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B9E42668-88A7-47EA-9794-D8B8595B1C0C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Wolters Kluwer daily overview" sheetId="132" r:id="rId1"/>
    <sheet name="Daily Trades Dec 21 - Dec 27" sheetId="184" r:id="rId2"/>
    <sheet name="Daily Trades Dec 14 - Dec 20" sheetId="183" r:id="rId3"/>
    <sheet name="Daily Trades Dec 7 - Dec 13" sheetId="182" r:id="rId4"/>
    <sheet name="Daily Trades Nov 30 - Dec 6" sheetId="181" r:id="rId5"/>
    <sheet name="Daily Trades Nov 23 - Nov 29" sheetId="180" r:id="rId6"/>
    <sheet name="Daily Trades Nov 16 - Nov 22" sheetId="179" r:id="rId7"/>
    <sheet name="Daily Trades Nov 9 - Nov 15" sheetId="178" r:id="rId8"/>
    <sheet name="Daily Trades Nov 2 - Nov 8" sheetId="177" r:id="rId9"/>
  </sheets>
  <externalReferences>
    <externalReference r:id="rId10"/>
  </externalReferences>
  <definedNames>
    <definedName name="_xlnm._FilterDatabase" localSheetId="2" hidden="1">'Daily Trades Dec 14 - Dec 20'!$A$4:$H$894</definedName>
    <definedName name="_xlnm._FilterDatabase" localSheetId="1" hidden="1">'Daily Trades Dec 21 - Dec 27'!$A$4:$H$894</definedName>
    <definedName name="_xlnm._FilterDatabase" localSheetId="3" hidden="1">'Daily Trades Dec 7 - Dec 13'!$A$4:$H$894</definedName>
    <definedName name="_xlnm._FilterDatabase" localSheetId="6" hidden="1">'Daily Trades Nov 16 - Nov 22'!$A$4:$H$894</definedName>
    <definedName name="_xlnm._FilterDatabase" localSheetId="5" hidden="1">'Daily Trades Nov 23 - Nov 29'!$A$4:$H$894</definedName>
    <definedName name="_xlnm._FilterDatabase" localSheetId="4" hidden="1">'Daily Trades Nov 30 - Dec 6'!$A$4:$H$894</definedName>
    <definedName name="_xlnm._FilterDatabase" localSheetId="7" hidden="1">'Daily Trades Nov 9 - Nov 15'!$A$4:$H$894</definedName>
    <definedName name="_xlnm.Print_Area" localSheetId="2">'Daily Trades Dec 14 - Dec 20'!$A$1:$F$451</definedName>
    <definedName name="_xlnm.Print_Area" localSheetId="1">'Daily Trades Dec 21 - Dec 27'!$A$1:$F$451</definedName>
    <definedName name="_xlnm.Print_Area" localSheetId="3">'Daily Trades Dec 7 - Dec 13'!$A$1:$F$451</definedName>
    <definedName name="_xlnm.Print_Area" localSheetId="6">'Daily Trades Nov 16 - Nov 22'!$A$1:$F$451</definedName>
    <definedName name="_xlnm.Print_Area" localSheetId="8">'Daily Trades Nov 2 - Nov 8'!$A$1:$F$451</definedName>
    <definedName name="_xlnm.Print_Area" localSheetId="5">'Daily Trades Nov 23 - Nov 29'!$A$1:$F$451</definedName>
    <definedName name="_xlnm.Print_Area" localSheetId="4">'Daily Trades Nov 30 - Dec 6'!$A$1:$F$451</definedName>
    <definedName name="_xlnm.Print_Area" localSheetId="7">'Daily Trades Nov 9 - Nov 15'!$A$1:$F$451</definedName>
    <definedName name="Purchase_Data" localSheetId="2">#REF!</definedName>
    <definedName name="Purchase_Data" localSheetId="1">#REF!</definedName>
    <definedName name="Purchase_Data" localSheetId="3">#REF!</definedName>
    <definedName name="Purchase_Data" localSheetId="6">#REF!</definedName>
    <definedName name="Purchase_Data" localSheetId="8">#REF!</definedName>
    <definedName name="Purchase_Data" localSheetId="5">#REF!</definedName>
    <definedName name="Purchase_Data" localSheetId="4">#REF!</definedName>
    <definedName name="Purchase_Data" localSheetId="7">#REF!</definedName>
    <definedName name="Purchase_Data">#REF!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32" l="1"/>
  <c r="D50" i="132"/>
  <c r="C50" i="132"/>
  <c r="E1490" i="184"/>
  <c r="E1489" i="184"/>
  <c r="E1488" i="184"/>
  <c r="E1487" i="184"/>
  <c r="E1486" i="184"/>
  <c r="E1485" i="184"/>
  <c r="E1484" i="184"/>
  <c r="E1483" i="184"/>
  <c r="E1482" i="184"/>
  <c r="E1481" i="184"/>
  <c r="E1480" i="184"/>
  <c r="E1479" i="184"/>
  <c r="E1478" i="184"/>
  <c r="E1477" i="184"/>
  <c r="E1476" i="184"/>
  <c r="E1475" i="184"/>
  <c r="E1474" i="184"/>
  <c r="E1473" i="184"/>
  <c r="E1472" i="184"/>
  <c r="E1471" i="184"/>
  <c r="E1470" i="184"/>
  <c r="E1469" i="184"/>
  <c r="E1468" i="184"/>
  <c r="E1467" i="184"/>
  <c r="E1466" i="184"/>
  <c r="E1465" i="184"/>
  <c r="E1464" i="184"/>
  <c r="E1463" i="184"/>
  <c r="E1462" i="184"/>
  <c r="E1461" i="184"/>
  <c r="E1460" i="184"/>
  <c r="E1459" i="184"/>
  <c r="E1458" i="184"/>
  <c r="E1457" i="184"/>
  <c r="E1456" i="184"/>
  <c r="E1455" i="184"/>
  <c r="E1454" i="184"/>
  <c r="E1453" i="184"/>
  <c r="E1452" i="184"/>
  <c r="E1451" i="184"/>
  <c r="E1450" i="184"/>
  <c r="E1449" i="184"/>
  <c r="E1448" i="184"/>
  <c r="E1447" i="184"/>
  <c r="E1446" i="184"/>
  <c r="E1445" i="184"/>
  <c r="E1444" i="184"/>
  <c r="E1443" i="184"/>
  <c r="E1442" i="184"/>
  <c r="E1441" i="184"/>
  <c r="E1440" i="184"/>
  <c r="E1439" i="184"/>
  <c r="E1438" i="184"/>
  <c r="E1437" i="184"/>
  <c r="E1436" i="184"/>
  <c r="E1435" i="184"/>
  <c r="E1434" i="184"/>
  <c r="E1433" i="184"/>
  <c r="E1432" i="184"/>
  <c r="E1431" i="184"/>
  <c r="E1430" i="184"/>
  <c r="E1429" i="184"/>
  <c r="E1428" i="184"/>
  <c r="E1427" i="184"/>
  <c r="E1426" i="184"/>
  <c r="E1425" i="184"/>
  <c r="E1424" i="184"/>
  <c r="E1423" i="184"/>
  <c r="E1422" i="184"/>
  <c r="E1421" i="184"/>
  <c r="E1420" i="184"/>
  <c r="E1419" i="184"/>
  <c r="E1418" i="184"/>
  <c r="E1417" i="184"/>
  <c r="E1416" i="184"/>
  <c r="E1415" i="184"/>
  <c r="E1414" i="184"/>
  <c r="E1413" i="184"/>
  <c r="E1412" i="184"/>
  <c r="E1411" i="184"/>
  <c r="E1410" i="184"/>
  <c r="E1409" i="184"/>
  <c r="E1408" i="184"/>
  <c r="E1407" i="184"/>
  <c r="E1406" i="184"/>
  <c r="E1405" i="184"/>
  <c r="E1404" i="184"/>
  <c r="E1403" i="184"/>
  <c r="E1402" i="184"/>
  <c r="E1401" i="184"/>
  <c r="E1400" i="184"/>
  <c r="E1399" i="184"/>
  <c r="E1398" i="184"/>
  <c r="E1397" i="184"/>
  <c r="E1396" i="184"/>
  <c r="E1395" i="184"/>
  <c r="E1394" i="184"/>
  <c r="E1393" i="184"/>
  <c r="E1392" i="184"/>
  <c r="E1391" i="184"/>
  <c r="E1390" i="184"/>
  <c r="E1389" i="184"/>
  <c r="E1388" i="184"/>
  <c r="E1387" i="184"/>
  <c r="E1386" i="184"/>
  <c r="E1385" i="184"/>
  <c r="E1384" i="184"/>
  <c r="E1383" i="184"/>
  <c r="E1382" i="184"/>
  <c r="E1381" i="184"/>
  <c r="E1380" i="184"/>
  <c r="E1379" i="184"/>
  <c r="E1378" i="184"/>
  <c r="E1377" i="184"/>
  <c r="E1376" i="184"/>
  <c r="E1375" i="184"/>
  <c r="E1374" i="184"/>
  <c r="E1373" i="184"/>
  <c r="E1372" i="184"/>
  <c r="E1371" i="184"/>
  <c r="E1370" i="184"/>
  <c r="E1369" i="184"/>
  <c r="E1368" i="184"/>
  <c r="E1367" i="184"/>
  <c r="E1366" i="184"/>
  <c r="E1365" i="184"/>
  <c r="E1364" i="184"/>
  <c r="E1363" i="184"/>
  <c r="E1362" i="184"/>
  <c r="E1361" i="184"/>
  <c r="E1360" i="184"/>
  <c r="E1359" i="184"/>
  <c r="E1358" i="184"/>
  <c r="E1357" i="184"/>
  <c r="E1356" i="184"/>
  <c r="E1355" i="184"/>
  <c r="E1354" i="184"/>
  <c r="E1353" i="184"/>
  <c r="E1352" i="184"/>
  <c r="E1351" i="184"/>
  <c r="E1350" i="184"/>
  <c r="E1349" i="184"/>
  <c r="E1348" i="184"/>
  <c r="E1347" i="184"/>
  <c r="E1346" i="184"/>
  <c r="E1345" i="184"/>
  <c r="E1344" i="184"/>
  <c r="E1343" i="184"/>
  <c r="E1342" i="184"/>
  <c r="E1341" i="184"/>
  <c r="E1340" i="184"/>
  <c r="E1339" i="184"/>
  <c r="E1338" i="184"/>
  <c r="E1337" i="184"/>
  <c r="E1336" i="184"/>
  <c r="E1335" i="184"/>
  <c r="E1334" i="184"/>
  <c r="E1333" i="184"/>
  <c r="E1332" i="184"/>
  <c r="E1331" i="184"/>
  <c r="E1330" i="184"/>
  <c r="E1329" i="184"/>
  <c r="E1328" i="184"/>
  <c r="E1327" i="184"/>
  <c r="E1326" i="184"/>
  <c r="E1325" i="184"/>
  <c r="E1324" i="184"/>
  <c r="E1323" i="184"/>
  <c r="E1322" i="184"/>
  <c r="E1321" i="184"/>
  <c r="E1320" i="184"/>
  <c r="E1319" i="184"/>
  <c r="E1318" i="184"/>
  <c r="E1317" i="184"/>
  <c r="E1316" i="184"/>
  <c r="E1315" i="184"/>
  <c r="E1314" i="184"/>
  <c r="E1313" i="184"/>
  <c r="E1312" i="184"/>
  <c r="E1311" i="184"/>
  <c r="E1310" i="184"/>
  <c r="E1309" i="184"/>
  <c r="E1308" i="184"/>
  <c r="E1307" i="184"/>
  <c r="E1306" i="184"/>
  <c r="E1305" i="184"/>
  <c r="E1304" i="184"/>
  <c r="E1303" i="184"/>
  <c r="E1302" i="184"/>
  <c r="E1301" i="184"/>
  <c r="E1300" i="184"/>
  <c r="E1299" i="184"/>
  <c r="E1298" i="184"/>
  <c r="E1297" i="184"/>
  <c r="E1296" i="184"/>
  <c r="E1295" i="184"/>
  <c r="E1294" i="184"/>
  <c r="E1293" i="184"/>
  <c r="E1292" i="184"/>
  <c r="E1291" i="184"/>
  <c r="E1290" i="184"/>
  <c r="E1289" i="184"/>
  <c r="E1288" i="184"/>
  <c r="E1287" i="184"/>
  <c r="E1286" i="184"/>
  <c r="E1285" i="184"/>
  <c r="E1284" i="184"/>
  <c r="E1283" i="184"/>
  <c r="E1282" i="184"/>
  <c r="E1281" i="184"/>
  <c r="E1280" i="184"/>
  <c r="E1279" i="184"/>
  <c r="E1278" i="184"/>
  <c r="E1277" i="184"/>
  <c r="E1276" i="184"/>
  <c r="E1275" i="184"/>
  <c r="E1274" i="184"/>
  <c r="E1273" i="184"/>
  <c r="E1272" i="184"/>
  <c r="E1271" i="184"/>
  <c r="E1270" i="184"/>
  <c r="E1269" i="184"/>
  <c r="E1268" i="184"/>
  <c r="E1267" i="184"/>
  <c r="E1266" i="184"/>
  <c r="E1265" i="184"/>
  <c r="E1264" i="184"/>
  <c r="E1263" i="184"/>
  <c r="E1262" i="184"/>
  <c r="E1261" i="184"/>
  <c r="E1260" i="184"/>
  <c r="E1259" i="184"/>
  <c r="E1258" i="184"/>
  <c r="E1257" i="184"/>
  <c r="E1256" i="184"/>
  <c r="E1255" i="184"/>
  <c r="E1254" i="184"/>
  <c r="E1253" i="184"/>
  <c r="E1252" i="184"/>
  <c r="E1251" i="184"/>
  <c r="E1250" i="184"/>
  <c r="E1249" i="184"/>
  <c r="E1248" i="184"/>
  <c r="E1247" i="184"/>
  <c r="E1246" i="184"/>
  <c r="E1245" i="184"/>
  <c r="E1244" i="184"/>
  <c r="E1243" i="184"/>
  <c r="E1242" i="184"/>
  <c r="E1241" i="184"/>
  <c r="E1240" i="184"/>
  <c r="E1239" i="184"/>
  <c r="E1238" i="184"/>
  <c r="E1237" i="184"/>
  <c r="E1236" i="184"/>
  <c r="E1235" i="184"/>
  <c r="E1234" i="184"/>
  <c r="E1233" i="184"/>
  <c r="E1232" i="184"/>
  <c r="E1231" i="184"/>
  <c r="E1230" i="184"/>
  <c r="E1229" i="184"/>
  <c r="E1228" i="184"/>
  <c r="E1227" i="184"/>
  <c r="E1226" i="184"/>
  <c r="E1225" i="184"/>
  <c r="E1224" i="184"/>
  <c r="E1223" i="184"/>
  <c r="E1222" i="184"/>
  <c r="E1221" i="184"/>
  <c r="E1220" i="184"/>
  <c r="E1219" i="184"/>
  <c r="E1218" i="184"/>
  <c r="E1217" i="184"/>
  <c r="E1216" i="184"/>
  <c r="E1215" i="184"/>
  <c r="E1214" i="184"/>
  <c r="E1213" i="184"/>
  <c r="E1212" i="184"/>
  <c r="E1211" i="184"/>
  <c r="E1210" i="184"/>
  <c r="E1209" i="184"/>
  <c r="E1208" i="184"/>
  <c r="E1207" i="184"/>
  <c r="E1206" i="184"/>
  <c r="E1205" i="184"/>
  <c r="E1204" i="184"/>
  <c r="E1203" i="184"/>
  <c r="E1202" i="184"/>
  <c r="E1201" i="184"/>
  <c r="E1200" i="184"/>
  <c r="E1199" i="184"/>
  <c r="E1198" i="184"/>
  <c r="E1197" i="184"/>
  <c r="E1196" i="184"/>
  <c r="E1195" i="184"/>
  <c r="E1194" i="184"/>
  <c r="E1193" i="184"/>
  <c r="E1192" i="184"/>
  <c r="E1191" i="184"/>
  <c r="E1190" i="184"/>
  <c r="E1189" i="184"/>
  <c r="E1188" i="184"/>
  <c r="E1187" i="184"/>
  <c r="E1186" i="184"/>
  <c r="E1185" i="184"/>
  <c r="E1184" i="184"/>
  <c r="E1183" i="184"/>
  <c r="E1182" i="184"/>
  <c r="E1181" i="184"/>
  <c r="E1180" i="184"/>
  <c r="E1179" i="184"/>
  <c r="E1178" i="184"/>
  <c r="E1177" i="184"/>
  <c r="E1176" i="184"/>
  <c r="E1175" i="184"/>
  <c r="E1174" i="184"/>
  <c r="E1173" i="184"/>
  <c r="E1172" i="184"/>
  <c r="E1171" i="184"/>
  <c r="E1170" i="184"/>
  <c r="E1169" i="184"/>
  <c r="E1168" i="184"/>
  <c r="E1167" i="184"/>
  <c r="E1166" i="184"/>
  <c r="E1165" i="184"/>
  <c r="E1164" i="184"/>
  <c r="E1163" i="184"/>
  <c r="E1162" i="184"/>
  <c r="E1161" i="184"/>
  <c r="E1160" i="184"/>
  <c r="E1159" i="184"/>
  <c r="E1158" i="184"/>
  <c r="E1157" i="184"/>
  <c r="E1156" i="184"/>
  <c r="E1155" i="184"/>
  <c r="E1154" i="184"/>
  <c r="E1153" i="184"/>
  <c r="E1152" i="184"/>
  <c r="E1151" i="184"/>
  <c r="E1150" i="184"/>
  <c r="E1149" i="184"/>
  <c r="E1148" i="184"/>
  <c r="E1147" i="184"/>
  <c r="E1146" i="184"/>
  <c r="E1145" i="184"/>
  <c r="E1144" i="184"/>
  <c r="E1143" i="184"/>
  <c r="E1142" i="184"/>
  <c r="E1141" i="184"/>
  <c r="E1140" i="184"/>
  <c r="E1139" i="184"/>
  <c r="E1138" i="184"/>
  <c r="E1137" i="184"/>
  <c r="E1136" i="184"/>
  <c r="E1135" i="184"/>
  <c r="E1134" i="184"/>
  <c r="E1133" i="184"/>
  <c r="E1132" i="184"/>
  <c r="E1131" i="184"/>
  <c r="E1130" i="184"/>
  <c r="E1129" i="184"/>
  <c r="E1128" i="184"/>
  <c r="E1127" i="184"/>
  <c r="E1126" i="184"/>
  <c r="E1125" i="184"/>
  <c r="E1124" i="184"/>
  <c r="E1123" i="184"/>
  <c r="E1122" i="184"/>
  <c r="E1121" i="184"/>
  <c r="E1120" i="184"/>
  <c r="E1119" i="184"/>
  <c r="E1118" i="184"/>
  <c r="E1117" i="184"/>
  <c r="E1116" i="184"/>
  <c r="E1115" i="184"/>
  <c r="E1114" i="184"/>
  <c r="E1113" i="184"/>
  <c r="E1112" i="184"/>
  <c r="E1111" i="184"/>
  <c r="E1110" i="184"/>
  <c r="E1109" i="184"/>
  <c r="E1108" i="184"/>
  <c r="E1107" i="184"/>
  <c r="E1106" i="184"/>
  <c r="E1105" i="184"/>
  <c r="E1104" i="184"/>
  <c r="E1103" i="184"/>
  <c r="E1102" i="184"/>
  <c r="E1101" i="184"/>
  <c r="E1100" i="184"/>
  <c r="E1099" i="184"/>
  <c r="E1098" i="184"/>
  <c r="E1097" i="184"/>
  <c r="E1096" i="184"/>
  <c r="E1095" i="184"/>
  <c r="E1094" i="184"/>
  <c r="E1093" i="184"/>
  <c r="E1092" i="184"/>
  <c r="E1091" i="184"/>
  <c r="E1090" i="184"/>
  <c r="E1089" i="184"/>
  <c r="E1088" i="184"/>
  <c r="E1087" i="184"/>
  <c r="E1086" i="184"/>
  <c r="E1085" i="184"/>
  <c r="E1084" i="184"/>
  <c r="E1083" i="184"/>
  <c r="E1082" i="184"/>
  <c r="E1081" i="184"/>
  <c r="E1080" i="184"/>
  <c r="E1079" i="184"/>
  <c r="E1078" i="184"/>
  <c r="E1077" i="184"/>
  <c r="E1076" i="184"/>
  <c r="E1075" i="184"/>
  <c r="E1074" i="184"/>
  <c r="E1073" i="184"/>
  <c r="E1072" i="184"/>
  <c r="E1071" i="184"/>
  <c r="E1070" i="184"/>
  <c r="E1069" i="184"/>
  <c r="E1068" i="184"/>
  <c r="E1067" i="184"/>
  <c r="E1066" i="184"/>
  <c r="E1065" i="184"/>
  <c r="E1064" i="184"/>
  <c r="E1063" i="184"/>
  <c r="E1062" i="184"/>
  <c r="E1061" i="184"/>
  <c r="E1060" i="184"/>
  <c r="E1059" i="184"/>
  <c r="E1058" i="184"/>
  <c r="E1057" i="184"/>
  <c r="E1056" i="184"/>
  <c r="E1055" i="184"/>
  <c r="E1054" i="184"/>
  <c r="E1053" i="184"/>
  <c r="E1052" i="184"/>
  <c r="E1051" i="184"/>
  <c r="E1050" i="184"/>
  <c r="E1049" i="184"/>
  <c r="E1048" i="184"/>
  <c r="E1047" i="184"/>
  <c r="E1046" i="184"/>
  <c r="E1045" i="184"/>
  <c r="E1044" i="184"/>
  <c r="E1043" i="184"/>
  <c r="E1042" i="184"/>
  <c r="E1041" i="184"/>
  <c r="E1040" i="184"/>
  <c r="E1039" i="184"/>
  <c r="E1038" i="184"/>
  <c r="E1037" i="184"/>
  <c r="E1036" i="184"/>
  <c r="E1035" i="184"/>
  <c r="E1034" i="184"/>
  <c r="E1033" i="184"/>
  <c r="E1032" i="184"/>
  <c r="E1031" i="184"/>
  <c r="E1030" i="184"/>
  <c r="E1029" i="184"/>
  <c r="E1028" i="184"/>
  <c r="E1027" i="184"/>
  <c r="E1026" i="184"/>
  <c r="E1025" i="184"/>
  <c r="E1024" i="184"/>
  <c r="E1023" i="184"/>
  <c r="E1022" i="184"/>
  <c r="E1021" i="184"/>
  <c r="E1020" i="184"/>
  <c r="E1019" i="184"/>
  <c r="E1018" i="184"/>
  <c r="E1017" i="184"/>
  <c r="E1016" i="184"/>
  <c r="E1015" i="184"/>
  <c r="E1014" i="184"/>
  <c r="E1013" i="184"/>
  <c r="E1012" i="184"/>
  <c r="E1011" i="184"/>
  <c r="E1010" i="184"/>
  <c r="E1009" i="184"/>
  <c r="E1008" i="184"/>
  <c r="E1007" i="184"/>
  <c r="E1006" i="184"/>
  <c r="E1005" i="184"/>
  <c r="E1004" i="184"/>
  <c r="E1003" i="184"/>
  <c r="E1002" i="184"/>
  <c r="E1001" i="184"/>
  <c r="E1000" i="184"/>
  <c r="E999" i="184"/>
  <c r="E998" i="184"/>
  <c r="E997" i="184"/>
  <c r="E996" i="184"/>
  <c r="E995" i="184"/>
  <c r="E994" i="184"/>
  <c r="E993" i="184"/>
  <c r="E992" i="184"/>
  <c r="E991" i="184"/>
  <c r="E990" i="184"/>
  <c r="E989" i="184"/>
  <c r="E988" i="184"/>
  <c r="E987" i="184"/>
  <c r="E986" i="184"/>
  <c r="E985" i="184"/>
  <c r="E984" i="184"/>
  <c r="E983" i="184"/>
  <c r="E982" i="184"/>
  <c r="E981" i="184"/>
  <c r="E980" i="184"/>
  <c r="E979" i="184"/>
  <c r="E978" i="184"/>
  <c r="E977" i="184"/>
  <c r="E976" i="184"/>
  <c r="E975" i="184"/>
  <c r="E974" i="184"/>
  <c r="E973" i="184"/>
  <c r="E972" i="184"/>
  <c r="E971" i="184"/>
  <c r="E970" i="184"/>
  <c r="E969" i="184"/>
  <c r="E968" i="184"/>
  <c r="E967" i="184"/>
  <c r="E966" i="184"/>
  <c r="E965" i="184"/>
  <c r="E964" i="184"/>
  <c r="E963" i="184"/>
  <c r="E962" i="184"/>
  <c r="E961" i="184"/>
  <c r="E960" i="184"/>
  <c r="E959" i="184"/>
  <c r="E958" i="184"/>
  <c r="E957" i="184"/>
  <c r="E956" i="184"/>
  <c r="E955" i="184"/>
  <c r="E954" i="184"/>
  <c r="E953" i="184"/>
  <c r="E952" i="184"/>
  <c r="E951" i="184"/>
  <c r="E950" i="184"/>
  <c r="E949" i="184"/>
  <c r="E948" i="184"/>
  <c r="E947" i="184"/>
  <c r="E946" i="184"/>
  <c r="E945" i="184"/>
  <c r="E944" i="184"/>
  <c r="E943" i="184"/>
  <c r="E942" i="184"/>
  <c r="E941" i="184"/>
  <c r="E940" i="184"/>
  <c r="E939" i="184"/>
  <c r="E938" i="184"/>
  <c r="E937" i="184"/>
  <c r="E936" i="184"/>
  <c r="E935" i="184"/>
  <c r="E934" i="184"/>
  <c r="E933" i="184"/>
  <c r="E932" i="184"/>
  <c r="E931" i="184"/>
  <c r="E930" i="184"/>
  <c r="E929" i="184"/>
  <c r="E928" i="184"/>
  <c r="E927" i="184"/>
  <c r="E926" i="184"/>
  <c r="E925" i="184"/>
  <c r="E924" i="184"/>
  <c r="E923" i="184"/>
  <c r="E922" i="184"/>
  <c r="E921" i="184"/>
  <c r="E920" i="184"/>
  <c r="E919" i="184"/>
  <c r="E918" i="184"/>
  <c r="E917" i="184"/>
  <c r="E916" i="184"/>
  <c r="E915" i="184"/>
  <c r="E914" i="184"/>
  <c r="E913" i="184"/>
  <c r="E912" i="184"/>
  <c r="E911" i="184"/>
  <c r="E910" i="184"/>
  <c r="E909" i="184"/>
  <c r="E908" i="184"/>
  <c r="E907" i="184"/>
  <c r="E906" i="184"/>
  <c r="E905" i="184"/>
  <c r="E904" i="184"/>
  <c r="E903" i="184"/>
  <c r="E902" i="184"/>
  <c r="E901" i="184"/>
  <c r="E900" i="184"/>
  <c r="E899" i="184"/>
  <c r="E898" i="184"/>
  <c r="E897" i="184"/>
  <c r="E896" i="184"/>
  <c r="E895" i="184"/>
  <c r="E894" i="184"/>
  <c r="E893" i="184"/>
  <c r="E892" i="184"/>
  <c r="E891" i="184"/>
  <c r="E890" i="184"/>
  <c r="E889" i="184"/>
  <c r="E888" i="184"/>
  <c r="E887" i="184"/>
  <c r="E886" i="184"/>
  <c r="E885" i="184"/>
  <c r="E884" i="184"/>
  <c r="E883" i="184"/>
  <c r="E882" i="184"/>
  <c r="E881" i="184"/>
  <c r="E880" i="184"/>
  <c r="E879" i="184"/>
  <c r="E878" i="184"/>
  <c r="E877" i="184"/>
  <c r="E876" i="184"/>
  <c r="E875" i="184"/>
  <c r="E874" i="184"/>
  <c r="E873" i="184"/>
  <c r="E872" i="184"/>
  <c r="E871" i="184"/>
  <c r="E870" i="184"/>
  <c r="E869" i="184"/>
  <c r="E868" i="184"/>
  <c r="E867" i="184"/>
  <c r="E866" i="184"/>
  <c r="E865" i="184"/>
  <c r="E864" i="184"/>
  <c r="E863" i="184"/>
  <c r="E862" i="184"/>
  <c r="E861" i="184"/>
  <c r="E860" i="184"/>
  <c r="E859" i="184"/>
  <c r="E858" i="184"/>
  <c r="E857" i="184"/>
  <c r="E856" i="184"/>
  <c r="E855" i="184"/>
  <c r="E854" i="184"/>
  <c r="E853" i="184"/>
  <c r="E852" i="184"/>
  <c r="E851" i="184"/>
  <c r="E850" i="184"/>
  <c r="E849" i="184"/>
  <c r="E848" i="184"/>
  <c r="E847" i="184"/>
  <c r="E846" i="184"/>
  <c r="E845" i="184"/>
  <c r="E844" i="184"/>
  <c r="E843" i="184"/>
  <c r="E842" i="184"/>
  <c r="E841" i="184"/>
  <c r="E840" i="184"/>
  <c r="E839" i="184"/>
  <c r="E838" i="184"/>
  <c r="E837" i="184"/>
  <c r="E836" i="184"/>
  <c r="E835" i="184"/>
  <c r="E834" i="184"/>
  <c r="E833" i="184"/>
  <c r="E832" i="184"/>
  <c r="E831" i="184"/>
  <c r="E830" i="184"/>
  <c r="E829" i="184"/>
  <c r="E828" i="184"/>
  <c r="E827" i="184"/>
  <c r="E826" i="184"/>
  <c r="E825" i="184"/>
  <c r="E824" i="184"/>
  <c r="E823" i="184"/>
  <c r="E822" i="184"/>
  <c r="E821" i="184"/>
  <c r="E820" i="184"/>
  <c r="E819" i="184"/>
  <c r="E818" i="184"/>
  <c r="E817" i="184"/>
  <c r="E816" i="184"/>
  <c r="E815" i="184"/>
  <c r="E814" i="184"/>
  <c r="E813" i="184"/>
  <c r="E812" i="184"/>
  <c r="E811" i="184"/>
  <c r="E810" i="184"/>
  <c r="E809" i="184"/>
  <c r="E808" i="184"/>
  <c r="E807" i="184"/>
  <c r="E806" i="184"/>
  <c r="E805" i="184"/>
  <c r="E804" i="184"/>
  <c r="E803" i="184"/>
  <c r="E802" i="184"/>
  <c r="E801" i="184"/>
  <c r="E800" i="184"/>
  <c r="E799" i="184"/>
  <c r="E798" i="184"/>
  <c r="E797" i="184"/>
  <c r="E796" i="184"/>
  <c r="E795" i="184"/>
  <c r="E794" i="184"/>
  <c r="E793" i="184"/>
  <c r="E792" i="184"/>
  <c r="E791" i="184"/>
  <c r="E790" i="184"/>
  <c r="E789" i="184"/>
  <c r="E788" i="184"/>
  <c r="E787" i="184"/>
  <c r="E786" i="184"/>
  <c r="E785" i="184"/>
  <c r="E784" i="184"/>
  <c r="E783" i="184"/>
  <c r="E782" i="184"/>
  <c r="E781" i="184"/>
  <c r="E780" i="184"/>
  <c r="E779" i="184"/>
  <c r="E778" i="184"/>
  <c r="E777" i="184"/>
  <c r="E776" i="184"/>
  <c r="E775" i="184"/>
  <c r="E774" i="184"/>
  <c r="E773" i="184"/>
  <c r="E772" i="184"/>
  <c r="E771" i="184"/>
  <c r="E770" i="184"/>
  <c r="E769" i="184"/>
  <c r="E768" i="184"/>
  <c r="E767" i="184"/>
  <c r="E766" i="184"/>
  <c r="E765" i="184"/>
  <c r="E764" i="184"/>
  <c r="E763" i="184"/>
  <c r="E762" i="184"/>
  <c r="E761" i="184"/>
  <c r="E760" i="184"/>
  <c r="E759" i="184"/>
  <c r="E758" i="184"/>
  <c r="E757" i="184"/>
  <c r="E756" i="184"/>
  <c r="E755" i="184"/>
  <c r="E754" i="184"/>
  <c r="E753" i="184"/>
  <c r="E752" i="184"/>
  <c r="E751" i="184"/>
  <c r="E750" i="184"/>
  <c r="E749" i="184"/>
  <c r="E748" i="184"/>
  <c r="E747" i="184"/>
  <c r="E746" i="184"/>
  <c r="E745" i="184"/>
  <c r="E744" i="184"/>
  <c r="E743" i="184"/>
  <c r="E742" i="184"/>
  <c r="E741" i="184"/>
  <c r="E740" i="184"/>
  <c r="E739" i="184"/>
  <c r="E738" i="184"/>
  <c r="E737" i="184"/>
  <c r="E736" i="184"/>
  <c r="E735" i="184"/>
  <c r="E734" i="184"/>
  <c r="E733" i="184"/>
  <c r="E732" i="184"/>
  <c r="E731" i="184"/>
  <c r="E730" i="184"/>
  <c r="E729" i="184"/>
  <c r="E728" i="184"/>
  <c r="E727" i="184"/>
  <c r="E726" i="184"/>
  <c r="E725" i="184"/>
  <c r="E724" i="184"/>
  <c r="E723" i="184"/>
  <c r="E722" i="184"/>
  <c r="E721" i="184"/>
  <c r="E720" i="184"/>
  <c r="E719" i="184"/>
  <c r="E718" i="184"/>
  <c r="E717" i="184"/>
  <c r="E716" i="184"/>
  <c r="E715" i="184"/>
  <c r="E714" i="184"/>
  <c r="E713" i="184"/>
  <c r="E712" i="184"/>
  <c r="E711" i="184"/>
  <c r="E710" i="184"/>
  <c r="E709" i="184"/>
  <c r="E708" i="184"/>
  <c r="E707" i="184"/>
  <c r="E706" i="184"/>
  <c r="E705" i="184"/>
  <c r="E704" i="184"/>
  <c r="E703" i="184"/>
  <c r="E702" i="184"/>
  <c r="E701" i="184"/>
  <c r="E700" i="184"/>
  <c r="E699" i="184"/>
  <c r="E698" i="184"/>
  <c r="E697" i="184"/>
  <c r="E696" i="184"/>
  <c r="E695" i="184"/>
  <c r="E694" i="184"/>
  <c r="E693" i="184"/>
  <c r="E692" i="184"/>
  <c r="E691" i="184"/>
  <c r="E690" i="184"/>
  <c r="E689" i="184"/>
  <c r="E688" i="184"/>
  <c r="E687" i="184"/>
  <c r="E686" i="184"/>
  <c r="E685" i="184"/>
  <c r="E684" i="184"/>
  <c r="E683" i="184"/>
  <c r="E682" i="184"/>
  <c r="E681" i="184"/>
  <c r="E680" i="184"/>
  <c r="E679" i="184"/>
  <c r="E678" i="184"/>
  <c r="E677" i="184"/>
  <c r="E676" i="184"/>
  <c r="E675" i="184"/>
  <c r="E674" i="184"/>
  <c r="E673" i="184"/>
  <c r="E672" i="184"/>
  <c r="E671" i="184"/>
  <c r="E670" i="184"/>
  <c r="E669" i="184"/>
  <c r="E668" i="184"/>
  <c r="E667" i="184"/>
  <c r="E666" i="184"/>
  <c r="E665" i="184"/>
  <c r="E664" i="184"/>
  <c r="E663" i="184"/>
  <c r="E662" i="184"/>
  <c r="E661" i="184"/>
  <c r="E660" i="184"/>
  <c r="E659" i="184"/>
  <c r="E658" i="184"/>
  <c r="E657" i="184"/>
  <c r="E656" i="184"/>
  <c r="E655" i="184"/>
  <c r="E654" i="184"/>
  <c r="E653" i="184"/>
  <c r="E652" i="184"/>
  <c r="E651" i="184"/>
  <c r="E650" i="184"/>
  <c r="E649" i="184"/>
  <c r="E648" i="184"/>
  <c r="E647" i="184"/>
  <c r="E646" i="184"/>
  <c r="E645" i="184"/>
  <c r="E644" i="184"/>
  <c r="E643" i="184"/>
  <c r="E642" i="184"/>
  <c r="E641" i="184"/>
  <c r="E640" i="184"/>
  <c r="E639" i="184"/>
  <c r="E638" i="184"/>
  <c r="E637" i="184"/>
  <c r="E636" i="184"/>
  <c r="E635" i="184"/>
  <c r="E634" i="184"/>
  <c r="E633" i="184"/>
  <c r="E632" i="184"/>
  <c r="E631" i="184"/>
  <c r="E630" i="184"/>
  <c r="E629" i="184"/>
  <c r="E628" i="184"/>
  <c r="E627" i="184"/>
  <c r="E626" i="184"/>
  <c r="E625" i="184"/>
  <c r="E624" i="184"/>
  <c r="E623" i="184"/>
  <c r="E622" i="184"/>
  <c r="E621" i="184"/>
  <c r="E620" i="184"/>
  <c r="E619" i="184"/>
  <c r="E618" i="184"/>
  <c r="E617" i="184"/>
  <c r="E616" i="184"/>
  <c r="E615" i="184"/>
  <c r="E614" i="184"/>
  <c r="E613" i="184"/>
  <c r="E612" i="184"/>
  <c r="E611" i="184"/>
  <c r="E610" i="184"/>
  <c r="E609" i="184"/>
  <c r="E608" i="184"/>
  <c r="E607" i="184"/>
  <c r="E606" i="184"/>
  <c r="E605" i="184"/>
  <c r="E604" i="184"/>
  <c r="E603" i="184"/>
  <c r="E602" i="184"/>
  <c r="E601" i="184"/>
  <c r="E600" i="184"/>
  <c r="E599" i="184"/>
  <c r="E598" i="184"/>
  <c r="E597" i="184"/>
  <c r="E596" i="184"/>
  <c r="E595" i="184"/>
  <c r="E594" i="184"/>
  <c r="E593" i="184"/>
  <c r="E592" i="184"/>
  <c r="E591" i="184"/>
  <c r="E590" i="184"/>
  <c r="E589" i="184"/>
  <c r="E588" i="184"/>
  <c r="E587" i="184"/>
  <c r="E586" i="184"/>
  <c r="E585" i="184"/>
  <c r="E584" i="184"/>
  <c r="E583" i="184"/>
  <c r="E582" i="184"/>
  <c r="E581" i="184"/>
  <c r="E580" i="184"/>
  <c r="E579" i="184"/>
  <c r="E578" i="184"/>
  <c r="E577" i="184"/>
  <c r="E576" i="184"/>
  <c r="E575" i="184"/>
  <c r="E574" i="184"/>
  <c r="E573" i="184"/>
  <c r="E572" i="184"/>
  <c r="E571" i="184"/>
  <c r="E570" i="184"/>
  <c r="E569" i="184"/>
  <c r="E568" i="184"/>
  <c r="E567" i="184"/>
  <c r="E566" i="184"/>
  <c r="E565" i="184"/>
  <c r="E564" i="184"/>
  <c r="E563" i="184"/>
  <c r="E562" i="184"/>
  <c r="E561" i="184"/>
  <c r="E560" i="184"/>
  <c r="E559" i="184"/>
  <c r="E558" i="184"/>
  <c r="E557" i="184"/>
  <c r="E556" i="184"/>
  <c r="E555" i="184"/>
  <c r="E554" i="184"/>
  <c r="E553" i="184"/>
  <c r="E552" i="184"/>
  <c r="E551" i="184"/>
  <c r="E550" i="184"/>
  <c r="E549" i="184"/>
  <c r="E548" i="184"/>
  <c r="E547" i="184"/>
  <c r="E546" i="184"/>
  <c r="E545" i="184"/>
  <c r="E544" i="184"/>
  <c r="E543" i="184"/>
  <c r="E542" i="184"/>
  <c r="E541" i="184"/>
  <c r="E540" i="184"/>
  <c r="E539" i="184"/>
  <c r="E538" i="184"/>
  <c r="E537" i="184"/>
  <c r="E536" i="184"/>
  <c r="E535" i="184"/>
  <c r="E534" i="184"/>
  <c r="E533" i="184"/>
  <c r="E532" i="184"/>
  <c r="E531" i="184"/>
  <c r="E530" i="184"/>
  <c r="E529" i="184"/>
  <c r="E528" i="184"/>
  <c r="E527" i="184"/>
  <c r="E526" i="184"/>
  <c r="E525" i="184"/>
  <c r="E524" i="184"/>
  <c r="E523" i="184"/>
  <c r="E522" i="184"/>
  <c r="E521" i="184"/>
  <c r="E520" i="184"/>
  <c r="E519" i="184"/>
  <c r="E518" i="184"/>
  <c r="E517" i="184"/>
  <c r="E516" i="184"/>
  <c r="E515" i="184"/>
  <c r="E514" i="184"/>
  <c r="E513" i="184"/>
  <c r="E512" i="184"/>
  <c r="E511" i="184"/>
  <c r="E510" i="184"/>
  <c r="E509" i="184"/>
  <c r="E508" i="184"/>
  <c r="E507" i="184"/>
  <c r="E506" i="184"/>
  <c r="E505" i="184"/>
  <c r="E504" i="184"/>
  <c r="E503" i="184"/>
  <c r="E502" i="184"/>
  <c r="E501" i="184"/>
  <c r="E500" i="184"/>
  <c r="E499" i="184"/>
  <c r="E498" i="184"/>
  <c r="E497" i="184"/>
  <c r="E496" i="184"/>
  <c r="E495" i="184"/>
  <c r="E494" i="184"/>
  <c r="E493" i="184"/>
  <c r="E492" i="184"/>
  <c r="E491" i="184"/>
  <c r="E490" i="184"/>
  <c r="E489" i="184"/>
  <c r="E488" i="184"/>
  <c r="E487" i="184"/>
  <c r="E486" i="184"/>
  <c r="E485" i="184"/>
  <c r="E484" i="184"/>
  <c r="E483" i="184"/>
  <c r="E482" i="184"/>
  <c r="E481" i="184"/>
  <c r="E480" i="184"/>
  <c r="E479" i="184"/>
  <c r="E478" i="184"/>
  <c r="E477" i="184"/>
  <c r="E476" i="184"/>
  <c r="E475" i="184"/>
  <c r="E474" i="184"/>
  <c r="E473" i="184"/>
  <c r="E472" i="184"/>
  <c r="E471" i="184"/>
  <c r="E470" i="184"/>
  <c r="E469" i="184"/>
  <c r="E468" i="184"/>
  <c r="E467" i="184"/>
  <c r="E466" i="184"/>
  <c r="E465" i="184"/>
  <c r="E464" i="184"/>
  <c r="E463" i="184"/>
  <c r="E462" i="184"/>
  <c r="E461" i="184"/>
  <c r="E460" i="184"/>
  <c r="E459" i="184"/>
  <c r="E458" i="184"/>
  <c r="E457" i="184"/>
  <c r="E456" i="184"/>
  <c r="E455" i="184"/>
  <c r="E454" i="184"/>
  <c r="E453" i="184"/>
  <c r="E452" i="184"/>
  <c r="E451" i="184"/>
  <c r="E450" i="184"/>
  <c r="E449" i="184"/>
  <c r="E448" i="184"/>
  <c r="E447" i="184"/>
  <c r="E446" i="184"/>
  <c r="E445" i="184"/>
  <c r="E444" i="184"/>
  <c r="E443" i="184"/>
  <c r="E442" i="184"/>
  <c r="E441" i="184"/>
  <c r="E440" i="184"/>
  <c r="E439" i="184"/>
  <c r="E438" i="184"/>
  <c r="E437" i="184"/>
  <c r="E436" i="184"/>
  <c r="E435" i="184"/>
  <c r="E434" i="184"/>
  <c r="E433" i="184"/>
  <c r="E432" i="184"/>
  <c r="E431" i="184"/>
  <c r="E430" i="184"/>
  <c r="E429" i="184"/>
  <c r="E428" i="184"/>
  <c r="E427" i="184"/>
  <c r="E426" i="184"/>
  <c r="E425" i="184"/>
  <c r="E424" i="184"/>
  <c r="E423" i="184"/>
  <c r="E422" i="184"/>
  <c r="E421" i="184"/>
  <c r="E420" i="184"/>
  <c r="E419" i="184"/>
  <c r="E418" i="184"/>
  <c r="E417" i="184"/>
  <c r="E416" i="184"/>
  <c r="E415" i="184"/>
  <c r="E414" i="184"/>
  <c r="E413" i="184"/>
  <c r="E412" i="184"/>
  <c r="E411" i="184"/>
  <c r="E410" i="184"/>
  <c r="E409" i="184"/>
  <c r="E408" i="184"/>
  <c r="E407" i="184"/>
  <c r="E406" i="184"/>
  <c r="E405" i="184"/>
  <c r="E404" i="184"/>
  <c r="E403" i="184"/>
  <c r="E402" i="184"/>
  <c r="E401" i="184"/>
  <c r="E400" i="184"/>
  <c r="E399" i="184"/>
  <c r="E398" i="184"/>
  <c r="E397" i="184"/>
  <c r="E396" i="184"/>
  <c r="E395" i="184"/>
  <c r="E394" i="184"/>
  <c r="E393" i="184"/>
  <c r="E392" i="184"/>
  <c r="E391" i="184"/>
  <c r="E390" i="184"/>
  <c r="E389" i="184"/>
  <c r="E388" i="184"/>
  <c r="E387" i="184"/>
  <c r="E386" i="184"/>
  <c r="E385" i="184"/>
  <c r="E384" i="184"/>
  <c r="E383" i="184"/>
  <c r="E382" i="184"/>
  <c r="E381" i="184"/>
  <c r="E380" i="184"/>
  <c r="E379" i="184"/>
  <c r="E378" i="184"/>
  <c r="E377" i="184"/>
  <c r="E376" i="184"/>
  <c r="E375" i="184"/>
  <c r="E374" i="184"/>
  <c r="E373" i="184"/>
  <c r="E372" i="184"/>
  <c r="E371" i="184"/>
  <c r="E370" i="184"/>
  <c r="E369" i="184"/>
  <c r="E368" i="184"/>
  <c r="E367" i="184"/>
  <c r="E366" i="184"/>
  <c r="E365" i="184"/>
  <c r="E364" i="184"/>
  <c r="E363" i="184"/>
  <c r="E362" i="184"/>
  <c r="E361" i="184"/>
  <c r="E360" i="184"/>
  <c r="E359" i="184"/>
  <c r="E358" i="184"/>
  <c r="E357" i="184"/>
  <c r="E356" i="184"/>
  <c r="E355" i="184"/>
  <c r="E354" i="184"/>
  <c r="E353" i="184"/>
  <c r="E352" i="184"/>
  <c r="E351" i="184"/>
  <c r="E350" i="184"/>
  <c r="E349" i="184"/>
  <c r="E348" i="184"/>
  <c r="E347" i="184"/>
  <c r="E346" i="184"/>
  <c r="E345" i="184"/>
  <c r="E344" i="184"/>
  <c r="E343" i="184"/>
  <c r="E342" i="184"/>
  <c r="E341" i="184"/>
  <c r="E340" i="184"/>
  <c r="E339" i="184"/>
  <c r="E338" i="184"/>
  <c r="E337" i="184"/>
  <c r="E336" i="184"/>
  <c r="E335" i="184"/>
  <c r="E334" i="184"/>
  <c r="E333" i="184"/>
  <c r="E332" i="184"/>
  <c r="E331" i="184"/>
  <c r="E330" i="184"/>
  <c r="E329" i="184"/>
  <c r="E328" i="184"/>
  <c r="E327" i="184"/>
  <c r="E326" i="184"/>
  <c r="E325" i="184"/>
  <c r="E324" i="184"/>
  <c r="E323" i="184"/>
  <c r="E322" i="184"/>
  <c r="E321" i="184"/>
  <c r="E320" i="184"/>
  <c r="E319" i="184"/>
  <c r="E318" i="184"/>
  <c r="E317" i="184"/>
  <c r="E316" i="184"/>
  <c r="E315" i="184"/>
  <c r="E314" i="184"/>
  <c r="E313" i="184"/>
  <c r="E312" i="184"/>
  <c r="E311" i="184"/>
  <c r="E310" i="184"/>
  <c r="E309" i="184"/>
  <c r="E308" i="184"/>
  <c r="E307" i="184"/>
  <c r="E306" i="184"/>
  <c r="E305" i="184"/>
  <c r="E304" i="184"/>
  <c r="E303" i="184"/>
  <c r="E302" i="184"/>
  <c r="E301" i="184"/>
  <c r="E300" i="184"/>
  <c r="E299" i="184"/>
  <c r="E298" i="184"/>
  <c r="E297" i="184"/>
  <c r="E296" i="184"/>
  <c r="E295" i="184"/>
  <c r="E294" i="184"/>
  <c r="E293" i="184"/>
  <c r="E292" i="184"/>
  <c r="E291" i="184"/>
  <c r="E290" i="184"/>
  <c r="E289" i="184"/>
  <c r="E288" i="184"/>
  <c r="E287" i="184"/>
  <c r="E286" i="184"/>
  <c r="E285" i="184"/>
  <c r="E284" i="184"/>
  <c r="E283" i="184"/>
  <c r="E282" i="184"/>
  <c r="E281" i="184"/>
  <c r="E280" i="184"/>
  <c r="E279" i="184"/>
  <c r="E278" i="184"/>
  <c r="E277" i="184"/>
  <c r="E276" i="184"/>
  <c r="E275" i="184"/>
  <c r="E274" i="184"/>
  <c r="E273" i="184"/>
  <c r="E272" i="184"/>
  <c r="E271" i="184"/>
  <c r="E270" i="184"/>
  <c r="E269" i="184"/>
  <c r="E268" i="184"/>
  <c r="E267" i="184"/>
  <c r="E266" i="184"/>
  <c r="E265" i="184"/>
  <c r="E264" i="184"/>
  <c r="E263" i="184"/>
  <c r="E262" i="184"/>
  <c r="E261" i="184"/>
  <c r="E260" i="184"/>
  <c r="E259" i="184"/>
  <c r="E258" i="184"/>
  <c r="E257" i="184"/>
  <c r="E256" i="184"/>
  <c r="E255" i="184"/>
  <c r="E254" i="184"/>
  <c r="E253" i="184"/>
  <c r="E252" i="184"/>
  <c r="E251" i="184"/>
  <c r="E250" i="184"/>
  <c r="E249" i="184"/>
  <c r="E248" i="184"/>
  <c r="E247" i="184"/>
  <c r="E246" i="184"/>
  <c r="E245" i="184"/>
  <c r="E244" i="184"/>
  <c r="E243" i="184"/>
  <c r="E242" i="184"/>
  <c r="E241" i="184"/>
  <c r="E240" i="184"/>
  <c r="E239" i="184"/>
  <c r="E238" i="184"/>
  <c r="E237" i="184"/>
  <c r="E236" i="184"/>
  <c r="E235" i="184"/>
  <c r="E234" i="184"/>
  <c r="E233" i="184"/>
  <c r="E232" i="184"/>
  <c r="E231" i="184"/>
  <c r="E230" i="184"/>
  <c r="E229" i="184"/>
  <c r="E228" i="184"/>
  <c r="E227" i="184"/>
  <c r="E226" i="184"/>
  <c r="E225" i="184"/>
  <c r="E224" i="184"/>
  <c r="E223" i="184"/>
  <c r="E222" i="184"/>
  <c r="E221" i="184"/>
  <c r="E220" i="184"/>
  <c r="E219" i="184"/>
  <c r="E218" i="184"/>
  <c r="E217" i="184"/>
  <c r="E216" i="184"/>
  <c r="E215" i="184"/>
  <c r="E214" i="184"/>
  <c r="E213" i="184"/>
  <c r="E212" i="184"/>
  <c r="E211" i="184"/>
  <c r="E210" i="184"/>
  <c r="E209" i="184"/>
  <c r="E208" i="184"/>
  <c r="E207" i="184"/>
  <c r="E206" i="184"/>
  <c r="E205" i="184"/>
  <c r="E204" i="184"/>
  <c r="E203" i="184"/>
  <c r="E202" i="184"/>
  <c r="E201" i="184"/>
  <c r="E200" i="184"/>
  <c r="E199" i="184"/>
  <c r="E198" i="184"/>
  <c r="E197" i="184"/>
  <c r="E196" i="184"/>
  <c r="E195" i="184"/>
  <c r="E194" i="184"/>
  <c r="E193" i="184"/>
  <c r="E192" i="184"/>
  <c r="E191" i="184"/>
  <c r="E190" i="184"/>
  <c r="E189" i="184"/>
  <c r="E188" i="184"/>
  <c r="E187" i="184"/>
  <c r="E186" i="184"/>
  <c r="E185" i="184"/>
  <c r="E184" i="184"/>
  <c r="E183" i="184"/>
  <c r="E182" i="184"/>
  <c r="E181" i="184"/>
  <c r="E180" i="184"/>
  <c r="E179" i="184"/>
  <c r="E178" i="184"/>
  <c r="E177" i="184"/>
  <c r="E176" i="184"/>
  <c r="E175" i="184"/>
  <c r="E174" i="184"/>
  <c r="E173" i="184"/>
  <c r="E172" i="184"/>
  <c r="E171" i="184"/>
  <c r="E170" i="184"/>
  <c r="E169" i="184"/>
  <c r="E168" i="184"/>
  <c r="E167" i="184"/>
  <c r="E166" i="184"/>
  <c r="E165" i="184"/>
  <c r="E164" i="184"/>
  <c r="E163" i="184"/>
  <c r="E162" i="184"/>
  <c r="E161" i="184"/>
  <c r="E160" i="184"/>
  <c r="E159" i="184"/>
  <c r="E158" i="184"/>
  <c r="E157" i="184"/>
  <c r="E156" i="184"/>
  <c r="E155" i="184"/>
  <c r="E154" i="184"/>
  <c r="E153" i="184"/>
  <c r="E152" i="184"/>
  <c r="E151" i="184"/>
  <c r="E150" i="184"/>
  <c r="E149" i="184"/>
  <c r="E148" i="184"/>
  <c r="E147" i="184"/>
  <c r="E146" i="184"/>
  <c r="E145" i="184"/>
  <c r="E144" i="184"/>
  <c r="E143" i="184"/>
  <c r="E142" i="184"/>
  <c r="E141" i="184"/>
  <c r="E140" i="184"/>
  <c r="E139" i="184"/>
  <c r="E138" i="184"/>
  <c r="E137" i="184"/>
  <c r="E136" i="184"/>
  <c r="E135" i="184"/>
  <c r="E134" i="184"/>
  <c r="E133" i="184"/>
  <c r="E132" i="184"/>
  <c r="E131" i="184"/>
  <c r="E130" i="184"/>
  <c r="E129" i="184"/>
  <c r="E128" i="184"/>
  <c r="E127" i="184"/>
  <c r="E126" i="184"/>
  <c r="E125" i="184"/>
  <c r="E124" i="184"/>
  <c r="E123" i="184"/>
  <c r="E122" i="184"/>
  <c r="E121" i="184"/>
  <c r="E120" i="184"/>
  <c r="E119" i="184"/>
  <c r="E118" i="184"/>
  <c r="E117" i="184"/>
  <c r="E116" i="184"/>
  <c r="E115" i="184"/>
  <c r="E114" i="184"/>
  <c r="E113" i="184"/>
  <c r="E112" i="184"/>
  <c r="E111" i="184"/>
  <c r="E110" i="184"/>
  <c r="E109" i="184"/>
  <c r="E108" i="184"/>
  <c r="E107" i="184"/>
  <c r="E106" i="184"/>
  <c r="E105" i="184"/>
  <c r="E104" i="184"/>
  <c r="E103" i="184"/>
  <c r="E102" i="184"/>
  <c r="E101" i="184"/>
  <c r="E100" i="184"/>
  <c r="E99" i="184"/>
  <c r="E98" i="184"/>
  <c r="E97" i="184"/>
  <c r="E96" i="184"/>
  <c r="E95" i="184"/>
  <c r="E94" i="184"/>
  <c r="E93" i="184"/>
  <c r="E92" i="184"/>
  <c r="E91" i="184"/>
  <c r="E90" i="184"/>
  <c r="E89" i="184"/>
  <c r="E88" i="184"/>
  <c r="E87" i="184"/>
  <c r="E86" i="184"/>
  <c r="E85" i="184"/>
  <c r="E84" i="184"/>
  <c r="E83" i="184"/>
  <c r="E82" i="184"/>
  <c r="E81" i="184"/>
  <c r="E80" i="184"/>
  <c r="E79" i="184"/>
  <c r="E78" i="184"/>
  <c r="E77" i="184"/>
  <c r="E76" i="184"/>
  <c r="E75" i="184"/>
  <c r="E74" i="184"/>
  <c r="E73" i="184"/>
  <c r="E72" i="184"/>
  <c r="E71" i="184"/>
  <c r="E70" i="184"/>
  <c r="E69" i="184"/>
  <c r="E68" i="184"/>
  <c r="E67" i="184"/>
  <c r="E66" i="184"/>
  <c r="E65" i="184"/>
  <c r="E64" i="184"/>
  <c r="E63" i="184"/>
  <c r="E62" i="184"/>
  <c r="E61" i="184"/>
  <c r="E60" i="184"/>
  <c r="E59" i="184"/>
  <c r="E58" i="184"/>
  <c r="E57" i="184"/>
  <c r="E56" i="184"/>
  <c r="E55" i="184"/>
  <c r="E54" i="184"/>
  <c r="E53" i="184"/>
  <c r="E52" i="184"/>
  <c r="E51" i="184"/>
  <c r="E50" i="184"/>
  <c r="E49" i="184"/>
  <c r="E48" i="184"/>
  <c r="E47" i="184"/>
  <c r="E46" i="184"/>
  <c r="E45" i="184"/>
  <c r="E44" i="184"/>
  <c r="E43" i="184"/>
  <c r="E42" i="184"/>
  <c r="E41" i="184"/>
  <c r="E40" i="184"/>
  <c r="E39" i="184"/>
  <c r="E38" i="184"/>
  <c r="E37" i="184"/>
  <c r="E36" i="184"/>
  <c r="E35" i="184"/>
  <c r="E34" i="184"/>
  <c r="E33" i="184"/>
  <c r="E32" i="184"/>
  <c r="E31" i="184"/>
  <c r="E30" i="184"/>
  <c r="E29" i="184"/>
  <c r="E28" i="184"/>
  <c r="E27" i="184"/>
  <c r="E26" i="184"/>
  <c r="E25" i="184"/>
  <c r="E24" i="184"/>
  <c r="E23" i="184"/>
  <c r="E22" i="184"/>
  <c r="E21" i="184"/>
  <c r="E20" i="184"/>
  <c r="E19" i="184"/>
  <c r="E18" i="184"/>
  <c r="E17" i="184"/>
  <c r="E16" i="184"/>
  <c r="E15" i="184"/>
  <c r="E14" i="184"/>
  <c r="E13" i="184"/>
  <c r="E12" i="184"/>
  <c r="E11" i="184"/>
  <c r="E10" i="184"/>
  <c r="E9" i="184"/>
  <c r="E8" i="184"/>
  <c r="E7" i="184"/>
  <c r="E6" i="184"/>
  <c r="E5" i="184"/>
  <c r="E6189" i="183"/>
  <c r="E6188" i="183"/>
  <c r="E6187" i="183"/>
  <c r="E6186" i="183"/>
  <c r="E6185" i="183"/>
  <c r="E6184" i="183"/>
  <c r="E6183" i="183"/>
  <c r="E6182" i="183"/>
  <c r="E6181" i="183"/>
  <c r="E6180" i="183"/>
  <c r="E6179" i="183"/>
  <c r="E6178" i="183"/>
  <c r="E6177" i="183"/>
  <c r="E6176" i="183"/>
  <c r="E6175" i="183"/>
  <c r="E6174" i="183"/>
  <c r="E6173" i="183"/>
  <c r="E6172" i="183"/>
  <c r="E6171" i="183"/>
  <c r="E6170" i="183"/>
  <c r="E6169" i="183"/>
  <c r="E6168" i="183"/>
  <c r="E6167" i="183"/>
  <c r="E6166" i="183"/>
  <c r="E6165" i="183"/>
  <c r="E6164" i="183"/>
  <c r="E6163" i="183"/>
  <c r="E6162" i="183"/>
  <c r="E6161" i="183"/>
  <c r="E6160" i="183"/>
  <c r="E6159" i="183"/>
  <c r="E6158" i="183"/>
  <c r="E6157" i="183"/>
  <c r="E6156" i="183"/>
  <c r="E6155" i="183"/>
  <c r="E6154" i="183"/>
  <c r="E6153" i="183"/>
  <c r="E6152" i="183"/>
  <c r="E6151" i="183"/>
  <c r="E6150" i="183"/>
  <c r="E6149" i="183"/>
  <c r="E6148" i="183"/>
  <c r="E6147" i="183"/>
  <c r="E6146" i="183"/>
  <c r="E6145" i="183"/>
  <c r="E6144" i="183"/>
  <c r="E6143" i="183"/>
  <c r="E6142" i="183"/>
  <c r="E6141" i="183"/>
  <c r="E6140" i="183"/>
  <c r="E6139" i="183"/>
  <c r="E6138" i="183"/>
  <c r="E6137" i="183"/>
  <c r="E6136" i="183"/>
  <c r="E6135" i="183"/>
  <c r="E6134" i="183"/>
  <c r="E6133" i="183"/>
  <c r="E6132" i="183"/>
  <c r="E6131" i="183"/>
  <c r="E6130" i="183"/>
  <c r="E6129" i="183"/>
  <c r="E6128" i="183"/>
  <c r="E6127" i="183"/>
  <c r="E6126" i="183"/>
  <c r="E6125" i="183"/>
  <c r="E6124" i="183"/>
  <c r="E6123" i="183"/>
  <c r="E6122" i="183"/>
  <c r="E6121" i="183"/>
  <c r="E6120" i="183"/>
  <c r="E6119" i="183"/>
  <c r="E6118" i="183"/>
  <c r="E6117" i="183"/>
  <c r="E6116" i="183"/>
  <c r="E6115" i="183"/>
  <c r="E6114" i="183"/>
  <c r="E6113" i="183"/>
  <c r="E6112" i="183"/>
  <c r="E6111" i="183"/>
  <c r="E6110" i="183"/>
  <c r="E6109" i="183"/>
  <c r="E6108" i="183"/>
  <c r="E6107" i="183"/>
  <c r="E6106" i="183"/>
  <c r="E6105" i="183"/>
  <c r="E6104" i="183"/>
  <c r="E6103" i="183"/>
  <c r="E6102" i="183"/>
  <c r="E6101" i="183"/>
  <c r="E6100" i="183"/>
  <c r="E6099" i="183"/>
  <c r="E6098" i="183"/>
  <c r="E6097" i="183"/>
  <c r="E6096" i="183"/>
  <c r="E6095" i="183"/>
  <c r="E6094" i="183"/>
  <c r="E6093" i="183"/>
  <c r="E6092" i="183"/>
  <c r="E6091" i="183"/>
  <c r="E6090" i="183"/>
  <c r="E6089" i="183"/>
  <c r="E6088" i="183"/>
  <c r="E6087" i="183"/>
  <c r="E6086" i="183"/>
  <c r="E6085" i="183"/>
  <c r="E6084" i="183"/>
  <c r="E6083" i="183"/>
  <c r="E6082" i="183"/>
  <c r="E6081" i="183"/>
  <c r="E6080" i="183"/>
  <c r="E6079" i="183"/>
  <c r="E6078" i="183"/>
  <c r="E6077" i="183"/>
  <c r="E6076" i="183"/>
  <c r="E6075" i="183"/>
  <c r="E6074" i="183"/>
  <c r="E6073" i="183"/>
  <c r="E6072" i="183"/>
  <c r="E6071" i="183"/>
  <c r="E6070" i="183"/>
  <c r="E6069" i="183"/>
  <c r="E6068" i="183"/>
  <c r="E6067" i="183"/>
  <c r="E6066" i="183"/>
  <c r="E6065" i="183"/>
  <c r="E6064" i="183"/>
  <c r="E6063" i="183"/>
  <c r="E6062" i="183"/>
  <c r="E6061" i="183"/>
  <c r="E6060" i="183"/>
  <c r="E6059" i="183"/>
  <c r="E6058" i="183"/>
  <c r="E6057" i="183"/>
  <c r="E6056" i="183"/>
  <c r="E6055" i="183"/>
  <c r="E6054" i="183"/>
  <c r="E6053" i="183"/>
  <c r="E6052" i="183"/>
  <c r="E6051" i="183"/>
  <c r="E6050" i="183"/>
  <c r="E6049" i="183"/>
  <c r="E6048" i="183"/>
  <c r="E6047" i="183"/>
  <c r="E6046" i="183"/>
  <c r="E6045" i="183"/>
  <c r="E6044" i="183"/>
  <c r="E6043" i="183"/>
  <c r="E6042" i="183"/>
  <c r="E6041" i="183"/>
  <c r="E6040" i="183"/>
  <c r="E6039" i="183"/>
  <c r="E6038" i="183"/>
  <c r="E6037" i="183"/>
  <c r="E6036" i="183"/>
  <c r="E6035" i="183"/>
  <c r="E6034" i="183"/>
  <c r="E6033" i="183"/>
  <c r="E6032" i="183"/>
  <c r="E6031" i="183"/>
  <c r="E6030" i="183"/>
  <c r="E6029" i="183"/>
  <c r="E6028" i="183"/>
  <c r="E6027" i="183"/>
  <c r="E6026" i="183"/>
  <c r="E6025" i="183"/>
  <c r="E6024" i="183"/>
  <c r="E6023" i="183"/>
  <c r="E6022" i="183"/>
  <c r="E6021" i="183"/>
  <c r="E6020" i="183"/>
  <c r="E6019" i="183"/>
  <c r="E6018" i="183"/>
  <c r="E6017" i="183"/>
  <c r="E6016" i="183"/>
  <c r="E6015" i="183"/>
  <c r="E6014" i="183"/>
  <c r="E6013" i="183"/>
  <c r="E6012" i="183"/>
  <c r="E6011" i="183"/>
  <c r="E6010" i="183"/>
  <c r="E6009" i="183"/>
  <c r="E6008" i="183"/>
  <c r="E6007" i="183"/>
  <c r="E6006" i="183"/>
  <c r="E6005" i="183"/>
  <c r="E6004" i="183"/>
  <c r="E6003" i="183"/>
  <c r="E6002" i="183"/>
  <c r="E6001" i="183"/>
  <c r="E6000" i="183"/>
  <c r="E5999" i="183"/>
  <c r="E5998" i="183"/>
  <c r="E5997" i="183"/>
  <c r="E5996" i="183"/>
  <c r="E5995" i="183"/>
  <c r="E5994" i="183"/>
  <c r="E5993" i="183"/>
  <c r="E5992" i="183"/>
  <c r="E5991" i="183"/>
  <c r="E5990" i="183"/>
  <c r="E5989" i="183"/>
  <c r="E5988" i="183"/>
  <c r="E5987" i="183"/>
  <c r="E5986" i="183"/>
  <c r="E5985" i="183"/>
  <c r="E5984" i="183"/>
  <c r="E5983" i="183"/>
  <c r="E5982" i="183"/>
  <c r="E5981" i="183"/>
  <c r="E5980" i="183"/>
  <c r="E5979" i="183"/>
  <c r="E5978" i="183"/>
  <c r="E5977" i="183"/>
  <c r="E5976" i="183"/>
  <c r="E5975" i="183"/>
  <c r="E5974" i="183"/>
  <c r="E5973" i="183"/>
  <c r="E5972" i="183"/>
  <c r="E5971" i="183"/>
  <c r="E5970" i="183"/>
  <c r="E5969" i="183"/>
  <c r="E5968" i="183"/>
  <c r="E5967" i="183"/>
  <c r="E5966" i="183"/>
  <c r="E5965" i="183"/>
  <c r="E5964" i="183"/>
  <c r="E5963" i="183"/>
  <c r="E5962" i="183"/>
  <c r="E5961" i="183"/>
  <c r="E5960" i="183"/>
  <c r="E5959" i="183"/>
  <c r="E5958" i="183"/>
  <c r="E5957" i="183"/>
  <c r="E5956" i="183"/>
  <c r="E5955" i="183"/>
  <c r="E5954" i="183"/>
  <c r="E5953" i="183"/>
  <c r="E5952" i="183"/>
  <c r="E5951" i="183"/>
  <c r="E5950" i="183"/>
  <c r="E5949" i="183"/>
  <c r="E5948" i="183"/>
  <c r="E5947" i="183"/>
  <c r="E5946" i="183"/>
  <c r="E5945" i="183"/>
  <c r="E5944" i="183"/>
  <c r="E5943" i="183"/>
  <c r="E5942" i="183"/>
  <c r="E5941" i="183"/>
  <c r="E5940" i="183"/>
  <c r="E5939" i="183"/>
  <c r="E5938" i="183"/>
  <c r="E5937" i="183"/>
  <c r="E5936" i="183"/>
  <c r="E5935" i="183"/>
  <c r="E5934" i="183"/>
  <c r="E5933" i="183"/>
  <c r="E5932" i="183"/>
  <c r="E5931" i="183"/>
  <c r="E5930" i="183"/>
  <c r="E5929" i="183"/>
  <c r="E5928" i="183"/>
  <c r="E5927" i="183"/>
  <c r="E5926" i="183"/>
  <c r="E5925" i="183"/>
  <c r="E5924" i="183"/>
  <c r="E5923" i="183"/>
  <c r="E5922" i="183"/>
  <c r="E5921" i="183"/>
  <c r="E5920" i="183"/>
  <c r="E5919" i="183"/>
  <c r="E5918" i="183"/>
  <c r="E5917" i="183"/>
  <c r="E5916" i="183"/>
  <c r="E5915" i="183"/>
  <c r="E5914" i="183"/>
  <c r="E5913" i="183"/>
  <c r="E5912" i="183"/>
  <c r="E5911" i="183"/>
  <c r="E5910" i="183"/>
  <c r="E5909" i="183"/>
  <c r="E5908" i="183"/>
  <c r="E5907" i="183"/>
  <c r="E5906" i="183"/>
  <c r="E5905" i="183"/>
  <c r="E5904" i="183"/>
  <c r="E5903" i="183"/>
  <c r="E5902" i="183"/>
  <c r="E5901" i="183"/>
  <c r="E5900" i="183"/>
  <c r="E5899" i="183"/>
  <c r="E5898" i="183"/>
  <c r="E5897" i="183"/>
  <c r="E5896" i="183"/>
  <c r="E5895" i="183"/>
  <c r="E5894" i="183"/>
  <c r="E5893" i="183"/>
  <c r="E5892" i="183"/>
  <c r="E5891" i="183"/>
  <c r="E5890" i="183"/>
  <c r="E5889" i="183"/>
  <c r="E5888" i="183"/>
  <c r="E5887" i="183"/>
  <c r="E5886" i="183"/>
  <c r="E5885" i="183"/>
  <c r="E5884" i="183"/>
  <c r="E5883" i="183"/>
  <c r="E5882" i="183"/>
  <c r="E5881" i="183"/>
  <c r="E5880" i="183"/>
  <c r="E5879" i="183"/>
  <c r="E5878" i="183"/>
  <c r="E5877" i="183"/>
  <c r="E5876" i="183"/>
  <c r="E5875" i="183"/>
  <c r="E5874" i="183"/>
  <c r="E5873" i="183"/>
  <c r="E5872" i="183"/>
  <c r="E5871" i="183"/>
  <c r="E5870" i="183"/>
  <c r="E5869" i="183"/>
  <c r="E5868" i="183"/>
  <c r="E5867" i="183"/>
  <c r="E5866" i="183"/>
  <c r="E5865" i="183"/>
  <c r="E5864" i="183"/>
  <c r="E5863" i="183"/>
  <c r="E5862" i="183"/>
  <c r="E5861" i="183"/>
  <c r="E5860" i="183"/>
  <c r="E5859" i="183"/>
  <c r="E5858" i="183"/>
  <c r="E5857" i="183"/>
  <c r="E5856" i="183"/>
  <c r="E5855" i="183"/>
  <c r="E5854" i="183"/>
  <c r="E5853" i="183"/>
  <c r="E5852" i="183"/>
  <c r="E5851" i="183"/>
  <c r="E5850" i="183"/>
  <c r="E5849" i="183"/>
  <c r="E5848" i="183"/>
  <c r="E5847" i="183"/>
  <c r="E5846" i="183"/>
  <c r="E5845" i="183"/>
  <c r="E5844" i="183"/>
  <c r="E5843" i="183"/>
  <c r="E5842" i="183"/>
  <c r="E5841" i="183"/>
  <c r="E5840" i="183"/>
  <c r="E5839" i="183"/>
  <c r="E5838" i="183"/>
  <c r="E5837" i="183"/>
  <c r="E5836" i="183"/>
  <c r="E5835" i="183"/>
  <c r="E5834" i="183"/>
  <c r="E5833" i="183"/>
  <c r="E5832" i="183"/>
  <c r="E5831" i="183"/>
  <c r="E5830" i="183"/>
  <c r="E5829" i="183"/>
  <c r="E5828" i="183"/>
  <c r="E5827" i="183"/>
  <c r="E5826" i="183"/>
  <c r="E5825" i="183"/>
  <c r="E5824" i="183"/>
  <c r="E5823" i="183"/>
  <c r="E5822" i="183"/>
  <c r="E5821" i="183"/>
  <c r="E5820" i="183"/>
  <c r="E5819" i="183"/>
  <c r="E5818" i="183"/>
  <c r="E5817" i="183"/>
  <c r="E5816" i="183"/>
  <c r="E5815" i="183"/>
  <c r="E5814" i="183"/>
  <c r="E5813" i="183"/>
  <c r="E5812" i="183"/>
  <c r="E5811" i="183"/>
  <c r="E5810" i="183"/>
  <c r="E5809" i="183"/>
  <c r="E5808" i="183"/>
  <c r="E5807" i="183"/>
  <c r="E5806" i="183"/>
  <c r="E5805" i="183"/>
  <c r="E5804" i="183"/>
  <c r="E5803" i="183"/>
  <c r="E5802" i="183"/>
  <c r="E5801" i="183"/>
  <c r="E5800" i="183"/>
  <c r="E5799" i="183"/>
  <c r="E5798" i="183"/>
  <c r="E5797" i="183"/>
  <c r="E5796" i="183"/>
  <c r="E5795" i="183"/>
  <c r="E5794" i="183"/>
  <c r="E5793" i="183"/>
  <c r="E5792" i="183"/>
  <c r="E5791" i="183"/>
  <c r="E5790" i="183"/>
  <c r="E5789" i="183"/>
  <c r="E5788" i="183"/>
  <c r="E5787" i="183"/>
  <c r="E5786" i="183"/>
  <c r="E5785" i="183"/>
  <c r="E5784" i="183"/>
  <c r="E5783" i="183"/>
  <c r="E5782" i="183"/>
  <c r="E5781" i="183"/>
  <c r="E5780" i="183"/>
  <c r="E5779" i="183"/>
  <c r="E5778" i="183"/>
  <c r="E5777" i="183"/>
  <c r="E5776" i="183"/>
  <c r="E5775" i="183"/>
  <c r="E5774" i="183"/>
  <c r="E5773" i="183"/>
  <c r="E5772" i="183"/>
  <c r="E5771" i="183"/>
  <c r="E5770" i="183"/>
  <c r="E5769" i="183"/>
  <c r="E5768" i="183"/>
  <c r="E5767" i="183"/>
  <c r="E5766" i="183"/>
  <c r="E5765" i="183"/>
  <c r="E5764" i="183"/>
  <c r="E5763" i="183"/>
  <c r="E5762" i="183"/>
  <c r="E5761" i="183"/>
  <c r="E5760" i="183"/>
  <c r="E5759" i="183"/>
  <c r="E5758" i="183"/>
  <c r="E5757" i="183"/>
  <c r="E5756" i="183"/>
  <c r="E5755" i="183"/>
  <c r="E5754" i="183"/>
  <c r="E5753" i="183"/>
  <c r="E5752" i="183"/>
  <c r="E5751" i="183"/>
  <c r="E5750" i="183"/>
  <c r="E5749" i="183"/>
  <c r="E5748" i="183"/>
  <c r="E5747" i="183"/>
  <c r="E5746" i="183"/>
  <c r="E5745" i="183"/>
  <c r="E5744" i="183"/>
  <c r="E5743" i="183"/>
  <c r="E5742" i="183"/>
  <c r="E5741" i="183"/>
  <c r="E5740" i="183"/>
  <c r="E5739" i="183"/>
  <c r="E5738" i="183"/>
  <c r="E5737" i="183"/>
  <c r="E5736" i="183"/>
  <c r="E5735" i="183"/>
  <c r="E5734" i="183"/>
  <c r="E5733" i="183"/>
  <c r="E5732" i="183"/>
  <c r="E5731" i="183"/>
  <c r="E5730" i="183"/>
  <c r="E5729" i="183"/>
  <c r="E5728" i="183"/>
  <c r="E5727" i="183"/>
  <c r="E5726" i="183"/>
  <c r="E5725" i="183"/>
  <c r="E5724" i="183"/>
  <c r="E5723" i="183"/>
  <c r="E5722" i="183"/>
  <c r="E5721" i="183"/>
  <c r="E5720" i="183"/>
  <c r="E5719" i="183"/>
  <c r="E5718" i="183"/>
  <c r="E5717" i="183"/>
  <c r="E5716" i="183"/>
  <c r="E5715" i="183"/>
  <c r="E5714" i="183"/>
  <c r="E5713" i="183"/>
  <c r="E5712" i="183"/>
  <c r="E5711" i="183"/>
  <c r="E5710" i="183"/>
  <c r="E5709" i="183"/>
  <c r="E5708" i="183"/>
  <c r="E5707" i="183"/>
  <c r="E5706" i="183"/>
  <c r="E5705" i="183"/>
  <c r="E5704" i="183"/>
  <c r="E5703" i="183"/>
  <c r="E5702" i="183"/>
  <c r="E5701" i="183"/>
  <c r="E5700" i="183"/>
  <c r="E5699" i="183"/>
  <c r="E5698" i="183"/>
  <c r="E5697" i="183"/>
  <c r="E5696" i="183"/>
  <c r="E5695" i="183"/>
  <c r="E5694" i="183"/>
  <c r="E5693" i="183"/>
  <c r="E5692" i="183"/>
  <c r="E5691" i="183"/>
  <c r="E5690" i="183"/>
  <c r="E5689" i="183"/>
  <c r="E5688" i="183"/>
  <c r="E5687" i="183"/>
  <c r="E5686" i="183"/>
  <c r="E5685" i="183"/>
  <c r="E5684" i="183"/>
  <c r="E5683" i="183"/>
  <c r="E5682" i="183"/>
  <c r="E5681" i="183"/>
  <c r="E5680" i="183"/>
  <c r="E5679" i="183"/>
  <c r="E5678" i="183"/>
  <c r="E5677" i="183"/>
  <c r="E5676" i="183"/>
  <c r="E5675" i="183"/>
  <c r="E5674" i="183"/>
  <c r="E5673" i="183"/>
  <c r="E5672" i="183"/>
  <c r="E5671" i="183"/>
  <c r="E5670" i="183"/>
  <c r="E5669" i="183"/>
  <c r="E5668" i="183"/>
  <c r="E5667" i="183"/>
  <c r="E5666" i="183"/>
  <c r="E5665" i="183"/>
  <c r="E5664" i="183"/>
  <c r="E5663" i="183"/>
  <c r="E5662" i="183"/>
  <c r="E5661" i="183"/>
  <c r="E5660" i="183"/>
  <c r="E5659" i="183"/>
  <c r="E5658" i="183"/>
  <c r="E5657" i="183"/>
  <c r="E5656" i="183"/>
  <c r="E5655" i="183"/>
  <c r="E5654" i="183"/>
  <c r="E5653" i="183"/>
  <c r="E5652" i="183"/>
  <c r="E5651" i="183"/>
  <c r="E5650" i="183"/>
  <c r="E5649" i="183"/>
  <c r="E5648" i="183"/>
  <c r="E5647" i="183"/>
  <c r="E5646" i="183"/>
  <c r="E5645" i="183"/>
  <c r="E5644" i="183"/>
  <c r="E5643" i="183"/>
  <c r="E5642" i="183"/>
  <c r="E5641" i="183"/>
  <c r="E5640" i="183"/>
  <c r="E5639" i="183"/>
  <c r="E5638" i="183"/>
  <c r="E5637" i="183"/>
  <c r="E5636" i="183"/>
  <c r="E5635" i="183"/>
  <c r="E5634" i="183"/>
  <c r="E5633" i="183"/>
  <c r="E5632" i="183"/>
  <c r="E5631" i="183"/>
  <c r="E5630" i="183"/>
  <c r="E5629" i="183"/>
  <c r="E5628" i="183"/>
  <c r="E5627" i="183"/>
  <c r="E5626" i="183"/>
  <c r="E5625" i="183"/>
  <c r="E5624" i="183"/>
  <c r="E5623" i="183"/>
  <c r="E5622" i="183"/>
  <c r="E5621" i="183"/>
  <c r="E5620" i="183"/>
  <c r="E5619" i="183"/>
  <c r="E5618" i="183"/>
  <c r="E5617" i="183"/>
  <c r="E5616" i="183"/>
  <c r="E5615" i="183"/>
  <c r="E5614" i="183"/>
  <c r="E5613" i="183"/>
  <c r="E5612" i="183"/>
  <c r="E5611" i="183"/>
  <c r="E5610" i="183"/>
  <c r="E5609" i="183"/>
  <c r="E5608" i="183"/>
  <c r="E5607" i="183"/>
  <c r="E5606" i="183"/>
  <c r="E5605" i="183"/>
  <c r="E5604" i="183"/>
  <c r="E5603" i="183"/>
  <c r="E5602" i="183"/>
  <c r="E5601" i="183"/>
  <c r="E5600" i="183"/>
  <c r="E5599" i="183"/>
  <c r="E5598" i="183"/>
  <c r="E5597" i="183"/>
  <c r="E5596" i="183"/>
  <c r="E5595" i="183"/>
  <c r="E5594" i="183"/>
  <c r="E5593" i="183"/>
  <c r="E5592" i="183"/>
  <c r="E5591" i="183"/>
  <c r="E5590" i="183"/>
  <c r="E5589" i="183"/>
  <c r="E5588" i="183"/>
  <c r="E5587" i="183"/>
  <c r="E5586" i="183"/>
  <c r="E5585" i="183"/>
  <c r="E5584" i="183"/>
  <c r="E5583" i="183"/>
  <c r="E5582" i="183"/>
  <c r="E5581" i="183"/>
  <c r="E5580" i="183"/>
  <c r="E5579" i="183"/>
  <c r="E5578" i="183"/>
  <c r="E5577" i="183"/>
  <c r="E5576" i="183"/>
  <c r="E5575" i="183"/>
  <c r="E5574" i="183"/>
  <c r="E5573" i="183"/>
  <c r="E5572" i="183"/>
  <c r="E5571" i="183"/>
  <c r="E5570" i="183"/>
  <c r="E5569" i="183"/>
  <c r="E5568" i="183"/>
  <c r="E5567" i="183"/>
  <c r="E5566" i="183"/>
  <c r="E5565" i="183"/>
  <c r="E5564" i="183"/>
  <c r="E5563" i="183"/>
  <c r="E5562" i="183"/>
  <c r="E5561" i="183"/>
  <c r="E5560" i="183"/>
  <c r="E5559" i="183"/>
  <c r="E5558" i="183"/>
  <c r="E5557" i="183"/>
  <c r="E5556" i="183"/>
  <c r="E5555" i="183"/>
  <c r="E5554" i="183"/>
  <c r="E5553" i="183"/>
  <c r="E5552" i="183"/>
  <c r="E5551" i="183"/>
  <c r="E5550" i="183"/>
  <c r="E5549" i="183"/>
  <c r="E5548" i="183"/>
  <c r="E5547" i="183"/>
  <c r="E5546" i="183"/>
  <c r="E5545" i="183"/>
  <c r="E5544" i="183"/>
  <c r="E5543" i="183"/>
  <c r="E5542" i="183"/>
  <c r="E5541" i="183"/>
  <c r="E5540" i="183"/>
  <c r="E5539" i="183"/>
  <c r="E5538" i="183"/>
  <c r="E5537" i="183"/>
  <c r="E5536" i="183"/>
  <c r="E5535" i="183"/>
  <c r="E5534" i="183"/>
  <c r="E5533" i="183"/>
  <c r="E5532" i="183"/>
  <c r="E5531" i="183"/>
  <c r="E5530" i="183"/>
  <c r="E5529" i="183"/>
  <c r="E5528" i="183"/>
  <c r="E5527" i="183"/>
  <c r="E5526" i="183"/>
  <c r="E5525" i="183"/>
  <c r="E5524" i="183"/>
  <c r="E5523" i="183"/>
  <c r="E5522" i="183"/>
  <c r="E5521" i="183"/>
  <c r="E5520" i="183"/>
  <c r="E5519" i="183"/>
  <c r="E5518" i="183"/>
  <c r="E5517" i="183"/>
  <c r="E5516" i="183"/>
  <c r="E5515" i="183"/>
  <c r="E5514" i="183"/>
  <c r="E5513" i="183"/>
  <c r="E5512" i="183"/>
  <c r="E5511" i="183"/>
  <c r="E5510" i="183"/>
  <c r="E5509" i="183"/>
  <c r="E5508" i="183"/>
  <c r="E5507" i="183"/>
  <c r="E5506" i="183"/>
  <c r="E5505" i="183"/>
  <c r="E5504" i="183"/>
  <c r="E5503" i="183"/>
  <c r="E5502" i="183"/>
  <c r="E5501" i="183"/>
  <c r="E5500" i="183"/>
  <c r="E5499" i="183"/>
  <c r="E5498" i="183"/>
  <c r="E5497" i="183"/>
  <c r="E5496" i="183"/>
  <c r="E5495" i="183"/>
  <c r="E5494" i="183"/>
  <c r="E5493" i="183"/>
  <c r="E5492" i="183"/>
  <c r="E5491" i="183"/>
  <c r="E5490" i="183"/>
  <c r="E5489" i="183"/>
  <c r="E5488" i="183"/>
  <c r="E5487" i="183"/>
  <c r="E5486" i="183"/>
  <c r="E5485" i="183"/>
  <c r="E5484" i="183"/>
  <c r="E5483" i="183"/>
  <c r="E5482" i="183"/>
  <c r="E5481" i="183"/>
  <c r="E5480" i="183"/>
  <c r="E5479" i="183"/>
  <c r="E5478" i="183"/>
  <c r="E5477" i="183"/>
  <c r="E5476" i="183"/>
  <c r="E5475" i="183"/>
  <c r="E5474" i="183"/>
  <c r="E5473" i="183"/>
  <c r="E5472" i="183"/>
  <c r="E5471" i="183"/>
  <c r="E5470" i="183"/>
  <c r="E5469" i="183"/>
  <c r="E5468" i="183"/>
  <c r="E5467" i="183"/>
  <c r="E5466" i="183"/>
  <c r="E5465" i="183"/>
  <c r="E5464" i="183"/>
  <c r="E5463" i="183"/>
  <c r="E5462" i="183"/>
  <c r="E5461" i="183"/>
  <c r="E5460" i="183"/>
  <c r="E5459" i="183"/>
  <c r="E5458" i="183"/>
  <c r="E5457" i="183"/>
  <c r="E5456" i="183"/>
  <c r="E5455" i="183"/>
  <c r="E5454" i="183"/>
  <c r="E5453" i="183"/>
  <c r="E5452" i="183"/>
  <c r="E5451" i="183"/>
  <c r="E5450" i="183"/>
  <c r="E5449" i="183"/>
  <c r="E5448" i="183"/>
  <c r="E5447" i="183"/>
  <c r="E5446" i="183"/>
  <c r="E5445" i="183"/>
  <c r="E5444" i="183"/>
  <c r="E5443" i="183"/>
  <c r="E5442" i="183"/>
  <c r="E5441" i="183"/>
  <c r="E5440" i="183"/>
  <c r="E5439" i="183"/>
  <c r="E5438" i="183"/>
  <c r="E5437" i="183"/>
  <c r="E5436" i="183"/>
  <c r="E5435" i="183"/>
  <c r="E5434" i="183"/>
  <c r="E5433" i="183"/>
  <c r="E5432" i="183"/>
  <c r="E5431" i="183"/>
  <c r="E5430" i="183"/>
  <c r="E5429" i="183"/>
  <c r="E5428" i="183"/>
  <c r="E5427" i="183"/>
  <c r="E5426" i="183"/>
  <c r="E5425" i="183"/>
  <c r="E5424" i="183"/>
  <c r="E5423" i="183"/>
  <c r="E5422" i="183"/>
  <c r="E5421" i="183"/>
  <c r="E5420" i="183"/>
  <c r="E5419" i="183"/>
  <c r="E5418" i="183"/>
  <c r="E5417" i="183"/>
  <c r="E5416" i="183"/>
  <c r="E5415" i="183"/>
  <c r="E5414" i="183"/>
  <c r="E5413" i="183"/>
  <c r="E5412" i="183"/>
  <c r="E5411" i="183"/>
  <c r="E5410" i="183"/>
  <c r="E5409" i="183"/>
  <c r="E5408" i="183"/>
  <c r="E5407" i="183"/>
  <c r="E5406" i="183"/>
  <c r="E5405" i="183"/>
  <c r="E5404" i="183"/>
  <c r="E5403" i="183"/>
  <c r="E5402" i="183"/>
  <c r="E5401" i="183"/>
  <c r="E5400" i="183"/>
  <c r="E5399" i="183"/>
  <c r="E5398" i="183"/>
  <c r="E5397" i="183"/>
  <c r="E5396" i="183"/>
  <c r="E5395" i="183"/>
  <c r="E5394" i="183"/>
  <c r="E5393" i="183"/>
  <c r="E5392" i="183"/>
  <c r="E5391" i="183"/>
  <c r="E5390" i="183"/>
  <c r="E5389" i="183"/>
  <c r="E5388" i="183"/>
  <c r="E5387" i="183"/>
  <c r="E5386" i="183"/>
  <c r="E5385" i="183"/>
  <c r="E5384" i="183"/>
  <c r="E5383" i="183"/>
  <c r="E5382" i="183"/>
  <c r="E5381" i="183"/>
  <c r="E5380" i="183"/>
  <c r="E5379" i="183"/>
  <c r="E5378" i="183"/>
  <c r="E5377" i="183"/>
  <c r="E5376" i="183"/>
  <c r="E5375" i="183"/>
  <c r="E5374" i="183"/>
  <c r="E5373" i="183"/>
  <c r="E5372" i="183"/>
  <c r="E5371" i="183"/>
  <c r="E5370" i="183"/>
  <c r="E5369" i="183"/>
  <c r="E5368" i="183"/>
  <c r="E5367" i="183"/>
  <c r="E5366" i="183"/>
  <c r="E5365" i="183"/>
  <c r="E5364" i="183"/>
  <c r="E5363" i="183"/>
  <c r="E5362" i="183"/>
  <c r="E5361" i="183"/>
  <c r="E5360" i="183"/>
  <c r="E5359" i="183"/>
  <c r="E5358" i="183"/>
  <c r="E5357" i="183"/>
  <c r="E5356" i="183"/>
  <c r="E5355" i="183"/>
  <c r="E5354" i="183"/>
  <c r="E5353" i="183"/>
  <c r="E5352" i="183"/>
  <c r="E5351" i="183"/>
  <c r="E5350" i="183"/>
  <c r="E5349" i="183"/>
  <c r="E5348" i="183"/>
  <c r="E5347" i="183"/>
  <c r="E5346" i="183"/>
  <c r="E5345" i="183"/>
  <c r="E5344" i="183"/>
  <c r="E5343" i="183"/>
  <c r="E5342" i="183"/>
  <c r="E5341" i="183"/>
  <c r="E5340" i="183"/>
  <c r="E5339" i="183"/>
  <c r="E5338" i="183"/>
  <c r="E5337" i="183"/>
  <c r="E5336" i="183"/>
  <c r="E5335" i="183"/>
  <c r="E5334" i="183"/>
  <c r="E5333" i="183"/>
  <c r="E5332" i="183"/>
  <c r="E5331" i="183"/>
  <c r="E5330" i="183"/>
  <c r="E5329" i="183"/>
  <c r="E5328" i="183"/>
  <c r="E5327" i="183"/>
  <c r="E5326" i="183"/>
  <c r="E5325" i="183"/>
  <c r="E5324" i="183"/>
  <c r="E5323" i="183"/>
  <c r="E5322" i="183"/>
  <c r="E5321" i="183"/>
  <c r="E5320" i="183"/>
  <c r="E5319" i="183"/>
  <c r="E5318" i="183"/>
  <c r="E5317" i="183"/>
  <c r="E5316" i="183"/>
  <c r="E5315" i="183"/>
  <c r="E5314" i="183"/>
  <c r="E5313" i="183"/>
  <c r="E5312" i="183"/>
  <c r="E5311" i="183"/>
  <c r="E5310" i="183"/>
  <c r="E5309" i="183"/>
  <c r="E5308" i="183"/>
  <c r="E5307" i="183"/>
  <c r="E5306" i="183"/>
  <c r="E5305" i="183"/>
  <c r="E5304" i="183"/>
  <c r="E5303" i="183"/>
  <c r="E5302" i="183"/>
  <c r="E5301" i="183"/>
  <c r="E5300" i="183"/>
  <c r="E5299" i="183"/>
  <c r="E5298" i="183"/>
  <c r="E5297" i="183"/>
  <c r="E5296" i="183"/>
  <c r="E5295" i="183"/>
  <c r="E5294" i="183"/>
  <c r="E5293" i="183"/>
  <c r="E5292" i="183"/>
  <c r="E5291" i="183"/>
  <c r="E5290" i="183"/>
  <c r="E5289" i="183"/>
  <c r="E5288" i="183"/>
  <c r="E5287" i="183"/>
  <c r="E5286" i="183"/>
  <c r="E5285" i="183"/>
  <c r="E5284" i="183"/>
  <c r="E5283" i="183"/>
  <c r="E5282" i="183"/>
  <c r="E5281" i="183"/>
  <c r="E5280" i="183"/>
  <c r="E5279" i="183"/>
  <c r="E5278" i="183"/>
  <c r="E5277" i="183"/>
  <c r="E5276" i="183"/>
  <c r="E5275" i="183"/>
  <c r="E5274" i="183"/>
  <c r="E5273" i="183"/>
  <c r="E5272" i="183"/>
  <c r="E5271" i="183"/>
  <c r="E5270" i="183"/>
  <c r="E5269" i="183"/>
  <c r="E5268" i="183"/>
  <c r="E5267" i="183"/>
  <c r="E5266" i="183"/>
  <c r="E5265" i="183"/>
  <c r="E5264" i="183"/>
  <c r="E5263" i="183"/>
  <c r="E5262" i="183"/>
  <c r="E5261" i="183"/>
  <c r="E5260" i="183"/>
  <c r="E5259" i="183"/>
  <c r="E5258" i="183"/>
  <c r="E5257" i="183"/>
  <c r="E5256" i="183"/>
  <c r="E5255" i="183"/>
  <c r="E5254" i="183"/>
  <c r="E5253" i="183"/>
  <c r="E5252" i="183"/>
  <c r="E5251" i="183"/>
  <c r="E5250" i="183"/>
  <c r="E5249" i="183"/>
  <c r="E5248" i="183"/>
  <c r="E5247" i="183"/>
  <c r="E5246" i="183"/>
  <c r="E5245" i="183"/>
  <c r="E5244" i="183"/>
  <c r="E5243" i="183"/>
  <c r="E5242" i="183"/>
  <c r="E5241" i="183"/>
  <c r="E5240" i="183"/>
  <c r="E5239" i="183"/>
  <c r="E5238" i="183"/>
  <c r="E5237" i="183"/>
  <c r="E5236" i="183"/>
  <c r="E5235" i="183"/>
  <c r="E5234" i="183"/>
  <c r="E5233" i="183"/>
  <c r="E5232" i="183"/>
  <c r="E5231" i="183"/>
  <c r="E5230" i="183"/>
  <c r="E5229" i="183"/>
  <c r="E5228" i="183"/>
  <c r="E5227" i="183"/>
  <c r="E5226" i="183"/>
  <c r="E5225" i="183"/>
  <c r="E5224" i="183"/>
  <c r="E5223" i="183"/>
  <c r="E5222" i="183"/>
  <c r="E5221" i="183"/>
  <c r="E5220" i="183"/>
  <c r="E5219" i="183"/>
  <c r="E5218" i="183"/>
  <c r="E5217" i="183"/>
  <c r="E5216" i="183"/>
  <c r="E5215" i="183"/>
  <c r="E5214" i="183"/>
  <c r="E5213" i="183"/>
  <c r="E5212" i="183"/>
  <c r="E5211" i="183"/>
  <c r="E5210" i="183"/>
  <c r="E5209" i="183"/>
  <c r="E5208" i="183"/>
  <c r="E5207" i="183"/>
  <c r="E5206" i="183"/>
  <c r="E5205" i="183"/>
  <c r="E5204" i="183"/>
  <c r="E5203" i="183"/>
  <c r="E5202" i="183"/>
  <c r="E5201" i="183"/>
  <c r="E5200" i="183"/>
  <c r="E5199" i="183"/>
  <c r="E5198" i="183"/>
  <c r="E5197" i="183"/>
  <c r="E5196" i="183"/>
  <c r="E5195" i="183"/>
  <c r="E5194" i="183"/>
  <c r="E5193" i="183"/>
  <c r="E5192" i="183"/>
  <c r="E5191" i="183"/>
  <c r="E5190" i="183"/>
  <c r="E5189" i="183"/>
  <c r="E5188" i="183"/>
  <c r="E5187" i="183"/>
  <c r="E5186" i="183"/>
  <c r="E5185" i="183"/>
  <c r="E5184" i="183"/>
  <c r="E5183" i="183"/>
  <c r="E5182" i="183"/>
  <c r="E5181" i="183"/>
  <c r="E5180" i="183"/>
  <c r="E5179" i="183"/>
  <c r="E5178" i="183"/>
  <c r="E5177" i="183"/>
  <c r="E5176" i="183"/>
  <c r="E5175" i="183"/>
  <c r="E5174" i="183"/>
  <c r="E5173" i="183"/>
  <c r="E5172" i="183"/>
  <c r="E5171" i="183"/>
  <c r="E5170" i="183"/>
  <c r="E5169" i="183"/>
  <c r="E5168" i="183"/>
  <c r="E5167" i="183"/>
  <c r="E5166" i="183"/>
  <c r="E5165" i="183"/>
  <c r="E5164" i="183"/>
  <c r="E5163" i="183"/>
  <c r="E5162" i="183"/>
  <c r="E5161" i="183"/>
  <c r="E5160" i="183"/>
  <c r="E5159" i="183"/>
  <c r="E5158" i="183"/>
  <c r="E5157" i="183"/>
  <c r="E5156" i="183"/>
  <c r="E5155" i="183"/>
  <c r="E5154" i="183"/>
  <c r="E5153" i="183"/>
  <c r="E5152" i="183"/>
  <c r="E5151" i="183"/>
  <c r="E5150" i="183"/>
  <c r="E5149" i="183"/>
  <c r="E5148" i="183"/>
  <c r="E5147" i="183"/>
  <c r="E5146" i="183"/>
  <c r="E5145" i="183"/>
  <c r="E5144" i="183"/>
  <c r="E5143" i="183"/>
  <c r="E5142" i="183"/>
  <c r="E5141" i="183"/>
  <c r="E5140" i="183"/>
  <c r="E5139" i="183"/>
  <c r="E5138" i="183"/>
  <c r="E5137" i="183"/>
  <c r="E5136" i="183"/>
  <c r="E5135" i="183"/>
  <c r="E5134" i="183"/>
  <c r="E5133" i="183"/>
  <c r="E5132" i="183"/>
  <c r="E5131" i="183"/>
  <c r="E5130" i="183"/>
  <c r="E5129" i="183"/>
  <c r="E5128" i="183"/>
  <c r="E5127" i="183"/>
  <c r="E5126" i="183"/>
  <c r="E5125" i="183"/>
  <c r="E5124" i="183"/>
  <c r="E5123" i="183"/>
  <c r="E5122" i="183"/>
  <c r="E5121" i="183"/>
  <c r="E5120" i="183"/>
  <c r="E5119" i="183"/>
  <c r="E5118" i="183"/>
  <c r="E5117" i="183"/>
  <c r="E5116" i="183"/>
  <c r="E5115" i="183"/>
  <c r="E5114" i="183"/>
  <c r="E5113" i="183"/>
  <c r="E5112" i="183"/>
  <c r="E5111" i="183"/>
  <c r="E5110" i="183"/>
  <c r="E5109" i="183"/>
  <c r="E5108" i="183"/>
  <c r="E5107" i="183"/>
  <c r="E5106" i="183"/>
  <c r="E5105" i="183"/>
  <c r="E5104" i="183"/>
  <c r="E5103" i="183"/>
  <c r="E5102" i="183"/>
  <c r="E5101" i="183"/>
  <c r="E5100" i="183"/>
  <c r="E5099" i="183"/>
  <c r="E5098" i="183"/>
  <c r="E5097" i="183"/>
  <c r="E5096" i="183"/>
  <c r="E5095" i="183"/>
  <c r="E5094" i="183"/>
  <c r="E5093" i="183"/>
  <c r="E5092" i="183"/>
  <c r="E5091" i="183"/>
  <c r="E5090" i="183"/>
  <c r="E5089" i="183"/>
  <c r="E5088" i="183"/>
  <c r="E5087" i="183"/>
  <c r="E5086" i="183"/>
  <c r="E5085" i="183"/>
  <c r="E5084" i="183"/>
  <c r="E5083" i="183"/>
  <c r="E5082" i="183"/>
  <c r="E5081" i="183"/>
  <c r="E5080" i="183"/>
  <c r="E5079" i="183"/>
  <c r="E5078" i="183"/>
  <c r="E5077" i="183"/>
  <c r="E5076" i="183"/>
  <c r="E5075" i="183"/>
  <c r="E5074" i="183"/>
  <c r="E5073" i="183"/>
  <c r="E5072" i="183"/>
  <c r="E5071" i="183"/>
  <c r="E5070" i="183"/>
  <c r="E5069" i="183"/>
  <c r="E5068" i="183"/>
  <c r="E5067" i="183"/>
  <c r="E5066" i="183"/>
  <c r="E5065" i="183"/>
  <c r="E5064" i="183"/>
  <c r="E5063" i="183"/>
  <c r="E5062" i="183"/>
  <c r="E5061" i="183"/>
  <c r="E5060" i="183"/>
  <c r="E5059" i="183"/>
  <c r="E5058" i="183"/>
  <c r="E5057" i="183"/>
  <c r="E5056" i="183"/>
  <c r="E5055" i="183"/>
  <c r="E5054" i="183"/>
  <c r="E5053" i="183"/>
  <c r="E5052" i="183"/>
  <c r="E5051" i="183"/>
  <c r="E5050" i="183"/>
  <c r="E5049" i="183"/>
  <c r="E5048" i="183"/>
  <c r="E5047" i="183"/>
  <c r="E5046" i="183"/>
  <c r="E5045" i="183"/>
  <c r="E5044" i="183"/>
  <c r="E5043" i="183"/>
  <c r="E5042" i="183"/>
  <c r="E5041" i="183"/>
  <c r="E5040" i="183"/>
  <c r="E5039" i="183"/>
  <c r="E5038" i="183"/>
  <c r="E5037" i="183"/>
  <c r="E5036" i="183"/>
  <c r="E5035" i="183"/>
  <c r="E5034" i="183"/>
  <c r="E5033" i="183"/>
  <c r="E5032" i="183"/>
  <c r="E5031" i="183"/>
  <c r="E5030" i="183"/>
  <c r="E5029" i="183"/>
  <c r="E5028" i="183"/>
  <c r="E5027" i="183"/>
  <c r="E5026" i="183"/>
  <c r="E5025" i="183"/>
  <c r="E5024" i="183"/>
  <c r="E5023" i="183"/>
  <c r="E5022" i="183"/>
  <c r="E5021" i="183"/>
  <c r="E5020" i="183"/>
  <c r="E5019" i="183"/>
  <c r="E5018" i="183"/>
  <c r="E5017" i="183"/>
  <c r="E5016" i="183"/>
  <c r="E5015" i="183"/>
  <c r="E5014" i="183"/>
  <c r="E5013" i="183"/>
  <c r="E5012" i="183"/>
  <c r="E5011" i="183"/>
  <c r="E5010" i="183"/>
  <c r="E5009" i="183"/>
  <c r="E5008" i="183"/>
  <c r="E5007" i="183"/>
  <c r="E5006" i="183"/>
  <c r="E5005" i="183"/>
  <c r="E5004" i="183"/>
  <c r="E5003" i="183"/>
  <c r="E5002" i="183"/>
  <c r="E5001" i="183"/>
  <c r="E5000" i="183"/>
  <c r="E4999" i="183"/>
  <c r="E4998" i="183"/>
  <c r="E4997" i="183"/>
  <c r="E4996" i="183"/>
  <c r="E4995" i="183"/>
  <c r="E4994" i="183"/>
  <c r="E4993" i="183"/>
  <c r="E4992" i="183"/>
  <c r="E4991" i="183"/>
  <c r="E4990" i="183"/>
  <c r="E4989" i="183"/>
  <c r="E4988" i="183"/>
  <c r="E4987" i="183"/>
  <c r="E4986" i="183"/>
  <c r="E4985" i="183"/>
  <c r="E4984" i="183"/>
  <c r="E4983" i="183"/>
  <c r="E4982" i="183"/>
  <c r="E4981" i="183"/>
  <c r="E4980" i="183"/>
  <c r="E4979" i="183"/>
  <c r="E4978" i="183"/>
  <c r="E4977" i="183"/>
  <c r="E4976" i="183"/>
  <c r="E4975" i="183"/>
  <c r="E4974" i="183"/>
  <c r="E4973" i="183"/>
  <c r="E4972" i="183"/>
  <c r="E4971" i="183"/>
  <c r="E4970" i="183"/>
  <c r="E4969" i="183"/>
  <c r="E4968" i="183"/>
  <c r="E4967" i="183"/>
  <c r="E4966" i="183"/>
  <c r="E4965" i="183"/>
  <c r="E4964" i="183"/>
  <c r="E4963" i="183"/>
  <c r="E4962" i="183"/>
  <c r="E4961" i="183"/>
  <c r="E4960" i="183"/>
  <c r="E4959" i="183"/>
  <c r="E4958" i="183"/>
  <c r="E4957" i="183"/>
  <c r="E4956" i="183"/>
  <c r="E4955" i="183"/>
  <c r="E4954" i="183"/>
  <c r="E4953" i="183"/>
  <c r="E4952" i="183"/>
  <c r="E4951" i="183"/>
  <c r="E4950" i="183"/>
  <c r="E4949" i="183"/>
  <c r="E4948" i="183"/>
  <c r="E4947" i="183"/>
  <c r="E4946" i="183"/>
  <c r="E4945" i="183"/>
  <c r="E4944" i="183"/>
  <c r="E4943" i="183"/>
  <c r="E4942" i="183"/>
  <c r="E4941" i="183"/>
  <c r="E4940" i="183"/>
  <c r="E4939" i="183"/>
  <c r="E4938" i="183"/>
  <c r="E4937" i="183"/>
  <c r="E4936" i="183"/>
  <c r="E4935" i="183"/>
  <c r="E4934" i="183"/>
  <c r="E4933" i="183"/>
  <c r="E4932" i="183"/>
  <c r="E4931" i="183"/>
  <c r="E4930" i="183"/>
  <c r="E4929" i="183"/>
  <c r="E4928" i="183"/>
  <c r="E4927" i="183"/>
  <c r="E4926" i="183"/>
  <c r="E4925" i="183"/>
  <c r="E4924" i="183"/>
  <c r="E4923" i="183"/>
  <c r="E4922" i="183"/>
  <c r="E4921" i="183"/>
  <c r="E4920" i="183"/>
  <c r="E4919" i="183"/>
  <c r="E4918" i="183"/>
  <c r="E4917" i="183"/>
  <c r="E4916" i="183"/>
  <c r="E4915" i="183"/>
  <c r="E4914" i="183"/>
  <c r="E4913" i="183"/>
  <c r="E4912" i="183"/>
  <c r="E4911" i="183"/>
  <c r="E4910" i="183"/>
  <c r="E4909" i="183"/>
  <c r="E4908" i="183"/>
  <c r="E4907" i="183"/>
  <c r="E4906" i="183"/>
  <c r="E4905" i="183"/>
  <c r="E4904" i="183"/>
  <c r="E4903" i="183"/>
  <c r="E4902" i="183"/>
  <c r="E4901" i="183"/>
  <c r="E4900" i="183"/>
  <c r="E4899" i="183"/>
  <c r="E4898" i="183"/>
  <c r="E4897" i="183"/>
  <c r="E4896" i="183"/>
  <c r="E4895" i="183"/>
  <c r="E4894" i="183"/>
  <c r="E4893" i="183"/>
  <c r="E4892" i="183"/>
  <c r="E4891" i="183"/>
  <c r="E4890" i="183"/>
  <c r="E4889" i="183"/>
  <c r="E4888" i="183"/>
  <c r="E4887" i="183"/>
  <c r="E4886" i="183"/>
  <c r="E4885" i="183"/>
  <c r="E4884" i="183"/>
  <c r="E4883" i="183"/>
  <c r="E4882" i="183"/>
  <c r="E4881" i="183"/>
  <c r="E4880" i="183"/>
  <c r="E4879" i="183"/>
  <c r="E4878" i="183"/>
  <c r="E4877" i="183"/>
  <c r="E4876" i="183"/>
  <c r="E4875" i="183"/>
  <c r="E4874" i="183"/>
  <c r="E4873" i="183"/>
  <c r="E4872" i="183"/>
  <c r="E4871" i="183"/>
  <c r="E4870" i="183"/>
  <c r="E4869" i="183"/>
  <c r="E4868" i="183"/>
  <c r="E4867" i="183"/>
  <c r="E4866" i="183"/>
  <c r="E4865" i="183"/>
  <c r="E4864" i="183"/>
  <c r="E4863" i="183"/>
  <c r="E4862" i="183"/>
  <c r="E4861" i="183"/>
  <c r="E4860" i="183"/>
  <c r="E4859" i="183"/>
  <c r="E4858" i="183"/>
  <c r="E4857" i="183"/>
  <c r="E4856" i="183"/>
  <c r="E4855" i="183"/>
  <c r="E4854" i="183"/>
  <c r="E4853" i="183"/>
  <c r="E4852" i="183"/>
  <c r="E4851" i="183"/>
  <c r="E4850" i="183"/>
  <c r="E4849" i="183"/>
  <c r="E4848" i="183"/>
  <c r="E4847" i="183"/>
  <c r="E4846" i="183"/>
  <c r="E4845" i="183"/>
  <c r="E4844" i="183"/>
  <c r="E4843" i="183"/>
  <c r="E4842" i="183"/>
  <c r="E4841" i="183"/>
  <c r="E4840" i="183"/>
  <c r="E4839" i="183"/>
  <c r="E4838" i="183"/>
  <c r="E4837" i="183"/>
  <c r="E4836" i="183"/>
  <c r="E4835" i="183"/>
  <c r="E4834" i="183"/>
  <c r="E4833" i="183"/>
  <c r="E4832" i="183"/>
  <c r="E4831" i="183"/>
  <c r="E4830" i="183"/>
  <c r="E4829" i="183"/>
  <c r="E4828" i="183"/>
  <c r="E4827" i="183"/>
  <c r="E4826" i="183"/>
  <c r="E4825" i="183"/>
  <c r="E4824" i="183"/>
  <c r="E4823" i="183"/>
  <c r="E4822" i="183"/>
  <c r="E4821" i="183"/>
  <c r="E4820" i="183"/>
  <c r="E4819" i="183"/>
  <c r="E4818" i="183"/>
  <c r="E4817" i="183"/>
  <c r="E4816" i="183"/>
  <c r="E4815" i="183"/>
  <c r="E4814" i="183"/>
  <c r="E4813" i="183"/>
  <c r="E4812" i="183"/>
  <c r="E4811" i="183"/>
  <c r="E4810" i="183"/>
  <c r="E4809" i="183"/>
  <c r="E4808" i="183"/>
  <c r="E4807" i="183"/>
  <c r="E4806" i="183"/>
  <c r="E4805" i="183"/>
  <c r="E4804" i="183"/>
  <c r="E4803" i="183"/>
  <c r="E4802" i="183"/>
  <c r="E4801" i="183"/>
  <c r="E4800" i="183"/>
  <c r="E4799" i="183"/>
  <c r="E4798" i="183"/>
  <c r="E4797" i="183"/>
  <c r="E4796" i="183"/>
  <c r="E4795" i="183"/>
  <c r="E4794" i="183"/>
  <c r="E4793" i="183"/>
  <c r="E4792" i="183"/>
  <c r="E4791" i="183"/>
  <c r="E4790" i="183"/>
  <c r="E4789" i="183"/>
  <c r="E4788" i="183"/>
  <c r="E4787" i="183"/>
  <c r="E4786" i="183"/>
  <c r="E4785" i="183"/>
  <c r="E4784" i="183"/>
  <c r="E4783" i="183"/>
  <c r="E4782" i="183"/>
  <c r="E4781" i="183"/>
  <c r="E4780" i="183"/>
  <c r="E4779" i="183"/>
  <c r="E4778" i="183"/>
  <c r="E4777" i="183"/>
  <c r="E4776" i="183"/>
  <c r="E4775" i="183"/>
  <c r="E4774" i="183"/>
  <c r="E4773" i="183"/>
  <c r="E4772" i="183"/>
  <c r="E4771" i="183"/>
  <c r="E4770" i="183"/>
  <c r="E4769" i="183"/>
  <c r="E4768" i="183"/>
  <c r="E4767" i="183"/>
  <c r="E4766" i="183"/>
  <c r="E4765" i="183"/>
  <c r="E4764" i="183"/>
  <c r="E4763" i="183"/>
  <c r="E4762" i="183"/>
  <c r="E4761" i="183"/>
  <c r="E4760" i="183"/>
  <c r="E4759" i="183"/>
  <c r="E4758" i="183"/>
  <c r="E4757" i="183"/>
  <c r="E4756" i="183"/>
  <c r="E4755" i="183"/>
  <c r="E4754" i="183"/>
  <c r="E4753" i="183"/>
  <c r="E4752" i="183"/>
  <c r="E4751" i="183"/>
  <c r="E4750" i="183"/>
  <c r="E4749" i="183"/>
  <c r="E4748" i="183"/>
  <c r="E4747" i="183"/>
  <c r="E4746" i="183"/>
  <c r="E4745" i="183"/>
  <c r="E4744" i="183"/>
  <c r="E4743" i="183"/>
  <c r="E4742" i="183"/>
  <c r="E4741" i="183"/>
  <c r="E4740" i="183"/>
  <c r="E4739" i="183"/>
  <c r="E4738" i="183"/>
  <c r="E4737" i="183"/>
  <c r="E4736" i="183"/>
  <c r="E4735" i="183"/>
  <c r="E4734" i="183"/>
  <c r="E4733" i="183"/>
  <c r="E4732" i="183"/>
  <c r="E4731" i="183"/>
  <c r="E4730" i="183"/>
  <c r="E4729" i="183"/>
  <c r="E4728" i="183"/>
  <c r="E4727" i="183"/>
  <c r="E4726" i="183"/>
  <c r="E4725" i="183"/>
  <c r="E4724" i="183"/>
  <c r="E4723" i="183"/>
  <c r="E4722" i="183"/>
  <c r="E4721" i="183"/>
  <c r="E4720" i="183"/>
  <c r="E4719" i="183"/>
  <c r="E4718" i="183"/>
  <c r="E4717" i="183"/>
  <c r="E4716" i="183"/>
  <c r="E4715" i="183"/>
  <c r="E4714" i="183"/>
  <c r="E4713" i="183"/>
  <c r="E4712" i="183"/>
  <c r="E4711" i="183"/>
  <c r="E4710" i="183"/>
  <c r="E4709" i="183"/>
  <c r="E4708" i="183"/>
  <c r="E4707" i="183"/>
  <c r="E4706" i="183"/>
  <c r="E4705" i="183"/>
  <c r="E4704" i="183"/>
  <c r="E4703" i="183"/>
  <c r="E4702" i="183"/>
  <c r="E4701" i="183"/>
  <c r="E4700" i="183"/>
  <c r="E4699" i="183"/>
  <c r="E4698" i="183"/>
  <c r="E4697" i="183"/>
  <c r="E4696" i="183"/>
  <c r="E4695" i="183"/>
  <c r="E4694" i="183"/>
  <c r="E4693" i="183"/>
  <c r="E4692" i="183"/>
  <c r="E4691" i="183"/>
  <c r="E4690" i="183"/>
  <c r="E4689" i="183"/>
  <c r="E4688" i="183"/>
  <c r="E4687" i="183"/>
  <c r="E4686" i="183"/>
  <c r="E4685" i="183"/>
  <c r="E4684" i="183"/>
  <c r="E4683" i="183"/>
  <c r="E4682" i="183"/>
  <c r="E4681" i="183"/>
  <c r="E4680" i="183"/>
  <c r="E4679" i="183"/>
  <c r="E4678" i="183"/>
  <c r="E4677" i="183"/>
  <c r="E4676" i="183"/>
  <c r="E4675" i="183"/>
  <c r="E4674" i="183"/>
  <c r="E4673" i="183"/>
  <c r="E4672" i="183"/>
  <c r="E4671" i="183"/>
  <c r="E4670" i="183"/>
  <c r="E4669" i="183"/>
  <c r="E4668" i="183"/>
  <c r="E4667" i="183"/>
  <c r="E4666" i="183"/>
  <c r="E4665" i="183"/>
  <c r="E4664" i="183"/>
  <c r="E4663" i="183"/>
  <c r="E4662" i="183"/>
  <c r="E4661" i="183"/>
  <c r="E4660" i="183"/>
  <c r="E4659" i="183"/>
  <c r="E4658" i="183"/>
  <c r="E4657" i="183"/>
  <c r="E4656" i="183"/>
  <c r="E4655" i="183"/>
  <c r="E4654" i="183"/>
  <c r="E4653" i="183"/>
  <c r="E4652" i="183"/>
  <c r="E4651" i="183"/>
  <c r="E4650" i="183"/>
  <c r="E4649" i="183"/>
  <c r="E4648" i="183"/>
  <c r="E4647" i="183"/>
  <c r="E4646" i="183"/>
  <c r="E4645" i="183"/>
  <c r="E4644" i="183"/>
  <c r="E4643" i="183"/>
  <c r="E4642" i="183"/>
  <c r="E4641" i="183"/>
  <c r="E4640" i="183"/>
  <c r="E4639" i="183"/>
  <c r="E4638" i="183"/>
  <c r="E4637" i="183"/>
  <c r="E4636" i="183"/>
  <c r="E4635" i="183"/>
  <c r="E4634" i="183"/>
  <c r="E4633" i="183"/>
  <c r="E4632" i="183"/>
  <c r="E4631" i="183"/>
  <c r="E4630" i="183"/>
  <c r="E4629" i="183"/>
  <c r="E4628" i="183"/>
  <c r="E4627" i="183"/>
  <c r="E4626" i="183"/>
  <c r="E4625" i="183"/>
  <c r="E4624" i="183"/>
  <c r="E4623" i="183"/>
  <c r="E4622" i="183"/>
  <c r="E4621" i="183"/>
  <c r="E4620" i="183"/>
  <c r="E4619" i="183"/>
  <c r="E4618" i="183"/>
  <c r="E4617" i="183"/>
  <c r="E4616" i="183"/>
  <c r="E4615" i="183"/>
  <c r="E4614" i="183"/>
  <c r="E4613" i="183"/>
  <c r="E4612" i="183"/>
  <c r="E4611" i="183"/>
  <c r="E4610" i="183"/>
  <c r="E4609" i="183"/>
  <c r="E4608" i="183"/>
  <c r="E4607" i="183"/>
  <c r="E4606" i="183"/>
  <c r="E4605" i="183"/>
  <c r="E4604" i="183"/>
  <c r="E4603" i="183"/>
  <c r="E4602" i="183"/>
  <c r="E4601" i="183"/>
  <c r="E4600" i="183"/>
  <c r="E4599" i="183"/>
  <c r="E4598" i="183"/>
  <c r="E4597" i="183"/>
  <c r="E4596" i="183"/>
  <c r="E4595" i="183"/>
  <c r="E4594" i="183"/>
  <c r="E4593" i="183"/>
  <c r="E4592" i="183"/>
  <c r="E4591" i="183"/>
  <c r="E4590" i="183"/>
  <c r="E4589" i="183"/>
  <c r="E4588" i="183"/>
  <c r="E4587" i="183"/>
  <c r="E4586" i="183"/>
  <c r="E4585" i="183"/>
  <c r="E4584" i="183"/>
  <c r="E4583" i="183"/>
  <c r="E4582" i="183"/>
  <c r="E4581" i="183"/>
  <c r="E4580" i="183"/>
  <c r="E4579" i="183"/>
  <c r="E4578" i="183"/>
  <c r="E4577" i="183"/>
  <c r="E4576" i="183"/>
  <c r="E4575" i="183"/>
  <c r="E4574" i="183"/>
  <c r="E4573" i="183"/>
  <c r="E4572" i="183"/>
  <c r="E4571" i="183"/>
  <c r="E4570" i="183"/>
  <c r="E4569" i="183"/>
  <c r="E4568" i="183"/>
  <c r="E4567" i="183"/>
  <c r="E4566" i="183"/>
  <c r="E4565" i="183"/>
  <c r="E4564" i="183"/>
  <c r="E4563" i="183"/>
  <c r="E4562" i="183"/>
  <c r="E4561" i="183"/>
  <c r="E4560" i="183"/>
  <c r="E4559" i="183"/>
  <c r="E4558" i="183"/>
  <c r="E4557" i="183"/>
  <c r="E4556" i="183"/>
  <c r="E4555" i="183"/>
  <c r="E4554" i="183"/>
  <c r="E4553" i="183"/>
  <c r="E4552" i="183"/>
  <c r="E4551" i="183"/>
  <c r="E4550" i="183"/>
  <c r="E4549" i="183"/>
  <c r="E4548" i="183"/>
  <c r="E4547" i="183"/>
  <c r="E4546" i="183"/>
  <c r="E4545" i="183"/>
  <c r="E4544" i="183"/>
  <c r="E4543" i="183"/>
  <c r="E4542" i="183"/>
  <c r="E4541" i="183"/>
  <c r="E4540" i="183"/>
  <c r="E4539" i="183"/>
  <c r="E4538" i="183"/>
  <c r="E4537" i="183"/>
  <c r="E4536" i="183"/>
  <c r="E4535" i="183"/>
  <c r="E4534" i="183"/>
  <c r="E4533" i="183"/>
  <c r="E4532" i="183"/>
  <c r="E4531" i="183"/>
  <c r="E4530" i="183"/>
  <c r="E4529" i="183"/>
  <c r="E4528" i="183"/>
  <c r="E4527" i="183"/>
  <c r="E4526" i="183"/>
  <c r="E4525" i="183"/>
  <c r="E4524" i="183"/>
  <c r="E4523" i="183"/>
  <c r="E4522" i="183"/>
  <c r="E4521" i="183"/>
  <c r="E4520" i="183"/>
  <c r="E4519" i="183"/>
  <c r="E4518" i="183"/>
  <c r="E4517" i="183"/>
  <c r="E4516" i="183"/>
  <c r="E4515" i="183"/>
  <c r="E4514" i="183"/>
  <c r="E4513" i="183"/>
  <c r="E4512" i="183"/>
  <c r="E4511" i="183"/>
  <c r="E4510" i="183"/>
  <c r="E4509" i="183"/>
  <c r="E4508" i="183"/>
  <c r="E4507" i="183"/>
  <c r="E4506" i="183"/>
  <c r="E4505" i="183"/>
  <c r="E4504" i="183"/>
  <c r="E4503" i="183"/>
  <c r="E4502" i="183"/>
  <c r="E4501" i="183"/>
  <c r="E4500" i="183"/>
  <c r="E4499" i="183"/>
  <c r="E4498" i="183"/>
  <c r="E4497" i="183"/>
  <c r="E4496" i="183"/>
  <c r="E4495" i="183"/>
  <c r="E4494" i="183"/>
  <c r="E4493" i="183"/>
  <c r="E4492" i="183"/>
  <c r="E4491" i="183"/>
  <c r="E4490" i="183"/>
  <c r="E4489" i="183"/>
  <c r="E4488" i="183"/>
  <c r="E4487" i="183"/>
  <c r="E4486" i="183"/>
  <c r="E4485" i="183"/>
  <c r="E4484" i="183"/>
  <c r="E4483" i="183"/>
  <c r="E4482" i="183"/>
  <c r="E4481" i="183"/>
  <c r="E4480" i="183"/>
  <c r="E4479" i="183"/>
  <c r="E4478" i="183"/>
  <c r="E4477" i="183"/>
  <c r="E4476" i="183"/>
  <c r="E4475" i="183"/>
  <c r="E4474" i="183"/>
  <c r="E4473" i="183"/>
  <c r="E4472" i="183"/>
  <c r="E4471" i="183"/>
  <c r="E4470" i="183"/>
  <c r="E4469" i="183"/>
  <c r="E4468" i="183"/>
  <c r="E4467" i="183"/>
  <c r="E4466" i="183"/>
  <c r="E4465" i="183"/>
  <c r="E4464" i="183"/>
  <c r="E4463" i="183"/>
  <c r="E4462" i="183"/>
  <c r="E4461" i="183"/>
  <c r="E4460" i="183"/>
  <c r="E4459" i="183"/>
  <c r="E4458" i="183"/>
  <c r="E4457" i="183"/>
  <c r="E4456" i="183"/>
  <c r="E4455" i="183"/>
  <c r="E4454" i="183"/>
  <c r="E4453" i="183"/>
  <c r="E4452" i="183"/>
  <c r="E4451" i="183"/>
  <c r="E4450" i="183"/>
  <c r="E4449" i="183"/>
  <c r="E4448" i="183"/>
  <c r="E4447" i="183"/>
  <c r="E4446" i="183"/>
  <c r="E4445" i="183"/>
  <c r="E4444" i="183"/>
  <c r="E4443" i="183"/>
  <c r="E4442" i="183"/>
  <c r="E4441" i="183"/>
  <c r="E4440" i="183"/>
  <c r="E4439" i="183"/>
  <c r="E4438" i="183"/>
  <c r="E4437" i="183"/>
  <c r="E4436" i="183"/>
  <c r="E4435" i="183"/>
  <c r="E4434" i="183"/>
  <c r="E4433" i="183"/>
  <c r="E4432" i="183"/>
  <c r="E4431" i="183"/>
  <c r="E4430" i="183"/>
  <c r="E4429" i="183"/>
  <c r="E4428" i="183"/>
  <c r="E4427" i="183"/>
  <c r="E4426" i="183"/>
  <c r="E4425" i="183"/>
  <c r="E4424" i="183"/>
  <c r="E4423" i="183"/>
  <c r="E4422" i="183"/>
  <c r="E4421" i="183"/>
  <c r="E4420" i="183"/>
  <c r="E4419" i="183"/>
  <c r="E4418" i="183"/>
  <c r="E4417" i="183"/>
  <c r="E4416" i="183"/>
  <c r="E4415" i="183"/>
  <c r="E4414" i="183"/>
  <c r="E4413" i="183"/>
  <c r="E4412" i="183"/>
  <c r="E4411" i="183"/>
  <c r="E4410" i="183"/>
  <c r="E4409" i="183"/>
  <c r="E4408" i="183"/>
  <c r="E4407" i="183"/>
  <c r="E4406" i="183"/>
  <c r="E4405" i="183"/>
  <c r="E4404" i="183"/>
  <c r="E4403" i="183"/>
  <c r="E4402" i="183"/>
  <c r="E4401" i="183"/>
  <c r="E4400" i="183"/>
  <c r="E4399" i="183"/>
  <c r="E4398" i="183"/>
  <c r="E4397" i="183"/>
  <c r="E4396" i="183"/>
  <c r="E4395" i="183"/>
  <c r="E4394" i="183"/>
  <c r="E4393" i="183"/>
  <c r="E4392" i="183"/>
  <c r="E4391" i="183"/>
  <c r="E4390" i="183"/>
  <c r="E4389" i="183"/>
  <c r="E4388" i="183"/>
  <c r="E4387" i="183"/>
  <c r="E4386" i="183"/>
  <c r="E4385" i="183"/>
  <c r="E4384" i="183"/>
  <c r="E4383" i="183"/>
  <c r="E4382" i="183"/>
  <c r="E4381" i="183"/>
  <c r="E4380" i="183"/>
  <c r="E4379" i="183"/>
  <c r="E4378" i="183"/>
  <c r="E4377" i="183"/>
  <c r="E4376" i="183"/>
  <c r="E4375" i="183"/>
  <c r="E4374" i="183"/>
  <c r="E4373" i="183"/>
  <c r="E4372" i="183"/>
  <c r="E4371" i="183"/>
  <c r="E4370" i="183"/>
  <c r="E4369" i="183"/>
  <c r="E4368" i="183"/>
  <c r="E4367" i="183"/>
  <c r="E4366" i="183"/>
  <c r="E4365" i="183"/>
  <c r="E4364" i="183"/>
  <c r="E4363" i="183"/>
  <c r="E4362" i="183"/>
  <c r="E4361" i="183"/>
  <c r="E4360" i="183"/>
  <c r="E4359" i="183"/>
  <c r="E4358" i="183"/>
  <c r="E4357" i="183"/>
  <c r="E4356" i="183"/>
  <c r="E4355" i="183"/>
  <c r="E4354" i="183"/>
  <c r="E4353" i="183"/>
  <c r="E4352" i="183"/>
  <c r="E4351" i="183"/>
  <c r="E4350" i="183"/>
  <c r="E4349" i="183"/>
  <c r="E4348" i="183"/>
  <c r="E4347" i="183"/>
  <c r="E4346" i="183"/>
  <c r="E4345" i="183"/>
  <c r="E4344" i="183"/>
  <c r="E4343" i="183"/>
  <c r="E4342" i="183"/>
  <c r="E4341" i="183"/>
  <c r="E4340" i="183"/>
  <c r="E4339" i="183"/>
  <c r="E4338" i="183"/>
  <c r="E4337" i="183"/>
  <c r="E4336" i="183"/>
  <c r="E4335" i="183"/>
  <c r="E4334" i="183"/>
  <c r="E4333" i="183"/>
  <c r="E4332" i="183"/>
  <c r="E4331" i="183"/>
  <c r="E4330" i="183"/>
  <c r="E4329" i="183"/>
  <c r="E4328" i="183"/>
  <c r="E4327" i="183"/>
  <c r="E4326" i="183"/>
  <c r="E4325" i="183"/>
  <c r="E4324" i="183"/>
  <c r="E4323" i="183"/>
  <c r="E4322" i="183"/>
  <c r="E4321" i="183"/>
  <c r="E4320" i="183"/>
  <c r="E4319" i="183"/>
  <c r="E4318" i="183"/>
  <c r="E4317" i="183"/>
  <c r="E4316" i="183"/>
  <c r="E4315" i="183"/>
  <c r="E4314" i="183"/>
  <c r="E4313" i="183"/>
  <c r="E4312" i="183"/>
  <c r="E4311" i="183"/>
  <c r="E4310" i="183"/>
  <c r="E4309" i="183"/>
  <c r="E4308" i="183"/>
  <c r="E4307" i="183"/>
  <c r="E4306" i="183"/>
  <c r="E4305" i="183"/>
  <c r="E4304" i="183"/>
  <c r="E4303" i="183"/>
  <c r="E4302" i="183"/>
  <c r="E4301" i="183"/>
  <c r="E4300" i="183"/>
  <c r="E4299" i="183"/>
  <c r="E4298" i="183"/>
  <c r="E4297" i="183"/>
  <c r="E4296" i="183"/>
  <c r="E4295" i="183"/>
  <c r="E4294" i="183"/>
  <c r="E4293" i="183"/>
  <c r="E4292" i="183"/>
  <c r="E4291" i="183"/>
  <c r="E4290" i="183"/>
  <c r="E4289" i="183"/>
  <c r="E4288" i="183"/>
  <c r="E4287" i="183"/>
  <c r="E4286" i="183"/>
  <c r="E4285" i="183"/>
  <c r="E4284" i="183"/>
  <c r="E4283" i="183"/>
  <c r="E4282" i="183"/>
  <c r="E4281" i="183"/>
  <c r="E4280" i="183"/>
  <c r="E4279" i="183"/>
  <c r="E4278" i="183"/>
  <c r="E4277" i="183"/>
  <c r="E4276" i="183"/>
  <c r="E4275" i="183"/>
  <c r="E4274" i="183"/>
  <c r="E4273" i="183"/>
  <c r="E4272" i="183"/>
  <c r="E4271" i="183"/>
  <c r="E4270" i="183"/>
  <c r="E4269" i="183"/>
  <c r="E4268" i="183"/>
  <c r="E4267" i="183"/>
  <c r="E4266" i="183"/>
  <c r="E4265" i="183"/>
  <c r="E4264" i="183"/>
  <c r="E4263" i="183"/>
  <c r="E4262" i="183"/>
  <c r="E4261" i="183"/>
  <c r="E4260" i="183"/>
  <c r="E4259" i="183"/>
  <c r="E4258" i="183"/>
  <c r="E4257" i="183"/>
  <c r="E4256" i="183"/>
  <c r="E4255" i="183"/>
  <c r="E4254" i="183"/>
  <c r="E4253" i="183"/>
  <c r="E4252" i="183"/>
  <c r="E4251" i="183"/>
  <c r="E4250" i="183"/>
  <c r="E4249" i="183"/>
  <c r="E4248" i="183"/>
  <c r="E4247" i="183"/>
  <c r="E4246" i="183"/>
  <c r="E4245" i="183"/>
  <c r="E4244" i="183"/>
  <c r="E4243" i="183"/>
  <c r="E4242" i="183"/>
  <c r="E4241" i="183"/>
  <c r="E4240" i="183"/>
  <c r="E4239" i="183"/>
  <c r="E4238" i="183"/>
  <c r="E4237" i="183"/>
  <c r="E4236" i="183"/>
  <c r="E4235" i="183"/>
  <c r="E4234" i="183"/>
  <c r="E4233" i="183"/>
  <c r="E4232" i="183"/>
  <c r="E4231" i="183"/>
  <c r="E4230" i="183"/>
  <c r="E4229" i="183"/>
  <c r="E4228" i="183"/>
  <c r="E4227" i="183"/>
  <c r="E4226" i="183"/>
  <c r="E4225" i="183"/>
  <c r="E4224" i="183"/>
  <c r="E4223" i="183"/>
  <c r="E4222" i="183"/>
  <c r="E4221" i="183"/>
  <c r="E4220" i="183"/>
  <c r="E4219" i="183"/>
  <c r="E4218" i="183"/>
  <c r="E4217" i="183"/>
  <c r="E4216" i="183"/>
  <c r="E4215" i="183"/>
  <c r="E4214" i="183"/>
  <c r="E4213" i="183"/>
  <c r="E4212" i="183"/>
  <c r="E4211" i="183"/>
  <c r="E4210" i="183"/>
  <c r="E4209" i="183"/>
  <c r="E4208" i="183"/>
  <c r="E4207" i="183"/>
  <c r="E4206" i="183"/>
  <c r="E4205" i="183"/>
  <c r="E4204" i="183"/>
  <c r="E4203" i="183"/>
  <c r="E4202" i="183"/>
  <c r="E4201" i="183"/>
  <c r="E4200" i="183"/>
  <c r="E4199" i="183"/>
  <c r="E4198" i="183"/>
  <c r="E4197" i="183"/>
  <c r="E4196" i="183"/>
  <c r="E4195" i="183"/>
  <c r="E4194" i="183"/>
  <c r="E4193" i="183"/>
  <c r="E4192" i="183"/>
  <c r="E4191" i="183"/>
  <c r="E4190" i="183"/>
  <c r="E4189" i="183"/>
  <c r="E4188" i="183"/>
  <c r="E4187" i="183"/>
  <c r="E4186" i="183"/>
  <c r="E4185" i="183"/>
  <c r="E4184" i="183"/>
  <c r="E4183" i="183"/>
  <c r="E4182" i="183"/>
  <c r="E4181" i="183"/>
  <c r="E4180" i="183"/>
  <c r="E4179" i="183"/>
  <c r="E4178" i="183"/>
  <c r="E4177" i="183"/>
  <c r="E4176" i="183"/>
  <c r="E4175" i="183"/>
  <c r="E4174" i="183"/>
  <c r="E4173" i="183"/>
  <c r="E4172" i="183"/>
  <c r="E4171" i="183"/>
  <c r="E4170" i="183"/>
  <c r="E4169" i="183"/>
  <c r="E4168" i="183"/>
  <c r="E4167" i="183"/>
  <c r="E4166" i="183"/>
  <c r="E4165" i="183"/>
  <c r="E4164" i="183"/>
  <c r="E4163" i="183"/>
  <c r="E4162" i="183"/>
  <c r="E4161" i="183"/>
  <c r="E4160" i="183"/>
  <c r="E4159" i="183"/>
  <c r="E4158" i="183"/>
  <c r="E4157" i="183"/>
  <c r="E4156" i="183"/>
  <c r="E4155" i="183"/>
  <c r="E4154" i="183"/>
  <c r="E4153" i="183"/>
  <c r="E4152" i="183"/>
  <c r="E4151" i="183"/>
  <c r="E4150" i="183"/>
  <c r="E4149" i="183"/>
  <c r="E4148" i="183"/>
  <c r="E4147" i="183"/>
  <c r="E4146" i="183"/>
  <c r="E4145" i="183"/>
  <c r="E4144" i="183"/>
  <c r="E4143" i="183"/>
  <c r="E4142" i="183"/>
  <c r="E4141" i="183"/>
  <c r="E4140" i="183"/>
  <c r="E4139" i="183"/>
  <c r="E4138" i="183"/>
  <c r="E4137" i="183"/>
  <c r="E4136" i="183"/>
  <c r="E4135" i="183"/>
  <c r="E4134" i="183"/>
  <c r="E4133" i="183"/>
  <c r="E4132" i="183"/>
  <c r="E4131" i="183"/>
  <c r="E4130" i="183"/>
  <c r="E4129" i="183"/>
  <c r="E4128" i="183"/>
  <c r="E4127" i="183"/>
  <c r="E4126" i="183"/>
  <c r="E4125" i="183"/>
  <c r="E4124" i="183"/>
  <c r="E4123" i="183"/>
  <c r="E4122" i="183"/>
  <c r="E4121" i="183"/>
  <c r="E4120" i="183"/>
  <c r="E4119" i="183"/>
  <c r="E4118" i="183"/>
  <c r="E4117" i="183"/>
  <c r="E4116" i="183"/>
  <c r="E4115" i="183"/>
  <c r="E4114" i="183"/>
  <c r="E4113" i="183"/>
  <c r="E4112" i="183"/>
  <c r="E4111" i="183"/>
  <c r="E4110" i="183"/>
  <c r="E4109" i="183"/>
  <c r="E4108" i="183"/>
  <c r="E4107" i="183"/>
  <c r="E4106" i="183"/>
  <c r="E4105" i="183"/>
  <c r="E4104" i="183"/>
  <c r="E4103" i="183"/>
  <c r="E4102" i="183"/>
  <c r="E4101" i="183"/>
  <c r="E4100" i="183"/>
  <c r="E4099" i="183"/>
  <c r="E4098" i="183"/>
  <c r="E4097" i="183"/>
  <c r="E4096" i="183"/>
  <c r="E4095" i="183"/>
  <c r="E4094" i="183"/>
  <c r="E4093" i="183"/>
  <c r="E4092" i="183"/>
  <c r="E4091" i="183"/>
  <c r="E4090" i="183"/>
  <c r="E4089" i="183"/>
  <c r="E4088" i="183"/>
  <c r="E4087" i="183"/>
  <c r="E4086" i="183"/>
  <c r="E4085" i="183"/>
  <c r="E4084" i="183"/>
  <c r="E4083" i="183"/>
  <c r="E4082" i="183"/>
  <c r="E4081" i="183"/>
  <c r="E4080" i="183"/>
  <c r="E4079" i="183"/>
  <c r="E4078" i="183"/>
  <c r="E4077" i="183"/>
  <c r="E4076" i="183"/>
  <c r="E4075" i="183"/>
  <c r="E4074" i="183"/>
  <c r="E4073" i="183"/>
  <c r="E4072" i="183"/>
  <c r="E4071" i="183"/>
  <c r="E4070" i="183"/>
  <c r="E4069" i="183"/>
  <c r="E4068" i="183"/>
  <c r="E4067" i="183"/>
  <c r="E4066" i="183"/>
  <c r="E4065" i="183"/>
  <c r="E4064" i="183"/>
  <c r="E4063" i="183"/>
  <c r="E4062" i="183"/>
  <c r="E4061" i="183"/>
  <c r="E4060" i="183"/>
  <c r="E4059" i="183"/>
  <c r="E4058" i="183"/>
  <c r="E4057" i="183"/>
  <c r="E4056" i="183"/>
  <c r="E4055" i="183"/>
  <c r="E4054" i="183"/>
  <c r="E4053" i="183"/>
  <c r="E4052" i="183"/>
  <c r="E4051" i="183"/>
  <c r="E4050" i="183"/>
  <c r="E4049" i="183"/>
  <c r="E4048" i="183"/>
  <c r="E4047" i="183"/>
  <c r="E4046" i="183"/>
  <c r="E4045" i="183"/>
  <c r="E4044" i="183"/>
  <c r="E4043" i="183"/>
  <c r="E4042" i="183"/>
  <c r="E4041" i="183"/>
  <c r="E4040" i="183"/>
  <c r="E4039" i="183"/>
  <c r="E4038" i="183"/>
  <c r="E4037" i="183"/>
  <c r="E4036" i="183"/>
  <c r="E4035" i="183"/>
  <c r="E4034" i="183"/>
  <c r="E4033" i="183"/>
  <c r="E4032" i="183"/>
  <c r="E4031" i="183"/>
  <c r="E4030" i="183"/>
  <c r="E4029" i="183"/>
  <c r="E4028" i="183"/>
  <c r="E4027" i="183"/>
  <c r="E4026" i="183"/>
  <c r="E4025" i="183"/>
  <c r="E4024" i="183"/>
  <c r="E4023" i="183"/>
  <c r="E4022" i="183"/>
  <c r="E4021" i="183"/>
  <c r="E4020" i="183"/>
  <c r="E4019" i="183"/>
  <c r="E4018" i="183"/>
  <c r="E4017" i="183"/>
  <c r="E4016" i="183"/>
  <c r="E4015" i="183"/>
  <c r="E4014" i="183"/>
  <c r="E4013" i="183"/>
  <c r="E4012" i="183"/>
  <c r="E4011" i="183"/>
  <c r="E4010" i="183"/>
  <c r="E4009" i="183"/>
  <c r="E4008" i="183"/>
  <c r="E4007" i="183"/>
  <c r="E4006" i="183"/>
  <c r="E4005" i="183"/>
  <c r="E4004" i="183"/>
  <c r="E4003" i="183"/>
  <c r="E4002" i="183"/>
  <c r="E4001" i="183"/>
  <c r="E4000" i="183"/>
  <c r="E3999" i="183"/>
  <c r="E3998" i="183"/>
  <c r="E3997" i="183"/>
  <c r="E3996" i="183"/>
  <c r="E3995" i="183"/>
  <c r="E3994" i="183"/>
  <c r="E3993" i="183"/>
  <c r="E3992" i="183"/>
  <c r="E3991" i="183"/>
  <c r="E3990" i="183"/>
  <c r="E3989" i="183"/>
  <c r="E3988" i="183"/>
  <c r="E3987" i="183"/>
  <c r="E3986" i="183"/>
  <c r="E3985" i="183"/>
  <c r="E3984" i="183"/>
  <c r="E3983" i="183"/>
  <c r="E3982" i="183"/>
  <c r="E3981" i="183"/>
  <c r="E3980" i="183"/>
  <c r="E3979" i="183"/>
  <c r="E3978" i="183"/>
  <c r="E3977" i="183"/>
  <c r="E3976" i="183"/>
  <c r="E3975" i="183"/>
  <c r="E3974" i="183"/>
  <c r="E3973" i="183"/>
  <c r="E3972" i="183"/>
  <c r="E3971" i="183"/>
  <c r="E3970" i="183"/>
  <c r="E3969" i="183"/>
  <c r="E3968" i="183"/>
  <c r="E3967" i="183"/>
  <c r="E3966" i="183"/>
  <c r="E3965" i="183"/>
  <c r="E3964" i="183"/>
  <c r="E3963" i="183"/>
  <c r="E3962" i="183"/>
  <c r="E3961" i="183"/>
  <c r="E3960" i="183"/>
  <c r="E3959" i="183"/>
  <c r="E3958" i="183"/>
  <c r="E3957" i="183"/>
  <c r="E3956" i="183"/>
  <c r="E3955" i="183"/>
  <c r="E3954" i="183"/>
  <c r="E3953" i="183"/>
  <c r="E3952" i="183"/>
  <c r="E3951" i="183"/>
  <c r="E3950" i="183"/>
  <c r="E3949" i="183"/>
  <c r="E3948" i="183"/>
  <c r="E3947" i="183"/>
  <c r="E3946" i="183"/>
  <c r="E3945" i="183"/>
  <c r="E3944" i="183"/>
  <c r="E3943" i="183"/>
  <c r="E3942" i="183"/>
  <c r="E3941" i="183"/>
  <c r="E3940" i="183"/>
  <c r="E3939" i="183"/>
  <c r="E3938" i="183"/>
  <c r="E3937" i="183"/>
  <c r="E3936" i="183"/>
  <c r="E3935" i="183"/>
  <c r="E3934" i="183"/>
  <c r="E3933" i="183"/>
  <c r="E3932" i="183"/>
  <c r="E3931" i="183"/>
  <c r="E3930" i="183"/>
  <c r="E3929" i="183"/>
  <c r="E3928" i="183"/>
  <c r="E3927" i="183"/>
  <c r="E3926" i="183"/>
  <c r="E3925" i="183"/>
  <c r="E3924" i="183"/>
  <c r="E3923" i="183"/>
  <c r="E3922" i="183"/>
  <c r="E3921" i="183"/>
  <c r="E3920" i="183"/>
  <c r="E3919" i="183"/>
  <c r="E3918" i="183"/>
  <c r="E3917" i="183"/>
  <c r="E3916" i="183"/>
  <c r="E3915" i="183"/>
  <c r="E3914" i="183"/>
  <c r="E3913" i="183"/>
  <c r="E3912" i="183"/>
  <c r="E3911" i="183"/>
  <c r="E3910" i="183"/>
  <c r="E3909" i="183"/>
  <c r="E3908" i="183"/>
  <c r="E3907" i="183"/>
  <c r="E3906" i="183"/>
  <c r="E3905" i="183"/>
  <c r="E3904" i="183"/>
  <c r="E3903" i="183"/>
  <c r="E3902" i="183"/>
  <c r="E3901" i="183"/>
  <c r="E3900" i="183"/>
  <c r="E3899" i="183"/>
  <c r="E3898" i="183"/>
  <c r="E3897" i="183"/>
  <c r="E3896" i="183"/>
  <c r="E3895" i="183"/>
  <c r="E3894" i="183"/>
  <c r="E3893" i="183"/>
  <c r="E3892" i="183"/>
  <c r="E3891" i="183"/>
  <c r="E3890" i="183"/>
  <c r="E3889" i="183"/>
  <c r="E3888" i="183"/>
  <c r="E3887" i="183"/>
  <c r="E3886" i="183"/>
  <c r="E3885" i="183"/>
  <c r="E3884" i="183"/>
  <c r="E3883" i="183"/>
  <c r="E3882" i="183"/>
  <c r="E3881" i="183"/>
  <c r="E3880" i="183"/>
  <c r="E3879" i="183"/>
  <c r="E3878" i="183"/>
  <c r="E3877" i="183"/>
  <c r="E3876" i="183"/>
  <c r="E3875" i="183"/>
  <c r="E3874" i="183"/>
  <c r="E3873" i="183"/>
  <c r="E3872" i="183"/>
  <c r="E3871" i="183"/>
  <c r="E3870" i="183"/>
  <c r="E3869" i="183"/>
  <c r="E3868" i="183"/>
  <c r="E3867" i="183"/>
  <c r="E3866" i="183"/>
  <c r="E3865" i="183"/>
  <c r="E3864" i="183"/>
  <c r="E3863" i="183"/>
  <c r="E3862" i="183"/>
  <c r="E3861" i="183"/>
  <c r="E3860" i="183"/>
  <c r="E3859" i="183"/>
  <c r="E3858" i="183"/>
  <c r="E3857" i="183"/>
  <c r="E3856" i="183"/>
  <c r="E3855" i="183"/>
  <c r="E3854" i="183"/>
  <c r="E3853" i="183"/>
  <c r="E3852" i="183"/>
  <c r="E3851" i="183"/>
  <c r="E3850" i="183"/>
  <c r="E3849" i="183"/>
  <c r="E3848" i="183"/>
  <c r="E3847" i="183"/>
  <c r="E3846" i="183"/>
  <c r="E3845" i="183"/>
  <c r="E3844" i="183"/>
  <c r="E3843" i="183"/>
  <c r="E3842" i="183"/>
  <c r="E3841" i="183"/>
  <c r="E3840" i="183"/>
  <c r="E3839" i="183"/>
  <c r="E3838" i="183"/>
  <c r="E3837" i="183"/>
  <c r="E3836" i="183"/>
  <c r="E3835" i="183"/>
  <c r="E3834" i="183"/>
  <c r="E3833" i="183"/>
  <c r="E3832" i="183"/>
  <c r="E3831" i="183"/>
  <c r="E3830" i="183"/>
  <c r="E3829" i="183"/>
  <c r="E3828" i="183"/>
  <c r="E3827" i="183"/>
  <c r="E3826" i="183"/>
  <c r="E3825" i="183"/>
  <c r="E3824" i="183"/>
  <c r="E3823" i="183"/>
  <c r="E3822" i="183"/>
  <c r="E3821" i="183"/>
  <c r="E3820" i="183"/>
  <c r="E3819" i="183"/>
  <c r="E3818" i="183"/>
  <c r="E3817" i="183"/>
  <c r="E3816" i="183"/>
  <c r="E3815" i="183"/>
  <c r="E3814" i="183"/>
  <c r="E3813" i="183"/>
  <c r="E3812" i="183"/>
  <c r="E3811" i="183"/>
  <c r="E3810" i="183"/>
  <c r="E3809" i="183"/>
  <c r="E3808" i="183"/>
  <c r="E3807" i="183"/>
  <c r="E3806" i="183"/>
  <c r="E3805" i="183"/>
  <c r="E3804" i="183"/>
  <c r="E3803" i="183"/>
  <c r="E3802" i="183"/>
  <c r="E3801" i="183"/>
  <c r="E3800" i="183"/>
  <c r="E3799" i="183"/>
  <c r="E3798" i="183"/>
  <c r="E3797" i="183"/>
  <c r="E3796" i="183"/>
  <c r="E3795" i="183"/>
  <c r="E3794" i="183"/>
  <c r="E3793" i="183"/>
  <c r="E3792" i="183"/>
  <c r="E3791" i="183"/>
  <c r="E3790" i="183"/>
  <c r="E3789" i="183"/>
  <c r="E3788" i="183"/>
  <c r="E3787" i="183"/>
  <c r="E3786" i="183"/>
  <c r="E3785" i="183"/>
  <c r="E3784" i="183"/>
  <c r="E3783" i="183"/>
  <c r="E3782" i="183"/>
  <c r="E3781" i="183"/>
  <c r="E3780" i="183"/>
  <c r="E3779" i="183"/>
  <c r="E3778" i="183"/>
  <c r="E3777" i="183"/>
  <c r="E3776" i="183"/>
  <c r="E3775" i="183"/>
  <c r="E3774" i="183"/>
  <c r="E3773" i="183"/>
  <c r="E3772" i="183"/>
  <c r="E3771" i="183"/>
  <c r="E3770" i="183"/>
  <c r="E3769" i="183"/>
  <c r="E3768" i="183"/>
  <c r="E3767" i="183"/>
  <c r="E3766" i="183"/>
  <c r="E3765" i="183"/>
  <c r="E3764" i="183"/>
  <c r="E3763" i="183"/>
  <c r="E3762" i="183"/>
  <c r="E3761" i="183"/>
  <c r="E3760" i="183"/>
  <c r="E3759" i="183"/>
  <c r="E3758" i="183"/>
  <c r="E3757" i="183"/>
  <c r="E3756" i="183"/>
  <c r="E3755" i="183"/>
  <c r="E3754" i="183"/>
  <c r="E3753" i="183"/>
  <c r="E3752" i="183"/>
  <c r="E3751" i="183"/>
  <c r="E3750" i="183"/>
  <c r="E3749" i="183"/>
  <c r="E3748" i="183"/>
  <c r="E3747" i="183"/>
  <c r="E3746" i="183"/>
  <c r="E3745" i="183"/>
  <c r="E3744" i="183"/>
  <c r="E3743" i="183"/>
  <c r="E3742" i="183"/>
  <c r="E3741" i="183"/>
  <c r="E3740" i="183"/>
  <c r="E3739" i="183"/>
  <c r="E3738" i="183"/>
  <c r="E3737" i="183"/>
  <c r="E3736" i="183"/>
  <c r="E3735" i="183"/>
  <c r="E3734" i="183"/>
  <c r="E3733" i="183"/>
  <c r="E3732" i="183"/>
  <c r="E3731" i="183"/>
  <c r="E3730" i="183"/>
  <c r="E3729" i="183"/>
  <c r="E3728" i="183"/>
  <c r="E3727" i="183"/>
  <c r="E3726" i="183"/>
  <c r="E3725" i="183"/>
  <c r="E3724" i="183"/>
  <c r="E3723" i="183"/>
  <c r="E3722" i="183"/>
  <c r="E3721" i="183"/>
  <c r="E3720" i="183"/>
  <c r="E3719" i="183"/>
  <c r="E3718" i="183"/>
  <c r="E3717" i="183"/>
  <c r="E3716" i="183"/>
  <c r="E3715" i="183"/>
  <c r="E3714" i="183"/>
  <c r="E3713" i="183"/>
  <c r="E3712" i="183"/>
  <c r="E3711" i="183"/>
  <c r="E3710" i="183"/>
  <c r="E3709" i="183"/>
  <c r="E3708" i="183"/>
  <c r="E3707" i="183"/>
  <c r="E3706" i="183"/>
  <c r="E3705" i="183"/>
  <c r="E3704" i="183"/>
  <c r="E3703" i="183"/>
  <c r="E3702" i="183"/>
  <c r="E3701" i="183"/>
  <c r="E3700" i="183"/>
  <c r="E3699" i="183"/>
  <c r="E3698" i="183"/>
  <c r="E3697" i="183"/>
  <c r="E3696" i="183"/>
  <c r="E3695" i="183"/>
  <c r="E3694" i="183"/>
  <c r="E3693" i="183"/>
  <c r="E3692" i="183"/>
  <c r="E3691" i="183"/>
  <c r="E3690" i="183"/>
  <c r="E3689" i="183"/>
  <c r="E3688" i="183"/>
  <c r="E3687" i="183"/>
  <c r="E3686" i="183"/>
  <c r="E3685" i="183"/>
  <c r="E3684" i="183"/>
  <c r="E3683" i="183"/>
  <c r="E3682" i="183"/>
  <c r="E3681" i="183"/>
  <c r="E3680" i="183"/>
  <c r="E3679" i="183"/>
  <c r="E3678" i="183"/>
  <c r="E3677" i="183"/>
  <c r="E3676" i="183"/>
  <c r="E3675" i="183"/>
  <c r="E3674" i="183"/>
  <c r="E3673" i="183"/>
  <c r="E3672" i="183"/>
  <c r="E3671" i="183"/>
  <c r="E3670" i="183"/>
  <c r="E3669" i="183"/>
  <c r="E3668" i="183"/>
  <c r="E3667" i="183"/>
  <c r="E3666" i="183"/>
  <c r="E3665" i="183"/>
  <c r="E3664" i="183"/>
  <c r="E3663" i="183"/>
  <c r="E3662" i="183"/>
  <c r="E3661" i="183"/>
  <c r="E3660" i="183"/>
  <c r="E3659" i="183"/>
  <c r="E3658" i="183"/>
  <c r="E3657" i="183"/>
  <c r="E3656" i="183"/>
  <c r="E3655" i="183"/>
  <c r="E3654" i="183"/>
  <c r="E3653" i="183"/>
  <c r="E3652" i="183"/>
  <c r="E3651" i="183"/>
  <c r="E3650" i="183"/>
  <c r="E3649" i="183"/>
  <c r="E3648" i="183"/>
  <c r="E3647" i="183"/>
  <c r="E3646" i="183"/>
  <c r="E3645" i="183"/>
  <c r="E3644" i="183"/>
  <c r="E3643" i="183"/>
  <c r="E3642" i="183"/>
  <c r="E3641" i="183"/>
  <c r="E3640" i="183"/>
  <c r="E3639" i="183"/>
  <c r="E3638" i="183"/>
  <c r="E3637" i="183"/>
  <c r="E3636" i="183"/>
  <c r="E3635" i="183"/>
  <c r="E3634" i="183"/>
  <c r="E3633" i="183"/>
  <c r="E3632" i="183"/>
  <c r="E3631" i="183"/>
  <c r="E3630" i="183"/>
  <c r="E3629" i="183"/>
  <c r="E3628" i="183"/>
  <c r="E3627" i="183"/>
  <c r="E3626" i="183"/>
  <c r="E3625" i="183"/>
  <c r="E3624" i="183"/>
  <c r="E3623" i="183"/>
  <c r="E3622" i="183"/>
  <c r="E3621" i="183"/>
  <c r="E3620" i="183"/>
  <c r="E3619" i="183"/>
  <c r="E3618" i="183"/>
  <c r="E3617" i="183"/>
  <c r="E3616" i="183"/>
  <c r="E3615" i="183"/>
  <c r="E3614" i="183"/>
  <c r="E3613" i="183"/>
  <c r="E3612" i="183"/>
  <c r="E3611" i="183"/>
  <c r="E3610" i="183"/>
  <c r="E3609" i="183"/>
  <c r="E3608" i="183"/>
  <c r="E3607" i="183"/>
  <c r="E3606" i="183"/>
  <c r="E3605" i="183"/>
  <c r="E3604" i="183"/>
  <c r="E3603" i="183"/>
  <c r="E3602" i="183"/>
  <c r="E3601" i="183"/>
  <c r="E3600" i="183"/>
  <c r="E3599" i="183"/>
  <c r="E3598" i="183"/>
  <c r="E3597" i="183"/>
  <c r="E3596" i="183"/>
  <c r="E3595" i="183"/>
  <c r="E3594" i="183"/>
  <c r="E3593" i="183"/>
  <c r="E3592" i="183"/>
  <c r="E3591" i="183"/>
  <c r="E3590" i="183"/>
  <c r="E3589" i="183"/>
  <c r="E3588" i="183"/>
  <c r="E3587" i="183"/>
  <c r="E3586" i="183"/>
  <c r="E3585" i="183"/>
  <c r="E3584" i="183"/>
  <c r="E3583" i="183"/>
  <c r="E3582" i="183"/>
  <c r="E3581" i="183"/>
  <c r="E3580" i="183"/>
  <c r="E3579" i="183"/>
  <c r="E3578" i="183"/>
  <c r="E3577" i="183"/>
  <c r="E3576" i="183"/>
  <c r="E3575" i="183"/>
  <c r="E3574" i="183"/>
  <c r="E3573" i="183"/>
  <c r="E3572" i="183"/>
  <c r="E3571" i="183"/>
  <c r="E3570" i="183"/>
  <c r="E3569" i="183"/>
  <c r="E3568" i="183"/>
  <c r="E3567" i="183"/>
  <c r="E3566" i="183"/>
  <c r="E3565" i="183"/>
  <c r="E3564" i="183"/>
  <c r="E3563" i="183"/>
  <c r="E3562" i="183"/>
  <c r="E3561" i="183"/>
  <c r="E3560" i="183"/>
  <c r="E3559" i="183"/>
  <c r="E3558" i="183"/>
  <c r="E3557" i="183"/>
  <c r="E3556" i="183"/>
  <c r="E3555" i="183"/>
  <c r="E3554" i="183"/>
  <c r="E3553" i="183"/>
  <c r="E3552" i="183"/>
  <c r="E3551" i="183"/>
  <c r="E3550" i="183"/>
  <c r="E3549" i="183"/>
  <c r="E3548" i="183"/>
  <c r="E3547" i="183"/>
  <c r="E3546" i="183"/>
  <c r="E3545" i="183"/>
  <c r="E3544" i="183"/>
  <c r="E3543" i="183"/>
  <c r="E3542" i="183"/>
  <c r="E3541" i="183"/>
  <c r="E3540" i="183"/>
  <c r="E3539" i="183"/>
  <c r="E3538" i="183"/>
  <c r="E3537" i="183"/>
  <c r="E3536" i="183"/>
  <c r="E3535" i="183"/>
  <c r="E3534" i="183"/>
  <c r="E3533" i="183"/>
  <c r="E3532" i="183"/>
  <c r="E3531" i="183"/>
  <c r="E3530" i="183"/>
  <c r="E3529" i="183"/>
  <c r="E3528" i="183"/>
  <c r="E3527" i="183"/>
  <c r="E3526" i="183"/>
  <c r="E3525" i="183"/>
  <c r="E3524" i="183"/>
  <c r="E3523" i="183"/>
  <c r="E3522" i="183"/>
  <c r="E3521" i="183"/>
  <c r="E3520" i="183"/>
  <c r="E3519" i="183"/>
  <c r="E3518" i="183"/>
  <c r="E3517" i="183"/>
  <c r="E3516" i="183"/>
  <c r="E3515" i="183"/>
  <c r="E3514" i="183"/>
  <c r="E3513" i="183"/>
  <c r="E3512" i="183"/>
  <c r="E3511" i="183"/>
  <c r="E3510" i="183"/>
  <c r="E3509" i="183"/>
  <c r="E3508" i="183"/>
  <c r="E3507" i="183"/>
  <c r="E3506" i="183"/>
  <c r="E3505" i="183"/>
  <c r="E3504" i="183"/>
  <c r="E3503" i="183"/>
  <c r="E3502" i="183"/>
  <c r="E3501" i="183"/>
  <c r="E3500" i="183"/>
  <c r="E3499" i="183"/>
  <c r="E3498" i="183"/>
  <c r="E3497" i="183"/>
  <c r="E3496" i="183"/>
  <c r="E3495" i="183"/>
  <c r="E3494" i="183"/>
  <c r="E3493" i="183"/>
  <c r="E3492" i="183"/>
  <c r="E3491" i="183"/>
  <c r="E3490" i="183"/>
  <c r="E3489" i="183"/>
  <c r="E3488" i="183"/>
  <c r="E3487" i="183"/>
  <c r="E3486" i="183"/>
  <c r="E3485" i="183"/>
  <c r="E3484" i="183"/>
  <c r="E3483" i="183"/>
  <c r="E3482" i="183"/>
  <c r="E3481" i="183"/>
  <c r="E3480" i="183"/>
  <c r="E3479" i="183"/>
  <c r="E3478" i="183"/>
  <c r="E3477" i="183"/>
  <c r="E3476" i="183"/>
  <c r="E3475" i="183"/>
  <c r="E3474" i="183"/>
  <c r="E3473" i="183"/>
  <c r="E3472" i="183"/>
  <c r="E3471" i="183"/>
  <c r="E3470" i="183"/>
  <c r="E3469" i="183"/>
  <c r="E3468" i="183"/>
  <c r="E3467" i="183"/>
  <c r="E3466" i="183"/>
  <c r="E3465" i="183"/>
  <c r="E3464" i="183"/>
  <c r="E3463" i="183"/>
  <c r="E3462" i="183"/>
  <c r="E3461" i="183"/>
  <c r="E3460" i="183"/>
  <c r="E3459" i="183"/>
  <c r="E3458" i="183"/>
  <c r="E3457" i="183"/>
  <c r="E3456" i="183"/>
  <c r="E3455" i="183"/>
  <c r="E3454" i="183"/>
  <c r="E3453" i="183"/>
  <c r="E3452" i="183"/>
  <c r="E3451" i="183"/>
  <c r="E3450" i="183"/>
  <c r="E3449" i="183"/>
  <c r="E3448" i="183"/>
  <c r="E3447" i="183"/>
  <c r="E3446" i="183"/>
  <c r="E3445" i="183"/>
  <c r="E3444" i="183"/>
  <c r="E3443" i="183"/>
  <c r="E3442" i="183"/>
  <c r="E3441" i="183"/>
  <c r="E3440" i="183"/>
  <c r="E3439" i="183"/>
  <c r="E3438" i="183"/>
  <c r="E3437" i="183"/>
  <c r="E3436" i="183"/>
  <c r="E3435" i="183"/>
  <c r="E3434" i="183"/>
  <c r="E3433" i="183"/>
  <c r="E3432" i="183"/>
  <c r="E3431" i="183"/>
  <c r="E3430" i="183"/>
  <c r="E3429" i="183"/>
  <c r="E3428" i="183"/>
  <c r="E3427" i="183"/>
  <c r="E3426" i="183"/>
  <c r="E3425" i="183"/>
  <c r="E3424" i="183"/>
  <c r="E3423" i="183"/>
  <c r="E3422" i="183"/>
  <c r="E3421" i="183"/>
  <c r="E3420" i="183"/>
  <c r="E3419" i="183"/>
  <c r="E3418" i="183"/>
  <c r="E3417" i="183"/>
  <c r="E3416" i="183"/>
  <c r="E3415" i="183"/>
  <c r="E3414" i="183"/>
  <c r="E3413" i="183"/>
  <c r="E3412" i="183"/>
  <c r="E3411" i="183"/>
  <c r="E3410" i="183"/>
  <c r="E3409" i="183"/>
  <c r="E3408" i="183"/>
  <c r="E3407" i="183"/>
  <c r="E3406" i="183"/>
  <c r="E3405" i="183"/>
  <c r="E3404" i="183"/>
  <c r="E3403" i="183"/>
  <c r="E3402" i="183"/>
  <c r="E3401" i="183"/>
  <c r="E3400" i="183"/>
  <c r="E3399" i="183"/>
  <c r="E3398" i="183"/>
  <c r="E3397" i="183"/>
  <c r="E3396" i="183"/>
  <c r="E3395" i="183"/>
  <c r="E3394" i="183"/>
  <c r="E3393" i="183"/>
  <c r="E3392" i="183"/>
  <c r="E3391" i="183"/>
  <c r="E3390" i="183"/>
  <c r="E3389" i="183"/>
  <c r="E3388" i="183"/>
  <c r="E3387" i="183"/>
  <c r="E3386" i="183"/>
  <c r="E3385" i="183"/>
  <c r="E3384" i="183"/>
  <c r="E3383" i="183"/>
  <c r="E3382" i="183"/>
  <c r="E3381" i="183"/>
  <c r="E3380" i="183"/>
  <c r="E3379" i="183"/>
  <c r="E3378" i="183"/>
  <c r="E3377" i="183"/>
  <c r="E3376" i="183"/>
  <c r="E3375" i="183"/>
  <c r="E3374" i="183"/>
  <c r="E3373" i="183"/>
  <c r="E3372" i="183"/>
  <c r="E3371" i="183"/>
  <c r="E3370" i="183"/>
  <c r="E3369" i="183"/>
  <c r="E3368" i="183"/>
  <c r="E3367" i="183"/>
  <c r="E3366" i="183"/>
  <c r="E3365" i="183"/>
  <c r="E3364" i="183"/>
  <c r="E3363" i="183"/>
  <c r="E3362" i="183"/>
  <c r="E3361" i="183"/>
  <c r="E3360" i="183"/>
  <c r="E3359" i="183"/>
  <c r="E3358" i="183"/>
  <c r="E3357" i="183"/>
  <c r="E3356" i="183"/>
  <c r="E3355" i="183"/>
  <c r="E3354" i="183"/>
  <c r="E3353" i="183"/>
  <c r="E3352" i="183"/>
  <c r="E3351" i="183"/>
  <c r="E3350" i="183"/>
  <c r="E3349" i="183"/>
  <c r="E3348" i="183"/>
  <c r="E3347" i="183"/>
  <c r="E3346" i="183"/>
  <c r="E3345" i="183"/>
  <c r="E3344" i="183"/>
  <c r="E3343" i="183"/>
  <c r="E3342" i="183"/>
  <c r="E3341" i="183"/>
  <c r="E3340" i="183"/>
  <c r="E3339" i="183"/>
  <c r="E3338" i="183"/>
  <c r="E3337" i="183"/>
  <c r="E3336" i="183"/>
  <c r="E3335" i="183"/>
  <c r="E3334" i="183"/>
  <c r="E3333" i="183"/>
  <c r="E3332" i="183"/>
  <c r="E3331" i="183"/>
  <c r="E3330" i="183"/>
  <c r="E3329" i="183"/>
  <c r="E3328" i="183"/>
  <c r="E3327" i="183"/>
  <c r="E3326" i="183"/>
  <c r="E3325" i="183"/>
  <c r="E3324" i="183"/>
  <c r="E3323" i="183"/>
  <c r="E3322" i="183"/>
  <c r="E3321" i="183"/>
  <c r="E3320" i="183"/>
  <c r="E3319" i="183"/>
  <c r="E3318" i="183"/>
  <c r="E3317" i="183"/>
  <c r="E3316" i="183"/>
  <c r="E3315" i="183"/>
  <c r="E3314" i="183"/>
  <c r="E3313" i="183"/>
  <c r="E3312" i="183"/>
  <c r="E3311" i="183"/>
  <c r="E3310" i="183"/>
  <c r="E3309" i="183"/>
  <c r="E3308" i="183"/>
  <c r="E3307" i="183"/>
  <c r="E3306" i="183"/>
  <c r="E3305" i="183"/>
  <c r="E3304" i="183"/>
  <c r="E3303" i="183"/>
  <c r="E3302" i="183"/>
  <c r="E3301" i="183"/>
  <c r="E3300" i="183"/>
  <c r="E3299" i="183"/>
  <c r="E3298" i="183"/>
  <c r="E3297" i="183"/>
  <c r="E3296" i="183"/>
  <c r="E3295" i="183"/>
  <c r="E3294" i="183"/>
  <c r="E3293" i="183"/>
  <c r="E3292" i="183"/>
  <c r="E3291" i="183"/>
  <c r="E3290" i="183"/>
  <c r="E3289" i="183"/>
  <c r="E3288" i="183"/>
  <c r="E3287" i="183"/>
  <c r="E3286" i="183"/>
  <c r="E3285" i="183"/>
  <c r="E3284" i="183"/>
  <c r="E3283" i="183"/>
  <c r="E3282" i="183"/>
  <c r="E3281" i="183"/>
  <c r="E3280" i="183"/>
  <c r="E3279" i="183"/>
  <c r="E3278" i="183"/>
  <c r="E3277" i="183"/>
  <c r="E3276" i="183"/>
  <c r="E3275" i="183"/>
  <c r="E3274" i="183"/>
  <c r="E3273" i="183"/>
  <c r="E3272" i="183"/>
  <c r="E3271" i="183"/>
  <c r="E3270" i="183"/>
  <c r="E3269" i="183"/>
  <c r="E3268" i="183"/>
  <c r="E3267" i="183"/>
  <c r="E3266" i="183"/>
  <c r="E3265" i="183"/>
  <c r="E3264" i="183"/>
  <c r="E3263" i="183"/>
  <c r="E3262" i="183"/>
  <c r="E3261" i="183"/>
  <c r="E3260" i="183"/>
  <c r="E3259" i="183"/>
  <c r="E3258" i="183"/>
  <c r="E3257" i="183"/>
  <c r="E3256" i="183"/>
  <c r="E3255" i="183"/>
  <c r="E3254" i="183"/>
  <c r="E3253" i="183"/>
  <c r="E3252" i="183"/>
  <c r="E3251" i="183"/>
  <c r="E3250" i="183"/>
  <c r="E3249" i="183"/>
  <c r="E3248" i="183"/>
  <c r="E3247" i="183"/>
  <c r="E3246" i="183"/>
  <c r="E3245" i="183"/>
  <c r="E3244" i="183"/>
  <c r="E3243" i="183"/>
  <c r="E3242" i="183"/>
  <c r="E3241" i="183"/>
  <c r="E3240" i="183"/>
  <c r="E3239" i="183"/>
  <c r="E3238" i="183"/>
  <c r="E3237" i="183"/>
  <c r="E3236" i="183"/>
  <c r="E3235" i="183"/>
  <c r="E3234" i="183"/>
  <c r="E3233" i="183"/>
  <c r="E3232" i="183"/>
  <c r="E3231" i="183"/>
  <c r="E3230" i="183"/>
  <c r="E3229" i="183"/>
  <c r="E3228" i="183"/>
  <c r="E3227" i="183"/>
  <c r="E3226" i="183"/>
  <c r="E3225" i="183"/>
  <c r="E3224" i="183"/>
  <c r="E3223" i="183"/>
  <c r="E3222" i="183"/>
  <c r="E3221" i="183"/>
  <c r="E3220" i="183"/>
  <c r="E3219" i="183"/>
  <c r="E3218" i="183"/>
  <c r="E3217" i="183"/>
  <c r="E3216" i="183"/>
  <c r="E3215" i="183"/>
  <c r="E3214" i="183"/>
  <c r="E3213" i="183"/>
  <c r="E3212" i="183"/>
  <c r="E3211" i="183"/>
  <c r="E3210" i="183"/>
  <c r="E3209" i="183"/>
  <c r="E3208" i="183"/>
  <c r="E3207" i="183"/>
  <c r="E3206" i="183"/>
  <c r="E3205" i="183"/>
  <c r="E3204" i="183"/>
  <c r="E3203" i="183"/>
  <c r="E3202" i="183"/>
  <c r="E3201" i="183"/>
  <c r="E3200" i="183"/>
  <c r="E3199" i="183"/>
  <c r="E3198" i="183"/>
  <c r="E3197" i="183"/>
  <c r="E3196" i="183"/>
  <c r="E3195" i="183"/>
  <c r="E3194" i="183"/>
  <c r="E3193" i="183"/>
  <c r="E3192" i="183"/>
  <c r="E3191" i="183"/>
  <c r="E3190" i="183"/>
  <c r="E3189" i="183"/>
  <c r="E3188" i="183"/>
  <c r="E3187" i="183"/>
  <c r="E3186" i="183"/>
  <c r="E3185" i="183"/>
  <c r="E3184" i="183"/>
  <c r="E3183" i="183"/>
  <c r="E3182" i="183"/>
  <c r="E3181" i="183"/>
  <c r="E3180" i="183"/>
  <c r="E3179" i="183"/>
  <c r="E3178" i="183"/>
  <c r="E3177" i="183"/>
  <c r="E3176" i="183"/>
  <c r="E3175" i="183"/>
  <c r="E3174" i="183"/>
  <c r="E3173" i="183"/>
  <c r="E3172" i="183"/>
  <c r="E3171" i="183"/>
  <c r="E3170" i="183"/>
  <c r="E3169" i="183"/>
  <c r="E3168" i="183"/>
  <c r="E3167" i="183"/>
  <c r="E3166" i="183"/>
  <c r="E3165" i="183"/>
  <c r="E3164" i="183"/>
  <c r="E3163" i="183"/>
  <c r="E3162" i="183"/>
  <c r="E3161" i="183"/>
  <c r="E3160" i="183"/>
  <c r="E3159" i="183"/>
  <c r="E3158" i="183"/>
  <c r="E3157" i="183"/>
  <c r="E3156" i="183"/>
  <c r="E3155" i="183"/>
  <c r="E3154" i="183"/>
  <c r="E3153" i="183"/>
  <c r="E3152" i="183"/>
  <c r="E3151" i="183"/>
  <c r="E3150" i="183"/>
  <c r="E3149" i="183"/>
  <c r="E3148" i="183"/>
  <c r="E3147" i="183"/>
  <c r="E3146" i="183"/>
  <c r="E3145" i="183"/>
  <c r="E3144" i="183"/>
  <c r="E3143" i="183"/>
  <c r="E3142" i="183"/>
  <c r="E3141" i="183"/>
  <c r="E3140" i="183"/>
  <c r="E3139" i="183"/>
  <c r="E3138" i="183"/>
  <c r="E3137" i="183"/>
  <c r="E3136" i="183"/>
  <c r="E3135" i="183"/>
  <c r="E3134" i="183"/>
  <c r="E3133" i="183"/>
  <c r="E3132" i="183"/>
  <c r="E3131" i="183"/>
  <c r="E3130" i="183"/>
  <c r="E3129" i="183"/>
  <c r="E3128" i="183"/>
  <c r="E3127" i="183"/>
  <c r="E3126" i="183"/>
  <c r="E3125" i="183"/>
  <c r="E3124" i="183"/>
  <c r="E3123" i="183"/>
  <c r="E3122" i="183"/>
  <c r="E3121" i="183"/>
  <c r="E3120" i="183"/>
  <c r="E3119" i="183"/>
  <c r="E3118" i="183"/>
  <c r="E3117" i="183"/>
  <c r="E3116" i="183"/>
  <c r="E3115" i="183"/>
  <c r="E3114" i="183"/>
  <c r="E3113" i="183"/>
  <c r="E3112" i="183"/>
  <c r="E3111" i="183"/>
  <c r="E3110" i="183"/>
  <c r="E3109" i="183"/>
  <c r="E3108" i="183"/>
  <c r="E3107" i="183"/>
  <c r="E3106" i="183"/>
  <c r="E3105" i="183"/>
  <c r="E3104" i="183"/>
  <c r="E3103" i="183"/>
  <c r="E3102" i="183"/>
  <c r="E3101" i="183"/>
  <c r="E3100" i="183"/>
  <c r="E3099" i="183"/>
  <c r="E3098" i="183"/>
  <c r="E3097" i="183"/>
  <c r="E3096" i="183"/>
  <c r="E3095" i="183"/>
  <c r="E3094" i="183"/>
  <c r="E3093" i="183"/>
  <c r="E3092" i="183"/>
  <c r="E3091" i="183"/>
  <c r="E3090" i="183"/>
  <c r="E3089" i="183"/>
  <c r="E3088" i="183"/>
  <c r="E3087" i="183"/>
  <c r="E3086" i="183"/>
  <c r="E3085" i="183"/>
  <c r="E3084" i="183"/>
  <c r="E3083" i="183"/>
  <c r="E3082" i="183"/>
  <c r="E3081" i="183"/>
  <c r="E3080" i="183"/>
  <c r="E3079" i="183"/>
  <c r="E3078" i="183"/>
  <c r="E3077" i="183"/>
  <c r="E3076" i="183"/>
  <c r="E3075" i="183"/>
  <c r="E3074" i="183"/>
  <c r="E3073" i="183"/>
  <c r="E3072" i="183"/>
  <c r="E3071" i="183"/>
  <c r="E3070" i="183"/>
  <c r="E3069" i="183"/>
  <c r="E3068" i="183"/>
  <c r="E3067" i="183"/>
  <c r="E3066" i="183"/>
  <c r="E3065" i="183"/>
  <c r="E3064" i="183"/>
  <c r="E3063" i="183"/>
  <c r="E3062" i="183"/>
  <c r="E3061" i="183"/>
  <c r="E3060" i="183"/>
  <c r="E3059" i="183"/>
  <c r="E3058" i="183"/>
  <c r="E3057" i="183"/>
  <c r="E3056" i="183"/>
  <c r="E3055" i="183"/>
  <c r="E3054" i="183"/>
  <c r="E3053" i="183"/>
  <c r="E3052" i="183"/>
  <c r="E3051" i="183"/>
  <c r="E3050" i="183"/>
  <c r="E3049" i="183"/>
  <c r="E3048" i="183"/>
  <c r="E3047" i="183"/>
  <c r="E3046" i="183"/>
  <c r="E3045" i="183"/>
  <c r="E3044" i="183"/>
  <c r="E3043" i="183"/>
  <c r="E3042" i="183"/>
  <c r="E3041" i="183"/>
  <c r="E3040" i="183"/>
  <c r="E3039" i="183"/>
  <c r="E3038" i="183"/>
  <c r="E3037" i="183"/>
  <c r="E3036" i="183"/>
  <c r="E3035" i="183"/>
  <c r="E3034" i="183"/>
  <c r="E3033" i="183"/>
  <c r="E3032" i="183"/>
  <c r="E3031" i="183"/>
  <c r="E3030" i="183"/>
  <c r="E3029" i="183"/>
  <c r="E3028" i="183"/>
  <c r="E3027" i="183"/>
  <c r="E3026" i="183"/>
  <c r="E3025" i="183"/>
  <c r="E3024" i="183"/>
  <c r="E3023" i="183"/>
  <c r="E3022" i="183"/>
  <c r="E3021" i="183"/>
  <c r="E3020" i="183"/>
  <c r="E3019" i="183"/>
  <c r="E3018" i="183"/>
  <c r="E3017" i="183"/>
  <c r="E3016" i="183"/>
  <c r="E3015" i="183"/>
  <c r="E3014" i="183"/>
  <c r="E3013" i="183"/>
  <c r="E3012" i="183"/>
  <c r="E3011" i="183"/>
  <c r="E3010" i="183"/>
  <c r="E3009" i="183"/>
  <c r="E3008" i="183"/>
  <c r="E3007" i="183"/>
  <c r="E3006" i="183"/>
  <c r="E3005" i="183"/>
  <c r="E3004" i="183"/>
  <c r="E3003" i="183"/>
  <c r="E3002" i="183"/>
  <c r="E3001" i="183"/>
  <c r="E3000" i="183"/>
  <c r="E2999" i="183"/>
  <c r="E2998" i="183"/>
  <c r="E2997" i="183"/>
  <c r="E2996" i="183"/>
  <c r="E2995" i="183"/>
  <c r="E2994" i="183"/>
  <c r="E2993" i="183"/>
  <c r="E2992" i="183"/>
  <c r="E2991" i="183"/>
  <c r="E2990" i="183"/>
  <c r="E2989" i="183"/>
  <c r="E2988" i="183"/>
  <c r="E2987" i="183"/>
  <c r="E2986" i="183"/>
  <c r="E2985" i="183"/>
  <c r="E2984" i="183"/>
  <c r="E2983" i="183"/>
  <c r="E2982" i="183"/>
  <c r="E2981" i="183"/>
  <c r="E2980" i="183"/>
  <c r="E2979" i="183"/>
  <c r="E2978" i="183"/>
  <c r="E2977" i="183"/>
  <c r="E2976" i="183"/>
  <c r="E2975" i="183"/>
  <c r="E2974" i="183"/>
  <c r="E2973" i="183"/>
  <c r="E2972" i="183"/>
  <c r="E2971" i="183"/>
  <c r="E2970" i="183"/>
  <c r="E2969" i="183"/>
  <c r="E2968" i="183"/>
  <c r="E2967" i="183"/>
  <c r="E2966" i="183"/>
  <c r="E2965" i="183"/>
  <c r="E2964" i="183"/>
  <c r="E2963" i="183"/>
  <c r="E2962" i="183"/>
  <c r="E2961" i="183"/>
  <c r="E2960" i="183"/>
  <c r="E2959" i="183"/>
  <c r="E2958" i="183"/>
  <c r="E2957" i="183"/>
  <c r="E2956" i="183"/>
  <c r="E2955" i="183"/>
  <c r="E2954" i="183"/>
  <c r="E2953" i="183"/>
  <c r="E2952" i="183"/>
  <c r="E2951" i="183"/>
  <c r="E2950" i="183"/>
  <c r="E2949" i="183"/>
  <c r="E2948" i="183"/>
  <c r="E2947" i="183"/>
  <c r="E2946" i="183"/>
  <c r="E2945" i="183"/>
  <c r="E2944" i="183"/>
  <c r="E2943" i="183"/>
  <c r="E2942" i="183"/>
  <c r="E2941" i="183"/>
  <c r="E2940" i="183"/>
  <c r="E2939" i="183"/>
  <c r="E2938" i="183"/>
  <c r="E2937" i="183"/>
  <c r="E2936" i="183"/>
  <c r="E2935" i="183"/>
  <c r="E2934" i="183"/>
  <c r="E2933" i="183"/>
  <c r="E2932" i="183"/>
  <c r="E2931" i="183"/>
  <c r="E2930" i="183"/>
  <c r="E2929" i="183"/>
  <c r="E2928" i="183"/>
  <c r="E2927" i="183"/>
  <c r="E2926" i="183"/>
  <c r="E2925" i="183"/>
  <c r="E2924" i="183"/>
  <c r="E2923" i="183"/>
  <c r="E2922" i="183"/>
  <c r="E2921" i="183"/>
  <c r="E2920" i="183"/>
  <c r="E2919" i="183"/>
  <c r="E2918" i="183"/>
  <c r="E2917" i="183"/>
  <c r="E2916" i="183"/>
  <c r="E2915" i="183"/>
  <c r="E2914" i="183"/>
  <c r="E2913" i="183"/>
  <c r="E2912" i="183"/>
  <c r="E2911" i="183"/>
  <c r="E2910" i="183"/>
  <c r="E2909" i="183"/>
  <c r="E2908" i="183"/>
  <c r="E2907" i="183"/>
  <c r="E2906" i="183"/>
  <c r="E2905" i="183"/>
  <c r="E2904" i="183"/>
  <c r="E2903" i="183"/>
  <c r="E2902" i="183"/>
  <c r="E2901" i="183"/>
  <c r="E2900" i="183"/>
  <c r="E2899" i="183"/>
  <c r="E2898" i="183"/>
  <c r="E2897" i="183"/>
  <c r="E2896" i="183"/>
  <c r="E2895" i="183"/>
  <c r="E2894" i="183"/>
  <c r="E2893" i="183"/>
  <c r="E2892" i="183"/>
  <c r="E2891" i="183"/>
  <c r="E2890" i="183"/>
  <c r="E2889" i="183"/>
  <c r="E2888" i="183"/>
  <c r="E2887" i="183"/>
  <c r="E2886" i="183"/>
  <c r="E2885" i="183"/>
  <c r="E2884" i="183"/>
  <c r="E2883" i="183"/>
  <c r="E2882" i="183"/>
  <c r="E2881" i="183"/>
  <c r="E2880" i="183"/>
  <c r="E2879" i="183"/>
  <c r="E2878" i="183"/>
  <c r="E2877" i="183"/>
  <c r="E2876" i="183"/>
  <c r="E2875" i="183"/>
  <c r="E2874" i="183"/>
  <c r="E2873" i="183"/>
  <c r="E2872" i="183"/>
  <c r="E2871" i="183"/>
  <c r="E2870" i="183"/>
  <c r="E2869" i="183"/>
  <c r="E2868" i="183"/>
  <c r="E2867" i="183"/>
  <c r="E2866" i="183"/>
  <c r="E2865" i="183"/>
  <c r="E2864" i="183"/>
  <c r="E2863" i="183"/>
  <c r="E2862" i="183"/>
  <c r="E2861" i="183"/>
  <c r="E2860" i="183"/>
  <c r="E2859" i="183"/>
  <c r="E2858" i="183"/>
  <c r="E2857" i="183"/>
  <c r="E2856" i="183"/>
  <c r="E2855" i="183"/>
  <c r="E2854" i="183"/>
  <c r="E2853" i="183"/>
  <c r="E2852" i="183"/>
  <c r="E2851" i="183"/>
  <c r="E2850" i="183"/>
  <c r="E2849" i="183"/>
  <c r="E2848" i="183"/>
  <c r="E2847" i="183"/>
  <c r="E2846" i="183"/>
  <c r="E2845" i="183"/>
  <c r="E2844" i="183"/>
  <c r="E2843" i="183"/>
  <c r="E2842" i="183"/>
  <c r="E2841" i="183"/>
  <c r="E2840" i="183"/>
  <c r="E2839" i="183"/>
  <c r="E2838" i="183"/>
  <c r="E2837" i="183"/>
  <c r="E2836" i="183"/>
  <c r="E2835" i="183"/>
  <c r="E2834" i="183"/>
  <c r="E2833" i="183"/>
  <c r="E2832" i="183"/>
  <c r="E2831" i="183"/>
  <c r="E2830" i="183"/>
  <c r="E2829" i="183"/>
  <c r="E2828" i="183"/>
  <c r="E2827" i="183"/>
  <c r="E2826" i="183"/>
  <c r="E2825" i="183"/>
  <c r="E2824" i="183"/>
  <c r="E2823" i="183"/>
  <c r="E2822" i="183"/>
  <c r="E2821" i="183"/>
  <c r="E2820" i="183"/>
  <c r="E2819" i="183"/>
  <c r="E2818" i="183"/>
  <c r="E2817" i="183"/>
  <c r="E2816" i="183"/>
  <c r="E2815" i="183"/>
  <c r="E2814" i="183"/>
  <c r="E2813" i="183"/>
  <c r="E2812" i="183"/>
  <c r="E2811" i="183"/>
  <c r="E2810" i="183"/>
  <c r="E2809" i="183"/>
  <c r="E2808" i="183"/>
  <c r="E2807" i="183"/>
  <c r="E2806" i="183"/>
  <c r="E2805" i="183"/>
  <c r="E2804" i="183"/>
  <c r="E2803" i="183"/>
  <c r="E2802" i="183"/>
  <c r="E2801" i="183"/>
  <c r="E2800" i="183"/>
  <c r="E2799" i="183"/>
  <c r="E2798" i="183"/>
  <c r="E2797" i="183"/>
  <c r="E2796" i="183"/>
  <c r="E2795" i="183"/>
  <c r="E2794" i="183"/>
  <c r="E2793" i="183"/>
  <c r="E2792" i="183"/>
  <c r="E2791" i="183"/>
  <c r="E2790" i="183"/>
  <c r="E2789" i="183"/>
  <c r="E2788" i="183"/>
  <c r="E2787" i="183"/>
  <c r="E2786" i="183"/>
  <c r="E2785" i="183"/>
  <c r="E2784" i="183"/>
  <c r="E2783" i="183"/>
  <c r="E2782" i="183"/>
  <c r="E2781" i="183"/>
  <c r="E2780" i="183"/>
  <c r="E2779" i="183"/>
  <c r="E2778" i="183"/>
  <c r="E2777" i="183"/>
  <c r="E2776" i="183"/>
  <c r="E2775" i="183"/>
  <c r="E2774" i="183"/>
  <c r="E2773" i="183"/>
  <c r="E2772" i="183"/>
  <c r="E2771" i="183"/>
  <c r="E2770" i="183"/>
  <c r="E2769" i="183"/>
  <c r="E2768" i="183"/>
  <c r="E2767" i="183"/>
  <c r="E2766" i="183"/>
  <c r="E2765" i="183"/>
  <c r="E2764" i="183"/>
  <c r="E2763" i="183"/>
  <c r="E2762" i="183"/>
  <c r="E2761" i="183"/>
  <c r="E2760" i="183"/>
  <c r="E2759" i="183"/>
  <c r="E2758" i="183"/>
  <c r="E2757" i="183"/>
  <c r="E2756" i="183"/>
  <c r="E2755" i="183"/>
  <c r="E2754" i="183"/>
  <c r="E2753" i="183"/>
  <c r="E2752" i="183"/>
  <c r="E2751" i="183"/>
  <c r="E2750" i="183"/>
  <c r="E2749" i="183"/>
  <c r="E2748" i="183"/>
  <c r="E2747" i="183"/>
  <c r="E2746" i="183"/>
  <c r="E2745" i="183"/>
  <c r="E2744" i="183"/>
  <c r="E2743" i="183"/>
  <c r="E2742" i="183"/>
  <c r="E2741" i="183"/>
  <c r="E2740" i="183"/>
  <c r="E2739" i="183"/>
  <c r="E2738" i="183"/>
  <c r="E2737" i="183"/>
  <c r="E2736" i="183"/>
  <c r="E2735" i="183"/>
  <c r="E2734" i="183"/>
  <c r="E2733" i="183"/>
  <c r="E2732" i="183"/>
  <c r="E2731" i="183"/>
  <c r="E2730" i="183"/>
  <c r="E2729" i="183"/>
  <c r="E2728" i="183"/>
  <c r="E2727" i="183"/>
  <c r="E2726" i="183"/>
  <c r="E2725" i="183"/>
  <c r="E2724" i="183"/>
  <c r="E2723" i="183"/>
  <c r="E2722" i="183"/>
  <c r="E2721" i="183"/>
  <c r="E2720" i="183"/>
  <c r="E2719" i="183"/>
  <c r="E2718" i="183"/>
  <c r="E2717" i="183"/>
  <c r="E2716" i="183"/>
  <c r="E2715" i="183"/>
  <c r="E2714" i="183"/>
  <c r="E2713" i="183"/>
  <c r="E2712" i="183"/>
  <c r="E2711" i="183"/>
  <c r="E2710" i="183"/>
  <c r="E2709" i="183"/>
  <c r="E2708" i="183"/>
  <c r="E2707" i="183"/>
  <c r="E2706" i="183"/>
  <c r="E2705" i="183"/>
  <c r="E2704" i="183"/>
  <c r="E2703" i="183"/>
  <c r="E2702" i="183"/>
  <c r="E2701" i="183"/>
  <c r="E2700" i="183"/>
  <c r="E2699" i="183"/>
  <c r="E2698" i="183"/>
  <c r="E2697" i="183"/>
  <c r="E2696" i="183"/>
  <c r="E2695" i="183"/>
  <c r="E2694" i="183"/>
  <c r="E2693" i="183"/>
  <c r="E2692" i="183"/>
  <c r="E2691" i="183"/>
  <c r="E2690" i="183"/>
  <c r="E2689" i="183"/>
  <c r="E2688" i="183"/>
  <c r="E2687" i="183"/>
  <c r="E2686" i="183"/>
  <c r="E2685" i="183"/>
  <c r="E2684" i="183"/>
  <c r="E2683" i="183"/>
  <c r="E2682" i="183"/>
  <c r="E2681" i="183"/>
  <c r="E2680" i="183"/>
  <c r="E2679" i="183"/>
  <c r="E2678" i="183"/>
  <c r="E2677" i="183"/>
  <c r="E2676" i="183"/>
  <c r="E2675" i="183"/>
  <c r="E2674" i="183"/>
  <c r="E2673" i="183"/>
  <c r="E2672" i="183"/>
  <c r="E2671" i="183"/>
  <c r="E2670" i="183"/>
  <c r="E2669" i="183"/>
  <c r="E2668" i="183"/>
  <c r="E2667" i="183"/>
  <c r="E2666" i="183"/>
  <c r="E2665" i="183"/>
  <c r="E2664" i="183"/>
  <c r="E2663" i="183"/>
  <c r="E2662" i="183"/>
  <c r="E2661" i="183"/>
  <c r="E2660" i="183"/>
  <c r="E2659" i="183"/>
  <c r="E2658" i="183"/>
  <c r="E2657" i="183"/>
  <c r="E2656" i="183"/>
  <c r="E2655" i="183"/>
  <c r="E2654" i="183"/>
  <c r="E2653" i="183"/>
  <c r="E2652" i="183"/>
  <c r="E2651" i="183"/>
  <c r="E2650" i="183"/>
  <c r="E2649" i="183"/>
  <c r="E2648" i="183"/>
  <c r="E2647" i="183"/>
  <c r="E2646" i="183"/>
  <c r="E2645" i="183"/>
  <c r="E2644" i="183"/>
  <c r="E2643" i="183"/>
  <c r="E2642" i="183"/>
  <c r="E2641" i="183"/>
  <c r="E2640" i="183"/>
  <c r="E2639" i="183"/>
  <c r="E2638" i="183"/>
  <c r="E2637" i="183"/>
  <c r="E2636" i="183"/>
  <c r="E2635" i="183"/>
  <c r="E2634" i="183"/>
  <c r="E2633" i="183"/>
  <c r="E2632" i="183"/>
  <c r="E2631" i="183"/>
  <c r="E2630" i="183"/>
  <c r="E2629" i="183"/>
  <c r="E2628" i="183"/>
  <c r="E2627" i="183"/>
  <c r="E2626" i="183"/>
  <c r="E2625" i="183"/>
  <c r="E2624" i="183"/>
  <c r="E2623" i="183"/>
  <c r="E2622" i="183"/>
  <c r="E2621" i="183"/>
  <c r="E2620" i="183"/>
  <c r="E2619" i="183"/>
  <c r="E2618" i="183"/>
  <c r="E2617" i="183"/>
  <c r="E2616" i="183"/>
  <c r="E2615" i="183"/>
  <c r="E2614" i="183"/>
  <c r="E2613" i="183"/>
  <c r="E2612" i="183"/>
  <c r="E2611" i="183"/>
  <c r="E2610" i="183"/>
  <c r="E2609" i="183"/>
  <c r="E2608" i="183"/>
  <c r="E2607" i="183"/>
  <c r="E2606" i="183"/>
  <c r="E2605" i="183"/>
  <c r="E2604" i="183"/>
  <c r="E2603" i="183"/>
  <c r="E2602" i="183"/>
  <c r="E2601" i="183"/>
  <c r="E2600" i="183"/>
  <c r="E2599" i="183"/>
  <c r="E2598" i="183"/>
  <c r="E2597" i="183"/>
  <c r="E2596" i="183"/>
  <c r="E2595" i="183"/>
  <c r="E2594" i="183"/>
  <c r="E2593" i="183"/>
  <c r="E2592" i="183"/>
  <c r="E2591" i="183"/>
  <c r="E2590" i="183"/>
  <c r="E2589" i="183"/>
  <c r="E2588" i="183"/>
  <c r="E2587" i="183"/>
  <c r="E2586" i="183"/>
  <c r="E2585" i="183"/>
  <c r="E2584" i="183"/>
  <c r="E2583" i="183"/>
  <c r="E2582" i="183"/>
  <c r="E2581" i="183"/>
  <c r="E2580" i="183"/>
  <c r="E2579" i="183"/>
  <c r="E2578" i="183"/>
  <c r="E2577" i="183"/>
  <c r="E2576" i="183"/>
  <c r="E2575" i="183"/>
  <c r="E2574" i="183"/>
  <c r="E2573" i="183"/>
  <c r="E2572" i="183"/>
  <c r="E2571" i="183"/>
  <c r="E2570" i="183"/>
  <c r="E2569" i="183"/>
  <c r="E2568" i="183"/>
  <c r="E2567" i="183"/>
  <c r="E2566" i="183"/>
  <c r="E2565" i="183"/>
  <c r="E2564" i="183"/>
  <c r="E2563" i="183"/>
  <c r="E2562" i="183"/>
  <c r="E2561" i="183"/>
  <c r="E2560" i="183"/>
  <c r="E2559" i="183"/>
  <c r="E2558" i="183"/>
  <c r="E2557" i="183"/>
  <c r="E2556" i="183"/>
  <c r="E2555" i="183"/>
  <c r="E2554" i="183"/>
  <c r="E2553" i="183"/>
  <c r="E2552" i="183"/>
  <c r="E2551" i="183"/>
  <c r="E2550" i="183"/>
  <c r="E2549" i="183"/>
  <c r="E2548" i="183"/>
  <c r="E2547" i="183"/>
  <c r="E2546" i="183"/>
  <c r="E2545" i="183"/>
  <c r="E2544" i="183"/>
  <c r="E2543" i="183"/>
  <c r="E2542" i="183"/>
  <c r="E2541" i="183"/>
  <c r="E2540" i="183"/>
  <c r="E2539" i="183"/>
  <c r="E2538" i="183"/>
  <c r="E2537" i="183"/>
  <c r="E2536" i="183"/>
  <c r="E2535" i="183"/>
  <c r="E2534" i="183"/>
  <c r="E2533" i="183"/>
  <c r="E2532" i="183"/>
  <c r="E2531" i="183"/>
  <c r="E2530" i="183"/>
  <c r="E2529" i="183"/>
  <c r="E2528" i="183"/>
  <c r="E2527" i="183"/>
  <c r="E2526" i="183"/>
  <c r="E2525" i="183"/>
  <c r="E2524" i="183"/>
  <c r="E2523" i="183"/>
  <c r="E2522" i="183"/>
  <c r="E2521" i="183"/>
  <c r="E2520" i="183"/>
  <c r="E2519" i="183"/>
  <c r="E2518" i="183"/>
  <c r="E2517" i="183"/>
  <c r="E2516" i="183"/>
  <c r="E2515" i="183"/>
  <c r="E2514" i="183"/>
  <c r="E2513" i="183"/>
  <c r="E2512" i="183"/>
  <c r="E2511" i="183"/>
  <c r="E2510" i="183"/>
  <c r="E2509" i="183"/>
  <c r="E2508" i="183"/>
  <c r="E2507" i="183"/>
  <c r="E2506" i="183"/>
  <c r="E2505" i="183"/>
  <c r="E2504" i="183"/>
  <c r="E2503" i="183"/>
  <c r="E2502" i="183"/>
  <c r="E2501" i="183"/>
  <c r="E2500" i="183"/>
  <c r="E2499" i="183"/>
  <c r="E2498" i="183"/>
  <c r="E2497" i="183"/>
  <c r="E2496" i="183"/>
  <c r="E2495" i="183"/>
  <c r="E2494" i="183"/>
  <c r="E2493" i="183"/>
  <c r="E2492" i="183"/>
  <c r="E2491" i="183"/>
  <c r="E2490" i="183"/>
  <c r="E2489" i="183"/>
  <c r="E2488" i="183"/>
  <c r="E2487" i="183"/>
  <c r="E2486" i="183"/>
  <c r="E2485" i="183"/>
  <c r="E2484" i="183"/>
  <c r="E2483" i="183"/>
  <c r="E2482" i="183"/>
  <c r="E2481" i="183"/>
  <c r="E2480" i="183"/>
  <c r="E2479" i="183"/>
  <c r="E2478" i="183"/>
  <c r="E2477" i="183"/>
  <c r="E2476" i="183"/>
  <c r="E2475" i="183"/>
  <c r="E2474" i="183"/>
  <c r="E2473" i="183"/>
  <c r="E2472" i="183"/>
  <c r="E2471" i="183"/>
  <c r="E2470" i="183"/>
  <c r="E2469" i="183"/>
  <c r="E2468" i="183"/>
  <c r="E2467" i="183"/>
  <c r="E2466" i="183"/>
  <c r="E2465" i="183"/>
  <c r="E2464" i="183"/>
  <c r="E2463" i="183"/>
  <c r="E2462" i="183"/>
  <c r="E2461" i="183"/>
  <c r="E2460" i="183"/>
  <c r="E2459" i="183"/>
  <c r="E2458" i="183"/>
  <c r="E2457" i="183"/>
  <c r="E2456" i="183"/>
  <c r="E2455" i="183"/>
  <c r="E2454" i="183"/>
  <c r="E2453" i="183"/>
  <c r="E2452" i="183"/>
  <c r="E2451" i="183"/>
  <c r="E2450" i="183"/>
  <c r="E2449" i="183"/>
  <c r="E2448" i="183"/>
  <c r="E2447" i="183"/>
  <c r="E2446" i="183"/>
  <c r="E2445" i="183"/>
  <c r="E2444" i="183"/>
  <c r="E2443" i="183"/>
  <c r="E2442" i="183"/>
  <c r="E2441" i="183"/>
  <c r="E2440" i="183"/>
  <c r="E2439" i="183"/>
  <c r="E2438" i="183"/>
  <c r="E2437" i="183"/>
  <c r="E2436" i="183"/>
  <c r="E2435" i="183"/>
  <c r="E2434" i="183"/>
  <c r="E2433" i="183"/>
  <c r="E2432" i="183"/>
  <c r="E2431" i="183"/>
  <c r="E2430" i="183"/>
  <c r="E2429" i="183"/>
  <c r="E2428" i="183"/>
  <c r="E2427" i="183"/>
  <c r="E2426" i="183"/>
  <c r="E2425" i="183"/>
  <c r="E2424" i="183"/>
  <c r="E2423" i="183"/>
  <c r="E2422" i="183"/>
  <c r="E2421" i="183"/>
  <c r="E2420" i="183"/>
  <c r="E2419" i="183"/>
  <c r="E2418" i="183"/>
  <c r="E2417" i="183"/>
  <c r="E2416" i="183"/>
  <c r="E2415" i="183"/>
  <c r="E2414" i="183"/>
  <c r="E2413" i="183"/>
  <c r="E2412" i="183"/>
  <c r="E2411" i="183"/>
  <c r="E2410" i="183"/>
  <c r="E2409" i="183"/>
  <c r="E2408" i="183"/>
  <c r="E2407" i="183"/>
  <c r="E2406" i="183"/>
  <c r="E2405" i="183"/>
  <c r="E2404" i="183"/>
  <c r="E2403" i="183"/>
  <c r="E2402" i="183"/>
  <c r="E2401" i="183"/>
  <c r="E2400" i="183"/>
  <c r="E2399" i="183"/>
  <c r="E2398" i="183"/>
  <c r="E2397" i="183"/>
  <c r="E2396" i="183"/>
  <c r="E2395" i="183"/>
  <c r="E2394" i="183"/>
  <c r="E2393" i="183"/>
  <c r="E2392" i="183"/>
  <c r="E2391" i="183"/>
  <c r="E2390" i="183"/>
  <c r="E2389" i="183"/>
  <c r="E2388" i="183"/>
  <c r="E2387" i="183"/>
  <c r="E2386" i="183"/>
  <c r="E2385" i="183"/>
  <c r="E2384" i="183"/>
  <c r="E2383" i="183"/>
  <c r="E2382" i="183"/>
  <c r="E2381" i="183"/>
  <c r="E2380" i="183"/>
  <c r="E2379" i="183"/>
  <c r="E2378" i="183"/>
  <c r="E2377" i="183"/>
  <c r="E2376" i="183"/>
  <c r="E2375" i="183"/>
  <c r="E2374" i="183"/>
  <c r="E2373" i="183"/>
  <c r="E2372" i="183"/>
  <c r="E2371" i="183"/>
  <c r="E2370" i="183"/>
  <c r="E2369" i="183"/>
  <c r="E2368" i="183"/>
  <c r="E2367" i="183"/>
  <c r="E2366" i="183"/>
  <c r="E2365" i="183"/>
  <c r="E2364" i="183"/>
  <c r="E2363" i="183"/>
  <c r="E2362" i="183"/>
  <c r="E2361" i="183"/>
  <c r="E2360" i="183"/>
  <c r="E2359" i="183"/>
  <c r="E2358" i="183"/>
  <c r="E2357" i="183"/>
  <c r="E2356" i="183"/>
  <c r="E2355" i="183"/>
  <c r="E2354" i="183"/>
  <c r="E2353" i="183"/>
  <c r="E2352" i="183"/>
  <c r="E2351" i="183"/>
  <c r="E2350" i="183"/>
  <c r="E2349" i="183"/>
  <c r="E2348" i="183"/>
  <c r="E2347" i="183"/>
  <c r="E2346" i="183"/>
  <c r="E2345" i="183"/>
  <c r="E2344" i="183"/>
  <c r="E2343" i="183"/>
  <c r="E2342" i="183"/>
  <c r="E2341" i="183"/>
  <c r="E2340" i="183"/>
  <c r="E2339" i="183"/>
  <c r="E2338" i="183"/>
  <c r="E2337" i="183"/>
  <c r="E2336" i="183"/>
  <c r="E2335" i="183"/>
  <c r="E2334" i="183"/>
  <c r="E2333" i="183"/>
  <c r="E2332" i="183"/>
  <c r="E2331" i="183"/>
  <c r="E2330" i="183"/>
  <c r="E2329" i="183"/>
  <c r="E2328" i="183"/>
  <c r="E2327" i="183"/>
  <c r="E2326" i="183"/>
  <c r="E2325" i="183"/>
  <c r="E2324" i="183"/>
  <c r="E2323" i="183"/>
  <c r="E2322" i="183"/>
  <c r="E2321" i="183"/>
  <c r="E2320" i="183"/>
  <c r="E2319" i="183"/>
  <c r="E2318" i="183"/>
  <c r="E2317" i="183"/>
  <c r="E2316" i="183"/>
  <c r="E2315" i="183"/>
  <c r="E2314" i="183"/>
  <c r="E2313" i="183"/>
  <c r="E2312" i="183"/>
  <c r="E2311" i="183"/>
  <c r="E2310" i="183"/>
  <c r="E2309" i="183"/>
  <c r="E2308" i="183"/>
  <c r="E2307" i="183"/>
  <c r="E2306" i="183"/>
  <c r="E2305" i="183"/>
  <c r="E2304" i="183"/>
  <c r="E2303" i="183"/>
  <c r="E2302" i="183"/>
  <c r="E2301" i="183"/>
  <c r="E2300" i="183"/>
  <c r="E2299" i="183"/>
  <c r="E2298" i="183"/>
  <c r="E2297" i="183"/>
  <c r="E2296" i="183"/>
  <c r="E2295" i="183"/>
  <c r="E2294" i="183"/>
  <c r="E2293" i="183"/>
  <c r="E2292" i="183"/>
  <c r="E2291" i="183"/>
  <c r="E2290" i="183"/>
  <c r="E2289" i="183"/>
  <c r="E2288" i="183"/>
  <c r="E2287" i="183"/>
  <c r="E2286" i="183"/>
  <c r="E2285" i="183"/>
  <c r="E2284" i="183"/>
  <c r="E2283" i="183"/>
  <c r="E2282" i="183"/>
  <c r="E2281" i="183"/>
  <c r="E2280" i="183"/>
  <c r="E2279" i="183"/>
  <c r="E2278" i="183"/>
  <c r="E2277" i="183"/>
  <c r="E2276" i="183"/>
  <c r="E2275" i="183"/>
  <c r="E2274" i="183"/>
  <c r="E2273" i="183"/>
  <c r="E2272" i="183"/>
  <c r="E2271" i="183"/>
  <c r="E2270" i="183"/>
  <c r="E2269" i="183"/>
  <c r="E2268" i="183"/>
  <c r="E2267" i="183"/>
  <c r="E2266" i="183"/>
  <c r="E2265" i="183"/>
  <c r="E2264" i="183"/>
  <c r="E2263" i="183"/>
  <c r="E2262" i="183"/>
  <c r="E2261" i="183"/>
  <c r="E2260" i="183"/>
  <c r="E2259" i="183"/>
  <c r="E2258" i="183"/>
  <c r="E2257" i="183"/>
  <c r="E2256" i="183"/>
  <c r="E2255" i="183"/>
  <c r="E2254" i="183"/>
  <c r="E2253" i="183"/>
  <c r="E2252" i="183"/>
  <c r="E2251" i="183"/>
  <c r="E2250" i="183"/>
  <c r="E2249" i="183"/>
  <c r="E2248" i="183"/>
  <c r="E2247" i="183"/>
  <c r="E2246" i="183"/>
  <c r="E2245" i="183"/>
  <c r="E2244" i="183"/>
  <c r="E2243" i="183"/>
  <c r="E2242" i="183"/>
  <c r="E2241" i="183"/>
  <c r="E2240" i="183"/>
  <c r="E2239" i="183"/>
  <c r="E2238" i="183"/>
  <c r="E2237" i="183"/>
  <c r="E2236" i="183"/>
  <c r="E2235" i="183"/>
  <c r="E2234" i="183"/>
  <c r="E2233" i="183"/>
  <c r="E2232" i="183"/>
  <c r="E2231" i="183"/>
  <c r="E2230" i="183"/>
  <c r="E2229" i="183"/>
  <c r="E2228" i="183"/>
  <c r="E2227" i="183"/>
  <c r="E2226" i="183"/>
  <c r="E2225" i="183"/>
  <c r="E2224" i="183"/>
  <c r="E2223" i="183"/>
  <c r="E2222" i="183"/>
  <c r="E2221" i="183"/>
  <c r="E2220" i="183"/>
  <c r="E2219" i="183"/>
  <c r="E2218" i="183"/>
  <c r="E2217" i="183"/>
  <c r="E2216" i="183"/>
  <c r="E2215" i="183"/>
  <c r="E2214" i="183"/>
  <c r="E2213" i="183"/>
  <c r="E2212" i="183"/>
  <c r="E2211" i="183"/>
  <c r="E2210" i="183"/>
  <c r="E2209" i="183"/>
  <c r="E2208" i="183"/>
  <c r="E2207" i="183"/>
  <c r="E2206" i="183"/>
  <c r="E2205" i="183"/>
  <c r="E2204" i="183"/>
  <c r="E2203" i="183"/>
  <c r="E2202" i="183"/>
  <c r="E2201" i="183"/>
  <c r="E2200" i="183"/>
  <c r="E2199" i="183"/>
  <c r="E2198" i="183"/>
  <c r="E2197" i="183"/>
  <c r="E2196" i="183"/>
  <c r="E2195" i="183"/>
  <c r="E2194" i="183"/>
  <c r="E2193" i="183"/>
  <c r="E2192" i="183"/>
  <c r="E2191" i="183"/>
  <c r="E2190" i="183"/>
  <c r="E2189" i="183"/>
  <c r="E2188" i="183"/>
  <c r="E2187" i="183"/>
  <c r="E2186" i="183"/>
  <c r="E2185" i="183"/>
  <c r="E2184" i="183"/>
  <c r="E2183" i="183"/>
  <c r="E2182" i="183"/>
  <c r="E2181" i="183"/>
  <c r="E2180" i="183"/>
  <c r="E2179" i="183"/>
  <c r="E2178" i="183"/>
  <c r="E2177" i="183"/>
  <c r="E2176" i="183"/>
  <c r="E2175" i="183"/>
  <c r="E2174" i="183"/>
  <c r="E2173" i="183"/>
  <c r="E2172" i="183"/>
  <c r="E2171" i="183"/>
  <c r="E2170" i="183"/>
  <c r="E2169" i="183"/>
  <c r="E2168" i="183"/>
  <c r="E2167" i="183"/>
  <c r="E2166" i="183"/>
  <c r="E2165" i="183"/>
  <c r="E2164" i="183"/>
  <c r="E2163" i="183"/>
  <c r="E2162" i="183"/>
  <c r="E2161" i="183"/>
  <c r="E2160" i="183"/>
  <c r="E2159" i="183"/>
  <c r="E2158" i="183"/>
  <c r="E2157" i="183"/>
  <c r="E2156" i="183"/>
  <c r="E2155" i="183"/>
  <c r="E2154" i="183"/>
  <c r="E2153" i="183"/>
  <c r="E2152" i="183"/>
  <c r="E2151" i="183"/>
  <c r="E2150" i="183"/>
  <c r="E2149" i="183"/>
  <c r="E2148" i="183"/>
  <c r="E2147" i="183"/>
  <c r="E2146" i="183"/>
  <c r="E2145" i="183"/>
  <c r="E2144" i="183"/>
  <c r="E2143" i="183"/>
  <c r="E2142" i="183"/>
  <c r="E2141" i="183"/>
  <c r="E2140" i="183"/>
  <c r="E2139" i="183"/>
  <c r="E2138" i="183"/>
  <c r="E2137" i="183"/>
  <c r="E2136" i="183"/>
  <c r="E2135" i="183"/>
  <c r="E2134" i="183"/>
  <c r="E2133" i="183"/>
  <c r="E2132" i="183"/>
  <c r="E2131" i="183"/>
  <c r="E2130" i="183"/>
  <c r="E2129" i="183"/>
  <c r="E2128" i="183"/>
  <c r="E2127" i="183"/>
  <c r="E2126" i="183"/>
  <c r="E2125" i="183"/>
  <c r="E2124" i="183"/>
  <c r="E2123" i="183"/>
  <c r="E2122" i="183"/>
  <c r="E2121" i="183"/>
  <c r="E2120" i="183"/>
  <c r="E2119" i="183"/>
  <c r="E2118" i="183"/>
  <c r="E2117" i="183"/>
  <c r="E2116" i="183"/>
  <c r="E2115" i="183"/>
  <c r="E2114" i="183"/>
  <c r="E2113" i="183"/>
  <c r="E2112" i="183"/>
  <c r="E2111" i="183"/>
  <c r="E2110" i="183"/>
  <c r="E2109" i="183"/>
  <c r="E2108" i="183"/>
  <c r="E2107" i="183"/>
  <c r="E2106" i="183"/>
  <c r="E2105" i="183"/>
  <c r="E2104" i="183"/>
  <c r="E2103" i="183"/>
  <c r="E2102" i="183"/>
  <c r="E2101" i="183"/>
  <c r="E2100" i="183"/>
  <c r="E2099" i="183"/>
  <c r="E2098" i="183"/>
  <c r="E2097" i="183"/>
  <c r="E2096" i="183"/>
  <c r="E2095" i="183"/>
  <c r="E2094" i="183"/>
  <c r="E2093" i="183"/>
  <c r="E2092" i="183"/>
  <c r="E2091" i="183"/>
  <c r="E2090" i="183"/>
  <c r="E2089" i="183"/>
  <c r="E2088" i="183"/>
  <c r="E2087" i="183"/>
  <c r="E2086" i="183"/>
  <c r="E2085" i="183"/>
  <c r="E2084" i="183"/>
  <c r="E2083" i="183"/>
  <c r="E2082" i="183"/>
  <c r="E2081" i="183"/>
  <c r="E2080" i="183"/>
  <c r="E2079" i="183"/>
  <c r="E2078" i="183"/>
  <c r="E2077" i="183"/>
  <c r="E2076" i="183"/>
  <c r="E2075" i="183"/>
  <c r="E2074" i="183"/>
  <c r="E2073" i="183"/>
  <c r="E2072" i="183"/>
  <c r="E2071" i="183"/>
  <c r="E2070" i="183"/>
  <c r="E2069" i="183"/>
  <c r="E2068" i="183"/>
  <c r="E2067" i="183"/>
  <c r="E2066" i="183"/>
  <c r="E2065" i="183"/>
  <c r="E2064" i="183"/>
  <c r="E2063" i="183"/>
  <c r="E2062" i="183"/>
  <c r="E2061" i="183"/>
  <c r="E2060" i="183"/>
  <c r="E2059" i="183"/>
  <c r="E2058" i="183"/>
  <c r="E2057" i="183"/>
  <c r="E2056" i="183"/>
  <c r="E2055" i="183"/>
  <c r="E2054" i="183"/>
  <c r="E2053" i="183"/>
  <c r="E2052" i="183"/>
  <c r="E2051" i="183"/>
  <c r="E2050" i="183"/>
  <c r="E2049" i="183"/>
  <c r="E2048" i="183"/>
  <c r="E2047" i="183"/>
  <c r="E2046" i="183"/>
  <c r="E2045" i="183"/>
  <c r="E2044" i="183"/>
  <c r="E2043" i="183"/>
  <c r="E2042" i="183"/>
  <c r="E2041" i="183"/>
  <c r="E2040" i="183"/>
  <c r="E2039" i="183"/>
  <c r="E2038" i="183"/>
  <c r="E2037" i="183"/>
  <c r="E2036" i="183"/>
  <c r="E2035" i="183"/>
  <c r="E2034" i="183"/>
  <c r="E2033" i="183"/>
  <c r="E2032" i="183"/>
  <c r="E2031" i="183"/>
  <c r="E2030" i="183"/>
  <c r="E2029" i="183"/>
  <c r="E2028" i="183"/>
  <c r="E2027" i="183"/>
  <c r="E2026" i="183"/>
  <c r="E2025" i="183"/>
  <c r="E2024" i="183"/>
  <c r="E2023" i="183"/>
  <c r="E2022" i="183"/>
  <c r="E2021" i="183"/>
  <c r="E2020" i="183"/>
  <c r="E2019" i="183"/>
  <c r="E2018" i="183"/>
  <c r="E2017" i="183"/>
  <c r="E2016" i="183"/>
  <c r="E2015" i="183"/>
  <c r="E2014" i="183"/>
  <c r="E2013" i="183"/>
  <c r="E2012" i="183"/>
  <c r="E2011" i="183"/>
  <c r="E2010" i="183"/>
  <c r="E2009" i="183"/>
  <c r="E2008" i="183"/>
  <c r="E2007" i="183"/>
  <c r="E2006" i="183"/>
  <c r="E2005" i="183"/>
  <c r="E2004" i="183"/>
  <c r="E2003" i="183"/>
  <c r="E2002" i="183"/>
  <c r="E2001" i="183"/>
  <c r="E2000" i="183"/>
  <c r="E1999" i="183"/>
  <c r="E1998" i="183"/>
  <c r="E1997" i="183"/>
  <c r="E1996" i="183"/>
  <c r="E1995" i="183"/>
  <c r="E1994" i="183"/>
  <c r="E1993" i="183"/>
  <c r="E1992" i="183"/>
  <c r="E1991" i="183"/>
  <c r="E1990" i="183"/>
  <c r="E1989" i="183"/>
  <c r="E1988" i="183"/>
  <c r="E1987" i="183"/>
  <c r="E1986" i="183"/>
  <c r="E1985" i="183"/>
  <c r="E1984" i="183"/>
  <c r="E1983" i="183"/>
  <c r="E1982" i="183"/>
  <c r="E1981" i="183"/>
  <c r="E1980" i="183"/>
  <c r="E1979" i="183"/>
  <c r="E1978" i="183"/>
  <c r="E1977" i="183"/>
  <c r="E1976" i="183"/>
  <c r="E1975" i="183"/>
  <c r="E1974" i="183"/>
  <c r="E1973" i="183"/>
  <c r="E1972" i="183"/>
  <c r="E1971" i="183"/>
  <c r="E1970" i="183"/>
  <c r="E1969" i="183"/>
  <c r="E1968" i="183"/>
  <c r="E1967" i="183"/>
  <c r="E1966" i="183"/>
  <c r="E1965" i="183"/>
  <c r="E1964" i="183"/>
  <c r="E1963" i="183"/>
  <c r="E1962" i="183"/>
  <c r="E1961" i="183"/>
  <c r="E1960" i="183"/>
  <c r="E1959" i="183"/>
  <c r="E1958" i="183"/>
  <c r="E1957" i="183"/>
  <c r="E1956" i="183"/>
  <c r="E1955" i="183"/>
  <c r="E1954" i="183"/>
  <c r="E1953" i="183"/>
  <c r="E1952" i="183"/>
  <c r="E1951" i="183"/>
  <c r="E1950" i="183"/>
  <c r="E1949" i="183"/>
  <c r="E1948" i="183"/>
  <c r="E1947" i="183"/>
  <c r="E1946" i="183"/>
  <c r="E1945" i="183"/>
  <c r="E1944" i="183"/>
  <c r="E1943" i="183"/>
  <c r="E1942" i="183"/>
  <c r="E1941" i="183"/>
  <c r="E1940" i="183"/>
  <c r="E1939" i="183"/>
  <c r="E1938" i="183"/>
  <c r="E1937" i="183"/>
  <c r="E1936" i="183"/>
  <c r="E1935" i="183"/>
  <c r="E1934" i="183"/>
  <c r="E1933" i="183"/>
  <c r="E1932" i="183"/>
  <c r="E1931" i="183"/>
  <c r="E1930" i="183"/>
  <c r="E1929" i="183"/>
  <c r="E1928" i="183"/>
  <c r="E1927" i="183"/>
  <c r="E1926" i="183"/>
  <c r="E1925" i="183"/>
  <c r="E1924" i="183"/>
  <c r="E1923" i="183"/>
  <c r="E1922" i="183"/>
  <c r="E1921" i="183"/>
  <c r="E1920" i="183"/>
  <c r="E1919" i="183"/>
  <c r="E1918" i="183"/>
  <c r="E1917" i="183"/>
  <c r="E1916" i="183"/>
  <c r="E1915" i="183"/>
  <c r="E1914" i="183"/>
  <c r="E1913" i="183"/>
  <c r="E1912" i="183"/>
  <c r="E1911" i="183"/>
  <c r="E1910" i="183"/>
  <c r="E1909" i="183"/>
  <c r="E1908" i="183"/>
  <c r="E1907" i="183"/>
  <c r="E1906" i="183"/>
  <c r="E1905" i="183"/>
  <c r="E1904" i="183"/>
  <c r="E1903" i="183"/>
  <c r="E1902" i="183"/>
  <c r="E1901" i="183"/>
  <c r="E1900" i="183"/>
  <c r="E1899" i="183"/>
  <c r="E1898" i="183"/>
  <c r="E1897" i="183"/>
  <c r="E1896" i="183"/>
  <c r="E1895" i="183"/>
  <c r="E1894" i="183"/>
  <c r="E1893" i="183"/>
  <c r="E1892" i="183"/>
  <c r="E1891" i="183"/>
  <c r="E1890" i="183"/>
  <c r="E1889" i="183"/>
  <c r="E1888" i="183"/>
  <c r="E1887" i="183"/>
  <c r="E1886" i="183"/>
  <c r="E1885" i="183"/>
  <c r="E1884" i="183"/>
  <c r="E1883" i="183"/>
  <c r="E1882" i="183"/>
  <c r="E1881" i="183"/>
  <c r="E1880" i="183"/>
  <c r="E1879" i="183"/>
  <c r="E1878" i="183"/>
  <c r="E1877" i="183"/>
  <c r="E1876" i="183"/>
  <c r="E1875" i="183"/>
  <c r="E1874" i="183"/>
  <c r="E1873" i="183"/>
  <c r="E1872" i="183"/>
  <c r="E1871" i="183"/>
  <c r="E1870" i="183"/>
  <c r="E1869" i="183"/>
  <c r="E1868" i="183"/>
  <c r="E1867" i="183"/>
  <c r="E1866" i="183"/>
  <c r="E1865" i="183"/>
  <c r="E1864" i="183"/>
  <c r="E1863" i="183"/>
  <c r="E1862" i="183"/>
  <c r="E1861" i="183"/>
  <c r="E1860" i="183"/>
  <c r="E1859" i="183"/>
  <c r="E1858" i="183"/>
  <c r="E1857" i="183"/>
  <c r="E1856" i="183"/>
  <c r="E1855" i="183"/>
  <c r="E1854" i="183"/>
  <c r="E1853" i="183"/>
  <c r="E1852" i="183"/>
  <c r="E1851" i="183"/>
  <c r="E1850" i="183"/>
  <c r="E1849" i="183"/>
  <c r="E1848" i="183"/>
  <c r="E1847" i="183"/>
  <c r="E1846" i="183"/>
  <c r="E1845" i="183"/>
  <c r="E1844" i="183"/>
  <c r="E1843" i="183"/>
  <c r="E1842" i="183"/>
  <c r="E1841" i="183"/>
  <c r="E1840" i="183"/>
  <c r="E1839" i="183"/>
  <c r="E1838" i="183"/>
  <c r="E1837" i="183"/>
  <c r="E1836" i="183"/>
  <c r="E1835" i="183"/>
  <c r="E1834" i="183"/>
  <c r="E1833" i="183"/>
  <c r="E1832" i="183"/>
  <c r="E1831" i="183"/>
  <c r="E1830" i="183"/>
  <c r="E1829" i="183"/>
  <c r="E1828" i="183"/>
  <c r="E1827" i="183"/>
  <c r="E1826" i="183"/>
  <c r="E1825" i="183"/>
  <c r="E1824" i="183"/>
  <c r="E1823" i="183"/>
  <c r="E1822" i="183"/>
  <c r="E1821" i="183"/>
  <c r="E1820" i="183"/>
  <c r="E1819" i="183"/>
  <c r="E1818" i="183"/>
  <c r="E1817" i="183"/>
  <c r="E1816" i="183"/>
  <c r="E1815" i="183"/>
  <c r="E1814" i="183"/>
  <c r="E1813" i="183"/>
  <c r="E1812" i="183"/>
  <c r="E1811" i="183"/>
  <c r="E1810" i="183"/>
  <c r="E1809" i="183"/>
  <c r="E1808" i="183"/>
  <c r="E1807" i="183"/>
  <c r="E1806" i="183"/>
  <c r="E1805" i="183"/>
  <c r="E1804" i="183"/>
  <c r="E1803" i="183"/>
  <c r="E1802" i="183"/>
  <c r="E1801" i="183"/>
  <c r="E1800" i="183"/>
  <c r="E1799" i="183"/>
  <c r="E1798" i="183"/>
  <c r="E1797" i="183"/>
  <c r="E1796" i="183"/>
  <c r="E1795" i="183"/>
  <c r="E1794" i="183"/>
  <c r="E1793" i="183"/>
  <c r="E1792" i="183"/>
  <c r="E1791" i="183"/>
  <c r="E1790" i="183"/>
  <c r="E1789" i="183"/>
  <c r="E1788" i="183"/>
  <c r="E1787" i="183"/>
  <c r="E1786" i="183"/>
  <c r="E1785" i="183"/>
  <c r="E1784" i="183"/>
  <c r="E1783" i="183"/>
  <c r="E1782" i="183"/>
  <c r="E1781" i="183"/>
  <c r="E1780" i="183"/>
  <c r="E1779" i="183"/>
  <c r="E1778" i="183"/>
  <c r="E1777" i="183"/>
  <c r="E1776" i="183"/>
  <c r="E1775" i="183"/>
  <c r="E1774" i="183"/>
  <c r="E1773" i="183"/>
  <c r="E1772" i="183"/>
  <c r="E1771" i="183"/>
  <c r="E1770" i="183"/>
  <c r="E1769" i="183"/>
  <c r="E1768" i="183"/>
  <c r="E1767" i="183"/>
  <c r="E1766" i="183"/>
  <c r="E1765" i="183"/>
  <c r="E1764" i="183"/>
  <c r="E1763" i="183"/>
  <c r="E1762" i="183"/>
  <c r="E1761" i="183"/>
  <c r="E1760" i="183"/>
  <c r="E1759" i="183"/>
  <c r="E1758" i="183"/>
  <c r="E1757" i="183"/>
  <c r="E1756" i="183"/>
  <c r="E1755" i="183"/>
  <c r="E1754" i="183"/>
  <c r="E1753" i="183"/>
  <c r="E1752" i="183"/>
  <c r="E1751" i="183"/>
  <c r="E1750" i="183"/>
  <c r="E1749" i="183"/>
  <c r="E1748" i="183"/>
  <c r="E1747" i="183"/>
  <c r="E1746" i="183"/>
  <c r="E1745" i="183"/>
  <c r="E1744" i="183"/>
  <c r="E1743" i="183"/>
  <c r="E1742" i="183"/>
  <c r="E1741" i="183"/>
  <c r="E1740" i="183"/>
  <c r="E1739" i="183"/>
  <c r="E1738" i="183"/>
  <c r="E1737" i="183"/>
  <c r="E1736" i="183"/>
  <c r="E1735" i="183"/>
  <c r="E1734" i="183"/>
  <c r="E1733" i="183"/>
  <c r="E1732" i="183"/>
  <c r="E1731" i="183"/>
  <c r="E1730" i="183"/>
  <c r="E1729" i="183"/>
  <c r="E1728" i="183"/>
  <c r="E1727" i="183"/>
  <c r="E1726" i="183"/>
  <c r="E1725" i="183"/>
  <c r="E1724" i="183"/>
  <c r="E1723" i="183"/>
  <c r="E1722" i="183"/>
  <c r="E1721" i="183"/>
  <c r="E1720" i="183"/>
  <c r="E1719" i="183"/>
  <c r="E1718" i="183"/>
  <c r="E1717" i="183"/>
  <c r="E1716" i="183"/>
  <c r="E1715" i="183"/>
  <c r="E1714" i="183"/>
  <c r="E1713" i="183"/>
  <c r="E1712" i="183"/>
  <c r="E1711" i="183"/>
  <c r="E1710" i="183"/>
  <c r="E1709" i="183"/>
  <c r="E1708" i="183"/>
  <c r="E1707" i="183"/>
  <c r="E1706" i="183"/>
  <c r="E1705" i="183"/>
  <c r="E1704" i="183"/>
  <c r="E1703" i="183"/>
  <c r="E1702" i="183"/>
  <c r="E1701" i="183"/>
  <c r="E1700" i="183"/>
  <c r="E1699" i="183"/>
  <c r="E1698" i="183"/>
  <c r="E1697" i="183"/>
  <c r="E1696" i="183"/>
  <c r="E1695" i="183"/>
  <c r="E1694" i="183"/>
  <c r="E1693" i="183"/>
  <c r="E1692" i="183"/>
  <c r="E1691" i="183"/>
  <c r="E1690" i="183"/>
  <c r="E1689" i="183"/>
  <c r="E1688" i="183"/>
  <c r="E1687" i="183"/>
  <c r="E1686" i="183"/>
  <c r="E1685" i="183"/>
  <c r="E1684" i="183"/>
  <c r="E1683" i="183"/>
  <c r="E1682" i="183"/>
  <c r="E1681" i="183"/>
  <c r="E1680" i="183"/>
  <c r="E1679" i="183"/>
  <c r="E1678" i="183"/>
  <c r="E1677" i="183"/>
  <c r="E1676" i="183"/>
  <c r="E1675" i="183"/>
  <c r="E1674" i="183"/>
  <c r="E1673" i="183"/>
  <c r="E1672" i="183"/>
  <c r="E1671" i="183"/>
  <c r="E1670" i="183"/>
  <c r="E1669" i="183"/>
  <c r="E1668" i="183"/>
  <c r="E1667" i="183"/>
  <c r="E1666" i="183"/>
  <c r="E1665" i="183"/>
  <c r="E1664" i="183"/>
  <c r="E1663" i="183"/>
  <c r="E1662" i="183"/>
  <c r="E1661" i="183"/>
  <c r="E1660" i="183"/>
  <c r="E1659" i="183"/>
  <c r="E1658" i="183"/>
  <c r="E1657" i="183"/>
  <c r="E1656" i="183"/>
  <c r="E1655" i="183"/>
  <c r="E1654" i="183"/>
  <c r="E1653" i="183"/>
  <c r="E1652" i="183"/>
  <c r="E1651" i="183"/>
  <c r="E1650" i="183"/>
  <c r="E1649" i="183"/>
  <c r="E1648" i="183"/>
  <c r="E1647" i="183"/>
  <c r="E1646" i="183"/>
  <c r="E1645" i="183"/>
  <c r="E1644" i="183"/>
  <c r="E1643" i="183"/>
  <c r="E1642" i="183"/>
  <c r="E1641" i="183"/>
  <c r="E1640" i="183"/>
  <c r="E1639" i="183"/>
  <c r="E1638" i="183"/>
  <c r="E1637" i="183"/>
  <c r="E1636" i="183"/>
  <c r="E1635" i="183"/>
  <c r="E1634" i="183"/>
  <c r="E1633" i="183"/>
  <c r="E1632" i="183"/>
  <c r="E1631" i="183"/>
  <c r="E1630" i="183"/>
  <c r="E1629" i="183"/>
  <c r="E1628" i="183"/>
  <c r="E1627" i="183"/>
  <c r="E1626" i="183"/>
  <c r="E1625" i="183"/>
  <c r="E1624" i="183"/>
  <c r="E1623" i="183"/>
  <c r="E1622" i="183"/>
  <c r="E1621" i="183"/>
  <c r="E1620" i="183"/>
  <c r="E1619" i="183"/>
  <c r="E1618" i="183"/>
  <c r="E1617" i="183"/>
  <c r="E1616" i="183"/>
  <c r="E1615" i="183"/>
  <c r="E1614" i="183"/>
  <c r="E1613" i="183"/>
  <c r="E1612" i="183"/>
  <c r="E1611" i="183"/>
  <c r="E1610" i="183"/>
  <c r="E1609" i="183"/>
  <c r="E1608" i="183"/>
  <c r="E1607" i="183"/>
  <c r="E1606" i="183"/>
  <c r="E1605" i="183"/>
  <c r="E1604" i="183"/>
  <c r="E1603" i="183"/>
  <c r="E1602" i="183"/>
  <c r="E1601" i="183"/>
  <c r="E1600" i="183"/>
  <c r="E1599" i="183"/>
  <c r="E1598" i="183"/>
  <c r="E1597" i="183"/>
  <c r="E1596" i="183"/>
  <c r="E1595" i="183"/>
  <c r="E1594" i="183"/>
  <c r="E1593" i="183"/>
  <c r="E1592" i="183"/>
  <c r="E1591" i="183"/>
  <c r="E1590" i="183"/>
  <c r="E1589" i="183"/>
  <c r="E1588" i="183"/>
  <c r="E1587" i="183"/>
  <c r="E1586" i="183"/>
  <c r="E1585" i="183"/>
  <c r="E1584" i="183"/>
  <c r="E1583" i="183"/>
  <c r="E1582" i="183"/>
  <c r="E1581" i="183"/>
  <c r="E1580" i="183"/>
  <c r="E1579" i="183"/>
  <c r="E1578" i="183"/>
  <c r="E1577" i="183"/>
  <c r="E1576" i="183"/>
  <c r="E1575" i="183"/>
  <c r="E1574" i="183"/>
  <c r="E1573" i="183"/>
  <c r="E1572" i="183"/>
  <c r="E1571" i="183"/>
  <c r="E1570" i="183"/>
  <c r="E1569" i="183"/>
  <c r="E1568" i="183"/>
  <c r="E1567" i="183"/>
  <c r="E1566" i="183"/>
  <c r="E1565" i="183"/>
  <c r="E1564" i="183"/>
  <c r="E1563" i="183"/>
  <c r="E1562" i="183"/>
  <c r="E1561" i="183"/>
  <c r="E1560" i="183"/>
  <c r="E1559" i="183"/>
  <c r="E1558" i="183"/>
  <c r="E1557" i="183"/>
  <c r="E1556" i="183"/>
  <c r="E1555" i="183"/>
  <c r="E1554" i="183"/>
  <c r="E1553" i="183"/>
  <c r="E1552" i="183"/>
  <c r="E1551" i="183"/>
  <c r="E1550" i="183"/>
  <c r="E1549" i="183"/>
  <c r="E1548" i="183"/>
  <c r="E1547" i="183"/>
  <c r="E1546" i="183"/>
  <c r="E1545" i="183"/>
  <c r="E1544" i="183"/>
  <c r="E1543" i="183"/>
  <c r="E1542" i="183"/>
  <c r="E1541" i="183"/>
  <c r="E1540" i="183"/>
  <c r="E1539" i="183"/>
  <c r="E1538" i="183"/>
  <c r="E1537" i="183"/>
  <c r="E1536" i="183"/>
  <c r="E1535" i="183"/>
  <c r="E1534" i="183"/>
  <c r="E1533" i="183"/>
  <c r="E1532" i="183"/>
  <c r="E1531" i="183"/>
  <c r="E1530" i="183"/>
  <c r="E1529" i="183"/>
  <c r="E1528" i="183"/>
  <c r="E1527" i="183"/>
  <c r="E1526" i="183"/>
  <c r="E1525" i="183"/>
  <c r="E1524" i="183"/>
  <c r="E1523" i="183"/>
  <c r="E1522" i="183"/>
  <c r="E1521" i="183"/>
  <c r="E1520" i="183"/>
  <c r="E1519" i="183"/>
  <c r="E1518" i="183"/>
  <c r="E1517" i="183"/>
  <c r="E1516" i="183"/>
  <c r="E1515" i="183"/>
  <c r="E1514" i="183"/>
  <c r="E1513" i="183"/>
  <c r="E1512" i="183"/>
  <c r="E1511" i="183"/>
  <c r="E1510" i="183"/>
  <c r="E1509" i="183"/>
  <c r="E1508" i="183"/>
  <c r="E1507" i="183"/>
  <c r="E1506" i="183"/>
  <c r="E1505" i="183"/>
  <c r="E1504" i="183"/>
  <c r="E1503" i="183"/>
  <c r="E1502" i="183"/>
  <c r="E1501" i="183"/>
  <c r="E1500" i="183"/>
  <c r="E1499" i="183"/>
  <c r="E1498" i="183"/>
  <c r="E1497" i="183"/>
  <c r="E1496" i="183"/>
  <c r="E1495" i="183"/>
  <c r="E1494" i="183"/>
  <c r="E1493" i="183"/>
  <c r="E1492" i="183"/>
  <c r="E1491" i="183"/>
  <c r="E1490" i="183"/>
  <c r="E1489" i="183"/>
  <c r="E1488" i="183"/>
  <c r="E1487" i="183"/>
  <c r="E1486" i="183"/>
  <c r="E1485" i="183"/>
  <c r="E1484" i="183"/>
  <c r="E1483" i="183"/>
  <c r="E1482" i="183"/>
  <c r="E1481" i="183"/>
  <c r="E1480" i="183"/>
  <c r="E1479" i="183"/>
  <c r="E1478" i="183"/>
  <c r="E1477" i="183"/>
  <c r="E1476" i="183"/>
  <c r="E1475" i="183"/>
  <c r="E1474" i="183"/>
  <c r="E1473" i="183"/>
  <c r="E1472" i="183"/>
  <c r="E1471" i="183"/>
  <c r="E1470" i="183"/>
  <c r="E1469" i="183"/>
  <c r="E1468" i="183"/>
  <c r="E1467" i="183"/>
  <c r="E1466" i="183"/>
  <c r="E1465" i="183"/>
  <c r="E1464" i="183"/>
  <c r="E1463" i="183"/>
  <c r="E1462" i="183"/>
  <c r="E1461" i="183"/>
  <c r="E1460" i="183"/>
  <c r="E1459" i="183"/>
  <c r="E1458" i="183"/>
  <c r="E1457" i="183"/>
  <c r="E1456" i="183"/>
  <c r="E1455" i="183"/>
  <c r="E1454" i="183"/>
  <c r="E1453" i="183"/>
  <c r="E1452" i="183"/>
  <c r="E1451" i="183"/>
  <c r="E1450" i="183"/>
  <c r="E1449" i="183"/>
  <c r="E1448" i="183"/>
  <c r="E1447" i="183"/>
  <c r="E1446" i="183"/>
  <c r="E1445" i="183"/>
  <c r="E1444" i="183"/>
  <c r="E1443" i="183"/>
  <c r="E1442" i="183"/>
  <c r="E1441" i="183"/>
  <c r="E1440" i="183"/>
  <c r="E1439" i="183"/>
  <c r="E1438" i="183"/>
  <c r="E1437" i="183"/>
  <c r="E1436" i="183"/>
  <c r="E1435" i="183"/>
  <c r="E1434" i="183"/>
  <c r="E1433" i="183"/>
  <c r="E1432" i="183"/>
  <c r="E1431" i="183"/>
  <c r="E1430" i="183"/>
  <c r="E1429" i="183"/>
  <c r="E1428" i="183"/>
  <c r="E1427" i="183"/>
  <c r="E1426" i="183"/>
  <c r="E1425" i="183"/>
  <c r="E1424" i="183"/>
  <c r="E1423" i="183"/>
  <c r="E1422" i="183"/>
  <c r="E1421" i="183"/>
  <c r="E1420" i="183"/>
  <c r="E1419" i="183"/>
  <c r="E1418" i="183"/>
  <c r="E1417" i="183"/>
  <c r="E1416" i="183"/>
  <c r="E1415" i="183"/>
  <c r="E1414" i="183"/>
  <c r="E1413" i="183"/>
  <c r="E1412" i="183"/>
  <c r="E1411" i="183"/>
  <c r="E1410" i="183"/>
  <c r="E1409" i="183"/>
  <c r="E1408" i="183"/>
  <c r="E1407" i="183"/>
  <c r="E1406" i="183"/>
  <c r="E1405" i="183"/>
  <c r="E1404" i="183"/>
  <c r="E1403" i="183"/>
  <c r="E1402" i="183"/>
  <c r="E1401" i="183"/>
  <c r="E1400" i="183"/>
  <c r="E1399" i="183"/>
  <c r="E1398" i="183"/>
  <c r="E1397" i="183"/>
  <c r="E1396" i="183"/>
  <c r="E1395" i="183"/>
  <c r="E1394" i="183"/>
  <c r="E1393" i="183"/>
  <c r="E1392" i="183"/>
  <c r="E1391" i="183"/>
  <c r="E1390" i="183"/>
  <c r="E1389" i="183"/>
  <c r="E1388" i="183"/>
  <c r="E1387" i="183"/>
  <c r="E1386" i="183"/>
  <c r="E1385" i="183"/>
  <c r="E1384" i="183"/>
  <c r="E1383" i="183"/>
  <c r="E1382" i="183"/>
  <c r="E1381" i="183"/>
  <c r="E1380" i="183"/>
  <c r="E1379" i="183"/>
  <c r="E1378" i="183"/>
  <c r="E1377" i="183"/>
  <c r="E1376" i="183"/>
  <c r="E1375" i="183"/>
  <c r="E1374" i="183"/>
  <c r="E1373" i="183"/>
  <c r="E1372" i="183"/>
  <c r="E1371" i="183"/>
  <c r="E1370" i="183"/>
  <c r="E1369" i="183"/>
  <c r="E1368" i="183"/>
  <c r="E1367" i="183"/>
  <c r="E1366" i="183"/>
  <c r="E1365" i="183"/>
  <c r="E1364" i="183"/>
  <c r="E1363" i="183"/>
  <c r="E1362" i="183"/>
  <c r="E1361" i="183"/>
  <c r="E1360" i="183"/>
  <c r="E1359" i="183"/>
  <c r="E1358" i="183"/>
  <c r="E1357" i="183"/>
  <c r="E1356" i="183"/>
  <c r="E1355" i="183"/>
  <c r="E1354" i="183"/>
  <c r="E1353" i="183"/>
  <c r="E1352" i="183"/>
  <c r="E1351" i="183"/>
  <c r="E1350" i="183"/>
  <c r="E1349" i="183"/>
  <c r="E1348" i="183"/>
  <c r="E1347" i="183"/>
  <c r="E1346" i="183"/>
  <c r="E1345" i="183"/>
  <c r="E1344" i="183"/>
  <c r="E1343" i="183"/>
  <c r="E1342" i="183"/>
  <c r="E1341" i="183"/>
  <c r="E1340" i="183"/>
  <c r="E1339" i="183"/>
  <c r="E1338" i="183"/>
  <c r="E1337" i="183"/>
  <c r="E1336" i="183"/>
  <c r="E1335" i="183"/>
  <c r="E1334" i="183"/>
  <c r="E1333" i="183"/>
  <c r="E1332" i="183"/>
  <c r="E1331" i="183"/>
  <c r="E1330" i="183"/>
  <c r="E1329" i="183"/>
  <c r="E1328" i="183"/>
  <c r="E1327" i="183"/>
  <c r="E1326" i="183"/>
  <c r="E1325" i="183"/>
  <c r="E1324" i="183"/>
  <c r="E1323" i="183"/>
  <c r="E1322" i="183"/>
  <c r="E1321" i="183"/>
  <c r="E1320" i="183"/>
  <c r="E1319" i="183"/>
  <c r="E1318" i="183"/>
  <c r="E1317" i="183"/>
  <c r="E1316" i="183"/>
  <c r="E1315" i="183"/>
  <c r="E1314" i="183"/>
  <c r="E1313" i="183"/>
  <c r="E1312" i="183"/>
  <c r="E1311" i="183"/>
  <c r="E1310" i="183"/>
  <c r="E1309" i="183"/>
  <c r="E1308" i="183"/>
  <c r="E1307" i="183"/>
  <c r="E1306" i="183"/>
  <c r="E1305" i="183"/>
  <c r="E1304" i="183"/>
  <c r="E1303" i="183"/>
  <c r="E1302" i="183"/>
  <c r="E1301" i="183"/>
  <c r="E1300" i="183"/>
  <c r="E1299" i="183"/>
  <c r="E1298" i="183"/>
  <c r="E1297" i="183"/>
  <c r="E1296" i="183"/>
  <c r="E1295" i="183"/>
  <c r="E1294" i="183"/>
  <c r="E1293" i="183"/>
  <c r="E1292" i="183"/>
  <c r="E1291" i="183"/>
  <c r="E1290" i="183"/>
  <c r="E1289" i="183"/>
  <c r="E1288" i="183"/>
  <c r="E1287" i="183"/>
  <c r="E1286" i="183"/>
  <c r="E1285" i="183"/>
  <c r="E1284" i="183"/>
  <c r="E1283" i="183"/>
  <c r="E1282" i="183"/>
  <c r="E1281" i="183"/>
  <c r="E1280" i="183"/>
  <c r="E1279" i="183"/>
  <c r="E1278" i="183"/>
  <c r="E1277" i="183"/>
  <c r="E1276" i="183"/>
  <c r="E1275" i="183"/>
  <c r="E1274" i="183"/>
  <c r="E1273" i="183"/>
  <c r="E1272" i="183"/>
  <c r="E1271" i="183"/>
  <c r="E1270" i="183"/>
  <c r="E1269" i="183"/>
  <c r="E1268" i="183"/>
  <c r="E1267" i="183"/>
  <c r="E1266" i="183"/>
  <c r="E1265" i="183"/>
  <c r="E1264" i="183"/>
  <c r="E1263" i="183"/>
  <c r="E1262" i="183"/>
  <c r="E1261" i="183"/>
  <c r="E1260" i="183"/>
  <c r="E1259" i="183"/>
  <c r="E1258" i="183"/>
  <c r="E1257" i="183"/>
  <c r="E1256" i="183"/>
  <c r="E1255" i="183"/>
  <c r="E1254" i="183"/>
  <c r="E1253" i="183"/>
  <c r="E1252" i="183"/>
  <c r="E1251" i="183"/>
  <c r="E1250" i="183"/>
  <c r="E1249" i="183"/>
  <c r="E1248" i="183"/>
  <c r="E1247" i="183"/>
  <c r="E1246" i="183"/>
  <c r="E1245" i="183"/>
  <c r="E1244" i="183"/>
  <c r="E1243" i="183"/>
  <c r="E1242" i="183"/>
  <c r="E1241" i="183"/>
  <c r="E1240" i="183"/>
  <c r="E1239" i="183"/>
  <c r="E1238" i="183"/>
  <c r="E1237" i="183"/>
  <c r="E1236" i="183"/>
  <c r="E1235" i="183"/>
  <c r="E1234" i="183"/>
  <c r="E1233" i="183"/>
  <c r="E1232" i="183"/>
  <c r="E1231" i="183"/>
  <c r="E1230" i="183"/>
  <c r="E1229" i="183"/>
  <c r="E1228" i="183"/>
  <c r="E1227" i="183"/>
  <c r="E1226" i="183"/>
  <c r="E1225" i="183"/>
  <c r="E1224" i="183"/>
  <c r="E1223" i="183"/>
  <c r="E1222" i="183"/>
  <c r="E1221" i="183"/>
  <c r="E1220" i="183"/>
  <c r="E1219" i="183"/>
  <c r="E1218" i="183"/>
  <c r="E1217" i="183"/>
  <c r="E1216" i="183"/>
  <c r="E1215" i="183"/>
  <c r="E1214" i="183"/>
  <c r="E1213" i="183"/>
  <c r="E1212" i="183"/>
  <c r="E1211" i="183"/>
  <c r="E1210" i="183"/>
  <c r="E1209" i="183"/>
  <c r="E1208" i="183"/>
  <c r="E1207" i="183"/>
  <c r="E1206" i="183"/>
  <c r="E1205" i="183"/>
  <c r="E1204" i="183"/>
  <c r="E1203" i="183"/>
  <c r="E1202" i="183"/>
  <c r="E1201" i="183"/>
  <c r="E1200" i="183"/>
  <c r="E1199" i="183"/>
  <c r="E1198" i="183"/>
  <c r="E1197" i="183"/>
  <c r="E1196" i="183"/>
  <c r="E1195" i="183"/>
  <c r="E1194" i="183"/>
  <c r="E1193" i="183"/>
  <c r="E1192" i="183"/>
  <c r="E1191" i="183"/>
  <c r="E1190" i="183"/>
  <c r="E1189" i="183"/>
  <c r="E1188" i="183"/>
  <c r="E1187" i="183"/>
  <c r="E1186" i="183"/>
  <c r="E1185" i="183"/>
  <c r="E1184" i="183"/>
  <c r="E1183" i="183"/>
  <c r="E1182" i="183"/>
  <c r="E1181" i="183"/>
  <c r="E1180" i="183"/>
  <c r="E1179" i="183"/>
  <c r="E1178" i="183"/>
  <c r="E1177" i="183"/>
  <c r="E1176" i="183"/>
  <c r="E1175" i="183"/>
  <c r="E1174" i="183"/>
  <c r="E1173" i="183"/>
  <c r="E1172" i="183"/>
  <c r="E1171" i="183"/>
  <c r="E1170" i="183"/>
  <c r="E1169" i="183"/>
  <c r="E1168" i="183"/>
  <c r="E1167" i="183"/>
  <c r="E1166" i="183"/>
  <c r="E1165" i="183"/>
  <c r="E1164" i="183"/>
  <c r="E1163" i="183"/>
  <c r="E1162" i="183"/>
  <c r="E1161" i="183"/>
  <c r="E1160" i="183"/>
  <c r="E1159" i="183"/>
  <c r="E1158" i="183"/>
  <c r="E1157" i="183"/>
  <c r="E1156" i="183"/>
  <c r="E1155" i="183"/>
  <c r="E1154" i="183"/>
  <c r="E1153" i="183"/>
  <c r="E1152" i="183"/>
  <c r="E1151" i="183"/>
  <c r="E1150" i="183"/>
  <c r="E1149" i="183"/>
  <c r="E1148" i="183"/>
  <c r="E1147" i="183"/>
  <c r="E1146" i="183"/>
  <c r="E1145" i="183"/>
  <c r="E1144" i="183"/>
  <c r="E1143" i="183"/>
  <c r="E1142" i="183"/>
  <c r="E1141" i="183"/>
  <c r="E1140" i="183"/>
  <c r="E1139" i="183"/>
  <c r="E1138" i="183"/>
  <c r="E1137" i="183"/>
  <c r="E1136" i="183"/>
  <c r="E1135" i="183"/>
  <c r="E1134" i="183"/>
  <c r="E1133" i="183"/>
  <c r="E1132" i="183"/>
  <c r="E1131" i="183"/>
  <c r="E1130" i="183"/>
  <c r="E1129" i="183"/>
  <c r="E1128" i="183"/>
  <c r="E1127" i="183"/>
  <c r="E1126" i="183"/>
  <c r="E1125" i="183"/>
  <c r="E1124" i="183"/>
  <c r="E1123" i="183"/>
  <c r="E1122" i="183"/>
  <c r="E1121" i="183"/>
  <c r="E1120" i="183"/>
  <c r="E1119" i="183"/>
  <c r="E1118" i="183"/>
  <c r="E1117" i="183"/>
  <c r="E1116" i="183"/>
  <c r="E1115" i="183"/>
  <c r="E1114" i="183"/>
  <c r="E1113" i="183"/>
  <c r="E1112" i="183"/>
  <c r="E1111" i="183"/>
  <c r="E1110" i="183"/>
  <c r="E1109" i="183"/>
  <c r="E1108" i="183"/>
  <c r="E1107" i="183"/>
  <c r="E1106" i="183"/>
  <c r="E1105" i="183"/>
  <c r="E1104" i="183"/>
  <c r="E1103" i="183"/>
  <c r="E1102" i="183"/>
  <c r="E1101" i="183"/>
  <c r="E1100" i="183"/>
  <c r="E1099" i="183"/>
  <c r="E1098" i="183"/>
  <c r="E1097" i="183"/>
  <c r="E1096" i="183"/>
  <c r="E1095" i="183"/>
  <c r="E1094" i="183"/>
  <c r="E1093" i="183"/>
  <c r="E1092" i="183"/>
  <c r="E1091" i="183"/>
  <c r="E1090" i="183"/>
  <c r="E1089" i="183"/>
  <c r="E1088" i="183"/>
  <c r="E1087" i="183"/>
  <c r="E1086" i="183"/>
  <c r="E1085" i="183"/>
  <c r="E1084" i="183"/>
  <c r="E1083" i="183"/>
  <c r="E1082" i="183"/>
  <c r="E1081" i="183"/>
  <c r="E1080" i="183"/>
  <c r="E1079" i="183"/>
  <c r="E1078" i="183"/>
  <c r="E1077" i="183"/>
  <c r="E1076" i="183"/>
  <c r="E1075" i="183"/>
  <c r="E1074" i="183"/>
  <c r="E1073" i="183"/>
  <c r="E1072" i="183"/>
  <c r="E1071" i="183"/>
  <c r="E1070" i="183"/>
  <c r="E1069" i="183"/>
  <c r="E1068" i="183"/>
  <c r="E1067" i="183"/>
  <c r="E1066" i="183"/>
  <c r="E1065" i="183"/>
  <c r="E1064" i="183"/>
  <c r="E1063" i="183"/>
  <c r="E1062" i="183"/>
  <c r="E1061" i="183"/>
  <c r="E1060" i="183"/>
  <c r="E1059" i="183"/>
  <c r="E1058" i="183"/>
  <c r="E1057" i="183"/>
  <c r="E1056" i="183"/>
  <c r="E1055" i="183"/>
  <c r="E1054" i="183"/>
  <c r="E1053" i="183"/>
  <c r="E1052" i="183"/>
  <c r="E1051" i="183"/>
  <c r="E1050" i="183"/>
  <c r="E1049" i="183"/>
  <c r="E1048" i="183"/>
  <c r="E1047" i="183"/>
  <c r="E1046" i="183"/>
  <c r="E1045" i="183"/>
  <c r="E1044" i="183"/>
  <c r="E1043" i="183"/>
  <c r="E1042" i="183"/>
  <c r="E1041" i="183"/>
  <c r="E1040" i="183"/>
  <c r="E1039" i="183"/>
  <c r="E1038" i="183"/>
  <c r="E1037" i="183"/>
  <c r="E1036" i="183"/>
  <c r="E1035" i="183"/>
  <c r="E1034" i="183"/>
  <c r="E1033" i="183"/>
  <c r="E1032" i="183"/>
  <c r="E1031" i="183"/>
  <c r="E1030" i="183"/>
  <c r="E1029" i="183"/>
  <c r="E1028" i="183"/>
  <c r="E1027" i="183"/>
  <c r="E1026" i="183"/>
  <c r="E1025" i="183"/>
  <c r="E1024" i="183"/>
  <c r="E1023" i="183"/>
  <c r="E1022" i="183"/>
  <c r="E1021" i="183"/>
  <c r="E1020" i="183"/>
  <c r="E1019" i="183"/>
  <c r="E1018" i="183"/>
  <c r="E1017" i="183"/>
  <c r="E1016" i="183"/>
  <c r="E1015" i="183"/>
  <c r="E1014" i="183"/>
  <c r="E1013" i="183"/>
  <c r="E1012" i="183"/>
  <c r="E1011" i="183"/>
  <c r="E1010" i="183"/>
  <c r="E1009" i="183"/>
  <c r="E1008" i="183"/>
  <c r="E1007" i="183"/>
  <c r="E1006" i="183"/>
  <c r="E1005" i="183"/>
  <c r="E1004" i="183"/>
  <c r="E1003" i="183"/>
  <c r="E1002" i="183"/>
  <c r="E1001" i="183"/>
  <c r="E1000" i="183"/>
  <c r="E999" i="183"/>
  <c r="E998" i="183"/>
  <c r="E997" i="183"/>
  <c r="E996" i="183"/>
  <c r="E995" i="183"/>
  <c r="E994" i="183"/>
  <c r="E993" i="183"/>
  <c r="E992" i="183"/>
  <c r="E991" i="183"/>
  <c r="E990" i="183"/>
  <c r="E989" i="183"/>
  <c r="E988" i="183"/>
  <c r="E987" i="183"/>
  <c r="E986" i="183"/>
  <c r="E985" i="183"/>
  <c r="E984" i="183"/>
  <c r="E983" i="183"/>
  <c r="E982" i="183"/>
  <c r="E981" i="183"/>
  <c r="E980" i="183"/>
  <c r="E979" i="183"/>
  <c r="E978" i="183"/>
  <c r="E977" i="183"/>
  <c r="E976" i="183"/>
  <c r="E975" i="183"/>
  <c r="E974" i="183"/>
  <c r="E973" i="183"/>
  <c r="E972" i="183"/>
  <c r="E971" i="183"/>
  <c r="E970" i="183"/>
  <c r="E969" i="183"/>
  <c r="E968" i="183"/>
  <c r="E967" i="183"/>
  <c r="E966" i="183"/>
  <c r="E965" i="183"/>
  <c r="E964" i="183"/>
  <c r="E963" i="183"/>
  <c r="E962" i="183"/>
  <c r="E961" i="183"/>
  <c r="E960" i="183"/>
  <c r="E959" i="183"/>
  <c r="E958" i="183"/>
  <c r="E957" i="183"/>
  <c r="E956" i="183"/>
  <c r="E955" i="183"/>
  <c r="E954" i="183"/>
  <c r="E953" i="183"/>
  <c r="E952" i="183"/>
  <c r="E951" i="183"/>
  <c r="E950" i="183"/>
  <c r="E949" i="183"/>
  <c r="E948" i="183"/>
  <c r="E947" i="183"/>
  <c r="E946" i="183"/>
  <c r="E945" i="183"/>
  <c r="E944" i="183"/>
  <c r="E943" i="183"/>
  <c r="E942" i="183"/>
  <c r="E941" i="183"/>
  <c r="E940" i="183"/>
  <c r="E939" i="183"/>
  <c r="E938" i="183"/>
  <c r="E937" i="183"/>
  <c r="E936" i="183"/>
  <c r="E935" i="183"/>
  <c r="E934" i="183"/>
  <c r="E933" i="183"/>
  <c r="E932" i="183"/>
  <c r="E931" i="183"/>
  <c r="E930" i="183"/>
  <c r="E929" i="183"/>
  <c r="E928" i="183"/>
  <c r="E927" i="183"/>
  <c r="E926" i="183"/>
  <c r="E925" i="183"/>
  <c r="E924" i="183"/>
  <c r="E923" i="183"/>
  <c r="E922" i="183"/>
  <c r="E921" i="183"/>
  <c r="E920" i="183"/>
  <c r="E919" i="183"/>
  <c r="E918" i="183"/>
  <c r="E917" i="183"/>
  <c r="E916" i="183"/>
  <c r="E915" i="183"/>
  <c r="E914" i="183"/>
  <c r="E913" i="183"/>
  <c r="E912" i="183"/>
  <c r="E911" i="183"/>
  <c r="E910" i="183"/>
  <c r="E909" i="183"/>
  <c r="E908" i="183"/>
  <c r="E907" i="183"/>
  <c r="E906" i="183"/>
  <c r="E905" i="183"/>
  <c r="E904" i="183"/>
  <c r="E903" i="183"/>
  <c r="E902" i="183"/>
  <c r="E901" i="183"/>
  <c r="E900" i="183"/>
  <c r="E899" i="183"/>
  <c r="E898" i="183"/>
  <c r="E897" i="183"/>
  <c r="E896" i="183"/>
  <c r="E895" i="183"/>
  <c r="E894" i="183"/>
  <c r="E893" i="183"/>
  <c r="E892" i="183"/>
  <c r="E891" i="183"/>
  <c r="E890" i="183"/>
  <c r="E889" i="183"/>
  <c r="E888" i="183"/>
  <c r="E887" i="183"/>
  <c r="E886" i="183"/>
  <c r="E885" i="183"/>
  <c r="E884" i="183"/>
  <c r="E883" i="183"/>
  <c r="E882" i="183"/>
  <c r="E881" i="183"/>
  <c r="E880" i="183"/>
  <c r="E879" i="183"/>
  <c r="E878" i="183"/>
  <c r="E877" i="183"/>
  <c r="E876" i="183"/>
  <c r="E875" i="183"/>
  <c r="E874" i="183"/>
  <c r="E873" i="183"/>
  <c r="E872" i="183"/>
  <c r="E871" i="183"/>
  <c r="E870" i="183"/>
  <c r="E869" i="183"/>
  <c r="E868" i="183"/>
  <c r="E867" i="183"/>
  <c r="E866" i="183"/>
  <c r="E865" i="183"/>
  <c r="E864" i="183"/>
  <c r="E863" i="183"/>
  <c r="E862" i="183"/>
  <c r="E861" i="183"/>
  <c r="E860" i="183"/>
  <c r="E859" i="183"/>
  <c r="E858" i="183"/>
  <c r="E857" i="183"/>
  <c r="E856" i="183"/>
  <c r="E855" i="183"/>
  <c r="E854" i="183"/>
  <c r="E853" i="183"/>
  <c r="E852" i="183"/>
  <c r="E851" i="183"/>
  <c r="E850" i="183"/>
  <c r="E849" i="183"/>
  <c r="E848" i="183"/>
  <c r="E847" i="183"/>
  <c r="E846" i="183"/>
  <c r="E845" i="183"/>
  <c r="E844" i="183"/>
  <c r="E843" i="183"/>
  <c r="E842" i="183"/>
  <c r="E841" i="183"/>
  <c r="E840" i="183"/>
  <c r="E839" i="183"/>
  <c r="E838" i="183"/>
  <c r="E837" i="183"/>
  <c r="E836" i="183"/>
  <c r="E835" i="183"/>
  <c r="E834" i="183"/>
  <c r="E833" i="183"/>
  <c r="E832" i="183"/>
  <c r="E831" i="183"/>
  <c r="E830" i="183"/>
  <c r="E829" i="183"/>
  <c r="E828" i="183"/>
  <c r="E827" i="183"/>
  <c r="E826" i="183"/>
  <c r="E825" i="183"/>
  <c r="E824" i="183"/>
  <c r="E823" i="183"/>
  <c r="E822" i="183"/>
  <c r="E821" i="183"/>
  <c r="E820" i="183"/>
  <c r="E819" i="183"/>
  <c r="E818" i="183"/>
  <c r="E817" i="183"/>
  <c r="E816" i="183"/>
  <c r="E815" i="183"/>
  <c r="E814" i="183"/>
  <c r="E813" i="183"/>
  <c r="E812" i="183"/>
  <c r="E811" i="183"/>
  <c r="E810" i="183"/>
  <c r="E809" i="183"/>
  <c r="E808" i="183"/>
  <c r="E807" i="183"/>
  <c r="E806" i="183"/>
  <c r="E805" i="183"/>
  <c r="E804" i="183"/>
  <c r="E803" i="183"/>
  <c r="E802" i="183"/>
  <c r="E801" i="183"/>
  <c r="E800" i="183"/>
  <c r="E799" i="183"/>
  <c r="E798" i="183"/>
  <c r="E797" i="183"/>
  <c r="E796" i="183"/>
  <c r="E795" i="183"/>
  <c r="E794" i="183"/>
  <c r="E793" i="183"/>
  <c r="E792" i="183"/>
  <c r="E791" i="183"/>
  <c r="E790" i="183"/>
  <c r="E789" i="183"/>
  <c r="E788" i="183"/>
  <c r="E787" i="183"/>
  <c r="E786" i="183"/>
  <c r="E785" i="183"/>
  <c r="E784" i="183"/>
  <c r="E783" i="183"/>
  <c r="E782" i="183"/>
  <c r="E781" i="183"/>
  <c r="E780" i="183"/>
  <c r="E779" i="183"/>
  <c r="E778" i="183"/>
  <c r="E777" i="183"/>
  <c r="E776" i="183"/>
  <c r="E775" i="183"/>
  <c r="E774" i="183"/>
  <c r="E773" i="183"/>
  <c r="E772" i="183"/>
  <c r="E771" i="183"/>
  <c r="E770" i="183"/>
  <c r="E769" i="183"/>
  <c r="E768" i="183"/>
  <c r="E767" i="183"/>
  <c r="E766" i="183"/>
  <c r="E765" i="183"/>
  <c r="E764" i="183"/>
  <c r="E763" i="183"/>
  <c r="E762" i="183"/>
  <c r="E761" i="183"/>
  <c r="E760" i="183"/>
  <c r="E759" i="183"/>
  <c r="E758" i="183"/>
  <c r="E757" i="183"/>
  <c r="E756" i="183"/>
  <c r="E755" i="183"/>
  <c r="E754" i="183"/>
  <c r="E753" i="183"/>
  <c r="E752" i="183"/>
  <c r="E751" i="183"/>
  <c r="E750" i="183"/>
  <c r="E749" i="183"/>
  <c r="E748" i="183"/>
  <c r="E747" i="183"/>
  <c r="E746" i="183"/>
  <c r="E745" i="183"/>
  <c r="E744" i="183"/>
  <c r="E743" i="183"/>
  <c r="E742" i="183"/>
  <c r="E741" i="183"/>
  <c r="E740" i="183"/>
  <c r="E739" i="183"/>
  <c r="E738" i="183"/>
  <c r="E737" i="183"/>
  <c r="E736" i="183"/>
  <c r="E735" i="183"/>
  <c r="E734" i="183"/>
  <c r="E733" i="183"/>
  <c r="E732" i="183"/>
  <c r="E731" i="183"/>
  <c r="E730" i="183"/>
  <c r="E729" i="183"/>
  <c r="E728" i="183"/>
  <c r="E727" i="183"/>
  <c r="E726" i="183"/>
  <c r="E725" i="183"/>
  <c r="E724" i="183"/>
  <c r="E723" i="183"/>
  <c r="E722" i="183"/>
  <c r="E721" i="183"/>
  <c r="E720" i="183"/>
  <c r="E719" i="183"/>
  <c r="E718" i="183"/>
  <c r="E717" i="183"/>
  <c r="E716" i="183"/>
  <c r="E715" i="183"/>
  <c r="E714" i="183"/>
  <c r="E713" i="183"/>
  <c r="E712" i="183"/>
  <c r="E711" i="183"/>
  <c r="E710" i="183"/>
  <c r="E709" i="183"/>
  <c r="E708" i="183"/>
  <c r="E707" i="183"/>
  <c r="E706" i="183"/>
  <c r="E705" i="183"/>
  <c r="E704" i="183"/>
  <c r="E703" i="183"/>
  <c r="E702" i="183"/>
  <c r="E701" i="183"/>
  <c r="E700" i="183"/>
  <c r="E699" i="183"/>
  <c r="E698" i="183"/>
  <c r="E697" i="183"/>
  <c r="E696" i="183"/>
  <c r="E695" i="183"/>
  <c r="E694" i="183"/>
  <c r="E693" i="183"/>
  <c r="E692" i="183"/>
  <c r="E691" i="183"/>
  <c r="E690" i="183"/>
  <c r="E689" i="183"/>
  <c r="E688" i="183"/>
  <c r="E687" i="183"/>
  <c r="E686" i="183"/>
  <c r="E685" i="183"/>
  <c r="E684" i="183"/>
  <c r="E683" i="183"/>
  <c r="E682" i="183"/>
  <c r="E681" i="183"/>
  <c r="E680" i="183"/>
  <c r="E679" i="183"/>
  <c r="E678" i="183"/>
  <c r="E677" i="183"/>
  <c r="E676" i="183"/>
  <c r="E675" i="183"/>
  <c r="E674" i="183"/>
  <c r="E673" i="183"/>
  <c r="E672" i="183"/>
  <c r="E671" i="183"/>
  <c r="E670" i="183"/>
  <c r="E669" i="183"/>
  <c r="E668" i="183"/>
  <c r="E667" i="183"/>
  <c r="E666" i="183"/>
  <c r="E665" i="183"/>
  <c r="E664" i="183"/>
  <c r="E663" i="183"/>
  <c r="E662" i="183"/>
  <c r="E661" i="183"/>
  <c r="E660" i="183"/>
  <c r="E659" i="183"/>
  <c r="E658" i="183"/>
  <c r="E657" i="183"/>
  <c r="E656" i="183"/>
  <c r="E655" i="183"/>
  <c r="E654" i="183"/>
  <c r="E653" i="183"/>
  <c r="E652" i="183"/>
  <c r="E651" i="183"/>
  <c r="E650" i="183"/>
  <c r="E649" i="183"/>
  <c r="E648" i="183"/>
  <c r="E647" i="183"/>
  <c r="E646" i="183"/>
  <c r="E645" i="183"/>
  <c r="E644" i="183"/>
  <c r="E643" i="183"/>
  <c r="E642" i="183"/>
  <c r="E641" i="183"/>
  <c r="E640" i="183"/>
  <c r="E639" i="183"/>
  <c r="E638" i="183"/>
  <c r="E637" i="183"/>
  <c r="E636" i="183"/>
  <c r="E635" i="183"/>
  <c r="E634" i="183"/>
  <c r="E633" i="183"/>
  <c r="E632" i="183"/>
  <c r="E631" i="183"/>
  <c r="E630" i="183"/>
  <c r="E629" i="183"/>
  <c r="E628" i="183"/>
  <c r="E627" i="183"/>
  <c r="E626" i="183"/>
  <c r="E625" i="183"/>
  <c r="E624" i="183"/>
  <c r="E623" i="183"/>
  <c r="E622" i="183"/>
  <c r="E621" i="183"/>
  <c r="E620" i="183"/>
  <c r="E619" i="183"/>
  <c r="E618" i="183"/>
  <c r="E617" i="183"/>
  <c r="E616" i="183"/>
  <c r="E615" i="183"/>
  <c r="E614" i="183"/>
  <c r="E613" i="183"/>
  <c r="E612" i="183"/>
  <c r="E611" i="183"/>
  <c r="E610" i="183"/>
  <c r="E609" i="183"/>
  <c r="E608" i="183"/>
  <c r="E607" i="183"/>
  <c r="E606" i="183"/>
  <c r="E605" i="183"/>
  <c r="E604" i="183"/>
  <c r="E603" i="183"/>
  <c r="E602" i="183"/>
  <c r="E601" i="183"/>
  <c r="E600" i="183"/>
  <c r="E599" i="183"/>
  <c r="E598" i="183"/>
  <c r="E597" i="183"/>
  <c r="E596" i="183"/>
  <c r="E595" i="183"/>
  <c r="E594" i="183"/>
  <c r="E593" i="183"/>
  <c r="E592" i="183"/>
  <c r="E591" i="183"/>
  <c r="E590" i="183"/>
  <c r="E589" i="183"/>
  <c r="E588" i="183"/>
  <c r="E587" i="183"/>
  <c r="E586" i="183"/>
  <c r="E585" i="183"/>
  <c r="E584" i="183"/>
  <c r="E583" i="183"/>
  <c r="E582" i="183"/>
  <c r="E581" i="183"/>
  <c r="E580" i="183"/>
  <c r="E579" i="183"/>
  <c r="E578" i="183"/>
  <c r="E577" i="183"/>
  <c r="E576" i="183"/>
  <c r="E575" i="183"/>
  <c r="E574" i="183"/>
  <c r="E573" i="183"/>
  <c r="E572" i="183"/>
  <c r="E571" i="183"/>
  <c r="E570" i="183"/>
  <c r="E569" i="183"/>
  <c r="E568" i="183"/>
  <c r="E567" i="183"/>
  <c r="E566" i="183"/>
  <c r="E565" i="183"/>
  <c r="E564" i="183"/>
  <c r="E563" i="183"/>
  <c r="E562" i="183"/>
  <c r="E561" i="183"/>
  <c r="E560" i="183"/>
  <c r="E559" i="183"/>
  <c r="E558" i="183"/>
  <c r="E557" i="183"/>
  <c r="E556" i="183"/>
  <c r="E555" i="183"/>
  <c r="E554" i="183"/>
  <c r="E553" i="183"/>
  <c r="E552" i="183"/>
  <c r="E551" i="183"/>
  <c r="E550" i="183"/>
  <c r="E549" i="183"/>
  <c r="E548" i="183"/>
  <c r="E547" i="183"/>
  <c r="E546" i="183"/>
  <c r="E545" i="183"/>
  <c r="E544" i="183"/>
  <c r="E543" i="183"/>
  <c r="E542" i="183"/>
  <c r="E541" i="183"/>
  <c r="E540" i="183"/>
  <c r="E539" i="183"/>
  <c r="E538" i="183"/>
  <c r="E537" i="183"/>
  <c r="E536" i="183"/>
  <c r="E535" i="183"/>
  <c r="E534" i="183"/>
  <c r="E533" i="183"/>
  <c r="E532" i="183"/>
  <c r="E531" i="183"/>
  <c r="E530" i="183"/>
  <c r="E529" i="183"/>
  <c r="E528" i="183"/>
  <c r="E527" i="183"/>
  <c r="E526" i="183"/>
  <c r="E525" i="183"/>
  <c r="E524" i="183"/>
  <c r="E523" i="183"/>
  <c r="E522" i="183"/>
  <c r="E521" i="183"/>
  <c r="E520" i="183"/>
  <c r="E519" i="183"/>
  <c r="E518" i="183"/>
  <c r="E517" i="183"/>
  <c r="E516" i="183"/>
  <c r="E515" i="183"/>
  <c r="E514" i="183"/>
  <c r="E513" i="183"/>
  <c r="E512" i="183"/>
  <c r="E511" i="183"/>
  <c r="E510" i="183"/>
  <c r="E509" i="183"/>
  <c r="E508" i="183"/>
  <c r="E507" i="183"/>
  <c r="E506" i="183"/>
  <c r="E505" i="183"/>
  <c r="E504" i="183"/>
  <c r="E503" i="183"/>
  <c r="E502" i="183"/>
  <c r="E501" i="183"/>
  <c r="E500" i="183"/>
  <c r="E499" i="183"/>
  <c r="E498" i="183"/>
  <c r="E497" i="183"/>
  <c r="E496" i="183"/>
  <c r="E495" i="183"/>
  <c r="E494" i="183"/>
  <c r="E493" i="183"/>
  <c r="E492" i="183"/>
  <c r="E491" i="183"/>
  <c r="E490" i="183"/>
  <c r="E489" i="183"/>
  <c r="E488" i="183"/>
  <c r="E487" i="183"/>
  <c r="E486" i="183"/>
  <c r="E485" i="183"/>
  <c r="E484" i="183"/>
  <c r="E483" i="183"/>
  <c r="E482" i="183"/>
  <c r="E481" i="183"/>
  <c r="E480" i="183"/>
  <c r="E479" i="183"/>
  <c r="E478" i="183"/>
  <c r="E477" i="183"/>
  <c r="E476" i="183"/>
  <c r="E475" i="183"/>
  <c r="E474" i="183"/>
  <c r="E473" i="183"/>
  <c r="E472" i="183"/>
  <c r="E471" i="183"/>
  <c r="E470" i="183"/>
  <c r="E469" i="183"/>
  <c r="E468" i="183"/>
  <c r="E467" i="183"/>
  <c r="E466" i="183"/>
  <c r="E465" i="183"/>
  <c r="E464" i="183"/>
  <c r="E463" i="183"/>
  <c r="E462" i="183"/>
  <c r="E461" i="183"/>
  <c r="E460" i="183"/>
  <c r="E459" i="183"/>
  <c r="E458" i="183"/>
  <c r="E457" i="183"/>
  <c r="E456" i="183"/>
  <c r="E455" i="183"/>
  <c r="E454" i="183"/>
  <c r="E453" i="183"/>
  <c r="E452" i="183"/>
  <c r="E451" i="183"/>
  <c r="E450" i="183"/>
  <c r="E449" i="183"/>
  <c r="E448" i="183"/>
  <c r="E447" i="183"/>
  <c r="E446" i="183"/>
  <c r="E445" i="183"/>
  <c r="E444" i="183"/>
  <c r="E443" i="183"/>
  <c r="E442" i="183"/>
  <c r="E441" i="183"/>
  <c r="E440" i="183"/>
  <c r="E439" i="183"/>
  <c r="E438" i="183"/>
  <c r="E437" i="183"/>
  <c r="E436" i="183"/>
  <c r="E435" i="183"/>
  <c r="E434" i="183"/>
  <c r="E433" i="183"/>
  <c r="E432" i="183"/>
  <c r="E431" i="183"/>
  <c r="E430" i="183"/>
  <c r="E429" i="183"/>
  <c r="E428" i="183"/>
  <c r="E427" i="183"/>
  <c r="E426" i="183"/>
  <c r="E425" i="183"/>
  <c r="E424" i="183"/>
  <c r="E423" i="183"/>
  <c r="E422" i="183"/>
  <c r="E421" i="183"/>
  <c r="E420" i="183"/>
  <c r="E419" i="183"/>
  <c r="E418" i="183"/>
  <c r="E417" i="183"/>
  <c r="E416" i="183"/>
  <c r="E415" i="183"/>
  <c r="E414" i="183"/>
  <c r="E413" i="183"/>
  <c r="E412" i="183"/>
  <c r="E411" i="183"/>
  <c r="E410" i="183"/>
  <c r="E409" i="183"/>
  <c r="E408" i="183"/>
  <c r="E407" i="183"/>
  <c r="E406" i="183"/>
  <c r="E405" i="183"/>
  <c r="E404" i="183"/>
  <c r="E403" i="183"/>
  <c r="E402" i="183"/>
  <c r="E401" i="183"/>
  <c r="E400" i="183"/>
  <c r="E399" i="183"/>
  <c r="E398" i="183"/>
  <c r="E397" i="183"/>
  <c r="E396" i="183"/>
  <c r="E395" i="183"/>
  <c r="E394" i="183"/>
  <c r="E393" i="183"/>
  <c r="E392" i="183"/>
  <c r="E391" i="183"/>
  <c r="E390" i="183"/>
  <c r="E389" i="183"/>
  <c r="E388" i="183"/>
  <c r="E387" i="183"/>
  <c r="E386" i="183"/>
  <c r="E385" i="183"/>
  <c r="E384" i="183"/>
  <c r="E383" i="183"/>
  <c r="E382" i="183"/>
  <c r="E381" i="183"/>
  <c r="E380" i="183"/>
  <c r="E379" i="183"/>
  <c r="E378" i="183"/>
  <c r="E377" i="183"/>
  <c r="E376" i="183"/>
  <c r="E375" i="183"/>
  <c r="E374" i="183"/>
  <c r="E373" i="183"/>
  <c r="E372" i="183"/>
  <c r="E371" i="183"/>
  <c r="E370" i="183"/>
  <c r="E369" i="183"/>
  <c r="E368" i="183"/>
  <c r="E367" i="183"/>
  <c r="E366" i="183"/>
  <c r="E365" i="183"/>
  <c r="E364" i="183"/>
  <c r="E363" i="183"/>
  <c r="E362" i="183"/>
  <c r="E361" i="183"/>
  <c r="E360" i="183"/>
  <c r="E359" i="183"/>
  <c r="E358" i="183"/>
  <c r="E357" i="183"/>
  <c r="E356" i="183"/>
  <c r="E355" i="183"/>
  <c r="E354" i="183"/>
  <c r="E353" i="183"/>
  <c r="E352" i="183"/>
  <c r="E351" i="183"/>
  <c r="E350" i="183"/>
  <c r="E349" i="183"/>
  <c r="E348" i="183"/>
  <c r="E347" i="183"/>
  <c r="E346" i="183"/>
  <c r="E345" i="183"/>
  <c r="E344" i="183"/>
  <c r="E343" i="183"/>
  <c r="E342" i="183"/>
  <c r="E341" i="183"/>
  <c r="E340" i="183"/>
  <c r="E339" i="183"/>
  <c r="E338" i="183"/>
  <c r="E337" i="183"/>
  <c r="E336" i="183"/>
  <c r="E335" i="183"/>
  <c r="E334" i="183"/>
  <c r="E333" i="183"/>
  <c r="E332" i="183"/>
  <c r="E331" i="183"/>
  <c r="E330" i="183"/>
  <c r="E329" i="183"/>
  <c r="E328" i="183"/>
  <c r="E327" i="183"/>
  <c r="E326" i="183"/>
  <c r="E325" i="183"/>
  <c r="E324" i="183"/>
  <c r="E323" i="183"/>
  <c r="E322" i="183"/>
  <c r="E321" i="183"/>
  <c r="E320" i="183"/>
  <c r="E319" i="183"/>
  <c r="E318" i="183"/>
  <c r="E317" i="183"/>
  <c r="E316" i="183"/>
  <c r="E315" i="183"/>
  <c r="E314" i="183"/>
  <c r="E313" i="183"/>
  <c r="E312" i="183"/>
  <c r="E311" i="183"/>
  <c r="E310" i="183"/>
  <c r="E309" i="183"/>
  <c r="E308" i="183"/>
  <c r="E307" i="183"/>
  <c r="E306" i="183"/>
  <c r="E305" i="183"/>
  <c r="E304" i="183"/>
  <c r="E303" i="183"/>
  <c r="E302" i="183"/>
  <c r="E301" i="183"/>
  <c r="E300" i="183"/>
  <c r="E299" i="183"/>
  <c r="E298" i="183"/>
  <c r="E297" i="183"/>
  <c r="E296" i="183"/>
  <c r="E295" i="183"/>
  <c r="E294" i="183"/>
  <c r="E293" i="183"/>
  <c r="E292" i="183"/>
  <c r="E291" i="183"/>
  <c r="E290" i="183"/>
  <c r="E289" i="183"/>
  <c r="E288" i="183"/>
  <c r="E287" i="183"/>
  <c r="E286" i="183"/>
  <c r="E285" i="183"/>
  <c r="E284" i="183"/>
  <c r="E283" i="183"/>
  <c r="E282" i="183"/>
  <c r="E281" i="183"/>
  <c r="E280" i="183"/>
  <c r="E279" i="183"/>
  <c r="E278" i="183"/>
  <c r="E277" i="183"/>
  <c r="E276" i="183"/>
  <c r="E275" i="183"/>
  <c r="E274" i="183"/>
  <c r="E273" i="183"/>
  <c r="E272" i="183"/>
  <c r="E271" i="183"/>
  <c r="E270" i="183"/>
  <c r="E269" i="183"/>
  <c r="E268" i="183"/>
  <c r="E267" i="183"/>
  <c r="E266" i="183"/>
  <c r="E265" i="183"/>
  <c r="E264" i="183"/>
  <c r="E263" i="183"/>
  <c r="E262" i="183"/>
  <c r="E261" i="183"/>
  <c r="E260" i="183"/>
  <c r="E259" i="183"/>
  <c r="E258" i="183"/>
  <c r="E257" i="183"/>
  <c r="E256" i="183"/>
  <c r="E255" i="183"/>
  <c r="E254" i="183"/>
  <c r="E253" i="183"/>
  <c r="E252" i="183"/>
  <c r="E251" i="183"/>
  <c r="E250" i="183"/>
  <c r="E249" i="183"/>
  <c r="E248" i="183"/>
  <c r="E247" i="183"/>
  <c r="E246" i="183"/>
  <c r="E245" i="183"/>
  <c r="E244" i="183"/>
  <c r="E243" i="183"/>
  <c r="E242" i="183"/>
  <c r="E241" i="183"/>
  <c r="E240" i="183"/>
  <c r="E239" i="183"/>
  <c r="E238" i="183"/>
  <c r="E237" i="183"/>
  <c r="E236" i="183"/>
  <c r="E235" i="183"/>
  <c r="E234" i="183"/>
  <c r="E233" i="183"/>
  <c r="E232" i="183"/>
  <c r="E231" i="183"/>
  <c r="E230" i="183"/>
  <c r="E229" i="183"/>
  <c r="E228" i="183"/>
  <c r="E227" i="183"/>
  <c r="E226" i="183"/>
  <c r="E225" i="183"/>
  <c r="E224" i="183"/>
  <c r="E223" i="183"/>
  <c r="E222" i="183"/>
  <c r="E221" i="183"/>
  <c r="E220" i="183"/>
  <c r="E219" i="183"/>
  <c r="E218" i="183"/>
  <c r="E217" i="183"/>
  <c r="E216" i="183"/>
  <c r="E215" i="183"/>
  <c r="E214" i="183"/>
  <c r="E213" i="183"/>
  <c r="E212" i="183"/>
  <c r="E211" i="183"/>
  <c r="E210" i="183"/>
  <c r="E209" i="183"/>
  <c r="E208" i="183"/>
  <c r="E207" i="183"/>
  <c r="E206" i="183"/>
  <c r="E205" i="183"/>
  <c r="E204" i="183"/>
  <c r="E203" i="183"/>
  <c r="E202" i="183"/>
  <c r="E201" i="183"/>
  <c r="E200" i="183"/>
  <c r="E199" i="183"/>
  <c r="E198" i="183"/>
  <c r="E197" i="183"/>
  <c r="E196" i="183"/>
  <c r="E195" i="183"/>
  <c r="E194" i="183"/>
  <c r="E193" i="183"/>
  <c r="E192" i="183"/>
  <c r="E191" i="183"/>
  <c r="E190" i="183"/>
  <c r="E189" i="183"/>
  <c r="E188" i="183"/>
  <c r="E187" i="183"/>
  <c r="E186" i="183"/>
  <c r="E185" i="183"/>
  <c r="E184" i="183"/>
  <c r="E183" i="183"/>
  <c r="E182" i="183"/>
  <c r="E181" i="183"/>
  <c r="E180" i="183"/>
  <c r="E179" i="183"/>
  <c r="E178" i="183"/>
  <c r="E177" i="183"/>
  <c r="E176" i="183"/>
  <c r="E175" i="183"/>
  <c r="E174" i="183"/>
  <c r="E173" i="183"/>
  <c r="E172" i="183"/>
  <c r="E171" i="183"/>
  <c r="E170" i="183"/>
  <c r="E169" i="183"/>
  <c r="E168" i="183"/>
  <c r="E167" i="183"/>
  <c r="E166" i="183"/>
  <c r="E165" i="183"/>
  <c r="E164" i="183"/>
  <c r="E163" i="183"/>
  <c r="E162" i="183"/>
  <c r="E161" i="183"/>
  <c r="E160" i="183"/>
  <c r="E159" i="183"/>
  <c r="E158" i="183"/>
  <c r="E157" i="183"/>
  <c r="E156" i="183"/>
  <c r="E155" i="183"/>
  <c r="E154" i="183"/>
  <c r="E153" i="183"/>
  <c r="E152" i="183"/>
  <c r="E151" i="183"/>
  <c r="E150" i="183"/>
  <c r="E149" i="183"/>
  <c r="E148" i="183"/>
  <c r="E147" i="183"/>
  <c r="E146" i="183"/>
  <c r="E145" i="183"/>
  <c r="E144" i="183"/>
  <c r="E143" i="183"/>
  <c r="E142" i="183"/>
  <c r="E141" i="183"/>
  <c r="E140" i="183"/>
  <c r="E139" i="183"/>
  <c r="E138" i="183"/>
  <c r="E137" i="183"/>
  <c r="E136" i="183"/>
  <c r="E135" i="183"/>
  <c r="E134" i="183"/>
  <c r="E133" i="183"/>
  <c r="E132" i="183"/>
  <c r="E131" i="183"/>
  <c r="E130" i="183"/>
  <c r="E129" i="183"/>
  <c r="E128" i="183"/>
  <c r="E127" i="183"/>
  <c r="E126" i="183"/>
  <c r="E125" i="183"/>
  <c r="E124" i="183"/>
  <c r="E123" i="183"/>
  <c r="E122" i="183"/>
  <c r="E121" i="183"/>
  <c r="E120" i="183"/>
  <c r="E119" i="183"/>
  <c r="E118" i="183"/>
  <c r="E117" i="183"/>
  <c r="E116" i="183"/>
  <c r="E115" i="183"/>
  <c r="E114" i="183"/>
  <c r="E113" i="183"/>
  <c r="E112" i="183"/>
  <c r="E111" i="183"/>
  <c r="E110" i="183"/>
  <c r="E109" i="183"/>
  <c r="E108" i="183"/>
  <c r="E107" i="183"/>
  <c r="E106" i="183"/>
  <c r="E105" i="183"/>
  <c r="E104" i="183"/>
  <c r="E103" i="183"/>
  <c r="E102" i="183"/>
  <c r="E101" i="183"/>
  <c r="E100" i="183"/>
  <c r="E99" i="183"/>
  <c r="E98" i="183"/>
  <c r="E97" i="183"/>
  <c r="E96" i="183"/>
  <c r="E95" i="183"/>
  <c r="E94" i="183"/>
  <c r="E93" i="183"/>
  <c r="E92" i="183"/>
  <c r="E91" i="183"/>
  <c r="E90" i="183"/>
  <c r="E89" i="183"/>
  <c r="E88" i="183"/>
  <c r="E87" i="183"/>
  <c r="E86" i="183"/>
  <c r="E85" i="183"/>
  <c r="E84" i="183"/>
  <c r="E83" i="183"/>
  <c r="E82" i="183"/>
  <c r="E81" i="183"/>
  <c r="E80" i="183"/>
  <c r="E79" i="183"/>
  <c r="E78" i="183"/>
  <c r="E77" i="183"/>
  <c r="E76" i="183"/>
  <c r="E75" i="183"/>
  <c r="E74" i="183"/>
  <c r="E73" i="183"/>
  <c r="E72" i="183"/>
  <c r="E71" i="183"/>
  <c r="E70" i="183"/>
  <c r="E69" i="183"/>
  <c r="E68" i="183"/>
  <c r="E67" i="183"/>
  <c r="E66" i="183"/>
  <c r="E65" i="183"/>
  <c r="E64" i="183"/>
  <c r="E63" i="183"/>
  <c r="E62" i="183"/>
  <c r="E61" i="183"/>
  <c r="E60" i="183"/>
  <c r="E59" i="183"/>
  <c r="E58" i="183"/>
  <c r="E57" i="183"/>
  <c r="E56" i="183"/>
  <c r="E55" i="183"/>
  <c r="E54" i="183"/>
  <c r="E53" i="183"/>
  <c r="E52" i="183"/>
  <c r="E51" i="183"/>
  <c r="E50" i="183"/>
  <c r="E49" i="183"/>
  <c r="E48" i="183"/>
  <c r="E47" i="183"/>
  <c r="E46" i="183"/>
  <c r="E45" i="183"/>
  <c r="E44" i="183"/>
  <c r="E43" i="183"/>
  <c r="E42" i="183"/>
  <c r="E41" i="183"/>
  <c r="E40" i="183"/>
  <c r="E39" i="183"/>
  <c r="E38" i="183"/>
  <c r="E37" i="183"/>
  <c r="E36" i="183"/>
  <c r="E35" i="183"/>
  <c r="E34" i="183"/>
  <c r="E33" i="183"/>
  <c r="E32" i="183"/>
  <c r="E31" i="183"/>
  <c r="E30" i="183"/>
  <c r="E29" i="183"/>
  <c r="E28" i="183"/>
  <c r="E27" i="183"/>
  <c r="E26" i="183"/>
  <c r="E25" i="183"/>
  <c r="E24" i="183"/>
  <c r="E23" i="183"/>
  <c r="E22" i="183"/>
  <c r="E21" i="183"/>
  <c r="E20" i="183"/>
  <c r="E19" i="183"/>
  <c r="E18" i="183"/>
  <c r="E17" i="183"/>
  <c r="E16" i="183"/>
  <c r="E15" i="183"/>
  <c r="E14" i="183"/>
  <c r="E13" i="183"/>
  <c r="E12" i="183"/>
  <c r="E11" i="183"/>
  <c r="E10" i="183"/>
  <c r="E9" i="183"/>
  <c r="E8" i="183"/>
  <c r="E7" i="183"/>
  <c r="E6" i="183"/>
  <c r="E5" i="183"/>
  <c r="E4964" i="182"/>
  <c r="E4963" i="182"/>
  <c r="E4962" i="182"/>
  <c r="E4961" i="182"/>
  <c r="E4960" i="182"/>
  <c r="E4959" i="182"/>
  <c r="E4958" i="182"/>
  <c r="E4957" i="182"/>
  <c r="E4956" i="182"/>
  <c r="E4955" i="182"/>
  <c r="E4954" i="182"/>
  <c r="E4953" i="182"/>
  <c r="E4952" i="182"/>
  <c r="E4951" i="182"/>
  <c r="E4950" i="182"/>
  <c r="E4949" i="182"/>
  <c r="E4948" i="182"/>
  <c r="E4947" i="182"/>
  <c r="E4946" i="182"/>
  <c r="E4945" i="182"/>
  <c r="E4944" i="182"/>
  <c r="E4943" i="182"/>
  <c r="E4942" i="182"/>
  <c r="E4941" i="182"/>
  <c r="E4940" i="182"/>
  <c r="E4939" i="182"/>
  <c r="E4938" i="182"/>
  <c r="E4937" i="182"/>
  <c r="E4936" i="182"/>
  <c r="E4935" i="182"/>
  <c r="E4934" i="182"/>
  <c r="E4933" i="182"/>
  <c r="E4932" i="182"/>
  <c r="E4931" i="182"/>
  <c r="E4930" i="182"/>
  <c r="E4929" i="182"/>
  <c r="E4928" i="182"/>
  <c r="E4927" i="182"/>
  <c r="E4926" i="182"/>
  <c r="E4925" i="182"/>
  <c r="E4924" i="182"/>
  <c r="E4923" i="182"/>
  <c r="E4922" i="182"/>
  <c r="E4921" i="182"/>
  <c r="E4920" i="182"/>
  <c r="E4919" i="182"/>
  <c r="E4918" i="182"/>
  <c r="E4917" i="182"/>
  <c r="E4916" i="182"/>
  <c r="E4915" i="182"/>
  <c r="E4914" i="182"/>
  <c r="E4913" i="182"/>
  <c r="E4912" i="182"/>
  <c r="E4911" i="182"/>
  <c r="E4910" i="182"/>
  <c r="E4909" i="182"/>
  <c r="E4908" i="182"/>
  <c r="E4907" i="182"/>
  <c r="E4906" i="182"/>
  <c r="E4905" i="182"/>
  <c r="E4904" i="182"/>
  <c r="E4903" i="182"/>
  <c r="E4902" i="182"/>
  <c r="E4901" i="182"/>
  <c r="E4900" i="182"/>
  <c r="E4899" i="182"/>
  <c r="E4898" i="182"/>
  <c r="E4897" i="182"/>
  <c r="E4896" i="182"/>
  <c r="E4895" i="182"/>
  <c r="E4894" i="182"/>
  <c r="E4893" i="182"/>
  <c r="E4892" i="182"/>
  <c r="E4891" i="182"/>
  <c r="E4890" i="182"/>
  <c r="E4889" i="182"/>
  <c r="E4888" i="182"/>
  <c r="E4887" i="182"/>
  <c r="E4886" i="182"/>
  <c r="E4885" i="182"/>
  <c r="E4884" i="182"/>
  <c r="E4883" i="182"/>
  <c r="E4882" i="182"/>
  <c r="E4881" i="182"/>
  <c r="E4880" i="182"/>
  <c r="E4879" i="182"/>
  <c r="E4878" i="182"/>
  <c r="E4877" i="182"/>
  <c r="E4876" i="182"/>
  <c r="E4875" i="182"/>
  <c r="E4874" i="182"/>
  <c r="E4873" i="182"/>
  <c r="E4872" i="182"/>
  <c r="E4871" i="182"/>
  <c r="E4870" i="182"/>
  <c r="E4869" i="182"/>
  <c r="E4868" i="182"/>
  <c r="E4867" i="182"/>
  <c r="E4866" i="182"/>
  <c r="E4865" i="182"/>
  <c r="E4864" i="182"/>
  <c r="E4863" i="182"/>
  <c r="E4862" i="182"/>
  <c r="E4861" i="182"/>
  <c r="E4860" i="182"/>
  <c r="E4859" i="182"/>
  <c r="E4858" i="182"/>
  <c r="E4857" i="182"/>
  <c r="E4856" i="182"/>
  <c r="E4855" i="182"/>
  <c r="E4854" i="182"/>
  <c r="E4853" i="182"/>
  <c r="E4852" i="182"/>
  <c r="E4851" i="182"/>
  <c r="E4850" i="182"/>
  <c r="E4849" i="182"/>
  <c r="E4848" i="182"/>
  <c r="E4847" i="182"/>
  <c r="E4846" i="182"/>
  <c r="E4845" i="182"/>
  <c r="E4844" i="182"/>
  <c r="E4843" i="182"/>
  <c r="E4842" i="182"/>
  <c r="E4841" i="182"/>
  <c r="E4840" i="182"/>
  <c r="E4839" i="182"/>
  <c r="E4838" i="182"/>
  <c r="E4837" i="182"/>
  <c r="E4836" i="182"/>
  <c r="E4835" i="182"/>
  <c r="E4834" i="182"/>
  <c r="E4833" i="182"/>
  <c r="E4832" i="182"/>
  <c r="E4831" i="182"/>
  <c r="E4830" i="182"/>
  <c r="E4829" i="182"/>
  <c r="E4828" i="182"/>
  <c r="E4827" i="182"/>
  <c r="E4826" i="182"/>
  <c r="E4825" i="182"/>
  <c r="E4824" i="182"/>
  <c r="E4823" i="182"/>
  <c r="E4822" i="182"/>
  <c r="E4821" i="182"/>
  <c r="E4820" i="182"/>
  <c r="E4819" i="182"/>
  <c r="E4818" i="182"/>
  <c r="E4817" i="182"/>
  <c r="E4816" i="182"/>
  <c r="E4815" i="182"/>
  <c r="E4814" i="182"/>
  <c r="E4813" i="182"/>
  <c r="E4812" i="182"/>
  <c r="E4811" i="182"/>
  <c r="E4810" i="182"/>
  <c r="E4809" i="182"/>
  <c r="E4808" i="182"/>
  <c r="E4807" i="182"/>
  <c r="E4806" i="182"/>
  <c r="E4805" i="182"/>
  <c r="E4804" i="182"/>
  <c r="E4803" i="182"/>
  <c r="E4802" i="182"/>
  <c r="E4801" i="182"/>
  <c r="E4800" i="182"/>
  <c r="E4799" i="182"/>
  <c r="E4798" i="182"/>
  <c r="E4797" i="182"/>
  <c r="E4796" i="182"/>
  <c r="E4795" i="182"/>
  <c r="E4794" i="182"/>
  <c r="E4793" i="182"/>
  <c r="E4792" i="182"/>
  <c r="E4791" i="182"/>
  <c r="E4790" i="182"/>
  <c r="E4789" i="182"/>
  <c r="E4788" i="182"/>
  <c r="E4787" i="182"/>
  <c r="E4786" i="182"/>
  <c r="E4785" i="182"/>
  <c r="E4784" i="182"/>
  <c r="E4783" i="182"/>
  <c r="E4782" i="182"/>
  <c r="E4781" i="182"/>
  <c r="E4780" i="182"/>
  <c r="E4779" i="182"/>
  <c r="E4778" i="182"/>
  <c r="E4777" i="182"/>
  <c r="E4776" i="182"/>
  <c r="E4775" i="182"/>
  <c r="E4774" i="182"/>
  <c r="E4773" i="182"/>
  <c r="E4772" i="182"/>
  <c r="E4771" i="182"/>
  <c r="E4770" i="182"/>
  <c r="E4769" i="182"/>
  <c r="E4768" i="182"/>
  <c r="E4767" i="182"/>
  <c r="E4766" i="182"/>
  <c r="E4765" i="182"/>
  <c r="E4764" i="182"/>
  <c r="E4763" i="182"/>
  <c r="E4762" i="182"/>
  <c r="E4761" i="182"/>
  <c r="E4760" i="182"/>
  <c r="E4759" i="182"/>
  <c r="E4758" i="182"/>
  <c r="E4757" i="182"/>
  <c r="E4756" i="182"/>
  <c r="E4755" i="182"/>
  <c r="E4754" i="182"/>
  <c r="E4753" i="182"/>
  <c r="E4752" i="182"/>
  <c r="E4751" i="182"/>
  <c r="E4750" i="182"/>
  <c r="E4749" i="182"/>
  <c r="E4748" i="182"/>
  <c r="E4747" i="182"/>
  <c r="E4746" i="182"/>
  <c r="E4745" i="182"/>
  <c r="E4744" i="182"/>
  <c r="E4743" i="182"/>
  <c r="E4742" i="182"/>
  <c r="E4741" i="182"/>
  <c r="E4740" i="182"/>
  <c r="E4739" i="182"/>
  <c r="E4738" i="182"/>
  <c r="E4737" i="182"/>
  <c r="E4736" i="182"/>
  <c r="E4735" i="182"/>
  <c r="E4734" i="182"/>
  <c r="E4733" i="182"/>
  <c r="E4732" i="182"/>
  <c r="E4731" i="182"/>
  <c r="E4730" i="182"/>
  <c r="E4729" i="182"/>
  <c r="E4728" i="182"/>
  <c r="E4727" i="182"/>
  <c r="E4726" i="182"/>
  <c r="E4725" i="182"/>
  <c r="E4724" i="182"/>
  <c r="E4723" i="182"/>
  <c r="E4722" i="182"/>
  <c r="E4721" i="182"/>
  <c r="E4720" i="182"/>
  <c r="E4719" i="182"/>
  <c r="E4718" i="182"/>
  <c r="E4717" i="182"/>
  <c r="E4716" i="182"/>
  <c r="E4715" i="182"/>
  <c r="E4714" i="182"/>
  <c r="E4713" i="182"/>
  <c r="E4712" i="182"/>
  <c r="E4711" i="182"/>
  <c r="E4710" i="182"/>
  <c r="E4709" i="182"/>
  <c r="E4708" i="182"/>
  <c r="E4707" i="182"/>
  <c r="E4706" i="182"/>
  <c r="E4705" i="182"/>
  <c r="E4704" i="182"/>
  <c r="E4703" i="182"/>
  <c r="E4702" i="182"/>
  <c r="E4701" i="182"/>
  <c r="E4700" i="182"/>
  <c r="E4699" i="182"/>
  <c r="E4698" i="182"/>
  <c r="E4697" i="182"/>
  <c r="E4696" i="182"/>
  <c r="E4695" i="182"/>
  <c r="E4694" i="182"/>
  <c r="E4693" i="182"/>
  <c r="E4692" i="182"/>
  <c r="E4691" i="182"/>
  <c r="E4690" i="182"/>
  <c r="E4689" i="182"/>
  <c r="E4688" i="182"/>
  <c r="E4687" i="182"/>
  <c r="E4686" i="182"/>
  <c r="E4685" i="182"/>
  <c r="E4684" i="182"/>
  <c r="E4683" i="182"/>
  <c r="E4682" i="182"/>
  <c r="E4681" i="182"/>
  <c r="E4680" i="182"/>
  <c r="E4679" i="182"/>
  <c r="E4678" i="182"/>
  <c r="E4677" i="182"/>
  <c r="E4676" i="182"/>
  <c r="E4675" i="182"/>
  <c r="E4674" i="182"/>
  <c r="E4673" i="182"/>
  <c r="E4672" i="182"/>
  <c r="E4671" i="182"/>
  <c r="E4670" i="182"/>
  <c r="E4669" i="182"/>
  <c r="E4668" i="182"/>
  <c r="E4667" i="182"/>
  <c r="E4666" i="182"/>
  <c r="E4665" i="182"/>
  <c r="E4664" i="182"/>
  <c r="E4663" i="182"/>
  <c r="E4662" i="182"/>
  <c r="E4661" i="182"/>
  <c r="E4660" i="182"/>
  <c r="E4659" i="182"/>
  <c r="E4658" i="182"/>
  <c r="E4657" i="182"/>
  <c r="E4656" i="182"/>
  <c r="E4655" i="182"/>
  <c r="E4654" i="182"/>
  <c r="E4653" i="182"/>
  <c r="E4652" i="182"/>
  <c r="E4651" i="182"/>
  <c r="E4650" i="182"/>
  <c r="E4649" i="182"/>
  <c r="E4648" i="182"/>
  <c r="E4647" i="182"/>
  <c r="E4646" i="182"/>
  <c r="E4645" i="182"/>
  <c r="E4644" i="182"/>
  <c r="E4643" i="182"/>
  <c r="E4642" i="182"/>
  <c r="E4641" i="182"/>
  <c r="E4640" i="182"/>
  <c r="E4639" i="182"/>
  <c r="E4638" i="182"/>
  <c r="E4637" i="182"/>
  <c r="E4636" i="182"/>
  <c r="E4635" i="182"/>
  <c r="E4634" i="182"/>
  <c r="E4633" i="182"/>
  <c r="E4632" i="182"/>
  <c r="E4631" i="182"/>
  <c r="E4630" i="182"/>
  <c r="E4629" i="182"/>
  <c r="E4628" i="182"/>
  <c r="E4627" i="182"/>
  <c r="E4626" i="182"/>
  <c r="E4625" i="182"/>
  <c r="E4624" i="182"/>
  <c r="E4623" i="182"/>
  <c r="E4622" i="182"/>
  <c r="E4621" i="182"/>
  <c r="E4620" i="182"/>
  <c r="E4619" i="182"/>
  <c r="E4618" i="182"/>
  <c r="E4617" i="182"/>
  <c r="E4616" i="182"/>
  <c r="E4615" i="182"/>
  <c r="E4614" i="182"/>
  <c r="E4613" i="182"/>
  <c r="E4612" i="182"/>
  <c r="E4611" i="182"/>
  <c r="E4610" i="182"/>
  <c r="E4609" i="182"/>
  <c r="E4608" i="182"/>
  <c r="E4607" i="182"/>
  <c r="E4606" i="182"/>
  <c r="E4605" i="182"/>
  <c r="E4604" i="182"/>
  <c r="E4603" i="182"/>
  <c r="E4602" i="182"/>
  <c r="E4601" i="182"/>
  <c r="E4600" i="182"/>
  <c r="E4599" i="182"/>
  <c r="E4598" i="182"/>
  <c r="E4597" i="182"/>
  <c r="E4596" i="182"/>
  <c r="E4595" i="182"/>
  <c r="E4594" i="182"/>
  <c r="E4593" i="182"/>
  <c r="E4592" i="182"/>
  <c r="E4591" i="182"/>
  <c r="E4590" i="182"/>
  <c r="E4589" i="182"/>
  <c r="E4588" i="182"/>
  <c r="E4587" i="182"/>
  <c r="E4586" i="182"/>
  <c r="E4585" i="182"/>
  <c r="E4584" i="182"/>
  <c r="E4583" i="182"/>
  <c r="E4582" i="182"/>
  <c r="E4581" i="182"/>
  <c r="E4580" i="182"/>
  <c r="E4579" i="182"/>
  <c r="E4578" i="182"/>
  <c r="E4577" i="182"/>
  <c r="E4576" i="182"/>
  <c r="E4575" i="182"/>
  <c r="E4574" i="182"/>
  <c r="E4573" i="182"/>
  <c r="E4572" i="182"/>
  <c r="E4571" i="182"/>
  <c r="E4570" i="182"/>
  <c r="E4569" i="182"/>
  <c r="E4568" i="182"/>
  <c r="E4567" i="182"/>
  <c r="E4566" i="182"/>
  <c r="E4565" i="182"/>
  <c r="E4564" i="182"/>
  <c r="E4563" i="182"/>
  <c r="E4562" i="182"/>
  <c r="E4561" i="182"/>
  <c r="E4560" i="182"/>
  <c r="E4559" i="182"/>
  <c r="E4558" i="182"/>
  <c r="E4557" i="182"/>
  <c r="E4556" i="182"/>
  <c r="E4555" i="182"/>
  <c r="E4554" i="182"/>
  <c r="E4553" i="182"/>
  <c r="E4552" i="182"/>
  <c r="E4551" i="182"/>
  <c r="E4550" i="182"/>
  <c r="E4549" i="182"/>
  <c r="E4548" i="182"/>
  <c r="E4547" i="182"/>
  <c r="E4546" i="182"/>
  <c r="E4545" i="182"/>
  <c r="E4544" i="182"/>
  <c r="E4543" i="182"/>
  <c r="E4542" i="182"/>
  <c r="E4541" i="182"/>
  <c r="E4540" i="182"/>
  <c r="E4539" i="182"/>
  <c r="E4538" i="182"/>
  <c r="E4537" i="182"/>
  <c r="E4536" i="182"/>
  <c r="E4535" i="182"/>
  <c r="E4534" i="182"/>
  <c r="E4533" i="182"/>
  <c r="E4532" i="182"/>
  <c r="E4531" i="182"/>
  <c r="E4530" i="182"/>
  <c r="E4529" i="182"/>
  <c r="E4528" i="182"/>
  <c r="E4527" i="182"/>
  <c r="E4526" i="182"/>
  <c r="E4525" i="182"/>
  <c r="E4524" i="182"/>
  <c r="E4523" i="182"/>
  <c r="E4522" i="182"/>
  <c r="E4521" i="182"/>
  <c r="E4520" i="182"/>
  <c r="E4519" i="182"/>
  <c r="E4518" i="182"/>
  <c r="E4517" i="182"/>
  <c r="E4516" i="182"/>
  <c r="E4515" i="182"/>
  <c r="E4514" i="182"/>
  <c r="E4513" i="182"/>
  <c r="E4512" i="182"/>
  <c r="E4511" i="182"/>
  <c r="E4510" i="182"/>
  <c r="E4509" i="182"/>
  <c r="E4508" i="182"/>
  <c r="E4507" i="182"/>
  <c r="E4506" i="182"/>
  <c r="E4505" i="182"/>
  <c r="E4504" i="182"/>
  <c r="E4503" i="182"/>
  <c r="E4502" i="182"/>
  <c r="E4501" i="182"/>
  <c r="E4500" i="182"/>
  <c r="E4499" i="182"/>
  <c r="E4498" i="182"/>
  <c r="E4497" i="182"/>
  <c r="E4496" i="182"/>
  <c r="E4495" i="182"/>
  <c r="E4494" i="182"/>
  <c r="E4493" i="182"/>
  <c r="E4492" i="182"/>
  <c r="E4491" i="182"/>
  <c r="E4490" i="182"/>
  <c r="E4489" i="182"/>
  <c r="E4488" i="182"/>
  <c r="E4487" i="182"/>
  <c r="E4486" i="182"/>
  <c r="E4485" i="182"/>
  <c r="E4484" i="182"/>
  <c r="E4483" i="182"/>
  <c r="E4482" i="182"/>
  <c r="E4481" i="182"/>
  <c r="E4480" i="182"/>
  <c r="E4479" i="182"/>
  <c r="E4478" i="182"/>
  <c r="E4477" i="182"/>
  <c r="E4476" i="182"/>
  <c r="E4475" i="182"/>
  <c r="E4474" i="182"/>
  <c r="E4473" i="182"/>
  <c r="E4472" i="182"/>
  <c r="E4471" i="182"/>
  <c r="E4470" i="182"/>
  <c r="E4469" i="182"/>
  <c r="E4468" i="182"/>
  <c r="E4467" i="182"/>
  <c r="E4466" i="182"/>
  <c r="E4465" i="182"/>
  <c r="E4464" i="182"/>
  <c r="E4463" i="182"/>
  <c r="E4462" i="182"/>
  <c r="E4461" i="182"/>
  <c r="E4460" i="182"/>
  <c r="E4459" i="182"/>
  <c r="E4458" i="182"/>
  <c r="E4457" i="182"/>
  <c r="E4456" i="182"/>
  <c r="E4455" i="182"/>
  <c r="E4454" i="182"/>
  <c r="E4453" i="182"/>
  <c r="E4452" i="182"/>
  <c r="E4451" i="182"/>
  <c r="E4450" i="182"/>
  <c r="E4449" i="182"/>
  <c r="E4448" i="182"/>
  <c r="E4447" i="182"/>
  <c r="E4446" i="182"/>
  <c r="E4445" i="182"/>
  <c r="E4444" i="182"/>
  <c r="E4443" i="182"/>
  <c r="E4442" i="182"/>
  <c r="E4441" i="182"/>
  <c r="E4440" i="182"/>
  <c r="E4439" i="182"/>
  <c r="E4438" i="182"/>
  <c r="E4437" i="182"/>
  <c r="E4436" i="182"/>
  <c r="E4435" i="182"/>
  <c r="E4434" i="182"/>
  <c r="E4433" i="182"/>
  <c r="E4432" i="182"/>
  <c r="E4431" i="182"/>
  <c r="E4430" i="182"/>
  <c r="E4429" i="182"/>
  <c r="E4428" i="182"/>
  <c r="E4427" i="182"/>
  <c r="E4426" i="182"/>
  <c r="E4425" i="182"/>
  <c r="E4424" i="182"/>
  <c r="E4423" i="182"/>
  <c r="E4422" i="182"/>
  <c r="E4421" i="182"/>
  <c r="E4420" i="182"/>
  <c r="E4419" i="182"/>
  <c r="E4418" i="182"/>
  <c r="E4417" i="182"/>
  <c r="E4416" i="182"/>
  <c r="E4415" i="182"/>
  <c r="E4414" i="182"/>
  <c r="E4413" i="182"/>
  <c r="E4412" i="182"/>
  <c r="E4411" i="182"/>
  <c r="E4410" i="182"/>
  <c r="E4409" i="182"/>
  <c r="E4408" i="182"/>
  <c r="E4407" i="182"/>
  <c r="E4406" i="182"/>
  <c r="E4405" i="182"/>
  <c r="E4404" i="182"/>
  <c r="E4403" i="182"/>
  <c r="E4402" i="182"/>
  <c r="E4401" i="182"/>
  <c r="E4400" i="182"/>
  <c r="E4399" i="182"/>
  <c r="E4398" i="182"/>
  <c r="E4397" i="182"/>
  <c r="E4396" i="182"/>
  <c r="E4395" i="182"/>
  <c r="E4394" i="182"/>
  <c r="E4393" i="182"/>
  <c r="E4392" i="182"/>
  <c r="E4391" i="182"/>
  <c r="E4390" i="182"/>
  <c r="E4389" i="182"/>
  <c r="E4388" i="182"/>
  <c r="E4387" i="182"/>
  <c r="E4386" i="182"/>
  <c r="E4385" i="182"/>
  <c r="E4384" i="182"/>
  <c r="E4383" i="182"/>
  <c r="E4382" i="182"/>
  <c r="E4381" i="182"/>
  <c r="E4380" i="182"/>
  <c r="E4379" i="182"/>
  <c r="E4378" i="182"/>
  <c r="E4377" i="182"/>
  <c r="E4376" i="182"/>
  <c r="E4375" i="182"/>
  <c r="E4374" i="182"/>
  <c r="E4373" i="182"/>
  <c r="E4372" i="182"/>
  <c r="E4371" i="182"/>
  <c r="E4370" i="182"/>
  <c r="E4369" i="182"/>
  <c r="E4368" i="182"/>
  <c r="E4367" i="182"/>
  <c r="E4366" i="182"/>
  <c r="E4365" i="182"/>
  <c r="E4364" i="182"/>
  <c r="E4363" i="182"/>
  <c r="E4362" i="182"/>
  <c r="E4361" i="182"/>
  <c r="E4360" i="182"/>
  <c r="E4359" i="182"/>
  <c r="E4358" i="182"/>
  <c r="E4357" i="182"/>
  <c r="E4356" i="182"/>
  <c r="E4355" i="182"/>
  <c r="E4354" i="182"/>
  <c r="E4353" i="182"/>
  <c r="E4352" i="182"/>
  <c r="E4351" i="182"/>
  <c r="E4350" i="182"/>
  <c r="E4349" i="182"/>
  <c r="E4348" i="182"/>
  <c r="E4347" i="182"/>
  <c r="E4346" i="182"/>
  <c r="E4345" i="182"/>
  <c r="E4344" i="182"/>
  <c r="E4343" i="182"/>
  <c r="E4342" i="182"/>
  <c r="E4341" i="182"/>
  <c r="E4340" i="182"/>
  <c r="E4339" i="182"/>
  <c r="E4338" i="182"/>
  <c r="E4337" i="182"/>
  <c r="E4336" i="182"/>
  <c r="E4335" i="182"/>
  <c r="E4334" i="182"/>
  <c r="E4333" i="182"/>
  <c r="E4332" i="182"/>
  <c r="E4331" i="182"/>
  <c r="E4330" i="182"/>
  <c r="E4329" i="182"/>
  <c r="E4328" i="182"/>
  <c r="E4327" i="182"/>
  <c r="E4326" i="182"/>
  <c r="E4325" i="182"/>
  <c r="E4324" i="182"/>
  <c r="E4323" i="182"/>
  <c r="E4322" i="182"/>
  <c r="E4321" i="182"/>
  <c r="E4320" i="182"/>
  <c r="E4319" i="182"/>
  <c r="E4318" i="182"/>
  <c r="E4317" i="182"/>
  <c r="E4316" i="182"/>
  <c r="E4315" i="182"/>
  <c r="E4314" i="182"/>
  <c r="E4313" i="182"/>
  <c r="E4312" i="182"/>
  <c r="E4311" i="182"/>
  <c r="E4310" i="182"/>
  <c r="E4309" i="182"/>
  <c r="E4308" i="182"/>
  <c r="E4307" i="182"/>
  <c r="E4306" i="182"/>
  <c r="E4305" i="182"/>
  <c r="E4304" i="182"/>
  <c r="E4303" i="182"/>
  <c r="E4302" i="182"/>
  <c r="E4301" i="182"/>
  <c r="E4300" i="182"/>
  <c r="E4299" i="182"/>
  <c r="E4298" i="182"/>
  <c r="E4297" i="182"/>
  <c r="E4296" i="182"/>
  <c r="E4295" i="182"/>
  <c r="E4294" i="182"/>
  <c r="E4293" i="182"/>
  <c r="E4292" i="182"/>
  <c r="E4291" i="182"/>
  <c r="E4290" i="182"/>
  <c r="E4289" i="182"/>
  <c r="E4288" i="182"/>
  <c r="E4287" i="182"/>
  <c r="E4286" i="182"/>
  <c r="E4285" i="182"/>
  <c r="E4284" i="182"/>
  <c r="E4283" i="182"/>
  <c r="E4282" i="182"/>
  <c r="E4281" i="182"/>
  <c r="E4280" i="182"/>
  <c r="E4279" i="182"/>
  <c r="E4278" i="182"/>
  <c r="E4277" i="182"/>
  <c r="E4276" i="182"/>
  <c r="E4275" i="182"/>
  <c r="E4274" i="182"/>
  <c r="E4273" i="182"/>
  <c r="E4272" i="182"/>
  <c r="E4271" i="182"/>
  <c r="E4270" i="182"/>
  <c r="E4269" i="182"/>
  <c r="E4268" i="182"/>
  <c r="E4267" i="182"/>
  <c r="E4266" i="182"/>
  <c r="E4265" i="182"/>
  <c r="E4264" i="182"/>
  <c r="E4263" i="182"/>
  <c r="E4262" i="182"/>
  <c r="E4261" i="182"/>
  <c r="E4260" i="182"/>
  <c r="E4259" i="182"/>
  <c r="E4258" i="182"/>
  <c r="E4257" i="182"/>
  <c r="E4256" i="182"/>
  <c r="E4255" i="182"/>
  <c r="E4254" i="182"/>
  <c r="E4253" i="182"/>
  <c r="E4252" i="182"/>
  <c r="E4251" i="182"/>
  <c r="E4250" i="182"/>
  <c r="E4249" i="182"/>
  <c r="E4248" i="182"/>
  <c r="E4247" i="182"/>
  <c r="E4246" i="182"/>
  <c r="E4245" i="182"/>
  <c r="E4244" i="182"/>
  <c r="E4243" i="182"/>
  <c r="E4242" i="182"/>
  <c r="E4241" i="182"/>
  <c r="E4240" i="182"/>
  <c r="E4239" i="182"/>
  <c r="E4238" i="182"/>
  <c r="E4237" i="182"/>
  <c r="E4236" i="182"/>
  <c r="E4235" i="182"/>
  <c r="E4234" i="182"/>
  <c r="E4233" i="182"/>
  <c r="E4232" i="182"/>
  <c r="E4231" i="182"/>
  <c r="E4230" i="182"/>
  <c r="E4229" i="182"/>
  <c r="E4228" i="182"/>
  <c r="E4227" i="182"/>
  <c r="E4226" i="182"/>
  <c r="E4225" i="182"/>
  <c r="E4224" i="182"/>
  <c r="E4223" i="182"/>
  <c r="E4222" i="182"/>
  <c r="E4221" i="182"/>
  <c r="E4220" i="182"/>
  <c r="E4219" i="182"/>
  <c r="E4218" i="182"/>
  <c r="E4217" i="182"/>
  <c r="E4216" i="182"/>
  <c r="E4215" i="182"/>
  <c r="E4214" i="182"/>
  <c r="E4213" i="182"/>
  <c r="E4212" i="182"/>
  <c r="E4211" i="182"/>
  <c r="E4210" i="182"/>
  <c r="E4209" i="182"/>
  <c r="E4208" i="182"/>
  <c r="E4207" i="182"/>
  <c r="E4206" i="182"/>
  <c r="E4205" i="182"/>
  <c r="E4204" i="182"/>
  <c r="E4203" i="182"/>
  <c r="E4202" i="182"/>
  <c r="E4201" i="182"/>
  <c r="E4200" i="182"/>
  <c r="E4199" i="182"/>
  <c r="E4198" i="182"/>
  <c r="E4197" i="182"/>
  <c r="E4196" i="182"/>
  <c r="E4195" i="182"/>
  <c r="E4194" i="182"/>
  <c r="E4193" i="182"/>
  <c r="E4192" i="182"/>
  <c r="E4191" i="182"/>
  <c r="E4190" i="182"/>
  <c r="E4189" i="182"/>
  <c r="E4188" i="182"/>
  <c r="E4187" i="182"/>
  <c r="E4186" i="182"/>
  <c r="E4185" i="182"/>
  <c r="E4184" i="182"/>
  <c r="E4183" i="182"/>
  <c r="E4182" i="182"/>
  <c r="E4181" i="182"/>
  <c r="E4180" i="182"/>
  <c r="E4179" i="182"/>
  <c r="E4178" i="182"/>
  <c r="E4177" i="182"/>
  <c r="E4176" i="182"/>
  <c r="E4175" i="182"/>
  <c r="E4174" i="182"/>
  <c r="E4173" i="182"/>
  <c r="E4172" i="182"/>
  <c r="E4171" i="182"/>
  <c r="E4170" i="182"/>
  <c r="E4169" i="182"/>
  <c r="E4168" i="182"/>
  <c r="E4167" i="182"/>
  <c r="E4166" i="182"/>
  <c r="E4165" i="182"/>
  <c r="E4164" i="182"/>
  <c r="E4163" i="182"/>
  <c r="E4162" i="182"/>
  <c r="E4161" i="182"/>
  <c r="E4160" i="182"/>
  <c r="E4159" i="182"/>
  <c r="E4158" i="182"/>
  <c r="E4157" i="182"/>
  <c r="E4156" i="182"/>
  <c r="E4155" i="182"/>
  <c r="E4154" i="182"/>
  <c r="E4153" i="182"/>
  <c r="E4152" i="182"/>
  <c r="E4151" i="182"/>
  <c r="E4150" i="182"/>
  <c r="E4149" i="182"/>
  <c r="E4148" i="182"/>
  <c r="E4147" i="182"/>
  <c r="E4146" i="182"/>
  <c r="E4145" i="182"/>
  <c r="E4144" i="182"/>
  <c r="E4143" i="182"/>
  <c r="E4142" i="182"/>
  <c r="E4141" i="182"/>
  <c r="E4140" i="182"/>
  <c r="E4139" i="182"/>
  <c r="E4138" i="182"/>
  <c r="E4137" i="182"/>
  <c r="E4136" i="182"/>
  <c r="E4135" i="182"/>
  <c r="E4134" i="182"/>
  <c r="E4133" i="182"/>
  <c r="E4132" i="182"/>
  <c r="E4131" i="182"/>
  <c r="E4130" i="182"/>
  <c r="E4129" i="182"/>
  <c r="E4128" i="182"/>
  <c r="E4127" i="182"/>
  <c r="E4126" i="182"/>
  <c r="E4125" i="182"/>
  <c r="E4124" i="182"/>
  <c r="E4123" i="182"/>
  <c r="E4122" i="182"/>
  <c r="E4121" i="182"/>
  <c r="E4120" i="182"/>
  <c r="E4119" i="182"/>
  <c r="E4118" i="182"/>
  <c r="E4117" i="182"/>
  <c r="E4116" i="182"/>
  <c r="E4115" i="182"/>
  <c r="E4114" i="182"/>
  <c r="E4113" i="182"/>
  <c r="E4112" i="182"/>
  <c r="E4111" i="182"/>
  <c r="E4110" i="182"/>
  <c r="E4109" i="182"/>
  <c r="E4108" i="182"/>
  <c r="E4107" i="182"/>
  <c r="E4106" i="182"/>
  <c r="E4105" i="182"/>
  <c r="E4104" i="182"/>
  <c r="E4103" i="182"/>
  <c r="E4102" i="182"/>
  <c r="E4101" i="182"/>
  <c r="E4100" i="182"/>
  <c r="E4099" i="182"/>
  <c r="E4098" i="182"/>
  <c r="E4097" i="182"/>
  <c r="E4096" i="182"/>
  <c r="E4095" i="182"/>
  <c r="E4094" i="182"/>
  <c r="E4093" i="182"/>
  <c r="E4092" i="182"/>
  <c r="E4091" i="182"/>
  <c r="E4090" i="182"/>
  <c r="E4089" i="182"/>
  <c r="E4088" i="182"/>
  <c r="E4087" i="182"/>
  <c r="E4086" i="182"/>
  <c r="E4085" i="182"/>
  <c r="E4084" i="182"/>
  <c r="E4083" i="182"/>
  <c r="E4082" i="182"/>
  <c r="E4081" i="182"/>
  <c r="E4080" i="182"/>
  <c r="E4079" i="182"/>
  <c r="E4078" i="182"/>
  <c r="E4077" i="182"/>
  <c r="E4076" i="182"/>
  <c r="E4075" i="182"/>
  <c r="E4074" i="182"/>
  <c r="E4073" i="182"/>
  <c r="E4072" i="182"/>
  <c r="E4071" i="182"/>
  <c r="E4070" i="182"/>
  <c r="E4069" i="182"/>
  <c r="E4068" i="182"/>
  <c r="E4067" i="182"/>
  <c r="E4066" i="182"/>
  <c r="E4065" i="182"/>
  <c r="E4064" i="182"/>
  <c r="E4063" i="182"/>
  <c r="E4062" i="182"/>
  <c r="E4061" i="182"/>
  <c r="E4060" i="182"/>
  <c r="E4059" i="182"/>
  <c r="E4058" i="182"/>
  <c r="E4057" i="182"/>
  <c r="E4056" i="182"/>
  <c r="E4055" i="182"/>
  <c r="E4054" i="182"/>
  <c r="E4053" i="182"/>
  <c r="E4052" i="182"/>
  <c r="E4051" i="182"/>
  <c r="E4050" i="182"/>
  <c r="E4049" i="182"/>
  <c r="E4048" i="182"/>
  <c r="E4047" i="182"/>
  <c r="E4046" i="182"/>
  <c r="E4045" i="182"/>
  <c r="E4044" i="182"/>
  <c r="E4043" i="182"/>
  <c r="E4042" i="182"/>
  <c r="E4041" i="182"/>
  <c r="E4040" i="182"/>
  <c r="E4039" i="182"/>
  <c r="E4038" i="182"/>
  <c r="E4037" i="182"/>
  <c r="E4036" i="182"/>
  <c r="E4035" i="182"/>
  <c r="E4034" i="182"/>
  <c r="E4033" i="182"/>
  <c r="E4032" i="182"/>
  <c r="E4031" i="182"/>
  <c r="E4030" i="182"/>
  <c r="E4029" i="182"/>
  <c r="E4028" i="182"/>
  <c r="E4027" i="182"/>
  <c r="E4026" i="182"/>
  <c r="E4025" i="182"/>
  <c r="E4024" i="182"/>
  <c r="E4023" i="182"/>
  <c r="E4022" i="182"/>
  <c r="E4021" i="182"/>
  <c r="E4020" i="182"/>
  <c r="E4019" i="182"/>
  <c r="E4018" i="182"/>
  <c r="E4017" i="182"/>
  <c r="E4016" i="182"/>
  <c r="E4015" i="182"/>
  <c r="E4014" i="182"/>
  <c r="E4013" i="182"/>
  <c r="E4012" i="182"/>
  <c r="E4011" i="182"/>
  <c r="E4010" i="182"/>
  <c r="E4009" i="182"/>
  <c r="E4008" i="182"/>
  <c r="E4007" i="182"/>
  <c r="E4006" i="182"/>
  <c r="E4005" i="182"/>
  <c r="E4004" i="182"/>
  <c r="E4003" i="182"/>
  <c r="E4002" i="182"/>
  <c r="E4001" i="182"/>
  <c r="E4000" i="182"/>
  <c r="E3999" i="182"/>
  <c r="E3998" i="182"/>
  <c r="E3997" i="182"/>
  <c r="E3996" i="182"/>
  <c r="E3995" i="182"/>
  <c r="E3994" i="182"/>
  <c r="E3993" i="182"/>
  <c r="E3992" i="182"/>
  <c r="E3991" i="182"/>
  <c r="E3990" i="182"/>
  <c r="E3989" i="182"/>
  <c r="E3988" i="182"/>
  <c r="E3987" i="182"/>
  <c r="E3986" i="182"/>
  <c r="E3985" i="182"/>
  <c r="E3984" i="182"/>
  <c r="E3983" i="182"/>
  <c r="E3982" i="182"/>
  <c r="E3981" i="182"/>
  <c r="E3980" i="182"/>
  <c r="E3979" i="182"/>
  <c r="E3978" i="182"/>
  <c r="E3977" i="182"/>
  <c r="E3976" i="182"/>
  <c r="E3975" i="182"/>
  <c r="E3974" i="182"/>
  <c r="E3973" i="182"/>
  <c r="E3972" i="182"/>
  <c r="E3971" i="182"/>
  <c r="E3970" i="182"/>
  <c r="E3969" i="182"/>
  <c r="E3968" i="182"/>
  <c r="E3967" i="182"/>
  <c r="E3966" i="182"/>
  <c r="E3965" i="182"/>
  <c r="E3964" i="182"/>
  <c r="E3963" i="182"/>
  <c r="E3962" i="182"/>
  <c r="E3961" i="182"/>
  <c r="E3960" i="182"/>
  <c r="E3959" i="182"/>
  <c r="E3958" i="182"/>
  <c r="E3957" i="182"/>
  <c r="E3956" i="182"/>
  <c r="E3955" i="182"/>
  <c r="E3954" i="182"/>
  <c r="E3953" i="182"/>
  <c r="E3952" i="182"/>
  <c r="E3951" i="182"/>
  <c r="E3950" i="182"/>
  <c r="E3949" i="182"/>
  <c r="E3948" i="182"/>
  <c r="E3947" i="182"/>
  <c r="E3946" i="182"/>
  <c r="E3945" i="182"/>
  <c r="E3944" i="182"/>
  <c r="E3943" i="182"/>
  <c r="E3942" i="182"/>
  <c r="E3941" i="182"/>
  <c r="E3940" i="182"/>
  <c r="E3939" i="182"/>
  <c r="E3938" i="182"/>
  <c r="E3937" i="182"/>
  <c r="E3936" i="182"/>
  <c r="E3935" i="182"/>
  <c r="E3934" i="182"/>
  <c r="E3933" i="182"/>
  <c r="E3932" i="182"/>
  <c r="E3931" i="182"/>
  <c r="E3930" i="182"/>
  <c r="E3929" i="182"/>
  <c r="E3928" i="182"/>
  <c r="E3927" i="182"/>
  <c r="E3926" i="182"/>
  <c r="E3925" i="182"/>
  <c r="E3924" i="182"/>
  <c r="E3923" i="182"/>
  <c r="E3922" i="182"/>
  <c r="E3921" i="182"/>
  <c r="E3920" i="182"/>
  <c r="E3919" i="182"/>
  <c r="E3918" i="182"/>
  <c r="E3917" i="182"/>
  <c r="E3916" i="182"/>
  <c r="E3915" i="182"/>
  <c r="E3914" i="182"/>
  <c r="E3913" i="182"/>
  <c r="E3912" i="182"/>
  <c r="E3911" i="182"/>
  <c r="E3910" i="182"/>
  <c r="E3909" i="182"/>
  <c r="E3908" i="182"/>
  <c r="E3907" i="182"/>
  <c r="E3906" i="182"/>
  <c r="E3905" i="182"/>
  <c r="E3904" i="182"/>
  <c r="E3903" i="182"/>
  <c r="E3902" i="182"/>
  <c r="E3901" i="182"/>
  <c r="E3900" i="182"/>
  <c r="E3899" i="182"/>
  <c r="E3898" i="182"/>
  <c r="E3897" i="182"/>
  <c r="E3896" i="182"/>
  <c r="E3895" i="182"/>
  <c r="E3894" i="182"/>
  <c r="E3893" i="182"/>
  <c r="E3892" i="182"/>
  <c r="E3891" i="182"/>
  <c r="E3890" i="182"/>
  <c r="E3889" i="182"/>
  <c r="E3888" i="182"/>
  <c r="E3887" i="182"/>
  <c r="E3886" i="182"/>
  <c r="E3885" i="182"/>
  <c r="E3884" i="182"/>
  <c r="E3883" i="182"/>
  <c r="E3882" i="182"/>
  <c r="E3881" i="182"/>
  <c r="E3880" i="182"/>
  <c r="E3879" i="182"/>
  <c r="E3878" i="182"/>
  <c r="E3877" i="182"/>
  <c r="E3876" i="182"/>
  <c r="E3875" i="182"/>
  <c r="E3874" i="182"/>
  <c r="E3873" i="182"/>
  <c r="E3872" i="182"/>
  <c r="E3871" i="182"/>
  <c r="E3870" i="182"/>
  <c r="E3869" i="182"/>
  <c r="E3868" i="182"/>
  <c r="E3867" i="182"/>
  <c r="E3866" i="182"/>
  <c r="E3865" i="182"/>
  <c r="E3864" i="182"/>
  <c r="E3863" i="182"/>
  <c r="E3862" i="182"/>
  <c r="E3861" i="182"/>
  <c r="E3860" i="182"/>
  <c r="E3859" i="182"/>
  <c r="E3858" i="182"/>
  <c r="E3857" i="182"/>
  <c r="E3856" i="182"/>
  <c r="E3855" i="182"/>
  <c r="E3854" i="182"/>
  <c r="E3853" i="182"/>
  <c r="E3852" i="182"/>
  <c r="E3851" i="182"/>
  <c r="E3850" i="182"/>
  <c r="E3849" i="182"/>
  <c r="E3848" i="182"/>
  <c r="E3847" i="182"/>
  <c r="E3846" i="182"/>
  <c r="E3845" i="182"/>
  <c r="E3844" i="182"/>
  <c r="E3843" i="182"/>
  <c r="E3842" i="182"/>
  <c r="E3841" i="182"/>
  <c r="E3840" i="182"/>
  <c r="E3839" i="182"/>
  <c r="E3838" i="182"/>
  <c r="E3837" i="182"/>
  <c r="E3836" i="182"/>
  <c r="E3835" i="182"/>
  <c r="E3834" i="182"/>
  <c r="E3833" i="182"/>
  <c r="E3832" i="182"/>
  <c r="E3831" i="182"/>
  <c r="E3830" i="182"/>
  <c r="E3829" i="182"/>
  <c r="E3828" i="182"/>
  <c r="E3827" i="182"/>
  <c r="E3826" i="182"/>
  <c r="E3825" i="182"/>
  <c r="E3824" i="182"/>
  <c r="E3823" i="182"/>
  <c r="E3822" i="182"/>
  <c r="E3821" i="182"/>
  <c r="E3820" i="182"/>
  <c r="E3819" i="182"/>
  <c r="E3818" i="182"/>
  <c r="E3817" i="182"/>
  <c r="E3816" i="182"/>
  <c r="E3815" i="182"/>
  <c r="E3814" i="182"/>
  <c r="E3813" i="182"/>
  <c r="E3812" i="182"/>
  <c r="E3811" i="182"/>
  <c r="E3810" i="182"/>
  <c r="E3809" i="182"/>
  <c r="E3808" i="182"/>
  <c r="E3807" i="182"/>
  <c r="E3806" i="182"/>
  <c r="E3805" i="182"/>
  <c r="E3804" i="182"/>
  <c r="E3803" i="182"/>
  <c r="E3802" i="182"/>
  <c r="E3801" i="182"/>
  <c r="E3800" i="182"/>
  <c r="E3799" i="182"/>
  <c r="E3798" i="182"/>
  <c r="E3797" i="182"/>
  <c r="E3796" i="182"/>
  <c r="E3795" i="182"/>
  <c r="E3794" i="182"/>
  <c r="E3793" i="182"/>
  <c r="E3792" i="182"/>
  <c r="E3791" i="182"/>
  <c r="E3790" i="182"/>
  <c r="E3789" i="182"/>
  <c r="E3788" i="182"/>
  <c r="E3787" i="182"/>
  <c r="E3786" i="182"/>
  <c r="E3785" i="182"/>
  <c r="E3784" i="182"/>
  <c r="E3783" i="182"/>
  <c r="E3782" i="182"/>
  <c r="E3781" i="182"/>
  <c r="E3780" i="182"/>
  <c r="E3779" i="182"/>
  <c r="E3778" i="182"/>
  <c r="E3777" i="182"/>
  <c r="E3776" i="182"/>
  <c r="E3775" i="182"/>
  <c r="E3774" i="182"/>
  <c r="E3773" i="182"/>
  <c r="E3772" i="182"/>
  <c r="E3771" i="182"/>
  <c r="E3770" i="182"/>
  <c r="E3769" i="182"/>
  <c r="E3768" i="182"/>
  <c r="E3767" i="182"/>
  <c r="E3766" i="182"/>
  <c r="E3765" i="182"/>
  <c r="E3764" i="182"/>
  <c r="E3763" i="182"/>
  <c r="E3762" i="182"/>
  <c r="E3761" i="182"/>
  <c r="E3760" i="182"/>
  <c r="E3759" i="182"/>
  <c r="E3758" i="182"/>
  <c r="E3757" i="182"/>
  <c r="E3756" i="182"/>
  <c r="E3755" i="182"/>
  <c r="E3754" i="182"/>
  <c r="E3753" i="182"/>
  <c r="E3752" i="182"/>
  <c r="E3751" i="182"/>
  <c r="E3750" i="182"/>
  <c r="E3749" i="182"/>
  <c r="E3748" i="182"/>
  <c r="E3747" i="182"/>
  <c r="E3746" i="182"/>
  <c r="E3745" i="182"/>
  <c r="E3744" i="182"/>
  <c r="E3743" i="182"/>
  <c r="E3742" i="182"/>
  <c r="E3741" i="182"/>
  <c r="E3740" i="182"/>
  <c r="E3739" i="182"/>
  <c r="E3738" i="182"/>
  <c r="E3737" i="182"/>
  <c r="E3736" i="182"/>
  <c r="E3735" i="182"/>
  <c r="E3734" i="182"/>
  <c r="E3733" i="182"/>
  <c r="E3732" i="182"/>
  <c r="E3731" i="182"/>
  <c r="E3730" i="182"/>
  <c r="E3729" i="182"/>
  <c r="E3728" i="182"/>
  <c r="E3727" i="182"/>
  <c r="E3726" i="182"/>
  <c r="E3725" i="182"/>
  <c r="E3724" i="182"/>
  <c r="E3723" i="182"/>
  <c r="E3722" i="182"/>
  <c r="E3721" i="182"/>
  <c r="E3720" i="182"/>
  <c r="E3719" i="182"/>
  <c r="E3718" i="182"/>
  <c r="E3717" i="182"/>
  <c r="E3716" i="182"/>
  <c r="E3715" i="182"/>
  <c r="E3714" i="182"/>
  <c r="E3713" i="182"/>
  <c r="E3712" i="182"/>
  <c r="E3711" i="182"/>
  <c r="E3710" i="182"/>
  <c r="E3709" i="182"/>
  <c r="E3708" i="182"/>
  <c r="E3707" i="182"/>
  <c r="E3706" i="182"/>
  <c r="E3705" i="182"/>
  <c r="E3704" i="182"/>
  <c r="E3703" i="182"/>
  <c r="E3702" i="182"/>
  <c r="E3701" i="182"/>
  <c r="E3700" i="182"/>
  <c r="E3699" i="182"/>
  <c r="E3698" i="182"/>
  <c r="E3697" i="182"/>
  <c r="E3696" i="182"/>
  <c r="E3695" i="182"/>
  <c r="E3694" i="182"/>
  <c r="E3693" i="182"/>
  <c r="E3692" i="182"/>
  <c r="E3691" i="182"/>
  <c r="E3690" i="182"/>
  <c r="E3689" i="182"/>
  <c r="E3688" i="182"/>
  <c r="E3687" i="182"/>
  <c r="E3686" i="182"/>
  <c r="E3685" i="182"/>
  <c r="E3684" i="182"/>
  <c r="E3683" i="182"/>
  <c r="E3682" i="182"/>
  <c r="E3681" i="182"/>
  <c r="E3680" i="182"/>
  <c r="E3679" i="182"/>
  <c r="E3678" i="182"/>
  <c r="E3677" i="182"/>
  <c r="E3676" i="182"/>
  <c r="E3675" i="182"/>
  <c r="E3674" i="182"/>
  <c r="E3673" i="182"/>
  <c r="E3672" i="182"/>
  <c r="E3671" i="182"/>
  <c r="E3670" i="182"/>
  <c r="E3669" i="182"/>
  <c r="E3668" i="182"/>
  <c r="E3667" i="182"/>
  <c r="E3666" i="182"/>
  <c r="E3665" i="182"/>
  <c r="E3664" i="182"/>
  <c r="E3663" i="182"/>
  <c r="E3662" i="182"/>
  <c r="E3661" i="182"/>
  <c r="E3660" i="182"/>
  <c r="E3659" i="182"/>
  <c r="E3658" i="182"/>
  <c r="E3657" i="182"/>
  <c r="E3656" i="182"/>
  <c r="E3655" i="182"/>
  <c r="E3654" i="182"/>
  <c r="E3653" i="182"/>
  <c r="E3652" i="182"/>
  <c r="E3651" i="182"/>
  <c r="E3650" i="182"/>
  <c r="E3649" i="182"/>
  <c r="E3648" i="182"/>
  <c r="E3647" i="182"/>
  <c r="E3646" i="182"/>
  <c r="E3645" i="182"/>
  <c r="E3644" i="182"/>
  <c r="E3643" i="182"/>
  <c r="E3642" i="182"/>
  <c r="E3641" i="182"/>
  <c r="E3640" i="182"/>
  <c r="E3639" i="182"/>
  <c r="E3638" i="182"/>
  <c r="E3637" i="182"/>
  <c r="E3636" i="182"/>
  <c r="E3635" i="182"/>
  <c r="E3634" i="182"/>
  <c r="E3633" i="182"/>
  <c r="E3632" i="182"/>
  <c r="E3631" i="182"/>
  <c r="E3630" i="182"/>
  <c r="E3629" i="182"/>
  <c r="E3628" i="182"/>
  <c r="E3627" i="182"/>
  <c r="E3626" i="182"/>
  <c r="E3625" i="182"/>
  <c r="E3624" i="182"/>
  <c r="E3623" i="182"/>
  <c r="E3622" i="182"/>
  <c r="E3621" i="182"/>
  <c r="E3620" i="182"/>
  <c r="E3619" i="182"/>
  <c r="E3618" i="182"/>
  <c r="E3617" i="182"/>
  <c r="E3616" i="182"/>
  <c r="E3615" i="182"/>
  <c r="E3614" i="182"/>
  <c r="E3613" i="182"/>
  <c r="E3612" i="182"/>
  <c r="E3611" i="182"/>
  <c r="E3610" i="182"/>
  <c r="E3609" i="182"/>
  <c r="E3608" i="182"/>
  <c r="E3607" i="182"/>
  <c r="E3606" i="182"/>
  <c r="E3605" i="182"/>
  <c r="E3604" i="182"/>
  <c r="E3603" i="182"/>
  <c r="E3602" i="182"/>
  <c r="E3601" i="182"/>
  <c r="E3600" i="182"/>
  <c r="E3599" i="182"/>
  <c r="E3598" i="182"/>
  <c r="E3597" i="182"/>
  <c r="E3596" i="182"/>
  <c r="E3595" i="182"/>
  <c r="E3594" i="182"/>
  <c r="E3593" i="182"/>
  <c r="E3592" i="182"/>
  <c r="E3591" i="182"/>
  <c r="E3590" i="182"/>
  <c r="E3589" i="182"/>
  <c r="E3588" i="182"/>
  <c r="E3587" i="182"/>
  <c r="E3586" i="182"/>
  <c r="E3585" i="182"/>
  <c r="E3584" i="182"/>
  <c r="E3583" i="182"/>
  <c r="E3582" i="182"/>
  <c r="E3581" i="182"/>
  <c r="E3580" i="182"/>
  <c r="E3579" i="182"/>
  <c r="E3578" i="182"/>
  <c r="E3577" i="182"/>
  <c r="E3576" i="182"/>
  <c r="E3575" i="182"/>
  <c r="E3574" i="182"/>
  <c r="E3573" i="182"/>
  <c r="E3572" i="182"/>
  <c r="E3571" i="182"/>
  <c r="E3570" i="182"/>
  <c r="E3569" i="182"/>
  <c r="E3568" i="182"/>
  <c r="E3567" i="182"/>
  <c r="E3566" i="182"/>
  <c r="E3565" i="182"/>
  <c r="E3564" i="182"/>
  <c r="E3563" i="182"/>
  <c r="E3562" i="182"/>
  <c r="E3561" i="182"/>
  <c r="E3560" i="182"/>
  <c r="E3559" i="182"/>
  <c r="E3558" i="182"/>
  <c r="E3557" i="182"/>
  <c r="E3556" i="182"/>
  <c r="E3555" i="182"/>
  <c r="E3554" i="182"/>
  <c r="E3553" i="182"/>
  <c r="E3552" i="182"/>
  <c r="E3551" i="182"/>
  <c r="E3550" i="182"/>
  <c r="E3549" i="182"/>
  <c r="E3548" i="182"/>
  <c r="E3547" i="182"/>
  <c r="E3546" i="182"/>
  <c r="E3545" i="182"/>
  <c r="E3544" i="182"/>
  <c r="E3543" i="182"/>
  <c r="E3542" i="182"/>
  <c r="E3541" i="182"/>
  <c r="E3540" i="182"/>
  <c r="E3539" i="182"/>
  <c r="E3538" i="182"/>
  <c r="E3537" i="182"/>
  <c r="E3536" i="182"/>
  <c r="E3535" i="182"/>
  <c r="E3534" i="182"/>
  <c r="E3533" i="182"/>
  <c r="E3532" i="182"/>
  <c r="E3531" i="182"/>
  <c r="E3530" i="182"/>
  <c r="E3529" i="182"/>
  <c r="E3528" i="182"/>
  <c r="E3527" i="182"/>
  <c r="E3526" i="182"/>
  <c r="E3525" i="182"/>
  <c r="E3524" i="182"/>
  <c r="E3523" i="182"/>
  <c r="E3522" i="182"/>
  <c r="E3521" i="182"/>
  <c r="E3520" i="182"/>
  <c r="E3519" i="182"/>
  <c r="E3518" i="182"/>
  <c r="E3517" i="182"/>
  <c r="E3516" i="182"/>
  <c r="E3515" i="182"/>
  <c r="E3514" i="182"/>
  <c r="E3513" i="182"/>
  <c r="E3512" i="182"/>
  <c r="E3511" i="182"/>
  <c r="E3510" i="182"/>
  <c r="E3509" i="182"/>
  <c r="E3508" i="182"/>
  <c r="E3507" i="182"/>
  <c r="E3506" i="182"/>
  <c r="E3505" i="182"/>
  <c r="E3504" i="182"/>
  <c r="E3503" i="182"/>
  <c r="E3502" i="182"/>
  <c r="E3501" i="182"/>
  <c r="E3500" i="182"/>
  <c r="E3499" i="182"/>
  <c r="E3498" i="182"/>
  <c r="E3497" i="182"/>
  <c r="E3496" i="182"/>
  <c r="E3495" i="182"/>
  <c r="E3494" i="182"/>
  <c r="E3493" i="182"/>
  <c r="E3492" i="182"/>
  <c r="E3491" i="182"/>
  <c r="E3490" i="182"/>
  <c r="E3489" i="182"/>
  <c r="E3488" i="182"/>
  <c r="E3487" i="182"/>
  <c r="E3486" i="182"/>
  <c r="E3485" i="182"/>
  <c r="E3484" i="182"/>
  <c r="E3483" i="182"/>
  <c r="E3482" i="182"/>
  <c r="E3481" i="182"/>
  <c r="E3480" i="182"/>
  <c r="E3479" i="182"/>
  <c r="E3478" i="182"/>
  <c r="E3477" i="182"/>
  <c r="E3476" i="182"/>
  <c r="E3475" i="182"/>
  <c r="E3474" i="182"/>
  <c r="E3473" i="182"/>
  <c r="E3472" i="182"/>
  <c r="E3471" i="182"/>
  <c r="E3470" i="182"/>
  <c r="E3469" i="182"/>
  <c r="E3468" i="182"/>
  <c r="E3467" i="182"/>
  <c r="E3466" i="182"/>
  <c r="E3465" i="182"/>
  <c r="E3464" i="182"/>
  <c r="E3463" i="182"/>
  <c r="E3462" i="182"/>
  <c r="E3461" i="182"/>
  <c r="E3460" i="182"/>
  <c r="E3459" i="182"/>
  <c r="E3458" i="182"/>
  <c r="E3457" i="182"/>
  <c r="E3456" i="182"/>
  <c r="E3455" i="182"/>
  <c r="E3454" i="182"/>
  <c r="E3453" i="182"/>
  <c r="E3452" i="182"/>
  <c r="E3451" i="182"/>
  <c r="E3450" i="182"/>
  <c r="E3449" i="182"/>
  <c r="E3448" i="182"/>
  <c r="E3447" i="182"/>
  <c r="E3446" i="182"/>
  <c r="E3445" i="182"/>
  <c r="E3444" i="182"/>
  <c r="E3443" i="182"/>
  <c r="E3442" i="182"/>
  <c r="E3441" i="182"/>
  <c r="E3440" i="182"/>
  <c r="E3439" i="182"/>
  <c r="E3438" i="182"/>
  <c r="E3437" i="182"/>
  <c r="E3436" i="182"/>
  <c r="E3435" i="182"/>
  <c r="E3434" i="182"/>
  <c r="E3433" i="182"/>
  <c r="E3432" i="182"/>
  <c r="E3431" i="182"/>
  <c r="E3430" i="182"/>
  <c r="E3429" i="182"/>
  <c r="E3428" i="182"/>
  <c r="E3427" i="182"/>
  <c r="E3426" i="182"/>
  <c r="E3425" i="182"/>
  <c r="E3424" i="182"/>
  <c r="E3423" i="182"/>
  <c r="E3422" i="182"/>
  <c r="E3421" i="182"/>
  <c r="E3420" i="182"/>
  <c r="E3419" i="182"/>
  <c r="E3418" i="182"/>
  <c r="E3417" i="182"/>
  <c r="E3416" i="182"/>
  <c r="E3415" i="182"/>
  <c r="E3414" i="182"/>
  <c r="E3413" i="182"/>
  <c r="E3412" i="182"/>
  <c r="E3411" i="182"/>
  <c r="E3410" i="182"/>
  <c r="E3409" i="182"/>
  <c r="E3408" i="182"/>
  <c r="E3407" i="182"/>
  <c r="E3406" i="182"/>
  <c r="E3405" i="182"/>
  <c r="E3404" i="182"/>
  <c r="E3403" i="182"/>
  <c r="E3402" i="182"/>
  <c r="E3401" i="182"/>
  <c r="E3400" i="182"/>
  <c r="E3399" i="182"/>
  <c r="E3398" i="182"/>
  <c r="E3397" i="182"/>
  <c r="E3396" i="182"/>
  <c r="E3395" i="182"/>
  <c r="E3394" i="182"/>
  <c r="E3393" i="182"/>
  <c r="E3392" i="182"/>
  <c r="E3391" i="182"/>
  <c r="E3390" i="182"/>
  <c r="E3389" i="182"/>
  <c r="E3388" i="182"/>
  <c r="E3387" i="182"/>
  <c r="E3386" i="182"/>
  <c r="E3385" i="182"/>
  <c r="E3384" i="182"/>
  <c r="E3383" i="182"/>
  <c r="E3382" i="182"/>
  <c r="E3381" i="182"/>
  <c r="E3380" i="182"/>
  <c r="E3379" i="182"/>
  <c r="E3378" i="182"/>
  <c r="E3377" i="182"/>
  <c r="E3376" i="182"/>
  <c r="E3375" i="182"/>
  <c r="E3374" i="182"/>
  <c r="E3373" i="182"/>
  <c r="E3372" i="182"/>
  <c r="E3371" i="182"/>
  <c r="E3370" i="182"/>
  <c r="E3369" i="182"/>
  <c r="E3368" i="182"/>
  <c r="E3367" i="182"/>
  <c r="E3366" i="182"/>
  <c r="E3365" i="182"/>
  <c r="E3364" i="182"/>
  <c r="E3363" i="182"/>
  <c r="E3362" i="182"/>
  <c r="E3361" i="182"/>
  <c r="E3360" i="182"/>
  <c r="E3359" i="182"/>
  <c r="E3358" i="182"/>
  <c r="E3357" i="182"/>
  <c r="E3356" i="182"/>
  <c r="E3355" i="182"/>
  <c r="E3354" i="182"/>
  <c r="E3353" i="182"/>
  <c r="E3352" i="182"/>
  <c r="E3351" i="182"/>
  <c r="E3350" i="182"/>
  <c r="E3349" i="182"/>
  <c r="E3348" i="182"/>
  <c r="E3347" i="182"/>
  <c r="E3346" i="182"/>
  <c r="E3345" i="182"/>
  <c r="E3344" i="182"/>
  <c r="E3343" i="182"/>
  <c r="E3342" i="182"/>
  <c r="E3341" i="182"/>
  <c r="E3340" i="182"/>
  <c r="E3339" i="182"/>
  <c r="E3338" i="182"/>
  <c r="E3337" i="182"/>
  <c r="E3336" i="182"/>
  <c r="E3335" i="182"/>
  <c r="E3334" i="182"/>
  <c r="E3333" i="182"/>
  <c r="E3332" i="182"/>
  <c r="E3331" i="182"/>
  <c r="E3330" i="182"/>
  <c r="E3329" i="182"/>
  <c r="E3328" i="182"/>
  <c r="E3327" i="182"/>
  <c r="E3326" i="182"/>
  <c r="E3325" i="182"/>
  <c r="E3324" i="182"/>
  <c r="E3323" i="182"/>
  <c r="E3322" i="182"/>
  <c r="E3321" i="182"/>
  <c r="E3320" i="182"/>
  <c r="E3319" i="182"/>
  <c r="E3318" i="182"/>
  <c r="E3317" i="182"/>
  <c r="E3316" i="182"/>
  <c r="E3315" i="182"/>
  <c r="E3314" i="182"/>
  <c r="E3313" i="182"/>
  <c r="E3312" i="182"/>
  <c r="E3311" i="182"/>
  <c r="E3310" i="182"/>
  <c r="E3309" i="182"/>
  <c r="E3308" i="182"/>
  <c r="E3307" i="182"/>
  <c r="E3306" i="182"/>
  <c r="E3305" i="182"/>
  <c r="E3304" i="182"/>
  <c r="E3303" i="182"/>
  <c r="E3302" i="182"/>
  <c r="E3301" i="182"/>
  <c r="E3300" i="182"/>
  <c r="E3299" i="182"/>
  <c r="E3298" i="182"/>
  <c r="E3297" i="182"/>
  <c r="E3296" i="182"/>
  <c r="E3295" i="182"/>
  <c r="E3294" i="182"/>
  <c r="E3293" i="182"/>
  <c r="E3292" i="182"/>
  <c r="E3291" i="182"/>
  <c r="E3290" i="182"/>
  <c r="E3289" i="182"/>
  <c r="E3288" i="182"/>
  <c r="E3287" i="182"/>
  <c r="E3286" i="182"/>
  <c r="E3285" i="182"/>
  <c r="E3284" i="182"/>
  <c r="E3283" i="182"/>
  <c r="E3282" i="182"/>
  <c r="E3281" i="182"/>
  <c r="E3280" i="182"/>
  <c r="E3279" i="182"/>
  <c r="E3278" i="182"/>
  <c r="E3277" i="182"/>
  <c r="E3276" i="182"/>
  <c r="E3275" i="182"/>
  <c r="E3274" i="182"/>
  <c r="E3273" i="182"/>
  <c r="E3272" i="182"/>
  <c r="E3271" i="182"/>
  <c r="E3270" i="182"/>
  <c r="E3269" i="182"/>
  <c r="E3268" i="182"/>
  <c r="E3267" i="182"/>
  <c r="E3266" i="182"/>
  <c r="E3265" i="182"/>
  <c r="E3264" i="182"/>
  <c r="E3263" i="182"/>
  <c r="E3262" i="182"/>
  <c r="E3261" i="182"/>
  <c r="E3260" i="182"/>
  <c r="E3259" i="182"/>
  <c r="E3258" i="182"/>
  <c r="E3257" i="182"/>
  <c r="E3256" i="182"/>
  <c r="E3255" i="182"/>
  <c r="E3254" i="182"/>
  <c r="E3253" i="182"/>
  <c r="E3252" i="182"/>
  <c r="E3251" i="182"/>
  <c r="E3250" i="182"/>
  <c r="E3249" i="182"/>
  <c r="E3248" i="182"/>
  <c r="E3247" i="182"/>
  <c r="E3246" i="182"/>
  <c r="E3245" i="182"/>
  <c r="E3244" i="182"/>
  <c r="E3243" i="182"/>
  <c r="E3242" i="182"/>
  <c r="E3241" i="182"/>
  <c r="E3240" i="182"/>
  <c r="E3239" i="182"/>
  <c r="E3238" i="182"/>
  <c r="E3237" i="182"/>
  <c r="E3236" i="182"/>
  <c r="E3235" i="182"/>
  <c r="E3234" i="182"/>
  <c r="E3233" i="182"/>
  <c r="E3232" i="182"/>
  <c r="E3231" i="182"/>
  <c r="E3230" i="182"/>
  <c r="E3229" i="182"/>
  <c r="E3228" i="182"/>
  <c r="E3227" i="182"/>
  <c r="E3226" i="182"/>
  <c r="E3225" i="182"/>
  <c r="E3224" i="182"/>
  <c r="E3223" i="182"/>
  <c r="E3222" i="182"/>
  <c r="E3221" i="182"/>
  <c r="E3220" i="182"/>
  <c r="E3219" i="182"/>
  <c r="E3218" i="182"/>
  <c r="E3217" i="182"/>
  <c r="E3216" i="182"/>
  <c r="E3215" i="182"/>
  <c r="E3214" i="182"/>
  <c r="E3213" i="182"/>
  <c r="E3212" i="182"/>
  <c r="E3211" i="182"/>
  <c r="E3210" i="182"/>
  <c r="E3209" i="182"/>
  <c r="E3208" i="182"/>
  <c r="E3207" i="182"/>
  <c r="E3206" i="182"/>
  <c r="E3205" i="182"/>
  <c r="E3204" i="182"/>
  <c r="E3203" i="182"/>
  <c r="E3202" i="182"/>
  <c r="E3201" i="182"/>
  <c r="E3200" i="182"/>
  <c r="E3199" i="182"/>
  <c r="E3198" i="182"/>
  <c r="E3197" i="182"/>
  <c r="E3196" i="182"/>
  <c r="E3195" i="182"/>
  <c r="E3194" i="182"/>
  <c r="E3193" i="182"/>
  <c r="E3192" i="182"/>
  <c r="E3191" i="182"/>
  <c r="E3190" i="182"/>
  <c r="E3189" i="182"/>
  <c r="E3188" i="182"/>
  <c r="E3187" i="182"/>
  <c r="E3186" i="182"/>
  <c r="E3185" i="182"/>
  <c r="E3184" i="182"/>
  <c r="E3183" i="182"/>
  <c r="E3182" i="182"/>
  <c r="E3181" i="182"/>
  <c r="E3180" i="182"/>
  <c r="E3179" i="182"/>
  <c r="E3178" i="182"/>
  <c r="E3177" i="182"/>
  <c r="E3176" i="182"/>
  <c r="E3175" i="182"/>
  <c r="E3174" i="182"/>
  <c r="E3173" i="182"/>
  <c r="E3172" i="182"/>
  <c r="E3171" i="182"/>
  <c r="E3170" i="182"/>
  <c r="E3169" i="182"/>
  <c r="E3168" i="182"/>
  <c r="E3167" i="182"/>
  <c r="E3166" i="182"/>
  <c r="E3165" i="182"/>
  <c r="E3164" i="182"/>
  <c r="E3163" i="182"/>
  <c r="E3162" i="182"/>
  <c r="E3161" i="182"/>
  <c r="E3160" i="182"/>
  <c r="E3159" i="182"/>
  <c r="E3158" i="182"/>
  <c r="E3157" i="182"/>
  <c r="E3156" i="182"/>
  <c r="E3155" i="182"/>
  <c r="E3154" i="182"/>
  <c r="E3153" i="182"/>
  <c r="E3152" i="182"/>
  <c r="E3151" i="182"/>
  <c r="E3150" i="182"/>
  <c r="E3149" i="182"/>
  <c r="E3148" i="182"/>
  <c r="E3147" i="182"/>
  <c r="E3146" i="182"/>
  <c r="E3145" i="182"/>
  <c r="E3144" i="182"/>
  <c r="E3143" i="182"/>
  <c r="E3142" i="182"/>
  <c r="E3141" i="182"/>
  <c r="E3140" i="182"/>
  <c r="E3139" i="182"/>
  <c r="E3138" i="182"/>
  <c r="E3137" i="182"/>
  <c r="E3136" i="182"/>
  <c r="E3135" i="182"/>
  <c r="E3134" i="182"/>
  <c r="E3133" i="182"/>
  <c r="E3132" i="182"/>
  <c r="E3131" i="182"/>
  <c r="E3130" i="182"/>
  <c r="E3129" i="182"/>
  <c r="E3128" i="182"/>
  <c r="E3127" i="182"/>
  <c r="E3126" i="182"/>
  <c r="E3125" i="182"/>
  <c r="E3124" i="182"/>
  <c r="E3123" i="182"/>
  <c r="E3122" i="182"/>
  <c r="E3121" i="182"/>
  <c r="E3120" i="182"/>
  <c r="E3119" i="182"/>
  <c r="E3118" i="182"/>
  <c r="E3117" i="182"/>
  <c r="E3116" i="182"/>
  <c r="E3115" i="182"/>
  <c r="E3114" i="182"/>
  <c r="E3113" i="182"/>
  <c r="E3112" i="182"/>
  <c r="E3111" i="182"/>
  <c r="E3110" i="182"/>
  <c r="E3109" i="182"/>
  <c r="E3108" i="182"/>
  <c r="E3107" i="182"/>
  <c r="E3106" i="182"/>
  <c r="E3105" i="182"/>
  <c r="E3104" i="182"/>
  <c r="E3103" i="182"/>
  <c r="E3102" i="182"/>
  <c r="E3101" i="182"/>
  <c r="E3100" i="182"/>
  <c r="E3099" i="182"/>
  <c r="E3098" i="182"/>
  <c r="E3097" i="182"/>
  <c r="E3096" i="182"/>
  <c r="E3095" i="182"/>
  <c r="E3094" i="182"/>
  <c r="E3093" i="182"/>
  <c r="E3092" i="182"/>
  <c r="E3091" i="182"/>
  <c r="E3090" i="182"/>
  <c r="E3089" i="182"/>
  <c r="E3088" i="182"/>
  <c r="E3087" i="182"/>
  <c r="E3086" i="182"/>
  <c r="E3085" i="182"/>
  <c r="E3084" i="182"/>
  <c r="E3083" i="182"/>
  <c r="E3082" i="182"/>
  <c r="E3081" i="182"/>
  <c r="E3080" i="182"/>
  <c r="E3079" i="182"/>
  <c r="E3078" i="182"/>
  <c r="E3077" i="182"/>
  <c r="E3076" i="182"/>
  <c r="E3075" i="182"/>
  <c r="E3074" i="182"/>
  <c r="E3073" i="182"/>
  <c r="E3072" i="182"/>
  <c r="E3071" i="182"/>
  <c r="E3070" i="182"/>
  <c r="E3069" i="182"/>
  <c r="E3068" i="182"/>
  <c r="E3067" i="182"/>
  <c r="E3066" i="182"/>
  <c r="E3065" i="182"/>
  <c r="E3064" i="182"/>
  <c r="E3063" i="182"/>
  <c r="E3062" i="182"/>
  <c r="E3061" i="182"/>
  <c r="E3060" i="182"/>
  <c r="E3059" i="182"/>
  <c r="E3058" i="182"/>
  <c r="E3057" i="182"/>
  <c r="E3056" i="182"/>
  <c r="E3055" i="182"/>
  <c r="E3054" i="182"/>
  <c r="E3053" i="182"/>
  <c r="E3052" i="182"/>
  <c r="E3051" i="182"/>
  <c r="E3050" i="182"/>
  <c r="E3049" i="182"/>
  <c r="E3048" i="182"/>
  <c r="E3047" i="182"/>
  <c r="E3046" i="182"/>
  <c r="E3045" i="182"/>
  <c r="E3044" i="182"/>
  <c r="E3043" i="182"/>
  <c r="E3042" i="182"/>
  <c r="E3041" i="182"/>
  <c r="E3040" i="182"/>
  <c r="E3039" i="182"/>
  <c r="E3038" i="182"/>
  <c r="E3037" i="182"/>
  <c r="E3036" i="182"/>
  <c r="E3035" i="182"/>
  <c r="E3034" i="182"/>
  <c r="E3033" i="182"/>
  <c r="E3032" i="182"/>
  <c r="E3031" i="182"/>
  <c r="E3030" i="182"/>
  <c r="E3029" i="182"/>
  <c r="E3028" i="182"/>
  <c r="E3027" i="182"/>
  <c r="E3026" i="182"/>
  <c r="E3025" i="182"/>
  <c r="E3024" i="182"/>
  <c r="E3023" i="182"/>
  <c r="E3022" i="182"/>
  <c r="E3021" i="182"/>
  <c r="E3020" i="182"/>
  <c r="E3019" i="182"/>
  <c r="E3018" i="182"/>
  <c r="E3017" i="182"/>
  <c r="E3016" i="182"/>
  <c r="E3015" i="182"/>
  <c r="E3014" i="182"/>
  <c r="E3013" i="182"/>
  <c r="E3012" i="182"/>
  <c r="E3011" i="182"/>
  <c r="E3010" i="182"/>
  <c r="E3009" i="182"/>
  <c r="E3008" i="182"/>
  <c r="E3007" i="182"/>
  <c r="E3006" i="182"/>
  <c r="E3005" i="182"/>
  <c r="E3004" i="182"/>
  <c r="E3003" i="182"/>
  <c r="E3002" i="182"/>
  <c r="E3001" i="182"/>
  <c r="E3000" i="182"/>
  <c r="E2999" i="182"/>
  <c r="E2998" i="182"/>
  <c r="E2997" i="182"/>
  <c r="E2996" i="182"/>
  <c r="E2995" i="182"/>
  <c r="E2994" i="182"/>
  <c r="E2993" i="182"/>
  <c r="E2992" i="182"/>
  <c r="E2991" i="182"/>
  <c r="E2990" i="182"/>
  <c r="E2989" i="182"/>
  <c r="E2988" i="182"/>
  <c r="E2987" i="182"/>
  <c r="E2986" i="182"/>
  <c r="E2985" i="182"/>
  <c r="E2984" i="182"/>
  <c r="E2983" i="182"/>
  <c r="E2982" i="182"/>
  <c r="E2981" i="182"/>
  <c r="E2980" i="182"/>
  <c r="E2979" i="182"/>
  <c r="E2978" i="182"/>
  <c r="E2977" i="182"/>
  <c r="E2976" i="182"/>
  <c r="E2975" i="182"/>
  <c r="E2974" i="182"/>
  <c r="E2973" i="182"/>
  <c r="E2972" i="182"/>
  <c r="E2971" i="182"/>
  <c r="E2970" i="182"/>
  <c r="E2969" i="182"/>
  <c r="E2968" i="182"/>
  <c r="E2967" i="182"/>
  <c r="E2966" i="182"/>
  <c r="E2965" i="182"/>
  <c r="E2964" i="182"/>
  <c r="E2963" i="182"/>
  <c r="E2962" i="182"/>
  <c r="E2961" i="182"/>
  <c r="E2960" i="182"/>
  <c r="E2959" i="182"/>
  <c r="E2958" i="182"/>
  <c r="E2957" i="182"/>
  <c r="E2956" i="182"/>
  <c r="E2955" i="182"/>
  <c r="E2954" i="182"/>
  <c r="E2953" i="182"/>
  <c r="E2952" i="182"/>
  <c r="E2951" i="182"/>
  <c r="E2950" i="182"/>
  <c r="E2949" i="182"/>
  <c r="E2948" i="182"/>
  <c r="E2947" i="182"/>
  <c r="E2946" i="182"/>
  <c r="E2945" i="182"/>
  <c r="E2944" i="182"/>
  <c r="E2943" i="182"/>
  <c r="E2942" i="182"/>
  <c r="E2941" i="182"/>
  <c r="E2940" i="182"/>
  <c r="E2939" i="182"/>
  <c r="E2938" i="182"/>
  <c r="E2937" i="182"/>
  <c r="E2936" i="182"/>
  <c r="E2935" i="182"/>
  <c r="E2934" i="182"/>
  <c r="E2933" i="182"/>
  <c r="E2932" i="182"/>
  <c r="E2931" i="182"/>
  <c r="E2930" i="182"/>
  <c r="E2929" i="182"/>
  <c r="E2928" i="182"/>
  <c r="E2927" i="182"/>
  <c r="E2926" i="182"/>
  <c r="E2925" i="182"/>
  <c r="E2924" i="182"/>
  <c r="E2923" i="182"/>
  <c r="E2922" i="182"/>
  <c r="E2921" i="182"/>
  <c r="E2920" i="182"/>
  <c r="E2919" i="182"/>
  <c r="E2918" i="182"/>
  <c r="E2917" i="182"/>
  <c r="E2916" i="182"/>
  <c r="E2915" i="182"/>
  <c r="E2914" i="182"/>
  <c r="E2913" i="182"/>
  <c r="E2912" i="182"/>
  <c r="E2911" i="182"/>
  <c r="E2910" i="182"/>
  <c r="E2909" i="182"/>
  <c r="E2908" i="182"/>
  <c r="E2907" i="182"/>
  <c r="E2906" i="182"/>
  <c r="E2905" i="182"/>
  <c r="E2904" i="182"/>
  <c r="E2903" i="182"/>
  <c r="E2902" i="182"/>
  <c r="E2901" i="182"/>
  <c r="E2900" i="182"/>
  <c r="E2899" i="182"/>
  <c r="E2898" i="182"/>
  <c r="E2897" i="182"/>
  <c r="E2896" i="182"/>
  <c r="E2895" i="182"/>
  <c r="E2894" i="182"/>
  <c r="E2893" i="182"/>
  <c r="E2892" i="182"/>
  <c r="E2891" i="182"/>
  <c r="E2890" i="182"/>
  <c r="E2889" i="182"/>
  <c r="E2888" i="182"/>
  <c r="E2887" i="182"/>
  <c r="E2886" i="182"/>
  <c r="E2885" i="182"/>
  <c r="E2884" i="182"/>
  <c r="E2883" i="182"/>
  <c r="E2882" i="182"/>
  <c r="E2881" i="182"/>
  <c r="E2880" i="182"/>
  <c r="E2879" i="182"/>
  <c r="E2878" i="182"/>
  <c r="E2877" i="182"/>
  <c r="E2876" i="182"/>
  <c r="E2875" i="182"/>
  <c r="E2874" i="182"/>
  <c r="E2873" i="182"/>
  <c r="E2872" i="182"/>
  <c r="E2871" i="182"/>
  <c r="E2870" i="182"/>
  <c r="E2869" i="182"/>
  <c r="E2868" i="182"/>
  <c r="E2867" i="182"/>
  <c r="E2866" i="182"/>
  <c r="E2865" i="182"/>
  <c r="E2864" i="182"/>
  <c r="E2863" i="182"/>
  <c r="E2862" i="182"/>
  <c r="E2861" i="182"/>
  <c r="E2860" i="182"/>
  <c r="E2859" i="182"/>
  <c r="E2858" i="182"/>
  <c r="E2857" i="182"/>
  <c r="E2856" i="182"/>
  <c r="E2855" i="182"/>
  <c r="E2854" i="182"/>
  <c r="E2853" i="182"/>
  <c r="E2852" i="182"/>
  <c r="E2851" i="182"/>
  <c r="E2850" i="182"/>
  <c r="E2849" i="182"/>
  <c r="E2848" i="182"/>
  <c r="E2847" i="182"/>
  <c r="E2846" i="182"/>
  <c r="E2845" i="182"/>
  <c r="E2844" i="182"/>
  <c r="E2843" i="182"/>
  <c r="E2842" i="182"/>
  <c r="E2841" i="182"/>
  <c r="E2840" i="182"/>
  <c r="E2839" i="182"/>
  <c r="E2838" i="182"/>
  <c r="E2837" i="182"/>
  <c r="E2836" i="182"/>
  <c r="E2835" i="182"/>
  <c r="E2834" i="182"/>
  <c r="E2833" i="182"/>
  <c r="E2832" i="182"/>
  <c r="E2831" i="182"/>
  <c r="E2830" i="182"/>
  <c r="E2829" i="182"/>
  <c r="E2828" i="182"/>
  <c r="E2827" i="182"/>
  <c r="E2826" i="182"/>
  <c r="E2825" i="182"/>
  <c r="E2824" i="182"/>
  <c r="E2823" i="182"/>
  <c r="E2822" i="182"/>
  <c r="E2821" i="182"/>
  <c r="E2820" i="182"/>
  <c r="E2819" i="182"/>
  <c r="E2818" i="182"/>
  <c r="E2817" i="182"/>
  <c r="E2816" i="182"/>
  <c r="E2815" i="182"/>
  <c r="E2814" i="182"/>
  <c r="E2813" i="182"/>
  <c r="E2812" i="182"/>
  <c r="E2811" i="182"/>
  <c r="E2810" i="182"/>
  <c r="E2809" i="182"/>
  <c r="E2808" i="182"/>
  <c r="E2807" i="182"/>
  <c r="E2806" i="182"/>
  <c r="E2805" i="182"/>
  <c r="E2804" i="182"/>
  <c r="E2803" i="182"/>
  <c r="E2802" i="182"/>
  <c r="E2801" i="182"/>
  <c r="E2800" i="182"/>
  <c r="E2799" i="182"/>
  <c r="E2798" i="182"/>
  <c r="E2797" i="182"/>
  <c r="E2796" i="182"/>
  <c r="E2795" i="182"/>
  <c r="E2794" i="182"/>
  <c r="E2793" i="182"/>
  <c r="E2792" i="182"/>
  <c r="E2791" i="182"/>
  <c r="E2790" i="182"/>
  <c r="E2789" i="182"/>
  <c r="E2788" i="182"/>
  <c r="E2787" i="182"/>
  <c r="E2786" i="182"/>
  <c r="E2785" i="182"/>
  <c r="E2784" i="182"/>
  <c r="E2783" i="182"/>
  <c r="E2782" i="182"/>
  <c r="E2781" i="182"/>
  <c r="E2780" i="182"/>
  <c r="E2779" i="182"/>
  <c r="E2778" i="182"/>
  <c r="E2777" i="182"/>
  <c r="E2776" i="182"/>
  <c r="E2775" i="182"/>
  <c r="E2774" i="182"/>
  <c r="E2773" i="182"/>
  <c r="E2772" i="182"/>
  <c r="E2771" i="182"/>
  <c r="E2770" i="182"/>
  <c r="E2769" i="182"/>
  <c r="E2768" i="182"/>
  <c r="E2767" i="182"/>
  <c r="E2766" i="182"/>
  <c r="E2765" i="182"/>
  <c r="E2764" i="182"/>
  <c r="E2763" i="182"/>
  <c r="E2762" i="182"/>
  <c r="E2761" i="182"/>
  <c r="E2760" i="182"/>
  <c r="E2759" i="182"/>
  <c r="E2758" i="182"/>
  <c r="E2757" i="182"/>
  <c r="E2756" i="182"/>
  <c r="E2755" i="182"/>
  <c r="E2754" i="182"/>
  <c r="E2753" i="182"/>
  <c r="E2752" i="182"/>
  <c r="E2751" i="182"/>
  <c r="E2750" i="182"/>
  <c r="E2749" i="182"/>
  <c r="E2748" i="182"/>
  <c r="E2747" i="182"/>
  <c r="E2746" i="182"/>
  <c r="E2745" i="182"/>
  <c r="E2744" i="182"/>
  <c r="E2743" i="182"/>
  <c r="E2742" i="182"/>
  <c r="E2741" i="182"/>
  <c r="E2740" i="182"/>
  <c r="E2739" i="182"/>
  <c r="E2738" i="182"/>
  <c r="E2737" i="182"/>
  <c r="E2736" i="182"/>
  <c r="E2735" i="182"/>
  <c r="E2734" i="182"/>
  <c r="E2733" i="182"/>
  <c r="E2732" i="182"/>
  <c r="E2731" i="182"/>
  <c r="E2730" i="182"/>
  <c r="E2729" i="182"/>
  <c r="E2728" i="182"/>
  <c r="E2727" i="182"/>
  <c r="E2726" i="182"/>
  <c r="E2725" i="182"/>
  <c r="E2724" i="182"/>
  <c r="E2723" i="182"/>
  <c r="E2722" i="182"/>
  <c r="E2721" i="182"/>
  <c r="E2720" i="182"/>
  <c r="E2719" i="182"/>
  <c r="E2718" i="182"/>
  <c r="E2717" i="182"/>
  <c r="E2716" i="182"/>
  <c r="E2715" i="182"/>
  <c r="E2714" i="182"/>
  <c r="E2713" i="182"/>
  <c r="E2712" i="182"/>
  <c r="E2711" i="182"/>
  <c r="E2710" i="182"/>
  <c r="E2709" i="182"/>
  <c r="E2708" i="182"/>
  <c r="E2707" i="182"/>
  <c r="E2706" i="182"/>
  <c r="E2705" i="182"/>
  <c r="E2704" i="182"/>
  <c r="E2703" i="182"/>
  <c r="E2702" i="182"/>
  <c r="E2701" i="182"/>
  <c r="E2700" i="182"/>
  <c r="E2699" i="182"/>
  <c r="E2698" i="182"/>
  <c r="E2697" i="182"/>
  <c r="E2696" i="182"/>
  <c r="E2695" i="182"/>
  <c r="E2694" i="182"/>
  <c r="E2693" i="182"/>
  <c r="E2692" i="182"/>
  <c r="E2691" i="182"/>
  <c r="E2690" i="182"/>
  <c r="E2689" i="182"/>
  <c r="E2688" i="182"/>
  <c r="E2687" i="182"/>
  <c r="E2686" i="182"/>
  <c r="E2685" i="182"/>
  <c r="E2684" i="182"/>
  <c r="E2683" i="182"/>
  <c r="E2682" i="182"/>
  <c r="E2681" i="182"/>
  <c r="E2680" i="182"/>
  <c r="E2679" i="182"/>
  <c r="E2678" i="182"/>
  <c r="E2677" i="182"/>
  <c r="E2676" i="182"/>
  <c r="E2675" i="182"/>
  <c r="E2674" i="182"/>
  <c r="E2673" i="182"/>
  <c r="E2672" i="182"/>
  <c r="E2671" i="182"/>
  <c r="E2670" i="182"/>
  <c r="E2669" i="182"/>
  <c r="E2668" i="182"/>
  <c r="E2667" i="182"/>
  <c r="E2666" i="182"/>
  <c r="E2665" i="182"/>
  <c r="E2664" i="182"/>
  <c r="E2663" i="182"/>
  <c r="E2662" i="182"/>
  <c r="E2661" i="182"/>
  <c r="E2660" i="182"/>
  <c r="E2659" i="182"/>
  <c r="E2658" i="182"/>
  <c r="E2657" i="182"/>
  <c r="E2656" i="182"/>
  <c r="E2655" i="182"/>
  <c r="E2654" i="182"/>
  <c r="E2653" i="182"/>
  <c r="E2652" i="182"/>
  <c r="E2651" i="182"/>
  <c r="E2650" i="182"/>
  <c r="E2649" i="182"/>
  <c r="E2648" i="182"/>
  <c r="E2647" i="182"/>
  <c r="E2646" i="182"/>
  <c r="E2645" i="182"/>
  <c r="E2644" i="182"/>
  <c r="E2643" i="182"/>
  <c r="E2642" i="182"/>
  <c r="E2641" i="182"/>
  <c r="E2640" i="182"/>
  <c r="E2639" i="182"/>
  <c r="E2638" i="182"/>
  <c r="E2637" i="182"/>
  <c r="E2636" i="182"/>
  <c r="E2635" i="182"/>
  <c r="E2634" i="182"/>
  <c r="E2633" i="182"/>
  <c r="E2632" i="182"/>
  <c r="E2631" i="182"/>
  <c r="E2630" i="182"/>
  <c r="E2629" i="182"/>
  <c r="E2628" i="182"/>
  <c r="E2627" i="182"/>
  <c r="E2626" i="182"/>
  <c r="E2625" i="182"/>
  <c r="E2624" i="182"/>
  <c r="E2623" i="182"/>
  <c r="E2622" i="182"/>
  <c r="E2621" i="182"/>
  <c r="E2620" i="182"/>
  <c r="E2619" i="182"/>
  <c r="E2618" i="182"/>
  <c r="E2617" i="182"/>
  <c r="E2616" i="182"/>
  <c r="E2615" i="182"/>
  <c r="E2614" i="182"/>
  <c r="E2613" i="182"/>
  <c r="E2612" i="182"/>
  <c r="E2611" i="182"/>
  <c r="E2610" i="182"/>
  <c r="E2609" i="182"/>
  <c r="E2608" i="182"/>
  <c r="E2607" i="182"/>
  <c r="E2606" i="182"/>
  <c r="E2605" i="182"/>
  <c r="E2604" i="182"/>
  <c r="E2603" i="182"/>
  <c r="E2602" i="182"/>
  <c r="E2601" i="182"/>
  <c r="E2600" i="182"/>
  <c r="E2599" i="182"/>
  <c r="E2598" i="182"/>
  <c r="E2597" i="182"/>
  <c r="E2596" i="182"/>
  <c r="E2595" i="182"/>
  <c r="E2594" i="182"/>
  <c r="E2593" i="182"/>
  <c r="E2592" i="182"/>
  <c r="E2591" i="182"/>
  <c r="E2590" i="182"/>
  <c r="E2589" i="182"/>
  <c r="E2588" i="182"/>
  <c r="E2587" i="182"/>
  <c r="E2586" i="182"/>
  <c r="E2585" i="182"/>
  <c r="E2584" i="182"/>
  <c r="E2583" i="182"/>
  <c r="E2582" i="182"/>
  <c r="E2581" i="182"/>
  <c r="E2580" i="182"/>
  <c r="E2579" i="182"/>
  <c r="E2578" i="182"/>
  <c r="E2577" i="182"/>
  <c r="E2576" i="182"/>
  <c r="E2575" i="182"/>
  <c r="E2574" i="182"/>
  <c r="E2573" i="182"/>
  <c r="E2572" i="182"/>
  <c r="E2571" i="182"/>
  <c r="E2570" i="182"/>
  <c r="E2569" i="182"/>
  <c r="E2568" i="182"/>
  <c r="E2567" i="182"/>
  <c r="E2566" i="182"/>
  <c r="E2565" i="182"/>
  <c r="E2564" i="182"/>
  <c r="E2563" i="182"/>
  <c r="E2562" i="182"/>
  <c r="E2561" i="182"/>
  <c r="E2560" i="182"/>
  <c r="E2559" i="182"/>
  <c r="E2558" i="182"/>
  <c r="E2557" i="182"/>
  <c r="E2556" i="182"/>
  <c r="E2555" i="182"/>
  <c r="E2554" i="182"/>
  <c r="E2553" i="182"/>
  <c r="E2552" i="182"/>
  <c r="E2551" i="182"/>
  <c r="E2550" i="182"/>
  <c r="E2549" i="182"/>
  <c r="E2548" i="182"/>
  <c r="E2547" i="182"/>
  <c r="E2546" i="182"/>
  <c r="E2545" i="182"/>
  <c r="E2544" i="182"/>
  <c r="E2543" i="182"/>
  <c r="E2542" i="182"/>
  <c r="E2541" i="182"/>
  <c r="E2540" i="182"/>
  <c r="E2539" i="182"/>
  <c r="E2538" i="182"/>
  <c r="E2537" i="182"/>
  <c r="E2536" i="182"/>
  <c r="E2535" i="182"/>
  <c r="E2534" i="182"/>
  <c r="E2533" i="182"/>
  <c r="E2532" i="182"/>
  <c r="E2531" i="182"/>
  <c r="E2530" i="182"/>
  <c r="E2529" i="182"/>
  <c r="E2528" i="182"/>
  <c r="E2527" i="182"/>
  <c r="E2526" i="182"/>
  <c r="E2525" i="182"/>
  <c r="E2524" i="182"/>
  <c r="E2523" i="182"/>
  <c r="E2522" i="182"/>
  <c r="E2521" i="182"/>
  <c r="E2520" i="182"/>
  <c r="E2519" i="182"/>
  <c r="E2518" i="182"/>
  <c r="E2517" i="182"/>
  <c r="E2516" i="182"/>
  <c r="E2515" i="182"/>
  <c r="E2514" i="182"/>
  <c r="E2513" i="182"/>
  <c r="E2512" i="182"/>
  <c r="E2511" i="182"/>
  <c r="E2510" i="182"/>
  <c r="E2509" i="182"/>
  <c r="E2508" i="182"/>
  <c r="E2507" i="182"/>
  <c r="E2506" i="182"/>
  <c r="E2505" i="182"/>
  <c r="E2504" i="182"/>
  <c r="E2503" i="182"/>
  <c r="E2502" i="182"/>
  <c r="E2501" i="182"/>
  <c r="E2500" i="182"/>
  <c r="E2499" i="182"/>
  <c r="E2498" i="182"/>
  <c r="E2497" i="182"/>
  <c r="E2496" i="182"/>
  <c r="E2495" i="182"/>
  <c r="E2494" i="182"/>
  <c r="E2493" i="182"/>
  <c r="E2492" i="182"/>
  <c r="E2491" i="182"/>
  <c r="E2490" i="182"/>
  <c r="E2489" i="182"/>
  <c r="E2488" i="182"/>
  <c r="E2487" i="182"/>
  <c r="E2486" i="182"/>
  <c r="E2485" i="182"/>
  <c r="E2484" i="182"/>
  <c r="E2483" i="182"/>
  <c r="E2482" i="182"/>
  <c r="E2481" i="182"/>
  <c r="E2480" i="182"/>
  <c r="E2479" i="182"/>
  <c r="E2478" i="182"/>
  <c r="E2477" i="182"/>
  <c r="E2476" i="182"/>
  <c r="E2475" i="182"/>
  <c r="E2474" i="182"/>
  <c r="E2473" i="182"/>
  <c r="E2472" i="182"/>
  <c r="E2471" i="182"/>
  <c r="E2470" i="182"/>
  <c r="E2469" i="182"/>
  <c r="E2468" i="182"/>
  <c r="E2467" i="182"/>
  <c r="E2466" i="182"/>
  <c r="E2465" i="182"/>
  <c r="E2464" i="182"/>
  <c r="E2463" i="182"/>
  <c r="E2462" i="182"/>
  <c r="E2461" i="182"/>
  <c r="E2460" i="182"/>
  <c r="E2459" i="182"/>
  <c r="E2458" i="182"/>
  <c r="E2457" i="182"/>
  <c r="E2456" i="182"/>
  <c r="E2455" i="182"/>
  <c r="E2454" i="182"/>
  <c r="E2453" i="182"/>
  <c r="E2452" i="182"/>
  <c r="E2451" i="182"/>
  <c r="E2450" i="182"/>
  <c r="E2449" i="182"/>
  <c r="E2448" i="182"/>
  <c r="E2447" i="182"/>
  <c r="E2446" i="182"/>
  <c r="E2445" i="182"/>
  <c r="E2444" i="182"/>
  <c r="E2443" i="182"/>
  <c r="E2442" i="182"/>
  <c r="E2441" i="182"/>
  <c r="E2440" i="182"/>
  <c r="E2439" i="182"/>
  <c r="E2438" i="182"/>
  <c r="E2437" i="182"/>
  <c r="E2436" i="182"/>
  <c r="E2435" i="182"/>
  <c r="E2434" i="182"/>
  <c r="E2433" i="182"/>
  <c r="E2432" i="182"/>
  <c r="E2431" i="182"/>
  <c r="E2430" i="182"/>
  <c r="E2429" i="182"/>
  <c r="E2428" i="182"/>
  <c r="E2427" i="182"/>
  <c r="E2426" i="182"/>
  <c r="E2425" i="182"/>
  <c r="E2424" i="182"/>
  <c r="E2423" i="182"/>
  <c r="E2422" i="182"/>
  <c r="E2421" i="182"/>
  <c r="E2420" i="182"/>
  <c r="E2419" i="182"/>
  <c r="E2418" i="182"/>
  <c r="E2417" i="182"/>
  <c r="E2416" i="182"/>
  <c r="E2415" i="182"/>
  <c r="E2414" i="182"/>
  <c r="E2413" i="182"/>
  <c r="E2412" i="182"/>
  <c r="E2411" i="182"/>
  <c r="E2410" i="182"/>
  <c r="E2409" i="182"/>
  <c r="E2408" i="182"/>
  <c r="E2407" i="182"/>
  <c r="E2406" i="182"/>
  <c r="E2405" i="182"/>
  <c r="E2404" i="182"/>
  <c r="E2403" i="182"/>
  <c r="E2402" i="182"/>
  <c r="E2401" i="182"/>
  <c r="E2400" i="182"/>
  <c r="E2399" i="182"/>
  <c r="E2398" i="182"/>
  <c r="E2397" i="182"/>
  <c r="E2396" i="182"/>
  <c r="E2395" i="182"/>
  <c r="E2394" i="182"/>
  <c r="E2393" i="182"/>
  <c r="E2392" i="182"/>
  <c r="E2391" i="182"/>
  <c r="E2390" i="182"/>
  <c r="E2389" i="182"/>
  <c r="E2388" i="182"/>
  <c r="E2387" i="182"/>
  <c r="E2386" i="182"/>
  <c r="E2385" i="182"/>
  <c r="E2384" i="182"/>
  <c r="E2383" i="182"/>
  <c r="E2382" i="182"/>
  <c r="E2381" i="182"/>
  <c r="E2380" i="182"/>
  <c r="E2379" i="182"/>
  <c r="E2378" i="182"/>
  <c r="E2377" i="182"/>
  <c r="E2376" i="182"/>
  <c r="E2375" i="182"/>
  <c r="E2374" i="182"/>
  <c r="E2373" i="182"/>
  <c r="E2372" i="182"/>
  <c r="E2371" i="182"/>
  <c r="E2370" i="182"/>
  <c r="E2369" i="182"/>
  <c r="E2368" i="182"/>
  <c r="E2367" i="182"/>
  <c r="E2366" i="182"/>
  <c r="E2365" i="182"/>
  <c r="E2364" i="182"/>
  <c r="E2363" i="182"/>
  <c r="E2362" i="182"/>
  <c r="E2361" i="182"/>
  <c r="E2360" i="182"/>
  <c r="E2359" i="182"/>
  <c r="E2358" i="182"/>
  <c r="E2357" i="182"/>
  <c r="E2356" i="182"/>
  <c r="E2355" i="182"/>
  <c r="E2354" i="182"/>
  <c r="E2353" i="182"/>
  <c r="E2352" i="182"/>
  <c r="E2351" i="182"/>
  <c r="E2350" i="182"/>
  <c r="E2349" i="182"/>
  <c r="E2348" i="182"/>
  <c r="E2347" i="182"/>
  <c r="E2346" i="182"/>
  <c r="E2345" i="182"/>
  <c r="E2344" i="182"/>
  <c r="E2343" i="182"/>
  <c r="E2342" i="182"/>
  <c r="E2341" i="182"/>
  <c r="E2340" i="182"/>
  <c r="E2339" i="182"/>
  <c r="E2338" i="182"/>
  <c r="E2337" i="182"/>
  <c r="E2336" i="182"/>
  <c r="E2335" i="182"/>
  <c r="E2334" i="182"/>
  <c r="E2333" i="182"/>
  <c r="E2332" i="182"/>
  <c r="E2331" i="182"/>
  <c r="E2330" i="182"/>
  <c r="E2329" i="182"/>
  <c r="E2328" i="182"/>
  <c r="E2327" i="182"/>
  <c r="E2326" i="182"/>
  <c r="E2325" i="182"/>
  <c r="E2324" i="182"/>
  <c r="E2323" i="182"/>
  <c r="E2322" i="182"/>
  <c r="E2321" i="182"/>
  <c r="E2320" i="182"/>
  <c r="E2319" i="182"/>
  <c r="E2318" i="182"/>
  <c r="E2317" i="182"/>
  <c r="E2316" i="182"/>
  <c r="E2315" i="182"/>
  <c r="E2314" i="182"/>
  <c r="E2313" i="182"/>
  <c r="E2312" i="182"/>
  <c r="E2311" i="182"/>
  <c r="E2310" i="182"/>
  <c r="E2309" i="182"/>
  <c r="E2308" i="182"/>
  <c r="E2307" i="182"/>
  <c r="E2306" i="182"/>
  <c r="E2305" i="182"/>
  <c r="E2304" i="182"/>
  <c r="E2303" i="182"/>
  <c r="E2302" i="182"/>
  <c r="E2301" i="182"/>
  <c r="E2300" i="182"/>
  <c r="E2299" i="182"/>
  <c r="E2298" i="182"/>
  <c r="E2297" i="182"/>
  <c r="E2296" i="182"/>
  <c r="E2295" i="182"/>
  <c r="E2294" i="182"/>
  <c r="E2293" i="182"/>
  <c r="E2292" i="182"/>
  <c r="E2291" i="182"/>
  <c r="E2290" i="182"/>
  <c r="E2289" i="182"/>
  <c r="E2288" i="182"/>
  <c r="E2287" i="182"/>
  <c r="E2286" i="182"/>
  <c r="E2285" i="182"/>
  <c r="E2284" i="182"/>
  <c r="E2283" i="182"/>
  <c r="E2282" i="182"/>
  <c r="E2281" i="182"/>
  <c r="E2280" i="182"/>
  <c r="E2279" i="182"/>
  <c r="E2278" i="182"/>
  <c r="E2277" i="182"/>
  <c r="E2276" i="182"/>
  <c r="E2275" i="182"/>
  <c r="E2274" i="182"/>
  <c r="E2273" i="182"/>
  <c r="E2272" i="182"/>
  <c r="E2271" i="182"/>
  <c r="E2270" i="182"/>
  <c r="E2269" i="182"/>
  <c r="E2268" i="182"/>
  <c r="E2267" i="182"/>
  <c r="E2266" i="182"/>
  <c r="E2265" i="182"/>
  <c r="E2264" i="182"/>
  <c r="E2263" i="182"/>
  <c r="E2262" i="182"/>
  <c r="E2261" i="182"/>
  <c r="E2260" i="182"/>
  <c r="E2259" i="182"/>
  <c r="E2258" i="182"/>
  <c r="E2257" i="182"/>
  <c r="E2256" i="182"/>
  <c r="E2255" i="182"/>
  <c r="E2254" i="182"/>
  <c r="E2253" i="182"/>
  <c r="E2252" i="182"/>
  <c r="E2251" i="182"/>
  <c r="E2250" i="182"/>
  <c r="E2249" i="182"/>
  <c r="E2248" i="182"/>
  <c r="E2247" i="182"/>
  <c r="E2246" i="182"/>
  <c r="E2245" i="182"/>
  <c r="E2244" i="182"/>
  <c r="E2243" i="182"/>
  <c r="E2242" i="182"/>
  <c r="E2241" i="182"/>
  <c r="E2240" i="182"/>
  <c r="E2239" i="182"/>
  <c r="E2238" i="182"/>
  <c r="E2237" i="182"/>
  <c r="E2236" i="182"/>
  <c r="E2235" i="182"/>
  <c r="E2234" i="182"/>
  <c r="E2233" i="182"/>
  <c r="E2232" i="182"/>
  <c r="E2231" i="182"/>
  <c r="E2230" i="182"/>
  <c r="E2229" i="182"/>
  <c r="E2228" i="182"/>
  <c r="E2227" i="182"/>
  <c r="E2226" i="182"/>
  <c r="E2225" i="182"/>
  <c r="E2224" i="182"/>
  <c r="E2223" i="182"/>
  <c r="E2222" i="182"/>
  <c r="E2221" i="182"/>
  <c r="E2220" i="182"/>
  <c r="E2219" i="182"/>
  <c r="E2218" i="182"/>
  <c r="E2217" i="182"/>
  <c r="E2216" i="182"/>
  <c r="E2215" i="182"/>
  <c r="E2214" i="182"/>
  <c r="E2213" i="182"/>
  <c r="E2212" i="182"/>
  <c r="E2211" i="182"/>
  <c r="E2210" i="182"/>
  <c r="E2209" i="182"/>
  <c r="E2208" i="182"/>
  <c r="E2207" i="182"/>
  <c r="E2206" i="182"/>
  <c r="E2205" i="182"/>
  <c r="E2204" i="182"/>
  <c r="E2203" i="182"/>
  <c r="E2202" i="182"/>
  <c r="E2201" i="182"/>
  <c r="E2200" i="182"/>
  <c r="E2199" i="182"/>
  <c r="E2198" i="182"/>
  <c r="E2197" i="182"/>
  <c r="E2196" i="182"/>
  <c r="E2195" i="182"/>
  <c r="E2194" i="182"/>
  <c r="E2193" i="182"/>
  <c r="E2192" i="182"/>
  <c r="E2191" i="182"/>
  <c r="E2190" i="182"/>
  <c r="E2189" i="182"/>
  <c r="E2188" i="182"/>
  <c r="E2187" i="182"/>
  <c r="E2186" i="182"/>
  <c r="E2185" i="182"/>
  <c r="E2184" i="182"/>
  <c r="E2183" i="182"/>
  <c r="E2182" i="182"/>
  <c r="E2181" i="182"/>
  <c r="E2180" i="182"/>
  <c r="E2179" i="182"/>
  <c r="E2178" i="182"/>
  <c r="E2177" i="182"/>
  <c r="E2176" i="182"/>
  <c r="E2175" i="182"/>
  <c r="E2174" i="182"/>
  <c r="E2173" i="182"/>
  <c r="E2172" i="182"/>
  <c r="E2171" i="182"/>
  <c r="E2170" i="182"/>
  <c r="E2169" i="182"/>
  <c r="E2168" i="182"/>
  <c r="E2167" i="182"/>
  <c r="E2166" i="182"/>
  <c r="E2165" i="182"/>
  <c r="E2164" i="182"/>
  <c r="E2163" i="182"/>
  <c r="E2162" i="182"/>
  <c r="E2161" i="182"/>
  <c r="E2160" i="182"/>
  <c r="E2159" i="182"/>
  <c r="E2158" i="182"/>
  <c r="E2157" i="182"/>
  <c r="E2156" i="182"/>
  <c r="E2155" i="182"/>
  <c r="E2154" i="182"/>
  <c r="E2153" i="182"/>
  <c r="E2152" i="182"/>
  <c r="E2151" i="182"/>
  <c r="E2150" i="182"/>
  <c r="E2149" i="182"/>
  <c r="E2148" i="182"/>
  <c r="E2147" i="182"/>
  <c r="E2146" i="182"/>
  <c r="E2145" i="182"/>
  <c r="E2144" i="182"/>
  <c r="E2143" i="182"/>
  <c r="E2142" i="182"/>
  <c r="E2141" i="182"/>
  <c r="E2140" i="182"/>
  <c r="E2139" i="182"/>
  <c r="E2138" i="182"/>
  <c r="E2137" i="182"/>
  <c r="E2136" i="182"/>
  <c r="E2135" i="182"/>
  <c r="E2134" i="182"/>
  <c r="E2133" i="182"/>
  <c r="E2132" i="182"/>
  <c r="E2131" i="182"/>
  <c r="E2130" i="182"/>
  <c r="E2129" i="182"/>
  <c r="E2128" i="182"/>
  <c r="E2127" i="182"/>
  <c r="E2126" i="182"/>
  <c r="E2125" i="182"/>
  <c r="E2124" i="182"/>
  <c r="E2123" i="182"/>
  <c r="E2122" i="182"/>
  <c r="E2121" i="182"/>
  <c r="E2120" i="182"/>
  <c r="E2119" i="182"/>
  <c r="E2118" i="182"/>
  <c r="E2117" i="182"/>
  <c r="E2116" i="182"/>
  <c r="E2115" i="182"/>
  <c r="E2114" i="182"/>
  <c r="E2113" i="182"/>
  <c r="E2112" i="182"/>
  <c r="E2111" i="182"/>
  <c r="E2110" i="182"/>
  <c r="E2109" i="182"/>
  <c r="E2108" i="182"/>
  <c r="E2107" i="182"/>
  <c r="E2106" i="182"/>
  <c r="E2105" i="182"/>
  <c r="E2104" i="182"/>
  <c r="E2103" i="182"/>
  <c r="E2102" i="182"/>
  <c r="E2101" i="182"/>
  <c r="E2100" i="182"/>
  <c r="E2099" i="182"/>
  <c r="E2098" i="182"/>
  <c r="E2097" i="182"/>
  <c r="E2096" i="182"/>
  <c r="E2095" i="182"/>
  <c r="E2094" i="182"/>
  <c r="E2093" i="182"/>
  <c r="E2092" i="182"/>
  <c r="E2091" i="182"/>
  <c r="E2090" i="182"/>
  <c r="E2089" i="182"/>
  <c r="E2088" i="182"/>
  <c r="E2087" i="182"/>
  <c r="E2086" i="182"/>
  <c r="E2085" i="182"/>
  <c r="E2084" i="182"/>
  <c r="E2083" i="182"/>
  <c r="E2082" i="182"/>
  <c r="E2081" i="182"/>
  <c r="E2080" i="182"/>
  <c r="E2079" i="182"/>
  <c r="E2078" i="182"/>
  <c r="E2077" i="182"/>
  <c r="E2076" i="182"/>
  <c r="E2075" i="182"/>
  <c r="E2074" i="182"/>
  <c r="E2073" i="182"/>
  <c r="E2072" i="182"/>
  <c r="E2071" i="182"/>
  <c r="E2070" i="182"/>
  <c r="E2069" i="182"/>
  <c r="E2068" i="182"/>
  <c r="E2067" i="182"/>
  <c r="E2066" i="182"/>
  <c r="E2065" i="182"/>
  <c r="E2064" i="182"/>
  <c r="E2063" i="182"/>
  <c r="E2062" i="182"/>
  <c r="E2061" i="182"/>
  <c r="E2060" i="182"/>
  <c r="E2059" i="182"/>
  <c r="E2058" i="182"/>
  <c r="E2057" i="182"/>
  <c r="E2056" i="182"/>
  <c r="E2055" i="182"/>
  <c r="E2054" i="182"/>
  <c r="E2053" i="182"/>
  <c r="E2052" i="182"/>
  <c r="E2051" i="182"/>
  <c r="E2050" i="182"/>
  <c r="E2049" i="182"/>
  <c r="E2048" i="182"/>
  <c r="E2047" i="182"/>
  <c r="E2046" i="182"/>
  <c r="E2045" i="182"/>
  <c r="E2044" i="182"/>
  <c r="E2043" i="182"/>
  <c r="E2042" i="182"/>
  <c r="E2041" i="182"/>
  <c r="E2040" i="182"/>
  <c r="E2039" i="182"/>
  <c r="E2038" i="182"/>
  <c r="E2037" i="182"/>
  <c r="E2036" i="182"/>
  <c r="E2035" i="182"/>
  <c r="E2034" i="182"/>
  <c r="E2033" i="182"/>
  <c r="E2032" i="182"/>
  <c r="E2031" i="182"/>
  <c r="E2030" i="182"/>
  <c r="E2029" i="182"/>
  <c r="E2028" i="182"/>
  <c r="E2027" i="182"/>
  <c r="E2026" i="182"/>
  <c r="E2025" i="182"/>
  <c r="E2024" i="182"/>
  <c r="E2023" i="182"/>
  <c r="E2022" i="182"/>
  <c r="E2021" i="182"/>
  <c r="E2020" i="182"/>
  <c r="E2019" i="182"/>
  <c r="E2018" i="182"/>
  <c r="E2017" i="182"/>
  <c r="E2016" i="182"/>
  <c r="E2015" i="182"/>
  <c r="E2014" i="182"/>
  <c r="E2013" i="182"/>
  <c r="E2012" i="182"/>
  <c r="E2011" i="182"/>
  <c r="E2010" i="182"/>
  <c r="E2009" i="182"/>
  <c r="E2008" i="182"/>
  <c r="E2007" i="182"/>
  <c r="E2006" i="182"/>
  <c r="E2005" i="182"/>
  <c r="E2004" i="182"/>
  <c r="E2003" i="182"/>
  <c r="E2002" i="182"/>
  <c r="E2001" i="182"/>
  <c r="E2000" i="182"/>
  <c r="E1999" i="182"/>
  <c r="E1998" i="182"/>
  <c r="E1997" i="182"/>
  <c r="E1996" i="182"/>
  <c r="E1995" i="182"/>
  <c r="E1994" i="182"/>
  <c r="E1993" i="182"/>
  <c r="E1992" i="182"/>
  <c r="E1991" i="182"/>
  <c r="E1990" i="182"/>
  <c r="E1989" i="182"/>
  <c r="E1988" i="182"/>
  <c r="E1987" i="182"/>
  <c r="E1986" i="182"/>
  <c r="E1985" i="182"/>
  <c r="E1984" i="182"/>
  <c r="E1983" i="182"/>
  <c r="E1982" i="182"/>
  <c r="E1981" i="182"/>
  <c r="E1980" i="182"/>
  <c r="E1979" i="182"/>
  <c r="E1978" i="182"/>
  <c r="E1977" i="182"/>
  <c r="E1976" i="182"/>
  <c r="E1975" i="182"/>
  <c r="E1974" i="182"/>
  <c r="E1973" i="182"/>
  <c r="E1972" i="182"/>
  <c r="E1971" i="182"/>
  <c r="E1970" i="182"/>
  <c r="E1969" i="182"/>
  <c r="E1968" i="182"/>
  <c r="E1967" i="182"/>
  <c r="E1966" i="182"/>
  <c r="E1965" i="182"/>
  <c r="E1964" i="182"/>
  <c r="E1963" i="182"/>
  <c r="E1962" i="182"/>
  <c r="E1961" i="182"/>
  <c r="E1960" i="182"/>
  <c r="E1959" i="182"/>
  <c r="E1958" i="182"/>
  <c r="E1957" i="182"/>
  <c r="E1956" i="182"/>
  <c r="E1955" i="182"/>
  <c r="E1954" i="182"/>
  <c r="E1953" i="182"/>
  <c r="E1952" i="182"/>
  <c r="E1951" i="182"/>
  <c r="E1950" i="182"/>
  <c r="E1949" i="182"/>
  <c r="E1948" i="182"/>
  <c r="E1947" i="182"/>
  <c r="E1946" i="182"/>
  <c r="E1945" i="182"/>
  <c r="E1944" i="182"/>
  <c r="E1943" i="182"/>
  <c r="E1942" i="182"/>
  <c r="E1941" i="182"/>
  <c r="E1940" i="182"/>
  <c r="E1939" i="182"/>
  <c r="E1938" i="182"/>
  <c r="E1937" i="182"/>
  <c r="E1936" i="182"/>
  <c r="E1935" i="182"/>
  <c r="E1934" i="182"/>
  <c r="E1933" i="182"/>
  <c r="E1932" i="182"/>
  <c r="E1931" i="182"/>
  <c r="E1930" i="182"/>
  <c r="E1929" i="182"/>
  <c r="E1928" i="182"/>
  <c r="E1927" i="182"/>
  <c r="E1926" i="182"/>
  <c r="E1925" i="182"/>
  <c r="E1924" i="182"/>
  <c r="E1923" i="182"/>
  <c r="E1922" i="182"/>
  <c r="E1921" i="182"/>
  <c r="E1920" i="182"/>
  <c r="E1919" i="182"/>
  <c r="E1918" i="182"/>
  <c r="E1917" i="182"/>
  <c r="E1916" i="182"/>
  <c r="E1915" i="182"/>
  <c r="E1914" i="182"/>
  <c r="E1913" i="182"/>
  <c r="E1912" i="182"/>
  <c r="E1911" i="182"/>
  <c r="E1910" i="182"/>
  <c r="E1909" i="182"/>
  <c r="E1908" i="182"/>
  <c r="E1907" i="182"/>
  <c r="E1906" i="182"/>
  <c r="E1905" i="182"/>
  <c r="E1904" i="182"/>
  <c r="E1903" i="182"/>
  <c r="E1902" i="182"/>
  <c r="E1901" i="182"/>
  <c r="E1900" i="182"/>
  <c r="E1899" i="182"/>
  <c r="E1898" i="182"/>
  <c r="E1897" i="182"/>
  <c r="E1896" i="182"/>
  <c r="E1895" i="182"/>
  <c r="E1894" i="182"/>
  <c r="E1893" i="182"/>
  <c r="E1892" i="182"/>
  <c r="E1891" i="182"/>
  <c r="E1890" i="182"/>
  <c r="E1889" i="182"/>
  <c r="E1888" i="182"/>
  <c r="E1887" i="182"/>
  <c r="E1886" i="182"/>
  <c r="E1885" i="182"/>
  <c r="E1884" i="182"/>
  <c r="E1883" i="182"/>
  <c r="E1882" i="182"/>
  <c r="E1881" i="182"/>
  <c r="E1880" i="182"/>
  <c r="E1879" i="182"/>
  <c r="E1878" i="182"/>
  <c r="E1877" i="182"/>
  <c r="E1876" i="182"/>
  <c r="E1875" i="182"/>
  <c r="E1874" i="182"/>
  <c r="E1873" i="182"/>
  <c r="E1872" i="182"/>
  <c r="E1871" i="182"/>
  <c r="E1870" i="182"/>
  <c r="E1869" i="182"/>
  <c r="E1868" i="182"/>
  <c r="E1867" i="182"/>
  <c r="E1866" i="182"/>
  <c r="E1865" i="182"/>
  <c r="E1864" i="182"/>
  <c r="E1863" i="182"/>
  <c r="E1862" i="182"/>
  <c r="E1861" i="182"/>
  <c r="E1860" i="182"/>
  <c r="E1859" i="182"/>
  <c r="E1858" i="182"/>
  <c r="E1857" i="182"/>
  <c r="E1856" i="182"/>
  <c r="E1855" i="182"/>
  <c r="E1854" i="182"/>
  <c r="E1853" i="182"/>
  <c r="E1852" i="182"/>
  <c r="E1851" i="182"/>
  <c r="E1850" i="182"/>
  <c r="E1849" i="182"/>
  <c r="E1848" i="182"/>
  <c r="E1847" i="182"/>
  <c r="E1846" i="182"/>
  <c r="E1845" i="182"/>
  <c r="E1844" i="182"/>
  <c r="E1843" i="182"/>
  <c r="E1842" i="182"/>
  <c r="E1841" i="182"/>
  <c r="E1840" i="182"/>
  <c r="E1839" i="182"/>
  <c r="E1838" i="182"/>
  <c r="E1837" i="182"/>
  <c r="E1836" i="182"/>
  <c r="E1835" i="182"/>
  <c r="E1834" i="182"/>
  <c r="E1833" i="182"/>
  <c r="E1832" i="182"/>
  <c r="E1831" i="182"/>
  <c r="E1830" i="182"/>
  <c r="E1829" i="182"/>
  <c r="E1828" i="182"/>
  <c r="E1827" i="182"/>
  <c r="E1826" i="182"/>
  <c r="E1825" i="182"/>
  <c r="E1824" i="182"/>
  <c r="E1823" i="182"/>
  <c r="E1822" i="182"/>
  <c r="E1821" i="182"/>
  <c r="E1820" i="182"/>
  <c r="E1819" i="182"/>
  <c r="E1818" i="182"/>
  <c r="E1817" i="182"/>
  <c r="E1816" i="182"/>
  <c r="E1815" i="182"/>
  <c r="E1814" i="182"/>
  <c r="E1813" i="182"/>
  <c r="E1812" i="182"/>
  <c r="E1811" i="182"/>
  <c r="E1810" i="182"/>
  <c r="E1809" i="182"/>
  <c r="E1808" i="182"/>
  <c r="E1807" i="182"/>
  <c r="E1806" i="182"/>
  <c r="E1805" i="182"/>
  <c r="E1804" i="182"/>
  <c r="E1803" i="182"/>
  <c r="E1802" i="182"/>
  <c r="E1801" i="182"/>
  <c r="E1800" i="182"/>
  <c r="E1799" i="182"/>
  <c r="E1798" i="182"/>
  <c r="E1797" i="182"/>
  <c r="E1796" i="182"/>
  <c r="E1795" i="182"/>
  <c r="E1794" i="182"/>
  <c r="E1793" i="182"/>
  <c r="E1792" i="182"/>
  <c r="E1791" i="182"/>
  <c r="E1790" i="182"/>
  <c r="E1789" i="182"/>
  <c r="E1788" i="182"/>
  <c r="E1787" i="182"/>
  <c r="E1786" i="182"/>
  <c r="E1785" i="182"/>
  <c r="E1784" i="182"/>
  <c r="E1783" i="182"/>
  <c r="E1782" i="182"/>
  <c r="E1781" i="182"/>
  <c r="E1780" i="182"/>
  <c r="E1779" i="182"/>
  <c r="E1778" i="182"/>
  <c r="E1777" i="182"/>
  <c r="E1776" i="182"/>
  <c r="E1775" i="182"/>
  <c r="E1774" i="182"/>
  <c r="E1773" i="182"/>
  <c r="E1772" i="182"/>
  <c r="E1771" i="182"/>
  <c r="E1770" i="182"/>
  <c r="E1769" i="182"/>
  <c r="E1768" i="182"/>
  <c r="E1767" i="182"/>
  <c r="E1766" i="182"/>
  <c r="E1765" i="182"/>
  <c r="E1764" i="182"/>
  <c r="E1763" i="182"/>
  <c r="E1762" i="182"/>
  <c r="E1761" i="182"/>
  <c r="E1760" i="182"/>
  <c r="E1759" i="182"/>
  <c r="E1758" i="182"/>
  <c r="E1757" i="182"/>
  <c r="E1756" i="182"/>
  <c r="E1755" i="182"/>
  <c r="E1754" i="182"/>
  <c r="E1753" i="182"/>
  <c r="E1752" i="182"/>
  <c r="E1751" i="182"/>
  <c r="E1750" i="182"/>
  <c r="E1749" i="182"/>
  <c r="E1748" i="182"/>
  <c r="E1747" i="182"/>
  <c r="E1746" i="182"/>
  <c r="E1745" i="182"/>
  <c r="E1744" i="182"/>
  <c r="E1743" i="182"/>
  <c r="E1742" i="182"/>
  <c r="E1741" i="182"/>
  <c r="E1740" i="182"/>
  <c r="E1739" i="182"/>
  <c r="E1738" i="182"/>
  <c r="E1737" i="182"/>
  <c r="E1736" i="182"/>
  <c r="E1735" i="182"/>
  <c r="E1734" i="182"/>
  <c r="E1733" i="182"/>
  <c r="E1732" i="182"/>
  <c r="E1731" i="182"/>
  <c r="E1730" i="182"/>
  <c r="E1729" i="182"/>
  <c r="E1728" i="182"/>
  <c r="E1727" i="182"/>
  <c r="E1726" i="182"/>
  <c r="E1725" i="182"/>
  <c r="E1724" i="182"/>
  <c r="E1723" i="182"/>
  <c r="E1722" i="182"/>
  <c r="E1721" i="182"/>
  <c r="E1720" i="182"/>
  <c r="E1719" i="182"/>
  <c r="E1718" i="182"/>
  <c r="E1717" i="182"/>
  <c r="E1716" i="182"/>
  <c r="E1715" i="182"/>
  <c r="E1714" i="182"/>
  <c r="E1713" i="182"/>
  <c r="E1712" i="182"/>
  <c r="E1711" i="182"/>
  <c r="E1710" i="182"/>
  <c r="E1709" i="182"/>
  <c r="E1708" i="182"/>
  <c r="E1707" i="182"/>
  <c r="E1706" i="182"/>
  <c r="E1705" i="182"/>
  <c r="E1704" i="182"/>
  <c r="E1703" i="182"/>
  <c r="E1702" i="182"/>
  <c r="E1701" i="182"/>
  <c r="E1700" i="182"/>
  <c r="E1699" i="182"/>
  <c r="E1698" i="182"/>
  <c r="E1697" i="182"/>
  <c r="E1696" i="182"/>
  <c r="E1695" i="182"/>
  <c r="E1694" i="182"/>
  <c r="E1693" i="182"/>
  <c r="E1692" i="182"/>
  <c r="E1691" i="182"/>
  <c r="E1690" i="182"/>
  <c r="E1689" i="182"/>
  <c r="E1688" i="182"/>
  <c r="E1687" i="182"/>
  <c r="E1686" i="182"/>
  <c r="E1685" i="182"/>
  <c r="E1684" i="182"/>
  <c r="E1683" i="182"/>
  <c r="E1682" i="182"/>
  <c r="E1681" i="182"/>
  <c r="E1680" i="182"/>
  <c r="E1679" i="182"/>
  <c r="E1678" i="182"/>
  <c r="E1677" i="182"/>
  <c r="E1676" i="182"/>
  <c r="E1675" i="182"/>
  <c r="E1674" i="182"/>
  <c r="E1673" i="182"/>
  <c r="E1672" i="182"/>
  <c r="E1671" i="182"/>
  <c r="E1670" i="182"/>
  <c r="E1669" i="182"/>
  <c r="E1668" i="182"/>
  <c r="E1667" i="182"/>
  <c r="E1666" i="182"/>
  <c r="E1665" i="182"/>
  <c r="E1664" i="182"/>
  <c r="E1663" i="182"/>
  <c r="E1662" i="182"/>
  <c r="E1661" i="182"/>
  <c r="E1660" i="182"/>
  <c r="E1659" i="182"/>
  <c r="E1658" i="182"/>
  <c r="E1657" i="182"/>
  <c r="E1656" i="182"/>
  <c r="E1655" i="182"/>
  <c r="E1654" i="182"/>
  <c r="E1653" i="182"/>
  <c r="E1652" i="182"/>
  <c r="E1651" i="182"/>
  <c r="E1650" i="182"/>
  <c r="E1649" i="182"/>
  <c r="E1648" i="182"/>
  <c r="E1647" i="182"/>
  <c r="E1646" i="182"/>
  <c r="E1645" i="182"/>
  <c r="E1644" i="182"/>
  <c r="E1643" i="182"/>
  <c r="E1642" i="182"/>
  <c r="E1641" i="182"/>
  <c r="E1640" i="182"/>
  <c r="E1639" i="182"/>
  <c r="E1638" i="182"/>
  <c r="E1637" i="182"/>
  <c r="E1636" i="182"/>
  <c r="E1635" i="182"/>
  <c r="E1634" i="182"/>
  <c r="E1633" i="182"/>
  <c r="E1632" i="182"/>
  <c r="E1631" i="182"/>
  <c r="E1630" i="182"/>
  <c r="E1629" i="182"/>
  <c r="E1628" i="182"/>
  <c r="E1627" i="182"/>
  <c r="E1626" i="182"/>
  <c r="E1625" i="182"/>
  <c r="E1624" i="182"/>
  <c r="E1623" i="182"/>
  <c r="E1622" i="182"/>
  <c r="E1621" i="182"/>
  <c r="E1620" i="182"/>
  <c r="E1619" i="182"/>
  <c r="E1618" i="182"/>
  <c r="E1617" i="182"/>
  <c r="E1616" i="182"/>
  <c r="E1615" i="182"/>
  <c r="E1614" i="182"/>
  <c r="E1613" i="182"/>
  <c r="E1612" i="182"/>
  <c r="E1611" i="182"/>
  <c r="E1610" i="182"/>
  <c r="E1609" i="182"/>
  <c r="E1608" i="182"/>
  <c r="E1607" i="182"/>
  <c r="E1606" i="182"/>
  <c r="E1605" i="182"/>
  <c r="E1604" i="182"/>
  <c r="E1603" i="182"/>
  <c r="E1602" i="182"/>
  <c r="E1601" i="182"/>
  <c r="E1600" i="182"/>
  <c r="E1599" i="182"/>
  <c r="E1598" i="182"/>
  <c r="E1597" i="182"/>
  <c r="E1596" i="182"/>
  <c r="E1595" i="182"/>
  <c r="E1594" i="182"/>
  <c r="E1593" i="182"/>
  <c r="E1592" i="182"/>
  <c r="E1591" i="182"/>
  <c r="E1590" i="182"/>
  <c r="E1589" i="182"/>
  <c r="E1588" i="182"/>
  <c r="E1587" i="182"/>
  <c r="E1586" i="182"/>
  <c r="E1585" i="182"/>
  <c r="E1584" i="182"/>
  <c r="E1583" i="182"/>
  <c r="E1582" i="182"/>
  <c r="E1581" i="182"/>
  <c r="E1580" i="182"/>
  <c r="E1579" i="182"/>
  <c r="E1578" i="182"/>
  <c r="E1577" i="182"/>
  <c r="E1576" i="182"/>
  <c r="E1575" i="182"/>
  <c r="E1574" i="182"/>
  <c r="E1573" i="182"/>
  <c r="E1572" i="182"/>
  <c r="E1571" i="182"/>
  <c r="E1570" i="182"/>
  <c r="E1569" i="182"/>
  <c r="E1568" i="182"/>
  <c r="E1567" i="182"/>
  <c r="E1566" i="182"/>
  <c r="E1565" i="182"/>
  <c r="E1564" i="182"/>
  <c r="E1563" i="182"/>
  <c r="E1562" i="182"/>
  <c r="E1561" i="182"/>
  <c r="E1560" i="182"/>
  <c r="E1559" i="182"/>
  <c r="E1558" i="182"/>
  <c r="E1557" i="182"/>
  <c r="E1556" i="182"/>
  <c r="E1555" i="182"/>
  <c r="E1554" i="182"/>
  <c r="E1553" i="182"/>
  <c r="E1552" i="182"/>
  <c r="E1551" i="182"/>
  <c r="E1550" i="182"/>
  <c r="E1549" i="182"/>
  <c r="E1548" i="182"/>
  <c r="E1547" i="182"/>
  <c r="E1546" i="182"/>
  <c r="E1545" i="182"/>
  <c r="E1544" i="182"/>
  <c r="E1543" i="182"/>
  <c r="E1542" i="182"/>
  <c r="E1541" i="182"/>
  <c r="E1540" i="182"/>
  <c r="E1539" i="182"/>
  <c r="E1538" i="182"/>
  <c r="E1537" i="182"/>
  <c r="E1536" i="182"/>
  <c r="E1535" i="182"/>
  <c r="E1534" i="182"/>
  <c r="E1533" i="182"/>
  <c r="E1532" i="182"/>
  <c r="E1531" i="182"/>
  <c r="E1530" i="182"/>
  <c r="E1529" i="182"/>
  <c r="E1528" i="182"/>
  <c r="E1527" i="182"/>
  <c r="E1526" i="182"/>
  <c r="E1525" i="182"/>
  <c r="E1524" i="182"/>
  <c r="E1523" i="182"/>
  <c r="E1522" i="182"/>
  <c r="E1521" i="182"/>
  <c r="E1520" i="182"/>
  <c r="E1519" i="182"/>
  <c r="E1518" i="182"/>
  <c r="E1517" i="182"/>
  <c r="E1516" i="182"/>
  <c r="E1515" i="182"/>
  <c r="E1514" i="182"/>
  <c r="E1513" i="182"/>
  <c r="E1512" i="182"/>
  <c r="E1511" i="182"/>
  <c r="E1510" i="182"/>
  <c r="E1509" i="182"/>
  <c r="E1508" i="182"/>
  <c r="E1507" i="182"/>
  <c r="E1506" i="182"/>
  <c r="E1505" i="182"/>
  <c r="E1504" i="182"/>
  <c r="E1503" i="182"/>
  <c r="E1502" i="182"/>
  <c r="E1501" i="182"/>
  <c r="E1500" i="182"/>
  <c r="E1499" i="182"/>
  <c r="E1498" i="182"/>
  <c r="E1497" i="182"/>
  <c r="E1496" i="182"/>
  <c r="E1495" i="182"/>
  <c r="E1494" i="182"/>
  <c r="E1493" i="182"/>
  <c r="E1492" i="182"/>
  <c r="E1491" i="182"/>
  <c r="E1490" i="182"/>
  <c r="E1489" i="182"/>
  <c r="E1488" i="182"/>
  <c r="E1487" i="182"/>
  <c r="E1486" i="182"/>
  <c r="E1485" i="182"/>
  <c r="E1484" i="182"/>
  <c r="E1483" i="182"/>
  <c r="E1482" i="182"/>
  <c r="E1481" i="182"/>
  <c r="E1480" i="182"/>
  <c r="E1479" i="182"/>
  <c r="E1478" i="182"/>
  <c r="E1477" i="182"/>
  <c r="E1476" i="182"/>
  <c r="E1475" i="182"/>
  <c r="E1474" i="182"/>
  <c r="E1473" i="182"/>
  <c r="E1472" i="182"/>
  <c r="E1471" i="182"/>
  <c r="E1470" i="182"/>
  <c r="E1469" i="182"/>
  <c r="E1468" i="182"/>
  <c r="E1467" i="182"/>
  <c r="E1466" i="182"/>
  <c r="E1465" i="182"/>
  <c r="E1464" i="182"/>
  <c r="E1463" i="182"/>
  <c r="E1462" i="182"/>
  <c r="E1461" i="182"/>
  <c r="E1460" i="182"/>
  <c r="E1459" i="182"/>
  <c r="E1458" i="182"/>
  <c r="E1457" i="182"/>
  <c r="E1456" i="182"/>
  <c r="E1455" i="182"/>
  <c r="E1454" i="182"/>
  <c r="E1453" i="182"/>
  <c r="E1452" i="182"/>
  <c r="E1451" i="182"/>
  <c r="E1450" i="182"/>
  <c r="E1449" i="182"/>
  <c r="E1448" i="182"/>
  <c r="E1447" i="182"/>
  <c r="E1446" i="182"/>
  <c r="E1445" i="182"/>
  <c r="E1444" i="182"/>
  <c r="E1443" i="182"/>
  <c r="E1442" i="182"/>
  <c r="E1441" i="182"/>
  <c r="E1440" i="182"/>
  <c r="E1439" i="182"/>
  <c r="E1438" i="182"/>
  <c r="E1437" i="182"/>
  <c r="E1436" i="182"/>
  <c r="E1435" i="182"/>
  <c r="E1434" i="182"/>
  <c r="E1433" i="182"/>
  <c r="E1432" i="182"/>
  <c r="E1431" i="182"/>
  <c r="E1430" i="182"/>
  <c r="E1429" i="182"/>
  <c r="E1428" i="182"/>
  <c r="E1427" i="182"/>
  <c r="E1426" i="182"/>
  <c r="E1425" i="182"/>
  <c r="E1424" i="182"/>
  <c r="E1423" i="182"/>
  <c r="E1422" i="182"/>
  <c r="E1421" i="182"/>
  <c r="E1420" i="182"/>
  <c r="E1419" i="182"/>
  <c r="E1418" i="182"/>
  <c r="E1417" i="182"/>
  <c r="E1416" i="182"/>
  <c r="E1415" i="182"/>
  <c r="E1414" i="182"/>
  <c r="E1413" i="182"/>
  <c r="E1412" i="182"/>
  <c r="E1411" i="182"/>
  <c r="E1410" i="182"/>
  <c r="E1409" i="182"/>
  <c r="E1408" i="182"/>
  <c r="E1407" i="182"/>
  <c r="E1406" i="182"/>
  <c r="E1405" i="182"/>
  <c r="E1404" i="182"/>
  <c r="E1403" i="182"/>
  <c r="E1402" i="182"/>
  <c r="E1401" i="182"/>
  <c r="E1400" i="182"/>
  <c r="E1399" i="182"/>
  <c r="E1398" i="182"/>
  <c r="E1397" i="182"/>
  <c r="E1396" i="182"/>
  <c r="E1395" i="182"/>
  <c r="E1394" i="182"/>
  <c r="E1393" i="182"/>
  <c r="E1392" i="182"/>
  <c r="E1391" i="182"/>
  <c r="E1390" i="182"/>
  <c r="E1389" i="182"/>
  <c r="E1388" i="182"/>
  <c r="E1387" i="182"/>
  <c r="E1386" i="182"/>
  <c r="E1385" i="182"/>
  <c r="E1384" i="182"/>
  <c r="E1383" i="182"/>
  <c r="E1382" i="182"/>
  <c r="E1381" i="182"/>
  <c r="E1380" i="182"/>
  <c r="E1379" i="182"/>
  <c r="E1378" i="182"/>
  <c r="E1377" i="182"/>
  <c r="E1376" i="182"/>
  <c r="E1375" i="182"/>
  <c r="E1374" i="182"/>
  <c r="E1373" i="182"/>
  <c r="E1372" i="182"/>
  <c r="E1371" i="182"/>
  <c r="E1370" i="182"/>
  <c r="E1369" i="182"/>
  <c r="E1368" i="182"/>
  <c r="E1367" i="182"/>
  <c r="E1366" i="182"/>
  <c r="E1365" i="182"/>
  <c r="E1364" i="182"/>
  <c r="E1363" i="182"/>
  <c r="E1362" i="182"/>
  <c r="E1361" i="182"/>
  <c r="E1360" i="182"/>
  <c r="E1359" i="182"/>
  <c r="E1358" i="182"/>
  <c r="E1357" i="182"/>
  <c r="E1356" i="182"/>
  <c r="E1355" i="182"/>
  <c r="E1354" i="182"/>
  <c r="E1353" i="182"/>
  <c r="E1352" i="182"/>
  <c r="E1351" i="182"/>
  <c r="E1350" i="182"/>
  <c r="E1349" i="182"/>
  <c r="E1348" i="182"/>
  <c r="E1347" i="182"/>
  <c r="E1346" i="182"/>
  <c r="E1345" i="182"/>
  <c r="E1344" i="182"/>
  <c r="E1343" i="182"/>
  <c r="E1342" i="182"/>
  <c r="E1341" i="182"/>
  <c r="E1340" i="182"/>
  <c r="E1339" i="182"/>
  <c r="E1338" i="182"/>
  <c r="E1337" i="182"/>
  <c r="E1336" i="182"/>
  <c r="E1335" i="182"/>
  <c r="E1334" i="182"/>
  <c r="E1333" i="182"/>
  <c r="E1332" i="182"/>
  <c r="E1331" i="182"/>
  <c r="E1330" i="182"/>
  <c r="E1329" i="182"/>
  <c r="E1328" i="182"/>
  <c r="E1327" i="182"/>
  <c r="E1326" i="182"/>
  <c r="E1325" i="182"/>
  <c r="E1324" i="182"/>
  <c r="E1323" i="182"/>
  <c r="E1322" i="182"/>
  <c r="E1321" i="182"/>
  <c r="E1320" i="182"/>
  <c r="E1319" i="182"/>
  <c r="E1318" i="182"/>
  <c r="E1317" i="182"/>
  <c r="E1316" i="182"/>
  <c r="E1315" i="182"/>
  <c r="E1314" i="182"/>
  <c r="E1313" i="182"/>
  <c r="E1312" i="182"/>
  <c r="E1311" i="182"/>
  <c r="E1310" i="182"/>
  <c r="E1309" i="182"/>
  <c r="E1308" i="182"/>
  <c r="E1307" i="182"/>
  <c r="E1306" i="182"/>
  <c r="E1305" i="182"/>
  <c r="E1304" i="182"/>
  <c r="E1303" i="182"/>
  <c r="E1302" i="182"/>
  <c r="E1301" i="182"/>
  <c r="E1300" i="182"/>
  <c r="E1299" i="182"/>
  <c r="E1298" i="182"/>
  <c r="E1297" i="182"/>
  <c r="E1296" i="182"/>
  <c r="E1295" i="182"/>
  <c r="E1294" i="182"/>
  <c r="E1293" i="182"/>
  <c r="E1292" i="182"/>
  <c r="E1291" i="182"/>
  <c r="E1290" i="182"/>
  <c r="E1289" i="182"/>
  <c r="E1288" i="182"/>
  <c r="E1287" i="182"/>
  <c r="E1286" i="182"/>
  <c r="E1285" i="182"/>
  <c r="E1284" i="182"/>
  <c r="E1283" i="182"/>
  <c r="E1282" i="182"/>
  <c r="E1281" i="182"/>
  <c r="E1280" i="182"/>
  <c r="E1279" i="182"/>
  <c r="E1278" i="182"/>
  <c r="E1277" i="182"/>
  <c r="E1276" i="182"/>
  <c r="E1275" i="182"/>
  <c r="E1274" i="182"/>
  <c r="E1273" i="182"/>
  <c r="E1272" i="182"/>
  <c r="E1271" i="182"/>
  <c r="E1270" i="182"/>
  <c r="E1269" i="182"/>
  <c r="E1268" i="182"/>
  <c r="E1267" i="182"/>
  <c r="E1266" i="182"/>
  <c r="E1265" i="182"/>
  <c r="E1264" i="182"/>
  <c r="E1263" i="182"/>
  <c r="E1262" i="182"/>
  <c r="E1261" i="182"/>
  <c r="E1260" i="182"/>
  <c r="E1259" i="182"/>
  <c r="E1258" i="182"/>
  <c r="E1257" i="182"/>
  <c r="E1256" i="182"/>
  <c r="E1255" i="182"/>
  <c r="E1254" i="182"/>
  <c r="E1253" i="182"/>
  <c r="E1252" i="182"/>
  <c r="E1251" i="182"/>
  <c r="E1250" i="182"/>
  <c r="E1249" i="182"/>
  <c r="E1248" i="182"/>
  <c r="E1247" i="182"/>
  <c r="E1246" i="182"/>
  <c r="E1245" i="182"/>
  <c r="E1244" i="182"/>
  <c r="E1243" i="182"/>
  <c r="E1242" i="182"/>
  <c r="E1241" i="182"/>
  <c r="E1240" i="182"/>
  <c r="E1239" i="182"/>
  <c r="E1238" i="182"/>
  <c r="E1237" i="182"/>
  <c r="E1236" i="182"/>
  <c r="E1235" i="182"/>
  <c r="E1234" i="182"/>
  <c r="E1233" i="182"/>
  <c r="E1232" i="182"/>
  <c r="E1231" i="182"/>
  <c r="E1230" i="182"/>
  <c r="E1229" i="182"/>
  <c r="E1228" i="182"/>
  <c r="E1227" i="182"/>
  <c r="E1226" i="182"/>
  <c r="E1225" i="182"/>
  <c r="E1224" i="182"/>
  <c r="E1223" i="182"/>
  <c r="E1222" i="182"/>
  <c r="E1221" i="182"/>
  <c r="E1220" i="182"/>
  <c r="E1219" i="182"/>
  <c r="E1218" i="182"/>
  <c r="E1217" i="182"/>
  <c r="E1216" i="182"/>
  <c r="E1215" i="182"/>
  <c r="E1214" i="182"/>
  <c r="E1213" i="182"/>
  <c r="E1212" i="182"/>
  <c r="E1211" i="182"/>
  <c r="E1210" i="182"/>
  <c r="E1209" i="182"/>
  <c r="E1208" i="182"/>
  <c r="E1207" i="182"/>
  <c r="E1206" i="182"/>
  <c r="E1205" i="182"/>
  <c r="E1204" i="182"/>
  <c r="E1203" i="182"/>
  <c r="E1202" i="182"/>
  <c r="E1201" i="182"/>
  <c r="E1200" i="182"/>
  <c r="E1199" i="182"/>
  <c r="E1198" i="182"/>
  <c r="E1197" i="182"/>
  <c r="E1196" i="182"/>
  <c r="E1195" i="182"/>
  <c r="E1194" i="182"/>
  <c r="E1193" i="182"/>
  <c r="E1192" i="182"/>
  <c r="E1191" i="182"/>
  <c r="E1190" i="182"/>
  <c r="E1189" i="182"/>
  <c r="E1188" i="182"/>
  <c r="E1187" i="182"/>
  <c r="E1186" i="182"/>
  <c r="E1185" i="182"/>
  <c r="E1184" i="182"/>
  <c r="E1183" i="182"/>
  <c r="E1182" i="182"/>
  <c r="E1181" i="182"/>
  <c r="E1180" i="182"/>
  <c r="E1179" i="182"/>
  <c r="E1178" i="182"/>
  <c r="E1177" i="182"/>
  <c r="E1176" i="182"/>
  <c r="E1175" i="182"/>
  <c r="E1174" i="182"/>
  <c r="E1173" i="182"/>
  <c r="E1172" i="182"/>
  <c r="E1171" i="182"/>
  <c r="E1170" i="182"/>
  <c r="E1169" i="182"/>
  <c r="E1168" i="182"/>
  <c r="E1167" i="182"/>
  <c r="E1166" i="182"/>
  <c r="E1165" i="182"/>
  <c r="E1164" i="182"/>
  <c r="E1163" i="182"/>
  <c r="E1162" i="182"/>
  <c r="E1161" i="182"/>
  <c r="E1160" i="182"/>
  <c r="E1159" i="182"/>
  <c r="E1158" i="182"/>
  <c r="E1157" i="182"/>
  <c r="E1156" i="182"/>
  <c r="E1155" i="182"/>
  <c r="E1154" i="182"/>
  <c r="E1153" i="182"/>
  <c r="E1152" i="182"/>
  <c r="E1151" i="182"/>
  <c r="E1150" i="182"/>
  <c r="E1149" i="182"/>
  <c r="E1148" i="182"/>
  <c r="E1147" i="182"/>
  <c r="E1146" i="182"/>
  <c r="E1145" i="182"/>
  <c r="E1144" i="182"/>
  <c r="E1143" i="182"/>
  <c r="E1142" i="182"/>
  <c r="E1141" i="182"/>
  <c r="E1140" i="182"/>
  <c r="E1139" i="182"/>
  <c r="E1138" i="182"/>
  <c r="E1137" i="182"/>
  <c r="E1136" i="182"/>
  <c r="E1135" i="182"/>
  <c r="E1134" i="182"/>
  <c r="E1133" i="182"/>
  <c r="E1132" i="182"/>
  <c r="E1131" i="182"/>
  <c r="E1130" i="182"/>
  <c r="E1129" i="182"/>
  <c r="E1128" i="182"/>
  <c r="E1127" i="182"/>
  <c r="E1126" i="182"/>
  <c r="E1125" i="182"/>
  <c r="E1124" i="182"/>
  <c r="E1123" i="182"/>
  <c r="E1122" i="182"/>
  <c r="E1121" i="182"/>
  <c r="E1120" i="182"/>
  <c r="E1119" i="182"/>
  <c r="E1118" i="182"/>
  <c r="E1117" i="182"/>
  <c r="E1116" i="182"/>
  <c r="E1115" i="182"/>
  <c r="E1114" i="182"/>
  <c r="E1113" i="182"/>
  <c r="E1112" i="182"/>
  <c r="E1111" i="182"/>
  <c r="E1110" i="182"/>
  <c r="E1109" i="182"/>
  <c r="E1108" i="182"/>
  <c r="E1107" i="182"/>
  <c r="E1106" i="182"/>
  <c r="E1105" i="182"/>
  <c r="E1104" i="182"/>
  <c r="E1103" i="182"/>
  <c r="E1102" i="182"/>
  <c r="E1101" i="182"/>
  <c r="E1100" i="182"/>
  <c r="E1099" i="182"/>
  <c r="E1098" i="182"/>
  <c r="E1097" i="182"/>
  <c r="E1096" i="182"/>
  <c r="E1095" i="182"/>
  <c r="E1094" i="182"/>
  <c r="E1093" i="182"/>
  <c r="E1092" i="182"/>
  <c r="E1091" i="182"/>
  <c r="E1090" i="182"/>
  <c r="E1089" i="182"/>
  <c r="E1088" i="182"/>
  <c r="E1087" i="182"/>
  <c r="E1086" i="182"/>
  <c r="E1085" i="182"/>
  <c r="E1084" i="182"/>
  <c r="E1083" i="182"/>
  <c r="E1082" i="182"/>
  <c r="E1081" i="182"/>
  <c r="E1080" i="182"/>
  <c r="E1079" i="182"/>
  <c r="E1078" i="182"/>
  <c r="E1077" i="182"/>
  <c r="E1076" i="182"/>
  <c r="E1075" i="182"/>
  <c r="E1074" i="182"/>
  <c r="E1073" i="182"/>
  <c r="E1072" i="182"/>
  <c r="E1071" i="182"/>
  <c r="E1070" i="182"/>
  <c r="E1069" i="182"/>
  <c r="E1068" i="182"/>
  <c r="E1067" i="182"/>
  <c r="E1066" i="182"/>
  <c r="E1065" i="182"/>
  <c r="E1064" i="182"/>
  <c r="E1063" i="182"/>
  <c r="E1062" i="182"/>
  <c r="E1061" i="182"/>
  <c r="E1060" i="182"/>
  <c r="E1059" i="182"/>
  <c r="E1058" i="182"/>
  <c r="E1057" i="182"/>
  <c r="E1056" i="182"/>
  <c r="E1055" i="182"/>
  <c r="E1054" i="182"/>
  <c r="E1053" i="182"/>
  <c r="E1052" i="182"/>
  <c r="E1051" i="182"/>
  <c r="E1050" i="182"/>
  <c r="E1049" i="182"/>
  <c r="E1048" i="182"/>
  <c r="E1047" i="182"/>
  <c r="E1046" i="182"/>
  <c r="E1045" i="182"/>
  <c r="E1044" i="182"/>
  <c r="E1043" i="182"/>
  <c r="E1042" i="182"/>
  <c r="E1041" i="182"/>
  <c r="E1040" i="182"/>
  <c r="E1039" i="182"/>
  <c r="E1038" i="182"/>
  <c r="E1037" i="182"/>
  <c r="E1036" i="182"/>
  <c r="E1035" i="182"/>
  <c r="E1034" i="182"/>
  <c r="E1033" i="182"/>
  <c r="E1032" i="182"/>
  <c r="E1031" i="182"/>
  <c r="E1030" i="182"/>
  <c r="E1029" i="182"/>
  <c r="E1028" i="182"/>
  <c r="E1027" i="182"/>
  <c r="E1026" i="182"/>
  <c r="E1025" i="182"/>
  <c r="E1024" i="182"/>
  <c r="E1023" i="182"/>
  <c r="E1022" i="182"/>
  <c r="E1021" i="182"/>
  <c r="E1020" i="182"/>
  <c r="E1019" i="182"/>
  <c r="E1018" i="182"/>
  <c r="E1017" i="182"/>
  <c r="E1016" i="182"/>
  <c r="E1015" i="182"/>
  <c r="E1014" i="182"/>
  <c r="E1013" i="182"/>
  <c r="E1012" i="182"/>
  <c r="E1011" i="182"/>
  <c r="E1010" i="182"/>
  <c r="E1009" i="182"/>
  <c r="E1008" i="182"/>
  <c r="E1007" i="182"/>
  <c r="E1006" i="182"/>
  <c r="E1005" i="182"/>
  <c r="E1004" i="182"/>
  <c r="E1003" i="182"/>
  <c r="E1002" i="182"/>
  <c r="E1001" i="182"/>
  <c r="E1000" i="182"/>
  <c r="E999" i="182"/>
  <c r="E998" i="182"/>
  <c r="E997" i="182"/>
  <c r="E996" i="182"/>
  <c r="E995" i="182"/>
  <c r="E994" i="182"/>
  <c r="E993" i="182"/>
  <c r="E992" i="182"/>
  <c r="E991" i="182"/>
  <c r="E990" i="182"/>
  <c r="E989" i="182"/>
  <c r="E988" i="182"/>
  <c r="E987" i="182"/>
  <c r="E986" i="182"/>
  <c r="E985" i="182"/>
  <c r="E984" i="182"/>
  <c r="E983" i="182"/>
  <c r="E982" i="182"/>
  <c r="E981" i="182"/>
  <c r="E980" i="182"/>
  <c r="E979" i="182"/>
  <c r="E978" i="182"/>
  <c r="E977" i="182"/>
  <c r="E976" i="182"/>
  <c r="E975" i="182"/>
  <c r="E974" i="182"/>
  <c r="E973" i="182"/>
  <c r="E972" i="182"/>
  <c r="E971" i="182"/>
  <c r="E970" i="182"/>
  <c r="E969" i="182"/>
  <c r="E968" i="182"/>
  <c r="E967" i="182"/>
  <c r="E966" i="182"/>
  <c r="E965" i="182"/>
  <c r="E964" i="182"/>
  <c r="E963" i="182"/>
  <c r="E962" i="182"/>
  <c r="E961" i="182"/>
  <c r="E960" i="182"/>
  <c r="E959" i="182"/>
  <c r="E958" i="182"/>
  <c r="E957" i="182"/>
  <c r="E956" i="182"/>
  <c r="E955" i="182"/>
  <c r="E954" i="182"/>
  <c r="E953" i="182"/>
  <c r="E952" i="182"/>
  <c r="E951" i="182"/>
  <c r="E950" i="182"/>
  <c r="E949" i="182"/>
  <c r="E948" i="182"/>
  <c r="E947" i="182"/>
  <c r="E946" i="182"/>
  <c r="E945" i="182"/>
  <c r="E944" i="182"/>
  <c r="E943" i="182"/>
  <c r="E942" i="182"/>
  <c r="E941" i="182"/>
  <c r="E940" i="182"/>
  <c r="E939" i="182"/>
  <c r="E938" i="182"/>
  <c r="E937" i="182"/>
  <c r="E936" i="182"/>
  <c r="E935" i="182"/>
  <c r="E934" i="182"/>
  <c r="E933" i="182"/>
  <c r="E932" i="182"/>
  <c r="E931" i="182"/>
  <c r="E930" i="182"/>
  <c r="E929" i="182"/>
  <c r="E928" i="182"/>
  <c r="E927" i="182"/>
  <c r="E926" i="182"/>
  <c r="E925" i="182"/>
  <c r="E924" i="182"/>
  <c r="E923" i="182"/>
  <c r="E922" i="182"/>
  <c r="E921" i="182"/>
  <c r="E920" i="182"/>
  <c r="E919" i="182"/>
  <c r="E918" i="182"/>
  <c r="E917" i="182"/>
  <c r="E916" i="182"/>
  <c r="E915" i="182"/>
  <c r="E914" i="182"/>
  <c r="E913" i="182"/>
  <c r="E912" i="182"/>
  <c r="E911" i="182"/>
  <c r="E910" i="182"/>
  <c r="E909" i="182"/>
  <c r="E908" i="182"/>
  <c r="E907" i="182"/>
  <c r="E906" i="182"/>
  <c r="E905" i="182"/>
  <c r="E904" i="182"/>
  <c r="E903" i="182"/>
  <c r="E902" i="182"/>
  <c r="E901" i="182"/>
  <c r="E900" i="182"/>
  <c r="E899" i="182"/>
  <c r="E898" i="182"/>
  <c r="E897" i="182"/>
  <c r="E896" i="182"/>
  <c r="E895" i="182"/>
  <c r="E894" i="182"/>
  <c r="E893" i="182"/>
  <c r="E892" i="182"/>
  <c r="E891" i="182"/>
  <c r="E890" i="182"/>
  <c r="E889" i="182"/>
  <c r="E888" i="182"/>
  <c r="E887" i="182"/>
  <c r="E886" i="182"/>
  <c r="E885" i="182"/>
  <c r="E884" i="182"/>
  <c r="E883" i="182"/>
  <c r="E882" i="182"/>
  <c r="E881" i="182"/>
  <c r="E880" i="182"/>
  <c r="E879" i="182"/>
  <c r="E878" i="182"/>
  <c r="E877" i="182"/>
  <c r="E876" i="182"/>
  <c r="E875" i="182"/>
  <c r="E874" i="182"/>
  <c r="E873" i="182"/>
  <c r="E872" i="182"/>
  <c r="E871" i="182"/>
  <c r="E870" i="182"/>
  <c r="E869" i="182"/>
  <c r="E868" i="182"/>
  <c r="E867" i="182"/>
  <c r="E866" i="182"/>
  <c r="E865" i="182"/>
  <c r="E864" i="182"/>
  <c r="E863" i="182"/>
  <c r="E862" i="182"/>
  <c r="E861" i="182"/>
  <c r="E860" i="182"/>
  <c r="E859" i="182"/>
  <c r="E858" i="182"/>
  <c r="E857" i="182"/>
  <c r="E856" i="182"/>
  <c r="E855" i="182"/>
  <c r="E854" i="182"/>
  <c r="E853" i="182"/>
  <c r="E852" i="182"/>
  <c r="E851" i="182"/>
  <c r="E850" i="182"/>
  <c r="E849" i="182"/>
  <c r="E848" i="182"/>
  <c r="E847" i="182"/>
  <c r="E846" i="182"/>
  <c r="E845" i="182"/>
  <c r="E844" i="182"/>
  <c r="E843" i="182"/>
  <c r="E842" i="182"/>
  <c r="E841" i="182"/>
  <c r="E840" i="182"/>
  <c r="E839" i="182"/>
  <c r="E838" i="182"/>
  <c r="E837" i="182"/>
  <c r="E836" i="182"/>
  <c r="E835" i="182"/>
  <c r="E834" i="182"/>
  <c r="E833" i="182"/>
  <c r="E832" i="182"/>
  <c r="E831" i="182"/>
  <c r="E830" i="182"/>
  <c r="E829" i="182"/>
  <c r="E828" i="182"/>
  <c r="E827" i="182"/>
  <c r="E826" i="182"/>
  <c r="E825" i="182"/>
  <c r="E824" i="182"/>
  <c r="E823" i="182"/>
  <c r="E822" i="182"/>
  <c r="E821" i="182"/>
  <c r="E820" i="182"/>
  <c r="E819" i="182"/>
  <c r="E818" i="182"/>
  <c r="E817" i="182"/>
  <c r="E816" i="182"/>
  <c r="E815" i="182"/>
  <c r="E814" i="182"/>
  <c r="E813" i="182"/>
  <c r="E812" i="182"/>
  <c r="E811" i="182"/>
  <c r="E810" i="182"/>
  <c r="E809" i="182"/>
  <c r="E808" i="182"/>
  <c r="E807" i="182"/>
  <c r="E806" i="182"/>
  <c r="E805" i="182"/>
  <c r="E804" i="182"/>
  <c r="E803" i="182"/>
  <c r="E802" i="182"/>
  <c r="E801" i="182"/>
  <c r="E800" i="182"/>
  <c r="E799" i="182"/>
  <c r="E798" i="182"/>
  <c r="E797" i="182"/>
  <c r="E796" i="182"/>
  <c r="E795" i="182"/>
  <c r="E794" i="182"/>
  <c r="E793" i="182"/>
  <c r="E792" i="182"/>
  <c r="E791" i="182"/>
  <c r="E790" i="182"/>
  <c r="E789" i="182"/>
  <c r="E788" i="182"/>
  <c r="E787" i="182"/>
  <c r="E786" i="182"/>
  <c r="E785" i="182"/>
  <c r="E784" i="182"/>
  <c r="E783" i="182"/>
  <c r="E782" i="182"/>
  <c r="E781" i="182"/>
  <c r="E780" i="182"/>
  <c r="E779" i="182"/>
  <c r="E778" i="182"/>
  <c r="E777" i="182"/>
  <c r="E776" i="182"/>
  <c r="E775" i="182"/>
  <c r="E774" i="182"/>
  <c r="E773" i="182"/>
  <c r="E772" i="182"/>
  <c r="E771" i="182"/>
  <c r="E770" i="182"/>
  <c r="E769" i="182"/>
  <c r="E768" i="182"/>
  <c r="E767" i="182"/>
  <c r="E766" i="182"/>
  <c r="E765" i="182"/>
  <c r="E764" i="182"/>
  <c r="E763" i="182"/>
  <c r="E762" i="182"/>
  <c r="E761" i="182"/>
  <c r="E760" i="182"/>
  <c r="E759" i="182"/>
  <c r="E758" i="182"/>
  <c r="E757" i="182"/>
  <c r="E756" i="182"/>
  <c r="E755" i="182"/>
  <c r="E754" i="182"/>
  <c r="E753" i="182"/>
  <c r="E752" i="182"/>
  <c r="E751" i="182"/>
  <c r="E750" i="182"/>
  <c r="E749" i="182"/>
  <c r="E748" i="182"/>
  <c r="E747" i="182"/>
  <c r="E746" i="182"/>
  <c r="E745" i="182"/>
  <c r="E744" i="182"/>
  <c r="E743" i="182"/>
  <c r="E742" i="182"/>
  <c r="E741" i="182"/>
  <c r="E740" i="182"/>
  <c r="E739" i="182"/>
  <c r="E738" i="182"/>
  <c r="E737" i="182"/>
  <c r="E736" i="182"/>
  <c r="E735" i="182"/>
  <c r="E734" i="182"/>
  <c r="E733" i="182"/>
  <c r="E732" i="182"/>
  <c r="E731" i="182"/>
  <c r="E730" i="182"/>
  <c r="E729" i="182"/>
  <c r="E728" i="182"/>
  <c r="E727" i="182"/>
  <c r="E726" i="182"/>
  <c r="E725" i="182"/>
  <c r="E724" i="182"/>
  <c r="E723" i="182"/>
  <c r="E722" i="182"/>
  <c r="E721" i="182"/>
  <c r="E720" i="182"/>
  <c r="E719" i="182"/>
  <c r="E718" i="182"/>
  <c r="E717" i="182"/>
  <c r="E716" i="182"/>
  <c r="E715" i="182"/>
  <c r="E714" i="182"/>
  <c r="E713" i="182"/>
  <c r="E712" i="182"/>
  <c r="E711" i="182"/>
  <c r="E710" i="182"/>
  <c r="E709" i="182"/>
  <c r="E708" i="182"/>
  <c r="E707" i="182"/>
  <c r="E706" i="182"/>
  <c r="E705" i="182"/>
  <c r="E704" i="182"/>
  <c r="E703" i="182"/>
  <c r="E702" i="182"/>
  <c r="E701" i="182"/>
  <c r="E700" i="182"/>
  <c r="E699" i="182"/>
  <c r="E698" i="182"/>
  <c r="E697" i="182"/>
  <c r="E696" i="182"/>
  <c r="E695" i="182"/>
  <c r="E694" i="182"/>
  <c r="E693" i="182"/>
  <c r="E692" i="182"/>
  <c r="E691" i="182"/>
  <c r="E690" i="182"/>
  <c r="E689" i="182"/>
  <c r="E688" i="182"/>
  <c r="E687" i="182"/>
  <c r="E686" i="182"/>
  <c r="E685" i="182"/>
  <c r="E684" i="182"/>
  <c r="E683" i="182"/>
  <c r="E682" i="182"/>
  <c r="E681" i="182"/>
  <c r="E680" i="182"/>
  <c r="E679" i="182"/>
  <c r="E678" i="182"/>
  <c r="E677" i="182"/>
  <c r="E676" i="182"/>
  <c r="E675" i="182"/>
  <c r="E674" i="182"/>
  <c r="E673" i="182"/>
  <c r="E672" i="182"/>
  <c r="E671" i="182"/>
  <c r="E670" i="182"/>
  <c r="E669" i="182"/>
  <c r="E668" i="182"/>
  <c r="E667" i="182"/>
  <c r="E666" i="182"/>
  <c r="E665" i="182"/>
  <c r="E664" i="182"/>
  <c r="E663" i="182"/>
  <c r="E662" i="182"/>
  <c r="E661" i="182"/>
  <c r="E660" i="182"/>
  <c r="E659" i="182"/>
  <c r="E658" i="182"/>
  <c r="E657" i="182"/>
  <c r="E656" i="182"/>
  <c r="E655" i="182"/>
  <c r="E654" i="182"/>
  <c r="E653" i="182"/>
  <c r="E652" i="182"/>
  <c r="E651" i="182"/>
  <c r="E650" i="182"/>
  <c r="E649" i="182"/>
  <c r="E648" i="182"/>
  <c r="E647" i="182"/>
  <c r="E646" i="182"/>
  <c r="E645" i="182"/>
  <c r="E644" i="182"/>
  <c r="E643" i="182"/>
  <c r="E642" i="182"/>
  <c r="E641" i="182"/>
  <c r="E640" i="182"/>
  <c r="E639" i="182"/>
  <c r="E638" i="182"/>
  <c r="E637" i="182"/>
  <c r="E636" i="182"/>
  <c r="E635" i="182"/>
  <c r="E634" i="182"/>
  <c r="E633" i="182"/>
  <c r="E632" i="182"/>
  <c r="E631" i="182"/>
  <c r="E630" i="182"/>
  <c r="E629" i="182"/>
  <c r="E628" i="182"/>
  <c r="E627" i="182"/>
  <c r="E626" i="182"/>
  <c r="E625" i="182"/>
  <c r="E624" i="182"/>
  <c r="E623" i="182"/>
  <c r="E622" i="182"/>
  <c r="E621" i="182"/>
  <c r="E620" i="182"/>
  <c r="E619" i="182"/>
  <c r="E618" i="182"/>
  <c r="E617" i="182"/>
  <c r="E616" i="182"/>
  <c r="E615" i="182"/>
  <c r="E614" i="182"/>
  <c r="E613" i="182"/>
  <c r="E612" i="182"/>
  <c r="E611" i="182"/>
  <c r="E610" i="182"/>
  <c r="E609" i="182"/>
  <c r="E608" i="182"/>
  <c r="E607" i="182"/>
  <c r="E606" i="182"/>
  <c r="E605" i="182"/>
  <c r="E604" i="182"/>
  <c r="E603" i="182"/>
  <c r="E602" i="182"/>
  <c r="E601" i="182"/>
  <c r="E600" i="182"/>
  <c r="E599" i="182"/>
  <c r="E598" i="182"/>
  <c r="E597" i="182"/>
  <c r="E596" i="182"/>
  <c r="E595" i="182"/>
  <c r="E594" i="182"/>
  <c r="E593" i="182"/>
  <c r="E592" i="182"/>
  <c r="E591" i="182"/>
  <c r="E590" i="182"/>
  <c r="E589" i="182"/>
  <c r="E588" i="182"/>
  <c r="E587" i="182"/>
  <c r="E586" i="182"/>
  <c r="E585" i="182"/>
  <c r="E584" i="182"/>
  <c r="E583" i="182"/>
  <c r="E582" i="182"/>
  <c r="E581" i="182"/>
  <c r="E580" i="182"/>
  <c r="E579" i="182"/>
  <c r="E578" i="182"/>
  <c r="E577" i="182"/>
  <c r="E576" i="182"/>
  <c r="E575" i="182"/>
  <c r="E574" i="182"/>
  <c r="E573" i="182"/>
  <c r="E572" i="182"/>
  <c r="E571" i="182"/>
  <c r="E570" i="182"/>
  <c r="E569" i="182"/>
  <c r="E568" i="182"/>
  <c r="E567" i="182"/>
  <c r="E566" i="182"/>
  <c r="E565" i="182"/>
  <c r="E564" i="182"/>
  <c r="E563" i="182"/>
  <c r="E562" i="182"/>
  <c r="E561" i="182"/>
  <c r="E560" i="182"/>
  <c r="E559" i="182"/>
  <c r="E558" i="182"/>
  <c r="E557" i="182"/>
  <c r="E556" i="182"/>
  <c r="E555" i="182"/>
  <c r="E554" i="182"/>
  <c r="E553" i="182"/>
  <c r="E552" i="182"/>
  <c r="E551" i="182"/>
  <c r="E550" i="182"/>
  <c r="E549" i="182"/>
  <c r="E548" i="182"/>
  <c r="E547" i="182"/>
  <c r="E546" i="182"/>
  <c r="E545" i="182"/>
  <c r="E544" i="182"/>
  <c r="E543" i="182"/>
  <c r="E542" i="182"/>
  <c r="E541" i="182"/>
  <c r="E540" i="182"/>
  <c r="E539" i="182"/>
  <c r="E538" i="182"/>
  <c r="E537" i="182"/>
  <c r="E536" i="182"/>
  <c r="E535" i="182"/>
  <c r="E534" i="182"/>
  <c r="E533" i="182"/>
  <c r="E532" i="182"/>
  <c r="E531" i="182"/>
  <c r="E530" i="182"/>
  <c r="E529" i="182"/>
  <c r="E528" i="182"/>
  <c r="E527" i="182"/>
  <c r="E526" i="182"/>
  <c r="E525" i="182"/>
  <c r="E524" i="182"/>
  <c r="E523" i="182"/>
  <c r="E522" i="182"/>
  <c r="E521" i="182"/>
  <c r="E520" i="182"/>
  <c r="E519" i="182"/>
  <c r="E518" i="182"/>
  <c r="E517" i="182"/>
  <c r="E516" i="182"/>
  <c r="E515" i="182"/>
  <c r="E514" i="182"/>
  <c r="E513" i="182"/>
  <c r="E512" i="182"/>
  <c r="E511" i="182"/>
  <c r="E510" i="182"/>
  <c r="E509" i="182"/>
  <c r="E508" i="182"/>
  <c r="E507" i="182"/>
  <c r="E506" i="182"/>
  <c r="E505" i="182"/>
  <c r="E504" i="182"/>
  <c r="E503" i="182"/>
  <c r="E502" i="182"/>
  <c r="E501" i="182"/>
  <c r="E500" i="182"/>
  <c r="E499" i="182"/>
  <c r="E498" i="182"/>
  <c r="E497" i="182"/>
  <c r="E496" i="182"/>
  <c r="E495" i="182"/>
  <c r="E494" i="182"/>
  <c r="E493" i="182"/>
  <c r="E492" i="182"/>
  <c r="E491" i="182"/>
  <c r="E490" i="182"/>
  <c r="E489" i="182"/>
  <c r="E488" i="182"/>
  <c r="E487" i="182"/>
  <c r="E486" i="182"/>
  <c r="E485" i="182"/>
  <c r="E484" i="182"/>
  <c r="E483" i="182"/>
  <c r="E482" i="182"/>
  <c r="E481" i="182"/>
  <c r="E480" i="182"/>
  <c r="E479" i="182"/>
  <c r="E478" i="182"/>
  <c r="E477" i="182"/>
  <c r="E476" i="182"/>
  <c r="E475" i="182"/>
  <c r="E474" i="182"/>
  <c r="E473" i="182"/>
  <c r="E472" i="182"/>
  <c r="E471" i="182"/>
  <c r="E470" i="182"/>
  <c r="E469" i="182"/>
  <c r="E468" i="182"/>
  <c r="E467" i="182"/>
  <c r="E466" i="182"/>
  <c r="E465" i="182"/>
  <c r="E464" i="182"/>
  <c r="E463" i="182"/>
  <c r="E462" i="182"/>
  <c r="E461" i="182"/>
  <c r="E460" i="182"/>
  <c r="E459" i="182"/>
  <c r="E458" i="182"/>
  <c r="E457" i="182"/>
  <c r="E456" i="182"/>
  <c r="E455" i="182"/>
  <c r="E454" i="182"/>
  <c r="E453" i="182"/>
  <c r="E452" i="182"/>
  <c r="E451" i="182"/>
  <c r="E450" i="182"/>
  <c r="E449" i="182"/>
  <c r="E448" i="182"/>
  <c r="E447" i="182"/>
  <c r="E446" i="182"/>
  <c r="E445" i="182"/>
  <c r="E444" i="182"/>
  <c r="E443" i="182"/>
  <c r="E442" i="182"/>
  <c r="E441" i="182"/>
  <c r="E440" i="182"/>
  <c r="E439" i="182"/>
  <c r="E438" i="182"/>
  <c r="E437" i="182"/>
  <c r="E436" i="182"/>
  <c r="E435" i="182"/>
  <c r="E434" i="182"/>
  <c r="E433" i="182"/>
  <c r="E432" i="182"/>
  <c r="E431" i="182"/>
  <c r="E430" i="182"/>
  <c r="E429" i="182"/>
  <c r="E428" i="182"/>
  <c r="E427" i="182"/>
  <c r="E426" i="182"/>
  <c r="E425" i="182"/>
  <c r="E424" i="182"/>
  <c r="E423" i="182"/>
  <c r="E422" i="182"/>
  <c r="E421" i="182"/>
  <c r="E420" i="182"/>
  <c r="E419" i="182"/>
  <c r="E418" i="182"/>
  <c r="E417" i="182"/>
  <c r="E416" i="182"/>
  <c r="E415" i="182"/>
  <c r="E414" i="182"/>
  <c r="E413" i="182"/>
  <c r="E412" i="182"/>
  <c r="E411" i="182"/>
  <c r="E410" i="182"/>
  <c r="E409" i="182"/>
  <c r="E408" i="182"/>
  <c r="E407" i="182"/>
  <c r="E406" i="182"/>
  <c r="E405" i="182"/>
  <c r="E404" i="182"/>
  <c r="E403" i="182"/>
  <c r="E402" i="182"/>
  <c r="E401" i="182"/>
  <c r="E400" i="182"/>
  <c r="E399" i="182"/>
  <c r="E398" i="182"/>
  <c r="E397" i="182"/>
  <c r="E396" i="182"/>
  <c r="E395" i="182"/>
  <c r="E394" i="182"/>
  <c r="E393" i="182"/>
  <c r="E392" i="182"/>
  <c r="E391" i="182"/>
  <c r="E390" i="182"/>
  <c r="E389" i="182"/>
  <c r="E388" i="182"/>
  <c r="E387" i="182"/>
  <c r="E386" i="182"/>
  <c r="E385" i="182"/>
  <c r="E384" i="182"/>
  <c r="E383" i="182"/>
  <c r="E382" i="182"/>
  <c r="E381" i="182"/>
  <c r="E380" i="182"/>
  <c r="E379" i="182"/>
  <c r="E378" i="182"/>
  <c r="E377" i="182"/>
  <c r="E376" i="182"/>
  <c r="E375" i="182"/>
  <c r="E374" i="182"/>
  <c r="E373" i="182"/>
  <c r="E372" i="182"/>
  <c r="E371" i="182"/>
  <c r="E370" i="182"/>
  <c r="E369" i="182"/>
  <c r="E368" i="182"/>
  <c r="E367" i="182"/>
  <c r="E366" i="182"/>
  <c r="E365" i="182"/>
  <c r="E364" i="182"/>
  <c r="E363" i="182"/>
  <c r="E362" i="182"/>
  <c r="E361" i="182"/>
  <c r="E360" i="182"/>
  <c r="E359" i="182"/>
  <c r="E358" i="182"/>
  <c r="E357" i="182"/>
  <c r="E356" i="182"/>
  <c r="E355" i="182"/>
  <c r="E354" i="182"/>
  <c r="E353" i="182"/>
  <c r="E352" i="182"/>
  <c r="E351" i="182"/>
  <c r="E350" i="182"/>
  <c r="E349" i="182"/>
  <c r="E348" i="182"/>
  <c r="E347" i="182"/>
  <c r="E346" i="182"/>
  <c r="E345" i="182"/>
  <c r="E344" i="182"/>
  <c r="E343" i="182"/>
  <c r="E342" i="182"/>
  <c r="E341" i="182"/>
  <c r="E340" i="182"/>
  <c r="E339" i="182"/>
  <c r="E338" i="182"/>
  <c r="E337" i="182"/>
  <c r="E336" i="182"/>
  <c r="E335" i="182"/>
  <c r="E334" i="182"/>
  <c r="E333" i="182"/>
  <c r="E332" i="182"/>
  <c r="E331" i="182"/>
  <c r="E330" i="182"/>
  <c r="E329" i="182"/>
  <c r="E328" i="182"/>
  <c r="E327" i="182"/>
  <c r="E326" i="182"/>
  <c r="E325" i="182"/>
  <c r="E324" i="182"/>
  <c r="E323" i="182"/>
  <c r="E322" i="182"/>
  <c r="E321" i="182"/>
  <c r="E320" i="182"/>
  <c r="E319" i="182"/>
  <c r="E318" i="182"/>
  <c r="E317" i="182"/>
  <c r="E316" i="182"/>
  <c r="E315" i="182"/>
  <c r="E314" i="182"/>
  <c r="E313" i="182"/>
  <c r="E312" i="182"/>
  <c r="E311" i="182"/>
  <c r="E310" i="182"/>
  <c r="E309" i="182"/>
  <c r="E308" i="182"/>
  <c r="E307" i="182"/>
  <c r="E306" i="182"/>
  <c r="E305" i="182"/>
  <c r="E304" i="182"/>
  <c r="E303" i="182"/>
  <c r="E302" i="182"/>
  <c r="E301" i="182"/>
  <c r="E300" i="182"/>
  <c r="E299" i="182"/>
  <c r="E298" i="182"/>
  <c r="E297" i="182"/>
  <c r="E296" i="182"/>
  <c r="E295" i="182"/>
  <c r="E294" i="182"/>
  <c r="E293" i="182"/>
  <c r="E292" i="182"/>
  <c r="E291" i="182"/>
  <c r="E290" i="182"/>
  <c r="E289" i="182"/>
  <c r="E288" i="182"/>
  <c r="E287" i="182"/>
  <c r="E286" i="182"/>
  <c r="E285" i="182"/>
  <c r="E284" i="182"/>
  <c r="E283" i="182"/>
  <c r="E282" i="182"/>
  <c r="E281" i="182"/>
  <c r="E280" i="182"/>
  <c r="E279" i="182"/>
  <c r="E278" i="182"/>
  <c r="E277" i="182"/>
  <c r="E276" i="182"/>
  <c r="E275" i="182"/>
  <c r="E274" i="182"/>
  <c r="E273" i="182"/>
  <c r="E272" i="182"/>
  <c r="E271" i="182"/>
  <c r="E270" i="182"/>
  <c r="E269" i="182"/>
  <c r="E268" i="182"/>
  <c r="E267" i="182"/>
  <c r="E266" i="182"/>
  <c r="E265" i="182"/>
  <c r="E264" i="182"/>
  <c r="E263" i="182"/>
  <c r="E262" i="182"/>
  <c r="E261" i="182"/>
  <c r="E260" i="182"/>
  <c r="E259" i="182"/>
  <c r="E258" i="182"/>
  <c r="E257" i="182"/>
  <c r="E256" i="182"/>
  <c r="E255" i="182"/>
  <c r="E254" i="182"/>
  <c r="E253" i="182"/>
  <c r="E252" i="182"/>
  <c r="E251" i="182"/>
  <c r="E250" i="182"/>
  <c r="E249" i="182"/>
  <c r="E248" i="182"/>
  <c r="E247" i="182"/>
  <c r="E246" i="182"/>
  <c r="E245" i="182"/>
  <c r="E244" i="182"/>
  <c r="E243" i="182"/>
  <c r="E242" i="182"/>
  <c r="E241" i="182"/>
  <c r="E240" i="182"/>
  <c r="E239" i="182"/>
  <c r="E238" i="182"/>
  <c r="E237" i="182"/>
  <c r="E236" i="182"/>
  <c r="E235" i="182"/>
  <c r="E234" i="182"/>
  <c r="E233" i="182"/>
  <c r="E232" i="182"/>
  <c r="E231" i="182"/>
  <c r="E230" i="182"/>
  <c r="E229" i="182"/>
  <c r="E228" i="182"/>
  <c r="E227" i="182"/>
  <c r="E226" i="182"/>
  <c r="E225" i="182"/>
  <c r="E224" i="182"/>
  <c r="E223" i="182"/>
  <c r="E222" i="182"/>
  <c r="E221" i="182"/>
  <c r="E220" i="182"/>
  <c r="E219" i="182"/>
  <c r="E218" i="182"/>
  <c r="E217" i="182"/>
  <c r="E216" i="182"/>
  <c r="E215" i="182"/>
  <c r="E214" i="182"/>
  <c r="E213" i="182"/>
  <c r="E212" i="182"/>
  <c r="E211" i="182"/>
  <c r="E210" i="182"/>
  <c r="E209" i="182"/>
  <c r="E208" i="182"/>
  <c r="E207" i="182"/>
  <c r="E206" i="182"/>
  <c r="E205" i="182"/>
  <c r="E204" i="182"/>
  <c r="E203" i="182"/>
  <c r="E202" i="182"/>
  <c r="E201" i="182"/>
  <c r="E200" i="182"/>
  <c r="E199" i="182"/>
  <c r="E198" i="182"/>
  <c r="E197" i="182"/>
  <c r="E196" i="182"/>
  <c r="E195" i="182"/>
  <c r="E194" i="182"/>
  <c r="E193" i="182"/>
  <c r="E192" i="182"/>
  <c r="E191" i="182"/>
  <c r="E190" i="182"/>
  <c r="E189" i="182"/>
  <c r="E188" i="182"/>
  <c r="E187" i="182"/>
  <c r="E186" i="182"/>
  <c r="E185" i="182"/>
  <c r="E184" i="182"/>
  <c r="E183" i="182"/>
  <c r="E182" i="182"/>
  <c r="E181" i="182"/>
  <c r="E180" i="182"/>
  <c r="E179" i="182"/>
  <c r="E178" i="182"/>
  <c r="E177" i="182"/>
  <c r="E176" i="182"/>
  <c r="E175" i="182"/>
  <c r="E174" i="182"/>
  <c r="E173" i="182"/>
  <c r="E172" i="182"/>
  <c r="E171" i="182"/>
  <c r="E170" i="182"/>
  <c r="E169" i="182"/>
  <c r="E168" i="182"/>
  <c r="E167" i="182"/>
  <c r="E166" i="182"/>
  <c r="E165" i="182"/>
  <c r="E164" i="182"/>
  <c r="E163" i="182"/>
  <c r="E162" i="182"/>
  <c r="E161" i="182"/>
  <c r="E160" i="182"/>
  <c r="E159" i="182"/>
  <c r="E158" i="182"/>
  <c r="E157" i="182"/>
  <c r="E156" i="182"/>
  <c r="E155" i="182"/>
  <c r="E154" i="182"/>
  <c r="E153" i="182"/>
  <c r="E152" i="182"/>
  <c r="E151" i="182"/>
  <c r="E150" i="182"/>
  <c r="E149" i="182"/>
  <c r="E148" i="182"/>
  <c r="E147" i="182"/>
  <c r="E146" i="182"/>
  <c r="E145" i="182"/>
  <c r="E144" i="182"/>
  <c r="E143" i="182"/>
  <c r="E142" i="182"/>
  <c r="E141" i="182"/>
  <c r="E140" i="182"/>
  <c r="E139" i="182"/>
  <c r="E138" i="182"/>
  <c r="E137" i="182"/>
  <c r="E136" i="182"/>
  <c r="E135" i="182"/>
  <c r="E134" i="182"/>
  <c r="E133" i="182"/>
  <c r="E132" i="182"/>
  <c r="E131" i="182"/>
  <c r="E130" i="182"/>
  <c r="E129" i="182"/>
  <c r="E128" i="182"/>
  <c r="E127" i="182"/>
  <c r="E126" i="182"/>
  <c r="E125" i="182"/>
  <c r="E124" i="182"/>
  <c r="E123" i="182"/>
  <c r="E122" i="182"/>
  <c r="E121" i="182"/>
  <c r="E120" i="182"/>
  <c r="E119" i="182"/>
  <c r="E118" i="182"/>
  <c r="E117" i="182"/>
  <c r="E116" i="182"/>
  <c r="E115" i="182"/>
  <c r="E114" i="182"/>
  <c r="E113" i="182"/>
  <c r="E112" i="182"/>
  <c r="E111" i="182"/>
  <c r="E110" i="182"/>
  <c r="E109" i="182"/>
  <c r="E108" i="182"/>
  <c r="E107" i="182"/>
  <c r="E106" i="182"/>
  <c r="E105" i="182"/>
  <c r="E104" i="182"/>
  <c r="E103" i="182"/>
  <c r="E102" i="182"/>
  <c r="E101" i="182"/>
  <c r="E100" i="182"/>
  <c r="E99" i="182"/>
  <c r="E98" i="182"/>
  <c r="E97" i="182"/>
  <c r="E96" i="182"/>
  <c r="E95" i="182"/>
  <c r="E94" i="182"/>
  <c r="E93" i="182"/>
  <c r="E92" i="182"/>
  <c r="E91" i="182"/>
  <c r="E90" i="182"/>
  <c r="E89" i="182"/>
  <c r="E88" i="182"/>
  <c r="E87" i="182"/>
  <c r="E86" i="182"/>
  <c r="E85" i="182"/>
  <c r="E84" i="182"/>
  <c r="E83" i="182"/>
  <c r="E82" i="182"/>
  <c r="E81" i="182"/>
  <c r="E80" i="182"/>
  <c r="E79" i="182"/>
  <c r="E78" i="182"/>
  <c r="E77" i="182"/>
  <c r="E76" i="182"/>
  <c r="E75" i="182"/>
  <c r="E74" i="182"/>
  <c r="E73" i="182"/>
  <c r="E72" i="182"/>
  <c r="E71" i="182"/>
  <c r="E70" i="182"/>
  <c r="E69" i="182"/>
  <c r="E68" i="182"/>
  <c r="E67" i="182"/>
  <c r="E66" i="182"/>
  <c r="E65" i="182"/>
  <c r="E64" i="182"/>
  <c r="E63" i="182"/>
  <c r="E62" i="182"/>
  <c r="E61" i="182"/>
  <c r="E60" i="182"/>
  <c r="E59" i="182"/>
  <c r="E58" i="182"/>
  <c r="E57" i="182"/>
  <c r="E56" i="182"/>
  <c r="E55" i="182"/>
  <c r="E54" i="182"/>
  <c r="E53" i="182"/>
  <c r="E52" i="182"/>
  <c r="E51" i="182"/>
  <c r="E50" i="182"/>
  <c r="E49" i="182"/>
  <c r="E48" i="182"/>
  <c r="E47" i="182"/>
  <c r="E46" i="182"/>
  <c r="E45" i="182"/>
  <c r="E44" i="182"/>
  <c r="E43" i="182"/>
  <c r="E42" i="182"/>
  <c r="E41" i="182"/>
  <c r="E40" i="182"/>
  <c r="E39" i="182"/>
  <c r="E38" i="182"/>
  <c r="E37" i="182"/>
  <c r="E36" i="182"/>
  <c r="E35" i="182"/>
  <c r="E34" i="182"/>
  <c r="E33" i="182"/>
  <c r="E32" i="182"/>
  <c r="E31" i="182"/>
  <c r="E30" i="182"/>
  <c r="E29" i="182"/>
  <c r="E28" i="182"/>
  <c r="E27" i="182"/>
  <c r="E26" i="182"/>
  <c r="E25" i="182"/>
  <c r="E24" i="182"/>
  <c r="E23" i="182"/>
  <c r="E22" i="182"/>
  <c r="E21" i="182"/>
  <c r="E20" i="182"/>
  <c r="E19" i="182"/>
  <c r="E18" i="182"/>
  <c r="E17" i="182"/>
  <c r="E16" i="182"/>
  <c r="E15" i="182"/>
  <c r="E14" i="182"/>
  <c r="E13" i="182"/>
  <c r="E12" i="182"/>
  <c r="E11" i="182"/>
  <c r="E10" i="182"/>
  <c r="E9" i="182"/>
  <c r="E8" i="182"/>
  <c r="E7" i="182"/>
  <c r="E6" i="182"/>
  <c r="E5" i="182"/>
  <c r="E6034" i="181"/>
  <c r="E6033" i="181"/>
  <c r="E6032" i="181"/>
  <c r="E6031" i="181"/>
  <c r="E6030" i="181"/>
  <c r="E6029" i="181"/>
  <c r="E6028" i="181"/>
  <c r="E6027" i="181"/>
  <c r="E6026" i="181"/>
  <c r="E6025" i="181"/>
  <c r="E6024" i="181"/>
  <c r="E6023" i="181"/>
  <c r="E6022" i="181"/>
  <c r="E6021" i="181"/>
  <c r="E6020" i="181"/>
  <c r="E6019" i="181"/>
  <c r="E6018" i="181"/>
  <c r="E6017" i="181"/>
  <c r="E6016" i="181"/>
  <c r="E6015" i="181"/>
  <c r="E6014" i="181"/>
  <c r="E6013" i="181"/>
  <c r="E6012" i="181"/>
  <c r="E6011" i="181"/>
  <c r="E6010" i="181"/>
  <c r="E6009" i="181"/>
  <c r="E6008" i="181"/>
  <c r="E6007" i="181"/>
  <c r="E6006" i="181"/>
  <c r="E6005" i="181"/>
  <c r="E6004" i="181"/>
  <c r="E6003" i="181"/>
  <c r="E6002" i="181"/>
  <c r="E6001" i="181"/>
  <c r="E6000" i="181"/>
  <c r="E5999" i="181"/>
  <c r="E5998" i="181"/>
  <c r="E5997" i="181"/>
  <c r="E5996" i="181"/>
  <c r="E5995" i="181"/>
  <c r="E5994" i="181"/>
  <c r="E5993" i="181"/>
  <c r="E5992" i="181"/>
  <c r="E5991" i="181"/>
  <c r="E5990" i="181"/>
  <c r="E5989" i="181"/>
  <c r="E5988" i="181"/>
  <c r="E5987" i="181"/>
  <c r="E5986" i="181"/>
  <c r="E5985" i="181"/>
  <c r="E5984" i="181"/>
  <c r="E5983" i="181"/>
  <c r="E5982" i="181"/>
  <c r="E5981" i="181"/>
  <c r="E5980" i="181"/>
  <c r="E5979" i="181"/>
  <c r="E5978" i="181"/>
  <c r="E5977" i="181"/>
  <c r="E5976" i="181"/>
  <c r="E5975" i="181"/>
  <c r="E5974" i="181"/>
  <c r="E5973" i="181"/>
  <c r="E5972" i="181"/>
  <c r="E5971" i="181"/>
  <c r="E5970" i="181"/>
  <c r="E5969" i="181"/>
  <c r="E5968" i="181"/>
  <c r="E5967" i="181"/>
  <c r="E5966" i="181"/>
  <c r="E5965" i="181"/>
  <c r="E5964" i="181"/>
  <c r="E5963" i="181"/>
  <c r="E5962" i="181"/>
  <c r="E5961" i="181"/>
  <c r="E5960" i="181"/>
  <c r="E5959" i="181"/>
  <c r="E5958" i="181"/>
  <c r="E5957" i="181"/>
  <c r="E5956" i="181"/>
  <c r="E5955" i="181"/>
  <c r="E5954" i="181"/>
  <c r="E5953" i="181"/>
  <c r="E5952" i="181"/>
  <c r="E5951" i="181"/>
  <c r="E5950" i="181"/>
  <c r="E5949" i="181"/>
  <c r="E5948" i="181"/>
  <c r="E5947" i="181"/>
  <c r="E5946" i="181"/>
  <c r="E5945" i="181"/>
  <c r="E5944" i="181"/>
  <c r="E5943" i="181"/>
  <c r="E5942" i="181"/>
  <c r="E5941" i="181"/>
  <c r="E5940" i="181"/>
  <c r="E5939" i="181"/>
  <c r="E5938" i="181"/>
  <c r="E5937" i="181"/>
  <c r="E5936" i="181"/>
  <c r="E5935" i="181"/>
  <c r="E5934" i="181"/>
  <c r="E5933" i="181"/>
  <c r="E5932" i="181"/>
  <c r="E5931" i="181"/>
  <c r="E5930" i="181"/>
  <c r="E5929" i="181"/>
  <c r="E5928" i="181"/>
  <c r="E5927" i="181"/>
  <c r="E5926" i="181"/>
  <c r="E5925" i="181"/>
  <c r="E5924" i="181"/>
  <c r="E5923" i="181"/>
  <c r="E5922" i="181"/>
  <c r="E5921" i="181"/>
  <c r="E5920" i="181"/>
  <c r="E5919" i="181"/>
  <c r="E5918" i="181"/>
  <c r="E5917" i="181"/>
  <c r="E5916" i="181"/>
  <c r="E5915" i="181"/>
  <c r="E5914" i="181"/>
  <c r="E5913" i="181"/>
  <c r="E5912" i="181"/>
  <c r="E5911" i="181"/>
  <c r="E5910" i="181"/>
  <c r="E5909" i="181"/>
  <c r="E5908" i="181"/>
  <c r="E5907" i="181"/>
  <c r="E5906" i="181"/>
  <c r="E5905" i="181"/>
  <c r="E5904" i="181"/>
  <c r="E5903" i="181"/>
  <c r="E5902" i="181"/>
  <c r="E5901" i="181"/>
  <c r="E5900" i="181"/>
  <c r="E5899" i="181"/>
  <c r="E5898" i="181"/>
  <c r="E5897" i="181"/>
  <c r="E5896" i="181"/>
  <c r="E5895" i="181"/>
  <c r="E5894" i="181"/>
  <c r="E5893" i="181"/>
  <c r="E5892" i="181"/>
  <c r="E5891" i="181"/>
  <c r="E5890" i="181"/>
  <c r="E5889" i="181"/>
  <c r="E5888" i="181"/>
  <c r="E5887" i="181"/>
  <c r="E5886" i="181"/>
  <c r="E5885" i="181"/>
  <c r="E5884" i="181"/>
  <c r="E5883" i="181"/>
  <c r="E5882" i="181"/>
  <c r="E5881" i="181"/>
  <c r="E5880" i="181"/>
  <c r="E5879" i="181"/>
  <c r="E5878" i="181"/>
  <c r="E5877" i="181"/>
  <c r="E5876" i="181"/>
  <c r="E5875" i="181"/>
  <c r="E5874" i="181"/>
  <c r="E5873" i="181"/>
  <c r="E5872" i="181"/>
  <c r="E5871" i="181"/>
  <c r="E5870" i="181"/>
  <c r="E5869" i="181"/>
  <c r="E5868" i="181"/>
  <c r="E5867" i="181"/>
  <c r="E5866" i="181"/>
  <c r="E5865" i="181"/>
  <c r="E5864" i="181"/>
  <c r="E5863" i="181"/>
  <c r="E5862" i="181"/>
  <c r="E5861" i="181"/>
  <c r="E5860" i="181"/>
  <c r="E5859" i="181"/>
  <c r="E5858" i="181"/>
  <c r="E5857" i="181"/>
  <c r="E5856" i="181"/>
  <c r="E5855" i="181"/>
  <c r="E5854" i="181"/>
  <c r="E5853" i="181"/>
  <c r="E5852" i="181"/>
  <c r="E5851" i="181"/>
  <c r="E5850" i="181"/>
  <c r="E5849" i="181"/>
  <c r="E5848" i="181"/>
  <c r="E5847" i="181"/>
  <c r="E5846" i="181"/>
  <c r="E5845" i="181"/>
  <c r="E5844" i="181"/>
  <c r="E5843" i="181"/>
  <c r="E5842" i="181"/>
  <c r="E5841" i="181"/>
  <c r="E5840" i="181"/>
  <c r="E5839" i="181"/>
  <c r="E5838" i="181"/>
  <c r="E5837" i="181"/>
  <c r="E5836" i="181"/>
  <c r="E5835" i="181"/>
  <c r="E5834" i="181"/>
  <c r="E5833" i="181"/>
  <c r="E5832" i="181"/>
  <c r="E5831" i="181"/>
  <c r="E5830" i="181"/>
  <c r="E5829" i="181"/>
  <c r="E5828" i="181"/>
  <c r="E5827" i="181"/>
  <c r="E5826" i="181"/>
  <c r="E5825" i="181"/>
  <c r="E5824" i="181"/>
  <c r="E5823" i="181"/>
  <c r="E5822" i="181"/>
  <c r="E5821" i="181"/>
  <c r="E5820" i="181"/>
  <c r="E5819" i="181"/>
  <c r="E5818" i="181"/>
  <c r="E5817" i="181"/>
  <c r="E5816" i="181"/>
  <c r="E5815" i="181"/>
  <c r="E5814" i="181"/>
  <c r="E5813" i="181"/>
  <c r="E5812" i="181"/>
  <c r="E5811" i="181"/>
  <c r="E5810" i="181"/>
  <c r="E5809" i="181"/>
  <c r="E5808" i="181"/>
  <c r="E5807" i="181"/>
  <c r="E5806" i="181"/>
  <c r="E5805" i="181"/>
  <c r="E5804" i="181"/>
  <c r="E5803" i="181"/>
  <c r="E5802" i="181"/>
  <c r="E5801" i="181"/>
  <c r="E5800" i="181"/>
  <c r="E5799" i="181"/>
  <c r="E5798" i="181"/>
  <c r="E5797" i="181"/>
  <c r="E5796" i="181"/>
  <c r="E5795" i="181"/>
  <c r="E5794" i="181"/>
  <c r="E5793" i="181"/>
  <c r="E5792" i="181"/>
  <c r="E5791" i="181"/>
  <c r="E5790" i="181"/>
  <c r="E5789" i="181"/>
  <c r="E5788" i="181"/>
  <c r="E5787" i="181"/>
  <c r="E5786" i="181"/>
  <c r="E5785" i="181"/>
  <c r="E5784" i="181"/>
  <c r="E5783" i="181"/>
  <c r="E5782" i="181"/>
  <c r="E5781" i="181"/>
  <c r="E5780" i="181"/>
  <c r="E5779" i="181"/>
  <c r="E5778" i="181"/>
  <c r="E5777" i="181"/>
  <c r="E5776" i="181"/>
  <c r="E5775" i="181"/>
  <c r="E5774" i="181"/>
  <c r="E5773" i="181"/>
  <c r="E5772" i="181"/>
  <c r="E5771" i="181"/>
  <c r="E5770" i="181"/>
  <c r="E5769" i="181"/>
  <c r="E5768" i="181"/>
  <c r="E5767" i="181"/>
  <c r="E5766" i="181"/>
  <c r="E5765" i="181"/>
  <c r="E5764" i="181"/>
  <c r="E5763" i="181"/>
  <c r="E5762" i="181"/>
  <c r="E5761" i="181"/>
  <c r="E5760" i="181"/>
  <c r="E5759" i="181"/>
  <c r="E5758" i="181"/>
  <c r="E5757" i="181"/>
  <c r="E5756" i="181"/>
  <c r="E5755" i="181"/>
  <c r="E5754" i="181"/>
  <c r="E5753" i="181"/>
  <c r="E5752" i="181"/>
  <c r="E5751" i="181"/>
  <c r="E5750" i="181"/>
  <c r="E5749" i="181"/>
  <c r="E5748" i="181"/>
  <c r="E5747" i="181"/>
  <c r="E5746" i="181"/>
  <c r="E5745" i="181"/>
  <c r="E5744" i="181"/>
  <c r="E5743" i="181"/>
  <c r="E5742" i="181"/>
  <c r="E5741" i="181"/>
  <c r="E5740" i="181"/>
  <c r="E5739" i="181"/>
  <c r="E5738" i="181"/>
  <c r="E5737" i="181"/>
  <c r="E5736" i="181"/>
  <c r="E5735" i="181"/>
  <c r="E5734" i="181"/>
  <c r="E5733" i="181"/>
  <c r="E5732" i="181"/>
  <c r="E5731" i="181"/>
  <c r="E5730" i="181"/>
  <c r="E5729" i="181"/>
  <c r="E5728" i="181"/>
  <c r="E5727" i="181"/>
  <c r="E5726" i="181"/>
  <c r="E5725" i="181"/>
  <c r="E5724" i="181"/>
  <c r="E5723" i="181"/>
  <c r="E5722" i="181"/>
  <c r="E5721" i="181"/>
  <c r="E5720" i="181"/>
  <c r="E5719" i="181"/>
  <c r="E5718" i="181"/>
  <c r="E5717" i="181"/>
  <c r="E5716" i="181"/>
  <c r="E5715" i="181"/>
  <c r="E5714" i="181"/>
  <c r="E5713" i="181"/>
  <c r="E5712" i="181"/>
  <c r="E5711" i="181"/>
  <c r="E5710" i="181"/>
  <c r="E5709" i="181"/>
  <c r="E5708" i="181"/>
  <c r="E5707" i="181"/>
  <c r="E5706" i="181"/>
  <c r="E5705" i="181"/>
  <c r="E5704" i="181"/>
  <c r="E5703" i="181"/>
  <c r="E5702" i="181"/>
  <c r="E5701" i="181"/>
  <c r="E5700" i="181"/>
  <c r="E5699" i="181"/>
  <c r="E5698" i="181"/>
  <c r="E5697" i="181"/>
  <c r="E5696" i="181"/>
  <c r="E5695" i="181"/>
  <c r="E5694" i="181"/>
  <c r="E5693" i="181"/>
  <c r="E5692" i="181"/>
  <c r="E5691" i="181"/>
  <c r="E5690" i="181"/>
  <c r="E5689" i="181"/>
  <c r="E5688" i="181"/>
  <c r="E5687" i="181"/>
  <c r="E5686" i="181"/>
  <c r="E5685" i="181"/>
  <c r="E5684" i="181"/>
  <c r="E5683" i="181"/>
  <c r="E5682" i="181"/>
  <c r="E5681" i="181"/>
  <c r="E5680" i="181"/>
  <c r="E5679" i="181"/>
  <c r="E5678" i="181"/>
  <c r="E5677" i="181"/>
  <c r="E5676" i="181"/>
  <c r="E5675" i="181"/>
  <c r="E5674" i="181"/>
  <c r="E5673" i="181"/>
  <c r="E5672" i="181"/>
  <c r="E5671" i="181"/>
  <c r="E5670" i="181"/>
  <c r="E5669" i="181"/>
  <c r="E5668" i="181"/>
  <c r="E5667" i="181"/>
  <c r="E5666" i="181"/>
  <c r="E5665" i="181"/>
  <c r="E5664" i="181"/>
  <c r="E5663" i="181"/>
  <c r="E5662" i="181"/>
  <c r="E5661" i="181"/>
  <c r="E5660" i="181"/>
  <c r="E5659" i="181"/>
  <c r="E5658" i="181"/>
  <c r="E5657" i="181"/>
  <c r="E5656" i="181"/>
  <c r="E5655" i="181"/>
  <c r="E5654" i="181"/>
  <c r="E5653" i="181"/>
  <c r="E5652" i="181"/>
  <c r="E5651" i="181"/>
  <c r="E5650" i="181"/>
  <c r="E5649" i="181"/>
  <c r="E5648" i="181"/>
  <c r="E5647" i="181"/>
  <c r="E5646" i="181"/>
  <c r="E5645" i="181"/>
  <c r="E5644" i="181"/>
  <c r="E5643" i="181"/>
  <c r="E5642" i="181"/>
  <c r="E5641" i="181"/>
  <c r="E5640" i="181"/>
  <c r="E5639" i="181"/>
  <c r="E5638" i="181"/>
  <c r="E5637" i="181"/>
  <c r="E5636" i="181"/>
  <c r="E5635" i="181"/>
  <c r="E5634" i="181"/>
  <c r="E5633" i="181"/>
  <c r="E5632" i="181"/>
  <c r="E5631" i="181"/>
  <c r="E5630" i="181"/>
  <c r="E5629" i="181"/>
  <c r="E5628" i="181"/>
  <c r="E5627" i="181"/>
  <c r="E5626" i="181"/>
  <c r="E5625" i="181"/>
  <c r="E5624" i="181"/>
  <c r="E5623" i="181"/>
  <c r="E5622" i="181"/>
  <c r="E5621" i="181"/>
  <c r="E5620" i="181"/>
  <c r="E5619" i="181"/>
  <c r="E5618" i="181"/>
  <c r="E5617" i="181"/>
  <c r="E5616" i="181"/>
  <c r="E5615" i="181"/>
  <c r="E5614" i="181"/>
  <c r="E5613" i="181"/>
  <c r="E5612" i="181"/>
  <c r="E5611" i="181"/>
  <c r="E5610" i="181"/>
  <c r="E5609" i="181"/>
  <c r="E5608" i="181"/>
  <c r="E5607" i="181"/>
  <c r="E5606" i="181"/>
  <c r="E5605" i="181"/>
  <c r="E5604" i="181"/>
  <c r="E5603" i="181"/>
  <c r="E5602" i="181"/>
  <c r="E5601" i="181"/>
  <c r="E5600" i="181"/>
  <c r="E5599" i="181"/>
  <c r="E5598" i="181"/>
  <c r="E5597" i="181"/>
  <c r="E5596" i="181"/>
  <c r="E5595" i="181"/>
  <c r="E5594" i="181"/>
  <c r="E5593" i="181"/>
  <c r="E5592" i="181"/>
  <c r="E5591" i="181"/>
  <c r="E5590" i="181"/>
  <c r="E5589" i="181"/>
  <c r="E5588" i="181"/>
  <c r="E5587" i="181"/>
  <c r="E5586" i="181"/>
  <c r="E5585" i="181"/>
  <c r="E5584" i="181"/>
  <c r="E5583" i="181"/>
  <c r="E5582" i="181"/>
  <c r="E5581" i="181"/>
  <c r="E5580" i="181"/>
  <c r="E5579" i="181"/>
  <c r="E5578" i="181"/>
  <c r="E5577" i="181"/>
  <c r="E5576" i="181"/>
  <c r="E5575" i="181"/>
  <c r="E5574" i="181"/>
  <c r="E5573" i="181"/>
  <c r="E5572" i="181"/>
  <c r="E5571" i="181"/>
  <c r="E5570" i="181"/>
  <c r="E5569" i="181"/>
  <c r="E5568" i="181"/>
  <c r="E5567" i="181"/>
  <c r="E5566" i="181"/>
  <c r="E5565" i="181"/>
  <c r="E5564" i="181"/>
  <c r="E5563" i="181"/>
  <c r="E5562" i="181"/>
  <c r="E5561" i="181"/>
  <c r="E5560" i="181"/>
  <c r="E5559" i="181"/>
  <c r="E5558" i="181"/>
  <c r="E5557" i="181"/>
  <c r="E5556" i="181"/>
  <c r="E5555" i="181"/>
  <c r="E5554" i="181"/>
  <c r="E5553" i="181"/>
  <c r="E5552" i="181"/>
  <c r="E5551" i="181"/>
  <c r="E5550" i="181"/>
  <c r="E5549" i="181"/>
  <c r="E5548" i="181"/>
  <c r="E5547" i="181"/>
  <c r="E5546" i="181"/>
  <c r="E5545" i="181"/>
  <c r="E5544" i="181"/>
  <c r="E5543" i="181"/>
  <c r="E5542" i="181"/>
  <c r="E5541" i="181"/>
  <c r="E5540" i="181"/>
  <c r="E5539" i="181"/>
  <c r="E5538" i="181"/>
  <c r="E5537" i="181"/>
  <c r="E5536" i="181"/>
  <c r="E5535" i="181"/>
  <c r="E5534" i="181"/>
  <c r="E5533" i="181"/>
  <c r="E5532" i="181"/>
  <c r="E5531" i="181"/>
  <c r="E5530" i="181"/>
  <c r="E5529" i="181"/>
  <c r="E5528" i="181"/>
  <c r="E5527" i="181"/>
  <c r="E5526" i="181"/>
  <c r="E5525" i="181"/>
  <c r="E5524" i="181"/>
  <c r="E5523" i="181"/>
  <c r="E5522" i="181"/>
  <c r="E5521" i="181"/>
  <c r="E5520" i="181"/>
  <c r="E5519" i="181"/>
  <c r="E5518" i="181"/>
  <c r="E5517" i="181"/>
  <c r="E5516" i="181"/>
  <c r="E5515" i="181"/>
  <c r="E5514" i="181"/>
  <c r="E5513" i="181"/>
  <c r="E5512" i="181"/>
  <c r="E5511" i="181"/>
  <c r="E5510" i="181"/>
  <c r="E5509" i="181"/>
  <c r="E5508" i="181"/>
  <c r="E5507" i="181"/>
  <c r="E5506" i="181"/>
  <c r="E5505" i="181"/>
  <c r="E5504" i="181"/>
  <c r="E5503" i="181"/>
  <c r="E5502" i="181"/>
  <c r="E5501" i="181"/>
  <c r="E5500" i="181"/>
  <c r="E5499" i="181"/>
  <c r="E5498" i="181"/>
  <c r="E5497" i="181"/>
  <c r="E5496" i="181"/>
  <c r="E5495" i="181"/>
  <c r="E5494" i="181"/>
  <c r="E5493" i="181"/>
  <c r="E5492" i="181"/>
  <c r="E5491" i="181"/>
  <c r="E5490" i="181"/>
  <c r="E5489" i="181"/>
  <c r="E5488" i="181"/>
  <c r="E5487" i="181"/>
  <c r="E5486" i="181"/>
  <c r="E5485" i="181"/>
  <c r="E5484" i="181"/>
  <c r="E5483" i="181"/>
  <c r="E5482" i="181"/>
  <c r="E5481" i="181"/>
  <c r="E5480" i="181"/>
  <c r="E5479" i="181"/>
  <c r="E5478" i="181"/>
  <c r="E5477" i="181"/>
  <c r="E5476" i="181"/>
  <c r="E5475" i="181"/>
  <c r="E5474" i="181"/>
  <c r="E5473" i="181"/>
  <c r="E5472" i="181"/>
  <c r="E5471" i="181"/>
  <c r="E5470" i="181"/>
  <c r="E5469" i="181"/>
  <c r="E5468" i="181"/>
  <c r="E5467" i="181"/>
  <c r="E5466" i="181"/>
  <c r="E5465" i="181"/>
  <c r="E5464" i="181"/>
  <c r="E5463" i="181"/>
  <c r="E5462" i="181"/>
  <c r="E5461" i="181"/>
  <c r="E5460" i="181"/>
  <c r="E5459" i="181"/>
  <c r="E5458" i="181"/>
  <c r="E5457" i="181"/>
  <c r="E5456" i="181"/>
  <c r="E5455" i="181"/>
  <c r="E5454" i="181"/>
  <c r="E5453" i="181"/>
  <c r="E5452" i="181"/>
  <c r="E5451" i="181"/>
  <c r="E5450" i="181"/>
  <c r="E5449" i="181"/>
  <c r="E5448" i="181"/>
  <c r="E5447" i="181"/>
  <c r="E5446" i="181"/>
  <c r="E5445" i="181"/>
  <c r="E5444" i="181"/>
  <c r="E5443" i="181"/>
  <c r="E5442" i="181"/>
  <c r="E5441" i="181"/>
  <c r="E5440" i="181"/>
  <c r="E5439" i="181"/>
  <c r="E5438" i="181"/>
  <c r="E5437" i="181"/>
  <c r="E5436" i="181"/>
  <c r="E5435" i="181"/>
  <c r="E5434" i="181"/>
  <c r="E5433" i="181"/>
  <c r="E5432" i="181"/>
  <c r="E5431" i="181"/>
  <c r="E5430" i="181"/>
  <c r="E5429" i="181"/>
  <c r="E5428" i="181"/>
  <c r="E5427" i="181"/>
  <c r="E5426" i="181"/>
  <c r="E5425" i="181"/>
  <c r="E5424" i="181"/>
  <c r="E5423" i="181"/>
  <c r="E5422" i="181"/>
  <c r="E5421" i="181"/>
  <c r="E5420" i="181"/>
  <c r="E5419" i="181"/>
  <c r="E5418" i="181"/>
  <c r="E5417" i="181"/>
  <c r="E5416" i="181"/>
  <c r="E5415" i="181"/>
  <c r="E5414" i="181"/>
  <c r="E5413" i="181"/>
  <c r="E5412" i="181"/>
  <c r="E5411" i="181"/>
  <c r="E5410" i="181"/>
  <c r="E5409" i="181"/>
  <c r="E5408" i="181"/>
  <c r="E5407" i="181"/>
  <c r="E5406" i="181"/>
  <c r="E5405" i="181"/>
  <c r="E5404" i="181"/>
  <c r="E5403" i="181"/>
  <c r="E5402" i="181"/>
  <c r="E5401" i="181"/>
  <c r="E5400" i="181"/>
  <c r="E5399" i="181"/>
  <c r="E5398" i="181"/>
  <c r="E5397" i="181"/>
  <c r="E5396" i="181"/>
  <c r="E5395" i="181"/>
  <c r="E5394" i="181"/>
  <c r="E5393" i="181"/>
  <c r="E5392" i="181"/>
  <c r="E5391" i="181"/>
  <c r="E5390" i="181"/>
  <c r="E5389" i="181"/>
  <c r="E5388" i="181"/>
  <c r="E5387" i="181"/>
  <c r="E5386" i="181"/>
  <c r="E5385" i="181"/>
  <c r="E5384" i="181"/>
  <c r="E5383" i="181"/>
  <c r="E5382" i="181"/>
  <c r="E5381" i="181"/>
  <c r="E5380" i="181"/>
  <c r="E5379" i="181"/>
  <c r="E5378" i="181"/>
  <c r="E5377" i="181"/>
  <c r="E5376" i="181"/>
  <c r="E5375" i="181"/>
  <c r="E5374" i="181"/>
  <c r="E5373" i="181"/>
  <c r="E5372" i="181"/>
  <c r="E5371" i="181"/>
  <c r="E5370" i="181"/>
  <c r="E5369" i="181"/>
  <c r="E5368" i="181"/>
  <c r="E5367" i="181"/>
  <c r="E5366" i="181"/>
  <c r="E5365" i="181"/>
  <c r="E5364" i="181"/>
  <c r="E5363" i="181"/>
  <c r="E5362" i="181"/>
  <c r="E5361" i="181"/>
  <c r="E5360" i="181"/>
  <c r="E5359" i="181"/>
  <c r="E5358" i="181"/>
  <c r="E5357" i="181"/>
  <c r="E5356" i="181"/>
  <c r="E5355" i="181"/>
  <c r="E5354" i="181"/>
  <c r="E5353" i="181"/>
  <c r="E5352" i="181"/>
  <c r="E5351" i="181"/>
  <c r="E5350" i="181"/>
  <c r="E5349" i="181"/>
  <c r="E5348" i="181"/>
  <c r="E5347" i="181"/>
  <c r="E5346" i="181"/>
  <c r="E5345" i="181"/>
  <c r="E5344" i="181"/>
  <c r="E5343" i="181"/>
  <c r="E5342" i="181"/>
  <c r="E5341" i="181"/>
  <c r="E5340" i="181"/>
  <c r="E5339" i="181"/>
  <c r="E5338" i="181"/>
  <c r="E5337" i="181"/>
  <c r="E5336" i="181"/>
  <c r="E5335" i="181"/>
  <c r="E5334" i="181"/>
  <c r="E5333" i="181"/>
  <c r="E5332" i="181"/>
  <c r="E5331" i="181"/>
  <c r="E5330" i="181"/>
  <c r="E5329" i="181"/>
  <c r="E5328" i="181"/>
  <c r="E5327" i="181"/>
  <c r="E5326" i="181"/>
  <c r="E5325" i="181"/>
  <c r="E5324" i="181"/>
  <c r="E5323" i="181"/>
  <c r="E5322" i="181"/>
  <c r="E5321" i="181"/>
  <c r="E5320" i="181"/>
  <c r="E5319" i="181"/>
  <c r="E5318" i="181"/>
  <c r="E5317" i="181"/>
  <c r="E5316" i="181"/>
  <c r="E5315" i="181"/>
  <c r="E5314" i="181"/>
  <c r="E5313" i="181"/>
  <c r="E5312" i="181"/>
  <c r="E5311" i="181"/>
  <c r="E5310" i="181"/>
  <c r="E5309" i="181"/>
  <c r="E5308" i="181"/>
  <c r="E5307" i="181"/>
  <c r="E5306" i="181"/>
  <c r="E5305" i="181"/>
  <c r="E5304" i="181"/>
  <c r="E5303" i="181"/>
  <c r="E5302" i="181"/>
  <c r="E5301" i="181"/>
  <c r="E5300" i="181"/>
  <c r="E5299" i="181"/>
  <c r="E5298" i="181"/>
  <c r="E5297" i="181"/>
  <c r="E5296" i="181"/>
  <c r="E5295" i="181"/>
  <c r="E5294" i="181"/>
  <c r="E5293" i="181"/>
  <c r="E5292" i="181"/>
  <c r="E5291" i="181"/>
  <c r="E5290" i="181"/>
  <c r="E5289" i="181"/>
  <c r="E5288" i="181"/>
  <c r="E5287" i="181"/>
  <c r="E5286" i="181"/>
  <c r="E5285" i="181"/>
  <c r="E5284" i="181"/>
  <c r="E5283" i="181"/>
  <c r="E5282" i="181"/>
  <c r="E5281" i="181"/>
  <c r="E5280" i="181"/>
  <c r="E5279" i="181"/>
  <c r="E5278" i="181"/>
  <c r="E5277" i="181"/>
  <c r="E5276" i="181"/>
  <c r="E5275" i="181"/>
  <c r="E5274" i="181"/>
  <c r="E5273" i="181"/>
  <c r="E5272" i="181"/>
  <c r="E5271" i="181"/>
  <c r="E5270" i="181"/>
  <c r="E5269" i="181"/>
  <c r="E5268" i="181"/>
  <c r="E5267" i="181"/>
  <c r="E5266" i="181"/>
  <c r="E5265" i="181"/>
  <c r="E5264" i="181"/>
  <c r="E5263" i="181"/>
  <c r="E5262" i="181"/>
  <c r="E5261" i="181"/>
  <c r="E5260" i="181"/>
  <c r="E5259" i="181"/>
  <c r="E5258" i="181"/>
  <c r="E5257" i="181"/>
  <c r="E5256" i="181"/>
  <c r="E5255" i="181"/>
  <c r="E5254" i="181"/>
  <c r="E5253" i="181"/>
  <c r="E5252" i="181"/>
  <c r="E5251" i="181"/>
  <c r="E5250" i="181"/>
  <c r="E5249" i="181"/>
  <c r="E5248" i="181"/>
  <c r="E5247" i="181"/>
  <c r="E5246" i="181"/>
  <c r="E5245" i="181"/>
  <c r="E5244" i="181"/>
  <c r="E5243" i="181"/>
  <c r="E5242" i="181"/>
  <c r="E5241" i="181"/>
  <c r="E5240" i="181"/>
  <c r="E5239" i="181"/>
  <c r="E5238" i="181"/>
  <c r="E5237" i="181"/>
  <c r="E5236" i="181"/>
  <c r="E5235" i="181"/>
  <c r="E5234" i="181"/>
  <c r="E5233" i="181"/>
  <c r="E5232" i="181"/>
  <c r="E5231" i="181"/>
  <c r="E5230" i="181"/>
  <c r="E5229" i="181"/>
  <c r="E5228" i="181"/>
  <c r="E5227" i="181"/>
  <c r="E5226" i="181"/>
  <c r="E5225" i="181"/>
  <c r="E5224" i="181"/>
  <c r="E5223" i="181"/>
  <c r="E5222" i="181"/>
  <c r="E5221" i="181"/>
  <c r="E5220" i="181"/>
  <c r="E5219" i="181"/>
  <c r="E5218" i="181"/>
  <c r="E5217" i="181"/>
  <c r="E5216" i="181"/>
  <c r="E5215" i="181"/>
  <c r="E5214" i="181"/>
  <c r="E5213" i="181"/>
  <c r="E5212" i="181"/>
  <c r="E5211" i="181"/>
  <c r="E5210" i="181"/>
  <c r="E5209" i="181"/>
  <c r="E5208" i="181"/>
  <c r="E5207" i="181"/>
  <c r="E5206" i="181"/>
  <c r="E5205" i="181"/>
  <c r="E5204" i="181"/>
  <c r="E5203" i="181"/>
  <c r="E5202" i="181"/>
  <c r="E5201" i="181"/>
  <c r="E5200" i="181"/>
  <c r="E5199" i="181"/>
  <c r="E5198" i="181"/>
  <c r="E5197" i="181"/>
  <c r="E5196" i="181"/>
  <c r="E5195" i="181"/>
  <c r="E5194" i="181"/>
  <c r="E5193" i="181"/>
  <c r="E5192" i="181"/>
  <c r="E5191" i="181"/>
  <c r="E5190" i="181"/>
  <c r="E5189" i="181"/>
  <c r="E5188" i="181"/>
  <c r="E5187" i="181"/>
  <c r="E5186" i="181"/>
  <c r="E5185" i="181"/>
  <c r="E5184" i="181"/>
  <c r="E5183" i="181"/>
  <c r="E5182" i="181"/>
  <c r="E5181" i="181"/>
  <c r="E5180" i="181"/>
  <c r="E5179" i="181"/>
  <c r="E5178" i="181"/>
  <c r="E5177" i="181"/>
  <c r="E5176" i="181"/>
  <c r="E5175" i="181"/>
  <c r="E5174" i="181"/>
  <c r="E5173" i="181"/>
  <c r="E5172" i="181"/>
  <c r="E5171" i="181"/>
  <c r="E5170" i="181"/>
  <c r="E5169" i="181"/>
  <c r="E5168" i="181"/>
  <c r="E5167" i="181"/>
  <c r="E5166" i="181"/>
  <c r="E5165" i="181"/>
  <c r="E5164" i="181"/>
  <c r="E5163" i="181"/>
  <c r="E5162" i="181"/>
  <c r="E5161" i="181"/>
  <c r="E5160" i="181"/>
  <c r="E5159" i="181"/>
  <c r="E5158" i="181"/>
  <c r="E5157" i="181"/>
  <c r="E5156" i="181"/>
  <c r="E5155" i="181"/>
  <c r="E5154" i="181"/>
  <c r="E5153" i="181"/>
  <c r="E5152" i="181"/>
  <c r="E5151" i="181"/>
  <c r="E5150" i="181"/>
  <c r="E5149" i="181"/>
  <c r="E5148" i="181"/>
  <c r="E5147" i="181"/>
  <c r="E5146" i="181"/>
  <c r="E5145" i="181"/>
  <c r="E5144" i="181"/>
  <c r="E5143" i="181"/>
  <c r="E5142" i="181"/>
  <c r="E5141" i="181"/>
  <c r="E5140" i="181"/>
  <c r="E5139" i="181"/>
  <c r="E5138" i="181"/>
  <c r="E5137" i="181"/>
  <c r="E5136" i="181"/>
  <c r="E5135" i="181"/>
  <c r="E5134" i="181"/>
  <c r="E5133" i="181"/>
  <c r="E5132" i="181"/>
  <c r="E5131" i="181"/>
  <c r="E5130" i="181"/>
  <c r="E5129" i="181"/>
  <c r="E5128" i="181"/>
  <c r="E5127" i="181"/>
  <c r="E5126" i="181"/>
  <c r="E5125" i="181"/>
  <c r="E5124" i="181"/>
  <c r="E5123" i="181"/>
  <c r="E5122" i="181"/>
  <c r="E5121" i="181"/>
  <c r="E5120" i="181"/>
  <c r="E5119" i="181"/>
  <c r="E5118" i="181"/>
  <c r="E5117" i="181"/>
  <c r="E5116" i="181"/>
  <c r="E5115" i="181"/>
  <c r="E5114" i="181"/>
  <c r="E5113" i="181"/>
  <c r="E5112" i="181"/>
  <c r="E5111" i="181"/>
  <c r="E5110" i="181"/>
  <c r="E5109" i="181"/>
  <c r="E5108" i="181"/>
  <c r="E5107" i="181"/>
  <c r="E5106" i="181"/>
  <c r="E5105" i="181"/>
  <c r="E5104" i="181"/>
  <c r="E5103" i="181"/>
  <c r="E5102" i="181"/>
  <c r="E5101" i="181"/>
  <c r="E5100" i="181"/>
  <c r="E5099" i="181"/>
  <c r="E5098" i="181"/>
  <c r="E5097" i="181"/>
  <c r="E5096" i="181"/>
  <c r="E5095" i="181"/>
  <c r="E5094" i="181"/>
  <c r="E5093" i="181"/>
  <c r="E5092" i="181"/>
  <c r="E5091" i="181"/>
  <c r="E5090" i="181"/>
  <c r="E5089" i="181"/>
  <c r="E5088" i="181"/>
  <c r="E5087" i="181"/>
  <c r="E5086" i="181"/>
  <c r="E5085" i="181"/>
  <c r="E5084" i="181"/>
  <c r="E5083" i="181"/>
  <c r="E5082" i="181"/>
  <c r="E5081" i="181"/>
  <c r="E5080" i="181"/>
  <c r="E5079" i="181"/>
  <c r="E5078" i="181"/>
  <c r="E5077" i="181"/>
  <c r="E5076" i="181"/>
  <c r="E5075" i="181"/>
  <c r="E5074" i="181"/>
  <c r="E5073" i="181"/>
  <c r="E5072" i="181"/>
  <c r="E5071" i="181"/>
  <c r="E5070" i="181"/>
  <c r="E5069" i="181"/>
  <c r="E5068" i="181"/>
  <c r="E5067" i="181"/>
  <c r="E5066" i="181"/>
  <c r="E5065" i="181"/>
  <c r="E5064" i="181"/>
  <c r="E5063" i="181"/>
  <c r="E5062" i="181"/>
  <c r="E5061" i="181"/>
  <c r="E5060" i="181"/>
  <c r="E5059" i="181"/>
  <c r="E5058" i="181"/>
  <c r="E5057" i="181"/>
  <c r="E5056" i="181"/>
  <c r="E5055" i="181"/>
  <c r="E5054" i="181"/>
  <c r="E5053" i="181"/>
  <c r="E5052" i="181"/>
  <c r="E5051" i="181"/>
  <c r="E5050" i="181"/>
  <c r="E5049" i="181"/>
  <c r="E5048" i="181"/>
  <c r="E5047" i="181"/>
  <c r="E5046" i="181"/>
  <c r="E5045" i="181"/>
  <c r="E5044" i="181"/>
  <c r="E5043" i="181"/>
  <c r="E5042" i="181"/>
  <c r="E5041" i="181"/>
  <c r="E5040" i="181"/>
  <c r="E5039" i="181"/>
  <c r="E5038" i="181"/>
  <c r="E5037" i="181"/>
  <c r="E5036" i="181"/>
  <c r="E5035" i="181"/>
  <c r="E5034" i="181"/>
  <c r="E5033" i="181"/>
  <c r="E5032" i="181"/>
  <c r="E5031" i="181"/>
  <c r="E5030" i="181"/>
  <c r="E5029" i="181"/>
  <c r="E5028" i="181"/>
  <c r="E5027" i="181"/>
  <c r="E5026" i="181"/>
  <c r="E5025" i="181"/>
  <c r="E5024" i="181"/>
  <c r="E5023" i="181"/>
  <c r="E5022" i="181"/>
  <c r="E5021" i="181"/>
  <c r="E5020" i="181"/>
  <c r="E5019" i="181"/>
  <c r="E5018" i="181"/>
  <c r="E5017" i="181"/>
  <c r="E5016" i="181"/>
  <c r="E5015" i="181"/>
  <c r="E5014" i="181"/>
  <c r="E5013" i="181"/>
  <c r="E5012" i="181"/>
  <c r="E5011" i="181"/>
  <c r="E5010" i="181"/>
  <c r="E5009" i="181"/>
  <c r="E5008" i="181"/>
  <c r="E5007" i="181"/>
  <c r="E5006" i="181"/>
  <c r="E5005" i="181"/>
  <c r="E5004" i="181"/>
  <c r="E5003" i="181"/>
  <c r="E5002" i="181"/>
  <c r="E5001" i="181"/>
  <c r="E5000" i="181"/>
  <c r="E4999" i="181"/>
  <c r="E4998" i="181"/>
  <c r="E4997" i="181"/>
  <c r="E4996" i="181"/>
  <c r="E4995" i="181"/>
  <c r="E4994" i="181"/>
  <c r="E4993" i="181"/>
  <c r="E4992" i="181"/>
  <c r="E4991" i="181"/>
  <c r="E4990" i="181"/>
  <c r="E4989" i="181"/>
  <c r="E4988" i="181"/>
  <c r="E4987" i="181"/>
  <c r="E4986" i="181"/>
  <c r="E4985" i="181"/>
  <c r="E4984" i="181"/>
  <c r="E4983" i="181"/>
  <c r="E4982" i="181"/>
  <c r="E4981" i="181"/>
  <c r="E4980" i="181"/>
  <c r="E4979" i="181"/>
  <c r="E4978" i="181"/>
  <c r="E4977" i="181"/>
  <c r="E4976" i="181"/>
  <c r="E4975" i="181"/>
  <c r="E4974" i="181"/>
  <c r="E4973" i="181"/>
  <c r="E4972" i="181"/>
  <c r="E4971" i="181"/>
  <c r="E4970" i="181"/>
  <c r="E4969" i="181"/>
  <c r="E4968" i="181"/>
  <c r="E4967" i="181"/>
  <c r="E4966" i="181"/>
  <c r="E4965" i="181"/>
  <c r="E4964" i="181"/>
  <c r="E4963" i="181"/>
  <c r="E4962" i="181"/>
  <c r="E4961" i="181"/>
  <c r="E4960" i="181"/>
  <c r="E4959" i="181"/>
  <c r="E4958" i="181"/>
  <c r="E4957" i="181"/>
  <c r="E4956" i="181"/>
  <c r="E4955" i="181"/>
  <c r="E4954" i="181"/>
  <c r="E4953" i="181"/>
  <c r="E4952" i="181"/>
  <c r="E4951" i="181"/>
  <c r="E4950" i="181"/>
  <c r="E4949" i="181"/>
  <c r="E4948" i="181"/>
  <c r="E4947" i="181"/>
  <c r="E4946" i="181"/>
  <c r="E4945" i="181"/>
  <c r="E4944" i="181"/>
  <c r="E4943" i="181"/>
  <c r="E4942" i="181"/>
  <c r="E4941" i="181"/>
  <c r="E4940" i="181"/>
  <c r="E4939" i="181"/>
  <c r="E4938" i="181"/>
  <c r="E4937" i="181"/>
  <c r="E4936" i="181"/>
  <c r="E4935" i="181"/>
  <c r="E4934" i="181"/>
  <c r="E4933" i="181"/>
  <c r="E4932" i="181"/>
  <c r="E4931" i="181"/>
  <c r="E4930" i="181"/>
  <c r="E4929" i="181"/>
  <c r="E4928" i="181"/>
  <c r="E4927" i="181"/>
  <c r="E4926" i="181"/>
  <c r="E4925" i="181"/>
  <c r="E4924" i="181"/>
  <c r="E4923" i="181"/>
  <c r="E4922" i="181"/>
  <c r="E4921" i="181"/>
  <c r="E4920" i="181"/>
  <c r="E4919" i="181"/>
  <c r="E4918" i="181"/>
  <c r="E4917" i="181"/>
  <c r="E4916" i="181"/>
  <c r="E4915" i="181"/>
  <c r="E4914" i="181"/>
  <c r="E4913" i="181"/>
  <c r="E4912" i="181"/>
  <c r="E4911" i="181"/>
  <c r="E4910" i="181"/>
  <c r="E4909" i="181"/>
  <c r="E4908" i="181"/>
  <c r="E4907" i="181"/>
  <c r="E4906" i="181"/>
  <c r="E4905" i="181"/>
  <c r="E4904" i="181"/>
  <c r="E4903" i="181"/>
  <c r="E4902" i="181"/>
  <c r="E4901" i="181"/>
  <c r="E4900" i="181"/>
  <c r="E4899" i="181"/>
  <c r="E4898" i="181"/>
  <c r="E4897" i="181"/>
  <c r="E4896" i="181"/>
  <c r="E4895" i="181"/>
  <c r="E4894" i="181"/>
  <c r="E4893" i="181"/>
  <c r="E4892" i="181"/>
  <c r="E4891" i="181"/>
  <c r="E4890" i="181"/>
  <c r="E4889" i="181"/>
  <c r="E4888" i="181"/>
  <c r="E4887" i="181"/>
  <c r="E4886" i="181"/>
  <c r="E4885" i="181"/>
  <c r="E4884" i="181"/>
  <c r="E4883" i="181"/>
  <c r="E4882" i="181"/>
  <c r="E4881" i="181"/>
  <c r="E4880" i="181"/>
  <c r="E4879" i="181"/>
  <c r="E4878" i="181"/>
  <c r="E4877" i="181"/>
  <c r="E4876" i="181"/>
  <c r="E4875" i="181"/>
  <c r="E4874" i="181"/>
  <c r="E4873" i="181"/>
  <c r="E4872" i="181"/>
  <c r="E4871" i="181"/>
  <c r="E4870" i="181"/>
  <c r="E4869" i="181"/>
  <c r="E4868" i="181"/>
  <c r="E4867" i="181"/>
  <c r="E4866" i="181"/>
  <c r="E4865" i="181"/>
  <c r="E4864" i="181"/>
  <c r="E4863" i="181"/>
  <c r="E4862" i="181"/>
  <c r="E4861" i="181"/>
  <c r="E4860" i="181"/>
  <c r="E4859" i="181"/>
  <c r="E4858" i="181"/>
  <c r="E4857" i="181"/>
  <c r="E4856" i="181"/>
  <c r="E4855" i="181"/>
  <c r="E4854" i="181"/>
  <c r="E4853" i="181"/>
  <c r="E4852" i="181"/>
  <c r="E4851" i="181"/>
  <c r="E4850" i="181"/>
  <c r="E4849" i="181"/>
  <c r="E4848" i="181"/>
  <c r="E4847" i="181"/>
  <c r="E4846" i="181"/>
  <c r="E4845" i="181"/>
  <c r="E4844" i="181"/>
  <c r="E4843" i="181"/>
  <c r="E4842" i="181"/>
  <c r="E4841" i="181"/>
  <c r="E4840" i="181"/>
  <c r="E4839" i="181"/>
  <c r="E4838" i="181"/>
  <c r="E4837" i="181"/>
  <c r="E4836" i="181"/>
  <c r="E4835" i="181"/>
  <c r="E4834" i="181"/>
  <c r="E4833" i="181"/>
  <c r="E4832" i="181"/>
  <c r="E4831" i="181"/>
  <c r="E4830" i="181"/>
  <c r="E4829" i="181"/>
  <c r="E4828" i="181"/>
  <c r="E4827" i="181"/>
  <c r="E4826" i="181"/>
  <c r="E4825" i="181"/>
  <c r="E4824" i="181"/>
  <c r="E4823" i="181"/>
  <c r="E4822" i="181"/>
  <c r="E4821" i="181"/>
  <c r="E4820" i="181"/>
  <c r="E4819" i="181"/>
  <c r="E4818" i="181"/>
  <c r="E4817" i="181"/>
  <c r="E4816" i="181"/>
  <c r="E4815" i="181"/>
  <c r="E4814" i="181"/>
  <c r="E4813" i="181"/>
  <c r="E4812" i="181"/>
  <c r="E4811" i="181"/>
  <c r="E4810" i="181"/>
  <c r="E4809" i="181"/>
  <c r="E4808" i="181"/>
  <c r="E4807" i="181"/>
  <c r="E4806" i="181"/>
  <c r="E4805" i="181"/>
  <c r="E4804" i="181"/>
  <c r="E4803" i="181"/>
  <c r="E4802" i="181"/>
  <c r="E4801" i="181"/>
  <c r="E4800" i="181"/>
  <c r="E4799" i="181"/>
  <c r="E4798" i="181"/>
  <c r="E4797" i="181"/>
  <c r="E4796" i="181"/>
  <c r="E4795" i="181"/>
  <c r="E4794" i="181"/>
  <c r="E4793" i="181"/>
  <c r="E4792" i="181"/>
  <c r="E4791" i="181"/>
  <c r="E4790" i="181"/>
  <c r="E4789" i="181"/>
  <c r="E4788" i="181"/>
  <c r="E4787" i="181"/>
  <c r="E4786" i="181"/>
  <c r="E4785" i="181"/>
  <c r="E4784" i="181"/>
  <c r="E4783" i="181"/>
  <c r="E4782" i="181"/>
  <c r="E4781" i="181"/>
  <c r="E4780" i="181"/>
  <c r="E4779" i="181"/>
  <c r="E4778" i="181"/>
  <c r="E4777" i="181"/>
  <c r="E4776" i="181"/>
  <c r="E4775" i="181"/>
  <c r="E4774" i="181"/>
  <c r="E4773" i="181"/>
  <c r="E4772" i="181"/>
  <c r="E4771" i="181"/>
  <c r="E4770" i="181"/>
  <c r="E4769" i="181"/>
  <c r="E4768" i="181"/>
  <c r="E4767" i="181"/>
  <c r="E4766" i="181"/>
  <c r="E4765" i="181"/>
  <c r="E4764" i="181"/>
  <c r="E4763" i="181"/>
  <c r="E4762" i="181"/>
  <c r="E4761" i="181"/>
  <c r="E4760" i="181"/>
  <c r="E4759" i="181"/>
  <c r="E4758" i="181"/>
  <c r="E4757" i="181"/>
  <c r="E4756" i="181"/>
  <c r="E4755" i="181"/>
  <c r="E4754" i="181"/>
  <c r="E4753" i="181"/>
  <c r="E4752" i="181"/>
  <c r="E4751" i="181"/>
  <c r="E4750" i="181"/>
  <c r="E4749" i="181"/>
  <c r="E4748" i="181"/>
  <c r="E4747" i="181"/>
  <c r="E4746" i="181"/>
  <c r="E4745" i="181"/>
  <c r="E4744" i="181"/>
  <c r="E4743" i="181"/>
  <c r="E4742" i="181"/>
  <c r="E4741" i="181"/>
  <c r="E4740" i="181"/>
  <c r="E4739" i="181"/>
  <c r="E4738" i="181"/>
  <c r="E4737" i="181"/>
  <c r="E4736" i="181"/>
  <c r="E4735" i="181"/>
  <c r="E4734" i="181"/>
  <c r="E4733" i="181"/>
  <c r="E4732" i="181"/>
  <c r="E4731" i="181"/>
  <c r="E4730" i="181"/>
  <c r="E4729" i="181"/>
  <c r="E4728" i="181"/>
  <c r="E4727" i="181"/>
  <c r="E4726" i="181"/>
  <c r="E4725" i="181"/>
  <c r="E4724" i="181"/>
  <c r="E4723" i="181"/>
  <c r="E4722" i="181"/>
  <c r="E4721" i="181"/>
  <c r="E4720" i="181"/>
  <c r="E4719" i="181"/>
  <c r="E4718" i="181"/>
  <c r="E4717" i="181"/>
  <c r="E4716" i="181"/>
  <c r="E4715" i="181"/>
  <c r="E4714" i="181"/>
  <c r="E4713" i="181"/>
  <c r="E4712" i="181"/>
  <c r="E4711" i="181"/>
  <c r="E4710" i="181"/>
  <c r="E4709" i="181"/>
  <c r="E4708" i="181"/>
  <c r="E4707" i="181"/>
  <c r="E4706" i="181"/>
  <c r="E4705" i="181"/>
  <c r="E4704" i="181"/>
  <c r="E4703" i="181"/>
  <c r="E4702" i="181"/>
  <c r="E4701" i="181"/>
  <c r="E4700" i="181"/>
  <c r="E4699" i="181"/>
  <c r="E4698" i="181"/>
  <c r="E4697" i="181"/>
  <c r="E4696" i="181"/>
  <c r="E4695" i="181"/>
  <c r="E4694" i="181"/>
  <c r="E4693" i="181"/>
  <c r="E4692" i="181"/>
  <c r="E4691" i="181"/>
  <c r="E4690" i="181"/>
  <c r="E4689" i="181"/>
  <c r="E4688" i="181"/>
  <c r="E4687" i="181"/>
  <c r="E4686" i="181"/>
  <c r="E4685" i="181"/>
  <c r="E4684" i="181"/>
  <c r="E4683" i="181"/>
  <c r="E4682" i="181"/>
  <c r="E4681" i="181"/>
  <c r="E4680" i="181"/>
  <c r="E4679" i="181"/>
  <c r="E4678" i="181"/>
  <c r="E4677" i="181"/>
  <c r="E4676" i="181"/>
  <c r="E4675" i="181"/>
  <c r="E4674" i="181"/>
  <c r="E4673" i="181"/>
  <c r="E4672" i="181"/>
  <c r="E4671" i="181"/>
  <c r="E4670" i="181"/>
  <c r="E4669" i="181"/>
  <c r="E4668" i="181"/>
  <c r="E4667" i="181"/>
  <c r="E4666" i="181"/>
  <c r="E4665" i="181"/>
  <c r="E4664" i="181"/>
  <c r="E4663" i="181"/>
  <c r="E4662" i="181"/>
  <c r="E4661" i="181"/>
  <c r="E4660" i="181"/>
  <c r="E4659" i="181"/>
  <c r="E4658" i="181"/>
  <c r="E4657" i="181"/>
  <c r="E4656" i="181"/>
  <c r="E4655" i="181"/>
  <c r="E4654" i="181"/>
  <c r="E4653" i="181"/>
  <c r="E4652" i="181"/>
  <c r="E4651" i="181"/>
  <c r="E4650" i="181"/>
  <c r="E4649" i="181"/>
  <c r="E4648" i="181"/>
  <c r="E4647" i="181"/>
  <c r="E4646" i="181"/>
  <c r="E4645" i="181"/>
  <c r="E4644" i="181"/>
  <c r="E4643" i="181"/>
  <c r="E4642" i="181"/>
  <c r="E4641" i="181"/>
  <c r="E4640" i="181"/>
  <c r="E4639" i="181"/>
  <c r="E4638" i="181"/>
  <c r="E4637" i="181"/>
  <c r="E4636" i="181"/>
  <c r="E4635" i="181"/>
  <c r="E4634" i="181"/>
  <c r="E4633" i="181"/>
  <c r="E4632" i="181"/>
  <c r="E4631" i="181"/>
  <c r="E4630" i="181"/>
  <c r="E4629" i="181"/>
  <c r="E4628" i="181"/>
  <c r="E4627" i="181"/>
  <c r="E4626" i="181"/>
  <c r="E4625" i="181"/>
  <c r="E4624" i="181"/>
  <c r="E4623" i="181"/>
  <c r="E4622" i="181"/>
  <c r="E4621" i="181"/>
  <c r="E4620" i="181"/>
  <c r="E4619" i="181"/>
  <c r="E4618" i="181"/>
  <c r="E4617" i="181"/>
  <c r="E4616" i="181"/>
  <c r="E4615" i="181"/>
  <c r="E4614" i="181"/>
  <c r="E4613" i="181"/>
  <c r="E4612" i="181"/>
  <c r="E4611" i="181"/>
  <c r="E4610" i="181"/>
  <c r="E4609" i="181"/>
  <c r="E4608" i="181"/>
  <c r="E4607" i="181"/>
  <c r="E4606" i="181"/>
  <c r="E4605" i="181"/>
  <c r="E4604" i="181"/>
  <c r="E4603" i="181"/>
  <c r="E4602" i="181"/>
  <c r="E4601" i="181"/>
  <c r="E4600" i="181"/>
  <c r="E4599" i="181"/>
  <c r="E4598" i="181"/>
  <c r="E4597" i="181"/>
  <c r="E4596" i="181"/>
  <c r="E4595" i="181"/>
  <c r="E4594" i="181"/>
  <c r="E4593" i="181"/>
  <c r="E4592" i="181"/>
  <c r="E4591" i="181"/>
  <c r="E4590" i="181"/>
  <c r="E4589" i="181"/>
  <c r="E4588" i="181"/>
  <c r="E4587" i="181"/>
  <c r="E4586" i="181"/>
  <c r="E4585" i="181"/>
  <c r="E4584" i="181"/>
  <c r="E4583" i="181"/>
  <c r="E4582" i="181"/>
  <c r="E4581" i="181"/>
  <c r="E4580" i="181"/>
  <c r="E4579" i="181"/>
  <c r="E4578" i="181"/>
  <c r="E4577" i="181"/>
  <c r="E4576" i="181"/>
  <c r="E4575" i="181"/>
  <c r="E4574" i="181"/>
  <c r="E4573" i="181"/>
  <c r="E4572" i="181"/>
  <c r="E4571" i="181"/>
  <c r="E4570" i="181"/>
  <c r="E4569" i="181"/>
  <c r="E4568" i="181"/>
  <c r="E4567" i="181"/>
  <c r="E4566" i="181"/>
  <c r="E4565" i="181"/>
  <c r="E4564" i="181"/>
  <c r="E4563" i="181"/>
  <c r="E4562" i="181"/>
  <c r="E4561" i="181"/>
  <c r="E4560" i="181"/>
  <c r="E4559" i="181"/>
  <c r="E4558" i="181"/>
  <c r="E4557" i="181"/>
  <c r="E4556" i="181"/>
  <c r="E4555" i="181"/>
  <c r="E4554" i="181"/>
  <c r="E4553" i="181"/>
  <c r="E4552" i="181"/>
  <c r="E4551" i="181"/>
  <c r="E4550" i="181"/>
  <c r="E4549" i="181"/>
  <c r="E4548" i="181"/>
  <c r="E4547" i="181"/>
  <c r="E4546" i="181"/>
  <c r="E4545" i="181"/>
  <c r="E4544" i="181"/>
  <c r="E4543" i="181"/>
  <c r="E4542" i="181"/>
  <c r="E4541" i="181"/>
  <c r="E4540" i="181"/>
  <c r="E4539" i="181"/>
  <c r="E4538" i="181"/>
  <c r="E4537" i="181"/>
  <c r="E4536" i="181"/>
  <c r="E4535" i="181"/>
  <c r="E4534" i="181"/>
  <c r="E4533" i="181"/>
  <c r="E4532" i="181"/>
  <c r="E4531" i="181"/>
  <c r="E4530" i="181"/>
  <c r="E4529" i="181"/>
  <c r="E4528" i="181"/>
  <c r="E4527" i="181"/>
  <c r="E4526" i="181"/>
  <c r="E4525" i="181"/>
  <c r="E4524" i="181"/>
  <c r="E4523" i="181"/>
  <c r="E4522" i="181"/>
  <c r="E4521" i="181"/>
  <c r="E4520" i="181"/>
  <c r="E4519" i="181"/>
  <c r="E4518" i="181"/>
  <c r="E4517" i="181"/>
  <c r="E4516" i="181"/>
  <c r="E4515" i="181"/>
  <c r="E4514" i="181"/>
  <c r="E4513" i="181"/>
  <c r="E4512" i="181"/>
  <c r="E4511" i="181"/>
  <c r="E4510" i="181"/>
  <c r="E4509" i="181"/>
  <c r="E4508" i="181"/>
  <c r="E4507" i="181"/>
  <c r="E4506" i="181"/>
  <c r="E4505" i="181"/>
  <c r="E4504" i="181"/>
  <c r="E4503" i="181"/>
  <c r="E4502" i="181"/>
  <c r="E4501" i="181"/>
  <c r="E4500" i="181"/>
  <c r="E4499" i="181"/>
  <c r="E4498" i="181"/>
  <c r="E4497" i="181"/>
  <c r="E4496" i="181"/>
  <c r="E4495" i="181"/>
  <c r="E4494" i="181"/>
  <c r="E4493" i="181"/>
  <c r="E4492" i="181"/>
  <c r="E4491" i="181"/>
  <c r="E4490" i="181"/>
  <c r="E4489" i="181"/>
  <c r="E4488" i="181"/>
  <c r="E4487" i="181"/>
  <c r="E4486" i="181"/>
  <c r="E4485" i="181"/>
  <c r="E4484" i="181"/>
  <c r="E4483" i="181"/>
  <c r="E4482" i="181"/>
  <c r="E4481" i="181"/>
  <c r="E4480" i="181"/>
  <c r="E4479" i="181"/>
  <c r="E4478" i="181"/>
  <c r="E4477" i="181"/>
  <c r="E4476" i="181"/>
  <c r="E4475" i="181"/>
  <c r="E4474" i="181"/>
  <c r="E4473" i="181"/>
  <c r="E4472" i="181"/>
  <c r="E4471" i="181"/>
  <c r="E4470" i="181"/>
  <c r="E4469" i="181"/>
  <c r="E4468" i="181"/>
  <c r="E4467" i="181"/>
  <c r="E4466" i="181"/>
  <c r="E4465" i="181"/>
  <c r="E4464" i="181"/>
  <c r="E4463" i="181"/>
  <c r="E4462" i="181"/>
  <c r="E4461" i="181"/>
  <c r="E4460" i="181"/>
  <c r="E4459" i="181"/>
  <c r="E4458" i="181"/>
  <c r="E4457" i="181"/>
  <c r="E4456" i="181"/>
  <c r="E4455" i="181"/>
  <c r="E4454" i="181"/>
  <c r="E4453" i="181"/>
  <c r="E4452" i="181"/>
  <c r="E4451" i="181"/>
  <c r="E4450" i="181"/>
  <c r="E4449" i="181"/>
  <c r="E4448" i="181"/>
  <c r="E4447" i="181"/>
  <c r="E4446" i="181"/>
  <c r="E4445" i="181"/>
  <c r="E4444" i="181"/>
  <c r="E4443" i="181"/>
  <c r="E4442" i="181"/>
  <c r="E4441" i="181"/>
  <c r="E4440" i="181"/>
  <c r="E4439" i="181"/>
  <c r="E4438" i="181"/>
  <c r="E4437" i="181"/>
  <c r="E4436" i="181"/>
  <c r="E4435" i="181"/>
  <c r="E4434" i="181"/>
  <c r="E4433" i="181"/>
  <c r="E4432" i="181"/>
  <c r="E4431" i="181"/>
  <c r="E4430" i="181"/>
  <c r="E4429" i="181"/>
  <c r="E4428" i="181"/>
  <c r="E4427" i="181"/>
  <c r="E4426" i="181"/>
  <c r="E4425" i="181"/>
  <c r="E4424" i="181"/>
  <c r="E4423" i="181"/>
  <c r="E4422" i="181"/>
  <c r="E4421" i="181"/>
  <c r="E4420" i="181"/>
  <c r="E4419" i="181"/>
  <c r="E4418" i="181"/>
  <c r="E4417" i="181"/>
  <c r="E4416" i="181"/>
  <c r="E4415" i="181"/>
  <c r="E4414" i="181"/>
  <c r="E4413" i="181"/>
  <c r="E4412" i="181"/>
  <c r="E4411" i="181"/>
  <c r="E4410" i="181"/>
  <c r="E4409" i="181"/>
  <c r="E4408" i="181"/>
  <c r="E4407" i="181"/>
  <c r="E4406" i="181"/>
  <c r="E4405" i="181"/>
  <c r="E4404" i="181"/>
  <c r="E4403" i="181"/>
  <c r="E4402" i="181"/>
  <c r="E4401" i="181"/>
  <c r="E4400" i="181"/>
  <c r="E4399" i="181"/>
  <c r="E4398" i="181"/>
  <c r="E4397" i="181"/>
  <c r="E4396" i="181"/>
  <c r="E4395" i="181"/>
  <c r="E4394" i="181"/>
  <c r="E4393" i="181"/>
  <c r="E4392" i="181"/>
  <c r="E4391" i="181"/>
  <c r="E4390" i="181"/>
  <c r="E4389" i="181"/>
  <c r="E4388" i="181"/>
  <c r="E4387" i="181"/>
  <c r="E4386" i="181"/>
  <c r="E4385" i="181"/>
  <c r="E4384" i="181"/>
  <c r="E4383" i="181"/>
  <c r="E4382" i="181"/>
  <c r="E4381" i="181"/>
  <c r="E4380" i="181"/>
  <c r="E4379" i="181"/>
  <c r="E4378" i="181"/>
  <c r="E4377" i="181"/>
  <c r="E4376" i="181"/>
  <c r="E4375" i="181"/>
  <c r="E4374" i="181"/>
  <c r="E4373" i="181"/>
  <c r="E4372" i="181"/>
  <c r="E4371" i="181"/>
  <c r="E4370" i="181"/>
  <c r="E4369" i="181"/>
  <c r="E4368" i="181"/>
  <c r="E4367" i="181"/>
  <c r="E4366" i="181"/>
  <c r="E4365" i="181"/>
  <c r="E4364" i="181"/>
  <c r="E4363" i="181"/>
  <c r="E4362" i="181"/>
  <c r="E4361" i="181"/>
  <c r="E4360" i="181"/>
  <c r="E4359" i="181"/>
  <c r="E4358" i="181"/>
  <c r="E4357" i="181"/>
  <c r="E4356" i="181"/>
  <c r="E4355" i="181"/>
  <c r="E4354" i="181"/>
  <c r="E4353" i="181"/>
  <c r="E4352" i="181"/>
  <c r="E4351" i="181"/>
  <c r="E4350" i="181"/>
  <c r="E4349" i="181"/>
  <c r="E4348" i="181"/>
  <c r="E4347" i="181"/>
  <c r="E4346" i="181"/>
  <c r="E4345" i="181"/>
  <c r="E4344" i="181"/>
  <c r="E4343" i="181"/>
  <c r="E4342" i="181"/>
  <c r="E4341" i="181"/>
  <c r="E4340" i="181"/>
  <c r="E4339" i="181"/>
  <c r="E4338" i="181"/>
  <c r="E4337" i="181"/>
  <c r="E4336" i="181"/>
  <c r="E4335" i="181"/>
  <c r="E4334" i="181"/>
  <c r="E4333" i="181"/>
  <c r="E4332" i="181"/>
  <c r="E4331" i="181"/>
  <c r="E4330" i="181"/>
  <c r="E4329" i="181"/>
  <c r="E4328" i="181"/>
  <c r="E4327" i="181"/>
  <c r="E4326" i="181"/>
  <c r="E4325" i="181"/>
  <c r="E4324" i="181"/>
  <c r="E4323" i="181"/>
  <c r="E4322" i="181"/>
  <c r="E4321" i="181"/>
  <c r="E4320" i="181"/>
  <c r="E4319" i="181"/>
  <c r="E4318" i="181"/>
  <c r="E4317" i="181"/>
  <c r="E4316" i="181"/>
  <c r="E4315" i="181"/>
  <c r="E4314" i="181"/>
  <c r="E4313" i="181"/>
  <c r="E4312" i="181"/>
  <c r="E4311" i="181"/>
  <c r="E4310" i="181"/>
  <c r="E4309" i="181"/>
  <c r="E4308" i="181"/>
  <c r="E4307" i="181"/>
  <c r="E4306" i="181"/>
  <c r="E4305" i="181"/>
  <c r="E4304" i="181"/>
  <c r="E4303" i="181"/>
  <c r="E4302" i="181"/>
  <c r="E4301" i="181"/>
  <c r="E4300" i="181"/>
  <c r="E4299" i="181"/>
  <c r="E4298" i="181"/>
  <c r="E4297" i="181"/>
  <c r="E4296" i="181"/>
  <c r="E4295" i="181"/>
  <c r="E4294" i="181"/>
  <c r="E4293" i="181"/>
  <c r="E4292" i="181"/>
  <c r="E4291" i="181"/>
  <c r="E4290" i="181"/>
  <c r="E4289" i="181"/>
  <c r="E4288" i="181"/>
  <c r="E4287" i="181"/>
  <c r="E4286" i="181"/>
  <c r="E4285" i="181"/>
  <c r="E4284" i="181"/>
  <c r="E4283" i="181"/>
  <c r="E4282" i="181"/>
  <c r="E4281" i="181"/>
  <c r="E4280" i="181"/>
  <c r="E4279" i="181"/>
  <c r="E4278" i="181"/>
  <c r="E4277" i="181"/>
  <c r="E4276" i="181"/>
  <c r="E4275" i="181"/>
  <c r="E4274" i="181"/>
  <c r="E4273" i="181"/>
  <c r="E4272" i="181"/>
  <c r="E4271" i="181"/>
  <c r="E4270" i="181"/>
  <c r="E4269" i="181"/>
  <c r="E4268" i="181"/>
  <c r="E4267" i="181"/>
  <c r="E4266" i="181"/>
  <c r="E4265" i="181"/>
  <c r="E4264" i="181"/>
  <c r="E4263" i="181"/>
  <c r="E4262" i="181"/>
  <c r="E4261" i="181"/>
  <c r="E4260" i="181"/>
  <c r="E4259" i="181"/>
  <c r="E4258" i="181"/>
  <c r="E4257" i="181"/>
  <c r="E4256" i="181"/>
  <c r="E4255" i="181"/>
  <c r="E4254" i="181"/>
  <c r="E4253" i="181"/>
  <c r="E4252" i="181"/>
  <c r="E4251" i="181"/>
  <c r="E4250" i="181"/>
  <c r="E4249" i="181"/>
  <c r="E4248" i="181"/>
  <c r="E4247" i="181"/>
  <c r="E4246" i="181"/>
  <c r="E4245" i="181"/>
  <c r="E4244" i="181"/>
  <c r="E4243" i="181"/>
  <c r="E4242" i="181"/>
  <c r="E4241" i="181"/>
  <c r="E4240" i="181"/>
  <c r="E4239" i="181"/>
  <c r="E4238" i="181"/>
  <c r="E4237" i="181"/>
  <c r="E4236" i="181"/>
  <c r="E4235" i="181"/>
  <c r="E4234" i="181"/>
  <c r="E4233" i="181"/>
  <c r="E4232" i="181"/>
  <c r="E4231" i="181"/>
  <c r="E4230" i="181"/>
  <c r="E4229" i="181"/>
  <c r="E4228" i="181"/>
  <c r="E4227" i="181"/>
  <c r="E4226" i="181"/>
  <c r="E4225" i="181"/>
  <c r="E4224" i="181"/>
  <c r="E4223" i="181"/>
  <c r="E4222" i="181"/>
  <c r="E4221" i="181"/>
  <c r="E4220" i="181"/>
  <c r="E4219" i="181"/>
  <c r="E4218" i="181"/>
  <c r="E4217" i="181"/>
  <c r="E4216" i="181"/>
  <c r="E4215" i="181"/>
  <c r="E4214" i="181"/>
  <c r="E4213" i="181"/>
  <c r="E4212" i="181"/>
  <c r="E4211" i="181"/>
  <c r="E4210" i="181"/>
  <c r="E4209" i="181"/>
  <c r="E4208" i="181"/>
  <c r="E4207" i="181"/>
  <c r="E4206" i="181"/>
  <c r="E4205" i="181"/>
  <c r="E4204" i="181"/>
  <c r="E4203" i="181"/>
  <c r="E4202" i="181"/>
  <c r="E4201" i="181"/>
  <c r="E4200" i="181"/>
  <c r="E4199" i="181"/>
  <c r="E4198" i="181"/>
  <c r="E4197" i="181"/>
  <c r="E4196" i="181"/>
  <c r="E4195" i="181"/>
  <c r="E4194" i="181"/>
  <c r="E4193" i="181"/>
  <c r="E4192" i="181"/>
  <c r="E4191" i="181"/>
  <c r="E4190" i="181"/>
  <c r="E4189" i="181"/>
  <c r="E4188" i="181"/>
  <c r="E4187" i="181"/>
  <c r="E4186" i="181"/>
  <c r="E4185" i="181"/>
  <c r="E4184" i="181"/>
  <c r="E4183" i="181"/>
  <c r="E4182" i="181"/>
  <c r="E4181" i="181"/>
  <c r="E4180" i="181"/>
  <c r="E4179" i="181"/>
  <c r="E4178" i="181"/>
  <c r="E4177" i="181"/>
  <c r="E4176" i="181"/>
  <c r="E4175" i="181"/>
  <c r="E4174" i="181"/>
  <c r="E4173" i="181"/>
  <c r="E4172" i="181"/>
  <c r="E4171" i="181"/>
  <c r="E4170" i="181"/>
  <c r="E4169" i="181"/>
  <c r="E4168" i="181"/>
  <c r="E4167" i="181"/>
  <c r="E4166" i="181"/>
  <c r="E4165" i="181"/>
  <c r="E4164" i="181"/>
  <c r="E4163" i="181"/>
  <c r="E4162" i="181"/>
  <c r="E4161" i="181"/>
  <c r="E4160" i="181"/>
  <c r="E4159" i="181"/>
  <c r="E4158" i="181"/>
  <c r="E4157" i="181"/>
  <c r="E4156" i="181"/>
  <c r="E4155" i="181"/>
  <c r="E4154" i="181"/>
  <c r="E4153" i="181"/>
  <c r="E4152" i="181"/>
  <c r="E4151" i="181"/>
  <c r="E4150" i="181"/>
  <c r="E4149" i="181"/>
  <c r="E4148" i="181"/>
  <c r="E4147" i="181"/>
  <c r="E4146" i="181"/>
  <c r="E4145" i="181"/>
  <c r="E4144" i="181"/>
  <c r="E4143" i="181"/>
  <c r="E4142" i="181"/>
  <c r="E4141" i="181"/>
  <c r="E4140" i="181"/>
  <c r="E4139" i="181"/>
  <c r="E4138" i="181"/>
  <c r="E4137" i="181"/>
  <c r="E4136" i="181"/>
  <c r="E4135" i="181"/>
  <c r="E4134" i="181"/>
  <c r="E4133" i="181"/>
  <c r="E4132" i="181"/>
  <c r="E4131" i="181"/>
  <c r="E4130" i="181"/>
  <c r="E4129" i="181"/>
  <c r="E4128" i="181"/>
  <c r="E4127" i="181"/>
  <c r="E4126" i="181"/>
  <c r="E4125" i="181"/>
  <c r="E4124" i="181"/>
  <c r="E4123" i="181"/>
  <c r="E4122" i="181"/>
  <c r="E4121" i="181"/>
  <c r="E4120" i="181"/>
  <c r="E4119" i="181"/>
  <c r="E4118" i="181"/>
  <c r="E4117" i="181"/>
  <c r="E4116" i="181"/>
  <c r="E4115" i="181"/>
  <c r="E4114" i="181"/>
  <c r="E4113" i="181"/>
  <c r="E4112" i="181"/>
  <c r="E4111" i="181"/>
  <c r="E4110" i="181"/>
  <c r="E4109" i="181"/>
  <c r="E4108" i="181"/>
  <c r="E4107" i="181"/>
  <c r="E4106" i="181"/>
  <c r="E4105" i="181"/>
  <c r="E4104" i="181"/>
  <c r="E4103" i="181"/>
  <c r="E4102" i="181"/>
  <c r="E4101" i="181"/>
  <c r="E4100" i="181"/>
  <c r="E4099" i="181"/>
  <c r="E4098" i="181"/>
  <c r="E4097" i="181"/>
  <c r="E4096" i="181"/>
  <c r="E4095" i="181"/>
  <c r="E4094" i="181"/>
  <c r="E4093" i="181"/>
  <c r="E4092" i="181"/>
  <c r="E4091" i="181"/>
  <c r="E4090" i="181"/>
  <c r="E4089" i="181"/>
  <c r="E4088" i="181"/>
  <c r="E4087" i="181"/>
  <c r="E4086" i="181"/>
  <c r="E4085" i="181"/>
  <c r="E4084" i="181"/>
  <c r="E4083" i="181"/>
  <c r="E4082" i="181"/>
  <c r="E4081" i="181"/>
  <c r="E4080" i="181"/>
  <c r="E4079" i="181"/>
  <c r="E4078" i="181"/>
  <c r="E4077" i="181"/>
  <c r="E4076" i="181"/>
  <c r="E4075" i="181"/>
  <c r="E4074" i="181"/>
  <c r="E4073" i="181"/>
  <c r="E4072" i="181"/>
  <c r="E4071" i="181"/>
  <c r="E4070" i="181"/>
  <c r="E4069" i="181"/>
  <c r="E4068" i="181"/>
  <c r="E4067" i="181"/>
  <c r="E4066" i="181"/>
  <c r="E4065" i="181"/>
  <c r="E4064" i="181"/>
  <c r="E4063" i="181"/>
  <c r="E4062" i="181"/>
  <c r="E4061" i="181"/>
  <c r="E4060" i="181"/>
  <c r="E4059" i="181"/>
  <c r="E4058" i="181"/>
  <c r="E4057" i="181"/>
  <c r="E4056" i="181"/>
  <c r="E4055" i="181"/>
  <c r="E4054" i="181"/>
  <c r="E4053" i="181"/>
  <c r="E4052" i="181"/>
  <c r="E4051" i="181"/>
  <c r="E4050" i="181"/>
  <c r="E4049" i="181"/>
  <c r="E4048" i="181"/>
  <c r="E4047" i="181"/>
  <c r="E4046" i="181"/>
  <c r="E4045" i="181"/>
  <c r="E4044" i="181"/>
  <c r="E4043" i="181"/>
  <c r="E4042" i="181"/>
  <c r="E4041" i="181"/>
  <c r="E4040" i="181"/>
  <c r="E4039" i="181"/>
  <c r="E4038" i="181"/>
  <c r="E4037" i="181"/>
  <c r="E4036" i="181"/>
  <c r="E4035" i="181"/>
  <c r="E4034" i="181"/>
  <c r="E4033" i="181"/>
  <c r="E4032" i="181"/>
  <c r="E4031" i="181"/>
  <c r="E4030" i="181"/>
  <c r="E4029" i="181"/>
  <c r="E4028" i="181"/>
  <c r="E4027" i="181"/>
  <c r="E4026" i="181"/>
  <c r="E4025" i="181"/>
  <c r="E4024" i="181"/>
  <c r="E4023" i="181"/>
  <c r="E4022" i="181"/>
  <c r="E4021" i="181"/>
  <c r="E4020" i="181"/>
  <c r="E4019" i="181"/>
  <c r="E4018" i="181"/>
  <c r="E4017" i="181"/>
  <c r="E4016" i="181"/>
  <c r="E4015" i="181"/>
  <c r="E4014" i="181"/>
  <c r="E4013" i="181"/>
  <c r="E4012" i="181"/>
  <c r="E4011" i="181"/>
  <c r="E4010" i="181"/>
  <c r="E4009" i="181"/>
  <c r="E4008" i="181"/>
  <c r="E4007" i="181"/>
  <c r="E4006" i="181"/>
  <c r="E4005" i="181"/>
  <c r="E4004" i="181"/>
  <c r="E4003" i="181"/>
  <c r="E4002" i="181"/>
  <c r="E4001" i="181"/>
  <c r="E4000" i="181"/>
  <c r="E3999" i="181"/>
  <c r="E3998" i="181"/>
  <c r="E3997" i="181"/>
  <c r="E3996" i="181"/>
  <c r="E3995" i="181"/>
  <c r="E3994" i="181"/>
  <c r="E3993" i="181"/>
  <c r="E3992" i="181"/>
  <c r="E3991" i="181"/>
  <c r="E3990" i="181"/>
  <c r="E3989" i="181"/>
  <c r="E3988" i="181"/>
  <c r="E3987" i="181"/>
  <c r="E3986" i="181"/>
  <c r="E3985" i="181"/>
  <c r="E3984" i="181"/>
  <c r="E3983" i="181"/>
  <c r="E3982" i="181"/>
  <c r="E3981" i="181"/>
  <c r="E3980" i="181"/>
  <c r="E3979" i="181"/>
  <c r="E3978" i="181"/>
  <c r="E3977" i="181"/>
  <c r="E3976" i="181"/>
  <c r="E3975" i="181"/>
  <c r="E3974" i="181"/>
  <c r="E3973" i="181"/>
  <c r="E3972" i="181"/>
  <c r="E3971" i="181"/>
  <c r="E3970" i="181"/>
  <c r="E3969" i="181"/>
  <c r="E3968" i="181"/>
  <c r="E3967" i="181"/>
  <c r="E3966" i="181"/>
  <c r="E3965" i="181"/>
  <c r="E3964" i="181"/>
  <c r="E3963" i="181"/>
  <c r="E3962" i="181"/>
  <c r="E3961" i="181"/>
  <c r="E3960" i="181"/>
  <c r="E3959" i="181"/>
  <c r="E3958" i="181"/>
  <c r="E3957" i="181"/>
  <c r="E3956" i="181"/>
  <c r="E3955" i="181"/>
  <c r="E3954" i="181"/>
  <c r="E3953" i="181"/>
  <c r="E3952" i="181"/>
  <c r="E3951" i="181"/>
  <c r="E3950" i="181"/>
  <c r="E3949" i="181"/>
  <c r="E3948" i="181"/>
  <c r="E3947" i="181"/>
  <c r="E3946" i="181"/>
  <c r="E3945" i="181"/>
  <c r="E3944" i="181"/>
  <c r="E3943" i="181"/>
  <c r="E3942" i="181"/>
  <c r="E3941" i="181"/>
  <c r="E3940" i="181"/>
  <c r="E3939" i="181"/>
  <c r="E3938" i="181"/>
  <c r="E3937" i="181"/>
  <c r="E3936" i="181"/>
  <c r="E3935" i="181"/>
  <c r="E3934" i="181"/>
  <c r="E3933" i="181"/>
  <c r="E3932" i="181"/>
  <c r="E3931" i="181"/>
  <c r="E3930" i="181"/>
  <c r="E3929" i="181"/>
  <c r="E3928" i="181"/>
  <c r="E3927" i="181"/>
  <c r="E3926" i="181"/>
  <c r="E3925" i="181"/>
  <c r="E3924" i="181"/>
  <c r="E3923" i="181"/>
  <c r="E3922" i="181"/>
  <c r="E3921" i="181"/>
  <c r="E3920" i="181"/>
  <c r="E3919" i="181"/>
  <c r="E3918" i="181"/>
  <c r="E3917" i="181"/>
  <c r="E3916" i="181"/>
  <c r="E3915" i="181"/>
  <c r="E3914" i="181"/>
  <c r="E3913" i="181"/>
  <c r="E3912" i="181"/>
  <c r="E3911" i="181"/>
  <c r="E3910" i="181"/>
  <c r="E3909" i="181"/>
  <c r="E3908" i="181"/>
  <c r="E3907" i="181"/>
  <c r="E3906" i="181"/>
  <c r="E3905" i="181"/>
  <c r="E3904" i="181"/>
  <c r="E3903" i="181"/>
  <c r="E3902" i="181"/>
  <c r="E3901" i="181"/>
  <c r="E3900" i="181"/>
  <c r="E3899" i="181"/>
  <c r="E3898" i="181"/>
  <c r="E3897" i="181"/>
  <c r="E3896" i="181"/>
  <c r="E3895" i="181"/>
  <c r="E3894" i="181"/>
  <c r="E3893" i="181"/>
  <c r="E3892" i="181"/>
  <c r="E3891" i="181"/>
  <c r="E3890" i="181"/>
  <c r="E3889" i="181"/>
  <c r="E3888" i="181"/>
  <c r="E3887" i="181"/>
  <c r="E3886" i="181"/>
  <c r="E3885" i="181"/>
  <c r="E3884" i="181"/>
  <c r="E3883" i="181"/>
  <c r="E3882" i="181"/>
  <c r="E3881" i="181"/>
  <c r="E3880" i="181"/>
  <c r="E3879" i="181"/>
  <c r="E3878" i="181"/>
  <c r="E3877" i="181"/>
  <c r="E3876" i="181"/>
  <c r="E3875" i="181"/>
  <c r="E3874" i="181"/>
  <c r="E3873" i="181"/>
  <c r="E3872" i="181"/>
  <c r="E3871" i="181"/>
  <c r="E3870" i="181"/>
  <c r="E3869" i="181"/>
  <c r="E3868" i="181"/>
  <c r="E3867" i="181"/>
  <c r="E3866" i="181"/>
  <c r="E3865" i="181"/>
  <c r="E3864" i="181"/>
  <c r="E3863" i="181"/>
  <c r="E3862" i="181"/>
  <c r="E3861" i="181"/>
  <c r="E3860" i="181"/>
  <c r="E3859" i="181"/>
  <c r="E3858" i="181"/>
  <c r="E3857" i="181"/>
  <c r="E3856" i="181"/>
  <c r="E3855" i="181"/>
  <c r="E3854" i="181"/>
  <c r="E3853" i="181"/>
  <c r="E3852" i="181"/>
  <c r="E3851" i="181"/>
  <c r="E3850" i="181"/>
  <c r="E3849" i="181"/>
  <c r="E3848" i="181"/>
  <c r="E3847" i="181"/>
  <c r="E3846" i="181"/>
  <c r="E3845" i="181"/>
  <c r="E3844" i="181"/>
  <c r="E3843" i="181"/>
  <c r="E3842" i="181"/>
  <c r="E3841" i="181"/>
  <c r="E3840" i="181"/>
  <c r="E3839" i="181"/>
  <c r="E3838" i="181"/>
  <c r="E3837" i="181"/>
  <c r="E3836" i="181"/>
  <c r="E3835" i="181"/>
  <c r="E3834" i="181"/>
  <c r="E3833" i="181"/>
  <c r="E3832" i="181"/>
  <c r="E3831" i="181"/>
  <c r="E3830" i="181"/>
  <c r="E3829" i="181"/>
  <c r="E3828" i="181"/>
  <c r="E3827" i="181"/>
  <c r="E3826" i="181"/>
  <c r="E3825" i="181"/>
  <c r="E3824" i="181"/>
  <c r="E3823" i="181"/>
  <c r="E3822" i="181"/>
  <c r="E3821" i="181"/>
  <c r="E3820" i="181"/>
  <c r="E3819" i="181"/>
  <c r="E3818" i="181"/>
  <c r="E3817" i="181"/>
  <c r="E3816" i="181"/>
  <c r="E3815" i="181"/>
  <c r="E3814" i="181"/>
  <c r="E3813" i="181"/>
  <c r="E3812" i="181"/>
  <c r="E3811" i="181"/>
  <c r="E3810" i="181"/>
  <c r="E3809" i="181"/>
  <c r="E3808" i="181"/>
  <c r="E3807" i="181"/>
  <c r="E3806" i="181"/>
  <c r="E3805" i="181"/>
  <c r="E3804" i="181"/>
  <c r="E3803" i="181"/>
  <c r="E3802" i="181"/>
  <c r="E3801" i="181"/>
  <c r="E3800" i="181"/>
  <c r="E3799" i="181"/>
  <c r="E3798" i="181"/>
  <c r="E3797" i="181"/>
  <c r="E3796" i="181"/>
  <c r="E3795" i="181"/>
  <c r="E3794" i="181"/>
  <c r="E3793" i="181"/>
  <c r="E3792" i="181"/>
  <c r="E3791" i="181"/>
  <c r="E3790" i="181"/>
  <c r="E3789" i="181"/>
  <c r="E3788" i="181"/>
  <c r="E3787" i="181"/>
  <c r="E3786" i="181"/>
  <c r="E3785" i="181"/>
  <c r="E3784" i="181"/>
  <c r="E3783" i="181"/>
  <c r="E3782" i="181"/>
  <c r="E3781" i="181"/>
  <c r="E3780" i="181"/>
  <c r="E3779" i="181"/>
  <c r="E3778" i="181"/>
  <c r="E3777" i="181"/>
  <c r="E3776" i="181"/>
  <c r="E3775" i="181"/>
  <c r="E3774" i="181"/>
  <c r="E3773" i="181"/>
  <c r="E3772" i="181"/>
  <c r="E3771" i="181"/>
  <c r="E3770" i="181"/>
  <c r="E3769" i="181"/>
  <c r="E3768" i="181"/>
  <c r="E3767" i="181"/>
  <c r="E3766" i="181"/>
  <c r="E3765" i="181"/>
  <c r="E3764" i="181"/>
  <c r="E3763" i="181"/>
  <c r="E3762" i="181"/>
  <c r="E3761" i="181"/>
  <c r="E3760" i="181"/>
  <c r="E3759" i="181"/>
  <c r="E3758" i="181"/>
  <c r="E3757" i="181"/>
  <c r="E3756" i="181"/>
  <c r="E3755" i="181"/>
  <c r="E3754" i="181"/>
  <c r="E3753" i="181"/>
  <c r="E3752" i="181"/>
  <c r="E3751" i="181"/>
  <c r="E3750" i="181"/>
  <c r="E3749" i="181"/>
  <c r="E3748" i="181"/>
  <c r="E3747" i="181"/>
  <c r="E3746" i="181"/>
  <c r="E3745" i="181"/>
  <c r="E3744" i="181"/>
  <c r="E3743" i="181"/>
  <c r="E3742" i="181"/>
  <c r="E3741" i="181"/>
  <c r="E3740" i="181"/>
  <c r="E3739" i="181"/>
  <c r="E3738" i="181"/>
  <c r="E3737" i="181"/>
  <c r="E3736" i="181"/>
  <c r="E3735" i="181"/>
  <c r="E3734" i="181"/>
  <c r="E3733" i="181"/>
  <c r="E3732" i="181"/>
  <c r="E3731" i="181"/>
  <c r="E3730" i="181"/>
  <c r="E3729" i="181"/>
  <c r="E3728" i="181"/>
  <c r="E3727" i="181"/>
  <c r="E3726" i="181"/>
  <c r="E3725" i="181"/>
  <c r="E3724" i="181"/>
  <c r="E3723" i="181"/>
  <c r="E3722" i="181"/>
  <c r="E3721" i="181"/>
  <c r="E3720" i="181"/>
  <c r="E3719" i="181"/>
  <c r="E3718" i="181"/>
  <c r="E3717" i="181"/>
  <c r="E3716" i="181"/>
  <c r="E3715" i="181"/>
  <c r="E3714" i="181"/>
  <c r="E3713" i="181"/>
  <c r="E3712" i="181"/>
  <c r="E3711" i="181"/>
  <c r="E3710" i="181"/>
  <c r="E3709" i="181"/>
  <c r="E3708" i="181"/>
  <c r="E3707" i="181"/>
  <c r="E3706" i="181"/>
  <c r="E3705" i="181"/>
  <c r="E3704" i="181"/>
  <c r="E3703" i="181"/>
  <c r="E3702" i="181"/>
  <c r="E3701" i="181"/>
  <c r="E3700" i="181"/>
  <c r="E3699" i="181"/>
  <c r="E3698" i="181"/>
  <c r="E3697" i="181"/>
  <c r="E3696" i="181"/>
  <c r="E3695" i="181"/>
  <c r="E3694" i="181"/>
  <c r="E3693" i="181"/>
  <c r="E3692" i="181"/>
  <c r="E3691" i="181"/>
  <c r="E3690" i="181"/>
  <c r="E3689" i="181"/>
  <c r="E3688" i="181"/>
  <c r="E3687" i="181"/>
  <c r="E3686" i="181"/>
  <c r="E3685" i="181"/>
  <c r="E3684" i="181"/>
  <c r="E3683" i="181"/>
  <c r="E3682" i="181"/>
  <c r="E3681" i="181"/>
  <c r="E3680" i="181"/>
  <c r="E3679" i="181"/>
  <c r="E3678" i="181"/>
  <c r="E3677" i="181"/>
  <c r="E3676" i="181"/>
  <c r="E3675" i="181"/>
  <c r="E3674" i="181"/>
  <c r="E3673" i="181"/>
  <c r="E3672" i="181"/>
  <c r="E3671" i="181"/>
  <c r="E3670" i="181"/>
  <c r="E3669" i="181"/>
  <c r="E3668" i="181"/>
  <c r="E3667" i="181"/>
  <c r="E3666" i="181"/>
  <c r="E3665" i="181"/>
  <c r="E3664" i="181"/>
  <c r="E3663" i="181"/>
  <c r="E3662" i="181"/>
  <c r="E3661" i="181"/>
  <c r="E3660" i="181"/>
  <c r="E3659" i="181"/>
  <c r="E3658" i="181"/>
  <c r="E3657" i="181"/>
  <c r="E3656" i="181"/>
  <c r="E3655" i="181"/>
  <c r="E3654" i="181"/>
  <c r="E3653" i="181"/>
  <c r="E3652" i="181"/>
  <c r="E3651" i="181"/>
  <c r="E3650" i="181"/>
  <c r="E3649" i="181"/>
  <c r="E3648" i="181"/>
  <c r="E3647" i="181"/>
  <c r="E3646" i="181"/>
  <c r="E3645" i="181"/>
  <c r="E3644" i="181"/>
  <c r="E3643" i="181"/>
  <c r="E3642" i="181"/>
  <c r="E3641" i="181"/>
  <c r="E3640" i="181"/>
  <c r="E3639" i="181"/>
  <c r="E3638" i="181"/>
  <c r="E3637" i="181"/>
  <c r="E3636" i="181"/>
  <c r="E3635" i="181"/>
  <c r="E3634" i="181"/>
  <c r="E3633" i="181"/>
  <c r="E3632" i="181"/>
  <c r="E3631" i="181"/>
  <c r="E3630" i="181"/>
  <c r="E3629" i="181"/>
  <c r="E3628" i="181"/>
  <c r="E3627" i="181"/>
  <c r="E3626" i="181"/>
  <c r="E3625" i="181"/>
  <c r="E3624" i="181"/>
  <c r="E3623" i="181"/>
  <c r="E3622" i="181"/>
  <c r="E3621" i="181"/>
  <c r="E3620" i="181"/>
  <c r="E3619" i="181"/>
  <c r="E3618" i="181"/>
  <c r="E3617" i="181"/>
  <c r="E3616" i="181"/>
  <c r="E3615" i="181"/>
  <c r="E3614" i="181"/>
  <c r="E3613" i="181"/>
  <c r="E3612" i="181"/>
  <c r="E3611" i="181"/>
  <c r="E3610" i="181"/>
  <c r="E3609" i="181"/>
  <c r="E3608" i="181"/>
  <c r="E3607" i="181"/>
  <c r="E3606" i="181"/>
  <c r="E3605" i="181"/>
  <c r="E3604" i="181"/>
  <c r="E3603" i="181"/>
  <c r="E3602" i="181"/>
  <c r="E3601" i="181"/>
  <c r="E3600" i="181"/>
  <c r="E3599" i="181"/>
  <c r="E3598" i="181"/>
  <c r="E3597" i="181"/>
  <c r="E3596" i="181"/>
  <c r="E3595" i="181"/>
  <c r="E3594" i="181"/>
  <c r="E3593" i="181"/>
  <c r="E3592" i="181"/>
  <c r="E3591" i="181"/>
  <c r="E3590" i="181"/>
  <c r="E3589" i="181"/>
  <c r="E3588" i="181"/>
  <c r="E3587" i="181"/>
  <c r="E3586" i="181"/>
  <c r="E3585" i="181"/>
  <c r="E3584" i="181"/>
  <c r="E3583" i="181"/>
  <c r="E3582" i="181"/>
  <c r="E3581" i="181"/>
  <c r="E3580" i="181"/>
  <c r="E3579" i="181"/>
  <c r="E3578" i="181"/>
  <c r="E3577" i="181"/>
  <c r="E3576" i="181"/>
  <c r="E3575" i="181"/>
  <c r="E3574" i="181"/>
  <c r="E3573" i="181"/>
  <c r="E3572" i="181"/>
  <c r="E3571" i="181"/>
  <c r="E3570" i="181"/>
  <c r="E3569" i="181"/>
  <c r="E3568" i="181"/>
  <c r="E3567" i="181"/>
  <c r="E3566" i="181"/>
  <c r="E3565" i="181"/>
  <c r="E3564" i="181"/>
  <c r="E3563" i="181"/>
  <c r="E3562" i="181"/>
  <c r="E3561" i="181"/>
  <c r="E3560" i="181"/>
  <c r="E3559" i="181"/>
  <c r="E3558" i="181"/>
  <c r="E3557" i="181"/>
  <c r="E3556" i="181"/>
  <c r="E3555" i="181"/>
  <c r="E3554" i="181"/>
  <c r="E3553" i="181"/>
  <c r="E3552" i="181"/>
  <c r="E3551" i="181"/>
  <c r="E3550" i="181"/>
  <c r="E3549" i="181"/>
  <c r="E3548" i="181"/>
  <c r="E3547" i="181"/>
  <c r="E3546" i="181"/>
  <c r="E3545" i="181"/>
  <c r="E3544" i="181"/>
  <c r="E3543" i="181"/>
  <c r="E3542" i="181"/>
  <c r="E3541" i="181"/>
  <c r="E3540" i="181"/>
  <c r="E3539" i="181"/>
  <c r="E3538" i="181"/>
  <c r="E3537" i="181"/>
  <c r="E3536" i="181"/>
  <c r="E3535" i="181"/>
  <c r="E3534" i="181"/>
  <c r="E3533" i="181"/>
  <c r="E3532" i="181"/>
  <c r="E3531" i="181"/>
  <c r="E3530" i="181"/>
  <c r="E3529" i="181"/>
  <c r="E3528" i="181"/>
  <c r="E3527" i="181"/>
  <c r="E3526" i="181"/>
  <c r="E3525" i="181"/>
  <c r="E3524" i="181"/>
  <c r="E3523" i="181"/>
  <c r="E3522" i="181"/>
  <c r="E3521" i="181"/>
  <c r="E3520" i="181"/>
  <c r="E3519" i="181"/>
  <c r="E3518" i="181"/>
  <c r="E3517" i="181"/>
  <c r="E3516" i="181"/>
  <c r="E3515" i="181"/>
  <c r="E3514" i="181"/>
  <c r="E3513" i="181"/>
  <c r="E3512" i="181"/>
  <c r="E3511" i="181"/>
  <c r="E3510" i="181"/>
  <c r="E3509" i="181"/>
  <c r="E3508" i="181"/>
  <c r="E3507" i="181"/>
  <c r="E3506" i="181"/>
  <c r="E3505" i="181"/>
  <c r="E3504" i="181"/>
  <c r="E3503" i="181"/>
  <c r="E3502" i="181"/>
  <c r="E3501" i="181"/>
  <c r="E3500" i="181"/>
  <c r="E3499" i="181"/>
  <c r="E3498" i="181"/>
  <c r="E3497" i="181"/>
  <c r="E3496" i="181"/>
  <c r="E3495" i="181"/>
  <c r="E3494" i="181"/>
  <c r="E3493" i="181"/>
  <c r="E3492" i="181"/>
  <c r="E3491" i="181"/>
  <c r="E3490" i="181"/>
  <c r="E3489" i="181"/>
  <c r="E3488" i="181"/>
  <c r="E3487" i="181"/>
  <c r="E3486" i="181"/>
  <c r="E3485" i="181"/>
  <c r="E3484" i="181"/>
  <c r="E3483" i="181"/>
  <c r="E3482" i="181"/>
  <c r="E3481" i="181"/>
  <c r="E3480" i="181"/>
  <c r="E3479" i="181"/>
  <c r="E3478" i="181"/>
  <c r="E3477" i="181"/>
  <c r="E3476" i="181"/>
  <c r="E3475" i="181"/>
  <c r="E3474" i="181"/>
  <c r="E3473" i="181"/>
  <c r="E3472" i="181"/>
  <c r="E3471" i="181"/>
  <c r="E3470" i="181"/>
  <c r="E3469" i="181"/>
  <c r="E3468" i="181"/>
  <c r="E3467" i="181"/>
  <c r="E3466" i="181"/>
  <c r="E3465" i="181"/>
  <c r="E3464" i="181"/>
  <c r="E3463" i="181"/>
  <c r="E3462" i="181"/>
  <c r="E3461" i="181"/>
  <c r="E3460" i="181"/>
  <c r="E3459" i="181"/>
  <c r="E3458" i="181"/>
  <c r="E3457" i="181"/>
  <c r="E3456" i="181"/>
  <c r="E3455" i="181"/>
  <c r="E3454" i="181"/>
  <c r="E3453" i="181"/>
  <c r="E3452" i="181"/>
  <c r="E3451" i="181"/>
  <c r="E3450" i="181"/>
  <c r="E3449" i="181"/>
  <c r="E3448" i="181"/>
  <c r="E3447" i="181"/>
  <c r="E3446" i="181"/>
  <c r="E3445" i="181"/>
  <c r="E3444" i="181"/>
  <c r="E3443" i="181"/>
  <c r="E3442" i="181"/>
  <c r="E3441" i="181"/>
  <c r="E3440" i="181"/>
  <c r="E3439" i="181"/>
  <c r="E3438" i="181"/>
  <c r="E3437" i="181"/>
  <c r="E3436" i="181"/>
  <c r="E3435" i="181"/>
  <c r="E3434" i="181"/>
  <c r="E3433" i="181"/>
  <c r="E3432" i="181"/>
  <c r="E3431" i="181"/>
  <c r="E3430" i="181"/>
  <c r="E3429" i="181"/>
  <c r="E3428" i="181"/>
  <c r="E3427" i="181"/>
  <c r="E3426" i="181"/>
  <c r="E3425" i="181"/>
  <c r="E3424" i="181"/>
  <c r="E3423" i="181"/>
  <c r="E3422" i="181"/>
  <c r="E3421" i="181"/>
  <c r="E3420" i="181"/>
  <c r="E3419" i="181"/>
  <c r="E3418" i="181"/>
  <c r="E3417" i="181"/>
  <c r="E3416" i="181"/>
  <c r="E3415" i="181"/>
  <c r="E3414" i="181"/>
  <c r="E3413" i="181"/>
  <c r="E3412" i="181"/>
  <c r="E3411" i="181"/>
  <c r="E3410" i="181"/>
  <c r="E3409" i="181"/>
  <c r="E3408" i="181"/>
  <c r="E3407" i="181"/>
  <c r="E3406" i="181"/>
  <c r="E3405" i="181"/>
  <c r="E3404" i="181"/>
  <c r="E3403" i="181"/>
  <c r="E3402" i="181"/>
  <c r="E3401" i="181"/>
  <c r="E3400" i="181"/>
  <c r="E3399" i="181"/>
  <c r="E3398" i="181"/>
  <c r="E3397" i="181"/>
  <c r="E3396" i="181"/>
  <c r="E3395" i="181"/>
  <c r="E3394" i="181"/>
  <c r="E3393" i="181"/>
  <c r="E3392" i="181"/>
  <c r="E3391" i="181"/>
  <c r="E3390" i="181"/>
  <c r="E3389" i="181"/>
  <c r="E3388" i="181"/>
  <c r="E3387" i="181"/>
  <c r="E3386" i="181"/>
  <c r="E3385" i="181"/>
  <c r="E3384" i="181"/>
  <c r="E3383" i="181"/>
  <c r="E3382" i="181"/>
  <c r="E3381" i="181"/>
  <c r="E3380" i="181"/>
  <c r="E3379" i="181"/>
  <c r="E3378" i="181"/>
  <c r="E3377" i="181"/>
  <c r="E3376" i="181"/>
  <c r="E3375" i="181"/>
  <c r="E3374" i="181"/>
  <c r="E3373" i="181"/>
  <c r="E3372" i="181"/>
  <c r="E3371" i="181"/>
  <c r="E3370" i="181"/>
  <c r="E3369" i="181"/>
  <c r="E3368" i="181"/>
  <c r="E3367" i="181"/>
  <c r="E3366" i="181"/>
  <c r="E3365" i="181"/>
  <c r="E3364" i="181"/>
  <c r="E3363" i="181"/>
  <c r="E3362" i="181"/>
  <c r="E3361" i="181"/>
  <c r="E3360" i="181"/>
  <c r="E3359" i="181"/>
  <c r="E3358" i="181"/>
  <c r="E3357" i="181"/>
  <c r="E3356" i="181"/>
  <c r="E3355" i="181"/>
  <c r="E3354" i="181"/>
  <c r="E3353" i="181"/>
  <c r="E3352" i="181"/>
  <c r="E3351" i="181"/>
  <c r="E3350" i="181"/>
  <c r="E3349" i="181"/>
  <c r="E3348" i="181"/>
  <c r="E3347" i="181"/>
  <c r="E3346" i="181"/>
  <c r="E3345" i="181"/>
  <c r="E3344" i="181"/>
  <c r="E3343" i="181"/>
  <c r="E3342" i="181"/>
  <c r="E3341" i="181"/>
  <c r="E3340" i="181"/>
  <c r="E3339" i="181"/>
  <c r="E3338" i="181"/>
  <c r="E3337" i="181"/>
  <c r="E3336" i="181"/>
  <c r="E3335" i="181"/>
  <c r="E3334" i="181"/>
  <c r="E3333" i="181"/>
  <c r="E3332" i="181"/>
  <c r="E3331" i="181"/>
  <c r="E3330" i="181"/>
  <c r="E3329" i="181"/>
  <c r="E3328" i="181"/>
  <c r="E3327" i="181"/>
  <c r="E3326" i="181"/>
  <c r="E3325" i="181"/>
  <c r="E3324" i="181"/>
  <c r="E3323" i="181"/>
  <c r="E3322" i="181"/>
  <c r="E3321" i="181"/>
  <c r="E3320" i="181"/>
  <c r="E3319" i="181"/>
  <c r="E3318" i="181"/>
  <c r="E3317" i="181"/>
  <c r="E3316" i="181"/>
  <c r="E3315" i="181"/>
  <c r="E3314" i="181"/>
  <c r="E3313" i="181"/>
  <c r="E3312" i="181"/>
  <c r="E3311" i="181"/>
  <c r="E3310" i="181"/>
  <c r="E3309" i="181"/>
  <c r="E3308" i="181"/>
  <c r="E3307" i="181"/>
  <c r="E3306" i="181"/>
  <c r="E3305" i="181"/>
  <c r="E3304" i="181"/>
  <c r="E3303" i="181"/>
  <c r="E3302" i="181"/>
  <c r="E3301" i="181"/>
  <c r="E3300" i="181"/>
  <c r="E3299" i="181"/>
  <c r="E3298" i="181"/>
  <c r="E3297" i="181"/>
  <c r="E3296" i="181"/>
  <c r="E3295" i="181"/>
  <c r="E3294" i="181"/>
  <c r="E3293" i="181"/>
  <c r="E3292" i="181"/>
  <c r="E3291" i="181"/>
  <c r="E3290" i="181"/>
  <c r="E3289" i="181"/>
  <c r="E3288" i="181"/>
  <c r="E3287" i="181"/>
  <c r="E3286" i="181"/>
  <c r="E3285" i="181"/>
  <c r="E3284" i="181"/>
  <c r="E3283" i="181"/>
  <c r="E3282" i="181"/>
  <c r="E3281" i="181"/>
  <c r="E3280" i="181"/>
  <c r="E3279" i="181"/>
  <c r="E3278" i="181"/>
  <c r="E3277" i="181"/>
  <c r="E3276" i="181"/>
  <c r="E3275" i="181"/>
  <c r="E3274" i="181"/>
  <c r="E3273" i="181"/>
  <c r="E3272" i="181"/>
  <c r="E3271" i="181"/>
  <c r="E3270" i="181"/>
  <c r="E3269" i="181"/>
  <c r="E3268" i="181"/>
  <c r="E3267" i="181"/>
  <c r="E3266" i="181"/>
  <c r="E3265" i="181"/>
  <c r="E3264" i="181"/>
  <c r="E3263" i="181"/>
  <c r="E3262" i="181"/>
  <c r="E3261" i="181"/>
  <c r="E3260" i="181"/>
  <c r="E3259" i="181"/>
  <c r="E3258" i="181"/>
  <c r="E3257" i="181"/>
  <c r="E3256" i="181"/>
  <c r="E3255" i="181"/>
  <c r="E3254" i="181"/>
  <c r="E3253" i="181"/>
  <c r="E3252" i="181"/>
  <c r="E3251" i="181"/>
  <c r="E3250" i="181"/>
  <c r="E3249" i="181"/>
  <c r="E3248" i="181"/>
  <c r="E3247" i="181"/>
  <c r="E3246" i="181"/>
  <c r="E3245" i="181"/>
  <c r="E3244" i="181"/>
  <c r="E3243" i="181"/>
  <c r="E3242" i="181"/>
  <c r="E3241" i="181"/>
  <c r="E3240" i="181"/>
  <c r="E3239" i="181"/>
  <c r="E3238" i="181"/>
  <c r="E3237" i="181"/>
  <c r="E3236" i="181"/>
  <c r="E3235" i="181"/>
  <c r="E3234" i="181"/>
  <c r="E3233" i="181"/>
  <c r="E3232" i="181"/>
  <c r="E3231" i="181"/>
  <c r="E3230" i="181"/>
  <c r="E3229" i="181"/>
  <c r="E3228" i="181"/>
  <c r="E3227" i="181"/>
  <c r="E3226" i="181"/>
  <c r="E3225" i="181"/>
  <c r="E3224" i="181"/>
  <c r="E3223" i="181"/>
  <c r="E3222" i="181"/>
  <c r="E3221" i="181"/>
  <c r="E3220" i="181"/>
  <c r="E3219" i="181"/>
  <c r="E3218" i="181"/>
  <c r="E3217" i="181"/>
  <c r="E3216" i="181"/>
  <c r="E3215" i="181"/>
  <c r="E3214" i="181"/>
  <c r="E3213" i="181"/>
  <c r="E3212" i="181"/>
  <c r="E3211" i="181"/>
  <c r="E3210" i="181"/>
  <c r="E3209" i="181"/>
  <c r="E3208" i="181"/>
  <c r="E3207" i="181"/>
  <c r="E3206" i="181"/>
  <c r="E3205" i="181"/>
  <c r="E3204" i="181"/>
  <c r="E3203" i="181"/>
  <c r="E3202" i="181"/>
  <c r="E3201" i="181"/>
  <c r="E3200" i="181"/>
  <c r="E3199" i="181"/>
  <c r="E3198" i="181"/>
  <c r="E3197" i="181"/>
  <c r="E3196" i="181"/>
  <c r="E3195" i="181"/>
  <c r="E3194" i="181"/>
  <c r="E3193" i="181"/>
  <c r="E3192" i="181"/>
  <c r="E3191" i="181"/>
  <c r="E3190" i="181"/>
  <c r="E3189" i="181"/>
  <c r="E3188" i="181"/>
  <c r="E3187" i="181"/>
  <c r="E3186" i="181"/>
  <c r="E3185" i="181"/>
  <c r="E3184" i="181"/>
  <c r="E3183" i="181"/>
  <c r="E3182" i="181"/>
  <c r="E3181" i="181"/>
  <c r="E3180" i="181"/>
  <c r="E3179" i="181"/>
  <c r="E3178" i="181"/>
  <c r="E3177" i="181"/>
  <c r="E3176" i="181"/>
  <c r="E3175" i="181"/>
  <c r="E3174" i="181"/>
  <c r="E3173" i="181"/>
  <c r="E3172" i="181"/>
  <c r="E3171" i="181"/>
  <c r="E3170" i="181"/>
  <c r="E3169" i="181"/>
  <c r="E3168" i="181"/>
  <c r="E3167" i="181"/>
  <c r="E3166" i="181"/>
  <c r="E3165" i="181"/>
  <c r="E3164" i="181"/>
  <c r="E3163" i="181"/>
  <c r="E3162" i="181"/>
  <c r="E3161" i="181"/>
  <c r="E3160" i="181"/>
  <c r="E3159" i="181"/>
  <c r="E3158" i="181"/>
  <c r="E3157" i="181"/>
  <c r="E3156" i="181"/>
  <c r="E3155" i="181"/>
  <c r="E3154" i="181"/>
  <c r="E3153" i="181"/>
  <c r="E3152" i="181"/>
  <c r="E3151" i="181"/>
  <c r="E3150" i="181"/>
  <c r="E3149" i="181"/>
  <c r="E3148" i="181"/>
  <c r="E3147" i="181"/>
  <c r="E3146" i="181"/>
  <c r="E3145" i="181"/>
  <c r="E3144" i="181"/>
  <c r="E3143" i="181"/>
  <c r="E3142" i="181"/>
  <c r="E3141" i="181"/>
  <c r="E3140" i="181"/>
  <c r="E3139" i="181"/>
  <c r="E3138" i="181"/>
  <c r="E3137" i="181"/>
  <c r="E3136" i="181"/>
  <c r="E3135" i="181"/>
  <c r="E3134" i="181"/>
  <c r="E3133" i="181"/>
  <c r="E3132" i="181"/>
  <c r="E3131" i="181"/>
  <c r="E3130" i="181"/>
  <c r="E3129" i="181"/>
  <c r="E3128" i="181"/>
  <c r="E3127" i="181"/>
  <c r="E3126" i="181"/>
  <c r="E3125" i="181"/>
  <c r="E3124" i="181"/>
  <c r="E3123" i="181"/>
  <c r="E3122" i="181"/>
  <c r="E3121" i="181"/>
  <c r="E3120" i="181"/>
  <c r="E3119" i="181"/>
  <c r="E3118" i="181"/>
  <c r="E3117" i="181"/>
  <c r="E3116" i="181"/>
  <c r="E3115" i="181"/>
  <c r="E3114" i="181"/>
  <c r="E3113" i="181"/>
  <c r="E3112" i="181"/>
  <c r="E3111" i="181"/>
  <c r="E3110" i="181"/>
  <c r="E3109" i="181"/>
  <c r="E3108" i="181"/>
  <c r="E3107" i="181"/>
  <c r="E3106" i="181"/>
  <c r="E3105" i="181"/>
  <c r="E3104" i="181"/>
  <c r="E3103" i="181"/>
  <c r="E3102" i="181"/>
  <c r="E3101" i="181"/>
  <c r="E3100" i="181"/>
  <c r="E3099" i="181"/>
  <c r="E3098" i="181"/>
  <c r="E3097" i="181"/>
  <c r="E3096" i="181"/>
  <c r="E3095" i="181"/>
  <c r="E3094" i="181"/>
  <c r="E3093" i="181"/>
  <c r="E3092" i="181"/>
  <c r="E3091" i="181"/>
  <c r="E3090" i="181"/>
  <c r="E3089" i="181"/>
  <c r="E3088" i="181"/>
  <c r="E3087" i="181"/>
  <c r="E3086" i="181"/>
  <c r="E3085" i="181"/>
  <c r="E3084" i="181"/>
  <c r="E3083" i="181"/>
  <c r="E3082" i="181"/>
  <c r="E3081" i="181"/>
  <c r="E3080" i="181"/>
  <c r="E3079" i="181"/>
  <c r="E3078" i="181"/>
  <c r="E3077" i="181"/>
  <c r="E3076" i="181"/>
  <c r="E3075" i="181"/>
  <c r="E3074" i="181"/>
  <c r="E3073" i="181"/>
  <c r="E3072" i="181"/>
  <c r="E3071" i="181"/>
  <c r="E3070" i="181"/>
  <c r="E3069" i="181"/>
  <c r="E3068" i="181"/>
  <c r="E3067" i="181"/>
  <c r="E3066" i="181"/>
  <c r="E3065" i="181"/>
  <c r="E3064" i="181"/>
  <c r="E3063" i="181"/>
  <c r="E3062" i="181"/>
  <c r="E3061" i="181"/>
  <c r="E3060" i="181"/>
  <c r="E3059" i="181"/>
  <c r="E3058" i="181"/>
  <c r="E3057" i="181"/>
  <c r="E3056" i="181"/>
  <c r="E3055" i="181"/>
  <c r="E3054" i="181"/>
  <c r="E3053" i="181"/>
  <c r="E3052" i="181"/>
  <c r="E3051" i="181"/>
  <c r="E3050" i="181"/>
  <c r="E3049" i="181"/>
  <c r="E3048" i="181"/>
  <c r="E3047" i="181"/>
  <c r="E3046" i="181"/>
  <c r="E3045" i="181"/>
  <c r="E3044" i="181"/>
  <c r="E3043" i="181"/>
  <c r="E3042" i="181"/>
  <c r="E3041" i="181"/>
  <c r="E3040" i="181"/>
  <c r="E3039" i="181"/>
  <c r="E3038" i="181"/>
  <c r="E3037" i="181"/>
  <c r="E3036" i="181"/>
  <c r="E3035" i="181"/>
  <c r="E3034" i="181"/>
  <c r="E3033" i="181"/>
  <c r="E3032" i="181"/>
  <c r="E3031" i="181"/>
  <c r="E3030" i="181"/>
  <c r="E3029" i="181"/>
  <c r="E3028" i="181"/>
  <c r="E3027" i="181"/>
  <c r="E3026" i="181"/>
  <c r="E3025" i="181"/>
  <c r="E3024" i="181"/>
  <c r="E3023" i="181"/>
  <c r="E3022" i="181"/>
  <c r="E3021" i="181"/>
  <c r="E3020" i="181"/>
  <c r="E3019" i="181"/>
  <c r="E3018" i="181"/>
  <c r="E3017" i="181"/>
  <c r="E3016" i="181"/>
  <c r="E3015" i="181"/>
  <c r="E3014" i="181"/>
  <c r="E3013" i="181"/>
  <c r="E3012" i="181"/>
  <c r="E3011" i="181"/>
  <c r="E3010" i="181"/>
  <c r="E3009" i="181"/>
  <c r="E3008" i="181"/>
  <c r="E3007" i="181"/>
  <c r="E3006" i="181"/>
  <c r="E3005" i="181"/>
  <c r="E3004" i="181"/>
  <c r="E3003" i="181"/>
  <c r="E3002" i="181"/>
  <c r="E3001" i="181"/>
  <c r="E3000" i="181"/>
  <c r="E2999" i="181"/>
  <c r="E2998" i="181"/>
  <c r="E2997" i="181"/>
  <c r="E2996" i="181"/>
  <c r="E2995" i="181"/>
  <c r="E2994" i="181"/>
  <c r="E2993" i="181"/>
  <c r="E2992" i="181"/>
  <c r="E2991" i="181"/>
  <c r="E2990" i="181"/>
  <c r="E2989" i="181"/>
  <c r="E2988" i="181"/>
  <c r="E2987" i="181"/>
  <c r="E2986" i="181"/>
  <c r="E2985" i="181"/>
  <c r="E2984" i="181"/>
  <c r="E2983" i="181"/>
  <c r="E2982" i="181"/>
  <c r="E2981" i="181"/>
  <c r="E2980" i="181"/>
  <c r="E2979" i="181"/>
  <c r="E2978" i="181"/>
  <c r="E2977" i="181"/>
  <c r="E2976" i="181"/>
  <c r="E2975" i="181"/>
  <c r="E2974" i="181"/>
  <c r="E2973" i="181"/>
  <c r="E2972" i="181"/>
  <c r="E2971" i="181"/>
  <c r="E2970" i="181"/>
  <c r="E2969" i="181"/>
  <c r="E2968" i="181"/>
  <c r="E2967" i="181"/>
  <c r="E2966" i="181"/>
  <c r="E2965" i="181"/>
  <c r="E2964" i="181"/>
  <c r="E2963" i="181"/>
  <c r="E2962" i="181"/>
  <c r="E2961" i="181"/>
  <c r="E2960" i="181"/>
  <c r="E2959" i="181"/>
  <c r="E2958" i="181"/>
  <c r="E2957" i="181"/>
  <c r="E2956" i="181"/>
  <c r="E2955" i="181"/>
  <c r="E2954" i="181"/>
  <c r="E2953" i="181"/>
  <c r="E2952" i="181"/>
  <c r="E2951" i="181"/>
  <c r="E2950" i="181"/>
  <c r="E2949" i="181"/>
  <c r="E2948" i="181"/>
  <c r="E2947" i="181"/>
  <c r="E2946" i="181"/>
  <c r="E2945" i="181"/>
  <c r="E2944" i="181"/>
  <c r="E2943" i="181"/>
  <c r="E2942" i="181"/>
  <c r="E2941" i="181"/>
  <c r="E2940" i="181"/>
  <c r="E2939" i="181"/>
  <c r="E2938" i="181"/>
  <c r="E2937" i="181"/>
  <c r="E2936" i="181"/>
  <c r="E2935" i="181"/>
  <c r="E2934" i="181"/>
  <c r="E2933" i="181"/>
  <c r="E2932" i="181"/>
  <c r="E2931" i="181"/>
  <c r="E2930" i="181"/>
  <c r="E2929" i="181"/>
  <c r="E2928" i="181"/>
  <c r="E2927" i="181"/>
  <c r="E2926" i="181"/>
  <c r="E2925" i="181"/>
  <c r="E2924" i="181"/>
  <c r="E2923" i="181"/>
  <c r="E2922" i="181"/>
  <c r="E2921" i="181"/>
  <c r="E2920" i="181"/>
  <c r="E2919" i="181"/>
  <c r="E2918" i="181"/>
  <c r="E2917" i="181"/>
  <c r="E2916" i="181"/>
  <c r="E2915" i="181"/>
  <c r="E2914" i="181"/>
  <c r="E2913" i="181"/>
  <c r="E2912" i="181"/>
  <c r="E2911" i="181"/>
  <c r="E2910" i="181"/>
  <c r="E2909" i="181"/>
  <c r="E2908" i="181"/>
  <c r="E2907" i="181"/>
  <c r="E2906" i="181"/>
  <c r="E2905" i="181"/>
  <c r="E2904" i="181"/>
  <c r="E2903" i="181"/>
  <c r="E2902" i="181"/>
  <c r="E2901" i="181"/>
  <c r="E2900" i="181"/>
  <c r="E2899" i="181"/>
  <c r="E2898" i="181"/>
  <c r="E2897" i="181"/>
  <c r="E2896" i="181"/>
  <c r="E2895" i="181"/>
  <c r="E2894" i="181"/>
  <c r="E2893" i="181"/>
  <c r="E2892" i="181"/>
  <c r="E2891" i="181"/>
  <c r="E2890" i="181"/>
  <c r="E2889" i="181"/>
  <c r="E2888" i="181"/>
  <c r="E2887" i="181"/>
  <c r="E2886" i="181"/>
  <c r="E2885" i="181"/>
  <c r="E2884" i="181"/>
  <c r="E2883" i="181"/>
  <c r="E2882" i="181"/>
  <c r="E2881" i="181"/>
  <c r="E2880" i="181"/>
  <c r="E2879" i="181"/>
  <c r="E2878" i="181"/>
  <c r="E2877" i="181"/>
  <c r="E2876" i="181"/>
  <c r="E2875" i="181"/>
  <c r="E2874" i="181"/>
  <c r="E2873" i="181"/>
  <c r="E2872" i="181"/>
  <c r="E2871" i="181"/>
  <c r="E2870" i="181"/>
  <c r="E2869" i="181"/>
  <c r="E2868" i="181"/>
  <c r="E2867" i="181"/>
  <c r="E2866" i="181"/>
  <c r="E2865" i="181"/>
  <c r="E2864" i="181"/>
  <c r="E2863" i="181"/>
  <c r="E2862" i="181"/>
  <c r="E2861" i="181"/>
  <c r="E2860" i="181"/>
  <c r="E2859" i="181"/>
  <c r="E2858" i="181"/>
  <c r="E2857" i="181"/>
  <c r="E2856" i="181"/>
  <c r="E2855" i="181"/>
  <c r="E2854" i="181"/>
  <c r="E2853" i="181"/>
  <c r="E2852" i="181"/>
  <c r="E2851" i="181"/>
  <c r="E2850" i="181"/>
  <c r="E2849" i="181"/>
  <c r="E2848" i="181"/>
  <c r="E2847" i="181"/>
  <c r="E2846" i="181"/>
  <c r="E2845" i="181"/>
  <c r="E2844" i="181"/>
  <c r="E2843" i="181"/>
  <c r="E2842" i="181"/>
  <c r="E2841" i="181"/>
  <c r="E2840" i="181"/>
  <c r="E2839" i="181"/>
  <c r="E2838" i="181"/>
  <c r="E2837" i="181"/>
  <c r="E2836" i="181"/>
  <c r="E2835" i="181"/>
  <c r="E2834" i="181"/>
  <c r="E2833" i="181"/>
  <c r="E2832" i="181"/>
  <c r="E2831" i="181"/>
  <c r="E2830" i="181"/>
  <c r="E2829" i="181"/>
  <c r="E2828" i="181"/>
  <c r="E2827" i="181"/>
  <c r="E2826" i="181"/>
  <c r="E2825" i="181"/>
  <c r="E2824" i="181"/>
  <c r="E2823" i="181"/>
  <c r="E2822" i="181"/>
  <c r="E2821" i="181"/>
  <c r="E2820" i="181"/>
  <c r="E2819" i="181"/>
  <c r="E2818" i="181"/>
  <c r="E2817" i="181"/>
  <c r="E2816" i="181"/>
  <c r="E2815" i="181"/>
  <c r="E2814" i="181"/>
  <c r="E2813" i="181"/>
  <c r="E2812" i="181"/>
  <c r="E2811" i="181"/>
  <c r="E2810" i="181"/>
  <c r="E2809" i="181"/>
  <c r="E2808" i="181"/>
  <c r="E2807" i="181"/>
  <c r="E2806" i="181"/>
  <c r="E2805" i="181"/>
  <c r="E2804" i="181"/>
  <c r="E2803" i="181"/>
  <c r="E2802" i="181"/>
  <c r="E2801" i="181"/>
  <c r="E2800" i="181"/>
  <c r="E2799" i="181"/>
  <c r="E2798" i="181"/>
  <c r="E2797" i="181"/>
  <c r="E2796" i="181"/>
  <c r="E2795" i="181"/>
  <c r="E2794" i="181"/>
  <c r="E2793" i="181"/>
  <c r="E2792" i="181"/>
  <c r="E2791" i="181"/>
  <c r="E2790" i="181"/>
  <c r="E2789" i="181"/>
  <c r="E2788" i="181"/>
  <c r="E2787" i="181"/>
  <c r="E2786" i="181"/>
  <c r="E2785" i="181"/>
  <c r="E2784" i="181"/>
  <c r="E2783" i="181"/>
  <c r="E2782" i="181"/>
  <c r="E2781" i="181"/>
  <c r="E2780" i="181"/>
  <c r="E2779" i="181"/>
  <c r="E2778" i="181"/>
  <c r="E2777" i="181"/>
  <c r="E2776" i="181"/>
  <c r="E2775" i="181"/>
  <c r="E2774" i="181"/>
  <c r="E2773" i="181"/>
  <c r="E2772" i="181"/>
  <c r="E2771" i="181"/>
  <c r="E2770" i="181"/>
  <c r="E2769" i="181"/>
  <c r="E2768" i="181"/>
  <c r="E2767" i="181"/>
  <c r="E2766" i="181"/>
  <c r="E2765" i="181"/>
  <c r="E2764" i="181"/>
  <c r="E2763" i="181"/>
  <c r="E2762" i="181"/>
  <c r="E2761" i="181"/>
  <c r="E2760" i="181"/>
  <c r="E2759" i="181"/>
  <c r="E2758" i="181"/>
  <c r="E2757" i="181"/>
  <c r="E2756" i="181"/>
  <c r="E2755" i="181"/>
  <c r="E2754" i="181"/>
  <c r="E2753" i="181"/>
  <c r="E2752" i="181"/>
  <c r="E2751" i="181"/>
  <c r="E2750" i="181"/>
  <c r="E2749" i="181"/>
  <c r="E2748" i="181"/>
  <c r="E2747" i="181"/>
  <c r="E2746" i="181"/>
  <c r="E2745" i="181"/>
  <c r="E2744" i="181"/>
  <c r="E2743" i="181"/>
  <c r="E2742" i="181"/>
  <c r="E2741" i="181"/>
  <c r="E2740" i="181"/>
  <c r="E2739" i="181"/>
  <c r="E2738" i="181"/>
  <c r="E2737" i="181"/>
  <c r="E2736" i="181"/>
  <c r="E2735" i="181"/>
  <c r="E2734" i="181"/>
  <c r="E2733" i="181"/>
  <c r="E2732" i="181"/>
  <c r="E2731" i="181"/>
  <c r="E2730" i="181"/>
  <c r="E2729" i="181"/>
  <c r="E2728" i="181"/>
  <c r="E2727" i="181"/>
  <c r="E2726" i="181"/>
  <c r="E2725" i="181"/>
  <c r="E2724" i="181"/>
  <c r="E2723" i="181"/>
  <c r="E2722" i="181"/>
  <c r="E2721" i="181"/>
  <c r="E2720" i="181"/>
  <c r="E2719" i="181"/>
  <c r="E2718" i="181"/>
  <c r="E2717" i="181"/>
  <c r="E2716" i="181"/>
  <c r="E2715" i="181"/>
  <c r="E2714" i="181"/>
  <c r="E2713" i="181"/>
  <c r="E2712" i="181"/>
  <c r="E2711" i="181"/>
  <c r="E2710" i="181"/>
  <c r="E2709" i="181"/>
  <c r="E2708" i="181"/>
  <c r="E2707" i="181"/>
  <c r="E2706" i="181"/>
  <c r="E2705" i="181"/>
  <c r="E2704" i="181"/>
  <c r="E2703" i="181"/>
  <c r="E2702" i="181"/>
  <c r="E2701" i="181"/>
  <c r="E2700" i="181"/>
  <c r="E2699" i="181"/>
  <c r="E2698" i="181"/>
  <c r="E2697" i="181"/>
  <c r="E2696" i="181"/>
  <c r="E2695" i="181"/>
  <c r="E2694" i="181"/>
  <c r="E2693" i="181"/>
  <c r="E2692" i="181"/>
  <c r="E2691" i="181"/>
  <c r="E2690" i="181"/>
  <c r="E2689" i="181"/>
  <c r="E2688" i="181"/>
  <c r="E2687" i="181"/>
  <c r="E2686" i="181"/>
  <c r="E2685" i="181"/>
  <c r="E2684" i="181"/>
  <c r="E2683" i="181"/>
  <c r="E2682" i="181"/>
  <c r="E2681" i="181"/>
  <c r="E2680" i="181"/>
  <c r="E2679" i="181"/>
  <c r="E2678" i="181"/>
  <c r="E2677" i="181"/>
  <c r="E2676" i="181"/>
  <c r="E2675" i="181"/>
  <c r="E2674" i="181"/>
  <c r="E2673" i="181"/>
  <c r="E2672" i="181"/>
  <c r="E2671" i="181"/>
  <c r="E2670" i="181"/>
  <c r="E2669" i="181"/>
  <c r="E2668" i="181"/>
  <c r="E2667" i="181"/>
  <c r="E2666" i="181"/>
  <c r="E2665" i="181"/>
  <c r="E2664" i="181"/>
  <c r="E2663" i="181"/>
  <c r="E2662" i="181"/>
  <c r="E2661" i="181"/>
  <c r="E2660" i="181"/>
  <c r="E2659" i="181"/>
  <c r="E2658" i="181"/>
  <c r="E2657" i="181"/>
  <c r="E2656" i="181"/>
  <c r="E2655" i="181"/>
  <c r="E2654" i="181"/>
  <c r="E2653" i="181"/>
  <c r="E2652" i="181"/>
  <c r="E2651" i="181"/>
  <c r="E2650" i="181"/>
  <c r="E2649" i="181"/>
  <c r="E2648" i="181"/>
  <c r="E2647" i="181"/>
  <c r="E2646" i="181"/>
  <c r="E2645" i="181"/>
  <c r="E2644" i="181"/>
  <c r="E2643" i="181"/>
  <c r="E2642" i="181"/>
  <c r="E2641" i="181"/>
  <c r="E2640" i="181"/>
  <c r="E2639" i="181"/>
  <c r="E2638" i="181"/>
  <c r="E2637" i="181"/>
  <c r="E2636" i="181"/>
  <c r="E2635" i="181"/>
  <c r="E2634" i="181"/>
  <c r="E2633" i="181"/>
  <c r="E2632" i="181"/>
  <c r="E2631" i="181"/>
  <c r="E2630" i="181"/>
  <c r="E2629" i="181"/>
  <c r="E2628" i="181"/>
  <c r="E2627" i="181"/>
  <c r="E2626" i="181"/>
  <c r="E2625" i="181"/>
  <c r="E2624" i="181"/>
  <c r="E2623" i="181"/>
  <c r="E2622" i="181"/>
  <c r="E2621" i="181"/>
  <c r="E2620" i="181"/>
  <c r="E2619" i="181"/>
  <c r="E2618" i="181"/>
  <c r="E2617" i="181"/>
  <c r="E2616" i="181"/>
  <c r="E2615" i="181"/>
  <c r="E2614" i="181"/>
  <c r="E2613" i="181"/>
  <c r="E2612" i="181"/>
  <c r="E2611" i="181"/>
  <c r="E2610" i="181"/>
  <c r="E2609" i="181"/>
  <c r="E2608" i="181"/>
  <c r="E2607" i="181"/>
  <c r="E2606" i="181"/>
  <c r="E2605" i="181"/>
  <c r="E2604" i="181"/>
  <c r="E2603" i="181"/>
  <c r="E2602" i="181"/>
  <c r="E2601" i="181"/>
  <c r="E2600" i="181"/>
  <c r="E2599" i="181"/>
  <c r="E2598" i="181"/>
  <c r="E2597" i="181"/>
  <c r="E2596" i="181"/>
  <c r="E2595" i="181"/>
  <c r="E2594" i="181"/>
  <c r="E2593" i="181"/>
  <c r="E2592" i="181"/>
  <c r="E2591" i="181"/>
  <c r="E2590" i="181"/>
  <c r="E2589" i="181"/>
  <c r="E2588" i="181"/>
  <c r="E2587" i="181"/>
  <c r="E2586" i="181"/>
  <c r="E2585" i="181"/>
  <c r="E2584" i="181"/>
  <c r="E2583" i="181"/>
  <c r="E2582" i="181"/>
  <c r="E2581" i="181"/>
  <c r="E2580" i="181"/>
  <c r="E2579" i="181"/>
  <c r="E2578" i="181"/>
  <c r="E2577" i="181"/>
  <c r="E2576" i="181"/>
  <c r="E2575" i="181"/>
  <c r="E2574" i="181"/>
  <c r="E2573" i="181"/>
  <c r="E2572" i="181"/>
  <c r="E2571" i="181"/>
  <c r="E2570" i="181"/>
  <c r="E2569" i="181"/>
  <c r="E2568" i="181"/>
  <c r="E2567" i="181"/>
  <c r="E2566" i="181"/>
  <c r="E2565" i="181"/>
  <c r="E2564" i="181"/>
  <c r="E2563" i="181"/>
  <c r="E2562" i="181"/>
  <c r="E2561" i="181"/>
  <c r="E2560" i="181"/>
  <c r="E2559" i="181"/>
  <c r="E2558" i="181"/>
  <c r="E2557" i="181"/>
  <c r="E2556" i="181"/>
  <c r="E2555" i="181"/>
  <c r="E2554" i="181"/>
  <c r="E2553" i="181"/>
  <c r="E2552" i="181"/>
  <c r="E2551" i="181"/>
  <c r="E2550" i="181"/>
  <c r="E2549" i="181"/>
  <c r="E2548" i="181"/>
  <c r="E2547" i="181"/>
  <c r="E2546" i="181"/>
  <c r="E2545" i="181"/>
  <c r="E2544" i="181"/>
  <c r="E2543" i="181"/>
  <c r="E2542" i="181"/>
  <c r="E2541" i="181"/>
  <c r="E2540" i="181"/>
  <c r="E2539" i="181"/>
  <c r="E2538" i="181"/>
  <c r="E2537" i="181"/>
  <c r="E2536" i="181"/>
  <c r="E2535" i="181"/>
  <c r="E2534" i="181"/>
  <c r="E2533" i="181"/>
  <c r="E2532" i="181"/>
  <c r="E2531" i="181"/>
  <c r="E2530" i="181"/>
  <c r="E2529" i="181"/>
  <c r="E2528" i="181"/>
  <c r="E2527" i="181"/>
  <c r="E2526" i="181"/>
  <c r="E2525" i="181"/>
  <c r="E2524" i="181"/>
  <c r="E2523" i="181"/>
  <c r="E2522" i="181"/>
  <c r="E2521" i="181"/>
  <c r="E2520" i="181"/>
  <c r="E2519" i="181"/>
  <c r="E2518" i="181"/>
  <c r="E2517" i="181"/>
  <c r="E2516" i="181"/>
  <c r="E2515" i="181"/>
  <c r="E2514" i="181"/>
  <c r="E2513" i="181"/>
  <c r="E2512" i="181"/>
  <c r="E2511" i="181"/>
  <c r="E2510" i="181"/>
  <c r="E2509" i="181"/>
  <c r="E2508" i="181"/>
  <c r="E2507" i="181"/>
  <c r="E2506" i="181"/>
  <c r="E2505" i="181"/>
  <c r="E2504" i="181"/>
  <c r="E2503" i="181"/>
  <c r="E2502" i="181"/>
  <c r="E2501" i="181"/>
  <c r="E2500" i="181"/>
  <c r="E2499" i="181"/>
  <c r="E2498" i="181"/>
  <c r="E2497" i="181"/>
  <c r="E2496" i="181"/>
  <c r="E2495" i="181"/>
  <c r="E2494" i="181"/>
  <c r="E2493" i="181"/>
  <c r="E2492" i="181"/>
  <c r="E2491" i="181"/>
  <c r="E2490" i="181"/>
  <c r="E2489" i="181"/>
  <c r="E2488" i="181"/>
  <c r="E2487" i="181"/>
  <c r="E2486" i="181"/>
  <c r="E2485" i="181"/>
  <c r="E2484" i="181"/>
  <c r="E2483" i="181"/>
  <c r="E2482" i="181"/>
  <c r="E2481" i="181"/>
  <c r="E2480" i="181"/>
  <c r="E2479" i="181"/>
  <c r="E2478" i="181"/>
  <c r="E2477" i="181"/>
  <c r="E2476" i="181"/>
  <c r="E2475" i="181"/>
  <c r="E2474" i="181"/>
  <c r="E2473" i="181"/>
  <c r="E2472" i="181"/>
  <c r="E2471" i="181"/>
  <c r="E2470" i="181"/>
  <c r="E2469" i="181"/>
  <c r="E2468" i="181"/>
  <c r="E2467" i="181"/>
  <c r="E2466" i="181"/>
  <c r="E2465" i="181"/>
  <c r="E2464" i="181"/>
  <c r="E2463" i="181"/>
  <c r="E2462" i="181"/>
  <c r="E2461" i="181"/>
  <c r="E2460" i="181"/>
  <c r="E2459" i="181"/>
  <c r="E2458" i="181"/>
  <c r="E2457" i="181"/>
  <c r="E2456" i="181"/>
  <c r="E2455" i="181"/>
  <c r="E2454" i="181"/>
  <c r="E2453" i="181"/>
  <c r="E2452" i="181"/>
  <c r="E2451" i="181"/>
  <c r="E2450" i="181"/>
  <c r="E2449" i="181"/>
  <c r="E2448" i="181"/>
  <c r="E2447" i="181"/>
  <c r="E2446" i="181"/>
  <c r="E2445" i="181"/>
  <c r="E2444" i="181"/>
  <c r="E2443" i="181"/>
  <c r="E2442" i="181"/>
  <c r="E2441" i="181"/>
  <c r="E2440" i="181"/>
  <c r="E2439" i="181"/>
  <c r="E2438" i="181"/>
  <c r="E2437" i="181"/>
  <c r="E2436" i="181"/>
  <c r="E2435" i="181"/>
  <c r="E2434" i="181"/>
  <c r="E2433" i="181"/>
  <c r="E2432" i="181"/>
  <c r="E2431" i="181"/>
  <c r="E2430" i="181"/>
  <c r="E2429" i="181"/>
  <c r="E2428" i="181"/>
  <c r="E2427" i="181"/>
  <c r="E2426" i="181"/>
  <c r="E2425" i="181"/>
  <c r="E2424" i="181"/>
  <c r="E2423" i="181"/>
  <c r="E2422" i="181"/>
  <c r="E2421" i="181"/>
  <c r="E2420" i="181"/>
  <c r="E2419" i="181"/>
  <c r="E2418" i="181"/>
  <c r="E2417" i="181"/>
  <c r="E2416" i="181"/>
  <c r="E2415" i="181"/>
  <c r="E2414" i="181"/>
  <c r="E2413" i="181"/>
  <c r="E2412" i="181"/>
  <c r="E2411" i="181"/>
  <c r="E2410" i="181"/>
  <c r="E2409" i="181"/>
  <c r="E2408" i="181"/>
  <c r="E2407" i="181"/>
  <c r="E2406" i="181"/>
  <c r="E2405" i="181"/>
  <c r="E2404" i="181"/>
  <c r="E2403" i="181"/>
  <c r="E2402" i="181"/>
  <c r="E2401" i="181"/>
  <c r="E2400" i="181"/>
  <c r="E2399" i="181"/>
  <c r="E2398" i="181"/>
  <c r="E2397" i="181"/>
  <c r="E2396" i="181"/>
  <c r="E2395" i="181"/>
  <c r="E2394" i="181"/>
  <c r="E2393" i="181"/>
  <c r="E2392" i="181"/>
  <c r="E2391" i="181"/>
  <c r="E2390" i="181"/>
  <c r="E2389" i="181"/>
  <c r="E2388" i="181"/>
  <c r="E2387" i="181"/>
  <c r="E2386" i="181"/>
  <c r="E2385" i="181"/>
  <c r="E2384" i="181"/>
  <c r="E2383" i="181"/>
  <c r="E2382" i="181"/>
  <c r="E2381" i="181"/>
  <c r="E2380" i="181"/>
  <c r="E2379" i="181"/>
  <c r="E2378" i="181"/>
  <c r="E2377" i="181"/>
  <c r="E2376" i="181"/>
  <c r="E2375" i="181"/>
  <c r="E2374" i="181"/>
  <c r="E2373" i="181"/>
  <c r="E2372" i="181"/>
  <c r="E2371" i="181"/>
  <c r="E2370" i="181"/>
  <c r="E2369" i="181"/>
  <c r="E2368" i="181"/>
  <c r="E2367" i="181"/>
  <c r="E2366" i="181"/>
  <c r="E2365" i="181"/>
  <c r="E2364" i="181"/>
  <c r="E2363" i="181"/>
  <c r="E2362" i="181"/>
  <c r="E2361" i="181"/>
  <c r="E2360" i="181"/>
  <c r="E2359" i="181"/>
  <c r="E2358" i="181"/>
  <c r="E2357" i="181"/>
  <c r="E2356" i="181"/>
  <c r="E2355" i="181"/>
  <c r="E2354" i="181"/>
  <c r="E2353" i="181"/>
  <c r="E2352" i="181"/>
  <c r="E2351" i="181"/>
  <c r="E2350" i="181"/>
  <c r="E2349" i="181"/>
  <c r="E2348" i="181"/>
  <c r="E2347" i="181"/>
  <c r="E2346" i="181"/>
  <c r="E2345" i="181"/>
  <c r="E2344" i="181"/>
  <c r="E2343" i="181"/>
  <c r="E2342" i="181"/>
  <c r="E2341" i="181"/>
  <c r="E2340" i="181"/>
  <c r="E2339" i="181"/>
  <c r="E2338" i="181"/>
  <c r="E2337" i="181"/>
  <c r="E2336" i="181"/>
  <c r="E2335" i="181"/>
  <c r="E2334" i="181"/>
  <c r="E2333" i="181"/>
  <c r="E2332" i="181"/>
  <c r="E2331" i="181"/>
  <c r="E2330" i="181"/>
  <c r="E2329" i="181"/>
  <c r="E2328" i="181"/>
  <c r="E2327" i="181"/>
  <c r="E2326" i="181"/>
  <c r="E2325" i="181"/>
  <c r="E2324" i="181"/>
  <c r="E2323" i="181"/>
  <c r="E2322" i="181"/>
  <c r="E2321" i="181"/>
  <c r="E2320" i="181"/>
  <c r="E2319" i="181"/>
  <c r="E2318" i="181"/>
  <c r="E2317" i="181"/>
  <c r="E2316" i="181"/>
  <c r="E2315" i="181"/>
  <c r="E2314" i="181"/>
  <c r="E2313" i="181"/>
  <c r="E2312" i="181"/>
  <c r="E2311" i="181"/>
  <c r="E2310" i="181"/>
  <c r="E2309" i="181"/>
  <c r="E2308" i="181"/>
  <c r="E2307" i="181"/>
  <c r="E2306" i="181"/>
  <c r="E2305" i="181"/>
  <c r="E2304" i="181"/>
  <c r="E2303" i="181"/>
  <c r="E2302" i="181"/>
  <c r="E2301" i="181"/>
  <c r="E2300" i="181"/>
  <c r="E2299" i="181"/>
  <c r="E2298" i="181"/>
  <c r="E2297" i="181"/>
  <c r="E2296" i="181"/>
  <c r="E2295" i="181"/>
  <c r="E2294" i="181"/>
  <c r="E2293" i="181"/>
  <c r="E2292" i="181"/>
  <c r="E2291" i="181"/>
  <c r="E2290" i="181"/>
  <c r="E2289" i="181"/>
  <c r="E2288" i="181"/>
  <c r="E2287" i="181"/>
  <c r="E2286" i="181"/>
  <c r="E2285" i="181"/>
  <c r="E2284" i="181"/>
  <c r="E2283" i="181"/>
  <c r="E2282" i="181"/>
  <c r="E2281" i="181"/>
  <c r="E2280" i="181"/>
  <c r="E2279" i="181"/>
  <c r="E2278" i="181"/>
  <c r="E2277" i="181"/>
  <c r="E2276" i="181"/>
  <c r="E2275" i="181"/>
  <c r="E2274" i="181"/>
  <c r="E2273" i="181"/>
  <c r="E2272" i="181"/>
  <c r="E2271" i="181"/>
  <c r="E2270" i="181"/>
  <c r="E2269" i="181"/>
  <c r="E2268" i="181"/>
  <c r="E2267" i="181"/>
  <c r="E2266" i="181"/>
  <c r="E2265" i="181"/>
  <c r="E2264" i="181"/>
  <c r="E2263" i="181"/>
  <c r="E2262" i="181"/>
  <c r="E2261" i="181"/>
  <c r="E2260" i="181"/>
  <c r="E2259" i="181"/>
  <c r="E2258" i="181"/>
  <c r="E2257" i="181"/>
  <c r="E2256" i="181"/>
  <c r="E2255" i="181"/>
  <c r="E2254" i="181"/>
  <c r="E2253" i="181"/>
  <c r="E2252" i="181"/>
  <c r="E2251" i="181"/>
  <c r="E2250" i="181"/>
  <c r="E2249" i="181"/>
  <c r="E2248" i="181"/>
  <c r="E2247" i="181"/>
  <c r="E2246" i="181"/>
  <c r="E2245" i="181"/>
  <c r="E2244" i="181"/>
  <c r="E2243" i="181"/>
  <c r="E2242" i="181"/>
  <c r="E2241" i="181"/>
  <c r="E2240" i="181"/>
  <c r="E2239" i="181"/>
  <c r="E2238" i="181"/>
  <c r="E2237" i="181"/>
  <c r="E2236" i="181"/>
  <c r="E2235" i="181"/>
  <c r="E2234" i="181"/>
  <c r="E2233" i="181"/>
  <c r="E2232" i="181"/>
  <c r="E2231" i="181"/>
  <c r="E2230" i="181"/>
  <c r="E2229" i="181"/>
  <c r="E2228" i="181"/>
  <c r="E2227" i="181"/>
  <c r="E2226" i="181"/>
  <c r="E2225" i="181"/>
  <c r="E2224" i="181"/>
  <c r="E2223" i="181"/>
  <c r="E2222" i="181"/>
  <c r="E2221" i="181"/>
  <c r="E2220" i="181"/>
  <c r="E2219" i="181"/>
  <c r="E2218" i="181"/>
  <c r="E2217" i="181"/>
  <c r="E2216" i="181"/>
  <c r="E2215" i="181"/>
  <c r="E2214" i="181"/>
  <c r="E2213" i="181"/>
  <c r="E2212" i="181"/>
  <c r="E2211" i="181"/>
  <c r="E2210" i="181"/>
  <c r="E2209" i="181"/>
  <c r="E2208" i="181"/>
  <c r="E2207" i="181"/>
  <c r="E2206" i="181"/>
  <c r="E2205" i="181"/>
  <c r="E2204" i="181"/>
  <c r="E2203" i="181"/>
  <c r="E2202" i="181"/>
  <c r="E2201" i="181"/>
  <c r="E2200" i="181"/>
  <c r="E2199" i="181"/>
  <c r="E2198" i="181"/>
  <c r="E2197" i="181"/>
  <c r="E2196" i="181"/>
  <c r="E2195" i="181"/>
  <c r="E2194" i="181"/>
  <c r="E2193" i="181"/>
  <c r="E2192" i="181"/>
  <c r="E2191" i="181"/>
  <c r="E2190" i="181"/>
  <c r="E2189" i="181"/>
  <c r="E2188" i="181"/>
  <c r="E2187" i="181"/>
  <c r="E2186" i="181"/>
  <c r="E2185" i="181"/>
  <c r="E2184" i="181"/>
  <c r="E2183" i="181"/>
  <c r="E2182" i="181"/>
  <c r="E2181" i="181"/>
  <c r="E2180" i="181"/>
  <c r="E2179" i="181"/>
  <c r="E2178" i="181"/>
  <c r="E2177" i="181"/>
  <c r="E2176" i="181"/>
  <c r="E2175" i="181"/>
  <c r="E2174" i="181"/>
  <c r="E2173" i="181"/>
  <c r="E2172" i="181"/>
  <c r="E2171" i="181"/>
  <c r="E2170" i="181"/>
  <c r="E2169" i="181"/>
  <c r="E2168" i="181"/>
  <c r="E2167" i="181"/>
  <c r="E2166" i="181"/>
  <c r="E2165" i="181"/>
  <c r="E2164" i="181"/>
  <c r="E2163" i="181"/>
  <c r="E2162" i="181"/>
  <c r="E2161" i="181"/>
  <c r="E2160" i="181"/>
  <c r="E2159" i="181"/>
  <c r="E2158" i="181"/>
  <c r="E2157" i="181"/>
  <c r="E2156" i="181"/>
  <c r="E2155" i="181"/>
  <c r="E2154" i="181"/>
  <c r="E2153" i="181"/>
  <c r="E2152" i="181"/>
  <c r="E2151" i="181"/>
  <c r="E2150" i="181"/>
  <c r="E2149" i="181"/>
  <c r="E2148" i="181"/>
  <c r="E2147" i="181"/>
  <c r="E2146" i="181"/>
  <c r="E2145" i="181"/>
  <c r="E2144" i="181"/>
  <c r="E2143" i="181"/>
  <c r="E2142" i="181"/>
  <c r="E2141" i="181"/>
  <c r="E2140" i="181"/>
  <c r="E2139" i="181"/>
  <c r="E2138" i="181"/>
  <c r="E2137" i="181"/>
  <c r="E2136" i="181"/>
  <c r="E2135" i="181"/>
  <c r="E2134" i="181"/>
  <c r="E2133" i="181"/>
  <c r="E2132" i="181"/>
  <c r="E2131" i="181"/>
  <c r="E2130" i="181"/>
  <c r="E2129" i="181"/>
  <c r="E2128" i="181"/>
  <c r="E2127" i="181"/>
  <c r="E2126" i="181"/>
  <c r="E2125" i="181"/>
  <c r="E2124" i="181"/>
  <c r="E2123" i="181"/>
  <c r="E2122" i="181"/>
  <c r="E2121" i="181"/>
  <c r="E2120" i="181"/>
  <c r="E2119" i="181"/>
  <c r="E2118" i="181"/>
  <c r="E2117" i="181"/>
  <c r="E2116" i="181"/>
  <c r="E2115" i="181"/>
  <c r="E2114" i="181"/>
  <c r="E2113" i="181"/>
  <c r="E2112" i="181"/>
  <c r="E2111" i="181"/>
  <c r="E2110" i="181"/>
  <c r="E2109" i="181"/>
  <c r="E2108" i="181"/>
  <c r="E2107" i="181"/>
  <c r="E2106" i="181"/>
  <c r="E2105" i="181"/>
  <c r="E2104" i="181"/>
  <c r="E2103" i="181"/>
  <c r="E2102" i="181"/>
  <c r="E2101" i="181"/>
  <c r="E2100" i="181"/>
  <c r="E2099" i="181"/>
  <c r="E2098" i="181"/>
  <c r="E2097" i="181"/>
  <c r="E2096" i="181"/>
  <c r="E2095" i="181"/>
  <c r="E2094" i="181"/>
  <c r="E2093" i="181"/>
  <c r="E2092" i="181"/>
  <c r="E2091" i="181"/>
  <c r="E2090" i="181"/>
  <c r="E2089" i="181"/>
  <c r="E2088" i="181"/>
  <c r="E2087" i="181"/>
  <c r="E2086" i="181"/>
  <c r="E2085" i="181"/>
  <c r="E2084" i="181"/>
  <c r="E2083" i="181"/>
  <c r="E2082" i="181"/>
  <c r="E2081" i="181"/>
  <c r="E2080" i="181"/>
  <c r="E2079" i="181"/>
  <c r="E2078" i="181"/>
  <c r="E2077" i="181"/>
  <c r="E2076" i="181"/>
  <c r="E2075" i="181"/>
  <c r="E2074" i="181"/>
  <c r="E2073" i="181"/>
  <c r="E2072" i="181"/>
  <c r="E2071" i="181"/>
  <c r="E2070" i="181"/>
  <c r="E2069" i="181"/>
  <c r="E2068" i="181"/>
  <c r="E2067" i="181"/>
  <c r="E2066" i="181"/>
  <c r="E2065" i="181"/>
  <c r="E2064" i="181"/>
  <c r="E2063" i="181"/>
  <c r="E2062" i="181"/>
  <c r="E2061" i="181"/>
  <c r="E2060" i="181"/>
  <c r="E2059" i="181"/>
  <c r="E2058" i="181"/>
  <c r="E2057" i="181"/>
  <c r="E2056" i="181"/>
  <c r="E2055" i="181"/>
  <c r="E2054" i="181"/>
  <c r="E2053" i="181"/>
  <c r="E2052" i="181"/>
  <c r="E2051" i="181"/>
  <c r="E2050" i="181"/>
  <c r="E2049" i="181"/>
  <c r="E2048" i="181"/>
  <c r="E2047" i="181"/>
  <c r="E2046" i="181"/>
  <c r="E2045" i="181"/>
  <c r="E2044" i="181"/>
  <c r="E2043" i="181"/>
  <c r="E2042" i="181"/>
  <c r="E2041" i="181"/>
  <c r="E2040" i="181"/>
  <c r="E2039" i="181"/>
  <c r="E2038" i="181"/>
  <c r="E2037" i="181"/>
  <c r="E2036" i="181"/>
  <c r="E2035" i="181"/>
  <c r="E2034" i="181"/>
  <c r="E2033" i="181"/>
  <c r="E2032" i="181"/>
  <c r="E2031" i="181"/>
  <c r="E2030" i="181"/>
  <c r="E2029" i="181"/>
  <c r="E2028" i="181"/>
  <c r="E2027" i="181"/>
  <c r="E2026" i="181"/>
  <c r="E2025" i="181"/>
  <c r="E2024" i="181"/>
  <c r="E2023" i="181"/>
  <c r="E2022" i="181"/>
  <c r="E2021" i="181"/>
  <c r="E2020" i="181"/>
  <c r="E2019" i="181"/>
  <c r="E2018" i="181"/>
  <c r="E2017" i="181"/>
  <c r="E2016" i="181"/>
  <c r="E2015" i="181"/>
  <c r="E2014" i="181"/>
  <c r="E2013" i="181"/>
  <c r="E2012" i="181"/>
  <c r="E2011" i="181"/>
  <c r="E2010" i="181"/>
  <c r="E2009" i="181"/>
  <c r="E2008" i="181"/>
  <c r="E2007" i="181"/>
  <c r="E2006" i="181"/>
  <c r="E2005" i="181"/>
  <c r="E2004" i="181"/>
  <c r="E2003" i="181"/>
  <c r="E2002" i="181"/>
  <c r="E2001" i="181"/>
  <c r="E2000" i="181"/>
  <c r="E1999" i="181"/>
  <c r="E1998" i="181"/>
  <c r="E1997" i="181"/>
  <c r="E1996" i="181"/>
  <c r="E1995" i="181"/>
  <c r="E1994" i="181"/>
  <c r="E1993" i="181"/>
  <c r="E1992" i="181"/>
  <c r="E1991" i="181"/>
  <c r="E1990" i="181"/>
  <c r="E1989" i="181"/>
  <c r="E1988" i="181"/>
  <c r="E1987" i="181"/>
  <c r="E1986" i="181"/>
  <c r="E1985" i="181"/>
  <c r="E1984" i="181"/>
  <c r="E1983" i="181"/>
  <c r="E1982" i="181"/>
  <c r="E1981" i="181"/>
  <c r="E1980" i="181"/>
  <c r="E1979" i="181"/>
  <c r="E1978" i="181"/>
  <c r="E1977" i="181"/>
  <c r="E1976" i="181"/>
  <c r="E1975" i="181"/>
  <c r="E1974" i="181"/>
  <c r="E1973" i="181"/>
  <c r="E1972" i="181"/>
  <c r="E1971" i="181"/>
  <c r="E1970" i="181"/>
  <c r="E1969" i="181"/>
  <c r="E1968" i="181"/>
  <c r="E1967" i="181"/>
  <c r="E1966" i="181"/>
  <c r="E1965" i="181"/>
  <c r="E1964" i="181"/>
  <c r="E1963" i="181"/>
  <c r="E1962" i="181"/>
  <c r="E1961" i="181"/>
  <c r="E1960" i="181"/>
  <c r="E1959" i="181"/>
  <c r="E1958" i="181"/>
  <c r="E1957" i="181"/>
  <c r="E1956" i="181"/>
  <c r="E1955" i="181"/>
  <c r="E1954" i="181"/>
  <c r="E1953" i="181"/>
  <c r="E1952" i="181"/>
  <c r="E1951" i="181"/>
  <c r="E1950" i="181"/>
  <c r="E1949" i="181"/>
  <c r="E1948" i="181"/>
  <c r="E1947" i="181"/>
  <c r="E1946" i="181"/>
  <c r="E1945" i="181"/>
  <c r="E1944" i="181"/>
  <c r="E1943" i="181"/>
  <c r="E1942" i="181"/>
  <c r="E1941" i="181"/>
  <c r="E1940" i="181"/>
  <c r="E1939" i="181"/>
  <c r="E1938" i="181"/>
  <c r="E1937" i="181"/>
  <c r="E1936" i="181"/>
  <c r="E1935" i="181"/>
  <c r="E1934" i="181"/>
  <c r="E1933" i="181"/>
  <c r="E1932" i="181"/>
  <c r="E1931" i="181"/>
  <c r="E1930" i="181"/>
  <c r="E1929" i="181"/>
  <c r="E1928" i="181"/>
  <c r="E1927" i="181"/>
  <c r="E1926" i="181"/>
  <c r="E1925" i="181"/>
  <c r="E1924" i="181"/>
  <c r="E1923" i="181"/>
  <c r="E1922" i="181"/>
  <c r="E1921" i="181"/>
  <c r="E1920" i="181"/>
  <c r="E1919" i="181"/>
  <c r="E1918" i="181"/>
  <c r="E1917" i="181"/>
  <c r="E1916" i="181"/>
  <c r="E1915" i="181"/>
  <c r="E1914" i="181"/>
  <c r="E1913" i="181"/>
  <c r="E1912" i="181"/>
  <c r="E1911" i="181"/>
  <c r="E1910" i="181"/>
  <c r="E1909" i="181"/>
  <c r="E1908" i="181"/>
  <c r="E1907" i="181"/>
  <c r="E1906" i="181"/>
  <c r="E1905" i="181"/>
  <c r="E1904" i="181"/>
  <c r="E1903" i="181"/>
  <c r="E1902" i="181"/>
  <c r="E1901" i="181"/>
  <c r="E1900" i="181"/>
  <c r="E1899" i="181"/>
  <c r="E1898" i="181"/>
  <c r="E1897" i="181"/>
  <c r="E1896" i="181"/>
  <c r="E1895" i="181"/>
  <c r="E1894" i="181"/>
  <c r="E1893" i="181"/>
  <c r="E1892" i="181"/>
  <c r="E1891" i="181"/>
  <c r="E1890" i="181"/>
  <c r="E1889" i="181"/>
  <c r="E1888" i="181"/>
  <c r="E1887" i="181"/>
  <c r="E1886" i="181"/>
  <c r="E1885" i="181"/>
  <c r="E1884" i="181"/>
  <c r="E1883" i="181"/>
  <c r="E1882" i="181"/>
  <c r="E1881" i="181"/>
  <c r="E1880" i="181"/>
  <c r="E1879" i="181"/>
  <c r="E1878" i="181"/>
  <c r="E1877" i="181"/>
  <c r="E1876" i="181"/>
  <c r="E1875" i="181"/>
  <c r="E1874" i="181"/>
  <c r="E1873" i="181"/>
  <c r="E1872" i="181"/>
  <c r="E1871" i="181"/>
  <c r="E1870" i="181"/>
  <c r="E1869" i="181"/>
  <c r="E1868" i="181"/>
  <c r="E1867" i="181"/>
  <c r="E1866" i="181"/>
  <c r="E1865" i="181"/>
  <c r="E1864" i="181"/>
  <c r="E1863" i="181"/>
  <c r="E1862" i="181"/>
  <c r="E1861" i="181"/>
  <c r="E1860" i="181"/>
  <c r="E1859" i="181"/>
  <c r="E1858" i="181"/>
  <c r="E1857" i="181"/>
  <c r="E1856" i="181"/>
  <c r="E1855" i="181"/>
  <c r="E1854" i="181"/>
  <c r="E1853" i="181"/>
  <c r="E1852" i="181"/>
  <c r="E1851" i="181"/>
  <c r="E1850" i="181"/>
  <c r="E1849" i="181"/>
  <c r="E1848" i="181"/>
  <c r="E1847" i="181"/>
  <c r="E1846" i="181"/>
  <c r="E1845" i="181"/>
  <c r="E1844" i="181"/>
  <c r="E1843" i="181"/>
  <c r="E1842" i="181"/>
  <c r="E1841" i="181"/>
  <c r="E1840" i="181"/>
  <c r="E1839" i="181"/>
  <c r="E1838" i="181"/>
  <c r="E1837" i="181"/>
  <c r="E1836" i="181"/>
  <c r="E1835" i="181"/>
  <c r="E1834" i="181"/>
  <c r="E1833" i="181"/>
  <c r="E1832" i="181"/>
  <c r="E1831" i="181"/>
  <c r="E1830" i="181"/>
  <c r="E1829" i="181"/>
  <c r="E1828" i="181"/>
  <c r="E1827" i="181"/>
  <c r="E1826" i="181"/>
  <c r="E1825" i="181"/>
  <c r="E1824" i="181"/>
  <c r="E1823" i="181"/>
  <c r="E1822" i="181"/>
  <c r="E1821" i="181"/>
  <c r="E1820" i="181"/>
  <c r="E1819" i="181"/>
  <c r="E1818" i="181"/>
  <c r="E1817" i="181"/>
  <c r="E1816" i="181"/>
  <c r="E1815" i="181"/>
  <c r="E1814" i="181"/>
  <c r="E1813" i="181"/>
  <c r="E1812" i="181"/>
  <c r="E1811" i="181"/>
  <c r="E1810" i="181"/>
  <c r="E1809" i="181"/>
  <c r="E1808" i="181"/>
  <c r="E1807" i="181"/>
  <c r="E1806" i="181"/>
  <c r="E1805" i="181"/>
  <c r="E1804" i="181"/>
  <c r="E1803" i="181"/>
  <c r="E1802" i="181"/>
  <c r="E1801" i="181"/>
  <c r="E1800" i="181"/>
  <c r="E1799" i="181"/>
  <c r="E1798" i="181"/>
  <c r="E1797" i="181"/>
  <c r="E1796" i="181"/>
  <c r="E1795" i="181"/>
  <c r="E1794" i="181"/>
  <c r="E1793" i="181"/>
  <c r="E1792" i="181"/>
  <c r="E1791" i="181"/>
  <c r="E1790" i="181"/>
  <c r="E1789" i="181"/>
  <c r="E1788" i="181"/>
  <c r="E1787" i="181"/>
  <c r="E1786" i="181"/>
  <c r="E1785" i="181"/>
  <c r="E1784" i="181"/>
  <c r="E1783" i="181"/>
  <c r="E1782" i="181"/>
  <c r="E1781" i="181"/>
  <c r="E1780" i="181"/>
  <c r="E1779" i="181"/>
  <c r="E1778" i="181"/>
  <c r="E1777" i="181"/>
  <c r="E1776" i="181"/>
  <c r="E1775" i="181"/>
  <c r="E1774" i="181"/>
  <c r="E1773" i="181"/>
  <c r="E1772" i="181"/>
  <c r="E1771" i="181"/>
  <c r="E1770" i="181"/>
  <c r="E1769" i="181"/>
  <c r="E1768" i="181"/>
  <c r="E1767" i="181"/>
  <c r="E1766" i="181"/>
  <c r="E1765" i="181"/>
  <c r="E1764" i="181"/>
  <c r="E1763" i="181"/>
  <c r="E1762" i="181"/>
  <c r="E1761" i="181"/>
  <c r="E1760" i="181"/>
  <c r="E1759" i="181"/>
  <c r="E1758" i="181"/>
  <c r="E1757" i="181"/>
  <c r="E1756" i="181"/>
  <c r="E1755" i="181"/>
  <c r="E1754" i="181"/>
  <c r="E1753" i="181"/>
  <c r="E1752" i="181"/>
  <c r="E1751" i="181"/>
  <c r="E1750" i="181"/>
  <c r="E1749" i="181"/>
  <c r="E1748" i="181"/>
  <c r="E1747" i="181"/>
  <c r="E1746" i="181"/>
  <c r="E1745" i="181"/>
  <c r="E1744" i="181"/>
  <c r="E1743" i="181"/>
  <c r="E1742" i="181"/>
  <c r="E1741" i="181"/>
  <c r="E1740" i="181"/>
  <c r="E1739" i="181"/>
  <c r="E1738" i="181"/>
  <c r="E1737" i="181"/>
  <c r="E1736" i="181"/>
  <c r="E1735" i="181"/>
  <c r="E1734" i="181"/>
  <c r="E1733" i="181"/>
  <c r="E1732" i="181"/>
  <c r="E1731" i="181"/>
  <c r="E1730" i="181"/>
  <c r="E1729" i="181"/>
  <c r="E1728" i="181"/>
  <c r="E1727" i="181"/>
  <c r="E1726" i="181"/>
  <c r="E1725" i="181"/>
  <c r="E1724" i="181"/>
  <c r="E1723" i="181"/>
  <c r="E1722" i="181"/>
  <c r="E1721" i="181"/>
  <c r="E1720" i="181"/>
  <c r="E1719" i="181"/>
  <c r="E1718" i="181"/>
  <c r="E1717" i="181"/>
  <c r="E1716" i="181"/>
  <c r="E1715" i="181"/>
  <c r="E1714" i="181"/>
  <c r="E1713" i="181"/>
  <c r="E1712" i="181"/>
  <c r="E1711" i="181"/>
  <c r="E1710" i="181"/>
  <c r="E1709" i="181"/>
  <c r="E1708" i="181"/>
  <c r="E1707" i="181"/>
  <c r="E1706" i="181"/>
  <c r="E1705" i="181"/>
  <c r="E1704" i="181"/>
  <c r="E1703" i="181"/>
  <c r="E1702" i="181"/>
  <c r="E1701" i="181"/>
  <c r="E1700" i="181"/>
  <c r="E1699" i="181"/>
  <c r="E1698" i="181"/>
  <c r="E1697" i="181"/>
  <c r="E1696" i="181"/>
  <c r="E1695" i="181"/>
  <c r="E1694" i="181"/>
  <c r="E1693" i="181"/>
  <c r="E1692" i="181"/>
  <c r="E1691" i="181"/>
  <c r="E1690" i="181"/>
  <c r="E1689" i="181"/>
  <c r="E1688" i="181"/>
  <c r="E1687" i="181"/>
  <c r="E1686" i="181"/>
  <c r="E1685" i="181"/>
  <c r="E1684" i="181"/>
  <c r="E1683" i="181"/>
  <c r="E1682" i="181"/>
  <c r="E1681" i="181"/>
  <c r="E1680" i="181"/>
  <c r="E1679" i="181"/>
  <c r="E1678" i="181"/>
  <c r="E1677" i="181"/>
  <c r="E1676" i="181"/>
  <c r="E1675" i="181"/>
  <c r="E1674" i="181"/>
  <c r="E1673" i="181"/>
  <c r="E1672" i="181"/>
  <c r="E1671" i="181"/>
  <c r="E1670" i="181"/>
  <c r="E1669" i="181"/>
  <c r="E1668" i="181"/>
  <c r="E1667" i="181"/>
  <c r="E1666" i="181"/>
  <c r="E1665" i="181"/>
  <c r="E1664" i="181"/>
  <c r="E1663" i="181"/>
  <c r="E1662" i="181"/>
  <c r="E1661" i="181"/>
  <c r="E1660" i="181"/>
  <c r="E1659" i="181"/>
  <c r="E1658" i="181"/>
  <c r="E1657" i="181"/>
  <c r="E1656" i="181"/>
  <c r="E1655" i="181"/>
  <c r="E1654" i="181"/>
  <c r="E1653" i="181"/>
  <c r="E1652" i="181"/>
  <c r="E1651" i="181"/>
  <c r="E1650" i="181"/>
  <c r="E1649" i="181"/>
  <c r="E1648" i="181"/>
  <c r="E1647" i="181"/>
  <c r="E1646" i="181"/>
  <c r="E1645" i="181"/>
  <c r="E1644" i="181"/>
  <c r="E1643" i="181"/>
  <c r="E1642" i="181"/>
  <c r="E1641" i="181"/>
  <c r="E1640" i="181"/>
  <c r="E1639" i="181"/>
  <c r="E1638" i="181"/>
  <c r="E1637" i="181"/>
  <c r="E1636" i="181"/>
  <c r="E1635" i="181"/>
  <c r="E1634" i="181"/>
  <c r="E1633" i="181"/>
  <c r="E1632" i="181"/>
  <c r="E1631" i="181"/>
  <c r="E1630" i="181"/>
  <c r="E1629" i="181"/>
  <c r="E1628" i="181"/>
  <c r="E1627" i="181"/>
  <c r="E1626" i="181"/>
  <c r="E1625" i="181"/>
  <c r="E1624" i="181"/>
  <c r="E1623" i="181"/>
  <c r="E1622" i="181"/>
  <c r="E1621" i="181"/>
  <c r="E1620" i="181"/>
  <c r="E1619" i="181"/>
  <c r="E1618" i="181"/>
  <c r="E1617" i="181"/>
  <c r="E1616" i="181"/>
  <c r="E1615" i="181"/>
  <c r="E1614" i="181"/>
  <c r="E1613" i="181"/>
  <c r="E1612" i="181"/>
  <c r="E1611" i="181"/>
  <c r="E1610" i="181"/>
  <c r="E1609" i="181"/>
  <c r="E1608" i="181"/>
  <c r="E1607" i="181"/>
  <c r="E1606" i="181"/>
  <c r="E1605" i="181"/>
  <c r="E1604" i="181"/>
  <c r="E1603" i="181"/>
  <c r="E1602" i="181"/>
  <c r="E1601" i="181"/>
  <c r="E1600" i="181"/>
  <c r="E1599" i="181"/>
  <c r="E1598" i="181"/>
  <c r="E1597" i="181"/>
  <c r="E1596" i="181"/>
  <c r="E1595" i="181"/>
  <c r="E1594" i="181"/>
  <c r="E1593" i="181"/>
  <c r="E1592" i="181"/>
  <c r="E1591" i="181"/>
  <c r="E1590" i="181"/>
  <c r="E1589" i="181"/>
  <c r="E1588" i="181"/>
  <c r="E1587" i="181"/>
  <c r="E1586" i="181"/>
  <c r="E1585" i="181"/>
  <c r="E1584" i="181"/>
  <c r="E1583" i="181"/>
  <c r="E1582" i="181"/>
  <c r="E1581" i="181"/>
  <c r="E1580" i="181"/>
  <c r="E1579" i="181"/>
  <c r="E1578" i="181"/>
  <c r="E1577" i="181"/>
  <c r="E1576" i="181"/>
  <c r="E1575" i="181"/>
  <c r="E1574" i="181"/>
  <c r="E1573" i="181"/>
  <c r="E1572" i="181"/>
  <c r="E1571" i="181"/>
  <c r="E1570" i="181"/>
  <c r="E1569" i="181"/>
  <c r="E1568" i="181"/>
  <c r="E1567" i="181"/>
  <c r="E1566" i="181"/>
  <c r="E1565" i="181"/>
  <c r="E1564" i="181"/>
  <c r="E1563" i="181"/>
  <c r="E1562" i="181"/>
  <c r="E1561" i="181"/>
  <c r="E1560" i="181"/>
  <c r="E1559" i="181"/>
  <c r="E1558" i="181"/>
  <c r="E1557" i="181"/>
  <c r="E1556" i="181"/>
  <c r="E1555" i="181"/>
  <c r="E1554" i="181"/>
  <c r="E1553" i="181"/>
  <c r="E1552" i="181"/>
  <c r="E1551" i="181"/>
  <c r="E1550" i="181"/>
  <c r="E1549" i="181"/>
  <c r="E1548" i="181"/>
  <c r="E1547" i="181"/>
  <c r="E1546" i="181"/>
  <c r="E1545" i="181"/>
  <c r="E1544" i="181"/>
  <c r="E1543" i="181"/>
  <c r="E1542" i="181"/>
  <c r="E1541" i="181"/>
  <c r="E1540" i="181"/>
  <c r="E1539" i="181"/>
  <c r="E1538" i="181"/>
  <c r="E1537" i="181"/>
  <c r="E1536" i="181"/>
  <c r="E1535" i="181"/>
  <c r="E1534" i="181"/>
  <c r="E1533" i="181"/>
  <c r="E1532" i="181"/>
  <c r="E1531" i="181"/>
  <c r="E1530" i="181"/>
  <c r="E1529" i="181"/>
  <c r="E1528" i="181"/>
  <c r="E1527" i="181"/>
  <c r="E1526" i="181"/>
  <c r="E1525" i="181"/>
  <c r="E1524" i="181"/>
  <c r="E1523" i="181"/>
  <c r="E1522" i="181"/>
  <c r="E1521" i="181"/>
  <c r="E1520" i="181"/>
  <c r="E1519" i="181"/>
  <c r="E1518" i="181"/>
  <c r="E1517" i="181"/>
  <c r="E1516" i="181"/>
  <c r="E1515" i="181"/>
  <c r="E1514" i="181"/>
  <c r="E1513" i="181"/>
  <c r="E1512" i="181"/>
  <c r="E1511" i="181"/>
  <c r="E1510" i="181"/>
  <c r="E1509" i="181"/>
  <c r="E1508" i="181"/>
  <c r="E1507" i="181"/>
  <c r="E1506" i="181"/>
  <c r="E1505" i="181"/>
  <c r="E1504" i="181"/>
  <c r="E1503" i="181"/>
  <c r="E1502" i="181"/>
  <c r="E1501" i="181"/>
  <c r="E1500" i="181"/>
  <c r="E1499" i="181"/>
  <c r="E1498" i="181"/>
  <c r="E1497" i="181"/>
  <c r="E1496" i="181"/>
  <c r="E1495" i="181"/>
  <c r="E1494" i="181"/>
  <c r="E1493" i="181"/>
  <c r="E1492" i="181"/>
  <c r="E1491" i="181"/>
  <c r="E1490" i="181"/>
  <c r="E1489" i="181"/>
  <c r="E1488" i="181"/>
  <c r="E1487" i="181"/>
  <c r="E1486" i="181"/>
  <c r="E1485" i="181"/>
  <c r="E1484" i="181"/>
  <c r="E1483" i="181"/>
  <c r="E1482" i="181"/>
  <c r="E1481" i="181"/>
  <c r="E1480" i="181"/>
  <c r="E1479" i="181"/>
  <c r="E1478" i="181"/>
  <c r="E1477" i="181"/>
  <c r="E1476" i="181"/>
  <c r="E1475" i="181"/>
  <c r="E1474" i="181"/>
  <c r="E1473" i="181"/>
  <c r="E1472" i="181"/>
  <c r="E1471" i="181"/>
  <c r="E1470" i="181"/>
  <c r="E1469" i="181"/>
  <c r="E1468" i="181"/>
  <c r="E1467" i="181"/>
  <c r="E1466" i="181"/>
  <c r="E1465" i="181"/>
  <c r="E1464" i="181"/>
  <c r="E1463" i="181"/>
  <c r="E1462" i="181"/>
  <c r="E1461" i="181"/>
  <c r="E1460" i="181"/>
  <c r="E1459" i="181"/>
  <c r="E1458" i="181"/>
  <c r="E1457" i="181"/>
  <c r="E1456" i="181"/>
  <c r="E1455" i="181"/>
  <c r="E1454" i="181"/>
  <c r="E1453" i="181"/>
  <c r="E1452" i="181"/>
  <c r="E1451" i="181"/>
  <c r="E1450" i="181"/>
  <c r="E1449" i="181"/>
  <c r="E1448" i="181"/>
  <c r="E1447" i="181"/>
  <c r="E1446" i="181"/>
  <c r="E1445" i="181"/>
  <c r="E1444" i="181"/>
  <c r="E1443" i="181"/>
  <c r="E1442" i="181"/>
  <c r="E1441" i="181"/>
  <c r="E1440" i="181"/>
  <c r="E1439" i="181"/>
  <c r="E1438" i="181"/>
  <c r="E1437" i="181"/>
  <c r="E1436" i="181"/>
  <c r="E1435" i="181"/>
  <c r="E1434" i="181"/>
  <c r="E1433" i="181"/>
  <c r="E1432" i="181"/>
  <c r="E1431" i="181"/>
  <c r="E1430" i="181"/>
  <c r="E1429" i="181"/>
  <c r="E1428" i="181"/>
  <c r="E1427" i="181"/>
  <c r="E1426" i="181"/>
  <c r="E1425" i="181"/>
  <c r="E1424" i="181"/>
  <c r="E1423" i="181"/>
  <c r="E1422" i="181"/>
  <c r="E1421" i="181"/>
  <c r="E1420" i="181"/>
  <c r="E1419" i="181"/>
  <c r="E1418" i="181"/>
  <c r="E1417" i="181"/>
  <c r="E1416" i="181"/>
  <c r="E1415" i="181"/>
  <c r="E1414" i="181"/>
  <c r="E1413" i="181"/>
  <c r="E1412" i="181"/>
  <c r="E1411" i="181"/>
  <c r="E1410" i="181"/>
  <c r="E1409" i="181"/>
  <c r="E1408" i="181"/>
  <c r="E1407" i="181"/>
  <c r="E1406" i="181"/>
  <c r="E1405" i="181"/>
  <c r="E1404" i="181"/>
  <c r="E1403" i="181"/>
  <c r="E1402" i="181"/>
  <c r="E1401" i="181"/>
  <c r="E1400" i="181"/>
  <c r="E1399" i="181"/>
  <c r="E1398" i="181"/>
  <c r="E1397" i="181"/>
  <c r="E1396" i="181"/>
  <c r="E1395" i="181"/>
  <c r="E1394" i="181"/>
  <c r="E1393" i="181"/>
  <c r="E1392" i="181"/>
  <c r="E1391" i="181"/>
  <c r="E1390" i="181"/>
  <c r="E1389" i="181"/>
  <c r="E1388" i="181"/>
  <c r="E1387" i="181"/>
  <c r="E1386" i="181"/>
  <c r="E1385" i="181"/>
  <c r="E1384" i="181"/>
  <c r="E1383" i="181"/>
  <c r="E1382" i="181"/>
  <c r="E1381" i="181"/>
  <c r="E1380" i="181"/>
  <c r="E1379" i="181"/>
  <c r="E1378" i="181"/>
  <c r="E1377" i="181"/>
  <c r="E1376" i="181"/>
  <c r="E1375" i="181"/>
  <c r="E1374" i="181"/>
  <c r="E1373" i="181"/>
  <c r="E1372" i="181"/>
  <c r="E1371" i="181"/>
  <c r="E1370" i="181"/>
  <c r="E1369" i="181"/>
  <c r="E1368" i="181"/>
  <c r="E1367" i="181"/>
  <c r="E1366" i="181"/>
  <c r="E1365" i="181"/>
  <c r="E1364" i="181"/>
  <c r="E1363" i="181"/>
  <c r="E1362" i="181"/>
  <c r="E1361" i="181"/>
  <c r="E1360" i="181"/>
  <c r="E1359" i="181"/>
  <c r="E1358" i="181"/>
  <c r="E1357" i="181"/>
  <c r="E1356" i="181"/>
  <c r="E1355" i="181"/>
  <c r="E1354" i="181"/>
  <c r="E1353" i="181"/>
  <c r="E1352" i="181"/>
  <c r="E1351" i="181"/>
  <c r="E1350" i="181"/>
  <c r="E1349" i="181"/>
  <c r="E1348" i="181"/>
  <c r="E1347" i="181"/>
  <c r="E1346" i="181"/>
  <c r="E1345" i="181"/>
  <c r="E1344" i="181"/>
  <c r="E1343" i="181"/>
  <c r="E1342" i="181"/>
  <c r="E1341" i="181"/>
  <c r="E1340" i="181"/>
  <c r="E1339" i="181"/>
  <c r="E1338" i="181"/>
  <c r="E1337" i="181"/>
  <c r="E1336" i="181"/>
  <c r="E1335" i="181"/>
  <c r="E1334" i="181"/>
  <c r="E1333" i="181"/>
  <c r="E1332" i="181"/>
  <c r="E1331" i="181"/>
  <c r="E1330" i="181"/>
  <c r="E1329" i="181"/>
  <c r="E1328" i="181"/>
  <c r="E1327" i="181"/>
  <c r="E1326" i="181"/>
  <c r="E1325" i="181"/>
  <c r="E1324" i="181"/>
  <c r="E1323" i="181"/>
  <c r="E1322" i="181"/>
  <c r="E1321" i="181"/>
  <c r="E1320" i="181"/>
  <c r="E1319" i="181"/>
  <c r="E1318" i="181"/>
  <c r="E1317" i="181"/>
  <c r="E1316" i="181"/>
  <c r="E1315" i="181"/>
  <c r="E1314" i="181"/>
  <c r="E1313" i="181"/>
  <c r="E1312" i="181"/>
  <c r="E1311" i="181"/>
  <c r="E1310" i="181"/>
  <c r="E1309" i="181"/>
  <c r="E1308" i="181"/>
  <c r="E1307" i="181"/>
  <c r="E1306" i="181"/>
  <c r="E1305" i="181"/>
  <c r="E1304" i="181"/>
  <c r="E1303" i="181"/>
  <c r="E1302" i="181"/>
  <c r="E1301" i="181"/>
  <c r="E1300" i="181"/>
  <c r="E1299" i="181"/>
  <c r="E1298" i="181"/>
  <c r="E1297" i="181"/>
  <c r="E1296" i="181"/>
  <c r="E1295" i="181"/>
  <c r="E1294" i="181"/>
  <c r="E1293" i="181"/>
  <c r="E1292" i="181"/>
  <c r="E1291" i="181"/>
  <c r="E1290" i="181"/>
  <c r="E1289" i="181"/>
  <c r="E1288" i="181"/>
  <c r="E1287" i="181"/>
  <c r="E1286" i="181"/>
  <c r="E1285" i="181"/>
  <c r="E1284" i="181"/>
  <c r="E1283" i="181"/>
  <c r="E1282" i="181"/>
  <c r="E1281" i="181"/>
  <c r="E1280" i="181"/>
  <c r="E1279" i="181"/>
  <c r="E1278" i="181"/>
  <c r="E1277" i="181"/>
  <c r="E1276" i="181"/>
  <c r="E1275" i="181"/>
  <c r="E1274" i="181"/>
  <c r="E1273" i="181"/>
  <c r="E1272" i="181"/>
  <c r="E1271" i="181"/>
  <c r="E1270" i="181"/>
  <c r="E1269" i="181"/>
  <c r="E1268" i="181"/>
  <c r="E1267" i="181"/>
  <c r="E1266" i="181"/>
  <c r="E1265" i="181"/>
  <c r="E1264" i="181"/>
  <c r="E1263" i="181"/>
  <c r="E1262" i="181"/>
  <c r="E1261" i="181"/>
  <c r="E1260" i="181"/>
  <c r="E1259" i="181"/>
  <c r="E1258" i="181"/>
  <c r="E1257" i="181"/>
  <c r="E1256" i="181"/>
  <c r="E1255" i="181"/>
  <c r="E1254" i="181"/>
  <c r="E1253" i="181"/>
  <c r="E1252" i="181"/>
  <c r="E1251" i="181"/>
  <c r="E1250" i="181"/>
  <c r="E1249" i="181"/>
  <c r="E1248" i="181"/>
  <c r="E1247" i="181"/>
  <c r="E1246" i="181"/>
  <c r="E1245" i="181"/>
  <c r="E1244" i="181"/>
  <c r="E1243" i="181"/>
  <c r="E1242" i="181"/>
  <c r="E1241" i="181"/>
  <c r="E1240" i="181"/>
  <c r="E1239" i="181"/>
  <c r="E1238" i="181"/>
  <c r="E1237" i="181"/>
  <c r="E1236" i="181"/>
  <c r="E1235" i="181"/>
  <c r="E1234" i="181"/>
  <c r="E1233" i="181"/>
  <c r="E1232" i="181"/>
  <c r="E1231" i="181"/>
  <c r="E1230" i="181"/>
  <c r="E1229" i="181"/>
  <c r="E1228" i="181"/>
  <c r="E1227" i="181"/>
  <c r="E1226" i="181"/>
  <c r="E1225" i="181"/>
  <c r="E1224" i="181"/>
  <c r="E1223" i="181"/>
  <c r="E1222" i="181"/>
  <c r="E1221" i="181"/>
  <c r="E1220" i="181"/>
  <c r="E1219" i="181"/>
  <c r="E1218" i="181"/>
  <c r="E1217" i="181"/>
  <c r="E1216" i="181"/>
  <c r="E1215" i="181"/>
  <c r="E1214" i="181"/>
  <c r="E1213" i="181"/>
  <c r="E1212" i="181"/>
  <c r="E1211" i="181"/>
  <c r="E1210" i="181"/>
  <c r="E1209" i="181"/>
  <c r="E1208" i="181"/>
  <c r="E1207" i="181"/>
  <c r="E1206" i="181"/>
  <c r="E1205" i="181"/>
  <c r="E1204" i="181"/>
  <c r="E1203" i="181"/>
  <c r="E1202" i="181"/>
  <c r="E1201" i="181"/>
  <c r="E1200" i="181"/>
  <c r="E1199" i="181"/>
  <c r="E1198" i="181"/>
  <c r="E1197" i="181"/>
  <c r="E1196" i="181"/>
  <c r="E1195" i="181"/>
  <c r="E1194" i="181"/>
  <c r="E1193" i="181"/>
  <c r="E1192" i="181"/>
  <c r="E1191" i="181"/>
  <c r="E1190" i="181"/>
  <c r="E1189" i="181"/>
  <c r="E1188" i="181"/>
  <c r="E1187" i="181"/>
  <c r="E1186" i="181"/>
  <c r="E1185" i="181"/>
  <c r="E1184" i="181"/>
  <c r="E1183" i="181"/>
  <c r="E1182" i="181"/>
  <c r="E1181" i="181"/>
  <c r="E1180" i="181"/>
  <c r="E1179" i="181"/>
  <c r="E1178" i="181"/>
  <c r="E1177" i="181"/>
  <c r="E1176" i="181"/>
  <c r="E1175" i="181"/>
  <c r="E1174" i="181"/>
  <c r="E1173" i="181"/>
  <c r="E1172" i="181"/>
  <c r="E1171" i="181"/>
  <c r="E1170" i="181"/>
  <c r="E1169" i="181"/>
  <c r="E1168" i="181"/>
  <c r="E1167" i="181"/>
  <c r="E1166" i="181"/>
  <c r="E1165" i="181"/>
  <c r="E1164" i="181"/>
  <c r="E1163" i="181"/>
  <c r="E1162" i="181"/>
  <c r="E1161" i="181"/>
  <c r="E1160" i="181"/>
  <c r="E1159" i="181"/>
  <c r="E1158" i="181"/>
  <c r="E1157" i="181"/>
  <c r="E1156" i="181"/>
  <c r="E1155" i="181"/>
  <c r="E1154" i="181"/>
  <c r="E1153" i="181"/>
  <c r="E1152" i="181"/>
  <c r="E1151" i="181"/>
  <c r="E1150" i="181"/>
  <c r="E1149" i="181"/>
  <c r="E1148" i="181"/>
  <c r="E1147" i="181"/>
  <c r="E1146" i="181"/>
  <c r="E1145" i="181"/>
  <c r="E1144" i="181"/>
  <c r="E1143" i="181"/>
  <c r="E1142" i="181"/>
  <c r="E1141" i="181"/>
  <c r="E1140" i="181"/>
  <c r="E1139" i="181"/>
  <c r="E1138" i="181"/>
  <c r="E1137" i="181"/>
  <c r="E1136" i="181"/>
  <c r="E1135" i="181"/>
  <c r="E1134" i="181"/>
  <c r="E1133" i="181"/>
  <c r="E1132" i="181"/>
  <c r="E1131" i="181"/>
  <c r="E1130" i="181"/>
  <c r="E1129" i="181"/>
  <c r="E1128" i="181"/>
  <c r="E1127" i="181"/>
  <c r="E1126" i="181"/>
  <c r="E1125" i="181"/>
  <c r="E1124" i="181"/>
  <c r="E1123" i="181"/>
  <c r="E1122" i="181"/>
  <c r="E1121" i="181"/>
  <c r="E1120" i="181"/>
  <c r="E1119" i="181"/>
  <c r="E1118" i="181"/>
  <c r="E1117" i="181"/>
  <c r="E1116" i="181"/>
  <c r="E1115" i="181"/>
  <c r="E1114" i="181"/>
  <c r="E1113" i="181"/>
  <c r="E1112" i="181"/>
  <c r="E1111" i="181"/>
  <c r="E1110" i="181"/>
  <c r="E1109" i="181"/>
  <c r="E1108" i="181"/>
  <c r="E1107" i="181"/>
  <c r="E1106" i="181"/>
  <c r="E1105" i="181"/>
  <c r="E1104" i="181"/>
  <c r="E1103" i="181"/>
  <c r="E1102" i="181"/>
  <c r="E1101" i="181"/>
  <c r="E1100" i="181"/>
  <c r="E1099" i="181"/>
  <c r="E1098" i="181"/>
  <c r="E1097" i="181"/>
  <c r="E1096" i="181"/>
  <c r="E1095" i="181"/>
  <c r="E1094" i="181"/>
  <c r="E1093" i="181"/>
  <c r="E1092" i="181"/>
  <c r="E1091" i="181"/>
  <c r="E1090" i="181"/>
  <c r="E1089" i="181"/>
  <c r="E1088" i="181"/>
  <c r="E1087" i="181"/>
  <c r="E1086" i="181"/>
  <c r="E1085" i="181"/>
  <c r="E1084" i="181"/>
  <c r="E1083" i="181"/>
  <c r="E1082" i="181"/>
  <c r="E1081" i="181"/>
  <c r="E1080" i="181"/>
  <c r="E1079" i="181"/>
  <c r="E1078" i="181"/>
  <c r="E1077" i="181"/>
  <c r="E1076" i="181"/>
  <c r="E1075" i="181"/>
  <c r="E1074" i="181"/>
  <c r="E1073" i="181"/>
  <c r="E1072" i="181"/>
  <c r="E1071" i="181"/>
  <c r="E1070" i="181"/>
  <c r="E1069" i="181"/>
  <c r="E1068" i="181"/>
  <c r="E1067" i="181"/>
  <c r="E1066" i="181"/>
  <c r="E1065" i="181"/>
  <c r="E1064" i="181"/>
  <c r="E1063" i="181"/>
  <c r="E1062" i="181"/>
  <c r="E1061" i="181"/>
  <c r="E1060" i="181"/>
  <c r="E1059" i="181"/>
  <c r="E1058" i="181"/>
  <c r="E1057" i="181"/>
  <c r="E1056" i="181"/>
  <c r="E1055" i="181"/>
  <c r="E1054" i="181"/>
  <c r="E1053" i="181"/>
  <c r="E1052" i="181"/>
  <c r="E1051" i="181"/>
  <c r="E1050" i="181"/>
  <c r="E1049" i="181"/>
  <c r="E1048" i="181"/>
  <c r="E1047" i="181"/>
  <c r="E1046" i="181"/>
  <c r="E1045" i="181"/>
  <c r="E1044" i="181"/>
  <c r="E1043" i="181"/>
  <c r="E1042" i="181"/>
  <c r="E1041" i="181"/>
  <c r="E1040" i="181"/>
  <c r="E1039" i="181"/>
  <c r="E1038" i="181"/>
  <c r="E1037" i="181"/>
  <c r="E1036" i="181"/>
  <c r="E1035" i="181"/>
  <c r="E1034" i="181"/>
  <c r="E1033" i="181"/>
  <c r="E1032" i="181"/>
  <c r="E1031" i="181"/>
  <c r="E1030" i="181"/>
  <c r="E1029" i="181"/>
  <c r="E1028" i="181"/>
  <c r="E1027" i="181"/>
  <c r="E1026" i="181"/>
  <c r="E1025" i="181"/>
  <c r="E1024" i="181"/>
  <c r="E1023" i="181"/>
  <c r="E1022" i="181"/>
  <c r="E1021" i="181"/>
  <c r="E1020" i="181"/>
  <c r="E1019" i="181"/>
  <c r="E1018" i="181"/>
  <c r="E1017" i="181"/>
  <c r="E1016" i="181"/>
  <c r="E1015" i="181"/>
  <c r="E1014" i="181"/>
  <c r="E1013" i="181"/>
  <c r="E1012" i="181"/>
  <c r="E1011" i="181"/>
  <c r="E1010" i="181"/>
  <c r="E1009" i="181"/>
  <c r="E1008" i="181"/>
  <c r="E1007" i="181"/>
  <c r="E1006" i="181"/>
  <c r="E1005" i="181"/>
  <c r="E1004" i="181"/>
  <c r="E1003" i="181"/>
  <c r="E1002" i="181"/>
  <c r="E1001" i="181"/>
  <c r="E1000" i="181"/>
  <c r="E999" i="181"/>
  <c r="E998" i="181"/>
  <c r="E997" i="181"/>
  <c r="E996" i="181"/>
  <c r="E995" i="181"/>
  <c r="E994" i="181"/>
  <c r="E993" i="181"/>
  <c r="E992" i="181"/>
  <c r="E991" i="181"/>
  <c r="E990" i="181"/>
  <c r="E989" i="181"/>
  <c r="E988" i="181"/>
  <c r="E987" i="181"/>
  <c r="E986" i="181"/>
  <c r="E985" i="181"/>
  <c r="E984" i="181"/>
  <c r="E983" i="181"/>
  <c r="E982" i="181"/>
  <c r="E981" i="181"/>
  <c r="E980" i="181"/>
  <c r="E979" i="181"/>
  <c r="E978" i="181"/>
  <c r="E977" i="181"/>
  <c r="E976" i="181"/>
  <c r="E975" i="181"/>
  <c r="E974" i="181"/>
  <c r="E973" i="181"/>
  <c r="E972" i="181"/>
  <c r="E971" i="181"/>
  <c r="E970" i="181"/>
  <c r="E969" i="181"/>
  <c r="E968" i="181"/>
  <c r="E967" i="181"/>
  <c r="E966" i="181"/>
  <c r="E965" i="181"/>
  <c r="E964" i="181"/>
  <c r="E963" i="181"/>
  <c r="E962" i="181"/>
  <c r="E961" i="181"/>
  <c r="E960" i="181"/>
  <c r="E959" i="181"/>
  <c r="E958" i="181"/>
  <c r="E957" i="181"/>
  <c r="E956" i="181"/>
  <c r="E955" i="181"/>
  <c r="E954" i="181"/>
  <c r="E953" i="181"/>
  <c r="E952" i="181"/>
  <c r="E951" i="181"/>
  <c r="E950" i="181"/>
  <c r="E949" i="181"/>
  <c r="E948" i="181"/>
  <c r="E947" i="181"/>
  <c r="E946" i="181"/>
  <c r="E945" i="181"/>
  <c r="E944" i="181"/>
  <c r="E943" i="181"/>
  <c r="E942" i="181"/>
  <c r="E941" i="181"/>
  <c r="E940" i="181"/>
  <c r="E939" i="181"/>
  <c r="E938" i="181"/>
  <c r="E937" i="181"/>
  <c r="E936" i="181"/>
  <c r="E935" i="181"/>
  <c r="E934" i="181"/>
  <c r="E933" i="181"/>
  <c r="E932" i="181"/>
  <c r="E931" i="181"/>
  <c r="E930" i="181"/>
  <c r="E929" i="181"/>
  <c r="E928" i="181"/>
  <c r="E927" i="181"/>
  <c r="E926" i="181"/>
  <c r="E925" i="181"/>
  <c r="E924" i="181"/>
  <c r="E923" i="181"/>
  <c r="E922" i="181"/>
  <c r="E921" i="181"/>
  <c r="E920" i="181"/>
  <c r="E919" i="181"/>
  <c r="E918" i="181"/>
  <c r="E917" i="181"/>
  <c r="E916" i="181"/>
  <c r="E915" i="181"/>
  <c r="E914" i="181"/>
  <c r="E913" i="181"/>
  <c r="E912" i="181"/>
  <c r="E911" i="181"/>
  <c r="E910" i="181"/>
  <c r="E909" i="181"/>
  <c r="E908" i="181"/>
  <c r="E907" i="181"/>
  <c r="E906" i="181"/>
  <c r="E905" i="181"/>
  <c r="E904" i="181"/>
  <c r="E903" i="181"/>
  <c r="E902" i="181"/>
  <c r="E901" i="181"/>
  <c r="E900" i="181"/>
  <c r="E899" i="181"/>
  <c r="E898" i="181"/>
  <c r="E897" i="181"/>
  <c r="E896" i="181"/>
  <c r="E895" i="181"/>
  <c r="E894" i="181"/>
  <c r="E893" i="181"/>
  <c r="E892" i="181"/>
  <c r="E891" i="181"/>
  <c r="E890" i="181"/>
  <c r="E889" i="181"/>
  <c r="E888" i="181"/>
  <c r="E887" i="181"/>
  <c r="E886" i="181"/>
  <c r="E885" i="181"/>
  <c r="E884" i="181"/>
  <c r="E883" i="181"/>
  <c r="E882" i="181"/>
  <c r="E881" i="181"/>
  <c r="E880" i="181"/>
  <c r="E879" i="181"/>
  <c r="E878" i="181"/>
  <c r="E877" i="181"/>
  <c r="E876" i="181"/>
  <c r="E875" i="181"/>
  <c r="E874" i="181"/>
  <c r="E873" i="181"/>
  <c r="E872" i="181"/>
  <c r="E871" i="181"/>
  <c r="E870" i="181"/>
  <c r="E869" i="181"/>
  <c r="E868" i="181"/>
  <c r="E867" i="181"/>
  <c r="E866" i="181"/>
  <c r="E865" i="181"/>
  <c r="E864" i="181"/>
  <c r="E863" i="181"/>
  <c r="E862" i="181"/>
  <c r="E861" i="181"/>
  <c r="E860" i="181"/>
  <c r="E859" i="181"/>
  <c r="E858" i="181"/>
  <c r="E857" i="181"/>
  <c r="E856" i="181"/>
  <c r="E855" i="181"/>
  <c r="E854" i="181"/>
  <c r="E853" i="181"/>
  <c r="E852" i="181"/>
  <c r="E851" i="181"/>
  <c r="E850" i="181"/>
  <c r="E849" i="181"/>
  <c r="E848" i="181"/>
  <c r="E847" i="181"/>
  <c r="E846" i="181"/>
  <c r="E845" i="181"/>
  <c r="E844" i="181"/>
  <c r="E843" i="181"/>
  <c r="E842" i="181"/>
  <c r="E841" i="181"/>
  <c r="E840" i="181"/>
  <c r="E839" i="181"/>
  <c r="E838" i="181"/>
  <c r="E837" i="181"/>
  <c r="E836" i="181"/>
  <c r="E835" i="181"/>
  <c r="E834" i="181"/>
  <c r="E833" i="181"/>
  <c r="E832" i="181"/>
  <c r="E831" i="181"/>
  <c r="E830" i="181"/>
  <c r="E829" i="181"/>
  <c r="E828" i="181"/>
  <c r="E827" i="181"/>
  <c r="E826" i="181"/>
  <c r="E825" i="181"/>
  <c r="E824" i="181"/>
  <c r="E823" i="181"/>
  <c r="E822" i="181"/>
  <c r="E821" i="181"/>
  <c r="E820" i="181"/>
  <c r="E819" i="181"/>
  <c r="E818" i="181"/>
  <c r="E817" i="181"/>
  <c r="E816" i="181"/>
  <c r="E815" i="181"/>
  <c r="E814" i="181"/>
  <c r="E813" i="181"/>
  <c r="E812" i="181"/>
  <c r="E811" i="181"/>
  <c r="E810" i="181"/>
  <c r="E809" i="181"/>
  <c r="E808" i="181"/>
  <c r="E807" i="181"/>
  <c r="E806" i="181"/>
  <c r="E805" i="181"/>
  <c r="E804" i="181"/>
  <c r="E803" i="181"/>
  <c r="E802" i="181"/>
  <c r="E801" i="181"/>
  <c r="E800" i="181"/>
  <c r="E799" i="181"/>
  <c r="E798" i="181"/>
  <c r="E797" i="181"/>
  <c r="E796" i="181"/>
  <c r="E795" i="181"/>
  <c r="E794" i="181"/>
  <c r="E793" i="181"/>
  <c r="E792" i="181"/>
  <c r="E791" i="181"/>
  <c r="E790" i="181"/>
  <c r="E789" i="181"/>
  <c r="E788" i="181"/>
  <c r="E787" i="181"/>
  <c r="E786" i="181"/>
  <c r="E785" i="181"/>
  <c r="E784" i="181"/>
  <c r="E783" i="181"/>
  <c r="E782" i="181"/>
  <c r="E781" i="181"/>
  <c r="E780" i="181"/>
  <c r="E779" i="181"/>
  <c r="E778" i="181"/>
  <c r="E777" i="181"/>
  <c r="E776" i="181"/>
  <c r="E775" i="181"/>
  <c r="E774" i="181"/>
  <c r="E773" i="181"/>
  <c r="E772" i="181"/>
  <c r="E771" i="181"/>
  <c r="E770" i="181"/>
  <c r="E769" i="181"/>
  <c r="E768" i="181"/>
  <c r="E767" i="181"/>
  <c r="E766" i="181"/>
  <c r="E765" i="181"/>
  <c r="E764" i="181"/>
  <c r="E763" i="181"/>
  <c r="E762" i="181"/>
  <c r="E761" i="181"/>
  <c r="E760" i="181"/>
  <c r="E759" i="181"/>
  <c r="E758" i="181"/>
  <c r="E757" i="181"/>
  <c r="E756" i="181"/>
  <c r="E755" i="181"/>
  <c r="E754" i="181"/>
  <c r="E753" i="181"/>
  <c r="E752" i="181"/>
  <c r="E751" i="181"/>
  <c r="E750" i="181"/>
  <c r="E749" i="181"/>
  <c r="E748" i="181"/>
  <c r="E747" i="181"/>
  <c r="E746" i="181"/>
  <c r="E745" i="181"/>
  <c r="E744" i="181"/>
  <c r="E743" i="181"/>
  <c r="E742" i="181"/>
  <c r="E741" i="181"/>
  <c r="E740" i="181"/>
  <c r="E739" i="181"/>
  <c r="E738" i="181"/>
  <c r="E737" i="181"/>
  <c r="E736" i="181"/>
  <c r="E735" i="181"/>
  <c r="E734" i="181"/>
  <c r="E733" i="181"/>
  <c r="E732" i="181"/>
  <c r="E731" i="181"/>
  <c r="E730" i="181"/>
  <c r="E729" i="181"/>
  <c r="E728" i="181"/>
  <c r="E727" i="181"/>
  <c r="E726" i="181"/>
  <c r="E725" i="181"/>
  <c r="E724" i="181"/>
  <c r="E723" i="181"/>
  <c r="E722" i="181"/>
  <c r="E721" i="181"/>
  <c r="E720" i="181"/>
  <c r="E719" i="181"/>
  <c r="E718" i="181"/>
  <c r="E717" i="181"/>
  <c r="E716" i="181"/>
  <c r="E715" i="181"/>
  <c r="E714" i="181"/>
  <c r="E713" i="181"/>
  <c r="E712" i="181"/>
  <c r="E711" i="181"/>
  <c r="E710" i="181"/>
  <c r="E709" i="181"/>
  <c r="E708" i="181"/>
  <c r="E707" i="181"/>
  <c r="E706" i="181"/>
  <c r="E705" i="181"/>
  <c r="E704" i="181"/>
  <c r="E703" i="181"/>
  <c r="E702" i="181"/>
  <c r="E701" i="181"/>
  <c r="E700" i="181"/>
  <c r="E699" i="181"/>
  <c r="E698" i="181"/>
  <c r="E697" i="181"/>
  <c r="E696" i="181"/>
  <c r="E695" i="181"/>
  <c r="E694" i="181"/>
  <c r="E693" i="181"/>
  <c r="E692" i="181"/>
  <c r="E691" i="181"/>
  <c r="E690" i="181"/>
  <c r="E689" i="181"/>
  <c r="E688" i="181"/>
  <c r="E687" i="181"/>
  <c r="E686" i="181"/>
  <c r="E685" i="181"/>
  <c r="E684" i="181"/>
  <c r="E683" i="181"/>
  <c r="E682" i="181"/>
  <c r="E681" i="181"/>
  <c r="E680" i="181"/>
  <c r="E679" i="181"/>
  <c r="E678" i="181"/>
  <c r="E677" i="181"/>
  <c r="E676" i="181"/>
  <c r="E675" i="181"/>
  <c r="E674" i="181"/>
  <c r="E673" i="181"/>
  <c r="E672" i="181"/>
  <c r="E671" i="181"/>
  <c r="E670" i="181"/>
  <c r="E669" i="181"/>
  <c r="E668" i="181"/>
  <c r="E667" i="181"/>
  <c r="E666" i="181"/>
  <c r="E665" i="181"/>
  <c r="E664" i="181"/>
  <c r="E663" i="181"/>
  <c r="E662" i="181"/>
  <c r="E661" i="181"/>
  <c r="E660" i="181"/>
  <c r="E659" i="181"/>
  <c r="E658" i="181"/>
  <c r="E657" i="181"/>
  <c r="E656" i="181"/>
  <c r="E655" i="181"/>
  <c r="E654" i="181"/>
  <c r="E653" i="181"/>
  <c r="E652" i="181"/>
  <c r="E651" i="181"/>
  <c r="E650" i="181"/>
  <c r="E649" i="181"/>
  <c r="E648" i="181"/>
  <c r="E647" i="181"/>
  <c r="E646" i="181"/>
  <c r="E645" i="181"/>
  <c r="E644" i="181"/>
  <c r="E643" i="181"/>
  <c r="E642" i="181"/>
  <c r="E641" i="181"/>
  <c r="E640" i="181"/>
  <c r="E639" i="181"/>
  <c r="E638" i="181"/>
  <c r="E637" i="181"/>
  <c r="E636" i="181"/>
  <c r="E635" i="181"/>
  <c r="E634" i="181"/>
  <c r="E633" i="181"/>
  <c r="E632" i="181"/>
  <c r="E631" i="181"/>
  <c r="E630" i="181"/>
  <c r="E629" i="181"/>
  <c r="E628" i="181"/>
  <c r="E627" i="181"/>
  <c r="E626" i="181"/>
  <c r="E625" i="181"/>
  <c r="E624" i="181"/>
  <c r="E623" i="181"/>
  <c r="E622" i="181"/>
  <c r="E621" i="181"/>
  <c r="E620" i="181"/>
  <c r="E619" i="181"/>
  <c r="E618" i="181"/>
  <c r="E617" i="181"/>
  <c r="E616" i="181"/>
  <c r="E615" i="181"/>
  <c r="E614" i="181"/>
  <c r="E613" i="181"/>
  <c r="E612" i="181"/>
  <c r="E611" i="181"/>
  <c r="E610" i="181"/>
  <c r="E609" i="181"/>
  <c r="E608" i="181"/>
  <c r="E607" i="181"/>
  <c r="E606" i="181"/>
  <c r="E605" i="181"/>
  <c r="E604" i="181"/>
  <c r="E603" i="181"/>
  <c r="E602" i="181"/>
  <c r="E601" i="181"/>
  <c r="E600" i="181"/>
  <c r="E599" i="181"/>
  <c r="E598" i="181"/>
  <c r="E597" i="181"/>
  <c r="E596" i="181"/>
  <c r="E595" i="181"/>
  <c r="E594" i="181"/>
  <c r="E593" i="181"/>
  <c r="E592" i="181"/>
  <c r="E591" i="181"/>
  <c r="E590" i="181"/>
  <c r="E589" i="181"/>
  <c r="E588" i="181"/>
  <c r="E587" i="181"/>
  <c r="E586" i="181"/>
  <c r="E585" i="181"/>
  <c r="E584" i="181"/>
  <c r="E583" i="181"/>
  <c r="E582" i="181"/>
  <c r="E581" i="181"/>
  <c r="E580" i="181"/>
  <c r="E579" i="181"/>
  <c r="E578" i="181"/>
  <c r="E577" i="181"/>
  <c r="E576" i="181"/>
  <c r="E575" i="181"/>
  <c r="E574" i="181"/>
  <c r="E573" i="181"/>
  <c r="E572" i="181"/>
  <c r="E571" i="181"/>
  <c r="E570" i="181"/>
  <c r="E569" i="181"/>
  <c r="E568" i="181"/>
  <c r="E567" i="181"/>
  <c r="E566" i="181"/>
  <c r="E565" i="181"/>
  <c r="E564" i="181"/>
  <c r="E563" i="181"/>
  <c r="E562" i="181"/>
  <c r="E561" i="181"/>
  <c r="E560" i="181"/>
  <c r="E559" i="181"/>
  <c r="E558" i="181"/>
  <c r="E557" i="181"/>
  <c r="E556" i="181"/>
  <c r="E555" i="181"/>
  <c r="E554" i="181"/>
  <c r="E553" i="181"/>
  <c r="E552" i="181"/>
  <c r="E551" i="181"/>
  <c r="E550" i="181"/>
  <c r="E549" i="181"/>
  <c r="E548" i="181"/>
  <c r="E547" i="181"/>
  <c r="E546" i="181"/>
  <c r="E545" i="181"/>
  <c r="E544" i="181"/>
  <c r="E543" i="181"/>
  <c r="E542" i="181"/>
  <c r="E541" i="181"/>
  <c r="E540" i="181"/>
  <c r="E539" i="181"/>
  <c r="E538" i="181"/>
  <c r="E537" i="181"/>
  <c r="E536" i="181"/>
  <c r="E535" i="181"/>
  <c r="E534" i="181"/>
  <c r="E533" i="181"/>
  <c r="E532" i="181"/>
  <c r="E531" i="181"/>
  <c r="E530" i="181"/>
  <c r="E529" i="181"/>
  <c r="E528" i="181"/>
  <c r="E527" i="181"/>
  <c r="E526" i="181"/>
  <c r="E525" i="181"/>
  <c r="E524" i="181"/>
  <c r="E523" i="181"/>
  <c r="E522" i="181"/>
  <c r="E521" i="181"/>
  <c r="E520" i="181"/>
  <c r="E519" i="181"/>
  <c r="E518" i="181"/>
  <c r="E517" i="181"/>
  <c r="E516" i="181"/>
  <c r="E515" i="181"/>
  <c r="E514" i="181"/>
  <c r="E513" i="181"/>
  <c r="E512" i="181"/>
  <c r="E511" i="181"/>
  <c r="E510" i="181"/>
  <c r="E509" i="181"/>
  <c r="E508" i="181"/>
  <c r="E507" i="181"/>
  <c r="E506" i="181"/>
  <c r="E505" i="181"/>
  <c r="E504" i="181"/>
  <c r="E503" i="181"/>
  <c r="E502" i="181"/>
  <c r="E501" i="181"/>
  <c r="E500" i="181"/>
  <c r="E499" i="181"/>
  <c r="E498" i="181"/>
  <c r="E497" i="181"/>
  <c r="E496" i="181"/>
  <c r="E495" i="181"/>
  <c r="E494" i="181"/>
  <c r="E493" i="181"/>
  <c r="E492" i="181"/>
  <c r="E491" i="181"/>
  <c r="E490" i="181"/>
  <c r="E489" i="181"/>
  <c r="E488" i="181"/>
  <c r="E487" i="181"/>
  <c r="E486" i="181"/>
  <c r="E485" i="181"/>
  <c r="E484" i="181"/>
  <c r="E483" i="181"/>
  <c r="E482" i="181"/>
  <c r="E481" i="181"/>
  <c r="E480" i="181"/>
  <c r="E479" i="181"/>
  <c r="E478" i="181"/>
  <c r="E477" i="181"/>
  <c r="E476" i="181"/>
  <c r="E475" i="181"/>
  <c r="E474" i="181"/>
  <c r="E473" i="181"/>
  <c r="E472" i="181"/>
  <c r="E471" i="181"/>
  <c r="E470" i="181"/>
  <c r="E469" i="181"/>
  <c r="E468" i="181"/>
  <c r="E467" i="181"/>
  <c r="E466" i="181"/>
  <c r="E465" i="181"/>
  <c r="E464" i="181"/>
  <c r="E463" i="181"/>
  <c r="E462" i="181"/>
  <c r="E461" i="181"/>
  <c r="E460" i="181"/>
  <c r="E459" i="181"/>
  <c r="E458" i="181"/>
  <c r="E457" i="181"/>
  <c r="E456" i="181"/>
  <c r="E455" i="181"/>
  <c r="E454" i="181"/>
  <c r="E453" i="181"/>
  <c r="E452" i="181"/>
  <c r="E451" i="181"/>
  <c r="E450" i="181"/>
  <c r="E449" i="181"/>
  <c r="E448" i="181"/>
  <c r="E447" i="181"/>
  <c r="E446" i="181"/>
  <c r="E445" i="181"/>
  <c r="E444" i="181"/>
  <c r="E443" i="181"/>
  <c r="E442" i="181"/>
  <c r="E441" i="181"/>
  <c r="E440" i="181"/>
  <c r="E439" i="181"/>
  <c r="E438" i="181"/>
  <c r="E437" i="181"/>
  <c r="E436" i="181"/>
  <c r="E435" i="181"/>
  <c r="E434" i="181"/>
  <c r="E433" i="181"/>
  <c r="E432" i="181"/>
  <c r="E431" i="181"/>
  <c r="E430" i="181"/>
  <c r="E429" i="181"/>
  <c r="E428" i="181"/>
  <c r="E427" i="181"/>
  <c r="E426" i="181"/>
  <c r="E425" i="181"/>
  <c r="E424" i="181"/>
  <c r="E423" i="181"/>
  <c r="E422" i="181"/>
  <c r="E421" i="181"/>
  <c r="E420" i="181"/>
  <c r="E419" i="181"/>
  <c r="E418" i="181"/>
  <c r="E417" i="181"/>
  <c r="E416" i="181"/>
  <c r="E415" i="181"/>
  <c r="E414" i="181"/>
  <c r="E413" i="181"/>
  <c r="E412" i="181"/>
  <c r="E411" i="181"/>
  <c r="E410" i="181"/>
  <c r="E409" i="181"/>
  <c r="E408" i="181"/>
  <c r="E407" i="181"/>
  <c r="E406" i="181"/>
  <c r="E405" i="181"/>
  <c r="E404" i="181"/>
  <c r="E403" i="181"/>
  <c r="E402" i="181"/>
  <c r="E401" i="181"/>
  <c r="E400" i="181"/>
  <c r="E399" i="181"/>
  <c r="E398" i="181"/>
  <c r="E397" i="181"/>
  <c r="E396" i="181"/>
  <c r="E395" i="181"/>
  <c r="E394" i="181"/>
  <c r="E393" i="181"/>
  <c r="E392" i="181"/>
  <c r="E391" i="181"/>
  <c r="E390" i="181"/>
  <c r="E389" i="181"/>
  <c r="E388" i="181"/>
  <c r="E387" i="181"/>
  <c r="E386" i="181"/>
  <c r="E385" i="181"/>
  <c r="E384" i="181"/>
  <c r="E383" i="181"/>
  <c r="E382" i="181"/>
  <c r="E381" i="181"/>
  <c r="E380" i="181"/>
  <c r="E379" i="181"/>
  <c r="E378" i="181"/>
  <c r="E377" i="181"/>
  <c r="E376" i="181"/>
  <c r="E375" i="181"/>
  <c r="E374" i="181"/>
  <c r="E373" i="181"/>
  <c r="E372" i="181"/>
  <c r="E371" i="181"/>
  <c r="E370" i="181"/>
  <c r="E369" i="181"/>
  <c r="E368" i="181"/>
  <c r="E367" i="181"/>
  <c r="E366" i="181"/>
  <c r="E365" i="181"/>
  <c r="E364" i="181"/>
  <c r="E363" i="181"/>
  <c r="E362" i="181"/>
  <c r="E361" i="181"/>
  <c r="E360" i="181"/>
  <c r="E359" i="181"/>
  <c r="E358" i="181"/>
  <c r="E357" i="181"/>
  <c r="E356" i="181"/>
  <c r="E355" i="181"/>
  <c r="E354" i="181"/>
  <c r="E353" i="181"/>
  <c r="E352" i="181"/>
  <c r="E351" i="181"/>
  <c r="E350" i="181"/>
  <c r="E349" i="181"/>
  <c r="E348" i="181"/>
  <c r="E347" i="181"/>
  <c r="E346" i="181"/>
  <c r="E345" i="181"/>
  <c r="E344" i="181"/>
  <c r="E343" i="181"/>
  <c r="E342" i="181"/>
  <c r="E341" i="181"/>
  <c r="E340" i="181"/>
  <c r="E339" i="181"/>
  <c r="E338" i="181"/>
  <c r="E337" i="181"/>
  <c r="E336" i="181"/>
  <c r="E335" i="181"/>
  <c r="E334" i="181"/>
  <c r="E333" i="181"/>
  <c r="E332" i="181"/>
  <c r="E331" i="181"/>
  <c r="E330" i="181"/>
  <c r="E329" i="181"/>
  <c r="E328" i="181"/>
  <c r="E327" i="181"/>
  <c r="E326" i="181"/>
  <c r="E325" i="181"/>
  <c r="E324" i="181"/>
  <c r="E323" i="181"/>
  <c r="E322" i="181"/>
  <c r="E321" i="181"/>
  <c r="E320" i="181"/>
  <c r="E319" i="181"/>
  <c r="E318" i="181"/>
  <c r="E317" i="181"/>
  <c r="E316" i="181"/>
  <c r="E315" i="181"/>
  <c r="E314" i="181"/>
  <c r="E313" i="181"/>
  <c r="E312" i="181"/>
  <c r="E311" i="181"/>
  <c r="E310" i="181"/>
  <c r="E309" i="181"/>
  <c r="E308" i="181"/>
  <c r="E307" i="181"/>
  <c r="E306" i="181"/>
  <c r="E305" i="181"/>
  <c r="E304" i="181"/>
  <c r="E303" i="181"/>
  <c r="E302" i="181"/>
  <c r="E301" i="181"/>
  <c r="E300" i="181"/>
  <c r="E299" i="181"/>
  <c r="E298" i="181"/>
  <c r="E297" i="181"/>
  <c r="E296" i="181"/>
  <c r="E295" i="181"/>
  <c r="E294" i="181"/>
  <c r="E293" i="181"/>
  <c r="E292" i="181"/>
  <c r="E291" i="181"/>
  <c r="E290" i="181"/>
  <c r="E289" i="181"/>
  <c r="E288" i="181"/>
  <c r="E287" i="181"/>
  <c r="E286" i="181"/>
  <c r="E285" i="181"/>
  <c r="E284" i="181"/>
  <c r="E283" i="181"/>
  <c r="E282" i="181"/>
  <c r="E281" i="181"/>
  <c r="E280" i="181"/>
  <c r="E279" i="181"/>
  <c r="E278" i="181"/>
  <c r="E277" i="181"/>
  <c r="E276" i="181"/>
  <c r="E275" i="181"/>
  <c r="E274" i="181"/>
  <c r="E273" i="181"/>
  <c r="E272" i="181"/>
  <c r="E271" i="181"/>
  <c r="E270" i="181"/>
  <c r="E269" i="181"/>
  <c r="E268" i="181"/>
  <c r="E267" i="181"/>
  <c r="E266" i="181"/>
  <c r="E265" i="181"/>
  <c r="E264" i="181"/>
  <c r="E263" i="181"/>
  <c r="E262" i="181"/>
  <c r="E261" i="181"/>
  <c r="E260" i="181"/>
  <c r="E259" i="181"/>
  <c r="E258" i="181"/>
  <c r="E257" i="181"/>
  <c r="E256" i="181"/>
  <c r="E255" i="181"/>
  <c r="E254" i="181"/>
  <c r="E253" i="181"/>
  <c r="E252" i="181"/>
  <c r="E251" i="181"/>
  <c r="E250" i="181"/>
  <c r="E249" i="181"/>
  <c r="E248" i="181"/>
  <c r="E247" i="181"/>
  <c r="E246" i="181"/>
  <c r="E245" i="181"/>
  <c r="E244" i="181"/>
  <c r="E243" i="181"/>
  <c r="E242" i="181"/>
  <c r="E241" i="181"/>
  <c r="E240" i="181"/>
  <c r="E239" i="181"/>
  <c r="E238" i="181"/>
  <c r="E237" i="181"/>
  <c r="E236" i="181"/>
  <c r="E235" i="181"/>
  <c r="E234" i="181"/>
  <c r="E233" i="181"/>
  <c r="E232" i="181"/>
  <c r="E231" i="181"/>
  <c r="E230" i="181"/>
  <c r="E229" i="181"/>
  <c r="E228" i="181"/>
  <c r="E227" i="181"/>
  <c r="E226" i="181"/>
  <c r="E225" i="181"/>
  <c r="E224" i="181"/>
  <c r="E223" i="181"/>
  <c r="E222" i="181"/>
  <c r="E221" i="181"/>
  <c r="E220" i="181"/>
  <c r="E219" i="181"/>
  <c r="E218" i="181"/>
  <c r="E217" i="181"/>
  <c r="E216" i="181"/>
  <c r="E215" i="181"/>
  <c r="E214" i="181"/>
  <c r="E213" i="181"/>
  <c r="E212" i="181"/>
  <c r="E211" i="181"/>
  <c r="E210" i="181"/>
  <c r="E209" i="181"/>
  <c r="E208" i="181"/>
  <c r="E207" i="181"/>
  <c r="E206" i="181"/>
  <c r="E205" i="181"/>
  <c r="E204" i="181"/>
  <c r="E203" i="181"/>
  <c r="E202" i="181"/>
  <c r="E201" i="181"/>
  <c r="E200" i="181"/>
  <c r="E199" i="181"/>
  <c r="E198" i="181"/>
  <c r="E197" i="181"/>
  <c r="E196" i="181"/>
  <c r="E195" i="181"/>
  <c r="E194" i="181"/>
  <c r="E193" i="181"/>
  <c r="E192" i="181"/>
  <c r="E191" i="181"/>
  <c r="E190" i="181"/>
  <c r="E189" i="181"/>
  <c r="E188" i="181"/>
  <c r="E187" i="181"/>
  <c r="E186" i="181"/>
  <c r="E185" i="181"/>
  <c r="E184" i="181"/>
  <c r="E183" i="181"/>
  <c r="E182" i="181"/>
  <c r="E181" i="181"/>
  <c r="E180" i="181"/>
  <c r="E179" i="181"/>
  <c r="E178" i="181"/>
  <c r="E177" i="181"/>
  <c r="E176" i="181"/>
  <c r="E175" i="181"/>
  <c r="E174" i="181"/>
  <c r="E173" i="181"/>
  <c r="E172" i="181"/>
  <c r="E171" i="181"/>
  <c r="E170" i="181"/>
  <c r="E169" i="181"/>
  <c r="E168" i="181"/>
  <c r="E167" i="181"/>
  <c r="E166" i="181"/>
  <c r="E165" i="181"/>
  <c r="E164" i="181"/>
  <c r="E163" i="181"/>
  <c r="E162" i="181"/>
  <c r="E161" i="181"/>
  <c r="E160" i="181"/>
  <c r="E159" i="181"/>
  <c r="E158" i="181"/>
  <c r="E157" i="181"/>
  <c r="E156" i="181"/>
  <c r="E155" i="181"/>
  <c r="E154" i="181"/>
  <c r="E153" i="181"/>
  <c r="E152" i="181"/>
  <c r="E151" i="181"/>
  <c r="E150" i="181"/>
  <c r="E149" i="181"/>
  <c r="E148" i="181"/>
  <c r="E147" i="181"/>
  <c r="E146" i="181"/>
  <c r="E145" i="181"/>
  <c r="E144" i="181"/>
  <c r="E143" i="181"/>
  <c r="E142" i="181"/>
  <c r="E141" i="181"/>
  <c r="E140" i="181"/>
  <c r="E139" i="181"/>
  <c r="E138" i="181"/>
  <c r="E137" i="181"/>
  <c r="E136" i="181"/>
  <c r="E135" i="181"/>
  <c r="E134" i="181"/>
  <c r="E133" i="181"/>
  <c r="E132" i="181"/>
  <c r="E131" i="181"/>
  <c r="E130" i="181"/>
  <c r="E129" i="181"/>
  <c r="E128" i="181"/>
  <c r="E127" i="181"/>
  <c r="E126" i="181"/>
  <c r="E125" i="181"/>
  <c r="E124" i="181"/>
  <c r="E123" i="181"/>
  <c r="E122" i="181"/>
  <c r="E121" i="181"/>
  <c r="E120" i="181"/>
  <c r="E119" i="181"/>
  <c r="E118" i="181"/>
  <c r="E117" i="181"/>
  <c r="E116" i="181"/>
  <c r="E115" i="181"/>
  <c r="E114" i="181"/>
  <c r="E113" i="181"/>
  <c r="E112" i="181"/>
  <c r="E111" i="181"/>
  <c r="E110" i="181"/>
  <c r="E109" i="181"/>
  <c r="E108" i="181"/>
  <c r="E107" i="181"/>
  <c r="E106" i="181"/>
  <c r="E105" i="181"/>
  <c r="E104" i="181"/>
  <c r="E103" i="181"/>
  <c r="E102" i="181"/>
  <c r="E101" i="181"/>
  <c r="E100" i="181"/>
  <c r="E99" i="181"/>
  <c r="E98" i="181"/>
  <c r="E97" i="181"/>
  <c r="E96" i="181"/>
  <c r="E95" i="181"/>
  <c r="E94" i="181"/>
  <c r="E93" i="181"/>
  <c r="E92" i="181"/>
  <c r="E91" i="181"/>
  <c r="E90" i="181"/>
  <c r="E89" i="181"/>
  <c r="E88" i="181"/>
  <c r="E87" i="181"/>
  <c r="E86" i="181"/>
  <c r="E85" i="181"/>
  <c r="E84" i="181"/>
  <c r="E83" i="181"/>
  <c r="E82" i="181"/>
  <c r="E81" i="181"/>
  <c r="E80" i="181"/>
  <c r="E79" i="181"/>
  <c r="E78" i="181"/>
  <c r="E77" i="181"/>
  <c r="E76" i="181"/>
  <c r="E75" i="181"/>
  <c r="E74" i="181"/>
  <c r="E73" i="181"/>
  <c r="E72" i="181"/>
  <c r="E71" i="181"/>
  <c r="E70" i="181"/>
  <c r="E69" i="181"/>
  <c r="E68" i="181"/>
  <c r="E67" i="181"/>
  <c r="E66" i="181"/>
  <c r="E65" i="181"/>
  <c r="E64" i="181"/>
  <c r="E63" i="181"/>
  <c r="E62" i="181"/>
  <c r="E61" i="181"/>
  <c r="E60" i="181"/>
  <c r="E59" i="181"/>
  <c r="E58" i="181"/>
  <c r="E57" i="181"/>
  <c r="E56" i="181"/>
  <c r="E55" i="181"/>
  <c r="E54" i="181"/>
  <c r="E53" i="181"/>
  <c r="E52" i="181"/>
  <c r="E51" i="181"/>
  <c r="E50" i="181"/>
  <c r="E49" i="181"/>
  <c r="E48" i="181"/>
  <c r="E47" i="181"/>
  <c r="E46" i="181"/>
  <c r="E45" i="181"/>
  <c r="E44" i="181"/>
  <c r="E43" i="181"/>
  <c r="E42" i="181"/>
  <c r="E41" i="181"/>
  <c r="E40" i="181"/>
  <c r="E39" i="181"/>
  <c r="E38" i="181"/>
  <c r="E37" i="181"/>
  <c r="E36" i="181"/>
  <c r="E35" i="181"/>
  <c r="E34" i="181"/>
  <c r="E33" i="181"/>
  <c r="E32" i="181"/>
  <c r="E31" i="181"/>
  <c r="E30" i="181"/>
  <c r="E29" i="181"/>
  <c r="E28" i="181"/>
  <c r="E27" i="181"/>
  <c r="E26" i="181"/>
  <c r="E25" i="181"/>
  <c r="E24" i="181"/>
  <c r="E23" i="181"/>
  <c r="E22" i="181"/>
  <c r="E21" i="181"/>
  <c r="E20" i="181"/>
  <c r="E19" i="181"/>
  <c r="E18" i="181"/>
  <c r="E17" i="181"/>
  <c r="E16" i="181"/>
  <c r="E15" i="181"/>
  <c r="E14" i="181"/>
  <c r="E13" i="181"/>
  <c r="E12" i="181"/>
  <c r="E11" i="181"/>
  <c r="E10" i="181"/>
  <c r="E9" i="181"/>
  <c r="E8" i="181"/>
  <c r="E7" i="181"/>
  <c r="E6" i="181"/>
  <c r="E5" i="181"/>
  <c r="E4337" i="180"/>
  <c r="E4336" i="180"/>
  <c r="E4335" i="180"/>
  <c r="E4334" i="180"/>
  <c r="E4333" i="180"/>
  <c r="E4332" i="180"/>
  <c r="E4331" i="180"/>
  <c r="E4330" i="180"/>
  <c r="E4329" i="180"/>
  <c r="E4328" i="180"/>
  <c r="E4327" i="180"/>
  <c r="E4326" i="180"/>
  <c r="E4325" i="180"/>
  <c r="E4324" i="180"/>
  <c r="E4323" i="180"/>
  <c r="E4322" i="180"/>
  <c r="E4321" i="180"/>
  <c r="E4320" i="180"/>
  <c r="E4319" i="180"/>
  <c r="E4318" i="180"/>
  <c r="E4317" i="180"/>
  <c r="E4316" i="180"/>
  <c r="E4315" i="180"/>
  <c r="E4314" i="180"/>
  <c r="E4313" i="180"/>
  <c r="E4312" i="180"/>
  <c r="E4311" i="180"/>
  <c r="E4310" i="180"/>
  <c r="E4309" i="180"/>
  <c r="E4308" i="180"/>
  <c r="E4307" i="180"/>
  <c r="E4306" i="180"/>
  <c r="E4305" i="180"/>
  <c r="E4304" i="180"/>
  <c r="E4303" i="180"/>
  <c r="E4302" i="180"/>
  <c r="E4301" i="180"/>
  <c r="E4300" i="180"/>
  <c r="E4299" i="180"/>
  <c r="E4298" i="180"/>
  <c r="E4297" i="180"/>
  <c r="E4296" i="180"/>
  <c r="E4295" i="180"/>
  <c r="E4294" i="180"/>
  <c r="E4293" i="180"/>
  <c r="E4292" i="180"/>
  <c r="E4291" i="180"/>
  <c r="E4290" i="180"/>
  <c r="E4289" i="180"/>
  <c r="E4288" i="180"/>
  <c r="E4287" i="180"/>
  <c r="E4286" i="180"/>
  <c r="E4285" i="180"/>
  <c r="E4284" i="180"/>
  <c r="E4283" i="180"/>
  <c r="E4282" i="180"/>
  <c r="E4281" i="180"/>
  <c r="E4280" i="180"/>
  <c r="E4279" i="180"/>
  <c r="E4278" i="180"/>
  <c r="E4277" i="180"/>
  <c r="E4276" i="180"/>
  <c r="E4275" i="180"/>
  <c r="E4274" i="180"/>
  <c r="E4273" i="180"/>
  <c r="E4272" i="180"/>
  <c r="E4271" i="180"/>
  <c r="E4270" i="180"/>
  <c r="E4269" i="180"/>
  <c r="E4268" i="180"/>
  <c r="E4267" i="180"/>
  <c r="E4266" i="180"/>
  <c r="E4265" i="180"/>
  <c r="E4264" i="180"/>
  <c r="E4263" i="180"/>
  <c r="E4262" i="180"/>
  <c r="E4261" i="180"/>
  <c r="E4260" i="180"/>
  <c r="E4259" i="180"/>
  <c r="E4258" i="180"/>
  <c r="E4257" i="180"/>
  <c r="E4256" i="180"/>
  <c r="E4255" i="180"/>
  <c r="E4254" i="180"/>
  <c r="E4253" i="180"/>
  <c r="E4252" i="180"/>
  <c r="E4251" i="180"/>
  <c r="E4250" i="180"/>
  <c r="E4249" i="180"/>
  <c r="E4248" i="180"/>
  <c r="E4247" i="180"/>
  <c r="E4246" i="180"/>
  <c r="E4245" i="180"/>
  <c r="E4244" i="180"/>
  <c r="E4243" i="180"/>
  <c r="E4242" i="180"/>
  <c r="E4241" i="180"/>
  <c r="E4240" i="180"/>
  <c r="E4239" i="180"/>
  <c r="E4238" i="180"/>
  <c r="E4237" i="180"/>
  <c r="E4236" i="180"/>
  <c r="E4235" i="180"/>
  <c r="E4234" i="180"/>
  <c r="E4233" i="180"/>
  <c r="E4232" i="180"/>
  <c r="E4231" i="180"/>
  <c r="E4230" i="180"/>
  <c r="E4229" i="180"/>
  <c r="E4228" i="180"/>
  <c r="E4227" i="180"/>
  <c r="E4226" i="180"/>
  <c r="E4225" i="180"/>
  <c r="E4224" i="180"/>
  <c r="E4223" i="180"/>
  <c r="E4222" i="180"/>
  <c r="E4221" i="180"/>
  <c r="E4220" i="180"/>
  <c r="E4219" i="180"/>
  <c r="E4218" i="180"/>
  <c r="E4217" i="180"/>
  <c r="E4216" i="180"/>
  <c r="E4215" i="180"/>
  <c r="E4214" i="180"/>
  <c r="E4213" i="180"/>
  <c r="E4212" i="180"/>
  <c r="E4211" i="180"/>
  <c r="E4210" i="180"/>
  <c r="E4209" i="180"/>
  <c r="E4208" i="180"/>
  <c r="E4207" i="180"/>
  <c r="E4206" i="180"/>
  <c r="E4205" i="180"/>
  <c r="E4204" i="180"/>
  <c r="E4203" i="180"/>
  <c r="E4202" i="180"/>
  <c r="E4201" i="180"/>
  <c r="E4200" i="180"/>
  <c r="E4199" i="180"/>
  <c r="E4198" i="180"/>
  <c r="E4197" i="180"/>
  <c r="E4196" i="180"/>
  <c r="E4195" i="180"/>
  <c r="E4194" i="180"/>
  <c r="E4193" i="180"/>
  <c r="E4192" i="180"/>
  <c r="E4191" i="180"/>
  <c r="E4190" i="180"/>
  <c r="E4189" i="180"/>
  <c r="E4188" i="180"/>
  <c r="E4187" i="180"/>
  <c r="E4186" i="180"/>
  <c r="E4185" i="180"/>
  <c r="E4184" i="180"/>
  <c r="E4183" i="180"/>
  <c r="E4182" i="180"/>
  <c r="E4181" i="180"/>
  <c r="E4180" i="180"/>
  <c r="E4179" i="180"/>
  <c r="E4178" i="180"/>
  <c r="E4177" i="180"/>
  <c r="E4176" i="180"/>
  <c r="E4175" i="180"/>
  <c r="E4174" i="180"/>
  <c r="E4173" i="180"/>
  <c r="E4172" i="180"/>
  <c r="E4171" i="180"/>
  <c r="E4170" i="180"/>
  <c r="E4169" i="180"/>
  <c r="E4168" i="180"/>
  <c r="E4167" i="180"/>
  <c r="E4166" i="180"/>
  <c r="E4165" i="180"/>
  <c r="E4164" i="180"/>
  <c r="E4163" i="180"/>
  <c r="E4162" i="180"/>
  <c r="E4161" i="180"/>
  <c r="E4160" i="180"/>
  <c r="E4159" i="180"/>
  <c r="E4158" i="180"/>
  <c r="E4157" i="180"/>
  <c r="E4156" i="180"/>
  <c r="E4155" i="180"/>
  <c r="E4154" i="180"/>
  <c r="E4153" i="180"/>
  <c r="E4152" i="180"/>
  <c r="E4151" i="180"/>
  <c r="E4150" i="180"/>
  <c r="E4149" i="180"/>
  <c r="E4148" i="180"/>
  <c r="E4147" i="180"/>
  <c r="E4146" i="180"/>
  <c r="E4145" i="180"/>
  <c r="E4144" i="180"/>
  <c r="E4143" i="180"/>
  <c r="E4142" i="180"/>
  <c r="E4141" i="180"/>
  <c r="E4140" i="180"/>
  <c r="E4139" i="180"/>
  <c r="E4138" i="180"/>
  <c r="E4137" i="180"/>
  <c r="E4136" i="180"/>
  <c r="E4135" i="180"/>
  <c r="E4134" i="180"/>
  <c r="E4133" i="180"/>
  <c r="E4132" i="180"/>
  <c r="E4131" i="180"/>
  <c r="E4130" i="180"/>
  <c r="E4129" i="180"/>
  <c r="E4128" i="180"/>
  <c r="E4127" i="180"/>
  <c r="E4126" i="180"/>
  <c r="E4125" i="180"/>
  <c r="E4124" i="180"/>
  <c r="E4123" i="180"/>
  <c r="E4122" i="180"/>
  <c r="E4121" i="180"/>
  <c r="E4120" i="180"/>
  <c r="E4119" i="180"/>
  <c r="E4118" i="180"/>
  <c r="E4117" i="180"/>
  <c r="E4116" i="180"/>
  <c r="E4115" i="180"/>
  <c r="E4114" i="180"/>
  <c r="E4113" i="180"/>
  <c r="E4112" i="180"/>
  <c r="E4111" i="180"/>
  <c r="E4110" i="180"/>
  <c r="E4109" i="180"/>
  <c r="E4108" i="180"/>
  <c r="E4107" i="180"/>
  <c r="E4106" i="180"/>
  <c r="E4105" i="180"/>
  <c r="E4104" i="180"/>
  <c r="E4103" i="180"/>
  <c r="E4102" i="180"/>
  <c r="E4101" i="180"/>
  <c r="E4100" i="180"/>
  <c r="E4099" i="180"/>
  <c r="E4098" i="180"/>
  <c r="E4097" i="180"/>
  <c r="E4096" i="180"/>
  <c r="E4095" i="180"/>
  <c r="E4094" i="180"/>
  <c r="E4093" i="180"/>
  <c r="E4092" i="180"/>
  <c r="E4091" i="180"/>
  <c r="E4090" i="180"/>
  <c r="E4089" i="180"/>
  <c r="E4088" i="180"/>
  <c r="E4087" i="180"/>
  <c r="E4086" i="180"/>
  <c r="E4085" i="180"/>
  <c r="E4084" i="180"/>
  <c r="E4083" i="180"/>
  <c r="E4082" i="180"/>
  <c r="E4081" i="180"/>
  <c r="E4080" i="180"/>
  <c r="E4079" i="180"/>
  <c r="E4078" i="180"/>
  <c r="E4077" i="180"/>
  <c r="E4076" i="180"/>
  <c r="E4075" i="180"/>
  <c r="E4074" i="180"/>
  <c r="E4073" i="180"/>
  <c r="E4072" i="180"/>
  <c r="E4071" i="180"/>
  <c r="E4070" i="180"/>
  <c r="E4069" i="180"/>
  <c r="E4068" i="180"/>
  <c r="E4067" i="180"/>
  <c r="E4066" i="180"/>
  <c r="E4065" i="180"/>
  <c r="E4064" i="180"/>
  <c r="E4063" i="180"/>
  <c r="E4062" i="180"/>
  <c r="E4061" i="180"/>
  <c r="E4060" i="180"/>
  <c r="E4059" i="180"/>
  <c r="E4058" i="180"/>
  <c r="E4057" i="180"/>
  <c r="E4056" i="180"/>
  <c r="E4055" i="180"/>
  <c r="E4054" i="180"/>
  <c r="E4053" i="180"/>
  <c r="E4052" i="180"/>
  <c r="E4051" i="180"/>
  <c r="E4050" i="180"/>
  <c r="E4049" i="180"/>
  <c r="E4048" i="180"/>
  <c r="E4047" i="180"/>
  <c r="E4046" i="180"/>
  <c r="E4045" i="180"/>
  <c r="E4044" i="180"/>
  <c r="E4043" i="180"/>
  <c r="E4042" i="180"/>
  <c r="E4041" i="180"/>
  <c r="E4040" i="180"/>
  <c r="E4039" i="180"/>
  <c r="E4038" i="180"/>
  <c r="E4037" i="180"/>
  <c r="E4036" i="180"/>
  <c r="E4035" i="180"/>
  <c r="E4034" i="180"/>
  <c r="E4033" i="180"/>
  <c r="E4032" i="180"/>
  <c r="E4031" i="180"/>
  <c r="E4030" i="180"/>
  <c r="E4029" i="180"/>
  <c r="E4028" i="180"/>
  <c r="E4027" i="180"/>
  <c r="E4026" i="180"/>
  <c r="E4025" i="180"/>
  <c r="E4024" i="180"/>
  <c r="E4023" i="180"/>
  <c r="E4022" i="180"/>
  <c r="E4021" i="180"/>
  <c r="E4020" i="180"/>
  <c r="E4019" i="180"/>
  <c r="E4018" i="180"/>
  <c r="E4017" i="180"/>
  <c r="E4016" i="180"/>
  <c r="E4015" i="180"/>
  <c r="E4014" i="180"/>
  <c r="E4013" i="180"/>
  <c r="E4012" i="180"/>
  <c r="E4011" i="180"/>
  <c r="E4010" i="180"/>
  <c r="E4009" i="180"/>
  <c r="E4008" i="180"/>
  <c r="E4007" i="180"/>
  <c r="E4006" i="180"/>
  <c r="E4005" i="180"/>
  <c r="E4004" i="180"/>
  <c r="E4003" i="180"/>
  <c r="E4002" i="180"/>
  <c r="E4001" i="180"/>
  <c r="E4000" i="180"/>
  <c r="E3999" i="180"/>
  <c r="E3998" i="180"/>
  <c r="E3997" i="180"/>
  <c r="E3996" i="180"/>
  <c r="E3995" i="180"/>
  <c r="E3994" i="180"/>
  <c r="E3993" i="180"/>
  <c r="E3992" i="180"/>
  <c r="E3991" i="180"/>
  <c r="E3990" i="180"/>
  <c r="E3989" i="180"/>
  <c r="E3988" i="180"/>
  <c r="E3987" i="180"/>
  <c r="E3986" i="180"/>
  <c r="E3985" i="180"/>
  <c r="E3984" i="180"/>
  <c r="E3983" i="180"/>
  <c r="E3982" i="180"/>
  <c r="E3981" i="180"/>
  <c r="E3980" i="180"/>
  <c r="E3979" i="180"/>
  <c r="E3978" i="180"/>
  <c r="E3977" i="180"/>
  <c r="E3976" i="180"/>
  <c r="E3975" i="180"/>
  <c r="E3974" i="180"/>
  <c r="E3973" i="180"/>
  <c r="E3972" i="180"/>
  <c r="E3971" i="180"/>
  <c r="E3970" i="180"/>
  <c r="E3969" i="180"/>
  <c r="E3968" i="180"/>
  <c r="E3967" i="180"/>
  <c r="E3966" i="180"/>
  <c r="E3965" i="180"/>
  <c r="E3964" i="180"/>
  <c r="E3963" i="180"/>
  <c r="E3962" i="180"/>
  <c r="E3961" i="180"/>
  <c r="E3960" i="180"/>
  <c r="E3959" i="180"/>
  <c r="E3958" i="180"/>
  <c r="E3957" i="180"/>
  <c r="E3956" i="180"/>
  <c r="E3955" i="180"/>
  <c r="E3954" i="180"/>
  <c r="E3953" i="180"/>
  <c r="E3952" i="180"/>
  <c r="E3951" i="180"/>
  <c r="E3950" i="180"/>
  <c r="E3949" i="180"/>
  <c r="E3948" i="180"/>
  <c r="E3947" i="180"/>
  <c r="E3946" i="180"/>
  <c r="E3945" i="180"/>
  <c r="E3944" i="180"/>
  <c r="E3943" i="180"/>
  <c r="E3942" i="180"/>
  <c r="E3941" i="180"/>
  <c r="E3940" i="180"/>
  <c r="E3939" i="180"/>
  <c r="E3938" i="180"/>
  <c r="E3937" i="180"/>
  <c r="E3936" i="180"/>
  <c r="E3935" i="180"/>
  <c r="E3934" i="180"/>
  <c r="E3933" i="180"/>
  <c r="E3932" i="180"/>
  <c r="E3931" i="180"/>
  <c r="E3930" i="180"/>
  <c r="E3929" i="180"/>
  <c r="E3928" i="180"/>
  <c r="E3927" i="180"/>
  <c r="E3926" i="180"/>
  <c r="E3925" i="180"/>
  <c r="E3924" i="180"/>
  <c r="E3923" i="180"/>
  <c r="E3922" i="180"/>
  <c r="E3921" i="180"/>
  <c r="E3920" i="180"/>
  <c r="E3919" i="180"/>
  <c r="E3918" i="180"/>
  <c r="E3917" i="180"/>
  <c r="E3916" i="180"/>
  <c r="E3915" i="180"/>
  <c r="E3914" i="180"/>
  <c r="E3913" i="180"/>
  <c r="E3912" i="180"/>
  <c r="E3911" i="180"/>
  <c r="E3910" i="180"/>
  <c r="E3909" i="180"/>
  <c r="E3908" i="180"/>
  <c r="E3907" i="180"/>
  <c r="E3906" i="180"/>
  <c r="E3905" i="180"/>
  <c r="E3904" i="180"/>
  <c r="E3903" i="180"/>
  <c r="E3902" i="180"/>
  <c r="E3901" i="180"/>
  <c r="E3900" i="180"/>
  <c r="E3899" i="180"/>
  <c r="E3898" i="180"/>
  <c r="E3897" i="180"/>
  <c r="E3896" i="180"/>
  <c r="E3895" i="180"/>
  <c r="E3894" i="180"/>
  <c r="E3893" i="180"/>
  <c r="E3892" i="180"/>
  <c r="E3891" i="180"/>
  <c r="E3890" i="180"/>
  <c r="E3889" i="180"/>
  <c r="E3888" i="180"/>
  <c r="E3887" i="180"/>
  <c r="E3886" i="180"/>
  <c r="E3885" i="180"/>
  <c r="E3884" i="180"/>
  <c r="E3883" i="180"/>
  <c r="E3882" i="180"/>
  <c r="E3881" i="180"/>
  <c r="E3880" i="180"/>
  <c r="E3879" i="180"/>
  <c r="E3878" i="180"/>
  <c r="E3877" i="180"/>
  <c r="E3876" i="180"/>
  <c r="E3875" i="180"/>
  <c r="E3874" i="180"/>
  <c r="E3873" i="180"/>
  <c r="E3872" i="180"/>
  <c r="E3871" i="180"/>
  <c r="E3870" i="180"/>
  <c r="E3869" i="180"/>
  <c r="E3868" i="180"/>
  <c r="E3867" i="180"/>
  <c r="E3866" i="180"/>
  <c r="E3865" i="180"/>
  <c r="E3864" i="180"/>
  <c r="E3863" i="180"/>
  <c r="E3862" i="180"/>
  <c r="E3861" i="180"/>
  <c r="E3860" i="180"/>
  <c r="E3859" i="180"/>
  <c r="E3858" i="180"/>
  <c r="E3857" i="180"/>
  <c r="E3856" i="180"/>
  <c r="E3855" i="180"/>
  <c r="E3854" i="180"/>
  <c r="E3853" i="180"/>
  <c r="E3852" i="180"/>
  <c r="E3851" i="180"/>
  <c r="E3850" i="180"/>
  <c r="E3849" i="180"/>
  <c r="E3848" i="180"/>
  <c r="E3847" i="180"/>
  <c r="E3846" i="180"/>
  <c r="E3845" i="180"/>
  <c r="E3844" i="180"/>
  <c r="E3843" i="180"/>
  <c r="E3842" i="180"/>
  <c r="E3841" i="180"/>
  <c r="E3840" i="180"/>
  <c r="E3839" i="180"/>
  <c r="E3838" i="180"/>
  <c r="E3837" i="180"/>
  <c r="E3836" i="180"/>
  <c r="E3835" i="180"/>
  <c r="E3834" i="180"/>
  <c r="E3833" i="180"/>
  <c r="E3832" i="180"/>
  <c r="E3831" i="180"/>
  <c r="E3830" i="180"/>
  <c r="E3829" i="180"/>
  <c r="E3828" i="180"/>
  <c r="E3827" i="180"/>
  <c r="E3826" i="180"/>
  <c r="E3825" i="180"/>
  <c r="E3824" i="180"/>
  <c r="E3823" i="180"/>
  <c r="E3822" i="180"/>
  <c r="E3821" i="180"/>
  <c r="E3820" i="180"/>
  <c r="E3819" i="180"/>
  <c r="E3818" i="180"/>
  <c r="E3817" i="180"/>
  <c r="E3816" i="180"/>
  <c r="E3815" i="180"/>
  <c r="E3814" i="180"/>
  <c r="E3813" i="180"/>
  <c r="E3812" i="180"/>
  <c r="E3811" i="180"/>
  <c r="E3810" i="180"/>
  <c r="E3809" i="180"/>
  <c r="E3808" i="180"/>
  <c r="E3807" i="180"/>
  <c r="E3806" i="180"/>
  <c r="E3805" i="180"/>
  <c r="E3804" i="180"/>
  <c r="E3803" i="180"/>
  <c r="E3802" i="180"/>
  <c r="E3801" i="180"/>
  <c r="E3800" i="180"/>
  <c r="E3799" i="180"/>
  <c r="E3798" i="180"/>
  <c r="E3797" i="180"/>
  <c r="E3796" i="180"/>
  <c r="E3795" i="180"/>
  <c r="E3794" i="180"/>
  <c r="E3793" i="180"/>
  <c r="E3792" i="180"/>
  <c r="E3791" i="180"/>
  <c r="E3790" i="180"/>
  <c r="E3789" i="180"/>
  <c r="E3788" i="180"/>
  <c r="E3787" i="180"/>
  <c r="E3786" i="180"/>
  <c r="E3785" i="180"/>
  <c r="E3784" i="180"/>
  <c r="E3783" i="180"/>
  <c r="E3782" i="180"/>
  <c r="E3781" i="180"/>
  <c r="E3780" i="180"/>
  <c r="E3779" i="180"/>
  <c r="E3778" i="180"/>
  <c r="E3777" i="180"/>
  <c r="E3776" i="180"/>
  <c r="E3775" i="180"/>
  <c r="E3774" i="180"/>
  <c r="E3773" i="180"/>
  <c r="E3772" i="180"/>
  <c r="E3771" i="180"/>
  <c r="E3770" i="180"/>
  <c r="E3769" i="180"/>
  <c r="E3768" i="180"/>
  <c r="E3767" i="180"/>
  <c r="E3766" i="180"/>
  <c r="E3765" i="180"/>
  <c r="E3764" i="180"/>
  <c r="E3763" i="180"/>
  <c r="E3762" i="180"/>
  <c r="E3761" i="180"/>
  <c r="E3760" i="180"/>
  <c r="E3759" i="180"/>
  <c r="E3758" i="180"/>
  <c r="E3757" i="180"/>
  <c r="E3756" i="180"/>
  <c r="E3755" i="180"/>
  <c r="E3754" i="180"/>
  <c r="E3753" i="180"/>
  <c r="E3752" i="180"/>
  <c r="E3751" i="180"/>
  <c r="E3750" i="180"/>
  <c r="E3749" i="180"/>
  <c r="E3748" i="180"/>
  <c r="E3747" i="180"/>
  <c r="E3746" i="180"/>
  <c r="E3745" i="180"/>
  <c r="E3744" i="180"/>
  <c r="E3743" i="180"/>
  <c r="E3742" i="180"/>
  <c r="E3741" i="180"/>
  <c r="E3740" i="180"/>
  <c r="E3739" i="180"/>
  <c r="E3738" i="180"/>
  <c r="E3737" i="180"/>
  <c r="E3736" i="180"/>
  <c r="E3735" i="180"/>
  <c r="E3734" i="180"/>
  <c r="E3733" i="180"/>
  <c r="E3732" i="180"/>
  <c r="E3731" i="180"/>
  <c r="E3730" i="180"/>
  <c r="E3729" i="180"/>
  <c r="E3728" i="180"/>
  <c r="E3727" i="180"/>
  <c r="E3726" i="180"/>
  <c r="E3725" i="180"/>
  <c r="E3724" i="180"/>
  <c r="E3723" i="180"/>
  <c r="E3722" i="180"/>
  <c r="E3721" i="180"/>
  <c r="E3720" i="180"/>
  <c r="E3719" i="180"/>
  <c r="E3718" i="180"/>
  <c r="E3717" i="180"/>
  <c r="E3716" i="180"/>
  <c r="E3715" i="180"/>
  <c r="E3714" i="180"/>
  <c r="E3713" i="180"/>
  <c r="E3712" i="180"/>
  <c r="E3711" i="180"/>
  <c r="E3710" i="180"/>
  <c r="E3709" i="180"/>
  <c r="E3708" i="180"/>
  <c r="E3707" i="180"/>
  <c r="E3706" i="180"/>
  <c r="E3705" i="180"/>
  <c r="E3704" i="180"/>
  <c r="E3703" i="180"/>
  <c r="E3702" i="180"/>
  <c r="E3701" i="180"/>
  <c r="E3700" i="180"/>
  <c r="E3699" i="180"/>
  <c r="E3698" i="180"/>
  <c r="E3697" i="180"/>
  <c r="E3696" i="180"/>
  <c r="E3695" i="180"/>
  <c r="E3694" i="180"/>
  <c r="E3693" i="180"/>
  <c r="E3692" i="180"/>
  <c r="E3691" i="180"/>
  <c r="E3690" i="180"/>
  <c r="E3689" i="180"/>
  <c r="E3688" i="180"/>
  <c r="E3687" i="180"/>
  <c r="E3686" i="180"/>
  <c r="E3685" i="180"/>
  <c r="E3684" i="180"/>
  <c r="E3683" i="180"/>
  <c r="E3682" i="180"/>
  <c r="E3681" i="180"/>
  <c r="E3680" i="180"/>
  <c r="E3679" i="180"/>
  <c r="E3678" i="180"/>
  <c r="E3677" i="180"/>
  <c r="E3676" i="180"/>
  <c r="E3675" i="180"/>
  <c r="E3674" i="180"/>
  <c r="E3673" i="180"/>
  <c r="E3672" i="180"/>
  <c r="E3671" i="180"/>
  <c r="E3670" i="180"/>
  <c r="E3669" i="180"/>
  <c r="E3668" i="180"/>
  <c r="E3667" i="180"/>
  <c r="E3666" i="180"/>
  <c r="E3665" i="180"/>
  <c r="E3664" i="180"/>
  <c r="E3663" i="180"/>
  <c r="E3662" i="180"/>
  <c r="E3661" i="180"/>
  <c r="E3660" i="180"/>
  <c r="E3659" i="180"/>
  <c r="E3658" i="180"/>
  <c r="E3657" i="180"/>
  <c r="E3656" i="180"/>
  <c r="E3655" i="180"/>
  <c r="E3654" i="180"/>
  <c r="E3653" i="180"/>
  <c r="E3652" i="180"/>
  <c r="E3651" i="180"/>
  <c r="E3650" i="180"/>
  <c r="E3649" i="180"/>
  <c r="E3648" i="180"/>
  <c r="E3647" i="180"/>
  <c r="E3646" i="180"/>
  <c r="E3645" i="180"/>
  <c r="E3644" i="180"/>
  <c r="E3643" i="180"/>
  <c r="E3642" i="180"/>
  <c r="E3641" i="180"/>
  <c r="E3640" i="180"/>
  <c r="E3639" i="180"/>
  <c r="E3638" i="180"/>
  <c r="E3637" i="180"/>
  <c r="E3636" i="180"/>
  <c r="E3635" i="180"/>
  <c r="E3634" i="180"/>
  <c r="E3633" i="180"/>
  <c r="E3632" i="180"/>
  <c r="E3631" i="180"/>
  <c r="E3630" i="180"/>
  <c r="E3629" i="180"/>
  <c r="E3628" i="180"/>
  <c r="E3627" i="180"/>
  <c r="E3626" i="180"/>
  <c r="E3625" i="180"/>
  <c r="E3624" i="180"/>
  <c r="E3623" i="180"/>
  <c r="E3622" i="180"/>
  <c r="E3621" i="180"/>
  <c r="E3620" i="180"/>
  <c r="E3619" i="180"/>
  <c r="E3618" i="180"/>
  <c r="E3617" i="180"/>
  <c r="E3616" i="180"/>
  <c r="E3615" i="180"/>
  <c r="E3614" i="180"/>
  <c r="E3613" i="180"/>
  <c r="E3612" i="180"/>
  <c r="E3611" i="180"/>
  <c r="E3610" i="180"/>
  <c r="E3609" i="180"/>
  <c r="E3608" i="180"/>
  <c r="E3607" i="180"/>
  <c r="E3606" i="180"/>
  <c r="E3605" i="180"/>
  <c r="E3604" i="180"/>
  <c r="E3603" i="180"/>
  <c r="E3602" i="180"/>
  <c r="E3601" i="180"/>
  <c r="E3600" i="180"/>
  <c r="E3599" i="180"/>
  <c r="E3598" i="180"/>
  <c r="E3597" i="180"/>
  <c r="E3596" i="180"/>
  <c r="E3595" i="180"/>
  <c r="E3594" i="180"/>
  <c r="E3593" i="180"/>
  <c r="E3592" i="180"/>
  <c r="E3591" i="180"/>
  <c r="E3590" i="180"/>
  <c r="E3589" i="180"/>
  <c r="E3588" i="180"/>
  <c r="E3587" i="180"/>
  <c r="E3586" i="180"/>
  <c r="E3585" i="180"/>
  <c r="E3584" i="180"/>
  <c r="E3583" i="180"/>
  <c r="E3582" i="180"/>
  <c r="E3581" i="180"/>
  <c r="E3580" i="180"/>
  <c r="E3579" i="180"/>
  <c r="E3578" i="180"/>
  <c r="E3577" i="180"/>
  <c r="E3576" i="180"/>
  <c r="E3575" i="180"/>
  <c r="E3574" i="180"/>
  <c r="E3573" i="180"/>
  <c r="E3572" i="180"/>
  <c r="E3571" i="180"/>
  <c r="E3570" i="180"/>
  <c r="E3569" i="180"/>
  <c r="E3568" i="180"/>
  <c r="E3567" i="180"/>
  <c r="E3566" i="180"/>
  <c r="E3565" i="180"/>
  <c r="E3564" i="180"/>
  <c r="E3563" i="180"/>
  <c r="E3562" i="180"/>
  <c r="E3561" i="180"/>
  <c r="E3560" i="180"/>
  <c r="E3559" i="180"/>
  <c r="E3558" i="180"/>
  <c r="E3557" i="180"/>
  <c r="E3556" i="180"/>
  <c r="E3555" i="180"/>
  <c r="E3554" i="180"/>
  <c r="E3553" i="180"/>
  <c r="E3552" i="180"/>
  <c r="E3551" i="180"/>
  <c r="E3550" i="180"/>
  <c r="E3549" i="180"/>
  <c r="E3548" i="180"/>
  <c r="E3547" i="180"/>
  <c r="E3546" i="180"/>
  <c r="E3545" i="180"/>
  <c r="E3544" i="180"/>
  <c r="E3543" i="180"/>
  <c r="E3542" i="180"/>
  <c r="E3541" i="180"/>
  <c r="E3540" i="180"/>
  <c r="E3539" i="180"/>
  <c r="E3538" i="180"/>
  <c r="E3537" i="180"/>
  <c r="E3536" i="180"/>
  <c r="E3535" i="180"/>
  <c r="E3534" i="180"/>
  <c r="E3533" i="180"/>
  <c r="E3532" i="180"/>
  <c r="E3531" i="180"/>
  <c r="E3530" i="180"/>
  <c r="E3529" i="180"/>
  <c r="E3528" i="180"/>
  <c r="E3527" i="180"/>
  <c r="E3526" i="180"/>
  <c r="E3525" i="180"/>
  <c r="E3524" i="180"/>
  <c r="E3523" i="180"/>
  <c r="E3522" i="180"/>
  <c r="E3521" i="180"/>
  <c r="E3520" i="180"/>
  <c r="E3519" i="180"/>
  <c r="E3518" i="180"/>
  <c r="E3517" i="180"/>
  <c r="E3516" i="180"/>
  <c r="E3515" i="180"/>
  <c r="E3514" i="180"/>
  <c r="E3513" i="180"/>
  <c r="E3512" i="180"/>
  <c r="E3511" i="180"/>
  <c r="E3510" i="180"/>
  <c r="E3509" i="180"/>
  <c r="E3508" i="180"/>
  <c r="E3507" i="180"/>
  <c r="E3506" i="180"/>
  <c r="E3505" i="180"/>
  <c r="E3504" i="180"/>
  <c r="E3503" i="180"/>
  <c r="E3502" i="180"/>
  <c r="E3501" i="180"/>
  <c r="E3500" i="180"/>
  <c r="E3499" i="180"/>
  <c r="E3498" i="180"/>
  <c r="E3497" i="180"/>
  <c r="E3496" i="180"/>
  <c r="E3495" i="180"/>
  <c r="E3494" i="180"/>
  <c r="E3493" i="180"/>
  <c r="E3492" i="180"/>
  <c r="E3491" i="180"/>
  <c r="E3490" i="180"/>
  <c r="E3489" i="180"/>
  <c r="E3488" i="180"/>
  <c r="E3487" i="180"/>
  <c r="E3486" i="180"/>
  <c r="E3485" i="180"/>
  <c r="E3484" i="180"/>
  <c r="E3483" i="180"/>
  <c r="E3482" i="180"/>
  <c r="E3481" i="180"/>
  <c r="E3480" i="180"/>
  <c r="E3479" i="180"/>
  <c r="E3478" i="180"/>
  <c r="E3477" i="180"/>
  <c r="E3476" i="180"/>
  <c r="E3475" i="180"/>
  <c r="E3474" i="180"/>
  <c r="E3473" i="180"/>
  <c r="E3472" i="180"/>
  <c r="E3471" i="180"/>
  <c r="E3470" i="180"/>
  <c r="E3469" i="180"/>
  <c r="E3468" i="180"/>
  <c r="E3467" i="180"/>
  <c r="E3466" i="180"/>
  <c r="E3465" i="180"/>
  <c r="E3464" i="180"/>
  <c r="E3463" i="180"/>
  <c r="E3462" i="180"/>
  <c r="E3461" i="180"/>
  <c r="E3460" i="180"/>
  <c r="E3459" i="180"/>
  <c r="E3458" i="180"/>
  <c r="E3457" i="180"/>
  <c r="E3456" i="180"/>
  <c r="E3455" i="180"/>
  <c r="E3454" i="180"/>
  <c r="E3453" i="180"/>
  <c r="E3452" i="180"/>
  <c r="E3451" i="180"/>
  <c r="E3450" i="180"/>
  <c r="E3449" i="180"/>
  <c r="E3448" i="180"/>
  <c r="E3447" i="180"/>
  <c r="E3446" i="180"/>
  <c r="E3445" i="180"/>
  <c r="E3444" i="180"/>
  <c r="E3443" i="180"/>
  <c r="E3442" i="180"/>
  <c r="E3441" i="180"/>
  <c r="E3440" i="180"/>
  <c r="E3439" i="180"/>
  <c r="E3438" i="180"/>
  <c r="E3437" i="180"/>
  <c r="E3436" i="180"/>
  <c r="E3435" i="180"/>
  <c r="E3434" i="180"/>
  <c r="E3433" i="180"/>
  <c r="E3432" i="180"/>
  <c r="E3431" i="180"/>
  <c r="E3430" i="180"/>
  <c r="E3429" i="180"/>
  <c r="E3428" i="180"/>
  <c r="E3427" i="180"/>
  <c r="E3426" i="180"/>
  <c r="E3425" i="180"/>
  <c r="E3424" i="180"/>
  <c r="E3423" i="180"/>
  <c r="E3422" i="180"/>
  <c r="E3421" i="180"/>
  <c r="E3420" i="180"/>
  <c r="E3419" i="180"/>
  <c r="E3418" i="180"/>
  <c r="E3417" i="180"/>
  <c r="E3416" i="180"/>
  <c r="E3415" i="180"/>
  <c r="E3414" i="180"/>
  <c r="E3413" i="180"/>
  <c r="E3412" i="180"/>
  <c r="E3411" i="180"/>
  <c r="E3410" i="180"/>
  <c r="E3409" i="180"/>
  <c r="E3408" i="180"/>
  <c r="E3407" i="180"/>
  <c r="E3406" i="180"/>
  <c r="E3405" i="180"/>
  <c r="E3404" i="180"/>
  <c r="E3403" i="180"/>
  <c r="E3402" i="180"/>
  <c r="E3401" i="180"/>
  <c r="E3400" i="180"/>
  <c r="E3399" i="180"/>
  <c r="E3398" i="180"/>
  <c r="E3397" i="180"/>
  <c r="E3396" i="180"/>
  <c r="E3395" i="180"/>
  <c r="E3394" i="180"/>
  <c r="E3393" i="180"/>
  <c r="E3392" i="180"/>
  <c r="E3391" i="180"/>
  <c r="E3390" i="180"/>
  <c r="E3389" i="180"/>
  <c r="E3388" i="180"/>
  <c r="E3387" i="180"/>
  <c r="E3386" i="180"/>
  <c r="E3385" i="180"/>
  <c r="E3384" i="180"/>
  <c r="E3383" i="180"/>
  <c r="E3382" i="180"/>
  <c r="E3381" i="180"/>
  <c r="E3380" i="180"/>
  <c r="E3379" i="180"/>
  <c r="E3378" i="180"/>
  <c r="E3377" i="180"/>
  <c r="E3376" i="180"/>
  <c r="E3375" i="180"/>
  <c r="E3374" i="180"/>
  <c r="E3373" i="180"/>
  <c r="E3372" i="180"/>
  <c r="E3371" i="180"/>
  <c r="E3370" i="180"/>
  <c r="E3369" i="180"/>
  <c r="E3368" i="180"/>
  <c r="E3367" i="180"/>
  <c r="E3366" i="180"/>
  <c r="E3365" i="180"/>
  <c r="E3364" i="180"/>
  <c r="E3363" i="180"/>
  <c r="E3362" i="180"/>
  <c r="E3361" i="180"/>
  <c r="E3360" i="180"/>
  <c r="E3359" i="180"/>
  <c r="E3358" i="180"/>
  <c r="E3357" i="180"/>
  <c r="E3356" i="180"/>
  <c r="E3355" i="180"/>
  <c r="E3354" i="180"/>
  <c r="E3353" i="180"/>
  <c r="E3352" i="180"/>
  <c r="E3351" i="180"/>
  <c r="E3350" i="180"/>
  <c r="E3349" i="180"/>
  <c r="E3348" i="180"/>
  <c r="E3347" i="180"/>
  <c r="E3346" i="180"/>
  <c r="E3345" i="180"/>
  <c r="E3344" i="180"/>
  <c r="E3343" i="180"/>
  <c r="E3342" i="180"/>
  <c r="E3341" i="180"/>
  <c r="E3340" i="180"/>
  <c r="E3339" i="180"/>
  <c r="E3338" i="180"/>
  <c r="E3337" i="180"/>
  <c r="E3336" i="180"/>
  <c r="E3335" i="180"/>
  <c r="E3334" i="180"/>
  <c r="E3333" i="180"/>
  <c r="E3332" i="180"/>
  <c r="E3331" i="180"/>
  <c r="E3330" i="180"/>
  <c r="E3329" i="180"/>
  <c r="E3328" i="180"/>
  <c r="E3327" i="180"/>
  <c r="E3326" i="180"/>
  <c r="E3325" i="180"/>
  <c r="E3324" i="180"/>
  <c r="E3323" i="180"/>
  <c r="E3322" i="180"/>
  <c r="E3321" i="180"/>
  <c r="E3320" i="180"/>
  <c r="E3319" i="180"/>
  <c r="E3318" i="180"/>
  <c r="E3317" i="180"/>
  <c r="E3316" i="180"/>
  <c r="E3315" i="180"/>
  <c r="E3314" i="180"/>
  <c r="E3313" i="180"/>
  <c r="E3312" i="180"/>
  <c r="E3311" i="180"/>
  <c r="E3310" i="180"/>
  <c r="E3309" i="180"/>
  <c r="E3308" i="180"/>
  <c r="E3307" i="180"/>
  <c r="E3306" i="180"/>
  <c r="E3305" i="180"/>
  <c r="E3304" i="180"/>
  <c r="E3303" i="180"/>
  <c r="E3302" i="180"/>
  <c r="E3301" i="180"/>
  <c r="E3300" i="180"/>
  <c r="E3299" i="180"/>
  <c r="E3298" i="180"/>
  <c r="E3297" i="180"/>
  <c r="E3296" i="180"/>
  <c r="E3295" i="180"/>
  <c r="E3294" i="180"/>
  <c r="E3293" i="180"/>
  <c r="E3292" i="180"/>
  <c r="E3291" i="180"/>
  <c r="E3290" i="180"/>
  <c r="E3289" i="180"/>
  <c r="E3288" i="180"/>
  <c r="E3287" i="180"/>
  <c r="E3286" i="180"/>
  <c r="E3285" i="180"/>
  <c r="E3284" i="180"/>
  <c r="E3283" i="180"/>
  <c r="E3282" i="180"/>
  <c r="E3281" i="180"/>
  <c r="E3280" i="180"/>
  <c r="E3279" i="180"/>
  <c r="E3278" i="180"/>
  <c r="E3277" i="180"/>
  <c r="E3276" i="180"/>
  <c r="E3275" i="180"/>
  <c r="E3274" i="180"/>
  <c r="E3273" i="180"/>
  <c r="E3272" i="180"/>
  <c r="E3271" i="180"/>
  <c r="E3270" i="180"/>
  <c r="E3269" i="180"/>
  <c r="E3268" i="180"/>
  <c r="E3267" i="180"/>
  <c r="E3266" i="180"/>
  <c r="E3265" i="180"/>
  <c r="E3264" i="180"/>
  <c r="E3263" i="180"/>
  <c r="E3262" i="180"/>
  <c r="E3261" i="180"/>
  <c r="E3260" i="180"/>
  <c r="E3259" i="180"/>
  <c r="E3258" i="180"/>
  <c r="E3257" i="180"/>
  <c r="E3256" i="180"/>
  <c r="E3255" i="180"/>
  <c r="E3254" i="180"/>
  <c r="E3253" i="180"/>
  <c r="E3252" i="180"/>
  <c r="E3251" i="180"/>
  <c r="E3250" i="180"/>
  <c r="E3249" i="180"/>
  <c r="E3248" i="180"/>
  <c r="E3247" i="180"/>
  <c r="E3246" i="180"/>
  <c r="E3245" i="180"/>
  <c r="E3244" i="180"/>
  <c r="E3243" i="180"/>
  <c r="E3242" i="180"/>
  <c r="E3241" i="180"/>
  <c r="E3240" i="180"/>
  <c r="E3239" i="180"/>
  <c r="E3238" i="180"/>
  <c r="E3237" i="180"/>
  <c r="E3236" i="180"/>
  <c r="E3235" i="180"/>
  <c r="E3234" i="180"/>
  <c r="E3233" i="180"/>
  <c r="E3232" i="180"/>
  <c r="E3231" i="180"/>
  <c r="E3230" i="180"/>
  <c r="E3229" i="180"/>
  <c r="E3228" i="180"/>
  <c r="E3227" i="180"/>
  <c r="E3226" i="180"/>
  <c r="E3225" i="180"/>
  <c r="E3224" i="180"/>
  <c r="E3223" i="180"/>
  <c r="E3222" i="180"/>
  <c r="E3221" i="180"/>
  <c r="E3220" i="180"/>
  <c r="E3219" i="180"/>
  <c r="E3218" i="180"/>
  <c r="E3217" i="180"/>
  <c r="E3216" i="180"/>
  <c r="E3215" i="180"/>
  <c r="E3214" i="180"/>
  <c r="E3213" i="180"/>
  <c r="E3212" i="180"/>
  <c r="E3211" i="180"/>
  <c r="E3210" i="180"/>
  <c r="E3209" i="180"/>
  <c r="E3208" i="180"/>
  <c r="E3207" i="180"/>
  <c r="E3206" i="180"/>
  <c r="E3205" i="180"/>
  <c r="E3204" i="180"/>
  <c r="E3203" i="180"/>
  <c r="E3202" i="180"/>
  <c r="E3201" i="180"/>
  <c r="E3200" i="180"/>
  <c r="E3199" i="180"/>
  <c r="E3198" i="180"/>
  <c r="E3197" i="180"/>
  <c r="E3196" i="180"/>
  <c r="E3195" i="180"/>
  <c r="E3194" i="180"/>
  <c r="E3193" i="180"/>
  <c r="E3192" i="180"/>
  <c r="E3191" i="180"/>
  <c r="E3190" i="180"/>
  <c r="E3189" i="180"/>
  <c r="E3188" i="180"/>
  <c r="E3187" i="180"/>
  <c r="E3186" i="180"/>
  <c r="E3185" i="180"/>
  <c r="E3184" i="180"/>
  <c r="E3183" i="180"/>
  <c r="E3182" i="180"/>
  <c r="E3181" i="180"/>
  <c r="E3180" i="180"/>
  <c r="E3179" i="180"/>
  <c r="E3178" i="180"/>
  <c r="E3177" i="180"/>
  <c r="E3176" i="180"/>
  <c r="E3175" i="180"/>
  <c r="E3174" i="180"/>
  <c r="E3173" i="180"/>
  <c r="E3172" i="180"/>
  <c r="E3171" i="180"/>
  <c r="E3170" i="180"/>
  <c r="E3169" i="180"/>
  <c r="E3168" i="180"/>
  <c r="E3167" i="180"/>
  <c r="E3166" i="180"/>
  <c r="E3165" i="180"/>
  <c r="E3164" i="180"/>
  <c r="E3163" i="180"/>
  <c r="E3162" i="180"/>
  <c r="E3161" i="180"/>
  <c r="E3160" i="180"/>
  <c r="E3159" i="180"/>
  <c r="E3158" i="180"/>
  <c r="E3157" i="180"/>
  <c r="E3156" i="180"/>
  <c r="E3155" i="180"/>
  <c r="E3154" i="180"/>
  <c r="E3153" i="180"/>
  <c r="E3152" i="180"/>
  <c r="E3151" i="180"/>
  <c r="E3150" i="180"/>
  <c r="E3149" i="180"/>
  <c r="E3148" i="180"/>
  <c r="E3147" i="180"/>
  <c r="E3146" i="180"/>
  <c r="E3145" i="180"/>
  <c r="E3144" i="180"/>
  <c r="E3143" i="180"/>
  <c r="E3142" i="180"/>
  <c r="E3141" i="180"/>
  <c r="E3140" i="180"/>
  <c r="E3139" i="180"/>
  <c r="E3138" i="180"/>
  <c r="E3137" i="180"/>
  <c r="E3136" i="180"/>
  <c r="E3135" i="180"/>
  <c r="E3134" i="180"/>
  <c r="E3133" i="180"/>
  <c r="E3132" i="180"/>
  <c r="E3131" i="180"/>
  <c r="E3130" i="180"/>
  <c r="E3129" i="180"/>
  <c r="E3128" i="180"/>
  <c r="E3127" i="180"/>
  <c r="E3126" i="180"/>
  <c r="E3125" i="180"/>
  <c r="E3124" i="180"/>
  <c r="E3123" i="180"/>
  <c r="E3122" i="180"/>
  <c r="E3121" i="180"/>
  <c r="E3120" i="180"/>
  <c r="E3119" i="180"/>
  <c r="E3118" i="180"/>
  <c r="E3117" i="180"/>
  <c r="E3116" i="180"/>
  <c r="E3115" i="180"/>
  <c r="E3114" i="180"/>
  <c r="E3113" i="180"/>
  <c r="E3112" i="180"/>
  <c r="E3111" i="180"/>
  <c r="E3110" i="180"/>
  <c r="E3109" i="180"/>
  <c r="E3108" i="180"/>
  <c r="E3107" i="180"/>
  <c r="E3106" i="180"/>
  <c r="E3105" i="180"/>
  <c r="E3104" i="180"/>
  <c r="E3103" i="180"/>
  <c r="E3102" i="180"/>
  <c r="E3101" i="180"/>
  <c r="E3100" i="180"/>
  <c r="E3099" i="180"/>
  <c r="E3098" i="180"/>
  <c r="E3097" i="180"/>
  <c r="E3096" i="180"/>
  <c r="E3095" i="180"/>
  <c r="E3094" i="180"/>
  <c r="E3093" i="180"/>
  <c r="E3092" i="180"/>
  <c r="E3091" i="180"/>
  <c r="E3090" i="180"/>
  <c r="E3089" i="180"/>
  <c r="E3088" i="180"/>
  <c r="E3087" i="180"/>
  <c r="E3086" i="180"/>
  <c r="E3085" i="180"/>
  <c r="E3084" i="180"/>
  <c r="E3083" i="180"/>
  <c r="E3082" i="180"/>
  <c r="E3081" i="180"/>
  <c r="E3080" i="180"/>
  <c r="E3079" i="180"/>
  <c r="E3078" i="180"/>
  <c r="E3077" i="180"/>
  <c r="E3076" i="180"/>
  <c r="E3075" i="180"/>
  <c r="E3074" i="180"/>
  <c r="E3073" i="180"/>
  <c r="E3072" i="180"/>
  <c r="E3071" i="180"/>
  <c r="E3070" i="180"/>
  <c r="E3069" i="180"/>
  <c r="E3068" i="180"/>
  <c r="E3067" i="180"/>
  <c r="E3066" i="180"/>
  <c r="E3065" i="180"/>
  <c r="E3064" i="180"/>
  <c r="E3063" i="180"/>
  <c r="E3062" i="180"/>
  <c r="E3061" i="180"/>
  <c r="E3060" i="180"/>
  <c r="E3059" i="180"/>
  <c r="E3058" i="180"/>
  <c r="E3057" i="180"/>
  <c r="E3056" i="180"/>
  <c r="E3055" i="180"/>
  <c r="E3054" i="180"/>
  <c r="E3053" i="180"/>
  <c r="E3052" i="180"/>
  <c r="E3051" i="180"/>
  <c r="E3050" i="180"/>
  <c r="E3049" i="180"/>
  <c r="E3048" i="180"/>
  <c r="E3047" i="180"/>
  <c r="E3046" i="180"/>
  <c r="E3045" i="180"/>
  <c r="E3044" i="180"/>
  <c r="E3043" i="180"/>
  <c r="E3042" i="180"/>
  <c r="E3041" i="180"/>
  <c r="E3040" i="180"/>
  <c r="E3039" i="180"/>
  <c r="E3038" i="180"/>
  <c r="E3037" i="180"/>
  <c r="E3036" i="180"/>
  <c r="E3035" i="180"/>
  <c r="E3034" i="180"/>
  <c r="E3033" i="180"/>
  <c r="E3032" i="180"/>
  <c r="E3031" i="180"/>
  <c r="E3030" i="180"/>
  <c r="E3029" i="180"/>
  <c r="E3028" i="180"/>
  <c r="E3027" i="180"/>
  <c r="E3026" i="180"/>
  <c r="E3025" i="180"/>
  <c r="E3024" i="180"/>
  <c r="E3023" i="180"/>
  <c r="E3022" i="180"/>
  <c r="E3021" i="180"/>
  <c r="E3020" i="180"/>
  <c r="E3019" i="180"/>
  <c r="E3018" i="180"/>
  <c r="E3017" i="180"/>
  <c r="E3016" i="180"/>
  <c r="E3015" i="180"/>
  <c r="E3014" i="180"/>
  <c r="E3013" i="180"/>
  <c r="E3012" i="180"/>
  <c r="E3011" i="180"/>
  <c r="E3010" i="180"/>
  <c r="E3009" i="180"/>
  <c r="E3008" i="180"/>
  <c r="E3007" i="180"/>
  <c r="E3006" i="180"/>
  <c r="E3005" i="180"/>
  <c r="E3004" i="180"/>
  <c r="E3003" i="180"/>
  <c r="E3002" i="180"/>
  <c r="E3001" i="180"/>
  <c r="E3000" i="180"/>
  <c r="E2999" i="180"/>
  <c r="E2998" i="180"/>
  <c r="E2997" i="180"/>
  <c r="E2996" i="180"/>
  <c r="E2995" i="180"/>
  <c r="E2994" i="180"/>
  <c r="E2993" i="180"/>
  <c r="E2992" i="180"/>
  <c r="E2991" i="180"/>
  <c r="E2990" i="180"/>
  <c r="E2989" i="180"/>
  <c r="E2988" i="180"/>
  <c r="E2987" i="180"/>
  <c r="E2986" i="180"/>
  <c r="E2985" i="180"/>
  <c r="E2984" i="180"/>
  <c r="E2983" i="180"/>
  <c r="E2982" i="180"/>
  <c r="E2981" i="180"/>
  <c r="E2980" i="180"/>
  <c r="E2979" i="180"/>
  <c r="E2978" i="180"/>
  <c r="E2977" i="180"/>
  <c r="E2976" i="180"/>
  <c r="E2975" i="180"/>
  <c r="E2974" i="180"/>
  <c r="E2973" i="180"/>
  <c r="E2972" i="180"/>
  <c r="E2971" i="180"/>
  <c r="E2970" i="180"/>
  <c r="E2969" i="180"/>
  <c r="E2968" i="180"/>
  <c r="E2967" i="180"/>
  <c r="E2966" i="180"/>
  <c r="E2965" i="180"/>
  <c r="E2964" i="180"/>
  <c r="E2963" i="180"/>
  <c r="E2962" i="180"/>
  <c r="E2961" i="180"/>
  <c r="E2960" i="180"/>
  <c r="E2959" i="180"/>
  <c r="E2958" i="180"/>
  <c r="E2957" i="180"/>
  <c r="E2956" i="180"/>
  <c r="E2955" i="180"/>
  <c r="E2954" i="180"/>
  <c r="E2953" i="180"/>
  <c r="E2952" i="180"/>
  <c r="E2951" i="180"/>
  <c r="E2950" i="180"/>
  <c r="E2949" i="180"/>
  <c r="E2948" i="180"/>
  <c r="E2947" i="180"/>
  <c r="E2946" i="180"/>
  <c r="E2945" i="180"/>
  <c r="E2944" i="180"/>
  <c r="E2943" i="180"/>
  <c r="E2942" i="180"/>
  <c r="E2941" i="180"/>
  <c r="E2940" i="180"/>
  <c r="E2939" i="180"/>
  <c r="E2938" i="180"/>
  <c r="E2937" i="180"/>
  <c r="E2936" i="180"/>
  <c r="E2935" i="180"/>
  <c r="E2934" i="180"/>
  <c r="E2933" i="180"/>
  <c r="E2932" i="180"/>
  <c r="E2931" i="180"/>
  <c r="E2930" i="180"/>
  <c r="E2929" i="180"/>
  <c r="E2928" i="180"/>
  <c r="E2927" i="180"/>
  <c r="E2926" i="180"/>
  <c r="E2925" i="180"/>
  <c r="E2924" i="180"/>
  <c r="E2923" i="180"/>
  <c r="E2922" i="180"/>
  <c r="E2921" i="180"/>
  <c r="E2920" i="180"/>
  <c r="E2919" i="180"/>
  <c r="E2918" i="180"/>
  <c r="E2917" i="180"/>
  <c r="E2916" i="180"/>
  <c r="E2915" i="180"/>
  <c r="E2914" i="180"/>
  <c r="E2913" i="180"/>
  <c r="E2912" i="180"/>
  <c r="E2911" i="180"/>
  <c r="E2910" i="180"/>
  <c r="E2909" i="180"/>
  <c r="E2908" i="180"/>
  <c r="E2907" i="180"/>
  <c r="E2906" i="180"/>
  <c r="E2905" i="180"/>
  <c r="E2904" i="180"/>
  <c r="E2903" i="180"/>
  <c r="E2902" i="180"/>
  <c r="E2901" i="180"/>
  <c r="E2900" i="180"/>
  <c r="E2899" i="180"/>
  <c r="E2898" i="180"/>
  <c r="E2897" i="180"/>
  <c r="E2896" i="180"/>
  <c r="E2895" i="180"/>
  <c r="E2894" i="180"/>
  <c r="E2893" i="180"/>
  <c r="E2892" i="180"/>
  <c r="E2891" i="180"/>
  <c r="E2890" i="180"/>
  <c r="E2889" i="180"/>
  <c r="E2888" i="180"/>
  <c r="E2887" i="180"/>
  <c r="E2886" i="180"/>
  <c r="E2885" i="180"/>
  <c r="E2884" i="180"/>
  <c r="E2883" i="180"/>
  <c r="E2882" i="180"/>
  <c r="E2881" i="180"/>
  <c r="E2880" i="180"/>
  <c r="E2879" i="180"/>
  <c r="E2878" i="180"/>
  <c r="E2877" i="180"/>
  <c r="E2876" i="180"/>
  <c r="E2875" i="180"/>
  <c r="E2874" i="180"/>
  <c r="E2873" i="180"/>
  <c r="E2872" i="180"/>
  <c r="E2871" i="180"/>
  <c r="E2870" i="180"/>
  <c r="E2869" i="180"/>
  <c r="E2868" i="180"/>
  <c r="E2867" i="180"/>
  <c r="E2866" i="180"/>
  <c r="E2865" i="180"/>
  <c r="E2864" i="180"/>
  <c r="E2863" i="180"/>
  <c r="E2862" i="180"/>
  <c r="E2861" i="180"/>
  <c r="E2860" i="180"/>
  <c r="E2859" i="180"/>
  <c r="E2858" i="180"/>
  <c r="E2857" i="180"/>
  <c r="E2856" i="180"/>
  <c r="E2855" i="180"/>
  <c r="E2854" i="180"/>
  <c r="E2853" i="180"/>
  <c r="E2852" i="180"/>
  <c r="E2851" i="180"/>
  <c r="E2850" i="180"/>
  <c r="E2849" i="180"/>
  <c r="E2848" i="180"/>
  <c r="E2847" i="180"/>
  <c r="E2846" i="180"/>
  <c r="E2845" i="180"/>
  <c r="E2844" i="180"/>
  <c r="E2843" i="180"/>
  <c r="E2842" i="180"/>
  <c r="E2841" i="180"/>
  <c r="E2840" i="180"/>
  <c r="E2839" i="180"/>
  <c r="E2838" i="180"/>
  <c r="E2837" i="180"/>
  <c r="E2836" i="180"/>
  <c r="E2835" i="180"/>
  <c r="E2834" i="180"/>
  <c r="E2833" i="180"/>
  <c r="E2832" i="180"/>
  <c r="E2831" i="180"/>
  <c r="E2830" i="180"/>
  <c r="E2829" i="180"/>
  <c r="E2828" i="180"/>
  <c r="E2827" i="180"/>
  <c r="E2826" i="180"/>
  <c r="E2825" i="180"/>
  <c r="E2824" i="180"/>
  <c r="E2823" i="180"/>
  <c r="E2822" i="180"/>
  <c r="E2821" i="180"/>
  <c r="E2820" i="180"/>
  <c r="E2819" i="180"/>
  <c r="E2818" i="180"/>
  <c r="E2817" i="180"/>
  <c r="E2816" i="180"/>
  <c r="E2815" i="180"/>
  <c r="E2814" i="180"/>
  <c r="E2813" i="180"/>
  <c r="E2812" i="180"/>
  <c r="E2811" i="180"/>
  <c r="E2810" i="180"/>
  <c r="E2809" i="180"/>
  <c r="E2808" i="180"/>
  <c r="E2807" i="180"/>
  <c r="E2806" i="180"/>
  <c r="E2805" i="180"/>
  <c r="E2804" i="180"/>
  <c r="E2803" i="180"/>
  <c r="E2802" i="180"/>
  <c r="E2801" i="180"/>
  <c r="E2800" i="180"/>
  <c r="E2799" i="180"/>
  <c r="E2798" i="180"/>
  <c r="E2797" i="180"/>
  <c r="E2796" i="180"/>
  <c r="E2795" i="180"/>
  <c r="E2794" i="180"/>
  <c r="E2793" i="180"/>
  <c r="E2792" i="180"/>
  <c r="E2791" i="180"/>
  <c r="E2790" i="180"/>
  <c r="E2789" i="180"/>
  <c r="E2788" i="180"/>
  <c r="E2787" i="180"/>
  <c r="E2786" i="180"/>
  <c r="E2785" i="180"/>
  <c r="E2784" i="180"/>
  <c r="E2783" i="180"/>
  <c r="E2782" i="180"/>
  <c r="E2781" i="180"/>
  <c r="E2780" i="180"/>
  <c r="E2779" i="180"/>
  <c r="E2778" i="180"/>
  <c r="E2777" i="180"/>
  <c r="E2776" i="180"/>
  <c r="E2775" i="180"/>
  <c r="E2774" i="180"/>
  <c r="E2773" i="180"/>
  <c r="E2772" i="180"/>
  <c r="E2771" i="180"/>
  <c r="E2770" i="180"/>
  <c r="E2769" i="180"/>
  <c r="E2768" i="180"/>
  <c r="E2767" i="180"/>
  <c r="E2766" i="180"/>
  <c r="E2765" i="180"/>
  <c r="E2764" i="180"/>
  <c r="E2763" i="180"/>
  <c r="E2762" i="180"/>
  <c r="E2761" i="180"/>
  <c r="E2760" i="180"/>
  <c r="E2759" i="180"/>
  <c r="E2758" i="180"/>
  <c r="E2757" i="180"/>
  <c r="E2756" i="180"/>
  <c r="E2755" i="180"/>
  <c r="E2754" i="180"/>
  <c r="E2753" i="180"/>
  <c r="E2752" i="180"/>
  <c r="E2751" i="180"/>
  <c r="E2750" i="180"/>
  <c r="E2749" i="180"/>
  <c r="E2748" i="180"/>
  <c r="E2747" i="180"/>
  <c r="E2746" i="180"/>
  <c r="E2745" i="180"/>
  <c r="E2744" i="180"/>
  <c r="E2743" i="180"/>
  <c r="E2742" i="180"/>
  <c r="E2741" i="180"/>
  <c r="E2740" i="180"/>
  <c r="E2739" i="180"/>
  <c r="E2738" i="180"/>
  <c r="E2737" i="180"/>
  <c r="E2736" i="180"/>
  <c r="E2735" i="180"/>
  <c r="E2734" i="180"/>
  <c r="E2733" i="180"/>
  <c r="E2732" i="180"/>
  <c r="E2731" i="180"/>
  <c r="E2730" i="180"/>
  <c r="E2729" i="180"/>
  <c r="E2728" i="180"/>
  <c r="E2727" i="180"/>
  <c r="E2726" i="180"/>
  <c r="E2725" i="180"/>
  <c r="E2724" i="180"/>
  <c r="E2723" i="180"/>
  <c r="E2722" i="180"/>
  <c r="E2721" i="180"/>
  <c r="E2720" i="180"/>
  <c r="E2719" i="180"/>
  <c r="E2718" i="180"/>
  <c r="E2717" i="180"/>
  <c r="E2716" i="180"/>
  <c r="E2715" i="180"/>
  <c r="E2714" i="180"/>
  <c r="E2713" i="180"/>
  <c r="E2712" i="180"/>
  <c r="E2711" i="180"/>
  <c r="E2710" i="180"/>
  <c r="E2709" i="180"/>
  <c r="E2708" i="180"/>
  <c r="E2707" i="180"/>
  <c r="E2706" i="180"/>
  <c r="E2705" i="180"/>
  <c r="E2704" i="180"/>
  <c r="E2703" i="180"/>
  <c r="E2702" i="180"/>
  <c r="E2701" i="180"/>
  <c r="E2700" i="180"/>
  <c r="E2699" i="180"/>
  <c r="E2698" i="180"/>
  <c r="E2697" i="180"/>
  <c r="E2696" i="180"/>
  <c r="E2695" i="180"/>
  <c r="E2694" i="180"/>
  <c r="E2693" i="180"/>
  <c r="E2692" i="180"/>
  <c r="E2691" i="180"/>
  <c r="E2690" i="180"/>
  <c r="E2689" i="180"/>
  <c r="E2688" i="180"/>
  <c r="E2687" i="180"/>
  <c r="E2686" i="180"/>
  <c r="E2685" i="180"/>
  <c r="E2684" i="180"/>
  <c r="E2683" i="180"/>
  <c r="E2682" i="180"/>
  <c r="E2681" i="180"/>
  <c r="E2680" i="180"/>
  <c r="E2679" i="180"/>
  <c r="E2678" i="180"/>
  <c r="E2677" i="180"/>
  <c r="E2676" i="180"/>
  <c r="E2675" i="180"/>
  <c r="E2674" i="180"/>
  <c r="E2673" i="180"/>
  <c r="E2672" i="180"/>
  <c r="E2671" i="180"/>
  <c r="E2670" i="180"/>
  <c r="E2669" i="180"/>
  <c r="E2668" i="180"/>
  <c r="E2667" i="180"/>
  <c r="E2666" i="180"/>
  <c r="E2665" i="180"/>
  <c r="E2664" i="180"/>
  <c r="E2663" i="180"/>
  <c r="E2662" i="180"/>
  <c r="E2661" i="180"/>
  <c r="E2660" i="180"/>
  <c r="E2659" i="180"/>
  <c r="E2658" i="180"/>
  <c r="E2657" i="180"/>
  <c r="E2656" i="180"/>
  <c r="E2655" i="180"/>
  <c r="E2654" i="180"/>
  <c r="E2653" i="180"/>
  <c r="E2652" i="180"/>
  <c r="E2651" i="180"/>
  <c r="E2650" i="180"/>
  <c r="E2649" i="180"/>
  <c r="E2648" i="180"/>
  <c r="E2647" i="180"/>
  <c r="E2646" i="180"/>
  <c r="E2645" i="180"/>
  <c r="E2644" i="180"/>
  <c r="E2643" i="180"/>
  <c r="E2642" i="180"/>
  <c r="E2641" i="180"/>
  <c r="E2640" i="180"/>
  <c r="E2639" i="180"/>
  <c r="E2638" i="180"/>
  <c r="E2637" i="180"/>
  <c r="E2636" i="180"/>
  <c r="E2635" i="180"/>
  <c r="E2634" i="180"/>
  <c r="E2633" i="180"/>
  <c r="E2632" i="180"/>
  <c r="E2631" i="180"/>
  <c r="E2630" i="180"/>
  <c r="E2629" i="180"/>
  <c r="E2628" i="180"/>
  <c r="E2627" i="180"/>
  <c r="E2626" i="180"/>
  <c r="E2625" i="180"/>
  <c r="E2624" i="180"/>
  <c r="E2623" i="180"/>
  <c r="E2622" i="180"/>
  <c r="E2621" i="180"/>
  <c r="E2620" i="180"/>
  <c r="E2619" i="180"/>
  <c r="E2618" i="180"/>
  <c r="E2617" i="180"/>
  <c r="E2616" i="180"/>
  <c r="E2615" i="180"/>
  <c r="E2614" i="180"/>
  <c r="E2613" i="180"/>
  <c r="E2612" i="180"/>
  <c r="E2611" i="180"/>
  <c r="E2610" i="180"/>
  <c r="E2609" i="180"/>
  <c r="E2608" i="180"/>
  <c r="E2607" i="180"/>
  <c r="E2606" i="180"/>
  <c r="E2605" i="180"/>
  <c r="E2604" i="180"/>
  <c r="E2603" i="180"/>
  <c r="E2602" i="180"/>
  <c r="E2601" i="180"/>
  <c r="E2600" i="180"/>
  <c r="E2599" i="180"/>
  <c r="E2598" i="180"/>
  <c r="E2597" i="180"/>
  <c r="E2596" i="180"/>
  <c r="E2595" i="180"/>
  <c r="E2594" i="180"/>
  <c r="E2593" i="180"/>
  <c r="E2592" i="180"/>
  <c r="E2591" i="180"/>
  <c r="E2590" i="180"/>
  <c r="E2589" i="180"/>
  <c r="E2588" i="180"/>
  <c r="E2587" i="180"/>
  <c r="E2586" i="180"/>
  <c r="E2585" i="180"/>
  <c r="E2584" i="180"/>
  <c r="E2583" i="180"/>
  <c r="E2582" i="180"/>
  <c r="E2581" i="180"/>
  <c r="E2580" i="180"/>
  <c r="E2579" i="180"/>
  <c r="E2578" i="180"/>
  <c r="E2577" i="180"/>
  <c r="E2576" i="180"/>
  <c r="E2575" i="180"/>
  <c r="E2574" i="180"/>
  <c r="E2573" i="180"/>
  <c r="E2572" i="180"/>
  <c r="E2571" i="180"/>
  <c r="E2570" i="180"/>
  <c r="E2569" i="180"/>
  <c r="E2568" i="180"/>
  <c r="E2567" i="180"/>
  <c r="E2566" i="180"/>
  <c r="E2565" i="180"/>
  <c r="E2564" i="180"/>
  <c r="E2563" i="180"/>
  <c r="E2562" i="180"/>
  <c r="E2561" i="180"/>
  <c r="E2560" i="180"/>
  <c r="E2559" i="180"/>
  <c r="E2558" i="180"/>
  <c r="E2557" i="180"/>
  <c r="E2556" i="180"/>
  <c r="E2555" i="180"/>
  <c r="E2554" i="180"/>
  <c r="E2553" i="180"/>
  <c r="E2552" i="180"/>
  <c r="E2551" i="180"/>
  <c r="E2550" i="180"/>
  <c r="E2549" i="180"/>
  <c r="E2548" i="180"/>
  <c r="E2547" i="180"/>
  <c r="E2546" i="180"/>
  <c r="E2545" i="180"/>
  <c r="E2544" i="180"/>
  <c r="E2543" i="180"/>
  <c r="E2542" i="180"/>
  <c r="E2541" i="180"/>
  <c r="E2540" i="180"/>
  <c r="E2539" i="180"/>
  <c r="E2538" i="180"/>
  <c r="E2537" i="180"/>
  <c r="E2536" i="180"/>
  <c r="E2535" i="180"/>
  <c r="E2534" i="180"/>
  <c r="E2533" i="180"/>
  <c r="E2532" i="180"/>
  <c r="E2531" i="180"/>
  <c r="E2530" i="180"/>
  <c r="E2529" i="180"/>
  <c r="E2528" i="180"/>
  <c r="E2527" i="180"/>
  <c r="E2526" i="180"/>
  <c r="E2525" i="180"/>
  <c r="E2524" i="180"/>
  <c r="E2523" i="180"/>
  <c r="E2522" i="180"/>
  <c r="E2521" i="180"/>
  <c r="E2520" i="180"/>
  <c r="E2519" i="180"/>
  <c r="E2518" i="180"/>
  <c r="E2517" i="180"/>
  <c r="E2516" i="180"/>
  <c r="E2515" i="180"/>
  <c r="E2514" i="180"/>
  <c r="E2513" i="180"/>
  <c r="E2512" i="180"/>
  <c r="E2511" i="180"/>
  <c r="E2510" i="180"/>
  <c r="E2509" i="180"/>
  <c r="E2508" i="180"/>
  <c r="E2507" i="180"/>
  <c r="E2506" i="180"/>
  <c r="E2505" i="180"/>
  <c r="E2504" i="180"/>
  <c r="E2503" i="180"/>
  <c r="E2502" i="180"/>
  <c r="E2501" i="180"/>
  <c r="E2500" i="180"/>
  <c r="E2499" i="180"/>
  <c r="E2498" i="180"/>
  <c r="E2497" i="180"/>
  <c r="E2496" i="180"/>
  <c r="E2495" i="180"/>
  <c r="E2494" i="180"/>
  <c r="E2493" i="180"/>
  <c r="E2492" i="180"/>
  <c r="E2491" i="180"/>
  <c r="E2490" i="180"/>
  <c r="E2489" i="180"/>
  <c r="E2488" i="180"/>
  <c r="E2487" i="180"/>
  <c r="E2486" i="180"/>
  <c r="E2485" i="180"/>
  <c r="E2484" i="180"/>
  <c r="E2483" i="180"/>
  <c r="E2482" i="180"/>
  <c r="E2481" i="180"/>
  <c r="E2480" i="180"/>
  <c r="E2479" i="180"/>
  <c r="E2478" i="180"/>
  <c r="E2477" i="180"/>
  <c r="E2476" i="180"/>
  <c r="E2475" i="180"/>
  <c r="E2474" i="180"/>
  <c r="E2473" i="180"/>
  <c r="E2472" i="180"/>
  <c r="E2471" i="180"/>
  <c r="E2470" i="180"/>
  <c r="E2469" i="180"/>
  <c r="E2468" i="180"/>
  <c r="E2467" i="180"/>
  <c r="E2466" i="180"/>
  <c r="E2465" i="180"/>
  <c r="E2464" i="180"/>
  <c r="E2463" i="180"/>
  <c r="E2462" i="180"/>
  <c r="E2461" i="180"/>
  <c r="E2460" i="180"/>
  <c r="E2459" i="180"/>
  <c r="E2458" i="180"/>
  <c r="E2457" i="180"/>
  <c r="E2456" i="180"/>
  <c r="E2455" i="180"/>
  <c r="E2454" i="180"/>
  <c r="E2453" i="180"/>
  <c r="E2452" i="180"/>
  <c r="E2451" i="180"/>
  <c r="E2450" i="180"/>
  <c r="E2449" i="180"/>
  <c r="E2448" i="180"/>
  <c r="E2447" i="180"/>
  <c r="E2446" i="180"/>
  <c r="E2445" i="180"/>
  <c r="E2444" i="180"/>
  <c r="E2443" i="180"/>
  <c r="E2442" i="180"/>
  <c r="E2441" i="180"/>
  <c r="E2440" i="180"/>
  <c r="E2439" i="180"/>
  <c r="E2438" i="180"/>
  <c r="E2437" i="180"/>
  <c r="E2436" i="180"/>
  <c r="E2435" i="180"/>
  <c r="E2434" i="180"/>
  <c r="E2433" i="180"/>
  <c r="E2432" i="180"/>
  <c r="E2431" i="180"/>
  <c r="E2430" i="180"/>
  <c r="E2429" i="180"/>
  <c r="E2428" i="180"/>
  <c r="E2427" i="180"/>
  <c r="E2426" i="180"/>
  <c r="E2425" i="180"/>
  <c r="E2424" i="180"/>
  <c r="E2423" i="180"/>
  <c r="E2422" i="180"/>
  <c r="E2421" i="180"/>
  <c r="E2420" i="180"/>
  <c r="E2419" i="180"/>
  <c r="E2418" i="180"/>
  <c r="E2417" i="180"/>
  <c r="E2416" i="180"/>
  <c r="E2415" i="180"/>
  <c r="E2414" i="180"/>
  <c r="E2413" i="180"/>
  <c r="E2412" i="180"/>
  <c r="E2411" i="180"/>
  <c r="E2410" i="180"/>
  <c r="E2409" i="180"/>
  <c r="E2408" i="180"/>
  <c r="E2407" i="180"/>
  <c r="E2406" i="180"/>
  <c r="E2405" i="180"/>
  <c r="E2404" i="180"/>
  <c r="E2403" i="180"/>
  <c r="E2402" i="180"/>
  <c r="E2401" i="180"/>
  <c r="E2400" i="180"/>
  <c r="E2399" i="180"/>
  <c r="E2398" i="180"/>
  <c r="E2397" i="180"/>
  <c r="E2396" i="180"/>
  <c r="E2395" i="180"/>
  <c r="E2394" i="180"/>
  <c r="E2393" i="180"/>
  <c r="E2392" i="180"/>
  <c r="E2391" i="180"/>
  <c r="E2390" i="180"/>
  <c r="E2389" i="180"/>
  <c r="E2388" i="180"/>
  <c r="E2387" i="180"/>
  <c r="E2386" i="180"/>
  <c r="E2385" i="180"/>
  <c r="E2384" i="180"/>
  <c r="E2383" i="180"/>
  <c r="E2382" i="180"/>
  <c r="E2381" i="180"/>
  <c r="E2380" i="180"/>
  <c r="E2379" i="180"/>
  <c r="E2378" i="180"/>
  <c r="E2377" i="180"/>
  <c r="E2376" i="180"/>
  <c r="E2375" i="180"/>
  <c r="E2374" i="180"/>
  <c r="E2373" i="180"/>
  <c r="E2372" i="180"/>
  <c r="E2371" i="180"/>
  <c r="E2370" i="180"/>
  <c r="E2369" i="180"/>
  <c r="E2368" i="180"/>
  <c r="E2367" i="180"/>
  <c r="E2366" i="180"/>
  <c r="E2365" i="180"/>
  <c r="E2364" i="180"/>
  <c r="E2363" i="180"/>
  <c r="E2362" i="180"/>
  <c r="E2361" i="180"/>
  <c r="E2360" i="180"/>
  <c r="E2359" i="180"/>
  <c r="E2358" i="180"/>
  <c r="E2357" i="180"/>
  <c r="E2356" i="180"/>
  <c r="E2355" i="180"/>
  <c r="E2354" i="180"/>
  <c r="E2353" i="180"/>
  <c r="E2352" i="180"/>
  <c r="E2351" i="180"/>
  <c r="E2350" i="180"/>
  <c r="E2349" i="180"/>
  <c r="E2348" i="180"/>
  <c r="E2347" i="180"/>
  <c r="E2346" i="180"/>
  <c r="E2345" i="180"/>
  <c r="E2344" i="180"/>
  <c r="E2343" i="180"/>
  <c r="E2342" i="180"/>
  <c r="E2341" i="180"/>
  <c r="E2340" i="180"/>
  <c r="E2339" i="180"/>
  <c r="E2338" i="180"/>
  <c r="E2337" i="180"/>
  <c r="E2336" i="180"/>
  <c r="E2335" i="180"/>
  <c r="E2334" i="180"/>
  <c r="E2333" i="180"/>
  <c r="E2332" i="180"/>
  <c r="E2331" i="180"/>
  <c r="E2330" i="180"/>
  <c r="E2329" i="180"/>
  <c r="E2328" i="180"/>
  <c r="E2327" i="180"/>
  <c r="E2326" i="180"/>
  <c r="E2325" i="180"/>
  <c r="E2324" i="180"/>
  <c r="E2323" i="180"/>
  <c r="E2322" i="180"/>
  <c r="E2321" i="180"/>
  <c r="E2320" i="180"/>
  <c r="E2319" i="180"/>
  <c r="E2318" i="180"/>
  <c r="E2317" i="180"/>
  <c r="E2316" i="180"/>
  <c r="E2315" i="180"/>
  <c r="E2314" i="180"/>
  <c r="E2313" i="180"/>
  <c r="E2312" i="180"/>
  <c r="E2311" i="180"/>
  <c r="E2310" i="180"/>
  <c r="E2309" i="180"/>
  <c r="E2308" i="180"/>
  <c r="E2307" i="180"/>
  <c r="E2306" i="180"/>
  <c r="E2305" i="180"/>
  <c r="E2304" i="180"/>
  <c r="E2303" i="180"/>
  <c r="E2302" i="180"/>
  <c r="E2301" i="180"/>
  <c r="E2300" i="180"/>
  <c r="E2299" i="180"/>
  <c r="E2298" i="180"/>
  <c r="E2297" i="180"/>
  <c r="E2296" i="180"/>
  <c r="E2295" i="180"/>
  <c r="E2294" i="180"/>
  <c r="E2293" i="180"/>
  <c r="E2292" i="180"/>
  <c r="E2291" i="180"/>
  <c r="E2290" i="180"/>
  <c r="E2289" i="180"/>
  <c r="E2288" i="180"/>
  <c r="E2287" i="180"/>
  <c r="E2286" i="180"/>
  <c r="E2285" i="180"/>
  <c r="E2284" i="180"/>
  <c r="E2283" i="180"/>
  <c r="E2282" i="180"/>
  <c r="E2281" i="180"/>
  <c r="E2280" i="180"/>
  <c r="E2279" i="180"/>
  <c r="E2278" i="180"/>
  <c r="E2277" i="180"/>
  <c r="E2276" i="180"/>
  <c r="E2275" i="180"/>
  <c r="E2274" i="180"/>
  <c r="E2273" i="180"/>
  <c r="E2272" i="180"/>
  <c r="E2271" i="180"/>
  <c r="E2270" i="180"/>
  <c r="E2269" i="180"/>
  <c r="E2268" i="180"/>
  <c r="E2267" i="180"/>
  <c r="E2266" i="180"/>
  <c r="E2265" i="180"/>
  <c r="E2264" i="180"/>
  <c r="E2263" i="180"/>
  <c r="E2262" i="180"/>
  <c r="E2261" i="180"/>
  <c r="E2260" i="180"/>
  <c r="E2259" i="180"/>
  <c r="E2258" i="180"/>
  <c r="E2257" i="180"/>
  <c r="E2256" i="180"/>
  <c r="E2255" i="180"/>
  <c r="E2254" i="180"/>
  <c r="E2253" i="180"/>
  <c r="E2252" i="180"/>
  <c r="E2251" i="180"/>
  <c r="E2250" i="180"/>
  <c r="E2249" i="180"/>
  <c r="E2248" i="180"/>
  <c r="E2247" i="180"/>
  <c r="E2246" i="180"/>
  <c r="E2245" i="180"/>
  <c r="E2244" i="180"/>
  <c r="E2243" i="180"/>
  <c r="E2242" i="180"/>
  <c r="E2241" i="180"/>
  <c r="E2240" i="180"/>
  <c r="E2239" i="180"/>
  <c r="E2238" i="180"/>
  <c r="E2237" i="180"/>
  <c r="E2236" i="180"/>
  <c r="E2235" i="180"/>
  <c r="E2234" i="180"/>
  <c r="E2233" i="180"/>
  <c r="E2232" i="180"/>
  <c r="E2231" i="180"/>
  <c r="E2230" i="180"/>
  <c r="E2229" i="180"/>
  <c r="E2228" i="180"/>
  <c r="E2227" i="180"/>
  <c r="E2226" i="180"/>
  <c r="E2225" i="180"/>
  <c r="E2224" i="180"/>
  <c r="E2223" i="180"/>
  <c r="E2222" i="180"/>
  <c r="E2221" i="180"/>
  <c r="E2220" i="180"/>
  <c r="E2219" i="180"/>
  <c r="E2218" i="180"/>
  <c r="E2217" i="180"/>
  <c r="E2216" i="180"/>
  <c r="E2215" i="180"/>
  <c r="E2214" i="180"/>
  <c r="E2213" i="180"/>
  <c r="E2212" i="180"/>
  <c r="E2211" i="180"/>
  <c r="E2210" i="180"/>
  <c r="E2209" i="180"/>
  <c r="E2208" i="180"/>
  <c r="E2207" i="180"/>
  <c r="E2206" i="180"/>
  <c r="E2205" i="180"/>
  <c r="E2204" i="180"/>
  <c r="E2203" i="180"/>
  <c r="E2202" i="180"/>
  <c r="E2201" i="180"/>
  <c r="E2200" i="180"/>
  <c r="E2199" i="180"/>
  <c r="E2198" i="180"/>
  <c r="E2197" i="180"/>
  <c r="E2196" i="180"/>
  <c r="E2195" i="180"/>
  <c r="E2194" i="180"/>
  <c r="E2193" i="180"/>
  <c r="E2192" i="180"/>
  <c r="E2191" i="180"/>
  <c r="E2190" i="180"/>
  <c r="E2189" i="180"/>
  <c r="E2188" i="180"/>
  <c r="E2187" i="180"/>
  <c r="E2186" i="180"/>
  <c r="E2185" i="180"/>
  <c r="E2184" i="180"/>
  <c r="E2183" i="180"/>
  <c r="E2182" i="180"/>
  <c r="E2181" i="180"/>
  <c r="E2180" i="180"/>
  <c r="E2179" i="180"/>
  <c r="E2178" i="180"/>
  <c r="E2177" i="180"/>
  <c r="E2176" i="180"/>
  <c r="E2175" i="180"/>
  <c r="E2174" i="180"/>
  <c r="E2173" i="180"/>
  <c r="E2172" i="180"/>
  <c r="E2171" i="180"/>
  <c r="E2170" i="180"/>
  <c r="E2169" i="180"/>
  <c r="E2168" i="180"/>
  <c r="E2167" i="180"/>
  <c r="E2166" i="180"/>
  <c r="E2165" i="180"/>
  <c r="E2164" i="180"/>
  <c r="E2163" i="180"/>
  <c r="E2162" i="180"/>
  <c r="E2161" i="180"/>
  <c r="E2160" i="180"/>
  <c r="E2159" i="180"/>
  <c r="E2158" i="180"/>
  <c r="E2157" i="180"/>
  <c r="E2156" i="180"/>
  <c r="E2155" i="180"/>
  <c r="E2154" i="180"/>
  <c r="E2153" i="180"/>
  <c r="E2152" i="180"/>
  <c r="E2151" i="180"/>
  <c r="E2150" i="180"/>
  <c r="E2149" i="180"/>
  <c r="E2148" i="180"/>
  <c r="E2147" i="180"/>
  <c r="E2146" i="180"/>
  <c r="E2145" i="180"/>
  <c r="E2144" i="180"/>
  <c r="E2143" i="180"/>
  <c r="E2142" i="180"/>
  <c r="E2141" i="180"/>
  <c r="E2140" i="180"/>
  <c r="E2139" i="180"/>
  <c r="E2138" i="180"/>
  <c r="E2137" i="180"/>
  <c r="E2136" i="180"/>
  <c r="E2135" i="180"/>
  <c r="E2134" i="180"/>
  <c r="E2133" i="180"/>
  <c r="E2132" i="180"/>
  <c r="E2131" i="180"/>
  <c r="E2130" i="180"/>
  <c r="E2129" i="180"/>
  <c r="E2128" i="180"/>
  <c r="E2127" i="180"/>
  <c r="E2126" i="180"/>
  <c r="E2125" i="180"/>
  <c r="E2124" i="180"/>
  <c r="E2123" i="180"/>
  <c r="E2122" i="180"/>
  <c r="E2121" i="180"/>
  <c r="E2120" i="180"/>
  <c r="E2119" i="180"/>
  <c r="E2118" i="180"/>
  <c r="E2117" i="180"/>
  <c r="E2116" i="180"/>
  <c r="E2115" i="180"/>
  <c r="E2114" i="180"/>
  <c r="E2113" i="180"/>
  <c r="E2112" i="180"/>
  <c r="E2111" i="180"/>
  <c r="E2110" i="180"/>
  <c r="E2109" i="180"/>
  <c r="E2108" i="180"/>
  <c r="E2107" i="180"/>
  <c r="E2106" i="180"/>
  <c r="E2105" i="180"/>
  <c r="E2104" i="180"/>
  <c r="E2103" i="180"/>
  <c r="E2102" i="180"/>
  <c r="E2101" i="180"/>
  <c r="E2100" i="180"/>
  <c r="E2099" i="180"/>
  <c r="E2098" i="180"/>
  <c r="E2097" i="180"/>
  <c r="E2096" i="180"/>
  <c r="E2095" i="180"/>
  <c r="E2094" i="180"/>
  <c r="E2093" i="180"/>
  <c r="E2092" i="180"/>
  <c r="E2091" i="180"/>
  <c r="E2090" i="180"/>
  <c r="E2089" i="180"/>
  <c r="E2088" i="180"/>
  <c r="E2087" i="180"/>
  <c r="E2086" i="180"/>
  <c r="E2085" i="180"/>
  <c r="E2084" i="180"/>
  <c r="E2083" i="180"/>
  <c r="E2082" i="180"/>
  <c r="E2081" i="180"/>
  <c r="E2080" i="180"/>
  <c r="E2079" i="180"/>
  <c r="E2078" i="180"/>
  <c r="E2077" i="180"/>
  <c r="E2076" i="180"/>
  <c r="E2075" i="180"/>
  <c r="E2074" i="180"/>
  <c r="E2073" i="180"/>
  <c r="E2072" i="180"/>
  <c r="E2071" i="180"/>
  <c r="E2070" i="180"/>
  <c r="E2069" i="180"/>
  <c r="E2068" i="180"/>
  <c r="E2067" i="180"/>
  <c r="E2066" i="180"/>
  <c r="E2065" i="180"/>
  <c r="E2064" i="180"/>
  <c r="E2063" i="180"/>
  <c r="E2062" i="180"/>
  <c r="E2061" i="180"/>
  <c r="E2060" i="180"/>
  <c r="E2059" i="180"/>
  <c r="E2058" i="180"/>
  <c r="E2057" i="180"/>
  <c r="E2056" i="180"/>
  <c r="E2055" i="180"/>
  <c r="E2054" i="180"/>
  <c r="E2053" i="180"/>
  <c r="E2052" i="180"/>
  <c r="E2051" i="180"/>
  <c r="E2050" i="180"/>
  <c r="E2049" i="180"/>
  <c r="E2048" i="180"/>
  <c r="E2047" i="180"/>
  <c r="E2046" i="180"/>
  <c r="E2045" i="180"/>
  <c r="E2044" i="180"/>
  <c r="E2043" i="180"/>
  <c r="E2042" i="180"/>
  <c r="E2041" i="180"/>
  <c r="E2040" i="180"/>
  <c r="E2039" i="180"/>
  <c r="E2038" i="180"/>
  <c r="E2037" i="180"/>
  <c r="E2036" i="180"/>
  <c r="E2035" i="180"/>
  <c r="E2034" i="180"/>
  <c r="E2033" i="180"/>
  <c r="E2032" i="180"/>
  <c r="E2031" i="180"/>
  <c r="E2030" i="180"/>
  <c r="E2029" i="180"/>
  <c r="E2028" i="180"/>
  <c r="E2027" i="180"/>
  <c r="E2026" i="180"/>
  <c r="E2025" i="180"/>
  <c r="E2024" i="180"/>
  <c r="E2023" i="180"/>
  <c r="E2022" i="180"/>
  <c r="E2021" i="180"/>
  <c r="E2020" i="180"/>
  <c r="E2019" i="180"/>
  <c r="E2018" i="180"/>
  <c r="E2017" i="180"/>
  <c r="E2016" i="180"/>
  <c r="E2015" i="180"/>
  <c r="E2014" i="180"/>
  <c r="E2013" i="180"/>
  <c r="E2012" i="180"/>
  <c r="E2011" i="180"/>
  <c r="E2010" i="180"/>
  <c r="E2009" i="180"/>
  <c r="E2008" i="180"/>
  <c r="E2007" i="180"/>
  <c r="E2006" i="180"/>
  <c r="E2005" i="180"/>
  <c r="E2004" i="180"/>
  <c r="E2003" i="180"/>
  <c r="E2002" i="180"/>
  <c r="E2001" i="180"/>
  <c r="E2000" i="180"/>
  <c r="E1999" i="180"/>
  <c r="E1998" i="180"/>
  <c r="E1997" i="180"/>
  <c r="E1996" i="180"/>
  <c r="E1995" i="180"/>
  <c r="E1994" i="180"/>
  <c r="E1993" i="180"/>
  <c r="E1992" i="180"/>
  <c r="E1991" i="180"/>
  <c r="E1990" i="180"/>
  <c r="E1989" i="180"/>
  <c r="E1988" i="180"/>
  <c r="E1987" i="180"/>
  <c r="E1986" i="180"/>
  <c r="E1985" i="180"/>
  <c r="E1984" i="180"/>
  <c r="E1983" i="180"/>
  <c r="E1982" i="180"/>
  <c r="E1981" i="180"/>
  <c r="E1980" i="180"/>
  <c r="E1979" i="180"/>
  <c r="E1978" i="180"/>
  <c r="E1977" i="180"/>
  <c r="E1976" i="180"/>
  <c r="E1975" i="180"/>
  <c r="E1974" i="180"/>
  <c r="E1973" i="180"/>
  <c r="E1972" i="180"/>
  <c r="E1971" i="180"/>
  <c r="E1970" i="180"/>
  <c r="E1969" i="180"/>
  <c r="E1968" i="180"/>
  <c r="E1967" i="180"/>
  <c r="E1966" i="180"/>
  <c r="E1965" i="180"/>
  <c r="E1964" i="180"/>
  <c r="E1963" i="180"/>
  <c r="E1962" i="180"/>
  <c r="E1961" i="180"/>
  <c r="E1960" i="180"/>
  <c r="E1959" i="180"/>
  <c r="E1958" i="180"/>
  <c r="E1957" i="180"/>
  <c r="E1956" i="180"/>
  <c r="E1955" i="180"/>
  <c r="E1954" i="180"/>
  <c r="E1953" i="180"/>
  <c r="E1952" i="180"/>
  <c r="E1951" i="180"/>
  <c r="E1950" i="180"/>
  <c r="E1949" i="180"/>
  <c r="E1948" i="180"/>
  <c r="E1947" i="180"/>
  <c r="E1946" i="180"/>
  <c r="E1945" i="180"/>
  <c r="E1944" i="180"/>
  <c r="E1943" i="180"/>
  <c r="E1942" i="180"/>
  <c r="E1941" i="180"/>
  <c r="E1940" i="180"/>
  <c r="E1939" i="180"/>
  <c r="E1938" i="180"/>
  <c r="E1937" i="180"/>
  <c r="E1936" i="180"/>
  <c r="E1935" i="180"/>
  <c r="E1934" i="180"/>
  <c r="E1933" i="180"/>
  <c r="E1932" i="180"/>
  <c r="E1931" i="180"/>
  <c r="E1930" i="180"/>
  <c r="E1929" i="180"/>
  <c r="E1928" i="180"/>
  <c r="E1927" i="180"/>
  <c r="E1926" i="180"/>
  <c r="E1925" i="180"/>
  <c r="E1924" i="180"/>
  <c r="E1923" i="180"/>
  <c r="E1922" i="180"/>
  <c r="E1921" i="180"/>
  <c r="E1920" i="180"/>
  <c r="E1919" i="180"/>
  <c r="E1918" i="180"/>
  <c r="E1917" i="180"/>
  <c r="E1916" i="180"/>
  <c r="E1915" i="180"/>
  <c r="E1914" i="180"/>
  <c r="E1913" i="180"/>
  <c r="E1912" i="180"/>
  <c r="E1911" i="180"/>
  <c r="E1910" i="180"/>
  <c r="E1909" i="180"/>
  <c r="E1908" i="180"/>
  <c r="E1907" i="180"/>
  <c r="E1906" i="180"/>
  <c r="E1905" i="180"/>
  <c r="E1904" i="180"/>
  <c r="E1903" i="180"/>
  <c r="E1902" i="180"/>
  <c r="E1901" i="180"/>
  <c r="E1900" i="180"/>
  <c r="E1899" i="180"/>
  <c r="E1898" i="180"/>
  <c r="E1897" i="180"/>
  <c r="E1896" i="180"/>
  <c r="E1895" i="180"/>
  <c r="E1894" i="180"/>
  <c r="E1893" i="180"/>
  <c r="E1892" i="180"/>
  <c r="E1891" i="180"/>
  <c r="E1890" i="180"/>
  <c r="E1889" i="180"/>
  <c r="E1888" i="180"/>
  <c r="E1887" i="180"/>
  <c r="E1886" i="180"/>
  <c r="E1885" i="180"/>
  <c r="E1884" i="180"/>
  <c r="E1883" i="180"/>
  <c r="E1882" i="180"/>
  <c r="E1881" i="180"/>
  <c r="E1880" i="180"/>
  <c r="E1879" i="180"/>
  <c r="E1878" i="180"/>
  <c r="E1877" i="180"/>
  <c r="E1876" i="180"/>
  <c r="E1875" i="180"/>
  <c r="E1874" i="180"/>
  <c r="E1873" i="180"/>
  <c r="E1872" i="180"/>
  <c r="E1871" i="180"/>
  <c r="E1870" i="180"/>
  <c r="E1869" i="180"/>
  <c r="E1868" i="180"/>
  <c r="E1867" i="180"/>
  <c r="E1866" i="180"/>
  <c r="E1865" i="180"/>
  <c r="E1864" i="180"/>
  <c r="E1863" i="180"/>
  <c r="E1862" i="180"/>
  <c r="E1861" i="180"/>
  <c r="E1860" i="180"/>
  <c r="E1859" i="180"/>
  <c r="E1858" i="180"/>
  <c r="E1857" i="180"/>
  <c r="E1856" i="180"/>
  <c r="E1855" i="180"/>
  <c r="E1854" i="180"/>
  <c r="E1853" i="180"/>
  <c r="E1852" i="180"/>
  <c r="E1851" i="180"/>
  <c r="E1850" i="180"/>
  <c r="E1849" i="180"/>
  <c r="E1848" i="180"/>
  <c r="E1847" i="180"/>
  <c r="E1846" i="180"/>
  <c r="E1845" i="180"/>
  <c r="E1844" i="180"/>
  <c r="E1843" i="180"/>
  <c r="E1842" i="180"/>
  <c r="E1841" i="180"/>
  <c r="E1840" i="180"/>
  <c r="E1839" i="180"/>
  <c r="E1838" i="180"/>
  <c r="E1837" i="180"/>
  <c r="E1836" i="180"/>
  <c r="E1835" i="180"/>
  <c r="E1834" i="180"/>
  <c r="E1833" i="180"/>
  <c r="E1832" i="180"/>
  <c r="E1831" i="180"/>
  <c r="E1830" i="180"/>
  <c r="E1829" i="180"/>
  <c r="E1828" i="180"/>
  <c r="E1827" i="180"/>
  <c r="E1826" i="180"/>
  <c r="E1825" i="180"/>
  <c r="E1824" i="180"/>
  <c r="E1823" i="180"/>
  <c r="E1822" i="180"/>
  <c r="E1821" i="180"/>
  <c r="E1820" i="180"/>
  <c r="E1819" i="180"/>
  <c r="E1818" i="180"/>
  <c r="E1817" i="180"/>
  <c r="E1816" i="180"/>
  <c r="E1815" i="180"/>
  <c r="E1814" i="180"/>
  <c r="E1813" i="180"/>
  <c r="E1812" i="180"/>
  <c r="E1811" i="180"/>
  <c r="E1810" i="180"/>
  <c r="E1809" i="180"/>
  <c r="E1808" i="180"/>
  <c r="E1807" i="180"/>
  <c r="E1806" i="180"/>
  <c r="E1805" i="180"/>
  <c r="E1804" i="180"/>
  <c r="E1803" i="180"/>
  <c r="E1802" i="180"/>
  <c r="E1801" i="180"/>
  <c r="E1800" i="180"/>
  <c r="E1799" i="180"/>
  <c r="E1798" i="180"/>
  <c r="E1797" i="180"/>
  <c r="E1796" i="180"/>
  <c r="E1795" i="180"/>
  <c r="E1794" i="180"/>
  <c r="E1793" i="180"/>
  <c r="E1792" i="180"/>
  <c r="E1791" i="180"/>
  <c r="E1790" i="180"/>
  <c r="E1789" i="180"/>
  <c r="E1788" i="180"/>
  <c r="E1787" i="180"/>
  <c r="E1786" i="180"/>
  <c r="E1785" i="180"/>
  <c r="E1784" i="180"/>
  <c r="E1783" i="180"/>
  <c r="E1782" i="180"/>
  <c r="E1781" i="180"/>
  <c r="E1780" i="180"/>
  <c r="E1779" i="180"/>
  <c r="E1778" i="180"/>
  <c r="E1777" i="180"/>
  <c r="E1776" i="180"/>
  <c r="E1775" i="180"/>
  <c r="E1774" i="180"/>
  <c r="E1773" i="180"/>
  <c r="E1772" i="180"/>
  <c r="E1771" i="180"/>
  <c r="E1770" i="180"/>
  <c r="E1769" i="180"/>
  <c r="E1768" i="180"/>
  <c r="E1767" i="180"/>
  <c r="E1766" i="180"/>
  <c r="E1765" i="180"/>
  <c r="E1764" i="180"/>
  <c r="E1763" i="180"/>
  <c r="E1762" i="180"/>
  <c r="E1761" i="180"/>
  <c r="E1760" i="180"/>
  <c r="E1759" i="180"/>
  <c r="E1758" i="180"/>
  <c r="E1757" i="180"/>
  <c r="E1756" i="180"/>
  <c r="E1755" i="180"/>
  <c r="E1754" i="180"/>
  <c r="E1753" i="180"/>
  <c r="E1752" i="180"/>
  <c r="E1751" i="180"/>
  <c r="E1750" i="180"/>
  <c r="E1749" i="180"/>
  <c r="E1748" i="180"/>
  <c r="E1747" i="180"/>
  <c r="E1746" i="180"/>
  <c r="E1745" i="180"/>
  <c r="E1744" i="180"/>
  <c r="E1743" i="180"/>
  <c r="E1742" i="180"/>
  <c r="E1741" i="180"/>
  <c r="E1740" i="180"/>
  <c r="E1739" i="180"/>
  <c r="E1738" i="180"/>
  <c r="E1737" i="180"/>
  <c r="E1736" i="180"/>
  <c r="E1735" i="180"/>
  <c r="E1734" i="180"/>
  <c r="E1733" i="180"/>
  <c r="E1732" i="180"/>
  <c r="E1731" i="180"/>
  <c r="E1730" i="180"/>
  <c r="E1729" i="180"/>
  <c r="E1728" i="180"/>
  <c r="E1727" i="180"/>
  <c r="E1726" i="180"/>
  <c r="E1725" i="180"/>
  <c r="E1724" i="180"/>
  <c r="E1723" i="180"/>
  <c r="E1722" i="180"/>
  <c r="E1721" i="180"/>
  <c r="E1720" i="180"/>
  <c r="E1719" i="180"/>
  <c r="E1718" i="180"/>
  <c r="E1717" i="180"/>
  <c r="E1716" i="180"/>
  <c r="E1715" i="180"/>
  <c r="E1714" i="180"/>
  <c r="E1713" i="180"/>
  <c r="E1712" i="180"/>
  <c r="E1711" i="180"/>
  <c r="E1710" i="180"/>
  <c r="E1709" i="180"/>
  <c r="E1708" i="180"/>
  <c r="E1707" i="180"/>
  <c r="E1706" i="180"/>
  <c r="E1705" i="180"/>
  <c r="E1704" i="180"/>
  <c r="E1703" i="180"/>
  <c r="E1702" i="180"/>
  <c r="E1701" i="180"/>
  <c r="E1700" i="180"/>
  <c r="E1699" i="180"/>
  <c r="E1698" i="180"/>
  <c r="E1697" i="180"/>
  <c r="E1696" i="180"/>
  <c r="E1695" i="180"/>
  <c r="E1694" i="180"/>
  <c r="E1693" i="180"/>
  <c r="E1692" i="180"/>
  <c r="E1691" i="180"/>
  <c r="E1690" i="180"/>
  <c r="E1689" i="180"/>
  <c r="E1688" i="180"/>
  <c r="E1687" i="180"/>
  <c r="E1686" i="180"/>
  <c r="E1685" i="180"/>
  <c r="E1684" i="180"/>
  <c r="E1683" i="180"/>
  <c r="E1682" i="180"/>
  <c r="E1681" i="180"/>
  <c r="E1680" i="180"/>
  <c r="E1679" i="180"/>
  <c r="E1678" i="180"/>
  <c r="E1677" i="180"/>
  <c r="E1676" i="180"/>
  <c r="E1675" i="180"/>
  <c r="E1674" i="180"/>
  <c r="E1673" i="180"/>
  <c r="E1672" i="180"/>
  <c r="E1671" i="180"/>
  <c r="E1670" i="180"/>
  <c r="E1669" i="180"/>
  <c r="E1668" i="180"/>
  <c r="E1667" i="180"/>
  <c r="E1666" i="180"/>
  <c r="E1665" i="180"/>
  <c r="E1664" i="180"/>
  <c r="E1663" i="180"/>
  <c r="E1662" i="180"/>
  <c r="E1661" i="180"/>
  <c r="E1660" i="180"/>
  <c r="E1659" i="180"/>
  <c r="E1658" i="180"/>
  <c r="E1657" i="180"/>
  <c r="E1656" i="180"/>
  <c r="E1655" i="180"/>
  <c r="E1654" i="180"/>
  <c r="E1653" i="180"/>
  <c r="E1652" i="180"/>
  <c r="E1651" i="180"/>
  <c r="E1650" i="180"/>
  <c r="E1649" i="180"/>
  <c r="E1648" i="180"/>
  <c r="E1647" i="180"/>
  <c r="E1646" i="180"/>
  <c r="E1645" i="180"/>
  <c r="E1644" i="180"/>
  <c r="E1643" i="180"/>
  <c r="E1642" i="180"/>
  <c r="E1641" i="180"/>
  <c r="E1640" i="180"/>
  <c r="E1639" i="180"/>
  <c r="E1638" i="180"/>
  <c r="E1637" i="180"/>
  <c r="E1636" i="180"/>
  <c r="E1635" i="180"/>
  <c r="E1634" i="180"/>
  <c r="E1633" i="180"/>
  <c r="E1632" i="180"/>
  <c r="E1631" i="180"/>
  <c r="E1630" i="180"/>
  <c r="E1629" i="180"/>
  <c r="E1628" i="180"/>
  <c r="E1627" i="180"/>
  <c r="E1626" i="180"/>
  <c r="E1625" i="180"/>
  <c r="E1624" i="180"/>
  <c r="E1623" i="180"/>
  <c r="E1622" i="180"/>
  <c r="E1621" i="180"/>
  <c r="E1620" i="180"/>
  <c r="E1619" i="180"/>
  <c r="E1618" i="180"/>
  <c r="E1617" i="180"/>
  <c r="E1616" i="180"/>
  <c r="E1615" i="180"/>
  <c r="E1614" i="180"/>
  <c r="E1613" i="180"/>
  <c r="E1612" i="180"/>
  <c r="E1611" i="180"/>
  <c r="E1610" i="180"/>
  <c r="E1609" i="180"/>
  <c r="E1608" i="180"/>
  <c r="E1607" i="180"/>
  <c r="E1606" i="180"/>
  <c r="E1605" i="180"/>
  <c r="E1604" i="180"/>
  <c r="E1603" i="180"/>
  <c r="E1602" i="180"/>
  <c r="E1601" i="180"/>
  <c r="E1600" i="180"/>
  <c r="E1599" i="180"/>
  <c r="E1598" i="180"/>
  <c r="E1597" i="180"/>
  <c r="E1596" i="180"/>
  <c r="E1595" i="180"/>
  <c r="E1594" i="180"/>
  <c r="E1593" i="180"/>
  <c r="E1592" i="180"/>
  <c r="E1591" i="180"/>
  <c r="E1590" i="180"/>
  <c r="E1589" i="180"/>
  <c r="E1588" i="180"/>
  <c r="E1587" i="180"/>
  <c r="E1586" i="180"/>
  <c r="E1585" i="180"/>
  <c r="E1584" i="180"/>
  <c r="E1583" i="180"/>
  <c r="E1582" i="180"/>
  <c r="E1581" i="180"/>
  <c r="E1580" i="180"/>
  <c r="E1579" i="180"/>
  <c r="E1578" i="180"/>
  <c r="E1577" i="180"/>
  <c r="E1576" i="180"/>
  <c r="E1575" i="180"/>
  <c r="E1574" i="180"/>
  <c r="E1573" i="180"/>
  <c r="E1572" i="180"/>
  <c r="E1571" i="180"/>
  <c r="E1570" i="180"/>
  <c r="E1569" i="180"/>
  <c r="E1568" i="180"/>
  <c r="E1567" i="180"/>
  <c r="E1566" i="180"/>
  <c r="E1565" i="180"/>
  <c r="E1564" i="180"/>
  <c r="E1563" i="180"/>
  <c r="E1562" i="180"/>
  <c r="E1561" i="180"/>
  <c r="E1560" i="180"/>
  <c r="E1559" i="180"/>
  <c r="E1558" i="180"/>
  <c r="E1557" i="180"/>
  <c r="E1556" i="180"/>
  <c r="E1555" i="180"/>
  <c r="E1554" i="180"/>
  <c r="E1553" i="180"/>
  <c r="E1552" i="180"/>
  <c r="E1551" i="180"/>
  <c r="E1550" i="180"/>
  <c r="E1549" i="180"/>
  <c r="E1548" i="180"/>
  <c r="E1547" i="180"/>
  <c r="E1546" i="180"/>
  <c r="E1545" i="180"/>
  <c r="E1544" i="180"/>
  <c r="E1543" i="180"/>
  <c r="E1542" i="180"/>
  <c r="E1541" i="180"/>
  <c r="E1540" i="180"/>
  <c r="E1539" i="180"/>
  <c r="E1538" i="180"/>
  <c r="E1537" i="180"/>
  <c r="E1536" i="180"/>
  <c r="E1535" i="180"/>
  <c r="E1534" i="180"/>
  <c r="E1533" i="180"/>
  <c r="E1532" i="180"/>
  <c r="E1531" i="180"/>
  <c r="E1530" i="180"/>
  <c r="E1529" i="180"/>
  <c r="E1528" i="180"/>
  <c r="E1527" i="180"/>
  <c r="E1526" i="180"/>
  <c r="E1525" i="180"/>
  <c r="E1524" i="180"/>
  <c r="E1523" i="180"/>
  <c r="E1522" i="180"/>
  <c r="E1521" i="180"/>
  <c r="E1520" i="180"/>
  <c r="E1519" i="180"/>
  <c r="E1518" i="180"/>
  <c r="E1517" i="180"/>
  <c r="E1516" i="180"/>
  <c r="E1515" i="180"/>
  <c r="E1514" i="180"/>
  <c r="E1513" i="180"/>
  <c r="E1512" i="180"/>
  <c r="E1511" i="180"/>
  <c r="E1510" i="180"/>
  <c r="E1509" i="180"/>
  <c r="E1508" i="180"/>
  <c r="E1507" i="180"/>
  <c r="E1506" i="180"/>
  <c r="E1505" i="180"/>
  <c r="E1504" i="180"/>
  <c r="E1503" i="180"/>
  <c r="E1502" i="180"/>
  <c r="E1501" i="180"/>
  <c r="E1500" i="180"/>
  <c r="E1499" i="180"/>
  <c r="E1498" i="180"/>
  <c r="E1497" i="180"/>
  <c r="E1496" i="180"/>
  <c r="E1495" i="180"/>
  <c r="E1494" i="180"/>
  <c r="E1493" i="180"/>
  <c r="E1492" i="180"/>
  <c r="E1491" i="180"/>
  <c r="E1490" i="180"/>
  <c r="E1489" i="180"/>
  <c r="E1488" i="180"/>
  <c r="E1487" i="180"/>
  <c r="E1486" i="180"/>
  <c r="E1485" i="180"/>
  <c r="E1484" i="180"/>
  <c r="E1483" i="180"/>
  <c r="E1482" i="180"/>
  <c r="E1481" i="180"/>
  <c r="E1480" i="180"/>
  <c r="E1479" i="180"/>
  <c r="E1478" i="180"/>
  <c r="E1477" i="180"/>
  <c r="E1476" i="180"/>
  <c r="E1475" i="180"/>
  <c r="E1474" i="180"/>
  <c r="E1473" i="180"/>
  <c r="E1472" i="180"/>
  <c r="E1471" i="180"/>
  <c r="E1470" i="180"/>
  <c r="E1469" i="180"/>
  <c r="E1468" i="180"/>
  <c r="E1467" i="180"/>
  <c r="E1466" i="180"/>
  <c r="E1465" i="180"/>
  <c r="E1464" i="180"/>
  <c r="E1463" i="180"/>
  <c r="E1462" i="180"/>
  <c r="E1461" i="180"/>
  <c r="E1460" i="180"/>
  <c r="E1459" i="180"/>
  <c r="E1458" i="180"/>
  <c r="E1457" i="180"/>
  <c r="E1456" i="180"/>
  <c r="E1455" i="180"/>
  <c r="E1454" i="180"/>
  <c r="E1453" i="180"/>
  <c r="E1452" i="180"/>
  <c r="E1451" i="180"/>
  <c r="E1450" i="180"/>
  <c r="E1449" i="180"/>
  <c r="E1448" i="180"/>
  <c r="E1447" i="180"/>
  <c r="E1446" i="180"/>
  <c r="E1445" i="180"/>
  <c r="E1444" i="180"/>
  <c r="E1443" i="180"/>
  <c r="E1442" i="180"/>
  <c r="E1441" i="180"/>
  <c r="E1440" i="180"/>
  <c r="E1439" i="180"/>
  <c r="E1438" i="180"/>
  <c r="E1437" i="180"/>
  <c r="E1436" i="180"/>
  <c r="E1435" i="180"/>
  <c r="E1434" i="180"/>
  <c r="E1433" i="180"/>
  <c r="E1432" i="180"/>
  <c r="E1431" i="180"/>
  <c r="E1430" i="180"/>
  <c r="E1429" i="180"/>
  <c r="E1428" i="180"/>
  <c r="E1427" i="180"/>
  <c r="E1426" i="180"/>
  <c r="E1425" i="180"/>
  <c r="E1424" i="180"/>
  <c r="E1423" i="180"/>
  <c r="E1422" i="180"/>
  <c r="E1421" i="180"/>
  <c r="E1420" i="180"/>
  <c r="E1419" i="180"/>
  <c r="E1418" i="180"/>
  <c r="E1417" i="180"/>
  <c r="E1416" i="180"/>
  <c r="E1415" i="180"/>
  <c r="E1414" i="180"/>
  <c r="E1413" i="180"/>
  <c r="E1412" i="180"/>
  <c r="E1411" i="180"/>
  <c r="E1410" i="180"/>
  <c r="E1409" i="180"/>
  <c r="E1408" i="180"/>
  <c r="E1407" i="180"/>
  <c r="E1406" i="180"/>
  <c r="E1405" i="180"/>
  <c r="E1404" i="180"/>
  <c r="E1403" i="180"/>
  <c r="E1402" i="180"/>
  <c r="E1401" i="180"/>
  <c r="E1400" i="180"/>
  <c r="E1399" i="180"/>
  <c r="E1398" i="180"/>
  <c r="E1397" i="180"/>
  <c r="E1396" i="180"/>
  <c r="E1395" i="180"/>
  <c r="E1394" i="180"/>
  <c r="E1393" i="180"/>
  <c r="E1392" i="180"/>
  <c r="E1391" i="180"/>
  <c r="E1390" i="180"/>
  <c r="E1389" i="180"/>
  <c r="E1388" i="180"/>
  <c r="E1387" i="180"/>
  <c r="E1386" i="180"/>
  <c r="E1385" i="180"/>
  <c r="E1384" i="180"/>
  <c r="E1383" i="180"/>
  <c r="E1382" i="180"/>
  <c r="E1381" i="180"/>
  <c r="E1380" i="180"/>
  <c r="E1379" i="180"/>
  <c r="E1378" i="180"/>
  <c r="E1377" i="180"/>
  <c r="E1376" i="180"/>
  <c r="E1375" i="180"/>
  <c r="E1374" i="180"/>
  <c r="E1373" i="180"/>
  <c r="E1372" i="180"/>
  <c r="E1371" i="180"/>
  <c r="E1370" i="180"/>
  <c r="E1369" i="180"/>
  <c r="E1368" i="180"/>
  <c r="E1367" i="180"/>
  <c r="E1366" i="180"/>
  <c r="E1365" i="180"/>
  <c r="E1364" i="180"/>
  <c r="E1363" i="180"/>
  <c r="E1362" i="180"/>
  <c r="E1361" i="180"/>
  <c r="E1360" i="180"/>
  <c r="E1359" i="180"/>
  <c r="E1358" i="180"/>
  <c r="E1357" i="180"/>
  <c r="E1356" i="180"/>
  <c r="E1355" i="180"/>
  <c r="E1354" i="180"/>
  <c r="E1353" i="180"/>
  <c r="E1352" i="180"/>
  <c r="E1351" i="180"/>
  <c r="E1350" i="180"/>
  <c r="E1349" i="180"/>
  <c r="E1348" i="180"/>
  <c r="E1347" i="180"/>
  <c r="E1346" i="180"/>
  <c r="E1345" i="180"/>
  <c r="E1344" i="180"/>
  <c r="E1343" i="180"/>
  <c r="E1342" i="180"/>
  <c r="E1341" i="180"/>
  <c r="E1340" i="180"/>
  <c r="E1339" i="180"/>
  <c r="E1338" i="180"/>
  <c r="E1337" i="180"/>
  <c r="E1336" i="180"/>
  <c r="E1335" i="180"/>
  <c r="E1334" i="180"/>
  <c r="E1333" i="180"/>
  <c r="E1332" i="180"/>
  <c r="E1331" i="180"/>
  <c r="E1330" i="180"/>
  <c r="E1329" i="180"/>
  <c r="E1328" i="180"/>
  <c r="E1327" i="180"/>
  <c r="E1326" i="180"/>
  <c r="E1325" i="180"/>
  <c r="E1324" i="180"/>
  <c r="E1323" i="180"/>
  <c r="E1322" i="180"/>
  <c r="E1321" i="180"/>
  <c r="E1320" i="180"/>
  <c r="E1319" i="180"/>
  <c r="E1318" i="180"/>
  <c r="E1317" i="180"/>
  <c r="E1316" i="180"/>
  <c r="E1315" i="180"/>
  <c r="E1314" i="180"/>
  <c r="E1313" i="180"/>
  <c r="E1312" i="180"/>
  <c r="E1311" i="180"/>
  <c r="E1310" i="180"/>
  <c r="E1309" i="180"/>
  <c r="E1308" i="180"/>
  <c r="E1307" i="180"/>
  <c r="E1306" i="180"/>
  <c r="E1305" i="180"/>
  <c r="E1304" i="180"/>
  <c r="E1303" i="180"/>
  <c r="E1302" i="180"/>
  <c r="E1301" i="180"/>
  <c r="E1300" i="180"/>
  <c r="E1299" i="180"/>
  <c r="E1298" i="180"/>
  <c r="E1297" i="180"/>
  <c r="E1296" i="180"/>
  <c r="E1295" i="180"/>
  <c r="E1294" i="180"/>
  <c r="E1293" i="180"/>
  <c r="E1292" i="180"/>
  <c r="E1291" i="180"/>
  <c r="E1290" i="180"/>
  <c r="E1289" i="180"/>
  <c r="E1288" i="180"/>
  <c r="E1287" i="180"/>
  <c r="E1286" i="180"/>
  <c r="E1285" i="180"/>
  <c r="E1284" i="180"/>
  <c r="E1283" i="180"/>
  <c r="E1282" i="180"/>
  <c r="E1281" i="180"/>
  <c r="E1280" i="180"/>
  <c r="E1279" i="180"/>
  <c r="E1278" i="180"/>
  <c r="E1277" i="180"/>
  <c r="E1276" i="180"/>
  <c r="E1275" i="180"/>
  <c r="E1274" i="180"/>
  <c r="E1273" i="180"/>
  <c r="E1272" i="180"/>
  <c r="E1271" i="180"/>
  <c r="E1270" i="180"/>
  <c r="E1269" i="180"/>
  <c r="E1268" i="180"/>
  <c r="E1267" i="180"/>
  <c r="E1266" i="180"/>
  <c r="E1265" i="180"/>
  <c r="E1264" i="180"/>
  <c r="E1263" i="180"/>
  <c r="E1262" i="180"/>
  <c r="E1261" i="180"/>
  <c r="E1260" i="180"/>
  <c r="E1259" i="180"/>
  <c r="E1258" i="180"/>
  <c r="E1257" i="180"/>
  <c r="E1256" i="180"/>
  <c r="E1255" i="180"/>
  <c r="E1254" i="180"/>
  <c r="E1253" i="180"/>
  <c r="E1252" i="180"/>
  <c r="E1251" i="180"/>
  <c r="E1250" i="180"/>
  <c r="E1249" i="180"/>
  <c r="E1248" i="180"/>
  <c r="E1247" i="180"/>
  <c r="E1246" i="180"/>
  <c r="E1245" i="180"/>
  <c r="E1244" i="180"/>
  <c r="E1243" i="180"/>
  <c r="E1242" i="180"/>
  <c r="E1241" i="180"/>
  <c r="E1240" i="180"/>
  <c r="E1239" i="180"/>
  <c r="E1238" i="180"/>
  <c r="E1237" i="180"/>
  <c r="E1236" i="180"/>
  <c r="E1235" i="180"/>
  <c r="E1234" i="180"/>
  <c r="E1233" i="180"/>
  <c r="E1232" i="180"/>
  <c r="E1231" i="180"/>
  <c r="E1230" i="180"/>
  <c r="E1229" i="180"/>
  <c r="E1228" i="180"/>
  <c r="E1227" i="180"/>
  <c r="E1226" i="180"/>
  <c r="E1225" i="180"/>
  <c r="E1224" i="180"/>
  <c r="E1223" i="180"/>
  <c r="E1222" i="180"/>
  <c r="E1221" i="180"/>
  <c r="E1220" i="180"/>
  <c r="E1219" i="180"/>
  <c r="E1218" i="180"/>
  <c r="E1217" i="180"/>
  <c r="E1216" i="180"/>
  <c r="E1215" i="180"/>
  <c r="E1214" i="180"/>
  <c r="E1213" i="180"/>
  <c r="E1212" i="180"/>
  <c r="E1211" i="180"/>
  <c r="E1210" i="180"/>
  <c r="E1209" i="180"/>
  <c r="E1208" i="180"/>
  <c r="E1207" i="180"/>
  <c r="E1206" i="180"/>
  <c r="E1205" i="180"/>
  <c r="E1204" i="180"/>
  <c r="E1203" i="180"/>
  <c r="E1202" i="180"/>
  <c r="E1201" i="180"/>
  <c r="E1200" i="180"/>
  <c r="E1199" i="180"/>
  <c r="E1198" i="180"/>
  <c r="E1197" i="180"/>
  <c r="E1196" i="180"/>
  <c r="E1195" i="180"/>
  <c r="E1194" i="180"/>
  <c r="E1193" i="180"/>
  <c r="E1192" i="180"/>
  <c r="E1191" i="180"/>
  <c r="E1190" i="180"/>
  <c r="E1189" i="180"/>
  <c r="E1188" i="180"/>
  <c r="E1187" i="180"/>
  <c r="E1186" i="180"/>
  <c r="E1185" i="180"/>
  <c r="E1184" i="180"/>
  <c r="E1183" i="180"/>
  <c r="E1182" i="180"/>
  <c r="E1181" i="180"/>
  <c r="E1180" i="180"/>
  <c r="E1179" i="180"/>
  <c r="E1178" i="180"/>
  <c r="E1177" i="180"/>
  <c r="E1176" i="180"/>
  <c r="E1175" i="180"/>
  <c r="E1174" i="180"/>
  <c r="E1173" i="180"/>
  <c r="E1172" i="180"/>
  <c r="E1171" i="180"/>
  <c r="E1170" i="180"/>
  <c r="E1169" i="180"/>
  <c r="E1168" i="180"/>
  <c r="E1167" i="180"/>
  <c r="E1166" i="180"/>
  <c r="E1165" i="180"/>
  <c r="E1164" i="180"/>
  <c r="E1163" i="180"/>
  <c r="E1162" i="180"/>
  <c r="E1161" i="180"/>
  <c r="E1160" i="180"/>
  <c r="E1159" i="180"/>
  <c r="E1158" i="180"/>
  <c r="E1157" i="180"/>
  <c r="E1156" i="180"/>
  <c r="E1155" i="180"/>
  <c r="E1154" i="180"/>
  <c r="E1153" i="180"/>
  <c r="E1152" i="180"/>
  <c r="E1151" i="180"/>
  <c r="E1150" i="180"/>
  <c r="E1149" i="180"/>
  <c r="E1148" i="180"/>
  <c r="E1147" i="180"/>
  <c r="E1146" i="180"/>
  <c r="E1145" i="180"/>
  <c r="E1144" i="180"/>
  <c r="E1143" i="180"/>
  <c r="E1142" i="180"/>
  <c r="E1141" i="180"/>
  <c r="E1140" i="180"/>
  <c r="E1139" i="180"/>
  <c r="E1138" i="180"/>
  <c r="E1137" i="180"/>
  <c r="E1136" i="180"/>
  <c r="E1135" i="180"/>
  <c r="E1134" i="180"/>
  <c r="E1133" i="180"/>
  <c r="E1132" i="180"/>
  <c r="E1131" i="180"/>
  <c r="E1130" i="180"/>
  <c r="E1129" i="180"/>
  <c r="E1128" i="180"/>
  <c r="E1127" i="180"/>
  <c r="E1126" i="180"/>
  <c r="E1125" i="180"/>
  <c r="E1124" i="180"/>
  <c r="E1123" i="180"/>
  <c r="E1122" i="180"/>
  <c r="E1121" i="180"/>
  <c r="E1120" i="180"/>
  <c r="E1119" i="180"/>
  <c r="E1118" i="180"/>
  <c r="E1117" i="180"/>
  <c r="E1116" i="180"/>
  <c r="E1115" i="180"/>
  <c r="E1114" i="180"/>
  <c r="E1113" i="180"/>
  <c r="E1112" i="180"/>
  <c r="E1111" i="180"/>
  <c r="E1110" i="180"/>
  <c r="E1109" i="180"/>
  <c r="E1108" i="180"/>
  <c r="E1107" i="180"/>
  <c r="E1106" i="180"/>
  <c r="E1105" i="180"/>
  <c r="E1104" i="180"/>
  <c r="E1103" i="180"/>
  <c r="E1102" i="180"/>
  <c r="E1101" i="180"/>
  <c r="E1100" i="180"/>
  <c r="E1099" i="180"/>
  <c r="E1098" i="180"/>
  <c r="E1097" i="180"/>
  <c r="E1096" i="180"/>
  <c r="E1095" i="180"/>
  <c r="E1094" i="180"/>
  <c r="E1093" i="180"/>
  <c r="E1092" i="180"/>
  <c r="E1091" i="180"/>
  <c r="E1090" i="180"/>
  <c r="E1089" i="180"/>
  <c r="E1088" i="180"/>
  <c r="E1087" i="180"/>
  <c r="E1086" i="180"/>
  <c r="E1085" i="180"/>
  <c r="E1084" i="180"/>
  <c r="E1083" i="180"/>
  <c r="E1082" i="180"/>
  <c r="E1081" i="180"/>
  <c r="E1080" i="180"/>
  <c r="E1079" i="180"/>
  <c r="E1078" i="180"/>
  <c r="E1077" i="180"/>
  <c r="E1076" i="180"/>
  <c r="E1075" i="180"/>
  <c r="E1074" i="180"/>
  <c r="E1073" i="180"/>
  <c r="E1072" i="180"/>
  <c r="E1071" i="180"/>
  <c r="E1070" i="180"/>
  <c r="E1069" i="180"/>
  <c r="E1068" i="180"/>
  <c r="E1067" i="180"/>
  <c r="E1066" i="180"/>
  <c r="E1065" i="180"/>
  <c r="E1064" i="180"/>
  <c r="E1063" i="180"/>
  <c r="E1062" i="180"/>
  <c r="E1061" i="180"/>
  <c r="E1060" i="180"/>
  <c r="E1059" i="180"/>
  <c r="E1058" i="180"/>
  <c r="E1057" i="180"/>
  <c r="E1056" i="180"/>
  <c r="E1055" i="180"/>
  <c r="E1054" i="180"/>
  <c r="E1053" i="180"/>
  <c r="E1052" i="180"/>
  <c r="E1051" i="180"/>
  <c r="E1050" i="180"/>
  <c r="E1049" i="180"/>
  <c r="E1048" i="180"/>
  <c r="E1047" i="180"/>
  <c r="E1046" i="180"/>
  <c r="E1045" i="180"/>
  <c r="E1044" i="180"/>
  <c r="E1043" i="180"/>
  <c r="E1042" i="180"/>
  <c r="E1041" i="180"/>
  <c r="E1040" i="180"/>
  <c r="E1039" i="180"/>
  <c r="E1038" i="180"/>
  <c r="E1037" i="180"/>
  <c r="E1036" i="180"/>
  <c r="E1035" i="180"/>
  <c r="E1034" i="180"/>
  <c r="E1033" i="180"/>
  <c r="E1032" i="180"/>
  <c r="E1031" i="180"/>
  <c r="E1030" i="180"/>
  <c r="E1029" i="180"/>
  <c r="E1028" i="180"/>
  <c r="E1027" i="180"/>
  <c r="E1026" i="180"/>
  <c r="E1025" i="180"/>
  <c r="E1024" i="180"/>
  <c r="E1023" i="180"/>
  <c r="E1022" i="180"/>
  <c r="E1021" i="180"/>
  <c r="E1020" i="180"/>
  <c r="E1019" i="180"/>
  <c r="E1018" i="180"/>
  <c r="E1017" i="180"/>
  <c r="E1016" i="180"/>
  <c r="E1015" i="180"/>
  <c r="E1014" i="180"/>
  <c r="E1013" i="180"/>
  <c r="E1012" i="180"/>
  <c r="E1011" i="180"/>
  <c r="E1010" i="180"/>
  <c r="E1009" i="180"/>
  <c r="E1008" i="180"/>
  <c r="E1007" i="180"/>
  <c r="E1006" i="180"/>
  <c r="E1005" i="180"/>
  <c r="E1004" i="180"/>
  <c r="E1003" i="180"/>
  <c r="E1002" i="180"/>
  <c r="E1001" i="180"/>
  <c r="E1000" i="180"/>
  <c r="E999" i="180"/>
  <c r="E998" i="180"/>
  <c r="E997" i="180"/>
  <c r="E996" i="180"/>
  <c r="E995" i="180"/>
  <c r="E994" i="180"/>
  <c r="E993" i="180"/>
  <c r="E992" i="180"/>
  <c r="E991" i="180"/>
  <c r="E990" i="180"/>
  <c r="E989" i="180"/>
  <c r="E988" i="180"/>
  <c r="E987" i="180"/>
  <c r="E986" i="180"/>
  <c r="E985" i="180"/>
  <c r="E984" i="180"/>
  <c r="E983" i="180"/>
  <c r="E982" i="180"/>
  <c r="E981" i="180"/>
  <c r="E980" i="180"/>
  <c r="E979" i="180"/>
  <c r="E978" i="180"/>
  <c r="E977" i="180"/>
  <c r="E976" i="180"/>
  <c r="E975" i="180"/>
  <c r="E974" i="180"/>
  <c r="E973" i="180"/>
  <c r="E972" i="180"/>
  <c r="E971" i="180"/>
  <c r="E970" i="180"/>
  <c r="E969" i="180"/>
  <c r="E968" i="180"/>
  <c r="E967" i="180"/>
  <c r="E966" i="180"/>
  <c r="E965" i="180"/>
  <c r="E964" i="180"/>
  <c r="E963" i="180"/>
  <c r="E962" i="180"/>
  <c r="E961" i="180"/>
  <c r="E960" i="180"/>
  <c r="E959" i="180"/>
  <c r="E958" i="180"/>
  <c r="E957" i="180"/>
  <c r="E956" i="180"/>
  <c r="E955" i="180"/>
  <c r="E954" i="180"/>
  <c r="E953" i="180"/>
  <c r="E952" i="180"/>
  <c r="E951" i="180"/>
  <c r="E950" i="180"/>
  <c r="E949" i="180"/>
  <c r="E948" i="180"/>
  <c r="E947" i="180"/>
  <c r="E946" i="180"/>
  <c r="E945" i="180"/>
  <c r="E944" i="180"/>
  <c r="E943" i="180"/>
  <c r="E942" i="180"/>
  <c r="E941" i="180"/>
  <c r="E940" i="180"/>
  <c r="E939" i="180"/>
  <c r="E938" i="180"/>
  <c r="E937" i="180"/>
  <c r="E936" i="180"/>
  <c r="E935" i="180"/>
  <c r="E934" i="180"/>
  <c r="E933" i="180"/>
  <c r="E932" i="180"/>
  <c r="E931" i="180"/>
  <c r="E930" i="180"/>
  <c r="E929" i="180"/>
  <c r="E928" i="180"/>
  <c r="E927" i="180"/>
  <c r="E926" i="180"/>
  <c r="E925" i="180"/>
  <c r="E924" i="180"/>
  <c r="E923" i="180"/>
  <c r="E922" i="180"/>
  <c r="E921" i="180"/>
  <c r="E920" i="180"/>
  <c r="E919" i="180"/>
  <c r="E918" i="180"/>
  <c r="E917" i="180"/>
  <c r="E916" i="180"/>
  <c r="E915" i="180"/>
  <c r="E914" i="180"/>
  <c r="E913" i="180"/>
  <c r="E912" i="180"/>
  <c r="E911" i="180"/>
  <c r="E910" i="180"/>
  <c r="E909" i="180"/>
  <c r="E908" i="180"/>
  <c r="E907" i="180"/>
  <c r="E906" i="180"/>
  <c r="E905" i="180"/>
  <c r="E904" i="180"/>
  <c r="E903" i="180"/>
  <c r="E902" i="180"/>
  <c r="E901" i="180"/>
  <c r="E900" i="180"/>
  <c r="E899" i="180"/>
  <c r="E898" i="180"/>
  <c r="E897" i="180"/>
  <c r="E896" i="180"/>
  <c r="E895" i="180"/>
  <c r="E894" i="180"/>
  <c r="E893" i="180"/>
  <c r="E892" i="180"/>
  <c r="E891" i="180"/>
  <c r="E890" i="180"/>
  <c r="E889" i="180"/>
  <c r="E888" i="180"/>
  <c r="E887" i="180"/>
  <c r="E886" i="180"/>
  <c r="E885" i="180"/>
  <c r="E884" i="180"/>
  <c r="E883" i="180"/>
  <c r="E882" i="180"/>
  <c r="E881" i="180"/>
  <c r="E880" i="180"/>
  <c r="E879" i="180"/>
  <c r="E878" i="180"/>
  <c r="E877" i="180"/>
  <c r="E876" i="180"/>
  <c r="E875" i="180"/>
  <c r="E874" i="180"/>
  <c r="E873" i="180"/>
  <c r="E872" i="180"/>
  <c r="E871" i="180"/>
  <c r="E870" i="180"/>
  <c r="E869" i="180"/>
  <c r="E868" i="180"/>
  <c r="E867" i="180"/>
  <c r="E866" i="180"/>
  <c r="E865" i="180"/>
  <c r="E864" i="180"/>
  <c r="E863" i="180"/>
  <c r="E862" i="180"/>
  <c r="E861" i="180"/>
  <c r="E860" i="180"/>
  <c r="E859" i="180"/>
  <c r="E858" i="180"/>
  <c r="E857" i="180"/>
  <c r="E856" i="180"/>
  <c r="E855" i="180"/>
  <c r="E854" i="180"/>
  <c r="E853" i="180"/>
  <c r="E852" i="180"/>
  <c r="E851" i="180"/>
  <c r="E850" i="180"/>
  <c r="E849" i="180"/>
  <c r="E848" i="180"/>
  <c r="E847" i="180"/>
  <c r="E846" i="180"/>
  <c r="E845" i="180"/>
  <c r="E844" i="180"/>
  <c r="E843" i="180"/>
  <c r="E842" i="180"/>
  <c r="E841" i="180"/>
  <c r="E840" i="180"/>
  <c r="E839" i="180"/>
  <c r="E838" i="180"/>
  <c r="E837" i="180"/>
  <c r="E836" i="180"/>
  <c r="E835" i="180"/>
  <c r="E834" i="180"/>
  <c r="E833" i="180"/>
  <c r="E832" i="180"/>
  <c r="E831" i="180"/>
  <c r="E830" i="180"/>
  <c r="E829" i="180"/>
  <c r="E828" i="180"/>
  <c r="E827" i="180"/>
  <c r="E826" i="180"/>
  <c r="E825" i="180"/>
  <c r="E824" i="180"/>
  <c r="E823" i="180"/>
  <c r="E822" i="180"/>
  <c r="E821" i="180"/>
  <c r="E820" i="180"/>
  <c r="E819" i="180"/>
  <c r="E818" i="180"/>
  <c r="E817" i="180"/>
  <c r="E816" i="180"/>
  <c r="E815" i="180"/>
  <c r="E814" i="180"/>
  <c r="E813" i="180"/>
  <c r="E812" i="180"/>
  <c r="E811" i="180"/>
  <c r="E810" i="180"/>
  <c r="E809" i="180"/>
  <c r="E808" i="180"/>
  <c r="E807" i="180"/>
  <c r="E806" i="180"/>
  <c r="E805" i="180"/>
  <c r="E804" i="180"/>
  <c r="E803" i="180"/>
  <c r="E802" i="180"/>
  <c r="E801" i="180"/>
  <c r="E800" i="180"/>
  <c r="E799" i="180"/>
  <c r="E798" i="180"/>
  <c r="E797" i="180"/>
  <c r="E796" i="180"/>
  <c r="E795" i="180"/>
  <c r="E794" i="180"/>
  <c r="E793" i="180"/>
  <c r="E792" i="180"/>
  <c r="E791" i="180"/>
  <c r="E790" i="180"/>
  <c r="E789" i="180"/>
  <c r="E788" i="180"/>
  <c r="E787" i="180"/>
  <c r="E786" i="180"/>
  <c r="E785" i="180"/>
  <c r="E784" i="180"/>
  <c r="E783" i="180"/>
  <c r="E782" i="180"/>
  <c r="E781" i="180"/>
  <c r="E780" i="180"/>
  <c r="E779" i="180"/>
  <c r="E778" i="180"/>
  <c r="E777" i="180"/>
  <c r="E776" i="180"/>
  <c r="E775" i="180"/>
  <c r="E774" i="180"/>
  <c r="E773" i="180"/>
  <c r="E772" i="180"/>
  <c r="E771" i="180"/>
  <c r="E770" i="180"/>
  <c r="E769" i="180"/>
  <c r="E768" i="180"/>
  <c r="E767" i="180"/>
  <c r="E766" i="180"/>
  <c r="E765" i="180"/>
  <c r="E764" i="180"/>
  <c r="E763" i="180"/>
  <c r="E762" i="180"/>
  <c r="E761" i="180"/>
  <c r="E760" i="180"/>
  <c r="E759" i="180"/>
  <c r="E758" i="180"/>
  <c r="E757" i="180"/>
  <c r="E756" i="180"/>
  <c r="E755" i="180"/>
  <c r="E754" i="180"/>
  <c r="E753" i="180"/>
  <c r="E752" i="180"/>
  <c r="E751" i="180"/>
  <c r="E750" i="180"/>
  <c r="E749" i="180"/>
  <c r="E748" i="180"/>
  <c r="E747" i="180"/>
  <c r="E746" i="180"/>
  <c r="E745" i="180"/>
  <c r="E744" i="180"/>
  <c r="E743" i="180"/>
  <c r="E742" i="180"/>
  <c r="E741" i="180"/>
  <c r="E740" i="180"/>
  <c r="E739" i="180"/>
  <c r="E738" i="180"/>
  <c r="E737" i="180"/>
  <c r="E736" i="180"/>
  <c r="E735" i="180"/>
  <c r="E734" i="180"/>
  <c r="E733" i="180"/>
  <c r="E732" i="180"/>
  <c r="E731" i="180"/>
  <c r="E730" i="180"/>
  <c r="E729" i="180"/>
  <c r="E728" i="180"/>
  <c r="E727" i="180"/>
  <c r="E726" i="180"/>
  <c r="E725" i="180"/>
  <c r="E724" i="180"/>
  <c r="E723" i="180"/>
  <c r="E722" i="180"/>
  <c r="E721" i="180"/>
  <c r="E720" i="180"/>
  <c r="E719" i="180"/>
  <c r="E718" i="180"/>
  <c r="E717" i="180"/>
  <c r="E716" i="180"/>
  <c r="E715" i="180"/>
  <c r="E714" i="180"/>
  <c r="E713" i="180"/>
  <c r="E712" i="180"/>
  <c r="E711" i="180"/>
  <c r="E710" i="180"/>
  <c r="E709" i="180"/>
  <c r="E708" i="180"/>
  <c r="E707" i="180"/>
  <c r="E706" i="180"/>
  <c r="E705" i="180"/>
  <c r="E704" i="180"/>
  <c r="E703" i="180"/>
  <c r="E702" i="180"/>
  <c r="E701" i="180"/>
  <c r="E700" i="180"/>
  <c r="E699" i="180"/>
  <c r="E698" i="180"/>
  <c r="E697" i="180"/>
  <c r="E696" i="180"/>
  <c r="E695" i="180"/>
  <c r="E694" i="180"/>
  <c r="E693" i="180"/>
  <c r="E692" i="180"/>
  <c r="E691" i="180"/>
  <c r="E690" i="180"/>
  <c r="E689" i="180"/>
  <c r="E688" i="180"/>
  <c r="E687" i="180"/>
  <c r="E686" i="180"/>
  <c r="E685" i="180"/>
  <c r="E684" i="180"/>
  <c r="E683" i="180"/>
  <c r="E682" i="180"/>
  <c r="E681" i="180"/>
  <c r="E680" i="180"/>
  <c r="E679" i="180"/>
  <c r="E678" i="180"/>
  <c r="E677" i="180"/>
  <c r="E676" i="180"/>
  <c r="E675" i="180"/>
  <c r="E674" i="180"/>
  <c r="E673" i="180"/>
  <c r="E672" i="180"/>
  <c r="E671" i="180"/>
  <c r="E670" i="180"/>
  <c r="E669" i="180"/>
  <c r="E668" i="180"/>
  <c r="E667" i="180"/>
  <c r="E666" i="180"/>
  <c r="E665" i="180"/>
  <c r="E664" i="180"/>
  <c r="E663" i="180"/>
  <c r="E662" i="180"/>
  <c r="E661" i="180"/>
  <c r="E660" i="180"/>
  <c r="E659" i="180"/>
  <c r="E658" i="180"/>
  <c r="E657" i="180"/>
  <c r="E656" i="180"/>
  <c r="E655" i="180"/>
  <c r="E654" i="180"/>
  <c r="E653" i="180"/>
  <c r="E652" i="180"/>
  <c r="E651" i="180"/>
  <c r="E650" i="180"/>
  <c r="E649" i="180"/>
  <c r="E648" i="180"/>
  <c r="E647" i="180"/>
  <c r="E646" i="180"/>
  <c r="E645" i="180"/>
  <c r="E644" i="180"/>
  <c r="E643" i="180"/>
  <c r="E642" i="180"/>
  <c r="E641" i="180"/>
  <c r="E640" i="180"/>
  <c r="E639" i="180"/>
  <c r="E638" i="180"/>
  <c r="E637" i="180"/>
  <c r="E636" i="180"/>
  <c r="E635" i="180"/>
  <c r="E634" i="180"/>
  <c r="E633" i="180"/>
  <c r="E632" i="180"/>
  <c r="E631" i="180"/>
  <c r="E630" i="180"/>
  <c r="E629" i="180"/>
  <c r="E628" i="180"/>
  <c r="E627" i="180"/>
  <c r="E626" i="180"/>
  <c r="E625" i="180"/>
  <c r="E624" i="180"/>
  <c r="E623" i="180"/>
  <c r="E622" i="180"/>
  <c r="E621" i="180"/>
  <c r="E620" i="180"/>
  <c r="E619" i="180"/>
  <c r="E618" i="180"/>
  <c r="E617" i="180"/>
  <c r="E616" i="180"/>
  <c r="E615" i="180"/>
  <c r="E614" i="180"/>
  <c r="E613" i="180"/>
  <c r="E612" i="180"/>
  <c r="E611" i="180"/>
  <c r="E610" i="180"/>
  <c r="E609" i="180"/>
  <c r="E608" i="180"/>
  <c r="E607" i="180"/>
  <c r="E606" i="180"/>
  <c r="E605" i="180"/>
  <c r="E604" i="180"/>
  <c r="E603" i="180"/>
  <c r="E602" i="180"/>
  <c r="E601" i="180"/>
  <c r="E600" i="180"/>
  <c r="E599" i="180"/>
  <c r="E598" i="180"/>
  <c r="E597" i="180"/>
  <c r="E596" i="180"/>
  <c r="E595" i="180"/>
  <c r="E594" i="180"/>
  <c r="E593" i="180"/>
  <c r="E592" i="180"/>
  <c r="E591" i="180"/>
  <c r="E590" i="180"/>
  <c r="E589" i="180"/>
  <c r="E588" i="180"/>
  <c r="E587" i="180"/>
  <c r="E586" i="180"/>
  <c r="E585" i="180"/>
  <c r="E584" i="180"/>
  <c r="E583" i="180"/>
  <c r="E582" i="180"/>
  <c r="E581" i="180"/>
  <c r="E580" i="180"/>
  <c r="E579" i="180"/>
  <c r="E578" i="180"/>
  <c r="E577" i="180"/>
  <c r="E576" i="180"/>
  <c r="E575" i="180"/>
  <c r="E574" i="180"/>
  <c r="E573" i="180"/>
  <c r="E572" i="180"/>
  <c r="E571" i="180"/>
  <c r="E570" i="180"/>
  <c r="E569" i="180"/>
  <c r="E568" i="180"/>
  <c r="E567" i="180"/>
  <c r="E566" i="180"/>
  <c r="E565" i="180"/>
  <c r="E564" i="180"/>
  <c r="E563" i="180"/>
  <c r="E562" i="180"/>
  <c r="E561" i="180"/>
  <c r="E560" i="180"/>
  <c r="E559" i="180"/>
  <c r="E558" i="180"/>
  <c r="E557" i="180"/>
  <c r="E556" i="180"/>
  <c r="E555" i="180"/>
  <c r="E554" i="180"/>
  <c r="E553" i="180"/>
  <c r="E552" i="180"/>
  <c r="E551" i="180"/>
  <c r="E550" i="180"/>
  <c r="E549" i="180"/>
  <c r="E548" i="180"/>
  <c r="E547" i="180"/>
  <c r="E546" i="180"/>
  <c r="E545" i="180"/>
  <c r="E544" i="180"/>
  <c r="E543" i="180"/>
  <c r="E542" i="180"/>
  <c r="E541" i="180"/>
  <c r="E540" i="180"/>
  <c r="E539" i="180"/>
  <c r="E538" i="180"/>
  <c r="E537" i="180"/>
  <c r="E536" i="180"/>
  <c r="E535" i="180"/>
  <c r="E534" i="180"/>
  <c r="E533" i="180"/>
  <c r="E532" i="180"/>
  <c r="E531" i="180"/>
  <c r="E530" i="180"/>
  <c r="E529" i="180"/>
  <c r="E528" i="180"/>
  <c r="E527" i="180"/>
  <c r="E526" i="180"/>
  <c r="E525" i="180"/>
  <c r="E524" i="180"/>
  <c r="E523" i="180"/>
  <c r="E522" i="180"/>
  <c r="E521" i="180"/>
  <c r="E520" i="180"/>
  <c r="E519" i="180"/>
  <c r="E518" i="180"/>
  <c r="E517" i="180"/>
  <c r="E516" i="180"/>
  <c r="E515" i="180"/>
  <c r="E514" i="180"/>
  <c r="E513" i="180"/>
  <c r="E512" i="180"/>
  <c r="E511" i="180"/>
  <c r="E510" i="180"/>
  <c r="E509" i="180"/>
  <c r="E508" i="180"/>
  <c r="E507" i="180"/>
  <c r="E506" i="180"/>
  <c r="E505" i="180"/>
  <c r="E504" i="180"/>
  <c r="E503" i="180"/>
  <c r="E502" i="180"/>
  <c r="E501" i="180"/>
  <c r="E500" i="180"/>
  <c r="E499" i="180"/>
  <c r="E498" i="180"/>
  <c r="E497" i="180"/>
  <c r="E496" i="180"/>
  <c r="E495" i="180"/>
  <c r="E494" i="180"/>
  <c r="E493" i="180"/>
  <c r="E492" i="180"/>
  <c r="E491" i="180"/>
  <c r="E490" i="180"/>
  <c r="E489" i="180"/>
  <c r="E488" i="180"/>
  <c r="E487" i="180"/>
  <c r="E486" i="180"/>
  <c r="E485" i="180"/>
  <c r="E484" i="180"/>
  <c r="E483" i="180"/>
  <c r="E482" i="180"/>
  <c r="E481" i="180"/>
  <c r="E480" i="180"/>
  <c r="E479" i="180"/>
  <c r="E478" i="180"/>
  <c r="E477" i="180"/>
  <c r="E476" i="180"/>
  <c r="E475" i="180"/>
  <c r="E474" i="180"/>
  <c r="E473" i="180"/>
  <c r="E472" i="180"/>
  <c r="E471" i="180"/>
  <c r="E470" i="180"/>
  <c r="E469" i="180"/>
  <c r="E468" i="180"/>
  <c r="E467" i="180"/>
  <c r="E466" i="180"/>
  <c r="E465" i="180"/>
  <c r="E464" i="180"/>
  <c r="E463" i="180"/>
  <c r="E462" i="180"/>
  <c r="E461" i="180"/>
  <c r="E460" i="180"/>
  <c r="E459" i="180"/>
  <c r="E458" i="180"/>
  <c r="E457" i="180"/>
  <c r="E456" i="180"/>
  <c r="E455" i="180"/>
  <c r="E454" i="180"/>
  <c r="E453" i="180"/>
  <c r="E452" i="180"/>
  <c r="E451" i="180"/>
  <c r="E450" i="180"/>
  <c r="E449" i="180"/>
  <c r="E448" i="180"/>
  <c r="E447" i="180"/>
  <c r="E446" i="180"/>
  <c r="E445" i="180"/>
  <c r="E444" i="180"/>
  <c r="E443" i="180"/>
  <c r="E442" i="180"/>
  <c r="E441" i="180"/>
  <c r="E440" i="180"/>
  <c r="E439" i="180"/>
  <c r="E438" i="180"/>
  <c r="E437" i="180"/>
  <c r="E436" i="180"/>
  <c r="E435" i="180"/>
  <c r="E434" i="180"/>
  <c r="E433" i="180"/>
  <c r="E432" i="180"/>
  <c r="E431" i="180"/>
  <c r="E430" i="180"/>
  <c r="E429" i="180"/>
  <c r="E428" i="180"/>
  <c r="E427" i="180"/>
  <c r="E426" i="180"/>
  <c r="E425" i="180"/>
  <c r="E424" i="180"/>
  <c r="E423" i="180"/>
  <c r="E422" i="180"/>
  <c r="E421" i="180"/>
  <c r="E420" i="180"/>
  <c r="E419" i="180"/>
  <c r="E418" i="180"/>
  <c r="E417" i="180"/>
  <c r="E416" i="180"/>
  <c r="E415" i="180"/>
  <c r="E414" i="180"/>
  <c r="E413" i="180"/>
  <c r="E412" i="180"/>
  <c r="E411" i="180"/>
  <c r="E410" i="180"/>
  <c r="E409" i="180"/>
  <c r="E408" i="180"/>
  <c r="E407" i="180"/>
  <c r="E406" i="180"/>
  <c r="E405" i="180"/>
  <c r="E404" i="180"/>
  <c r="E403" i="180"/>
  <c r="E402" i="180"/>
  <c r="E401" i="180"/>
  <c r="E400" i="180"/>
  <c r="E399" i="180"/>
  <c r="E398" i="180"/>
  <c r="E397" i="180"/>
  <c r="E396" i="180"/>
  <c r="E395" i="180"/>
  <c r="E394" i="180"/>
  <c r="E393" i="180"/>
  <c r="E392" i="180"/>
  <c r="E391" i="180"/>
  <c r="E390" i="180"/>
  <c r="E389" i="180"/>
  <c r="E388" i="180"/>
  <c r="E387" i="180"/>
  <c r="E386" i="180"/>
  <c r="E385" i="180"/>
  <c r="E384" i="180"/>
  <c r="E383" i="180"/>
  <c r="E382" i="180"/>
  <c r="E381" i="180"/>
  <c r="E380" i="180"/>
  <c r="E379" i="180"/>
  <c r="E378" i="180"/>
  <c r="E377" i="180"/>
  <c r="E376" i="180"/>
  <c r="E375" i="180"/>
  <c r="E374" i="180"/>
  <c r="E373" i="180"/>
  <c r="E372" i="180"/>
  <c r="E371" i="180"/>
  <c r="E370" i="180"/>
  <c r="E369" i="180"/>
  <c r="E368" i="180"/>
  <c r="E367" i="180"/>
  <c r="E366" i="180"/>
  <c r="E365" i="180"/>
  <c r="E364" i="180"/>
  <c r="E363" i="180"/>
  <c r="E362" i="180"/>
  <c r="E361" i="180"/>
  <c r="E360" i="180"/>
  <c r="E359" i="180"/>
  <c r="E358" i="180"/>
  <c r="E357" i="180"/>
  <c r="E356" i="180"/>
  <c r="E355" i="180"/>
  <c r="E354" i="180"/>
  <c r="E353" i="180"/>
  <c r="E352" i="180"/>
  <c r="E351" i="180"/>
  <c r="E350" i="180"/>
  <c r="E349" i="180"/>
  <c r="E348" i="180"/>
  <c r="E347" i="180"/>
  <c r="E346" i="180"/>
  <c r="E345" i="180"/>
  <c r="E344" i="180"/>
  <c r="E343" i="180"/>
  <c r="E342" i="180"/>
  <c r="E341" i="180"/>
  <c r="E340" i="180"/>
  <c r="E339" i="180"/>
  <c r="E338" i="180"/>
  <c r="E337" i="180"/>
  <c r="E336" i="180"/>
  <c r="E335" i="180"/>
  <c r="E334" i="180"/>
  <c r="E333" i="180"/>
  <c r="E332" i="180"/>
  <c r="E331" i="180"/>
  <c r="E330" i="180"/>
  <c r="E329" i="180"/>
  <c r="E328" i="180"/>
  <c r="E327" i="180"/>
  <c r="E326" i="180"/>
  <c r="E325" i="180"/>
  <c r="E324" i="180"/>
  <c r="E323" i="180"/>
  <c r="E322" i="180"/>
  <c r="E321" i="180"/>
  <c r="E320" i="180"/>
  <c r="E319" i="180"/>
  <c r="E318" i="180"/>
  <c r="E317" i="180"/>
  <c r="E316" i="180"/>
  <c r="E315" i="180"/>
  <c r="E314" i="180"/>
  <c r="E313" i="180"/>
  <c r="E312" i="180"/>
  <c r="E311" i="180"/>
  <c r="E310" i="180"/>
  <c r="E309" i="180"/>
  <c r="E308" i="180"/>
  <c r="E307" i="180"/>
  <c r="E306" i="180"/>
  <c r="E305" i="180"/>
  <c r="E304" i="180"/>
  <c r="E303" i="180"/>
  <c r="E302" i="180"/>
  <c r="E301" i="180"/>
  <c r="E300" i="180"/>
  <c r="E299" i="180"/>
  <c r="E298" i="180"/>
  <c r="E297" i="180"/>
  <c r="E296" i="180"/>
  <c r="E295" i="180"/>
  <c r="E294" i="180"/>
  <c r="E293" i="180"/>
  <c r="E292" i="180"/>
  <c r="E291" i="180"/>
  <c r="E290" i="180"/>
  <c r="E289" i="180"/>
  <c r="E288" i="180"/>
  <c r="E287" i="180"/>
  <c r="E286" i="180"/>
  <c r="E285" i="180"/>
  <c r="E284" i="180"/>
  <c r="E283" i="180"/>
  <c r="E282" i="180"/>
  <c r="E281" i="180"/>
  <c r="E280" i="180"/>
  <c r="E279" i="180"/>
  <c r="E278" i="180"/>
  <c r="E277" i="180"/>
  <c r="E276" i="180"/>
  <c r="E275" i="180"/>
  <c r="E274" i="180"/>
  <c r="E273" i="180"/>
  <c r="E272" i="180"/>
  <c r="E271" i="180"/>
  <c r="E270" i="180"/>
  <c r="E269" i="180"/>
  <c r="E268" i="180"/>
  <c r="E267" i="180"/>
  <c r="E266" i="180"/>
  <c r="E265" i="180"/>
  <c r="E264" i="180"/>
  <c r="E263" i="180"/>
  <c r="E262" i="180"/>
  <c r="E261" i="180"/>
  <c r="E260" i="180"/>
  <c r="E259" i="180"/>
  <c r="E258" i="180"/>
  <c r="E257" i="180"/>
  <c r="E256" i="180"/>
  <c r="E255" i="180"/>
  <c r="E254" i="180"/>
  <c r="E253" i="180"/>
  <c r="E252" i="180"/>
  <c r="E251" i="180"/>
  <c r="E250" i="180"/>
  <c r="E249" i="180"/>
  <c r="E248" i="180"/>
  <c r="E247" i="180"/>
  <c r="E246" i="180"/>
  <c r="E245" i="180"/>
  <c r="E244" i="180"/>
  <c r="E243" i="180"/>
  <c r="E242" i="180"/>
  <c r="E241" i="180"/>
  <c r="E240" i="180"/>
  <c r="E239" i="180"/>
  <c r="E238" i="180"/>
  <c r="E237" i="180"/>
  <c r="E236" i="180"/>
  <c r="E235" i="180"/>
  <c r="E234" i="180"/>
  <c r="E233" i="180"/>
  <c r="E232" i="180"/>
  <c r="E231" i="180"/>
  <c r="E230" i="180"/>
  <c r="E229" i="180"/>
  <c r="E228" i="180"/>
  <c r="E227" i="180"/>
  <c r="E226" i="180"/>
  <c r="E225" i="180"/>
  <c r="E224" i="180"/>
  <c r="E223" i="180"/>
  <c r="E222" i="180"/>
  <c r="E221" i="180"/>
  <c r="E220" i="180"/>
  <c r="E219" i="180"/>
  <c r="E218" i="180"/>
  <c r="E217" i="180"/>
  <c r="E216" i="180"/>
  <c r="E215" i="180"/>
  <c r="E214" i="180"/>
  <c r="E213" i="180"/>
  <c r="E212" i="180"/>
  <c r="E211" i="180"/>
  <c r="E210" i="180"/>
  <c r="E209" i="180"/>
  <c r="E208" i="180"/>
  <c r="E207" i="180"/>
  <c r="E206" i="180"/>
  <c r="E205" i="180"/>
  <c r="E204" i="180"/>
  <c r="E203" i="180"/>
  <c r="E202" i="180"/>
  <c r="E201" i="180"/>
  <c r="E200" i="180"/>
  <c r="E199" i="180"/>
  <c r="E198" i="180"/>
  <c r="E197" i="180"/>
  <c r="E196" i="180"/>
  <c r="E195" i="180"/>
  <c r="E194" i="180"/>
  <c r="E193" i="180"/>
  <c r="E192" i="180"/>
  <c r="E191" i="180"/>
  <c r="E190" i="180"/>
  <c r="E189" i="180"/>
  <c r="E188" i="180"/>
  <c r="E187" i="180"/>
  <c r="E186" i="180"/>
  <c r="E185" i="180"/>
  <c r="E184" i="180"/>
  <c r="E183" i="180"/>
  <c r="E182" i="180"/>
  <c r="E181" i="180"/>
  <c r="E180" i="180"/>
  <c r="E179" i="180"/>
  <c r="E178" i="180"/>
  <c r="E177" i="180"/>
  <c r="E176" i="180"/>
  <c r="E175" i="180"/>
  <c r="E174" i="180"/>
  <c r="E173" i="180"/>
  <c r="E172" i="180"/>
  <c r="E171" i="180"/>
  <c r="E170" i="180"/>
  <c r="E169" i="180"/>
  <c r="E168" i="180"/>
  <c r="E167" i="180"/>
  <c r="E166" i="180"/>
  <c r="E165" i="180"/>
  <c r="E164" i="180"/>
  <c r="E163" i="180"/>
  <c r="E162" i="180"/>
  <c r="E161" i="180"/>
  <c r="E160" i="180"/>
  <c r="E159" i="180"/>
  <c r="E158" i="180"/>
  <c r="E157" i="180"/>
  <c r="E156" i="180"/>
  <c r="E155" i="180"/>
  <c r="E154" i="180"/>
  <c r="E153" i="180"/>
  <c r="E152" i="180"/>
  <c r="E151" i="180"/>
  <c r="E150" i="180"/>
  <c r="E149" i="180"/>
  <c r="E148" i="180"/>
  <c r="E147" i="180"/>
  <c r="E146" i="180"/>
  <c r="E145" i="180"/>
  <c r="E144" i="180"/>
  <c r="E143" i="180"/>
  <c r="E142" i="180"/>
  <c r="E141" i="180"/>
  <c r="E140" i="180"/>
  <c r="E139" i="180"/>
  <c r="E138" i="180"/>
  <c r="E137" i="180"/>
  <c r="E136" i="180"/>
  <c r="E135" i="180"/>
  <c r="E134" i="180"/>
  <c r="E133" i="180"/>
  <c r="E132" i="180"/>
  <c r="E131" i="180"/>
  <c r="E130" i="180"/>
  <c r="E129" i="180"/>
  <c r="E128" i="180"/>
  <c r="E127" i="180"/>
  <c r="E126" i="180"/>
  <c r="E125" i="180"/>
  <c r="E124" i="180"/>
  <c r="E123" i="180"/>
  <c r="E122" i="180"/>
  <c r="E121" i="180"/>
  <c r="E120" i="180"/>
  <c r="E119" i="180"/>
  <c r="E118" i="180"/>
  <c r="E117" i="180"/>
  <c r="E116" i="180"/>
  <c r="E115" i="180"/>
  <c r="E114" i="180"/>
  <c r="E113" i="180"/>
  <c r="E112" i="180"/>
  <c r="E111" i="180"/>
  <c r="E110" i="180"/>
  <c r="E109" i="180"/>
  <c r="E108" i="180"/>
  <c r="E107" i="180"/>
  <c r="E106" i="180"/>
  <c r="E105" i="180"/>
  <c r="E104" i="180"/>
  <c r="E103" i="180"/>
  <c r="E102" i="180"/>
  <c r="E101" i="180"/>
  <c r="E100" i="180"/>
  <c r="E99" i="180"/>
  <c r="E98" i="180"/>
  <c r="E97" i="180"/>
  <c r="E96" i="180"/>
  <c r="E95" i="180"/>
  <c r="E94" i="180"/>
  <c r="E93" i="180"/>
  <c r="E92" i="180"/>
  <c r="E91" i="180"/>
  <c r="E90" i="180"/>
  <c r="E89" i="180"/>
  <c r="E88" i="180"/>
  <c r="E87" i="180"/>
  <c r="E86" i="180"/>
  <c r="E85" i="180"/>
  <c r="E84" i="180"/>
  <c r="E83" i="180"/>
  <c r="E82" i="180"/>
  <c r="E81" i="180"/>
  <c r="E80" i="180"/>
  <c r="E79" i="180"/>
  <c r="E78" i="180"/>
  <c r="E77" i="180"/>
  <c r="E76" i="180"/>
  <c r="E75" i="180"/>
  <c r="E74" i="180"/>
  <c r="E73" i="180"/>
  <c r="E72" i="180"/>
  <c r="E71" i="180"/>
  <c r="E70" i="180"/>
  <c r="E69" i="180"/>
  <c r="E68" i="180"/>
  <c r="E67" i="180"/>
  <c r="E66" i="180"/>
  <c r="E65" i="180"/>
  <c r="E64" i="180"/>
  <c r="E63" i="180"/>
  <c r="E62" i="180"/>
  <c r="E61" i="180"/>
  <c r="E60" i="180"/>
  <c r="E59" i="180"/>
  <c r="E58" i="180"/>
  <c r="E57" i="180"/>
  <c r="E56" i="180"/>
  <c r="E55" i="180"/>
  <c r="E54" i="180"/>
  <c r="E53" i="180"/>
  <c r="E52" i="180"/>
  <c r="E51" i="180"/>
  <c r="E50" i="180"/>
  <c r="E49" i="180"/>
  <c r="E48" i="180"/>
  <c r="E47" i="180"/>
  <c r="E46" i="180"/>
  <c r="E45" i="180"/>
  <c r="E44" i="180"/>
  <c r="E43" i="180"/>
  <c r="E42" i="180"/>
  <c r="E41" i="180"/>
  <c r="E40" i="180"/>
  <c r="E39" i="180"/>
  <c r="E38" i="180"/>
  <c r="E37" i="180"/>
  <c r="E36" i="180"/>
  <c r="E35" i="180"/>
  <c r="E34" i="180"/>
  <c r="E33" i="180"/>
  <c r="E32" i="180"/>
  <c r="E31" i="180"/>
  <c r="E30" i="180"/>
  <c r="E29" i="180"/>
  <c r="E28" i="180"/>
  <c r="E27" i="180"/>
  <c r="E26" i="180"/>
  <c r="E25" i="180"/>
  <c r="E24" i="180"/>
  <c r="E23" i="180"/>
  <c r="E22" i="180"/>
  <c r="E21" i="180"/>
  <c r="E20" i="180"/>
  <c r="E19" i="180"/>
  <c r="E18" i="180"/>
  <c r="E17" i="180"/>
  <c r="E16" i="180"/>
  <c r="E15" i="180"/>
  <c r="E14" i="180"/>
  <c r="E13" i="180"/>
  <c r="E12" i="180"/>
  <c r="E11" i="180"/>
  <c r="E10" i="180"/>
  <c r="E9" i="180"/>
  <c r="E8" i="180"/>
  <c r="E7" i="180"/>
  <c r="E6" i="180"/>
  <c r="E5" i="180"/>
  <c r="E5282" i="179"/>
  <c r="E5281" i="179"/>
  <c r="E5280" i="179"/>
  <c r="E5279" i="179"/>
  <c r="E5278" i="179"/>
  <c r="E5277" i="179"/>
  <c r="E5276" i="179"/>
  <c r="E5275" i="179"/>
  <c r="E5274" i="179"/>
  <c r="E5273" i="179"/>
  <c r="E5272" i="179"/>
  <c r="E5271" i="179"/>
  <c r="E5270" i="179"/>
  <c r="E5269" i="179"/>
  <c r="E5268" i="179"/>
  <c r="E5267" i="179"/>
  <c r="E5266" i="179"/>
  <c r="E5265" i="179"/>
  <c r="E5264" i="179"/>
  <c r="E5263" i="179"/>
  <c r="E5262" i="179"/>
  <c r="E5261" i="179"/>
  <c r="E5260" i="179"/>
  <c r="E5259" i="179"/>
  <c r="E5258" i="179"/>
  <c r="E5257" i="179"/>
  <c r="E5256" i="179"/>
  <c r="E5255" i="179"/>
  <c r="E5254" i="179"/>
  <c r="E5253" i="179"/>
  <c r="E5252" i="179"/>
  <c r="E5251" i="179"/>
  <c r="E5250" i="179"/>
  <c r="E5249" i="179"/>
  <c r="E5248" i="179"/>
  <c r="E5247" i="179"/>
  <c r="E5246" i="179"/>
  <c r="E5245" i="179"/>
  <c r="E5244" i="179"/>
  <c r="E5243" i="179"/>
  <c r="E5242" i="179"/>
  <c r="E5241" i="179"/>
  <c r="E5240" i="179"/>
  <c r="E5239" i="179"/>
  <c r="E5238" i="179"/>
  <c r="E5237" i="179"/>
  <c r="E5236" i="179"/>
  <c r="E5235" i="179"/>
  <c r="E5234" i="179"/>
  <c r="E5233" i="179"/>
  <c r="E5232" i="179"/>
  <c r="E5231" i="179"/>
  <c r="E5230" i="179"/>
  <c r="E5229" i="179"/>
  <c r="E5228" i="179"/>
  <c r="E5227" i="179"/>
  <c r="E5226" i="179"/>
  <c r="E5225" i="179"/>
  <c r="E5224" i="179"/>
  <c r="E5223" i="179"/>
  <c r="E5222" i="179"/>
  <c r="E5221" i="179"/>
  <c r="E5220" i="179"/>
  <c r="E5219" i="179"/>
  <c r="E5218" i="179"/>
  <c r="E5217" i="179"/>
  <c r="E5216" i="179"/>
  <c r="E5215" i="179"/>
  <c r="E5214" i="179"/>
  <c r="E5213" i="179"/>
  <c r="E5212" i="179"/>
  <c r="E5211" i="179"/>
  <c r="E5210" i="179"/>
  <c r="E5209" i="179"/>
  <c r="E5208" i="179"/>
  <c r="E5207" i="179"/>
  <c r="E5206" i="179"/>
  <c r="E5205" i="179"/>
  <c r="E5204" i="179"/>
  <c r="E5203" i="179"/>
  <c r="E5202" i="179"/>
  <c r="E5201" i="179"/>
  <c r="E5200" i="179"/>
  <c r="E5199" i="179"/>
  <c r="E5198" i="179"/>
  <c r="E5197" i="179"/>
  <c r="E5196" i="179"/>
  <c r="E5195" i="179"/>
  <c r="E5194" i="179"/>
  <c r="E5193" i="179"/>
  <c r="E5192" i="179"/>
  <c r="E5191" i="179"/>
  <c r="E5190" i="179"/>
  <c r="E5189" i="179"/>
  <c r="E5188" i="179"/>
  <c r="E5187" i="179"/>
  <c r="E5186" i="179"/>
  <c r="E5185" i="179"/>
  <c r="E5184" i="179"/>
  <c r="E5183" i="179"/>
  <c r="E5182" i="179"/>
  <c r="E5181" i="179"/>
  <c r="E5180" i="179"/>
  <c r="E5179" i="179"/>
  <c r="E5178" i="179"/>
  <c r="E5177" i="179"/>
  <c r="E5176" i="179"/>
  <c r="E5175" i="179"/>
  <c r="E5174" i="179"/>
  <c r="E5173" i="179"/>
  <c r="E5172" i="179"/>
  <c r="E5171" i="179"/>
  <c r="E5170" i="179"/>
  <c r="E5169" i="179"/>
  <c r="E5168" i="179"/>
  <c r="E5167" i="179"/>
  <c r="E5166" i="179"/>
  <c r="E5165" i="179"/>
  <c r="E5164" i="179"/>
  <c r="E5163" i="179"/>
  <c r="E5162" i="179"/>
  <c r="E5161" i="179"/>
  <c r="E5160" i="179"/>
  <c r="E5159" i="179"/>
  <c r="E5158" i="179"/>
  <c r="E5157" i="179"/>
  <c r="E5156" i="179"/>
  <c r="E5155" i="179"/>
  <c r="E5154" i="179"/>
  <c r="E5153" i="179"/>
  <c r="E5152" i="179"/>
  <c r="E5151" i="179"/>
  <c r="E5150" i="179"/>
  <c r="E5149" i="179"/>
  <c r="E5148" i="179"/>
  <c r="E5147" i="179"/>
  <c r="E5146" i="179"/>
  <c r="E5145" i="179"/>
  <c r="E5144" i="179"/>
  <c r="E5143" i="179"/>
  <c r="E5142" i="179"/>
  <c r="E5141" i="179"/>
  <c r="E5140" i="179"/>
  <c r="E5139" i="179"/>
  <c r="E5138" i="179"/>
  <c r="E5137" i="179"/>
  <c r="E5136" i="179"/>
  <c r="E5135" i="179"/>
  <c r="E5134" i="179"/>
  <c r="E5133" i="179"/>
  <c r="E5132" i="179"/>
  <c r="E5131" i="179"/>
  <c r="E5130" i="179"/>
  <c r="E5129" i="179"/>
  <c r="E5128" i="179"/>
  <c r="E5127" i="179"/>
  <c r="E5126" i="179"/>
  <c r="E5125" i="179"/>
  <c r="E5124" i="179"/>
  <c r="E5123" i="179"/>
  <c r="E5122" i="179"/>
  <c r="E5121" i="179"/>
  <c r="E5120" i="179"/>
  <c r="E5119" i="179"/>
  <c r="E5118" i="179"/>
  <c r="E5117" i="179"/>
  <c r="E5116" i="179"/>
  <c r="E5115" i="179"/>
  <c r="E5114" i="179"/>
  <c r="E5113" i="179"/>
  <c r="E5112" i="179"/>
  <c r="E5111" i="179"/>
  <c r="E5110" i="179"/>
  <c r="E5109" i="179"/>
  <c r="E5108" i="179"/>
  <c r="E5107" i="179"/>
  <c r="E5106" i="179"/>
  <c r="E5105" i="179"/>
  <c r="E5104" i="179"/>
  <c r="E5103" i="179"/>
  <c r="E5102" i="179"/>
  <c r="E5101" i="179"/>
  <c r="E5100" i="179"/>
  <c r="E5099" i="179"/>
  <c r="E5098" i="179"/>
  <c r="E5097" i="179"/>
  <c r="E5096" i="179"/>
  <c r="E5095" i="179"/>
  <c r="E5094" i="179"/>
  <c r="E5093" i="179"/>
  <c r="E5092" i="179"/>
  <c r="E5091" i="179"/>
  <c r="E5090" i="179"/>
  <c r="E5089" i="179"/>
  <c r="E5088" i="179"/>
  <c r="E5087" i="179"/>
  <c r="E5086" i="179"/>
  <c r="E5085" i="179"/>
  <c r="E5084" i="179"/>
  <c r="E5083" i="179"/>
  <c r="E5082" i="179"/>
  <c r="E5081" i="179"/>
  <c r="E5080" i="179"/>
  <c r="E5079" i="179"/>
  <c r="E5078" i="179"/>
  <c r="E5077" i="179"/>
  <c r="E5076" i="179"/>
  <c r="E5075" i="179"/>
  <c r="E5074" i="179"/>
  <c r="E5073" i="179"/>
  <c r="E5072" i="179"/>
  <c r="E5071" i="179"/>
  <c r="E5070" i="179"/>
  <c r="E5069" i="179"/>
  <c r="E5068" i="179"/>
  <c r="E5067" i="179"/>
  <c r="E5066" i="179"/>
  <c r="E5065" i="179"/>
  <c r="E5064" i="179"/>
  <c r="E5063" i="179"/>
  <c r="E5062" i="179"/>
  <c r="E5061" i="179"/>
  <c r="E5060" i="179"/>
  <c r="E5059" i="179"/>
  <c r="E5058" i="179"/>
  <c r="E5057" i="179"/>
  <c r="E5056" i="179"/>
  <c r="E5055" i="179"/>
  <c r="E5054" i="179"/>
  <c r="E5053" i="179"/>
  <c r="E5052" i="179"/>
  <c r="E5051" i="179"/>
  <c r="E5050" i="179"/>
  <c r="E5049" i="179"/>
  <c r="E5048" i="179"/>
  <c r="E5047" i="179"/>
  <c r="E5046" i="179"/>
  <c r="E5045" i="179"/>
  <c r="E5044" i="179"/>
  <c r="E5043" i="179"/>
  <c r="E5042" i="179"/>
  <c r="E5041" i="179"/>
  <c r="E5040" i="179"/>
  <c r="E5039" i="179"/>
  <c r="E5038" i="179"/>
  <c r="E5037" i="179"/>
  <c r="E5036" i="179"/>
  <c r="E5035" i="179"/>
  <c r="E5034" i="179"/>
  <c r="E5033" i="179"/>
  <c r="E5032" i="179"/>
  <c r="E5031" i="179"/>
  <c r="E5030" i="179"/>
  <c r="E5029" i="179"/>
  <c r="E5028" i="179"/>
  <c r="E5027" i="179"/>
  <c r="E5026" i="179"/>
  <c r="E5025" i="179"/>
  <c r="E5024" i="179"/>
  <c r="E5023" i="179"/>
  <c r="E5022" i="179"/>
  <c r="E5021" i="179"/>
  <c r="E5020" i="179"/>
  <c r="E5019" i="179"/>
  <c r="E5018" i="179"/>
  <c r="E5017" i="179"/>
  <c r="E5016" i="179"/>
  <c r="E5015" i="179"/>
  <c r="E5014" i="179"/>
  <c r="E5013" i="179"/>
  <c r="E5012" i="179"/>
  <c r="E5011" i="179"/>
  <c r="E5010" i="179"/>
  <c r="E5009" i="179"/>
  <c r="E5008" i="179"/>
  <c r="E5007" i="179"/>
  <c r="E5006" i="179"/>
  <c r="E5005" i="179"/>
  <c r="E5004" i="179"/>
  <c r="E5003" i="179"/>
  <c r="E5002" i="179"/>
  <c r="E5001" i="179"/>
  <c r="E5000" i="179"/>
  <c r="E4999" i="179"/>
  <c r="E4998" i="179"/>
  <c r="E4997" i="179"/>
  <c r="E4996" i="179"/>
  <c r="E4995" i="179"/>
  <c r="E4994" i="179"/>
  <c r="E4993" i="179"/>
  <c r="E4992" i="179"/>
  <c r="E4991" i="179"/>
  <c r="E4990" i="179"/>
  <c r="E4989" i="179"/>
  <c r="E4988" i="179"/>
  <c r="E4987" i="179"/>
  <c r="E4986" i="179"/>
  <c r="E4985" i="179"/>
  <c r="E4984" i="179"/>
  <c r="E4983" i="179"/>
  <c r="E4982" i="179"/>
  <c r="E4981" i="179"/>
  <c r="E4980" i="179"/>
  <c r="E4979" i="179"/>
  <c r="E4978" i="179"/>
  <c r="E4977" i="179"/>
  <c r="E4976" i="179"/>
  <c r="E4975" i="179"/>
  <c r="E4974" i="179"/>
  <c r="E4973" i="179"/>
  <c r="E4972" i="179"/>
  <c r="E4971" i="179"/>
  <c r="E4970" i="179"/>
  <c r="E4969" i="179"/>
  <c r="E4968" i="179"/>
  <c r="E4967" i="179"/>
  <c r="E4966" i="179"/>
  <c r="E4965" i="179"/>
  <c r="E4964" i="179"/>
  <c r="E4963" i="179"/>
  <c r="E4962" i="179"/>
  <c r="E4961" i="179"/>
  <c r="E4960" i="179"/>
  <c r="E4959" i="179"/>
  <c r="E4958" i="179"/>
  <c r="E4957" i="179"/>
  <c r="E4956" i="179"/>
  <c r="E4955" i="179"/>
  <c r="E4954" i="179"/>
  <c r="E4953" i="179"/>
  <c r="E4952" i="179"/>
  <c r="E4951" i="179"/>
  <c r="E4950" i="179"/>
  <c r="E4949" i="179"/>
  <c r="E4948" i="179"/>
  <c r="E4947" i="179"/>
  <c r="E4946" i="179"/>
  <c r="E4945" i="179"/>
  <c r="E4944" i="179"/>
  <c r="E4943" i="179"/>
  <c r="E4942" i="179"/>
  <c r="E4941" i="179"/>
  <c r="E4940" i="179"/>
  <c r="E4939" i="179"/>
  <c r="E4938" i="179"/>
  <c r="E4937" i="179"/>
  <c r="E4936" i="179"/>
  <c r="E4935" i="179"/>
  <c r="E4934" i="179"/>
  <c r="E4933" i="179"/>
  <c r="E4932" i="179"/>
  <c r="E4931" i="179"/>
  <c r="E4930" i="179"/>
  <c r="E4929" i="179"/>
  <c r="E4928" i="179"/>
  <c r="E4927" i="179"/>
  <c r="E4926" i="179"/>
  <c r="E4925" i="179"/>
  <c r="E4924" i="179"/>
  <c r="E4923" i="179"/>
  <c r="E4922" i="179"/>
  <c r="E4921" i="179"/>
  <c r="E4920" i="179"/>
  <c r="E4919" i="179"/>
  <c r="E4918" i="179"/>
  <c r="E4917" i="179"/>
  <c r="E4916" i="179"/>
  <c r="E4915" i="179"/>
  <c r="E4914" i="179"/>
  <c r="E4913" i="179"/>
  <c r="E4912" i="179"/>
  <c r="E4911" i="179"/>
  <c r="E4910" i="179"/>
  <c r="E4909" i="179"/>
  <c r="E4908" i="179"/>
  <c r="E4907" i="179"/>
  <c r="E4906" i="179"/>
  <c r="E4905" i="179"/>
  <c r="E4904" i="179"/>
  <c r="E4903" i="179"/>
  <c r="E4902" i="179"/>
  <c r="E4901" i="179"/>
  <c r="E4900" i="179"/>
  <c r="E4899" i="179"/>
  <c r="E4898" i="179"/>
  <c r="E4897" i="179"/>
  <c r="E4896" i="179"/>
  <c r="E4895" i="179"/>
  <c r="E4894" i="179"/>
  <c r="E4893" i="179"/>
  <c r="E4892" i="179"/>
  <c r="E4891" i="179"/>
  <c r="E4890" i="179"/>
  <c r="E4889" i="179"/>
  <c r="E4888" i="179"/>
  <c r="E4887" i="179"/>
  <c r="E4886" i="179"/>
  <c r="E4885" i="179"/>
  <c r="E4884" i="179"/>
  <c r="E4883" i="179"/>
  <c r="E4882" i="179"/>
  <c r="E4881" i="179"/>
  <c r="E4880" i="179"/>
  <c r="E4879" i="179"/>
  <c r="E4878" i="179"/>
  <c r="E4877" i="179"/>
  <c r="E4876" i="179"/>
  <c r="E4875" i="179"/>
  <c r="E4874" i="179"/>
  <c r="E4873" i="179"/>
  <c r="E4872" i="179"/>
  <c r="E4871" i="179"/>
  <c r="E4870" i="179"/>
  <c r="E4869" i="179"/>
  <c r="E4868" i="179"/>
  <c r="E4867" i="179"/>
  <c r="E4866" i="179"/>
  <c r="E4865" i="179"/>
  <c r="E4864" i="179"/>
  <c r="E4863" i="179"/>
  <c r="E4862" i="179"/>
  <c r="E4861" i="179"/>
  <c r="E4860" i="179"/>
  <c r="E4859" i="179"/>
  <c r="E4858" i="179"/>
  <c r="E4857" i="179"/>
  <c r="E4856" i="179"/>
  <c r="E4855" i="179"/>
  <c r="E4854" i="179"/>
  <c r="E4853" i="179"/>
  <c r="E4852" i="179"/>
  <c r="E4851" i="179"/>
  <c r="E4850" i="179"/>
  <c r="E4849" i="179"/>
  <c r="E4848" i="179"/>
  <c r="E4847" i="179"/>
  <c r="E4846" i="179"/>
  <c r="E4845" i="179"/>
  <c r="E4844" i="179"/>
  <c r="E4843" i="179"/>
  <c r="E4842" i="179"/>
  <c r="E4841" i="179"/>
  <c r="E4840" i="179"/>
  <c r="E4839" i="179"/>
  <c r="E4838" i="179"/>
  <c r="E4837" i="179"/>
  <c r="E4836" i="179"/>
  <c r="E4835" i="179"/>
  <c r="E4834" i="179"/>
  <c r="E4833" i="179"/>
  <c r="E4832" i="179"/>
  <c r="E4831" i="179"/>
  <c r="E4830" i="179"/>
  <c r="E4829" i="179"/>
  <c r="E4828" i="179"/>
  <c r="E4827" i="179"/>
  <c r="E4826" i="179"/>
  <c r="E4825" i="179"/>
  <c r="E4824" i="179"/>
  <c r="E4823" i="179"/>
  <c r="E4822" i="179"/>
  <c r="E4821" i="179"/>
  <c r="E4820" i="179"/>
  <c r="E4819" i="179"/>
  <c r="E4818" i="179"/>
  <c r="E4817" i="179"/>
  <c r="E4816" i="179"/>
  <c r="E4815" i="179"/>
  <c r="E4814" i="179"/>
  <c r="E4813" i="179"/>
  <c r="E4812" i="179"/>
  <c r="E4811" i="179"/>
  <c r="E4810" i="179"/>
  <c r="E4809" i="179"/>
  <c r="E4808" i="179"/>
  <c r="E4807" i="179"/>
  <c r="E4806" i="179"/>
  <c r="E4805" i="179"/>
  <c r="E4804" i="179"/>
  <c r="E4803" i="179"/>
  <c r="E4802" i="179"/>
  <c r="E4801" i="179"/>
  <c r="E4800" i="179"/>
  <c r="E4799" i="179"/>
  <c r="E4798" i="179"/>
  <c r="E4797" i="179"/>
  <c r="E4796" i="179"/>
  <c r="E4795" i="179"/>
  <c r="E4794" i="179"/>
  <c r="E4793" i="179"/>
  <c r="E4792" i="179"/>
  <c r="E4791" i="179"/>
  <c r="E4790" i="179"/>
  <c r="E4789" i="179"/>
  <c r="E4788" i="179"/>
  <c r="E4787" i="179"/>
  <c r="E4786" i="179"/>
  <c r="E4785" i="179"/>
  <c r="E4784" i="179"/>
  <c r="E4783" i="179"/>
  <c r="E4782" i="179"/>
  <c r="E4781" i="179"/>
  <c r="E4780" i="179"/>
  <c r="E4779" i="179"/>
  <c r="E4778" i="179"/>
  <c r="E4777" i="179"/>
  <c r="E4776" i="179"/>
  <c r="E4775" i="179"/>
  <c r="E4774" i="179"/>
  <c r="E4773" i="179"/>
  <c r="E4772" i="179"/>
  <c r="E4771" i="179"/>
  <c r="E4770" i="179"/>
  <c r="E4769" i="179"/>
  <c r="E4768" i="179"/>
  <c r="E4767" i="179"/>
  <c r="E4766" i="179"/>
  <c r="E4765" i="179"/>
  <c r="E4764" i="179"/>
  <c r="E4763" i="179"/>
  <c r="E4762" i="179"/>
  <c r="E4761" i="179"/>
  <c r="E4760" i="179"/>
  <c r="E4759" i="179"/>
  <c r="E4758" i="179"/>
  <c r="E4757" i="179"/>
  <c r="E4756" i="179"/>
  <c r="E4755" i="179"/>
  <c r="E4754" i="179"/>
  <c r="E4753" i="179"/>
  <c r="E4752" i="179"/>
  <c r="E4751" i="179"/>
  <c r="E4750" i="179"/>
  <c r="E4749" i="179"/>
  <c r="E4748" i="179"/>
  <c r="E4747" i="179"/>
  <c r="E4746" i="179"/>
  <c r="E4745" i="179"/>
  <c r="E4744" i="179"/>
  <c r="E4743" i="179"/>
  <c r="E4742" i="179"/>
  <c r="E4741" i="179"/>
  <c r="E4740" i="179"/>
  <c r="E4739" i="179"/>
  <c r="E4738" i="179"/>
  <c r="E4737" i="179"/>
  <c r="E4736" i="179"/>
  <c r="E4735" i="179"/>
  <c r="E4734" i="179"/>
  <c r="E4733" i="179"/>
  <c r="E4732" i="179"/>
  <c r="E4731" i="179"/>
  <c r="E4730" i="179"/>
  <c r="E4729" i="179"/>
  <c r="E4728" i="179"/>
  <c r="E4727" i="179"/>
  <c r="E4726" i="179"/>
  <c r="E4725" i="179"/>
  <c r="E4724" i="179"/>
  <c r="E4723" i="179"/>
  <c r="E4722" i="179"/>
  <c r="E4721" i="179"/>
  <c r="E4720" i="179"/>
  <c r="E4719" i="179"/>
  <c r="E4718" i="179"/>
  <c r="E4717" i="179"/>
  <c r="E4716" i="179"/>
  <c r="E4715" i="179"/>
  <c r="E4714" i="179"/>
  <c r="E4713" i="179"/>
  <c r="E4712" i="179"/>
  <c r="E4711" i="179"/>
  <c r="E4710" i="179"/>
  <c r="E4709" i="179"/>
  <c r="E4708" i="179"/>
  <c r="E4707" i="179"/>
  <c r="E4706" i="179"/>
  <c r="E4705" i="179"/>
  <c r="E4704" i="179"/>
  <c r="E4703" i="179"/>
  <c r="E4702" i="179"/>
  <c r="E4701" i="179"/>
  <c r="E4700" i="179"/>
  <c r="E4699" i="179"/>
  <c r="E4698" i="179"/>
  <c r="E4697" i="179"/>
  <c r="E4696" i="179"/>
  <c r="E4695" i="179"/>
  <c r="E4694" i="179"/>
  <c r="E4693" i="179"/>
  <c r="E4692" i="179"/>
  <c r="E4691" i="179"/>
  <c r="E4690" i="179"/>
  <c r="E4689" i="179"/>
  <c r="E4688" i="179"/>
  <c r="E4687" i="179"/>
  <c r="E4686" i="179"/>
  <c r="E4685" i="179"/>
  <c r="E4684" i="179"/>
  <c r="E4683" i="179"/>
  <c r="E4682" i="179"/>
  <c r="E4681" i="179"/>
  <c r="E4680" i="179"/>
  <c r="E4679" i="179"/>
  <c r="E4678" i="179"/>
  <c r="E4677" i="179"/>
  <c r="E4676" i="179"/>
  <c r="E4675" i="179"/>
  <c r="E4674" i="179"/>
  <c r="E4673" i="179"/>
  <c r="E4672" i="179"/>
  <c r="E4671" i="179"/>
  <c r="E4670" i="179"/>
  <c r="E4669" i="179"/>
  <c r="E4668" i="179"/>
  <c r="E4667" i="179"/>
  <c r="E4666" i="179"/>
  <c r="E4665" i="179"/>
  <c r="E4664" i="179"/>
  <c r="E4663" i="179"/>
  <c r="E4662" i="179"/>
  <c r="E4661" i="179"/>
  <c r="E4660" i="179"/>
  <c r="E4659" i="179"/>
  <c r="E4658" i="179"/>
  <c r="E4657" i="179"/>
  <c r="E4656" i="179"/>
  <c r="E4655" i="179"/>
  <c r="E4654" i="179"/>
  <c r="E4653" i="179"/>
  <c r="E4652" i="179"/>
  <c r="E4651" i="179"/>
  <c r="E4650" i="179"/>
  <c r="E4649" i="179"/>
  <c r="E4648" i="179"/>
  <c r="E4647" i="179"/>
  <c r="E4646" i="179"/>
  <c r="E4645" i="179"/>
  <c r="E4644" i="179"/>
  <c r="E4643" i="179"/>
  <c r="E4642" i="179"/>
  <c r="E4641" i="179"/>
  <c r="E4640" i="179"/>
  <c r="E4639" i="179"/>
  <c r="E4638" i="179"/>
  <c r="E4637" i="179"/>
  <c r="E4636" i="179"/>
  <c r="E4635" i="179"/>
  <c r="E4634" i="179"/>
  <c r="E4633" i="179"/>
  <c r="E4632" i="179"/>
  <c r="E4631" i="179"/>
  <c r="E4630" i="179"/>
  <c r="E4629" i="179"/>
  <c r="E4628" i="179"/>
  <c r="E4627" i="179"/>
  <c r="E4626" i="179"/>
  <c r="E4625" i="179"/>
  <c r="E4624" i="179"/>
  <c r="E4623" i="179"/>
  <c r="E4622" i="179"/>
  <c r="E4621" i="179"/>
  <c r="E4620" i="179"/>
  <c r="E4619" i="179"/>
  <c r="E4618" i="179"/>
  <c r="E4617" i="179"/>
  <c r="E4616" i="179"/>
  <c r="E4615" i="179"/>
  <c r="E4614" i="179"/>
  <c r="E4613" i="179"/>
  <c r="E4612" i="179"/>
  <c r="E4611" i="179"/>
  <c r="E4610" i="179"/>
  <c r="E4609" i="179"/>
  <c r="E4608" i="179"/>
  <c r="E4607" i="179"/>
  <c r="E4606" i="179"/>
  <c r="E4605" i="179"/>
  <c r="E4604" i="179"/>
  <c r="E4603" i="179"/>
  <c r="E4602" i="179"/>
  <c r="E4601" i="179"/>
  <c r="E4600" i="179"/>
  <c r="E4599" i="179"/>
  <c r="E4598" i="179"/>
  <c r="E4597" i="179"/>
  <c r="E4596" i="179"/>
  <c r="E4595" i="179"/>
  <c r="E4594" i="179"/>
  <c r="E4593" i="179"/>
  <c r="E4592" i="179"/>
  <c r="E4591" i="179"/>
  <c r="E4590" i="179"/>
  <c r="E4589" i="179"/>
  <c r="E4588" i="179"/>
  <c r="E4587" i="179"/>
  <c r="E4586" i="179"/>
  <c r="E4585" i="179"/>
  <c r="E4584" i="179"/>
  <c r="E4583" i="179"/>
  <c r="E4582" i="179"/>
  <c r="E4581" i="179"/>
  <c r="E4580" i="179"/>
  <c r="E4579" i="179"/>
  <c r="E4578" i="179"/>
  <c r="E4577" i="179"/>
  <c r="E4576" i="179"/>
  <c r="E4575" i="179"/>
  <c r="E4574" i="179"/>
  <c r="E4573" i="179"/>
  <c r="E4572" i="179"/>
  <c r="E4571" i="179"/>
  <c r="E4570" i="179"/>
  <c r="E4569" i="179"/>
  <c r="E4568" i="179"/>
  <c r="E4567" i="179"/>
  <c r="E4566" i="179"/>
  <c r="E4565" i="179"/>
  <c r="E4564" i="179"/>
  <c r="E4563" i="179"/>
  <c r="E4562" i="179"/>
  <c r="E4561" i="179"/>
  <c r="E4560" i="179"/>
  <c r="E4559" i="179"/>
  <c r="E4558" i="179"/>
  <c r="E4557" i="179"/>
  <c r="E4556" i="179"/>
  <c r="E4555" i="179"/>
  <c r="E4554" i="179"/>
  <c r="E4553" i="179"/>
  <c r="E4552" i="179"/>
  <c r="E4551" i="179"/>
  <c r="E4550" i="179"/>
  <c r="E4549" i="179"/>
  <c r="E4548" i="179"/>
  <c r="E4547" i="179"/>
  <c r="E4546" i="179"/>
  <c r="E4545" i="179"/>
  <c r="E4544" i="179"/>
  <c r="E4543" i="179"/>
  <c r="E4542" i="179"/>
  <c r="E4541" i="179"/>
  <c r="E4540" i="179"/>
  <c r="E4539" i="179"/>
  <c r="E4538" i="179"/>
  <c r="E4537" i="179"/>
  <c r="E4536" i="179"/>
  <c r="E4535" i="179"/>
  <c r="E4534" i="179"/>
  <c r="E4533" i="179"/>
  <c r="E4532" i="179"/>
  <c r="E4531" i="179"/>
  <c r="E4530" i="179"/>
  <c r="E4529" i="179"/>
  <c r="E4528" i="179"/>
  <c r="E4527" i="179"/>
  <c r="E4526" i="179"/>
  <c r="E4525" i="179"/>
  <c r="E4524" i="179"/>
  <c r="E4523" i="179"/>
  <c r="E4522" i="179"/>
  <c r="E4521" i="179"/>
  <c r="E4520" i="179"/>
  <c r="E4519" i="179"/>
  <c r="E4518" i="179"/>
  <c r="E4517" i="179"/>
  <c r="E4516" i="179"/>
  <c r="E4515" i="179"/>
  <c r="E4514" i="179"/>
  <c r="E4513" i="179"/>
  <c r="E4512" i="179"/>
  <c r="E4511" i="179"/>
  <c r="E4510" i="179"/>
  <c r="E4509" i="179"/>
  <c r="E4508" i="179"/>
  <c r="E4507" i="179"/>
  <c r="E4506" i="179"/>
  <c r="E4505" i="179"/>
  <c r="E4504" i="179"/>
  <c r="E4503" i="179"/>
  <c r="E4502" i="179"/>
  <c r="E4501" i="179"/>
  <c r="E4500" i="179"/>
  <c r="E4499" i="179"/>
  <c r="E4498" i="179"/>
  <c r="E4497" i="179"/>
  <c r="E4496" i="179"/>
  <c r="E4495" i="179"/>
  <c r="E4494" i="179"/>
  <c r="E4493" i="179"/>
  <c r="E4492" i="179"/>
  <c r="E4491" i="179"/>
  <c r="E4490" i="179"/>
  <c r="E4489" i="179"/>
  <c r="E4488" i="179"/>
  <c r="E4487" i="179"/>
  <c r="E4486" i="179"/>
  <c r="E4485" i="179"/>
  <c r="E4484" i="179"/>
  <c r="E4483" i="179"/>
  <c r="E4482" i="179"/>
  <c r="E4481" i="179"/>
  <c r="E4480" i="179"/>
  <c r="E4479" i="179"/>
  <c r="E4478" i="179"/>
  <c r="E4477" i="179"/>
  <c r="E4476" i="179"/>
  <c r="E4475" i="179"/>
  <c r="E4474" i="179"/>
  <c r="E4473" i="179"/>
  <c r="E4472" i="179"/>
  <c r="E4471" i="179"/>
  <c r="E4470" i="179"/>
  <c r="E4469" i="179"/>
  <c r="E4468" i="179"/>
  <c r="E4467" i="179"/>
  <c r="E4466" i="179"/>
  <c r="E4465" i="179"/>
  <c r="E4464" i="179"/>
  <c r="E4463" i="179"/>
  <c r="E4462" i="179"/>
  <c r="E4461" i="179"/>
  <c r="E4460" i="179"/>
  <c r="E4459" i="179"/>
  <c r="E4458" i="179"/>
  <c r="E4457" i="179"/>
  <c r="E4456" i="179"/>
  <c r="E4455" i="179"/>
  <c r="E4454" i="179"/>
  <c r="E4453" i="179"/>
  <c r="E4452" i="179"/>
  <c r="E4451" i="179"/>
  <c r="E4450" i="179"/>
  <c r="E4449" i="179"/>
  <c r="E4448" i="179"/>
  <c r="E4447" i="179"/>
  <c r="E4446" i="179"/>
  <c r="E4445" i="179"/>
  <c r="E4444" i="179"/>
  <c r="E4443" i="179"/>
  <c r="E4442" i="179"/>
  <c r="E4441" i="179"/>
  <c r="E4440" i="179"/>
  <c r="E4439" i="179"/>
  <c r="E4438" i="179"/>
  <c r="E4437" i="179"/>
  <c r="E4436" i="179"/>
  <c r="E4435" i="179"/>
  <c r="E4434" i="179"/>
  <c r="E4433" i="179"/>
  <c r="E4432" i="179"/>
  <c r="E4431" i="179"/>
  <c r="E4430" i="179"/>
  <c r="E4429" i="179"/>
  <c r="E4428" i="179"/>
  <c r="E4427" i="179"/>
  <c r="E4426" i="179"/>
  <c r="E4425" i="179"/>
  <c r="E4424" i="179"/>
  <c r="E4423" i="179"/>
  <c r="E4422" i="179"/>
  <c r="E4421" i="179"/>
  <c r="E4420" i="179"/>
  <c r="E4419" i="179"/>
  <c r="E4418" i="179"/>
  <c r="E4417" i="179"/>
  <c r="E4416" i="179"/>
  <c r="E4415" i="179"/>
  <c r="E4414" i="179"/>
  <c r="E4413" i="179"/>
  <c r="E4412" i="179"/>
  <c r="E4411" i="179"/>
  <c r="E4410" i="179"/>
  <c r="E4409" i="179"/>
  <c r="E4408" i="179"/>
  <c r="E4407" i="179"/>
  <c r="E4406" i="179"/>
  <c r="E4405" i="179"/>
  <c r="E4404" i="179"/>
  <c r="E4403" i="179"/>
  <c r="E4402" i="179"/>
  <c r="E4401" i="179"/>
  <c r="E4400" i="179"/>
  <c r="E4399" i="179"/>
  <c r="E4398" i="179"/>
  <c r="E4397" i="179"/>
  <c r="E4396" i="179"/>
  <c r="E4395" i="179"/>
  <c r="E4394" i="179"/>
  <c r="E4393" i="179"/>
  <c r="E4392" i="179"/>
  <c r="E4391" i="179"/>
  <c r="E4390" i="179"/>
  <c r="E4389" i="179"/>
  <c r="E4388" i="179"/>
  <c r="E4387" i="179"/>
  <c r="E4386" i="179"/>
  <c r="E4385" i="179"/>
  <c r="E4384" i="179"/>
  <c r="E4383" i="179"/>
  <c r="E4382" i="179"/>
  <c r="E4381" i="179"/>
  <c r="E4380" i="179"/>
  <c r="E4379" i="179"/>
  <c r="E4378" i="179"/>
  <c r="E4377" i="179"/>
  <c r="E4376" i="179"/>
  <c r="E4375" i="179"/>
  <c r="E4374" i="179"/>
  <c r="E4373" i="179"/>
  <c r="E4372" i="179"/>
  <c r="E4371" i="179"/>
  <c r="E4370" i="179"/>
  <c r="E4369" i="179"/>
  <c r="E4368" i="179"/>
  <c r="E4367" i="179"/>
  <c r="E4366" i="179"/>
  <c r="E4365" i="179"/>
  <c r="E4364" i="179"/>
  <c r="E4363" i="179"/>
  <c r="E4362" i="179"/>
  <c r="E4361" i="179"/>
  <c r="E4360" i="179"/>
  <c r="E4359" i="179"/>
  <c r="E4358" i="179"/>
  <c r="E4357" i="179"/>
  <c r="E4356" i="179"/>
  <c r="E4355" i="179"/>
  <c r="E4354" i="179"/>
  <c r="E4353" i="179"/>
  <c r="E4352" i="179"/>
  <c r="E4351" i="179"/>
  <c r="E4350" i="179"/>
  <c r="E4349" i="179"/>
  <c r="E4348" i="179"/>
  <c r="E4347" i="179"/>
  <c r="E4346" i="179"/>
  <c r="E4345" i="179"/>
  <c r="E4344" i="179"/>
  <c r="E4343" i="179"/>
  <c r="E4342" i="179"/>
  <c r="E4341" i="179"/>
  <c r="E4340" i="179"/>
  <c r="E4339" i="179"/>
  <c r="E4338" i="179"/>
  <c r="E4337" i="179"/>
  <c r="E4336" i="179"/>
  <c r="E4335" i="179"/>
  <c r="E4334" i="179"/>
  <c r="E4333" i="179"/>
  <c r="E4332" i="179"/>
  <c r="E4331" i="179"/>
  <c r="E4330" i="179"/>
  <c r="E4329" i="179"/>
  <c r="E4328" i="179"/>
  <c r="E4327" i="179"/>
  <c r="E4326" i="179"/>
  <c r="E4325" i="179"/>
  <c r="E4324" i="179"/>
  <c r="E4323" i="179"/>
  <c r="E4322" i="179"/>
  <c r="E4321" i="179"/>
  <c r="E4320" i="179"/>
  <c r="E4319" i="179"/>
  <c r="E4318" i="179"/>
  <c r="E4317" i="179"/>
  <c r="E4316" i="179"/>
  <c r="E4315" i="179"/>
  <c r="E4314" i="179"/>
  <c r="E4313" i="179"/>
  <c r="E4312" i="179"/>
  <c r="E4311" i="179"/>
  <c r="E4310" i="179"/>
  <c r="E4309" i="179"/>
  <c r="E4308" i="179"/>
  <c r="E4307" i="179"/>
  <c r="E4306" i="179"/>
  <c r="E4305" i="179"/>
  <c r="E4304" i="179"/>
  <c r="E4303" i="179"/>
  <c r="E4302" i="179"/>
  <c r="E4301" i="179"/>
  <c r="E4300" i="179"/>
  <c r="E4299" i="179"/>
  <c r="E4298" i="179"/>
  <c r="E4297" i="179"/>
  <c r="E4296" i="179"/>
  <c r="E4295" i="179"/>
  <c r="E4294" i="179"/>
  <c r="E4293" i="179"/>
  <c r="E4292" i="179"/>
  <c r="E4291" i="179"/>
  <c r="E4290" i="179"/>
  <c r="E4289" i="179"/>
  <c r="E4288" i="179"/>
  <c r="E4287" i="179"/>
  <c r="E4286" i="179"/>
  <c r="E4285" i="179"/>
  <c r="E4284" i="179"/>
  <c r="E4283" i="179"/>
  <c r="E4282" i="179"/>
  <c r="E4281" i="179"/>
  <c r="E4280" i="179"/>
  <c r="E4279" i="179"/>
  <c r="E4278" i="179"/>
  <c r="E4277" i="179"/>
  <c r="E4276" i="179"/>
  <c r="E4275" i="179"/>
  <c r="E4274" i="179"/>
  <c r="E4273" i="179"/>
  <c r="E4272" i="179"/>
  <c r="E4271" i="179"/>
  <c r="E4270" i="179"/>
  <c r="E4269" i="179"/>
  <c r="E4268" i="179"/>
  <c r="E4267" i="179"/>
  <c r="E4266" i="179"/>
  <c r="E4265" i="179"/>
  <c r="E4264" i="179"/>
  <c r="E4263" i="179"/>
  <c r="E4262" i="179"/>
  <c r="E4261" i="179"/>
  <c r="E4260" i="179"/>
  <c r="E4259" i="179"/>
  <c r="E4258" i="179"/>
  <c r="E4257" i="179"/>
  <c r="E4256" i="179"/>
  <c r="E4255" i="179"/>
  <c r="E4254" i="179"/>
  <c r="E4253" i="179"/>
  <c r="E4252" i="179"/>
  <c r="E4251" i="179"/>
  <c r="E4250" i="179"/>
  <c r="E4249" i="179"/>
  <c r="E4248" i="179"/>
  <c r="E4247" i="179"/>
  <c r="E4246" i="179"/>
  <c r="E4245" i="179"/>
  <c r="E4244" i="179"/>
  <c r="E4243" i="179"/>
  <c r="E4242" i="179"/>
  <c r="E4241" i="179"/>
  <c r="E4240" i="179"/>
  <c r="E4239" i="179"/>
  <c r="E4238" i="179"/>
  <c r="E4237" i="179"/>
  <c r="E4236" i="179"/>
  <c r="E4235" i="179"/>
  <c r="E4234" i="179"/>
  <c r="E4233" i="179"/>
  <c r="E4232" i="179"/>
  <c r="E4231" i="179"/>
  <c r="E4230" i="179"/>
  <c r="E4229" i="179"/>
  <c r="E4228" i="179"/>
  <c r="E4227" i="179"/>
  <c r="E4226" i="179"/>
  <c r="E4225" i="179"/>
  <c r="E4224" i="179"/>
  <c r="E4223" i="179"/>
  <c r="E4222" i="179"/>
  <c r="E4221" i="179"/>
  <c r="E4220" i="179"/>
  <c r="E4219" i="179"/>
  <c r="E4218" i="179"/>
  <c r="E4217" i="179"/>
  <c r="E4216" i="179"/>
  <c r="E4215" i="179"/>
  <c r="E4214" i="179"/>
  <c r="E4213" i="179"/>
  <c r="E4212" i="179"/>
  <c r="E4211" i="179"/>
  <c r="E4210" i="179"/>
  <c r="E4209" i="179"/>
  <c r="E4208" i="179"/>
  <c r="E4207" i="179"/>
  <c r="E4206" i="179"/>
  <c r="E4205" i="179"/>
  <c r="E4204" i="179"/>
  <c r="E4203" i="179"/>
  <c r="E4202" i="179"/>
  <c r="E4201" i="179"/>
  <c r="E4200" i="179"/>
  <c r="E4199" i="179"/>
  <c r="E4198" i="179"/>
  <c r="E4197" i="179"/>
  <c r="E4196" i="179"/>
  <c r="E4195" i="179"/>
  <c r="E4194" i="179"/>
  <c r="E4193" i="179"/>
  <c r="E4192" i="179"/>
  <c r="E4191" i="179"/>
  <c r="E4190" i="179"/>
  <c r="E4189" i="179"/>
  <c r="E4188" i="179"/>
  <c r="E4187" i="179"/>
  <c r="E4186" i="179"/>
  <c r="E4185" i="179"/>
  <c r="E4184" i="179"/>
  <c r="E4183" i="179"/>
  <c r="E4182" i="179"/>
  <c r="E4181" i="179"/>
  <c r="E4180" i="179"/>
  <c r="E4179" i="179"/>
  <c r="E4178" i="179"/>
  <c r="E4177" i="179"/>
  <c r="E4176" i="179"/>
  <c r="E4175" i="179"/>
  <c r="E4174" i="179"/>
  <c r="E4173" i="179"/>
  <c r="E4172" i="179"/>
  <c r="E4171" i="179"/>
  <c r="E4170" i="179"/>
  <c r="E4169" i="179"/>
  <c r="E4168" i="179"/>
  <c r="E4167" i="179"/>
  <c r="E4166" i="179"/>
  <c r="E4165" i="179"/>
  <c r="E4164" i="179"/>
  <c r="E4163" i="179"/>
  <c r="E4162" i="179"/>
  <c r="E4161" i="179"/>
  <c r="E4160" i="179"/>
  <c r="E4159" i="179"/>
  <c r="E4158" i="179"/>
  <c r="E4157" i="179"/>
  <c r="E4156" i="179"/>
  <c r="E4155" i="179"/>
  <c r="E4154" i="179"/>
  <c r="E4153" i="179"/>
  <c r="E4152" i="179"/>
  <c r="E4151" i="179"/>
  <c r="E4150" i="179"/>
  <c r="E4149" i="179"/>
  <c r="E4148" i="179"/>
  <c r="E4147" i="179"/>
  <c r="E4146" i="179"/>
  <c r="E4145" i="179"/>
  <c r="E4144" i="179"/>
  <c r="E4143" i="179"/>
  <c r="E4142" i="179"/>
  <c r="E4141" i="179"/>
  <c r="E4140" i="179"/>
  <c r="E4139" i="179"/>
  <c r="E4138" i="179"/>
  <c r="E4137" i="179"/>
  <c r="E4136" i="179"/>
  <c r="E4135" i="179"/>
  <c r="E4134" i="179"/>
  <c r="E4133" i="179"/>
  <c r="E4132" i="179"/>
  <c r="E4131" i="179"/>
  <c r="E4130" i="179"/>
  <c r="E4129" i="179"/>
  <c r="E4128" i="179"/>
  <c r="E4127" i="179"/>
  <c r="E4126" i="179"/>
  <c r="E4125" i="179"/>
  <c r="E4124" i="179"/>
  <c r="E4123" i="179"/>
  <c r="E4122" i="179"/>
  <c r="E4121" i="179"/>
  <c r="E4120" i="179"/>
  <c r="E4119" i="179"/>
  <c r="E4118" i="179"/>
  <c r="E4117" i="179"/>
  <c r="E4116" i="179"/>
  <c r="E4115" i="179"/>
  <c r="E4114" i="179"/>
  <c r="E4113" i="179"/>
  <c r="E4112" i="179"/>
  <c r="E4111" i="179"/>
  <c r="E4110" i="179"/>
  <c r="E4109" i="179"/>
  <c r="E4108" i="179"/>
  <c r="E4107" i="179"/>
  <c r="E4106" i="179"/>
  <c r="E4105" i="179"/>
  <c r="E4104" i="179"/>
  <c r="E4103" i="179"/>
  <c r="E4102" i="179"/>
  <c r="E4101" i="179"/>
  <c r="E4100" i="179"/>
  <c r="E4099" i="179"/>
  <c r="E4098" i="179"/>
  <c r="E4097" i="179"/>
  <c r="E4096" i="179"/>
  <c r="E4095" i="179"/>
  <c r="E4094" i="179"/>
  <c r="E4093" i="179"/>
  <c r="E4092" i="179"/>
  <c r="E4091" i="179"/>
  <c r="E4090" i="179"/>
  <c r="E4089" i="179"/>
  <c r="E4088" i="179"/>
  <c r="E4087" i="179"/>
  <c r="E4086" i="179"/>
  <c r="E4085" i="179"/>
  <c r="E4084" i="179"/>
  <c r="E4083" i="179"/>
  <c r="E4082" i="179"/>
  <c r="E4081" i="179"/>
  <c r="E4080" i="179"/>
  <c r="E4079" i="179"/>
  <c r="E4078" i="179"/>
  <c r="E4077" i="179"/>
  <c r="E4076" i="179"/>
  <c r="E4075" i="179"/>
  <c r="E4074" i="179"/>
  <c r="E4073" i="179"/>
  <c r="E4072" i="179"/>
  <c r="E4071" i="179"/>
  <c r="E4070" i="179"/>
  <c r="E4069" i="179"/>
  <c r="E4068" i="179"/>
  <c r="E4067" i="179"/>
  <c r="E4066" i="179"/>
  <c r="E4065" i="179"/>
  <c r="E4064" i="179"/>
  <c r="E4063" i="179"/>
  <c r="E4062" i="179"/>
  <c r="E4061" i="179"/>
  <c r="E4060" i="179"/>
  <c r="E4059" i="179"/>
  <c r="E4058" i="179"/>
  <c r="E4057" i="179"/>
  <c r="E4056" i="179"/>
  <c r="E4055" i="179"/>
  <c r="E4054" i="179"/>
  <c r="E4053" i="179"/>
  <c r="E4052" i="179"/>
  <c r="E4051" i="179"/>
  <c r="E4050" i="179"/>
  <c r="E4049" i="179"/>
  <c r="E4048" i="179"/>
  <c r="E4047" i="179"/>
  <c r="E4046" i="179"/>
  <c r="E4045" i="179"/>
  <c r="E4044" i="179"/>
  <c r="E4043" i="179"/>
  <c r="E4042" i="179"/>
  <c r="E4041" i="179"/>
  <c r="E4040" i="179"/>
  <c r="E4039" i="179"/>
  <c r="E4038" i="179"/>
  <c r="E4037" i="179"/>
  <c r="E4036" i="179"/>
  <c r="E4035" i="179"/>
  <c r="E4034" i="179"/>
  <c r="E4033" i="179"/>
  <c r="E4032" i="179"/>
  <c r="E4031" i="179"/>
  <c r="E4030" i="179"/>
  <c r="E4029" i="179"/>
  <c r="E4028" i="179"/>
  <c r="E4027" i="179"/>
  <c r="E4026" i="179"/>
  <c r="E4025" i="179"/>
  <c r="E4024" i="179"/>
  <c r="E4023" i="179"/>
  <c r="E4022" i="179"/>
  <c r="E4021" i="179"/>
  <c r="E4020" i="179"/>
  <c r="E4019" i="179"/>
  <c r="E4018" i="179"/>
  <c r="E4017" i="179"/>
  <c r="E4016" i="179"/>
  <c r="E4015" i="179"/>
  <c r="E4014" i="179"/>
  <c r="E4013" i="179"/>
  <c r="E4012" i="179"/>
  <c r="E4011" i="179"/>
  <c r="E4010" i="179"/>
  <c r="E4009" i="179"/>
  <c r="E4008" i="179"/>
  <c r="E4007" i="179"/>
  <c r="E4006" i="179"/>
  <c r="E4005" i="179"/>
  <c r="E4004" i="179"/>
  <c r="E4003" i="179"/>
  <c r="E4002" i="179"/>
  <c r="E4001" i="179"/>
  <c r="E4000" i="179"/>
  <c r="E3999" i="179"/>
  <c r="E3998" i="179"/>
  <c r="E3997" i="179"/>
  <c r="E3996" i="179"/>
  <c r="E3995" i="179"/>
  <c r="E3994" i="179"/>
  <c r="E3993" i="179"/>
  <c r="E3992" i="179"/>
  <c r="E3991" i="179"/>
  <c r="E3990" i="179"/>
  <c r="E3989" i="179"/>
  <c r="E3988" i="179"/>
  <c r="E3987" i="179"/>
  <c r="E3986" i="179"/>
  <c r="E3985" i="179"/>
  <c r="E3984" i="179"/>
  <c r="E3983" i="179"/>
  <c r="E3982" i="179"/>
  <c r="E3981" i="179"/>
  <c r="E3980" i="179"/>
  <c r="E3979" i="179"/>
  <c r="E3978" i="179"/>
  <c r="E3977" i="179"/>
  <c r="E3976" i="179"/>
  <c r="E3975" i="179"/>
  <c r="E3974" i="179"/>
  <c r="E3973" i="179"/>
  <c r="E3972" i="179"/>
  <c r="E3971" i="179"/>
  <c r="E3970" i="179"/>
  <c r="E3969" i="179"/>
  <c r="E3968" i="179"/>
  <c r="E3967" i="179"/>
  <c r="E3966" i="179"/>
  <c r="E3965" i="179"/>
  <c r="E3964" i="179"/>
  <c r="E3963" i="179"/>
  <c r="E3962" i="179"/>
  <c r="E3961" i="179"/>
  <c r="E3960" i="179"/>
  <c r="E3959" i="179"/>
  <c r="E3958" i="179"/>
  <c r="E3957" i="179"/>
  <c r="E3956" i="179"/>
  <c r="E3955" i="179"/>
  <c r="E3954" i="179"/>
  <c r="E3953" i="179"/>
  <c r="E3952" i="179"/>
  <c r="E3951" i="179"/>
  <c r="E3950" i="179"/>
  <c r="E3949" i="179"/>
  <c r="E3948" i="179"/>
  <c r="E3947" i="179"/>
  <c r="E3946" i="179"/>
  <c r="E3945" i="179"/>
  <c r="E3944" i="179"/>
  <c r="E3943" i="179"/>
  <c r="E3942" i="179"/>
  <c r="E3941" i="179"/>
  <c r="E3940" i="179"/>
  <c r="E3939" i="179"/>
  <c r="E3938" i="179"/>
  <c r="E3937" i="179"/>
  <c r="E3936" i="179"/>
  <c r="E3935" i="179"/>
  <c r="E3934" i="179"/>
  <c r="E3933" i="179"/>
  <c r="E3932" i="179"/>
  <c r="E3931" i="179"/>
  <c r="E3930" i="179"/>
  <c r="E3929" i="179"/>
  <c r="E3928" i="179"/>
  <c r="E3927" i="179"/>
  <c r="E3926" i="179"/>
  <c r="E3925" i="179"/>
  <c r="E3924" i="179"/>
  <c r="E3923" i="179"/>
  <c r="E3922" i="179"/>
  <c r="E3921" i="179"/>
  <c r="E3920" i="179"/>
  <c r="E3919" i="179"/>
  <c r="E3918" i="179"/>
  <c r="E3917" i="179"/>
  <c r="E3916" i="179"/>
  <c r="E3915" i="179"/>
  <c r="E3914" i="179"/>
  <c r="E3913" i="179"/>
  <c r="E3912" i="179"/>
  <c r="E3911" i="179"/>
  <c r="E3910" i="179"/>
  <c r="E3909" i="179"/>
  <c r="E3908" i="179"/>
  <c r="E3907" i="179"/>
  <c r="E3906" i="179"/>
  <c r="E3905" i="179"/>
  <c r="E3904" i="179"/>
  <c r="E3903" i="179"/>
  <c r="E3902" i="179"/>
  <c r="E3901" i="179"/>
  <c r="E3900" i="179"/>
  <c r="E3899" i="179"/>
  <c r="E3898" i="179"/>
  <c r="E3897" i="179"/>
  <c r="E3896" i="179"/>
  <c r="E3895" i="179"/>
  <c r="E3894" i="179"/>
  <c r="E3893" i="179"/>
  <c r="E3892" i="179"/>
  <c r="E3891" i="179"/>
  <c r="E3890" i="179"/>
  <c r="E3889" i="179"/>
  <c r="E3888" i="179"/>
  <c r="E3887" i="179"/>
  <c r="E3886" i="179"/>
  <c r="E3885" i="179"/>
  <c r="E3884" i="179"/>
  <c r="E3883" i="179"/>
  <c r="E3882" i="179"/>
  <c r="E3881" i="179"/>
  <c r="E3880" i="179"/>
  <c r="E3879" i="179"/>
  <c r="E3878" i="179"/>
  <c r="E3877" i="179"/>
  <c r="E3876" i="179"/>
  <c r="E3875" i="179"/>
  <c r="E3874" i="179"/>
  <c r="E3873" i="179"/>
  <c r="E3872" i="179"/>
  <c r="E3871" i="179"/>
  <c r="E3870" i="179"/>
  <c r="E3869" i="179"/>
  <c r="E3868" i="179"/>
  <c r="E3867" i="179"/>
  <c r="E3866" i="179"/>
  <c r="E3865" i="179"/>
  <c r="E3864" i="179"/>
  <c r="E3863" i="179"/>
  <c r="E3862" i="179"/>
  <c r="E3861" i="179"/>
  <c r="E3860" i="179"/>
  <c r="E3859" i="179"/>
  <c r="E3858" i="179"/>
  <c r="E3857" i="179"/>
  <c r="E3856" i="179"/>
  <c r="E3855" i="179"/>
  <c r="E3854" i="179"/>
  <c r="E3853" i="179"/>
  <c r="E3852" i="179"/>
  <c r="E3851" i="179"/>
  <c r="E3850" i="179"/>
  <c r="E3849" i="179"/>
  <c r="E3848" i="179"/>
  <c r="E3847" i="179"/>
  <c r="E3846" i="179"/>
  <c r="E3845" i="179"/>
  <c r="E3844" i="179"/>
  <c r="E3843" i="179"/>
  <c r="E3842" i="179"/>
  <c r="E3841" i="179"/>
  <c r="E3840" i="179"/>
  <c r="E3839" i="179"/>
  <c r="E3838" i="179"/>
  <c r="E3837" i="179"/>
  <c r="E3836" i="179"/>
  <c r="E3835" i="179"/>
  <c r="E3834" i="179"/>
  <c r="E3833" i="179"/>
  <c r="E3832" i="179"/>
  <c r="E3831" i="179"/>
  <c r="E3830" i="179"/>
  <c r="E3829" i="179"/>
  <c r="E3828" i="179"/>
  <c r="E3827" i="179"/>
  <c r="E3826" i="179"/>
  <c r="E3825" i="179"/>
  <c r="E3824" i="179"/>
  <c r="E3823" i="179"/>
  <c r="E3822" i="179"/>
  <c r="E3821" i="179"/>
  <c r="E3820" i="179"/>
  <c r="E3819" i="179"/>
  <c r="E3818" i="179"/>
  <c r="E3817" i="179"/>
  <c r="E3816" i="179"/>
  <c r="E3815" i="179"/>
  <c r="E3814" i="179"/>
  <c r="E3813" i="179"/>
  <c r="E3812" i="179"/>
  <c r="E3811" i="179"/>
  <c r="E3810" i="179"/>
  <c r="E3809" i="179"/>
  <c r="E3808" i="179"/>
  <c r="E3807" i="179"/>
  <c r="E3806" i="179"/>
  <c r="E3805" i="179"/>
  <c r="E3804" i="179"/>
  <c r="E3803" i="179"/>
  <c r="E3802" i="179"/>
  <c r="E3801" i="179"/>
  <c r="E3800" i="179"/>
  <c r="E3799" i="179"/>
  <c r="E3798" i="179"/>
  <c r="E3797" i="179"/>
  <c r="E3796" i="179"/>
  <c r="E3795" i="179"/>
  <c r="E3794" i="179"/>
  <c r="E3793" i="179"/>
  <c r="E3792" i="179"/>
  <c r="E3791" i="179"/>
  <c r="E3790" i="179"/>
  <c r="E3789" i="179"/>
  <c r="E3788" i="179"/>
  <c r="E3787" i="179"/>
  <c r="E3786" i="179"/>
  <c r="E3785" i="179"/>
  <c r="E3784" i="179"/>
  <c r="E3783" i="179"/>
  <c r="E3782" i="179"/>
  <c r="E3781" i="179"/>
  <c r="E3780" i="179"/>
  <c r="E3779" i="179"/>
  <c r="E3778" i="179"/>
  <c r="E3777" i="179"/>
  <c r="E3776" i="179"/>
  <c r="E3775" i="179"/>
  <c r="E3774" i="179"/>
  <c r="E3773" i="179"/>
  <c r="E3772" i="179"/>
  <c r="E3771" i="179"/>
  <c r="E3770" i="179"/>
  <c r="E3769" i="179"/>
  <c r="E3768" i="179"/>
  <c r="E3767" i="179"/>
  <c r="E3766" i="179"/>
  <c r="E3765" i="179"/>
  <c r="E3764" i="179"/>
  <c r="E3763" i="179"/>
  <c r="E3762" i="179"/>
  <c r="E3761" i="179"/>
  <c r="E3760" i="179"/>
  <c r="E3759" i="179"/>
  <c r="E3758" i="179"/>
  <c r="E3757" i="179"/>
  <c r="E3756" i="179"/>
  <c r="E3755" i="179"/>
  <c r="E3754" i="179"/>
  <c r="E3753" i="179"/>
  <c r="E3752" i="179"/>
  <c r="E3751" i="179"/>
  <c r="E3750" i="179"/>
  <c r="E3749" i="179"/>
  <c r="E3748" i="179"/>
  <c r="E3747" i="179"/>
  <c r="E3746" i="179"/>
  <c r="E3745" i="179"/>
  <c r="E3744" i="179"/>
  <c r="E3743" i="179"/>
  <c r="E3742" i="179"/>
  <c r="E3741" i="179"/>
  <c r="E3740" i="179"/>
  <c r="E3739" i="179"/>
  <c r="E3738" i="179"/>
  <c r="E3737" i="179"/>
  <c r="E3736" i="179"/>
  <c r="E3735" i="179"/>
  <c r="E3734" i="179"/>
  <c r="E3733" i="179"/>
  <c r="E3732" i="179"/>
  <c r="E3731" i="179"/>
  <c r="E3730" i="179"/>
  <c r="E3729" i="179"/>
  <c r="E3728" i="179"/>
  <c r="E3727" i="179"/>
  <c r="E3726" i="179"/>
  <c r="E3725" i="179"/>
  <c r="E3724" i="179"/>
  <c r="E3723" i="179"/>
  <c r="E3722" i="179"/>
  <c r="E3721" i="179"/>
  <c r="E3720" i="179"/>
  <c r="E3719" i="179"/>
  <c r="E3718" i="179"/>
  <c r="E3717" i="179"/>
  <c r="E3716" i="179"/>
  <c r="E3715" i="179"/>
  <c r="E3714" i="179"/>
  <c r="E3713" i="179"/>
  <c r="E3712" i="179"/>
  <c r="E3711" i="179"/>
  <c r="E3710" i="179"/>
  <c r="E3709" i="179"/>
  <c r="E3708" i="179"/>
  <c r="E3707" i="179"/>
  <c r="E3706" i="179"/>
  <c r="E3705" i="179"/>
  <c r="E3704" i="179"/>
  <c r="E3703" i="179"/>
  <c r="E3702" i="179"/>
  <c r="E3701" i="179"/>
  <c r="E3700" i="179"/>
  <c r="E3699" i="179"/>
  <c r="E3698" i="179"/>
  <c r="E3697" i="179"/>
  <c r="E3696" i="179"/>
  <c r="E3695" i="179"/>
  <c r="E3694" i="179"/>
  <c r="E3693" i="179"/>
  <c r="E3692" i="179"/>
  <c r="E3691" i="179"/>
  <c r="E3690" i="179"/>
  <c r="E3689" i="179"/>
  <c r="E3688" i="179"/>
  <c r="E3687" i="179"/>
  <c r="E3686" i="179"/>
  <c r="E3685" i="179"/>
  <c r="E3684" i="179"/>
  <c r="E3683" i="179"/>
  <c r="E3682" i="179"/>
  <c r="E3681" i="179"/>
  <c r="E3680" i="179"/>
  <c r="E3679" i="179"/>
  <c r="E3678" i="179"/>
  <c r="E3677" i="179"/>
  <c r="E3676" i="179"/>
  <c r="E3675" i="179"/>
  <c r="E3674" i="179"/>
  <c r="E3673" i="179"/>
  <c r="E3672" i="179"/>
  <c r="E3671" i="179"/>
  <c r="E3670" i="179"/>
  <c r="E3669" i="179"/>
  <c r="E3668" i="179"/>
  <c r="E3667" i="179"/>
  <c r="E3666" i="179"/>
  <c r="E3665" i="179"/>
  <c r="E3664" i="179"/>
  <c r="E3663" i="179"/>
  <c r="E3662" i="179"/>
  <c r="E3661" i="179"/>
  <c r="E3660" i="179"/>
  <c r="E3659" i="179"/>
  <c r="E3658" i="179"/>
  <c r="E3657" i="179"/>
  <c r="E3656" i="179"/>
  <c r="E3655" i="179"/>
  <c r="E3654" i="179"/>
  <c r="E3653" i="179"/>
  <c r="E3652" i="179"/>
  <c r="E3651" i="179"/>
  <c r="E3650" i="179"/>
  <c r="E3649" i="179"/>
  <c r="E3648" i="179"/>
  <c r="E3647" i="179"/>
  <c r="E3646" i="179"/>
  <c r="E3645" i="179"/>
  <c r="E3644" i="179"/>
  <c r="E3643" i="179"/>
  <c r="E3642" i="179"/>
  <c r="E3641" i="179"/>
  <c r="E3640" i="179"/>
  <c r="E3639" i="179"/>
  <c r="E3638" i="179"/>
  <c r="E3637" i="179"/>
  <c r="E3636" i="179"/>
  <c r="E3635" i="179"/>
  <c r="E3634" i="179"/>
  <c r="E3633" i="179"/>
  <c r="E3632" i="179"/>
  <c r="E3631" i="179"/>
  <c r="E3630" i="179"/>
  <c r="E3629" i="179"/>
  <c r="E3628" i="179"/>
  <c r="E3627" i="179"/>
  <c r="E3626" i="179"/>
  <c r="E3625" i="179"/>
  <c r="E3624" i="179"/>
  <c r="E3623" i="179"/>
  <c r="E3622" i="179"/>
  <c r="E3621" i="179"/>
  <c r="E3620" i="179"/>
  <c r="E3619" i="179"/>
  <c r="E3618" i="179"/>
  <c r="E3617" i="179"/>
  <c r="E3616" i="179"/>
  <c r="E3615" i="179"/>
  <c r="E3614" i="179"/>
  <c r="E3613" i="179"/>
  <c r="E3612" i="179"/>
  <c r="E3611" i="179"/>
  <c r="E3610" i="179"/>
  <c r="E3609" i="179"/>
  <c r="E3608" i="179"/>
  <c r="E3607" i="179"/>
  <c r="E3606" i="179"/>
  <c r="E3605" i="179"/>
  <c r="E3604" i="179"/>
  <c r="E3603" i="179"/>
  <c r="E3602" i="179"/>
  <c r="E3601" i="179"/>
  <c r="E3600" i="179"/>
  <c r="E3599" i="179"/>
  <c r="E3598" i="179"/>
  <c r="E3597" i="179"/>
  <c r="E3596" i="179"/>
  <c r="E3595" i="179"/>
  <c r="E3594" i="179"/>
  <c r="E3593" i="179"/>
  <c r="E3592" i="179"/>
  <c r="E3591" i="179"/>
  <c r="E3590" i="179"/>
  <c r="E3589" i="179"/>
  <c r="E3588" i="179"/>
  <c r="E3587" i="179"/>
  <c r="E3586" i="179"/>
  <c r="E3585" i="179"/>
  <c r="E3584" i="179"/>
  <c r="E3583" i="179"/>
  <c r="E3582" i="179"/>
  <c r="E3581" i="179"/>
  <c r="E3580" i="179"/>
  <c r="E3579" i="179"/>
  <c r="E3578" i="179"/>
  <c r="E3577" i="179"/>
  <c r="E3576" i="179"/>
  <c r="E3575" i="179"/>
  <c r="E3574" i="179"/>
  <c r="E3573" i="179"/>
  <c r="E3572" i="179"/>
  <c r="E3571" i="179"/>
  <c r="E3570" i="179"/>
  <c r="E3569" i="179"/>
  <c r="E3568" i="179"/>
  <c r="E3567" i="179"/>
  <c r="E3566" i="179"/>
  <c r="E3565" i="179"/>
  <c r="E3564" i="179"/>
  <c r="E3563" i="179"/>
  <c r="E3562" i="179"/>
  <c r="E3561" i="179"/>
  <c r="E3560" i="179"/>
  <c r="E3559" i="179"/>
  <c r="E3558" i="179"/>
  <c r="E3557" i="179"/>
  <c r="E3556" i="179"/>
  <c r="E3555" i="179"/>
  <c r="E3554" i="179"/>
  <c r="E3553" i="179"/>
  <c r="E3552" i="179"/>
  <c r="E3551" i="179"/>
  <c r="E3550" i="179"/>
  <c r="E3549" i="179"/>
  <c r="E3548" i="179"/>
  <c r="E3547" i="179"/>
  <c r="E3546" i="179"/>
  <c r="E3545" i="179"/>
  <c r="E3544" i="179"/>
  <c r="E3543" i="179"/>
  <c r="E3542" i="179"/>
  <c r="E3541" i="179"/>
  <c r="E3540" i="179"/>
  <c r="E3539" i="179"/>
  <c r="E3538" i="179"/>
  <c r="E3537" i="179"/>
  <c r="E3536" i="179"/>
  <c r="E3535" i="179"/>
  <c r="E3534" i="179"/>
  <c r="E3533" i="179"/>
  <c r="E3532" i="179"/>
  <c r="E3531" i="179"/>
  <c r="E3530" i="179"/>
  <c r="E3529" i="179"/>
  <c r="E3528" i="179"/>
  <c r="E3527" i="179"/>
  <c r="E3526" i="179"/>
  <c r="E3525" i="179"/>
  <c r="E3524" i="179"/>
  <c r="E3523" i="179"/>
  <c r="E3522" i="179"/>
  <c r="E3521" i="179"/>
  <c r="E3520" i="179"/>
  <c r="E3519" i="179"/>
  <c r="E3518" i="179"/>
  <c r="E3517" i="179"/>
  <c r="E3516" i="179"/>
  <c r="E3515" i="179"/>
  <c r="E3514" i="179"/>
  <c r="E3513" i="179"/>
  <c r="E3512" i="179"/>
  <c r="E3511" i="179"/>
  <c r="E3510" i="179"/>
  <c r="E3509" i="179"/>
  <c r="E3508" i="179"/>
  <c r="E3507" i="179"/>
  <c r="E3506" i="179"/>
  <c r="E3505" i="179"/>
  <c r="E3504" i="179"/>
  <c r="E3503" i="179"/>
  <c r="E3502" i="179"/>
  <c r="E3501" i="179"/>
  <c r="E3500" i="179"/>
  <c r="E3499" i="179"/>
  <c r="E3498" i="179"/>
  <c r="E3497" i="179"/>
  <c r="E3496" i="179"/>
  <c r="E3495" i="179"/>
  <c r="E3494" i="179"/>
  <c r="E3493" i="179"/>
  <c r="E3492" i="179"/>
  <c r="E3491" i="179"/>
  <c r="E3490" i="179"/>
  <c r="E3489" i="179"/>
  <c r="E3488" i="179"/>
  <c r="E3487" i="179"/>
  <c r="E3486" i="179"/>
  <c r="E3485" i="179"/>
  <c r="E3484" i="179"/>
  <c r="E3483" i="179"/>
  <c r="E3482" i="179"/>
  <c r="E3481" i="179"/>
  <c r="E3480" i="179"/>
  <c r="E3479" i="179"/>
  <c r="E3478" i="179"/>
  <c r="E3477" i="179"/>
  <c r="E3476" i="179"/>
  <c r="E3475" i="179"/>
  <c r="E3474" i="179"/>
  <c r="E3473" i="179"/>
  <c r="E3472" i="179"/>
  <c r="E3471" i="179"/>
  <c r="E3470" i="179"/>
  <c r="E3469" i="179"/>
  <c r="E3468" i="179"/>
  <c r="E3467" i="179"/>
  <c r="E3466" i="179"/>
  <c r="E3465" i="179"/>
  <c r="E3464" i="179"/>
  <c r="E3463" i="179"/>
  <c r="E3462" i="179"/>
  <c r="E3461" i="179"/>
  <c r="E3460" i="179"/>
  <c r="E3459" i="179"/>
  <c r="E3458" i="179"/>
  <c r="E3457" i="179"/>
  <c r="E3456" i="179"/>
  <c r="E3455" i="179"/>
  <c r="E3454" i="179"/>
  <c r="E3453" i="179"/>
  <c r="E3452" i="179"/>
  <c r="E3451" i="179"/>
  <c r="E3450" i="179"/>
  <c r="E3449" i="179"/>
  <c r="E3448" i="179"/>
  <c r="E3447" i="179"/>
  <c r="E3446" i="179"/>
  <c r="E3445" i="179"/>
  <c r="E3444" i="179"/>
  <c r="E3443" i="179"/>
  <c r="E3442" i="179"/>
  <c r="E3441" i="179"/>
  <c r="E3440" i="179"/>
  <c r="E3439" i="179"/>
  <c r="E3438" i="179"/>
  <c r="E3437" i="179"/>
  <c r="E3436" i="179"/>
  <c r="E3435" i="179"/>
  <c r="E3434" i="179"/>
  <c r="E3433" i="179"/>
  <c r="E3432" i="179"/>
  <c r="E3431" i="179"/>
  <c r="E3430" i="179"/>
  <c r="E3429" i="179"/>
  <c r="E3428" i="179"/>
  <c r="E3427" i="179"/>
  <c r="E3426" i="179"/>
  <c r="E3425" i="179"/>
  <c r="E3424" i="179"/>
  <c r="E3423" i="179"/>
  <c r="E3422" i="179"/>
  <c r="E3421" i="179"/>
  <c r="E3420" i="179"/>
  <c r="E3419" i="179"/>
  <c r="E3418" i="179"/>
  <c r="E3417" i="179"/>
  <c r="E3416" i="179"/>
  <c r="E3415" i="179"/>
  <c r="E3414" i="179"/>
  <c r="E3413" i="179"/>
  <c r="E3412" i="179"/>
  <c r="E3411" i="179"/>
  <c r="E3410" i="179"/>
  <c r="E3409" i="179"/>
  <c r="E3408" i="179"/>
  <c r="E3407" i="179"/>
  <c r="E3406" i="179"/>
  <c r="E3405" i="179"/>
  <c r="E3404" i="179"/>
  <c r="E3403" i="179"/>
  <c r="E3402" i="179"/>
  <c r="E3401" i="179"/>
  <c r="E3400" i="179"/>
  <c r="E3399" i="179"/>
  <c r="E3398" i="179"/>
  <c r="E3397" i="179"/>
  <c r="E3396" i="179"/>
  <c r="E3395" i="179"/>
  <c r="E3394" i="179"/>
  <c r="E3393" i="179"/>
  <c r="E3392" i="179"/>
  <c r="E3391" i="179"/>
  <c r="E3390" i="179"/>
  <c r="E3389" i="179"/>
  <c r="E3388" i="179"/>
  <c r="E3387" i="179"/>
  <c r="E3386" i="179"/>
  <c r="E3385" i="179"/>
  <c r="E3384" i="179"/>
  <c r="E3383" i="179"/>
  <c r="E3382" i="179"/>
  <c r="E3381" i="179"/>
  <c r="E3380" i="179"/>
  <c r="E3379" i="179"/>
  <c r="E3378" i="179"/>
  <c r="E3377" i="179"/>
  <c r="E3376" i="179"/>
  <c r="E3375" i="179"/>
  <c r="E3374" i="179"/>
  <c r="E3373" i="179"/>
  <c r="E3372" i="179"/>
  <c r="E3371" i="179"/>
  <c r="E3370" i="179"/>
  <c r="E3369" i="179"/>
  <c r="E3368" i="179"/>
  <c r="E3367" i="179"/>
  <c r="E3366" i="179"/>
  <c r="E3365" i="179"/>
  <c r="E3364" i="179"/>
  <c r="E3363" i="179"/>
  <c r="E3362" i="179"/>
  <c r="E3361" i="179"/>
  <c r="E3360" i="179"/>
  <c r="E3359" i="179"/>
  <c r="E3358" i="179"/>
  <c r="E3357" i="179"/>
  <c r="E3356" i="179"/>
  <c r="E3355" i="179"/>
  <c r="E3354" i="179"/>
  <c r="E3353" i="179"/>
  <c r="E3352" i="179"/>
  <c r="E3351" i="179"/>
  <c r="E3350" i="179"/>
  <c r="E3349" i="179"/>
  <c r="E3348" i="179"/>
  <c r="E3347" i="179"/>
  <c r="E3346" i="179"/>
  <c r="E3345" i="179"/>
  <c r="E3344" i="179"/>
  <c r="E3343" i="179"/>
  <c r="E3342" i="179"/>
  <c r="E3341" i="179"/>
  <c r="E3340" i="179"/>
  <c r="E3339" i="179"/>
  <c r="E3338" i="179"/>
  <c r="E3337" i="179"/>
  <c r="E3336" i="179"/>
  <c r="E3335" i="179"/>
  <c r="E3334" i="179"/>
  <c r="E3333" i="179"/>
  <c r="E3332" i="179"/>
  <c r="E3331" i="179"/>
  <c r="E3330" i="179"/>
  <c r="E3329" i="179"/>
  <c r="E3328" i="179"/>
  <c r="E3327" i="179"/>
  <c r="E3326" i="179"/>
  <c r="E3325" i="179"/>
  <c r="E3324" i="179"/>
  <c r="E3323" i="179"/>
  <c r="E3322" i="179"/>
  <c r="E3321" i="179"/>
  <c r="E3320" i="179"/>
  <c r="E3319" i="179"/>
  <c r="E3318" i="179"/>
  <c r="E3317" i="179"/>
  <c r="E3316" i="179"/>
  <c r="E3315" i="179"/>
  <c r="E3314" i="179"/>
  <c r="E3313" i="179"/>
  <c r="E3312" i="179"/>
  <c r="E3311" i="179"/>
  <c r="E3310" i="179"/>
  <c r="E3309" i="179"/>
  <c r="E3308" i="179"/>
  <c r="E3307" i="179"/>
  <c r="E3306" i="179"/>
  <c r="E3305" i="179"/>
  <c r="E3304" i="179"/>
  <c r="E3303" i="179"/>
  <c r="E3302" i="179"/>
  <c r="E3301" i="179"/>
  <c r="E3300" i="179"/>
  <c r="E3299" i="179"/>
  <c r="E3298" i="179"/>
  <c r="E3297" i="179"/>
  <c r="E3296" i="179"/>
  <c r="E3295" i="179"/>
  <c r="E3294" i="179"/>
  <c r="E3293" i="179"/>
  <c r="E3292" i="179"/>
  <c r="E3291" i="179"/>
  <c r="E3290" i="179"/>
  <c r="E3289" i="179"/>
  <c r="E3288" i="179"/>
  <c r="E3287" i="179"/>
  <c r="E3286" i="179"/>
  <c r="E3285" i="179"/>
  <c r="E3284" i="179"/>
  <c r="E3283" i="179"/>
  <c r="E3282" i="179"/>
  <c r="E3281" i="179"/>
  <c r="E3280" i="179"/>
  <c r="E3279" i="179"/>
  <c r="E3278" i="179"/>
  <c r="E3277" i="179"/>
  <c r="E3276" i="179"/>
  <c r="E3275" i="179"/>
  <c r="E3274" i="179"/>
  <c r="E3273" i="179"/>
  <c r="E3272" i="179"/>
  <c r="E3271" i="179"/>
  <c r="E3270" i="179"/>
  <c r="E3269" i="179"/>
  <c r="E3268" i="179"/>
  <c r="E3267" i="179"/>
  <c r="E3266" i="179"/>
  <c r="E3265" i="179"/>
  <c r="E3264" i="179"/>
  <c r="E3263" i="179"/>
  <c r="E3262" i="179"/>
  <c r="E3261" i="179"/>
  <c r="E3260" i="179"/>
  <c r="E3259" i="179"/>
  <c r="E3258" i="179"/>
  <c r="E3257" i="179"/>
  <c r="E3256" i="179"/>
  <c r="E3255" i="179"/>
  <c r="E3254" i="179"/>
  <c r="E3253" i="179"/>
  <c r="E3252" i="179"/>
  <c r="E3251" i="179"/>
  <c r="E3250" i="179"/>
  <c r="E3249" i="179"/>
  <c r="E3248" i="179"/>
  <c r="E3247" i="179"/>
  <c r="E3246" i="179"/>
  <c r="E3245" i="179"/>
  <c r="E3244" i="179"/>
  <c r="E3243" i="179"/>
  <c r="E3242" i="179"/>
  <c r="E3241" i="179"/>
  <c r="E3240" i="179"/>
  <c r="E3239" i="179"/>
  <c r="E3238" i="179"/>
  <c r="E3237" i="179"/>
  <c r="E3236" i="179"/>
  <c r="E3235" i="179"/>
  <c r="E3234" i="179"/>
  <c r="E3233" i="179"/>
  <c r="E3232" i="179"/>
  <c r="E3231" i="179"/>
  <c r="E3230" i="179"/>
  <c r="E3229" i="179"/>
  <c r="E3228" i="179"/>
  <c r="E3227" i="179"/>
  <c r="E3226" i="179"/>
  <c r="E3225" i="179"/>
  <c r="E3224" i="179"/>
  <c r="E3223" i="179"/>
  <c r="E3222" i="179"/>
  <c r="E3221" i="179"/>
  <c r="E3220" i="179"/>
  <c r="E3219" i="179"/>
  <c r="E3218" i="179"/>
  <c r="E3217" i="179"/>
  <c r="E3216" i="179"/>
  <c r="E3215" i="179"/>
  <c r="E3214" i="179"/>
  <c r="E3213" i="179"/>
  <c r="E3212" i="179"/>
  <c r="E3211" i="179"/>
  <c r="E3210" i="179"/>
  <c r="E3209" i="179"/>
  <c r="E3208" i="179"/>
  <c r="E3207" i="179"/>
  <c r="E3206" i="179"/>
  <c r="E3205" i="179"/>
  <c r="E3204" i="179"/>
  <c r="E3203" i="179"/>
  <c r="E3202" i="179"/>
  <c r="E3201" i="179"/>
  <c r="E3200" i="179"/>
  <c r="E3199" i="179"/>
  <c r="E3198" i="179"/>
  <c r="E3197" i="179"/>
  <c r="E3196" i="179"/>
  <c r="E3195" i="179"/>
  <c r="E3194" i="179"/>
  <c r="E3193" i="179"/>
  <c r="E3192" i="179"/>
  <c r="E3191" i="179"/>
  <c r="E3190" i="179"/>
  <c r="E3189" i="179"/>
  <c r="E3188" i="179"/>
  <c r="E3187" i="179"/>
  <c r="E3186" i="179"/>
  <c r="E3185" i="179"/>
  <c r="E3184" i="179"/>
  <c r="E3183" i="179"/>
  <c r="E3182" i="179"/>
  <c r="E3181" i="179"/>
  <c r="E3180" i="179"/>
  <c r="E3179" i="179"/>
  <c r="E3178" i="179"/>
  <c r="E3177" i="179"/>
  <c r="E3176" i="179"/>
  <c r="E3175" i="179"/>
  <c r="E3174" i="179"/>
  <c r="E3173" i="179"/>
  <c r="E3172" i="179"/>
  <c r="E3171" i="179"/>
  <c r="E3170" i="179"/>
  <c r="E3169" i="179"/>
  <c r="E3168" i="179"/>
  <c r="E3167" i="179"/>
  <c r="E3166" i="179"/>
  <c r="E3165" i="179"/>
  <c r="E3164" i="179"/>
  <c r="E3163" i="179"/>
  <c r="E3162" i="179"/>
  <c r="E3161" i="179"/>
  <c r="E3160" i="179"/>
  <c r="E3159" i="179"/>
  <c r="E3158" i="179"/>
  <c r="E3157" i="179"/>
  <c r="E3156" i="179"/>
  <c r="E3155" i="179"/>
  <c r="E3154" i="179"/>
  <c r="E3153" i="179"/>
  <c r="E3152" i="179"/>
  <c r="E3151" i="179"/>
  <c r="E3150" i="179"/>
  <c r="E3149" i="179"/>
  <c r="E3148" i="179"/>
  <c r="E3147" i="179"/>
  <c r="E3146" i="179"/>
  <c r="E3145" i="179"/>
  <c r="E3144" i="179"/>
  <c r="E3143" i="179"/>
  <c r="E3142" i="179"/>
  <c r="E3141" i="179"/>
  <c r="E3140" i="179"/>
  <c r="E3139" i="179"/>
  <c r="E3138" i="179"/>
  <c r="E3137" i="179"/>
  <c r="E3136" i="179"/>
  <c r="E3135" i="179"/>
  <c r="E3134" i="179"/>
  <c r="E3133" i="179"/>
  <c r="E3132" i="179"/>
  <c r="E3131" i="179"/>
  <c r="E3130" i="179"/>
  <c r="E3129" i="179"/>
  <c r="E3128" i="179"/>
  <c r="E3127" i="179"/>
  <c r="E3126" i="179"/>
  <c r="E3125" i="179"/>
  <c r="E3124" i="179"/>
  <c r="E3123" i="179"/>
  <c r="E3122" i="179"/>
  <c r="E3121" i="179"/>
  <c r="E3120" i="179"/>
  <c r="E3119" i="179"/>
  <c r="E3118" i="179"/>
  <c r="E3117" i="179"/>
  <c r="E3116" i="179"/>
  <c r="E3115" i="179"/>
  <c r="E3114" i="179"/>
  <c r="E3113" i="179"/>
  <c r="E3112" i="179"/>
  <c r="E3111" i="179"/>
  <c r="E3110" i="179"/>
  <c r="E3109" i="179"/>
  <c r="E3108" i="179"/>
  <c r="E3107" i="179"/>
  <c r="E3106" i="179"/>
  <c r="E3105" i="179"/>
  <c r="E3104" i="179"/>
  <c r="E3103" i="179"/>
  <c r="E3102" i="179"/>
  <c r="E3101" i="179"/>
  <c r="E3100" i="179"/>
  <c r="E3099" i="179"/>
  <c r="E3098" i="179"/>
  <c r="E3097" i="179"/>
  <c r="E3096" i="179"/>
  <c r="E3095" i="179"/>
  <c r="E3094" i="179"/>
  <c r="E3093" i="179"/>
  <c r="E3092" i="179"/>
  <c r="E3091" i="179"/>
  <c r="E3090" i="179"/>
  <c r="E3089" i="179"/>
  <c r="E3088" i="179"/>
  <c r="E3087" i="179"/>
  <c r="E3086" i="179"/>
  <c r="E3085" i="179"/>
  <c r="E3084" i="179"/>
  <c r="E3083" i="179"/>
  <c r="E3082" i="179"/>
  <c r="E3081" i="179"/>
  <c r="E3080" i="179"/>
  <c r="E3079" i="179"/>
  <c r="E3078" i="179"/>
  <c r="E3077" i="179"/>
  <c r="E3076" i="179"/>
  <c r="E3075" i="179"/>
  <c r="E3074" i="179"/>
  <c r="E3073" i="179"/>
  <c r="E3072" i="179"/>
  <c r="E3071" i="179"/>
  <c r="E3070" i="179"/>
  <c r="E3069" i="179"/>
  <c r="E3068" i="179"/>
  <c r="E3067" i="179"/>
  <c r="E3066" i="179"/>
  <c r="E3065" i="179"/>
  <c r="E3064" i="179"/>
  <c r="E3063" i="179"/>
  <c r="E3062" i="179"/>
  <c r="E3061" i="179"/>
  <c r="E3060" i="179"/>
  <c r="E3059" i="179"/>
  <c r="E3058" i="179"/>
  <c r="E3057" i="179"/>
  <c r="E3056" i="179"/>
  <c r="E3055" i="179"/>
  <c r="E3054" i="179"/>
  <c r="E3053" i="179"/>
  <c r="E3052" i="179"/>
  <c r="E3051" i="179"/>
  <c r="E3050" i="179"/>
  <c r="E3049" i="179"/>
  <c r="E3048" i="179"/>
  <c r="E3047" i="179"/>
  <c r="E3046" i="179"/>
  <c r="E3045" i="179"/>
  <c r="E3044" i="179"/>
  <c r="E3043" i="179"/>
  <c r="E3042" i="179"/>
  <c r="E3041" i="179"/>
  <c r="E3040" i="179"/>
  <c r="E3039" i="179"/>
  <c r="E3038" i="179"/>
  <c r="E3037" i="179"/>
  <c r="E3036" i="179"/>
  <c r="E3035" i="179"/>
  <c r="E3034" i="179"/>
  <c r="E3033" i="179"/>
  <c r="E3032" i="179"/>
  <c r="E3031" i="179"/>
  <c r="E3030" i="179"/>
  <c r="E3029" i="179"/>
  <c r="E3028" i="179"/>
  <c r="E3027" i="179"/>
  <c r="E3026" i="179"/>
  <c r="E3025" i="179"/>
  <c r="E3024" i="179"/>
  <c r="E3023" i="179"/>
  <c r="E3022" i="179"/>
  <c r="E3021" i="179"/>
  <c r="E3020" i="179"/>
  <c r="E3019" i="179"/>
  <c r="E3018" i="179"/>
  <c r="E3017" i="179"/>
  <c r="E3016" i="179"/>
  <c r="E3015" i="179"/>
  <c r="E3014" i="179"/>
  <c r="E3013" i="179"/>
  <c r="E3012" i="179"/>
  <c r="E3011" i="179"/>
  <c r="E3010" i="179"/>
  <c r="E3009" i="179"/>
  <c r="E3008" i="179"/>
  <c r="E3007" i="179"/>
  <c r="E3006" i="179"/>
  <c r="E3005" i="179"/>
  <c r="E3004" i="179"/>
  <c r="E3003" i="179"/>
  <c r="E3002" i="179"/>
  <c r="E3001" i="179"/>
  <c r="E3000" i="179"/>
  <c r="E2999" i="179"/>
  <c r="E2998" i="179"/>
  <c r="E2997" i="179"/>
  <c r="E2996" i="179"/>
  <c r="E2995" i="179"/>
  <c r="E2994" i="179"/>
  <c r="E2993" i="179"/>
  <c r="E2992" i="179"/>
  <c r="E2991" i="179"/>
  <c r="E2990" i="179"/>
  <c r="E2989" i="179"/>
  <c r="E2988" i="179"/>
  <c r="E2987" i="179"/>
  <c r="E2986" i="179"/>
  <c r="E2985" i="179"/>
  <c r="E2984" i="179"/>
  <c r="E2983" i="179"/>
  <c r="E2982" i="179"/>
  <c r="E2981" i="179"/>
  <c r="E2980" i="179"/>
  <c r="E2979" i="179"/>
  <c r="E2978" i="179"/>
  <c r="E2977" i="179"/>
  <c r="E2976" i="179"/>
  <c r="E2975" i="179"/>
  <c r="E2974" i="179"/>
  <c r="E2973" i="179"/>
  <c r="E2972" i="179"/>
  <c r="E2971" i="179"/>
  <c r="E2970" i="179"/>
  <c r="E2969" i="179"/>
  <c r="E2968" i="179"/>
  <c r="E2967" i="179"/>
  <c r="E2966" i="179"/>
  <c r="E2965" i="179"/>
  <c r="E2964" i="179"/>
  <c r="E2963" i="179"/>
  <c r="E2962" i="179"/>
  <c r="E2961" i="179"/>
  <c r="E2960" i="179"/>
  <c r="E2959" i="179"/>
  <c r="E2958" i="179"/>
  <c r="E2957" i="179"/>
  <c r="E2956" i="179"/>
  <c r="E2955" i="179"/>
  <c r="E2954" i="179"/>
  <c r="E2953" i="179"/>
  <c r="E2952" i="179"/>
  <c r="E2951" i="179"/>
  <c r="E2950" i="179"/>
  <c r="E2949" i="179"/>
  <c r="E2948" i="179"/>
  <c r="E2947" i="179"/>
  <c r="E2946" i="179"/>
  <c r="E2945" i="179"/>
  <c r="E2944" i="179"/>
  <c r="E2943" i="179"/>
  <c r="E2942" i="179"/>
  <c r="E2941" i="179"/>
  <c r="E2940" i="179"/>
  <c r="E2939" i="179"/>
  <c r="E2938" i="179"/>
  <c r="E2937" i="179"/>
  <c r="E2936" i="179"/>
  <c r="E2935" i="179"/>
  <c r="E2934" i="179"/>
  <c r="E2933" i="179"/>
  <c r="E2932" i="179"/>
  <c r="E2931" i="179"/>
  <c r="E2930" i="179"/>
  <c r="E2929" i="179"/>
  <c r="E2928" i="179"/>
  <c r="E2927" i="179"/>
  <c r="E2926" i="179"/>
  <c r="E2925" i="179"/>
  <c r="E2924" i="179"/>
  <c r="E2923" i="179"/>
  <c r="E2922" i="179"/>
  <c r="E2921" i="179"/>
  <c r="E2920" i="179"/>
  <c r="E2919" i="179"/>
  <c r="E2918" i="179"/>
  <c r="E2917" i="179"/>
  <c r="E2916" i="179"/>
  <c r="E2915" i="179"/>
  <c r="E2914" i="179"/>
  <c r="E2913" i="179"/>
  <c r="E2912" i="179"/>
  <c r="E2911" i="179"/>
  <c r="E2910" i="179"/>
  <c r="E2909" i="179"/>
  <c r="E2908" i="179"/>
  <c r="E2907" i="179"/>
  <c r="E2906" i="179"/>
  <c r="E2905" i="179"/>
  <c r="E2904" i="179"/>
  <c r="E2903" i="179"/>
  <c r="E2902" i="179"/>
  <c r="E2901" i="179"/>
  <c r="E2900" i="179"/>
  <c r="E2899" i="179"/>
  <c r="E2898" i="179"/>
  <c r="E2897" i="179"/>
  <c r="E2896" i="179"/>
  <c r="E2895" i="179"/>
  <c r="E2894" i="179"/>
  <c r="E2893" i="179"/>
  <c r="E2892" i="179"/>
  <c r="E2891" i="179"/>
  <c r="E2890" i="179"/>
  <c r="E2889" i="179"/>
  <c r="E2888" i="179"/>
  <c r="E2887" i="179"/>
  <c r="E2886" i="179"/>
  <c r="E2885" i="179"/>
  <c r="E2884" i="179"/>
  <c r="E2883" i="179"/>
  <c r="E2882" i="179"/>
  <c r="E2881" i="179"/>
  <c r="E2880" i="179"/>
  <c r="E2879" i="179"/>
  <c r="E2878" i="179"/>
  <c r="E2877" i="179"/>
  <c r="E2876" i="179"/>
  <c r="E2875" i="179"/>
  <c r="E2874" i="179"/>
  <c r="E2873" i="179"/>
  <c r="E2872" i="179"/>
  <c r="E2871" i="179"/>
  <c r="E2870" i="179"/>
  <c r="E2869" i="179"/>
  <c r="E2868" i="179"/>
  <c r="E2867" i="179"/>
  <c r="E2866" i="179"/>
  <c r="E2865" i="179"/>
  <c r="E2864" i="179"/>
  <c r="E2863" i="179"/>
  <c r="E2862" i="179"/>
  <c r="E2861" i="179"/>
  <c r="E2860" i="179"/>
  <c r="E2859" i="179"/>
  <c r="E2858" i="179"/>
  <c r="E2857" i="179"/>
  <c r="E2856" i="179"/>
  <c r="E2855" i="179"/>
  <c r="E2854" i="179"/>
  <c r="E2853" i="179"/>
  <c r="E2852" i="179"/>
  <c r="E2851" i="179"/>
  <c r="E2850" i="179"/>
  <c r="E2849" i="179"/>
  <c r="E2848" i="179"/>
  <c r="E2847" i="179"/>
  <c r="E2846" i="179"/>
  <c r="E2845" i="179"/>
  <c r="E2844" i="179"/>
  <c r="E2843" i="179"/>
  <c r="E2842" i="179"/>
  <c r="E2841" i="179"/>
  <c r="E2840" i="179"/>
  <c r="E2839" i="179"/>
  <c r="E2838" i="179"/>
  <c r="E2837" i="179"/>
  <c r="E2836" i="179"/>
  <c r="E2835" i="179"/>
  <c r="E2834" i="179"/>
  <c r="E2833" i="179"/>
  <c r="E2832" i="179"/>
  <c r="E2831" i="179"/>
  <c r="E2830" i="179"/>
  <c r="E2829" i="179"/>
  <c r="E2828" i="179"/>
  <c r="E2827" i="179"/>
  <c r="E2826" i="179"/>
  <c r="E2825" i="179"/>
  <c r="E2824" i="179"/>
  <c r="E2823" i="179"/>
  <c r="E2822" i="179"/>
  <c r="E2821" i="179"/>
  <c r="E2820" i="179"/>
  <c r="E2819" i="179"/>
  <c r="E2818" i="179"/>
  <c r="E2817" i="179"/>
  <c r="E2816" i="179"/>
  <c r="E2815" i="179"/>
  <c r="E2814" i="179"/>
  <c r="E2813" i="179"/>
  <c r="E2812" i="179"/>
  <c r="E2811" i="179"/>
  <c r="E2810" i="179"/>
  <c r="E2809" i="179"/>
  <c r="E2808" i="179"/>
  <c r="E2807" i="179"/>
  <c r="E2806" i="179"/>
  <c r="E2805" i="179"/>
  <c r="E2804" i="179"/>
  <c r="E2803" i="179"/>
  <c r="E2802" i="179"/>
  <c r="E2801" i="179"/>
  <c r="E2800" i="179"/>
  <c r="E2799" i="179"/>
  <c r="E2798" i="179"/>
  <c r="E2797" i="179"/>
  <c r="E2796" i="179"/>
  <c r="E2795" i="179"/>
  <c r="E2794" i="179"/>
  <c r="E2793" i="179"/>
  <c r="E2792" i="179"/>
  <c r="E2791" i="179"/>
  <c r="E2790" i="179"/>
  <c r="E2789" i="179"/>
  <c r="E2788" i="179"/>
  <c r="E2787" i="179"/>
  <c r="E2786" i="179"/>
  <c r="E2785" i="179"/>
  <c r="E2784" i="179"/>
  <c r="E2783" i="179"/>
  <c r="E2782" i="179"/>
  <c r="E2781" i="179"/>
  <c r="E2780" i="179"/>
  <c r="E2779" i="179"/>
  <c r="E2778" i="179"/>
  <c r="E2777" i="179"/>
  <c r="E2776" i="179"/>
  <c r="E2775" i="179"/>
  <c r="E2774" i="179"/>
  <c r="E2773" i="179"/>
  <c r="E2772" i="179"/>
  <c r="E2771" i="179"/>
  <c r="E2770" i="179"/>
  <c r="E2769" i="179"/>
  <c r="E2768" i="179"/>
  <c r="E2767" i="179"/>
  <c r="E2766" i="179"/>
  <c r="E2765" i="179"/>
  <c r="E2764" i="179"/>
  <c r="E2763" i="179"/>
  <c r="E2762" i="179"/>
  <c r="E2761" i="179"/>
  <c r="E2760" i="179"/>
  <c r="E2759" i="179"/>
  <c r="E2758" i="179"/>
  <c r="E2757" i="179"/>
  <c r="E2756" i="179"/>
  <c r="E2755" i="179"/>
  <c r="E2754" i="179"/>
  <c r="E2753" i="179"/>
  <c r="E2752" i="179"/>
  <c r="E2751" i="179"/>
  <c r="E2750" i="179"/>
  <c r="E2749" i="179"/>
  <c r="E2748" i="179"/>
  <c r="E2747" i="179"/>
  <c r="E2746" i="179"/>
  <c r="E2745" i="179"/>
  <c r="E2744" i="179"/>
  <c r="E2743" i="179"/>
  <c r="E2742" i="179"/>
  <c r="E2741" i="179"/>
  <c r="E2740" i="179"/>
  <c r="E2739" i="179"/>
  <c r="E2738" i="179"/>
  <c r="E2737" i="179"/>
  <c r="E2736" i="179"/>
  <c r="E2735" i="179"/>
  <c r="E2734" i="179"/>
  <c r="E2733" i="179"/>
  <c r="E2732" i="179"/>
  <c r="E2731" i="179"/>
  <c r="E2730" i="179"/>
  <c r="E2729" i="179"/>
  <c r="E2728" i="179"/>
  <c r="E2727" i="179"/>
  <c r="E2726" i="179"/>
  <c r="E2725" i="179"/>
  <c r="E2724" i="179"/>
  <c r="E2723" i="179"/>
  <c r="E2722" i="179"/>
  <c r="E2721" i="179"/>
  <c r="E2720" i="179"/>
  <c r="E2719" i="179"/>
  <c r="E2718" i="179"/>
  <c r="E2717" i="179"/>
  <c r="E2716" i="179"/>
  <c r="E2715" i="179"/>
  <c r="E2714" i="179"/>
  <c r="E2713" i="179"/>
  <c r="E2712" i="179"/>
  <c r="E2711" i="179"/>
  <c r="E2710" i="179"/>
  <c r="E2709" i="179"/>
  <c r="E2708" i="179"/>
  <c r="E2707" i="179"/>
  <c r="E2706" i="179"/>
  <c r="E2705" i="179"/>
  <c r="E2704" i="179"/>
  <c r="E2703" i="179"/>
  <c r="E2702" i="179"/>
  <c r="E2701" i="179"/>
  <c r="E2700" i="179"/>
  <c r="E2699" i="179"/>
  <c r="E2698" i="179"/>
  <c r="E2697" i="179"/>
  <c r="E2696" i="179"/>
  <c r="E2695" i="179"/>
  <c r="E2694" i="179"/>
  <c r="E2693" i="179"/>
  <c r="E2692" i="179"/>
  <c r="E2691" i="179"/>
  <c r="E2690" i="179"/>
  <c r="E2689" i="179"/>
  <c r="E2688" i="179"/>
  <c r="E2687" i="179"/>
  <c r="E2686" i="179"/>
  <c r="E2685" i="179"/>
  <c r="E2684" i="179"/>
  <c r="E2683" i="179"/>
  <c r="E2682" i="179"/>
  <c r="E2681" i="179"/>
  <c r="E2680" i="179"/>
  <c r="E2679" i="179"/>
  <c r="E2678" i="179"/>
  <c r="E2677" i="179"/>
  <c r="E2676" i="179"/>
  <c r="E2675" i="179"/>
  <c r="E2674" i="179"/>
  <c r="E2673" i="179"/>
  <c r="E2672" i="179"/>
  <c r="E2671" i="179"/>
  <c r="E2670" i="179"/>
  <c r="E2669" i="179"/>
  <c r="E2668" i="179"/>
  <c r="E2667" i="179"/>
  <c r="E2666" i="179"/>
  <c r="E2665" i="179"/>
  <c r="E2664" i="179"/>
  <c r="E2663" i="179"/>
  <c r="E2662" i="179"/>
  <c r="E2661" i="179"/>
  <c r="E2660" i="179"/>
  <c r="E2659" i="179"/>
  <c r="E2658" i="179"/>
  <c r="E2657" i="179"/>
  <c r="E2656" i="179"/>
  <c r="E2655" i="179"/>
  <c r="E2654" i="179"/>
  <c r="E2653" i="179"/>
  <c r="E2652" i="179"/>
  <c r="E2651" i="179"/>
  <c r="E2650" i="179"/>
  <c r="E2649" i="179"/>
  <c r="E2648" i="179"/>
  <c r="E2647" i="179"/>
  <c r="E2646" i="179"/>
  <c r="E2645" i="179"/>
  <c r="E2644" i="179"/>
  <c r="E2643" i="179"/>
  <c r="E2642" i="179"/>
  <c r="E2641" i="179"/>
  <c r="E2640" i="179"/>
  <c r="E2639" i="179"/>
  <c r="E2638" i="179"/>
  <c r="E2637" i="179"/>
  <c r="E2636" i="179"/>
  <c r="E2635" i="179"/>
  <c r="E2634" i="179"/>
  <c r="E2633" i="179"/>
  <c r="E2632" i="179"/>
  <c r="E2631" i="179"/>
  <c r="E2630" i="179"/>
  <c r="E2629" i="179"/>
  <c r="E2628" i="179"/>
  <c r="E2627" i="179"/>
  <c r="E2626" i="179"/>
  <c r="E2625" i="179"/>
  <c r="E2624" i="179"/>
  <c r="E2623" i="179"/>
  <c r="E2622" i="179"/>
  <c r="E2621" i="179"/>
  <c r="E2620" i="179"/>
  <c r="E2619" i="179"/>
  <c r="E2618" i="179"/>
  <c r="E2617" i="179"/>
  <c r="E2616" i="179"/>
  <c r="E2615" i="179"/>
  <c r="E2614" i="179"/>
  <c r="E2613" i="179"/>
  <c r="E2612" i="179"/>
  <c r="E2611" i="179"/>
  <c r="E2610" i="179"/>
  <c r="E2609" i="179"/>
  <c r="E2608" i="179"/>
  <c r="E2607" i="179"/>
  <c r="E2606" i="179"/>
  <c r="E2605" i="179"/>
  <c r="E2604" i="179"/>
  <c r="E2603" i="179"/>
  <c r="E2602" i="179"/>
  <c r="E2601" i="179"/>
  <c r="E2600" i="179"/>
  <c r="E2599" i="179"/>
  <c r="E2598" i="179"/>
  <c r="E2597" i="179"/>
  <c r="E2596" i="179"/>
  <c r="E2595" i="179"/>
  <c r="E2594" i="179"/>
  <c r="E2593" i="179"/>
  <c r="E2592" i="179"/>
  <c r="E2591" i="179"/>
  <c r="E2590" i="179"/>
  <c r="E2589" i="179"/>
  <c r="E2588" i="179"/>
  <c r="E2587" i="179"/>
  <c r="E2586" i="179"/>
  <c r="E2585" i="179"/>
  <c r="E2584" i="179"/>
  <c r="E2583" i="179"/>
  <c r="E2582" i="179"/>
  <c r="E2581" i="179"/>
  <c r="E2580" i="179"/>
  <c r="E2579" i="179"/>
  <c r="E2578" i="179"/>
  <c r="E2577" i="179"/>
  <c r="E2576" i="179"/>
  <c r="E2575" i="179"/>
  <c r="E2574" i="179"/>
  <c r="E2573" i="179"/>
  <c r="E2572" i="179"/>
  <c r="E2571" i="179"/>
  <c r="E2570" i="179"/>
  <c r="E2569" i="179"/>
  <c r="E2568" i="179"/>
  <c r="E2567" i="179"/>
  <c r="E2566" i="179"/>
  <c r="E2565" i="179"/>
  <c r="E2564" i="179"/>
  <c r="E2563" i="179"/>
  <c r="E2562" i="179"/>
  <c r="E2561" i="179"/>
  <c r="E2560" i="179"/>
  <c r="E2559" i="179"/>
  <c r="E2558" i="179"/>
  <c r="E2557" i="179"/>
  <c r="E2556" i="179"/>
  <c r="E2555" i="179"/>
  <c r="E2554" i="179"/>
  <c r="E2553" i="179"/>
  <c r="E2552" i="179"/>
  <c r="E2551" i="179"/>
  <c r="E2550" i="179"/>
  <c r="E2549" i="179"/>
  <c r="E2548" i="179"/>
  <c r="E2547" i="179"/>
  <c r="E2546" i="179"/>
  <c r="E2545" i="179"/>
  <c r="E2544" i="179"/>
  <c r="E2543" i="179"/>
  <c r="E2542" i="179"/>
  <c r="E2541" i="179"/>
  <c r="E2540" i="179"/>
  <c r="E2539" i="179"/>
  <c r="E2538" i="179"/>
  <c r="E2537" i="179"/>
  <c r="E2536" i="179"/>
  <c r="E2535" i="179"/>
  <c r="E2534" i="179"/>
  <c r="E2533" i="179"/>
  <c r="E2532" i="179"/>
  <c r="E2531" i="179"/>
  <c r="E2530" i="179"/>
  <c r="E2529" i="179"/>
  <c r="E2528" i="179"/>
  <c r="E2527" i="179"/>
  <c r="E2526" i="179"/>
  <c r="E2525" i="179"/>
  <c r="E2524" i="179"/>
  <c r="E2523" i="179"/>
  <c r="E2522" i="179"/>
  <c r="E2521" i="179"/>
  <c r="E2520" i="179"/>
  <c r="E2519" i="179"/>
  <c r="E2518" i="179"/>
  <c r="E2517" i="179"/>
  <c r="E2516" i="179"/>
  <c r="E2515" i="179"/>
  <c r="E2514" i="179"/>
  <c r="E2513" i="179"/>
  <c r="E2512" i="179"/>
  <c r="E2511" i="179"/>
  <c r="E2510" i="179"/>
  <c r="E2509" i="179"/>
  <c r="E2508" i="179"/>
  <c r="E2507" i="179"/>
  <c r="E2506" i="179"/>
  <c r="E2505" i="179"/>
  <c r="E2504" i="179"/>
  <c r="E2503" i="179"/>
  <c r="E2502" i="179"/>
  <c r="E2501" i="179"/>
  <c r="E2500" i="179"/>
  <c r="E2499" i="179"/>
  <c r="E2498" i="179"/>
  <c r="E2497" i="179"/>
  <c r="E2496" i="179"/>
  <c r="E2495" i="179"/>
  <c r="E2494" i="179"/>
  <c r="E2493" i="179"/>
  <c r="E2492" i="179"/>
  <c r="E2491" i="179"/>
  <c r="E2490" i="179"/>
  <c r="E2489" i="179"/>
  <c r="E2488" i="179"/>
  <c r="E2487" i="179"/>
  <c r="E2486" i="179"/>
  <c r="E2485" i="179"/>
  <c r="E2484" i="179"/>
  <c r="E2483" i="179"/>
  <c r="E2482" i="179"/>
  <c r="E2481" i="179"/>
  <c r="E2480" i="179"/>
  <c r="E2479" i="179"/>
  <c r="E2478" i="179"/>
  <c r="E2477" i="179"/>
  <c r="E2476" i="179"/>
  <c r="E2475" i="179"/>
  <c r="E2474" i="179"/>
  <c r="E2473" i="179"/>
  <c r="E2472" i="179"/>
  <c r="E2471" i="179"/>
  <c r="E2470" i="179"/>
  <c r="E2469" i="179"/>
  <c r="E2468" i="179"/>
  <c r="E2467" i="179"/>
  <c r="E2466" i="179"/>
  <c r="E2465" i="179"/>
  <c r="E2464" i="179"/>
  <c r="E2463" i="179"/>
  <c r="E2462" i="179"/>
  <c r="E2461" i="179"/>
  <c r="E2460" i="179"/>
  <c r="E2459" i="179"/>
  <c r="E2458" i="179"/>
  <c r="E2457" i="179"/>
  <c r="E2456" i="179"/>
  <c r="E2455" i="179"/>
  <c r="E2454" i="179"/>
  <c r="E2453" i="179"/>
  <c r="E2452" i="179"/>
  <c r="E2451" i="179"/>
  <c r="E2450" i="179"/>
  <c r="E2449" i="179"/>
  <c r="E2448" i="179"/>
  <c r="E2447" i="179"/>
  <c r="E2446" i="179"/>
  <c r="E2445" i="179"/>
  <c r="E2444" i="179"/>
  <c r="E2443" i="179"/>
  <c r="E2442" i="179"/>
  <c r="E2441" i="179"/>
  <c r="E2440" i="179"/>
  <c r="E2439" i="179"/>
  <c r="E2438" i="179"/>
  <c r="E2437" i="179"/>
  <c r="E2436" i="179"/>
  <c r="E2435" i="179"/>
  <c r="E2434" i="179"/>
  <c r="E2433" i="179"/>
  <c r="E2432" i="179"/>
  <c r="E2431" i="179"/>
  <c r="E2430" i="179"/>
  <c r="E2429" i="179"/>
  <c r="E2428" i="179"/>
  <c r="E2427" i="179"/>
  <c r="E2426" i="179"/>
  <c r="E2425" i="179"/>
  <c r="E2424" i="179"/>
  <c r="E2423" i="179"/>
  <c r="E2422" i="179"/>
  <c r="E2421" i="179"/>
  <c r="E2420" i="179"/>
  <c r="E2419" i="179"/>
  <c r="E2418" i="179"/>
  <c r="E2417" i="179"/>
  <c r="E2416" i="179"/>
  <c r="E2415" i="179"/>
  <c r="E2414" i="179"/>
  <c r="E2413" i="179"/>
  <c r="E2412" i="179"/>
  <c r="E2411" i="179"/>
  <c r="E2410" i="179"/>
  <c r="E2409" i="179"/>
  <c r="E2408" i="179"/>
  <c r="E2407" i="179"/>
  <c r="E2406" i="179"/>
  <c r="E2405" i="179"/>
  <c r="E2404" i="179"/>
  <c r="E2403" i="179"/>
  <c r="E2402" i="179"/>
  <c r="E2401" i="179"/>
  <c r="E2400" i="179"/>
  <c r="E2399" i="179"/>
  <c r="E2398" i="179"/>
  <c r="E2397" i="179"/>
  <c r="E2396" i="179"/>
  <c r="E2395" i="179"/>
  <c r="E2394" i="179"/>
  <c r="E2393" i="179"/>
  <c r="E2392" i="179"/>
  <c r="E2391" i="179"/>
  <c r="E2390" i="179"/>
  <c r="E2389" i="179"/>
  <c r="E2388" i="179"/>
  <c r="E2387" i="179"/>
  <c r="E2386" i="179"/>
  <c r="E2385" i="179"/>
  <c r="E2384" i="179"/>
  <c r="E2383" i="179"/>
  <c r="E2382" i="179"/>
  <c r="E2381" i="179"/>
  <c r="E2380" i="179"/>
  <c r="E2379" i="179"/>
  <c r="E2378" i="179"/>
  <c r="E2377" i="179"/>
  <c r="E2376" i="179"/>
  <c r="E2375" i="179"/>
  <c r="E2374" i="179"/>
  <c r="E2373" i="179"/>
  <c r="E2372" i="179"/>
  <c r="E2371" i="179"/>
  <c r="E2370" i="179"/>
  <c r="E2369" i="179"/>
  <c r="E2368" i="179"/>
  <c r="E2367" i="179"/>
  <c r="E2366" i="179"/>
  <c r="E2365" i="179"/>
  <c r="E2364" i="179"/>
  <c r="E2363" i="179"/>
  <c r="E2362" i="179"/>
  <c r="E2361" i="179"/>
  <c r="E2360" i="179"/>
  <c r="E2359" i="179"/>
  <c r="E2358" i="179"/>
  <c r="E2357" i="179"/>
  <c r="E2356" i="179"/>
  <c r="E2355" i="179"/>
  <c r="E2354" i="179"/>
  <c r="E2353" i="179"/>
  <c r="E2352" i="179"/>
  <c r="E2351" i="179"/>
  <c r="E2350" i="179"/>
  <c r="E2349" i="179"/>
  <c r="E2348" i="179"/>
  <c r="E2347" i="179"/>
  <c r="E2346" i="179"/>
  <c r="E2345" i="179"/>
  <c r="E2344" i="179"/>
  <c r="E2343" i="179"/>
  <c r="E2342" i="179"/>
  <c r="E2341" i="179"/>
  <c r="E2340" i="179"/>
  <c r="E2339" i="179"/>
  <c r="E2338" i="179"/>
  <c r="E2337" i="179"/>
  <c r="E2336" i="179"/>
  <c r="E2335" i="179"/>
  <c r="E2334" i="179"/>
  <c r="E2333" i="179"/>
  <c r="E2332" i="179"/>
  <c r="E2331" i="179"/>
  <c r="E2330" i="179"/>
  <c r="E2329" i="179"/>
  <c r="E2328" i="179"/>
  <c r="E2327" i="179"/>
  <c r="E2326" i="179"/>
  <c r="E2325" i="179"/>
  <c r="E2324" i="179"/>
  <c r="E2323" i="179"/>
  <c r="E2322" i="179"/>
  <c r="E2321" i="179"/>
  <c r="E2320" i="179"/>
  <c r="E2319" i="179"/>
  <c r="E2318" i="179"/>
  <c r="E2317" i="179"/>
  <c r="E2316" i="179"/>
  <c r="E2315" i="179"/>
  <c r="E2314" i="179"/>
  <c r="E2313" i="179"/>
  <c r="E2312" i="179"/>
  <c r="E2311" i="179"/>
  <c r="E2310" i="179"/>
  <c r="E2309" i="179"/>
  <c r="E2308" i="179"/>
  <c r="E2307" i="179"/>
  <c r="E2306" i="179"/>
  <c r="E2305" i="179"/>
  <c r="E2304" i="179"/>
  <c r="E2303" i="179"/>
  <c r="E2302" i="179"/>
  <c r="E2301" i="179"/>
  <c r="E2300" i="179"/>
  <c r="E2299" i="179"/>
  <c r="E2298" i="179"/>
  <c r="E2297" i="179"/>
  <c r="E2296" i="179"/>
  <c r="E2295" i="179"/>
  <c r="E2294" i="179"/>
  <c r="E2293" i="179"/>
  <c r="E2292" i="179"/>
  <c r="E2291" i="179"/>
  <c r="E2290" i="179"/>
  <c r="E2289" i="179"/>
  <c r="E2288" i="179"/>
  <c r="E2287" i="179"/>
  <c r="E2286" i="179"/>
  <c r="E2285" i="179"/>
  <c r="E2284" i="179"/>
  <c r="E2283" i="179"/>
  <c r="E2282" i="179"/>
  <c r="E2281" i="179"/>
  <c r="E2280" i="179"/>
  <c r="E2279" i="179"/>
  <c r="E2278" i="179"/>
  <c r="E2277" i="179"/>
  <c r="E2276" i="179"/>
  <c r="E2275" i="179"/>
  <c r="E2274" i="179"/>
  <c r="E2273" i="179"/>
  <c r="E2272" i="179"/>
  <c r="E2271" i="179"/>
  <c r="E2270" i="179"/>
  <c r="E2269" i="179"/>
  <c r="E2268" i="179"/>
  <c r="E2267" i="179"/>
  <c r="E2266" i="179"/>
  <c r="E2265" i="179"/>
  <c r="E2264" i="179"/>
  <c r="E2263" i="179"/>
  <c r="E2262" i="179"/>
  <c r="E2261" i="179"/>
  <c r="E2260" i="179"/>
  <c r="E2259" i="179"/>
  <c r="E2258" i="179"/>
  <c r="E2257" i="179"/>
  <c r="E2256" i="179"/>
  <c r="E2255" i="179"/>
  <c r="E2254" i="179"/>
  <c r="E2253" i="179"/>
  <c r="E2252" i="179"/>
  <c r="E2251" i="179"/>
  <c r="E2250" i="179"/>
  <c r="E2249" i="179"/>
  <c r="E2248" i="179"/>
  <c r="E2247" i="179"/>
  <c r="E2246" i="179"/>
  <c r="E2245" i="179"/>
  <c r="E2244" i="179"/>
  <c r="E2243" i="179"/>
  <c r="E2242" i="179"/>
  <c r="E2241" i="179"/>
  <c r="E2240" i="179"/>
  <c r="E2239" i="179"/>
  <c r="E2238" i="179"/>
  <c r="E2237" i="179"/>
  <c r="E2236" i="179"/>
  <c r="E2235" i="179"/>
  <c r="E2234" i="179"/>
  <c r="E2233" i="179"/>
  <c r="E2232" i="179"/>
  <c r="E2231" i="179"/>
  <c r="E2230" i="179"/>
  <c r="E2229" i="179"/>
  <c r="E2228" i="179"/>
  <c r="E2227" i="179"/>
  <c r="E2226" i="179"/>
  <c r="E2225" i="179"/>
  <c r="E2224" i="179"/>
  <c r="E2223" i="179"/>
  <c r="E2222" i="179"/>
  <c r="E2221" i="179"/>
  <c r="E2220" i="179"/>
  <c r="E2219" i="179"/>
  <c r="E2218" i="179"/>
  <c r="E2217" i="179"/>
  <c r="E2216" i="179"/>
  <c r="E2215" i="179"/>
  <c r="E2214" i="179"/>
  <c r="E2213" i="179"/>
  <c r="E2212" i="179"/>
  <c r="E2211" i="179"/>
  <c r="E2210" i="179"/>
  <c r="E2209" i="179"/>
  <c r="E2208" i="179"/>
  <c r="E2207" i="179"/>
  <c r="E2206" i="179"/>
  <c r="E2205" i="179"/>
  <c r="E2204" i="179"/>
  <c r="E2203" i="179"/>
  <c r="E2202" i="179"/>
  <c r="E2201" i="179"/>
  <c r="E2200" i="179"/>
  <c r="E2199" i="179"/>
  <c r="E2198" i="179"/>
  <c r="E2197" i="179"/>
  <c r="E2196" i="179"/>
  <c r="E2195" i="179"/>
  <c r="E2194" i="179"/>
  <c r="E2193" i="179"/>
  <c r="E2192" i="179"/>
  <c r="E2191" i="179"/>
  <c r="E2190" i="179"/>
  <c r="E2189" i="179"/>
  <c r="E2188" i="179"/>
  <c r="E2187" i="179"/>
  <c r="E2186" i="179"/>
  <c r="E2185" i="179"/>
  <c r="E2184" i="179"/>
  <c r="E2183" i="179"/>
  <c r="E2182" i="179"/>
  <c r="E2181" i="179"/>
  <c r="E2180" i="179"/>
  <c r="E2179" i="179"/>
  <c r="E2178" i="179"/>
  <c r="E2177" i="179"/>
  <c r="E2176" i="179"/>
  <c r="E2175" i="179"/>
  <c r="E2174" i="179"/>
  <c r="E2173" i="179"/>
  <c r="E2172" i="179"/>
  <c r="E2171" i="179"/>
  <c r="E2170" i="179"/>
  <c r="E2169" i="179"/>
  <c r="E2168" i="179"/>
  <c r="E2167" i="179"/>
  <c r="E2166" i="179"/>
  <c r="E2165" i="179"/>
  <c r="E2164" i="179"/>
  <c r="E2163" i="179"/>
  <c r="E2162" i="179"/>
  <c r="E2161" i="179"/>
  <c r="E2160" i="179"/>
  <c r="E2159" i="179"/>
  <c r="E2158" i="179"/>
  <c r="E2157" i="179"/>
  <c r="E2156" i="179"/>
  <c r="E2155" i="179"/>
  <c r="E2154" i="179"/>
  <c r="E2153" i="179"/>
  <c r="E2152" i="179"/>
  <c r="E2151" i="179"/>
  <c r="E2150" i="179"/>
  <c r="E2149" i="179"/>
  <c r="E2148" i="179"/>
  <c r="E2147" i="179"/>
  <c r="E2146" i="179"/>
  <c r="E2145" i="179"/>
  <c r="E2144" i="179"/>
  <c r="E2143" i="179"/>
  <c r="E2142" i="179"/>
  <c r="E2141" i="179"/>
  <c r="E2140" i="179"/>
  <c r="E2139" i="179"/>
  <c r="E2138" i="179"/>
  <c r="E2137" i="179"/>
  <c r="E2136" i="179"/>
  <c r="E2135" i="179"/>
  <c r="E2134" i="179"/>
  <c r="E2133" i="179"/>
  <c r="E2132" i="179"/>
  <c r="E2131" i="179"/>
  <c r="E2130" i="179"/>
  <c r="E2129" i="179"/>
  <c r="E2128" i="179"/>
  <c r="E2127" i="179"/>
  <c r="E2126" i="179"/>
  <c r="E2125" i="179"/>
  <c r="E2124" i="179"/>
  <c r="E2123" i="179"/>
  <c r="E2122" i="179"/>
  <c r="E2121" i="179"/>
  <c r="E2120" i="179"/>
  <c r="E2119" i="179"/>
  <c r="E2118" i="179"/>
  <c r="E2117" i="179"/>
  <c r="E2116" i="179"/>
  <c r="E2115" i="179"/>
  <c r="E2114" i="179"/>
  <c r="E2113" i="179"/>
  <c r="E2112" i="179"/>
  <c r="E2111" i="179"/>
  <c r="E2110" i="179"/>
  <c r="E2109" i="179"/>
  <c r="E2108" i="179"/>
  <c r="E2107" i="179"/>
  <c r="E2106" i="179"/>
  <c r="E2105" i="179"/>
  <c r="E2104" i="179"/>
  <c r="E2103" i="179"/>
  <c r="E2102" i="179"/>
  <c r="E2101" i="179"/>
  <c r="E2100" i="179"/>
  <c r="E2099" i="179"/>
  <c r="E2098" i="179"/>
  <c r="E2097" i="179"/>
  <c r="E2096" i="179"/>
  <c r="E2095" i="179"/>
  <c r="E2094" i="179"/>
  <c r="E2093" i="179"/>
  <c r="E2092" i="179"/>
  <c r="E2091" i="179"/>
  <c r="E2090" i="179"/>
  <c r="E2089" i="179"/>
  <c r="E2088" i="179"/>
  <c r="E2087" i="179"/>
  <c r="E2086" i="179"/>
  <c r="E2085" i="179"/>
  <c r="E2084" i="179"/>
  <c r="E2083" i="179"/>
  <c r="E2082" i="179"/>
  <c r="E2081" i="179"/>
  <c r="E2080" i="179"/>
  <c r="E2079" i="179"/>
  <c r="E2078" i="179"/>
  <c r="E2077" i="179"/>
  <c r="E2076" i="179"/>
  <c r="E2075" i="179"/>
  <c r="E2074" i="179"/>
  <c r="E2073" i="179"/>
  <c r="E2072" i="179"/>
  <c r="E2071" i="179"/>
  <c r="E2070" i="179"/>
  <c r="E2069" i="179"/>
  <c r="E2068" i="179"/>
  <c r="E2067" i="179"/>
  <c r="E2066" i="179"/>
  <c r="E2065" i="179"/>
  <c r="E2064" i="179"/>
  <c r="E2063" i="179"/>
  <c r="E2062" i="179"/>
  <c r="E2061" i="179"/>
  <c r="E2060" i="179"/>
  <c r="E2059" i="179"/>
  <c r="E2058" i="179"/>
  <c r="E2057" i="179"/>
  <c r="E2056" i="179"/>
  <c r="E2055" i="179"/>
  <c r="E2054" i="179"/>
  <c r="E2053" i="179"/>
  <c r="E2052" i="179"/>
  <c r="E2051" i="179"/>
  <c r="E2050" i="179"/>
  <c r="E2049" i="179"/>
  <c r="E2048" i="179"/>
  <c r="E2047" i="179"/>
  <c r="E2046" i="179"/>
  <c r="E2045" i="179"/>
  <c r="E2044" i="179"/>
  <c r="E2043" i="179"/>
  <c r="E2042" i="179"/>
  <c r="E2041" i="179"/>
  <c r="E2040" i="179"/>
  <c r="E2039" i="179"/>
  <c r="E2038" i="179"/>
  <c r="E2037" i="179"/>
  <c r="E2036" i="179"/>
  <c r="E2035" i="179"/>
  <c r="E2034" i="179"/>
  <c r="E2033" i="179"/>
  <c r="E2032" i="179"/>
  <c r="E2031" i="179"/>
  <c r="E2030" i="179"/>
  <c r="E2029" i="179"/>
  <c r="E2028" i="179"/>
  <c r="E2027" i="179"/>
  <c r="E2026" i="179"/>
  <c r="E2025" i="179"/>
  <c r="E2024" i="179"/>
  <c r="E2023" i="179"/>
  <c r="E2022" i="179"/>
  <c r="E2021" i="179"/>
  <c r="E2020" i="179"/>
  <c r="E2019" i="179"/>
  <c r="E2018" i="179"/>
  <c r="E2017" i="179"/>
  <c r="E2016" i="179"/>
  <c r="E2015" i="179"/>
  <c r="E2014" i="179"/>
  <c r="E2013" i="179"/>
  <c r="E2012" i="179"/>
  <c r="E2011" i="179"/>
  <c r="E2010" i="179"/>
  <c r="E2009" i="179"/>
  <c r="E2008" i="179"/>
  <c r="E2007" i="179"/>
  <c r="E2006" i="179"/>
  <c r="E2005" i="179"/>
  <c r="E2004" i="179"/>
  <c r="E2003" i="179"/>
  <c r="E2002" i="179"/>
  <c r="E2001" i="179"/>
  <c r="E2000" i="179"/>
  <c r="E1999" i="179"/>
  <c r="E1998" i="179"/>
  <c r="E1997" i="179"/>
  <c r="E1996" i="179"/>
  <c r="E1995" i="179"/>
  <c r="E1994" i="179"/>
  <c r="E1993" i="179"/>
  <c r="E1992" i="179"/>
  <c r="E1991" i="179"/>
  <c r="E1990" i="179"/>
  <c r="E1989" i="179"/>
  <c r="E1988" i="179"/>
  <c r="E1987" i="179"/>
  <c r="E1986" i="179"/>
  <c r="E1985" i="179"/>
  <c r="E1984" i="179"/>
  <c r="E1983" i="179"/>
  <c r="E1982" i="179"/>
  <c r="E1981" i="179"/>
  <c r="E1980" i="179"/>
  <c r="E1979" i="179"/>
  <c r="E1978" i="179"/>
  <c r="E1977" i="179"/>
  <c r="E1976" i="179"/>
  <c r="E1975" i="179"/>
  <c r="E1974" i="179"/>
  <c r="E1973" i="179"/>
  <c r="E1972" i="179"/>
  <c r="E1971" i="179"/>
  <c r="E1970" i="179"/>
  <c r="E1969" i="179"/>
  <c r="E1968" i="179"/>
  <c r="E1967" i="179"/>
  <c r="E1966" i="179"/>
  <c r="E1965" i="179"/>
  <c r="E1964" i="179"/>
  <c r="E1963" i="179"/>
  <c r="E1962" i="179"/>
  <c r="E1961" i="179"/>
  <c r="E1960" i="179"/>
  <c r="E1959" i="179"/>
  <c r="E1958" i="179"/>
  <c r="E1957" i="179"/>
  <c r="E1956" i="179"/>
  <c r="E1955" i="179"/>
  <c r="E1954" i="179"/>
  <c r="E1953" i="179"/>
  <c r="E1952" i="179"/>
  <c r="E1951" i="179"/>
  <c r="E1950" i="179"/>
  <c r="E1949" i="179"/>
  <c r="E1948" i="179"/>
  <c r="E1947" i="179"/>
  <c r="E1946" i="179"/>
  <c r="E1945" i="179"/>
  <c r="E1944" i="179"/>
  <c r="E1943" i="179"/>
  <c r="E1942" i="179"/>
  <c r="E1941" i="179"/>
  <c r="E1940" i="179"/>
  <c r="E1939" i="179"/>
  <c r="E1938" i="179"/>
  <c r="E1937" i="179"/>
  <c r="E1936" i="179"/>
  <c r="E1935" i="179"/>
  <c r="E1934" i="179"/>
  <c r="E1933" i="179"/>
  <c r="E1932" i="179"/>
  <c r="E1931" i="179"/>
  <c r="E1930" i="179"/>
  <c r="E1929" i="179"/>
  <c r="E1928" i="179"/>
  <c r="E1927" i="179"/>
  <c r="E1926" i="179"/>
  <c r="E1925" i="179"/>
  <c r="E1924" i="179"/>
  <c r="E1923" i="179"/>
  <c r="E1922" i="179"/>
  <c r="E1921" i="179"/>
  <c r="E1920" i="179"/>
  <c r="E1919" i="179"/>
  <c r="E1918" i="179"/>
  <c r="E1917" i="179"/>
  <c r="E1916" i="179"/>
  <c r="E1915" i="179"/>
  <c r="E1914" i="179"/>
  <c r="E1913" i="179"/>
  <c r="E1912" i="179"/>
  <c r="E1911" i="179"/>
  <c r="E1910" i="179"/>
  <c r="E1909" i="179"/>
  <c r="E1908" i="179"/>
  <c r="E1907" i="179"/>
  <c r="E1906" i="179"/>
  <c r="E1905" i="179"/>
  <c r="E1904" i="179"/>
  <c r="E1903" i="179"/>
  <c r="E1902" i="179"/>
  <c r="E1901" i="179"/>
  <c r="E1900" i="179"/>
  <c r="E1899" i="179"/>
  <c r="E1898" i="179"/>
  <c r="E1897" i="179"/>
  <c r="E1896" i="179"/>
  <c r="E1895" i="179"/>
  <c r="E1894" i="179"/>
  <c r="E1893" i="179"/>
  <c r="E1892" i="179"/>
  <c r="E1891" i="179"/>
  <c r="E1890" i="179"/>
  <c r="E1889" i="179"/>
  <c r="E1888" i="179"/>
  <c r="E1887" i="179"/>
  <c r="E1886" i="179"/>
  <c r="E1885" i="179"/>
  <c r="E1884" i="179"/>
  <c r="E1883" i="179"/>
  <c r="E1882" i="179"/>
  <c r="E1881" i="179"/>
  <c r="E1880" i="179"/>
  <c r="E1879" i="179"/>
  <c r="E1878" i="179"/>
  <c r="E1877" i="179"/>
  <c r="E1876" i="179"/>
  <c r="E1875" i="179"/>
  <c r="E1874" i="179"/>
  <c r="E1873" i="179"/>
  <c r="E1872" i="179"/>
  <c r="E1871" i="179"/>
  <c r="E1870" i="179"/>
  <c r="E1869" i="179"/>
  <c r="E1868" i="179"/>
  <c r="E1867" i="179"/>
  <c r="E1866" i="179"/>
  <c r="E1865" i="179"/>
  <c r="E1864" i="179"/>
  <c r="E1863" i="179"/>
  <c r="E1862" i="179"/>
  <c r="E1861" i="179"/>
  <c r="E1860" i="179"/>
  <c r="E1859" i="179"/>
  <c r="E1858" i="179"/>
  <c r="E1857" i="179"/>
  <c r="E1856" i="179"/>
  <c r="E1855" i="179"/>
  <c r="E1854" i="179"/>
  <c r="E1853" i="179"/>
  <c r="E1852" i="179"/>
  <c r="E1851" i="179"/>
  <c r="E1850" i="179"/>
  <c r="E1849" i="179"/>
  <c r="E1848" i="179"/>
  <c r="E1847" i="179"/>
  <c r="E1846" i="179"/>
  <c r="E1845" i="179"/>
  <c r="E1844" i="179"/>
  <c r="E1843" i="179"/>
  <c r="E1842" i="179"/>
  <c r="E1841" i="179"/>
  <c r="E1840" i="179"/>
  <c r="E1839" i="179"/>
  <c r="E1838" i="179"/>
  <c r="E1837" i="179"/>
  <c r="E1836" i="179"/>
  <c r="E1835" i="179"/>
  <c r="E1834" i="179"/>
  <c r="E1833" i="179"/>
  <c r="E1832" i="179"/>
  <c r="E1831" i="179"/>
  <c r="E1830" i="179"/>
  <c r="E1829" i="179"/>
  <c r="E1828" i="179"/>
  <c r="E1827" i="179"/>
  <c r="E1826" i="179"/>
  <c r="E1825" i="179"/>
  <c r="E1824" i="179"/>
  <c r="E1823" i="179"/>
  <c r="E1822" i="179"/>
  <c r="E1821" i="179"/>
  <c r="E1820" i="179"/>
  <c r="E1819" i="179"/>
  <c r="E1818" i="179"/>
  <c r="E1817" i="179"/>
  <c r="E1816" i="179"/>
  <c r="E1815" i="179"/>
  <c r="E1814" i="179"/>
  <c r="E1813" i="179"/>
  <c r="E1812" i="179"/>
  <c r="E1811" i="179"/>
  <c r="E1810" i="179"/>
  <c r="E1809" i="179"/>
  <c r="E1808" i="179"/>
  <c r="E1807" i="179"/>
  <c r="E1806" i="179"/>
  <c r="E1805" i="179"/>
  <c r="E1804" i="179"/>
  <c r="E1803" i="179"/>
  <c r="E1802" i="179"/>
  <c r="E1801" i="179"/>
  <c r="E1800" i="179"/>
  <c r="E1799" i="179"/>
  <c r="E1798" i="179"/>
  <c r="E1797" i="179"/>
  <c r="E1796" i="179"/>
  <c r="E1795" i="179"/>
  <c r="E1794" i="179"/>
  <c r="E1793" i="179"/>
  <c r="E1792" i="179"/>
  <c r="E1791" i="179"/>
  <c r="E1790" i="179"/>
  <c r="E1789" i="179"/>
  <c r="E1788" i="179"/>
  <c r="E1787" i="179"/>
  <c r="E1786" i="179"/>
  <c r="E1785" i="179"/>
  <c r="E1784" i="179"/>
  <c r="E1783" i="179"/>
  <c r="E1782" i="179"/>
  <c r="E1781" i="179"/>
  <c r="E1780" i="179"/>
  <c r="E1779" i="179"/>
  <c r="E1778" i="179"/>
  <c r="E1777" i="179"/>
  <c r="E1776" i="179"/>
  <c r="E1775" i="179"/>
  <c r="E1774" i="179"/>
  <c r="E1773" i="179"/>
  <c r="E1772" i="179"/>
  <c r="E1771" i="179"/>
  <c r="E1770" i="179"/>
  <c r="E1769" i="179"/>
  <c r="E1768" i="179"/>
  <c r="E1767" i="179"/>
  <c r="E1766" i="179"/>
  <c r="E1765" i="179"/>
  <c r="E1764" i="179"/>
  <c r="E1763" i="179"/>
  <c r="E1762" i="179"/>
  <c r="E1761" i="179"/>
  <c r="E1760" i="179"/>
  <c r="E1759" i="179"/>
  <c r="E1758" i="179"/>
  <c r="E1757" i="179"/>
  <c r="E1756" i="179"/>
  <c r="E1755" i="179"/>
  <c r="E1754" i="179"/>
  <c r="E1753" i="179"/>
  <c r="E1752" i="179"/>
  <c r="E1751" i="179"/>
  <c r="E1750" i="179"/>
  <c r="E1749" i="179"/>
  <c r="E1748" i="179"/>
  <c r="E1747" i="179"/>
  <c r="E1746" i="179"/>
  <c r="E1745" i="179"/>
  <c r="E1744" i="179"/>
  <c r="E1743" i="179"/>
  <c r="E1742" i="179"/>
  <c r="E1741" i="179"/>
  <c r="E1740" i="179"/>
  <c r="E1739" i="179"/>
  <c r="E1738" i="179"/>
  <c r="E1737" i="179"/>
  <c r="E1736" i="179"/>
  <c r="E1735" i="179"/>
  <c r="E1734" i="179"/>
  <c r="E1733" i="179"/>
  <c r="E1732" i="179"/>
  <c r="E1731" i="179"/>
  <c r="E1730" i="179"/>
  <c r="E1729" i="179"/>
  <c r="E1728" i="179"/>
  <c r="E1727" i="179"/>
  <c r="E1726" i="179"/>
  <c r="E1725" i="179"/>
  <c r="E1724" i="179"/>
  <c r="E1723" i="179"/>
  <c r="E1722" i="179"/>
  <c r="E1721" i="179"/>
  <c r="E1720" i="179"/>
  <c r="E1719" i="179"/>
  <c r="E1718" i="179"/>
  <c r="E1717" i="179"/>
  <c r="E1716" i="179"/>
  <c r="E1715" i="179"/>
  <c r="E1714" i="179"/>
  <c r="E1713" i="179"/>
  <c r="E1712" i="179"/>
  <c r="E1711" i="179"/>
  <c r="E1710" i="179"/>
  <c r="E1709" i="179"/>
  <c r="E1708" i="179"/>
  <c r="E1707" i="179"/>
  <c r="E1706" i="179"/>
  <c r="E1705" i="179"/>
  <c r="E1704" i="179"/>
  <c r="E1703" i="179"/>
  <c r="E1702" i="179"/>
  <c r="E1701" i="179"/>
  <c r="E1700" i="179"/>
  <c r="E1699" i="179"/>
  <c r="E1698" i="179"/>
  <c r="E1697" i="179"/>
  <c r="E1696" i="179"/>
  <c r="E1695" i="179"/>
  <c r="E1694" i="179"/>
  <c r="E1693" i="179"/>
  <c r="E1692" i="179"/>
  <c r="E1691" i="179"/>
  <c r="E1690" i="179"/>
  <c r="E1689" i="179"/>
  <c r="E1688" i="179"/>
  <c r="E1687" i="179"/>
  <c r="E1686" i="179"/>
  <c r="E1685" i="179"/>
  <c r="E1684" i="179"/>
  <c r="E1683" i="179"/>
  <c r="E1682" i="179"/>
  <c r="E1681" i="179"/>
  <c r="E1680" i="179"/>
  <c r="E1679" i="179"/>
  <c r="E1678" i="179"/>
  <c r="E1677" i="179"/>
  <c r="E1676" i="179"/>
  <c r="E1675" i="179"/>
  <c r="E1674" i="179"/>
  <c r="E1673" i="179"/>
  <c r="E1672" i="179"/>
  <c r="E1671" i="179"/>
  <c r="E1670" i="179"/>
  <c r="E1669" i="179"/>
  <c r="E1668" i="179"/>
  <c r="E1667" i="179"/>
  <c r="E1666" i="179"/>
  <c r="E1665" i="179"/>
  <c r="E1664" i="179"/>
  <c r="E1663" i="179"/>
  <c r="E1662" i="179"/>
  <c r="E1661" i="179"/>
  <c r="E1660" i="179"/>
  <c r="E1659" i="179"/>
  <c r="E1658" i="179"/>
  <c r="E1657" i="179"/>
  <c r="E1656" i="179"/>
  <c r="E1655" i="179"/>
  <c r="E1654" i="179"/>
  <c r="E1653" i="179"/>
  <c r="E1652" i="179"/>
  <c r="E1651" i="179"/>
  <c r="E1650" i="179"/>
  <c r="E1649" i="179"/>
  <c r="E1648" i="179"/>
  <c r="E1647" i="179"/>
  <c r="E1646" i="179"/>
  <c r="E1645" i="179"/>
  <c r="E1644" i="179"/>
  <c r="E1643" i="179"/>
  <c r="E1642" i="179"/>
  <c r="E1641" i="179"/>
  <c r="E1640" i="179"/>
  <c r="E1639" i="179"/>
  <c r="E1638" i="179"/>
  <c r="E1637" i="179"/>
  <c r="E1636" i="179"/>
  <c r="E1635" i="179"/>
  <c r="E1634" i="179"/>
  <c r="E1633" i="179"/>
  <c r="E1632" i="179"/>
  <c r="E1631" i="179"/>
  <c r="E1630" i="179"/>
  <c r="E1629" i="179"/>
  <c r="E1628" i="179"/>
  <c r="E1627" i="179"/>
  <c r="E1626" i="179"/>
  <c r="E1625" i="179"/>
  <c r="E1624" i="179"/>
  <c r="E1623" i="179"/>
  <c r="E1622" i="179"/>
  <c r="E1621" i="179"/>
  <c r="E1620" i="179"/>
  <c r="E1619" i="179"/>
  <c r="E1618" i="179"/>
  <c r="E1617" i="179"/>
  <c r="E1616" i="179"/>
  <c r="E1615" i="179"/>
  <c r="E1614" i="179"/>
  <c r="E1613" i="179"/>
  <c r="E1612" i="179"/>
  <c r="E1611" i="179"/>
  <c r="E1610" i="179"/>
  <c r="E1609" i="179"/>
  <c r="E1608" i="179"/>
  <c r="E1607" i="179"/>
  <c r="E1606" i="179"/>
  <c r="E1605" i="179"/>
  <c r="E1604" i="179"/>
  <c r="E1603" i="179"/>
  <c r="E1602" i="179"/>
  <c r="E1601" i="179"/>
  <c r="E1600" i="179"/>
  <c r="E1599" i="179"/>
  <c r="E1598" i="179"/>
  <c r="E1597" i="179"/>
  <c r="E1596" i="179"/>
  <c r="E1595" i="179"/>
  <c r="E1594" i="179"/>
  <c r="E1593" i="179"/>
  <c r="E1592" i="179"/>
  <c r="E1591" i="179"/>
  <c r="E1590" i="179"/>
  <c r="E1589" i="179"/>
  <c r="E1588" i="179"/>
  <c r="E1587" i="179"/>
  <c r="E1586" i="179"/>
  <c r="E1585" i="179"/>
  <c r="E1584" i="179"/>
  <c r="E1583" i="179"/>
  <c r="E1582" i="179"/>
  <c r="E1581" i="179"/>
  <c r="E1580" i="179"/>
  <c r="E1579" i="179"/>
  <c r="E1578" i="179"/>
  <c r="E1577" i="179"/>
  <c r="E1576" i="179"/>
  <c r="E1575" i="179"/>
  <c r="E1574" i="179"/>
  <c r="E1573" i="179"/>
  <c r="E1572" i="179"/>
  <c r="E1571" i="179"/>
  <c r="E1570" i="179"/>
  <c r="E1569" i="179"/>
  <c r="E1568" i="179"/>
  <c r="E1567" i="179"/>
  <c r="E1566" i="179"/>
  <c r="E1565" i="179"/>
  <c r="E1564" i="179"/>
  <c r="E1563" i="179"/>
  <c r="E1562" i="179"/>
  <c r="E1561" i="179"/>
  <c r="E1560" i="179"/>
  <c r="E1559" i="179"/>
  <c r="E1558" i="179"/>
  <c r="E1557" i="179"/>
  <c r="E1556" i="179"/>
  <c r="E1555" i="179"/>
  <c r="E1554" i="179"/>
  <c r="E1553" i="179"/>
  <c r="E1552" i="179"/>
  <c r="E1551" i="179"/>
  <c r="E1550" i="179"/>
  <c r="E1549" i="179"/>
  <c r="E1548" i="179"/>
  <c r="E1547" i="179"/>
  <c r="E1546" i="179"/>
  <c r="E1545" i="179"/>
  <c r="E1544" i="179"/>
  <c r="E1543" i="179"/>
  <c r="E1542" i="179"/>
  <c r="E1541" i="179"/>
  <c r="E1540" i="179"/>
  <c r="E1539" i="179"/>
  <c r="E1538" i="179"/>
  <c r="E1537" i="179"/>
  <c r="E1536" i="179"/>
  <c r="E1535" i="179"/>
  <c r="E1534" i="179"/>
  <c r="E1533" i="179"/>
  <c r="E1532" i="179"/>
  <c r="E1531" i="179"/>
  <c r="E1530" i="179"/>
  <c r="E1529" i="179"/>
  <c r="E1528" i="179"/>
  <c r="E1527" i="179"/>
  <c r="E1526" i="179"/>
  <c r="E1525" i="179"/>
  <c r="E1524" i="179"/>
  <c r="E1523" i="179"/>
  <c r="E1522" i="179"/>
  <c r="E1521" i="179"/>
  <c r="E1520" i="179"/>
  <c r="E1519" i="179"/>
  <c r="E1518" i="179"/>
  <c r="E1517" i="179"/>
  <c r="E1516" i="179"/>
  <c r="E1515" i="179"/>
  <c r="E1514" i="179"/>
  <c r="E1513" i="179"/>
  <c r="E1512" i="179"/>
  <c r="E1511" i="179"/>
  <c r="E1510" i="179"/>
  <c r="E1509" i="179"/>
  <c r="E1508" i="179"/>
  <c r="E1507" i="179"/>
  <c r="E1506" i="179"/>
  <c r="E1505" i="179"/>
  <c r="E1504" i="179"/>
  <c r="E1503" i="179"/>
  <c r="E1502" i="179"/>
  <c r="E1501" i="179"/>
  <c r="E1500" i="179"/>
  <c r="E1499" i="179"/>
  <c r="E1498" i="179"/>
  <c r="E1497" i="179"/>
  <c r="E1496" i="179"/>
  <c r="E1495" i="179"/>
  <c r="E1494" i="179"/>
  <c r="E1493" i="179"/>
  <c r="E1492" i="179"/>
  <c r="E1491" i="179"/>
  <c r="E1490" i="179"/>
  <c r="E1489" i="179"/>
  <c r="E1488" i="179"/>
  <c r="E1487" i="179"/>
  <c r="E1486" i="179"/>
  <c r="E1485" i="179"/>
  <c r="E1484" i="179"/>
  <c r="E1483" i="179"/>
  <c r="E1482" i="179"/>
  <c r="E1481" i="179"/>
  <c r="E1480" i="179"/>
  <c r="E1479" i="179"/>
  <c r="E1478" i="179"/>
  <c r="E1477" i="179"/>
  <c r="E1476" i="179"/>
  <c r="E1475" i="179"/>
  <c r="E1474" i="179"/>
  <c r="E1473" i="179"/>
  <c r="E1472" i="179"/>
  <c r="E1471" i="179"/>
  <c r="E1470" i="179"/>
  <c r="E1469" i="179"/>
  <c r="E1468" i="179"/>
  <c r="E1467" i="179"/>
  <c r="E1466" i="179"/>
  <c r="E1465" i="179"/>
  <c r="E1464" i="179"/>
  <c r="E1463" i="179"/>
  <c r="E1462" i="179"/>
  <c r="E1461" i="179"/>
  <c r="E1460" i="179"/>
  <c r="E1459" i="179"/>
  <c r="E1458" i="179"/>
  <c r="E1457" i="179"/>
  <c r="E1456" i="179"/>
  <c r="E1455" i="179"/>
  <c r="E1454" i="179"/>
  <c r="E1453" i="179"/>
  <c r="E1452" i="179"/>
  <c r="E1451" i="179"/>
  <c r="E1450" i="179"/>
  <c r="E1449" i="179"/>
  <c r="E1448" i="179"/>
  <c r="E1447" i="179"/>
  <c r="E1446" i="179"/>
  <c r="E1445" i="179"/>
  <c r="E1444" i="179"/>
  <c r="E1443" i="179"/>
  <c r="E1442" i="179"/>
  <c r="E1441" i="179"/>
  <c r="E1440" i="179"/>
  <c r="E1439" i="179"/>
  <c r="E1438" i="179"/>
  <c r="E1437" i="179"/>
  <c r="E1436" i="179"/>
  <c r="E1435" i="179"/>
  <c r="E1434" i="179"/>
  <c r="E1433" i="179"/>
  <c r="E1432" i="179"/>
  <c r="E1431" i="179"/>
  <c r="E1430" i="179"/>
  <c r="E1429" i="179"/>
  <c r="E1428" i="179"/>
  <c r="E1427" i="179"/>
  <c r="E1426" i="179"/>
  <c r="E1425" i="179"/>
  <c r="E1424" i="179"/>
  <c r="E1423" i="179"/>
  <c r="E1422" i="179"/>
  <c r="E1421" i="179"/>
  <c r="E1420" i="179"/>
  <c r="E1419" i="179"/>
  <c r="E1418" i="179"/>
  <c r="E1417" i="179"/>
  <c r="E1416" i="179"/>
  <c r="E1415" i="179"/>
  <c r="E1414" i="179"/>
  <c r="E1413" i="179"/>
  <c r="E1412" i="179"/>
  <c r="E1411" i="179"/>
  <c r="E1410" i="179"/>
  <c r="E1409" i="179"/>
  <c r="E1408" i="179"/>
  <c r="E1407" i="179"/>
  <c r="E1406" i="179"/>
  <c r="E1405" i="179"/>
  <c r="E1404" i="179"/>
  <c r="E1403" i="179"/>
  <c r="E1402" i="179"/>
  <c r="E1401" i="179"/>
  <c r="E1400" i="179"/>
  <c r="E1399" i="179"/>
  <c r="E1398" i="179"/>
  <c r="E1397" i="179"/>
  <c r="E1396" i="179"/>
  <c r="E1395" i="179"/>
  <c r="E1394" i="179"/>
  <c r="E1393" i="179"/>
  <c r="E1392" i="179"/>
  <c r="E1391" i="179"/>
  <c r="E1390" i="179"/>
  <c r="E1389" i="179"/>
  <c r="E1388" i="179"/>
  <c r="E1387" i="179"/>
  <c r="E1386" i="179"/>
  <c r="E1385" i="179"/>
  <c r="E1384" i="179"/>
  <c r="E1383" i="179"/>
  <c r="E1382" i="179"/>
  <c r="E1381" i="179"/>
  <c r="E1380" i="179"/>
  <c r="E1379" i="179"/>
  <c r="E1378" i="179"/>
  <c r="E1377" i="179"/>
  <c r="E1376" i="179"/>
  <c r="E1375" i="179"/>
  <c r="E1374" i="179"/>
  <c r="E1373" i="179"/>
  <c r="E1372" i="179"/>
  <c r="E1371" i="179"/>
  <c r="E1370" i="179"/>
  <c r="E1369" i="179"/>
  <c r="E1368" i="179"/>
  <c r="E1367" i="179"/>
  <c r="E1366" i="179"/>
  <c r="E1365" i="179"/>
  <c r="E1364" i="179"/>
  <c r="E1363" i="179"/>
  <c r="E1362" i="179"/>
  <c r="E1361" i="179"/>
  <c r="E1360" i="179"/>
  <c r="E1359" i="179"/>
  <c r="E1358" i="179"/>
  <c r="E1357" i="179"/>
  <c r="E1356" i="179"/>
  <c r="E1355" i="179"/>
  <c r="E1354" i="179"/>
  <c r="E1353" i="179"/>
  <c r="E1352" i="179"/>
  <c r="E1351" i="179"/>
  <c r="E1350" i="179"/>
  <c r="E1349" i="179"/>
  <c r="E1348" i="179"/>
  <c r="E1347" i="179"/>
  <c r="E1346" i="179"/>
  <c r="E1345" i="179"/>
  <c r="E1344" i="179"/>
  <c r="E1343" i="179"/>
  <c r="E1342" i="179"/>
  <c r="E1341" i="179"/>
  <c r="E1340" i="179"/>
  <c r="E1339" i="179"/>
  <c r="E1338" i="179"/>
  <c r="E1337" i="179"/>
  <c r="E1336" i="179"/>
  <c r="E1335" i="179"/>
  <c r="E1334" i="179"/>
  <c r="E1333" i="179"/>
  <c r="E1332" i="179"/>
  <c r="E1331" i="179"/>
  <c r="E1330" i="179"/>
  <c r="E1329" i="179"/>
  <c r="E1328" i="179"/>
  <c r="E1327" i="179"/>
  <c r="E1326" i="179"/>
  <c r="E1325" i="179"/>
  <c r="E1324" i="179"/>
  <c r="E1323" i="179"/>
  <c r="E1322" i="179"/>
  <c r="E1321" i="179"/>
  <c r="E1320" i="179"/>
  <c r="E1319" i="179"/>
  <c r="E1318" i="179"/>
  <c r="E1317" i="179"/>
  <c r="E1316" i="179"/>
  <c r="E1315" i="179"/>
  <c r="E1314" i="179"/>
  <c r="E1313" i="179"/>
  <c r="E1312" i="179"/>
  <c r="E1311" i="179"/>
  <c r="E1310" i="179"/>
  <c r="E1309" i="179"/>
  <c r="E1308" i="179"/>
  <c r="E1307" i="179"/>
  <c r="E1306" i="179"/>
  <c r="E1305" i="179"/>
  <c r="E1304" i="179"/>
  <c r="E1303" i="179"/>
  <c r="E1302" i="179"/>
  <c r="E1301" i="179"/>
  <c r="E1300" i="179"/>
  <c r="E1299" i="179"/>
  <c r="E1298" i="179"/>
  <c r="E1297" i="179"/>
  <c r="E1296" i="179"/>
  <c r="E1295" i="179"/>
  <c r="E1294" i="179"/>
  <c r="E1293" i="179"/>
  <c r="E1292" i="179"/>
  <c r="E1291" i="179"/>
  <c r="E1290" i="179"/>
  <c r="E1289" i="179"/>
  <c r="E1288" i="179"/>
  <c r="E1287" i="179"/>
  <c r="E1286" i="179"/>
  <c r="E1285" i="179"/>
  <c r="E1284" i="179"/>
  <c r="E1283" i="179"/>
  <c r="E1282" i="179"/>
  <c r="E1281" i="179"/>
  <c r="E1280" i="179"/>
  <c r="E1279" i="179"/>
  <c r="E1278" i="179"/>
  <c r="E1277" i="179"/>
  <c r="E1276" i="179"/>
  <c r="E1275" i="179"/>
  <c r="E1274" i="179"/>
  <c r="E1273" i="179"/>
  <c r="E1272" i="179"/>
  <c r="E1271" i="179"/>
  <c r="E1270" i="179"/>
  <c r="E1269" i="179"/>
  <c r="E1268" i="179"/>
  <c r="E1267" i="179"/>
  <c r="E1266" i="179"/>
  <c r="E1265" i="179"/>
  <c r="E1264" i="179"/>
  <c r="E1263" i="179"/>
  <c r="E1262" i="179"/>
  <c r="E1261" i="179"/>
  <c r="E1260" i="179"/>
  <c r="E1259" i="179"/>
  <c r="E1258" i="179"/>
  <c r="E1257" i="179"/>
  <c r="E1256" i="179"/>
  <c r="E1255" i="179"/>
  <c r="E1254" i="179"/>
  <c r="E1253" i="179"/>
  <c r="E1252" i="179"/>
  <c r="E1251" i="179"/>
  <c r="E1250" i="179"/>
  <c r="E1249" i="179"/>
  <c r="E1248" i="179"/>
  <c r="E1247" i="179"/>
  <c r="E1246" i="179"/>
  <c r="E1245" i="179"/>
  <c r="E1244" i="179"/>
  <c r="E1243" i="179"/>
  <c r="E1242" i="179"/>
  <c r="E1241" i="179"/>
  <c r="E1240" i="179"/>
  <c r="E1239" i="179"/>
  <c r="E1238" i="179"/>
  <c r="E1237" i="179"/>
  <c r="E1236" i="179"/>
  <c r="E1235" i="179"/>
  <c r="E1234" i="179"/>
  <c r="E1233" i="179"/>
  <c r="E1232" i="179"/>
  <c r="E1231" i="179"/>
  <c r="E1230" i="179"/>
  <c r="E1229" i="179"/>
  <c r="E1228" i="179"/>
  <c r="E1227" i="179"/>
  <c r="E1226" i="179"/>
  <c r="E1225" i="179"/>
  <c r="E1224" i="179"/>
  <c r="E1223" i="179"/>
  <c r="E1222" i="179"/>
  <c r="E1221" i="179"/>
  <c r="E1220" i="179"/>
  <c r="E1219" i="179"/>
  <c r="E1218" i="179"/>
  <c r="E1217" i="179"/>
  <c r="E1216" i="179"/>
  <c r="E1215" i="179"/>
  <c r="E1214" i="179"/>
  <c r="E1213" i="179"/>
  <c r="E1212" i="179"/>
  <c r="E1211" i="179"/>
  <c r="E1210" i="179"/>
  <c r="E1209" i="179"/>
  <c r="E1208" i="179"/>
  <c r="E1207" i="179"/>
  <c r="E1206" i="179"/>
  <c r="E1205" i="179"/>
  <c r="E1204" i="179"/>
  <c r="E1203" i="179"/>
  <c r="E1202" i="179"/>
  <c r="E1201" i="179"/>
  <c r="E1200" i="179"/>
  <c r="E1199" i="179"/>
  <c r="E1198" i="179"/>
  <c r="E1197" i="179"/>
  <c r="E1196" i="179"/>
  <c r="E1195" i="179"/>
  <c r="E1194" i="179"/>
  <c r="E1193" i="179"/>
  <c r="E1192" i="179"/>
  <c r="E1191" i="179"/>
  <c r="E1190" i="179"/>
  <c r="E1189" i="179"/>
  <c r="E1188" i="179"/>
  <c r="E1187" i="179"/>
  <c r="E1186" i="179"/>
  <c r="E1185" i="179"/>
  <c r="E1184" i="179"/>
  <c r="E1183" i="179"/>
  <c r="E1182" i="179"/>
  <c r="E1181" i="179"/>
  <c r="E1180" i="179"/>
  <c r="E1179" i="179"/>
  <c r="E1178" i="179"/>
  <c r="E1177" i="179"/>
  <c r="E1176" i="179"/>
  <c r="E1175" i="179"/>
  <c r="E1174" i="179"/>
  <c r="E1173" i="179"/>
  <c r="E1172" i="179"/>
  <c r="E1171" i="179"/>
  <c r="E1170" i="179"/>
  <c r="E1169" i="179"/>
  <c r="E1168" i="179"/>
  <c r="E1167" i="179"/>
  <c r="E1166" i="179"/>
  <c r="E1165" i="179"/>
  <c r="E1164" i="179"/>
  <c r="E1163" i="179"/>
  <c r="E1162" i="179"/>
  <c r="E1161" i="179"/>
  <c r="E1160" i="179"/>
  <c r="E1159" i="179"/>
  <c r="E1158" i="179"/>
  <c r="E1157" i="179"/>
  <c r="E1156" i="179"/>
  <c r="E1155" i="179"/>
  <c r="E1154" i="179"/>
  <c r="E1153" i="179"/>
  <c r="E1152" i="179"/>
  <c r="E1151" i="179"/>
  <c r="E1150" i="179"/>
  <c r="E1149" i="179"/>
  <c r="E1148" i="179"/>
  <c r="E1147" i="179"/>
  <c r="E1146" i="179"/>
  <c r="E1145" i="179"/>
  <c r="E1144" i="179"/>
  <c r="E1143" i="179"/>
  <c r="E1142" i="179"/>
  <c r="E1141" i="179"/>
  <c r="E1140" i="179"/>
  <c r="E1139" i="179"/>
  <c r="E1138" i="179"/>
  <c r="E1137" i="179"/>
  <c r="E1136" i="179"/>
  <c r="E1135" i="179"/>
  <c r="E1134" i="179"/>
  <c r="E1133" i="179"/>
  <c r="E1132" i="179"/>
  <c r="E1131" i="179"/>
  <c r="E1130" i="179"/>
  <c r="E1129" i="179"/>
  <c r="E1128" i="179"/>
  <c r="E1127" i="179"/>
  <c r="E1126" i="179"/>
  <c r="E1125" i="179"/>
  <c r="E1124" i="179"/>
  <c r="E1123" i="179"/>
  <c r="E1122" i="179"/>
  <c r="E1121" i="179"/>
  <c r="E1120" i="179"/>
  <c r="E1119" i="179"/>
  <c r="E1118" i="179"/>
  <c r="E1117" i="179"/>
  <c r="E1116" i="179"/>
  <c r="E1115" i="179"/>
  <c r="E1114" i="179"/>
  <c r="E1113" i="179"/>
  <c r="E1112" i="179"/>
  <c r="E1111" i="179"/>
  <c r="E1110" i="179"/>
  <c r="E1109" i="179"/>
  <c r="E1108" i="179"/>
  <c r="E1107" i="179"/>
  <c r="E1106" i="179"/>
  <c r="E1105" i="179"/>
  <c r="E1104" i="179"/>
  <c r="E1103" i="179"/>
  <c r="E1102" i="179"/>
  <c r="E1101" i="179"/>
  <c r="E1100" i="179"/>
  <c r="E1099" i="179"/>
  <c r="E1098" i="179"/>
  <c r="E1097" i="179"/>
  <c r="E1096" i="179"/>
  <c r="E1095" i="179"/>
  <c r="E1094" i="179"/>
  <c r="E1093" i="179"/>
  <c r="E1092" i="179"/>
  <c r="E1091" i="179"/>
  <c r="E1090" i="179"/>
  <c r="E1089" i="179"/>
  <c r="E1088" i="179"/>
  <c r="E1087" i="179"/>
  <c r="E1086" i="179"/>
  <c r="E1085" i="179"/>
  <c r="E1084" i="179"/>
  <c r="E1083" i="179"/>
  <c r="E1082" i="179"/>
  <c r="E1081" i="179"/>
  <c r="E1080" i="179"/>
  <c r="E1079" i="179"/>
  <c r="E1078" i="179"/>
  <c r="E1077" i="179"/>
  <c r="E1076" i="179"/>
  <c r="E1075" i="179"/>
  <c r="E1074" i="179"/>
  <c r="E1073" i="179"/>
  <c r="E1072" i="179"/>
  <c r="E1071" i="179"/>
  <c r="E1070" i="179"/>
  <c r="E1069" i="179"/>
  <c r="E1068" i="179"/>
  <c r="E1067" i="179"/>
  <c r="E1066" i="179"/>
  <c r="E1065" i="179"/>
  <c r="E1064" i="179"/>
  <c r="E1063" i="179"/>
  <c r="E1062" i="179"/>
  <c r="E1061" i="179"/>
  <c r="E1060" i="179"/>
  <c r="E1059" i="179"/>
  <c r="E1058" i="179"/>
  <c r="E1057" i="179"/>
  <c r="E1056" i="179"/>
  <c r="E1055" i="179"/>
  <c r="E1054" i="179"/>
  <c r="E1053" i="179"/>
  <c r="E1052" i="179"/>
  <c r="E1051" i="179"/>
  <c r="E1050" i="179"/>
  <c r="E1049" i="179"/>
  <c r="E1048" i="179"/>
  <c r="E1047" i="179"/>
  <c r="E1046" i="179"/>
  <c r="E1045" i="179"/>
  <c r="E1044" i="179"/>
  <c r="E1043" i="179"/>
  <c r="E1042" i="179"/>
  <c r="E1041" i="179"/>
  <c r="E1040" i="179"/>
  <c r="E1039" i="179"/>
  <c r="E1038" i="179"/>
  <c r="E1037" i="179"/>
  <c r="E1036" i="179"/>
  <c r="E1035" i="179"/>
  <c r="E1034" i="179"/>
  <c r="E1033" i="179"/>
  <c r="E1032" i="179"/>
  <c r="E1031" i="179"/>
  <c r="E1030" i="179"/>
  <c r="E1029" i="179"/>
  <c r="E1028" i="179"/>
  <c r="E1027" i="179"/>
  <c r="E1026" i="179"/>
  <c r="E1025" i="179"/>
  <c r="E1024" i="179"/>
  <c r="E1023" i="179"/>
  <c r="E1022" i="179"/>
  <c r="E1021" i="179"/>
  <c r="E1020" i="179"/>
  <c r="E1019" i="179"/>
  <c r="E1018" i="179"/>
  <c r="E1017" i="179"/>
  <c r="E1016" i="179"/>
  <c r="E1015" i="179"/>
  <c r="E1014" i="179"/>
  <c r="E1013" i="179"/>
  <c r="E1012" i="179"/>
  <c r="E1011" i="179"/>
  <c r="E1010" i="179"/>
  <c r="E1009" i="179"/>
  <c r="E1008" i="179"/>
  <c r="E1007" i="179"/>
  <c r="E1006" i="179"/>
  <c r="E1005" i="179"/>
  <c r="E1004" i="179"/>
  <c r="E1003" i="179"/>
  <c r="E1002" i="179"/>
  <c r="E1001" i="179"/>
  <c r="E1000" i="179"/>
  <c r="E999" i="179"/>
  <c r="E998" i="179"/>
  <c r="E997" i="179"/>
  <c r="E996" i="179"/>
  <c r="E995" i="179"/>
  <c r="E994" i="179"/>
  <c r="E993" i="179"/>
  <c r="E992" i="179"/>
  <c r="E991" i="179"/>
  <c r="E990" i="179"/>
  <c r="E989" i="179"/>
  <c r="E988" i="179"/>
  <c r="E987" i="179"/>
  <c r="E986" i="179"/>
  <c r="E985" i="179"/>
  <c r="E984" i="179"/>
  <c r="E983" i="179"/>
  <c r="E982" i="179"/>
  <c r="E981" i="179"/>
  <c r="E980" i="179"/>
  <c r="E979" i="179"/>
  <c r="E978" i="179"/>
  <c r="E977" i="179"/>
  <c r="E976" i="179"/>
  <c r="E975" i="179"/>
  <c r="E974" i="179"/>
  <c r="E973" i="179"/>
  <c r="E972" i="179"/>
  <c r="E971" i="179"/>
  <c r="E970" i="179"/>
  <c r="E969" i="179"/>
  <c r="E968" i="179"/>
  <c r="E967" i="179"/>
  <c r="E966" i="179"/>
  <c r="E965" i="179"/>
  <c r="E964" i="179"/>
  <c r="E963" i="179"/>
  <c r="E962" i="179"/>
  <c r="E961" i="179"/>
  <c r="E960" i="179"/>
  <c r="E959" i="179"/>
  <c r="E958" i="179"/>
  <c r="E957" i="179"/>
  <c r="E956" i="179"/>
  <c r="E955" i="179"/>
  <c r="E954" i="179"/>
  <c r="E953" i="179"/>
  <c r="E952" i="179"/>
  <c r="E951" i="179"/>
  <c r="E950" i="179"/>
  <c r="E949" i="179"/>
  <c r="E948" i="179"/>
  <c r="E947" i="179"/>
  <c r="E946" i="179"/>
  <c r="E945" i="179"/>
  <c r="E944" i="179"/>
  <c r="E943" i="179"/>
  <c r="E942" i="179"/>
  <c r="E941" i="179"/>
  <c r="E940" i="179"/>
  <c r="E939" i="179"/>
  <c r="E938" i="179"/>
  <c r="E937" i="179"/>
  <c r="E936" i="179"/>
  <c r="E935" i="179"/>
  <c r="E934" i="179"/>
  <c r="E933" i="179"/>
  <c r="E932" i="179"/>
  <c r="E931" i="179"/>
  <c r="E930" i="179"/>
  <c r="E929" i="179"/>
  <c r="E928" i="179"/>
  <c r="E927" i="179"/>
  <c r="E926" i="179"/>
  <c r="E925" i="179"/>
  <c r="E924" i="179"/>
  <c r="E923" i="179"/>
  <c r="E922" i="179"/>
  <c r="E921" i="179"/>
  <c r="E920" i="179"/>
  <c r="E919" i="179"/>
  <c r="E918" i="179"/>
  <c r="E917" i="179"/>
  <c r="E916" i="179"/>
  <c r="E915" i="179"/>
  <c r="E914" i="179"/>
  <c r="E913" i="179"/>
  <c r="E912" i="179"/>
  <c r="E911" i="179"/>
  <c r="E910" i="179"/>
  <c r="E909" i="179"/>
  <c r="E908" i="179"/>
  <c r="E907" i="179"/>
  <c r="E906" i="179"/>
  <c r="E905" i="179"/>
  <c r="E904" i="179"/>
  <c r="E903" i="179"/>
  <c r="E902" i="179"/>
  <c r="E901" i="179"/>
  <c r="E900" i="179"/>
  <c r="E899" i="179"/>
  <c r="E898" i="179"/>
  <c r="E897" i="179"/>
  <c r="E896" i="179"/>
  <c r="E895" i="179"/>
  <c r="E894" i="179"/>
  <c r="E893" i="179"/>
  <c r="E892" i="179"/>
  <c r="E891" i="179"/>
  <c r="E890" i="179"/>
  <c r="E889" i="179"/>
  <c r="E888" i="179"/>
  <c r="E887" i="179"/>
  <c r="E886" i="179"/>
  <c r="E885" i="179"/>
  <c r="E884" i="179"/>
  <c r="E883" i="179"/>
  <c r="E882" i="179"/>
  <c r="E881" i="179"/>
  <c r="E880" i="179"/>
  <c r="E879" i="179"/>
  <c r="E878" i="179"/>
  <c r="E877" i="179"/>
  <c r="E876" i="179"/>
  <c r="E875" i="179"/>
  <c r="E874" i="179"/>
  <c r="E873" i="179"/>
  <c r="E872" i="179"/>
  <c r="E871" i="179"/>
  <c r="E870" i="179"/>
  <c r="E869" i="179"/>
  <c r="E868" i="179"/>
  <c r="E867" i="179"/>
  <c r="E866" i="179"/>
  <c r="E865" i="179"/>
  <c r="E864" i="179"/>
  <c r="E863" i="179"/>
  <c r="E862" i="179"/>
  <c r="E861" i="179"/>
  <c r="E860" i="179"/>
  <c r="E859" i="179"/>
  <c r="E858" i="179"/>
  <c r="E857" i="179"/>
  <c r="E856" i="179"/>
  <c r="E855" i="179"/>
  <c r="E854" i="179"/>
  <c r="E853" i="179"/>
  <c r="E852" i="179"/>
  <c r="E851" i="179"/>
  <c r="E850" i="179"/>
  <c r="E849" i="179"/>
  <c r="E848" i="179"/>
  <c r="E847" i="179"/>
  <c r="E846" i="179"/>
  <c r="E845" i="179"/>
  <c r="E844" i="179"/>
  <c r="E843" i="179"/>
  <c r="E842" i="179"/>
  <c r="E841" i="179"/>
  <c r="E840" i="179"/>
  <c r="E839" i="179"/>
  <c r="E838" i="179"/>
  <c r="E837" i="179"/>
  <c r="E836" i="179"/>
  <c r="E835" i="179"/>
  <c r="E834" i="179"/>
  <c r="E833" i="179"/>
  <c r="E832" i="179"/>
  <c r="E831" i="179"/>
  <c r="E830" i="179"/>
  <c r="E829" i="179"/>
  <c r="E828" i="179"/>
  <c r="E827" i="179"/>
  <c r="E826" i="179"/>
  <c r="E825" i="179"/>
  <c r="E824" i="179"/>
  <c r="E823" i="179"/>
  <c r="E822" i="179"/>
  <c r="E821" i="179"/>
  <c r="E820" i="179"/>
  <c r="E819" i="179"/>
  <c r="E818" i="179"/>
  <c r="E817" i="179"/>
  <c r="E816" i="179"/>
  <c r="E815" i="179"/>
  <c r="E814" i="179"/>
  <c r="E813" i="179"/>
  <c r="E812" i="179"/>
  <c r="E811" i="179"/>
  <c r="E810" i="179"/>
  <c r="E809" i="179"/>
  <c r="E808" i="179"/>
  <c r="E807" i="179"/>
  <c r="E806" i="179"/>
  <c r="E805" i="179"/>
  <c r="E804" i="179"/>
  <c r="E803" i="179"/>
  <c r="E802" i="179"/>
  <c r="E801" i="179"/>
  <c r="E800" i="179"/>
  <c r="E799" i="179"/>
  <c r="E798" i="179"/>
  <c r="E797" i="179"/>
  <c r="E796" i="179"/>
  <c r="E795" i="179"/>
  <c r="E794" i="179"/>
  <c r="E793" i="179"/>
  <c r="E792" i="179"/>
  <c r="E791" i="179"/>
  <c r="E790" i="179"/>
  <c r="E789" i="179"/>
  <c r="E788" i="179"/>
  <c r="E787" i="179"/>
  <c r="E786" i="179"/>
  <c r="E785" i="179"/>
  <c r="E784" i="179"/>
  <c r="E783" i="179"/>
  <c r="E782" i="179"/>
  <c r="E781" i="179"/>
  <c r="E780" i="179"/>
  <c r="E779" i="179"/>
  <c r="E778" i="179"/>
  <c r="E777" i="179"/>
  <c r="E776" i="179"/>
  <c r="E775" i="179"/>
  <c r="E774" i="179"/>
  <c r="E773" i="179"/>
  <c r="E772" i="179"/>
  <c r="E771" i="179"/>
  <c r="E770" i="179"/>
  <c r="E769" i="179"/>
  <c r="E768" i="179"/>
  <c r="E767" i="179"/>
  <c r="E766" i="179"/>
  <c r="E765" i="179"/>
  <c r="E764" i="179"/>
  <c r="E763" i="179"/>
  <c r="E762" i="179"/>
  <c r="E761" i="179"/>
  <c r="E760" i="179"/>
  <c r="E759" i="179"/>
  <c r="E758" i="179"/>
  <c r="E757" i="179"/>
  <c r="E756" i="179"/>
  <c r="E755" i="179"/>
  <c r="E754" i="179"/>
  <c r="E753" i="179"/>
  <c r="E752" i="179"/>
  <c r="E751" i="179"/>
  <c r="E750" i="179"/>
  <c r="E749" i="179"/>
  <c r="E748" i="179"/>
  <c r="E747" i="179"/>
  <c r="E746" i="179"/>
  <c r="E745" i="179"/>
  <c r="E744" i="179"/>
  <c r="E743" i="179"/>
  <c r="E742" i="179"/>
  <c r="E741" i="179"/>
  <c r="E740" i="179"/>
  <c r="E739" i="179"/>
  <c r="E738" i="179"/>
  <c r="E737" i="179"/>
  <c r="E736" i="179"/>
  <c r="E735" i="179"/>
  <c r="E734" i="179"/>
  <c r="E733" i="179"/>
  <c r="E732" i="179"/>
  <c r="E731" i="179"/>
  <c r="E730" i="179"/>
  <c r="E729" i="179"/>
  <c r="E728" i="179"/>
  <c r="E727" i="179"/>
  <c r="E726" i="179"/>
  <c r="E725" i="179"/>
  <c r="E724" i="179"/>
  <c r="E723" i="179"/>
  <c r="E722" i="179"/>
  <c r="E721" i="179"/>
  <c r="E720" i="179"/>
  <c r="E719" i="179"/>
  <c r="E718" i="179"/>
  <c r="E717" i="179"/>
  <c r="E716" i="179"/>
  <c r="E715" i="179"/>
  <c r="E714" i="179"/>
  <c r="E713" i="179"/>
  <c r="E712" i="179"/>
  <c r="E711" i="179"/>
  <c r="E710" i="179"/>
  <c r="E709" i="179"/>
  <c r="E708" i="179"/>
  <c r="E707" i="179"/>
  <c r="E706" i="179"/>
  <c r="E705" i="179"/>
  <c r="E704" i="179"/>
  <c r="E703" i="179"/>
  <c r="E702" i="179"/>
  <c r="E701" i="179"/>
  <c r="E700" i="179"/>
  <c r="E699" i="179"/>
  <c r="E698" i="179"/>
  <c r="E697" i="179"/>
  <c r="E696" i="179"/>
  <c r="E695" i="179"/>
  <c r="E694" i="179"/>
  <c r="E693" i="179"/>
  <c r="E692" i="179"/>
  <c r="E691" i="179"/>
  <c r="E690" i="179"/>
  <c r="E689" i="179"/>
  <c r="E688" i="179"/>
  <c r="E687" i="179"/>
  <c r="E686" i="179"/>
  <c r="E685" i="179"/>
  <c r="E684" i="179"/>
  <c r="E683" i="179"/>
  <c r="E682" i="179"/>
  <c r="E681" i="179"/>
  <c r="E680" i="179"/>
  <c r="E679" i="179"/>
  <c r="E678" i="179"/>
  <c r="E677" i="179"/>
  <c r="E676" i="179"/>
  <c r="E675" i="179"/>
  <c r="E674" i="179"/>
  <c r="E673" i="179"/>
  <c r="E672" i="179"/>
  <c r="E671" i="179"/>
  <c r="E670" i="179"/>
  <c r="E669" i="179"/>
  <c r="E668" i="179"/>
  <c r="E667" i="179"/>
  <c r="E666" i="179"/>
  <c r="E665" i="179"/>
  <c r="E664" i="179"/>
  <c r="E663" i="179"/>
  <c r="E662" i="179"/>
  <c r="E661" i="179"/>
  <c r="E660" i="179"/>
  <c r="E659" i="179"/>
  <c r="E658" i="179"/>
  <c r="E657" i="179"/>
  <c r="E656" i="179"/>
  <c r="E655" i="179"/>
  <c r="E654" i="179"/>
  <c r="E653" i="179"/>
  <c r="E652" i="179"/>
  <c r="E651" i="179"/>
  <c r="E650" i="179"/>
  <c r="E649" i="179"/>
  <c r="E648" i="179"/>
  <c r="E647" i="179"/>
  <c r="E646" i="179"/>
  <c r="E645" i="179"/>
  <c r="E644" i="179"/>
  <c r="E643" i="179"/>
  <c r="E642" i="179"/>
  <c r="E641" i="179"/>
  <c r="E640" i="179"/>
  <c r="E639" i="179"/>
  <c r="E638" i="179"/>
  <c r="E637" i="179"/>
  <c r="E636" i="179"/>
  <c r="E635" i="179"/>
  <c r="E634" i="179"/>
  <c r="E633" i="179"/>
  <c r="E632" i="179"/>
  <c r="E631" i="179"/>
  <c r="E630" i="179"/>
  <c r="E629" i="179"/>
  <c r="E628" i="179"/>
  <c r="E627" i="179"/>
  <c r="E626" i="179"/>
  <c r="E625" i="179"/>
  <c r="E624" i="179"/>
  <c r="E623" i="179"/>
  <c r="E622" i="179"/>
  <c r="E621" i="179"/>
  <c r="E620" i="179"/>
  <c r="E619" i="179"/>
  <c r="E618" i="179"/>
  <c r="E617" i="179"/>
  <c r="E616" i="179"/>
  <c r="E615" i="179"/>
  <c r="E614" i="179"/>
  <c r="E613" i="179"/>
  <c r="E612" i="179"/>
  <c r="E611" i="179"/>
  <c r="E610" i="179"/>
  <c r="E609" i="179"/>
  <c r="E608" i="179"/>
  <c r="E607" i="179"/>
  <c r="E606" i="179"/>
  <c r="E605" i="179"/>
  <c r="E604" i="179"/>
  <c r="E603" i="179"/>
  <c r="E602" i="179"/>
  <c r="E601" i="179"/>
  <c r="E600" i="179"/>
  <c r="E599" i="179"/>
  <c r="E598" i="179"/>
  <c r="E597" i="179"/>
  <c r="E596" i="179"/>
  <c r="E595" i="179"/>
  <c r="E594" i="179"/>
  <c r="E593" i="179"/>
  <c r="E592" i="179"/>
  <c r="E591" i="179"/>
  <c r="E590" i="179"/>
  <c r="E589" i="179"/>
  <c r="E588" i="179"/>
  <c r="E587" i="179"/>
  <c r="E586" i="179"/>
  <c r="E585" i="179"/>
  <c r="E584" i="179"/>
  <c r="E583" i="179"/>
  <c r="E582" i="179"/>
  <c r="E581" i="179"/>
  <c r="E580" i="179"/>
  <c r="E579" i="179"/>
  <c r="E578" i="179"/>
  <c r="E577" i="179"/>
  <c r="E576" i="179"/>
  <c r="E575" i="179"/>
  <c r="E574" i="179"/>
  <c r="E573" i="179"/>
  <c r="E572" i="179"/>
  <c r="E571" i="179"/>
  <c r="E570" i="179"/>
  <c r="E569" i="179"/>
  <c r="E568" i="179"/>
  <c r="E567" i="179"/>
  <c r="E566" i="179"/>
  <c r="E565" i="179"/>
  <c r="E564" i="179"/>
  <c r="E563" i="179"/>
  <c r="E562" i="179"/>
  <c r="E561" i="179"/>
  <c r="E560" i="179"/>
  <c r="E559" i="179"/>
  <c r="E558" i="179"/>
  <c r="E557" i="179"/>
  <c r="E556" i="179"/>
  <c r="E555" i="179"/>
  <c r="E554" i="179"/>
  <c r="E553" i="179"/>
  <c r="E552" i="179"/>
  <c r="E551" i="179"/>
  <c r="E550" i="179"/>
  <c r="E549" i="179"/>
  <c r="E548" i="179"/>
  <c r="E547" i="179"/>
  <c r="E546" i="179"/>
  <c r="E545" i="179"/>
  <c r="E544" i="179"/>
  <c r="E543" i="179"/>
  <c r="E542" i="179"/>
  <c r="E541" i="179"/>
  <c r="E540" i="179"/>
  <c r="E539" i="179"/>
  <c r="E538" i="179"/>
  <c r="E537" i="179"/>
  <c r="E536" i="179"/>
  <c r="E535" i="179"/>
  <c r="E534" i="179"/>
  <c r="E533" i="179"/>
  <c r="E532" i="179"/>
  <c r="E531" i="179"/>
  <c r="E530" i="179"/>
  <c r="E529" i="179"/>
  <c r="E528" i="179"/>
  <c r="E527" i="179"/>
  <c r="E526" i="179"/>
  <c r="E525" i="179"/>
  <c r="E524" i="179"/>
  <c r="E523" i="179"/>
  <c r="E522" i="179"/>
  <c r="E521" i="179"/>
  <c r="E520" i="179"/>
  <c r="E519" i="179"/>
  <c r="E518" i="179"/>
  <c r="E517" i="179"/>
  <c r="E516" i="179"/>
  <c r="E515" i="179"/>
  <c r="E514" i="179"/>
  <c r="E513" i="179"/>
  <c r="E512" i="179"/>
  <c r="E511" i="179"/>
  <c r="E510" i="179"/>
  <c r="E509" i="179"/>
  <c r="E508" i="179"/>
  <c r="E507" i="179"/>
  <c r="E506" i="179"/>
  <c r="E505" i="179"/>
  <c r="E504" i="179"/>
  <c r="E503" i="179"/>
  <c r="E502" i="179"/>
  <c r="E501" i="179"/>
  <c r="E500" i="179"/>
  <c r="E499" i="179"/>
  <c r="E498" i="179"/>
  <c r="E497" i="179"/>
  <c r="E496" i="179"/>
  <c r="E495" i="179"/>
  <c r="E494" i="179"/>
  <c r="E493" i="179"/>
  <c r="E492" i="179"/>
  <c r="E491" i="179"/>
  <c r="E490" i="179"/>
  <c r="E489" i="179"/>
  <c r="E488" i="179"/>
  <c r="E487" i="179"/>
  <c r="E486" i="179"/>
  <c r="E485" i="179"/>
  <c r="E484" i="179"/>
  <c r="E483" i="179"/>
  <c r="E482" i="179"/>
  <c r="E481" i="179"/>
  <c r="E480" i="179"/>
  <c r="E479" i="179"/>
  <c r="E478" i="179"/>
  <c r="E477" i="179"/>
  <c r="E476" i="179"/>
  <c r="E475" i="179"/>
  <c r="E474" i="179"/>
  <c r="E473" i="179"/>
  <c r="E472" i="179"/>
  <c r="E471" i="179"/>
  <c r="E470" i="179"/>
  <c r="E469" i="179"/>
  <c r="E468" i="179"/>
  <c r="E467" i="179"/>
  <c r="E466" i="179"/>
  <c r="E465" i="179"/>
  <c r="E464" i="179"/>
  <c r="E463" i="179"/>
  <c r="E462" i="179"/>
  <c r="E461" i="179"/>
  <c r="E460" i="179"/>
  <c r="E459" i="179"/>
  <c r="E458" i="179"/>
  <c r="E457" i="179"/>
  <c r="E456" i="179"/>
  <c r="E455" i="179"/>
  <c r="E454" i="179"/>
  <c r="E453" i="179"/>
  <c r="E452" i="179"/>
  <c r="E451" i="179"/>
  <c r="E450" i="179"/>
  <c r="E449" i="179"/>
  <c r="E448" i="179"/>
  <c r="E447" i="179"/>
  <c r="E446" i="179"/>
  <c r="E445" i="179"/>
  <c r="E444" i="179"/>
  <c r="E443" i="179"/>
  <c r="E442" i="179"/>
  <c r="E441" i="179"/>
  <c r="E440" i="179"/>
  <c r="E439" i="179"/>
  <c r="E438" i="179"/>
  <c r="E437" i="179"/>
  <c r="E436" i="179"/>
  <c r="E435" i="179"/>
  <c r="E434" i="179"/>
  <c r="E433" i="179"/>
  <c r="E432" i="179"/>
  <c r="E431" i="179"/>
  <c r="E430" i="179"/>
  <c r="E429" i="179"/>
  <c r="E428" i="179"/>
  <c r="E427" i="179"/>
  <c r="E426" i="179"/>
  <c r="E425" i="179"/>
  <c r="E424" i="179"/>
  <c r="E423" i="179"/>
  <c r="E422" i="179"/>
  <c r="E421" i="179"/>
  <c r="E420" i="179"/>
  <c r="E419" i="179"/>
  <c r="E418" i="179"/>
  <c r="E417" i="179"/>
  <c r="E416" i="179"/>
  <c r="E415" i="179"/>
  <c r="E414" i="179"/>
  <c r="E413" i="179"/>
  <c r="E412" i="179"/>
  <c r="E411" i="179"/>
  <c r="E410" i="179"/>
  <c r="E409" i="179"/>
  <c r="E408" i="179"/>
  <c r="E407" i="179"/>
  <c r="E406" i="179"/>
  <c r="E405" i="179"/>
  <c r="E404" i="179"/>
  <c r="E403" i="179"/>
  <c r="E402" i="179"/>
  <c r="E401" i="179"/>
  <c r="E400" i="179"/>
  <c r="E399" i="179"/>
  <c r="E398" i="179"/>
  <c r="E397" i="179"/>
  <c r="E396" i="179"/>
  <c r="E395" i="179"/>
  <c r="E394" i="179"/>
  <c r="E393" i="179"/>
  <c r="E392" i="179"/>
  <c r="E391" i="179"/>
  <c r="E390" i="179"/>
  <c r="E389" i="179"/>
  <c r="E388" i="179"/>
  <c r="E387" i="179"/>
  <c r="E386" i="179"/>
  <c r="E385" i="179"/>
  <c r="E384" i="179"/>
  <c r="E383" i="179"/>
  <c r="E382" i="179"/>
  <c r="E381" i="179"/>
  <c r="E380" i="179"/>
  <c r="E379" i="179"/>
  <c r="E378" i="179"/>
  <c r="E377" i="179"/>
  <c r="E376" i="179"/>
  <c r="E375" i="179"/>
  <c r="E374" i="179"/>
  <c r="E373" i="179"/>
  <c r="E372" i="179"/>
  <c r="E371" i="179"/>
  <c r="E370" i="179"/>
  <c r="E369" i="179"/>
  <c r="E368" i="179"/>
  <c r="E367" i="179"/>
  <c r="E366" i="179"/>
  <c r="E365" i="179"/>
  <c r="E364" i="179"/>
  <c r="E363" i="179"/>
  <c r="E362" i="179"/>
  <c r="E361" i="179"/>
  <c r="E360" i="179"/>
  <c r="E359" i="179"/>
  <c r="E358" i="179"/>
  <c r="E357" i="179"/>
  <c r="E356" i="179"/>
  <c r="E355" i="179"/>
  <c r="E354" i="179"/>
  <c r="E353" i="179"/>
  <c r="E352" i="179"/>
  <c r="E351" i="179"/>
  <c r="E350" i="179"/>
  <c r="E349" i="179"/>
  <c r="E348" i="179"/>
  <c r="E347" i="179"/>
  <c r="E346" i="179"/>
  <c r="E345" i="179"/>
  <c r="E344" i="179"/>
  <c r="E343" i="179"/>
  <c r="E342" i="179"/>
  <c r="E341" i="179"/>
  <c r="E340" i="179"/>
  <c r="E339" i="179"/>
  <c r="E338" i="179"/>
  <c r="E337" i="179"/>
  <c r="E336" i="179"/>
  <c r="E335" i="179"/>
  <c r="E334" i="179"/>
  <c r="E333" i="179"/>
  <c r="E332" i="179"/>
  <c r="E331" i="179"/>
  <c r="E330" i="179"/>
  <c r="E329" i="179"/>
  <c r="E328" i="179"/>
  <c r="E327" i="179"/>
  <c r="E326" i="179"/>
  <c r="E325" i="179"/>
  <c r="E324" i="179"/>
  <c r="E323" i="179"/>
  <c r="E322" i="179"/>
  <c r="E321" i="179"/>
  <c r="E320" i="179"/>
  <c r="E319" i="179"/>
  <c r="E318" i="179"/>
  <c r="E317" i="179"/>
  <c r="E316" i="179"/>
  <c r="E315" i="179"/>
  <c r="E314" i="179"/>
  <c r="E313" i="179"/>
  <c r="E312" i="179"/>
  <c r="E311" i="179"/>
  <c r="E310" i="179"/>
  <c r="E309" i="179"/>
  <c r="E308" i="179"/>
  <c r="E307" i="179"/>
  <c r="E306" i="179"/>
  <c r="E305" i="179"/>
  <c r="E304" i="179"/>
  <c r="E303" i="179"/>
  <c r="E302" i="179"/>
  <c r="E301" i="179"/>
  <c r="E300" i="179"/>
  <c r="E299" i="179"/>
  <c r="E298" i="179"/>
  <c r="E297" i="179"/>
  <c r="E296" i="179"/>
  <c r="E295" i="179"/>
  <c r="E294" i="179"/>
  <c r="E293" i="179"/>
  <c r="E292" i="179"/>
  <c r="E291" i="179"/>
  <c r="E290" i="179"/>
  <c r="E289" i="179"/>
  <c r="E288" i="179"/>
  <c r="E287" i="179"/>
  <c r="E286" i="179"/>
  <c r="E285" i="179"/>
  <c r="E284" i="179"/>
  <c r="E283" i="179"/>
  <c r="E282" i="179"/>
  <c r="E281" i="179"/>
  <c r="E280" i="179"/>
  <c r="E279" i="179"/>
  <c r="E278" i="179"/>
  <c r="E277" i="179"/>
  <c r="E276" i="179"/>
  <c r="E275" i="179"/>
  <c r="E274" i="179"/>
  <c r="E273" i="179"/>
  <c r="E272" i="179"/>
  <c r="E271" i="179"/>
  <c r="E270" i="179"/>
  <c r="E269" i="179"/>
  <c r="E268" i="179"/>
  <c r="E267" i="179"/>
  <c r="E266" i="179"/>
  <c r="E265" i="179"/>
  <c r="E264" i="179"/>
  <c r="E263" i="179"/>
  <c r="E262" i="179"/>
  <c r="E261" i="179"/>
  <c r="E260" i="179"/>
  <c r="E259" i="179"/>
  <c r="E258" i="179"/>
  <c r="E257" i="179"/>
  <c r="E256" i="179"/>
  <c r="E255" i="179"/>
  <c r="E254" i="179"/>
  <c r="E253" i="179"/>
  <c r="E252" i="179"/>
  <c r="E251" i="179"/>
  <c r="E250" i="179"/>
  <c r="E249" i="179"/>
  <c r="E248" i="179"/>
  <c r="E247" i="179"/>
  <c r="E246" i="179"/>
  <c r="E245" i="179"/>
  <c r="E244" i="179"/>
  <c r="E243" i="179"/>
  <c r="E242" i="179"/>
  <c r="E241" i="179"/>
  <c r="E240" i="179"/>
  <c r="E239" i="179"/>
  <c r="E238" i="179"/>
  <c r="E237" i="179"/>
  <c r="E236" i="179"/>
  <c r="E235" i="179"/>
  <c r="E234" i="179"/>
  <c r="E233" i="179"/>
  <c r="E232" i="179"/>
  <c r="E231" i="179"/>
  <c r="E230" i="179"/>
  <c r="E229" i="179"/>
  <c r="E228" i="179"/>
  <c r="E227" i="179"/>
  <c r="E226" i="179"/>
  <c r="E225" i="179"/>
  <c r="E224" i="179"/>
  <c r="E223" i="179"/>
  <c r="E222" i="179"/>
  <c r="E221" i="179"/>
  <c r="E220" i="179"/>
  <c r="E219" i="179"/>
  <c r="E218" i="179"/>
  <c r="E217" i="179"/>
  <c r="E216" i="179"/>
  <c r="E215" i="179"/>
  <c r="E214" i="179"/>
  <c r="E213" i="179"/>
  <c r="E212" i="179"/>
  <c r="E211" i="179"/>
  <c r="E210" i="179"/>
  <c r="E209" i="179"/>
  <c r="E208" i="179"/>
  <c r="E207" i="179"/>
  <c r="E206" i="179"/>
  <c r="E205" i="179"/>
  <c r="E204" i="179"/>
  <c r="E203" i="179"/>
  <c r="E202" i="179"/>
  <c r="E201" i="179"/>
  <c r="E200" i="179"/>
  <c r="E199" i="179"/>
  <c r="E198" i="179"/>
  <c r="E197" i="179"/>
  <c r="E196" i="179"/>
  <c r="E195" i="179"/>
  <c r="E194" i="179"/>
  <c r="E193" i="179"/>
  <c r="E192" i="179"/>
  <c r="E191" i="179"/>
  <c r="E190" i="179"/>
  <c r="E189" i="179"/>
  <c r="E188" i="179"/>
  <c r="E187" i="179"/>
  <c r="E186" i="179"/>
  <c r="E185" i="179"/>
  <c r="E184" i="179"/>
  <c r="E183" i="179"/>
  <c r="E182" i="179"/>
  <c r="E181" i="179"/>
  <c r="E180" i="179"/>
  <c r="E179" i="179"/>
  <c r="E178" i="179"/>
  <c r="E177" i="179"/>
  <c r="E176" i="179"/>
  <c r="E175" i="179"/>
  <c r="E174" i="179"/>
  <c r="E173" i="179"/>
  <c r="E172" i="179"/>
  <c r="E171" i="179"/>
  <c r="E170" i="179"/>
  <c r="E169" i="179"/>
  <c r="E168" i="179"/>
  <c r="E167" i="179"/>
  <c r="E166" i="179"/>
  <c r="E165" i="179"/>
  <c r="E164" i="179"/>
  <c r="E163" i="179"/>
  <c r="E162" i="179"/>
  <c r="E161" i="179"/>
  <c r="E160" i="179"/>
  <c r="E159" i="179"/>
  <c r="E158" i="179"/>
  <c r="E157" i="179"/>
  <c r="E156" i="179"/>
  <c r="E155" i="179"/>
  <c r="E154" i="179"/>
  <c r="E153" i="179"/>
  <c r="E152" i="179"/>
  <c r="E151" i="179"/>
  <c r="E150" i="179"/>
  <c r="E149" i="179"/>
  <c r="E148" i="179"/>
  <c r="E147" i="179"/>
  <c r="E146" i="179"/>
  <c r="E145" i="179"/>
  <c r="E144" i="179"/>
  <c r="E143" i="179"/>
  <c r="E142" i="179"/>
  <c r="E141" i="179"/>
  <c r="E140" i="179"/>
  <c r="E139" i="179"/>
  <c r="E138" i="179"/>
  <c r="E137" i="179"/>
  <c r="E136" i="179"/>
  <c r="E135" i="179"/>
  <c r="E134" i="179"/>
  <c r="E133" i="179"/>
  <c r="E132" i="179"/>
  <c r="E131" i="179"/>
  <c r="E130" i="179"/>
  <c r="E129" i="179"/>
  <c r="E128" i="179"/>
  <c r="E127" i="179"/>
  <c r="E126" i="179"/>
  <c r="E125" i="179"/>
  <c r="E124" i="179"/>
  <c r="E123" i="179"/>
  <c r="E122" i="179"/>
  <c r="E121" i="179"/>
  <c r="E120" i="179"/>
  <c r="E119" i="179"/>
  <c r="E118" i="179"/>
  <c r="E117" i="179"/>
  <c r="E116" i="179"/>
  <c r="E115" i="179"/>
  <c r="E114" i="179"/>
  <c r="E113" i="179"/>
  <c r="E112" i="179"/>
  <c r="E111" i="179"/>
  <c r="E110" i="179"/>
  <c r="E109" i="179"/>
  <c r="E108" i="179"/>
  <c r="E107" i="179"/>
  <c r="E106" i="179"/>
  <c r="E105" i="179"/>
  <c r="E104" i="179"/>
  <c r="E103" i="179"/>
  <c r="E102" i="179"/>
  <c r="E101" i="179"/>
  <c r="E100" i="179"/>
  <c r="E99" i="179"/>
  <c r="E98" i="179"/>
  <c r="E97" i="179"/>
  <c r="E96" i="179"/>
  <c r="E95" i="179"/>
  <c r="E94" i="179"/>
  <c r="E93" i="179"/>
  <c r="E92" i="179"/>
  <c r="E91" i="179"/>
  <c r="E90" i="179"/>
  <c r="E89" i="179"/>
  <c r="E88" i="179"/>
  <c r="E87" i="179"/>
  <c r="E86" i="179"/>
  <c r="E85" i="179"/>
  <c r="E84" i="179"/>
  <c r="E83" i="179"/>
  <c r="E82" i="179"/>
  <c r="E81" i="179"/>
  <c r="E80" i="179"/>
  <c r="E79" i="179"/>
  <c r="E78" i="179"/>
  <c r="E77" i="179"/>
  <c r="E76" i="179"/>
  <c r="E75" i="179"/>
  <c r="E74" i="179"/>
  <c r="E73" i="179"/>
  <c r="E72" i="179"/>
  <c r="E71" i="179"/>
  <c r="E70" i="179"/>
  <c r="E69" i="179"/>
  <c r="E68" i="179"/>
  <c r="E67" i="179"/>
  <c r="E66" i="179"/>
  <c r="E65" i="179"/>
  <c r="E64" i="179"/>
  <c r="E63" i="179"/>
  <c r="E62" i="179"/>
  <c r="E61" i="179"/>
  <c r="E60" i="179"/>
  <c r="E59" i="179"/>
  <c r="E58" i="179"/>
  <c r="E57" i="179"/>
  <c r="E56" i="179"/>
  <c r="E55" i="179"/>
  <c r="E54" i="179"/>
  <c r="E53" i="179"/>
  <c r="E52" i="179"/>
  <c r="E51" i="179"/>
  <c r="E50" i="179"/>
  <c r="E49" i="179"/>
  <c r="E48" i="179"/>
  <c r="E47" i="179"/>
  <c r="E46" i="179"/>
  <c r="E45" i="179"/>
  <c r="E44" i="179"/>
  <c r="E43" i="179"/>
  <c r="E42" i="179"/>
  <c r="E41" i="179"/>
  <c r="E40" i="179"/>
  <c r="E39" i="179"/>
  <c r="E38" i="179"/>
  <c r="E37" i="179"/>
  <c r="E36" i="179"/>
  <c r="E35" i="179"/>
  <c r="E34" i="179"/>
  <c r="E33" i="179"/>
  <c r="E32" i="179"/>
  <c r="E31" i="179"/>
  <c r="E30" i="179"/>
  <c r="E29" i="179"/>
  <c r="E28" i="179"/>
  <c r="E27" i="179"/>
  <c r="E26" i="179"/>
  <c r="E25" i="179"/>
  <c r="E24" i="179"/>
  <c r="E23" i="179"/>
  <c r="E22" i="179"/>
  <c r="E21" i="179"/>
  <c r="E20" i="179"/>
  <c r="E19" i="179"/>
  <c r="E18" i="179"/>
  <c r="E17" i="179"/>
  <c r="E16" i="179"/>
  <c r="E15" i="179"/>
  <c r="E14" i="179"/>
  <c r="E13" i="179"/>
  <c r="E12" i="179"/>
  <c r="E11" i="179"/>
  <c r="E10" i="179"/>
  <c r="E9" i="179"/>
  <c r="E8" i="179"/>
  <c r="E7" i="179"/>
  <c r="E6" i="179"/>
  <c r="E5" i="179"/>
  <c r="H30" i="132"/>
  <c r="H34" i="132"/>
  <c r="H44" i="132"/>
  <c r="G44" i="132"/>
  <c r="H37" i="132"/>
  <c r="F41" i="132"/>
  <c r="G23" i="132"/>
  <c r="I39" i="132"/>
  <c r="F28" i="132"/>
  <c r="G45" i="132"/>
  <c r="G34" i="132"/>
  <c r="I23" i="132"/>
  <c r="I44" i="132"/>
  <c r="G43" i="132"/>
  <c r="F43" i="132"/>
  <c r="I40" i="132"/>
  <c r="H28" i="132"/>
  <c r="H29" i="132"/>
  <c r="G28" i="132"/>
  <c r="F30" i="132"/>
  <c r="H45" i="132"/>
  <c r="G25" i="132"/>
  <c r="I47" i="132"/>
  <c r="G24" i="132"/>
  <c r="H43" i="132"/>
  <c r="F42" i="132"/>
  <c r="I38" i="132"/>
  <c r="G39" i="132"/>
  <c r="F46" i="132"/>
  <c r="I35" i="132"/>
  <c r="H27" i="132"/>
  <c r="F37" i="132"/>
  <c r="I48" i="132"/>
  <c r="H47" i="132"/>
  <c r="H25" i="132"/>
  <c r="G42" i="132"/>
  <c r="H22" i="132"/>
  <c r="F26" i="132"/>
  <c r="G32" i="132"/>
  <c r="F32" i="132"/>
  <c r="I28" i="132"/>
  <c r="G41" i="132"/>
  <c r="G33" i="132"/>
  <c r="F38" i="132"/>
  <c r="G37" i="132"/>
  <c r="H33" i="132"/>
  <c r="I49" i="132"/>
  <c r="H48" i="132"/>
  <c r="G47" i="132"/>
  <c r="I43" i="132"/>
  <c r="G27" i="132"/>
  <c r="G35" i="132"/>
  <c r="H40" i="132"/>
  <c r="G29" i="132"/>
  <c r="G38" i="132"/>
  <c r="I37" i="132"/>
  <c r="F35" i="132"/>
  <c r="H49" i="132"/>
  <c r="G48" i="132"/>
  <c r="F47" i="132"/>
  <c r="H42" i="132"/>
  <c r="G26" i="132"/>
  <c r="I41" i="132"/>
  <c r="I27" i="132"/>
  <c r="H24" i="132"/>
  <c r="I32" i="132"/>
  <c r="F36" i="132"/>
  <c r="I31" i="132"/>
  <c r="I34" i="132"/>
  <c r="I46" i="132"/>
  <c r="I45" i="132"/>
  <c r="I30" i="132"/>
  <c r="G49" i="132"/>
  <c r="F48" i="132"/>
  <c r="F23" i="132"/>
  <c r="G36" i="132"/>
  <c r="F39" i="132"/>
  <c r="I29" i="132"/>
  <c r="G46" i="132"/>
  <c r="F22" i="132"/>
  <c r="F49" i="132"/>
  <c r="G22" i="132"/>
  <c r="G40" i="132"/>
  <c r="I22" i="132"/>
  <c r="F33" i="132"/>
  <c r="F45" i="132"/>
  <c r="G30" i="132"/>
  <c r="G31" i="132"/>
  <c r="H38" i="132"/>
  <c r="F31" i="132"/>
  <c r="F25" i="132"/>
  <c r="F24" i="132"/>
  <c r="I24" i="132"/>
  <c r="I36" i="132"/>
  <c r="H23" i="132"/>
  <c r="H31" i="132"/>
  <c r="F29" i="132"/>
  <c r="H32" i="132"/>
  <c r="I26" i="132"/>
  <c r="F34" i="132"/>
  <c r="F27" i="132"/>
  <c r="F44" i="132"/>
  <c r="I42" i="132"/>
  <c r="H41" i="132"/>
  <c r="I33" i="132"/>
  <c r="H26" i="132"/>
  <c r="H46" i="132"/>
  <c r="H39" i="132"/>
  <c r="H36" i="132"/>
  <c r="H35" i="132"/>
  <c r="F40" i="132"/>
  <c r="I25" i="132"/>
  <c r="C49" i="132" l="1"/>
  <c r="C48" i="132"/>
  <c r="K49" i="132"/>
  <c r="C47" i="132"/>
  <c r="K48" i="132"/>
  <c r="L49" i="132"/>
  <c r="K47" i="132"/>
  <c r="L48" i="132"/>
  <c r="M49" i="132"/>
  <c r="L47" i="132"/>
  <c r="M48" i="132"/>
  <c r="M47" i="132"/>
  <c r="C46" i="132"/>
  <c r="C45" i="132"/>
  <c r="K46" i="132"/>
  <c r="C44" i="132"/>
  <c r="K45" i="132"/>
  <c r="L46" i="132"/>
  <c r="C43" i="132"/>
  <c r="K44" i="132"/>
  <c r="L45" i="132"/>
  <c r="M46" i="132"/>
  <c r="C42" i="132"/>
  <c r="K43" i="132"/>
  <c r="L44" i="132"/>
  <c r="M45" i="132"/>
  <c r="K42" i="132"/>
  <c r="L43" i="132"/>
  <c r="M44" i="132"/>
  <c r="L42" i="132"/>
  <c r="M43" i="132"/>
  <c r="M42" i="132"/>
  <c r="C41" i="132"/>
  <c r="C40" i="132"/>
  <c r="K41" i="132"/>
  <c r="C39" i="132"/>
  <c r="K40" i="132"/>
  <c r="L41" i="132"/>
  <c r="C38" i="132"/>
  <c r="K39" i="132"/>
  <c r="L40" i="132"/>
  <c r="M41" i="132"/>
  <c r="C37" i="132"/>
  <c r="K38" i="132"/>
  <c r="L39" i="132"/>
  <c r="M40" i="132"/>
  <c r="K37" i="132"/>
  <c r="L38" i="132"/>
  <c r="M39" i="132"/>
  <c r="L37" i="132"/>
  <c r="M38" i="132"/>
  <c r="M37" i="132"/>
  <c r="C36" i="132"/>
  <c r="C35" i="132"/>
  <c r="K36" i="132"/>
  <c r="C34" i="132"/>
  <c r="K35" i="132"/>
  <c r="L36" i="132"/>
  <c r="C33" i="132"/>
  <c r="K34" i="132"/>
  <c r="L35" i="132"/>
  <c r="M36" i="132"/>
  <c r="C32" i="132"/>
  <c r="K33" i="132"/>
  <c r="L34" i="132"/>
  <c r="M35" i="132"/>
  <c r="K32" i="132"/>
  <c r="L33" i="132"/>
  <c r="M34" i="132"/>
  <c r="L32" i="132"/>
  <c r="M33" i="132"/>
  <c r="M32" i="132"/>
  <c r="C31" i="132"/>
  <c r="C30" i="132"/>
  <c r="K31" i="132"/>
  <c r="C29" i="132"/>
  <c r="K30" i="132"/>
  <c r="L31" i="132"/>
  <c r="C28" i="132"/>
  <c r="K29" i="132"/>
  <c r="L30" i="132"/>
  <c r="M31" i="132"/>
  <c r="C27" i="132"/>
  <c r="K28" i="132"/>
  <c r="L29" i="132"/>
  <c r="M30" i="132"/>
  <c r="K27" i="132"/>
  <c r="L28" i="132"/>
  <c r="M29" i="132"/>
  <c r="L27" i="132"/>
  <c r="M28" i="132"/>
  <c r="M27" i="132"/>
  <c r="C26" i="132"/>
  <c r="C25" i="132"/>
  <c r="K26" i="132"/>
  <c r="C24" i="132"/>
  <c r="K25" i="132"/>
  <c r="L26" i="132"/>
  <c r="C23" i="132"/>
  <c r="K24" i="132"/>
  <c r="L25" i="132"/>
  <c r="M26" i="132"/>
  <c r="C22" i="132"/>
  <c r="K23" i="132"/>
  <c r="L24" i="132"/>
  <c r="M25" i="132"/>
  <c r="K22" i="132"/>
  <c r="L23" i="132"/>
  <c r="M24" i="132"/>
  <c r="L22" i="132"/>
  <c r="M23" i="132"/>
  <c r="M22" i="132"/>
  <c r="J49" i="132"/>
  <c r="J28" i="132"/>
  <c r="J45" i="132"/>
  <c r="J33" i="132"/>
  <c r="J38" i="132"/>
  <c r="J32" i="132"/>
  <c r="J42" i="132"/>
  <c r="J48" i="132"/>
  <c r="J22" i="132"/>
  <c r="J25" i="132"/>
  <c r="J37" i="132"/>
  <c r="J36" i="132"/>
  <c r="J39" i="132"/>
  <c r="J40" i="132"/>
  <c r="J26" i="132"/>
  <c r="J23" i="132"/>
  <c r="J47" i="132"/>
  <c r="J34" i="132"/>
  <c r="J46" i="132"/>
  <c r="J27" i="132"/>
  <c r="J43" i="132"/>
  <c r="J35" i="132"/>
  <c r="J30" i="132"/>
  <c r="J31" i="132"/>
  <c r="J29" i="132"/>
  <c r="J41" i="132"/>
  <c r="J24" i="132"/>
  <c r="J44" i="132"/>
  <c r="D47" i="132" l="1"/>
  <c r="E47" i="132" s="1"/>
  <c r="D49" i="132"/>
  <c r="E49" i="132" s="1"/>
  <c r="D48" i="132"/>
  <c r="E48" i="132" s="1"/>
  <c r="D43" i="132"/>
  <c r="E43" i="132" s="1"/>
  <c r="D44" i="132"/>
  <c r="E44" i="132" s="1"/>
  <c r="D45" i="132"/>
  <c r="E45" i="132" s="1"/>
  <c r="D42" i="132"/>
  <c r="E42" i="132" s="1"/>
  <c r="D46" i="132"/>
  <c r="E46" i="132" s="1"/>
  <c r="D38" i="132"/>
  <c r="E38" i="132" s="1"/>
  <c r="D41" i="132"/>
  <c r="E41" i="132" s="1"/>
  <c r="D37" i="132"/>
  <c r="E37" i="132" s="1"/>
  <c r="D39" i="132"/>
  <c r="E39" i="132" s="1"/>
  <c r="D40" i="132"/>
  <c r="E40" i="132" s="1"/>
  <c r="D33" i="132"/>
  <c r="E33" i="132" s="1"/>
  <c r="D34" i="132"/>
  <c r="E34" i="132" s="1"/>
  <c r="D32" i="132"/>
  <c r="E32" i="132" s="1"/>
  <c r="D35" i="132"/>
  <c r="E35" i="132" s="1"/>
  <c r="D36" i="132"/>
  <c r="E36" i="132" s="1"/>
  <c r="D27" i="132"/>
  <c r="E27" i="132" s="1"/>
  <c r="D31" i="132"/>
  <c r="E31" i="132" s="1"/>
  <c r="D28" i="132"/>
  <c r="E28" i="132" s="1"/>
  <c r="D29" i="132"/>
  <c r="E29" i="132" s="1"/>
  <c r="D30" i="132"/>
  <c r="E30" i="132" s="1"/>
  <c r="D23" i="132"/>
  <c r="E23" i="132" s="1"/>
  <c r="D25" i="132"/>
  <c r="E25" i="132" s="1"/>
  <c r="D26" i="132"/>
  <c r="E26" i="132" s="1"/>
  <c r="D24" i="132"/>
  <c r="E24" i="132" s="1"/>
  <c r="D22" i="132"/>
  <c r="E22" i="132" s="1"/>
  <c r="E5230" i="178" l="1"/>
  <c r="E5229" i="178"/>
  <c r="E5228" i="178"/>
  <c r="E5227" i="178"/>
  <c r="E5226" i="178"/>
  <c r="E5225" i="178"/>
  <c r="E5224" i="178"/>
  <c r="E5223" i="178"/>
  <c r="E5222" i="178"/>
  <c r="E5221" i="178"/>
  <c r="E5220" i="178"/>
  <c r="E5219" i="178"/>
  <c r="E5218" i="178"/>
  <c r="E5217" i="178"/>
  <c r="E5216" i="178"/>
  <c r="E5215" i="178"/>
  <c r="E5214" i="178"/>
  <c r="E5213" i="178"/>
  <c r="E5212" i="178"/>
  <c r="E5211" i="178"/>
  <c r="E5210" i="178"/>
  <c r="E5209" i="178"/>
  <c r="E5208" i="178"/>
  <c r="E5207" i="178"/>
  <c r="E5206" i="178"/>
  <c r="E5205" i="178"/>
  <c r="E5204" i="178"/>
  <c r="E5203" i="178"/>
  <c r="E5202" i="178"/>
  <c r="E5201" i="178"/>
  <c r="E5200" i="178"/>
  <c r="E5199" i="178"/>
  <c r="E5198" i="178"/>
  <c r="E5197" i="178"/>
  <c r="E5196" i="178"/>
  <c r="E5195" i="178"/>
  <c r="E5194" i="178"/>
  <c r="E5193" i="178"/>
  <c r="E5192" i="178"/>
  <c r="E5191" i="178"/>
  <c r="E5190" i="178"/>
  <c r="E5189" i="178"/>
  <c r="E5188" i="178"/>
  <c r="E5187" i="178"/>
  <c r="E5186" i="178"/>
  <c r="E5185" i="178"/>
  <c r="E5184" i="178"/>
  <c r="E5183" i="178"/>
  <c r="E5182" i="178"/>
  <c r="E5181" i="178"/>
  <c r="E5180" i="178"/>
  <c r="E5179" i="178"/>
  <c r="E5178" i="178"/>
  <c r="E5177" i="178"/>
  <c r="E5176" i="178"/>
  <c r="E5175" i="178"/>
  <c r="E5174" i="178"/>
  <c r="E5173" i="178"/>
  <c r="E5172" i="178"/>
  <c r="E5171" i="178"/>
  <c r="E5170" i="178"/>
  <c r="E5169" i="178"/>
  <c r="E5168" i="178"/>
  <c r="E5167" i="178"/>
  <c r="E5166" i="178"/>
  <c r="E5165" i="178"/>
  <c r="E5164" i="178"/>
  <c r="E5163" i="178"/>
  <c r="E5162" i="178"/>
  <c r="E5161" i="178"/>
  <c r="E5160" i="178"/>
  <c r="E5159" i="178"/>
  <c r="E5158" i="178"/>
  <c r="E5157" i="178"/>
  <c r="E5156" i="178"/>
  <c r="E5155" i="178"/>
  <c r="E5154" i="178"/>
  <c r="E5153" i="178"/>
  <c r="E5152" i="178"/>
  <c r="E5151" i="178"/>
  <c r="E5150" i="178"/>
  <c r="E5149" i="178"/>
  <c r="E5148" i="178"/>
  <c r="E5147" i="178"/>
  <c r="E5146" i="178"/>
  <c r="E5145" i="178"/>
  <c r="E5144" i="178"/>
  <c r="E5143" i="178"/>
  <c r="E5142" i="178"/>
  <c r="E5141" i="178"/>
  <c r="E5140" i="178"/>
  <c r="E5139" i="178"/>
  <c r="E5138" i="178"/>
  <c r="E5137" i="178"/>
  <c r="E5136" i="178"/>
  <c r="E5135" i="178"/>
  <c r="E5134" i="178"/>
  <c r="E5133" i="178"/>
  <c r="E5132" i="178"/>
  <c r="E5131" i="178"/>
  <c r="E5130" i="178"/>
  <c r="E5129" i="178"/>
  <c r="E5128" i="178"/>
  <c r="E5127" i="178"/>
  <c r="E5126" i="178"/>
  <c r="E5125" i="178"/>
  <c r="E5124" i="178"/>
  <c r="E5123" i="178"/>
  <c r="E5122" i="178"/>
  <c r="E5121" i="178"/>
  <c r="E5120" i="178"/>
  <c r="E5119" i="178"/>
  <c r="E5118" i="178"/>
  <c r="E5117" i="178"/>
  <c r="E5116" i="178"/>
  <c r="E5115" i="178"/>
  <c r="E5114" i="178"/>
  <c r="E5113" i="178"/>
  <c r="E5112" i="178"/>
  <c r="E5111" i="178"/>
  <c r="E5110" i="178"/>
  <c r="E5109" i="178"/>
  <c r="E5108" i="178"/>
  <c r="E5107" i="178"/>
  <c r="E5106" i="178"/>
  <c r="E5105" i="178"/>
  <c r="E5104" i="178"/>
  <c r="E5103" i="178"/>
  <c r="E5102" i="178"/>
  <c r="E5101" i="178"/>
  <c r="E5100" i="178"/>
  <c r="E5099" i="178"/>
  <c r="E5098" i="178"/>
  <c r="E5097" i="178"/>
  <c r="E5096" i="178"/>
  <c r="E5095" i="178"/>
  <c r="E5094" i="178"/>
  <c r="E5093" i="178"/>
  <c r="E5092" i="178"/>
  <c r="E5091" i="178"/>
  <c r="E5090" i="178"/>
  <c r="E5089" i="178"/>
  <c r="E5088" i="178"/>
  <c r="E5087" i="178"/>
  <c r="E5086" i="178"/>
  <c r="E5085" i="178"/>
  <c r="E5084" i="178"/>
  <c r="E5083" i="178"/>
  <c r="E5082" i="178"/>
  <c r="E5081" i="178"/>
  <c r="E5080" i="178"/>
  <c r="E5079" i="178"/>
  <c r="E5078" i="178"/>
  <c r="E5077" i="178"/>
  <c r="E5076" i="178"/>
  <c r="E5075" i="178"/>
  <c r="E5074" i="178"/>
  <c r="E5073" i="178"/>
  <c r="E5072" i="178"/>
  <c r="E5071" i="178"/>
  <c r="E5070" i="178"/>
  <c r="E5069" i="178"/>
  <c r="E5068" i="178"/>
  <c r="E5067" i="178"/>
  <c r="E5066" i="178"/>
  <c r="E5065" i="178"/>
  <c r="E5064" i="178"/>
  <c r="E5063" i="178"/>
  <c r="E5062" i="178"/>
  <c r="E5061" i="178"/>
  <c r="E5060" i="178"/>
  <c r="E5059" i="178"/>
  <c r="E5058" i="178"/>
  <c r="E5057" i="178"/>
  <c r="E5056" i="178"/>
  <c r="E5055" i="178"/>
  <c r="E5054" i="178"/>
  <c r="E5053" i="178"/>
  <c r="E5052" i="178"/>
  <c r="E5051" i="178"/>
  <c r="E5050" i="178"/>
  <c r="E5049" i="178"/>
  <c r="E5048" i="178"/>
  <c r="E5047" i="178"/>
  <c r="E5046" i="178"/>
  <c r="E5045" i="178"/>
  <c r="E5044" i="178"/>
  <c r="E5043" i="178"/>
  <c r="E5042" i="178"/>
  <c r="E5041" i="178"/>
  <c r="E5040" i="178"/>
  <c r="E5039" i="178"/>
  <c r="E5038" i="178"/>
  <c r="E5037" i="178"/>
  <c r="E5036" i="178"/>
  <c r="E5035" i="178"/>
  <c r="E5034" i="178"/>
  <c r="E5033" i="178"/>
  <c r="E5032" i="178"/>
  <c r="E5031" i="178"/>
  <c r="E5030" i="178"/>
  <c r="E5029" i="178"/>
  <c r="E5028" i="178"/>
  <c r="E5027" i="178"/>
  <c r="E5026" i="178"/>
  <c r="E5025" i="178"/>
  <c r="E5024" i="178"/>
  <c r="E5023" i="178"/>
  <c r="E5022" i="178"/>
  <c r="E5021" i="178"/>
  <c r="E5020" i="178"/>
  <c r="E5019" i="178"/>
  <c r="E5018" i="178"/>
  <c r="E5017" i="178"/>
  <c r="E5016" i="178"/>
  <c r="E5015" i="178"/>
  <c r="E5014" i="178"/>
  <c r="E5013" i="178"/>
  <c r="E5012" i="178"/>
  <c r="E5011" i="178"/>
  <c r="E5010" i="178"/>
  <c r="E5009" i="178"/>
  <c r="E5008" i="178"/>
  <c r="E5007" i="178"/>
  <c r="E5006" i="178"/>
  <c r="E5005" i="178"/>
  <c r="E5004" i="178"/>
  <c r="E5003" i="178"/>
  <c r="E5002" i="178"/>
  <c r="E5001" i="178"/>
  <c r="E5000" i="178"/>
  <c r="E4999" i="178"/>
  <c r="E4998" i="178"/>
  <c r="E4997" i="178"/>
  <c r="E4996" i="178"/>
  <c r="E4995" i="178"/>
  <c r="E4994" i="178"/>
  <c r="E4993" i="178"/>
  <c r="E4992" i="178"/>
  <c r="E4991" i="178"/>
  <c r="E4990" i="178"/>
  <c r="E4989" i="178"/>
  <c r="E4988" i="178"/>
  <c r="E4987" i="178"/>
  <c r="E4986" i="178"/>
  <c r="E4985" i="178"/>
  <c r="E4984" i="178"/>
  <c r="E4983" i="178"/>
  <c r="E4982" i="178"/>
  <c r="E4981" i="178"/>
  <c r="E4980" i="178"/>
  <c r="E4979" i="178"/>
  <c r="E4978" i="178"/>
  <c r="E4977" i="178"/>
  <c r="E4976" i="178"/>
  <c r="E4975" i="178"/>
  <c r="E4974" i="178"/>
  <c r="E4973" i="178"/>
  <c r="E4972" i="178"/>
  <c r="E4971" i="178"/>
  <c r="E4970" i="178"/>
  <c r="E4969" i="178"/>
  <c r="E4968" i="178"/>
  <c r="E4967" i="178"/>
  <c r="E4966" i="178"/>
  <c r="E4965" i="178"/>
  <c r="E4964" i="178"/>
  <c r="E4963" i="178"/>
  <c r="E4962" i="178"/>
  <c r="E4961" i="178"/>
  <c r="E4960" i="178"/>
  <c r="E4959" i="178"/>
  <c r="E4958" i="178"/>
  <c r="E4957" i="178"/>
  <c r="E4956" i="178"/>
  <c r="E4955" i="178"/>
  <c r="E4954" i="178"/>
  <c r="E4953" i="178"/>
  <c r="E4952" i="178"/>
  <c r="E4951" i="178"/>
  <c r="E4950" i="178"/>
  <c r="E4949" i="178"/>
  <c r="E4948" i="178"/>
  <c r="E4947" i="178"/>
  <c r="E4946" i="178"/>
  <c r="E4945" i="178"/>
  <c r="E4944" i="178"/>
  <c r="E4943" i="178"/>
  <c r="E4942" i="178"/>
  <c r="E4941" i="178"/>
  <c r="E4940" i="178"/>
  <c r="E4939" i="178"/>
  <c r="E4938" i="178"/>
  <c r="E4937" i="178"/>
  <c r="E4936" i="178"/>
  <c r="E4935" i="178"/>
  <c r="E4934" i="178"/>
  <c r="E4933" i="178"/>
  <c r="E4932" i="178"/>
  <c r="E4931" i="178"/>
  <c r="E4930" i="178"/>
  <c r="E4929" i="178"/>
  <c r="E4928" i="178"/>
  <c r="E4927" i="178"/>
  <c r="E4926" i="178"/>
  <c r="E4925" i="178"/>
  <c r="E4924" i="178"/>
  <c r="E4923" i="178"/>
  <c r="E4922" i="178"/>
  <c r="E4921" i="178"/>
  <c r="E4920" i="178"/>
  <c r="E4919" i="178"/>
  <c r="E4918" i="178"/>
  <c r="E4917" i="178"/>
  <c r="E4916" i="178"/>
  <c r="E4915" i="178"/>
  <c r="E4914" i="178"/>
  <c r="E4913" i="178"/>
  <c r="E4912" i="178"/>
  <c r="E4911" i="178"/>
  <c r="E4910" i="178"/>
  <c r="E4909" i="178"/>
  <c r="E4908" i="178"/>
  <c r="E4907" i="178"/>
  <c r="E4906" i="178"/>
  <c r="E4905" i="178"/>
  <c r="E4904" i="178"/>
  <c r="E4903" i="178"/>
  <c r="E4902" i="178"/>
  <c r="E4901" i="178"/>
  <c r="E4900" i="178"/>
  <c r="E4899" i="178"/>
  <c r="E4898" i="178"/>
  <c r="E4897" i="178"/>
  <c r="E4896" i="178"/>
  <c r="E4895" i="178"/>
  <c r="E4894" i="178"/>
  <c r="E4893" i="178"/>
  <c r="E4892" i="178"/>
  <c r="E4891" i="178"/>
  <c r="E4890" i="178"/>
  <c r="E4889" i="178"/>
  <c r="E4888" i="178"/>
  <c r="E4887" i="178"/>
  <c r="E4886" i="178"/>
  <c r="E4885" i="178"/>
  <c r="E4884" i="178"/>
  <c r="E4883" i="178"/>
  <c r="E4882" i="178"/>
  <c r="E4881" i="178"/>
  <c r="E4880" i="178"/>
  <c r="E4879" i="178"/>
  <c r="E4878" i="178"/>
  <c r="E4877" i="178"/>
  <c r="E4876" i="178"/>
  <c r="E4875" i="178"/>
  <c r="E4874" i="178"/>
  <c r="E4873" i="178"/>
  <c r="E4872" i="178"/>
  <c r="E4871" i="178"/>
  <c r="E4870" i="178"/>
  <c r="E4869" i="178"/>
  <c r="E4868" i="178"/>
  <c r="E4867" i="178"/>
  <c r="E4866" i="178"/>
  <c r="E4865" i="178"/>
  <c r="E4864" i="178"/>
  <c r="E4863" i="178"/>
  <c r="E4862" i="178"/>
  <c r="E4861" i="178"/>
  <c r="E4860" i="178"/>
  <c r="E4859" i="178"/>
  <c r="E4858" i="178"/>
  <c r="E4857" i="178"/>
  <c r="E4856" i="178"/>
  <c r="E4855" i="178"/>
  <c r="E4854" i="178"/>
  <c r="E4853" i="178"/>
  <c r="E4852" i="178"/>
  <c r="E4851" i="178"/>
  <c r="E4850" i="178"/>
  <c r="E4849" i="178"/>
  <c r="E4848" i="178"/>
  <c r="E4847" i="178"/>
  <c r="E4846" i="178"/>
  <c r="E4845" i="178"/>
  <c r="E4844" i="178"/>
  <c r="E4843" i="178"/>
  <c r="E4842" i="178"/>
  <c r="E4841" i="178"/>
  <c r="E4840" i="178"/>
  <c r="E4839" i="178"/>
  <c r="E4838" i="178"/>
  <c r="E4837" i="178"/>
  <c r="E4836" i="178"/>
  <c r="E4835" i="178"/>
  <c r="E4834" i="178"/>
  <c r="E4833" i="178"/>
  <c r="E4832" i="178"/>
  <c r="E4831" i="178"/>
  <c r="E4830" i="178"/>
  <c r="E4829" i="178"/>
  <c r="E4828" i="178"/>
  <c r="E4827" i="178"/>
  <c r="E4826" i="178"/>
  <c r="E4825" i="178"/>
  <c r="E4824" i="178"/>
  <c r="E4823" i="178"/>
  <c r="E4822" i="178"/>
  <c r="E4821" i="178"/>
  <c r="E4820" i="178"/>
  <c r="E4819" i="178"/>
  <c r="E4818" i="178"/>
  <c r="E4817" i="178"/>
  <c r="E4816" i="178"/>
  <c r="E4815" i="178"/>
  <c r="E4814" i="178"/>
  <c r="E4813" i="178"/>
  <c r="E4812" i="178"/>
  <c r="E4811" i="178"/>
  <c r="E4810" i="178"/>
  <c r="E4809" i="178"/>
  <c r="E4808" i="178"/>
  <c r="E4807" i="178"/>
  <c r="E4806" i="178"/>
  <c r="E4805" i="178"/>
  <c r="E4804" i="178"/>
  <c r="E4803" i="178"/>
  <c r="E4802" i="178"/>
  <c r="E4801" i="178"/>
  <c r="E4800" i="178"/>
  <c r="E4799" i="178"/>
  <c r="E4798" i="178"/>
  <c r="E4797" i="178"/>
  <c r="E4796" i="178"/>
  <c r="E4795" i="178"/>
  <c r="E4794" i="178"/>
  <c r="E4793" i="178"/>
  <c r="E4792" i="178"/>
  <c r="E4791" i="178"/>
  <c r="E4790" i="178"/>
  <c r="E4789" i="178"/>
  <c r="E4788" i="178"/>
  <c r="E4787" i="178"/>
  <c r="E4786" i="178"/>
  <c r="E4785" i="178"/>
  <c r="E4784" i="178"/>
  <c r="E4783" i="178"/>
  <c r="E4782" i="178"/>
  <c r="E4781" i="178"/>
  <c r="E4780" i="178"/>
  <c r="E4779" i="178"/>
  <c r="E4778" i="178"/>
  <c r="E4777" i="178"/>
  <c r="E4776" i="178"/>
  <c r="E4775" i="178"/>
  <c r="E4774" i="178"/>
  <c r="E4773" i="178"/>
  <c r="E4772" i="178"/>
  <c r="E4771" i="178"/>
  <c r="E4770" i="178"/>
  <c r="E4769" i="178"/>
  <c r="E4768" i="178"/>
  <c r="E4767" i="178"/>
  <c r="E4766" i="178"/>
  <c r="E4765" i="178"/>
  <c r="E4764" i="178"/>
  <c r="E4763" i="178"/>
  <c r="E4762" i="178"/>
  <c r="E4761" i="178"/>
  <c r="E4760" i="178"/>
  <c r="E4759" i="178"/>
  <c r="E4758" i="178"/>
  <c r="E4757" i="178"/>
  <c r="E4756" i="178"/>
  <c r="E4755" i="178"/>
  <c r="E4754" i="178"/>
  <c r="E4753" i="178"/>
  <c r="E4752" i="178"/>
  <c r="E4751" i="178"/>
  <c r="E4750" i="178"/>
  <c r="E4749" i="178"/>
  <c r="E4748" i="178"/>
  <c r="E4747" i="178"/>
  <c r="E4746" i="178"/>
  <c r="E4745" i="178"/>
  <c r="E4744" i="178"/>
  <c r="E4743" i="178"/>
  <c r="E4742" i="178"/>
  <c r="E4741" i="178"/>
  <c r="E4740" i="178"/>
  <c r="E4739" i="178"/>
  <c r="E4738" i="178"/>
  <c r="E4737" i="178"/>
  <c r="E4736" i="178"/>
  <c r="E4735" i="178"/>
  <c r="E4734" i="178"/>
  <c r="E4733" i="178"/>
  <c r="E4732" i="178"/>
  <c r="E4731" i="178"/>
  <c r="E4730" i="178"/>
  <c r="E4729" i="178"/>
  <c r="E4728" i="178"/>
  <c r="E4727" i="178"/>
  <c r="E4726" i="178"/>
  <c r="E4725" i="178"/>
  <c r="E4724" i="178"/>
  <c r="E4723" i="178"/>
  <c r="E4722" i="178"/>
  <c r="E4721" i="178"/>
  <c r="E4720" i="178"/>
  <c r="E4719" i="178"/>
  <c r="E4718" i="178"/>
  <c r="E4717" i="178"/>
  <c r="E4716" i="178"/>
  <c r="E4715" i="178"/>
  <c r="E4714" i="178"/>
  <c r="E4713" i="178"/>
  <c r="E4712" i="178"/>
  <c r="E4711" i="178"/>
  <c r="E4710" i="178"/>
  <c r="E4709" i="178"/>
  <c r="E4708" i="178"/>
  <c r="E4707" i="178"/>
  <c r="E4706" i="178"/>
  <c r="E4705" i="178"/>
  <c r="E4704" i="178"/>
  <c r="E4703" i="178"/>
  <c r="E4702" i="178"/>
  <c r="E4701" i="178"/>
  <c r="E4700" i="178"/>
  <c r="E4699" i="178"/>
  <c r="E4698" i="178"/>
  <c r="E4697" i="178"/>
  <c r="E4696" i="178"/>
  <c r="E4695" i="178"/>
  <c r="E4694" i="178"/>
  <c r="E4693" i="178"/>
  <c r="E4692" i="178"/>
  <c r="E4691" i="178"/>
  <c r="E4690" i="178"/>
  <c r="E4689" i="178"/>
  <c r="E4688" i="178"/>
  <c r="E4687" i="178"/>
  <c r="E4686" i="178"/>
  <c r="E4685" i="178"/>
  <c r="E4684" i="178"/>
  <c r="E4683" i="178"/>
  <c r="E4682" i="178"/>
  <c r="E4681" i="178"/>
  <c r="E4680" i="178"/>
  <c r="E4679" i="178"/>
  <c r="E4678" i="178"/>
  <c r="E4677" i="178"/>
  <c r="E4676" i="178"/>
  <c r="E4675" i="178"/>
  <c r="E4674" i="178"/>
  <c r="E4673" i="178"/>
  <c r="E4672" i="178"/>
  <c r="E4671" i="178"/>
  <c r="E4670" i="178"/>
  <c r="E4669" i="178"/>
  <c r="E4668" i="178"/>
  <c r="E4667" i="178"/>
  <c r="E4666" i="178"/>
  <c r="E4665" i="178"/>
  <c r="E4664" i="178"/>
  <c r="E4663" i="178"/>
  <c r="E4662" i="178"/>
  <c r="E4661" i="178"/>
  <c r="E4660" i="178"/>
  <c r="E4659" i="178"/>
  <c r="E4658" i="178"/>
  <c r="E4657" i="178"/>
  <c r="E4656" i="178"/>
  <c r="E4655" i="178"/>
  <c r="E4654" i="178"/>
  <c r="E4653" i="178"/>
  <c r="E4652" i="178"/>
  <c r="E4651" i="178"/>
  <c r="E4650" i="178"/>
  <c r="E4649" i="178"/>
  <c r="E4648" i="178"/>
  <c r="E4647" i="178"/>
  <c r="E4646" i="178"/>
  <c r="E4645" i="178"/>
  <c r="E4644" i="178"/>
  <c r="E4643" i="178"/>
  <c r="E4642" i="178"/>
  <c r="E4641" i="178"/>
  <c r="E4640" i="178"/>
  <c r="E4639" i="178"/>
  <c r="E4638" i="178"/>
  <c r="E4637" i="178"/>
  <c r="E4636" i="178"/>
  <c r="E4635" i="178"/>
  <c r="E4634" i="178"/>
  <c r="E4633" i="178"/>
  <c r="E4632" i="178"/>
  <c r="E4631" i="178"/>
  <c r="E4630" i="178"/>
  <c r="E4629" i="178"/>
  <c r="E4628" i="178"/>
  <c r="E4627" i="178"/>
  <c r="E4626" i="178"/>
  <c r="E4625" i="178"/>
  <c r="E4624" i="178"/>
  <c r="E4623" i="178"/>
  <c r="E4622" i="178"/>
  <c r="E4621" i="178"/>
  <c r="E4620" i="178"/>
  <c r="E4619" i="178"/>
  <c r="E4618" i="178"/>
  <c r="E4617" i="178"/>
  <c r="E4616" i="178"/>
  <c r="E4615" i="178"/>
  <c r="E4614" i="178"/>
  <c r="E4613" i="178"/>
  <c r="E4612" i="178"/>
  <c r="E4611" i="178"/>
  <c r="E4610" i="178"/>
  <c r="E4609" i="178"/>
  <c r="E4608" i="178"/>
  <c r="E4607" i="178"/>
  <c r="E4606" i="178"/>
  <c r="E4605" i="178"/>
  <c r="E4604" i="178"/>
  <c r="E4603" i="178"/>
  <c r="E4602" i="178"/>
  <c r="E4601" i="178"/>
  <c r="E4600" i="178"/>
  <c r="E4599" i="178"/>
  <c r="E4598" i="178"/>
  <c r="E4597" i="178"/>
  <c r="E4596" i="178"/>
  <c r="E4595" i="178"/>
  <c r="E4594" i="178"/>
  <c r="E4593" i="178"/>
  <c r="E4592" i="178"/>
  <c r="E4591" i="178"/>
  <c r="E4590" i="178"/>
  <c r="E4589" i="178"/>
  <c r="E4588" i="178"/>
  <c r="E4587" i="178"/>
  <c r="E4586" i="178"/>
  <c r="E4585" i="178"/>
  <c r="E4584" i="178"/>
  <c r="E4583" i="178"/>
  <c r="E4582" i="178"/>
  <c r="E4581" i="178"/>
  <c r="E4580" i="178"/>
  <c r="E4579" i="178"/>
  <c r="E4578" i="178"/>
  <c r="E4577" i="178"/>
  <c r="E4576" i="178"/>
  <c r="E4575" i="178"/>
  <c r="E4574" i="178"/>
  <c r="E4573" i="178"/>
  <c r="E4572" i="178"/>
  <c r="E4571" i="178"/>
  <c r="E4570" i="178"/>
  <c r="E4569" i="178"/>
  <c r="E4568" i="178"/>
  <c r="E4567" i="178"/>
  <c r="E4566" i="178"/>
  <c r="E4565" i="178"/>
  <c r="E4564" i="178"/>
  <c r="E4563" i="178"/>
  <c r="E4562" i="178"/>
  <c r="E4561" i="178"/>
  <c r="E4560" i="178"/>
  <c r="E4559" i="178"/>
  <c r="E4558" i="178"/>
  <c r="E4557" i="178"/>
  <c r="E4556" i="178"/>
  <c r="E4555" i="178"/>
  <c r="E4554" i="178"/>
  <c r="E4553" i="178"/>
  <c r="E4552" i="178"/>
  <c r="E4551" i="178"/>
  <c r="E4550" i="178"/>
  <c r="E4549" i="178"/>
  <c r="E4548" i="178"/>
  <c r="E4547" i="178"/>
  <c r="E4546" i="178"/>
  <c r="E4545" i="178"/>
  <c r="E4544" i="178"/>
  <c r="E4543" i="178"/>
  <c r="E4542" i="178"/>
  <c r="E4541" i="178"/>
  <c r="E4540" i="178"/>
  <c r="E4539" i="178"/>
  <c r="E4538" i="178"/>
  <c r="E4537" i="178"/>
  <c r="E4536" i="178"/>
  <c r="E4535" i="178"/>
  <c r="E4534" i="178"/>
  <c r="E4533" i="178"/>
  <c r="E4532" i="178"/>
  <c r="E4531" i="178"/>
  <c r="E4530" i="178"/>
  <c r="E4529" i="178"/>
  <c r="E4528" i="178"/>
  <c r="E4527" i="178"/>
  <c r="E4526" i="178"/>
  <c r="E4525" i="178"/>
  <c r="E4524" i="178"/>
  <c r="E4523" i="178"/>
  <c r="E4522" i="178"/>
  <c r="E4521" i="178"/>
  <c r="E4520" i="178"/>
  <c r="E4519" i="178"/>
  <c r="E4518" i="178"/>
  <c r="E4517" i="178"/>
  <c r="E4516" i="178"/>
  <c r="E4515" i="178"/>
  <c r="E4514" i="178"/>
  <c r="E4513" i="178"/>
  <c r="E4512" i="178"/>
  <c r="E4511" i="178"/>
  <c r="E4510" i="178"/>
  <c r="E4509" i="178"/>
  <c r="E4508" i="178"/>
  <c r="E4507" i="178"/>
  <c r="E4506" i="178"/>
  <c r="E4505" i="178"/>
  <c r="E4504" i="178"/>
  <c r="E4503" i="178"/>
  <c r="E4502" i="178"/>
  <c r="E4501" i="178"/>
  <c r="E4500" i="178"/>
  <c r="E4499" i="178"/>
  <c r="E4498" i="178"/>
  <c r="E4497" i="178"/>
  <c r="E4496" i="178"/>
  <c r="E4495" i="178"/>
  <c r="E4494" i="178"/>
  <c r="E4493" i="178"/>
  <c r="E4492" i="178"/>
  <c r="E4491" i="178"/>
  <c r="E4490" i="178"/>
  <c r="E4489" i="178"/>
  <c r="E4488" i="178"/>
  <c r="E4487" i="178"/>
  <c r="E4486" i="178"/>
  <c r="E4485" i="178"/>
  <c r="E4484" i="178"/>
  <c r="E4483" i="178"/>
  <c r="E4482" i="178"/>
  <c r="E4481" i="178"/>
  <c r="E4480" i="178"/>
  <c r="E4479" i="178"/>
  <c r="E4478" i="178"/>
  <c r="E4477" i="178"/>
  <c r="E4476" i="178"/>
  <c r="E4475" i="178"/>
  <c r="E4474" i="178"/>
  <c r="E4473" i="178"/>
  <c r="E4472" i="178"/>
  <c r="E4471" i="178"/>
  <c r="E4470" i="178"/>
  <c r="E4469" i="178"/>
  <c r="E4468" i="178"/>
  <c r="E4467" i="178"/>
  <c r="E4466" i="178"/>
  <c r="E4465" i="178"/>
  <c r="E4464" i="178"/>
  <c r="E4463" i="178"/>
  <c r="E4462" i="178"/>
  <c r="E4461" i="178"/>
  <c r="E4460" i="178"/>
  <c r="E4459" i="178"/>
  <c r="E4458" i="178"/>
  <c r="E4457" i="178"/>
  <c r="E4456" i="178"/>
  <c r="E4455" i="178"/>
  <c r="E4454" i="178"/>
  <c r="E4453" i="178"/>
  <c r="E4452" i="178"/>
  <c r="E4451" i="178"/>
  <c r="E4450" i="178"/>
  <c r="E4449" i="178"/>
  <c r="E4448" i="178"/>
  <c r="E4447" i="178"/>
  <c r="E4446" i="178"/>
  <c r="E4445" i="178"/>
  <c r="E4444" i="178"/>
  <c r="E4443" i="178"/>
  <c r="E4442" i="178"/>
  <c r="E4441" i="178"/>
  <c r="E4440" i="178"/>
  <c r="E4439" i="178"/>
  <c r="E4438" i="178"/>
  <c r="E4437" i="178"/>
  <c r="E4436" i="178"/>
  <c r="E4435" i="178"/>
  <c r="E4434" i="178"/>
  <c r="E4433" i="178"/>
  <c r="E4432" i="178"/>
  <c r="E4431" i="178"/>
  <c r="E4430" i="178"/>
  <c r="E4429" i="178"/>
  <c r="E4428" i="178"/>
  <c r="E4427" i="178"/>
  <c r="E4426" i="178"/>
  <c r="E4425" i="178"/>
  <c r="E4424" i="178"/>
  <c r="E4423" i="178"/>
  <c r="E4422" i="178"/>
  <c r="E4421" i="178"/>
  <c r="E4420" i="178"/>
  <c r="E4419" i="178"/>
  <c r="E4418" i="178"/>
  <c r="E4417" i="178"/>
  <c r="E4416" i="178"/>
  <c r="E4415" i="178"/>
  <c r="E4414" i="178"/>
  <c r="E4413" i="178"/>
  <c r="E4412" i="178"/>
  <c r="E4411" i="178"/>
  <c r="E4410" i="178"/>
  <c r="E4409" i="178"/>
  <c r="E4408" i="178"/>
  <c r="E4407" i="178"/>
  <c r="E4406" i="178"/>
  <c r="E4405" i="178"/>
  <c r="E4404" i="178"/>
  <c r="E4403" i="178"/>
  <c r="E4402" i="178"/>
  <c r="E4401" i="178"/>
  <c r="E4400" i="178"/>
  <c r="E4399" i="178"/>
  <c r="E4398" i="178"/>
  <c r="E4397" i="178"/>
  <c r="E4396" i="178"/>
  <c r="E4395" i="178"/>
  <c r="E4394" i="178"/>
  <c r="E4393" i="178"/>
  <c r="E4392" i="178"/>
  <c r="E4391" i="178"/>
  <c r="E4390" i="178"/>
  <c r="E4389" i="178"/>
  <c r="E4388" i="178"/>
  <c r="E4387" i="178"/>
  <c r="E4386" i="178"/>
  <c r="E4385" i="178"/>
  <c r="E4384" i="178"/>
  <c r="E4383" i="178"/>
  <c r="E4382" i="178"/>
  <c r="E4381" i="178"/>
  <c r="E4380" i="178"/>
  <c r="E4379" i="178"/>
  <c r="E4378" i="178"/>
  <c r="E4377" i="178"/>
  <c r="E4376" i="178"/>
  <c r="E4375" i="178"/>
  <c r="E4374" i="178"/>
  <c r="E4373" i="178"/>
  <c r="E4372" i="178"/>
  <c r="E4371" i="178"/>
  <c r="E4370" i="178"/>
  <c r="E4369" i="178"/>
  <c r="E4368" i="178"/>
  <c r="E4367" i="178"/>
  <c r="E4366" i="178"/>
  <c r="E4365" i="178"/>
  <c r="E4364" i="178"/>
  <c r="E4363" i="178"/>
  <c r="E4362" i="178"/>
  <c r="E4361" i="178"/>
  <c r="E4360" i="178"/>
  <c r="E4359" i="178"/>
  <c r="E4358" i="178"/>
  <c r="E4357" i="178"/>
  <c r="E4356" i="178"/>
  <c r="E4355" i="178"/>
  <c r="E4354" i="178"/>
  <c r="E4353" i="178"/>
  <c r="E4352" i="178"/>
  <c r="E4351" i="178"/>
  <c r="E4350" i="178"/>
  <c r="E4349" i="178"/>
  <c r="E4348" i="178"/>
  <c r="E4347" i="178"/>
  <c r="E4346" i="178"/>
  <c r="E4345" i="178"/>
  <c r="E4344" i="178"/>
  <c r="E4343" i="178"/>
  <c r="E4342" i="178"/>
  <c r="E4341" i="178"/>
  <c r="E4340" i="178"/>
  <c r="E4339" i="178"/>
  <c r="E4338" i="178"/>
  <c r="E4337" i="178"/>
  <c r="E4336" i="178"/>
  <c r="E4335" i="178"/>
  <c r="E4334" i="178"/>
  <c r="E4333" i="178"/>
  <c r="E4332" i="178"/>
  <c r="E4331" i="178"/>
  <c r="E4330" i="178"/>
  <c r="E4329" i="178"/>
  <c r="E4328" i="178"/>
  <c r="E4327" i="178"/>
  <c r="E4326" i="178"/>
  <c r="E4325" i="178"/>
  <c r="E4324" i="178"/>
  <c r="E4323" i="178"/>
  <c r="E4322" i="178"/>
  <c r="E4321" i="178"/>
  <c r="E4320" i="178"/>
  <c r="E4319" i="178"/>
  <c r="E4318" i="178"/>
  <c r="E4317" i="178"/>
  <c r="E4316" i="178"/>
  <c r="E4315" i="178"/>
  <c r="E4314" i="178"/>
  <c r="E4313" i="178"/>
  <c r="E4312" i="178"/>
  <c r="E4311" i="178"/>
  <c r="E4310" i="178"/>
  <c r="E4309" i="178"/>
  <c r="E4308" i="178"/>
  <c r="E4307" i="178"/>
  <c r="E4306" i="178"/>
  <c r="E4305" i="178"/>
  <c r="E4304" i="178"/>
  <c r="E4303" i="178"/>
  <c r="E4302" i="178"/>
  <c r="E4301" i="178"/>
  <c r="E4300" i="178"/>
  <c r="E4299" i="178"/>
  <c r="E4298" i="178"/>
  <c r="E4297" i="178"/>
  <c r="E4296" i="178"/>
  <c r="E4295" i="178"/>
  <c r="E4294" i="178"/>
  <c r="E4293" i="178"/>
  <c r="E4292" i="178"/>
  <c r="E4291" i="178"/>
  <c r="E4290" i="178"/>
  <c r="E4289" i="178"/>
  <c r="E4288" i="178"/>
  <c r="E4287" i="178"/>
  <c r="E4286" i="178"/>
  <c r="E4285" i="178"/>
  <c r="E4284" i="178"/>
  <c r="E4283" i="178"/>
  <c r="E4282" i="178"/>
  <c r="E4281" i="178"/>
  <c r="E4280" i="178"/>
  <c r="E4279" i="178"/>
  <c r="E4278" i="178"/>
  <c r="E4277" i="178"/>
  <c r="E4276" i="178"/>
  <c r="E4275" i="178"/>
  <c r="E4274" i="178"/>
  <c r="E4273" i="178"/>
  <c r="E4272" i="178"/>
  <c r="E4271" i="178"/>
  <c r="E4270" i="178"/>
  <c r="E4269" i="178"/>
  <c r="E4268" i="178"/>
  <c r="E4267" i="178"/>
  <c r="E4266" i="178"/>
  <c r="E4265" i="178"/>
  <c r="E4264" i="178"/>
  <c r="E4263" i="178"/>
  <c r="E4262" i="178"/>
  <c r="E4261" i="178"/>
  <c r="E4260" i="178"/>
  <c r="E4259" i="178"/>
  <c r="E4258" i="178"/>
  <c r="E4257" i="178"/>
  <c r="E4256" i="178"/>
  <c r="E4255" i="178"/>
  <c r="E4254" i="178"/>
  <c r="E4253" i="178"/>
  <c r="E4252" i="178"/>
  <c r="E4251" i="178"/>
  <c r="E4250" i="178"/>
  <c r="E4249" i="178"/>
  <c r="E4248" i="178"/>
  <c r="E4247" i="178"/>
  <c r="E4246" i="178"/>
  <c r="E4245" i="178"/>
  <c r="E4244" i="178"/>
  <c r="E4243" i="178"/>
  <c r="E4242" i="178"/>
  <c r="E4241" i="178"/>
  <c r="E4240" i="178"/>
  <c r="E4239" i="178"/>
  <c r="E4238" i="178"/>
  <c r="E4237" i="178"/>
  <c r="E4236" i="178"/>
  <c r="E4235" i="178"/>
  <c r="E4234" i="178"/>
  <c r="E4233" i="178"/>
  <c r="E4232" i="178"/>
  <c r="E4231" i="178"/>
  <c r="E4230" i="178"/>
  <c r="E4229" i="178"/>
  <c r="E4228" i="178"/>
  <c r="E4227" i="178"/>
  <c r="E4226" i="178"/>
  <c r="E4225" i="178"/>
  <c r="E4224" i="178"/>
  <c r="E4223" i="178"/>
  <c r="E4222" i="178"/>
  <c r="E4221" i="178"/>
  <c r="E4220" i="178"/>
  <c r="E4219" i="178"/>
  <c r="E4218" i="178"/>
  <c r="E4217" i="178"/>
  <c r="E4216" i="178"/>
  <c r="E4215" i="178"/>
  <c r="E4214" i="178"/>
  <c r="E4213" i="178"/>
  <c r="E4212" i="178"/>
  <c r="E4211" i="178"/>
  <c r="E4210" i="178"/>
  <c r="E4209" i="178"/>
  <c r="E4208" i="178"/>
  <c r="E4207" i="178"/>
  <c r="E4206" i="178"/>
  <c r="E4205" i="178"/>
  <c r="E4204" i="178"/>
  <c r="E4203" i="178"/>
  <c r="E4202" i="178"/>
  <c r="E4201" i="178"/>
  <c r="E4200" i="178"/>
  <c r="E4199" i="178"/>
  <c r="E4198" i="178"/>
  <c r="E4197" i="178"/>
  <c r="E4196" i="178"/>
  <c r="E4195" i="178"/>
  <c r="E4194" i="178"/>
  <c r="E4193" i="178"/>
  <c r="E4192" i="178"/>
  <c r="E4191" i="178"/>
  <c r="E4190" i="178"/>
  <c r="E4189" i="178"/>
  <c r="E4188" i="178"/>
  <c r="E4187" i="178"/>
  <c r="E4186" i="178"/>
  <c r="E4185" i="178"/>
  <c r="E4184" i="178"/>
  <c r="E4183" i="178"/>
  <c r="E4182" i="178"/>
  <c r="E4181" i="178"/>
  <c r="E4180" i="178"/>
  <c r="E4179" i="178"/>
  <c r="E4178" i="178"/>
  <c r="E4177" i="178"/>
  <c r="E4176" i="178"/>
  <c r="E4175" i="178"/>
  <c r="E4174" i="178"/>
  <c r="E4173" i="178"/>
  <c r="E4172" i="178"/>
  <c r="E4171" i="178"/>
  <c r="E4170" i="178"/>
  <c r="E4169" i="178"/>
  <c r="E4168" i="178"/>
  <c r="E4167" i="178"/>
  <c r="E4166" i="178"/>
  <c r="E4165" i="178"/>
  <c r="E4164" i="178"/>
  <c r="E4163" i="178"/>
  <c r="E4162" i="178"/>
  <c r="E4161" i="178"/>
  <c r="E4160" i="178"/>
  <c r="E4159" i="178"/>
  <c r="E4158" i="178"/>
  <c r="E4157" i="178"/>
  <c r="E4156" i="178"/>
  <c r="E4155" i="178"/>
  <c r="E4154" i="178"/>
  <c r="E4153" i="178"/>
  <c r="E4152" i="178"/>
  <c r="E4151" i="178"/>
  <c r="E4150" i="178"/>
  <c r="E4149" i="178"/>
  <c r="E4148" i="178"/>
  <c r="E4147" i="178"/>
  <c r="E4146" i="178"/>
  <c r="E4145" i="178"/>
  <c r="E4144" i="178"/>
  <c r="E4143" i="178"/>
  <c r="E4142" i="178"/>
  <c r="E4141" i="178"/>
  <c r="E4140" i="178"/>
  <c r="E4139" i="178"/>
  <c r="E4138" i="178"/>
  <c r="E4137" i="178"/>
  <c r="E4136" i="178"/>
  <c r="E4135" i="178"/>
  <c r="E4134" i="178"/>
  <c r="E4133" i="178"/>
  <c r="E4132" i="178"/>
  <c r="E4131" i="178"/>
  <c r="E4130" i="178"/>
  <c r="E4129" i="178"/>
  <c r="E4128" i="178"/>
  <c r="E4127" i="178"/>
  <c r="E4126" i="178"/>
  <c r="E4125" i="178"/>
  <c r="E4124" i="178"/>
  <c r="E4123" i="178"/>
  <c r="E4122" i="178"/>
  <c r="E4121" i="178"/>
  <c r="E4120" i="178"/>
  <c r="E4119" i="178"/>
  <c r="E4118" i="178"/>
  <c r="E4117" i="178"/>
  <c r="E4116" i="178"/>
  <c r="E4115" i="178"/>
  <c r="E4114" i="178"/>
  <c r="E4113" i="178"/>
  <c r="E4112" i="178"/>
  <c r="E4111" i="178"/>
  <c r="E4110" i="178"/>
  <c r="E4109" i="178"/>
  <c r="E4108" i="178"/>
  <c r="E4107" i="178"/>
  <c r="E4106" i="178"/>
  <c r="E4105" i="178"/>
  <c r="E4104" i="178"/>
  <c r="E4103" i="178"/>
  <c r="E4102" i="178"/>
  <c r="E4101" i="178"/>
  <c r="E4100" i="178"/>
  <c r="E4099" i="178"/>
  <c r="E4098" i="178"/>
  <c r="E4097" i="178"/>
  <c r="E4096" i="178"/>
  <c r="E4095" i="178"/>
  <c r="E4094" i="178"/>
  <c r="E4093" i="178"/>
  <c r="E4092" i="178"/>
  <c r="E4091" i="178"/>
  <c r="E4090" i="178"/>
  <c r="E4089" i="178"/>
  <c r="E4088" i="178"/>
  <c r="E4087" i="178"/>
  <c r="E4086" i="178"/>
  <c r="E4085" i="178"/>
  <c r="E4084" i="178"/>
  <c r="E4083" i="178"/>
  <c r="E4082" i="178"/>
  <c r="E4081" i="178"/>
  <c r="E4080" i="178"/>
  <c r="E4079" i="178"/>
  <c r="E4078" i="178"/>
  <c r="E4077" i="178"/>
  <c r="E4076" i="178"/>
  <c r="E4075" i="178"/>
  <c r="E4074" i="178"/>
  <c r="E4073" i="178"/>
  <c r="E4072" i="178"/>
  <c r="E4071" i="178"/>
  <c r="E4070" i="178"/>
  <c r="E4069" i="178"/>
  <c r="E4068" i="178"/>
  <c r="E4067" i="178"/>
  <c r="E4066" i="178"/>
  <c r="E4065" i="178"/>
  <c r="E4064" i="178"/>
  <c r="E4063" i="178"/>
  <c r="E4062" i="178"/>
  <c r="E4061" i="178"/>
  <c r="E4060" i="178"/>
  <c r="E4059" i="178"/>
  <c r="E4058" i="178"/>
  <c r="E4057" i="178"/>
  <c r="E4056" i="178"/>
  <c r="E4055" i="178"/>
  <c r="E4054" i="178"/>
  <c r="E4053" i="178"/>
  <c r="E4052" i="178"/>
  <c r="E4051" i="178"/>
  <c r="E4050" i="178"/>
  <c r="E4049" i="178"/>
  <c r="E4048" i="178"/>
  <c r="E4047" i="178"/>
  <c r="E4046" i="178"/>
  <c r="E4045" i="178"/>
  <c r="E4044" i="178"/>
  <c r="E4043" i="178"/>
  <c r="E4042" i="178"/>
  <c r="E4041" i="178"/>
  <c r="E4040" i="178"/>
  <c r="E4039" i="178"/>
  <c r="E4038" i="178"/>
  <c r="E4037" i="178"/>
  <c r="E4036" i="178"/>
  <c r="E4035" i="178"/>
  <c r="E4034" i="178"/>
  <c r="E4033" i="178"/>
  <c r="E4032" i="178"/>
  <c r="E4031" i="178"/>
  <c r="E4030" i="178"/>
  <c r="E4029" i="178"/>
  <c r="E4028" i="178"/>
  <c r="E4027" i="178"/>
  <c r="E4026" i="178"/>
  <c r="E4025" i="178"/>
  <c r="E4024" i="178"/>
  <c r="E4023" i="178"/>
  <c r="E4022" i="178"/>
  <c r="E4021" i="178"/>
  <c r="E4020" i="178"/>
  <c r="E4019" i="178"/>
  <c r="E4018" i="178"/>
  <c r="E4017" i="178"/>
  <c r="E4016" i="178"/>
  <c r="E4015" i="178"/>
  <c r="E4014" i="178"/>
  <c r="E4013" i="178"/>
  <c r="E4012" i="178"/>
  <c r="E4011" i="178"/>
  <c r="E4010" i="178"/>
  <c r="E4009" i="178"/>
  <c r="E4008" i="178"/>
  <c r="E4007" i="178"/>
  <c r="E4006" i="178"/>
  <c r="E4005" i="178"/>
  <c r="E4004" i="178"/>
  <c r="E4003" i="178"/>
  <c r="E4002" i="178"/>
  <c r="E4001" i="178"/>
  <c r="E4000" i="178"/>
  <c r="E3999" i="178"/>
  <c r="E3998" i="178"/>
  <c r="E3997" i="178"/>
  <c r="E3996" i="178"/>
  <c r="E3995" i="178"/>
  <c r="E3994" i="178"/>
  <c r="E3993" i="178"/>
  <c r="E3992" i="178"/>
  <c r="E3991" i="178"/>
  <c r="E3990" i="178"/>
  <c r="E3989" i="178"/>
  <c r="E3988" i="178"/>
  <c r="E3987" i="178"/>
  <c r="E3986" i="178"/>
  <c r="E3985" i="178"/>
  <c r="E3984" i="178"/>
  <c r="E3983" i="178"/>
  <c r="E3982" i="178"/>
  <c r="E3981" i="178"/>
  <c r="E3980" i="178"/>
  <c r="E3979" i="178"/>
  <c r="E3978" i="178"/>
  <c r="E3977" i="178"/>
  <c r="E3976" i="178"/>
  <c r="E3975" i="178"/>
  <c r="E3974" i="178"/>
  <c r="E3973" i="178"/>
  <c r="E3972" i="178"/>
  <c r="E3971" i="178"/>
  <c r="E3970" i="178"/>
  <c r="E3969" i="178"/>
  <c r="E3968" i="178"/>
  <c r="E3967" i="178"/>
  <c r="E3966" i="178"/>
  <c r="E3965" i="178"/>
  <c r="E3964" i="178"/>
  <c r="E3963" i="178"/>
  <c r="E3962" i="178"/>
  <c r="E3961" i="178"/>
  <c r="E3960" i="178"/>
  <c r="E3959" i="178"/>
  <c r="E3958" i="178"/>
  <c r="E3957" i="178"/>
  <c r="E3956" i="178"/>
  <c r="E3955" i="178"/>
  <c r="E3954" i="178"/>
  <c r="E3953" i="178"/>
  <c r="E3952" i="178"/>
  <c r="E3951" i="178"/>
  <c r="E3950" i="178"/>
  <c r="E3949" i="178"/>
  <c r="E3948" i="178"/>
  <c r="E3947" i="178"/>
  <c r="E3946" i="178"/>
  <c r="E3945" i="178"/>
  <c r="E3944" i="178"/>
  <c r="E3943" i="178"/>
  <c r="E3942" i="178"/>
  <c r="E3941" i="178"/>
  <c r="E3940" i="178"/>
  <c r="E3939" i="178"/>
  <c r="E3938" i="178"/>
  <c r="E3937" i="178"/>
  <c r="E3936" i="178"/>
  <c r="E3935" i="178"/>
  <c r="E3934" i="178"/>
  <c r="E3933" i="178"/>
  <c r="E3932" i="178"/>
  <c r="E3931" i="178"/>
  <c r="E3930" i="178"/>
  <c r="E3929" i="178"/>
  <c r="E3928" i="178"/>
  <c r="E3927" i="178"/>
  <c r="E3926" i="178"/>
  <c r="E3925" i="178"/>
  <c r="E3924" i="178"/>
  <c r="E3923" i="178"/>
  <c r="E3922" i="178"/>
  <c r="E3921" i="178"/>
  <c r="E3920" i="178"/>
  <c r="E3919" i="178"/>
  <c r="E3918" i="178"/>
  <c r="E3917" i="178"/>
  <c r="E3916" i="178"/>
  <c r="E3915" i="178"/>
  <c r="E3914" i="178"/>
  <c r="E3913" i="178"/>
  <c r="E3912" i="178"/>
  <c r="E3911" i="178"/>
  <c r="E3910" i="178"/>
  <c r="E3909" i="178"/>
  <c r="E3908" i="178"/>
  <c r="E3907" i="178"/>
  <c r="E3906" i="178"/>
  <c r="E3905" i="178"/>
  <c r="E3904" i="178"/>
  <c r="E3903" i="178"/>
  <c r="E3902" i="178"/>
  <c r="E3901" i="178"/>
  <c r="E3900" i="178"/>
  <c r="E3899" i="178"/>
  <c r="E3898" i="178"/>
  <c r="E3897" i="178"/>
  <c r="E3896" i="178"/>
  <c r="E3895" i="178"/>
  <c r="E3894" i="178"/>
  <c r="E3893" i="178"/>
  <c r="E3892" i="178"/>
  <c r="E3891" i="178"/>
  <c r="E3890" i="178"/>
  <c r="E3889" i="178"/>
  <c r="E3888" i="178"/>
  <c r="E3887" i="178"/>
  <c r="E3886" i="178"/>
  <c r="E3885" i="178"/>
  <c r="E3884" i="178"/>
  <c r="E3883" i="178"/>
  <c r="E3882" i="178"/>
  <c r="E3881" i="178"/>
  <c r="E3880" i="178"/>
  <c r="E3879" i="178"/>
  <c r="E3878" i="178"/>
  <c r="E3877" i="178"/>
  <c r="E3876" i="178"/>
  <c r="E3875" i="178"/>
  <c r="E3874" i="178"/>
  <c r="E3873" i="178"/>
  <c r="E3872" i="178"/>
  <c r="E3871" i="178"/>
  <c r="E3870" i="178"/>
  <c r="E3869" i="178"/>
  <c r="E3868" i="178"/>
  <c r="E3867" i="178"/>
  <c r="E3866" i="178"/>
  <c r="E3865" i="178"/>
  <c r="E3864" i="178"/>
  <c r="E3863" i="178"/>
  <c r="E3862" i="178"/>
  <c r="E3861" i="178"/>
  <c r="E3860" i="178"/>
  <c r="E3859" i="178"/>
  <c r="E3858" i="178"/>
  <c r="E3857" i="178"/>
  <c r="E3856" i="178"/>
  <c r="E3855" i="178"/>
  <c r="E3854" i="178"/>
  <c r="E3853" i="178"/>
  <c r="E3852" i="178"/>
  <c r="E3851" i="178"/>
  <c r="E3850" i="178"/>
  <c r="E3849" i="178"/>
  <c r="E3848" i="178"/>
  <c r="E3847" i="178"/>
  <c r="E3846" i="178"/>
  <c r="E3845" i="178"/>
  <c r="E3844" i="178"/>
  <c r="E3843" i="178"/>
  <c r="E3842" i="178"/>
  <c r="E3841" i="178"/>
  <c r="E3840" i="178"/>
  <c r="E3839" i="178"/>
  <c r="E3838" i="178"/>
  <c r="E3837" i="178"/>
  <c r="E3836" i="178"/>
  <c r="E3835" i="178"/>
  <c r="E3834" i="178"/>
  <c r="E3833" i="178"/>
  <c r="E3832" i="178"/>
  <c r="E3831" i="178"/>
  <c r="E3830" i="178"/>
  <c r="E3829" i="178"/>
  <c r="E3828" i="178"/>
  <c r="E3827" i="178"/>
  <c r="E3826" i="178"/>
  <c r="E3825" i="178"/>
  <c r="E3824" i="178"/>
  <c r="E3823" i="178"/>
  <c r="E3822" i="178"/>
  <c r="E3821" i="178"/>
  <c r="E3820" i="178"/>
  <c r="E3819" i="178"/>
  <c r="E3818" i="178"/>
  <c r="E3817" i="178"/>
  <c r="E3816" i="178"/>
  <c r="E3815" i="178"/>
  <c r="E3814" i="178"/>
  <c r="E3813" i="178"/>
  <c r="E3812" i="178"/>
  <c r="E3811" i="178"/>
  <c r="E3810" i="178"/>
  <c r="E3809" i="178"/>
  <c r="E3808" i="178"/>
  <c r="E3807" i="178"/>
  <c r="E3806" i="178"/>
  <c r="E3805" i="178"/>
  <c r="E3804" i="178"/>
  <c r="E3803" i="178"/>
  <c r="E3802" i="178"/>
  <c r="E3801" i="178"/>
  <c r="E3800" i="178"/>
  <c r="E3799" i="178"/>
  <c r="E3798" i="178"/>
  <c r="E3797" i="178"/>
  <c r="E3796" i="178"/>
  <c r="E3795" i="178"/>
  <c r="E3794" i="178"/>
  <c r="E3793" i="178"/>
  <c r="E3792" i="178"/>
  <c r="E3791" i="178"/>
  <c r="E3790" i="178"/>
  <c r="E3789" i="178"/>
  <c r="E3788" i="178"/>
  <c r="E3787" i="178"/>
  <c r="E3786" i="178"/>
  <c r="E3785" i="178"/>
  <c r="E3784" i="178"/>
  <c r="E3783" i="178"/>
  <c r="E3782" i="178"/>
  <c r="E3781" i="178"/>
  <c r="E3780" i="178"/>
  <c r="E3779" i="178"/>
  <c r="E3778" i="178"/>
  <c r="E3777" i="178"/>
  <c r="E3776" i="178"/>
  <c r="E3775" i="178"/>
  <c r="E3774" i="178"/>
  <c r="E3773" i="178"/>
  <c r="E3772" i="178"/>
  <c r="E3771" i="178"/>
  <c r="E3770" i="178"/>
  <c r="E3769" i="178"/>
  <c r="E3768" i="178"/>
  <c r="E3767" i="178"/>
  <c r="E3766" i="178"/>
  <c r="E3765" i="178"/>
  <c r="E3764" i="178"/>
  <c r="E3763" i="178"/>
  <c r="E3762" i="178"/>
  <c r="E3761" i="178"/>
  <c r="E3760" i="178"/>
  <c r="E3759" i="178"/>
  <c r="E3758" i="178"/>
  <c r="E3757" i="178"/>
  <c r="E3756" i="178"/>
  <c r="E3755" i="178"/>
  <c r="E3754" i="178"/>
  <c r="E3753" i="178"/>
  <c r="E3752" i="178"/>
  <c r="E3751" i="178"/>
  <c r="E3750" i="178"/>
  <c r="E3749" i="178"/>
  <c r="E3748" i="178"/>
  <c r="E3747" i="178"/>
  <c r="E3746" i="178"/>
  <c r="E3745" i="178"/>
  <c r="E3744" i="178"/>
  <c r="E3743" i="178"/>
  <c r="E3742" i="178"/>
  <c r="E3741" i="178"/>
  <c r="E3740" i="178"/>
  <c r="E3739" i="178"/>
  <c r="E3738" i="178"/>
  <c r="E3737" i="178"/>
  <c r="E3736" i="178"/>
  <c r="E3735" i="178"/>
  <c r="E3734" i="178"/>
  <c r="E3733" i="178"/>
  <c r="E3732" i="178"/>
  <c r="E3731" i="178"/>
  <c r="E3730" i="178"/>
  <c r="E3729" i="178"/>
  <c r="E3728" i="178"/>
  <c r="E3727" i="178"/>
  <c r="E3726" i="178"/>
  <c r="E3725" i="178"/>
  <c r="E3724" i="178"/>
  <c r="E3723" i="178"/>
  <c r="E3722" i="178"/>
  <c r="E3721" i="178"/>
  <c r="E3720" i="178"/>
  <c r="E3719" i="178"/>
  <c r="E3718" i="178"/>
  <c r="E3717" i="178"/>
  <c r="E3716" i="178"/>
  <c r="E3715" i="178"/>
  <c r="E3714" i="178"/>
  <c r="E3713" i="178"/>
  <c r="E3712" i="178"/>
  <c r="E3711" i="178"/>
  <c r="E3710" i="178"/>
  <c r="E3709" i="178"/>
  <c r="E3708" i="178"/>
  <c r="E3707" i="178"/>
  <c r="E3706" i="178"/>
  <c r="E3705" i="178"/>
  <c r="E3704" i="178"/>
  <c r="E3703" i="178"/>
  <c r="E3702" i="178"/>
  <c r="E3701" i="178"/>
  <c r="E3700" i="178"/>
  <c r="E3699" i="178"/>
  <c r="E3698" i="178"/>
  <c r="E3697" i="178"/>
  <c r="E3696" i="178"/>
  <c r="E3695" i="178"/>
  <c r="E3694" i="178"/>
  <c r="E3693" i="178"/>
  <c r="E3692" i="178"/>
  <c r="E3691" i="178"/>
  <c r="E3690" i="178"/>
  <c r="E3689" i="178"/>
  <c r="E3688" i="178"/>
  <c r="E3687" i="178"/>
  <c r="E3686" i="178"/>
  <c r="E3685" i="178"/>
  <c r="E3684" i="178"/>
  <c r="E3683" i="178"/>
  <c r="E3682" i="178"/>
  <c r="E3681" i="178"/>
  <c r="E3680" i="178"/>
  <c r="E3679" i="178"/>
  <c r="E3678" i="178"/>
  <c r="E3677" i="178"/>
  <c r="E3676" i="178"/>
  <c r="E3675" i="178"/>
  <c r="E3674" i="178"/>
  <c r="E3673" i="178"/>
  <c r="E3672" i="178"/>
  <c r="E3671" i="178"/>
  <c r="E3670" i="178"/>
  <c r="E3669" i="178"/>
  <c r="E3668" i="178"/>
  <c r="E3667" i="178"/>
  <c r="E3666" i="178"/>
  <c r="E3665" i="178"/>
  <c r="E3664" i="178"/>
  <c r="E3663" i="178"/>
  <c r="E3662" i="178"/>
  <c r="E3661" i="178"/>
  <c r="E3660" i="178"/>
  <c r="E3659" i="178"/>
  <c r="E3658" i="178"/>
  <c r="E3657" i="178"/>
  <c r="E3656" i="178"/>
  <c r="E3655" i="178"/>
  <c r="E3654" i="178"/>
  <c r="E3653" i="178"/>
  <c r="E3652" i="178"/>
  <c r="E3651" i="178"/>
  <c r="E3650" i="178"/>
  <c r="E3649" i="178"/>
  <c r="E3648" i="178"/>
  <c r="E3647" i="178"/>
  <c r="E3646" i="178"/>
  <c r="E3645" i="178"/>
  <c r="E3644" i="178"/>
  <c r="E3643" i="178"/>
  <c r="E3642" i="178"/>
  <c r="E3641" i="178"/>
  <c r="E3640" i="178"/>
  <c r="E3639" i="178"/>
  <c r="E3638" i="178"/>
  <c r="E3637" i="178"/>
  <c r="E3636" i="178"/>
  <c r="E3635" i="178"/>
  <c r="E3634" i="178"/>
  <c r="E3633" i="178"/>
  <c r="E3632" i="178"/>
  <c r="E3631" i="178"/>
  <c r="E3630" i="178"/>
  <c r="E3629" i="178"/>
  <c r="E3628" i="178"/>
  <c r="E3627" i="178"/>
  <c r="E3626" i="178"/>
  <c r="E3625" i="178"/>
  <c r="E3624" i="178"/>
  <c r="E3623" i="178"/>
  <c r="E3622" i="178"/>
  <c r="E3621" i="178"/>
  <c r="E3620" i="178"/>
  <c r="E3619" i="178"/>
  <c r="E3618" i="178"/>
  <c r="E3617" i="178"/>
  <c r="E3616" i="178"/>
  <c r="E3615" i="178"/>
  <c r="E3614" i="178"/>
  <c r="E3613" i="178"/>
  <c r="E3612" i="178"/>
  <c r="E3611" i="178"/>
  <c r="E3610" i="178"/>
  <c r="E3609" i="178"/>
  <c r="E3608" i="178"/>
  <c r="E3607" i="178"/>
  <c r="E3606" i="178"/>
  <c r="E3605" i="178"/>
  <c r="E3604" i="178"/>
  <c r="E3603" i="178"/>
  <c r="E3602" i="178"/>
  <c r="E3601" i="178"/>
  <c r="E3600" i="178"/>
  <c r="E3599" i="178"/>
  <c r="E3598" i="178"/>
  <c r="E3597" i="178"/>
  <c r="E3596" i="178"/>
  <c r="E3595" i="178"/>
  <c r="E3594" i="178"/>
  <c r="E3593" i="178"/>
  <c r="E3592" i="178"/>
  <c r="E3591" i="178"/>
  <c r="E3590" i="178"/>
  <c r="E3589" i="178"/>
  <c r="E3588" i="178"/>
  <c r="E3587" i="178"/>
  <c r="E3586" i="178"/>
  <c r="E3585" i="178"/>
  <c r="E3584" i="178"/>
  <c r="E3583" i="178"/>
  <c r="E3582" i="178"/>
  <c r="E3581" i="178"/>
  <c r="E3580" i="178"/>
  <c r="E3579" i="178"/>
  <c r="E3578" i="178"/>
  <c r="E3577" i="178"/>
  <c r="E3576" i="178"/>
  <c r="E3575" i="178"/>
  <c r="E3574" i="178"/>
  <c r="E3573" i="178"/>
  <c r="E3572" i="178"/>
  <c r="E3571" i="178"/>
  <c r="E3570" i="178"/>
  <c r="E3569" i="178"/>
  <c r="E3568" i="178"/>
  <c r="E3567" i="178"/>
  <c r="E3566" i="178"/>
  <c r="E3565" i="178"/>
  <c r="E3564" i="178"/>
  <c r="E3563" i="178"/>
  <c r="E3562" i="178"/>
  <c r="E3561" i="178"/>
  <c r="E3560" i="178"/>
  <c r="E3559" i="178"/>
  <c r="E3558" i="178"/>
  <c r="E3557" i="178"/>
  <c r="E3556" i="178"/>
  <c r="E3555" i="178"/>
  <c r="E3554" i="178"/>
  <c r="E3553" i="178"/>
  <c r="E3552" i="178"/>
  <c r="E3551" i="178"/>
  <c r="E3550" i="178"/>
  <c r="E3549" i="178"/>
  <c r="E3548" i="178"/>
  <c r="E3547" i="178"/>
  <c r="E3546" i="178"/>
  <c r="E3545" i="178"/>
  <c r="E3544" i="178"/>
  <c r="E3543" i="178"/>
  <c r="E3542" i="178"/>
  <c r="E3541" i="178"/>
  <c r="E3540" i="178"/>
  <c r="E3539" i="178"/>
  <c r="E3538" i="178"/>
  <c r="E3537" i="178"/>
  <c r="E3536" i="178"/>
  <c r="E3535" i="178"/>
  <c r="E3534" i="178"/>
  <c r="E3533" i="178"/>
  <c r="E3532" i="178"/>
  <c r="E3531" i="178"/>
  <c r="E3530" i="178"/>
  <c r="E3529" i="178"/>
  <c r="E3528" i="178"/>
  <c r="E3527" i="178"/>
  <c r="E3526" i="178"/>
  <c r="E3525" i="178"/>
  <c r="E3524" i="178"/>
  <c r="E3523" i="178"/>
  <c r="E3522" i="178"/>
  <c r="E3521" i="178"/>
  <c r="E3520" i="178"/>
  <c r="E3519" i="178"/>
  <c r="E3518" i="178"/>
  <c r="E3517" i="178"/>
  <c r="E3516" i="178"/>
  <c r="E3515" i="178"/>
  <c r="E3514" i="178"/>
  <c r="E3513" i="178"/>
  <c r="E3512" i="178"/>
  <c r="E3511" i="178"/>
  <c r="E3510" i="178"/>
  <c r="E3509" i="178"/>
  <c r="E3508" i="178"/>
  <c r="E3507" i="178"/>
  <c r="E3506" i="178"/>
  <c r="E3505" i="178"/>
  <c r="E3504" i="178"/>
  <c r="E3503" i="178"/>
  <c r="E3502" i="178"/>
  <c r="E3501" i="178"/>
  <c r="E3500" i="178"/>
  <c r="E3499" i="178"/>
  <c r="E3498" i="178"/>
  <c r="E3497" i="178"/>
  <c r="E3496" i="178"/>
  <c r="E3495" i="178"/>
  <c r="E3494" i="178"/>
  <c r="E3493" i="178"/>
  <c r="E3492" i="178"/>
  <c r="E3491" i="178"/>
  <c r="E3490" i="178"/>
  <c r="E3489" i="178"/>
  <c r="E3488" i="178"/>
  <c r="E3487" i="178"/>
  <c r="E3486" i="178"/>
  <c r="E3485" i="178"/>
  <c r="E3484" i="178"/>
  <c r="E3483" i="178"/>
  <c r="E3482" i="178"/>
  <c r="E3481" i="178"/>
  <c r="E3480" i="178"/>
  <c r="E3479" i="178"/>
  <c r="E3478" i="178"/>
  <c r="E3477" i="178"/>
  <c r="E3476" i="178"/>
  <c r="E3475" i="178"/>
  <c r="E3474" i="178"/>
  <c r="E3473" i="178"/>
  <c r="E3472" i="178"/>
  <c r="E3471" i="178"/>
  <c r="E3470" i="178"/>
  <c r="E3469" i="178"/>
  <c r="E3468" i="178"/>
  <c r="E3467" i="178"/>
  <c r="E3466" i="178"/>
  <c r="E3465" i="178"/>
  <c r="E3464" i="178"/>
  <c r="E3463" i="178"/>
  <c r="E3462" i="178"/>
  <c r="E3461" i="178"/>
  <c r="E3460" i="178"/>
  <c r="E3459" i="178"/>
  <c r="E3458" i="178"/>
  <c r="E3457" i="178"/>
  <c r="E3456" i="178"/>
  <c r="E3455" i="178"/>
  <c r="E3454" i="178"/>
  <c r="E3453" i="178"/>
  <c r="E3452" i="178"/>
  <c r="E3451" i="178"/>
  <c r="E3450" i="178"/>
  <c r="E3449" i="178"/>
  <c r="E3448" i="178"/>
  <c r="E3447" i="178"/>
  <c r="E3446" i="178"/>
  <c r="E3445" i="178"/>
  <c r="E3444" i="178"/>
  <c r="E3443" i="178"/>
  <c r="E3442" i="178"/>
  <c r="E3441" i="178"/>
  <c r="E3440" i="178"/>
  <c r="E3439" i="178"/>
  <c r="E3438" i="178"/>
  <c r="E3437" i="178"/>
  <c r="E3436" i="178"/>
  <c r="E3435" i="178"/>
  <c r="E3434" i="178"/>
  <c r="E3433" i="178"/>
  <c r="E3432" i="178"/>
  <c r="E3431" i="178"/>
  <c r="E3430" i="178"/>
  <c r="E3429" i="178"/>
  <c r="E3428" i="178"/>
  <c r="E3427" i="178"/>
  <c r="E3426" i="178"/>
  <c r="E3425" i="178"/>
  <c r="E3424" i="178"/>
  <c r="E3423" i="178"/>
  <c r="E3422" i="178"/>
  <c r="E3421" i="178"/>
  <c r="E3420" i="178"/>
  <c r="E3419" i="178"/>
  <c r="E3418" i="178"/>
  <c r="E3417" i="178"/>
  <c r="E3416" i="178"/>
  <c r="E3415" i="178"/>
  <c r="E3414" i="178"/>
  <c r="E3413" i="178"/>
  <c r="E3412" i="178"/>
  <c r="E3411" i="178"/>
  <c r="E3410" i="178"/>
  <c r="E3409" i="178"/>
  <c r="E3408" i="178"/>
  <c r="E3407" i="178"/>
  <c r="E3406" i="178"/>
  <c r="E3405" i="178"/>
  <c r="E3404" i="178"/>
  <c r="E3403" i="178"/>
  <c r="E3402" i="178"/>
  <c r="E3401" i="178"/>
  <c r="E3400" i="178"/>
  <c r="E3399" i="178"/>
  <c r="E3398" i="178"/>
  <c r="E3397" i="178"/>
  <c r="E3396" i="178"/>
  <c r="E3395" i="178"/>
  <c r="E3394" i="178"/>
  <c r="E3393" i="178"/>
  <c r="E3392" i="178"/>
  <c r="E3391" i="178"/>
  <c r="E3390" i="178"/>
  <c r="E3389" i="178"/>
  <c r="E3388" i="178"/>
  <c r="E3387" i="178"/>
  <c r="E3386" i="178"/>
  <c r="E3385" i="178"/>
  <c r="E3384" i="178"/>
  <c r="E3383" i="178"/>
  <c r="E3382" i="178"/>
  <c r="E3381" i="178"/>
  <c r="E3380" i="178"/>
  <c r="E3379" i="178"/>
  <c r="E3378" i="178"/>
  <c r="E3377" i="178"/>
  <c r="E3376" i="178"/>
  <c r="E3375" i="178"/>
  <c r="E3374" i="178"/>
  <c r="E3373" i="178"/>
  <c r="E3372" i="178"/>
  <c r="E3371" i="178"/>
  <c r="E3370" i="178"/>
  <c r="E3369" i="178"/>
  <c r="E3368" i="178"/>
  <c r="E3367" i="178"/>
  <c r="E3366" i="178"/>
  <c r="E3365" i="178"/>
  <c r="E3364" i="178"/>
  <c r="E3363" i="178"/>
  <c r="E3362" i="178"/>
  <c r="E3361" i="178"/>
  <c r="E3360" i="178"/>
  <c r="E3359" i="178"/>
  <c r="E3358" i="178"/>
  <c r="E3357" i="178"/>
  <c r="E3356" i="178"/>
  <c r="E3355" i="178"/>
  <c r="E3354" i="178"/>
  <c r="E3353" i="178"/>
  <c r="E3352" i="178"/>
  <c r="E3351" i="178"/>
  <c r="E3350" i="178"/>
  <c r="E3349" i="178"/>
  <c r="E3348" i="178"/>
  <c r="E3347" i="178"/>
  <c r="E3346" i="178"/>
  <c r="E3345" i="178"/>
  <c r="E3344" i="178"/>
  <c r="E3343" i="178"/>
  <c r="E3342" i="178"/>
  <c r="E3341" i="178"/>
  <c r="E3340" i="178"/>
  <c r="E3339" i="178"/>
  <c r="E3338" i="178"/>
  <c r="E3337" i="178"/>
  <c r="E3336" i="178"/>
  <c r="E3335" i="178"/>
  <c r="E3334" i="178"/>
  <c r="E3333" i="178"/>
  <c r="E3332" i="178"/>
  <c r="E3331" i="178"/>
  <c r="E3330" i="178"/>
  <c r="E3329" i="178"/>
  <c r="E3328" i="178"/>
  <c r="E3327" i="178"/>
  <c r="E3326" i="178"/>
  <c r="E3325" i="178"/>
  <c r="E3324" i="178"/>
  <c r="E3323" i="178"/>
  <c r="E3322" i="178"/>
  <c r="E3321" i="178"/>
  <c r="E3320" i="178"/>
  <c r="E3319" i="178"/>
  <c r="E3318" i="178"/>
  <c r="E3317" i="178"/>
  <c r="E3316" i="178"/>
  <c r="E3315" i="178"/>
  <c r="E3314" i="178"/>
  <c r="E3313" i="178"/>
  <c r="E3312" i="178"/>
  <c r="E3311" i="178"/>
  <c r="E3310" i="178"/>
  <c r="E3309" i="178"/>
  <c r="E3308" i="178"/>
  <c r="E3307" i="178"/>
  <c r="E3306" i="178"/>
  <c r="E3305" i="178"/>
  <c r="E3304" i="178"/>
  <c r="E3303" i="178"/>
  <c r="E3302" i="178"/>
  <c r="E3301" i="178"/>
  <c r="E3300" i="178"/>
  <c r="E3299" i="178"/>
  <c r="E3298" i="178"/>
  <c r="E3297" i="178"/>
  <c r="E3296" i="178"/>
  <c r="E3295" i="178"/>
  <c r="E3294" i="178"/>
  <c r="E3293" i="178"/>
  <c r="E3292" i="178"/>
  <c r="E3291" i="178"/>
  <c r="E3290" i="178"/>
  <c r="E3289" i="178"/>
  <c r="E3288" i="178"/>
  <c r="E3287" i="178"/>
  <c r="E3286" i="178"/>
  <c r="E3285" i="178"/>
  <c r="E3284" i="178"/>
  <c r="E3283" i="178"/>
  <c r="E3282" i="178"/>
  <c r="E3281" i="178"/>
  <c r="E3280" i="178"/>
  <c r="E3279" i="178"/>
  <c r="E3278" i="178"/>
  <c r="E3277" i="178"/>
  <c r="E3276" i="178"/>
  <c r="E3275" i="178"/>
  <c r="E3274" i="178"/>
  <c r="E3273" i="178"/>
  <c r="E3272" i="178"/>
  <c r="E3271" i="178"/>
  <c r="E3270" i="178"/>
  <c r="E3269" i="178"/>
  <c r="E3268" i="178"/>
  <c r="E3267" i="178"/>
  <c r="E3266" i="178"/>
  <c r="E3265" i="178"/>
  <c r="E3264" i="178"/>
  <c r="E3263" i="178"/>
  <c r="E3262" i="178"/>
  <c r="E3261" i="178"/>
  <c r="E3260" i="178"/>
  <c r="E3259" i="178"/>
  <c r="E3258" i="178"/>
  <c r="E3257" i="178"/>
  <c r="E3256" i="178"/>
  <c r="E3255" i="178"/>
  <c r="E3254" i="178"/>
  <c r="E3253" i="178"/>
  <c r="E3252" i="178"/>
  <c r="E3251" i="178"/>
  <c r="E3250" i="178"/>
  <c r="E3249" i="178"/>
  <c r="E3248" i="178"/>
  <c r="E3247" i="178"/>
  <c r="E3246" i="178"/>
  <c r="E3245" i="178"/>
  <c r="E3244" i="178"/>
  <c r="E3243" i="178"/>
  <c r="E3242" i="178"/>
  <c r="E3241" i="178"/>
  <c r="E3240" i="178"/>
  <c r="E3239" i="178"/>
  <c r="E3238" i="178"/>
  <c r="E3237" i="178"/>
  <c r="E3236" i="178"/>
  <c r="E3235" i="178"/>
  <c r="E3234" i="178"/>
  <c r="E3233" i="178"/>
  <c r="E3232" i="178"/>
  <c r="E3231" i="178"/>
  <c r="E3230" i="178"/>
  <c r="E3229" i="178"/>
  <c r="E3228" i="178"/>
  <c r="E3227" i="178"/>
  <c r="E3226" i="178"/>
  <c r="E3225" i="178"/>
  <c r="E3224" i="178"/>
  <c r="E3223" i="178"/>
  <c r="E3222" i="178"/>
  <c r="E3221" i="178"/>
  <c r="E3220" i="178"/>
  <c r="E3219" i="178"/>
  <c r="E3218" i="178"/>
  <c r="E3217" i="178"/>
  <c r="E3216" i="178"/>
  <c r="E3215" i="178"/>
  <c r="E3214" i="178"/>
  <c r="E3213" i="178"/>
  <c r="E3212" i="178"/>
  <c r="E3211" i="178"/>
  <c r="E3210" i="178"/>
  <c r="E3209" i="178"/>
  <c r="E3208" i="178"/>
  <c r="E3207" i="178"/>
  <c r="E3206" i="178"/>
  <c r="E3205" i="178"/>
  <c r="E3204" i="178"/>
  <c r="E3203" i="178"/>
  <c r="E3202" i="178"/>
  <c r="E3201" i="178"/>
  <c r="E3200" i="178"/>
  <c r="E3199" i="178"/>
  <c r="E3198" i="178"/>
  <c r="E3197" i="178"/>
  <c r="E3196" i="178"/>
  <c r="E3195" i="178"/>
  <c r="E3194" i="178"/>
  <c r="E3193" i="178"/>
  <c r="E3192" i="178"/>
  <c r="E3191" i="178"/>
  <c r="E3190" i="178"/>
  <c r="E3189" i="178"/>
  <c r="E3188" i="178"/>
  <c r="E3187" i="178"/>
  <c r="E3186" i="178"/>
  <c r="E3185" i="178"/>
  <c r="E3184" i="178"/>
  <c r="E3183" i="178"/>
  <c r="E3182" i="178"/>
  <c r="E3181" i="178"/>
  <c r="E3180" i="178"/>
  <c r="E3179" i="178"/>
  <c r="E3178" i="178"/>
  <c r="E3177" i="178"/>
  <c r="E3176" i="178"/>
  <c r="E3175" i="178"/>
  <c r="E3174" i="178"/>
  <c r="E3173" i="178"/>
  <c r="E3172" i="178"/>
  <c r="E3171" i="178"/>
  <c r="E3170" i="178"/>
  <c r="E3169" i="178"/>
  <c r="E3168" i="178"/>
  <c r="E3167" i="178"/>
  <c r="E3166" i="178"/>
  <c r="E3165" i="178"/>
  <c r="E3164" i="178"/>
  <c r="E3163" i="178"/>
  <c r="E3162" i="178"/>
  <c r="E3161" i="178"/>
  <c r="E3160" i="178"/>
  <c r="E3159" i="178"/>
  <c r="E3158" i="178"/>
  <c r="E3157" i="178"/>
  <c r="E3156" i="178"/>
  <c r="E3155" i="178"/>
  <c r="E3154" i="178"/>
  <c r="E3153" i="178"/>
  <c r="E3152" i="178"/>
  <c r="E3151" i="178"/>
  <c r="E3150" i="178"/>
  <c r="E3149" i="178"/>
  <c r="E3148" i="178"/>
  <c r="E3147" i="178"/>
  <c r="E3146" i="178"/>
  <c r="E3145" i="178"/>
  <c r="E3144" i="178"/>
  <c r="E3143" i="178"/>
  <c r="E3142" i="178"/>
  <c r="E3141" i="178"/>
  <c r="E3140" i="178"/>
  <c r="E3139" i="178"/>
  <c r="E3138" i="178"/>
  <c r="E3137" i="178"/>
  <c r="E3136" i="178"/>
  <c r="E3135" i="178"/>
  <c r="E3134" i="178"/>
  <c r="E3133" i="178"/>
  <c r="E3132" i="178"/>
  <c r="E3131" i="178"/>
  <c r="E3130" i="178"/>
  <c r="E3129" i="178"/>
  <c r="E3128" i="178"/>
  <c r="E3127" i="178"/>
  <c r="E3126" i="178"/>
  <c r="E3125" i="178"/>
  <c r="E3124" i="178"/>
  <c r="E3123" i="178"/>
  <c r="E3122" i="178"/>
  <c r="E3121" i="178"/>
  <c r="E3120" i="178"/>
  <c r="E3119" i="178"/>
  <c r="E3118" i="178"/>
  <c r="E3117" i="178"/>
  <c r="E3116" i="178"/>
  <c r="E3115" i="178"/>
  <c r="E3114" i="178"/>
  <c r="E3113" i="178"/>
  <c r="E3112" i="178"/>
  <c r="E3111" i="178"/>
  <c r="E3110" i="178"/>
  <c r="E3109" i="178"/>
  <c r="E3108" i="178"/>
  <c r="E3107" i="178"/>
  <c r="E3106" i="178"/>
  <c r="E3105" i="178"/>
  <c r="E3104" i="178"/>
  <c r="E3103" i="178"/>
  <c r="E3102" i="178"/>
  <c r="E3101" i="178"/>
  <c r="E3100" i="178"/>
  <c r="E3099" i="178"/>
  <c r="E3098" i="178"/>
  <c r="E3097" i="178"/>
  <c r="E3096" i="178"/>
  <c r="E3095" i="178"/>
  <c r="E3094" i="178"/>
  <c r="E3093" i="178"/>
  <c r="E3092" i="178"/>
  <c r="E3091" i="178"/>
  <c r="E3090" i="178"/>
  <c r="E3089" i="178"/>
  <c r="E3088" i="178"/>
  <c r="E3087" i="178"/>
  <c r="E3086" i="178"/>
  <c r="E3085" i="178"/>
  <c r="E3084" i="178"/>
  <c r="E3083" i="178"/>
  <c r="E3082" i="178"/>
  <c r="E3081" i="178"/>
  <c r="E3080" i="178"/>
  <c r="E3079" i="178"/>
  <c r="E3078" i="178"/>
  <c r="E3077" i="178"/>
  <c r="E3076" i="178"/>
  <c r="E3075" i="178"/>
  <c r="E3074" i="178"/>
  <c r="E3073" i="178"/>
  <c r="E3072" i="178"/>
  <c r="E3071" i="178"/>
  <c r="E3070" i="178"/>
  <c r="E3069" i="178"/>
  <c r="E3068" i="178"/>
  <c r="E3067" i="178"/>
  <c r="E3066" i="178"/>
  <c r="E3065" i="178"/>
  <c r="E3064" i="178"/>
  <c r="E3063" i="178"/>
  <c r="E3062" i="178"/>
  <c r="E3061" i="178"/>
  <c r="E3060" i="178"/>
  <c r="E3059" i="178"/>
  <c r="E3058" i="178"/>
  <c r="E3057" i="178"/>
  <c r="E3056" i="178"/>
  <c r="E3055" i="178"/>
  <c r="E3054" i="178"/>
  <c r="E3053" i="178"/>
  <c r="E3052" i="178"/>
  <c r="E3051" i="178"/>
  <c r="E3050" i="178"/>
  <c r="E3049" i="178"/>
  <c r="E3048" i="178"/>
  <c r="E3047" i="178"/>
  <c r="E3046" i="178"/>
  <c r="E3045" i="178"/>
  <c r="E3044" i="178"/>
  <c r="E3043" i="178"/>
  <c r="E3042" i="178"/>
  <c r="E3041" i="178"/>
  <c r="E3040" i="178"/>
  <c r="E3039" i="178"/>
  <c r="E3038" i="178"/>
  <c r="E3037" i="178"/>
  <c r="E3036" i="178"/>
  <c r="E3035" i="178"/>
  <c r="E3034" i="178"/>
  <c r="E3033" i="178"/>
  <c r="E3032" i="178"/>
  <c r="E3031" i="178"/>
  <c r="E3030" i="178"/>
  <c r="E3029" i="178"/>
  <c r="E3028" i="178"/>
  <c r="E3027" i="178"/>
  <c r="E3026" i="178"/>
  <c r="E3025" i="178"/>
  <c r="E3024" i="178"/>
  <c r="E3023" i="178"/>
  <c r="E3022" i="178"/>
  <c r="E3021" i="178"/>
  <c r="E3020" i="178"/>
  <c r="E3019" i="178"/>
  <c r="E3018" i="178"/>
  <c r="E3017" i="178"/>
  <c r="E3016" i="178"/>
  <c r="E3015" i="178"/>
  <c r="E3014" i="178"/>
  <c r="E3013" i="178"/>
  <c r="E3012" i="178"/>
  <c r="E3011" i="178"/>
  <c r="E3010" i="178"/>
  <c r="E3009" i="178"/>
  <c r="E3008" i="178"/>
  <c r="E3007" i="178"/>
  <c r="E3006" i="178"/>
  <c r="E3005" i="178"/>
  <c r="E3004" i="178"/>
  <c r="E3003" i="178"/>
  <c r="E3002" i="178"/>
  <c r="E3001" i="178"/>
  <c r="E3000" i="178"/>
  <c r="E2999" i="178"/>
  <c r="E2998" i="178"/>
  <c r="E2997" i="178"/>
  <c r="E2996" i="178"/>
  <c r="E2995" i="178"/>
  <c r="E2994" i="178"/>
  <c r="E2993" i="178"/>
  <c r="E2992" i="178"/>
  <c r="E2991" i="178"/>
  <c r="E2990" i="178"/>
  <c r="E2989" i="178"/>
  <c r="E2988" i="178"/>
  <c r="E2987" i="178"/>
  <c r="E2986" i="178"/>
  <c r="E2985" i="178"/>
  <c r="E2984" i="178"/>
  <c r="E2983" i="178"/>
  <c r="E2982" i="178"/>
  <c r="E2981" i="178"/>
  <c r="E2980" i="178"/>
  <c r="E2979" i="178"/>
  <c r="E2978" i="178"/>
  <c r="E2977" i="178"/>
  <c r="E2976" i="178"/>
  <c r="E2975" i="178"/>
  <c r="E2974" i="178"/>
  <c r="E2973" i="178"/>
  <c r="E2972" i="178"/>
  <c r="E2971" i="178"/>
  <c r="E2970" i="178"/>
  <c r="E2969" i="178"/>
  <c r="E2968" i="178"/>
  <c r="E2967" i="178"/>
  <c r="E2966" i="178"/>
  <c r="E2965" i="178"/>
  <c r="E2964" i="178"/>
  <c r="E2963" i="178"/>
  <c r="E2962" i="178"/>
  <c r="E2961" i="178"/>
  <c r="E2960" i="178"/>
  <c r="E2959" i="178"/>
  <c r="E2958" i="178"/>
  <c r="E2957" i="178"/>
  <c r="E2956" i="178"/>
  <c r="E2955" i="178"/>
  <c r="E2954" i="178"/>
  <c r="E2953" i="178"/>
  <c r="E2952" i="178"/>
  <c r="E2951" i="178"/>
  <c r="E2950" i="178"/>
  <c r="E2949" i="178"/>
  <c r="E2948" i="178"/>
  <c r="E2947" i="178"/>
  <c r="E2946" i="178"/>
  <c r="E2945" i="178"/>
  <c r="E2944" i="178"/>
  <c r="E2943" i="178"/>
  <c r="E2942" i="178"/>
  <c r="E2941" i="178"/>
  <c r="E2940" i="178"/>
  <c r="E2939" i="178"/>
  <c r="E2938" i="178"/>
  <c r="E2937" i="178"/>
  <c r="E2936" i="178"/>
  <c r="E2935" i="178"/>
  <c r="E2934" i="178"/>
  <c r="E2933" i="178"/>
  <c r="E2932" i="178"/>
  <c r="E2931" i="178"/>
  <c r="E2930" i="178"/>
  <c r="E2929" i="178"/>
  <c r="E2928" i="178"/>
  <c r="E2927" i="178"/>
  <c r="E2926" i="178"/>
  <c r="E2925" i="178"/>
  <c r="E2924" i="178"/>
  <c r="E2923" i="178"/>
  <c r="E2922" i="178"/>
  <c r="E2921" i="178"/>
  <c r="E2920" i="178"/>
  <c r="E2919" i="178"/>
  <c r="E2918" i="178"/>
  <c r="E2917" i="178"/>
  <c r="E2916" i="178"/>
  <c r="E2915" i="178"/>
  <c r="E2914" i="178"/>
  <c r="E2913" i="178"/>
  <c r="E2912" i="178"/>
  <c r="E2911" i="178"/>
  <c r="E2910" i="178"/>
  <c r="E2909" i="178"/>
  <c r="E2908" i="178"/>
  <c r="E2907" i="178"/>
  <c r="E2906" i="178"/>
  <c r="E2905" i="178"/>
  <c r="E2904" i="178"/>
  <c r="E2903" i="178"/>
  <c r="E2902" i="178"/>
  <c r="E2901" i="178"/>
  <c r="E2900" i="178"/>
  <c r="E2899" i="178"/>
  <c r="E2898" i="178"/>
  <c r="E2897" i="178"/>
  <c r="E2896" i="178"/>
  <c r="E2895" i="178"/>
  <c r="E2894" i="178"/>
  <c r="E2893" i="178"/>
  <c r="E2892" i="178"/>
  <c r="E2891" i="178"/>
  <c r="E2890" i="178"/>
  <c r="E2889" i="178"/>
  <c r="E2888" i="178"/>
  <c r="E2887" i="178"/>
  <c r="E2886" i="178"/>
  <c r="E2885" i="178"/>
  <c r="E2884" i="178"/>
  <c r="E2883" i="178"/>
  <c r="E2882" i="178"/>
  <c r="E2881" i="178"/>
  <c r="E2880" i="178"/>
  <c r="E2879" i="178"/>
  <c r="E2878" i="178"/>
  <c r="E2877" i="178"/>
  <c r="E2876" i="178"/>
  <c r="E2875" i="178"/>
  <c r="E2874" i="178"/>
  <c r="E2873" i="178"/>
  <c r="E2872" i="178"/>
  <c r="E2871" i="178"/>
  <c r="E2870" i="178"/>
  <c r="E2869" i="178"/>
  <c r="E2868" i="178"/>
  <c r="E2867" i="178"/>
  <c r="E2866" i="178"/>
  <c r="E2865" i="178"/>
  <c r="E2864" i="178"/>
  <c r="E2863" i="178"/>
  <c r="E2862" i="178"/>
  <c r="E2861" i="178"/>
  <c r="E2860" i="178"/>
  <c r="E2859" i="178"/>
  <c r="E2858" i="178"/>
  <c r="E2857" i="178"/>
  <c r="E2856" i="178"/>
  <c r="E2855" i="178"/>
  <c r="E2854" i="178"/>
  <c r="E2853" i="178"/>
  <c r="E2852" i="178"/>
  <c r="E2851" i="178"/>
  <c r="E2850" i="178"/>
  <c r="E2849" i="178"/>
  <c r="E2848" i="178"/>
  <c r="E2847" i="178"/>
  <c r="E2846" i="178"/>
  <c r="E2845" i="178"/>
  <c r="E2844" i="178"/>
  <c r="E2843" i="178"/>
  <c r="E2842" i="178"/>
  <c r="E2841" i="178"/>
  <c r="E2840" i="178"/>
  <c r="E2839" i="178"/>
  <c r="E2838" i="178"/>
  <c r="E2837" i="178"/>
  <c r="E2836" i="178"/>
  <c r="E2835" i="178"/>
  <c r="E2834" i="178"/>
  <c r="E2833" i="178"/>
  <c r="E2832" i="178"/>
  <c r="E2831" i="178"/>
  <c r="E2830" i="178"/>
  <c r="E2829" i="178"/>
  <c r="E2828" i="178"/>
  <c r="E2827" i="178"/>
  <c r="E2826" i="178"/>
  <c r="E2825" i="178"/>
  <c r="E2824" i="178"/>
  <c r="E2823" i="178"/>
  <c r="E2822" i="178"/>
  <c r="E2821" i="178"/>
  <c r="E2820" i="178"/>
  <c r="E2819" i="178"/>
  <c r="E2818" i="178"/>
  <c r="E2817" i="178"/>
  <c r="E2816" i="178"/>
  <c r="E2815" i="178"/>
  <c r="E2814" i="178"/>
  <c r="E2813" i="178"/>
  <c r="E2812" i="178"/>
  <c r="E2811" i="178"/>
  <c r="E2810" i="178"/>
  <c r="E2809" i="178"/>
  <c r="E2808" i="178"/>
  <c r="E2807" i="178"/>
  <c r="E2806" i="178"/>
  <c r="E2805" i="178"/>
  <c r="E2804" i="178"/>
  <c r="E2803" i="178"/>
  <c r="E2802" i="178"/>
  <c r="E2801" i="178"/>
  <c r="E2800" i="178"/>
  <c r="E2799" i="178"/>
  <c r="E2798" i="178"/>
  <c r="E2797" i="178"/>
  <c r="E2796" i="178"/>
  <c r="E2795" i="178"/>
  <c r="E2794" i="178"/>
  <c r="E2793" i="178"/>
  <c r="E2792" i="178"/>
  <c r="E2791" i="178"/>
  <c r="E2790" i="178"/>
  <c r="E2789" i="178"/>
  <c r="E2788" i="178"/>
  <c r="E2787" i="178"/>
  <c r="E2786" i="178"/>
  <c r="E2785" i="178"/>
  <c r="E2784" i="178"/>
  <c r="E2783" i="178"/>
  <c r="E2782" i="178"/>
  <c r="E2781" i="178"/>
  <c r="E2780" i="178"/>
  <c r="E2779" i="178"/>
  <c r="E2778" i="178"/>
  <c r="E2777" i="178"/>
  <c r="E2776" i="178"/>
  <c r="E2775" i="178"/>
  <c r="E2774" i="178"/>
  <c r="E2773" i="178"/>
  <c r="E2772" i="178"/>
  <c r="E2771" i="178"/>
  <c r="E2770" i="178"/>
  <c r="E2769" i="178"/>
  <c r="E2768" i="178"/>
  <c r="E2767" i="178"/>
  <c r="E2766" i="178"/>
  <c r="E2765" i="178"/>
  <c r="E2764" i="178"/>
  <c r="E2763" i="178"/>
  <c r="E2762" i="178"/>
  <c r="E2761" i="178"/>
  <c r="E2760" i="178"/>
  <c r="E2759" i="178"/>
  <c r="E2758" i="178"/>
  <c r="E2757" i="178"/>
  <c r="E2756" i="178"/>
  <c r="E2755" i="178"/>
  <c r="E2754" i="178"/>
  <c r="E2753" i="178"/>
  <c r="E2752" i="178"/>
  <c r="E2751" i="178"/>
  <c r="E2750" i="178"/>
  <c r="E2749" i="178"/>
  <c r="E2748" i="178"/>
  <c r="E2747" i="178"/>
  <c r="E2746" i="178"/>
  <c r="E2745" i="178"/>
  <c r="E2744" i="178"/>
  <c r="E2743" i="178"/>
  <c r="E2742" i="178"/>
  <c r="E2741" i="178"/>
  <c r="E2740" i="178"/>
  <c r="E2739" i="178"/>
  <c r="E2738" i="178"/>
  <c r="E2737" i="178"/>
  <c r="E2736" i="178"/>
  <c r="E2735" i="178"/>
  <c r="E2734" i="178"/>
  <c r="E2733" i="178"/>
  <c r="E2732" i="178"/>
  <c r="E2731" i="178"/>
  <c r="E2730" i="178"/>
  <c r="E2729" i="178"/>
  <c r="E2728" i="178"/>
  <c r="E2727" i="178"/>
  <c r="E2726" i="178"/>
  <c r="E2725" i="178"/>
  <c r="E2724" i="178"/>
  <c r="E2723" i="178"/>
  <c r="E2722" i="178"/>
  <c r="E2721" i="178"/>
  <c r="E2720" i="178"/>
  <c r="E2719" i="178"/>
  <c r="E2718" i="178"/>
  <c r="E2717" i="178"/>
  <c r="E2716" i="178"/>
  <c r="E2715" i="178"/>
  <c r="E2714" i="178"/>
  <c r="E2713" i="178"/>
  <c r="E2712" i="178"/>
  <c r="E2711" i="178"/>
  <c r="E2710" i="178"/>
  <c r="E2709" i="178"/>
  <c r="E2708" i="178"/>
  <c r="E2707" i="178"/>
  <c r="E2706" i="178"/>
  <c r="E2705" i="178"/>
  <c r="E2704" i="178"/>
  <c r="E2703" i="178"/>
  <c r="E2702" i="178"/>
  <c r="E2701" i="178"/>
  <c r="E2700" i="178"/>
  <c r="E2699" i="178"/>
  <c r="E2698" i="178"/>
  <c r="E2697" i="178"/>
  <c r="E2696" i="178"/>
  <c r="E2695" i="178"/>
  <c r="E2694" i="178"/>
  <c r="E2693" i="178"/>
  <c r="E2692" i="178"/>
  <c r="E2691" i="178"/>
  <c r="E2690" i="178"/>
  <c r="E2689" i="178"/>
  <c r="E2688" i="178"/>
  <c r="E2687" i="178"/>
  <c r="E2686" i="178"/>
  <c r="E2685" i="178"/>
  <c r="E2684" i="178"/>
  <c r="E2683" i="178"/>
  <c r="E2682" i="178"/>
  <c r="E2681" i="178"/>
  <c r="E2680" i="178"/>
  <c r="E2679" i="178"/>
  <c r="E2678" i="178"/>
  <c r="E2677" i="178"/>
  <c r="E2676" i="178"/>
  <c r="E2675" i="178"/>
  <c r="E2674" i="178"/>
  <c r="E2673" i="178"/>
  <c r="E2672" i="178"/>
  <c r="E2671" i="178"/>
  <c r="E2670" i="178"/>
  <c r="E2669" i="178"/>
  <c r="E2668" i="178"/>
  <c r="E2667" i="178"/>
  <c r="E2666" i="178"/>
  <c r="E2665" i="178"/>
  <c r="E2664" i="178"/>
  <c r="E2663" i="178"/>
  <c r="E2662" i="178"/>
  <c r="E2661" i="178"/>
  <c r="E2660" i="178"/>
  <c r="E2659" i="178"/>
  <c r="E2658" i="178"/>
  <c r="E2657" i="178"/>
  <c r="E2656" i="178"/>
  <c r="E2655" i="178"/>
  <c r="E2654" i="178"/>
  <c r="E2653" i="178"/>
  <c r="E2652" i="178"/>
  <c r="E2651" i="178"/>
  <c r="E2650" i="178"/>
  <c r="E2649" i="178"/>
  <c r="E2648" i="178"/>
  <c r="E2647" i="178"/>
  <c r="E2646" i="178"/>
  <c r="E2645" i="178"/>
  <c r="E2644" i="178"/>
  <c r="E2643" i="178"/>
  <c r="E2642" i="178"/>
  <c r="E2641" i="178"/>
  <c r="E2640" i="178"/>
  <c r="E2639" i="178"/>
  <c r="E2638" i="178"/>
  <c r="E2637" i="178"/>
  <c r="E2636" i="178"/>
  <c r="E2635" i="178"/>
  <c r="E2634" i="178"/>
  <c r="E2633" i="178"/>
  <c r="E2632" i="178"/>
  <c r="E2631" i="178"/>
  <c r="E2630" i="178"/>
  <c r="E2629" i="178"/>
  <c r="E2628" i="178"/>
  <c r="E2627" i="178"/>
  <c r="E2626" i="178"/>
  <c r="E2625" i="178"/>
  <c r="E2624" i="178"/>
  <c r="E2623" i="178"/>
  <c r="E2622" i="178"/>
  <c r="E2621" i="178"/>
  <c r="E2620" i="178"/>
  <c r="E2619" i="178"/>
  <c r="E2618" i="178"/>
  <c r="E2617" i="178"/>
  <c r="E2616" i="178"/>
  <c r="E2615" i="178"/>
  <c r="E2614" i="178"/>
  <c r="E2613" i="178"/>
  <c r="E2612" i="178"/>
  <c r="E2611" i="178"/>
  <c r="E2610" i="178"/>
  <c r="E2609" i="178"/>
  <c r="E2608" i="178"/>
  <c r="E2607" i="178"/>
  <c r="E2606" i="178"/>
  <c r="E2605" i="178"/>
  <c r="E2604" i="178"/>
  <c r="E2603" i="178"/>
  <c r="E2602" i="178"/>
  <c r="E2601" i="178"/>
  <c r="E2600" i="178"/>
  <c r="E2599" i="178"/>
  <c r="E2598" i="178"/>
  <c r="E2597" i="178"/>
  <c r="E2596" i="178"/>
  <c r="E2595" i="178"/>
  <c r="E2594" i="178"/>
  <c r="E2593" i="178"/>
  <c r="E2592" i="178"/>
  <c r="E2591" i="178"/>
  <c r="E2590" i="178"/>
  <c r="E2589" i="178"/>
  <c r="E2588" i="178"/>
  <c r="E2587" i="178"/>
  <c r="E2586" i="178"/>
  <c r="E2585" i="178"/>
  <c r="E2584" i="178"/>
  <c r="E2583" i="178"/>
  <c r="E2582" i="178"/>
  <c r="E2581" i="178"/>
  <c r="E2580" i="178"/>
  <c r="E2579" i="178"/>
  <c r="E2578" i="178"/>
  <c r="E2577" i="178"/>
  <c r="E2576" i="178"/>
  <c r="E2575" i="178"/>
  <c r="E2574" i="178"/>
  <c r="E2573" i="178"/>
  <c r="E2572" i="178"/>
  <c r="E2571" i="178"/>
  <c r="E2570" i="178"/>
  <c r="E2569" i="178"/>
  <c r="E2568" i="178"/>
  <c r="E2567" i="178"/>
  <c r="E2566" i="178"/>
  <c r="E2565" i="178"/>
  <c r="E2564" i="178"/>
  <c r="E2563" i="178"/>
  <c r="E2562" i="178"/>
  <c r="E2561" i="178"/>
  <c r="E2560" i="178"/>
  <c r="E2559" i="178"/>
  <c r="E2558" i="178"/>
  <c r="E2557" i="178"/>
  <c r="E2556" i="178"/>
  <c r="E2555" i="178"/>
  <c r="E2554" i="178"/>
  <c r="E2553" i="178"/>
  <c r="E2552" i="178"/>
  <c r="E2551" i="178"/>
  <c r="E2550" i="178"/>
  <c r="E2549" i="178"/>
  <c r="E2548" i="178"/>
  <c r="E2547" i="178"/>
  <c r="E2546" i="178"/>
  <c r="E2545" i="178"/>
  <c r="E2544" i="178"/>
  <c r="E2543" i="178"/>
  <c r="E2542" i="178"/>
  <c r="E2541" i="178"/>
  <c r="E2540" i="178"/>
  <c r="E2539" i="178"/>
  <c r="E2538" i="178"/>
  <c r="E2537" i="178"/>
  <c r="E2536" i="178"/>
  <c r="E2535" i="178"/>
  <c r="E2534" i="178"/>
  <c r="E2533" i="178"/>
  <c r="E2532" i="178"/>
  <c r="E2531" i="178"/>
  <c r="E2530" i="178"/>
  <c r="E2529" i="178"/>
  <c r="E2528" i="178"/>
  <c r="E2527" i="178"/>
  <c r="E2526" i="178"/>
  <c r="E2525" i="178"/>
  <c r="E2524" i="178"/>
  <c r="E2523" i="178"/>
  <c r="E2522" i="178"/>
  <c r="E2521" i="178"/>
  <c r="E2520" i="178"/>
  <c r="E2519" i="178"/>
  <c r="E2518" i="178"/>
  <c r="E2517" i="178"/>
  <c r="E2516" i="178"/>
  <c r="E2515" i="178"/>
  <c r="E2514" i="178"/>
  <c r="E2513" i="178"/>
  <c r="E2512" i="178"/>
  <c r="E2511" i="178"/>
  <c r="E2510" i="178"/>
  <c r="E2509" i="178"/>
  <c r="E2508" i="178"/>
  <c r="E2507" i="178"/>
  <c r="E2506" i="178"/>
  <c r="E2505" i="178"/>
  <c r="E2504" i="178"/>
  <c r="E2503" i="178"/>
  <c r="E2502" i="178"/>
  <c r="E2501" i="178"/>
  <c r="E2500" i="178"/>
  <c r="E2499" i="178"/>
  <c r="E2498" i="178"/>
  <c r="E2497" i="178"/>
  <c r="E2496" i="178"/>
  <c r="E2495" i="178"/>
  <c r="E2494" i="178"/>
  <c r="E2493" i="178"/>
  <c r="E2492" i="178"/>
  <c r="E2491" i="178"/>
  <c r="E2490" i="178"/>
  <c r="E2489" i="178"/>
  <c r="E2488" i="178"/>
  <c r="E2487" i="178"/>
  <c r="E2486" i="178"/>
  <c r="E2485" i="178"/>
  <c r="E2484" i="178"/>
  <c r="E2483" i="178"/>
  <c r="E2482" i="178"/>
  <c r="E2481" i="178"/>
  <c r="E2480" i="178"/>
  <c r="E2479" i="178"/>
  <c r="E2478" i="178"/>
  <c r="E2477" i="178"/>
  <c r="E2476" i="178"/>
  <c r="E2475" i="178"/>
  <c r="E2474" i="178"/>
  <c r="E2473" i="178"/>
  <c r="E2472" i="178"/>
  <c r="E2471" i="178"/>
  <c r="E2470" i="178"/>
  <c r="E2469" i="178"/>
  <c r="E2468" i="178"/>
  <c r="E2467" i="178"/>
  <c r="E2466" i="178"/>
  <c r="E2465" i="178"/>
  <c r="E2464" i="178"/>
  <c r="E2463" i="178"/>
  <c r="E2462" i="178"/>
  <c r="E2461" i="178"/>
  <c r="E2460" i="178"/>
  <c r="E2459" i="178"/>
  <c r="E2458" i="178"/>
  <c r="E2457" i="178"/>
  <c r="E2456" i="178"/>
  <c r="E2455" i="178"/>
  <c r="E2454" i="178"/>
  <c r="E2453" i="178"/>
  <c r="E2452" i="178"/>
  <c r="E2451" i="178"/>
  <c r="E2450" i="178"/>
  <c r="E2449" i="178"/>
  <c r="E2448" i="178"/>
  <c r="E2447" i="178"/>
  <c r="E2446" i="178"/>
  <c r="E2445" i="178"/>
  <c r="E2444" i="178"/>
  <c r="E2443" i="178"/>
  <c r="E2442" i="178"/>
  <c r="E2441" i="178"/>
  <c r="E2440" i="178"/>
  <c r="E2439" i="178"/>
  <c r="E2438" i="178"/>
  <c r="E2437" i="178"/>
  <c r="E2436" i="178"/>
  <c r="E2435" i="178"/>
  <c r="E2434" i="178"/>
  <c r="E2433" i="178"/>
  <c r="E2432" i="178"/>
  <c r="E2431" i="178"/>
  <c r="E2430" i="178"/>
  <c r="E2429" i="178"/>
  <c r="E2428" i="178"/>
  <c r="E2427" i="178"/>
  <c r="E2426" i="178"/>
  <c r="E2425" i="178"/>
  <c r="E2424" i="178"/>
  <c r="E2423" i="178"/>
  <c r="E2422" i="178"/>
  <c r="E2421" i="178"/>
  <c r="E2420" i="178"/>
  <c r="E2419" i="178"/>
  <c r="E2418" i="178"/>
  <c r="E2417" i="178"/>
  <c r="E2416" i="178"/>
  <c r="E2415" i="178"/>
  <c r="E2414" i="178"/>
  <c r="E2413" i="178"/>
  <c r="E2412" i="178"/>
  <c r="E2411" i="178"/>
  <c r="E2410" i="178"/>
  <c r="E2409" i="178"/>
  <c r="E2408" i="178"/>
  <c r="E2407" i="178"/>
  <c r="E2406" i="178"/>
  <c r="E2405" i="178"/>
  <c r="E2404" i="178"/>
  <c r="E2403" i="178"/>
  <c r="E2402" i="178"/>
  <c r="E2401" i="178"/>
  <c r="E2400" i="178"/>
  <c r="E2399" i="178"/>
  <c r="E2398" i="178"/>
  <c r="E2397" i="178"/>
  <c r="E2396" i="178"/>
  <c r="E2395" i="178"/>
  <c r="E2394" i="178"/>
  <c r="E2393" i="178"/>
  <c r="E2392" i="178"/>
  <c r="E2391" i="178"/>
  <c r="E2390" i="178"/>
  <c r="E2389" i="178"/>
  <c r="E2388" i="178"/>
  <c r="E2387" i="178"/>
  <c r="E2386" i="178"/>
  <c r="E2385" i="178"/>
  <c r="E2384" i="178"/>
  <c r="E2383" i="178"/>
  <c r="E2382" i="178"/>
  <c r="E2381" i="178"/>
  <c r="E2380" i="178"/>
  <c r="E2379" i="178"/>
  <c r="E2378" i="178"/>
  <c r="E2377" i="178"/>
  <c r="E2376" i="178"/>
  <c r="E2375" i="178"/>
  <c r="E2374" i="178"/>
  <c r="E2373" i="178"/>
  <c r="E2372" i="178"/>
  <c r="E2371" i="178"/>
  <c r="E2370" i="178"/>
  <c r="E2369" i="178"/>
  <c r="E2368" i="178"/>
  <c r="E2367" i="178"/>
  <c r="E2366" i="178"/>
  <c r="E2365" i="178"/>
  <c r="E2364" i="178"/>
  <c r="E2363" i="178"/>
  <c r="E2362" i="178"/>
  <c r="E2361" i="178"/>
  <c r="E2360" i="178"/>
  <c r="E2359" i="178"/>
  <c r="E2358" i="178"/>
  <c r="E2357" i="178"/>
  <c r="E2356" i="178"/>
  <c r="E2355" i="178"/>
  <c r="E2354" i="178"/>
  <c r="E2353" i="178"/>
  <c r="E2352" i="178"/>
  <c r="E2351" i="178"/>
  <c r="E2350" i="178"/>
  <c r="E2349" i="178"/>
  <c r="E2348" i="178"/>
  <c r="E2347" i="178"/>
  <c r="E2346" i="178"/>
  <c r="E2345" i="178"/>
  <c r="E2344" i="178"/>
  <c r="E2343" i="178"/>
  <c r="E2342" i="178"/>
  <c r="E2341" i="178"/>
  <c r="E2340" i="178"/>
  <c r="E2339" i="178"/>
  <c r="E2338" i="178"/>
  <c r="E2337" i="178"/>
  <c r="E2336" i="178"/>
  <c r="E2335" i="178"/>
  <c r="E2334" i="178"/>
  <c r="E2333" i="178"/>
  <c r="E2332" i="178"/>
  <c r="E2331" i="178"/>
  <c r="E2330" i="178"/>
  <c r="E2329" i="178"/>
  <c r="E2328" i="178"/>
  <c r="E2327" i="178"/>
  <c r="E2326" i="178"/>
  <c r="E2325" i="178"/>
  <c r="E2324" i="178"/>
  <c r="E2323" i="178"/>
  <c r="E2322" i="178"/>
  <c r="E2321" i="178"/>
  <c r="E2320" i="178"/>
  <c r="E2319" i="178"/>
  <c r="E2318" i="178"/>
  <c r="E2317" i="178"/>
  <c r="E2316" i="178"/>
  <c r="E2315" i="178"/>
  <c r="E2314" i="178"/>
  <c r="E2313" i="178"/>
  <c r="E2312" i="178"/>
  <c r="E2311" i="178"/>
  <c r="E2310" i="178"/>
  <c r="E2309" i="178"/>
  <c r="E2308" i="178"/>
  <c r="E2307" i="178"/>
  <c r="E2306" i="178"/>
  <c r="E2305" i="178"/>
  <c r="E2304" i="178"/>
  <c r="E2303" i="178"/>
  <c r="E2302" i="178"/>
  <c r="E2301" i="178"/>
  <c r="E2300" i="178"/>
  <c r="E2299" i="178"/>
  <c r="E2298" i="178"/>
  <c r="E2297" i="178"/>
  <c r="E2296" i="178"/>
  <c r="E2295" i="178"/>
  <c r="E2294" i="178"/>
  <c r="E2293" i="178"/>
  <c r="E2292" i="178"/>
  <c r="E2291" i="178"/>
  <c r="E2290" i="178"/>
  <c r="E2289" i="178"/>
  <c r="E2288" i="178"/>
  <c r="E2287" i="178"/>
  <c r="E2286" i="178"/>
  <c r="E2285" i="178"/>
  <c r="E2284" i="178"/>
  <c r="E2283" i="178"/>
  <c r="E2282" i="178"/>
  <c r="E2281" i="178"/>
  <c r="E2280" i="178"/>
  <c r="E2279" i="178"/>
  <c r="E2278" i="178"/>
  <c r="E2277" i="178"/>
  <c r="E2276" i="178"/>
  <c r="E2275" i="178"/>
  <c r="E2274" i="178"/>
  <c r="E2273" i="178"/>
  <c r="E2272" i="178"/>
  <c r="E2271" i="178"/>
  <c r="E2270" i="178"/>
  <c r="E2269" i="178"/>
  <c r="E2268" i="178"/>
  <c r="E2267" i="178"/>
  <c r="E2266" i="178"/>
  <c r="E2265" i="178"/>
  <c r="E2264" i="178"/>
  <c r="E2263" i="178"/>
  <c r="E2262" i="178"/>
  <c r="E2261" i="178"/>
  <c r="E2260" i="178"/>
  <c r="E2259" i="178"/>
  <c r="E2258" i="178"/>
  <c r="E2257" i="178"/>
  <c r="E2256" i="178"/>
  <c r="E2255" i="178"/>
  <c r="E2254" i="178"/>
  <c r="E2253" i="178"/>
  <c r="E2252" i="178"/>
  <c r="E2251" i="178"/>
  <c r="E2250" i="178"/>
  <c r="E2249" i="178"/>
  <c r="E2248" i="178"/>
  <c r="E2247" i="178"/>
  <c r="E2246" i="178"/>
  <c r="E2245" i="178"/>
  <c r="E2244" i="178"/>
  <c r="E2243" i="178"/>
  <c r="E2242" i="178"/>
  <c r="E2241" i="178"/>
  <c r="E2240" i="178"/>
  <c r="E2239" i="178"/>
  <c r="E2238" i="178"/>
  <c r="E2237" i="178"/>
  <c r="E2236" i="178"/>
  <c r="E2235" i="178"/>
  <c r="E2234" i="178"/>
  <c r="E2233" i="178"/>
  <c r="E2232" i="178"/>
  <c r="E2231" i="178"/>
  <c r="E2230" i="178"/>
  <c r="E2229" i="178"/>
  <c r="E2228" i="178"/>
  <c r="E2227" i="178"/>
  <c r="E2226" i="178"/>
  <c r="E2225" i="178"/>
  <c r="E2224" i="178"/>
  <c r="E2223" i="178"/>
  <c r="E2222" i="178"/>
  <c r="E2221" i="178"/>
  <c r="E2220" i="178"/>
  <c r="E2219" i="178"/>
  <c r="E2218" i="178"/>
  <c r="E2217" i="178"/>
  <c r="E2216" i="178"/>
  <c r="E2215" i="178"/>
  <c r="E2214" i="178"/>
  <c r="E2213" i="178"/>
  <c r="E2212" i="178"/>
  <c r="E2211" i="178"/>
  <c r="E2210" i="178"/>
  <c r="E2209" i="178"/>
  <c r="E2208" i="178"/>
  <c r="E2207" i="178"/>
  <c r="E2206" i="178"/>
  <c r="E2205" i="178"/>
  <c r="E2204" i="178"/>
  <c r="E2203" i="178"/>
  <c r="E2202" i="178"/>
  <c r="E2201" i="178"/>
  <c r="E2200" i="178"/>
  <c r="E2199" i="178"/>
  <c r="E2198" i="178"/>
  <c r="E2197" i="178"/>
  <c r="E2196" i="178"/>
  <c r="E2195" i="178"/>
  <c r="E2194" i="178"/>
  <c r="E2193" i="178"/>
  <c r="E2192" i="178"/>
  <c r="E2191" i="178"/>
  <c r="E2190" i="178"/>
  <c r="E2189" i="178"/>
  <c r="E2188" i="178"/>
  <c r="E2187" i="178"/>
  <c r="E2186" i="178"/>
  <c r="E2185" i="178"/>
  <c r="E2184" i="178"/>
  <c r="E2183" i="178"/>
  <c r="E2182" i="178"/>
  <c r="E2181" i="178"/>
  <c r="E2180" i="178"/>
  <c r="E2179" i="178"/>
  <c r="E2178" i="178"/>
  <c r="E2177" i="178"/>
  <c r="E2176" i="178"/>
  <c r="E2175" i="178"/>
  <c r="E2174" i="178"/>
  <c r="E2173" i="178"/>
  <c r="E2172" i="178"/>
  <c r="E2171" i="178"/>
  <c r="E2170" i="178"/>
  <c r="E2169" i="178"/>
  <c r="E2168" i="178"/>
  <c r="E2167" i="178"/>
  <c r="E2166" i="178"/>
  <c r="E2165" i="178"/>
  <c r="E2164" i="178"/>
  <c r="E2163" i="178"/>
  <c r="E2162" i="178"/>
  <c r="E2161" i="178"/>
  <c r="E2160" i="178"/>
  <c r="E2159" i="178"/>
  <c r="E2158" i="178"/>
  <c r="E2157" i="178"/>
  <c r="E2156" i="178"/>
  <c r="E2155" i="178"/>
  <c r="E2154" i="178"/>
  <c r="E2153" i="178"/>
  <c r="E2152" i="178"/>
  <c r="E2151" i="178"/>
  <c r="E2150" i="178"/>
  <c r="E2149" i="178"/>
  <c r="E2148" i="178"/>
  <c r="E2147" i="178"/>
  <c r="E2146" i="178"/>
  <c r="E2145" i="178"/>
  <c r="E2144" i="178"/>
  <c r="E2143" i="178"/>
  <c r="E2142" i="178"/>
  <c r="E2141" i="178"/>
  <c r="E2140" i="178"/>
  <c r="E2139" i="178"/>
  <c r="E2138" i="178"/>
  <c r="E2137" i="178"/>
  <c r="E2136" i="178"/>
  <c r="E2135" i="178"/>
  <c r="E2134" i="178"/>
  <c r="E2133" i="178"/>
  <c r="E2132" i="178"/>
  <c r="E2131" i="178"/>
  <c r="E2130" i="178"/>
  <c r="E2129" i="178"/>
  <c r="E2128" i="178"/>
  <c r="E2127" i="178"/>
  <c r="E2126" i="178"/>
  <c r="E2125" i="178"/>
  <c r="E2124" i="178"/>
  <c r="E2123" i="178"/>
  <c r="E2122" i="178"/>
  <c r="E2121" i="178"/>
  <c r="E2120" i="178"/>
  <c r="E2119" i="178"/>
  <c r="E2118" i="178"/>
  <c r="E2117" i="178"/>
  <c r="E2116" i="178"/>
  <c r="E2115" i="178"/>
  <c r="E2114" i="178"/>
  <c r="E2113" i="178"/>
  <c r="E2112" i="178"/>
  <c r="E2111" i="178"/>
  <c r="E2110" i="178"/>
  <c r="E2109" i="178"/>
  <c r="E2108" i="178"/>
  <c r="E2107" i="178"/>
  <c r="E2106" i="178"/>
  <c r="E2105" i="178"/>
  <c r="E2104" i="178"/>
  <c r="E2103" i="178"/>
  <c r="E2102" i="178"/>
  <c r="E2101" i="178"/>
  <c r="E2100" i="178"/>
  <c r="E2099" i="178"/>
  <c r="E2098" i="178"/>
  <c r="E2097" i="178"/>
  <c r="E2096" i="178"/>
  <c r="E2095" i="178"/>
  <c r="E2094" i="178"/>
  <c r="E2093" i="178"/>
  <c r="E2092" i="178"/>
  <c r="E2091" i="178"/>
  <c r="E2090" i="178"/>
  <c r="E2089" i="178"/>
  <c r="E2088" i="178"/>
  <c r="E2087" i="178"/>
  <c r="E2086" i="178"/>
  <c r="E2085" i="178"/>
  <c r="E2084" i="178"/>
  <c r="E2083" i="178"/>
  <c r="E2082" i="178"/>
  <c r="E2081" i="178"/>
  <c r="E2080" i="178"/>
  <c r="E2079" i="178"/>
  <c r="E2078" i="178"/>
  <c r="E2077" i="178"/>
  <c r="E2076" i="178"/>
  <c r="E2075" i="178"/>
  <c r="E2074" i="178"/>
  <c r="E2073" i="178"/>
  <c r="E2072" i="178"/>
  <c r="E2071" i="178"/>
  <c r="E2070" i="178"/>
  <c r="E2069" i="178"/>
  <c r="E2068" i="178"/>
  <c r="E2067" i="178"/>
  <c r="E2066" i="178"/>
  <c r="E2065" i="178"/>
  <c r="E2064" i="178"/>
  <c r="E2063" i="178"/>
  <c r="E2062" i="178"/>
  <c r="E2061" i="178"/>
  <c r="E2060" i="178"/>
  <c r="E2059" i="178"/>
  <c r="E2058" i="178"/>
  <c r="E2057" i="178"/>
  <c r="E2056" i="178"/>
  <c r="E2055" i="178"/>
  <c r="E2054" i="178"/>
  <c r="E2053" i="178"/>
  <c r="E2052" i="178"/>
  <c r="E2051" i="178"/>
  <c r="E2050" i="178"/>
  <c r="E2049" i="178"/>
  <c r="E2048" i="178"/>
  <c r="E2047" i="178"/>
  <c r="E2046" i="178"/>
  <c r="E2045" i="178"/>
  <c r="E2044" i="178"/>
  <c r="E2043" i="178"/>
  <c r="E2042" i="178"/>
  <c r="E2041" i="178"/>
  <c r="E2040" i="178"/>
  <c r="E2039" i="178"/>
  <c r="E2038" i="178"/>
  <c r="E2037" i="178"/>
  <c r="E2036" i="178"/>
  <c r="E2035" i="178"/>
  <c r="E2034" i="178"/>
  <c r="E2033" i="178"/>
  <c r="E2032" i="178"/>
  <c r="E2031" i="178"/>
  <c r="E2030" i="178"/>
  <c r="E2029" i="178"/>
  <c r="E2028" i="178"/>
  <c r="E2027" i="178"/>
  <c r="E2026" i="178"/>
  <c r="E2025" i="178"/>
  <c r="E2024" i="178"/>
  <c r="E2023" i="178"/>
  <c r="E2022" i="178"/>
  <c r="E2021" i="178"/>
  <c r="E2020" i="178"/>
  <c r="E2019" i="178"/>
  <c r="E2018" i="178"/>
  <c r="E2017" i="178"/>
  <c r="E2016" i="178"/>
  <c r="E2015" i="178"/>
  <c r="E2014" i="178"/>
  <c r="E2013" i="178"/>
  <c r="E2012" i="178"/>
  <c r="E2011" i="178"/>
  <c r="E2010" i="178"/>
  <c r="E2009" i="178"/>
  <c r="E2008" i="178"/>
  <c r="E2007" i="178"/>
  <c r="E2006" i="178"/>
  <c r="E2005" i="178"/>
  <c r="E2004" i="178"/>
  <c r="E2003" i="178"/>
  <c r="E2002" i="178"/>
  <c r="E2001" i="178"/>
  <c r="E2000" i="178"/>
  <c r="E1999" i="178"/>
  <c r="E1998" i="178"/>
  <c r="E1997" i="178"/>
  <c r="E1996" i="178"/>
  <c r="E1995" i="178"/>
  <c r="E1994" i="178"/>
  <c r="E1993" i="178"/>
  <c r="E1992" i="178"/>
  <c r="E1991" i="178"/>
  <c r="E1990" i="178"/>
  <c r="E1989" i="178"/>
  <c r="E1988" i="178"/>
  <c r="E1987" i="178"/>
  <c r="E1986" i="178"/>
  <c r="E1985" i="178"/>
  <c r="E1984" i="178"/>
  <c r="E1983" i="178"/>
  <c r="E1982" i="178"/>
  <c r="E1981" i="178"/>
  <c r="E1980" i="178"/>
  <c r="E1979" i="178"/>
  <c r="E1978" i="178"/>
  <c r="E1977" i="178"/>
  <c r="E1976" i="178"/>
  <c r="E1975" i="178"/>
  <c r="E1974" i="178"/>
  <c r="E1973" i="178"/>
  <c r="E1972" i="178"/>
  <c r="E1971" i="178"/>
  <c r="E1970" i="178"/>
  <c r="E1969" i="178"/>
  <c r="E1968" i="178"/>
  <c r="E1967" i="178"/>
  <c r="E1966" i="178"/>
  <c r="E1965" i="178"/>
  <c r="E1964" i="178"/>
  <c r="E1963" i="178"/>
  <c r="E1962" i="178"/>
  <c r="E1961" i="178"/>
  <c r="E1960" i="178"/>
  <c r="E1959" i="178"/>
  <c r="E1958" i="178"/>
  <c r="E1957" i="178"/>
  <c r="E1956" i="178"/>
  <c r="E1955" i="178"/>
  <c r="E1954" i="178"/>
  <c r="E1953" i="178"/>
  <c r="E1952" i="178"/>
  <c r="E1951" i="178"/>
  <c r="E1950" i="178"/>
  <c r="E1949" i="178"/>
  <c r="E1948" i="178"/>
  <c r="E1947" i="178"/>
  <c r="E1946" i="178"/>
  <c r="E1945" i="178"/>
  <c r="E1944" i="178"/>
  <c r="E1943" i="178"/>
  <c r="E1942" i="178"/>
  <c r="E1941" i="178"/>
  <c r="E1940" i="178"/>
  <c r="E1939" i="178"/>
  <c r="E1938" i="178"/>
  <c r="E1937" i="178"/>
  <c r="E1936" i="178"/>
  <c r="E1935" i="178"/>
  <c r="E1934" i="178"/>
  <c r="E1933" i="178"/>
  <c r="E1932" i="178"/>
  <c r="E1931" i="178"/>
  <c r="E1930" i="178"/>
  <c r="E1929" i="178"/>
  <c r="E1928" i="178"/>
  <c r="E1927" i="178"/>
  <c r="E1926" i="178"/>
  <c r="E1925" i="178"/>
  <c r="E1924" i="178"/>
  <c r="E1923" i="178"/>
  <c r="E1922" i="178"/>
  <c r="E1921" i="178"/>
  <c r="E1920" i="178"/>
  <c r="E1919" i="178"/>
  <c r="E1918" i="178"/>
  <c r="E1917" i="178"/>
  <c r="E1916" i="178"/>
  <c r="E1915" i="178"/>
  <c r="E1914" i="178"/>
  <c r="E1913" i="178"/>
  <c r="E1912" i="178"/>
  <c r="E1911" i="178"/>
  <c r="E1910" i="178"/>
  <c r="E1909" i="178"/>
  <c r="E1908" i="178"/>
  <c r="E1907" i="178"/>
  <c r="E1906" i="178"/>
  <c r="E1905" i="178"/>
  <c r="E1904" i="178"/>
  <c r="E1903" i="178"/>
  <c r="E1902" i="178"/>
  <c r="E1901" i="178"/>
  <c r="E1900" i="178"/>
  <c r="E1899" i="178"/>
  <c r="E1898" i="178"/>
  <c r="E1897" i="178"/>
  <c r="E1896" i="178"/>
  <c r="E1895" i="178"/>
  <c r="E1894" i="178"/>
  <c r="E1893" i="178"/>
  <c r="E1892" i="178"/>
  <c r="E1891" i="178"/>
  <c r="E1890" i="178"/>
  <c r="E1889" i="178"/>
  <c r="E1888" i="178"/>
  <c r="E1887" i="178"/>
  <c r="E1886" i="178"/>
  <c r="E1885" i="178"/>
  <c r="E1884" i="178"/>
  <c r="E1883" i="178"/>
  <c r="E1882" i="178"/>
  <c r="E1881" i="178"/>
  <c r="E1880" i="178"/>
  <c r="E1879" i="178"/>
  <c r="E1878" i="178"/>
  <c r="E1877" i="178"/>
  <c r="E1876" i="178"/>
  <c r="E1875" i="178"/>
  <c r="E1874" i="178"/>
  <c r="E1873" i="178"/>
  <c r="E1872" i="178"/>
  <c r="E1871" i="178"/>
  <c r="E1870" i="178"/>
  <c r="E1869" i="178"/>
  <c r="E1868" i="178"/>
  <c r="E1867" i="178"/>
  <c r="E1866" i="178"/>
  <c r="E1865" i="178"/>
  <c r="E1864" i="178"/>
  <c r="E1863" i="178"/>
  <c r="E1862" i="178"/>
  <c r="E1861" i="178"/>
  <c r="E1860" i="178"/>
  <c r="E1859" i="178"/>
  <c r="E1858" i="178"/>
  <c r="E1857" i="178"/>
  <c r="E1856" i="178"/>
  <c r="E1855" i="178"/>
  <c r="E1854" i="178"/>
  <c r="E1853" i="178"/>
  <c r="E1852" i="178"/>
  <c r="E1851" i="178"/>
  <c r="E1850" i="178"/>
  <c r="E1849" i="178"/>
  <c r="E1848" i="178"/>
  <c r="E1847" i="178"/>
  <c r="E1846" i="178"/>
  <c r="E1845" i="178"/>
  <c r="E1844" i="178"/>
  <c r="E1843" i="178"/>
  <c r="E1842" i="178"/>
  <c r="E1841" i="178"/>
  <c r="E1840" i="178"/>
  <c r="E1839" i="178"/>
  <c r="E1838" i="178"/>
  <c r="E1837" i="178"/>
  <c r="E1836" i="178"/>
  <c r="E1835" i="178"/>
  <c r="E1834" i="178"/>
  <c r="E1833" i="178"/>
  <c r="E1832" i="178"/>
  <c r="E1831" i="178"/>
  <c r="E1830" i="178"/>
  <c r="E1829" i="178"/>
  <c r="E1828" i="178"/>
  <c r="E1827" i="178"/>
  <c r="E1826" i="178"/>
  <c r="E1825" i="178"/>
  <c r="E1824" i="178"/>
  <c r="E1823" i="178"/>
  <c r="E1822" i="178"/>
  <c r="E1821" i="178"/>
  <c r="E1820" i="178"/>
  <c r="E1819" i="178"/>
  <c r="E1818" i="178"/>
  <c r="E1817" i="178"/>
  <c r="E1816" i="178"/>
  <c r="E1815" i="178"/>
  <c r="E1814" i="178"/>
  <c r="E1813" i="178"/>
  <c r="E1812" i="178"/>
  <c r="E1811" i="178"/>
  <c r="E1810" i="178"/>
  <c r="E1809" i="178"/>
  <c r="E1808" i="178"/>
  <c r="E1807" i="178"/>
  <c r="E1806" i="178"/>
  <c r="E1805" i="178"/>
  <c r="E1804" i="178"/>
  <c r="E1803" i="178"/>
  <c r="E1802" i="178"/>
  <c r="E1801" i="178"/>
  <c r="E1800" i="178"/>
  <c r="E1799" i="178"/>
  <c r="E1798" i="178"/>
  <c r="E1797" i="178"/>
  <c r="E1796" i="178"/>
  <c r="E1795" i="178"/>
  <c r="E1794" i="178"/>
  <c r="E1793" i="178"/>
  <c r="E1792" i="178"/>
  <c r="E1791" i="178"/>
  <c r="E1790" i="178"/>
  <c r="E1789" i="178"/>
  <c r="E1788" i="178"/>
  <c r="E1787" i="178"/>
  <c r="E1786" i="178"/>
  <c r="E1785" i="178"/>
  <c r="E1784" i="178"/>
  <c r="E1783" i="178"/>
  <c r="E1782" i="178"/>
  <c r="E1781" i="178"/>
  <c r="E1780" i="178"/>
  <c r="E1779" i="178"/>
  <c r="E1778" i="178"/>
  <c r="E1777" i="178"/>
  <c r="E1776" i="178"/>
  <c r="E1775" i="178"/>
  <c r="E1774" i="178"/>
  <c r="E1773" i="178"/>
  <c r="E1772" i="178"/>
  <c r="E1771" i="178"/>
  <c r="E1770" i="178"/>
  <c r="E1769" i="178"/>
  <c r="E1768" i="178"/>
  <c r="E1767" i="178"/>
  <c r="E1766" i="178"/>
  <c r="E1765" i="178"/>
  <c r="E1764" i="178"/>
  <c r="E1763" i="178"/>
  <c r="E1762" i="178"/>
  <c r="E1761" i="178"/>
  <c r="E1760" i="178"/>
  <c r="E1759" i="178"/>
  <c r="E1758" i="178"/>
  <c r="E1757" i="178"/>
  <c r="E1756" i="178"/>
  <c r="E1755" i="178"/>
  <c r="E1754" i="178"/>
  <c r="E1753" i="178"/>
  <c r="E1752" i="178"/>
  <c r="E1751" i="178"/>
  <c r="E1750" i="178"/>
  <c r="E1749" i="178"/>
  <c r="E1748" i="178"/>
  <c r="E1747" i="178"/>
  <c r="E1746" i="178"/>
  <c r="E1745" i="178"/>
  <c r="E1744" i="178"/>
  <c r="E1743" i="178"/>
  <c r="E1742" i="178"/>
  <c r="E1741" i="178"/>
  <c r="E1740" i="178"/>
  <c r="E1739" i="178"/>
  <c r="E1738" i="178"/>
  <c r="E1737" i="178"/>
  <c r="E1736" i="178"/>
  <c r="E1735" i="178"/>
  <c r="E1734" i="178"/>
  <c r="E1733" i="178"/>
  <c r="E1732" i="178"/>
  <c r="E1731" i="178"/>
  <c r="E1730" i="178"/>
  <c r="E1729" i="178"/>
  <c r="E1728" i="178"/>
  <c r="E1727" i="178"/>
  <c r="E1726" i="178"/>
  <c r="E1725" i="178"/>
  <c r="E1724" i="178"/>
  <c r="E1723" i="178"/>
  <c r="E1722" i="178"/>
  <c r="E1721" i="178"/>
  <c r="E1720" i="178"/>
  <c r="E1719" i="178"/>
  <c r="E1718" i="178"/>
  <c r="E1717" i="178"/>
  <c r="E1716" i="178"/>
  <c r="E1715" i="178"/>
  <c r="E1714" i="178"/>
  <c r="E1713" i="178"/>
  <c r="E1712" i="178"/>
  <c r="E1711" i="178"/>
  <c r="E1710" i="178"/>
  <c r="E1709" i="178"/>
  <c r="E1708" i="178"/>
  <c r="E1707" i="178"/>
  <c r="E1706" i="178"/>
  <c r="E1705" i="178"/>
  <c r="E1704" i="178"/>
  <c r="E1703" i="178"/>
  <c r="E1702" i="178"/>
  <c r="E1701" i="178"/>
  <c r="E1700" i="178"/>
  <c r="E1699" i="178"/>
  <c r="E1698" i="178"/>
  <c r="E1697" i="178"/>
  <c r="E1696" i="178"/>
  <c r="E1695" i="178"/>
  <c r="E1694" i="178"/>
  <c r="E1693" i="178"/>
  <c r="E1692" i="178"/>
  <c r="E1691" i="178"/>
  <c r="E1690" i="178"/>
  <c r="E1689" i="178"/>
  <c r="E1688" i="178"/>
  <c r="E1687" i="178"/>
  <c r="E1686" i="178"/>
  <c r="E1685" i="178"/>
  <c r="E1684" i="178"/>
  <c r="E1683" i="178"/>
  <c r="E1682" i="178"/>
  <c r="E1681" i="178"/>
  <c r="E1680" i="178"/>
  <c r="E1679" i="178"/>
  <c r="E1678" i="178"/>
  <c r="E1677" i="178"/>
  <c r="E1676" i="178"/>
  <c r="E1675" i="178"/>
  <c r="E1674" i="178"/>
  <c r="E1673" i="178"/>
  <c r="E1672" i="178"/>
  <c r="E1671" i="178"/>
  <c r="E1670" i="178"/>
  <c r="E1669" i="178"/>
  <c r="E1668" i="178"/>
  <c r="E1667" i="178"/>
  <c r="E1666" i="178"/>
  <c r="E1665" i="178"/>
  <c r="E1664" i="178"/>
  <c r="E1663" i="178"/>
  <c r="E1662" i="178"/>
  <c r="E1661" i="178"/>
  <c r="E1660" i="178"/>
  <c r="E1659" i="178"/>
  <c r="E1658" i="178"/>
  <c r="E1657" i="178"/>
  <c r="E1656" i="178"/>
  <c r="E1655" i="178"/>
  <c r="E1654" i="178"/>
  <c r="E1653" i="178"/>
  <c r="E1652" i="178"/>
  <c r="E1651" i="178"/>
  <c r="E1650" i="178"/>
  <c r="E1649" i="178"/>
  <c r="E1648" i="178"/>
  <c r="E1647" i="178"/>
  <c r="E1646" i="178"/>
  <c r="E1645" i="178"/>
  <c r="E1644" i="178"/>
  <c r="E1643" i="178"/>
  <c r="E1642" i="178"/>
  <c r="E1641" i="178"/>
  <c r="E1640" i="178"/>
  <c r="E1639" i="178"/>
  <c r="E1638" i="178"/>
  <c r="E1637" i="178"/>
  <c r="E1636" i="178"/>
  <c r="E1635" i="178"/>
  <c r="E1634" i="178"/>
  <c r="E1633" i="178"/>
  <c r="E1632" i="178"/>
  <c r="E1631" i="178"/>
  <c r="E1630" i="178"/>
  <c r="E1629" i="178"/>
  <c r="E1628" i="178"/>
  <c r="E1627" i="178"/>
  <c r="E1626" i="178"/>
  <c r="E1625" i="178"/>
  <c r="E1624" i="178"/>
  <c r="E1623" i="178"/>
  <c r="E1622" i="178"/>
  <c r="E1621" i="178"/>
  <c r="E1620" i="178"/>
  <c r="E1619" i="178"/>
  <c r="E1618" i="178"/>
  <c r="E1617" i="178"/>
  <c r="E1616" i="178"/>
  <c r="E1615" i="178"/>
  <c r="E1614" i="178"/>
  <c r="E1613" i="178"/>
  <c r="E1612" i="178"/>
  <c r="E1611" i="178"/>
  <c r="E1610" i="178"/>
  <c r="E1609" i="178"/>
  <c r="E1608" i="178"/>
  <c r="E1607" i="178"/>
  <c r="E1606" i="178"/>
  <c r="E1605" i="178"/>
  <c r="E1604" i="178"/>
  <c r="E1603" i="178"/>
  <c r="E1602" i="178"/>
  <c r="E1601" i="178"/>
  <c r="E1600" i="178"/>
  <c r="E1599" i="178"/>
  <c r="E1598" i="178"/>
  <c r="E1597" i="178"/>
  <c r="E1596" i="178"/>
  <c r="E1595" i="178"/>
  <c r="E1594" i="178"/>
  <c r="E1593" i="178"/>
  <c r="E1592" i="178"/>
  <c r="E1591" i="178"/>
  <c r="E1590" i="178"/>
  <c r="E1589" i="178"/>
  <c r="E1588" i="178"/>
  <c r="E1587" i="178"/>
  <c r="E1586" i="178"/>
  <c r="E1585" i="178"/>
  <c r="E1584" i="178"/>
  <c r="E1583" i="178"/>
  <c r="E1582" i="178"/>
  <c r="E1581" i="178"/>
  <c r="E1580" i="178"/>
  <c r="E1579" i="178"/>
  <c r="E1578" i="178"/>
  <c r="E1577" i="178"/>
  <c r="E1576" i="178"/>
  <c r="E1575" i="178"/>
  <c r="E1574" i="178"/>
  <c r="E1573" i="178"/>
  <c r="E1572" i="178"/>
  <c r="E1571" i="178"/>
  <c r="E1570" i="178"/>
  <c r="E1569" i="178"/>
  <c r="E1568" i="178"/>
  <c r="E1567" i="178"/>
  <c r="E1566" i="178"/>
  <c r="E1565" i="178"/>
  <c r="E1564" i="178"/>
  <c r="E1563" i="178"/>
  <c r="E1562" i="178"/>
  <c r="E1561" i="178"/>
  <c r="E1560" i="178"/>
  <c r="E1559" i="178"/>
  <c r="E1558" i="178"/>
  <c r="E1557" i="178"/>
  <c r="E1556" i="178"/>
  <c r="E1555" i="178"/>
  <c r="E1554" i="178"/>
  <c r="E1553" i="178"/>
  <c r="E1552" i="178"/>
  <c r="E1551" i="178"/>
  <c r="E1550" i="178"/>
  <c r="E1549" i="178"/>
  <c r="E1548" i="178"/>
  <c r="E1547" i="178"/>
  <c r="E1546" i="178"/>
  <c r="E1545" i="178"/>
  <c r="E1544" i="178"/>
  <c r="E1543" i="178"/>
  <c r="E1542" i="178"/>
  <c r="E1541" i="178"/>
  <c r="E1540" i="178"/>
  <c r="E1539" i="178"/>
  <c r="E1538" i="178"/>
  <c r="E1537" i="178"/>
  <c r="E1536" i="178"/>
  <c r="E1535" i="178"/>
  <c r="E1534" i="178"/>
  <c r="E1533" i="178"/>
  <c r="E1532" i="178"/>
  <c r="E1531" i="178"/>
  <c r="E1530" i="178"/>
  <c r="E1529" i="178"/>
  <c r="E1528" i="178"/>
  <c r="E1527" i="178"/>
  <c r="E1526" i="178"/>
  <c r="E1525" i="178"/>
  <c r="E1524" i="178"/>
  <c r="E1523" i="178"/>
  <c r="E1522" i="178"/>
  <c r="E1521" i="178"/>
  <c r="E1520" i="178"/>
  <c r="E1519" i="178"/>
  <c r="E1518" i="178"/>
  <c r="E1517" i="178"/>
  <c r="E1516" i="178"/>
  <c r="E1515" i="178"/>
  <c r="E1514" i="178"/>
  <c r="E1513" i="178"/>
  <c r="E1512" i="178"/>
  <c r="E1511" i="178"/>
  <c r="E1510" i="178"/>
  <c r="E1509" i="178"/>
  <c r="E1508" i="178"/>
  <c r="E1507" i="178"/>
  <c r="E1506" i="178"/>
  <c r="E1505" i="178"/>
  <c r="E1504" i="178"/>
  <c r="E1503" i="178"/>
  <c r="E1502" i="178"/>
  <c r="E1501" i="178"/>
  <c r="E1500" i="178"/>
  <c r="E1499" i="178"/>
  <c r="E1498" i="178"/>
  <c r="E1497" i="178"/>
  <c r="E1496" i="178"/>
  <c r="E1495" i="178"/>
  <c r="E1494" i="178"/>
  <c r="E1493" i="178"/>
  <c r="E1492" i="178"/>
  <c r="E1491" i="178"/>
  <c r="E1490" i="178"/>
  <c r="E1489" i="178"/>
  <c r="E1488" i="178"/>
  <c r="E1487" i="178"/>
  <c r="E1486" i="178"/>
  <c r="E1485" i="178"/>
  <c r="E1484" i="178"/>
  <c r="E1483" i="178"/>
  <c r="E1482" i="178"/>
  <c r="E1481" i="178"/>
  <c r="E1480" i="178"/>
  <c r="E1479" i="178"/>
  <c r="E1478" i="178"/>
  <c r="E1477" i="178"/>
  <c r="E1476" i="178"/>
  <c r="E1475" i="178"/>
  <c r="E1474" i="178"/>
  <c r="E1473" i="178"/>
  <c r="E1472" i="178"/>
  <c r="E1471" i="178"/>
  <c r="E1470" i="178"/>
  <c r="E1469" i="178"/>
  <c r="E1468" i="178"/>
  <c r="E1467" i="178"/>
  <c r="E1466" i="178"/>
  <c r="E1465" i="178"/>
  <c r="E1464" i="178"/>
  <c r="E1463" i="178"/>
  <c r="E1462" i="178"/>
  <c r="E1461" i="178"/>
  <c r="E1460" i="178"/>
  <c r="E1459" i="178"/>
  <c r="E1458" i="178"/>
  <c r="E1457" i="178"/>
  <c r="E1456" i="178"/>
  <c r="E1455" i="178"/>
  <c r="E1454" i="178"/>
  <c r="E1453" i="178"/>
  <c r="E1452" i="178"/>
  <c r="E1451" i="178"/>
  <c r="E1450" i="178"/>
  <c r="E1449" i="178"/>
  <c r="E1448" i="178"/>
  <c r="E1447" i="178"/>
  <c r="E1446" i="178"/>
  <c r="E1445" i="178"/>
  <c r="E1444" i="178"/>
  <c r="E1443" i="178"/>
  <c r="E1442" i="178"/>
  <c r="E1441" i="178"/>
  <c r="E1440" i="178"/>
  <c r="E1439" i="178"/>
  <c r="E1438" i="178"/>
  <c r="E1437" i="178"/>
  <c r="E1436" i="178"/>
  <c r="E1435" i="178"/>
  <c r="E1434" i="178"/>
  <c r="E1433" i="178"/>
  <c r="E1432" i="178"/>
  <c r="E1431" i="178"/>
  <c r="E1430" i="178"/>
  <c r="E1429" i="178"/>
  <c r="E1428" i="178"/>
  <c r="E1427" i="178"/>
  <c r="E1426" i="178"/>
  <c r="E1425" i="178"/>
  <c r="E1424" i="178"/>
  <c r="E1423" i="178"/>
  <c r="E1422" i="178"/>
  <c r="E1421" i="178"/>
  <c r="E1420" i="178"/>
  <c r="E1419" i="178"/>
  <c r="E1418" i="178"/>
  <c r="E1417" i="178"/>
  <c r="E1416" i="178"/>
  <c r="E1415" i="178"/>
  <c r="E1414" i="178"/>
  <c r="E1413" i="178"/>
  <c r="E1412" i="178"/>
  <c r="E1411" i="178"/>
  <c r="E1410" i="178"/>
  <c r="E1409" i="178"/>
  <c r="E1408" i="178"/>
  <c r="E1407" i="178"/>
  <c r="E1406" i="178"/>
  <c r="E1405" i="178"/>
  <c r="E1404" i="178"/>
  <c r="E1403" i="178"/>
  <c r="E1402" i="178"/>
  <c r="E1401" i="178"/>
  <c r="E1400" i="178"/>
  <c r="E1399" i="178"/>
  <c r="E1398" i="178"/>
  <c r="E1397" i="178"/>
  <c r="E1396" i="178"/>
  <c r="E1395" i="178"/>
  <c r="E1394" i="178"/>
  <c r="E1393" i="178"/>
  <c r="E1392" i="178"/>
  <c r="E1391" i="178"/>
  <c r="E1390" i="178"/>
  <c r="E1389" i="178"/>
  <c r="E1388" i="178"/>
  <c r="E1387" i="178"/>
  <c r="E1386" i="178"/>
  <c r="E1385" i="178"/>
  <c r="E1384" i="178"/>
  <c r="E1383" i="178"/>
  <c r="E1382" i="178"/>
  <c r="E1381" i="178"/>
  <c r="E1380" i="178"/>
  <c r="E1379" i="178"/>
  <c r="E1378" i="178"/>
  <c r="E1377" i="178"/>
  <c r="E1376" i="178"/>
  <c r="E1375" i="178"/>
  <c r="E1374" i="178"/>
  <c r="E1373" i="178"/>
  <c r="E1372" i="178"/>
  <c r="E1371" i="178"/>
  <c r="E1370" i="178"/>
  <c r="E1369" i="178"/>
  <c r="E1368" i="178"/>
  <c r="E1367" i="178"/>
  <c r="E1366" i="178"/>
  <c r="E1365" i="178"/>
  <c r="E1364" i="178"/>
  <c r="E1363" i="178"/>
  <c r="E1362" i="178"/>
  <c r="E1361" i="178"/>
  <c r="E1360" i="178"/>
  <c r="E1359" i="178"/>
  <c r="E1358" i="178"/>
  <c r="E1357" i="178"/>
  <c r="E1356" i="178"/>
  <c r="E1355" i="178"/>
  <c r="E1354" i="178"/>
  <c r="E1353" i="178"/>
  <c r="E1352" i="178"/>
  <c r="E1351" i="178"/>
  <c r="E1350" i="178"/>
  <c r="E1349" i="178"/>
  <c r="E1348" i="178"/>
  <c r="E1347" i="178"/>
  <c r="E1346" i="178"/>
  <c r="E1345" i="178"/>
  <c r="E1344" i="178"/>
  <c r="E1343" i="178"/>
  <c r="E1342" i="178"/>
  <c r="E1341" i="178"/>
  <c r="E1340" i="178"/>
  <c r="E1339" i="178"/>
  <c r="E1338" i="178"/>
  <c r="E1337" i="178"/>
  <c r="E1336" i="178"/>
  <c r="E1335" i="178"/>
  <c r="E1334" i="178"/>
  <c r="E1333" i="178"/>
  <c r="E1332" i="178"/>
  <c r="E1331" i="178"/>
  <c r="E1330" i="178"/>
  <c r="E1329" i="178"/>
  <c r="E1328" i="178"/>
  <c r="E1327" i="178"/>
  <c r="E1326" i="178"/>
  <c r="E1325" i="178"/>
  <c r="E1324" i="178"/>
  <c r="E1323" i="178"/>
  <c r="E1322" i="178"/>
  <c r="E1321" i="178"/>
  <c r="E1320" i="178"/>
  <c r="E1319" i="178"/>
  <c r="E1318" i="178"/>
  <c r="E1317" i="178"/>
  <c r="E1316" i="178"/>
  <c r="E1315" i="178"/>
  <c r="E1314" i="178"/>
  <c r="E1313" i="178"/>
  <c r="E1312" i="178"/>
  <c r="E1311" i="178"/>
  <c r="E1310" i="178"/>
  <c r="E1309" i="178"/>
  <c r="E1308" i="178"/>
  <c r="E1307" i="178"/>
  <c r="E1306" i="178"/>
  <c r="E1305" i="178"/>
  <c r="E1304" i="178"/>
  <c r="E1303" i="178"/>
  <c r="E1302" i="178"/>
  <c r="E1301" i="178"/>
  <c r="E1300" i="178"/>
  <c r="E1299" i="178"/>
  <c r="E1298" i="178"/>
  <c r="E1297" i="178"/>
  <c r="E1296" i="178"/>
  <c r="E1295" i="178"/>
  <c r="E1294" i="178"/>
  <c r="E1293" i="178"/>
  <c r="E1292" i="178"/>
  <c r="E1291" i="178"/>
  <c r="E1290" i="178"/>
  <c r="E1289" i="178"/>
  <c r="E1288" i="178"/>
  <c r="E1287" i="178"/>
  <c r="E1286" i="178"/>
  <c r="E1285" i="178"/>
  <c r="E1284" i="178"/>
  <c r="E1283" i="178"/>
  <c r="E1282" i="178"/>
  <c r="E1281" i="178"/>
  <c r="E1280" i="178"/>
  <c r="E1279" i="178"/>
  <c r="E1278" i="178"/>
  <c r="E1277" i="178"/>
  <c r="E1276" i="178"/>
  <c r="E1275" i="178"/>
  <c r="E1274" i="178"/>
  <c r="E1273" i="178"/>
  <c r="E1272" i="178"/>
  <c r="E1271" i="178"/>
  <c r="E1270" i="178"/>
  <c r="E1269" i="178"/>
  <c r="E1268" i="178"/>
  <c r="E1267" i="178"/>
  <c r="E1266" i="178"/>
  <c r="E1265" i="178"/>
  <c r="E1264" i="178"/>
  <c r="E1263" i="178"/>
  <c r="E1262" i="178"/>
  <c r="E1261" i="178"/>
  <c r="E1260" i="178"/>
  <c r="E1259" i="178"/>
  <c r="E1258" i="178"/>
  <c r="E1257" i="178"/>
  <c r="E1256" i="178"/>
  <c r="E1255" i="178"/>
  <c r="E1254" i="178"/>
  <c r="E1253" i="178"/>
  <c r="E1252" i="178"/>
  <c r="E1251" i="178"/>
  <c r="E1250" i="178"/>
  <c r="E1249" i="178"/>
  <c r="E1248" i="178"/>
  <c r="E1247" i="178"/>
  <c r="E1246" i="178"/>
  <c r="E1245" i="178"/>
  <c r="E1244" i="178"/>
  <c r="E1243" i="178"/>
  <c r="E1242" i="178"/>
  <c r="E1241" i="178"/>
  <c r="E1240" i="178"/>
  <c r="E1239" i="178"/>
  <c r="E1238" i="178"/>
  <c r="E1237" i="178"/>
  <c r="E1236" i="178"/>
  <c r="E1235" i="178"/>
  <c r="E1234" i="178"/>
  <c r="E1233" i="178"/>
  <c r="E1232" i="178"/>
  <c r="E1231" i="178"/>
  <c r="E1230" i="178"/>
  <c r="E1229" i="178"/>
  <c r="E1228" i="178"/>
  <c r="E1227" i="178"/>
  <c r="E1226" i="178"/>
  <c r="E1225" i="178"/>
  <c r="E1224" i="178"/>
  <c r="E1223" i="178"/>
  <c r="E1222" i="178"/>
  <c r="E1221" i="178"/>
  <c r="E1220" i="178"/>
  <c r="E1219" i="178"/>
  <c r="E1218" i="178"/>
  <c r="E1217" i="178"/>
  <c r="E1216" i="178"/>
  <c r="E1215" i="178"/>
  <c r="E1214" i="178"/>
  <c r="E1213" i="178"/>
  <c r="E1212" i="178"/>
  <c r="E1211" i="178"/>
  <c r="E1210" i="178"/>
  <c r="E1209" i="178"/>
  <c r="E1208" i="178"/>
  <c r="E1207" i="178"/>
  <c r="E1206" i="178"/>
  <c r="E1205" i="178"/>
  <c r="E1204" i="178"/>
  <c r="E1203" i="178"/>
  <c r="E1202" i="178"/>
  <c r="E1201" i="178"/>
  <c r="E1200" i="178"/>
  <c r="E1199" i="178"/>
  <c r="E1198" i="178"/>
  <c r="E1197" i="178"/>
  <c r="E1196" i="178"/>
  <c r="E1195" i="178"/>
  <c r="E1194" i="178"/>
  <c r="E1193" i="178"/>
  <c r="E1192" i="178"/>
  <c r="E1191" i="178"/>
  <c r="E1190" i="178"/>
  <c r="E1189" i="178"/>
  <c r="E1188" i="178"/>
  <c r="E1187" i="178"/>
  <c r="E1186" i="178"/>
  <c r="E1185" i="178"/>
  <c r="E1184" i="178"/>
  <c r="E1183" i="178"/>
  <c r="E1182" i="178"/>
  <c r="E1181" i="178"/>
  <c r="E1180" i="178"/>
  <c r="E1179" i="178"/>
  <c r="E1178" i="178"/>
  <c r="E1177" i="178"/>
  <c r="E1176" i="178"/>
  <c r="E1175" i="178"/>
  <c r="E1174" i="178"/>
  <c r="E1173" i="178"/>
  <c r="E1172" i="178"/>
  <c r="E1171" i="178"/>
  <c r="E1170" i="178"/>
  <c r="E1169" i="178"/>
  <c r="E1168" i="178"/>
  <c r="E1167" i="178"/>
  <c r="E1166" i="178"/>
  <c r="E1165" i="178"/>
  <c r="E1164" i="178"/>
  <c r="E1163" i="178"/>
  <c r="E1162" i="178"/>
  <c r="E1161" i="178"/>
  <c r="E1160" i="178"/>
  <c r="E1159" i="178"/>
  <c r="E1158" i="178"/>
  <c r="E1157" i="178"/>
  <c r="E1156" i="178"/>
  <c r="E1155" i="178"/>
  <c r="E1154" i="178"/>
  <c r="E1153" i="178"/>
  <c r="E1152" i="178"/>
  <c r="E1151" i="178"/>
  <c r="E1150" i="178"/>
  <c r="E1149" i="178"/>
  <c r="E1148" i="178"/>
  <c r="E1147" i="178"/>
  <c r="E1146" i="178"/>
  <c r="E1145" i="178"/>
  <c r="E1144" i="178"/>
  <c r="E1143" i="178"/>
  <c r="E1142" i="178"/>
  <c r="E1141" i="178"/>
  <c r="E1140" i="178"/>
  <c r="E1139" i="178"/>
  <c r="E1138" i="178"/>
  <c r="E1137" i="178"/>
  <c r="E1136" i="178"/>
  <c r="E1135" i="178"/>
  <c r="E1134" i="178"/>
  <c r="E1133" i="178"/>
  <c r="E1132" i="178"/>
  <c r="E1131" i="178"/>
  <c r="E1130" i="178"/>
  <c r="E1129" i="178"/>
  <c r="E1128" i="178"/>
  <c r="E1127" i="178"/>
  <c r="E1126" i="178"/>
  <c r="E1125" i="178"/>
  <c r="E1124" i="178"/>
  <c r="E1123" i="178"/>
  <c r="E1122" i="178"/>
  <c r="E1121" i="178"/>
  <c r="E1120" i="178"/>
  <c r="E1119" i="178"/>
  <c r="E1118" i="178"/>
  <c r="E1117" i="178"/>
  <c r="E1116" i="178"/>
  <c r="E1115" i="178"/>
  <c r="E1114" i="178"/>
  <c r="E1113" i="178"/>
  <c r="E1112" i="178"/>
  <c r="E1111" i="178"/>
  <c r="E1110" i="178"/>
  <c r="E1109" i="178"/>
  <c r="E1108" i="178"/>
  <c r="E1107" i="178"/>
  <c r="E1106" i="178"/>
  <c r="E1105" i="178"/>
  <c r="E1104" i="178"/>
  <c r="E1103" i="178"/>
  <c r="E1102" i="178"/>
  <c r="E1101" i="178"/>
  <c r="E1100" i="178"/>
  <c r="E1099" i="178"/>
  <c r="E1098" i="178"/>
  <c r="E1097" i="178"/>
  <c r="E1096" i="178"/>
  <c r="E1095" i="178"/>
  <c r="E1094" i="178"/>
  <c r="E1093" i="178"/>
  <c r="E1092" i="178"/>
  <c r="E1091" i="178"/>
  <c r="E1090" i="178"/>
  <c r="E1089" i="178"/>
  <c r="E1088" i="178"/>
  <c r="E1087" i="178"/>
  <c r="E1086" i="178"/>
  <c r="E1085" i="178"/>
  <c r="E1084" i="178"/>
  <c r="E1083" i="178"/>
  <c r="E1082" i="178"/>
  <c r="E1081" i="178"/>
  <c r="E1080" i="178"/>
  <c r="E1079" i="178"/>
  <c r="E1078" i="178"/>
  <c r="E1077" i="178"/>
  <c r="E1076" i="178"/>
  <c r="E1075" i="178"/>
  <c r="E1074" i="178"/>
  <c r="E1073" i="178"/>
  <c r="E1072" i="178"/>
  <c r="E1071" i="178"/>
  <c r="E1070" i="178"/>
  <c r="E1069" i="178"/>
  <c r="E1068" i="178"/>
  <c r="E1067" i="178"/>
  <c r="E1066" i="178"/>
  <c r="E1065" i="178"/>
  <c r="E1064" i="178"/>
  <c r="E1063" i="178"/>
  <c r="E1062" i="178"/>
  <c r="E1061" i="178"/>
  <c r="E1060" i="178"/>
  <c r="E1059" i="178"/>
  <c r="E1058" i="178"/>
  <c r="E1057" i="178"/>
  <c r="E1056" i="178"/>
  <c r="E1055" i="178"/>
  <c r="E1054" i="178"/>
  <c r="E1053" i="178"/>
  <c r="E1052" i="178"/>
  <c r="E1051" i="178"/>
  <c r="E1050" i="178"/>
  <c r="E1049" i="178"/>
  <c r="E1048" i="178"/>
  <c r="E1047" i="178"/>
  <c r="E1046" i="178"/>
  <c r="E1045" i="178"/>
  <c r="E1044" i="178"/>
  <c r="E1043" i="178"/>
  <c r="E1042" i="178"/>
  <c r="E1041" i="178"/>
  <c r="E1040" i="178"/>
  <c r="E1039" i="178"/>
  <c r="E1038" i="178"/>
  <c r="E1037" i="178"/>
  <c r="E1036" i="178"/>
  <c r="E1035" i="178"/>
  <c r="E1034" i="178"/>
  <c r="E1033" i="178"/>
  <c r="E1032" i="178"/>
  <c r="E1031" i="178"/>
  <c r="E1030" i="178"/>
  <c r="E1029" i="178"/>
  <c r="E1028" i="178"/>
  <c r="E1027" i="178"/>
  <c r="E1026" i="178"/>
  <c r="E1025" i="178"/>
  <c r="E1024" i="178"/>
  <c r="E1023" i="178"/>
  <c r="E1022" i="178"/>
  <c r="E1021" i="178"/>
  <c r="E1020" i="178"/>
  <c r="E1019" i="178"/>
  <c r="E1018" i="178"/>
  <c r="E1017" i="178"/>
  <c r="E1016" i="178"/>
  <c r="E1015" i="178"/>
  <c r="E1014" i="178"/>
  <c r="E1013" i="178"/>
  <c r="E1012" i="178"/>
  <c r="E1011" i="178"/>
  <c r="E1010" i="178"/>
  <c r="E1009" i="178"/>
  <c r="E1008" i="178"/>
  <c r="E1007" i="178"/>
  <c r="E1006" i="178"/>
  <c r="E1005" i="178"/>
  <c r="E1004" i="178"/>
  <c r="E1003" i="178"/>
  <c r="E1002" i="178"/>
  <c r="E1001" i="178"/>
  <c r="E1000" i="178"/>
  <c r="E999" i="178"/>
  <c r="E998" i="178"/>
  <c r="E997" i="178"/>
  <c r="E996" i="178"/>
  <c r="E995" i="178"/>
  <c r="E994" i="178"/>
  <c r="E993" i="178"/>
  <c r="E992" i="178"/>
  <c r="E991" i="178"/>
  <c r="E990" i="178"/>
  <c r="E989" i="178"/>
  <c r="E988" i="178"/>
  <c r="E987" i="178"/>
  <c r="E986" i="178"/>
  <c r="E985" i="178"/>
  <c r="E984" i="178"/>
  <c r="E983" i="178"/>
  <c r="E982" i="178"/>
  <c r="E981" i="178"/>
  <c r="E980" i="178"/>
  <c r="E979" i="178"/>
  <c r="E978" i="178"/>
  <c r="E977" i="178"/>
  <c r="E976" i="178"/>
  <c r="E975" i="178"/>
  <c r="E974" i="178"/>
  <c r="E973" i="178"/>
  <c r="E972" i="178"/>
  <c r="E971" i="178"/>
  <c r="E970" i="178"/>
  <c r="E969" i="178"/>
  <c r="E968" i="178"/>
  <c r="E967" i="178"/>
  <c r="E966" i="178"/>
  <c r="E965" i="178"/>
  <c r="E964" i="178"/>
  <c r="E963" i="178"/>
  <c r="E962" i="178"/>
  <c r="E961" i="178"/>
  <c r="E960" i="178"/>
  <c r="E959" i="178"/>
  <c r="E958" i="178"/>
  <c r="E957" i="178"/>
  <c r="E956" i="178"/>
  <c r="E955" i="178"/>
  <c r="E954" i="178"/>
  <c r="E953" i="178"/>
  <c r="E952" i="178"/>
  <c r="E951" i="178"/>
  <c r="E950" i="178"/>
  <c r="E949" i="178"/>
  <c r="E948" i="178"/>
  <c r="E947" i="178"/>
  <c r="E946" i="178"/>
  <c r="E945" i="178"/>
  <c r="E944" i="178"/>
  <c r="E943" i="178"/>
  <c r="E942" i="178"/>
  <c r="E941" i="178"/>
  <c r="E940" i="178"/>
  <c r="E939" i="178"/>
  <c r="E938" i="178"/>
  <c r="E937" i="178"/>
  <c r="E936" i="178"/>
  <c r="E935" i="178"/>
  <c r="E934" i="178"/>
  <c r="E933" i="178"/>
  <c r="E932" i="178"/>
  <c r="E931" i="178"/>
  <c r="E930" i="178"/>
  <c r="E929" i="178"/>
  <c r="E928" i="178"/>
  <c r="E927" i="178"/>
  <c r="E926" i="178"/>
  <c r="E925" i="178"/>
  <c r="E924" i="178"/>
  <c r="E923" i="178"/>
  <c r="E922" i="178"/>
  <c r="E921" i="178"/>
  <c r="E920" i="178"/>
  <c r="E919" i="178"/>
  <c r="E918" i="178"/>
  <c r="E917" i="178"/>
  <c r="E916" i="178"/>
  <c r="E915" i="178"/>
  <c r="E914" i="178"/>
  <c r="E913" i="178"/>
  <c r="E912" i="178"/>
  <c r="E911" i="178"/>
  <c r="E910" i="178"/>
  <c r="E909" i="178"/>
  <c r="E908" i="178"/>
  <c r="E907" i="178"/>
  <c r="E906" i="178"/>
  <c r="E905" i="178"/>
  <c r="E904" i="178"/>
  <c r="E903" i="178"/>
  <c r="E902" i="178"/>
  <c r="E901" i="178"/>
  <c r="E900" i="178"/>
  <c r="E899" i="178"/>
  <c r="E898" i="178"/>
  <c r="E897" i="178"/>
  <c r="E896" i="178"/>
  <c r="E895" i="178"/>
  <c r="E894" i="178"/>
  <c r="E893" i="178"/>
  <c r="E892" i="178"/>
  <c r="E891" i="178"/>
  <c r="E890" i="178"/>
  <c r="E889" i="178"/>
  <c r="E888" i="178"/>
  <c r="E887" i="178"/>
  <c r="E886" i="178"/>
  <c r="E885" i="178"/>
  <c r="E884" i="178"/>
  <c r="E883" i="178"/>
  <c r="E882" i="178"/>
  <c r="E881" i="178"/>
  <c r="E880" i="178"/>
  <c r="E879" i="178"/>
  <c r="E878" i="178"/>
  <c r="E877" i="178"/>
  <c r="E876" i="178"/>
  <c r="E875" i="178"/>
  <c r="E874" i="178"/>
  <c r="E873" i="178"/>
  <c r="E872" i="178"/>
  <c r="E871" i="178"/>
  <c r="E870" i="178"/>
  <c r="E869" i="178"/>
  <c r="E868" i="178"/>
  <c r="E867" i="178"/>
  <c r="E866" i="178"/>
  <c r="E865" i="178"/>
  <c r="E864" i="178"/>
  <c r="E863" i="178"/>
  <c r="E862" i="178"/>
  <c r="E861" i="178"/>
  <c r="E860" i="178"/>
  <c r="E859" i="178"/>
  <c r="E858" i="178"/>
  <c r="E857" i="178"/>
  <c r="E856" i="178"/>
  <c r="E855" i="178"/>
  <c r="E854" i="178"/>
  <c r="E853" i="178"/>
  <c r="E852" i="178"/>
  <c r="E851" i="178"/>
  <c r="E850" i="178"/>
  <c r="E849" i="178"/>
  <c r="E848" i="178"/>
  <c r="E847" i="178"/>
  <c r="E846" i="178"/>
  <c r="E845" i="178"/>
  <c r="E844" i="178"/>
  <c r="E843" i="178"/>
  <c r="E842" i="178"/>
  <c r="E841" i="178"/>
  <c r="E840" i="178"/>
  <c r="E839" i="178"/>
  <c r="E838" i="178"/>
  <c r="E837" i="178"/>
  <c r="E836" i="178"/>
  <c r="E835" i="178"/>
  <c r="E834" i="178"/>
  <c r="E833" i="178"/>
  <c r="E832" i="178"/>
  <c r="E831" i="178"/>
  <c r="E830" i="178"/>
  <c r="E829" i="178"/>
  <c r="E828" i="178"/>
  <c r="E827" i="178"/>
  <c r="E826" i="178"/>
  <c r="E825" i="178"/>
  <c r="E824" i="178"/>
  <c r="E823" i="178"/>
  <c r="E822" i="178"/>
  <c r="E821" i="178"/>
  <c r="E820" i="178"/>
  <c r="E819" i="178"/>
  <c r="E818" i="178"/>
  <c r="E817" i="178"/>
  <c r="E816" i="178"/>
  <c r="E815" i="178"/>
  <c r="E814" i="178"/>
  <c r="E813" i="178"/>
  <c r="E812" i="178"/>
  <c r="E811" i="178"/>
  <c r="E810" i="178"/>
  <c r="E809" i="178"/>
  <c r="E808" i="178"/>
  <c r="E807" i="178"/>
  <c r="E806" i="178"/>
  <c r="E805" i="178"/>
  <c r="E804" i="178"/>
  <c r="E803" i="178"/>
  <c r="E802" i="178"/>
  <c r="E801" i="178"/>
  <c r="E800" i="178"/>
  <c r="E799" i="178"/>
  <c r="E798" i="178"/>
  <c r="E797" i="178"/>
  <c r="E796" i="178"/>
  <c r="E795" i="178"/>
  <c r="E794" i="178"/>
  <c r="E793" i="178"/>
  <c r="E792" i="178"/>
  <c r="E791" i="178"/>
  <c r="E790" i="178"/>
  <c r="E789" i="178"/>
  <c r="E788" i="178"/>
  <c r="E787" i="178"/>
  <c r="E786" i="178"/>
  <c r="E785" i="178"/>
  <c r="E784" i="178"/>
  <c r="E783" i="178"/>
  <c r="E782" i="178"/>
  <c r="E781" i="178"/>
  <c r="E780" i="178"/>
  <c r="E779" i="178"/>
  <c r="E778" i="178"/>
  <c r="E777" i="178"/>
  <c r="E776" i="178"/>
  <c r="E775" i="178"/>
  <c r="E774" i="178"/>
  <c r="E773" i="178"/>
  <c r="E772" i="178"/>
  <c r="E771" i="178"/>
  <c r="E770" i="178"/>
  <c r="E769" i="178"/>
  <c r="E768" i="178"/>
  <c r="E767" i="178"/>
  <c r="E766" i="178"/>
  <c r="E765" i="178"/>
  <c r="E764" i="178"/>
  <c r="E763" i="178"/>
  <c r="E762" i="178"/>
  <c r="E761" i="178"/>
  <c r="E760" i="178"/>
  <c r="E759" i="178"/>
  <c r="E758" i="178"/>
  <c r="E757" i="178"/>
  <c r="E756" i="178"/>
  <c r="E755" i="178"/>
  <c r="E754" i="178"/>
  <c r="E753" i="178"/>
  <c r="E752" i="178"/>
  <c r="E751" i="178"/>
  <c r="E750" i="178"/>
  <c r="E749" i="178"/>
  <c r="E748" i="178"/>
  <c r="E747" i="178"/>
  <c r="E746" i="178"/>
  <c r="E745" i="178"/>
  <c r="E744" i="178"/>
  <c r="E743" i="178"/>
  <c r="E742" i="178"/>
  <c r="E741" i="178"/>
  <c r="E740" i="178"/>
  <c r="E739" i="178"/>
  <c r="E738" i="178"/>
  <c r="E737" i="178"/>
  <c r="E736" i="178"/>
  <c r="E735" i="178"/>
  <c r="E734" i="178"/>
  <c r="E733" i="178"/>
  <c r="E732" i="178"/>
  <c r="E731" i="178"/>
  <c r="E730" i="178"/>
  <c r="E729" i="178"/>
  <c r="E728" i="178"/>
  <c r="E727" i="178"/>
  <c r="E726" i="178"/>
  <c r="E725" i="178"/>
  <c r="E724" i="178"/>
  <c r="E723" i="178"/>
  <c r="E722" i="178"/>
  <c r="E721" i="178"/>
  <c r="E720" i="178"/>
  <c r="E719" i="178"/>
  <c r="E718" i="178"/>
  <c r="E717" i="178"/>
  <c r="E716" i="178"/>
  <c r="E715" i="178"/>
  <c r="E714" i="178"/>
  <c r="E713" i="178"/>
  <c r="E712" i="178"/>
  <c r="E711" i="178"/>
  <c r="E710" i="178"/>
  <c r="E709" i="178"/>
  <c r="E708" i="178"/>
  <c r="E707" i="178"/>
  <c r="E706" i="178"/>
  <c r="E705" i="178"/>
  <c r="E704" i="178"/>
  <c r="E703" i="178"/>
  <c r="E702" i="178"/>
  <c r="E701" i="178"/>
  <c r="E700" i="178"/>
  <c r="E699" i="178"/>
  <c r="E698" i="178"/>
  <c r="E697" i="178"/>
  <c r="E696" i="178"/>
  <c r="E695" i="178"/>
  <c r="E694" i="178"/>
  <c r="E693" i="178"/>
  <c r="E692" i="178"/>
  <c r="E691" i="178"/>
  <c r="E690" i="178"/>
  <c r="E689" i="178"/>
  <c r="E688" i="178"/>
  <c r="E687" i="178"/>
  <c r="E686" i="178"/>
  <c r="E685" i="178"/>
  <c r="E684" i="178"/>
  <c r="E683" i="178"/>
  <c r="E682" i="178"/>
  <c r="E681" i="178"/>
  <c r="E680" i="178"/>
  <c r="E679" i="178"/>
  <c r="E678" i="178"/>
  <c r="E677" i="178"/>
  <c r="E676" i="178"/>
  <c r="E675" i="178"/>
  <c r="E674" i="178"/>
  <c r="E673" i="178"/>
  <c r="E672" i="178"/>
  <c r="E671" i="178"/>
  <c r="E670" i="178"/>
  <c r="E669" i="178"/>
  <c r="E668" i="178"/>
  <c r="E667" i="178"/>
  <c r="E666" i="178"/>
  <c r="E665" i="178"/>
  <c r="E664" i="178"/>
  <c r="E663" i="178"/>
  <c r="E662" i="178"/>
  <c r="E661" i="178"/>
  <c r="E660" i="178"/>
  <c r="E659" i="178"/>
  <c r="E658" i="178"/>
  <c r="E657" i="178"/>
  <c r="E656" i="178"/>
  <c r="E655" i="178"/>
  <c r="E654" i="178"/>
  <c r="E653" i="178"/>
  <c r="E652" i="178"/>
  <c r="E651" i="178"/>
  <c r="E650" i="178"/>
  <c r="E649" i="178"/>
  <c r="E648" i="178"/>
  <c r="E647" i="178"/>
  <c r="E646" i="178"/>
  <c r="E645" i="178"/>
  <c r="E644" i="178"/>
  <c r="E643" i="178"/>
  <c r="E642" i="178"/>
  <c r="E641" i="178"/>
  <c r="E640" i="178"/>
  <c r="E639" i="178"/>
  <c r="E638" i="178"/>
  <c r="E637" i="178"/>
  <c r="E636" i="178"/>
  <c r="E635" i="178"/>
  <c r="E634" i="178"/>
  <c r="E633" i="178"/>
  <c r="E632" i="178"/>
  <c r="E631" i="178"/>
  <c r="E630" i="178"/>
  <c r="E629" i="178"/>
  <c r="E628" i="178"/>
  <c r="E627" i="178"/>
  <c r="E626" i="178"/>
  <c r="E625" i="178"/>
  <c r="E624" i="178"/>
  <c r="E623" i="178"/>
  <c r="E622" i="178"/>
  <c r="E621" i="178"/>
  <c r="E620" i="178"/>
  <c r="E619" i="178"/>
  <c r="E618" i="178"/>
  <c r="E617" i="178"/>
  <c r="E616" i="178"/>
  <c r="E615" i="178"/>
  <c r="E614" i="178"/>
  <c r="E613" i="178"/>
  <c r="E612" i="178"/>
  <c r="E611" i="178"/>
  <c r="E610" i="178"/>
  <c r="E609" i="178"/>
  <c r="E608" i="178"/>
  <c r="E607" i="178"/>
  <c r="E606" i="178"/>
  <c r="E605" i="178"/>
  <c r="E604" i="178"/>
  <c r="E603" i="178"/>
  <c r="E602" i="178"/>
  <c r="E601" i="178"/>
  <c r="E600" i="178"/>
  <c r="E599" i="178"/>
  <c r="E598" i="178"/>
  <c r="E597" i="178"/>
  <c r="E596" i="178"/>
  <c r="E595" i="178"/>
  <c r="E594" i="178"/>
  <c r="E593" i="178"/>
  <c r="E592" i="178"/>
  <c r="E591" i="178"/>
  <c r="E590" i="178"/>
  <c r="E589" i="178"/>
  <c r="E588" i="178"/>
  <c r="E587" i="178"/>
  <c r="E586" i="178"/>
  <c r="E585" i="178"/>
  <c r="E584" i="178"/>
  <c r="E583" i="178"/>
  <c r="E582" i="178"/>
  <c r="E581" i="178"/>
  <c r="E580" i="178"/>
  <c r="E579" i="178"/>
  <c r="E578" i="178"/>
  <c r="E577" i="178"/>
  <c r="E576" i="178"/>
  <c r="E575" i="178"/>
  <c r="E574" i="178"/>
  <c r="E573" i="178"/>
  <c r="E572" i="178"/>
  <c r="E571" i="178"/>
  <c r="E570" i="178"/>
  <c r="E569" i="178"/>
  <c r="E568" i="178"/>
  <c r="E567" i="178"/>
  <c r="E566" i="178"/>
  <c r="E565" i="178"/>
  <c r="E564" i="178"/>
  <c r="E563" i="178"/>
  <c r="E562" i="178"/>
  <c r="E561" i="178"/>
  <c r="E560" i="178"/>
  <c r="E559" i="178"/>
  <c r="E558" i="178"/>
  <c r="E557" i="178"/>
  <c r="E556" i="178"/>
  <c r="E555" i="178"/>
  <c r="E554" i="178"/>
  <c r="E553" i="178"/>
  <c r="E552" i="178"/>
  <c r="E551" i="178"/>
  <c r="E550" i="178"/>
  <c r="E549" i="178"/>
  <c r="E548" i="178"/>
  <c r="E547" i="178"/>
  <c r="E546" i="178"/>
  <c r="E545" i="178"/>
  <c r="E544" i="178"/>
  <c r="E543" i="178"/>
  <c r="E542" i="178"/>
  <c r="E541" i="178"/>
  <c r="E540" i="178"/>
  <c r="E539" i="178"/>
  <c r="E538" i="178"/>
  <c r="E537" i="178"/>
  <c r="E536" i="178"/>
  <c r="E535" i="178"/>
  <c r="E534" i="178"/>
  <c r="E533" i="178"/>
  <c r="E532" i="178"/>
  <c r="E531" i="178"/>
  <c r="E530" i="178"/>
  <c r="E529" i="178"/>
  <c r="E528" i="178"/>
  <c r="E527" i="178"/>
  <c r="E526" i="178"/>
  <c r="E525" i="178"/>
  <c r="E524" i="178"/>
  <c r="E523" i="178"/>
  <c r="E522" i="178"/>
  <c r="E521" i="178"/>
  <c r="E520" i="178"/>
  <c r="E519" i="178"/>
  <c r="E518" i="178"/>
  <c r="E517" i="178"/>
  <c r="E516" i="178"/>
  <c r="E515" i="178"/>
  <c r="E514" i="178"/>
  <c r="E513" i="178"/>
  <c r="E512" i="178"/>
  <c r="E511" i="178"/>
  <c r="E510" i="178"/>
  <c r="E509" i="178"/>
  <c r="E508" i="178"/>
  <c r="E507" i="178"/>
  <c r="E506" i="178"/>
  <c r="E505" i="178"/>
  <c r="E504" i="178"/>
  <c r="E503" i="178"/>
  <c r="E502" i="178"/>
  <c r="E501" i="178"/>
  <c r="E500" i="178"/>
  <c r="E499" i="178"/>
  <c r="E498" i="178"/>
  <c r="E497" i="178"/>
  <c r="E496" i="178"/>
  <c r="E495" i="178"/>
  <c r="E494" i="178"/>
  <c r="E493" i="178"/>
  <c r="E492" i="178"/>
  <c r="E491" i="178"/>
  <c r="E490" i="178"/>
  <c r="E489" i="178"/>
  <c r="E488" i="178"/>
  <c r="E487" i="178"/>
  <c r="E486" i="178"/>
  <c r="E485" i="178"/>
  <c r="E484" i="178"/>
  <c r="E483" i="178"/>
  <c r="E482" i="178"/>
  <c r="E481" i="178"/>
  <c r="E480" i="178"/>
  <c r="E479" i="178"/>
  <c r="E478" i="178"/>
  <c r="E477" i="178"/>
  <c r="E476" i="178"/>
  <c r="E475" i="178"/>
  <c r="E474" i="178"/>
  <c r="E473" i="178"/>
  <c r="E472" i="178"/>
  <c r="E471" i="178"/>
  <c r="E470" i="178"/>
  <c r="E469" i="178"/>
  <c r="E468" i="178"/>
  <c r="E467" i="178"/>
  <c r="E466" i="178"/>
  <c r="E465" i="178"/>
  <c r="E464" i="178"/>
  <c r="E463" i="178"/>
  <c r="E462" i="178"/>
  <c r="E461" i="178"/>
  <c r="E460" i="178"/>
  <c r="E459" i="178"/>
  <c r="E458" i="178"/>
  <c r="E457" i="178"/>
  <c r="E456" i="178"/>
  <c r="E455" i="178"/>
  <c r="E454" i="178"/>
  <c r="E453" i="178"/>
  <c r="E452" i="178"/>
  <c r="E451" i="178"/>
  <c r="E450" i="178"/>
  <c r="E449" i="178"/>
  <c r="E448" i="178"/>
  <c r="E447" i="178"/>
  <c r="E446" i="178"/>
  <c r="E445" i="178"/>
  <c r="E444" i="178"/>
  <c r="E443" i="178"/>
  <c r="E442" i="178"/>
  <c r="E441" i="178"/>
  <c r="E440" i="178"/>
  <c r="E439" i="178"/>
  <c r="E438" i="178"/>
  <c r="E437" i="178"/>
  <c r="E436" i="178"/>
  <c r="E435" i="178"/>
  <c r="E434" i="178"/>
  <c r="E433" i="178"/>
  <c r="E432" i="178"/>
  <c r="E431" i="178"/>
  <c r="E430" i="178"/>
  <c r="E429" i="178"/>
  <c r="E428" i="178"/>
  <c r="E427" i="178"/>
  <c r="E426" i="178"/>
  <c r="E425" i="178"/>
  <c r="E424" i="178"/>
  <c r="E423" i="178"/>
  <c r="E422" i="178"/>
  <c r="E421" i="178"/>
  <c r="E420" i="178"/>
  <c r="E419" i="178"/>
  <c r="E418" i="178"/>
  <c r="E417" i="178"/>
  <c r="E416" i="178"/>
  <c r="E415" i="178"/>
  <c r="E414" i="178"/>
  <c r="E413" i="178"/>
  <c r="E412" i="178"/>
  <c r="E411" i="178"/>
  <c r="E410" i="178"/>
  <c r="E409" i="178"/>
  <c r="E408" i="178"/>
  <c r="E407" i="178"/>
  <c r="E406" i="178"/>
  <c r="E405" i="178"/>
  <c r="E404" i="178"/>
  <c r="E403" i="178"/>
  <c r="E402" i="178"/>
  <c r="E401" i="178"/>
  <c r="E400" i="178"/>
  <c r="E399" i="178"/>
  <c r="E398" i="178"/>
  <c r="E397" i="178"/>
  <c r="E396" i="178"/>
  <c r="E395" i="178"/>
  <c r="E394" i="178"/>
  <c r="E393" i="178"/>
  <c r="E392" i="178"/>
  <c r="E391" i="178"/>
  <c r="E390" i="178"/>
  <c r="E389" i="178"/>
  <c r="E388" i="178"/>
  <c r="E387" i="178"/>
  <c r="E386" i="178"/>
  <c r="E385" i="178"/>
  <c r="E384" i="178"/>
  <c r="E383" i="178"/>
  <c r="E382" i="178"/>
  <c r="E381" i="178"/>
  <c r="E380" i="178"/>
  <c r="E379" i="178"/>
  <c r="E378" i="178"/>
  <c r="E377" i="178"/>
  <c r="E376" i="178"/>
  <c r="E375" i="178"/>
  <c r="E374" i="178"/>
  <c r="E373" i="178"/>
  <c r="E372" i="178"/>
  <c r="E371" i="178"/>
  <c r="E370" i="178"/>
  <c r="E369" i="178"/>
  <c r="E368" i="178"/>
  <c r="E367" i="178"/>
  <c r="E366" i="178"/>
  <c r="E365" i="178"/>
  <c r="E364" i="178"/>
  <c r="E363" i="178"/>
  <c r="E362" i="178"/>
  <c r="E361" i="178"/>
  <c r="E360" i="178"/>
  <c r="E359" i="178"/>
  <c r="E358" i="178"/>
  <c r="E357" i="178"/>
  <c r="E356" i="178"/>
  <c r="E355" i="178"/>
  <c r="E354" i="178"/>
  <c r="E353" i="178"/>
  <c r="E352" i="178"/>
  <c r="E351" i="178"/>
  <c r="E350" i="178"/>
  <c r="E349" i="178"/>
  <c r="E348" i="178"/>
  <c r="E347" i="178"/>
  <c r="E346" i="178"/>
  <c r="E345" i="178"/>
  <c r="E344" i="178"/>
  <c r="E343" i="178"/>
  <c r="E342" i="178"/>
  <c r="E341" i="178"/>
  <c r="E340" i="178"/>
  <c r="E339" i="178"/>
  <c r="E338" i="178"/>
  <c r="E337" i="178"/>
  <c r="E336" i="178"/>
  <c r="E335" i="178"/>
  <c r="E334" i="178"/>
  <c r="E333" i="178"/>
  <c r="E332" i="178"/>
  <c r="E331" i="178"/>
  <c r="E330" i="178"/>
  <c r="E329" i="178"/>
  <c r="E328" i="178"/>
  <c r="E327" i="178"/>
  <c r="E326" i="178"/>
  <c r="E325" i="178"/>
  <c r="E324" i="178"/>
  <c r="E323" i="178"/>
  <c r="E322" i="178"/>
  <c r="E321" i="178"/>
  <c r="E320" i="178"/>
  <c r="E319" i="178"/>
  <c r="E318" i="178"/>
  <c r="E317" i="178"/>
  <c r="E316" i="178"/>
  <c r="E315" i="178"/>
  <c r="E314" i="178"/>
  <c r="E313" i="178"/>
  <c r="E312" i="178"/>
  <c r="E311" i="178"/>
  <c r="E310" i="178"/>
  <c r="E309" i="178"/>
  <c r="E308" i="178"/>
  <c r="E307" i="178"/>
  <c r="E306" i="178"/>
  <c r="E305" i="178"/>
  <c r="E304" i="178"/>
  <c r="E303" i="178"/>
  <c r="E302" i="178"/>
  <c r="E301" i="178"/>
  <c r="E300" i="178"/>
  <c r="E299" i="178"/>
  <c r="E298" i="178"/>
  <c r="E297" i="178"/>
  <c r="E296" i="178"/>
  <c r="E295" i="178"/>
  <c r="E294" i="178"/>
  <c r="E293" i="178"/>
  <c r="E292" i="178"/>
  <c r="E291" i="178"/>
  <c r="E290" i="178"/>
  <c r="E289" i="178"/>
  <c r="E288" i="178"/>
  <c r="E287" i="178"/>
  <c r="E286" i="178"/>
  <c r="E285" i="178"/>
  <c r="E284" i="178"/>
  <c r="E283" i="178"/>
  <c r="E282" i="178"/>
  <c r="E281" i="178"/>
  <c r="E280" i="178"/>
  <c r="E279" i="178"/>
  <c r="E278" i="178"/>
  <c r="E277" i="178"/>
  <c r="E276" i="178"/>
  <c r="E275" i="178"/>
  <c r="E274" i="178"/>
  <c r="E273" i="178"/>
  <c r="E272" i="178"/>
  <c r="E271" i="178"/>
  <c r="E270" i="178"/>
  <c r="E269" i="178"/>
  <c r="E268" i="178"/>
  <c r="E267" i="178"/>
  <c r="E266" i="178"/>
  <c r="E265" i="178"/>
  <c r="E264" i="178"/>
  <c r="E263" i="178"/>
  <c r="E262" i="178"/>
  <c r="E261" i="178"/>
  <c r="E260" i="178"/>
  <c r="E259" i="178"/>
  <c r="E258" i="178"/>
  <c r="E257" i="178"/>
  <c r="E256" i="178"/>
  <c r="E255" i="178"/>
  <c r="E254" i="178"/>
  <c r="E253" i="178"/>
  <c r="E252" i="178"/>
  <c r="E251" i="178"/>
  <c r="E250" i="178"/>
  <c r="E249" i="178"/>
  <c r="E248" i="178"/>
  <c r="E247" i="178"/>
  <c r="E246" i="178"/>
  <c r="E245" i="178"/>
  <c r="E244" i="178"/>
  <c r="E243" i="178"/>
  <c r="E242" i="178"/>
  <c r="E241" i="178"/>
  <c r="E240" i="178"/>
  <c r="E239" i="178"/>
  <c r="E238" i="178"/>
  <c r="E237" i="178"/>
  <c r="E236" i="178"/>
  <c r="E235" i="178"/>
  <c r="E234" i="178"/>
  <c r="E233" i="178"/>
  <c r="E232" i="178"/>
  <c r="E231" i="178"/>
  <c r="E230" i="178"/>
  <c r="E229" i="178"/>
  <c r="E228" i="178"/>
  <c r="E227" i="178"/>
  <c r="E226" i="178"/>
  <c r="E225" i="178"/>
  <c r="E224" i="178"/>
  <c r="E223" i="178"/>
  <c r="E222" i="178"/>
  <c r="E221" i="178"/>
  <c r="E220" i="178"/>
  <c r="E219" i="178"/>
  <c r="E218" i="178"/>
  <c r="E217" i="178"/>
  <c r="E216" i="178"/>
  <c r="E215" i="178"/>
  <c r="E214" i="178"/>
  <c r="E213" i="178"/>
  <c r="E212" i="178"/>
  <c r="E211" i="178"/>
  <c r="E210" i="178"/>
  <c r="E209" i="178"/>
  <c r="E208" i="178"/>
  <c r="E207" i="178"/>
  <c r="E206" i="178"/>
  <c r="E205" i="178"/>
  <c r="E204" i="178"/>
  <c r="E203" i="178"/>
  <c r="E202" i="178"/>
  <c r="E201" i="178"/>
  <c r="E200" i="178"/>
  <c r="E199" i="178"/>
  <c r="E198" i="178"/>
  <c r="E197" i="178"/>
  <c r="E196" i="178"/>
  <c r="E195" i="178"/>
  <c r="E194" i="178"/>
  <c r="E193" i="178"/>
  <c r="E192" i="178"/>
  <c r="E191" i="178"/>
  <c r="E190" i="178"/>
  <c r="E189" i="178"/>
  <c r="E188" i="178"/>
  <c r="E187" i="178"/>
  <c r="E186" i="178"/>
  <c r="E185" i="178"/>
  <c r="E184" i="178"/>
  <c r="E183" i="178"/>
  <c r="E182" i="178"/>
  <c r="E181" i="178"/>
  <c r="E180" i="178"/>
  <c r="E179" i="178"/>
  <c r="E178" i="178"/>
  <c r="E177" i="178"/>
  <c r="E176" i="178"/>
  <c r="E175" i="178"/>
  <c r="E174" i="178"/>
  <c r="E173" i="178"/>
  <c r="E172" i="178"/>
  <c r="E171" i="178"/>
  <c r="E170" i="178"/>
  <c r="E169" i="178"/>
  <c r="E168" i="178"/>
  <c r="E167" i="178"/>
  <c r="E166" i="178"/>
  <c r="E165" i="178"/>
  <c r="E164" i="178"/>
  <c r="E163" i="178"/>
  <c r="E162" i="178"/>
  <c r="E161" i="178"/>
  <c r="E160" i="178"/>
  <c r="E159" i="178"/>
  <c r="E158" i="178"/>
  <c r="E157" i="178"/>
  <c r="E156" i="178"/>
  <c r="E155" i="178"/>
  <c r="E154" i="178"/>
  <c r="E153" i="178"/>
  <c r="E152" i="178"/>
  <c r="E151" i="178"/>
  <c r="E150" i="178"/>
  <c r="E149" i="178"/>
  <c r="E148" i="178"/>
  <c r="E147" i="178"/>
  <c r="E146" i="178"/>
  <c r="E145" i="178"/>
  <c r="E144" i="178"/>
  <c r="E143" i="178"/>
  <c r="E142" i="178"/>
  <c r="E141" i="178"/>
  <c r="E140" i="178"/>
  <c r="E139" i="178"/>
  <c r="E138" i="178"/>
  <c r="E137" i="178"/>
  <c r="E136" i="178"/>
  <c r="E135" i="178"/>
  <c r="E134" i="178"/>
  <c r="E133" i="178"/>
  <c r="E132" i="178"/>
  <c r="E131" i="178"/>
  <c r="E130" i="178"/>
  <c r="E129" i="178"/>
  <c r="E128" i="178"/>
  <c r="E127" i="178"/>
  <c r="E126" i="178"/>
  <c r="E125" i="178"/>
  <c r="E124" i="178"/>
  <c r="E123" i="178"/>
  <c r="E122" i="178"/>
  <c r="E121" i="178"/>
  <c r="E120" i="178"/>
  <c r="E119" i="178"/>
  <c r="E118" i="178"/>
  <c r="E117" i="178"/>
  <c r="E116" i="178"/>
  <c r="E115" i="178"/>
  <c r="E114" i="178"/>
  <c r="E113" i="178"/>
  <c r="E112" i="178"/>
  <c r="E111" i="178"/>
  <c r="E110" i="178"/>
  <c r="E109" i="178"/>
  <c r="E108" i="178"/>
  <c r="E107" i="178"/>
  <c r="E106" i="178"/>
  <c r="E105" i="178"/>
  <c r="E104" i="178"/>
  <c r="E103" i="178"/>
  <c r="E102" i="178"/>
  <c r="E101" i="178"/>
  <c r="E100" i="178"/>
  <c r="E99" i="178"/>
  <c r="E98" i="178"/>
  <c r="E97" i="178"/>
  <c r="E96" i="178"/>
  <c r="E95" i="178"/>
  <c r="E94" i="178"/>
  <c r="E93" i="178"/>
  <c r="E92" i="178"/>
  <c r="E91" i="178"/>
  <c r="E90" i="178"/>
  <c r="E89" i="178"/>
  <c r="E88" i="178"/>
  <c r="E87" i="178"/>
  <c r="E86" i="178"/>
  <c r="E85" i="178"/>
  <c r="E84" i="178"/>
  <c r="E83" i="178"/>
  <c r="E82" i="178"/>
  <c r="E81" i="178"/>
  <c r="E80" i="178"/>
  <c r="E79" i="178"/>
  <c r="E78" i="178"/>
  <c r="E77" i="178"/>
  <c r="E76" i="178"/>
  <c r="E75" i="178"/>
  <c r="E74" i="178"/>
  <c r="E73" i="178"/>
  <c r="E72" i="178"/>
  <c r="E71" i="178"/>
  <c r="E70" i="178"/>
  <c r="E69" i="178"/>
  <c r="E68" i="178"/>
  <c r="E67" i="178"/>
  <c r="E66" i="178"/>
  <c r="E65" i="178"/>
  <c r="E64" i="178"/>
  <c r="E63" i="178"/>
  <c r="E62" i="178"/>
  <c r="E61" i="178"/>
  <c r="E60" i="178"/>
  <c r="E59" i="178"/>
  <c r="E58" i="178"/>
  <c r="E57" i="178"/>
  <c r="E56" i="178"/>
  <c r="E55" i="178"/>
  <c r="E54" i="178"/>
  <c r="E53" i="178"/>
  <c r="E52" i="178"/>
  <c r="E51" i="178"/>
  <c r="E50" i="178"/>
  <c r="E49" i="178"/>
  <c r="E48" i="178"/>
  <c r="E47" i="178"/>
  <c r="E46" i="178"/>
  <c r="E45" i="178"/>
  <c r="E44" i="178"/>
  <c r="E43" i="178"/>
  <c r="E42" i="178"/>
  <c r="E41" i="178"/>
  <c r="E40" i="178"/>
  <c r="E39" i="178"/>
  <c r="E38" i="178"/>
  <c r="E37" i="178"/>
  <c r="E36" i="178"/>
  <c r="E35" i="178"/>
  <c r="E34" i="178"/>
  <c r="E33" i="178"/>
  <c r="E32" i="178"/>
  <c r="E31" i="178"/>
  <c r="E30" i="178"/>
  <c r="E29" i="178"/>
  <c r="E28" i="178"/>
  <c r="E27" i="178"/>
  <c r="E26" i="178"/>
  <c r="E25" i="178"/>
  <c r="E24" i="178"/>
  <c r="E23" i="178"/>
  <c r="E22" i="178"/>
  <c r="E21" i="178"/>
  <c r="E20" i="178"/>
  <c r="E19" i="178"/>
  <c r="E18" i="178"/>
  <c r="E17" i="178"/>
  <c r="E16" i="178"/>
  <c r="E15" i="178"/>
  <c r="E14" i="178"/>
  <c r="E13" i="178"/>
  <c r="E12" i="178"/>
  <c r="E11" i="178"/>
  <c r="E10" i="178"/>
  <c r="E9" i="178"/>
  <c r="E8" i="178"/>
  <c r="E7" i="178"/>
  <c r="E6" i="178"/>
  <c r="E5" i="178"/>
  <c r="I14" i="132"/>
  <c r="I16" i="132"/>
  <c r="F13" i="132"/>
  <c r="G19" i="132"/>
  <c r="I21" i="132"/>
  <c r="H14" i="132"/>
  <c r="I19" i="132"/>
  <c r="I20" i="132"/>
  <c r="G18" i="132"/>
  <c r="H16" i="132"/>
  <c r="G13" i="132"/>
  <c r="F19" i="132"/>
  <c r="F12" i="132"/>
  <c r="F16" i="132"/>
  <c r="F20" i="132"/>
  <c r="G15" i="132"/>
  <c r="H17" i="132"/>
  <c r="I12" i="132"/>
  <c r="G20" i="132"/>
  <c r="H20" i="132"/>
  <c r="H15" i="132"/>
  <c r="F17" i="132"/>
  <c r="I13" i="132"/>
  <c r="G16" i="132"/>
  <c r="H21" i="132"/>
  <c r="G17" i="132"/>
  <c r="H12" i="132"/>
  <c r="H19" i="132"/>
  <c r="H18" i="132"/>
  <c r="F21" i="132"/>
  <c r="I17" i="132"/>
  <c r="G21" i="132"/>
  <c r="F18" i="132"/>
  <c r="F14" i="132"/>
  <c r="G12" i="132"/>
  <c r="G14" i="132"/>
  <c r="F15" i="132"/>
  <c r="I18" i="132"/>
  <c r="I15" i="132"/>
  <c r="H13" i="132"/>
  <c r="C21" i="132" l="1"/>
  <c r="C20" i="132"/>
  <c r="K21" i="132"/>
  <c r="C19" i="132"/>
  <c r="K20" i="132"/>
  <c r="L21" i="132"/>
  <c r="C18" i="132"/>
  <c r="K19" i="132"/>
  <c r="L20" i="132"/>
  <c r="M21" i="132"/>
  <c r="C17" i="132"/>
  <c r="K18" i="132"/>
  <c r="L19" i="132"/>
  <c r="M20" i="132"/>
  <c r="K17" i="132"/>
  <c r="L18" i="132"/>
  <c r="M19" i="132"/>
  <c r="L17" i="132"/>
  <c r="M18" i="132"/>
  <c r="M17" i="132"/>
  <c r="L12" i="132"/>
  <c r="C12" i="132"/>
  <c r="M12" i="132"/>
  <c r="K12" i="132"/>
  <c r="K16" i="132"/>
  <c r="L14" i="132"/>
  <c r="C13" i="132"/>
  <c r="C16" i="132"/>
  <c r="L13" i="132"/>
  <c r="C15" i="132"/>
  <c r="C14" i="132"/>
  <c r="M14" i="132"/>
  <c r="L15" i="132"/>
  <c r="L16" i="132"/>
  <c r="M15" i="132"/>
  <c r="K13" i="132"/>
  <c r="K15" i="132"/>
  <c r="M13" i="132"/>
  <c r="K14" i="132"/>
  <c r="M16" i="132"/>
  <c r="J19" i="132"/>
  <c r="J15" i="132"/>
  <c r="J12" i="132"/>
  <c r="J16" i="132"/>
  <c r="J14" i="132"/>
  <c r="J13" i="132"/>
  <c r="J21" i="132"/>
  <c r="J17" i="132"/>
  <c r="J20" i="132"/>
  <c r="J18" i="132"/>
  <c r="D18" i="132" l="1"/>
  <c r="E18" i="132" s="1"/>
  <c r="D17" i="132"/>
  <c r="E17" i="132" s="1"/>
  <c r="D19" i="132"/>
  <c r="E19" i="132" s="1"/>
  <c r="D20" i="132"/>
  <c r="E20" i="132" s="1"/>
  <c r="D21" i="132"/>
  <c r="E21" i="132" s="1"/>
  <c r="D16" i="132"/>
  <c r="E16" i="132" s="1"/>
  <c r="D14" i="132"/>
  <c r="E14" i="132" s="1"/>
  <c r="D15" i="132"/>
  <c r="E15" i="132" s="1"/>
  <c r="D13" i="132"/>
  <c r="E13" i="132" s="1"/>
  <c r="D12" i="132"/>
  <c r="E12" i="132" s="1"/>
  <c r="C7" i="132" l="1"/>
  <c r="C1629" i="132" s="1"/>
</calcChain>
</file>

<file path=xl/sharedStrings.xml><?xml version="1.0" encoding="utf-8"?>
<sst xmlns="http://schemas.openxmlformats.org/spreadsheetml/2006/main" count="40999" uniqueCount="24">
  <si>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</si>
  <si>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</si>
  <si>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</si>
  <si>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</si>
  <si>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</si>
  <si>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</si>
  <si>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</si>
  <si>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Total</t>
  </si>
  <si>
    <t>Trade Details</t>
  </si>
  <si>
    <t>Time</t>
  </si>
  <si>
    <t>Volume</t>
  </si>
  <si>
    <t>Price</t>
  </si>
  <si>
    <t>Proceeds</t>
  </si>
  <si>
    <t>Exchange</t>
  </si>
  <si>
    <t>Number of shares purchased per venue</t>
  </si>
  <si>
    <t>Average purchase price per venue</t>
  </si>
  <si>
    <t>Cboe DXE</t>
  </si>
  <si>
    <t>Turquoise</t>
  </si>
  <si>
    <t>Euronext NA</t>
  </si>
  <si>
    <t>Cboe BXE</t>
  </si>
  <si>
    <t>BOFA SECURITIES EUROPA SA</t>
  </si>
  <si>
    <t>Wolters Kluwer share buyback program | EUR 196.6 million tranche</t>
  </si>
  <si>
    <t>Wolters Kluwer NV share buyback overview | EUR 196.6 million tranche - Transaction Details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</si>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</sst>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 * #,##0.00_ ;_ * \-#,##0.00_ ;_ * &quot;-&quot;??_ ;_ @_ 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7" formatCode="#,##0.0000"/>
    <numFmt numFmtId="178" formatCode="_-* #,##0_-;\-* #,##0_-;_-* &quot;-&quot;??_-;_-@_-"/>
    <numFmt numFmtId="179" formatCode="0.0%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" fillId="0" borderId="0"/>
    <xf numFmtId="43" fontId="13" fillId="0" borderId="0" applyFont="0" applyFill="0" applyBorder="0" applyAlignment="0" applyProtection="0"/>
    <xf numFmtId="0" fontId="14" fillId="0" borderId="0"/>
    <xf numFmtId="0" fontId="14" fillId="0" borderId="0"/>
    <xf numFmtId="0" fontId="2" fillId="0" borderId="0"/>
    <xf numFmtId="165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3" fillId="0" borderId="0"/>
    <xf numFmtId="0" fontId="3" fillId="0" borderId="0"/>
    <xf numFmtId="0" fontId="15" fillId="0" borderId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4">
    <xf numFmtId="0" fontId="0" fillId="0" borderId="0" xfId="0"/>
    <xf numFmtId="0" fontId="0" fillId="3" borderId="0" xfId="0" applyFont="1" applyFill="1"/>
    <xf numFmtId="0" fontId="7" fillId="2" borderId="0" xfId="2" applyFont="1" applyFill="1" applyAlignment="1">
      <alignment horizontal="center"/>
    </xf>
    <xf numFmtId="166" fontId="7" fillId="3" borderId="0" xfId="4" applyFont="1" applyFill="1" applyAlignment="1">
      <alignment horizontal="right"/>
    </xf>
    <xf numFmtId="0" fontId="7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9" fillId="3" borderId="0" xfId="2" applyFont="1" applyFill="1"/>
    <xf numFmtId="0" fontId="9" fillId="2" borderId="0" xfId="2" applyFont="1" applyFill="1" applyAlignment="1">
      <alignment horizontal="center"/>
    </xf>
    <xf numFmtId="166" fontId="9" fillId="3" borderId="0" xfId="4" applyFont="1" applyFill="1" applyAlignment="1">
      <alignment horizontal="right"/>
    </xf>
    <xf numFmtId="168" fontId="9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7" fillId="3" borderId="0" xfId="2" applyFont="1" applyFill="1"/>
    <xf numFmtId="169" fontId="9" fillId="3" borderId="0" xfId="2" applyNumberFormat="1" applyFont="1" applyFill="1" applyAlignment="1">
      <alignment horizontal="right"/>
    </xf>
    <xf numFmtId="170" fontId="0" fillId="2" borderId="0" xfId="0" applyNumberFormat="1" applyFont="1" applyFill="1"/>
    <xf numFmtId="0" fontId="10" fillId="3" borderId="0" xfId="0" applyFont="1" applyFill="1"/>
    <xf numFmtId="0" fontId="11" fillId="3" borderId="0" xfId="2" applyFont="1" applyFill="1"/>
    <xf numFmtId="171" fontId="10" fillId="2" borderId="0" xfId="2" applyNumberFormat="1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Border="1"/>
    <xf numFmtId="0" fontId="6" fillId="0" borderId="0" xfId="0" applyFont="1"/>
    <xf numFmtId="0" fontId="0" fillId="2" borderId="0" xfId="0" applyFont="1" applyFill="1" applyBorder="1" applyAlignment="1">
      <alignment horizontal="right"/>
    </xf>
    <xf numFmtId="167" fontId="10" fillId="2" borderId="1" xfId="4" applyNumberFormat="1" applyFont="1" applyFill="1" applyBorder="1" applyAlignment="1">
      <alignment horizontal="right"/>
    </xf>
    <xf numFmtId="173" fontId="3" fillId="2" borderId="0" xfId="8" applyNumberFormat="1" applyFont="1" applyFill="1" applyBorder="1"/>
    <xf numFmtId="168" fontId="11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0" fillId="2" borderId="0" xfId="4" applyNumberFormat="1" applyFont="1" applyFill="1" applyBorder="1" applyAlignment="1"/>
    <xf numFmtId="167" fontId="10" fillId="3" borderId="0" xfId="4" applyNumberFormat="1" applyFont="1" applyFill="1" applyAlignment="1">
      <alignment horizontal="right"/>
    </xf>
    <xf numFmtId="167" fontId="10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6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68" fontId="11" fillId="2" borderId="0" xfId="7" applyNumberFormat="1" applyFont="1" applyFill="1" applyBorder="1" applyAlignment="1">
      <alignment wrapText="1"/>
    </xf>
    <xf numFmtId="168" fontId="5" fillId="5" borderId="0" xfId="7" applyNumberFormat="1" applyFont="1" applyFill="1" applyBorder="1" applyAlignment="1">
      <alignment horizontal="center" wrapText="1"/>
    </xf>
    <xf numFmtId="175" fontId="5" fillId="5" borderId="0" xfId="7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173" fontId="5" fillId="5" borderId="0" xfId="7" applyNumberFormat="1" applyFont="1" applyFill="1" applyBorder="1" applyAlignment="1">
      <alignment horizontal="center" wrapText="1"/>
    </xf>
    <xf numFmtId="168" fontId="11" fillId="2" borderId="0" xfId="7" applyNumberFormat="1" applyFont="1" applyFill="1" applyBorder="1" applyAlignment="1">
      <alignment horizontal="center" wrapText="1"/>
    </xf>
    <xf numFmtId="0" fontId="0" fillId="2" borderId="12" xfId="0" applyFont="1" applyFill="1" applyBorder="1"/>
    <xf numFmtId="0" fontId="9" fillId="4" borderId="2" xfId="2" applyFont="1" applyFill="1" applyBorder="1"/>
    <xf numFmtId="0" fontId="5" fillId="4" borderId="3" xfId="2" applyFont="1" applyFill="1" applyBorder="1" applyAlignment="1">
      <alignment horizontal="center"/>
    </xf>
    <xf numFmtId="168" fontId="11" fillId="2" borderId="11" xfId="4" applyNumberFormat="1" applyFont="1" applyFill="1" applyBorder="1" applyAlignment="1"/>
    <xf numFmtId="168" fontId="11" fillId="2" borderId="12" xfId="4" applyNumberFormat="1" applyFont="1" applyFill="1" applyBorder="1" applyAlignment="1"/>
    <xf numFmtId="3" fontId="5" fillId="5" borderId="0" xfId="7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3" fontId="3" fillId="2" borderId="0" xfId="8" applyNumberFormat="1" applyFont="1" applyFill="1" applyBorder="1" applyAlignment="1">
      <alignment horizontal="right"/>
    </xf>
    <xf numFmtId="166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7" fontId="0" fillId="2" borderId="0" xfId="0" applyNumberFormat="1" applyFont="1" applyFill="1"/>
    <xf numFmtId="168" fontId="0" fillId="3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173" fontId="11" fillId="2" borderId="9" xfId="4" applyNumberFormat="1" applyFont="1" applyFill="1" applyBorder="1" applyAlignment="1"/>
    <xf numFmtId="169" fontId="11" fillId="2" borderId="10" xfId="4" applyNumberFormat="1" applyFont="1" applyFill="1" applyBorder="1" applyAlignment="1">
      <alignment horizontal="right"/>
    </xf>
    <xf numFmtId="14" fontId="0" fillId="2" borderId="14" xfId="0" applyNumberFormat="1" applyFill="1" applyBorder="1" applyAlignment="1">
      <alignment horizontal="center"/>
    </xf>
    <xf numFmtId="167" fontId="10" fillId="2" borderId="14" xfId="4" applyNumberFormat="1" applyFont="1" applyFill="1" applyBorder="1" applyAlignment="1">
      <alignment horizontal="right"/>
    </xf>
    <xf numFmtId="43" fontId="0" fillId="3" borderId="0" xfId="27" applyFont="1" applyFill="1" applyAlignment="1">
      <alignment horizontal="right"/>
    </xf>
    <xf numFmtId="178" fontId="0" fillId="3" borderId="0" xfId="27" applyNumberFormat="1" applyFont="1" applyFill="1" applyAlignment="1">
      <alignment horizontal="right"/>
    </xf>
    <xf numFmtId="169" fontId="10" fillId="2" borderId="0" xfId="4" applyNumberFormat="1" applyFont="1" applyFill="1" applyBorder="1" applyAlignment="1">
      <alignment horizontal="right"/>
    </xf>
    <xf numFmtId="3" fontId="10" fillId="2" borderId="0" xfId="0" applyNumberFormat="1" applyFont="1" applyFill="1" applyBorder="1"/>
    <xf numFmtId="0" fontId="10" fillId="3" borderId="5" xfId="0" applyFont="1" applyFill="1" applyBorder="1"/>
    <xf numFmtId="3" fontId="10" fillId="2" borderId="7" xfId="0" applyNumberFormat="1" applyFont="1" applyFill="1" applyBorder="1"/>
    <xf numFmtId="169" fontId="10" fillId="2" borderId="7" xfId="4" applyNumberFormat="1" applyFont="1" applyFill="1" applyBorder="1" applyAlignment="1">
      <alignment horizontal="right"/>
    </xf>
    <xf numFmtId="2" fontId="10" fillId="3" borderId="0" xfId="0" applyNumberFormat="1" applyFont="1" applyFill="1"/>
    <xf numFmtId="0" fontId="17" fillId="2" borderId="0" xfId="0" applyFont="1" applyFill="1" applyAlignment="1">
      <alignment horizontal="center"/>
    </xf>
    <xf numFmtId="10" fontId="10" fillId="2" borderId="0" xfId="6" applyNumberFormat="1" applyFont="1" applyFill="1" applyAlignment="1">
      <alignment horizontal="left"/>
    </xf>
    <xf numFmtId="0" fontId="10" fillId="3" borderId="0" xfId="0" applyFont="1" applyFill="1" applyBorder="1"/>
    <xf numFmtId="174" fontId="11" fillId="3" borderId="6" xfId="2" applyNumberFormat="1" applyFont="1" applyFill="1" applyBorder="1" applyAlignment="1">
      <alignment horizontal="right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166" fontId="12" fillId="5" borderId="7" xfId="4" applyFont="1" applyFill="1" applyBorder="1" applyAlignment="1">
      <alignment horizontal="center" vertical="center"/>
    </xf>
    <xf numFmtId="0" fontId="12" fillId="5" borderId="0" xfId="2" applyFont="1" applyFill="1" applyBorder="1" applyAlignment="1">
      <alignment horizontal="center" vertical="center"/>
    </xf>
    <xf numFmtId="167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 applyAlignment="1">
      <alignment horizontal="center"/>
    </xf>
    <xf numFmtId="14" fontId="3" fillId="2" borderId="0" xfId="17" applyNumberFormat="1" applyFill="1"/>
    <xf numFmtId="175" fontId="3" fillId="2" borderId="0" xfId="17" applyNumberFormat="1" applyFill="1"/>
    <xf numFmtId="179" fontId="10" fillId="0" borderId="0" xfId="6" applyNumberFormat="1" applyFont="1" applyFill="1" applyAlignment="1">
      <alignment horizontal="center"/>
    </xf>
    <xf numFmtId="169" fontId="10" fillId="2" borderId="8" xfId="4" applyNumberFormat="1" applyFont="1" applyFill="1" applyBorder="1" applyAlignment="1">
      <alignment horizontal="right"/>
    </xf>
    <xf numFmtId="168" fontId="10" fillId="6" borderId="1" xfId="7" applyNumberFormat="1" applyFont="1" applyFill="1" applyBorder="1" applyAlignment="1">
      <alignment horizontal="left"/>
    </xf>
    <xf numFmtId="169" fontId="10" fillId="6" borderId="1" xfId="4" applyNumberFormat="1" applyFont="1" applyFill="1" applyBorder="1" applyAlignment="1">
      <alignment horizontal="right"/>
    </xf>
    <xf numFmtId="168" fontId="10" fillId="6" borderId="14" xfId="7" applyNumberFormat="1" applyFont="1" applyFill="1" applyBorder="1" applyAlignment="1">
      <alignment horizontal="left"/>
    </xf>
    <xf numFmtId="169" fontId="10" fillId="6" borderId="14" xfId="4" applyNumberFormat="1" applyFont="1" applyFill="1" applyBorder="1" applyAlignment="1">
      <alignment horizontal="right"/>
    </xf>
    <xf numFmtId="3" fontId="10" fillId="2" borderId="8" xfId="0" applyNumberFormat="1" applyFont="1" applyFill="1" applyBorder="1"/>
    <xf numFmtId="3" fontId="10" fillId="2" borderId="5" xfId="0" applyNumberFormat="1" applyFont="1" applyFill="1" applyBorder="1"/>
    <xf numFmtId="169" fontId="10" fillId="2" borderId="5" xfId="4" applyNumberFormat="1" applyFont="1" applyFill="1" applyBorder="1" applyAlignment="1">
      <alignment horizontal="right"/>
    </xf>
    <xf numFmtId="0" fontId="12" fillId="5" borderId="5" xfId="2" applyFont="1" applyFill="1" applyBorder="1" applyAlignment="1">
      <alignment horizontal="center" vertical="center"/>
    </xf>
    <xf numFmtId="0" fontId="18" fillId="0" borderId="0" xfId="0" applyFont="1"/>
    <xf numFmtId="4" fontId="10" fillId="2" borderId="0" xfId="7" applyNumberFormat="1" applyFont="1" applyFill="1" applyAlignment="1">
      <alignment horizontal="center"/>
    </xf>
    <xf numFmtId="3" fontId="3" fillId="2" borderId="0" xfId="17" applyNumberFormat="1" applyFill="1" applyAlignment="1">
      <alignment horizontal="center"/>
    </xf>
    <xf numFmtId="173" fontId="3" fillId="2" borderId="0" xfId="17" applyNumberFormat="1" applyFill="1"/>
    <xf numFmtId="0" fontId="3" fillId="2" borderId="0" xfId="17" applyFill="1" applyAlignment="1">
      <alignment horizontal="center"/>
    </xf>
    <xf numFmtId="0" fontId="3" fillId="2" borderId="0" xfId="17" applyFill="1"/>
    <xf numFmtId="175" fontId="3" fillId="2" borderId="0" xfId="17" applyNumberFormat="1" applyFill="1" applyAlignment="1">
      <alignment horizontal="center"/>
    </xf>
    <xf numFmtId="177" fontId="3" fillId="2" borderId="0" xfId="17" applyNumberFormat="1" applyFill="1" applyAlignment="1">
      <alignment horizontal="center"/>
    </xf>
    <xf numFmtId="21" fontId="3" fillId="2" borderId="0" xfId="17" applyNumberFormat="1" applyFill="1"/>
    <xf numFmtId="43" fontId="3" fillId="2" borderId="0" xfId="17" applyNumberFormat="1" applyFill="1"/>
    <xf numFmtId="0" fontId="3" fillId="2" borderId="0" xfId="17" applyFill="1" applyAlignment="1">
      <alignment horizontal="right"/>
    </xf>
    <xf numFmtId="175" fontId="3" fillId="2" borderId="0" xfId="17" applyNumberFormat="1" applyFill="1" applyAlignment="1">
      <alignment horizontal="right"/>
    </xf>
    <xf numFmtId="3" fontId="3" fillId="2" borderId="0" xfId="17" applyNumberFormat="1" applyFill="1" applyAlignment="1">
      <alignment horizontal="right"/>
    </xf>
    <xf numFmtId="173" fontId="3" fillId="2" borderId="0" xfId="17" applyNumberFormat="1" applyFill="1" applyAlignment="1">
      <alignment horizontal="right"/>
    </xf>
    <xf numFmtId="0" fontId="18" fillId="3" borderId="0" xfId="0" applyFont="1" applyFill="1"/>
    <xf numFmtId="0" fontId="19" fillId="3" borderId="0" xfId="2" applyFont="1" applyFill="1"/>
    <xf numFmtId="172" fontId="10" fillId="2" borderId="0" xfId="1" applyNumberFormat="1" applyFont="1" applyFill="1" applyAlignment="1">
      <alignment horizontal="center"/>
    </xf>
    <xf numFmtId="2" fontId="0" fillId="2" borderId="0" xfId="0" applyNumberFormat="1" applyFont="1" applyFill="1"/>
    <xf numFmtId="168" fontId="10" fillId="3" borderId="0" xfId="0" applyNumberFormat="1" applyFont="1" applyFill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  <xf numFmtId="164" fontId="10" fillId="2" borderId="0" xfId="1" applyNumberFormat="1" applyFont="1" applyFill="1" applyAlignment="1">
      <alignment horizontal="center"/>
    </xf>
  </cellXfs>
  <cellStyles count="28">
    <cellStyle name="% 2" xfId="3" xr:uid="{00000000-0005-0000-0000-000000000000}"/>
    <cellStyle name="Comma" xfId="27" builtinId="3"/>
    <cellStyle name="Comma 2" xfId="4" xr:uid="{00000000-0005-0000-0000-000002000000}"/>
    <cellStyle name="Comma 2 2" xfId="24" xr:uid="{00000000-0005-0000-0000-000003000000}"/>
    <cellStyle name="Comma 2 2 2" xfId="10" xr:uid="{00000000-0005-0000-0000-000004000000}"/>
    <cellStyle name="Comma 2 3" xfId="23" xr:uid="{00000000-0005-0000-0000-000005000000}"/>
    <cellStyle name="Comma 3" xfId="7" xr:uid="{00000000-0005-0000-0000-000006000000}"/>
    <cellStyle name="Comma 4" xfId="22" xr:uid="{00000000-0005-0000-0000-000007000000}"/>
    <cellStyle name="Currency 2" xfId="14" xr:uid="{00000000-0005-0000-0000-000009000000}"/>
    <cellStyle name="Currency 3" xfId="8" xr:uid="{00000000-0005-0000-0000-00000A000000}"/>
    <cellStyle name="Hyperlink 2" xfId="15" xr:uid="{00000000-0005-0000-0000-00000B000000}"/>
    <cellStyle name="Normal" xfId="0" builtinId="0"/>
    <cellStyle name="Normal 2" xfId="2" xr:uid="{00000000-0005-0000-0000-00000D000000}"/>
    <cellStyle name="Normal 2 2" xfId="16" xr:uid="{00000000-0005-0000-0000-00000E000000}"/>
    <cellStyle name="Normal 2 3" xfId="5" xr:uid="{00000000-0005-0000-0000-00000F000000}"/>
    <cellStyle name="Normal 3" xfId="17" xr:uid="{00000000-0005-0000-0000-000010000000}"/>
    <cellStyle name="Normal 3 2" xfId="9" xr:uid="{00000000-0005-0000-0000-000011000000}"/>
    <cellStyle name="Normal 4" xfId="12" xr:uid="{00000000-0005-0000-0000-000012000000}"/>
    <cellStyle name="Normal 4 2" xfId="18" xr:uid="{00000000-0005-0000-0000-000013000000}"/>
    <cellStyle name="Normal 5" xfId="11" xr:uid="{00000000-0005-0000-0000-000014000000}"/>
    <cellStyle name="Normal 5 2" xfId="25" xr:uid="{00000000-0005-0000-0000-000015000000}"/>
    <cellStyle name="Normal 6" xfId="13" xr:uid="{00000000-0005-0000-0000-000016000000}"/>
    <cellStyle name="Percent" xfId="1" builtinId="5"/>
    <cellStyle name="Percent 2" xfId="20" xr:uid="{00000000-0005-0000-0000-000018000000}"/>
    <cellStyle name="Percent 3" xfId="21" xr:uid="{00000000-0005-0000-0000-000019000000}"/>
    <cellStyle name="Percent 4" xfId="19" xr:uid="{00000000-0005-0000-0000-00001A000000}"/>
    <cellStyle name="Percent 4 2" xfId="26" xr:uid="{00000000-0005-0000-0000-00001B000000}"/>
    <cellStyle name="Percent 5" xfId="6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3753"/>
          <a:ext cx="2328452" cy="492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1227%20Wolters%20Kluwer%20Buyback%20-%20Daily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Summary"/>
      <sheetName val="Daily Trades Dec 21 - Dec 27"/>
      <sheetName val="Daily Trades Dec 14 - Dec 20"/>
      <sheetName val="Daily Trades Dec 7 - Dec 13"/>
      <sheetName val="Daily Trades Nov 30 - Dec 6"/>
      <sheetName val="Daily Trades Nov 23 - Nov 29"/>
      <sheetName val="Daily Trades Nov 16 - Nov 22"/>
      <sheetName val="Daily Trades Nov 9 - Nov 15"/>
      <sheetName val="Daily Trades Nov 2 - Nov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30"/>
  <sheetViews>
    <sheetView tabSelected="1" zoomScale="85" zoomScaleNormal="85" workbookViewId="0">
      <pane ySplit="11" topLeftCell="A39" activePane="bottomLeft" state="frozen"/>
      <selection activeCell="C1652" sqref="C1652"/>
      <selection pane="bottomLeft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30" customWidth="1"/>
    <col min="4" max="4" width="17.5703125" style="31" customWidth="1"/>
    <col min="5" max="5" width="17.5703125" style="32" customWidth="1"/>
    <col min="6" max="6" width="19.85546875" style="5" customWidth="1"/>
    <col min="7" max="8" width="19.5703125" style="5" customWidth="1"/>
    <col min="9" max="9" width="20.28515625" style="5" customWidth="1"/>
    <col min="10" max="12" width="19.42578125" style="6" customWidth="1"/>
    <col min="13" max="13" width="19.42578125" style="5" customWidth="1"/>
    <col min="14" max="14" width="14.42578125" style="6" bestFit="1" customWidth="1"/>
    <col min="15" max="15" width="11.5703125" style="1" bestFit="1" customWidth="1"/>
    <col min="16" max="16384" width="9.140625" style="1"/>
  </cols>
  <sheetData>
    <row r="1" spans="1:14" ht="23.25">
      <c r="A1" s="105"/>
      <c r="B1" s="106" t="s">
        <v>21</v>
      </c>
      <c r="C1" s="2"/>
      <c r="D1" s="3"/>
      <c r="E1" s="4"/>
    </row>
    <row r="2" spans="1:14">
      <c r="B2" s="7"/>
      <c r="C2" s="8"/>
      <c r="D2" s="3"/>
      <c r="E2" s="4"/>
      <c r="G2" s="52"/>
      <c r="H2" s="52"/>
    </row>
    <row r="3" spans="1:14">
      <c r="B3" s="7"/>
      <c r="C3" s="8"/>
      <c r="D3" s="9"/>
      <c r="E3" s="10"/>
      <c r="F3" s="11"/>
    </row>
    <row r="4" spans="1:14">
      <c r="B4" s="12"/>
      <c r="C4" s="8"/>
      <c r="D4" s="5"/>
      <c r="E4" s="13"/>
      <c r="F4" s="11"/>
    </row>
    <row r="5" spans="1:14">
      <c r="B5" s="12"/>
      <c r="C5" s="8"/>
      <c r="D5" s="5"/>
      <c r="E5" s="5"/>
      <c r="F5" s="14"/>
    </row>
    <row r="6" spans="1:14" s="15" customFormat="1">
      <c r="B6" s="16" t="s">
        <v>0</v>
      </c>
      <c r="C6" s="17">
        <v>44979</v>
      </c>
      <c r="D6" s="5"/>
      <c r="E6" s="5"/>
      <c r="F6" s="68"/>
      <c r="G6" s="91"/>
      <c r="H6" s="18"/>
      <c r="I6" s="18"/>
      <c r="J6" s="19"/>
      <c r="K6" s="19"/>
      <c r="L6" s="19"/>
      <c r="M6" s="18"/>
      <c r="N6" s="19"/>
    </row>
    <row r="7" spans="1:14" s="15" customFormat="1">
      <c r="B7" s="16" t="s">
        <v>1</v>
      </c>
      <c r="C7" s="81">
        <f ca="1">E50/196600000</f>
        <v>0.99999936698881042</v>
      </c>
      <c r="D7" s="5"/>
      <c r="E7" s="5"/>
      <c r="F7" s="68"/>
      <c r="G7" s="18"/>
      <c r="H7" s="18"/>
      <c r="I7" s="18"/>
      <c r="J7" s="19"/>
      <c r="K7" s="19"/>
      <c r="L7" s="19"/>
      <c r="M7" s="18"/>
      <c r="N7" s="19"/>
    </row>
    <row r="8" spans="1:14" s="15" customFormat="1">
      <c r="B8" s="16" t="s">
        <v>2</v>
      </c>
      <c r="C8" s="70" t="s">
        <v>20</v>
      </c>
      <c r="D8" s="5"/>
      <c r="E8" s="77"/>
      <c r="G8" s="18"/>
      <c r="H8" s="18"/>
      <c r="I8" s="18"/>
      <c r="J8" s="19"/>
      <c r="K8" s="19"/>
      <c r="L8" s="19"/>
      <c r="M8" s="18"/>
      <c r="N8" s="19"/>
    </row>
    <row r="9" spans="1:14">
      <c r="B9" s="7"/>
      <c r="C9" s="107"/>
      <c r="D9" s="20"/>
      <c r="E9" s="113"/>
      <c r="F9" s="108"/>
      <c r="G9" s="108"/>
      <c r="H9" s="108"/>
    </row>
    <row r="10" spans="1:14" ht="18" customHeight="1">
      <c r="A10" s="15"/>
      <c r="B10" s="40"/>
      <c r="C10" s="41"/>
      <c r="D10" s="47"/>
      <c r="E10" s="47"/>
      <c r="F10" s="110" t="s">
        <v>14</v>
      </c>
      <c r="G10" s="110"/>
      <c r="H10" s="110"/>
      <c r="I10" s="110"/>
      <c r="J10" s="110" t="s">
        <v>15</v>
      </c>
      <c r="K10" s="110"/>
      <c r="L10" s="110"/>
      <c r="M10" s="111"/>
    </row>
    <row r="11" spans="1:14" s="45" customFormat="1" ht="18.75" customHeight="1">
      <c r="A11" s="15"/>
      <c r="B11" s="73" t="s">
        <v>3</v>
      </c>
      <c r="C11" s="74" t="s">
        <v>4</v>
      </c>
      <c r="D11" s="75" t="s">
        <v>5</v>
      </c>
      <c r="E11" s="74" t="s">
        <v>6</v>
      </c>
      <c r="F11" s="74" t="s">
        <v>18</v>
      </c>
      <c r="G11" s="76" t="s">
        <v>19</v>
      </c>
      <c r="H11" s="76" t="s">
        <v>16</v>
      </c>
      <c r="I11" s="76" t="s">
        <v>17</v>
      </c>
      <c r="J11" s="74" t="s">
        <v>18</v>
      </c>
      <c r="K11" s="74" t="s">
        <v>19</v>
      </c>
      <c r="L11" s="74" t="s">
        <v>16</v>
      </c>
      <c r="M11" s="90" t="s">
        <v>17</v>
      </c>
      <c r="N11" s="21"/>
    </row>
    <row r="12" spans="1:14" s="15" customFormat="1">
      <c r="A12" s="65"/>
      <c r="B12" s="49">
        <v>45232</v>
      </c>
      <c r="C12" s="83">
        <f ca="1">SUM(F12:I12)</f>
        <v>38432</v>
      </c>
      <c r="D12" s="84">
        <f ca="1">SUMPRODUCT(F12:I12,J12:M12)/C12</f>
        <v>119.70907967318902</v>
      </c>
      <c r="E12" s="22">
        <f ca="1">C12*D12</f>
        <v>4600659.3500000006</v>
      </c>
      <c r="F12" s="64">
        <f ca="1">SUMIFS(INDIRECT("'Daily Trades "&amp;TEXT($B12-WEEKDAY($B12,14)+1,"mmm d")&amp;" - "&amp;TEXT($B12-WEEKDAY($B12,14)+7,"mmm d")&amp;"'!C5:C500000"),INDIRECT("'Daily Trades "&amp;TEXT($B12-WEEKDAY($B12,14)+1,"mmm d")&amp;" - "&amp;TEXT($B12-WEEKDAY($B12,14)+7,"mmm d")&amp;"'!A5:A500000"),$B12,INDIRECT("'Daily Trades "&amp;TEXT($B12-WEEKDAY($B12,14)+1,"mmm d")&amp;" - "&amp;TEXT($B12-WEEKDAY($B12,14)+7,"mmm d")&amp;"'!F5:F500000"),F$11)</f>
        <v>38432</v>
      </c>
      <c r="G12" s="64">
        <f t="shared" ref="G12:I27" ca="1" si="0">SUMIFS(INDIRECT("'Daily Trades "&amp;TEXT($B12-WEEKDAY($B12,14)+1,"mmm d")&amp;" - "&amp;TEXT($B12-WEEKDAY($B12,14)+7,"mmm d")&amp;"'!C5:C500000"),INDIRECT("'Daily Trades "&amp;TEXT($B12-WEEKDAY($B12,14)+1,"mmm d")&amp;" - "&amp;TEXT($B12-WEEKDAY($B12,14)+7,"mmm d")&amp;"'!A5:A500000"),$B12,INDIRECT("'Daily Trades "&amp;TEXT($B12-WEEKDAY($B12,14)+1,"mmm d")&amp;" - "&amp;TEXT($B12-WEEKDAY($B12,14)+7,"mmm d")&amp;"'!F5:F500000"),G$11)</f>
        <v>0</v>
      </c>
      <c r="H12" s="64">
        <f t="shared" ca="1" si="0"/>
        <v>0</v>
      </c>
      <c r="I12" s="88">
        <f t="shared" ca="1" si="0"/>
        <v>0</v>
      </c>
      <c r="J12" s="63">
        <f t="shared" ref="J12" ca="1" si="1">IF(F12=0,0,SUMIFS(INDIRECT("'Daily Trades "&amp;TEXT($B12-WEEKDAY($B12,14)+1,"mmm d")&amp;" - "&amp;TEXT($B12-WEEKDAY($B12,14)+7,"mmm d")&amp;"'!E5:E500000"),INDIRECT("'Daily Trades "&amp;TEXT($B12-WEEKDAY($B12,14)+1,"mmm d")&amp;" - "&amp;TEXT($B12-WEEKDAY($B12,14)+7,"mmm d")&amp;"'!A5:A500000"),$B12,INDIRECT("'Daily Trades "&amp;TEXT($B12-WEEKDAY($B12,14)+1,"mmm d")&amp;" - "&amp;TEXT($B12-WEEKDAY($B12,14)+7,"mmm d")&amp;"'!F5:F500000"),J$11)/F12)</f>
        <v>119.70907967318902</v>
      </c>
      <c r="K12" s="63">
        <f t="shared" ref="K12" ca="1" si="2">IF(G12=0,0,SUMIFS(INDIRECT("'Daily Trades "&amp;TEXT($B12-WEEKDAY($B12,14)+1,"mmm d")&amp;" - "&amp;TEXT($B12-WEEKDAY($B12,14)+7,"mmm d")&amp;"'!E5:E500000"),INDIRECT("'Daily Trades "&amp;TEXT($B12-WEEKDAY($B12,14)+1,"mmm d")&amp;" - "&amp;TEXT($B12-WEEKDAY($B12,14)+7,"mmm d")&amp;"'!A5:A500000"),$B12,INDIRECT("'Daily Trades "&amp;TEXT($B12-WEEKDAY($B12,14)+1,"mmm d")&amp;" - "&amp;TEXT($B12-WEEKDAY($B12,14)+7,"mmm d")&amp;"'!F5:F500000"),K$11)/G12)</f>
        <v>0</v>
      </c>
      <c r="L12" s="63">
        <f t="shared" ref="L12" ca="1" si="3">IF(H12=0,0,SUMIFS(INDIRECT("'Daily Trades "&amp;TEXT($B12-WEEKDAY($B12,14)+1,"mmm d")&amp;" - "&amp;TEXT($B12-WEEKDAY($B12,14)+7,"mmm d")&amp;"'!E5:E500000"),INDIRECT("'Daily Trades "&amp;TEXT($B12-WEEKDAY($B12,14)+1,"mmm d")&amp;" - "&amp;TEXT($B12-WEEKDAY($B12,14)+7,"mmm d")&amp;"'!A5:A500000"),$B12,INDIRECT("'Daily Trades "&amp;TEXT($B12-WEEKDAY($B12,14)+1,"mmm d")&amp;" - "&amp;TEXT($B12-WEEKDAY($B12,14)+7,"mmm d")&amp;"'!F5:F500000"),L$11)/H12)</f>
        <v>0</v>
      </c>
      <c r="M12" s="89">
        <f t="shared" ref="M12" ca="1" si="4">IF(I12=0,0,SUMIFS(INDIRECT("'Daily Trades "&amp;TEXT($B12-WEEKDAY($B12,14)+1,"mmm d")&amp;" - "&amp;TEXT($B12-WEEKDAY($B12,14)+7,"mmm d")&amp;"'!E5:E500000"),INDIRECT("'Daily Trades "&amp;TEXT($B12-WEEKDAY($B12,14)+1,"mmm d")&amp;" - "&amp;TEXT($B12-WEEKDAY($B12,14)+7,"mmm d")&amp;"'!A5:A500000"),$B12,INDIRECT("'Daily Trades "&amp;TEXT($B12-WEEKDAY($B12,14)+1,"mmm d")&amp;" - "&amp;TEXT($B12-WEEKDAY($B12,14)+7,"mmm d")&amp;"'!F5:F500000"),M$11)/I12)</f>
        <v>0</v>
      </c>
      <c r="N12" s="19"/>
    </row>
    <row r="13" spans="1:14" s="15" customFormat="1">
      <c r="A13" s="65"/>
      <c r="B13" s="49">
        <v>45233</v>
      </c>
      <c r="C13" s="83">
        <f t="shared" ref="C13:C16" ca="1" si="5">SUM(F13:I13)</f>
        <v>39808</v>
      </c>
      <c r="D13" s="84">
        <f t="shared" ref="D13:D16" ca="1" si="6">SUMPRODUCT(F13:I13,J13:M13)/C13</f>
        <v>117.70044212218669</v>
      </c>
      <c r="E13" s="22">
        <f t="shared" ref="E13:E16" ca="1" si="7">C13*D13</f>
        <v>4685419.2000000076</v>
      </c>
      <c r="F13" s="64">
        <f t="shared" ref="F13:I28" ca="1" si="8">SUMIFS(INDIRECT("'Daily Trades "&amp;TEXT($B13-WEEKDAY($B13,14)+1,"mmm d")&amp;" - "&amp;TEXT($B13-WEEKDAY($B13,14)+7,"mmm d")&amp;"'!C5:C500000"),INDIRECT("'Daily Trades "&amp;TEXT($B13-WEEKDAY($B13,14)+1,"mmm d")&amp;" - "&amp;TEXT($B13-WEEKDAY($B13,14)+7,"mmm d")&amp;"'!A5:A500000"),$B13,INDIRECT("'Daily Trades "&amp;TEXT($B13-WEEKDAY($B13,14)+1,"mmm d")&amp;" - "&amp;TEXT($B13-WEEKDAY($B13,14)+7,"mmm d")&amp;"'!F5:F500000"),F$11)</f>
        <v>39808</v>
      </c>
      <c r="G13" s="64">
        <f t="shared" ca="1" si="0"/>
        <v>0</v>
      </c>
      <c r="H13" s="64">
        <f t="shared" ca="1" si="0"/>
        <v>0</v>
      </c>
      <c r="I13" s="88">
        <f t="shared" ca="1" si="0"/>
        <v>0</v>
      </c>
      <c r="J13" s="63">
        <f t="shared" ref="J13:J17" ca="1" si="9">IF(F13=0,0,SUMIFS(INDIRECT("'Daily Trades "&amp;TEXT($B13-WEEKDAY($B13,14)+1,"mmm d")&amp;" - "&amp;TEXT($B13-WEEKDAY($B13,14)+7,"mmm d")&amp;"'!E5:E500000"),INDIRECT("'Daily Trades "&amp;TEXT($B13-WEEKDAY($B13,14)+1,"mmm d")&amp;" - "&amp;TEXT($B13-WEEKDAY($B13,14)+7,"mmm d")&amp;"'!A5:A500000"),$B13,INDIRECT("'Daily Trades "&amp;TEXT($B13-WEEKDAY($B13,14)+1,"mmm d")&amp;" - "&amp;TEXT($B13-WEEKDAY($B13,14)+7,"mmm d")&amp;"'!F5:F500000"),J$11)/F13)</f>
        <v>117.70044212218669</v>
      </c>
      <c r="K13" s="63">
        <f t="shared" ref="K13:K17" ca="1" si="10">IF(G13=0,0,SUMIFS(INDIRECT("'Daily Trades "&amp;TEXT($B13-WEEKDAY($B13,14)+1,"mmm d")&amp;" - "&amp;TEXT($B13-WEEKDAY($B13,14)+7,"mmm d")&amp;"'!E5:E500000"),INDIRECT("'Daily Trades "&amp;TEXT($B13-WEEKDAY($B13,14)+1,"mmm d")&amp;" - "&amp;TEXT($B13-WEEKDAY($B13,14)+7,"mmm d")&amp;"'!A5:A500000"),$B13,INDIRECT("'Daily Trades "&amp;TEXT($B13-WEEKDAY($B13,14)+1,"mmm d")&amp;" - "&amp;TEXT($B13-WEEKDAY($B13,14)+7,"mmm d")&amp;"'!F5:F500000"),K$11)/G13)</f>
        <v>0</v>
      </c>
      <c r="L13" s="63">
        <f t="shared" ref="L13:L17" ca="1" si="11">IF(H13=0,0,SUMIFS(INDIRECT("'Daily Trades "&amp;TEXT($B13-WEEKDAY($B13,14)+1,"mmm d")&amp;" - "&amp;TEXT($B13-WEEKDAY($B13,14)+7,"mmm d")&amp;"'!E5:E500000"),INDIRECT("'Daily Trades "&amp;TEXT($B13-WEEKDAY($B13,14)+1,"mmm d")&amp;" - "&amp;TEXT($B13-WEEKDAY($B13,14)+7,"mmm d")&amp;"'!A5:A500000"),$B13,INDIRECT("'Daily Trades "&amp;TEXT($B13-WEEKDAY($B13,14)+1,"mmm d")&amp;" - "&amp;TEXT($B13-WEEKDAY($B13,14)+7,"mmm d")&amp;"'!F5:F500000"),L$11)/H13)</f>
        <v>0</v>
      </c>
      <c r="M13" s="89">
        <f t="shared" ref="M13:M17" ca="1" si="12">IF(I13=0,0,SUMIFS(INDIRECT("'Daily Trades "&amp;TEXT($B13-WEEKDAY($B13,14)+1,"mmm d")&amp;" - "&amp;TEXT($B13-WEEKDAY($B13,14)+7,"mmm d")&amp;"'!E5:E500000"),INDIRECT("'Daily Trades "&amp;TEXT($B13-WEEKDAY($B13,14)+1,"mmm d")&amp;" - "&amp;TEXT($B13-WEEKDAY($B13,14)+7,"mmm d")&amp;"'!A5:A500000"),$B13,INDIRECT("'Daily Trades "&amp;TEXT($B13-WEEKDAY($B13,14)+1,"mmm d")&amp;" - "&amp;TEXT($B13-WEEKDAY($B13,14)+7,"mmm d")&amp;"'!F5:F500000"),M$11)/I13)</f>
        <v>0</v>
      </c>
      <c r="N13" s="19"/>
    </row>
    <row r="14" spans="1:14" s="15" customFormat="1">
      <c r="A14" s="65"/>
      <c r="B14" s="49">
        <v>45236</v>
      </c>
      <c r="C14" s="83">
        <f t="shared" ca="1" si="5"/>
        <v>39760</v>
      </c>
      <c r="D14" s="84">
        <f t="shared" ca="1" si="6"/>
        <v>116.5645573440645</v>
      </c>
      <c r="E14" s="22">
        <f t="shared" ca="1" si="7"/>
        <v>4634606.8000000045</v>
      </c>
      <c r="F14" s="64">
        <f t="shared" ca="1" si="8"/>
        <v>39760</v>
      </c>
      <c r="G14" s="64">
        <f t="shared" ca="1" si="0"/>
        <v>0</v>
      </c>
      <c r="H14" s="64">
        <f t="shared" ca="1" si="0"/>
        <v>0</v>
      </c>
      <c r="I14" s="88">
        <f t="shared" ca="1" si="0"/>
        <v>0</v>
      </c>
      <c r="J14" s="63">
        <f t="shared" ca="1" si="9"/>
        <v>116.5645573440645</v>
      </c>
      <c r="K14" s="63">
        <f t="shared" ca="1" si="10"/>
        <v>0</v>
      </c>
      <c r="L14" s="63">
        <f t="shared" ca="1" si="11"/>
        <v>0</v>
      </c>
      <c r="M14" s="89">
        <f t="shared" ca="1" si="12"/>
        <v>0</v>
      </c>
      <c r="N14" s="19"/>
    </row>
    <row r="15" spans="1:14" s="15" customFormat="1">
      <c r="A15" s="65"/>
      <c r="B15" s="49">
        <v>45237</v>
      </c>
      <c r="C15" s="83">
        <f t="shared" ca="1" si="5"/>
        <v>91863</v>
      </c>
      <c r="D15" s="84">
        <f t="shared" ca="1" si="6"/>
        <v>117.09709785223652</v>
      </c>
      <c r="E15" s="22">
        <f t="shared" ca="1" si="7"/>
        <v>10756890.700000003</v>
      </c>
      <c r="F15" s="64">
        <f t="shared" ca="1" si="8"/>
        <v>91863</v>
      </c>
      <c r="G15" s="64">
        <f t="shared" ca="1" si="0"/>
        <v>0</v>
      </c>
      <c r="H15" s="64">
        <f t="shared" ca="1" si="0"/>
        <v>0</v>
      </c>
      <c r="I15" s="88">
        <f t="shared" ca="1" si="0"/>
        <v>0</v>
      </c>
      <c r="J15" s="63">
        <f t="shared" ca="1" si="9"/>
        <v>117.09709785223652</v>
      </c>
      <c r="K15" s="63">
        <f t="shared" ca="1" si="10"/>
        <v>0</v>
      </c>
      <c r="L15" s="63">
        <f t="shared" ca="1" si="11"/>
        <v>0</v>
      </c>
      <c r="M15" s="89">
        <f t="shared" ca="1" si="12"/>
        <v>0</v>
      </c>
      <c r="N15" s="19"/>
    </row>
    <row r="16" spans="1:14" s="15" customFormat="1">
      <c r="A16" s="65"/>
      <c r="B16" s="49">
        <v>45238</v>
      </c>
      <c r="C16" s="85">
        <f t="shared" ca="1" si="5"/>
        <v>39870</v>
      </c>
      <c r="D16" s="86">
        <f t="shared" ca="1" si="6"/>
        <v>120.39559443190375</v>
      </c>
      <c r="E16" s="60">
        <f t="shared" ca="1" si="7"/>
        <v>4800172.3500000024</v>
      </c>
      <c r="F16" s="66">
        <f t="shared" ca="1" si="8"/>
        <v>39870</v>
      </c>
      <c r="G16" s="66">
        <f t="shared" ca="1" si="0"/>
        <v>0</v>
      </c>
      <c r="H16" s="66">
        <f t="shared" ca="1" si="0"/>
        <v>0</v>
      </c>
      <c r="I16" s="87">
        <f t="shared" ca="1" si="0"/>
        <v>0</v>
      </c>
      <c r="J16" s="67">
        <f t="shared" ca="1" si="9"/>
        <v>120.39559443190375</v>
      </c>
      <c r="K16" s="67">
        <f t="shared" ca="1" si="10"/>
        <v>0</v>
      </c>
      <c r="L16" s="67">
        <f t="shared" ca="1" si="11"/>
        <v>0</v>
      </c>
      <c r="M16" s="82">
        <f t="shared" ca="1" si="12"/>
        <v>0</v>
      </c>
      <c r="N16" s="19"/>
    </row>
    <row r="17" spans="1:15" s="15" customFormat="1">
      <c r="A17" s="65"/>
      <c r="B17" s="48">
        <v>45239</v>
      </c>
      <c r="C17" s="83">
        <f ca="1">SUM(F17:I17)</f>
        <v>35875</v>
      </c>
      <c r="D17" s="84">
        <f ca="1">SUMPRODUCT(F17:I17,J17:M17)/C17</f>
        <v>123.24881393728221</v>
      </c>
      <c r="E17" s="22">
        <f ca="1">C17*D17</f>
        <v>4421551.1999999993</v>
      </c>
      <c r="F17" s="64">
        <f ca="1">SUMIFS(INDIRECT("'Daily Trades "&amp;TEXT($B17-WEEKDAY($B17,14)+1,"mmm d")&amp;" - "&amp;TEXT($B17-WEEKDAY($B17,14)+7,"mmm d")&amp;"'!C5:C500000"),INDIRECT("'Daily Trades "&amp;TEXT($B17-WEEKDAY($B17,14)+1,"mmm d")&amp;" - "&amp;TEXT($B17-WEEKDAY($B17,14)+7,"mmm d")&amp;"'!A5:A500000"),$B17,INDIRECT("'Daily Trades "&amp;TEXT($B17-WEEKDAY($B17,14)+1,"mmm d")&amp;" - "&amp;TEXT($B17-WEEKDAY($B17,14)+7,"mmm d")&amp;"'!F5:F500000"),F$11)</f>
        <v>35875</v>
      </c>
      <c r="G17" s="64">
        <f t="shared" ca="1" si="0"/>
        <v>0</v>
      </c>
      <c r="H17" s="64">
        <f t="shared" ca="1" si="0"/>
        <v>0</v>
      </c>
      <c r="I17" s="88">
        <f t="shared" ca="1" si="0"/>
        <v>0</v>
      </c>
      <c r="J17" s="63">
        <f t="shared" ca="1" si="9"/>
        <v>123.24881393728221</v>
      </c>
      <c r="K17" s="63">
        <f t="shared" ca="1" si="10"/>
        <v>0</v>
      </c>
      <c r="L17" s="63">
        <f t="shared" ca="1" si="11"/>
        <v>0</v>
      </c>
      <c r="M17" s="89">
        <f t="shared" ca="1" si="12"/>
        <v>0</v>
      </c>
      <c r="N17" s="19"/>
    </row>
    <row r="18" spans="1:15" s="15" customFormat="1">
      <c r="A18" s="65"/>
      <c r="B18" s="49">
        <v>45240</v>
      </c>
      <c r="C18" s="83">
        <f t="shared" ref="C18:C21" ca="1" si="13">SUM(F18:I18)</f>
        <v>36908</v>
      </c>
      <c r="D18" s="84">
        <f t="shared" ref="D18:D21" ca="1" si="14">SUMPRODUCT(F18:I18,J18:M18)/C18</f>
        <v>124.41121843502751</v>
      </c>
      <c r="E18" s="22">
        <f t="shared" ref="E18:E21" ca="1" si="15">C18*D18</f>
        <v>4591769.2499999953</v>
      </c>
      <c r="F18" s="64">
        <f t="shared" ca="1" si="8"/>
        <v>36908</v>
      </c>
      <c r="G18" s="64">
        <f t="shared" ca="1" si="0"/>
        <v>0</v>
      </c>
      <c r="H18" s="64">
        <f t="shared" ca="1" si="0"/>
        <v>0</v>
      </c>
      <c r="I18" s="88">
        <f t="shared" ca="1" si="0"/>
        <v>0</v>
      </c>
      <c r="J18" s="63">
        <f t="shared" ref="J18:J22" ca="1" si="16">IF(F18=0,0,SUMIFS(INDIRECT("'Daily Trades "&amp;TEXT($B18-WEEKDAY($B18,14)+1,"mmm d")&amp;" - "&amp;TEXT($B18-WEEKDAY($B18,14)+7,"mmm d")&amp;"'!E5:E500000"),INDIRECT("'Daily Trades "&amp;TEXT($B18-WEEKDAY($B18,14)+1,"mmm d")&amp;" - "&amp;TEXT($B18-WEEKDAY($B18,14)+7,"mmm d")&amp;"'!A5:A500000"),$B18,INDIRECT("'Daily Trades "&amp;TEXT($B18-WEEKDAY($B18,14)+1,"mmm d")&amp;" - "&amp;TEXT($B18-WEEKDAY($B18,14)+7,"mmm d")&amp;"'!F5:F500000"),J$11)/F18)</f>
        <v>124.41121843502751</v>
      </c>
      <c r="K18" s="63">
        <f t="shared" ref="K18:K22" ca="1" si="17">IF(G18=0,0,SUMIFS(INDIRECT("'Daily Trades "&amp;TEXT($B18-WEEKDAY($B18,14)+1,"mmm d")&amp;" - "&amp;TEXT($B18-WEEKDAY($B18,14)+7,"mmm d")&amp;"'!E5:E500000"),INDIRECT("'Daily Trades "&amp;TEXT($B18-WEEKDAY($B18,14)+1,"mmm d")&amp;" - "&amp;TEXT($B18-WEEKDAY($B18,14)+7,"mmm d")&amp;"'!A5:A500000"),$B18,INDIRECT("'Daily Trades "&amp;TEXT($B18-WEEKDAY($B18,14)+1,"mmm d")&amp;" - "&amp;TEXT($B18-WEEKDAY($B18,14)+7,"mmm d")&amp;"'!F5:F500000"),K$11)/G18)</f>
        <v>0</v>
      </c>
      <c r="L18" s="63">
        <f t="shared" ref="L18:L22" ca="1" si="18">IF(H18=0,0,SUMIFS(INDIRECT("'Daily Trades "&amp;TEXT($B18-WEEKDAY($B18,14)+1,"mmm d")&amp;" - "&amp;TEXT($B18-WEEKDAY($B18,14)+7,"mmm d")&amp;"'!E5:E500000"),INDIRECT("'Daily Trades "&amp;TEXT($B18-WEEKDAY($B18,14)+1,"mmm d")&amp;" - "&amp;TEXT($B18-WEEKDAY($B18,14)+7,"mmm d")&amp;"'!A5:A500000"),$B18,INDIRECT("'Daily Trades "&amp;TEXT($B18-WEEKDAY($B18,14)+1,"mmm d")&amp;" - "&amp;TEXT($B18-WEEKDAY($B18,14)+7,"mmm d")&amp;"'!F5:F500000"),L$11)/H18)</f>
        <v>0</v>
      </c>
      <c r="M18" s="89">
        <f t="shared" ref="M18:M22" ca="1" si="19">IF(I18=0,0,SUMIFS(INDIRECT("'Daily Trades "&amp;TEXT($B18-WEEKDAY($B18,14)+1,"mmm d")&amp;" - "&amp;TEXT($B18-WEEKDAY($B18,14)+7,"mmm d")&amp;"'!E5:E500000"),INDIRECT("'Daily Trades "&amp;TEXT($B18-WEEKDAY($B18,14)+1,"mmm d")&amp;" - "&amp;TEXT($B18-WEEKDAY($B18,14)+7,"mmm d")&amp;"'!A5:A500000"),$B18,INDIRECT("'Daily Trades "&amp;TEXT($B18-WEEKDAY($B18,14)+1,"mmm d")&amp;" - "&amp;TEXT($B18-WEEKDAY($B18,14)+7,"mmm d")&amp;"'!F5:F500000"),M$11)/I18)</f>
        <v>0</v>
      </c>
      <c r="N18" s="19"/>
    </row>
    <row r="19" spans="1:15" s="15" customFormat="1">
      <c r="A19" s="65"/>
      <c r="B19" s="49">
        <v>45243</v>
      </c>
      <c r="C19" s="83">
        <f t="shared" ca="1" si="13"/>
        <v>37234</v>
      </c>
      <c r="D19" s="84">
        <f t="shared" ca="1" si="14"/>
        <v>123.63457323951233</v>
      </c>
      <c r="E19" s="22">
        <f t="shared" ca="1" si="15"/>
        <v>4603409.700000002</v>
      </c>
      <c r="F19" s="64">
        <f t="shared" ca="1" si="8"/>
        <v>37234</v>
      </c>
      <c r="G19" s="64">
        <f t="shared" ca="1" si="0"/>
        <v>0</v>
      </c>
      <c r="H19" s="64">
        <f t="shared" ca="1" si="0"/>
        <v>0</v>
      </c>
      <c r="I19" s="88">
        <f t="shared" ca="1" si="0"/>
        <v>0</v>
      </c>
      <c r="J19" s="63">
        <f t="shared" ca="1" si="16"/>
        <v>123.63457323951233</v>
      </c>
      <c r="K19" s="63">
        <f t="shared" ca="1" si="17"/>
        <v>0</v>
      </c>
      <c r="L19" s="63">
        <f t="shared" ca="1" si="18"/>
        <v>0</v>
      </c>
      <c r="M19" s="89">
        <f t="shared" ca="1" si="19"/>
        <v>0</v>
      </c>
      <c r="N19" s="19"/>
    </row>
    <row r="20" spans="1:15" s="15" customFormat="1">
      <c r="A20" s="65"/>
      <c r="B20" s="49">
        <v>45244</v>
      </c>
      <c r="C20" s="83">
        <f t="shared" ca="1" si="13"/>
        <v>45087</v>
      </c>
      <c r="D20" s="84">
        <f t="shared" ca="1" si="14"/>
        <v>123.0422117240003</v>
      </c>
      <c r="E20" s="22">
        <f t="shared" ca="1" si="15"/>
        <v>5547604.2000000011</v>
      </c>
      <c r="F20" s="64">
        <f t="shared" ca="1" si="8"/>
        <v>45087</v>
      </c>
      <c r="G20" s="64">
        <f t="shared" ca="1" si="0"/>
        <v>0</v>
      </c>
      <c r="H20" s="64">
        <f t="shared" ca="1" si="0"/>
        <v>0</v>
      </c>
      <c r="I20" s="88">
        <f t="shared" ca="1" si="0"/>
        <v>0</v>
      </c>
      <c r="J20" s="63">
        <f t="shared" ca="1" si="16"/>
        <v>123.0422117240003</v>
      </c>
      <c r="K20" s="63">
        <f t="shared" ca="1" si="17"/>
        <v>0</v>
      </c>
      <c r="L20" s="63">
        <f t="shared" ca="1" si="18"/>
        <v>0</v>
      </c>
      <c r="M20" s="89">
        <f t="shared" ca="1" si="19"/>
        <v>0</v>
      </c>
      <c r="N20" s="19"/>
    </row>
    <row r="21" spans="1:15" s="15" customFormat="1">
      <c r="A21" s="65"/>
      <c r="B21" s="49">
        <v>45245</v>
      </c>
      <c r="C21" s="85">
        <f t="shared" ca="1" si="13"/>
        <v>40493</v>
      </c>
      <c r="D21" s="86">
        <f t="shared" ca="1" si="14"/>
        <v>122.62284962833095</v>
      </c>
      <c r="E21" s="60">
        <f t="shared" ca="1" si="15"/>
        <v>4965367.0500000054</v>
      </c>
      <c r="F21" s="66">
        <f t="shared" ca="1" si="8"/>
        <v>40493</v>
      </c>
      <c r="G21" s="66">
        <f t="shared" ca="1" si="0"/>
        <v>0</v>
      </c>
      <c r="H21" s="66">
        <f t="shared" ca="1" si="0"/>
        <v>0</v>
      </c>
      <c r="I21" s="87">
        <f t="shared" ca="1" si="0"/>
        <v>0</v>
      </c>
      <c r="J21" s="67">
        <f t="shared" ca="1" si="16"/>
        <v>122.62284962833095</v>
      </c>
      <c r="K21" s="67">
        <f t="shared" ca="1" si="17"/>
        <v>0</v>
      </c>
      <c r="L21" s="67">
        <f t="shared" ca="1" si="18"/>
        <v>0</v>
      </c>
      <c r="M21" s="82">
        <f t="shared" ca="1" si="19"/>
        <v>0</v>
      </c>
      <c r="N21" s="19"/>
    </row>
    <row r="22" spans="1:15" s="15" customFormat="1">
      <c r="A22" s="65"/>
      <c r="B22" s="48">
        <v>45246</v>
      </c>
      <c r="C22" s="83">
        <f ca="1">SUM(F22:I22)</f>
        <v>42598</v>
      </c>
      <c r="D22" s="84">
        <f ca="1">SUMPRODUCT(F22:I22,J22:M22)/C22</f>
        <v>123.41124465937368</v>
      </c>
      <c r="E22" s="22">
        <f ca="1">C22*D22</f>
        <v>5257072.2</v>
      </c>
      <c r="F22" s="64">
        <f ca="1">SUMIFS(INDIRECT("'Daily Trades "&amp;TEXT($B22-WEEKDAY($B22,14)+1,"mmm d")&amp;" - "&amp;TEXT($B22-WEEKDAY($B22,14)+7,"mmm d")&amp;"'!C5:C500000"),INDIRECT("'Daily Trades "&amp;TEXT($B22-WEEKDAY($B22,14)+1,"mmm d")&amp;" - "&amp;TEXT($B22-WEEKDAY($B22,14)+7,"mmm d")&amp;"'!A5:A500000"),$B22,INDIRECT("'Daily Trades "&amp;TEXT($B22-WEEKDAY($B22,14)+1,"mmm d")&amp;" - "&amp;TEXT($B22-WEEKDAY($B22,14)+7,"mmm d")&amp;"'!F5:F500000"),F$11)</f>
        <v>42598</v>
      </c>
      <c r="G22" s="64">
        <f t="shared" ca="1" si="0"/>
        <v>0</v>
      </c>
      <c r="H22" s="64">
        <f t="shared" ca="1" si="0"/>
        <v>0</v>
      </c>
      <c r="I22" s="88">
        <f t="shared" ca="1" si="0"/>
        <v>0</v>
      </c>
      <c r="J22" s="63">
        <f t="shared" ca="1" si="16"/>
        <v>123.41124465937368</v>
      </c>
      <c r="K22" s="63">
        <f t="shared" ca="1" si="17"/>
        <v>0</v>
      </c>
      <c r="L22" s="63">
        <f t="shared" ca="1" si="18"/>
        <v>0</v>
      </c>
      <c r="M22" s="89">
        <f t="shared" ca="1" si="19"/>
        <v>0</v>
      </c>
      <c r="N22" s="19"/>
    </row>
    <row r="23" spans="1:15" s="15" customFormat="1">
      <c r="A23" s="65"/>
      <c r="B23" s="49">
        <v>45247</v>
      </c>
      <c r="C23" s="83">
        <f t="shared" ref="C23:C26" ca="1" si="20">SUM(F23:I23)</f>
        <v>41621</v>
      </c>
      <c r="D23" s="84">
        <f t="shared" ref="D23:D26" ca="1" si="21">SUMPRODUCT(F23:I23,J23:M23)/C23</f>
        <v>122.78596501765952</v>
      </c>
      <c r="E23" s="22">
        <f t="shared" ref="E23:E26" ca="1" si="22">C23*D23</f>
        <v>5110474.6500000069</v>
      </c>
      <c r="F23" s="64">
        <f t="shared" ca="1" si="8"/>
        <v>41621</v>
      </c>
      <c r="G23" s="64">
        <f t="shared" ca="1" si="0"/>
        <v>0</v>
      </c>
      <c r="H23" s="64">
        <f t="shared" ca="1" si="0"/>
        <v>0</v>
      </c>
      <c r="I23" s="88">
        <f t="shared" ca="1" si="0"/>
        <v>0</v>
      </c>
      <c r="J23" s="63">
        <f t="shared" ref="J23:J27" ca="1" si="23">IF(F23=0,0,SUMIFS(INDIRECT("'Daily Trades "&amp;TEXT($B23-WEEKDAY($B23,14)+1,"mmm d")&amp;" - "&amp;TEXT($B23-WEEKDAY($B23,14)+7,"mmm d")&amp;"'!E5:E500000"),INDIRECT("'Daily Trades "&amp;TEXT($B23-WEEKDAY($B23,14)+1,"mmm d")&amp;" - "&amp;TEXT($B23-WEEKDAY($B23,14)+7,"mmm d")&amp;"'!A5:A500000"),$B23,INDIRECT("'Daily Trades "&amp;TEXT($B23-WEEKDAY($B23,14)+1,"mmm d")&amp;" - "&amp;TEXT($B23-WEEKDAY($B23,14)+7,"mmm d")&amp;"'!F5:F500000"),J$11)/F23)</f>
        <v>122.78596501765952</v>
      </c>
      <c r="K23" s="63">
        <f t="shared" ref="K23:K27" ca="1" si="24">IF(G23=0,0,SUMIFS(INDIRECT("'Daily Trades "&amp;TEXT($B23-WEEKDAY($B23,14)+1,"mmm d")&amp;" - "&amp;TEXT($B23-WEEKDAY($B23,14)+7,"mmm d")&amp;"'!E5:E500000"),INDIRECT("'Daily Trades "&amp;TEXT($B23-WEEKDAY($B23,14)+1,"mmm d")&amp;" - "&amp;TEXT($B23-WEEKDAY($B23,14)+7,"mmm d")&amp;"'!A5:A500000"),$B23,INDIRECT("'Daily Trades "&amp;TEXT($B23-WEEKDAY($B23,14)+1,"mmm d")&amp;" - "&amp;TEXT($B23-WEEKDAY($B23,14)+7,"mmm d")&amp;"'!F5:F500000"),K$11)/G23)</f>
        <v>0</v>
      </c>
      <c r="L23" s="63">
        <f t="shared" ref="L23:L27" ca="1" si="25">IF(H23=0,0,SUMIFS(INDIRECT("'Daily Trades "&amp;TEXT($B23-WEEKDAY($B23,14)+1,"mmm d")&amp;" - "&amp;TEXT($B23-WEEKDAY($B23,14)+7,"mmm d")&amp;"'!E5:E500000"),INDIRECT("'Daily Trades "&amp;TEXT($B23-WEEKDAY($B23,14)+1,"mmm d")&amp;" - "&amp;TEXT($B23-WEEKDAY($B23,14)+7,"mmm d")&amp;"'!A5:A500000"),$B23,INDIRECT("'Daily Trades "&amp;TEXT($B23-WEEKDAY($B23,14)+1,"mmm d")&amp;" - "&amp;TEXT($B23-WEEKDAY($B23,14)+7,"mmm d")&amp;"'!F5:F500000"),L$11)/H23)</f>
        <v>0</v>
      </c>
      <c r="M23" s="89">
        <f t="shared" ref="M23:M27" ca="1" si="26">IF(I23=0,0,SUMIFS(INDIRECT("'Daily Trades "&amp;TEXT($B23-WEEKDAY($B23,14)+1,"mmm d")&amp;" - "&amp;TEXT($B23-WEEKDAY($B23,14)+7,"mmm d")&amp;"'!E5:E500000"),INDIRECT("'Daily Trades "&amp;TEXT($B23-WEEKDAY($B23,14)+1,"mmm d")&amp;" - "&amp;TEXT($B23-WEEKDAY($B23,14)+7,"mmm d")&amp;"'!A5:A500000"),$B23,INDIRECT("'Daily Trades "&amp;TEXT($B23-WEEKDAY($B23,14)+1,"mmm d")&amp;" - "&amp;TEXT($B23-WEEKDAY($B23,14)+7,"mmm d")&amp;"'!F5:F500000"),M$11)/I23)</f>
        <v>0</v>
      </c>
      <c r="N23" s="19"/>
    </row>
    <row r="24" spans="1:15" s="15" customFormat="1">
      <c r="A24" s="65"/>
      <c r="B24" s="49">
        <v>45250</v>
      </c>
      <c r="C24" s="83">
        <f t="shared" ca="1" si="20"/>
        <v>44883</v>
      </c>
      <c r="D24" s="84">
        <f t="shared" ca="1" si="21"/>
        <v>123.65901789096087</v>
      </c>
      <c r="E24" s="22">
        <f t="shared" ca="1" si="22"/>
        <v>5550187.6999999965</v>
      </c>
      <c r="F24" s="64">
        <f t="shared" ca="1" si="8"/>
        <v>44883</v>
      </c>
      <c r="G24" s="64">
        <f t="shared" ca="1" si="0"/>
        <v>0</v>
      </c>
      <c r="H24" s="64">
        <f t="shared" ca="1" si="0"/>
        <v>0</v>
      </c>
      <c r="I24" s="88">
        <f t="shared" ca="1" si="0"/>
        <v>0</v>
      </c>
      <c r="J24" s="63">
        <f t="shared" ca="1" si="23"/>
        <v>123.65901789096087</v>
      </c>
      <c r="K24" s="63">
        <f t="shared" ca="1" si="24"/>
        <v>0</v>
      </c>
      <c r="L24" s="63">
        <f t="shared" ca="1" si="25"/>
        <v>0</v>
      </c>
      <c r="M24" s="89">
        <f t="shared" ca="1" si="26"/>
        <v>0</v>
      </c>
      <c r="N24" s="19"/>
    </row>
    <row r="25" spans="1:15" s="15" customFormat="1">
      <c r="A25" s="65"/>
      <c r="B25" s="49">
        <v>45251</v>
      </c>
      <c r="C25" s="83">
        <f t="shared" ca="1" si="20"/>
        <v>37659</v>
      </c>
      <c r="D25" s="84">
        <f t="shared" ca="1" si="21"/>
        <v>123.27897580923566</v>
      </c>
      <c r="E25" s="22">
        <f t="shared" ca="1" si="22"/>
        <v>4642562.9500000058</v>
      </c>
      <c r="F25" s="64">
        <f t="shared" ca="1" si="8"/>
        <v>37659</v>
      </c>
      <c r="G25" s="64">
        <f t="shared" ca="1" si="0"/>
        <v>0</v>
      </c>
      <c r="H25" s="64">
        <f t="shared" ca="1" si="0"/>
        <v>0</v>
      </c>
      <c r="I25" s="88">
        <f t="shared" ca="1" si="0"/>
        <v>0</v>
      </c>
      <c r="J25" s="63">
        <f t="shared" ca="1" si="23"/>
        <v>123.27897580923566</v>
      </c>
      <c r="K25" s="63">
        <f t="shared" ca="1" si="24"/>
        <v>0</v>
      </c>
      <c r="L25" s="63">
        <f t="shared" ca="1" si="25"/>
        <v>0</v>
      </c>
      <c r="M25" s="89">
        <f t="shared" ca="1" si="26"/>
        <v>0</v>
      </c>
      <c r="N25" s="19"/>
    </row>
    <row r="26" spans="1:15" s="15" customFormat="1">
      <c r="A26" s="65"/>
      <c r="B26" s="49">
        <v>45252</v>
      </c>
      <c r="C26" s="85">
        <f t="shared" ca="1" si="20"/>
        <v>44149</v>
      </c>
      <c r="D26" s="86">
        <f t="shared" ca="1" si="21"/>
        <v>124.25511902874374</v>
      </c>
      <c r="E26" s="60">
        <f t="shared" ca="1" si="22"/>
        <v>5485739.2500000075</v>
      </c>
      <c r="F26" s="66">
        <f t="shared" ca="1" si="8"/>
        <v>44149</v>
      </c>
      <c r="G26" s="66">
        <f t="shared" ca="1" si="0"/>
        <v>0</v>
      </c>
      <c r="H26" s="66">
        <f t="shared" ca="1" si="0"/>
        <v>0</v>
      </c>
      <c r="I26" s="87">
        <f t="shared" ca="1" si="0"/>
        <v>0</v>
      </c>
      <c r="J26" s="67">
        <f t="shared" ca="1" si="23"/>
        <v>124.25511902874374</v>
      </c>
      <c r="K26" s="67">
        <f t="shared" ca="1" si="24"/>
        <v>0</v>
      </c>
      <c r="L26" s="67">
        <f t="shared" ca="1" si="25"/>
        <v>0</v>
      </c>
      <c r="M26" s="82">
        <f t="shared" ca="1" si="26"/>
        <v>0</v>
      </c>
      <c r="N26" s="19"/>
    </row>
    <row r="27" spans="1:15" s="15" customFormat="1">
      <c r="A27" s="65"/>
      <c r="B27" s="48">
        <v>45253</v>
      </c>
      <c r="C27" s="83">
        <f ca="1">SUM(F27:I27)</f>
        <v>39658</v>
      </c>
      <c r="D27" s="84">
        <f ca="1">SUMPRODUCT(F27:I27,J27:M27)/C27</f>
        <v>124.73463739976802</v>
      </c>
      <c r="E27" s="22">
        <f ca="1">C27*D27</f>
        <v>4946726.25</v>
      </c>
      <c r="F27" s="64">
        <f ca="1">SUMIFS(INDIRECT("'Daily Trades "&amp;TEXT($B27-WEEKDAY($B27,14)+1,"mmm d")&amp;" - "&amp;TEXT($B27-WEEKDAY($B27,14)+7,"mmm d")&amp;"'!C5:C500000"),INDIRECT("'Daily Trades "&amp;TEXT($B27-WEEKDAY($B27,14)+1,"mmm d")&amp;" - "&amp;TEXT($B27-WEEKDAY($B27,14)+7,"mmm d")&amp;"'!A5:A500000"),$B27,INDIRECT("'Daily Trades "&amp;TEXT($B27-WEEKDAY($B27,14)+1,"mmm d")&amp;" - "&amp;TEXT($B27-WEEKDAY($B27,14)+7,"mmm d")&amp;"'!F5:F500000"),F$11)</f>
        <v>39658</v>
      </c>
      <c r="G27" s="64">
        <f t="shared" ca="1" si="0"/>
        <v>0</v>
      </c>
      <c r="H27" s="64">
        <f t="shared" ca="1" si="0"/>
        <v>0</v>
      </c>
      <c r="I27" s="88">
        <f t="shared" ca="1" si="0"/>
        <v>0</v>
      </c>
      <c r="J27" s="63">
        <f t="shared" ca="1" si="23"/>
        <v>124.73463739976802</v>
      </c>
      <c r="K27" s="63">
        <f t="shared" ca="1" si="24"/>
        <v>0</v>
      </c>
      <c r="L27" s="63">
        <f t="shared" ca="1" si="25"/>
        <v>0</v>
      </c>
      <c r="M27" s="89">
        <f t="shared" ca="1" si="26"/>
        <v>0</v>
      </c>
      <c r="N27" s="19"/>
    </row>
    <row r="28" spans="1:15" s="15" customFormat="1">
      <c r="A28" s="65"/>
      <c r="B28" s="49">
        <v>45254</v>
      </c>
      <c r="C28" s="83">
        <f t="shared" ref="C28:C31" ca="1" si="27">SUM(F28:I28)</f>
        <v>42383</v>
      </c>
      <c r="D28" s="84">
        <f t="shared" ref="D28:D31" ca="1" si="28">SUMPRODUCT(F28:I28,J28:M28)/C28</f>
        <v>125.85964537668393</v>
      </c>
      <c r="E28" s="22">
        <f t="shared" ref="E28:E31" ca="1" si="29">C28*D28</f>
        <v>5334309.349999995</v>
      </c>
      <c r="F28" s="64">
        <f t="shared" ca="1" si="8"/>
        <v>42383</v>
      </c>
      <c r="G28" s="64">
        <f t="shared" ca="1" si="8"/>
        <v>0</v>
      </c>
      <c r="H28" s="64">
        <f t="shared" ca="1" si="8"/>
        <v>0</v>
      </c>
      <c r="I28" s="88">
        <f t="shared" ca="1" si="8"/>
        <v>0</v>
      </c>
      <c r="J28" s="63">
        <f t="shared" ref="J28:J32" ca="1" si="30">IF(F28=0,0,SUMIFS(INDIRECT("'Daily Trades "&amp;TEXT($B28-WEEKDAY($B28,14)+1,"mmm d")&amp;" - "&amp;TEXT($B28-WEEKDAY($B28,14)+7,"mmm d")&amp;"'!E5:E500000"),INDIRECT("'Daily Trades "&amp;TEXT($B28-WEEKDAY($B28,14)+1,"mmm d")&amp;" - "&amp;TEXT($B28-WEEKDAY($B28,14)+7,"mmm d")&amp;"'!A5:A500000"),$B28,INDIRECT("'Daily Trades "&amp;TEXT($B28-WEEKDAY($B28,14)+1,"mmm d")&amp;" - "&amp;TEXT($B28-WEEKDAY($B28,14)+7,"mmm d")&amp;"'!F5:F500000"),J$11)/F28)</f>
        <v>125.85964537668393</v>
      </c>
      <c r="K28" s="63">
        <f t="shared" ref="K28:K32" ca="1" si="31">IF(G28=0,0,SUMIFS(INDIRECT("'Daily Trades "&amp;TEXT($B28-WEEKDAY($B28,14)+1,"mmm d")&amp;" - "&amp;TEXT($B28-WEEKDAY($B28,14)+7,"mmm d")&amp;"'!E5:E500000"),INDIRECT("'Daily Trades "&amp;TEXT($B28-WEEKDAY($B28,14)+1,"mmm d")&amp;" - "&amp;TEXT($B28-WEEKDAY($B28,14)+7,"mmm d")&amp;"'!A5:A500000"),$B28,INDIRECT("'Daily Trades "&amp;TEXT($B28-WEEKDAY($B28,14)+1,"mmm d")&amp;" - "&amp;TEXT($B28-WEEKDAY($B28,14)+7,"mmm d")&amp;"'!F5:F500000"),K$11)/G28)</f>
        <v>0</v>
      </c>
      <c r="L28" s="63">
        <f t="shared" ref="L28:L32" ca="1" si="32">IF(H28=0,0,SUMIFS(INDIRECT("'Daily Trades "&amp;TEXT($B28-WEEKDAY($B28,14)+1,"mmm d")&amp;" - "&amp;TEXT($B28-WEEKDAY($B28,14)+7,"mmm d")&amp;"'!E5:E500000"),INDIRECT("'Daily Trades "&amp;TEXT($B28-WEEKDAY($B28,14)+1,"mmm d")&amp;" - "&amp;TEXT($B28-WEEKDAY($B28,14)+7,"mmm d")&amp;"'!A5:A500000"),$B28,INDIRECT("'Daily Trades "&amp;TEXT($B28-WEEKDAY($B28,14)+1,"mmm d")&amp;" - "&amp;TEXT($B28-WEEKDAY($B28,14)+7,"mmm d")&amp;"'!F5:F500000"),L$11)/H28)</f>
        <v>0</v>
      </c>
      <c r="M28" s="89">
        <f t="shared" ref="M28:M32" ca="1" si="33">IF(I28=0,0,SUMIFS(INDIRECT("'Daily Trades "&amp;TEXT($B28-WEEKDAY($B28,14)+1,"mmm d")&amp;" - "&amp;TEXT($B28-WEEKDAY($B28,14)+7,"mmm d")&amp;"'!E5:E500000"),INDIRECT("'Daily Trades "&amp;TEXT($B28-WEEKDAY($B28,14)+1,"mmm d")&amp;" - "&amp;TEXT($B28-WEEKDAY($B28,14)+7,"mmm d")&amp;"'!A5:A500000"),$B28,INDIRECT("'Daily Trades "&amp;TEXT($B28-WEEKDAY($B28,14)+1,"mmm d")&amp;" - "&amp;TEXT($B28-WEEKDAY($B28,14)+7,"mmm d")&amp;"'!F5:F500000"),M$11)/I28)</f>
        <v>0</v>
      </c>
      <c r="N28" s="19"/>
    </row>
    <row r="29" spans="1:15" s="15" customFormat="1">
      <c r="A29" s="65"/>
      <c r="B29" s="49">
        <v>45257</v>
      </c>
      <c r="C29" s="83">
        <f t="shared" ca="1" si="27"/>
        <v>40103</v>
      </c>
      <c r="D29" s="84">
        <f t="shared" ca="1" si="28"/>
        <v>126.68956437174255</v>
      </c>
      <c r="E29" s="22">
        <f t="shared" ca="1" si="29"/>
        <v>5080631.5999999912</v>
      </c>
      <c r="F29" s="64">
        <f t="shared" ref="F29:I44" ca="1" si="34">SUMIFS(INDIRECT("'Daily Trades "&amp;TEXT($B29-WEEKDAY($B29,14)+1,"mmm d")&amp;" - "&amp;TEXT($B29-WEEKDAY($B29,14)+7,"mmm d")&amp;"'!C5:C500000"),INDIRECT("'Daily Trades "&amp;TEXT($B29-WEEKDAY($B29,14)+1,"mmm d")&amp;" - "&amp;TEXT($B29-WEEKDAY($B29,14)+7,"mmm d")&amp;"'!A5:A500000"),$B29,INDIRECT("'Daily Trades "&amp;TEXT($B29-WEEKDAY($B29,14)+1,"mmm d")&amp;" - "&amp;TEXT($B29-WEEKDAY($B29,14)+7,"mmm d")&amp;"'!F5:F500000"),F$11)</f>
        <v>40103</v>
      </c>
      <c r="G29" s="64">
        <f t="shared" ca="1" si="34"/>
        <v>0</v>
      </c>
      <c r="H29" s="64">
        <f t="shared" ca="1" si="34"/>
        <v>0</v>
      </c>
      <c r="I29" s="88">
        <f t="shared" ca="1" si="34"/>
        <v>0</v>
      </c>
      <c r="J29" s="63">
        <f t="shared" ca="1" si="30"/>
        <v>126.68956437174255</v>
      </c>
      <c r="K29" s="63">
        <f t="shared" ca="1" si="31"/>
        <v>0</v>
      </c>
      <c r="L29" s="63">
        <f t="shared" ca="1" si="32"/>
        <v>0</v>
      </c>
      <c r="M29" s="89">
        <f t="shared" ca="1" si="33"/>
        <v>0</v>
      </c>
      <c r="N29" s="19"/>
    </row>
    <row r="30" spans="1:15" s="15" customFormat="1">
      <c r="A30" s="65"/>
      <c r="B30" s="49">
        <v>45258</v>
      </c>
      <c r="C30" s="83">
        <f t="shared" ca="1" si="27"/>
        <v>41207</v>
      </c>
      <c r="D30" s="84">
        <f t="shared" ca="1" si="28"/>
        <v>126.31016210837981</v>
      </c>
      <c r="E30" s="22">
        <f t="shared" ca="1" si="29"/>
        <v>5204862.8500000071</v>
      </c>
      <c r="F30" s="64">
        <f t="shared" ca="1" si="34"/>
        <v>41207</v>
      </c>
      <c r="G30" s="64">
        <f t="shared" ca="1" si="34"/>
        <v>0</v>
      </c>
      <c r="H30" s="64">
        <f t="shared" ca="1" si="34"/>
        <v>0</v>
      </c>
      <c r="I30" s="88">
        <f t="shared" ca="1" si="34"/>
        <v>0</v>
      </c>
      <c r="J30" s="63">
        <f t="shared" ca="1" si="30"/>
        <v>126.31016210837981</v>
      </c>
      <c r="K30" s="63">
        <f t="shared" ca="1" si="31"/>
        <v>0</v>
      </c>
      <c r="L30" s="63">
        <f t="shared" ca="1" si="32"/>
        <v>0</v>
      </c>
      <c r="M30" s="89">
        <f t="shared" ca="1" si="33"/>
        <v>0</v>
      </c>
      <c r="N30" s="19"/>
      <c r="O30" s="109"/>
    </row>
    <row r="31" spans="1:15" s="15" customFormat="1">
      <c r="A31" s="65"/>
      <c r="B31" s="49">
        <v>45259</v>
      </c>
      <c r="C31" s="85">
        <f t="shared" ca="1" si="27"/>
        <v>1958</v>
      </c>
      <c r="D31" s="86">
        <f t="shared" ca="1" si="28"/>
        <v>126.26690500510736</v>
      </c>
      <c r="E31" s="60">
        <f t="shared" ca="1" si="29"/>
        <v>247230.60000000021</v>
      </c>
      <c r="F31" s="66">
        <f t="shared" ca="1" si="34"/>
        <v>1958</v>
      </c>
      <c r="G31" s="66">
        <f t="shared" ca="1" si="34"/>
        <v>0</v>
      </c>
      <c r="H31" s="66">
        <f t="shared" ca="1" si="34"/>
        <v>0</v>
      </c>
      <c r="I31" s="87">
        <f t="shared" ca="1" si="34"/>
        <v>0</v>
      </c>
      <c r="J31" s="67">
        <f t="shared" ca="1" si="30"/>
        <v>126.26690500510736</v>
      </c>
      <c r="K31" s="67">
        <f t="shared" ca="1" si="31"/>
        <v>0</v>
      </c>
      <c r="L31" s="67">
        <f t="shared" ca="1" si="32"/>
        <v>0</v>
      </c>
      <c r="M31" s="82">
        <f t="shared" ca="1" si="33"/>
        <v>0</v>
      </c>
      <c r="N31" s="19"/>
    </row>
    <row r="32" spans="1:15" s="15" customFormat="1">
      <c r="A32" s="71"/>
      <c r="B32" s="48">
        <v>45260</v>
      </c>
      <c r="C32" s="83">
        <f ca="1">SUM(F32:I32)</f>
        <v>94857</v>
      </c>
      <c r="D32" s="84">
        <f ca="1">SUMPRODUCT(F32:I32,J32:M32)/C32</f>
        <v>125.99580684609472</v>
      </c>
      <c r="E32" s="22">
        <f ca="1">C32*D32</f>
        <v>11951584.250000007</v>
      </c>
      <c r="F32" s="64">
        <f ca="1">SUMIFS(INDIRECT("'Daily Trades "&amp;TEXT($B32-WEEKDAY($B32,14)+1,"mmm d")&amp;" - "&amp;TEXT($B32-WEEKDAY($B32,14)+7,"mmm d")&amp;"'!C5:C500000"),INDIRECT("'Daily Trades "&amp;TEXT($B32-WEEKDAY($B32,14)+1,"mmm d")&amp;" - "&amp;TEXT($B32-WEEKDAY($B32,14)+7,"mmm d")&amp;"'!A5:A500000"),$B32,INDIRECT("'Daily Trades "&amp;TEXT($B32-WEEKDAY($B32,14)+1,"mmm d")&amp;" - "&amp;TEXT($B32-WEEKDAY($B32,14)+7,"mmm d")&amp;"'!F5:F500000"),F$11)</f>
        <v>94857</v>
      </c>
      <c r="G32" s="64">
        <f t="shared" ca="1" si="34"/>
        <v>0</v>
      </c>
      <c r="H32" s="64">
        <f t="shared" ca="1" si="34"/>
        <v>0</v>
      </c>
      <c r="I32" s="88">
        <f t="shared" ca="1" si="34"/>
        <v>0</v>
      </c>
      <c r="J32" s="63">
        <f t="shared" ca="1" si="30"/>
        <v>125.99580684609472</v>
      </c>
      <c r="K32" s="63">
        <f t="shared" ca="1" si="31"/>
        <v>0</v>
      </c>
      <c r="L32" s="63">
        <f t="shared" ca="1" si="32"/>
        <v>0</v>
      </c>
      <c r="M32" s="89">
        <f t="shared" ca="1" si="33"/>
        <v>0</v>
      </c>
      <c r="N32" s="19"/>
    </row>
    <row r="33" spans="1:14" s="15" customFormat="1">
      <c r="A33" s="71"/>
      <c r="B33" s="49">
        <v>45261</v>
      </c>
      <c r="C33" s="83">
        <f t="shared" ref="C33:C36" ca="1" si="35">SUM(F33:I33)</f>
        <v>34819</v>
      </c>
      <c r="D33" s="84">
        <f t="shared" ref="D33:D36" ca="1" si="36">SUMPRODUCT(F33:I33,J33:M33)/C33</f>
        <v>127.51310060599113</v>
      </c>
      <c r="E33" s="22">
        <f t="shared" ref="E33:E36" ca="1" si="37">C33*D33</f>
        <v>4439878.650000005</v>
      </c>
      <c r="F33" s="64">
        <f t="shared" ref="F33:I33" ca="1" si="38">SUMIFS(INDIRECT("'Daily Trades "&amp;TEXT($B33-WEEKDAY($B33,14)+1,"mmm d")&amp;" - "&amp;TEXT($B33-WEEKDAY($B33,14)+7,"mmm d")&amp;"'!C5:C500000"),INDIRECT("'Daily Trades "&amp;TEXT($B33-WEEKDAY($B33,14)+1,"mmm d")&amp;" - "&amp;TEXT($B33-WEEKDAY($B33,14)+7,"mmm d")&amp;"'!A5:A500000"),$B33,INDIRECT("'Daily Trades "&amp;TEXT($B33-WEEKDAY($B33,14)+1,"mmm d")&amp;" - "&amp;TEXT($B33-WEEKDAY($B33,14)+7,"mmm d")&amp;"'!F5:F500000"),F$11)</f>
        <v>34819</v>
      </c>
      <c r="G33" s="64">
        <f t="shared" ca="1" si="38"/>
        <v>0</v>
      </c>
      <c r="H33" s="64">
        <f t="shared" ca="1" si="38"/>
        <v>0</v>
      </c>
      <c r="I33" s="88">
        <f t="shared" ca="1" si="38"/>
        <v>0</v>
      </c>
      <c r="J33" s="63">
        <f t="shared" ref="J33:J37" ca="1" si="39">IF(F33=0,0,SUMIFS(INDIRECT("'Daily Trades "&amp;TEXT($B33-WEEKDAY($B33,14)+1,"mmm d")&amp;" - "&amp;TEXT($B33-WEEKDAY($B33,14)+7,"mmm d")&amp;"'!E5:E500000"),INDIRECT("'Daily Trades "&amp;TEXT($B33-WEEKDAY($B33,14)+1,"mmm d")&amp;" - "&amp;TEXT($B33-WEEKDAY($B33,14)+7,"mmm d")&amp;"'!A5:A500000"),$B33,INDIRECT("'Daily Trades "&amp;TEXT($B33-WEEKDAY($B33,14)+1,"mmm d")&amp;" - "&amp;TEXT($B33-WEEKDAY($B33,14)+7,"mmm d")&amp;"'!F5:F500000"),J$11)/F33)</f>
        <v>127.51310060599113</v>
      </c>
      <c r="K33" s="63">
        <f t="shared" ref="K33:K37" ca="1" si="40">IF(G33=0,0,SUMIFS(INDIRECT("'Daily Trades "&amp;TEXT($B33-WEEKDAY($B33,14)+1,"mmm d")&amp;" - "&amp;TEXT($B33-WEEKDAY($B33,14)+7,"mmm d")&amp;"'!E5:E500000"),INDIRECT("'Daily Trades "&amp;TEXT($B33-WEEKDAY($B33,14)+1,"mmm d")&amp;" - "&amp;TEXT($B33-WEEKDAY($B33,14)+7,"mmm d")&amp;"'!A5:A500000"),$B33,INDIRECT("'Daily Trades "&amp;TEXT($B33-WEEKDAY($B33,14)+1,"mmm d")&amp;" - "&amp;TEXT($B33-WEEKDAY($B33,14)+7,"mmm d")&amp;"'!F5:F500000"),K$11)/G33)</f>
        <v>0</v>
      </c>
      <c r="L33" s="63">
        <f t="shared" ref="L33:L37" ca="1" si="41">IF(H33=0,0,SUMIFS(INDIRECT("'Daily Trades "&amp;TEXT($B33-WEEKDAY($B33,14)+1,"mmm d")&amp;" - "&amp;TEXT($B33-WEEKDAY($B33,14)+7,"mmm d")&amp;"'!E5:E500000"),INDIRECT("'Daily Trades "&amp;TEXT($B33-WEEKDAY($B33,14)+1,"mmm d")&amp;" - "&amp;TEXT($B33-WEEKDAY($B33,14)+7,"mmm d")&amp;"'!A5:A500000"),$B33,INDIRECT("'Daily Trades "&amp;TEXT($B33-WEEKDAY($B33,14)+1,"mmm d")&amp;" - "&amp;TEXT($B33-WEEKDAY($B33,14)+7,"mmm d")&amp;"'!F5:F500000"),L$11)/H33)</f>
        <v>0</v>
      </c>
      <c r="M33" s="89">
        <f t="shared" ref="M33:M37" ca="1" si="42">IF(I33=0,0,SUMIFS(INDIRECT("'Daily Trades "&amp;TEXT($B33-WEEKDAY($B33,14)+1,"mmm d")&amp;" - "&amp;TEXT($B33-WEEKDAY($B33,14)+7,"mmm d")&amp;"'!E5:E500000"),INDIRECT("'Daily Trades "&amp;TEXT($B33-WEEKDAY($B33,14)+1,"mmm d")&amp;" - "&amp;TEXT($B33-WEEKDAY($B33,14)+7,"mmm d")&amp;"'!A5:A500000"),$B33,INDIRECT("'Daily Trades "&amp;TEXT($B33-WEEKDAY($B33,14)+1,"mmm d")&amp;" - "&amp;TEXT($B33-WEEKDAY($B33,14)+7,"mmm d")&amp;"'!F5:F500000"),M$11)/I33)</f>
        <v>0</v>
      </c>
      <c r="N33" s="19"/>
    </row>
    <row r="34" spans="1:14" s="15" customFormat="1">
      <c r="A34" s="71"/>
      <c r="B34" s="49">
        <v>45264</v>
      </c>
      <c r="C34" s="83">
        <f t="shared" ca="1" si="35"/>
        <v>34278</v>
      </c>
      <c r="D34" s="84">
        <f t="shared" ca="1" si="36"/>
        <v>130.35292753369492</v>
      </c>
      <c r="E34" s="22">
        <f t="shared" ca="1" si="37"/>
        <v>4468237.6499999948</v>
      </c>
      <c r="F34" s="64">
        <f t="shared" ca="1" si="34"/>
        <v>34278</v>
      </c>
      <c r="G34" s="64">
        <f t="shared" ca="1" si="34"/>
        <v>0</v>
      </c>
      <c r="H34" s="64">
        <f t="shared" ca="1" si="34"/>
        <v>0</v>
      </c>
      <c r="I34" s="88">
        <f t="shared" ca="1" si="34"/>
        <v>0</v>
      </c>
      <c r="J34" s="63">
        <f t="shared" ca="1" si="39"/>
        <v>130.35292753369492</v>
      </c>
      <c r="K34" s="63">
        <f t="shared" ca="1" si="40"/>
        <v>0</v>
      </c>
      <c r="L34" s="63">
        <f t="shared" ca="1" si="41"/>
        <v>0</v>
      </c>
      <c r="M34" s="89">
        <f t="shared" ca="1" si="42"/>
        <v>0</v>
      </c>
      <c r="N34" s="19"/>
    </row>
    <row r="35" spans="1:14" s="15" customFormat="1">
      <c r="A35" s="71"/>
      <c r="B35" s="49">
        <v>45265</v>
      </c>
      <c r="C35" s="83">
        <f t="shared" ca="1" si="35"/>
        <v>35002</v>
      </c>
      <c r="D35" s="84">
        <f t="shared" ca="1" si="36"/>
        <v>129.96061367921843</v>
      </c>
      <c r="E35" s="22">
        <f t="shared" ca="1" si="37"/>
        <v>4548881.4000000032</v>
      </c>
      <c r="F35" s="64">
        <f t="shared" ca="1" si="34"/>
        <v>35002</v>
      </c>
      <c r="G35" s="64">
        <f t="shared" ca="1" si="34"/>
        <v>0</v>
      </c>
      <c r="H35" s="64">
        <f t="shared" ca="1" si="34"/>
        <v>0</v>
      </c>
      <c r="I35" s="88">
        <f t="shared" ca="1" si="34"/>
        <v>0</v>
      </c>
      <c r="J35" s="63">
        <f t="shared" ca="1" si="39"/>
        <v>129.96061367921843</v>
      </c>
      <c r="K35" s="63">
        <f t="shared" ca="1" si="40"/>
        <v>0</v>
      </c>
      <c r="L35" s="63">
        <f t="shared" ca="1" si="41"/>
        <v>0</v>
      </c>
      <c r="M35" s="89">
        <f t="shared" ca="1" si="42"/>
        <v>0</v>
      </c>
      <c r="N35" s="19"/>
    </row>
    <row r="36" spans="1:14" s="15" customFormat="1">
      <c r="A36" s="71"/>
      <c r="B36" s="59">
        <v>45266</v>
      </c>
      <c r="C36" s="85">
        <f t="shared" ca="1" si="35"/>
        <v>42622</v>
      </c>
      <c r="D36" s="86">
        <f t="shared" ca="1" si="36"/>
        <v>130.37207897330023</v>
      </c>
      <c r="E36" s="60">
        <f t="shared" ca="1" si="37"/>
        <v>5556718.7500000028</v>
      </c>
      <c r="F36" s="66">
        <f t="shared" ca="1" si="34"/>
        <v>42622</v>
      </c>
      <c r="G36" s="66">
        <f t="shared" ca="1" si="34"/>
        <v>0</v>
      </c>
      <c r="H36" s="66">
        <f t="shared" ca="1" si="34"/>
        <v>0</v>
      </c>
      <c r="I36" s="87">
        <f t="shared" ca="1" si="34"/>
        <v>0</v>
      </c>
      <c r="J36" s="67">
        <f t="shared" ca="1" si="39"/>
        <v>130.37207897330023</v>
      </c>
      <c r="K36" s="67">
        <f t="shared" ca="1" si="40"/>
        <v>0</v>
      </c>
      <c r="L36" s="67">
        <f t="shared" ca="1" si="41"/>
        <v>0</v>
      </c>
      <c r="M36" s="82">
        <f t="shared" ca="1" si="42"/>
        <v>0</v>
      </c>
      <c r="N36" s="19"/>
    </row>
    <row r="37" spans="1:14" s="15" customFormat="1">
      <c r="A37" s="71"/>
      <c r="B37" s="49">
        <v>45267</v>
      </c>
      <c r="C37" s="83">
        <f ca="1">SUM(F37:I37)</f>
        <v>38070</v>
      </c>
      <c r="D37" s="84">
        <f ca="1">SUMPRODUCT(F37:I37,J37:M37)/C37</f>
        <v>129.84592461255593</v>
      </c>
      <c r="E37" s="22">
        <f ca="1">C37*D37</f>
        <v>4943234.3500000043</v>
      </c>
      <c r="F37" s="64">
        <f ca="1">SUMIFS(INDIRECT("'Daily Trades "&amp;TEXT($B37-WEEKDAY($B37,14)+1,"mmm d")&amp;" - "&amp;TEXT($B37-WEEKDAY($B37,14)+7,"mmm d")&amp;"'!C5:C500000"),INDIRECT("'Daily Trades "&amp;TEXT($B37-WEEKDAY($B37,14)+1,"mmm d")&amp;" - "&amp;TEXT($B37-WEEKDAY($B37,14)+7,"mmm d")&amp;"'!A5:A500000"),$B37,INDIRECT("'Daily Trades "&amp;TEXT($B37-WEEKDAY($B37,14)+1,"mmm d")&amp;" - "&amp;TEXT($B37-WEEKDAY($B37,14)+7,"mmm d")&amp;"'!F5:F500000"),F$11)</f>
        <v>38070</v>
      </c>
      <c r="G37" s="64">
        <f t="shared" ca="1" si="34"/>
        <v>0</v>
      </c>
      <c r="H37" s="64">
        <f t="shared" ca="1" si="34"/>
        <v>0</v>
      </c>
      <c r="I37" s="88">
        <f t="shared" ca="1" si="34"/>
        <v>0</v>
      </c>
      <c r="J37" s="63">
        <f t="shared" ca="1" si="39"/>
        <v>129.84592461255593</v>
      </c>
      <c r="K37" s="63">
        <f t="shared" ca="1" si="40"/>
        <v>0</v>
      </c>
      <c r="L37" s="63">
        <f t="shared" ca="1" si="41"/>
        <v>0</v>
      </c>
      <c r="M37" s="89">
        <f t="shared" ca="1" si="42"/>
        <v>0</v>
      </c>
      <c r="N37" s="19"/>
    </row>
    <row r="38" spans="1:14" s="15" customFormat="1">
      <c r="A38" s="71"/>
      <c r="B38" s="49">
        <v>45268</v>
      </c>
      <c r="C38" s="83">
        <f t="shared" ref="C38:C41" ca="1" si="43">SUM(F38:I38)</f>
        <v>40870</v>
      </c>
      <c r="D38" s="84">
        <f t="shared" ref="D38:D41" ca="1" si="44">SUMPRODUCT(F38:I38,J38:M38)/C38</f>
        <v>129.62903596770249</v>
      </c>
      <c r="E38" s="22">
        <f t="shared" ref="E38:E41" ca="1" si="45">C38*D38</f>
        <v>5297938.7000000011</v>
      </c>
      <c r="F38" s="64">
        <f t="shared" ref="F38:I38" ca="1" si="46">SUMIFS(INDIRECT("'Daily Trades "&amp;TEXT($B38-WEEKDAY($B38,14)+1,"mmm d")&amp;" - "&amp;TEXT($B38-WEEKDAY($B38,14)+7,"mmm d")&amp;"'!C5:C500000"),INDIRECT("'Daily Trades "&amp;TEXT($B38-WEEKDAY($B38,14)+1,"mmm d")&amp;" - "&amp;TEXT($B38-WEEKDAY($B38,14)+7,"mmm d")&amp;"'!A5:A500000"),$B38,INDIRECT("'Daily Trades "&amp;TEXT($B38-WEEKDAY($B38,14)+1,"mmm d")&amp;" - "&amp;TEXT($B38-WEEKDAY($B38,14)+7,"mmm d")&amp;"'!F5:F500000"),F$11)</f>
        <v>40870</v>
      </c>
      <c r="G38" s="64">
        <f t="shared" ca="1" si="46"/>
        <v>0</v>
      </c>
      <c r="H38" s="64">
        <f t="shared" ca="1" si="46"/>
        <v>0</v>
      </c>
      <c r="I38" s="88">
        <f t="shared" ca="1" si="46"/>
        <v>0</v>
      </c>
      <c r="J38" s="63">
        <f t="shared" ref="J38:J42" ca="1" si="47">IF(F38=0,0,SUMIFS(INDIRECT("'Daily Trades "&amp;TEXT($B38-WEEKDAY($B38,14)+1,"mmm d")&amp;" - "&amp;TEXT($B38-WEEKDAY($B38,14)+7,"mmm d")&amp;"'!E5:E500000"),INDIRECT("'Daily Trades "&amp;TEXT($B38-WEEKDAY($B38,14)+1,"mmm d")&amp;" - "&amp;TEXT($B38-WEEKDAY($B38,14)+7,"mmm d")&amp;"'!A5:A500000"),$B38,INDIRECT("'Daily Trades "&amp;TEXT($B38-WEEKDAY($B38,14)+1,"mmm d")&amp;" - "&amp;TEXT($B38-WEEKDAY($B38,14)+7,"mmm d")&amp;"'!F5:F500000"),J$11)/F38)</f>
        <v>129.62903596770249</v>
      </c>
      <c r="K38" s="63">
        <f t="shared" ref="K38:K42" ca="1" si="48">IF(G38=0,0,SUMIFS(INDIRECT("'Daily Trades "&amp;TEXT($B38-WEEKDAY($B38,14)+1,"mmm d")&amp;" - "&amp;TEXT($B38-WEEKDAY($B38,14)+7,"mmm d")&amp;"'!E5:E500000"),INDIRECT("'Daily Trades "&amp;TEXT($B38-WEEKDAY($B38,14)+1,"mmm d")&amp;" - "&amp;TEXT($B38-WEEKDAY($B38,14)+7,"mmm d")&amp;"'!A5:A500000"),$B38,INDIRECT("'Daily Trades "&amp;TEXT($B38-WEEKDAY($B38,14)+1,"mmm d")&amp;" - "&amp;TEXT($B38-WEEKDAY($B38,14)+7,"mmm d")&amp;"'!F5:F500000"),K$11)/G38)</f>
        <v>0</v>
      </c>
      <c r="L38" s="63">
        <f t="shared" ref="L38:L42" ca="1" si="49">IF(H38=0,0,SUMIFS(INDIRECT("'Daily Trades "&amp;TEXT($B38-WEEKDAY($B38,14)+1,"mmm d")&amp;" - "&amp;TEXT($B38-WEEKDAY($B38,14)+7,"mmm d")&amp;"'!E5:E500000"),INDIRECT("'Daily Trades "&amp;TEXT($B38-WEEKDAY($B38,14)+1,"mmm d")&amp;" - "&amp;TEXT($B38-WEEKDAY($B38,14)+7,"mmm d")&amp;"'!A5:A500000"),$B38,INDIRECT("'Daily Trades "&amp;TEXT($B38-WEEKDAY($B38,14)+1,"mmm d")&amp;" - "&amp;TEXT($B38-WEEKDAY($B38,14)+7,"mmm d")&amp;"'!F5:F500000"),L$11)/H38)</f>
        <v>0</v>
      </c>
      <c r="M38" s="89">
        <f t="shared" ref="M38:M42" ca="1" si="50">IF(I38=0,0,SUMIFS(INDIRECT("'Daily Trades "&amp;TEXT($B38-WEEKDAY($B38,14)+1,"mmm d")&amp;" - "&amp;TEXT($B38-WEEKDAY($B38,14)+7,"mmm d")&amp;"'!E5:E500000"),INDIRECT("'Daily Trades "&amp;TEXT($B38-WEEKDAY($B38,14)+1,"mmm d")&amp;" - "&amp;TEXT($B38-WEEKDAY($B38,14)+7,"mmm d")&amp;"'!A5:A500000"),$B38,INDIRECT("'Daily Trades "&amp;TEXT($B38-WEEKDAY($B38,14)+1,"mmm d")&amp;" - "&amp;TEXT($B38-WEEKDAY($B38,14)+7,"mmm d")&amp;"'!F5:F500000"),M$11)/I38)</f>
        <v>0</v>
      </c>
      <c r="N38" s="19"/>
    </row>
    <row r="39" spans="1:14" s="15" customFormat="1">
      <c r="A39" s="71"/>
      <c r="B39" s="49">
        <v>45271</v>
      </c>
      <c r="C39" s="83">
        <f t="shared" ca="1" si="43"/>
        <v>39141</v>
      </c>
      <c r="D39" s="84">
        <f t="shared" ca="1" si="44"/>
        <v>130.09976622978479</v>
      </c>
      <c r="E39" s="22">
        <f t="shared" ca="1" si="45"/>
        <v>5092234.9500000067</v>
      </c>
      <c r="F39" s="64">
        <f t="shared" ca="1" si="34"/>
        <v>39141</v>
      </c>
      <c r="G39" s="64">
        <f t="shared" ca="1" si="34"/>
        <v>0</v>
      </c>
      <c r="H39" s="64">
        <f t="shared" ca="1" si="34"/>
        <v>0</v>
      </c>
      <c r="I39" s="88">
        <f t="shared" ca="1" si="34"/>
        <v>0</v>
      </c>
      <c r="J39" s="63">
        <f t="shared" ca="1" si="47"/>
        <v>130.09976622978479</v>
      </c>
      <c r="K39" s="63">
        <f t="shared" ca="1" si="48"/>
        <v>0</v>
      </c>
      <c r="L39" s="63">
        <f t="shared" ca="1" si="49"/>
        <v>0</v>
      </c>
      <c r="M39" s="89">
        <f t="shared" ca="1" si="50"/>
        <v>0</v>
      </c>
      <c r="N39" s="19"/>
    </row>
    <row r="40" spans="1:14" s="15" customFormat="1">
      <c r="A40" s="71"/>
      <c r="B40" s="49">
        <v>45272</v>
      </c>
      <c r="C40" s="83">
        <f t="shared" ca="1" si="43"/>
        <v>20250</v>
      </c>
      <c r="D40" s="84">
        <f t="shared" ca="1" si="44"/>
        <v>131.40870617283952</v>
      </c>
      <c r="E40" s="22">
        <f t="shared" ca="1" si="45"/>
        <v>2661026.3000000003</v>
      </c>
      <c r="F40" s="64">
        <f t="shared" ca="1" si="34"/>
        <v>20250</v>
      </c>
      <c r="G40" s="64">
        <f t="shared" ca="1" si="34"/>
        <v>0</v>
      </c>
      <c r="H40" s="64">
        <f t="shared" ca="1" si="34"/>
        <v>0</v>
      </c>
      <c r="I40" s="88">
        <f t="shared" ca="1" si="34"/>
        <v>0</v>
      </c>
      <c r="J40" s="63">
        <f t="shared" ca="1" si="47"/>
        <v>131.40870617283952</v>
      </c>
      <c r="K40" s="63">
        <f t="shared" ca="1" si="48"/>
        <v>0</v>
      </c>
      <c r="L40" s="63">
        <f t="shared" ca="1" si="49"/>
        <v>0</v>
      </c>
      <c r="M40" s="89">
        <f t="shared" ca="1" si="50"/>
        <v>0</v>
      </c>
      <c r="N40" s="19"/>
    </row>
    <row r="41" spans="1:14" s="15" customFormat="1">
      <c r="A41" s="71"/>
      <c r="B41" s="59">
        <v>45273</v>
      </c>
      <c r="C41" s="85">
        <f t="shared" ca="1" si="43"/>
        <v>66092</v>
      </c>
      <c r="D41" s="86">
        <f t="shared" ca="1" si="44"/>
        <v>134.02487063487257</v>
      </c>
      <c r="E41" s="60">
        <f t="shared" ca="1" si="45"/>
        <v>8857971.7499999981</v>
      </c>
      <c r="F41" s="66">
        <f t="shared" ca="1" si="34"/>
        <v>66092</v>
      </c>
      <c r="G41" s="66">
        <f t="shared" ca="1" si="34"/>
        <v>0</v>
      </c>
      <c r="H41" s="66">
        <f t="shared" ca="1" si="34"/>
        <v>0</v>
      </c>
      <c r="I41" s="87">
        <f t="shared" ca="1" si="34"/>
        <v>0</v>
      </c>
      <c r="J41" s="67">
        <f t="shared" ca="1" si="47"/>
        <v>134.02487063487257</v>
      </c>
      <c r="K41" s="67">
        <f t="shared" ca="1" si="48"/>
        <v>0</v>
      </c>
      <c r="L41" s="67">
        <f t="shared" ca="1" si="49"/>
        <v>0</v>
      </c>
      <c r="M41" s="82">
        <f t="shared" ca="1" si="50"/>
        <v>0</v>
      </c>
      <c r="N41" s="19"/>
    </row>
    <row r="42" spans="1:14" s="15" customFormat="1">
      <c r="A42" s="71"/>
      <c r="B42" s="49">
        <v>45274</v>
      </c>
      <c r="C42" s="83">
        <f ca="1">SUM(F42:I42)</f>
        <v>32814</v>
      </c>
      <c r="D42" s="84">
        <f ca="1">SUMPRODUCT(F42:I42,J42:M42)/C42</f>
        <v>130.20509843359545</v>
      </c>
      <c r="E42" s="22">
        <f ca="1">C42*D42</f>
        <v>4272550.1000000015</v>
      </c>
      <c r="F42" s="64">
        <f ca="1">SUMIFS(INDIRECT("'Daily Trades "&amp;TEXT($B42-WEEKDAY($B42,14)+1,"mmm d")&amp;" - "&amp;TEXT($B42-WEEKDAY($B42,14)+7,"mmm d")&amp;"'!C5:C500000"),INDIRECT("'Daily Trades "&amp;TEXT($B42-WEEKDAY($B42,14)+1,"mmm d")&amp;" - "&amp;TEXT($B42-WEEKDAY($B42,14)+7,"mmm d")&amp;"'!A5:A500000"),$B42,INDIRECT("'Daily Trades "&amp;TEXT($B42-WEEKDAY($B42,14)+1,"mmm d")&amp;" - "&amp;TEXT($B42-WEEKDAY($B42,14)+7,"mmm d")&amp;"'!F5:F500000"),F$11)</f>
        <v>32814</v>
      </c>
      <c r="G42" s="64">
        <f t="shared" ca="1" si="34"/>
        <v>0</v>
      </c>
      <c r="H42" s="64">
        <f t="shared" ca="1" si="34"/>
        <v>0</v>
      </c>
      <c r="I42" s="88">
        <f t="shared" ca="1" si="34"/>
        <v>0</v>
      </c>
      <c r="J42" s="63">
        <f t="shared" ca="1" si="47"/>
        <v>130.20509843359545</v>
      </c>
      <c r="K42" s="63">
        <f t="shared" ca="1" si="48"/>
        <v>0</v>
      </c>
      <c r="L42" s="63">
        <f t="shared" ca="1" si="49"/>
        <v>0</v>
      </c>
      <c r="M42" s="89">
        <f t="shared" ca="1" si="50"/>
        <v>0</v>
      </c>
      <c r="N42" s="19"/>
    </row>
    <row r="43" spans="1:14" s="15" customFormat="1">
      <c r="A43" s="71"/>
      <c r="B43" s="49">
        <v>45275</v>
      </c>
      <c r="C43" s="83">
        <f t="shared" ref="C43:C46" ca="1" si="51">SUM(F43:I43)</f>
        <v>103958</v>
      </c>
      <c r="D43" s="84">
        <f t="shared" ref="D43:D46" ca="1" si="52">SUMPRODUCT(F43:I43,J43:M43)/C43</f>
        <v>130.56536245406804</v>
      </c>
      <c r="E43" s="22">
        <f t="shared" ref="E43:E46" ca="1" si="53">C43*D43</f>
        <v>13573313.950000005</v>
      </c>
      <c r="F43" s="64">
        <f t="shared" ref="F43:I43" ca="1" si="54">SUMIFS(INDIRECT("'Daily Trades "&amp;TEXT($B43-WEEKDAY($B43,14)+1,"mmm d")&amp;" - "&amp;TEXT($B43-WEEKDAY($B43,14)+7,"mmm d")&amp;"'!C5:C500000"),INDIRECT("'Daily Trades "&amp;TEXT($B43-WEEKDAY($B43,14)+1,"mmm d")&amp;" - "&amp;TEXT($B43-WEEKDAY($B43,14)+7,"mmm d")&amp;"'!A5:A500000"),$B43,INDIRECT("'Daily Trades "&amp;TEXT($B43-WEEKDAY($B43,14)+1,"mmm d")&amp;" - "&amp;TEXT($B43-WEEKDAY($B43,14)+7,"mmm d")&amp;"'!F5:F500000"),F$11)</f>
        <v>103958</v>
      </c>
      <c r="G43" s="64">
        <f t="shared" ca="1" si="54"/>
        <v>0</v>
      </c>
      <c r="H43" s="64">
        <f t="shared" ca="1" si="54"/>
        <v>0</v>
      </c>
      <c r="I43" s="88">
        <f t="shared" ca="1" si="54"/>
        <v>0</v>
      </c>
      <c r="J43" s="63">
        <f t="shared" ref="J43:J46" ca="1" si="55">IF(F43=0,0,SUMIFS(INDIRECT("'Daily Trades "&amp;TEXT($B43-WEEKDAY($B43,14)+1,"mmm d")&amp;" - "&amp;TEXT($B43-WEEKDAY($B43,14)+7,"mmm d")&amp;"'!E5:E500000"),INDIRECT("'Daily Trades "&amp;TEXT($B43-WEEKDAY($B43,14)+1,"mmm d")&amp;" - "&amp;TEXT($B43-WEEKDAY($B43,14)+7,"mmm d")&amp;"'!A5:A500000"),$B43,INDIRECT("'Daily Trades "&amp;TEXT($B43-WEEKDAY($B43,14)+1,"mmm d")&amp;" - "&amp;TEXT($B43-WEEKDAY($B43,14)+7,"mmm d")&amp;"'!F5:F500000"),J$11)/F43)</f>
        <v>130.56536245406804</v>
      </c>
      <c r="K43" s="63">
        <f t="shared" ref="K43:K46" ca="1" si="56">IF(G43=0,0,SUMIFS(INDIRECT("'Daily Trades "&amp;TEXT($B43-WEEKDAY($B43,14)+1,"mmm d")&amp;" - "&amp;TEXT($B43-WEEKDAY($B43,14)+7,"mmm d")&amp;"'!E5:E500000"),INDIRECT("'Daily Trades "&amp;TEXT($B43-WEEKDAY($B43,14)+1,"mmm d")&amp;" - "&amp;TEXT($B43-WEEKDAY($B43,14)+7,"mmm d")&amp;"'!A5:A500000"),$B43,INDIRECT("'Daily Trades "&amp;TEXT($B43-WEEKDAY($B43,14)+1,"mmm d")&amp;" - "&amp;TEXT($B43-WEEKDAY($B43,14)+7,"mmm d")&amp;"'!F5:F500000"),K$11)/G43)</f>
        <v>0</v>
      </c>
      <c r="L43" s="63">
        <f t="shared" ref="L43:L46" ca="1" si="57">IF(H43=0,0,SUMIFS(INDIRECT("'Daily Trades "&amp;TEXT($B43-WEEKDAY($B43,14)+1,"mmm d")&amp;" - "&amp;TEXT($B43-WEEKDAY($B43,14)+7,"mmm d")&amp;"'!E5:E500000"),INDIRECT("'Daily Trades "&amp;TEXT($B43-WEEKDAY($B43,14)+1,"mmm d")&amp;" - "&amp;TEXT($B43-WEEKDAY($B43,14)+7,"mmm d")&amp;"'!A5:A500000"),$B43,INDIRECT("'Daily Trades "&amp;TEXT($B43-WEEKDAY($B43,14)+1,"mmm d")&amp;" - "&amp;TEXT($B43-WEEKDAY($B43,14)+7,"mmm d")&amp;"'!F5:F500000"),L$11)/H43)</f>
        <v>0</v>
      </c>
      <c r="M43" s="89">
        <f t="shared" ref="M43:M46" ca="1" si="58">IF(I43=0,0,SUMIFS(INDIRECT("'Daily Trades "&amp;TEXT($B43-WEEKDAY($B43,14)+1,"mmm d")&amp;" - "&amp;TEXT($B43-WEEKDAY($B43,14)+7,"mmm d")&amp;"'!E5:E500000"),INDIRECT("'Daily Trades "&amp;TEXT($B43-WEEKDAY($B43,14)+1,"mmm d")&amp;" - "&amp;TEXT($B43-WEEKDAY($B43,14)+7,"mmm d")&amp;"'!A5:A500000"),$B43,INDIRECT("'Daily Trades "&amp;TEXT($B43-WEEKDAY($B43,14)+1,"mmm d")&amp;" - "&amp;TEXT($B43-WEEKDAY($B43,14)+7,"mmm d")&amp;"'!F5:F500000"),M$11)/I43)</f>
        <v>0</v>
      </c>
      <c r="N43" s="19"/>
    </row>
    <row r="44" spans="1:14" s="15" customFormat="1">
      <c r="A44" s="71"/>
      <c r="B44" s="49">
        <v>45278</v>
      </c>
      <c r="C44" s="83">
        <f t="shared" ca="1" si="51"/>
        <v>20768</v>
      </c>
      <c r="D44" s="84">
        <f t="shared" ca="1" si="52"/>
        <v>129.87154035053925</v>
      </c>
      <c r="E44" s="22">
        <f t="shared" ca="1" si="53"/>
        <v>2697172.149999999</v>
      </c>
      <c r="F44" s="64">
        <f t="shared" ca="1" si="34"/>
        <v>20768</v>
      </c>
      <c r="G44" s="64">
        <f t="shared" ca="1" si="34"/>
        <v>0</v>
      </c>
      <c r="H44" s="64">
        <f t="shared" ca="1" si="34"/>
        <v>0</v>
      </c>
      <c r="I44" s="88">
        <f t="shared" ca="1" si="34"/>
        <v>0</v>
      </c>
      <c r="J44" s="63">
        <f t="shared" ca="1" si="55"/>
        <v>129.87154035053925</v>
      </c>
      <c r="K44" s="63">
        <f t="shared" ca="1" si="56"/>
        <v>0</v>
      </c>
      <c r="L44" s="63">
        <f t="shared" ca="1" si="57"/>
        <v>0</v>
      </c>
      <c r="M44" s="89">
        <f t="shared" ca="1" si="58"/>
        <v>0</v>
      </c>
      <c r="N44" s="19"/>
    </row>
    <row r="45" spans="1:14" s="15" customFormat="1">
      <c r="A45" s="71"/>
      <c r="B45" s="49">
        <v>45279</v>
      </c>
      <c r="C45" s="83">
        <f t="shared" ca="1" si="51"/>
        <v>21866</v>
      </c>
      <c r="D45" s="84">
        <f t="shared" ca="1" si="52"/>
        <v>130.16994649227124</v>
      </c>
      <c r="E45" s="22">
        <f t="shared" ca="1" si="53"/>
        <v>2846296.0500000031</v>
      </c>
      <c r="F45" s="64">
        <f t="shared" ref="F45:I49" ca="1" si="59">SUMIFS(INDIRECT("'Daily Trades "&amp;TEXT($B45-WEEKDAY($B45,14)+1,"mmm d")&amp;" - "&amp;TEXT($B45-WEEKDAY($B45,14)+7,"mmm d")&amp;"'!C5:C500000"),INDIRECT("'Daily Trades "&amp;TEXT($B45-WEEKDAY($B45,14)+1,"mmm d")&amp;" - "&amp;TEXT($B45-WEEKDAY($B45,14)+7,"mmm d")&amp;"'!A5:A500000"),$B45,INDIRECT("'Daily Trades "&amp;TEXT($B45-WEEKDAY($B45,14)+1,"mmm d")&amp;" - "&amp;TEXT($B45-WEEKDAY($B45,14)+7,"mmm d")&amp;"'!F5:F500000"),F$11)</f>
        <v>21866</v>
      </c>
      <c r="G45" s="64">
        <f t="shared" ca="1" si="59"/>
        <v>0</v>
      </c>
      <c r="H45" s="64">
        <f t="shared" ca="1" si="59"/>
        <v>0</v>
      </c>
      <c r="I45" s="88">
        <f t="shared" ca="1" si="59"/>
        <v>0</v>
      </c>
      <c r="J45" s="63">
        <f t="shared" ca="1" si="55"/>
        <v>130.16994649227124</v>
      </c>
      <c r="K45" s="63">
        <f t="shared" ca="1" si="56"/>
        <v>0</v>
      </c>
      <c r="L45" s="63">
        <f t="shared" ca="1" si="57"/>
        <v>0</v>
      </c>
      <c r="M45" s="89">
        <f t="shared" ca="1" si="58"/>
        <v>0</v>
      </c>
      <c r="N45" s="19"/>
    </row>
    <row r="46" spans="1:14" s="15" customFormat="1">
      <c r="A46" s="71"/>
      <c r="B46" s="59">
        <v>45280</v>
      </c>
      <c r="C46" s="85">
        <f t="shared" ca="1" si="51"/>
        <v>22764</v>
      </c>
      <c r="D46" s="86">
        <f t="shared" ca="1" si="52"/>
        <v>129.67070813565277</v>
      </c>
      <c r="E46" s="60">
        <f t="shared" ca="1" si="53"/>
        <v>2951823.9999999995</v>
      </c>
      <c r="F46" s="66">
        <f t="shared" ca="1" si="59"/>
        <v>22764</v>
      </c>
      <c r="G46" s="66">
        <f t="shared" ca="1" si="59"/>
        <v>0</v>
      </c>
      <c r="H46" s="66">
        <f t="shared" ca="1" si="59"/>
        <v>0</v>
      </c>
      <c r="I46" s="87">
        <f t="shared" ca="1" si="59"/>
        <v>0</v>
      </c>
      <c r="J46" s="67">
        <f t="shared" ca="1" si="55"/>
        <v>129.67070813565277</v>
      </c>
      <c r="K46" s="67">
        <f t="shared" ca="1" si="56"/>
        <v>0</v>
      </c>
      <c r="L46" s="67">
        <f t="shared" ca="1" si="57"/>
        <v>0</v>
      </c>
      <c r="M46" s="82">
        <f t="shared" ca="1" si="58"/>
        <v>0</v>
      </c>
      <c r="N46" s="19"/>
    </row>
    <row r="47" spans="1:14" s="15" customFormat="1">
      <c r="A47" s="71"/>
      <c r="B47" s="49">
        <v>45281</v>
      </c>
      <c r="C47" s="83">
        <f t="shared" ref="C47:C49" ca="1" si="60">SUM(F47:I47)</f>
        <v>75948</v>
      </c>
      <c r="D47" s="84">
        <f t="shared" ref="D47:D49" ca="1" si="61">SUMPRODUCT(F47:I47,J47:M47)/C47</f>
        <v>129.63567243377048</v>
      </c>
      <c r="E47" s="22">
        <f t="shared" ref="E47:E49" ca="1" si="62">C47*D47</f>
        <v>9845570.0500000007</v>
      </c>
      <c r="F47" s="64">
        <f t="shared" ca="1" si="59"/>
        <v>75948</v>
      </c>
      <c r="G47" s="64">
        <f t="shared" ca="1" si="59"/>
        <v>0</v>
      </c>
      <c r="H47" s="64">
        <f t="shared" ca="1" si="59"/>
        <v>0</v>
      </c>
      <c r="I47" s="88">
        <f t="shared" ca="1" si="59"/>
        <v>0</v>
      </c>
      <c r="J47" s="63">
        <f t="shared" ref="J47:J49" ca="1" si="63">IF(F47=0,0,SUMIFS(INDIRECT("'Daily Trades "&amp;TEXT($B47-WEEKDAY($B47,14)+1,"mmm d")&amp;" - "&amp;TEXT($B47-WEEKDAY($B47,14)+7,"mmm d")&amp;"'!E5:E500000"),INDIRECT("'Daily Trades "&amp;TEXT($B47-WEEKDAY($B47,14)+1,"mmm d")&amp;" - "&amp;TEXT($B47-WEEKDAY($B47,14)+7,"mmm d")&amp;"'!A5:A500000"),$B47,INDIRECT("'Daily Trades "&amp;TEXT($B47-WEEKDAY($B47,14)+1,"mmm d")&amp;" - "&amp;TEXT($B47-WEEKDAY($B47,14)+7,"mmm d")&amp;"'!F5:F500000"),J$11)/F47)</f>
        <v>129.63567243377048</v>
      </c>
      <c r="K47" s="63">
        <f t="shared" ref="K47:K49" ca="1" si="64">IF(G47=0,0,SUMIFS(INDIRECT("'Daily Trades "&amp;TEXT($B47-WEEKDAY($B47,14)+1,"mmm d")&amp;" - "&amp;TEXT($B47-WEEKDAY($B47,14)+7,"mmm d")&amp;"'!E5:E500000"),INDIRECT("'Daily Trades "&amp;TEXT($B47-WEEKDAY($B47,14)+1,"mmm d")&amp;" - "&amp;TEXT($B47-WEEKDAY($B47,14)+7,"mmm d")&amp;"'!A5:A500000"),$B47,INDIRECT("'Daily Trades "&amp;TEXT($B47-WEEKDAY($B47,14)+1,"mmm d")&amp;" - "&amp;TEXT($B47-WEEKDAY($B47,14)+7,"mmm d")&amp;"'!F5:F500000"),K$11)/G47)</f>
        <v>0</v>
      </c>
      <c r="L47" s="63">
        <f t="shared" ref="L47:L49" ca="1" si="65">IF(H47=0,0,SUMIFS(INDIRECT("'Daily Trades "&amp;TEXT($B47-WEEKDAY($B47,14)+1,"mmm d")&amp;" - "&amp;TEXT($B47-WEEKDAY($B47,14)+7,"mmm d")&amp;"'!E5:E500000"),INDIRECT("'Daily Trades "&amp;TEXT($B47-WEEKDAY($B47,14)+1,"mmm d")&amp;" - "&amp;TEXT($B47-WEEKDAY($B47,14)+7,"mmm d")&amp;"'!A5:A500000"),$B47,INDIRECT("'Daily Trades "&amp;TEXT($B47-WEEKDAY($B47,14)+1,"mmm d")&amp;" - "&amp;TEXT($B47-WEEKDAY($B47,14)+7,"mmm d")&amp;"'!F5:F500000"),L$11)/H47)</f>
        <v>0</v>
      </c>
      <c r="M47" s="89">
        <f t="shared" ref="M47:M49" ca="1" si="66">IF(I47=0,0,SUMIFS(INDIRECT("'Daily Trades "&amp;TEXT($B47-WEEKDAY($B47,14)+1,"mmm d")&amp;" - "&amp;TEXT($B47-WEEKDAY($B47,14)+7,"mmm d")&amp;"'!E5:E500000"),INDIRECT("'Daily Trades "&amp;TEXT($B47-WEEKDAY($B47,14)+1,"mmm d")&amp;" - "&amp;TEXT($B47-WEEKDAY($B47,14)+7,"mmm d")&amp;"'!A5:A500000"),$B47,INDIRECT("'Daily Trades "&amp;TEXT($B47-WEEKDAY($B47,14)+1,"mmm d")&amp;" - "&amp;TEXT($B47-WEEKDAY($B47,14)+7,"mmm d")&amp;"'!F5:F500000"),M$11)/I47)</f>
        <v>0</v>
      </c>
      <c r="N47" s="19"/>
    </row>
    <row r="48" spans="1:14" s="15" customFormat="1">
      <c r="A48" s="71"/>
      <c r="B48" s="49">
        <v>45282</v>
      </c>
      <c r="C48" s="83">
        <f t="shared" ca="1" si="60"/>
        <v>9981</v>
      </c>
      <c r="D48" s="84">
        <f t="shared" ca="1" si="61"/>
        <v>129.42180142270317</v>
      </c>
      <c r="E48" s="22">
        <f t="shared" ca="1" si="62"/>
        <v>1291759.0000000002</v>
      </c>
      <c r="F48" s="64">
        <f t="shared" ca="1" si="59"/>
        <v>9981</v>
      </c>
      <c r="G48" s="64">
        <f t="shared" ca="1" si="59"/>
        <v>0</v>
      </c>
      <c r="H48" s="64">
        <f t="shared" ca="1" si="59"/>
        <v>0</v>
      </c>
      <c r="I48" s="88">
        <f t="shared" ca="1" si="59"/>
        <v>0</v>
      </c>
      <c r="J48" s="63">
        <f t="shared" ca="1" si="63"/>
        <v>129.42180142270317</v>
      </c>
      <c r="K48" s="63">
        <f t="shared" ca="1" si="64"/>
        <v>0</v>
      </c>
      <c r="L48" s="63">
        <f t="shared" ca="1" si="65"/>
        <v>0</v>
      </c>
      <c r="M48" s="89">
        <f t="shared" ca="1" si="66"/>
        <v>0</v>
      </c>
      <c r="N48" s="19"/>
    </row>
    <row r="49" spans="1:14" s="15" customFormat="1">
      <c r="A49" s="71"/>
      <c r="B49" s="59">
        <v>45287</v>
      </c>
      <c r="C49" s="85">
        <f t="shared" ca="1" si="60"/>
        <v>6502</v>
      </c>
      <c r="D49" s="86">
        <f t="shared" ca="1" si="61"/>
        <v>128.64292525376803</v>
      </c>
      <c r="E49" s="60">
        <f t="shared" ca="1" si="62"/>
        <v>836436.2999999997</v>
      </c>
      <c r="F49" s="66">
        <f t="shared" ca="1" si="59"/>
        <v>6502</v>
      </c>
      <c r="G49" s="66">
        <f t="shared" ca="1" si="59"/>
        <v>0</v>
      </c>
      <c r="H49" s="66">
        <f t="shared" ca="1" si="59"/>
        <v>0</v>
      </c>
      <c r="I49" s="87">
        <f t="shared" ca="1" si="59"/>
        <v>0</v>
      </c>
      <c r="J49" s="67">
        <f t="shared" ca="1" si="63"/>
        <v>128.64292525376803</v>
      </c>
      <c r="K49" s="67">
        <f t="shared" ca="1" si="64"/>
        <v>0</v>
      </c>
      <c r="L49" s="67">
        <f t="shared" ca="1" si="65"/>
        <v>0</v>
      </c>
      <c r="M49" s="82">
        <f t="shared" ca="1" si="66"/>
        <v>0</v>
      </c>
      <c r="N49" s="19"/>
    </row>
    <row r="50" spans="1:14">
      <c r="B50" s="72" t="s">
        <v>7</v>
      </c>
      <c r="C50" s="24">
        <f ca="1">SUM(C12:C49)</f>
        <v>1562151</v>
      </c>
      <c r="D50" s="58">
        <f ca="1">E50/C50</f>
        <v>125.85203066156865</v>
      </c>
      <c r="E50" s="57">
        <f ca="1">SUM(E12:E49)</f>
        <v>196599875.55000013</v>
      </c>
      <c r="F50" s="24"/>
      <c r="G50" s="42"/>
      <c r="H50" s="42"/>
      <c r="I50" s="43"/>
      <c r="J50" s="25"/>
      <c r="K50" s="26"/>
      <c r="L50" s="26"/>
      <c r="M50" s="39"/>
    </row>
    <row r="51" spans="1:14">
      <c r="B51" s="15"/>
      <c r="C51" s="27"/>
      <c r="D51" s="28"/>
      <c r="E51" s="29"/>
    </row>
    <row r="52" spans="1:14">
      <c r="C52" s="78"/>
      <c r="E52" s="54"/>
    </row>
    <row r="53" spans="1:14">
      <c r="B53" s="51"/>
      <c r="C53" s="50"/>
      <c r="E53" s="54"/>
      <c r="F53" s="52"/>
    </row>
    <row r="54" spans="1:14">
      <c r="B54" s="32"/>
      <c r="C54" s="62"/>
      <c r="D54" s="55"/>
      <c r="E54" s="61"/>
      <c r="F54" s="11"/>
      <c r="I54" s="52"/>
    </row>
    <row r="55" spans="1:14">
      <c r="B55" s="32"/>
      <c r="C55" s="53"/>
      <c r="D55" s="54"/>
      <c r="E55" s="56"/>
      <c r="F55" s="11"/>
      <c r="I55" s="52"/>
    </row>
    <row r="56" spans="1:14">
      <c r="B56" s="32"/>
      <c r="C56" s="53"/>
      <c r="D56" s="54"/>
      <c r="E56" s="55"/>
    </row>
    <row r="57" spans="1:14">
      <c r="B57" s="32"/>
      <c r="C57" s="53"/>
      <c r="D57" s="54"/>
      <c r="E57" s="55"/>
      <c r="G57" s="11"/>
      <c r="H57" s="11"/>
    </row>
    <row r="58" spans="1:14">
      <c r="B58" s="32"/>
      <c r="C58" s="32"/>
      <c r="D58" s="32"/>
      <c r="G58" s="52"/>
      <c r="H58" s="52"/>
    </row>
    <row r="59" spans="1:14">
      <c r="B59" s="32"/>
      <c r="C59" s="53"/>
      <c r="D59" s="54"/>
      <c r="E59" s="55"/>
    </row>
    <row r="60" spans="1:14">
      <c r="B60" s="32"/>
      <c r="C60" s="32"/>
      <c r="D60" s="32"/>
    </row>
    <row r="61" spans="1:14">
      <c r="B61" s="32"/>
      <c r="C61" s="32"/>
      <c r="D61" s="32"/>
    </row>
    <row r="62" spans="1:14">
      <c r="B62" s="32"/>
      <c r="C62" s="32"/>
      <c r="D62" s="32"/>
    </row>
    <row r="63" spans="1:14">
      <c r="B63" s="32"/>
      <c r="C63" s="32"/>
      <c r="D63" s="32"/>
    </row>
    <row r="64" spans="1:14">
      <c r="B64" s="51"/>
    </row>
    <row r="1629" spans="3:3">
      <c r="C1629" s="30">
        <f ca="1">SUM(C5:C1628)</f>
        <v>3169281.9999993667</v>
      </c>
    </row>
    <row r="1630" spans="3:3">
      <c r="C1630" s="69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81A2-7380-4D20-AE6F-19FEF5E8441A}">
  <dimension ref="A1:H6189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101" customWidth="1"/>
    <col min="2" max="2" width="20.7109375" style="102" customWidth="1"/>
    <col min="3" max="3" width="20.7109375" style="103" customWidth="1"/>
    <col min="4" max="4" width="20.7109375" style="46" customWidth="1"/>
    <col min="5" max="5" width="20.7109375" style="104" customWidth="1"/>
    <col min="6" max="6" width="20.7109375" style="101" customWidth="1"/>
    <col min="7" max="7" width="10.140625" style="96" bestFit="1" customWidth="1"/>
    <col min="8" max="8" width="10.5703125" style="96" bestFit="1" customWidth="1"/>
    <col min="9" max="16384" width="9.140625" style="96"/>
  </cols>
  <sheetData>
    <row r="1" spans="1:8" ht="23.25">
      <c r="A1" s="106" t="s">
        <v>22</v>
      </c>
      <c r="B1" s="80"/>
      <c r="C1" s="93"/>
      <c r="D1" s="23"/>
      <c r="E1" s="94"/>
      <c r="F1" s="95"/>
    </row>
    <row r="2" spans="1:8">
      <c r="A2" s="96"/>
      <c r="B2" s="80"/>
      <c r="C2" s="93"/>
      <c r="D2" s="23"/>
      <c r="E2" s="94"/>
      <c r="F2" s="95"/>
    </row>
    <row r="3" spans="1:8">
      <c r="A3" s="112" t="s">
        <v>8</v>
      </c>
      <c r="B3" s="112"/>
      <c r="C3" s="112"/>
      <c r="D3" s="112"/>
      <c r="E3" s="112"/>
      <c r="F3" s="112"/>
      <c r="G3" s="33"/>
    </row>
    <row r="4" spans="1:8">
      <c r="A4" s="34" t="s">
        <v>3</v>
      </c>
      <c r="B4" s="35" t="s">
        <v>9</v>
      </c>
      <c r="C4" s="44" t="s">
        <v>10</v>
      </c>
      <c r="D4" s="36" t="s">
        <v>11</v>
      </c>
      <c r="E4" s="37" t="s">
        <v>12</v>
      </c>
      <c r="F4" s="34" t="s">
        <v>13</v>
      </c>
      <c r="G4" s="38"/>
    </row>
    <row r="5" spans="1:8">
      <c r="A5" s="79">
        <v>45281</v>
      </c>
      <c r="B5" s="97">
        <v>0.37526620366666669</v>
      </c>
      <c r="C5" s="95">
        <v>1</v>
      </c>
      <c r="D5" s="98">
        <v>129.85</v>
      </c>
      <c r="E5" s="92">
        <f>C5*D5</f>
        <v>129.85</v>
      </c>
      <c r="F5" s="95" t="s">
        <v>18</v>
      </c>
      <c r="H5" s="98"/>
    </row>
    <row r="6" spans="1:8">
      <c r="A6" s="79">
        <v>45281</v>
      </c>
      <c r="B6" s="97">
        <v>0.37526620366666669</v>
      </c>
      <c r="C6" s="95">
        <v>2</v>
      </c>
      <c r="D6" s="98">
        <v>129.85</v>
      </c>
      <c r="E6" s="92">
        <f>C6*D6</f>
        <v>259.7</v>
      </c>
      <c r="F6" s="95" t="s">
        <v>18</v>
      </c>
      <c r="H6" s="99"/>
    </row>
    <row r="7" spans="1:8">
      <c r="A7" s="79">
        <v>45281</v>
      </c>
      <c r="B7" s="97">
        <v>0.37526620366666669</v>
      </c>
      <c r="C7" s="95">
        <v>2</v>
      </c>
      <c r="D7" s="98">
        <v>129.85</v>
      </c>
      <c r="E7" s="92">
        <f>C7*D7</f>
        <v>259.7</v>
      </c>
      <c r="F7" s="95" t="s">
        <v>18</v>
      </c>
      <c r="H7" s="99"/>
    </row>
    <row r="8" spans="1:8">
      <c r="A8" s="79">
        <v>45281</v>
      </c>
      <c r="B8" s="97">
        <v>0.37528935166666666</v>
      </c>
      <c r="C8" s="95">
        <v>1</v>
      </c>
      <c r="D8" s="98">
        <v>129.94999999999999</v>
      </c>
      <c r="E8" s="92">
        <f>C8*D8</f>
        <v>129.94999999999999</v>
      </c>
      <c r="F8" s="95" t="s">
        <v>18</v>
      </c>
      <c r="H8" s="99"/>
    </row>
    <row r="9" spans="1:8">
      <c r="A9" s="79">
        <v>45281</v>
      </c>
      <c r="B9" s="97">
        <v>0.37531249966666669</v>
      </c>
      <c r="C9" s="95">
        <v>4</v>
      </c>
      <c r="D9" s="98">
        <v>130</v>
      </c>
      <c r="E9" s="92">
        <f t="shared" ref="E9:E72" si="0">C9*D9</f>
        <v>520</v>
      </c>
      <c r="F9" s="95" t="s">
        <v>18</v>
      </c>
      <c r="H9" s="99"/>
    </row>
    <row r="10" spans="1:8">
      <c r="A10" s="79">
        <v>45281</v>
      </c>
      <c r="B10" s="97">
        <v>0.37540509166666669</v>
      </c>
      <c r="C10" s="95">
        <v>1</v>
      </c>
      <c r="D10" s="98">
        <v>129.94999999999999</v>
      </c>
      <c r="E10" s="92">
        <f>C10*D10</f>
        <v>129.94999999999999</v>
      </c>
      <c r="F10" s="95" t="s">
        <v>18</v>
      </c>
      <c r="H10" s="99"/>
    </row>
    <row r="11" spans="1:8">
      <c r="A11" s="79">
        <v>45281</v>
      </c>
      <c r="B11" s="97">
        <v>0.37540509166666669</v>
      </c>
      <c r="C11" s="95">
        <v>1</v>
      </c>
      <c r="D11" s="98">
        <v>129.94999999999999</v>
      </c>
      <c r="E11" s="92">
        <f t="shared" si="0"/>
        <v>129.94999999999999</v>
      </c>
      <c r="F11" s="95" t="s">
        <v>18</v>
      </c>
      <c r="H11" s="99"/>
    </row>
    <row r="12" spans="1:8">
      <c r="A12" s="79">
        <v>45281</v>
      </c>
      <c r="B12" s="97">
        <v>0.37540509166666669</v>
      </c>
      <c r="C12" s="95">
        <v>24</v>
      </c>
      <c r="D12" s="98">
        <v>130.05000000000001</v>
      </c>
      <c r="E12" s="92">
        <f t="shared" si="0"/>
        <v>3121.2000000000003</v>
      </c>
      <c r="F12" s="95" t="s">
        <v>18</v>
      </c>
      <c r="H12" s="99"/>
    </row>
    <row r="13" spans="1:8">
      <c r="A13" s="79">
        <v>45281</v>
      </c>
      <c r="B13" s="97">
        <v>0.37540509166666669</v>
      </c>
      <c r="C13" s="95">
        <v>32</v>
      </c>
      <c r="D13" s="98">
        <v>129.94999999999999</v>
      </c>
      <c r="E13" s="92">
        <f t="shared" si="0"/>
        <v>4158.3999999999996</v>
      </c>
      <c r="F13" s="95" t="s">
        <v>18</v>
      </c>
      <c r="H13" s="99"/>
    </row>
    <row r="14" spans="1:8">
      <c r="A14" s="79">
        <v>45281</v>
      </c>
      <c r="B14" s="97">
        <v>0.37542824066666669</v>
      </c>
      <c r="C14" s="95">
        <v>1</v>
      </c>
      <c r="D14" s="98">
        <v>129.9</v>
      </c>
      <c r="E14" s="92">
        <f t="shared" si="0"/>
        <v>129.9</v>
      </c>
      <c r="F14" s="95" t="s">
        <v>18</v>
      </c>
      <c r="H14" s="99"/>
    </row>
    <row r="15" spans="1:8">
      <c r="A15" s="79">
        <v>45281</v>
      </c>
      <c r="B15" s="97">
        <v>0.37542824066666669</v>
      </c>
      <c r="C15" s="95">
        <v>40</v>
      </c>
      <c r="D15" s="98">
        <v>129.85</v>
      </c>
      <c r="E15" s="92">
        <f t="shared" si="0"/>
        <v>5194</v>
      </c>
      <c r="F15" s="95" t="s">
        <v>18</v>
      </c>
      <c r="H15" s="99"/>
    </row>
    <row r="16" spans="1:8">
      <c r="A16" s="79">
        <v>45281</v>
      </c>
      <c r="B16" s="97">
        <v>0.37605324066666668</v>
      </c>
      <c r="C16" s="95">
        <v>1</v>
      </c>
      <c r="D16" s="98">
        <v>130.1</v>
      </c>
      <c r="E16" s="92">
        <f t="shared" si="0"/>
        <v>130.1</v>
      </c>
      <c r="F16" s="95" t="s">
        <v>18</v>
      </c>
      <c r="H16" s="99"/>
    </row>
    <row r="17" spans="1:8">
      <c r="A17" s="79">
        <v>45281</v>
      </c>
      <c r="B17" s="97">
        <v>0.37605324066666668</v>
      </c>
      <c r="C17" s="95">
        <v>1</v>
      </c>
      <c r="D17" s="98">
        <v>130.1</v>
      </c>
      <c r="E17" s="92">
        <f t="shared" si="0"/>
        <v>130.1</v>
      </c>
      <c r="F17" s="95" t="s">
        <v>18</v>
      </c>
      <c r="H17" s="99"/>
    </row>
    <row r="18" spans="1:8">
      <c r="A18" s="79">
        <v>45281</v>
      </c>
      <c r="B18" s="97">
        <v>0.37605324066666668</v>
      </c>
      <c r="C18" s="95">
        <v>1</v>
      </c>
      <c r="D18" s="98">
        <v>130.15</v>
      </c>
      <c r="E18" s="92">
        <f t="shared" si="0"/>
        <v>130.15</v>
      </c>
      <c r="F18" s="95" t="s">
        <v>18</v>
      </c>
      <c r="H18" s="99"/>
    </row>
    <row r="19" spans="1:8">
      <c r="A19" s="79">
        <v>45281</v>
      </c>
      <c r="B19" s="97">
        <v>0.3771412036666667</v>
      </c>
      <c r="C19" s="95">
        <v>1</v>
      </c>
      <c r="D19" s="98">
        <v>130.25</v>
      </c>
      <c r="E19" s="92">
        <f t="shared" si="0"/>
        <v>130.25</v>
      </c>
      <c r="F19" s="95" t="s">
        <v>18</v>
      </c>
      <c r="H19" s="99"/>
    </row>
    <row r="20" spans="1:8">
      <c r="A20" s="79">
        <v>45281</v>
      </c>
      <c r="B20" s="97">
        <v>0.37768518466666667</v>
      </c>
      <c r="C20" s="95">
        <v>41</v>
      </c>
      <c r="D20" s="98">
        <v>130.15</v>
      </c>
      <c r="E20" s="92">
        <f t="shared" si="0"/>
        <v>5336.1500000000005</v>
      </c>
      <c r="F20" s="95" t="s">
        <v>18</v>
      </c>
      <c r="H20" s="99"/>
    </row>
    <row r="21" spans="1:8">
      <c r="A21" s="79">
        <v>45281</v>
      </c>
      <c r="B21" s="97">
        <v>0.37878472166666671</v>
      </c>
      <c r="C21" s="95">
        <v>24</v>
      </c>
      <c r="D21" s="98">
        <v>130.1</v>
      </c>
      <c r="E21" s="92">
        <f t="shared" si="0"/>
        <v>3122.3999999999996</v>
      </c>
      <c r="F21" s="95" t="s">
        <v>18</v>
      </c>
      <c r="H21" s="99"/>
    </row>
    <row r="22" spans="1:8">
      <c r="A22" s="79">
        <v>45281</v>
      </c>
      <c r="B22" s="97">
        <v>0.3789814806666667</v>
      </c>
      <c r="C22" s="95">
        <v>22</v>
      </c>
      <c r="D22" s="98">
        <v>130.15</v>
      </c>
      <c r="E22" s="92">
        <f t="shared" si="0"/>
        <v>2863.3</v>
      </c>
      <c r="F22" s="95" t="s">
        <v>18</v>
      </c>
      <c r="H22" s="99"/>
    </row>
    <row r="23" spans="1:8">
      <c r="A23" s="79">
        <v>45281</v>
      </c>
      <c r="B23" s="97">
        <v>0.37994212966666668</v>
      </c>
      <c r="C23" s="95">
        <v>1</v>
      </c>
      <c r="D23" s="98">
        <v>130.15</v>
      </c>
      <c r="E23" s="92">
        <f t="shared" si="0"/>
        <v>130.15</v>
      </c>
      <c r="F23" s="95" t="s">
        <v>18</v>
      </c>
      <c r="H23" s="99"/>
    </row>
    <row r="24" spans="1:8">
      <c r="A24" s="79">
        <v>45281</v>
      </c>
      <c r="B24" s="97">
        <v>0.37994212966666668</v>
      </c>
      <c r="C24" s="95">
        <v>1</v>
      </c>
      <c r="D24" s="98">
        <v>130.15</v>
      </c>
      <c r="E24" s="92">
        <f t="shared" si="0"/>
        <v>130.15</v>
      </c>
      <c r="F24" s="95" t="s">
        <v>18</v>
      </c>
      <c r="H24" s="99"/>
    </row>
    <row r="25" spans="1:8">
      <c r="A25" s="79">
        <v>45281</v>
      </c>
      <c r="B25" s="97">
        <v>0.3816319436666667</v>
      </c>
      <c r="C25" s="95">
        <v>1</v>
      </c>
      <c r="D25" s="98">
        <v>130.19999999999999</v>
      </c>
      <c r="E25" s="92">
        <f t="shared" si="0"/>
        <v>130.19999999999999</v>
      </c>
      <c r="F25" s="95" t="s">
        <v>18</v>
      </c>
      <c r="H25" s="99"/>
    </row>
    <row r="26" spans="1:8">
      <c r="A26" s="79">
        <v>45281</v>
      </c>
      <c r="B26" s="97">
        <v>0.3816319436666667</v>
      </c>
      <c r="C26" s="95">
        <v>2</v>
      </c>
      <c r="D26" s="98">
        <v>130.19999999999999</v>
      </c>
      <c r="E26" s="92">
        <f t="shared" si="0"/>
        <v>260.39999999999998</v>
      </c>
      <c r="F26" s="95" t="s">
        <v>18</v>
      </c>
      <c r="H26" s="99"/>
    </row>
    <row r="27" spans="1:8">
      <c r="A27" s="79">
        <v>45281</v>
      </c>
      <c r="B27" s="97">
        <v>0.3816319436666667</v>
      </c>
      <c r="C27" s="95">
        <v>43</v>
      </c>
      <c r="D27" s="98">
        <v>130.19999999999999</v>
      </c>
      <c r="E27" s="92">
        <f t="shared" si="0"/>
        <v>5598.5999999999995</v>
      </c>
      <c r="F27" s="95" t="s">
        <v>18</v>
      </c>
      <c r="H27" s="99"/>
    </row>
    <row r="28" spans="1:8">
      <c r="A28" s="79">
        <v>45281</v>
      </c>
      <c r="B28" s="97">
        <v>0.3819097216666667</v>
      </c>
      <c r="C28" s="95">
        <v>1</v>
      </c>
      <c r="D28" s="98">
        <v>130.15</v>
      </c>
      <c r="E28" s="92">
        <f t="shared" si="0"/>
        <v>130.15</v>
      </c>
      <c r="F28" s="95" t="s">
        <v>18</v>
      </c>
      <c r="H28" s="99"/>
    </row>
    <row r="29" spans="1:8">
      <c r="A29" s="79">
        <v>45281</v>
      </c>
      <c r="B29" s="97">
        <v>0.38267361066666666</v>
      </c>
      <c r="C29" s="95">
        <v>34</v>
      </c>
      <c r="D29" s="98">
        <v>130.1</v>
      </c>
      <c r="E29" s="92">
        <f t="shared" si="0"/>
        <v>4423.3999999999996</v>
      </c>
      <c r="F29" s="95" t="s">
        <v>18</v>
      </c>
      <c r="H29" s="99"/>
    </row>
    <row r="30" spans="1:8">
      <c r="A30" s="79">
        <v>45281</v>
      </c>
      <c r="B30" s="97">
        <v>0.38333333266666669</v>
      </c>
      <c r="C30" s="95">
        <v>1</v>
      </c>
      <c r="D30" s="98">
        <v>129.94999999999999</v>
      </c>
      <c r="E30" s="92">
        <f t="shared" si="0"/>
        <v>129.94999999999999</v>
      </c>
      <c r="F30" s="95" t="s">
        <v>18</v>
      </c>
      <c r="H30" s="99"/>
    </row>
    <row r="31" spans="1:8">
      <c r="A31" s="79">
        <v>45281</v>
      </c>
      <c r="B31" s="97">
        <v>0.38506944366666668</v>
      </c>
      <c r="C31" s="95">
        <v>1</v>
      </c>
      <c r="D31" s="98">
        <v>129.9</v>
      </c>
      <c r="E31" s="92">
        <f t="shared" si="0"/>
        <v>129.9</v>
      </c>
      <c r="F31" s="95" t="s">
        <v>18</v>
      </c>
      <c r="H31" s="99"/>
    </row>
    <row r="32" spans="1:8">
      <c r="A32" s="79">
        <v>45281</v>
      </c>
      <c r="B32" s="97">
        <v>0.38506944366666668</v>
      </c>
      <c r="C32" s="95">
        <v>1</v>
      </c>
      <c r="D32" s="98">
        <v>129.9</v>
      </c>
      <c r="E32" s="92">
        <f t="shared" si="0"/>
        <v>129.9</v>
      </c>
      <c r="F32" s="95" t="s">
        <v>18</v>
      </c>
      <c r="H32" s="99"/>
    </row>
    <row r="33" spans="1:8">
      <c r="A33" s="79">
        <v>45281</v>
      </c>
      <c r="B33" s="97">
        <v>0.38506944366666668</v>
      </c>
      <c r="C33" s="95">
        <v>30</v>
      </c>
      <c r="D33" s="98">
        <v>129.9</v>
      </c>
      <c r="E33" s="92">
        <f t="shared" si="0"/>
        <v>3897</v>
      </c>
      <c r="F33" s="95" t="s">
        <v>18</v>
      </c>
      <c r="H33" s="99"/>
    </row>
    <row r="34" spans="1:8">
      <c r="A34" s="79">
        <v>45281</v>
      </c>
      <c r="B34" s="97">
        <v>0.38510416666666669</v>
      </c>
      <c r="C34" s="95">
        <v>1</v>
      </c>
      <c r="D34" s="98">
        <v>129.80000000000001</v>
      </c>
      <c r="E34" s="92">
        <f t="shared" si="0"/>
        <v>129.80000000000001</v>
      </c>
      <c r="F34" s="95" t="s">
        <v>18</v>
      </c>
      <c r="H34" s="99"/>
    </row>
    <row r="35" spans="1:8">
      <c r="A35" s="79">
        <v>45281</v>
      </c>
      <c r="B35" s="97">
        <v>0.38550925866666669</v>
      </c>
      <c r="C35" s="95">
        <v>33</v>
      </c>
      <c r="D35" s="98">
        <v>129.75</v>
      </c>
      <c r="E35" s="92">
        <f t="shared" si="0"/>
        <v>4281.75</v>
      </c>
      <c r="F35" s="95" t="s">
        <v>18</v>
      </c>
      <c r="H35" s="99"/>
    </row>
    <row r="36" spans="1:8">
      <c r="A36" s="79">
        <v>45281</v>
      </c>
      <c r="B36" s="97">
        <v>0.38577546266666668</v>
      </c>
      <c r="C36" s="95">
        <v>1</v>
      </c>
      <c r="D36" s="98">
        <v>129.69999999999999</v>
      </c>
      <c r="E36" s="92">
        <f t="shared" si="0"/>
        <v>129.69999999999999</v>
      </c>
      <c r="F36" s="95" t="s">
        <v>18</v>
      </c>
      <c r="H36" s="99"/>
    </row>
    <row r="37" spans="1:8">
      <c r="A37" s="79">
        <v>45281</v>
      </c>
      <c r="B37" s="97">
        <v>0.38640046266666667</v>
      </c>
      <c r="C37" s="95">
        <v>27</v>
      </c>
      <c r="D37" s="98">
        <v>129.80000000000001</v>
      </c>
      <c r="E37" s="92">
        <f t="shared" si="0"/>
        <v>3504.6000000000004</v>
      </c>
      <c r="F37" s="95" t="s">
        <v>18</v>
      </c>
      <c r="H37" s="99"/>
    </row>
    <row r="38" spans="1:8">
      <c r="A38" s="79">
        <v>45281</v>
      </c>
      <c r="B38" s="97">
        <v>0.3868171296666667</v>
      </c>
      <c r="C38" s="95">
        <v>24</v>
      </c>
      <c r="D38" s="98">
        <v>129.75</v>
      </c>
      <c r="E38" s="92">
        <f t="shared" si="0"/>
        <v>3114</v>
      </c>
      <c r="F38" s="95" t="s">
        <v>18</v>
      </c>
      <c r="H38" s="99"/>
    </row>
    <row r="39" spans="1:8">
      <c r="A39" s="79">
        <v>45281</v>
      </c>
      <c r="B39" s="97">
        <v>0.38817129566666669</v>
      </c>
      <c r="C39" s="95">
        <v>1</v>
      </c>
      <c r="D39" s="98">
        <v>129.85</v>
      </c>
      <c r="E39" s="92">
        <f t="shared" si="0"/>
        <v>129.85</v>
      </c>
      <c r="F39" s="95" t="s">
        <v>18</v>
      </c>
      <c r="H39" s="95"/>
    </row>
    <row r="40" spans="1:8">
      <c r="A40" s="79">
        <v>45281</v>
      </c>
      <c r="B40" s="97">
        <v>0.38817129566666669</v>
      </c>
      <c r="C40" s="95">
        <v>1</v>
      </c>
      <c r="D40" s="98">
        <v>129.85</v>
      </c>
      <c r="E40" s="92">
        <f t="shared" si="0"/>
        <v>129.85</v>
      </c>
      <c r="F40" s="95" t="s">
        <v>18</v>
      </c>
      <c r="H40" s="99"/>
    </row>
    <row r="41" spans="1:8">
      <c r="A41" s="79">
        <v>45281</v>
      </c>
      <c r="B41" s="97">
        <v>0.38817129566666669</v>
      </c>
      <c r="C41" s="95">
        <v>1</v>
      </c>
      <c r="D41" s="98">
        <v>129.85</v>
      </c>
      <c r="E41" s="92">
        <f t="shared" si="0"/>
        <v>129.85</v>
      </c>
      <c r="F41" s="95" t="s">
        <v>18</v>
      </c>
      <c r="H41" s="99"/>
    </row>
    <row r="42" spans="1:8">
      <c r="A42" s="79">
        <v>45281</v>
      </c>
      <c r="B42" s="97">
        <v>0.38817129566666669</v>
      </c>
      <c r="C42" s="95">
        <v>23</v>
      </c>
      <c r="D42" s="98">
        <v>129.85</v>
      </c>
      <c r="E42" s="92">
        <f t="shared" si="0"/>
        <v>2986.5499999999997</v>
      </c>
      <c r="F42" s="95" t="s">
        <v>18</v>
      </c>
      <c r="H42" s="99"/>
    </row>
    <row r="43" spans="1:8">
      <c r="A43" s="79">
        <v>45281</v>
      </c>
      <c r="B43" s="97">
        <v>0.39196759166666667</v>
      </c>
      <c r="C43" s="95">
        <v>1</v>
      </c>
      <c r="D43" s="98">
        <v>129.9</v>
      </c>
      <c r="E43" s="92">
        <f t="shared" si="0"/>
        <v>129.9</v>
      </c>
      <c r="F43" s="95" t="s">
        <v>18</v>
      </c>
      <c r="H43" s="99"/>
    </row>
    <row r="44" spans="1:8">
      <c r="A44" s="79">
        <v>45281</v>
      </c>
      <c r="B44" s="97">
        <v>0.39196759166666667</v>
      </c>
      <c r="C44" s="95">
        <v>2</v>
      </c>
      <c r="D44" s="98">
        <v>129.9</v>
      </c>
      <c r="E44" s="92">
        <f t="shared" si="0"/>
        <v>259.8</v>
      </c>
      <c r="F44" s="95" t="s">
        <v>18</v>
      </c>
      <c r="H44" s="99"/>
    </row>
    <row r="45" spans="1:8">
      <c r="A45" s="79">
        <v>45281</v>
      </c>
      <c r="B45" s="97">
        <v>0.39196759166666667</v>
      </c>
      <c r="C45" s="95">
        <v>12</v>
      </c>
      <c r="D45" s="98">
        <v>129.9</v>
      </c>
      <c r="E45" s="92">
        <f t="shared" si="0"/>
        <v>1558.8000000000002</v>
      </c>
      <c r="F45" s="95" t="s">
        <v>18</v>
      </c>
      <c r="H45" s="99"/>
    </row>
    <row r="46" spans="1:8">
      <c r="A46" s="79">
        <v>45281</v>
      </c>
      <c r="B46" s="97">
        <v>0.39196759166666667</v>
      </c>
      <c r="C46" s="95">
        <v>17</v>
      </c>
      <c r="D46" s="98">
        <v>129.9</v>
      </c>
      <c r="E46" s="92">
        <f t="shared" si="0"/>
        <v>2208.3000000000002</v>
      </c>
      <c r="F46" s="95" t="s">
        <v>18</v>
      </c>
      <c r="H46" s="99"/>
    </row>
    <row r="47" spans="1:8">
      <c r="A47" s="79">
        <v>45281</v>
      </c>
      <c r="B47" s="97">
        <v>0.39486111066666668</v>
      </c>
      <c r="C47" s="95">
        <v>1</v>
      </c>
      <c r="D47" s="98">
        <v>129.75</v>
      </c>
      <c r="E47" s="92">
        <f t="shared" si="0"/>
        <v>129.75</v>
      </c>
      <c r="F47" s="95" t="s">
        <v>18</v>
      </c>
      <c r="H47" s="99"/>
    </row>
    <row r="48" spans="1:8">
      <c r="A48" s="79">
        <v>45281</v>
      </c>
      <c r="B48" s="97">
        <v>0.39486111066666668</v>
      </c>
      <c r="C48" s="95">
        <v>1</v>
      </c>
      <c r="D48" s="98">
        <v>129.75</v>
      </c>
      <c r="E48" s="92">
        <f t="shared" si="0"/>
        <v>129.75</v>
      </c>
      <c r="F48" s="95" t="s">
        <v>18</v>
      </c>
      <c r="H48" s="99"/>
    </row>
    <row r="49" spans="1:8">
      <c r="A49" s="79">
        <v>45281</v>
      </c>
      <c r="B49" s="97">
        <v>0.39486111066666668</v>
      </c>
      <c r="C49" s="95">
        <v>22</v>
      </c>
      <c r="D49" s="98">
        <v>129.75</v>
      </c>
      <c r="E49" s="92">
        <f t="shared" si="0"/>
        <v>2854.5</v>
      </c>
      <c r="F49" s="95" t="s">
        <v>18</v>
      </c>
      <c r="H49" s="99"/>
    </row>
    <row r="50" spans="1:8">
      <c r="A50" s="79">
        <v>45281</v>
      </c>
      <c r="B50" s="97">
        <v>0.39868055466666669</v>
      </c>
      <c r="C50" s="95">
        <v>1</v>
      </c>
      <c r="D50" s="98">
        <v>129.75</v>
      </c>
      <c r="E50" s="92">
        <f t="shared" si="0"/>
        <v>129.75</v>
      </c>
      <c r="F50" s="95" t="s">
        <v>18</v>
      </c>
      <c r="H50" s="99"/>
    </row>
    <row r="51" spans="1:8">
      <c r="A51" s="79">
        <v>45281</v>
      </c>
      <c r="B51" s="97">
        <v>0.39868055466666669</v>
      </c>
      <c r="C51" s="95">
        <v>1</v>
      </c>
      <c r="D51" s="98">
        <v>129.75</v>
      </c>
      <c r="E51" s="92">
        <f t="shared" si="0"/>
        <v>129.75</v>
      </c>
      <c r="F51" s="95" t="s">
        <v>18</v>
      </c>
      <c r="H51" s="99"/>
    </row>
    <row r="52" spans="1:8">
      <c r="A52" s="79">
        <v>45281</v>
      </c>
      <c r="B52" s="97">
        <v>0.39868055466666669</v>
      </c>
      <c r="C52" s="95">
        <v>2</v>
      </c>
      <c r="D52" s="98">
        <v>129.75</v>
      </c>
      <c r="E52" s="92">
        <f t="shared" si="0"/>
        <v>259.5</v>
      </c>
      <c r="F52" s="95" t="s">
        <v>18</v>
      </c>
      <c r="H52" s="99"/>
    </row>
    <row r="53" spans="1:8">
      <c r="A53" s="79">
        <v>45281</v>
      </c>
      <c r="B53" s="97">
        <v>0.39874999966666669</v>
      </c>
      <c r="C53" s="95">
        <v>22</v>
      </c>
      <c r="D53" s="98">
        <v>129.69999999999999</v>
      </c>
      <c r="E53" s="92">
        <f t="shared" si="0"/>
        <v>2853.3999999999996</v>
      </c>
      <c r="F53" s="95" t="s">
        <v>18</v>
      </c>
      <c r="H53" s="99"/>
    </row>
    <row r="54" spans="1:8">
      <c r="A54" s="79">
        <v>45281</v>
      </c>
      <c r="B54" s="97">
        <v>0.3990740736666667</v>
      </c>
      <c r="C54" s="95">
        <v>46</v>
      </c>
      <c r="D54" s="98">
        <v>129.69999999999999</v>
      </c>
      <c r="E54" s="92">
        <f t="shared" si="0"/>
        <v>5966.2</v>
      </c>
      <c r="F54" s="95" t="s">
        <v>18</v>
      </c>
      <c r="H54" s="99"/>
    </row>
    <row r="55" spans="1:8">
      <c r="A55" s="79">
        <v>45281</v>
      </c>
      <c r="B55" s="97">
        <v>0.40383101766666668</v>
      </c>
      <c r="C55" s="95">
        <v>1</v>
      </c>
      <c r="D55" s="98">
        <v>129.6</v>
      </c>
      <c r="E55" s="92">
        <f t="shared" si="0"/>
        <v>129.6</v>
      </c>
      <c r="F55" s="95" t="s">
        <v>18</v>
      </c>
      <c r="H55" s="99"/>
    </row>
    <row r="56" spans="1:8">
      <c r="A56" s="79">
        <v>45281</v>
      </c>
      <c r="B56" s="97">
        <v>0.40383101766666668</v>
      </c>
      <c r="C56" s="95">
        <v>1</v>
      </c>
      <c r="D56" s="98">
        <v>129.6</v>
      </c>
      <c r="E56" s="92">
        <f t="shared" si="0"/>
        <v>129.6</v>
      </c>
      <c r="F56" s="95" t="s">
        <v>18</v>
      </c>
      <c r="H56" s="99"/>
    </row>
    <row r="57" spans="1:8">
      <c r="A57" s="79">
        <v>45281</v>
      </c>
      <c r="B57" s="97">
        <v>0.40383101766666668</v>
      </c>
      <c r="C57" s="95">
        <v>25</v>
      </c>
      <c r="D57" s="98">
        <v>129.6</v>
      </c>
      <c r="E57" s="92">
        <f t="shared" si="0"/>
        <v>3240</v>
      </c>
      <c r="F57" s="95" t="s">
        <v>18</v>
      </c>
      <c r="H57" s="99"/>
    </row>
    <row r="58" spans="1:8">
      <c r="A58" s="79">
        <v>45281</v>
      </c>
      <c r="B58" s="97">
        <v>0.40398148066666667</v>
      </c>
      <c r="C58" s="95">
        <v>1</v>
      </c>
      <c r="D58" s="98">
        <v>129.55000000000001</v>
      </c>
      <c r="E58" s="92">
        <f t="shared" si="0"/>
        <v>129.55000000000001</v>
      </c>
      <c r="F58" s="95" t="s">
        <v>18</v>
      </c>
      <c r="H58" s="99"/>
    </row>
    <row r="59" spans="1:8">
      <c r="A59" s="79">
        <v>45281</v>
      </c>
      <c r="B59" s="97">
        <v>0.40398148066666667</v>
      </c>
      <c r="C59" s="95">
        <v>1</v>
      </c>
      <c r="D59" s="98">
        <v>129.55000000000001</v>
      </c>
      <c r="E59" s="92">
        <f t="shared" si="0"/>
        <v>129.55000000000001</v>
      </c>
      <c r="F59" s="95" t="s">
        <v>18</v>
      </c>
      <c r="H59" s="99"/>
    </row>
    <row r="60" spans="1:8">
      <c r="A60" s="79">
        <v>45281</v>
      </c>
      <c r="B60" s="97">
        <v>0.40398148066666667</v>
      </c>
      <c r="C60" s="95">
        <v>3</v>
      </c>
      <c r="D60" s="98">
        <v>129.55000000000001</v>
      </c>
      <c r="E60" s="92">
        <f t="shared" si="0"/>
        <v>388.65000000000003</v>
      </c>
      <c r="F60" s="95" t="s">
        <v>18</v>
      </c>
      <c r="H60" s="99"/>
    </row>
    <row r="61" spans="1:8">
      <c r="A61" s="79">
        <v>45281</v>
      </c>
      <c r="B61" s="97">
        <v>0.40398148066666667</v>
      </c>
      <c r="C61" s="95">
        <v>28</v>
      </c>
      <c r="D61" s="98">
        <v>129.55000000000001</v>
      </c>
      <c r="E61" s="92">
        <f t="shared" si="0"/>
        <v>3627.4000000000005</v>
      </c>
      <c r="F61" s="95" t="s">
        <v>18</v>
      </c>
      <c r="H61" s="99"/>
    </row>
    <row r="62" spans="1:8">
      <c r="A62" s="79">
        <v>45281</v>
      </c>
      <c r="B62" s="97">
        <v>0.4052546296666667</v>
      </c>
      <c r="C62" s="95">
        <v>1</v>
      </c>
      <c r="D62" s="98">
        <v>129.5</v>
      </c>
      <c r="E62" s="92">
        <f t="shared" si="0"/>
        <v>129.5</v>
      </c>
      <c r="F62" s="95" t="s">
        <v>18</v>
      </c>
      <c r="H62" s="99"/>
    </row>
    <row r="63" spans="1:8">
      <c r="A63" s="79">
        <v>45281</v>
      </c>
      <c r="B63" s="97">
        <v>0.4052546296666667</v>
      </c>
      <c r="C63" s="95">
        <v>1</v>
      </c>
      <c r="D63" s="98">
        <v>129.5</v>
      </c>
      <c r="E63" s="92">
        <f t="shared" si="0"/>
        <v>129.5</v>
      </c>
      <c r="F63" s="95" t="s">
        <v>18</v>
      </c>
      <c r="H63" s="99"/>
    </row>
    <row r="64" spans="1:8">
      <c r="A64" s="79">
        <v>45281</v>
      </c>
      <c r="B64" s="97">
        <v>0.4052546296666667</v>
      </c>
      <c r="C64" s="95">
        <v>44</v>
      </c>
      <c r="D64" s="98">
        <v>129.5</v>
      </c>
      <c r="E64" s="92">
        <f t="shared" si="0"/>
        <v>5698</v>
      </c>
      <c r="F64" s="95" t="s">
        <v>18</v>
      </c>
      <c r="H64" s="99"/>
    </row>
    <row r="65" spans="1:8">
      <c r="A65" s="79">
        <v>45281</v>
      </c>
      <c r="B65" s="97">
        <v>0.40575231466666667</v>
      </c>
      <c r="C65" s="95">
        <v>22</v>
      </c>
      <c r="D65" s="98">
        <v>129.44999999999999</v>
      </c>
      <c r="E65" s="92">
        <f t="shared" si="0"/>
        <v>2847.8999999999996</v>
      </c>
      <c r="F65" s="95" t="s">
        <v>18</v>
      </c>
      <c r="H65" s="99"/>
    </row>
    <row r="66" spans="1:8">
      <c r="A66" s="79">
        <v>45281</v>
      </c>
      <c r="B66" s="97">
        <v>0.4070486106666667</v>
      </c>
      <c r="C66" s="95">
        <v>1</v>
      </c>
      <c r="D66" s="98">
        <v>129.44999999999999</v>
      </c>
      <c r="E66" s="92">
        <f t="shared" si="0"/>
        <v>129.44999999999999</v>
      </c>
      <c r="F66" s="95" t="s">
        <v>18</v>
      </c>
      <c r="H66" s="99"/>
    </row>
    <row r="67" spans="1:8">
      <c r="A67" s="79">
        <v>45281</v>
      </c>
      <c r="B67" s="97">
        <v>0.4070486106666667</v>
      </c>
      <c r="C67" s="95">
        <v>29</v>
      </c>
      <c r="D67" s="98">
        <v>129.44999999999999</v>
      </c>
      <c r="E67" s="92">
        <f t="shared" si="0"/>
        <v>3754.0499999999997</v>
      </c>
      <c r="F67" s="95" t="s">
        <v>18</v>
      </c>
      <c r="H67" s="99"/>
    </row>
    <row r="68" spans="1:8">
      <c r="A68" s="79">
        <v>45281</v>
      </c>
      <c r="B68" s="97">
        <v>0.4101851846666667</v>
      </c>
      <c r="C68" s="95">
        <v>1</v>
      </c>
      <c r="D68" s="98">
        <v>129.4</v>
      </c>
      <c r="E68" s="92">
        <f t="shared" si="0"/>
        <v>129.4</v>
      </c>
      <c r="F68" s="95" t="s">
        <v>18</v>
      </c>
      <c r="H68" s="99"/>
    </row>
    <row r="69" spans="1:8">
      <c r="A69" s="79">
        <v>45281</v>
      </c>
      <c r="B69" s="97">
        <v>0.4101851846666667</v>
      </c>
      <c r="C69" s="95">
        <v>1</v>
      </c>
      <c r="D69" s="98">
        <v>129.4</v>
      </c>
      <c r="E69" s="92">
        <f t="shared" si="0"/>
        <v>129.4</v>
      </c>
      <c r="F69" s="95" t="s">
        <v>18</v>
      </c>
      <c r="H69" s="99"/>
    </row>
    <row r="70" spans="1:8">
      <c r="A70" s="79">
        <v>45281</v>
      </c>
      <c r="B70" s="97">
        <v>0.4101851846666667</v>
      </c>
      <c r="C70" s="95">
        <v>1</v>
      </c>
      <c r="D70" s="98">
        <v>129.44999999999999</v>
      </c>
      <c r="E70" s="92">
        <f t="shared" si="0"/>
        <v>129.44999999999999</v>
      </c>
      <c r="F70" s="95" t="s">
        <v>18</v>
      </c>
      <c r="H70" s="99"/>
    </row>
    <row r="71" spans="1:8">
      <c r="A71" s="79">
        <v>45281</v>
      </c>
      <c r="B71" s="97">
        <v>0.4101851846666667</v>
      </c>
      <c r="C71" s="95">
        <v>1</v>
      </c>
      <c r="D71" s="98">
        <v>129.44999999999999</v>
      </c>
      <c r="E71" s="92">
        <f t="shared" si="0"/>
        <v>129.44999999999999</v>
      </c>
      <c r="F71" s="95" t="s">
        <v>18</v>
      </c>
      <c r="H71" s="99"/>
    </row>
    <row r="72" spans="1:8">
      <c r="A72" s="79">
        <v>45281</v>
      </c>
      <c r="B72" s="97">
        <v>0.4101851846666667</v>
      </c>
      <c r="C72" s="95">
        <v>25</v>
      </c>
      <c r="D72" s="98">
        <v>129.44999999999999</v>
      </c>
      <c r="E72" s="92">
        <f t="shared" si="0"/>
        <v>3236.2499999999995</v>
      </c>
      <c r="F72" s="95" t="s">
        <v>18</v>
      </c>
      <c r="H72" s="99"/>
    </row>
    <row r="73" spans="1:8">
      <c r="A73" s="79">
        <v>45281</v>
      </c>
      <c r="B73" s="97">
        <v>0.41039351766666671</v>
      </c>
      <c r="C73" s="95">
        <v>1</v>
      </c>
      <c r="D73" s="98">
        <v>129.4</v>
      </c>
      <c r="E73" s="92">
        <f t="shared" ref="E73:E136" si="1">C73*D73</f>
        <v>129.4</v>
      </c>
      <c r="F73" s="95" t="s">
        <v>18</v>
      </c>
      <c r="H73" s="99"/>
    </row>
    <row r="74" spans="1:8">
      <c r="A74" s="79">
        <v>45281</v>
      </c>
      <c r="B74" s="97">
        <v>0.41039351766666671</v>
      </c>
      <c r="C74" s="95">
        <v>1</v>
      </c>
      <c r="D74" s="98">
        <v>129.4</v>
      </c>
      <c r="E74" s="92">
        <f t="shared" si="1"/>
        <v>129.4</v>
      </c>
      <c r="F74" s="95" t="s">
        <v>18</v>
      </c>
      <c r="H74" s="99"/>
    </row>
    <row r="75" spans="1:8">
      <c r="A75" s="79">
        <v>45281</v>
      </c>
      <c r="B75" s="97">
        <v>0.41039351766666671</v>
      </c>
      <c r="C75" s="95">
        <v>1</v>
      </c>
      <c r="D75" s="98">
        <v>129.4</v>
      </c>
      <c r="E75" s="92">
        <f t="shared" si="1"/>
        <v>129.4</v>
      </c>
      <c r="F75" s="95" t="s">
        <v>18</v>
      </c>
      <c r="H75" s="99"/>
    </row>
    <row r="76" spans="1:8">
      <c r="A76" s="79">
        <v>45281</v>
      </c>
      <c r="B76" s="97">
        <v>0.41062499966666671</v>
      </c>
      <c r="C76" s="95">
        <v>7</v>
      </c>
      <c r="D76" s="98">
        <v>129.35</v>
      </c>
      <c r="E76" s="92">
        <f t="shared" si="1"/>
        <v>905.44999999999993</v>
      </c>
      <c r="F76" s="95" t="s">
        <v>18</v>
      </c>
      <c r="H76" s="99"/>
    </row>
    <row r="77" spans="1:8">
      <c r="A77" s="79">
        <v>45281</v>
      </c>
      <c r="B77" s="97">
        <v>0.41062499966666671</v>
      </c>
      <c r="C77" s="95">
        <v>32</v>
      </c>
      <c r="D77" s="98">
        <v>129.35</v>
      </c>
      <c r="E77" s="92">
        <f t="shared" si="1"/>
        <v>4139.2</v>
      </c>
      <c r="F77" s="95" t="s">
        <v>18</v>
      </c>
      <c r="H77" s="99"/>
    </row>
    <row r="78" spans="1:8">
      <c r="A78" s="79">
        <v>45281</v>
      </c>
      <c r="B78" s="97">
        <v>0.41217592566666666</v>
      </c>
      <c r="C78" s="95">
        <v>1</v>
      </c>
      <c r="D78" s="98">
        <v>129.44999999999999</v>
      </c>
      <c r="E78" s="92">
        <f t="shared" si="1"/>
        <v>129.44999999999999</v>
      </c>
      <c r="F78" s="95" t="s">
        <v>18</v>
      </c>
      <c r="H78" s="99"/>
    </row>
    <row r="79" spans="1:8">
      <c r="A79" s="79">
        <v>45281</v>
      </c>
      <c r="B79" s="97">
        <v>0.41217592566666666</v>
      </c>
      <c r="C79" s="95">
        <v>3</v>
      </c>
      <c r="D79" s="98">
        <v>129.44999999999999</v>
      </c>
      <c r="E79" s="92">
        <f t="shared" si="1"/>
        <v>388.34999999999997</v>
      </c>
      <c r="F79" s="95" t="s">
        <v>18</v>
      </c>
      <c r="H79" s="99"/>
    </row>
    <row r="80" spans="1:8">
      <c r="A80" s="79">
        <v>45281</v>
      </c>
      <c r="B80" s="97">
        <v>0.41219907366666669</v>
      </c>
      <c r="C80" s="95">
        <v>1</v>
      </c>
      <c r="D80" s="98">
        <v>129.4</v>
      </c>
      <c r="E80" s="92">
        <f t="shared" si="1"/>
        <v>129.4</v>
      </c>
      <c r="F80" s="95" t="s">
        <v>18</v>
      </c>
      <c r="H80" s="99"/>
    </row>
    <row r="81" spans="1:8">
      <c r="A81" s="79">
        <v>45281</v>
      </c>
      <c r="B81" s="97">
        <v>0.41219907366666669</v>
      </c>
      <c r="C81" s="95">
        <v>1</v>
      </c>
      <c r="D81" s="98">
        <v>129.4</v>
      </c>
      <c r="E81" s="92">
        <f t="shared" si="1"/>
        <v>129.4</v>
      </c>
      <c r="F81" s="95" t="s">
        <v>18</v>
      </c>
      <c r="H81" s="99"/>
    </row>
    <row r="82" spans="1:8">
      <c r="A82" s="79">
        <v>45281</v>
      </c>
      <c r="B82" s="97">
        <v>0.41219907366666669</v>
      </c>
      <c r="C82" s="95">
        <v>1</v>
      </c>
      <c r="D82" s="98">
        <v>129.4</v>
      </c>
      <c r="E82" s="92">
        <f t="shared" si="1"/>
        <v>129.4</v>
      </c>
      <c r="F82" s="95" t="s">
        <v>18</v>
      </c>
      <c r="H82" s="99"/>
    </row>
    <row r="83" spans="1:8">
      <c r="A83" s="79">
        <v>45281</v>
      </c>
      <c r="B83" s="97">
        <v>0.41219907366666669</v>
      </c>
      <c r="C83" s="95">
        <v>58</v>
      </c>
      <c r="D83" s="98">
        <v>129.4</v>
      </c>
      <c r="E83" s="92">
        <f t="shared" si="1"/>
        <v>7505.2000000000007</v>
      </c>
      <c r="F83" s="95" t="s">
        <v>18</v>
      </c>
      <c r="H83" s="99"/>
    </row>
    <row r="84" spans="1:8">
      <c r="A84" s="79">
        <v>45281</v>
      </c>
      <c r="B84" s="97">
        <v>0.41238425866666667</v>
      </c>
      <c r="C84" s="95">
        <v>1</v>
      </c>
      <c r="D84" s="98">
        <v>129.35</v>
      </c>
      <c r="E84" s="92">
        <f t="shared" si="1"/>
        <v>129.35</v>
      </c>
      <c r="F84" s="95" t="s">
        <v>18</v>
      </c>
      <c r="H84" s="99"/>
    </row>
    <row r="85" spans="1:8">
      <c r="A85" s="79">
        <v>45281</v>
      </c>
      <c r="B85" s="97">
        <v>0.41238425866666667</v>
      </c>
      <c r="C85" s="95">
        <v>83</v>
      </c>
      <c r="D85" s="98">
        <v>129.35</v>
      </c>
      <c r="E85" s="92">
        <f t="shared" si="1"/>
        <v>10736.05</v>
      </c>
      <c r="F85" s="95" t="s">
        <v>18</v>
      </c>
      <c r="H85" s="99"/>
    </row>
    <row r="86" spans="1:8">
      <c r="A86" s="79">
        <v>45281</v>
      </c>
      <c r="B86" s="97">
        <v>0.41465277766666669</v>
      </c>
      <c r="C86" s="95">
        <v>1</v>
      </c>
      <c r="D86" s="98">
        <v>129.35</v>
      </c>
      <c r="E86" s="92">
        <f t="shared" si="1"/>
        <v>129.35</v>
      </c>
      <c r="F86" s="95" t="s">
        <v>18</v>
      </c>
      <c r="H86" s="99"/>
    </row>
    <row r="87" spans="1:8">
      <c r="A87" s="79">
        <v>45281</v>
      </c>
      <c r="B87" s="97">
        <v>0.41465277766666669</v>
      </c>
      <c r="C87" s="95">
        <v>63</v>
      </c>
      <c r="D87" s="98">
        <v>129.35</v>
      </c>
      <c r="E87" s="92">
        <f t="shared" si="1"/>
        <v>8149.0499999999993</v>
      </c>
      <c r="F87" s="95" t="s">
        <v>18</v>
      </c>
      <c r="H87" s="99"/>
    </row>
    <row r="88" spans="1:8">
      <c r="A88" s="79">
        <v>45281</v>
      </c>
      <c r="B88" s="97">
        <v>0.41978009166666669</v>
      </c>
      <c r="C88" s="95">
        <v>1</v>
      </c>
      <c r="D88" s="98">
        <v>129.55000000000001</v>
      </c>
      <c r="E88" s="92">
        <f t="shared" si="1"/>
        <v>129.55000000000001</v>
      </c>
      <c r="F88" s="95" t="s">
        <v>18</v>
      </c>
      <c r="H88" s="99"/>
    </row>
    <row r="89" spans="1:8">
      <c r="A89" s="79">
        <v>45281</v>
      </c>
      <c r="B89" s="97">
        <v>0.41978009166666669</v>
      </c>
      <c r="C89" s="95">
        <v>2</v>
      </c>
      <c r="D89" s="98">
        <v>129.55000000000001</v>
      </c>
      <c r="E89" s="92">
        <f t="shared" si="1"/>
        <v>259.10000000000002</v>
      </c>
      <c r="F89" s="95" t="s">
        <v>18</v>
      </c>
      <c r="H89" s="99"/>
    </row>
    <row r="90" spans="1:8">
      <c r="A90" s="79">
        <v>45281</v>
      </c>
      <c r="B90" s="97">
        <v>0.41978009166666669</v>
      </c>
      <c r="C90" s="95">
        <v>2</v>
      </c>
      <c r="D90" s="98">
        <v>129.55000000000001</v>
      </c>
      <c r="E90" s="92">
        <f t="shared" si="1"/>
        <v>259.10000000000002</v>
      </c>
      <c r="F90" s="95" t="s">
        <v>18</v>
      </c>
      <c r="H90" s="99"/>
    </row>
    <row r="91" spans="1:8">
      <c r="A91" s="79">
        <v>45281</v>
      </c>
      <c r="B91" s="97">
        <v>0.41978009166666669</v>
      </c>
      <c r="C91" s="95">
        <v>3</v>
      </c>
      <c r="D91" s="98">
        <v>129.55000000000001</v>
      </c>
      <c r="E91" s="92">
        <f t="shared" si="1"/>
        <v>388.65000000000003</v>
      </c>
      <c r="F91" s="95" t="s">
        <v>18</v>
      </c>
      <c r="H91" s="99"/>
    </row>
    <row r="92" spans="1:8">
      <c r="A92" s="79">
        <v>45281</v>
      </c>
      <c r="B92" s="97">
        <v>0.42127314766666668</v>
      </c>
      <c r="C92" s="95">
        <v>1</v>
      </c>
      <c r="D92" s="98">
        <v>129.5</v>
      </c>
      <c r="E92" s="92">
        <f t="shared" si="1"/>
        <v>129.5</v>
      </c>
      <c r="F92" s="95" t="s">
        <v>18</v>
      </c>
      <c r="H92" s="99"/>
    </row>
    <row r="93" spans="1:8">
      <c r="A93" s="79">
        <v>45281</v>
      </c>
      <c r="B93" s="97">
        <v>0.42127314766666668</v>
      </c>
      <c r="C93" s="95">
        <v>1</v>
      </c>
      <c r="D93" s="98">
        <v>129.5</v>
      </c>
      <c r="E93" s="92">
        <f t="shared" si="1"/>
        <v>129.5</v>
      </c>
      <c r="F93" s="95" t="s">
        <v>18</v>
      </c>
      <c r="H93" s="99"/>
    </row>
    <row r="94" spans="1:8">
      <c r="A94" s="79">
        <v>45281</v>
      </c>
      <c r="B94" s="97">
        <v>0.42127314766666668</v>
      </c>
      <c r="C94" s="95">
        <v>1</v>
      </c>
      <c r="D94" s="98">
        <v>129.5</v>
      </c>
      <c r="E94" s="92">
        <f t="shared" si="1"/>
        <v>129.5</v>
      </c>
      <c r="F94" s="95" t="s">
        <v>18</v>
      </c>
      <c r="H94" s="99"/>
    </row>
    <row r="95" spans="1:8">
      <c r="A95" s="79">
        <v>45281</v>
      </c>
      <c r="B95" s="97">
        <v>0.42127314766666668</v>
      </c>
      <c r="C95" s="95">
        <v>106</v>
      </c>
      <c r="D95" s="98">
        <v>129.5</v>
      </c>
      <c r="E95" s="92">
        <f t="shared" si="1"/>
        <v>13727</v>
      </c>
      <c r="F95" s="95" t="s">
        <v>18</v>
      </c>
      <c r="H95" s="99"/>
    </row>
    <row r="96" spans="1:8">
      <c r="A96" s="79">
        <v>45281</v>
      </c>
      <c r="B96" s="97">
        <v>0.42174768466666668</v>
      </c>
      <c r="C96" s="95">
        <v>2</v>
      </c>
      <c r="D96" s="98">
        <v>129.5</v>
      </c>
      <c r="E96" s="92">
        <f t="shared" si="1"/>
        <v>259</v>
      </c>
      <c r="F96" s="95" t="s">
        <v>18</v>
      </c>
      <c r="H96" s="99"/>
    </row>
    <row r="97" spans="1:8">
      <c r="A97" s="79">
        <v>45281</v>
      </c>
      <c r="B97" s="97">
        <v>0.42174768466666668</v>
      </c>
      <c r="C97" s="95">
        <v>96</v>
      </c>
      <c r="D97" s="98">
        <v>129.5</v>
      </c>
      <c r="E97" s="92">
        <f t="shared" si="1"/>
        <v>12432</v>
      </c>
      <c r="F97" s="95" t="s">
        <v>18</v>
      </c>
      <c r="H97" s="99"/>
    </row>
    <row r="98" spans="1:8">
      <c r="A98" s="79">
        <v>45281</v>
      </c>
      <c r="B98" s="97">
        <v>0.42249999966666668</v>
      </c>
      <c r="C98" s="95">
        <v>1</v>
      </c>
      <c r="D98" s="98">
        <v>129.44999999999999</v>
      </c>
      <c r="E98" s="92">
        <f t="shared" si="1"/>
        <v>129.44999999999999</v>
      </c>
      <c r="F98" s="95" t="s">
        <v>18</v>
      </c>
      <c r="H98" s="99"/>
    </row>
    <row r="99" spans="1:8">
      <c r="A99" s="79">
        <v>45281</v>
      </c>
      <c r="B99" s="97">
        <v>0.42249999966666668</v>
      </c>
      <c r="C99" s="95">
        <v>1</v>
      </c>
      <c r="D99" s="98">
        <v>129.44999999999999</v>
      </c>
      <c r="E99" s="92">
        <f t="shared" si="1"/>
        <v>129.44999999999999</v>
      </c>
      <c r="F99" s="95" t="s">
        <v>18</v>
      </c>
      <c r="H99" s="99"/>
    </row>
    <row r="100" spans="1:8">
      <c r="A100" s="79">
        <v>45281</v>
      </c>
      <c r="B100" s="97">
        <v>0.4233564806666667</v>
      </c>
      <c r="C100" s="95">
        <v>2</v>
      </c>
      <c r="D100" s="98">
        <v>129.4</v>
      </c>
      <c r="E100" s="92">
        <f t="shared" si="1"/>
        <v>258.8</v>
      </c>
      <c r="F100" s="95" t="s">
        <v>18</v>
      </c>
      <c r="H100" s="99"/>
    </row>
    <row r="101" spans="1:8">
      <c r="A101" s="79">
        <v>45281</v>
      </c>
      <c r="B101" s="97">
        <v>0.4233564806666667</v>
      </c>
      <c r="C101" s="95">
        <v>75</v>
      </c>
      <c r="D101" s="98">
        <v>129.4</v>
      </c>
      <c r="E101" s="92">
        <f t="shared" si="1"/>
        <v>9705</v>
      </c>
      <c r="F101" s="95" t="s">
        <v>18</v>
      </c>
      <c r="H101" s="99"/>
    </row>
    <row r="102" spans="1:8">
      <c r="A102" s="79">
        <v>45281</v>
      </c>
      <c r="B102" s="97">
        <v>0.42372685166666668</v>
      </c>
      <c r="C102" s="95">
        <v>5</v>
      </c>
      <c r="D102" s="98">
        <v>129.4</v>
      </c>
      <c r="E102" s="92">
        <f t="shared" si="1"/>
        <v>647</v>
      </c>
      <c r="F102" s="95" t="s">
        <v>18</v>
      </c>
      <c r="H102" s="99"/>
    </row>
    <row r="103" spans="1:8">
      <c r="A103" s="79">
        <v>45281</v>
      </c>
      <c r="B103" s="97">
        <v>0.42372685166666668</v>
      </c>
      <c r="C103" s="95">
        <v>27</v>
      </c>
      <c r="D103" s="98">
        <v>129.4</v>
      </c>
      <c r="E103" s="92">
        <f t="shared" si="1"/>
        <v>3493.8</v>
      </c>
      <c r="F103" s="95" t="s">
        <v>18</v>
      </c>
      <c r="H103" s="99"/>
    </row>
    <row r="104" spans="1:8">
      <c r="A104" s="79">
        <v>45281</v>
      </c>
      <c r="B104" s="97">
        <v>0.42380786966666667</v>
      </c>
      <c r="C104" s="95">
        <v>1</v>
      </c>
      <c r="D104" s="98">
        <v>129.35</v>
      </c>
      <c r="E104" s="92">
        <f t="shared" si="1"/>
        <v>129.35</v>
      </c>
      <c r="F104" s="95" t="s">
        <v>18</v>
      </c>
      <c r="H104" s="99"/>
    </row>
    <row r="105" spans="1:8">
      <c r="A105" s="79">
        <v>45281</v>
      </c>
      <c r="B105" s="97">
        <v>0.42422453666666671</v>
      </c>
      <c r="C105" s="95">
        <v>1</v>
      </c>
      <c r="D105" s="98">
        <v>129.4</v>
      </c>
      <c r="E105" s="92">
        <f t="shared" si="1"/>
        <v>129.4</v>
      </c>
      <c r="F105" s="95" t="s">
        <v>18</v>
      </c>
      <c r="H105" s="99"/>
    </row>
    <row r="106" spans="1:8">
      <c r="A106" s="79">
        <v>45281</v>
      </c>
      <c r="B106" s="97">
        <v>0.42563657366666668</v>
      </c>
      <c r="C106" s="95">
        <v>1</v>
      </c>
      <c r="D106" s="98">
        <v>129.5</v>
      </c>
      <c r="E106" s="92">
        <f t="shared" si="1"/>
        <v>129.5</v>
      </c>
      <c r="F106" s="95" t="s">
        <v>18</v>
      </c>
      <c r="H106" s="99"/>
    </row>
    <row r="107" spans="1:8">
      <c r="A107" s="79">
        <v>45281</v>
      </c>
      <c r="B107" s="97">
        <v>0.42621527766666667</v>
      </c>
      <c r="C107" s="95">
        <v>1</v>
      </c>
      <c r="D107" s="98">
        <v>129.44999999999999</v>
      </c>
      <c r="E107" s="92">
        <f t="shared" si="1"/>
        <v>129.44999999999999</v>
      </c>
      <c r="F107" s="95" t="s">
        <v>18</v>
      </c>
      <c r="H107" s="99"/>
    </row>
    <row r="108" spans="1:8">
      <c r="A108" s="79">
        <v>45281</v>
      </c>
      <c r="B108" s="97">
        <v>0.42716435166666666</v>
      </c>
      <c r="C108" s="95">
        <v>1</v>
      </c>
      <c r="D108" s="98">
        <v>129.4</v>
      </c>
      <c r="E108" s="92">
        <f t="shared" si="1"/>
        <v>129.4</v>
      </c>
      <c r="F108" s="95" t="s">
        <v>18</v>
      </c>
      <c r="H108" s="99"/>
    </row>
    <row r="109" spans="1:8">
      <c r="A109" s="79">
        <v>45281</v>
      </c>
      <c r="B109" s="97">
        <v>0.42716435166666666</v>
      </c>
      <c r="C109" s="95">
        <v>1</v>
      </c>
      <c r="D109" s="98">
        <v>129.4</v>
      </c>
      <c r="E109" s="92">
        <f t="shared" si="1"/>
        <v>129.4</v>
      </c>
      <c r="F109" s="95" t="s">
        <v>18</v>
      </c>
      <c r="H109" s="99"/>
    </row>
    <row r="110" spans="1:8">
      <c r="A110" s="79">
        <v>45281</v>
      </c>
      <c r="B110" s="97">
        <v>0.42716435166666666</v>
      </c>
      <c r="C110" s="95">
        <v>54</v>
      </c>
      <c r="D110" s="98">
        <v>129.4</v>
      </c>
      <c r="E110" s="92">
        <f t="shared" si="1"/>
        <v>6987.6</v>
      </c>
      <c r="F110" s="95" t="s">
        <v>18</v>
      </c>
      <c r="H110" s="99"/>
    </row>
    <row r="111" spans="1:8">
      <c r="A111" s="79">
        <v>45281</v>
      </c>
      <c r="B111" s="97">
        <v>0.42753472166666667</v>
      </c>
      <c r="C111" s="95">
        <v>1</v>
      </c>
      <c r="D111" s="98">
        <v>129.4</v>
      </c>
      <c r="E111" s="92">
        <f t="shared" si="1"/>
        <v>129.4</v>
      </c>
      <c r="F111" s="95" t="s">
        <v>18</v>
      </c>
      <c r="H111" s="99"/>
    </row>
    <row r="112" spans="1:8">
      <c r="A112" s="79">
        <v>45281</v>
      </c>
      <c r="B112" s="97">
        <v>0.42753472166666667</v>
      </c>
      <c r="C112" s="95">
        <v>1</v>
      </c>
      <c r="D112" s="98">
        <v>129.4</v>
      </c>
      <c r="E112" s="92">
        <f t="shared" si="1"/>
        <v>129.4</v>
      </c>
      <c r="F112" s="95" t="s">
        <v>18</v>
      </c>
      <c r="H112" s="99"/>
    </row>
    <row r="113" spans="1:8">
      <c r="A113" s="79">
        <v>45281</v>
      </c>
      <c r="B113" s="97">
        <v>0.42753472166666667</v>
      </c>
      <c r="C113" s="95">
        <v>44</v>
      </c>
      <c r="D113" s="98">
        <v>129.4</v>
      </c>
      <c r="E113" s="92">
        <f t="shared" si="1"/>
        <v>5693.6</v>
      </c>
      <c r="F113" s="95" t="s">
        <v>18</v>
      </c>
      <c r="H113" s="99"/>
    </row>
    <row r="114" spans="1:8">
      <c r="A114" s="79">
        <v>45281</v>
      </c>
      <c r="B114" s="97">
        <v>0.43015046266666668</v>
      </c>
      <c r="C114" s="95">
        <v>54</v>
      </c>
      <c r="D114" s="98">
        <v>129.44999999999999</v>
      </c>
      <c r="E114" s="92">
        <f t="shared" si="1"/>
        <v>6990.2999999999993</v>
      </c>
      <c r="F114" s="95" t="s">
        <v>18</v>
      </c>
      <c r="H114" s="99"/>
    </row>
    <row r="115" spans="1:8">
      <c r="A115" s="79">
        <v>45281</v>
      </c>
      <c r="B115" s="97">
        <v>0.43240740666666666</v>
      </c>
      <c r="C115" s="95">
        <v>1</v>
      </c>
      <c r="D115" s="98">
        <v>129.6</v>
      </c>
      <c r="E115" s="92">
        <f t="shared" si="1"/>
        <v>129.6</v>
      </c>
      <c r="F115" s="95" t="s">
        <v>18</v>
      </c>
      <c r="H115" s="99"/>
    </row>
    <row r="116" spans="1:8">
      <c r="A116" s="79">
        <v>45281</v>
      </c>
      <c r="B116" s="97">
        <v>0.43240740666666666</v>
      </c>
      <c r="C116" s="95">
        <v>1</v>
      </c>
      <c r="D116" s="98">
        <v>129.6</v>
      </c>
      <c r="E116" s="92">
        <f t="shared" si="1"/>
        <v>129.6</v>
      </c>
      <c r="F116" s="95" t="s">
        <v>18</v>
      </c>
      <c r="H116" s="99"/>
    </row>
    <row r="117" spans="1:8">
      <c r="A117" s="79">
        <v>45281</v>
      </c>
      <c r="B117" s="97">
        <v>0.43263888866666667</v>
      </c>
      <c r="C117" s="95">
        <v>1</v>
      </c>
      <c r="D117" s="98">
        <v>129.55000000000001</v>
      </c>
      <c r="E117" s="92">
        <f t="shared" si="1"/>
        <v>129.55000000000001</v>
      </c>
      <c r="F117" s="95" t="s">
        <v>18</v>
      </c>
      <c r="H117" s="99"/>
    </row>
    <row r="118" spans="1:8">
      <c r="A118" s="79">
        <v>45281</v>
      </c>
      <c r="B118" s="97">
        <v>0.43263888866666667</v>
      </c>
      <c r="C118" s="95">
        <v>58</v>
      </c>
      <c r="D118" s="98">
        <v>129.55000000000001</v>
      </c>
      <c r="E118" s="92">
        <f t="shared" si="1"/>
        <v>7513.9000000000005</v>
      </c>
      <c r="F118" s="95" t="s">
        <v>18</v>
      </c>
      <c r="H118" s="99"/>
    </row>
    <row r="119" spans="1:8">
      <c r="A119" s="79">
        <v>45281</v>
      </c>
      <c r="B119" s="97">
        <v>0.4330324066666667</v>
      </c>
      <c r="C119" s="95">
        <v>1</v>
      </c>
      <c r="D119" s="98">
        <v>129.5</v>
      </c>
      <c r="E119" s="92">
        <f t="shared" si="1"/>
        <v>129.5</v>
      </c>
      <c r="F119" s="95" t="s">
        <v>18</v>
      </c>
      <c r="H119" s="99"/>
    </row>
    <row r="120" spans="1:8">
      <c r="A120" s="79">
        <v>45281</v>
      </c>
      <c r="B120" s="97">
        <v>0.4330324066666667</v>
      </c>
      <c r="C120" s="95">
        <v>2</v>
      </c>
      <c r="D120" s="98">
        <v>129.5</v>
      </c>
      <c r="E120" s="92">
        <f t="shared" si="1"/>
        <v>259</v>
      </c>
      <c r="F120" s="95" t="s">
        <v>18</v>
      </c>
      <c r="H120" s="99"/>
    </row>
    <row r="121" spans="1:8">
      <c r="A121" s="79">
        <v>45281</v>
      </c>
      <c r="B121" s="97">
        <v>0.4339351846666667</v>
      </c>
      <c r="C121" s="95">
        <v>2</v>
      </c>
      <c r="D121" s="98">
        <v>129.55000000000001</v>
      </c>
      <c r="E121" s="92">
        <f t="shared" si="1"/>
        <v>259.10000000000002</v>
      </c>
      <c r="F121" s="95" t="s">
        <v>18</v>
      </c>
      <c r="H121" s="99"/>
    </row>
    <row r="122" spans="1:8">
      <c r="A122" s="79">
        <v>45281</v>
      </c>
      <c r="B122" s="97">
        <v>0.43512731466666671</v>
      </c>
      <c r="C122" s="95">
        <v>1</v>
      </c>
      <c r="D122" s="98">
        <v>129.44999999999999</v>
      </c>
      <c r="E122" s="92">
        <f t="shared" si="1"/>
        <v>129.44999999999999</v>
      </c>
      <c r="F122" s="95" t="s">
        <v>18</v>
      </c>
      <c r="H122" s="99"/>
    </row>
    <row r="123" spans="1:8">
      <c r="A123" s="79">
        <v>45281</v>
      </c>
      <c r="B123" s="97">
        <v>0.43512731466666671</v>
      </c>
      <c r="C123" s="95">
        <v>1</v>
      </c>
      <c r="D123" s="98">
        <v>129.44999999999999</v>
      </c>
      <c r="E123" s="92">
        <f t="shared" si="1"/>
        <v>129.44999999999999</v>
      </c>
      <c r="F123" s="95" t="s">
        <v>18</v>
      </c>
      <c r="H123" s="99"/>
    </row>
    <row r="124" spans="1:8">
      <c r="A124" s="79">
        <v>45281</v>
      </c>
      <c r="B124" s="97">
        <v>0.43512731466666671</v>
      </c>
      <c r="C124" s="95">
        <v>1</v>
      </c>
      <c r="D124" s="98">
        <v>129.44999999999999</v>
      </c>
      <c r="E124" s="92">
        <f t="shared" si="1"/>
        <v>129.44999999999999</v>
      </c>
      <c r="F124" s="95" t="s">
        <v>18</v>
      </c>
      <c r="H124" s="99"/>
    </row>
    <row r="125" spans="1:8">
      <c r="A125" s="79">
        <v>45281</v>
      </c>
      <c r="B125" s="97">
        <v>0.43512731466666671</v>
      </c>
      <c r="C125" s="95">
        <v>108</v>
      </c>
      <c r="D125" s="98">
        <v>129.44999999999999</v>
      </c>
      <c r="E125" s="92">
        <f t="shared" si="1"/>
        <v>13980.599999999999</v>
      </c>
      <c r="F125" s="95" t="s">
        <v>18</v>
      </c>
      <c r="H125" s="99"/>
    </row>
    <row r="126" spans="1:8">
      <c r="A126" s="79">
        <v>45281</v>
      </c>
      <c r="B126" s="97">
        <v>0.43776620366666669</v>
      </c>
      <c r="C126" s="95">
        <v>1</v>
      </c>
      <c r="D126" s="98">
        <v>129.4</v>
      </c>
      <c r="E126" s="92">
        <f t="shared" si="1"/>
        <v>129.4</v>
      </c>
      <c r="F126" s="95" t="s">
        <v>18</v>
      </c>
      <c r="H126" s="99"/>
    </row>
    <row r="127" spans="1:8">
      <c r="A127" s="79">
        <v>45281</v>
      </c>
      <c r="B127" s="97">
        <v>0.43776620366666669</v>
      </c>
      <c r="C127" s="95">
        <v>1</v>
      </c>
      <c r="D127" s="98">
        <v>129.4</v>
      </c>
      <c r="E127" s="92">
        <f t="shared" si="1"/>
        <v>129.4</v>
      </c>
      <c r="F127" s="95" t="s">
        <v>18</v>
      </c>
      <c r="H127" s="99"/>
    </row>
    <row r="128" spans="1:8">
      <c r="A128" s="79">
        <v>45281</v>
      </c>
      <c r="B128" s="97">
        <v>0.43843749966666667</v>
      </c>
      <c r="C128" s="95">
        <v>2</v>
      </c>
      <c r="D128" s="98">
        <v>129.44999999999999</v>
      </c>
      <c r="E128" s="92">
        <f t="shared" si="1"/>
        <v>258.89999999999998</v>
      </c>
      <c r="F128" s="95" t="s">
        <v>18</v>
      </c>
      <c r="H128" s="99"/>
    </row>
    <row r="129" spans="1:8">
      <c r="A129" s="79">
        <v>45281</v>
      </c>
      <c r="B129" s="97">
        <v>0.43843749966666667</v>
      </c>
      <c r="C129" s="95">
        <v>54</v>
      </c>
      <c r="D129" s="98">
        <v>129.44999999999999</v>
      </c>
      <c r="E129" s="92">
        <f t="shared" si="1"/>
        <v>6990.2999999999993</v>
      </c>
      <c r="F129" s="95" t="s">
        <v>18</v>
      </c>
      <c r="H129" s="99"/>
    </row>
    <row r="130" spans="1:8">
      <c r="A130" s="79">
        <v>45281</v>
      </c>
      <c r="B130" s="97">
        <v>0.43892361066666669</v>
      </c>
      <c r="C130" s="95">
        <v>1</v>
      </c>
      <c r="D130" s="98">
        <v>129.4</v>
      </c>
      <c r="E130" s="92">
        <f t="shared" si="1"/>
        <v>129.4</v>
      </c>
      <c r="F130" s="95" t="s">
        <v>18</v>
      </c>
      <c r="H130" s="99"/>
    </row>
    <row r="131" spans="1:8">
      <c r="A131" s="79">
        <v>45281</v>
      </c>
      <c r="B131" s="97">
        <v>0.44531249966666669</v>
      </c>
      <c r="C131" s="95">
        <v>1</v>
      </c>
      <c r="D131" s="98">
        <v>129.55000000000001</v>
      </c>
      <c r="E131" s="92">
        <f t="shared" si="1"/>
        <v>129.55000000000001</v>
      </c>
      <c r="F131" s="95" t="s">
        <v>18</v>
      </c>
      <c r="H131" s="99"/>
    </row>
    <row r="132" spans="1:8">
      <c r="A132" s="79">
        <v>45281</v>
      </c>
      <c r="B132" s="97">
        <v>0.44531249966666669</v>
      </c>
      <c r="C132" s="95">
        <v>1</v>
      </c>
      <c r="D132" s="98">
        <v>129.55000000000001</v>
      </c>
      <c r="E132" s="92">
        <f t="shared" si="1"/>
        <v>129.55000000000001</v>
      </c>
      <c r="F132" s="95" t="s">
        <v>18</v>
      </c>
      <c r="H132" s="99"/>
    </row>
    <row r="133" spans="1:8">
      <c r="A133" s="79">
        <v>45281</v>
      </c>
      <c r="B133" s="97">
        <v>0.44531249966666669</v>
      </c>
      <c r="C133" s="95">
        <v>1</v>
      </c>
      <c r="D133" s="98">
        <v>129.55000000000001</v>
      </c>
      <c r="E133" s="92">
        <f t="shared" si="1"/>
        <v>129.55000000000001</v>
      </c>
      <c r="F133" s="95" t="s">
        <v>18</v>
      </c>
      <c r="H133" s="99"/>
    </row>
    <row r="134" spans="1:8">
      <c r="A134" s="79">
        <v>45281</v>
      </c>
      <c r="B134" s="97">
        <v>0.44531249966666669</v>
      </c>
      <c r="C134" s="95">
        <v>2</v>
      </c>
      <c r="D134" s="98">
        <v>129.55000000000001</v>
      </c>
      <c r="E134" s="92">
        <f t="shared" si="1"/>
        <v>259.10000000000002</v>
      </c>
      <c r="F134" s="95" t="s">
        <v>18</v>
      </c>
      <c r="H134" s="99"/>
    </row>
    <row r="135" spans="1:8">
      <c r="A135" s="79">
        <v>45281</v>
      </c>
      <c r="B135" s="97">
        <v>0.44531249966666669</v>
      </c>
      <c r="C135" s="95">
        <v>61</v>
      </c>
      <c r="D135" s="98">
        <v>129.55000000000001</v>
      </c>
      <c r="E135" s="92">
        <f t="shared" si="1"/>
        <v>7902.5500000000011</v>
      </c>
      <c r="F135" s="95" t="s">
        <v>18</v>
      </c>
      <c r="H135" s="99"/>
    </row>
    <row r="136" spans="1:8">
      <c r="A136" s="79">
        <v>45281</v>
      </c>
      <c r="B136" s="97">
        <v>0.44693286966666668</v>
      </c>
      <c r="C136" s="95">
        <v>1</v>
      </c>
      <c r="D136" s="98">
        <v>129.5</v>
      </c>
      <c r="E136" s="92">
        <f t="shared" si="1"/>
        <v>129.5</v>
      </c>
      <c r="F136" s="95" t="s">
        <v>18</v>
      </c>
      <c r="H136" s="99"/>
    </row>
    <row r="137" spans="1:8">
      <c r="A137" s="79">
        <v>45281</v>
      </c>
      <c r="B137" s="97">
        <v>0.44693286966666668</v>
      </c>
      <c r="C137" s="95">
        <v>1</v>
      </c>
      <c r="D137" s="98">
        <v>129.5</v>
      </c>
      <c r="E137" s="92">
        <f t="shared" ref="E137:E200" si="2">C137*D137</f>
        <v>129.5</v>
      </c>
      <c r="F137" s="95" t="s">
        <v>18</v>
      </c>
      <c r="H137" s="99"/>
    </row>
    <row r="138" spans="1:8">
      <c r="A138" s="79">
        <v>45281</v>
      </c>
      <c r="B138" s="97">
        <v>0.44693286966666668</v>
      </c>
      <c r="C138" s="95">
        <v>1</v>
      </c>
      <c r="D138" s="98">
        <v>129.5</v>
      </c>
      <c r="E138" s="92">
        <f t="shared" si="2"/>
        <v>129.5</v>
      </c>
      <c r="F138" s="95" t="s">
        <v>18</v>
      </c>
      <c r="H138" s="99"/>
    </row>
    <row r="139" spans="1:8">
      <c r="A139" s="79">
        <v>45281</v>
      </c>
      <c r="B139" s="97">
        <v>0.44693286966666668</v>
      </c>
      <c r="C139" s="95">
        <v>1</v>
      </c>
      <c r="D139" s="98">
        <v>129.5</v>
      </c>
      <c r="E139" s="92">
        <f t="shared" si="2"/>
        <v>129.5</v>
      </c>
      <c r="F139" s="95" t="s">
        <v>18</v>
      </c>
      <c r="H139" s="99"/>
    </row>
    <row r="140" spans="1:8">
      <c r="A140" s="79">
        <v>45281</v>
      </c>
      <c r="B140" s="97">
        <v>0.44693286966666668</v>
      </c>
      <c r="C140" s="95">
        <v>2</v>
      </c>
      <c r="D140" s="98">
        <v>129.5</v>
      </c>
      <c r="E140" s="92">
        <f t="shared" si="2"/>
        <v>259</v>
      </c>
      <c r="F140" s="95" t="s">
        <v>18</v>
      </c>
      <c r="H140" s="99"/>
    </row>
    <row r="141" spans="1:8">
      <c r="A141" s="79">
        <v>45281</v>
      </c>
      <c r="B141" s="97">
        <v>0.44693286966666668</v>
      </c>
      <c r="C141" s="95">
        <v>69</v>
      </c>
      <c r="D141" s="98">
        <v>129.5</v>
      </c>
      <c r="E141" s="92">
        <f t="shared" si="2"/>
        <v>8935.5</v>
      </c>
      <c r="F141" s="95" t="s">
        <v>18</v>
      </c>
      <c r="H141" s="99"/>
    </row>
    <row r="142" spans="1:8">
      <c r="A142" s="79">
        <v>45281</v>
      </c>
      <c r="B142" s="97">
        <v>0.45249999966666671</v>
      </c>
      <c r="C142" s="95">
        <v>18</v>
      </c>
      <c r="D142" s="98">
        <v>129.55000000000001</v>
      </c>
      <c r="E142" s="92">
        <f t="shared" si="2"/>
        <v>2331.9</v>
      </c>
      <c r="F142" s="95" t="s">
        <v>18</v>
      </c>
      <c r="H142" s="99"/>
    </row>
    <row r="143" spans="1:8">
      <c r="A143" s="79">
        <v>45281</v>
      </c>
      <c r="B143" s="97">
        <v>0.45249999966666671</v>
      </c>
      <c r="C143" s="95">
        <v>77</v>
      </c>
      <c r="D143" s="98">
        <v>129.55000000000001</v>
      </c>
      <c r="E143" s="92">
        <f t="shared" si="2"/>
        <v>9975.35</v>
      </c>
      <c r="F143" s="95" t="s">
        <v>18</v>
      </c>
      <c r="H143" s="99"/>
    </row>
    <row r="144" spans="1:8">
      <c r="A144" s="79">
        <v>45281</v>
      </c>
      <c r="B144" s="97">
        <v>0.45262731466666667</v>
      </c>
      <c r="C144" s="95">
        <v>1</v>
      </c>
      <c r="D144" s="98">
        <v>129.5</v>
      </c>
      <c r="E144" s="92">
        <f t="shared" si="2"/>
        <v>129.5</v>
      </c>
      <c r="F144" s="95" t="s">
        <v>18</v>
      </c>
      <c r="H144" s="99"/>
    </row>
    <row r="145" spans="1:8">
      <c r="A145" s="79">
        <v>45281</v>
      </c>
      <c r="B145" s="97">
        <v>0.45262731466666667</v>
      </c>
      <c r="C145" s="95">
        <v>1</v>
      </c>
      <c r="D145" s="98">
        <v>129.5</v>
      </c>
      <c r="E145" s="92">
        <f t="shared" si="2"/>
        <v>129.5</v>
      </c>
      <c r="F145" s="95" t="s">
        <v>18</v>
      </c>
      <c r="H145" s="99"/>
    </row>
    <row r="146" spans="1:8">
      <c r="A146" s="79">
        <v>45281</v>
      </c>
      <c r="B146" s="97">
        <v>0.45262731466666667</v>
      </c>
      <c r="C146" s="95">
        <v>1</v>
      </c>
      <c r="D146" s="98">
        <v>129.5</v>
      </c>
      <c r="E146" s="92">
        <f t="shared" si="2"/>
        <v>129.5</v>
      </c>
      <c r="F146" s="95" t="s">
        <v>18</v>
      </c>
      <c r="H146" s="99"/>
    </row>
    <row r="147" spans="1:8">
      <c r="A147" s="79">
        <v>45281</v>
      </c>
      <c r="B147" s="97">
        <v>0.45262731466666667</v>
      </c>
      <c r="C147" s="95">
        <v>86</v>
      </c>
      <c r="D147" s="98">
        <v>129.5</v>
      </c>
      <c r="E147" s="92">
        <f t="shared" si="2"/>
        <v>11137</v>
      </c>
      <c r="F147" s="95" t="s">
        <v>18</v>
      </c>
      <c r="H147" s="99"/>
    </row>
    <row r="148" spans="1:8">
      <c r="A148" s="79">
        <v>45281</v>
      </c>
      <c r="B148" s="97">
        <v>0.45438657366666668</v>
      </c>
      <c r="C148" s="95">
        <v>1</v>
      </c>
      <c r="D148" s="98">
        <v>129.44999999999999</v>
      </c>
      <c r="E148" s="92">
        <f t="shared" si="2"/>
        <v>129.44999999999999</v>
      </c>
      <c r="F148" s="95" t="s">
        <v>18</v>
      </c>
      <c r="H148" s="99"/>
    </row>
    <row r="149" spans="1:8">
      <c r="A149" s="79">
        <v>45281</v>
      </c>
      <c r="B149" s="97">
        <v>0.45438657366666668</v>
      </c>
      <c r="C149" s="95">
        <v>1</v>
      </c>
      <c r="D149" s="98">
        <v>129.44999999999999</v>
      </c>
      <c r="E149" s="92">
        <f t="shared" si="2"/>
        <v>129.44999999999999</v>
      </c>
      <c r="F149" s="95" t="s">
        <v>18</v>
      </c>
      <c r="H149" s="99"/>
    </row>
    <row r="150" spans="1:8">
      <c r="A150" s="79">
        <v>45281</v>
      </c>
      <c r="B150" s="97">
        <v>0.45438657366666668</v>
      </c>
      <c r="C150" s="95">
        <v>1</v>
      </c>
      <c r="D150" s="98">
        <v>129.44999999999999</v>
      </c>
      <c r="E150" s="92">
        <f t="shared" si="2"/>
        <v>129.44999999999999</v>
      </c>
      <c r="F150" s="95" t="s">
        <v>18</v>
      </c>
      <c r="H150" s="99"/>
    </row>
    <row r="151" spans="1:8">
      <c r="A151" s="79">
        <v>45281</v>
      </c>
      <c r="B151" s="97">
        <v>0.45438657366666668</v>
      </c>
      <c r="C151" s="95">
        <v>1</v>
      </c>
      <c r="D151" s="98">
        <v>129.44999999999999</v>
      </c>
      <c r="E151" s="92">
        <f t="shared" si="2"/>
        <v>129.44999999999999</v>
      </c>
      <c r="F151" s="95" t="s">
        <v>18</v>
      </c>
      <c r="H151" s="99"/>
    </row>
    <row r="152" spans="1:8">
      <c r="A152" s="79">
        <v>45281</v>
      </c>
      <c r="B152" s="97">
        <v>0.45438657366666668</v>
      </c>
      <c r="C152" s="95">
        <v>2</v>
      </c>
      <c r="D152" s="98">
        <v>129.44999999999999</v>
      </c>
      <c r="E152" s="92">
        <f t="shared" si="2"/>
        <v>258.89999999999998</v>
      </c>
      <c r="F152" s="95" t="s">
        <v>18</v>
      </c>
      <c r="H152" s="99"/>
    </row>
    <row r="153" spans="1:8">
      <c r="A153" s="79">
        <v>45281</v>
      </c>
      <c r="B153" s="97">
        <v>0.45438657366666668</v>
      </c>
      <c r="C153" s="95">
        <v>57</v>
      </c>
      <c r="D153" s="98">
        <v>129.44999999999999</v>
      </c>
      <c r="E153" s="92">
        <f t="shared" si="2"/>
        <v>7378.65</v>
      </c>
      <c r="F153" s="95" t="s">
        <v>18</v>
      </c>
      <c r="H153" s="99"/>
    </row>
    <row r="154" spans="1:8">
      <c r="A154" s="79">
        <v>45281</v>
      </c>
      <c r="B154" s="97">
        <v>0.45464120366666666</v>
      </c>
      <c r="C154" s="95">
        <v>1</v>
      </c>
      <c r="D154" s="98">
        <v>129.4</v>
      </c>
      <c r="E154" s="92">
        <f t="shared" si="2"/>
        <v>129.4</v>
      </c>
      <c r="F154" s="95" t="s">
        <v>18</v>
      </c>
      <c r="H154" s="99"/>
    </row>
    <row r="155" spans="1:8">
      <c r="A155" s="79">
        <v>45281</v>
      </c>
      <c r="B155" s="97">
        <v>0.45464120366666666</v>
      </c>
      <c r="C155" s="95">
        <v>1</v>
      </c>
      <c r="D155" s="98">
        <v>129.4</v>
      </c>
      <c r="E155" s="92">
        <f t="shared" si="2"/>
        <v>129.4</v>
      </c>
      <c r="F155" s="95" t="s">
        <v>18</v>
      </c>
      <c r="H155" s="99"/>
    </row>
    <row r="156" spans="1:8">
      <c r="A156" s="79">
        <v>45281</v>
      </c>
      <c r="B156" s="97">
        <v>0.45464120366666666</v>
      </c>
      <c r="C156" s="95">
        <v>1</v>
      </c>
      <c r="D156" s="98">
        <v>129.4</v>
      </c>
      <c r="E156" s="92">
        <f t="shared" si="2"/>
        <v>129.4</v>
      </c>
      <c r="F156" s="95" t="s">
        <v>18</v>
      </c>
      <c r="H156" s="99"/>
    </row>
    <row r="157" spans="1:8">
      <c r="A157" s="79">
        <v>45281</v>
      </c>
      <c r="B157" s="97">
        <v>0.45464120366666666</v>
      </c>
      <c r="C157" s="95">
        <v>89</v>
      </c>
      <c r="D157" s="98">
        <v>129.4</v>
      </c>
      <c r="E157" s="92">
        <f t="shared" si="2"/>
        <v>11516.6</v>
      </c>
      <c r="F157" s="95" t="s">
        <v>18</v>
      </c>
      <c r="H157" s="99"/>
    </row>
    <row r="158" spans="1:8">
      <c r="A158" s="79">
        <v>45281</v>
      </c>
      <c r="B158" s="97">
        <v>0.45552083266666671</v>
      </c>
      <c r="C158" s="95">
        <v>1</v>
      </c>
      <c r="D158" s="98">
        <v>129.35</v>
      </c>
      <c r="E158" s="92">
        <f t="shared" si="2"/>
        <v>129.35</v>
      </c>
      <c r="F158" s="95" t="s">
        <v>18</v>
      </c>
      <c r="H158" s="99"/>
    </row>
    <row r="159" spans="1:8">
      <c r="A159" s="79">
        <v>45281</v>
      </c>
      <c r="B159" s="97">
        <v>0.45552083266666671</v>
      </c>
      <c r="C159" s="95">
        <v>1</v>
      </c>
      <c r="D159" s="98">
        <v>129.35</v>
      </c>
      <c r="E159" s="92">
        <f t="shared" si="2"/>
        <v>129.35</v>
      </c>
      <c r="F159" s="95" t="s">
        <v>18</v>
      </c>
      <c r="H159" s="99"/>
    </row>
    <row r="160" spans="1:8">
      <c r="A160" s="79">
        <v>45281</v>
      </c>
      <c r="B160" s="97">
        <v>0.45552083266666671</v>
      </c>
      <c r="C160" s="95">
        <v>1</v>
      </c>
      <c r="D160" s="98">
        <v>129.35</v>
      </c>
      <c r="E160" s="92">
        <f t="shared" si="2"/>
        <v>129.35</v>
      </c>
      <c r="F160" s="95" t="s">
        <v>18</v>
      </c>
      <c r="H160" s="99"/>
    </row>
    <row r="161" spans="1:8">
      <c r="A161" s="79">
        <v>45281</v>
      </c>
      <c r="B161" s="97">
        <v>0.45552083266666671</v>
      </c>
      <c r="C161" s="95">
        <v>31</v>
      </c>
      <c r="D161" s="98">
        <v>129.35</v>
      </c>
      <c r="E161" s="92">
        <f t="shared" si="2"/>
        <v>4009.85</v>
      </c>
      <c r="F161" s="95" t="s">
        <v>18</v>
      </c>
      <c r="H161" s="99"/>
    </row>
    <row r="162" spans="1:8">
      <c r="A162" s="79">
        <v>45281</v>
      </c>
      <c r="B162" s="97">
        <v>0.45553240666666667</v>
      </c>
      <c r="C162" s="95">
        <v>1</v>
      </c>
      <c r="D162" s="98">
        <v>129.30000000000001</v>
      </c>
      <c r="E162" s="92">
        <f t="shared" si="2"/>
        <v>129.30000000000001</v>
      </c>
      <c r="F162" s="95" t="s">
        <v>18</v>
      </c>
      <c r="H162" s="99"/>
    </row>
    <row r="163" spans="1:8">
      <c r="A163" s="79">
        <v>45281</v>
      </c>
      <c r="B163" s="97">
        <v>0.45553240666666667</v>
      </c>
      <c r="C163" s="95">
        <v>48</v>
      </c>
      <c r="D163" s="98">
        <v>129.30000000000001</v>
      </c>
      <c r="E163" s="92">
        <f t="shared" si="2"/>
        <v>6206.4000000000005</v>
      </c>
      <c r="F163" s="95" t="s">
        <v>18</v>
      </c>
      <c r="H163" s="99"/>
    </row>
    <row r="164" spans="1:8">
      <c r="A164" s="79">
        <v>45281</v>
      </c>
      <c r="B164" s="97">
        <v>0.45598379566666669</v>
      </c>
      <c r="C164" s="95">
        <v>1</v>
      </c>
      <c r="D164" s="98">
        <v>129.30000000000001</v>
      </c>
      <c r="E164" s="92">
        <f t="shared" si="2"/>
        <v>129.30000000000001</v>
      </c>
      <c r="F164" s="95" t="s">
        <v>18</v>
      </c>
      <c r="H164" s="99"/>
    </row>
    <row r="165" spans="1:8">
      <c r="A165" s="79">
        <v>45281</v>
      </c>
      <c r="B165" s="97">
        <v>0.45598379566666669</v>
      </c>
      <c r="C165" s="95">
        <v>1</v>
      </c>
      <c r="D165" s="98">
        <v>129.30000000000001</v>
      </c>
      <c r="E165" s="92">
        <f t="shared" si="2"/>
        <v>129.30000000000001</v>
      </c>
      <c r="F165" s="95" t="s">
        <v>18</v>
      </c>
      <c r="H165" s="99"/>
    </row>
    <row r="166" spans="1:8">
      <c r="A166" s="79">
        <v>45281</v>
      </c>
      <c r="B166" s="97">
        <v>0.45598379566666669</v>
      </c>
      <c r="C166" s="95">
        <v>1</v>
      </c>
      <c r="D166" s="98">
        <v>129.30000000000001</v>
      </c>
      <c r="E166" s="92">
        <f t="shared" si="2"/>
        <v>129.30000000000001</v>
      </c>
      <c r="F166" s="95" t="s">
        <v>18</v>
      </c>
      <c r="H166" s="99"/>
    </row>
    <row r="167" spans="1:8">
      <c r="A167" s="79">
        <v>45281</v>
      </c>
      <c r="B167" s="97">
        <v>0.45598379566666669</v>
      </c>
      <c r="C167" s="95">
        <v>1</v>
      </c>
      <c r="D167" s="98">
        <v>129.30000000000001</v>
      </c>
      <c r="E167" s="92">
        <f t="shared" si="2"/>
        <v>129.30000000000001</v>
      </c>
      <c r="F167" s="95" t="s">
        <v>18</v>
      </c>
      <c r="H167" s="99"/>
    </row>
    <row r="168" spans="1:8">
      <c r="A168" s="79">
        <v>45281</v>
      </c>
      <c r="B168" s="97">
        <v>0.45598379566666669</v>
      </c>
      <c r="C168" s="95">
        <v>2</v>
      </c>
      <c r="D168" s="98">
        <v>129.30000000000001</v>
      </c>
      <c r="E168" s="92">
        <f t="shared" si="2"/>
        <v>258.60000000000002</v>
      </c>
      <c r="F168" s="95" t="s">
        <v>18</v>
      </c>
      <c r="H168" s="99"/>
    </row>
    <row r="169" spans="1:8">
      <c r="A169" s="79">
        <v>45281</v>
      </c>
      <c r="B169" s="97">
        <v>0.45598379566666669</v>
      </c>
      <c r="C169" s="95">
        <v>29</v>
      </c>
      <c r="D169" s="98">
        <v>129.30000000000001</v>
      </c>
      <c r="E169" s="92">
        <f t="shared" si="2"/>
        <v>3749.7000000000003</v>
      </c>
      <c r="F169" s="95" t="s">
        <v>18</v>
      </c>
      <c r="H169" s="99"/>
    </row>
    <row r="170" spans="1:8">
      <c r="A170" s="79">
        <v>45281</v>
      </c>
      <c r="B170" s="97">
        <v>0.45598379566666669</v>
      </c>
      <c r="C170" s="95">
        <v>32</v>
      </c>
      <c r="D170" s="98">
        <v>129.30000000000001</v>
      </c>
      <c r="E170" s="92">
        <f t="shared" si="2"/>
        <v>4137.6000000000004</v>
      </c>
      <c r="F170" s="95" t="s">
        <v>18</v>
      </c>
      <c r="H170" s="99"/>
    </row>
    <row r="171" spans="1:8">
      <c r="A171" s="79">
        <v>45281</v>
      </c>
      <c r="B171" s="97">
        <v>0.45888888866666666</v>
      </c>
      <c r="C171" s="95">
        <v>1</v>
      </c>
      <c r="D171" s="98">
        <v>129.30000000000001</v>
      </c>
      <c r="E171" s="92">
        <f t="shared" si="2"/>
        <v>129.30000000000001</v>
      </c>
      <c r="F171" s="95" t="s">
        <v>18</v>
      </c>
      <c r="H171" s="99"/>
    </row>
    <row r="172" spans="1:8">
      <c r="A172" s="79">
        <v>45281</v>
      </c>
      <c r="B172" s="97">
        <v>0.45888888866666666</v>
      </c>
      <c r="C172" s="95">
        <v>1</v>
      </c>
      <c r="D172" s="98">
        <v>129.30000000000001</v>
      </c>
      <c r="E172" s="92">
        <f t="shared" si="2"/>
        <v>129.30000000000001</v>
      </c>
      <c r="F172" s="95" t="s">
        <v>18</v>
      </c>
      <c r="H172" s="99"/>
    </row>
    <row r="173" spans="1:8">
      <c r="A173" s="79">
        <v>45281</v>
      </c>
      <c r="B173" s="97">
        <v>0.46112268466666667</v>
      </c>
      <c r="C173" s="95">
        <v>1</v>
      </c>
      <c r="D173" s="98">
        <v>129.25</v>
      </c>
      <c r="E173" s="92">
        <f t="shared" si="2"/>
        <v>129.25</v>
      </c>
      <c r="F173" s="95" t="s">
        <v>18</v>
      </c>
      <c r="H173" s="99"/>
    </row>
    <row r="174" spans="1:8">
      <c r="A174" s="79">
        <v>45281</v>
      </c>
      <c r="B174" s="97">
        <v>0.46112268466666667</v>
      </c>
      <c r="C174" s="95">
        <v>1</v>
      </c>
      <c r="D174" s="98">
        <v>129.25</v>
      </c>
      <c r="E174" s="92">
        <f t="shared" si="2"/>
        <v>129.25</v>
      </c>
      <c r="F174" s="95" t="s">
        <v>18</v>
      </c>
      <c r="H174" s="99"/>
    </row>
    <row r="175" spans="1:8">
      <c r="A175" s="79">
        <v>45281</v>
      </c>
      <c r="B175" s="97">
        <v>0.46112268466666667</v>
      </c>
      <c r="C175" s="95">
        <v>1</v>
      </c>
      <c r="D175" s="98">
        <v>129.25</v>
      </c>
      <c r="E175" s="92">
        <f t="shared" si="2"/>
        <v>129.25</v>
      </c>
      <c r="F175" s="95" t="s">
        <v>18</v>
      </c>
      <c r="H175" s="99"/>
    </row>
    <row r="176" spans="1:8">
      <c r="A176" s="79">
        <v>45281</v>
      </c>
      <c r="B176" s="97">
        <v>0.46112268466666667</v>
      </c>
      <c r="C176" s="95">
        <v>1</v>
      </c>
      <c r="D176" s="98">
        <v>129.25</v>
      </c>
      <c r="E176" s="92">
        <f t="shared" si="2"/>
        <v>129.25</v>
      </c>
      <c r="F176" s="95" t="s">
        <v>18</v>
      </c>
      <c r="H176" s="99"/>
    </row>
    <row r="177" spans="1:8">
      <c r="A177" s="79">
        <v>45281</v>
      </c>
      <c r="B177" s="97">
        <v>0.46112268466666667</v>
      </c>
      <c r="C177" s="95">
        <v>65</v>
      </c>
      <c r="D177" s="98">
        <v>129.25</v>
      </c>
      <c r="E177" s="92">
        <f t="shared" si="2"/>
        <v>8401.25</v>
      </c>
      <c r="F177" s="95" t="s">
        <v>18</v>
      </c>
      <c r="H177" s="99"/>
    </row>
    <row r="178" spans="1:8">
      <c r="A178" s="79">
        <v>45281</v>
      </c>
      <c r="B178" s="97">
        <v>0.4612152776666667</v>
      </c>
      <c r="C178" s="95">
        <v>1</v>
      </c>
      <c r="D178" s="98">
        <v>129.19999999999999</v>
      </c>
      <c r="E178" s="92">
        <f t="shared" si="2"/>
        <v>129.19999999999999</v>
      </c>
      <c r="F178" s="95" t="s">
        <v>18</v>
      </c>
      <c r="H178" s="99"/>
    </row>
    <row r="179" spans="1:8">
      <c r="A179" s="79">
        <v>45281</v>
      </c>
      <c r="B179" s="97">
        <v>0.4612152776666667</v>
      </c>
      <c r="C179" s="95">
        <v>1</v>
      </c>
      <c r="D179" s="98">
        <v>129.19999999999999</v>
      </c>
      <c r="E179" s="92">
        <f t="shared" si="2"/>
        <v>129.19999999999999</v>
      </c>
      <c r="F179" s="95" t="s">
        <v>18</v>
      </c>
      <c r="H179" s="99"/>
    </row>
    <row r="180" spans="1:8">
      <c r="A180" s="79">
        <v>45281</v>
      </c>
      <c r="B180" s="97">
        <v>0.4612152776666667</v>
      </c>
      <c r="C180" s="95">
        <v>52</v>
      </c>
      <c r="D180" s="98">
        <v>129.19999999999999</v>
      </c>
      <c r="E180" s="92">
        <f t="shared" si="2"/>
        <v>6718.4</v>
      </c>
      <c r="F180" s="95" t="s">
        <v>18</v>
      </c>
      <c r="H180" s="99"/>
    </row>
    <row r="181" spans="1:8">
      <c r="A181" s="79">
        <v>45281</v>
      </c>
      <c r="B181" s="97">
        <v>0.46229166666666671</v>
      </c>
      <c r="C181" s="95">
        <v>1</v>
      </c>
      <c r="D181" s="98">
        <v>129.19999999999999</v>
      </c>
      <c r="E181" s="92">
        <f t="shared" si="2"/>
        <v>129.19999999999999</v>
      </c>
      <c r="F181" s="95" t="s">
        <v>18</v>
      </c>
      <c r="H181" s="99"/>
    </row>
    <row r="182" spans="1:8">
      <c r="A182" s="79">
        <v>45281</v>
      </c>
      <c r="B182" s="97">
        <v>0.46229166666666671</v>
      </c>
      <c r="C182" s="95">
        <v>1</v>
      </c>
      <c r="D182" s="98">
        <v>129.19999999999999</v>
      </c>
      <c r="E182" s="92">
        <f t="shared" si="2"/>
        <v>129.19999999999999</v>
      </c>
      <c r="F182" s="95" t="s">
        <v>18</v>
      </c>
      <c r="H182" s="99"/>
    </row>
    <row r="183" spans="1:8">
      <c r="A183" s="79">
        <v>45281</v>
      </c>
      <c r="B183" s="97">
        <v>0.46229166666666671</v>
      </c>
      <c r="C183" s="95">
        <v>2</v>
      </c>
      <c r="D183" s="98">
        <v>129.19999999999999</v>
      </c>
      <c r="E183" s="92">
        <f t="shared" si="2"/>
        <v>258.39999999999998</v>
      </c>
      <c r="F183" s="95" t="s">
        <v>18</v>
      </c>
      <c r="H183" s="99"/>
    </row>
    <row r="184" spans="1:8">
      <c r="A184" s="79">
        <v>45281</v>
      </c>
      <c r="B184" s="97">
        <v>0.46274305466666671</v>
      </c>
      <c r="C184" s="95">
        <v>106</v>
      </c>
      <c r="D184" s="98">
        <v>129.15</v>
      </c>
      <c r="E184" s="92">
        <f t="shared" si="2"/>
        <v>13689.900000000001</v>
      </c>
      <c r="F184" s="95" t="s">
        <v>18</v>
      </c>
      <c r="H184" s="99"/>
    </row>
    <row r="185" spans="1:8">
      <c r="A185" s="79">
        <v>45281</v>
      </c>
      <c r="B185" s="97">
        <v>0.46350694366666667</v>
      </c>
      <c r="C185" s="95">
        <v>1</v>
      </c>
      <c r="D185" s="98">
        <v>129.15</v>
      </c>
      <c r="E185" s="92">
        <f t="shared" si="2"/>
        <v>129.15</v>
      </c>
      <c r="F185" s="95" t="s">
        <v>18</v>
      </c>
      <c r="H185" s="99"/>
    </row>
    <row r="186" spans="1:8">
      <c r="A186" s="79">
        <v>45281</v>
      </c>
      <c r="B186" s="97">
        <v>0.46350694366666667</v>
      </c>
      <c r="C186" s="95">
        <v>1</v>
      </c>
      <c r="D186" s="98">
        <v>129.15</v>
      </c>
      <c r="E186" s="92">
        <f t="shared" si="2"/>
        <v>129.15</v>
      </c>
      <c r="F186" s="95" t="s">
        <v>18</v>
      </c>
      <c r="H186" s="99"/>
    </row>
    <row r="187" spans="1:8">
      <c r="A187" s="79">
        <v>45281</v>
      </c>
      <c r="B187" s="97">
        <v>0.46350694366666667</v>
      </c>
      <c r="C187" s="95">
        <v>1</v>
      </c>
      <c r="D187" s="98">
        <v>129.15</v>
      </c>
      <c r="E187" s="92">
        <f t="shared" si="2"/>
        <v>129.15</v>
      </c>
      <c r="F187" s="95" t="s">
        <v>18</v>
      </c>
      <c r="H187" s="99"/>
    </row>
    <row r="188" spans="1:8">
      <c r="A188" s="79">
        <v>45281</v>
      </c>
      <c r="B188" s="97">
        <v>0.46350694366666667</v>
      </c>
      <c r="C188" s="95">
        <v>54</v>
      </c>
      <c r="D188" s="98">
        <v>129.15</v>
      </c>
      <c r="E188" s="92">
        <f t="shared" si="2"/>
        <v>6974.1</v>
      </c>
      <c r="F188" s="95" t="s">
        <v>18</v>
      </c>
      <c r="H188" s="99"/>
    </row>
    <row r="189" spans="1:8">
      <c r="A189" s="79">
        <v>45281</v>
      </c>
      <c r="B189" s="97">
        <v>0.46454861066666669</v>
      </c>
      <c r="C189" s="95">
        <v>1</v>
      </c>
      <c r="D189" s="98">
        <v>129.30000000000001</v>
      </c>
      <c r="E189" s="92">
        <f t="shared" si="2"/>
        <v>129.30000000000001</v>
      </c>
      <c r="F189" s="95" t="s">
        <v>18</v>
      </c>
      <c r="H189" s="99"/>
    </row>
    <row r="190" spans="1:8">
      <c r="A190" s="79">
        <v>45281</v>
      </c>
      <c r="B190" s="97">
        <v>0.46454861066666669</v>
      </c>
      <c r="C190" s="95">
        <v>49</v>
      </c>
      <c r="D190" s="98">
        <v>129.30000000000001</v>
      </c>
      <c r="E190" s="92">
        <f t="shared" si="2"/>
        <v>6335.7000000000007</v>
      </c>
      <c r="F190" s="95" t="s">
        <v>18</v>
      </c>
      <c r="H190" s="99"/>
    </row>
    <row r="191" spans="1:8">
      <c r="A191" s="79">
        <v>45281</v>
      </c>
      <c r="B191" s="97">
        <v>0.46526620366666671</v>
      </c>
      <c r="C191" s="95">
        <v>1</v>
      </c>
      <c r="D191" s="98">
        <v>129.35</v>
      </c>
      <c r="E191" s="92">
        <f t="shared" si="2"/>
        <v>129.35</v>
      </c>
      <c r="F191" s="95" t="s">
        <v>18</v>
      </c>
      <c r="H191" s="99"/>
    </row>
    <row r="192" spans="1:8">
      <c r="A192" s="79">
        <v>45281</v>
      </c>
      <c r="B192" s="97">
        <v>0.46526620366666671</v>
      </c>
      <c r="C192" s="95">
        <v>1</v>
      </c>
      <c r="D192" s="98">
        <v>129.35</v>
      </c>
      <c r="E192" s="92">
        <f t="shared" si="2"/>
        <v>129.35</v>
      </c>
      <c r="F192" s="95" t="s">
        <v>18</v>
      </c>
      <c r="H192" s="99"/>
    </row>
    <row r="193" spans="1:8">
      <c r="A193" s="79">
        <v>45281</v>
      </c>
      <c r="B193" s="97">
        <v>0.46526620366666671</v>
      </c>
      <c r="C193" s="95">
        <v>3</v>
      </c>
      <c r="D193" s="98">
        <v>129.35</v>
      </c>
      <c r="E193" s="92">
        <f t="shared" si="2"/>
        <v>388.04999999999995</v>
      </c>
      <c r="F193" s="95" t="s">
        <v>18</v>
      </c>
      <c r="H193" s="99"/>
    </row>
    <row r="194" spans="1:8">
      <c r="A194" s="79">
        <v>45281</v>
      </c>
      <c r="B194" s="97">
        <v>0.46633101766666668</v>
      </c>
      <c r="C194" s="95">
        <v>1</v>
      </c>
      <c r="D194" s="98">
        <v>129.4</v>
      </c>
      <c r="E194" s="92">
        <f t="shared" si="2"/>
        <v>129.4</v>
      </c>
      <c r="F194" s="95" t="s">
        <v>18</v>
      </c>
      <c r="H194" s="99"/>
    </row>
    <row r="195" spans="1:8">
      <c r="A195" s="79">
        <v>45281</v>
      </c>
      <c r="B195" s="97">
        <v>0.46633101766666668</v>
      </c>
      <c r="C195" s="95">
        <v>1</v>
      </c>
      <c r="D195" s="98">
        <v>129.4</v>
      </c>
      <c r="E195" s="92">
        <f t="shared" si="2"/>
        <v>129.4</v>
      </c>
      <c r="F195" s="95" t="s">
        <v>18</v>
      </c>
      <c r="H195" s="99"/>
    </row>
    <row r="196" spans="1:8">
      <c r="A196" s="79">
        <v>45281</v>
      </c>
      <c r="B196" s="97">
        <v>0.46633101766666668</v>
      </c>
      <c r="C196" s="95">
        <v>63</v>
      </c>
      <c r="D196" s="98">
        <v>129.4</v>
      </c>
      <c r="E196" s="92">
        <f t="shared" si="2"/>
        <v>8152.2000000000007</v>
      </c>
      <c r="F196" s="95" t="s">
        <v>18</v>
      </c>
      <c r="H196" s="99"/>
    </row>
    <row r="197" spans="1:8">
      <c r="A197" s="79">
        <v>45281</v>
      </c>
      <c r="B197" s="97">
        <v>0.46749999966666667</v>
      </c>
      <c r="C197" s="95">
        <v>46</v>
      </c>
      <c r="D197" s="98">
        <v>129.4</v>
      </c>
      <c r="E197" s="92">
        <f t="shared" si="2"/>
        <v>5952.4000000000005</v>
      </c>
      <c r="F197" s="95" t="s">
        <v>18</v>
      </c>
      <c r="H197" s="99"/>
    </row>
    <row r="198" spans="1:8">
      <c r="A198" s="79">
        <v>45281</v>
      </c>
      <c r="B198" s="97">
        <v>0.46770833266666667</v>
      </c>
      <c r="C198" s="95">
        <v>1</v>
      </c>
      <c r="D198" s="98">
        <v>129.35</v>
      </c>
      <c r="E198" s="92">
        <f t="shared" si="2"/>
        <v>129.35</v>
      </c>
      <c r="F198" s="95" t="s">
        <v>18</v>
      </c>
      <c r="H198" s="99"/>
    </row>
    <row r="199" spans="1:8">
      <c r="A199" s="79">
        <v>45281</v>
      </c>
      <c r="B199" s="97">
        <v>0.46770833266666667</v>
      </c>
      <c r="C199" s="95">
        <v>1</v>
      </c>
      <c r="D199" s="98">
        <v>129.35</v>
      </c>
      <c r="E199" s="92">
        <f t="shared" si="2"/>
        <v>129.35</v>
      </c>
      <c r="F199" s="95" t="s">
        <v>18</v>
      </c>
      <c r="H199" s="99"/>
    </row>
    <row r="200" spans="1:8">
      <c r="A200" s="79">
        <v>45281</v>
      </c>
      <c r="B200" s="97">
        <v>0.46770833266666667</v>
      </c>
      <c r="C200" s="95">
        <v>1</v>
      </c>
      <c r="D200" s="98">
        <v>129.35</v>
      </c>
      <c r="E200" s="92">
        <f t="shared" si="2"/>
        <v>129.35</v>
      </c>
      <c r="F200" s="95" t="s">
        <v>18</v>
      </c>
      <c r="H200" s="99"/>
    </row>
    <row r="201" spans="1:8">
      <c r="A201" s="79">
        <v>45281</v>
      </c>
      <c r="B201" s="97">
        <v>0.46872685166666667</v>
      </c>
      <c r="C201" s="95">
        <v>1</v>
      </c>
      <c r="D201" s="98">
        <v>129.30000000000001</v>
      </c>
      <c r="E201" s="92">
        <f t="shared" ref="E201:E264" si="3">C201*D201</f>
        <v>129.30000000000001</v>
      </c>
      <c r="F201" s="95" t="s">
        <v>18</v>
      </c>
      <c r="H201" s="99"/>
    </row>
    <row r="202" spans="1:8">
      <c r="A202" s="79">
        <v>45281</v>
      </c>
      <c r="B202" s="97">
        <v>0.46872685166666667</v>
      </c>
      <c r="C202" s="95">
        <v>1</v>
      </c>
      <c r="D202" s="98">
        <v>129.30000000000001</v>
      </c>
      <c r="E202" s="92">
        <f t="shared" si="3"/>
        <v>129.30000000000001</v>
      </c>
      <c r="F202" s="95" t="s">
        <v>18</v>
      </c>
      <c r="H202" s="99"/>
    </row>
    <row r="203" spans="1:8">
      <c r="A203" s="79">
        <v>45281</v>
      </c>
      <c r="B203" s="97">
        <v>0.46872685166666667</v>
      </c>
      <c r="C203" s="95">
        <v>46</v>
      </c>
      <c r="D203" s="98">
        <v>129.30000000000001</v>
      </c>
      <c r="E203" s="92">
        <f t="shared" si="3"/>
        <v>5947.8</v>
      </c>
      <c r="F203" s="95" t="s">
        <v>18</v>
      </c>
      <c r="H203" s="99"/>
    </row>
    <row r="204" spans="1:8">
      <c r="A204" s="79">
        <v>45281</v>
      </c>
      <c r="B204" s="97">
        <v>0.46942129566666668</v>
      </c>
      <c r="C204" s="95">
        <v>44</v>
      </c>
      <c r="D204" s="98">
        <v>129.25</v>
      </c>
      <c r="E204" s="92">
        <f t="shared" si="3"/>
        <v>5687</v>
      </c>
      <c r="F204" s="95" t="s">
        <v>18</v>
      </c>
      <c r="H204" s="99"/>
    </row>
    <row r="205" spans="1:8">
      <c r="A205" s="79">
        <v>45281</v>
      </c>
      <c r="B205" s="97">
        <v>0.4708912036666667</v>
      </c>
      <c r="C205" s="95">
        <v>1</v>
      </c>
      <c r="D205" s="98">
        <v>129.35</v>
      </c>
      <c r="E205" s="92">
        <f t="shared" si="3"/>
        <v>129.35</v>
      </c>
      <c r="F205" s="95" t="s">
        <v>18</v>
      </c>
      <c r="H205" s="99"/>
    </row>
    <row r="206" spans="1:8">
      <c r="A206" s="79">
        <v>45281</v>
      </c>
      <c r="B206" s="97">
        <v>0.47092592566666669</v>
      </c>
      <c r="C206" s="95">
        <v>1</v>
      </c>
      <c r="D206" s="98">
        <v>129.30000000000001</v>
      </c>
      <c r="E206" s="92">
        <f t="shared" si="3"/>
        <v>129.30000000000001</v>
      </c>
      <c r="F206" s="95" t="s">
        <v>18</v>
      </c>
      <c r="H206" s="99"/>
    </row>
    <row r="207" spans="1:8">
      <c r="A207" s="79">
        <v>45281</v>
      </c>
      <c r="B207" s="97">
        <v>0.47092592566666669</v>
      </c>
      <c r="C207" s="95">
        <v>56</v>
      </c>
      <c r="D207" s="98">
        <v>129.30000000000001</v>
      </c>
      <c r="E207" s="92">
        <f t="shared" si="3"/>
        <v>7240.8000000000011</v>
      </c>
      <c r="F207" s="95" t="s">
        <v>18</v>
      </c>
      <c r="H207" s="99"/>
    </row>
    <row r="208" spans="1:8">
      <c r="A208" s="79">
        <v>45281</v>
      </c>
      <c r="B208" s="97">
        <v>0.47199074066666669</v>
      </c>
      <c r="C208" s="95">
        <v>1</v>
      </c>
      <c r="D208" s="98">
        <v>129.30000000000001</v>
      </c>
      <c r="E208" s="92">
        <f t="shared" si="3"/>
        <v>129.30000000000001</v>
      </c>
      <c r="F208" s="95" t="s">
        <v>18</v>
      </c>
      <c r="H208" s="99"/>
    </row>
    <row r="209" spans="1:8">
      <c r="A209" s="79">
        <v>45281</v>
      </c>
      <c r="B209" s="97">
        <v>0.47199074066666669</v>
      </c>
      <c r="C209" s="95">
        <v>44</v>
      </c>
      <c r="D209" s="98">
        <v>129.30000000000001</v>
      </c>
      <c r="E209" s="92">
        <f t="shared" si="3"/>
        <v>5689.2000000000007</v>
      </c>
      <c r="F209" s="95" t="s">
        <v>18</v>
      </c>
      <c r="H209" s="99"/>
    </row>
    <row r="210" spans="1:8">
      <c r="A210" s="79">
        <v>45281</v>
      </c>
      <c r="B210" s="97">
        <v>0.47289351766666671</v>
      </c>
      <c r="C210" s="95">
        <v>38</v>
      </c>
      <c r="D210" s="98">
        <v>129.30000000000001</v>
      </c>
      <c r="E210" s="92">
        <f t="shared" si="3"/>
        <v>4913.4000000000005</v>
      </c>
      <c r="F210" s="95" t="s">
        <v>18</v>
      </c>
      <c r="H210" s="99"/>
    </row>
    <row r="211" spans="1:8">
      <c r="A211" s="79">
        <v>45281</v>
      </c>
      <c r="B211" s="97">
        <v>0.47409722166666668</v>
      </c>
      <c r="C211" s="95">
        <v>1</v>
      </c>
      <c r="D211" s="98">
        <v>129.25</v>
      </c>
      <c r="E211" s="92">
        <f t="shared" si="3"/>
        <v>129.25</v>
      </c>
      <c r="F211" s="95" t="s">
        <v>18</v>
      </c>
      <c r="H211" s="99"/>
    </row>
    <row r="212" spans="1:8">
      <c r="A212" s="79">
        <v>45281</v>
      </c>
      <c r="B212" s="97">
        <v>0.47409722166666668</v>
      </c>
      <c r="C212" s="95">
        <v>1</v>
      </c>
      <c r="D212" s="98">
        <v>129.25</v>
      </c>
      <c r="E212" s="92">
        <f t="shared" si="3"/>
        <v>129.25</v>
      </c>
      <c r="F212" s="95" t="s">
        <v>18</v>
      </c>
      <c r="H212" s="99"/>
    </row>
    <row r="213" spans="1:8">
      <c r="A213" s="79">
        <v>45281</v>
      </c>
      <c r="B213" s="97">
        <v>0.47409722166666668</v>
      </c>
      <c r="C213" s="95">
        <v>1</v>
      </c>
      <c r="D213" s="98">
        <v>129.25</v>
      </c>
      <c r="E213" s="92">
        <f t="shared" si="3"/>
        <v>129.25</v>
      </c>
      <c r="F213" s="95" t="s">
        <v>18</v>
      </c>
      <c r="H213" s="99"/>
    </row>
    <row r="214" spans="1:8">
      <c r="A214" s="79">
        <v>45281</v>
      </c>
      <c r="B214" s="97">
        <v>0.47512731466666669</v>
      </c>
      <c r="C214" s="95">
        <v>1</v>
      </c>
      <c r="D214" s="98">
        <v>129.25</v>
      </c>
      <c r="E214" s="92">
        <f t="shared" si="3"/>
        <v>129.25</v>
      </c>
      <c r="F214" s="95" t="s">
        <v>18</v>
      </c>
      <c r="H214" s="99"/>
    </row>
    <row r="215" spans="1:8">
      <c r="A215" s="79">
        <v>45281</v>
      </c>
      <c r="B215" s="97">
        <v>0.47512731466666669</v>
      </c>
      <c r="C215" s="95">
        <v>1</v>
      </c>
      <c r="D215" s="98">
        <v>129.25</v>
      </c>
      <c r="E215" s="92">
        <f t="shared" si="3"/>
        <v>129.25</v>
      </c>
      <c r="F215" s="95" t="s">
        <v>18</v>
      </c>
      <c r="H215" s="99"/>
    </row>
    <row r="216" spans="1:8">
      <c r="A216" s="79">
        <v>45281</v>
      </c>
      <c r="B216" s="97">
        <v>0.47512731466666669</v>
      </c>
      <c r="C216" s="95">
        <v>3</v>
      </c>
      <c r="D216" s="98">
        <v>129.25</v>
      </c>
      <c r="E216" s="92">
        <f t="shared" si="3"/>
        <v>387.75</v>
      </c>
      <c r="F216" s="95" t="s">
        <v>18</v>
      </c>
      <c r="H216" s="99"/>
    </row>
    <row r="217" spans="1:8">
      <c r="A217" s="79">
        <v>45281</v>
      </c>
      <c r="B217" s="97">
        <v>0.47679398066666667</v>
      </c>
      <c r="C217" s="95">
        <v>1</v>
      </c>
      <c r="D217" s="98">
        <v>129.19999999999999</v>
      </c>
      <c r="E217" s="92">
        <f t="shared" si="3"/>
        <v>129.19999999999999</v>
      </c>
      <c r="F217" s="95" t="s">
        <v>18</v>
      </c>
      <c r="H217" s="99"/>
    </row>
    <row r="218" spans="1:8">
      <c r="A218" s="79">
        <v>45281</v>
      </c>
      <c r="B218" s="97">
        <v>0.47679398066666667</v>
      </c>
      <c r="C218" s="95">
        <v>1</v>
      </c>
      <c r="D218" s="98">
        <v>129.19999999999999</v>
      </c>
      <c r="E218" s="92">
        <f t="shared" si="3"/>
        <v>129.19999999999999</v>
      </c>
      <c r="F218" s="95" t="s">
        <v>18</v>
      </c>
      <c r="H218" s="99"/>
    </row>
    <row r="219" spans="1:8">
      <c r="A219" s="79">
        <v>45281</v>
      </c>
      <c r="B219" s="97">
        <v>0.47679398066666667</v>
      </c>
      <c r="C219" s="95">
        <v>1</v>
      </c>
      <c r="D219" s="98">
        <v>129.19999999999999</v>
      </c>
      <c r="E219" s="92">
        <f t="shared" si="3"/>
        <v>129.19999999999999</v>
      </c>
      <c r="F219" s="95" t="s">
        <v>18</v>
      </c>
      <c r="H219" s="99"/>
    </row>
    <row r="220" spans="1:8">
      <c r="A220" s="79">
        <v>45281</v>
      </c>
      <c r="B220" s="97">
        <v>0.47679398066666667</v>
      </c>
      <c r="C220" s="95">
        <v>1</v>
      </c>
      <c r="D220" s="98">
        <v>129.19999999999999</v>
      </c>
      <c r="E220" s="92">
        <f t="shared" si="3"/>
        <v>129.19999999999999</v>
      </c>
      <c r="F220" s="95" t="s">
        <v>18</v>
      </c>
      <c r="H220" s="99"/>
    </row>
    <row r="221" spans="1:8">
      <c r="A221" s="79">
        <v>45281</v>
      </c>
      <c r="B221" s="97">
        <v>0.47679398066666667</v>
      </c>
      <c r="C221" s="95">
        <v>91</v>
      </c>
      <c r="D221" s="98">
        <v>129.19999999999999</v>
      </c>
      <c r="E221" s="92">
        <f t="shared" si="3"/>
        <v>11757.199999999999</v>
      </c>
      <c r="F221" s="95" t="s">
        <v>18</v>
      </c>
      <c r="H221" s="99"/>
    </row>
    <row r="222" spans="1:8">
      <c r="A222" s="79">
        <v>45281</v>
      </c>
      <c r="B222" s="97">
        <v>0.47733796266666667</v>
      </c>
      <c r="C222" s="95">
        <v>1</v>
      </c>
      <c r="D222" s="98">
        <v>129.15</v>
      </c>
      <c r="E222" s="92">
        <f t="shared" si="3"/>
        <v>129.15</v>
      </c>
      <c r="F222" s="95" t="s">
        <v>18</v>
      </c>
      <c r="H222" s="99"/>
    </row>
    <row r="223" spans="1:8">
      <c r="A223" s="79">
        <v>45281</v>
      </c>
      <c r="B223" s="97">
        <v>0.47733796266666667</v>
      </c>
      <c r="C223" s="95">
        <v>133</v>
      </c>
      <c r="D223" s="98">
        <v>129.15</v>
      </c>
      <c r="E223" s="92">
        <f t="shared" si="3"/>
        <v>17176.95</v>
      </c>
      <c r="F223" s="95" t="s">
        <v>18</v>
      </c>
      <c r="H223" s="99"/>
    </row>
    <row r="224" spans="1:8">
      <c r="A224" s="79">
        <v>45281</v>
      </c>
      <c r="B224" s="97">
        <v>0.47888888866666668</v>
      </c>
      <c r="C224" s="95">
        <v>1</v>
      </c>
      <c r="D224" s="98">
        <v>129.25</v>
      </c>
      <c r="E224" s="92">
        <f t="shared" si="3"/>
        <v>129.25</v>
      </c>
      <c r="F224" s="95" t="s">
        <v>18</v>
      </c>
      <c r="H224" s="99"/>
    </row>
    <row r="225" spans="1:8">
      <c r="A225" s="79">
        <v>45281</v>
      </c>
      <c r="B225" s="97">
        <v>0.47888888866666668</v>
      </c>
      <c r="C225" s="95">
        <v>1</v>
      </c>
      <c r="D225" s="98">
        <v>129.25</v>
      </c>
      <c r="E225" s="92">
        <f t="shared" si="3"/>
        <v>129.25</v>
      </c>
      <c r="F225" s="95" t="s">
        <v>18</v>
      </c>
      <c r="H225" s="99"/>
    </row>
    <row r="226" spans="1:8">
      <c r="A226" s="79">
        <v>45281</v>
      </c>
      <c r="B226" s="97">
        <v>0.47888888866666668</v>
      </c>
      <c r="C226" s="95">
        <v>49</v>
      </c>
      <c r="D226" s="98">
        <v>129.25</v>
      </c>
      <c r="E226" s="92">
        <f t="shared" si="3"/>
        <v>6333.25</v>
      </c>
      <c r="F226" s="95" t="s">
        <v>18</v>
      </c>
      <c r="H226" s="99"/>
    </row>
    <row r="227" spans="1:8">
      <c r="A227" s="79">
        <v>45281</v>
      </c>
      <c r="B227" s="97">
        <v>0.48216435166666671</v>
      </c>
      <c r="C227" s="95">
        <v>3</v>
      </c>
      <c r="D227" s="98">
        <v>129.25</v>
      </c>
      <c r="E227" s="92">
        <f t="shared" si="3"/>
        <v>387.75</v>
      </c>
      <c r="F227" s="95" t="s">
        <v>18</v>
      </c>
      <c r="H227" s="99"/>
    </row>
    <row r="228" spans="1:8">
      <c r="A228" s="79">
        <v>45281</v>
      </c>
      <c r="B228" s="97">
        <v>0.48216435166666671</v>
      </c>
      <c r="C228" s="95">
        <v>99</v>
      </c>
      <c r="D228" s="98">
        <v>129.25</v>
      </c>
      <c r="E228" s="92">
        <f t="shared" si="3"/>
        <v>12795.75</v>
      </c>
      <c r="F228" s="95" t="s">
        <v>18</v>
      </c>
      <c r="H228" s="99"/>
    </row>
    <row r="229" spans="1:8">
      <c r="A229" s="79">
        <v>45281</v>
      </c>
      <c r="B229" s="97">
        <v>0.48291666666666666</v>
      </c>
      <c r="C229" s="95">
        <v>96</v>
      </c>
      <c r="D229" s="98">
        <v>129.25</v>
      </c>
      <c r="E229" s="92">
        <f t="shared" si="3"/>
        <v>12408</v>
      </c>
      <c r="F229" s="95" t="s">
        <v>18</v>
      </c>
      <c r="H229" s="99"/>
    </row>
    <row r="230" spans="1:8">
      <c r="A230" s="79">
        <v>45281</v>
      </c>
      <c r="B230" s="97">
        <v>0.48365740666666668</v>
      </c>
      <c r="C230" s="95">
        <v>1</v>
      </c>
      <c r="D230" s="98">
        <v>129.25</v>
      </c>
      <c r="E230" s="92">
        <f t="shared" si="3"/>
        <v>129.25</v>
      </c>
      <c r="F230" s="95" t="s">
        <v>18</v>
      </c>
      <c r="H230" s="99"/>
    </row>
    <row r="231" spans="1:8">
      <c r="A231" s="79">
        <v>45281</v>
      </c>
      <c r="B231" s="97">
        <v>0.48365740666666668</v>
      </c>
      <c r="C231" s="95">
        <v>71</v>
      </c>
      <c r="D231" s="98">
        <v>129.25</v>
      </c>
      <c r="E231" s="92">
        <f t="shared" si="3"/>
        <v>9176.75</v>
      </c>
      <c r="F231" s="95" t="s">
        <v>18</v>
      </c>
      <c r="H231" s="99"/>
    </row>
    <row r="232" spans="1:8">
      <c r="A232" s="79">
        <v>45281</v>
      </c>
      <c r="B232" s="97">
        <v>0.48565972166666671</v>
      </c>
      <c r="C232" s="95">
        <v>1</v>
      </c>
      <c r="D232" s="98">
        <v>129.25</v>
      </c>
      <c r="E232" s="92">
        <f t="shared" si="3"/>
        <v>129.25</v>
      </c>
      <c r="F232" s="95" t="s">
        <v>18</v>
      </c>
      <c r="H232" s="99"/>
    </row>
    <row r="233" spans="1:8">
      <c r="A233" s="79">
        <v>45281</v>
      </c>
      <c r="B233" s="97">
        <v>0.48565972166666671</v>
      </c>
      <c r="C233" s="95">
        <v>46</v>
      </c>
      <c r="D233" s="98">
        <v>129.25</v>
      </c>
      <c r="E233" s="92">
        <f t="shared" si="3"/>
        <v>5945.5</v>
      </c>
      <c r="F233" s="95" t="s">
        <v>18</v>
      </c>
      <c r="H233" s="99"/>
    </row>
    <row r="234" spans="1:8">
      <c r="A234" s="79">
        <v>45281</v>
      </c>
      <c r="B234" s="97">
        <v>0.48645833266666666</v>
      </c>
      <c r="C234" s="95">
        <v>1</v>
      </c>
      <c r="D234" s="98">
        <v>129.25</v>
      </c>
      <c r="E234" s="92">
        <f t="shared" si="3"/>
        <v>129.25</v>
      </c>
      <c r="F234" s="95" t="s">
        <v>18</v>
      </c>
      <c r="H234" s="99"/>
    </row>
    <row r="235" spans="1:8">
      <c r="A235" s="79">
        <v>45281</v>
      </c>
      <c r="B235" s="97">
        <v>0.48645833266666666</v>
      </c>
      <c r="C235" s="95">
        <v>49</v>
      </c>
      <c r="D235" s="98">
        <v>129.25</v>
      </c>
      <c r="E235" s="92">
        <f t="shared" si="3"/>
        <v>6333.25</v>
      </c>
      <c r="F235" s="95" t="s">
        <v>18</v>
      </c>
      <c r="H235" s="99"/>
    </row>
    <row r="236" spans="1:8">
      <c r="A236" s="79">
        <v>45281</v>
      </c>
      <c r="B236" s="97">
        <v>0.49040509166666668</v>
      </c>
      <c r="C236" s="95">
        <v>1</v>
      </c>
      <c r="D236" s="98">
        <v>129.25</v>
      </c>
      <c r="E236" s="92">
        <f t="shared" si="3"/>
        <v>129.25</v>
      </c>
      <c r="F236" s="95" t="s">
        <v>18</v>
      </c>
      <c r="H236" s="99"/>
    </row>
    <row r="237" spans="1:8">
      <c r="A237" s="79">
        <v>45281</v>
      </c>
      <c r="B237" s="97">
        <v>0.49040509166666668</v>
      </c>
      <c r="C237" s="95">
        <v>3</v>
      </c>
      <c r="D237" s="98">
        <v>129.25</v>
      </c>
      <c r="E237" s="92">
        <f t="shared" si="3"/>
        <v>387.75</v>
      </c>
      <c r="F237" s="95" t="s">
        <v>18</v>
      </c>
      <c r="H237" s="99"/>
    </row>
    <row r="238" spans="1:8">
      <c r="A238" s="79">
        <v>45281</v>
      </c>
      <c r="B238" s="97">
        <v>0.49040509166666668</v>
      </c>
      <c r="C238" s="95">
        <v>82</v>
      </c>
      <c r="D238" s="98">
        <v>129.25</v>
      </c>
      <c r="E238" s="92">
        <f t="shared" si="3"/>
        <v>10598.5</v>
      </c>
      <c r="F238" s="95" t="s">
        <v>18</v>
      </c>
      <c r="H238" s="99"/>
    </row>
    <row r="239" spans="1:8">
      <c r="A239" s="79">
        <v>45281</v>
      </c>
      <c r="B239" s="97">
        <v>0.49086805466666666</v>
      </c>
      <c r="C239" s="95">
        <v>1</v>
      </c>
      <c r="D239" s="98">
        <v>129.19999999999999</v>
      </c>
      <c r="E239" s="92">
        <f t="shared" si="3"/>
        <v>129.19999999999999</v>
      </c>
      <c r="F239" s="95" t="s">
        <v>18</v>
      </c>
      <c r="H239" s="99"/>
    </row>
    <row r="240" spans="1:8">
      <c r="A240" s="79">
        <v>45281</v>
      </c>
      <c r="B240" s="97">
        <v>0.49086805466666666</v>
      </c>
      <c r="C240" s="95">
        <v>1</v>
      </c>
      <c r="D240" s="98">
        <v>129.19999999999999</v>
      </c>
      <c r="E240" s="92">
        <f t="shared" si="3"/>
        <v>129.19999999999999</v>
      </c>
      <c r="F240" s="95" t="s">
        <v>18</v>
      </c>
      <c r="H240" s="99"/>
    </row>
    <row r="241" spans="1:8">
      <c r="A241" s="79">
        <v>45281</v>
      </c>
      <c r="B241" s="97">
        <v>0.49086805466666666</v>
      </c>
      <c r="C241" s="95">
        <v>1</v>
      </c>
      <c r="D241" s="98">
        <v>129.19999999999999</v>
      </c>
      <c r="E241" s="92">
        <f t="shared" si="3"/>
        <v>129.19999999999999</v>
      </c>
      <c r="F241" s="95" t="s">
        <v>18</v>
      </c>
      <c r="H241" s="99"/>
    </row>
    <row r="242" spans="1:8">
      <c r="A242" s="79">
        <v>45281</v>
      </c>
      <c r="B242" s="97">
        <v>0.49086805466666666</v>
      </c>
      <c r="C242" s="95">
        <v>1</v>
      </c>
      <c r="D242" s="98">
        <v>129.19999999999999</v>
      </c>
      <c r="E242" s="92">
        <f t="shared" si="3"/>
        <v>129.19999999999999</v>
      </c>
      <c r="F242" s="95" t="s">
        <v>18</v>
      </c>
      <c r="H242" s="99"/>
    </row>
    <row r="243" spans="1:8">
      <c r="A243" s="79">
        <v>45281</v>
      </c>
      <c r="B243" s="97">
        <v>0.49347222166666671</v>
      </c>
      <c r="C243" s="95">
        <v>1</v>
      </c>
      <c r="D243" s="98">
        <v>129.19999999999999</v>
      </c>
      <c r="E243" s="92">
        <f t="shared" si="3"/>
        <v>129.19999999999999</v>
      </c>
      <c r="F243" s="95" t="s">
        <v>18</v>
      </c>
      <c r="H243" s="99"/>
    </row>
    <row r="244" spans="1:8">
      <c r="A244" s="79">
        <v>45281</v>
      </c>
      <c r="B244" s="97">
        <v>0.49347222166666671</v>
      </c>
      <c r="C244" s="95">
        <v>2</v>
      </c>
      <c r="D244" s="98">
        <v>129.19999999999999</v>
      </c>
      <c r="E244" s="92">
        <f t="shared" si="3"/>
        <v>258.39999999999998</v>
      </c>
      <c r="F244" s="95" t="s">
        <v>18</v>
      </c>
      <c r="H244" s="99"/>
    </row>
    <row r="245" spans="1:8">
      <c r="A245" s="79">
        <v>45281</v>
      </c>
      <c r="B245" s="97">
        <v>0.49349536966666668</v>
      </c>
      <c r="C245" s="95">
        <v>49</v>
      </c>
      <c r="D245" s="98">
        <v>129.19999999999999</v>
      </c>
      <c r="E245" s="92">
        <f t="shared" si="3"/>
        <v>6330.7999999999993</v>
      </c>
      <c r="F245" s="95" t="s">
        <v>18</v>
      </c>
      <c r="H245" s="99"/>
    </row>
    <row r="246" spans="1:8">
      <c r="A246" s="79">
        <v>45281</v>
      </c>
      <c r="B246" s="97">
        <v>0.49349536966666668</v>
      </c>
      <c r="C246" s="95">
        <v>92</v>
      </c>
      <c r="D246" s="98">
        <v>129.19999999999999</v>
      </c>
      <c r="E246" s="92">
        <f t="shared" si="3"/>
        <v>11886.4</v>
      </c>
      <c r="F246" s="95" t="s">
        <v>18</v>
      </c>
      <c r="H246" s="99"/>
    </row>
    <row r="247" spans="1:8">
      <c r="A247" s="79">
        <v>45281</v>
      </c>
      <c r="B247" s="97">
        <v>0.4971874996666667</v>
      </c>
      <c r="C247" s="95">
        <v>47</v>
      </c>
      <c r="D247" s="98">
        <v>129.35</v>
      </c>
      <c r="E247" s="92">
        <f t="shared" si="3"/>
        <v>6079.45</v>
      </c>
      <c r="F247" s="95" t="s">
        <v>18</v>
      </c>
      <c r="H247" s="99"/>
    </row>
    <row r="248" spans="1:8">
      <c r="A248" s="79">
        <v>45281</v>
      </c>
      <c r="B248" s="97">
        <v>0.49760416666666668</v>
      </c>
      <c r="C248" s="95">
        <v>1</v>
      </c>
      <c r="D248" s="98">
        <v>129.30000000000001</v>
      </c>
      <c r="E248" s="92">
        <f t="shared" si="3"/>
        <v>129.30000000000001</v>
      </c>
      <c r="F248" s="95" t="s">
        <v>18</v>
      </c>
      <c r="H248" s="99"/>
    </row>
    <row r="249" spans="1:8">
      <c r="A249" s="79">
        <v>45281</v>
      </c>
      <c r="B249" s="97">
        <v>0.49760416666666668</v>
      </c>
      <c r="C249" s="95">
        <v>3</v>
      </c>
      <c r="D249" s="98">
        <v>129.30000000000001</v>
      </c>
      <c r="E249" s="92">
        <f t="shared" si="3"/>
        <v>387.90000000000003</v>
      </c>
      <c r="F249" s="95" t="s">
        <v>18</v>
      </c>
      <c r="H249" s="99"/>
    </row>
    <row r="250" spans="1:8">
      <c r="A250" s="79">
        <v>45281</v>
      </c>
      <c r="B250" s="97">
        <v>0.49789351766666667</v>
      </c>
      <c r="C250" s="95">
        <v>19</v>
      </c>
      <c r="D250" s="98">
        <v>129.30000000000001</v>
      </c>
      <c r="E250" s="92">
        <f t="shared" si="3"/>
        <v>2456.7000000000003</v>
      </c>
      <c r="F250" s="95" t="s">
        <v>18</v>
      </c>
      <c r="H250" s="99"/>
    </row>
    <row r="251" spans="1:8">
      <c r="A251" s="79">
        <v>45281</v>
      </c>
      <c r="B251" s="97">
        <v>0.49789351766666667</v>
      </c>
      <c r="C251" s="95">
        <v>48</v>
      </c>
      <c r="D251" s="98">
        <v>129.30000000000001</v>
      </c>
      <c r="E251" s="92">
        <f t="shared" si="3"/>
        <v>6206.4000000000005</v>
      </c>
      <c r="F251" s="95" t="s">
        <v>18</v>
      </c>
      <c r="H251" s="99"/>
    </row>
    <row r="252" spans="1:8">
      <c r="A252" s="79">
        <v>45281</v>
      </c>
      <c r="B252" s="97">
        <v>0.49789351766666667</v>
      </c>
      <c r="C252" s="95">
        <v>50</v>
      </c>
      <c r="D252" s="98">
        <v>129.30000000000001</v>
      </c>
      <c r="E252" s="92">
        <f t="shared" si="3"/>
        <v>6465.0000000000009</v>
      </c>
      <c r="F252" s="95" t="s">
        <v>18</v>
      </c>
      <c r="H252" s="99"/>
    </row>
    <row r="253" spans="1:8">
      <c r="A253" s="79">
        <v>45281</v>
      </c>
      <c r="B253" s="97">
        <v>0.49789351766666667</v>
      </c>
      <c r="C253" s="95">
        <v>63</v>
      </c>
      <c r="D253" s="98">
        <v>129.30000000000001</v>
      </c>
      <c r="E253" s="92">
        <f t="shared" si="3"/>
        <v>8145.9000000000005</v>
      </c>
      <c r="F253" s="95" t="s">
        <v>18</v>
      </c>
      <c r="H253" s="99"/>
    </row>
    <row r="254" spans="1:8">
      <c r="A254" s="79">
        <v>45281</v>
      </c>
      <c r="B254" s="97">
        <v>0.49956018466666668</v>
      </c>
      <c r="C254" s="95">
        <v>2</v>
      </c>
      <c r="D254" s="98">
        <v>129.25</v>
      </c>
      <c r="E254" s="92">
        <f t="shared" si="3"/>
        <v>258.5</v>
      </c>
      <c r="F254" s="95" t="s">
        <v>18</v>
      </c>
      <c r="H254" s="99"/>
    </row>
    <row r="255" spans="1:8">
      <c r="A255" s="79">
        <v>45281</v>
      </c>
      <c r="B255" s="97">
        <v>0.49956018466666668</v>
      </c>
      <c r="C255" s="95">
        <v>2</v>
      </c>
      <c r="D255" s="98">
        <v>129.25</v>
      </c>
      <c r="E255" s="92">
        <f t="shared" si="3"/>
        <v>258.5</v>
      </c>
      <c r="F255" s="95" t="s">
        <v>18</v>
      </c>
      <c r="H255" s="99"/>
    </row>
    <row r="256" spans="1:8">
      <c r="A256" s="79">
        <v>45281</v>
      </c>
      <c r="B256" s="97">
        <v>0.49956018466666668</v>
      </c>
      <c r="C256" s="95">
        <v>3</v>
      </c>
      <c r="D256" s="98">
        <v>129.25</v>
      </c>
      <c r="E256" s="92">
        <f t="shared" si="3"/>
        <v>387.75</v>
      </c>
      <c r="F256" s="95" t="s">
        <v>18</v>
      </c>
      <c r="H256" s="99"/>
    </row>
    <row r="257" spans="1:8">
      <c r="A257" s="79">
        <v>45281</v>
      </c>
      <c r="B257" s="97">
        <v>0.49956018466666668</v>
      </c>
      <c r="C257" s="95">
        <v>10</v>
      </c>
      <c r="D257" s="98">
        <v>129.25</v>
      </c>
      <c r="E257" s="92">
        <f t="shared" si="3"/>
        <v>1292.5</v>
      </c>
      <c r="F257" s="95" t="s">
        <v>18</v>
      </c>
      <c r="H257" s="99"/>
    </row>
    <row r="258" spans="1:8">
      <c r="A258" s="79">
        <v>45281</v>
      </c>
      <c r="B258" s="97">
        <v>0.49956018466666668</v>
      </c>
      <c r="C258" s="95">
        <v>37</v>
      </c>
      <c r="D258" s="98">
        <v>129.25</v>
      </c>
      <c r="E258" s="92">
        <f t="shared" si="3"/>
        <v>4782.25</v>
      </c>
      <c r="F258" s="95" t="s">
        <v>18</v>
      </c>
      <c r="H258" s="99"/>
    </row>
    <row r="259" spans="1:8">
      <c r="A259" s="79">
        <v>45281</v>
      </c>
      <c r="B259" s="97">
        <v>0.49956018466666668</v>
      </c>
      <c r="C259" s="95">
        <v>89</v>
      </c>
      <c r="D259" s="98">
        <v>129.25</v>
      </c>
      <c r="E259" s="92">
        <f t="shared" si="3"/>
        <v>11503.25</v>
      </c>
      <c r="F259" s="95" t="s">
        <v>18</v>
      </c>
      <c r="H259" s="99"/>
    </row>
    <row r="260" spans="1:8">
      <c r="A260" s="79">
        <v>45281</v>
      </c>
      <c r="B260" s="97">
        <v>0.50057870366666668</v>
      </c>
      <c r="C260" s="95">
        <v>2</v>
      </c>
      <c r="D260" s="98">
        <v>129.25</v>
      </c>
      <c r="E260" s="92">
        <f t="shared" si="3"/>
        <v>258.5</v>
      </c>
      <c r="F260" s="95" t="s">
        <v>18</v>
      </c>
      <c r="H260" s="99"/>
    </row>
    <row r="261" spans="1:8">
      <c r="A261" s="79">
        <v>45281</v>
      </c>
      <c r="B261" s="97">
        <v>0.50057870366666668</v>
      </c>
      <c r="C261" s="95">
        <v>2</v>
      </c>
      <c r="D261" s="98">
        <v>129.25</v>
      </c>
      <c r="E261" s="92">
        <f t="shared" si="3"/>
        <v>258.5</v>
      </c>
      <c r="F261" s="95" t="s">
        <v>18</v>
      </c>
      <c r="H261" s="99"/>
    </row>
    <row r="262" spans="1:8">
      <c r="A262" s="79">
        <v>45281</v>
      </c>
      <c r="B262" s="97">
        <v>0.50057870366666668</v>
      </c>
      <c r="C262" s="95">
        <v>2</v>
      </c>
      <c r="D262" s="98">
        <v>129.25</v>
      </c>
      <c r="E262" s="92">
        <f t="shared" si="3"/>
        <v>258.5</v>
      </c>
      <c r="F262" s="95" t="s">
        <v>18</v>
      </c>
      <c r="H262" s="99"/>
    </row>
    <row r="263" spans="1:8">
      <c r="A263" s="79">
        <v>45281</v>
      </c>
      <c r="B263" s="97">
        <v>0.50446759166666666</v>
      </c>
      <c r="C263" s="95">
        <v>3</v>
      </c>
      <c r="D263" s="98">
        <v>129.30000000000001</v>
      </c>
      <c r="E263" s="92">
        <f t="shared" si="3"/>
        <v>387.90000000000003</v>
      </c>
      <c r="F263" s="95" t="s">
        <v>18</v>
      </c>
      <c r="H263" s="99"/>
    </row>
    <row r="264" spans="1:8">
      <c r="A264" s="79">
        <v>45281</v>
      </c>
      <c r="B264" s="97">
        <v>0.50446759166666666</v>
      </c>
      <c r="C264" s="95">
        <v>4</v>
      </c>
      <c r="D264" s="98">
        <v>129.30000000000001</v>
      </c>
      <c r="E264" s="92">
        <f t="shared" si="3"/>
        <v>517.20000000000005</v>
      </c>
      <c r="F264" s="95" t="s">
        <v>18</v>
      </c>
      <c r="H264" s="99"/>
    </row>
    <row r="265" spans="1:8">
      <c r="A265" s="79">
        <v>45281</v>
      </c>
      <c r="B265" s="97">
        <v>0.50451388866666669</v>
      </c>
      <c r="C265" s="95">
        <v>42</v>
      </c>
      <c r="D265" s="98">
        <v>129.35</v>
      </c>
      <c r="E265" s="92">
        <f t="shared" ref="E265:E328" si="4">C265*D265</f>
        <v>5432.7</v>
      </c>
      <c r="F265" s="95" t="s">
        <v>18</v>
      </c>
      <c r="H265" s="99"/>
    </row>
    <row r="266" spans="1:8">
      <c r="A266" s="79">
        <v>45281</v>
      </c>
      <c r="B266" s="97">
        <v>0.50451388866666669</v>
      </c>
      <c r="C266" s="95">
        <v>91</v>
      </c>
      <c r="D266" s="98">
        <v>129.35</v>
      </c>
      <c r="E266" s="92">
        <f t="shared" si="4"/>
        <v>11770.85</v>
      </c>
      <c r="F266" s="95" t="s">
        <v>18</v>
      </c>
      <c r="H266" s="99"/>
    </row>
    <row r="267" spans="1:8">
      <c r="A267" s="79">
        <v>45281</v>
      </c>
      <c r="B267" s="97">
        <v>0.50451388866666669</v>
      </c>
      <c r="C267" s="95">
        <v>94</v>
      </c>
      <c r="D267" s="98">
        <v>129.35</v>
      </c>
      <c r="E267" s="92">
        <f t="shared" si="4"/>
        <v>12158.9</v>
      </c>
      <c r="F267" s="95" t="s">
        <v>18</v>
      </c>
      <c r="H267" s="99"/>
    </row>
    <row r="268" spans="1:8">
      <c r="A268" s="79">
        <v>45281</v>
      </c>
      <c r="B268" s="97">
        <v>0.50520833266666665</v>
      </c>
      <c r="C268" s="95">
        <v>1</v>
      </c>
      <c r="D268" s="98">
        <v>129.44999999999999</v>
      </c>
      <c r="E268" s="92">
        <f t="shared" si="4"/>
        <v>129.44999999999999</v>
      </c>
      <c r="F268" s="95" t="s">
        <v>18</v>
      </c>
      <c r="H268" s="99"/>
    </row>
    <row r="269" spans="1:8">
      <c r="A269" s="79">
        <v>45281</v>
      </c>
      <c r="B269" s="97">
        <v>0.50520833266666665</v>
      </c>
      <c r="C269" s="95">
        <v>1</v>
      </c>
      <c r="D269" s="98">
        <v>129.44999999999999</v>
      </c>
      <c r="E269" s="92">
        <f t="shared" si="4"/>
        <v>129.44999999999999</v>
      </c>
      <c r="F269" s="95" t="s">
        <v>18</v>
      </c>
      <c r="H269" s="99"/>
    </row>
    <row r="270" spans="1:8">
      <c r="A270" s="79">
        <v>45281</v>
      </c>
      <c r="B270" s="97">
        <v>0.50520833266666665</v>
      </c>
      <c r="C270" s="95">
        <v>2</v>
      </c>
      <c r="D270" s="98">
        <v>129.44999999999999</v>
      </c>
      <c r="E270" s="92">
        <f t="shared" si="4"/>
        <v>258.89999999999998</v>
      </c>
      <c r="F270" s="95" t="s">
        <v>18</v>
      </c>
      <c r="H270" s="99"/>
    </row>
    <row r="271" spans="1:8">
      <c r="A271" s="79">
        <v>45281</v>
      </c>
      <c r="B271" s="97">
        <v>0.50520833266666665</v>
      </c>
      <c r="C271" s="95">
        <v>2</v>
      </c>
      <c r="D271" s="98">
        <v>129.44999999999999</v>
      </c>
      <c r="E271" s="92">
        <f t="shared" si="4"/>
        <v>258.89999999999998</v>
      </c>
      <c r="F271" s="95" t="s">
        <v>18</v>
      </c>
      <c r="H271" s="99"/>
    </row>
    <row r="272" spans="1:8">
      <c r="A272" s="79">
        <v>45281</v>
      </c>
      <c r="B272" s="97">
        <v>0.50520833266666665</v>
      </c>
      <c r="C272" s="95">
        <v>117</v>
      </c>
      <c r="D272" s="98">
        <v>129.44999999999999</v>
      </c>
      <c r="E272" s="92">
        <f t="shared" si="4"/>
        <v>15145.649999999998</v>
      </c>
      <c r="F272" s="95" t="s">
        <v>18</v>
      </c>
      <c r="H272" s="99"/>
    </row>
    <row r="273" spans="1:8">
      <c r="A273" s="79">
        <v>45281</v>
      </c>
      <c r="B273" s="97">
        <v>0.50535879566666664</v>
      </c>
      <c r="C273" s="95">
        <v>1</v>
      </c>
      <c r="D273" s="98">
        <v>129.44999999999999</v>
      </c>
      <c r="E273" s="92">
        <f t="shared" si="4"/>
        <v>129.44999999999999</v>
      </c>
      <c r="F273" s="95" t="s">
        <v>18</v>
      </c>
      <c r="H273" s="99"/>
    </row>
    <row r="274" spans="1:8">
      <c r="A274" s="79">
        <v>45281</v>
      </c>
      <c r="B274" s="97">
        <v>0.50535879566666664</v>
      </c>
      <c r="C274" s="95">
        <v>2</v>
      </c>
      <c r="D274" s="98">
        <v>129.44999999999999</v>
      </c>
      <c r="E274" s="92">
        <f t="shared" si="4"/>
        <v>258.89999999999998</v>
      </c>
      <c r="F274" s="95" t="s">
        <v>18</v>
      </c>
      <c r="H274" s="99"/>
    </row>
    <row r="275" spans="1:8">
      <c r="A275" s="79">
        <v>45281</v>
      </c>
      <c r="B275" s="97">
        <v>0.50535879566666664</v>
      </c>
      <c r="C275" s="95">
        <v>2</v>
      </c>
      <c r="D275" s="98">
        <v>129.44999999999999</v>
      </c>
      <c r="E275" s="92">
        <f t="shared" si="4"/>
        <v>258.89999999999998</v>
      </c>
      <c r="F275" s="95" t="s">
        <v>18</v>
      </c>
      <c r="H275" s="99"/>
    </row>
    <row r="276" spans="1:8">
      <c r="A276" s="79">
        <v>45281</v>
      </c>
      <c r="B276" s="97">
        <v>0.50535879566666664</v>
      </c>
      <c r="C276" s="95">
        <v>2</v>
      </c>
      <c r="D276" s="98">
        <v>129.44999999999999</v>
      </c>
      <c r="E276" s="92">
        <f t="shared" si="4"/>
        <v>258.89999999999998</v>
      </c>
      <c r="F276" s="95" t="s">
        <v>18</v>
      </c>
      <c r="H276" s="99"/>
    </row>
    <row r="277" spans="1:8">
      <c r="A277" s="79">
        <v>45281</v>
      </c>
      <c r="B277" s="97">
        <v>0.50535879566666664</v>
      </c>
      <c r="C277" s="95">
        <v>56</v>
      </c>
      <c r="D277" s="98">
        <v>129.44999999999999</v>
      </c>
      <c r="E277" s="92">
        <f t="shared" si="4"/>
        <v>7249.1999999999989</v>
      </c>
      <c r="F277" s="95" t="s">
        <v>18</v>
      </c>
      <c r="H277" s="99"/>
    </row>
    <row r="278" spans="1:8">
      <c r="A278" s="79">
        <v>45281</v>
      </c>
      <c r="B278" s="97">
        <v>0.50559027766666664</v>
      </c>
      <c r="C278" s="95">
        <v>1</v>
      </c>
      <c r="D278" s="98">
        <v>129.44999999999999</v>
      </c>
      <c r="E278" s="92">
        <f t="shared" si="4"/>
        <v>129.44999999999999</v>
      </c>
      <c r="F278" s="95" t="s">
        <v>18</v>
      </c>
      <c r="H278" s="99"/>
    </row>
    <row r="279" spans="1:8">
      <c r="A279" s="79">
        <v>45281</v>
      </c>
      <c r="B279" s="97">
        <v>0.50559027766666664</v>
      </c>
      <c r="C279" s="95">
        <v>1</v>
      </c>
      <c r="D279" s="98">
        <v>129.44999999999999</v>
      </c>
      <c r="E279" s="92">
        <f t="shared" si="4"/>
        <v>129.44999999999999</v>
      </c>
      <c r="F279" s="95" t="s">
        <v>18</v>
      </c>
      <c r="H279" s="99"/>
    </row>
    <row r="280" spans="1:8">
      <c r="A280" s="79">
        <v>45281</v>
      </c>
      <c r="B280" s="97">
        <v>0.50559027766666664</v>
      </c>
      <c r="C280" s="95">
        <v>1</v>
      </c>
      <c r="D280" s="98">
        <v>129.44999999999999</v>
      </c>
      <c r="E280" s="92">
        <f t="shared" si="4"/>
        <v>129.44999999999999</v>
      </c>
      <c r="F280" s="95" t="s">
        <v>18</v>
      </c>
      <c r="H280" s="99"/>
    </row>
    <row r="281" spans="1:8">
      <c r="A281" s="79">
        <v>45281</v>
      </c>
      <c r="B281" s="97">
        <v>0.50559027766666664</v>
      </c>
      <c r="C281" s="95">
        <v>1</v>
      </c>
      <c r="D281" s="98">
        <v>129.44999999999999</v>
      </c>
      <c r="E281" s="92">
        <f t="shared" si="4"/>
        <v>129.44999999999999</v>
      </c>
      <c r="F281" s="95" t="s">
        <v>18</v>
      </c>
      <c r="H281" s="99"/>
    </row>
    <row r="282" spans="1:8">
      <c r="A282" s="79">
        <v>45281</v>
      </c>
      <c r="B282" s="97">
        <v>0.50559027766666664</v>
      </c>
      <c r="C282" s="95">
        <v>38</v>
      </c>
      <c r="D282" s="98">
        <v>129.44999999999999</v>
      </c>
      <c r="E282" s="92">
        <f t="shared" si="4"/>
        <v>4919.0999999999995</v>
      </c>
      <c r="F282" s="95" t="s">
        <v>18</v>
      </c>
      <c r="H282" s="99"/>
    </row>
    <row r="283" spans="1:8">
      <c r="A283" s="79">
        <v>45281</v>
      </c>
      <c r="B283" s="97">
        <v>0.50618055466666667</v>
      </c>
      <c r="C283" s="95">
        <v>3</v>
      </c>
      <c r="D283" s="98">
        <v>129.5</v>
      </c>
      <c r="E283" s="92">
        <f t="shared" si="4"/>
        <v>388.5</v>
      </c>
      <c r="F283" s="95" t="s">
        <v>18</v>
      </c>
      <c r="H283" s="99"/>
    </row>
    <row r="284" spans="1:8">
      <c r="A284" s="79">
        <v>45281</v>
      </c>
      <c r="B284" s="97">
        <v>0.50657407366666662</v>
      </c>
      <c r="C284" s="95">
        <v>1</v>
      </c>
      <c r="D284" s="98">
        <v>129.44999999999999</v>
      </c>
      <c r="E284" s="92">
        <f t="shared" si="4"/>
        <v>129.44999999999999</v>
      </c>
      <c r="F284" s="95" t="s">
        <v>18</v>
      </c>
      <c r="H284" s="99"/>
    </row>
    <row r="285" spans="1:8">
      <c r="A285" s="79">
        <v>45281</v>
      </c>
      <c r="B285" s="97">
        <v>0.50657407366666662</v>
      </c>
      <c r="C285" s="95">
        <v>1</v>
      </c>
      <c r="D285" s="98">
        <v>129.44999999999999</v>
      </c>
      <c r="E285" s="92">
        <f t="shared" si="4"/>
        <v>129.44999999999999</v>
      </c>
      <c r="F285" s="95" t="s">
        <v>18</v>
      </c>
      <c r="H285" s="99"/>
    </row>
    <row r="286" spans="1:8">
      <c r="A286" s="79">
        <v>45281</v>
      </c>
      <c r="B286" s="97">
        <v>0.50657407366666662</v>
      </c>
      <c r="C286" s="95">
        <v>1</v>
      </c>
      <c r="D286" s="98">
        <v>129.44999999999999</v>
      </c>
      <c r="E286" s="92">
        <f t="shared" si="4"/>
        <v>129.44999999999999</v>
      </c>
      <c r="F286" s="95" t="s">
        <v>18</v>
      </c>
      <c r="H286" s="99"/>
    </row>
    <row r="287" spans="1:8">
      <c r="A287" s="79">
        <v>45281</v>
      </c>
      <c r="B287" s="97">
        <v>0.50657407366666662</v>
      </c>
      <c r="C287" s="95">
        <v>2</v>
      </c>
      <c r="D287" s="98">
        <v>129.44999999999999</v>
      </c>
      <c r="E287" s="92">
        <f t="shared" si="4"/>
        <v>258.89999999999998</v>
      </c>
      <c r="F287" s="95" t="s">
        <v>18</v>
      </c>
      <c r="H287" s="99"/>
    </row>
    <row r="288" spans="1:8">
      <c r="A288" s="79">
        <v>45281</v>
      </c>
      <c r="B288" s="97">
        <v>0.50657407366666662</v>
      </c>
      <c r="C288" s="95">
        <v>2</v>
      </c>
      <c r="D288" s="98">
        <v>129.44999999999999</v>
      </c>
      <c r="E288" s="92">
        <f t="shared" si="4"/>
        <v>258.89999999999998</v>
      </c>
      <c r="F288" s="95" t="s">
        <v>18</v>
      </c>
      <c r="H288" s="99"/>
    </row>
    <row r="289" spans="1:8">
      <c r="A289" s="79">
        <v>45281</v>
      </c>
      <c r="B289" s="97">
        <v>0.50657407366666662</v>
      </c>
      <c r="C289" s="95">
        <v>38</v>
      </c>
      <c r="D289" s="98">
        <v>129.44999999999999</v>
      </c>
      <c r="E289" s="92">
        <f t="shared" si="4"/>
        <v>4919.0999999999995</v>
      </c>
      <c r="F289" s="95" t="s">
        <v>18</v>
      </c>
      <c r="H289" s="99"/>
    </row>
    <row r="290" spans="1:8">
      <c r="A290" s="79">
        <v>45281</v>
      </c>
      <c r="B290" s="97">
        <v>0.50657407366666662</v>
      </c>
      <c r="C290" s="95">
        <v>41</v>
      </c>
      <c r="D290" s="98">
        <v>129.44999999999999</v>
      </c>
      <c r="E290" s="92">
        <f t="shared" si="4"/>
        <v>5307.45</v>
      </c>
      <c r="F290" s="95" t="s">
        <v>18</v>
      </c>
      <c r="H290" s="99"/>
    </row>
    <row r="291" spans="1:8">
      <c r="A291" s="79">
        <v>45281</v>
      </c>
      <c r="B291" s="97">
        <v>0.50658564766666669</v>
      </c>
      <c r="C291" s="95">
        <v>3</v>
      </c>
      <c r="D291" s="98">
        <v>129.35</v>
      </c>
      <c r="E291" s="92">
        <f t="shared" si="4"/>
        <v>388.04999999999995</v>
      </c>
      <c r="F291" s="95" t="s">
        <v>18</v>
      </c>
      <c r="H291" s="99"/>
    </row>
    <row r="292" spans="1:8">
      <c r="A292" s="79">
        <v>45281</v>
      </c>
      <c r="B292" s="97">
        <v>0.50658564766666669</v>
      </c>
      <c r="C292" s="95">
        <v>47</v>
      </c>
      <c r="D292" s="98">
        <v>129.35</v>
      </c>
      <c r="E292" s="92">
        <f t="shared" si="4"/>
        <v>6079.45</v>
      </c>
      <c r="F292" s="95" t="s">
        <v>18</v>
      </c>
      <c r="H292" s="99"/>
    </row>
    <row r="293" spans="1:8">
      <c r="A293" s="79">
        <v>45281</v>
      </c>
      <c r="B293" s="97">
        <v>0.50986111066666662</v>
      </c>
      <c r="C293" s="95">
        <v>1</v>
      </c>
      <c r="D293" s="98">
        <v>129.5</v>
      </c>
      <c r="E293" s="92">
        <f t="shared" si="4"/>
        <v>129.5</v>
      </c>
      <c r="F293" s="95" t="s">
        <v>18</v>
      </c>
      <c r="H293" s="99"/>
    </row>
    <row r="294" spans="1:8">
      <c r="A294" s="79">
        <v>45281</v>
      </c>
      <c r="B294" s="97">
        <v>0.5098958326666666</v>
      </c>
      <c r="C294" s="95">
        <v>1</v>
      </c>
      <c r="D294" s="98">
        <v>129.55000000000001</v>
      </c>
      <c r="E294" s="92">
        <f t="shared" si="4"/>
        <v>129.55000000000001</v>
      </c>
      <c r="F294" s="95" t="s">
        <v>18</v>
      </c>
      <c r="H294" s="99"/>
    </row>
    <row r="295" spans="1:8">
      <c r="A295" s="79">
        <v>45281</v>
      </c>
      <c r="B295" s="97">
        <v>0.5098958326666666</v>
      </c>
      <c r="C295" s="95">
        <v>1</v>
      </c>
      <c r="D295" s="98">
        <v>129.55000000000001</v>
      </c>
      <c r="E295" s="92">
        <f t="shared" si="4"/>
        <v>129.55000000000001</v>
      </c>
      <c r="F295" s="95" t="s">
        <v>18</v>
      </c>
      <c r="H295" s="99"/>
    </row>
    <row r="296" spans="1:8">
      <c r="A296" s="79">
        <v>45281</v>
      </c>
      <c r="B296" s="97">
        <v>0.5098958326666666</v>
      </c>
      <c r="C296" s="95">
        <v>2</v>
      </c>
      <c r="D296" s="98">
        <v>129.55000000000001</v>
      </c>
      <c r="E296" s="92">
        <f t="shared" si="4"/>
        <v>259.10000000000002</v>
      </c>
      <c r="F296" s="95" t="s">
        <v>18</v>
      </c>
      <c r="H296" s="99"/>
    </row>
    <row r="297" spans="1:8">
      <c r="A297" s="79">
        <v>45281</v>
      </c>
      <c r="B297" s="97">
        <v>0.5098958326666666</v>
      </c>
      <c r="C297" s="95">
        <v>65</v>
      </c>
      <c r="D297" s="98">
        <v>129.55000000000001</v>
      </c>
      <c r="E297" s="92">
        <f t="shared" si="4"/>
        <v>8420.75</v>
      </c>
      <c r="F297" s="95" t="s">
        <v>18</v>
      </c>
      <c r="H297" s="99"/>
    </row>
    <row r="298" spans="1:8">
      <c r="A298" s="79">
        <v>45281</v>
      </c>
      <c r="B298" s="97">
        <v>0.51098379566666663</v>
      </c>
      <c r="C298" s="95">
        <v>1</v>
      </c>
      <c r="D298" s="98">
        <v>129.6</v>
      </c>
      <c r="E298" s="92">
        <f t="shared" si="4"/>
        <v>129.6</v>
      </c>
      <c r="F298" s="95" t="s">
        <v>18</v>
      </c>
      <c r="H298" s="99"/>
    </row>
    <row r="299" spans="1:8">
      <c r="A299" s="79">
        <v>45281</v>
      </c>
      <c r="B299" s="97">
        <v>0.51098379566666663</v>
      </c>
      <c r="C299" s="95">
        <v>1</v>
      </c>
      <c r="D299" s="98">
        <v>129.6</v>
      </c>
      <c r="E299" s="92">
        <f t="shared" si="4"/>
        <v>129.6</v>
      </c>
      <c r="F299" s="95" t="s">
        <v>18</v>
      </c>
      <c r="H299" s="99"/>
    </row>
    <row r="300" spans="1:8">
      <c r="A300" s="79">
        <v>45281</v>
      </c>
      <c r="B300" s="97">
        <v>0.51098379566666663</v>
      </c>
      <c r="C300" s="95">
        <v>1</v>
      </c>
      <c r="D300" s="98">
        <v>129.6</v>
      </c>
      <c r="E300" s="92">
        <f t="shared" si="4"/>
        <v>129.6</v>
      </c>
      <c r="F300" s="95" t="s">
        <v>18</v>
      </c>
      <c r="H300" s="99"/>
    </row>
    <row r="301" spans="1:8">
      <c r="A301" s="79">
        <v>45281</v>
      </c>
      <c r="B301" s="97">
        <v>0.51269675866666664</v>
      </c>
      <c r="C301" s="95">
        <v>41</v>
      </c>
      <c r="D301" s="98">
        <v>129.55000000000001</v>
      </c>
      <c r="E301" s="92">
        <f t="shared" si="4"/>
        <v>5311.55</v>
      </c>
      <c r="F301" s="95" t="s">
        <v>18</v>
      </c>
      <c r="H301" s="99"/>
    </row>
    <row r="302" spans="1:8">
      <c r="A302" s="79">
        <v>45281</v>
      </c>
      <c r="B302" s="97">
        <v>0.51516203666666671</v>
      </c>
      <c r="C302" s="95">
        <v>114</v>
      </c>
      <c r="D302" s="98">
        <v>129.6</v>
      </c>
      <c r="E302" s="92">
        <f t="shared" si="4"/>
        <v>14774.4</v>
      </c>
      <c r="F302" s="95" t="s">
        <v>18</v>
      </c>
      <c r="H302" s="99"/>
    </row>
    <row r="303" spans="1:8">
      <c r="A303" s="79">
        <v>45281</v>
      </c>
      <c r="B303" s="97">
        <v>0.51684027766666663</v>
      </c>
      <c r="C303" s="95">
        <v>1</v>
      </c>
      <c r="D303" s="98">
        <v>129.5</v>
      </c>
      <c r="E303" s="92">
        <f t="shared" si="4"/>
        <v>129.5</v>
      </c>
      <c r="F303" s="95" t="s">
        <v>18</v>
      </c>
      <c r="H303" s="99"/>
    </row>
    <row r="304" spans="1:8">
      <c r="A304" s="79">
        <v>45281</v>
      </c>
      <c r="B304" s="97">
        <v>0.51684027766666663</v>
      </c>
      <c r="C304" s="95">
        <v>1</v>
      </c>
      <c r="D304" s="98">
        <v>129.5</v>
      </c>
      <c r="E304" s="92">
        <f t="shared" si="4"/>
        <v>129.5</v>
      </c>
      <c r="F304" s="95" t="s">
        <v>18</v>
      </c>
      <c r="H304" s="99"/>
    </row>
    <row r="305" spans="1:8">
      <c r="A305" s="79">
        <v>45281</v>
      </c>
      <c r="B305" s="97">
        <v>0.51684027766666663</v>
      </c>
      <c r="C305" s="95">
        <v>1</v>
      </c>
      <c r="D305" s="98">
        <v>129.55000000000001</v>
      </c>
      <c r="E305" s="92">
        <f t="shared" si="4"/>
        <v>129.55000000000001</v>
      </c>
      <c r="F305" s="95" t="s">
        <v>18</v>
      </c>
      <c r="H305" s="99"/>
    </row>
    <row r="306" spans="1:8">
      <c r="A306" s="79">
        <v>45281</v>
      </c>
      <c r="B306" s="97">
        <v>0.51684027766666663</v>
      </c>
      <c r="C306" s="95">
        <v>1</v>
      </c>
      <c r="D306" s="98">
        <v>129.55000000000001</v>
      </c>
      <c r="E306" s="92">
        <f t="shared" si="4"/>
        <v>129.55000000000001</v>
      </c>
      <c r="F306" s="95" t="s">
        <v>18</v>
      </c>
      <c r="H306" s="99"/>
    </row>
    <row r="307" spans="1:8">
      <c r="A307" s="79">
        <v>45281</v>
      </c>
      <c r="B307" s="97">
        <v>0.51684027766666663</v>
      </c>
      <c r="C307" s="95">
        <v>1</v>
      </c>
      <c r="D307" s="98">
        <v>129.55000000000001</v>
      </c>
      <c r="E307" s="92">
        <f t="shared" si="4"/>
        <v>129.55000000000001</v>
      </c>
      <c r="F307" s="95" t="s">
        <v>18</v>
      </c>
      <c r="H307" s="99"/>
    </row>
    <row r="308" spans="1:8">
      <c r="A308" s="79">
        <v>45281</v>
      </c>
      <c r="B308" s="97">
        <v>0.51684027766666663</v>
      </c>
      <c r="C308" s="95">
        <v>2</v>
      </c>
      <c r="D308" s="98">
        <v>129.55000000000001</v>
      </c>
      <c r="E308" s="92">
        <f t="shared" si="4"/>
        <v>259.10000000000002</v>
      </c>
      <c r="F308" s="95" t="s">
        <v>18</v>
      </c>
      <c r="H308" s="99"/>
    </row>
    <row r="309" spans="1:8">
      <c r="A309" s="79">
        <v>45281</v>
      </c>
      <c r="B309" s="97">
        <v>0.51684027766666663</v>
      </c>
      <c r="C309" s="95">
        <v>3</v>
      </c>
      <c r="D309" s="98">
        <v>129.55000000000001</v>
      </c>
      <c r="E309" s="92">
        <f t="shared" si="4"/>
        <v>388.65000000000003</v>
      </c>
      <c r="F309" s="95" t="s">
        <v>18</v>
      </c>
      <c r="H309" s="99"/>
    </row>
    <row r="310" spans="1:8">
      <c r="A310" s="79">
        <v>45281</v>
      </c>
      <c r="B310" s="97">
        <v>0.51684027766666663</v>
      </c>
      <c r="C310" s="95">
        <v>61</v>
      </c>
      <c r="D310" s="98">
        <v>129.55000000000001</v>
      </c>
      <c r="E310" s="92">
        <f t="shared" si="4"/>
        <v>7902.5500000000011</v>
      </c>
      <c r="F310" s="95" t="s">
        <v>18</v>
      </c>
      <c r="H310" s="99"/>
    </row>
    <row r="311" spans="1:8">
      <c r="A311" s="79">
        <v>45281</v>
      </c>
      <c r="B311" s="97">
        <v>0.51979166666666665</v>
      </c>
      <c r="C311" s="95">
        <v>1</v>
      </c>
      <c r="D311" s="98">
        <v>129.55000000000001</v>
      </c>
      <c r="E311" s="92">
        <f t="shared" si="4"/>
        <v>129.55000000000001</v>
      </c>
      <c r="F311" s="95" t="s">
        <v>18</v>
      </c>
      <c r="H311" s="99"/>
    </row>
    <row r="312" spans="1:8">
      <c r="A312" s="79">
        <v>45281</v>
      </c>
      <c r="B312" s="97">
        <v>0.51979166666666665</v>
      </c>
      <c r="C312" s="95">
        <v>1</v>
      </c>
      <c r="D312" s="98">
        <v>129.55000000000001</v>
      </c>
      <c r="E312" s="92">
        <f t="shared" si="4"/>
        <v>129.55000000000001</v>
      </c>
      <c r="F312" s="95" t="s">
        <v>18</v>
      </c>
      <c r="H312" s="99"/>
    </row>
    <row r="313" spans="1:8">
      <c r="A313" s="79">
        <v>45281</v>
      </c>
      <c r="B313" s="97">
        <v>0.51979166666666665</v>
      </c>
      <c r="C313" s="95">
        <v>2</v>
      </c>
      <c r="D313" s="98">
        <v>129.55000000000001</v>
      </c>
      <c r="E313" s="92">
        <f t="shared" si="4"/>
        <v>259.10000000000002</v>
      </c>
      <c r="F313" s="95" t="s">
        <v>18</v>
      </c>
      <c r="H313" s="99"/>
    </row>
    <row r="314" spans="1:8">
      <c r="A314" s="79">
        <v>45281</v>
      </c>
      <c r="B314" s="97">
        <v>0.51980324066666661</v>
      </c>
      <c r="C314" s="95">
        <v>67</v>
      </c>
      <c r="D314" s="98">
        <v>129.55000000000001</v>
      </c>
      <c r="E314" s="92">
        <f t="shared" si="4"/>
        <v>8679.85</v>
      </c>
      <c r="F314" s="95" t="s">
        <v>18</v>
      </c>
      <c r="H314" s="99"/>
    </row>
    <row r="315" spans="1:8">
      <c r="A315" s="79">
        <v>45281</v>
      </c>
      <c r="B315" s="97">
        <v>0.51980324066666661</v>
      </c>
      <c r="C315" s="95">
        <v>115</v>
      </c>
      <c r="D315" s="98">
        <v>129.55000000000001</v>
      </c>
      <c r="E315" s="92">
        <f t="shared" si="4"/>
        <v>14898.250000000002</v>
      </c>
      <c r="F315" s="95" t="s">
        <v>18</v>
      </c>
      <c r="H315" s="99"/>
    </row>
    <row r="316" spans="1:8">
      <c r="A316" s="79">
        <v>45281</v>
      </c>
      <c r="B316" s="97">
        <v>0.52013888866666669</v>
      </c>
      <c r="C316" s="95">
        <v>1</v>
      </c>
      <c r="D316" s="98">
        <v>129.5</v>
      </c>
      <c r="E316" s="92">
        <f t="shared" si="4"/>
        <v>129.5</v>
      </c>
      <c r="F316" s="95" t="s">
        <v>18</v>
      </c>
      <c r="H316" s="99"/>
    </row>
    <row r="317" spans="1:8">
      <c r="A317" s="79">
        <v>45281</v>
      </c>
      <c r="B317" s="97">
        <v>0.52013888866666669</v>
      </c>
      <c r="C317" s="95">
        <v>1</v>
      </c>
      <c r="D317" s="98">
        <v>129.5</v>
      </c>
      <c r="E317" s="92">
        <f t="shared" si="4"/>
        <v>129.5</v>
      </c>
      <c r="F317" s="95" t="s">
        <v>18</v>
      </c>
      <c r="H317" s="99"/>
    </row>
    <row r="318" spans="1:8">
      <c r="A318" s="79">
        <v>45281</v>
      </c>
      <c r="B318" s="97">
        <v>0.52013888866666669</v>
      </c>
      <c r="C318" s="95">
        <v>3</v>
      </c>
      <c r="D318" s="98">
        <v>129.5</v>
      </c>
      <c r="E318" s="92">
        <f t="shared" si="4"/>
        <v>388.5</v>
      </c>
      <c r="F318" s="95" t="s">
        <v>18</v>
      </c>
      <c r="H318" s="99"/>
    </row>
    <row r="319" spans="1:8">
      <c r="A319" s="79">
        <v>45281</v>
      </c>
      <c r="B319" s="97">
        <v>0.52013888866666669</v>
      </c>
      <c r="C319" s="95">
        <v>110</v>
      </c>
      <c r="D319" s="98">
        <v>129.5</v>
      </c>
      <c r="E319" s="92">
        <f t="shared" si="4"/>
        <v>14245</v>
      </c>
      <c r="F319" s="95" t="s">
        <v>18</v>
      </c>
      <c r="H319" s="99"/>
    </row>
    <row r="320" spans="1:8">
      <c r="A320" s="79">
        <v>45281</v>
      </c>
      <c r="B320" s="97">
        <v>0.52127314766666666</v>
      </c>
      <c r="C320" s="95">
        <v>1</v>
      </c>
      <c r="D320" s="98">
        <v>129.44999999999999</v>
      </c>
      <c r="E320" s="92">
        <f t="shared" si="4"/>
        <v>129.44999999999999</v>
      </c>
      <c r="F320" s="95" t="s">
        <v>18</v>
      </c>
      <c r="H320" s="99"/>
    </row>
    <row r="321" spans="1:8">
      <c r="A321" s="79">
        <v>45281</v>
      </c>
      <c r="B321" s="97">
        <v>0.52127314766666666</v>
      </c>
      <c r="C321" s="95">
        <v>2</v>
      </c>
      <c r="D321" s="98">
        <v>129.44999999999999</v>
      </c>
      <c r="E321" s="92">
        <f t="shared" si="4"/>
        <v>258.89999999999998</v>
      </c>
      <c r="F321" s="95" t="s">
        <v>18</v>
      </c>
      <c r="H321" s="99"/>
    </row>
    <row r="322" spans="1:8">
      <c r="A322" s="79">
        <v>45281</v>
      </c>
      <c r="B322" s="97">
        <v>0.52127314766666666</v>
      </c>
      <c r="C322" s="95">
        <v>77</v>
      </c>
      <c r="D322" s="98">
        <v>129.44999999999999</v>
      </c>
      <c r="E322" s="92">
        <f t="shared" si="4"/>
        <v>9967.65</v>
      </c>
      <c r="F322" s="95" t="s">
        <v>18</v>
      </c>
      <c r="H322" s="99"/>
    </row>
    <row r="323" spans="1:8">
      <c r="A323" s="79">
        <v>45281</v>
      </c>
      <c r="B323" s="97">
        <v>0.52142361066666665</v>
      </c>
      <c r="C323" s="95">
        <v>1</v>
      </c>
      <c r="D323" s="98">
        <v>129.4</v>
      </c>
      <c r="E323" s="92">
        <f t="shared" si="4"/>
        <v>129.4</v>
      </c>
      <c r="F323" s="95" t="s">
        <v>18</v>
      </c>
      <c r="H323" s="99"/>
    </row>
    <row r="324" spans="1:8">
      <c r="A324" s="79">
        <v>45281</v>
      </c>
      <c r="B324" s="97">
        <v>0.52142361066666665</v>
      </c>
      <c r="C324" s="95">
        <v>1</v>
      </c>
      <c r="D324" s="98">
        <v>129.4</v>
      </c>
      <c r="E324" s="92">
        <f t="shared" si="4"/>
        <v>129.4</v>
      </c>
      <c r="F324" s="95" t="s">
        <v>18</v>
      </c>
      <c r="H324" s="99"/>
    </row>
    <row r="325" spans="1:8">
      <c r="A325" s="79">
        <v>45281</v>
      </c>
      <c r="B325" s="97">
        <v>0.52142361066666665</v>
      </c>
      <c r="C325" s="95">
        <v>2</v>
      </c>
      <c r="D325" s="98">
        <v>129.4</v>
      </c>
      <c r="E325" s="92">
        <f t="shared" si="4"/>
        <v>258.8</v>
      </c>
      <c r="F325" s="95" t="s">
        <v>18</v>
      </c>
      <c r="H325" s="99"/>
    </row>
    <row r="326" spans="1:8">
      <c r="A326" s="79">
        <v>45281</v>
      </c>
      <c r="B326" s="97">
        <v>0.52142361066666665</v>
      </c>
      <c r="C326" s="95">
        <v>108</v>
      </c>
      <c r="D326" s="98">
        <v>129.4</v>
      </c>
      <c r="E326" s="92">
        <f t="shared" si="4"/>
        <v>13975.2</v>
      </c>
      <c r="F326" s="95" t="s">
        <v>18</v>
      </c>
      <c r="H326" s="99"/>
    </row>
    <row r="327" spans="1:8">
      <c r="A327" s="79">
        <v>45281</v>
      </c>
      <c r="B327" s="97">
        <v>0.52251157366666667</v>
      </c>
      <c r="C327" s="95">
        <v>1</v>
      </c>
      <c r="D327" s="98">
        <v>129.35</v>
      </c>
      <c r="E327" s="92">
        <f t="shared" si="4"/>
        <v>129.35</v>
      </c>
      <c r="F327" s="95" t="s">
        <v>18</v>
      </c>
      <c r="H327" s="99"/>
    </row>
    <row r="328" spans="1:8">
      <c r="A328" s="79">
        <v>45281</v>
      </c>
      <c r="B328" s="97">
        <v>0.52251157366666667</v>
      </c>
      <c r="C328" s="95">
        <v>1</v>
      </c>
      <c r="D328" s="98">
        <v>129.35</v>
      </c>
      <c r="E328" s="92">
        <f t="shared" si="4"/>
        <v>129.35</v>
      </c>
      <c r="F328" s="95" t="s">
        <v>18</v>
      </c>
      <c r="H328" s="99"/>
    </row>
    <row r="329" spans="1:8">
      <c r="A329" s="79">
        <v>45281</v>
      </c>
      <c r="B329" s="97">
        <v>0.52251157366666667</v>
      </c>
      <c r="C329" s="95">
        <v>25</v>
      </c>
      <c r="D329" s="98">
        <v>129.35</v>
      </c>
      <c r="E329" s="92">
        <f t="shared" ref="E329:E392" si="5">C329*D329</f>
        <v>3233.75</v>
      </c>
      <c r="F329" s="95" t="s">
        <v>18</v>
      </c>
      <c r="H329" s="99"/>
    </row>
    <row r="330" spans="1:8">
      <c r="A330" s="79">
        <v>45281</v>
      </c>
      <c r="B330" s="97">
        <v>0.5249537036666666</v>
      </c>
      <c r="C330" s="95">
        <v>1</v>
      </c>
      <c r="D330" s="98">
        <v>129.44999999999999</v>
      </c>
      <c r="E330" s="92">
        <f t="shared" si="5"/>
        <v>129.44999999999999</v>
      </c>
      <c r="F330" s="95" t="s">
        <v>18</v>
      </c>
      <c r="H330" s="99"/>
    </row>
    <row r="331" spans="1:8">
      <c r="A331" s="79">
        <v>45281</v>
      </c>
      <c r="B331" s="97">
        <v>0.5249537036666666</v>
      </c>
      <c r="C331" s="95">
        <v>1</v>
      </c>
      <c r="D331" s="98">
        <v>129.44999999999999</v>
      </c>
      <c r="E331" s="92">
        <f t="shared" si="5"/>
        <v>129.44999999999999</v>
      </c>
      <c r="F331" s="95" t="s">
        <v>18</v>
      </c>
      <c r="H331" s="99"/>
    </row>
    <row r="332" spans="1:8">
      <c r="A332" s="79">
        <v>45281</v>
      </c>
      <c r="B332" s="97">
        <v>0.5249537036666666</v>
      </c>
      <c r="C332" s="95">
        <v>2</v>
      </c>
      <c r="D332" s="98">
        <v>129.44999999999999</v>
      </c>
      <c r="E332" s="92">
        <f t="shared" si="5"/>
        <v>258.89999999999998</v>
      </c>
      <c r="F332" s="95" t="s">
        <v>18</v>
      </c>
      <c r="H332" s="99"/>
    </row>
    <row r="333" spans="1:8">
      <c r="A333" s="79">
        <v>45281</v>
      </c>
      <c r="B333" s="97">
        <v>0.5249537036666666</v>
      </c>
      <c r="C333" s="95">
        <v>52</v>
      </c>
      <c r="D333" s="98">
        <v>129.44999999999999</v>
      </c>
      <c r="E333" s="92">
        <f t="shared" si="5"/>
        <v>6731.4</v>
      </c>
      <c r="F333" s="95" t="s">
        <v>18</v>
      </c>
      <c r="H333" s="99"/>
    </row>
    <row r="334" spans="1:8">
      <c r="A334" s="79">
        <v>45281</v>
      </c>
      <c r="B334" s="97">
        <v>0.52688657366666669</v>
      </c>
      <c r="C334" s="95">
        <v>1</v>
      </c>
      <c r="D334" s="98">
        <v>129.44999999999999</v>
      </c>
      <c r="E334" s="92">
        <f t="shared" si="5"/>
        <v>129.44999999999999</v>
      </c>
      <c r="F334" s="95" t="s">
        <v>18</v>
      </c>
      <c r="H334" s="99"/>
    </row>
    <row r="335" spans="1:8">
      <c r="A335" s="79">
        <v>45281</v>
      </c>
      <c r="B335" s="97">
        <v>0.52688657366666669</v>
      </c>
      <c r="C335" s="95">
        <v>52</v>
      </c>
      <c r="D335" s="98">
        <v>129.44999999999999</v>
      </c>
      <c r="E335" s="92">
        <f t="shared" si="5"/>
        <v>6731.4</v>
      </c>
      <c r="F335" s="95" t="s">
        <v>18</v>
      </c>
      <c r="H335" s="99"/>
    </row>
    <row r="336" spans="1:8">
      <c r="A336" s="79">
        <v>45281</v>
      </c>
      <c r="B336" s="97">
        <v>0.52835648066666663</v>
      </c>
      <c r="C336" s="95">
        <v>1</v>
      </c>
      <c r="D336" s="98">
        <v>129.4</v>
      </c>
      <c r="E336" s="92">
        <f t="shared" si="5"/>
        <v>129.4</v>
      </c>
      <c r="F336" s="95" t="s">
        <v>18</v>
      </c>
      <c r="H336" s="99"/>
    </row>
    <row r="337" spans="1:8">
      <c r="A337" s="79">
        <v>45281</v>
      </c>
      <c r="B337" s="97">
        <v>0.52835648066666663</v>
      </c>
      <c r="C337" s="95">
        <v>1</v>
      </c>
      <c r="D337" s="98">
        <v>129.4</v>
      </c>
      <c r="E337" s="92">
        <f t="shared" si="5"/>
        <v>129.4</v>
      </c>
      <c r="F337" s="95" t="s">
        <v>18</v>
      </c>
      <c r="H337" s="99"/>
    </row>
    <row r="338" spans="1:8">
      <c r="A338" s="79">
        <v>45281</v>
      </c>
      <c r="B338" s="97">
        <v>0.52835648066666663</v>
      </c>
      <c r="C338" s="95">
        <v>1</v>
      </c>
      <c r="D338" s="98">
        <v>129.4</v>
      </c>
      <c r="E338" s="92">
        <f t="shared" si="5"/>
        <v>129.4</v>
      </c>
      <c r="F338" s="95" t="s">
        <v>18</v>
      </c>
      <c r="H338" s="99"/>
    </row>
    <row r="339" spans="1:8">
      <c r="A339" s="79">
        <v>45281</v>
      </c>
      <c r="B339" s="97">
        <v>0.52835648066666663</v>
      </c>
      <c r="C339" s="95">
        <v>2</v>
      </c>
      <c r="D339" s="98">
        <v>129.4</v>
      </c>
      <c r="E339" s="92">
        <f t="shared" si="5"/>
        <v>258.8</v>
      </c>
      <c r="F339" s="95" t="s">
        <v>18</v>
      </c>
      <c r="H339" s="99"/>
    </row>
    <row r="340" spans="1:8">
      <c r="A340" s="79">
        <v>45281</v>
      </c>
      <c r="B340" s="97">
        <v>0.53387731466666666</v>
      </c>
      <c r="C340" s="95">
        <v>1</v>
      </c>
      <c r="D340" s="98">
        <v>129.5</v>
      </c>
      <c r="E340" s="92">
        <f t="shared" si="5"/>
        <v>129.5</v>
      </c>
      <c r="F340" s="95" t="s">
        <v>18</v>
      </c>
      <c r="H340" s="99"/>
    </row>
    <row r="341" spans="1:8">
      <c r="A341" s="79">
        <v>45281</v>
      </c>
      <c r="B341" s="97">
        <v>0.53387731466666666</v>
      </c>
      <c r="C341" s="95">
        <v>2</v>
      </c>
      <c r="D341" s="98">
        <v>129.5</v>
      </c>
      <c r="E341" s="92">
        <f t="shared" si="5"/>
        <v>259</v>
      </c>
      <c r="F341" s="95" t="s">
        <v>18</v>
      </c>
      <c r="H341" s="99"/>
    </row>
    <row r="342" spans="1:8">
      <c r="A342" s="79">
        <v>45281</v>
      </c>
      <c r="B342" s="97">
        <v>0.53387731466666666</v>
      </c>
      <c r="C342" s="95">
        <v>390</v>
      </c>
      <c r="D342" s="98">
        <v>129.5</v>
      </c>
      <c r="E342" s="92">
        <f t="shared" si="5"/>
        <v>50505</v>
      </c>
      <c r="F342" s="95" t="s">
        <v>18</v>
      </c>
      <c r="H342" s="99"/>
    </row>
    <row r="343" spans="1:8">
      <c r="A343" s="79">
        <v>45281</v>
      </c>
      <c r="B343" s="97">
        <v>0.53452546266666667</v>
      </c>
      <c r="C343" s="95">
        <v>1</v>
      </c>
      <c r="D343" s="98">
        <v>129.55000000000001</v>
      </c>
      <c r="E343" s="92">
        <f t="shared" si="5"/>
        <v>129.55000000000001</v>
      </c>
      <c r="F343" s="95" t="s">
        <v>18</v>
      </c>
      <c r="H343" s="99"/>
    </row>
    <row r="344" spans="1:8">
      <c r="A344" s="79">
        <v>45281</v>
      </c>
      <c r="B344" s="97">
        <v>0.53452546266666667</v>
      </c>
      <c r="C344" s="95">
        <v>1</v>
      </c>
      <c r="D344" s="98">
        <v>129.55000000000001</v>
      </c>
      <c r="E344" s="92">
        <f t="shared" si="5"/>
        <v>129.55000000000001</v>
      </c>
      <c r="F344" s="95" t="s">
        <v>18</v>
      </c>
      <c r="H344" s="99"/>
    </row>
    <row r="345" spans="1:8">
      <c r="A345" s="79">
        <v>45281</v>
      </c>
      <c r="B345" s="97">
        <v>0.53452546266666667</v>
      </c>
      <c r="C345" s="95">
        <v>1</v>
      </c>
      <c r="D345" s="98">
        <v>129.55000000000001</v>
      </c>
      <c r="E345" s="92">
        <f t="shared" si="5"/>
        <v>129.55000000000001</v>
      </c>
      <c r="F345" s="95" t="s">
        <v>18</v>
      </c>
      <c r="H345" s="99"/>
    </row>
    <row r="346" spans="1:8">
      <c r="A346" s="79">
        <v>45281</v>
      </c>
      <c r="B346" s="97">
        <v>0.53452546266666667</v>
      </c>
      <c r="C346" s="95">
        <v>2</v>
      </c>
      <c r="D346" s="98">
        <v>129.55000000000001</v>
      </c>
      <c r="E346" s="92">
        <f t="shared" si="5"/>
        <v>259.10000000000002</v>
      </c>
      <c r="F346" s="95" t="s">
        <v>18</v>
      </c>
      <c r="H346" s="99"/>
    </row>
    <row r="347" spans="1:8">
      <c r="A347" s="79">
        <v>45281</v>
      </c>
      <c r="B347" s="97">
        <v>0.53452546266666667</v>
      </c>
      <c r="C347" s="95">
        <v>4</v>
      </c>
      <c r="D347" s="98">
        <v>129.55000000000001</v>
      </c>
      <c r="E347" s="92">
        <f t="shared" si="5"/>
        <v>518.20000000000005</v>
      </c>
      <c r="F347" s="95" t="s">
        <v>18</v>
      </c>
      <c r="H347" s="99"/>
    </row>
    <row r="348" spans="1:8">
      <c r="A348" s="79">
        <v>45281</v>
      </c>
      <c r="B348" s="97">
        <v>0.53452546266666667</v>
      </c>
      <c r="C348" s="95">
        <v>37</v>
      </c>
      <c r="D348" s="98">
        <v>129.55000000000001</v>
      </c>
      <c r="E348" s="92">
        <f t="shared" si="5"/>
        <v>4793.3500000000004</v>
      </c>
      <c r="F348" s="95" t="s">
        <v>18</v>
      </c>
      <c r="H348" s="99"/>
    </row>
    <row r="349" spans="1:8">
      <c r="A349" s="79">
        <v>45281</v>
      </c>
      <c r="B349" s="97">
        <v>0.53476851766666667</v>
      </c>
      <c r="C349" s="95">
        <v>1</v>
      </c>
      <c r="D349" s="98">
        <v>129.5</v>
      </c>
      <c r="E349" s="92">
        <f t="shared" si="5"/>
        <v>129.5</v>
      </c>
      <c r="F349" s="95" t="s">
        <v>18</v>
      </c>
      <c r="H349" s="99"/>
    </row>
    <row r="350" spans="1:8">
      <c r="A350" s="79">
        <v>45281</v>
      </c>
      <c r="B350" s="97">
        <v>0.53476851766666667</v>
      </c>
      <c r="C350" s="95">
        <v>36</v>
      </c>
      <c r="D350" s="98">
        <v>129.5</v>
      </c>
      <c r="E350" s="92">
        <f t="shared" si="5"/>
        <v>4662</v>
      </c>
      <c r="F350" s="95" t="s">
        <v>18</v>
      </c>
      <c r="H350" s="99"/>
    </row>
    <row r="351" spans="1:8">
      <c r="A351" s="79">
        <v>45281</v>
      </c>
      <c r="B351" s="97">
        <v>0.53780092566666671</v>
      </c>
      <c r="C351" s="95">
        <v>1</v>
      </c>
      <c r="D351" s="98">
        <v>129.5</v>
      </c>
      <c r="E351" s="92">
        <f t="shared" si="5"/>
        <v>129.5</v>
      </c>
      <c r="F351" s="95" t="s">
        <v>18</v>
      </c>
      <c r="H351" s="99"/>
    </row>
    <row r="352" spans="1:8">
      <c r="A352" s="79">
        <v>45281</v>
      </c>
      <c r="B352" s="97">
        <v>0.53780092566666671</v>
      </c>
      <c r="C352" s="95">
        <v>2</v>
      </c>
      <c r="D352" s="98">
        <v>129.5</v>
      </c>
      <c r="E352" s="92">
        <f t="shared" si="5"/>
        <v>259</v>
      </c>
      <c r="F352" s="95" t="s">
        <v>18</v>
      </c>
      <c r="H352" s="99"/>
    </row>
    <row r="353" spans="1:8">
      <c r="A353" s="79">
        <v>45281</v>
      </c>
      <c r="B353" s="97">
        <v>0.53780092566666671</v>
      </c>
      <c r="C353" s="95">
        <v>2</v>
      </c>
      <c r="D353" s="98">
        <v>129.5</v>
      </c>
      <c r="E353" s="92">
        <f t="shared" si="5"/>
        <v>259</v>
      </c>
      <c r="F353" s="95" t="s">
        <v>18</v>
      </c>
      <c r="H353" s="99"/>
    </row>
    <row r="354" spans="1:8">
      <c r="A354" s="79">
        <v>45281</v>
      </c>
      <c r="B354" s="97">
        <v>0.53780092566666671</v>
      </c>
      <c r="C354" s="95">
        <v>52</v>
      </c>
      <c r="D354" s="98">
        <v>129.5</v>
      </c>
      <c r="E354" s="92">
        <f t="shared" si="5"/>
        <v>6734</v>
      </c>
      <c r="F354" s="95" t="s">
        <v>18</v>
      </c>
      <c r="H354" s="99"/>
    </row>
    <row r="355" spans="1:8">
      <c r="A355" s="79">
        <v>45281</v>
      </c>
      <c r="B355" s="97">
        <v>0.53930555466666663</v>
      </c>
      <c r="C355" s="95">
        <v>1</v>
      </c>
      <c r="D355" s="98">
        <v>129.5</v>
      </c>
      <c r="E355" s="92">
        <f t="shared" si="5"/>
        <v>129.5</v>
      </c>
      <c r="F355" s="95" t="s">
        <v>18</v>
      </c>
      <c r="H355" s="99"/>
    </row>
    <row r="356" spans="1:8">
      <c r="A356" s="79">
        <v>45281</v>
      </c>
      <c r="B356" s="97">
        <v>0.53930555466666663</v>
      </c>
      <c r="C356" s="95">
        <v>2</v>
      </c>
      <c r="D356" s="98">
        <v>129.5</v>
      </c>
      <c r="E356" s="92">
        <f t="shared" si="5"/>
        <v>259</v>
      </c>
      <c r="F356" s="95" t="s">
        <v>18</v>
      </c>
      <c r="H356" s="99"/>
    </row>
    <row r="357" spans="1:8">
      <c r="A357" s="79">
        <v>45281</v>
      </c>
      <c r="B357" s="97">
        <v>0.54254629566666668</v>
      </c>
      <c r="C357" s="95">
        <v>1</v>
      </c>
      <c r="D357" s="98">
        <v>129.6</v>
      </c>
      <c r="E357" s="92">
        <f t="shared" si="5"/>
        <v>129.6</v>
      </c>
      <c r="F357" s="95" t="s">
        <v>18</v>
      </c>
      <c r="H357" s="99"/>
    </row>
    <row r="358" spans="1:8">
      <c r="A358" s="79">
        <v>45281</v>
      </c>
      <c r="B358" s="97">
        <v>0.54254629566666668</v>
      </c>
      <c r="C358" s="95">
        <v>1</v>
      </c>
      <c r="D358" s="98">
        <v>129.6</v>
      </c>
      <c r="E358" s="92">
        <f t="shared" si="5"/>
        <v>129.6</v>
      </c>
      <c r="F358" s="95" t="s">
        <v>18</v>
      </c>
      <c r="H358" s="99"/>
    </row>
    <row r="359" spans="1:8">
      <c r="A359" s="79">
        <v>45281</v>
      </c>
      <c r="B359" s="97">
        <v>0.54254629566666668</v>
      </c>
      <c r="C359" s="95">
        <v>2</v>
      </c>
      <c r="D359" s="98">
        <v>129.6</v>
      </c>
      <c r="E359" s="92">
        <f t="shared" si="5"/>
        <v>259.2</v>
      </c>
      <c r="F359" s="95" t="s">
        <v>18</v>
      </c>
      <c r="H359" s="99"/>
    </row>
    <row r="360" spans="1:8">
      <c r="A360" s="79">
        <v>45281</v>
      </c>
      <c r="B360" s="97">
        <v>0.54254629566666668</v>
      </c>
      <c r="C360" s="95">
        <v>3</v>
      </c>
      <c r="D360" s="98">
        <v>129.6</v>
      </c>
      <c r="E360" s="92">
        <f t="shared" si="5"/>
        <v>388.79999999999995</v>
      </c>
      <c r="F360" s="95" t="s">
        <v>18</v>
      </c>
      <c r="H360" s="99"/>
    </row>
    <row r="361" spans="1:8">
      <c r="A361" s="79">
        <v>45281</v>
      </c>
      <c r="B361" s="97">
        <v>0.54254629566666668</v>
      </c>
      <c r="C361" s="95">
        <v>389</v>
      </c>
      <c r="D361" s="98">
        <v>129.6</v>
      </c>
      <c r="E361" s="92">
        <f t="shared" si="5"/>
        <v>50414.399999999994</v>
      </c>
      <c r="F361" s="95" t="s">
        <v>18</v>
      </c>
      <c r="H361" s="99"/>
    </row>
    <row r="362" spans="1:8">
      <c r="A362" s="79">
        <v>45281</v>
      </c>
      <c r="B362" s="97">
        <v>0.5478009256666666</v>
      </c>
      <c r="C362" s="95">
        <v>1</v>
      </c>
      <c r="D362" s="98">
        <v>129.6</v>
      </c>
      <c r="E362" s="92">
        <f t="shared" si="5"/>
        <v>129.6</v>
      </c>
      <c r="F362" s="95" t="s">
        <v>18</v>
      </c>
      <c r="H362" s="99"/>
    </row>
    <row r="363" spans="1:8">
      <c r="A363" s="79">
        <v>45281</v>
      </c>
      <c r="B363" s="97">
        <v>0.5478009256666666</v>
      </c>
      <c r="C363" s="95">
        <v>2</v>
      </c>
      <c r="D363" s="98">
        <v>129.6</v>
      </c>
      <c r="E363" s="92">
        <f t="shared" si="5"/>
        <v>259.2</v>
      </c>
      <c r="F363" s="95" t="s">
        <v>18</v>
      </c>
      <c r="H363" s="99"/>
    </row>
    <row r="364" spans="1:8">
      <c r="A364" s="79">
        <v>45281</v>
      </c>
      <c r="B364" s="97">
        <v>0.54872685166666668</v>
      </c>
      <c r="C364" s="95">
        <v>2</v>
      </c>
      <c r="D364" s="98">
        <v>129.6</v>
      </c>
      <c r="E364" s="92">
        <f t="shared" si="5"/>
        <v>259.2</v>
      </c>
      <c r="F364" s="95" t="s">
        <v>18</v>
      </c>
      <c r="H364" s="99"/>
    </row>
    <row r="365" spans="1:8">
      <c r="A365" s="79">
        <v>45281</v>
      </c>
      <c r="B365" s="97">
        <v>0.5488657406666666</v>
      </c>
      <c r="C365" s="95">
        <v>1</v>
      </c>
      <c r="D365" s="98">
        <v>129.55000000000001</v>
      </c>
      <c r="E365" s="92">
        <f t="shared" si="5"/>
        <v>129.55000000000001</v>
      </c>
      <c r="F365" s="95" t="s">
        <v>18</v>
      </c>
      <c r="H365" s="99"/>
    </row>
    <row r="366" spans="1:8">
      <c r="A366" s="79">
        <v>45281</v>
      </c>
      <c r="B366" s="97">
        <v>0.5488657406666666</v>
      </c>
      <c r="C366" s="95">
        <v>1</v>
      </c>
      <c r="D366" s="98">
        <v>129.55000000000001</v>
      </c>
      <c r="E366" s="92">
        <f t="shared" si="5"/>
        <v>129.55000000000001</v>
      </c>
      <c r="F366" s="95" t="s">
        <v>18</v>
      </c>
      <c r="H366" s="99"/>
    </row>
    <row r="367" spans="1:8">
      <c r="A367" s="79">
        <v>45281</v>
      </c>
      <c r="B367" s="97">
        <v>0.5488657406666666</v>
      </c>
      <c r="C367" s="95">
        <v>2</v>
      </c>
      <c r="D367" s="98">
        <v>129.55000000000001</v>
      </c>
      <c r="E367" s="92">
        <f t="shared" si="5"/>
        <v>259.10000000000002</v>
      </c>
      <c r="F367" s="95" t="s">
        <v>18</v>
      </c>
      <c r="H367" s="99"/>
    </row>
    <row r="368" spans="1:8">
      <c r="A368" s="79">
        <v>45281</v>
      </c>
      <c r="B368" s="97">
        <v>0.5488657406666666</v>
      </c>
      <c r="C368" s="95">
        <v>98</v>
      </c>
      <c r="D368" s="98">
        <v>129.55000000000001</v>
      </c>
      <c r="E368" s="92">
        <f t="shared" si="5"/>
        <v>12695.900000000001</v>
      </c>
      <c r="F368" s="95" t="s">
        <v>18</v>
      </c>
      <c r="H368" s="99"/>
    </row>
    <row r="369" spans="1:8">
      <c r="A369" s="79">
        <v>45281</v>
      </c>
      <c r="B369" s="97">
        <v>0.54982638866666667</v>
      </c>
      <c r="C369" s="95">
        <v>1</v>
      </c>
      <c r="D369" s="98">
        <v>129.5</v>
      </c>
      <c r="E369" s="92">
        <f t="shared" si="5"/>
        <v>129.5</v>
      </c>
      <c r="F369" s="95" t="s">
        <v>18</v>
      </c>
      <c r="H369" s="99"/>
    </row>
    <row r="370" spans="1:8">
      <c r="A370" s="79">
        <v>45281</v>
      </c>
      <c r="B370" s="97">
        <v>0.54982638866666667</v>
      </c>
      <c r="C370" s="95">
        <v>1</v>
      </c>
      <c r="D370" s="98">
        <v>129.5</v>
      </c>
      <c r="E370" s="92">
        <f t="shared" si="5"/>
        <v>129.5</v>
      </c>
      <c r="F370" s="95" t="s">
        <v>18</v>
      </c>
      <c r="H370" s="99"/>
    </row>
    <row r="371" spans="1:8">
      <c r="A371" s="79">
        <v>45281</v>
      </c>
      <c r="B371" s="97">
        <v>0.54982638866666667</v>
      </c>
      <c r="C371" s="95">
        <v>1</v>
      </c>
      <c r="D371" s="98">
        <v>129.5</v>
      </c>
      <c r="E371" s="92">
        <f t="shared" si="5"/>
        <v>129.5</v>
      </c>
      <c r="F371" s="95" t="s">
        <v>18</v>
      </c>
      <c r="H371" s="99"/>
    </row>
    <row r="372" spans="1:8">
      <c r="A372" s="79">
        <v>45281</v>
      </c>
      <c r="B372" s="97">
        <v>0.54982638866666667</v>
      </c>
      <c r="C372" s="95">
        <v>49</v>
      </c>
      <c r="D372" s="98">
        <v>129.5</v>
      </c>
      <c r="E372" s="92">
        <f t="shared" si="5"/>
        <v>6345.5</v>
      </c>
      <c r="F372" s="95" t="s">
        <v>18</v>
      </c>
      <c r="H372" s="99"/>
    </row>
    <row r="373" spans="1:8">
      <c r="A373" s="79">
        <v>45281</v>
      </c>
      <c r="B373" s="97">
        <v>0.55109953666666667</v>
      </c>
      <c r="C373" s="95">
        <v>1</v>
      </c>
      <c r="D373" s="98">
        <v>129.44999999999999</v>
      </c>
      <c r="E373" s="92">
        <f t="shared" si="5"/>
        <v>129.44999999999999</v>
      </c>
      <c r="F373" s="95" t="s">
        <v>18</v>
      </c>
      <c r="H373" s="99"/>
    </row>
    <row r="374" spans="1:8">
      <c r="A374" s="79">
        <v>45281</v>
      </c>
      <c r="B374" s="97">
        <v>0.55109953666666667</v>
      </c>
      <c r="C374" s="95">
        <v>1</v>
      </c>
      <c r="D374" s="98">
        <v>129.44999999999999</v>
      </c>
      <c r="E374" s="92">
        <f t="shared" si="5"/>
        <v>129.44999999999999</v>
      </c>
      <c r="F374" s="95" t="s">
        <v>18</v>
      </c>
      <c r="H374" s="99"/>
    </row>
    <row r="375" spans="1:8">
      <c r="A375" s="79">
        <v>45281</v>
      </c>
      <c r="B375" s="97">
        <v>0.55109953666666667</v>
      </c>
      <c r="C375" s="95">
        <v>48</v>
      </c>
      <c r="D375" s="98">
        <v>129.44999999999999</v>
      </c>
      <c r="E375" s="92">
        <f t="shared" si="5"/>
        <v>6213.5999999999995</v>
      </c>
      <c r="F375" s="95" t="s">
        <v>18</v>
      </c>
      <c r="H375" s="99"/>
    </row>
    <row r="376" spans="1:8">
      <c r="A376" s="79">
        <v>45281</v>
      </c>
      <c r="B376" s="97">
        <v>0.55109953666666667</v>
      </c>
      <c r="C376" s="95">
        <v>111</v>
      </c>
      <c r="D376" s="98">
        <v>129.44999999999999</v>
      </c>
      <c r="E376" s="92">
        <f t="shared" si="5"/>
        <v>14368.949999999999</v>
      </c>
      <c r="F376" s="95" t="s">
        <v>18</v>
      </c>
      <c r="H376" s="99"/>
    </row>
    <row r="377" spans="1:8">
      <c r="A377" s="79">
        <v>45281</v>
      </c>
      <c r="B377" s="97">
        <v>0.55572916666666661</v>
      </c>
      <c r="C377" s="95">
        <v>1</v>
      </c>
      <c r="D377" s="98">
        <v>129.5</v>
      </c>
      <c r="E377" s="92">
        <f t="shared" si="5"/>
        <v>129.5</v>
      </c>
      <c r="F377" s="95" t="s">
        <v>18</v>
      </c>
      <c r="H377" s="99"/>
    </row>
    <row r="378" spans="1:8">
      <c r="A378" s="79">
        <v>45281</v>
      </c>
      <c r="B378" s="97">
        <v>0.55572916666666661</v>
      </c>
      <c r="C378" s="95">
        <v>1</v>
      </c>
      <c r="D378" s="98">
        <v>129.5</v>
      </c>
      <c r="E378" s="92">
        <f t="shared" si="5"/>
        <v>129.5</v>
      </c>
      <c r="F378" s="95" t="s">
        <v>18</v>
      </c>
      <c r="H378" s="99"/>
    </row>
    <row r="379" spans="1:8">
      <c r="A379" s="79">
        <v>45281</v>
      </c>
      <c r="B379" s="97">
        <v>0.55572916666666661</v>
      </c>
      <c r="C379" s="95">
        <v>1</v>
      </c>
      <c r="D379" s="98">
        <v>129.5</v>
      </c>
      <c r="E379" s="92">
        <f t="shared" si="5"/>
        <v>129.5</v>
      </c>
      <c r="F379" s="95" t="s">
        <v>18</v>
      </c>
      <c r="H379" s="99"/>
    </row>
    <row r="380" spans="1:8">
      <c r="A380" s="79">
        <v>45281</v>
      </c>
      <c r="B380" s="97">
        <v>0.55572916666666661</v>
      </c>
      <c r="C380" s="95">
        <v>3</v>
      </c>
      <c r="D380" s="98">
        <v>129.5</v>
      </c>
      <c r="E380" s="92">
        <f t="shared" si="5"/>
        <v>388.5</v>
      </c>
      <c r="F380" s="95" t="s">
        <v>18</v>
      </c>
      <c r="H380" s="99"/>
    </row>
    <row r="381" spans="1:8">
      <c r="A381" s="79">
        <v>45281</v>
      </c>
      <c r="B381" s="97">
        <v>0.55572916666666661</v>
      </c>
      <c r="C381" s="95">
        <v>3</v>
      </c>
      <c r="D381" s="98">
        <v>129.5</v>
      </c>
      <c r="E381" s="92">
        <f t="shared" si="5"/>
        <v>388.5</v>
      </c>
      <c r="F381" s="95" t="s">
        <v>18</v>
      </c>
      <c r="H381" s="99"/>
    </row>
    <row r="382" spans="1:8">
      <c r="A382" s="79">
        <v>45281</v>
      </c>
      <c r="B382" s="97">
        <v>0.55572916666666661</v>
      </c>
      <c r="C382" s="95">
        <v>102</v>
      </c>
      <c r="D382" s="98">
        <v>129.5</v>
      </c>
      <c r="E382" s="92">
        <f t="shared" si="5"/>
        <v>13209</v>
      </c>
      <c r="F382" s="95" t="s">
        <v>18</v>
      </c>
      <c r="H382" s="99"/>
    </row>
    <row r="383" spans="1:8">
      <c r="A383" s="79">
        <v>45281</v>
      </c>
      <c r="B383" s="97">
        <v>0.55865740666666663</v>
      </c>
      <c r="C383" s="95">
        <v>1</v>
      </c>
      <c r="D383" s="98">
        <v>129.35</v>
      </c>
      <c r="E383" s="92">
        <f t="shared" si="5"/>
        <v>129.35</v>
      </c>
      <c r="F383" s="95" t="s">
        <v>18</v>
      </c>
      <c r="H383" s="99"/>
    </row>
    <row r="384" spans="1:8">
      <c r="A384" s="79">
        <v>45281</v>
      </c>
      <c r="B384" s="97">
        <v>0.55865740666666663</v>
      </c>
      <c r="C384" s="95">
        <v>1</v>
      </c>
      <c r="D384" s="98">
        <v>129.4</v>
      </c>
      <c r="E384" s="92">
        <f t="shared" si="5"/>
        <v>129.4</v>
      </c>
      <c r="F384" s="95" t="s">
        <v>18</v>
      </c>
      <c r="H384" s="99"/>
    </row>
    <row r="385" spans="1:8">
      <c r="A385" s="79">
        <v>45281</v>
      </c>
      <c r="B385" s="97">
        <v>0.55865740666666663</v>
      </c>
      <c r="C385" s="95">
        <v>2</v>
      </c>
      <c r="D385" s="98">
        <v>129.35</v>
      </c>
      <c r="E385" s="92">
        <f t="shared" si="5"/>
        <v>258.7</v>
      </c>
      <c r="F385" s="95" t="s">
        <v>18</v>
      </c>
      <c r="H385" s="99"/>
    </row>
    <row r="386" spans="1:8">
      <c r="A386" s="79">
        <v>45281</v>
      </c>
      <c r="B386" s="97">
        <v>0.55865740666666663</v>
      </c>
      <c r="C386" s="95">
        <v>2</v>
      </c>
      <c r="D386" s="98">
        <v>129.4</v>
      </c>
      <c r="E386" s="92">
        <f t="shared" si="5"/>
        <v>258.8</v>
      </c>
      <c r="F386" s="95" t="s">
        <v>18</v>
      </c>
      <c r="H386" s="99"/>
    </row>
    <row r="387" spans="1:8">
      <c r="A387" s="79">
        <v>45281</v>
      </c>
      <c r="B387" s="97">
        <v>0.55865740666666663</v>
      </c>
      <c r="C387" s="95">
        <v>2</v>
      </c>
      <c r="D387" s="98">
        <v>129.4</v>
      </c>
      <c r="E387" s="92">
        <f t="shared" si="5"/>
        <v>258.8</v>
      </c>
      <c r="F387" s="95" t="s">
        <v>18</v>
      </c>
      <c r="H387" s="99"/>
    </row>
    <row r="388" spans="1:8">
      <c r="A388" s="79">
        <v>45281</v>
      </c>
      <c r="B388" s="97">
        <v>0.55865740666666663</v>
      </c>
      <c r="C388" s="95">
        <v>2</v>
      </c>
      <c r="D388" s="98">
        <v>129.4</v>
      </c>
      <c r="E388" s="92">
        <f t="shared" si="5"/>
        <v>258.8</v>
      </c>
      <c r="F388" s="95" t="s">
        <v>18</v>
      </c>
      <c r="H388" s="99"/>
    </row>
    <row r="389" spans="1:8">
      <c r="A389" s="79">
        <v>45281</v>
      </c>
      <c r="B389" s="97">
        <v>0.55865740666666663</v>
      </c>
      <c r="C389" s="95">
        <v>63</v>
      </c>
      <c r="D389" s="98">
        <v>129.4</v>
      </c>
      <c r="E389" s="92">
        <f t="shared" si="5"/>
        <v>8152.2000000000007</v>
      </c>
      <c r="F389" s="95" t="s">
        <v>18</v>
      </c>
      <c r="H389" s="99"/>
    </row>
    <row r="390" spans="1:8">
      <c r="A390" s="79">
        <v>45281</v>
      </c>
      <c r="B390" s="97">
        <v>0.55865740666666663</v>
      </c>
      <c r="C390" s="95">
        <v>71</v>
      </c>
      <c r="D390" s="98">
        <v>129.35</v>
      </c>
      <c r="E390" s="92">
        <f t="shared" si="5"/>
        <v>9183.85</v>
      </c>
      <c r="F390" s="95" t="s">
        <v>18</v>
      </c>
      <c r="H390" s="99"/>
    </row>
    <row r="391" spans="1:8">
      <c r="A391" s="79">
        <v>45281</v>
      </c>
      <c r="B391" s="97">
        <v>0.55888888866666664</v>
      </c>
      <c r="C391" s="95">
        <v>1</v>
      </c>
      <c r="D391" s="98">
        <v>129.4</v>
      </c>
      <c r="E391" s="92">
        <f t="shared" si="5"/>
        <v>129.4</v>
      </c>
      <c r="F391" s="95" t="s">
        <v>18</v>
      </c>
      <c r="H391" s="99"/>
    </row>
    <row r="392" spans="1:8">
      <c r="A392" s="79">
        <v>45281</v>
      </c>
      <c r="B392" s="97">
        <v>0.55888888866666664</v>
      </c>
      <c r="C392" s="95">
        <v>1</v>
      </c>
      <c r="D392" s="98">
        <v>129.4</v>
      </c>
      <c r="E392" s="92">
        <f t="shared" si="5"/>
        <v>129.4</v>
      </c>
      <c r="F392" s="95" t="s">
        <v>18</v>
      </c>
      <c r="H392" s="99"/>
    </row>
    <row r="393" spans="1:8">
      <c r="A393" s="79">
        <v>45281</v>
      </c>
      <c r="B393" s="97">
        <v>0.55888888866666664</v>
      </c>
      <c r="C393" s="95">
        <v>2</v>
      </c>
      <c r="D393" s="98">
        <v>129.4</v>
      </c>
      <c r="E393" s="92">
        <f t="shared" ref="E393:E456" si="6">C393*D393</f>
        <v>258.8</v>
      </c>
      <c r="F393" s="95" t="s">
        <v>18</v>
      </c>
      <c r="H393" s="99"/>
    </row>
    <row r="394" spans="1:8">
      <c r="A394" s="79">
        <v>45281</v>
      </c>
      <c r="B394" s="97">
        <v>0.55888888866666664</v>
      </c>
      <c r="C394" s="95">
        <v>2</v>
      </c>
      <c r="D394" s="98">
        <v>129.4</v>
      </c>
      <c r="E394" s="92">
        <f t="shared" si="6"/>
        <v>258.8</v>
      </c>
      <c r="F394" s="95" t="s">
        <v>18</v>
      </c>
      <c r="H394" s="99"/>
    </row>
    <row r="395" spans="1:8">
      <c r="A395" s="79">
        <v>45281</v>
      </c>
      <c r="B395" s="97">
        <v>0.55888888866666664</v>
      </c>
      <c r="C395" s="95">
        <v>30</v>
      </c>
      <c r="D395" s="98">
        <v>129.4</v>
      </c>
      <c r="E395" s="92">
        <f t="shared" si="6"/>
        <v>3882</v>
      </c>
      <c r="F395" s="95" t="s">
        <v>18</v>
      </c>
      <c r="H395" s="99"/>
    </row>
    <row r="396" spans="1:8">
      <c r="A396" s="79">
        <v>45281</v>
      </c>
      <c r="B396" s="97">
        <v>0.55916666666666659</v>
      </c>
      <c r="C396" s="95">
        <v>1</v>
      </c>
      <c r="D396" s="98">
        <v>129.35</v>
      </c>
      <c r="E396" s="92">
        <f t="shared" si="6"/>
        <v>129.35</v>
      </c>
      <c r="F396" s="95" t="s">
        <v>18</v>
      </c>
      <c r="H396" s="99"/>
    </row>
    <row r="397" spans="1:8">
      <c r="A397" s="79">
        <v>45281</v>
      </c>
      <c r="B397" s="97">
        <v>0.55975694366666662</v>
      </c>
      <c r="C397" s="95">
        <v>1</v>
      </c>
      <c r="D397" s="98">
        <v>129.30000000000001</v>
      </c>
      <c r="E397" s="92">
        <f t="shared" si="6"/>
        <v>129.30000000000001</v>
      </c>
      <c r="F397" s="95" t="s">
        <v>18</v>
      </c>
      <c r="H397" s="99"/>
    </row>
    <row r="398" spans="1:8">
      <c r="A398" s="79">
        <v>45281</v>
      </c>
      <c r="B398" s="97">
        <v>0.55975694366666662</v>
      </c>
      <c r="C398" s="95">
        <v>1</v>
      </c>
      <c r="D398" s="98">
        <v>129.35</v>
      </c>
      <c r="E398" s="92">
        <f t="shared" si="6"/>
        <v>129.35</v>
      </c>
      <c r="F398" s="95" t="s">
        <v>18</v>
      </c>
      <c r="H398" s="99"/>
    </row>
    <row r="399" spans="1:8">
      <c r="A399" s="79">
        <v>45281</v>
      </c>
      <c r="B399" s="97">
        <v>0.55975694366666662</v>
      </c>
      <c r="C399" s="95">
        <v>2</v>
      </c>
      <c r="D399" s="98">
        <v>129.35</v>
      </c>
      <c r="E399" s="92">
        <f t="shared" si="6"/>
        <v>258.7</v>
      </c>
      <c r="F399" s="95" t="s">
        <v>18</v>
      </c>
      <c r="H399" s="99"/>
    </row>
    <row r="400" spans="1:8">
      <c r="A400" s="79">
        <v>45281</v>
      </c>
      <c r="B400" s="97">
        <v>0.55975694366666662</v>
      </c>
      <c r="C400" s="95">
        <v>63</v>
      </c>
      <c r="D400" s="98">
        <v>129.30000000000001</v>
      </c>
      <c r="E400" s="92">
        <f t="shared" si="6"/>
        <v>8145.9000000000005</v>
      </c>
      <c r="F400" s="95" t="s">
        <v>18</v>
      </c>
      <c r="H400" s="99"/>
    </row>
    <row r="401" spans="1:8">
      <c r="A401" s="79">
        <v>45281</v>
      </c>
      <c r="B401" s="97">
        <v>0.56487268466666662</v>
      </c>
      <c r="C401" s="95">
        <v>1</v>
      </c>
      <c r="D401" s="98">
        <v>129.35</v>
      </c>
      <c r="E401" s="92">
        <f t="shared" si="6"/>
        <v>129.35</v>
      </c>
      <c r="F401" s="95" t="s">
        <v>18</v>
      </c>
      <c r="H401" s="99"/>
    </row>
    <row r="402" spans="1:8">
      <c r="A402" s="79">
        <v>45281</v>
      </c>
      <c r="B402" s="97">
        <v>0.56545138866666667</v>
      </c>
      <c r="C402" s="95">
        <v>1</v>
      </c>
      <c r="D402" s="98">
        <v>129.30000000000001</v>
      </c>
      <c r="E402" s="92">
        <f t="shared" si="6"/>
        <v>129.30000000000001</v>
      </c>
      <c r="F402" s="95" t="s">
        <v>18</v>
      </c>
      <c r="H402" s="99"/>
    </row>
    <row r="403" spans="1:8">
      <c r="A403" s="79">
        <v>45281</v>
      </c>
      <c r="B403" s="97">
        <v>0.56545138866666667</v>
      </c>
      <c r="C403" s="95">
        <v>1</v>
      </c>
      <c r="D403" s="98">
        <v>129.30000000000001</v>
      </c>
      <c r="E403" s="92">
        <f t="shared" si="6"/>
        <v>129.30000000000001</v>
      </c>
      <c r="F403" s="95" t="s">
        <v>18</v>
      </c>
      <c r="H403" s="99"/>
    </row>
    <row r="404" spans="1:8">
      <c r="A404" s="79">
        <v>45281</v>
      </c>
      <c r="B404" s="97">
        <v>0.56545138866666667</v>
      </c>
      <c r="C404" s="95">
        <v>1</v>
      </c>
      <c r="D404" s="98">
        <v>129.30000000000001</v>
      </c>
      <c r="E404" s="92">
        <f t="shared" si="6"/>
        <v>129.30000000000001</v>
      </c>
      <c r="F404" s="95" t="s">
        <v>18</v>
      </c>
      <c r="H404" s="99"/>
    </row>
    <row r="405" spans="1:8">
      <c r="A405" s="79">
        <v>45281</v>
      </c>
      <c r="B405" s="97">
        <v>0.56545138866666667</v>
      </c>
      <c r="C405" s="95">
        <v>3</v>
      </c>
      <c r="D405" s="98">
        <v>129.30000000000001</v>
      </c>
      <c r="E405" s="92">
        <f t="shared" si="6"/>
        <v>387.90000000000003</v>
      </c>
      <c r="F405" s="95" t="s">
        <v>18</v>
      </c>
      <c r="H405" s="99"/>
    </row>
    <row r="406" spans="1:8">
      <c r="A406" s="79">
        <v>45281</v>
      </c>
      <c r="B406" s="97">
        <v>0.56545138866666667</v>
      </c>
      <c r="C406" s="95">
        <v>56</v>
      </c>
      <c r="D406" s="98">
        <v>129.30000000000001</v>
      </c>
      <c r="E406" s="92">
        <f t="shared" si="6"/>
        <v>7240.8000000000011</v>
      </c>
      <c r="F406" s="95" t="s">
        <v>18</v>
      </c>
      <c r="H406" s="99"/>
    </row>
    <row r="407" spans="1:8">
      <c r="A407" s="79">
        <v>45281</v>
      </c>
      <c r="B407" s="97">
        <v>0.57106481466666659</v>
      </c>
      <c r="C407" s="95">
        <v>86</v>
      </c>
      <c r="D407" s="98">
        <v>129.44999999999999</v>
      </c>
      <c r="E407" s="92">
        <f t="shared" si="6"/>
        <v>11132.699999999999</v>
      </c>
      <c r="F407" s="95" t="s">
        <v>18</v>
      </c>
      <c r="H407" s="99"/>
    </row>
    <row r="408" spans="1:8">
      <c r="A408" s="79">
        <v>45281</v>
      </c>
      <c r="B408" s="97">
        <v>0.57114583266666663</v>
      </c>
      <c r="C408" s="95">
        <v>1</v>
      </c>
      <c r="D408" s="98">
        <v>129.4</v>
      </c>
      <c r="E408" s="92">
        <f t="shared" si="6"/>
        <v>129.4</v>
      </c>
      <c r="F408" s="95" t="s">
        <v>18</v>
      </c>
      <c r="H408" s="99"/>
    </row>
    <row r="409" spans="1:8">
      <c r="A409" s="79">
        <v>45281</v>
      </c>
      <c r="B409" s="97">
        <v>0.57114583266666663</v>
      </c>
      <c r="C409" s="95">
        <v>3</v>
      </c>
      <c r="D409" s="98">
        <v>129.4</v>
      </c>
      <c r="E409" s="92">
        <f t="shared" si="6"/>
        <v>388.20000000000005</v>
      </c>
      <c r="F409" s="95" t="s">
        <v>18</v>
      </c>
      <c r="H409" s="99"/>
    </row>
    <row r="410" spans="1:8">
      <c r="A410" s="79">
        <v>45281</v>
      </c>
      <c r="B410" s="97">
        <v>0.57349536966666659</v>
      </c>
      <c r="C410" s="95">
        <v>1</v>
      </c>
      <c r="D410" s="98">
        <v>129.5</v>
      </c>
      <c r="E410" s="92">
        <f t="shared" si="6"/>
        <v>129.5</v>
      </c>
      <c r="F410" s="95" t="s">
        <v>18</v>
      </c>
      <c r="H410" s="99"/>
    </row>
    <row r="411" spans="1:8">
      <c r="A411" s="79">
        <v>45281</v>
      </c>
      <c r="B411" s="97">
        <v>0.57387731466666658</v>
      </c>
      <c r="C411" s="95">
        <v>158</v>
      </c>
      <c r="D411" s="98">
        <v>129.5</v>
      </c>
      <c r="E411" s="92">
        <f t="shared" si="6"/>
        <v>20461</v>
      </c>
      <c r="F411" s="95" t="s">
        <v>18</v>
      </c>
      <c r="H411" s="99"/>
    </row>
    <row r="412" spans="1:8">
      <c r="A412" s="79">
        <v>45281</v>
      </c>
      <c r="B412" s="97">
        <v>0.57613425866666668</v>
      </c>
      <c r="C412" s="95">
        <v>1</v>
      </c>
      <c r="D412" s="98">
        <v>129.44999999999999</v>
      </c>
      <c r="E412" s="92">
        <f t="shared" si="6"/>
        <v>129.44999999999999</v>
      </c>
      <c r="F412" s="95" t="s">
        <v>18</v>
      </c>
      <c r="H412" s="99"/>
    </row>
    <row r="413" spans="1:8">
      <c r="A413" s="79">
        <v>45281</v>
      </c>
      <c r="B413" s="97">
        <v>0.57613425866666668</v>
      </c>
      <c r="C413" s="95">
        <v>2</v>
      </c>
      <c r="D413" s="98">
        <v>129.44999999999999</v>
      </c>
      <c r="E413" s="92">
        <f t="shared" si="6"/>
        <v>258.89999999999998</v>
      </c>
      <c r="F413" s="95" t="s">
        <v>18</v>
      </c>
      <c r="H413" s="99"/>
    </row>
    <row r="414" spans="1:8">
      <c r="A414" s="79">
        <v>45281</v>
      </c>
      <c r="B414" s="97">
        <v>0.57613425866666668</v>
      </c>
      <c r="C414" s="95">
        <v>2</v>
      </c>
      <c r="D414" s="98">
        <v>129.44999999999999</v>
      </c>
      <c r="E414" s="92">
        <f t="shared" si="6"/>
        <v>258.89999999999998</v>
      </c>
      <c r="F414" s="95" t="s">
        <v>18</v>
      </c>
      <c r="H414" s="99"/>
    </row>
    <row r="415" spans="1:8">
      <c r="A415" s="79">
        <v>45281</v>
      </c>
      <c r="B415" s="97">
        <v>0.57613425866666668</v>
      </c>
      <c r="C415" s="95">
        <v>126</v>
      </c>
      <c r="D415" s="98">
        <v>129.44999999999999</v>
      </c>
      <c r="E415" s="92">
        <f t="shared" si="6"/>
        <v>16310.699999999999</v>
      </c>
      <c r="F415" s="95" t="s">
        <v>18</v>
      </c>
      <c r="H415" s="99"/>
    </row>
    <row r="416" spans="1:8">
      <c r="A416" s="79">
        <v>45281</v>
      </c>
      <c r="B416" s="97">
        <v>0.57667824066666662</v>
      </c>
      <c r="C416" s="95">
        <v>1</v>
      </c>
      <c r="D416" s="98">
        <v>129.55000000000001</v>
      </c>
      <c r="E416" s="92">
        <f t="shared" si="6"/>
        <v>129.55000000000001</v>
      </c>
      <c r="F416" s="95" t="s">
        <v>18</v>
      </c>
      <c r="H416" s="99"/>
    </row>
    <row r="417" spans="1:8">
      <c r="A417" s="79">
        <v>45281</v>
      </c>
      <c r="B417" s="97">
        <v>0.57667824066666662</v>
      </c>
      <c r="C417" s="95">
        <v>2</v>
      </c>
      <c r="D417" s="98">
        <v>129.55000000000001</v>
      </c>
      <c r="E417" s="92">
        <f t="shared" si="6"/>
        <v>259.10000000000002</v>
      </c>
      <c r="F417" s="95" t="s">
        <v>18</v>
      </c>
      <c r="H417" s="99"/>
    </row>
    <row r="418" spans="1:8">
      <c r="A418" s="79">
        <v>45281</v>
      </c>
      <c r="B418" s="97">
        <v>0.58356481466666665</v>
      </c>
      <c r="C418" s="95">
        <v>5</v>
      </c>
      <c r="D418" s="98">
        <v>129.6</v>
      </c>
      <c r="E418" s="92">
        <f t="shared" si="6"/>
        <v>648</v>
      </c>
      <c r="F418" s="95" t="s">
        <v>18</v>
      </c>
      <c r="H418" s="99"/>
    </row>
    <row r="419" spans="1:8">
      <c r="A419" s="79">
        <v>45281</v>
      </c>
      <c r="B419" s="97">
        <v>0.58393518466666661</v>
      </c>
      <c r="C419" s="95">
        <v>1</v>
      </c>
      <c r="D419" s="98">
        <v>129.65</v>
      </c>
      <c r="E419" s="92">
        <f t="shared" si="6"/>
        <v>129.65</v>
      </c>
      <c r="F419" s="95" t="s">
        <v>18</v>
      </c>
      <c r="H419" s="99"/>
    </row>
    <row r="420" spans="1:8">
      <c r="A420" s="79">
        <v>45281</v>
      </c>
      <c r="B420" s="97">
        <v>0.58443286966666663</v>
      </c>
      <c r="C420" s="95">
        <v>108</v>
      </c>
      <c r="D420" s="98">
        <v>129.69999999999999</v>
      </c>
      <c r="E420" s="92">
        <f t="shared" si="6"/>
        <v>14007.599999999999</v>
      </c>
      <c r="F420" s="95" t="s">
        <v>18</v>
      </c>
      <c r="H420" s="99"/>
    </row>
    <row r="421" spans="1:8">
      <c r="A421" s="79">
        <v>45281</v>
      </c>
      <c r="B421" s="97">
        <v>0.58472222166666665</v>
      </c>
      <c r="C421" s="95">
        <v>108</v>
      </c>
      <c r="D421" s="98">
        <v>129.69999999999999</v>
      </c>
      <c r="E421" s="92">
        <f t="shared" si="6"/>
        <v>14007.599999999999</v>
      </c>
      <c r="F421" s="95" t="s">
        <v>18</v>
      </c>
      <c r="H421" s="99"/>
    </row>
    <row r="422" spans="1:8">
      <c r="A422" s="79">
        <v>45281</v>
      </c>
      <c r="B422" s="97">
        <v>0.58530092566666658</v>
      </c>
      <c r="C422" s="95">
        <v>1</v>
      </c>
      <c r="D422" s="98">
        <v>129.65</v>
      </c>
      <c r="E422" s="92">
        <f t="shared" si="6"/>
        <v>129.65</v>
      </c>
      <c r="F422" s="95" t="s">
        <v>18</v>
      </c>
      <c r="H422" s="99"/>
    </row>
    <row r="423" spans="1:8">
      <c r="A423" s="79">
        <v>45281</v>
      </c>
      <c r="B423" s="97">
        <v>0.58530092566666658</v>
      </c>
      <c r="C423" s="95">
        <v>2</v>
      </c>
      <c r="D423" s="98">
        <v>129.65</v>
      </c>
      <c r="E423" s="92">
        <f t="shared" si="6"/>
        <v>259.3</v>
      </c>
      <c r="F423" s="95" t="s">
        <v>18</v>
      </c>
      <c r="H423" s="99"/>
    </row>
    <row r="424" spans="1:8">
      <c r="A424" s="79">
        <v>45281</v>
      </c>
      <c r="B424" s="97">
        <v>0.58530092566666658</v>
      </c>
      <c r="C424" s="95">
        <v>2</v>
      </c>
      <c r="D424" s="98">
        <v>129.65</v>
      </c>
      <c r="E424" s="92">
        <f t="shared" si="6"/>
        <v>259.3</v>
      </c>
      <c r="F424" s="95" t="s">
        <v>18</v>
      </c>
      <c r="H424" s="99"/>
    </row>
    <row r="425" spans="1:8">
      <c r="A425" s="79">
        <v>45281</v>
      </c>
      <c r="B425" s="97">
        <v>0.58530092566666658</v>
      </c>
      <c r="C425" s="95">
        <v>2</v>
      </c>
      <c r="D425" s="98">
        <v>129.65</v>
      </c>
      <c r="E425" s="92">
        <f t="shared" si="6"/>
        <v>259.3</v>
      </c>
      <c r="F425" s="95" t="s">
        <v>18</v>
      </c>
      <c r="H425" s="99"/>
    </row>
    <row r="426" spans="1:8">
      <c r="A426" s="79">
        <v>45281</v>
      </c>
      <c r="B426" s="97">
        <v>0.58530092566666658</v>
      </c>
      <c r="C426" s="95">
        <v>4</v>
      </c>
      <c r="D426" s="98">
        <v>129.65</v>
      </c>
      <c r="E426" s="92">
        <f t="shared" si="6"/>
        <v>518.6</v>
      </c>
      <c r="F426" s="95" t="s">
        <v>18</v>
      </c>
      <c r="H426" s="99"/>
    </row>
    <row r="427" spans="1:8">
      <c r="A427" s="79">
        <v>45281</v>
      </c>
      <c r="B427" s="97">
        <v>0.58530092566666658</v>
      </c>
      <c r="C427" s="95">
        <v>202</v>
      </c>
      <c r="D427" s="98">
        <v>129.65</v>
      </c>
      <c r="E427" s="92">
        <f t="shared" si="6"/>
        <v>26189.300000000003</v>
      </c>
      <c r="F427" s="95" t="s">
        <v>18</v>
      </c>
      <c r="H427" s="99"/>
    </row>
    <row r="428" spans="1:8">
      <c r="A428" s="79">
        <v>45281</v>
      </c>
      <c r="B428" s="97">
        <v>0.58630786966666659</v>
      </c>
      <c r="C428" s="95">
        <v>1</v>
      </c>
      <c r="D428" s="98">
        <v>129.6</v>
      </c>
      <c r="E428" s="92">
        <f t="shared" si="6"/>
        <v>129.6</v>
      </c>
      <c r="F428" s="95" t="s">
        <v>18</v>
      </c>
      <c r="H428" s="99"/>
    </row>
    <row r="429" spans="1:8">
      <c r="A429" s="79">
        <v>45281</v>
      </c>
      <c r="B429" s="97">
        <v>0.58630786966666659</v>
      </c>
      <c r="C429" s="95">
        <v>2</v>
      </c>
      <c r="D429" s="98">
        <v>129.6</v>
      </c>
      <c r="E429" s="92">
        <f t="shared" si="6"/>
        <v>259.2</v>
      </c>
      <c r="F429" s="95" t="s">
        <v>18</v>
      </c>
      <c r="H429" s="99"/>
    </row>
    <row r="430" spans="1:8">
      <c r="A430" s="79">
        <v>45281</v>
      </c>
      <c r="B430" s="97">
        <v>0.58630786966666659</v>
      </c>
      <c r="C430" s="95">
        <v>56</v>
      </c>
      <c r="D430" s="98">
        <v>129.6</v>
      </c>
      <c r="E430" s="92">
        <f t="shared" si="6"/>
        <v>7257.5999999999995</v>
      </c>
      <c r="F430" s="95" t="s">
        <v>18</v>
      </c>
      <c r="H430" s="99"/>
    </row>
    <row r="431" spans="1:8">
      <c r="A431" s="79">
        <v>45281</v>
      </c>
      <c r="B431" s="97">
        <v>0.58666666666666667</v>
      </c>
      <c r="C431" s="95">
        <v>1</v>
      </c>
      <c r="D431" s="98">
        <v>129.6</v>
      </c>
      <c r="E431" s="92">
        <f t="shared" si="6"/>
        <v>129.6</v>
      </c>
      <c r="F431" s="95" t="s">
        <v>18</v>
      </c>
      <c r="H431" s="99"/>
    </row>
    <row r="432" spans="1:8">
      <c r="A432" s="79">
        <v>45281</v>
      </c>
      <c r="B432" s="97">
        <v>0.58666666666666667</v>
      </c>
      <c r="C432" s="95">
        <v>1</v>
      </c>
      <c r="D432" s="98">
        <v>129.6</v>
      </c>
      <c r="E432" s="92">
        <f t="shared" si="6"/>
        <v>129.6</v>
      </c>
      <c r="F432" s="95" t="s">
        <v>18</v>
      </c>
      <c r="H432" s="99"/>
    </row>
    <row r="433" spans="1:8">
      <c r="A433" s="79">
        <v>45281</v>
      </c>
      <c r="B433" s="97">
        <v>0.59043981466666662</v>
      </c>
      <c r="C433" s="95">
        <v>1</v>
      </c>
      <c r="D433" s="98">
        <v>129.69999999999999</v>
      </c>
      <c r="E433" s="92">
        <f t="shared" si="6"/>
        <v>129.69999999999999</v>
      </c>
      <c r="F433" s="95" t="s">
        <v>18</v>
      </c>
      <c r="H433" s="99"/>
    </row>
    <row r="434" spans="1:8">
      <c r="A434" s="79">
        <v>45281</v>
      </c>
      <c r="B434" s="97">
        <v>0.59043981466666662</v>
      </c>
      <c r="C434" s="95">
        <v>1</v>
      </c>
      <c r="D434" s="98">
        <v>129.69999999999999</v>
      </c>
      <c r="E434" s="92">
        <f t="shared" si="6"/>
        <v>129.69999999999999</v>
      </c>
      <c r="F434" s="95" t="s">
        <v>18</v>
      </c>
      <c r="H434" s="99"/>
    </row>
    <row r="435" spans="1:8">
      <c r="A435" s="79">
        <v>45281</v>
      </c>
      <c r="B435" s="97">
        <v>0.59043981466666662</v>
      </c>
      <c r="C435" s="95">
        <v>1</v>
      </c>
      <c r="D435" s="98">
        <v>129.69999999999999</v>
      </c>
      <c r="E435" s="92">
        <f t="shared" si="6"/>
        <v>129.69999999999999</v>
      </c>
      <c r="F435" s="95" t="s">
        <v>18</v>
      </c>
      <c r="H435" s="99"/>
    </row>
    <row r="436" spans="1:8">
      <c r="A436" s="79">
        <v>45281</v>
      </c>
      <c r="B436" s="97">
        <v>0.59043981466666662</v>
      </c>
      <c r="C436" s="95">
        <v>2</v>
      </c>
      <c r="D436" s="98">
        <v>129.69999999999999</v>
      </c>
      <c r="E436" s="92">
        <f t="shared" si="6"/>
        <v>259.39999999999998</v>
      </c>
      <c r="F436" s="95" t="s">
        <v>18</v>
      </c>
      <c r="H436" s="99"/>
    </row>
    <row r="437" spans="1:8">
      <c r="A437" s="79">
        <v>45281</v>
      </c>
      <c r="B437" s="97">
        <v>0.59252314766666658</v>
      </c>
      <c r="C437" s="95">
        <v>1</v>
      </c>
      <c r="D437" s="98">
        <v>129.85</v>
      </c>
      <c r="E437" s="92">
        <f t="shared" si="6"/>
        <v>129.85</v>
      </c>
      <c r="F437" s="95" t="s">
        <v>18</v>
      </c>
      <c r="H437" s="99"/>
    </row>
    <row r="438" spans="1:8">
      <c r="A438" s="79">
        <v>45281</v>
      </c>
      <c r="B438" s="97">
        <v>0.59252314766666658</v>
      </c>
      <c r="C438" s="95">
        <v>60</v>
      </c>
      <c r="D438" s="98">
        <v>129.85</v>
      </c>
      <c r="E438" s="92">
        <f t="shared" si="6"/>
        <v>7791</v>
      </c>
      <c r="F438" s="95" t="s">
        <v>18</v>
      </c>
      <c r="H438" s="99"/>
    </row>
    <row r="439" spans="1:8">
      <c r="A439" s="79">
        <v>45281</v>
      </c>
      <c r="B439" s="97">
        <v>0.59527777766666667</v>
      </c>
      <c r="C439" s="95">
        <v>108</v>
      </c>
      <c r="D439" s="98">
        <v>129.9</v>
      </c>
      <c r="E439" s="92">
        <f t="shared" si="6"/>
        <v>14029.2</v>
      </c>
      <c r="F439" s="95" t="s">
        <v>18</v>
      </c>
      <c r="H439" s="99"/>
    </row>
    <row r="440" spans="1:8">
      <c r="A440" s="79">
        <v>45281</v>
      </c>
      <c r="B440" s="97">
        <v>0.59527777766666667</v>
      </c>
      <c r="C440" s="95">
        <v>159</v>
      </c>
      <c r="D440" s="98">
        <v>129.9</v>
      </c>
      <c r="E440" s="92">
        <f t="shared" si="6"/>
        <v>20654.100000000002</v>
      </c>
      <c r="F440" s="95" t="s">
        <v>18</v>
      </c>
      <c r="H440" s="99"/>
    </row>
    <row r="441" spans="1:8">
      <c r="A441" s="79">
        <v>45281</v>
      </c>
      <c r="B441" s="97">
        <v>0.59593749966666665</v>
      </c>
      <c r="C441" s="95">
        <v>2</v>
      </c>
      <c r="D441" s="98">
        <v>129.85</v>
      </c>
      <c r="E441" s="92">
        <f t="shared" si="6"/>
        <v>259.7</v>
      </c>
      <c r="F441" s="95" t="s">
        <v>18</v>
      </c>
      <c r="H441" s="99"/>
    </row>
    <row r="442" spans="1:8">
      <c r="A442" s="79">
        <v>45281</v>
      </c>
      <c r="B442" s="97">
        <v>0.59593749966666665</v>
      </c>
      <c r="C442" s="95">
        <v>4</v>
      </c>
      <c r="D442" s="98">
        <v>129.85</v>
      </c>
      <c r="E442" s="92">
        <f t="shared" si="6"/>
        <v>519.4</v>
      </c>
      <c r="F442" s="95" t="s">
        <v>18</v>
      </c>
      <c r="H442" s="99"/>
    </row>
    <row r="443" spans="1:8">
      <c r="A443" s="79">
        <v>45281</v>
      </c>
      <c r="B443" s="97">
        <v>0.59593749966666665</v>
      </c>
      <c r="C443" s="95">
        <v>202</v>
      </c>
      <c r="D443" s="98">
        <v>129.85</v>
      </c>
      <c r="E443" s="92">
        <f t="shared" si="6"/>
        <v>26229.699999999997</v>
      </c>
      <c r="F443" s="95" t="s">
        <v>18</v>
      </c>
      <c r="H443" s="99"/>
    </row>
    <row r="444" spans="1:8">
      <c r="A444" s="79">
        <v>45281</v>
      </c>
      <c r="B444" s="97">
        <v>0.59714120366666668</v>
      </c>
      <c r="C444" s="95">
        <v>1</v>
      </c>
      <c r="D444" s="98">
        <v>129.80000000000001</v>
      </c>
      <c r="E444" s="92">
        <f t="shared" si="6"/>
        <v>129.80000000000001</v>
      </c>
      <c r="F444" s="95" t="s">
        <v>18</v>
      </c>
      <c r="H444" s="99"/>
    </row>
    <row r="445" spans="1:8">
      <c r="A445" s="79">
        <v>45281</v>
      </c>
      <c r="B445" s="97">
        <v>0.59714120366666668</v>
      </c>
      <c r="C445" s="95">
        <v>1</v>
      </c>
      <c r="D445" s="98">
        <v>129.80000000000001</v>
      </c>
      <c r="E445" s="92">
        <f t="shared" si="6"/>
        <v>129.80000000000001</v>
      </c>
      <c r="F445" s="95" t="s">
        <v>18</v>
      </c>
      <c r="H445" s="99"/>
    </row>
    <row r="446" spans="1:8">
      <c r="A446" s="79">
        <v>45281</v>
      </c>
      <c r="B446" s="97">
        <v>0.59714120366666668</v>
      </c>
      <c r="C446" s="95">
        <v>1</v>
      </c>
      <c r="D446" s="98">
        <v>129.80000000000001</v>
      </c>
      <c r="E446" s="92">
        <f t="shared" si="6"/>
        <v>129.80000000000001</v>
      </c>
      <c r="F446" s="95" t="s">
        <v>18</v>
      </c>
      <c r="H446" s="99"/>
    </row>
    <row r="447" spans="1:8">
      <c r="A447" s="79">
        <v>45281</v>
      </c>
      <c r="B447" s="97">
        <v>0.59714120366666668</v>
      </c>
      <c r="C447" s="95">
        <v>2</v>
      </c>
      <c r="D447" s="98">
        <v>129.80000000000001</v>
      </c>
      <c r="E447" s="92">
        <f t="shared" si="6"/>
        <v>259.60000000000002</v>
      </c>
      <c r="F447" s="95" t="s">
        <v>18</v>
      </c>
      <c r="H447" s="99"/>
    </row>
    <row r="448" spans="1:8">
      <c r="A448" s="79">
        <v>45281</v>
      </c>
      <c r="B448" s="97">
        <v>0.60037036966666668</v>
      </c>
      <c r="C448" s="95">
        <v>1</v>
      </c>
      <c r="D448" s="98">
        <v>129.80000000000001</v>
      </c>
      <c r="E448" s="92">
        <f t="shared" si="6"/>
        <v>129.80000000000001</v>
      </c>
      <c r="F448" s="95" t="s">
        <v>18</v>
      </c>
      <c r="H448" s="99"/>
    </row>
    <row r="449" spans="1:8">
      <c r="A449" s="79">
        <v>45281</v>
      </c>
      <c r="B449" s="97">
        <v>0.60037036966666668</v>
      </c>
      <c r="C449" s="95">
        <v>1</v>
      </c>
      <c r="D449" s="98">
        <v>129.80000000000001</v>
      </c>
      <c r="E449" s="92">
        <f t="shared" si="6"/>
        <v>129.80000000000001</v>
      </c>
      <c r="F449" s="95" t="s">
        <v>18</v>
      </c>
      <c r="H449" s="99"/>
    </row>
    <row r="450" spans="1:8">
      <c r="A450" s="79">
        <v>45281</v>
      </c>
      <c r="B450" s="97">
        <v>0.60037036966666668</v>
      </c>
      <c r="C450" s="95">
        <v>3</v>
      </c>
      <c r="D450" s="98">
        <v>129.80000000000001</v>
      </c>
      <c r="E450" s="92">
        <f t="shared" si="6"/>
        <v>389.40000000000003</v>
      </c>
      <c r="F450" s="95" t="s">
        <v>18</v>
      </c>
      <c r="H450" s="99"/>
    </row>
    <row r="451" spans="1:8">
      <c r="A451" s="79">
        <v>45281</v>
      </c>
      <c r="B451" s="97">
        <v>0.60127314766666662</v>
      </c>
      <c r="C451" s="95">
        <v>1</v>
      </c>
      <c r="D451" s="98">
        <v>129.85</v>
      </c>
      <c r="E451" s="92">
        <f t="shared" si="6"/>
        <v>129.85</v>
      </c>
      <c r="F451" s="95" t="s">
        <v>18</v>
      </c>
      <c r="H451" s="99"/>
    </row>
    <row r="452" spans="1:8">
      <c r="A452" s="79">
        <v>45281</v>
      </c>
      <c r="B452" s="97">
        <v>0.60127314766666662</v>
      </c>
      <c r="C452" s="95">
        <v>2</v>
      </c>
      <c r="D452" s="98">
        <v>129.85</v>
      </c>
      <c r="E452" s="92">
        <f t="shared" si="6"/>
        <v>259.7</v>
      </c>
      <c r="F452" s="95" t="s">
        <v>18</v>
      </c>
      <c r="H452" s="99"/>
    </row>
    <row r="453" spans="1:8">
      <c r="A453" s="79">
        <v>45281</v>
      </c>
      <c r="B453" s="97">
        <v>0.60127314766666662</v>
      </c>
      <c r="C453" s="95">
        <v>3</v>
      </c>
      <c r="D453" s="98">
        <v>129.85</v>
      </c>
      <c r="E453" s="92">
        <f t="shared" si="6"/>
        <v>389.54999999999995</v>
      </c>
      <c r="F453" s="95" t="s">
        <v>18</v>
      </c>
      <c r="H453" s="99"/>
    </row>
    <row r="454" spans="1:8">
      <c r="A454" s="79">
        <v>45281</v>
      </c>
      <c r="B454" s="97">
        <v>0.60127314766666662</v>
      </c>
      <c r="C454" s="95">
        <v>87</v>
      </c>
      <c r="D454" s="98">
        <v>129.85</v>
      </c>
      <c r="E454" s="92">
        <f t="shared" si="6"/>
        <v>11296.949999999999</v>
      </c>
      <c r="F454" s="95" t="s">
        <v>18</v>
      </c>
      <c r="H454" s="99"/>
    </row>
    <row r="455" spans="1:8">
      <c r="A455" s="79">
        <v>45281</v>
      </c>
      <c r="B455" s="97">
        <v>0.60175925866666657</v>
      </c>
      <c r="C455" s="95">
        <v>1</v>
      </c>
      <c r="D455" s="98">
        <v>129.80000000000001</v>
      </c>
      <c r="E455" s="92">
        <f t="shared" si="6"/>
        <v>129.80000000000001</v>
      </c>
      <c r="F455" s="95" t="s">
        <v>18</v>
      </c>
      <c r="H455" s="99"/>
    </row>
    <row r="456" spans="1:8">
      <c r="A456" s="79">
        <v>45281</v>
      </c>
      <c r="B456" s="97">
        <v>0.60175925866666657</v>
      </c>
      <c r="C456" s="95">
        <v>2</v>
      </c>
      <c r="D456" s="98">
        <v>129.80000000000001</v>
      </c>
      <c r="E456" s="92">
        <f t="shared" si="6"/>
        <v>259.60000000000002</v>
      </c>
      <c r="F456" s="95" t="s">
        <v>18</v>
      </c>
      <c r="H456" s="99"/>
    </row>
    <row r="457" spans="1:8">
      <c r="A457" s="79">
        <v>45281</v>
      </c>
      <c r="B457" s="97">
        <v>0.60175925866666657</v>
      </c>
      <c r="C457" s="95">
        <v>2</v>
      </c>
      <c r="D457" s="98">
        <v>129.80000000000001</v>
      </c>
      <c r="E457" s="92">
        <f t="shared" ref="E457:E520" si="7">C457*D457</f>
        <v>259.60000000000002</v>
      </c>
      <c r="F457" s="95" t="s">
        <v>18</v>
      </c>
      <c r="H457" s="99"/>
    </row>
    <row r="458" spans="1:8">
      <c r="A458" s="79">
        <v>45281</v>
      </c>
      <c r="B458" s="97">
        <v>0.60416666666666663</v>
      </c>
      <c r="C458" s="95">
        <v>1</v>
      </c>
      <c r="D458" s="98">
        <v>129.75</v>
      </c>
      <c r="E458" s="92">
        <f t="shared" si="7"/>
        <v>129.75</v>
      </c>
      <c r="F458" s="95" t="s">
        <v>18</v>
      </c>
      <c r="H458" s="99"/>
    </row>
    <row r="459" spans="1:8">
      <c r="A459" s="79">
        <v>45281</v>
      </c>
      <c r="B459" s="97">
        <v>0.60416666666666663</v>
      </c>
      <c r="C459" s="95">
        <v>2</v>
      </c>
      <c r="D459" s="98">
        <v>129.75</v>
      </c>
      <c r="E459" s="92">
        <f t="shared" si="7"/>
        <v>259.5</v>
      </c>
      <c r="F459" s="95" t="s">
        <v>18</v>
      </c>
      <c r="H459" s="99"/>
    </row>
    <row r="460" spans="1:8">
      <c r="A460" s="79">
        <v>45281</v>
      </c>
      <c r="B460" s="97">
        <v>0.60416666666666663</v>
      </c>
      <c r="C460" s="95">
        <v>88</v>
      </c>
      <c r="D460" s="98">
        <v>129.75</v>
      </c>
      <c r="E460" s="92">
        <f t="shared" si="7"/>
        <v>11418</v>
      </c>
      <c r="F460" s="95" t="s">
        <v>18</v>
      </c>
      <c r="H460" s="99"/>
    </row>
    <row r="461" spans="1:8">
      <c r="A461" s="79">
        <v>45281</v>
      </c>
      <c r="B461" s="97">
        <v>0.60425925866666663</v>
      </c>
      <c r="C461" s="95">
        <v>1</v>
      </c>
      <c r="D461" s="98">
        <v>129.75</v>
      </c>
      <c r="E461" s="92">
        <f t="shared" si="7"/>
        <v>129.75</v>
      </c>
      <c r="F461" s="95" t="s">
        <v>18</v>
      </c>
      <c r="H461" s="99"/>
    </row>
    <row r="462" spans="1:8">
      <c r="A462" s="79">
        <v>45281</v>
      </c>
      <c r="B462" s="97">
        <v>0.60533564766666659</v>
      </c>
      <c r="C462" s="95">
        <v>1</v>
      </c>
      <c r="D462" s="98">
        <v>129.75</v>
      </c>
      <c r="E462" s="92">
        <f t="shared" si="7"/>
        <v>129.75</v>
      </c>
      <c r="F462" s="95" t="s">
        <v>18</v>
      </c>
      <c r="H462" s="99"/>
    </row>
    <row r="463" spans="1:8">
      <c r="A463" s="79">
        <v>45281</v>
      </c>
      <c r="B463" s="97">
        <v>0.60533564766666659</v>
      </c>
      <c r="C463" s="95">
        <v>3</v>
      </c>
      <c r="D463" s="98">
        <v>129.75</v>
      </c>
      <c r="E463" s="92">
        <f t="shared" si="7"/>
        <v>389.25</v>
      </c>
      <c r="F463" s="95" t="s">
        <v>18</v>
      </c>
      <c r="H463" s="99"/>
    </row>
    <row r="464" spans="1:8">
      <c r="A464" s="79">
        <v>45281</v>
      </c>
      <c r="B464" s="97">
        <v>0.60599536966666667</v>
      </c>
      <c r="C464" s="95">
        <v>1</v>
      </c>
      <c r="D464" s="98">
        <v>129.75</v>
      </c>
      <c r="E464" s="92">
        <f t="shared" si="7"/>
        <v>129.75</v>
      </c>
      <c r="F464" s="95" t="s">
        <v>18</v>
      </c>
      <c r="H464" s="99"/>
    </row>
    <row r="465" spans="1:8">
      <c r="A465" s="79">
        <v>45281</v>
      </c>
      <c r="B465" s="97">
        <v>0.6063657406666666</v>
      </c>
      <c r="C465" s="95">
        <v>6</v>
      </c>
      <c r="D465" s="98">
        <v>129.75</v>
      </c>
      <c r="E465" s="92">
        <f t="shared" si="7"/>
        <v>778.5</v>
      </c>
      <c r="F465" s="95" t="s">
        <v>18</v>
      </c>
      <c r="H465" s="99"/>
    </row>
    <row r="466" spans="1:8">
      <c r="A466" s="79">
        <v>45281</v>
      </c>
      <c r="B466" s="97">
        <v>0.60665509166666665</v>
      </c>
      <c r="C466" s="95">
        <v>1</v>
      </c>
      <c r="D466" s="98">
        <v>129.75</v>
      </c>
      <c r="E466" s="92">
        <f t="shared" si="7"/>
        <v>129.75</v>
      </c>
      <c r="F466" s="95" t="s">
        <v>18</v>
      </c>
      <c r="H466" s="99"/>
    </row>
    <row r="467" spans="1:8">
      <c r="A467" s="79">
        <v>45281</v>
      </c>
      <c r="B467" s="97">
        <v>0.60665509166666665</v>
      </c>
      <c r="C467" s="95">
        <v>2</v>
      </c>
      <c r="D467" s="98">
        <v>129.75</v>
      </c>
      <c r="E467" s="92">
        <f t="shared" si="7"/>
        <v>259.5</v>
      </c>
      <c r="F467" s="95" t="s">
        <v>18</v>
      </c>
      <c r="H467" s="99"/>
    </row>
    <row r="468" spans="1:8">
      <c r="A468" s="79">
        <v>45281</v>
      </c>
      <c r="B468" s="97">
        <v>0.60684027766666659</v>
      </c>
      <c r="C468" s="95">
        <v>1</v>
      </c>
      <c r="D468" s="98">
        <v>129.69999999999999</v>
      </c>
      <c r="E468" s="92">
        <f t="shared" si="7"/>
        <v>129.69999999999999</v>
      </c>
      <c r="F468" s="95" t="s">
        <v>18</v>
      </c>
      <c r="H468" s="99"/>
    </row>
    <row r="469" spans="1:8">
      <c r="A469" s="79">
        <v>45281</v>
      </c>
      <c r="B469" s="97">
        <v>0.60684027766666659</v>
      </c>
      <c r="C469" s="95">
        <v>1</v>
      </c>
      <c r="D469" s="98">
        <v>129.69999999999999</v>
      </c>
      <c r="E469" s="92">
        <f t="shared" si="7"/>
        <v>129.69999999999999</v>
      </c>
      <c r="F469" s="95" t="s">
        <v>18</v>
      </c>
      <c r="H469" s="99"/>
    </row>
    <row r="470" spans="1:8">
      <c r="A470" s="79">
        <v>45281</v>
      </c>
      <c r="B470" s="97">
        <v>0.60684027766666659</v>
      </c>
      <c r="C470" s="95">
        <v>1</v>
      </c>
      <c r="D470" s="98">
        <v>129.69999999999999</v>
      </c>
      <c r="E470" s="92">
        <f t="shared" si="7"/>
        <v>129.69999999999999</v>
      </c>
      <c r="F470" s="95" t="s">
        <v>18</v>
      </c>
      <c r="H470" s="99"/>
    </row>
    <row r="471" spans="1:8">
      <c r="A471" s="79">
        <v>45281</v>
      </c>
      <c r="B471" s="97">
        <v>0.60813657366666662</v>
      </c>
      <c r="C471" s="95">
        <v>108</v>
      </c>
      <c r="D471" s="98">
        <v>129.9</v>
      </c>
      <c r="E471" s="92">
        <f t="shared" si="7"/>
        <v>14029.2</v>
      </c>
      <c r="F471" s="95" t="s">
        <v>18</v>
      </c>
      <c r="H471" s="99"/>
    </row>
    <row r="472" spans="1:8">
      <c r="A472" s="79">
        <v>45281</v>
      </c>
      <c r="B472" s="97">
        <v>0.60813657366666662</v>
      </c>
      <c r="C472" s="95">
        <v>108</v>
      </c>
      <c r="D472" s="98">
        <v>129.9</v>
      </c>
      <c r="E472" s="92">
        <f t="shared" si="7"/>
        <v>14029.2</v>
      </c>
      <c r="F472" s="95" t="s">
        <v>18</v>
      </c>
      <c r="H472" s="99"/>
    </row>
    <row r="473" spans="1:8">
      <c r="A473" s="79">
        <v>45281</v>
      </c>
      <c r="B473" s="97">
        <v>0.60828703666666661</v>
      </c>
      <c r="C473" s="95">
        <v>2</v>
      </c>
      <c r="D473" s="98">
        <v>129.85</v>
      </c>
      <c r="E473" s="92">
        <f t="shared" si="7"/>
        <v>259.7</v>
      </c>
      <c r="F473" s="95" t="s">
        <v>18</v>
      </c>
      <c r="H473" s="99"/>
    </row>
    <row r="474" spans="1:8">
      <c r="A474" s="79">
        <v>45281</v>
      </c>
      <c r="B474" s="97">
        <v>0.60828703666666661</v>
      </c>
      <c r="C474" s="95">
        <v>2</v>
      </c>
      <c r="D474" s="98">
        <v>129.85</v>
      </c>
      <c r="E474" s="92">
        <f t="shared" si="7"/>
        <v>259.7</v>
      </c>
      <c r="F474" s="95" t="s">
        <v>18</v>
      </c>
      <c r="H474" s="99"/>
    </row>
    <row r="475" spans="1:8">
      <c r="A475" s="79">
        <v>45281</v>
      </c>
      <c r="B475" s="97">
        <v>0.60828703666666661</v>
      </c>
      <c r="C475" s="95">
        <v>2</v>
      </c>
      <c r="D475" s="98">
        <v>129.85</v>
      </c>
      <c r="E475" s="92">
        <f t="shared" si="7"/>
        <v>259.7</v>
      </c>
      <c r="F475" s="95" t="s">
        <v>18</v>
      </c>
      <c r="H475" s="99"/>
    </row>
    <row r="476" spans="1:8">
      <c r="A476" s="79">
        <v>45281</v>
      </c>
      <c r="B476" s="97">
        <v>0.60969907366666665</v>
      </c>
      <c r="C476" s="95">
        <v>1</v>
      </c>
      <c r="D476" s="98">
        <v>129.85</v>
      </c>
      <c r="E476" s="92">
        <f t="shared" si="7"/>
        <v>129.85</v>
      </c>
      <c r="F476" s="95" t="s">
        <v>18</v>
      </c>
      <c r="H476" s="99"/>
    </row>
    <row r="477" spans="1:8">
      <c r="A477" s="79">
        <v>45281</v>
      </c>
      <c r="B477" s="97">
        <v>0.61015046266666662</v>
      </c>
      <c r="C477" s="95">
        <v>2</v>
      </c>
      <c r="D477" s="98">
        <v>129.85</v>
      </c>
      <c r="E477" s="92">
        <f t="shared" si="7"/>
        <v>259.7</v>
      </c>
      <c r="F477" s="95" t="s">
        <v>18</v>
      </c>
      <c r="H477" s="99"/>
    </row>
    <row r="478" spans="1:8">
      <c r="A478" s="79">
        <v>45281</v>
      </c>
      <c r="B478" s="97">
        <v>0.6101851846666666</v>
      </c>
      <c r="C478" s="95">
        <v>8</v>
      </c>
      <c r="D478" s="98">
        <v>129.85</v>
      </c>
      <c r="E478" s="92">
        <f t="shared" si="7"/>
        <v>1038.8</v>
      </c>
      <c r="F478" s="95" t="s">
        <v>18</v>
      </c>
      <c r="H478" s="99"/>
    </row>
    <row r="479" spans="1:8">
      <c r="A479" s="79">
        <v>45281</v>
      </c>
      <c r="B479" s="97">
        <v>0.6101851846666666</v>
      </c>
      <c r="C479" s="95">
        <v>70</v>
      </c>
      <c r="D479" s="98">
        <v>129.85</v>
      </c>
      <c r="E479" s="92">
        <f t="shared" si="7"/>
        <v>9089.5</v>
      </c>
      <c r="F479" s="95" t="s">
        <v>18</v>
      </c>
      <c r="H479" s="99"/>
    </row>
    <row r="480" spans="1:8">
      <c r="A480" s="79">
        <v>45281</v>
      </c>
      <c r="B480" s="97">
        <v>0.61087962966666665</v>
      </c>
      <c r="C480" s="95">
        <v>1</v>
      </c>
      <c r="D480" s="98">
        <v>129.80000000000001</v>
      </c>
      <c r="E480" s="92">
        <f t="shared" si="7"/>
        <v>129.80000000000001</v>
      </c>
      <c r="F480" s="95" t="s">
        <v>18</v>
      </c>
      <c r="H480" s="99"/>
    </row>
    <row r="481" spans="1:8">
      <c r="A481" s="79">
        <v>45281</v>
      </c>
      <c r="B481" s="97">
        <v>0.61087962966666665</v>
      </c>
      <c r="C481" s="95">
        <v>1</v>
      </c>
      <c r="D481" s="98">
        <v>129.80000000000001</v>
      </c>
      <c r="E481" s="92">
        <f t="shared" si="7"/>
        <v>129.80000000000001</v>
      </c>
      <c r="F481" s="95" t="s">
        <v>18</v>
      </c>
      <c r="H481" s="99"/>
    </row>
    <row r="482" spans="1:8">
      <c r="A482" s="79">
        <v>45281</v>
      </c>
      <c r="B482" s="97">
        <v>0.61087962966666665</v>
      </c>
      <c r="C482" s="95">
        <v>1</v>
      </c>
      <c r="D482" s="98">
        <v>129.80000000000001</v>
      </c>
      <c r="E482" s="92">
        <f t="shared" si="7"/>
        <v>129.80000000000001</v>
      </c>
      <c r="F482" s="95" t="s">
        <v>18</v>
      </c>
      <c r="H482" s="99"/>
    </row>
    <row r="483" spans="1:8">
      <c r="A483" s="79">
        <v>45281</v>
      </c>
      <c r="B483" s="97">
        <v>0.61087962966666665</v>
      </c>
      <c r="C483" s="95">
        <v>3</v>
      </c>
      <c r="D483" s="98">
        <v>129.80000000000001</v>
      </c>
      <c r="E483" s="92">
        <f t="shared" si="7"/>
        <v>389.40000000000003</v>
      </c>
      <c r="F483" s="95" t="s">
        <v>18</v>
      </c>
      <c r="H483" s="99"/>
    </row>
    <row r="484" spans="1:8">
      <c r="A484" s="79">
        <v>45281</v>
      </c>
      <c r="B484" s="97">
        <v>0.61087962966666665</v>
      </c>
      <c r="C484" s="95">
        <v>202</v>
      </c>
      <c r="D484" s="98">
        <v>129.80000000000001</v>
      </c>
      <c r="E484" s="92">
        <f t="shared" si="7"/>
        <v>26219.600000000002</v>
      </c>
      <c r="F484" s="95" t="s">
        <v>18</v>
      </c>
      <c r="H484" s="99"/>
    </row>
    <row r="485" spans="1:8">
      <c r="A485" s="79">
        <v>45281</v>
      </c>
      <c r="B485" s="97">
        <v>0.61478009166666658</v>
      </c>
      <c r="C485" s="95">
        <v>21</v>
      </c>
      <c r="D485" s="98">
        <v>129.80000000000001</v>
      </c>
      <c r="E485" s="92">
        <f t="shared" si="7"/>
        <v>2725.8</v>
      </c>
      <c r="F485" s="95" t="s">
        <v>18</v>
      </c>
      <c r="H485" s="99"/>
    </row>
    <row r="486" spans="1:8">
      <c r="A486" s="79">
        <v>45281</v>
      </c>
      <c r="B486" s="97">
        <v>0.61937499966666665</v>
      </c>
      <c r="C486" s="95">
        <v>29</v>
      </c>
      <c r="D486" s="98">
        <v>129.80000000000001</v>
      </c>
      <c r="E486" s="92">
        <f t="shared" si="7"/>
        <v>3764.2000000000003</v>
      </c>
      <c r="F486" s="95" t="s">
        <v>18</v>
      </c>
      <c r="H486" s="99"/>
    </row>
    <row r="487" spans="1:8">
      <c r="A487" s="79">
        <v>45281</v>
      </c>
      <c r="B487" s="97">
        <v>0.61971064766666661</v>
      </c>
      <c r="C487" s="95">
        <v>67</v>
      </c>
      <c r="D487" s="98">
        <v>129.75</v>
      </c>
      <c r="E487" s="92">
        <f t="shared" si="7"/>
        <v>8693.25</v>
      </c>
      <c r="F487" s="95" t="s">
        <v>18</v>
      </c>
      <c r="H487" s="99"/>
    </row>
    <row r="488" spans="1:8">
      <c r="A488" s="79">
        <v>45281</v>
      </c>
      <c r="B488" s="97">
        <v>0.61973379566666664</v>
      </c>
      <c r="C488" s="95">
        <v>48</v>
      </c>
      <c r="D488" s="98">
        <v>129.75</v>
      </c>
      <c r="E488" s="92">
        <f t="shared" si="7"/>
        <v>6228</v>
      </c>
      <c r="F488" s="95" t="s">
        <v>18</v>
      </c>
      <c r="H488" s="99"/>
    </row>
    <row r="489" spans="1:8">
      <c r="A489" s="79">
        <v>45281</v>
      </c>
      <c r="B489" s="97">
        <v>0.61973379566666664</v>
      </c>
      <c r="C489" s="95">
        <v>108</v>
      </c>
      <c r="D489" s="98">
        <v>129.75</v>
      </c>
      <c r="E489" s="92">
        <f t="shared" si="7"/>
        <v>14013</v>
      </c>
      <c r="F489" s="95" t="s">
        <v>18</v>
      </c>
      <c r="H489" s="99"/>
    </row>
    <row r="490" spans="1:8">
      <c r="A490" s="79">
        <v>45281</v>
      </c>
      <c r="B490" s="97">
        <v>0.61973379566666664</v>
      </c>
      <c r="C490" s="95">
        <v>108</v>
      </c>
      <c r="D490" s="98">
        <v>129.75</v>
      </c>
      <c r="E490" s="92">
        <f t="shared" si="7"/>
        <v>14013</v>
      </c>
      <c r="F490" s="95" t="s">
        <v>18</v>
      </c>
      <c r="H490" s="99"/>
    </row>
    <row r="491" spans="1:8">
      <c r="A491" s="79">
        <v>45281</v>
      </c>
      <c r="B491" s="97">
        <v>0.6197453696666666</v>
      </c>
      <c r="C491" s="95">
        <v>12</v>
      </c>
      <c r="D491" s="98">
        <v>129.75</v>
      </c>
      <c r="E491" s="92">
        <f t="shared" si="7"/>
        <v>1557</v>
      </c>
      <c r="F491" s="95" t="s">
        <v>18</v>
      </c>
      <c r="H491" s="99"/>
    </row>
    <row r="492" spans="1:8">
      <c r="A492" s="79">
        <v>45281</v>
      </c>
      <c r="B492" s="97">
        <v>0.62015046266666662</v>
      </c>
      <c r="C492" s="95">
        <v>50</v>
      </c>
      <c r="D492" s="98">
        <v>129.75</v>
      </c>
      <c r="E492" s="92">
        <f t="shared" si="7"/>
        <v>6487.5</v>
      </c>
      <c r="F492" s="95" t="s">
        <v>18</v>
      </c>
      <c r="H492" s="99"/>
    </row>
    <row r="493" spans="1:8">
      <c r="A493" s="79">
        <v>45281</v>
      </c>
      <c r="B493" s="97">
        <v>0.62015046266666662</v>
      </c>
      <c r="C493" s="95">
        <v>59</v>
      </c>
      <c r="D493" s="98">
        <v>129.75</v>
      </c>
      <c r="E493" s="92">
        <f t="shared" si="7"/>
        <v>7655.25</v>
      </c>
      <c r="F493" s="95" t="s">
        <v>18</v>
      </c>
      <c r="H493" s="99"/>
    </row>
    <row r="494" spans="1:8">
      <c r="A494" s="79">
        <v>45281</v>
      </c>
      <c r="B494" s="97">
        <v>0.62015046266666662</v>
      </c>
      <c r="C494" s="95">
        <v>107</v>
      </c>
      <c r="D494" s="98">
        <v>129.75</v>
      </c>
      <c r="E494" s="92">
        <f t="shared" si="7"/>
        <v>13883.25</v>
      </c>
      <c r="F494" s="95" t="s">
        <v>18</v>
      </c>
      <c r="H494" s="99"/>
    </row>
    <row r="495" spans="1:8">
      <c r="A495" s="79">
        <v>45281</v>
      </c>
      <c r="B495" s="97">
        <v>0.62578703666666669</v>
      </c>
      <c r="C495" s="95">
        <v>45</v>
      </c>
      <c r="D495" s="98">
        <v>129.80000000000001</v>
      </c>
      <c r="E495" s="92">
        <f t="shared" si="7"/>
        <v>5841.0000000000009</v>
      </c>
      <c r="F495" s="95" t="s">
        <v>18</v>
      </c>
      <c r="H495" s="99"/>
    </row>
    <row r="496" spans="1:8">
      <c r="A496" s="79">
        <v>45281</v>
      </c>
      <c r="B496" s="97">
        <v>0.62886574066666667</v>
      </c>
      <c r="C496" s="95">
        <v>108</v>
      </c>
      <c r="D496" s="98">
        <v>129.9</v>
      </c>
      <c r="E496" s="92">
        <f t="shared" si="7"/>
        <v>14029.2</v>
      </c>
      <c r="F496" s="95" t="s">
        <v>18</v>
      </c>
      <c r="H496" s="99"/>
    </row>
    <row r="497" spans="1:8">
      <c r="A497" s="79">
        <v>45281</v>
      </c>
      <c r="B497" s="97">
        <v>0.62923611066666663</v>
      </c>
      <c r="C497" s="95">
        <v>147</v>
      </c>
      <c r="D497" s="98">
        <v>129.85</v>
      </c>
      <c r="E497" s="92">
        <f t="shared" si="7"/>
        <v>19087.95</v>
      </c>
      <c r="F497" s="95" t="s">
        <v>18</v>
      </c>
      <c r="H497" s="99"/>
    </row>
    <row r="498" spans="1:8">
      <c r="A498" s="79">
        <v>45281</v>
      </c>
      <c r="B498" s="97">
        <v>0.63131944366666659</v>
      </c>
      <c r="C498" s="95">
        <v>48</v>
      </c>
      <c r="D498" s="98">
        <v>129.9</v>
      </c>
      <c r="E498" s="92">
        <f t="shared" si="7"/>
        <v>6235.2000000000007</v>
      </c>
      <c r="F498" s="95" t="s">
        <v>18</v>
      </c>
      <c r="H498" s="99"/>
    </row>
    <row r="499" spans="1:8">
      <c r="A499" s="79">
        <v>45281</v>
      </c>
      <c r="B499" s="97">
        <v>0.63131944366666659</v>
      </c>
      <c r="C499" s="95">
        <v>50</v>
      </c>
      <c r="D499" s="98">
        <v>129.9</v>
      </c>
      <c r="E499" s="92">
        <f t="shared" si="7"/>
        <v>6495</v>
      </c>
      <c r="F499" s="95" t="s">
        <v>18</v>
      </c>
      <c r="H499" s="99"/>
    </row>
    <row r="500" spans="1:8">
      <c r="A500" s="79">
        <v>45281</v>
      </c>
      <c r="B500" s="97">
        <v>0.63131944366666659</v>
      </c>
      <c r="C500" s="95">
        <v>83</v>
      </c>
      <c r="D500" s="98">
        <v>129.9</v>
      </c>
      <c r="E500" s="92">
        <f t="shared" si="7"/>
        <v>10781.7</v>
      </c>
      <c r="F500" s="95" t="s">
        <v>18</v>
      </c>
      <c r="H500" s="99"/>
    </row>
    <row r="501" spans="1:8">
      <c r="A501" s="79">
        <v>45281</v>
      </c>
      <c r="B501" s="97">
        <v>0.63131944366666659</v>
      </c>
      <c r="C501" s="95">
        <v>108</v>
      </c>
      <c r="D501" s="98">
        <v>129.9</v>
      </c>
      <c r="E501" s="92">
        <f t="shared" si="7"/>
        <v>14029.2</v>
      </c>
      <c r="F501" s="95" t="s">
        <v>18</v>
      </c>
      <c r="H501" s="99"/>
    </row>
    <row r="502" spans="1:8">
      <c r="A502" s="79">
        <v>45281</v>
      </c>
      <c r="B502" s="97">
        <v>0.63156249966666667</v>
      </c>
      <c r="C502" s="95">
        <v>134</v>
      </c>
      <c r="D502" s="98">
        <v>129.9</v>
      </c>
      <c r="E502" s="92">
        <f t="shared" si="7"/>
        <v>17406.600000000002</v>
      </c>
      <c r="F502" s="95" t="s">
        <v>18</v>
      </c>
      <c r="H502" s="99"/>
    </row>
    <row r="503" spans="1:8">
      <c r="A503" s="79">
        <v>45281</v>
      </c>
      <c r="B503" s="97">
        <v>0.63275462966666662</v>
      </c>
      <c r="C503" s="95">
        <v>202</v>
      </c>
      <c r="D503" s="98">
        <v>129.80000000000001</v>
      </c>
      <c r="E503" s="92">
        <f t="shared" si="7"/>
        <v>26219.600000000002</v>
      </c>
      <c r="F503" s="95" t="s">
        <v>18</v>
      </c>
      <c r="H503" s="99"/>
    </row>
    <row r="504" spans="1:8">
      <c r="A504" s="79">
        <v>45281</v>
      </c>
      <c r="B504" s="97">
        <v>0.63289351766666668</v>
      </c>
      <c r="C504" s="95">
        <v>23</v>
      </c>
      <c r="D504" s="98">
        <v>129.80000000000001</v>
      </c>
      <c r="E504" s="92">
        <f t="shared" si="7"/>
        <v>2985.4</v>
      </c>
      <c r="F504" s="95" t="s">
        <v>18</v>
      </c>
      <c r="H504" s="99"/>
    </row>
    <row r="505" spans="1:8">
      <c r="A505" s="79">
        <v>45281</v>
      </c>
      <c r="B505" s="97">
        <v>0.63289351766666668</v>
      </c>
      <c r="C505" s="95">
        <v>48</v>
      </c>
      <c r="D505" s="98">
        <v>129.80000000000001</v>
      </c>
      <c r="E505" s="92">
        <f t="shared" si="7"/>
        <v>6230.4000000000005</v>
      </c>
      <c r="F505" s="95" t="s">
        <v>18</v>
      </c>
      <c r="H505" s="99"/>
    </row>
    <row r="506" spans="1:8">
      <c r="A506" s="79">
        <v>45281</v>
      </c>
      <c r="B506" s="97">
        <v>0.63289351766666668</v>
      </c>
      <c r="C506" s="95">
        <v>49</v>
      </c>
      <c r="D506" s="98">
        <v>129.80000000000001</v>
      </c>
      <c r="E506" s="92">
        <f t="shared" si="7"/>
        <v>6360.2000000000007</v>
      </c>
      <c r="F506" s="95" t="s">
        <v>18</v>
      </c>
      <c r="H506" s="99"/>
    </row>
    <row r="507" spans="1:8">
      <c r="A507" s="79">
        <v>45281</v>
      </c>
      <c r="B507" s="97">
        <v>0.63289351766666668</v>
      </c>
      <c r="C507" s="95">
        <v>50</v>
      </c>
      <c r="D507" s="98">
        <v>129.80000000000001</v>
      </c>
      <c r="E507" s="92">
        <f t="shared" si="7"/>
        <v>6490.0000000000009</v>
      </c>
      <c r="F507" s="95" t="s">
        <v>18</v>
      </c>
      <c r="H507" s="99"/>
    </row>
    <row r="508" spans="1:8">
      <c r="A508" s="79">
        <v>45281</v>
      </c>
      <c r="B508" s="97">
        <v>0.63289351766666668</v>
      </c>
      <c r="C508" s="95">
        <v>62</v>
      </c>
      <c r="D508" s="98">
        <v>129.80000000000001</v>
      </c>
      <c r="E508" s="92">
        <f t="shared" si="7"/>
        <v>8047.6</v>
      </c>
      <c r="F508" s="95" t="s">
        <v>18</v>
      </c>
      <c r="H508" s="99"/>
    </row>
    <row r="509" spans="1:8">
      <c r="A509" s="79">
        <v>45281</v>
      </c>
      <c r="B509" s="97">
        <v>0.63289351766666668</v>
      </c>
      <c r="C509" s="95">
        <v>108</v>
      </c>
      <c r="D509" s="98">
        <v>129.80000000000001</v>
      </c>
      <c r="E509" s="92">
        <f t="shared" si="7"/>
        <v>14018.400000000001</v>
      </c>
      <c r="F509" s="95" t="s">
        <v>18</v>
      </c>
      <c r="H509" s="99"/>
    </row>
    <row r="510" spans="1:8">
      <c r="A510" s="79">
        <v>45281</v>
      </c>
      <c r="B510" s="97">
        <v>0.63289351766666668</v>
      </c>
      <c r="C510" s="95">
        <v>108</v>
      </c>
      <c r="D510" s="98">
        <v>129.80000000000001</v>
      </c>
      <c r="E510" s="92">
        <f t="shared" si="7"/>
        <v>14018.400000000001</v>
      </c>
      <c r="F510" s="95" t="s">
        <v>18</v>
      </c>
      <c r="H510" s="99"/>
    </row>
    <row r="511" spans="1:8">
      <c r="A511" s="79">
        <v>45281</v>
      </c>
      <c r="B511" s="97">
        <v>0.63305555466666663</v>
      </c>
      <c r="C511" s="95">
        <v>108</v>
      </c>
      <c r="D511" s="98">
        <v>129.80000000000001</v>
      </c>
      <c r="E511" s="92">
        <f t="shared" si="7"/>
        <v>14018.400000000001</v>
      </c>
      <c r="F511" s="95" t="s">
        <v>18</v>
      </c>
      <c r="H511" s="99"/>
    </row>
    <row r="512" spans="1:8">
      <c r="A512" s="79">
        <v>45281</v>
      </c>
      <c r="B512" s="97">
        <v>0.63310185166666666</v>
      </c>
      <c r="C512" s="95">
        <v>56</v>
      </c>
      <c r="D512" s="98">
        <v>129.80000000000001</v>
      </c>
      <c r="E512" s="92">
        <f t="shared" si="7"/>
        <v>7268.8000000000011</v>
      </c>
      <c r="F512" s="95" t="s">
        <v>18</v>
      </c>
      <c r="H512" s="99"/>
    </row>
    <row r="513" spans="1:8">
      <c r="A513" s="79">
        <v>45281</v>
      </c>
      <c r="B513" s="97">
        <v>0.63310185166666666</v>
      </c>
      <c r="C513" s="95">
        <v>108</v>
      </c>
      <c r="D513" s="98">
        <v>129.80000000000001</v>
      </c>
      <c r="E513" s="92">
        <f t="shared" si="7"/>
        <v>14018.400000000001</v>
      </c>
      <c r="F513" s="95" t="s">
        <v>18</v>
      </c>
      <c r="H513" s="99"/>
    </row>
    <row r="514" spans="1:8">
      <c r="A514" s="79">
        <v>45281</v>
      </c>
      <c r="B514" s="97">
        <v>0.63310185166666666</v>
      </c>
      <c r="C514" s="95">
        <v>108</v>
      </c>
      <c r="D514" s="98">
        <v>129.80000000000001</v>
      </c>
      <c r="E514" s="92">
        <f t="shared" si="7"/>
        <v>14018.400000000001</v>
      </c>
      <c r="F514" s="95" t="s">
        <v>18</v>
      </c>
      <c r="H514" s="99"/>
    </row>
    <row r="515" spans="1:8">
      <c r="A515" s="79">
        <v>45281</v>
      </c>
      <c r="B515" s="97">
        <v>0.63370370366666662</v>
      </c>
      <c r="C515" s="95">
        <v>52</v>
      </c>
      <c r="D515" s="98">
        <v>129.85</v>
      </c>
      <c r="E515" s="92">
        <f t="shared" si="7"/>
        <v>6752.2</v>
      </c>
      <c r="F515" s="95" t="s">
        <v>18</v>
      </c>
      <c r="H515" s="99"/>
    </row>
    <row r="516" spans="1:8">
      <c r="A516" s="79">
        <v>45281</v>
      </c>
      <c r="B516" s="97">
        <v>0.63370370366666662</v>
      </c>
      <c r="C516" s="95">
        <v>108</v>
      </c>
      <c r="D516" s="98">
        <v>129.85</v>
      </c>
      <c r="E516" s="92">
        <f t="shared" si="7"/>
        <v>14023.8</v>
      </c>
      <c r="F516" s="95" t="s">
        <v>18</v>
      </c>
      <c r="H516" s="99"/>
    </row>
    <row r="517" spans="1:8">
      <c r="A517" s="79">
        <v>45281</v>
      </c>
      <c r="B517" s="97">
        <v>0.63387731466666664</v>
      </c>
      <c r="C517" s="95">
        <v>202</v>
      </c>
      <c r="D517" s="98">
        <v>129.80000000000001</v>
      </c>
      <c r="E517" s="92">
        <f t="shared" si="7"/>
        <v>26219.600000000002</v>
      </c>
      <c r="F517" s="95" t="s">
        <v>18</v>
      </c>
      <c r="H517" s="99"/>
    </row>
    <row r="518" spans="1:8">
      <c r="A518" s="79">
        <v>45281</v>
      </c>
      <c r="B518" s="97">
        <v>0.63415509166666661</v>
      </c>
      <c r="C518" s="95">
        <v>582</v>
      </c>
      <c r="D518" s="98">
        <v>129.75</v>
      </c>
      <c r="E518" s="92">
        <f t="shared" si="7"/>
        <v>75514.5</v>
      </c>
      <c r="F518" s="95" t="s">
        <v>18</v>
      </c>
      <c r="H518" s="99"/>
    </row>
    <row r="519" spans="1:8">
      <c r="A519" s="79">
        <v>45281</v>
      </c>
      <c r="B519" s="97">
        <v>0.63417824066666661</v>
      </c>
      <c r="C519" s="95">
        <v>56</v>
      </c>
      <c r="D519" s="98">
        <v>129.75</v>
      </c>
      <c r="E519" s="92">
        <f t="shared" si="7"/>
        <v>7266</v>
      </c>
      <c r="F519" s="95" t="s">
        <v>18</v>
      </c>
      <c r="H519" s="99"/>
    </row>
    <row r="520" spans="1:8">
      <c r="A520" s="79">
        <v>45281</v>
      </c>
      <c r="B520" s="97">
        <v>0.63417824066666661</v>
      </c>
      <c r="C520" s="95">
        <v>108</v>
      </c>
      <c r="D520" s="98">
        <v>129.75</v>
      </c>
      <c r="E520" s="92">
        <f t="shared" si="7"/>
        <v>14013</v>
      </c>
      <c r="F520" s="95" t="s">
        <v>18</v>
      </c>
      <c r="H520" s="99"/>
    </row>
    <row r="521" spans="1:8">
      <c r="A521" s="79">
        <v>45281</v>
      </c>
      <c r="B521" s="97">
        <v>0.63427083266666662</v>
      </c>
      <c r="C521" s="95">
        <v>48</v>
      </c>
      <c r="D521" s="98">
        <v>129.75</v>
      </c>
      <c r="E521" s="92">
        <f t="shared" ref="E521:E584" si="8">C521*D521</f>
        <v>6228</v>
      </c>
      <c r="F521" s="95" t="s">
        <v>18</v>
      </c>
      <c r="H521" s="99"/>
    </row>
    <row r="522" spans="1:8">
      <c r="A522" s="79">
        <v>45281</v>
      </c>
      <c r="B522" s="97">
        <v>0.63506944366666662</v>
      </c>
      <c r="C522" s="95">
        <v>50</v>
      </c>
      <c r="D522" s="98">
        <v>129.75</v>
      </c>
      <c r="E522" s="92">
        <f t="shared" si="8"/>
        <v>6487.5</v>
      </c>
      <c r="F522" s="95" t="s">
        <v>18</v>
      </c>
      <c r="H522" s="99"/>
    </row>
    <row r="523" spans="1:8">
      <c r="A523" s="79">
        <v>45281</v>
      </c>
      <c r="B523" s="97">
        <v>0.63506944366666662</v>
      </c>
      <c r="C523" s="95">
        <v>55</v>
      </c>
      <c r="D523" s="98">
        <v>129.75</v>
      </c>
      <c r="E523" s="92">
        <f t="shared" si="8"/>
        <v>7136.25</v>
      </c>
      <c r="F523" s="95" t="s">
        <v>18</v>
      </c>
      <c r="H523" s="99"/>
    </row>
    <row r="524" spans="1:8">
      <c r="A524" s="79">
        <v>45281</v>
      </c>
      <c r="B524" s="97">
        <v>0.63506944366666662</v>
      </c>
      <c r="C524" s="95">
        <v>63</v>
      </c>
      <c r="D524" s="98">
        <v>129.75</v>
      </c>
      <c r="E524" s="92">
        <f t="shared" si="8"/>
        <v>8174.25</v>
      </c>
      <c r="F524" s="95" t="s">
        <v>18</v>
      </c>
      <c r="H524" s="99"/>
    </row>
    <row r="525" spans="1:8">
      <c r="A525" s="79">
        <v>45281</v>
      </c>
      <c r="B525" s="97">
        <v>0.63506944366666662</v>
      </c>
      <c r="C525" s="95">
        <v>116</v>
      </c>
      <c r="D525" s="98">
        <v>129.75</v>
      </c>
      <c r="E525" s="92">
        <f t="shared" si="8"/>
        <v>15051</v>
      </c>
      <c r="F525" s="95" t="s">
        <v>18</v>
      </c>
      <c r="H525" s="99"/>
    </row>
    <row r="526" spans="1:8">
      <c r="A526" s="79">
        <v>45281</v>
      </c>
      <c r="B526" s="97">
        <v>0.63506944366666662</v>
      </c>
      <c r="C526" s="95">
        <v>135</v>
      </c>
      <c r="D526" s="98">
        <v>129.75</v>
      </c>
      <c r="E526" s="92">
        <f t="shared" si="8"/>
        <v>17516.25</v>
      </c>
      <c r="F526" s="95" t="s">
        <v>18</v>
      </c>
      <c r="H526" s="99"/>
    </row>
    <row r="527" spans="1:8">
      <c r="A527" s="79">
        <v>45281</v>
      </c>
      <c r="B527" s="97">
        <v>0.63538194366666667</v>
      </c>
      <c r="C527" s="95">
        <v>19</v>
      </c>
      <c r="D527" s="98">
        <v>129.75</v>
      </c>
      <c r="E527" s="92">
        <f t="shared" si="8"/>
        <v>2465.25</v>
      </c>
      <c r="F527" s="95" t="s">
        <v>18</v>
      </c>
      <c r="H527" s="99"/>
    </row>
    <row r="528" spans="1:8">
      <c r="A528" s="79">
        <v>45281</v>
      </c>
      <c r="B528" s="97">
        <v>0.63538194366666667</v>
      </c>
      <c r="C528" s="95">
        <v>50</v>
      </c>
      <c r="D528" s="98">
        <v>129.75</v>
      </c>
      <c r="E528" s="92">
        <f t="shared" si="8"/>
        <v>6487.5</v>
      </c>
      <c r="F528" s="95" t="s">
        <v>18</v>
      </c>
      <c r="H528" s="99"/>
    </row>
    <row r="529" spans="1:8">
      <c r="A529" s="79">
        <v>45281</v>
      </c>
      <c r="B529" s="97">
        <v>0.63538194366666667</v>
      </c>
      <c r="C529" s="95">
        <v>111</v>
      </c>
      <c r="D529" s="98">
        <v>129.75</v>
      </c>
      <c r="E529" s="92">
        <f t="shared" si="8"/>
        <v>14402.25</v>
      </c>
      <c r="F529" s="95" t="s">
        <v>18</v>
      </c>
      <c r="H529" s="99"/>
    </row>
    <row r="530" spans="1:8">
      <c r="A530" s="79">
        <v>45281</v>
      </c>
      <c r="B530" s="97">
        <v>0.63574074066666664</v>
      </c>
      <c r="C530" s="95">
        <v>31</v>
      </c>
      <c r="D530" s="98">
        <v>129.75</v>
      </c>
      <c r="E530" s="92">
        <f t="shared" si="8"/>
        <v>4022.25</v>
      </c>
      <c r="F530" s="95" t="s">
        <v>18</v>
      </c>
      <c r="H530" s="99"/>
    </row>
    <row r="531" spans="1:8">
      <c r="A531" s="79">
        <v>45281</v>
      </c>
      <c r="B531" s="97">
        <v>0.63574074066666664</v>
      </c>
      <c r="C531" s="95">
        <v>92</v>
      </c>
      <c r="D531" s="98">
        <v>129.75</v>
      </c>
      <c r="E531" s="92">
        <f t="shared" si="8"/>
        <v>11937</v>
      </c>
      <c r="F531" s="95" t="s">
        <v>18</v>
      </c>
      <c r="H531" s="99"/>
    </row>
    <row r="532" spans="1:8">
      <c r="A532" s="79">
        <v>45281</v>
      </c>
      <c r="B532" s="97">
        <v>0.63618055466666668</v>
      </c>
      <c r="C532" s="95">
        <v>50</v>
      </c>
      <c r="D532" s="98">
        <v>129.75</v>
      </c>
      <c r="E532" s="92">
        <f t="shared" si="8"/>
        <v>6487.5</v>
      </c>
      <c r="F532" s="95" t="s">
        <v>18</v>
      </c>
      <c r="H532" s="99"/>
    </row>
    <row r="533" spans="1:8">
      <c r="A533" s="79">
        <v>45281</v>
      </c>
      <c r="B533" s="97">
        <v>0.63618055466666668</v>
      </c>
      <c r="C533" s="95">
        <v>62</v>
      </c>
      <c r="D533" s="98">
        <v>129.75</v>
      </c>
      <c r="E533" s="92">
        <f t="shared" si="8"/>
        <v>8044.5</v>
      </c>
      <c r="F533" s="95" t="s">
        <v>18</v>
      </c>
      <c r="H533" s="99"/>
    </row>
    <row r="534" spans="1:8">
      <c r="A534" s="79">
        <v>45281</v>
      </c>
      <c r="B534" s="97">
        <v>0.63618055466666668</v>
      </c>
      <c r="C534" s="95">
        <v>82</v>
      </c>
      <c r="D534" s="98">
        <v>129.75</v>
      </c>
      <c r="E534" s="92">
        <f t="shared" si="8"/>
        <v>10639.5</v>
      </c>
      <c r="F534" s="95" t="s">
        <v>18</v>
      </c>
      <c r="H534" s="99"/>
    </row>
    <row r="535" spans="1:8">
      <c r="A535" s="79">
        <v>45281</v>
      </c>
      <c r="B535" s="97">
        <v>0.63618055466666668</v>
      </c>
      <c r="C535" s="95">
        <v>135</v>
      </c>
      <c r="D535" s="98">
        <v>129.75</v>
      </c>
      <c r="E535" s="92">
        <f t="shared" si="8"/>
        <v>17516.25</v>
      </c>
      <c r="F535" s="95" t="s">
        <v>18</v>
      </c>
      <c r="H535" s="99"/>
    </row>
    <row r="536" spans="1:8">
      <c r="A536" s="79">
        <v>45281</v>
      </c>
      <c r="B536" s="97">
        <v>0.63633101766666667</v>
      </c>
      <c r="C536" s="95">
        <v>53</v>
      </c>
      <c r="D536" s="98">
        <v>129.75</v>
      </c>
      <c r="E536" s="92">
        <f t="shared" si="8"/>
        <v>6876.75</v>
      </c>
      <c r="F536" s="95" t="s">
        <v>18</v>
      </c>
      <c r="H536" s="99"/>
    </row>
    <row r="537" spans="1:8">
      <c r="A537" s="79">
        <v>45281</v>
      </c>
      <c r="B537" s="97">
        <v>0.63633101766666667</v>
      </c>
      <c r="C537" s="95">
        <v>82</v>
      </c>
      <c r="D537" s="98">
        <v>129.75</v>
      </c>
      <c r="E537" s="92">
        <f t="shared" si="8"/>
        <v>10639.5</v>
      </c>
      <c r="F537" s="95" t="s">
        <v>18</v>
      </c>
      <c r="H537" s="99"/>
    </row>
    <row r="538" spans="1:8">
      <c r="A538" s="79">
        <v>45281</v>
      </c>
      <c r="B538" s="97">
        <v>0.63642361066666664</v>
      </c>
      <c r="C538" s="95">
        <v>181</v>
      </c>
      <c r="D538" s="98">
        <v>129.69999999999999</v>
      </c>
      <c r="E538" s="92">
        <f t="shared" si="8"/>
        <v>23475.699999999997</v>
      </c>
      <c r="F538" s="95" t="s">
        <v>18</v>
      </c>
      <c r="H538" s="99"/>
    </row>
    <row r="539" spans="1:8">
      <c r="A539" s="79">
        <v>45281</v>
      </c>
      <c r="B539" s="97">
        <v>0.63644675866666667</v>
      </c>
      <c r="C539" s="95">
        <v>3</v>
      </c>
      <c r="D539" s="98">
        <v>129.69999999999999</v>
      </c>
      <c r="E539" s="92">
        <f t="shared" si="8"/>
        <v>389.09999999999997</v>
      </c>
      <c r="F539" s="95" t="s">
        <v>18</v>
      </c>
      <c r="H539" s="99"/>
    </row>
    <row r="540" spans="1:8">
      <c r="A540" s="79">
        <v>45281</v>
      </c>
      <c r="B540" s="97">
        <v>0.63644675866666667</v>
      </c>
      <c r="C540" s="95">
        <v>50</v>
      </c>
      <c r="D540" s="98">
        <v>129.69999999999999</v>
      </c>
      <c r="E540" s="92">
        <f t="shared" si="8"/>
        <v>6484.9999999999991</v>
      </c>
      <c r="F540" s="95" t="s">
        <v>18</v>
      </c>
      <c r="H540" s="99"/>
    </row>
    <row r="541" spans="1:8">
      <c r="A541" s="79">
        <v>45281</v>
      </c>
      <c r="B541" s="97">
        <v>0.63644675866666667</v>
      </c>
      <c r="C541" s="95">
        <v>135</v>
      </c>
      <c r="D541" s="98">
        <v>129.69999999999999</v>
      </c>
      <c r="E541" s="92">
        <f t="shared" si="8"/>
        <v>17509.5</v>
      </c>
      <c r="F541" s="95" t="s">
        <v>18</v>
      </c>
      <c r="H541" s="99"/>
    </row>
    <row r="542" spans="1:8">
      <c r="A542" s="79">
        <v>45281</v>
      </c>
      <c r="B542" s="97">
        <v>0.63648148066666665</v>
      </c>
      <c r="C542" s="95">
        <v>111</v>
      </c>
      <c r="D542" s="98">
        <v>129.69999999999999</v>
      </c>
      <c r="E542" s="92">
        <f t="shared" si="8"/>
        <v>14396.699999999999</v>
      </c>
      <c r="F542" s="95" t="s">
        <v>18</v>
      </c>
      <c r="H542" s="99"/>
    </row>
    <row r="543" spans="1:8">
      <c r="A543" s="79">
        <v>45281</v>
      </c>
      <c r="B543" s="97">
        <v>0.63695601766666665</v>
      </c>
      <c r="C543" s="95">
        <v>25</v>
      </c>
      <c r="D543" s="98">
        <v>129.69999999999999</v>
      </c>
      <c r="E543" s="92">
        <f t="shared" si="8"/>
        <v>3242.4999999999995</v>
      </c>
      <c r="F543" s="95" t="s">
        <v>18</v>
      </c>
      <c r="H543" s="99"/>
    </row>
    <row r="544" spans="1:8">
      <c r="A544" s="79">
        <v>45281</v>
      </c>
      <c r="B544" s="97">
        <v>0.63695601766666665</v>
      </c>
      <c r="C544" s="95">
        <v>85</v>
      </c>
      <c r="D544" s="98">
        <v>129.69999999999999</v>
      </c>
      <c r="E544" s="92">
        <f t="shared" si="8"/>
        <v>11024.499999999998</v>
      </c>
      <c r="F544" s="95" t="s">
        <v>18</v>
      </c>
      <c r="H544" s="99"/>
    </row>
    <row r="545" spans="1:8">
      <c r="A545" s="79">
        <v>45281</v>
      </c>
      <c r="B545" s="97">
        <v>0.63755786966666661</v>
      </c>
      <c r="C545" s="95">
        <v>22</v>
      </c>
      <c r="D545" s="98">
        <v>129.65</v>
      </c>
      <c r="E545" s="92">
        <f t="shared" si="8"/>
        <v>2852.3</v>
      </c>
      <c r="F545" s="95" t="s">
        <v>18</v>
      </c>
      <c r="H545" s="99"/>
    </row>
    <row r="546" spans="1:8">
      <c r="A546" s="79">
        <v>45281</v>
      </c>
      <c r="B546" s="97">
        <v>0.63758101766666664</v>
      </c>
      <c r="C546" s="95">
        <v>24</v>
      </c>
      <c r="D546" s="98">
        <v>129.65</v>
      </c>
      <c r="E546" s="92">
        <f t="shared" si="8"/>
        <v>3111.6000000000004</v>
      </c>
      <c r="F546" s="95" t="s">
        <v>18</v>
      </c>
      <c r="H546" s="99"/>
    </row>
    <row r="547" spans="1:8">
      <c r="A547" s="79">
        <v>45281</v>
      </c>
      <c r="B547" s="97">
        <v>0.63798611066666666</v>
      </c>
      <c r="C547" s="95">
        <v>551</v>
      </c>
      <c r="D547" s="98">
        <v>129.65</v>
      </c>
      <c r="E547" s="92">
        <f t="shared" si="8"/>
        <v>71437.150000000009</v>
      </c>
      <c r="F547" s="95" t="s">
        <v>18</v>
      </c>
      <c r="H547" s="99"/>
    </row>
    <row r="548" spans="1:8">
      <c r="A548" s="79">
        <v>45281</v>
      </c>
      <c r="B548" s="97">
        <v>0.63832175866666663</v>
      </c>
      <c r="C548" s="95">
        <v>160</v>
      </c>
      <c r="D548" s="98">
        <v>129.55000000000001</v>
      </c>
      <c r="E548" s="92">
        <f t="shared" si="8"/>
        <v>20728</v>
      </c>
      <c r="F548" s="95" t="s">
        <v>18</v>
      </c>
      <c r="H548" s="99"/>
    </row>
    <row r="549" spans="1:8">
      <c r="A549" s="79">
        <v>45281</v>
      </c>
      <c r="B549" s="97">
        <v>0.63832175866666663</v>
      </c>
      <c r="C549" s="95">
        <v>474</v>
      </c>
      <c r="D549" s="98">
        <v>129.55000000000001</v>
      </c>
      <c r="E549" s="92">
        <f t="shared" si="8"/>
        <v>61406.700000000004</v>
      </c>
      <c r="F549" s="95" t="s">
        <v>18</v>
      </c>
      <c r="H549" s="99"/>
    </row>
    <row r="550" spans="1:8">
      <c r="A550" s="79">
        <v>45281</v>
      </c>
      <c r="B550" s="97">
        <v>0.64003472166666664</v>
      </c>
      <c r="C550" s="95">
        <v>949</v>
      </c>
      <c r="D550" s="98">
        <v>129.6</v>
      </c>
      <c r="E550" s="92">
        <f t="shared" si="8"/>
        <v>122990.39999999999</v>
      </c>
      <c r="F550" s="95" t="s">
        <v>18</v>
      </c>
      <c r="H550" s="99"/>
    </row>
    <row r="551" spans="1:8">
      <c r="A551" s="79">
        <v>45281</v>
      </c>
      <c r="B551" s="97">
        <v>0.64089120366666663</v>
      </c>
      <c r="C551" s="95">
        <v>9</v>
      </c>
      <c r="D551" s="98">
        <v>129.6</v>
      </c>
      <c r="E551" s="92">
        <f t="shared" si="8"/>
        <v>1166.3999999999999</v>
      </c>
      <c r="F551" s="95" t="s">
        <v>18</v>
      </c>
      <c r="H551" s="99"/>
    </row>
    <row r="552" spans="1:8">
      <c r="A552" s="79">
        <v>45281</v>
      </c>
      <c r="B552" s="97">
        <v>0.64089120366666663</v>
      </c>
      <c r="C552" s="95">
        <v>10</v>
      </c>
      <c r="D552" s="98">
        <v>129.6</v>
      </c>
      <c r="E552" s="92">
        <f t="shared" si="8"/>
        <v>1296</v>
      </c>
      <c r="F552" s="95" t="s">
        <v>18</v>
      </c>
      <c r="H552" s="99"/>
    </row>
    <row r="553" spans="1:8">
      <c r="A553" s="79">
        <v>45281</v>
      </c>
      <c r="B553" s="97">
        <v>0.64089120366666663</v>
      </c>
      <c r="C553" s="95">
        <v>25</v>
      </c>
      <c r="D553" s="98">
        <v>129.6</v>
      </c>
      <c r="E553" s="92">
        <f t="shared" si="8"/>
        <v>3240</v>
      </c>
      <c r="F553" s="95" t="s">
        <v>18</v>
      </c>
      <c r="H553" s="99"/>
    </row>
    <row r="554" spans="1:8">
      <c r="A554" s="79">
        <v>45281</v>
      </c>
      <c r="B554" s="97">
        <v>0.64089120366666663</v>
      </c>
      <c r="C554" s="95">
        <v>50</v>
      </c>
      <c r="D554" s="98">
        <v>129.65</v>
      </c>
      <c r="E554" s="92">
        <f t="shared" si="8"/>
        <v>6482.5</v>
      </c>
      <c r="F554" s="95" t="s">
        <v>18</v>
      </c>
      <c r="H554" s="99"/>
    </row>
    <row r="555" spans="1:8">
      <c r="A555" s="79">
        <v>45281</v>
      </c>
      <c r="B555" s="97">
        <v>0.64089120366666663</v>
      </c>
      <c r="C555" s="95">
        <v>50</v>
      </c>
      <c r="D555" s="98">
        <v>129.65</v>
      </c>
      <c r="E555" s="92">
        <f t="shared" si="8"/>
        <v>6482.5</v>
      </c>
      <c r="F555" s="95" t="s">
        <v>18</v>
      </c>
      <c r="H555" s="99"/>
    </row>
    <row r="556" spans="1:8">
      <c r="A556" s="79">
        <v>45281</v>
      </c>
      <c r="B556" s="97">
        <v>0.64089120366666663</v>
      </c>
      <c r="C556" s="95">
        <v>52</v>
      </c>
      <c r="D556" s="98">
        <v>129.65</v>
      </c>
      <c r="E556" s="92">
        <f t="shared" si="8"/>
        <v>6741.8</v>
      </c>
      <c r="F556" s="95" t="s">
        <v>18</v>
      </c>
      <c r="H556" s="99"/>
    </row>
    <row r="557" spans="1:8">
      <c r="A557" s="79">
        <v>45281</v>
      </c>
      <c r="B557" s="97">
        <v>0.64089120366666663</v>
      </c>
      <c r="C557" s="95">
        <v>62</v>
      </c>
      <c r="D557" s="98">
        <v>129.65</v>
      </c>
      <c r="E557" s="92">
        <f t="shared" si="8"/>
        <v>8038.3</v>
      </c>
      <c r="F557" s="95" t="s">
        <v>18</v>
      </c>
      <c r="H557" s="99"/>
    </row>
    <row r="558" spans="1:8">
      <c r="A558" s="79">
        <v>45281</v>
      </c>
      <c r="B558" s="97">
        <v>0.64089120366666663</v>
      </c>
      <c r="C558" s="95">
        <v>62</v>
      </c>
      <c r="D558" s="98">
        <v>129.65</v>
      </c>
      <c r="E558" s="92">
        <f t="shared" si="8"/>
        <v>8038.3</v>
      </c>
      <c r="F558" s="95" t="s">
        <v>18</v>
      </c>
      <c r="H558" s="99"/>
    </row>
    <row r="559" spans="1:8">
      <c r="A559" s="79">
        <v>45281</v>
      </c>
      <c r="B559" s="97">
        <v>0.64089120366666663</v>
      </c>
      <c r="C559" s="95">
        <v>73</v>
      </c>
      <c r="D559" s="98">
        <v>129.6</v>
      </c>
      <c r="E559" s="92">
        <f t="shared" si="8"/>
        <v>9460.7999999999993</v>
      </c>
      <c r="F559" s="95" t="s">
        <v>18</v>
      </c>
      <c r="H559" s="99"/>
    </row>
    <row r="560" spans="1:8">
      <c r="A560" s="79">
        <v>45281</v>
      </c>
      <c r="B560" s="97">
        <v>0.64089120366666663</v>
      </c>
      <c r="C560" s="95">
        <v>85</v>
      </c>
      <c r="D560" s="98">
        <v>129.6</v>
      </c>
      <c r="E560" s="92">
        <f t="shared" si="8"/>
        <v>11016</v>
      </c>
      <c r="F560" s="95" t="s">
        <v>18</v>
      </c>
      <c r="H560" s="99"/>
    </row>
    <row r="561" spans="1:8">
      <c r="A561" s="79">
        <v>45281</v>
      </c>
      <c r="B561" s="97">
        <v>0.64089120366666663</v>
      </c>
      <c r="C561" s="95">
        <v>98</v>
      </c>
      <c r="D561" s="98">
        <v>129.65</v>
      </c>
      <c r="E561" s="92">
        <f t="shared" si="8"/>
        <v>12705.7</v>
      </c>
      <c r="F561" s="95" t="s">
        <v>18</v>
      </c>
      <c r="H561" s="99"/>
    </row>
    <row r="562" spans="1:8">
      <c r="A562" s="79">
        <v>45281</v>
      </c>
      <c r="B562" s="97">
        <v>0.64089120366666663</v>
      </c>
      <c r="C562" s="95">
        <v>135</v>
      </c>
      <c r="D562" s="98">
        <v>129.65</v>
      </c>
      <c r="E562" s="92">
        <f t="shared" si="8"/>
        <v>17502.75</v>
      </c>
      <c r="F562" s="95" t="s">
        <v>18</v>
      </c>
      <c r="H562" s="99"/>
    </row>
    <row r="563" spans="1:8">
      <c r="A563" s="79">
        <v>45281</v>
      </c>
      <c r="B563" s="97">
        <v>0.64089120366666663</v>
      </c>
      <c r="C563" s="95">
        <v>135</v>
      </c>
      <c r="D563" s="98">
        <v>129.65</v>
      </c>
      <c r="E563" s="92">
        <f t="shared" si="8"/>
        <v>17502.75</v>
      </c>
      <c r="F563" s="95" t="s">
        <v>18</v>
      </c>
      <c r="H563" s="99"/>
    </row>
    <row r="564" spans="1:8">
      <c r="A564" s="79">
        <v>45281</v>
      </c>
      <c r="B564" s="97">
        <v>0.64089120366666663</v>
      </c>
      <c r="C564" s="95">
        <v>135</v>
      </c>
      <c r="D564" s="98">
        <v>129.65</v>
      </c>
      <c r="E564" s="92">
        <f t="shared" si="8"/>
        <v>17502.75</v>
      </c>
      <c r="F564" s="95" t="s">
        <v>18</v>
      </c>
      <c r="H564" s="99"/>
    </row>
    <row r="565" spans="1:8">
      <c r="A565" s="79">
        <v>45281</v>
      </c>
      <c r="B565" s="97">
        <v>0.64089120366666663</v>
      </c>
      <c r="C565" s="95">
        <v>135</v>
      </c>
      <c r="D565" s="98">
        <v>129.65</v>
      </c>
      <c r="E565" s="92">
        <f t="shared" si="8"/>
        <v>17502.75</v>
      </c>
      <c r="F565" s="95" t="s">
        <v>18</v>
      </c>
      <c r="H565" s="99"/>
    </row>
    <row r="566" spans="1:8">
      <c r="A566" s="79">
        <v>45281</v>
      </c>
      <c r="B566" s="97">
        <v>0.64089120366666663</v>
      </c>
      <c r="C566" s="95">
        <v>135</v>
      </c>
      <c r="D566" s="98">
        <v>129.65</v>
      </c>
      <c r="E566" s="92">
        <f t="shared" si="8"/>
        <v>17502.75</v>
      </c>
      <c r="F566" s="95" t="s">
        <v>18</v>
      </c>
      <c r="H566" s="99"/>
    </row>
    <row r="567" spans="1:8">
      <c r="A567" s="79">
        <v>45281</v>
      </c>
      <c r="B567" s="97">
        <v>0.64089120366666663</v>
      </c>
      <c r="C567" s="95">
        <v>135</v>
      </c>
      <c r="D567" s="98">
        <v>129.65</v>
      </c>
      <c r="E567" s="92">
        <f t="shared" si="8"/>
        <v>17502.75</v>
      </c>
      <c r="F567" s="95" t="s">
        <v>18</v>
      </c>
      <c r="H567" s="99"/>
    </row>
    <row r="568" spans="1:8">
      <c r="A568" s="79">
        <v>45281</v>
      </c>
      <c r="B568" s="97">
        <v>0.64089120366666663</v>
      </c>
      <c r="C568" s="95">
        <v>135</v>
      </c>
      <c r="D568" s="98">
        <v>129.65</v>
      </c>
      <c r="E568" s="92">
        <f t="shared" si="8"/>
        <v>17502.75</v>
      </c>
      <c r="F568" s="95" t="s">
        <v>18</v>
      </c>
      <c r="H568" s="99"/>
    </row>
    <row r="569" spans="1:8">
      <c r="A569" s="79">
        <v>45281</v>
      </c>
      <c r="B569" s="97">
        <v>0.64129629566666668</v>
      </c>
      <c r="C569" s="95">
        <v>50</v>
      </c>
      <c r="D569" s="98">
        <v>129.6</v>
      </c>
      <c r="E569" s="92">
        <f t="shared" si="8"/>
        <v>6480</v>
      </c>
      <c r="F569" s="95" t="s">
        <v>18</v>
      </c>
      <c r="H569" s="99"/>
    </row>
    <row r="570" spans="1:8">
      <c r="A570" s="79">
        <v>45281</v>
      </c>
      <c r="B570" s="97">
        <v>0.64129629566666668</v>
      </c>
      <c r="C570" s="95">
        <v>65</v>
      </c>
      <c r="D570" s="98">
        <v>129.6</v>
      </c>
      <c r="E570" s="92">
        <f t="shared" si="8"/>
        <v>8424</v>
      </c>
      <c r="F570" s="95" t="s">
        <v>18</v>
      </c>
      <c r="H570" s="99"/>
    </row>
    <row r="571" spans="1:8">
      <c r="A571" s="79">
        <v>45281</v>
      </c>
      <c r="B571" s="97">
        <v>0.64263888866666663</v>
      </c>
      <c r="C571" s="95">
        <v>41</v>
      </c>
      <c r="D571" s="98">
        <v>129.55000000000001</v>
      </c>
      <c r="E571" s="92">
        <f t="shared" si="8"/>
        <v>5311.55</v>
      </c>
      <c r="F571" s="95" t="s">
        <v>18</v>
      </c>
      <c r="H571" s="99"/>
    </row>
    <row r="572" spans="1:8">
      <c r="A572" s="79">
        <v>45281</v>
      </c>
      <c r="B572" s="97">
        <v>0.64263888866666663</v>
      </c>
      <c r="C572" s="95">
        <v>48</v>
      </c>
      <c r="D572" s="98">
        <v>129.55000000000001</v>
      </c>
      <c r="E572" s="92">
        <f t="shared" si="8"/>
        <v>6218.4000000000005</v>
      </c>
      <c r="F572" s="95" t="s">
        <v>18</v>
      </c>
      <c r="H572" s="99"/>
    </row>
    <row r="573" spans="1:8">
      <c r="A573" s="79">
        <v>45281</v>
      </c>
      <c r="B573" s="97">
        <v>0.64263888866666663</v>
      </c>
      <c r="C573" s="95">
        <v>50</v>
      </c>
      <c r="D573" s="98">
        <v>129.55000000000001</v>
      </c>
      <c r="E573" s="92">
        <f t="shared" si="8"/>
        <v>6477.5000000000009</v>
      </c>
      <c r="F573" s="95" t="s">
        <v>18</v>
      </c>
      <c r="H573" s="99"/>
    </row>
    <row r="574" spans="1:8">
      <c r="A574" s="79">
        <v>45281</v>
      </c>
      <c r="B574" s="97">
        <v>0.64263888866666663</v>
      </c>
      <c r="C574" s="95">
        <v>53</v>
      </c>
      <c r="D574" s="98">
        <v>129.55000000000001</v>
      </c>
      <c r="E574" s="92">
        <f t="shared" si="8"/>
        <v>6866.1500000000005</v>
      </c>
      <c r="F574" s="95" t="s">
        <v>18</v>
      </c>
      <c r="H574" s="99"/>
    </row>
    <row r="575" spans="1:8">
      <c r="A575" s="79">
        <v>45281</v>
      </c>
      <c r="B575" s="97">
        <v>0.64263888866666663</v>
      </c>
      <c r="C575" s="95">
        <v>79</v>
      </c>
      <c r="D575" s="98">
        <v>129.55000000000001</v>
      </c>
      <c r="E575" s="92">
        <f t="shared" si="8"/>
        <v>10234.450000000001</v>
      </c>
      <c r="F575" s="95" t="s">
        <v>18</v>
      </c>
      <c r="H575" s="99"/>
    </row>
    <row r="576" spans="1:8">
      <c r="A576" s="79">
        <v>45281</v>
      </c>
      <c r="B576" s="97">
        <v>0.64263888866666663</v>
      </c>
      <c r="C576" s="95">
        <v>391</v>
      </c>
      <c r="D576" s="98">
        <v>129.55000000000001</v>
      </c>
      <c r="E576" s="92">
        <f t="shared" si="8"/>
        <v>50654.05</v>
      </c>
      <c r="F576" s="95" t="s">
        <v>18</v>
      </c>
      <c r="H576" s="99"/>
    </row>
    <row r="577" spans="1:8">
      <c r="A577" s="79">
        <v>45281</v>
      </c>
      <c r="B577" s="97">
        <v>0.6438888886666666</v>
      </c>
      <c r="C577" s="95">
        <v>120</v>
      </c>
      <c r="D577" s="98">
        <v>129.6</v>
      </c>
      <c r="E577" s="92">
        <f t="shared" si="8"/>
        <v>15552</v>
      </c>
      <c r="F577" s="95" t="s">
        <v>18</v>
      </c>
      <c r="H577" s="99"/>
    </row>
    <row r="578" spans="1:8">
      <c r="A578" s="79">
        <v>45281</v>
      </c>
      <c r="B578" s="97">
        <v>0.64410879566666668</v>
      </c>
      <c r="C578" s="95">
        <v>4</v>
      </c>
      <c r="D578" s="98">
        <v>129.55000000000001</v>
      </c>
      <c r="E578" s="92">
        <f t="shared" si="8"/>
        <v>518.20000000000005</v>
      </c>
      <c r="F578" s="95" t="s">
        <v>18</v>
      </c>
      <c r="H578" s="99"/>
    </row>
    <row r="579" spans="1:8">
      <c r="A579" s="79">
        <v>45281</v>
      </c>
      <c r="B579" s="97">
        <v>0.64410879566666668</v>
      </c>
      <c r="C579" s="95">
        <v>33</v>
      </c>
      <c r="D579" s="98">
        <v>129.55000000000001</v>
      </c>
      <c r="E579" s="92">
        <f t="shared" si="8"/>
        <v>4275.1500000000005</v>
      </c>
      <c r="F579" s="95" t="s">
        <v>18</v>
      </c>
      <c r="H579" s="99"/>
    </row>
    <row r="580" spans="1:8">
      <c r="A580" s="79">
        <v>45281</v>
      </c>
      <c r="B580" s="97">
        <v>0.6444560176666666</v>
      </c>
      <c r="C580" s="95">
        <v>23</v>
      </c>
      <c r="D580" s="98">
        <v>129.6</v>
      </c>
      <c r="E580" s="92">
        <f t="shared" si="8"/>
        <v>2980.7999999999997</v>
      </c>
      <c r="F580" s="95" t="s">
        <v>18</v>
      </c>
      <c r="H580" s="99"/>
    </row>
    <row r="581" spans="1:8">
      <c r="A581" s="79">
        <v>45281</v>
      </c>
      <c r="B581" s="97">
        <v>0.6444560176666666</v>
      </c>
      <c r="C581" s="95">
        <v>62</v>
      </c>
      <c r="D581" s="98">
        <v>129.6</v>
      </c>
      <c r="E581" s="92">
        <f t="shared" si="8"/>
        <v>8035.2</v>
      </c>
      <c r="F581" s="95" t="s">
        <v>18</v>
      </c>
      <c r="H581" s="99"/>
    </row>
    <row r="582" spans="1:8">
      <c r="A582" s="79">
        <v>45281</v>
      </c>
      <c r="B582" s="97">
        <v>0.6444560176666666</v>
      </c>
      <c r="C582" s="95">
        <v>124</v>
      </c>
      <c r="D582" s="98">
        <v>129.6</v>
      </c>
      <c r="E582" s="92">
        <f t="shared" si="8"/>
        <v>16070.4</v>
      </c>
      <c r="F582" s="95" t="s">
        <v>18</v>
      </c>
      <c r="H582" s="99"/>
    </row>
    <row r="583" spans="1:8">
      <c r="A583" s="79">
        <v>45281</v>
      </c>
      <c r="B583" s="97">
        <v>0.6444560176666666</v>
      </c>
      <c r="C583" s="95">
        <v>135</v>
      </c>
      <c r="D583" s="98">
        <v>129.6</v>
      </c>
      <c r="E583" s="92">
        <f t="shared" si="8"/>
        <v>17496</v>
      </c>
      <c r="F583" s="95" t="s">
        <v>18</v>
      </c>
      <c r="H583" s="99"/>
    </row>
    <row r="584" spans="1:8">
      <c r="A584" s="79">
        <v>45281</v>
      </c>
      <c r="B584" s="97">
        <v>0.64467592566666665</v>
      </c>
      <c r="C584" s="95">
        <v>58</v>
      </c>
      <c r="D584" s="98">
        <v>129.6</v>
      </c>
      <c r="E584" s="92">
        <f t="shared" si="8"/>
        <v>7516.7999999999993</v>
      </c>
      <c r="F584" s="95" t="s">
        <v>18</v>
      </c>
      <c r="H584" s="99"/>
    </row>
    <row r="585" spans="1:8">
      <c r="A585" s="79">
        <v>45281</v>
      </c>
      <c r="B585" s="97">
        <v>0.64467592566666665</v>
      </c>
      <c r="C585" s="95">
        <v>83</v>
      </c>
      <c r="D585" s="98">
        <v>129.6</v>
      </c>
      <c r="E585" s="92">
        <f t="shared" ref="E585:E648" si="9">C585*D585</f>
        <v>10756.8</v>
      </c>
      <c r="F585" s="95" t="s">
        <v>18</v>
      </c>
      <c r="H585" s="99"/>
    </row>
    <row r="586" spans="1:8">
      <c r="A586" s="79">
        <v>45281</v>
      </c>
      <c r="B586" s="97">
        <v>0.64487268466666658</v>
      </c>
      <c r="C586" s="95">
        <v>8</v>
      </c>
      <c r="D586" s="98">
        <v>129.55000000000001</v>
      </c>
      <c r="E586" s="92">
        <f t="shared" si="9"/>
        <v>1036.4000000000001</v>
      </c>
      <c r="F586" s="95" t="s">
        <v>18</v>
      </c>
      <c r="H586" s="99"/>
    </row>
    <row r="587" spans="1:8">
      <c r="A587" s="79">
        <v>45281</v>
      </c>
      <c r="B587" s="97">
        <v>0.64487268466666658</v>
      </c>
      <c r="C587" s="95">
        <v>194</v>
      </c>
      <c r="D587" s="98">
        <v>129.55000000000001</v>
      </c>
      <c r="E587" s="92">
        <f t="shared" si="9"/>
        <v>25132.7</v>
      </c>
      <c r="F587" s="95" t="s">
        <v>18</v>
      </c>
      <c r="H587" s="99"/>
    </row>
    <row r="588" spans="1:8">
      <c r="A588" s="79">
        <v>45281</v>
      </c>
      <c r="B588" s="97">
        <v>0.64592592566666662</v>
      </c>
      <c r="C588" s="95">
        <v>3</v>
      </c>
      <c r="D588" s="98">
        <v>129.6</v>
      </c>
      <c r="E588" s="92">
        <f t="shared" si="9"/>
        <v>388.79999999999995</v>
      </c>
      <c r="F588" s="95" t="s">
        <v>18</v>
      </c>
      <c r="H588" s="99"/>
    </row>
    <row r="589" spans="1:8">
      <c r="A589" s="79">
        <v>45281</v>
      </c>
      <c r="B589" s="97">
        <v>0.64592592566666662</v>
      </c>
      <c r="C589" s="95">
        <v>48</v>
      </c>
      <c r="D589" s="98">
        <v>129.6</v>
      </c>
      <c r="E589" s="92">
        <f t="shared" si="9"/>
        <v>6220.7999999999993</v>
      </c>
      <c r="F589" s="95" t="s">
        <v>18</v>
      </c>
      <c r="H589" s="99"/>
    </row>
    <row r="590" spans="1:8">
      <c r="A590" s="79">
        <v>45281</v>
      </c>
      <c r="B590" s="97">
        <v>0.64592592566666662</v>
      </c>
      <c r="C590" s="95">
        <v>50</v>
      </c>
      <c r="D590" s="98">
        <v>129.6</v>
      </c>
      <c r="E590" s="92">
        <f t="shared" si="9"/>
        <v>6480</v>
      </c>
      <c r="F590" s="95" t="s">
        <v>18</v>
      </c>
      <c r="H590" s="99"/>
    </row>
    <row r="591" spans="1:8">
      <c r="A591" s="79">
        <v>45281</v>
      </c>
      <c r="B591" s="97">
        <v>0.64592592566666662</v>
      </c>
      <c r="C591" s="95">
        <v>62</v>
      </c>
      <c r="D591" s="98">
        <v>129.6</v>
      </c>
      <c r="E591" s="92">
        <f t="shared" si="9"/>
        <v>8035.2</v>
      </c>
      <c r="F591" s="95" t="s">
        <v>18</v>
      </c>
      <c r="H591" s="99"/>
    </row>
    <row r="592" spans="1:8">
      <c r="A592" s="79">
        <v>45281</v>
      </c>
      <c r="B592" s="97">
        <v>0.64592592566666662</v>
      </c>
      <c r="C592" s="95">
        <v>135</v>
      </c>
      <c r="D592" s="98">
        <v>129.6</v>
      </c>
      <c r="E592" s="92">
        <f t="shared" si="9"/>
        <v>17496</v>
      </c>
      <c r="F592" s="95" t="s">
        <v>18</v>
      </c>
      <c r="H592" s="99"/>
    </row>
    <row r="593" spans="1:8">
      <c r="A593" s="79">
        <v>45281</v>
      </c>
      <c r="B593" s="97">
        <v>0.64592592566666662</v>
      </c>
      <c r="C593" s="95">
        <v>135</v>
      </c>
      <c r="D593" s="98">
        <v>129.6</v>
      </c>
      <c r="E593" s="92">
        <f t="shared" si="9"/>
        <v>17496</v>
      </c>
      <c r="F593" s="95" t="s">
        <v>18</v>
      </c>
      <c r="H593" s="99"/>
    </row>
    <row r="594" spans="1:8">
      <c r="A594" s="79">
        <v>45281</v>
      </c>
      <c r="B594" s="97">
        <v>0.64628472166666662</v>
      </c>
      <c r="C594" s="95">
        <v>135</v>
      </c>
      <c r="D594" s="98">
        <v>129.65</v>
      </c>
      <c r="E594" s="92">
        <f t="shared" si="9"/>
        <v>17502.75</v>
      </c>
      <c r="F594" s="95" t="s">
        <v>18</v>
      </c>
      <c r="H594" s="99"/>
    </row>
    <row r="595" spans="1:8">
      <c r="A595" s="79">
        <v>45281</v>
      </c>
      <c r="B595" s="97">
        <v>0.64630786966666665</v>
      </c>
      <c r="C595" s="95">
        <v>47</v>
      </c>
      <c r="D595" s="98">
        <v>129.65</v>
      </c>
      <c r="E595" s="92">
        <f t="shared" si="9"/>
        <v>6093.55</v>
      </c>
      <c r="F595" s="95" t="s">
        <v>18</v>
      </c>
      <c r="G595" s="100"/>
      <c r="H595" s="99"/>
    </row>
    <row r="596" spans="1:8">
      <c r="A596" s="79">
        <v>45281</v>
      </c>
      <c r="B596" s="97">
        <v>0.64630786966666665</v>
      </c>
      <c r="C596" s="95">
        <v>58</v>
      </c>
      <c r="D596" s="98">
        <v>129.65</v>
      </c>
      <c r="E596" s="92">
        <f t="shared" si="9"/>
        <v>7519.7000000000007</v>
      </c>
      <c r="F596" s="95" t="s">
        <v>18</v>
      </c>
      <c r="H596" s="99"/>
    </row>
    <row r="597" spans="1:8">
      <c r="A597" s="79">
        <v>45281</v>
      </c>
      <c r="B597" s="97">
        <v>0.64630786966666665</v>
      </c>
      <c r="C597" s="95">
        <v>135</v>
      </c>
      <c r="D597" s="98">
        <v>129.65</v>
      </c>
      <c r="E597" s="92">
        <f t="shared" si="9"/>
        <v>17502.75</v>
      </c>
      <c r="F597" s="95" t="s">
        <v>18</v>
      </c>
      <c r="H597" s="99"/>
    </row>
    <row r="598" spans="1:8">
      <c r="A598" s="79">
        <v>45281</v>
      </c>
      <c r="B598" s="97">
        <v>0.64630786966666665</v>
      </c>
      <c r="C598" s="95">
        <v>135</v>
      </c>
      <c r="D598" s="98">
        <v>129.65</v>
      </c>
      <c r="E598" s="92">
        <f t="shared" si="9"/>
        <v>17502.75</v>
      </c>
      <c r="F598" s="95" t="s">
        <v>18</v>
      </c>
      <c r="H598" s="99"/>
    </row>
    <row r="599" spans="1:8">
      <c r="A599" s="79">
        <v>45281</v>
      </c>
      <c r="B599" s="97">
        <v>0.64642361066666665</v>
      </c>
      <c r="C599" s="95">
        <v>50</v>
      </c>
      <c r="D599" s="98">
        <v>129.6</v>
      </c>
      <c r="E599" s="92">
        <f t="shared" si="9"/>
        <v>6480</v>
      </c>
      <c r="F599" s="95" t="s">
        <v>18</v>
      </c>
      <c r="H599" s="99"/>
    </row>
    <row r="600" spans="1:8">
      <c r="A600" s="79">
        <v>45281</v>
      </c>
      <c r="B600" s="97">
        <v>0.64642361066666665</v>
      </c>
      <c r="C600" s="95">
        <v>152</v>
      </c>
      <c r="D600" s="98">
        <v>129.6</v>
      </c>
      <c r="E600" s="92">
        <f t="shared" si="9"/>
        <v>19699.2</v>
      </c>
      <c r="F600" s="95" t="s">
        <v>18</v>
      </c>
      <c r="H600" s="99"/>
    </row>
    <row r="601" spans="1:8">
      <c r="A601" s="79">
        <v>45281</v>
      </c>
      <c r="B601" s="97">
        <v>0.64841435166666661</v>
      </c>
      <c r="C601" s="95">
        <v>15</v>
      </c>
      <c r="D601" s="98">
        <v>129.6</v>
      </c>
      <c r="E601" s="92">
        <f t="shared" si="9"/>
        <v>1944</v>
      </c>
      <c r="F601" s="95" t="s">
        <v>18</v>
      </c>
      <c r="H601" s="99"/>
    </row>
    <row r="602" spans="1:8">
      <c r="A602" s="79">
        <v>45281</v>
      </c>
      <c r="B602" s="97">
        <v>0.64841435166666661</v>
      </c>
      <c r="C602" s="95">
        <v>43</v>
      </c>
      <c r="D602" s="98">
        <v>129.6</v>
      </c>
      <c r="E602" s="92">
        <f t="shared" si="9"/>
        <v>5572.8</v>
      </c>
      <c r="F602" s="95" t="s">
        <v>18</v>
      </c>
      <c r="H602" s="99"/>
    </row>
    <row r="603" spans="1:8">
      <c r="A603" s="79">
        <v>45281</v>
      </c>
      <c r="B603" s="97">
        <v>0.64841435166666661</v>
      </c>
      <c r="C603" s="95">
        <v>50</v>
      </c>
      <c r="D603" s="98">
        <v>129.6</v>
      </c>
      <c r="E603" s="92">
        <f t="shared" si="9"/>
        <v>6480</v>
      </c>
      <c r="F603" s="95" t="s">
        <v>18</v>
      </c>
      <c r="H603" s="99"/>
    </row>
    <row r="604" spans="1:8">
      <c r="A604" s="79">
        <v>45281</v>
      </c>
      <c r="B604" s="97">
        <v>0.64841435166666661</v>
      </c>
      <c r="C604" s="95">
        <v>62</v>
      </c>
      <c r="D604" s="98">
        <v>129.6</v>
      </c>
      <c r="E604" s="92">
        <f t="shared" si="9"/>
        <v>8035.2</v>
      </c>
      <c r="F604" s="95" t="s">
        <v>18</v>
      </c>
      <c r="H604" s="99"/>
    </row>
    <row r="605" spans="1:8">
      <c r="A605" s="79">
        <v>45281</v>
      </c>
      <c r="B605" s="97">
        <v>0.64841435166666661</v>
      </c>
      <c r="C605" s="95">
        <v>135</v>
      </c>
      <c r="D605" s="98">
        <v>129.6</v>
      </c>
      <c r="E605" s="92">
        <f t="shared" si="9"/>
        <v>17496</v>
      </c>
      <c r="F605" s="95" t="s">
        <v>18</v>
      </c>
      <c r="H605" s="99"/>
    </row>
    <row r="606" spans="1:8">
      <c r="A606" s="79">
        <v>45281</v>
      </c>
      <c r="B606" s="97">
        <v>0.64841435166666661</v>
      </c>
      <c r="C606" s="95">
        <v>135</v>
      </c>
      <c r="D606" s="98">
        <v>129.6</v>
      </c>
      <c r="E606" s="92">
        <f t="shared" si="9"/>
        <v>17496</v>
      </c>
      <c r="F606" s="95" t="s">
        <v>18</v>
      </c>
      <c r="H606" s="99"/>
    </row>
    <row r="607" spans="1:8">
      <c r="A607" s="79">
        <v>45281</v>
      </c>
      <c r="B607" s="97">
        <v>0.64841435166666661</v>
      </c>
      <c r="C607" s="95">
        <v>1081</v>
      </c>
      <c r="D607" s="98">
        <v>129.6</v>
      </c>
      <c r="E607" s="92">
        <f t="shared" si="9"/>
        <v>140097.60000000001</v>
      </c>
      <c r="F607" s="95" t="s">
        <v>18</v>
      </c>
      <c r="H607" s="99"/>
    </row>
    <row r="608" spans="1:8">
      <c r="A608" s="79">
        <v>45281</v>
      </c>
      <c r="B608" s="97">
        <v>0.64843749966666664</v>
      </c>
      <c r="C608" s="95">
        <v>28</v>
      </c>
      <c r="D608" s="98">
        <v>129.6</v>
      </c>
      <c r="E608" s="92">
        <f t="shared" si="9"/>
        <v>3628.7999999999997</v>
      </c>
      <c r="F608" s="95" t="s">
        <v>18</v>
      </c>
      <c r="H608" s="99"/>
    </row>
    <row r="609" spans="1:8">
      <c r="A609" s="79">
        <v>45281</v>
      </c>
      <c r="B609" s="97">
        <v>0.64843749966666664</v>
      </c>
      <c r="C609" s="95">
        <v>50</v>
      </c>
      <c r="D609" s="98">
        <v>129.6</v>
      </c>
      <c r="E609" s="92">
        <f t="shared" si="9"/>
        <v>6480</v>
      </c>
      <c r="F609" s="95" t="s">
        <v>18</v>
      </c>
      <c r="H609" s="99"/>
    </row>
    <row r="610" spans="1:8">
      <c r="A610" s="79">
        <v>45281</v>
      </c>
      <c r="B610" s="97">
        <v>0.64843749966666664</v>
      </c>
      <c r="C610" s="95">
        <v>135</v>
      </c>
      <c r="D610" s="98">
        <v>129.6</v>
      </c>
      <c r="E610" s="92">
        <f t="shared" si="9"/>
        <v>17496</v>
      </c>
      <c r="F610" s="95" t="s">
        <v>18</v>
      </c>
      <c r="H610" s="99"/>
    </row>
    <row r="611" spans="1:8">
      <c r="A611" s="79">
        <v>45281</v>
      </c>
      <c r="B611" s="97">
        <v>0.64843749966666664</v>
      </c>
      <c r="C611" s="95">
        <v>135</v>
      </c>
      <c r="D611" s="98">
        <v>129.6</v>
      </c>
      <c r="E611" s="92">
        <f t="shared" si="9"/>
        <v>17496</v>
      </c>
      <c r="F611" s="95" t="s">
        <v>18</v>
      </c>
      <c r="H611" s="99"/>
    </row>
    <row r="612" spans="1:8">
      <c r="A612" s="79">
        <v>45281</v>
      </c>
      <c r="B612" s="97">
        <v>0.64843749966666664</v>
      </c>
      <c r="C612" s="95">
        <v>210</v>
      </c>
      <c r="D612" s="98">
        <v>129.6</v>
      </c>
      <c r="E612" s="92">
        <f t="shared" si="9"/>
        <v>27216</v>
      </c>
      <c r="F612" s="95" t="s">
        <v>18</v>
      </c>
      <c r="H612" s="99"/>
    </row>
    <row r="613" spans="1:8">
      <c r="A613" s="79">
        <v>45281</v>
      </c>
      <c r="B613" s="97">
        <v>0.64907407366666658</v>
      </c>
      <c r="C613" s="95">
        <v>2</v>
      </c>
      <c r="D613" s="98">
        <v>129.55000000000001</v>
      </c>
      <c r="E613" s="92">
        <f t="shared" si="9"/>
        <v>259.10000000000002</v>
      </c>
      <c r="F613" s="95" t="s">
        <v>18</v>
      </c>
      <c r="H613" s="99"/>
    </row>
    <row r="614" spans="1:8">
      <c r="A614" s="79">
        <v>45281</v>
      </c>
      <c r="B614" s="97">
        <v>0.64907407366666658</v>
      </c>
      <c r="C614" s="95">
        <v>560</v>
      </c>
      <c r="D614" s="98">
        <v>129.55000000000001</v>
      </c>
      <c r="E614" s="92">
        <f t="shared" si="9"/>
        <v>72548</v>
      </c>
      <c r="F614" s="95" t="s">
        <v>18</v>
      </c>
      <c r="H614" s="99"/>
    </row>
    <row r="615" spans="1:8">
      <c r="A615" s="79">
        <v>45281</v>
      </c>
      <c r="B615" s="97">
        <v>0.6492476846666666</v>
      </c>
      <c r="C615" s="95">
        <v>99</v>
      </c>
      <c r="D615" s="98">
        <v>129.5</v>
      </c>
      <c r="E615" s="92">
        <f t="shared" si="9"/>
        <v>12820.5</v>
      </c>
      <c r="F615" s="95" t="s">
        <v>18</v>
      </c>
      <c r="H615" s="99"/>
    </row>
    <row r="616" spans="1:8">
      <c r="A616" s="79">
        <v>45281</v>
      </c>
      <c r="B616" s="97">
        <v>0.6498379626666666</v>
      </c>
      <c r="C616" s="95">
        <v>58</v>
      </c>
      <c r="D616" s="98">
        <v>129.5</v>
      </c>
      <c r="E616" s="92">
        <f t="shared" si="9"/>
        <v>7511</v>
      </c>
      <c r="F616" s="95" t="s">
        <v>18</v>
      </c>
      <c r="H616" s="99"/>
    </row>
    <row r="617" spans="1:8">
      <c r="A617" s="79">
        <v>45281</v>
      </c>
      <c r="B617" s="97">
        <v>0.6498379626666666</v>
      </c>
      <c r="C617" s="95">
        <v>60</v>
      </c>
      <c r="D617" s="98">
        <v>129.5</v>
      </c>
      <c r="E617" s="92">
        <f t="shared" si="9"/>
        <v>7770</v>
      </c>
      <c r="F617" s="95" t="s">
        <v>18</v>
      </c>
      <c r="H617" s="99"/>
    </row>
    <row r="618" spans="1:8">
      <c r="A618" s="79">
        <v>45281</v>
      </c>
      <c r="B618" s="97">
        <v>0.6498379626666666</v>
      </c>
      <c r="C618" s="95">
        <v>62</v>
      </c>
      <c r="D618" s="98">
        <v>129.5</v>
      </c>
      <c r="E618" s="92">
        <f t="shared" si="9"/>
        <v>8029</v>
      </c>
      <c r="F618" s="95" t="s">
        <v>18</v>
      </c>
      <c r="H618" s="99"/>
    </row>
    <row r="619" spans="1:8">
      <c r="A619" s="79">
        <v>45281</v>
      </c>
      <c r="B619" s="97">
        <v>0.6498379626666666</v>
      </c>
      <c r="C619" s="95">
        <v>82</v>
      </c>
      <c r="D619" s="98">
        <v>129.5</v>
      </c>
      <c r="E619" s="92">
        <f t="shared" si="9"/>
        <v>10619</v>
      </c>
      <c r="F619" s="95" t="s">
        <v>18</v>
      </c>
      <c r="H619" s="99"/>
    </row>
    <row r="620" spans="1:8">
      <c r="A620" s="79">
        <v>45281</v>
      </c>
      <c r="B620" s="97">
        <v>0.6498379626666666</v>
      </c>
      <c r="C620" s="95">
        <v>135</v>
      </c>
      <c r="D620" s="98">
        <v>129.5</v>
      </c>
      <c r="E620" s="92">
        <f t="shared" si="9"/>
        <v>17482.5</v>
      </c>
      <c r="F620" s="95" t="s">
        <v>18</v>
      </c>
      <c r="H620" s="99"/>
    </row>
    <row r="621" spans="1:8">
      <c r="A621" s="79">
        <v>45281</v>
      </c>
      <c r="B621" s="97">
        <v>0.6498379626666666</v>
      </c>
      <c r="C621" s="95">
        <v>135</v>
      </c>
      <c r="D621" s="98">
        <v>129.5</v>
      </c>
      <c r="E621" s="92">
        <f t="shared" si="9"/>
        <v>17482.5</v>
      </c>
      <c r="F621" s="95" t="s">
        <v>18</v>
      </c>
      <c r="H621" s="99"/>
    </row>
    <row r="622" spans="1:8">
      <c r="A622" s="79">
        <v>45281</v>
      </c>
      <c r="B622" s="97">
        <v>0.64987268466666659</v>
      </c>
      <c r="C622" s="95">
        <v>141</v>
      </c>
      <c r="D622" s="98">
        <v>129.5</v>
      </c>
      <c r="E622" s="92">
        <f t="shared" si="9"/>
        <v>18259.5</v>
      </c>
      <c r="F622" s="95" t="s">
        <v>18</v>
      </c>
      <c r="H622" s="99"/>
    </row>
    <row r="623" spans="1:8">
      <c r="A623" s="79">
        <v>45281</v>
      </c>
      <c r="B623" s="97">
        <v>0.64988425866666666</v>
      </c>
      <c r="C623" s="95">
        <v>6</v>
      </c>
      <c r="D623" s="98">
        <v>129.5</v>
      </c>
      <c r="E623" s="92">
        <f t="shared" si="9"/>
        <v>777</v>
      </c>
      <c r="F623" s="95" t="s">
        <v>18</v>
      </c>
      <c r="H623" s="99"/>
    </row>
    <row r="624" spans="1:8">
      <c r="A624" s="79">
        <v>45281</v>
      </c>
      <c r="B624" s="97">
        <v>0.64988425866666666</v>
      </c>
      <c r="C624" s="95">
        <v>23</v>
      </c>
      <c r="D624" s="98">
        <v>129.5</v>
      </c>
      <c r="E624" s="92">
        <f t="shared" si="9"/>
        <v>2978.5</v>
      </c>
      <c r="F624" s="95" t="s">
        <v>18</v>
      </c>
      <c r="H624" s="99"/>
    </row>
    <row r="625" spans="1:8">
      <c r="A625" s="79">
        <v>45281</v>
      </c>
      <c r="B625" s="97">
        <v>0.64988425866666666</v>
      </c>
      <c r="C625" s="95">
        <v>73</v>
      </c>
      <c r="D625" s="98">
        <v>129.5</v>
      </c>
      <c r="E625" s="92">
        <f t="shared" si="9"/>
        <v>9453.5</v>
      </c>
      <c r="F625" s="95" t="s">
        <v>18</v>
      </c>
      <c r="H625" s="99"/>
    </row>
    <row r="626" spans="1:8">
      <c r="A626" s="79">
        <v>45281</v>
      </c>
      <c r="B626" s="97">
        <v>0.6513773146666666</v>
      </c>
      <c r="C626" s="95">
        <v>46</v>
      </c>
      <c r="D626" s="98">
        <v>129.55000000000001</v>
      </c>
      <c r="E626" s="92">
        <f t="shared" si="9"/>
        <v>5959.3</v>
      </c>
      <c r="F626" s="95" t="s">
        <v>18</v>
      </c>
      <c r="H626" s="99"/>
    </row>
    <row r="627" spans="1:8">
      <c r="A627" s="79">
        <v>45281</v>
      </c>
      <c r="B627" s="97">
        <v>0.6513773146666666</v>
      </c>
      <c r="C627" s="95">
        <v>109</v>
      </c>
      <c r="D627" s="98">
        <v>129.55000000000001</v>
      </c>
      <c r="E627" s="92">
        <f t="shared" si="9"/>
        <v>14120.95</v>
      </c>
      <c r="F627" s="95" t="s">
        <v>18</v>
      </c>
      <c r="H627" s="99"/>
    </row>
    <row r="628" spans="1:8">
      <c r="A628" s="79">
        <v>45281</v>
      </c>
      <c r="B628" s="97">
        <v>0.65202546266666661</v>
      </c>
      <c r="C628" s="95">
        <v>50</v>
      </c>
      <c r="D628" s="98">
        <v>129.65</v>
      </c>
      <c r="E628" s="92">
        <f t="shared" si="9"/>
        <v>6482.5</v>
      </c>
      <c r="F628" s="95" t="s">
        <v>18</v>
      </c>
      <c r="H628" s="99"/>
    </row>
    <row r="629" spans="1:8">
      <c r="A629" s="79">
        <v>45281</v>
      </c>
      <c r="B629" s="97">
        <v>0.65207175866666667</v>
      </c>
      <c r="C629" s="95">
        <v>50</v>
      </c>
      <c r="D629" s="98">
        <v>129.65</v>
      </c>
      <c r="E629" s="92">
        <f t="shared" si="9"/>
        <v>6482.5</v>
      </c>
      <c r="F629" s="95" t="s">
        <v>18</v>
      </c>
      <c r="H629" s="99"/>
    </row>
    <row r="630" spans="1:8">
      <c r="A630" s="79">
        <v>45281</v>
      </c>
      <c r="B630" s="97">
        <v>0.65207175866666667</v>
      </c>
      <c r="C630" s="95">
        <v>50</v>
      </c>
      <c r="D630" s="98">
        <v>129.65</v>
      </c>
      <c r="E630" s="92">
        <f t="shared" si="9"/>
        <v>6482.5</v>
      </c>
      <c r="F630" s="95" t="s">
        <v>18</v>
      </c>
      <c r="H630" s="99"/>
    </row>
    <row r="631" spans="1:8">
      <c r="A631" s="79">
        <v>45281</v>
      </c>
      <c r="B631" s="97">
        <v>0.65207175866666667</v>
      </c>
      <c r="C631" s="95">
        <v>50</v>
      </c>
      <c r="D631" s="98">
        <v>129.65</v>
      </c>
      <c r="E631" s="92">
        <f t="shared" si="9"/>
        <v>6482.5</v>
      </c>
      <c r="F631" s="95" t="s">
        <v>18</v>
      </c>
      <c r="H631" s="99"/>
    </row>
    <row r="632" spans="1:8">
      <c r="A632" s="79">
        <v>45281</v>
      </c>
      <c r="B632" s="97">
        <v>0.65346064766666667</v>
      </c>
      <c r="C632" s="95">
        <v>73</v>
      </c>
      <c r="D632" s="98">
        <v>129.55000000000001</v>
      </c>
      <c r="E632" s="92">
        <f t="shared" si="9"/>
        <v>9457.1500000000015</v>
      </c>
      <c r="F632" s="95" t="s">
        <v>18</v>
      </c>
      <c r="H632" s="99"/>
    </row>
    <row r="633" spans="1:8">
      <c r="A633" s="79">
        <v>45281</v>
      </c>
      <c r="B633" s="97">
        <v>0.65362268466666662</v>
      </c>
      <c r="C633" s="95">
        <v>40</v>
      </c>
      <c r="D633" s="98">
        <v>129.55000000000001</v>
      </c>
      <c r="E633" s="92">
        <f t="shared" si="9"/>
        <v>5182</v>
      </c>
      <c r="F633" s="95" t="s">
        <v>18</v>
      </c>
      <c r="H633" s="99"/>
    </row>
    <row r="634" spans="1:8">
      <c r="A634" s="79">
        <v>45281</v>
      </c>
      <c r="B634" s="97">
        <v>0.65362268466666662</v>
      </c>
      <c r="C634" s="95">
        <v>51</v>
      </c>
      <c r="D634" s="98">
        <v>129.55000000000001</v>
      </c>
      <c r="E634" s="92">
        <f t="shared" si="9"/>
        <v>6607.05</v>
      </c>
      <c r="F634" s="95" t="s">
        <v>18</v>
      </c>
      <c r="H634" s="99"/>
    </row>
    <row r="635" spans="1:8">
      <c r="A635" s="79">
        <v>45281</v>
      </c>
      <c r="B635" s="97">
        <v>0.65362268466666662</v>
      </c>
      <c r="C635" s="95">
        <v>180</v>
      </c>
      <c r="D635" s="98">
        <v>129.55000000000001</v>
      </c>
      <c r="E635" s="92">
        <f t="shared" si="9"/>
        <v>23319.000000000004</v>
      </c>
      <c r="F635" s="95" t="s">
        <v>18</v>
      </c>
      <c r="H635" s="99"/>
    </row>
    <row r="636" spans="1:8">
      <c r="A636" s="79">
        <v>45281</v>
      </c>
      <c r="B636" s="97">
        <v>0.65362268466666662</v>
      </c>
      <c r="C636" s="95">
        <v>558</v>
      </c>
      <c r="D636" s="98">
        <v>129.55000000000001</v>
      </c>
      <c r="E636" s="92">
        <f t="shared" si="9"/>
        <v>72288.900000000009</v>
      </c>
      <c r="F636" s="95" t="s">
        <v>18</v>
      </c>
      <c r="H636" s="99"/>
    </row>
    <row r="637" spans="1:8">
      <c r="A637" s="79">
        <v>45281</v>
      </c>
      <c r="B637" s="97">
        <v>0.6540393516666666</v>
      </c>
      <c r="C637" s="95">
        <v>5</v>
      </c>
      <c r="D637" s="98">
        <v>129.55000000000001</v>
      </c>
      <c r="E637" s="92">
        <f t="shared" si="9"/>
        <v>647.75</v>
      </c>
      <c r="F637" s="95" t="s">
        <v>18</v>
      </c>
      <c r="H637" s="99"/>
    </row>
    <row r="638" spans="1:8">
      <c r="A638" s="79">
        <v>45281</v>
      </c>
      <c r="B638" s="97">
        <v>0.6540393516666666</v>
      </c>
      <c r="C638" s="95">
        <v>12</v>
      </c>
      <c r="D638" s="98">
        <v>129.55000000000001</v>
      </c>
      <c r="E638" s="92">
        <f t="shared" si="9"/>
        <v>1554.6000000000001</v>
      </c>
      <c r="F638" s="95" t="s">
        <v>18</v>
      </c>
      <c r="H638" s="99"/>
    </row>
    <row r="639" spans="1:8">
      <c r="A639" s="79">
        <v>45281</v>
      </c>
      <c r="B639" s="97">
        <v>0.6540393516666666</v>
      </c>
      <c r="C639" s="95">
        <v>12</v>
      </c>
      <c r="D639" s="98">
        <v>129.55000000000001</v>
      </c>
      <c r="E639" s="92">
        <f t="shared" si="9"/>
        <v>1554.6000000000001</v>
      </c>
      <c r="F639" s="95" t="s">
        <v>18</v>
      </c>
      <c r="H639" s="99"/>
    </row>
    <row r="640" spans="1:8">
      <c r="A640" s="79">
        <v>45281</v>
      </c>
      <c r="B640" s="97">
        <v>0.6540393516666666</v>
      </c>
      <c r="C640" s="95">
        <v>95</v>
      </c>
      <c r="D640" s="98">
        <v>129.55000000000001</v>
      </c>
      <c r="E640" s="92">
        <f t="shared" si="9"/>
        <v>12307.250000000002</v>
      </c>
      <c r="F640" s="95" t="s">
        <v>18</v>
      </c>
      <c r="H640" s="99"/>
    </row>
    <row r="641" spans="1:8">
      <c r="A641" s="79">
        <v>45281</v>
      </c>
      <c r="B641" s="97">
        <v>0.65416666666666667</v>
      </c>
      <c r="C641" s="95">
        <v>110</v>
      </c>
      <c r="D641" s="98">
        <v>129.5</v>
      </c>
      <c r="E641" s="92">
        <f t="shared" si="9"/>
        <v>14245</v>
      </c>
      <c r="F641" s="95" t="s">
        <v>18</v>
      </c>
      <c r="H641" s="99"/>
    </row>
    <row r="642" spans="1:8">
      <c r="A642" s="79">
        <v>45281</v>
      </c>
      <c r="B642" s="97">
        <v>0.65623842566666668</v>
      </c>
      <c r="C642" s="95">
        <v>86</v>
      </c>
      <c r="D642" s="98">
        <v>129.6</v>
      </c>
      <c r="E642" s="92">
        <f t="shared" si="9"/>
        <v>11145.6</v>
      </c>
      <c r="F642" s="95" t="s">
        <v>18</v>
      </c>
      <c r="H642" s="99"/>
    </row>
    <row r="643" spans="1:8">
      <c r="A643" s="79">
        <v>45281</v>
      </c>
      <c r="B643" s="97">
        <v>0.65693286966666664</v>
      </c>
      <c r="C643" s="95">
        <v>46</v>
      </c>
      <c r="D643" s="98">
        <v>129.6</v>
      </c>
      <c r="E643" s="92">
        <f t="shared" si="9"/>
        <v>5961.5999999999995</v>
      </c>
      <c r="F643" s="95" t="s">
        <v>18</v>
      </c>
      <c r="H643" s="99"/>
    </row>
    <row r="644" spans="1:8">
      <c r="A644" s="79">
        <v>45281</v>
      </c>
      <c r="B644" s="97">
        <v>0.65693286966666664</v>
      </c>
      <c r="C644" s="95">
        <v>109</v>
      </c>
      <c r="D644" s="98">
        <v>129.6</v>
      </c>
      <c r="E644" s="92">
        <f t="shared" si="9"/>
        <v>14126.4</v>
      </c>
      <c r="F644" s="95" t="s">
        <v>18</v>
      </c>
      <c r="H644" s="99"/>
    </row>
    <row r="645" spans="1:8">
      <c r="A645" s="79">
        <v>45281</v>
      </c>
      <c r="B645" s="97">
        <v>0.65762731466666668</v>
      </c>
      <c r="C645" s="95">
        <v>39</v>
      </c>
      <c r="D645" s="98">
        <v>129.6</v>
      </c>
      <c r="E645" s="92">
        <f t="shared" si="9"/>
        <v>5054.3999999999996</v>
      </c>
      <c r="F645" s="95" t="s">
        <v>18</v>
      </c>
      <c r="H645" s="99"/>
    </row>
    <row r="646" spans="1:8">
      <c r="A646" s="79">
        <v>45281</v>
      </c>
      <c r="B646" s="97">
        <v>0.65762731466666668</v>
      </c>
      <c r="C646" s="95">
        <v>81</v>
      </c>
      <c r="D646" s="98">
        <v>129.6</v>
      </c>
      <c r="E646" s="92">
        <f t="shared" si="9"/>
        <v>10497.6</v>
      </c>
      <c r="F646" s="95" t="s">
        <v>18</v>
      </c>
      <c r="H646" s="99"/>
    </row>
    <row r="647" spans="1:8">
      <c r="A647" s="79">
        <v>45281</v>
      </c>
      <c r="B647" s="97">
        <v>0.65762731466666668</v>
      </c>
      <c r="C647" s="95">
        <v>135</v>
      </c>
      <c r="D647" s="98">
        <v>129.6</v>
      </c>
      <c r="E647" s="92">
        <f t="shared" si="9"/>
        <v>17496</v>
      </c>
      <c r="F647" s="95" t="s">
        <v>18</v>
      </c>
      <c r="H647" s="99"/>
    </row>
    <row r="648" spans="1:8">
      <c r="A648" s="79">
        <v>45281</v>
      </c>
      <c r="B648" s="97">
        <v>0.65762731466666668</v>
      </c>
      <c r="C648" s="95">
        <v>356</v>
      </c>
      <c r="D648" s="98">
        <v>129.6</v>
      </c>
      <c r="E648" s="92">
        <f t="shared" si="9"/>
        <v>46137.599999999999</v>
      </c>
      <c r="F648" s="95" t="s">
        <v>18</v>
      </c>
      <c r="H648" s="99"/>
    </row>
    <row r="649" spans="1:8">
      <c r="A649" s="79">
        <v>45281</v>
      </c>
      <c r="B649" s="97">
        <v>0.65762731466666668</v>
      </c>
      <c r="C649" s="95">
        <v>385</v>
      </c>
      <c r="D649" s="98">
        <v>129.6</v>
      </c>
      <c r="E649" s="92">
        <f t="shared" ref="E649:E712" si="10">C649*D649</f>
        <v>49896</v>
      </c>
      <c r="F649" s="95" t="s">
        <v>18</v>
      </c>
      <c r="H649" s="99"/>
    </row>
    <row r="650" spans="1:8">
      <c r="A650" s="79">
        <v>45281</v>
      </c>
      <c r="B650" s="97">
        <v>0.6576504626666666</v>
      </c>
      <c r="C650" s="95">
        <v>27</v>
      </c>
      <c r="D650" s="98">
        <v>129.55000000000001</v>
      </c>
      <c r="E650" s="92">
        <f t="shared" si="10"/>
        <v>3497.8500000000004</v>
      </c>
      <c r="F650" s="95" t="s">
        <v>18</v>
      </c>
      <c r="H650" s="99"/>
    </row>
    <row r="651" spans="1:8">
      <c r="A651" s="79">
        <v>45281</v>
      </c>
      <c r="B651" s="97">
        <v>0.6576504626666666</v>
      </c>
      <c r="C651" s="95">
        <v>50</v>
      </c>
      <c r="D651" s="98">
        <v>129.55000000000001</v>
      </c>
      <c r="E651" s="92">
        <f t="shared" si="10"/>
        <v>6477.5000000000009</v>
      </c>
      <c r="F651" s="95" t="s">
        <v>18</v>
      </c>
      <c r="H651" s="99"/>
    </row>
    <row r="652" spans="1:8">
      <c r="A652" s="79">
        <v>45281</v>
      </c>
      <c r="B652" s="97">
        <v>0.6576504626666666</v>
      </c>
      <c r="C652" s="95">
        <v>135</v>
      </c>
      <c r="D652" s="98">
        <v>129.55000000000001</v>
      </c>
      <c r="E652" s="92">
        <f t="shared" si="10"/>
        <v>17489.25</v>
      </c>
      <c r="F652" s="95" t="s">
        <v>18</v>
      </c>
      <c r="H652" s="99"/>
    </row>
    <row r="653" spans="1:8">
      <c r="A653" s="79">
        <v>45281</v>
      </c>
      <c r="B653" s="97">
        <v>0.65832175866666665</v>
      </c>
      <c r="C653" s="95">
        <v>109</v>
      </c>
      <c r="D653" s="98">
        <v>129.5</v>
      </c>
      <c r="E653" s="92">
        <f t="shared" si="10"/>
        <v>14115.5</v>
      </c>
      <c r="F653" s="95" t="s">
        <v>18</v>
      </c>
      <c r="H653" s="99"/>
    </row>
    <row r="654" spans="1:8">
      <c r="A654" s="79">
        <v>45281</v>
      </c>
      <c r="B654" s="97">
        <v>0.65832175866666665</v>
      </c>
      <c r="C654" s="95">
        <v>153</v>
      </c>
      <c r="D654" s="98">
        <v>129.44999999999999</v>
      </c>
      <c r="E654" s="92">
        <f t="shared" si="10"/>
        <v>19805.849999999999</v>
      </c>
      <c r="F654" s="95" t="s">
        <v>18</v>
      </c>
      <c r="H654" s="99"/>
    </row>
    <row r="655" spans="1:8">
      <c r="A655" s="79">
        <v>45281</v>
      </c>
      <c r="B655" s="97">
        <v>0.65881944366666667</v>
      </c>
      <c r="C655" s="95">
        <v>50</v>
      </c>
      <c r="D655" s="98">
        <v>129.44999999999999</v>
      </c>
      <c r="E655" s="92">
        <f t="shared" si="10"/>
        <v>6472.4999999999991</v>
      </c>
      <c r="F655" s="95" t="s">
        <v>18</v>
      </c>
      <c r="H655" s="99"/>
    </row>
    <row r="656" spans="1:8">
      <c r="A656" s="79">
        <v>45281</v>
      </c>
      <c r="B656" s="97">
        <v>0.65881944366666667</v>
      </c>
      <c r="C656" s="95">
        <v>57</v>
      </c>
      <c r="D656" s="98">
        <v>129.44999999999999</v>
      </c>
      <c r="E656" s="92">
        <f t="shared" si="10"/>
        <v>7378.65</v>
      </c>
      <c r="F656" s="95" t="s">
        <v>18</v>
      </c>
      <c r="H656" s="99"/>
    </row>
    <row r="657" spans="1:8">
      <c r="A657" s="79">
        <v>45281</v>
      </c>
      <c r="B657" s="97">
        <v>0.65881944366666667</v>
      </c>
      <c r="C657" s="95">
        <v>60</v>
      </c>
      <c r="D657" s="98">
        <v>129.44999999999999</v>
      </c>
      <c r="E657" s="92">
        <f t="shared" si="10"/>
        <v>7766.9999999999991</v>
      </c>
      <c r="F657" s="95" t="s">
        <v>18</v>
      </c>
      <c r="H657" s="99"/>
    </row>
    <row r="658" spans="1:8">
      <c r="A658" s="79">
        <v>45281</v>
      </c>
      <c r="B658" s="97">
        <v>0.65881944366666667</v>
      </c>
      <c r="C658" s="95">
        <v>62</v>
      </c>
      <c r="D658" s="98">
        <v>129.44999999999999</v>
      </c>
      <c r="E658" s="92">
        <f t="shared" si="10"/>
        <v>8025.9</v>
      </c>
      <c r="F658" s="95" t="s">
        <v>18</v>
      </c>
      <c r="H658" s="99"/>
    </row>
    <row r="659" spans="1:8">
      <c r="A659" s="79">
        <v>45281</v>
      </c>
      <c r="B659" s="97">
        <v>0.65881944366666667</v>
      </c>
      <c r="C659" s="95">
        <v>84</v>
      </c>
      <c r="D659" s="98">
        <v>129.44999999999999</v>
      </c>
      <c r="E659" s="92">
        <f t="shared" si="10"/>
        <v>10873.8</v>
      </c>
      <c r="F659" s="95" t="s">
        <v>18</v>
      </c>
      <c r="H659" s="99"/>
    </row>
    <row r="660" spans="1:8">
      <c r="A660" s="79">
        <v>45281</v>
      </c>
      <c r="B660" s="97">
        <v>0.65881944366666667</v>
      </c>
      <c r="C660" s="95">
        <v>135</v>
      </c>
      <c r="D660" s="98">
        <v>129.44999999999999</v>
      </c>
      <c r="E660" s="92">
        <f t="shared" si="10"/>
        <v>17475.75</v>
      </c>
      <c r="F660" s="95" t="s">
        <v>18</v>
      </c>
      <c r="H660" s="99"/>
    </row>
    <row r="661" spans="1:8">
      <c r="A661" s="79">
        <v>45281</v>
      </c>
      <c r="B661" s="97">
        <v>0.65881944366666667</v>
      </c>
      <c r="C661" s="95">
        <v>135</v>
      </c>
      <c r="D661" s="98">
        <v>129.44999999999999</v>
      </c>
      <c r="E661" s="92">
        <f t="shared" si="10"/>
        <v>17475.75</v>
      </c>
      <c r="F661" s="95" t="s">
        <v>18</v>
      </c>
      <c r="H661" s="99"/>
    </row>
    <row r="662" spans="1:8">
      <c r="A662" s="79">
        <v>45281</v>
      </c>
      <c r="B662" s="97">
        <v>0.65931712966666667</v>
      </c>
      <c r="C662" s="95">
        <v>37</v>
      </c>
      <c r="D662" s="98">
        <v>129.4</v>
      </c>
      <c r="E662" s="92">
        <f t="shared" si="10"/>
        <v>4787.8</v>
      </c>
      <c r="F662" s="95" t="s">
        <v>18</v>
      </c>
      <c r="H662" s="99"/>
    </row>
    <row r="663" spans="1:8">
      <c r="A663" s="79">
        <v>45281</v>
      </c>
      <c r="B663" s="97">
        <v>0.65931712966666667</v>
      </c>
      <c r="C663" s="95">
        <v>671</v>
      </c>
      <c r="D663" s="98">
        <v>129.4</v>
      </c>
      <c r="E663" s="92">
        <f t="shared" si="10"/>
        <v>86827.400000000009</v>
      </c>
      <c r="F663" s="95" t="s">
        <v>18</v>
      </c>
      <c r="H663" s="99"/>
    </row>
    <row r="664" spans="1:8">
      <c r="A664" s="79">
        <v>45281</v>
      </c>
      <c r="B664" s="97">
        <v>0.65971064766666665</v>
      </c>
      <c r="C664" s="95">
        <v>409</v>
      </c>
      <c r="D664" s="98">
        <v>129.44999999999999</v>
      </c>
      <c r="E664" s="92">
        <f t="shared" si="10"/>
        <v>52945.049999999996</v>
      </c>
      <c r="F664" s="95" t="s">
        <v>18</v>
      </c>
      <c r="H664" s="99"/>
    </row>
    <row r="665" spans="1:8">
      <c r="A665" s="79">
        <v>45281</v>
      </c>
      <c r="B665" s="97">
        <v>0.66140046266666663</v>
      </c>
      <c r="C665" s="95">
        <v>62</v>
      </c>
      <c r="D665" s="98">
        <v>129.44999999999999</v>
      </c>
      <c r="E665" s="92">
        <f t="shared" si="10"/>
        <v>8025.9</v>
      </c>
      <c r="F665" s="95" t="s">
        <v>18</v>
      </c>
      <c r="H665" s="99"/>
    </row>
    <row r="666" spans="1:8">
      <c r="A666" s="79">
        <v>45281</v>
      </c>
      <c r="B666" s="97">
        <v>0.66140046266666663</v>
      </c>
      <c r="C666" s="95">
        <v>135</v>
      </c>
      <c r="D666" s="98">
        <v>129.44999999999999</v>
      </c>
      <c r="E666" s="92">
        <f t="shared" si="10"/>
        <v>17475.75</v>
      </c>
      <c r="F666" s="95" t="s">
        <v>18</v>
      </c>
      <c r="H666" s="99"/>
    </row>
    <row r="667" spans="1:8">
      <c r="A667" s="79">
        <v>45281</v>
      </c>
      <c r="B667" s="97">
        <v>0.66248842566666666</v>
      </c>
      <c r="C667" s="95">
        <v>20</v>
      </c>
      <c r="D667" s="98">
        <v>129.4</v>
      </c>
      <c r="E667" s="92">
        <f t="shared" si="10"/>
        <v>2588</v>
      </c>
      <c r="F667" s="95" t="s">
        <v>18</v>
      </c>
      <c r="H667" s="99"/>
    </row>
    <row r="668" spans="1:8">
      <c r="A668" s="79">
        <v>45281</v>
      </c>
      <c r="B668" s="97">
        <v>0.6631249996666666</v>
      </c>
      <c r="C668" s="95">
        <v>23</v>
      </c>
      <c r="D668" s="98">
        <v>129.4</v>
      </c>
      <c r="E668" s="92">
        <f t="shared" si="10"/>
        <v>2976.2000000000003</v>
      </c>
      <c r="F668" s="95" t="s">
        <v>18</v>
      </c>
      <c r="H668" s="99"/>
    </row>
    <row r="669" spans="1:8">
      <c r="A669" s="79">
        <v>45281</v>
      </c>
      <c r="B669" s="97">
        <v>0.6631249996666666</v>
      </c>
      <c r="C669" s="95">
        <v>50</v>
      </c>
      <c r="D669" s="98">
        <v>129.4</v>
      </c>
      <c r="E669" s="92">
        <f t="shared" si="10"/>
        <v>6470</v>
      </c>
      <c r="F669" s="95" t="s">
        <v>18</v>
      </c>
      <c r="H669" s="99"/>
    </row>
    <row r="670" spans="1:8">
      <c r="A670" s="79">
        <v>45281</v>
      </c>
      <c r="B670" s="97">
        <v>0.6631249996666666</v>
      </c>
      <c r="C670" s="95">
        <v>135</v>
      </c>
      <c r="D670" s="98">
        <v>129.4</v>
      </c>
      <c r="E670" s="92">
        <f t="shared" si="10"/>
        <v>17469</v>
      </c>
      <c r="F670" s="95" t="s">
        <v>18</v>
      </c>
      <c r="H670" s="99"/>
    </row>
    <row r="671" spans="1:8">
      <c r="A671" s="79">
        <v>45281</v>
      </c>
      <c r="B671" s="97">
        <v>0.6631249996666666</v>
      </c>
      <c r="C671" s="95">
        <v>247</v>
      </c>
      <c r="D671" s="98">
        <v>129.4</v>
      </c>
      <c r="E671" s="92">
        <f t="shared" si="10"/>
        <v>31961.800000000003</v>
      </c>
      <c r="F671" s="95" t="s">
        <v>18</v>
      </c>
      <c r="H671" s="99"/>
    </row>
    <row r="672" spans="1:8">
      <c r="A672" s="79">
        <v>45281</v>
      </c>
      <c r="B672" s="97">
        <v>0.6631249996666666</v>
      </c>
      <c r="C672" s="95">
        <v>260</v>
      </c>
      <c r="D672" s="98">
        <v>129.4</v>
      </c>
      <c r="E672" s="92">
        <f t="shared" si="10"/>
        <v>33644</v>
      </c>
      <c r="F672" s="95" t="s">
        <v>18</v>
      </c>
      <c r="H672" s="99"/>
    </row>
    <row r="673" spans="1:8">
      <c r="A673" s="79">
        <v>45281</v>
      </c>
      <c r="B673" s="97">
        <v>0.66398148066666662</v>
      </c>
      <c r="C673" s="95">
        <v>12</v>
      </c>
      <c r="D673" s="98">
        <v>129.4</v>
      </c>
      <c r="E673" s="92">
        <f t="shared" si="10"/>
        <v>1552.8000000000002</v>
      </c>
      <c r="F673" s="95" t="s">
        <v>18</v>
      </c>
      <c r="H673" s="99"/>
    </row>
    <row r="674" spans="1:8">
      <c r="A674" s="79">
        <v>45281</v>
      </c>
      <c r="B674" s="97">
        <v>0.66398148066666662</v>
      </c>
      <c r="C674" s="95">
        <v>52</v>
      </c>
      <c r="D674" s="98">
        <v>129.4</v>
      </c>
      <c r="E674" s="92">
        <f t="shared" si="10"/>
        <v>6728.8</v>
      </c>
      <c r="F674" s="95" t="s">
        <v>18</v>
      </c>
      <c r="H674" s="99"/>
    </row>
    <row r="675" spans="1:8">
      <c r="A675" s="79">
        <v>45281</v>
      </c>
      <c r="B675" s="97">
        <v>0.66398148066666662</v>
      </c>
      <c r="C675" s="95">
        <v>59</v>
      </c>
      <c r="D675" s="98">
        <v>129.4</v>
      </c>
      <c r="E675" s="92">
        <f t="shared" si="10"/>
        <v>7634.6</v>
      </c>
      <c r="F675" s="95" t="s">
        <v>18</v>
      </c>
      <c r="H675" s="99"/>
    </row>
    <row r="676" spans="1:8">
      <c r="A676" s="79">
        <v>45281</v>
      </c>
      <c r="B676" s="97">
        <v>0.66398148066666662</v>
      </c>
      <c r="C676" s="95">
        <v>62</v>
      </c>
      <c r="D676" s="98">
        <v>129.4</v>
      </c>
      <c r="E676" s="92">
        <f t="shared" si="10"/>
        <v>8022.8</v>
      </c>
      <c r="F676" s="95" t="s">
        <v>18</v>
      </c>
      <c r="H676" s="99"/>
    </row>
    <row r="677" spans="1:8">
      <c r="A677" s="79">
        <v>45281</v>
      </c>
      <c r="B677" s="97">
        <v>0.66398148066666662</v>
      </c>
      <c r="C677" s="95">
        <v>87</v>
      </c>
      <c r="D677" s="98">
        <v>129.4</v>
      </c>
      <c r="E677" s="92">
        <f t="shared" si="10"/>
        <v>11257.800000000001</v>
      </c>
      <c r="F677" s="95" t="s">
        <v>18</v>
      </c>
      <c r="H677" s="99"/>
    </row>
    <row r="678" spans="1:8">
      <c r="A678" s="79">
        <v>45281</v>
      </c>
      <c r="B678" s="97">
        <v>0.66398148066666662</v>
      </c>
      <c r="C678" s="95">
        <v>87</v>
      </c>
      <c r="D678" s="98">
        <v>129.4</v>
      </c>
      <c r="E678" s="92">
        <f t="shared" si="10"/>
        <v>11257.800000000001</v>
      </c>
      <c r="F678" s="95" t="s">
        <v>18</v>
      </c>
      <c r="H678" s="99"/>
    </row>
    <row r="679" spans="1:8">
      <c r="A679" s="79">
        <v>45281</v>
      </c>
      <c r="B679" s="97">
        <v>0.66398148066666662</v>
      </c>
      <c r="C679" s="95">
        <v>135</v>
      </c>
      <c r="D679" s="98">
        <v>129.4</v>
      </c>
      <c r="E679" s="92">
        <f t="shared" si="10"/>
        <v>17469</v>
      </c>
      <c r="F679" s="95" t="s">
        <v>18</v>
      </c>
      <c r="H679" s="99"/>
    </row>
    <row r="680" spans="1:8">
      <c r="A680" s="79">
        <v>45281</v>
      </c>
      <c r="B680" s="97">
        <v>0.66526620366666667</v>
      </c>
      <c r="C680" s="95">
        <v>46</v>
      </c>
      <c r="D680" s="98">
        <v>129.35</v>
      </c>
      <c r="E680" s="92">
        <f t="shared" si="10"/>
        <v>5950.0999999999995</v>
      </c>
      <c r="F680" s="95" t="s">
        <v>18</v>
      </c>
      <c r="H680" s="99"/>
    </row>
    <row r="681" spans="1:8">
      <c r="A681" s="79">
        <v>45281</v>
      </c>
      <c r="B681" s="97">
        <v>0.66526620366666667</v>
      </c>
      <c r="C681" s="95">
        <v>109</v>
      </c>
      <c r="D681" s="98">
        <v>129.35</v>
      </c>
      <c r="E681" s="92">
        <f t="shared" si="10"/>
        <v>14099.15</v>
      </c>
      <c r="F681" s="95" t="s">
        <v>18</v>
      </c>
      <c r="H681" s="99"/>
    </row>
    <row r="682" spans="1:8">
      <c r="A682" s="79">
        <v>45281</v>
      </c>
      <c r="B682" s="97">
        <v>0.66556712966666665</v>
      </c>
      <c r="C682" s="95">
        <v>50</v>
      </c>
      <c r="D682" s="98">
        <v>129.4</v>
      </c>
      <c r="E682" s="92">
        <f t="shared" si="10"/>
        <v>6470</v>
      </c>
      <c r="F682" s="95" t="s">
        <v>18</v>
      </c>
      <c r="H682" s="99"/>
    </row>
    <row r="683" spans="1:8">
      <c r="A683" s="79">
        <v>45281</v>
      </c>
      <c r="B683" s="97">
        <v>0.66556712966666665</v>
      </c>
      <c r="C683" s="95">
        <v>60</v>
      </c>
      <c r="D683" s="98">
        <v>129.4</v>
      </c>
      <c r="E683" s="92">
        <f t="shared" si="10"/>
        <v>7764</v>
      </c>
      <c r="F683" s="95" t="s">
        <v>18</v>
      </c>
      <c r="H683" s="99"/>
    </row>
    <row r="684" spans="1:8">
      <c r="A684" s="79">
        <v>45281</v>
      </c>
      <c r="B684" s="97">
        <v>0.66556712966666665</v>
      </c>
      <c r="C684" s="95">
        <v>62</v>
      </c>
      <c r="D684" s="98">
        <v>129.4</v>
      </c>
      <c r="E684" s="92">
        <f t="shared" si="10"/>
        <v>8022.8</v>
      </c>
      <c r="F684" s="95" t="s">
        <v>18</v>
      </c>
      <c r="H684" s="99"/>
    </row>
    <row r="685" spans="1:8">
      <c r="A685" s="79">
        <v>45281</v>
      </c>
      <c r="B685" s="97">
        <v>0.66556712966666665</v>
      </c>
      <c r="C685" s="95">
        <v>90</v>
      </c>
      <c r="D685" s="98">
        <v>129.4</v>
      </c>
      <c r="E685" s="92">
        <f t="shared" si="10"/>
        <v>11646</v>
      </c>
      <c r="F685" s="95" t="s">
        <v>18</v>
      </c>
      <c r="H685" s="99"/>
    </row>
    <row r="686" spans="1:8">
      <c r="A686" s="79">
        <v>45281</v>
      </c>
      <c r="B686" s="97">
        <v>0.66596064766666663</v>
      </c>
      <c r="C686" s="95">
        <v>46</v>
      </c>
      <c r="D686" s="98">
        <v>129.35</v>
      </c>
      <c r="E686" s="92">
        <f t="shared" si="10"/>
        <v>5950.0999999999995</v>
      </c>
      <c r="F686" s="95" t="s">
        <v>18</v>
      </c>
      <c r="H686" s="99"/>
    </row>
    <row r="687" spans="1:8">
      <c r="A687" s="79">
        <v>45281</v>
      </c>
      <c r="B687" s="97">
        <v>0.66596064766666663</v>
      </c>
      <c r="C687" s="95">
        <v>109</v>
      </c>
      <c r="D687" s="98">
        <v>129.35</v>
      </c>
      <c r="E687" s="92">
        <f t="shared" si="10"/>
        <v>14099.15</v>
      </c>
      <c r="F687" s="95" t="s">
        <v>18</v>
      </c>
      <c r="H687" s="99"/>
    </row>
    <row r="688" spans="1:8">
      <c r="A688" s="79">
        <v>45281</v>
      </c>
      <c r="B688" s="97">
        <v>0.66665509166666659</v>
      </c>
      <c r="C688" s="95">
        <v>41</v>
      </c>
      <c r="D688" s="98">
        <v>129.35</v>
      </c>
      <c r="E688" s="92">
        <f t="shared" si="10"/>
        <v>5303.3499999999995</v>
      </c>
      <c r="F688" s="95" t="s">
        <v>18</v>
      </c>
      <c r="H688" s="99"/>
    </row>
    <row r="689" spans="1:8">
      <c r="A689" s="79">
        <v>45281</v>
      </c>
      <c r="B689" s="97">
        <v>0.66665509166666659</v>
      </c>
      <c r="C689" s="95">
        <v>42</v>
      </c>
      <c r="D689" s="98">
        <v>129.35</v>
      </c>
      <c r="E689" s="92">
        <f t="shared" si="10"/>
        <v>5432.7</v>
      </c>
      <c r="F689" s="95" t="s">
        <v>18</v>
      </c>
      <c r="H689" s="99"/>
    </row>
    <row r="690" spans="1:8">
      <c r="A690" s="79">
        <v>45281</v>
      </c>
      <c r="B690" s="97">
        <v>0.66829861066666663</v>
      </c>
      <c r="C690" s="95">
        <v>158</v>
      </c>
      <c r="D690" s="98">
        <v>129.35</v>
      </c>
      <c r="E690" s="92">
        <f t="shared" si="10"/>
        <v>20437.3</v>
      </c>
      <c r="F690" s="95" t="s">
        <v>18</v>
      </c>
      <c r="H690" s="99"/>
    </row>
    <row r="691" spans="1:8">
      <c r="A691" s="79">
        <v>45281</v>
      </c>
      <c r="B691" s="97">
        <v>0.66829861066666663</v>
      </c>
      <c r="C691" s="95">
        <v>541</v>
      </c>
      <c r="D691" s="98">
        <v>129.35</v>
      </c>
      <c r="E691" s="92">
        <f t="shared" si="10"/>
        <v>69978.349999999991</v>
      </c>
      <c r="F691" s="95" t="s">
        <v>18</v>
      </c>
      <c r="H691" s="99"/>
    </row>
    <row r="692" spans="1:8">
      <c r="A692" s="79">
        <v>45281</v>
      </c>
      <c r="B692" s="97">
        <v>0.66846064766666657</v>
      </c>
      <c r="C692" s="95">
        <v>34</v>
      </c>
      <c r="D692" s="98">
        <v>129.4</v>
      </c>
      <c r="E692" s="92">
        <f t="shared" si="10"/>
        <v>4399.6000000000004</v>
      </c>
      <c r="F692" s="95" t="s">
        <v>18</v>
      </c>
      <c r="H692" s="99"/>
    </row>
    <row r="693" spans="1:8">
      <c r="A693" s="79">
        <v>45281</v>
      </c>
      <c r="B693" s="97">
        <v>0.66846064766666657</v>
      </c>
      <c r="C693" s="95">
        <v>59</v>
      </c>
      <c r="D693" s="98">
        <v>129.4</v>
      </c>
      <c r="E693" s="92">
        <f t="shared" si="10"/>
        <v>7634.6</v>
      </c>
      <c r="F693" s="95" t="s">
        <v>18</v>
      </c>
      <c r="H693" s="99"/>
    </row>
    <row r="694" spans="1:8">
      <c r="A694" s="79">
        <v>45281</v>
      </c>
      <c r="B694" s="97">
        <v>0.66846064766666657</v>
      </c>
      <c r="C694" s="95">
        <v>135</v>
      </c>
      <c r="D694" s="98">
        <v>129.4</v>
      </c>
      <c r="E694" s="92">
        <f t="shared" si="10"/>
        <v>17469</v>
      </c>
      <c r="F694" s="95" t="s">
        <v>18</v>
      </c>
      <c r="H694" s="99"/>
    </row>
    <row r="695" spans="1:8">
      <c r="A695" s="79">
        <v>45281</v>
      </c>
      <c r="B695" s="97">
        <v>0.66846064766666657</v>
      </c>
      <c r="C695" s="95">
        <v>135</v>
      </c>
      <c r="D695" s="98">
        <v>129.4</v>
      </c>
      <c r="E695" s="92">
        <f t="shared" si="10"/>
        <v>17469</v>
      </c>
      <c r="F695" s="95" t="s">
        <v>18</v>
      </c>
      <c r="H695" s="99"/>
    </row>
    <row r="696" spans="1:8">
      <c r="A696" s="79">
        <v>45281</v>
      </c>
      <c r="B696" s="97">
        <v>0.66854166666666659</v>
      </c>
      <c r="C696" s="95">
        <v>57</v>
      </c>
      <c r="D696" s="98">
        <v>129.4</v>
      </c>
      <c r="E696" s="92">
        <f t="shared" si="10"/>
        <v>7375.8</v>
      </c>
      <c r="F696" s="95" t="s">
        <v>18</v>
      </c>
      <c r="H696" s="99"/>
    </row>
    <row r="697" spans="1:8">
      <c r="A697" s="79">
        <v>45281</v>
      </c>
      <c r="B697" s="97">
        <v>0.66900462966666663</v>
      </c>
      <c r="C697" s="95">
        <v>1</v>
      </c>
      <c r="D697" s="98">
        <v>129.4</v>
      </c>
      <c r="E697" s="92">
        <f t="shared" si="10"/>
        <v>129.4</v>
      </c>
      <c r="F697" s="95" t="s">
        <v>18</v>
      </c>
      <c r="H697" s="99"/>
    </row>
    <row r="698" spans="1:8">
      <c r="A698" s="79">
        <v>45281</v>
      </c>
      <c r="B698" s="97">
        <v>0.66900462966666663</v>
      </c>
      <c r="C698" s="95">
        <v>47</v>
      </c>
      <c r="D698" s="98">
        <v>129.4</v>
      </c>
      <c r="E698" s="92">
        <f t="shared" si="10"/>
        <v>6081.8</v>
      </c>
      <c r="F698" s="95" t="s">
        <v>18</v>
      </c>
      <c r="H698" s="99"/>
    </row>
    <row r="699" spans="1:8">
      <c r="A699" s="79">
        <v>45281</v>
      </c>
      <c r="B699" s="97">
        <v>0.66900462966666663</v>
      </c>
      <c r="C699" s="95">
        <v>80</v>
      </c>
      <c r="D699" s="98">
        <v>129.4</v>
      </c>
      <c r="E699" s="92">
        <f t="shared" si="10"/>
        <v>10352</v>
      </c>
      <c r="F699" s="95" t="s">
        <v>18</v>
      </c>
      <c r="H699" s="99"/>
    </row>
    <row r="700" spans="1:8">
      <c r="A700" s="79">
        <v>45281</v>
      </c>
      <c r="B700" s="97">
        <v>0.6690740736666666</v>
      </c>
      <c r="C700" s="95">
        <v>47</v>
      </c>
      <c r="D700" s="98">
        <v>129.4</v>
      </c>
      <c r="E700" s="92">
        <f t="shared" si="10"/>
        <v>6081.8</v>
      </c>
      <c r="F700" s="95" t="s">
        <v>18</v>
      </c>
      <c r="H700" s="99"/>
    </row>
    <row r="701" spans="1:8">
      <c r="A701" s="79">
        <v>45281</v>
      </c>
      <c r="B701" s="97">
        <v>0.6690740736666666</v>
      </c>
      <c r="C701" s="95">
        <v>55</v>
      </c>
      <c r="D701" s="98">
        <v>129.4</v>
      </c>
      <c r="E701" s="92">
        <f t="shared" si="10"/>
        <v>7117</v>
      </c>
      <c r="F701" s="95" t="s">
        <v>18</v>
      </c>
      <c r="H701" s="99"/>
    </row>
    <row r="702" spans="1:8">
      <c r="A702" s="79">
        <v>45281</v>
      </c>
      <c r="B702" s="97">
        <v>0.66923611066666666</v>
      </c>
      <c r="C702" s="95">
        <v>30</v>
      </c>
      <c r="D702" s="98">
        <v>129.4</v>
      </c>
      <c r="E702" s="92">
        <f t="shared" si="10"/>
        <v>3882</v>
      </c>
      <c r="F702" s="95" t="s">
        <v>18</v>
      </c>
      <c r="H702" s="99"/>
    </row>
    <row r="703" spans="1:8">
      <c r="A703" s="79">
        <v>45281</v>
      </c>
      <c r="B703" s="97">
        <v>0.66923611066666666</v>
      </c>
      <c r="C703" s="95">
        <v>80</v>
      </c>
      <c r="D703" s="98">
        <v>129.4</v>
      </c>
      <c r="E703" s="92">
        <f t="shared" si="10"/>
        <v>10352</v>
      </c>
      <c r="F703" s="95" t="s">
        <v>18</v>
      </c>
      <c r="H703" s="99"/>
    </row>
    <row r="704" spans="1:8">
      <c r="A704" s="79">
        <v>45281</v>
      </c>
      <c r="B704" s="97">
        <v>0.66934027766666659</v>
      </c>
      <c r="C704" s="95">
        <v>19</v>
      </c>
      <c r="D704" s="98">
        <v>129.4</v>
      </c>
      <c r="E704" s="92">
        <f t="shared" si="10"/>
        <v>2458.6</v>
      </c>
      <c r="F704" s="95" t="s">
        <v>18</v>
      </c>
      <c r="H704" s="99"/>
    </row>
    <row r="705" spans="1:8">
      <c r="A705" s="79">
        <v>45281</v>
      </c>
      <c r="B705" s="97">
        <v>0.66934027766666659</v>
      </c>
      <c r="C705" s="95">
        <v>50</v>
      </c>
      <c r="D705" s="98">
        <v>129.4</v>
      </c>
      <c r="E705" s="92">
        <f t="shared" si="10"/>
        <v>6470</v>
      </c>
      <c r="F705" s="95" t="s">
        <v>18</v>
      </c>
      <c r="H705" s="99"/>
    </row>
    <row r="706" spans="1:8">
      <c r="A706" s="79">
        <v>45281</v>
      </c>
      <c r="B706" s="97">
        <v>0.66934027766666659</v>
      </c>
      <c r="C706" s="95">
        <v>51</v>
      </c>
      <c r="D706" s="98">
        <v>129.4</v>
      </c>
      <c r="E706" s="92">
        <f t="shared" si="10"/>
        <v>6599.4000000000005</v>
      </c>
      <c r="F706" s="95" t="s">
        <v>18</v>
      </c>
      <c r="H706" s="99"/>
    </row>
    <row r="707" spans="1:8">
      <c r="A707" s="79">
        <v>45281</v>
      </c>
      <c r="B707" s="97">
        <v>0.6696643516666666</v>
      </c>
      <c r="C707" s="95">
        <v>64</v>
      </c>
      <c r="D707" s="98">
        <v>129.30000000000001</v>
      </c>
      <c r="E707" s="92">
        <f t="shared" si="10"/>
        <v>8275.2000000000007</v>
      </c>
      <c r="F707" s="95" t="s">
        <v>18</v>
      </c>
      <c r="H707" s="99"/>
    </row>
    <row r="708" spans="1:8">
      <c r="A708" s="79">
        <v>45281</v>
      </c>
      <c r="B708" s="97">
        <v>0.6696643516666666</v>
      </c>
      <c r="C708" s="95">
        <v>71</v>
      </c>
      <c r="D708" s="98">
        <v>129.30000000000001</v>
      </c>
      <c r="E708" s="92">
        <f t="shared" si="10"/>
        <v>9180.3000000000011</v>
      </c>
      <c r="F708" s="95" t="s">
        <v>18</v>
      </c>
      <c r="H708" s="99"/>
    </row>
    <row r="709" spans="1:8">
      <c r="A709" s="79">
        <v>45281</v>
      </c>
      <c r="B709" s="97">
        <v>0.66968749966666663</v>
      </c>
      <c r="C709" s="95">
        <v>46</v>
      </c>
      <c r="D709" s="98">
        <v>129.30000000000001</v>
      </c>
      <c r="E709" s="92">
        <f t="shared" si="10"/>
        <v>5947.8</v>
      </c>
      <c r="F709" s="95" t="s">
        <v>18</v>
      </c>
      <c r="H709" s="99"/>
    </row>
    <row r="710" spans="1:8">
      <c r="A710" s="79">
        <v>45281</v>
      </c>
      <c r="B710" s="97">
        <v>0.66968749966666663</v>
      </c>
      <c r="C710" s="95">
        <v>61</v>
      </c>
      <c r="D710" s="98">
        <v>129.30000000000001</v>
      </c>
      <c r="E710" s="92">
        <f t="shared" si="10"/>
        <v>7887.3000000000011</v>
      </c>
      <c r="F710" s="95" t="s">
        <v>18</v>
      </c>
      <c r="H710" s="99"/>
    </row>
    <row r="711" spans="1:8">
      <c r="A711" s="79">
        <v>45281</v>
      </c>
      <c r="B711" s="97">
        <v>0.67020833266666668</v>
      </c>
      <c r="C711" s="95">
        <v>60</v>
      </c>
      <c r="D711" s="98">
        <v>129.30000000000001</v>
      </c>
      <c r="E711" s="92">
        <f t="shared" si="10"/>
        <v>7758.0000000000009</v>
      </c>
      <c r="F711" s="95" t="s">
        <v>18</v>
      </c>
      <c r="H711" s="99"/>
    </row>
    <row r="712" spans="1:8">
      <c r="A712" s="79">
        <v>45281</v>
      </c>
      <c r="B712" s="97">
        <v>0.67053240666666658</v>
      </c>
      <c r="C712" s="95">
        <v>437</v>
      </c>
      <c r="D712" s="98">
        <v>129.30000000000001</v>
      </c>
      <c r="E712" s="92">
        <f t="shared" si="10"/>
        <v>56504.100000000006</v>
      </c>
      <c r="F712" s="95" t="s">
        <v>18</v>
      </c>
      <c r="H712" s="99"/>
    </row>
    <row r="713" spans="1:8">
      <c r="A713" s="79">
        <v>45281</v>
      </c>
      <c r="B713" s="97">
        <v>0.6707060176666666</v>
      </c>
      <c r="C713" s="95">
        <v>59</v>
      </c>
      <c r="D713" s="98">
        <v>129.30000000000001</v>
      </c>
      <c r="E713" s="92">
        <f t="shared" ref="E713:E776" si="11">C713*D713</f>
        <v>7628.7000000000007</v>
      </c>
      <c r="F713" s="95" t="s">
        <v>18</v>
      </c>
      <c r="H713" s="99"/>
    </row>
    <row r="714" spans="1:8">
      <c r="A714" s="79">
        <v>45281</v>
      </c>
      <c r="B714" s="97">
        <v>0.67130786966666667</v>
      </c>
      <c r="C714" s="95">
        <v>45</v>
      </c>
      <c r="D714" s="98">
        <v>129.30000000000001</v>
      </c>
      <c r="E714" s="92">
        <f t="shared" si="11"/>
        <v>5818.5000000000009</v>
      </c>
      <c r="F714" s="95" t="s">
        <v>18</v>
      </c>
      <c r="H714" s="99"/>
    </row>
    <row r="715" spans="1:8">
      <c r="A715" s="79">
        <v>45281</v>
      </c>
      <c r="B715" s="97">
        <v>0.67130786966666667</v>
      </c>
      <c r="C715" s="95">
        <v>50</v>
      </c>
      <c r="D715" s="98">
        <v>129.30000000000001</v>
      </c>
      <c r="E715" s="92">
        <f t="shared" si="11"/>
        <v>6465.0000000000009</v>
      </c>
      <c r="F715" s="95" t="s">
        <v>18</v>
      </c>
      <c r="H715" s="99"/>
    </row>
    <row r="716" spans="1:8">
      <c r="A716" s="79">
        <v>45281</v>
      </c>
      <c r="B716" s="97">
        <v>0.67130786966666667</v>
      </c>
      <c r="C716" s="95">
        <v>52</v>
      </c>
      <c r="D716" s="98">
        <v>129.30000000000001</v>
      </c>
      <c r="E716" s="92">
        <f t="shared" si="11"/>
        <v>6723.6</v>
      </c>
      <c r="F716" s="95" t="s">
        <v>18</v>
      </c>
      <c r="H716" s="99"/>
    </row>
    <row r="717" spans="1:8">
      <c r="A717" s="79">
        <v>45281</v>
      </c>
      <c r="B717" s="97">
        <v>0.67134259166666665</v>
      </c>
      <c r="C717" s="95">
        <v>16</v>
      </c>
      <c r="D717" s="98">
        <v>129.30000000000001</v>
      </c>
      <c r="E717" s="92">
        <f t="shared" si="11"/>
        <v>2068.8000000000002</v>
      </c>
      <c r="F717" s="95" t="s">
        <v>18</v>
      </c>
      <c r="H717" s="99"/>
    </row>
    <row r="718" spans="1:8">
      <c r="A718" s="79">
        <v>45281</v>
      </c>
      <c r="B718" s="97">
        <v>0.67134259166666665</v>
      </c>
      <c r="C718" s="95">
        <v>90</v>
      </c>
      <c r="D718" s="98">
        <v>129.30000000000001</v>
      </c>
      <c r="E718" s="92">
        <f t="shared" si="11"/>
        <v>11637.000000000002</v>
      </c>
      <c r="F718" s="95" t="s">
        <v>18</v>
      </c>
      <c r="H718" s="99"/>
    </row>
    <row r="719" spans="1:8">
      <c r="A719" s="79">
        <v>45281</v>
      </c>
      <c r="B719" s="97">
        <v>0.67158564766666662</v>
      </c>
      <c r="C719" s="95">
        <v>12</v>
      </c>
      <c r="D719" s="98">
        <v>129.35</v>
      </c>
      <c r="E719" s="92">
        <f t="shared" si="11"/>
        <v>1552.1999999999998</v>
      </c>
      <c r="F719" s="95" t="s">
        <v>18</v>
      </c>
      <c r="H719" s="99"/>
    </row>
    <row r="720" spans="1:8">
      <c r="A720" s="79">
        <v>45281</v>
      </c>
      <c r="B720" s="97">
        <v>0.67158564766666662</v>
      </c>
      <c r="C720" s="95">
        <v>135</v>
      </c>
      <c r="D720" s="98">
        <v>129.35</v>
      </c>
      <c r="E720" s="92">
        <f t="shared" si="11"/>
        <v>17462.25</v>
      </c>
      <c r="F720" s="95" t="s">
        <v>18</v>
      </c>
      <c r="H720" s="99"/>
    </row>
    <row r="721" spans="1:8">
      <c r="A721" s="79">
        <v>45281</v>
      </c>
      <c r="B721" s="97">
        <v>0.67192129566666658</v>
      </c>
      <c r="C721" s="95">
        <v>136</v>
      </c>
      <c r="D721" s="98">
        <v>129.30000000000001</v>
      </c>
      <c r="E721" s="92">
        <f t="shared" si="11"/>
        <v>17584.800000000003</v>
      </c>
      <c r="F721" s="95" t="s">
        <v>18</v>
      </c>
      <c r="H721" s="99"/>
    </row>
    <row r="722" spans="1:8">
      <c r="A722" s="79">
        <v>45281</v>
      </c>
      <c r="B722" s="97">
        <v>0.67233796266666668</v>
      </c>
      <c r="C722" s="95">
        <v>175</v>
      </c>
      <c r="D722" s="98">
        <v>129.35</v>
      </c>
      <c r="E722" s="92">
        <f t="shared" si="11"/>
        <v>22636.25</v>
      </c>
      <c r="F722" s="95" t="s">
        <v>18</v>
      </c>
      <c r="H722" s="99"/>
    </row>
    <row r="723" spans="1:8">
      <c r="A723" s="79">
        <v>45281</v>
      </c>
      <c r="B723" s="97">
        <v>0.67233796266666668</v>
      </c>
      <c r="C723" s="95">
        <v>314</v>
      </c>
      <c r="D723" s="98">
        <v>129.35</v>
      </c>
      <c r="E723" s="92">
        <f t="shared" si="11"/>
        <v>40615.9</v>
      </c>
      <c r="F723" s="95" t="s">
        <v>18</v>
      </c>
      <c r="H723" s="99"/>
    </row>
    <row r="724" spans="1:8">
      <c r="A724" s="79">
        <v>45281</v>
      </c>
      <c r="B724" s="97">
        <v>0.67343749966666666</v>
      </c>
      <c r="C724" s="95">
        <v>496</v>
      </c>
      <c r="D724" s="98">
        <v>129.4</v>
      </c>
      <c r="E724" s="92">
        <f t="shared" si="11"/>
        <v>64182.400000000001</v>
      </c>
      <c r="F724" s="95" t="s">
        <v>18</v>
      </c>
      <c r="H724" s="99"/>
    </row>
    <row r="725" spans="1:8">
      <c r="A725" s="79">
        <v>45281</v>
      </c>
      <c r="B725" s="97">
        <v>0.67387731466666667</v>
      </c>
      <c r="C725" s="95">
        <v>2</v>
      </c>
      <c r="D725" s="98">
        <v>129.4</v>
      </c>
      <c r="E725" s="92">
        <f t="shared" si="11"/>
        <v>258.8</v>
      </c>
      <c r="F725" s="95" t="s">
        <v>18</v>
      </c>
      <c r="H725" s="99"/>
    </row>
    <row r="726" spans="1:8">
      <c r="A726" s="79">
        <v>45281</v>
      </c>
      <c r="B726" s="97">
        <v>0.67387731466666667</v>
      </c>
      <c r="C726" s="95">
        <v>50</v>
      </c>
      <c r="D726" s="98">
        <v>129.4</v>
      </c>
      <c r="E726" s="92">
        <f t="shared" si="11"/>
        <v>6470</v>
      </c>
      <c r="F726" s="95" t="s">
        <v>18</v>
      </c>
      <c r="H726" s="99"/>
    </row>
    <row r="727" spans="1:8">
      <c r="A727" s="79">
        <v>45281</v>
      </c>
      <c r="B727" s="97">
        <v>0.67387731466666667</v>
      </c>
      <c r="C727" s="95">
        <v>59</v>
      </c>
      <c r="D727" s="98">
        <v>129.4</v>
      </c>
      <c r="E727" s="92">
        <f t="shared" si="11"/>
        <v>7634.6</v>
      </c>
      <c r="F727" s="95" t="s">
        <v>18</v>
      </c>
      <c r="H727" s="99"/>
    </row>
    <row r="728" spans="1:8">
      <c r="A728" s="79">
        <v>45281</v>
      </c>
      <c r="B728" s="97">
        <v>0.67413194366666662</v>
      </c>
      <c r="C728" s="95">
        <v>80</v>
      </c>
      <c r="D728" s="98">
        <v>129.35</v>
      </c>
      <c r="E728" s="92">
        <f t="shared" si="11"/>
        <v>10348</v>
      </c>
      <c r="F728" s="95" t="s">
        <v>18</v>
      </c>
      <c r="H728" s="99"/>
    </row>
    <row r="729" spans="1:8">
      <c r="A729" s="79">
        <v>45281</v>
      </c>
      <c r="B729" s="97">
        <v>0.67462962966666662</v>
      </c>
      <c r="C729" s="95">
        <v>6</v>
      </c>
      <c r="D729" s="98">
        <v>129.35</v>
      </c>
      <c r="E729" s="92">
        <f t="shared" si="11"/>
        <v>776.09999999999991</v>
      </c>
      <c r="F729" s="95" t="s">
        <v>18</v>
      </c>
      <c r="H729" s="99"/>
    </row>
    <row r="730" spans="1:8">
      <c r="A730" s="79">
        <v>45281</v>
      </c>
      <c r="B730" s="97">
        <v>0.67462962966666662</v>
      </c>
      <c r="C730" s="95">
        <v>40</v>
      </c>
      <c r="D730" s="98">
        <v>129.35</v>
      </c>
      <c r="E730" s="92">
        <f t="shared" si="11"/>
        <v>5174</v>
      </c>
      <c r="F730" s="95" t="s">
        <v>18</v>
      </c>
      <c r="H730" s="99"/>
    </row>
    <row r="731" spans="1:8">
      <c r="A731" s="79">
        <v>45281</v>
      </c>
      <c r="B731" s="97">
        <v>0.67462962966666662</v>
      </c>
      <c r="C731" s="95">
        <v>135</v>
      </c>
      <c r="D731" s="98">
        <v>129.35</v>
      </c>
      <c r="E731" s="92">
        <f t="shared" si="11"/>
        <v>17462.25</v>
      </c>
      <c r="F731" s="95" t="s">
        <v>18</v>
      </c>
      <c r="H731" s="99"/>
    </row>
    <row r="732" spans="1:8">
      <c r="A732" s="79">
        <v>45281</v>
      </c>
      <c r="B732" s="97">
        <v>0.67594907366666668</v>
      </c>
      <c r="C732" s="95">
        <v>141</v>
      </c>
      <c r="D732" s="98">
        <v>129.4</v>
      </c>
      <c r="E732" s="92">
        <f t="shared" si="11"/>
        <v>18245.400000000001</v>
      </c>
      <c r="F732" s="95" t="s">
        <v>18</v>
      </c>
      <c r="H732" s="99"/>
    </row>
    <row r="733" spans="1:8">
      <c r="A733" s="79">
        <v>45281</v>
      </c>
      <c r="B733" s="97">
        <v>0.6759722216666666</v>
      </c>
      <c r="C733" s="95">
        <v>135</v>
      </c>
      <c r="D733" s="98">
        <v>129.4</v>
      </c>
      <c r="E733" s="92">
        <f t="shared" si="11"/>
        <v>17469</v>
      </c>
      <c r="F733" s="95" t="s">
        <v>18</v>
      </c>
      <c r="H733" s="99"/>
    </row>
    <row r="734" spans="1:8">
      <c r="A734" s="79">
        <v>45281</v>
      </c>
      <c r="B734" s="97">
        <v>0.67600694366666658</v>
      </c>
      <c r="C734" s="95">
        <v>9</v>
      </c>
      <c r="D734" s="98">
        <v>129.4</v>
      </c>
      <c r="E734" s="92">
        <f t="shared" si="11"/>
        <v>1164.6000000000001</v>
      </c>
      <c r="F734" s="95" t="s">
        <v>18</v>
      </c>
      <c r="H734" s="99"/>
    </row>
    <row r="735" spans="1:8">
      <c r="A735" s="79">
        <v>45281</v>
      </c>
      <c r="B735" s="97">
        <v>0.67611111066666663</v>
      </c>
      <c r="C735" s="95">
        <v>61</v>
      </c>
      <c r="D735" s="98">
        <v>129.4</v>
      </c>
      <c r="E735" s="92">
        <f t="shared" si="11"/>
        <v>7893.4000000000005</v>
      </c>
      <c r="F735" s="95" t="s">
        <v>18</v>
      </c>
      <c r="H735" s="99"/>
    </row>
    <row r="736" spans="1:8">
      <c r="A736" s="79">
        <v>45281</v>
      </c>
      <c r="B736" s="97">
        <v>0.67777777766666658</v>
      </c>
      <c r="C736" s="95">
        <v>73</v>
      </c>
      <c r="D736" s="98">
        <v>129.44999999999999</v>
      </c>
      <c r="E736" s="92">
        <f t="shared" si="11"/>
        <v>9449.8499999999985</v>
      </c>
      <c r="F736" s="95" t="s">
        <v>18</v>
      </c>
      <c r="H736" s="99"/>
    </row>
    <row r="737" spans="1:8">
      <c r="A737" s="79">
        <v>45281</v>
      </c>
      <c r="B737" s="97">
        <v>0.67798611066666659</v>
      </c>
      <c r="C737" s="95">
        <v>3</v>
      </c>
      <c r="D737" s="98">
        <v>129.5</v>
      </c>
      <c r="E737" s="92">
        <f t="shared" si="11"/>
        <v>388.5</v>
      </c>
      <c r="F737" s="95" t="s">
        <v>18</v>
      </c>
      <c r="H737" s="99"/>
    </row>
    <row r="738" spans="1:8">
      <c r="A738" s="79">
        <v>45281</v>
      </c>
      <c r="B738" s="97">
        <v>0.67798611066666659</v>
      </c>
      <c r="C738" s="95">
        <v>61</v>
      </c>
      <c r="D738" s="98">
        <v>129.5</v>
      </c>
      <c r="E738" s="92">
        <f t="shared" si="11"/>
        <v>7899.5</v>
      </c>
      <c r="F738" s="95" t="s">
        <v>18</v>
      </c>
      <c r="H738" s="99"/>
    </row>
    <row r="739" spans="1:8">
      <c r="A739" s="79">
        <v>45281</v>
      </c>
      <c r="B739" s="97">
        <v>0.67798611066666659</v>
      </c>
      <c r="C739" s="95">
        <v>62</v>
      </c>
      <c r="D739" s="98">
        <v>129.5</v>
      </c>
      <c r="E739" s="92">
        <f t="shared" si="11"/>
        <v>8029</v>
      </c>
      <c r="F739" s="95" t="s">
        <v>18</v>
      </c>
      <c r="H739" s="99"/>
    </row>
    <row r="740" spans="1:8">
      <c r="A740" s="79">
        <v>45281</v>
      </c>
      <c r="B740" s="97">
        <v>0.67798611066666659</v>
      </c>
      <c r="C740" s="95">
        <v>105</v>
      </c>
      <c r="D740" s="98">
        <v>129.5</v>
      </c>
      <c r="E740" s="92">
        <f t="shared" si="11"/>
        <v>13597.5</v>
      </c>
      <c r="F740" s="95" t="s">
        <v>18</v>
      </c>
      <c r="H740" s="99"/>
    </row>
    <row r="741" spans="1:8">
      <c r="A741" s="79">
        <v>45281</v>
      </c>
      <c r="B741" s="97">
        <v>0.67798611066666659</v>
      </c>
      <c r="C741" s="95">
        <v>135</v>
      </c>
      <c r="D741" s="98">
        <v>129.5</v>
      </c>
      <c r="E741" s="92">
        <f t="shared" si="11"/>
        <v>17482.5</v>
      </c>
      <c r="F741" s="95" t="s">
        <v>18</v>
      </c>
      <c r="H741" s="99"/>
    </row>
    <row r="742" spans="1:8">
      <c r="A742" s="79">
        <v>45281</v>
      </c>
      <c r="B742" s="97">
        <v>0.67798611066666659</v>
      </c>
      <c r="C742" s="95">
        <v>135</v>
      </c>
      <c r="D742" s="98">
        <v>129.5</v>
      </c>
      <c r="E742" s="92">
        <f t="shared" si="11"/>
        <v>17482.5</v>
      </c>
      <c r="F742" s="95" t="s">
        <v>18</v>
      </c>
      <c r="H742" s="99"/>
    </row>
    <row r="743" spans="1:8">
      <c r="A743" s="79">
        <v>45281</v>
      </c>
      <c r="B743" s="97">
        <v>0.67800925866666661</v>
      </c>
      <c r="C743" s="95">
        <v>1</v>
      </c>
      <c r="D743" s="98">
        <v>129.5</v>
      </c>
      <c r="E743" s="92">
        <f t="shared" si="11"/>
        <v>129.5</v>
      </c>
      <c r="F743" s="95" t="s">
        <v>18</v>
      </c>
      <c r="H743" s="99"/>
    </row>
    <row r="744" spans="1:8">
      <c r="A744" s="79">
        <v>45281</v>
      </c>
      <c r="B744" s="97">
        <v>0.67800925866666661</v>
      </c>
      <c r="C744" s="95">
        <v>3</v>
      </c>
      <c r="D744" s="98">
        <v>129.5</v>
      </c>
      <c r="E744" s="92">
        <f t="shared" si="11"/>
        <v>388.5</v>
      </c>
      <c r="F744" s="95" t="s">
        <v>18</v>
      </c>
      <c r="H744" s="99"/>
    </row>
    <row r="745" spans="1:8">
      <c r="A745" s="79">
        <v>45281</v>
      </c>
      <c r="B745" s="97">
        <v>0.67800925866666661</v>
      </c>
      <c r="C745" s="95">
        <v>22</v>
      </c>
      <c r="D745" s="98">
        <v>129.5</v>
      </c>
      <c r="E745" s="92">
        <f t="shared" si="11"/>
        <v>2849</v>
      </c>
      <c r="F745" s="95" t="s">
        <v>18</v>
      </c>
      <c r="H745" s="99"/>
    </row>
    <row r="746" spans="1:8">
      <c r="A746" s="79">
        <v>45281</v>
      </c>
      <c r="B746" s="97">
        <v>0.67800925866666661</v>
      </c>
      <c r="C746" s="95">
        <v>50</v>
      </c>
      <c r="D746" s="98">
        <v>129.5</v>
      </c>
      <c r="E746" s="92">
        <f t="shared" si="11"/>
        <v>6475</v>
      </c>
      <c r="F746" s="95" t="s">
        <v>18</v>
      </c>
      <c r="H746" s="99"/>
    </row>
    <row r="747" spans="1:8">
      <c r="A747" s="79">
        <v>45281</v>
      </c>
      <c r="B747" s="97">
        <v>0.67800925866666661</v>
      </c>
      <c r="C747" s="95">
        <v>59</v>
      </c>
      <c r="D747" s="98">
        <v>129.5</v>
      </c>
      <c r="E747" s="92">
        <f t="shared" si="11"/>
        <v>7640.5</v>
      </c>
      <c r="F747" s="95" t="s">
        <v>18</v>
      </c>
      <c r="H747" s="99"/>
    </row>
    <row r="748" spans="1:8">
      <c r="A748" s="79">
        <v>45281</v>
      </c>
      <c r="B748" s="97">
        <v>0.67800925866666661</v>
      </c>
      <c r="C748" s="95">
        <v>62</v>
      </c>
      <c r="D748" s="98">
        <v>129.5</v>
      </c>
      <c r="E748" s="92">
        <f t="shared" si="11"/>
        <v>8029</v>
      </c>
      <c r="F748" s="95" t="s">
        <v>18</v>
      </c>
      <c r="H748" s="99"/>
    </row>
    <row r="749" spans="1:8">
      <c r="A749" s="79">
        <v>45281</v>
      </c>
      <c r="B749" s="97">
        <v>0.67800925866666661</v>
      </c>
      <c r="C749" s="95">
        <v>104</v>
      </c>
      <c r="D749" s="98">
        <v>129.5</v>
      </c>
      <c r="E749" s="92">
        <f t="shared" si="11"/>
        <v>13468</v>
      </c>
      <c r="F749" s="95" t="s">
        <v>18</v>
      </c>
      <c r="H749" s="99"/>
    </row>
    <row r="750" spans="1:8">
      <c r="A750" s="79">
        <v>45281</v>
      </c>
      <c r="B750" s="97">
        <v>0.67800925866666661</v>
      </c>
      <c r="C750" s="95">
        <v>135</v>
      </c>
      <c r="D750" s="98">
        <v>129.5</v>
      </c>
      <c r="E750" s="92">
        <f t="shared" si="11"/>
        <v>17482.5</v>
      </c>
      <c r="F750" s="95" t="s">
        <v>18</v>
      </c>
      <c r="H750" s="99"/>
    </row>
    <row r="751" spans="1:8">
      <c r="A751" s="79">
        <v>45281</v>
      </c>
      <c r="B751" s="97">
        <v>0.67800925866666661</v>
      </c>
      <c r="C751" s="95">
        <v>135</v>
      </c>
      <c r="D751" s="98">
        <v>129.5</v>
      </c>
      <c r="E751" s="92">
        <f t="shared" si="11"/>
        <v>17482.5</v>
      </c>
      <c r="F751" s="95" t="s">
        <v>18</v>
      </c>
      <c r="H751" s="99"/>
    </row>
    <row r="752" spans="1:8">
      <c r="A752" s="79">
        <v>45281</v>
      </c>
      <c r="B752" s="97">
        <v>0.67809027766666663</v>
      </c>
      <c r="C752" s="95">
        <v>48</v>
      </c>
      <c r="D752" s="98">
        <v>129.5</v>
      </c>
      <c r="E752" s="92">
        <f t="shared" si="11"/>
        <v>6216</v>
      </c>
      <c r="F752" s="95" t="s">
        <v>18</v>
      </c>
      <c r="H752" s="99"/>
    </row>
    <row r="753" spans="1:8">
      <c r="A753" s="79">
        <v>45281</v>
      </c>
      <c r="B753" s="97">
        <v>0.67809027766666663</v>
      </c>
      <c r="C753" s="95">
        <v>50</v>
      </c>
      <c r="D753" s="98">
        <v>129.5</v>
      </c>
      <c r="E753" s="92">
        <f t="shared" si="11"/>
        <v>6475</v>
      </c>
      <c r="F753" s="95" t="s">
        <v>18</v>
      </c>
      <c r="H753" s="99"/>
    </row>
    <row r="754" spans="1:8">
      <c r="A754" s="79">
        <v>45281</v>
      </c>
      <c r="B754" s="97">
        <v>0.67825231466666658</v>
      </c>
      <c r="C754" s="95">
        <v>84</v>
      </c>
      <c r="D754" s="98">
        <v>129.5</v>
      </c>
      <c r="E754" s="92">
        <f t="shared" si="11"/>
        <v>10878</v>
      </c>
      <c r="F754" s="95" t="s">
        <v>18</v>
      </c>
      <c r="H754" s="99"/>
    </row>
    <row r="755" spans="1:8">
      <c r="A755" s="79">
        <v>45281</v>
      </c>
      <c r="B755" s="97">
        <v>0.6789930546666666</v>
      </c>
      <c r="C755" s="95">
        <v>59</v>
      </c>
      <c r="D755" s="98">
        <v>129.5</v>
      </c>
      <c r="E755" s="92">
        <f t="shared" si="11"/>
        <v>7640.5</v>
      </c>
      <c r="F755" s="95" t="s">
        <v>18</v>
      </c>
      <c r="H755" s="99"/>
    </row>
    <row r="756" spans="1:8">
      <c r="A756" s="79">
        <v>45281</v>
      </c>
      <c r="B756" s="97">
        <v>0.6789930546666666</v>
      </c>
      <c r="C756" s="95">
        <v>71</v>
      </c>
      <c r="D756" s="98">
        <v>129.5</v>
      </c>
      <c r="E756" s="92">
        <f t="shared" si="11"/>
        <v>9194.5</v>
      </c>
      <c r="F756" s="95" t="s">
        <v>18</v>
      </c>
      <c r="H756" s="99"/>
    </row>
    <row r="757" spans="1:8">
      <c r="A757" s="79">
        <v>45281</v>
      </c>
      <c r="B757" s="97">
        <v>0.6789930546666666</v>
      </c>
      <c r="C757" s="95">
        <v>135</v>
      </c>
      <c r="D757" s="98">
        <v>129.5</v>
      </c>
      <c r="E757" s="92">
        <f t="shared" si="11"/>
        <v>17482.5</v>
      </c>
      <c r="F757" s="95" t="s">
        <v>18</v>
      </c>
      <c r="H757" s="99"/>
    </row>
    <row r="758" spans="1:8">
      <c r="A758" s="79">
        <v>45281</v>
      </c>
      <c r="B758" s="97">
        <v>0.6790162036666666</v>
      </c>
      <c r="C758" s="95">
        <v>110</v>
      </c>
      <c r="D758" s="98">
        <v>129.5</v>
      </c>
      <c r="E758" s="92">
        <f t="shared" si="11"/>
        <v>14245</v>
      </c>
      <c r="F758" s="95" t="s">
        <v>18</v>
      </c>
      <c r="H758" s="99"/>
    </row>
    <row r="759" spans="1:8">
      <c r="A759" s="79">
        <v>45281</v>
      </c>
      <c r="B759" s="97">
        <v>0.67949074066666659</v>
      </c>
      <c r="C759" s="95">
        <v>32</v>
      </c>
      <c r="D759" s="98">
        <v>129.5</v>
      </c>
      <c r="E759" s="92">
        <f t="shared" si="11"/>
        <v>4144</v>
      </c>
      <c r="F759" s="95" t="s">
        <v>18</v>
      </c>
      <c r="H759" s="99"/>
    </row>
    <row r="760" spans="1:8">
      <c r="A760" s="79">
        <v>45281</v>
      </c>
      <c r="B760" s="97">
        <v>0.67949074066666659</v>
      </c>
      <c r="C760" s="95">
        <v>71</v>
      </c>
      <c r="D760" s="98">
        <v>129.5</v>
      </c>
      <c r="E760" s="92">
        <f t="shared" si="11"/>
        <v>9194.5</v>
      </c>
      <c r="F760" s="95" t="s">
        <v>18</v>
      </c>
      <c r="H760" s="99"/>
    </row>
    <row r="761" spans="1:8">
      <c r="A761" s="79">
        <v>45281</v>
      </c>
      <c r="B761" s="97">
        <v>0.68032407366666658</v>
      </c>
      <c r="C761" s="95">
        <v>46</v>
      </c>
      <c r="D761" s="98">
        <v>129.5</v>
      </c>
      <c r="E761" s="92">
        <f t="shared" si="11"/>
        <v>5957</v>
      </c>
      <c r="F761" s="95" t="s">
        <v>18</v>
      </c>
      <c r="H761" s="99"/>
    </row>
    <row r="762" spans="1:8">
      <c r="A762" s="79">
        <v>45281</v>
      </c>
      <c r="B762" s="97">
        <v>0.68032407366666658</v>
      </c>
      <c r="C762" s="95">
        <v>135</v>
      </c>
      <c r="D762" s="98">
        <v>129.5</v>
      </c>
      <c r="E762" s="92">
        <f t="shared" si="11"/>
        <v>17482.5</v>
      </c>
      <c r="F762" s="95" t="s">
        <v>18</v>
      </c>
      <c r="H762" s="99"/>
    </row>
    <row r="763" spans="1:8">
      <c r="A763" s="79">
        <v>45281</v>
      </c>
      <c r="B763" s="97">
        <v>0.68101851766666666</v>
      </c>
      <c r="C763" s="95">
        <v>59</v>
      </c>
      <c r="D763" s="98">
        <v>129.5</v>
      </c>
      <c r="E763" s="92">
        <f t="shared" si="11"/>
        <v>7640.5</v>
      </c>
      <c r="F763" s="95" t="s">
        <v>18</v>
      </c>
      <c r="H763" s="99"/>
    </row>
    <row r="764" spans="1:8">
      <c r="A764" s="79">
        <v>45281</v>
      </c>
      <c r="B764" s="97">
        <v>0.68101851766666666</v>
      </c>
      <c r="C764" s="95">
        <v>135</v>
      </c>
      <c r="D764" s="98">
        <v>129.5</v>
      </c>
      <c r="E764" s="92">
        <f t="shared" si="11"/>
        <v>17482.5</v>
      </c>
      <c r="F764" s="95" t="s">
        <v>18</v>
      </c>
      <c r="H764" s="99"/>
    </row>
    <row r="765" spans="1:8">
      <c r="A765" s="79">
        <v>45281</v>
      </c>
      <c r="B765" s="97">
        <v>0.68107638866666664</v>
      </c>
      <c r="C765" s="95">
        <v>56</v>
      </c>
      <c r="D765" s="98">
        <v>129.5</v>
      </c>
      <c r="E765" s="92">
        <f t="shared" si="11"/>
        <v>7252</v>
      </c>
      <c r="F765" s="95" t="s">
        <v>18</v>
      </c>
      <c r="H765" s="99"/>
    </row>
    <row r="766" spans="1:8">
      <c r="A766" s="79">
        <v>45281</v>
      </c>
      <c r="B766" s="97">
        <v>0.68107638866666664</v>
      </c>
      <c r="C766" s="95">
        <v>135</v>
      </c>
      <c r="D766" s="98">
        <v>129.5</v>
      </c>
      <c r="E766" s="92">
        <f t="shared" si="11"/>
        <v>17482.5</v>
      </c>
      <c r="F766" s="95" t="s">
        <v>18</v>
      </c>
      <c r="H766" s="99"/>
    </row>
    <row r="767" spans="1:8">
      <c r="A767" s="79">
        <v>45281</v>
      </c>
      <c r="B767" s="97">
        <v>0.68164351766666664</v>
      </c>
      <c r="C767" s="95">
        <v>54</v>
      </c>
      <c r="D767" s="98">
        <v>129.55000000000001</v>
      </c>
      <c r="E767" s="92">
        <f t="shared" si="11"/>
        <v>6995.7000000000007</v>
      </c>
      <c r="F767" s="95" t="s">
        <v>18</v>
      </c>
      <c r="H767" s="99"/>
    </row>
    <row r="768" spans="1:8">
      <c r="A768" s="79">
        <v>45281</v>
      </c>
      <c r="B768" s="97">
        <v>0.68164351766666664</v>
      </c>
      <c r="C768" s="95">
        <v>67</v>
      </c>
      <c r="D768" s="98">
        <v>129.55000000000001</v>
      </c>
      <c r="E768" s="92">
        <f t="shared" si="11"/>
        <v>8679.85</v>
      </c>
      <c r="F768" s="95" t="s">
        <v>18</v>
      </c>
      <c r="H768" s="99"/>
    </row>
    <row r="769" spans="1:8">
      <c r="A769" s="79">
        <v>45281</v>
      </c>
      <c r="B769" s="97">
        <v>0.68164351766666664</v>
      </c>
      <c r="C769" s="95">
        <v>135</v>
      </c>
      <c r="D769" s="98">
        <v>129.55000000000001</v>
      </c>
      <c r="E769" s="92">
        <f t="shared" si="11"/>
        <v>17489.25</v>
      </c>
      <c r="F769" s="95" t="s">
        <v>18</v>
      </c>
      <c r="H769" s="99"/>
    </row>
    <row r="770" spans="1:8">
      <c r="A770" s="79">
        <v>45281</v>
      </c>
      <c r="B770" s="97">
        <v>0.68164351766666664</v>
      </c>
      <c r="C770" s="95">
        <v>403</v>
      </c>
      <c r="D770" s="98">
        <v>129.55000000000001</v>
      </c>
      <c r="E770" s="92">
        <f t="shared" si="11"/>
        <v>52208.65</v>
      </c>
      <c r="F770" s="95" t="s">
        <v>18</v>
      </c>
      <c r="H770" s="99"/>
    </row>
    <row r="771" spans="1:8">
      <c r="A771" s="79">
        <v>45281</v>
      </c>
      <c r="B771" s="97">
        <v>0.68267361066666665</v>
      </c>
      <c r="C771" s="95">
        <v>135</v>
      </c>
      <c r="D771" s="98">
        <v>129.65</v>
      </c>
      <c r="E771" s="92">
        <f t="shared" si="11"/>
        <v>17502.75</v>
      </c>
      <c r="F771" s="95" t="s">
        <v>18</v>
      </c>
      <c r="H771" s="99"/>
    </row>
    <row r="772" spans="1:8">
      <c r="A772" s="79">
        <v>45281</v>
      </c>
      <c r="B772" s="97">
        <v>0.68267361066666665</v>
      </c>
      <c r="C772" s="95">
        <v>135</v>
      </c>
      <c r="D772" s="98">
        <v>129.65</v>
      </c>
      <c r="E772" s="92">
        <f t="shared" si="11"/>
        <v>17502.75</v>
      </c>
      <c r="F772" s="95" t="s">
        <v>18</v>
      </c>
      <c r="H772" s="99"/>
    </row>
    <row r="773" spans="1:8">
      <c r="A773" s="79">
        <v>45281</v>
      </c>
      <c r="B773" s="97">
        <v>0.68273148066666667</v>
      </c>
      <c r="C773" s="95">
        <v>202</v>
      </c>
      <c r="D773" s="98">
        <v>129.6</v>
      </c>
      <c r="E773" s="92">
        <f t="shared" si="11"/>
        <v>26179.199999999997</v>
      </c>
      <c r="F773" s="95" t="s">
        <v>18</v>
      </c>
      <c r="H773" s="99"/>
    </row>
    <row r="774" spans="1:8">
      <c r="A774" s="79">
        <v>45281</v>
      </c>
      <c r="B774" s="97">
        <v>0.68276620366666663</v>
      </c>
      <c r="C774" s="95">
        <v>63</v>
      </c>
      <c r="D774" s="98">
        <v>129.55000000000001</v>
      </c>
      <c r="E774" s="92">
        <f t="shared" si="11"/>
        <v>8161.6500000000005</v>
      </c>
      <c r="F774" s="95" t="s">
        <v>18</v>
      </c>
      <c r="H774" s="99"/>
    </row>
    <row r="775" spans="1:8">
      <c r="A775" s="79">
        <v>45281</v>
      </c>
      <c r="B775" s="97">
        <v>0.68278935166666666</v>
      </c>
      <c r="C775" s="95">
        <v>109</v>
      </c>
      <c r="D775" s="98">
        <v>129.55000000000001</v>
      </c>
      <c r="E775" s="92">
        <f t="shared" si="11"/>
        <v>14120.95</v>
      </c>
      <c r="F775" s="95" t="s">
        <v>18</v>
      </c>
      <c r="H775" s="99"/>
    </row>
    <row r="776" spans="1:8">
      <c r="A776" s="79">
        <v>45281</v>
      </c>
      <c r="B776" s="97">
        <v>0.68320601766666667</v>
      </c>
      <c r="C776" s="95">
        <v>5</v>
      </c>
      <c r="D776" s="98">
        <v>129.55000000000001</v>
      </c>
      <c r="E776" s="92">
        <f t="shared" si="11"/>
        <v>647.75</v>
      </c>
      <c r="F776" s="95" t="s">
        <v>18</v>
      </c>
      <c r="H776" s="99"/>
    </row>
    <row r="777" spans="1:8">
      <c r="A777" s="79">
        <v>45281</v>
      </c>
      <c r="B777" s="97">
        <v>0.68320601766666667</v>
      </c>
      <c r="C777" s="95">
        <v>43</v>
      </c>
      <c r="D777" s="98">
        <v>129.55000000000001</v>
      </c>
      <c r="E777" s="92">
        <f t="shared" ref="E777:E837" si="12">C777*D777</f>
        <v>5570.6500000000005</v>
      </c>
      <c r="F777" s="95" t="s">
        <v>18</v>
      </c>
      <c r="H777" s="99"/>
    </row>
    <row r="778" spans="1:8">
      <c r="A778" s="79">
        <v>45281</v>
      </c>
      <c r="B778" s="97">
        <v>0.68320601766666667</v>
      </c>
      <c r="C778" s="95">
        <v>75</v>
      </c>
      <c r="D778" s="98">
        <v>129.55000000000001</v>
      </c>
      <c r="E778" s="92">
        <f t="shared" si="12"/>
        <v>9716.25</v>
      </c>
      <c r="F778" s="95" t="s">
        <v>18</v>
      </c>
      <c r="H778" s="99"/>
    </row>
    <row r="779" spans="1:8">
      <c r="A779" s="79">
        <v>45281</v>
      </c>
      <c r="B779" s="97">
        <v>0.68321759166666662</v>
      </c>
      <c r="C779" s="95">
        <v>58</v>
      </c>
      <c r="D779" s="98">
        <v>129.55000000000001</v>
      </c>
      <c r="E779" s="92">
        <f t="shared" si="12"/>
        <v>7513.9000000000005</v>
      </c>
      <c r="F779" s="95" t="s">
        <v>18</v>
      </c>
      <c r="H779" s="99"/>
    </row>
    <row r="780" spans="1:8">
      <c r="A780" s="79">
        <v>45281</v>
      </c>
      <c r="B780" s="97">
        <v>0.68321759166666662</v>
      </c>
      <c r="C780" s="95">
        <v>58</v>
      </c>
      <c r="D780" s="98">
        <v>129.55000000000001</v>
      </c>
      <c r="E780" s="92">
        <f t="shared" si="12"/>
        <v>7513.9000000000005</v>
      </c>
      <c r="F780" s="95" t="s">
        <v>18</v>
      </c>
      <c r="H780" s="99"/>
    </row>
    <row r="781" spans="1:8">
      <c r="A781" s="79">
        <v>45281</v>
      </c>
      <c r="B781" s="97">
        <v>0.68612268466666659</v>
      </c>
      <c r="C781" s="95">
        <v>218</v>
      </c>
      <c r="D781" s="98">
        <v>129.6</v>
      </c>
      <c r="E781" s="92">
        <f t="shared" si="12"/>
        <v>28252.799999999999</v>
      </c>
      <c r="F781" s="95" t="s">
        <v>18</v>
      </c>
      <c r="H781" s="99"/>
    </row>
    <row r="782" spans="1:8">
      <c r="A782" s="79">
        <v>45281</v>
      </c>
      <c r="B782" s="97">
        <v>0.68612268466666659</v>
      </c>
      <c r="C782" s="95">
        <v>747</v>
      </c>
      <c r="D782" s="98">
        <v>129.6</v>
      </c>
      <c r="E782" s="92">
        <f t="shared" si="12"/>
        <v>96811.199999999997</v>
      </c>
      <c r="F782" s="95" t="s">
        <v>18</v>
      </c>
      <c r="H782" s="99"/>
    </row>
    <row r="783" spans="1:8">
      <c r="A783" s="79">
        <v>45281</v>
      </c>
      <c r="B783" s="97">
        <v>0.68618055466666661</v>
      </c>
      <c r="C783" s="95">
        <v>12</v>
      </c>
      <c r="D783" s="98">
        <v>129.6</v>
      </c>
      <c r="E783" s="92">
        <f t="shared" si="12"/>
        <v>1555.1999999999998</v>
      </c>
      <c r="F783" s="95" t="s">
        <v>18</v>
      </c>
      <c r="H783" s="99"/>
    </row>
    <row r="784" spans="1:8">
      <c r="A784" s="79">
        <v>45281</v>
      </c>
      <c r="B784" s="97">
        <v>0.68618055466666661</v>
      </c>
      <c r="C784" s="95">
        <v>97</v>
      </c>
      <c r="D784" s="98">
        <v>129.6</v>
      </c>
      <c r="E784" s="92">
        <f t="shared" si="12"/>
        <v>12571.199999999999</v>
      </c>
      <c r="F784" s="95" t="s">
        <v>18</v>
      </c>
      <c r="H784" s="99"/>
    </row>
    <row r="785" spans="1:8">
      <c r="A785" s="79">
        <v>45281</v>
      </c>
      <c r="B785" s="97">
        <v>0.68618055466666661</v>
      </c>
      <c r="C785" s="95">
        <v>135</v>
      </c>
      <c r="D785" s="98">
        <v>129.6</v>
      </c>
      <c r="E785" s="92">
        <f t="shared" si="12"/>
        <v>17496</v>
      </c>
      <c r="F785" s="95" t="s">
        <v>18</v>
      </c>
      <c r="H785" s="99"/>
    </row>
    <row r="786" spans="1:8">
      <c r="A786" s="79">
        <v>45281</v>
      </c>
      <c r="B786" s="97">
        <v>0.68620370366666661</v>
      </c>
      <c r="C786" s="95">
        <v>46</v>
      </c>
      <c r="D786" s="98">
        <v>129.6</v>
      </c>
      <c r="E786" s="92">
        <f t="shared" si="12"/>
        <v>5961.5999999999995</v>
      </c>
      <c r="F786" s="95" t="s">
        <v>18</v>
      </c>
    </row>
    <row r="787" spans="1:8">
      <c r="A787" s="79">
        <v>45281</v>
      </c>
      <c r="B787" s="97">
        <v>0.68620370366666661</v>
      </c>
      <c r="C787" s="95">
        <v>61</v>
      </c>
      <c r="D787" s="98">
        <v>129.6</v>
      </c>
      <c r="E787" s="92">
        <f t="shared" si="12"/>
        <v>7905.5999999999995</v>
      </c>
      <c r="F787" s="95" t="s">
        <v>18</v>
      </c>
    </row>
    <row r="788" spans="1:8">
      <c r="A788" s="79">
        <v>45281</v>
      </c>
      <c r="B788" s="97">
        <v>0.6864467586666666</v>
      </c>
      <c r="C788" s="95">
        <v>1</v>
      </c>
      <c r="D788" s="98">
        <v>129.6</v>
      </c>
      <c r="E788" s="92">
        <f t="shared" si="12"/>
        <v>129.6</v>
      </c>
      <c r="F788" s="95" t="s">
        <v>18</v>
      </c>
    </row>
    <row r="789" spans="1:8">
      <c r="A789" s="79">
        <v>45281</v>
      </c>
      <c r="B789" s="97">
        <v>0.6864467586666666</v>
      </c>
      <c r="C789" s="95">
        <v>39</v>
      </c>
      <c r="D789" s="98">
        <v>129.6</v>
      </c>
      <c r="E789" s="92">
        <f t="shared" si="12"/>
        <v>5054.3999999999996</v>
      </c>
      <c r="F789" s="95" t="s">
        <v>18</v>
      </c>
    </row>
    <row r="790" spans="1:8">
      <c r="A790" s="79">
        <v>45281</v>
      </c>
      <c r="B790" s="97">
        <v>0.6864467586666666</v>
      </c>
      <c r="C790" s="95">
        <v>57</v>
      </c>
      <c r="D790" s="98">
        <v>129.6</v>
      </c>
      <c r="E790" s="92">
        <f t="shared" si="12"/>
        <v>7387.2</v>
      </c>
      <c r="F790" s="95" t="s">
        <v>18</v>
      </c>
    </row>
    <row r="791" spans="1:8">
      <c r="A791" s="79">
        <v>45281</v>
      </c>
      <c r="B791" s="97">
        <v>0.68663194366666658</v>
      </c>
      <c r="C791" s="95">
        <v>81</v>
      </c>
      <c r="D791" s="98">
        <v>129.55000000000001</v>
      </c>
      <c r="E791" s="92">
        <f t="shared" si="12"/>
        <v>10493.550000000001</v>
      </c>
      <c r="F791" s="95" t="s">
        <v>18</v>
      </c>
    </row>
    <row r="792" spans="1:8">
      <c r="A792" s="79">
        <v>45281</v>
      </c>
      <c r="B792" s="97">
        <v>0.6875115736666666</v>
      </c>
      <c r="C792" s="95">
        <v>1</v>
      </c>
      <c r="D792" s="98">
        <v>129.55000000000001</v>
      </c>
      <c r="E792" s="92">
        <f t="shared" si="12"/>
        <v>129.55000000000001</v>
      </c>
      <c r="F792" s="95" t="s">
        <v>18</v>
      </c>
    </row>
    <row r="793" spans="1:8">
      <c r="A793" s="79">
        <v>45281</v>
      </c>
      <c r="B793" s="97">
        <v>0.68795138866666661</v>
      </c>
      <c r="C793" s="95">
        <v>5</v>
      </c>
      <c r="D793" s="98">
        <v>129.55000000000001</v>
      </c>
      <c r="E793" s="92">
        <f t="shared" si="12"/>
        <v>647.75</v>
      </c>
      <c r="F793" s="95" t="s">
        <v>18</v>
      </c>
    </row>
    <row r="794" spans="1:8">
      <c r="A794" s="79">
        <v>45281</v>
      </c>
      <c r="B794" s="97">
        <v>0.68796296266666668</v>
      </c>
      <c r="C794" s="95">
        <v>20</v>
      </c>
      <c r="D794" s="98">
        <v>129.55000000000001</v>
      </c>
      <c r="E794" s="92">
        <f t="shared" si="12"/>
        <v>2591</v>
      </c>
      <c r="F794" s="95" t="s">
        <v>18</v>
      </c>
    </row>
    <row r="795" spans="1:8">
      <c r="A795" s="79">
        <v>45281</v>
      </c>
      <c r="B795" s="97">
        <v>0.68804398066666661</v>
      </c>
      <c r="C795" s="95">
        <v>12</v>
      </c>
      <c r="D795" s="98">
        <v>129.55000000000001</v>
      </c>
      <c r="E795" s="92">
        <f t="shared" si="12"/>
        <v>1554.6000000000001</v>
      </c>
      <c r="F795" s="95" t="s">
        <v>18</v>
      </c>
    </row>
    <row r="796" spans="1:8">
      <c r="A796" s="79">
        <v>45281</v>
      </c>
      <c r="B796" s="97">
        <v>0.68806712966666661</v>
      </c>
      <c r="C796" s="95">
        <v>14</v>
      </c>
      <c r="D796" s="98">
        <v>129.55000000000001</v>
      </c>
      <c r="E796" s="92">
        <f t="shared" si="12"/>
        <v>1813.7000000000003</v>
      </c>
      <c r="F796" s="95" t="s">
        <v>18</v>
      </c>
    </row>
    <row r="797" spans="1:8">
      <c r="A797" s="79">
        <v>45281</v>
      </c>
      <c r="B797" s="97">
        <v>0.68822916666666667</v>
      </c>
      <c r="C797" s="95">
        <v>56</v>
      </c>
      <c r="D797" s="98">
        <v>129.55000000000001</v>
      </c>
      <c r="E797" s="92">
        <f t="shared" si="12"/>
        <v>7254.8000000000011</v>
      </c>
      <c r="F797" s="95" t="s">
        <v>18</v>
      </c>
    </row>
    <row r="798" spans="1:8">
      <c r="A798" s="79">
        <v>45281</v>
      </c>
      <c r="B798" s="97">
        <v>0.68822916666666667</v>
      </c>
      <c r="C798" s="95">
        <v>169</v>
      </c>
      <c r="D798" s="98">
        <v>129.55000000000001</v>
      </c>
      <c r="E798" s="92">
        <f t="shared" si="12"/>
        <v>21893.95</v>
      </c>
      <c r="F798" s="95" t="s">
        <v>18</v>
      </c>
    </row>
    <row r="799" spans="1:8">
      <c r="A799" s="79">
        <v>45281</v>
      </c>
      <c r="B799" s="97">
        <v>0.68822916666666667</v>
      </c>
      <c r="C799" s="95">
        <v>169</v>
      </c>
      <c r="D799" s="98">
        <v>129.55000000000001</v>
      </c>
      <c r="E799" s="92">
        <f t="shared" si="12"/>
        <v>21893.95</v>
      </c>
      <c r="F799" s="95" t="s">
        <v>18</v>
      </c>
    </row>
    <row r="800" spans="1:8">
      <c r="A800" s="79">
        <v>45281</v>
      </c>
      <c r="B800" s="97">
        <v>0.68825231466666659</v>
      </c>
      <c r="C800" s="95">
        <v>59</v>
      </c>
      <c r="D800" s="98">
        <v>129.55000000000001</v>
      </c>
      <c r="E800" s="92">
        <f t="shared" si="12"/>
        <v>7643.4500000000007</v>
      </c>
      <c r="F800" s="95" t="s">
        <v>18</v>
      </c>
    </row>
    <row r="801" spans="1:6">
      <c r="A801" s="79">
        <v>45281</v>
      </c>
      <c r="B801" s="97">
        <v>0.68825231466666659</v>
      </c>
      <c r="C801" s="95">
        <v>110</v>
      </c>
      <c r="D801" s="98">
        <v>129.55000000000001</v>
      </c>
      <c r="E801" s="92">
        <f t="shared" si="12"/>
        <v>14250.500000000002</v>
      </c>
      <c r="F801" s="95" t="s">
        <v>18</v>
      </c>
    </row>
    <row r="802" spans="1:6">
      <c r="A802" s="79">
        <v>45281</v>
      </c>
      <c r="B802" s="97">
        <v>0.68825231466666659</v>
      </c>
      <c r="C802" s="95">
        <v>150</v>
      </c>
      <c r="D802" s="98">
        <v>129.55000000000001</v>
      </c>
      <c r="E802" s="92">
        <f t="shared" si="12"/>
        <v>19432.5</v>
      </c>
      <c r="F802" s="95" t="s">
        <v>18</v>
      </c>
    </row>
    <row r="803" spans="1:6">
      <c r="A803" s="79">
        <v>45281</v>
      </c>
      <c r="B803" s="97">
        <v>0.68839120366666662</v>
      </c>
      <c r="C803" s="95">
        <v>5</v>
      </c>
      <c r="D803" s="98">
        <v>129.55000000000001</v>
      </c>
      <c r="E803" s="92">
        <f t="shared" si="12"/>
        <v>647.75</v>
      </c>
      <c r="F803" s="95" t="s">
        <v>18</v>
      </c>
    </row>
    <row r="804" spans="1:6">
      <c r="A804" s="79">
        <v>45281</v>
      </c>
      <c r="B804" s="97">
        <v>0.68839120366666662</v>
      </c>
      <c r="C804" s="95">
        <v>48</v>
      </c>
      <c r="D804" s="98">
        <v>129.55000000000001</v>
      </c>
      <c r="E804" s="92">
        <f t="shared" si="12"/>
        <v>6218.4000000000005</v>
      </c>
      <c r="F804" s="95" t="s">
        <v>18</v>
      </c>
    </row>
    <row r="805" spans="1:6">
      <c r="A805" s="79">
        <v>45281</v>
      </c>
      <c r="B805" s="97">
        <v>0.68839120366666662</v>
      </c>
      <c r="C805" s="95">
        <v>81</v>
      </c>
      <c r="D805" s="98">
        <v>129.55000000000001</v>
      </c>
      <c r="E805" s="92">
        <f t="shared" si="12"/>
        <v>10493.550000000001</v>
      </c>
      <c r="F805" s="95" t="s">
        <v>18</v>
      </c>
    </row>
    <row r="806" spans="1:6">
      <c r="A806" s="79">
        <v>45281</v>
      </c>
      <c r="B806" s="97">
        <v>0.68855324066666668</v>
      </c>
      <c r="C806" s="95">
        <v>31</v>
      </c>
      <c r="D806" s="98">
        <v>129.55000000000001</v>
      </c>
      <c r="E806" s="92">
        <f t="shared" si="12"/>
        <v>4016.05</v>
      </c>
      <c r="F806" s="95" t="s">
        <v>18</v>
      </c>
    </row>
    <row r="807" spans="1:6">
      <c r="A807" s="79">
        <v>45281</v>
      </c>
      <c r="B807" s="97">
        <v>0.68855324066666668</v>
      </c>
      <c r="C807" s="95">
        <v>88</v>
      </c>
      <c r="D807" s="98">
        <v>129.55000000000001</v>
      </c>
      <c r="E807" s="92">
        <f t="shared" si="12"/>
        <v>11400.400000000001</v>
      </c>
      <c r="F807" s="95" t="s">
        <v>18</v>
      </c>
    </row>
    <row r="808" spans="1:6">
      <c r="A808" s="79">
        <v>45281</v>
      </c>
      <c r="B808" s="97">
        <v>0.68887731466666668</v>
      </c>
      <c r="C808" s="95">
        <v>12</v>
      </c>
      <c r="D808" s="98">
        <v>129.55000000000001</v>
      </c>
      <c r="E808" s="92">
        <f t="shared" si="12"/>
        <v>1554.6000000000001</v>
      </c>
      <c r="F808" s="95" t="s">
        <v>18</v>
      </c>
    </row>
    <row r="809" spans="1:6">
      <c r="A809" s="79">
        <v>45281</v>
      </c>
      <c r="B809" s="97">
        <v>0.68887731466666668</v>
      </c>
      <c r="C809" s="95">
        <v>35</v>
      </c>
      <c r="D809" s="98">
        <v>129.55000000000001</v>
      </c>
      <c r="E809" s="92">
        <f t="shared" si="12"/>
        <v>4534.25</v>
      </c>
      <c r="F809" s="95" t="s">
        <v>18</v>
      </c>
    </row>
    <row r="810" spans="1:6">
      <c r="A810" s="79">
        <v>45281</v>
      </c>
      <c r="B810" s="97">
        <v>0.68887731466666668</v>
      </c>
      <c r="C810" s="95">
        <v>138</v>
      </c>
      <c r="D810" s="98">
        <v>129.55000000000001</v>
      </c>
      <c r="E810" s="92">
        <f t="shared" si="12"/>
        <v>17877.900000000001</v>
      </c>
      <c r="F810" s="95" t="s">
        <v>18</v>
      </c>
    </row>
    <row r="811" spans="1:6">
      <c r="A811" s="79">
        <v>45281</v>
      </c>
      <c r="B811" s="97">
        <v>0.68888888866666664</v>
      </c>
      <c r="C811" s="95">
        <v>98</v>
      </c>
      <c r="D811" s="98">
        <v>129.55000000000001</v>
      </c>
      <c r="E811" s="92">
        <f t="shared" si="12"/>
        <v>12695.900000000001</v>
      </c>
      <c r="F811" s="95" t="s">
        <v>18</v>
      </c>
    </row>
    <row r="812" spans="1:6">
      <c r="A812" s="79">
        <v>45281</v>
      </c>
      <c r="B812" s="97">
        <v>0.68891203666666667</v>
      </c>
      <c r="C812" s="95">
        <v>32</v>
      </c>
      <c r="D812" s="98">
        <v>129.55000000000001</v>
      </c>
      <c r="E812" s="92">
        <f t="shared" si="12"/>
        <v>4145.6000000000004</v>
      </c>
      <c r="F812" s="95" t="s">
        <v>18</v>
      </c>
    </row>
    <row r="813" spans="1:6">
      <c r="A813" s="79">
        <v>45281</v>
      </c>
      <c r="B813" s="97">
        <v>0.68891203666666667</v>
      </c>
      <c r="C813" s="95">
        <v>36</v>
      </c>
      <c r="D813" s="98">
        <v>129.55000000000001</v>
      </c>
      <c r="E813" s="92">
        <f t="shared" si="12"/>
        <v>4663.8</v>
      </c>
      <c r="F813" s="95" t="s">
        <v>18</v>
      </c>
    </row>
    <row r="814" spans="1:6">
      <c r="A814" s="79">
        <v>45281</v>
      </c>
      <c r="B814" s="97">
        <v>0.68971064766666668</v>
      </c>
      <c r="C814" s="95">
        <v>9</v>
      </c>
      <c r="D814" s="98">
        <v>129.55000000000001</v>
      </c>
      <c r="E814" s="92">
        <f t="shared" si="12"/>
        <v>1165.95</v>
      </c>
      <c r="F814" s="95" t="s">
        <v>18</v>
      </c>
    </row>
    <row r="815" spans="1:6">
      <c r="A815" s="79">
        <v>45281</v>
      </c>
      <c r="B815" s="97">
        <v>0.68981481466666661</v>
      </c>
      <c r="C815" s="95">
        <v>56</v>
      </c>
      <c r="D815" s="98">
        <v>129.6</v>
      </c>
      <c r="E815" s="92">
        <f t="shared" si="12"/>
        <v>7257.5999999999995</v>
      </c>
      <c r="F815" s="95" t="s">
        <v>18</v>
      </c>
    </row>
    <row r="816" spans="1:6">
      <c r="A816" s="79">
        <v>45281</v>
      </c>
      <c r="B816" s="97">
        <v>0.68997685166666667</v>
      </c>
      <c r="C816" s="95">
        <v>57</v>
      </c>
      <c r="D816" s="98">
        <v>129.6</v>
      </c>
      <c r="E816" s="92">
        <f t="shared" si="12"/>
        <v>7387.2</v>
      </c>
      <c r="F816" s="95" t="s">
        <v>18</v>
      </c>
    </row>
    <row r="817" spans="1:6">
      <c r="A817" s="79">
        <v>45281</v>
      </c>
      <c r="B817" s="97">
        <v>0.68999999966666659</v>
      </c>
      <c r="C817" s="95">
        <v>7</v>
      </c>
      <c r="D817" s="98">
        <v>129.6</v>
      </c>
      <c r="E817" s="92">
        <f t="shared" si="12"/>
        <v>907.19999999999993</v>
      </c>
      <c r="F817" s="95" t="s">
        <v>18</v>
      </c>
    </row>
    <row r="818" spans="1:6">
      <c r="A818" s="79">
        <v>45281</v>
      </c>
      <c r="B818" s="97">
        <v>0.68999999966666659</v>
      </c>
      <c r="C818" s="95">
        <v>59</v>
      </c>
      <c r="D818" s="98">
        <v>129.6</v>
      </c>
      <c r="E818" s="92">
        <f t="shared" si="12"/>
        <v>7646.4</v>
      </c>
      <c r="F818" s="95" t="s">
        <v>18</v>
      </c>
    </row>
    <row r="819" spans="1:6">
      <c r="A819" s="79">
        <v>45281</v>
      </c>
      <c r="B819" s="97">
        <v>0.69002314766666661</v>
      </c>
      <c r="C819" s="95">
        <v>56</v>
      </c>
      <c r="D819" s="98">
        <v>129.6</v>
      </c>
      <c r="E819" s="92">
        <f t="shared" si="12"/>
        <v>7257.5999999999995</v>
      </c>
      <c r="F819" s="95" t="s">
        <v>18</v>
      </c>
    </row>
    <row r="820" spans="1:6">
      <c r="A820" s="79">
        <v>45281</v>
      </c>
      <c r="B820" s="97">
        <v>0.69025462966666662</v>
      </c>
      <c r="C820" s="95">
        <v>169</v>
      </c>
      <c r="D820" s="98">
        <v>129.6</v>
      </c>
      <c r="E820" s="92">
        <f t="shared" si="12"/>
        <v>21902.399999999998</v>
      </c>
      <c r="F820" s="95" t="s">
        <v>18</v>
      </c>
    </row>
    <row r="821" spans="1:6">
      <c r="A821" s="79">
        <v>45281</v>
      </c>
      <c r="B821" s="97">
        <v>0.69143518466666665</v>
      </c>
      <c r="C821" s="95">
        <v>26</v>
      </c>
      <c r="D821" s="98">
        <v>129.65</v>
      </c>
      <c r="E821" s="92">
        <f t="shared" si="12"/>
        <v>3370.9</v>
      </c>
      <c r="F821" s="95" t="s">
        <v>18</v>
      </c>
    </row>
    <row r="822" spans="1:6">
      <c r="A822" s="79">
        <v>45281</v>
      </c>
      <c r="B822" s="97">
        <v>0.69143518466666665</v>
      </c>
      <c r="C822" s="95">
        <v>108</v>
      </c>
      <c r="D822" s="98">
        <v>129.65</v>
      </c>
      <c r="E822" s="92">
        <f t="shared" si="12"/>
        <v>14002.2</v>
      </c>
      <c r="F822" s="95" t="s">
        <v>18</v>
      </c>
    </row>
    <row r="823" spans="1:6">
      <c r="A823" s="79">
        <v>45281</v>
      </c>
      <c r="B823" s="97">
        <v>0.69143518466666665</v>
      </c>
      <c r="C823" s="95">
        <v>437</v>
      </c>
      <c r="D823" s="98">
        <v>129.65</v>
      </c>
      <c r="E823" s="92">
        <f t="shared" si="12"/>
        <v>56657.05</v>
      </c>
      <c r="F823" s="95" t="s">
        <v>18</v>
      </c>
    </row>
    <row r="824" spans="1:6">
      <c r="A824" s="79">
        <v>45281</v>
      </c>
      <c r="B824" s="97">
        <v>0.69145833266666668</v>
      </c>
      <c r="C824" s="95">
        <v>138</v>
      </c>
      <c r="D824" s="98">
        <v>129.65</v>
      </c>
      <c r="E824" s="92">
        <f t="shared" si="12"/>
        <v>17891.7</v>
      </c>
      <c r="F824" s="95" t="s">
        <v>18</v>
      </c>
    </row>
    <row r="825" spans="1:6">
      <c r="A825" s="79">
        <v>45281</v>
      </c>
      <c r="B825" s="97">
        <v>0.69209490666666662</v>
      </c>
      <c r="C825" s="95">
        <v>2</v>
      </c>
      <c r="D825" s="98">
        <v>129.65</v>
      </c>
      <c r="E825" s="92">
        <f t="shared" si="12"/>
        <v>259.3</v>
      </c>
      <c r="F825" s="95" t="s">
        <v>18</v>
      </c>
    </row>
    <row r="826" spans="1:6">
      <c r="A826" s="79">
        <v>45281</v>
      </c>
      <c r="B826" s="97">
        <v>0.69217592566666664</v>
      </c>
      <c r="C826" s="95">
        <v>3</v>
      </c>
      <c r="D826" s="98">
        <v>129.65</v>
      </c>
      <c r="E826" s="92">
        <f t="shared" si="12"/>
        <v>388.95000000000005</v>
      </c>
      <c r="F826" s="95" t="s">
        <v>18</v>
      </c>
    </row>
    <row r="827" spans="1:6">
      <c r="A827" s="79">
        <v>45281</v>
      </c>
      <c r="B827" s="97">
        <v>0.69240740666666667</v>
      </c>
      <c r="C827" s="95">
        <v>18</v>
      </c>
      <c r="D827" s="98">
        <v>129.65</v>
      </c>
      <c r="E827" s="92">
        <f t="shared" si="12"/>
        <v>2333.7000000000003</v>
      </c>
      <c r="F827" s="95" t="s">
        <v>18</v>
      </c>
    </row>
    <row r="828" spans="1:6">
      <c r="A828" s="79">
        <v>45281</v>
      </c>
      <c r="B828" s="97">
        <v>0.6925115736666666</v>
      </c>
      <c r="C828" s="95">
        <v>61</v>
      </c>
      <c r="D828" s="98">
        <v>129.65</v>
      </c>
      <c r="E828" s="92">
        <f t="shared" si="12"/>
        <v>7908.6500000000005</v>
      </c>
      <c r="F828" s="95" t="s">
        <v>18</v>
      </c>
    </row>
    <row r="829" spans="1:6">
      <c r="A829" s="79">
        <v>45281</v>
      </c>
      <c r="B829" s="97">
        <v>0.69265046266666663</v>
      </c>
      <c r="C829" s="95">
        <v>55</v>
      </c>
      <c r="D829" s="98">
        <v>129.65</v>
      </c>
      <c r="E829" s="92">
        <f t="shared" si="12"/>
        <v>7130.75</v>
      </c>
      <c r="F829" s="95" t="s">
        <v>18</v>
      </c>
    </row>
    <row r="830" spans="1:6">
      <c r="A830" s="79">
        <v>45281</v>
      </c>
      <c r="B830" s="97">
        <v>0.69265046266666663</v>
      </c>
      <c r="C830" s="95">
        <v>70</v>
      </c>
      <c r="D830" s="98">
        <v>129.65</v>
      </c>
      <c r="E830" s="92">
        <f t="shared" si="12"/>
        <v>9075.5</v>
      </c>
      <c r="F830" s="95" t="s">
        <v>18</v>
      </c>
    </row>
    <row r="831" spans="1:6">
      <c r="A831" s="79">
        <v>45281</v>
      </c>
      <c r="B831" s="97">
        <v>0.69265046266666663</v>
      </c>
      <c r="C831" s="95">
        <v>169</v>
      </c>
      <c r="D831" s="98">
        <v>129.65</v>
      </c>
      <c r="E831" s="92">
        <f t="shared" si="12"/>
        <v>21910.850000000002</v>
      </c>
      <c r="F831" s="95" t="s">
        <v>18</v>
      </c>
    </row>
    <row r="832" spans="1:6">
      <c r="A832" s="79">
        <v>45281</v>
      </c>
      <c r="B832" s="97">
        <v>0.69276620366666664</v>
      </c>
      <c r="C832" s="95">
        <v>50</v>
      </c>
      <c r="D832" s="98">
        <v>129.65</v>
      </c>
      <c r="E832" s="92">
        <f t="shared" si="12"/>
        <v>6482.5</v>
      </c>
      <c r="F832" s="95" t="s">
        <v>18</v>
      </c>
    </row>
    <row r="833" spans="1:6">
      <c r="A833" s="79">
        <v>45281</v>
      </c>
      <c r="B833" s="97">
        <v>0.69276620366666664</v>
      </c>
      <c r="C833" s="95">
        <v>66</v>
      </c>
      <c r="D833" s="98">
        <v>129.65</v>
      </c>
      <c r="E833" s="92">
        <f t="shared" si="12"/>
        <v>8556.9</v>
      </c>
      <c r="F833" s="95" t="s">
        <v>18</v>
      </c>
    </row>
    <row r="834" spans="1:6">
      <c r="A834" s="79">
        <v>45281</v>
      </c>
      <c r="B834" s="97">
        <v>0.69276620366666664</v>
      </c>
      <c r="C834" s="95">
        <v>174</v>
      </c>
      <c r="D834" s="98">
        <v>129.6</v>
      </c>
      <c r="E834" s="92">
        <f t="shared" si="12"/>
        <v>22550.399999999998</v>
      </c>
      <c r="F834" s="95" t="s">
        <v>18</v>
      </c>
    </row>
    <row r="835" spans="1:6">
      <c r="A835" s="79">
        <v>45281</v>
      </c>
      <c r="B835" s="97">
        <v>0.69297453666666664</v>
      </c>
      <c r="C835" s="95">
        <v>34</v>
      </c>
      <c r="D835" s="98">
        <v>129.6</v>
      </c>
      <c r="E835" s="92">
        <f t="shared" si="12"/>
        <v>4406.3999999999996</v>
      </c>
      <c r="F835" s="95" t="s">
        <v>18</v>
      </c>
    </row>
    <row r="836" spans="1:6">
      <c r="A836" s="79">
        <v>45281</v>
      </c>
      <c r="B836" s="97">
        <v>0.69380786966666663</v>
      </c>
      <c r="C836" s="95">
        <v>5</v>
      </c>
      <c r="D836" s="98">
        <v>129.6</v>
      </c>
      <c r="E836" s="92">
        <f t="shared" si="12"/>
        <v>648</v>
      </c>
      <c r="F836" s="95" t="s">
        <v>18</v>
      </c>
    </row>
    <row r="837" spans="1:6">
      <c r="A837" s="79">
        <v>45281</v>
      </c>
      <c r="B837" s="97">
        <v>0.69383101766666666</v>
      </c>
      <c r="C837" s="95">
        <v>1</v>
      </c>
      <c r="D837" s="98">
        <v>129.6</v>
      </c>
      <c r="E837" s="92">
        <f t="shared" si="12"/>
        <v>129.6</v>
      </c>
      <c r="F837" s="95" t="s">
        <v>18</v>
      </c>
    </row>
    <row r="838" spans="1:6">
      <c r="A838" s="79">
        <v>45281</v>
      </c>
      <c r="B838" s="97">
        <v>0.69384259166666662</v>
      </c>
      <c r="C838" s="95">
        <v>1</v>
      </c>
      <c r="D838" s="98">
        <v>129.6</v>
      </c>
      <c r="E838" s="92">
        <f>C838*D838</f>
        <v>129.6</v>
      </c>
      <c r="F838" s="95" t="s">
        <v>18</v>
      </c>
    </row>
    <row r="839" spans="1:6">
      <c r="A839" s="79">
        <v>45281</v>
      </c>
      <c r="B839" s="97">
        <v>0.69390046266666661</v>
      </c>
      <c r="C839" s="95">
        <v>6</v>
      </c>
      <c r="D839" s="98">
        <v>129.6</v>
      </c>
      <c r="E839" s="92">
        <f t="shared" ref="E839:E902" si="13">C839*D839</f>
        <v>777.59999999999991</v>
      </c>
      <c r="F839" s="95" t="s">
        <v>18</v>
      </c>
    </row>
    <row r="840" spans="1:6">
      <c r="A840" s="79">
        <v>45281</v>
      </c>
      <c r="B840" s="97">
        <v>0.69422453666666661</v>
      </c>
      <c r="C840" s="95">
        <v>7</v>
      </c>
      <c r="D840" s="98">
        <v>129.6</v>
      </c>
      <c r="E840" s="92">
        <f t="shared" si="13"/>
        <v>907.19999999999993</v>
      </c>
      <c r="F840" s="95" t="s">
        <v>18</v>
      </c>
    </row>
    <row r="841" spans="1:6">
      <c r="A841" s="79">
        <v>45281</v>
      </c>
      <c r="B841" s="97">
        <v>0.69440972166666659</v>
      </c>
      <c r="C841" s="95">
        <v>59</v>
      </c>
      <c r="D841" s="98">
        <v>129.6</v>
      </c>
      <c r="E841" s="92">
        <f t="shared" si="13"/>
        <v>7646.4</v>
      </c>
      <c r="F841" s="95" t="s">
        <v>18</v>
      </c>
    </row>
    <row r="842" spans="1:6">
      <c r="A842" s="79">
        <v>45281</v>
      </c>
      <c r="B842" s="97">
        <v>0.69440972166666659</v>
      </c>
      <c r="C842" s="95">
        <v>169</v>
      </c>
      <c r="D842" s="98">
        <v>129.6</v>
      </c>
      <c r="E842" s="92">
        <f t="shared" si="13"/>
        <v>21902.399999999998</v>
      </c>
      <c r="F842" s="95" t="s">
        <v>18</v>
      </c>
    </row>
    <row r="843" spans="1:6">
      <c r="A843" s="79">
        <v>45281</v>
      </c>
      <c r="B843" s="97">
        <v>0.69466435166666662</v>
      </c>
      <c r="C843" s="95">
        <v>29</v>
      </c>
      <c r="D843" s="98">
        <v>129.6</v>
      </c>
      <c r="E843" s="92">
        <f t="shared" si="13"/>
        <v>3758.3999999999996</v>
      </c>
      <c r="F843" s="95" t="s">
        <v>18</v>
      </c>
    </row>
    <row r="844" spans="1:6">
      <c r="A844" s="79">
        <v>45281</v>
      </c>
      <c r="B844" s="97">
        <v>0.69466435166666662</v>
      </c>
      <c r="C844" s="95">
        <v>59</v>
      </c>
      <c r="D844" s="98">
        <v>129.6</v>
      </c>
      <c r="E844" s="92">
        <f t="shared" si="13"/>
        <v>7646.4</v>
      </c>
      <c r="F844" s="95" t="s">
        <v>18</v>
      </c>
    </row>
    <row r="845" spans="1:6">
      <c r="A845" s="79">
        <v>45281</v>
      </c>
      <c r="B845" s="97">
        <v>0.69466435166666662</v>
      </c>
      <c r="C845" s="95">
        <v>169</v>
      </c>
      <c r="D845" s="98">
        <v>129.6</v>
      </c>
      <c r="E845" s="92">
        <f t="shared" si="13"/>
        <v>21902.399999999998</v>
      </c>
      <c r="F845" s="95" t="s">
        <v>18</v>
      </c>
    </row>
    <row r="846" spans="1:6">
      <c r="A846" s="79">
        <v>45281</v>
      </c>
      <c r="B846" s="97">
        <v>0.69491898066666657</v>
      </c>
      <c r="C846" s="95">
        <v>131</v>
      </c>
      <c r="D846" s="98">
        <v>129.6</v>
      </c>
      <c r="E846" s="92">
        <f t="shared" si="13"/>
        <v>16977.599999999999</v>
      </c>
      <c r="F846" s="95" t="s">
        <v>18</v>
      </c>
    </row>
    <row r="847" spans="1:6">
      <c r="A847" s="79">
        <v>45281</v>
      </c>
      <c r="B847" s="97">
        <v>0.69542824066666664</v>
      </c>
      <c r="C847" s="95">
        <v>16</v>
      </c>
      <c r="D847" s="98">
        <v>129.6</v>
      </c>
      <c r="E847" s="92">
        <f t="shared" si="13"/>
        <v>2073.6</v>
      </c>
      <c r="F847" s="95" t="s">
        <v>18</v>
      </c>
    </row>
    <row r="848" spans="1:6">
      <c r="A848" s="79">
        <v>45281</v>
      </c>
      <c r="B848" s="97">
        <v>0.69542824066666664</v>
      </c>
      <c r="C848" s="95">
        <v>211</v>
      </c>
      <c r="D848" s="98">
        <v>129.6</v>
      </c>
      <c r="E848" s="92">
        <f t="shared" si="13"/>
        <v>27345.599999999999</v>
      </c>
      <c r="F848" s="95" t="s">
        <v>18</v>
      </c>
    </row>
    <row r="849" spans="1:6">
      <c r="A849" s="79">
        <v>45281</v>
      </c>
      <c r="B849" s="97">
        <v>0.69550925866666657</v>
      </c>
      <c r="C849" s="95">
        <v>7</v>
      </c>
      <c r="D849" s="98">
        <v>129.6</v>
      </c>
      <c r="E849" s="92">
        <f t="shared" si="13"/>
        <v>907.19999999999993</v>
      </c>
      <c r="F849" s="95" t="s">
        <v>18</v>
      </c>
    </row>
    <row r="850" spans="1:6">
      <c r="A850" s="79">
        <v>45281</v>
      </c>
      <c r="B850" s="97">
        <v>0.69550925866666657</v>
      </c>
      <c r="C850" s="95">
        <v>33</v>
      </c>
      <c r="D850" s="98">
        <v>129.6</v>
      </c>
      <c r="E850" s="92">
        <f t="shared" si="13"/>
        <v>4276.8</v>
      </c>
      <c r="F850" s="95" t="s">
        <v>18</v>
      </c>
    </row>
    <row r="851" spans="1:6">
      <c r="A851" s="79">
        <v>45281</v>
      </c>
      <c r="B851" s="97">
        <v>0.69550925866666657</v>
      </c>
      <c r="C851" s="95">
        <v>68</v>
      </c>
      <c r="D851" s="98">
        <v>129.6</v>
      </c>
      <c r="E851" s="92">
        <f t="shared" si="13"/>
        <v>8812.7999999999993</v>
      </c>
      <c r="F851" s="95" t="s">
        <v>18</v>
      </c>
    </row>
    <row r="852" spans="1:6">
      <c r="A852" s="79">
        <v>45281</v>
      </c>
      <c r="B852" s="97">
        <v>0.69554398066666667</v>
      </c>
      <c r="C852" s="95">
        <v>160</v>
      </c>
      <c r="D852" s="98">
        <v>129.55000000000001</v>
      </c>
      <c r="E852" s="92">
        <f t="shared" si="13"/>
        <v>20728</v>
      </c>
      <c r="F852" s="95" t="s">
        <v>18</v>
      </c>
    </row>
    <row r="853" spans="1:6">
      <c r="A853" s="79">
        <v>45281</v>
      </c>
      <c r="B853" s="97">
        <v>0.69635416666666661</v>
      </c>
      <c r="C853" s="95">
        <v>7</v>
      </c>
      <c r="D853" s="98">
        <v>129.6</v>
      </c>
      <c r="E853" s="92">
        <f t="shared" si="13"/>
        <v>907.19999999999993</v>
      </c>
      <c r="F853" s="95" t="s">
        <v>18</v>
      </c>
    </row>
    <row r="854" spans="1:6">
      <c r="A854" s="79">
        <v>45281</v>
      </c>
      <c r="B854" s="97">
        <v>0.69635416666666661</v>
      </c>
      <c r="C854" s="95">
        <v>108</v>
      </c>
      <c r="D854" s="98">
        <v>129.6</v>
      </c>
      <c r="E854" s="92">
        <f t="shared" si="13"/>
        <v>13996.8</v>
      </c>
      <c r="F854" s="95" t="s">
        <v>18</v>
      </c>
    </row>
    <row r="855" spans="1:6">
      <c r="A855" s="79">
        <v>45281</v>
      </c>
      <c r="B855" s="97">
        <v>0.69656249966666661</v>
      </c>
      <c r="C855" s="95">
        <v>7</v>
      </c>
      <c r="D855" s="98">
        <v>129.6</v>
      </c>
      <c r="E855" s="92">
        <f t="shared" si="13"/>
        <v>907.19999999999993</v>
      </c>
      <c r="F855" s="95" t="s">
        <v>18</v>
      </c>
    </row>
    <row r="856" spans="1:6">
      <c r="A856" s="79">
        <v>45281</v>
      </c>
      <c r="B856" s="97">
        <v>0.69656249966666661</v>
      </c>
      <c r="C856" s="95">
        <v>9</v>
      </c>
      <c r="D856" s="98">
        <v>129.6</v>
      </c>
      <c r="E856" s="92">
        <f t="shared" si="13"/>
        <v>1166.3999999999999</v>
      </c>
      <c r="F856" s="95" t="s">
        <v>18</v>
      </c>
    </row>
    <row r="857" spans="1:6">
      <c r="A857" s="79">
        <v>45281</v>
      </c>
      <c r="B857" s="97">
        <v>0.69656249966666661</v>
      </c>
      <c r="C857" s="95">
        <v>10</v>
      </c>
      <c r="D857" s="98">
        <v>129.6</v>
      </c>
      <c r="E857" s="92">
        <f t="shared" si="13"/>
        <v>1296</v>
      </c>
      <c r="F857" s="95" t="s">
        <v>18</v>
      </c>
    </row>
    <row r="858" spans="1:6">
      <c r="A858" s="79">
        <v>45281</v>
      </c>
      <c r="B858" s="97">
        <v>0.69656249966666661</v>
      </c>
      <c r="C858" s="95">
        <v>80</v>
      </c>
      <c r="D858" s="98">
        <v>129.6</v>
      </c>
      <c r="E858" s="92">
        <f t="shared" si="13"/>
        <v>10368</v>
      </c>
      <c r="F858" s="95" t="s">
        <v>18</v>
      </c>
    </row>
    <row r="859" spans="1:6">
      <c r="A859" s="79">
        <v>45281</v>
      </c>
      <c r="B859" s="97">
        <v>0.69703703666666661</v>
      </c>
      <c r="C859" s="95">
        <v>3</v>
      </c>
      <c r="D859" s="98">
        <v>129.6</v>
      </c>
      <c r="E859" s="92">
        <f t="shared" si="13"/>
        <v>388.79999999999995</v>
      </c>
      <c r="F859" s="95" t="s">
        <v>18</v>
      </c>
    </row>
    <row r="860" spans="1:6">
      <c r="A860" s="79">
        <v>45281</v>
      </c>
      <c r="B860" s="97">
        <v>0.69703703666666661</v>
      </c>
      <c r="C860" s="95">
        <v>7</v>
      </c>
      <c r="D860" s="98">
        <v>129.6</v>
      </c>
      <c r="E860" s="92">
        <f t="shared" si="13"/>
        <v>907.19999999999993</v>
      </c>
      <c r="F860" s="95" t="s">
        <v>18</v>
      </c>
    </row>
    <row r="861" spans="1:6">
      <c r="A861" s="79">
        <v>45281</v>
      </c>
      <c r="B861" s="97">
        <v>0.69703703666666661</v>
      </c>
      <c r="C861" s="95">
        <v>70</v>
      </c>
      <c r="D861" s="98">
        <v>129.6</v>
      </c>
      <c r="E861" s="92">
        <f t="shared" si="13"/>
        <v>9072</v>
      </c>
      <c r="F861" s="95" t="s">
        <v>18</v>
      </c>
    </row>
    <row r="862" spans="1:6">
      <c r="A862" s="79">
        <v>45281</v>
      </c>
      <c r="B862" s="97">
        <v>0.69708333266666667</v>
      </c>
      <c r="C862" s="95">
        <v>7</v>
      </c>
      <c r="D862" s="98">
        <v>129.6</v>
      </c>
      <c r="E862" s="92">
        <f t="shared" si="13"/>
        <v>907.19999999999993</v>
      </c>
      <c r="F862" s="95" t="s">
        <v>18</v>
      </c>
    </row>
    <row r="863" spans="1:6">
      <c r="A863" s="79">
        <v>45281</v>
      </c>
      <c r="B863" s="97">
        <v>0.69738425866666665</v>
      </c>
      <c r="C863" s="95">
        <v>7</v>
      </c>
      <c r="D863" s="98">
        <v>129.6</v>
      </c>
      <c r="E863" s="92">
        <f t="shared" si="13"/>
        <v>907.19999999999993</v>
      </c>
      <c r="F863" s="95" t="s">
        <v>18</v>
      </c>
    </row>
    <row r="864" spans="1:6">
      <c r="A864" s="79">
        <v>45281</v>
      </c>
      <c r="B864" s="97">
        <v>0.69751157366666661</v>
      </c>
      <c r="C864" s="95">
        <v>5</v>
      </c>
      <c r="D864" s="98">
        <v>129.6</v>
      </c>
      <c r="E864" s="92">
        <f t="shared" si="13"/>
        <v>648</v>
      </c>
      <c r="F864" s="95" t="s">
        <v>18</v>
      </c>
    </row>
    <row r="865" spans="1:6">
      <c r="A865" s="79">
        <v>45281</v>
      </c>
      <c r="B865" s="97">
        <v>0.69775462966666668</v>
      </c>
      <c r="C865" s="95">
        <v>55</v>
      </c>
      <c r="D865" s="98">
        <v>129.6</v>
      </c>
      <c r="E865" s="92">
        <f t="shared" si="13"/>
        <v>7128</v>
      </c>
      <c r="F865" s="95" t="s">
        <v>18</v>
      </c>
    </row>
    <row r="866" spans="1:6">
      <c r="A866" s="79">
        <v>45281</v>
      </c>
      <c r="B866" s="97">
        <v>0.69775462966666668</v>
      </c>
      <c r="C866" s="95">
        <v>146</v>
      </c>
      <c r="D866" s="98">
        <v>129.6</v>
      </c>
      <c r="E866" s="92">
        <f t="shared" si="13"/>
        <v>18921.599999999999</v>
      </c>
      <c r="F866" s="95" t="s">
        <v>18</v>
      </c>
    </row>
    <row r="867" spans="1:6">
      <c r="A867" s="79">
        <v>45281</v>
      </c>
      <c r="B867" s="97">
        <v>0.69775462966666668</v>
      </c>
      <c r="C867" s="95">
        <v>211</v>
      </c>
      <c r="D867" s="98">
        <v>129.6</v>
      </c>
      <c r="E867" s="92">
        <f t="shared" si="13"/>
        <v>27345.599999999999</v>
      </c>
      <c r="F867" s="95" t="s">
        <v>18</v>
      </c>
    </row>
    <row r="868" spans="1:6">
      <c r="A868" s="79">
        <v>45281</v>
      </c>
      <c r="B868" s="97">
        <v>0.6977777776666666</v>
      </c>
      <c r="C868" s="95">
        <v>21</v>
      </c>
      <c r="D868" s="98">
        <v>129.6</v>
      </c>
      <c r="E868" s="92">
        <f t="shared" si="13"/>
        <v>2721.6</v>
      </c>
      <c r="F868" s="95" t="s">
        <v>18</v>
      </c>
    </row>
    <row r="869" spans="1:6">
      <c r="A869" s="79">
        <v>45281</v>
      </c>
      <c r="B869" s="97">
        <v>0.6977777776666666</v>
      </c>
      <c r="C869" s="95">
        <v>93</v>
      </c>
      <c r="D869" s="98">
        <v>129.6</v>
      </c>
      <c r="E869" s="92">
        <f t="shared" si="13"/>
        <v>12052.8</v>
      </c>
      <c r="F869" s="95" t="s">
        <v>18</v>
      </c>
    </row>
    <row r="870" spans="1:6">
      <c r="A870" s="79">
        <v>45281</v>
      </c>
      <c r="B870" s="97">
        <v>0.69784722166666668</v>
      </c>
      <c r="C870" s="95">
        <v>84</v>
      </c>
      <c r="D870" s="98">
        <v>129.6</v>
      </c>
      <c r="E870" s="92">
        <f t="shared" si="13"/>
        <v>10886.4</v>
      </c>
      <c r="F870" s="95" t="s">
        <v>18</v>
      </c>
    </row>
    <row r="871" spans="1:6">
      <c r="A871" s="79">
        <v>45281</v>
      </c>
      <c r="B871" s="97">
        <v>0.69805555466666658</v>
      </c>
      <c r="C871" s="95">
        <v>7</v>
      </c>
      <c r="D871" s="98">
        <v>129.6</v>
      </c>
      <c r="E871" s="92">
        <f t="shared" si="13"/>
        <v>907.19999999999993</v>
      </c>
      <c r="F871" s="95" t="s">
        <v>18</v>
      </c>
    </row>
    <row r="872" spans="1:6">
      <c r="A872" s="79">
        <v>45281</v>
      </c>
      <c r="B872" s="97">
        <v>0.69805555466666658</v>
      </c>
      <c r="C872" s="95">
        <v>84</v>
      </c>
      <c r="D872" s="98">
        <v>129.6</v>
      </c>
      <c r="E872" s="92">
        <f t="shared" si="13"/>
        <v>10886.4</v>
      </c>
      <c r="F872" s="95" t="s">
        <v>18</v>
      </c>
    </row>
    <row r="873" spans="1:6">
      <c r="A873" s="79">
        <v>45281</v>
      </c>
      <c r="B873" s="97">
        <v>0.69820601766666668</v>
      </c>
      <c r="C873" s="95">
        <v>81</v>
      </c>
      <c r="D873" s="98">
        <v>129.6</v>
      </c>
      <c r="E873" s="92">
        <f t="shared" si="13"/>
        <v>10497.6</v>
      </c>
      <c r="F873" s="95" t="s">
        <v>18</v>
      </c>
    </row>
    <row r="874" spans="1:6">
      <c r="A874" s="79">
        <v>45281</v>
      </c>
      <c r="B874" s="97">
        <v>0.69836805466666663</v>
      </c>
      <c r="C874" s="95">
        <v>47</v>
      </c>
      <c r="D874" s="98">
        <v>129.55000000000001</v>
      </c>
      <c r="E874" s="92">
        <f t="shared" si="13"/>
        <v>6088.85</v>
      </c>
      <c r="F874" s="95" t="s">
        <v>18</v>
      </c>
    </row>
    <row r="875" spans="1:6">
      <c r="A875" s="79">
        <v>45281</v>
      </c>
      <c r="B875" s="97">
        <v>0.69836805466666663</v>
      </c>
      <c r="C875" s="95">
        <v>60</v>
      </c>
      <c r="D875" s="98">
        <v>129.55000000000001</v>
      </c>
      <c r="E875" s="92">
        <f t="shared" si="13"/>
        <v>7773.0000000000009</v>
      </c>
      <c r="F875" s="95" t="s">
        <v>18</v>
      </c>
    </row>
    <row r="876" spans="1:6">
      <c r="A876" s="79">
        <v>45281</v>
      </c>
      <c r="B876" s="97">
        <v>0.70185185166666664</v>
      </c>
      <c r="C876" s="95">
        <v>50</v>
      </c>
      <c r="D876" s="98">
        <v>129.6</v>
      </c>
      <c r="E876" s="92">
        <f t="shared" si="13"/>
        <v>6480</v>
      </c>
      <c r="F876" s="95" t="s">
        <v>18</v>
      </c>
    </row>
    <row r="877" spans="1:6">
      <c r="A877" s="79">
        <v>45281</v>
      </c>
      <c r="B877" s="97">
        <v>0.70190972166666665</v>
      </c>
      <c r="C877" s="95">
        <v>2</v>
      </c>
      <c r="D877" s="98">
        <v>129.6</v>
      </c>
      <c r="E877" s="92">
        <f t="shared" si="13"/>
        <v>259.2</v>
      </c>
      <c r="F877" s="95" t="s">
        <v>18</v>
      </c>
    </row>
    <row r="878" spans="1:6">
      <c r="A878" s="79">
        <v>45281</v>
      </c>
      <c r="B878" s="97">
        <v>0.70190972166666665</v>
      </c>
      <c r="C878" s="95">
        <v>56</v>
      </c>
      <c r="D878" s="98">
        <v>129.6</v>
      </c>
      <c r="E878" s="92">
        <f t="shared" si="13"/>
        <v>7257.5999999999995</v>
      </c>
      <c r="F878" s="95" t="s">
        <v>18</v>
      </c>
    </row>
    <row r="879" spans="1:6">
      <c r="A879" s="79">
        <v>45281</v>
      </c>
      <c r="B879" s="97">
        <v>0.70190972166666665</v>
      </c>
      <c r="C879" s="95">
        <v>62</v>
      </c>
      <c r="D879" s="98">
        <v>129.6</v>
      </c>
      <c r="E879" s="92">
        <f t="shared" si="13"/>
        <v>8035.2</v>
      </c>
      <c r="F879" s="95" t="s">
        <v>18</v>
      </c>
    </row>
    <row r="880" spans="1:6">
      <c r="A880" s="79">
        <v>45281</v>
      </c>
      <c r="B880" s="97">
        <v>0.70190972166666665</v>
      </c>
      <c r="C880" s="95">
        <v>117</v>
      </c>
      <c r="D880" s="98">
        <v>129.6</v>
      </c>
      <c r="E880" s="92">
        <f t="shared" si="13"/>
        <v>15163.199999999999</v>
      </c>
      <c r="F880" s="95" t="s">
        <v>18</v>
      </c>
    </row>
    <row r="881" spans="1:6">
      <c r="A881" s="79">
        <v>45281</v>
      </c>
      <c r="B881" s="97">
        <v>0.70190972166666665</v>
      </c>
      <c r="C881" s="95">
        <v>139</v>
      </c>
      <c r="D881" s="98">
        <v>129.6</v>
      </c>
      <c r="E881" s="92">
        <f t="shared" si="13"/>
        <v>18014.399999999998</v>
      </c>
      <c r="F881" s="95" t="s">
        <v>18</v>
      </c>
    </row>
    <row r="882" spans="1:6">
      <c r="A882" s="79">
        <v>45281</v>
      </c>
      <c r="B882" s="97">
        <v>0.70190972166666665</v>
      </c>
      <c r="C882" s="95">
        <v>176</v>
      </c>
      <c r="D882" s="98">
        <v>129.6</v>
      </c>
      <c r="E882" s="92">
        <f t="shared" si="13"/>
        <v>22809.599999999999</v>
      </c>
      <c r="F882" s="95" t="s">
        <v>18</v>
      </c>
    </row>
    <row r="883" spans="1:6">
      <c r="A883" s="79">
        <v>45281</v>
      </c>
      <c r="B883" s="97">
        <v>0.70190972166666665</v>
      </c>
      <c r="C883" s="95">
        <v>211</v>
      </c>
      <c r="D883" s="98">
        <v>129.6</v>
      </c>
      <c r="E883" s="92">
        <f t="shared" si="13"/>
        <v>27345.599999999999</v>
      </c>
      <c r="F883" s="95" t="s">
        <v>18</v>
      </c>
    </row>
    <row r="884" spans="1:6">
      <c r="A884" s="79">
        <v>45281</v>
      </c>
      <c r="B884" s="97">
        <v>0.70190972166666665</v>
      </c>
      <c r="C884" s="95">
        <v>212</v>
      </c>
      <c r="D884" s="98">
        <v>129.6</v>
      </c>
      <c r="E884" s="92">
        <f t="shared" si="13"/>
        <v>27475.199999999997</v>
      </c>
      <c r="F884" s="95" t="s">
        <v>18</v>
      </c>
    </row>
    <row r="885" spans="1:6">
      <c r="A885" s="79">
        <v>45281</v>
      </c>
      <c r="B885" s="97">
        <v>0.70201388866666659</v>
      </c>
      <c r="C885" s="95">
        <v>17</v>
      </c>
      <c r="D885" s="98">
        <v>129.6</v>
      </c>
      <c r="E885" s="92">
        <f t="shared" si="13"/>
        <v>2203.1999999999998</v>
      </c>
      <c r="F885" s="95" t="s">
        <v>18</v>
      </c>
    </row>
    <row r="886" spans="1:6">
      <c r="A886" s="79">
        <v>45281</v>
      </c>
      <c r="B886" s="97">
        <v>0.70215277766666662</v>
      </c>
      <c r="C886" s="95">
        <v>212</v>
      </c>
      <c r="D886" s="98">
        <v>129.6</v>
      </c>
      <c r="E886" s="92">
        <f t="shared" si="13"/>
        <v>27475.199999999997</v>
      </c>
      <c r="F886" s="95" t="s">
        <v>18</v>
      </c>
    </row>
    <row r="887" spans="1:6">
      <c r="A887" s="79">
        <v>45281</v>
      </c>
      <c r="B887" s="97">
        <v>0.70229166666666665</v>
      </c>
      <c r="C887" s="95">
        <v>5</v>
      </c>
      <c r="D887" s="98">
        <v>129.6</v>
      </c>
      <c r="E887" s="92">
        <f t="shared" si="13"/>
        <v>648</v>
      </c>
      <c r="F887" s="95" t="s">
        <v>18</v>
      </c>
    </row>
    <row r="888" spans="1:6">
      <c r="A888" s="79">
        <v>45281</v>
      </c>
      <c r="B888" s="97">
        <v>0.70262731466666661</v>
      </c>
      <c r="C888" s="95">
        <v>2</v>
      </c>
      <c r="D888" s="98">
        <v>129.6</v>
      </c>
      <c r="E888" s="92">
        <f t="shared" si="13"/>
        <v>259.2</v>
      </c>
      <c r="F888" s="95" t="s">
        <v>18</v>
      </c>
    </row>
    <row r="889" spans="1:6">
      <c r="A889" s="79">
        <v>45281</v>
      </c>
      <c r="B889" s="97">
        <v>0.70262731466666661</v>
      </c>
      <c r="C889" s="95">
        <v>42</v>
      </c>
      <c r="D889" s="98">
        <v>129.6</v>
      </c>
      <c r="E889" s="92">
        <f t="shared" si="13"/>
        <v>5443.2</v>
      </c>
      <c r="F889" s="95" t="s">
        <v>18</v>
      </c>
    </row>
    <row r="890" spans="1:6">
      <c r="A890" s="79">
        <v>45281</v>
      </c>
      <c r="B890" s="97">
        <v>0.70262731466666661</v>
      </c>
      <c r="C890" s="95">
        <v>50</v>
      </c>
      <c r="D890" s="98">
        <v>129.6</v>
      </c>
      <c r="E890" s="92">
        <f t="shared" si="13"/>
        <v>6480</v>
      </c>
      <c r="F890" s="95" t="s">
        <v>18</v>
      </c>
    </row>
    <row r="891" spans="1:6">
      <c r="A891" s="79">
        <v>45281</v>
      </c>
      <c r="B891" s="97">
        <v>0.70262731466666661</v>
      </c>
      <c r="C891" s="95">
        <v>100</v>
      </c>
      <c r="D891" s="98">
        <v>129.6</v>
      </c>
      <c r="E891" s="92">
        <f t="shared" si="13"/>
        <v>12960</v>
      </c>
      <c r="F891" s="95" t="s">
        <v>18</v>
      </c>
    </row>
    <row r="892" spans="1:6">
      <c r="A892" s="79">
        <v>45281</v>
      </c>
      <c r="B892" s="97">
        <v>0.70262731466666661</v>
      </c>
      <c r="C892" s="95">
        <v>211</v>
      </c>
      <c r="D892" s="98">
        <v>129.6</v>
      </c>
      <c r="E892" s="92">
        <f t="shared" si="13"/>
        <v>27345.599999999999</v>
      </c>
      <c r="F892" s="95" t="s">
        <v>18</v>
      </c>
    </row>
    <row r="893" spans="1:6">
      <c r="A893" s="79">
        <v>45281</v>
      </c>
      <c r="B893" s="97">
        <v>0.70262731466666661</v>
      </c>
      <c r="C893" s="95">
        <v>212</v>
      </c>
      <c r="D893" s="98">
        <v>129.6</v>
      </c>
      <c r="E893" s="92">
        <f t="shared" si="13"/>
        <v>27475.199999999997</v>
      </c>
      <c r="F893" s="95" t="s">
        <v>18</v>
      </c>
    </row>
    <row r="894" spans="1:6">
      <c r="A894" s="79">
        <v>45281</v>
      </c>
      <c r="B894" s="97">
        <v>0.70289351766666663</v>
      </c>
      <c r="C894" s="95">
        <v>7</v>
      </c>
      <c r="D894" s="98">
        <v>129.6</v>
      </c>
      <c r="E894" s="92">
        <f t="shared" si="13"/>
        <v>907.19999999999993</v>
      </c>
      <c r="F894" s="95" t="s">
        <v>18</v>
      </c>
    </row>
    <row r="895" spans="1:6">
      <c r="A895" s="79">
        <v>45281</v>
      </c>
      <c r="B895" s="97">
        <v>0.70289351766666663</v>
      </c>
      <c r="C895" s="95">
        <v>177</v>
      </c>
      <c r="D895" s="98">
        <v>129.6</v>
      </c>
      <c r="E895" s="92">
        <f t="shared" si="13"/>
        <v>22939.200000000001</v>
      </c>
      <c r="F895" s="95" t="s">
        <v>18</v>
      </c>
    </row>
    <row r="896" spans="1:6">
      <c r="A896" s="79">
        <v>45281</v>
      </c>
      <c r="B896" s="97">
        <v>0.70328703666666659</v>
      </c>
      <c r="C896" s="95">
        <v>188</v>
      </c>
      <c r="D896" s="98">
        <v>129.6</v>
      </c>
      <c r="E896" s="92">
        <f t="shared" si="13"/>
        <v>24364.799999999999</v>
      </c>
      <c r="F896" s="95" t="s">
        <v>18</v>
      </c>
    </row>
    <row r="897" spans="1:6">
      <c r="A897" s="79">
        <v>45281</v>
      </c>
      <c r="B897" s="97">
        <v>0.70356481466666665</v>
      </c>
      <c r="C897" s="95">
        <v>180</v>
      </c>
      <c r="D897" s="98">
        <v>129.6</v>
      </c>
      <c r="E897" s="92">
        <f t="shared" si="13"/>
        <v>23328</v>
      </c>
      <c r="F897" s="95" t="s">
        <v>18</v>
      </c>
    </row>
    <row r="898" spans="1:6">
      <c r="A898" s="79">
        <v>45281</v>
      </c>
      <c r="B898" s="97">
        <v>0.70357638866666661</v>
      </c>
      <c r="C898" s="95">
        <v>31</v>
      </c>
      <c r="D898" s="98">
        <v>129.6</v>
      </c>
      <c r="E898" s="92">
        <f t="shared" si="13"/>
        <v>4017.6</v>
      </c>
      <c r="F898" s="95" t="s">
        <v>18</v>
      </c>
    </row>
    <row r="899" spans="1:6">
      <c r="A899" s="79">
        <v>45281</v>
      </c>
      <c r="B899" s="97">
        <v>0.70362268466666666</v>
      </c>
      <c r="C899" s="95">
        <v>9</v>
      </c>
      <c r="D899" s="98">
        <v>129.6</v>
      </c>
      <c r="E899" s="92">
        <f t="shared" si="13"/>
        <v>1166.3999999999999</v>
      </c>
      <c r="F899" s="95" t="s">
        <v>18</v>
      </c>
    </row>
    <row r="900" spans="1:6">
      <c r="A900" s="79">
        <v>45281</v>
      </c>
      <c r="B900" s="97">
        <v>0.70390046266666662</v>
      </c>
      <c r="C900" s="95">
        <v>68</v>
      </c>
      <c r="D900" s="98">
        <v>129.6</v>
      </c>
      <c r="E900" s="92">
        <f t="shared" si="13"/>
        <v>8812.7999999999993</v>
      </c>
      <c r="F900" s="95" t="s">
        <v>18</v>
      </c>
    </row>
    <row r="901" spans="1:6">
      <c r="A901" s="79">
        <v>45281</v>
      </c>
      <c r="B901" s="97">
        <v>0.70399305466666662</v>
      </c>
      <c r="C901" s="95">
        <v>3</v>
      </c>
      <c r="D901" s="98">
        <v>129.6</v>
      </c>
      <c r="E901" s="92">
        <f t="shared" si="13"/>
        <v>388.79999999999995</v>
      </c>
      <c r="F901" s="95" t="s">
        <v>18</v>
      </c>
    </row>
    <row r="902" spans="1:6">
      <c r="A902" s="79">
        <v>45281</v>
      </c>
      <c r="B902" s="97">
        <v>0.70601851766666668</v>
      </c>
      <c r="C902" s="95">
        <v>5</v>
      </c>
      <c r="D902" s="98">
        <v>129.65</v>
      </c>
      <c r="E902" s="92">
        <f t="shared" si="13"/>
        <v>648.25</v>
      </c>
      <c r="F902" s="95" t="s">
        <v>18</v>
      </c>
    </row>
    <row r="903" spans="1:6">
      <c r="A903" s="79">
        <v>45281</v>
      </c>
      <c r="B903" s="97">
        <v>0.70601851766666668</v>
      </c>
      <c r="C903" s="95">
        <v>10</v>
      </c>
      <c r="D903" s="98">
        <v>129.65</v>
      </c>
      <c r="E903" s="92">
        <f t="shared" ref="E903:E966" si="14">C903*D903</f>
        <v>1296.5</v>
      </c>
      <c r="F903" s="95" t="s">
        <v>18</v>
      </c>
    </row>
    <row r="904" spans="1:6">
      <c r="A904" s="79">
        <v>45281</v>
      </c>
      <c r="B904" s="97">
        <v>0.70601851766666668</v>
      </c>
      <c r="C904" s="95">
        <v>21</v>
      </c>
      <c r="D904" s="98">
        <v>129.65</v>
      </c>
      <c r="E904" s="92">
        <f t="shared" si="14"/>
        <v>2722.65</v>
      </c>
      <c r="F904" s="95" t="s">
        <v>18</v>
      </c>
    </row>
    <row r="905" spans="1:6">
      <c r="A905" s="79">
        <v>45281</v>
      </c>
      <c r="B905" s="97">
        <v>0.70621527766666659</v>
      </c>
      <c r="C905" s="95">
        <v>60</v>
      </c>
      <c r="D905" s="98">
        <v>129.69999999999999</v>
      </c>
      <c r="E905" s="92">
        <f t="shared" si="14"/>
        <v>7781.9999999999991</v>
      </c>
      <c r="F905" s="95" t="s">
        <v>18</v>
      </c>
    </row>
    <row r="906" spans="1:6">
      <c r="A906" s="79">
        <v>45281</v>
      </c>
      <c r="B906" s="97">
        <v>0.70621527766666659</v>
      </c>
      <c r="C906" s="95">
        <v>211</v>
      </c>
      <c r="D906" s="98">
        <v>129.69999999999999</v>
      </c>
      <c r="E906" s="92">
        <f t="shared" si="14"/>
        <v>27366.699999999997</v>
      </c>
      <c r="F906" s="95" t="s">
        <v>18</v>
      </c>
    </row>
    <row r="907" spans="1:6">
      <c r="A907" s="79">
        <v>45281</v>
      </c>
      <c r="B907" s="97">
        <v>0.7062731476666666</v>
      </c>
      <c r="C907" s="95">
        <v>7</v>
      </c>
      <c r="D907" s="98">
        <v>129.69999999999999</v>
      </c>
      <c r="E907" s="92">
        <f t="shared" si="14"/>
        <v>907.89999999999986</v>
      </c>
      <c r="F907" s="95" t="s">
        <v>18</v>
      </c>
    </row>
    <row r="908" spans="1:6">
      <c r="A908" s="79">
        <v>45281</v>
      </c>
      <c r="B908" s="97">
        <v>0.70650462966666661</v>
      </c>
      <c r="C908" s="95">
        <v>160</v>
      </c>
      <c r="D908" s="98">
        <v>129.69999999999999</v>
      </c>
      <c r="E908" s="92">
        <f t="shared" si="14"/>
        <v>20752</v>
      </c>
      <c r="F908" s="95" t="s">
        <v>18</v>
      </c>
    </row>
    <row r="909" spans="1:6">
      <c r="A909" s="79">
        <v>45281</v>
      </c>
      <c r="B909" s="97">
        <v>0.7072222216666666</v>
      </c>
      <c r="C909" s="95">
        <v>5</v>
      </c>
      <c r="D909" s="98">
        <v>129.69999999999999</v>
      </c>
      <c r="E909" s="92">
        <f t="shared" si="14"/>
        <v>648.5</v>
      </c>
      <c r="F909" s="95" t="s">
        <v>18</v>
      </c>
    </row>
    <row r="910" spans="1:6">
      <c r="A910" s="79">
        <v>45281</v>
      </c>
      <c r="B910" s="97">
        <v>0.70724536966666662</v>
      </c>
      <c r="C910" s="95">
        <v>71</v>
      </c>
      <c r="D910" s="98">
        <v>129.69999999999999</v>
      </c>
      <c r="E910" s="92">
        <f t="shared" si="14"/>
        <v>9208.6999999999989</v>
      </c>
      <c r="F910" s="95" t="s">
        <v>18</v>
      </c>
    </row>
    <row r="911" spans="1:6">
      <c r="A911" s="79">
        <v>45281</v>
      </c>
      <c r="B911" s="97">
        <v>0.70740740666666668</v>
      </c>
      <c r="C911" s="95">
        <v>211</v>
      </c>
      <c r="D911" s="98">
        <v>129.69999999999999</v>
      </c>
      <c r="E911" s="92">
        <f t="shared" si="14"/>
        <v>27366.699999999997</v>
      </c>
      <c r="F911" s="95" t="s">
        <v>18</v>
      </c>
    </row>
    <row r="912" spans="1:6">
      <c r="A912" s="79">
        <v>45281</v>
      </c>
      <c r="B912" s="97">
        <v>0.70741898066666664</v>
      </c>
      <c r="C912" s="95">
        <v>212</v>
      </c>
      <c r="D912" s="98">
        <v>129.69999999999999</v>
      </c>
      <c r="E912" s="92">
        <f t="shared" si="14"/>
        <v>27496.399999999998</v>
      </c>
      <c r="F912" s="95" t="s">
        <v>18</v>
      </c>
    </row>
    <row r="913" spans="1:6">
      <c r="A913" s="79">
        <v>45281</v>
      </c>
      <c r="B913" s="97">
        <v>0.70744212966666664</v>
      </c>
      <c r="C913" s="95">
        <v>7</v>
      </c>
      <c r="D913" s="98">
        <v>129.69999999999999</v>
      </c>
      <c r="E913" s="92">
        <f t="shared" si="14"/>
        <v>907.89999999999986</v>
      </c>
      <c r="F913" s="95" t="s">
        <v>18</v>
      </c>
    </row>
    <row r="914" spans="1:6">
      <c r="A914" s="79">
        <v>45281</v>
      </c>
      <c r="B914" s="97">
        <v>0.70744212966666664</v>
      </c>
      <c r="C914" s="95">
        <v>60</v>
      </c>
      <c r="D914" s="98">
        <v>129.69999999999999</v>
      </c>
      <c r="E914" s="92">
        <f t="shared" si="14"/>
        <v>7781.9999999999991</v>
      </c>
      <c r="F914" s="95" t="s">
        <v>18</v>
      </c>
    </row>
    <row r="915" spans="1:6">
      <c r="A915" s="79">
        <v>45281</v>
      </c>
      <c r="B915" s="97">
        <v>0.70746527766666667</v>
      </c>
      <c r="C915" s="95">
        <v>56</v>
      </c>
      <c r="D915" s="98">
        <v>129.69999999999999</v>
      </c>
      <c r="E915" s="92">
        <f t="shared" si="14"/>
        <v>7263.1999999999989</v>
      </c>
      <c r="F915" s="95" t="s">
        <v>18</v>
      </c>
    </row>
    <row r="916" spans="1:6">
      <c r="A916" s="79">
        <v>45281</v>
      </c>
      <c r="B916" s="97">
        <v>0.70748842566666659</v>
      </c>
      <c r="C916" s="95">
        <v>155</v>
      </c>
      <c r="D916" s="98">
        <v>129.69999999999999</v>
      </c>
      <c r="E916" s="92">
        <f t="shared" si="14"/>
        <v>20103.5</v>
      </c>
      <c r="F916" s="95" t="s">
        <v>18</v>
      </c>
    </row>
    <row r="917" spans="1:6">
      <c r="A917" s="79">
        <v>45281</v>
      </c>
      <c r="B917" s="97">
        <v>0.70755786966666667</v>
      </c>
      <c r="C917" s="95">
        <v>3</v>
      </c>
      <c r="D917" s="98">
        <v>129.69999999999999</v>
      </c>
      <c r="E917" s="92">
        <f t="shared" si="14"/>
        <v>389.09999999999997</v>
      </c>
      <c r="F917" s="95" t="s">
        <v>18</v>
      </c>
    </row>
    <row r="918" spans="1:6">
      <c r="A918" s="79">
        <v>45281</v>
      </c>
      <c r="B918" s="97">
        <v>0.70755786966666667</v>
      </c>
      <c r="C918" s="95">
        <v>59</v>
      </c>
      <c r="D918" s="98">
        <v>129.69999999999999</v>
      </c>
      <c r="E918" s="92">
        <f t="shared" si="14"/>
        <v>7652.2999999999993</v>
      </c>
      <c r="F918" s="95" t="s">
        <v>18</v>
      </c>
    </row>
    <row r="919" spans="1:6">
      <c r="A919" s="79">
        <v>45281</v>
      </c>
      <c r="B919" s="97">
        <v>0.70755786966666667</v>
      </c>
      <c r="C919" s="95">
        <v>60</v>
      </c>
      <c r="D919" s="98">
        <v>129.69999999999999</v>
      </c>
      <c r="E919" s="92">
        <f t="shared" si="14"/>
        <v>7781.9999999999991</v>
      </c>
      <c r="F919" s="95" t="s">
        <v>18</v>
      </c>
    </row>
    <row r="920" spans="1:6">
      <c r="A920" s="79">
        <v>45281</v>
      </c>
      <c r="B920" s="97">
        <v>0.70755786966666667</v>
      </c>
      <c r="C920" s="95">
        <v>62</v>
      </c>
      <c r="D920" s="98">
        <v>129.69999999999999</v>
      </c>
      <c r="E920" s="92">
        <f t="shared" si="14"/>
        <v>8041.4</v>
      </c>
      <c r="F920" s="95" t="s">
        <v>18</v>
      </c>
    </row>
    <row r="921" spans="1:6">
      <c r="A921" s="79">
        <v>45281</v>
      </c>
      <c r="B921" s="97">
        <v>0.70755786966666667</v>
      </c>
      <c r="C921" s="95">
        <v>211</v>
      </c>
      <c r="D921" s="98">
        <v>129.69999999999999</v>
      </c>
      <c r="E921" s="92">
        <f t="shared" si="14"/>
        <v>27366.699999999997</v>
      </c>
      <c r="F921" s="95" t="s">
        <v>18</v>
      </c>
    </row>
    <row r="922" spans="1:6">
      <c r="A922" s="79">
        <v>45281</v>
      </c>
      <c r="B922" s="97">
        <v>0.70755786966666667</v>
      </c>
      <c r="C922" s="95">
        <v>212</v>
      </c>
      <c r="D922" s="98">
        <v>129.69999999999999</v>
      </c>
      <c r="E922" s="92">
        <f t="shared" si="14"/>
        <v>27496.399999999998</v>
      </c>
      <c r="F922" s="95" t="s">
        <v>18</v>
      </c>
    </row>
    <row r="923" spans="1:6">
      <c r="A923" s="79">
        <v>45281</v>
      </c>
      <c r="B923" s="97">
        <v>0.70758101766666659</v>
      </c>
      <c r="C923" s="95">
        <v>153</v>
      </c>
      <c r="D923" s="98">
        <v>129.69999999999999</v>
      </c>
      <c r="E923" s="92">
        <f t="shared" si="14"/>
        <v>19844.099999999999</v>
      </c>
      <c r="F923" s="95" t="s">
        <v>18</v>
      </c>
    </row>
    <row r="924" spans="1:6">
      <c r="A924" s="79">
        <v>45281</v>
      </c>
      <c r="B924" s="97">
        <v>0.70763888866666658</v>
      </c>
      <c r="C924" s="95">
        <v>167</v>
      </c>
      <c r="D924" s="98">
        <v>129.65</v>
      </c>
      <c r="E924" s="92">
        <f t="shared" si="14"/>
        <v>21651.55</v>
      </c>
      <c r="F924" s="95" t="s">
        <v>18</v>
      </c>
    </row>
    <row r="925" spans="1:6">
      <c r="A925" s="79">
        <v>45281</v>
      </c>
      <c r="B925" s="97">
        <v>0.70763888866666658</v>
      </c>
      <c r="C925" s="95">
        <v>202</v>
      </c>
      <c r="D925" s="98">
        <v>129.65</v>
      </c>
      <c r="E925" s="92">
        <f t="shared" si="14"/>
        <v>26189.300000000003</v>
      </c>
      <c r="F925" s="95" t="s">
        <v>18</v>
      </c>
    </row>
    <row r="926" spans="1:6">
      <c r="A926" s="79">
        <v>45281</v>
      </c>
      <c r="B926" s="97">
        <v>0.70811342566666668</v>
      </c>
      <c r="C926" s="95">
        <v>212</v>
      </c>
      <c r="D926" s="98">
        <v>129.65</v>
      </c>
      <c r="E926" s="92">
        <f t="shared" si="14"/>
        <v>27485.800000000003</v>
      </c>
      <c r="F926" s="95" t="s">
        <v>18</v>
      </c>
    </row>
    <row r="927" spans="1:6">
      <c r="A927" s="79">
        <v>45281</v>
      </c>
      <c r="B927" s="97">
        <v>0.70817129566666659</v>
      </c>
      <c r="C927" s="95">
        <v>152</v>
      </c>
      <c r="D927" s="98">
        <v>129.65</v>
      </c>
      <c r="E927" s="92">
        <f t="shared" si="14"/>
        <v>19706.8</v>
      </c>
      <c r="F927" s="95" t="s">
        <v>18</v>
      </c>
    </row>
    <row r="928" spans="1:6">
      <c r="A928" s="79">
        <v>45281</v>
      </c>
      <c r="B928" s="97">
        <v>0.70820601766666658</v>
      </c>
      <c r="C928" s="95">
        <v>9</v>
      </c>
      <c r="D928" s="98">
        <v>129.65</v>
      </c>
      <c r="E928" s="92">
        <f t="shared" si="14"/>
        <v>1166.8500000000001</v>
      </c>
      <c r="F928" s="95" t="s">
        <v>18</v>
      </c>
    </row>
    <row r="929" spans="1:6">
      <c r="A929" s="79">
        <v>45281</v>
      </c>
      <c r="B929" s="97">
        <v>0.70820601766666658</v>
      </c>
      <c r="C929" s="95">
        <v>38</v>
      </c>
      <c r="D929" s="98">
        <v>129.65</v>
      </c>
      <c r="E929" s="92">
        <f t="shared" si="14"/>
        <v>4926.7</v>
      </c>
      <c r="F929" s="95" t="s">
        <v>18</v>
      </c>
    </row>
    <row r="930" spans="1:6">
      <c r="A930" s="79">
        <v>45281</v>
      </c>
      <c r="B930" s="97">
        <v>0.70820601766666658</v>
      </c>
      <c r="C930" s="95">
        <v>60</v>
      </c>
      <c r="D930" s="98">
        <v>129.65</v>
      </c>
      <c r="E930" s="92">
        <f t="shared" si="14"/>
        <v>7779</v>
      </c>
      <c r="F930" s="95" t="s">
        <v>18</v>
      </c>
    </row>
    <row r="931" spans="1:6">
      <c r="A931" s="79">
        <v>45281</v>
      </c>
      <c r="B931" s="97">
        <v>0.70846064766666661</v>
      </c>
      <c r="C931" s="95">
        <v>125</v>
      </c>
      <c r="D931" s="98">
        <v>129.65</v>
      </c>
      <c r="E931" s="92">
        <f t="shared" si="14"/>
        <v>16206.25</v>
      </c>
      <c r="F931" s="95" t="s">
        <v>18</v>
      </c>
    </row>
    <row r="932" spans="1:6">
      <c r="A932" s="79">
        <v>45281</v>
      </c>
      <c r="B932" s="97">
        <v>0.70848379566666664</v>
      </c>
      <c r="C932" s="95">
        <v>3</v>
      </c>
      <c r="D932" s="98">
        <v>129.65</v>
      </c>
      <c r="E932" s="92">
        <f t="shared" si="14"/>
        <v>388.95000000000005</v>
      </c>
      <c r="F932" s="95" t="s">
        <v>18</v>
      </c>
    </row>
    <row r="933" spans="1:6">
      <c r="A933" s="79">
        <v>45281</v>
      </c>
      <c r="B933" s="97">
        <v>0.70848379566666664</v>
      </c>
      <c r="C933" s="95">
        <v>86</v>
      </c>
      <c r="D933" s="98">
        <v>129.65</v>
      </c>
      <c r="E933" s="92">
        <f t="shared" si="14"/>
        <v>11149.9</v>
      </c>
      <c r="F933" s="95" t="s">
        <v>18</v>
      </c>
    </row>
    <row r="934" spans="1:6">
      <c r="A934" s="79">
        <v>45281</v>
      </c>
      <c r="B934" s="97">
        <v>0.70857638866666661</v>
      </c>
      <c r="C934" s="95">
        <v>14</v>
      </c>
      <c r="D934" s="98">
        <v>129.65</v>
      </c>
      <c r="E934" s="92">
        <f t="shared" si="14"/>
        <v>1815.1000000000001</v>
      </c>
      <c r="F934" s="95" t="s">
        <v>18</v>
      </c>
    </row>
    <row r="935" spans="1:6">
      <c r="A935" s="79">
        <v>45281</v>
      </c>
      <c r="B935" s="97">
        <v>0.70857638866666661</v>
      </c>
      <c r="C935" s="95">
        <v>34</v>
      </c>
      <c r="D935" s="98">
        <v>129.65</v>
      </c>
      <c r="E935" s="92">
        <f t="shared" si="14"/>
        <v>4408.1000000000004</v>
      </c>
      <c r="F935" s="95" t="s">
        <v>18</v>
      </c>
    </row>
    <row r="936" spans="1:6">
      <c r="A936" s="79">
        <v>45281</v>
      </c>
      <c r="B936" s="97">
        <v>0.70857638866666661</v>
      </c>
      <c r="C936" s="95">
        <v>50</v>
      </c>
      <c r="D936" s="98">
        <v>129.65</v>
      </c>
      <c r="E936" s="92">
        <f t="shared" si="14"/>
        <v>6482.5</v>
      </c>
      <c r="F936" s="95" t="s">
        <v>18</v>
      </c>
    </row>
    <row r="937" spans="1:6">
      <c r="A937" s="79">
        <v>45281</v>
      </c>
      <c r="B937" s="97">
        <v>0.70887731466666659</v>
      </c>
      <c r="C937" s="95">
        <v>9</v>
      </c>
      <c r="D937" s="98">
        <v>129.65</v>
      </c>
      <c r="E937" s="92">
        <f t="shared" si="14"/>
        <v>1166.8500000000001</v>
      </c>
      <c r="F937" s="95" t="s">
        <v>18</v>
      </c>
    </row>
    <row r="938" spans="1:6">
      <c r="A938" s="79">
        <v>45281</v>
      </c>
      <c r="B938" s="97">
        <v>0.70887731466666659</v>
      </c>
      <c r="C938" s="95">
        <v>27</v>
      </c>
      <c r="D938" s="98">
        <v>129.65</v>
      </c>
      <c r="E938" s="92">
        <f t="shared" si="14"/>
        <v>3500.55</v>
      </c>
      <c r="F938" s="95" t="s">
        <v>18</v>
      </c>
    </row>
    <row r="939" spans="1:6">
      <c r="A939" s="79">
        <v>45281</v>
      </c>
      <c r="B939" s="97">
        <v>0.70887731466666659</v>
      </c>
      <c r="C939" s="95">
        <v>28</v>
      </c>
      <c r="D939" s="98">
        <v>129.65</v>
      </c>
      <c r="E939" s="92">
        <f t="shared" si="14"/>
        <v>3630.2000000000003</v>
      </c>
      <c r="F939" s="95" t="s">
        <v>18</v>
      </c>
    </row>
    <row r="940" spans="1:6">
      <c r="A940" s="79">
        <v>45281</v>
      </c>
      <c r="B940" s="97">
        <v>0.70887731466666659</v>
      </c>
      <c r="C940" s="95">
        <v>125</v>
      </c>
      <c r="D940" s="98">
        <v>129.65</v>
      </c>
      <c r="E940" s="92">
        <f t="shared" si="14"/>
        <v>16206.25</v>
      </c>
      <c r="F940" s="95" t="s">
        <v>18</v>
      </c>
    </row>
    <row r="941" spans="1:6">
      <c r="A941" s="79">
        <v>45281</v>
      </c>
      <c r="B941" s="97">
        <v>0.70895833266666664</v>
      </c>
      <c r="C941" s="95">
        <v>45</v>
      </c>
      <c r="D941" s="98">
        <v>129.65</v>
      </c>
      <c r="E941" s="92">
        <f t="shared" si="14"/>
        <v>5834.25</v>
      </c>
      <c r="F941" s="95" t="s">
        <v>18</v>
      </c>
    </row>
    <row r="942" spans="1:6">
      <c r="A942" s="79">
        <v>45281</v>
      </c>
      <c r="B942" s="97">
        <v>0.70895833266666664</v>
      </c>
      <c r="C942" s="95">
        <v>72</v>
      </c>
      <c r="D942" s="98">
        <v>129.65</v>
      </c>
      <c r="E942" s="92">
        <f t="shared" si="14"/>
        <v>9334.8000000000011</v>
      </c>
      <c r="F942" s="95" t="s">
        <v>18</v>
      </c>
    </row>
    <row r="943" spans="1:6">
      <c r="A943" s="79">
        <v>45281</v>
      </c>
      <c r="B943" s="97">
        <v>0.70912036966666658</v>
      </c>
      <c r="C943" s="95">
        <v>8</v>
      </c>
      <c r="D943" s="98">
        <v>129.65</v>
      </c>
      <c r="E943" s="92">
        <f t="shared" si="14"/>
        <v>1037.2</v>
      </c>
      <c r="F943" s="95" t="s">
        <v>18</v>
      </c>
    </row>
    <row r="944" spans="1:6">
      <c r="A944" s="79">
        <v>45281</v>
      </c>
      <c r="B944" s="97">
        <v>0.70912036966666658</v>
      </c>
      <c r="C944" s="95">
        <v>13</v>
      </c>
      <c r="D944" s="98">
        <v>129.65</v>
      </c>
      <c r="E944" s="92">
        <f t="shared" si="14"/>
        <v>1685.45</v>
      </c>
      <c r="F944" s="95" t="s">
        <v>18</v>
      </c>
    </row>
    <row r="945" spans="1:6">
      <c r="A945" s="79">
        <v>45281</v>
      </c>
      <c r="B945" s="97">
        <v>0.70912036966666658</v>
      </c>
      <c r="C945" s="95">
        <v>50</v>
      </c>
      <c r="D945" s="98">
        <v>129.65</v>
      </c>
      <c r="E945" s="92">
        <f t="shared" si="14"/>
        <v>6482.5</v>
      </c>
      <c r="F945" s="95" t="s">
        <v>18</v>
      </c>
    </row>
    <row r="946" spans="1:6">
      <c r="A946" s="79">
        <v>45281</v>
      </c>
      <c r="B946" s="97">
        <v>0.70912036966666658</v>
      </c>
      <c r="C946" s="95">
        <v>110</v>
      </c>
      <c r="D946" s="98">
        <v>129.65</v>
      </c>
      <c r="E946" s="92">
        <f t="shared" si="14"/>
        <v>14261.5</v>
      </c>
      <c r="F946" s="95" t="s">
        <v>18</v>
      </c>
    </row>
    <row r="947" spans="1:6">
      <c r="A947" s="79">
        <v>45281</v>
      </c>
      <c r="B947" s="97">
        <v>0.70914351766666661</v>
      </c>
      <c r="C947" s="95">
        <v>8</v>
      </c>
      <c r="D947" s="98">
        <v>129.65</v>
      </c>
      <c r="E947" s="92">
        <f t="shared" si="14"/>
        <v>1037.2</v>
      </c>
      <c r="F947" s="95" t="s">
        <v>18</v>
      </c>
    </row>
    <row r="948" spans="1:6">
      <c r="A948" s="79">
        <v>45281</v>
      </c>
      <c r="B948" s="97">
        <v>0.70914351766666661</v>
      </c>
      <c r="C948" s="95">
        <v>14</v>
      </c>
      <c r="D948" s="98">
        <v>129.65</v>
      </c>
      <c r="E948" s="92">
        <f t="shared" si="14"/>
        <v>1815.1000000000001</v>
      </c>
      <c r="F948" s="95" t="s">
        <v>18</v>
      </c>
    </row>
    <row r="949" spans="1:6">
      <c r="A949" s="79">
        <v>45281</v>
      </c>
      <c r="B949" s="97">
        <v>0.70914351766666661</v>
      </c>
      <c r="C949" s="95">
        <v>83</v>
      </c>
      <c r="D949" s="98">
        <v>129.65</v>
      </c>
      <c r="E949" s="92">
        <f t="shared" si="14"/>
        <v>10760.95</v>
      </c>
      <c r="F949" s="95" t="s">
        <v>18</v>
      </c>
    </row>
    <row r="950" spans="1:6">
      <c r="A950" s="79">
        <v>45281</v>
      </c>
      <c r="B950" s="97">
        <v>0.70946759166666662</v>
      </c>
      <c r="C950" s="95">
        <v>5</v>
      </c>
      <c r="D950" s="98">
        <v>129.6</v>
      </c>
      <c r="E950" s="92">
        <f t="shared" si="14"/>
        <v>648</v>
      </c>
      <c r="F950" s="95" t="s">
        <v>18</v>
      </c>
    </row>
    <row r="951" spans="1:6">
      <c r="A951" s="79">
        <v>45281</v>
      </c>
      <c r="B951" s="97">
        <v>0.70946759166666662</v>
      </c>
      <c r="C951" s="95">
        <v>378</v>
      </c>
      <c r="D951" s="98">
        <v>129.6</v>
      </c>
      <c r="E951" s="92">
        <f t="shared" si="14"/>
        <v>48988.799999999996</v>
      </c>
      <c r="F951" s="95" t="s">
        <v>18</v>
      </c>
    </row>
    <row r="952" spans="1:6">
      <c r="A952" s="79">
        <v>45281</v>
      </c>
      <c r="B952" s="97">
        <v>0.70949074066666662</v>
      </c>
      <c r="C952" s="95">
        <v>7</v>
      </c>
      <c r="D952" s="98">
        <v>129.6</v>
      </c>
      <c r="E952" s="92">
        <f t="shared" si="14"/>
        <v>907.19999999999993</v>
      </c>
      <c r="F952" s="95" t="s">
        <v>18</v>
      </c>
    </row>
    <row r="953" spans="1:6">
      <c r="A953" s="79">
        <v>45281</v>
      </c>
      <c r="B953" s="97">
        <v>0.70949074066666662</v>
      </c>
      <c r="C953" s="95">
        <v>9</v>
      </c>
      <c r="D953" s="98">
        <v>129.6</v>
      </c>
      <c r="E953" s="92">
        <f t="shared" si="14"/>
        <v>1166.3999999999999</v>
      </c>
      <c r="F953" s="95" t="s">
        <v>18</v>
      </c>
    </row>
    <row r="954" spans="1:6">
      <c r="A954" s="79">
        <v>45281</v>
      </c>
      <c r="B954" s="97">
        <v>0.70949074066666662</v>
      </c>
      <c r="C954" s="95">
        <v>30</v>
      </c>
      <c r="D954" s="98">
        <v>129.6</v>
      </c>
      <c r="E954" s="92">
        <f t="shared" si="14"/>
        <v>3888</v>
      </c>
      <c r="F954" s="95" t="s">
        <v>18</v>
      </c>
    </row>
    <row r="955" spans="1:6">
      <c r="A955" s="79">
        <v>45281</v>
      </c>
      <c r="B955" s="97">
        <v>0.70949074066666662</v>
      </c>
      <c r="C955" s="95">
        <v>62</v>
      </c>
      <c r="D955" s="98">
        <v>129.6</v>
      </c>
      <c r="E955" s="92">
        <f t="shared" si="14"/>
        <v>8035.2</v>
      </c>
      <c r="F955" s="95" t="s">
        <v>18</v>
      </c>
    </row>
    <row r="956" spans="1:6">
      <c r="A956" s="79">
        <v>45281</v>
      </c>
      <c r="B956" s="97">
        <v>0.70952546266666661</v>
      </c>
      <c r="C956" s="95">
        <v>60</v>
      </c>
      <c r="D956" s="98">
        <v>129.6</v>
      </c>
      <c r="E956" s="92">
        <f t="shared" si="14"/>
        <v>7776</v>
      </c>
      <c r="F956" s="95" t="s">
        <v>18</v>
      </c>
    </row>
    <row r="957" spans="1:6">
      <c r="A957" s="79">
        <v>45281</v>
      </c>
      <c r="B957" s="97">
        <v>0.71021990666666668</v>
      </c>
      <c r="C957" s="95">
        <v>19</v>
      </c>
      <c r="D957" s="98">
        <v>129.65</v>
      </c>
      <c r="E957" s="92">
        <f t="shared" si="14"/>
        <v>2463.35</v>
      </c>
      <c r="F957" s="95" t="s">
        <v>18</v>
      </c>
    </row>
    <row r="958" spans="1:6">
      <c r="A958" s="79">
        <v>45281</v>
      </c>
      <c r="B958" s="97">
        <v>0.71021990666666668</v>
      </c>
      <c r="C958" s="95">
        <v>50</v>
      </c>
      <c r="D958" s="98">
        <v>129.65</v>
      </c>
      <c r="E958" s="92">
        <f t="shared" si="14"/>
        <v>6482.5</v>
      </c>
      <c r="F958" s="95" t="s">
        <v>18</v>
      </c>
    </row>
    <row r="959" spans="1:6">
      <c r="A959" s="79">
        <v>45281</v>
      </c>
      <c r="B959" s="97">
        <v>0.71021990666666668</v>
      </c>
      <c r="C959" s="95">
        <v>63</v>
      </c>
      <c r="D959" s="98">
        <v>129.65</v>
      </c>
      <c r="E959" s="92">
        <f t="shared" si="14"/>
        <v>8167.9500000000007</v>
      </c>
      <c r="F959" s="95" t="s">
        <v>18</v>
      </c>
    </row>
    <row r="960" spans="1:6">
      <c r="A960" s="79">
        <v>45281</v>
      </c>
      <c r="B960" s="97">
        <v>0.71023148066666664</v>
      </c>
      <c r="C960" s="95">
        <v>62</v>
      </c>
      <c r="D960" s="98">
        <v>129.65</v>
      </c>
      <c r="E960" s="92">
        <f t="shared" si="14"/>
        <v>8038.3</v>
      </c>
      <c r="F960" s="95" t="s">
        <v>18</v>
      </c>
    </row>
    <row r="961" spans="1:6">
      <c r="A961" s="79">
        <v>45281</v>
      </c>
      <c r="B961" s="97">
        <v>0.71064814766666662</v>
      </c>
      <c r="C961" s="95">
        <v>2</v>
      </c>
      <c r="D961" s="98">
        <v>129.75</v>
      </c>
      <c r="E961" s="92">
        <f t="shared" si="14"/>
        <v>259.5</v>
      </c>
      <c r="F961" s="95" t="s">
        <v>18</v>
      </c>
    </row>
    <row r="962" spans="1:6">
      <c r="A962" s="79">
        <v>45281</v>
      </c>
      <c r="B962" s="97">
        <v>0.71064814766666662</v>
      </c>
      <c r="C962" s="95">
        <v>3</v>
      </c>
      <c r="D962" s="98">
        <v>129.75</v>
      </c>
      <c r="E962" s="92">
        <f t="shared" si="14"/>
        <v>389.25</v>
      </c>
      <c r="F962" s="95" t="s">
        <v>18</v>
      </c>
    </row>
    <row r="963" spans="1:6">
      <c r="A963" s="79">
        <v>45281</v>
      </c>
      <c r="B963" s="97">
        <v>0.71064814766666662</v>
      </c>
      <c r="C963" s="95">
        <v>45</v>
      </c>
      <c r="D963" s="98">
        <v>129.75</v>
      </c>
      <c r="E963" s="92">
        <f t="shared" si="14"/>
        <v>5838.75</v>
      </c>
      <c r="F963" s="95" t="s">
        <v>18</v>
      </c>
    </row>
    <row r="964" spans="1:6">
      <c r="A964" s="79">
        <v>45281</v>
      </c>
      <c r="B964" s="97">
        <v>0.71064814766666662</v>
      </c>
      <c r="C964" s="95">
        <v>50</v>
      </c>
      <c r="D964" s="98">
        <v>129.75</v>
      </c>
      <c r="E964" s="92">
        <f t="shared" si="14"/>
        <v>6487.5</v>
      </c>
      <c r="F964" s="95" t="s">
        <v>18</v>
      </c>
    </row>
    <row r="965" spans="1:6">
      <c r="A965" s="79">
        <v>45281</v>
      </c>
      <c r="B965" s="97">
        <v>0.71064814766666662</v>
      </c>
      <c r="C965" s="95">
        <v>63</v>
      </c>
      <c r="D965" s="98">
        <v>129.75</v>
      </c>
      <c r="E965" s="92">
        <f t="shared" si="14"/>
        <v>8174.25</v>
      </c>
      <c r="F965" s="95" t="s">
        <v>18</v>
      </c>
    </row>
    <row r="966" spans="1:6">
      <c r="A966" s="79">
        <v>45281</v>
      </c>
      <c r="B966" s="97">
        <v>0.71064814766666662</v>
      </c>
      <c r="C966" s="95">
        <v>107</v>
      </c>
      <c r="D966" s="98">
        <v>129.75</v>
      </c>
      <c r="E966" s="92">
        <f t="shared" si="14"/>
        <v>13883.25</v>
      </c>
      <c r="F966" s="95" t="s">
        <v>18</v>
      </c>
    </row>
    <row r="967" spans="1:6">
      <c r="A967" s="79">
        <v>45281</v>
      </c>
      <c r="B967" s="97">
        <v>0.71064814766666662</v>
      </c>
      <c r="C967" s="95">
        <v>121</v>
      </c>
      <c r="D967" s="98">
        <v>129.75</v>
      </c>
      <c r="E967" s="92">
        <f t="shared" ref="E967:E1029" si="15">C967*D967</f>
        <v>15699.75</v>
      </c>
      <c r="F967" s="95" t="s">
        <v>18</v>
      </c>
    </row>
    <row r="968" spans="1:6">
      <c r="A968" s="79">
        <v>45281</v>
      </c>
      <c r="B968" s="97">
        <v>0.71064814766666662</v>
      </c>
      <c r="C968" s="95">
        <v>144</v>
      </c>
      <c r="D968" s="98">
        <v>129.75</v>
      </c>
      <c r="E968" s="92">
        <f t="shared" si="15"/>
        <v>18684</v>
      </c>
      <c r="F968" s="95" t="s">
        <v>18</v>
      </c>
    </row>
    <row r="969" spans="1:6">
      <c r="A969" s="79">
        <v>45281</v>
      </c>
      <c r="B969" s="97">
        <v>0.71064814766666662</v>
      </c>
      <c r="C969" s="95">
        <v>211</v>
      </c>
      <c r="D969" s="98">
        <v>129.75</v>
      </c>
      <c r="E969" s="92">
        <f t="shared" si="15"/>
        <v>27377.25</v>
      </c>
      <c r="F969" s="95" t="s">
        <v>18</v>
      </c>
    </row>
    <row r="970" spans="1:6">
      <c r="A970" s="79">
        <v>45281</v>
      </c>
      <c r="B970" s="97">
        <v>0.71064814766666662</v>
      </c>
      <c r="C970" s="95">
        <v>212</v>
      </c>
      <c r="D970" s="98">
        <v>129.75</v>
      </c>
      <c r="E970" s="92">
        <f t="shared" si="15"/>
        <v>27507</v>
      </c>
      <c r="F970" s="95" t="s">
        <v>18</v>
      </c>
    </row>
    <row r="971" spans="1:6">
      <c r="A971" s="79">
        <v>45281</v>
      </c>
      <c r="B971" s="97">
        <v>0.71072916666666663</v>
      </c>
      <c r="C971" s="95">
        <v>7</v>
      </c>
      <c r="D971" s="98">
        <v>129.75</v>
      </c>
      <c r="E971" s="92">
        <f t="shared" si="15"/>
        <v>908.25</v>
      </c>
      <c r="F971" s="95" t="s">
        <v>18</v>
      </c>
    </row>
    <row r="972" spans="1:6">
      <c r="A972" s="79">
        <v>45281</v>
      </c>
      <c r="B972" s="97">
        <v>0.71072916666666663</v>
      </c>
      <c r="C972" s="95">
        <v>166</v>
      </c>
      <c r="D972" s="98">
        <v>129.75</v>
      </c>
      <c r="E972" s="92">
        <f t="shared" si="15"/>
        <v>21538.5</v>
      </c>
      <c r="F972" s="95" t="s">
        <v>18</v>
      </c>
    </row>
    <row r="973" spans="1:6">
      <c r="A973" s="79">
        <v>45281</v>
      </c>
      <c r="B973" s="97">
        <v>0.71074074066666659</v>
      </c>
      <c r="C973" s="95">
        <v>75</v>
      </c>
      <c r="D973" s="98">
        <v>129.75</v>
      </c>
      <c r="E973" s="92">
        <f t="shared" si="15"/>
        <v>9731.25</v>
      </c>
      <c r="F973" s="95" t="s">
        <v>18</v>
      </c>
    </row>
    <row r="974" spans="1:6">
      <c r="A974" s="79">
        <v>45281</v>
      </c>
      <c r="B974" s="97">
        <v>0.71079861066666661</v>
      </c>
      <c r="C974" s="95">
        <v>63</v>
      </c>
      <c r="D974" s="98">
        <v>129.75</v>
      </c>
      <c r="E974" s="92">
        <f t="shared" si="15"/>
        <v>8174.25</v>
      </c>
      <c r="F974" s="95" t="s">
        <v>18</v>
      </c>
    </row>
    <row r="975" spans="1:6">
      <c r="A975" s="79">
        <v>45281</v>
      </c>
      <c r="B975" s="97">
        <v>0.71079861066666661</v>
      </c>
      <c r="C975" s="95">
        <v>65</v>
      </c>
      <c r="D975" s="98">
        <v>129.75</v>
      </c>
      <c r="E975" s="92">
        <f t="shared" si="15"/>
        <v>8433.75</v>
      </c>
      <c r="F975" s="95" t="s">
        <v>18</v>
      </c>
    </row>
    <row r="976" spans="1:6">
      <c r="A976" s="79">
        <v>45281</v>
      </c>
      <c r="B976" s="97">
        <v>0.71133101766666662</v>
      </c>
      <c r="C976" s="95">
        <v>211</v>
      </c>
      <c r="D976" s="98">
        <v>129.80000000000001</v>
      </c>
      <c r="E976" s="92">
        <f t="shared" si="15"/>
        <v>27387.800000000003</v>
      </c>
      <c r="F976" s="95" t="s">
        <v>18</v>
      </c>
    </row>
    <row r="977" spans="1:6">
      <c r="A977" s="79">
        <v>45281</v>
      </c>
      <c r="B977" s="97">
        <v>0.71138888866666661</v>
      </c>
      <c r="C977" s="95">
        <v>1</v>
      </c>
      <c r="D977" s="98">
        <v>129.80000000000001</v>
      </c>
      <c r="E977" s="92">
        <f t="shared" si="15"/>
        <v>129.80000000000001</v>
      </c>
      <c r="F977" s="95" t="s">
        <v>18</v>
      </c>
    </row>
    <row r="978" spans="1:6">
      <c r="A978" s="79">
        <v>45281</v>
      </c>
      <c r="B978" s="97">
        <v>0.71138888866666661</v>
      </c>
      <c r="C978" s="95">
        <v>50</v>
      </c>
      <c r="D978" s="98">
        <v>129.80000000000001</v>
      </c>
      <c r="E978" s="92">
        <f t="shared" si="15"/>
        <v>6490.0000000000009</v>
      </c>
      <c r="F978" s="95" t="s">
        <v>18</v>
      </c>
    </row>
    <row r="979" spans="1:6">
      <c r="A979" s="79">
        <v>45281</v>
      </c>
      <c r="B979" s="97">
        <v>0.71160879566666668</v>
      </c>
      <c r="C979" s="95">
        <v>60</v>
      </c>
      <c r="D979" s="98">
        <v>129.80000000000001</v>
      </c>
      <c r="E979" s="92">
        <f t="shared" si="15"/>
        <v>7788.0000000000009</v>
      </c>
      <c r="F979" s="95" t="s">
        <v>18</v>
      </c>
    </row>
    <row r="980" spans="1:6">
      <c r="A980" s="79">
        <v>45281</v>
      </c>
      <c r="B980" s="97">
        <v>0.71162036966666664</v>
      </c>
      <c r="C980" s="95">
        <v>22</v>
      </c>
      <c r="D980" s="98">
        <v>129.80000000000001</v>
      </c>
      <c r="E980" s="92">
        <f t="shared" si="15"/>
        <v>2855.6000000000004</v>
      </c>
      <c r="F980" s="95" t="s">
        <v>18</v>
      </c>
    </row>
    <row r="981" spans="1:6">
      <c r="A981" s="79">
        <v>45281</v>
      </c>
      <c r="B981" s="97">
        <v>0.71166666666666667</v>
      </c>
      <c r="C981" s="95">
        <v>63</v>
      </c>
      <c r="D981" s="98">
        <v>129.80000000000001</v>
      </c>
      <c r="E981" s="92">
        <f t="shared" si="15"/>
        <v>8177.4000000000005</v>
      </c>
      <c r="F981" s="95" t="s">
        <v>18</v>
      </c>
    </row>
    <row r="982" spans="1:6">
      <c r="A982" s="79">
        <v>45281</v>
      </c>
      <c r="B982" s="97">
        <v>0.71173611066666664</v>
      </c>
      <c r="C982" s="95">
        <v>64</v>
      </c>
      <c r="D982" s="98">
        <v>129.80000000000001</v>
      </c>
      <c r="E982" s="92">
        <f t="shared" si="15"/>
        <v>8307.2000000000007</v>
      </c>
      <c r="F982" s="95" t="s">
        <v>18</v>
      </c>
    </row>
    <row r="983" spans="1:6">
      <c r="A983" s="79">
        <v>45281</v>
      </c>
      <c r="B983" s="97">
        <v>0.71178240666666659</v>
      </c>
      <c r="C983" s="95">
        <v>5</v>
      </c>
      <c r="D983" s="98">
        <v>129.80000000000001</v>
      </c>
      <c r="E983" s="92">
        <f t="shared" si="15"/>
        <v>649</v>
      </c>
      <c r="F983" s="95" t="s">
        <v>18</v>
      </c>
    </row>
    <row r="984" spans="1:6">
      <c r="A984" s="79">
        <v>45281</v>
      </c>
      <c r="B984" s="97">
        <v>0.71178240666666659</v>
      </c>
      <c r="C984" s="95">
        <v>33</v>
      </c>
      <c r="D984" s="98">
        <v>129.80000000000001</v>
      </c>
      <c r="E984" s="92">
        <f t="shared" si="15"/>
        <v>4283.4000000000005</v>
      </c>
      <c r="F984" s="95" t="s">
        <v>18</v>
      </c>
    </row>
    <row r="985" spans="1:6">
      <c r="A985" s="79">
        <v>45281</v>
      </c>
      <c r="B985" s="97">
        <v>0.71195601766666661</v>
      </c>
      <c r="C985" s="95">
        <v>7</v>
      </c>
      <c r="D985" s="98">
        <v>129.80000000000001</v>
      </c>
      <c r="E985" s="92">
        <f t="shared" si="15"/>
        <v>908.60000000000014</v>
      </c>
      <c r="F985" s="95" t="s">
        <v>18</v>
      </c>
    </row>
    <row r="986" spans="1:6">
      <c r="A986" s="79">
        <v>45281</v>
      </c>
      <c r="B986" s="97">
        <v>0.71206018466666665</v>
      </c>
      <c r="C986" s="95">
        <v>3</v>
      </c>
      <c r="D986" s="98">
        <v>129.80000000000001</v>
      </c>
      <c r="E986" s="92">
        <f t="shared" si="15"/>
        <v>389.40000000000003</v>
      </c>
      <c r="F986" s="95" t="s">
        <v>18</v>
      </c>
    </row>
    <row r="987" spans="1:6">
      <c r="A987" s="79">
        <v>45281</v>
      </c>
      <c r="B987" s="97">
        <v>0.71206018466666665</v>
      </c>
      <c r="C987" s="95">
        <v>24</v>
      </c>
      <c r="D987" s="98">
        <v>129.80000000000001</v>
      </c>
      <c r="E987" s="92">
        <f t="shared" si="15"/>
        <v>3115.2000000000003</v>
      </c>
      <c r="F987" s="95" t="s">
        <v>18</v>
      </c>
    </row>
    <row r="988" spans="1:6">
      <c r="A988" s="79">
        <v>45281</v>
      </c>
      <c r="B988" s="97">
        <v>0.71206018466666665</v>
      </c>
      <c r="C988" s="95">
        <v>50</v>
      </c>
      <c r="D988" s="98">
        <v>129.80000000000001</v>
      </c>
      <c r="E988" s="92">
        <f t="shared" si="15"/>
        <v>6490.0000000000009</v>
      </c>
      <c r="F988" s="95" t="s">
        <v>18</v>
      </c>
    </row>
    <row r="989" spans="1:6">
      <c r="A989" s="79">
        <v>45281</v>
      </c>
      <c r="B989" s="97">
        <v>0.71206018466666665</v>
      </c>
      <c r="C989" s="95">
        <v>212</v>
      </c>
      <c r="D989" s="98">
        <v>129.80000000000001</v>
      </c>
      <c r="E989" s="92">
        <f t="shared" si="15"/>
        <v>27517.600000000002</v>
      </c>
      <c r="F989" s="95" t="s">
        <v>18</v>
      </c>
    </row>
    <row r="990" spans="1:6">
      <c r="A990" s="79">
        <v>45281</v>
      </c>
      <c r="B990" s="97">
        <v>0.7121296296666666</v>
      </c>
      <c r="C990" s="95">
        <v>50</v>
      </c>
      <c r="D990" s="98">
        <v>129.80000000000001</v>
      </c>
      <c r="E990" s="92">
        <f t="shared" si="15"/>
        <v>6490.0000000000009</v>
      </c>
      <c r="F990" s="95" t="s">
        <v>18</v>
      </c>
    </row>
    <row r="991" spans="1:6">
      <c r="A991" s="79">
        <v>45281</v>
      </c>
      <c r="B991" s="97">
        <v>0.7121296296666666</v>
      </c>
      <c r="C991" s="95">
        <v>212</v>
      </c>
      <c r="D991" s="98">
        <v>129.80000000000001</v>
      </c>
      <c r="E991" s="92">
        <f t="shared" si="15"/>
        <v>27517.600000000002</v>
      </c>
      <c r="F991" s="95" t="s">
        <v>18</v>
      </c>
    </row>
    <row r="992" spans="1:6">
      <c r="A992" s="79">
        <v>45281</v>
      </c>
      <c r="B992" s="97">
        <v>0.71214120366666667</v>
      </c>
      <c r="C992" s="95">
        <v>8</v>
      </c>
      <c r="D992" s="98">
        <v>129.80000000000001</v>
      </c>
      <c r="E992" s="92">
        <f t="shared" si="15"/>
        <v>1038.4000000000001</v>
      </c>
      <c r="F992" s="95" t="s">
        <v>18</v>
      </c>
    </row>
    <row r="993" spans="1:6">
      <c r="A993" s="79">
        <v>45281</v>
      </c>
      <c r="B993" s="97">
        <v>0.71214120366666667</v>
      </c>
      <c r="C993" s="95">
        <v>53</v>
      </c>
      <c r="D993" s="98">
        <v>129.80000000000001</v>
      </c>
      <c r="E993" s="92">
        <f t="shared" si="15"/>
        <v>6879.4000000000005</v>
      </c>
      <c r="F993" s="95" t="s">
        <v>18</v>
      </c>
    </row>
    <row r="994" spans="1:6">
      <c r="A994" s="79">
        <v>45281</v>
      </c>
      <c r="B994" s="97">
        <v>0.71214120366666667</v>
      </c>
      <c r="C994" s="95">
        <v>212</v>
      </c>
      <c r="D994" s="98">
        <v>129.80000000000001</v>
      </c>
      <c r="E994" s="92">
        <f t="shared" si="15"/>
        <v>27517.600000000002</v>
      </c>
      <c r="F994" s="95" t="s">
        <v>18</v>
      </c>
    </row>
    <row r="995" spans="1:6">
      <c r="A995" s="79">
        <v>45281</v>
      </c>
      <c r="B995" s="97">
        <v>0.71223379566666667</v>
      </c>
      <c r="C995" s="95">
        <v>202</v>
      </c>
      <c r="D995" s="98">
        <v>129.75</v>
      </c>
      <c r="E995" s="92">
        <f t="shared" si="15"/>
        <v>26209.5</v>
      </c>
      <c r="F995" s="95" t="s">
        <v>18</v>
      </c>
    </row>
    <row r="996" spans="1:6">
      <c r="A996" s="79">
        <v>45281</v>
      </c>
      <c r="B996" s="97">
        <v>0.71246527766666667</v>
      </c>
      <c r="C996" s="95">
        <v>71</v>
      </c>
      <c r="D996" s="98">
        <v>129.80000000000001</v>
      </c>
      <c r="E996" s="92">
        <f t="shared" si="15"/>
        <v>9215.8000000000011</v>
      </c>
      <c r="F996" s="95" t="s">
        <v>18</v>
      </c>
    </row>
    <row r="997" spans="1:6">
      <c r="A997" s="79">
        <v>45281</v>
      </c>
      <c r="B997" s="97">
        <v>0.71282407366666667</v>
      </c>
      <c r="C997" s="95">
        <v>69</v>
      </c>
      <c r="D997" s="98">
        <v>129.80000000000001</v>
      </c>
      <c r="E997" s="92">
        <f t="shared" si="15"/>
        <v>8956.2000000000007</v>
      </c>
      <c r="F997" s="95" t="s">
        <v>18</v>
      </c>
    </row>
    <row r="998" spans="1:6">
      <c r="A998" s="79">
        <v>45281</v>
      </c>
      <c r="B998" s="97">
        <v>0.71282407366666667</v>
      </c>
      <c r="C998" s="95">
        <v>214</v>
      </c>
      <c r="D998" s="98">
        <v>129.80000000000001</v>
      </c>
      <c r="E998" s="92">
        <f t="shared" si="15"/>
        <v>27777.200000000001</v>
      </c>
      <c r="F998" s="95" t="s">
        <v>18</v>
      </c>
    </row>
    <row r="999" spans="1:6">
      <c r="A999" s="79">
        <v>45281</v>
      </c>
      <c r="B999" s="97">
        <v>0.71285879566666666</v>
      </c>
      <c r="C999" s="95">
        <v>36</v>
      </c>
      <c r="D999" s="98">
        <v>129.80000000000001</v>
      </c>
      <c r="E999" s="92">
        <f t="shared" si="15"/>
        <v>4672.8</v>
      </c>
      <c r="F999" s="95" t="s">
        <v>18</v>
      </c>
    </row>
    <row r="1000" spans="1:6">
      <c r="A1000" s="79">
        <v>45281</v>
      </c>
      <c r="B1000" s="97">
        <v>0.71285879566666666</v>
      </c>
      <c r="C1000" s="95">
        <v>92</v>
      </c>
      <c r="D1000" s="98">
        <v>129.80000000000001</v>
      </c>
      <c r="E1000" s="92">
        <f t="shared" si="15"/>
        <v>11941.6</v>
      </c>
      <c r="F1000" s="95" t="s">
        <v>18</v>
      </c>
    </row>
    <row r="1001" spans="1:6">
      <c r="A1001" s="79">
        <v>45281</v>
      </c>
      <c r="B1001" s="97">
        <v>0.7129050916666666</v>
      </c>
      <c r="C1001" s="95">
        <v>44</v>
      </c>
      <c r="D1001" s="98">
        <v>129.80000000000001</v>
      </c>
      <c r="E1001" s="92">
        <f t="shared" si="15"/>
        <v>5711.2000000000007</v>
      </c>
      <c r="F1001" s="95" t="s">
        <v>18</v>
      </c>
    </row>
    <row r="1002" spans="1:6">
      <c r="A1002" s="79">
        <v>45281</v>
      </c>
      <c r="B1002" s="97">
        <v>0.7129050916666666</v>
      </c>
      <c r="C1002" s="95">
        <v>60</v>
      </c>
      <c r="D1002" s="98">
        <v>129.80000000000001</v>
      </c>
      <c r="E1002" s="92">
        <f t="shared" si="15"/>
        <v>7788.0000000000009</v>
      </c>
      <c r="F1002" s="95" t="s">
        <v>18</v>
      </c>
    </row>
    <row r="1003" spans="1:6">
      <c r="A1003" s="79">
        <v>45281</v>
      </c>
      <c r="B1003" s="97">
        <v>0.71322916666666658</v>
      </c>
      <c r="C1003" s="95">
        <v>155</v>
      </c>
      <c r="D1003" s="98">
        <v>129.80000000000001</v>
      </c>
      <c r="E1003" s="92">
        <f t="shared" si="15"/>
        <v>20119</v>
      </c>
      <c r="F1003" s="95" t="s">
        <v>18</v>
      </c>
    </row>
    <row r="1004" spans="1:6">
      <c r="A1004" s="79">
        <v>45281</v>
      </c>
      <c r="B1004" s="97">
        <v>0.71325231466666661</v>
      </c>
      <c r="C1004" s="95">
        <v>212</v>
      </c>
      <c r="D1004" s="98">
        <v>129.80000000000001</v>
      </c>
      <c r="E1004" s="92">
        <f t="shared" si="15"/>
        <v>27517.600000000002</v>
      </c>
      <c r="F1004" s="95" t="s">
        <v>18</v>
      </c>
    </row>
    <row r="1005" spans="1:6">
      <c r="A1005" s="79">
        <v>45281</v>
      </c>
      <c r="B1005" s="97">
        <v>0.71347222166666668</v>
      </c>
      <c r="C1005" s="95">
        <v>38</v>
      </c>
      <c r="D1005" s="98">
        <v>129.80000000000001</v>
      </c>
      <c r="E1005" s="92">
        <f t="shared" si="15"/>
        <v>4932.4000000000005</v>
      </c>
      <c r="F1005" s="95" t="s">
        <v>18</v>
      </c>
    </row>
    <row r="1006" spans="1:6">
      <c r="A1006" s="79">
        <v>45281</v>
      </c>
      <c r="B1006" s="97">
        <v>0.71347222166666668</v>
      </c>
      <c r="C1006" s="95">
        <v>181</v>
      </c>
      <c r="D1006" s="98">
        <v>129.80000000000001</v>
      </c>
      <c r="E1006" s="92">
        <f t="shared" si="15"/>
        <v>23493.800000000003</v>
      </c>
      <c r="F1006" s="95" t="s">
        <v>18</v>
      </c>
    </row>
    <row r="1007" spans="1:6">
      <c r="A1007" s="79">
        <v>45281</v>
      </c>
      <c r="B1007" s="97">
        <v>0.71370370366666658</v>
      </c>
      <c r="C1007" s="95">
        <v>23</v>
      </c>
      <c r="D1007" s="98">
        <v>129.80000000000001</v>
      </c>
      <c r="E1007" s="92">
        <f t="shared" si="15"/>
        <v>2985.4</v>
      </c>
      <c r="F1007" s="95" t="s">
        <v>18</v>
      </c>
    </row>
    <row r="1008" spans="1:6">
      <c r="A1008" s="79">
        <v>45281</v>
      </c>
      <c r="B1008" s="97">
        <v>0.71370370366666658</v>
      </c>
      <c r="C1008" s="95">
        <v>193</v>
      </c>
      <c r="D1008" s="98">
        <v>129.80000000000001</v>
      </c>
      <c r="E1008" s="92">
        <f t="shared" si="15"/>
        <v>25051.4</v>
      </c>
      <c r="F1008" s="95" t="s">
        <v>18</v>
      </c>
    </row>
    <row r="1009" spans="1:6">
      <c r="A1009" s="79">
        <v>45281</v>
      </c>
      <c r="B1009" s="97">
        <v>0.71413194366666666</v>
      </c>
      <c r="C1009" s="95">
        <v>13</v>
      </c>
      <c r="D1009" s="98">
        <v>129.80000000000001</v>
      </c>
      <c r="E1009" s="92">
        <f t="shared" si="15"/>
        <v>1687.4</v>
      </c>
      <c r="F1009" s="95" t="s">
        <v>18</v>
      </c>
    </row>
    <row r="1010" spans="1:6">
      <c r="A1010" s="79">
        <v>45281</v>
      </c>
      <c r="B1010" s="97">
        <v>0.71415509166666657</v>
      </c>
      <c r="C1010" s="95">
        <v>13</v>
      </c>
      <c r="D1010" s="98">
        <v>129.80000000000001</v>
      </c>
      <c r="E1010" s="92">
        <f t="shared" si="15"/>
        <v>1687.4</v>
      </c>
      <c r="F1010" s="95" t="s">
        <v>18</v>
      </c>
    </row>
    <row r="1011" spans="1:6">
      <c r="A1011" s="79">
        <v>45281</v>
      </c>
      <c r="B1011" s="97">
        <v>0.71440972166666661</v>
      </c>
      <c r="C1011" s="95">
        <v>7</v>
      </c>
      <c r="D1011" s="98">
        <v>129.80000000000001</v>
      </c>
      <c r="E1011" s="92">
        <f t="shared" si="15"/>
        <v>908.60000000000014</v>
      </c>
      <c r="F1011" s="95" t="s">
        <v>18</v>
      </c>
    </row>
    <row r="1012" spans="1:6">
      <c r="A1012" s="79">
        <v>45281</v>
      </c>
      <c r="B1012" s="97">
        <v>0.71440972166666661</v>
      </c>
      <c r="C1012" s="95">
        <v>59</v>
      </c>
      <c r="D1012" s="98">
        <v>129.80000000000001</v>
      </c>
      <c r="E1012" s="92">
        <f t="shared" si="15"/>
        <v>7658.2000000000007</v>
      </c>
      <c r="F1012" s="95" t="s">
        <v>18</v>
      </c>
    </row>
    <row r="1013" spans="1:6">
      <c r="A1013" s="79">
        <v>45281</v>
      </c>
      <c r="B1013" s="97">
        <v>0.71443286966666664</v>
      </c>
      <c r="C1013" s="95">
        <v>37</v>
      </c>
      <c r="D1013" s="98">
        <v>129.80000000000001</v>
      </c>
      <c r="E1013" s="92">
        <f t="shared" si="15"/>
        <v>4802.6000000000004</v>
      </c>
      <c r="F1013" s="95" t="s">
        <v>18</v>
      </c>
    </row>
    <row r="1014" spans="1:6">
      <c r="A1014" s="79">
        <v>45281</v>
      </c>
      <c r="B1014" s="97">
        <v>0.71443286966666664</v>
      </c>
      <c r="C1014" s="95">
        <v>63</v>
      </c>
      <c r="D1014" s="98">
        <v>129.80000000000001</v>
      </c>
      <c r="E1014" s="92">
        <f t="shared" si="15"/>
        <v>8177.4000000000005</v>
      </c>
      <c r="F1014" s="95" t="s">
        <v>18</v>
      </c>
    </row>
    <row r="1015" spans="1:6">
      <c r="A1015" s="79">
        <v>45281</v>
      </c>
      <c r="B1015" s="97">
        <v>0.71443286966666664</v>
      </c>
      <c r="C1015" s="95">
        <v>115</v>
      </c>
      <c r="D1015" s="98">
        <v>129.80000000000001</v>
      </c>
      <c r="E1015" s="92">
        <f t="shared" si="15"/>
        <v>14927.000000000002</v>
      </c>
      <c r="F1015" s="95" t="s">
        <v>18</v>
      </c>
    </row>
    <row r="1016" spans="1:6">
      <c r="A1016" s="79">
        <v>45281</v>
      </c>
      <c r="B1016" s="97">
        <v>0.71443286966666664</v>
      </c>
      <c r="C1016" s="95">
        <v>212</v>
      </c>
      <c r="D1016" s="98">
        <v>129.80000000000001</v>
      </c>
      <c r="E1016" s="92">
        <f t="shared" si="15"/>
        <v>27517.600000000002</v>
      </c>
      <c r="F1016" s="95" t="s">
        <v>18</v>
      </c>
    </row>
    <row r="1017" spans="1:6">
      <c r="A1017" s="79">
        <v>45281</v>
      </c>
      <c r="B1017" s="97">
        <v>0.71484953666666662</v>
      </c>
      <c r="C1017" s="95">
        <v>8</v>
      </c>
      <c r="D1017" s="98">
        <v>129.85</v>
      </c>
      <c r="E1017" s="92">
        <f t="shared" si="15"/>
        <v>1038.8</v>
      </c>
      <c r="F1017" s="95" t="s">
        <v>18</v>
      </c>
    </row>
    <row r="1018" spans="1:6">
      <c r="A1018" s="79">
        <v>45281</v>
      </c>
      <c r="B1018" s="97">
        <v>0.71484953666666662</v>
      </c>
      <c r="C1018" s="95">
        <v>212</v>
      </c>
      <c r="D1018" s="98">
        <v>129.85</v>
      </c>
      <c r="E1018" s="92">
        <f t="shared" si="15"/>
        <v>27528.199999999997</v>
      </c>
      <c r="F1018" s="95" t="s">
        <v>18</v>
      </c>
    </row>
    <row r="1019" spans="1:6">
      <c r="A1019" s="79">
        <v>45281</v>
      </c>
      <c r="B1019" s="97">
        <v>0.71486111066666658</v>
      </c>
      <c r="C1019" s="95">
        <v>212</v>
      </c>
      <c r="D1019" s="98">
        <v>129.85</v>
      </c>
      <c r="E1019" s="92">
        <f t="shared" si="15"/>
        <v>27528.199999999997</v>
      </c>
      <c r="F1019" s="95" t="s">
        <v>18</v>
      </c>
    </row>
    <row r="1020" spans="1:6">
      <c r="A1020" s="79">
        <v>45281</v>
      </c>
      <c r="B1020" s="97">
        <v>0.71488425866666661</v>
      </c>
      <c r="C1020" s="95">
        <v>202</v>
      </c>
      <c r="D1020" s="98">
        <v>129.80000000000001</v>
      </c>
      <c r="E1020" s="92">
        <f t="shared" si="15"/>
        <v>26219.600000000002</v>
      </c>
      <c r="F1020" s="95" t="s">
        <v>18</v>
      </c>
    </row>
    <row r="1021" spans="1:6">
      <c r="A1021" s="79">
        <v>45281</v>
      </c>
      <c r="B1021" s="97">
        <v>0.71530092566666659</v>
      </c>
      <c r="C1021" s="95">
        <v>1</v>
      </c>
      <c r="D1021" s="98">
        <v>129.9</v>
      </c>
      <c r="E1021" s="92">
        <f t="shared" si="15"/>
        <v>129.9</v>
      </c>
      <c r="F1021" s="95" t="s">
        <v>18</v>
      </c>
    </row>
    <row r="1022" spans="1:6">
      <c r="A1022" s="79">
        <v>45281</v>
      </c>
      <c r="B1022" s="97">
        <v>0.71538194366666663</v>
      </c>
      <c r="C1022" s="95">
        <v>63</v>
      </c>
      <c r="D1022" s="98">
        <v>129.9</v>
      </c>
      <c r="E1022" s="92">
        <f t="shared" si="15"/>
        <v>8183.7000000000007</v>
      </c>
      <c r="F1022" s="95" t="s">
        <v>18</v>
      </c>
    </row>
    <row r="1023" spans="1:6">
      <c r="A1023" s="79">
        <v>45281</v>
      </c>
      <c r="B1023" s="97">
        <v>0.71538194366666663</v>
      </c>
      <c r="C1023" s="95">
        <v>140</v>
      </c>
      <c r="D1023" s="98">
        <v>129.9</v>
      </c>
      <c r="E1023" s="92">
        <f t="shared" si="15"/>
        <v>18186</v>
      </c>
      <c r="F1023" s="95" t="s">
        <v>18</v>
      </c>
    </row>
    <row r="1024" spans="1:6">
      <c r="A1024" s="79">
        <v>45281</v>
      </c>
      <c r="B1024" s="97">
        <v>0.71538194366666663</v>
      </c>
      <c r="C1024" s="95">
        <v>212</v>
      </c>
      <c r="D1024" s="98">
        <v>129.9</v>
      </c>
      <c r="E1024" s="92">
        <f t="shared" si="15"/>
        <v>27538.800000000003</v>
      </c>
      <c r="F1024" s="95" t="s">
        <v>18</v>
      </c>
    </row>
    <row r="1025" spans="1:6">
      <c r="A1025" s="79">
        <v>45281</v>
      </c>
      <c r="B1025" s="97">
        <v>0.71540509166666666</v>
      </c>
      <c r="C1025" s="95">
        <v>64</v>
      </c>
      <c r="D1025" s="98">
        <v>129.9</v>
      </c>
      <c r="E1025" s="92">
        <f t="shared" si="15"/>
        <v>8313.6</v>
      </c>
      <c r="F1025" s="95" t="s">
        <v>18</v>
      </c>
    </row>
    <row r="1026" spans="1:6">
      <c r="A1026" s="79">
        <v>45281</v>
      </c>
      <c r="B1026" s="97">
        <v>0.71552083266666666</v>
      </c>
      <c r="C1026" s="95">
        <v>100</v>
      </c>
      <c r="D1026" s="98">
        <v>129.9</v>
      </c>
      <c r="E1026" s="92">
        <f t="shared" si="15"/>
        <v>12990</v>
      </c>
      <c r="F1026" s="95" t="s">
        <v>18</v>
      </c>
    </row>
    <row r="1027" spans="1:6">
      <c r="A1027" s="79">
        <v>45281</v>
      </c>
      <c r="B1027" s="97">
        <v>0.71569444366666668</v>
      </c>
      <c r="C1027" s="95">
        <v>65</v>
      </c>
      <c r="D1027" s="98">
        <v>129.9</v>
      </c>
      <c r="E1027" s="92">
        <f t="shared" si="15"/>
        <v>8443.5</v>
      </c>
      <c r="F1027" s="95" t="s">
        <v>18</v>
      </c>
    </row>
    <row r="1028" spans="1:6">
      <c r="A1028" s="79">
        <v>45281</v>
      </c>
      <c r="B1028" s="97">
        <v>0.71575231466666667</v>
      </c>
      <c r="C1028" s="95">
        <v>46</v>
      </c>
      <c r="D1028" s="98">
        <v>129.9</v>
      </c>
      <c r="E1028" s="92">
        <f t="shared" si="15"/>
        <v>5975.4000000000005</v>
      </c>
      <c r="F1028" s="95" t="s">
        <v>18</v>
      </c>
    </row>
    <row r="1029" spans="1:6">
      <c r="A1029" s="79">
        <v>45281</v>
      </c>
      <c r="B1029" s="97">
        <v>0.71575231466666667</v>
      </c>
      <c r="C1029" s="95">
        <v>64</v>
      </c>
      <c r="D1029" s="98">
        <v>129.9</v>
      </c>
      <c r="E1029" s="92">
        <f t="shared" si="15"/>
        <v>8313.6</v>
      </c>
      <c r="F1029" s="95" t="s">
        <v>18</v>
      </c>
    </row>
    <row r="1030" spans="1:6">
      <c r="A1030" s="79">
        <v>45281</v>
      </c>
      <c r="B1030" s="97">
        <v>0.71575231466666667</v>
      </c>
      <c r="C1030" s="95">
        <v>75</v>
      </c>
      <c r="D1030" s="98">
        <v>129.9</v>
      </c>
      <c r="E1030" s="92">
        <f>C1030*D1030</f>
        <v>9742.5</v>
      </c>
      <c r="F1030" s="95" t="s">
        <v>18</v>
      </c>
    </row>
    <row r="1031" spans="1:6">
      <c r="A1031" s="79">
        <v>45281</v>
      </c>
      <c r="B1031" s="97">
        <v>0.71575231466666667</v>
      </c>
      <c r="C1031" s="95">
        <v>211</v>
      </c>
      <c r="D1031" s="98">
        <v>129.9</v>
      </c>
      <c r="E1031" s="92">
        <f t="shared" ref="E1031:E1038" si="16">C1031*D1031</f>
        <v>27408.9</v>
      </c>
      <c r="F1031" s="95" t="s">
        <v>18</v>
      </c>
    </row>
    <row r="1032" spans="1:6">
      <c r="A1032" s="79">
        <v>45281</v>
      </c>
      <c r="B1032" s="97">
        <v>0.71596064766666667</v>
      </c>
      <c r="C1032" s="95">
        <v>7</v>
      </c>
      <c r="D1032" s="98">
        <v>129.9</v>
      </c>
      <c r="E1032" s="92">
        <f t="shared" si="16"/>
        <v>909.30000000000007</v>
      </c>
      <c r="F1032" s="95" t="s">
        <v>18</v>
      </c>
    </row>
    <row r="1033" spans="1:6">
      <c r="A1033" s="79">
        <v>45281</v>
      </c>
      <c r="B1033" s="97">
        <v>0.71596064766666667</v>
      </c>
      <c r="C1033" s="95">
        <v>50</v>
      </c>
      <c r="D1033" s="98">
        <v>129.9</v>
      </c>
      <c r="E1033" s="92">
        <f t="shared" si="16"/>
        <v>6495</v>
      </c>
      <c r="F1033" s="95" t="s">
        <v>18</v>
      </c>
    </row>
    <row r="1034" spans="1:6">
      <c r="A1034" s="79">
        <v>45281</v>
      </c>
      <c r="B1034" s="97">
        <v>0.71605324066666665</v>
      </c>
      <c r="C1034" s="95">
        <v>62</v>
      </c>
      <c r="D1034" s="98">
        <v>129.9</v>
      </c>
      <c r="E1034" s="92">
        <f t="shared" si="16"/>
        <v>8053.8</v>
      </c>
      <c r="F1034" s="95" t="s">
        <v>18</v>
      </c>
    </row>
    <row r="1035" spans="1:6">
      <c r="A1035" s="79">
        <v>45281</v>
      </c>
      <c r="B1035" s="97">
        <v>0.71613425866666658</v>
      </c>
      <c r="C1035" s="95">
        <v>13</v>
      </c>
      <c r="D1035" s="98">
        <v>129.9</v>
      </c>
      <c r="E1035" s="92">
        <f t="shared" si="16"/>
        <v>1688.7</v>
      </c>
      <c r="F1035" s="95" t="s">
        <v>18</v>
      </c>
    </row>
    <row r="1036" spans="1:6">
      <c r="A1036" s="79">
        <v>45281</v>
      </c>
      <c r="B1036" s="97">
        <v>0.71613425866666658</v>
      </c>
      <c r="C1036" s="95">
        <v>14</v>
      </c>
      <c r="D1036" s="98">
        <v>129.9</v>
      </c>
      <c r="E1036" s="92">
        <f t="shared" si="16"/>
        <v>1818.6000000000001</v>
      </c>
      <c r="F1036" s="95" t="s">
        <v>18</v>
      </c>
    </row>
    <row r="1037" spans="1:6">
      <c r="A1037" s="79">
        <v>45281</v>
      </c>
      <c r="B1037" s="97">
        <v>0.71616898066666668</v>
      </c>
      <c r="C1037" s="95">
        <v>7</v>
      </c>
      <c r="D1037" s="98">
        <v>129.9</v>
      </c>
      <c r="E1037" s="92">
        <f t="shared" si="16"/>
        <v>909.30000000000007</v>
      </c>
      <c r="F1037" s="95" t="s">
        <v>18</v>
      </c>
    </row>
    <row r="1038" spans="1:6">
      <c r="A1038" s="79">
        <v>45281</v>
      </c>
      <c r="B1038" s="97">
        <v>0.71624999966666658</v>
      </c>
      <c r="C1038" s="95">
        <v>50</v>
      </c>
      <c r="D1038" s="98">
        <v>129.9</v>
      </c>
      <c r="E1038" s="92">
        <f t="shared" si="16"/>
        <v>6495</v>
      </c>
      <c r="F1038" s="95" t="s">
        <v>18</v>
      </c>
    </row>
    <row r="1039" spans="1:6">
      <c r="A1039" s="79">
        <v>45281</v>
      </c>
      <c r="B1039" s="97">
        <v>0.71624999966666658</v>
      </c>
      <c r="C1039" s="95">
        <v>63</v>
      </c>
      <c r="D1039" s="98">
        <v>129.9</v>
      </c>
      <c r="E1039" s="92">
        <f>C1039*D1039</f>
        <v>8183.7000000000007</v>
      </c>
      <c r="F1039" s="95" t="s">
        <v>18</v>
      </c>
    </row>
    <row r="1040" spans="1:6">
      <c r="A1040" s="79">
        <v>45281</v>
      </c>
      <c r="B1040" s="97">
        <v>0.71637731466666665</v>
      </c>
      <c r="C1040" s="95">
        <v>17</v>
      </c>
      <c r="D1040" s="98">
        <v>129.9</v>
      </c>
      <c r="E1040" s="92">
        <f t="shared" ref="E1040:E1103" si="17">C1040*D1040</f>
        <v>2208.3000000000002</v>
      </c>
      <c r="F1040" s="95" t="s">
        <v>18</v>
      </c>
    </row>
    <row r="1041" spans="1:6">
      <c r="A1041" s="79">
        <v>45281</v>
      </c>
      <c r="B1041" s="97">
        <v>0.71637731466666665</v>
      </c>
      <c r="C1041" s="95">
        <v>60</v>
      </c>
      <c r="D1041" s="98">
        <v>129.9</v>
      </c>
      <c r="E1041" s="92">
        <f t="shared" si="17"/>
        <v>7794</v>
      </c>
      <c r="F1041" s="95" t="s">
        <v>18</v>
      </c>
    </row>
    <row r="1042" spans="1:6">
      <c r="A1042" s="79">
        <v>45281</v>
      </c>
      <c r="B1042" s="97">
        <v>0.71652777766666664</v>
      </c>
      <c r="C1042" s="95">
        <v>7</v>
      </c>
      <c r="D1042" s="98">
        <v>129.9</v>
      </c>
      <c r="E1042" s="92">
        <f t="shared" si="17"/>
        <v>909.30000000000007</v>
      </c>
      <c r="F1042" s="95" t="s">
        <v>18</v>
      </c>
    </row>
    <row r="1043" spans="1:6">
      <c r="A1043" s="79">
        <v>45281</v>
      </c>
      <c r="B1043" s="97">
        <v>0.71665509166666663</v>
      </c>
      <c r="C1043" s="95">
        <v>62</v>
      </c>
      <c r="D1043" s="98">
        <v>129.9</v>
      </c>
      <c r="E1043" s="92">
        <f t="shared" si="17"/>
        <v>8053.8</v>
      </c>
      <c r="F1043" s="95" t="s">
        <v>18</v>
      </c>
    </row>
    <row r="1044" spans="1:6">
      <c r="A1044" s="79">
        <v>45281</v>
      </c>
      <c r="B1044" s="97">
        <v>0.71667824066666663</v>
      </c>
      <c r="C1044" s="95">
        <v>60</v>
      </c>
      <c r="D1044" s="98">
        <v>129.9</v>
      </c>
      <c r="E1044" s="92">
        <f t="shared" si="17"/>
        <v>7794</v>
      </c>
      <c r="F1044" s="95" t="s">
        <v>18</v>
      </c>
    </row>
    <row r="1045" spans="1:6">
      <c r="A1045" s="79">
        <v>45281</v>
      </c>
      <c r="B1045" s="97">
        <v>0.71667824066666663</v>
      </c>
      <c r="C1045" s="95">
        <v>74</v>
      </c>
      <c r="D1045" s="98">
        <v>129.9</v>
      </c>
      <c r="E1045" s="92">
        <f t="shared" si="17"/>
        <v>9612.6</v>
      </c>
      <c r="F1045" s="95" t="s">
        <v>18</v>
      </c>
    </row>
    <row r="1046" spans="1:6">
      <c r="A1046" s="79">
        <v>45281</v>
      </c>
      <c r="B1046" s="97">
        <v>0.71690972166666667</v>
      </c>
      <c r="C1046" s="95">
        <v>8</v>
      </c>
      <c r="D1046" s="98">
        <v>129.9</v>
      </c>
      <c r="E1046" s="92">
        <f t="shared" si="17"/>
        <v>1039.2</v>
      </c>
      <c r="F1046" s="95" t="s">
        <v>18</v>
      </c>
    </row>
    <row r="1047" spans="1:6">
      <c r="A1047" s="79">
        <v>45281</v>
      </c>
      <c r="B1047" s="97">
        <v>0.71692129566666662</v>
      </c>
      <c r="C1047" s="95">
        <v>21</v>
      </c>
      <c r="D1047" s="98">
        <v>129.9</v>
      </c>
      <c r="E1047" s="92">
        <f t="shared" si="17"/>
        <v>2727.9</v>
      </c>
      <c r="F1047" s="95" t="s">
        <v>18</v>
      </c>
    </row>
    <row r="1048" spans="1:6">
      <c r="A1048" s="79">
        <v>45281</v>
      </c>
      <c r="B1048" s="97">
        <v>0.7170138886666666</v>
      </c>
      <c r="C1048" s="95">
        <v>1</v>
      </c>
      <c r="D1048" s="98">
        <v>129.9</v>
      </c>
      <c r="E1048" s="92">
        <f t="shared" si="17"/>
        <v>129.9</v>
      </c>
      <c r="F1048" s="95" t="s">
        <v>18</v>
      </c>
    </row>
    <row r="1049" spans="1:6">
      <c r="A1049" s="79">
        <v>45281</v>
      </c>
      <c r="B1049" s="97">
        <v>0.71716435166666659</v>
      </c>
      <c r="C1049" s="95">
        <v>78</v>
      </c>
      <c r="D1049" s="98">
        <v>129.9</v>
      </c>
      <c r="E1049" s="92">
        <f t="shared" si="17"/>
        <v>10132.200000000001</v>
      </c>
      <c r="F1049" s="95" t="s">
        <v>18</v>
      </c>
    </row>
    <row r="1050" spans="1:6">
      <c r="A1050" s="79">
        <v>45281</v>
      </c>
      <c r="B1050" s="97">
        <v>0.71719907366666658</v>
      </c>
      <c r="C1050" s="95">
        <v>64</v>
      </c>
      <c r="D1050" s="98">
        <v>129.9</v>
      </c>
      <c r="E1050" s="92">
        <f t="shared" si="17"/>
        <v>8313.6</v>
      </c>
      <c r="F1050" s="95" t="s">
        <v>18</v>
      </c>
    </row>
    <row r="1051" spans="1:6">
      <c r="A1051" s="79">
        <v>45281</v>
      </c>
      <c r="B1051" s="97">
        <v>0.71723379566666667</v>
      </c>
      <c r="C1051" s="95">
        <v>7</v>
      </c>
      <c r="D1051" s="98">
        <v>129.9</v>
      </c>
      <c r="E1051" s="92">
        <f t="shared" si="17"/>
        <v>909.30000000000007</v>
      </c>
      <c r="F1051" s="95" t="s">
        <v>18</v>
      </c>
    </row>
    <row r="1052" spans="1:6">
      <c r="A1052" s="79">
        <v>45281</v>
      </c>
      <c r="B1052" s="97">
        <v>0.71728009166666662</v>
      </c>
      <c r="C1052" s="95">
        <v>43</v>
      </c>
      <c r="D1052" s="98">
        <v>129.9</v>
      </c>
      <c r="E1052" s="92">
        <f t="shared" si="17"/>
        <v>5585.7</v>
      </c>
      <c r="F1052" s="95" t="s">
        <v>18</v>
      </c>
    </row>
    <row r="1053" spans="1:6">
      <c r="A1053" s="79">
        <v>45281</v>
      </c>
      <c r="B1053" s="97">
        <v>0.71730324066666662</v>
      </c>
      <c r="C1053" s="95">
        <v>24</v>
      </c>
      <c r="D1053" s="98">
        <v>129.9</v>
      </c>
      <c r="E1053" s="92">
        <f t="shared" si="17"/>
        <v>3117.6000000000004</v>
      </c>
      <c r="F1053" s="95" t="s">
        <v>18</v>
      </c>
    </row>
    <row r="1054" spans="1:6">
      <c r="A1054" s="79">
        <v>45281</v>
      </c>
      <c r="B1054" s="97">
        <v>0.71730324066666662</v>
      </c>
      <c r="C1054" s="95">
        <v>45</v>
      </c>
      <c r="D1054" s="98">
        <v>129.9</v>
      </c>
      <c r="E1054" s="92">
        <f t="shared" si="17"/>
        <v>5845.5</v>
      </c>
      <c r="F1054" s="95" t="s">
        <v>18</v>
      </c>
    </row>
    <row r="1055" spans="1:6">
      <c r="A1055" s="79">
        <v>45281</v>
      </c>
      <c r="B1055" s="97">
        <v>0.71741898066666665</v>
      </c>
      <c r="C1055" s="95">
        <v>65</v>
      </c>
      <c r="D1055" s="98">
        <v>129.9</v>
      </c>
      <c r="E1055" s="92">
        <f t="shared" si="17"/>
        <v>8443.5</v>
      </c>
      <c r="F1055" s="95" t="s">
        <v>18</v>
      </c>
    </row>
    <row r="1056" spans="1:6">
      <c r="A1056" s="79">
        <v>45281</v>
      </c>
      <c r="B1056" s="97">
        <v>0.71762731466666663</v>
      </c>
      <c r="C1056" s="95">
        <v>8</v>
      </c>
      <c r="D1056" s="98">
        <v>129.9</v>
      </c>
      <c r="E1056" s="92">
        <f t="shared" si="17"/>
        <v>1039.2</v>
      </c>
      <c r="F1056" s="95" t="s">
        <v>18</v>
      </c>
    </row>
    <row r="1057" spans="1:6">
      <c r="A1057" s="79">
        <v>45281</v>
      </c>
      <c r="B1057" s="97">
        <v>0.71788194366666658</v>
      </c>
      <c r="C1057" s="95">
        <v>46</v>
      </c>
      <c r="D1057" s="98">
        <v>129.9</v>
      </c>
      <c r="E1057" s="92">
        <f t="shared" si="17"/>
        <v>5975.4000000000005</v>
      </c>
      <c r="F1057" s="95" t="s">
        <v>18</v>
      </c>
    </row>
    <row r="1058" spans="1:6">
      <c r="A1058" s="79">
        <v>45281</v>
      </c>
      <c r="B1058" s="97">
        <v>0.71788194366666658</v>
      </c>
      <c r="C1058" s="95">
        <v>63</v>
      </c>
      <c r="D1058" s="98">
        <v>129.9</v>
      </c>
      <c r="E1058" s="92">
        <f t="shared" si="17"/>
        <v>8183.7000000000007</v>
      </c>
      <c r="F1058" s="95" t="s">
        <v>18</v>
      </c>
    </row>
    <row r="1059" spans="1:6">
      <c r="A1059" s="79">
        <v>45281</v>
      </c>
      <c r="B1059" s="97">
        <v>0.71899305466666663</v>
      </c>
      <c r="C1059" s="95">
        <v>2</v>
      </c>
      <c r="D1059" s="98">
        <v>129.85</v>
      </c>
      <c r="E1059" s="92">
        <f t="shared" si="17"/>
        <v>259.7</v>
      </c>
      <c r="F1059" s="95" t="s">
        <v>18</v>
      </c>
    </row>
    <row r="1060" spans="1:6">
      <c r="A1060" s="79">
        <v>45281</v>
      </c>
      <c r="B1060" s="97">
        <v>0.71899305466666663</v>
      </c>
      <c r="C1060" s="95">
        <v>12</v>
      </c>
      <c r="D1060" s="98">
        <v>129.85</v>
      </c>
      <c r="E1060" s="92">
        <f t="shared" si="17"/>
        <v>1558.1999999999998</v>
      </c>
      <c r="F1060" s="95" t="s">
        <v>18</v>
      </c>
    </row>
    <row r="1061" spans="1:6">
      <c r="A1061" s="79">
        <v>45281</v>
      </c>
      <c r="B1061" s="97">
        <v>0.71899305466666663</v>
      </c>
      <c r="C1061" s="95">
        <v>50</v>
      </c>
      <c r="D1061" s="98">
        <v>129.85</v>
      </c>
      <c r="E1061" s="92">
        <f t="shared" si="17"/>
        <v>6492.5</v>
      </c>
      <c r="F1061" s="95" t="s">
        <v>18</v>
      </c>
    </row>
    <row r="1062" spans="1:6">
      <c r="A1062" s="79">
        <v>45281</v>
      </c>
      <c r="B1062" s="97">
        <v>0.71899305466666663</v>
      </c>
      <c r="C1062" s="95">
        <v>59</v>
      </c>
      <c r="D1062" s="98">
        <v>129.85</v>
      </c>
      <c r="E1062" s="92">
        <f t="shared" si="17"/>
        <v>7661.15</v>
      </c>
      <c r="F1062" s="95" t="s">
        <v>18</v>
      </c>
    </row>
    <row r="1063" spans="1:6">
      <c r="A1063" s="79">
        <v>45281</v>
      </c>
      <c r="B1063" s="97">
        <v>0.71899305466666663</v>
      </c>
      <c r="C1063" s="95">
        <v>60</v>
      </c>
      <c r="D1063" s="98">
        <v>129.85</v>
      </c>
      <c r="E1063" s="92">
        <f t="shared" si="17"/>
        <v>7791</v>
      </c>
      <c r="F1063" s="95" t="s">
        <v>18</v>
      </c>
    </row>
    <row r="1064" spans="1:6">
      <c r="A1064" s="79">
        <v>45281</v>
      </c>
      <c r="B1064" s="97">
        <v>0.71899305466666663</v>
      </c>
      <c r="C1064" s="95">
        <v>104</v>
      </c>
      <c r="D1064" s="98">
        <v>129.85</v>
      </c>
      <c r="E1064" s="92">
        <f t="shared" si="17"/>
        <v>13504.4</v>
      </c>
      <c r="F1064" s="95" t="s">
        <v>18</v>
      </c>
    </row>
    <row r="1065" spans="1:6">
      <c r="A1065" s="79">
        <v>45281</v>
      </c>
      <c r="B1065" s="97">
        <v>0.71899305466666663</v>
      </c>
      <c r="C1065" s="95">
        <v>250</v>
      </c>
      <c r="D1065" s="98">
        <v>129.85</v>
      </c>
      <c r="E1065" s="92">
        <f t="shared" si="17"/>
        <v>32462.5</v>
      </c>
      <c r="F1065" s="95" t="s">
        <v>18</v>
      </c>
    </row>
    <row r="1066" spans="1:6">
      <c r="A1066" s="79">
        <v>45281</v>
      </c>
      <c r="B1066" s="97">
        <v>0.71899305466666663</v>
      </c>
      <c r="C1066" s="95">
        <v>1217</v>
      </c>
      <c r="D1066" s="98">
        <v>129.85</v>
      </c>
      <c r="E1066" s="92">
        <f t="shared" si="17"/>
        <v>158027.44999999998</v>
      </c>
      <c r="F1066" s="95" t="s">
        <v>18</v>
      </c>
    </row>
    <row r="1067" spans="1:6">
      <c r="A1067" s="79">
        <v>45281</v>
      </c>
      <c r="B1067" s="97">
        <v>0.72032407366666662</v>
      </c>
      <c r="C1067" s="95">
        <v>120</v>
      </c>
      <c r="D1067" s="98">
        <v>129.9</v>
      </c>
      <c r="E1067" s="92">
        <f t="shared" si="17"/>
        <v>15588</v>
      </c>
      <c r="F1067" s="95" t="s">
        <v>18</v>
      </c>
    </row>
    <row r="1068" spans="1:6">
      <c r="A1068" s="79">
        <v>45281</v>
      </c>
      <c r="B1068" s="97">
        <v>0.72032407366666662</v>
      </c>
      <c r="C1068" s="95">
        <v>1386</v>
      </c>
      <c r="D1068" s="98">
        <v>129.9</v>
      </c>
      <c r="E1068" s="92">
        <f t="shared" si="17"/>
        <v>180041.4</v>
      </c>
      <c r="F1068" s="95" t="s">
        <v>18</v>
      </c>
    </row>
    <row r="1069" spans="1:6">
      <c r="A1069" s="79">
        <v>45281</v>
      </c>
      <c r="B1069" s="97">
        <v>0.72094907366666661</v>
      </c>
      <c r="C1069" s="95">
        <v>50</v>
      </c>
      <c r="D1069" s="98">
        <v>129.9</v>
      </c>
      <c r="E1069" s="92">
        <f t="shared" si="17"/>
        <v>6495</v>
      </c>
      <c r="F1069" s="95" t="s">
        <v>18</v>
      </c>
    </row>
    <row r="1070" spans="1:6">
      <c r="A1070" s="79">
        <v>45281</v>
      </c>
      <c r="B1070" s="97">
        <v>0.72094907366666661</v>
      </c>
      <c r="C1070" s="95">
        <v>100</v>
      </c>
      <c r="D1070" s="98">
        <v>129.9</v>
      </c>
      <c r="E1070" s="92">
        <f t="shared" si="17"/>
        <v>12990</v>
      </c>
      <c r="F1070" s="95" t="s">
        <v>18</v>
      </c>
    </row>
    <row r="1071" spans="1:6">
      <c r="A1071" s="79">
        <v>45281</v>
      </c>
      <c r="B1071" s="97">
        <v>0.72097222166666664</v>
      </c>
      <c r="C1071" s="95">
        <v>58</v>
      </c>
      <c r="D1071" s="98">
        <v>129.9</v>
      </c>
      <c r="E1071" s="92">
        <f t="shared" si="17"/>
        <v>7534.2000000000007</v>
      </c>
      <c r="F1071" s="95" t="s">
        <v>18</v>
      </c>
    </row>
    <row r="1072" spans="1:6">
      <c r="A1072" s="79">
        <v>45281</v>
      </c>
      <c r="B1072" s="97">
        <v>0.72097222166666664</v>
      </c>
      <c r="C1072" s="95">
        <v>61</v>
      </c>
      <c r="D1072" s="98">
        <v>129.9</v>
      </c>
      <c r="E1072" s="92">
        <f t="shared" si="17"/>
        <v>7923.9000000000005</v>
      </c>
      <c r="F1072" s="95" t="s">
        <v>18</v>
      </c>
    </row>
    <row r="1073" spans="1:6">
      <c r="A1073" s="79">
        <v>45281</v>
      </c>
      <c r="B1073" s="97">
        <v>0.72097222166666664</v>
      </c>
      <c r="C1073" s="95">
        <v>134</v>
      </c>
      <c r="D1073" s="98">
        <v>129.9</v>
      </c>
      <c r="E1073" s="92">
        <f t="shared" si="17"/>
        <v>17406.600000000002</v>
      </c>
      <c r="F1073" s="95" t="s">
        <v>18</v>
      </c>
    </row>
    <row r="1074" spans="1:6">
      <c r="A1074" s="79">
        <v>45281</v>
      </c>
      <c r="B1074" s="97">
        <v>0.72097222166666664</v>
      </c>
      <c r="C1074" s="95">
        <v>214</v>
      </c>
      <c r="D1074" s="98">
        <v>129.9</v>
      </c>
      <c r="E1074" s="92">
        <f t="shared" si="17"/>
        <v>27798.600000000002</v>
      </c>
      <c r="F1074" s="95" t="s">
        <v>18</v>
      </c>
    </row>
    <row r="1075" spans="1:6">
      <c r="A1075" s="79">
        <v>45281</v>
      </c>
      <c r="B1075" s="97">
        <v>0.72099536966666666</v>
      </c>
      <c r="C1075" s="95">
        <v>63</v>
      </c>
      <c r="D1075" s="98">
        <v>129.9</v>
      </c>
      <c r="E1075" s="92">
        <f t="shared" si="17"/>
        <v>8183.7000000000007</v>
      </c>
      <c r="F1075" s="95" t="s">
        <v>18</v>
      </c>
    </row>
    <row r="1076" spans="1:6">
      <c r="A1076" s="79">
        <v>45281</v>
      </c>
      <c r="B1076" s="97">
        <v>0.72103009166666665</v>
      </c>
      <c r="C1076" s="95">
        <v>62</v>
      </c>
      <c r="D1076" s="98">
        <v>129.9</v>
      </c>
      <c r="E1076" s="92">
        <f t="shared" si="17"/>
        <v>8053.8</v>
      </c>
      <c r="F1076" s="95" t="s">
        <v>18</v>
      </c>
    </row>
    <row r="1077" spans="1:6">
      <c r="A1077" s="79">
        <v>45281</v>
      </c>
      <c r="B1077" s="97">
        <v>0.72108796266666664</v>
      </c>
      <c r="C1077" s="95">
        <v>60</v>
      </c>
      <c r="D1077" s="98">
        <v>129.9</v>
      </c>
      <c r="E1077" s="92">
        <f t="shared" si="17"/>
        <v>7794</v>
      </c>
      <c r="F1077" s="95" t="s">
        <v>18</v>
      </c>
    </row>
    <row r="1078" spans="1:6">
      <c r="A1078" s="79">
        <v>45281</v>
      </c>
      <c r="B1078" s="97">
        <v>0.72108796266666664</v>
      </c>
      <c r="C1078" s="95">
        <v>134</v>
      </c>
      <c r="D1078" s="98">
        <v>129.9</v>
      </c>
      <c r="E1078" s="92">
        <f t="shared" si="17"/>
        <v>17406.600000000002</v>
      </c>
      <c r="F1078" s="95" t="s">
        <v>18</v>
      </c>
    </row>
    <row r="1079" spans="1:6">
      <c r="A1079" s="79">
        <v>45281</v>
      </c>
      <c r="B1079" s="97">
        <v>0.72113425866666658</v>
      </c>
      <c r="C1079" s="95">
        <v>63</v>
      </c>
      <c r="D1079" s="98">
        <v>129.9</v>
      </c>
      <c r="E1079" s="92">
        <f t="shared" si="17"/>
        <v>8183.7000000000007</v>
      </c>
      <c r="F1079" s="95" t="s">
        <v>18</v>
      </c>
    </row>
    <row r="1080" spans="1:6">
      <c r="A1080" s="79">
        <v>45281</v>
      </c>
      <c r="B1080" s="97">
        <v>0.72113425866666658</v>
      </c>
      <c r="C1080" s="95">
        <v>133</v>
      </c>
      <c r="D1080" s="98">
        <v>129.9</v>
      </c>
      <c r="E1080" s="92">
        <f t="shared" si="17"/>
        <v>17276.7</v>
      </c>
      <c r="F1080" s="95" t="s">
        <v>18</v>
      </c>
    </row>
    <row r="1081" spans="1:6">
      <c r="A1081" s="79">
        <v>45281</v>
      </c>
      <c r="B1081" s="97">
        <v>0.72113425866666658</v>
      </c>
      <c r="C1081" s="95">
        <v>202</v>
      </c>
      <c r="D1081" s="98">
        <v>129.85</v>
      </c>
      <c r="E1081" s="92">
        <f t="shared" si="17"/>
        <v>26229.699999999997</v>
      </c>
      <c r="F1081" s="95" t="s">
        <v>18</v>
      </c>
    </row>
    <row r="1082" spans="1:6">
      <c r="A1082" s="79">
        <v>45281</v>
      </c>
      <c r="B1082" s="97">
        <v>0.72131944366666667</v>
      </c>
      <c r="C1082" s="95">
        <v>93</v>
      </c>
      <c r="D1082" s="98">
        <v>129.85</v>
      </c>
      <c r="E1082" s="92">
        <f t="shared" si="17"/>
        <v>12076.05</v>
      </c>
      <c r="F1082" s="95" t="s">
        <v>18</v>
      </c>
    </row>
    <row r="1083" spans="1:6">
      <c r="A1083" s="79">
        <v>45281</v>
      </c>
      <c r="B1083" s="97">
        <v>0.72134259166666659</v>
      </c>
      <c r="C1083" s="95">
        <v>22</v>
      </c>
      <c r="D1083" s="98">
        <v>129.85</v>
      </c>
      <c r="E1083" s="92">
        <f t="shared" si="17"/>
        <v>2856.7</v>
      </c>
      <c r="F1083" s="95" t="s">
        <v>18</v>
      </c>
    </row>
    <row r="1084" spans="1:6">
      <c r="A1084" s="79">
        <v>45281</v>
      </c>
      <c r="B1084" s="97">
        <v>0.72134259166666659</v>
      </c>
      <c r="C1084" s="95">
        <v>25</v>
      </c>
      <c r="D1084" s="98">
        <v>129.85</v>
      </c>
      <c r="E1084" s="92">
        <f t="shared" si="17"/>
        <v>3246.25</v>
      </c>
      <c r="F1084" s="95" t="s">
        <v>18</v>
      </c>
    </row>
    <row r="1085" spans="1:6">
      <c r="A1085" s="79">
        <v>45281</v>
      </c>
      <c r="B1085" s="97">
        <v>0.72136574066666659</v>
      </c>
      <c r="C1085" s="95">
        <v>4</v>
      </c>
      <c r="D1085" s="98">
        <v>129.85</v>
      </c>
      <c r="E1085" s="92">
        <f t="shared" si="17"/>
        <v>519.4</v>
      </c>
      <c r="F1085" s="95" t="s">
        <v>18</v>
      </c>
    </row>
    <row r="1086" spans="1:6">
      <c r="A1086" s="79">
        <v>45281</v>
      </c>
      <c r="B1086" s="97">
        <v>0.72136574066666659</v>
      </c>
      <c r="C1086" s="95">
        <v>19</v>
      </c>
      <c r="D1086" s="98">
        <v>129.85</v>
      </c>
      <c r="E1086" s="92">
        <f t="shared" si="17"/>
        <v>2467.15</v>
      </c>
      <c r="F1086" s="95" t="s">
        <v>18</v>
      </c>
    </row>
    <row r="1087" spans="1:6">
      <c r="A1087" s="79">
        <v>45281</v>
      </c>
      <c r="B1087" s="97">
        <v>0.72143518466666667</v>
      </c>
      <c r="C1087" s="95">
        <v>7</v>
      </c>
      <c r="D1087" s="98">
        <v>129.85</v>
      </c>
      <c r="E1087" s="92">
        <f t="shared" si="17"/>
        <v>908.94999999999993</v>
      </c>
      <c r="F1087" s="95" t="s">
        <v>18</v>
      </c>
    </row>
    <row r="1088" spans="1:6">
      <c r="A1088" s="79">
        <v>45281</v>
      </c>
      <c r="B1088" s="97">
        <v>0.72143518466666667</v>
      </c>
      <c r="C1088" s="95">
        <v>61</v>
      </c>
      <c r="D1088" s="98">
        <v>129.85</v>
      </c>
      <c r="E1088" s="92">
        <f t="shared" si="17"/>
        <v>7920.8499999999995</v>
      </c>
      <c r="F1088" s="95" t="s">
        <v>18</v>
      </c>
    </row>
    <row r="1089" spans="1:6">
      <c r="A1089" s="79">
        <v>45281</v>
      </c>
      <c r="B1089" s="97">
        <v>0.72148148066666662</v>
      </c>
      <c r="C1089" s="95">
        <v>86</v>
      </c>
      <c r="D1089" s="98">
        <v>129.85</v>
      </c>
      <c r="E1089" s="92">
        <f t="shared" si="17"/>
        <v>11167.1</v>
      </c>
      <c r="F1089" s="95" t="s">
        <v>18</v>
      </c>
    </row>
    <row r="1090" spans="1:6">
      <c r="A1090" s="79">
        <v>45281</v>
      </c>
      <c r="B1090" s="97">
        <v>0.72151620366666658</v>
      </c>
      <c r="C1090" s="95">
        <v>63</v>
      </c>
      <c r="D1090" s="98">
        <v>129.85</v>
      </c>
      <c r="E1090" s="92">
        <f t="shared" si="17"/>
        <v>8180.5499999999993</v>
      </c>
      <c r="F1090" s="95" t="s">
        <v>18</v>
      </c>
    </row>
    <row r="1091" spans="1:6">
      <c r="A1091" s="79">
        <v>45281</v>
      </c>
      <c r="B1091" s="97">
        <v>0.72166666666666668</v>
      </c>
      <c r="C1091" s="95">
        <v>7</v>
      </c>
      <c r="D1091" s="98">
        <v>129.85</v>
      </c>
      <c r="E1091" s="92">
        <f t="shared" si="17"/>
        <v>908.94999999999993</v>
      </c>
      <c r="F1091" s="95" t="s">
        <v>18</v>
      </c>
    </row>
    <row r="1092" spans="1:6">
      <c r="A1092" s="79">
        <v>45281</v>
      </c>
      <c r="B1092" s="97">
        <v>0.72166666666666668</v>
      </c>
      <c r="C1092" s="95">
        <v>95</v>
      </c>
      <c r="D1092" s="98">
        <v>129.85</v>
      </c>
      <c r="E1092" s="92">
        <f t="shared" si="17"/>
        <v>12335.75</v>
      </c>
      <c r="F1092" s="95" t="s">
        <v>18</v>
      </c>
    </row>
    <row r="1093" spans="1:6">
      <c r="A1093" s="79">
        <v>45281</v>
      </c>
      <c r="B1093" s="97">
        <v>0.72170138866666667</v>
      </c>
      <c r="C1093" s="95">
        <v>64</v>
      </c>
      <c r="D1093" s="98">
        <v>129.85</v>
      </c>
      <c r="E1093" s="92">
        <f t="shared" si="17"/>
        <v>8310.4</v>
      </c>
      <c r="F1093" s="95" t="s">
        <v>18</v>
      </c>
    </row>
    <row r="1094" spans="1:6">
      <c r="A1094" s="79">
        <v>45281</v>
      </c>
      <c r="B1094" s="97">
        <v>0.72174768466666661</v>
      </c>
      <c r="C1094" s="95">
        <v>60</v>
      </c>
      <c r="D1094" s="98">
        <v>129.85</v>
      </c>
      <c r="E1094" s="92">
        <f t="shared" si="17"/>
        <v>7791</v>
      </c>
      <c r="F1094" s="95" t="s">
        <v>18</v>
      </c>
    </row>
    <row r="1095" spans="1:6">
      <c r="A1095" s="79">
        <v>45281</v>
      </c>
      <c r="B1095" s="97">
        <v>0.72177083266666664</v>
      </c>
      <c r="C1095" s="95">
        <v>62</v>
      </c>
      <c r="D1095" s="98">
        <v>129.85</v>
      </c>
      <c r="E1095" s="92">
        <f t="shared" si="17"/>
        <v>8050.7</v>
      </c>
      <c r="F1095" s="95" t="s">
        <v>18</v>
      </c>
    </row>
    <row r="1096" spans="1:6">
      <c r="A1096" s="79">
        <v>45281</v>
      </c>
      <c r="B1096" s="97">
        <v>0.72179398066666667</v>
      </c>
      <c r="C1096" s="95">
        <v>62</v>
      </c>
      <c r="D1096" s="98">
        <v>129.85</v>
      </c>
      <c r="E1096" s="92">
        <f t="shared" si="17"/>
        <v>8050.7</v>
      </c>
      <c r="F1096" s="95" t="s">
        <v>18</v>
      </c>
    </row>
    <row r="1097" spans="1:6">
      <c r="A1097" s="79">
        <v>45281</v>
      </c>
      <c r="B1097" s="97">
        <v>0.72188657366666664</v>
      </c>
      <c r="C1097" s="95">
        <v>7</v>
      </c>
      <c r="D1097" s="98">
        <v>129.85</v>
      </c>
      <c r="E1097" s="92">
        <f t="shared" si="17"/>
        <v>908.94999999999993</v>
      </c>
      <c r="F1097" s="95" t="s">
        <v>18</v>
      </c>
    </row>
    <row r="1098" spans="1:6">
      <c r="A1098" s="79">
        <v>45281</v>
      </c>
      <c r="B1098" s="97">
        <v>0.72194444366666666</v>
      </c>
      <c r="C1098" s="95">
        <v>49</v>
      </c>
      <c r="D1098" s="98">
        <v>129.85</v>
      </c>
      <c r="E1098" s="92">
        <f t="shared" si="17"/>
        <v>6362.65</v>
      </c>
      <c r="F1098" s="95" t="s">
        <v>18</v>
      </c>
    </row>
    <row r="1099" spans="1:6">
      <c r="A1099" s="79">
        <v>45281</v>
      </c>
      <c r="B1099" s="97">
        <v>0.72210648066666661</v>
      </c>
      <c r="C1099" s="95">
        <v>2</v>
      </c>
      <c r="D1099" s="98">
        <v>129.85</v>
      </c>
      <c r="E1099" s="92">
        <f t="shared" si="17"/>
        <v>259.7</v>
      </c>
      <c r="F1099" s="95" t="s">
        <v>18</v>
      </c>
    </row>
    <row r="1100" spans="1:6">
      <c r="A1100" s="79">
        <v>45281</v>
      </c>
      <c r="B1100" s="97">
        <v>0.72210648066666661</v>
      </c>
      <c r="C1100" s="95">
        <v>7</v>
      </c>
      <c r="D1100" s="98">
        <v>129.85</v>
      </c>
      <c r="E1100" s="92">
        <f t="shared" si="17"/>
        <v>908.94999999999993</v>
      </c>
      <c r="F1100" s="95" t="s">
        <v>18</v>
      </c>
    </row>
    <row r="1101" spans="1:6">
      <c r="A1101" s="79">
        <v>45281</v>
      </c>
      <c r="B1101" s="97">
        <v>0.72216435166666659</v>
      </c>
      <c r="C1101" s="95">
        <v>55</v>
      </c>
      <c r="D1101" s="98">
        <v>129.85</v>
      </c>
      <c r="E1101" s="92">
        <f t="shared" si="17"/>
        <v>7141.75</v>
      </c>
      <c r="F1101" s="95" t="s">
        <v>18</v>
      </c>
    </row>
    <row r="1102" spans="1:6">
      <c r="A1102" s="79">
        <v>45281</v>
      </c>
      <c r="B1102" s="97">
        <v>0.72224536966666664</v>
      </c>
      <c r="C1102" s="95">
        <v>69</v>
      </c>
      <c r="D1102" s="98">
        <v>129.85</v>
      </c>
      <c r="E1102" s="92">
        <f t="shared" si="17"/>
        <v>8959.65</v>
      </c>
      <c r="F1102" s="95" t="s">
        <v>18</v>
      </c>
    </row>
    <row r="1103" spans="1:6">
      <c r="A1103" s="79">
        <v>45281</v>
      </c>
      <c r="B1103" s="97">
        <v>0.72229166666666667</v>
      </c>
      <c r="C1103" s="95">
        <v>73</v>
      </c>
      <c r="D1103" s="98">
        <v>129.85</v>
      </c>
      <c r="E1103" s="92">
        <f t="shared" si="17"/>
        <v>9479.0499999999993</v>
      </c>
      <c r="F1103" s="95" t="s">
        <v>18</v>
      </c>
    </row>
    <row r="1104" spans="1:6">
      <c r="A1104" s="79">
        <v>45281</v>
      </c>
      <c r="B1104" s="97">
        <v>0.72233796266666661</v>
      </c>
      <c r="C1104" s="95">
        <v>7</v>
      </c>
      <c r="D1104" s="98">
        <v>129.85</v>
      </c>
      <c r="E1104" s="92">
        <f t="shared" ref="E1104:E1167" si="18">C1104*D1104</f>
        <v>908.94999999999993</v>
      </c>
      <c r="F1104" s="95" t="s">
        <v>18</v>
      </c>
    </row>
    <row r="1105" spans="1:6">
      <c r="A1105" s="79">
        <v>45281</v>
      </c>
      <c r="B1105" s="97">
        <v>0.72241898066666665</v>
      </c>
      <c r="C1105" s="95">
        <v>64</v>
      </c>
      <c r="D1105" s="98">
        <v>129.85</v>
      </c>
      <c r="E1105" s="92">
        <f t="shared" si="18"/>
        <v>8310.4</v>
      </c>
      <c r="F1105" s="95" t="s">
        <v>18</v>
      </c>
    </row>
    <row r="1106" spans="1:6">
      <c r="A1106" s="79">
        <v>45281</v>
      </c>
      <c r="B1106" s="97">
        <v>0.72249999966666667</v>
      </c>
      <c r="C1106" s="95">
        <v>15</v>
      </c>
      <c r="D1106" s="98">
        <v>129.85</v>
      </c>
      <c r="E1106" s="92">
        <f t="shared" si="18"/>
        <v>1947.75</v>
      </c>
      <c r="F1106" s="95" t="s">
        <v>18</v>
      </c>
    </row>
    <row r="1107" spans="1:6">
      <c r="A1107" s="79">
        <v>45281</v>
      </c>
      <c r="B1107" s="97">
        <v>0.72249999966666667</v>
      </c>
      <c r="C1107" s="95">
        <v>24</v>
      </c>
      <c r="D1107" s="98">
        <v>129.85</v>
      </c>
      <c r="E1107" s="92">
        <f t="shared" si="18"/>
        <v>3116.3999999999996</v>
      </c>
      <c r="F1107" s="95" t="s">
        <v>18</v>
      </c>
    </row>
    <row r="1108" spans="1:6">
      <c r="A1108" s="79">
        <v>45281</v>
      </c>
      <c r="B1108" s="97">
        <v>0.72252314766666659</v>
      </c>
      <c r="C1108" s="95">
        <v>7</v>
      </c>
      <c r="D1108" s="98">
        <v>129.85</v>
      </c>
      <c r="E1108" s="92">
        <f t="shared" si="18"/>
        <v>908.94999999999993</v>
      </c>
      <c r="F1108" s="95" t="s">
        <v>18</v>
      </c>
    </row>
    <row r="1109" spans="1:6">
      <c r="A1109" s="79">
        <v>45281</v>
      </c>
      <c r="B1109" s="97">
        <v>0.72287036966666662</v>
      </c>
      <c r="C1109" s="95">
        <v>23</v>
      </c>
      <c r="D1109" s="98">
        <v>129.85</v>
      </c>
      <c r="E1109" s="92">
        <f t="shared" si="18"/>
        <v>2986.5499999999997</v>
      </c>
      <c r="F1109" s="95" t="s">
        <v>18</v>
      </c>
    </row>
    <row r="1110" spans="1:6">
      <c r="A1110" s="79">
        <v>45281</v>
      </c>
      <c r="B1110" s="97">
        <v>0.72484953666666663</v>
      </c>
      <c r="C1110" s="95">
        <v>29</v>
      </c>
      <c r="D1110" s="98">
        <v>129.9</v>
      </c>
      <c r="E1110" s="92">
        <f t="shared" si="18"/>
        <v>3767.1000000000004</v>
      </c>
      <c r="F1110" s="95" t="s">
        <v>18</v>
      </c>
    </row>
    <row r="1111" spans="1:6">
      <c r="A1111" s="79">
        <v>45281</v>
      </c>
      <c r="B1111" s="97">
        <v>0.72487268466666666</v>
      </c>
      <c r="C1111" s="95">
        <v>20</v>
      </c>
      <c r="D1111" s="98">
        <v>129.9</v>
      </c>
      <c r="E1111" s="92">
        <f t="shared" si="18"/>
        <v>2598</v>
      </c>
      <c r="F1111" s="95" t="s">
        <v>18</v>
      </c>
    </row>
    <row r="1112" spans="1:6">
      <c r="A1112" s="79">
        <v>45281</v>
      </c>
      <c r="B1112" s="97">
        <v>0.72487268466666666</v>
      </c>
      <c r="C1112" s="95">
        <v>60</v>
      </c>
      <c r="D1112" s="98">
        <v>129.9</v>
      </c>
      <c r="E1112" s="92">
        <f t="shared" si="18"/>
        <v>7794</v>
      </c>
      <c r="F1112" s="95" t="s">
        <v>18</v>
      </c>
    </row>
    <row r="1113" spans="1:6">
      <c r="A1113" s="79">
        <v>45281</v>
      </c>
      <c r="B1113" s="97">
        <v>0.72487268466666666</v>
      </c>
      <c r="C1113" s="95">
        <v>199</v>
      </c>
      <c r="D1113" s="98">
        <v>129.9</v>
      </c>
      <c r="E1113" s="92">
        <f t="shared" si="18"/>
        <v>25850.100000000002</v>
      </c>
      <c r="F1113" s="95" t="s">
        <v>18</v>
      </c>
    </row>
    <row r="1114" spans="1:6">
      <c r="A1114" s="79">
        <v>45281</v>
      </c>
      <c r="B1114" s="97">
        <v>0.72488425866666661</v>
      </c>
      <c r="C1114" s="95">
        <v>62</v>
      </c>
      <c r="D1114" s="98">
        <v>129.9</v>
      </c>
      <c r="E1114" s="92">
        <f t="shared" si="18"/>
        <v>8053.8</v>
      </c>
      <c r="F1114" s="95" t="s">
        <v>18</v>
      </c>
    </row>
    <row r="1115" spans="1:6">
      <c r="A1115" s="79">
        <v>45281</v>
      </c>
      <c r="B1115" s="97">
        <v>0.72509259166666662</v>
      </c>
      <c r="C1115" s="95">
        <v>60</v>
      </c>
      <c r="D1115" s="98">
        <v>129.9</v>
      </c>
      <c r="E1115" s="92">
        <f t="shared" si="18"/>
        <v>7794</v>
      </c>
      <c r="F1115" s="95" t="s">
        <v>18</v>
      </c>
    </row>
    <row r="1116" spans="1:6">
      <c r="A1116" s="79">
        <v>45281</v>
      </c>
      <c r="B1116" s="97">
        <v>0.72509259166666662</v>
      </c>
      <c r="C1116" s="95">
        <v>119</v>
      </c>
      <c r="D1116" s="98">
        <v>129.9</v>
      </c>
      <c r="E1116" s="92">
        <f t="shared" si="18"/>
        <v>15458.1</v>
      </c>
      <c r="F1116" s="95" t="s">
        <v>18</v>
      </c>
    </row>
    <row r="1117" spans="1:6">
      <c r="A1117" s="79">
        <v>45281</v>
      </c>
      <c r="B1117" s="97">
        <v>0.72511574066666662</v>
      </c>
      <c r="C1117" s="95">
        <v>118</v>
      </c>
      <c r="D1117" s="98">
        <v>129.9</v>
      </c>
      <c r="E1117" s="92">
        <f t="shared" si="18"/>
        <v>15328.2</v>
      </c>
      <c r="F1117" s="95" t="s">
        <v>18</v>
      </c>
    </row>
    <row r="1118" spans="1:6">
      <c r="A1118" s="79">
        <v>45281</v>
      </c>
      <c r="B1118" s="97">
        <v>0.72515046266666661</v>
      </c>
      <c r="C1118" s="95">
        <v>7</v>
      </c>
      <c r="D1118" s="98">
        <v>129.9</v>
      </c>
      <c r="E1118" s="92">
        <f t="shared" si="18"/>
        <v>909.30000000000007</v>
      </c>
      <c r="F1118" s="95" t="s">
        <v>18</v>
      </c>
    </row>
    <row r="1119" spans="1:6">
      <c r="A1119" s="79">
        <v>45281</v>
      </c>
      <c r="B1119" s="97">
        <v>0.72515046266666661</v>
      </c>
      <c r="C1119" s="95">
        <v>64</v>
      </c>
      <c r="D1119" s="98">
        <v>129.9</v>
      </c>
      <c r="E1119" s="92">
        <f t="shared" si="18"/>
        <v>8313.6</v>
      </c>
      <c r="F1119" s="95" t="s">
        <v>18</v>
      </c>
    </row>
    <row r="1120" spans="1:6">
      <c r="A1120" s="79">
        <v>45281</v>
      </c>
      <c r="B1120" s="97">
        <v>0.72517361066666663</v>
      </c>
      <c r="C1120" s="95">
        <v>64</v>
      </c>
      <c r="D1120" s="98">
        <v>129.9</v>
      </c>
      <c r="E1120" s="92">
        <f t="shared" si="18"/>
        <v>8313.6</v>
      </c>
      <c r="F1120" s="95" t="s">
        <v>18</v>
      </c>
    </row>
    <row r="1121" spans="1:6">
      <c r="A1121" s="79">
        <v>45281</v>
      </c>
      <c r="B1121" s="97">
        <v>0.72520833266666662</v>
      </c>
      <c r="C1121" s="95">
        <v>65</v>
      </c>
      <c r="D1121" s="98">
        <v>129.9</v>
      </c>
      <c r="E1121" s="92">
        <f t="shared" si="18"/>
        <v>8443.5</v>
      </c>
      <c r="F1121" s="95" t="s">
        <v>18</v>
      </c>
    </row>
    <row r="1122" spans="1:6">
      <c r="A1122" s="79">
        <v>45281</v>
      </c>
      <c r="B1122" s="97">
        <v>0.72535879566666661</v>
      </c>
      <c r="C1122" s="95">
        <v>7</v>
      </c>
      <c r="D1122" s="98">
        <v>129.9</v>
      </c>
      <c r="E1122" s="92">
        <f t="shared" si="18"/>
        <v>909.30000000000007</v>
      </c>
      <c r="F1122" s="95" t="s">
        <v>18</v>
      </c>
    </row>
    <row r="1123" spans="1:6">
      <c r="A1123" s="79">
        <v>45281</v>
      </c>
      <c r="B1123" s="97">
        <v>0.72540509166666667</v>
      </c>
      <c r="C1123" s="95">
        <v>103</v>
      </c>
      <c r="D1123" s="98">
        <v>129.9</v>
      </c>
      <c r="E1123" s="92">
        <f t="shared" si="18"/>
        <v>13379.7</v>
      </c>
      <c r="F1123" s="95" t="s">
        <v>18</v>
      </c>
    </row>
    <row r="1124" spans="1:6">
      <c r="A1124" s="79">
        <v>45281</v>
      </c>
      <c r="B1124" s="97">
        <v>0.72553240666666663</v>
      </c>
      <c r="C1124" s="95">
        <v>26</v>
      </c>
      <c r="D1124" s="98">
        <v>129.9</v>
      </c>
      <c r="E1124" s="92">
        <f t="shared" si="18"/>
        <v>3377.4</v>
      </c>
      <c r="F1124" s="95" t="s">
        <v>18</v>
      </c>
    </row>
    <row r="1125" spans="1:6">
      <c r="A1125" s="79">
        <v>45281</v>
      </c>
      <c r="B1125" s="97">
        <v>0.72583333266666661</v>
      </c>
      <c r="C1125" s="95">
        <v>1</v>
      </c>
      <c r="D1125" s="98">
        <v>129.9</v>
      </c>
      <c r="E1125" s="92">
        <f t="shared" si="18"/>
        <v>129.9</v>
      </c>
      <c r="F1125" s="95" t="s">
        <v>18</v>
      </c>
    </row>
    <row r="1126" spans="1:6">
      <c r="A1126" s="79">
        <v>45281</v>
      </c>
      <c r="B1126" s="97">
        <v>0.72583333266666661</v>
      </c>
      <c r="C1126" s="95">
        <v>50</v>
      </c>
      <c r="D1126" s="98">
        <v>129.9</v>
      </c>
      <c r="E1126" s="92">
        <f t="shared" si="18"/>
        <v>6495</v>
      </c>
      <c r="F1126" s="95" t="s">
        <v>18</v>
      </c>
    </row>
    <row r="1127" spans="1:6">
      <c r="A1127" s="79">
        <v>45281</v>
      </c>
      <c r="B1127" s="97">
        <v>0.72583333266666661</v>
      </c>
      <c r="C1127" s="95">
        <v>50</v>
      </c>
      <c r="D1127" s="98">
        <v>129.9</v>
      </c>
      <c r="E1127" s="92">
        <f t="shared" si="18"/>
        <v>6495</v>
      </c>
      <c r="F1127" s="95" t="s">
        <v>18</v>
      </c>
    </row>
    <row r="1128" spans="1:6">
      <c r="A1128" s="79">
        <v>45281</v>
      </c>
      <c r="B1128" s="97">
        <v>0.72592592566666658</v>
      </c>
      <c r="C1128" s="95">
        <v>10</v>
      </c>
      <c r="D1128" s="98">
        <v>129.9</v>
      </c>
      <c r="E1128" s="92">
        <f t="shared" si="18"/>
        <v>1299</v>
      </c>
      <c r="F1128" s="95" t="s">
        <v>18</v>
      </c>
    </row>
    <row r="1129" spans="1:6">
      <c r="A1129" s="79">
        <v>45281</v>
      </c>
      <c r="B1129" s="97">
        <v>0.72592592566666658</v>
      </c>
      <c r="C1129" s="95">
        <v>50</v>
      </c>
      <c r="D1129" s="98">
        <v>129.9</v>
      </c>
      <c r="E1129" s="92">
        <f t="shared" si="18"/>
        <v>6495</v>
      </c>
      <c r="F1129" s="95" t="s">
        <v>18</v>
      </c>
    </row>
    <row r="1130" spans="1:6">
      <c r="A1130" s="79">
        <v>45281</v>
      </c>
      <c r="B1130" s="97">
        <v>0.72594907366666661</v>
      </c>
      <c r="C1130" s="95">
        <v>8</v>
      </c>
      <c r="D1130" s="98">
        <v>129.9</v>
      </c>
      <c r="E1130" s="92">
        <f t="shared" si="18"/>
        <v>1039.2</v>
      </c>
      <c r="F1130" s="95" t="s">
        <v>18</v>
      </c>
    </row>
    <row r="1131" spans="1:6">
      <c r="A1131" s="79">
        <v>45281</v>
      </c>
      <c r="B1131" s="97">
        <v>0.72594907366666661</v>
      </c>
      <c r="C1131" s="95">
        <v>50</v>
      </c>
      <c r="D1131" s="98">
        <v>129.9</v>
      </c>
      <c r="E1131" s="92">
        <f t="shared" si="18"/>
        <v>6495</v>
      </c>
      <c r="F1131" s="95" t="s">
        <v>18</v>
      </c>
    </row>
    <row r="1132" spans="1:6">
      <c r="A1132" s="79">
        <v>45281</v>
      </c>
      <c r="B1132" s="97">
        <v>0.7259837956666666</v>
      </c>
      <c r="C1132" s="95">
        <v>12</v>
      </c>
      <c r="D1132" s="98">
        <v>129.9</v>
      </c>
      <c r="E1132" s="92">
        <f t="shared" si="18"/>
        <v>1558.8000000000002</v>
      </c>
      <c r="F1132" s="95" t="s">
        <v>18</v>
      </c>
    </row>
    <row r="1133" spans="1:6">
      <c r="A1133" s="79">
        <v>45281</v>
      </c>
      <c r="B1133" s="97">
        <v>0.72600694366666663</v>
      </c>
      <c r="C1133" s="95">
        <v>50</v>
      </c>
      <c r="D1133" s="98">
        <v>129.9</v>
      </c>
      <c r="E1133" s="92">
        <f t="shared" si="18"/>
        <v>6495</v>
      </c>
      <c r="F1133" s="95" t="s">
        <v>18</v>
      </c>
    </row>
    <row r="1134" spans="1:6">
      <c r="A1134" s="79">
        <v>45281</v>
      </c>
      <c r="B1134" s="97">
        <v>0.72600694366666663</v>
      </c>
      <c r="C1134" s="95">
        <v>62</v>
      </c>
      <c r="D1134" s="98">
        <v>129.9</v>
      </c>
      <c r="E1134" s="92">
        <f t="shared" si="18"/>
        <v>8053.8</v>
      </c>
      <c r="F1134" s="95" t="s">
        <v>18</v>
      </c>
    </row>
    <row r="1135" spans="1:6">
      <c r="A1135" s="79">
        <v>45281</v>
      </c>
      <c r="B1135" s="97">
        <v>0.72600694366666663</v>
      </c>
      <c r="C1135" s="95">
        <v>127</v>
      </c>
      <c r="D1135" s="98">
        <v>129.9</v>
      </c>
      <c r="E1135" s="92">
        <f t="shared" si="18"/>
        <v>16497.3</v>
      </c>
      <c r="F1135" s="95" t="s">
        <v>18</v>
      </c>
    </row>
    <row r="1136" spans="1:6">
      <c r="A1136" s="79">
        <v>45281</v>
      </c>
      <c r="B1136" s="97">
        <v>0.72601851766666659</v>
      </c>
      <c r="C1136" s="95">
        <v>50</v>
      </c>
      <c r="D1136" s="98">
        <v>129.9</v>
      </c>
      <c r="E1136" s="92">
        <f t="shared" si="18"/>
        <v>6495</v>
      </c>
      <c r="F1136" s="95" t="s">
        <v>18</v>
      </c>
    </row>
    <row r="1137" spans="1:6">
      <c r="A1137" s="79">
        <v>45281</v>
      </c>
      <c r="B1137" s="97">
        <v>0.72606481466666661</v>
      </c>
      <c r="C1137" s="95">
        <v>63</v>
      </c>
      <c r="D1137" s="98">
        <v>129.9</v>
      </c>
      <c r="E1137" s="92">
        <f t="shared" si="18"/>
        <v>8183.7000000000007</v>
      </c>
      <c r="F1137" s="95" t="s">
        <v>18</v>
      </c>
    </row>
    <row r="1138" spans="1:6">
      <c r="A1138" s="79">
        <v>45281</v>
      </c>
      <c r="B1138" s="97">
        <v>0.72606481466666661</v>
      </c>
      <c r="C1138" s="95">
        <v>127</v>
      </c>
      <c r="D1138" s="98">
        <v>129.9</v>
      </c>
      <c r="E1138" s="92">
        <f t="shared" si="18"/>
        <v>16497.3</v>
      </c>
      <c r="F1138" s="95" t="s">
        <v>18</v>
      </c>
    </row>
    <row r="1139" spans="1:6">
      <c r="A1139" s="79">
        <v>45281</v>
      </c>
      <c r="B1139" s="97">
        <v>0.7260995366666666</v>
      </c>
      <c r="C1139" s="95">
        <v>14</v>
      </c>
      <c r="D1139" s="98">
        <v>129.9</v>
      </c>
      <c r="E1139" s="92">
        <f t="shared" si="18"/>
        <v>1818.6000000000001</v>
      </c>
      <c r="F1139" s="95" t="s">
        <v>18</v>
      </c>
    </row>
    <row r="1140" spans="1:6">
      <c r="A1140" s="79">
        <v>45281</v>
      </c>
      <c r="B1140" s="97">
        <v>0.7260995366666666</v>
      </c>
      <c r="C1140" s="95">
        <v>127</v>
      </c>
      <c r="D1140" s="98">
        <v>129.9</v>
      </c>
      <c r="E1140" s="92">
        <f t="shared" si="18"/>
        <v>16497.3</v>
      </c>
      <c r="F1140" s="95" t="s">
        <v>18</v>
      </c>
    </row>
    <row r="1141" spans="1:6">
      <c r="A1141" s="79">
        <v>45281</v>
      </c>
      <c r="B1141" s="97">
        <v>0.72612268466666663</v>
      </c>
      <c r="C1141" s="95">
        <v>50</v>
      </c>
      <c r="D1141" s="98">
        <v>129.9</v>
      </c>
      <c r="E1141" s="92">
        <f t="shared" si="18"/>
        <v>6495</v>
      </c>
      <c r="F1141" s="95" t="s">
        <v>18</v>
      </c>
    </row>
    <row r="1142" spans="1:6">
      <c r="A1142" s="79">
        <v>45281</v>
      </c>
      <c r="B1142" s="97">
        <v>0.72612268466666663</v>
      </c>
      <c r="C1142" s="95">
        <v>61</v>
      </c>
      <c r="D1142" s="98">
        <v>129.9</v>
      </c>
      <c r="E1142" s="92">
        <f t="shared" si="18"/>
        <v>7923.9000000000005</v>
      </c>
      <c r="F1142" s="95" t="s">
        <v>18</v>
      </c>
    </row>
    <row r="1143" spans="1:6">
      <c r="A1143" s="79">
        <v>45281</v>
      </c>
      <c r="B1143" s="97">
        <v>0.72612268466666663</v>
      </c>
      <c r="C1143" s="95">
        <v>127</v>
      </c>
      <c r="D1143" s="98">
        <v>129.9</v>
      </c>
      <c r="E1143" s="92">
        <f t="shared" si="18"/>
        <v>16497.3</v>
      </c>
      <c r="F1143" s="95" t="s">
        <v>18</v>
      </c>
    </row>
    <row r="1144" spans="1:6">
      <c r="A1144" s="79">
        <v>45281</v>
      </c>
      <c r="B1144" s="97">
        <v>0.72629629566666665</v>
      </c>
      <c r="C1144" s="95">
        <v>50</v>
      </c>
      <c r="D1144" s="98">
        <v>129.9</v>
      </c>
      <c r="E1144" s="92">
        <f t="shared" si="18"/>
        <v>6495</v>
      </c>
      <c r="F1144" s="95" t="s">
        <v>18</v>
      </c>
    </row>
    <row r="1145" spans="1:6">
      <c r="A1145" s="79">
        <v>45281</v>
      </c>
      <c r="B1145" s="97">
        <v>0.72629629566666665</v>
      </c>
      <c r="C1145" s="95">
        <v>72</v>
      </c>
      <c r="D1145" s="98">
        <v>129.9</v>
      </c>
      <c r="E1145" s="92">
        <f t="shared" si="18"/>
        <v>9352.8000000000011</v>
      </c>
      <c r="F1145" s="95" t="s">
        <v>18</v>
      </c>
    </row>
    <row r="1146" spans="1:6">
      <c r="A1146" s="79">
        <v>45281</v>
      </c>
      <c r="B1146" s="97">
        <v>0.72629629566666665</v>
      </c>
      <c r="C1146" s="95">
        <v>126</v>
      </c>
      <c r="D1146" s="98">
        <v>129.9</v>
      </c>
      <c r="E1146" s="92">
        <f t="shared" si="18"/>
        <v>16367.400000000001</v>
      </c>
      <c r="F1146" s="95" t="s">
        <v>18</v>
      </c>
    </row>
    <row r="1147" spans="1:6">
      <c r="A1147" s="79">
        <v>45281</v>
      </c>
      <c r="B1147" s="97">
        <v>0.72629629566666665</v>
      </c>
      <c r="C1147" s="95">
        <v>126</v>
      </c>
      <c r="D1147" s="98">
        <v>129.9</v>
      </c>
      <c r="E1147" s="92">
        <f t="shared" si="18"/>
        <v>16367.400000000001</v>
      </c>
      <c r="F1147" s="95" t="s">
        <v>18</v>
      </c>
    </row>
    <row r="1148" spans="1:6">
      <c r="A1148" s="79">
        <v>45281</v>
      </c>
      <c r="B1148" s="97">
        <v>0.72663194366666661</v>
      </c>
      <c r="C1148" s="95">
        <v>17</v>
      </c>
      <c r="D1148" s="98">
        <v>129.9</v>
      </c>
      <c r="E1148" s="92">
        <f t="shared" si="18"/>
        <v>2208.3000000000002</v>
      </c>
      <c r="F1148" s="95" t="s">
        <v>18</v>
      </c>
    </row>
    <row r="1149" spans="1:6">
      <c r="A1149" s="79">
        <v>45281</v>
      </c>
      <c r="B1149" s="97">
        <v>0.72709490666666665</v>
      </c>
      <c r="C1149" s="95">
        <v>59</v>
      </c>
      <c r="D1149" s="98">
        <v>129.9</v>
      </c>
      <c r="E1149" s="92">
        <f t="shared" si="18"/>
        <v>7664.1</v>
      </c>
      <c r="F1149" s="95" t="s">
        <v>18</v>
      </c>
    </row>
    <row r="1150" spans="1:6">
      <c r="A1150" s="79">
        <v>45281</v>
      </c>
      <c r="B1150" s="97">
        <v>0.72709490666666665</v>
      </c>
      <c r="C1150" s="95">
        <v>124</v>
      </c>
      <c r="D1150" s="98">
        <v>129.9</v>
      </c>
      <c r="E1150" s="92">
        <f t="shared" si="18"/>
        <v>16107.6</v>
      </c>
      <c r="F1150" s="95" t="s">
        <v>18</v>
      </c>
    </row>
    <row r="1151" spans="1:6">
      <c r="A1151" s="79">
        <v>45281</v>
      </c>
      <c r="B1151" s="97">
        <v>0.72709490666666665</v>
      </c>
      <c r="C1151" s="95">
        <v>126</v>
      </c>
      <c r="D1151" s="98">
        <v>129.9</v>
      </c>
      <c r="E1151" s="92">
        <f t="shared" si="18"/>
        <v>16367.400000000001</v>
      </c>
      <c r="F1151" s="95" t="s">
        <v>18</v>
      </c>
    </row>
    <row r="1152" spans="1:6">
      <c r="A1152" s="79">
        <v>45281</v>
      </c>
      <c r="B1152" s="97">
        <v>0.72762731466666664</v>
      </c>
      <c r="C1152" s="95">
        <v>38</v>
      </c>
      <c r="D1152" s="98">
        <v>129.85</v>
      </c>
      <c r="E1152" s="92">
        <f t="shared" si="18"/>
        <v>4934.3</v>
      </c>
      <c r="F1152" s="95" t="s">
        <v>18</v>
      </c>
    </row>
    <row r="1153" spans="1:6">
      <c r="A1153" s="79">
        <v>45281</v>
      </c>
      <c r="B1153" s="97">
        <v>0.72762731466666664</v>
      </c>
      <c r="C1153" s="95">
        <v>65</v>
      </c>
      <c r="D1153" s="98">
        <v>129.80000000000001</v>
      </c>
      <c r="E1153" s="92">
        <f t="shared" si="18"/>
        <v>8437</v>
      </c>
      <c r="F1153" s="95" t="s">
        <v>18</v>
      </c>
    </row>
    <row r="1154" spans="1:6">
      <c r="A1154" s="79">
        <v>45281</v>
      </c>
      <c r="B1154" s="97">
        <v>0.72804398066666665</v>
      </c>
      <c r="C1154" s="95">
        <v>56</v>
      </c>
      <c r="D1154" s="98">
        <v>129.85</v>
      </c>
      <c r="E1154" s="92">
        <f t="shared" si="18"/>
        <v>7271.5999999999995</v>
      </c>
      <c r="F1154" s="95" t="s">
        <v>18</v>
      </c>
    </row>
    <row r="1155" spans="1:6">
      <c r="A1155" s="79">
        <v>45281</v>
      </c>
      <c r="B1155" s="97">
        <v>0.72804398066666665</v>
      </c>
      <c r="C1155" s="95">
        <v>60</v>
      </c>
      <c r="D1155" s="98">
        <v>129.85</v>
      </c>
      <c r="E1155" s="92">
        <f t="shared" si="18"/>
        <v>7791</v>
      </c>
      <c r="F1155" s="95" t="s">
        <v>18</v>
      </c>
    </row>
    <row r="1156" spans="1:6">
      <c r="A1156" s="79">
        <v>45281</v>
      </c>
      <c r="B1156" s="97">
        <v>0.72804398066666665</v>
      </c>
      <c r="C1156" s="95">
        <v>73</v>
      </c>
      <c r="D1156" s="98">
        <v>129.85</v>
      </c>
      <c r="E1156" s="92">
        <f t="shared" si="18"/>
        <v>9479.0499999999993</v>
      </c>
      <c r="F1156" s="95" t="s">
        <v>18</v>
      </c>
    </row>
    <row r="1157" spans="1:6">
      <c r="A1157" s="79">
        <v>45281</v>
      </c>
      <c r="B1157" s="97">
        <v>0.72846064766666663</v>
      </c>
      <c r="C1157" s="95">
        <v>111</v>
      </c>
      <c r="D1157" s="98">
        <v>129.80000000000001</v>
      </c>
      <c r="E1157" s="92">
        <f t="shared" si="18"/>
        <v>14407.800000000001</v>
      </c>
      <c r="F1157" s="95" t="s">
        <v>18</v>
      </c>
    </row>
    <row r="1158" spans="1:6">
      <c r="A1158" s="79">
        <v>45281</v>
      </c>
      <c r="B1158" s="97">
        <v>0.72846064766666663</v>
      </c>
      <c r="C1158" s="95">
        <v>966</v>
      </c>
      <c r="D1158" s="98">
        <v>129.80000000000001</v>
      </c>
      <c r="E1158" s="92">
        <f t="shared" si="18"/>
        <v>125386.80000000002</v>
      </c>
      <c r="F1158" s="95" t="s">
        <v>18</v>
      </c>
    </row>
    <row r="1159" spans="1:6">
      <c r="A1159" s="79">
        <v>45281</v>
      </c>
      <c r="B1159" s="97">
        <v>0.72878472166666664</v>
      </c>
      <c r="C1159" s="95">
        <v>2</v>
      </c>
      <c r="D1159" s="98">
        <v>129.80000000000001</v>
      </c>
      <c r="E1159" s="92">
        <f t="shared" si="18"/>
        <v>259.60000000000002</v>
      </c>
      <c r="F1159" s="95" t="s">
        <v>18</v>
      </c>
    </row>
    <row r="1160" spans="1:6">
      <c r="A1160" s="79">
        <v>45281</v>
      </c>
      <c r="B1160" s="97">
        <v>0.72878472166666664</v>
      </c>
      <c r="C1160" s="95">
        <v>7</v>
      </c>
      <c r="D1160" s="98">
        <v>129.80000000000001</v>
      </c>
      <c r="E1160" s="92">
        <f t="shared" si="18"/>
        <v>908.60000000000014</v>
      </c>
      <c r="F1160" s="95" t="s">
        <v>18</v>
      </c>
    </row>
    <row r="1161" spans="1:6">
      <c r="A1161" s="79">
        <v>45281</v>
      </c>
      <c r="B1161" s="97">
        <v>0.72878472166666664</v>
      </c>
      <c r="C1161" s="95">
        <v>61</v>
      </c>
      <c r="D1161" s="98">
        <v>129.80000000000001</v>
      </c>
      <c r="E1161" s="92">
        <f t="shared" si="18"/>
        <v>7917.8000000000011</v>
      </c>
      <c r="F1161" s="95" t="s">
        <v>18</v>
      </c>
    </row>
    <row r="1162" spans="1:6">
      <c r="A1162" s="79">
        <v>45281</v>
      </c>
      <c r="B1162" s="97">
        <v>0.72880786966666666</v>
      </c>
      <c r="C1162" s="95">
        <v>2</v>
      </c>
      <c r="D1162" s="98">
        <v>129.80000000000001</v>
      </c>
      <c r="E1162" s="92">
        <f t="shared" si="18"/>
        <v>259.60000000000002</v>
      </c>
      <c r="F1162" s="95" t="s">
        <v>18</v>
      </c>
    </row>
    <row r="1163" spans="1:6">
      <c r="A1163" s="79">
        <v>45281</v>
      </c>
      <c r="B1163" s="97">
        <v>0.72880786966666666</v>
      </c>
      <c r="C1163" s="95">
        <v>3</v>
      </c>
      <c r="D1163" s="98">
        <v>129.80000000000001</v>
      </c>
      <c r="E1163" s="92">
        <f t="shared" si="18"/>
        <v>389.40000000000003</v>
      </c>
      <c r="F1163" s="95" t="s">
        <v>18</v>
      </c>
    </row>
    <row r="1164" spans="1:6">
      <c r="A1164" s="79">
        <v>45281</v>
      </c>
      <c r="B1164" s="97">
        <v>0.72880786966666666</v>
      </c>
      <c r="C1164" s="95">
        <v>11</v>
      </c>
      <c r="D1164" s="98">
        <v>129.75</v>
      </c>
      <c r="E1164" s="92">
        <f t="shared" si="18"/>
        <v>1427.25</v>
      </c>
      <c r="F1164" s="95" t="s">
        <v>18</v>
      </c>
    </row>
    <row r="1165" spans="1:6">
      <c r="A1165" s="79">
        <v>45281</v>
      </c>
      <c r="B1165" s="97">
        <v>0.72880786966666666</v>
      </c>
      <c r="C1165" s="95">
        <v>16</v>
      </c>
      <c r="D1165" s="98">
        <v>129.75</v>
      </c>
      <c r="E1165" s="92">
        <f t="shared" si="18"/>
        <v>2076</v>
      </c>
      <c r="F1165" s="95" t="s">
        <v>18</v>
      </c>
    </row>
    <row r="1166" spans="1:6">
      <c r="A1166" s="79">
        <v>45281</v>
      </c>
      <c r="B1166" s="97">
        <v>0.72880786966666666</v>
      </c>
      <c r="C1166" s="95">
        <v>42</v>
      </c>
      <c r="D1166" s="98">
        <v>129.80000000000001</v>
      </c>
      <c r="E1166" s="92">
        <f t="shared" si="18"/>
        <v>5451.6</v>
      </c>
      <c r="F1166" s="95" t="s">
        <v>18</v>
      </c>
    </row>
    <row r="1167" spans="1:6">
      <c r="A1167" s="79">
        <v>45281</v>
      </c>
      <c r="B1167" s="97">
        <v>0.72880786966666666</v>
      </c>
      <c r="C1167" s="95">
        <v>50</v>
      </c>
      <c r="D1167" s="98">
        <v>129.80000000000001</v>
      </c>
      <c r="E1167" s="92">
        <f t="shared" si="18"/>
        <v>6490.0000000000009</v>
      </c>
      <c r="F1167" s="95" t="s">
        <v>18</v>
      </c>
    </row>
    <row r="1168" spans="1:6">
      <c r="A1168" s="79">
        <v>45281</v>
      </c>
      <c r="B1168" s="97">
        <v>0.72880786966666666</v>
      </c>
      <c r="C1168" s="95">
        <v>58</v>
      </c>
      <c r="D1168" s="98">
        <v>129.80000000000001</v>
      </c>
      <c r="E1168" s="92">
        <f t="shared" ref="E1168:E1176" si="19">C1168*D1168</f>
        <v>7528.4000000000005</v>
      </c>
      <c r="F1168" s="95" t="s">
        <v>18</v>
      </c>
    </row>
    <row r="1169" spans="1:6">
      <c r="A1169" s="79">
        <v>45281</v>
      </c>
      <c r="B1169" s="97">
        <v>0.72880786966666666</v>
      </c>
      <c r="C1169" s="95">
        <v>62</v>
      </c>
      <c r="D1169" s="98">
        <v>129.80000000000001</v>
      </c>
      <c r="E1169" s="92">
        <f t="shared" si="19"/>
        <v>8047.6</v>
      </c>
      <c r="F1169" s="95" t="s">
        <v>18</v>
      </c>
    </row>
    <row r="1170" spans="1:6">
      <c r="A1170" s="79">
        <v>45281</v>
      </c>
      <c r="B1170" s="97">
        <v>0.72880786966666666</v>
      </c>
      <c r="C1170" s="95">
        <v>63</v>
      </c>
      <c r="D1170" s="98">
        <v>129.80000000000001</v>
      </c>
      <c r="E1170" s="92">
        <f t="shared" si="19"/>
        <v>8177.4000000000005</v>
      </c>
      <c r="F1170" s="95" t="s">
        <v>18</v>
      </c>
    </row>
    <row r="1171" spans="1:6">
      <c r="A1171" s="79">
        <v>45281</v>
      </c>
      <c r="B1171" s="97">
        <v>0.72880786966666666</v>
      </c>
      <c r="C1171" s="95">
        <v>65</v>
      </c>
      <c r="D1171" s="98">
        <v>129.80000000000001</v>
      </c>
      <c r="E1171" s="92">
        <f t="shared" si="19"/>
        <v>8437</v>
      </c>
      <c r="F1171" s="95" t="s">
        <v>18</v>
      </c>
    </row>
    <row r="1172" spans="1:6">
      <c r="A1172" s="79">
        <v>45281</v>
      </c>
      <c r="B1172" s="97">
        <v>0.72880786966666666</v>
      </c>
      <c r="C1172" s="95">
        <v>122</v>
      </c>
      <c r="D1172" s="98">
        <v>129.80000000000001</v>
      </c>
      <c r="E1172" s="92">
        <f t="shared" si="19"/>
        <v>15835.600000000002</v>
      </c>
      <c r="F1172" s="95" t="s">
        <v>18</v>
      </c>
    </row>
    <row r="1173" spans="1:6">
      <c r="A1173" s="79">
        <v>45281</v>
      </c>
      <c r="B1173" s="97">
        <v>0.72907407366666666</v>
      </c>
      <c r="C1173" s="95">
        <v>14</v>
      </c>
      <c r="D1173" s="98">
        <v>129.69999999999999</v>
      </c>
      <c r="E1173" s="92">
        <f t="shared" si="19"/>
        <v>1815.7999999999997</v>
      </c>
      <c r="F1173" s="95" t="s">
        <v>18</v>
      </c>
    </row>
    <row r="1174" spans="1:6">
      <c r="A1174" s="79">
        <v>45281</v>
      </c>
      <c r="B1174" s="97">
        <v>0.72907407366666666</v>
      </c>
      <c r="C1174" s="95">
        <v>2416</v>
      </c>
      <c r="D1174" s="98">
        <v>129.69999999999999</v>
      </c>
      <c r="E1174" s="92">
        <f t="shared" si="19"/>
        <v>313355.19999999995</v>
      </c>
      <c r="F1174" s="95" t="s">
        <v>18</v>
      </c>
    </row>
    <row r="1175" spans="1:6">
      <c r="A1175" s="79">
        <v>45281</v>
      </c>
      <c r="B1175" s="97">
        <v>0.72909722166666668</v>
      </c>
      <c r="C1175" s="95">
        <v>850</v>
      </c>
      <c r="D1175" s="98">
        <v>129.55000000000001</v>
      </c>
      <c r="E1175" s="92">
        <f t="shared" si="19"/>
        <v>110117.50000000001</v>
      </c>
      <c r="F1175" s="95" t="s">
        <v>18</v>
      </c>
    </row>
    <row r="1176" spans="1:6">
      <c r="A1176" s="79">
        <v>45281</v>
      </c>
      <c r="B1176" s="97">
        <v>0.7291203696666666</v>
      </c>
      <c r="C1176" s="95">
        <v>114</v>
      </c>
      <c r="D1176" s="98">
        <v>129.65</v>
      </c>
      <c r="E1176" s="92">
        <f t="shared" si="19"/>
        <v>14780.1</v>
      </c>
      <c r="F1176" s="95" t="s">
        <v>18</v>
      </c>
    </row>
    <row r="1177" spans="1:6">
      <c r="A1177" s="79">
        <v>45281</v>
      </c>
      <c r="B1177" s="97">
        <v>0.72915509166666659</v>
      </c>
      <c r="C1177" s="95">
        <v>103</v>
      </c>
      <c r="D1177" s="98">
        <v>129.65</v>
      </c>
      <c r="E1177" s="92">
        <f>C1177*D1177</f>
        <v>13353.95</v>
      </c>
      <c r="F1177" s="95" t="s">
        <v>18</v>
      </c>
    </row>
    <row r="1178" spans="1:6">
      <c r="A1178" s="79">
        <v>45282</v>
      </c>
      <c r="B1178" s="97">
        <v>0.39068286966666671</v>
      </c>
      <c r="C1178" s="95">
        <v>33</v>
      </c>
      <c r="D1178" s="98">
        <v>129.35</v>
      </c>
      <c r="E1178" s="92">
        <f t="shared" ref="E1178:E1241" si="20">C1178*D1178</f>
        <v>4268.55</v>
      </c>
      <c r="F1178" s="95" t="s">
        <v>18</v>
      </c>
    </row>
    <row r="1179" spans="1:6">
      <c r="A1179" s="79">
        <v>45282</v>
      </c>
      <c r="B1179" s="97">
        <v>0.3940393516666667</v>
      </c>
      <c r="C1179" s="95">
        <v>28</v>
      </c>
      <c r="D1179" s="98">
        <v>129.35</v>
      </c>
      <c r="E1179" s="92">
        <f t="shared" si="20"/>
        <v>3621.7999999999997</v>
      </c>
      <c r="F1179" s="95" t="s">
        <v>18</v>
      </c>
    </row>
    <row r="1180" spans="1:6">
      <c r="A1180" s="79">
        <v>45282</v>
      </c>
      <c r="B1180" s="97">
        <v>0.39627314766666666</v>
      </c>
      <c r="C1180" s="95">
        <v>34</v>
      </c>
      <c r="D1180" s="98">
        <v>129.35</v>
      </c>
      <c r="E1180" s="92">
        <f t="shared" si="20"/>
        <v>4397.8999999999996</v>
      </c>
      <c r="F1180" s="95" t="s">
        <v>18</v>
      </c>
    </row>
    <row r="1181" spans="1:6">
      <c r="A1181" s="79">
        <v>45282</v>
      </c>
      <c r="B1181" s="97">
        <v>0.39653935166666671</v>
      </c>
      <c r="C1181" s="95">
        <v>70</v>
      </c>
      <c r="D1181" s="98">
        <v>129.4</v>
      </c>
      <c r="E1181" s="92">
        <f t="shared" si="20"/>
        <v>9058</v>
      </c>
      <c r="F1181" s="95" t="s">
        <v>18</v>
      </c>
    </row>
    <row r="1182" spans="1:6">
      <c r="A1182" s="79">
        <v>45282</v>
      </c>
      <c r="B1182" s="97">
        <v>0.4010300916666667</v>
      </c>
      <c r="C1182" s="95">
        <v>116</v>
      </c>
      <c r="D1182" s="98">
        <v>129.55000000000001</v>
      </c>
      <c r="E1182" s="92">
        <f t="shared" si="20"/>
        <v>15027.800000000001</v>
      </c>
      <c r="F1182" s="95" t="s">
        <v>18</v>
      </c>
    </row>
    <row r="1183" spans="1:6">
      <c r="A1183" s="79">
        <v>45282</v>
      </c>
      <c r="B1183" s="97">
        <v>0.40148148066666667</v>
      </c>
      <c r="C1183" s="95">
        <v>37</v>
      </c>
      <c r="D1183" s="98">
        <v>129.44999999999999</v>
      </c>
      <c r="E1183" s="92">
        <f t="shared" si="20"/>
        <v>4789.6499999999996</v>
      </c>
      <c r="F1183" s="95" t="s">
        <v>18</v>
      </c>
    </row>
    <row r="1184" spans="1:6">
      <c r="A1184" s="79">
        <v>45282</v>
      </c>
      <c r="B1184" s="97">
        <v>0.40148148066666667</v>
      </c>
      <c r="C1184" s="95">
        <v>69</v>
      </c>
      <c r="D1184" s="98">
        <v>129.44999999999999</v>
      </c>
      <c r="E1184" s="92">
        <f t="shared" si="20"/>
        <v>8932.0499999999993</v>
      </c>
      <c r="F1184" s="95" t="s">
        <v>18</v>
      </c>
    </row>
    <row r="1185" spans="1:6">
      <c r="A1185" s="79">
        <v>45282</v>
      </c>
      <c r="B1185" s="97">
        <v>0.40557870366666671</v>
      </c>
      <c r="C1185" s="95">
        <v>55</v>
      </c>
      <c r="D1185" s="98">
        <v>129.55000000000001</v>
      </c>
      <c r="E1185" s="92">
        <f t="shared" si="20"/>
        <v>7125.2500000000009</v>
      </c>
      <c r="F1185" s="95" t="s">
        <v>18</v>
      </c>
    </row>
    <row r="1186" spans="1:6">
      <c r="A1186" s="79">
        <v>45282</v>
      </c>
      <c r="B1186" s="97">
        <v>0.40697916666666667</v>
      </c>
      <c r="C1186" s="95">
        <v>59</v>
      </c>
      <c r="D1186" s="98">
        <v>129.44999999999999</v>
      </c>
      <c r="E1186" s="92">
        <f t="shared" si="20"/>
        <v>7637.5499999999993</v>
      </c>
      <c r="F1186" s="95" t="s">
        <v>18</v>
      </c>
    </row>
    <row r="1187" spans="1:6">
      <c r="A1187" s="79">
        <v>45282</v>
      </c>
      <c r="B1187" s="97">
        <v>0.4095486106666667</v>
      </c>
      <c r="C1187" s="95">
        <v>13</v>
      </c>
      <c r="D1187" s="98">
        <v>129.4</v>
      </c>
      <c r="E1187" s="92">
        <f t="shared" si="20"/>
        <v>1682.2</v>
      </c>
      <c r="F1187" s="95" t="s">
        <v>18</v>
      </c>
    </row>
    <row r="1188" spans="1:6">
      <c r="A1188" s="79">
        <v>45282</v>
      </c>
      <c r="B1188" s="97">
        <v>0.4095486106666667</v>
      </c>
      <c r="C1188" s="95">
        <v>18</v>
      </c>
      <c r="D1188" s="98">
        <v>129.4</v>
      </c>
      <c r="E1188" s="92">
        <f t="shared" si="20"/>
        <v>2329.2000000000003</v>
      </c>
      <c r="F1188" s="95" t="s">
        <v>18</v>
      </c>
    </row>
    <row r="1189" spans="1:6">
      <c r="A1189" s="79">
        <v>45282</v>
      </c>
      <c r="B1189" s="97">
        <v>0.41215277766666669</v>
      </c>
      <c r="C1189" s="95">
        <v>21</v>
      </c>
      <c r="D1189" s="98">
        <v>129.4</v>
      </c>
      <c r="E1189" s="92">
        <f t="shared" si="20"/>
        <v>2717.4</v>
      </c>
      <c r="F1189" s="95" t="s">
        <v>18</v>
      </c>
    </row>
    <row r="1190" spans="1:6">
      <c r="A1190" s="79">
        <v>45282</v>
      </c>
      <c r="B1190" s="97">
        <v>0.41281249966666667</v>
      </c>
      <c r="C1190" s="95">
        <v>35</v>
      </c>
      <c r="D1190" s="98">
        <v>129.4</v>
      </c>
      <c r="E1190" s="92">
        <f t="shared" si="20"/>
        <v>4529</v>
      </c>
      <c r="F1190" s="95" t="s">
        <v>18</v>
      </c>
    </row>
    <row r="1191" spans="1:6">
      <c r="A1191" s="79">
        <v>45282</v>
      </c>
      <c r="B1191" s="97">
        <v>0.41319444366666669</v>
      </c>
      <c r="C1191" s="95">
        <v>38</v>
      </c>
      <c r="D1191" s="98">
        <v>129.4</v>
      </c>
      <c r="E1191" s="92">
        <f t="shared" si="20"/>
        <v>4917.2</v>
      </c>
      <c r="F1191" s="95" t="s">
        <v>18</v>
      </c>
    </row>
    <row r="1192" spans="1:6">
      <c r="A1192" s="79">
        <v>45282</v>
      </c>
      <c r="B1192" s="97">
        <v>0.41640046266666669</v>
      </c>
      <c r="C1192" s="95">
        <v>27</v>
      </c>
      <c r="D1192" s="98">
        <v>129.44999999999999</v>
      </c>
      <c r="E1192" s="92">
        <f t="shared" si="20"/>
        <v>3495.1499999999996</v>
      </c>
      <c r="F1192" s="95" t="s">
        <v>18</v>
      </c>
    </row>
    <row r="1193" spans="1:6">
      <c r="A1193" s="79">
        <v>45282</v>
      </c>
      <c r="B1193" s="97">
        <v>0.4219212956666667</v>
      </c>
      <c r="C1193" s="95">
        <v>23</v>
      </c>
      <c r="D1193" s="98">
        <v>129.44999999999999</v>
      </c>
      <c r="E1193" s="92">
        <f t="shared" si="20"/>
        <v>2977.35</v>
      </c>
      <c r="F1193" s="95" t="s">
        <v>18</v>
      </c>
    </row>
    <row r="1194" spans="1:6">
      <c r="A1194" s="79">
        <v>45282</v>
      </c>
      <c r="B1194" s="97">
        <v>0.42627314766666669</v>
      </c>
      <c r="C1194" s="95">
        <v>43</v>
      </c>
      <c r="D1194" s="98">
        <v>129.4</v>
      </c>
      <c r="E1194" s="92">
        <f t="shared" si="20"/>
        <v>5564.2</v>
      </c>
      <c r="F1194" s="95" t="s">
        <v>18</v>
      </c>
    </row>
    <row r="1195" spans="1:6">
      <c r="A1195" s="79">
        <v>45282</v>
      </c>
      <c r="B1195" s="97">
        <v>0.4264004626666667</v>
      </c>
      <c r="C1195" s="95">
        <v>21</v>
      </c>
      <c r="D1195" s="98">
        <v>129.35</v>
      </c>
      <c r="E1195" s="92">
        <f t="shared" si="20"/>
        <v>2716.35</v>
      </c>
      <c r="F1195" s="95" t="s">
        <v>18</v>
      </c>
    </row>
    <row r="1196" spans="1:6">
      <c r="A1196" s="79">
        <v>45282</v>
      </c>
      <c r="B1196" s="97">
        <v>0.43531249966666669</v>
      </c>
      <c r="C1196" s="95">
        <v>90</v>
      </c>
      <c r="D1196" s="98">
        <v>129.6</v>
      </c>
      <c r="E1196" s="92">
        <f t="shared" si="20"/>
        <v>11664</v>
      </c>
      <c r="F1196" s="95" t="s">
        <v>18</v>
      </c>
    </row>
    <row r="1197" spans="1:6">
      <c r="A1197" s="79">
        <v>45282</v>
      </c>
      <c r="B1197" s="97">
        <v>0.43640046266666671</v>
      </c>
      <c r="C1197" s="95">
        <v>58</v>
      </c>
      <c r="D1197" s="98">
        <v>129.69999999999999</v>
      </c>
      <c r="E1197" s="92">
        <f t="shared" si="20"/>
        <v>7522.5999999999995</v>
      </c>
      <c r="F1197" s="95" t="s">
        <v>18</v>
      </c>
    </row>
    <row r="1198" spans="1:6">
      <c r="A1198" s="79">
        <v>45282</v>
      </c>
      <c r="B1198" s="97">
        <v>0.43836805466666667</v>
      </c>
      <c r="C1198" s="95">
        <v>10</v>
      </c>
      <c r="D1198" s="98">
        <v>129.80000000000001</v>
      </c>
      <c r="E1198" s="92">
        <f t="shared" si="20"/>
        <v>1298</v>
      </c>
      <c r="F1198" s="95" t="s">
        <v>18</v>
      </c>
    </row>
    <row r="1199" spans="1:6">
      <c r="A1199" s="79">
        <v>45282</v>
      </c>
      <c r="B1199" s="97">
        <v>0.43836805466666667</v>
      </c>
      <c r="C1199" s="95">
        <v>15</v>
      </c>
      <c r="D1199" s="98">
        <v>129.80000000000001</v>
      </c>
      <c r="E1199" s="92">
        <f t="shared" si="20"/>
        <v>1947.0000000000002</v>
      </c>
      <c r="F1199" s="95" t="s">
        <v>18</v>
      </c>
    </row>
    <row r="1200" spans="1:6">
      <c r="A1200" s="79">
        <v>45282</v>
      </c>
      <c r="B1200" s="97">
        <v>0.44039351766666668</v>
      </c>
      <c r="C1200" s="95">
        <v>49</v>
      </c>
      <c r="D1200" s="98">
        <v>129.9</v>
      </c>
      <c r="E1200" s="92">
        <f t="shared" si="20"/>
        <v>6365.1</v>
      </c>
      <c r="F1200" s="95" t="s">
        <v>18</v>
      </c>
    </row>
    <row r="1201" spans="1:6">
      <c r="A1201" s="79">
        <v>45282</v>
      </c>
      <c r="B1201" s="97">
        <v>0.44209490666666668</v>
      </c>
      <c r="C1201" s="95">
        <v>42</v>
      </c>
      <c r="D1201" s="98">
        <v>129.9</v>
      </c>
      <c r="E1201" s="92">
        <f t="shared" si="20"/>
        <v>5455.8</v>
      </c>
      <c r="F1201" s="95" t="s">
        <v>18</v>
      </c>
    </row>
    <row r="1202" spans="1:6">
      <c r="A1202" s="79">
        <v>45282</v>
      </c>
      <c r="B1202" s="97">
        <v>0.44688657366666668</v>
      </c>
      <c r="C1202" s="95">
        <v>25</v>
      </c>
      <c r="D1202" s="98">
        <v>129.9</v>
      </c>
      <c r="E1202" s="92">
        <f t="shared" si="20"/>
        <v>3247.5</v>
      </c>
      <c r="F1202" s="95" t="s">
        <v>18</v>
      </c>
    </row>
    <row r="1203" spans="1:6">
      <c r="A1203" s="79">
        <v>45282</v>
      </c>
      <c r="B1203" s="97">
        <v>0.44783564766666667</v>
      </c>
      <c r="C1203" s="95">
        <v>25</v>
      </c>
      <c r="D1203" s="98">
        <v>129.85</v>
      </c>
      <c r="E1203" s="92">
        <f t="shared" si="20"/>
        <v>3246.25</v>
      </c>
      <c r="F1203" s="95" t="s">
        <v>18</v>
      </c>
    </row>
    <row r="1204" spans="1:6">
      <c r="A1204" s="79">
        <v>45282</v>
      </c>
      <c r="B1204" s="97">
        <v>0.44938657366666668</v>
      </c>
      <c r="C1204" s="95">
        <v>63</v>
      </c>
      <c r="D1204" s="98">
        <v>129.80000000000001</v>
      </c>
      <c r="E1204" s="92">
        <f t="shared" si="20"/>
        <v>8177.4000000000005</v>
      </c>
      <c r="F1204" s="95" t="s">
        <v>18</v>
      </c>
    </row>
    <row r="1205" spans="1:6">
      <c r="A1205" s="79">
        <v>45282</v>
      </c>
      <c r="B1205" s="97">
        <v>0.45001157366666666</v>
      </c>
      <c r="C1205" s="95">
        <v>22</v>
      </c>
      <c r="D1205" s="98">
        <v>129.75</v>
      </c>
      <c r="E1205" s="92">
        <f t="shared" si="20"/>
        <v>2854.5</v>
      </c>
      <c r="F1205" s="95" t="s">
        <v>18</v>
      </c>
    </row>
    <row r="1206" spans="1:6">
      <c r="A1206" s="79">
        <v>45282</v>
      </c>
      <c r="B1206" s="97">
        <v>0.45178240666666669</v>
      </c>
      <c r="C1206" s="95">
        <v>36</v>
      </c>
      <c r="D1206" s="98">
        <v>129.85</v>
      </c>
      <c r="E1206" s="92">
        <f t="shared" si="20"/>
        <v>4674.5999999999995</v>
      </c>
      <c r="F1206" s="95" t="s">
        <v>18</v>
      </c>
    </row>
    <row r="1207" spans="1:6">
      <c r="A1207" s="79">
        <v>45282</v>
      </c>
      <c r="B1207" s="97">
        <v>0.45756944366666669</v>
      </c>
      <c r="C1207" s="95">
        <v>33</v>
      </c>
      <c r="D1207" s="98">
        <v>129.9</v>
      </c>
      <c r="E1207" s="92">
        <f t="shared" si="20"/>
        <v>4286.7</v>
      </c>
      <c r="F1207" s="95" t="s">
        <v>18</v>
      </c>
    </row>
    <row r="1208" spans="1:6">
      <c r="A1208" s="79">
        <v>45282</v>
      </c>
      <c r="B1208" s="97">
        <v>0.4577662036666667</v>
      </c>
      <c r="C1208" s="95">
        <v>40</v>
      </c>
      <c r="D1208" s="98">
        <v>129.9</v>
      </c>
      <c r="E1208" s="92">
        <f t="shared" si="20"/>
        <v>5196</v>
      </c>
      <c r="F1208" s="95" t="s">
        <v>18</v>
      </c>
    </row>
    <row r="1209" spans="1:6">
      <c r="A1209" s="79">
        <v>45282</v>
      </c>
      <c r="B1209" s="97">
        <v>0.45973379566666667</v>
      </c>
      <c r="C1209" s="95">
        <v>23</v>
      </c>
      <c r="D1209" s="98">
        <v>129.85</v>
      </c>
      <c r="E1209" s="92">
        <f t="shared" si="20"/>
        <v>2986.5499999999997</v>
      </c>
      <c r="F1209" s="95" t="s">
        <v>18</v>
      </c>
    </row>
    <row r="1210" spans="1:6">
      <c r="A1210" s="79">
        <v>45282</v>
      </c>
      <c r="B1210" s="97">
        <v>0.46717592566666666</v>
      </c>
      <c r="C1210" s="95">
        <v>45</v>
      </c>
      <c r="D1210" s="98">
        <v>129.85</v>
      </c>
      <c r="E1210" s="92">
        <f t="shared" si="20"/>
        <v>5843.25</v>
      </c>
      <c r="F1210" s="95" t="s">
        <v>18</v>
      </c>
    </row>
    <row r="1211" spans="1:6">
      <c r="A1211" s="79">
        <v>45282</v>
      </c>
      <c r="B1211" s="97">
        <v>0.4688657406666667</v>
      </c>
      <c r="C1211" s="95">
        <v>38</v>
      </c>
      <c r="D1211" s="98">
        <v>129.85</v>
      </c>
      <c r="E1211" s="92">
        <f t="shared" si="20"/>
        <v>4934.3</v>
      </c>
      <c r="F1211" s="95" t="s">
        <v>18</v>
      </c>
    </row>
    <row r="1212" spans="1:6">
      <c r="A1212" s="79">
        <v>45282</v>
      </c>
      <c r="B1212" s="97">
        <v>0.46905092566666667</v>
      </c>
      <c r="C1212" s="95">
        <v>23</v>
      </c>
      <c r="D1212" s="98">
        <v>129.85</v>
      </c>
      <c r="E1212" s="92">
        <f t="shared" si="20"/>
        <v>2986.5499999999997</v>
      </c>
      <c r="F1212" s="95" t="s">
        <v>18</v>
      </c>
    </row>
    <row r="1213" spans="1:6">
      <c r="A1213" s="79">
        <v>45282</v>
      </c>
      <c r="B1213" s="97">
        <v>0.47016203666666667</v>
      </c>
      <c r="C1213" s="95">
        <v>47</v>
      </c>
      <c r="D1213" s="98">
        <v>129.94999999999999</v>
      </c>
      <c r="E1213" s="92">
        <f t="shared" si="20"/>
        <v>6107.65</v>
      </c>
      <c r="F1213" s="95" t="s">
        <v>18</v>
      </c>
    </row>
    <row r="1214" spans="1:6">
      <c r="A1214" s="79">
        <v>45282</v>
      </c>
      <c r="B1214" s="97">
        <v>0.47562499966666666</v>
      </c>
      <c r="C1214" s="95">
        <v>30</v>
      </c>
      <c r="D1214" s="98">
        <v>129.94999999999999</v>
      </c>
      <c r="E1214" s="92">
        <f t="shared" si="20"/>
        <v>3898.4999999999995</v>
      </c>
      <c r="F1214" s="95" t="s">
        <v>18</v>
      </c>
    </row>
    <row r="1215" spans="1:6">
      <c r="A1215" s="79">
        <v>45282</v>
      </c>
      <c r="B1215" s="97">
        <v>0.47590277766666667</v>
      </c>
      <c r="C1215" s="95">
        <v>37</v>
      </c>
      <c r="D1215" s="98">
        <v>129.85</v>
      </c>
      <c r="E1215" s="92">
        <f t="shared" si="20"/>
        <v>4804.45</v>
      </c>
      <c r="F1215" s="95" t="s">
        <v>18</v>
      </c>
    </row>
    <row r="1216" spans="1:6">
      <c r="A1216" s="79">
        <v>45282</v>
      </c>
      <c r="B1216" s="97">
        <v>0.47643518466666668</v>
      </c>
      <c r="C1216" s="95">
        <v>36</v>
      </c>
      <c r="D1216" s="98">
        <v>129.80000000000001</v>
      </c>
      <c r="E1216" s="92">
        <f t="shared" si="20"/>
        <v>4672.8</v>
      </c>
      <c r="F1216" s="95" t="s">
        <v>18</v>
      </c>
    </row>
    <row r="1217" spans="1:6">
      <c r="A1217" s="79">
        <v>45282</v>
      </c>
      <c r="B1217" s="97">
        <v>0.47968749966666668</v>
      </c>
      <c r="C1217" s="95">
        <v>31</v>
      </c>
      <c r="D1217" s="98">
        <v>129.75</v>
      </c>
      <c r="E1217" s="92">
        <f t="shared" si="20"/>
        <v>4022.25</v>
      </c>
      <c r="F1217" s="95" t="s">
        <v>18</v>
      </c>
    </row>
    <row r="1218" spans="1:6">
      <c r="A1218" s="79">
        <v>45282</v>
      </c>
      <c r="B1218" s="97">
        <v>0.48089120366666671</v>
      </c>
      <c r="C1218" s="95">
        <v>32</v>
      </c>
      <c r="D1218" s="98">
        <v>129.69999999999999</v>
      </c>
      <c r="E1218" s="92">
        <f t="shared" si="20"/>
        <v>4150.3999999999996</v>
      </c>
      <c r="F1218" s="95" t="s">
        <v>18</v>
      </c>
    </row>
    <row r="1219" spans="1:6">
      <c r="A1219" s="79">
        <v>45282</v>
      </c>
      <c r="B1219" s="97">
        <v>0.4810416666666667</v>
      </c>
      <c r="C1219" s="95">
        <v>23</v>
      </c>
      <c r="D1219" s="98">
        <v>129.65</v>
      </c>
      <c r="E1219" s="92">
        <f t="shared" si="20"/>
        <v>2981.9500000000003</v>
      </c>
      <c r="F1219" s="95" t="s">
        <v>18</v>
      </c>
    </row>
    <row r="1220" spans="1:6">
      <c r="A1220" s="79">
        <v>45282</v>
      </c>
      <c r="B1220" s="97">
        <v>0.48427083266666671</v>
      </c>
      <c r="C1220" s="95">
        <v>26</v>
      </c>
      <c r="D1220" s="98">
        <v>129.55000000000001</v>
      </c>
      <c r="E1220" s="92">
        <f t="shared" si="20"/>
        <v>3368.3</v>
      </c>
      <c r="F1220" s="95" t="s">
        <v>18</v>
      </c>
    </row>
    <row r="1221" spans="1:6">
      <c r="A1221" s="79">
        <v>45282</v>
      </c>
      <c r="B1221" s="97">
        <v>0.49321759166666668</v>
      </c>
      <c r="C1221" s="95">
        <v>52</v>
      </c>
      <c r="D1221" s="98">
        <v>129.80000000000001</v>
      </c>
      <c r="E1221" s="92">
        <f t="shared" si="20"/>
        <v>6749.6</v>
      </c>
      <c r="F1221" s="95" t="s">
        <v>18</v>
      </c>
    </row>
    <row r="1222" spans="1:6">
      <c r="A1222" s="79">
        <v>45282</v>
      </c>
      <c r="B1222" s="97">
        <v>0.49356481466666668</v>
      </c>
      <c r="C1222" s="95">
        <v>24</v>
      </c>
      <c r="D1222" s="98">
        <v>129.80000000000001</v>
      </c>
      <c r="E1222" s="92">
        <f t="shared" si="20"/>
        <v>3115.2000000000003</v>
      </c>
      <c r="F1222" s="95" t="s">
        <v>18</v>
      </c>
    </row>
    <row r="1223" spans="1:6">
      <c r="A1223" s="79">
        <v>45282</v>
      </c>
      <c r="B1223" s="97">
        <v>0.4937384256666667</v>
      </c>
      <c r="C1223" s="95">
        <v>3</v>
      </c>
      <c r="D1223" s="98">
        <v>129.80000000000001</v>
      </c>
      <c r="E1223" s="92">
        <f t="shared" si="20"/>
        <v>389.40000000000003</v>
      </c>
      <c r="F1223" s="95" t="s">
        <v>18</v>
      </c>
    </row>
    <row r="1224" spans="1:6">
      <c r="A1224" s="79">
        <v>45282</v>
      </c>
      <c r="B1224" s="97">
        <v>0.4937384256666667</v>
      </c>
      <c r="C1224" s="95">
        <v>40</v>
      </c>
      <c r="D1224" s="98">
        <v>129.80000000000001</v>
      </c>
      <c r="E1224" s="92">
        <f t="shared" si="20"/>
        <v>5192</v>
      </c>
      <c r="F1224" s="95" t="s">
        <v>18</v>
      </c>
    </row>
    <row r="1225" spans="1:6">
      <c r="A1225" s="79">
        <v>45282</v>
      </c>
      <c r="B1225" s="97">
        <v>0.49377314766666669</v>
      </c>
      <c r="C1225" s="95">
        <v>38</v>
      </c>
      <c r="D1225" s="98">
        <v>129.80000000000001</v>
      </c>
      <c r="E1225" s="92">
        <f t="shared" si="20"/>
        <v>4932.4000000000005</v>
      </c>
      <c r="F1225" s="95" t="s">
        <v>18</v>
      </c>
    </row>
    <row r="1226" spans="1:6">
      <c r="A1226" s="79">
        <v>45282</v>
      </c>
      <c r="B1226" s="97">
        <v>0.49547453666666669</v>
      </c>
      <c r="C1226" s="95">
        <v>1</v>
      </c>
      <c r="D1226" s="98">
        <v>129.94999999999999</v>
      </c>
      <c r="E1226" s="92">
        <f t="shared" si="20"/>
        <v>129.94999999999999</v>
      </c>
      <c r="F1226" s="95" t="s">
        <v>18</v>
      </c>
    </row>
    <row r="1227" spans="1:6">
      <c r="A1227" s="79">
        <v>45282</v>
      </c>
      <c r="B1227" s="97">
        <v>0.49547453666666669</v>
      </c>
      <c r="C1227" s="95">
        <v>1</v>
      </c>
      <c r="D1227" s="98">
        <v>129.94999999999999</v>
      </c>
      <c r="E1227" s="92">
        <f t="shared" si="20"/>
        <v>129.94999999999999</v>
      </c>
      <c r="F1227" s="95" t="s">
        <v>18</v>
      </c>
    </row>
    <row r="1228" spans="1:6">
      <c r="A1228" s="79">
        <v>45282</v>
      </c>
      <c r="B1228" s="97">
        <v>0.4956018516666667</v>
      </c>
      <c r="C1228" s="95">
        <v>57</v>
      </c>
      <c r="D1228" s="98">
        <v>129.94999999999999</v>
      </c>
      <c r="E1228" s="92">
        <f t="shared" si="20"/>
        <v>7407.15</v>
      </c>
      <c r="F1228" s="95" t="s">
        <v>18</v>
      </c>
    </row>
    <row r="1229" spans="1:6">
      <c r="A1229" s="79">
        <v>45282</v>
      </c>
      <c r="B1229" s="97">
        <v>0.49634259166666667</v>
      </c>
      <c r="C1229" s="95">
        <v>56</v>
      </c>
      <c r="D1229" s="98">
        <v>129.94999999999999</v>
      </c>
      <c r="E1229" s="92">
        <f t="shared" si="20"/>
        <v>7277.1999999999989</v>
      </c>
      <c r="F1229" s="95" t="s">
        <v>18</v>
      </c>
    </row>
    <row r="1230" spans="1:6">
      <c r="A1230" s="79">
        <v>45282</v>
      </c>
      <c r="B1230" s="97">
        <v>0.49668981466666667</v>
      </c>
      <c r="C1230" s="95">
        <v>1</v>
      </c>
      <c r="D1230" s="98">
        <v>129.94999999999999</v>
      </c>
      <c r="E1230" s="92">
        <f t="shared" si="20"/>
        <v>129.94999999999999</v>
      </c>
      <c r="F1230" s="95" t="s">
        <v>18</v>
      </c>
    </row>
    <row r="1231" spans="1:6">
      <c r="A1231" s="79">
        <v>45282</v>
      </c>
      <c r="B1231" s="97">
        <v>0.49668981466666667</v>
      </c>
      <c r="C1231" s="95">
        <v>1</v>
      </c>
      <c r="D1231" s="98">
        <v>129.94999999999999</v>
      </c>
      <c r="E1231" s="92">
        <f t="shared" si="20"/>
        <v>129.94999999999999</v>
      </c>
      <c r="F1231" s="95" t="s">
        <v>18</v>
      </c>
    </row>
    <row r="1232" spans="1:6">
      <c r="A1232" s="79">
        <v>45282</v>
      </c>
      <c r="B1232" s="97">
        <v>0.49686342566666669</v>
      </c>
      <c r="C1232" s="95">
        <v>19</v>
      </c>
      <c r="D1232" s="98">
        <v>129.94999999999999</v>
      </c>
      <c r="E1232" s="92">
        <f t="shared" si="20"/>
        <v>2469.0499999999997</v>
      </c>
      <c r="F1232" s="95" t="s">
        <v>18</v>
      </c>
    </row>
    <row r="1233" spans="1:6">
      <c r="A1233" s="79">
        <v>45282</v>
      </c>
      <c r="B1233" s="97">
        <v>0.49859953666666668</v>
      </c>
      <c r="C1233" s="95">
        <v>29</v>
      </c>
      <c r="D1233" s="98">
        <v>129.94999999999999</v>
      </c>
      <c r="E1233" s="92">
        <f t="shared" si="20"/>
        <v>3768.5499999999997</v>
      </c>
      <c r="F1233" s="95" t="s">
        <v>18</v>
      </c>
    </row>
    <row r="1234" spans="1:6">
      <c r="A1234" s="79">
        <v>45282</v>
      </c>
      <c r="B1234" s="97">
        <v>0.50068286966666664</v>
      </c>
      <c r="C1234" s="95">
        <v>58</v>
      </c>
      <c r="D1234" s="98">
        <v>129.9</v>
      </c>
      <c r="E1234" s="92">
        <f t="shared" si="20"/>
        <v>7534.2000000000007</v>
      </c>
      <c r="F1234" s="95" t="s">
        <v>18</v>
      </c>
    </row>
    <row r="1235" spans="1:6">
      <c r="A1235" s="79">
        <v>45282</v>
      </c>
      <c r="B1235" s="97">
        <v>0.50138888866666664</v>
      </c>
      <c r="C1235" s="95">
        <v>58</v>
      </c>
      <c r="D1235" s="98">
        <v>130.05000000000001</v>
      </c>
      <c r="E1235" s="92">
        <f t="shared" si="20"/>
        <v>7542.9000000000005</v>
      </c>
      <c r="F1235" s="95" t="s">
        <v>18</v>
      </c>
    </row>
    <row r="1236" spans="1:6">
      <c r="A1236" s="79">
        <v>45282</v>
      </c>
      <c r="B1236" s="97">
        <v>0.50898148066666671</v>
      </c>
      <c r="C1236" s="95">
        <v>72</v>
      </c>
      <c r="D1236" s="98">
        <v>130.15</v>
      </c>
      <c r="E1236" s="92">
        <f t="shared" si="20"/>
        <v>9370.8000000000011</v>
      </c>
      <c r="F1236" s="95" t="s">
        <v>18</v>
      </c>
    </row>
    <row r="1237" spans="1:6">
      <c r="A1237" s="79">
        <v>45282</v>
      </c>
      <c r="B1237" s="97">
        <v>0.51047453666666665</v>
      </c>
      <c r="C1237" s="95">
        <v>63</v>
      </c>
      <c r="D1237" s="98">
        <v>130.15</v>
      </c>
      <c r="E1237" s="92">
        <f t="shared" si="20"/>
        <v>8199.4500000000007</v>
      </c>
      <c r="F1237" s="95" t="s">
        <v>18</v>
      </c>
    </row>
    <row r="1238" spans="1:6">
      <c r="A1238" s="79">
        <v>45282</v>
      </c>
      <c r="B1238" s="97">
        <v>0.51195601766666665</v>
      </c>
      <c r="C1238" s="95">
        <v>45</v>
      </c>
      <c r="D1238" s="98">
        <v>130.05000000000001</v>
      </c>
      <c r="E1238" s="92">
        <f t="shared" si="20"/>
        <v>5852.2500000000009</v>
      </c>
      <c r="F1238" s="95" t="s">
        <v>18</v>
      </c>
    </row>
    <row r="1239" spans="1:6">
      <c r="A1239" s="79">
        <v>45282</v>
      </c>
      <c r="B1239" s="97">
        <v>0.51240740666666662</v>
      </c>
      <c r="C1239" s="95">
        <v>17</v>
      </c>
      <c r="D1239" s="98">
        <v>130.05000000000001</v>
      </c>
      <c r="E1239" s="92">
        <f t="shared" si="20"/>
        <v>2210.8500000000004</v>
      </c>
      <c r="F1239" s="95" t="s">
        <v>18</v>
      </c>
    </row>
    <row r="1240" spans="1:6">
      <c r="A1240" s="79">
        <v>45282</v>
      </c>
      <c r="B1240" s="97">
        <v>0.51373842566666661</v>
      </c>
      <c r="C1240" s="95">
        <v>36</v>
      </c>
      <c r="D1240" s="98">
        <v>130.05000000000001</v>
      </c>
      <c r="E1240" s="92">
        <f t="shared" si="20"/>
        <v>4681.8</v>
      </c>
      <c r="F1240" s="95" t="s">
        <v>18</v>
      </c>
    </row>
    <row r="1241" spans="1:6">
      <c r="A1241" s="79">
        <v>45282</v>
      </c>
      <c r="B1241" s="97">
        <v>0.51649305466666662</v>
      </c>
      <c r="C1241" s="95">
        <v>58</v>
      </c>
      <c r="D1241" s="98">
        <v>129.94999999999999</v>
      </c>
      <c r="E1241" s="92">
        <f t="shared" si="20"/>
        <v>7537.0999999999995</v>
      </c>
      <c r="F1241" s="95" t="s">
        <v>18</v>
      </c>
    </row>
    <row r="1242" spans="1:6">
      <c r="A1242" s="79">
        <v>45282</v>
      </c>
      <c r="B1242" s="97">
        <v>0.52011574066666666</v>
      </c>
      <c r="C1242" s="95">
        <v>23</v>
      </c>
      <c r="D1242" s="98">
        <v>129.9</v>
      </c>
      <c r="E1242" s="92">
        <f t="shared" ref="E1242:E1305" si="21">C1242*D1242</f>
        <v>2987.7000000000003</v>
      </c>
      <c r="F1242" s="95" t="s">
        <v>18</v>
      </c>
    </row>
    <row r="1243" spans="1:6">
      <c r="A1243" s="79">
        <v>45282</v>
      </c>
      <c r="B1243" s="97">
        <v>0.5224421296666667</v>
      </c>
      <c r="C1243" s="95">
        <v>24</v>
      </c>
      <c r="D1243" s="98">
        <v>129.85</v>
      </c>
      <c r="E1243" s="92">
        <f t="shared" si="21"/>
        <v>3116.3999999999996</v>
      </c>
      <c r="F1243" s="95" t="s">
        <v>18</v>
      </c>
    </row>
    <row r="1244" spans="1:6">
      <c r="A1244" s="79">
        <v>45282</v>
      </c>
      <c r="B1244" s="97">
        <v>0.52423611066666664</v>
      </c>
      <c r="C1244" s="95">
        <v>44</v>
      </c>
      <c r="D1244" s="98">
        <v>129.94999999999999</v>
      </c>
      <c r="E1244" s="92">
        <f t="shared" si="21"/>
        <v>5717.7999999999993</v>
      </c>
      <c r="F1244" s="95" t="s">
        <v>18</v>
      </c>
    </row>
    <row r="1245" spans="1:6">
      <c r="A1245" s="79">
        <v>45282</v>
      </c>
      <c r="B1245" s="97">
        <v>0.52510416666666671</v>
      </c>
      <c r="C1245" s="95">
        <v>28</v>
      </c>
      <c r="D1245" s="98">
        <v>129.85</v>
      </c>
      <c r="E1245" s="92">
        <f t="shared" si="21"/>
        <v>3635.7999999999997</v>
      </c>
      <c r="F1245" s="95" t="s">
        <v>18</v>
      </c>
    </row>
    <row r="1246" spans="1:6">
      <c r="A1246" s="79">
        <v>45282</v>
      </c>
      <c r="B1246" s="97">
        <v>0.52664351766666662</v>
      </c>
      <c r="C1246" s="95">
        <v>38</v>
      </c>
      <c r="D1246" s="98">
        <v>129.9</v>
      </c>
      <c r="E1246" s="92">
        <f t="shared" si="21"/>
        <v>4936.2</v>
      </c>
      <c r="F1246" s="95" t="s">
        <v>18</v>
      </c>
    </row>
    <row r="1247" spans="1:6">
      <c r="A1247" s="79">
        <v>45282</v>
      </c>
      <c r="B1247" s="97">
        <v>0.52849536966666666</v>
      </c>
      <c r="C1247" s="95">
        <v>37</v>
      </c>
      <c r="D1247" s="98">
        <v>129.80000000000001</v>
      </c>
      <c r="E1247" s="92">
        <f t="shared" si="21"/>
        <v>4802.6000000000004</v>
      </c>
      <c r="F1247" s="95" t="s">
        <v>18</v>
      </c>
    </row>
    <row r="1248" spans="1:6">
      <c r="A1248" s="79">
        <v>45282</v>
      </c>
      <c r="B1248" s="97">
        <v>0.52868055466666664</v>
      </c>
      <c r="C1248" s="95">
        <v>45</v>
      </c>
      <c r="D1248" s="98">
        <v>129.80000000000001</v>
      </c>
      <c r="E1248" s="92">
        <f t="shared" si="21"/>
        <v>5841.0000000000009</v>
      </c>
      <c r="F1248" s="95" t="s">
        <v>18</v>
      </c>
    </row>
    <row r="1249" spans="1:6">
      <c r="A1249" s="79">
        <v>45282</v>
      </c>
      <c r="B1249" s="97">
        <v>0.52967592566666666</v>
      </c>
      <c r="C1249" s="95">
        <v>27</v>
      </c>
      <c r="D1249" s="98">
        <v>129.85</v>
      </c>
      <c r="E1249" s="92">
        <f t="shared" si="21"/>
        <v>3505.95</v>
      </c>
      <c r="F1249" s="95" t="s">
        <v>18</v>
      </c>
    </row>
    <row r="1250" spans="1:6">
      <c r="A1250" s="79">
        <v>45282</v>
      </c>
      <c r="B1250" s="97">
        <v>0.53252314766666664</v>
      </c>
      <c r="C1250" s="95">
        <v>30</v>
      </c>
      <c r="D1250" s="98">
        <v>129.85</v>
      </c>
      <c r="E1250" s="92">
        <f t="shared" si="21"/>
        <v>3895.5</v>
      </c>
      <c r="F1250" s="95" t="s">
        <v>18</v>
      </c>
    </row>
    <row r="1251" spans="1:6">
      <c r="A1251" s="79">
        <v>45282</v>
      </c>
      <c r="B1251" s="97">
        <v>0.53399305466666669</v>
      </c>
      <c r="C1251" s="95">
        <v>12</v>
      </c>
      <c r="D1251" s="98">
        <v>129.9</v>
      </c>
      <c r="E1251" s="92">
        <f t="shared" si="21"/>
        <v>1558.8000000000002</v>
      </c>
      <c r="F1251" s="95" t="s">
        <v>18</v>
      </c>
    </row>
    <row r="1252" spans="1:6">
      <c r="A1252" s="79">
        <v>45282</v>
      </c>
      <c r="B1252" s="97">
        <v>0.53399305466666669</v>
      </c>
      <c r="C1252" s="95">
        <v>15</v>
      </c>
      <c r="D1252" s="98">
        <v>129.9</v>
      </c>
      <c r="E1252" s="92">
        <f t="shared" si="21"/>
        <v>1948.5</v>
      </c>
      <c r="F1252" s="95" t="s">
        <v>18</v>
      </c>
    </row>
    <row r="1253" spans="1:6">
      <c r="A1253" s="79">
        <v>45282</v>
      </c>
      <c r="B1253" s="97">
        <v>0.53440972166666667</v>
      </c>
      <c r="C1253" s="95">
        <v>24</v>
      </c>
      <c r="D1253" s="98">
        <v>129.85</v>
      </c>
      <c r="E1253" s="92">
        <f t="shared" si="21"/>
        <v>3116.3999999999996</v>
      </c>
      <c r="F1253" s="95" t="s">
        <v>18</v>
      </c>
    </row>
    <row r="1254" spans="1:6">
      <c r="A1254" s="79">
        <v>45282</v>
      </c>
      <c r="B1254" s="97">
        <v>0.53524305466666666</v>
      </c>
      <c r="C1254" s="95">
        <v>47</v>
      </c>
      <c r="D1254" s="98">
        <v>129.85</v>
      </c>
      <c r="E1254" s="92">
        <f t="shared" si="21"/>
        <v>6102.95</v>
      </c>
      <c r="F1254" s="95" t="s">
        <v>18</v>
      </c>
    </row>
    <row r="1255" spans="1:6">
      <c r="A1255" s="79">
        <v>45282</v>
      </c>
      <c r="B1255" s="97">
        <v>0.53635416666666669</v>
      </c>
      <c r="C1255" s="95">
        <v>22</v>
      </c>
      <c r="D1255" s="98">
        <v>129.85</v>
      </c>
      <c r="E1255" s="92">
        <f t="shared" si="21"/>
        <v>2856.7</v>
      </c>
      <c r="F1255" s="95" t="s">
        <v>18</v>
      </c>
    </row>
    <row r="1256" spans="1:6">
      <c r="A1256" s="79">
        <v>45282</v>
      </c>
      <c r="B1256" s="97">
        <v>0.5363773146666666</v>
      </c>
      <c r="C1256" s="95">
        <v>23</v>
      </c>
      <c r="D1256" s="98">
        <v>129.85</v>
      </c>
      <c r="E1256" s="92">
        <f t="shared" si="21"/>
        <v>2986.5499999999997</v>
      </c>
      <c r="F1256" s="95" t="s">
        <v>18</v>
      </c>
    </row>
    <row r="1257" spans="1:6">
      <c r="A1257" s="79">
        <v>45282</v>
      </c>
      <c r="B1257" s="97">
        <v>0.53741898066666671</v>
      </c>
      <c r="C1257" s="95">
        <v>31</v>
      </c>
      <c r="D1257" s="98">
        <v>129.9</v>
      </c>
      <c r="E1257" s="92">
        <f t="shared" si="21"/>
        <v>4026.9</v>
      </c>
      <c r="F1257" s="95" t="s">
        <v>18</v>
      </c>
    </row>
    <row r="1258" spans="1:6">
      <c r="A1258" s="79">
        <v>45282</v>
      </c>
      <c r="B1258" s="97">
        <v>0.5399884256666666</v>
      </c>
      <c r="C1258" s="95">
        <v>30</v>
      </c>
      <c r="D1258" s="98">
        <v>129.80000000000001</v>
      </c>
      <c r="E1258" s="92">
        <f t="shared" si="21"/>
        <v>3894.0000000000005</v>
      </c>
      <c r="F1258" s="95" t="s">
        <v>18</v>
      </c>
    </row>
    <row r="1259" spans="1:6">
      <c r="A1259" s="79">
        <v>45282</v>
      </c>
      <c r="B1259" s="97">
        <v>0.54674768466666668</v>
      </c>
      <c r="C1259" s="95">
        <v>46</v>
      </c>
      <c r="D1259" s="98">
        <v>129.80000000000001</v>
      </c>
      <c r="E1259" s="92">
        <f t="shared" si="21"/>
        <v>5970.8</v>
      </c>
      <c r="F1259" s="95" t="s">
        <v>18</v>
      </c>
    </row>
    <row r="1260" spans="1:6">
      <c r="A1260" s="79">
        <v>45282</v>
      </c>
      <c r="B1260" s="97">
        <v>0.54699074066666664</v>
      </c>
      <c r="C1260" s="95">
        <v>45</v>
      </c>
      <c r="D1260" s="98">
        <v>129.75</v>
      </c>
      <c r="E1260" s="92">
        <f t="shared" si="21"/>
        <v>5838.75</v>
      </c>
      <c r="F1260" s="95" t="s">
        <v>18</v>
      </c>
    </row>
    <row r="1261" spans="1:6">
      <c r="A1261" s="79">
        <v>45282</v>
      </c>
      <c r="B1261" s="97">
        <v>0.54803240666666664</v>
      </c>
      <c r="C1261" s="95">
        <v>27</v>
      </c>
      <c r="D1261" s="98">
        <v>129.75</v>
      </c>
      <c r="E1261" s="92">
        <f t="shared" si="21"/>
        <v>3503.25</v>
      </c>
      <c r="F1261" s="95" t="s">
        <v>18</v>
      </c>
    </row>
    <row r="1262" spans="1:6">
      <c r="A1262" s="79">
        <v>45282</v>
      </c>
      <c r="B1262" s="97">
        <v>0.55380786966666662</v>
      </c>
      <c r="C1262" s="95">
        <v>22</v>
      </c>
      <c r="D1262" s="98">
        <v>129.69999999999999</v>
      </c>
      <c r="E1262" s="92">
        <f t="shared" si="21"/>
        <v>2853.3999999999996</v>
      </c>
      <c r="F1262" s="95" t="s">
        <v>18</v>
      </c>
    </row>
    <row r="1263" spans="1:6">
      <c r="A1263" s="79">
        <v>45282</v>
      </c>
      <c r="B1263" s="97">
        <v>0.55578703666666662</v>
      </c>
      <c r="C1263" s="95">
        <v>21</v>
      </c>
      <c r="D1263" s="98">
        <v>129.80000000000001</v>
      </c>
      <c r="E1263" s="92">
        <f t="shared" si="21"/>
        <v>2725.8</v>
      </c>
      <c r="F1263" s="95" t="s">
        <v>18</v>
      </c>
    </row>
    <row r="1264" spans="1:6">
      <c r="A1264" s="79">
        <v>45282</v>
      </c>
      <c r="B1264" s="97">
        <v>0.55641203666666661</v>
      </c>
      <c r="C1264" s="95">
        <v>50</v>
      </c>
      <c r="D1264" s="98">
        <v>129.75</v>
      </c>
      <c r="E1264" s="92">
        <f t="shared" si="21"/>
        <v>6487.5</v>
      </c>
      <c r="F1264" s="95" t="s">
        <v>18</v>
      </c>
    </row>
    <row r="1265" spans="1:6">
      <c r="A1265" s="79">
        <v>45282</v>
      </c>
      <c r="B1265" s="97">
        <v>0.55809027766666663</v>
      </c>
      <c r="C1265" s="95">
        <v>28</v>
      </c>
      <c r="D1265" s="98">
        <v>129.85</v>
      </c>
      <c r="E1265" s="92">
        <f t="shared" si="21"/>
        <v>3635.7999999999997</v>
      </c>
      <c r="F1265" s="95" t="s">
        <v>18</v>
      </c>
    </row>
    <row r="1266" spans="1:6">
      <c r="A1266" s="79">
        <v>45282</v>
      </c>
      <c r="B1266" s="97">
        <v>0.5583101846666666</v>
      </c>
      <c r="C1266" s="95">
        <v>25</v>
      </c>
      <c r="D1266" s="98">
        <v>129.85</v>
      </c>
      <c r="E1266" s="92">
        <f t="shared" si="21"/>
        <v>3246.25</v>
      </c>
      <c r="F1266" s="95" t="s">
        <v>18</v>
      </c>
    </row>
    <row r="1267" spans="1:6">
      <c r="A1267" s="79">
        <v>45282</v>
      </c>
      <c r="B1267" s="97">
        <v>0.56006944366666667</v>
      </c>
      <c r="C1267" s="95">
        <v>25</v>
      </c>
      <c r="D1267" s="98">
        <v>129.75</v>
      </c>
      <c r="E1267" s="92">
        <f t="shared" si="21"/>
        <v>3243.75</v>
      </c>
      <c r="F1267" s="95" t="s">
        <v>18</v>
      </c>
    </row>
    <row r="1268" spans="1:6">
      <c r="A1268" s="79">
        <v>45282</v>
      </c>
      <c r="B1268" s="97">
        <v>0.56241898066666662</v>
      </c>
      <c r="C1268" s="95">
        <v>25</v>
      </c>
      <c r="D1268" s="98">
        <v>129.85</v>
      </c>
      <c r="E1268" s="92">
        <f t="shared" si="21"/>
        <v>3246.25</v>
      </c>
      <c r="F1268" s="95" t="s">
        <v>18</v>
      </c>
    </row>
    <row r="1269" spans="1:6">
      <c r="A1269" s="79">
        <v>45282</v>
      </c>
      <c r="B1269" s="97">
        <v>0.56384259166666661</v>
      </c>
      <c r="C1269" s="95">
        <v>37</v>
      </c>
      <c r="D1269" s="98">
        <v>129.75</v>
      </c>
      <c r="E1269" s="92">
        <f t="shared" si="21"/>
        <v>4800.75</v>
      </c>
      <c r="F1269" s="95" t="s">
        <v>18</v>
      </c>
    </row>
    <row r="1270" spans="1:6">
      <c r="A1270" s="79">
        <v>45282</v>
      </c>
      <c r="B1270" s="97">
        <v>0.56598379566666668</v>
      </c>
      <c r="C1270" s="95">
        <v>37</v>
      </c>
      <c r="D1270" s="98">
        <v>129.75</v>
      </c>
      <c r="E1270" s="92">
        <f t="shared" si="21"/>
        <v>4800.75</v>
      </c>
      <c r="F1270" s="95" t="s">
        <v>18</v>
      </c>
    </row>
    <row r="1271" spans="1:6">
      <c r="A1271" s="79">
        <v>45282</v>
      </c>
      <c r="B1271" s="97">
        <v>0.56601851766666667</v>
      </c>
      <c r="C1271" s="95">
        <v>39</v>
      </c>
      <c r="D1271" s="98">
        <v>129.65</v>
      </c>
      <c r="E1271" s="92">
        <f t="shared" si="21"/>
        <v>5056.3500000000004</v>
      </c>
      <c r="F1271" s="95" t="s">
        <v>18</v>
      </c>
    </row>
    <row r="1272" spans="1:6">
      <c r="A1272" s="79">
        <v>45282</v>
      </c>
      <c r="B1272" s="97">
        <v>0.57120370366666662</v>
      </c>
      <c r="C1272" s="95">
        <v>45</v>
      </c>
      <c r="D1272" s="98">
        <v>129.55000000000001</v>
      </c>
      <c r="E1272" s="92">
        <f t="shared" si="21"/>
        <v>5829.7500000000009</v>
      </c>
      <c r="F1272" s="95" t="s">
        <v>18</v>
      </c>
    </row>
    <row r="1273" spans="1:6">
      <c r="A1273" s="79">
        <v>45282</v>
      </c>
      <c r="B1273" s="97">
        <v>0.57290509166666659</v>
      </c>
      <c r="C1273" s="95">
        <v>25</v>
      </c>
      <c r="D1273" s="98">
        <v>129.55000000000001</v>
      </c>
      <c r="E1273" s="92">
        <f t="shared" si="21"/>
        <v>3238.7500000000005</v>
      </c>
      <c r="F1273" s="95" t="s">
        <v>18</v>
      </c>
    </row>
    <row r="1274" spans="1:6">
      <c r="A1274" s="79">
        <v>45282</v>
      </c>
      <c r="B1274" s="97">
        <v>0.57556712966666668</v>
      </c>
      <c r="C1274" s="95">
        <v>25</v>
      </c>
      <c r="D1274" s="98">
        <v>129.6</v>
      </c>
      <c r="E1274" s="92">
        <f t="shared" si="21"/>
        <v>3240</v>
      </c>
      <c r="F1274" s="95" t="s">
        <v>18</v>
      </c>
    </row>
    <row r="1275" spans="1:6">
      <c r="A1275" s="79">
        <v>45282</v>
      </c>
      <c r="B1275" s="97">
        <v>0.57799768466666668</v>
      </c>
      <c r="C1275" s="95">
        <v>33</v>
      </c>
      <c r="D1275" s="98">
        <v>129.5</v>
      </c>
      <c r="E1275" s="92">
        <f t="shared" si="21"/>
        <v>4273.5</v>
      </c>
      <c r="F1275" s="95" t="s">
        <v>18</v>
      </c>
    </row>
    <row r="1276" spans="1:6">
      <c r="A1276" s="79">
        <v>45282</v>
      </c>
      <c r="B1276" s="97">
        <v>0.57835648066666667</v>
      </c>
      <c r="C1276" s="95">
        <v>31</v>
      </c>
      <c r="D1276" s="98">
        <v>129.44999999999999</v>
      </c>
      <c r="E1276" s="92">
        <f t="shared" si="21"/>
        <v>4012.95</v>
      </c>
      <c r="F1276" s="95" t="s">
        <v>18</v>
      </c>
    </row>
    <row r="1277" spans="1:6">
      <c r="A1277" s="79">
        <v>45282</v>
      </c>
      <c r="B1277" s="97">
        <v>0.57965277766666667</v>
      </c>
      <c r="C1277" s="95">
        <v>5</v>
      </c>
      <c r="D1277" s="98">
        <v>129.44999999999999</v>
      </c>
      <c r="E1277" s="92">
        <f t="shared" si="21"/>
        <v>647.25</v>
      </c>
      <c r="F1277" s="95" t="s">
        <v>18</v>
      </c>
    </row>
    <row r="1278" spans="1:6">
      <c r="A1278" s="79">
        <v>45282</v>
      </c>
      <c r="B1278" s="97">
        <v>0.57965277766666667</v>
      </c>
      <c r="C1278" s="95">
        <v>22</v>
      </c>
      <c r="D1278" s="98">
        <v>129.44999999999999</v>
      </c>
      <c r="E1278" s="92">
        <f t="shared" si="21"/>
        <v>2847.8999999999996</v>
      </c>
      <c r="F1278" s="95" t="s">
        <v>18</v>
      </c>
    </row>
    <row r="1279" spans="1:6">
      <c r="A1279" s="79">
        <v>45282</v>
      </c>
      <c r="B1279" s="97">
        <v>0.5865393516666666</v>
      </c>
      <c r="C1279" s="95">
        <v>10</v>
      </c>
      <c r="D1279" s="98">
        <v>129.55000000000001</v>
      </c>
      <c r="E1279" s="92">
        <f t="shared" si="21"/>
        <v>1295.5</v>
      </c>
      <c r="F1279" s="95" t="s">
        <v>18</v>
      </c>
    </row>
    <row r="1280" spans="1:6">
      <c r="A1280" s="79">
        <v>45282</v>
      </c>
      <c r="B1280" s="97">
        <v>0.5865393516666666</v>
      </c>
      <c r="C1280" s="95">
        <v>26</v>
      </c>
      <c r="D1280" s="98">
        <v>129.55000000000001</v>
      </c>
      <c r="E1280" s="92">
        <f t="shared" si="21"/>
        <v>3368.3</v>
      </c>
      <c r="F1280" s="95" t="s">
        <v>18</v>
      </c>
    </row>
    <row r="1281" spans="1:6">
      <c r="A1281" s="79">
        <v>45282</v>
      </c>
      <c r="B1281" s="97">
        <v>0.58978009166666667</v>
      </c>
      <c r="C1281" s="95">
        <v>33</v>
      </c>
      <c r="D1281" s="98">
        <v>129.55000000000001</v>
      </c>
      <c r="E1281" s="92">
        <f t="shared" si="21"/>
        <v>4275.1500000000005</v>
      </c>
      <c r="F1281" s="95" t="s">
        <v>18</v>
      </c>
    </row>
    <row r="1282" spans="1:6">
      <c r="A1282" s="79">
        <v>45282</v>
      </c>
      <c r="B1282" s="97">
        <v>0.59121527766666659</v>
      </c>
      <c r="C1282" s="95">
        <v>3</v>
      </c>
      <c r="D1282" s="98">
        <v>129.55000000000001</v>
      </c>
      <c r="E1282" s="92">
        <f t="shared" si="21"/>
        <v>388.65000000000003</v>
      </c>
      <c r="F1282" s="95" t="s">
        <v>18</v>
      </c>
    </row>
    <row r="1283" spans="1:6">
      <c r="A1283" s="79">
        <v>45282</v>
      </c>
      <c r="B1283" s="97">
        <v>0.59121527766666659</v>
      </c>
      <c r="C1283" s="95">
        <v>19</v>
      </c>
      <c r="D1283" s="98">
        <v>129.55000000000001</v>
      </c>
      <c r="E1283" s="92">
        <f t="shared" si="21"/>
        <v>2461.4500000000003</v>
      </c>
      <c r="F1283" s="95" t="s">
        <v>18</v>
      </c>
    </row>
    <row r="1284" spans="1:6">
      <c r="A1284" s="79">
        <v>45282</v>
      </c>
      <c r="B1284" s="97">
        <v>0.59318286966666667</v>
      </c>
      <c r="C1284" s="95">
        <v>10</v>
      </c>
      <c r="D1284" s="98">
        <v>129.44999999999999</v>
      </c>
      <c r="E1284" s="92">
        <f t="shared" si="21"/>
        <v>1294.5</v>
      </c>
      <c r="F1284" s="95" t="s">
        <v>18</v>
      </c>
    </row>
    <row r="1285" spans="1:6">
      <c r="A1285" s="79">
        <v>45282</v>
      </c>
      <c r="B1285" s="97">
        <v>0.5967824066666666</v>
      </c>
      <c r="C1285" s="95">
        <v>29</v>
      </c>
      <c r="D1285" s="98">
        <v>129.55000000000001</v>
      </c>
      <c r="E1285" s="92">
        <f t="shared" si="21"/>
        <v>3756.9500000000003</v>
      </c>
      <c r="F1285" s="95" t="s">
        <v>18</v>
      </c>
    </row>
    <row r="1286" spans="1:6">
      <c r="A1286" s="79">
        <v>45282</v>
      </c>
      <c r="B1286" s="97">
        <v>0.60067129566666666</v>
      </c>
      <c r="C1286" s="95">
        <v>31</v>
      </c>
      <c r="D1286" s="98">
        <v>129.55000000000001</v>
      </c>
      <c r="E1286" s="92">
        <f t="shared" si="21"/>
        <v>4016.05</v>
      </c>
      <c r="F1286" s="95" t="s">
        <v>18</v>
      </c>
    </row>
    <row r="1287" spans="1:6">
      <c r="A1287" s="79">
        <v>45282</v>
      </c>
      <c r="B1287" s="97">
        <v>0.6008912036666666</v>
      </c>
      <c r="C1287" s="95">
        <v>33</v>
      </c>
      <c r="D1287" s="98">
        <v>129.6</v>
      </c>
      <c r="E1287" s="92">
        <f t="shared" si="21"/>
        <v>4276.8</v>
      </c>
      <c r="F1287" s="95" t="s">
        <v>18</v>
      </c>
    </row>
    <row r="1288" spans="1:6">
      <c r="A1288" s="79">
        <v>45282</v>
      </c>
      <c r="B1288" s="97">
        <v>0.60379629566666659</v>
      </c>
      <c r="C1288" s="95">
        <v>12</v>
      </c>
      <c r="D1288" s="98">
        <v>129.6</v>
      </c>
      <c r="E1288" s="92">
        <f t="shared" si="21"/>
        <v>1555.1999999999998</v>
      </c>
      <c r="F1288" s="95" t="s">
        <v>18</v>
      </c>
    </row>
    <row r="1289" spans="1:6">
      <c r="A1289" s="79">
        <v>45282</v>
      </c>
      <c r="B1289" s="97">
        <v>0.60422453666666665</v>
      </c>
      <c r="C1289" s="95">
        <v>14</v>
      </c>
      <c r="D1289" s="98">
        <v>129.6</v>
      </c>
      <c r="E1289" s="92">
        <f t="shared" si="21"/>
        <v>1814.3999999999999</v>
      </c>
      <c r="F1289" s="95" t="s">
        <v>18</v>
      </c>
    </row>
    <row r="1290" spans="1:6">
      <c r="A1290" s="79">
        <v>45282</v>
      </c>
      <c r="B1290" s="97">
        <v>0.60488425866666662</v>
      </c>
      <c r="C1290" s="95">
        <v>38</v>
      </c>
      <c r="D1290" s="98">
        <v>129.6</v>
      </c>
      <c r="E1290" s="92">
        <f t="shared" si="21"/>
        <v>4924.8</v>
      </c>
      <c r="F1290" s="95" t="s">
        <v>18</v>
      </c>
    </row>
    <row r="1291" spans="1:6">
      <c r="A1291" s="79">
        <v>45282</v>
      </c>
      <c r="B1291" s="97">
        <v>0.61071759166666661</v>
      </c>
      <c r="C1291" s="95">
        <v>79</v>
      </c>
      <c r="D1291" s="98">
        <v>129.69999999999999</v>
      </c>
      <c r="E1291" s="92">
        <f t="shared" si="21"/>
        <v>10246.299999999999</v>
      </c>
      <c r="F1291" s="95" t="s">
        <v>18</v>
      </c>
    </row>
    <row r="1292" spans="1:6">
      <c r="A1292" s="79">
        <v>45282</v>
      </c>
      <c r="B1292" s="97">
        <v>0.61314814766666659</v>
      </c>
      <c r="C1292" s="95">
        <v>59</v>
      </c>
      <c r="D1292" s="98">
        <v>129.69999999999999</v>
      </c>
      <c r="E1292" s="92">
        <f t="shared" si="21"/>
        <v>7652.2999999999993</v>
      </c>
      <c r="F1292" s="95" t="s">
        <v>18</v>
      </c>
    </row>
    <row r="1293" spans="1:6">
      <c r="A1293" s="79">
        <v>45282</v>
      </c>
      <c r="B1293" s="97">
        <v>0.61487268466666667</v>
      </c>
      <c r="C1293" s="95">
        <v>48</v>
      </c>
      <c r="D1293" s="98">
        <v>129.69999999999999</v>
      </c>
      <c r="E1293" s="92">
        <f t="shared" si="21"/>
        <v>6225.5999999999995</v>
      </c>
      <c r="F1293" s="95" t="s">
        <v>18</v>
      </c>
    </row>
    <row r="1294" spans="1:6">
      <c r="A1294" s="79">
        <v>45282</v>
      </c>
      <c r="B1294" s="97">
        <v>0.61891203666666661</v>
      </c>
      <c r="C1294" s="95">
        <v>24</v>
      </c>
      <c r="D1294" s="98">
        <v>129.65</v>
      </c>
      <c r="E1294" s="92">
        <f t="shared" si="21"/>
        <v>3111.6000000000004</v>
      </c>
      <c r="F1294" s="95" t="s">
        <v>18</v>
      </c>
    </row>
    <row r="1295" spans="1:6">
      <c r="A1295" s="79">
        <v>45282</v>
      </c>
      <c r="B1295" s="97">
        <v>0.62061342566666666</v>
      </c>
      <c r="C1295" s="95">
        <v>74</v>
      </c>
      <c r="D1295" s="98">
        <v>129.65</v>
      </c>
      <c r="E1295" s="92">
        <f t="shared" si="21"/>
        <v>9594.1</v>
      </c>
      <c r="F1295" s="95" t="s">
        <v>18</v>
      </c>
    </row>
    <row r="1296" spans="1:6">
      <c r="A1296" s="79">
        <v>45282</v>
      </c>
      <c r="B1296" s="97">
        <v>0.62228009166666665</v>
      </c>
      <c r="C1296" s="95">
        <v>72</v>
      </c>
      <c r="D1296" s="98">
        <v>129.6</v>
      </c>
      <c r="E1296" s="92">
        <f t="shared" si="21"/>
        <v>9331.1999999999989</v>
      </c>
      <c r="F1296" s="95" t="s">
        <v>18</v>
      </c>
    </row>
    <row r="1297" spans="1:6">
      <c r="A1297" s="79">
        <v>45282</v>
      </c>
      <c r="B1297" s="97">
        <v>0.6225578696666666</v>
      </c>
      <c r="C1297" s="95">
        <v>32</v>
      </c>
      <c r="D1297" s="98">
        <v>129.55000000000001</v>
      </c>
      <c r="E1297" s="92">
        <f t="shared" si="21"/>
        <v>4145.6000000000004</v>
      </c>
      <c r="F1297" s="95" t="s">
        <v>18</v>
      </c>
    </row>
    <row r="1298" spans="1:6">
      <c r="A1298" s="79">
        <v>45282</v>
      </c>
      <c r="B1298" s="97">
        <v>0.63543981466666666</v>
      </c>
      <c r="C1298" s="95">
        <v>104</v>
      </c>
      <c r="D1298" s="98">
        <v>129.69999999999999</v>
      </c>
      <c r="E1298" s="92">
        <f t="shared" si="21"/>
        <v>13488.8</v>
      </c>
      <c r="F1298" s="95" t="s">
        <v>18</v>
      </c>
    </row>
    <row r="1299" spans="1:6">
      <c r="A1299" s="79">
        <v>45282</v>
      </c>
      <c r="B1299" s="97">
        <v>0.64619212966666661</v>
      </c>
      <c r="C1299" s="95">
        <v>48</v>
      </c>
      <c r="D1299" s="98">
        <v>129.9</v>
      </c>
      <c r="E1299" s="92">
        <f t="shared" si="21"/>
        <v>6235.2000000000007</v>
      </c>
      <c r="F1299" s="95" t="s">
        <v>18</v>
      </c>
    </row>
    <row r="1300" spans="1:6">
      <c r="A1300" s="79">
        <v>45282</v>
      </c>
      <c r="B1300" s="97">
        <v>0.64619212966666661</v>
      </c>
      <c r="C1300" s="95">
        <v>48</v>
      </c>
      <c r="D1300" s="98">
        <v>129.9</v>
      </c>
      <c r="E1300" s="92">
        <f t="shared" si="21"/>
        <v>6235.2000000000007</v>
      </c>
      <c r="F1300" s="95" t="s">
        <v>18</v>
      </c>
    </row>
    <row r="1301" spans="1:6">
      <c r="A1301" s="79">
        <v>45282</v>
      </c>
      <c r="B1301" s="97">
        <v>0.64619212966666661</v>
      </c>
      <c r="C1301" s="95">
        <v>60</v>
      </c>
      <c r="D1301" s="98">
        <v>129.9</v>
      </c>
      <c r="E1301" s="92">
        <f t="shared" si="21"/>
        <v>7794</v>
      </c>
      <c r="F1301" s="95" t="s">
        <v>18</v>
      </c>
    </row>
    <row r="1302" spans="1:6">
      <c r="A1302" s="79">
        <v>45282</v>
      </c>
      <c r="B1302" s="97">
        <v>0.64619212966666661</v>
      </c>
      <c r="C1302" s="95">
        <v>71</v>
      </c>
      <c r="D1302" s="98">
        <v>129.9</v>
      </c>
      <c r="E1302" s="92">
        <f t="shared" si="21"/>
        <v>9222.9</v>
      </c>
      <c r="F1302" s="95" t="s">
        <v>18</v>
      </c>
    </row>
    <row r="1303" spans="1:6">
      <c r="A1303" s="79">
        <v>45282</v>
      </c>
      <c r="B1303" s="97">
        <v>0.64619212966666661</v>
      </c>
      <c r="C1303" s="95">
        <v>109</v>
      </c>
      <c r="D1303" s="98">
        <v>129.9</v>
      </c>
      <c r="E1303" s="92">
        <f t="shared" si="21"/>
        <v>14159.1</v>
      </c>
      <c r="F1303" s="95" t="s">
        <v>18</v>
      </c>
    </row>
    <row r="1304" spans="1:6">
      <c r="A1304" s="79">
        <v>45282</v>
      </c>
      <c r="B1304" s="97">
        <v>0.64641203666666658</v>
      </c>
      <c r="C1304" s="95">
        <v>140</v>
      </c>
      <c r="D1304" s="98">
        <v>129.85</v>
      </c>
      <c r="E1304" s="92">
        <f t="shared" si="21"/>
        <v>18179</v>
      </c>
      <c r="F1304" s="95" t="s">
        <v>18</v>
      </c>
    </row>
    <row r="1305" spans="1:6">
      <c r="A1305" s="79">
        <v>45282</v>
      </c>
      <c r="B1305" s="97">
        <v>0.64858796266666663</v>
      </c>
      <c r="C1305" s="95">
        <v>64</v>
      </c>
      <c r="D1305" s="98">
        <v>129.75</v>
      </c>
      <c r="E1305" s="92">
        <f t="shared" si="21"/>
        <v>8304</v>
      </c>
      <c r="F1305" s="95" t="s">
        <v>18</v>
      </c>
    </row>
    <row r="1306" spans="1:6">
      <c r="A1306" s="79">
        <v>45282</v>
      </c>
      <c r="B1306" s="97">
        <v>0.64859953666666659</v>
      </c>
      <c r="C1306" s="95">
        <v>76</v>
      </c>
      <c r="D1306" s="98">
        <v>129.69999999999999</v>
      </c>
      <c r="E1306" s="92">
        <f t="shared" ref="E1306:E1369" si="22">C1306*D1306</f>
        <v>9857.1999999999989</v>
      </c>
      <c r="F1306" s="95" t="s">
        <v>18</v>
      </c>
    </row>
    <row r="1307" spans="1:6">
      <c r="A1307" s="79">
        <v>45282</v>
      </c>
      <c r="B1307" s="97">
        <v>0.64883101766666662</v>
      </c>
      <c r="C1307" s="95">
        <v>22</v>
      </c>
      <c r="D1307" s="98">
        <v>129.69999999999999</v>
      </c>
      <c r="E1307" s="92">
        <f t="shared" si="22"/>
        <v>2853.3999999999996</v>
      </c>
      <c r="F1307" s="95" t="s">
        <v>18</v>
      </c>
    </row>
    <row r="1308" spans="1:6">
      <c r="A1308" s="79">
        <v>45282</v>
      </c>
      <c r="B1308" s="97">
        <v>0.64896990666666665</v>
      </c>
      <c r="C1308" s="95">
        <v>23</v>
      </c>
      <c r="D1308" s="98">
        <v>129.65</v>
      </c>
      <c r="E1308" s="92">
        <f t="shared" si="22"/>
        <v>2981.9500000000003</v>
      </c>
      <c r="F1308" s="95" t="s">
        <v>18</v>
      </c>
    </row>
    <row r="1309" spans="1:6">
      <c r="A1309" s="79">
        <v>45282</v>
      </c>
      <c r="B1309" s="97">
        <v>0.64945601766666661</v>
      </c>
      <c r="C1309" s="95">
        <v>23</v>
      </c>
      <c r="D1309" s="98">
        <v>129.6</v>
      </c>
      <c r="E1309" s="92">
        <f t="shared" si="22"/>
        <v>2980.7999999999997</v>
      </c>
      <c r="F1309" s="95" t="s">
        <v>18</v>
      </c>
    </row>
    <row r="1310" spans="1:6">
      <c r="A1310" s="79">
        <v>45282</v>
      </c>
      <c r="B1310" s="97">
        <v>0.65097222166666668</v>
      </c>
      <c r="C1310" s="95">
        <v>36</v>
      </c>
      <c r="D1310" s="98">
        <v>129.55000000000001</v>
      </c>
      <c r="E1310" s="92">
        <f t="shared" si="22"/>
        <v>4663.8</v>
      </c>
      <c r="F1310" s="95" t="s">
        <v>18</v>
      </c>
    </row>
    <row r="1311" spans="1:6">
      <c r="A1311" s="79">
        <v>45282</v>
      </c>
      <c r="B1311" s="97">
        <v>0.65467592566666666</v>
      </c>
      <c r="C1311" s="95">
        <v>69</v>
      </c>
      <c r="D1311" s="98">
        <v>129.5</v>
      </c>
      <c r="E1311" s="92">
        <f t="shared" si="22"/>
        <v>8935.5</v>
      </c>
      <c r="F1311" s="95" t="s">
        <v>18</v>
      </c>
    </row>
    <row r="1312" spans="1:6">
      <c r="A1312" s="79">
        <v>45282</v>
      </c>
      <c r="B1312" s="97">
        <v>0.65469907366666658</v>
      </c>
      <c r="C1312" s="95">
        <v>96</v>
      </c>
      <c r="D1312" s="98">
        <v>129.44999999999999</v>
      </c>
      <c r="E1312" s="92">
        <f t="shared" si="22"/>
        <v>12427.199999999999</v>
      </c>
      <c r="F1312" s="95" t="s">
        <v>18</v>
      </c>
    </row>
    <row r="1313" spans="1:6">
      <c r="A1313" s="79">
        <v>45282</v>
      </c>
      <c r="B1313" s="97">
        <v>0.6556712956666666</v>
      </c>
      <c r="C1313" s="95">
        <v>41</v>
      </c>
      <c r="D1313" s="98">
        <v>129.4</v>
      </c>
      <c r="E1313" s="92">
        <f t="shared" si="22"/>
        <v>5305.4000000000005</v>
      </c>
      <c r="F1313" s="95" t="s">
        <v>18</v>
      </c>
    </row>
    <row r="1314" spans="1:6">
      <c r="A1314" s="79">
        <v>45282</v>
      </c>
      <c r="B1314" s="97">
        <v>0.6562615736666666</v>
      </c>
      <c r="C1314" s="95">
        <v>40</v>
      </c>
      <c r="D1314" s="98">
        <v>129.44999999999999</v>
      </c>
      <c r="E1314" s="92">
        <f t="shared" si="22"/>
        <v>5178</v>
      </c>
      <c r="F1314" s="95" t="s">
        <v>18</v>
      </c>
    </row>
    <row r="1315" spans="1:6">
      <c r="A1315" s="79">
        <v>45282</v>
      </c>
      <c r="B1315" s="97">
        <v>0.65708333266666663</v>
      </c>
      <c r="C1315" s="95">
        <v>33</v>
      </c>
      <c r="D1315" s="98">
        <v>129.5</v>
      </c>
      <c r="E1315" s="92">
        <f t="shared" si="22"/>
        <v>4273.5</v>
      </c>
      <c r="F1315" s="95" t="s">
        <v>18</v>
      </c>
    </row>
    <row r="1316" spans="1:6">
      <c r="A1316" s="79">
        <v>45282</v>
      </c>
      <c r="B1316" s="97">
        <v>0.65855324066666665</v>
      </c>
      <c r="C1316" s="95">
        <v>41</v>
      </c>
      <c r="D1316" s="98">
        <v>129.44999999999999</v>
      </c>
      <c r="E1316" s="92">
        <f t="shared" si="22"/>
        <v>5307.45</v>
      </c>
      <c r="F1316" s="95" t="s">
        <v>18</v>
      </c>
    </row>
    <row r="1317" spans="1:6">
      <c r="A1317" s="79">
        <v>45282</v>
      </c>
      <c r="B1317" s="97">
        <v>0.65890046266666658</v>
      </c>
      <c r="C1317" s="95">
        <v>39</v>
      </c>
      <c r="D1317" s="98">
        <v>129.4</v>
      </c>
      <c r="E1317" s="92">
        <f t="shared" si="22"/>
        <v>5046.6000000000004</v>
      </c>
      <c r="F1317" s="95" t="s">
        <v>18</v>
      </c>
    </row>
    <row r="1318" spans="1:6">
      <c r="A1318" s="79">
        <v>45282</v>
      </c>
      <c r="B1318" s="97">
        <v>0.65961805466666668</v>
      </c>
      <c r="C1318" s="95">
        <v>38</v>
      </c>
      <c r="D1318" s="98">
        <v>129.4</v>
      </c>
      <c r="E1318" s="92">
        <f t="shared" si="22"/>
        <v>4917.2</v>
      </c>
      <c r="F1318" s="95" t="s">
        <v>18</v>
      </c>
    </row>
    <row r="1319" spans="1:6">
      <c r="A1319" s="79">
        <v>45282</v>
      </c>
      <c r="B1319" s="97">
        <v>0.66108796266666658</v>
      </c>
      <c r="C1319" s="95">
        <v>35</v>
      </c>
      <c r="D1319" s="98">
        <v>129.4</v>
      </c>
      <c r="E1319" s="92">
        <f t="shared" si="22"/>
        <v>4529</v>
      </c>
      <c r="F1319" s="95" t="s">
        <v>18</v>
      </c>
    </row>
    <row r="1320" spans="1:6">
      <c r="A1320" s="79">
        <v>45282</v>
      </c>
      <c r="B1320" s="97">
        <v>0.66164351766666663</v>
      </c>
      <c r="C1320" s="95">
        <v>34</v>
      </c>
      <c r="D1320" s="98">
        <v>129.35</v>
      </c>
      <c r="E1320" s="92">
        <f t="shared" si="22"/>
        <v>4397.8999999999996</v>
      </c>
      <c r="F1320" s="95" t="s">
        <v>18</v>
      </c>
    </row>
    <row r="1321" spans="1:6">
      <c r="A1321" s="79">
        <v>45282</v>
      </c>
      <c r="B1321" s="97">
        <v>0.66172453666666664</v>
      </c>
      <c r="C1321" s="95">
        <v>31</v>
      </c>
      <c r="D1321" s="98">
        <v>129.35</v>
      </c>
      <c r="E1321" s="92">
        <f t="shared" si="22"/>
        <v>4009.85</v>
      </c>
      <c r="F1321" s="95" t="s">
        <v>18</v>
      </c>
    </row>
    <row r="1322" spans="1:6">
      <c r="A1322" s="79">
        <v>45282</v>
      </c>
      <c r="B1322" s="97">
        <v>0.66218749966666668</v>
      </c>
      <c r="C1322" s="95">
        <v>26</v>
      </c>
      <c r="D1322" s="98">
        <v>129.30000000000001</v>
      </c>
      <c r="E1322" s="92">
        <f t="shared" si="22"/>
        <v>3361.8</v>
      </c>
      <c r="F1322" s="95" t="s">
        <v>18</v>
      </c>
    </row>
    <row r="1323" spans="1:6">
      <c r="A1323" s="79">
        <v>45282</v>
      </c>
      <c r="B1323" s="97">
        <v>0.66285879566666661</v>
      </c>
      <c r="C1323" s="95">
        <v>23</v>
      </c>
      <c r="D1323" s="98">
        <v>129.30000000000001</v>
      </c>
      <c r="E1323" s="92">
        <f t="shared" si="22"/>
        <v>2973.9</v>
      </c>
      <c r="F1323" s="95" t="s">
        <v>18</v>
      </c>
    </row>
    <row r="1324" spans="1:6">
      <c r="A1324" s="79">
        <v>45282</v>
      </c>
      <c r="B1324" s="97">
        <v>0.66365740666666662</v>
      </c>
      <c r="C1324" s="95">
        <v>23</v>
      </c>
      <c r="D1324" s="98">
        <v>129.35</v>
      </c>
      <c r="E1324" s="92">
        <f t="shared" si="22"/>
        <v>2975.0499999999997</v>
      </c>
      <c r="F1324" s="95" t="s">
        <v>18</v>
      </c>
    </row>
    <row r="1325" spans="1:6">
      <c r="A1325" s="79">
        <v>45282</v>
      </c>
      <c r="B1325" s="97">
        <v>0.66460648066666661</v>
      </c>
      <c r="C1325" s="95">
        <v>36</v>
      </c>
      <c r="D1325" s="98">
        <v>129.30000000000001</v>
      </c>
      <c r="E1325" s="92">
        <f t="shared" si="22"/>
        <v>4654.8</v>
      </c>
      <c r="F1325" s="95" t="s">
        <v>18</v>
      </c>
    </row>
    <row r="1326" spans="1:6">
      <c r="A1326" s="79">
        <v>45282</v>
      </c>
      <c r="B1326" s="97">
        <v>0.66689814766666666</v>
      </c>
      <c r="C1326" s="95">
        <v>34</v>
      </c>
      <c r="D1326" s="98">
        <v>129.30000000000001</v>
      </c>
      <c r="E1326" s="92">
        <f t="shared" si="22"/>
        <v>4396.2000000000007</v>
      </c>
      <c r="F1326" s="95" t="s">
        <v>18</v>
      </c>
    </row>
    <row r="1327" spans="1:6">
      <c r="A1327" s="79">
        <v>45282</v>
      </c>
      <c r="B1327" s="97">
        <v>0.66822916666666665</v>
      </c>
      <c r="C1327" s="95">
        <v>37</v>
      </c>
      <c r="D1327" s="98">
        <v>129.25</v>
      </c>
      <c r="E1327" s="92">
        <f t="shared" si="22"/>
        <v>4782.25</v>
      </c>
      <c r="F1327" s="95" t="s">
        <v>18</v>
      </c>
    </row>
    <row r="1328" spans="1:6">
      <c r="A1328" s="79">
        <v>45282</v>
      </c>
      <c r="B1328" s="97">
        <v>0.66822916666666665</v>
      </c>
      <c r="C1328" s="95">
        <v>39</v>
      </c>
      <c r="D1328" s="98">
        <v>129.19999999999999</v>
      </c>
      <c r="E1328" s="92">
        <f t="shared" si="22"/>
        <v>5038.7999999999993</v>
      </c>
      <c r="F1328" s="95" t="s">
        <v>18</v>
      </c>
    </row>
    <row r="1329" spans="1:6">
      <c r="A1329" s="79">
        <v>45282</v>
      </c>
      <c r="B1329" s="97">
        <v>0.67037036966666663</v>
      </c>
      <c r="C1329" s="95">
        <v>47</v>
      </c>
      <c r="D1329" s="98">
        <v>129.30000000000001</v>
      </c>
      <c r="E1329" s="92">
        <f t="shared" si="22"/>
        <v>6077.1</v>
      </c>
      <c r="F1329" s="95" t="s">
        <v>18</v>
      </c>
    </row>
    <row r="1330" spans="1:6">
      <c r="A1330" s="79">
        <v>45282</v>
      </c>
      <c r="B1330" s="97">
        <v>0.67145833266666666</v>
      </c>
      <c r="C1330" s="95">
        <v>54</v>
      </c>
      <c r="D1330" s="98">
        <v>129.30000000000001</v>
      </c>
      <c r="E1330" s="92">
        <f t="shared" si="22"/>
        <v>6982.2000000000007</v>
      </c>
      <c r="F1330" s="95" t="s">
        <v>18</v>
      </c>
    </row>
    <row r="1331" spans="1:6">
      <c r="A1331" s="79">
        <v>45282</v>
      </c>
      <c r="B1331" s="97">
        <v>0.67145833266666666</v>
      </c>
      <c r="C1331" s="95">
        <v>89</v>
      </c>
      <c r="D1331" s="98">
        <v>129.25</v>
      </c>
      <c r="E1331" s="92">
        <f t="shared" si="22"/>
        <v>11503.25</v>
      </c>
      <c r="F1331" s="95" t="s">
        <v>18</v>
      </c>
    </row>
    <row r="1332" spans="1:6">
      <c r="A1332" s="79">
        <v>45282</v>
      </c>
      <c r="B1332" s="97">
        <v>0.6720949066666666</v>
      </c>
      <c r="C1332" s="95">
        <v>32</v>
      </c>
      <c r="D1332" s="98">
        <v>129.19999999999999</v>
      </c>
      <c r="E1332" s="92">
        <f t="shared" si="22"/>
        <v>4134.3999999999996</v>
      </c>
      <c r="F1332" s="95" t="s">
        <v>18</v>
      </c>
    </row>
    <row r="1333" spans="1:6">
      <c r="A1333" s="79">
        <v>45282</v>
      </c>
      <c r="B1333" s="97">
        <v>0.67381944366666668</v>
      </c>
      <c r="C1333" s="95">
        <v>48</v>
      </c>
      <c r="D1333" s="98">
        <v>129.19999999999999</v>
      </c>
      <c r="E1333" s="92">
        <f t="shared" si="22"/>
        <v>6201.5999999999995</v>
      </c>
      <c r="F1333" s="95" t="s">
        <v>18</v>
      </c>
    </row>
    <row r="1334" spans="1:6">
      <c r="A1334" s="79">
        <v>45282</v>
      </c>
      <c r="B1334" s="97">
        <v>0.67642361066666667</v>
      </c>
      <c r="C1334" s="95">
        <v>8</v>
      </c>
      <c r="D1334" s="98">
        <v>129.15</v>
      </c>
      <c r="E1334" s="92">
        <f t="shared" si="22"/>
        <v>1033.2</v>
      </c>
      <c r="F1334" s="95" t="s">
        <v>18</v>
      </c>
    </row>
    <row r="1335" spans="1:6">
      <c r="A1335" s="79">
        <v>45282</v>
      </c>
      <c r="B1335" s="97">
        <v>0.67642361066666667</v>
      </c>
      <c r="C1335" s="95">
        <v>82</v>
      </c>
      <c r="D1335" s="98">
        <v>129.15</v>
      </c>
      <c r="E1335" s="92">
        <f t="shared" si="22"/>
        <v>10590.300000000001</v>
      </c>
      <c r="F1335" s="95" t="s">
        <v>18</v>
      </c>
    </row>
    <row r="1336" spans="1:6">
      <c r="A1336" s="79">
        <v>45282</v>
      </c>
      <c r="B1336" s="97">
        <v>0.67690972166666663</v>
      </c>
      <c r="C1336" s="95">
        <v>112</v>
      </c>
      <c r="D1336" s="98">
        <v>129.1</v>
      </c>
      <c r="E1336" s="92">
        <f t="shared" si="22"/>
        <v>14459.199999999999</v>
      </c>
      <c r="F1336" s="95" t="s">
        <v>18</v>
      </c>
    </row>
    <row r="1337" spans="1:6">
      <c r="A1337" s="79">
        <v>45282</v>
      </c>
      <c r="B1337" s="97">
        <v>0.67762731466666659</v>
      </c>
      <c r="C1337" s="95">
        <v>33</v>
      </c>
      <c r="D1337" s="98">
        <v>129.05000000000001</v>
      </c>
      <c r="E1337" s="92">
        <f t="shared" si="22"/>
        <v>4258.6500000000005</v>
      </c>
      <c r="F1337" s="95" t="s">
        <v>18</v>
      </c>
    </row>
    <row r="1338" spans="1:6">
      <c r="A1338" s="79">
        <v>45282</v>
      </c>
      <c r="B1338" s="97">
        <v>0.68181712966666663</v>
      </c>
      <c r="C1338" s="95">
        <v>69</v>
      </c>
      <c r="D1338" s="98">
        <v>129.05000000000001</v>
      </c>
      <c r="E1338" s="92">
        <f t="shared" si="22"/>
        <v>8904.4500000000007</v>
      </c>
      <c r="F1338" s="95" t="s">
        <v>18</v>
      </c>
    </row>
    <row r="1339" spans="1:6">
      <c r="A1339" s="79">
        <v>45282</v>
      </c>
      <c r="B1339" s="97">
        <v>0.68521990666666666</v>
      </c>
      <c r="C1339" s="95">
        <v>46</v>
      </c>
      <c r="D1339" s="98">
        <v>129.05000000000001</v>
      </c>
      <c r="E1339" s="92">
        <f t="shared" si="22"/>
        <v>5936.3</v>
      </c>
      <c r="F1339" s="95" t="s">
        <v>18</v>
      </c>
    </row>
    <row r="1340" spans="1:6">
      <c r="A1340" s="79">
        <v>45282</v>
      </c>
      <c r="B1340" s="97">
        <v>0.68521990666666666</v>
      </c>
      <c r="C1340" s="95">
        <v>82</v>
      </c>
      <c r="D1340" s="98">
        <v>129.05000000000001</v>
      </c>
      <c r="E1340" s="92">
        <f t="shared" si="22"/>
        <v>10582.1</v>
      </c>
      <c r="F1340" s="95" t="s">
        <v>18</v>
      </c>
    </row>
    <row r="1341" spans="1:6">
      <c r="A1341" s="79">
        <v>45282</v>
      </c>
      <c r="B1341" s="97">
        <v>0.68668981466666668</v>
      </c>
      <c r="C1341" s="95">
        <v>84</v>
      </c>
      <c r="D1341" s="98">
        <v>129</v>
      </c>
      <c r="E1341" s="92">
        <f t="shared" si="22"/>
        <v>10836</v>
      </c>
      <c r="F1341" s="95" t="s">
        <v>18</v>
      </c>
    </row>
    <row r="1342" spans="1:6">
      <c r="A1342" s="79">
        <v>45282</v>
      </c>
      <c r="B1342" s="97">
        <v>0.69138888866666659</v>
      </c>
      <c r="C1342" s="95">
        <v>96</v>
      </c>
      <c r="D1342" s="98">
        <v>129.05000000000001</v>
      </c>
      <c r="E1342" s="92">
        <f t="shared" si="22"/>
        <v>12388.800000000001</v>
      </c>
      <c r="F1342" s="95" t="s">
        <v>18</v>
      </c>
    </row>
    <row r="1343" spans="1:6">
      <c r="A1343" s="79">
        <v>45282</v>
      </c>
      <c r="B1343" s="97">
        <v>0.69140046266666666</v>
      </c>
      <c r="C1343" s="95">
        <v>31</v>
      </c>
      <c r="D1343" s="98">
        <v>129.05000000000001</v>
      </c>
      <c r="E1343" s="92">
        <f t="shared" si="22"/>
        <v>4000.55</v>
      </c>
      <c r="F1343" s="95" t="s">
        <v>18</v>
      </c>
    </row>
    <row r="1344" spans="1:6">
      <c r="A1344" s="79">
        <v>45282</v>
      </c>
      <c r="B1344" s="97">
        <v>0.69140046266666666</v>
      </c>
      <c r="C1344" s="95">
        <v>102</v>
      </c>
      <c r="D1344" s="98">
        <v>129.05000000000001</v>
      </c>
      <c r="E1344" s="92">
        <f t="shared" si="22"/>
        <v>13163.1</v>
      </c>
      <c r="F1344" s="95" t="s">
        <v>18</v>
      </c>
    </row>
    <row r="1345" spans="1:6">
      <c r="A1345" s="79">
        <v>45282</v>
      </c>
      <c r="B1345" s="97">
        <v>0.69555555466666663</v>
      </c>
      <c r="C1345" s="95">
        <v>96</v>
      </c>
      <c r="D1345" s="98">
        <v>129.05000000000001</v>
      </c>
      <c r="E1345" s="92">
        <f t="shared" si="22"/>
        <v>12388.800000000001</v>
      </c>
      <c r="F1345" s="95" t="s">
        <v>18</v>
      </c>
    </row>
    <row r="1346" spans="1:6">
      <c r="A1346" s="79">
        <v>45282</v>
      </c>
      <c r="B1346" s="97">
        <v>0.69883101766666667</v>
      </c>
      <c r="C1346" s="95">
        <v>27</v>
      </c>
      <c r="D1346" s="98">
        <v>129.15</v>
      </c>
      <c r="E1346" s="92">
        <f t="shared" si="22"/>
        <v>3487.05</v>
      </c>
      <c r="F1346" s="95" t="s">
        <v>18</v>
      </c>
    </row>
    <row r="1347" spans="1:6">
      <c r="A1347" s="79">
        <v>45282</v>
      </c>
      <c r="B1347" s="97">
        <v>0.69883101766666667</v>
      </c>
      <c r="C1347" s="95">
        <v>102</v>
      </c>
      <c r="D1347" s="98">
        <v>129.15</v>
      </c>
      <c r="E1347" s="92">
        <f t="shared" si="22"/>
        <v>13173.300000000001</v>
      </c>
      <c r="F1347" s="95" t="s">
        <v>18</v>
      </c>
    </row>
    <row r="1348" spans="1:6">
      <c r="A1348" s="79">
        <v>45282</v>
      </c>
      <c r="B1348" s="97">
        <v>0.69883101766666667</v>
      </c>
      <c r="C1348" s="95">
        <v>103</v>
      </c>
      <c r="D1348" s="98">
        <v>129.15</v>
      </c>
      <c r="E1348" s="92">
        <f t="shared" si="22"/>
        <v>13302.45</v>
      </c>
      <c r="F1348" s="95" t="s">
        <v>18</v>
      </c>
    </row>
    <row r="1349" spans="1:6">
      <c r="A1349" s="79">
        <v>45282</v>
      </c>
      <c r="B1349" s="97">
        <v>0.70222222166666659</v>
      </c>
      <c r="C1349" s="95">
        <v>47</v>
      </c>
      <c r="D1349" s="98">
        <v>129.1</v>
      </c>
      <c r="E1349" s="92">
        <f t="shared" si="22"/>
        <v>6067.7</v>
      </c>
      <c r="F1349" s="95" t="s">
        <v>18</v>
      </c>
    </row>
    <row r="1350" spans="1:6">
      <c r="A1350" s="79">
        <v>45282</v>
      </c>
      <c r="B1350" s="97">
        <v>0.70222222166666659</v>
      </c>
      <c r="C1350" s="95">
        <v>102</v>
      </c>
      <c r="D1350" s="98">
        <v>129.1</v>
      </c>
      <c r="E1350" s="92">
        <f t="shared" si="22"/>
        <v>13168.199999999999</v>
      </c>
      <c r="F1350" s="95" t="s">
        <v>18</v>
      </c>
    </row>
    <row r="1351" spans="1:6">
      <c r="A1351" s="79">
        <v>45282</v>
      </c>
      <c r="B1351" s="97">
        <v>0.70399305466666662</v>
      </c>
      <c r="C1351" s="95">
        <v>110</v>
      </c>
      <c r="D1351" s="98">
        <v>129.05000000000001</v>
      </c>
      <c r="E1351" s="92">
        <f t="shared" si="22"/>
        <v>14195.500000000002</v>
      </c>
      <c r="F1351" s="95" t="s">
        <v>18</v>
      </c>
    </row>
    <row r="1352" spans="1:6">
      <c r="A1352" s="79">
        <v>45282</v>
      </c>
      <c r="B1352" s="97">
        <v>0.70512731466666667</v>
      </c>
      <c r="C1352" s="95">
        <v>80</v>
      </c>
      <c r="D1352" s="98">
        <v>129</v>
      </c>
      <c r="E1352" s="92">
        <f t="shared" si="22"/>
        <v>10320</v>
      </c>
      <c r="F1352" s="95" t="s">
        <v>18</v>
      </c>
    </row>
    <row r="1353" spans="1:6">
      <c r="A1353" s="79">
        <v>45282</v>
      </c>
      <c r="B1353" s="97">
        <v>0.70611111066666665</v>
      </c>
      <c r="C1353" s="95">
        <v>120</v>
      </c>
      <c r="D1353" s="98">
        <v>128.94999999999999</v>
      </c>
      <c r="E1353" s="92">
        <f t="shared" si="22"/>
        <v>15473.999999999998</v>
      </c>
      <c r="F1353" s="95" t="s">
        <v>18</v>
      </c>
    </row>
    <row r="1354" spans="1:6">
      <c r="A1354" s="79">
        <v>45282</v>
      </c>
      <c r="B1354" s="97">
        <v>0.70612268466666661</v>
      </c>
      <c r="C1354" s="95">
        <v>54</v>
      </c>
      <c r="D1354" s="98">
        <v>128.94999999999999</v>
      </c>
      <c r="E1354" s="92">
        <f t="shared" si="22"/>
        <v>6963.2999999999993</v>
      </c>
      <c r="F1354" s="95" t="s">
        <v>18</v>
      </c>
    </row>
    <row r="1355" spans="1:6">
      <c r="A1355" s="79">
        <v>45282</v>
      </c>
      <c r="B1355" s="97">
        <v>0.70650462966666661</v>
      </c>
      <c r="C1355" s="95">
        <v>28</v>
      </c>
      <c r="D1355" s="98">
        <v>129</v>
      </c>
      <c r="E1355" s="92">
        <f t="shared" si="22"/>
        <v>3612</v>
      </c>
      <c r="F1355" s="95" t="s">
        <v>18</v>
      </c>
    </row>
    <row r="1356" spans="1:6">
      <c r="A1356" s="79">
        <v>45282</v>
      </c>
      <c r="B1356" s="97">
        <v>0.70837962966666668</v>
      </c>
      <c r="C1356" s="95">
        <v>52</v>
      </c>
      <c r="D1356" s="98">
        <v>128.94999999999999</v>
      </c>
      <c r="E1356" s="92">
        <f t="shared" si="22"/>
        <v>6705.4</v>
      </c>
      <c r="F1356" s="95" t="s">
        <v>18</v>
      </c>
    </row>
    <row r="1357" spans="1:6">
      <c r="A1357" s="79">
        <v>45282</v>
      </c>
      <c r="B1357" s="97">
        <v>0.70851851766666663</v>
      </c>
      <c r="C1357" s="95">
        <v>44</v>
      </c>
      <c r="D1357" s="98">
        <v>128.94999999999999</v>
      </c>
      <c r="E1357" s="92">
        <f t="shared" si="22"/>
        <v>5673.7999999999993</v>
      </c>
      <c r="F1357" s="95" t="s">
        <v>18</v>
      </c>
    </row>
    <row r="1358" spans="1:6">
      <c r="A1358" s="79">
        <v>45282</v>
      </c>
      <c r="B1358" s="97">
        <v>0.70880786966666665</v>
      </c>
      <c r="C1358" s="95">
        <v>77</v>
      </c>
      <c r="D1358" s="98">
        <v>128.9</v>
      </c>
      <c r="E1358" s="92">
        <f t="shared" si="22"/>
        <v>9925.3000000000011</v>
      </c>
      <c r="F1358" s="95" t="s">
        <v>18</v>
      </c>
    </row>
    <row r="1359" spans="1:6">
      <c r="A1359" s="79">
        <v>45282</v>
      </c>
      <c r="B1359" s="97">
        <v>0.70927083266666668</v>
      </c>
      <c r="C1359" s="95">
        <v>32</v>
      </c>
      <c r="D1359" s="98">
        <v>128.9</v>
      </c>
      <c r="E1359" s="92">
        <f t="shared" si="22"/>
        <v>4124.8</v>
      </c>
      <c r="F1359" s="95" t="s">
        <v>18</v>
      </c>
    </row>
    <row r="1360" spans="1:6">
      <c r="A1360" s="79">
        <v>45282</v>
      </c>
      <c r="B1360" s="97">
        <v>0.70996527766666662</v>
      </c>
      <c r="C1360" s="95">
        <v>70</v>
      </c>
      <c r="D1360" s="98">
        <v>128.9</v>
      </c>
      <c r="E1360" s="92">
        <f t="shared" si="22"/>
        <v>9023</v>
      </c>
      <c r="F1360" s="95" t="s">
        <v>18</v>
      </c>
    </row>
    <row r="1361" spans="1:6">
      <c r="A1361" s="79">
        <v>45282</v>
      </c>
      <c r="B1361" s="97">
        <v>0.70998842566666664</v>
      </c>
      <c r="C1361" s="95">
        <v>39</v>
      </c>
      <c r="D1361" s="98">
        <v>128.94999999999999</v>
      </c>
      <c r="E1361" s="92">
        <f t="shared" si="22"/>
        <v>5029.0499999999993</v>
      </c>
      <c r="F1361" s="95" t="s">
        <v>18</v>
      </c>
    </row>
    <row r="1362" spans="1:6">
      <c r="A1362" s="79">
        <v>45282</v>
      </c>
      <c r="B1362" s="97">
        <v>0.71034722166666664</v>
      </c>
      <c r="C1362" s="95">
        <v>38</v>
      </c>
      <c r="D1362" s="98">
        <v>128.94999999999999</v>
      </c>
      <c r="E1362" s="92">
        <f t="shared" si="22"/>
        <v>4900.0999999999995</v>
      </c>
      <c r="F1362" s="95" t="s">
        <v>18</v>
      </c>
    </row>
    <row r="1363" spans="1:6">
      <c r="A1363" s="79">
        <v>45282</v>
      </c>
      <c r="B1363" s="97">
        <v>0.71138888866666661</v>
      </c>
      <c r="C1363" s="95">
        <v>34</v>
      </c>
      <c r="D1363" s="98">
        <v>129</v>
      </c>
      <c r="E1363" s="92">
        <f t="shared" si="22"/>
        <v>4386</v>
      </c>
      <c r="F1363" s="95" t="s">
        <v>18</v>
      </c>
    </row>
    <row r="1364" spans="1:6">
      <c r="A1364" s="79">
        <v>45282</v>
      </c>
      <c r="B1364" s="97">
        <v>0.71166666666666667</v>
      </c>
      <c r="C1364" s="95">
        <v>44</v>
      </c>
      <c r="D1364" s="98">
        <v>128.94999999999999</v>
      </c>
      <c r="E1364" s="92">
        <f t="shared" si="22"/>
        <v>5673.7999999999993</v>
      </c>
      <c r="F1364" s="95" t="s">
        <v>18</v>
      </c>
    </row>
    <row r="1365" spans="1:6">
      <c r="A1365" s="79">
        <v>45282</v>
      </c>
      <c r="B1365" s="97">
        <v>0.71189814766666659</v>
      </c>
      <c r="C1365" s="95">
        <v>43</v>
      </c>
      <c r="D1365" s="98">
        <v>128.94999999999999</v>
      </c>
      <c r="E1365" s="92">
        <f t="shared" si="22"/>
        <v>5544.8499999999995</v>
      </c>
      <c r="F1365" s="95" t="s">
        <v>18</v>
      </c>
    </row>
    <row r="1366" spans="1:6">
      <c r="A1366" s="79">
        <v>45282</v>
      </c>
      <c r="B1366" s="97">
        <v>0.71303240666666667</v>
      </c>
      <c r="C1366" s="95">
        <v>40</v>
      </c>
      <c r="D1366" s="98">
        <v>128.9</v>
      </c>
      <c r="E1366" s="92">
        <f t="shared" si="22"/>
        <v>5156</v>
      </c>
      <c r="F1366" s="95" t="s">
        <v>18</v>
      </c>
    </row>
    <row r="1367" spans="1:6">
      <c r="A1367" s="79">
        <v>45282</v>
      </c>
      <c r="B1367" s="97">
        <v>0.71366898066666662</v>
      </c>
      <c r="C1367" s="95">
        <v>15</v>
      </c>
      <c r="D1367" s="98">
        <v>128.94999999999999</v>
      </c>
      <c r="E1367" s="92">
        <f t="shared" si="22"/>
        <v>1934.2499999999998</v>
      </c>
      <c r="F1367" s="95" t="s">
        <v>18</v>
      </c>
    </row>
    <row r="1368" spans="1:6">
      <c r="A1368" s="79">
        <v>45282</v>
      </c>
      <c r="B1368" s="97">
        <v>0.71366898066666662</v>
      </c>
      <c r="C1368" s="95">
        <v>50</v>
      </c>
      <c r="D1368" s="98">
        <v>128.94999999999999</v>
      </c>
      <c r="E1368" s="92">
        <f t="shared" si="22"/>
        <v>6447.4999999999991</v>
      </c>
      <c r="F1368" s="95" t="s">
        <v>18</v>
      </c>
    </row>
    <row r="1369" spans="1:6">
      <c r="A1369" s="79">
        <v>45282</v>
      </c>
      <c r="B1369" s="97">
        <v>0.71532407366666662</v>
      </c>
      <c r="C1369" s="95">
        <v>65</v>
      </c>
      <c r="D1369" s="98">
        <v>128.94999999999999</v>
      </c>
      <c r="E1369" s="92">
        <f t="shared" si="22"/>
        <v>8381.75</v>
      </c>
      <c r="F1369" s="95" t="s">
        <v>18</v>
      </c>
    </row>
    <row r="1370" spans="1:6">
      <c r="A1370" s="79">
        <v>45282</v>
      </c>
      <c r="B1370" s="97">
        <v>0.71684027766666658</v>
      </c>
      <c r="C1370" s="95">
        <v>133</v>
      </c>
      <c r="D1370" s="98">
        <v>129</v>
      </c>
      <c r="E1370" s="92">
        <f t="shared" ref="E1370:E1433" si="23">C1370*D1370</f>
        <v>17157</v>
      </c>
      <c r="F1370" s="95" t="s">
        <v>18</v>
      </c>
    </row>
    <row r="1371" spans="1:6">
      <c r="A1371" s="79">
        <v>45282</v>
      </c>
      <c r="B1371" s="97">
        <v>0.71754629566666661</v>
      </c>
      <c r="C1371" s="95">
        <v>3</v>
      </c>
      <c r="D1371" s="98">
        <v>129.05000000000001</v>
      </c>
      <c r="E1371" s="92">
        <f t="shared" si="23"/>
        <v>387.15000000000003</v>
      </c>
      <c r="F1371" s="95" t="s">
        <v>18</v>
      </c>
    </row>
    <row r="1372" spans="1:6">
      <c r="A1372" s="79">
        <v>45282</v>
      </c>
      <c r="B1372" s="97">
        <v>0.71754629566666661</v>
      </c>
      <c r="C1372" s="95">
        <v>103</v>
      </c>
      <c r="D1372" s="98">
        <v>129.05000000000001</v>
      </c>
      <c r="E1372" s="92">
        <f t="shared" si="23"/>
        <v>13292.150000000001</v>
      </c>
      <c r="F1372" s="95" t="s">
        <v>18</v>
      </c>
    </row>
    <row r="1373" spans="1:6">
      <c r="A1373" s="79">
        <v>45282</v>
      </c>
      <c r="B1373" s="97">
        <v>0.71793981466666668</v>
      </c>
      <c r="C1373" s="95">
        <v>57</v>
      </c>
      <c r="D1373" s="98">
        <v>129.05000000000001</v>
      </c>
      <c r="E1373" s="92">
        <f t="shared" si="23"/>
        <v>7355.85</v>
      </c>
      <c r="F1373" s="95" t="s">
        <v>18</v>
      </c>
    </row>
    <row r="1374" spans="1:6">
      <c r="A1374" s="79">
        <v>45282</v>
      </c>
      <c r="B1374" s="97">
        <v>0.71873842566666668</v>
      </c>
      <c r="C1374" s="95">
        <v>62</v>
      </c>
      <c r="D1374" s="98">
        <v>129.05000000000001</v>
      </c>
      <c r="E1374" s="92">
        <f t="shared" si="23"/>
        <v>8001.1</v>
      </c>
      <c r="F1374" s="95" t="s">
        <v>18</v>
      </c>
    </row>
    <row r="1375" spans="1:6">
      <c r="A1375" s="79">
        <v>45282</v>
      </c>
      <c r="B1375" s="97">
        <v>0.72006944366666659</v>
      </c>
      <c r="C1375" s="95">
        <v>33</v>
      </c>
      <c r="D1375" s="98">
        <v>129.05000000000001</v>
      </c>
      <c r="E1375" s="92">
        <f t="shared" si="23"/>
        <v>4258.6500000000005</v>
      </c>
      <c r="F1375" s="95" t="s">
        <v>18</v>
      </c>
    </row>
    <row r="1376" spans="1:6">
      <c r="A1376" s="79">
        <v>45282</v>
      </c>
      <c r="B1376" s="97">
        <v>0.72006944366666659</v>
      </c>
      <c r="C1376" s="95">
        <v>133</v>
      </c>
      <c r="D1376" s="98">
        <v>129.05000000000001</v>
      </c>
      <c r="E1376" s="92">
        <f t="shared" si="23"/>
        <v>17163.650000000001</v>
      </c>
      <c r="F1376" s="95" t="s">
        <v>18</v>
      </c>
    </row>
    <row r="1377" spans="1:6">
      <c r="A1377" s="79">
        <v>45282</v>
      </c>
      <c r="B1377" s="97">
        <v>0.7205092586666666</v>
      </c>
      <c r="C1377" s="95">
        <v>48</v>
      </c>
      <c r="D1377" s="98">
        <v>129.05000000000001</v>
      </c>
      <c r="E1377" s="92">
        <f t="shared" si="23"/>
        <v>6194.4000000000005</v>
      </c>
      <c r="F1377" s="95" t="s">
        <v>18</v>
      </c>
    </row>
    <row r="1378" spans="1:6">
      <c r="A1378" s="79">
        <v>45282</v>
      </c>
      <c r="B1378" s="97">
        <v>0.72084490666666667</v>
      </c>
      <c r="C1378" s="95">
        <v>35</v>
      </c>
      <c r="D1378" s="98">
        <v>129.05000000000001</v>
      </c>
      <c r="E1378" s="92">
        <f t="shared" si="23"/>
        <v>4516.75</v>
      </c>
      <c r="F1378" s="95" t="s">
        <v>18</v>
      </c>
    </row>
    <row r="1379" spans="1:6">
      <c r="A1379" s="79">
        <v>45282</v>
      </c>
      <c r="B1379" s="97">
        <v>0.72138888866666662</v>
      </c>
      <c r="C1379" s="95">
        <v>79</v>
      </c>
      <c r="D1379" s="98">
        <v>129</v>
      </c>
      <c r="E1379" s="92">
        <f t="shared" si="23"/>
        <v>10191</v>
      </c>
      <c r="F1379" s="95" t="s">
        <v>18</v>
      </c>
    </row>
    <row r="1380" spans="1:6">
      <c r="A1380" s="79">
        <v>45282</v>
      </c>
      <c r="B1380" s="97">
        <v>0.72241898066666665</v>
      </c>
      <c r="C1380" s="95">
        <v>81</v>
      </c>
      <c r="D1380" s="98">
        <v>129.1</v>
      </c>
      <c r="E1380" s="92">
        <f t="shared" si="23"/>
        <v>10457.1</v>
      </c>
      <c r="F1380" s="95" t="s">
        <v>18</v>
      </c>
    </row>
    <row r="1381" spans="1:6">
      <c r="A1381" s="79">
        <v>45282</v>
      </c>
      <c r="B1381" s="97">
        <v>0.72298611066666663</v>
      </c>
      <c r="C1381" s="95">
        <v>75</v>
      </c>
      <c r="D1381" s="98">
        <v>129.1</v>
      </c>
      <c r="E1381" s="92">
        <f t="shared" si="23"/>
        <v>9682.5</v>
      </c>
      <c r="F1381" s="95" t="s">
        <v>18</v>
      </c>
    </row>
    <row r="1382" spans="1:6">
      <c r="A1382" s="79">
        <v>45282</v>
      </c>
      <c r="B1382" s="97">
        <v>0.72328703666666661</v>
      </c>
      <c r="C1382" s="95">
        <v>21</v>
      </c>
      <c r="D1382" s="98">
        <v>129.1</v>
      </c>
      <c r="E1382" s="92">
        <f t="shared" si="23"/>
        <v>2711.1</v>
      </c>
      <c r="F1382" s="95" t="s">
        <v>18</v>
      </c>
    </row>
    <row r="1383" spans="1:6">
      <c r="A1383" s="79">
        <v>45282</v>
      </c>
      <c r="B1383" s="97">
        <v>0.72328703666666661</v>
      </c>
      <c r="C1383" s="95">
        <v>41</v>
      </c>
      <c r="D1383" s="98">
        <v>129.1</v>
      </c>
      <c r="E1383" s="92">
        <f t="shared" si="23"/>
        <v>5293.0999999999995</v>
      </c>
      <c r="F1383" s="95" t="s">
        <v>18</v>
      </c>
    </row>
    <row r="1384" spans="1:6">
      <c r="A1384" s="79">
        <v>45282</v>
      </c>
      <c r="B1384" s="97">
        <v>0.72425925866666663</v>
      </c>
      <c r="C1384" s="95">
        <v>4</v>
      </c>
      <c r="D1384" s="98">
        <v>129.15</v>
      </c>
      <c r="E1384" s="92">
        <f t="shared" si="23"/>
        <v>516.6</v>
      </c>
      <c r="F1384" s="95" t="s">
        <v>18</v>
      </c>
    </row>
    <row r="1385" spans="1:6">
      <c r="A1385" s="79">
        <v>45282</v>
      </c>
      <c r="B1385" s="97">
        <v>0.72425925866666663</v>
      </c>
      <c r="C1385" s="95">
        <v>88</v>
      </c>
      <c r="D1385" s="98">
        <v>129.15</v>
      </c>
      <c r="E1385" s="92">
        <f>C1385*D1385</f>
        <v>11365.2</v>
      </c>
      <c r="F1385" s="95" t="s">
        <v>18</v>
      </c>
    </row>
    <row r="1386" spans="1:6">
      <c r="A1386" s="79">
        <v>45282</v>
      </c>
      <c r="B1386" s="97">
        <v>0.72429398066666661</v>
      </c>
      <c r="C1386" s="95">
        <v>47</v>
      </c>
      <c r="D1386" s="98">
        <v>129.15</v>
      </c>
      <c r="E1386" s="92">
        <f t="shared" si="23"/>
        <v>6070.05</v>
      </c>
      <c r="F1386" s="95" t="s">
        <v>18</v>
      </c>
    </row>
    <row r="1387" spans="1:6">
      <c r="A1387" s="79">
        <v>45282</v>
      </c>
      <c r="B1387" s="97">
        <v>0.72489583266666668</v>
      </c>
      <c r="C1387" s="95">
        <v>37</v>
      </c>
      <c r="D1387" s="98">
        <v>129.15</v>
      </c>
      <c r="E1387" s="92">
        <f t="shared" si="23"/>
        <v>4778.55</v>
      </c>
      <c r="F1387" s="95" t="s">
        <v>18</v>
      </c>
    </row>
    <row r="1388" spans="1:6">
      <c r="A1388" s="79">
        <v>45282</v>
      </c>
      <c r="B1388" s="97">
        <v>0.72599536966666667</v>
      </c>
      <c r="C1388" s="95">
        <v>118</v>
      </c>
      <c r="D1388" s="98">
        <v>129.15</v>
      </c>
      <c r="E1388" s="92">
        <f t="shared" si="23"/>
        <v>15239.7</v>
      </c>
      <c r="F1388" s="95" t="s">
        <v>18</v>
      </c>
    </row>
    <row r="1389" spans="1:6">
      <c r="A1389" s="79">
        <v>45282</v>
      </c>
      <c r="B1389" s="97">
        <v>0.72626157366666666</v>
      </c>
      <c r="C1389" s="95">
        <v>81</v>
      </c>
      <c r="D1389" s="98">
        <v>129.1</v>
      </c>
      <c r="E1389" s="92">
        <f t="shared" si="23"/>
        <v>10457.1</v>
      </c>
      <c r="F1389" s="95" t="s">
        <v>18</v>
      </c>
    </row>
    <row r="1390" spans="1:6">
      <c r="A1390" s="79">
        <v>45282</v>
      </c>
      <c r="B1390" s="97">
        <v>0.72714120366666668</v>
      </c>
      <c r="C1390" s="95">
        <v>91</v>
      </c>
      <c r="D1390" s="98">
        <v>129.1</v>
      </c>
      <c r="E1390" s="92">
        <f>C1390*D1390</f>
        <v>11748.1</v>
      </c>
      <c r="F1390" s="95" t="s">
        <v>18</v>
      </c>
    </row>
    <row r="1391" spans="1:6">
      <c r="A1391" s="79">
        <v>45282</v>
      </c>
      <c r="B1391" s="97">
        <v>0.72729166666666667</v>
      </c>
      <c r="C1391" s="95">
        <v>63</v>
      </c>
      <c r="D1391" s="98">
        <v>129.05000000000001</v>
      </c>
      <c r="E1391" s="92">
        <f t="shared" si="23"/>
        <v>8130.1500000000005</v>
      </c>
      <c r="F1391" s="95" t="s">
        <v>18</v>
      </c>
    </row>
    <row r="1392" spans="1:6">
      <c r="A1392" s="79">
        <v>45282</v>
      </c>
      <c r="B1392" s="97">
        <v>0.72771990666666664</v>
      </c>
      <c r="C1392" s="95">
        <v>8</v>
      </c>
      <c r="D1392" s="98">
        <v>129.05000000000001</v>
      </c>
      <c r="E1392" s="92">
        <f t="shared" si="23"/>
        <v>1032.4000000000001</v>
      </c>
      <c r="F1392" s="95" t="s">
        <v>18</v>
      </c>
    </row>
    <row r="1393" spans="1:6">
      <c r="A1393" s="79">
        <v>45282</v>
      </c>
      <c r="B1393" s="97">
        <v>0.72771990666666664</v>
      </c>
      <c r="C1393" s="95">
        <v>44</v>
      </c>
      <c r="D1393" s="98">
        <v>129.05000000000001</v>
      </c>
      <c r="E1393" s="92">
        <f t="shared" si="23"/>
        <v>5678.2000000000007</v>
      </c>
      <c r="F1393" s="95" t="s">
        <v>18</v>
      </c>
    </row>
    <row r="1394" spans="1:6">
      <c r="A1394" s="79">
        <v>45282</v>
      </c>
      <c r="B1394" s="97">
        <v>0.72789351766666666</v>
      </c>
      <c r="C1394" s="95">
        <v>56</v>
      </c>
      <c r="D1394" s="98">
        <v>129.05000000000001</v>
      </c>
      <c r="E1394" s="92">
        <f t="shared" si="23"/>
        <v>7226.8000000000011</v>
      </c>
      <c r="F1394" s="95" t="s">
        <v>18</v>
      </c>
    </row>
    <row r="1395" spans="1:6">
      <c r="A1395" s="79">
        <v>45282</v>
      </c>
      <c r="B1395" s="97">
        <v>0.7285300916666666</v>
      </c>
      <c r="C1395" s="95">
        <v>6</v>
      </c>
      <c r="D1395" s="98">
        <v>129.05000000000001</v>
      </c>
      <c r="E1395" s="92">
        <f t="shared" si="23"/>
        <v>774.30000000000007</v>
      </c>
      <c r="F1395" s="95" t="s">
        <v>18</v>
      </c>
    </row>
    <row r="1396" spans="1:6">
      <c r="A1396" s="79">
        <v>45282</v>
      </c>
      <c r="B1396" s="97">
        <v>0.72906249966666659</v>
      </c>
      <c r="C1396" s="95">
        <v>64</v>
      </c>
      <c r="D1396" s="98">
        <v>129.1</v>
      </c>
      <c r="E1396" s="92">
        <f t="shared" si="23"/>
        <v>8262.4</v>
      </c>
      <c r="F1396" s="95" t="s">
        <v>18</v>
      </c>
    </row>
    <row r="1397" spans="1:6">
      <c r="A1397" s="79">
        <v>45282</v>
      </c>
      <c r="B1397" s="97">
        <v>0.72909722166666668</v>
      </c>
      <c r="C1397" s="95">
        <v>9</v>
      </c>
      <c r="D1397" s="98">
        <v>129.1</v>
      </c>
      <c r="E1397" s="92">
        <f t="shared" si="23"/>
        <v>1161.8999999999999</v>
      </c>
      <c r="F1397" s="95" t="s">
        <v>18</v>
      </c>
    </row>
    <row r="1398" spans="1:6">
      <c r="A1398" s="79">
        <v>45282</v>
      </c>
      <c r="B1398" s="97">
        <v>0.72909722166666668</v>
      </c>
      <c r="C1398" s="95">
        <v>21</v>
      </c>
      <c r="D1398" s="98">
        <v>129.1</v>
      </c>
      <c r="E1398" s="92">
        <f t="shared" si="23"/>
        <v>2711.1</v>
      </c>
      <c r="F1398" s="95" t="s">
        <v>18</v>
      </c>
    </row>
    <row r="1399" spans="1:6">
      <c r="A1399" s="79">
        <v>45282</v>
      </c>
      <c r="B1399" s="97">
        <v>0.72909722166666668</v>
      </c>
      <c r="C1399" s="95">
        <v>61</v>
      </c>
      <c r="D1399" s="98">
        <v>129.1</v>
      </c>
      <c r="E1399" s="92">
        <f t="shared" si="23"/>
        <v>7875.0999999999995</v>
      </c>
      <c r="F1399" s="95" t="s">
        <v>18</v>
      </c>
    </row>
    <row r="1400" spans="1:6">
      <c r="A1400" s="79">
        <v>45282</v>
      </c>
      <c r="B1400" s="97">
        <v>0.72910879566666664</v>
      </c>
      <c r="C1400" s="95">
        <v>1</v>
      </c>
      <c r="D1400" s="98">
        <v>129.1</v>
      </c>
      <c r="E1400" s="92">
        <f t="shared" si="23"/>
        <v>129.1</v>
      </c>
      <c r="F1400" s="95" t="s">
        <v>18</v>
      </c>
    </row>
    <row r="1401" spans="1:6">
      <c r="A1401" s="79">
        <v>45282</v>
      </c>
      <c r="B1401" s="97">
        <v>0.72910879566666664</v>
      </c>
      <c r="C1401" s="95">
        <v>85</v>
      </c>
      <c r="D1401" s="98">
        <v>129.1</v>
      </c>
      <c r="E1401" s="92">
        <f t="shared" si="23"/>
        <v>10973.5</v>
      </c>
      <c r="F1401" s="95" t="s">
        <v>18</v>
      </c>
    </row>
    <row r="1402" spans="1:6">
      <c r="A1402" s="79">
        <v>45287</v>
      </c>
      <c r="B1402" s="97">
        <v>0.42296296296296299</v>
      </c>
      <c r="C1402" s="95">
        <v>38</v>
      </c>
      <c r="D1402" s="98">
        <v>128.25</v>
      </c>
      <c r="E1402" s="92">
        <f t="shared" si="23"/>
        <v>4873.5</v>
      </c>
      <c r="F1402" s="95" t="s">
        <v>18</v>
      </c>
    </row>
    <row r="1403" spans="1:6">
      <c r="A1403" s="79">
        <v>45287</v>
      </c>
      <c r="B1403" s="97">
        <v>0.42659722222222224</v>
      </c>
      <c r="C1403" s="95">
        <v>57</v>
      </c>
      <c r="D1403" s="98">
        <v>128.19999999999999</v>
      </c>
      <c r="E1403" s="92">
        <f t="shared" si="23"/>
        <v>7307.4</v>
      </c>
      <c r="F1403" s="95" t="s">
        <v>18</v>
      </c>
    </row>
    <row r="1404" spans="1:6">
      <c r="A1404" s="79">
        <v>45287</v>
      </c>
      <c r="B1404" s="97">
        <v>0.42907407407407411</v>
      </c>
      <c r="C1404" s="95">
        <v>49</v>
      </c>
      <c r="D1404" s="98">
        <v>128.25</v>
      </c>
      <c r="E1404" s="92">
        <f t="shared" si="23"/>
        <v>6284.25</v>
      </c>
      <c r="F1404" s="95" t="s">
        <v>18</v>
      </c>
    </row>
    <row r="1405" spans="1:6">
      <c r="A1405" s="79">
        <v>45287</v>
      </c>
      <c r="B1405" s="97">
        <v>0.43086805555555552</v>
      </c>
      <c r="C1405" s="95">
        <v>24</v>
      </c>
      <c r="D1405" s="98">
        <v>128.25</v>
      </c>
      <c r="E1405" s="92">
        <f t="shared" si="23"/>
        <v>3078</v>
      </c>
      <c r="F1405" s="95" t="s">
        <v>18</v>
      </c>
    </row>
    <row r="1406" spans="1:6">
      <c r="A1406" s="79">
        <v>45287</v>
      </c>
      <c r="B1406" s="97">
        <v>0.43086805555555552</v>
      </c>
      <c r="C1406" s="95">
        <v>14</v>
      </c>
      <c r="D1406" s="98">
        <v>128.25</v>
      </c>
      <c r="E1406" s="92">
        <f t="shared" si="23"/>
        <v>1795.5</v>
      </c>
      <c r="F1406" s="95" t="s">
        <v>18</v>
      </c>
    </row>
    <row r="1407" spans="1:6">
      <c r="A1407" s="79">
        <v>45287</v>
      </c>
      <c r="B1407" s="97">
        <v>0.43184027777777778</v>
      </c>
      <c r="C1407" s="95">
        <v>35</v>
      </c>
      <c r="D1407" s="98">
        <v>128.25</v>
      </c>
      <c r="E1407" s="92">
        <f t="shared" si="23"/>
        <v>4488.75</v>
      </c>
      <c r="F1407" s="95" t="s">
        <v>18</v>
      </c>
    </row>
    <row r="1408" spans="1:6">
      <c r="A1408" s="79">
        <v>45287</v>
      </c>
      <c r="B1408" s="97">
        <v>0.43282407407407408</v>
      </c>
      <c r="C1408" s="95">
        <v>38</v>
      </c>
      <c r="D1408" s="98">
        <v>128.30000000000001</v>
      </c>
      <c r="E1408" s="92">
        <f t="shared" si="23"/>
        <v>4875.4000000000005</v>
      </c>
      <c r="F1408" s="95" t="s">
        <v>18</v>
      </c>
    </row>
    <row r="1409" spans="1:6">
      <c r="A1409" s="79">
        <v>45287</v>
      </c>
      <c r="B1409" s="97">
        <v>0.43453703703703705</v>
      </c>
      <c r="C1409" s="95">
        <v>39</v>
      </c>
      <c r="D1409" s="98">
        <v>128.25</v>
      </c>
      <c r="E1409" s="92">
        <f t="shared" si="23"/>
        <v>5001.75</v>
      </c>
      <c r="F1409" s="95" t="s">
        <v>18</v>
      </c>
    </row>
    <row r="1410" spans="1:6">
      <c r="A1410" s="79">
        <v>45287</v>
      </c>
      <c r="B1410" s="97">
        <v>0.43745370370370373</v>
      </c>
      <c r="C1410" s="95">
        <v>125</v>
      </c>
      <c r="D1410" s="98">
        <v>128.19999999999999</v>
      </c>
      <c r="E1410" s="92">
        <f t="shared" si="23"/>
        <v>16024.999999999998</v>
      </c>
      <c r="F1410" s="95" t="s">
        <v>18</v>
      </c>
    </row>
    <row r="1411" spans="1:6">
      <c r="A1411" s="79">
        <v>45287</v>
      </c>
      <c r="B1411" s="97">
        <v>0.43960648148148151</v>
      </c>
      <c r="C1411" s="95">
        <v>5</v>
      </c>
      <c r="D1411" s="98">
        <v>128.15</v>
      </c>
      <c r="E1411" s="92">
        <f t="shared" si="23"/>
        <v>640.75</v>
      </c>
      <c r="F1411" s="95" t="s">
        <v>18</v>
      </c>
    </row>
    <row r="1412" spans="1:6">
      <c r="A1412" s="79">
        <v>45287</v>
      </c>
      <c r="B1412" s="97">
        <v>0.43960648148148151</v>
      </c>
      <c r="C1412" s="95">
        <v>21</v>
      </c>
      <c r="D1412" s="98">
        <v>128.15</v>
      </c>
      <c r="E1412" s="92">
        <f t="shared" si="23"/>
        <v>2691.15</v>
      </c>
      <c r="F1412" s="95" t="s">
        <v>18</v>
      </c>
    </row>
    <row r="1413" spans="1:6">
      <c r="A1413" s="79">
        <v>45287</v>
      </c>
      <c r="B1413" s="97">
        <v>0.44018518518518518</v>
      </c>
      <c r="C1413" s="95">
        <v>27</v>
      </c>
      <c r="D1413" s="98">
        <v>128.1</v>
      </c>
      <c r="E1413" s="92">
        <f t="shared" si="23"/>
        <v>3458.7</v>
      </c>
      <c r="F1413" s="95" t="s">
        <v>18</v>
      </c>
    </row>
    <row r="1414" spans="1:6">
      <c r="A1414" s="79">
        <v>45287</v>
      </c>
      <c r="B1414" s="97">
        <v>0.44215277777777778</v>
      </c>
      <c r="C1414" s="95">
        <v>326</v>
      </c>
      <c r="D1414" s="98">
        <v>128.30000000000001</v>
      </c>
      <c r="E1414" s="92">
        <f t="shared" si="23"/>
        <v>41825.800000000003</v>
      </c>
      <c r="F1414" s="95" t="s">
        <v>18</v>
      </c>
    </row>
    <row r="1415" spans="1:6">
      <c r="A1415" s="79">
        <v>45287</v>
      </c>
      <c r="B1415" s="97">
        <v>0.44233796296296302</v>
      </c>
      <c r="C1415" s="95">
        <v>149</v>
      </c>
      <c r="D1415" s="98">
        <v>128.30000000000001</v>
      </c>
      <c r="E1415" s="92">
        <f t="shared" si="23"/>
        <v>19116.7</v>
      </c>
      <c r="F1415" s="95" t="s">
        <v>18</v>
      </c>
    </row>
    <row r="1416" spans="1:6">
      <c r="A1416" s="79">
        <v>45287</v>
      </c>
      <c r="B1416" s="97">
        <v>0.44430555555555562</v>
      </c>
      <c r="C1416" s="95">
        <v>139</v>
      </c>
      <c r="D1416" s="98">
        <v>128.35</v>
      </c>
      <c r="E1416" s="92">
        <f t="shared" si="23"/>
        <v>17840.649999999998</v>
      </c>
      <c r="F1416" s="95" t="s">
        <v>18</v>
      </c>
    </row>
    <row r="1417" spans="1:6">
      <c r="A1417" s="79">
        <v>45287</v>
      </c>
      <c r="B1417" s="97">
        <v>0.44612268518518516</v>
      </c>
      <c r="C1417" s="95">
        <v>122</v>
      </c>
      <c r="D1417" s="98">
        <v>128.35</v>
      </c>
      <c r="E1417" s="92">
        <f t="shared" si="23"/>
        <v>15658.699999999999</v>
      </c>
      <c r="F1417" s="95" t="s">
        <v>18</v>
      </c>
    </row>
    <row r="1418" spans="1:6">
      <c r="A1418" s="79">
        <v>45287</v>
      </c>
      <c r="B1418" s="97">
        <v>0.45444444444444443</v>
      </c>
      <c r="C1418" s="95">
        <v>110</v>
      </c>
      <c r="D1418" s="98">
        <v>128.4</v>
      </c>
      <c r="E1418" s="92">
        <f t="shared" si="23"/>
        <v>14124</v>
      </c>
      <c r="F1418" s="95" t="s">
        <v>18</v>
      </c>
    </row>
    <row r="1419" spans="1:6">
      <c r="A1419" s="79">
        <v>45287</v>
      </c>
      <c r="B1419" s="97">
        <v>0.45444444444444443</v>
      </c>
      <c r="C1419" s="95">
        <v>3</v>
      </c>
      <c r="D1419" s="98">
        <v>128.4</v>
      </c>
      <c r="E1419" s="92">
        <f t="shared" si="23"/>
        <v>385.20000000000005</v>
      </c>
      <c r="F1419" s="95" t="s">
        <v>18</v>
      </c>
    </row>
    <row r="1420" spans="1:6">
      <c r="A1420" s="79">
        <v>45287</v>
      </c>
      <c r="B1420" s="97">
        <v>0.45444444444444443</v>
      </c>
      <c r="C1420" s="95">
        <v>75</v>
      </c>
      <c r="D1420" s="98">
        <v>128.4</v>
      </c>
      <c r="E1420" s="92">
        <f t="shared" si="23"/>
        <v>9630</v>
      </c>
      <c r="F1420" s="95" t="s">
        <v>18</v>
      </c>
    </row>
    <row r="1421" spans="1:6">
      <c r="A1421" s="79">
        <v>45287</v>
      </c>
      <c r="B1421" s="97">
        <v>0.46002314814814815</v>
      </c>
      <c r="C1421" s="95">
        <v>138</v>
      </c>
      <c r="D1421" s="98">
        <v>128.30000000000001</v>
      </c>
      <c r="E1421" s="92">
        <f t="shared" si="23"/>
        <v>17705.400000000001</v>
      </c>
      <c r="F1421" s="95" t="s">
        <v>18</v>
      </c>
    </row>
    <row r="1422" spans="1:6">
      <c r="A1422" s="79">
        <v>45287</v>
      </c>
      <c r="B1422" s="97">
        <v>0.46019675925925929</v>
      </c>
      <c r="C1422" s="95">
        <v>69</v>
      </c>
      <c r="D1422" s="98">
        <v>128.25</v>
      </c>
      <c r="E1422" s="92">
        <f t="shared" si="23"/>
        <v>8849.25</v>
      </c>
      <c r="F1422" s="95" t="s">
        <v>18</v>
      </c>
    </row>
    <row r="1423" spans="1:6">
      <c r="A1423" s="79">
        <v>45287</v>
      </c>
      <c r="B1423" s="97">
        <v>0.46527777777777779</v>
      </c>
      <c r="C1423" s="95">
        <v>80</v>
      </c>
      <c r="D1423" s="98">
        <v>128.30000000000001</v>
      </c>
      <c r="E1423" s="92">
        <f t="shared" si="23"/>
        <v>10264</v>
      </c>
      <c r="F1423" s="95" t="s">
        <v>18</v>
      </c>
    </row>
    <row r="1424" spans="1:6">
      <c r="A1424" s="79">
        <v>45287</v>
      </c>
      <c r="B1424" s="97">
        <v>0.46760416666666671</v>
      </c>
      <c r="C1424" s="95">
        <v>33</v>
      </c>
      <c r="D1424" s="98">
        <v>128.25</v>
      </c>
      <c r="E1424" s="92">
        <f t="shared" si="23"/>
        <v>4232.25</v>
      </c>
      <c r="F1424" s="95" t="s">
        <v>18</v>
      </c>
    </row>
    <row r="1425" spans="1:6">
      <c r="A1425" s="79">
        <v>45287</v>
      </c>
      <c r="B1425" s="97">
        <v>0.47334490740740742</v>
      </c>
      <c r="C1425" s="95">
        <v>82</v>
      </c>
      <c r="D1425" s="98">
        <v>128.35</v>
      </c>
      <c r="E1425" s="92">
        <f t="shared" si="23"/>
        <v>10524.699999999999</v>
      </c>
      <c r="F1425" s="95" t="s">
        <v>18</v>
      </c>
    </row>
    <row r="1426" spans="1:6">
      <c r="A1426" s="79">
        <v>45287</v>
      </c>
      <c r="B1426" s="97">
        <v>0.47334490740740742</v>
      </c>
      <c r="C1426" s="95">
        <v>43</v>
      </c>
      <c r="D1426" s="98">
        <v>128.35</v>
      </c>
      <c r="E1426" s="92">
        <f t="shared" si="23"/>
        <v>5519.05</v>
      </c>
      <c r="F1426" s="95" t="s">
        <v>18</v>
      </c>
    </row>
    <row r="1427" spans="1:6">
      <c r="A1427" s="79">
        <v>45287</v>
      </c>
      <c r="B1427" s="97">
        <v>0.47334490740740742</v>
      </c>
      <c r="C1427" s="95">
        <v>48</v>
      </c>
      <c r="D1427" s="98">
        <v>128.35</v>
      </c>
      <c r="E1427" s="92">
        <f t="shared" si="23"/>
        <v>6160.7999999999993</v>
      </c>
      <c r="F1427" s="95" t="s">
        <v>18</v>
      </c>
    </row>
    <row r="1428" spans="1:6">
      <c r="A1428" s="79">
        <v>45287</v>
      </c>
      <c r="B1428" s="97">
        <v>0.47334490740740742</v>
      </c>
      <c r="C1428" s="95">
        <v>13</v>
      </c>
      <c r="D1428" s="98">
        <v>128.35</v>
      </c>
      <c r="E1428" s="92">
        <f t="shared" si="23"/>
        <v>1668.55</v>
      </c>
      <c r="F1428" s="95" t="s">
        <v>18</v>
      </c>
    </row>
    <row r="1429" spans="1:6">
      <c r="A1429" s="79">
        <v>45287</v>
      </c>
      <c r="B1429" s="97">
        <v>0.47431712962962969</v>
      </c>
      <c r="C1429" s="95">
        <v>11</v>
      </c>
      <c r="D1429" s="98">
        <v>128.30000000000001</v>
      </c>
      <c r="E1429" s="92">
        <f t="shared" si="23"/>
        <v>1411.3000000000002</v>
      </c>
      <c r="F1429" s="95" t="s">
        <v>18</v>
      </c>
    </row>
    <row r="1430" spans="1:6">
      <c r="A1430" s="79">
        <v>45287</v>
      </c>
      <c r="B1430" s="97">
        <v>0.47663194444444446</v>
      </c>
      <c r="C1430" s="95">
        <v>129</v>
      </c>
      <c r="D1430" s="98">
        <v>128.30000000000001</v>
      </c>
      <c r="E1430" s="92">
        <f t="shared" si="23"/>
        <v>16550.7</v>
      </c>
      <c r="F1430" s="95" t="s">
        <v>18</v>
      </c>
    </row>
    <row r="1431" spans="1:6">
      <c r="A1431" s="79">
        <v>45287</v>
      </c>
      <c r="B1431" s="97">
        <v>0.47780092592592593</v>
      </c>
      <c r="C1431" s="95">
        <v>113</v>
      </c>
      <c r="D1431" s="98">
        <v>128.35</v>
      </c>
      <c r="E1431" s="92">
        <f t="shared" si="23"/>
        <v>14503.55</v>
      </c>
      <c r="F1431" s="95" t="s">
        <v>18</v>
      </c>
    </row>
    <row r="1432" spans="1:6">
      <c r="A1432" s="79">
        <v>45287</v>
      </c>
      <c r="B1432" s="97">
        <v>0.48359953703703706</v>
      </c>
      <c r="C1432" s="95">
        <v>110</v>
      </c>
      <c r="D1432" s="98">
        <v>128.44999999999999</v>
      </c>
      <c r="E1432" s="92">
        <f t="shared" si="23"/>
        <v>14129.499999999998</v>
      </c>
      <c r="F1432" s="95" t="s">
        <v>18</v>
      </c>
    </row>
    <row r="1433" spans="1:6">
      <c r="A1433" s="79">
        <v>45287</v>
      </c>
      <c r="B1433" s="97">
        <v>0.48756944444444444</v>
      </c>
      <c r="C1433" s="95">
        <v>134</v>
      </c>
      <c r="D1433" s="98">
        <v>128.55000000000001</v>
      </c>
      <c r="E1433" s="92">
        <f t="shared" si="23"/>
        <v>17225.7</v>
      </c>
      <c r="F1433" s="95" t="s">
        <v>18</v>
      </c>
    </row>
    <row r="1434" spans="1:6">
      <c r="A1434" s="79">
        <v>45287</v>
      </c>
      <c r="B1434" s="97">
        <v>0.48994212962962969</v>
      </c>
      <c r="C1434" s="95">
        <v>41</v>
      </c>
      <c r="D1434" s="98">
        <v>128.6</v>
      </c>
      <c r="E1434" s="92">
        <f t="shared" ref="E1434:E1491" si="24">C1434*D1434</f>
        <v>5272.5999999999995</v>
      </c>
      <c r="F1434" s="95" t="s">
        <v>18</v>
      </c>
    </row>
    <row r="1435" spans="1:6">
      <c r="A1435" s="79">
        <v>45287</v>
      </c>
      <c r="B1435" s="97">
        <v>0.48994212962962969</v>
      </c>
      <c r="C1435" s="95">
        <v>88</v>
      </c>
      <c r="D1435" s="98">
        <v>128.6</v>
      </c>
      <c r="E1435" s="92">
        <f t="shared" si="24"/>
        <v>11316.8</v>
      </c>
      <c r="F1435" s="95" t="s">
        <v>18</v>
      </c>
    </row>
    <row r="1436" spans="1:6">
      <c r="A1436" s="79">
        <v>45287</v>
      </c>
      <c r="B1436" s="97">
        <v>0.48994212962962969</v>
      </c>
      <c r="C1436" s="95">
        <v>57</v>
      </c>
      <c r="D1436" s="98">
        <v>128.6</v>
      </c>
      <c r="E1436" s="92">
        <f t="shared" si="24"/>
        <v>7330.2</v>
      </c>
      <c r="F1436" s="95" t="s">
        <v>18</v>
      </c>
    </row>
    <row r="1437" spans="1:6">
      <c r="A1437" s="79">
        <v>45287</v>
      </c>
      <c r="B1437" s="97">
        <v>0.49178240740740742</v>
      </c>
      <c r="C1437" s="95">
        <v>100</v>
      </c>
      <c r="D1437" s="98">
        <v>128.65</v>
      </c>
      <c r="E1437" s="92">
        <f t="shared" si="24"/>
        <v>12865</v>
      </c>
      <c r="F1437" s="95" t="s">
        <v>18</v>
      </c>
    </row>
    <row r="1438" spans="1:6">
      <c r="A1438" s="79">
        <v>45287</v>
      </c>
      <c r="B1438" s="97">
        <v>0.49511574074074072</v>
      </c>
      <c r="C1438" s="95">
        <v>120</v>
      </c>
      <c r="D1438" s="98">
        <v>128.65</v>
      </c>
      <c r="E1438" s="92">
        <f t="shared" si="24"/>
        <v>15438</v>
      </c>
      <c r="F1438" s="95" t="s">
        <v>18</v>
      </c>
    </row>
    <row r="1439" spans="1:6">
      <c r="A1439" s="79">
        <v>45287</v>
      </c>
      <c r="B1439" s="97">
        <v>0.49511574074074072</v>
      </c>
      <c r="C1439" s="95">
        <v>78</v>
      </c>
      <c r="D1439" s="98">
        <v>128.65</v>
      </c>
      <c r="E1439" s="92">
        <f t="shared" si="24"/>
        <v>10034.700000000001</v>
      </c>
      <c r="F1439" s="95" t="s">
        <v>18</v>
      </c>
    </row>
    <row r="1440" spans="1:6">
      <c r="A1440" s="79">
        <v>45287</v>
      </c>
      <c r="B1440" s="97">
        <v>0.49572916666666672</v>
      </c>
      <c r="C1440" s="95">
        <v>207</v>
      </c>
      <c r="D1440" s="98">
        <v>128.6</v>
      </c>
      <c r="E1440" s="92">
        <f t="shared" si="24"/>
        <v>26620.199999999997</v>
      </c>
      <c r="F1440" s="95" t="s">
        <v>18</v>
      </c>
    </row>
    <row r="1441" spans="1:6">
      <c r="A1441" s="79">
        <v>45287</v>
      </c>
      <c r="B1441" s="97">
        <v>0.50002314814814819</v>
      </c>
      <c r="C1441" s="95">
        <v>72</v>
      </c>
      <c r="D1441" s="98">
        <v>128.6</v>
      </c>
      <c r="E1441" s="92">
        <f t="shared" si="24"/>
        <v>9259.1999999999989</v>
      </c>
      <c r="F1441" s="95" t="s">
        <v>18</v>
      </c>
    </row>
    <row r="1442" spans="1:6">
      <c r="A1442" s="79">
        <v>45287</v>
      </c>
      <c r="B1442" s="97">
        <v>0.50372685185185184</v>
      </c>
      <c r="C1442" s="95">
        <v>111</v>
      </c>
      <c r="D1442" s="98">
        <v>128.75</v>
      </c>
      <c r="E1442" s="92">
        <f t="shared" si="24"/>
        <v>14291.25</v>
      </c>
      <c r="F1442" s="95" t="s">
        <v>18</v>
      </c>
    </row>
    <row r="1443" spans="1:6">
      <c r="A1443" s="79">
        <v>45287</v>
      </c>
      <c r="B1443" s="97">
        <v>0.50515046296296295</v>
      </c>
      <c r="C1443" s="95">
        <v>210</v>
      </c>
      <c r="D1443" s="98">
        <v>128.75</v>
      </c>
      <c r="E1443" s="92">
        <f t="shared" si="24"/>
        <v>27037.5</v>
      </c>
      <c r="F1443" s="95" t="s">
        <v>18</v>
      </c>
    </row>
    <row r="1444" spans="1:6">
      <c r="A1444" s="79">
        <v>45287</v>
      </c>
      <c r="B1444" s="97">
        <v>0.50515046296296295</v>
      </c>
      <c r="C1444" s="95">
        <v>43</v>
      </c>
      <c r="D1444" s="98">
        <v>128.75</v>
      </c>
      <c r="E1444" s="92">
        <f t="shared" si="24"/>
        <v>5536.25</v>
      </c>
      <c r="F1444" s="95" t="s">
        <v>18</v>
      </c>
    </row>
    <row r="1445" spans="1:6">
      <c r="A1445" s="79">
        <v>45287</v>
      </c>
      <c r="B1445" s="97">
        <v>0.50515046296296295</v>
      </c>
      <c r="C1445" s="95">
        <v>7</v>
      </c>
      <c r="D1445" s="98">
        <v>128.75</v>
      </c>
      <c r="E1445" s="92">
        <f t="shared" si="24"/>
        <v>901.25</v>
      </c>
      <c r="F1445" s="95" t="s">
        <v>18</v>
      </c>
    </row>
    <row r="1446" spans="1:6">
      <c r="A1446" s="79">
        <v>45287</v>
      </c>
      <c r="B1446" s="97">
        <v>0.50835648148148149</v>
      </c>
      <c r="C1446" s="95">
        <v>102</v>
      </c>
      <c r="D1446" s="98">
        <v>128.80000000000001</v>
      </c>
      <c r="E1446" s="92">
        <f t="shared" si="24"/>
        <v>13137.6</v>
      </c>
      <c r="F1446" s="95" t="s">
        <v>18</v>
      </c>
    </row>
    <row r="1447" spans="1:6">
      <c r="A1447" s="79">
        <v>45287</v>
      </c>
      <c r="B1447" s="97">
        <v>0.51033564814814814</v>
      </c>
      <c r="C1447" s="95">
        <v>7</v>
      </c>
      <c r="D1447" s="98">
        <v>128.85</v>
      </c>
      <c r="E1447" s="92">
        <f t="shared" si="24"/>
        <v>901.94999999999993</v>
      </c>
      <c r="F1447" s="95" t="s">
        <v>18</v>
      </c>
    </row>
    <row r="1448" spans="1:6">
      <c r="A1448" s="79">
        <v>45287</v>
      </c>
      <c r="B1448" s="97">
        <v>0.51214120370370375</v>
      </c>
      <c r="C1448" s="95">
        <v>50</v>
      </c>
      <c r="D1448" s="98">
        <v>128.85</v>
      </c>
      <c r="E1448" s="92">
        <f t="shared" si="24"/>
        <v>6442.5</v>
      </c>
      <c r="F1448" s="95" t="s">
        <v>18</v>
      </c>
    </row>
    <row r="1449" spans="1:6">
      <c r="A1449" s="79">
        <v>45287</v>
      </c>
      <c r="B1449" s="97">
        <v>0.51214120370370375</v>
      </c>
      <c r="C1449" s="95">
        <v>111</v>
      </c>
      <c r="D1449" s="98">
        <v>128.85</v>
      </c>
      <c r="E1449" s="92">
        <f t="shared" si="24"/>
        <v>14302.349999999999</v>
      </c>
      <c r="F1449" s="95" t="s">
        <v>18</v>
      </c>
    </row>
    <row r="1450" spans="1:6">
      <c r="A1450" s="79">
        <v>45287</v>
      </c>
      <c r="B1450" s="97">
        <v>0.51214120370370375</v>
      </c>
      <c r="C1450" s="95">
        <v>41</v>
      </c>
      <c r="D1450" s="98">
        <v>128.85</v>
      </c>
      <c r="E1450" s="92">
        <f t="shared" si="24"/>
        <v>5282.8499999999995</v>
      </c>
      <c r="F1450" s="95" t="s">
        <v>18</v>
      </c>
    </row>
    <row r="1451" spans="1:6">
      <c r="A1451" s="79">
        <v>45287</v>
      </c>
      <c r="B1451" s="97">
        <v>0.51214120370370375</v>
      </c>
      <c r="C1451" s="95">
        <v>60</v>
      </c>
      <c r="D1451" s="98">
        <v>128.85</v>
      </c>
      <c r="E1451" s="92">
        <f t="shared" si="24"/>
        <v>7731</v>
      </c>
      <c r="F1451" s="95" t="s">
        <v>18</v>
      </c>
    </row>
    <row r="1452" spans="1:6">
      <c r="A1452" s="79">
        <v>45287</v>
      </c>
      <c r="B1452" s="97">
        <v>0.51379629629629631</v>
      </c>
      <c r="C1452" s="95">
        <v>93</v>
      </c>
      <c r="D1452" s="98">
        <v>128.9</v>
      </c>
      <c r="E1452" s="92">
        <f t="shared" si="24"/>
        <v>11987.7</v>
      </c>
      <c r="F1452" s="95" t="s">
        <v>18</v>
      </c>
    </row>
    <row r="1453" spans="1:6">
      <c r="A1453" s="79">
        <v>45287</v>
      </c>
      <c r="B1453" s="97">
        <v>0.51993055555555556</v>
      </c>
      <c r="C1453" s="95">
        <v>2</v>
      </c>
      <c r="D1453" s="98">
        <v>128.94999999999999</v>
      </c>
      <c r="E1453" s="92">
        <f t="shared" si="24"/>
        <v>257.89999999999998</v>
      </c>
      <c r="F1453" s="95" t="s">
        <v>18</v>
      </c>
    </row>
    <row r="1454" spans="1:6">
      <c r="A1454" s="79">
        <v>45287</v>
      </c>
      <c r="B1454" s="97">
        <v>0.51993055555555556</v>
      </c>
      <c r="C1454" s="95">
        <v>23</v>
      </c>
      <c r="D1454" s="98">
        <v>128.94999999999999</v>
      </c>
      <c r="E1454" s="92">
        <f t="shared" si="24"/>
        <v>2965.85</v>
      </c>
      <c r="F1454" s="95" t="s">
        <v>18</v>
      </c>
    </row>
    <row r="1455" spans="1:6">
      <c r="A1455" s="79">
        <v>45287</v>
      </c>
      <c r="B1455" s="97">
        <v>0.51993055555555556</v>
      </c>
      <c r="C1455" s="95">
        <v>111</v>
      </c>
      <c r="D1455" s="98">
        <v>128.94999999999999</v>
      </c>
      <c r="E1455" s="92">
        <f t="shared" si="24"/>
        <v>14313.449999999999</v>
      </c>
      <c r="F1455" s="95" t="s">
        <v>18</v>
      </c>
    </row>
    <row r="1456" spans="1:6">
      <c r="A1456" s="79">
        <v>45287</v>
      </c>
      <c r="B1456" s="97">
        <v>0.51993055555555556</v>
      </c>
      <c r="C1456" s="95">
        <v>103</v>
      </c>
      <c r="D1456" s="98">
        <v>128.94999999999999</v>
      </c>
      <c r="E1456" s="92">
        <f t="shared" si="24"/>
        <v>13281.849999999999</v>
      </c>
      <c r="F1456" s="95" t="s">
        <v>18</v>
      </c>
    </row>
    <row r="1457" spans="1:6">
      <c r="A1457" s="79">
        <v>45287</v>
      </c>
      <c r="B1457" s="97">
        <v>0.51993055555555556</v>
      </c>
      <c r="C1457" s="95">
        <v>16</v>
      </c>
      <c r="D1457" s="98">
        <v>128.94999999999999</v>
      </c>
      <c r="E1457" s="92">
        <f t="shared" si="24"/>
        <v>2063.1999999999998</v>
      </c>
      <c r="F1457" s="95" t="s">
        <v>18</v>
      </c>
    </row>
    <row r="1458" spans="1:6">
      <c r="A1458" s="79">
        <v>45287</v>
      </c>
      <c r="B1458" s="97">
        <v>0.51993055555555556</v>
      </c>
      <c r="C1458" s="95">
        <v>27</v>
      </c>
      <c r="D1458" s="98">
        <v>128.94999999999999</v>
      </c>
      <c r="E1458" s="92">
        <f t="shared" si="24"/>
        <v>3481.6499999999996</v>
      </c>
      <c r="F1458" s="95" t="s">
        <v>18</v>
      </c>
    </row>
    <row r="1459" spans="1:6">
      <c r="A1459" s="79">
        <v>45287</v>
      </c>
      <c r="B1459" s="97">
        <v>0.52035879629629633</v>
      </c>
      <c r="C1459" s="95">
        <v>207</v>
      </c>
      <c r="D1459" s="98">
        <v>128.9</v>
      </c>
      <c r="E1459" s="92">
        <f t="shared" si="24"/>
        <v>26682.300000000003</v>
      </c>
      <c r="F1459" s="95" t="s">
        <v>18</v>
      </c>
    </row>
    <row r="1460" spans="1:6">
      <c r="A1460" s="79">
        <v>45287</v>
      </c>
      <c r="B1460" s="97">
        <v>0.52311342592592591</v>
      </c>
      <c r="C1460" s="95">
        <v>58</v>
      </c>
      <c r="D1460" s="98">
        <v>128.85</v>
      </c>
      <c r="E1460" s="92">
        <f t="shared" si="24"/>
        <v>7473.2999999999993</v>
      </c>
      <c r="F1460" s="95" t="s">
        <v>18</v>
      </c>
    </row>
    <row r="1461" spans="1:6">
      <c r="A1461" s="79">
        <v>45287</v>
      </c>
      <c r="B1461" s="97">
        <v>0.52611111111111108</v>
      </c>
      <c r="C1461" s="95">
        <v>111</v>
      </c>
      <c r="D1461" s="98">
        <v>128.85</v>
      </c>
      <c r="E1461" s="92">
        <f t="shared" si="24"/>
        <v>14302.349999999999</v>
      </c>
      <c r="F1461" s="95" t="s">
        <v>18</v>
      </c>
    </row>
    <row r="1462" spans="1:6">
      <c r="A1462" s="79">
        <v>45287</v>
      </c>
      <c r="B1462" s="97">
        <v>0.52611111111111108</v>
      </c>
      <c r="C1462" s="95">
        <v>19</v>
      </c>
      <c r="D1462" s="98">
        <v>128.85</v>
      </c>
      <c r="E1462" s="92">
        <f t="shared" si="24"/>
        <v>2448.15</v>
      </c>
      <c r="F1462" s="95" t="s">
        <v>18</v>
      </c>
    </row>
    <row r="1463" spans="1:6">
      <c r="A1463" s="79">
        <v>45287</v>
      </c>
      <c r="B1463" s="97">
        <v>0.52778935185185183</v>
      </c>
      <c r="C1463" s="95">
        <v>104</v>
      </c>
      <c r="D1463" s="98">
        <v>128.80000000000001</v>
      </c>
      <c r="E1463" s="92">
        <f t="shared" si="24"/>
        <v>13395.2</v>
      </c>
      <c r="F1463" s="95" t="s">
        <v>18</v>
      </c>
    </row>
    <row r="1464" spans="1:6">
      <c r="A1464" s="79">
        <v>45287</v>
      </c>
      <c r="B1464" s="97">
        <v>0.52959490740740744</v>
      </c>
      <c r="C1464" s="95">
        <v>41</v>
      </c>
      <c r="D1464" s="98">
        <v>128.85</v>
      </c>
      <c r="E1464" s="92">
        <f t="shared" si="24"/>
        <v>5282.8499999999995</v>
      </c>
      <c r="F1464" s="95" t="s">
        <v>18</v>
      </c>
    </row>
    <row r="1465" spans="1:6">
      <c r="A1465" s="79">
        <v>45287</v>
      </c>
      <c r="B1465" s="97">
        <v>0.52959490740740744</v>
      </c>
      <c r="C1465" s="95">
        <v>50</v>
      </c>
      <c r="D1465" s="98">
        <v>128.85</v>
      </c>
      <c r="E1465" s="92">
        <f t="shared" si="24"/>
        <v>6442.5</v>
      </c>
      <c r="F1465" s="95" t="s">
        <v>18</v>
      </c>
    </row>
    <row r="1466" spans="1:6">
      <c r="A1466" s="79">
        <v>45287</v>
      </c>
      <c r="B1466" s="97">
        <v>0.52959490740740744</v>
      </c>
      <c r="C1466" s="95">
        <v>53</v>
      </c>
      <c r="D1466" s="98">
        <v>128.85</v>
      </c>
      <c r="E1466" s="92">
        <f t="shared" si="24"/>
        <v>6829.0499999999993</v>
      </c>
      <c r="F1466" s="95" t="s">
        <v>18</v>
      </c>
    </row>
    <row r="1467" spans="1:6">
      <c r="A1467" s="79">
        <v>45287</v>
      </c>
      <c r="B1467" s="97">
        <v>0.53437499999999993</v>
      </c>
      <c r="C1467" s="95">
        <v>230</v>
      </c>
      <c r="D1467" s="98">
        <v>128.9</v>
      </c>
      <c r="E1467" s="92">
        <f t="shared" si="24"/>
        <v>29647</v>
      </c>
      <c r="F1467" s="95" t="s">
        <v>18</v>
      </c>
    </row>
    <row r="1468" spans="1:6">
      <c r="A1468" s="79">
        <v>45287</v>
      </c>
      <c r="B1468" s="97">
        <v>0.53437499999999993</v>
      </c>
      <c r="C1468" s="95">
        <v>41</v>
      </c>
      <c r="D1468" s="98">
        <v>128.9</v>
      </c>
      <c r="E1468" s="92">
        <f t="shared" si="24"/>
        <v>5284.9000000000005</v>
      </c>
      <c r="F1468" s="95" t="s">
        <v>18</v>
      </c>
    </row>
    <row r="1469" spans="1:6">
      <c r="A1469" s="79">
        <v>45287</v>
      </c>
      <c r="B1469" s="97">
        <v>0.53437499999999993</v>
      </c>
      <c r="C1469" s="95">
        <v>62</v>
      </c>
      <c r="D1469" s="98">
        <v>128.9</v>
      </c>
      <c r="E1469" s="92">
        <f t="shared" si="24"/>
        <v>7991.8</v>
      </c>
      <c r="F1469" s="95" t="s">
        <v>18</v>
      </c>
    </row>
    <row r="1470" spans="1:6">
      <c r="A1470" s="79">
        <v>45287</v>
      </c>
      <c r="B1470" s="97">
        <v>0.53437499999999993</v>
      </c>
      <c r="C1470" s="95">
        <v>41</v>
      </c>
      <c r="D1470" s="98">
        <v>128.9</v>
      </c>
      <c r="E1470" s="92">
        <f t="shared" si="24"/>
        <v>5284.9000000000005</v>
      </c>
      <c r="F1470" s="95" t="s">
        <v>18</v>
      </c>
    </row>
    <row r="1471" spans="1:6">
      <c r="A1471" s="79">
        <v>45287</v>
      </c>
      <c r="B1471" s="97">
        <v>0.53437499999999993</v>
      </c>
      <c r="C1471" s="95">
        <v>43</v>
      </c>
      <c r="D1471" s="98">
        <v>128.9</v>
      </c>
      <c r="E1471" s="92">
        <f>C1471*D1471</f>
        <v>5542.7</v>
      </c>
      <c r="F1471" s="95" t="s">
        <v>18</v>
      </c>
    </row>
    <row r="1472" spans="1:6">
      <c r="A1472" s="79">
        <v>45287</v>
      </c>
      <c r="B1472" s="97">
        <v>0.53497685185185184</v>
      </c>
      <c r="C1472" s="95">
        <v>150</v>
      </c>
      <c r="D1472" s="98">
        <v>128.85</v>
      </c>
      <c r="E1472" s="92">
        <f>C1472*D1472</f>
        <v>19327.5</v>
      </c>
      <c r="F1472" s="95" t="s">
        <v>18</v>
      </c>
    </row>
    <row r="1473" spans="1:6">
      <c r="A1473" s="79">
        <v>45287</v>
      </c>
      <c r="B1473" s="97">
        <v>0.53549768518518526</v>
      </c>
      <c r="C1473" s="95">
        <v>116</v>
      </c>
      <c r="D1473" s="98">
        <v>128.94999999999999</v>
      </c>
      <c r="E1473" s="92">
        <f>C1473*D1473</f>
        <v>14958.199999999999</v>
      </c>
      <c r="F1473" s="95" t="s">
        <v>18</v>
      </c>
    </row>
    <row r="1474" spans="1:6">
      <c r="A1474" s="79">
        <v>45287</v>
      </c>
      <c r="B1474" s="97">
        <v>0.53549768518518526</v>
      </c>
      <c r="C1474" s="95">
        <v>16</v>
      </c>
      <c r="D1474" s="98">
        <v>128.94999999999999</v>
      </c>
      <c r="E1474" s="92">
        <f t="shared" si="24"/>
        <v>2063.1999999999998</v>
      </c>
      <c r="F1474" s="95" t="s">
        <v>18</v>
      </c>
    </row>
    <row r="1475" spans="1:6">
      <c r="A1475" s="79">
        <v>45287</v>
      </c>
      <c r="B1475" s="97">
        <v>0.53615740740740747</v>
      </c>
      <c r="C1475" s="95">
        <v>16</v>
      </c>
      <c r="D1475" s="98">
        <v>128.94999999999999</v>
      </c>
      <c r="E1475" s="92">
        <f>C1475*D1475</f>
        <v>2063.1999999999998</v>
      </c>
      <c r="F1475" s="95" t="s">
        <v>18</v>
      </c>
    </row>
    <row r="1476" spans="1:6">
      <c r="A1476" s="79">
        <v>45287</v>
      </c>
      <c r="B1476" s="97">
        <v>0.53615740740740747</v>
      </c>
      <c r="C1476" s="95">
        <v>12</v>
      </c>
      <c r="D1476" s="98">
        <v>128.94999999999999</v>
      </c>
      <c r="E1476" s="92">
        <f>C1476*D1476</f>
        <v>1547.3999999999999</v>
      </c>
      <c r="F1476" s="95" t="s">
        <v>18</v>
      </c>
    </row>
    <row r="1477" spans="1:6">
      <c r="A1477" s="79">
        <v>45287</v>
      </c>
      <c r="B1477" s="97">
        <v>0.53615740740740747</v>
      </c>
      <c r="C1477" s="95">
        <v>41</v>
      </c>
      <c r="D1477" s="98">
        <v>128.94999999999999</v>
      </c>
      <c r="E1477" s="92">
        <f>C1477*D1477</f>
        <v>5286.95</v>
      </c>
      <c r="F1477" s="95" t="s">
        <v>18</v>
      </c>
    </row>
    <row r="1478" spans="1:6">
      <c r="A1478" s="79">
        <v>45287</v>
      </c>
      <c r="B1478" s="97">
        <v>0.53615740740740747</v>
      </c>
      <c r="C1478" s="95">
        <v>2</v>
      </c>
      <c r="D1478" s="98">
        <v>128.94999999999999</v>
      </c>
      <c r="E1478" s="92">
        <f t="shared" si="24"/>
        <v>257.89999999999998</v>
      </c>
      <c r="F1478" s="95" t="s">
        <v>18</v>
      </c>
    </row>
    <row r="1479" spans="1:6">
      <c r="A1479" s="79">
        <v>45287</v>
      </c>
      <c r="B1479" s="97">
        <v>0.53787037037037033</v>
      </c>
      <c r="C1479" s="95">
        <v>504</v>
      </c>
      <c r="D1479" s="98">
        <v>128.94999999999999</v>
      </c>
      <c r="E1479" s="92">
        <f>C1479*D1479</f>
        <v>64990.799999999996</v>
      </c>
      <c r="F1479" s="95" t="s">
        <v>18</v>
      </c>
    </row>
    <row r="1480" spans="1:6">
      <c r="A1480" s="79">
        <v>45287</v>
      </c>
      <c r="B1480" s="97">
        <v>0.53840277777777779</v>
      </c>
      <c r="C1480" s="95">
        <v>28</v>
      </c>
      <c r="D1480" s="98">
        <v>128.9</v>
      </c>
      <c r="E1480" s="92">
        <f>C1480*D1480</f>
        <v>3609.2000000000003</v>
      </c>
      <c r="F1480" s="95" t="s">
        <v>18</v>
      </c>
    </row>
    <row r="1481" spans="1:6">
      <c r="A1481" s="79">
        <v>45287</v>
      </c>
      <c r="B1481" s="97">
        <v>0.53983796296296294</v>
      </c>
      <c r="C1481" s="95">
        <v>93</v>
      </c>
      <c r="D1481" s="98">
        <v>128.9</v>
      </c>
      <c r="E1481" s="92">
        <f>C1481*D1481</f>
        <v>11987.7</v>
      </c>
      <c r="F1481" s="95" t="s">
        <v>18</v>
      </c>
    </row>
    <row r="1482" spans="1:6">
      <c r="A1482" s="79">
        <v>45287</v>
      </c>
      <c r="B1482" s="97">
        <v>0.53990740740740739</v>
      </c>
      <c r="C1482" s="95">
        <v>31</v>
      </c>
      <c r="D1482" s="98">
        <v>128.85</v>
      </c>
      <c r="E1482" s="92">
        <f t="shared" si="24"/>
        <v>3994.35</v>
      </c>
      <c r="F1482" s="95" t="s">
        <v>18</v>
      </c>
    </row>
    <row r="1483" spans="1:6">
      <c r="A1483" s="79">
        <v>45287</v>
      </c>
      <c r="B1483" s="97">
        <v>0.54050925925925919</v>
      </c>
      <c r="C1483" s="95">
        <v>3</v>
      </c>
      <c r="D1483" s="98">
        <v>128.9</v>
      </c>
      <c r="E1483" s="92">
        <f>C1483*D1483</f>
        <v>386.70000000000005</v>
      </c>
      <c r="F1483" s="95" t="s">
        <v>18</v>
      </c>
    </row>
    <row r="1484" spans="1:6">
      <c r="A1484" s="79">
        <v>45287</v>
      </c>
      <c r="B1484" s="97">
        <v>0.54050925925925919</v>
      </c>
      <c r="C1484" s="95">
        <v>41</v>
      </c>
      <c r="D1484" s="98">
        <v>128.9</v>
      </c>
      <c r="E1484" s="92">
        <f>C1484*D1484</f>
        <v>5284.9000000000005</v>
      </c>
      <c r="F1484" s="95" t="s">
        <v>18</v>
      </c>
    </row>
    <row r="1485" spans="1:6">
      <c r="A1485" s="79">
        <v>45287</v>
      </c>
      <c r="B1485" s="97">
        <v>0.55894675925925918</v>
      </c>
      <c r="C1485" s="95">
        <v>19</v>
      </c>
      <c r="D1485" s="98">
        <v>128.80000000000001</v>
      </c>
      <c r="E1485" s="92">
        <f t="shared" si="24"/>
        <v>2447.2000000000003</v>
      </c>
      <c r="F1485" s="95" t="s">
        <v>18</v>
      </c>
    </row>
    <row r="1486" spans="1:6">
      <c r="A1486" s="79">
        <v>45287</v>
      </c>
      <c r="B1486" s="97">
        <v>0.56229166666666663</v>
      </c>
      <c r="C1486" s="95">
        <v>11</v>
      </c>
      <c r="D1486" s="98">
        <v>128.85</v>
      </c>
      <c r="E1486" s="92">
        <f>C1486*D1486</f>
        <v>1417.35</v>
      </c>
      <c r="F1486" s="95" t="s">
        <v>18</v>
      </c>
    </row>
    <row r="1487" spans="1:6">
      <c r="A1487" s="79">
        <v>45287</v>
      </c>
      <c r="B1487" s="97">
        <v>0.56229166666666663</v>
      </c>
      <c r="C1487" s="95">
        <v>4</v>
      </c>
      <c r="D1487" s="98">
        <v>128.85</v>
      </c>
      <c r="E1487" s="92">
        <f>C1487*D1487</f>
        <v>515.4</v>
      </c>
      <c r="F1487" s="95" t="s">
        <v>18</v>
      </c>
    </row>
    <row r="1488" spans="1:6">
      <c r="A1488" s="79">
        <v>45287</v>
      </c>
      <c r="B1488" s="97">
        <v>0.56241898148148151</v>
      </c>
      <c r="C1488" s="95">
        <v>31</v>
      </c>
      <c r="D1488" s="98">
        <v>128.85</v>
      </c>
      <c r="E1488" s="92">
        <f t="shared" si="24"/>
        <v>3994.35</v>
      </c>
      <c r="F1488" s="95" t="s">
        <v>18</v>
      </c>
    </row>
    <row r="1489" spans="1:6">
      <c r="A1489" s="79">
        <v>45287</v>
      </c>
      <c r="B1489" s="97">
        <v>0.56241898148148151</v>
      </c>
      <c r="C1489" s="95">
        <v>11</v>
      </c>
      <c r="D1489" s="98">
        <v>128.85</v>
      </c>
      <c r="E1489" s="92">
        <f t="shared" si="24"/>
        <v>1417.35</v>
      </c>
      <c r="F1489" s="95" t="s">
        <v>18</v>
      </c>
    </row>
    <row r="1490" spans="1:6">
      <c r="A1490" s="79">
        <v>45287</v>
      </c>
      <c r="B1490" s="97">
        <v>0.56241898148148151</v>
      </c>
      <c r="C1490" s="95">
        <v>34</v>
      </c>
      <c r="D1490" s="98">
        <v>128.85</v>
      </c>
      <c r="E1490" s="92">
        <f t="shared" si="24"/>
        <v>4380.8999999999996</v>
      </c>
      <c r="F1490" s="95" t="s">
        <v>18</v>
      </c>
    </row>
    <row r="1491" spans="1:6">
      <c r="A1491" s="79"/>
      <c r="B1491" s="97"/>
      <c r="C1491" s="95"/>
      <c r="D1491" s="98"/>
      <c r="E1491" s="92"/>
      <c r="F1491" s="95"/>
    </row>
    <row r="1492" spans="1:6">
      <c r="A1492" s="79"/>
      <c r="B1492" s="97"/>
      <c r="C1492" s="95"/>
      <c r="D1492" s="98"/>
      <c r="E1492" s="92"/>
      <c r="F1492" s="95"/>
    </row>
    <row r="1493" spans="1:6">
      <c r="A1493" s="79"/>
      <c r="B1493" s="97"/>
      <c r="C1493" s="95"/>
      <c r="D1493" s="98"/>
      <c r="E1493" s="92"/>
      <c r="F1493" s="95"/>
    </row>
    <row r="1494" spans="1:6">
      <c r="A1494" s="79"/>
      <c r="B1494" s="97"/>
      <c r="C1494" s="95"/>
      <c r="D1494" s="98"/>
      <c r="E1494" s="92"/>
      <c r="F1494" s="95"/>
    </row>
    <row r="1495" spans="1:6">
      <c r="A1495" s="79"/>
      <c r="B1495" s="97"/>
      <c r="C1495" s="95"/>
      <c r="D1495" s="98"/>
      <c r="E1495" s="92"/>
      <c r="F1495" s="95"/>
    </row>
    <row r="1496" spans="1:6">
      <c r="A1496" s="79"/>
      <c r="B1496" s="97"/>
      <c r="C1496" s="95"/>
      <c r="D1496" s="98"/>
      <c r="E1496" s="92"/>
      <c r="F1496" s="95"/>
    </row>
    <row r="1497" spans="1:6">
      <c r="A1497" s="79"/>
      <c r="B1497" s="97"/>
      <c r="C1497" s="95"/>
      <c r="D1497" s="98"/>
      <c r="E1497" s="92"/>
      <c r="F1497" s="95"/>
    </row>
    <row r="1498" spans="1:6">
      <c r="A1498" s="79"/>
      <c r="B1498" s="97"/>
      <c r="C1498" s="95"/>
      <c r="D1498" s="98"/>
      <c r="E1498" s="92"/>
      <c r="F1498" s="95"/>
    </row>
    <row r="1499" spans="1:6">
      <c r="A1499" s="79"/>
      <c r="B1499" s="97"/>
      <c r="C1499" s="95"/>
      <c r="D1499" s="98"/>
      <c r="E1499" s="92"/>
      <c r="F1499" s="95"/>
    </row>
    <row r="1500" spans="1:6">
      <c r="A1500" s="79"/>
      <c r="B1500" s="97"/>
      <c r="C1500" s="95"/>
      <c r="D1500" s="98"/>
      <c r="E1500" s="92"/>
      <c r="F1500" s="95"/>
    </row>
    <row r="1501" spans="1:6">
      <c r="A1501" s="79"/>
      <c r="B1501" s="97"/>
      <c r="C1501" s="95"/>
      <c r="D1501" s="98"/>
      <c r="E1501" s="92"/>
      <c r="F1501" s="95"/>
    </row>
    <row r="1502" spans="1:6">
      <c r="A1502" s="79"/>
      <c r="B1502" s="97"/>
      <c r="C1502" s="95"/>
      <c r="D1502" s="98"/>
      <c r="E1502" s="92"/>
      <c r="F1502" s="95"/>
    </row>
    <row r="1503" spans="1:6">
      <c r="A1503" s="79"/>
      <c r="B1503" s="97"/>
      <c r="C1503" s="95"/>
      <c r="D1503" s="98"/>
      <c r="E1503" s="92"/>
      <c r="F1503" s="95"/>
    </row>
    <row r="1504" spans="1:6">
      <c r="A1504" s="79"/>
      <c r="B1504" s="97"/>
      <c r="C1504" s="95"/>
      <c r="D1504" s="98"/>
      <c r="E1504" s="92"/>
      <c r="F1504" s="95"/>
    </row>
    <row r="1505" spans="1:6">
      <c r="A1505" s="79"/>
      <c r="B1505" s="97"/>
      <c r="C1505" s="95"/>
      <c r="D1505" s="98"/>
      <c r="E1505" s="92"/>
      <c r="F1505" s="95"/>
    </row>
    <row r="1506" spans="1:6">
      <c r="A1506" s="79"/>
      <c r="B1506" s="97"/>
      <c r="C1506" s="95"/>
      <c r="D1506" s="98"/>
      <c r="E1506" s="92"/>
      <c r="F1506" s="95"/>
    </row>
    <row r="1507" spans="1:6">
      <c r="A1507" s="79"/>
      <c r="B1507" s="97"/>
      <c r="C1507" s="95"/>
      <c r="D1507" s="98"/>
      <c r="E1507" s="92"/>
      <c r="F1507" s="95"/>
    </row>
    <row r="1508" spans="1:6">
      <c r="A1508" s="79"/>
      <c r="B1508" s="97"/>
      <c r="C1508" s="95"/>
      <c r="D1508" s="98"/>
      <c r="E1508" s="92"/>
      <c r="F1508" s="95"/>
    </row>
    <row r="1509" spans="1:6">
      <c r="A1509" s="79"/>
      <c r="B1509" s="97"/>
      <c r="C1509" s="95"/>
      <c r="D1509" s="98"/>
      <c r="E1509" s="92"/>
      <c r="F1509" s="95"/>
    </row>
    <row r="1510" spans="1:6">
      <c r="A1510" s="79"/>
      <c r="B1510" s="97"/>
      <c r="C1510" s="95"/>
      <c r="D1510" s="98"/>
      <c r="E1510" s="92"/>
      <c r="F1510" s="95"/>
    </row>
    <row r="1511" spans="1:6">
      <c r="A1511" s="79"/>
      <c r="B1511" s="97"/>
      <c r="C1511" s="95"/>
      <c r="D1511" s="98"/>
      <c r="E1511" s="92"/>
      <c r="F1511" s="95"/>
    </row>
    <row r="1512" spans="1:6">
      <c r="A1512" s="79"/>
      <c r="B1512" s="97"/>
      <c r="C1512" s="95"/>
      <c r="D1512" s="98"/>
      <c r="E1512" s="92"/>
      <c r="F1512" s="95"/>
    </row>
    <row r="1513" spans="1:6">
      <c r="A1513" s="79"/>
      <c r="B1513" s="97"/>
      <c r="C1513" s="95"/>
      <c r="D1513" s="98"/>
      <c r="E1513" s="92"/>
      <c r="F1513" s="95"/>
    </row>
    <row r="1514" spans="1:6">
      <c r="A1514" s="79"/>
      <c r="B1514" s="97"/>
      <c r="C1514" s="95"/>
      <c r="D1514" s="98"/>
      <c r="E1514" s="92"/>
      <c r="F1514" s="95"/>
    </row>
    <row r="1515" spans="1:6">
      <c r="A1515" s="79"/>
      <c r="B1515" s="97"/>
      <c r="C1515" s="95"/>
      <c r="D1515" s="98"/>
      <c r="E1515" s="92"/>
      <c r="F1515" s="95"/>
    </row>
    <row r="1516" spans="1:6">
      <c r="A1516" s="79"/>
      <c r="B1516" s="97"/>
      <c r="C1516" s="95"/>
      <c r="D1516" s="98"/>
      <c r="E1516" s="92"/>
      <c r="F1516" s="95"/>
    </row>
    <row r="1517" spans="1:6">
      <c r="A1517" s="79"/>
      <c r="B1517" s="97"/>
      <c r="C1517" s="95"/>
      <c r="D1517" s="98"/>
      <c r="E1517" s="92"/>
      <c r="F1517" s="95"/>
    </row>
    <row r="1518" spans="1:6">
      <c r="A1518" s="79"/>
      <c r="B1518" s="97"/>
      <c r="C1518" s="95"/>
      <c r="D1518" s="98"/>
      <c r="E1518" s="92"/>
      <c r="F1518" s="95"/>
    </row>
    <row r="1519" spans="1:6">
      <c r="A1519" s="79"/>
      <c r="B1519" s="97"/>
      <c r="C1519" s="95"/>
      <c r="D1519" s="98"/>
      <c r="E1519" s="92"/>
      <c r="F1519" s="95"/>
    </row>
    <row r="1520" spans="1:6">
      <c r="A1520" s="79"/>
      <c r="B1520" s="97"/>
      <c r="C1520" s="95"/>
      <c r="D1520" s="98"/>
      <c r="E1520" s="92"/>
      <c r="F1520" s="95"/>
    </row>
    <row r="1521" spans="1:6">
      <c r="A1521" s="79"/>
      <c r="B1521" s="97"/>
      <c r="C1521" s="95"/>
      <c r="D1521" s="98"/>
      <c r="E1521" s="92"/>
      <c r="F1521" s="95"/>
    </row>
    <row r="1522" spans="1:6">
      <c r="A1522" s="79"/>
      <c r="B1522" s="97"/>
      <c r="C1522" s="95"/>
      <c r="D1522" s="98"/>
      <c r="E1522" s="92"/>
      <c r="F1522" s="95"/>
    </row>
    <row r="1523" spans="1:6">
      <c r="A1523" s="79"/>
      <c r="B1523" s="97"/>
      <c r="C1523" s="95"/>
      <c r="D1523" s="98"/>
      <c r="E1523" s="92"/>
      <c r="F1523" s="95"/>
    </row>
    <row r="1524" spans="1:6">
      <c r="A1524" s="79"/>
      <c r="B1524" s="97"/>
      <c r="C1524" s="95"/>
      <c r="D1524" s="98"/>
      <c r="E1524" s="92"/>
      <c r="F1524" s="95"/>
    </row>
    <row r="1525" spans="1:6">
      <c r="A1525" s="79"/>
      <c r="B1525" s="97"/>
      <c r="C1525" s="95"/>
      <c r="D1525" s="98"/>
      <c r="E1525" s="92"/>
      <c r="F1525" s="95"/>
    </row>
    <row r="1526" spans="1:6">
      <c r="A1526" s="79"/>
      <c r="B1526" s="97"/>
      <c r="C1526" s="95"/>
      <c r="D1526" s="98"/>
      <c r="E1526" s="92"/>
      <c r="F1526" s="95"/>
    </row>
    <row r="1527" spans="1:6">
      <c r="A1527" s="79"/>
      <c r="B1527" s="97"/>
      <c r="C1527" s="95"/>
      <c r="D1527" s="98"/>
      <c r="E1527" s="92"/>
      <c r="F1527" s="95"/>
    </row>
    <row r="1528" spans="1:6">
      <c r="A1528" s="79"/>
      <c r="B1528" s="97"/>
      <c r="C1528" s="95"/>
      <c r="D1528" s="98"/>
      <c r="E1528" s="92"/>
      <c r="F1528" s="95"/>
    </row>
    <row r="1529" spans="1:6">
      <c r="A1529" s="79"/>
      <c r="B1529" s="97"/>
      <c r="C1529" s="95"/>
      <c r="D1529" s="98"/>
      <c r="E1529" s="92"/>
      <c r="F1529" s="95"/>
    </row>
    <row r="1530" spans="1:6">
      <c r="A1530" s="79"/>
      <c r="B1530" s="97"/>
      <c r="C1530" s="95"/>
      <c r="D1530" s="98"/>
      <c r="E1530" s="92"/>
      <c r="F1530" s="95"/>
    </row>
    <row r="1531" spans="1:6">
      <c r="A1531" s="79"/>
      <c r="B1531" s="97"/>
      <c r="C1531" s="95"/>
      <c r="D1531" s="98"/>
      <c r="E1531" s="92"/>
      <c r="F1531" s="95"/>
    </row>
    <row r="1532" spans="1:6">
      <c r="A1532" s="79"/>
      <c r="B1532" s="97"/>
      <c r="C1532" s="95"/>
      <c r="D1532" s="98"/>
      <c r="E1532" s="92"/>
      <c r="F1532" s="95"/>
    </row>
    <row r="1533" spans="1:6">
      <c r="A1533" s="79"/>
      <c r="B1533" s="97"/>
      <c r="C1533" s="95"/>
      <c r="D1533" s="98"/>
      <c r="E1533" s="92"/>
      <c r="F1533" s="95"/>
    </row>
    <row r="1534" spans="1:6">
      <c r="A1534" s="79"/>
      <c r="B1534" s="97"/>
      <c r="C1534" s="95"/>
      <c r="D1534" s="98"/>
      <c r="E1534" s="92"/>
      <c r="F1534" s="95"/>
    </row>
    <row r="1535" spans="1:6">
      <c r="A1535" s="79"/>
      <c r="B1535" s="97"/>
      <c r="C1535" s="95"/>
      <c r="D1535" s="98"/>
      <c r="E1535" s="92"/>
      <c r="F1535" s="95"/>
    </row>
    <row r="1536" spans="1:6">
      <c r="A1536" s="79"/>
      <c r="B1536" s="97"/>
      <c r="C1536" s="95"/>
      <c r="D1536" s="98"/>
      <c r="E1536" s="92"/>
      <c r="F1536" s="95"/>
    </row>
    <row r="1537" spans="1:6">
      <c r="A1537" s="79"/>
      <c r="B1537" s="97"/>
      <c r="C1537" s="95"/>
      <c r="D1537" s="98"/>
      <c r="E1537" s="92"/>
      <c r="F1537" s="95"/>
    </row>
    <row r="1538" spans="1:6">
      <c r="A1538" s="79"/>
      <c r="B1538" s="97"/>
      <c r="C1538" s="95"/>
      <c r="D1538" s="98"/>
      <c r="E1538" s="92"/>
      <c r="F1538" s="95"/>
    </row>
    <row r="1539" spans="1:6">
      <c r="A1539" s="79"/>
      <c r="B1539" s="97"/>
      <c r="C1539" s="95"/>
      <c r="D1539" s="98"/>
      <c r="E1539" s="92"/>
      <c r="F1539" s="95"/>
    </row>
    <row r="1540" spans="1:6">
      <c r="A1540" s="79"/>
      <c r="B1540" s="97"/>
      <c r="C1540" s="95"/>
      <c r="D1540" s="98"/>
      <c r="E1540" s="92"/>
      <c r="F1540" s="95"/>
    </row>
    <row r="1541" spans="1:6">
      <c r="A1541" s="79"/>
      <c r="B1541" s="97"/>
      <c r="C1541" s="95"/>
      <c r="D1541" s="98"/>
      <c r="E1541" s="92"/>
      <c r="F1541" s="95"/>
    </row>
    <row r="1542" spans="1:6">
      <c r="A1542" s="79"/>
      <c r="B1542" s="97"/>
      <c r="C1542" s="95"/>
      <c r="D1542" s="98"/>
      <c r="E1542" s="92"/>
      <c r="F1542" s="95"/>
    </row>
    <row r="1543" spans="1:6">
      <c r="A1543" s="79"/>
      <c r="B1543" s="97"/>
      <c r="C1543" s="95"/>
      <c r="D1543" s="98"/>
      <c r="E1543" s="92"/>
      <c r="F1543" s="95"/>
    </row>
    <row r="1544" spans="1:6">
      <c r="A1544" s="79"/>
      <c r="B1544" s="97"/>
      <c r="C1544" s="95"/>
      <c r="D1544" s="98"/>
      <c r="E1544" s="92"/>
      <c r="F1544" s="95"/>
    </row>
    <row r="1545" spans="1:6">
      <c r="A1545" s="79"/>
      <c r="B1545" s="97"/>
      <c r="C1545" s="95"/>
      <c r="D1545" s="98"/>
      <c r="E1545" s="92"/>
      <c r="F1545" s="95"/>
    </row>
    <row r="1546" spans="1:6">
      <c r="A1546" s="79"/>
      <c r="B1546" s="97"/>
      <c r="C1546" s="95"/>
      <c r="D1546" s="98"/>
      <c r="E1546" s="92"/>
      <c r="F1546" s="95"/>
    </row>
    <row r="1547" spans="1:6">
      <c r="A1547" s="79"/>
      <c r="B1547" s="97"/>
      <c r="C1547" s="95"/>
      <c r="D1547" s="98"/>
      <c r="E1547" s="92"/>
      <c r="F1547" s="95"/>
    </row>
    <row r="1548" spans="1:6">
      <c r="A1548" s="79"/>
      <c r="B1548" s="97"/>
      <c r="C1548" s="95"/>
      <c r="D1548" s="98"/>
      <c r="E1548" s="92"/>
      <c r="F1548" s="95"/>
    </row>
    <row r="1549" spans="1:6">
      <c r="A1549" s="79"/>
      <c r="B1549" s="97"/>
      <c r="C1549" s="95"/>
      <c r="D1549" s="98"/>
      <c r="E1549" s="92"/>
      <c r="F1549" s="95"/>
    </row>
    <row r="1550" spans="1:6">
      <c r="A1550" s="79"/>
      <c r="B1550" s="97"/>
      <c r="C1550" s="95"/>
      <c r="D1550" s="98"/>
      <c r="E1550" s="92"/>
      <c r="F1550" s="95"/>
    </row>
    <row r="1551" spans="1:6">
      <c r="A1551" s="79"/>
      <c r="B1551" s="97"/>
      <c r="C1551" s="95"/>
      <c r="D1551" s="98"/>
      <c r="E1551" s="92"/>
      <c r="F1551" s="95"/>
    </row>
    <row r="1552" spans="1:6">
      <c r="A1552" s="79"/>
      <c r="B1552" s="97"/>
      <c r="C1552" s="95"/>
      <c r="D1552" s="98"/>
      <c r="E1552" s="92"/>
      <c r="F1552" s="95"/>
    </row>
    <row r="1553" spans="1:6">
      <c r="A1553" s="79"/>
      <c r="B1553" s="97"/>
      <c r="C1553" s="95"/>
      <c r="D1553" s="98"/>
      <c r="E1553" s="92"/>
      <c r="F1553" s="95"/>
    </row>
    <row r="1554" spans="1:6">
      <c r="A1554" s="79"/>
      <c r="B1554" s="97"/>
      <c r="C1554" s="95"/>
      <c r="D1554" s="98"/>
      <c r="E1554" s="92"/>
      <c r="F1554" s="95"/>
    </row>
    <row r="1555" spans="1:6">
      <c r="A1555" s="79"/>
      <c r="B1555" s="97"/>
      <c r="C1555" s="95"/>
      <c r="D1555" s="98"/>
      <c r="E1555" s="92"/>
      <c r="F1555" s="95"/>
    </row>
    <row r="1556" spans="1:6">
      <c r="A1556" s="79"/>
      <c r="B1556" s="97"/>
      <c r="C1556" s="95"/>
      <c r="D1556" s="98"/>
      <c r="E1556" s="92"/>
      <c r="F1556" s="95"/>
    </row>
    <row r="1557" spans="1:6">
      <c r="A1557" s="79"/>
      <c r="B1557" s="97"/>
      <c r="C1557" s="95"/>
      <c r="D1557" s="98"/>
      <c r="E1557" s="92"/>
      <c r="F1557" s="95"/>
    </row>
    <row r="1558" spans="1:6">
      <c r="A1558" s="79"/>
      <c r="B1558" s="97"/>
      <c r="C1558" s="95"/>
      <c r="D1558" s="98"/>
      <c r="E1558" s="92"/>
      <c r="F1558" s="95"/>
    </row>
    <row r="1559" spans="1:6">
      <c r="A1559" s="79"/>
      <c r="B1559" s="97"/>
      <c r="C1559" s="95"/>
      <c r="D1559" s="98"/>
      <c r="E1559" s="92"/>
      <c r="F1559" s="95"/>
    </row>
    <row r="1560" spans="1:6">
      <c r="A1560" s="79"/>
      <c r="B1560" s="97"/>
      <c r="C1560" s="95"/>
      <c r="D1560" s="98"/>
      <c r="E1560" s="92"/>
      <c r="F1560" s="95"/>
    </row>
    <row r="1561" spans="1:6">
      <c r="A1561" s="79"/>
      <c r="B1561" s="97"/>
      <c r="C1561" s="95"/>
      <c r="D1561" s="98"/>
      <c r="E1561" s="92"/>
      <c r="F1561" s="95"/>
    </row>
    <row r="1562" spans="1:6">
      <c r="A1562" s="79"/>
      <c r="B1562" s="97"/>
      <c r="C1562" s="95"/>
      <c r="D1562" s="98"/>
      <c r="E1562" s="92"/>
      <c r="F1562" s="95"/>
    </row>
    <row r="1563" spans="1:6">
      <c r="A1563" s="79"/>
      <c r="B1563" s="97"/>
      <c r="C1563" s="95"/>
      <c r="D1563" s="98"/>
      <c r="E1563" s="92"/>
      <c r="F1563" s="95"/>
    </row>
    <row r="1564" spans="1:6">
      <c r="A1564" s="79"/>
      <c r="B1564" s="97"/>
      <c r="C1564" s="95"/>
      <c r="D1564" s="98"/>
      <c r="E1564" s="92"/>
      <c r="F1564" s="95"/>
    </row>
    <row r="1565" spans="1:6">
      <c r="A1565" s="79"/>
      <c r="B1565" s="97"/>
      <c r="C1565" s="95"/>
      <c r="D1565" s="98"/>
      <c r="E1565" s="92"/>
      <c r="F1565" s="95"/>
    </row>
    <row r="1566" spans="1:6">
      <c r="A1566" s="79"/>
      <c r="B1566" s="97"/>
      <c r="C1566" s="95"/>
      <c r="D1566" s="98"/>
      <c r="E1566" s="92"/>
      <c r="F1566" s="95"/>
    </row>
    <row r="1567" spans="1:6">
      <c r="A1567" s="79"/>
      <c r="B1567" s="97"/>
      <c r="C1567" s="95"/>
      <c r="D1567" s="98"/>
      <c r="E1567" s="92"/>
      <c r="F1567" s="95"/>
    </row>
    <row r="1568" spans="1:6">
      <c r="A1568" s="79"/>
      <c r="B1568" s="97"/>
      <c r="C1568" s="95"/>
      <c r="D1568" s="98"/>
      <c r="E1568" s="92"/>
      <c r="F1568" s="95"/>
    </row>
    <row r="1569" spans="1:6">
      <c r="A1569" s="79"/>
      <c r="B1569" s="97"/>
      <c r="C1569" s="95"/>
      <c r="D1569" s="98"/>
      <c r="E1569" s="92"/>
      <c r="F1569" s="95"/>
    </row>
    <row r="1570" spans="1:6">
      <c r="A1570" s="79"/>
      <c r="B1570" s="97"/>
      <c r="C1570" s="95"/>
      <c r="D1570" s="98"/>
      <c r="E1570" s="92"/>
      <c r="F1570" s="95"/>
    </row>
    <row r="1571" spans="1:6">
      <c r="A1571" s="79"/>
      <c r="B1571" s="97"/>
      <c r="C1571" s="95"/>
      <c r="D1571" s="98"/>
      <c r="E1571" s="92"/>
      <c r="F1571" s="95"/>
    </row>
    <row r="1572" spans="1:6">
      <c r="A1572" s="79"/>
      <c r="B1572" s="97"/>
      <c r="C1572" s="95"/>
      <c r="D1572" s="98"/>
      <c r="E1572" s="92"/>
      <c r="F1572" s="95"/>
    </row>
    <row r="1573" spans="1:6">
      <c r="A1573" s="79"/>
      <c r="B1573" s="97"/>
      <c r="C1573" s="95"/>
      <c r="D1573" s="98"/>
      <c r="E1573" s="92"/>
      <c r="F1573" s="95"/>
    </row>
    <row r="1574" spans="1:6">
      <c r="A1574" s="79"/>
      <c r="B1574" s="97"/>
      <c r="C1574" s="95"/>
      <c r="D1574" s="98"/>
      <c r="E1574" s="92"/>
      <c r="F1574" s="95"/>
    </row>
    <row r="1575" spans="1:6">
      <c r="A1575" s="79"/>
      <c r="B1575" s="97"/>
      <c r="C1575" s="95"/>
      <c r="D1575" s="98"/>
      <c r="E1575" s="92"/>
      <c r="F1575" s="95"/>
    </row>
    <row r="1576" spans="1:6">
      <c r="A1576" s="79"/>
      <c r="B1576" s="97"/>
      <c r="C1576" s="95"/>
      <c r="D1576" s="98"/>
      <c r="E1576" s="92"/>
      <c r="F1576" s="95"/>
    </row>
    <row r="1577" spans="1:6">
      <c r="A1577" s="79"/>
      <c r="B1577" s="97"/>
      <c r="C1577" s="95"/>
      <c r="D1577" s="98"/>
      <c r="E1577" s="92"/>
      <c r="F1577" s="95"/>
    </row>
    <row r="1578" spans="1:6">
      <c r="A1578" s="79"/>
      <c r="B1578" s="97"/>
      <c r="C1578" s="95"/>
      <c r="D1578" s="98"/>
      <c r="E1578" s="92"/>
      <c r="F1578" s="95"/>
    </row>
    <row r="1579" spans="1:6">
      <c r="A1579" s="79"/>
      <c r="B1579" s="97"/>
      <c r="C1579" s="95"/>
      <c r="D1579" s="98"/>
      <c r="E1579" s="92"/>
      <c r="F1579" s="95"/>
    </row>
    <row r="1580" spans="1:6">
      <c r="A1580" s="79"/>
      <c r="B1580" s="97"/>
      <c r="C1580" s="95"/>
      <c r="D1580" s="98"/>
      <c r="E1580" s="92"/>
      <c r="F1580" s="95"/>
    </row>
    <row r="1581" spans="1:6">
      <c r="A1581" s="79"/>
      <c r="B1581" s="97"/>
      <c r="C1581" s="95"/>
      <c r="D1581" s="98"/>
      <c r="E1581" s="92"/>
      <c r="F1581" s="95"/>
    </row>
    <row r="1582" spans="1:6">
      <c r="A1582" s="79"/>
      <c r="B1582" s="97"/>
      <c r="C1582" s="95"/>
      <c r="D1582" s="98"/>
      <c r="E1582" s="92"/>
      <c r="F1582" s="95"/>
    </row>
    <row r="1583" spans="1:6">
      <c r="A1583" s="79"/>
      <c r="B1583" s="97"/>
      <c r="C1583" s="95"/>
      <c r="D1583" s="98"/>
      <c r="E1583" s="92"/>
      <c r="F1583" s="95"/>
    </row>
    <row r="1584" spans="1:6">
      <c r="A1584" s="79"/>
      <c r="B1584" s="97"/>
      <c r="C1584" s="95"/>
      <c r="D1584" s="98"/>
      <c r="E1584" s="92"/>
      <c r="F1584" s="95"/>
    </row>
    <row r="1585" spans="1:6">
      <c r="A1585" s="79"/>
      <c r="B1585" s="97"/>
      <c r="C1585" s="95"/>
      <c r="D1585" s="98"/>
      <c r="E1585" s="92"/>
      <c r="F1585" s="95"/>
    </row>
    <row r="1586" spans="1:6">
      <c r="A1586" s="79"/>
      <c r="B1586" s="97"/>
      <c r="C1586" s="95"/>
      <c r="D1586" s="98"/>
      <c r="E1586" s="92"/>
      <c r="F1586" s="95"/>
    </row>
    <row r="1587" spans="1:6">
      <c r="A1587" s="79"/>
      <c r="B1587" s="97"/>
      <c r="C1587" s="95"/>
      <c r="D1587" s="98"/>
      <c r="E1587" s="92"/>
      <c r="F1587" s="95"/>
    </row>
    <row r="1588" spans="1:6">
      <c r="A1588" s="79"/>
      <c r="B1588" s="97"/>
      <c r="C1588" s="95"/>
      <c r="D1588" s="98"/>
      <c r="E1588" s="92"/>
      <c r="F1588" s="95"/>
    </row>
    <row r="1589" spans="1:6">
      <c r="A1589" s="79"/>
      <c r="B1589" s="97"/>
      <c r="C1589" s="95"/>
      <c r="D1589" s="98"/>
      <c r="E1589" s="92"/>
      <c r="F1589" s="95"/>
    </row>
    <row r="1590" spans="1:6">
      <c r="A1590" s="79"/>
      <c r="B1590" s="97"/>
      <c r="C1590" s="95"/>
      <c r="D1590" s="98"/>
      <c r="E1590" s="92"/>
      <c r="F1590" s="95"/>
    </row>
    <row r="1591" spans="1:6">
      <c r="A1591" s="79"/>
      <c r="B1591" s="97"/>
      <c r="C1591" s="95"/>
      <c r="D1591" s="98"/>
      <c r="E1591" s="92"/>
      <c r="F1591" s="95"/>
    </row>
    <row r="1592" spans="1:6">
      <c r="A1592" s="79"/>
      <c r="B1592" s="97"/>
      <c r="C1592" s="95"/>
      <c r="D1592" s="98"/>
      <c r="E1592" s="92"/>
      <c r="F1592" s="95"/>
    </row>
    <row r="1593" spans="1:6">
      <c r="A1593" s="79"/>
      <c r="B1593" s="97"/>
      <c r="C1593" s="95"/>
      <c r="D1593" s="98"/>
      <c r="E1593" s="92"/>
      <c r="F1593" s="95"/>
    </row>
    <row r="1594" spans="1:6">
      <c r="A1594" s="79"/>
      <c r="B1594" s="97"/>
      <c r="C1594" s="95"/>
      <c r="D1594" s="98"/>
      <c r="E1594" s="92"/>
      <c r="F1594" s="95"/>
    </row>
    <row r="1595" spans="1:6">
      <c r="A1595" s="79"/>
      <c r="B1595" s="97"/>
      <c r="C1595" s="95"/>
      <c r="D1595" s="98"/>
      <c r="E1595" s="92"/>
      <c r="F1595" s="95"/>
    </row>
    <row r="1596" spans="1:6">
      <c r="A1596" s="79"/>
      <c r="B1596" s="97"/>
      <c r="C1596" s="95"/>
      <c r="D1596" s="98"/>
      <c r="E1596" s="92"/>
      <c r="F1596" s="95"/>
    </row>
    <row r="1597" spans="1:6">
      <c r="A1597" s="79"/>
      <c r="B1597" s="97"/>
      <c r="C1597" s="95"/>
      <c r="D1597" s="98"/>
      <c r="E1597" s="92"/>
      <c r="F1597" s="95"/>
    </row>
    <row r="1598" spans="1:6">
      <c r="A1598" s="79"/>
      <c r="B1598" s="97"/>
      <c r="C1598" s="95"/>
      <c r="D1598" s="98"/>
      <c r="E1598" s="92"/>
      <c r="F1598" s="95"/>
    </row>
    <row r="1599" spans="1:6">
      <c r="A1599" s="79"/>
      <c r="B1599" s="97"/>
      <c r="C1599" s="95"/>
      <c r="D1599" s="98"/>
      <c r="E1599" s="92"/>
      <c r="F1599" s="95"/>
    </row>
    <row r="1600" spans="1:6">
      <c r="A1600" s="79"/>
      <c r="B1600" s="97"/>
      <c r="C1600" s="95"/>
      <c r="D1600" s="98"/>
      <c r="E1600" s="92"/>
      <c r="F1600" s="95"/>
    </row>
    <row r="1601" spans="1:6">
      <c r="A1601" s="79"/>
      <c r="B1601" s="97"/>
      <c r="C1601" s="95"/>
      <c r="D1601" s="98"/>
      <c r="E1601" s="92"/>
      <c r="F1601" s="95"/>
    </row>
    <row r="1602" spans="1:6">
      <c r="A1602" s="79"/>
      <c r="B1602" s="97"/>
      <c r="C1602" s="95"/>
      <c r="D1602" s="98"/>
      <c r="E1602" s="92"/>
      <c r="F1602" s="95"/>
    </row>
    <row r="1603" spans="1:6">
      <c r="A1603" s="79"/>
      <c r="B1603" s="97"/>
      <c r="C1603" s="95"/>
      <c r="D1603" s="98"/>
      <c r="E1603" s="92"/>
      <c r="F1603" s="95"/>
    </row>
    <row r="1604" spans="1:6">
      <c r="A1604" s="79"/>
      <c r="B1604" s="97"/>
      <c r="C1604" s="95"/>
      <c r="D1604" s="98"/>
      <c r="E1604" s="92"/>
      <c r="F1604" s="95"/>
    </row>
    <row r="1605" spans="1:6">
      <c r="A1605" s="79"/>
      <c r="B1605" s="97"/>
      <c r="C1605" s="95"/>
      <c r="D1605" s="98"/>
      <c r="E1605" s="92"/>
      <c r="F1605" s="95"/>
    </row>
    <row r="1606" spans="1:6">
      <c r="A1606" s="79"/>
      <c r="B1606" s="97"/>
      <c r="C1606" s="95"/>
      <c r="D1606" s="98"/>
      <c r="E1606" s="92"/>
      <c r="F1606" s="95"/>
    </row>
    <row r="1607" spans="1:6">
      <c r="A1607" s="79"/>
      <c r="B1607" s="97"/>
      <c r="C1607" s="95"/>
      <c r="D1607" s="98"/>
      <c r="E1607" s="92"/>
      <c r="F1607" s="95"/>
    </row>
    <row r="1608" spans="1:6">
      <c r="A1608" s="79"/>
      <c r="B1608" s="97"/>
      <c r="C1608" s="95"/>
      <c r="D1608" s="98"/>
      <c r="E1608" s="92"/>
      <c r="F1608" s="95"/>
    </row>
    <row r="1609" spans="1:6">
      <c r="A1609" s="79"/>
      <c r="B1609" s="97"/>
      <c r="C1609" s="95"/>
      <c r="D1609" s="98"/>
      <c r="E1609" s="92"/>
      <c r="F1609" s="95"/>
    </row>
    <row r="1610" spans="1:6">
      <c r="A1610" s="79"/>
      <c r="B1610" s="97"/>
      <c r="C1610" s="95"/>
      <c r="D1610" s="98"/>
      <c r="E1610" s="92"/>
      <c r="F1610" s="95"/>
    </row>
    <row r="1611" spans="1:6">
      <c r="A1611" s="79"/>
      <c r="B1611" s="97"/>
      <c r="C1611" s="95"/>
      <c r="D1611" s="98"/>
      <c r="E1611" s="92"/>
      <c r="F1611" s="95"/>
    </row>
    <row r="1612" spans="1:6">
      <c r="A1612" s="79"/>
      <c r="B1612" s="97"/>
      <c r="C1612" s="95"/>
      <c r="D1612" s="98"/>
      <c r="E1612" s="92"/>
      <c r="F1612" s="95"/>
    </row>
    <row r="1613" spans="1:6">
      <c r="A1613" s="79"/>
      <c r="B1613" s="97"/>
      <c r="C1613" s="95"/>
      <c r="D1613" s="98"/>
      <c r="E1613" s="92"/>
      <c r="F1613" s="95"/>
    </row>
    <row r="1614" spans="1:6">
      <c r="A1614" s="79"/>
      <c r="B1614" s="97"/>
      <c r="C1614" s="95"/>
      <c r="D1614" s="98"/>
      <c r="E1614" s="92"/>
      <c r="F1614" s="95"/>
    </row>
    <row r="1615" spans="1:6">
      <c r="A1615" s="79"/>
      <c r="B1615" s="97"/>
      <c r="C1615" s="93"/>
      <c r="D1615" s="98"/>
      <c r="E1615" s="92"/>
      <c r="F1615" s="95"/>
    </row>
    <row r="1616" spans="1:6">
      <c r="A1616" s="79"/>
      <c r="B1616" s="97"/>
      <c r="C1616" s="95"/>
      <c r="D1616" s="98"/>
      <c r="E1616" s="92"/>
      <c r="F1616" s="95"/>
    </row>
    <row r="1617" spans="1:6">
      <c r="A1617" s="79"/>
      <c r="B1617" s="97"/>
      <c r="C1617" s="95"/>
      <c r="D1617" s="98"/>
      <c r="E1617" s="92"/>
      <c r="F1617" s="95"/>
    </row>
    <row r="1618" spans="1:6">
      <c r="A1618" s="79"/>
      <c r="B1618" s="97"/>
      <c r="C1618" s="95"/>
      <c r="D1618" s="98"/>
      <c r="E1618" s="92"/>
      <c r="F1618" s="95"/>
    </row>
    <row r="1619" spans="1:6">
      <c r="A1619" s="79"/>
      <c r="B1619" s="97"/>
      <c r="C1619" s="95"/>
      <c r="D1619" s="98"/>
      <c r="E1619" s="92"/>
      <c r="F1619" s="95"/>
    </row>
    <row r="1620" spans="1:6">
      <c r="A1620" s="79"/>
      <c r="B1620" s="97"/>
      <c r="C1620" s="95"/>
      <c r="D1620" s="98"/>
      <c r="E1620" s="92"/>
      <c r="F1620" s="95"/>
    </row>
    <row r="1621" spans="1:6">
      <c r="A1621" s="79"/>
      <c r="B1621" s="97"/>
      <c r="C1621" s="95"/>
      <c r="D1621" s="98"/>
      <c r="E1621" s="92"/>
      <c r="F1621" s="95"/>
    </row>
    <row r="1622" spans="1:6">
      <c r="A1622" s="79"/>
      <c r="B1622" s="97"/>
      <c r="C1622" s="95"/>
      <c r="D1622" s="98"/>
      <c r="E1622" s="92"/>
      <c r="F1622" s="95"/>
    </row>
    <row r="1623" spans="1:6">
      <c r="A1623" s="79"/>
      <c r="B1623" s="97"/>
      <c r="C1623" s="95"/>
      <c r="D1623" s="98"/>
      <c r="E1623" s="92"/>
      <c r="F1623" s="95"/>
    </row>
    <row r="1624" spans="1:6">
      <c r="A1624" s="79"/>
      <c r="B1624" s="97"/>
      <c r="C1624" s="95"/>
      <c r="D1624" s="98"/>
      <c r="E1624" s="92"/>
      <c r="F1624" s="95"/>
    </row>
    <row r="1625" spans="1:6">
      <c r="A1625" s="79"/>
      <c r="B1625" s="97"/>
      <c r="C1625" s="95"/>
      <c r="D1625" s="98"/>
      <c r="E1625" s="92"/>
      <c r="F1625" s="95"/>
    </row>
    <row r="1626" spans="1:6">
      <c r="A1626" s="79"/>
      <c r="B1626" s="97"/>
      <c r="C1626" s="95"/>
      <c r="D1626" s="98"/>
      <c r="E1626" s="92"/>
      <c r="F1626" s="95"/>
    </row>
    <row r="1627" spans="1:6">
      <c r="A1627" s="79"/>
      <c r="B1627" s="97"/>
      <c r="C1627" s="95"/>
      <c r="D1627" s="98"/>
      <c r="E1627" s="92"/>
      <c r="F1627" s="95"/>
    </row>
    <row r="1628" spans="1:6">
      <c r="A1628" s="79"/>
      <c r="B1628" s="97"/>
      <c r="C1628" s="95"/>
      <c r="D1628" s="98"/>
      <c r="E1628" s="92"/>
      <c r="F1628" s="95"/>
    </row>
    <row r="1629" spans="1:6">
      <c r="A1629" s="79"/>
      <c r="B1629" s="97"/>
      <c r="C1629" s="95"/>
      <c r="D1629" s="98"/>
      <c r="E1629" s="92"/>
      <c r="F1629" s="95"/>
    </row>
    <row r="1630" spans="1:6">
      <c r="A1630" s="79"/>
      <c r="B1630" s="97"/>
      <c r="C1630" s="95"/>
      <c r="D1630" s="98"/>
      <c r="E1630" s="92"/>
      <c r="F1630" s="95"/>
    </row>
    <row r="1631" spans="1:6">
      <c r="A1631" s="79"/>
      <c r="B1631" s="97"/>
      <c r="C1631" s="95"/>
      <c r="D1631" s="98"/>
      <c r="E1631" s="92"/>
      <c r="F1631" s="95"/>
    </row>
    <row r="1632" spans="1:6">
      <c r="A1632" s="79"/>
      <c r="B1632" s="97"/>
      <c r="C1632" s="95"/>
      <c r="D1632" s="98"/>
      <c r="E1632" s="92"/>
      <c r="F1632" s="95"/>
    </row>
    <row r="1633" spans="1:6">
      <c r="A1633" s="79"/>
      <c r="B1633" s="97"/>
      <c r="C1633" s="95"/>
      <c r="D1633" s="98"/>
      <c r="E1633" s="92"/>
      <c r="F1633" s="95"/>
    </row>
    <row r="1634" spans="1:6">
      <c r="A1634" s="79"/>
      <c r="B1634" s="97"/>
      <c r="C1634" s="95"/>
      <c r="D1634" s="98"/>
      <c r="E1634" s="92"/>
      <c r="F1634" s="95"/>
    </row>
    <row r="1635" spans="1:6">
      <c r="A1635" s="79"/>
      <c r="B1635" s="97"/>
      <c r="C1635" s="95"/>
      <c r="D1635" s="98"/>
      <c r="E1635" s="92"/>
      <c r="F1635" s="95"/>
    </row>
    <row r="1636" spans="1:6">
      <c r="A1636" s="79"/>
      <c r="B1636" s="97"/>
      <c r="C1636" s="95"/>
      <c r="D1636" s="98"/>
      <c r="E1636" s="92"/>
      <c r="F1636" s="95"/>
    </row>
    <row r="1637" spans="1:6">
      <c r="A1637" s="79"/>
      <c r="B1637" s="97"/>
      <c r="C1637" s="95"/>
      <c r="D1637" s="98"/>
      <c r="E1637" s="92"/>
      <c r="F1637" s="95"/>
    </row>
    <row r="1638" spans="1:6">
      <c r="A1638" s="79"/>
      <c r="B1638" s="97"/>
      <c r="C1638" s="95"/>
      <c r="D1638" s="98"/>
      <c r="E1638" s="92"/>
      <c r="F1638" s="95"/>
    </row>
    <row r="1639" spans="1:6">
      <c r="A1639" s="79"/>
      <c r="B1639" s="97"/>
      <c r="C1639" s="95"/>
      <c r="D1639" s="98"/>
      <c r="E1639" s="92"/>
      <c r="F1639" s="95"/>
    </row>
    <row r="1640" spans="1:6">
      <c r="A1640" s="79"/>
      <c r="B1640" s="97"/>
      <c r="C1640" s="95"/>
      <c r="D1640" s="98"/>
      <c r="E1640" s="92"/>
      <c r="F1640" s="95"/>
    </row>
    <row r="1641" spans="1:6">
      <c r="A1641" s="79"/>
      <c r="B1641" s="97"/>
      <c r="C1641" s="95"/>
      <c r="D1641" s="98"/>
      <c r="E1641" s="92"/>
      <c r="F1641" s="95"/>
    </row>
    <row r="1642" spans="1:6">
      <c r="A1642" s="79"/>
      <c r="B1642" s="97"/>
      <c r="C1642" s="95"/>
      <c r="D1642" s="98"/>
      <c r="E1642" s="92"/>
      <c r="F1642" s="95"/>
    </row>
    <row r="1643" spans="1:6">
      <c r="A1643" s="79"/>
      <c r="B1643" s="97"/>
      <c r="C1643" s="95"/>
      <c r="D1643" s="98"/>
      <c r="E1643" s="92"/>
      <c r="F1643" s="95"/>
    </row>
    <row r="1644" spans="1:6">
      <c r="A1644" s="79"/>
      <c r="B1644" s="97"/>
      <c r="C1644" s="95"/>
      <c r="D1644" s="98"/>
      <c r="E1644" s="92"/>
      <c r="F1644" s="95"/>
    </row>
    <row r="1645" spans="1:6">
      <c r="A1645" s="79"/>
      <c r="B1645" s="97"/>
      <c r="C1645" s="95"/>
      <c r="D1645" s="98"/>
      <c r="E1645" s="92"/>
      <c r="F1645" s="95"/>
    </row>
    <row r="1646" spans="1:6">
      <c r="A1646" s="79"/>
      <c r="B1646" s="97"/>
      <c r="C1646" s="95"/>
      <c r="D1646" s="98"/>
      <c r="E1646" s="92"/>
      <c r="F1646" s="95"/>
    </row>
    <row r="1647" spans="1:6">
      <c r="A1647" s="79"/>
      <c r="B1647" s="97"/>
      <c r="C1647" s="95"/>
      <c r="D1647" s="98"/>
      <c r="E1647" s="92"/>
      <c r="F1647" s="95"/>
    </row>
    <row r="1648" spans="1:6">
      <c r="A1648" s="79"/>
      <c r="B1648" s="97"/>
      <c r="C1648" s="95"/>
      <c r="D1648" s="98"/>
      <c r="E1648" s="92"/>
      <c r="F1648" s="95"/>
    </row>
    <row r="1649" spans="1:6">
      <c r="A1649" s="79"/>
      <c r="B1649" s="97"/>
      <c r="C1649" s="95"/>
      <c r="D1649" s="98"/>
      <c r="E1649" s="92"/>
      <c r="F1649" s="95"/>
    </row>
    <row r="1650" spans="1:6">
      <c r="A1650" s="79"/>
      <c r="B1650" s="97"/>
      <c r="C1650" s="95"/>
      <c r="D1650" s="98"/>
      <c r="E1650" s="92"/>
      <c r="F1650" s="95"/>
    </row>
    <row r="1651" spans="1:6">
      <c r="A1651" s="79"/>
      <c r="B1651" s="97"/>
      <c r="C1651" s="95"/>
      <c r="D1651" s="98"/>
      <c r="E1651" s="92"/>
      <c r="F1651" s="95"/>
    </row>
    <row r="1652" spans="1:6">
      <c r="A1652" s="79"/>
      <c r="B1652" s="97"/>
      <c r="C1652" s="95"/>
      <c r="D1652" s="98"/>
      <c r="E1652" s="92"/>
      <c r="F1652" s="95"/>
    </row>
    <row r="1653" spans="1:6">
      <c r="A1653" s="79"/>
      <c r="B1653" s="97"/>
      <c r="C1653" s="95"/>
      <c r="D1653" s="98"/>
      <c r="E1653" s="92"/>
      <c r="F1653" s="95"/>
    </row>
    <row r="1654" spans="1:6">
      <c r="A1654" s="79"/>
      <c r="B1654" s="97"/>
      <c r="C1654" s="95"/>
      <c r="D1654" s="98"/>
      <c r="E1654" s="92"/>
      <c r="F1654" s="95"/>
    </row>
    <row r="1655" spans="1:6">
      <c r="A1655" s="79"/>
      <c r="B1655" s="97"/>
      <c r="C1655" s="95"/>
      <c r="D1655" s="98"/>
      <c r="E1655" s="92"/>
      <c r="F1655" s="95"/>
    </row>
    <row r="1656" spans="1:6">
      <c r="A1656" s="79"/>
      <c r="B1656" s="97"/>
      <c r="C1656" s="95"/>
      <c r="D1656" s="98"/>
      <c r="E1656" s="92"/>
      <c r="F1656" s="95"/>
    </row>
    <row r="1657" spans="1:6">
      <c r="A1657" s="79"/>
      <c r="B1657" s="97"/>
      <c r="C1657" s="95"/>
      <c r="D1657" s="98"/>
      <c r="E1657" s="92"/>
      <c r="F1657" s="95"/>
    </row>
    <row r="1658" spans="1:6">
      <c r="A1658" s="79"/>
      <c r="B1658" s="97"/>
      <c r="C1658" s="95"/>
      <c r="D1658" s="98"/>
      <c r="E1658" s="92"/>
      <c r="F1658" s="95"/>
    </row>
    <row r="1659" spans="1:6">
      <c r="A1659" s="79"/>
      <c r="B1659" s="97"/>
      <c r="C1659" s="95"/>
      <c r="D1659" s="98"/>
      <c r="E1659" s="92"/>
      <c r="F1659" s="95"/>
    </row>
    <row r="1660" spans="1:6">
      <c r="A1660" s="79"/>
      <c r="B1660" s="97"/>
      <c r="C1660" s="95"/>
      <c r="D1660" s="98"/>
      <c r="E1660" s="92"/>
      <c r="F1660" s="95"/>
    </row>
    <row r="1661" spans="1:6">
      <c r="A1661" s="79"/>
      <c r="B1661" s="97"/>
      <c r="C1661" s="95"/>
      <c r="D1661" s="98"/>
      <c r="E1661" s="92"/>
      <c r="F1661" s="95"/>
    </row>
    <row r="1662" spans="1:6">
      <c r="A1662" s="79"/>
      <c r="B1662" s="97"/>
      <c r="C1662" s="95"/>
      <c r="D1662" s="98"/>
      <c r="E1662" s="92"/>
      <c r="F1662" s="95"/>
    </row>
    <row r="1663" spans="1:6">
      <c r="A1663" s="79"/>
      <c r="B1663" s="97"/>
      <c r="C1663" s="95"/>
      <c r="D1663" s="98"/>
      <c r="E1663" s="92"/>
      <c r="F1663" s="95"/>
    </row>
    <row r="1664" spans="1:6">
      <c r="A1664" s="79"/>
      <c r="B1664" s="97"/>
      <c r="C1664" s="95"/>
      <c r="D1664" s="98"/>
      <c r="E1664" s="92"/>
      <c r="F1664" s="95"/>
    </row>
    <row r="1665" spans="1:6">
      <c r="A1665" s="79"/>
      <c r="B1665" s="97"/>
      <c r="C1665" s="95"/>
      <c r="D1665" s="98"/>
      <c r="E1665" s="92"/>
      <c r="F1665" s="95"/>
    </row>
    <row r="1666" spans="1:6">
      <c r="A1666" s="79"/>
      <c r="B1666" s="97"/>
      <c r="C1666" s="95"/>
      <c r="D1666" s="98"/>
      <c r="E1666" s="92"/>
      <c r="F1666" s="95"/>
    </row>
    <row r="1667" spans="1:6">
      <c r="A1667" s="79"/>
      <c r="B1667" s="97"/>
      <c r="C1667" s="95"/>
      <c r="D1667" s="98"/>
      <c r="E1667" s="92"/>
      <c r="F1667" s="95"/>
    </row>
    <row r="1668" spans="1:6">
      <c r="A1668" s="79"/>
      <c r="B1668" s="97"/>
      <c r="C1668" s="95"/>
      <c r="D1668" s="98"/>
      <c r="E1668" s="92"/>
      <c r="F1668" s="95"/>
    </row>
    <row r="1669" spans="1:6">
      <c r="A1669" s="79"/>
      <c r="B1669" s="97"/>
      <c r="C1669" s="95"/>
      <c r="D1669" s="98"/>
      <c r="E1669" s="92"/>
      <c r="F1669" s="95"/>
    </row>
    <row r="1670" spans="1:6">
      <c r="A1670" s="79"/>
      <c r="B1670" s="97"/>
      <c r="C1670" s="95"/>
      <c r="D1670" s="98"/>
      <c r="E1670" s="92"/>
      <c r="F1670" s="95"/>
    </row>
    <row r="1671" spans="1:6">
      <c r="A1671" s="79"/>
      <c r="B1671" s="97"/>
      <c r="C1671" s="95"/>
      <c r="D1671" s="98"/>
      <c r="E1671" s="92"/>
      <c r="F1671" s="95"/>
    </row>
    <row r="1672" spans="1:6">
      <c r="A1672" s="79"/>
      <c r="B1672" s="97"/>
      <c r="C1672" s="95"/>
      <c r="D1672" s="98"/>
      <c r="E1672" s="92"/>
      <c r="F1672" s="95"/>
    </row>
    <row r="1673" spans="1:6">
      <c r="A1673" s="79"/>
      <c r="B1673" s="97"/>
      <c r="C1673" s="95"/>
      <c r="D1673" s="98"/>
      <c r="E1673" s="92"/>
      <c r="F1673" s="95"/>
    </row>
    <row r="1674" spans="1:6">
      <c r="A1674" s="79"/>
      <c r="B1674" s="97"/>
      <c r="C1674" s="95"/>
      <c r="D1674" s="98"/>
      <c r="E1674" s="92"/>
      <c r="F1674" s="95"/>
    </row>
    <row r="1675" spans="1:6">
      <c r="A1675" s="79"/>
      <c r="B1675" s="97"/>
      <c r="C1675" s="95"/>
      <c r="D1675" s="98"/>
      <c r="E1675" s="92"/>
      <c r="F1675" s="95"/>
    </row>
    <row r="1676" spans="1:6">
      <c r="A1676" s="79"/>
      <c r="B1676" s="97"/>
      <c r="C1676" s="95"/>
      <c r="D1676" s="98"/>
      <c r="E1676" s="92"/>
      <c r="F1676" s="95"/>
    </row>
    <row r="1677" spans="1:6">
      <c r="A1677" s="79"/>
      <c r="B1677" s="97"/>
      <c r="C1677" s="95"/>
      <c r="D1677" s="98"/>
      <c r="E1677" s="92"/>
      <c r="F1677" s="95"/>
    </row>
    <row r="1678" spans="1:6">
      <c r="A1678" s="79"/>
      <c r="B1678" s="97"/>
      <c r="C1678" s="95"/>
      <c r="D1678" s="98"/>
      <c r="E1678" s="92"/>
      <c r="F1678" s="95"/>
    </row>
    <row r="1679" spans="1:6">
      <c r="A1679" s="79"/>
      <c r="B1679" s="97"/>
      <c r="C1679" s="95"/>
      <c r="D1679" s="98"/>
      <c r="E1679" s="92"/>
      <c r="F1679" s="95"/>
    </row>
    <row r="1680" spans="1:6">
      <c r="A1680" s="79"/>
      <c r="B1680" s="97"/>
      <c r="C1680" s="95"/>
      <c r="D1680" s="98"/>
      <c r="E1680" s="92"/>
      <c r="F1680" s="95"/>
    </row>
    <row r="1681" spans="1:6">
      <c r="A1681" s="79"/>
      <c r="B1681" s="97"/>
      <c r="C1681" s="95"/>
      <c r="D1681" s="98"/>
      <c r="E1681" s="92"/>
      <c r="F1681" s="95"/>
    </row>
    <row r="1682" spans="1:6">
      <c r="A1682" s="79"/>
      <c r="B1682" s="97"/>
      <c r="C1682" s="95"/>
      <c r="D1682" s="98"/>
      <c r="E1682" s="92"/>
      <c r="F1682" s="95"/>
    </row>
    <row r="1683" spans="1:6">
      <c r="A1683" s="79"/>
      <c r="B1683" s="97"/>
      <c r="C1683" s="95"/>
      <c r="D1683" s="98"/>
      <c r="E1683" s="92"/>
      <c r="F1683" s="95"/>
    </row>
    <row r="1684" spans="1:6">
      <c r="A1684" s="79"/>
      <c r="B1684" s="97"/>
      <c r="C1684" s="95"/>
      <c r="D1684" s="98"/>
      <c r="E1684" s="92"/>
      <c r="F1684" s="95"/>
    </row>
    <row r="1685" spans="1:6">
      <c r="A1685" s="79"/>
      <c r="B1685" s="97"/>
      <c r="C1685" s="95"/>
      <c r="D1685" s="98"/>
      <c r="E1685" s="92"/>
      <c r="F1685" s="95"/>
    </row>
    <row r="1686" spans="1:6">
      <c r="A1686" s="79"/>
      <c r="B1686" s="97"/>
      <c r="C1686" s="95"/>
      <c r="D1686" s="98"/>
      <c r="E1686" s="92"/>
      <c r="F1686" s="95"/>
    </row>
    <row r="1687" spans="1:6">
      <c r="A1687" s="79"/>
      <c r="B1687" s="97"/>
      <c r="C1687" s="95"/>
      <c r="D1687" s="98"/>
      <c r="E1687" s="92"/>
      <c r="F1687" s="95"/>
    </row>
    <row r="1688" spans="1:6">
      <c r="A1688" s="79"/>
      <c r="B1688" s="97"/>
      <c r="C1688" s="95"/>
      <c r="D1688" s="98"/>
      <c r="E1688" s="92"/>
      <c r="F1688" s="95"/>
    </row>
    <row r="1689" spans="1:6">
      <c r="A1689" s="79"/>
      <c r="B1689" s="97"/>
      <c r="C1689" s="95"/>
      <c r="D1689" s="98"/>
      <c r="E1689" s="92"/>
      <c r="F1689" s="95"/>
    </row>
    <row r="1690" spans="1:6">
      <c r="A1690" s="79"/>
      <c r="B1690" s="97"/>
      <c r="C1690" s="95"/>
      <c r="D1690" s="98"/>
      <c r="E1690" s="92"/>
      <c r="F1690" s="95"/>
    </row>
    <row r="1691" spans="1:6">
      <c r="A1691" s="79"/>
      <c r="B1691" s="97"/>
      <c r="C1691" s="95"/>
      <c r="D1691" s="98"/>
      <c r="E1691" s="92"/>
      <c r="F1691" s="95"/>
    </row>
    <row r="1692" spans="1:6">
      <c r="A1692" s="79"/>
      <c r="B1692" s="97"/>
      <c r="C1692" s="95"/>
      <c r="D1692" s="98"/>
      <c r="E1692" s="92"/>
      <c r="F1692" s="95"/>
    </row>
    <row r="1693" spans="1:6">
      <c r="A1693" s="79"/>
      <c r="B1693" s="97"/>
      <c r="C1693" s="95"/>
      <c r="D1693" s="98"/>
      <c r="E1693" s="92"/>
      <c r="F1693" s="95"/>
    </row>
    <row r="1694" spans="1:6">
      <c r="A1694" s="79"/>
      <c r="B1694" s="97"/>
      <c r="C1694" s="95"/>
      <c r="D1694" s="98"/>
      <c r="E1694" s="92"/>
      <c r="F1694" s="95"/>
    </row>
    <row r="1695" spans="1:6">
      <c r="A1695" s="79"/>
      <c r="B1695" s="97"/>
      <c r="C1695" s="95"/>
      <c r="D1695" s="98"/>
      <c r="E1695" s="92"/>
      <c r="F1695" s="95"/>
    </row>
    <row r="1696" spans="1:6">
      <c r="A1696" s="79"/>
      <c r="B1696" s="97"/>
      <c r="C1696" s="95"/>
      <c r="D1696" s="98"/>
      <c r="E1696" s="92"/>
      <c r="F1696" s="95"/>
    </row>
    <row r="1697" spans="1:6">
      <c r="A1697" s="79"/>
      <c r="B1697" s="97"/>
      <c r="C1697" s="95"/>
      <c r="D1697" s="98"/>
      <c r="E1697" s="92"/>
      <c r="F1697" s="95"/>
    </row>
    <row r="1698" spans="1:6">
      <c r="A1698" s="79"/>
      <c r="B1698" s="97"/>
      <c r="C1698" s="95"/>
      <c r="D1698" s="98"/>
      <c r="E1698" s="92"/>
      <c r="F1698" s="95"/>
    </row>
    <row r="1699" spans="1:6">
      <c r="A1699" s="79"/>
      <c r="B1699" s="97"/>
      <c r="C1699" s="95"/>
      <c r="D1699" s="98"/>
      <c r="E1699" s="92"/>
      <c r="F1699" s="95"/>
    </row>
    <row r="1700" spans="1:6">
      <c r="A1700" s="79"/>
      <c r="B1700" s="97"/>
      <c r="C1700" s="95"/>
      <c r="D1700" s="98"/>
      <c r="E1700" s="92"/>
      <c r="F1700" s="95"/>
    </row>
    <row r="1701" spans="1:6">
      <c r="A1701" s="79"/>
      <c r="B1701" s="97"/>
      <c r="C1701" s="95"/>
      <c r="D1701" s="98"/>
      <c r="E1701" s="92"/>
      <c r="F1701" s="95"/>
    </row>
    <row r="1702" spans="1:6">
      <c r="A1702" s="79"/>
      <c r="B1702" s="97"/>
      <c r="C1702" s="95"/>
      <c r="D1702" s="98"/>
      <c r="E1702" s="92"/>
      <c r="F1702" s="95"/>
    </row>
    <row r="1703" spans="1:6">
      <c r="A1703" s="79"/>
      <c r="B1703" s="97"/>
      <c r="C1703" s="95"/>
      <c r="D1703" s="98"/>
      <c r="E1703" s="92"/>
      <c r="F1703" s="95"/>
    </row>
    <row r="1704" spans="1:6">
      <c r="A1704" s="79"/>
      <c r="B1704" s="97"/>
      <c r="C1704" s="95"/>
      <c r="D1704" s="98"/>
      <c r="E1704" s="92"/>
      <c r="F1704" s="95"/>
    </row>
    <row r="1705" spans="1:6">
      <c r="A1705" s="79"/>
      <c r="B1705" s="97"/>
      <c r="C1705" s="95"/>
      <c r="D1705" s="98"/>
      <c r="E1705" s="92"/>
      <c r="F1705" s="95"/>
    </row>
    <row r="1706" spans="1:6">
      <c r="A1706" s="79"/>
      <c r="B1706" s="97"/>
      <c r="C1706" s="95"/>
      <c r="D1706" s="98"/>
      <c r="E1706" s="92"/>
      <c r="F1706" s="95"/>
    </row>
    <row r="1707" spans="1:6">
      <c r="A1707" s="79"/>
      <c r="B1707" s="97"/>
      <c r="C1707" s="95"/>
      <c r="D1707" s="98"/>
      <c r="E1707" s="92"/>
      <c r="F1707" s="95"/>
    </row>
    <row r="1708" spans="1:6">
      <c r="A1708" s="79"/>
      <c r="B1708" s="97"/>
      <c r="C1708" s="95"/>
      <c r="D1708" s="98"/>
      <c r="E1708" s="92"/>
      <c r="F1708" s="95"/>
    </row>
    <row r="1709" spans="1:6">
      <c r="A1709" s="79"/>
      <c r="B1709" s="97"/>
      <c r="C1709" s="95"/>
      <c r="D1709" s="98"/>
      <c r="E1709" s="92"/>
      <c r="F1709" s="95"/>
    </row>
    <row r="1710" spans="1:6">
      <c r="A1710" s="79"/>
      <c r="B1710" s="97"/>
      <c r="C1710" s="95"/>
      <c r="D1710" s="98"/>
      <c r="E1710" s="92"/>
      <c r="F1710" s="95"/>
    </row>
    <row r="1711" spans="1:6">
      <c r="A1711" s="79"/>
      <c r="B1711" s="97"/>
      <c r="C1711" s="95"/>
      <c r="D1711" s="98"/>
      <c r="E1711" s="92"/>
      <c r="F1711" s="95"/>
    </row>
    <row r="1712" spans="1:6">
      <c r="A1712" s="79"/>
      <c r="B1712" s="97"/>
      <c r="C1712" s="95"/>
      <c r="D1712" s="98"/>
      <c r="E1712" s="92"/>
      <c r="F1712" s="95"/>
    </row>
    <row r="1713" spans="1:6">
      <c r="A1713" s="79"/>
      <c r="B1713" s="97"/>
      <c r="C1713" s="95"/>
      <c r="D1713" s="98"/>
      <c r="E1713" s="92"/>
      <c r="F1713" s="95"/>
    </row>
    <row r="1714" spans="1:6">
      <c r="A1714" s="79"/>
      <c r="B1714" s="97"/>
      <c r="C1714" s="95"/>
      <c r="D1714" s="98"/>
      <c r="E1714" s="92"/>
      <c r="F1714" s="95"/>
    </row>
    <row r="1715" spans="1:6">
      <c r="A1715" s="79"/>
      <c r="B1715" s="97"/>
      <c r="C1715" s="95"/>
      <c r="D1715" s="98"/>
      <c r="E1715" s="92"/>
      <c r="F1715" s="95"/>
    </row>
    <row r="1716" spans="1:6">
      <c r="A1716" s="79"/>
      <c r="B1716" s="97"/>
      <c r="C1716" s="95"/>
      <c r="D1716" s="98"/>
      <c r="E1716" s="92"/>
      <c r="F1716" s="95"/>
    </row>
    <row r="1717" spans="1:6">
      <c r="A1717" s="79"/>
      <c r="B1717" s="97"/>
      <c r="C1717" s="95"/>
      <c r="D1717" s="98"/>
      <c r="E1717" s="92"/>
      <c r="F1717" s="95"/>
    </row>
    <row r="1718" spans="1:6">
      <c r="A1718" s="79"/>
      <c r="B1718" s="97"/>
      <c r="C1718" s="95"/>
      <c r="D1718" s="98"/>
      <c r="E1718" s="92"/>
      <c r="F1718" s="95"/>
    </row>
    <row r="1719" spans="1:6">
      <c r="A1719" s="79"/>
      <c r="B1719" s="97"/>
      <c r="C1719" s="95"/>
      <c r="D1719" s="98"/>
      <c r="E1719" s="92"/>
      <c r="F1719" s="95"/>
    </row>
    <row r="1720" spans="1:6">
      <c r="A1720" s="79"/>
      <c r="B1720" s="97"/>
      <c r="C1720" s="95"/>
      <c r="D1720" s="98"/>
      <c r="E1720" s="92"/>
      <c r="F1720" s="95"/>
    </row>
    <row r="1721" spans="1:6">
      <c r="A1721" s="79"/>
      <c r="B1721" s="97"/>
      <c r="C1721" s="93"/>
      <c r="D1721" s="98"/>
      <c r="E1721" s="92"/>
      <c r="F1721" s="95"/>
    </row>
    <row r="1722" spans="1:6">
      <c r="A1722" s="79"/>
      <c r="B1722" s="97"/>
      <c r="C1722" s="95"/>
      <c r="D1722" s="98"/>
      <c r="E1722" s="92"/>
      <c r="F1722" s="95"/>
    </row>
    <row r="1723" spans="1:6">
      <c r="A1723" s="79"/>
      <c r="B1723" s="97"/>
      <c r="C1723" s="95"/>
      <c r="D1723" s="98"/>
      <c r="E1723" s="92"/>
      <c r="F1723" s="95"/>
    </row>
    <row r="1724" spans="1:6">
      <c r="A1724" s="79"/>
      <c r="B1724" s="97"/>
      <c r="C1724" s="95"/>
      <c r="D1724" s="98"/>
      <c r="E1724" s="92"/>
      <c r="F1724" s="95"/>
    </row>
    <row r="1725" spans="1:6">
      <c r="A1725" s="79"/>
      <c r="B1725" s="97"/>
      <c r="C1725" s="95"/>
      <c r="D1725" s="98"/>
      <c r="E1725" s="92"/>
      <c r="F1725" s="95"/>
    </row>
    <row r="1726" spans="1:6">
      <c r="A1726" s="79"/>
      <c r="B1726" s="97"/>
      <c r="C1726" s="95"/>
      <c r="D1726" s="98"/>
      <c r="E1726" s="92"/>
      <c r="F1726" s="95"/>
    </row>
    <row r="1727" spans="1:6">
      <c r="A1727" s="79"/>
      <c r="B1727" s="97"/>
      <c r="C1727" s="95"/>
      <c r="D1727" s="98"/>
      <c r="E1727" s="92"/>
      <c r="F1727" s="95"/>
    </row>
    <row r="1728" spans="1:6">
      <c r="A1728" s="79"/>
      <c r="B1728" s="97"/>
      <c r="C1728" s="95"/>
      <c r="D1728" s="98"/>
      <c r="E1728" s="92"/>
      <c r="F1728" s="95"/>
    </row>
    <row r="1729" spans="1:6">
      <c r="A1729" s="79"/>
      <c r="B1729" s="97"/>
      <c r="C1729" s="95"/>
      <c r="D1729" s="98"/>
      <c r="E1729" s="92"/>
      <c r="F1729" s="95"/>
    </row>
    <row r="1730" spans="1:6">
      <c r="A1730" s="79"/>
      <c r="B1730" s="97"/>
      <c r="C1730" s="95"/>
      <c r="D1730" s="98"/>
      <c r="E1730" s="92"/>
      <c r="F1730" s="95"/>
    </row>
    <row r="1731" spans="1:6">
      <c r="A1731" s="79"/>
      <c r="B1731" s="97"/>
      <c r="C1731" s="95"/>
      <c r="D1731" s="98"/>
      <c r="E1731" s="92"/>
      <c r="F1731" s="95"/>
    </row>
    <row r="1732" spans="1:6">
      <c r="A1732" s="79"/>
      <c r="B1732" s="97"/>
      <c r="C1732" s="95"/>
      <c r="D1732" s="98"/>
      <c r="E1732" s="92"/>
      <c r="F1732" s="95"/>
    </row>
    <row r="1733" spans="1:6">
      <c r="A1733" s="79"/>
      <c r="B1733" s="97"/>
      <c r="C1733" s="95"/>
      <c r="D1733" s="98"/>
      <c r="E1733" s="92"/>
      <c r="F1733" s="95"/>
    </row>
    <row r="1734" spans="1:6">
      <c r="A1734" s="79"/>
      <c r="B1734" s="97"/>
      <c r="C1734" s="95"/>
      <c r="D1734" s="98"/>
      <c r="E1734" s="92"/>
      <c r="F1734" s="95"/>
    </row>
    <row r="1735" spans="1:6">
      <c r="A1735" s="79"/>
      <c r="B1735" s="97"/>
      <c r="C1735" s="95"/>
      <c r="D1735" s="98"/>
      <c r="E1735" s="92"/>
      <c r="F1735" s="95"/>
    </row>
    <row r="1736" spans="1:6">
      <c r="A1736" s="79"/>
      <c r="B1736" s="97"/>
      <c r="C1736" s="95"/>
      <c r="D1736" s="98"/>
      <c r="E1736" s="92"/>
      <c r="F1736" s="95"/>
    </row>
    <row r="1737" spans="1:6">
      <c r="A1737" s="79"/>
      <c r="B1737" s="97"/>
      <c r="C1737" s="95"/>
      <c r="D1737" s="98"/>
      <c r="E1737" s="92"/>
      <c r="F1737" s="95"/>
    </row>
    <row r="1738" spans="1:6">
      <c r="A1738" s="79"/>
      <c r="B1738" s="97"/>
      <c r="C1738" s="95"/>
      <c r="D1738" s="98"/>
      <c r="E1738" s="92"/>
      <c r="F1738" s="95"/>
    </row>
    <row r="1739" spans="1:6">
      <c r="A1739" s="79"/>
      <c r="B1739" s="97"/>
      <c r="C1739" s="95"/>
      <c r="D1739" s="98"/>
      <c r="E1739" s="92"/>
      <c r="F1739" s="95"/>
    </row>
    <row r="1740" spans="1:6">
      <c r="A1740" s="79"/>
      <c r="B1740" s="97"/>
      <c r="C1740" s="95"/>
      <c r="D1740" s="98"/>
      <c r="E1740" s="92"/>
      <c r="F1740" s="95"/>
    </row>
    <row r="1741" spans="1:6">
      <c r="A1741" s="79"/>
      <c r="B1741" s="97"/>
      <c r="C1741" s="95"/>
      <c r="D1741" s="98"/>
      <c r="E1741" s="92"/>
      <c r="F1741" s="95"/>
    </row>
    <row r="1742" spans="1:6">
      <c r="A1742" s="79"/>
      <c r="B1742" s="97"/>
      <c r="C1742" s="95"/>
      <c r="D1742" s="98"/>
      <c r="E1742" s="92"/>
      <c r="F1742" s="95"/>
    </row>
    <row r="1743" spans="1:6">
      <c r="A1743" s="79"/>
      <c r="B1743" s="97"/>
      <c r="C1743" s="95"/>
      <c r="D1743" s="98"/>
      <c r="E1743" s="92"/>
      <c r="F1743" s="95"/>
    </row>
    <row r="1744" spans="1:6">
      <c r="A1744" s="79"/>
      <c r="B1744" s="97"/>
      <c r="C1744" s="95"/>
      <c r="D1744" s="98"/>
      <c r="E1744" s="92"/>
      <c r="F1744" s="95"/>
    </row>
    <row r="1745" spans="1:6">
      <c r="A1745" s="79"/>
      <c r="B1745" s="97"/>
      <c r="C1745" s="95"/>
      <c r="D1745" s="98"/>
      <c r="E1745" s="92"/>
      <c r="F1745" s="95"/>
    </row>
    <row r="1746" spans="1:6">
      <c r="A1746" s="79"/>
      <c r="B1746" s="97"/>
      <c r="C1746" s="95"/>
      <c r="D1746" s="98"/>
      <c r="E1746" s="92"/>
      <c r="F1746" s="95"/>
    </row>
    <row r="1747" spans="1:6">
      <c r="A1747" s="79"/>
      <c r="B1747" s="97"/>
      <c r="C1747" s="95"/>
      <c r="D1747" s="98"/>
      <c r="E1747" s="92"/>
      <c r="F1747" s="95"/>
    </row>
    <row r="1748" spans="1:6">
      <c r="A1748" s="79"/>
      <c r="B1748" s="97"/>
      <c r="C1748" s="95"/>
      <c r="D1748" s="98"/>
      <c r="E1748" s="92"/>
      <c r="F1748" s="95"/>
    </row>
    <row r="1749" spans="1:6">
      <c r="A1749" s="79"/>
      <c r="B1749" s="97"/>
      <c r="C1749" s="95"/>
      <c r="D1749" s="98"/>
      <c r="E1749" s="92"/>
      <c r="F1749" s="95"/>
    </row>
    <row r="1750" spans="1:6">
      <c r="A1750" s="79"/>
      <c r="B1750" s="97"/>
      <c r="C1750" s="95"/>
      <c r="D1750" s="98"/>
      <c r="E1750" s="92"/>
      <c r="F1750" s="95"/>
    </row>
    <row r="1751" spans="1:6">
      <c r="A1751" s="79"/>
      <c r="B1751" s="97"/>
      <c r="C1751" s="95"/>
      <c r="D1751" s="98"/>
      <c r="E1751" s="92"/>
      <c r="F1751" s="95"/>
    </row>
    <row r="1752" spans="1:6">
      <c r="A1752" s="79"/>
      <c r="B1752" s="97"/>
      <c r="C1752" s="95"/>
      <c r="D1752" s="98"/>
      <c r="E1752" s="92"/>
      <c r="F1752" s="95"/>
    </row>
    <row r="1753" spans="1:6">
      <c r="A1753" s="79"/>
      <c r="B1753" s="97"/>
      <c r="C1753" s="95"/>
      <c r="D1753" s="98"/>
      <c r="E1753" s="92"/>
      <c r="F1753" s="95"/>
    </row>
    <row r="1754" spans="1:6">
      <c r="A1754" s="79"/>
      <c r="B1754" s="97"/>
      <c r="C1754" s="95"/>
      <c r="D1754" s="98"/>
      <c r="E1754" s="92"/>
      <c r="F1754" s="95"/>
    </row>
    <row r="1755" spans="1:6">
      <c r="A1755" s="79"/>
      <c r="B1755" s="97"/>
      <c r="C1755" s="95"/>
      <c r="D1755" s="98"/>
      <c r="E1755" s="92"/>
      <c r="F1755" s="95"/>
    </row>
    <row r="1756" spans="1:6">
      <c r="A1756" s="79"/>
      <c r="B1756" s="97"/>
      <c r="C1756" s="95"/>
      <c r="D1756" s="98"/>
      <c r="E1756" s="92"/>
      <c r="F1756" s="95"/>
    </row>
    <row r="1757" spans="1:6">
      <c r="A1757" s="79"/>
      <c r="B1757" s="97"/>
      <c r="C1757" s="95"/>
      <c r="D1757" s="98"/>
      <c r="E1757" s="92"/>
      <c r="F1757" s="95"/>
    </row>
    <row r="1758" spans="1:6">
      <c r="A1758" s="79"/>
      <c r="B1758" s="97"/>
      <c r="C1758" s="95"/>
      <c r="D1758" s="98"/>
      <c r="E1758" s="92"/>
      <c r="F1758" s="95"/>
    </row>
    <row r="1759" spans="1:6">
      <c r="A1759" s="79"/>
      <c r="B1759" s="97"/>
      <c r="C1759" s="95"/>
      <c r="D1759" s="98"/>
      <c r="E1759" s="92"/>
      <c r="F1759" s="95"/>
    </row>
    <row r="1760" spans="1:6">
      <c r="A1760" s="79"/>
      <c r="B1760" s="97"/>
      <c r="C1760" s="95"/>
      <c r="D1760" s="98"/>
      <c r="E1760" s="92"/>
      <c r="F1760" s="95"/>
    </row>
    <row r="1761" spans="1:6">
      <c r="A1761" s="79"/>
      <c r="B1761" s="97"/>
      <c r="C1761" s="95"/>
      <c r="D1761" s="98"/>
      <c r="E1761" s="92"/>
      <c r="F1761" s="95"/>
    </row>
    <row r="1762" spans="1:6">
      <c r="A1762" s="79"/>
      <c r="B1762" s="97"/>
      <c r="C1762" s="95"/>
      <c r="D1762" s="98"/>
      <c r="E1762" s="92"/>
      <c r="F1762" s="95"/>
    </row>
    <row r="1763" spans="1:6">
      <c r="A1763" s="79"/>
      <c r="B1763" s="97"/>
      <c r="C1763" s="95"/>
      <c r="D1763" s="98"/>
      <c r="E1763" s="92"/>
      <c r="F1763" s="95"/>
    </row>
    <row r="1764" spans="1:6">
      <c r="A1764" s="79"/>
      <c r="B1764" s="97"/>
      <c r="C1764" s="95"/>
      <c r="D1764" s="98"/>
      <c r="E1764" s="92"/>
      <c r="F1764" s="95"/>
    </row>
    <row r="1765" spans="1:6">
      <c r="A1765" s="79"/>
      <c r="B1765" s="97"/>
      <c r="C1765" s="95"/>
      <c r="D1765" s="98"/>
      <c r="E1765" s="92"/>
      <c r="F1765" s="95"/>
    </row>
    <row r="1766" spans="1:6">
      <c r="A1766" s="79"/>
      <c r="B1766" s="97"/>
      <c r="C1766" s="95"/>
      <c r="D1766" s="98"/>
      <c r="E1766" s="92"/>
      <c r="F1766" s="95"/>
    </row>
    <row r="1767" spans="1:6">
      <c r="A1767" s="79"/>
      <c r="B1767" s="97"/>
      <c r="C1767" s="95"/>
      <c r="D1767" s="98"/>
      <c r="E1767" s="92"/>
      <c r="F1767" s="95"/>
    </row>
    <row r="1768" spans="1:6">
      <c r="A1768" s="79"/>
      <c r="B1768" s="97"/>
      <c r="C1768" s="95"/>
      <c r="D1768" s="98"/>
      <c r="E1768" s="92"/>
      <c r="F1768" s="95"/>
    </row>
    <row r="1769" spans="1:6">
      <c r="A1769" s="79"/>
      <c r="B1769" s="97"/>
      <c r="C1769" s="95"/>
      <c r="D1769" s="98"/>
      <c r="E1769" s="92"/>
      <c r="F1769" s="95"/>
    </row>
    <row r="1770" spans="1:6">
      <c r="A1770" s="79"/>
      <c r="B1770" s="97"/>
      <c r="C1770" s="95"/>
      <c r="D1770" s="98"/>
      <c r="E1770" s="92"/>
      <c r="F1770" s="95"/>
    </row>
    <row r="1771" spans="1:6">
      <c r="A1771" s="79"/>
      <c r="B1771" s="97"/>
      <c r="C1771" s="95"/>
      <c r="D1771" s="98"/>
      <c r="E1771" s="92"/>
      <c r="F1771" s="95"/>
    </row>
    <row r="1772" spans="1:6">
      <c r="A1772" s="79"/>
      <c r="B1772" s="97"/>
      <c r="C1772" s="95"/>
      <c r="D1772" s="98"/>
      <c r="E1772" s="92"/>
      <c r="F1772" s="95"/>
    </row>
    <row r="1773" spans="1:6">
      <c r="A1773" s="79"/>
      <c r="B1773" s="97"/>
      <c r="C1773" s="95"/>
      <c r="D1773" s="98"/>
      <c r="E1773" s="92"/>
      <c r="F1773" s="95"/>
    </row>
    <row r="1774" spans="1:6">
      <c r="A1774" s="79"/>
      <c r="B1774" s="97"/>
      <c r="C1774" s="95"/>
      <c r="D1774" s="98"/>
      <c r="E1774" s="92"/>
      <c r="F1774" s="95"/>
    </row>
    <row r="1775" spans="1:6">
      <c r="A1775" s="79"/>
      <c r="B1775" s="97"/>
      <c r="C1775" s="95"/>
      <c r="D1775" s="98"/>
      <c r="E1775" s="92"/>
      <c r="F1775" s="95"/>
    </row>
    <row r="1776" spans="1:6">
      <c r="A1776" s="79"/>
      <c r="B1776" s="97"/>
      <c r="C1776" s="95"/>
      <c r="D1776" s="98"/>
      <c r="E1776" s="92"/>
      <c r="F1776" s="95"/>
    </row>
    <row r="1777" spans="1:6">
      <c r="A1777" s="79"/>
      <c r="B1777" s="97"/>
      <c r="C1777" s="95"/>
      <c r="D1777" s="98"/>
      <c r="E1777" s="92"/>
      <c r="F1777" s="95"/>
    </row>
    <row r="1778" spans="1:6">
      <c r="A1778" s="79"/>
      <c r="B1778" s="97"/>
      <c r="C1778" s="95"/>
      <c r="D1778" s="98"/>
      <c r="E1778" s="92"/>
      <c r="F1778" s="95"/>
    </row>
    <row r="1779" spans="1:6">
      <c r="A1779" s="79"/>
      <c r="B1779" s="97"/>
      <c r="C1779" s="95"/>
      <c r="D1779" s="98"/>
      <c r="E1779" s="92"/>
      <c r="F1779" s="95"/>
    </row>
    <row r="1780" spans="1:6">
      <c r="A1780" s="79"/>
      <c r="B1780" s="97"/>
      <c r="C1780" s="95"/>
      <c r="D1780" s="98"/>
      <c r="E1780" s="92"/>
      <c r="F1780" s="95"/>
    </row>
    <row r="1781" spans="1:6">
      <c r="A1781" s="79"/>
      <c r="B1781" s="97"/>
      <c r="C1781" s="95"/>
      <c r="D1781" s="98"/>
      <c r="E1781" s="92"/>
      <c r="F1781" s="95"/>
    </row>
    <row r="1782" spans="1:6">
      <c r="A1782" s="79"/>
      <c r="B1782" s="97"/>
      <c r="C1782" s="95"/>
      <c r="D1782" s="98"/>
      <c r="E1782" s="92"/>
      <c r="F1782" s="95"/>
    </row>
    <row r="1783" spans="1:6">
      <c r="A1783" s="79"/>
      <c r="B1783" s="97"/>
      <c r="C1783" s="95"/>
      <c r="D1783" s="98"/>
      <c r="E1783" s="92"/>
      <c r="F1783" s="95"/>
    </row>
    <row r="1784" spans="1:6">
      <c r="A1784" s="79"/>
      <c r="B1784" s="97"/>
      <c r="C1784" s="95"/>
      <c r="D1784" s="98"/>
      <c r="E1784" s="92"/>
      <c r="F1784" s="95"/>
    </row>
    <row r="1785" spans="1:6">
      <c r="A1785" s="79"/>
      <c r="B1785" s="97"/>
      <c r="C1785" s="95"/>
      <c r="D1785" s="98"/>
      <c r="E1785" s="92"/>
      <c r="F1785" s="95"/>
    </row>
    <row r="1786" spans="1:6">
      <c r="A1786" s="79"/>
      <c r="B1786" s="97"/>
      <c r="C1786" s="95"/>
      <c r="D1786" s="98"/>
      <c r="E1786" s="92"/>
      <c r="F1786" s="95"/>
    </row>
    <row r="1787" spans="1:6">
      <c r="A1787" s="79"/>
      <c r="B1787" s="97"/>
      <c r="C1787" s="95"/>
      <c r="D1787" s="98"/>
      <c r="E1787" s="92"/>
      <c r="F1787" s="95"/>
    </row>
    <row r="1788" spans="1:6">
      <c r="A1788" s="79"/>
      <c r="B1788" s="97"/>
      <c r="C1788" s="95"/>
      <c r="D1788" s="98"/>
      <c r="E1788" s="92"/>
      <c r="F1788" s="95"/>
    </row>
    <row r="1789" spans="1:6">
      <c r="A1789" s="79"/>
      <c r="B1789" s="97"/>
      <c r="C1789" s="95"/>
      <c r="D1789" s="98"/>
      <c r="E1789" s="92"/>
      <c r="F1789" s="95"/>
    </row>
    <row r="1790" spans="1:6">
      <c r="A1790" s="79"/>
      <c r="B1790" s="97"/>
      <c r="C1790" s="95"/>
      <c r="D1790" s="98"/>
      <c r="E1790" s="92"/>
      <c r="F1790" s="95"/>
    </row>
    <row r="1791" spans="1:6">
      <c r="A1791" s="79"/>
      <c r="B1791" s="97"/>
      <c r="C1791" s="95"/>
      <c r="D1791" s="98"/>
      <c r="E1791" s="92"/>
      <c r="F1791" s="95"/>
    </row>
    <row r="1792" spans="1:6">
      <c r="A1792" s="79"/>
      <c r="B1792" s="97"/>
      <c r="C1792" s="95"/>
      <c r="D1792" s="98"/>
      <c r="E1792" s="92"/>
      <c r="F1792" s="95"/>
    </row>
    <row r="1793" spans="1:6">
      <c r="A1793" s="79"/>
      <c r="B1793" s="97"/>
      <c r="C1793" s="95"/>
      <c r="D1793" s="98"/>
      <c r="E1793" s="92"/>
      <c r="F1793" s="95"/>
    </row>
    <row r="1794" spans="1:6">
      <c r="A1794" s="79"/>
      <c r="B1794" s="97"/>
      <c r="C1794" s="95"/>
      <c r="D1794" s="98"/>
      <c r="E1794" s="92"/>
      <c r="F1794" s="95"/>
    </row>
    <row r="1795" spans="1:6">
      <c r="A1795" s="79"/>
      <c r="B1795" s="97"/>
      <c r="C1795" s="95"/>
      <c r="D1795" s="98"/>
      <c r="E1795" s="92"/>
      <c r="F1795" s="95"/>
    </row>
    <row r="1796" spans="1:6">
      <c r="A1796" s="79"/>
      <c r="B1796" s="97"/>
      <c r="C1796" s="95"/>
      <c r="D1796" s="98"/>
      <c r="E1796" s="92"/>
      <c r="F1796" s="95"/>
    </row>
    <row r="1797" spans="1:6">
      <c r="A1797" s="79"/>
      <c r="B1797" s="97"/>
      <c r="C1797" s="95"/>
      <c r="D1797" s="98"/>
      <c r="E1797" s="92"/>
      <c r="F1797" s="95"/>
    </row>
    <row r="1798" spans="1:6">
      <c r="A1798" s="79"/>
      <c r="B1798" s="97"/>
      <c r="C1798" s="95"/>
      <c r="D1798" s="98"/>
      <c r="E1798" s="92"/>
      <c r="F1798" s="95"/>
    </row>
    <row r="1799" spans="1:6">
      <c r="A1799" s="79"/>
      <c r="B1799" s="97"/>
      <c r="C1799" s="95"/>
      <c r="D1799" s="98"/>
      <c r="E1799" s="92"/>
      <c r="F1799" s="95"/>
    </row>
    <row r="1800" spans="1:6">
      <c r="A1800" s="79"/>
      <c r="B1800" s="97"/>
      <c r="C1800" s="95"/>
      <c r="D1800" s="98"/>
      <c r="E1800" s="92"/>
      <c r="F1800" s="95"/>
    </row>
    <row r="1801" spans="1:6">
      <c r="A1801" s="79"/>
      <c r="B1801" s="97"/>
      <c r="C1801" s="95"/>
      <c r="D1801" s="98"/>
      <c r="E1801" s="92"/>
      <c r="F1801" s="95"/>
    </row>
    <row r="1802" spans="1:6">
      <c r="A1802" s="79"/>
      <c r="B1802" s="97"/>
      <c r="C1802" s="95"/>
      <c r="D1802" s="98"/>
      <c r="E1802" s="92"/>
      <c r="F1802" s="95"/>
    </row>
    <row r="1803" spans="1:6">
      <c r="A1803" s="79"/>
      <c r="B1803" s="97"/>
      <c r="C1803" s="95"/>
      <c r="D1803" s="98"/>
      <c r="E1803" s="92"/>
      <c r="F1803" s="95"/>
    </row>
    <row r="1804" spans="1:6">
      <c r="A1804" s="79"/>
      <c r="B1804" s="97"/>
      <c r="C1804" s="95"/>
      <c r="D1804" s="98"/>
      <c r="E1804" s="92"/>
      <c r="F1804" s="95"/>
    </row>
    <row r="1805" spans="1:6">
      <c r="A1805" s="79"/>
      <c r="B1805" s="97"/>
      <c r="C1805" s="95"/>
      <c r="D1805" s="98"/>
      <c r="E1805" s="92"/>
      <c r="F1805" s="95"/>
    </row>
    <row r="1806" spans="1:6">
      <c r="A1806" s="79"/>
      <c r="B1806" s="97"/>
      <c r="C1806" s="95"/>
      <c r="D1806" s="98"/>
      <c r="E1806" s="92"/>
      <c r="F1806" s="95"/>
    </row>
    <row r="1807" spans="1:6">
      <c r="A1807" s="79"/>
      <c r="B1807" s="97"/>
      <c r="C1807" s="95"/>
      <c r="D1807" s="98"/>
      <c r="E1807" s="92"/>
      <c r="F1807" s="95"/>
    </row>
    <row r="1808" spans="1:6">
      <c r="A1808" s="79"/>
      <c r="B1808" s="97"/>
      <c r="C1808" s="95"/>
      <c r="D1808" s="98"/>
      <c r="E1808" s="92"/>
      <c r="F1808" s="95"/>
    </row>
    <row r="1809" spans="1:6">
      <c r="A1809" s="79"/>
      <c r="B1809" s="97"/>
      <c r="C1809" s="95"/>
      <c r="D1809" s="98"/>
      <c r="E1809" s="92"/>
      <c r="F1809" s="95"/>
    </row>
    <row r="1810" spans="1:6">
      <c r="A1810" s="79"/>
      <c r="B1810" s="97"/>
      <c r="C1810" s="95"/>
      <c r="D1810" s="98"/>
      <c r="E1810" s="92"/>
      <c r="F1810" s="95"/>
    </row>
    <row r="1811" spans="1:6">
      <c r="A1811" s="79"/>
      <c r="B1811" s="97"/>
      <c r="C1811" s="95"/>
      <c r="D1811" s="98"/>
      <c r="E1811" s="92"/>
      <c r="F1811" s="95"/>
    </row>
    <row r="1812" spans="1:6">
      <c r="A1812" s="79"/>
      <c r="B1812" s="97"/>
      <c r="C1812" s="95"/>
      <c r="D1812" s="98"/>
      <c r="E1812" s="92"/>
      <c r="F1812" s="95"/>
    </row>
    <row r="1813" spans="1:6">
      <c r="A1813" s="79"/>
      <c r="B1813" s="97"/>
      <c r="C1813" s="95"/>
      <c r="D1813" s="98"/>
      <c r="E1813" s="92"/>
      <c r="F1813" s="95"/>
    </row>
    <row r="1814" spans="1:6">
      <c r="A1814" s="79"/>
      <c r="B1814" s="97"/>
      <c r="C1814" s="95"/>
      <c r="D1814" s="98"/>
      <c r="E1814" s="92"/>
      <c r="F1814" s="95"/>
    </row>
    <row r="1815" spans="1:6">
      <c r="A1815" s="79"/>
      <c r="B1815" s="97"/>
      <c r="C1815" s="95"/>
      <c r="D1815" s="98"/>
      <c r="E1815" s="92"/>
      <c r="F1815" s="95"/>
    </row>
    <row r="1816" spans="1:6">
      <c r="A1816" s="79"/>
      <c r="B1816" s="97"/>
      <c r="C1816" s="95"/>
      <c r="D1816" s="98"/>
      <c r="E1816" s="92"/>
      <c r="F1816" s="95"/>
    </row>
    <row r="1817" spans="1:6">
      <c r="A1817" s="79"/>
      <c r="B1817" s="97"/>
      <c r="C1817" s="95"/>
      <c r="D1817" s="98"/>
      <c r="E1817" s="92"/>
      <c r="F1817" s="95"/>
    </row>
    <row r="1818" spans="1:6">
      <c r="A1818" s="79"/>
      <c r="B1818" s="97"/>
      <c r="C1818" s="95"/>
      <c r="D1818" s="98"/>
      <c r="E1818" s="92"/>
      <c r="F1818" s="95"/>
    </row>
    <row r="1819" spans="1:6">
      <c r="A1819" s="79"/>
      <c r="B1819" s="97"/>
      <c r="C1819" s="95"/>
      <c r="D1819" s="98"/>
      <c r="E1819" s="92"/>
      <c r="F1819" s="95"/>
    </row>
    <row r="1820" spans="1:6">
      <c r="A1820" s="79"/>
      <c r="B1820" s="97"/>
      <c r="C1820" s="95"/>
      <c r="D1820" s="98"/>
      <c r="E1820" s="92"/>
      <c r="F1820" s="95"/>
    </row>
    <row r="1821" spans="1:6">
      <c r="A1821" s="79"/>
      <c r="B1821" s="97"/>
      <c r="C1821" s="95"/>
      <c r="D1821" s="98"/>
      <c r="E1821" s="92"/>
      <c r="F1821" s="95"/>
    </row>
    <row r="1822" spans="1:6">
      <c r="A1822" s="79"/>
      <c r="B1822" s="97"/>
      <c r="C1822" s="95"/>
      <c r="D1822" s="98"/>
      <c r="E1822" s="92"/>
      <c r="F1822" s="95"/>
    </row>
    <row r="1823" spans="1:6">
      <c r="A1823" s="79"/>
      <c r="B1823" s="97"/>
      <c r="C1823" s="95"/>
      <c r="D1823" s="98"/>
      <c r="E1823" s="92"/>
      <c r="F1823" s="95"/>
    </row>
    <row r="1824" spans="1:6">
      <c r="A1824" s="79"/>
      <c r="B1824" s="97"/>
      <c r="C1824" s="95"/>
      <c r="D1824" s="98"/>
      <c r="E1824" s="92"/>
      <c r="F1824" s="95"/>
    </row>
    <row r="1825" spans="1:6">
      <c r="A1825" s="79"/>
      <c r="B1825" s="97"/>
      <c r="C1825" s="95"/>
      <c r="D1825" s="98"/>
      <c r="E1825" s="92"/>
      <c r="F1825" s="95"/>
    </row>
    <row r="1826" spans="1:6">
      <c r="A1826" s="79"/>
      <c r="B1826" s="97"/>
      <c r="C1826" s="95"/>
      <c r="D1826" s="98"/>
      <c r="E1826" s="92"/>
      <c r="F1826" s="95"/>
    </row>
    <row r="1827" spans="1:6">
      <c r="A1827" s="79"/>
      <c r="B1827" s="97"/>
      <c r="C1827" s="95"/>
      <c r="D1827" s="98"/>
      <c r="E1827" s="92"/>
      <c r="F1827" s="95"/>
    </row>
    <row r="1828" spans="1:6">
      <c r="A1828" s="79"/>
      <c r="B1828" s="97"/>
      <c r="C1828" s="95"/>
      <c r="D1828" s="98"/>
      <c r="E1828" s="92"/>
      <c r="F1828" s="95"/>
    </row>
    <row r="1829" spans="1:6">
      <c r="A1829" s="79"/>
      <c r="B1829" s="97"/>
      <c r="C1829" s="95"/>
      <c r="D1829" s="98"/>
      <c r="E1829" s="92"/>
      <c r="F1829" s="95"/>
    </row>
    <row r="1830" spans="1:6">
      <c r="A1830" s="79"/>
      <c r="B1830" s="97"/>
      <c r="C1830" s="95"/>
      <c r="D1830" s="98"/>
      <c r="E1830" s="92"/>
      <c r="F1830" s="95"/>
    </row>
    <row r="1831" spans="1:6">
      <c r="A1831" s="79"/>
      <c r="B1831" s="97"/>
      <c r="C1831" s="95"/>
      <c r="D1831" s="98"/>
      <c r="E1831" s="92"/>
      <c r="F1831" s="95"/>
    </row>
    <row r="1832" spans="1:6">
      <c r="A1832" s="79"/>
      <c r="B1832" s="97"/>
      <c r="C1832" s="95"/>
      <c r="D1832" s="98"/>
      <c r="E1832" s="92"/>
      <c r="F1832" s="95"/>
    </row>
    <row r="1833" spans="1:6">
      <c r="A1833" s="79"/>
      <c r="B1833" s="97"/>
      <c r="C1833" s="95"/>
      <c r="D1833" s="98"/>
      <c r="E1833" s="92"/>
      <c r="F1833" s="95"/>
    </row>
    <row r="1834" spans="1:6">
      <c r="A1834" s="79"/>
      <c r="B1834" s="97"/>
      <c r="C1834" s="95"/>
      <c r="D1834" s="98"/>
      <c r="E1834" s="92"/>
      <c r="F1834" s="95"/>
    </row>
    <row r="1835" spans="1:6">
      <c r="A1835" s="79"/>
      <c r="B1835" s="97"/>
      <c r="C1835" s="95"/>
      <c r="D1835" s="98"/>
      <c r="E1835" s="92"/>
      <c r="F1835" s="95"/>
    </row>
    <row r="1836" spans="1:6">
      <c r="A1836" s="79"/>
      <c r="B1836" s="97"/>
      <c r="C1836" s="95"/>
      <c r="D1836" s="98"/>
      <c r="E1836" s="92"/>
      <c r="F1836" s="95"/>
    </row>
    <row r="1837" spans="1:6">
      <c r="A1837" s="79"/>
      <c r="B1837" s="97"/>
      <c r="C1837" s="95"/>
      <c r="D1837" s="98"/>
      <c r="E1837" s="92"/>
      <c r="F1837" s="95"/>
    </row>
    <row r="1838" spans="1:6">
      <c r="A1838" s="79"/>
      <c r="B1838" s="97"/>
      <c r="C1838" s="95"/>
      <c r="D1838" s="98"/>
      <c r="E1838" s="92"/>
      <c r="F1838" s="95"/>
    </row>
    <row r="1839" spans="1:6">
      <c r="A1839" s="79"/>
      <c r="B1839" s="97"/>
      <c r="C1839" s="95"/>
      <c r="D1839" s="98"/>
      <c r="E1839" s="92"/>
      <c r="F1839" s="95"/>
    </row>
    <row r="1840" spans="1:6">
      <c r="A1840" s="79"/>
      <c r="B1840" s="97"/>
      <c r="C1840" s="95"/>
      <c r="D1840" s="98"/>
      <c r="E1840" s="92"/>
      <c r="F1840" s="95"/>
    </row>
    <row r="1841" spans="1:6">
      <c r="A1841" s="79"/>
      <c r="B1841" s="97" t="s">
        <v>23</v>
      </c>
      <c r="C1841" s="95" t="s">
        <v>23</v>
      </c>
      <c r="D1841" s="98" t="s">
        <v>23</v>
      </c>
      <c r="E1841" s="92"/>
      <c r="F1841" s="95"/>
    </row>
    <row r="1842" spans="1:6">
      <c r="A1842" s="79" t="s">
        <v>23</v>
      </c>
      <c r="B1842" s="97" t="s">
        <v>23</v>
      </c>
      <c r="C1842" s="95" t="s">
        <v>23</v>
      </c>
      <c r="D1842" s="98" t="s">
        <v>23</v>
      </c>
      <c r="E1842" s="92"/>
      <c r="F1842" s="95"/>
    </row>
    <row r="1843" spans="1:6">
      <c r="A1843" s="79" t="s">
        <v>23</v>
      </c>
      <c r="B1843" s="97" t="s">
        <v>23</v>
      </c>
      <c r="C1843" s="95" t="s">
        <v>23</v>
      </c>
      <c r="D1843" s="98" t="s">
        <v>23</v>
      </c>
      <c r="E1843" s="92"/>
      <c r="F1843" s="95"/>
    </row>
    <row r="1844" spans="1:6">
      <c r="A1844" s="79" t="s">
        <v>23</v>
      </c>
      <c r="B1844" s="97" t="s">
        <v>23</v>
      </c>
      <c r="C1844" s="95" t="s">
        <v>23</v>
      </c>
      <c r="D1844" s="98" t="s">
        <v>23</v>
      </c>
      <c r="E1844" s="92"/>
      <c r="F1844" s="95"/>
    </row>
    <row r="1845" spans="1:6">
      <c r="A1845" s="79" t="s">
        <v>23</v>
      </c>
      <c r="B1845" s="97" t="s">
        <v>23</v>
      </c>
      <c r="C1845" s="95" t="s">
        <v>23</v>
      </c>
      <c r="D1845" s="98" t="s">
        <v>23</v>
      </c>
      <c r="E1845" s="92"/>
      <c r="F1845" s="95"/>
    </row>
    <row r="1846" spans="1:6">
      <c r="A1846" s="79" t="s">
        <v>23</v>
      </c>
      <c r="B1846" s="97" t="s">
        <v>23</v>
      </c>
      <c r="C1846" s="95" t="s">
        <v>23</v>
      </c>
      <c r="D1846" s="98" t="s">
        <v>23</v>
      </c>
      <c r="E1846" s="92"/>
      <c r="F1846" s="95"/>
    </row>
    <row r="1847" spans="1:6">
      <c r="A1847" s="79" t="s">
        <v>23</v>
      </c>
      <c r="B1847" s="97" t="s">
        <v>23</v>
      </c>
      <c r="C1847" s="95" t="s">
        <v>23</v>
      </c>
      <c r="D1847" s="98" t="s">
        <v>23</v>
      </c>
      <c r="E1847" s="92"/>
      <c r="F1847" s="95"/>
    </row>
    <row r="1848" spans="1:6">
      <c r="A1848" s="79" t="s">
        <v>23</v>
      </c>
      <c r="B1848" s="97" t="s">
        <v>23</v>
      </c>
      <c r="C1848" s="95" t="s">
        <v>23</v>
      </c>
      <c r="D1848" s="98" t="s">
        <v>23</v>
      </c>
      <c r="E1848" s="92"/>
      <c r="F1848" s="95"/>
    </row>
    <row r="1849" spans="1:6">
      <c r="A1849" s="79" t="s">
        <v>23</v>
      </c>
      <c r="B1849" s="97" t="s">
        <v>23</v>
      </c>
      <c r="C1849" s="95" t="s">
        <v>23</v>
      </c>
      <c r="D1849" s="98" t="s">
        <v>23</v>
      </c>
      <c r="E1849" s="92"/>
      <c r="F1849" s="95"/>
    </row>
    <row r="1850" spans="1:6">
      <c r="A1850" s="79" t="s">
        <v>23</v>
      </c>
      <c r="B1850" s="97" t="s">
        <v>23</v>
      </c>
      <c r="C1850" s="95" t="s">
        <v>23</v>
      </c>
      <c r="D1850" s="98" t="s">
        <v>23</v>
      </c>
      <c r="E1850" s="92"/>
      <c r="F1850" s="95"/>
    </row>
    <row r="1851" spans="1:6">
      <c r="A1851" s="79" t="s">
        <v>23</v>
      </c>
      <c r="B1851" s="97" t="s">
        <v>23</v>
      </c>
      <c r="C1851" s="95" t="s">
        <v>23</v>
      </c>
      <c r="D1851" s="98" t="s">
        <v>23</v>
      </c>
      <c r="E1851" s="92"/>
      <c r="F1851" s="95"/>
    </row>
    <row r="1852" spans="1:6">
      <c r="A1852" s="79" t="s">
        <v>23</v>
      </c>
      <c r="B1852" s="97" t="s">
        <v>23</v>
      </c>
      <c r="C1852" s="95" t="s">
        <v>23</v>
      </c>
      <c r="D1852" s="98" t="s">
        <v>23</v>
      </c>
      <c r="E1852" s="92"/>
      <c r="F1852" s="95"/>
    </row>
    <row r="1853" spans="1:6">
      <c r="A1853" s="79" t="s">
        <v>23</v>
      </c>
      <c r="B1853" s="97" t="s">
        <v>23</v>
      </c>
      <c r="C1853" s="95" t="s">
        <v>23</v>
      </c>
      <c r="D1853" s="98" t="s">
        <v>23</v>
      </c>
      <c r="E1853" s="92"/>
      <c r="F1853" s="95"/>
    </row>
    <row r="1854" spans="1:6">
      <c r="A1854" s="79" t="s">
        <v>23</v>
      </c>
      <c r="B1854" s="97" t="s">
        <v>23</v>
      </c>
      <c r="C1854" s="95" t="s">
        <v>23</v>
      </c>
      <c r="D1854" s="98" t="s">
        <v>23</v>
      </c>
      <c r="E1854" s="92"/>
      <c r="F1854" s="95"/>
    </row>
    <row r="1855" spans="1:6">
      <c r="A1855" s="79" t="s">
        <v>23</v>
      </c>
      <c r="B1855" s="97" t="s">
        <v>23</v>
      </c>
      <c r="C1855" s="95" t="s">
        <v>23</v>
      </c>
      <c r="D1855" s="98" t="s">
        <v>23</v>
      </c>
      <c r="E1855" s="92"/>
      <c r="F1855" s="95"/>
    </row>
    <row r="1856" spans="1:6">
      <c r="A1856" s="79" t="s">
        <v>23</v>
      </c>
      <c r="B1856" s="97" t="s">
        <v>23</v>
      </c>
      <c r="C1856" s="95" t="s">
        <v>23</v>
      </c>
      <c r="D1856" s="98" t="s">
        <v>23</v>
      </c>
      <c r="E1856" s="92"/>
      <c r="F1856" s="95"/>
    </row>
    <row r="1857" spans="1:6">
      <c r="A1857" s="79" t="s">
        <v>23</v>
      </c>
      <c r="B1857" s="97" t="s">
        <v>23</v>
      </c>
      <c r="C1857" s="95" t="s">
        <v>23</v>
      </c>
      <c r="D1857" s="98" t="s">
        <v>23</v>
      </c>
      <c r="E1857" s="92"/>
      <c r="F1857" s="95"/>
    </row>
    <row r="1858" spans="1:6">
      <c r="A1858" s="79" t="s">
        <v>23</v>
      </c>
      <c r="B1858" s="97" t="s">
        <v>23</v>
      </c>
      <c r="C1858" s="95" t="s">
        <v>23</v>
      </c>
      <c r="D1858" s="98" t="s">
        <v>23</v>
      </c>
      <c r="E1858" s="92"/>
      <c r="F1858" s="95"/>
    </row>
    <row r="1859" spans="1:6">
      <c r="A1859" s="79" t="s">
        <v>23</v>
      </c>
      <c r="B1859" s="97" t="s">
        <v>23</v>
      </c>
      <c r="C1859" s="95" t="s">
        <v>23</v>
      </c>
      <c r="D1859" s="98" t="s">
        <v>23</v>
      </c>
      <c r="E1859" s="92"/>
      <c r="F1859" s="95"/>
    </row>
    <row r="1860" spans="1:6">
      <c r="A1860" s="79" t="s">
        <v>23</v>
      </c>
      <c r="B1860" s="97" t="s">
        <v>23</v>
      </c>
      <c r="C1860" s="95" t="s">
        <v>23</v>
      </c>
      <c r="D1860" s="98" t="s">
        <v>23</v>
      </c>
      <c r="E1860" s="92"/>
      <c r="F1860" s="95"/>
    </row>
    <row r="1861" spans="1:6">
      <c r="A1861" s="79" t="s">
        <v>23</v>
      </c>
      <c r="B1861" s="97" t="s">
        <v>23</v>
      </c>
      <c r="C1861" s="95" t="s">
        <v>23</v>
      </c>
      <c r="D1861" s="98" t="s">
        <v>23</v>
      </c>
      <c r="E1861" s="92"/>
      <c r="F1861" s="95"/>
    </row>
    <row r="1862" spans="1:6">
      <c r="A1862" s="79" t="s">
        <v>23</v>
      </c>
      <c r="B1862" s="97" t="s">
        <v>23</v>
      </c>
      <c r="C1862" s="95" t="s">
        <v>23</v>
      </c>
      <c r="D1862" s="98" t="s">
        <v>23</v>
      </c>
      <c r="E1862" s="92"/>
      <c r="F1862" s="95"/>
    </row>
    <row r="1863" spans="1:6">
      <c r="A1863" s="79" t="s">
        <v>23</v>
      </c>
      <c r="B1863" s="97" t="s">
        <v>23</v>
      </c>
      <c r="C1863" s="95" t="s">
        <v>23</v>
      </c>
      <c r="D1863" s="98" t="s">
        <v>23</v>
      </c>
      <c r="E1863" s="92"/>
      <c r="F1863" s="95"/>
    </row>
    <row r="1864" spans="1:6">
      <c r="A1864" s="79" t="s">
        <v>23</v>
      </c>
      <c r="B1864" s="97" t="s">
        <v>23</v>
      </c>
      <c r="C1864" s="95" t="s">
        <v>23</v>
      </c>
      <c r="D1864" s="98" t="s">
        <v>23</v>
      </c>
      <c r="E1864" s="92"/>
      <c r="F1864" s="95"/>
    </row>
    <row r="1865" spans="1:6">
      <c r="A1865" s="79" t="s">
        <v>23</v>
      </c>
      <c r="B1865" s="97" t="s">
        <v>23</v>
      </c>
      <c r="C1865" s="95" t="s">
        <v>23</v>
      </c>
      <c r="D1865" s="98" t="s">
        <v>23</v>
      </c>
      <c r="E1865" s="92"/>
      <c r="F1865" s="95"/>
    </row>
    <row r="1866" spans="1:6">
      <c r="A1866" s="79" t="s">
        <v>23</v>
      </c>
      <c r="B1866" s="97" t="s">
        <v>23</v>
      </c>
      <c r="C1866" s="95" t="s">
        <v>23</v>
      </c>
      <c r="D1866" s="98" t="s">
        <v>23</v>
      </c>
      <c r="E1866" s="92"/>
      <c r="F1866" s="95"/>
    </row>
    <row r="1867" spans="1:6">
      <c r="A1867" s="79" t="s">
        <v>23</v>
      </c>
      <c r="B1867" s="97" t="s">
        <v>23</v>
      </c>
      <c r="C1867" s="95" t="s">
        <v>23</v>
      </c>
      <c r="D1867" s="98" t="s">
        <v>23</v>
      </c>
      <c r="E1867" s="92"/>
      <c r="F1867" s="95"/>
    </row>
    <row r="1868" spans="1:6">
      <c r="A1868" s="79" t="s">
        <v>23</v>
      </c>
      <c r="B1868" s="97" t="s">
        <v>23</v>
      </c>
      <c r="C1868" s="95" t="s">
        <v>23</v>
      </c>
      <c r="D1868" s="98" t="s">
        <v>23</v>
      </c>
      <c r="E1868" s="92"/>
      <c r="F1868" s="95"/>
    </row>
    <row r="1869" spans="1:6">
      <c r="A1869" s="79" t="s">
        <v>23</v>
      </c>
      <c r="B1869" s="97" t="s">
        <v>23</v>
      </c>
      <c r="C1869" s="95" t="s">
        <v>23</v>
      </c>
      <c r="D1869" s="98" t="s">
        <v>23</v>
      </c>
      <c r="E1869" s="92"/>
      <c r="F1869" s="95"/>
    </row>
    <row r="1870" spans="1:6">
      <c r="A1870" s="79" t="s">
        <v>23</v>
      </c>
      <c r="B1870" s="97" t="s">
        <v>23</v>
      </c>
      <c r="C1870" s="95" t="s">
        <v>23</v>
      </c>
      <c r="D1870" s="98" t="s">
        <v>23</v>
      </c>
      <c r="E1870" s="92"/>
      <c r="F1870" s="95"/>
    </row>
    <row r="1871" spans="1:6">
      <c r="A1871" s="79" t="s">
        <v>23</v>
      </c>
      <c r="B1871" s="97" t="s">
        <v>23</v>
      </c>
      <c r="C1871" s="95" t="s">
        <v>23</v>
      </c>
      <c r="D1871" s="98" t="s">
        <v>23</v>
      </c>
      <c r="E1871" s="92"/>
      <c r="F1871" s="95"/>
    </row>
    <row r="1872" spans="1:6">
      <c r="A1872" s="79" t="s">
        <v>23</v>
      </c>
      <c r="B1872" s="97" t="s">
        <v>23</v>
      </c>
      <c r="C1872" s="95" t="s">
        <v>23</v>
      </c>
      <c r="D1872" s="98" t="s">
        <v>23</v>
      </c>
      <c r="E1872" s="92"/>
      <c r="F1872" s="95"/>
    </row>
    <row r="1873" spans="1:6">
      <c r="A1873" s="79" t="s">
        <v>23</v>
      </c>
      <c r="B1873" s="97" t="s">
        <v>23</v>
      </c>
      <c r="C1873" s="95" t="s">
        <v>23</v>
      </c>
      <c r="D1873" s="98" t="s">
        <v>23</v>
      </c>
      <c r="E1873" s="92"/>
      <c r="F1873" s="95"/>
    </row>
    <row r="1874" spans="1:6">
      <c r="A1874" s="79" t="s">
        <v>23</v>
      </c>
      <c r="B1874" s="97" t="s">
        <v>23</v>
      </c>
      <c r="C1874" s="95" t="s">
        <v>23</v>
      </c>
      <c r="D1874" s="98" t="s">
        <v>23</v>
      </c>
      <c r="E1874" s="92"/>
      <c r="F1874" s="95"/>
    </row>
    <row r="1875" spans="1:6">
      <c r="A1875" s="79" t="s">
        <v>23</v>
      </c>
      <c r="B1875" s="97" t="s">
        <v>23</v>
      </c>
      <c r="C1875" s="95" t="s">
        <v>23</v>
      </c>
      <c r="D1875" s="98" t="s">
        <v>23</v>
      </c>
      <c r="E1875" s="92"/>
      <c r="F1875" s="95"/>
    </row>
    <row r="1876" spans="1:6">
      <c r="A1876" s="79" t="s">
        <v>23</v>
      </c>
      <c r="B1876" s="97" t="s">
        <v>23</v>
      </c>
      <c r="C1876" s="95" t="s">
        <v>23</v>
      </c>
      <c r="D1876" s="98" t="s">
        <v>23</v>
      </c>
      <c r="E1876" s="92"/>
      <c r="F1876" s="95"/>
    </row>
    <row r="1877" spans="1:6">
      <c r="A1877" s="79" t="s">
        <v>23</v>
      </c>
      <c r="B1877" s="97" t="s">
        <v>23</v>
      </c>
      <c r="C1877" s="95" t="s">
        <v>23</v>
      </c>
      <c r="D1877" s="98" t="s">
        <v>23</v>
      </c>
      <c r="E1877" s="92"/>
      <c r="F1877" s="95"/>
    </row>
    <row r="1878" spans="1:6">
      <c r="A1878" s="79" t="s">
        <v>23</v>
      </c>
      <c r="B1878" s="97" t="s">
        <v>23</v>
      </c>
      <c r="C1878" s="95" t="s">
        <v>23</v>
      </c>
      <c r="D1878" s="98" t="s">
        <v>23</v>
      </c>
      <c r="E1878" s="92"/>
      <c r="F1878" s="95"/>
    </row>
    <row r="1879" spans="1:6">
      <c r="A1879" s="79" t="s">
        <v>23</v>
      </c>
      <c r="B1879" s="97" t="s">
        <v>23</v>
      </c>
      <c r="C1879" s="95" t="s">
        <v>23</v>
      </c>
      <c r="D1879" s="98" t="s">
        <v>23</v>
      </c>
      <c r="E1879" s="92"/>
      <c r="F1879" s="95"/>
    </row>
    <row r="1880" spans="1:6">
      <c r="A1880" s="79" t="s">
        <v>23</v>
      </c>
      <c r="B1880" s="97" t="s">
        <v>23</v>
      </c>
      <c r="C1880" s="95" t="s">
        <v>23</v>
      </c>
      <c r="D1880" s="98" t="s">
        <v>23</v>
      </c>
      <c r="E1880" s="92"/>
      <c r="F1880" s="95"/>
    </row>
    <row r="1881" spans="1:6">
      <c r="A1881" s="79" t="s">
        <v>23</v>
      </c>
      <c r="B1881" s="97" t="s">
        <v>23</v>
      </c>
      <c r="C1881" s="95" t="s">
        <v>23</v>
      </c>
      <c r="D1881" s="98" t="s">
        <v>23</v>
      </c>
      <c r="E1881" s="92"/>
      <c r="F1881" s="95"/>
    </row>
    <row r="1882" spans="1:6">
      <c r="A1882" s="79" t="s">
        <v>23</v>
      </c>
      <c r="B1882" s="97" t="s">
        <v>23</v>
      </c>
      <c r="C1882" s="95" t="s">
        <v>23</v>
      </c>
      <c r="D1882" s="98" t="s">
        <v>23</v>
      </c>
      <c r="E1882" s="92"/>
      <c r="F1882" s="95"/>
    </row>
    <row r="1883" spans="1:6">
      <c r="A1883" s="79" t="s">
        <v>23</v>
      </c>
      <c r="B1883" s="97" t="s">
        <v>23</v>
      </c>
      <c r="C1883" s="95" t="s">
        <v>23</v>
      </c>
      <c r="D1883" s="98" t="s">
        <v>23</v>
      </c>
      <c r="E1883" s="92"/>
      <c r="F1883" s="95"/>
    </row>
    <row r="1884" spans="1:6">
      <c r="A1884" s="79" t="s">
        <v>23</v>
      </c>
      <c r="B1884" s="97" t="s">
        <v>23</v>
      </c>
      <c r="C1884" s="95" t="s">
        <v>23</v>
      </c>
      <c r="D1884" s="98" t="s">
        <v>23</v>
      </c>
      <c r="E1884" s="92"/>
      <c r="F1884" s="95"/>
    </row>
    <row r="1885" spans="1:6">
      <c r="A1885" s="79" t="s">
        <v>23</v>
      </c>
      <c r="B1885" s="97" t="s">
        <v>23</v>
      </c>
      <c r="C1885" s="95" t="s">
        <v>23</v>
      </c>
      <c r="D1885" s="98" t="s">
        <v>23</v>
      </c>
      <c r="E1885" s="92"/>
      <c r="F1885" s="95"/>
    </row>
    <row r="1886" spans="1:6">
      <c r="A1886" s="79" t="s">
        <v>23</v>
      </c>
      <c r="B1886" s="97" t="s">
        <v>23</v>
      </c>
      <c r="C1886" s="95" t="s">
        <v>23</v>
      </c>
      <c r="D1886" s="98" t="s">
        <v>23</v>
      </c>
      <c r="E1886" s="92"/>
      <c r="F1886" s="95"/>
    </row>
    <row r="1887" spans="1:6">
      <c r="A1887" s="79" t="s">
        <v>23</v>
      </c>
      <c r="B1887" s="97" t="s">
        <v>23</v>
      </c>
      <c r="C1887" s="95" t="s">
        <v>23</v>
      </c>
      <c r="D1887" s="98" t="s">
        <v>23</v>
      </c>
      <c r="E1887" s="92"/>
      <c r="F1887" s="95"/>
    </row>
    <row r="1888" spans="1:6">
      <c r="A1888" s="79" t="s">
        <v>23</v>
      </c>
      <c r="B1888" s="97" t="s">
        <v>23</v>
      </c>
      <c r="C1888" s="95" t="s">
        <v>23</v>
      </c>
      <c r="D1888" s="98" t="s">
        <v>23</v>
      </c>
      <c r="E1888" s="92"/>
      <c r="F1888" s="95"/>
    </row>
    <row r="1889" spans="1:6">
      <c r="A1889" s="79" t="s">
        <v>23</v>
      </c>
      <c r="B1889" s="97" t="s">
        <v>23</v>
      </c>
      <c r="C1889" s="95" t="s">
        <v>23</v>
      </c>
      <c r="D1889" s="98" t="s">
        <v>23</v>
      </c>
      <c r="E1889" s="92"/>
      <c r="F1889" s="95"/>
    </row>
    <row r="1890" spans="1:6">
      <c r="A1890" s="79" t="s">
        <v>23</v>
      </c>
      <c r="B1890" s="97" t="s">
        <v>23</v>
      </c>
      <c r="C1890" s="95" t="s">
        <v>23</v>
      </c>
      <c r="D1890" s="98" t="s">
        <v>23</v>
      </c>
      <c r="E1890" s="92"/>
      <c r="F1890" s="95"/>
    </row>
    <row r="1891" spans="1:6">
      <c r="A1891" s="79" t="s">
        <v>23</v>
      </c>
      <c r="B1891" s="97" t="s">
        <v>23</v>
      </c>
      <c r="C1891" s="95" t="s">
        <v>23</v>
      </c>
      <c r="D1891" s="98" t="s">
        <v>23</v>
      </c>
      <c r="E1891" s="92"/>
      <c r="F1891" s="95"/>
    </row>
    <row r="1892" spans="1:6">
      <c r="A1892" s="79" t="s">
        <v>23</v>
      </c>
      <c r="B1892" s="97" t="s">
        <v>23</v>
      </c>
      <c r="C1892" s="95" t="s">
        <v>23</v>
      </c>
      <c r="D1892" s="98" t="s">
        <v>23</v>
      </c>
      <c r="E1892" s="92"/>
      <c r="F1892" s="95"/>
    </row>
    <row r="1893" spans="1:6">
      <c r="A1893" s="79" t="s">
        <v>23</v>
      </c>
      <c r="B1893" s="97" t="s">
        <v>23</v>
      </c>
      <c r="C1893" s="95" t="s">
        <v>23</v>
      </c>
      <c r="D1893" s="98" t="s">
        <v>23</v>
      </c>
      <c r="E1893" s="92"/>
      <c r="F1893" s="95"/>
    </row>
    <row r="1894" spans="1:6">
      <c r="A1894" s="79" t="s">
        <v>23</v>
      </c>
      <c r="B1894" s="97" t="s">
        <v>23</v>
      </c>
      <c r="C1894" s="95" t="s">
        <v>23</v>
      </c>
      <c r="D1894" s="98" t="s">
        <v>23</v>
      </c>
      <c r="E1894" s="92"/>
      <c r="F1894" s="95"/>
    </row>
    <row r="1895" spans="1:6">
      <c r="A1895" s="79" t="s">
        <v>23</v>
      </c>
      <c r="B1895" s="97" t="s">
        <v>23</v>
      </c>
      <c r="C1895" s="95" t="s">
        <v>23</v>
      </c>
      <c r="D1895" s="98" t="s">
        <v>23</v>
      </c>
      <c r="E1895" s="92"/>
      <c r="F1895" s="95"/>
    </row>
    <row r="1896" spans="1:6">
      <c r="A1896" s="79" t="s">
        <v>23</v>
      </c>
      <c r="B1896" s="97" t="s">
        <v>23</v>
      </c>
      <c r="C1896" s="95" t="s">
        <v>23</v>
      </c>
      <c r="D1896" s="98" t="s">
        <v>23</v>
      </c>
      <c r="E1896" s="92"/>
      <c r="F1896" s="95"/>
    </row>
    <row r="1897" spans="1:6">
      <c r="A1897" s="79" t="s">
        <v>23</v>
      </c>
      <c r="B1897" s="97" t="s">
        <v>23</v>
      </c>
      <c r="C1897" s="95" t="s">
        <v>23</v>
      </c>
      <c r="D1897" s="98" t="s">
        <v>23</v>
      </c>
      <c r="E1897" s="92"/>
      <c r="F1897" s="95"/>
    </row>
    <row r="1898" spans="1:6">
      <c r="A1898" s="79" t="s">
        <v>23</v>
      </c>
      <c r="B1898" s="97" t="s">
        <v>23</v>
      </c>
      <c r="C1898" s="95" t="s">
        <v>23</v>
      </c>
      <c r="D1898" s="98" t="s">
        <v>23</v>
      </c>
      <c r="E1898" s="92"/>
      <c r="F1898" s="95"/>
    </row>
    <row r="1899" spans="1:6">
      <c r="A1899" s="79" t="s">
        <v>23</v>
      </c>
      <c r="B1899" s="97" t="s">
        <v>23</v>
      </c>
      <c r="C1899" s="95" t="s">
        <v>23</v>
      </c>
      <c r="D1899" s="98" t="s">
        <v>23</v>
      </c>
      <c r="E1899" s="92"/>
      <c r="F1899" s="95"/>
    </row>
    <row r="1900" spans="1:6">
      <c r="A1900" s="79" t="s">
        <v>23</v>
      </c>
      <c r="B1900" s="97" t="s">
        <v>23</v>
      </c>
      <c r="C1900" s="95" t="s">
        <v>23</v>
      </c>
      <c r="D1900" s="98" t="s">
        <v>23</v>
      </c>
      <c r="E1900" s="92"/>
      <c r="F1900" s="95"/>
    </row>
    <row r="1901" spans="1:6">
      <c r="A1901" s="79" t="s">
        <v>23</v>
      </c>
      <c r="B1901" s="97" t="s">
        <v>23</v>
      </c>
      <c r="C1901" s="95" t="s">
        <v>23</v>
      </c>
      <c r="D1901" s="98" t="s">
        <v>23</v>
      </c>
      <c r="E1901" s="92"/>
      <c r="F1901" s="95"/>
    </row>
    <row r="1902" spans="1:6">
      <c r="A1902" s="79" t="s">
        <v>23</v>
      </c>
      <c r="B1902" s="97" t="s">
        <v>23</v>
      </c>
      <c r="C1902" s="95" t="s">
        <v>23</v>
      </c>
      <c r="D1902" s="98" t="s">
        <v>23</v>
      </c>
      <c r="E1902" s="92"/>
      <c r="F1902" s="95"/>
    </row>
    <row r="1903" spans="1:6">
      <c r="A1903" s="79" t="s">
        <v>23</v>
      </c>
      <c r="B1903" s="97" t="s">
        <v>23</v>
      </c>
      <c r="C1903" s="95" t="s">
        <v>23</v>
      </c>
      <c r="D1903" s="98" t="s">
        <v>23</v>
      </c>
      <c r="E1903" s="92"/>
      <c r="F1903" s="95"/>
    </row>
    <row r="1904" spans="1:6">
      <c r="A1904" s="79" t="s">
        <v>23</v>
      </c>
      <c r="B1904" s="97" t="s">
        <v>23</v>
      </c>
      <c r="C1904" s="95" t="s">
        <v>23</v>
      </c>
      <c r="D1904" s="98" t="s">
        <v>23</v>
      </c>
      <c r="E1904" s="92"/>
      <c r="F1904" s="95"/>
    </row>
    <row r="1905" spans="1:6">
      <c r="A1905" s="79" t="s">
        <v>23</v>
      </c>
      <c r="B1905" s="97" t="s">
        <v>23</v>
      </c>
      <c r="C1905" s="95" t="s">
        <v>23</v>
      </c>
      <c r="D1905" s="98" t="s">
        <v>23</v>
      </c>
      <c r="E1905" s="92"/>
      <c r="F1905" s="95"/>
    </row>
    <row r="1906" spans="1:6">
      <c r="A1906" s="79" t="s">
        <v>23</v>
      </c>
      <c r="B1906" s="97" t="s">
        <v>23</v>
      </c>
      <c r="C1906" s="95" t="s">
        <v>23</v>
      </c>
      <c r="D1906" s="98" t="s">
        <v>23</v>
      </c>
      <c r="E1906" s="92"/>
      <c r="F1906" s="95"/>
    </row>
    <row r="1907" spans="1:6">
      <c r="A1907" s="79" t="s">
        <v>23</v>
      </c>
      <c r="B1907" s="97" t="s">
        <v>23</v>
      </c>
      <c r="C1907" s="95" t="s">
        <v>23</v>
      </c>
      <c r="D1907" s="98" t="s">
        <v>23</v>
      </c>
      <c r="E1907" s="92"/>
      <c r="F1907" s="95"/>
    </row>
    <row r="1908" spans="1:6">
      <c r="A1908" s="79" t="s">
        <v>23</v>
      </c>
      <c r="B1908" s="97" t="s">
        <v>23</v>
      </c>
      <c r="C1908" s="95" t="s">
        <v>23</v>
      </c>
      <c r="D1908" s="98" t="s">
        <v>23</v>
      </c>
      <c r="E1908" s="92"/>
      <c r="F1908" s="95"/>
    </row>
    <row r="1909" spans="1:6">
      <c r="A1909" s="79" t="s">
        <v>23</v>
      </c>
      <c r="B1909" s="97" t="s">
        <v>23</v>
      </c>
      <c r="C1909" s="95" t="s">
        <v>23</v>
      </c>
      <c r="D1909" s="98" t="s">
        <v>23</v>
      </c>
      <c r="E1909" s="92"/>
      <c r="F1909" s="95"/>
    </row>
    <row r="1910" spans="1:6">
      <c r="A1910" s="79" t="s">
        <v>23</v>
      </c>
      <c r="B1910" s="97" t="s">
        <v>23</v>
      </c>
      <c r="C1910" s="95" t="s">
        <v>23</v>
      </c>
      <c r="D1910" s="98" t="s">
        <v>23</v>
      </c>
      <c r="E1910" s="92"/>
      <c r="F1910" s="95"/>
    </row>
    <row r="1911" spans="1:6">
      <c r="A1911" s="79" t="s">
        <v>23</v>
      </c>
      <c r="B1911" s="97" t="s">
        <v>23</v>
      </c>
      <c r="C1911" s="95" t="s">
        <v>23</v>
      </c>
      <c r="D1911" s="98" t="s">
        <v>23</v>
      </c>
      <c r="E1911" s="92"/>
      <c r="F1911" s="95"/>
    </row>
    <row r="1912" spans="1:6">
      <c r="A1912" s="79" t="s">
        <v>23</v>
      </c>
      <c r="B1912" s="97" t="s">
        <v>23</v>
      </c>
      <c r="C1912" s="95" t="s">
        <v>23</v>
      </c>
      <c r="D1912" s="98" t="s">
        <v>23</v>
      </c>
      <c r="E1912" s="92"/>
      <c r="F1912" s="95"/>
    </row>
    <row r="1913" spans="1:6">
      <c r="A1913" s="79" t="s">
        <v>23</v>
      </c>
      <c r="B1913" s="97" t="s">
        <v>23</v>
      </c>
      <c r="C1913" s="95" t="s">
        <v>23</v>
      </c>
      <c r="D1913" s="98" t="s">
        <v>23</v>
      </c>
      <c r="E1913" s="92"/>
      <c r="F1913" s="95"/>
    </row>
    <row r="1914" spans="1:6">
      <c r="A1914" s="79" t="s">
        <v>23</v>
      </c>
      <c r="B1914" s="97" t="s">
        <v>23</v>
      </c>
      <c r="C1914" s="95" t="s">
        <v>23</v>
      </c>
      <c r="D1914" s="98" t="s">
        <v>23</v>
      </c>
      <c r="E1914" s="92"/>
      <c r="F1914" s="95"/>
    </row>
    <row r="1915" spans="1:6">
      <c r="A1915" s="79" t="s">
        <v>23</v>
      </c>
      <c r="B1915" s="97" t="s">
        <v>23</v>
      </c>
      <c r="C1915" s="95" t="s">
        <v>23</v>
      </c>
      <c r="D1915" s="98" t="s">
        <v>23</v>
      </c>
      <c r="E1915" s="92"/>
      <c r="F1915" s="95"/>
    </row>
    <row r="1916" spans="1:6">
      <c r="A1916" s="79" t="s">
        <v>23</v>
      </c>
      <c r="B1916" s="97" t="s">
        <v>23</v>
      </c>
      <c r="C1916" s="95" t="s">
        <v>23</v>
      </c>
      <c r="D1916" s="98" t="s">
        <v>23</v>
      </c>
      <c r="E1916" s="92"/>
      <c r="F1916" s="95"/>
    </row>
    <row r="1917" spans="1:6">
      <c r="A1917" s="79" t="s">
        <v>23</v>
      </c>
      <c r="B1917" s="97" t="s">
        <v>23</v>
      </c>
      <c r="C1917" s="95" t="s">
        <v>23</v>
      </c>
      <c r="D1917" s="98" t="s">
        <v>23</v>
      </c>
      <c r="E1917" s="92"/>
      <c r="F1917" s="95"/>
    </row>
    <row r="1918" spans="1:6">
      <c r="A1918" s="79" t="s">
        <v>23</v>
      </c>
      <c r="B1918" s="97" t="s">
        <v>23</v>
      </c>
      <c r="C1918" s="95" t="s">
        <v>23</v>
      </c>
      <c r="D1918" s="98" t="s">
        <v>23</v>
      </c>
      <c r="E1918" s="92"/>
      <c r="F1918" s="95"/>
    </row>
    <row r="1919" spans="1:6">
      <c r="A1919" s="79" t="s">
        <v>23</v>
      </c>
      <c r="B1919" s="97" t="s">
        <v>23</v>
      </c>
      <c r="C1919" s="95" t="s">
        <v>23</v>
      </c>
      <c r="D1919" s="98" t="s">
        <v>23</v>
      </c>
      <c r="E1919" s="92"/>
      <c r="F1919" s="95"/>
    </row>
    <row r="1920" spans="1:6">
      <c r="A1920" s="79" t="s">
        <v>23</v>
      </c>
      <c r="B1920" s="97" t="s">
        <v>23</v>
      </c>
      <c r="C1920" s="95" t="s">
        <v>23</v>
      </c>
      <c r="D1920" s="98" t="s">
        <v>23</v>
      </c>
      <c r="E1920" s="92"/>
      <c r="F1920" s="95"/>
    </row>
    <row r="1921" spans="1:6">
      <c r="A1921" s="79" t="s">
        <v>23</v>
      </c>
      <c r="B1921" s="97" t="s">
        <v>23</v>
      </c>
      <c r="C1921" s="95" t="s">
        <v>23</v>
      </c>
      <c r="D1921" s="98" t="s">
        <v>23</v>
      </c>
      <c r="E1921" s="92"/>
      <c r="F1921" s="95"/>
    </row>
    <row r="1922" spans="1:6">
      <c r="A1922" s="79" t="s">
        <v>23</v>
      </c>
      <c r="B1922" s="97" t="s">
        <v>23</v>
      </c>
      <c r="C1922" s="95" t="s">
        <v>23</v>
      </c>
      <c r="D1922" s="98" t="s">
        <v>23</v>
      </c>
      <c r="E1922" s="92"/>
      <c r="F1922" s="95"/>
    </row>
    <row r="1923" spans="1:6">
      <c r="A1923" s="79" t="s">
        <v>23</v>
      </c>
      <c r="B1923" s="97" t="s">
        <v>23</v>
      </c>
      <c r="C1923" s="95" t="s">
        <v>23</v>
      </c>
      <c r="D1923" s="98" t="s">
        <v>23</v>
      </c>
      <c r="E1923" s="92"/>
      <c r="F1923" s="95"/>
    </row>
    <row r="1924" spans="1:6">
      <c r="A1924" s="79" t="s">
        <v>23</v>
      </c>
      <c r="B1924" s="97" t="s">
        <v>23</v>
      </c>
      <c r="C1924" s="95" t="s">
        <v>23</v>
      </c>
      <c r="D1924" s="98" t="s">
        <v>23</v>
      </c>
      <c r="E1924" s="92"/>
      <c r="F1924" s="95"/>
    </row>
    <row r="1925" spans="1:6">
      <c r="A1925" s="79" t="s">
        <v>23</v>
      </c>
      <c r="B1925" s="97" t="s">
        <v>23</v>
      </c>
      <c r="C1925" s="95" t="s">
        <v>23</v>
      </c>
      <c r="D1925" s="98" t="s">
        <v>23</v>
      </c>
      <c r="E1925" s="92"/>
      <c r="F1925" s="95"/>
    </row>
    <row r="1926" spans="1:6">
      <c r="A1926" s="79" t="s">
        <v>23</v>
      </c>
      <c r="B1926" s="97" t="s">
        <v>23</v>
      </c>
      <c r="C1926" s="95" t="s">
        <v>23</v>
      </c>
      <c r="D1926" s="98" t="s">
        <v>23</v>
      </c>
      <c r="E1926" s="92"/>
      <c r="F1926" s="95"/>
    </row>
    <row r="1927" spans="1:6">
      <c r="A1927" s="79" t="s">
        <v>23</v>
      </c>
      <c r="B1927" s="97" t="s">
        <v>23</v>
      </c>
      <c r="C1927" s="95" t="s">
        <v>23</v>
      </c>
      <c r="D1927" s="98" t="s">
        <v>23</v>
      </c>
      <c r="E1927" s="92"/>
      <c r="F1927" s="95"/>
    </row>
    <row r="1928" spans="1:6">
      <c r="A1928" s="79" t="s">
        <v>23</v>
      </c>
      <c r="B1928" s="97" t="s">
        <v>23</v>
      </c>
      <c r="C1928" s="95" t="s">
        <v>23</v>
      </c>
      <c r="D1928" s="98" t="s">
        <v>23</v>
      </c>
      <c r="E1928" s="92"/>
      <c r="F1928" s="95"/>
    </row>
    <row r="1929" spans="1:6">
      <c r="A1929" s="79" t="s">
        <v>23</v>
      </c>
      <c r="B1929" s="97" t="s">
        <v>23</v>
      </c>
      <c r="C1929" s="95" t="s">
        <v>23</v>
      </c>
      <c r="D1929" s="98" t="s">
        <v>23</v>
      </c>
      <c r="E1929" s="92"/>
      <c r="F1929" s="95"/>
    </row>
    <row r="1930" spans="1:6">
      <c r="A1930" s="79" t="s">
        <v>23</v>
      </c>
      <c r="B1930" s="97" t="s">
        <v>23</v>
      </c>
      <c r="C1930" s="95" t="s">
        <v>23</v>
      </c>
      <c r="D1930" s="98" t="s">
        <v>23</v>
      </c>
      <c r="E1930" s="92"/>
      <c r="F1930" s="95"/>
    </row>
    <row r="1931" spans="1:6">
      <c r="A1931" s="79" t="s">
        <v>23</v>
      </c>
      <c r="B1931" s="97" t="s">
        <v>23</v>
      </c>
      <c r="C1931" s="95" t="s">
        <v>23</v>
      </c>
      <c r="D1931" s="98" t="s">
        <v>23</v>
      </c>
      <c r="E1931" s="92"/>
      <c r="F1931" s="95"/>
    </row>
    <row r="1932" spans="1:6">
      <c r="A1932" s="79" t="s">
        <v>23</v>
      </c>
      <c r="B1932" s="97" t="s">
        <v>23</v>
      </c>
      <c r="C1932" s="95" t="s">
        <v>23</v>
      </c>
      <c r="D1932" s="98" t="s">
        <v>23</v>
      </c>
      <c r="E1932" s="92"/>
      <c r="F1932" s="95"/>
    </row>
    <row r="1933" spans="1:6">
      <c r="A1933" s="79" t="s">
        <v>23</v>
      </c>
      <c r="B1933" s="97" t="s">
        <v>23</v>
      </c>
      <c r="C1933" s="95" t="s">
        <v>23</v>
      </c>
      <c r="D1933" s="98" t="s">
        <v>23</v>
      </c>
      <c r="E1933" s="92"/>
      <c r="F1933" s="95"/>
    </row>
    <row r="1934" spans="1:6">
      <c r="A1934" s="79" t="s">
        <v>23</v>
      </c>
      <c r="B1934" s="97" t="s">
        <v>23</v>
      </c>
      <c r="C1934" s="95" t="s">
        <v>23</v>
      </c>
      <c r="D1934" s="98" t="s">
        <v>23</v>
      </c>
      <c r="E1934" s="92"/>
      <c r="F1934" s="95"/>
    </row>
    <row r="1935" spans="1:6">
      <c r="A1935" s="79" t="s">
        <v>23</v>
      </c>
      <c r="B1935" s="97" t="s">
        <v>23</v>
      </c>
      <c r="C1935" s="95" t="s">
        <v>23</v>
      </c>
      <c r="D1935" s="98" t="s">
        <v>23</v>
      </c>
      <c r="E1935" s="92"/>
      <c r="F1935" s="95"/>
    </row>
    <row r="1936" spans="1:6">
      <c r="A1936" s="79" t="s">
        <v>23</v>
      </c>
      <c r="B1936" s="97" t="s">
        <v>23</v>
      </c>
      <c r="C1936" s="95" t="s">
        <v>23</v>
      </c>
      <c r="D1936" s="98" t="s">
        <v>23</v>
      </c>
      <c r="E1936" s="92"/>
      <c r="F1936" s="95"/>
    </row>
    <row r="1937" spans="1:6">
      <c r="A1937" s="79" t="s">
        <v>23</v>
      </c>
      <c r="B1937" s="97" t="s">
        <v>23</v>
      </c>
      <c r="C1937" s="95" t="s">
        <v>23</v>
      </c>
      <c r="D1937" s="98" t="s">
        <v>23</v>
      </c>
      <c r="E1937" s="92"/>
      <c r="F1937" s="95"/>
    </row>
    <row r="1938" spans="1:6">
      <c r="A1938" s="79" t="s">
        <v>23</v>
      </c>
      <c r="B1938" s="97" t="s">
        <v>23</v>
      </c>
      <c r="C1938" s="95" t="s">
        <v>23</v>
      </c>
      <c r="D1938" s="98" t="s">
        <v>23</v>
      </c>
      <c r="E1938" s="92"/>
      <c r="F1938" s="95"/>
    </row>
    <row r="1939" spans="1:6">
      <c r="A1939" s="79" t="s">
        <v>23</v>
      </c>
      <c r="B1939" s="97" t="s">
        <v>23</v>
      </c>
      <c r="C1939" s="95" t="s">
        <v>23</v>
      </c>
      <c r="D1939" s="98" t="s">
        <v>23</v>
      </c>
      <c r="E1939" s="92"/>
      <c r="F1939" s="95"/>
    </row>
    <row r="1940" spans="1:6">
      <c r="A1940" s="79" t="s">
        <v>23</v>
      </c>
      <c r="B1940" s="97" t="s">
        <v>23</v>
      </c>
      <c r="C1940" s="95" t="s">
        <v>23</v>
      </c>
      <c r="D1940" s="98" t="s">
        <v>23</v>
      </c>
      <c r="E1940" s="92"/>
      <c r="F1940" s="95"/>
    </row>
    <row r="1941" spans="1:6">
      <c r="A1941" s="79" t="s">
        <v>23</v>
      </c>
      <c r="B1941" s="97" t="s">
        <v>23</v>
      </c>
      <c r="C1941" s="95" t="s">
        <v>23</v>
      </c>
      <c r="D1941" s="98" t="s">
        <v>23</v>
      </c>
      <c r="E1941" s="92"/>
      <c r="F1941" s="95"/>
    </row>
    <row r="1942" spans="1:6">
      <c r="A1942" s="79" t="s">
        <v>23</v>
      </c>
      <c r="B1942" s="97" t="s">
        <v>23</v>
      </c>
      <c r="C1942" s="95" t="s">
        <v>23</v>
      </c>
      <c r="D1942" s="98" t="s">
        <v>23</v>
      </c>
      <c r="E1942" s="92"/>
      <c r="F1942" s="95"/>
    </row>
    <row r="1943" spans="1:6">
      <c r="A1943" s="79" t="s">
        <v>23</v>
      </c>
      <c r="B1943" s="97" t="s">
        <v>23</v>
      </c>
      <c r="C1943" s="95" t="s">
        <v>23</v>
      </c>
      <c r="D1943" s="98" t="s">
        <v>23</v>
      </c>
      <c r="E1943" s="92"/>
      <c r="F1943" s="95"/>
    </row>
    <row r="1944" spans="1:6">
      <c r="A1944" s="79" t="s">
        <v>23</v>
      </c>
      <c r="B1944" s="97" t="s">
        <v>23</v>
      </c>
      <c r="C1944" s="95" t="s">
        <v>23</v>
      </c>
      <c r="D1944" s="98" t="s">
        <v>23</v>
      </c>
      <c r="E1944" s="92"/>
      <c r="F1944" s="95"/>
    </row>
    <row r="1945" spans="1:6">
      <c r="A1945" s="79" t="s">
        <v>23</v>
      </c>
      <c r="B1945" s="97" t="s">
        <v>23</v>
      </c>
      <c r="C1945" s="95" t="s">
        <v>23</v>
      </c>
      <c r="D1945" s="98" t="s">
        <v>23</v>
      </c>
      <c r="E1945" s="92"/>
      <c r="F1945" s="95"/>
    </row>
    <row r="1946" spans="1:6">
      <c r="A1946" s="79" t="s">
        <v>23</v>
      </c>
      <c r="B1946" s="97" t="s">
        <v>23</v>
      </c>
      <c r="C1946" s="95" t="s">
        <v>23</v>
      </c>
      <c r="D1946" s="98" t="s">
        <v>23</v>
      </c>
      <c r="E1946" s="92"/>
      <c r="F1946" s="95"/>
    </row>
    <row r="1947" spans="1:6">
      <c r="A1947" s="79" t="s">
        <v>23</v>
      </c>
      <c r="B1947" s="97" t="s">
        <v>23</v>
      </c>
      <c r="C1947" s="95" t="s">
        <v>23</v>
      </c>
      <c r="D1947" s="98" t="s">
        <v>23</v>
      </c>
      <c r="E1947" s="92"/>
      <c r="F1947" s="95"/>
    </row>
    <row r="1948" spans="1:6">
      <c r="A1948" s="79" t="s">
        <v>23</v>
      </c>
      <c r="B1948" s="97" t="s">
        <v>23</v>
      </c>
      <c r="C1948" s="95" t="s">
        <v>23</v>
      </c>
      <c r="D1948" s="98" t="s">
        <v>23</v>
      </c>
      <c r="E1948" s="92"/>
      <c r="F1948" s="95"/>
    </row>
    <row r="1949" spans="1:6">
      <c r="A1949" s="79" t="s">
        <v>23</v>
      </c>
      <c r="B1949" s="97" t="s">
        <v>23</v>
      </c>
      <c r="C1949" s="95" t="s">
        <v>23</v>
      </c>
      <c r="D1949" s="98" t="s">
        <v>23</v>
      </c>
      <c r="E1949" s="92"/>
      <c r="F1949" s="95"/>
    </row>
    <row r="1950" spans="1:6">
      <c r="A1950" s="79" t="s">
        <v>23</v>
      </c>
      <c r="B1950" s="97" t="s">
        <v>23</v>
      </c>
      <c r="C1950" s="95" t="s">
        <v>23</v>
      </c>
      <c r="D1950" s="98" t="s">
        <v>23</v>
      </c>
      <c r="E1950" s="92"/>
      <c r="F1950" s="95"/>
    </row>
    <row r="1951" spans="1:6">
      <c r="A1951" s="79" t="s">
        <v>23</v>
      </c>
      <c r="B1951" s="97" t="s">
        <v>23</v>
      </c>
      <c r="C1951" s="95" t="s">
        <v>23</v>
      </c>
      <c r="D1951" s="98" t="s">
        <v>23</v>
      </c>
      <c r="E1951" s="92"/>
      <c r="F1951" s="95"/>
    </row>
    <row r="1952" spans="1:6">
      <c r="A1952" s="79" t="s">
        <v>23</v>
      </c>
      <c r="B1952" s="97" t="s">
        <v>23</v>
      </c>
      <c r="C1952" s="95" t="s">
        <v>23</v>
      </c>
      <c r="D1952" s="98" t="s">
        <v>23</v>
      </c>
      <c r="E1952" s="92"/>
      <c r="F1952" s="95"/>
    </row>
    <row r="1953" spans="1:6">
      <c r="A1953" s="79" t="s">
        <v>23</v>
      </c>
      <c r="B1953" s="97" t="s">
        <v>23</v>
      </c>
      <c r="C1953" s="95" t="s">
        <v>23</v>
      </c>
      <c r="D1953" s="98" t="s">
        <v>23</v>
      </c>
      <c r="E1953" s="92"/>
      <c r="F1953" s="95"/>
    </row>
    <row r="1954" spans="1:6">
      <c r="A1954" s="79" t="s">
        <v>23</v>
      </c>
      <c r="B1954" s="97" t="s">
        <v>23</v>
      </c>
      <c r="C1954" s="95" t="s">
        <v>23</v>
      </c>
      <c r="D1954" s="98" t="s">
        <v>23</v>
      </c>
      <c r="E1954" s="92"/>
      <c r="F1954" s="95"/>
    </row>
    <row r="1955" spans="1:6">
      <c r="A1955" s="79" t="s">
        <v>23</v>
      </c>
      <c r="B1955" s="97" t="s">
        <v>23</v>
      </c>
      <c r="C1955" s="95" t="s">
        <v>23</v>
      </c>
      <c r="D1955" s="98" t="s">
        <v>23</v>
      </c>
      <c r="E1955" s="92"/>
      <c r="F1955" s="95"/>
    </row>
    <row r="1956" spans="1:6">
      <c r="A1956" s="79" t="s">
        <v>23</v>
      </c>
      <c r="B1956" s="97" t="s">
        <v>23</v>
      </c>
      <c r="C1956" s="95" t="s">
        <v>23</v>
      </c>
      <c r="D1956" s="98" t="s">
        <v>23</v>
      </c>
      <c r="E1956" s="92"/>
      <c r="F1956" s="95"/>
    </row>
    <row r="1957" spans="1:6">
      <c r="A1957" s="79" t="s">
        <v>23</v>
      </c>
      <c r="B1957" s="97" t="s">
        <v>23</v>
      </c>
      <c r="C1957" s="95" t="s">
        <v>23</v>
      </c>
      <c r="D1957" s="98" t="s">
        <v>23</v>
      </c>
      <c r="E1957" s="92"/>
      <c r="F1957" s="95"/>
    </row>
    <row r="1958" spans="1:6">
      <c r="A1958" s="79" t="s">
        <v>23</v>
      </c>
      <c r="B1958" s="97" t="s">
        <v>23</v>
      </c>
      <c r="C1958" s="95" t="s">
        <v>23</v>
      </c>
      <c r="D1958" s="98" t="s">
        <v>23</v>
      </c>
      <c r="E1958" s="92"/>
      <c r="F1958" s="95"/>
    </row>
    <row r="1959" spans="1:6">
      <c r="A1959" s="79" t="s">
        <v>23</v>
      </c>
      <c r="B1959" s="97" t="s">
        <v>23</v>
      </c>
      <c r="C1959" s="95" t="s">
        <v>23</v>
      </c>
      <c r="D1959" s="98" t="s">
        <v>23</v>
      </c>
      <c r="E1959" s="92"/>
      <c r="F1959" s="95"/>
    </row>
    <row r="1960" spans="1:6">
      <c r="A1960" s="79" t="s">
        <v>23</v>
      </c>
      <c r="B1960" s="97" t="s">
        <v>23</v>
      </c>
      <c r="C1960" s="95" t="s">
        <v>23</v>
      </c>
      <c r="D1960" s="98" t="s">
        <v>23</v>
      </c>
      <c r="E1960" s="92"/>
      <c r="F1960" s="95"/>
    </row>
    <row r="1961" spans="1:6">
      <c r="A1961" s="79" t="s">
        <v>23</v>
      </c>
      <c r="B1961" s="97" t="s">
        <v>23</v>
      </c>
      <c r="C1961" s="95" t="s">
        <v>23</v>
      </c>
      <c r="D1961" s="98" t="s">
        <v>23</v>
      </c>
      <c r="E1961" s="92"/>
      <c r="F1961" s="95"/>
    </row>
    <row r="1962" spans="1:6">
      <c r="A1962" s="79" t="s">
        <v>23</v>
      </c>
      <c r="B1962" s="97" t="s">
        <v>23</v>
      </c>
      <c r="C1962" s="95" t="s">
        <v>23</v>
      </c>
      <c r="D1962" s="98" t="s">
        <v>23</v>
      </c>
      <c r="E1962" s="92"/>
      <c r="F1962" s="95"/>
    </row>
    <row r="1963" spans="1:6">
      <c r="A1963" s="79" t="s">
        <v>23</v>
      </c>
      <c r="B1963" s="97" t="s">
        <v>23</v>
      </c>
      <c r="C1963" s="95" t="s">
        <v>23</v>
      </c>
      <c r="D1963" s="98" t="s">
        <v>23</v>
      </c>
      <c r="E1963" s="92"/>
      <c r="F1963" s="95"/>
    </row>
    <row r="1964" spans="1:6">
      <c r="A1964" s="79" t="s">
        <v>23</v>
      </c>
      <c r="B1964" s="97" t="s">
        <v>23</v>
      </c>
      <c r="C1964" s="95" t="s">
        <v>23</v>
      </c>
      <c r="D1964" s="98" t="s">
        <v>23</v>
      </c>
      <c r="E1964" s="92"/>
      <c r="F1964" s="95"/>
    </row>
    <row r="1965" spans="1:6">
      <c r="A1965" s="79" t="s">
        <v>23</v>
      </c>
      <c r="B1965" s="97" t="s">
        <v>23</v>
      </c>
      <c r="C1965" s="95" t="s">
        <v>23</v>
      </c>
      <c r="D1965" s="98" t="s">
        <v>23</v>
      </c>
      <c r="E1965" s="92"/>
      <c r="F1965" s="95"/>
    </row>
    <row r="1966" spans="1:6">
      <c r="A1966" s="79" t="s">
        <v>23</v>
      </c>
      <c r="B1966" s="97" t="s">
        <v>23</v>
      </c>
      <c r="C1966" s="95" t="s">
        <v>23</v>
      </c>
      <c r="D1966" s="98" t="s">
        <v>23</v>
      </c>
      <c r="E1966" s="92"/>
      <c r="F1966" s="95"/>
    </row>
    <row r="1967" spans="1:6">
      <c r="A1967" s="79" t="s">
        <v>23</v>
      </c>
      <c r="B1967" s="97" t="s">
        <v>23</v>
      </c>
      <c r="C1967" s="95" t="s">
        <v>23</v>
      </c>
      <c r="D1967" s="98" t="s">
        <v>23</v>
      </c>
      <c r="E1967" s="92"/>
      <c r="F1967" s="95"/>
    </row>
    <row r="1968" spans="1:6">
      <c r="A1968" s="79" t="s">
        <v>23</v>
      </c>
      <c r="B1968" s="97" t="s">
        <v>23</v>
      </c>
      <c r="C1968" s="95" t="s">
        <v>23</v>
      </c>
      <c r="D1968" s="98" t="s">
        <v>23</v>
      </c>
      <c r="E1968" s="92"/>
      <c r="F1968" s="95"/>
    </row>
    <row r="1969" spans="1:6">
      <c r="A1969" s="79" t="s">
        <v>23</v>
      </c>
      <c r="B1969" s="97" t="s">
        <v>23</v>
      </c>
      <c r="C1969" s="95" t="s">
        <v>23</v>
      </c>
      <c r="D1969" s="98" t="s">
        <v>23</v>
      </c>
      <c r="E1969" s="92"/>
      <c r="F1969" s="95"/>
    </row>
    <row r="1970" spans="1:6">
      <c r="A1970" s="79" t="s">
        <v>23</v>
      </c>
      <c r="B1970" s="97" t="s">
        <v>23</v>
      </c>
      <c r="C1970" s="95" t="s">
        <v>23</v>
      </c>
      <c r="D1970" s="98" t="s">
        <v>23</v>
      </c>
      <c r="E1970" s="92"/>
      <c r="F1970" s="95"/>
    </row>
    <row r="1971" spans="1:6">
      <c r="A1971" s="79" t="s">
        <v>23</v>
      </c>
      <c r="B1971" s="97" t="s">
        <v>23</v>
      </c>
      <c r="C1971" s="95" t="s">
        <v>23</v>
      </c>
      <c r="D1971" s="98" t="s">
        <v>23</v>
      </c>
      <c r="E1971" s="92"/>
      <c r="F1971" s="95"/>
    </row>
    <row r="1972" spans="1:6">
      <c r="A1972" s="79" t="s">
        <v>23</v>
      </c>
      <c r="B1972" s="97" t="s">
        <v>23</v>
      </c>
      <c r="C1972" s="95" t="s">
        <v>23</v>
      </c>
      <c r="D1972" s="98" t="s">
        <v>23</v>
      </c>
      <c r="E1972" s="92"/>
      <c r="F1972" s="95"/>
    </row>
    <row r="1973" spans="1:6">
      <c r="A1973" s="79" t="s">
        <v>23</v>
      </c>
      <c r="B1973" s="97" t="s">
        <v>23</v>
      </c>
      <c r="C1973" s="95" t="s">
        <v>23</v>
      </c>
      <c r="D1973" s="98" t="s">
        <v>23</v>
      </c>
      <c r="E1973" s="92"/>
      <c r="F1973" s="95"/>
    </row>
    <row r="1974" spans="1:6">
      <c r="A1974" s="79" t="s">
        <v>23</v>
      </c>
      <c r="B1974" s="97" t="s">
        <v>23</v>
      </c>
      <c r="C1974" s="95" t="s">
        <v>23</v>
      </c>
      <c r="D1974" s="98" t="s">
        <v>23</v>
      </c>
      <c r="E1974" s="92"/>
      <c r="F1974" s="95"/>
    </row>
    <row r="1975" spans="1:6">
      <c r="A1975" s="79" t="s">
        <v>23</v>
      </c>
      <c r="B1975" s="97" t="s">
        <v>23</v>
      </c>
      <c r="C1975" s="95" t="s">
        <v>23</v>
      </c>
      <c r="D1975" s="98" t="s">
        <v>23</v>
      </c>
      <c r="E1975" s="92"/>
      <c r="F1975" s="95"/>
    </row>
    <row r="1976" spans="1:6">
      <c r="A1976" s="79" t="s">
        <v>23</v>
      </c>
      <c r="B1976" s="97" t="s">
        <v>23</v>
      </c>
      <c r="C1976" s="95" t="s">
        <v>23</v>
      </c>
      <c r="D1976" s="98" t="s">
        <v>23</v>
      </c>
      <c r="E1976" s="92"/>
      <c r="F1976" s="95"/>
    </row>
    <row r="1977" spans="1:6">
      <c r="A1977" s="79" t="s">
        <v>23</v>
      </c>
      <c r="B1977" s="97" t="s">
        <v>23</v>
      </c>
      <c r="C1977" s="95" t="s">
        <v>23</v>
      </c>
      <c r="D1977" s="98" t="s">
        <v>23</v>
      </c>
      <c r="E1977" s="92"/>
      <c r="F1977" s="95"/>
    </row>
    <row r="1978" spans="1:6">
      <c r="A1978" s="79" t="s">
        <v>23</v>
      </c>
      <c r="B1978" s="97" t="s">
        <v>23</v>
      </c>
      <c r="C1978" s="95" t="s">
        <v>23</v>
      </c>
      <c r="D1978" s="98" t="s">
        <v>23</v>
      </c>
      <c r="E1978" s="92"/>
      <c r="F1978" s="95"/>
    </row>
    <row r="1979" spans="1:6">
      <c r="A1979" s="79" t="s">
        <v>23</v>
      </c>
      <c r="B1979" s="97" t="s">
        <v>23</v>
      </c>
      <c r="C1979" s="95" t="s">
        <v>23</v>
      </c>
      <c r="D1979" s="98" t="s">
        <v>23</v>
      </c>
      <c r="E1979" s="92"/>
      <c r="F1979" s="95"/>
    </row>
    <row r="1980" spans="1:6">
      <c r="A1980" s="79" t="s">
        <v>23</v>
      </c>
      <c r="B1980" s="97" t="s">
        <v>23</v>
      </c>
      <c r="C1980" s="95" t="s">
        <v>23</v>
      </c>
      <c r="D1980" s="98" t="s">
        <v>23</v>
      </c>
      <c r="E1980" s="92"/>
      <c r="F1980" s="95"/>
    </row>
    <row r="1981" spans="1:6">
      <c r="A1981" s="79" t="s">
        <v>23</v>
      </c>
      <c r="B1981" s="97" t="s">
        <v>23</v>
      </c>
      <c r="C1981" s="95" t="s">
        <v>23</v>
      </c>
      <c r="D1981" s="98" t="s">
        <v>23</v>
      </c>
      <c r="E1981" s="92"/>
      <c r="F1981" s="95"/>
    </row>
    <row r="1982" spans="1:6">
      <c r="A1982" s="79" t="s">
        <v>23</v>
      </c>
      <c r="B1982" s="97" t="s">
        <v>23</v>
      </c>
      <c r="C1982" s="95" t="s">
        <v>23</v>
      </c>
      <c r="D1982" s="98" t="s">
        <v>23</v>
      </c>
      <c r="E1982" s="92"/>
      <c r="F1982" s="95"/>
    </row>
    <row r="1983" spans="1:6">
      <c r="A1983" s="79" t="s">
        <v>23</v>
      </c>
      <c r="B1983" s="97" t="s">
        <v>23</v>
      </c>
      <c r="C1983" s="95" t="s">
        <v>23</v>
      </c>
      <c r="D1983" s="98" t="s">
        <v>23</v>
      </c>
      <c r="E1983" s="92"/>
      <c r="F1983" s="95"/>
    </row>
    <row r="1984" spans="1:6">
      <c r="A1984" s="79" t="s">
        <v>23</v>
      </c>
      <c r="B1984" s="97" t="s">
        <v>23</v>
      </c>
      <c r="C1984" s="95" t="s">
        <v>23</v>
      </c>
      <c r="D1984" s="98" t="s">
        <v>23</v>
      </c>
      <c r="E1984" s="92"/>
      <c r="F1984" s="95"/>
    </row>
    <row r="1985" spans="1:6">
      <c r="A1985" s="79" t="s">
        <v>23</v>
      </c>
      <c r="B1985" s="97" t="s">
        <v>23</v>
      </c>
      <c r="C1985" s="95" t="s">
        <v>23</v>
      </c>
      <c r="D1985" s="98" t="s">
        <v>23</v>
      </c>
      <c r="E1985" s="92"/>
      <c r="F1985" s="95"/>
    </row>
    <row r="1986" spans="1:6">
      <c r="A1986" s="79" t="s">
        <v>23</v>
      </c>
      <c r="B1986" s="97" t="s">
        <v>23</v>
      </c>
      <c r="C1986" s="95" t="s">
        <v>23</v>
      </c>
      <c r="D1986" s="98" t="s">
        <v>23</v>
      </c>
      <c r="E1986" s="92"/>
      <c r="F1986" s="95"/>
    </row>
    <row r="1987" spans="1:6">
      <c r="A1987" s="79" t="s">
        <v>23</v>
      </c>
      <c r="B1987" s="97" t="s">
        <v>23</v>
      </c>
      <c r="C1987" s="95" t="s">
        <v>23</v>
      </c>
      <c r="D1987" s="98" t="s">
        <v>23</v>
      </c>
      <c r="E1987" s="92"/>
      <c r="F1987" s="95"/>
    </row>
    <row r="1988" spans="1:6">
      <c r="A1988" s="79" t="s">
        <v>23</v>
      </c>
      <c r="B1988" s="97" t="s">
        <v>23</v>
      </c>
      <c r="C1988" s="95" t="s">
        <v>23</v>
      </c>
      <c r="D1988" s="98" t="s">
        <v>23</v>
      </c>
      <c r="E1988" s="92"/>
      <c r="F1988" s="95"/>
    </row>
    <row r="1989" spans="1:6">
      <c r="A1989" s="79" t="s">
        <v>23</v>
      </c>
      <c r="B1989" s="97" t="s">
        <v>23</v>
      </c>
      <c r="C1989" s="95" t="s">
        <v>23</v>
      </c>
      <c r="D1989" s="98" t="s">
        <v>23</v>
      </c>
      <c r="E1989" s="92"/>
      <c r="F1989" s="95"/>
    </row>
    <row r="1990" spans="1:6">
      <c r="A1990" s="79" t="s">
        <v>23</v>
      </c>
      <c r="B1990" s="97" t="s">
        <v>23</v>
      </c>
      <c r="C1990" s="95" t="s">
        <v>23</v>
      </c>
      <c r="D1990" s="98" t="s">
        <v>23</v>
      </c>
      <c r="E1990" s="92"/>
      <c r="F1990" s="95"/>
    </row>
    <row r="1991" spans="1:6">
      <c r="A1991" s="79" t="s">
        <v>23</v>
      </c>
      <c r="B1991" s="97" t="s">
        <v>23</v>
      </c>
      <c r="C1991" s="95" t="s">
        <v>23</v>
      </c>
      <c r="D1991" s="98" t="s">
        <v>23</v>
      </c>
      <c r="E1991" s="92"/>
      <c r="F1991" s="95"/>
    </row>
    <row r="1992" spans="1:6">
      <c r="A1992" s="79" t="s">
        <v>23</v>
      </c>
      <c r="B1992" s="97" t="s">
        <v>23</v>
      </c>
      <c r="C1992" s="95" t="s">
        <v>23</v>
      </c>
      <c r="D1992" s="98" t="s">
        <v>23</v>
      </c>
      <c r="E1992" s="92"/>
      <c r="F1992" s="95"/>
    </row>
    <row r="1993" spans="1:6">
      <c r="A1993" s="79" t="s">
        <v>23</v>
      </c>
      <c r="B1993" s="97" t="s">
        <v>23</v>
      </c>
      <c r="C1993" s="95" t="s">
        <v>23</v>
      </c>
      <c r="D1993" s="98" t="s">
        <v>23</v>
      </c>
      <c r="E1993" s="92"/>
      <c r="F1993" s="95"/>
    </row>
    <row r="1994" spans="1:6">
      <c r="A1994" s="79" t="s">
        <v>23</v>
      </c>
      <c r="B1994" s="97" t="s">
        <v>23</v>
      </c>
      <c r="C1994" s="95" t="s">
        <v>23</v>
      </c>
      <c r="D1994" s="98" t="s">
        <v>23</v>
      </c>
      <c r="E1994" s="92"/>
      <c r="F1994" s="95"/>
    </row>
    <row r="1995" spans="1:6">
      <c r="A1995" s="79" t="s">
        <v>23</v>
      </c>
      <c r="B1995" s="97" t="s">
        <v>23</v>
      </c>
      <c r="C1995" s="95" t="s">
        <v>23</v>
      </c>
      <c r="D1995" s="98" t="s">
        <v>23</v>
      </c>
      <c r="E1995" s="92"/>
      <c r="F1995" s="95"/>
    </row>
    <row r="1996" spans="1:6">
      <c r="A1996" s="79" t="s">
        <v>23</v>
      </c>
      <c r="B1996" s="97" t="s">
        <v>23</v>
      </c>
      <c r="C1996" s="95" t="s">
        <v>23</v>
      </c>
      <c r="D1996" s="98" t="s">
        <v>23</v>
      </c>
      <c r="E1996" s="92"/>
      <c r="F1996" s="95"/>
    </row>
    <row r="1997" spans="1:6">
      <c r="A1997" s="79" t="s">
        <v>23</v>
      </c>
      <c r="B1997" s="97" t="s">
        <v>23</v>
      </c>
      <c r="C1997" s="95" t="s">
        <v>23</v>
      </c>
      <c r="D1997" s="98" t="s">
        <v>23</v>
      </c>
      <c r="E1997" s="92"/>
      <c r="F1997" s="95"/>
    </row>
    <row r="1998" spans="1:6">
      <c r="A1998" s="79" t="s">
        <v>23</v>
      </c>
      <c r="B1998" s="97" t="s">
        <v>23</v>
      </c>
      <c r="C1998" s="95" t="s">
        <v>23</v>
      </c>
      <c r="D1998" s="98" t="s">
        <v>23</v>
      </c>
      <c r="E1998" s="92"/>
      <c r="F1998" s="95"/>
    </row>
    <row r="1999" spans="1:6">
      <c r="A1999" s="79" t="s">
        <v>23</v>
      </c>
      <c r="B1999" s="97" t="s">
        <v>23</v>
      </c>
      <c r="C1999" s="95" t="s">
        <v>23</v>
      </c>
      <c r="D1999" s="98" t="s">
        <v>23</v>
      </c>
      <c r="E1999" s="92"/>
      <c r="F1999" s="95"/>
    </row>
    <row r="2000" spans="1:6">
      <c r="A2000" s="79" t="s">
        <v>23</v>
      </c>
      <c r="B2000" s="97" t="s">
        <v>23</v>
      </c>
      <c r="C2000" s="95" t="s">
        <v>23</v>
      </c>
      <c r="D2000" s="98" t="s">
        <v>23</v>
      </c>
      <c r="E2000" s="92"/>
      <c r="F2000" s="95"/>
    </row>
    <row r="2001" spans="1:6">
      <c r="A2001" s="79" t="s">
        <v>23</v>
      </c>
      <c r="B2001" s="97" t="s">
        <v>23</v>
      </c>
      <c r="C2001" s="95" t="s">
        <v>23</v>
      </c>
      <c r="D2001" s="98" t="s">
        <v>23</v>
      </c>
      <c r="E2001" s="92"/>
      <c r="F2001" s="95"/>
    </row>
    <row r="2002" spans="1:6">
      <c r="A2002" s="79" t="s">
        <v>23</v>
      </c>
      <c r="B2002" s="97" t="s">
        <v>23</v>
      </c>
      <c r="C2002" s="95" t="s">
        <v>23</v>
      </c>
      <c r="D2002" s="98" t="s">
        <v>23</v>
      </c>
      <c r="E2002" s="92"/>
      <c r="F2002" s="95"/>
    </row>
    <row r="2003" spans="1:6">
      <c r="A2003" s="79" t="s">
        <v>23</v>
      </c>
      <c r="B2003" s="97" t="s">
        <v>23</v>
      </c>
      <c r="C2003" s="95" t="s">
        <v>23</v>
      </c>
      <c r="D2003" s="98" t="s">
        <v>23</v>
      </c>
      <c r="E2003" s="92"/>
      <c r="F2003" s="95"/>
    </row>
    <row r="2004" spans="1:6">
      <c r="A2004" s="79" t="s">
        <v>23</v>
      </c>
      <c r="B2004" s="97" t="s">
        <v>23</v>
      </c>
      <c r="C2004" s="95" t="s">
        <v>23</v>
      </c>
      <c r="D2004" s="98" t="s">
        <v>23</v>
      </c>
      <c r="E2004" s="92"/>
      <c r="F2004" s="95"/>
    </row>
    <row r="2005" spans="1:6">
      <c r="A2005" s="79" t="s">
        <v>23</v>
      </c>
      <c r="B2005" s="97" t="s">
        <v>23</v>
      </c>
      <c r="C2005" s="95" t="s">
        <v>23</v>
      </c>
      <c r="D2005" s="98" t="s">
        <v>23</v>
      </c>
      <c r="E2005" s="92"/>
      <c r="F2005" s="95"/>
    </row>
    <row r="2006" spans="1:6">
      <c r="A2006" s="79" t="s">
        <v>23</v>
      </c>
      <c r="B2006" s="97" t="s">
        <v>23</v>
      </c>
      <c r="C2006" s="95" t="s">
        <v>23</v>
      </c>
      <c r="D2006" s="98" t="s">
        <v>23</v>
      </c>
      <c r="E2006" s="92"/>
      <c r="F2006" s="95"/>
    </row>
    <row r="2007" spans="1:6">
      <c r="A2007" s="79" t="s">
        <v>23</v>
      </c>
      <c r="B2007" s="97" t="s">
        <v>23</v>
      </c>
      <c r="C2007" s="95" t="s">
        <v>23</v>
      </c>
      <c r="D2007" s="98" t="s">
        <v>23</v>
      </c>
      <c r="E2007" s="92"/>
      <c r="F2007" s="95"/>
    </row>
    <row r="2008" spans="1:6">
      <c r="A2008" s="79" t="s">
        <v>23</v>
      </c>
      <c r="B2008" s="97" t="s">
        <v>23</v>
      </c>
      <c r="C2008" s="95" t="s">
        <v>23</v>
      </c>
      <c r="D2008" s="98" t="s">
        <v>23</v>
      </c>
      <c r="E2008" s="92"/>
      <c r="F2008" s="95"/>
    </row>
    <row r="2009" spans="1:6">
      <c r="A2009" s="79" t="s">
        <v>23</v>
      </c>
      <c r="B2009" s="97" t="s">
        <v>23</v>
      </c>
      <c r="C2009" s="95" t="s">
        <v>23</v>
      </c>
      <c r="D2009" s="98" t="s">
        <v>23</v>
      </c>
      <c r="E2009" s="92"/>
      <c r="F2009" s="95"/>
    </row>
    <row r="2010" spans="1:6">
      <c r="A2010" s="79" t="s">
        <v>23</v>
      </c>
      <c r="B2010" s="97" t="s">
        <v>23</v>
      </c>
      <c r="C2010" s="95" t="s">
        <v>23</v>
      </c>
      <c r="D2010" s="98" t="s">
        <v>23</v>
      </c>
      <c r="E2010" s="92"/>
      <c r="F2010" s="95"/>
    </row>
    <row r="2011" spans="1:6">
      <c r="A2011" s="79" t="s">
        <v>23</v>
      </c>
      <c r="B2011" s="97" t="s">
        <v>23</v>
      </c>
      <c r="C2011" s="95" t="s">
        <v>23</v>
      </c>
      <c r="D2011" s="98" t="s">
        <v>23</v>
      </c>
      <c r="E2011" s="92"/>
      <c r="F2011" s="95"/>
    </row>
    <row r="2012" spans="1:6">
      <c r="A2012" s="79" t="s">
        <v>23</v>
      </c>
      <c r="B2012" s="97" t="s">
        <v>23</v>
      </c>
      <c r="C2012" s="95" t="s">
        <v>23</v>
      </c>
      <c r="D2012" s="98" t="s">
        <v>23</v>
      </c>
      <c r="E2012" s="92"/>
      <c r="F2012" s="95"/>
    </row>
    <row r="2013" spans="1:6">
      <c r="A2013" s="79" t="s">
        <v>23</v>
      </c>
      <c r="B2013" s="97" t="s">
        <v>23</v>
      </c>
      <c r="C2013" s="95" t="s">
        <v>23</v>
      </c>
      <c r="D2013" s="98" t="s">
        <v>23</v>
      </c>
      <c r="E2013" s="92"/>
      <c r="F2013" s="95"/>
    </row>
    <row r="2014" spans="1:6">
      <c r="A2014" s="79" t="s">
        <v>23</v>
      </c>
      <c r="B2014" s="97" t="s">
        <v>23</v>
      </c>
      <c r="C2014" s="95" t="s">
        <v>23</v>
      </c>
      <c r="D2014" s="98" t="s">
        <v>23</v>
      </c>
      <c r="E2014" s="92"/>
      <c r="F2014" s="95"/>
    </row>
    <row r="2015" spans="1:6">
      <c r="A2015" s="79" t="s">
        <v>23</v>
      </c>
      <c r="B2015" s="97" t="s">
        <v>23</v>
      </c>
      <c r="C2015" s="95" t="s">
        <v>23</v>
      </c>
      <c r="D2015" s="98" t="s">
        <v>23</v>
      </c>
      <c r="E2015" s="92"/>
      <c r="F2015" s="95"/>
    </row>
    <row r="2016" spans="1:6">
      <c r="A2016" s="79" t="s">
        <v>23</v>
      </c>
      <c r="B2016" s="97" t="s">
        <v>23</v>
      </c>
      <c r="C2016" s="95" t="s">
        <v>23</v>
      </c>
      <c r="D2016" s="98" t="s">
        <v>23</v>
      </c>
      <c r="E2016" s="92"/>
      <c r="F2016" s="95"/>
    </row>
    <row r="2017" spans="1:6">
      <c r="A2017" s="79" t="s">
        <v>23</v>
      </c>
      <c r="B2017" s="97" t="s">
        <v>23</v>
      </c>
      <c r="C2017" s="95" t="s">
        <v>23</v>
      </c>
      <c r="D2017" s="98" t="s">
        <v>23</v>
      </c>
      <c r="E2017" s="92"/>
      <c r="F2017" s="95"/>
    </row>
    <row r="2018" spans="1:6">
      <c r="A2018" s="79" t="s">
        <v>23</v>
      </c>
      <c r="B2018" s="97" t="s">
        <v>23</v>
      </c>
      <c r="C2018" s="95" t="s">
        <v>23</v>
      </c>
      <c r="D2018" s="98" t="s">
        <v>23</v>
      </c>
      <c r="E2018" s="92"/>
      <c r="F2018" s="95"/>
    </row>
    <row r="2019" spans="1:6">
      <c r="A2019" s="79" t="s">
        <v>23</v>
      </c>
      <c r="B2019" s="97" t="s">
        <v>23</v>
      </c>
      <c r="C2019" s="95" t="s">
        <v>23</v>
      </c>
      <c r="D2019" s="98" t="s">
        <v>23</v>
      </c>
      <c r="E2019" s="92"/>
      <c r="F2019" s="95"/>
    </row>
    <row r="2020" spans="1:6">
      <c r="A2020" s="79" t="s">
        <v>23</v>
      </c>
      <c r="B2020" s="97" t="s">
        <v>23</v>
      </c>
      <c r="C2020" s="95" t="s">
        <v>23</v>
      </c>
      <c r="D2020" s="98" t="s">
        <v>23</v>
      </c>
      <c r="E2020" s="92"/>
      <c r="F2020" s="95"/>
    </row>
    <row r="2021" spans="1:6">
      <c r="A2021" s="79" t="s">
        <v>23</v>
      </c>
      <c r="B2021" s="97" t="s">
        <v>23</v>
      </c>
      <c r="C2021" s="95" t="s">
        <v>23</v>
      </c>
      <c r="D2021" s="98" t="s">
        <v>23</v>
      </c>
      <c r="E2021" s="92"/>
      <c r="F2021" s="95"/>
    </row>
    <row r="2022" spans="1:6">
      <c r="A2022" s="79" t="s">
        <v>23</v>
      </c>
      <c r="B2022" s="97" t="s">
        <v>23</v>
      </c>
      <c r="C2022" s="95" t="s">
        <v>23</v>
      </c>
      <c r="D2022" s="98" t="s">
        <v>23</v>
      </c>
      <c r="E2022" s="92"/>
      <c r="F2022" s="95"/>
    </row>
    <row r="2023" spans="1:6">
      <c r="A2023" s="79" t="s">
        <v>23</v>
      </c>
      <c r="B2023" s="97" t="s">
        <v>23</v>
      </c>
      <c r="C2023" s="95" t="s">
        <v>23</v>
      </c>
      <c r="D2023" s="98" t="s">
        <v>23</v>
      </c>
      <c r="E2023" s="92"/>
      <c r="F2023" s="95"/>
    </row>
    <row r="2024" spans="1:6">
      <c r="A2024" s="79" t="s">
        <v>23</v>
      </c>
      <c r="B2024" s="97" t="s">
        <v>23</v>
      </c>
      <c r="C2024" s="95" t="s">
        <v>23</v>
      </c>
      <c r="D2024" s="98" t="s">
        <v>23</v>
      </c>
      <c r="E2024" s="92"/>
      <c r="F2024" s="95"/>
    </row>
    <row r="2025" spans="1:6">
      <c r="A2025" s="79" t="s">
        <v>23</v>
      </c>
      <c r="B2025" s="97" t="s">
        <v>23</v>
      </c>
      <c r="C2025" s="95" t="s">
        <v>23</v>
      </c>
      <c r="D2025" s="98" t="s">
        <v>23</v>
      </c>
      <c r="E2025" s="92"/>
      <c r="F2025" s="95"/>
    </row>
    <row r="2026" spans="1:6">
      <c r="A2026" s="79" t="s">
        <v>23</v>
      </c>
      <c r="B2026" s="97" t="s">
        <v>23</v>
      </c>
      <c r="C2026" s="95" t="s">
        <v>23</v>
      </c>
      <c r="D2026" s="98" t="s">
        <v>23</v>
      </c>
      <c r="E2026" s="92"/>
      <c r="F2026" s="95"/>
    </row>
    <row r="2027" spans="1:6">
      <c r="A2027" s="79" t="s">
        <v>23</v>
      </c>
      <c r="B2027" s="97" t="s">
        <v>23</v>
      </c>
      <c r="C2027" s="95" t="s">
        <v>23</v>
      </c>
      <c r="D2027" s="98" t="s">
        <v>23</v>
      </c>
      <c r="E2027" s="92"/>
      <c r="F2027" s="95"/>
    </row>
    <row r="2028" spans="1:6">
      <c r="A2028" s="79" t="s">
        <v>23</v>
      </c>
      <c r="B2028" s="97" t="s">
        <v>23</v>
      </c>
      <c r="C2028" s="95" t="s">
        <v>23</v>
      </c>
      <c r="D2028" s="98" t="s">
        <v>23</v>
      </c>
      <c r="E2028" s="92"/>
      <c r="F2028" s="95"/>
    </row>
    <row r="2029" spans="1:6">
      <c r="A2029" s="79" t="s">
        <v>23</v>
      </c>
      <c r="B2029" s="97" t="s">
        <v>23</v>
      </c>
      <c r="C2029" s="95" t="s">
        <v>23</v>
      </c>
      <c r="D2029" s="98" t="s">
        <v>23</v>
      </c>
      <c r="E2029" s="92"/>
      <c r="F2029" s="95"/>
    </row>
    <row r="2030" spans="1:6">
      <c r="A2030" s="79" t="s">
        <v>23</v>
      </c>
      <c r="B2030" s="97" t="s">
        <v>23</v>
      </c>
      <c r="C2030" s="95" t="s">
        <v>23</v>
      </c>
      <c r="D2030" s="98" t="s">
        <v>23</v>
      </c>
      <c r="E2030" s="92"/>
      <c r="F2030" s="95"/>
    </row>
    <row r="2031" spans="1:6">
      <c r="A2031" s="79" t="s">
        <v>23</v>
      </c>
      <c r="B2031" s="97" t="s">
        <v>23</v>
      </c>
      <c r="C2031" s="95" t="s">
        <v>23</v>
      </c>
      <c r="D2031" s="98" t="s">
        <v>23</v>
      </c>
      <c r="E2031" s="92"/>
      <c r="F2031" s="95"/>
    </row>
    <row r="2032" spans="1:6">
      <c r="A2032" s="79" t="s">
        <v>23</v>
      </c>
      <c r="B2032" s="97" t="s">
        <v>23</v>
      </c>
      <c r="C2032" s="95" t="s">
        <v>23</v>
      </c>
      <c r="D2032" s="98" t="s">
        <v>23</v>
      </c>
      <c r="E2032" s="92"/>
      <c r="F2032" s="95"/>
    </row>
    <row r="2033" spans="1:6">
      <c r="A2033" s="79" t="s">
        <v>23</v>
      </c>
      <c r="B2033" s="97" t="s">
        <v>23</v>
      </c>
      <c r="C2033" s="95" t="s">
        <v>23</v>
      </c>
      <c r="D2033" s="98" t="s">
        <v>23</v>
      </c>
      <c r="E2033" s="92"/>
      <c r="F2033" s="95"/>
    </row>
    <row r="2034" spans="1:6">
      <c r="A2034" s="79" t="s">
        <v>23</v>
      </c>
      <c r="B2034" s="97" t="s">
        <v>23</v>
      </c>
      <c r="C2034" s="95" t="s">
        <v>23</v>
      </c>
      <c r="D2034" s="98" t="s">
        <v>23</v>
      </c>
      <c r="E2034" s="92"/>
      <c r="F2034" s="95"/>
    </row>
    <row r="2035" spans="1:6">
      <c r="A2035" s="79" t="s">
        <v>23</v>
      </c>
      <c r="B2035" s="97" t="s">
        <v>23</v>
      </c>
      <c r="C2035" s="95" t="s">
        <v>23</v>
      </c>
      <c r="D2035" s="98" t="s">
        <v>23</v>
      </c>
      <c r="E2035" s="92"/>
      <c r="F2035" s="95"/>
    </row>
    <row r="2036" spans="1:6">
      <c r="A2036" s="79" t="s">
        <v>23</v>
      </c>
      <c r="B2036" s="97" t="s">
        <v>23</v>
      </c>
      <c r="C2036" s="95" t="s">
        <v>23</v>
      </c>
      <c r="D2036" s="98" t="s">
        <v>23</v>
      </c>
      <c r="E2036" s="92"/>
      <c r="F2036" s="95"/>
    </row>
    <row r="2037" spans="1:6">
      <c r="A2037" s="79" t="s">
        <v>23</v>
      </c>
      <c r="B2037" s="97" t="s">
        <v>23</v>
      </c>
      <c r="C2037" s="95" t="s">
        <v>23</v>
      </c>
      <c r="D2037" s="98" t="s">
        <v>23</v>
      </c>
      <c r="E2037" s="92"/>
      <c r="F2037" s="95"/>
    </row>
    <row r="2038" spans="1:6">
      <c r="A2038" s="79" t="s">
        <v>23</v>
      </c>
      <c r="B2038" s="97" t="s">
        <v>23</v>
      </c>
      <c r="C2038" s="95" t="s">
        <v>23</v>
      </c>
      <c r="D2038" s="98" t="s">
        <v>23</v>
      </c>
      <c r="E2038" s="92"/>
      <c r="F2038" s="95"/>
    </row>
    <row r="2039" spans="1:6">
      <c r="A2039" s="79" t="s">
        <v>23</v>
      </c>
      <c r="B2039" s="97" t="s">
        <v>23</v>
      </c>
      <c r="C2039" s="95" t="s">
        <v>23</v>
      </c>
      <c r="D2039" s="98" t="s">
        <v>23</v>
      </c>
      <c r="E2039" s="92"/>
      <c r="F2039" s="95"/>
    </row>
    <row r="2040" spans="1:6">
      <c r="A2040" s="79" t="s">
        <v>23</v>
      </c>
      <c r="B2040" s="97" t="s">
        <v>23</v>
      </c>
      <c r="C2040" s="95" t="s">
        <v>23</v>
      </c>
      <c r="D2040" s="98" t="s">
        <v>23</v>
      </c>
      <c r="E2040" s="92"/>
      <c r="F2040" s="95"/>
    </row>
    <row r="2041" spans="1:6">
      <c r="A2041" s="79" t="s">
        <v>23</v>
      </c>
      <c r="B2041" s="97" t="s">
        <v>23</v>
      </c>
      <c r="C2041" s="95" t="s">
        <v>23</v>
      </c>
      <c r="D2041" s="98" t="s">
        <v>23</v>
      </c>
      <c r="E2041" s="92"/>
      <c r="F2041" s="95"/>
    </row>
    <row r="2042" spans="1:6">
      <c r="A2042" s="79" t="s">
        <v>23</v>
      </c>
      <c r="B2042" s="97" t="s">
        <v>23</v>
      </c>
      <c r="C2042" s="95" t="s">
        <v>23</v>
      </c>
      <c r="D2042" s="98" t="s">
        <v>23</v>
      </c>
      <c r="E2042" s="92"/>
      <c r="F2042" s="95"/>
    </row>
    <row r="2043" spans="1:6">
      <c r="A2043" s="79" t="s">
        <v>23</v>
      </c>
      <c r="B2043" s="97" t="s">
        <v>23</v>
      </c>
      <c r="C2043" s="95" t="s">
        <v>23</v>
      </c>
      <c r="D2043" s="98" t="s">
        <v>23</v>
      </c>
      <c r="E2043" s="92"/>
      <c r="F2043" s="95"/>
    </row>
    <row r="2044" spans="1:6">
      <c r="A2044" s="79" t="s">
        <v>23</v>
      </c>
      <c r="B2044" s="97" t="s">
        <v>23</v>
      </c>
      <c r="C2044" s="95" t="s">
        <v>23</v>
      </c>
      <c r="D2044" s="98" t="s">
        <v>23</v>
      </c>
      <c r="E2044" s="92"/>
      <c r="F2044" s="95"/>
    </row>
    <row r="2045" spans="1:6">
      <c r="A2045" s="79" t="s">
        <v>23</v>
      </c>
      <c r="B2045" s="97" t="s">
        <v>23</v>
      </c>
      <c r="C2045" s="95" t="s">
        <v>23</v>
      </c>
      <c r="D2045" s="98" t="s">
        <v>23</v>
      </c>
      <c r="E2045" s="92"/>
      <c r="F2045" s="95"/>
    </row>
    <row r="2046" spans="1:6">
      <c r="A2046" s="79" t="s">
        <v>23</v>
      </c>
      <c r="B2046" s="97" t="s">
        <v>23</v>
      </c>
      <c r="C2046" s="95" t="s">
        <v>23</v>
      </c>
      <c r="D2046" s="98" t="s">
        <v>23</v>
      </c>
      <c r="E2046" s="92"/>
      <c r="F2046" s="95"/>
    </row>
    <row r="2047" spans="1:6">
      <c r="A2047" s="79" t="s">
        <v>23</v>
      </c>
      <c r="B2047" s="97" t="s">
        <v>23</v>
      </c>
      <c r="C2047" s="95" t="s">
        <v>23</v>
      </c>
      <c r="D2047" s="98" t="s">
        <v>23</v>
      </c>
      <c r="E2047" s="92"/>
      <c r="F2047" s="95"/>
    </row>
    <row r="2048" spans="1:6">
      <c r="A2048" s="79" t="s">
        <v>23</v>
      </c>
      <c r="B2048" s="97" t="s">
        <v>23</v>
      </c>
      <c r="C2048" s="95" t="s">
        <v>23</v>
      </c>
      <c r="D2048" s="98" t="s">
        <v>23</v>
      </c>
      <c r="E2048" s="92"/>
      <c r="F2048" s="95"/>
    </row>
    <row r="2049" spans="1:6">
      <c r="A2049" s="79" t="s">
        <v>23</v>
      </c>
      <c r="B2049" s="97" t="s">
        <v>23</v>
      </c>
      <c r="C2049" s="95" t="s">
        <v>23</v>
      </c>
      <c r="D2049" s="98" t="s">
        <v>23</v>
      </c>
      <c r="E2049" s="92"/>
      <c r="F2049" s="95"/>
    </row>
    <row r="2050" spans="1:6">
      <c r="A2050" s="79" t="s">
        <v>23</v>
      </c>
      <c r="B2050" s="97" t="s">
        <v>23</v>
      </c>
      <c r="C2050" s="95" t="s">
        <v>23</v>
      </c>
      <c r="D2050" s="98" t="s">
        <v>23</v>
      </c>
      <c r="E2050" s="92"/>
      <c r="F2050" s="95"/>
    </row>
    <row r="2051" spans="1:6">
      <c r="A2051" s="79" t="s">
        <v>23</v>
      </c>
      <c r="B2051" s="97" t="s">
        <v>23</v>
      </c>
      <c r="C2051" s="95" t="s">
        <v>23</v>
      </c>
      <c r="D2051" s="98" t="s">
        <v>23</v>
      </c>
      <c r="E2051" s="92"/>
      <c r="F2051" s="95"/>
    </row>
    <row r="2052" spans="1:6">
      <c r="A2052" s="79" t="s">
        <v>23</v>
      </c>
      <c r="B2052" s="97" t="s">
        <v>23</v>
      </c>
      <c r="C2052" s="95" t="s">
        <v>23</v>
      </c>
      <c r="D2052" s="98" t="s">
        <v>23</v>
      </c>
      <c r="E2052" s="92"/>
      <c r="F2052" s="95"/>
    </row>
    <row r="2053" spans="1:6">
      <c r="A2053" s="79" t="s">
        <v>23</v>
      </c>
      <c r="B2053" s="97" t="s">
        <v>23</v>
      </c>
      <c r="C2053" s="95" t="s">
        <v>23</v>
      </c>
      <c r="D2053" s="98" t="s">
        <v>23</v>
      </c>
      <c r="E2053" s="92"/>
      <c r="F2053" s="95"/>
    </row>
    <row r="2054" spans="1:6">
      <c r="A2054" s="79" t="s">
        <v>23</v>
      </c>
      <c r="B2054" s="97" t="s">
        <v>23</v>
      </c>
      <c r="C2054" s="95" t="s">
        <v>23</v>
      </c>
      <c r="D2054" s="98" t="s">
        <v>23</v>
      </c>
      <c r="E2054" s="92"/>
      <c r="F2054" s="95"/>
    </row>
    <row r="2055" spans="1:6">
      <c r="A2055" s="79" t="s">
        <v>23</v>
      </c>
      <c r="B2055" s="97" t="s">
        <v>23</v>
      </c>
      <c r="C2055" s="95" t="s">
        <v>23</v>
      </c>
      <c r="D2055" s="98" t="s">
        <v>23</v>
      </c>
      <c r="E2055" s="92"/>
      <c r="F2055" s="95"/>
    </row>
    <row r="2056" spans="1:6">
      <c r="A2056" s="79" t="s">
        <v>23</v>
      </c>
      <c r="B2056" s="97" t="s">
        <v>23</v>
      </c>
      <c r="C2056" s="95" t="s">
        <v>23</v>
      </c>
      <c r="D2056" s="98" t="s">
        <v>23</v>
      </c>
      <c r="E2056" s="92"/>
      <c r="F2056" s="95"/>
    </row>
    <row r="2057" spans="1:6">
      <c r="A2057" s="79" t="s">
        <v>23</v>
      </c>
      <c r="B2057" s="97" t="s">
        <v>23</v>
      </c>
      <c r="C2057" s="95" t="s">
        <v>23</v>
      </c>
      <c r="D2057" s="98" t="s">
        <v>23</v>
      </c>
      <c r="E2057" s="92"/>
      <c r="F2057" s="95"/>
    </row>
    <row r="2058" spans="1:6">
      <c r="A2058" s="79" t="s">
        <v>23</v>
      </c>
      <c r="B2058" s="97" t="s">
        <v>23</v>
      </c>
      <c r="C2058" s="95" t="s">
        <v>23</v>
      </c>
      <c r="D2058" s="98" t="s">
        <v>23</v>
      </c>
      <c r="E2058" s="92"/>
      <c r="F2058" s="95"/>
    </row>
    <row r="2059" spans="1:6">
      <c r="A2059" s="79" t="s">
        <v>23</v>
      </c>
      <c r="B2059" s="97" t="s">
        <v>23</v>
      </c>
      <c r="C2059" s="95" t="s">
        <v>23</v>
      </c>
      <c r="D2059" s="98" t="s">
        <v>23</v>
      </c>
      <c r="E2059" s="92"/>
      <c r="F2059" s="95"/>
    </row>
    <row r="2060" spans="1:6">
      <c r="A2060" s="79" t="s">
        <v>23</v>
      </c>
      <c r="B2060" s="97" t="s">
        <v>23</v>
      </c>
      <c r="C2060" s="95" t="s">
        <v>23</v>
      </c>
      <c r="D2060" s="98" t="s">
        <v>23</v>
      </c>
      <c r="E2060" s="92"/>
      <c r="F2060" s="95"/>
    </row>
    <row r="2061" spans="1:6">
      <c r="A2061" s="79" t="s">
        <v>23</v>
      </c>
      <c r="B2061" s="97" t="s">
        <v>23</v>
      </c>
      <c r="C2061" s="95" t="s">
        <v>23</v>
      </c>
      <c r="D2061" s="98" t="s">
        <v>23</v>
      </c>
      <c r="E2061" s="92"/>
      <c r="F2061" s="95"/>
    </row>
    <row r="2062" spans="1:6">
      <c r="A2062" s="79" t="s">
        <v>23</v>
      </c>
      <c r="B2062" s="97" t="s">
        <v>23</v>
      </c>
      <c r="C2062" s="95" t="s">
        <v>23</v>
      </c>
      <c r="D2062" s="98" t="s">
        <v>23</v>
      </c>
      <c r="E2062" s="92"/>
      <c r="F2062" s="95"/>
    </row>
    <row r="2063" spans="1:6">
      <c r="A2063" s="79" t="s">
        <v>23</v>
      </c>
      <c r="B2063" s="97" t="s">
        <v>23</v>
      </c>
      <c r="C2063" s="95" t="s">
        <v>23</v>
      </c>
      <c r="D2063" s="98" t="s">
        <v>23</v>
      </c>
      <c r="E2063" s="92"/>
      <c r="F2063" s="95"/>
    </row>
    <row r="2064" spans="1:6">
      <c r="A2064" s="79" t="s">
        <v>23</v>
      </c>
      <c r="B2064" s="97" t="s">
        <v>23</v>
      </c>
      <c r="C2064" s="95" t="s">
        <v>23</v>
      </c>
      <c r="D2064" s="98" t="s">
        <v>23</v>
      </c>
      <c r="E2064" s="92"/>
      <c r="F2064" s="95"/>
    </row>
    <row r="2065" spans="1:6">
      <c r="A2065" s="79" t="s">
        <v>23</v>
      </c>
      <c r="B2065" s="97" t="s">
        <v>23</v>
      </c>
      <c r="C2065" s="95" t="s">
        <v>23</v>
      </c>
      <c r="D2065" s="98" t="s">
        <v>23</v>
      </c>
      <c r="E2065" s="92"/>
      <c r="F2065" s="95"/>
    </row>
    <row r="2066" spans="1:6">
      <c r="A2066" s="79" t="s">
        <v>23</v>
      </c>
      <c r="B2066" s="97" t="s">
        <v>23</v>
      </c>
      <c r="C2066" s="95" t="s">
        <v>23</v>
      </c>
      <c r="D2066" s="98" t="s">
        <v>23</v>
      </c>
      <c r="E2066" s="92"/>
      <c r="F2066" s="95"/>
    </row>
    <row r="2067" spans="1:6">
      <c r="A2067" s="79" t="s">
        <v>23</v>
      </c>
      <c r="B2067" s="97" t="s">
        <v>23</v>
      </c>
      <c r="C2067" s="95" t="s">
        <v>23</v>
      </c>
      <c r="D2067" s="98" t="s">
        <v>23</v>
      </c>
      <c r="E2067" s="92"/>
      <c r="F2067" s="95"/>
    </row>
    <row r="2068" spans="1:6">
      <c r="A2068" s="79" t="s">
        <v>23</v>
      </c>
      <c r="B2068" s="97" t="s">
        <v>23</v>
      </c>
      <c r="C2068" s="95" t="s">
        <v>23</v>
      </c>
      <c r="D2068" s="98" t="s">
        <v>23</v>
      </c>
      <c r="E2068" s="92"/>
      <c r="F2068" s="95"/>
    </row>
    <row r="2069" spans="1:6">
      <c r="A2069" s="79" t="s">
        <v>23</v>
      </c>
      <c r="B2069" s="97" t="s">
        <v>23</v>
      </c>
      <c r="C2069" s="95" t="s">
        <v>23</v>
      </c>
      <c r="D2069" s="98" t="s">
        <v>23</v>
      </c>
      <c r="E2069" s="92"/>
      <c r="F2069" s="95"/>
    </row>
    <row r="2070" spans="1:6">
      <c r="A2070" s="79" t="s">
        <v>23</v>
      </c>
      <c r="B2070" s="97" t="s">
        <v>23</v>
      </c>
      <c r="C2070" s="95" t="s">
        <v>23</v>
      </c>
      <c r="D2070" s="98" t="s">
        <v>23</v>
      </c>
      <c r="E2070" s="92"/>
      <c r="F2070" s="95"/>
    </row>
    <row r="2071" spans="1:6">
      <c r="A2071" s="79" t="s">
        <v>23</v>
      </c>
      <c r="B2071" s="97" t="s">
        <v>23</v>
      </c>
      <c r="C2071" s="95" t="s">
        <v>23</v>
      </c>
      <c r="D2071" s="98" t="s">
        <v>23</v>
      </c>
      <c r="E2071" s="92"/>
      <c r="F2071" s="95"/>
    </row>
    <row r="2072" spans="1:6">
      <c r="A2072" s="79" t="s">
        <v>23</v>
      </c>
      <c r="B2072" s="97" t="s">
        <v>23</v>
      </c>
      <c r="C2072" s="95" t="s">
        <v>23</v>
      </c>
      <c r="D2072" s="98" t="s">
        <v>23</v>
      </c>
      <c r="E2072" s="92"/>
      <c r="F2072" s="95"/>
    </row>
    <row r="2073" spans="1:6">
      <c r="A2073" s="79" t="s">
        <v>23</v>
      </c>
      <c r="B2073" s="97" t="s">
        <v>23</v>
      </c>
      <c r="C2073" s="95" t="s">
        <v>23</v>
      </c>
      <c r="D2073" s="98" t="s">
        <v>23</v>
      </c>
      <c r="E2073" s="92"/>
      <c r="F2073" s="95"/>
    </row>
    <row r="2074" spans="1:6">
      <c r="A2074" s="79" t="s">
        <v>23</v>
      </c>
      <c r="B2074" s="97" t="s">
        <v>23</v>
      </c>
      <c r="C2074" s="95" t="s">
        <v>23</v>
      </c>
      <c r="D2074" s="98" t="s">
        <v>23</v>
      </c>
      <c r="E2074" s="92"/>
      <c r="F2074" s="95"/>
    </row>
    <row r="2075" spans="1:6">
      <c r="A2075" s="79" t="s">
        <v>23</v>
      </c>
      <c r="B2075" s="97" t="s">
        <v>23</v>
      </c>
      <c r="C2075" s="95" t="s">
        <v>23</v>
      </c>
      <c r="D2075" s="98" t="s">
        <v>23</v>
      </c>
      <c r="E2075" s="92"/>
      <c r="F2075" s="95"/>
    </row>
    <row r="2076" spans="1:6">
      <c r="A2076" s="79" t="s">
        <v>23</v>
      </c>
      <c r="B2076" s="97" t="s">
        <v>23</v>
      </c>
      <c r="C2076" s="95" t="s">
        <v>23</v>
      </c>
      <c r="D2076" s="98" t="s">
        <v>23</v>
      </c>
      <c r="E2076" s="92"/>
      <c r="F2076" s="95"/>
    </row>
    <row r="2077" spans="1:6">
      <c r="A2077" s="79" t="s">
        <v>23</v>
      </c>
      <c r="B2077" s="97" t="s">
        <v>23</v>
      </c>
      <c r="C2077" s="95" t="s">
        <v>23</v>
      </c>
      <c r="D2077" s="98" t="s">
        <v>23</v>
      </c>
      <c r="E2077" s="92"/>
      <c r="F2077" s="95"/>
    </row>
    <row r="2078" spans="1:6">
      <c r="A2078" s="79" t="s">
        <v>23</v>
      </c>
      <c r="B2078" s="97" t="s">
        <v>23</v>
      </c>
      <c r="C2078" s="95" t="s">
        <v>23</v>
      </c>
      <c r="D2078" s="98" t="s">
        <v>23</v>
      </c>
      <c r="E2078" s="92"/>
      <c r="F2078" s="95"/>
    </row>
    <row r="2079" spans="1:6">
      <c r="A2079" s="79" t="s">
        <v>23</v>
      </c>
      <c r="B2079" s="97" t="s">
        <v>23</v>
      </c>
      <c r="C2079" s="95" t="s">
        <v>23</v>
      </c>
      <c r="D2079" s="98" t="s">
        <v>23</v>
      </c>
      <c r="E2079" s="92"/>
      <c r="F2079" s="95"/>
    </row>
    <row r="2080" spans="1:6">
      <c r="A2080" s="79" t="s">
        <v>23</v>
      </c>
      <c r="B2080" s="97" t="s">
        <v>23</v>
      </c>
      <c r="C2080" s="95" t="s">
        <v>23</v>
      </c>
      <c r="D2080" s="98" t="s">
        <v>23</v>
      </c>
      <c r="E2080" s="92"/>
      <c r="F2080" s="95"/>
    </row>
    <row r="2081" spans="1:6">
      <c r="A2081" s="79" t="s">
        <v>23</v>
      </c>
      <c r="B2081" s="97" t="s">
        <v>23</v>
      </c>
      <c r="C2081" s="95" t="s">
        <v>23</v>
      </c>
      <c r="D2081" s="98" t="s">
        <v>23</v>
      </c>
      <c r="E2081" s="92"/>
      <c r="F2081" s="95"/>
    </row>
    <row r="2082" spans="1:6">
      <c r="A2082" s="79" t="s">
        <v>23</v>
      </c>
      <c r="B2082" s="97" t="s">
        <v>23</v>
      </c>
      <c r="C2082" s="95" t="s">
        <v>23</v>
      </c>
      <c r="D2082" s="98" t="s">
        <v>23</v>
      </c>
      <c r="E2082" s="92"/>
      <c r="F2082" s="95"/>
    </row>
    <row r="2083" spans="1:6">
      <c r="A2083" s="79" t="s">
        <v>23</v>
      </c>
      <c r="B2083" s="97" t="s">
        <v>23</v>
      </c>
      <c r="C2083" s="95" t="s">
        <v>23</v>
      </c>
      <c r="D2083" s="98" t="s">
        <v>23</v>
      </c>
      <c r="E2083" s="92"/>
      <c r="F2083" s="95"/>
    </row>
    <row r="2084" spans="1:6">
      <c r="A2084" s="79" t="s">
        <v>23</v>
      </c>
      <c r="B2084" s="97" t="s">
        <v>23</v>
      </c>
      <c r="C2084" s="95" t="s">
        <v>23</v>
      </c>
      <c r="D2084" s="98" t="s">
        <v>23</v>
      </c>
      <c r="E2084" s="92"/>
      <c r="F2084" s="95"/>
    </row>
    <row r="2085" spans="1:6">
      <c r="A2085" s="79" t="s">
        <v>23</v>
      </c>
      <c r="B2085" s="97" t="s">
        <v>23</v>
      </c>
      <c r="C2085" s="95" t="s">
        <v>23</v>
      </c>
      <c r="D2085" s="98" t="s">
        <v>23</v>
      </c>
      <c r="E2085" s="92"/>
      <c r="F2085" s="95"/>
    </row>
    <row r="2086" spans="1:6">
      <c r="A2086" s="79" t="s">
        <v>23</v>
      </c>
      <c r="B2086" s="97" t="s">
        <v>23</v>
      </c>
      <c r="C2086" s="95" t="s">
        <v>23</v>
      </c>
      <c r="D2086" s="98" t="s">
        <v>23</v>
      </c>
      <c r="E2086" s="92"/>
      <c r="F2086" s="95"/>
    </row>
    <row r="2087" spans="1:6">
      <c r="A2087" s="79" t="s">
        <v>23</v>
      </c>
      <c r="B2087" s="97" t="s">
        <v>23</v>
      </c>
      <c r="C2087" s="95" t="s">
        <v>23</v>
      </c>
      <c r="D2087" s="98" t="s">
        <v>23</v>
      </c>
      <c r="E2087" s="92"/>
      <c r="F2087" s="95"/>
    </row>
    <row r="2088" spans="1:6">
      <c r="A2088" s="79" t="s">
        <v>23</v>
      </c>
      <c r="B2088" s="97" t="s">
        <v>23</v>
      </c>
      <c r="C2088" s="95" t="s">
        <v>23</v>
      </c>
      <c r="D2088" s="98" t="s">
        <v>23</v>
      </c>
      <c r="E2088" s="92"/>
      <c r="F2088" s="95"/>
    </row>
    <row r="2089" spans="1:6">
      <c r="A2089" s="79" t="s">
        <v>23</v>
      </c>
      <c r="B2089" s="97" t="s">
        <v>23</v>
      </c>
      <c r="C2089" s="95" t="s">
        <v>23</v>
      </c>
      <c r="D2089" s="98" t="s">
        <v>23</v>
      </c>
      <c r="E2089" s="92"/>
      <c r="F2089" s="95"/>
    </row>
    <row r="2090" spans="1:6">
      <c r="A2090" s="79" t="s">
        <v>23</v>
      </c>
      <c r="B2090" s="97" t="s">
        <v>23</v>
      </c>
      <c r="C2090" s="95" t="s">
        <v>23</v>
      </c>
      <c r="D2090" s="98" t="s">
        <v>23</v>
      </c>
      <c r="E2090" s="92"/>
      <c r="F2090" s="95"/>
    </row>
    <row r="2091" spans="1:6">
      <c r="A2091" s="79" t="s">
        <v>23</v>
      </c>
      <c r="B2091" s="97" t="s">
        <v>23</v>
      </c>
      <c r="C2091" s="95" t="s">
        <v>23</v>
      </c>
      <c r="D2091" s="98" t="s">
        <v>23</v>
      </c>
      <c r="E2091" s="92"/>
      <c r="F2091" s="95"/>
    </row>
    <row r="2092" spans="1:6">
      <c r="A2092" s="79" t="s">
        <v>23</v>
      </c>
      <c r="B2092" s="97" t="s">
        <v>23</v>
      </c>
      <c r="C2092" s="95" t="s">
        <v>23</v>
      </c>
      <c r="D2092" s="98" t="s">
        <v>23</v>
      </c>
      <c r="E2092" s="92"/>
      <c r="F2092" s="95"/>
    </row>
    <row r="2093" spans="1:6">
      <c r="A2093" s="79" t="s">
        <v>23</v>
      </c>
      <c r="B2093" s="97" t="s">
        <v>23</v>
      </c>
      <c r="C2093" s="95" t="s">
        <v>23</v>
      </c>
      <c r="D2093" s="98" t="s">
        <v>23</v>
      </c>
      <c r="E2093" s="92"/>
      <c r="F2093" s="95"/>
    </row>
    <row r="2094" spans="1:6">
      <c r="A2094" s="79" t="s">
        <v>23</v>
      </c>
      <c r="B2094" s="97" t="s">
        <v>23</v>
      </c>
      <c r="C2094" s="95" t="s">
        <v>23</v>
      </c>
      <c r="D2094" s="98" t="s">
        <v>23</v>
      </c>
      <c r="E2094" s="92"/>
      <c r="F2094" s="95"/>
    </row>
    <row r="2095" spans="1:6">
      <c r="A2095" s="79" t="s">
        <v>23</v>
      </c>
      <c r="B2095" s="97" t="s">
        <v>23</v>
      </c>
      <c r="C2095" s="95" t="s">
        <v>23</v>
      </c>
      <c r="D2095" s="98" t="s">
        <v>23</v>
      </c>
      <c r="E2095" s="92"/>
      <c r="F2095" s="95"/>
    </row>
    <row r="2096" spans="1:6">
      <c r="A2096" s="79" t="s">
        <v>23</v>
      </c>
      <c r="B2096" s="97" t="s">
        <v>23</v>
      </c>
      <c r="C2096" s="95" t="s">
        <v>23</v>
      </c>
      <c r="D2096" s="98" t="s">
        <v>23</v>
      </c>
      <c r="E2096" s="92"/>
      <c r="F2096" s="95"/>
    </row>
    <row r="2097" spans="1:6">
      <c r="A2097" s="79" t="s">
        <v>23</v>
      </c>
      <c r="B2097" s="97" t="s">
        <v>23</v>
      </c>
      <c r="C2097" s="95" t="s">
        <v>23</v>
      </c>
      <c r="D2097" s="98" t="s">
        <v>23</v>
      </c>
      <c r="E2097" s="92"/>
      <c r="F2097" s="95"/>
    </row>
    <row r="2098" spans="1:6">
      <c r="A2098" s="79" t="s">
        <v>23</v>
      </c>
      <c r="B2098" s="97" t="s">
        <v>23</v>
      </c>
      <c r="C2098" s="95" t="s">
        <v>23</v>
      </c>
      <c r="D2098" s="98" t="s">
        <v>23</v>
      </c>
      <c r="E2098" s="92"/>
      <c r="F2098" s="95"/>
    </row>
    <row r="2099" spans="1:6">
      <c r="A2099" s="79" t="s">
        <v>23</v>
      </c>
      <c r="B2099" s="97" t="s">
        <v>23</v>
      </c>
      <c r="C2099" s="95" t="s">
        <v>23</v>
      </c>
      <c r="D2099" s="98" t="s">
        <v>23</v>
      </c>
      <c r="E2099" s="92"/>
      <c r="F2099" s="95"/>
    </row>
    <row r="2100" spans="1:6">
      <c r="A2100" s="79" t="s">
        <v>23</v>
      </c>
      <c r="B2100" s="97" t="s">
        <v>23</v>
      </c>
      <c r="C2100" s="95" t="s">
        <v>23</v>
      </c>
      <c r="D2100" s="98" t="s">
        <v>23</v>
      </c>
      <c r="E2100" s="92"/>
      <c r="F2100" s="95"/>
    </row>
    <row r="2101" spans="1:6">
      <c r="A2101" s="79" t="s">
        <v>23</v>
      </c>
      <c r="B2101" s="97" t="s">
        <v>23</v>
      </c>
      <c r="C2101" s="95" t="s">
        <v>23</v>
      </c>
      <c r="D2101" s="98" t="s">
        <v>23</v>
      </c>
      <c r="E2101" s="92"/>
      <c r="F2101" s="95"/>
    </row>
    <row r="2102" spans="1:6">
      <c r="A2102" s="79" t="s">
        <v>23</v>
      </c>
      <c r="B2102" s="97" t="s">
        <v>23</v>
      </c>
      <c r="C2102" s="95" t="s">
        <v>23</v>
      </c>
      <c r="D2102" s="98" t="s">
        <v>23</v>
      </c>
      <c r="E2102" s="92"/>
      <c r="F2102" s="95"/>
    </row>
    <row r="2103" spans="1:6">
      <c r="A2103" s="79" t="s">
        <v>23</v>
      </c>
      <c r="B2103" s="97" t="s">
        <v>23</v>
      </c>
      <c r="C2103" s="95" t="s">
        <v>23</v>
      </c>
      <c r="D2103" s="98" t="s">
        <v>23</v>
      </c>
      <c r="E2103" s="92"/>
      <c r="F2103" s="95"/>
    </row>
    <row r="2104" spans="1:6">
      <c r="A2104" s="79" t="s">
        <v>23</v>
      </c>
      <c r="B2104" s="97" t="s">
        <v>23</v>
      </c>
      <c r="C2104" s="95" t="s">
        <v>23</v>
      </c>
      <c r="D2104" s="98" t="s">
        <v>23</v>
      </c>
      <c r="E2104" s="92"/>
      <c r="F2104" s="95"/>
    </row>
    <row r="2105" spans="1:6">
      <c r="A2105" s="79" t="s">
        <v>23</v>
      </c>
      <c r="B2105" s="97" t="s">
        <v>23</v>
      </c>
      <c r="C2105" s="95" t="s">
        <v>23</v>
      </c>
      <c r="D2105" s="98" t="s">
        <v>23</v>
      </c>
      <c r="E2105" s="92"/>
      <c r="F2105" s="95"/>
    </row>
    <row r="2106" spans="1:6">
      <c r="A2106" s="79" t="s">
        <v>23</v>
      </c>
      <c r="B2106" s="97" t="s">
        <v>23</v>
      </c>
      <c r="C2106" s="95" t="s">
        <v>23</v>
      </c>
      <c r="D2106" s="98" t="s">
        <v>23</v>
      </c>
      <c r="E2106" s="92"/>
      <c r="F2106" s="95"/>
    </row>
    <row r="2107" spans="1:6">
      <c r="A2107" s="79" t="s">
        <v>23</v>
      </c>
      <c r="B2107" s="97" t="s">
        <v>23</v>
      </c>
      <c r="C2107" s="95" t="s">
        <v>23</v>
      </c>
      <c r="D2107" s="98" t="s">
        <v>23</v>
      </c>
      <c r="E2107" s="92"/>
      <c r="F2107" s="95"/>
    </row>
    <row r="2108" spans="1:6">
      <c r="A2108" s="79" t="s">
        <v>23</v>
      </c>
      <c r="B2108" s="97" t="s">
        <v>23</v>
      </c>
      <c r="C2108" s="95" t="s">
        <v>23</v>
      </c>
      <c r="D2108" s="98" t="s">
        <v>23</v>
      </c>
      <c r="E2108" s="92"/>
      <c r="F2108" s="95"/>
    </row>
    <row r="2109" spans="1:6">
      <c r="A2109" s="79" t="s">
        <v>23</v>
      </c>
      <c r="B2109" s="97" t="s">
        <v>23</v>
      </c>
      <c r="C2109" s="95" t="s">
        <v>23</v>
      </c>
      <c r="D2109" s="98" t="s">
        <v>23</v>
      </c>
      <c r="E2109" s="92"/>
      <c r="F2109" s="95"/>
    </row>
    <row r="2110" spans="1:6">
      <c r="A2110" s="79" t="s">
        <v>23</v>
      </c>
      <c r="B2110" s="97" t="s">
        <v>23</v>
      </c>
      <c r="C2110" s="95" t="s">
        <v>23</v>
      </c>
      <c r="D2110" s="98" t="s">
        <v>23</v>
      </c>
      <c r="E2110" s="92"/>
      <c r="F2110" s="95"/>
    </row>
    <row r="2111" spans="1:6">
      <c r="A2111" s="79" t="s">
        <v>23</v>
      </c>
      <c r="B2111" s="97" t="s">
        <v>23</v>
      </c>
      <c r="C2111" s="95" t="s">
        <v>23</v>
      </c>
      <c r="D2111" s="98" t="s">
        <v>23</v>
      </c>
      <c r="E2111" s="92"/>
      <c r="F2111" s="95"/>
    </row>
    <row r="2112" spans="1:6">
      <c r="A2112" s="79" t="s">
        <v>23</v>
      </c>
      <c r="B2112" s="97" t="s">
        <v>23</v>
      </c>
      <c r="C2112" s="95" t="s">
        <v>23</v>
      </c>
      <c r="D2112" s="98" t="s">
        <v>23</v>
      </c>
      <c r="E2112" s="92"/>
      <c r="F2112" s="95"/>
    </row>
    <row r="2113" spans="1:6">
      <c r="A2113" s="79" t="s">
        <v>23</v>
      </c>
      <c r="B2113" s="97" t="s">
        <v>23</v>
      </c>
      <c r="C2113" s="95" t="s">
        <v>23</v>
      </c>
      <c r="D2113" s="98" t="s">
        <v>23</v>
      </c>
      <c r="E2113" s="92"/>
      <c r="F2113" s="95"/>
    </row>
    <row r="2114" spans="1:6">
      <c r="A2114" s="79" t="s">
        <v>23</v>
      </c>
      <c r="B2114" s="97" t="s">
        <v>23</v>
      </c>
      <c r="C2114" s="95" t="s">
        <v>23</v>
      </c>
      <c r="D2114" s="98" t="s">
        <v>23</v>
      </c>
      <c r="E2114" s="92"/>
      <c r="F2114" s="95"/>
    </row>
    <row r="2115" spans="1:6">
      <c r="A2115" s="79" t="s">
        <v>23</v>
      </c>
      <c r="B2115" s="97" t="s">
        <v>23</v>
      </c>
      <c r="C2115" s="95" t="s">
        <v>23</v>
      </c>
      <c r="D2115" s="98" t="s">
        <v>23</v>
      </c>
      <c r="E2115" s="92"/>
      <c r="F2115" s="95"/>
    </row>
    <row r="2116" spans="1:6">
      <c r="A2116" s="79" t="s">
        <v>23</v>
      </c>
      <c r="B2116" s="97" t="s">
        <v>23</v>
      </c>
      <c r="C2116" s="95" t="s">
        <v>23</v>
      </c>
      <c r="D2116" s="98" t="s">
        <v>23</v>
      </c>
      <c r="E2116" s="92"/>
      <c r="F2116" s="95"/>
    </row>
    <row r="2117" spans="1:6">
      <c r="A2117" s="79" t="s">
        <v>23</v>
      </c>
      <c r="B2117" s="97" t="s">
        <v>23</v>
      </c>
      <c r="C2117" s="95" t="s">
        <v>23</v>
      </c>
      <c r="D2117" s="98" t="s">
        <v>23</v>
      </c>
      <c r="E2117" s="92"/>
      <c r="F2117" s="95"/>
    </row>
    <row r="2118" spans="1:6">
      <c r="A2118" s="79" t="s">
        <v>23</v>
      </c>
      <c r="B2118" s="97" t="s">
        <v>23</v>
      </c>
      <c r="C2118" s="95" t="s">
        <v>23</v>
      </c>
      <c r="D2118" s="98" t="s">
        <v>23</v>
      </c>
      <c r="E2118" s="92"/>
      <c r="F2118" s="95"/>
    </row>
    <row r="2119" spans="1:6">
      <c r="A2119" s="79" t="s">
        <v>23</v>
      </c>
      <c r="B2119" s="97" t="s">
        <v>23</v>
      </c>
      <c r="C2119" s="95" t="s">
        <v>23</v>
      </c>
      <c r="D2119" s="98" t="s">
        <v>23</v>
      </c>
      <c r="E2119" s="92"/>
      <c r="F2119" s="95"/>
    </row>
    <row r="2120" spans="1:6">
      <c r="A2120" s="79" t="s">
        <v>23</v>
      </c>
      <c r="B2120" s="97" t="s">
        <v>23</v>
      </c>
      <c r="C2120" s="95" t="s">
        <v>23</v>
      </c>
      <c r="D2120" s="98" t="s">
        <v>23</v>
      </c>
      <c r="E2120" s="92"/>
      <c r="F2120" s="95"/>
    </row>
    <row r="2121" spans="1:6">
      <c r="A2121" s="79" t="s">
        <v>23</v>
      </c>
      <c r="B2121" s="97" t="s">
        <v>23</v>
      </c>
      <c r="C2121" s="95" t="s">
        <v>23</v>
      </c>
      <c r="D2121" s="98" t="s">
        <v>23</v>
      </c>
      <c r="E2121" s="92"/>
      <c r="F2121" s="95"/>
    </row>
    <row r="2122" spans="1:6">
      <c r="A2122" s="79" t="s">
        <v>23</v>
      </c>
      <c r="B2122" s="97" t="s">
        <v>23</v>
      </c>
      <c r="C2122" s="95" t="s">
        <v>23</v>
      </c>
      <c r="D2122" s="98" t="s">
        <v>23</v>
      </c>
      <c r="E2122" s="92"/>
      <c r="F2122" s="95"/>
    </row>
    <row r="2123" spans="1:6">
      <c r="A2123" s="79" t="s">
        <v>23</v>
      </c>
      <c r="B2123" s="97" t="s">
        <v>23</v>
      </c>
      <c r="C2123" s="95" t="s">
        <v>23</v>
      </c>
      <c r="D2123" s="98" t="s">
        <v>23</v>
      </c>
      <c r="E2123" s="92"/>
      <c r="F2123" s="95"/>
    </row>
    <row r="2124" spans="1:6">
      <c r="A2124" s="79" t="s">
        <v>23</v>
      </c>
      <c r="B2124" s="97" t="s">
        <v>23</v>
      </c>
      <c r="C2124" s="95" t="s">
        <v>23</v>
      </c>
      <c r="D2124" s="98" t="s">
        <v>23</v>
      </c>
      <c r="E2124" s="92"/>
      <c r="F2124" s="95"/>
    </row>
    <row r="2125" spans="1:6">
      <c r="A2125" s="79" t="s">
        <v>23</v>
      </c>
      <c r="B2125" s="97" t="s">
        <v>23</v>
      </c>
      <c r="C2125" s="95" t="s">
        <v>23</v>
      </c>
      <c r="D2125" s="98" t="s">
        <v>23</v>
      </c>
      <c r="E2125" s="92"/>
      <c r="F2125" s="95"/>
    </row>
    <row r="2126" spans="1:6">
      <c r="A2126" s="79" t="s">
        <v>23</v>
      </c>
      <c r="B2126" s="97" t="s">
        <v>23</v>
      </c>
      <c r="C2126" s="95" t="s">
        <v>23</v>
      </c>
      <c r="D2126" s="98" t="s">
        <v>23</v>
      </c>
      <c r="E2126" s="92"/>
      <c r="F2126" s="95"/>
    </row>
    <row r="2127" spans="1:6">
      <c r="A2127" s="79" t="s">
        <v>23</v>
      </c>
      <c r="B2127" s="97" t="s">
        <v>23</v>
      </c>
      <c r="C2127" s="95" t="s">
        <v>23</v>
      </c>
      <c r="D2127" s="98" t="s">
        <v>23</v>
      </c>
      <c r="E2127" s="92"/>
      <c r="F2127" s="95"/>
    </row>
    <row r="2128" spans="1:6">
      <c r="A2128" s="79" t="s">
        <v>23</v>
      </c>
      <c r="B2128" s="97" t="s">
        <v>23</v>
      </c>
      <c r="C2128" s="95" t="s">
        <v>23</v>
      </c>
      <c r="D2128" s="98" t="s">
        <v>23</v>
      </c>
      <c r="E2128" s="92"/>
      <c r="F2128" s="95"/>
    </row>
    <row r="2129" spans="1:6">
      <c r="A2129" s="79" t="s">
        <v>23</v>
      </c>
      <c r="B2129" s="97" t="s">
        <v>23</v>
      </c>
      <c r="C2129" s="95" t="s">
        <v>23</v>
      </c>
      <c r="D2129" s="98" t="s">
        <v>23</v>
      </c>
      <c r="E2129" s="92"/>
      <c r="F2129" s="95"/>
    </row>
    <row r="2130" spans="1:6">
      <c r="A2130" s="79" t="s">
        <v>23</v>
      </c>
      <c r="B2130" s="97" t="s">
        <v>23</v>
      </c>
      <c r="C2130" s="95" t="s">
        <v>23</v>
      </c>
      <c r="D2130" s="98" t="s">
        <v>23</v>
      </c>
      <c r="E2130" s="92"/>
      <c r="F2130" s="95"/>
    </row>
    <row r="2131" spans="1:6">
      <c r="A2131" s="79" t="s">
        <v>23</v>
      </c>
      <c r="B2131" s="97" t="s">
        <v>23</v>
      </c>
      <c r="C2131" s="95" t="s">
        <v>23</v>
      </c>
      <c r="D2131" s="98" t="s">
        <v>23</v>
      </c>
      <c r="E2131" s="92"/>
      <c r="F2131" s="95"/>
    </row>
    <row r="2132" spans="1:6">
      <c r="A2132" s="79" t="s">
        <v>23</v>
      </c>
      <c r="B2132" s="97" t="s">
        <v>23</v>
      </c>
      <c r="C2132" s="95" t="s">
        <v>23</v>
      </c>
      <c r="D2132" s="98" t="s">
        <v>23</v>
      </c>
      <c r="E2132" s="92"/>
      <c r="F2132" s="95"/>
    </row>
    <row r="2133" spans="1:6">
      <c r="A2133" s="79" t="s">
        <v>23</v>
      </c>
      <c r="B2133" s="97" t="s">
        <v>23</v>
      </c>
      <c r="C2133" s="95" t="s">
        <v>23</v>
      </c>
      <c r="D2133" s="98" t="s">
        <v>23</v>
      </c>
      <c r="E2133" s="92"/>
      <c r="F2133" s="95"/>
    </row>
    <row r="2134" spans="1:6">
      <c r="A2134" s="79" t="s">
        <v>23</v>
      </c>
      <c r="B2134" s="97" t="s">
        <v>23</v>
      </c>
      <c r="C2134" s="95" t="s">
        <v>23</v>
      </c>
      <c r="D2134" s="98" t="s">
        <v>23</v>
      </c>
      <c r="E2134" s="92"/>
      <c r="F2134" s="95"/>
    </row>
    <row r="2135" spans="1:6">
      <c r="A2135" s="79" t="s">
        <v>23</v>
      </c>
      <c r="B2135" s="97" t="s">
        <v>23</v>
      </c>
      <c r="C2135" s="95" t="s">
        <v>23</v>
      </c>
      <c r="D2135" s="98" t="s">
        <v>23</v>
      </c>
      <c r="E2135" s="92"/>
      <c r="F2135" s="95"/>
    </row>
    <row r="2136" spans="1:6">
      <c r="A2136" s="79" t="s">
        <v>23</v>
      </c>
      <c r="B2136" s="97" t="s">
        <v>23</v>
      </c>
      <c r="C2136" s="95" t="s">
        <v>23</v>
      </c>
      <c r="D2136" s="98" t="s">
        <v>23</v>
      </c>
      <c r="E2136" s="92"/>
      <c r="F2136" s="95"/>
    </row>
    <row r="2137" spans="1:6">
      <c r="A2137" s="79" t="s">
        <v>23</v>
      </c>
      <c r="B2137" s="97" t="s">
        <v>23</v>
      </c>
      <c r="C2137" s="95" t="s">
        <v>23</v>
      </c>
      <c r="D2137" s="98" t="s">
        <v>23</v>
      </c>
      <c r="E2137" s="92"/>
      <c r="F2137" s="95"/>
    </row>
    <row r="2138" spans="1:6">
      <c r="A2138" s="79" t="s">
        <v>23</v>
      </c>
      <c r="B2138" s="97" t="s">
        <v>23</v>
      </c>
      <c r="C2138" s="95" t="s">
        <v>23</v>
      </c>
      <c r="D2138" s="98" t="s">
        <v>23</v>
      </c>
      <c r="E2138" s="92"/>
      <c r="F2138" s="95"/>
    </row>
    <row r="2139" spans="1:6">
      <c r="A2139" s="79" t="s">
        <v>23</v>
      </c>
      <c r="B2139" s="97" t="s">
        <v>23</v>
      </c>
      <c r="C2139" s="95" t="s">
        <v>23</v>
      </c>
      <c r="D2139" s="98" t="s">
        <v>23</v>
      </c>
      <c r="E2139" s="92"/>
      <c r="F2139" s="95"/>
    </row>
    <row r="2140" spans="1:6">
      <c r="A2140" s="79" t="s">
        <v>23</v>
      </c>
      <c r="B2140" s="97" t="s">
        <v>23</v>
      </c>
      <c r="C2140" s="95" t="s">
        <v>23</v>
      </c>
      <c r="D2140" s="98" t="s">
        <v>23</v>
      </c>
      <c r="E2140" s="92"/>
      <c r="F2140" s="95"/>
    </row>
    <row r="2141" spans="1:6">
      <c r="A2141" s="79" t="s">
        <v>23</v>
      </c>
      <c r="B2141" s="97" t="s">
        <v>23</v>
      </c>
      <c r="C2141" s="95" t="s">
        <v>23</v>
      </c>
      <c r="D2141" s="98" t="s">
        <v>23</v>
      </c>
      <c r="E2141" s="92"/>
      <c r="F2141" s="95"/>
    </row>
    <row r="2142" spans="1:6">
      <c r="A2142" s="79" t="s">
        <v>23</v>
      </c>
      <c r="B2142" s="97" t="s">
        <v>23</v>
      </c>
      <c r="C2142" s="95" t="s">
        <v>23</v>
      </c>
      <c r="D2142" s="98" t="s">
        <v>23</v>
      </c>
      <c r="E2142" s="92"/>
      <c r="F2142" s="95"/>
    </row>
    <row r="2143" spans="1:6">
      <c r="A2143" s="79" t="s">
        <v>23</v>
      </c>
      <c r="B2143" s="97" t="s">
        <v>23</v>
      </c>
      <c r="C2143" s="95" t="s">
        <v>23</v>
      </c>
      <c r="D2143" s="98" t="s">
        <v>23</v>
      </c>
      <c r="E2143" s="92"/>
      <c r="F2143" s="95"/>
    </row>
    <row r="2144" spans="1:6">
      <c r="A2144" s="79" t="s">
        <v>23</v>
      </c>
      <c r="B2144" s="97" t="s">
        <v>23</v>
      </c>
      <c r="C2144" s="95" t="s">
        <v>23</v>
      </c>
      <c r="D2144" s="98" t="s">
        <v>23</v>
      </c>
      <c r="E2144" s="92"/>
      <c r="F2144" s="95"/>
    </row>
    <row r="2145" spans="1:6">
      <c r="A2145" s="79" t="s">
        <v>23</v>
      </c>
      <c r="B2145" s="97" t="s">
        <v>23</v>
      </c>
      <c r="C2145" s="95" t="s">
        <v>23</v>
      </c>
      <c r="D2145" s="98" t="s">
        <v>23</v>
      </c>
      <c r="E2145" s="92"/>
      <c r="F2145" s="95"/>
    </row>
    <row r="2146" spans="1:6">
      <c r="A2146" s="79" t="s">
        <v>23</v>
      </c>
      <c r="B2146" s="97" t="s">
        <v>23</v>
      </c>
      <c r="C2146" s="95" t="s">
        <v>23</v>
      </c>
      <c r="D2146" s="98" t="s">
        <v>23</v>
      </c>
      <c r="E2146" s="92"/>
      <c r="F2146" s="95"/>
    </row>
    <row r="2147" spans="1:6">
      <c r="A2147" s="79" t="s">
        <v>23</v>
      </c>
      <c r="B2147" s="97" t="s">
        <v>23</v>
      </c>
      <c r="C2147" s="95" t="s">
        <v>23</v>
      </c>
      <c r="D2147" s="98" t="s">
        <v>23</v>
      </c>
      <c r="E2147" s="92"/>
      <c r="F2147" s="95"/>
    </row>
    <row r="2148" spans="1:6">
      <c r="A2148" s="79" t="s">
        <v>23</v>
      </c>
      <c r="B2148" s="97" t="s">
        <v>23</v>
      </c>
      <c r="C2148" s="95" t="s">
        <v>23</v>
      </c>
      <c r="D2148" s="98" t="s">
        <v>23</v>
      </c>
      <c r="E2148" s="92"/>
      <c r="F2148" s="95"/>
    </row>
    <row r="2149" spans="1:6">
      <c r="A2149" s="79" t="s">
        <v>23</v>
      </c>
      <c r="B2149" s="97" t="s">
        <v>23</v>
      </c>
      <c r="C2149" s="95" t="s">
        <v>23</v>
      </c>
      <c r="D2149" s="98" t="s">
        <v>23</v>
      </c>
      <c r="E2149" s="92"/>
      <c r="F2149" s="95"/>
    </row>
    <row r="2150" spans="1:6">
      <c r="A2150" s="79" t="s">
        <v>23</v>
      </c>
      <c r="B2150" s="97" t="s">
        <v>23</v>
      </c>
      <c r="C2150" s="95" t="s">
        <v>23</v>
      </c>
      <c r="D2150" s="98" t="s">
        <v>23</v>
      </c>
      <c r="E2150" s="92"/>
      <c r="F2150" s="95"/>
    </row>
    <row r="2151" spans="1:6">
      <c r="A2151" s="79" t="s">
        <v>23</v>
      </c>
      <c r="B2151" s="97" t="s">
        <v>23</v>
      </c>
      <c r="C2151" s="95" t="s">
        <v>23</v>
      </c>
      <c r="D2151" s="98" t="s">
        <v>23</v>
      </c>
      <c r="E2151" s="92"/>
      <c r="F2151" s="95"/>
    </row>
    <row r="2152" spans="1:6">
      <c r="A2152" s="79" t="s">
        <v>23</v>
      </c>
      <c r="B2152" s="97" t="s">
        <v>23</v>
      </c>
      <c r="C2152" s="95" t="s">
        <v>23</v>
      </c>
      <c r="D2152" s="98" t="s">
        <v>23</v>
      </c>
      <c r="E2152" s="92"/>
      <c r="F2152" s="95"/>
    </row>
    <row r="2153" spans="1:6">
      <c r="A2153" s="79" t="s">
        <v>23</v>
      </c>
      <c r="B2153" s="97" t="s">
        <v>23</v>
      </c>
      <c r="C2153" s="95" t="s">
        <v>23</v>
      </c>
      <c r="D2153" s="98" t="s">
        <v>23</v>
      </c>
      <c r="E2153" s="92"/>
      <c r="F2153" s="95"/>
    </row>
    <row r="2154" spans="1:6">
      <c r="A2154" s="79" t="s">
        <v>23</v>
      </c>
      <c r="B2154" s="97" t="s">
        <v>23</v>
      </c>
      <c r="C2154" s="95" t="s">
        <v>23</v>
      </c>
      <c r="D2154" s="98" t="s">
        <v>23</v>
      </c>
      <c r="E2154" s="92"/>
      <c r="F2154" s="95"/>
    </row>
    <row r="2155" spans="1:6">
      <c r="A2155" s="79" t="s">
        <v>23</v>
      </c>
      <c r="B2155" s="97" t="s">
        <v>23</v>
      </c>
      <c r="C2155" s="95" t="s">
        <v>23</v>
      </c>
      <c r="D2155" s="98" t="s">
        <v>23</v>
      </c>
      <c r="E2155" s="92"/>
      <c r="F2155" s="95"/>
    </row>
    <row r="2156" spans="1:6">
      <c r="A2156" s="79" t="s">
        <v>23</v>
      </c>
      <c r="B2156" s="97" t="s">
        <v>23</v>
      </c>
      <c r="C2156" s="95" t="s">
        <v>23</v>
      </c>
      <c r="D2156" s="98" t="s">
        <v>23</v>
      </c>
      <c r="E2156" s="92"/>
      <c r="F2156" s="95"/>
    </row>
    <row r="2157" spans="1:6">
      <c r="A2157" s="79" t="s">
        <v>23</v>
      </c>
      <c r="B2157" s="97" t="s">
        <v>23</v>
      </c>
      <c r="C2157" s="95" t="s">
        <v>23</v>
      </c>
      <c r="D2157" s="98" t="s">
        <v>23</v>
      </c>
      <c r="E2157" s="92"/>
      <c r="F2157" s="95"/>
    </row>
    <row r="2158" spans="1:6">
      <c r="A2158" s="79" t="s">
        <v>23</v>
      </c>
      <c r="B2158" s="97" t="s">
        <v>23</v>
      </c>
      <c r="C2158" s="95" t="s">
        <v>23</v>
      </c>
      <c r="D2158" s="98" t="s">
        <v>23</v>
      </c>
      <c r="E2158" s="92"/>
      <c r="F2158" s="95"/>
    </row>
    <row r="2159" spans="1:6">
      <c r="A2159" s="79" t="s">
        <v>23</v>
      </c>
      <c r="B2159" s="97" t="s">
        <v>23</v>
      </c>
      <c r="C2159" s="95" t="s">
        <v>23</v>
      </c>
      <c r="D2159" s="98" t="s">
        <v>23</v>
      </c>
      <c r="E2159" s="92"/>
      <c r="F2159" s="95"/>
    </row>
    <row r="2160" spans="1:6">
      <c r="A2160" s="79" t="s">
        <v>23</v>
      </c>
      <c r="B2160" s="97" t="s">
        <v>23</v>
      </c>
      <c r="C2160" s="95" t="s">
        <v>23</v>
      </c>
      <c r="D2160" s="98" t="s">
        <v>23</v>
      </c>
      <c r="E2160" s="92"/>
      <c r="F2160" s="95"/>
    </row>
    <row r="2161" spans="1:6">
      <c r="A2161" s="79" t="s">
        <v>23</v>
      </c>
      <c r="B2161" s="97" t="s">
        <v>23</v>
      </c>
      <c r="C2161" s="95" t="s">
        <v>23</v>
      </c>
      <c r="D2161" s="98" t="s">
        <v>23</v>
      </c>
      <c r="E2161" s="92"/>
      <c r="F2161" s="95"/>
    </row>
    <row r="2162" spans="1:6">
      <c r="A2162" s="79" t="s">
        <v>23</v>
      </c>
      <c r="B2162" s="97" t="s">
        <v>23</v>
      </c>
      <c r="C2162" s="95" t="s">
        <v>23</v>
      </c>
      <c r="D2162" s="98" t="s">
        <v>23</v>
      </c>
      <c r="E2162" s="92"/>
      <c r="F2162" s="95"/>
    </row>
    <row r="2163" spans="1:6">
      <c r="A2163" s="79" t="s">
        <v>23</v>
      </c>
      <c r="B2163" s="97" t="s">
        <v>23</v>
      </c>
      <c r="C2163" s="95" t="s">
        <v>23</v>
      </c>
      <c r="D2163" s="98" t="s">
        <v>23</v>
      </c>
      <c r="E2163" s="92"/>
      <c r="F2163" s="95"/>
    </row>
    <row r="2164" spans="1:6">
      <c r="A2164" s="79" t="s">
        <v>23</v>
      </c>
      <c r="B2164" s="97" t="s">
        <v>23</v>
      </c>
      <c r="C2164" s="95" t="s">
        <v>23</v>
      </c>
      <c r="D2164" s="98" t="s">
        <v>23</v>
      </c>
      <c r="E2164" s="92"/>
      <c r="F2164" s="95"/>
    </row>
    <row r="2165" spans="1:6">
      <c r="A2165" s="79" t="s">
        <v>23</v>
      </c>
      <c r="B2165" s="97" t="s">
        <v>23</v>
      </c>
      <c r="C2165" s="95" t="s">
        <v>23</v>
      </c>
      <c r="D2165" s="98" t="s">
        <v>23</v>
      </c>
      <c r="E2165" s="92"/>
      <c r="F2165" s="95"/>
    </row>
    <row r="2166" spans="1:6">
      <c r="A2166" s="79" t="s">
        <v>23</v>
      </c>
      <c r="B2166" s="97" t="s">
        <v>23</v>
      </c>
      <c r="C2166" s="95" t="s">
        <v>23</v>
      </c>
      <c r="D2166" s="98" t="s">
        <v>23</v>
      </c>
      <c r="E2166" s="92"/>
      <c r="F2166" s="95"/>
    </row>
    <row r="2167" spans="1:6">
      <c r="A2167" s="79" t="s">
        <v>23</v>
      </c>
      <c r="B2167" s="97" t="s">
        <v>23</v>
      </c>
      <c r="C2167" s="95" t="s">
        <v>23</v>
      </c>
      <c r="D2167" s="98" t="s">
        <v>23</v>
      </c>
      <c r="E2167" s="92"/>
      <c r="F2167" s="95"/>
    </row>
    <row r="2168" spans="1:6">
      <c r="A2168" s="79" t="s">
        <v>23</v>
      </c>
      <c r="B2168" s="97" t="s">
        <v>23</v>
      </c>
      <c r="C2168" s="95" t="s">
        <v>23</v>
      </c>
      <c r="D2168" s="98" t="s">
        <v>23</v>
      </c>
      <c r="E2168" s="92"/>
      <c r="F2168" s="95"/>
    </row>
    <row r="2169" spans="1:6">
      <c r="A2169" s="79" t="s">
        <v>23</v>
      </c>
      <c r="B2169" s="97" t="s">
        <v>23</v>
      </c>
      <c r="C2169" s="95" t="s">
        <v>23</v>
      </c>
      <c r="D2169" s="98" t="s">
        <v>23</v>
      </c>
      <c r="E2169" s="92"/>
      <c r="F2169" s="95"/>
    </row>
    <row r="2170" spans="1:6">
      <c r="A2170" s="79" t="s">
        <v>23</v>
      </c>
      <c r="B2170" s="97" t="s">
        <v>23</v>
      </c>
      <c r="C2170" s="95" t="s">
        <v>23</v>
      </c>
      <c r="D2170" s="98" t="s">
        <v>23</v>
      </c>
      <c r="E2170" s="92"/>
      <c r="F2170" s="95"/>
    </row>
    <row r="2171" spans="1:6">
      <c r="A2171" s="79" t="s">
        <v>23</v>
      </c>
      <c r="B2171" s="97" t="s">
        <v>23</v>
      </c>
      <c r="C2171" s="95" t="s">
        <v>23</v>
      </c>
      <c r="D2171" s="98" t="s">
        <v>23</v>
      </c>
      <c r="E2171" s="92"/>
      <c r="F2171" s="95"/>
    </row>
    <row r="2172" spans="1:6">
      <c r="A2172" s="79" t="s">
        <v>23</v>
      </c>
      <c r="B2172" s="97" t="s">
        <v>23</v>
      </c>
      <c r="C2172" s="95" t="s">
        <v>23</v>
      </c>
      <c r="D2172" s="98" t="s">
        <v>23</v>
      </c>
      <c r="E2172" s="92"/>
      <c r="F2172" s="95"/>
    </row>
    <row r="2173" spans="1:6">
      <c r="A2173" s="79" t="s">
        <v>23</v>
      </c>
      <c r="B2173" s="97" t="s">
        <v>23</v>
      </c>
      <c r="C2173" s="95" t="s">
        <v>23</v>
      </c>
      <c r="D2173" s="98" t="s">
        <v>23</v>
      </c>
      <c r="E2173" s="92"/>
      <c r="F2173" s="95"/>
    </row>
    <row r="2174" spans="1:6">
      <c r="A2174" s="79" t="s">
        <v>23</v>
      </c>
      <c r="B2174" s="97" t="s">
        <v>23</v>
      </c>
      <c r="C2174" s="95" t="s">
        <v>23</v>
      </c>
      <c r="D2174" s="98" t="s">
        <v>23</v>
      </c>
      <c r="E2174" s="92"/>
      <c r="F2174" s="95"/>
    </row>
    <row r="2175" spans="1:6">
      <c r="A2175" s="79" t="s">
        <v>23</v>
      </c>
      <c r="B2175" s="97" t="s">
        <v>23</v>
      </c>
      <c r="C2175" s="95" t="s">
        <v>23</v>
      </c>
      <c r="D2175" s="98" t="s">
        <v>23</v>
      </c>
      <c r="E2175" s="92"/>
      <c r="F2175" s="95"/>
    </row>
    <row r="2176" spans="1:6">
      <c r="A2176" s="79" t="s">
        <v>23</v>
      </c>
      <c r="B2176" s="97" t="s">
        <v>23</v>
      </c>
      <c r="C2176" s="95" t="s">
        <v>23</v>
      </c>
      <c r="D2176" s="98" t="s">
        <v>23</v>
      </c>
      <c r="E2176" s="92"/>
      <c r="F2176" s="95"/>
    </row>
    <row r="2177" spans="1:6">
      <c r="A2177" s="79" t="s">
        <v>23</v>
      </c>
      <c r="B2177" s="97" t="s">
        <v>23</v>
      </c>
      <c r="C2177" s="95" t="s">
        <v>23</v>
      </c>
      <c r="D2177" s="98" t="s">
        <v>23</v>
      </c>
      <c r="E2177" s="92"/>
      <c r="F2177" s="95"/>
    </row>
    <row r="2178" spans="1:6">
      <c r="A2178" s="79" t="s">
        <v>23</v>
      </c>
      <c r="B2178" s="97" t="s">
        <v>23</v>
      </c>
      <c r="C2178" s="95" t="s">
        <v>23</v>
      </c>
      <c r="D2178" s="98" t="s">
        <v>23</v>
      </c>
      <c r="E2178" s="92"/>
      <c r="F2178" s="95"/>
    </row>
    <row r="2179" spans="1:6">
      <c r="A2179" s="79" t="s">
        <v>23</v>
      </c>
      <c r="B2179" s="97" t="s">
        <v>23</v>
      </c>
      <c r="C2179" s="95" t="s">
        <v>23</v>
      </c>
      <c r="D2179" s="98" t="s">
        <v>23</v>
      </c>
      <c r="E2179" s="92"/>
      <c r="F2179" s="95"/>
    </row>
    <row r="2180" spans="1:6">
      <c r="A2180" s="79" t="s">
        <v>23</v>
      </c>
      <c r="B2180" s="97" t="s">
        <v>23</v>
      </c>
      <c r="C2180" s="95" t="s">
        <v>23</v>
      </c>
      <c r="D2180" s="98" t="s">
        <v>23</v>
      </c>
      <c r="E2180" s="92"/>
      <c r="F2180" s="95"/>
    </row>
    <row r="2181" spans="1:6">
      <c r="A2181" s="79" t="s">
        <v>23</v>
      </c>
      <c r="B2181" s="97" t="s">
        <v>23</v>
      </c>
      <c r="C2181" s="95" t="s">
        <v>23</v>
      </c>
      <c r="D2181" s="98" t="s">
        <v>23</v>
      </c>
      <c r="E2181" s="92"/>
      <c r="F2181" s="95"/>
    </row>
    <row r="2182" spans="1:6">
      <c r="A2182" s="79" t="s">
        <v>23</v>
      </c>
      <c r="B2182" s="97" t="s">
        <v>23</v>
      </c>
      <c r="C2182" s="95" t="s">
        <v>23</v>
      </c>
      <c r="D2182" s="98" t="s">
        <v>23</v>
      </c>
      <c r="E2182" s="92"/>
      <c r="F2182" s="95"/>
    </row>
    <row r="2183" spans="1:6">
      <c r="A2183" s="79" t="s">
        <v>23</v>
      </c>
      <c r="B2183" s="97" t="s">
        <v>23</v>
      </c>
      <c r="C2183" s="95" t="s">
        <v>23</v>
      </c>
      <c r="D2183" s="98" t="s">
        <v>23</v>
      </c>
      <c r="E2183" s="92"/>
      <c r="F2183" s="95"/>
    </row>
    <row r="2184" spans="1:6">
      <c r="A2184" s="79" t="s">
        <v>23</v>
      </c>
      <c r="B2184" s="97" t="s">
        <v>23</v>
      </c>
      <c r="C2184" s="95" t="s">
        <v>23</v>
      </c>
      <c r="D2184" s="98" t="s">
        <v>23</v>
      </c>
      <c r="E2184" s="92"/>
      <c r="F2184" s="95"/>
    </row>
    <row r="2185" spans="1:6">
      <c r="A2185" s="79" t="s">
        <v>23</v>
      </c>
      <c r="B2185" s="97" t="s">
        <v>23</v>
      </c>
      <c r="C2185" s="95" t="s">
        <v>23</v>
      </c>
      <c r="D2185" s="98" t="s">
        <v>23</v>
      </c>
      <c r="E2185" s="92"/>
      <c r="F2185" s="95"/>
    </row>
    <row r="2186" spans="1:6">
      <c r="A2186" s="79" t="s">
        <v>23</v>
      </c>
      <c r="B2186" s="97" t="s">
        <v>23</v>
      </c>
      <c r="C2186" s="95" t="s">
        <v>23</v>
      </c>
      <c r="D2186" s="98" t="s">
        <v>23</v>
      </c>
      <c r="E2186" s="92"/>
      <c r="F2186" s="95"/>
    </row>
    <row r="2187" spans="1:6">
      <c r="A2187" s="79" t="s">
        <v>23</v>
      </c>
      <c r="B2187" s="97" t="s">
        <v>23</v>
      </c>
      <c r="C2187" s="95" t="s">
        <v>23</v>
      </c>
      <c r="D2187" s="98" t="s">
        <v>23</v>
      </c>
      <c r="E2187" s="92"/>
      <c r="F2187" s="95"/>
    </row>
    <row r="2188" spans="1:6">
      <c r="A2188" s="79" t="s">
        <v>23</v>
      </c>
      <c r="B2188" s="97" t="s">
        <v>23</v>
      </c>
      <c r="C2188" s="95" t="s">
        <v>23</v>
      </c>
      <c r="D2188" s="98" t="s">
        <v>23</v>
      </c>
      <c r="E2188" s="92"/>
      <c r="F2188" s="95"/>
    </row>
    <row r="2189" spans="1:6">
      <c r="A2189" s="79" t="s">
        <v>23</v>
      </c>
      <c r="B2189" s="97" t="s">
        <v>23</v>
      </c>
      <c r="C2189" s="95" t="s">
        <v>23</v>
      </c>
      <c r="D2189" s="98" t="s">
        <v>23</v>
      </c>
      <c r="E2189" s="92"/>
      <c r="F2189" s="95"/>
    </row>
    <row r="2190" spans="1:6">
      <c r="A2190" s="79" t="s">
        <v>23</v>
      </c>
      <c r="B2190" s="97" t="s">
        <v>23</v>
      </c>
      <c r="C2190" s="95" t="s">
        <v>23</v>
      </c>
      <c r="D2190" s="98" t="s">
        <v>23</v>
      </c>
      <c r="E2190" s="92"/>
      <c r="F2190" s="95"/>
    </row>
    <row r="2191" spans="1:6">
      <c r="A2191" s="79" t="s">
        <v>23</v>
      </c>
      <c r="B2191" s="97" t="s">
        <v>23</v>
      </c>
      <c r="C2191" s="95" t="s">
        <v>23</v>
      </c>
      <c r="D2191" s="98" t="s">
        <v>23</v>
      </c>
      <c r="E2191" s="92"/>
      <c r="F2191" s="95"/>
    </row>
    <row r="2192" spans="1:6">
      <c r="A2192" s="79" t="s">
        <v>23</v>
      </c>
      <c r="B2192" s="97" t="s">
        <v>23</v>
      </c>
      <c r="C2192" s="95" t="s">
        <v>23</v>
      </c>
      <c r="D2192" s="98" t="s">
        <v>23</v>
      </c>
      <c r="E2192" s="92"/>
      <c r="F2192" s="95"/>
    </row>
    <row r="2193" spans="1:6">
      <c r="A2193" s="79" t="s">
        <v>23</v>
      </c>
      <c r="B2193" s="97" t="s">
        <v>23</v>
      </c>
      <c r="C2193" s="95" t="s">
        <v>23</v>
      </c>
      <c r="D2193" s="98" t="s">
        <v>23</v>
      </c>
      <c r="E2193" s="92"/>
      <c r="F2193" s="95"/>
    </row>
    <row r="2194" spans="1:6">
      <c r="A2194" s="79" t="s">
        <v>23</v>
      </c>
      <c r="B2194" s="97" t="s">
        <v>23</v>
      </c>
      <c r="C2194" s="95" t="s">
        <v>23</v>
      </c>
      <c r="D2194" s="98" t="s">
        <v>23</v>
      </c>
      <c r="E2194" s="92"/>
      <c r="F2194" s="95"/>
    </row>
    <row r="2195" spans="1:6">
      <c r="A2195" s="79" t="s">
        <v>23</v>
      </c>
      <c r="B2195" s="97" t="s">
        <v>23</v>
      </c>
      <c r="C2195" s="95" t="s">
        <v>23</v>
      </c>
      <c r="D2195" s="98" t="s">
        <v>23</v>
      </c>
      <c r="E2195" s="92"/>
      <c r="F2195" s="95"/>
    </row>
    <row r="2196" spans="1:6">
      <c r="A2196" s="79" t="s">
        <v>23</v>
      </c>
      <c r="B2196" s="97" t="s">
        <v>23</v>
      </c>
      <c r="C2196" s="95" t="s">
        <v>23</v>
      </c>
      <c r="D2196" s="98" t="s">
        <v>23</v>
      </c>
      <c r="E2196" s="92"/>
      <c r="F2196" s="95"/>
    </row>
    <row r="2197" spans="1:6">
      <c r="A2197" s="79" t="s">
        <v>23</v>
      </c>
      <c r="B2197" s="97" t="s">
        <v>23</v>
      </c>
      <c r="C2197" s="95" t="s">
        <v>23</v>
      </c>
      <c r="D2197" s="98" t="s">
        <v>23</v>
      </c>
      <c r="E2197" s="92"/>
      <c r="F2197" s="95"/>
    </row>
    <row r="2198" spans="1:6">
      <c r="A2198" s="79" t="s">
        <v>23</v>
      </c>
      <c r="B2198" s="97" t="s">
        <v>23</v>
      </c>
      <c r="C2198" s="95" t="s">
        <v>23</v>
      </c>
      <c r="D2198" s="98" t="s">
        <v>23</v>
      </c>
      <c r="E2198" s="92"/>
      <c r="F2198" s="95"/>
    </row>
    <row r="2199" spans="1:6">
      <c r="A2199" s="79" t="s">
        <v>23</v>
      </c>
      <c r="B2199" s="97" t="s">
        <v>23</v>
      </c>
      <c r="C2199" s="95" t="s">
        <v>23</v>
      </c>
      <c r="D2199" s="98" t="s">
        <v>23</v>
      </c>
      <c r="E2199" s="92"/>
      <c r="F2199" s="95"/>
    </row>
    <row r="2200" spans="1:6">
      <c r="A2200" s="79" t="s">
        <v>23</v>
      </c>
      <c r="B2200" s="97" t="s">
        <v>23</v>
      </c>
      <c r="C2200" s="95" t="s">
        <v>23</v>
      </c>
      <c r="D2200" s="98" t="s">
        <v>23</v>
      </c>
      <c r="E2200" s="92"/>
      <c r="F2200" s="95"/>
    </row>
    <row r="2201" spans="1:6">
      <c r="A2201" s="79" t="s">
        <v>23</v>
      </c>
      <c r="B2201" s="97" t="s">
        <v>23</v>
      </c>
      <c r="C2201" s="95" t="s">
        <v>23</v>
      </c>
      <c r="D2201" s="98" t="s">
        <v>23</v>
      </c>
      <c r="E2201" s="92"/>
      <c r="F2201" s="95"/>
    </row>
    <row r="2202" spans="1:6">
      <c r="A2202" s="79" t="s">
        <v>23</v>
      </c>
      <c r="B2202" s="97" t="s">
        <v>23</v>
      </c>
      <c r="C2202" s="95" t="s">
        <v>23</v>
      </c>
      <c r="D2202" s="98" t="s">
        <v>23</v>
      </c>
      <c r="E2202" s="92"/>
      <c r="F2202" s="95"/>
    </row>
    <row r="2203" spans="1:6">
      <c r="A2203" s="79" t="s">
        <v>23</v>
      </c>
      <c r="B2203" s="97" t="s">
        <v>23</v>
      </c>
      <c r="C2203" s="95" t="s">
        <v>23</v>
      </c>
      <c r="D2203" s="98" t="s">
        <v>23</v>
      </c>
      <c r="E2203" s="92"/>
      <c r="F2203" s="95"/>
    </row>
    <row r="2204" spans="1:6">
      <c r="A2204" s="79" t="s">
        <v>23</v>
      </c>
      <c r="B2204" s="97" t="s">
        <v>23</v>
      </c>
      <c r="C2204" s="95" t="s">
        <v>23</v>
      </c>
      <c r="D2204" s="98" t="s">
        <v>23</v>
      </c>
      <c r="E2204" s="92"/>
      <c r="F2204" s="95"/>
    </row>
    <row r="2205" spans="1:6">
      <c r="A2205" s="79" t="s">
        <v>23</v>
      </c>
      <c r="B2205" s="97" t="s">
        <v>23</v>
      </c>
      <c r="C2205" s="95" t="s">
        <v>23</v>
      </c>
      <c r="D2205" s="98" t="s">
        <v>23</v>
      </c>
      <c r="E2205" s="92"/>
      <c r="F2205" s="95"/>
    </row>
    <row r="2206" spans="1:6">
      <c r="A2206" s="79" t="s">
        <v>23</v>
      </c>
      <c r="B2206" s="97" t="s">
        <v>23</v>
      </c>
      <c r="C2206" s="95" t="s">
        <v>23</v>
      </c>
      <c r="D2206" s="98" t="s">
        <v>23</v>
      </c>
      <c r="E2206" s="92"/>
      <c r="F2206" s="95"/>
    </row>
    <row r="2207" spans="1:6">
      <c r="A2207" s="79" t="s">
        <v>23</v>
      </c>
      <c r="B2207" s="97" t="s">
        <v>23</v>
      </c>
      <c r="C2207" s="95" t="s">
        <v>23</v>
      </c>
      <c r="D2207" s="98" t="s">
        <v>23</v>
      </c>
      <c r="E2207" s="92"/>
      <c r="F2207" s="95"/>
    </row>
    <row r="2208" spans="1:6">
      <c r="A2208" s="79" t="s">
        <v>23</v>
      </c>
      <c r="B2208" s="97" t="s">
        <v>23</v>
      </c>
      <c r="C2208" s="95" t="s">
        <v>23</v>
      </c>
      <c r="D2208" s="98" t="s">
        <v>23</v>
      </c>
      <c r="E2208" s="92"/>
      <c r="F2208" s="95"/>
    </row>
    <row r="2209" spans="1:6">
      <c r="A2209" s="79" t="s">
        <v>23</v>
      </c>
      <c r="B2209" s="97" t="s">
        <v>23</v>
      </c>
      <c r="C2209" s="95" t="s">
        <v>23</v>
      </c>
      <c r="D2209" s="98" t="s">
        <v>23</v>
      </c>
      <c r="E2209" s="92"/>
      <c r="F2209" s="95"/>
    </row>
    <row r="2210" spans="1:6">
      <c r="A2210" s="79" t="s">
        <v>23</v>
      </c>
      <c r="B2210" s="97" t="s">
        <v>23</v>
      </c>
      <c r="C2210" s="95" t="s">
        <v>23</v>
      </c>
      <c r="D2210" s="98" t="s">
        <v>23</v>
      </c>
      <c r="E2210" s="92"/>
      <c r="F2210" s="95"/>
    </row>
    <row r="2211" spans="1:6">
      <c r="A2211" s="79" t="s">
        <v>23</v>
      </c>
      <c r="B2211" s="97" t="s">
        <v>23</v>
      </c>
      <c r="C2211" s="95" t="s">
        <v>23</v>
      </c>
      <c r="D2211" s="98" t="s">
        <v>23</v>
      </c>
      <c r="E2211" s="92"/>
      <c r="F2211" s="95"/>
    </row>
    <row r="2212" spans="1:6">
      <c r="A2212" s="79" t="s">
        <v>23</v>
      </c>
      <c r="B2212" s="97" t="s">
        <v>23</v>
      </c>
      <c r="C2212" s="95" t="s">
        <v>23</v>
      </c>
      <c r="D2212" s="98" t="s">
        <v>23</v>
      </c>
      <c r="E2212" s="92"/>
      <c r="F2212" s="95"/>
    </row>
    <row r="2213" spans="1:6">
      <c r="A2213" s="79" t="s">
        <v>23</v>
      </c>
      <c r="B2213" s="97" t="s">
        <v>23</v>
      </c>
      <c r="C2213" s="95" t="s">
        <v>23</v>
      </c>
      <c r="D2213" s="98" t="s">
        <v>23</v>
      </c>
      <c r="E2213" s="92"/>
      <c r="F2213" s="95"/>
    </row>
    <row r="2214" spans="1:6">
      <c r="A2214" s="79" t="s">
        <v>23</v>
      </c>
      <c r="B2214" s="97" t="s">
        <v>23</v>
      </c>
      <c r="C2214" s="95" t="s">
        <v>23</v>
      </c>
      <c r="D2214" s="98" t="s">
        <v>23</v>
      </c>
      <c r="E2214" s="92"/>
      <c r="F2214" s="95"/>
    </row>
    <row r="2215" spans="1:6">
      <c r="A2215" s="79" t="s">
        <v>23</v>
      </c>
      <c r="B2215" s="97" t="s">
        <v>23</v>
      </c>
      <c r="C2215" s="95" t="s">
        <v>23</v>
      </c>
      <c r="D2215" s="98" t="s">
        <v>23</v>
      </c>
      <c r="E2215" s="92"/>
      <c r="F2215" s="95"/>
    </row>
    <row r="2216" spans="1:6">
      <c r="A2216" s="79" t="s">
        <v>23</v>
      </c>
      <c r="B2216" s="97" t="s">
        <v>23</v>
      </c>
      <c r="C2216" s="95" t="s">
        <v>23</v>
      </c>
      <c r="D2216" s="98" t="s">
        <v>23</v>
      </c>
      <c r="E2216" s="92"/>
      <c r="F2216" s="95"/>
    </row>
    <row r="2217" spans="1:6">
      <c r="A2217" s="79" t="s">
        <v>23</v>
      </c>
      <c r="B2217" s="97" t="s">
        <v>23</v>
      </c>
      <c r="C2217" s="95" t="s">
        <v>23</v>
      </c>
      <c r="D2217" s="98" t="s">
        <v>23</v>
      </c>
      <c r="E2217" s="92"/>
      <c r="F2217" s="95"/>
    </row>
    <row r="2218" spans="1:6">
      <c r="A2218" s="79" t="s">
        <v>23</v>
      </c>
      <c r="B2218" s="97" t="s">
        <v>23</v>
      </c>
      <c r="C2218" s="95" t="s">
        <v>23</v>
      </c>
      <c r="D2218" s="98" t="s">
        <v>23</v>
      </c>
      <c r="E2218" s="92"/>
      <c r="F2218" s="95"/>
    </row>
    <row r="2219" spans="1:6">
      <c r="A2219" s="79" t="s">
        <v>23</v>
      </c>
      <c r="B2219" s="97" t="s">
        <v>23</v>
      </c>
      <c r="C2219" s="95" t="s">
        <v>23</v>
      </c>
      <c r="D2219" s="98" t="s">
        <v>23</v>
      </c>
      <c r="E2219" s="92"/>
      <c r="F2219" s="95"/>
    </row>
    <row r="2220" spans="1:6">
      <c r="A2220" s="79" t="s">
        <v>23</v>
      </c>
      <c r="B2220" s="97" t="s">
        <v>23</v>
      </c>
      <c r="C2220" s="95" t="s">
        <v>23</v>
      </c>
      <c r="D2220" s="98" t="s">
        <v>23</v>
      </c>
      <c r="E2220" s="92"/>
      <c r="F2220" s="95"/>
    </row>
    <row r="2221" spans="1:6">
      <c r="A2221" s="79" t="s">
        <v>23</v>
      </c>
      <c r="B2221" s="97" t="s">
        <v>23</v>
      </c>
      <c r="C2221" s="95" t="s">
        <v>23</v>
      </c>
      <c r="D2221" s="98" t="s">
        <v>23</v>
      </c>
      <c r="E2221" s="92"/>
      <c r="F2221" s="95"/>
    </row>
    <row r="2222" spans="1:6">
      <c r="A2222" s="79" t="s">
        <v>23</v>
      </c>
      <c r="B2222" s="97" t="s">
        <v>23</v>
      </c>
      <c r="C2222" s="95" t="s">
        <v>23</v>
      </c>
      <c r="D2222" s="98" t="s">
        <v>23</v>
      </c>
      <c r="E2222" s="92"/>
      <c r="F2222" s="95"/>
    </row>
    <row r="2223" spans="1:6">
      <c r="A2223" s="79" t="s">
        <v>23</v>
      </c>
      <c r="B2223" s="97" t="s">
        <v>23</v>
      </c>
      <c r="C2223" s="95" t="s">
        <v>23</v>
      </c>
      <c r="D2223" s="98" t="s">
        <v>23</v>
      </c>
      <c r="E2223" s="92"/>
      <c r="F2223" s="95"/>
    </row>
    <row r="2224" spans="1:6">
      <c r="A2224" s="79" t="s">
        <v>23</v>
      </c>
      <c r="B2224" s="97" t="s">
        <v>23</v>
      </c>
      <c r="C2224" s="95" t="s">
        <v>23</v>
      </c>
      <c r="D2224" s="98" t="s">
        <v>23</v>
      </c>
      <c r="E2224" s="92"/>
      <c r="F2224" s="95"/>
    </row>
    <row r="2225" spans="1:6">
      <c r="A2225" s="79" t="s">
        <v>23</v>
      </c>
      <c r="B2225" s="97" t="s">
        <v>23</v>
      </c>
      <c r="C2225" s="95" t="s">
        <v>23</v>
      </c>
      <c r="D2225" s="98" t="s">
        <v>23</v>
      </c>
      <c r="E2225" s="92"/>
      <c r="F2225" s="95"/>
    </row>
    <row r="2226" spans="1:6">
      <c r="A2226" s="79" t="s">
        <v>23</v>
      </c>
      <c r="B2226" s="97" t="s">
        <v>23</v>
      </c>
      <c r="C2226" s="95" t="s">
        <v>23</v>
      </c>
      <c r="D2226" s="98" t="s">
        <v>23</v>
      </c>
      <c r="E2226" s="92"/>
      <c r="F2226" s="95"/>
    </row>
    <row r="2227" spans="1:6">
      <c r="A2227" s="79" t="s">
        <v>23</v>
      </c>
      <c r="B2227" s="97" t="s">
        <v>23</v>
      </c>
      <c r="C2227" s="95" t="s">
        <v>23</v>
      </c>
      <c r="D2227" s="98" t="s">
        <v>23</v>
      </c>
      <c r="E2227" s="92"/>
      <c r="F2227" s="95"/>
    </row>
    <row r="2228" spans="1:6">
      <c r="A2228" s="79" t="s">
        <v>23</v>
      </c>
      <c r="B2228" s="97" t="s">
        <v>23</v>
      </c>
      <c r="C2228" s="95" t="s">
        <v>23</v>
      </c>
      <c r="D2228" s="98" t="s">
        <v>23</v>
      </c>
      <c r="E2228" s="92"/>
      <c r="F2228" s="95"/>
    </row>
    <row r="2229" spans="1:6">
      <c r="A2229" s="79" t="s">
        <v>23</v>
      </c>
      <c r="B2229" s="97" t="s">
        <v>23</v>
      </c>
      <c r="C2229" s="95" t="s">
        <v>23</v>
      </c>
      <c r="D2229" s="98" t="s">
        <v>23</v>
      </c>
      <c r="E2229" s="92"/>
      <c r="F2229" s="95"/>
    </row>
    <row r="2230" spans="1:6">
      <c r="A2230" s="79" t="s">
        <v>23</v>
      </c>
      <c r="B2230" s="97" t="s">
        <v>23</v>
      </c>
      <c r="C2230" s="95" t="s">
        <v>23</v>
      </c>
      <c r="D2230" s="98" t="s">
        <v>23</v>
      </c>
      <c r="E2230" s="92"/>
      <c r="F2230" s="95"/>
    </row>
    <row r="2231" spans="1:6">
      <c r="A2231" s="79" t="s">
        <v>23</v>
      </c>
      <c r="B2231" s="97" t="s">
        <v>23</v>
      </c>
      <c r="C2231" s="95" t="s">
        <v>23</v>
      </c>
      <c r="D2231" s="98" t="s">
        <v>23</v>
      </c>
      <c r="E2231" s="92"/>
      <c r="F2231" s="95"/>
    </row>
    <row r="2232" spans="1:6">
      <c r="A2232" s="79" t="s">
        <v>23</v>
      </c>
      <c r="B2232" s="97" t="s">
        <v>23</v>
      </c>
      <c r="C2232" s="95" t="s">
        <v>23</v>
      </c>
      <c r="D2232" s="98" t="s">
        <v>23</v>
      </c>
      <c r="E2232" s="92"/>
      <c r="F2232" s="95"/>
    </row>
    <row r="2233" spans="1:6">
      <c r="A2233" s="79" t="s">
        <v>23</v>
      </c>
      <c r="B2233" s="97" t="s">
        <v>23</v>
      </c>
      <c r="C2233" s="95" t="s">
        <v>23</v>
      </c>
      <c r="D2233" s="98" t="s">
        <v>23</v>
      </c>
      <c r="E2233" s="92"/>
      <c r="F2233" s="95"/>
    </row>
    <row r="2234" spans="1:6">
      <c r="A2234" s="79" t="s">
        <v>23</v>
      </c>
      <c r="B2234" s="97" t="s">
        <v>23</v>
      </c>
      <c r="C2234" s="95" t="s">
        <v>23</v>
      </c>
      <c r="D2234" s="98" t="s">
        <v>23</v>
      </c>
      <c r="E2234" s="92"/>
      <c r="F2234" s="95"/>
    </row>
    <row r="2235" spans="1:6">
      <c r="A2235" s="79" t="s">
        <v>23</v>
      </c>
      <c r="B2235" s="97" t="s">
        <v>23</v>
      </c>
      <c r="C2235" s="95" t="s">
        <v>23</v>
      </c>
      <c r="D2235" s="98" t="s">
        <v>23</v>
      </c>
      <c r="E2235" s="92"/>
      <c r="F2235" s="95"/>
    </row>
    <row r="2236" spans="1:6">
      <c r="A2236" s="79" t="s">
        <v>23</v>
      </c>
      <c r="B2236" s="97" t="s">
        <v>23</v>
      </c>
      <c r="C2236" s="95" t="s">
        <v>23</v>
      </c>
      <c r="D2236" s="98" t="s">
        <v>23</v>
      </c>
      <c r="E2236" s="92"/>
      <c r="F2236" s="95"/>
    </row>
    <row r="2237" spans="1:6">
      <c r="A2237" s="79" t="s">
        <v>23</v>
      </c>
      <c r="B2237" s="97" t="s">
        <v>23</v>
      </c>
      <c r="C2237" s="95" t="s">
        <v>23</v>
      </c>
      <c r="D2237" s="98" t="s">
        <v>23</v>
      </c>
      <c r="E2237" s="92"/>
      <c r="F2237" s="95"/>
    </row>
    <row r="2238" spans="1:6">
      <c r="A2238" s="79" t="s">
        <v>23</v>
      </c>
      <c r="B2238" s="97" t="s">
        <v>23</v>
      </c>
      <c r="C2238" s="95" t="s">
        <v>23</v>
      </c>
      <c r="D2238" s="98" t="s">
        <v>23</v>
      </c>
      <c r="E2238" s="92"/>
      <c r="F2238" s="95"/>
    </row>
    <row r="2239" spans="1:6">
      <c r="A2239" s="79" t="s">
        <v>23</v>
      </c>
      <c r="B2239" s="97" t="s">
        <v>23</v>
      </c>
      <c r="C2239" s="95" t="s">
        <v>23</v>
      </c>
      <c r="D2239" s="98" t="s">
        <v>23</v>
      </c>
      <c r="E2239" s="92"/>
      <c r="F2239" s="95"/>
    </row>
    <row r="2240" spans="1:6">
      <c r="A2240" s="79" t="s">
        <v>23</v>
      </c>
      <c r="B2240" s="97" t="s">
        <v>23</v>
      </c>
      <c r="C2240" s="95" t="s">
        <v>23</v>
      </c>
      <c r="D2240" s="98" t="s">
        <v>23</v>
      </c>
      <c r="E2240" s="92"/>
      <c r="F2240" s="95"/>
    </row>
    <row r="2241" spans="1:6">
      <c r="A2241" s="79" t="s">
        <v>23</v>
      </c>
      <c r="B2241" s="97" t="s">
        <v>23</v>
      </c>
      <c r="C2241" s="95" t="s">
        <v>23</v>
      </c>
      <c r="D2241" s="98" t="s">
        <v>23</v>
      </c>
      <c r="E2241" s="92"/>
      <c r="F2241" s="95"/>
    </row>
    <row r="2242" spans="1:6">
      <c r="A2242" s="79" t="s">
        <v>23</v>
      </c>
      <c r="B2242" s="97" t="s">
        <v>23</v>
      </c>
      <c r="C2242" s="95" t="s">
        <v>23</v>
      </c>
      <c r="D2242" s="98" t="s">
        <v>23</v>
      </c>
      <c r="E2242" s="92"/>
      <c r="F2242" s="95"/>
    </row>
    <row r="2243" spans="1:6">
      <c r="A2243" s="79" t="s">
        <v>23</v>
      </c>
      <c r="B2243" s="97" t="s">
        <v>23</v>
      </c>
      <c r="C2243" s="95" t="s">
        <v>23</v>
      </c>
      <c r="D2243" s="98" t="s">
        <v>23</v>
      </c>
      <c r="E2243" s="92"/>
      <c r="F2243" s="95"/>
    </row>
    <row r="2244" spans="1:6">
      <c r="A2244" s="79" t="s">
        <v>23</v>
      </c>
      <c r="B2244" s="97" t="s">
        <v>23</v>
      </c>
      <c r="C2244" s="95" t="s">
        <v>23</v>
      </c>
      <c r="D2244" s="98" t="s">
        <v>23</v>
      </c>
      <c r="E2244" s="92"/>
      <c r="F2244" s="95"/>
    </row>
    <row r="2245" spans="1:6">
      <c r="A2245" s="79" t="s">
        <v>23</v>
      </c>
      <c r="B2245" s="97" t="s">
        <v>23</v>
      </c>
      <c r="C2245" s="95" t="s">
        <v>23</v>
      </c>
      <c r="D2245" s="98" t="s">
        <v>23</v>
      </c>
      <c r="E2245" s="92"/>
      <c r="F2245" s="95"/>
    </row>
    <row r="2246" spans="1:6">
      <c r="A2246" s="79" t="s">
        <v>23</v>
      </c>
      <c r="B2246" s="97" t="s">
        <v>23</v>
      </c>
      <c r="C2246" s="95" t="s">
        <v>23</v>
      </c>
      <c r="D2246" s="98" t="s">
        <v>23</v>
      </c>
      <c r="E2246" s="92"/>
      <c r="F2246" s="95"/>
    </row>
    <row r="2247" spans="1:6">
      <c r="A2247" s="79" t="s">
        <v>23</v>
      </c>
      <c r="B2247" s="97" t="s">
        <v>23</v>
      </c>
      <c r="C2247" s="95" t="s">
        <v>23</v>
      </c>
      <c r="D2247" s="98" t="s">
        <v>23</v>
      </c>
      <c r="E2247" s="92"/>
      <c r="F2247" s="95"/>
    </row>
    <row r="2248" spans="1:6">
      <c r="A2248" s="79" t="s">
        <v>23</v>
      </c>
      <c r="B2248" s="97" t="s">
        <v>23</v>
      </c>
      <c r="C2248" s="95" t="s">
        <v>23</v>
      </c>
      <c r="D2248" s="98" t="s">
        <v>23</v>
      </c>
      <c r="E2248" s="92"/>
      <c r="F2248" s="95"/>
    </row>
    <row r="2249" spans="1:6">
      <c r="A2249" s="79" t="s">
        <v>23</v>
      </c>
      <c r="B2249" s="97" t="s">
        <v>23</v>
      </c>
      <c r="C2249" s="95" t="s">
        <v>23</v>
      </c>
      <c r="D2249" s="98" t="s">
        <v>23</v>
      </c>
      <c r="E2249" s="92"/>
      <c r="F2249" s="95"/>
    </row>
    <row r="2250" spans="1:6">
      <c r="A2250" s="79" t="s">
        <v>23</v>
      </c>
      <c r="B2250" s="97" t="s">
        <v>23</v>
      </c>
      <c r="C2250" s="95" t="s">
        <v>23</v>
      </c>
      <c r="D2250" s="98" t="s">
        <v>23</v>
      </c>
      <c r="E2250" s="92"/>
      <c r="F2250" s="95"/>
    </row>
    <row r="2251" spans="1:6">
      <c r="A2251" s="79" t="s">
        <v>23</v>
      </c>
      <c r="B2251" s="97" t="s">
        <v>23</v>
      </c>
      <c r="C2251" s="95" t="s">
        <v>23</v>
      </c>
      <c r="D2251" s="98" t="s">
        <v>23</v>
      </c>
      <c r="E2251" s="92"/>
      <c r="F2251" s="95"/>
    </row>
    <row r="2252" spans="1:6">
      <c r="A2252" s="79" t="s">
        <v>23</v>
      </c>
      <c r="B2252" s="97" t="s">
        <v>23</v>
      </c>
      <c r="C2252" s="95" t="s">
        <v>23</v>
      </c>
      <c r="D2252" s="98" t="s">
        <v>23</v>
      </c>
      <c r="E2252" s="92"/>
      <c r="F2252" s="95"/>
    </row>
    <row r="2253" spans="1:6">
      <c r="A2253" s="79" t="s">
        <v>23</v>
      </c>
      <c r="B2253" s="97" t="s">
        <v>23</v>
      </c>
      <c r="C2253" s="95" t="s">
        <v>23</v>
      </c>
      <c r="D2253" s="98" t="s">
        <v>23</v>
      </c>
      <c r="E2253" s="92"/>
      <c r="F2253" s="95"/>
    </row>
    <row r="2254" spans="1:6">
      <c r="A2254" s="79" t="s">
        <v>23</v>
      </c>
      <c r="B2254" s="97" t="s">
        <v>23</v>
      </c>
      <c r="C2254" s="95" t="s">
        <v>23</v>
      </c>
      <c r="D2254" s="98" t="s">
        <v>23</v>
      </c>
      <c r="E2254" s="92"/>
      <c r="F2254" s="95"/>
    </row>
    <row r="2255" spans="1:6">
      <c r="A2255" s="79" t="s">
        <v>23</v>
      </c>
      <c r="B2255" s="97" t="s">
        <v>23</v>
      </c>
      <c r="C2255" s="95" t="s">
        <v>23</v>
      </c>
      <c r="D2255" s="98" t="s">
        <v>23</v>
      </c>
      <c r="E2255" s="92"/>
      <c r="F2255" s="95"/>
    </row>
    <row r="2256" spans="1:6">
      <c r="A2256" s="79" t="s">
        <v>23</v>
      </c>
      <c r="B2256" s="97" t="s">
        <v>23</v>
      </c>
      <c r="C2256" s="95" t="s">
        <v>23</v>
      </c>
      <c r="D2256" s="98" t="s">
        <v>23</v>
      </c>
      <c r="E2256" s="92"/>
      <c r="F2256" s="95"/>
    </row>
    <row r="2257" spans="1:6">
      <c r="A2257" s="79" t="s">
        <v>23</v>
      </c>
      <c r="B2257" s="97" t="s">
        <v>23</v>
      </c>
      <c r="C2257" s="95" t="s">
        <v>23</v>
      </c>
      <c r="D2257" s="98" t="s">
        <v>23</v>
      </c>
      <c r="E2257" s="92"/>
      <c r="F2257" s="95"/>
    </row>
    <row r="2258" spans="1:6">
      <c r="A2258" s="79" t="s">
        <v>23</v>
      </c>
      <c r="B2258" s="97" t="s">
        <v>23</v>
      </c>
      <c r="C2258" s="95" t="s">
        <v>23</v>
      </c>
      <c r="D2258" s="98" t="s">
        <v>23</v>
      </c>
      <c r="E2258" s="92"/>
      <c r="F2258" s="95"/>
    </row>
    <row r="2259" spans="1:6">
      <c r="A2259" s="79" t="s">
        <v>23</v>
      </c>
      <c r="B2259" s="97" t="s">
        <v>23</v>
      </c>
      <c r="C2259" s="95" t="s">
        <v>23</v>
      </c>
      <c r="D2259" s="98" t="s">
        <v>23</v>
      </c>
      <c r="E2259" s="92"/>
      <c r="F2259" s="95"/>
    </row>
    <row r="2260" spans="1:6">
      <c r="A2260" s="79" t="s">
        <v>23</v>
      </c>
      <c r="B2260" s="97" t="s">
        <v>23</v>
      </c>
      <c r="C2260" s="95" t="s">
        <v>23</v>
      </c>
      <c r="D2260" s="98" t="s">
        <v>23</v>
      </c>
      <c r="E2260" s="92"/>
      <c r="F2260" s="95"/>
    </row>
    <row r="2261" spans="1:6">
      <c r="A2261" s="79" t="s">
        <v>23</v>
      </c>
      <c r="B2261" s="97" t="s">
        <v>23</v>
      </c>
      <c r="C2261" s="95" t="s">
        <v>23</v>
      </c>
      <c r="D2261" s="98" t="s">
        <v>23</v>
      </c>
      <c r="E2261" s="92"/>
      <c r="F2261" s="95"/>
    </row>
    <row r="2262" spans="1:6">
      <c r="A2262" s="79" t="s">
        <v>23</v>
      </c>
      <c r="B2262" s="97" t="s">
        <v>23</v>
      </c>
      <c r="C2262" s="95" t="s">
        <v>23</v>
      </c>
      <c r="D2262" s="98" t="s">
        <v>23</v>
      </c>
      <c r="E2262" s="92"/>
      <c r="F2262" s="95"/>
    </row>
    <row r="2263" spans="1:6">
      <c r="A2263" s="79" t="s">
        <v>23</v>
      </c>
      <c r="B2263" s="97" t="s">
        <v>23</v>
      </c>
      <c r="C2263" s="95" t="s">
        <v>23</v>
      </c>
      <c r="D2263" s="98" t="s">
        <v>23</v>
      </c>
      <c r="E2263" s="92"/>
      <c r="F2263" s="95"/>
    </row>
    <row r="2264" spans="1:6">
      <c r="A2264" s="79" t="s">
        <v>23</v>
      </c>
      <c r="B2264" s="97" t="s">
        <v>23</v>
      </c>
      <c r="C2264" s="95" t="s">
        <v>23</v>
      </c>
      <c r="D2264" s="98" t="s">
        <v>23</v>
      </c>
      <c r="E2264" s="92"/>
      <c r="F2264" s="95"/>
    </row>
    <row r="2265" spans="1:6">
      <c r="A2265" s="79" t="s">
        <v>23</v>
      </c>
      <c r="B2265" s="97" t="s">
        <v>23</v>
      </c>
      <c r="C2265" s="95" t="s">
        <v>23</v>
      </c>
      <c r="D2265" s="98" t="s">
        <v>23</v>
      </c>
      <c r="E2265" s="92"/>
      <c r="F2265" s="95"/>
    </row>
    <row r="2266" spans="1:6">
      <c r="A2266" s="79" t="s">
        <v>23</v>
      </c>
      <c r="B2266" s="97" t="s">
        <v>23</v>
      </c>
      <c r="C2266" s="95" t="s">
        <v>23</v>
      </c>
      <c r="D2266" s="98" t="s">
        <v>23</v>
      </c>
      <c r="E2266" s="92"/>
      <c r="F2266" s="95"/>
    </row>
    <row r="2267" spans="1:6">
      <c r="A2267" s="79" t="s">
        <v>23</v>
      </c>
      <c r="B2267" s="97" t="s">
        <v>23</v>
      </c>
      <c r="C2267" s="95" t="s">
        <v>23</v>
      </c>
      <c r="D2267" s="98" t="s">
        <v>23</v>
      </c>
      <c r="E2267" s="92"/>
      <c r="F2267" s="95"/>
    </row>
    <row r="2268" spans="1:6">
      <c r="A2268" s="79" t="s">
        <v>23</v>
      </c>
      <c r="B2268" s="97" t="s">
        <v>23</v>
      </c>
      <c r="C2268" s="95" t="s">
        <v>23</v>
      </c>
      <c r="D2268" s="98" t="s">
        <v>23</v>
      </c>
      <c r="E2268" s="92"/>
      <c r="F2268" s="95"/>
    </row>
    <row r="2269" spans="1:6">
      <c r="A2269" s="79" t="s">
        <v>23</v>
      </c>
      <c r="B2269" s="97" t="s">
        <v>23</v>
      </c>
      <c r="C2269" s="95" t="s">
        <v>23</v>
      </c>
      <c r="D2269" s="98" t="s">
        <v>23</v>
      </c>
      <c r="E2269" s="92"/>
      <c r="F2269" s="95"/>
    </row>
    <row r="2270" spans="1:6">
      <c r="A2270" s="79" t="s">
        <v>23</v>
      </c>
      <c r="B2270" s="97" t="s">
        <v>23</v>
      </c>
      <c r="C2270" s="95" t="s">
        <v>23</v>
      </c>
      <c r="D2270" s="98" t="s">
        <v>23</v>
      </c>
      <c r="E2270" s="92"/>
      <c r="F2270" s="95"/>
    </row>
    <row r="2271" spans="1:6">
      <c r="A2271" s="79" t="s">
        <v>23</v>
      </c>
      <c r="B2271" s="97" t="s">
        <v>23</v>
      </c>
      <c r="C2271" s="95" t="s">
        <v>23</v>
      </c>
      <c r="D2271" s="98" t="s">
        <v>23</v>
      </c>
      <c r="E2271" s="92"/>
      <c r="F2271" s="95"/>
    </row>
    <row r="2272" spans="1:6">
      <c r="A2272" s="79" t="s">
        <v>23</v>
      </c>
      <c r="B2272" s="97" t="s">
        <v>23</v>
      </c>
      <c r="C2272" s="95" t="s">
        <v>23</v>
      </c>
      <c r="D2272" s="98" t="s">
        <v>23</v>
      </c>
      <c r="E2272" s="92"/>
      <c r="F2272" s="95"/>
    </row>
    <row r="2273" spans="1:6">
      <c r="A2273" s="79" t="s">
        <v>23</v>
      </c>
      <c r="B2273" s="97" t="s">
        <v>23</v>
      </c>
      <c r="C2273" s="95" t="s">
        <v>23</v>
      </c>
      <c r="D2273" s="98" t="s">
        <v>23</v>
      </c>
      <c r="E2273" s="92"/>
      <c r="F2273" s="95"/>
    </row>
    <row r="2274" spans="1:6">
      <c r="A2274" s="79" t="s">
        <v>23</v>
      </c>
      <c r="B2274" s="97" t="s">
        <v>23</v>
      </c>
      <c r="C2274" s="95" t="s">
        <v>23</v>
      </c>
      <c r="D2274" s="98" t="s">
        <v>23</v>
      </c>
      <c r="E2274" s="92"/>
      <c r="F2274" s="95"/>
    </row>
    <row r="2275" spans="1:6">
      <c r="A2275" s="79" t="s">
        <v>23</v>
      </c>
      <c r="B2275" s="97" t="s">
        <v>23</v>
      </c>
      <c r="C2275" s="95" t="s">
        <v>23</v>
      </c>
      <c r="D2275" s="98" t="s">
        <v>23</v>
      </c>
      <c r="E2275" s="92"/>
      <c r="F2275" s="95"/>
    </row>
    <row r="2276" spans="1:6">
      <c r="A2276" s="79" t="s">
        <v>23</v>
      </c>
      <c r="B2276" s="97" t="s">
        <v>23</v>
      </c>
      <c r="C2276" s="95" t="s">
        <v>23</v>
      </c>
      <c r="D2276" s="98" t="s">
        <v>23</v>
      </c>
      <c r="E2276" s="92"/>
      <c r="F2276" s="95"/>
    </row>
    <row r="2277" spans="1:6">
      <c r="A2277" s="79" t="s">
        <v>23</v>
      </c>
      <c r="B2277" s="97" t="s">
        <v>23</v>
      </c>
      <c r="C2277" s="95" t="s">
        <v>23</v>
      </c>
      <c r="D2277" s="98" t="s">
        <v>23</v>
      </c>
      <c r="E2277" s="92"/>
      <c r="F2277" s="95"/>
    </row>
    <row r="2278" spans="1:6">
      <c r="A2278" s="79" t="s">
        <v>23</v>
      </c>
      <c r="B2278" s="97" t="s">
        <v>23</v>
      </c>
      <c r="C2278" s="95" t="s">
        <v>23</v>
      </c>
      <c r="D2278" s="98" t="s">
        <v>23</v>
      </c>
      <c r="E2278" s="92"/>
      <c r="F2278" s="95"/>
    </row>
    <row r="2279" spans="1:6">
      <c r="A2279" s="79" t="s">
        <v>23</v>
      </c>
      <c r="B2279" s="97" t="s">
        <v>23</v>
      </c>
      <c r="C2279" s="95" t="s">
        <v>23</v>
      </c>
      <c r="D2279" s="98" t="s">
        <v>23</v>
      </c>
      <c r="E2279" s="92"/>
      <c r="F2279" s="95"/>
    </row>
    <row r="2280" spans="1:6">
      <c r="A2280" s="79" t="s">
        <v>23</v>
      </c>
      <c r="B2280" s="97" t="s">
        <v>23</v>
      </c>
      <c r="C2280" s="95" t="s">
        <v>23</v>
      </c>
      <c r="D2280" s="98" t="s">
        <v>23</v>
      </c>
      <c r="E2280" s="92"/>
      <c r="F2280" s="95"/>
    </row>
    <row r="2281" spans="1:6">
      <c r="A2281" s="79" t="s">
        <v>23</v>
      </c>
      <c r="B2281" s="97" t="s">
        <v>23</v>
      </c>
      <c r="C2281" s="95" t="s">
        <v>23</v>
      </c>
      <c r="D2281" s="98" t="s">
        <v>23</v>
      </c>
      <c r="E2281" s="92"/>
      <c r="F2281" s="95"/>
    </row>
    <row r="2282" spans="1:6">
      <c r="A2282" s="79" t="s">
        <v>23</v>
      </c>
      <c r="B2282" s="97" t="s">
        <v>23</v>
      </c>
      <c r="C2282" s="95" t="s">
        <v>23</v>
      </c>
      <c r="D2282" s="98" t="s">
        <v>23</v>
      </c>
      <c r="E2282" s="92"/>
      <c r="F2282" s="95"/>
    </row>
    <row r="2283" spans="1:6">
      <c r="A2283" s="79" t="s">
        <v>23</v>
      </c>
      <c r="B2283" s="97" t="s">
        <v>23</v>
      </c>
      <c r="C2283" s="95" t="s">
        <v>23</v>
      </c>
      <c r="D2283" s="98" t="s">
        <v>23</v>
      </c>
      <c r="E2283" s="92"/>
      <c r="F2283" s="95"/>
    </row>
    <row r="2284" spans="1:6">
      <c r="A2284" s="79" t="s">
        <v>23</v>
      </c>
      <c r="B2284" s="97" t="s">
        <v>23</v>
      </c>
      <c r="C2284" s="95" t="s">
        <v>23</v>
      </c>
      <c r="D2284" s="98" t="s">
        <v>23</v>
      </c>
      <c r="E2284" s="92"/>
      <c r="F2284" s="95"/>
    </row>
    <row r="2285" spans="1:6">
      <c r="A2285" s="79" t="s">
        <v>23</v>
      </c>
      <c r="B2285" s="97" t="s">
        <v>23</v>
      </c>
      <c r="C2285" s="95" t="s">
        <v>23</v>
      </c>
      <c r="D2285" s="98" t="s">
        <v>23</v>
      </c>
      <c r="E2285" s="92"/>
      <c r="F2285" s="95"/>
    </row>
    <row r="2286" spans="1:6">
      <c r="A2286" s="79" t="s">
        <v>23</v>
      </c>
      <c r="B2286" s="97" t="s">
        <v>23</v>
      </c>
      <c r="C2286" s="95" t="s">
        <v>23</v>
      </c>
      <c r="D2286" s="98" t="s">
        <v>23</v>
      </c>
      <c r="E2286" s="92"/>
      <c r="F2286" s="95"/>
    </row>
    <row r="2287" spans="1:6">
      <c r="A2287" s="79" t="s">
        <v>23</v>
      </c>
      <c r="B2287" s="97" t="s">
        <v>23</v>
      </c>
      <c r="C2287" s="95" t="s">
        <v>23</v>
      </c>
      <c r="D2287" s="98" t="s">
        <v>23</v>
      </c>
      <c r="E2287" s="92"/>
      <c r="F2287" s="95"/>
    </row>
    <row r="2288" spans="1:6">
      <c r="A2288" s="79" t="s">
        <v>23</v>
      </c>
      <c r="B2288" s="97" t="s">
        <v>23</v>
      </c>
      <c r="C2288" s="95" t="s">
        <v>23</v>
      </c>
      <c r="D2288" s="98" t="s">
        <v>23</v>
      </c>
      <c r="E2288" s="92"/>
      <c r="F2288" s="95"/>
    </row>
    <row r="2289" spans="1:6">
      <c r="A2289" s="79" t="s">
        <v>23</v>
      </c>
      <c r="B2289" s="97" t="s">
        <v>23</v>
      </c>
      <c r="C2289" s="95" t="s">
        <v>23</v>
      </c>
      <c r="D2289" s="98" t="s">
        <v>23</v>
      </c>
      <c r="E2289" s="92"/>
      <c r="F2289" s="95"/>
    </row>
    <row r="2290" spans="1:6">
      <c r="A2290" s="79" t="s">
        <v>23</v>
      </c>
      <c r="B2290" s="97" t="s">
        <v>23</v>
      </c>
      <c r="C2290" s="95" t="s">
        <v>23</v>
      </c>
      <c r="D2290" s="98" t="s">
        <v>23</v>
      </c>
      <c r="E2290" s="92"/>
      <c r="F2290" s="95"/>
    </row>
    <row r="2291" spans="1:6">
      <c r="A2291" s="79" t="s">
        <v>23</v>
      </c>
      <c r="B2291" s="97" t="s">
        <v>23</v>
      </c>
      <c r="C2291" s="95" t="s">
        <v>23</v>
      </c>
      <c r="D2291" s="98" t="s">
        <v>23</v>
      </c>
      <c r="E2291" s="92"/>
      <c r="F2291" s="95"/>
    </row>
    <row r="2292" spans="1:6">
      <c r="A2292" s="79" t="s">
        <v>23</v>
      </c>
      <c r="B2292" s="97" t="s">
        <v>23</v>
      </c>
      <c r="C2292" s="95" t="s">
        <v>23</v>
      </c>
      <c r="D2292" s="98" t="s">
        <v>23</v>
      </c>
      <c r="E2292" s="92"/>
      <c r="F2292" s="95"/>
    </row>
    <row r="2293" spans="1:6">
      <c r="A2293" s="79" t="s">
        <v>23</v>
      </c>
      <c r="B2293" s="97" t="s">
        <v>23</v>
      </c>
      <c r="C2293" s="95" t="s">
        <v>23</v>
      </c>
      <c r="D2293" s="98" t="s">
        <v>23</v>
      </c>
      <c r="E2293" s="92"/>
      <c r="F2293" s="95"/>
    </row>
    <row r="2294" spans="1:6">
      <c r="A2294" s="79" t="s">
        <v>23</v>
      </c>
      <c r="B2294" s="97" t="s">
        <v>23</v>
      </c>
      <c r="C2294" s="95" t="s">
        <v>23</v>
      </c>
      <c r="D2294" s="98" t="s">
        <v>23</v>
      </c>
      <c r="E2294" s="92"/>
      <c r="F2294" s="95"/>
    </row>
    <row r="2295" spans="1:6">
      <c r="A2295" s="79" t="s">
        <v>23</v>
      </c>
      <c r="B2295" s="97" t="s">
        <v>23</v>
      </c>
      <c r="C2295" s="95" t="s">
        <v>23</v>
      </c>
      <c r="D2295" s="98" t="s">
        <v>23</v>
      </c>
      <c r="E2295" s="92"/>
      <c r="F2295" s="95"/>
    </row>
    <row r="2296" spans="1:6">
      <c r="A2296" s="79" t="s">
        <v>23</v>
      </c>
      <c r="B2296" s="97" t="s">
        <v>23</v>
      </c>
      <c r="C2296" s="95" t="s">
        <v>23</v>
      </c>
      <c r="D2296" s="98" t="s">
        <v>23</v>
      </c>
      <c r="E2296" s="92"/>
      <c r="F2296" s="95"/>
    </row>
    <row r="2297" spans="1:6">
      <c r="A2297" s="79" t="s">
        <v>23</v>
      </c>
      <c r="B2297" s="97" t="s">
        <v>23</v>
      </c>
      <c r="C2297" s="95" t="s">
        <v>23</v>
      </c>
      <c r="D2297" s="98" t="s">
        <v>23</v>
      </c>
      <c r="E2297" s="92"/>
      <c r="F2297" s="95"/>
    </row>
    <row r="2298" spans="1:6">
      <c r="A2298" s="79" t="s">
        <v>23</v>
      </c>
      <c r="B2298" s="97" t="s">
        <v>23</v>
      </c>
      <c r="C2298" s="95" t="s">
        <v>23</v>
      </c>
      <c r="D2298" s="98" t="s">
        <v>23</v>
      </c>
      <c r="E2298" s="92"/>
      <c r="F2298" s="95"/>
    </row>
    <row r="2299" spans="1:6">
      <c r="A2299" s="79" t="s">
        <v>23</v>
      </c>
      <c r="B2299" s="97" t="s">
        <v>23</v>
      </c>
      <c r="C2299" s="95" t="s">
        <v>23</v>
      </c>
      <c r="D2299" s="98" t="s">
        <v>23</v>
      </c>
      <c r="E2299" s="92"/>
      <c r="F2299" s="95"/>
    </row>
    <row r="2300" spans="1:6">
      <c r="A2300" s="79" t="s">
        <v>23</v>
      </c>
      <c r="B2300" s="97" t="s">
        <v>23</v>
      </c>
      <c r="C2300" s="95" t="s">
        <v>23</v>
      </c>
      <c r="D2300" s="98" t="s">
        <v>23</v>
      </c>
      <c r="E2300" s="92"/>
      <c r="F2300" s="95"/>
    </row>
    <row r="2301" spans="1:6">
      <c r="A2301" s="79" t="s">
        <v>23</v>
      </c>
      <c r="B2301" s="97" t="s">
        <v>23</v>
      </c>
      <c r="C2301" s="95" t="s">
        <v>23</v>
      </c>
      <c r="D2301" s="98" t="s">
        <v>23</v>
      </c>
      <c r="E2301" s="92"/>
      <c r="F2301" s="95"/>
    </row>
    <row r="2302" spans="1:6">
      <c r="A2302" s="79" t="s">
        <v>23</v>
      </c>
      <c r="B2302" s="97" t="s">
        <v>23</v>
      </c>
      <c r="C2302" s="95" t="s">
        <v>23</v>
      </c>
      <c r="D2302" s="98" t="s">
        <v>23</v>
      </c>
      <c r="E2302" s="92"/>
      <c r="F2302" s="95"/>
    </row>
    <row r="2303" spans="1:6">
      <c r="A2303" s="79" t="s">
        <v>23</v>
      </c>
      <c r="B2303" s="97" t="s">
        <v>23</v>
      </c>
      <c r="C2303" s="95" t="s">
        <v>23</v>
      </c>
      <c r="D2303" s="98" t="s">
        <v>23</v>
      </c>
      <c r="E2303" s="92"/>
      <c r="F2303" s="95"/>
    </row>
    <row r="2304" spans="1:6">
      <c r="A2304" s="79" t="s">
        <v>23</v>
      </c>
      <c r="B2304" s="97" t="s">
        <v>23</v>
      </c>
      <c r="C2304" s="95" t="s">
        <v>23</v>
      </c>
      <c r="D2304" s="98" t="s">
        <v>23</v>
      </c>
      <c r="E2304" s="92"/>
      <c r="F2304" s="95"/>
    </row>
    <row r="2305" spans="1:6">
      <c r="A2305" s="79" t="s">
        <v>23</v>
      </c>
      <c r="B2305" s="97" t="s">
        <v>23</v>
      </c>
      <c r="C2305" s="95" t="s">
        <v>23</v>
      </c>
      <c r="D2305" s="98" t="s">
        <v>23</v>
      </c>
      <c r="E2305" s="92"/>
      <c r="F2305" s="95"/>
    </row>
    <row r="2306" spans="1:6">
      <c r="A2306" s="79" t="s">
        <v>23</v>
      </c>
      <c r="B2306" s="97" t="s">
        <v>23</v>
      </c>
      <c r="C2306" s="95" t="s">
        <v>23</v>
      </c>
      <c r="D2306" s="98" t="s">
        <v>23</v>
      </c>
      <c r="E2306" s="92"/>
      <c r="F2306" s="95"/>
    </row>
    <row r="2307" spans="1:6">
      <c r="A2307" s="79" t="s">
        <v>23</v>
      </c>
      <c r="B2307" s="97" t="s">
        <v>23</v>
      </c>
      <c r="C2307" s="95" t="s">
        <v>23</v>
      </c>
      <c r="D2307" s="98" t="s">
        <v>23</v>
      </c>
      <c r="E2307" s="92"/>
      <c r="F2307" s="95"/>
    </row>
    <row r="2308" spans="1:6">
      <c r="A2308" s="79" t="s">
        <v>23</v>
      </c>
      <c r="B2308" s="97" t="s">
        <v>23</v>
      </c>
      <c r="C2308" s="95" t="s">
        <v>23</v>
      </c>
      <c r="D2308" s="98" t="s">
        <v>23</v>
      </c>
      <c r="E2308" s="92"/>
      <c r="F2308" s="95"/>
    </row>
    <row r="2309" spans="1:6">
      <c r="A2309" s="79" t="s">
        <v>23</v>
      </c>
      <c r="B2309" s="97" t="s">
        <v>23</v>
      </c>
      <c r="C2309" s="95" t="s">
        <v>23</v>
      </c>
      <c r="D2309" s="98" t="s">
        <v>23</v>
      </c>
      <c r="E2309" s="92"/>
      <c r="F2309" s="95"/>
    </row>
    <row r="2310" spans="1:6">
      <c r="A2310" s="79" t="s">
        <v>23</v>
      </c>
      <c r="B2310" s="97" t="s">
        <v>23</v>
      </c>
      <c r="C2310" s="95" t="s">
        <v>23</v>
      </c>
      <c r="D2310" s="98" t="s">
        <v>23</v>
      </c>
      <c r="E2310" s="92"/>
      <c r="F2310" s="95"/>
    </row>
    <row r="2311" spans="1:6">
      <c r="A2311" s="79" t="s">
        <v>23</v>
      </c>
      <c r="B2311" s="97" t="s">
        <v>23</v>
      </c>
      <c r="C2311" s="95" t="s">
        <v>23</v>
      </c>
      <c r="D2311" s="98" t="s">
        <v>23</v>
      </c>
      <c r="E2311" s="92"/>
      <c r="F2311" s="95"/>
    </row>
    <row r="2312" spans="1:6">
      <c r="A2312" s="79" t="s">
        <v>23</v>
      </c>
      <c r="B2312" s="97" t="s">
        <v>23</v>
      </c>
      <c r="C2312" s="95" t="s">
        <v>23</v>
      </c>
      <c r="D2312" s="98" t="s">
        <v>23</v>
      </c>
      <c r="E2312" s="92"/>
      <c r="F2312" s="95"/>
    </row>
    <row r="2313" spans="1:6">
      <c r="A2313" s="79" t="s">
        <v>23</v>
      </c>
      <c r="B2313" s="97" t="s">
        <v>23</v>
      </c>
      <c r="C2313" s="95" t="s">
        <v>23</v>
      </c>
      <c r="D2313" s="98" t="s">
        <v>23</v>
      </c>
      <c r="E2313" s="92"/>
      <c r="F2313" s="95"/>
    </row>
    <row r="2314" spans="1:6">
      <c r="A2314" s="79" t="s">
        <v>23</v>
      </c>
      <c r="B2314" s="97" t="s">
        <v>23</v>
      </c>
      <c r="C2314" s="95" t="s">
        <v>23</v>
      </c>
      <c r="D2314" s="98" t="s">
        <v>23</v>
      </c>
      <c r="E2314" s="92"/>
      <c r="F2314" s="95"/>
    </row>
    <row r="2315" spans="1:6">
      <c r="A2315" s="79" t="s">
        <v>23</v>
      </c>
      <c r="B2315" s="97" t="s">
        <v>23</v>
      </c>
      <c r="C2315" s="95" t="s">
        <v>23</v>
      </c>
      <c r="D2315" s="98" t="s">
        <v>23</v>
      </c>
      <c r="E2315" s="92"/>
      <c r="F2315" s="95"/>
    </row>
    <row r="2316" spans="1:6">
      <c r="A2316" s="79" t="s">
        <v>23</v>
      </c>
      <c r="B2316" s="97" t="s">
        <v>23</v>
      </c>
      <c r="C2316" s="95" t="s">
        <v>23</v>
      </c>
      <c r="D2316" s="98" t="s">
        <v>23</v>
      </c>
      <c r="E2316" s="92"/>
      <c r="F2316" s="95"/>
    </row>
    <row r="2317" spans="1:6">
      <c r="A2317" s="79" t="s">
        <v>23</v>
      </c>
      <c r="B2317" s="97" t="s">
        <v>23</v>
      </c>
      <c r="C2317" s="95" t="s">
        <v>23</v>
      </c>
      <c r="D2317" s="98" t="s">
        <v>23</v>
      </c>
      <c r="E2317" s="92"/>
      <c r="F2317" s="95"/>
    </row>
    <row r="2318" spans="1:6">
      <c r="A2318" s="79" t="s">
        <v>23</v>
      </c>
      <c r="B2318" s="97" t="s">
        <v>23</v>
      </c>
      <c r="C2318" s="95" t="s">
        <v>23</v>
      </c>
      <c r="D2318" s="98" t="s">
        <v>23</v>
      </c>
      <c r="E2318" s="92"/>
      <c r="F2318" s="95"/>
    </row>
    <row r="2319" spans="1:6">
      <c r="A2319" s="79" t="s">
        <v>23</v>
      </c>
      <c r="B2319" s="97" t="s">
        <v>23</v>
      </c>
      <c r="C2319" s="95" t="s">
        <v>23</v>
      </c>
      <c r="D2319" s="98" t="s">
        <v>23</v>
      </c>
      <c r="E2319" s="92"/>
      <c r="F2319" s="95"/>
    </row>
    <row r="2320" spans="1:6">
      <c r="A2320" s="79" t="s">
        <v>23</v>
      </c>
      <c r="B2320" s="97" t="s">
        <v>23</v>
      </c>
      <c r="C2320" s="95" t="s">
        <v>23</v>
      </c>
      <c r="D2320" s="98" t="s">
        <v>23</v>
      </c>
      <c r="E2320" s="92"/>
      <c r="F2320" s="95"/>
    </row>
    <row r="2321" spans="1:6">
      <c r="A2321" s="79" t="s">
        <v>23</v>
      </c>
      <c r="B2321" s="97" t="s">
        <v>23</v>
      </c>
      <c r="C2321" s="95" t="s">
        <v>23</v>
      </c>
      <c r="D2321" s="98" t="s">
        <v>23</v>
      </c>
      <c r="E2321" s="92"/>
      <c r="F2321" s="95"/>
    </row>
    <row r="2322" spans="1:6">
      <c r="A2322" s="79" t="s">
        <v>23</v>
      </c>
      <c r="B2322" s="97" t="s">
        <v>23</v>
      </c>
      <c r="C2322" s="95" t="s">
        <v>23</v>
      </c>
      <c r="D2322" s="98" t="s">
        <v>23</v>
      </c>
      <c r="E2322" s="92"/>
      <c r="F2322" s="95"/>
    </row>
    <row r="2323" spans="1:6">
      <c r="A2323" s="79" t="s">
        <v>23</v>
      </c>
      <c r="B2323" s="97" t="s">
        <v>23</v>
      </c>
      <c r="C2323" s="95" t="s">
        <v>23</v>
      </c>
      <c r="D2323" s="98" t="s">
        <v>23</v>
      </c>
      <c r="E2323" s="92"/>
      <c r="F2323" s="95"/>
    </row>
    <row r="2324" spans="1:6">
      <c r="A2324" s="79" t="s">
        <v>23</v>
      </c>
      <c r="B2324" s="97" t="s">
        <v>23</v>
      </c>
      <c r="C2324" s="95" t="s">
        <v>23</v>
      </c>
      <c r="D2324" s="98" t="s">
        <v>23</v>
      </c>
      <c r="E2324" s="92"/>
      <c r="F2324" s="95"/>
    </row>
    <row r="2325" spans="1:6">
      <c r="A2325" s="79" t="s">
        <v>23</v>
      </c>
      <c r="B2325" s="97" t="s">
        <v>23</v>
      </c>
      <c r="C2325" s="95" t="s">
        <v>23</v>
      </c>
      <c r="D2325" s="98" t="s">
        <v>23</v>
      </c>
      <c r="E2325" s="92"/>
      <c r="F2325" s="95"/>
    </row>
    <row r="2326" spans="1:6">
      <c r="A2326" s="79" t="s">
        <v>23</v>
      </c>
      <c r="B2326" s="97" t="s">
        <v>23</v>
      </c>
      <c r="C2326" s="95" t="s">
        <v>23</v>
      </c>
      <c r="D2326" s="98" t="s">
        <v>23</v>
      </c>
      <c r="E2326" s="92"/>
      <c r="F2326" s="95"/>
    </row>
    <row r="2327" spans="1:6">
      <c r="A2327" s="79" t="s">
        <v>23</v>
      </c>
      <c r="B2327" s="97" t="s">
        <v>23</v>
      </c>
      <c r="C2327" s="95" t="s">
        <v>23</v>
      </c>
      <c r="D2327" s="98" t="s">
        <v>23</v>
      </c>
      <c r="E2327" s="92"/>
      <c r="F2327" s="95"/>
    </row>
    <row r="2328" spans="1:6">
      <c r="A2328" s="79" t="s">
        <v>23</v>
      </c>
      <c r="B2328" s="97" t="s">
        <v>23</v>
      </c>
      <c r="C2328" s="95" t="s">
        <v>23</v>
      </c>
      <c r="D2328" s="98" t="s">
        <v>23</v>
      </c>
      <c r="E2328" s="92"/>
      <c r="F2328" s="95"/>
    </row>
    <row r="2329" spans="1:6">
      <c r="A2329" s="79" t="s">
        <v>23</v>
      </c>
      <c r="B2329" s="97" t="s">
        <v>23</v>
      </c>
      <c r="C2329" s="95" t="s">
        <v>23</v>
      </c>
      <c r="D2329" s="98" t="s">
        <v>23</v>
      </c>
      <c r="E2329" s="92"/>
      <c r="F2329" s="95"/>
    </row>
    <row r="2330" spans="1:6">
      <c r="A2330" s="79" t="s">
        <v>23</v>
      </c>
      <c r="B2330" s="97" t="s">
        <v>23</v>
      </c>
      <c r="C2330" s="95" t="s">
        <v>23</v>
      </c>
      <c r="D2330" s="98" t="s">
        <v>23</v>
      </c>
      <c r="E2330" s="92"/>
      <c r="F2330" s="95"/>
    </row>
    <row r="2331" spans="1:6">
      <c r="A2331" s="79" t="s">
        <v>23</v>
      </c>
      <c r="B2331" s="97" t="s">
        <v>23</v>
      </c>
      <c r="C2331" s="95" t="s">
        <v>23</v>
      </c>
      <c r="D2331" s="98" t="s">
        <v>23</v>
      </c>
      <c r="E2331" s="92"/>
      <c r="F2331" s="95"/>
    </row>
    <row r="2332" spans="1:6">
      <c r="A2332" s="79" t="s">
        <v>23</v>
      </c>
      <c r="B2332" s="97" t="s">
        <v>23</v>
      </c>
      <c r="C2332" s="95" t="s">
        <v>23</v>
      </c>
      <c r="D2332" s="98" t="s">
        <v>23</v>
      </c>
      <c r="E2332" s="92"/>
      <c r="F2332" s="95"/>
    </row>
    <row r="2333" spans="1:6">
      <c r="A2333" s="79" t="s">
        <v>23</v>
      </c>
      <c r="B2333" s="97" t="s">
        <v>23</v>
      </c>
      <c r="C2333" s="95" t="s">
        <v>23</v>
      </c>
      <c r="D2333" s="98" t="s">
        <v>23</v>
      </c>
      <c r="E2333" s="92"/>
      <c r="F2333" s="95"/>
    </row>
    <row r="2334" spans="1:6">
      <c r="A2334" s="79" t="s">
        <v>23</v>
      </c>
      <c r="B2334" s="97" t="s">
        <v>23</v>
      </c>
      <c r="C2334" s="95" t="s">
        <v>23</v>
      </c>
      <c r="D2334" s="98" t="s">
        <v>23</v>
      </c>
      <c r="E2334" s="92"/>
      <c r="F2334" s="95"/>
    </row>
    <row r="2335" spans="1:6">
      <c r="A2335" s="79" t="s">
        <v>23</v>
      </c>
      <c r="B2335" s="97" t="s">
        <v>23</v>
      </c>
      <c r="C2335" s="95" t="s">
        <v>23</v>
      </c>
      <c r="D2335" s="98" t="s">
        <v>23</v>
      </c>
      <c r="E2335" s="92"/>
      <c r="F2335" s="95"/>
    </row>
    <row r="2336" spans="1:6">
      <c r="A2336" s="79" t="s">
        <v>23</v>
      </c>
      <c r="B2336" s="97" t="s">
        <v>23</v>
      </c>
      <c r="C2336" s="95" t="s">
        <v>23</v>
      </c>
      <c r="D2336" s="98" t="s">
        <v>23</v>
      </c>
      <c r="E2336" s="92"/>
      <c r="F2336" s="95"/>
    </row>
    <row r="2337" spans="1:6">
      <c r="A2337" s="79" t="s">
        <v>23</v>
      </c>
      <c r="B2337" s="97" t="s">
        <v>23</v>
      </c>
      <c r="C2337" s="95" t="s">
        <v>23</v>
      </c>
      <c r="D2337" s="98" t="s">
        <v>23</v>
      </c>
      <c r="E2337" s="92"/>
      <c r="F2337" s="95"/>
    </row>
    <row r="2338" spans="1:6">
      <c r="A2338" s="79" t="s">
        <v>23</v>
      </c>
      <c r="B2338" s="97" t="s">
        <v>23</v>
      </c>
      <c r="C2338" s="95" t="s">
        <v>23</v>
      </c>
      <c r="D2338" s="98" t="s">
        <v>23</v>
      </c>
      <c r="E2338" s="92"/>
      <c r="F2338" s="95"/>
    </row>
    <row r="2339" spans="1:6">
      <c r="A2339" s="79" t="s">
        <v>23</v>
      </c>
      <c r="B2339" s="97" t="s">
        <v>23</v>
      </c>
      <c r="C2339" s="95" t="s">
        <v>23</v>
      </c>
      <c r="D2339" s="98" t="s">
        <v>23</v>
      </c>
      <c r="E2339" s="92"/>
      <c r="F2339" s="95"/>
    </row>
    <row r="2340" spans="1:6">
      <c r="A2340" s="79" t="s">
        <v>23</v>
      </c>
      <c r="B2340" s="97" t="s">
        <v>23</v>
      </c>
      <c r="C2340" s="95" t="s">
        <v>23</v>
      </c>
      <c r="D2340" s="98" t="s">
        <v>23</v>
      </c>
      <c r="E2340" s="92"/>
      <c r="F2340" s="95"/>
    </row>
    <row r="2341" spans="1:6">
      <c r="A2341" s="79" t="s">
        <v>23</v>
      </c>
      <c r="B2341" s="97" t="s">
        <v>23</v>
      </c>
      <c r="C2341" s="95" t="s">
        <v>23</v>
      </c>
      <c r="D2341" s="98" t="s">
        <v>23</v>
      </c>
      <c r="E2341" s="92"/>
      <c r="F2341" s="95"/>
    </row>
    <row r="2342" spans="1:6">
      <c r="A2342" s="79" t="s">
        <v>23</v>
      </c>
      <c r="B2342" s="97" t="s">
        <v>23</v>
      </c>
      <c r="C2342" s="95" t="s">
        <v>23</v>
      </c>
      <c r="D2342" s="98" t="s">
        <v>23</v>
      </c>
      <c r="E2342" s="92"/>
      <c r="F2342" s="95"/>
    </row>
    <row r="2343" spans="1:6">
      <c r="A2343" s="79" t="s">
        <v>23</v>
      </c>
      <c r="B2343" s="97" t="s">
        <v>23</v>
      </c>
      <c r="C2343" s="95" t="s">
        <v>23</v>
      </c>
      <c r="D2343" s="98" t="s">
        <v>23</v>
      </c>
      <c r="E2343" s="92"/>
      <c r="F2343" s="95"/>
    </row>
    <row r="2344" spans="1:6">
      <c r="A2344" s="79" t="s">
        <v>23</v>
      </c>
      <c r="B2344" s="97" t="s">
        <v>23</v>
      </c>
      <c r="C2344" s="95" t="s">
        <v>23</v>
      </c>
      <c r="D2344" s="98" t="s">
        <v>23</v>
      </c>
      <c r="E2344" s="92"/>
      <c r="F2344" s="95"/>
    </row>
    <row r="2345" spans="1:6">
      <c r="A2345" s="79" t="s">
        <v>23</v>
      </c>
      <c r="B2345" s="97" t="s">
        <v>23</v>
      </c>
      <c r="C2345" s="95" t="s">
        <v>23</v>
      </c>
      <c r="D2345" s="98" t="s">
        <v>23</v>
      </c>
      <c r="E2345" s="92"/>
      <c r="F2345" s="95"/>
    </row>
    <row r="2346" spans="1:6">
      <c r="A2346" s="79" t="s">
        <v>23</v>
      </c>
      <c r="B2346" s="97" t="s">
        <v>23</v>
      </c>
      <c r="C2346" s="95" t="s">
        <v>23</v>
      </c>
      <c r="D2346" s="98" t="s">
        <v>23</v>
      </c>
      <c r="E2346" s="92"/>
      <c r="F2346" s="95"/>
    </row>
    <row r="2347" spans="1:6">
      <c r="A2347" s="79" t="s">
        <v>23</v>
      </c>
      <c r="B2347" s="97" t="s">
        <v>23</v>
      </c>
      <c r="C2347" s="95" t="s">
        <v>23</v>
      </c>
      <c r="D2347" s="98" t="s">
        <v>23</v>
      </c>
      <c r="E2347" s="92"/>
      <c r="F2347" s="95"/>
    </row>
    <row r="2348" spans="1:6">
      <c r="A2348" s="79" t="s">
        <v>23</v>
      </c>
      <c r="B2348" s="97" t="s">
        <v>23</v>
      </c>
      <c r="C2348" s="95" t="s">
        <v>23</v>
      </c>
      <c r="D2348" s="98" t="s">
        <v>23</v>
      </c>
      <c r="E2348" s="92"/>
      <c r="F2348" s="95"/>
    </row>
    <row r="2349" spans="1:6">
      <c r="A2349" s="79" t="s">
        <v>23</v>
      </c>
      <c r="B2349" s="97" t="s">
        <v>23</v>
      </c>
      <c r="C2349" s="95" t="s">
        <v>23</v>
      </c>
      <c r="D2349" s="98" t="s">
        <v>23</v>
      </c>
      <c r="E2349" s="92"/>
      <c r="F2349" s="95"/>
    </row>
    <row r="2350" spans="1:6">
      <c r="A2350" s="79" t="s">
        <v>23</v>
      </c>
      <c r="B2350" s="97" t="s">
        <v>23</v>
      </c>
      <c r="C2350" s="95" t="s">
        <v>23</v>
      </c>
      <c r="D2350" s="98" t="s">
        <v>23</v>
      </c>
      <c r="E2350" s="92"/>
      <c r="F2350" s="95"/>
    </row>
    <row r="2351" spans="1:6">
      <c r="A2351" s="79" t="s">
        <v>23</v>
      </c>
      <c r="B2351" s="97" t="s">
        <v>23</v>
      </c>
      <c r="C2351" s="95" t="s">
        <v>23</v>
      </c>
      <c r="D2351" s="98" t="s">
        <v>23</v>
      </c>
      <c r="E2351" s="92"/>
      <c r="F2351" s="95"/>
    </row>
    <row r="2352" spans="1:6">
      <c r="A2352" s="79" t="s">
        <v>23</v>
      </c>
      <c r="B2352" s="97" t="s">
        <v>23</v>
      </c>
      <c r="C2352" s="95" t="s">
        <v>23</v>
      </c>
      <c r="D2352" s="98" t="s">
        <v>23</v>
      </c>
      <c r="E2352" s="92"/>
      <c r="F2352" s="95"/>
    </row>
    <row r="2353" spans="1:6">
      <c r="A2353" s="79" t="s">
        <v>23</v>
      </c>
      <c r="B2353" s="97" t="s">
        <v>23</v>
      </c>
      <c r="C2353" s="95" t="s">
        <v>23</v>
      </c>
      <c r="D2353" s="98" t="s">
        <v>23</v>
      </c>
      <c r="E2353" s="92"/>
      <c r="F2353" s="95"/>
    </row>
    <row r="2354" spans="1:6">
      <c r="A2354" s="79" t="s">
        <v>23</v>
      </c>
      <c r="B2354" s="97" t="s">
        <v>23</v>
      </c>
      <c r="C2354" s="95" t="s">
        <v>23</v>
      </c>
      <c r="D2354" s="98" t="s">
        <v>23</v>
      </c>
      <c r="E2354" s="92"/>
      <c r="F2354" s="95"/>
    </row>
    <row r="2355" spans="1:6">
      <c r="A2355" s="79" t="s">
        <v>23</v>
      </c>
      <c r="B2355" s="97" t="s">
        <v>23</v>
      </c>
      <c r="C2355" s="95" t="s">
        <v>23</v>
      </c>
      <c r="D2355" s="98" t="s">
        <v>23</v>
      </c>
      <c r="E2355" s="92"/>
      <c r="F2355" s="95"/>
    </row>
    <row r="2356" spans="1:6">
      <c r="A2356" s="79" t="s">
        <v>23</v>
      </c>
      <c r="B2356" s="97" t="s">
        <v>23</v>
      </c>
      <c r="C2356" s="95" t="s">
        <v>23</v>
      </c>
      <c r="D2356" s="98" t="s">
        <v>23</v>
      </c>
      <c r="E2356" s="92"/>
      <c r="F2356" s="95"/>
    </row>
    <row r="2357" spans="1:6">
      <c r="A2357" s="79" t="s">
        <v>23</v>
      </c>
      <c r="B2357" s="97" t="s">
        <v>23</v>
      </c>
      <c r="C2357" s="95" t="s">
        <v>23</v>
      </c>
      <c r="D2357" s="98" t="s">
        <v>23</v>
      </c>
      <c r="E2357" s="92"/>
      <c r="F2357" s="95"/>
    </row>
    <row r="2358" spans="1:6">
      <c r="A2358" s="79" t="s">
        <v>23</v>
      </c>
      <c r="B2358" s="97" t="s">
        <v>23</v>
      </c>
      <c r="C2358" s="95" t="s">
        <v>23</v>
      </c>
      <c r="D2358" s="98" t="s">
        <v>23</v>
      </c>
      <c r="E2358" s="92"/>
      <c r="F2358" s="95"/>
    </row>
    <row r="2359" spans="1:6">
      <c r="A2359" s="79" t="s">
        <v>23</v>
      </c>
      <c r="B2359" s="97" t="s">
        <v>23</v>
      </c>
      <c r="C2359" s="95" t="s">
        <v>23</v>
      </c>
      <c r="D2359" s="98" t="s">
        <v>23</v>
      </c>
      <c r="E2359" s="92"/>
      <c r="F2359" s="95"/>
    </row>
    <row r="2360" spans="1:6">
      <c r="A2360" s="79" t="s">
        <v>23</v>
      </c>
      <c r="B2360" s="97" t="s">
        <v>23</v>
      </c>
      <c r="C2360" s="95" t="s">
        <v>23</v>
      </c>
      <c r="D2360" s="98" t="s">
        <v>23</v>
      </c>
      <c r="E2360" s="92"/>
      <c r="F2360" s="95"/>
    </row>
    <row r="2361" spans="1:6">
      <c r="A2361" s="79" t="s">
        <v>23</v>
      </c>
      <c r="B2361" s="97" t="s">
        <v>23</v>
      </c>
      <c r="C2361" s="95" t="s">
        <v>23</v>
      </c>
      <c r="D2361" s="98" t="s">
        <v>23</v>
      </c>
      <c r="E2361" s="92"/>
      <c r="F2361" s="95"/>
    </row>
    <row r="2362" spans="1:6">
      <c r="A2362" s="79" t="s">
        <v>23</v>
      </c>
      <c r="B2362" s="97" t="s">
        <v>23</v>
      </c>
      <c r="C2362" s="95" t="s">
        <v>23</v>
      </c>
      <c r="D2362" s="98" t="s">
        <v>23</v>
      </c>
      <c r="E2362" s="92"/>
      <c r="F2362" s="95"/>
    </row>
    <row r="2363" spans="1:6">
      <c r="A2363" s="79" t="s">
        <v>23</v>
      </c>
      <c r="B2363" s="97" t="s">
        <v>23</v>
      </c>
      <c r="C2363" s="95" t="s">
        <v>23</v>
      </c>
      <c r="D2363" s="98" t="s">
        <v>23</v>
      </c>
      <c r="E2363" s="92"/>
      <c r="F2363" s="95"/>
    </row>
    <row r="2364" spans="1:6">
      <c r="A2364" s="79" t="s">
        <v>23</v>
      </c>
      <c r="B2364" s="97" t="s">
        <v>23</v>
      </c>
      <c r="C2364" s="95" t="s">
        <v>23</v>
      </c>
      <c r="D2364" s="98" t="s">
        <v>23</v>
      </c>
      <c r="E2364" s="92"/>
      <c r="F2364" s="95"/>
    </row>
    <row r="2365" spans="1:6">
      <c r="A2365" s="79" t="s">
        <v>23</v>
      </c>
      <c r="B2365" s="97" t="s">
        <v>23</v>
      </c>
      <c r="C2365" s="95" t="s">
        <v>23</v>
      </c>
      <c r="D2365" s="98" t="s">
        <v>23</v>
      </c>
      <c r="E2365" s="92"/>
      <c r="F2365" s="95"/>
    </row>
    <row r="2366" spans="1:6">
      <c r="A2366" s="79" t="s">
        <v>23</v>
      </c>
      <c r="B2366" s="97" t="s">
        <v>23</v>
      </c>
      <c r="C2366" s="95" t="s">
        <v>23</v>
      </c>
      <c r="D2366" s="98" t="s">
        <v>23</v>
      </c>
      <c r="E2366" s="92"/>
      <c r="F2366" s="95"/>
    </row>
    <row r="2367" spans="1:6">
      <c r="A2367" s="79" t="s">
        <v>23</v>
      </c>
      <c r="B2367" s="97" t="s">
        <v>23</v>
      </c>
      <c r="C2367" s="95" t="s">
        <v>23</v>
      </c>
      <c r="D2367" s="98" t="s">
        <v>23</v>
      </c>
      <c r="E2367" s="92"/>
      <c r="F2367" s="95"/>
    </row>
    <row r="2368" spans="1:6">
      <c r="A2368" s="79" t="s">
        <v>23</v>
      </c>
      <c r="B2368" s="97" t="s">
        <v>23</v>
      </c>
      <c r="C2368" s="95" t="s">
        <v>23</v>
      </c>
      <c r="D2368" s="98" t="s">
        <v>23</v>
      </c>
      <c r="E2368" s="92"/>
      <c r="F2368" s="95"/>
    </row>
    <row r="2369" spans="1:6">
      <c r="A2369" s="79" t="s">
        <v>23</v>
      </c>
      <c r="B2369" s="97" t="s">
        <v>23</v>
      </c>
      <c r="C2369" s="95" t="s">
        <v>23</v>
      </c>
      <c r="D2369" s="98" t="s">
        <v>23</v>
      </c>
      <c r="E2369" s="92"/>
      <c r="F2369" s="95"/>
    </row>
    <row r="2370" spans="1:6">
      <c r="A2370" s="79" t="s">
        <v>23</v>
      </c>
      <c r="B2370" s="97" t="s">
        <v>23</v>
      </c>
      <c r="C2370" s="95" t="s">
        <v>23</v>
      </c>
      <c r="D2370" s="98" t="s">
        <v>23</v>
      </c>
      <c r="E2370" s="92"/>
      <c r="F2370" s="95"/>
    </row>
    <row r="2371" spans="1:6">
      <c r="A2371" s="79" t="s">
        <v>23</v>
      </c>
      <c r="B2371" s="97" t="s">
        <v>23</v>
      </c>
      <c r="C2371" s="95" t="s">
        <v>23</v>
      </c>
      <c r="D2371" s="98" t="s">
        <v>23</v>
      </c>
      <c r="E2371" s="92"/>
      <c r="F2371" s="95"/>
    </row>
    <row r="2372" spans="1:6">
      <c r="A2372" s="79" t="s">
        <v>23</v>
      </c>
      <c r="B2372" s="97" t="s">
        <v>23</v>
      </c>
      <c r="C2372" s="95" t="s">
        <v>23</v>
      </c>
      <c r="D2372" s="98" t="s">
        <v>23</v>
      </c>
      <c r="E2372" s="92"/>
      <c r="F2372" s="95"/>
    </row>
    <row r="2373" spans="1:6">
      <c r="A2373" s="79" t="s">
        <v>23</v>
      </c>
      <c r="B2373" s="97" t="s">
        <v>23</v>
      </c>
      <c r="C2373" s="95" t="s">
        <v>23</v>
      </c>
      <c r="D2373" s="98" t="s">
        <v>23</v>
      </c>
      <c r="E2373" s="92"/>
      <c r="F2373" s="95"/>
    </row>
    <row r="2374" spans="1:6">
      <c r="A2374" s="79" t="s">
        <v>23</v>
      </c>
      <c r="B2374" s="97" t="s">
        <v>23</v>
      </c>
      <c r="C2374" s="95" t="s">
        <v>23</v>
      </c>
      <c r="D2374" s="98" t="s">
        <v>23</v>
      </c>
      <c r="E2374" s="92"/>
      <c r="F2374" s="95"/>
    </row>
    <row r="2375" spans="1:6">
      <c r="A2375" s="79" t="s">
        <v>23</v>
      </c>
      <c r="B2375" s="97" t="s">
        <v>23</v>
      </c>
      <c r="C2375" s="95" t="s">
        <v>23</v>
      </c>
      <c r="D2375" s="98" t="s">
        <v>23</v>
      </c>
      <c r="E2375" s="92"/>
      <c r="F2375" s="95"/>
    </row>
    <row r="2376" spans="1:6">
      <c r="A2376" s="79" t="s">
        <v>23</v>
      </c>
      <c r="B2376" s="97" t="s">
        <v>23</v>
      </c>
      <c r="C2376" s="95" t="s">
        <v>23</v>
      </c>
      <c r="D2376" s="98" t="s">
        <v>23</v>
      </c>
      <c r="E2376" s="92"/>
      <c r="F2376" s="95"/>
    </row>
    <row r="2377" spans="1:6">
      <c r="A2377" s="79" t="s">
        <v>23</v>
      </c>
      <c r="B2377" s="97" t="s">
        <v>23</v>
      </c>
      <c r="C2377" s="95" t="s">
        <v>23</v>
      </c>
      <c r="D2377" s="98" t="s">
        <v>23</v>
      </c>
      <c r="E2377" s="92"/>
      <c r="F2377" s="95"/>
    </row>
    <row r="2378" spans="1:6">
      <c r="A2378" s="79" t="s">
        <v>23</v>
      </c>
      <c r="B2378" s="97" t="s">
        <v>23</v>
      </c>
      <c r="C2378" s="95" t="s">
        <v>23</v>
      </c>
      <c r="D2378" s="98" t="s">
        <v>23</v>
      </c>
      <c r="E2378" s="92"/>
      <c r="F2378" s="95"/>
    </row>
    <row r="2379" spans="1:6">
      <c r="A2379" s="79" t="s">
        <v>23</v>
      </c>
      <c r="B2379" s="97" t="s">
        <v>23</v>
      </c>
      <c r="C2379" s="95" t="s">
        <v>23</v>
      </c>
      <c r="D2379" s="98" t="s">
        <v>23</v>
      </c>
      <c r="E2379" s="92"/>
      <c r="F2379" s="95"/>
    </row>
    <row r="2380" spans="1:6">
      <c r="A2380" s="79" t="s">
        <v>23</v>
      </c>
      <c r="B2380" s="97" t="s">
        <v>23</v>
      </c>
      <c r="C2380" s="95" t="s">
        <v>23</v>
      </c>
      <c r="D2380" s="98" t="s">
        <v>23</v>
      </c>
      <c r="E2380" s="92"/>
      <c r="F2380" s="95"/>
    </row>
    <row r="2381" spans="1:6">
      <c r="A2381" s="79" t="s">
        <v>23</v>
      </c>
      <c r="B2381" s="97" t="s">
        <v>23</v>
      </c>
      <c r="C2381" s="95" t="s">
        <v>23</v>
      </c>
      <c r="D2381" s="98" t="s">
        <v>23</v>
      </c>
      <c r="E2381" s="92"/>
      <c r="F2381" s="95"/>
    </row>
    <row r="2382" spans="1:6">
      <c r="A2382" s="79" t="s">
        <v>23</v>
      </c>
      <c r="B2382" s="97" t="s">
        <v>23</v>
      </c>
      <c r="C2382" s="95" t="s">
        <v>23</v>
      </c>
      <c r="D2382" s="98" t="s">
        <v>23</v>
      </c>
      <c r="E2382" s="92"/>
      <c r="F2382" s="95"/>
    </row>
    <row r="2383" spans="1:6">
      <c r="A2383" s="79" t="s">
        <v>23</v>
      </c>
      <c r="B2383" s="97" t="s">
        <v>23</v>
      </c>
      <c r="C2383" s="95" t="s">
        <v>23</v>
      </c>
      <c r="D2383" s="98" t="s">
        <v>23</v>
      </c>
      <c r="E2383" s="92"/>
      <c r="F2383" s="95"/>
    </row>
    <row r="2384" spans="1:6">
      <c r="A2384" s="79" t="s">
        <v>23</v>
      </c>
      <c r="B2384" s="97" t="s">
        <v>23</v>
      </c>
      <c r="C2384" s="95" t="s">
        <v>23</v>
      </c>
      <c r="D2384" s="98" t="s">
        <v>23</v>
      </c>
      <c r="E2384" s="92"/>
      <c r="F2384" s="95"/>
    </row>
    <row r="2385" spans="1:6">
      <c r="A2385" s="79" t="s">
        <v>23</v>
      </c>
      <c r="B2385" s="97" t="s">
        <v>23</v>
      </c>
      <c r="C2385" s="95" t="s">
        <v>23</v>
      </c>
      <c r="D2385" s="98" t="s">
        <v>23</v>
      </c>
      <c r="E2385" s="92"/>
      <c r="F2385" s="95"/>
    </row>
    <row r="2386" spans="1:6">
      <c r="A2386" s="79" t="s">
        <v>23</v>
      </c>
      <c r="B2386" s="97" t="s">
        <v>23</v>
      </c>
      <c r="C2386" s="95" t="s">
        <v>23</v>
      </c>
      <c r="D2386" s="98" t="s">
        <v>23</v>
      </c>
      <c r="E2386" s="92"/>
      <c r="F2386" s="95"/>
    </row>
    <row r="2387" spans="1:6">
      <c r="A2387" s="79" t="s">
        <v>23</v>
      </c>
      <c r="B2387" s="97" t="s">
        <v>23</v>
      </c>
      <c r="C2387" s="95" t="s">
        <v>23</v>
      </c>
      <c r="D2387" s="98" t="s">
        <v>23</v>
      </c>
      <c r="E2387" s="92"/>
      <c r="F2387" s="95"/>
    </row>
    <row r="2388" spans="1:6">
      <c r="A2388" s="79" t="s">
        <v>23</v>
      </c>
      <c r="B2388" s="97" t="s">
        <v>23</v>
      </c>
      <c r="C2388" s="95" t="s">
        <v>23</v>
      </c>
      <c r="D2388" s="98" t="s">
        <v>23</v>
      </c>
      <c r="E2388" s="92"/>
      <c r="F2388" s="95"/>
    </row>
    <row r="2389" spans="1:6">
      <c r="A2389" s="79" t="s">
        <v>23</v>
      </c>
      <c r="B2389" s="97" t="s">
        <v>23</v>
      </c>
      <c r="C2389" s="95" t="s">
        <v>23</v>
      </c>
      <c r="D2389" s="98" t="s">
        <v>23</v>
      </c>
      <c r="E2389" s="92"/>
      <c r="F2389" s="95"/>
    </row>
    <row r="2390" spans="1:6">
      <c r="A2390" s="79" t="s">
        <v>23</v>
      </c>
      <c r="B2390" s="97" t="s">
        <v>23</v>
      </c>
      <c r="C2390" s="95" t="s">
        <v>23</v>
      </c>
      <c r="D2390" s="98" t="s">
        <v>23</v>
      </c>
      <c r="E2390" s="92"/>
      <c r="F2390" s="95"/>
    </row>
    <row r="2391" spans="1:6">
      <c r="A2391" s="79" t="s">
        <v>23</v>
      </c>
      <c r="B2391" s="97" t="s">
        <v>23</v>
      </c>
      <c r="C2391" s="95" t="s">
        <v>23</v>
      </c>
      <c r="D2391" s="98" t="s">
        <v>23</v>
      </c>
      <c r="E2391" s="92"/>
      <c r="F2391" s="95"/>
    </row>
    <row r="2392" spans="1:6">
      <c r="A2392" s="79" t="s">
        <v>23</v>
      </c>
      <c r="B2392" s="97" t="s">
        <v>23</v>
      </c>
      <c r="C2392" s="95" t="s">
        <v>23</v>
      </c>
      <c r="D2392" s="98" t="s">
        <v>23</v>
      </c>
      <c r="E2392" s="92"/>
      <c r="F2392" s="95"/>
    </row>
    <row r="2393" spans="1:6">
      <c r="A2393" s="79" t="s">
        <v>23</v>
      </c>
      <c r="B2393" s="97" t="s">
        <v>23</v>
      </c>
      <c r="C2393" s="95" t="s">
        <v>23</v>
      </c>
      <c r="D2393" s="98" t="s">
        <v>23</v>
      </c>
      <c r="E2393" s="92"/>
      <c r="F2393" s="95"/>
    </row>
    <row r="2394" spans="1:6">
      <c r="A2394" s="79" t="s">
        <v>23</v>
      </c>
      <c r="B2394" s="97" t="s">
        <v>23</v>
      </c>
      <c r="C2394" s="95" t="s">
        <v>23</v>
      </c>
      <c r="D2394" s="98" t="s">
        <v>23</v>
      </c>
      <c r="E2394" s="92"/>
      <c r="F2394" s="95"/>
    </row>
    <row r="2395" spans="1:6">
      <c r="A2395" s="79" t="s">
        <v>23</v>
      </c>
      <c r="B2395" s="97" t="s">
        <v>23</v>
      </c>
      <c r="C2395" s="95" t="s">
        <v>23</v>
      </c>
      <c r="D2395" s="98" t="s">
        <v>23</v>
      </c>
      <c r="E2395" s="92"/>
      <c r="F2395" s="95"/>
    </row>
    <row r="2396" spans="1:6">
      <c r="A2396" s="79" t="s">
        <v>23</v>
      </c>
      <c r="B2396" s="97" t="s">
        <v>23</v>
      </c>
      <c r="C2396" s="95" t="s">
        <v>23</v>
      </c>
      <c r="D2396" s="98" t="s">
        <v>23</v>
      </c>
      <c r="E2396" s="92"/>
      <c r="F2396" s="95"/>
    </row>
    <row r="2397" spans="1:6">
      <c r="A2397" s="79" t="s">
        <v>23</v>
      </c>
      <c r="B2397" s="97" t="s">
        <v>23</v>
      </c>
      <c r="C2397" s="95" t="s">
        <v>23</v>
      </c>
      <c r="D2397" s="98" t="s">
        <v>23</v>
      </c>
      <c r="E2397" s="92"/>
      <c r="F2397" s="95"/>
    </row>
    <row r="2398" spans="1:6">
      <c r="A2398" s="79" t="s">
        <v>23</v>
      </c>
      <c r="B2398" s="97" t="s">
        <v>23</v>
      </c>
      <c r="C2398" s="95" t="s">
        <v>23</v>
      </c>
      <c r="D2398" s="98" t="s">
        <v>23</v>
      </c>
      <c r="E2398" s="92"/>
      <c r="F2398" s="95"/>
    </row>
    <row r="2399" spans="1:6">
      <c r="A2399" s="79" t="s">
        <v>23</v>
      </c>
      <c r="B2399" s="97" t="s">
        <v>23</v>
      </c>
      <c r="C2399" s="95" t="s">
        <v>23</v>
      </c>
      <c r="D2399" s="98" t="s">
        <v>23</v>
      </c>
      <c r="E2399" s="92"/>
      <c r="F2399" s="95"/>
    </row>
    <row r="2400" spans="1:6">
      <c r="A2400" s="79" t="s">
        <v>23</v>
      </c>
      <c r="B2400" s="97" t="s">
        <v>23</v>
      </c>
      <c r="C2400" s="95" t="s">
        <v>23</v>
      </c>
      <c r="D2400" s="98" t="s">
        <v>23</v>
      </c>
      <c r="E2400" s="92"/>
      <c r="F2400" s="95"/>
    </row>
    <row r="2401" spans="1:6">
      <c r="A2401" s="79" t="s">
        <v>23</v>
      </c>
      <c r="B2401" s="97" t="s">
        <v>23</v>
      </c>
      <c r="C2401" s="95" t="s">
        <v>23</v>
      </c>
      <c r="D2401" s="98" t="s">
        <v>23</v>
      </c>
      <c r="E2401" s="92"/>
      <c r="F2401" s="95"/>
    </row>
    <row r="2402" spans="1:6">
      <c r="A2402" s="79" t="s">
        <v>23</v>
      </c>
      <c r="B2402" s="97" t="s">
        <v>23</v>
      </c>
      <c r="C2402" s="95" t="s">
        <v>23</v>
      </c>
      <c r="D2402" s="98" t="s">
        <v>23</v>
      </c>
      <c r="E2402" s="92"/>
      <c r="F2402" s="95"/>
    </row>
    <row r="2403" spans="1:6">
      <c r="A2403" s="79" t="s">
        <v>23</v>
      </c>
      <c r="B2403" s="97" t="s">
        <v>23</v>
      </c>
      <c r="C2403" s="95" t="s">
        <v>23</v>
      </c>
      <c r="D2403" s="98" t="s">
        <v>23</v>
      </c>
      <c r="E2403" s="92"/>
      <c r="F2403" s="95"/>
    </row>
    <row r="2404" spans="1:6">
      <c r="A2404" s="79" t="s">
        <v>23</v>
      </c>
      <c r="B2404" s="97" t="s">
        <v>23</v>
      </c>
      <c r="C2404" s="95" t="s">
        <v>23</v>
      </c>
      <c r="D2404" s="98" t="s">
        <v>23</v>
      </c>
      <c r="E2404" s="92"/>
      <c r="F2404" s="95"/>
    </row>
    <row r="2405" spans="1:6">
      <c r="A2405" s="79" t="s">
        <v>23</v>
      </c>
      <c r="B2405" s="97" t="s">
        <v>23</v>
      </c>
      <c r="C2405" s="95" t="s">
        <v>23</v>
      </c>
      <c r="D2405" s="98" t="s">
        <v>23</v>
      </c>
      <c r="E2405" s="92"/>
      <c r="F2405" s="95"/>
    </row>
    <row r="2406" spans="1:6">
      <c r="A2406" s="79" t="s">
        <v>23</v>
      </c>
      <c r="B2406" s="97" t="s">
        <v>23</v>
      </c>
      <c r="C2406" s="95" t="s">
        <v>23</v>
      </c>
      <c r="D2406" s="98" t="s">
        <v>23</v>
      </c>
      <c r="E2406" s="92"/>
      <c r="F2406" s="95"/>
    </row>
    <row r="2407" spans="1:6">
      <c r="A2407" s="79" t="s">
        <v>23</v>
      </c>
      <c r="B2407" s="97" t="s">
        <v>23</v>
      </c>
      <c r="C2407" s="95" t="s">
        <v>23</v>
      </c>
      <c r="D2407" s="98" t="s">
        <v>23</v>
      </c>
      <c r="E2407" s="92"/>
      <c r="F2407" s="95"/>
    </row>
    <row r="2408" spans="1:6">
      <c r="A2408" s="79" t="s">
        <v>23</v>
      </c>
      <c r="B2408" s="97" t="s">
        <v>23</v>
      </c>
      <c r="C2408" s="95" t="s">
        <v>23</v>
      </c>
      <c r="D2408" s="98" t="s">
        <v>23</v>
      </c>
      <c r="E2408" s="92"/>
      <c r="F2408" s="95"/>
    </row>
    <row r="2409" spans="1:6">
      <c r="A2409" s="79" t="s">
        <v>23</v>
      </c>
      <c r="B2409" s="97" t="s">
        <v>23</v>
      </c>
      <c r="C2409" s="95" t="s">
        <v>23</v>
      </c>
      <c r="D2409" s="98" t="s">
        <v>23</v>
      </c>
      <c r="E2409" s="92"/>
      <c r="F2409" s="95"/>
    </row>
    <row r="2410" spans="1:6">
      <c r="A2410" s="79" t="s">
        <v>23</v>
      </c>
      <c r="B2410" s="97" t="s">
        <v>23</v>
      </c>
      <c r="C2410" s="95" t="s">
        <v>23</v>
      </c>
      <c r="D2410" s="98" t="s">
        <v>23</v>
      </c>
      <c r="E2410" s="92"/>
      <c r="F2410" s="95"/>
    </row>
    <row r="2411" spans="1:6">
      <c r="A2411" s="79" t="s">
        <v>23</v>
      </c>
      <c r="B2411" s="97" t="s">
        <v>23</v>
      </c>
      <c r="C2411" s="95" t="s">
        <v>23</v>
      </c>
      <c r="D2411" s="98" t="s">
        <v>23</v>
      </c>
      <c r="E2411" s="92"/>
      <c r="F2411" s="95"/>
    </row>
    <row r="2412" spans="1:6">
      <c r="A2412" s="79" t="s">
        <v>23</v>
      </c>
      <c r="B2412" s="97" t="s">
        <v>23</v>
      </c>
      <c r="C2412" s="95" t="s">
        <v>23</v>
      </c>
      <c r="D2412" s="98" t="s">
        <v>23</v>
      </c>
      <c r="E2412" s="92"/>
      <c r="F2412" s="95"/>
    </row>
    <row r="2413" spans="1:6">
      <c r="A2413" s="79" t="s">
        <v>23</v>
      </c>
      <c r="B2413" s="97" t="s">
        <v>23</v>
      </c>
      <c r="C2413" s="95" t="s">
        <v>23</v>
      </c>
      <c r="D2413" s="98" t="s">
        <v>23</v>
      </c>
      <c r="E2413" s="92"/>
      <c r="F2413" s="95"/>
    </row>
    <row r="2414" spans="1:6">
      <c r="A2414" s="79" t="s">
        <v>23</v>
      </c>
      <c r="B2414" s="97" t="s">
        <v>23</v>
      </c>
      <c r="C2414" s="95" t="s">
        <v>23</v>
      </c>
      <c r="D2414" s="98" t="s">
        <v>23</v>
      </c>
      <c r="E2414" s="92"/>
      <c r="F2414" s="95"/>
    </row>
    <row r="2415" spans="1:6">
      <c r="A2415" s="79" t="s">
        <v>23</v>
      </c>
      <c r="B2415" s="97" t="s">
        <v>23</v>
      </c>
      <c r="C2415" s="95" t="s">
        <v>23</v>
      </c>
      <c r="D2415" s="98" t="s">
        <v>23</v>
      </c>
      <c r="E2415" s="92"/>
      <c r="F2415" s="95"/>
    </row>
    <row r="2416" spans="1:6">
      <c r="A2416" s="79" t="s">
        <v>23</v>
      </c>
      <c r="B2416" s="97" t="s">
        <v>23</v>
      </c>
      <c r="C2416" s="95" t="s">
        <v>23</v>
      </c>
      <c r="D2416" s="98" t="s">
        <v>23</v>
      </c>
      <c r="E2416" s="92"/>
      <c r="F2416" s="95"/>
    </row>
    <row r="2417" spans="1:6">
      <c r="A2417" s="79" t="s">
        <v>23</v>
      </c>
      <c r="B2417" s="97" t="s">
        <v>23</v>
      </c>
      <c r="C2417" s="95" t="s">
        <v>23</v>
      </c>
      <c r="D2417" s="98" t="s">
        <v>23</v>
      </c>
      <c r="E2417" s="92"/>
      <c r="F2417" s="95"/>
    </row>
    <row r="2418" spans="1:6">
      <c r="A2418" s="79" t="s">
        <v>23</v>
      </c>
      <c r="B2418" s="97" t="s">
        <v>23</v>
      </c>
      <c r="C2418" s="95" t="s">
        <v>23</v>
      </c>
      <c r="D2418" s="98" t="s">
        <v>23</v>
      </c>
      <c r="E2418" s="92"/>
      <c r="F2418" s="95"/>
    </row>
    <row r="2419" spans="1:6">
      <c r="A2419" s="79" t="s">
        <v>23</v>
      </c>
      <c r="B2419" s="97" t="s">
        <v>23</v>
      </c>
      <c r="C2419" s="95" t="s">
        <v>23</v>
      </c>
      <c r="D2419" s="98" t="s">
        <v>23</v>
      </c>
      <c r="E2419" s="92"/>
      <c r="F2419" s="95"/>
    </row>
    <row r="2420" spans="1:6">
      <c r="A2420" s="79" t="s">
        <v>23</v>
      </c>
      <c r="B2420" s="97" t="s">
        <v>23</v>
      </c>
      <c r="C2420" s="95" t="s">
        <v>23</v>
      </c>
      <c r="D2420" s="98" t="s">
        <v>23</v>
      </c>
      <c r="E2420" s="92"/>
      <c r="F2420" s="95"/>
    </row>
    <row r="2421" spans="1:6">
      <c r="A2421" s="79" t="s">
        <v>23</v>
      </c>
      <c r="B2421" s="97" t="s">
        <v>23</v>
      </c>
      <c r="C2421" s="95" t="s">
        <v>23</v>
      </c>
      <c r="D2421" s="98" t="s">
        <v>23</v>
      </c>
      <c r="E2421" s="92"/>
      <c r="F2421" s="95"/>
    </row>
    <row r="2422" spans="1:6">
      <c r="A2422" s="79" t="s">
        <v>23</v>
      </c>
      <c r="B2422" s="97" t="s">
        <v>23</v>
      </c>
      <c r="C2422" s="95" t="s">
        <v>23</v>
      </c>
      <c r="D2422" s="98" t="s">
        <v>23</v>
      </c>
      <c r="E2422" s="92"/>
      <c r="F2422" s="95"/>
    </row>
    <row r="2423" spans="1:6">
      <c r="A2423" s="79" t="s">
        <v>23</v>
      </c>
      <c r="B2423" s="97" t="s">
        <v>23</v>
      </c>
      <c r="C2423" s="95" t="s">
        <v>23</v>
      </c>
      <c r="D2423" s="98" t="s">
        <v>23</v>
      </c>
      <c r="E2423" s="92"/>
      <c r="F2423" s="95"/>
    </row>
    <row r="2424" spans="1:6">
      <c r="A2424" s="79" t="s">
        <v>23</v>
      </c>
      <c r="B2424" s="97" t="s">
        <v>23</v>
      </c>
      <c r="C2424" s="95" t="s">
        <v>23</v>
      </c>
      <c r="D2424" s="98" t="s">
        <v>23</v>
      </c>
      <c r="E2424" s="92"/>
      <c r="F2424" s="95"/>
    </row>
    <row r="2425" spans="1:6">
      <c r="A2425" s="79" t="s">
        <v>23</v>
      </c>
      <c r="B2425" s="97" t="s">
        <v>23</v>
      </c>
      <c r="C2425" s="95" t="s">
        <v>23</v>
      </c>
      <c r="D2425" s="98" t="s">
        <v>23</v>
      </c>
      <c r="E2425" s="92"/>
      <c r="F2425" s="95"/>
    </row>
    <row r="2426" spans="1:6">
      <c r="A2426" s="79" t="s">
        <v>23</v>
      </c>
      <c r="B2426" s="97" t="s">
        <v>23</v>
      </c>
      <c r="C2426" s="95" t="s">
        <v>23</v>
      </c>
      <c r="D2426" s="98" t="s">
        <v>23</v>
      </c>
      <c r="E2426" s="92"/>
      <c r="F2426" s="95"/>
    </row>
    <row r="2427" spans="1:6">
      <c r="A2427" s="79" t="s">
        <v>23</v>
      </c>
      <c r="B2427" s="97" t="s">
        <v>23</v>
      </c>
      <c r="C2427" s="95" t="s">
        <v>23</v>
      </c>
      <c r="D2427" s="98" t="s">
        <v>23</v>
      </c>
      <c r="E2427" s="92"/>
      <c r="F2427" s="95"/>
    </row>
    <row r="2428" spans="1:6">
      <c r="A2428" s="79" t="s">
        <v>23</v>
      </c>
      <c r="B2428" s="97" t="s">
        <v>23</v>
      </c>
      <c r="C2428" s="95" t="s">
        <v>23</v>
      </c>
      <c r="D2428" s="98" t="s">
        <v>23</v>
      </c>
      <c r="E2428" s="92"/>
      <c r="F2428" s="95"/>
    </row>
    <row r="2429" spans="1:6">
      <c r="A2429" s="79" t="s">
        <v>23</v>
      </c>
      <c r="B2429" s="97" t="s">
        <v>23</v>
      </c>
      <c r="C2429" s="95" t="s">
        <v>23</v>
      </c>
      <c r="D2429" s="98" t="s">
        <v>23</v>
      </c>
      <c r="E2429" s="92"/>
      <c r="F2429" s="95"/>
    </row>
    <row r="2430" spans="1:6">
      <c r="A2430" s="79" t="s">
        <v>23</v>
      </c>
      <c r="B2430" s="97" t="s">
        <v>23</v>
      </c>
      <c r="C2430" s="95" t="s">
        <v>23</v>
      </c>
      <c r="D2430" s="98" t="s">
        <v>23</v>
      </c>
      <c r="E2430" s="92"/>
      <c r="F2430" s="95"/>
    </row>
    <row r="2431" spans="1:6">
      <c r="A2431" s="79"/>
      <c r="B2431" s="97"/>
      <c r="C2431" s="95"/>
      <c r="D2431" s="98"/>
      <c r="E2431" s="92"/>
      <c r="F2431" s="95"/>
    </row>
    <row r="2432" spans="1:6">
      <c r="A2432" s="79"/>
      <c r="B2432" s="97"/>
      <c r="C2432" s="95"/>
      <c r="D2432" s="98"/>
      <c r="E2432" s="92"/>
      <c r="F2432" s="95"/>
    </row>
    <row r="2433" spans="1:6">
      <c r="A2433" s="79"/>
      <c r="B2433" s="97"/>
      <c r="C2433" s="95"/>
      <c r="D2433" s="98"/>
      <c r="E2433" s="92"/>
      <c r="F2433" s="95"/>
    </row>
    <row r="2434" spans="1:6">
      <c r="A2434" s="79"/>
      <c r="B2434" s="97"/>
      <c r="C2434" s="95"/>
      <c r="D2434" s="98"/>
      <c r="E2434" s="92"/>
      <c r="F2434" s="95"/>
    </row>
    <row r="2435" spans="1:6">
      <c r="A2435" s="79"/>
      <c r="B2435" s="97"/>
      <c r="C2435" s="95"/>
      <c r="D2435" s="98"/>
      <c r="E2435" s="92"/>
      <c r="F2435" s="95"/>
    </row>
    <row r="2436" spans="1:6">
      <c r="A2436" s="79"/>
      <c r="B2436" s="97"/>
      <c r="C2436" s="95"/>
      <c r="D2436" s="98"/>
      <c r="E2436" s="92"/>
      <c r="F2436" s="95"/>
    </row>
    <row r="2437" spans="1:6">
      <c r="A2437" s="79"/>
      <c r="B2437" s="97"/>
      <c r="C2437" s="95"/>
      <c r="D2437" s="98"/>
      <c r="E2437" s="92"/>
      <c r="F2437" s="95"/>
    </row>
    <row r="2438" spans="1:6">
      <c r="A2438" s="79"/>
      <c r="B2438" s="97"/>
      <c r="C2438" s="95"/>
      <c r="D2438" s="98"/>
      <c r="E2438" s="92"/>
      <c r="F2438" s="95"/>
    </row>
    <row r="2439" spans="1:6">
      <c r="A2439" s="79"/>
      <c r="B2439" s="97"/>
      <c r="C2439" s="95"/>
      <c r="D2439" s="98"/>
      <c r="E2439" s="92"/>
      <c r="F2439" s="95"/>
    </row>
    <row r="2440" spans="1:6">
      <c r="A2440" s="79"/>
      <c r="B2440" s="97"/>
      <c r="C2440" s="95"/>
      <c r="D2440" s="98"/>
      <c r="E2440" s="92"/>
      <c r="F2440" s="95"/>
    </row>
    <row r="2441" spans="1:6">
      <c r="A2441" s="79"/>
      <c r="B2441" s="97"/>
      <c r="C2441" s="95"/>
      <c r="D2441" s="98"/>
      <c r="E2441" s="92"/>
      <c r="F2441" s="95"/>
    </row>
    <row r="2442" spans="1:6">
      <c r="A2442" s="79"/>
      <c r="B2442" s="97"/>
      <c r="C2442" s="95"/>
      <c r="D2442" s="98"/>
      <c r="E2442" s="92"/>
      <c r="F2442" s="95"/>
    </row>
    <row r="2443" spans="1:6">
      <c r="A2443" s="79"/>
      <c r="B2443" s="97"/>
      <c r="C2443" s="95"/>
      <c r="D2443" s="98"/>
      <c r="E2443" s="92"/>
      <c r="F2443" s="95"/>
    </row>
    <row r="2444" spans="1:6">
      <c r="A2444" s="79"/>
      <c r="B2444" s="97"/>
      <c r="C2444" s="95"/>
      <c r="D2444" s="98"/>
      <c r="E2444" s="92"/>
      <c r="F2444" s="95"/>
    </row>
    <row r="2445" spans="1:6">
      <c r="A2445" s="79"/>
      <c r="B2445" s="97"/>
      <c r="C2445" s="95"/>
      <c r="D2445" s="98"/>
      <c r="E2445" s="92"/>
      <c r="F2445" s="95"/>
    </row>
    <row r="2446" spans="1:6">
      <c r="A2446" s="79"/>
      <c r="B2446" s="97"/>
      <c r="C2446" s="95"/>
      <c r="D2446" s="98"/>
      <c r="E2446" s="92"/>
      <c r="F2446" s="95"/>
    </row>
    <row r="2447" spans="1:6">
      <c r="A2447" s="79"/>
      <c r="B2447" s="97"/>
      <c r="C2447" s="95"/>
      <c r="D2447" s="98"/>
      <c r="E2447" s="92"/>
      <c r="F2447" s="95"/>
    </row>
    <row r="2448" spans="1:6">
      <c r="A2448" s="79"/>
      <c r="B2448" s="97"/>
      <c r="C2448" s="95"/>
      <c r="D2448" s="98"/>
      <c r="E2448" s="92"/>
      <c r="F2448" s="95"/>
    </row>
    <row r="2449" spans="1:6">
      <c r="A2449" s="79"/>
      <c r="B2449" s="97"/>
      <c r="C2449" s="95"/>
      <c r="D2449" s="98"/>
      <c r="E2449" s="92"/>
      <c r="F2449" s="95"/>
    </row>
    <row r="2450" spans="1:6">
      <c r="A2450" s="79"/>
      <c r="B2450" s="97"/>
      <c r="C2450" s="95"/>
      <c r="D2450" s="98"/>
      <c r="E2450" s="92"/>
      <c r="F2450" s="95"/>
    </row>
    <row r="2451" spans="1:6">
      <c r="A2451" s="79"/>
      <c r="B2451" s="97"/>
      <c r="C2451" s="95"/>
      <c r="D2451" s="98"/>
      <c r="E2451" s="92"/>
      <c r="F2451" s="95"/>
    </row>
    <row r="2452" spans="1:6">
      <c r="A2452" s="79"/>
      <c r="B2452" s="97"/>
      <c r="C2452" s="95"/>
      <c r="D2452" s="98"/>
      <c r="E2452" s="92"/>
      <c r="F2452" s="95"/>
    </row>
    <row r="2453" spans="1:6">
      <c r="A2453" s="79"/>
      <c r="B2453" s="97"/>
      <c r="C2453" s="95"/>
      <c r="D2453" s="98"/>
      <c r="E2453" s="92"/>
      <c r="F2453" s="95"/>
    </row>
    <row r="2454" spans="1:6">
      <c r="A2454" s="79"/>
      <c r="B2454" s="97"/>
      <c r="C2454" s="95"/>
      <c r="D2454" s="98"/>
      <c r="E2454" s="92"/>
      <c r="F2454" s="95"/>
    </row>
    <row r="2455" spans="1:6">
      <c r="A2455" s="79"/>
      <c r="B2455" s="97"/>
      <c r="C2455" s="95"/>
      <c r="D2455" s="98"/>
      <c r="E2455" s="92"/>
      <c r="F2455" s="95"/>
    </row>
    <row r="2456" spans="1:6">
      <c r="A2456" s="79"/>
      <c r="B2456" s="97"/>
      <c r="C2456" s="95"/>
      <c r="D2456" s="98"/>
      <c r="E2456" s="92"/>
      <c r="F2456" s="95"/>
    </row>
    <row r="2457" spans="1:6">
      <c r="A2457" s="79"/>
      <c r="B2457" s="97"/>
      <c r="C2457" s="95"/>
      <c r="D2457" s="98"/>
      <c r="E2457" s="92"/>
      <c r="F2457" s="95"/>
    </row>
    <row r="2458" spans="1:6">
      <c r="A2458" s="79"/>
      <c r="B2458" s="97"/>
      <c r="C2458" s="95"/>
      <c r="D2458" s="98"/>
      <c r="E2458" s="92"/>
      <c r="F2458" s="95"/>
    </row>
    <row r="2459" spans="1:6">
      <c r="A2459" s="79"/>
      <c r="B2459" s="97"/>
      <c r="C2459" s="95"/>
      <c r="D2459" s="98"/>
      <c r="E2459" s="92"/>
      <c r="F2459" s="95"/>
    </row>
    <row r="2460" spans="1:6">
      <c r="A2460" s="79"/>
      <c r="B2460" s="97"/>
      <c r="C2460" s="95"/>
      <c r="D2460" s="98"/>
      <c r="E2460" s="92"/>
      <c r="F2460" s="95"/>
    </row>
    <row r="2461" spans="1:6">
      <c r="A2461" s="79"/>
      <c r="B2461" s="97"/>
      <c r="C2461" s="95"/>
      <c r="D2461" s="98"/>
      <c r="E2461" s="92"/>
      <c r="F2461" s="95"/>
    </row>
    <row r="2462" spans="1:6">
      <c r="A2462" s="79"/>
      <c r="B2462" s="97"/>
      <c r="C2462" s="95"/>
      <c r="D2462" s="98"/>
      <c r="E2462" s="92"/>
      <c r="F2462" s="95"/>
    </row>
    <row r="2463" spans="1:6">
      <c r="A2463" s="79"/>
      <c r="B2463" s="97"/>
      <c r="C2463" s="95"/>
      <c r="D2463" s="98"/>
      <c r="E2463" s="92"/>
      <c r="F2463" s="95"/>
    </row>
    <row r="2464" spans="1:6">
      <c r="A2464" s="79"/>
      <c r="B2464" s="97"/>
      <c r="C2464" s="95"/>
      <c r="D2464" s="98"/>
      <c r="E2464" s="92"/>
      <c r="F2464" s="95"/>
    </row>
    <row r="2465" spans="1:6">
      <c r="A2465" s="79"/>
      <c r="B2465" s="97"/>
      <c r="C2465" s="95"/>
      <c r="D2465" s="98"/>
      <c r="E2465" s="92"/>
      <c r="F2465" s="95"/>
    </row>
    <row r="2466" spans="1:6">
      <c r="A2466" s="79"/>
      <c r="B2466" s="97"/>
      <c r="C2466" s="95"/>
      <c r="D2466" s="98"/>
      <c r="E2466" s="92"/>
      <c r="F2466" s="95"/>
    </row>
    <row r="2467" spans="1:6">
      <c r="A2467" s="79"/>
      <c r="B2467" s="97"/>
      <c r="C2467" s="95"/>
      <c r="D2467" s="98"/>
      <c r="E2467" s="92"/>
      <c r="F2467" s="95"/>
    </row>
    <row r="2468" spans="1:6">
      <c r="A2468" s="79"/>
      <c r="B2468" s="97"/>
      <c r="C2468" s="95"/>
      <c r="D2468" s="98"/>
      <c r="E2468" s="92"/>
      <c r="F2468" s="95"/>
    </row>
    <row r="2469" spans="1:6">
      <c r="A2469" s="79"/>
      <c r="B2469" s="97"/>
      <c r="C2469" s="95"/>
      <c r="D2469" s="98"/>
      <c r="E2469" s="92"/>
      <c r="F2469" s="95"/>
    </row>
    <row r="2470" spans="1:6">
      <c r="A2470" s="79"/>
      <c r="B2470" s="97"/>
      <c r="C2470" s="95"/>
      <c r="D2470" s="98"/>
      <c r="E2470" s="92"/>
      <c r="F2470" s="95"/>
    </row>
    <row r="2471" spans="1:6">
      <c r="A2471" s="79"/>
      <c r="B2471" s="97"/>
      <c r="C2471" s="95"/>
      <c r="D2471" s="98"/>
      <c r="E2471" s="92"/>
      <c r="F2471" s="95"/>
    </row>
    <row r="2472" spans="1:6">
      <c r="A2472" s="79"/>
      <c r="B2472" s="97"/>
      <c r="C2472" s="95"/>
      <c r="D2472" s="98"/>
      <c r="E2472" s="92"/>
      <c r="F2472" s="95"/>
    </row>
    <row r="2473" spans="1:6">
      <c r="A2473" s="79"/>
      <c r="B2473" s="97"/>
      <c r="C2473" s="95"/>
      <c r="D2473" s="98"/>
      <c r="E2473" s="92"/>
      <c r="F2473" s="95"/>
    </row>
    <row r="2474" spans="1:6">
      <c r="A2474" s="79"/>
      <c r="B2474" s="97"/>
      <c r="C2474" s="95"/>
      <c r="D2474" s="98"/>
      <c r="E2474" s="92"/>
      <c r="F2474" s="95"/>
    </row>
    <row r="2475" spans="1:6">
      <c r="A2475" s="79"/>
      <c r="B2475" s="97"/>
      <c r="C2475" s="95"/>
      <c r="D2475" s="98"/>
      <c r="E2475" s="92"/>
      <c r="F2475" s="95"/>
    </row>
    <row r="2476" spans="1:6">
      <c r="A2476" s="79"/>
      <c r="B2476" s="97"/>
      <c r="C2476" s="95"/>
      <c r="D2476" s="98"/>
      <c r="E2476" s="92"/>
      <c r="F2476" s="95"/>
    </row>
    <row r="2477" spans="1:6">
      <c r="A2477" s="79"/>
      <c r="B2477" s="97"/>
      <c r="C2477" s="95"/>
      <c r="D2477" s="98"/>
      <c r="E2477" s="92"/>
      <c r="F2477" s="95"/>
    </row>
    <row r="2478" spans="1:6">
      <c r="A2478" s="79"/>
      <c r="B2478" s="97"/>
      <c r="C2478" s="95"/>
      <c r="D2478" s="98"/>
      <c r="E2478" s="92"/>
      <c r="F2478" s="95"/>
    </row>
    <row r="2479" spans="1:6">
      <c r="A2479" s="79"/>
      <c r="B2479" s="97"/>
      <c r="C2479" s="95"/>
      <c r="D2479" s="98"/>
      <c r="E2479" s="92"/>
      <c r="F2479" s="95"/>
    </row>
    <row r="2480" spans="1:6">
      <c r="A2480" s="79"/>
      <c r="B2480" s="97"/>
      <c r="C2480" s="95"/>
      <c r="D2480" s="98"/>
      <c r="E2480" s="92"/>
      <c r="F2480" s="95"/>
    </row>
    <row r="2481" spans="1:6">
      <c r="A2481" s="79"/>
      <c r="B2481" s="97"/>
      <c r="C2481" s="95"/>
      <c r="D2481" s="98"/>
      <c r="E2481" s="92"/>
      <c r="F2481" s="95"/>
    </row>
    <row r="2482" spans="1:6">
      <c r="A2482" s="79"/>
      <c r="B2482" s="97"/>
      <c r="C2482" s="95"/>
      <c r="D2482" s="98"/>
      <c r="E2482" s="92"/>
      <c r="F2482" s="95"/>
    </row>
    <row r="2483" spans="1:6">
      <c r="A2483" s="79"/>
      <c r="B2483" s="97"/>
      <c r="C2483" s="95"/>
      <c r="D2483" s="98"/>
      <c r="E2483" s="92"/>
      <c r="F2483" s="95"/>
    </row>
    <row r="2484" spans="1:6">
      <c r="A2484" s="79"/>
      <c r="B2484" s="97"/>
      <c r="C2484" s="95"/>
      <c r="D2484" s="98"/>
      <c r="E2484" s="92"/>
      <c r="F2484" s="95"/>
    </row>
    <row r="2485" spans="1:6">
      <c r="A2485" s="79"/>
      <c r="B2485" s="97"/>
      <c r="C2485" s="95"/>
      <c r="D2485" s="98"/>
      <c r="E2485" s="92"/>
      <c r="F2485" s="95"/>
    </row>
    <row r="2486" spans="1:6">
      <c r="A2486" s="79"/>
      <c r="B2486" s="97"/>
      <c r="C2486" s="95"/>
      <c r="D2486" s="98"/>
      <c r="E2486" s="92"/>
      <c r="F2486" s="95"/>
    </row>
    <row r="2487" spans="1:6">
      <c r="A2487" s="79"/>
      <c r="B2487" s="97"/>
      <c r="C2487" s="95"/>
      <c r="D2487" s="98"/>
      <c r="E2487" s="92"/>
      <c r="F2487" s="95"/>
    </row>
    <row r="2488" spans="1:6">
      <c r="A2488" s="79"/>
      <c r="B2488" s="97"/>
      <c r="C2488" s="95"/>
      <c r="D2488" s="98"/>
      <c r="E2488" s="92"/>
      <c r="F2488" s="95"/>
    </row>
    <row r="2489" spans="1:6">
      <c r="A2489" s="79"/>
      <c r="B2489" s="97"/>
      <c r="C2489" s="95"/>
      <c r="D2489" s="98"/>
      <c r="E2489" s="92"/>
      <c r="F2489" s="95"/>
    </row>
    <row r="2490" spans="1:6">
      <c r="A2490" s="79"/>
      <c r="B2490" s="97"/>
      <c r="C2490" s="95"/>
      <c r="D2490" s="98"/>
      <c r="E2490" s="92"/>
      <c r="F2490" s="95"/>
    </row>
    <row r="2491" spans="1:6">
      <c r="A2491" s="79"/>
      <c r="B2491" s="97"/>
      <c r="C2491" s="95"/>
      <c r="D2491" s="98"/>
      <c r="E2491" s="92"/>
      <c r="F2491" s="95"/>
    </row>
    <row r="2492" spans="1:6">
      <c r="A2492" s="79"/>
      <c r="B2492" s="97"/>
      <c r="C2492" s="95"/>
      <c r="D2492" s="98"/>
      <c r="E2492" s="92"/>
      <c r="F2492" s="95"/>
    </row>
    <row r="2493" spans="1:6">
      <c r="A2493" s="79"/>
      <c r="B2493" s="97"/>
      <c r="C2493" s="95"/>
      <c r="D2493" s="98"/>
      <c r="E2493" s="92"/>
      <c r="F2493" s="95"/>
    </row>
    <row r="2494" spans="1:6">
      <c r="A2494" s="79"/>
      <c r="B2494" s="97"/>
      <c r="C2494" s="95"/>
      <c r="D2494" s="98"/>
      <c r="E2494" s="92"/>
      <c r="F2494" s="95"/>
    </row>
    <row r="2495" spans="1:6">
      <c r="A2495" s="79"/>
      <c r="B2495" s="97"/>
      <c r="C2495" s="95"/>
      <c r="D2495" s="98"/>
      <c r="E2495" s="92"/>
      <c r="F2495" s="95"/>
    </row>
    <row r="2496" spans="1:6">
      <c r="A2496" s="79"/>
      <c r="B2496" s="97"/>
      <c r="C2496" s="95"/>
      <c r="D2496" s="98"/>
      <c r="E2496" s="92"/>
      <c r="F2496" s="95"/>
    </row>
    <row r="2497" spans="1:6">
      <c r="A2497" s="79"/>
      <c r="B2497" s="97"/>
      <c r="C2497" s="95"/>
      <c r="D2497" s="98"/>
      <c r="E2497" s="92"/>
      <c r="F2497" s="95"/>
    </row>
    <row r="2498" spans="1:6">
      <c r="A2498" s="79"/>
      <c r="B2498" s="97"/>
      <c r="C2498" s="95"/>
      <c r="D2498" s="98"/>
      <c r="E2498" s="92"/>
      <c r="F2498" s="95"/>
    </row>
    <row r="2499" spans="1:6">
      <c r="A2499" s="79"/>
      <c r="B2499" s="97"/>
      <c r="C2499" s="95"/>
      <c r="D2499" s="98"/>
      <c r="E2499" s="92"/>
      <c r="F2499" s="95"/>
    </row>
    <row r="2500" spans="1:6">
      <c r="A2500" s="79"/>
      <c r="B2500" s="97"/>
      <c r="C2500" s="95"/>
      <c r="D2500" s="98"/>
      <c r="E2500" s="92"/>
      <c r="F2500" s="95"/>
    </row>
    <row r="2501" spans="1:6">
      <c r="A2501" s="79"/>
      <c r="B2501" s="97"/>
      <c r="C2501" s="95"/>
      <c r="D2501" s="98"/>
      <c r="E2501" s="92"/>
      <c r="F2501" s="95"/>
    </row>
    <row r="2502" spans="1:6">
      <c r="A2502" s="79"/>
      <c r="B2502" s="97"/>
      <c r="C2502" s="95"/>
      <c r="D2502" s="98"/>
      <c r="E2502" s="92"/>
      <c r="F2502" s="95"/>
    </row>
    <row r="2503" spans="1:6">
      <c r="A2503" s="79"/>
      <c r="B2503" s="97"/>
      <c r="C2503" s="95"/>
      <c r="D2503" s="98"/>
      <c r="E2503" s="92"/>
      <c r="F2503" s="95"/>
    </row>
    <row r="2504" spans="1:6">
      <c r="A2504" s="79"/>
      <c r="B2504" s="97"/>
      <c r="C2504" s="95"/>
      <c r="D2504" s="98"/>
      <c r="E2504" s="92"/>
      <c r="F2504" s="95"/>
    </row>
    <row r="2505" spans="1:6">
      <c r="A2505" s="79"/>
      <c r="B2505" s="97"/>
      <c r="C2505" s="95"/>
      <c r="D2505" s="98"/>
      <c r="E2505" s="92"/>
      <c r="F2505" s="95"/>
    </row>
    <row r="2506" spans="1:6">
      <c r="A2506" s="79"/>
      <c r="B2506" s="97"/>
      <c r="C2506" s="95"/>
      <c r="D2506" s="98"/>
      <c r="E2506" s="92"/>
      <c r="F2506" s="95"/>
    </row>
    <row r="2507" spans="1:6">
      <c r="A2507" s="79"/>
      <c r="B2507" s="97"/>
      <c r="C2507" s="95"/>
      <c r="D2507" s="98"/>
      <c r="E2507" s="92"/>
      <c r="F2507" s="95"/>
    </row>
    <row r="2508" spans="1:6">
      <c r="A2508" s="79"/>
      <c r="B2508" s="97"/>
      <c r="C2508" s="95"/>
      <c r="D2508" s="98"/>
      <c r="E2508" s="92"/>
      <c r="F2508" s="95"/>
    </row>
    <row r="2509" spans="1:6">
      <c r="A2509" s="79"/>
      <c r="B2509" s="97"/>
      <c r="C2509" s="95"/>
      <c r="D2509" s="98"/>
      <c r="E2509" s="92"/>
      <c r="F2509" s="95"/>
    </row>
    <row r="2510" spans="1:6">
      <c r="A2510" s="79"/>
      <c r="B2510" s="97"/>
      <c r="C2510" s="95"/>
      <c r="D2510" s="98"/>
      <c r="E2510" s="92"/>
      <c r="F2510" s="95"/>
    </row>
    <row r="2511" spans="1:6">
      <c r="A2511" s="79"/>
      <c r="B2511" s="97"/>
      <c r="C2511" s="95"/>
      <c r="D2511" s="98"/>
      <c r="E2511" s="92"/>
      <c r="F2511" s="95"/>
    </row>
    <row r="2512" spans="1:6">
      <c r="A2512" s="79"/>
      <c r="B2512" s="97"/>
      <c r="C2512" s="95"/>
      <c r="D2512" s="98"/>
      <c r="E2512" s="92"/>
      <c r="F2512" s="95"/>
    </row>
    <row r="2513" spans="1:6">
      <c r="A2513" s="79"/>
      <c r="B2513" s="97"/>
      <c r="C2513" s="95"/>
      <c r="D2513" s="98"/>
      <c r="E2513" s="92"/>
      <c r="F2513" s="95"/>
    </row>
    <row r="2514" spans="1:6">
      <c r="A2514" s="79"/>
      <c r="B2514" s="97"/>
      <c r="C2514" s="95"/>
      <c r="D2514" s="98"/>
      <c r="E2514" s="92"/>
      <c r="F2514" s="95"/>
    </row>
    <row r="2515" spans="1:6">
      <c r="A2515" s="79"/>
      <c r="B2515" s="97"/>
      <c r="C2515" s="95"/>
      <c r="D2515" s="98"/>
      <c r="E2515" s="92"/>
      <c r="F2515" s="95"/>
    </row>
    <row r="2516" spans="1:6">
      <c r="A2516" s="79"/>
      <c r="B2516" s="97"/>
      <c r="C2516" s="95"/>
      <c r="D2516" s="98"/>
      <c r="E2516" s="92"/>
      <c r="F2516" s="95"/>
    </row>
    <row r="2517" spans="1:6">
      <c r="A2517" s="79"/>
      <c r="B2517" s="97"/>
      <c r="C2517" s="95"/>
      <c r="D2517" s="98"/>
      <c r="E2517" s="92"/>
      <c r="F2517" s="95"/>
    </row>
    <row r="2518" spans="1:6">
      <c r="A2518" s="79"/>
      <c r="B2518" s="97"/>
      <c r="C2518" s="95"/>
      <c r="D2518" s="98"/>
      <c r="E2518" s="92"/>
      <c r="F2518" s="95"/>
    </row>
    <row r="2519" spans="1:6">
      <c r="A2519" s="79"/>
      <c r="B2519" s="97"/>
      <c r="C2519" s="95"/>
      <c r="D2519" s="98"/>
      <c r="E2519" s="92"/>
      <c r="F2519" s="95"/>
    </row>
    <row r="2520" spans="1:6">
      <c r="A2520" s="79"/>
      <c r="B2520" s="97"/>
      <c r="C2520" s="95"/>
      <c r="D2520" s="98"/>
      <c r="E2520" s="92"/>
      <c r="F2520" s="95"/>
    </row>
    <row r="2521" spans="1:6">
      <c r="A2521" s="79"/>
      <c r="B2521" s="97"/>
      <c r="C2521" s="95"/>
      <c r="D2521" s="98"/>
      <c r="E2521" s="92"/>
      <c r="F2521" s="95"/>
    </row>
    <row r="2522" spans="1:6">
      <c r="A2522" s="79"/>
      <c r="B2522" s="97"/>
      <c r="C2522" s="95"/>
      <c r="D2522" s="98"/>
      <c r="E2522" s="92"/>
      <c r="F2522" s="95"/>
    </row>
    <row r="2523" spans="1:6">
      <c r="A2523" s="79"/>
      <c r="B2523" s="97"/>
      <c r="C2523" s="95"/>
      <c r="D2523" s="98"/>
      <c r="E2523" s="92"/>
      <c r="F2523" s="95"/>
    </row>
    <row r="2524" spans="1:6">
      <c r="A2524" s="79"/>
      <c r="B2524" s="97"/>
      <c r="C2524" s="95"/>
      <c r="D2524" s="98"/>
      <c r="E2524" s="92"/>
      <c r="F2524" s="95"/>
    </row>
    <row r="2525" spans="1:6">
      <c r="A2525" s="79"/>
      <c r="B2525" s="97"/>
      <c r="C2525" s="95"/>
      <c r="D2525" s="98"/>
      <c r="E2525" s="92"/>
      <c r="F2525" s="95"/>
    </row>
    <row r="2526" spans="1:6">
      <c r="A2526" s="79"/>
      <c r="B2526" s="97"/>
      <c r="C2526" s="95"/>
      <c r="D2526" s="98"/>
      <c r="E2526" s="92"/>
      <c r="F2526" s="95"/>
    </row>
    <row r="2527" spans="1:6">
      <c r="A2527" s="79"/>
      <c r="B2527" s="97"/>
      <c r="C2527" s="95"/>
      <c r="D2527" s="98"/>
      <c r="E2527" s="92"/>
      <c r="F2527" s="95"/>
    </row>
    <row r="2528" spans="1:6">
      <c r="A2528" s="79"/>
      <c r="B2528" s="97"/>
      <c r="C2528" s="95"/>
      <c r="D2528" s="98"/>
      <c r="E2528" s="92"/>
      <c r="F2528" s="95"/>
    </row>
    <row r="2529" spans="1:6">
      <c r="A2529" s="79"/>
      <c r="B2529" s="97"/>
      <c r="C2529" s="95"/>
      <c r="D2529" s="98"/>
      <c r="E2529" s="92"/>
      <c r="F2529" s="95"/>
    </row>
    <row r="2530" spans="1:6">
      <c r="A2530" s="79"/>
      <c r="B2530" s="97"/>
      <c r="C2530" s="95"/>
      <c r="D2530" s="98"/>
      <c r="E2530" s="92"/>
      <c r="F2530" s="95"/>
    </row>
    <row r="2531" spans="1:6">
      <c r="A2531" s="79"/>
      <c r="B2531" s="97"/>
      <c r="C2531" s="95"/>
      <c r="D2531" s="98"/>
      <c r="E2531" s="92"/>
      <c r="F2531" s="95"/>
    </row>
    <row r="2532" spans="1:6">
      <c r="A2532" s="79"/>
      <c r="B2532" s="97"/>
      <c r="C2532" s="95"/>
      <c r="D2532" s="98"/>
      <c r="E2532" s="92"/>
      <c r="F2532" s="95"/>
    </row>
    <row r="2533" spans="1:6">
      <c r="A2533" s="79"/>
      <c r="B2533" s="97"/>
      <c r="C2533" s="95"/>
      <c r="D2533" s="98"/>
      <c r="E2533" s="92"/>
      <c r="F2533" s="95"/>
    </row>
    <row r="2534" spans="1:6">
      <c r="A2534" s="79"/>
      <c r="B2534" s="97"/>
      <c r="C2534" s="95"/>
      <c r="D2534" s="98"/>
      <c r="E2534" s="92"/>
      <c r="F2534" s="95"/>
    </row>
    <row r="2535" spans="1:6">
      <c r="A2535" s="79"/>
      <c r="B2535" s="97"/>
      <c r="C2535" s="95"/>
      <c r="D2535" s="98"/>
      <c r="E2535" s="92"/>
      <c r="F2535" s="95"/>
    </row>
    <row r="2536" spans="1:6">
      <c r="A2536" s="79"/>
      <c r="B2536" s="97"/>
      <c r="C2536" s="95"/>
      <c r="D2536" s="98"/>
      <c r="E2536" s="92"/>
      <c r="F2536" s="95"/>
    </row>
    <row r="2537" spans="1:6">
      <c r="A2537" s="79"/>
      <c r="B2537" s="97"/>
      <c r="C2537" s="95"/>
      <c r="D2537" s="98"/>
      <c r="E2537" s="92"/>
      <c r="F2537" s="95"/>
    </row>
    <row r="2538" spans="1:6">
      <c r="A2538" s="79"/>
      <c r="B2538" s="97"/>
      <c r="C2538" s="95"/>
      <c r="D2538" s="98"/>
      <c r="E2538" s="92"/>
      <c r="F2538" s="95"/>
    </row>
    <row r="2539" spans="1:6">
      <c r="A2539" s="79"/>
      <c r="B2539" s="97"/>
      <c r="C2539" s="95"/>
      <c r="D2539" s="98"/>
      <c r="E2539" s="92"/>
      <c r="F2539" s="95"/>
    </row>
    <row r="2540" spans="1:6">
      <c r="A2540" s="79"/>
      <c r="B2540" s="97"/>
      <c r="C2540" s="95"/>
      <c r="D2540" s="98"/>
      <c r="E2540" s="92"/>
      <c r="F2540" s="95"/>
    </row>
    <row r="2541" spans="1:6">
      <c r="A2541" s="79"/>
      <c r="B2541" s="97"/>
      <c r="C2541" s="95"/>
      <c r="D2541" s="98"/>
      <c r="E2541" s="92"/>
      <c r="F2541" s="95"/>
    </row>
    <row r="2542" spans="1:6">
      <c r="A2542" s="79"/>
      <c r="B2542" s="97"/>
      <c r="C2542" s="95"/>
      <c r="D2542" s="98"/>
      <c r="E2542" s="92"/>
      <c r="F2542" s="95"/>
    </row>
    <row r="2543" spans="1:6">
      <c r="A2543" s="79"/>
      <c r="B2543" s="97"/>
      <c r="C2543" s="95"/>
      <c r="D2543" s="98"/>
      <c r="E2543" s="92"/>
      <c r="F2543" s="95"/>
    </row>
    <row r="2544" spans="1:6">
      <c r="A2544" s="79"/>
      <c r="B2544" s="97"/>
      <c r="C2544" s="95"/>
      <c r="D2544" s="98"/>
      <c r="E2544" s="92"/>
      <c r="F2544" s="95"/>
    </row>
    <row r="2545" spans="1:6">
      <c r="A2545" s="79"/>
      <c r="B2545" s="97"/>
      <c r="C2545" s="95"/>
      <c r="D2545" s="98"/>
      <c r="E2545" s="92"/>
      <c r="F2545" s="95"/>
    </row>
    <row r="2546" spans="1:6">
      <c r="A2546" s="79"/>
      <c r="B2546" s="97"/>
      <c r="C2546" s="95"/>
      <c r="D2546" s="98"/>
      <c r="E2546" s="92"/>
      <c r="F2546" s="95"/>
    </row>
    <row r="2547" spans="1:6">
      <c r="A2547" s="79"/>
      <c r="B2547" s="97"/>
      <c r="C2547" s="95"/>
      <c r="D2547" s="98"/>
      <c r="E2547" s="92"/>
      <c r="F2547" s="95"/>
    </row>
    <row r="2548" spans="1:6">
      <c r="A2548" s="79"/>
      <c r="B2548" s="97"/>
      <c r="C2548" s="95"/>
      <c r="D2548" s="98"/>
      <c r="E2548" s="92"/>
      <c r="F2548" s="95"/>
    </row>
    <row r="2549" spans="1:6">
      <c r="A2549" s="79"/>
      <c r="B2549" s="97"/>
      <c r="C2549" s="95"/>
      <c r="D2549" s="98"/>
      <c r="E2549" s="92"/>
      <c r="F2549" s="95"/>
    </row>
    <row r="2550" spans="1:6">
      <c r="A2550" s="79"/>
      <c r="B2550" s="97"/>
      <c r="C2550" s="95"/>
      <c r="D2550" s="98"/>
      <c r="E2550" s="92"/>
      <c r="F2550" s="95"/>
    </row>
    <row r="2551" spans="1:6">
      <c r="A2551" s="79"/>
      <c r="B2551" s="97"/>
      <c r="C2551" s="95"/>
      <c r="D2551" s="98"/>
      <c r="E2551" s="92"/>
      <c r="F2551" s="95"/>
    </row>
    <row r="2552" spans="1:6">
      <c r="A2552" s="79"/>
      <c r="B2552" s="97"/>
      <c r="C2552" s="95"/>
      <c r="D2552" s="98"/>
      <c r="E2552" s="92"/>
      <c r="F2552" s="95"/>
    </row>
    <row r="2553" spans="1:6">
      <c r="A2553" s="79"/>
      <c r="B2553" s="97"/>
      <c r="C2553" s="95"/>
      <c r="D2553" s="98"/>
      <c r="E2553" s="92"/>
      <c r="F2553" s="95"/>
    </row>
    <row r="2554" spans="1:6">
      <c r="A2554" s="79"/>
      <c r="B2554" s="97"/>
      <c r="C2554" s="95"/>
      <c r="D2554" s="98"/>
      <c r="E2554" s="92"/>
      <c r="F2554" s="95"/>
    </row>
    <row r="2555" spans="1:6">
      <c r="A2555" s="79"/>
      <c r="B2555" s="97"/>
      <c r="C2555" s="95"/>
      <c r="D2555" s="98"/>
      <c r="E2555" s="92"/>
      <c r="F2555" s="95"/>
    </row>
    <row r="2556" spans="1:6">
      <c r="A2556" s="79"/>
      <c r="B2556" s="97"/>
      <c r="C2556" s="95"/>
      <c r="D2556" s="98"/>
      <c r="E2556" s="92"/>
      <c r="F2556" s="95"/>
    </row>
    <row r="2557" spans="1:6">
      <c r="A2557" s="79"/>
      <c r="B2557" s="97"/>
      <c r="C2557" s="95"/>
      <c r="D2557" s="98"/>
      <c r="E2557" s="92"/>
      <c r="F2557" s="95"/>
    </row>
    <row r="2558" spans="1:6">
      <c r="A2558" s="79"/>
      <c r="B2558" s="97"/>
      <c r="C2558" s="95"/>
      <c r="D2558" s="98"/>
      <c r="E2558" s="92"/>
      <c r="F2558" s="95"/>
    </row>
    <row r="2559" spans="1:6">
      <c r="A2559" s="79"/>
      <c r="B2559" s="97"/>
      <c r="C2559" s="95"/>
      <c r="D2559" s="98"/>
      <c r="E2559" s="92"/>
      <c r="F2559" s="95"/>
    </row>
    <row r="2560" spans="1:6">
      <c r="A2560" s="79"/>
      <c r="B2560" s="97"/>
      <c r="C2560" s="95"/>
      <c r="D2560" s="98"/>
      <c r="E2560" s="92"/>
      <c r="F2560" s="95"/>
    </row>
    <row r="2561" spans="1:6">
      <c r="A2561" s="79"/>
      <c r="B2561" s="97"/>
      <c r="C2561" s="95"/>
      <c r="D2561" s="98"/>
      <c r="E2561" s="92"/>
      <c r="F2561" s="95"/>
    </row>
    <row r="2562" spans="1:6">
      <c r="A2562" s="79"/>
      <c r="B2562" s="97"/>
      <c r="C2562" s="95"/>
      <c r="D2562" s="98"/>
      <c r="E2562" s="92"/>
      <c r="F2562" s="95"/>
    </row>
    <row r="2563" spans="1:6">
      <c r="A2563" s="79"/>
      <c r="B2563" s="97"/>
      <c r="C2563" s="95"/>
      <c r="D2563" s="98"/>
      <c r="E2563" s="92"/>
      <c r="F2563" s="95"/>
    </row>
    <row r="2564" spans="1:6">
      <c r="A2564" s="79"/>
      <c r="B2564" s="97"/>
      <c r="C2564" s="95"/>
      <c r="D2564" s="98"/>
      <c r="E2564" s="92"/>
      <c r="F2564" s="95"/>
    </row>
    <row r="2565" spans="1:6">
      <c r="A2565" s="79"/>
      <c r="B2565" s="97"/>
      <c r="C2565" s="95"/>
      <c r="D2565" s="98"/>
      <c r="E2565" s="92"/>
      <c r="F2565" s="95"/>
    </row>
    <row r="2566" spans="1:6">
      <c r="A2566" s="79"/>
      <c r="B2566" s="97"/>
      <c r="C2566" s="95"/>
      <c r="D2566" s="98"/>
      <c r="E2566" s="92"/>
      <c r="F2566" s="95"/>
    </row>
    <row r="2567" spans="1:6">
      <c r="A2567" s="79"/>
      <c r="B2567" s="97"/>
      <c r="C2567" s="95"/>
      <c r="D2567" s="98"/>
      <c r="E2567" s="92"/>
      <c r="F2567" s="95"/>
    </row>
    <row r="2568" spans="1:6">
      <c r="A2568" s="79"/>
      <c r="B2568" s="97"/>
      <c r="C2568" s="95"/>
      <c r="D2568" s="98"/>
      <c r="E2568" s="92"/>
      <c r="F2568" s="95"/>
    </row>
    <row r="2569" spans="1:6">
      <c r="A2569" s="79"/>
      <c r="B2569" s="97"/>
      <c r="C2569" s="95"/>
      <c r="D2569" s="98"/>
      <c r="E2569" s="92"/>
      <c r="F2569" s="95"/>
    </row>
    <row r="2570" spans="1:6">
      <c r="A2570" s="79"/>
      <c r="B2570" s="97"/>
      <c r="C2570" s="95"/>
      <c r="D2570" s="98"/>
      <c r="E2570" s="92"/>
      <c r="F2570" s="95"/>
    </row>
    <row r="2571" spans="1:6">
      <c r="A2571" s="79"/>
      <c r="B2571" s="97"/>
      <c r="C2571" s="95"/>
      <c r="D2571" s="98"/>
      <c r="E2571" s="92"/>
      <c r="F2571" s="95"/>
    </row>
    <row r="2572" spans="1:6">
      <c r="A2572" s="79"/>
      <c r="B2572" s="97"/>
      <c r="C2572" s="95"/>
      <c r="D2572" s="98"/>
      <c r="E2572" s="92"/>
      <c r="F2572" s="95"/>
    </row>
    <row r="2573" spans="1:6">
      <c r="A2573" s="79"/>
      <c r="B2573" s="97"/>
      <c r="C2573" s="95"/>
      <c r="D2573" s="98"/>
      <c r="E2573" s="92"/>
      <c r="F2573" s="95"/>
    </row>
    <row r="2574" spans="1:6">
      <c r="A2574" s="79"/>
      <c r="B2574" s="97"/>
      <c r="C2574" s="95"/>
      <c r="D2574" s="98"/>
      <c r="E2574" s="92"/>
      <c r="F2574" s="95"/>
    </row>
    <row r="2575" spans="1:6">
      <c r="A2575" s="79"/>
      <c r="B2575" s="97"/>
      <c r="C2575" s="95"/>
      <c r="D2575" s="98"/>
      <c r="E2575" s="92"/>
      <c r="F2575" s="95"/>
    </row>
    <row r="2576" spans="1:6">
      <c r="A2576" s="79"/>
      <c r="B2576" s="97"/>
      <c r="C2576" s="95"/>
      <c r="D2576" s="98"/>
      <c r="E2576" s="92"/>
      <c r="F2576" s="95"/>
    </row>
    <row r="2577" spans="1:6">
      <c r="A2577" s="79"/>
      <c r="B2577" s="97"/>
      <c r="C2577" s="95"/>
      <c r="D2577" s="98"/>
      <c r="E2577" s="92"/>
      <c r="F2577" s="95"/>
    </row>
    <row r="2578" spans="1:6">
      <c r="A2578" s="79"/>
      <c r="B2578" s="97"/>
      <c r="C2578" s="95"/>
      <c r="D2578" s="98"/>
      <c r="E2578" s="92"/>
      <c r="F2578" s="95"/>
    </row>
    <row r="2579" spans="1:6">
      <c r="A2579" s="79"/>
      <c r="B2579" s="97"/>
      <c r="C2579" s="95"/>
      <c r="D2579" s="98"/>
      <c r="E2579" s="92"/>
      <c r="F2579" s="95"/>
    </row>
    <row r="2580" spans="1:6">
      <c r="A2580" s="79"/>
      <c r="B2580" s="97"/>
      <c r="C2580" s="95"/>
      <c r="D2580" s="98"/>
      <c r="E2580" s="92"/>
      <c r="F2580" s="95"/>
    </row>
    <row r="2581" spans="1:6">
      <c r="A2581" s="79"/>
      <c r="B2581" s="97"/>
      <c r="C2581" s="95"/>
      <c r="D2581" s="98"/>
      <c r="E2581" s="92"/>
      <c r="F2581" s="95"/>
    </row>
    <row r="2582" spans="1:6">
      <c r="A2582" s="79"/>
      <c r="B2582" s="97"/>
      <c r="C2582" s="95"/>
      <c r="D2582" s="98"/>
      <c r="E2582" s="92"/>
      <c r="F2582" s="95"/>
    </row>
    <row r="2583" spans="1:6">
      <c r="A2583" s="79"/>
      <c r="B2583" s="97"/>
      <c r="C2583" s="95"/>
      <c r="D2583" s="98"/>
      <c r="E2583" s="92"/>
      <c r="F2583" s="95"/>
    </row>
    <row r="2584" spans="1:6">
      <c r="A2584" s="79"/>
      <c r="B2584" s="97"/>
      <c r="C2584" s="95"/>
      <c r="D2584" s="98"/>
      <c r="E2584" s="92"/>
      <c r="F2584" s="95"/>
    </row>
    <row r="2585" spans="1:6">
      <c r="A2585" s="79"/>
      <c r="B2585" s="97"/>
      <c r="C2585" s="95"/>
      <c r="D2585" s="98"/>
      <c r="E2585" s="92"/>
      <c r="F2585" s="95"/>
    </row>
    <row r="2586" spans="1:6">
      <c r="A2586" s="79"/>
      <c r="B2586" s="97"/>
      <c r="C2586" s="95"/>
      <c r="D2586" s="98"/>
      <c r="E2586" s="92"/>
      <c r="F2586" s="95"/>
    </row>
    <row r="2587" spans="1:6">
      <c r="A2587" s="79"/>
      <c r="B2587" s="97"/>
      <c r="C2587" s="95"/>
      <c r="D2587" s="98"/>
      <c r="E2587" s="92"/>
      <c r="F2587" s="95"/>
    </row>
    <row r="2588" spans="1:6">
      <c r="A2588" s="79"/>
      <c r="B2588" s="97"/>
      <c r="C2588" s="95"/>
      <c r="D2588" s="98"/>
      <c r="E2588" s="92"/>
      <c r="F2588" s="95"/>
    </row>
    <row r="2589" spans="1:6">
      <c r="A2589" s="79"/>
      <c r="B2589" s="97"/>
      <c r="C2589" s="95"/>
      <c r="D2589" s="98"/>
      <c r="E2589" s="92"/>
      <c r="F2589" s="95"/>
    </row>
    <row r="2590" spans="1:6">
      <c r="A2590" s="79"/>
      <c r="B2590" s="97"/>
      <c r="C2590" s="95"/>
      <c r="D2590" s="98"/>
      <c r="E2590" s="92"/>
      <c r="F2590" s="95"/>
    </row>
    <row r="2591" spans="1:6">
      <c r="A2591" s="79"/>
      <c r="B2591" s="97"/>
      <c r="C2591" s="95"/>
      <c r="D2591" s="98"/>
      <c r="E2591" s="92"/>
      <c r="F2591" s="95"/>
    </row>
    <row r="2592" spans="1:6">
      <c r="A2592" s="79"/>
      <c r="B2592" s="97"/>
      <c r="C2592" s="95"/>
      <c r="D2592" s="98"/>
      <c r="E2592" s="92"/>
      <c r="F2592" s="95"/>
    </row>
    <row r="2593" spans="1:6">
      <c r="A2593" s="79"/>
      <c r="B2593" s="97"/>
      <c r="C2593" s="95"/>
      <c r="D2593" s="98"/>
      <c r="E2593" s="92"/>
      <c r="F2593" s="95"/>
    </row>
    <row r="2594" spans="1:6">
      <c r="A2594" s="79"/>
      <c r="B2594" s="97"/>
      <c r="C2594" s="95"/>
      <c r="D2594" s="98"/>
      <c r="E2594" s="92"/>
      <c r="F2594" s="95"/>
    </row>
    <row r="2595" spans="1:6">
      <c r="A2595" s="79"/>
      <c r="B2595" s="97"/>
      <c r="C2595" s="95"/>
      <c r="D2595" s="98"/>
      <c r="E2595" s="92"/>
      <c r="F2595" s="95"/>
    </row>
    <row r="2596" spans="1:6">
      <c r="A2596" s="79"/>
      <c r="B2596" s="97"/>
      <c r="C2596" s="95"/>
      <c r="D2596" s="98"/>
      <c r="E2596" s="92"/>
      <c r="F2596" s="95"/>
    </row>
    <row r="2597" spans="1:6">
      <c r="A2597" s="79"/>
      <c r="B2597" s="97"/>
      <c r="C2597" s="95"/>
      <c r="D2597" s="98"/>
      <c r="E2597" s="92"/>
      <c r="F2597" s="95"/>
    </row>
    <row r="2598" spans="1:6">
      <c r="A2598" s="79"/>
      <c r="B2598" s="97"/>
      <c r="C2598" s="95"/>
      <c r="D2598" s="98"/>
      <c r="E2598" s="92"/>
      <c r="F2598" s="95"/>
    </row>
    <row r="2599" spans="1:6">
      <c r="A2599" s="79"/>
      <c r="B2599" s="97"/>
      <c r="C2599" s="95"/>
      <c r="D2599" s="98"/>
      <c r="E2599" s="92"/>
      <c r="F2599" s="95"/>
    </row>
    <row r="2600" spans="1:6">
      <c r="A2600" s="79"/>
      <c r="B2600" s="97"/>
      <c r="C2600" s="95"/>
      <c r="D2600" s="98"/>
      <c r="E2600" s="92"/>
      <c r="F2600" s="95"/>
    </row>
    <row r="2601" spans="1:6">
      <c r="A2601" s="79"/>
      <c r="B2601" s="97"/>
      <c r="C2601" s="95"/>
      <c r="D2601" s="98"/>
      <c r="E2601" s="92"/>
      <c r="F2601" s="95"/>
    </row>
    <row r="2602" spans="1:6">
      <c r="A2602" s="79"/>
      <c r="B2602" s="97"/>
      <c r="C2602" s="95"/>
      <c r="D2602" s="98"/>
      <c r="E2602" s="92"/>
      <c r="F2602" s="95"/>
    </row>
    <row r="2603" spans="1:6">
      <c r="A2603" s="79"/>
      <c r="B2603" s="97"/>
      <c r="C2603" s="95"/>
      <c r="D2603" s="98"/>
      <c r="E2603" s="92"/>
      <c r="F2603" s="95"/>
    </row>
    <row r="2604" spans="1:6">
      <c r="A2604" s="79"/>
      <c r="B2604" s="97"/>
      <c r="C2604" s="95"/>
      <c r="D2604" s="98"/>
      <c r="E2604" s="92"/>
      <c r="F2604" s="95"/>
    </row>
    <row r="2605" spans="1:6">
      <c r="A2605" s="79"/>
      <c r="B2605" s="97"/>
      <c r="C2605" s="95"/>
      <c r="D2605" s="98"/>
      <c r="E2605" s="92"/>
      <c r="F2605" s="95"/>
    </row>
    <row r="2606" spans="1:6">
      <c r="A2606" s="79"/>
      <c r="B2606" s="97"/>
      <c r="C2606" s="95"/>
      <c r="D2606" s="98"/>
      <c r="E2606" s="92"/>
      <c r="F2606" s="95"/>
    </row>
    <row r="2607" spans="1:6">
      <c r="A2607" s="79"/>
      <c r="B2607" s="97"/>
      <c r="C2607" s="95"/>
      <c r="D2607" s="98"/>
      <c r="E2607" s="92"/>
      <c r="F2607" s="95"/>
    </row>
    <row r="2608" spans="1:6">
      <c r="A2608" s="79"/>
      <c r="B2608" s="97"/>
      <c r="C2608" s="95"/>
      <c r="D2608" s="98"/>
      <c r="E2608" s="92"/>
      <c r="F2608" s="95"/>
    </row>
    <row r="2609" spans="1:6">
      <c r="A2609" s="79"/>
      <c r="B2609" s="97"/>
      <c r="C2609" s="95"/>
      <c r="D2609" s="98"/>
      <c r="E2609" s="92"/>
      <c r="F2609" s="95"/>
    </row>
    <row r="2610" spans="1:6">
      <c r="A2610" s="79"/>
      <c r="B2610" s="97"/>
      <c r="C2610" s="95"/>
      <c r="D2610" s="98"/>
      <c r="E2610" s="92"/>
      <c r="F2610" s="95"/>
    </row>
    <row r="2611" spans="1:6">
      <c r="A2611" s="79"/>
      <c r="B2611" s="97"/>
      <c r="C2611" s="95"/>
      <c r="D2611" s="98"/>
      <c r="E2611" s="92"/>
      <c r="F2611" s="95"/>
    </row>
    <row r="2612" spans="1:6">
      <c r="A2612" s="79"/>
      <c r="B2612" s="97"/>
      <c r="C2612" s="95"/>
      <c r="D2612" s="98"/>
      <c r="E2612" s="92"/>
      <c r="F2612" s="95"/>
    </row>
    <row r="2613" spans="1:6">
      <c r="A2613" s="79"/>
      <c r="B2613" s="97"/>
      <c r="C2613" s="95"/>
      <c r="D2613" s="98"/>
      <c r="E2613" s="92"/>
      <c r="F2613" s="95"/>
    </row>
    <row r="2614" spans="1:6">
      <c r="A2614" s="79"/>
      <c r="B2614" s="97"/>
      <c r="C2614" s="95"/>
      <c r="D2614" s="98"/>
      <c r="E2614" s="92"/>
      <c r="F2614" s="95"/>
    </row>
    <row r="2615" spans="1:6">
      <c r="A2615" s="79"/>
      <c r="B2615" s="97"/>
      <c r="C2615" s="95"/>
      <c r="D2615" s="98"/>
      <c r="E2615" s="92"/>
      <c r="F2615" s="95"/>
    </row>
    <row r="2616" spans="1:6">
      <c r="A2616" s="79"/>
      <c r="B2616" s="97"/>
      <c r="C2616" s="95"/>
      <c r="D2616" s="98"/>
      <c r="E2616" s="92"/>
      <c r="F2616" s="95"/>
    </row>
    <row r="2617" spans="1:6">
      <c r="A2617" s="79"/>
      <c r="B2617" s="97"/>
      <c r="C2617" s="95"/>
      <c r="D2617" s="98"/>
      <c r="E2617" s="92"/>
      <c r="F2617" s="95"/>
    </row>
    <row r="2618" spans="1:6">
      <c r="A2618" s="79"/>
      <c r="B2618" s="97"/>
      <c r="C2618" s="95"/>
      <c r="D2618" s="98"/>
      <c r="E2618" s="92"/>
      <c r="F2618" s="95"/>
    </row>
    <row r="2619" spans="1:6">
      <c r="A2619" s="79"/>
      <c r="B2619" s="97"/>
      <c r="C2619" s="95"/>
      <c r="D2619" s="98"/>
      <c r="E2619" s="92"/>
      <c r="F2619" s="95"/>
    </row>
    <row r="2620" spans="1:6">
      <c r="A2620" s="79"/>
      <c r="B2620" s="97"/>
      <c r="C2620" s="95"/>
      <c r="D2620" s="98"/>
      <c r="E2620" s="92"/>
      <c r="F2620" s="95"/>
    </row>
    <row r="2621" spans="1:6">
      <c r="A2621" s="79"/>
      <c r="B2621" s="97"/>
      <c r="C2621" s="95"/>
      <c r="D2621" s="98"/>
      <c r="E2621" s="92"/>
      <c r="F2621" s="95"/>
    </row>
    <row r="2622" spans="1:6">
      <c r="A2622" s="79"/>
      <c r="B2622" s="97"/>
      <c r="C2622" s="95"/>
      <c r="D2622" s="98"/>
      <c r="E2622" s="92"/>
      <c r="F2622" s="95"/>
    </row>
    <row r="2623" spans="1:6">
      <c r="A2623" s="79"/>
      <c r="B2623" s="97"/>
      <c r="C2623" s="95"/>
      <c r="D2623" s="98"/>
      <c r="E2623" s="92"/>
      <c r="F2623" s="95"/>
    </row>
    <row r="2624" spans="1:6">
      <c r="A2624" s="79"/>
      <c r="B2624" s="97"/>
      <c r="C2624" s="95"/>
      <c r="D2624" s="98"/>
      <c r="E2624" s="92"/>
      <c r="F2624" s="95"/>
    </row>
    <row r="2625" spans="1:6">
      <c r="A2625" s="79"/>
      <c r="B2625" s="97"/>
      <c r="C2625" s="95"/>
      <c r="D2625" s="98"/>
      <c r="E2625" s="92"/>
      <c r="F2625" s="95"/>
    </row>
    <row r="2626" spans="1:6">
      <c r="A2626" s="79"/>
      <c r="B2626" s="97"/>
      <c r="C2626" s="95"/>
      <c r="D2626" s="98"/>
      <c r="E2626" s="92"/>
      <c r="F2626" s="95"/>
    </row>
    <row r="2627" spans="1:6">
      <c r="A2627" s="79"/>
      <c r="B2627" s="97"/>
      <c r="C2627" s="95"/>
      <c r="D2627" s="98"/>
      <c r="E2627" s="92"/>
      <c r="F2627" s="95"/>
    </row>
    <row r="2628" spans="1:6">
      <c r="A2628" s="79"/>
      <c r="B2628" s="97"/>
      <c r="C2628" s="95"/>
      <c r="D2628" s="98"/>
      <c r="E2628" s="92"/>
      <c r="F2628" s="95"/>
    </row>
    <row r="2629" spans="1:6">
      <c r="A2629" s="79"/>
      <c r="B2629" s="97"/>
      <c r="C2629" s="95"/>
      <c r="D2629" s="98"/>
      <c r="E2629" s="92"/>
      <c r="F2629" s="95"/>
    </row>
    <row r="2630" spans="1:6">
      <c r="A2630" s="79"/>
      <c r="B2630" s="97"/>
      <c r="C2630" s="95"/>
      <c r="D2630" s="98"/>
      <c r="E2630" s="92"/>
      <c r="F2630" s="95"/>
    </row>
    <row r="2631" spans="1:6">
      <c r="A2631" s="79"/>
      <c r="B2631" s="97"/>
      <c r="C2631" s="95"/>
      <c r="D2631" s="98"/>
      <c r="E2631" s="92"/>
      <c r="F2631" s="95"/>
    </row>
    <row r="2632" spans="1:6">
      <c r="A2632" s="79"/>
      <c r="B2632" s="97"/>
      <c r="C2632" s="95"/>
      <c r="D2632" s="98"/>
      <c r="E2632" s="92"/>
      <c r="F2632" s="95"/>
    </row>
    <row r="2633" spans="1:6">
      <c r="A2633" s="79"/>
      <c r="B2633" s="97"/>
      <c r="C2633" s="95"/>
      <c r="D2633" s="98"/>
      <c r="E2633" s="92"/>
      <c r="F2633" s="95"/>
    </row>
    <row r="2634" spans="1:6">
      <c r="A2634" s="79"/>
      <c r="B2634" s="97"/>
      <c r="C2634" s="95"/>
      <c r="D2634" s="98"/>
      <c r="E2634" s="92"/>
      <c r="F2634" s="95"/>
    </row>
    <row r="2635" spans="1:6">
      <c r="A2635" s="79"/>
      <c r="B2635" s="97"/>
      <c r="C2635" s="95"/>
      <c r="D2635" s="98"/>
      <c r="E2635" s="92"/>
      <c r="F2635" s="95"/>
    </row>
    <row r="2636" spans="1:6">
      <c r="A2636" s="79"/>
      <c r="B2636" s="97"/>
      <c r="C2636" s="95"/>
      <c r="D2636" s="98"/>
      <c r="E2636" s="92"/>
      <c r="F2636" s="95"/>
    </row>
    <row r="2637" spans="1:6">
      <c r="A2637" s="79"/>
      <c r="B2637" s="97"/>
      <c r="C2637" s="95"/>
      <c r="D2637" s="98"/>
      <c r="E2637" s="92"/>
      <c r="F2637" s="95"/>
    </row>
    <row r="2638" spans="1:6">
      <c r="A2638" s="79"/>
      <c r="B2638" s="97"/>
      <c r="C2638" s="95"/>
      <c r="D2638" s="98"/>
      <c r="E2638" s="92"/>
      <c r="F2638" s="95"/>
    </row>
    <row r="2639" spans="1:6">
      <c r="A2639" s="79"/>
      <c r="B2639" s="97"/>
      <c r="C2639" s="95"/>
      <c r="D2639" s="98"/>
      <c r="E2639" s="92"/>
      <c r="F2639" s="95"/>
    </row>
    <row r="2640" spans="1:6">
      <c r="A2640" s="79"/>
      <c r="B2640" s="97"/>
      <c r="C2640" s="95"/>
      <c r="D2640" s="98"/>
      <c r="E2640" s="92"/>
      <c r="F2640" s="95"/>
    </row>
    <row r="2641" spans="1:6">
      <c r="A2641" s="79"/>
      <c r="B2641" s="97"/>
      <c r="C2641" s="95"/>
      <c r="D2641" s="98"/>
      <c r="E2641" s="92"/>
      <c r="F2641" s="95"/>
    </row>
    <row r="2642" spans="1:6">
      <c r="A2642" s="79"/>
      <c r="B2642" s="97"/>
      <c r="C2642" s="95"/>
      <c r="D2642" s="98"/>
      <c r="E2642" s="92"/>
      <c r="F2642" s="95"/>
    </row>
    <row r="2643" spans="1:6">
      <c r="A2643" s="79"/>
      <c r="B2643" s="97"/>
      <c r="C2643" s="95"/>
      <c r="D2643" s="98"/>
      <c r="E2643" s="92"/>
      <c r="F2643" s="95"/>
    </row>
    <row r="2644" spans="1:6">
      <c r="A2644" s="79"/>
      <c r="B2644" s="97"/>
      <c r="C2644" s="95"/>
      <c r="D2644" s="98"/>
      <c r="E2644" s="92"/>
      <c r="F2644" s="95"/>
    </row>
    <row r="2645" spans="1:6">
      <c r="A2645" s="79"/>
      <c r="B2645" s="97"/>
      <c r="C2645" s="95"/>
      <c r="D2645" s="98"/>
      <c r="E2645" s="92"/>
      <c r="F2645" s="95"/>
    </row>
    <row r="2646" spans="1:6">
      <c r="A2646" s="79"/>
      <c r="B2646" s="97"/>
      <c r="C2646" s="95"/>
      <c r="D2646" s="98"/>
      <c r="E2646" s="92"/>
      <c r="F2646" s="95"/>
    </row>
    <row r="2647" spans="1:6">
      <c r="A2647" s="79"/>
      <c r="B2647" s="97"/>
      <c r="C2647" s="95"/>
      <c r="D2647" s="98"/>
      <c r="E2647" s="92"/>
      <c r="F2647" s="95"/>
    </row>
    <row r="2648" spans="1:6">
      <c r="A2648" s="79"/>
      <c r="B2648" s="97"/>
      <c r="C2648" s="95"/>
      <c r="D2648" s="98"/>
      <c r="E2648" s="92"/>
      <c r="F2648" s="95"/>
    </row>
    <row r="2649" spans="1:6">
      <c r="A2649" s="79"/>
      <c r="B2649" s="97"/>
      <c r="C2649" s="95"/>
      <c r="D2649" s="98"/>
      <c r="E2649" s="92"/>
      <c r="F2649" s="95"/>
    </row>
    <row r="2650" spans="1:6">
      <c r="A2650" s="79"/>
      <c r="B2650" s="97"/>
      <c r="C2650" s="95"/>
      <c r="D2650" s="98"/>
      <c r="E2650" s="92"/>
      <c r="F2650" s="95"/>
    </row>
    <row r="2651" spans="1:6">
      <c r="A2651" s="79"/>
      <c r="B2651" s="97"/>
      <c r="C2651" s="95"/>
      <c r="D2651" s="98"/>
      <c r="E2651" s="92"/>
      <c r="F2651" s="95"/>
    </row>
    <row r="2652" spans="1:6">
      <c r="A2652" s="79"/>
      <c r="B2652" s="97"/>
      <c r="C2652" s="95"/>
      <c r="D2652" s="98"/>
      <c r="E2652" s="92"/>
      <c r="F2652" s="95"/>
    </row>
    <row r="2653" spans="1:6">
      <c r="A2653" s="79"/>
      <c r="B2653" s="97"/>
      <c r="C2653" s="95"/>
      <c r="D2653" s="98"/>
      <c r="E2653" s="92"/>
      <c r="F2653" s="95"/>
    </row>
    <row r="2654" spans="1:6">
      <c r="A2654" s="79"/>
      <c r="B2654" s="97"/>
      <c r="C2654" s="95"/>
      <c r="D2654" s="98"/>
      <c r="E2654" s="92"/>
      <c r="F2654" s="95"/>
    </row>
    <row r="2655" spans="1:6">
      <c r="A2655" s="79"/>
      <c r="B2655" s="97"/>
      <c r="C2655" s="95"/>
      <c r="D2655" s="98"/>
      <c r="E2655" s="92"/>
      <c r="F2655" s="95"/>
    </row>
    <row r="2656" spans="1:6">
      <c r="A2656" s="79"/>
      <c r="B2656" s="97"/>
      <c r="C2656" s="95"/>
      <c r="D2656" s="98"/>
      <c r="E2656" s="92"/>
      <c r="F2656" s="95"/>
    </row>
    <row r="2657" spans="1:6">
      <c r="A2657" s="79"/>
      <c r="B2657" s="97"/>
      <c r="C2657" s="95"/>
      <c r="D2657" s="98"/>
      <c r="E2657" s="92"/>
      <c r="F2657" s="95"/>
    </row>
    <row r="2658" spans="1:6">
      <c r="A2658" s="79"/>
      <c r="B2658" s="97"/>
      <c r="C2658" s="95"/>
      <c r="D2658" s="98"/>
      <c r="E2658" s="92"/>
      <c r="F2658" s="95"/>
    </row>
    <row r="2659" spans="1:6">
      <c r="A2659" s="79"/>
      <c r="B2659" s="97"/>
      <c r="C2659" s="95"/>
      <c r="D2659" s="98"/>
      <c r="E2659" s="92"/>
      <c r="F2659" s="95"/>
    </row>
    <row r="2660" spans="1:6">
      <c r="A2660" s="79"/>
      <c r="B2660" s="97"/>
      <c r="C2660" s="95"/>
      <c r="D2660" s="98"/>
      <c r="E2660" s="92"/>
      <c r="F2660" s="95"/>
    </row>
    <row r="2661" spans="1:6">
      <c r="A2661" s="79"/>
      <c r="B2661" s="97"/>
      <c r="C2661" s="95"/>
      <c r="D2661" s="98"/>
      <c r="E2661" s="92"/>
      <c r="F2661" s="95"/>
    </row>
    <row r="2662" spans="1:6">
      <c r="A2662" s="79"/>
      <c r="B2662" s="97"/>
      <c r="C2662" s="95"/>
      <c r="D2662" s="98"/>
      <c r="E2662" s="92"/>
      <c r="F2662" s="95"/>
    </row>
    <row r="2663" spans="1:6">
      <c r="A2663" s="79"/>
      <c r="B2663" s="97"/>
      <c r="C2663" s="95"/>
      <c r="D2663" s="98"/>
      <c r="E2663" s="92"/>
      <c r="F2663" s="95"/>
    </row>
    <row r="2664" spans="1:6">
      <c r="A2664" s="79"/>
      <c r="B2664" s="97"/>
      <c r="C2664" s="95"/>
      <c r="D2664" s="98"/>
      <c r="E2664" s="92"/>
      <c r="F2664" s="95"/>
    </row>
    <row r="2665" spans="1:6">
      <c r="A2665" s="79"/>
      <c r="B2665" s="97"/>
      <c r="C2665" s="95"/>
      <c r="D2665" s="98"/>
      <c r="E2665" s="92"/>
      <c r="F2665" s="95"/>
    </row>
    <row r="2666" spans="1:6">
      <c r="A2666" s="79"/>
      <c r="B2666" s="97"/>
      <c r="C2666" s="95"/>
      <c r="D2666" s="98"/>
      <c r="E2666" s="92"/>
      <c r="F2666" s="95"/>
    </row>
    <row r="2667" spans="1:6">
      <c r="A2667" s="79"/>
      <c r="B2667" s="97"/>
      <c r="C2667" s="95"/>
      <c r="D2667" s="98"/>
      <c r="E2667" s="92"/>
      <c r="F2667" s="95"/>
    </row>
    <row r="2668" spans="1:6">
      <c r="A2668" s="79"/>
      <c r="B2668" s="97"/>
      <c r="C2668" s="95"/>
      <c r="D2668" s="98"/>
      <c r="E2668" s="92"/>
      <c r="F2668" s="95"/>
    </row>
    <row r="2669" spans="1:6">
      <c r="A2669" s="79"/>
      <c r="B2669" s="97"/>
      <c r="C2669" s="95"/>
      <c r="D2669" s="98"/>
      <c r="E2669" s="92"/>
      <c r="F2669" s="95"/>
    </row>
    <row r="2670" spans="1:6">
      <c r="A2670" s="79"/>
      <c r="B2670" s="97"/>
      <c r="C2670" s="95"/>
      <c r="D2670" s="98"/>
      <c r="E2670" s="92"/>
      <c r="F2670" s="95"/>
    </row>
    <row r="2671" spans="1:6">
      <c r="A2671" s="79"/>
      <c r="B2671" s="97"/>
      <c r="C2671" s="95"/>
      <c r="D2671" s="98"/>
      <c r="E2671" s="92"/>
      <c r="F2671" s="95"/>
    </row>
    <row r="2672" spans="1:6">
      <c r="A2672" s="79"/>
      <c r="B2672" s="97"/>
      <c r="C2672" s="95"/>
      <c r="D2672" s="98"/>
      <c r="E2672" s="92"/>
      <c r="F2672" s="95"/>
    </row>
    <row r="2673" spans="1:6">
      <c r="A2673" s="79"/>
      <c r="B2673" s="97"/>
      <c r="C2673" s="95"/>
      <c r="D2673" s="98"/>
      <c r="E2673" s="92"/>
      <c r="F2673" s="95"/>
    </row>
    <row r="2674" spans="1:6">
      <c r="A2674" s="79"/>
      <c r="B2674" s="97"/>
      <c r="C2674" s="95"/>
      <c r="D2674" s="98"/>
      <c r="E2674" s="92"/>
      <c r="F2674" s="95"/>
    </row>
    <row r="2675" spans="1:6">
      <c r="A2675" s="79"/>
      <c r="B2675" s="97"/>
      <c r="C2675" s="95"/>
      <c r="D2675" s="98"/>
      <c r="E2675" s="92"/>
      <c r="F2675" s="95"/>
    </row>
    <row r="2676" spans="1:6">
      <c r="A2676" s="79"/>
      <c r="B2676" s="97"/>
      <c r="C2676" s="95"/>
      <c r="D2676" s="98"/>
      <c r="E2676" s="92"/>
      <c r="F2676" s="95"/>
    </row>
    <row r="2677" spans="1:6">
      <c r="A2677" s="79"/>
      <c r="B2677" s="97"/>
      <c r="C2677" s="95"/>
      <c r="D2677" s="98"/>
      <c r="E2677" s="92"/>
      <c r="F2677" s="95"/>
    </row>
    <row r="2678" spans="1:6">
      <c r="A2678" s="79"/>
      <c r="B2678" s="97"/>
      <c r="C2678" s="95"/>
      <c r="D2678" s="98"/>
      <c r="E2678" s="92"/>
      <c r="F2678" s="95"/>
    </row>
    <row r="2679" spans="1:6">
      <c r="A2679" s="79"/>
      <c r="B2679" s="97"/>
      <c r="C2679" s="95"/>
      <c r="D2679" s="98"/>
      <c r="E2679" s="92"/>
      <c r="F2679" s="95"/>
    </row>
    <row r="2680" spans="1:6">
      <c r="A2680" s="79"/>
      <c r="B2680" s="97"/>
      <c r="C2680" s="95"/>
      <c r="D2680" s="98"/>
      <c r="E2680" s="92"/>
      <c r="F2680" s="95"/>
    </row>
    <row r="2681" spans="1:6">
      <c r="A2681" s="79"/>
      <c r="B2681" s="97"/>
      <c r="C2681" s="95"/>
      <c r="D2681" s="98"/>
      <c r="E2681" s="92"/>
      <c r="F2681" s="95"/>
    </row>
    <row r="2682" spans="1:6">
      <c r="A2682" s="79"/>
      <c r="B2682" s="97"/>
      <c r="C2682" s="95"/>
      <c r="D2682" s="98"/>
      <c r="E2682" s="92"/>
      <c r="F2682" s="95"/>
    </row>
    <row r="2683" spans="1:6">
      <c r="A2683" s="79"/>
      <c r="B2683" s="97"/>
      <c r="C2683" s="95"/>
      <c r="D2683" s="98"/>
      <c r="E2683" s="92"/>
      <c r="F2683" s="95"/>
    </row>
    <row r="2684" spans="1:6">
      <c r="A2684" s="79"/>
      <c r="B2684" s="97"/>
      <c r="C2684" s="95"/>
      <c r="D2684" s="98"/>
      <c r="E2684" s="92"/>
      <c r="F2684" s="95"/>
    </row>
    <row r="2685" spans="1:6">
      <c r="A2685" s="79"/>
      <c r="B2685" s="97"/>
      <c r="C2685" s="95"/>
      <c r="D2685" s="98"/>
      <c r="E2685" s="92"/>
      <c r="F2685" s="95"/>
    </row>
    <row r="2686" spans="1:6">
      <c r="A2686" s="79"/>
      <c r="B2686" s="97"/>
      <c r="C2686" s="95"/>
      <c r="D2686" s="98"/>
      <c r="E2686" s="92"/>
      <c r="F2686" s="95"/>
    </row>
    <row r="2687" spans="1:6">
      <c r="A2687" s="79"/>
      <c r="B2687" s="97"/>
      <c r="C2687" s="95"/>
      <c r="D2687" s="98"/>
      <c r="E2687" s="92"/>
      <c r="F2687" s="95"/>
    </row>
    <row r="2688" spans="1:6">
      <c r="A2688" s="79"/>
      <c r="B2688" s="97"/>
      <c r="C2688" s="95"/>
      <c r="D2688" s="98"/>
      <c r="E2688" s="92"/>
      <c r="F2688" s="95"/>
    </row>
    <row r="2689" spans="1:6">
      <c r="A2689" s="79"/>
      <c r="B2689" s="97"/>
      <c r="C2689" s="95"/>
      <c r="D2689" s="98"/>
      <c r="E2689" s="92"/>
      <c r="F2689" s="95"/>
    </row>
    <row r="2690" spans="1:6">
      <c r="A2690" s="79"/>
      <c r="B2690" s="97"/>
      <c r="C2690" s="95"/>
      <c r="D2690" s="98"/>
      <c r="E2690" s="92"/>
      <c r="F2690" s="95"/>
    </row>
    <row r="2691" spans="1:6">
      <c r="A2691" s="79"/>
      <c r="B2691" s="97"/>
      <c r="C2691" s="95"/>
      <c r="D2691" s="98"/>
      <c r="E2691" s="92"/>
      <c r="F2691" s="95"/>
    </row>
    <row r="2692" spans="1:6">
      <c r="A2692" s="79"/>
      <c r="B2692" s="97"/>
      <c r="C2692" s="95"/>
      <c r="D2692" s="98"/>
      <c r="E2692" s="92"/>
      <c r="F2692" s="95"/>
    </row>
    <row r="2693" spans="1:6">
      <c r="A2693" s="79"/>
      <c r="B2693" s="97"/>
      <c r="C2693" s="95"/>
      <c r="D2693" s="98"/>
      <c r="E2693" s="92"/>
      <c r="F2693" s="95"/>
    </row>
    <row r="2694" spans="1:6">
      <c r="A2694" s="79"/>
      <c r="B2694" s="97"/>
      <c r="C2694" s="95"/>
      <c r="D2694" s="98"/>
      <c r="E2694" s="92"/>
      <c r="F2694" s="95"/>
    </row>
    <row r="2695" spans="1:6">
      <c r="A2695" s="79"/>
      <c r="B2695" s="97"/>
      <c r="C2695" s="95"/>
      <c r="D2695" s="98"/>
      <c r="E2695" s="92"/>
      <c r="F2695" s="95"/>
    </row>
    <row r="2696" spans="1:6">
      <c r="A2696" s="79"/>
      <c r="B2696" s="97"/>
      <c r="C2696" s="95"/>
      <c r="D2696" s="98"/>
      <c r="E2696" s="92"/>
      <c r="F2696" s="95"/>
    </row>
    <row r="2697" spans="1:6">
      <c r="A2697" s="79"/>
      <c r="B2697" s="97"/>
      <c r="C2697" s="95"/>
      <c r="D2697" s="98"/>
      <c r="E2697" s="92"/>
      <c r="F2697" s="95"/>
    </row>
    <row r="2698" spans="1:6">
      <c r="A2698" s="79"/>
      <c r="B2698" s="97"/>
      <c r="C2698" s="95"/>
      <c r="D2698" s="98"/>
      <c r="E2698" s="92"/>
      <c r="F2698" s="95"/>
    </row>
    <row r="2699" spans="1:6">
      <c r="A2699" s="79"/>
      <c r="B2699" s="97"/>
      <c r="C2699" s="95"/>
      <c r="D2699" s="98"/>
      <c r="E2699" s="92"/>
      <c r="F2699" s="95"/>
    </row>
    <row r="2700" spans="1:6">
      <c r="A2700" s="79"/>
      <c r="B2700" s="97"/>
      <c r="C2700" s="95"/>
      <c r="D2700" s="98"/>
      <c r="E2700" s="92"/>
      <c r="F2700" s="95"/>
    </row>
    <row r="2701" spans="1:6">
      <c r="A2701" s="79"/>
      <c r="B2701" s="97"/>
      <c r="C2701" s="95"/>
      <c r="D2701" s="98"/>
      <c r="E2701" s="92"/>
      <c r="F2701" s="95"/>
    </row>
    <row r="2702" spans="1:6">
      <c r="A2702" s="79"/>
      <c r="B2702" s="97"/>
      <c r="C2702" s="95"/>
      <c r="D2702" s="98"/>
      <c r="E2702" s="92"/>
      <c r="F2702" s="95"/>
    </row>
    <row r="2703" spans="1:6">
      <c r="A2703" s="79"/>
      <c r="B2703" s="97"/>
      <c r="C2703" s="95"/>
      <c r="D2703" s="98"/>
      <c r="E2703" s="92"/>
      <c r="F2703" s="95"/>
    </row>
    <row r="2704" spans="1:6">
      <c r="A2704" s="79"/>
      <c r="B2704" s="97"/>
      <c r="C2704" s="95"/>
      <c r="D2704" s="98"/>
      <c r="E2704" s="92"/>
      <c r="F2704" s="95"/>
    </row>
    <row r="2705" spans="1:6">
      <c r="A2705" s="79"/>
      <c r="B2705" s="97"/>
      <c r="C2705" s="95"/>
      <c r="D2705" s="98"/>
      <c r="E2705" s="92"/>
      <c r="F2705" s="95"/>
    </row>
    <row r="2706" spans="1:6">
      <c r="A2706" s="79"/>
      <c r="B2706" s="97"/>
      <c r="C2706" s="95"/>
      <c r="D2706" s="98"/>
      <c r="E2706" s="92"/>
      <c r="F2706" s="95"/>
    </row>
    <row r="2707" spans="1:6">
      <c r="A2707" s="79"/>
      <c r="B2707" s="97"/>
      <c r="C2707" s="95"/>
      <c r="D2707" s="98"/>
      <c r="E2707" s="92"/>
      <c r="F2707" s="95"/>
    </row>
    <row r="2708" spans="1:6">
      <c r="A2708" s="79"/>
      <c r="B2708" s="97"/>
      <c r="C2708" s="95"/>
      <c r="D2708" s="98"/>
      <c r="E2708" s="92"/>
      <c r="F2708" s="95"/>
    </row>
    <row r="2709" spans="1:6">
      <c r="A2709" s="79"/>
      <c r="B2709" s="97"/>
      <c r="C2709" s="95"/>
      <c r="D2709" s="98"/>
      <c r="E2709" s="92"/>
      <c r="F2709" s="95"/>
    </row>
    <row r="2710" spans="1:6">
      <c r="A2710" s="79"/>
      <c r="B2710" s="97"/>
      <c r="C2710" s="95"/>
      <c r="D2710" s="98"/>
      <c r="E2710" s="92"/>
      <c r="F2710" s="95"/>
    </row>
    <row r="2711" spans="1:6">
      <c r="A2711" s="79"/>
      <c r="B2711" s="97"/>
      <c r="C2711" s="95"/>
      <c r="D2711" s="98"/>
      <c r="E2711" s="92"/>
      <c r="F2711" s="95"/>
    </row>
    <row r="2712" spans="1:6">
      <c r="A2712" s="79"/>
      <c r="B2712" s="97"/>
      <c r="C2712" s="95"/>
      <c r="D2712" s="98"/>
      <c r="E2712" s="92"/>
      <c r="F2712" s="95"/>
    </row>
    <row r="2713" spans="1:6">
      <c r="A2713" s="79"/>
      <c r="B2713" s="97"/>
      <c r="C2713" s="95"/>
      <c r="D2713" s="98"/>
      <c r="E2713" s="92"/>
      <c r="F2713" s="95"/>
    </row>
    <row r="2714" spans="1:6">
      <c r="A2714" s="79"/>
      <c r="B2714" s="97"/>
      <c r="C2714" s="95"/>
      <c r="D2714" s="98"/>
      <c r="E2714" s="92"/>
      <c r="F2714" s="95"/>
    </row>
    <row r="2715" spans="1:6">
      <c r="A2715" s="79"/>
      <c r="B2715" s="97"/>
      <c r="C2715" s="95"/>
      <c r="D2715" s="98"/>
      <c r="E2715" s="92"/>
      <c r="F2715" s="95"/>
    </row>
    <row r="2716" spans="1:6">
      <c r="A2716" s="79"/>
      <c r="B2716" s="97"/>
      <c r="C2716" s="95"/>
      <c r="D2716" s="98"/>
      <c r="E2716" s="92"/>
      <c r="F2716" s="95"/>
    </row>
    <row r="2717" spans="1:6">
      <c r="A2717" s="79"/>
      <c r="B2717" s="97"/>
      <c r="C2717" s="95"/>
      <c r="D2717" s="98"/>
      <c r="E2717" s="92"/>
      <c r="F2717" s="95"/>
    </row>
    <row r="2718" spans="1:6">
      <c r="A2718" s="79"/>
      <c r="B2718" s="97"/>
      <c r="C2718" s="95"/>
      <c r="D2718" s="98"/>
      <c r="E2718" s="92"/>
      <c r="F2718" s="95"/>
    </row>
    <row r="2719" spans="1:6">
      <c r="A2719" s="79"/>
      <c r="B2719" s="97"/>
      <c r="C2719" s="95"/>
      <c r="D2719" s="98"/>
      <c r="E2719" s="92"/>
      <c r="F2719" s="95"/>
    </row>
    <row r="2720" spans="1:6">
      <c r="A2720" s="79"/>
      <c r="B2720" s="97"/>
      <c r="C2720" s="95"/>
      <c r="D2720" s="98"/>
      <c r="E2720" s="92"/>
      <c r="F2720" s="95"/>
    </row>
    <row r="2721" spans="1:6">
      <c r="A2721" s="79"/>
      <c r="B2721" s="97"/>
      <c r="C2721" s="95"/>
      <c r="D2721" s="98"/>
      <c r="E2721" s="92"/>
      <c r="F2721" s="95"/>
    </row>
    <row r="2722" spans="1:6">
      <c r="A2722" s="79"/>
      <c r="B2722" s="97"/>
      <c r="C2722" s="95"/>
      <c r="D2722" s="98"/>
      <c r="E2722" s="92"/>
      <c r="F2722" s="95"/>
    </row>
    <row r="2723" spans="1:6">
      <c r="A2723" s="79"/>
      <c r="B2723" s="97"/>
      <c r="C2723" s="95"/>
      <c r="D2723" s="98"/>
      <c r="E2723" s="92"/>
      <c r="F2723" s="95"/>
    </row>
    <row r="2724" spans="1:6">
      <c r="A2724" s="79"/>
      <c r="B2724" s="97"/>
      <c r="C2724" s="95"/>
      <c r="D2724" s="98"/>
      <c r="E2724" s="92"/>
      <c r="F2724" s="95"/>
    </row>
    <row r="2725" spans="1:6">
      <c r="A2725" s="79"/>
      <c r="B2725" s="97"/>
      <c r="C2725" s="95"/>
      <c r="D2725" s="98"/>
      <c r="E2725" s="92"/>
      <c r="F2725" s="95"/>
    </row>
    <row r="2726" spans="1:6">
      <c r="A2726" s="79"/>
      <c r="B2726" s="97"/>
      <c r="C2726" s="95"/>
      <c r="D2726" s="98"/>
      <c r="E2726" s="92"/>
      <c r="F2726" s="95"/>
    </row>
    <row r="2727" spans="1:6">
      <c r="A2727" s="79"/>
      <c r="B2727" s="97"/>
      <c r="C2727" s="95"/>
      <c r="D2727" s="98"/>
      <c r="E2727" s="92"/>
      <c r="F2727" s="95"/>
    </row>
    <row r="2728" spans="1:6">
      <c r="A2728" s="79"/>
      <c r="B2728" s="97"/>
      <c r="C2728" s="95"/>
      <c r="D2728" s="98"/>
      <c r="E2728" s="92"/>
      <c r="F2728" s="95"/>
    </row>
    <row r="2729" spans="1:6">
      <c r="A2729" s="79"/>
      <c r="B2729" s="97"/>
      <c r="C2729" s="95"/>
      <c r="D2729" s="98"/>
      <c r="E2729" s="92"/>
      <c r="F2729" s="95"/>
    </row>
    <row r="2730" spans="1:6">
      <c r="A2730" s="79"/>
      <c r="B2730" s="97"/>
      <c r="C2730" s="95"/>
      <c r="D2730" s="98"/>
      <c r="E2730" s="92"/>
      <c r="F2730" s="95"/>
    </row>
    <row r="2731" spans="1:6">
      <c r="A2731" s="79"/>
      <c r="B2731" s="97"/>
      <c r="C2731" s="95"/>
      <c r="D2731" s="98"/>
      <c r="E2731" s="92"/>
      <c r="F2731" s="95"/>
    </row>
    <row r="2732" spans="1:6">
      <c r="A2732" s="79"/>
      <c r="B2732" s="97"/>
      <c r="C2732" s="95"/>
      <c r="D2732" s="98"/>
      <c r="E2732" s="92"/>
      <c r="F2732" s="95"/>
    </row>
    <row r="2733" spans="1:6">
      <c r="A2733" s="79"/>
      <c r="B2733" s="97"/>
      <c r="C2733" s="95"/>
      <c r="D2733" s="98"/>
      <c r="E2733" s="92"/>
      <c r="F2733" s="95"/>
    </row>
    <row r="2734" spans="1:6">
      <c r="A2734" s="79"/>
      <c r="B2734" s="97"/>
      <c r="C2734" s="95"/>
      <c r="D2734" s="98"/>
      <c r="E2734" s="92"/>
      <c r="F2734" s="95"/>
    </row>
    <row r="2735" spans="1:6">
      <c r="A2735" s="79"/>
      <c r="B2735" s="97"/>
      <c r="C2735" s="95"/>
      <c r="D2735" s="98"/>
      <c r="E2735" s="92"/>
      <c r="F2735" s="95"/>
    </row>
    <row r="2736" spans="1:6">
      <c r="A2736" s="79"/>
      <c r="B2736" s="97"/>
      <c r="C2736" s="95"/>
      <c r="D2736" s="98"/>
      <c r="E2736" s="92"/>
      <c r="F2736" s="95"/>
    </row>
    <row r="2737" spans="1:6">
      <c r="A2737" s="79"/>
      <c r="B2737" s="97"/>
      <c r="C2737" s="95"/>
      <c r="D2737" s="98"/>
      <c r="E2737" s="92"/>
      <c r="F2737" s="95"/>
    </row>
    <row r="2738" spans="1:6">
      <c r="A2738" s="79"/>
      <c r="B2738" s="97"/>
      <c r="C2738" s="95"/>
      <c r="D2738" s="98"/>
      <c r="E2738" s="92"/>
      <c r="F2738" s="95"/>
    </row>
    <row r="2739" spans="1:6">
      <c r="A2739" s="79"/>
      <c r="B2739" s="97"/>
      <c r="C2739" s="95"/>
      <c r="D2739" s="98"/>
      <c r="E2739" s="92"/>
      <c r="F2739" s="95"/>
    </row>
    <row r="2740" spans="1:6">
      <c r="A2740" s="79"/>
      <c r="B2740" s="97"/>
      <c r="C2740" s="95"/>
      <c r="D2740" s="98"/>
      <c r="E2740" s="92"/>
      <c r="F2740" s="95"/>
    </row>
    <row r="2741" spans="1:6">
      <c r="A2741" s="79"/>
      <c r="B2741" s="97"/>
      <c r="C2741" s="95"/>
      <c r="D2741" s="98"/>
      <c r="E2741" s="92"/>
      <c r="F2741" s="95"/>
    </row>
    <row r="2742" spans="1:6">
      <c r="A2742" s="79"/>
      <c r="B2742" s="97"/>
      <c r="C2742" s="95"/>
      <c r="D2742" s="98"/>
      <c r="E2742" s="92"/>
      <c r="F2742" s="95"/>
    </row>
    <row r="2743" spans="1:6">
      <c r="A2743" s="79"/>
      <c r="B2743" s="97"/>
      <c r="C2743" s="95"/>
      <c r="D2743" s="98"/>
      <c r="E2743" s="92"/>
      <c r="F2743" s="95"/>
    </row>
    <row r="2744" spans="1:6">
      <c r="A2744" s="79"/>
      <c r="B2744" s="97"/>
      <c r="C2744" s="95"/>
      <c r="D2744" s="98"/>
      <c r="E2744" s="92"/>
      <c r="F2744" s="95"/>
    </row>
    <row r="2745" spans="1:6">
      <c r="A2745" s="79"/>
      <c r="B2745" s="97"/>
      <c r="C2745" s="95"/>
      <c r="D2745" s="98"/>
      <c r="E2745" s="92"/>
      <c r="F2745" s="95"/>
    </row>
    <row r="2746" spans="1:6">
      <c r="A2746" s="79"/>
      <c r="B2746" s="97"/>
      <c r="C2746" s="95"/>
      <c r="D2746" s="98"/>
      <c r="E2746" s="92"/>
      <c r="F2746" s="95"/>
    </row>
    <row r="2747" spans="1:6">
      <c r="A2747" s="79"/>
      <c r="B2747" s="97"/>
      <c r="C2747" s="95"/>
      <c r="D2747" s="98"/>
      <c r="E2747" s="92"/>
      <c r="F2747" s="95"/>
    </row>
    <row r="2748" spans="1:6">
      <c r="A2748" s="79"/>
      <c r="B2748" s="97"/>
      <c r="C2748" s="95"/>
      <c r="D2748" s="98"/>
      <c r="E2748" s="92"/>
      <c r="F2748" s="95"/>
    </row>
    <row r="2749" spans="1:6">
      <c r="A2749" s="79"/>
      <c r="B2749" s="97"/>
      <c r="C2749" s="95"/>
      <c r="D2749" s="98"/>
      <c r="E2749" s="92"/>
      <c r="F2749" s="95"/>
    </row>
    <row r="2750" spans="1:6">
      <c r="A2750" s="79"/>
      <c r="B2750" s="97"/>
      <c r="C2750" s="95"/>
      <c r="D2750" s="98"/>
      <c r="E2750" s="92"/>
      <c r="F2750" s="95"/>
    </row>
    <row r="2751" spans="1:6">
      <c r="A2751" s="79"/>
      <c r="B2751" s="97"/>
      <c r="C2751" s="95"/>
      <c r="D2751" s="98"/>
      <c r="E2751" s="92"/>
      <c r="F2751" s="95"/>
    </row>
    <row r="2752" spans="1:6">
      <c r="A2752" s="79"/>
      <c r="B2752" s="97"/>
      <c r="C2752" s="95"/>
      <c r="D2752" s="98"/>
      <c r="E2752" s="92"/>
      <c r="F2752" s="95"/>
    </row>
    <row r="2753" spans="1:6">
      <c r="A2753" s="79"/>
      <c r="B2753" s="97"/>
      <c r="C2753" s="95"/>
      <c r="D2753" s="98"/>
      <c r="E2753" s="92"/>
      <c r="F2753" s="95"/>
    </row>
    <row r="2754" spans="1:6">
      <c r="A2754" s="79"/>
      <c r="B2754" s="97"/>
      <c r="C2754" s="95"/>
      <c r="D2754" s="98"/>
      <c r="E2754" s="92"/>
      <c r="F2754" s="95"/>
    </row>
    <row r="2755" spans="1:6">
      <c r="A2755" s="79"/>
      <c r="B2755" s="97"/>
      <c r="C2755" s="95"/>
      <c r="D2755" s="98"/>
      <c r="E2755" s="92"/>
      <c r="F2755" s="95"/>
    </row>
    <row r="2756" spans="1:6">
      <c r="A2756" s="79"/>
      <c r="B2756" s="97"/>
      <c r="C2756" s="95"/>
      <c r="D2756" s="98"/>
      <c r="E2756" s="92"/>
      <c r="F2756" s="95"/>
    </row>
    <row r="2757" spans="1:6">
      <c r="A2757" s="79"/>
      <c r="B2757" s="97"/>
      <c r="C2757" s="95"/>
      <c r="D2757" s="98"/>
      <c r="E2757" s="92"/>
      <c r="F2757" s="95"/>
    </row>
    <row r="2758" spans="1:6">
      <c r="A2758" s="79"/>
      <c r="B2758" s="97"/>
      <c r="C2758" s="95"/>
      <c r="D2758" s="98"/>
      <c r="E2758" s="92"/>
      <c r="F2758" s="95"/>
    </row>
    <row r="2759" spans="1:6">
      <c r="A2759" s="79"/>
      <c r="B2759" s="97"/>
      <c r="C2759" s="95"/>
      <c r="D2759" s="98"/>
      <c r="E2759" s="92"/>
      <c r="F2759" s="95"/>
    </row>
    <row r="2760" spans="1:6">
      <c r="A2760" s="79"/>
      <c r="B2760" s="97"/>
      <c r="C2760" s="95"/>
      <c r="D2760" s="98"/>
      <c r="E2760" s="92"/>
      <c r="F2760" s="95"/>
    </row>
    <row r="2761" spans="1:6">
      <c r="A2761" s="79"/>
      <c r="B2761" s="97"/>
      <c r="C2761" s="95"/>
      <c r="D2761" s="98"/>
      <c r="E2761" s="92"/>
      <c r="F2761" s="95"/>
    </row>
    <row r="2762" spans="1:6">
      <c r="A2762" s="79"/>
      <c r="B2762" s="97"/>
      <c r="C2762" s="95"/>
      <c r="D2762" s="98"/>
      <c r="E2762" s="92"/>
      <c r="F2762" s="95"/>
    </row>
    <row r="2763" spans="1:6">
      <c r="A2763" s="79"/>
      <c r="B2763" s="97"/>
      <c r="C2763" s="95"/>
      <c r="D2763" s="98"/>
      <c r="E2763" s="92"/>
      <c r="F2763" s="95"/>
    </row>
    <row r="2764" spans="1:6">
      <c r="A2764" s="79"/>
      <c r="B2764" s="97"/>
      <c r="C2764" s="95"/>
      <c r="D2764" s="98"/>
      <c r="E2764" s="92"/>
      <c r="F2764" s="95"/>
    </row>
    <row r="2765" spans="1:6">
      <c r="A2765" s="79"/>
      <c r="B2765" s="97"/>
      <c r="C2765" s="95"/>
      <c r="D2765" s="98"/>
      <c r="E2765" s="92"/>
      <c r="F2765" s="95"/>
    </row>
    <row r="2766" spans="1:6">
      <c r="A2766" s="79"/>
      <c r="B2766" s="97"/>
      <c r="C2766" s="95"/>
      <c r="D2766" s="98"/>
      <c r="E2766" s="92"/>
      <c r="F2766" s="95"/>
    </row>
    <row r="2767" spans="1:6">
      <c r="A2767" s="79"/>
      <c r="B2767" s="97"/>
      <c r="C2767" s="95"/>
      <c r="D2767" s="98"/>
      <c r="E2767" s="92"/>
      <c r="F2767" s="95"/>
    </row>
    <row r="2768" spans="1:6">
      <c r="A2768" s="79"/>
      <c r="B2768" s="97"/>
      <c r="C2768" s="95"/>
      <c r="D2768" s="98"/>
      <c r="E2768" s="92"/>
      <c r="F2768" s="95"/>
    </row>
    <row r="2769" spans="1:6">
      <c r="A2769" s="79"/>
      <c r="B2769" s="97"/>
      <c r="C2769" s="95"/>
      <c r="D2769" s="98"/>
      <c r="E2769" s="92"/>
      <c r="F2769" s="95"/>
    </row>
    <row r="2770" spans="1:6">
      <c r="A2770" s="79"/>
      <c r="B2770" s="97"/>
      <c r="C2770" s="95"/>
      <c r="D2770" s="98"/>
      <c r="E2770" s="92"/>
      <c r="F2770" s="95"/>
    </row>
    <row r="2771" spans="1:6">
      <c r="A2771" s="79"/>
      <c r="B2771" s="97"/>
      <c r="C2771" s="95"/>
      <c r="D2771" s="98"/>
      <c r="E2771" s="92"/>
      <c r="F2771" s="95"/>
    </row>
    <row r="2772" spans="1:6">
      <c r="A2772" s="79"/>
      <c r="B2772" s="97"/>
      <c r="C2772" s="95"/>
      <c r="D2772" s="98"/>
      <c r="E2772" s="92"/>
      <c r="F2772" s="95"/>
    </row>
    <row r="2773" spans="1:6">
      <c r="A2773" s="79"/>
      <c r="B2773" s="97"/>
      <c r="C2773" s="95"/>
      <c r="D2773" s="98"/>
      <c r="E2773" s="92"/>
      <c r="F2773" s="95"/>
    </row>
    <row r="2774" spans="1:6">
      <c r="A2774" s="79"/>
      <c r="B2774" s="97"/>
      <c r="C2774" s="95"/>
      <c r="D2774" s="98"/>
      <c r="E2774" s="92"/>
      <c r="F2774" s="95"/>
    </row>
    <row r="2775" spans="1:6">
      <c r="A2775" s="79"/>
      <c r="B2775" s="97"/>
      <c r="C2775" s="95"/>
      <c r="D2775" s="98"/>
      <c r="E2775" s="92"/>
      <c r="F2775" s="95"/>
    </row>
    <row r="2776" spans="1:6">
      <c r="A2776" s="79"/>
      <c r="B2776" s="97"/>
      <c r="C2776" s="95"/>
      <c r="D2776" s="98"/>
      <c r="E2776" s="92"/>
      <c r="F2776" s="95"/>
    </row>
    <row r="2777" spans="1:6">
      <c r="A2777" s="79"/>
      <c r="B2777" s="97"/>
      <c r="C2777" s="95"/>
      <c r="D2777" s="98"/>
      <c r="E2777" s="92"/>
      <c r="F2777" s="95"/>
    </row>
    <row r="2778" spans="1:6">
      <c r="A2778" s="79"/>
      <c r="B2778" s="97"/>
      <c r="C2778" s="95"/>
      <c r="D2778" s="98"/>
      <c r="E2778" s="92"/>
      <c r="F2778" s="95"/>
    </row>
    <row r="2779" spans="1:6">
      <c r="A2779" s="79"/>
      <c r="B2779" s="97"/>
      <c r="C2779" s="95"/>
      <c r="D2779" s="98"/>
      <c r="E2779" s="92"/>
      <c r="F2779" s="95"/>
    </row>
    <row r="2780" spans="1:6">
      <c r="A2780" s="79"/>
      <c r="B2780" s="97"/>
      <c r="C2780" s="95"/>
      <c r="D2780" s="98"/>
      <c r="E2780" s="92"/>
      <c r="F2780" s="95"/>
    </row>
    <row r="2781" spans="1:6">
      <c r="A2781" s="79"/>
      <c r="B2781" s="97"/>
      <c r="C2781" s="95"/>
      <c r="D2781" s="98"/>
      <c r="E2781" s="92"/>
      <c r="F2781" s="95"/>
    </row>
    <row r="2782" spans="1:6">
      <c r="A2782" s="79"/>
      <c r="B2782" s="97"/>
      <c r="C2782" s="95"/>
      <c r="D2782" s="98"/>
      <c r="E2782" s="92"/>
      <c r="F2782" s="95"/>
    </row>
    <row r="2783" spans="1:6">
      <c r="A2783" s="79"/>
      <c r="B2783" s="97"/>
      <c r="C2783" s="95"/>
      <c r="D2783" s="98"/>
      <c r="E2783" s="92"/>
      <c r="F2783" s="95"/>
    </row>
    <row r="2784" spans="1:6">
      <c r="A2784" s="79"/>
      <c r="B2784" s="97"/>
      <c r="C2784" s="95"/>
      <c r="D2784" s="98"/>
      <c r="E2784" s="92"/>
      <c r="F2784" s="95"/>
    </row>
    <row r="2785" spans="1:6">
      <c r="A2785" s="79"/>
      <c r="B2785" s="97"/>
      <c r="C2785" s="95"/>
      <c r="D2785" s="98"/>
      <c r="E2785" s="92"/>
      <c r="F2785" s="95"/>
    </row>
    <row r="2786" spans="1:6">
      <c r="A2786" s="79"/>
      <c r="B2786" s="97"/>
      <c r="C2786" s="95"/>
      <c r="D2786" s="98"/>
      <c r="E2786" s="92"/>
      <c r="F2786" s="95"/>
    </row>
    <row r="2787" spans="1:6">
      <c r="A2787" s="79"/>
      <c r="B2787" s="97"/>
      <c r="C2787" s="95"/>
      <c r="D2787" s="98"/>
      <c r="E2787" s="92"/>
      <c r="F2787" s="95"/>
    </row>
    <row r="2788" spans="1:6">
      <c r="A2788" s="79"/>
      <c r="B2788" s="97"/>
      <c r="C2788" s="95"/>
      <c r="D2788" s="98"/>
      <c r="E2788" s="92"/>
      <c r="F2788" s="95"/>
    </row>
    <row r="2789" spans="1:6">
      <c r="A2789" s="79"/>
      <c r="B2789" s="97"/>
      <c r="C2789" s="95"/>
      <c r="D2789" s="98"/>
      <c r="E2789" s="92"/>
      <c r="F2789" s="95"/>
    </row>
    <row r="2790" spans="1:6">
      <c r="A2790" s="79"/>
      <c r="B2790" s="97"/>
      <c r="C2790" s="95"/>
      <c r="D2790" s="98"/>
      <c r="E2790" s="92"/>
      <c r="F2790" s="95"/>
    </row>
    <row r="2791" spans="1:6">
      <c r="A2791" s="79"/>
      <c r="B2791" s="97"/>
      <c r="C2791" s="95"/>
      <c r="D2791" s="98"/>
      <c r="E2791" s="92"/>
      <c r="F2791" s="95"/>
    </row>
    <row r="2792" spans="1:6">
      <c r="A2792" s="79"/>
      <c r="B2792" s="97"/>
      <c r="C2792" s="95"/>
      <c r="D2792" s="98"/>
      <c r="E2792" s="92"/>
      <c r="F2792" s="95"/>
    </row>
    <row r="2793" spans="1:6">
      <c r="A2793" s="79"/>
      <c r="B2793" s="97"/>
      <c r="C2793" s="95"/>
      <c r="D2793" s="98"/>
      <c r="E2793" s="92"/>
      <c r="F2793" s="95"/>
    </row>
    <row r="2794" spans="1:6">
      <c r="A2794" s="79"/>
      <c r="B2794" s="97"/>
      <c r="C2794" s="95"/>
      <c r="D2794" s="98"/>
      <c r="E2794" s="92"/>
      <c r="F2794" s="95"/>
    </row>
    <row r="2795" spans="1:6">
      <c r="A2795" s="79"/>
      <c r="B2795" s="97"/>
      <c r="C2795" s="95"/>
      <c r="D2795" s="98"/>
      <c r="E2795" s="92"/>
      <c r="F2795" s="95"/>
    </row>
    <row r="2796" spans="1:6">
      <c r="A2796" s="79"/>
      <c r="B2796" s="97"/>
      <c r="C2796" s="95"/>
      <c r="D2796" s="98"/>
      <c r="E2796" s="92"/>
      <c r="F2796" s="95"/>
    </row>
    <row r="2797" spans="1:6">
      <c r="A2797" s="79"/>
      <c r="B2797" s="97"/>
      <c r="C2797" s="95"/>
      <c r="D2797" s="98"/>
      <c r="E2797" s="92"/>
      <c r="F2797" s="95"/>
    </row>
    <row r="2798" spans="1:6">
      <c r="A2798" s="79"/>
      <c r="B2798" s="97"/>
      <c r="C2798" s="95"/>
      <c r="D2798" s="98"/>
      <c r="E2798" s="92"/>
      <c r="F2798" s="95"/>
    </row>
    <row r="2799" spans="1:6">
      <c r="A2799" s="79"/>
      <c r="B2799" s="97"/>
      <c r="C2799" s="95"/>
      <c r="D2799" s="98"/>
      <c r="E2799" s="92"/>
      <c r="F2799" s="95"/>
    </row>
    <row r="2800" spans="1:6">
      <c r="A2800" s="79"/>
      <c r="B2800" s="97"/>
      <c r="C2800" s="95"/>
      <c r="D2800" s="98"/>
      <c r="E2800" s="92"/>
      <c r="F2800" s="95"/>
    </row>
    <row r="2801" spans="1:6">
      <c r="A2801" s="79"/>
      <c r="B2801" s="97"/>
      <c r="C2801" s="95"/>
      <c r="D2801" s="98"/>
      <c r="E2801" s="92"/>
      <c r="F2801" s="95"/>
    </row>
    <row r="2802" spans="1:6">
      <c r="A2802" s="79"/>
      <c r="B2802" s="97"/>
      <c r="C2802" s="95"/>
      <c r="D2802" s="98"/>
      <c r="E2802" s="92"/>
      <c r="F2802" s="95"/>
    </row>
    <row r="2803" spans="1:6">
      <c r="A2803" s="79"/>
      <c r="B2803" s="97"/>
      <c r="C2803" s="95"/>
      <c r="D2803" s="98"/>
      <c r="E2803" s="92"/>
      <c r="F2803" s="95"/>
    </row>
    <row r="2804" spans="1:6">
      <c r="A2804" s="79"/>
      <c r="B2804" s="97"/>
      <c r="C2804" s="95"/>
      <c r="D2804" s="98"/>
      <c r="E2804" s="92"/>
      <c r="F2804" s="95"/>
    </row>
    <row r="2805" spans="1:6">
      <c r="A2805" s="79"/>
      <c r="B2805" s="97"/>
      <c r="C2805" s="95"/>
      <c r="D2805" s="98"/>
      <c r="E2805" s="92"/>
      <c r="F2805" s="95"/>
    </row>
    <row r="2806" spans="1:6">
      <c r="A2806" s="79"/>
      <c r="B2806" s="97"/>
      <c r="C2806" s="95"/>
      <c r="D2806" s="98"/>
      <c r="E2806" s="92"/>
      <c r="F2806" s="95"/>
    </row>
    <row r="2807" spans="1:6">
      <c r="A2807" s="79"/>
      <c r="B2807" s="97"/>
      <c r="C2807" s="95"/>
      <c r="D2807" s="98"/>
      <c r="E2807" s="92"/>
      <c r="F2807" s="95"/>
    </row>
    <row r="2808" spans="1:6">
      <c r="A2808" s="79"/>
      <c r="B2808" s="97"/>
      <c r="C2808" s="95"/>
      <c r="D2808" s="98"/>
      <c r="E2808" s="92"/>
      <c r="F2808" s="95"/>
    </row>
    <row r="2809" spans="1:6">
      <c r="A2809" s="79"/>
      <c r="B2809" s="97"/>
      <c r="C2809" s="95"/>
      <c r="D2809" s="98"/>
      <c r="E2809" s="92"/>
      <c r="F2809" s="95"/>
    </row>
    <row r="2810" spans="1:6">
      <c r="A2810" s="79"/>
      <c r="B2810" s="97"/>
      <c r="C2810" s="95"/>
      <c r="D2810" s="98"/>
      <c r="E2810" s="92"/>
      <c r="F2810" s="95"/>
    </row>
    <row r="2811" spans="1:6">
      <c r="A2811" s="79"/>
      <c r="B2811" s="97"/>
      <c r="C2811" s="95"/>
      <c r="D2811" s="98"/>
      <c r="E2811" s="92"/>
      <c r="F2811" s="95"/>
    </row>
    <row r="2812" spans="1:6">
      <c r="A2812" s="79"/>
      <c r="B2812" s="97"/>
      <c r="C2812" s="95"/>
      <c r="D2812" s="98"/>
      <c r="E2812" s="92"/>
      <c r="F2812" s="95"/>
    </row>
    <row r="2813" spans="1:6">
      <c r="A2813" s="79"/>
      <c r="B2813" s="97"/>
      <c r="C2813" s="95"/>
      <c r="D2813" s="98"/>
      <c r="E2813" s="92"/>
      <c r="F2813" s="95"/>
    </row>
    <row r="2814" spans="1:6">
      <c r="A2814" s="79"/>
      <c r="B2814" s="97"/>
      <c r="C2814" s="95"/>
      <c r="D2814" s="98"/>
      <c r="E2814" s="92"/>
      <c r="F2814" s="95"/>
    </row>
    <row r="2815" spans="1:6">
      <c r="A2815" s="79"/>
      <c r="B2815" s="97"/>
      <c r="C2815" s="95"/>
      <c r="D2815" s="98"/>
      <c r="E2815" s="92"/>
      <c r="F2815" s="95"/>
    </row>
    <row r="2816" spans="1:6">
      <c r="A2816" s="79"/>
      <c r="B2816" s="97"/>
      <c r="C2816" s="95"/>
      <c r="D2816" s="98"/>
      <c r="E2816" s="92"/>
      <c r="F2816" s="95"/>
    </row>
    <row r="2817" spans="1:6">
      <c r="A2817" s="79"/>
      <c r="B2817" s="97"/>
      <c r="C2817" s="95"/>
      <c r="D2817" s="98"/>
      <c r="E2817" s="92"/>
      <c r="F2817" s="95"/>
    </row>
    <row r="2818" spans="1:6">
      <c r="A2818" s="79"/>
      <c r="B2818" s="97"/>
      <c r="C2818" s="95"/>
      <c r="D2818" s="98"/>
      <c r="E2818" s="92"/>
      <c r="F2818" s="95"/>
    </row>
    <row r="2819" spans="1:6">
      <c r="A2819" s="79"/>
      <c r="B2819" s="97"/>
      <c r="C2819" s="95"/>
      <c r="D2819" s="98"/>
      <c r="E2819" s="92"/>
      <c r="F2819" s="95"/>
    </row>
    <row r="2820" spans="1:6">
      <c r="A2820" s="79"/>
      <c r="B2820" s="97"/>
      <c r="C2820" s="95"/>
      <c r="D2820" s="98"/>
      <c r="E2820" s="92"/>
      <c r="F2820" s="95"/>
    </row>
    <row r="2821" spans="1:6">
      <c r="A2821" s="79"/>
      <c r="B2821" s="97"/>
      <c r="C2821" s="95"/>
      <c r="D2821" s="98"/>
      <c r="E2821" s="92"/>
      <c r="F2821" s="95"/>
    </row>
    <row r="2822" spans="1:6">
      <c r="A2822" s="79"/>
      <c r="B2822" s="97"/>
      <c r="C2822" s="95"/>
      <c r="D2822" s="98"/>
      <c r="E2822" s="92"/>
      <c r="F2822" s="95"/>
    </row>
    <row r="2823" spans="1:6">
      <c r="A2823" s="79"/>
      <c r="B2823" s="97"/>
      <c r="C2823" s="95"/>
      <c r="D2823" s="98"/>
      <c r="E2823" s="92"/>
      <c r="F2823" s="95"/>
    </row>
    <row r="2824" spans="1:6">
      <c r="A2824" s="79"/>
      <c r="B2824" s="97"/>
      <c r="C2824" s="95"/>
      <c r="D2824" s="98"/>
      <c r="E2824" s="92"/>
      <c r="F2824" s="95"/>
    </row>
    <row r="2825" spans="1:6">
      <c r="A2825" s="79"/>
      <c r="B2825" s="97"/>
      <c r="C2825" s="95"/>
      <c r="D2825" s="98"/>
      <c r="E2825" s="92"/>
      <c r="F2825" s="95"/>
    </row>
    <row r="2826" spans="1:6">
      <c r="A2826" s="79"/>
      <c r="B2826" s="97"/>
      <c r="C2826" s="95"/>
      <c r="D2826" s="98"/>
      <c r="E2826" s="92"/>
      <c r="F2826" s="95"/>
    </row>
    <row r="2827" spans="1:6">
      <c r="A2827" s="79"/>
      <c r="B2827" s="97"/>
      <c r="C2827" s="95"/>
      <c r="D2827" s="98"/>
      <c r="E2827" s="92"/>
      <c r="F2827" s="95"/>
    </row>
    <row r="2828" spans="1:6">
      <c r="A2828" s="79"/>
      <c r="B2828" s="97"/>
      <c r="C2828" s="95"/>
      <c r="D2828" s="98"/>
      <c r="E2828" s="92"/>
      <c r="F2828" s="95"/>
    </row>
    <row r="2829" spans="1:6">
      <c r="A2829" s="79"/>
      <c r="B2829" s="97"/>
      <c r="C2829" s="95"/>
      <c r="D2829" s="98"/>
      <c r="E2829" s="92"/>
      <c r="F2829" s="95"/>
    </row>
    <row r="2830" spans="1:6">
      <c r="A2830" s="79"/>
      <c r="B2830" s="97"/>
      <c r="C2830" s="95"/>
      <c r="D2830" s="98"/>
      <c r="E2830" s="92"/>
      <c r="F2830" s="95"/>
    </row>
    <row r="2831" spans="1:6">
      <c r="A2831" s="79"/>
      <c r="B2831" s="97"/>
      <c r="C2831" s="95"/>
      <c r="D2831" s="98"/>
      <c r="E2831" s="92"/>
      <c r="F2831" s="95"/>
    </row>
    <row r="2832" spans="1:6">
      <c r="A2832" s="79"/>
      <c r="B2832" s="97"/>
      <c r="C2832" s="95"/>
      <c r="D2832" s="98"/>
      <c r="E2832" s="92"/>
      <c r="F2832" s="95"/>
    </row>
    <row r="2833" spans="1:6">
      <c r="A2833" s="79"/>
      <c r="B2833" s="97"/>
      <c r="C2833" s="95"/>
      <c r="D2833" s="98"/>
      <c r="E2833" s="92"/>
      <c r="F2833" s="95"/>
    </row>
    <row r="2834" spans="1:6">
      <c r="A2834" s="79"/>
      <c r="B2834" s="97"/>
      <c r="C2834" s="95"/>
      <c r="D2834" s="98"/>
      <c r="E2834" s="92"/>
      <c r="F2834" s="95"/>
    </row>
    <row r="2835" spans="1:6">
      <c r="A2835" s="79"/>
      <c r="B2835" s="97"/>
      <c r="C2835" s="95"/>
      <c r="D2835" s="98"/>
      <c r="E2835" s="92"/>
      <c r="F2835" s="95"/>
    </row>
    <row r="2836" spans="1:6">
      <c r="A2836" s="79"/>
      <c r="B2836" s="97"/>
      <c r="C2836" s="95"/>
      <c r="D2836" s="98"/>
      <c r="E2836" s="92"/>
      <c r="F2836" s="95"/>
    </row>
    <row r="2837" spans="1:6">
      <c r="A2837" s="79"/>
      <c r="B2837" s="97"/>
      <c r="C2837" s="95"/>
      <c r="D2837" s="98"/>
      <c r="E2837" s="92"/>
      <c r="F2837" s="95"/>
    </row>
    <row r="2838" spans="1:6">
      <c r="A2838" s="79"/>
      <c r="B2838" s="97"/>
      <c r="C2838" s="95"/>
      <c r="D2838" s="98"/>
      <c r="E2838" s="92"/>
      <c r="F2838" s="95"/>
    </row>
    <row r="2839" spans="1:6">
      <c r="A2839" s="79"/>
      <c r="B2839" s="97"/>
      <c r="C2839" s="95"/>
      <c r="D2839" s="98"/>
      <c r="E2839" s="92"/>
      <c r="F2839" s="95"/>
    </row>
    <row r="2840" spans="1:6">
      <c r="A2840" s="79"/>
      <c r="B2840" s="97"/>
      <c r="C2840" s="95"/>
      <c r="D2840" s="98"/>
      <c r="E2840" s="92"/>
      <c r="F2840" s="95"/>
    </row>
    <row r="2841" spans="1:6">
      <c r="A2841" s="79"/>
      <c r="B2841" s="97"/>
      <c r="C2841" s="95"/>
      <c r="D2841" s="98"/>
      <c r="E2841" s="92"/>
      <c r="F2841" s="95"/>
    </row>
    <row r="2842" spans="1:6">
      <c r="A2842" s="79"/>
      <c r="B2842" s="97"/>
      <c r="C2842" s="95"/>
      <c r="D2842" s="98"/>
      <c r="E2842" s="92"/>
      <c r="F2842" s="95"/>
    </row>
    <row r="2843" spans="1:6">
      <c r="A2843" s="79"/>
      <c r="B2843" s="97"/>
      <c r="C2843" s="95"/>
      <c r="D2843" s="98"/>
      <c r="E2843" s="92"/>
      <c r="F2843" s="95"/>
    </row>
    <row r="2844" spans="1:6">
      <c r="A2844" s="79"/>
      <c r="B2844" s="97"/>
      <c r="C2844" s="95"/>
      <c r="D2844" s="98"/>
      <c r="E2844" s="92"/>
      <c r="F2844" s="95"/>
    </row>
    <row r="2845" spans="1:6">
      <c r="A2845" s="79"/>
      <c r="B2845" s="97"/>
      <c r="C2845" s="95"/>
      <c r="D2845" s="98"/>
      <c r="E2845" s="92"/>
      <c r="F2845" s="95"/>
    </row>
    <row r="2846" spans="1:6">
      <c r="A2846" s="79"/>
      <c r="B2846" s="97"/>
      <c r="C2846" s="95"/>
      <c r="D2846" s="98"/>
      <c r="E2846" s="92"/>
      <c r="F2846" s="95"/>
    </row>
    <row r="2847" spans="1:6">
      <c r="A2847" s="79"/>
      <c r="B2847" s="97"/>
      <c r="C2847" s="95"/>
      <c r="D2847" s="98"/>
      <c r="E2847" s="92"/>
      <c r="F2847" s="95"/>
    </row>
    <row r="2848" spans="1:6">
      <c r="A2848" s="79"/>
      <c r="B2848" s="97"/>
      <c r="C2848" s="95"/>
      <c r="D2848" s="98"/>
      <c r="E2848" s="92"/>
      <c r="F2848" s="95"/>
    </row>
    <row r="2849" spans="1:6">
      <c r="A2849" s="79"/>
      <c r="B2849" s="97"/>
      <c r="C2849" s="95"/>
      <c r="D2849" s="98"/>
      <c r="E2849" s="92"/>
      <c r="F2849" s="95"/>
    </row>
    <row r="2850" spans="1:6">
      <c r="A2850" s="79"/>
      <c r="B2850" s="97"/>
      <c r="C2850" s="95"/>
      <c r="D2850" s="98"/>
      <c r="E2850" s="92"/>
      <c r="F2850" s="95"/>
    </row>
    <row r="2851" spans="1:6">
      <c r="A2851" s="79"/>
      <c r="B2851" s="97"/>
      <c r="C2851" s="95"/>
      <c r="D2851" s="98"/>
      <c r="E2851" s="92"/>
      <c r="F2851" s="95"/>
    </row>
    <row r="2852" spans="1:6">
      <c r="A2852" s="79"/>
      <c r="B2852" s="97"/>
      <c r="C2852" s="95"/>
      <c r="D2852" s="98"/>
      <c r="E2852" s="92"/>
      <c r="F2852" s="95"/>
    </row>
    <row r="2853" spans="1:6">
      <c r="A2853" s="79"/>
      <c r="B2853" s="97"/>
      <c r="C2853" s="95"/>
      <c r="D2853" s="98"/>
      <c r="E2853" s="92"/>
      <c r="F2853" s="95"/>
    </row>
    <row r="2854" spans="1:6">
      <c r="A2854" s="79"/>
      <c r="B2854" s="97"/>
      <c r="C2854" s="95"/>
      <c r="D2854" s="98"/>
      <c r="E2854" s="92"/>
      <c r="F2854" s="95"/>
    </row>
    <row r="2855" spans="1:6">
      <c r="A2855" s="79"/>
      <c r="B2855" s="97"/>
      <c r="C2855" s="95"/>
      <c r="D2855" s="98"/>
      <c r="E2855" s="92"/>
      <c r="F2855" s="95"/>
    </row>
    <row r="2856" spans="1:6">
      <c r="A2856" s="79"/>
      <c r="B2856" s="97"/>
      <c r="C2856" s="95"/>
      <c r="D2856" s="98"/>
      <c r="E2856" s="92"/>
      <c r="F2856" s="95"/>
    </row>
    <row r="2857" spans="1:6">
      <c r="A2857" s="79"/>
      <c r="B2857" s="97"/>
      <c r="C2857" s="95"/>
      <c r="D2857" s="98"/>
      <c r="E2857" s="92"/>
      <c r="F2857" s="95"/>
    </row>
    <row r="2858" spans="1:6">
      <c r="A2858" s="79"/>
      <c r="B2858" s="97"/>
      <c r="C2858" s="95"/>
      <c r="D2858" s="98"/>
      <c r="E2858" s="92"/>
      <c r="F2858" s="95"/>
    </row>
    <row r="2859" spans="1:6">
      <c r="A2859" s="79"/>
      <c r="B2859" s="97"/>
      <c r="C2859" s="95"/>
      <c r="D2859" s="98"/>
      <c r="E2859" s="92"/>
      <c r="F2859" s="95"/>
    </row>
    <row r="2860" spans="1:6">
      <c r="A2860" s="79"/>
      <c r="B2860" s="97"/>
      <c r="C2860" s="95"/>
      <c r="D2860" s="98"/>
      <c r="E2860" s="92"/>
      <c r="F2860" s="95"/>
    </row>
    <row r="2861" spans="1:6">
      <c r="A2861" s="79"/>
      <c r="B2861" s="97"/>
      <c r="C2861" s="95"/>
      <c r="D2861" s="98"/>
      <c r="E2861" s="92"/>
      <c r="F2861" s="95"/>
    </row>
    <row r="2862" spans="1:6">
      <c r="A2862" s="79"/>
      <c r="B2862" s="97"/>
      <c r="C2862" s="95"/>
      <c r="D2862" s="98"/>
      <c r="E2862" s="92"/>
      <c r="F2862" s="95"/>
    </row>
    <row r="2863" spans="1:6">
      <c r="A2863" s="79"/>
      <c r="B2863" s="97"/>
      <c r="C2863" s="95"/>
      <c r="D2863" s="98"/>
      <c r="E2863" s="92"/>
      <c r="F2863" s="95"/>
    </row>
    <row r="2864" spans="1:6">
      <c r="A2864" s="79"/>
      <c r="B2864" s="97"/>
      <c r="C2864" s="95"/>
      <c r="D2864" s="98"/>
      <c r="E2864" s="92"/>
      <c r="F2864" s="95"/>
    </row>
    <row r="2865" spans="1:6">
      <c r="A2865" s="79"/>
      <c r="B2865" s="97"/>
      <c r="C2865" s="95"/>
      <c r="D2865" s="98"/>
      <c r="E2865" s="92"/>
      <c r="F2865" s="95"/>
    </row>
    <row r="2866" spans="1:6">
      <c r="A2866" s="79"/>
      <c r="B2866" s="97"/>
      <c r="C2866" s="95"/>
      <c r="D2866" s="98"/>
      <c r="E2866" s="92"/>
      <c r="F2866" s="95"/>
    </row>
    <row r="2867" spans="1:6">
      <c r="A2867" s="79"/>
      <c r="B2867" s="97"/>
      <c r="C2867" s="95"/>
      <c r="D2867" s="98"/>
      <c r="E2867" s="92"/>
      <c r="F2867" s="95"/>
    </row>
    <row r="2868" spans="1:6">
      <c r="A2868" s="79"/>
      <c r="B2868" s="97"/>
      <c r="C2868" s="95"/>
      <c r="D2868" s="98"/>
      <c r="E2868" s="92"/>
      <c r="F2868" s="95"/>
    </row>
    <row r="2869" spans="1:6">
      <c r="A2869" s="79"/>
      <c r="B2869" s="97"/>
      <c r="C2869" s="95"/>
      <c r="D2869" s="98"/>
      <c r="E2869" s="92"/>
      <c r="F2869" s="95"/>
    </row>
    <row r="2870" spans="1:6">
      <c r="A2870" s="79"/>
      <c r="B2870" s="97"/>
      <c r="C2870" s="95"/>
      <c r="D2870" s="98"/>
      <c r="E2870" s="92"/>
      <c r="F2870" s="95"/>
    </row>
    <row r="2871" spans="1:6">
      <c r="A2871" s="79"/>
      <c r="B2871" s="97"/>
      <c r="C2871" s="95"/>
      <c r="D2871" s="98"/>
      <c r="E2871" s="92"/>
      <c r="F2871" s="95"/>
    </row>
    <row r="2872" spans="1:6">
      <c r="A2872" s="79"/>
      <c r="B2872" s="97"/>
      <c r="C2872" s="95"/>
      <c r="D2872" s="98"/>
      <c r="E2872" s="92"/>
      <c r="F2872" s="95"/>
    </row>
    <row r="2873" spans="1:6">
      <c r="A2873" s="79"/>
      <c r="B2873" s="97"/>
      <c r="C2873" s="95"/>
      <c r="D2873" s="98"/>
      <c r="E2873" s="92"/>
      <c r="F2873" s="95"/>
    </row>
    <row r="2874" spans="1:6">
      <c r="A2874" s="79"/>
      <c r="B2874" s="97"/>
      <c r="C2874" s="95"/>
      <c r="D2874" s="98"/>
      <c r="E2874" s="92"/>
      <c r="F2874" s="95"/>
    </row>
    <row r="2875" spans="1:6">
      <c r="A2875" s="79"/>
      <c r="B2875" s="97"/>
      <c r="C2875" s="95"/>
      <c r="D2875" s="98"/>
      <c r="E2875" s="92"/>
      <c r="F2875" s="95"/>
    </row>
    <row r="2876" spans="1:6">
      <c r="A2876" s="79"/>
      <c r="B2876" s="97"/>
      <c r="C2876" s="95"/>
      <c r="D2876" s="98"/>
      <c r="E2876" s="92"/>
      <c r="F2876" s="95"/>
    </row>
    <row r="2877" spans="1:6">
      <c r="A2877" s="79"/>
      <c r="B2877" s="97"/>
      <c r="C2877" s="95"/>
      <c r="D2877" s="98"/>
      <c r="E2877" s="92"/>
      <c r="F2877" s="95"/>
    </row>
    <row r="2878" spans="1:6">
      <c r="A2878" s="79"/>
      <c r="B2878" s="97"/>
      <c r="C2878" s="95"/>
      <c r="D2878" s="98"/>
      <c r="E2878" s="92"/>
      <c r="F2878" s="95"/>
    </row>
    <row r="2879" spans="1:6">
      <c r="A2879" s="79"/>
      <c r="B2879" s="97"/>
      <c r="C2879" s="95"/>
      <c r="D2879" s="98"/>
      <c r="E2879" s="92"/>
      <c r="F2879" s="95"/>
    </row>
    <row r="2880" spans="1:6">
      <c r="A2880" s="79"/>
      <c r="B2880" s="97"/>
      <c r="C2880" s="95"/>
      <c r="D2880" s="98"/>
      <c r="E2880" s="92"/>
      <c r="F2880" s="95"/>
    </row>
    <row r="2881" spans="1:6">
      <c r="A2881" s="79"/>
      <c r="B2881" s="97"/>
      <c r="C2881" s="95"/>
      <c r="D2881" s="98"/>
      <c r="E2881" s="92"/>
      <c r="F2881" s="95"/>
    </row>
    <row r="2882" spans="1:6">
      <c r="A2882" s="79"/>
      <c r="B2882" s="97"/>
      <c r="C2882" s="95"/>
      <c r="D2882" s="98"/>
      <c r="E2882" s="92"/>
      <c r="F2882" s="95"/>
    </row>
    <row r="2883" spans="1:6">
      <c r="A2883" s="79"/>
      <c r="B2883" s="97"/>
      <c r="C2883" s="95"/>
      <c r="D2883" s="98"/>
      <c r="E2883" s="92"/>
      <c r="F2883" s="95"/>
    </row>
    <row r="2884" spans="1:6">
      <c r="A2884" s="79"/>
      <c r="B2884" s="97"/>
      <c r="C2884" s="95"/>
      <c r="D2884" s="98"/>
      <c r="E2884" s="92"/>
      <c r="F2884" s="95"/>
    </row>
    <row r="2885" spans="1:6">
      <c r="A2885" s="79"/>
      <c r="B2885" s="97"/>
      <c r="C2885" s="95"/>
      <c r="D2885" s="98"/>
      <c r="E2885" s="92"/>
      <c r="F2885" s="95"/>
    </row>
    <row r="2886" spans="1:6">
      <c r="A2886" s="79"/>
      <c r="B2886" s="97"/>
      <c r="C2886" s="95"/>
      <c r="D2886" s="98"/>
      <c r="E2886" s="92"/>
      <c r="F2886" s="95"/>
    </row>
    <row r="2887" spans="1:6">
      <c r="A2887" s="79"/>
      <c r="B2887" s="97"/>
      <c r="C2887" s="95"/>
      <c r="D2887" s="98"/>
      <c r="E2887" s="92"/>
      <c r="F2887" s="95"/>
    </row>
    <row r="2888" spans="1:6">
      <c r="A2888" s="79"/>
      <c r="B2888" s="97"/>
      <c r="C2888" s="95"/>
      <c r="D2888" s="98"/>
      <c r="E2888" s="92"/>
      <c r="F2888" s="95"/>
    </row>
    <row r="2889" spans="1:6">
      <c r="A2889" s="79"/>
      <c r="B2889" s="97"/>
      <c r="C2889" s="95"/>
      <c r="D2889" s="98"/>
      <c r="E2889" s="92"/>
      <c r="F2889" s="95"/>
    </row>
    <row r="2890" spans="1:6">
      <c r="A2890" s="79"/>
      <c r="B2890" s="97"/>
      <c r="C2890" s="95"/>
      <c r="D2890" s="98"/>
      <c r="E2890" s="92"/>
      <c r="F2890" s="95"/>
    </row>
    <row r="2891" spans="1:6">
      <c r="A2891" s="79"/>
      <c r="B2891" s="97"/>
      <c r="C2891" s="95"/>
      <c r="D2891" s="98"/>
      <c r="E2891" s="92"/>
      <c r="F2891" s="95"/>
    </row>
    <row r="2892" spans="1:6">
      <c r="A2892" s="79"/>
      <c r="B2892" s="97"/>
      <c r="C2892" s="95"/>
      <c r="D2892" s="98"/>
      <c r="E2892" s="92"/>
      <c r="F2892" s="95"/>
    </row>
    <row r="2893" spans="1:6">
      <c r="A2893" s="79"/>
      <c r="B2893" s="97"/>
      <c r="C2893" s="95"/>
      <c r="D2893" s="98"/>
      <c r="E2893" s="92"/>
      <c r="F2893" s="95"/>
    </row>
    <row r="2894" spans="1:6">
      <c r="A2894" s="79"/>
      <c r="B2894" s="97"/>
      <c r="C2894" s="95"/>
      <c r="D2894" s="98"/>
      <c r="E2894" s="92"/>
      <c r="F2894" s="95"/>
    </row>
    <row r="2895" spans="1:6">
      <c r="A2895" s="79"/>
      <c r="B2895" s="97"/>
      <c r="C2895" s="95"/>
      <c r="D2895" s="98"/>
      <c r="E2895" s="92"/>
      <c r="F2895" s="95"/>
    </row>
    <row r="2896" spans="1:6">
      <c r="A2896" s="79"/>
      <c r="B2896" s="97"/>
      <c r="C2896" s="95"/>
      <c r="D2896" s="98"/>
      <c r="E2896" s="92"/>
      <c r="F2896" s="95"/>
    </row>
    <row r="2897" spans="1:6">
      <c r="A2897" s="79"/>
      <c r="B2897" s="97"/>
      <c r="C2897" s="95"/>
      <c r="D2897" s="98"/>
      <c r="E2897" s="92"/>
      <c r="F2897" s="95"/>
    </row>
    <row r="2898" spans="1:6">
      <c r="A2898" s="79"/>
      <c r="B2898" s="97"/>
      <c r="C2898" s="95"/>
      <c r="D2898" s="98"/>
      <c r="E2898" s="92"/>
      <c r="F2898" s="95"/>
    </row>
    <row r="2899" spans="1:6">
      <c r="A2899" s="79"/>
      <c r="B2899" s="97"/>
      <c r="C2899" s="95"/>
      <c r="D2899" s="98"/>
      <c r="E2899" s="92"/>
      <c r="F2899" s="95"/>
    </row>
    <row r="2900" spans="1:6">
      <c r="A2900" s="79"/>
      <c r="B2900" s="97"/>
      <c r="C2900" s="95"/>
      <c r="D2900" s="98"/>
      <c r="E2900" s="92"/>
      <c r="F2900" s="95"/>
    </row>
    <row r="2901" spans="1:6">
      <c r="A2901" s="79"/>
      <c r="B2901" s="97"/>
      <c r="C2901" s="95"/>
      <c r="D2901" s="98"/>
      <c r="E2901" s="92"/>
      <c r="F2901" s="95"/>
    </row>
    <row r="2902" spans="1:6">
      <c r="A2902" s="79"/>
      <c r="B2902" s="97"/>
      <c r="C2902" s="95"/>
      <c r="D2902" s="98"/>
      <c r="E2902" s="92"/>
      <c r="F2902" s="95"/>
    </row>
    <row r="2903" spans="1:6">
      <c r="A2903" s="79"/>
      <c r="B2903" s="97"/>
      <c r="C2903" s="95"/>
      <c r="D2903" s="98"/>
      <c r="E2903" s="92"/>
      <c r="F2903" s="95"/>
    </row>
    <row r="2904" spans="1:6">
      <c r="A2904" s="79"/>
      <c r="B2904" s="97"/>
      <c r="C2904" s="95"/>
      <c r="D2904" s="98"/>
      <c r="E2904" s="92"/>
      <c r="F2904" s="95"/>
    </row>
    <row r="2905" spans="1:6">
      <c r="A2905" s="79"/>
      <c r="B2905" s="97"/>
      <c r="C2905" s="95"/>
      <c r="D2905" s="98"/>
      <c r="E2905" s="92"/>
      <c r="F2905" s="95"/>
    </row>
    <row r="2906" spans="1:6">
      <c r="A2906" s="79"/>
      <c r="B2906" s="97"/>
      <c r="C2906" s="95"/>
      <c r="D2906" s="98"/>
      <c r="E2906" s="92"/>
      <c r="F2906" s="95"/>
    </row>
    <row r="2907" spans="1:6">
      <c r="A2907" s="79"/>
      <c r="B2907" s="97"/>
      <c r="C2907" s="95"/>
      <c r="D2907" s="98"/>
      <c r="E2907" s="92"/>
      <c r="F2907" s="95"/>
    </row>
    <row r="2908" spans="1:6">
      <c r="A2908" s="79"/>
      <c r="B2908" s="97"/>
      <c r="C2908" s="95"/>
      <c r="D2908" s="98"/>
      <c r="E2908" s="92"/>
      <c r="F2908" s="95"/>
    </row>
    <row r="2909" spans="1:6">
      <c r="A2909" s="79"/>
      <c r="B2909" s="97"/>
      <c r="C2909" s="95"/>
      <c r="D2909" s="98"/>
      <c r="E2909" s="92"/>
      <c r="F2909" s="95"/>
    </row>
    <row r="2910" spans="1:6">
      <c r="A2910" s="79"/>
      <c r="B2910" s="97"/>
      <c r="C2910" s="95"/>
      <c r="D2910" s="98"/>
      <c r="E2910" s="92"/>
      <c r="F2910" s="95"/>
    </row>
    <row r="2911" spans="1:6">
      <c r="A2911" s="79"/>
      <c r="B2911" s="97"/>
      <c r="C2911" s="95"/>
      <c r="D2911" s="98"/>
      <c r="E2911" s="92"/>
      <c r="F2911" s="95"/>
    </row>
    <row r="2912" spans="1:6">
      <c r="A2912" s="79"/>
      <c r="B2912" s="97"/>
      <c r="C2912" s="95"/>
      <c r="D2912" s="98"/>
      <c r="E2912" s="92"/>
      <c r="F2912" s="95"/>
    </row>
    <row r="2913" spans="1:6">
      <c r="A2913" s="79"/>
      <c r="B2913" s="97"/>
      <c r="C2913" s="95"/>
      <c r="D2913" s="98"/>
      <c r="E2913" s="92"/>
      <c r="F2913" s="95"/>
    </row>
    <row r="2914" spans="1:6">
      <c r="A2914" s="79"/>
      <c r="B2914" s="97"/>
      <c r="C2914" s="95"/>
      <c r="D2914" s="98"/>
      <c r="E2914" s="92"/>
      <c r="F2914" s="95"/>
    </row>
    <row r="2915" spans="1:6">
      <c r="A2915" s="79"/>
      <c r="B2915" s="97"/>
      <c r="C2915" s="95"/>
      <c r="D2915" s="98"/>
      <c r="E2915" s="92"/>
      <c r="F2915" s="95"/>
    </row>
    <row r="2916" spans="1:6">
      <c r="A2916" s="79"/>
      <c r="B2916" s="97"/>
      <c r="C2916" s="95"/>
      <c r="D2916" s="98"/>
      <c r="E2916" s="92"/>
      <c r="F2916" s="95"/>
    </row>
    <row r="2917" spans="1:6">
      <c r="A2917" s="79"/>
      <c r="B2917" s="97"/>
      <c r="C2917" s="95"/>
      <c r="D2917" s="98"/>
      <c r="E2917" s="92"/>
      <c r="F2917" s="95"/>
    </row>
    <row r="2918" spans="1:6">
      <c r="A2918" s="79"/>
      <c r="B2918" s="97"/>
      <c r="C2918" s="95"/>
      <c r="D2918" s="98"/>
      <c r="E2918" s="92"/>
      <c r="F2918" s="95"/>
    </row>
    <row r="2919" spans="1:6">
      <c r="A2919" s="79"/>
      <c r="B2919" s="97"/>
      <c r="C2919" s="95"/>
      <c r="D2919" s="98"/>
      <c r="E2919" s="92"/>
      <c r="F2919" s="95"/>
    </row>
    <row r="2920" spans="1:6">
      <c r="A2920" s="79"/>
      <c r="B2920" s="97"/>
      <c r="C2920" s="95"/>
      <c r="D2920" s="98"/>
      <c r="E2920" s="92"/>
      <c r="F2920" s="95"/>
    </row>
    <row r="2921" spans="1:6">
      <c r="A2921" s="79"/>
      <c r="B2921" s="97"/>
      <c r="C2921" s="95"/>
      <c r="D2921" s="98"/>
      <c r="E2921" s="92"/>
      <c r="F2921" s="95"/>
    </row>
    <row r="2922" spans="1:6">
      <c r="A2922" s="79"/>
      <c r="B2922" s="97"/>
      <c r="C2922" s="95"/>
      <c r="D2922" s="98"/>
      <c r="E2922" s="92"/>
      <c r="F2922" s="95"/>
    </row>
    <row r="2923" spans="1:6">
      <c r="A2923" s="79"/>
      <c r="B2923" s="97"/>
      <c r="C2923" s="95"/>
      <c r="D2923" s="98"/>
      <c r="E2923" s="92"/>
      <c r="F2923" s="95"/>
    </row>
    <row r="2924" spans="1:6">
      <c r="A2924" s="79"/>
      <c r="B2924" s="97"/>
      <c r="C2924" s="95"/>
      <c r="D2924" s="98"/>
      <c r="E2924" s="92"/>
      <c r="F2924" s="95"/>
    </row>
    <row r="2925" spans="1:6">
      <c r="A2925" s="79"/>
      <c r="B2925" s="97"/>
      <c r="C2925" s="95"/>
      <c r="D2925" s="98"/>
      <c r="E2925" s="92"/>
      <c r="F2925" s="95"/>
    </row>
    <row r="2926" spans="1:6">
      <c r="A2926" s="79"/>
      <c r="B2926" s="97"/>
      <c r="C2926" s="95"/>
      <c r="D2926" s="98"/>
      <c r="E2926" s="92"/>
      <c r="F2926" s="95"/>
    </row>
    <row r="2927" spans="1:6">
      <c r="A2927" s="79"/>
      <c r="B2927" s="97"/>
      <c r="C2927" s="95"/>
      <c r="D2927" s="98"/>
      <c r="E2927" s="92"/>
      <c r="F2927" s="95"/>
    </row>
    <row r="2928" spans="1:6">
      <c r="A2928" s="79"/>
      <c r="B2928" s="97"/>
      <c r="C2928" s="95"/>
      <c r="D2928" s="98"/>
      <c r="E2928" s="92"/>
      <c r="F2928" s="95"/>
    </row>
    <row r="2929" spans="1:6">
      <c r="A2929" s="79"/>
      <c r="B2929" s="97"/>
      <c r="C2929" s="95"/>
      <c r="D2929" s="98"/>
      <c r="E2929" s="92"/>
      <c r="F2929" s="95"/>
    </row>
    <row r="2930" spans="1:6">
      <c r="A2930" s="79"/>
      <c r="B2930" s="97"/>
      <c r="C2930" s="95"/>
      <c r="D2930" s="98"/>
      <c r="E2930" s="92"/>
      <c r="F2930" s="95"/>
    </row>
    <row r="2931" spans="1:6">
      <c r="A2931" s="79"/>
      <c r="B2931" s="97"/>
      <c r="C2931" s="95"/>
      <c r="D2931" s="98"/>
      <c r="E2931" s="92"/>
      <c r="F2931" s="95"/>
    </row>
    <row r="2932" spans="1:6">
      <c r="A2932" s="79"/>
      <c r="B2932" s="97"/>
      <c r="C2932" s="95"/>
      <c r="D2932" s="98"/>
      <c r="E2932" s="92"/>
      <c r="F2932" s="95"/>
    </row>
    <row r="2933" spans="1:6">
      <c r="A2933" s="79"/>
      <c r="B2933" s="97"/>
      <c r="C2933" s="95"/>
      <c r="D2933" s="98"/>
      <c r="E2933" s="92"/>
      <c r="F2933" s="95"/>
    </row>
    <row r="2934" spans="1:6">
      <c r="A2934" s="79"/>
      <c r="B2934" s="97"/>
      <c r="C2934" s="95"/>
      <c r="D2934" s="98"/>
      <c r="E2934" s="92"/>
      <c r="F2934" s="95"/>
    </row>
    <row r="2935" spans="1:6">
      <c r="A2935" s="79"/>
      <c r="B2935" s="97"/>
      <c r="C2935" s="95"/>
      <c r="D2935" s="98"/>
      <c r="E2935" s="92"/>
      <c r="F2935" s="95"/>
    </row>
    <row r="2936" spans="1:6">
      <c r="A2936" s="79"/>
      <c r="B2936" s="97"/>
      <c r="C2936" s="95"/>
      <c r="D2936" s="98"/>
      <c r="E2936" s="92"/>
      <c r="F2936" s="95"/>
    </row>
    <row r="2937" spans="1:6">
      <c r="A2937" s="79"/>
      <c r="B2937" s="97"/>
      <c r="C2937" s="95"/>
      <c r="D2937" s="98"/>
      <c r="E2937" s="92"/>
      <c r="F2937" s="95"/>
    </row>
    <row r="2938" spans="1:6">
      <c r="A2938" s="79"/>
      <c r="B2938" s="97"/>
      <c r="C2938" s="95"/>
      <c r="D2938" s="98"/>
      <c r="E2938" s="92"/>
      <c r="F2938" s="95"/>
    </row>
    <row r="2939" spans="1:6">
      <c r="A2939" s="79"/>
      <c r="B2939" s="97"/>
      <c r="C2939" s="95"/>
      <c r="D2939" s="98"/>
      <c r="E2939" s="92"/>
      <c r="F2939" s="95"/>
    </row>
    <row r="2940" spans="1:6">
      <c r="A2940" s="79"/>
      <c r="B2940" s="97"/>
      <c r="C2940" s="95"/>
      <c r="D2940" s="98"/>
      <c r="E2940" s="92"/>
      <c r="F2940" s="95"/>
    </row>
    <row r="2941" spans="1:6">
      <c r="A2941" s="79"/>
      <c r="B2941" s="97"/>
      <c r="C2941" s="95"/>
      <c r="D2941" s="98"/>
      <c r="E2941" s="92"/>
      <c r="F2941" s="95"/>
    </row>
    <row r="2942" spans="1:6">
      <c r="A2942" s="79"/>
      <c r="B2942" s="97"/>
      <c r="C2942" s="95"/>
      <c r="D2942" s="98"/>
      <c r="E2942" s="92"/>
      <c r="F2942" s="95"/>
    </row>
    <row r="2943" spans="1:6">
      <c r="A2943" s="79"/>
      <c r="B2943" s="97"/>
      <c r="C2943" s="95"/>
      <c r="D2943" s="98"/>
      <c r="E2943" s="92"/>
      <c r="F2943" s="95"/>
    </row>
    <row r="2944" spans="1:6">
      <c r="A2944" s="79"/>
      <c r="B2944" s="97"/>
      <c r="C2944" s="95"/>
      <c r="D2944" s="98"/>
      <c r="E2944" s="92"/>
      <c r="F2944" s="95"/>
    </row>
    <row r="2945" spans="1:6">
      <c r="A2945" s="79"/>
      <c r="B2945" s="97"/>
      <c r="C2945" s="95"/>
      <c r="D2945" s="98"/>
      <c r="E2945" s="92"/>
      <c r="F2945" s="95"/>
    </row>
    <row r="2946" spans="1:6">
      <c r="A2946" s="79"/>
      <c r="B2946" s="97"/>
      <c r="C2946" s="95"/>
      <c r="D2946" s="98"/>
      <c r="E2946" s="92"/>
      <c r="F2946" s="95"/>
    </row>
    <row r="2947" spans="1:6">
      <c r="A2947" s="79"/>
      <c r="B2947" s="97"/>
      <c r="C2947" s="95"/>
      <c r="D2947" s="98"/>
      <c r="E2947" s="92"/>
      <c r="F2947" s="95"/>
    </row>
    <row r="2948" spans="1:6">
      <c r="A2948" s="79"/>
      <c r="B2948" s="97"/>
      <c r="C2948" s="95"/>
      <c r="D2948" s="98"/>
      <c r="E2948" s="92"/>
      <c r="F2948" s="95"/>
    </row>
    <row r="2949" spans="1:6">
      <c r="A2949" s="79"/>
      <c r="B2949" s="97"/>
      <c r="C2949" s="95"/>
      <c r="D2949" s="98"/>
      <c r="E2949" s="92"/>
      <c r="F2949" s="95"/>
    </row>
    <row r="2950" spans="1:6">
      <c r="A2950" s="79"/>
      <c r="B2950" s="97"/>
      <c r="C2950" s="95"/>
      <c r="D2950" s="98"/>
      <c r="E2950" s="92"/>
      <c r="F2950" s="95"/>
    </row>
    <row r="2951" spans="1:6">
      <c r="A2951" s="79"/>
      <c r="B2951" s="97"/>
      <c r="C2951" s="95"/>
      <c r="D2951" s="98"/>
      <c r="E2951" s="92"/>
      <c r="F2951" s="95"/>
    </row>
    <row r="2952" spans="1:6">
      <c r="A2952" s="79"/>
      <c r="B2952" s="97"/>
      <c r="C2952" s="95"/>
      <c r="D2952" s="98"/>
      <c r="E2952" s="92"/>
      <c r="F2952" s="95"/>
    </row>
    <row r="2953" spans="1:6">
      <c r="A2953" s="79"/>
      <c r="B2953" s="97"/>
      <c r="C2953" s="95"/>
      <c r="D2953" s="98"/>
      <c r="E2953" s="92"/>
      <c r="F2953" s="95"/>
    </row>
    <row r="2954" spans="1:6">
      <c r="A2954" s="79"/>
      <c r="B2954" s="97"/>
      <c r="C2954" s="95"/>
      <c r="D2954" s="98"/>
      <c r="E2954" s="92"/>
      <c r="F2954" s="95"/>
    </row>
    <row r="2955" spans="1:6">
      <c r="A2955" s="79"/>
      <c r="B2955" s="97"/>
      <c r="C2955" s="95"/>
      <c r="D2955" s="98"/>
      <c r="E2955" s="92"/>
      <c r="F2955" s="95"/>
    </row>
    <row r="2956" spans="1:6">
      <c r="A2956" s="79"/>
      <c r="B2956" s="97"/>
      <c r="C2956" s="95"/>
      <c r="D2956" s="98"/>
      <c r="E2956" s="92"/>
      <c r="F2956" s="95"/>
    </row>
    <row r="2957" spans="1:6">
      <c r="A2957" s="79"/>
      <c r="B2957" s="97"/>
      <c r="C2957" s="95"/>
      <c r="D2957" s="98"/>
      <c r="E2957" s="92"/>
      <c r="F2957" s="95"/>
    </row>
    <row r="2958" spans="1:6">
      <c r="A2958" s="79"/>
      <c r="B2958" s="97"/>
      <c r="C2958" s="95"/>
      <c r="D2958" s="98"/>
      <c r="E2958" s="92"/>
      <c r="F2958" s="95"/>
    </row>
    <row r="2959" spans="1:6">
      <c r="A2959" s="79"/>
      <c r="B2959" s="97"/>
      <c r="C2959" s="95"/>
      <c r="D2959" s="98"/>
      <c r="E2959" s="92"/>
      <c r="F2959" s="95"/>
    </row>
    <row r="2960" spans="1:6">
      <c r="A2960" s="79"/>
      <c r="B2960" s="97"/>
      <c r="C2960" s="95"/>
      <c r="D2960" s="98"/>
      <c r="E2960" s="92"/>
      <c r="F2960" s="95"/>
    </row>
    <row r="2961" spans="1:6">
      <c r="A2961" s="79"/>
      <c r="B2961" s="97"/>
      <c r="C2961" s="95"/>
      <c r="D2961" s="98"/>
      <c r="E2961" s="92"/>
      <c r="F2961" s="95"/>
    </row>
    <row r="2962" spans="1:6">
      <c r="A2962" s="79"/>
      <c r="B2962" s="97"/>
      <c r="C2962" s="95"/>
      <c r="D2962" s="98"/>
      <c r="E2962" s="92"/>
      <c r="F2962" s="95"/>
    </row>
    <row r="2963" spans="1:6">
      <c r="A2963" s="79"/>
      <c r="B2963" s="97"/>
      <c r="C2963" s="95"/>
      <c r="D2963" s="98"/>
      <c r="E2963" s="92"/>
      <c r="F2963" s="95"/>
    </row>
    <row r="2964" spans="1:6">
      <c r="A2964" s="79"/>
      <c r="B2964" s="97"/>
      <c r="C2964" s="95"/>
      <c r="D2964" s="98"/>
      <c r="E2964" s="92"/>
      <c r="F2964" s="95"/>
    </row>
    <row r="2965" spans="1:6">
      <c r="A2965" s="79"/>
      <c r="B2965" s="97"/>
      <c r="C2965" s="95"/>
      <c r="D2965" s="98"/>
      <c r="E2965" s="92"/>
      <c r="F2965" s="95"/>
    </row>
    <row r="2966" spans="1:6">
      <c r="A2966" s="79"/>
      <c r="B2966" s="97"/>
      <c r="C2966" s="95"/>
      <c r="D2966" s="98"/>
      <c r="E2966" s="92"/>
      <c r="F2966" s="95"/>
    </row>
    <row r="2967" spans="1:6">
      <c r="A2967" s="79"/>
      <c r="B2967" s="97"/>
      <c r="C2967" s="95"/>
      <c r="D2967" s="98"/>
      <c r="E2967" s="92"/>
      <c r="F2967" s="95"/>
    </row>
    <row r="2968" spans="1:6">
      <c r="A2968" s="79"/>
      <c r="B2968" s="97"/>
      <c r="C2968" s="95"/>
      <c r="D2968" s="98"/>
      <c r="E2968" s="92"/>
      <c r="F2968" s="95"/>
    </row>
    <row r="2969" spans="1:6">
      <c r="A2969" s="79"/>
      <c r="B2969" s="97"/>
      <c r="C2969" s="95"/>
      <c r="D2969" s="98"/>
      <c r="E2969" s="92"/>
      <c r="F2969" s="95"/>
    </row>
    <row r="2970" spans="1:6">
      <c r="A2970" s="79"/>
      <c r="B2970" s="97"/>
      <c r="C2970" s="95"/>
      <c r="D2970" s="98"/>
      <c r="E2970" s="92"/>
      <c r="F2970" s="95"/>
    </row>
    <row r="2971" spans="1:6">
      <c r="A2971" s="79"/>
      <c r="B2971" s="97"/>
      <c r="C2971" s="95"/>
      <c r="D2971" s="98"/>
      <c r="E2971" s="92"/>
      <c r="F2971" s="95"/>
    </row>
    <row r="2972" spans="1:6">
      <c r="A2972" s="79"/>
      <c r="B2972" s="97"/>
      <c r="C2972" s="95"/>
      <c r="D2972" s="98"/>
      <c r="E2972" s="92"/>
      <c r="F2972" s="95"/>
    </row>
    <row r="2973" spans="1:6">
      <c r="A2973" s="79"/>
      <c r="B2973" s="97"/>
      <c r="C2973" s="95"/>
      <c r="D2973" s="98"/>
      <c r="E2973" s="92"/>
      <c r="F2973" s="95"/>
    </row>
    <row r="2974" spans="1:6">
      <c r="A2974" s="79"/>
      <c r="B2974" s="97"/>
      <c r="C2974" s="95"/>
      <c r="D2974" s="98"/>
      <c r="E2974" s="92"/>
      <c r="F2974" s="95"/>
    </row>
    <row r="2975" spans="1:6">
      <c r="A2975" s="79"/>
      <c r="B2975" s="97"/>
      <c r="C2975" s="95"/>
      <c r="D2975" s="98"/>
      <c r="E2975" s="92"/>
      <c r="F2975" s="95"/>
    </row>
    <row r="2976" spans="1:6">
      <c r="A2976" s="79"/>
      <c r="B2976" s="97"/>
      <c r="C2976" s="95"/>
      <c r="D2976" s="98"/>
      <c r="E2976" s="92"/>
      <c r="F2976" s="95"/>
    </row>
    <row r="2977" spans="1:6">
      <c r="A2977" s="79"/>
      <c r="B2977" s="97"/>
      <c r="C2977" s="95"/>
      <c r="D2977" s="98"/>
      <c r="E2977" s="92"/>
      <c r="F2977" s="95"/>
    </row>
    <row r="2978" spans="1:6">
      <c r="A2978" s="79"/>
      <c r="B2978" s="97"/>
      <c r="C2978" s="95"/>
      <c r="D2978" s="98"/>
      <c r="E2978" s="92"/>
      <c r="F2978" s="95"/>
    </row>
    <row r="2979" spans="1:6">
      <c r="A2979" s="79"/>
      <c r="B2979" s="97"/>
      <c r="C2979" s="95"/>
      <c r="D2979" s="98"/>
      <c r="E2979" s="92"/>
      <c r="F2979" s="95"/>
    </row>
    <row r="2980" spans="1:6">
      <c r="A2980" s="79"/>
      <c r="B2980" s="97"/>
      <c r="C2980" s="95"/>
      <c r="D2980" s="98"/>
      <c r="E2980" s="92"/>
      <c r="F2980" s="95"/>
    </row>
    <row r="2981" spans="1:6">
      <c r="A2981" s="79"/>
      <c r="B2981" s="97"/>
      <c r="C2981" s="95"/>
      <c r="D2981" s="98"/>
      <c r="E2981" s="92"/>
      <c r="F2981" s="95"/>
    </row>
    <row r="2982" spans="1:6">
      <c r="A2982" s="79"/>
      <c r="B2982" s="97"/>
      <c r="C2982" s="95"/>
      <c r="D2982" s="98"/>
      <c r="E2982" s="92"/>
      <c r="F2982" s="95"/>
    </row>
    <row r="2983" spans="1:6">
      <c r="A2983" s="79"/>
      <c r="B2983" s="97"/>
      <c r="C2983" s="95"/>
      <c r="D2983" s="98"/>
      <c r="E2983" s="92"/>
      <c r="F2983" s="95"/>
    </row>
    <row r="2984" spans="1:6">
      <c r="A2984" s="79"/>
      <c r="B2984" s="97"/>
      <c r="C2984" s="95"/>
      <c r="D2984" s="98"/>
      <c r="E2984" s="92"/>
      <c r="F2984" s="95"/>
    </row>
    <row r="2985" spans="1:6">
      <c r="A2985" s="79"/>
      <c r="B2985" s="97"/>
      <c r="C2985" s="95"/>
      <c r="D2985" s="98"/>
      <c r="E2985" s="92"/>
      <c r="F2985" s="95"/>
    </row>
    <row r="2986" spans="1:6">
      <c r="A2986" s="79"/>
      <c r="B2986" s="97"/>
      <c r="C2986" s="95"/>
      <c r="D2986" s="98"/>
      <c r="E2986" s="92"/>
      <c r="F2986" s="95"/>
    </row>
    <row r="2987" spans="1:6">
      <c r="A2987" s="79"/>
      <c r="B2987" s="97"/>
      <c r="C2987" s="95"/>
      <c r="D2987" s="98"/>
      <c r="E2987" s="92"/>
      <c r="F2987" s="95"/>
    </row>
    <row r="2988" spans="1:6">
      <c r="A2988" s="79"/>
      <c r="B2988" s="97"/>
      <c r="C2988" s="95"/>
      <c r="D2988" s="98"/>
      <c r="E2988" s="92"/>
      <c r="F2988" s="95"/>
    </row>
    <row r="2989" spans="1:6">
      <c r="A2989" s="79"/>
      <c r="B2989" s="97"/>
      <c r="C2989" s="95"/>
      <c r="D2989" s="98"/>
      <c r="E2989" s="92"/>
      <c r="F2989" s="95"/>
    </row>
    <row r="2990" spans="1:6">
      <c r="A2990" s="79"/>
      <c r="B2990" s="97"/>
      <c r="C2990" s="95"/>
      <c r="D2990" s="98"/>
      <c r="E2990" s="92"/>
      <c r="F2990" s="95"/>
    </row>
    <row r="2991" spans="1:6">
      <c r="A2991" s="79"/>
      <c r="B2991" s="97"/>
      <c r="C2991" s="95"/>
      <c r="D2991" s="98"/>
      <c r="E2991" s="92"/>
      <c r="F2991" s="95"/>
    </row>
    <row r="2992" spans="1:6">
      <c r="A2992" s="79"/>
      <c r="B2992" s="97"/>
      <c r="C2992" s="95"/>
      <c r="D2992" s="98"/>
      <c r="E2992" s="92"/>
      <c r="F2992" s="95"/>
    </row>
    <row r="2993" spans="1:6">
      <c r="A2993" s="79"/>
      <c r="B2993" s="97"/>
      <c r="C2993" s="95"/>
      <c r="D2993" s="98"/>
      <c r="E2993" s="92"/>
      <c r="F2993" s="95"/>
    </row>
    <row r="2994" spans="1:6">
      <c r="A2994" s="79"/>
      <c r="B2994" s="97"/>
      <c r="C2994" s="95"/>
      <c r="D2994" s="98"/>
      <c r="E2994" s="92"/>
      <c r="F2994" s="95"/>
    </row>
    <row r="2995" spans="1:6">
      <c r="A2995" s="79"/>
      <c r="B2995" s="97"/>
      <c r="C2995" s="95"/>
      <c r="D2995" s="98"/>
      <c r="E2995" s="92"/>
      <c r="F2995" s="95"/>
    </row>
    <row r="2996" spans="1:6">
      <c r="A2996" s="79"/>
      <c r="B2996" s="97"/>
      <c r="C2996" s="95"/>
      <c r="D2996" s="98"/>
      <c r="E2996" s="92"/>
      <c r="F2996" s="95"/>
    </row>
    <row r="2997" spans="1:6">
      <c r="A2997" s="79"/>
      <c r="B2997" s="97"/>
      <c r="C2997" s="95"/>
      <c r="D2997" s="98"/>
      <c r="E2997" s="92"/>
      <c r="F2997" s="95"/>
    </row>
    <row r="2998" spans="1:6">
      <c r="A2998" s="79"/>
      <c r="B2998" s="97"/>
      <c r="C2998" s="95"/>
      <c r="D2998" s="98"/>
      <c r="E2998" s="92"/>
      <c r="F2998" s="95"/>
    </row>
    <row r="2999" spans="1:6">
      <c r="A2999" s="79"/>
      <c r="B2999" s="97"/>
      <c r="C2999" s="95"/>
      <c r="D2999" s="98"/>
      <c r="E2999" s="92"/>
      <c r="F2999" s="95"/>
    </row>
    <row r="3000" spans="1:6">
      <c r="A3000" s="79"/>
      <c r="B3000" s="97"/>
      <c r="C3000" s="95"/>
      <c r="D3000" s="98"/>
      <c r="E3000" s="92"/>
      <c r="F3000" s="95"/>
    </row>
    <row r="3001" spans="1:6">
      <c r="A3001" s="79"/>
      <c r="B3001" s="97"/>
      <c r="C3001" s="95"/>
      <c r="D3001" s="98"/>
      <c r="E3001" s="92"/>
      <c r="F3001" s="95"/>
    </row>
    <row r="3002" spans="1:6">
      <c r="A3002" s="79"/>
      <c r="B3002" s="97"/>
      <c r="C3002" s="95"/>
      <c r="D3002" s="98"/>
      <c r="E3002" s="92"/>
      <c r="F3002" s="95"/>
    </row>
    <row r="3003" spans="1:6">
      <c r="A3003" s="79"/>
      <c r="B3003" s="97"/>
      <c r="C3003" s="95"/>
      <c r="D3003" s="98"/>
      <c r="E3003" s="92"/>
      <c r="F3003" s="95"/>
    </row>
    <row r="3004" spans="1:6">
      <c r="A3004" s="79"/>
      <c r="B3004" s="97"/>
      <c r="C3004" s="95"/>
      <c r="D3004" s="98"/>
      <c r="E3004" s="92"/>
      <c r="F3004" s="95"/>
    </row>
    <row r="3005" spans="1:6">
      <c r="A3005" s="79"/>
      <c r="B3005" s="97"/>
      <c r="C3005" s="95"/>
      <c r="D3005" s="98"/>
      <c r="E3005" s="92"/>
      <c r="F3005" s="95"/>
    </row>
    <row r="3006" spans="1:6">
      <c r="A3006" s="79"/>
      <c r="B3006" s="97"/>
      <c r="C3006" s="95"/>
      <c r="D3006" s="98"/>
      <c r="E3006" s="92"/>
      <c r="F3006" s="95"/>
    </row>
    <row r="3007" spans="1:6">
      <c r="A3007" s="79"/>
      <c r="B3007" s="97"/>
      <c r="C3007" s="95"/>
      <c r="D3007" s="98"/>
      <c r="E3007" s="92"/>
      <c r="F3007" s="95"/>
    </row>
    <row r="3008" spans="1:6">
      <c r="A3008" s="79"/>
      <c r="B3008" s="97"/>
      <c r="C3008" s="95"/>
      <c r="D3008" s="98"/>
      <c r="E3008" s="92"/>
      <c r="F3008" s="95"/>
    </row>
    <row r="3009" spans="1:6">
      <c r="A3009" s="79"/>
      <c r="B3009" s="97"/>
      <c r="C3009" s="95"/>
      <c r="D3009" s="98"/>
      <c r="E3009" s="92"/>
      <c r="F3009" s="95"/>
    </row>
    <row r="3010" spans="1:6">
      <c r="A3010" s="79"/>
      <c r="B3010" s="97"/>
      <c r="C3010" s="95"/>
      <c r="D3010" s="98"/>
      <c r="E3010" s="92"/>
      <c r="F3010" s="95"/>
    </row>
    <row r="3011" spans="1:6">
      <c r="A3011" s="79"/>
      <c r="B3011" s="97"/>
      <c r="C3011" s="95"/>
      <c r="D3011" s="98"/>
      <c r="E3011" s="92"/>
      <c r="F3011" s="95"/>
    </row>
    <row r="3012" spans="1:6">
      <c r="A3012" s="79"/>
      <c r="B3012" s="97"/>
      <c r="C3012" s="95"/>
      <c r="D3012" s="98"/>
      <c r="E3012" s="92"/>
      <c r="F3012" s="95"/>
    </row>
    <row r="3013" spans="1:6">
      <c r="A3013" s="79"/>
      <c r="B3013" s="97"/>
      <c r="C3013" s="95"/>
      <c r="D3013" s="98"/>
      <c r="E3013" s="92"/>
      <c r="F3013" s="95"/>
    </row>
    <row r="3014" spans="1:6">
      <c r="A3014" s="79"/>
      <c r="B3014" s="97"/>
      <c r="C3014" s="95"/>
      <c r="D3014" s="98"/>
      <c r="E3014" s="92"/>
      <c r="F3014" s="95"/>
    </row>
    <row r="3015" spans="1:6">
      <c r="A3015" s="79"/>
      <c r="B3015" s="97"/>
      <c r="C3015" s="95"/>
      <c r="D3015" s="98"/>
      <c r="E3015" s="92"/>
      <c r="F3015" s="95"/>
    </row>
    <row r="3016" spans="1:6">
      <c r="A3016" s="79"/>
      <c r="B3016" s="97"/>
      <c r="C3016" s="95"/>
      <c r="D3016" s="98"/>
      <c r="E3016" s="92"/>
      <c r="F3016" s="95"/>
    </row>
    <row r="3017" spans="1:6">
      <c r="A3017" s="79"/>
      <c r="B3017" s="97"/>
      <c r="C3017" s="95"/>
      <c r="D3017" s="98"/>
      <c r="E3017" s="92"/>
      <c r="F3017" s="95"/>
    </row>
    <row r="3018" spans="1:6">
      <c r="A3018" s="79"/>
      <c r="B3018" s="97"/>
      <c r="C3018" s="95"/>
      <c r="D3018" s="98"/>
      <c r="E3018" s="92"/>
      <c r="F3018" s="95"/>
    </row>
    <row r="3019" spans="1:6">
      <c r="A3019" s="79"/>
      <c r="B3019" s="97"/>
      <c r="C3019" s="95"/>
      <c r="D3019" s="98"/>
      <c r="E3019" s="92"/>
      <c r="F3019" s="95"/>
    </row>
    <row r="3020" spans="1:6">
      <c r="A3020" s="79"/>
      <c r="B3020" s="97"/>
      <c r="C3020" s="95"/>
      <c r="D3020" s="98"/>
      <c r="E3020" s="92"/>
      <c r="F3020" s="95"/>
    </row>
    <row r="3021" spans="1:6">
      <c r="A3021" s="79"/>
      <c r="B3021" s="97"/>
      <c r="C3021" s="95"/>
      <c r="D3021" s="98"/>
      <c r="E3021" s="92"/>
      <c r="F3021" s="95"/>
    </row>
    <row r="3022" spans="1:6">
      <c r="A3022" s="79"/>
      <c r="B3022" s="97"/>
      <c r="C3022" s="95"/>
      <c r="D3022" s="98"/>
      <c r="E3022" s="92"/>
      <c r="F3022" s="95"/>
    </row>
    <row r="3023" spans="1:6">
      <c r="A3023" s="79"/>
      <c r="B3023" s="97"/>
      <c r="C3023" s="95"/>
      <c r="D3023" s="98"/>
      <c r="E3023" s="92"/>
      <c r="F3023" s="95"/>
    </row>
    <row r="3024" spans="1:6">
      <c r="A3024" s="79"/>
      <c r="B3024" s="97"/>
      <c r="C3024" s="95"/>
      <c r="D3024" s="98"/>
      <c r="E3024" s="92"/>
      <c r="F3024" s="95"/>
    </row>
    <row r="3025" spans="1:6">
      <c r="A3025" s="79"/>
      <c r="B3025" s="97"/>
      <c r="C3025" s="95"/>
      <c r="D3025" s="98"/>
      <c r="E3025" s="92"/>
      <c r="F3025" s="95"/>
    </row>
    <row r="3026" spans="1:6">
      <c r="A3026" s="79"/>
      <c r="B3026" s="97"/>
      <c r="C3026" s="95"/>
      <c r="D3026" s="98"/>
      <c r="E3026" s="92"/>
      <c r="F3026" s="95"/>
    </row>
    <row r="3027" spans="1:6">
      <c r="A3027" s="79"/>
      <c r="B3027" s="97"/>
      <c r="C3027" s="95"/>
      <c r="D3027" s="98"/>
      <c r="E3027" s="92"/>
      <c r="F3027" s="95"/>
    </row>
    <row r="3028" spans="1:6">
      <c r="A3028" s="79"/>
      <c r="B3028" s="97"/>
      <c r="C3028" s="95"/>
      <c r="D3028" s="98"/>
      <c r="E3028" s="92"/>
      <c r="F3028" s="95"/>
    </row>
    <row r="3029" spans="1:6">
      <c r="A3029" s="79"/>
      <c r="B3029" s="97"/>
      <c r="C3029" s="95"/>
      <c r="D3029" s="98"/>
      <c r="E3029" s="92"/>
      <c r="F3029" s="95"/>
    </row>
    <row r="3030" spans="1:6">
      <c r="A3030" s="79"/>
      <c r="B3030" s="97"/>
      <c r="C3030" s="95"/>
      <c r="D3030" s="98"/>
      <c r="E3030" s="92"/>
      <c r="F3030" s="95"/>
    </row>
    <row r="3031" spans="1:6">
      <c r="A3031" s="79"/>
      <c r="B3031" s="97"/>
      <c r="C3031" s="95"/>
      <c r="D3031" s="98"/>
      <c r="E3031" s="92"/>
      <c r="F3031" s="95"/>
    </row>
    <row r="3032" spans="1:6">
      <c r="A3032" s="79"/>
      <c r="B3032" s="97"/>
      <c r="C3032" s="95"/>
      <c r="D3032" s="98"/>
      <c r="E3032" s="92"/>
      <c r="F3032" s="95"/>
    </row>
    <row r="3033" spans="1:6">
      <c r="A3033" s="79"/>
      <c r="B3033" s="97"/>
      <c r="C3033" s="95"/>
      <c r="D3033" s="98"/>
      <c r="E3033" s="92"/>
      <c r="F3033" s="95"/>
    </row>
    <row r="3034" spans="1:6">
      <c r="A3034" s="79"/>
      <c r="B3034" s="97"/>
      <c r="C3034" s="95"/>
      <c r="D3034" s="98"/>
      <c r="E3034" s="92"/>
      <c r="F3034" s="95"/>
    </row>
    <row r="3035" spans="1:6">
      <c r="A3035" s="79"/>
      <c r="B3035" s="97"/>
      <c r="C3035" s="95"/>
      <c r="D3035" s="98"/>
      <c r="E3035" s="92"/>
      <c r="F3035" s="95"/>
    </row>
    <row r="3036" spans="1:6">
      <c r="A3036" s="79"/>
      <c r="B3036" s="97"/>
      <c r="C3036" s="95"/>
      <c r="D3036" s="98"/>
      <c r="E3036" s="92"/>
      <c r="F3036" s="95"/>
    </row>
    <row r="3037" spans="1:6">
      <c r="A3037" s="79"/>
      <c r="B3037" s="97"/>
      <c r="C3037" s="95"/>
      <c r="D3037" s="98"/>
      <c r="E3037" s="92"/>
      <c r="F3037" s="95"/>
    </row>
    <row r="3038" spans="1:6">
      <c r="A3038" s="79"/>
      <c r="B3038" s="97"/>
      <c r="C3038" s="95"/>
      <c r="D3038" s="98"/>
      <c r="E3038" s="92"/>
      <c r="F3038" s="95"/>
    </row>
    <row r="3039" spans="1:6">
      <c r="A3039" s="79"/>
      <c r="B3039" s="97"/>
      <c r="C3039" s="95"/>
      <c r="D3039" s="98"/>
      <c r="E3039" s="92"/>
      <c r="F3039" s="95"/>
    </row>
    <row r="3040" spans="1:6">
      <c r="A3040" s="79"/>
      <c r="B3040" s="97"/>
      <c r="C3040" s="95"/>
      <c r="D3040" s="98"/>
      <c r="E3040" s="92"/>
      <c r="F3040" s="95"/>
    </row>
    <row r="3041" spans="1:6">
      <c r="A3041" s="79"/>
      <c r="B3041" s="97"/>
      <c r="C3041" s="95"/>
      <c r="D3041" s="98"/>
      <c r="E3041" s="92"/>
      <c r="F3041" s="95"/>
    </row>
    <row r="3042" spans="1:6">
      <c r="A3042" s="79"/>
      <c r="B3042" s="97"/>
      <c r="C3042" s="95"/>
      <c r="D3042" s="98"/>
      <c r="E3042" s="92"/>
      <c r="F3042" s="95"/>
    </row>
    <row r="3043" spans="1:6">
      <c r="A3043" s="79"/>
      <c r="B3043" s="97"/>
      <c r="C3043" s="95"/>
      <c r="D3043" s="98"/>
      <c r="E3043" s="92"/>
      <c r="F3043" s="95"/>
    </row>
    <row r="3044" spans="1:6">
      <c r="A3044" s="79"/>
      <c r="B3044" s="97"/>
      <c r="C3044" s="95"/>
      <c r="D3044" s="98"/>
      <c r="E3044" s="92"/>
      <c r="F3044" s="95"/>
    </row>
    <row r="3045" spans="1:6">
      <c r="A3045" s="79"/>
      <c r="B3045" s="97"/>
      <c r="C3045" s="95"/>
      <c r="D3045" s="98"/>
      <c r="E3045" s="92"/>
      <c r="F3045" s="95"/>
    </row>
    <row r="3046" spans="1:6">
      <c r="A3046" s="79"/>
      <c r="B3046" s="97"/>
      <c r="C3046" s="95"/>
      <c r="D3046" s="98"/>
      <c r="E3046" s="92"/>
      <c r="F3046" s="95"/>
    </row>
    <row r="3047" spans="1:6">
      <c r="A3047" s="79"/>
      <c r="B3047" s="97"/>
      <c r="C3047" s="95"/>
      <c r="D3047" s="98"/>
      <c r="E3047" s="92"/>
      <c r="F3047" s="95"/>
    </row>
    <row r="3048" spans="1:6">
      <c r="A3048" s="79"/>
      <c r="B3048" s="97"/>
      <c r="C3048" s="95"/>
      <c r="D3048" s="98"/>
      <c r="E3048" s="92"/>
      <c r="F3048" s="95"/>
    </row>
    <row r="3049" spans="1:6">
      <c r="A3049" s="79"/>
      <c r="B3049" s="97"/>
      <c r="C3049" s="95"/>
      <c r="D3049" s="98"/>
      <c r="E3049" s="92"/>
      <c r="F3049" s="95"/>
    </row>
    <row r="3050" spans="1:6">
      <c r="A3050" s="79"/>
      <c r="B3050" s="97"/>
      <c r="C3050" s="95"/>
      <c r="D3050" s="98"/>
      <c r="E3050" s="92"/>
      <c r="F3050" s="95"/>
    </row>
    <row r="3051" spans="1:6">
      <c r="A3051" s="79"/>
      <c r="B3051" s="97"/>
      <c r="C3051" s="95"/>
      <c r="D3051" s="98"/>
      <c r="E3051" s="92"/>
      <c r="F3051" s="95"/>
    </row>
    <row r="3052" spans="1:6">
      <c r="A3052" s="79"/>
      <c r="B3052" s="97"/>
      <c r="C3052" s="95"/>
      <c r="D3052" s="98"/>
      <c r="E3052" s="92"/>
      <c r="F3052" s="95"/>
    </row>
    <row r="3053" spans="1:6">
      <c r="A3053" s="79"/>
      <c r="B3053" s="97"/>
      <c r="C3053" s="95"/>
      <c r="D3053" s="98"/>
      <c r="E3053" s="92"/>
      <c r="F3053" s="95"/>
    </row>
    <row r="3054" spans="1:6">
      <c r="A3054" s="79"/>
      <c r="B3054" s="97"/>
      <c r="C3054" s="95"/>
      <c r="D3054" s="98"/>
      <c r="E3054" s="92"/>
      <c r="F3054" s="95"/>
    </row>
    <row r="3055" spans="1:6">
      <c r="A3055" s="79"/>
      <c r="B3055" s="97"/>
      <c r="C3055" s="95"/>
      <c r="D3055" s="98"/>
      <c r="E3055" s="92"/>
      <c r="F3055" s="95"/>
    </row>
    <row r="3056" spans="1:6">
      <c r="A3056" s="79"/>
      <c r="B3056" s="97"/>
      <c r="C3056" s="95"/>
      <c r="D3056" s="98"/>
      <c r="E3056" s="92"/>
      <c r="F3056" s="95"/>
    </row>
    <row r="3057" spans="1:6">
      <c r="A3057" s="79"/>
      <c r="B3057" s="97"/>
      <c r="C3057" s="95"/>
      <c r="D3057" s="98"/>
      <c r="E3057" s="92"/>
      <c r="F3057" s="95"/>
    </row>
    <row r="3058" spans="1:6">
      <c r="A3058" s="79"/>
      <c r="B3058" s="97"/>
      <c r="C3058" s="95"/>
      <c r="D3058" s="98"/>
      <c r="E3058" s="92"/>
      <c r="F3058" s="95"/>
    </row>
    <row r="3059" spans="1:6">
      <c r="A3059" s="79"/>
      <c r="B3059" s="97"/>
      <c r="C3059" s="95"/>
      <c r="D3059" s="98"/>
      <c r="E3059" s="92"/>
      <c r="F3059" s="95"/>
    </row>
    <row r="3060" spans="1:6">
      <c r="A3060" s="79"/>
      <c r="B3060" s="97"/>
      <c r="C3060" s="95"/>
      <c r="D3060" s="98"/>
      <c r="E3060" s="92"/>
      <c r="F3060" s="95"/>
    </row>
    <row r="3061" spans="1:6">
      <c r="A3061" s="79"/>
      <c r="B3061" s="97"/>
      <c r="C3061" s="95"/>
      <c r="D3061" s="98"/>
      <c r="E3061" s="92"/>
      <c r="F3061" s="95"/>
    </row>
    <row r="3062" spans="1:6">
      <c r="A3062" s="79"/>
      <c r="B3062" s="97"/>
      <c r="C3062" s="95"/>
      <c r="D3062" s="98"/>
      <c r="E3062" s="92"/>
      <c r="F3062" s="95"/>
    </row>
    <row r="3063" spans="1:6">
      <c r="A3063" s="79"/>
      <c r="B3063" s="97"/>
      <c r="C3063" s="95"/>
      <c r="D3063" s="98"/>
      <c r="E3063" s="92"/>
      <c r="F3063" s="95"/>
    </row>
    <row r="3064" spans="1:6">
      <c r="A3064" s="79"/>
      <c r="B3064" s="97"/>
      <c r="C3064" s="95"/>
      <c r="D3064" s="98"/>
      <c r="E3064" s="92"/>
      <c r="F3064" s="95"/>
    </row>
    <row r="3065" spans="1:6">
      <c r="A3065" s="79"/>
      <c r="B3065" s="97"/>
      <c r="C3065" s="95"/>
      <c r="D3065" s="98"/>
      <c r="E3065" s="92"/>
      <c r="F3065" s="95"/>
    </row>
    <row r="3066" spans="1:6">
      <c r="A3066" s="79"/>
      <c r="B3066" s="97"/>
      <c r="C3066" s="95"/>
      <c r="D3066" s="98"/>
      <c r="E3066" s="92"/>
      <c r="F3066" s="95"/>
    </row>
    <row r="3067" spans="1:6">
      <c r="A3067" s="79"/>
      <c r="B3067" s="97"/>
      <c r="C3067" s="95"/>
      <c r="D3067" s="98"/>
      <c r="E3067" s="92"/>
      <c r="F3067" s="95"/>
    </row>
    <row r="3068" spans="1:6">
      <c r="A3068" s="79"/>
      <c r="B3068" s="97"/>
      <c r="C3068" s="95"/>
      <c r="D3068" s="98"/>
      <c r="E3068" s="92"/>
      <c r="F3068" s="95"/>
    </row>
    <row r="3069" spans="1:6">
      <c r="A3069" s="79"/>
      <c r="B3069" s="97"/>
      <c r="C3069" s="95"/>
      <c r="D3069" s="98"/>
      <c r="E3069" s="92"/>
      <c r="F3069" s="95"/>
    </row>
    <row r="3070" spans="1:6">
      <c r="A3070" s="79"/>
      <c r="B3070" s="97"/>
      <c r="C3070" s="95"/>
      <c r="D3070" s="98"/>
      <c r="E3070" s="92"/>
      <c r="F3070" s="95"/>
    </row>
    <row r="3071" spans="1:6">
      <c r="A3071" s="79"/>
      <c r="B3071" s="97"/>
      <c r="C3071" s="95"/>
      <c r="D3071" s="98"/>
      <c r="E3071" s="92"/>
      <c r="F3071" s="95"/>
    </row>
    <row r="3072" spans="1:6">
      <c r="A3072" s="79"/>
      <c r="B3072" s="97"/>
      <c r="C3072" s="95"/>
      <c r="D3072" s="98"/>
      <c r="E3072" s="92"/>
      <c r="F3072" s="95"/>
    </row>
    <row r="3073" spans="1:6">
      <c r="A3073" s="79"/>
      <c r="B3073" s="97"/>
      <c r="C3073" s="95"/>
      <c r="D3073" s="98"/>
      <c r="E3073" s="92"/>
      <c r="F3073" s="95"/>
    </row>
    <row r="3074" spans="1:6">
      <c r="A3074" s="79"/>
      <c r="B3074" s="97"/>
      <c r="C3074" s="95"/>
      <c r="D3074" s="98"/>
      <c r="E3074" s="92"/>
      <c r="F3074" s="95"/>
    </row>
    <row r="3075" spans="1:6">
      <c r="A3075" s="79"/>
      <c r="B3075" s="97"/>
      <c r="C3075" s="95"/>
      <c r="D3075" s="98"/>
      <c r="E3075" s="92"/>
      <c r="F3075" s="95"/>
    </row>
    <row r="3076" spans="1:6">
      <c r="A3076" s="79"/>
      <c r="B3076" s="97"/>
      <c r="C3076" s="95"/>
      <c r="D3076" s="98"/>
      <c r="E3076" s="92"/>
      <c r="F3076" s="95"/>
    </row>
    <row r="3077" spans="1:6">
      <c r="A3077" s="79"/>
      <c r="B3077" s="97"/>
      <c r="C3077" s="95"/>
      <c r="D3077" s="98"/>
      <c r="E3077" s="92"/>
      <c r="F3077" s="95"/>
    </row>
    <row r="3078" spans="1:6">
      <c r="A3078" s="79"/>
      <c r="B3078" s="97"/>
      <c r="C3078" s="95"/>
      <c r="D3078" s="98"/>
      <c r="E3078" s="92"/>
      <c r="F3078" s="95"/>
    </row>
    <row r="3079" spans="1:6">
      <c r="A3079" s="79"/>
      <c r="B3079" s="97"/>
      <c r="C3079" s="95"/>
      <c r="D3079" s="98"/>
      <c r="E3079" s="92"/>
      <c r="F3079" s="95"/>
    </row>
    <row r="3080" spans="1:6">
      <c r="A3080" s="79"/>
      <c r="B3080" s="97"/>
      <c r="C3080" s="95"/>
      <c r="D3080" s="98"/>
      <c r="E3080" s="92"/>
      <c r="F3080" s="95"/>
    </row>
    <row r="3081" spans="1:6">
      <c r="A3081" s="79"/>
      <c r="B3081" s="97"/>
      <c r="C3081" s="95"/>
      <c r="D3081" s="98"/>
      <c r="E3081" s="92"/>
      <c r="F3081" s="95"/>
    </row>
    <row r="3082" spans="1:6">
      <c r="A3082" s="79"/>
      <c r="B3082" s="97"/>
      <c r="C3082" s="95"/>
      <c r="D3082" s="98"/>
      <c r="E3082" s="92"/>
      <c r="F3082" s="95"/>
    </row>
    <row r="3083" spans="1:6">
      <c r="A3083" s="79"/>
      <c r="B3083" s="97"/>
      <c r="C3083" s="95"/>
      <c r="D3083" s="98"/>
      <c r="E3083" s="92"/>
      <c r="F3083" s="95"/>
    </row>
    <row r="3084" spans="1:6">
      <c r="A3084" s="79"/>
      <c r="B3084" s="97"/>
      <c r="C3084" s="95"/>
      <c r="D3084" s="98"/>
      <c r="E3084" s="92"/>
      <c r="F3084" s="95"/>
    </row>
    <row r="3085" spans="1:6">
      <c r="A3085" s="79"/>
      <c r="B3085" s="97"/>
      <c r="C3085" s="95"/>
      <c r="D3085" s="98"/>
      <c r="E3085" s="92"/>
      <c r="F3085" s="95"/>
    </row>
    <row r="3086" spans="1:6">
      <c r="A3086" s="79"/>
      <c r="B3086" s="97"/>
      <c r="C3086" s="95"/>
      <c r="D3086" s="98"/>
      <c r="E3086" s="92"/>
      <c r="F3086" s="95"/>
    </row>
    <row r="3087" spans="1:6">
      <c r="A3087" s="79"/>
      <c r="B3087" s="97"/>
      <c r="C3087" s="95"/>
      <c r="D3087" s="98"/>
      <c r="E3087" s="92"/>
      <c r="F3087" s="95"/>
    </row>
    <row r="3088" spans="1:6">
      <c r="A3088" s="79"/>
      <c r="B3088" s="97"/>
      <c r="C3088" s="95"/>
      <c r="D3088" s="98"/>
      <c r="E3088" s="92"/>
      <c r="F3088" s="95"/>
    </row>
    <row r="3089" spans="1:6">
      <c r="A3089" s="79"/>
      <c r="B3089" s="97"/>
      <c r="C3089" s="95"/>
      <c r="D3089" s="98"/>
      <c r="E3089" s="92"/>
      <c r="F3089" s="95"/>
    </row>
    <row r="3090" spans="1:6">
      <c r="A3090" s="79"/>
      <c r="B3090" s="97"/>
      <c r="C3090" s="95"/>
      <c r="D3090" s="98"/>
      <c r="E3090" s="92"/>
      <c r="F3090" s="95"/>
    </row>
    <row r="3091" spans="1:6">
      <c r="A3091" s="79"/>
      <c r="B3091" s="97"/>
      <c r="C3091" s="95"/>
      <c r="D3091" s="98"/>
      <c r="E3091" s="92"/>
      <c r="F3091" s="95"/>
    </row>
    <row r="3092" spans="1:6">
      <c r="A3092" s="79"/>
      <c r="B3092" s="97"/>
      <c r="C3092" s="95"/>
      <c r="D3092" s="98"/>
      <c r="E3092" s="92"/>
      <c r="F3092" s="95"/>
    </row>
    <row r="3093" spans="1:6">
      <c r="A3093" s="79"/>
      <c r="B3093" s="97"/>
      <c r="C3093" s="95"/>
      <c r="D3093" s="98"/>
      <c r="E3093" s="92"/>
      <c r="F3093" s="95"/>
    </row>
    <row r="3094" spans="1:6">
      <c r="A3094" s="79"/>
      <c r="B3094" s="97"/>
      <c r="C3094" s="95"/>
      <c r="D3094" s="98"/>
      <c r="E3094" s="92"/>
      <c r="F3094" s="95"/>
    </row>
    <row r="3095" spans="1:6">
      <c r="A3095" s="79"/>
      <c r="B3095" s="97"/>
      <c r="C3095" s="95"/>
      <c r="D3095" s="98"/>
      <c r="E3095" s="92"/>
      <c r="F3095" s="95"/>
    </row>
    <row r="3096" spans="1:6">
      <c r="A3096" s="79"/>
      <c r="B3096" s="97"/>
      <c r="C3096" s="95"/>
      <c r="D3096" s="98"/>
      <c r="E3096" s="92"/>
      <c r="F3096" s="95"/>
    </row>
    <row r="3097" spans="1:6">
      <c r="A3097" s="79"/>
      <c r="B3097" s="97"/>
      <c r="C3097" s="95"/>
      <c r="D3097" s="98"/>
      <c r="E3097" s="92"/>
      <c r="F3097" s="95"/>
    </row>
    <row r="3098" spans="1:6">
      <c r="A3098" s="79"/>
      <c r="B3098" s="97"/>
      <c r="C3098" s="95"/>
      <c r="D3098" s="98"/>
      <c r="E3098" s="92"/>
      <c r="F3098" s="95"/>
    </row>
    <row r="3099" spans="1:6">
      <c r="A3099" s="79"/>
      <c r="B3099" s="97"/>
      <c r="C3099" s="95"/>
      <c r="D3099" s="98"/>
      <c r="E3099" s="92"/>
      <c r="F3099" s="95"/>
    </row>
    <row r="3100" spans="1:6">
      <c r="A3100" s="79"/>
      <c r="B3100" s="97"/>
      <c r="C3100" s="95"/>
      <c r="D3100" s="98"/>
      <c r="E3100" s="92"/>
      <c r="F3100" s="95"/>
    </row>
    <row r="3101" spans="1:6">
      <c r="A3101" s="79"/>
      <c r="B3101" s="97"/>
      <c r="C3101" s="95"/>
      <c r="D3101" s="98"/>
      <c r="E3101" s="92"/>
      <c r="F3101" s="95"/>
    </row>
    <row r="3102" spans="1:6">
      <c r="A3102" s="79"/>
      <c r="B3102" s="97"/>
      <c r="C3102" s="95"/>
      <c r="D3102" s="98"/>
      <c r="E3102" s="92"/>
      <c r="F3102" s="95"/>
    </row>
    <row r="3103" spans="1:6">
      <c r="A3103" s="79"/>
      <c r="B3103" s="97"/>
      <c r="C3103" s="95"/>
      <c r="D3103" s="98"/>
      <c r="E3103" s="92"/>
      <c r="F3103" s="95"/>
    </row>
    <row r="3104" spans="1:6">
      <c r="A3104" s="79"/>
      <c r="B3104" s="97"/>
      <c r="C3104" s="95"/>
      <c r="D3104" s="98"/>
      <c r="E3104" s="92"/>
      <c r="F3104" s="95"/>
    </row>
    <row r="3105" spans="1:6">
      <c r="A3105" s="79"/>
      <c r="B3105" s="97"/>
      <c r="C3105" s="95"/>
      <c r="D3105" s="98"/>
      <c r="E3105" s="92"/>
      <c r="F3105" s="95"/>
    </row>
    <row r="3106" spans="1:6">
      <c r="A3106" s="79"/>
      <c r="B3106" s="97"/>
      <c r="C3106" s="95"/>
      <c r="D3106" s="98"/>
      <c r="E3106" s="92"/>
      <c r="F3106" s="95"/>
    </row>
    <row r="3107" spans="1:6">
      <c r="A3107" s="79"/>
      <c r="B3107" s="97"/>
      <c r="C3107" s="95"/>
      <c r="D3107" s="98"/>
      <c r="E3107" s="92"/>
      <c r="F3107" s="95"/>
    </row>
    <row r="3108" spans="1:6">
      <c r="A3108" s="79"/>
      <c r="B3108" s="97"/>
      <c r="C3108" s="95"/>
      <c r="D3108" s="98"/>
      <c r="E3108" s="92"/>
      <c r="F3108" s="95"/>
    </row>
    <row r="3109" spans="1:6">
      <c r="A3109" s="79"/>
      <c r="B3109" s="97"/>
      <c r="C3109" s="95"/>
      <c r="D3109" s="98"/>
      <c r="E3109" s="92"/>
      <c r="F3109" s="95"/>
    </row>
    <row r="3110" spans="1:6">
      <c r="A3110" s="79"/>
      <c r="B3110" s="97"/>
      <c r="C3110" s="95"/>
      <c r="D3110" s="98"/>
      <c r="E3110" s="92"/>
      <c r="F3110" s="95"/>
    </row>
    <row r="3111" spans="1:6">
      <c r="A3111" s="79"/>
      <c r="B3111" s="97"/>
      <c r="C3111" s="95"/>
      <c r="D3111" s="98"/>
      <c r="E3111" s="92"/>
      <c r="F3111" s="95"/>
    </row>
    <row r="3112" spans="1:6">
      <c r="A3112" s="79"/>
      <c r="B3112" s="97"/>
      <c r="C3112" s="95"/>
      <c r="D3112" s="98"/>
      <c r="E3112" s="92"/>
      <c r="F3112" s="95"/>
    </row>
    <row r="3113" spans="1:6">
      <c r="A3113" s="79"/>
      <c r="B3113" s="97"/>
      <c r="C3113" s="95"/>
      <c r="D3113" s="98"/>
      <c r="E3113" s="92"/>
      <c r="F3113" s="95"/>
    </row>
    <row r="3114" spans="1:6">
      <c r="A3114" s="79"/>
      <c r="B3114" s="97"/>
      <c r="C3114" s="95"/>
      <c r="D3114" s="98"/>
      <c r="E3114" s="92"/>
      <c r="F3114" s="95"/>
    </row>
    <row r="3115" spans="1:6">
      <c r="A3115" s="79"/>
      <c r="B3115" s="97"/>
      <c r="C3115" s="95"/>
      <c r="D3115" s="98"/>
      <c r="E3115" s="92"/>
      <c r="F3115" s="95"/>
    </row>
    <row r="3116" spans="1:6">
      <c r="A3116" s="79"/>
      <c r="B3116" s="97"/>
      <c r="C3116" s="95"/>
      <c r="D3116" s="98"/>
      <c r="E3116" s="92"/>
      <c r="F3116" s="95"/>
    </row>
    <row r="3117" spans="1:6">
      <c r="A3117" s="79"/>
      <c r="B3117" s="97"/>
      <c r="C3117" s="95"/>
      <c r="D3117" s="98"/>
      <c r="E3117" s="92"/>
      <c r="F3117" s="95"/>
    </row>
    <row r="3118" spans="1:6">
      <c r="A3118" s="79"/>
      <c r="B3118" s="97"/>
      <c r="C3118" s="95"/>
      <c r="D3118" s="98"/>
      <c r="E3118" s="92"/>
      <c r="F3118" s="95"/>
    </row>
    <row r="3119" spans="1:6">
      <c r="A3119" s="79"/>
      <c r="B3119" s="97"/>
      <c r="C3119" s="95"/>
      <c r="D3119" s="98"/>
      <c r="E3119" s="92"/>
      <c r="F3119" s="95"/>
    </row>
    <row r="3120" spans="1:6">
      <c r="A3120" s="79"/>
      <c r="B3120" s="97"/>
      <c r="C3120" s="95"/>
      <c r="D3120" s="98"/>
      <c r="E3120" s="92"/>
      <c r="F3120" s="95"/>
    </row>
    <row r="3121" spans="1:6">
      <c r="A3121" s="79"/>
      <c r="B3121" s="97"/>
      <c r="C3121" s="95"/>
      <c r="D3121" s="98"/>
      <c r="E3121" s="92"/>
      <c r="F3121" s="95"/>
    </row>
    <row r="3122" spans="1:6">
      <c r="A3122" s="79"/>
      <c r="B3122" s="97"/>
      <c r="C3122" s="95"/>
      <c r="D3122" s="98"/>
      <c r="E3122" s="92"/>
      <c r="F3122" s="95"/>
    </row>
    <row r="3123" spans="1:6">
      <c r="A3123" s="79"/>
      <c r="B3123" s="97"/>
      <c r="C3123" s="95"/>
      <c r="D3123" s="98"/>
      <c r="E3123" s="92"/>
      <c r="F3123" s="95"/>
    </row>
    <row r="3124" spans="1:6">
      <c r="A3124" s="79"/>
      <c r="B3124" s="97"/>
      <c r="C3124" s="95"/>
      <c r="D3124" s="98"/>
      <c r="E3124" s="92"/>
      <c r="F3124" s="95"/>
    </row>
    <row r="3125" spans="1:6">
      <c r="A3125" s="79"/>
      <c r="B3125" s="97"/>
      <c r="C3125" s="95"/>
      <c r="D3125" s="98"/>
      <c r="E3125" s="92"/>
      <c r="F3125" s="95"/>
    </row>
    <row r="3126" spans="1:6">
      <c r="A3126" s="79"/>
      <c r="B3126" s="97"/>
      <c r="C3126" s="95"/>
      <c r="D3126" s="98"/>
      <c r="E3126" s="92"/>
      <c r="F3126" s="95"/>
    </row>
    <row r="3127" spans="1:6">
      <c r="A3127" s="79"/>
      <c r="B3127" s="97"/>
      <c r="C3127" s="95"/>
      <c r="D3127" s="98"/>
      <c r="E3127" s="92"/>
      <c r="F3127" s="95"/>
    </row>
    <row r="3128" spans="1:6">
      <c r="A3128" s="79"/>
      <c r="B3128" s="97"/>
      <c r="C3128" s="95"/>
      <c r="D3128" s="98"/>
      <c r="E3128" s="92"/>
      <c r="F3128" s="95"/>
    </row>
    <row r="3129" spans="1:6">
      <c r="A3129" s="79"/>
      <c r="B3129" s="97"/>
      <c r="C3129" s="95"/>
      <c r="D3129" s="98"/>
      <c r="E3129" s="92"/>
      <c r="F3129" s="95"/>
    </row>
    <row r="3130" spans="1:6">
      <c r="A3130" s="79"/>
      <c r="B3130" s="97"/>
      <c r="C3130" s="95"/>
      <c r="D3130" s="98"/>
      <c r="E3130" s="92"/>
      <c r="F3130" s="95"/>
    </row>
    <row r="3131" spans="1:6">
      <c r="A3131" s="79"/>
      <c r="B3131" s="97"/>
      <c r="C3131" s="95"/>
      <c r="D3131" s="98"/>
      <c r="E3131" s="92"/>
      <c r="F3131" s="95"/>
    </row>
    <row r="3132" spans="1:6">
      <c r="A3132" s="79"/>
      <c r="B3132" s="97"/>
      <c r="C3132" s="95"/>
      <c r="D3132" s="98"/>
      <c r="E3132" s="92"/>
      <c r="F3132" s="95"/>
    </row>
    <row r="3133" spans="1:6">
      <c r="A3133" s="79"/>
      <c r="B3133" s="97"/>
      <c r="C3133" s="95"/>
      <c r="D3133" s="98"/>
      <c r="E3133" s="92"/>
      <c r="F3133" s="95"/>
    </row>
    <row r="3134" spans="1:6">
      <c r="A3134" s="79"/>
      <c r="B3134" s="97"/>
      <c r="C3134" s="95"/>
      <c r="D3134" s="98"/>
      <c r="E3134" s="92"/>
      <c r="F3134" s="95"/>
    </row>
    <row r="3135" spans="1:6">
      <c r="A3135" s="79"/>
      <c r="B3135" s="97"/>
      <c r="C3135" s="95"/>
      <c r="D3135" s="98"/>
      <c r="E3135" s="92"/>
      <c r="F3135" s="95"/>
    </row>
    <row r="3136" spans="1:6">
      <c r="A3136" s="79"/>
      <c r="B3136" s="97"/>
      <c r="C3136" s="95"/>
      <c r="D3136" s="98"/>
      <c r="E3136" s="92"/>
      <c r="F3136" s="95"/>
    </row>
    <row r="3137" spans="1:6">
      <c r="A3137" s="79"/>
      <c r="B3137" s="97"/>
      <c r="C3137" s="95"/>
      <c r="D3137" s="98"/>
      <c r="E3137" s="92"/>
      <c r="F3137" s="95"/>
    </row>
    <row r="3138" spans="1:6">
      <c r="A3138" s="79"/>
      <c r="B3138" s="97"/>
      <c r="C3138" s="95"/>
      <c r="D3138" s="98"/>
      <c r="E3138" s="92"/>
      <c r="F3138" s="95"/>
    </row>
    <row r="3139" spans="1:6">
      <c r="A3139" s="79"/>
      <c r="B3139" s="97"/>
      <c r="C3139" s="95"/>
      <c r="D3139" s="98"/>
      <c r="E3139" s="92"/>
      <c r="F3139" s="95"/>
    </row>
    <row r="3140" spans="1:6">
      <c r="A3140" s="79"/>
      <c r="B3140" s="97"/>
      <c r="C3140" s="95"/>
      <c r="D3140" s="98"/>
      <c r="E3140" s="92"/>
      <c r="F3140" s="95"/>
    </row>
    <row r="3141" spans="1:6">
      <c r="A3141" s="79"/>
      <c r="B3141" s="97"/>
      <c r="C3141" s="95"/>
      <c r="D3141" s="98"/>
      <c r="E3141" s="92"/>
      <c r="F3141" s="95"/>
    </row>
    <row r="3142" spans="1:6">
      <c r="A3142" s="79"/>
      <c r="B3142" s="97"/>
      <c r="C3142" s="95"/>
      <c r="D3142" s="98"/>
      <c r="E3142" s="92"/>
      <c r="F3142" s="95"/>
    </row>
    <row r="3143" spans="1:6">
      <c r="A3143" s="79"/>
      <c r="B3143" s="97"/>
      <c r="C3143" s="95"/>
      <c r="D3143" s="98"/>
      <c r="E3143" s="92"/>
      <c r="F3143" s="95"/>
    </row>
    <row r="3144" spans="1:6">
      <c r="A3144" s="79"/>
      <c r="B3144" s="97"/>
      <c r="C3144" s="95"/>
      <c r="D3144" s="98"/>
      <c r="E3144" s="92"/>
      <c r="F3144" s="95"/>
    </row>
    <row r="3145" spans="1:6">
      <c r="A3145" s="79"/>
      <c r="B3145" s="97"/>
      <c r="C3145" s="95"/>
      <c r="D3145" s="98"/>
      <c r="E3145" s="92"/>
      <c r="F3145" s="95"/>
    </row>
    <row r="3146" spans="1:6">
      <c r="A3146" s="79"/>
      <c r="B3146" s="97"/>
      <c r="C3146" s="95"/>
      <c r="D3146" s="98"/>
      <c r="E3146" s="92"/>
      <c r="F3146" s="95"/>
    </row>
    <row r="3147" spans="1:6">
      <c r="A3147" s="79"/>
      <c r="B3147" s="97"/>
      <c r="C3147" s="95"/>
      <c r="D3147" s="98"/>
      <c r="E3147" s="92"/>
      <c r="F3147" s="95"/>
    </row>
    <row r="3148" spans="1:6">
      <c r="A3148" s="79"/>
      <c r="B3148" s="97"/>
      <c r="C3148" s="95"/>
      <c r="D3148" s="98"/>
      <c r="E3148" s="92"/>
      <c r="F3148" s="95"/>
    </row>
    <row r="3149" spans="1:6">
      <c r="A3149" s="79"/>
      <c r="B3149" s="97"/>
      <c r="C3149" s="95"/>
      <c r="D3149" s="98"/>
      <c r="E3149" s="92"/>
      <c r="F3149" s="95"/>
    </row>
    <row r="3150" spans="1:6">
      <c r="A3150" s="79"/>
      <c r="B3150" s="97"/>
      <c r="C3150" s="95"/>
      <c r="D3150" s="98"/>
      <c r="E3150" s="92"/>
      <c r="F3150" s="95"/>
    </row>
    <row r="3151" spans="1:6">
      <c r="A3151" s="79"/>
      <c r="B3151" s="97"/>
      <c r="C3151" s="95"/>
      <c r="D3151" s="98"/>
      <c r="E3151" s="92"/>
      <c r="F3151" s="95"/>
    </row>
    <row r="3152" spans="1:6">
      <c r="A3152" s="79"/>
      <c r="B3152" s="97"/>
      <c r="C3152" s="95"/>
      <c r="D3152" s="98"/>
      <c r="E3152" s="92"/>
      <c r="F3152" s="95"/>
    </row>
    <row r="3153" spans="1:6">
      <c r="A3153" s="79"/>
      <c r="B3153" s="97"/>
      <c r="C3153" s="95"/>
      <c r="D3153" s="98"/>
      <c r="E3153" s="92"/>
      <c r="F3153" s="95"/>
    </row>
    <row r="3154" spans="1:6">
      <c r="A3154" s="79"/>
      <c r="B3154" s="97"/>
      <c r="C3154" s="95"/>
      <c r="D3154" s="98"/>
      <c r="E3154" s="92"/>
      <c r="F3154" s="95"/>
    </row>
    <row r="3155" spans="1:6">
      <c r="A3155" s="79"/>
      <c r="B3155" s="97"/>
      <c r="C3155" s="95"/>
      <c r="D3155" s="98"/>
      <c r="E3155" s="92"/>
      <c r="F3155" s="95"/>
    </row>
    <row r="3156" spans="1:6">
      <c r="A3156" s="79"/>
      <c r="B3156" s="97"/>
      <c r="C3156" s="95"/>
      <c r="D3156" s="98"/>
      <c r="E3156" s="92"/>
      <c r="F3156" s="95"/>
    </row>
    <row r="3157" spans="1:6">
      <c r="A3157" s="79"/>
      <c r="B3157" s="97"/>
      <c r="C3157" s="95"/>
      <c r="D3157" s="98"/>
      <c r="E3157" s="92"/>
      <c r="F3157" s="95"/>
    </row>
    <row r="3158" spans="1:6">
      <c r="A3158" s="79"/>
      <c r="B3158" s="97"/>
      <c r="C3158" s="95"/>
      <c r="D3158" s="98"/>
      <c r="E3158" s="92"/>
      <c r="F3158" s="95"/>
    </row>
    <row r="3159" spans="1:6">
      <c r="A3159" s="79"/>
      <c r="B3159" s="97"/>
      <c r="C3159" s="95"/>
      <c r="D3159" s="98"/>
      <c r="E3159" s="92"/>
      <c r="F3159" s="95"/>
    </row>
    <row r="3160" spans="1:6">
      <c r="A3160" s="79"/>
      <c r="B3160" s="97"/>
      <c r="C3160" s="95"/>
      <c r="D3160" s="98"/>
      <c r="E3160" s="92"/>
      <c r="F3160" s="95"/>
    </row>
    <row r="3161" spans="1:6">
      <c r="A3161" s="79"/>
      <c r="B3161" s="97"/>
      <c r="C3161" s="95"/>
      <c r="D3161" s="98"/>
      <c r="E3161" s="92"/>
      <c r="F3161" s="95"/>
    </row>
    <row r="3162" spans="1:6">
      <c r="A3162" s="79"/>
      <c r="B3162" s="97"/>
      <c r="C3162" s="95"/>
      <c r="D3162" s="98"/>
      <c r="E3162" s="92"/>
      <c r="F3162" s="95"/>
    </row>
    <row r="3163" spans="1:6">
      <c r="A3163" s="79"/>
      <c r="B3163" s="97"/>
      <c r="C3163" s="95"/>
      <c r="D3163" s="98"/>
      <c r="E3163" s="92"/>
      <c r="F3163" s="95"/>
    </row>
    <row r="3164" spans="1:6">
      <c r="A3164" s="79"/>
      <c r="B3164" s="97"/>
      <c r="C3164" s="95"/>
      <c r="D3164" s="98"/>
      <c r="E3164" s="92"/>
      <c r="F3164" s="95"/>
    </row>
    <row r="3165" spans="1:6">
      <c r="A3165" s="79"/>
      <c r="B3165" s="97"/>
      <c r="C3165" s="95"/>
      <c r="D3165" s="98"/>
      <c r="E3165" s="92"/>
      <c r="F3165" s="95"/>
    </row>
    <row r="3166" spans="1:6">
      <c r="A3166" s="79"/>
      <c r="B3166" s="97"/>
      <c r="C3166" s="95"/>
      <c r="D3166" s="98"/>
      <c r="E3166" s="92"/>
      <c r="F3166" s="95"/>
    </row>
    <row r="3167" spans="1:6">
      <c r="A3167" s="79"/>
      <c r="B3167" s="97"/>
      <c r="C3167" s="95"/>
      <c r="D3167" s="98"/>
      <c r="E3167" s="92"/>
      <c r="F3167" s="95"/>
    </row>
    <row r="3168" spans="1:6">
      <c r="A3168" s="79"/>
      <c r="B3168" s="97"/>
      <c r="C3168" s="95"/>
      <c r="D3168" s="98"/>
      <c r="E3168" s="92"/>
      <c r="F3168" s="95"/>
    </row>
    <row r="3169" spans="1:6">
      <c r="A3169" s="79"/>
      <c r="B3169" s="97"/>
      <c r="C3169" s="95"/>
      <c r="D3169" s="98"/>
      <c r="E3169" s="92"/>
      <c r="F3169" s="95"/>
    </row>
    <row r="3170" spans="1:6">
      <c r="A3170" s="79"/>
      <c r="B3170" s="97"/>
      <c r="C3170" s="95"/>
      <c r="D3170" s="98"/>
      <c r="E3170" s="92"/>
      <c r="F3170" s="95"/>
    </row>
    <row r="3171" spans="1:6">
      <c r="A3171" s="79"/>
      <c r="B3171" s="97"/>
      <c r="C3171" s="95"/>
      <c r="D3171" s="98"/>
      <c r="E3171" s="92"/>
      <c r="F3171" s="95"/>
    </row>
    <row r="3172" spans="1:6">
      <c r="A3172" s="79"/>
      <c r="B3172" s="97"/>
      <c r="C3172" s="95"/>
      <c r="D3172" s="98"/>
      <c r="E3172" s="92"/>
      <c r="F3172" s="95"/>
    </row>
    <row r="3173" spans="1:6">
      <c r="A3173" s="79"/>
      <c r="B3173" s="97"/>
      <c r="C3173" s="95"/>
      <c r="D3173" s="98"/>
      <c r="E3173" s="92"/>
      <c r="F3173" s="95"/>
    </row>
    <row r="3174" spans="1:6">
      <c r="A3174" s="79"/>
      <c r="B3174" s="97"/>
      <c r="C3174" s="95"/>
      <c r="D3174" s="98"/>
      <c r="E3174" s="92"/>
      <c r="F3174" s="95"/>
    </row>
    <row r="3175" spans="1:6">
      <c r="A3175" s="79"/>
      <c r="B3175" s="97"/>
      <c r="C3175" s="95"/>
      <c r="D3175" s="98"/>
      <c r="E3175" s="92"/>
      <c r="F3175" s="95"/>
    </row>
    <row r="3176" spans="1:6">
      <c r="A3176" s="79"/>
      <c r="B3176" s="97"/>
      <c r="C3176" s="95"/>
      <c r="D3176" s="98"/>
      <c r="E3176" s="92"/>
      <c r="F3176" s="95"/>
    </row>
    <row r="3177" spans="1:6">
      <c r="A3177" s="79"/>
      <c r="B3177" s="97"/>
      <c r="C3177" s="95"/>
      <c r="D3177" s="98"/>
      <c r="E3177" s="92"/>
      <c r="F3177" s="95"/>
    </row>
    <row r="3178" spans="1:6">
      <c r="A3178" s="79"/>
      <c r="B3178" s="97"/>
      <c r="C3178" s="95"/>
      <c r="D3178" s="98"/>
      <c r="E3178" s="92"/>
      <c r="F3178" s="95"/>
    </row>
    <row r="3179" spans="1:6">
      <c r="A3179" s="79"/>
      <c r="B3179" s="97"/>
      <c r="C3179" s="95"/>
      <c r="D3179" s="98"/>
      <c r="E3179" s="92"/>
      <c r="F3179" s="95"/>
    </row>
    <row r="3180" spans="1:6">
      <c r="A3180" s="79"/>
      <c r="B3180" s="97"/>
      <c r="C3180" s="95"/>
      <c r="D3180" s="98"/>
      <c r="E3180" s="92"/>
      <c r="F3180" s="95"/>
    </row>
    <row r="3181" spans="1:6">
      <c r="A3181" s="79"/>
      <c r="B3181" s="97"/>
      <c r="C3181" s="95"/>
      <c r="D3181" s="98"/>
      <c r="E3181" s="92"/>
      <c r="F3181" s="95"/>
    </row>
    <row r="3182" spans="1:6">
      <c r="A3182" s="79"/>
      <c r="B3182" s="97"/>
      <c r="C3182" s="95"/>
      <c r="D3182" s="98"/>
      <c r="E3182" s="92"/>
      <c r="F3182" s="95"/>
    </row>
    <row r="3183" spans="1:6">
      <c r="A3183" s="79"/>
      <c r="B3183" s="97"/>
      <c r="C3183" s="95"/>
      <c r="D3183" s="98"/>
      <c r="E3183" s="92"/>
      <c r="F3183" s="95"/>
    </row>
    <row r="3184" spans="1:6">
      <c r="A3184" s="79"/>
      <c r="B3184" s="97"/>
      <c r="C3184" s="95"/>
      <c r="D3184" s="98"/>
      <c r="E3184" s="92"/>
      <c r="F3184" s="95"/>
    </row>
    <row r="3185" spans="1:6">
      <c r="A3185" s="79"/>
      <c r="B3185" s="97"/>
      <c r="C3185" s="95"/>
      <c r="D3185" s="98"/>
      <c r="E3185" s="92"/>
      <c r="F3185" s="95"/>
    </row>
    <row r="3186" spans="1:6">
      <c r="A3186" s="79"/>
      <c r="B3186" s="97"/>
      <c r="C3186" s="95"/>
      <c r="D3186" s="98"/>
      <c r="E3186" s="92"/>
      <c r="F3186" s="95"/>
    </row>
    <row r="3187" spans="1:6">
      <c r="A3187" s="79"/>
      <c r="B3187" s="97"/>
      <c r="C3187" s="95"/>
      <c r="D3187" s="98"/>
      <c r="E3187" s="92"/>
      <c r="F3187" s="95"/>
    </row>
    <row r="3188" spans="1:6">
      <c r="A3188" s="79"/>
      <c r="B3188" s="97"/>
      <c r="C3188" s="95"/>
      <c r="D3188" s="98"/>
      <c r="E3188" s="92"/>
      <c r="F3188" s="95"/>
    </row>
    <row r="3189" spans="1:6">
      <c r="A3189" s="79"/>
      <c r="B3189" s="97"/>
      <c r="C3189" s="95"/>
      <c r="D3189" s="98"/>
      <c r="E3189" s="92"/>
      <c r="F3189" s="95"/>
    </row>
    <row r="3190" spans="1:6">
      <c r="A3190" s="79"/>
      <c r="B3190" s="97"/>
      <c r="C3190" s="95"/>
      <c r="D3190" s="98"/>
      <c r="E3190" s="92"/>
      <c r="F3190" s="95"/>
    </row>
    <row r="3191" spans="1:6">
      <c r="A3191" s="79"/>
      <c r="B3191" s="97"/>
      <c r="C3191" s="95"/>
      <c r="D3191" s="98"/>
      <c r="E3191" s="92"/>
      <c r="F3191" s="95"/>
    </row>
    <row r="3192" spans="1:6">
      <c r="A3192" s="79"/>
      <c r="B3192" s="97"/>
      <c r="C3192" s="95"/>
      <c r="D3192" s="98"/>
      <c r="E3192" s="92"/>
      <c r="F3192" s="95"/>
    </row>
    <row r="3193" spans="1:6">
      <c r="A3193" s="79"/>
      <c r="B3193" s="97"/>
      <c r="C3193" s="95"/>
      <c r="D3193" s="98"/>
      <c r="E3193" s="92"/>
      <c r="F3193" s="95"/>
    </row>
    <row r="3194" spans="1:6">
      <c r="A3194" s="79"/>
      <c r="B3194" s="97"/>
      <c r="C3194" s="95"/>
      <c r="D3194" s="98"/>
      <c r="E3194" s="92"/>
      <c r="F3194" s="95"/>
    </row>
    <row r="3195" spans="1:6">
      <c r="A3195" s="79"/>
      <c r="B3195" s="97"/>
      <c r="C3195" s="95"/>
      <c r="D3195" s="98"/>
      <c r="E3195" s="92"/>
      <c r="F3195" s="95"/>
    </row>
    <row r="3196" spans="1:6">
      <c r="A3196" s="79"/>
      <c r="B3196" s="97"/>
      <c r="C3196" s="95"/>
      <c r="D3196" s="98"/>
      <c r="E3196" s="92"/>
      <c r="F3196" s="95"/>
    </row>
    <row r="3197" spans="1:6">
      <c r="A3197" s="79"/>
      <c r="B3197" s="97"/>
      <c r="C3197" s="95"/>
      <c r="D3197" s="98"/>
      <c r="E3197" s="92"/>
      <c r="F3197" s="95"/>
    </row>
    <row r="3198" spans="1:6">
      <c r="A3198" s="79"/>
      <c r="B3198" s="97"/>
      <c r="C3198" s="95"/>
      <c r="D3198" s="98"/>
      <c r="E3198" s="92"/>
      <c r="F3198" s="95"/>
    </row>
    <row r="3199" spans="1:6">
      <c r="A3199" s="79"/>
      <c r="B3199" s="97"/>
      <c r="C3199" s="95"/>
      <c r="D3199" s="98"/>
      <c r="E3199" s="92"/>
      <c r="F3199" s="95"/>
    </row>
    <row r="3200" spans="1:6">
      <c r="A3200" s="79"/>
      <c r="B3200" s="97"/>
      <c r="C3200" s="95"/>
      <c r="D3200" s="98"/>
      <c r="E3200" s="92"/>
      <c r="F3200" s="95"/>
    </row>
    <row r="3201" spans="1:6">
      <c r="A3201" s="79"/>
      <c r="B3201" s="97"/>
      <c r="C3201" s="95"/>
      <c r="D3201" s="98"/>
      <c r="E3201" s="92"/>
      <c r="F3201" s="95"/>
    </row>
    <row r="3202" spans="1:6">
      <c r="A3202" s="79"/>
      <c r="B3202" s="97"/>
      <c r="C3202" s="95"/>
      <c r="D3202" s="98"/>
      <c r="E3202" s="92"/>
      <c r="F3202" s="95"/>
    </row>
    <row r="3203" spans="1:6">
      <c r="A3203" s="79"/>
      <c r="B3203" s="97"/>
      <c r="C3203" s="95"/>
      <c r="D3203" s="98"/>
      <c r="E3203" s="92"/>
      <c r="F3203" s="95"/>
    </row>
    <row r="3204" spans="1:6">
      <c r="A3204" s="79"/>
      <c r="B3204" s="97"/>
      <c r="C3204" s="95"/>
      <c r="D3204" s="98"/>
      <c r="E3204" s="92"/>
      <c r="F3204" s="95"/>
    </row>
    <row r="3205" spans="1:6">
      <c r="A3205" s="79"/>
      <c r="B3205" s="97"/>
      <c r="C3205" s="95"/>
      <c r="D3205" s="98"/>
      <c r="E3205" s="92"/>
      <c r="F3205" s="95"/>
    </row>
    <row r="3206" spans="1:6">
      <c r="A3206" s="79"/>
      <c r="B3206" s="97"/>
      <c r="C3206" s="95"/>
      <c r="D3206" s="98"/>
      <c r="E3206" s="92"/>
      <c r="F3206" s="95"/>
    </row>
    <row r="3207" spans="1:6">
      <c r="A3207" s="79"/>
      <c r="B3207" s="97"/>
      <c r="C3207" s="95"/>
      <c r="D3207" s="98"/>
      <c r="E3207" s="92"/>
      <c r="F3207" s="95"/>
    </row>
    <row r="3208" spans="1:6">
      <c r="A3208" s="79"/>
      <c r="B3208" s="97"/>
      <c r="C3208" s="95"/>
      <c r="D3208" s="98"/>
      <c r="E3208" s="92"/>
      <c r="F3208" s="95"/>
    </row>
    <row r="3209" spans="1:6">
      <c r="A3209" s="79"/>
      <c r="B3209" s="97"/>
      <c r="C3209" s="95"/>
      <c r="D3209" s="98"/>
      <c r="E3209" s="92"/>
      <c r="F3209" s="95"/>
    </row>
    <row r="3210" spans="1:6">
      <c r="A3210" s="79"/>
      <c r="B3210" s="97"/>
      <c r="C3210" s="95"/>
      <c r="D3210" s="98"/>
      <c r="E3210" s="92"/>
      <c r="F3210" s="95"/>
    </row>
    <row r="3211" spans="1:6">
      <c r="A3211" s="79"/>
      <c r="B3211" s="97"/>
      <c r="C3211" s="95"/>
      <c r="D3211" s="98"/>
      <c r="E3211" s="92"/>
      <c r="F3211" s="95"/>
    </row>
    <row r="3212" spans="1:6">
      <c r="A3212" s="79"/>
      <c r="B3212" s="97"/>
      <c r="C3212" s="95"/>
      <c r="D3212" s="98"/>
      <c r="E3212" s="92"/>
      <c r="F3212" s="95"/>
    </row>
    <row r="3213" spans="1:6">
      <c r="A3213" s="79"/>
      <c r="B3213" s="97"/>
      <c r="C3213" s="95"/>
      <c r="D3213" s="98"/>
      <c r="E3213" s="92"/>
      <c r="F3213" s="95"/>
    </row>
    <row r="3214" spans="1:6">
      <c r="A3214" s="79"/>
      <c r="B3214" s="97"/>
      <c r="C3214" s="95"/>
      <c r="D3214" s="98"/>
      <c r="E3214" s="92"/>
      <c r="F3214" s="95"/>
    </row>
    <row r="3215" spans="1:6">
      <c r="A3215" s="79"/>
      <c r="B3215" s="97"/>
      <c r="C3215" s="95"/>
      <c r="D3215" s="98"/>
      <c r="E3215" s="92"/>
      <c r="F3215" s="95"/>
    </row>
    <row r="3216" spans="1:6">
      <c r="A3216" s="79"/>
      <c r="B3216" s="97"/>
      <c r="C3216" s="95"/>
      <c r="D3216" s="98"/>
      <c r="E3216" s="92"/>
      <c r="F3216" s="95"/>
    </row>
    <row r="3217" spans="1:6">
      <c r="A3217" s="79"/>
      <c r="B3217" s="97"/>
      <c r="C3217" s="95"/>
      <c r="D3217" s="98"/>
      <c r="E3217" s="92"/>
      <c r="F3217" s="95"/>
    </row>
    <row r="3218" spans="1:6">
      <c r="A3218" s="79"/>
      <c r="B3218" s="97"/>
      <c r="C3218" s="95"/>
      <c r="D3218" s="98"/>
      <c r="E3218" s="92"/>
      <c r="F3218" s="95"/>
    </row>
    <row r="3219" spans="1:6">
      <c r="A3219" s="79"/>
      <c r="B3219" s="97"/>
      <c r="C3219" s="95"/>
      <c r="D3219" s="98"/>
      <c r="E3219" s="92"/>
      <c r="F3219" s="95"/>
    </row>
    <row r="3220" spans="1:6">
      <c r="A3220" s="79"/>
      <c r="B3220" s="97"/>
      <c r="C3220" s="95"/>
      <c r="D3220" s="98"/>
      <c r="E3220" s="92"/>
      <c r="F3220" s="95"/>
    </row>
    <row r="3221" spans="1:6">
      <c r="A3221" s="79"/>
      <c r="B3221" s="97"/>
      <c r="C3221" s="95"/>
      <c r="D3221" s="98"/>
      <c r="E3221" s="92"/>
      <c r="F3221" s="95"/>
    </row>
    <row r="3222" spans="1:6">
      <c r="A3222" s="79"/>
      <c r="B3222" s="97"/>
      <c r="C3222" s="95"/>
      <c r="D3222" s="98"/>
      <c r="E3222" s="92"/>
      <c r="F3222" s="95"/>
    </row>
    <row r="3223" spans="1:6">
      <c r="A3223" s="79"/>
      <c r="B3223" s="97"/>
      <c r="C3223" s="95"/>
      <c r="D3223" s="98"/>
      <c r="E3223" s="92"/>
      <c r="F3223" s="95"/>
    </row>
    <row r="3224" spans="1:6">
      <c r="A3224" s="79"/>
      <c r="B3224" s="97"/>
      <c r="C3224" s="95"/>
      <c r="D3224" s="98"/>
      <c r="E3224" s="92"/>
      <c r="F3224" s="95"/>
    </row>
    <row r="3225" spans="1:6">
      <c r="A3225" s="79"/>
      <c r="B3225" s="97"/>
      <c r="C3225" s="95"/>
      <c r="D3225" s="98"/>
      <c r="E3225" s="92"/>
      <c r="F3225" s="95"/>
    </row>
    <row r="3226" spans="1:6">
      <c r="A3226" s="79"/>
      <c r="B3226" s="97"/>
      <c r="C3226" s="95"/>
      <c r="D3226" s="98"/>
      <c r="E3226" s="92"/>
      <c r="F3226" s="95"/>
    </row>
    <row r="3227" spans="1:6">
      <c r="A3227" s="79"/>
      <c r="B3227" s="97"/>
      <c r="C3227" s="95"/>
      <c r="D3227" s="98"/>
      <c r="E3227" s="92"/>
      <c r="F3227" s="95"/>
    </row>
    <row r="3228" spans="1:6">
      <c r="A3228" s="79"/>
      <c r="B3228" s="97"/>
      <c r="C3228" s="95"/>
      <c r="D3228" s="98"/>
      <c r="E3228" s="92"/>
      <c r="F3228" s="95"/>
    </row>
    <row r="3229" spans="1:6">
      <c r="A3229" s="79"/>
      <c r="B3229" s="97"/>
      <c r="C3229" s="95"/>
      <c r="D3229" s="98"/>
      <c r="E3229" s="92"/>
      <c r="F3229" s="95"/>
    </row>
    <row r="3230" spans="1:6">
      <c r="A3230" s="79"/>
      <c r="B3230" s="97"/>
      <c r="C3230" s="95"/>
      <c r="D3230" s="98"/>
      <c r="E3230" s="92"/>
      <c r="F3230" s="95"/>
    </row>
    <row r="3231" spans="1:6">
      <c r="A3231" s="79"/>
      <c r="B3231" s="97"/>
      <c r="C3231" s="95"/>
      <c r="D3231" s="98"/>
      <c r="E3231" s="92"/>
      <c r="F3231" s="95"/>
    </row>
    <row r="3232" spans="1:6">
      <c r="A3232" s="79"/>
      <c r="B3232" s="97"/>
      <c r="C3232" s="95"/>
      <c r="D3232" s="98"/>
      <c r="E3232" s="92"/>
      <c r="F3232" s="95"/>
    </row>
    <row r="3233" spans="1:6">
      <c r="A3233" s="79"/>
      <c r="B3233" s="97"/>
      <c r="C3233" s="95"/>
      <c r="D3233" s="98"/>
      <c r="E3233" s="92"/>
      <c r="F3233" s="95"/>
    </row>
    <row r="3234" spans="1:6">
      <c r="A3234" s="79"/>
      <c r="B3234" s="97"/>
      <c r="C3234" s="95"/>
      <c r="D3234" s="98"/>
      <c r="E3234" s="92"/>
      <c r="F3234" s="95"/>
    </row>
    <row r="3235" spans="1:6">
      <c r="A3235" s="79"/>
      <c r="B3235" s="97"/>
      <c r="C3235" s="95"/>
      <c r="D3235" s="98"/>
      <c r="E3235" s="92"/>
      <c r="F3235" s="95"/>
    </row>
    <row r="3236" spans="1:6">
      <c r="A3236" s="79"/>
      <c r="B3236" s="97"/>
      <c r="C3236" s="95"/>
      <c r="D3236" s="98"/>
      <c r="E3236" s="92"/>
      <c r="F3236" s="95"/>
    </row>
    <row r="3237" spans="1:6">
      <c r="A3237" s="79"/>
      <c r="B3237" s="97"/>
      <c r="C3237" s="95"/>
      <c r="D3237" s="98"/>
      <c r="E3237" s="92"/>
      <c r="F3237" s="95"/>
    </row>
    <row r="3238" spans="1:6">
      <c r="A3238" s="79"/>
      <c r="B3238" s="97"/>
      <c r="C3238" s="95"/>
      <c r="D3238" s="98"/>
      <c r="E3238" s="92"/>
      <c r="F3238" s="95"/>
    </row>
    <row r="3239" spans="1:6">
      <c r="A3239" s="79"/>
      <c r="B3239" s="97"/>
      <c r="C3239" s="95"/>
      <c r="D3239" s="98"/>
      <c r="E3239" s="92"/>
      <c r="F3239" s="95"/>
    </row>
    <row r="3240" spans="1:6">
      <c r="A3240" s="79"/>
      <c r="B3240" s="97"/>
      <c r="C3240" s="95"/>
      <c r="D3240" s="98"/>
      <c r="E3240" s="92"/>
      <c r="F3240" s="95"/>
    </row>
    <row r="3241" spans="1:6">
      <c r="A3241" s="79"/>
      <c r="B3241" s="97"/>
      <c r="C3241" s="95"/>
      <c r="D3241" s="98"/>
      <c r="E3241" s="92"/>
      <c r="F3241" s="95"/>
    </row>
    <row r="3242" spans="1:6">
      <c r="A3242" s="79"/>
      <c r="B3242" s="97"/>
      <c r="C3242" s="95"/>
      <c r="D3242" s="98"/>
      <c r="E3242" s="92"/>
      <c r="F3242" s="95"/>
    </row>
    <row r="3243" spans="1:6">
      <c r="A3243" s="79"/>
      <c r="B3243" s="97"/>
      <c r="C3243" s="95"/>
      <c r="D3243" s="98"/>
      <c r="E3243" s="92"/>
      <c r="F3243" s="95"/>
    </row>
    <row r="3244" spans="1:6">
      <c r="A3244" s="79"/>
      <c r="B3244" s="97"/>
      <c r="C3244" s="95"/>
      <c r="D3244" s="98"/>
      <c r="E3244" s="92"/>
      <c r="F3244" s="95"/>
    </row>
    <row r="3245" spans="1:6">
      <c r="A3245" s="79"/>
      <c r="B3245" s="97"/>
      <c r="C3245" s="95"/>
      <c r="D3245" s="98"/>
      <c r="E3245" s="92"/>
      <c r="F3245" s="95"/>
    </row>
    <row r="3246" spans="1:6">
      <c r="A3246" s="79"/>
      <c r="B3246" s="97"/>
      <c r="C3246" s="95"/>
      <c r="D3246" s="98"/>
      <c r="E3246" s="92"/>
      <c r="F3246" s="95"/>
    </row>
    <row r="3247" spans="1:6">
      <c r="A3247" s="79"/>
      <c r="B3247" s="97"/>
      <c r="C3247" s="95"/>
      <c r="D3247" s="98"/>
      <c r="E3247" s="92"/>
      <c r="F3247" s="95"/>
    </row>
    <row r="3248" spans="1:6">
      <c r="A3248" s="79"/>
      <c r="B3248" s="97"/>
      <c r="C3248" s="95"/>
      <c r="D3248" s="98"/>
      <c r="E3248" s="92"/>
      <c r="F3248" s="95"/>
    </row>
    <row r="3249" spans="1:6">
      <c r="A3249" s="79"/>
      <c r="B3249" s="97"/>
      <c r="C3249" s="95"/>
      <c r="D3249" s="98"/>
      <c r="E3249" s="92"/>
      <c r="F3249" s="95"/>
    </row>
    <row r="3250" spans="1:6">
      <c r="A3250" s="79"/>
      <c r="B3250" s="97"/>
      <c r="C3250" s="95"/>
      <c r="D3250" s="98"/>
      <c r="E3250" s="92"/>
      <c r="F3250" s="95"/>
    </row>
    <row r="3251" spans="1:6">
      <c r="A3251" s="79"/>
      <c r="B3251" s="97"/>
      <c r="C3251" s="95"/>
      <c r="D3251" s="98"/>
      <c r="E3251" s="92"/>
      <c r="F3251" s="95"/>
    </row>
    <row r="3252" spans="1:6">
      <c r="A3252" s="79"/>
      <c r="B3252" s="97"/>
      <c r="C3252" s="95"/>
      <c r="D3252" s="98"/>
      <c r="E3252" s="92"/>
      <c r="F3252" s="95"/>
    </row>
    <row r="3253" spans="1:6">
      <c r="A3253" s="79"/>
      <c r="B3253" s="97"/>
      <c r="C3253" s="95"/>
      <c r="D3253" s="98"/>
      <c r="E3253" s="92"/>
      <c r="F3253" s="95"/>
    </row>
    <row r="3254" spans="1:6">
      <c r="A3254" s="79"/>
      <c r="B3254" s="97"/>
      <c r="C3254" s="95"/>
      <c r="D3254" s="98"/>
      <c r="E3254" s="92"/>
      <c r="F3254" s="95"/>
    </row>
    <row r="3255" spans="1:6">
      <c r="A3255" s="79"/>
      <c r="B3255" s="97"/>
      <c r="C3255" s="95"/>
      <c r="D3255" s="98"/>
      <c r="E3255" s="92"/>
      <c r="F3255" s="95"/>
    </row>
    <row r="3256" spans="1:6">
      <c r="A3256" s="79"/>
      <c r="B3256" s="97"/>
      <c r="C3256" s="95"/>
      <c r="D3256" s="98"/>
      <c r="E3256" s="92"/>
      <c r="F3256" s="95"/>
    </row>
    <row r="3257" spans="1:6">
      <c r="A3257" s="79"/>
      <c r="B3257" s="97"/>
      <c r="C3257" s="95"/>
      <c r="D3257" s="98"/>
      <c r="E3257" s="92"/>
      <c r="F3257" s="95"/>
    </row>
    <row r="3258" spans="1:6">
      <c r="A3258" s="79"/>
      <c r="B3258" s="97"/>
      <c r="C3258" s="95"/>
      <c r="D3258" s="98"/>
      <c r="E3258" s="92"/>
      <c r="F3258" s="95"/>
    </row>
    <row r="3259" spans="1:6">
      <c r="A3259" s="79"/>
      <c r="B3259" s="97"/>
      <c r="C3259" s="95"/>
      <c r="D3259" s="98"/>
      <c r="E3259" s="92"/>
      <c r="F3259" s="95"/>
    </row>
    <row r="3260" spans="1:6">
      <c r="A3260" s="79"/>
      <c r="B3260" s="97"/>
      <c r="C3260" s="95"/>
      <c r="D3260" s="98"/>
      <c r="E3260" s="92"/>
      <c r="F3260" s="95"/>
    </row>
    <row r="3261" spans="1:6">
      <c r="A3261" s="79"/>
      <c r="B3261" s="97"/>
      <c r="C3261" s="95"/>
      <c r="D3261" s="98"/>
      <c r="E3261" s="92"/>
      <c r="F3261" s="95"/>
    </row>
    <row r="3262" spans="1:6">
      <c r="A3262" s="79"/>
      <c r="B3262" s="97"/>
      <c r="C3262" s="95"/>
      <c r="D3262" s="98"/>
      <c r="E3262" s="92"/>
      <c r="F3262" s="95"/>
    </row>
    <row r="3263" spans="1:6">
      <c r="A3263" s="79"/>
      <c r="B3263" s="97"/>
      <c r="C3263" s="95"/>
      <c r="D3263" s="98"/>
      <c r="E3263" s="92"/>
      <c r="F3263" s="95"/>
    </row>
    <row r="3264" spans="1:6">
      <c r="A3264" s="79"/>
      <c r="B3264" s="97"/>
      <c r="C3264" s="95"/>
      <c r="D3264" s="98"/>
      <c r="E3264" s="92"/>
      <c r="F3264" s="95"/>
    </row>
    <row r="3265" spans="1:6">
      <c r="A3265" s="79"/>
      <c r="B3265" s="97"/>
      <c r="C3265" s="95"/>
      <c r="D3265" s="98"/>
      <c r="E3265" s="92"/>
      <c r="F3265" s="95"/>
    </row>
    <row r="3266" spans="1:6">
      <c r="A3266" s="79"/>
      <c r="B3266" s="97"/>
      <c r="C3266" s="95"/>
      <c r="D3266" s="98"/>
      <c r="E3266" s="92"/>
      <c r="F3266" s="95"/>
    </row>
    <row r="3267" spans="1:6">
      <c r="A3267" s="79"/>
      <c r="B3267" s="97"/>
      <c r="C3267" s="95"/>
      <c r="D3267" s="98"/>
      <c r="E3267" s="92"/>
      <c r="F3267" s="95"/>
    </row>
    <row r="3268" spans="1:6">
      <c r="A3268" s="79"/>
      <c r="B3268" s="97"/>
      <c r="C3268" s="95"/>
      <c r="D3268" s="98"/>
      <c r="E3268" s="92"/>
      <c r="F3268" s="95"/>
    </row>
    <row r="3269" spans="1:6">
      <c r="A3269" s="79"/>
      <c r="B3269" s="97"/>
      <c r="C3269" s="95"/>
      <c r="D3269" s="98"/>
      <c r="E3269" s="92"/>
      <c r="F3269" s="95"/>
    </row>
    <row r="3270" spans="1:6">
      <c r="A3270" s="79"/>
      <c r="B3270" s="97"/>
      <c r="C3270" s="95"/>
      <c r="D3270" s="98"/>
      <c r="E3270" s="92"/>
      <c r="F3270" s="95"/>
    </row>
    <row r="3271" spans="1:6">
      <c r="A3271" s="79"/>
      <c r="B3271" s="97"/>
      <c r="C3271" s="95"/>
      <c r="D3271" s="98"/>
      <c r="E3271" s="92"/>
      <c r="F3271" s="95"/>
    </row>
    <row r="3272" spans="1:6">
      <c r="A3272" s="79"/>
      <c r="B3272" s="97"/>
      <c r="C3272" s="95"/>
      <c r="D3272" s="98"/>
      <c r="E3272" s="92"/>
      <c r="F3272" s="95"/>
    </row>
    <row r="3273" spans="1:6">
      <c r="A3273" s="79"/>
      <c r="B3273" s="97"/>
      <c r="C3273" s="95"/>
      <c r="D3273" s="98"/>
      <c r="E3273" s="92"/>
      <c r="F3273" s="95"/>
    </row>
    <row r="3274" spans="1:6">
      <c r="A3274" s="79"/>
      <c r="B3274" s="97"/>
      <c r="C3274" s="95"/>
      <c r="D3274" s="98"/>
      <c r="E3274" s="92"/>
      <c r="F3274" s="95"/>
    </row>
    <row r="3275" spans="1:6">
      <c r="A3275" s="79"/>
      <c r="B3275" s="97"/>
      <c r="C3275" s="95"/>
      <c r="D3275" s="98"/>
      <c r="E3275" s="92"/>
      <c r="F3275" s="95"/>
    </row>
    <row r="3276" spans="1:6">
      <c r="A3276" s="79"/>
      <c r="B3276" s="97"/>
      <c r="C3276" s="95"/>
      <c r="D3276" s="98"/>
      <c r="E3276" s="92"/>
      <c r="F3276" s="95"/>
    </row>
    <row r="3277" spans="1:6">
      <c r="A3277" s="79"/>
      <c r="B3277" s="97"/>
      <c r="C3277" s="95"/>
      <c r="D3277" s="98"/>
      <c r="E3277" s="92"/>
      <c r="F3277" s="95"/>
    </row>
    <row r="3278" spans="1:6">
      <c r="A3278" s="79"/>
      <c r="B3278" s="97"/>
      <c r="C3278" s="95"/>
      <c r="D3278" s="98"/>
      <c r="E3278" s="92"/>
      <c r="F3278" s="95"/>
    </row>
    <row r="3279" spans="1:6">
      <c r="A3279" s="79"/>
      <c r="B3279" s="97"/>
      <c r="C3279" s="95"/>
      <c r="D3279" s="98"/>
      <c r="E3279" s="92"/>
      <c r="F3279" s="95"/>
    </row>
    <row r="3280" spans="1:6">
      <c r="A3280" s="79"/>
      <c r="B3280" s="97"/>
      <c r="C3280" s="95"/>
      <c r="D3280" s="98"/>
      <c r="E3280" s="92"/>
      <c r="F3280" s="95"/>
    </row>
    <row r="3281" spans="1:6">
      <c r="A3281" s="79"/>
      <c r="B3281" s="97"/>
      <c r="C3281" s="95"/>
      <c r="D3281" s="98"/>
      <c r="E3281" s="92"/>
      <c r="F3281" s="95"/>
    </row>
    <row r="3282" spans="1:6">
      <c r="A3282" s="79"/>
      <c r="B3282" s="97"/>
      <c r="C3282" s="95"/>
      <c r="D3282" s="98"/>
      <c r="E3282" s="92"/>
      <c r="F3282" s="95"/>
    </row>
    <row r="3283" spans="1:6">
      <c r="A3283" s="79"/>
      <c r="B3283" s="97"/>
      <c r="C3283" s="95"/>
      <c r="D3283" s="98"/>
      <c r="E3283" s="92"/>
      <c r="F3283" s="95"/>
    </row>
    <row r="3284" spans="1:6">
      <c r="A3284" s="79"/>
      <c r="B3284" s="97"/>
      <c r="C3284" s="95"/>
      <c r="D3284" s="98"/>
      <c r="E3284" s="92"/>
      <c r="F3284" s="95"/>
    </row>
    <row r="3285" spans="1:6">
      <c r="A3285" s="79"/>
      <c r="B3285" s="97"/>
      <c r="C3285" s="95"/>
      <c r="D3285" s="98"/>
      <c r="E3285" s="92"/>
      <c r="F3285" s="95"/>
    </row>
    <row r="3286" spans="1:6">
      <c r="A3286" s="79"/>
      <c r="B3286" s="97"/>
      <c r="C3286" s="95"/>
      <c r="D3286" s="98"/>
      <c r="E3286" s="92"/>
      <c r="F3286" s="95"/>
    </row>
    <row r="3287" spans="1:6">
      <c r="A3287" s="79"/>
      <c r="B3287" s="97"/>
      <c r="C3287" s="95"/>
      <c r="D3287" s="98"/>
      <c r="E3287" s="92"/>
      <c r="F3287" s="95"/>
    </row>
    <row r="3288" spans="1:6">
      <c r="A3288" s="79"/>
      <c r="B3288" s="97"/>
      <c r="C3288" s="95"/>
      <c r="D3288" s="98"/>
      <c r="E3288" s="92"/>
      <c r="F3288" s="95"/>
    </row>
    <row r="3289" spans="1:6">
      <c r="A3289" s="79"/>
      <c r="B3289" s="97"/>
      <c r="C3289" s="95"/>
      <c r="D3289" s="98"/>
      <c r="E3289" s="92"/>
      <c r="F3289" s="95"/>
    </row>
    <row r="3290" spans="1:6">
      <c r="A3290" s="79"/>
      <c r="B3290" s="97"/>
      <c r="C3290" s="95"/>
      <c r="D3290" s="98"/>
      <c r="E3290" s="92"/>
      <c r="F3290" s="95"/>
    </row>
    <row r="3291" spans="1:6">
      <c r="A3291" s="79"/>
      <c r="B3291" s="97"/>
      <c r="C3291" s="95"/>
      <c r="D3291" s="98"/>
      <c r="E3291" s="92"/>
      <c r="F3291" s="95"/>
    </row>
    <row r="3292" spans="1:6">
      <c r="A3292" s="79"/>
      <c r="B3292" s="97"/>
      <c r="C3292" s="95"/>
      <c r="D3292" s="98"/>
      <c r="E3292" s="92"/>
      <c r="F3292" s="95"/>
    </row>
    <row r="3293" spans="1:6">
      <c r="A3293" s="79"/>
      <c r="B3293" s="97"/>
      <c r="C3293" s="95"/>
      <c r="D3293" s="98"/>
      <c r="E3293" s="92"/>
      <c r="F3293" s="95"/>
    </row>
    <row r="3294" spans="1:6">
      <c r="A3294" s="79"/>
      <c r="B3294" s="97"/>
      <c r="C3294" s="95"/>
      <c r="D3294" s="98"/>
      <c r="E3294" s="92"/>
      <c r="F3294" s="95"/>
    </row>
    <row r="3295" spans="1:6">
      <c r="A3295" s="79"/>
      <c r="B3295" s="97"/>
      <c r="C3295" s="95"/>
      <c r="D3295" s="98"/>
      <c r="E3295" s="92"/>
      <c r="F3295" s="95"/>
    </row>
    <row r="3296" spans="1:6">
      <c r="A3296" s="79"/>
      <c r="B3296" s="97"/>
      <c r="C3296" s="95"/>
      <c r="D3296" s="98"/>
      <c r="E3296" s="92"/>
      <c r="F3296" s="95"/>
    </row>
    <row r="3297" spans="1:6">
      <c r="A3297" s="79"/>
      <c r="B3297" s="97"/>
      <c r="C3297" s="95"/>
      <c r="D3297" s="98"/>
      <c r="E3297" s="92"/>
      <c r="F3297" s="95"/>
    </row>
    <row r="3298" spans="1:6">
      <c r="A3298" s="79"/>
      <c r="B3298" s="97"/>
      <c r="C3298" s="95"/>
      <c r="D3298" s="98"/>
      <c r="E3298" s="92"/>
      <c r="F3298" s="95"/>
    </row>
    <row r="3299" spans="1:6">
      <c r="A3299" s="79"/>
      <c r="B3299" s="97"/>
      <c r="C3299" s="95"/>
      <c r="D3299" s="98"/>
      <c r="E3299" s="92"/>
      <c r="F3299" s="95"/>
    </row>
    <row r="3300" spans="1:6">
      <c r="A3300" s="79"/>
      <c r="B3300" s="97"/>
      <c r="C3300" s="95"/>
      <c r="D3300" s="98"/>
      <c r="E3300" s="92"/>
      <c r="F3300" s="95"/>
    </row>
    <row r="3301" spans="1:6">
      <c r="A3301" s="79"/>
      <c r="B3301" s="97"/>
      <c r="C3301" s="95"/>
      <c r="D3301" s="98"/>
      <c r="E3301" s="92"/>
      <c r="F3301" s="95"/>
    </row>
    <row r="3302" spans="1:6">
      <c r="A3302" s="79"/>
      <c r="B3302" s="97"/>
      <c r="C3302" s="95"/>
      <c r="D3302" s="98"/>
      <c r="E3302" s="92"/>
      <c r="F3302" s="95"/>
    </row>
    <row r="3303" spans="1:6">
      <c r="A3303" s="79"/>
      <c r="B3303" s="97"/>
      <c r="C3303" s="95"/>
      <c r="D3303" s="98"/>
      <c r="E3303" s="92"/>
      <c r="F3303" s="95"/>
    </row>
    <row r="3304" spans="1:6">
      <c r="A3304" s="79"/>
      <c r="B3304" s="97"/>
      <c r="C3304" s="95"/>
      <c r="D3304" s="98"/>
      <c r="E3304" s="92"/>
      <c r="F3304" s="95"/>
    </row>
    <row r="3305" spans="1:6">
      <c r="A3305" s="79"/>
      <c r="B3305" s="97"/>
      <c r="C3305" s="95"/>
      <c r="D3305" s="98"/>
      <c r="E3305" s="92"/>
      <c r="F3305" s="95"/>
    </row>
    <row r="3306" spans="1:6">
      <c r="A3306" s="79"/>
      <c r="B3306" s="97"/>
      <c r="C3306" s="95"/>
      <c r="D3306" s="98"/>
      <c r="E3306" s="92"/>
      <c r="F3306" s="95"/>
    </row>
    <row r="3307" spans="1:6">
      <c r="A3307" s="79"/>
      <c r="B3307" s="97"/>
      <c r="C3307" s="95"/>
      <c r="D3307" s="98"/>
      <c r="E3307" s="92"/>
      <c r="F3307" s="95"/>
    </row>
    <row r="3308" spans="1:6">
      <c r="A3308" s="79"/>
      <c r="B3308" s="97"/>
      <c r="C3308" s="95"/>
      <c r="D3308" s="98"/>
      <c r="E3308" s="92"/>
      <c r="F3308" s="95"/>
    </row>
    <row r="3309" spans="1:6">
      <c r="A3309" s="79"/>
      <c r="B3309" s="97"/>
      <c r="C3309" s="95"/>
      <c r="D3309" s="98"/>
      <c r="E3309" s="92"/>
      <c r="F3309" s="95"/>
    </row>
    <row r="3310" spans="1:6">
      <c r="A3310" s="79"/>
      <c r="B3310" s="97"/>
      <c r="C3310" s="95"/>
      <c r="D3310" s="98"/>
      <c r="E3310" s="92"/>
      <c r="F3310" s="95"/>
    </row>
    <row r="3311" spans="1:6">
      <c r="A3311" s="79"/>
      <c r="B3311" s="97"/>
      <c r="C3311" s="95"/>
      <c r="D3311" s="98"/>
      <c r="E3311" s="92"/>
      <c r="F3311" s="95"/>
    </row>
    <row r="3312" spans="1:6">
      <c r="A3312" s="79"/>
      <c r="B3312" s="97"/>
      <c r="C3312" s="95"/>
      <c r="D3312" s="98"/>
      <c r="E3312" s="92"/>
      <c r="F3312" s="95"/>
    </row>
    <row r="3313" spans="1:6">
      <c r="A3313" s="79"/>
      <c r="B3313" s="97"/>
      <c r="C3313" s="95"/>
      <c r="D3313" s="98"/>
      <c r="E3313" s="92"/>
      <c r="F3313" s="95"/>
    </row>
    <row r="3314" spans="1:6">
      <c r="A3314" s="79"/>
      <c r="B3314" s="97"/>
      <c r="C3314" s="95"/>
      <c r="D3314" s="98"/>
      <c r="E3314" s="92"/>
      <c r="F3314" s="95"/>
    </row>
    <row r="3315" spans="1:6">
      <c r="A3315" s="79"/>
      <c r="B3315" s="97"/>
      <c r="C3315" s="95"/>
      <c r="D3315" s="98"/>
      <c r="E3315" s="92"/>
      <c r="F3315" s="95"/>
    </row>
    <row r="3316" spans="1:6">
      <c r="A3316" s="79"/>
      <c r="B3316" s="97"/>
      <c r="C3316" s="95"/>
      <c r="D3316" s="98"/>
      <c r="E3316" s="92"/>
      <c r="F3316" s="95"/>
    </row>
    <row r="3317" spans="1:6">
      <c r="A3317" s="79"/>
      <c r="B3317" s="97"/>
      <c r="C3317" s="95"/>
      <c r="D3317" s="98"/>
      <c r="E3317" s="92"/>
      <c r="F3317" s="95"/>
    </row>
    <row r="3318" spans="1:6">
      <c r="A3318" s="79"/>
      <c r="B3318" s="97"/>
      <c r="C3318" s="95"/>
      <c r="D3318" s="98"/>
      <c r="E3318" s="92"/>
      <c r="F3318" s="95"/>
    </row>
    <row r="3319" spans="1:6">
      <c r="A3319" s="79"/>
      <c r="B3319" s="97"/>
      <c r="C3319" s="95"/>
      <c r="D3319" s="98"/>
      <c r="E3319" s="92"/>
      <c r="F3319" s="95"/>
    </row>
    <row r="3320" spans="1:6">
      <c r="A3320" s="79"/>
      <c r="B3320" s="97"/>
      <c r="C3320" s="95"/>
      <c r="D3320" s="98"/>
      <c r="E3320" s="92"/>
      <c r="F3320" s="95"/>
    </row>
    <row r="3321" spans="1:6">
      <c r="A3321" s="79"/>
      <c r="B3321" s="97"/>
      <c r="C3321" s="95"/>
      <c r="D3321" s="98"/>
      <c r="E3321" s="92"/>
      <c r="F3321" s="95"/>
    </row>
    <row r="3322" spans="1:6">
      <c r="A3322" s="79"/>
      <c r="B3322" s="97"/>
      <c r="C3322" s="95"/>
      <c r="D3322" s="98"/>
      <c r="E3322" s="92"/>
      <c r="F3322" s="95"/>
    </row>
    <row r="3323" spans="1:6">
      <c r="A3323" s="79"/>
      <c r="B3323" s="97"/>
      <c r="C3323" s="95"/>
      <c r="D3323" s="98"/>
      <c r="E3323" s="92"/>
      <c r="F3323" s="95"/>
    </row>
    <row r="3324" spans="1:6">
      <c r="A3324" s="79"/>
      <c r="B3324" s="97"/>
      <c r="C3324" s="95"/>
      <c r="D3324" s="98"/>
      <c r="E3324" s="92"/>
      <c r="F3324" s="95"/>
    </row>
    <row r="3325" spans="1:6">
      <c r="A3325" s="79"/>
      <c r="B3325" s="97"/>
      <c r="C3325" s="95"/>
      <c r="D3325" s="98"/>
      <c r="E3325" s="92"/>
      <c r="F3325" s="95"/>
    </row>
    <row r="3326" spans="1:6">
      <c r="A3326" s="79"/>
      <c r="B3326" s="97"/>
      <c r="C3326" s="95"/>
      <c r="D3326" s="98"/>
      <c r="E3326" s="92"/>
      <c r="F3326" s="95"/>
    </row>
    <row r="3327" spans="1:6">
      <c r="A3327" s="79"/>
      <c r="B3327" s="97"/>
      <c r="C3327" s="95"/>
      <c r="D3327" s="98"/>
      <c r="E3327" s="92"/>
      <c r="F3327" s="95"/>
    </row>
    <row r="3328" spans="1:6">
      <c r="A3328" s="79"/>
      <c r="B3328" s="97"/>
      <c r="C3328" s="95"/>
      <c r="D3328" s="98"/>
      <c r="E3328" s="92"/>
      <c r="F3328" s="95"/>
    </row>
    <row r="3329" spans="1:6">
      <c r="A3329" s="79"/>
      <c r="B3329" s="97"/>
      <c r="C3329" s="95"/>
      <c r="D3329" s="98"/>
      <c r="E3329" s="92"/>
      <c r="F3329" s="95"/>
    </row>
    <row r="3330" spans="1:6">
      <c r="A3330" s="79"/>
      <c r="B3330" s="97"/>
      <c r="C3330" s="95"/>
      <c r="D3330" s="98"/>
      <c r="E3330" s="92"/>
      <c r="F3330" s="95"/>
    </row>
    <row r="3331" spans="1:6">
      <c r="A3331" s="79"/>
      <c r="B3331" s="97"/>
      <c r="C3331" s="95"/>
      <c r="D3331" s="98"/>
      <c r="E3331" s="92"/>
      <c r="F3331" s="95"/>
    </row>
    <row r="3332" spans="1:6">
      <c r="A3332" s="79"/>
      <c r="B3332" s="97"/>
      <c r="C3332" s="95"/>
      <c r="D3332" s="98"/>
      <c r="E3332" s="92"/>
      <c r="F3332" s="95"/>
    </row>
    <row r="3333" spans="1:6">
      <c r="A3333" s="79"/>
      <c r="B3333" s="97"/>
      <c r="C3333" s="95"/>
      <c r="D3333" s="98"/>
      <c r="E3333" s="92"/>
      <c r="F3333" s="95"/>
    </row>
    <row r="3334" spans="1:6">
      <c r="A3334" s="79"/>
      <c r="B3334" s="97"/>
      <c r="C3334" s="95"/>
      <c r="D3334" s="98"/>
      <c r="E3334" s="92"/>
      <c r="F3334" s="95"/>
    </row>
    <row r="3335" spans="1:6">
      <c r="A3335" s="79"/>
      <c r="B3335" s="97"/>
      <c r="C3335" s="95"/>
      <c r="D3335" s="98"/>
      <c r="E3335" s="92"/>
      <c r="F3335" s="95"/>
    </row>
    <row r="3336" spans="1:6">
      <c r="A3336" s="79"/>
      <c r="B3336" s="97"/>
      <c r="C3336" s="95"/>
      <c r="D3336" s="98"/>
      <c r="E3336" s="92"/>
      <c r="F3336" s="95"/>
    </row>
    <row r="3337" spans="1:6">
      <c r="A3337" s="79"/>
      <c r="B3337" s="97"/>
      <c r="C3337" s="95"/>
      <c r="D3337" s="98"/>
      <c r="E3337" s="92"/>
      <c r="F3337" s="95"/>
    </row>
    <row r="3338" spans="1:6">
      <c r="A3338" s="79"/>
      <c r="B3338" s="97"/>
      <c r="C3338" s="95"/>
      <c r="D3338" s="98"/>
      <c r="E3338" s="92"/>
      <c r="F3338" s="95"/>
    </row>
    <row r="3339" spans="1:6">
      <c r="A3339" s="79"/>
      <c r="B3339" s="97"/>
      <c r="C3339" s="95"/>
      <c r="D3339" s="98"/>
      <c r="E3339" s="92"/>
      <c r="F3339" s="95"/>
    </row>
    <row r="3340" spans="1:6">
      <c r="A3340" s="79"/>
      <c r="B3340" s="97"/>
      <c r="C3340" s="95"/>
      <c r="D3340" s="98"/>
      <c r="E3340" s="92"/>
      <c r="F3340" s="95"/>
    </row>
    <row r="3341" spans="1:6">
      <c r="A3341" s="79"/>
      <c r="B3341" s="97"/>
      <c r="C3341" s="95"/>
      <c r="D3341" s="98"/>
      <c r="E3341" s="92"/>
      <c r="F3341" s="95"/>
    </row>
    <row r="3342" spans="1:6">
      <c r="A3342" s="79"/>
      <c r="B3342" s="97"/>
      <c r="C3342" s="95"/>
      <c r="D3342" s="98"/>
      <c r="E3342" s="92"/>
      <c r="F3342" s="95"/>
    </row>
    <row r="3343" spans="1:6">
      <c r="A3343" s="79"/>
      <c r="B3343" s="97"/>
      <c r="C3343" s="95"/>
      <c r="D3343" s="98"/>
      <c r="E3343" s="92"/>
      <c r="F3343" s="95"/>
    </row>
    <row r="3344" spans="1:6">
      <c r="A3344" s="79"/>
      <c r="B3344" s="97"/>
      <c r="C3344" s="95"/>
      <c r="D3344" s="98"/>
      <c r="E3344" s="92"/>
      <c r="F3344" s="95"/>
    </row>
    <row r="3345" spans="1:6">
      <c r="A3345" s="79"/>
      <c r="B3345" s="97"/>
      <c r="C3345" s="95"/>
      <c r="D3345" s="98"/>
      <c r="E3345" s="92"/>
      <c r="F3345" s="95"/>
    </row>
    <row r="3346" spans="1:6">
      <c r="A3346" s="79"/>
      <c r="B3346" s="97"/>
      <c r="C3346" s="95"/>
      <c r="D3346" s="98"/>
      <c r="E3346" s="92"/>
      <c r="F3346" s="95"/>
    </row>
    <row r="3347" spans="1:6">
      <c r="A3347" s="79"/>
      <c r="B3347" s="97"/>
      <c r="C3347" s="95"/>
      <c r="D3347" s="98"/>
      <c r="E3347" s="92"/>
      <c r="F3347" s="95"/>
    </row>
    <row r="3348" spans="1:6">
      <c r="A3348" s="79"/>
      <c r="B3348" s="97"/>
      <c r="C3348" s="95"/>
      <c r="D3348" s="98"/>
      <c r="E3348" s="92"/>
      <c r="F3348" s="95"/>
    </row>
    <row r="3349" spans="1:6">
      <c r="A3349" s="79"/>
      <c r="B3349" s="97"/>
      <c r="C3349" s="95"/>
      <c r="D3349" s="98"/>
      <c r="E3349" s="92"/>
      <c r="F3349" s="95"/>
    </row>
    <row r="3350" spans="1:6">
      <c r="A3350" s="79"/>
      <c r="B3350" s="97"/>
      <c r="C3350" s="95"/>
      <c r="D3350" s="98"/>
      <c r="E3350" s="92"/>
      <c r="F3350" s="95"/>
    </row>
    <row r="3351" spans="1:6">
      <c r="A3351" s="79"/>
      <c r="B3351" s="97"/>
      <c r="C3351" s="95"/>
      <c r="D3351" s="98"/>
      <c r="E3351" s="92"/>
      <c r="F3351" s="95"/>
    </row>
    <row r="3352" spans="1:6">
      <c r="A3352" s="79"/>
      <c r="B3352" s="97"/>
      <c r="C3352" s="95"/>
      <c r="D3352" s="98"/>
      <c r="E3352" s="92"/>
      <c r="F3352" s="95"/>
    </row>
    <row r="3353" spans="1:6">
      <c r="A3353" s="79"/>
      <c r="B3353" s="97"/>
      <c r="C3353" s="95"/>
      <c r="D3353" s="98"/>
      <c r="E3353" s="92"/>
      <c r="F3353" s="95"/>
    </row>
    <row r="3354" spans="1:6">
      <c r="A3354" s="79"/>
      <c r="B3354" s="97"/>
      <c r="C3354" s="95"/>
      <c r="D3354" s="98"/>
      <c r="E3354" s="92"/>
      <c r="F3354" s="95"/>
    </row>
    <row r="3355" spans="1:6">
      <c r="A3355" s="79"/>
      <c r="B3355" s="97"/>
      <c r="C3355" s="95"/>
      <c r="D3355" s="98"/>
      <c r="E3355" s="92"/>
      <c r="F3355" s="95"/>
    </row>
    <row r="3356" spans="1:6">
      <c r="A3356" s="79"/>
      <c r="B3356" s="97"/>
      <c r="C3356" s="95"/>
      <c r="D3356" s="98"/>
      <c r="E3356" s="92"/>
      <c r="F3356" s="95"/>
    </row>
    <row r="3357" spans="1:6">
      <c r="A3357" s="79"/>
      <c r="B3357" s="97"/>
      <c r="C3357" s="95"/>
      <c r="D3357" s="98"/>
      <c r="E3357" s="92"/>
      <c r="F3357" s="95"/>
    </row>
    <row r="3358" spans="1:6">
      <c r="A3358" s="79"/>
      <c r="B3358" s="97"/>
      <c r="C3358" s="95"/>
      <c r="D3358" s="98"/>
      <c r="E3358" s="92"/>
      <c r="F3358" s="95"/>
    </row>
    <row r="3359" spans="1:6">
      <c r="A3359" s="79"/>
      <c r="B3359" s="97"/>
      <c r="C3359" s="95"/>
      <c r="D3359" s="98"/>
      <c r="E3359" s="92"/>
      <c r="F3359" s="95"/>
    </row>
    <row r="3360" spans="1:6">
      <c r="A3360" s="79"/>
      <c r="B3360" s="97"/>
      <c r="C3360" s="95"/>
      <c r="D3360" s="98"/>
      <c r="E3360" s="92"/>
      <c r="F3360" s="95"/>
    </row>
    <row r="3361" spans="1:6">
      <c r="A3361" s="79"/>
      <c r="B3361" s="97"/>
      <c r="C3361" s="95"/>
      <c r="D3361" s="98"/>
      <c r="E3361" s="92"/>
      <c r="F3361" s="95"/>
    </row>
    <row r="3362" spans="1:6">
      <c r="A3362" s="79"/>
      <c r="B3362" s="97"/>
      <c r="C3362" s="95"/>
      <c r="D3362" s="98"/>
      <c r="E3362" s="92"/>
      <c r="F3362" s="95"/>
    </row>
    <row r="3363" spans="1:6">
      <c r="A3363" s="79"/>
      <c r="B3363" s="97"/>
      <c r="C3363" s="95"/>
      <c r="D3363" s="98"/>
      <c r="E3363" s="92"/>
      <c r="F3363" s="95"/>
    </row>
    <row r="3364" spans="1:6">
      <c r="A3364" s="79"/>
      <c r="B3364" s="97"/>
      <c r="C3364" s="95"/>
      <c r="D3364" s="98"/>
      <c r="E3364" s="92"/>
      <c r="F3364" s="95"/>
    </row>
    <row r="3365" spans="1:6">
      <c r="A3365" s="79"/>
      <c r="B3365" s="97"/>
      <c r="C3365" s="95"/>
      <c r="D3365" s="98"/>
      <c r="E3365" s="92"/>
      <c r="F3365" s="95"/>
    </row>
    <row r="3366" spans="1:6">
      <c r="A3366" s="79"/>
      <c r="B3366" s="97"/>
      <c r="C3366" s="95"/>
      <c r="D3366" s="98"/>
      <c r="E3366" s="92"/>
      <c r="F3366" s="95"/>
    </row>
    <row r="3367" spans="1:6">
      <c r="A3367" s="79"/>
      <c r="B3367" s="97"/>
      <c r="C3367" s="95"/>
      <c r="D3367" s="98"/>
      <c r="E3367" s="92"/>
      <c r="F3367" s="95"/>
    </row>
    <row r="3368" spans="1:6">
      <c r="A3368" s="79"/>
      <c r="B3368" s="97"/>
      <c r="C3368" s="95"/>
      <c r="D3368" s="98"/>
      <c r="E3368" s="92"/>
      <c r="F3368" s="95"/>
    </row>
    <row r="3369" spans="1:6">
      <c r="A3369" s="79"/>
      <c r="B3369" s="97"/>
      <c r="C3369" s="95"/>
      <c r="D3369" s="98"/>
      <c r="E3369" s="92"/>
      <c r="F3369" s="95"/>
    </row>
    <row r="3370" spans="1:6">
      <c r="A3370" s="79"/>
      <c r="B3370" s="97"/>
      <c r="C3370" s="95"/>
      <c r="D3370" s="98"/>
      <c r="E3370" s="92"/>
      <c r="F3370" s="95"/>
    </row>
    <row r="3371" spans="1:6">
      <c r="A3371" s="79"/>
      <c r="B3371" s="97"/>
      <c r="C3371" s="95"/>
      <c r="D3371" s="98"/>
      <c r="E3371" s="92"/>
      <c r="F3371" s="95"/>
    </row>
    <row r="3372" spans="1:6">
      <c r="A3372" s="79"/>
      <c r="B3372" s="97"/>
      <c r="C3372" s="95"/>
      <c r="D3372" s="98"/>
      <c r="E3372" s="92"/>
      <c r="F3372" s="95"/>
    </row>
    <row r="3373" spans="1:6">
      <c r="A3373" s="79"/>
      <c r="B3373" s="97"/>
      <c r="C3373" s="95"/>
      <c r="D3373" s="98"/>
      <c r="E3373" s="92"/>
      <c r="F3373" s="95"/>
    </row>
    <row r="3374" spans="1:6">
      <c r="A3374" s="79"/>
      <c r="B3374" s="97"/>
      <c r="C3374" s="95"/>
      <c r="D3374" s="98"/>
      <c r="E3374" s="92"/>
      <c r="F3374" s="95"/>
    </row>
    <row r="3375" spans="1:6">
      <c r="A3375" s="79"/>
      <c r="B3375" s="97"/>
      <c r="C3375" s="95"/>
      <c r="D3375" s="98"/>
      <c r="E3375" s="92"/>
      <c r="F3375" s="95"/>
    </row>
    <row r="3376" spans="1:6">
      <c r="A3376" s="79"/>
      <c r="B3376" s="97"/>
      <c r="C3376" s="95"/>
      <c r="D3376" s="98"/>
      <c r="E3376" s="92"/>
      <c r="F3376" s="95"/>
    </row>
    <row r="3377" spans="1:6">
      <c r="A3377" s="79"/>
      <c r="B3377" s="97"/>
      <c r="C3377" s="95"/>
      <c r="D3377" s="98"/>
      <c r="E3377" s="92"/>
      <c r="F3377" s="95"/>
    </row>
    <row r="3378" spans="1:6">
      <c r="A3378" s="79"/>
      <c r="B3378" s="97"/>
      <c r="C3378" s="95"/>
      <c r="D3378" s="98"/>
      <c r="E3378" s="92"/>
      <c r="F3378" s="95"/>
    </row>
    <row r="3379" spans="1:6">
      <c r="A3379" s="79"/>
      <c r="B3379" s="97"/>
      <c r="C3379" s="95"/>
      <c r="D3379" s="98"/>
      <c r="E3379" s="92"/>
      <c r="F3379" s="95"/>
    </row>
    <row r="3380" spans="1:6">
      <c r="A3380" s="79"/>
      <c r="B3380" s="97"/>
      <c r="C3380" s="95"/>
      <c r="D3380" s="98"/>
      <c r="E3380" s="92"/>
      <c r="F3380" s="95"/>
    </row>
    <row r="3381" spans="1:6">
      <c r="A3381" s="79"/>
      <c r="B3381" s="97"/>
      <c r="C3381" s="95"/>
      <c r="D3381" s="98"/>
      <c r="E3381" s="92"/>
      <c r="F3381" s="95"/>
    </row>
    <row r="3382" spans="1:6">
      <c r="A3382" s="79"/>
      <c r="B3382" s="97"/>
      <c r="C3382" s="95"/>
      <c r="D3382" s="98"/>
      <c r="E3382" s="92"/>
      <c r="F3382" s="95"/>
    </row>
    <row r="3383" spans="1:6">
      <c r="A3383" s="79"/>
      <c r="B3383" s="97"/>
      <c r="C3383" s="95"/>
      <c r="D3383" s="98"/>
      <c r="E3383" s="92"/>
      <c r="F3383" s="95"/>
    </row>
    <row r="3384" spans="1:6">
      <c r="A3384" s="79"/>
      <c r="B3384" s="97"/>
      <c r="C3384" s="95"/>
      <c r="D3384" s="98"/>
      <c r="E3384" s="92"/>
      <c r="F3384" s="95"/>
    </row>
    <row r="3385" spans="1:6">
      <c r="A3385" s="79"/>
      <c r="B3385" s="97"/>
      <c r="C3385" s="95"/>
      <c r="D3385" s="98"/>
      <c r="E3385" s="92"/>
      <c r="F3385" s="95"/>
    </row>
    <row r="3386" spans="1:6">
      <c r="A3386" s="79"/>
      <c r="B3386" s="97"/>
      <c r="C3386" s="95"/>
      <c r="D3386" s="98"/>
      <c r="E3386" s="92"/>
      <c r="F3386" s="95"/>
    </row>
    <row r="3387" spans="1:6">
      <c r="A3387" s="79"/>
      <c r="B3387" s="97"/>
      <c r="C3387" s="95"/>
      <c r="D3387" s="98"/>
      <c r="E3387" s="92"/>
      <c r="F3387" s="95"/>
    </row>
    <row r="3388" spans="1:6">
      <c r="A3388" s="79"/>
      <c r="B3388" s="97"/>
      <c r="C3388" s="95"/>
      <c r="D3388" s="98"/>
      <c r="E3388" s="92"/>
      <c r="F3388" s="95"/>
    </row>
    <row r="3389" spans="1:6">
      <c r="A3389" s="79"/>
      <c r="B3389" s="97"/>
      <c r="C3389" s="95"/>
      <c r="D3389" s="98"/>
      <c r="E3389" s="92"/>
      <c r="F3389" s="95"/>
    </row>
    <row r="3390" spans="1:6">
      <c r="A3390" s="79"/>
      <c r="B3390" s="97"/>
      <c r="C3390" s="95"/>
      <c r="D3390" s="98"/>
      <c r="E3390" s="92"/>
      <c r="F3390" s="95"/>
    </row>
    <row r="3391" spans="1:6">
      <c r="A3391" s="79"/>
      <c r="B3391" s="97"/>
      <c r="C3391" s="95"/>
      <c r="D3391" s="98"/>
      <c r="E3391" s="92"/>
      <c r="F3391" s="95"/>
    </row>
    <row r="3392" spans="1:6">
      <c r="A3392" s="79"/>
      <c r="B3392" s="97"/>
      <c r="C3392" s="95"/>
      <c r="D3392" s="98"/>
      <c r="E3392" s="92"/>
      <c r="F3392" s="95"/>
    </row>
    <row r="3393" spans="1:6">
      <c r="A3393" s="79"/>
      <c r="B3393" s="97"/>
      <c r="C3393" s="95"/>
      <c r="D3393" s="98"/>
      <c r="E3393" s="92"/>
      <c r="F3393" s="95"/>
    </row>
    <row r="3394" spans="1:6">
      <c r="A3394" s="79"/>
      <c r="B3394" s="97"/>
      <c r="C3394" s="95"/>
      <c r="D3394" s="98"/>
      <c r="E3394" s="92"/>
      <c r="F3394" s="95"/>
    </row>
    <row r="3395" spans="1:6">
      <c r="A3395" s="79"/>
      <c r="B3395" s="97"/>
      <c r="C3395" s="95"/>
      <c r="D3395" s="98"/>
      <c r="E3395" s="92"/>
      <c r="F3395" s="95"/>
    </row>
    <row r="3396" spans="1:6">
      <c r="A3396" s="79"/>
      <c r="B3396" s="97"/>
      <c r="C3396" s="95"/>
      <c r="D3396" s="98"/>
      <c r="E3396" s="92"/>
      <c r="F3396" s="95"/>
    </row>
    <row r="3397" spans="1:6">
      <c r="A3397" s="79"/>
      <c r="B3397" s="97"/>
      <c r="C3397" s="95"/>
      <c r="D3397" s="98"/>
      <c r="E3397" s="92"/>
      <c r="F3397" s="95"/>
    </row>
    <row r="3398" spans="1:6">
      <c r="A3398" s="79"/>
      <c r="B3398" s="97"/>
      <c r="C3398" s="95"/>
      <c r="D3398" s="98"/>
      <c r="E3398" s="92"/>
      <c r="F3398" s="95"/>
    </row>
    <row r="3399" spans="1:6">
      <c r="A3399" s="79"/>
      <c r="B3399" s="97"/>
      <c r="C3399" s="95"/>
      <c r="D3399" s="98"/>
      <c r="E3399" s="92"/>
      <c r="F3399" s="95"/>
    </row>
    <row r="3400" spans="1:6">
      <c r="A3400" s="79"/>
      <c r="B3400" s="97"/>
      <c r="C3400" s="95"/>
      <c r="D3400" s="98"/>
      <c r="E3400" s="92"/>
      <c r="F3400" s="95"/>
    </row>
    <row r="3401" spans="1:6">
      <c r="A3401" s="79"/>
      <c r="B3401" s="97"/>
      <c r="C3401" s="95"/>
      <c r="D3401" s="98"/>
      <c r="E3401" s="92"/>
      <c r="F3401" s="95"/>
    </row>
    <row r="3402" spans="1:6">
      <c r="A3402" s="79"/>
      <c r="B3402" s="97"/>
      <c r="C3402" s="95"/>
      <c r="D3402" s="98"/>
      <c r="E3402" s="92"/>
      <c r="F3402" s="95"/>
    </row>
    <row r="3403" spans="1:6">
      <c r="A3403" s="79"/>
      <c r="B3403" s="97"/>
      <c r="C3403" s="95"/>
      <c r="D3403" s="98"/>
      <c r="E3403" s="92"/>
      <c r="F3403" s="95"/>
    </row>
    <row r="3404" spans="1:6">
      <c r="A3404" s="79"/>
      <c r="B3404" s="97"/>
      <c r="C3404" s="95"/>
      <c r="D3404" s="98"/>
      <c r="E3404" s="92"/>
      <c r="F3404" s="95"/>
    </row>
    <row r="3405" spans="1:6">
      <c r="A3405" s="79"/>
      <c r="B3405" s="97"/>
      <c r="C3405" s="95"/>
      <c r="D3405" s="98"/>
      <c r="E3405" s="92"/>
      <c r="F3405" s="95"/>
    </row>
    <row r="3406" spans="1:6">
      <c r="A3406" s="79"/>
      <c r="B3406" s="97"/>
      <c r="C3406" s="95"/>
      <c r="D3406" s="98"/>
      <c r="E3406" s="92"/>
      <c r="F3406" s="95"/>
    </row>
    <row r="3407" spans="1:6">
      <c r="A3407" s="79"/>
      <c r="B3407" s="97"/>
      <c r="C3407" s="95"/>
      <c r="D3407" s="98"/>
      <c r="E3407" s="92"/>
      <c r="F3407" s="95"/>
    </row>
    <row r="3408" spans="1:6">
      <c r="A3408" s="79"/>
      <c r="B3408" s="97"/>
      <c r="C3408" s="95"/>
      <c r="D3408" s="98"/>
      <c r="E3408" s="92"/>
      <c r="F3408" s="95"/>
    </row>
    <row r="3409" spans="1:6">
      <c r="A3409" s="79"/>
      <c r="B3409" s="97"/>
      <c r="C3409" s="95"/>
      <c r="D3409" s="98"/>
      <c r="E3409" s="92"/>
      <c r="F3409" s="95"/>
    </row>
    <row r="3410" spans="1:6">
      <c r="A3410" s="79"/>
      <c r="B3410" s="97"/>
      <c r="C3410" s="95"/>
      <c r="D3410" s="98"/>
      <c r="E3410" s="92"/>
      <c r="F3410" s="95"/>
    </row>
    <row r="3411" spans="1:6">
      <c r="A3411" s="79"/>
      <c r="B3411" s="97"/>
      <c r="C3411" s="95"/>
      <c r="D3411" s="98"/>
      <c r="E3411" s="92"/>
      <c r="F3411" s="95"/>
    </row>
    <row r="3412" spans="1:6">
      <c r="A3412" s="79"/>
      <c r="B3412" s="97"/>
      <c r="C3412" s="95"/>
      <c r="D3412" s="98"/>
      <c r="E3412" s="92"/>
      <c r="F3412" s="95"/>
    </row>
    <row r="3413" spans="1:6">
      <c r="A3413" s="79"/>
      <c r="B3413" s="97"/>
      <c r="C3413" s="95"/>
      <c r="D3413" s="98"/>
      <c r="E3413" s="92"/>
      <c r="F3413" s="95"/>
    </row>
    <row r="3414" spans="1:6">
      <c r="A3414" s="79"/>
      <c r="B3414" s="97"/>
      <c r="C3414" s="95"/>
      <c r="D3414" s="98"/>
      <c r="E3414" s="92"/>
      <c r="F3414" s="95"/>
    </row>
    <row r="3415" spans="1:6">
      <c r="A3415" s="79"/>
      <c r="B3415" s="97"/>
      <c r="C3415" s="95"/>
      <c r="D3415" s="98"/>
      <c r="E3415" s="92"/>
      <c r="F3415" s="95"/>
    </row>
    <row r="3416" spans="1:6">
      <c r="A3416" s="79"/>
      <c r="B3416" s="97"/>
      <c r="C3416" s="95"/>
      <c r="D3416" s="98"/>
      <c r="E3416" s="92"/>
      <c r="F3416" s="95"/>
    </row>
    <row r="3417" spans="1:6">
      <c r="A3417" s="79"/>
      <c r="B3417" s="97"/>
      <c r="C3417" s="95"/>
      <c r="D3417" s="98"/>
      <c r="E3417" s="92"/>
      <c r="F3417" s="95"/>
    </row>
    <row r="3418" spans="1:6">
      <c r="A3418" s="79"/>
      <c r="B3418" s="97"/>
      <c r="C3418" s="95"/>
      <c r="D3418" s="98"/>
      <c r="E3418" s="92"/>
      <c r="F3418" s="95"/>
    </row>
    <row r="3419" spans="1:6">
      <c r="A3419" s="79"/>
      <c r="B3419" s="97"/>
      <c r="C3419" s="95"/>
      <c r="D3419" s="98"/>
      <c r="E3419" s="92"/>
      <c r="F3419" s="95"/>
    </row>
    <row r="3420" spans="1:6">
      <c r="A3420" s="79"/>
      <c r="B3420" s="97"/>
      <c r="C3420" s="95"/>
      <c r="D3420" s="98"/>
      <c r="E3420" s="92"/>
      <c r="F3420" s="95"/>
    </row>
    <row r="3421" spans="1:6">
      <c r="A3421" s="79"/>
      <c r="B3421" s="97"/>
      <c r="C3421" s="95"/>
      <c r="D3421" s="98"/>
      <c r="E3421" s="92"/>
      <c r="F3421" s="95"/>
    </row>
    <row r="3422" spans="1:6">
      <c r="A3422" s="79"/>
      <c r="B3422" s="97"/>
      <c r="C3422" s="95"/>
      <c r="D3422" s="98"/>
      <c r="E3422" s="92"/>
      <c r="F3422" s="95"/>
    </row>
    <row r="3423" spans="1:6">
      <c r="A3423" s="79"/>
      <c r="B3423" s="97"/>
      <c r="C3423" s="95"/>
      <c r="D3423" s="98"/>
      <c r="E3423" s="92"/>
      <c r="F3423" s="95"/>
    </row>
    <row r="3424" spans="1:6">
      <c r="A3424" s="79"/>
      <c r="B3424" s="97"/>
      <c r="C3424" s="95"/>
      <c r="D3424" s="98"/>
      <c r="E3424" s="92"/>
      <c r="F3424" s="95"/>
    </row>
    <row r="3425" spans="1:6">
      <c r="A3425" s="79"/>
      <c r="B3425" s="97"/>
      <c r="C3425" s="95"/>
      <c r="D3425" s="98"/>
      <c r="E3425" s="92"/>
      <c r="F3425" s="95"/>
    </row>
    <row r="3426" spans="1:6">
      <c r="A3426" s="79"/>
      <c r="B3426" s="97"/>
      <c r="C3426" s="95"/>
      <c r="D3426" s="98"/>
      <c r="E3426" s="92"/>
      <c r="F3426" s="95"/>
    </row>
    <row r="3427" spans="1:6">
      <c r="A3427" s="79"/>
      <c r="B3427" s="97"/>
      <c r="C3427" s="95"/>
      <c r="D3427" s="98"/>
      <c r="E3427" s="92"/>
      <c r="F3427" s="95"/>
    </row>
    <row r="3428" spans="1:6">
      <c r="A3428" s="79"/>
      <c r="B3428" s="97"/>
      <c r="C3428" s="95"/>
      <c r="D3428" s="98"/>
      <c r="E3428" s="92"/>
      <c r="F3428" s="95"/>
    </row>
    <row r="3429" spans="1:6">
      <c r="A3429" s="79"/>
      <c r="B3429" s="97"/>
      <c r="C3429" s="95"/>
      <c r="D3429" s="98"/>
      <c r="E3429" s="92"/>
      <c r="F3429" s="95"/>
    </row>
    <row r="3430" spans="1:6">
      <c r="A3430" s="79"/>
      <c r="B3430" s="97"/>
      <c r="C3430" s="95"/>
      <c r="D3430" s="98"/>
      <c r="E3430" s="92"/>
      <c r="F3430" s="95"/>
    </row>
    <row r="3431" spans="1:6">
      <c r="A3431" s="79"/>
      <c r="B3431" s="97"/>
      <c r="C3431" s="95"/>
      <c r="D3431" s="98"/>
      <c r="E3431" s="92"/>
      <c r="F3431" s="95"/>
    </row>
    <row r="3432" spans="1:6">
      <c r="A3432" s="79"/>
      <c r="B3432" s="97"/>
      <c r="C3432" s="95"/>
      <c r="D3432" s="98"/>
      <c r="E3432" s="92"/>
      <c r="F3432" s="95"/>
    </row>
    <row r="3433" spans="1:6">
      <c r="A3433" s="79"/>
      <c r="B3433" s="97"/>
      <c r="C3433" s="95"/>
      <c r="D3433" s="98"/>
      <c r="E3433" s="92"/>
      <c r="F3433" s="95"/>
    </row>
    <row r="3434" spans="1:6">
      <c r="A3434" s="79"/>
      <c r="B3434" s="97"/>
      <c r="C3434" s="95"/>
      <c r="D3434" s="98"/>
      <c r="E3434" s="92"/>
      <c r="F3434" s="95"/>
    </row>
    <row r="3435" spans="1:6">
      <c r="A3435" s="79"/>
      <c r="B3435" s="97"/>
      <c r="C3435" s="95"/>
      <c r="D3435" s="98"/>
      <c r="E3435" s="92"/>
      <c r="F3435" s="95"/>
    </row>
    <row r="3436" spans="1:6">
      <c r="A3436" s="79"/>
      <c r="B3436" s="97"/>
      <c r="C3436" s="95"/>
      <c r="D3436" s="98"/>
      <c r="E3436" s="92"/>
      <c r="F3436" s="95"/>
    </row>
    <row r="3437" spans="1:6">
      <c r="A3437" s="79"/>
      <c r="B3437" s="97"/>
      <c r="C3437" s="95"/>
      <c r="D3437" s="98"/>
      <c r="E3437" s="92"/>
      <c r="F3437" s="95"/>
    </row>
    <row r="3438" spans="1:6">
      <c r="A3438" s="79"/>
      <c r="B3438" s="97"/>
      <c r="C3438" s="95"/>
      <c r="D3438" s="98"/>
      <c r="E3438" s="92"/>
      <c r="F3438" s="95"/>
    </row>
    <row r="3439" spans="1:6">
      <c r="A3439" s="79"/>
      <c r="B3439" s="97"/>
      <c r="C3439" s="95"/>
      <c r="D3439" s="98"/>
      <c r="E3439" s="92"/>
      <c r="F3439" s="95"/>
    </row>
    <row r="3440" spans="1:6">
      <c r="A3440" s="79"/>
      <c r="B3440" s="97"/>
      <c r="C3440" s="95"/>
      <c r="D3440" s="98"/>
      <c r="E3440" s="92"/>
      <c r="F3440" s="95"/>
    </row>
    <row r="3441" spans="1:6">
      <c r="A3441" s="79"/>
      <c r="B3441" s="97"/>
      <c r="C3441" s="95"/>
      <c r="D3441" s="98"/>
      <c r="E3441" s="92"/>
      <c r="F3441" s="95"/>
    </row>
    <row r="3442" spans="1:6">
      <c r="A3442" s="79"/>
      <c r="B3442" s="97"/>
      <c r="C3442" s="95"/>
      <c r="D3442" s="98"/>
      <c r="E3442" s="92"/>
      <c r="F3442" s="95"/>
    </row>
    <row r="3443" spans="1:6">
      <c r="A3443" s="79"/>
      <c r="B3443" s="97"/>
      <c r="C3443" s="95"/>
      <c r="D3443" s="98"/>
      <c r="E3443" s="92"/>
      <c r="F3443" s="95"/>
    </row>
    <row r="3444" spans="1:6">
      <c r="A3444" s="79"/>
      <c r="B3444" s="97"/>
      <c r="C3444" s="95"/>
      <c r="D3444" s="98"/>
      <c r="E3444" s="92"/>
      <c r="F3444" s="95"/>
    </row>
    <row r="3445" spans="1:6">
      <c r="A3445" s="79"/>
      <c r="B3445" s="97"/>
      <c r="C3445" s="95"/>
      <c r="D3445" s="98"/>
      <c r="E3445" s="92"/>
      <c r="F3445" s="95"/>
    </row>
    <row r="3446" spans="1:6">
      <c r="A3446" s="79"/>
      <c r="B3446" s="97"/>
      <c r="C3446" s="95"/>
      <c r="D3446" s="98"/>
      <c r="E3446" s="92"/>
      <c r="F3446" s="95"/>
    </row>
    <row r="3447" spans="1:6">
      <c r="A3447" s="79"/>
      <c r="B3447" s="97"/>
      <c r="C3447" s="95"/>
      <c r="D3447" s="98"/>
      <c r="E3447" s="92"/>
      <c r="F3447" s="95"/>
    </row>
    <row r="3448" spans="1:6">
      <c r="A3448" s="79"/>
      <c r="B3448" s="97"/>
      <c r="C3448" s="95"/>
      <c r="D3448" s="98"/>
      <c r="E3448" s="92"/>
      <c r="F3448" s="95"/>
    </row>
    <row r="3449" spans="1:6">
      <c r="A3449" s="79"/>
      <c r="B3449" s="97"/>
      <c r="C3449" s="95"/>
      <c r="D3449" s="98"/>
      <c r="E3449" s="92"/>
      <c r="F3449" s="95"/>
    </row>
    <row r="3450" spans="1:6">
      <c r="A3450" s="79"/>
      <c r="B3450" s="97"/>
      <c r="C3450" s="95"/>
      <c r="D3450" s="98"/>
      <c r="E3450" s="92"/>
      <c r="F3450" s="95"/>
    </row>
    <row r="3451" spans="1:6">
      <c r="A3451" s="79"/>
      <c r="B3451" s="97"/>
      <c r="C3451" s="95"/>
      <c r="D3451" s="98"/>
      <c r="E3451" s="92"/>
      <c r="F3451" s="95"/>
    </row>
    <row r="3452" spans="1:6">
      <c r="A3452" s="79"/>
      <c r="B3452" s="97"/>
      <c r="C3452" s="95"/>
      <c r="D3452" s="98"/>
      <c r="E3452" s="92"/>
      <c r="F3452" s="95"/>
    </row>
    <row r="3453" spans="1:6">
      <c r="A3453" s="79"/>
      <c r="B3453" s="97"/>
      <c r="C3453" s="95"/>
      <c r="D3453" s="98"/>
      <c r="E3453" s="92"/>
      <c r="F3453" s="95"/>
    </row>
    <row r="3454" spans="1:6">
      <c r="A3454" s="79"/>
      <c r="B3454" s="97"/>
      <c r="C3454" s="95"/>
      <c r="D3454" s="98"/>
      <c r="E3454" s="92"/>
      <c r="F3454" s="95"/>
    </row>
    <row r="3455" spans="1:6">
      <c r="A3455" s="79"/>
      <c r="B3455" s="97"/>
      <c r="C3455" s="95"/>
      <c r="D3455" s="98"/>
      <c r="E3455" s="92"/>
      <c r="F3455" s="95"/>
    </row>
    <row r="3456" spans="1:6">
      <c r="A3456" s="79"/>
      <c r="B3456" s="97"/>
      <c r="C3456" s="95"/>
      <c r="D3456" s="98"/>
      <c r="E3456" s="92"/>
      <c r="F3456" s="95"/>
    </row>
    <row r="3457" spans="1:6">
      <c r="A3457" s="79"/>
      <c r="B3457" s="97"/>
      <c r="C3457" s="95"/>
      <c r="D3457" s="98"/>
      <c r="E3457" s="92"/>
      <c r="F3457" s="95"/>
    </row>
    <row r="3458" spans="1:6">
      <c r="A3458" s="79"/>
      <c r="B3458" s="97"/>
      <c r="C3458" s="95"/>
      <c r="D3458" s="98"/>
      <c r="E3458" s="92"/>
      <c r="F3458" s="95"/>
    </row>
    <row r="3459" spans="1:6">
      <c r="A3459" s="79"/>
      <c r="B3459" s="97"/>
      <c r="C3459" s="95"/>
      <c r="D3459" s="98"/>
      <c r="E3459" s="92"/>
      <c r="F3459" s="95"/>
    </row>
    <row r="3460" spans="1:6">
      <c r="A3460" s="79"/>
      <c r="B3460" s="97"/>
      <c r="C3460" s="95"/>
      <c r="D3460" s="98"/>
      <c r="E3460" s="92"/>
      <c r="F3460" s="95"/>
    </row>
    <row r="3461" spans="1:6">
      <c r="A3461" s="79"/>
      <c r="B3461" s="97"/>
      <c r="C3461" s="95"/>
      <c r="D3461" s="98"/>
      <c r="E3461" s="92"/>
      <c r="F3461" s="95"/>
    </row>
    <row r="3462" spans="1:6">
      <c r="A3462" s="79"/>
      <c r="B3462" s="97"/>
      <c r="C3462" s="95"/>
      <c r="D3462" s="98"/>
      <c r="E3462" s="92"/>
      <c r="F3462" s="95"/>
    </row>
    <row r="3463" spans="1:6">
      <c r="A3463" s="79"/>
      <c r="B3463" s="97"/>
      <c r="C3463" s="95"/>
      <c r="D3463" s="98"/>
      <c r="E3463" s="92"/>
      <c r="F3463" s="95"/>
    </row>
    <row r="3464" spans="1:6">
      <c r="A3464" s="79"/>
      <c r="B3464" s="97"/>
      <c r="C3464" s="95"/>
      <c r="D3464" s="98"/>
      <c r="E3464" s="92"/>
      <c r="F3464" s="95"/>
    </row>
    <row r="3465" spans="1:6">
      <c r="A3465" s="79"/>
      <c r="B3465" s="97"/>
      <c r="C3465" s="95"/>
      <c r="D3465" s="98"/>
      <c r="E3465" s="92"/>
      <c r="F3465" s="95"/>
    </row>
    <row r="3466" spans="1:6">
      <c r="A3466" s="79"/>
      <c r="B3466" s="97"/>
      <c r="C3466" s="95"/>
      <c r="D3466" s="98"/>
      <c r="E3466" s="92"/>
      <c r="F3466" s="95"/>
    </row>
    <row r="3467" spans="1:6">
      <c r="A3467" s="79"/>
      <c r="B3467" s="97"/>
      <c r="C3467" s="95"/>
      <c r="D3467" s="98"/>
      <c r="E3467" s="92"/>
      <c r="F3467" s="95"/>
    </row>
    <row r="3468" spans="1:6">
      <c r="A3468" s="79"/>
      <c r="B3468" s="97"/>
      <c r="C3468" s="95"/>
      <c r="D3468" s="98"/>
      <c r="E3468" s="92"/>
      <c r="F3468" s="95"/>
    </row>
    <row r="3469" spans="1:6">
      <c r="A3469" s="79"/>
      <c r="B3469" s="97"/>
      <c r="C3469" s="95"/>
      <c r="D3469" s="98"/>
      <c r="E3469" s="92"/>
      <c r="F3469" s="95"/>
    </row>
    <row r="3470" spans="1:6">
      <c r="A3470" s="79"/>
      <c r="B3470" s="97"/>
      <c r="C3470" s="95"/>
      <c r="D3470" s="98"/>
      <c r="E3470" s="92"/>
      <c r="F3470" s="95"/>
    </row>
    <row r="3471" spans="1:6">
      <c r="A3471" s="79"/>
      <c r="B3471" s="97"/>
      <c r="C3471" s="95"/>
      <c r="D3471" s="98"/>
      <c r="E3471" s="92"/>
      <c r="F3471" s="95"/>
    </row>
    <row r="3472" spans="1:6">
      <c r="A3472" s="79"/>
      <c r="B3472" s="97"/>
      <c r="C3472" s="95"/>
      <c r="D3472" s="98"/>
      <c r="E3472" s="92"/>
      <c r="F3472" s="95"/>
    </row>
    <row r="3473" spans="1:6">
      <c r="A3473" s="79"/>
      <c r="B3473" s="97"/>
      <c r="C3473" s="95"/>
      <c r="D3473" s="98"/>
      <c r="E3473" s="92"/>
      <c r="F3473" s="95"/>
    </row>
    <row r="3474" spans="1:6">
      <c r="A3474" s="79"/>
      <c r="B3474" s="97"/>
      <c r="C3474" s="95"/>
      <c r="D3474" s="98"/>
      <c r="E3474" s="92"/>
      <c r="F3474" s="95"/>
    </row>
    <row r="3475" spans="1:6">
      <c r="A3475" s="79"/>
      <c r="B3475" s="97"/>
      <c r="C3475" s="95"/>
      <c r="D3475" s="98"/>
      <c r="E3475" s="92"/>
      <c r="F3475" s="95"/>
    </row>
    <row r="3476" spans="1:6">
      <c r="A3476" s="79"/>
      <c r="B3476" s="97"/>
      <c r="C3476" s="95"/>
      <c r="D3476" s="98"/>
      <c r="E3476" s="92"/>
      <c r="F3476" s="95"/>
    </row>
    <row r="3477" spans="1:6">
      <c r="A3477" s="79"/>
      <c r="B3477" s="97"/>
      <c r="C3477" s="95"/>
      <c r="D3477" s="98"/>
      <c r="E3477" s="92"/>
      <c r="F3477" s="95"/>
    </row>
    <row r="3478" spans="1:6">
      <c r="A3478" s="79"/>
      <c r="B3478" s="97"/>
      <c r="C3478" s="95"/>
      <c r="D3478" s="98"/>
      <c r="E3478" s="92"/>
      <c r="F3478" s="95"/>
    </row>
    <row r="3479" spans="1:6">
      <c r="A3479" s="79"/>
      <c r="B3479" s="97"/>
      <c r="C3479" s="95"/>
      <c r="D3479" s="98"/>
      <c r="E3479" s="92"/>
      <c r="F3479" s="95"/>
    </row>
    <row r="3480" spans="1:6">
      <c r="A3480" s="79"/>
      <c r="B3480" s="97"/>
      <c r="C3480" s="95"/>
      <c r="D3480" s="98"/>
      <c r="E3480" s="92"/>
      <c r="F3480" s="95"/>
    </row>
    <row r="3481" spans="1:6">
      <c r="A3481" s="79"/>
      <c r="B3481" s="97"/>
      <c r="C3481" s="95"/>
      <c r="D3481" s="98"/>
      <c r="E3481" s="92"/>
      <c r="F3481" s="95"/>
    </row>
    <row r="3482" spans="1:6">
      <c r="A3482" s="79"/>
      <c r="B3482" s="97"/>
      <c r="C3482" s="95"/>
      <c r="D3482" s="98"/>
      <c r="E3482" s="92"/>
      <c r="F3482" s="95"/>
    </row>
    <row r="3483" spans="1:6">
      <c r="A3483" s="79"/>
      <c r="B3483" s="97"/>
      <c r="C3483" s="95"/>
      <c r="D3483" s="98"/>
      <c r="E3483" s="92"/>
      <c r="F3483" s="95"/>
    </row>
    <row r="3484" spans="1:6">
      <c r="A3484" s="79"/>
      <c r="B3484" s="97"/>
      <c r="C3484" s="95"/>
      <c r="D3484" s="98"/>
      <c r="E3484" s="92"/>
      <c r="F3484" s="95"/>
    </row>
    <row r="3485" spans="1:6">
      <c r="A3485" s="79"/>
      <c r="B3485" s="97"/>
      <c r="C3485" s="95"/>
      <c r="D3485" s="98"/>
      <c r="E3485" s="92"/>
      <c r="F3485" s="95"/>
    </row>
    <row r="3486" spans="1:6">
      <c r="A3486" s="79"/>
      <c r="B3486" s="97"/>
      <c r="C3486" s="95"/>
      <c r="D3486" s="98"/>
      <c r="E3486" s="92"/>
      <c r="F3486" s="95"/>
    </row>
    <row r="3487" spans="1:6">
      <c r="A3487" s="79"/>
      <c r="B3487" s="97"/>
      <c r="C3487" s="95"/>
      <c r="D3487" s="98"/>
      <c r="E3487" s="92"/>
      <c r="F3487" s="95"/>
    </row>
    <row r="3488" spans="1:6">
      <c r="A3488" s="79"/>
      <c r="B3488" s="97"/>
      <c r="C3488" s="95"/>
      <c r="D3488" s="98"/>
      <c r="E3488" s="92"/>
      <c r="F3488" s="95"/>
    </row>
    <row r="3489" spans="1:6">
      <c r="A3489" s="79"/>
      <c r="B3489" s="97"/>
      <c r="C3489" s="95"/>
      <c r="D3489" s="98"/>
      <c r="E3489" s="92"/>
      <c r="F3489" s="95"/>
    </row>
    <row r="3490" spans="1:6">
      <c r="A3490" s="79"/>
      <c r="B3490" s="97"/>
      <c r="C3490" s="95"/>
      <c r="D3490" s="98"/>
      <c r="E3490" s="92"/>
      <c r="F3490" s="95"/>
    </row>
    <row r="3491" spans="1:6">
      <c r="A3491" s="79"/>
      <c r="B3491" s="97"/>
      <c r="C3491" s="95"/>
      <c r="D3491" s="98"/>
      <c r="E3491" s="92"/>
      <c r="F3491" s="95"/>
    </row>
    <row r="3492" spans="1:6">
      <c r="A3492" s="79"/>
      <c r="B3492" s="97"/>
      <c r="C3492" s="95"/>
      <c r="D3492" s="98"/>
      <c r="E3492" s="92"/>
      <c r="F3492" s="95"/>
    </row>
    <row r="3493" spans="1:6">
      <c r="A3493" s="79"/>
      <c r="B3493" s="97"/>
      <c r="C3493" s="95"/>
      <c r="D3493" s="98"/>
      <c r="E3493" s="92"/>
      <c r="F3493" s="95"/>
    </row>
    <row r="3494" spans="1:6">
      <c r="A3494" s="79"/>
      <c r="B3494" s="97"/>
      <c r="C3494" s="95"/>
      <c r="D3494" s="98"/>
      <c r="E3494" s="92"/>
      <c r="F3494" s="95"/>
    </row>
    <row r="3495" spans="1:6">
      <c r="A3495" s="79"/>
      <c r="B3495" s="97"/>
      <c r="C3495" s="95"/>
      <c r="D3495" s="98"/>
      <c r="E3495" s="92"/>
      <c r="F3495" s="95"/>
    </row>
    <row r="3496" spans="1:6">
      <c r="A3496" s="79"/>
      <c r="B3496" s="97"/>
      <c r="C3496" s="95"/>
      <c r="D3496" s="98"/>
      <c r="E3496" s="92"/>
      <c r="F3496" s="95"/>
    </row>
    <row r="3497" spans="1:6">
      <c r="A3497" s="79"/>
      <c r="B3497" s="97"/>
      <c r="C3497" s="95"/>
      <c r="D3497" s="98"/>
      <c r="E3497" s="92"/>
      <c r="F3497" s="95"/>
    </row>
    <row r="3498" spans="1:6">
      <c r="A3498" s="79"/>
      <c r="B3498" s="97"/>
      <c r="C3498" s="95"/>
      <c r="D3498" s="98"/>
      <c r="E3498" s="92"/>
      <c r="F3498" s="95"/>
    </row>
    <row r="3499" spans="1:6">
      <c r="A3499" s="79"/>
      <c r="B3499" s="97"/>
      <c r="C3499" s="95"/>
      <c r="D3499" s="98"/>
      <c r="E3499" s="92"/>
      <c r="F3499" s="95"/>
    </row>
    <row r="3500" spans="1:6">
      <c r="A3500" s="79"/>
      <c r="B3500" s="97"/>
      <c r="C3500" s="95"/>
      <c r="D3500" s="98"/>
      <c r="E3500" s="92"/>
      <c r="F3500" s="95"/>
    </row>
    <row r="3501" spans="1:6">
      <c r="A3501" s="79"/>
      <c r="B3501" s="97"/>
      <c r="C3501" s="95"/>
      <c r="D3501" s="98"/>
      <c r="E3501" s="92"/>
      <c r="F3501" s="95"/>
    </row>
    <row r="3502" spans="1:6">
      <c r="A3502" s="79"/>
      <c r="B3502" s="97"/>
      <c r="C3502" s="95"/>
      <c r="D3502" s="98"/>
      <c r="E3502" s="92"/>
      <c r="F3502" s="95"/>
    </row>
    <row r="3503" spans="1:6">
      <c r="A3503" s="79"/>
      <c r="B3503" s="97"/>
      <c r="C3503" s="95"/>
      <c r="D3503" s="98"/>
      <c r="E3503" s="92"/>
      <c r="F3503" s="95"/>
    </row>
    <row r="3504" spans="1:6">
      <c r="A3504" s="79"/>
      <c r="B3504" s="97"/>
      <c r="C3504" s="95"/>
      <c r="D3504" s="98"/>
      <c r="E3504" s="92"/>
      <c r="F3504" s="95"/>
    </row>
    <row r="3505" spans="1:6">
      <c r="A3505" s="79"/>
      <c r="B3505" s="97"/>
      <c r="C3505" s="95"/>
      <c r="D3505" s="98"/>
      <c r="E3505" s="92"/>
      <c r="F3505" s="95"/>
    </row>
    <row r="3506" spans="1:6">
      <c r="A3506" s="79"/>
      <c r="B3506" s="97"/>
      <c r="C3506" s="95"/>
      <c r="D3506" s="98"/>
      <c r="E3506" s="92"/>
      <c r="F3506" s="95"/>
    </row>
    <row r="3507" spans="1:6">
      <c r="A3507" s="79"/>
      <c r="B3507" s="97"/>
      <c r="C3507" s="95"/>
      <c r="D3507" s="98"/>
      <c r="E3507" s="92"/>
      <c r="F3507" s="95"/>
    </row>
    <row r="3508" spans="1:6">
      <c r="A3508" s="79"/>
      <c r="B3508" s="97"/>
      <c r="C3508" s="95"/>
      <c r="D3508" s="98"/>
      <c r="E3508" s="92"/>
      <c r="F3508" s="95"/>
    </row>
    <row r="3509" spans="1:6">
      <c r="A3509" s="79"/>
      <c r="B3509" s="97"/>
      <c r="C3509" s="95"/>
      <c r="D3509" s="98"/>
      <c r="E3509" s="92"/>
      <c r="F3509" s="95"/>
    </row>
    <row r="3510" spans="1:6">
      <c r="A3510" s="79"/>
      <c r="B3510" s="97"/>
      <c r="C3510" s="95"/>
      <c r="D3510" s="98"/>
      <c r="E3510" s="92"/>
      <c r="F3510" s="95"/>
    </row>
    <row r="3511" spans="1:6">
      <c r="A3511" s="79"/>
      <c r="B3511" s="97"/>
      <c r="C3511" s="95"/>
      <c r="D3511" s="98"/>
      <c r="E3511" s="92"/>
      <c r="F3511" s="95"/>
    </row>
    <row r="3512" spans="1:6">
      <c r="A3512" s="79"/>
      <c r="B3512" s="97"/>
      <c r="C3512" s="95"/>
      <c r="D3512" s="98"/>
      <c r="E3512" s="92"/>
      <c r="F3512" s="95"/>
    </row>
    <row r="3513" spans="1:6">
      <c r="A3513" s="79"/>
      <c r="B3513" s="97"/>
      <c r="C3513" s="95"/>
      <c r="D3513" s="98"/>
      <c r="E3513" s="92"/>
      <c r="F3513" s="95"/>
    </row>
    <row r="3514" spans="1:6">
      <c r="A3514" s="79"/>
      <c r="B3514" s="97"/>
      <c r="C3514" s="95"/>
      <c r="D3514" s="98"/>
      <c r="E3514" s="92"/>
      <c r="F3514" s="95"/>
    </row>
    <row r="3515" spans="1:6">
      <c r="A3515" s="79"/>
      <c r="B3515" s="97"/>
      <c r="C3515" s="95"/>
      <c r="D3515" s="98"/>
      <c r="E3515" s="92"/>
      <c r="F3515" s="95"/>
    </row>
    <row r="3516" spans="1:6">
      <c r="A3516" s="79"/>
      <c r="B3516" s="97"/>
      <c r="C3516" s="95"/>
      <c r="D3516" s="98"/>
      <c r="E3516" s="92"/>
      <c r="F3516" s="95"/>
    </row>
    <row r="3517" spans="1:6">
      <c r="A3517" s="79"/>
      <c r="B3517" s="97"/>
      <c r="C3517" s="95"/>
      <c r="D3517" s="98"/>
      <c r="E3517" s="92"/>
      <c r="F3517" s="95"/>
    </row>
    <row r="3518" spans="1:6">
      <c r="A3518" s="79"/>
      <c r="B3518" s="97"/>
      <c r="C3518" s="95"/>
      <c r="D3518" s="98"/>
      <c r="E3518" s="92"/>
      <c r="F3518" s="95"/>
    </row>
    <row r="3519" spans="1:6">
      <c r="A3519" s="79"/>
      <c r="B3519" s="97"/>
      <c r="C3519" s="95"/>
      <c r="D3519" s="98"/>
      <c r="E3519" s="92"/>
      <c r="F3519" s="95"/>
    </row>
    <row r="3520" spans="1:6">
      <c r="A3520" s="79"/>
      <c r="B3520" s="97"/>
      <c r="C3520" s="95"/>
      <c r="D3520" s="98"/>
      <c r="E3520" s="92"/>
      <c r="F3520" s="95"/>
    </row>
    <row r="3521" spans="1:6">
      <c r="A3521" s="79"/>
      <c r="B3521" s="97"/>
      <c r="C3521" s="95"/>
      <c r="D3521" s="98"/>
      <c r="E3521" s="92"/>
      <c r="F3521" s="95"/>
    </row>
    <row r="3522" spans="1:6">
      <c r="A3522" s="79"/>
      <c r="B3522" s="97"/>
      <c r="C3522" s="95"/>
      <c r="D3522" s="98"/>
      <c r="E3522" s="92"/>
      <c r="F3522" s="95"/>
    </row>
    <row r="3523" spans="1:6">
      <c r="A3523" s="79"/>
      <c r="B3523" s="97"/>
      <c r="C3523" s="95"/>
      <c r="D3523" s="98"/>
      <c r="E3523" s="92"/>
      <c r="F3523" s="95"/>
    </row>
    <row r="3524" spans="1:6">
      <c r="A3524" s="79"/>
      <c r="B3524" s="97"/>
      <c r="C3524" s="95"/>
      <c r="D3524" s="98"/>
      <c r="E3524" s="92"/>
      <c r="F3524" s="95"/>
    </row>
    <row r="3525" spans="1:6">
      <c r="A3525" s="79"/>
      <c r="B3525" s="97"/>
      <c r="C3525" s="95"/>
      <c r="D3525" s="98"/>
      <c r="E3525" s="92"/>
      <c r="F3525" s="95"/>
    </row>
    <row r="3526" spans="1:6">
      <c r="A3526" s="79"/>
      <c r="B3526" s="97"/>
      <c r="C3526" s="95"/>
      <c r="D3526" s="98"/>
      <c r="E3526" s="92"/>
      <c r="F3526" s="95"/>
    </row>
    <row r="3527" spans="1:6">
      <c r="A3527" s="79"/>
      <c r="B3527" s="97"/>
      <c r="C3527" s="95"/>
      <c r="D3527" s="98"/>
      <c r="E3527" s="92"/>
      <c r="F3527" s="95"/>
    </row>
    <row r="3528" spans="1:6">
      <c r="A3528" s="79"/>
      <c r="B3528" s="97"/>
      <c r="C3528" s="95"/>
      <c r="D3528" s="98"/>
      <c r="E3528" s="92"/>
      <c r="F3528" s="95"/>
    </row>
    <row r="3529" spans="1:6">
      <c r="A3529" s="79"/>
      <c r="B3529" s="97"/>
      <c r="C3529" s="95"/>
      <c r="D3529" s="98"/>
      <c r="E3529" s="92"/>
      <c r="F3529" s="95"/>
    </row>
    <row r="3530" spans="1:6">
      <c r="A3530" s="79"/>
      <c r="B3530" s="97"/>
      <c r="C3530" s="95"/>
      <c r="D3530" s="98"/>
      <c r="E3530" s="92"/>
      <c r="F3530" s="95"/>
    </row>
    <row r="3531" spans="1:6">
      <c r="A3531" s="79"/>
      <c r="B3531" s="97"/>
      <c r="C3531" s="95"/>
      <c r="D3531" s="98"/>
      <c r="E3531" s="92"/>
      <c r="F3531" s="95"/>
    </row>
    <row r="3532" spans="1:6">
      <c r="A3532" s="79"/>
      <c r="B3532" s="97"/>
      <c r="C3532" s="95"/>
      <c r="D3532" s="98"/>
      <c r="E3532" s="92"/>
      <c r="F3532" s="95"/>
    </row>
    <row r="3533" spans="1:6">
      <c r="A3533" s="79"/>
      <c r="B3533" s="97"/>
      <c r="C3533" s="95"/>
      <c r="D3533" s="98"/>
      <c r="E3533" s="92"/>
      <c r="F3533" s="95"/>
    </row>
    <row r="3534" spans="1:6">
      <c r="A3534" s="79"/>
      <c r="B3534" s="97"/>
      <c r="C3534" s="95"/>
      <c r="D3534" s="98"/>
      <c r="E3534" s="92"/>
      <c r="F3534" s="95"/>
    </row>
    <row r="3535" spans="1:6">
      <c r="A3535" s="79"/>
      <c r="B3535" s="97"/>
      <c r="C3535" s="95"/>
      <c r="D3535" s="98"/>
      <c r="E3535" s="92"/>
      <c r="F3535" s="95"/>
    </row>
    <row r="3536" spans="1:6">
      <c r="A3536" s="79"/>
      <c r="B3536" s="97"/>
      <c r="C3536" s="95"/>
      <c r="D3536" s="98"/>
      <c r="E3536" s="92"/>
      <c r="F3536" s="95"/>
    </row>
    <row r="3537" spans="1:6">
      <c r="A3537" s="79"/>
      <c r="B3537" s="97"/>
      <c r="C3537" s="95"/>
      <c r="D3537" s="98"/>
      <c r="E3537" s="92"/>
      <c r="F3537" s="95"/>
    </row>
    <row r="3538" spans="1:6">
      <c r="A3538" s="79"/>
      <c r="B3538" s="97"/>
      <c r="C3538" s="95"/>
      <c r="D3538" s="98"/>
      <c r="E3538" s="92"/>
      <c r="F3538" s="95"/>
    </row>
    <row r="3539" spans="1:6">
      <c r="A3539" s="79"/>
      <c r="B3539" s="97"/>
      <c r="C3539" s="95"/>
      <c r="D3539" s="98"/>
      <c r="E3539" s="92"/>
      <c r="F3539" s="95"/>
    </row>
    <row r="3540" spans="1:6">
      <c r="A3540" s="79"/>
      <c r="B3540" s="97"/>
      <c r="C3540" s="95"/>
      <c r="D3540" s="98"/>
      <c r="E3540" s="92"/>
      <c r="F3540" s="95"/>
    </row>
    <row r="3541" spans="1:6">
      <c r="A3541" s="79"/>
      <c r="B3541" s="97"/>
      <c r="C3541" s="95"/>
      <c r="D3541" s="98"/>
      <c r="E3541" s="92"/>
      <c r="F3541" s="95"/>
    </row>
    <row r="3542" spans="1:6">
      <c r="A3542" s="79"/>
      <c r="B3542" s="97"/>
      <c r="C3542" s="95"/>
      <c r="D3542" s="98"/>
      <c r="E3542" s="92"/>
      <c r="F3542" s="95"/>
    </row>
    <row r="3543" spans="1:6">
      <c r="A3543" s="79"/>
      <c r="B3543" s="97"/>
      <c r="C3543" s="95"/>
      <c r="D3543" s="98"/>
      <c r="E3543" s="92"/>
      <c r="F3543" s="95"/>
    </row>
    <row r="3544" spans="1:6">
      <c r="A3544" s="79"/>
      <c r="B3544" s="97"/>
      <c r="C3544" s="95"/>
      <c r="D3544" s="98"/>
      <c r="E3544" s="92"/>
      <c r="F3544" s="95"/>
    </row>
    <row r="3545" spans="1:6">
      <c r="A3545" s="79"/>
      <c r="B3545" s="97"/>
      <c r="C3545" s="95"/>
      <c r="D3545" s="98"/>
      <c r="E3545" s="92"/>
      <c r="F3545" s="95"/>
    </row>
    <row r="3546" spans="1:6">
      <c r="A3546" s="79"/>
      <c r="B3546" s="97"/>
      <c r="C3546" s="95"/>
      <c r="D3546" s="98"/>
      <c r="E3546" s="92"/>
      <c r="F3546" s="95"/>
    </row>
    <row r="3547" spans="1:6">
      <c r="A3547" s="79"/>
      <c r="B3547" s="97"/>
      <c r="C3547" s="95"/>
      <c r="D3547" s="98"/>
      <c r="E3547" s="92"/>
      <c r="F3547" s="95"/>
    </row>
    <row r="3548" spans="1:6">
      <c r="A3548" s="79"/>
      <c r="B3548" s="97"/>
      <c r="C3548" s="95"/>
      <c r="D3548" s="98"/>
      <c r="E3548" s="92"/>
      <c r="F3548" s="95"/>
    </row>
    <row r="3549" spans="1:6">
      <c r="A3549" s="79"/>
      <c r="B3549" s="97"/>
      <c r="C3549" s="95"/>
      <c r="D3549" s="98"/>
      <c r="E3549" s="92"/>
      <c r="F3549" s="95"/>
    </row>
    <row r="3550" spans="1:6">
      <c r="A3550" s="79"/>
      <c r="B3550" s="97"/>
      <c r="C3550" s="95"/>
      <c r="D3550" s="98"/>
      <c r="E3550" s="92"/>
      <c r="F3550" s="95"/>
    </row>
    <row r="3551" spans="1:6">
      <c r="A3551" s="79"/>
      <c r="B3551" s="97"/>
      <c r="C3551" s="95"/>
      <c r="D3551" s="98"/>
      <c r="E3551" s="92"/>
      <c r="F3551" s="95"/>
    </row>
    <row r="3552" spans="1:6">
      <c r="A3552" s="79"/>
      <c r="B3552" s="97"/>
      <c r="C3552" s="95"/>
      <c r="D3552" s="98"/>
      <c r="E3552" s="92"/>
      <c r="F3552" s="95"/>
    </row>
    <row r="3553" spans="1:6">
      <c r="A3553" s="79"/>
      <c r="B3553" s="97"/>
      <c r="C3553" s="95"/>
      <c r="D3553" s="98"/>
      <c r="E3553" s="92"/>
      <c r="F3553" s="95"/>
    </row>
    <row r="3554" spans="1:6">
      <c r="A3554" s="79"/>
      <c r="B3554" s="97"/>
      <c r="C3554" s="95"/>
      <c r="D3554" s="98"/>
      <c r="E3554" s="92"/>
      <c r="F3554" s="95"/>
    </row>
    <row r="3555" spans="1:6">
      <c r="A3555" s="79"/>
      <c r="B3555" s="97"/>
      <c r="C3555" s="95"/>
      <c r="D3555" s="98"/>
      <c r="E3555" s="92"/>
      <c r="F3555" s="95"/>
    </row>
    <row r="3556" spans="1:6">
      <c r="A3556" s="79"/>
      <c r="B3556" s="97"/>
      <c r="C3556" s="95"/>
      <c r="D3556" s="98"/>
      <c r="E3556" s="92"/>
      <c r="F3556" s="95"/>
    </row>
    <row r="3557" spans="1:6">
      <c r="A3557" s="79"/>
      <c r="B3557" s="97"/>
      <c r="C3557" s="95"/>
      <c r="D3557" s="98"/>
      <c r="E3557" s="92"/>
      <c r="F3557" s="95"/>
    </row>
    <row r="3558" spans="1:6">
      <c r="A3558" s="79"/>
      <c r="B3558" s="97"/>
      <c r="C3558" s="95"/>
      <c r="D3558" s="98"/>
      <c r="E3558" s="92"/>
      <c r="F3558" s="95"/>
    </row>
    <row r="3559" spans="1:6">
      <c r="A3559" s="79"/>
      <c r="B3559" s="97"/>
      <c r="C3559" s="95"/>
      <c r="D3559" s="98"/>
      <c r="E3559" s="92"/>
      <c r="F3559" s="95"/>
    </row>
    <row r="3560" spans="1:6">
      <c r="A3560" s="79"/>
      <c r="B3560" s="97"/>
      <c r="C3560" s="95"/>
      <c r="D3560" s="98"/>
      <c r="E3560" s="92"/>
      <c r="F3560" s="95"/>
    </row>
    <row r="3561" spans="1:6">
      <c r="A3561" s="79"/>
      <c r="B3561" s="97"/>
      <c r="C3561" s="95"/>
      <c r="D3561" s="98"/>
      <c r="E3561" s="92"/>
      <c r="F3561" s="95"/>
    </row>
    <row r="3562" spans="1:6">
      <c r="A3562" s="79"/>
      <c r="B3562" s="97"/>
      <c r="C3562" s="95"/>
      <c r="D3562" s="98"/>
      <c r="E3562" s="92"/>
      <c r="F3562" s="95"/>
    </row>
    <row r="3563" spans="1:6">
      <c r="A3563" s="79"/>
      <c r="B3563" s="97"/>
      <c r="C3563" s="95"/>
      <c r="D3563" s="98"/>
      <c r="E3563" s="92"/>
      <c r="F3563" s="95"/>
    </row>
    <row r="3564" spans="1:6">
      <c r="A3564" s="79"/>
      <c r="B3564" s="97"/>
      <c r="C3564" s="95"/>
      <c r="D3564" s="98"/>
      <c r="E3564" s="92"/>
      <c r="F3564" s="95"/>
    </row>
    <row r="3565" spans="1:6">
      <c r="A3565" s="79"/>
      <c r="B3565" s="97"/>
      <c r="C3565" s="95"/>
      <c r="D3565" s="98"/>
      <c r="E3565" s="92"/>
      <c r="F3565" s="95"/>
    </row>
    <row r="3566" spans="1:6">
      <c r="A3566" s="79"/>
      <c r="B3566" s="97"/>
      <c r="C3566" s="95"/>
      <c r="D3566" s="98"/>
      <c r="E3566" s="92"/>
      <c r="F3566" s="95"/>
    </row>
    <row r="3567" spans="1:6">
      <c r="A3567" s="79"/>
      <c r="B3567" s="97"/>
      <c r="C3567" s="95"/>
      <c r="D3567" s="98"/>
      <c r="E3567" s="92"/>
      <c r="F3567" s="95"/>
    </row>
    <row r="3568" spans="1:6">
      <c r="A3568" s="79"/>
      <c r="B3568" s="97"/>
      <c r="C3568" s="95"/>
      <c r="D3568" s="98"/>
      <c r="E3568" s="92"/>
      <c r="F3568" s="95"/>
    </row>
    <row r="3569" spans="1:6">
      <c r="A3569" s="79"/>
      <c r="B3569" s="97"/>
      <c r="C3569" s="95"/>
      <c r="D3569" s="98"/>
      <c r="E3569" s="92"/>
      <c r="F3569" s="95"/>
    </row>
    <row r="3570" spans="1:6">
      <c r="A3570" s="79"/>
      <c r="B3570" s="97"/>
      <c r="C3570" s="95"/>
      <c r="D3570" s="98"/>
      <c r="E3570" s="92"/>
      <c r="F3570" s="95"/>
    </row>
    <row r="3571" spans="1:6">
      <c r="A3571" s="79"/>
      <c r="B3571" s="97"/>
      <c r="C3571" s="95"/>
      <c r="D3571" s="98"/>
      <c r="E3571" s="92"/>
      <c r="F3571" s="95"/>
    </row>
    <row r="3572" spans="1:6">
      <c r="A3572" s="79"/>
      <c r="B3572" s="97"/>
      <c r="C3572" s="95"/>
      <c r="D3572" s="98"/>
      <c r="E3572" s="92"/>
      <c r="F3572" s="95"/>
    </row>
    <row r="3573" spans="1:6">
      <c r="A3573" s="79"/>
      <c r="B3573" s="97"/>
      <c r="C3573" s="95"/>
      <c r="D3573" s="98"/>
      <c r="E3573" s="92"/>
      <c r="F3573" s="95"/>
    </row>
    <row r="3574" spans="1:6">
      <c r="A3574" s="79"/>
      <c r="B3574" s="97"/>
      <c r="C3574" s="95"/>
      <c r="D3574" s="98"/>
      <c r="E3574" s="92"/>
      <c r="F3574" s="95"/>
    </row>
    <row r="3575" spans="1:6">
      <c r="A3575" s="79"/>
      <c r="B3575" s="97"/>
      <c r="C3575" s="95"/>
      <c r="D3575" s="98"/>
      <c r="E3575" s="92"/>
      <c r="F3575" s="95"/>
    </row>
    <row r="3576" spans="1:6">
      <c r="A3576" s="79"/>
      <c r="B3576" s="97"/>
      <c r="C3576" s="95"/>
      <c r="D3576" s="98"/>
      <c r="E3576" s="92"/>
      <c r="F3576" s="95"/>
    </row>
    <row r="3577" spans="1:6">
      <c r="A3577" s="79"/>
      <c r="B3577" s="97"/>
      <c r="C3577" s="95"/>
      <c r="D3577" s="98"/>
      <c r="E3577" s="92"/>
      <c r="F3577" s="95"/>
    </row>
    <row r="3578" spans="1:6">
      <c r="A3578" s="79"/>
      <c r="B3578" s="97"/>
      <c r="C3578" s="95"/>
      <c r="D3578" s="98"/>
      <c r="E3578" s="92"/>
      <c r="F3578" s="95"/>
    </row>
    <row r="3579" spans="1:6">
      <c r="A3579" s="79"/>
      <c r="B3579" s="97"/>
      <c r="C3579" s="95"/>
      <c r="D3579" s="98"/>
      <c r="E3579" s="92"/>
      <c r="F3579" s="95"/>
    </row>
    <row r="3580" spans="1:6">
      <c r="A3580" s="79"/>
      <c r="B3580" s="97"/>
      <c r="C3580" s="95"/>
      <c r="D3580" s="98"/>
      <c r="E3580" s="92"/>
      <c r="F3580" s="95"/>
    </row>
    <row r="3581" spans="1:6">
      <c r="A3581" s="79"/>
      <c r="B3581" s="97"/>
      <c r="C3581" s="95"/>
      <c r="D3581" s="98"/>
      <c r="E3581" s="92"/>
      <c r="F3581" s="95"/>
    </row>
    <row r="3582" spans="1:6">
      <c r="A3582" s="79"/>
      <c r="B3582" s="97"/>
      <c r="C3582" s="95"/>
      <c r="D3582" s="98"/>
      <c r="E3582" s="92"/>
      <c r="F3582" s="95"/>
    </row>
    <row r="3583" spans="1:6">
      <c r="A3583" s="79"/>
      <c r="B3583" s="97"/>
      <c r="C3583" s="95"/>
      <c r="D3583" s="98"/>
      <c r="E3583" s="92"/>
      <c r="F3583" s="95"/>
    </row>
    <row r="3584" spans="1:6">
      <c r="A3584" s="79"/>
      <c r="B3584" s="97"/>
      <c r="C3584" s="95"/>
      <c r="D3584" s="98"/>
      <c r="E3584" s="92"/>
      <c r="F3584" s="95"/>
    </row>
    <row r="3585" spans="1:6">
      <c r="A3585" s="79"/>
      <c r="B3585" s="97"/>
      <c r="C3585" s="95"/>
      <c r="D3585" s="98"/>
      <c r="E3585" s="92"/>
      <c r="F3585" s="95"/>
    </row>
    <row r="3586" spans="1:6">
      <c r="A3586" s="79"/>
      <c r="B3586" s="97"/>
      <c r="C3586" s="95"/>
      <c r="D3586" s="98"/>
      <c r="E3586" s="92"/>
      <c r="F3586" s="95"/>
    </row>
    <row r="3587" spans="1:6">
      <c r="A3587" s="79"/>
      <c r="B3587" s="97"/>
      <c r="C3587" s="95"/>
      <c r="D3587" s="98"/>
      <c r="E3587" s="92"/>
      <c r="F3587" s="95"/>
    </row>
    <row r="3588" spans="1:6">
      <c r="A3588" s="79"/>
      <c r="B3588" s="97"/>
      <c r="C3588" s="95"/>
      <c r="D3588" s="98"/>
      <c r="E3588" s="92"/>
      <c r="F3588" s="95"/>
    </row>
    <row r="3589" spans="1:6">
      <c r="A3589" s="79"/>
      <c r="B3589" s="97"/>
      <c r="C3589" s="95"/>
      <c r="D3589" s="98"/>
      <c r="E3589" s="92"/>
      <c r="F3589" s="95"/>
    </row>
    <row r="3590" spans="1:6">
      <c r="A3590" s="79"/>
      <c r="B3590" s="97"/>
      <c r="C3590" s="95"/>
      <c r="D3590" s="98"/>
      <c r="E3590" s="92"/>
      <c r="F3590" s="95"/>
    </row>
    <row r="3591" spans="1:6">
      <c r="A3591" s="79"/>
      <c r="B3591" s="97"/>
      <c r="C3591" s="95"/>
      <c r="D3591" s="98"/>
      <c r="E3591" s="92"/>
      <c r="F3591" s="95"/>
    </row>
    <row r="3592" spans="1:6">
      <c r="A3592" s="79"/>
      <c r="B3592" s="97"/>
      <c r="C3592" s="95"/>
      <c r="D3592" s="98"/>
      <c r="E3592" s="92"/>
      <c r="F3592" s="95"/>
    </row>
    <row r="3593" spans="1:6">
      <c r="A3593" s="79"/>
      <c r="B3593" s="97"/>
      <c r="C3593" s="95"/>
      <c r="D3593" s="98"/>
      <c r="E3593" s="92"/>
      <c r="F3593" s="95"/>
    </row>
    <row r="3594" spans="1:6">
      <c r="A3594" s="79"/>
      <c r="B3594" s="97"/>
      <c r="C3594" s="95"/>
      <c r="D3594" s="98"/>
      <c r="E3594" s="92"/>
      <c r="F3594" s="95"/>
    </row>
    <row r="3595" spans="1:6">
      <c r="A3595" s="79"/>
      <c r="B3595" s="97"/>
      <c r="C3595" s="95"/>
      <c r="D3595" s="98"/>
      <c r="E3595" s="92"/>
      <c r="F3595" s="95"/>
    </row>
    <row r="3596" spans="1:6">
      <c r="A3596" s="79"/>
      <c r="B3596" s="97"/>
      <c r="C3596" s="95"/>
      <c r="D3596" s="98"/>
      <c r="E3596" s="92"/>
      <c r="F3596" s="95"/>
    </row>
    <row r="3597" spans="1:6">
      <c r="A3597" s="79"/>
      <c r="B3597" s="97"/>
      <c r="C3597" s="95"/>
      <c r="D3597" s="98"/>
      <c r="E3597" s="92"/>
      <c r="F3597" s="95"/>
    </row>
    <row r="3598" spans="1:6">
      <c r="A3598" s="79"/>
      <c r="B3598" s="97"/>
      <c r="C3598" s="95"/>
      <c r="D3598" s="98"/>
      <c r="E3598" s="92"/>
      <c r="F3598" s="95"/>
    </row>
    <row r="3599" spans="1:6">
      <c r="A3599" s="79"/>
      <c r="B3599" s="97"/>
      <c r="C3599" s="95"/>
      <c r="D3599" s="98"/>
      <c r="E3599" s="92"/>
      <c r="F3599" s="95"/>
    </row>
    <row r="3600" spans="1:6">
      <c r="A3600" s="79"/>
      <c r="B3600" s="97"/>
      <c r="C3600" s="95"/>
      <c r="D3600" s="98"/>
      <c r="E3600" s="92"/>
      <c r="F3600" s="95"/>
    </row>
    <row r="3601" spans="1:6">
      <c r="A3601" s="79"/>
      <c r="B3601" s="97"/>
      <c r="C3601" s="95"/>
      <c r="D3601" s="98"/>
      <c r="E3601" s="92"/>
      <c r="F3601" s="95"/>
    </row>
    <row r="3602" spans="1:6">
      <c r="A3602" s="79"/>
      <c r="B3602" s="97"/>
      <c r="C3602" s="95"/>
      <c r="D3602" s="98"/>
      <c r="E3602" s="92"/>
      <c r="F3602" s="95"/>
    </row>
    <row r="3603" spans="1:6">
      <c r="A3603" s="79"/>
      <c r="B3603" s="97"/>
      <c r="C3603" s="95"/>
      <c r="D3603" s="98"/>
      <c r="E3603" s="92"/>
      <c r="F3603" s="95"/>
    </row>
    <row r="3604" spans="1:6">
      <c r="A3604" s="79"/>
      <c r="B3604" s="97"/>
      <c r="C3604" s="95"/>
      <c r="D3604" s="98"/>
      <c r="E3604" s="92"/>
      <c r="F3604" s="95"/>
    </row>
    <row r="3605" spans="1:6">
      <c r="A3605" s="79"/>
      <c r="B3605" s="97"/>
      <c r="C3605" s="95"/>
      <c r="D3605" s="98"/>
      <c r="E3605" s="92"/>
      <c r="F3605" s="95"/>
    </row>
    <row r="3606" spans="1:6">
      <c r="A3606" s="79"/>
      <c r="B3606" s="97"/>
      <c r="C3606" s="95"/>
      <c r="D3606" s="98"/>
      <c r="E3606" s="92"/>
      <c r="F3606" s="95"/>
    </row>
    <row r="3607" spans="1:6">
      <c r="A3607" s="79"/>
      <c r="B3607" s="97"/>
      <c r="C3607" s="95"/>
      <c r="D3607" s="98"/>
      <c r="E3607" s="92"/>
      <c r="F3607" s="95"/>
    </row>
    <row r="3608" spans="1:6">
      <c r="A3608" s="79"/>
      <c r="B3608" s="97"/>
      <c r="C3608" s="95"/>
      <c r="D3608" s="98"/>
      <c r="E3608" s="92"/>
      <c r="F3608" s="95"/>
    </row>
    <row r="3609" spans="1:6">
      <c r="A3609" s="79"/>
      <c r="B3609" s="97"/>
      <c r="C3609" s="95"/>
      <c r="D3609" s="98"/>
      <c r="E3609" s="92"/>
      <c r="F3609" s="95"/>
    </row>
    <row r="3610" spans="1:6">
      <c r="A3610" s="79"/>
      <c r="B3610" s="97"/>
      <c r="C3610" s="95"/>
      <c r="D3610" s="98"/>
      <c r="E3610" s="92"/>
      <c r="F3610" s="95"/>
    </row>
    <row r="3611" spans="1:6">
      <c r="A3611" s="79"/>
      <c r="B3611" s="97"/>
      <c r="C3611" s="95"/>
      <c r="D3611" s="98"/>
      <c r="E3611" s="92"/>
      <c r="F3611" s="95"/>
    </row>
    <row r="3612" spans="1:6">
      <c r="A3612" s="79"/>
      <c r="B3612" s="97"/>
      <c r="C3612" s="95"/>
      <c r="D3612" s="98"/>
      <c r="E3612" s="92"/>
      <c r="F3612" s="95"/>
    </row>
    <row r="3613" spans="1:6">
      <c r="A3613" s="79"/>
      <c r="B3613" s="97"/>
      <c r="C3613" s="95"/>
      <c r="D3613" s="98"/>
      <c r="E3613" s="92"/>
      <c r="F3613" s="95"/>
    </row>
    <row r="3614" spans="1:6">
      <c r="A3614" s="79"/>
      <c r="B3614" s="97"/>
      <c r="C3614" s="95"/>
      <c r="D3614" s="98"/>
      <c r="E3614" s="92"/>
      <c r="F3614" s="95"/>
    </row>
    <row r="3615" spans="1:6">
      <c r="A3615" s="79"/>
      <c r="B3615" s="97"/>
      <c r="C3615" s="95"/>
      <c r="D3615" s="98"/>
      <c r="E3615" s="92"/>
      <c r="F3615" s="95"/>
    </row>
    <row r="3616" spans="1:6">
      <c r="A3616" s="79"/>
      <c r="B3616" s="97"/>
      <c r="C3616" s="95"/>
      <c r="D3616" s="98"/>
      <c r="E3616" s="92"/>
      <c r="F3616" s="95"/>
    </row>
    <row r="3617" spans="1:6">
      <c r="A3617" s="79"/>
      <c r="B3617" s="97"/>
      <c r="C3617" s="95"/>
      <c r="D3617" s="98"/>
      <c r="E3617" s="92"/>
      <c r="F3617" s="95"/>
    </row>
    <row r="3618" spans="1:6">
      <c r="A3618" s="79"/>
      <c r="B3618" s="97"/>
      <c r="C3618" s="95"/>
      <c r="D3618" s="98"/>
      <c r="E3618" s="92"/>
      <c r="F3618" s="95"/>
    </row>
    <row r="3619" spans="1:6">
      <c r="A3619" s="79"/>
      <c r="B3619" s="97"/>
      <c r="C3619" s="95"/>
      <c r="D3619" s="98"/>
      <c r="E3619" s="92"/>
      <c r="F3619" s="95"/>
    </row>
    <row r="3620" spans="1:6">
      <c r="A3620" s="79"/>
      <c r="B3620" s="97"/>
      <c r="C3620" s="95"/>
      <c r="D3620" s="98"/>
      <c r="E3620" s="92"/>
      <c r="F3620" s="95"/>
    </row>
    <row r="3621" spans="1:6">
      <c r="A3621" s="79"/>
      <c r="B3621" s="97"/>
      <c r="C3621" s="95"/>
      <c r="D3621" s="98"/>
      <c r="E3621" s="92"/>
      <c r="F3621" s="95"/>
    </row>
    <row r="3622" spans="1:6">
      <c r="A3622" s="79"/>
      <c r="B3622" s="97"/>
      <c r="C3622" s="95"/>
      <c r="D3622" s="98"/>
      <c r="E3622" s="92"/>
      <c r="F3622" s="95"/>
    </row>
    <row r="3623" spans="1:6">
      <c r="A3623" s="79"/>
      <c r="B3623" s="97"/>
      <c r="C3623" s="95"/>
      <c r="D3623" s="98"/>
      <c r="E3623" s="92"/>
      <c r="F3623" s="95"/>
    </row>
    <row r="3624" spans="1:6">
      <c r="A3624" s="79"/>
      <c r="B3624" s="97"/>
      <c r="C3624" s="95"/>
      <c r="D3624" s="98"/>
      <c r="E3624" s="92"/>
      <c r="F3624" s="95"/>
    </row>
    <row r="3625" spans="1:6">
      <c r="A3625" s="79"/>
      <c r="B3625" s="97"/>
      <c r="C3625" s="95"/>
      <c r="D3625" s="98"/>
      <c r="E3625" s="92"/>
      <c r="F3625" s="95"/>
    </row>
    <row r="3626" spans="1:6">
      <c r="A3626" s="79"/>
      <c r="B3626" s="97"/>
      <c r="C3626" s="95"/>
      <c r="D3626" s="98"/>
      <c r="E3626" s="92"/>
      <c r="F3626" s="95"/>
    </row>
    <row r="3627" spans="1:6">
      <c r="A3627" s="79"/>
      <c r="B3627" s="97"/>
      <c r="C3627" s="95"/>
      <c r="D3627" s="98"/>
      <c r="E3627" s="92"/>
      <c r="F3627" s="95"/>
    </row>
    <row r="3628" spans="1:6">
      <c r="A3628" s="79"/>
      <c r="B3628" s="97"/>
      <c r="C3628" s="95"/>
      <c r="D3628" s="98"/>
      <c r="E3628" s="92"/>
      <c r="F3628" s="95"/>
    </row>
    <row r="3629" spans="1:6">
      <c r="A3629" s="79"/>
      <c r="B3629" s="97"/>
      <c r="C3629" s="95"/>
      <c r="D3629" s="98"/>
      <c r="E3629" s="92"/>
      <c r="F3629" s="95"/>
    </row>
    <row r="3630" spans="1:6">
      <c r="A3630" s="79"/>
      <c r="B3630" s="97"/>
      <c r="C3630" s="95"/>
      <c r="D3630" s="98"/>
      <c r="E3630" s="92"/>
      <c r="F3630" s="95"/>
    </row>
    <row r="3631" spans="1:6">
      <c r="A3631" s="79"/>
      <c r="B3631" s="97"/>
      <c r="C3631" s="95"/>
      <c r="D3631" s="98"/>
      <c r="E3631" s="92"/>
      <c r="F3631" s="95"/>
    </row>
    <row r="3632" spans="1:6">
      <c r="A3632" s="79"/>
      <c r="B3632" s="97"/>
      <c r="C3632" s="95"/>
      <c r="D3632" s="98"/>
      <c r="E3632" s="92"/>
      <c r="F3632" s="95"/>
    </row>
    <row r="3633" spans="1:6">
      <c r="A3633" s="79"/>
      <c r="B3633" s="97"/>
      <c r="C3633" s="95"/>
      <c r="D3633" s="98"/>
      <c r="E3633" s="92"/>
      <c r="F3633" s="95"/>
    </row>
    <row r="3634" spans="1:6">
      <c r="A3634" s="79"/>
      <c r="B3634" s="97"/>
      <c r="C3634" s="95"/>
      <c r="D3634" s="98"/>
      <c r="E3634" s="92"/>
      <c r="F3634" s="95"/>
    </row>
    <row r="3635" spans="1:6">
      <c r="A3635" s="79"/>
      <c r="B3635" s="97"/>
      <c r="C3635" s="95"/>
      <c r="D3635" s="98"/>
      <c r="E3635" s="92"/>
      <c r="F3635" s="95"/>
    </row>
    <row r="3636" spans="1:6">
      <c r="A3636" s="79"/>
      <c r="B3636" s="97"/>
      <c r="C3636" s="95"/>
      <c r="D3636" s="98"/>
      <c r="E3636" s="92"/>
      <c r="F3636" s="95"/>
    </row>
    <row r="3637" spans="1:6">
      <c r="A3637" s="79"/>
      <c r="B3637" s="97"/>
      <c r="C3637" s="95"/>
      <c r="D3637" s="98"/>
      <c r="E3637" s="92"/>
      <c r="F3637" s="95"/>
    </row>
    <row r="3638" spans="1:6">
      <c r="A3638" s="79"/>
      <c r="B3638" s="97"/>
      <c r="C3638" s="95"/>
      <c r="D3638" s="98"/>
      <c r="E3638" s="92"/>
      <c r="F3638" s="95"/>
    </row>
    <row r="3639" spans="1:6">
      <c r="A3639" s="79"/>
      <c r="B3639" s="97"/>
      <c r="C3639" s="95"/>
      <c r="D3639" s="98"/>
      <c r="E3639" s="92"/>
      <c r="F3639" s="95"/>
    </row>
    <row r="3640" spans="1:6">
      <c r="A3640" s="79"/>
      <c r="B3640" s="97"/>
      <c r="C3640" s="95"/>
      <c r="D3640" s="98"/>
      <c r="E3640" s="92"/>
      <c r="F3640" s="95"/>
    </row>
    <row r="3641" spans="1:6">
      <c r="A3641" s="79"/>
      <c r="B3641" s="97"/>
      <c r="C3641" s="95"/>
      <c r="D3641" s="98"/>
      <c r="E3641" s="92"/>
      <c r="F3641" s="95"/>
    </row>
    <row r="3642" spans="1:6">
      <c r="A3642" s="79"/>
      <c r="B3642" s="97"/>
      <c r="C3642" s="95"/>
      <c r="D3642" s="98"/>
      <c r="E3642" s="92"/>
      <c r="F3642" s="95"/>
    </row>
    <row r="3643" spans="1:6">
      <c r="A3643" s="79"/>
      <c r="B3643" s="97"/>
      <c r="C3643" s="95"/>
      <c r="D3643" s="98"/>
      <c r="E3643" s="92"/>
      <c r="F3643" s="95"/>
    </row>
    <row r="3644" spans="1:6">
      <c r="A3644" s="79"/>
      <c r="B3644" s="97"/>
      <c r="C3644" s="95"/>
      <c r="D3644" s="98"/>
      <c r="E3644" s="92"/>
      <c r="F3644" s="95"/>
    </row>
    <row r="3645" spans="1:6">
      <c r="A3645" s="79"/>
      <c r="B3645" s="97"/>
      <c r="C3645" s="95"/>
      <c r="D3645" s="98"/>
      <c r="E3645" s="92"/>
      <c r="F3645" s="95"/>
    </row>
    <row r="3646" spans="1:6">
      <c r="A3646" s="79"/>
      <c r="B3646" s="97"/>
      <c r="C3646" s="95"/>
      <c r="D3646" s="98"/>
      <c r="E3646" s="92"/>
      <c r="F3646" s="95"/>
    </row>
    <row r="3647" spans="1:6">
      <c r="A3647" s="79"/>
      <c r="B3647" s="97"/>
      <c r="C3647" s="95"/>
      <c r="D3647" s="98"/>
      <c r="E3647" s="92"/>
      <c r="F3647" s="95"/>
    </row>
    <row r="3648" spans="1:6">
      <c r="A3648" s="79"/>
      <c r="B3648" s="97"/>
      <c r="C3648" s="95"/>
      <c r="D3648" s="98"/>
      <c r="E3648" s="92"/>
      <c r="F3648" s="95"/>
    </row>
    <row r="3649" spans="1:6">
      <c r="A3649" s="79"/>
      <c r="B3649" s="97"/>
      <c r="C3649" s="95"/>
      <c r="D3649" s="98"/>
      <c r="E3649" s="92"/>
      <c r="F3649" s="95"/>
    </row>
    <row r="3650" spans="1:6">
      <c r="A3650" s="79"/>
      <c r="B3650" s="97"/>
      <c r="C3650" s="95"/>
      <c r="D3650" s="98"/>
      <c r="E3650" s="92"/>
      <c r="F3650" s="95"/>
    </row>
    <row r="3651" spans="1:6">
      <c r="A3651" s="79"/>
      <c r="B3651" s="97"/>
      <c r="C3651" s="95"/>
      <c r="D3651" s="98"/>
      <c r="E3651" s="92"/>
      <c r="F3651" s="95"/>
    </row>
    <row r="3652" spans="1:6">
      <c r="A3652" s="79"/>
      <c r="B3652" s="97"/>
      <c r="C3652" s="95"/>
      <c r="D3652" s="98"/>
      <c r="E3652" s="92"/>
      <c r="F3652" s="95"/>
    </row>
    <row r="3653" spans="1:6">
      <c r="A3653" s="79"/>
      <c r="B3653" s="97"/>
      <c r="C3653" s="95"/>
      <c r="D3653" s="98"/>
      <c r="E3653" s="92"/>
      <c r="F3653" s="95"/>
    </row>
    <row r="3654" spans="1:6">
      <c r="A3654" s="79"/>
      <c r="B3654" s="97"/>
      <c r="C3654" s="95"/>
      <c r="D3654" s="98"/>
      <c r="E3654" s="92"/>
      <c r="F3654" s="95"/>
    </row>
    <row r="3655" spans="1:6">
      <c r="A3655" s="79"/>
      <c r="B3655" s="97"/>
      <c r="C3655" s="95"/>
      <c r="D3655" s="98"/>
      <c r="E3655" s="92"/>
      <c r="F3655" s="95"/>
    </row>
    <row r="3656" spans="1:6">
      <c r="A3656" s="79"/>
      <c r="B3656" s="97"/>
      <c r="C3656" s="95"/>
      <c r="D3656" s="98"/>
      <c r="E3656" s="92"/>
      <c r="F3656" s="95"/>
    </row>
    <row r="3657" spans="1:6">
      <c r="A3657" s="79"/>
      <c r="B3657" s="97"/>
      <c r="C3657" s="95"/>
      <c r="D3657" s="98"/>
      <c r="E3657" s="92"/>
      <c r="F3657" s="95"/>
    </row>
    <row r="3658" spans="1:6">
      <c r="A3658" s="79"/>
      <c r="B3658" s="97"/>
      <c r="C3658" s="95"/>
      <c r="D3658" s="98"/>
      <c r="E3658" s="92"/>
      <c r="F3658" s="95"/>
    </row>
    <row r="3659" spans="1:6">
      <c r="A3659" s="79"/>
      <c r="B3659" s="97"/>
      <c r="C3659" s="95"/>
      <c r="D3659" s="98"/>
      <c r="E3659" s="92"/>
      <c r="F3659" s="95"/>
    </row>
    <row r="3660" spans="1:6">
      <c r="A3660" s="79"/>
      <c r="B3660" s="97"/>
      <c r="C3660" s="95"/>
      <c r="D3660" s="98"/>
      <c r="E3660" s="92"/>
      <c r="F3660" s="95"/>
    </row>
    <row r="3661" spans="1:6">
      <c r="A3661" s="79"/>
      <c r="B3661" s="97"/>
      <c r="C3661" s="95"/>
      <c r="D3661" s="98"/>
      <c r="E3661" s="92"/>
      <c r="F3661" s="95"/>
    </row>
    <row r="3662" spans="1:6">
      <c r="A3662" s="79"/>
      <c r="B3662" s="97"/>
      <c r="C3662" s="95"/>
      <c r="D3662" s="98"/>
      <c r="E3662" s="92"/>
      <c r="F3662" s="95"/>
    </row>
    <row r="3663" spans="1:6">
      <c r="A3663" s="79"/>
      <c r="B3663" s="97"/>
      <c r="C3663" s="95"/>
      <c r="D3663" s="98"/>
      <c r="E3663" s="92"/>
      <c r="F3663" s="95"/>
    </row>
    <row r="3664" spans="1:6">
      <c r="A3664" s="79"/>
      <c r="B3664" s="97"/>
      <c r="C3664" s="95"/>
      <c r="D3664" s="98"/>
      <c r="E3664" s="92"/>
      <c r="F3664" s="95"/>
    </row>
    <row r="3665" spans="1:6">
      <c r="A3665" s="79"/>
      <c r="B3665" s="97"/>
      <c r="C3665" s="95"/>
      <c r="D3665" s="98"/>
      <c r="E3665" s="92"/>
      <c r="F3665" s="95"/>
    </row>
    <row r="3666" spans="1:6">
      <c r="A3666" s="79"/>
      <c r="B3666" s="97"/>
      <c r="C3666" s="95"/>
      <c r="D3666" s="98"/>
      <c r="E3666" s="92"/>
      <c r="F3666" s="95"/>
    </row>
    <row r="3667" spans="1:6">
      <c r="A3667" s="79"/>
      <c r="B3667" s="97"/>
      <c r="C3667" s="95"/>
      <c r="D3667" s="98"/>
      <c r="E3667" s="92"/>
      <c r="F3667" s="95"/>
    </row>
    <row r="3668" spans="1:6">
      <c r="A3668" s="79"/>
      <c r="B3668" s="97"/>
      <c r="C3668" s="95"/>
      <c r="D3668" s="98"/>
      <c r="E3668" s="92"/>
      <c r="F3668" s="95"/>
    </row>
    <row r="3669" spans="1:6">
      <c r="A3669" s="79"/>
      <c r="B3669" s="97"/>
      <c r="C3669" s="95"/>
      <c r="D3669" s="98"/>
      <c r="E3669" s="92"/>
      <c r="F3669" s="95"/>
    </row>
    <row r="3670" spans="1:6">
      <c r="A3670" s="79"/>
      <c r="B3670" s="97"/>
      <c r="C3670" s="95"/>
      <c r="D3670" s="98"/>
      <c r="E3670" s="92"/>
      <c r="F3670" s="95"/>
    </row>
    <row r="3671" spans="1:6">
      <c r="A3671" s="79"/>
      <c r="B3671" s="97"/>
      <c r="C3671" s="95"/>
      <c r="D3671" s="98"/>
      <c r="E3671" s="92"/>
      <c r="F3671" s="95"/>
    </row>
    <row r="3672" spans="1:6">
      <c r="A3672" s="79"/>
      <c r="B3672" s="97"/>
      <c r="C3672" s="95"/>
      <c r="D3672" s="98"/>
      <c r="E3672" s="92"/>
      <c r="F3672" s="95"/>
    </row>
    <row r="3673" spans="1:6">
      <c r="A3673" s="79"/>
      <c r="B3673" s="97"/>
      <c r="C3673" s="95"/>
      <c r="D3673" s="98"/>
      <c r="E3673" s="92"/>
      <c r="F3673" s="95"/>
    </row>
    <row r="3674" spans="1:6">
      <c r="A3674" s="79"/>
      <c r="B3674" s="97"/>
      <c r="C3674" s="95"/>
      <c r="D3674" s="98"/>
      <c r="E3674" s="92"/>
      <c r="F3674" s="95"/>
    </row>
    <row r="3675" spans="1:6">
      <c r="A3675" s="79"/>
      <c r="B3675" s="97"/>
      <c r="C3675" s="95"/>
      <c r="D3675" s="98"/>
      <c r="E3675" s="92"/>
      <c r="F3675" s="95"/>
    </row>
    <row r="3676" spans="1:6">
      <c r="A3676" s="79"/>
      <c r="B3676" s="97"/>
      <c r="C3676" s="95"/>
      <c r="D3676" s="98"/>
      <c r="E3676" s="92"/>
      <c r="F3676" s="95"/>
    </row>
    <row r="3677" spans="1:6">
      <c r="A3677" s="79"/>
      <c r="B3677" s="97"/>
      <c r="C3677" s="95"/>
      <c r="D3677" s="98"/>
      <c r="E3677" s="92"/>
      <c r="F3677" s="95"/>
    </row>
    <row r="3678" spans="1:6">
      <c r="A3678" s="79"/>
      <c r="B3678" s="97"/>
      <c r="C3678" s="95"/>
      <c r="D3678" s="98"/>
      <c r="E3678" s="92"/>
      <c r="F3678" s="95"/>
    </row>
    <row r="3679" spans="1:6">
      <c r="A3679" s="79"/>
      <c r="B3679" s="97"/>
      <c r="C3679" s="95"/>
      <c r="D3679" s="98"/>
      <c r="E3679" s="92"/>
      <c r="F3679" s="95"/>
    </row>
    <row r="3680" spans="1:6">
      <c r="A3680" s="79"/>
      <c r="B3680" s="97"/>
      <c r="C3680" s="95"/>
      <c r="D3680" s="98"/>
      <c r="E3680" s="92"/>
      <c r="F3680" s="95"/>
    </row>
    <row r="3681" spans="1:6">
      <c r="A3681" s="79"/>
      <c r="B3681" s="97"/>
      <c r="C3681" s="95"/>
      <c r="D3681" s="98"/>
      <c r="E3681" s="92"/>
      <c r="F3681" s="95"/>
    </row>
    <row r="3682" spans="1:6">
      <c r="A3682" s="79"/>
      <c r="B3682" s="97"/>
      <c r="C3682" s="95"/>
      <c r="D3682" s="98"/>
      <c r="E3682" s="92"/>
      <c r="F3682" s="95"/>
    </row>
    <row r="3683" spans="1:6">
      <c r="A3683" s="79"/>
      <c r="B3683" s="97"/>
      <c r="C3683" s="95"/>
      <c r="D3683" s="98"/>
      <c r="E3683" s="92"/>
      <c r="F3683" s="95"/>
    </row>
    <row r="3684" spans="1:6">
      <c r="A3684" s="79"/>
      <c r="B3684" s="97"/>
      <c r="C3684" s="95"/>
      <c r="D3684" s="98"/>
      <c r="E3684" s="92"/>
      <c r="F3684" s="95"/>
    </row>
    <row r="3685" spans="1:6">
      <c r="A3685" s="79"/>
      <c r="B3685" s="97"/>
      <c r="C3685" s="95"/>
      <c r="D3685" s="98"/>
      <c r="E3685" s="92"/>
      <c r="F3685" s="95"/>
    </row>
    <row r="3686" spans="1:6">
      <c r="A3686" s="79"/>
      <c r="B3686" s="97"/>
      <c r="C3686" s="95"/>
      <c r="D3686" s="98"/>
      <c r="E3686" s="92"/>
      <c r="F3686" s="95"/>
    </row>
    <row r="3687" spans="1:6">
      <c r="A3687" s="79"/>
      <c r="B3687" s="97"/>
      <c r="C3687" s="95"/>
      <c r="D3687" s="98"/>
      <c r="E3687" s="92"/>
      <c r="F3687" s="95"/>
    </row>
    <row r="3688" spans="1:6">
      <c r="A3688" s="79"/>
      <c r="B3688" s="97"/>
      <c r="C3688" s="95"/>
      <c r="D3688" s="98"/>
      <c r="E3688" s="92"/>
      <c r="F3688" s="95"/>
    </row>
    <row r="3689" spans="1:6">
      <c r="A3689" s="79"/>
      <c r="B3689" s="97"/>
      <c r="C3689" s="95"/>
      <c r="D3689" s="98"/>
      <c r="E3689" s="92"/>
      <c r="F3689" s="95"/>
    </row>
    <row r="3690" spans="1:6">
      <c r="A3690" s="79"/>
      <c r="B3690" s="97"/>
      <c r="C3690" s="95"/>
      <c r="D3690" s="98"/>
      <c r="E3690" s="92"/>
      <c r="F3690" s="95"/>
    </row>
    <row r="3691" spans="1:6">
      <c r="A3691" s="79"/>
      <c r="B3691" s="97"/>
      <c r="C3691" s="95"/>
      <c r="D3691" s="98"/>
      <c r="E3691" s="92"/>
      <c r="F3691" s="95"/>
    </row>
    <row r="3692" spans="1:6">
      <c r="A3692" s="79"/>
      <c r="B3692" s="97"/>
      <c r="C3692" s="95"/>
      <c r="D3692" s="98"/>
      <c r="E3692" s="92"/>
      <c r="F3692" s="95"/>
    </row>
    <row r="3693" spans="1:6">
      <c r="A3693" s="79"/>
      <c r="B3693" s="97"/>
      <c r="C3693" s="95"/>
      <c r="D3693" s="98"/>
      <c r="E3693" s="92"/>
      <c r="F3693" s="95"/>
    </row>
    <row r="3694" spans="1:6">
      <c r="A3694" s="79"/>
      <c r="B3694" s="97"/>
      <c r="C3694" s="95"/>
      <c r="D3694" s="98"/>
      <c r="E3694" s="92"/>
      <c r="F3694" s="95"/>
    </row>
    <row r="3695" spans="1:6">
      <c r="A3695" s="79"/>
      <c r="B3695" s="97"/>
      <c r="C3695" s="95"/>
      <c r="D3695" s="98"/>
      <c r="E3695" s="92"/>
      <c r="F3695" s="95"/>
    </row>
    <row r="3696" spans="1:6">
      <c r="A3696" s="79"/>
      <c r="B3696" s="97"/>
      <c r="C3696" s="95"/>
      <c r="D3696" s="98"/>
      <c r="E3696" s="92"/>
      <c r="F3696" s="95"/>
    </row>
    <row r="3697" spans="1:6">
      <c r="A3697" s="79"/>
      <c r="B3697" s="97"/>
      <c r="C3697" s="95"/>
      <c r="D3697" s="98"/>
      <c r="E3697" s="92"/>
      <c r="F3697" s="95"/>
    </row>
    <row r="3698" spans="1:6">
      <c r="A3698" s="79"/>
      <c r="B3698" s="97"/>
      <c r="C3698" s="95"/>
      <c r="D3698" s="98"/>
      <c r="E3698" s="92"/>
      <c r="F3698" s="95"/>
    </row>
    <row r="3699" spans="1:6">
      <c r="A3699" s="79"/>
      <c r="B3699" s="97"/>
      <c r="C3699" s="95"/>
      <c r="D3699" s="98"/>
      <c r="E3699" s="92"/>
      <c r="F3699" s="95"/>
    </row>
    <row r="3700" spans="1:6">
      <c r="A3700" s="79"/>
      <c r="B3700" s="97"/>
      <c r="C3700" s="95"/>
      <c r="D3700" s="98"/>
      <c r="E3700" s="92"/>
      <c r="F3700" s="95"/>
    </row>
    <row r="3701" spans="1:6">
      <c r="A3701" s="79"/>
      <c r="B3701" s="97"/>
      <c r="C3701" s="95"/>
      <c r="D3701" s="98"/>
      <c r="E3701" s="92"/>
      <c r="F3701" s="95"/>
    </row>
    <row r="3702" spans="1:6">
      <c r="A3702" s="79"/>
      <c r="B3702" s="97"/>
      <c r="C3702" s="95"/>
      <c r="D3702" s="98"/>
      <c r="E3702" s="92"/>
      <c r="F3702" s="95"/>
    </row>
    <row r="3703" spans="1:6">
      <c r="A3703" s="79"/>
      <c r="B3703" s="97"/>
      <c r="C3703" s="95"/>
      <c r="D3703" s="98"/>
      <c r="E3703" s="92"/>
      <c r="F3703" s="95"/>
    </row>
    <row r="3704" spans="1:6">
      <c r="A3704" s="79"/>
      <c r="B3704" s="97"/>
      <c r="C3704" s="95"/>
      <c r="D3704" s="98"/>
      <c r="E3704" s="92"/>
      <c r="F3704" s="95"/>
    </row>
    <row r="3705" spans="1:6">
      <c r="A3705" s="79"/>
      <c r="B3705" s="97"/>
      <c r="C3705" s="95"/>
      <c r="D3705" s="98"/>
      <c r="E3705" s="92"/>
      <c r="F3705" s="95"/>
    </row>
    <row r="3706" spans="1:6">
      <c r="A3706" s="79"/>
      <c r="B3706" s="97"/>
      <c r="C3706" s="95"/>
      <c r="D3706" s="98"/>
      <c r="E3706" s="92"/>
      <c r="F3706" s="95"/>
    </row>
    <row r="3707" spans="1:6">
      <c r="A3707" s="79"/>
      <c r="B3707" s="97"/>
      <c r="C3707" s="95"/>
      <c r="D3707" s="98"/>
      <c r="E3707" s="92"/>
      <c r="F3707" s="95"/>
    </row>
    <row r="3708" spans="1:6">
      <c r="A3708" s="79"/>
      <c r="B3708" s="97"/>
      <c r="C3708" s="95"/>
      <c r="D3708" s="98"/>
      <c r="E3708" s="92"/>
      <c r="F3708" s="95"/>
    </row>
    <row r="3709" spans="1:6">
      <c r="A3709" s="79"/>
      <c r="B3709" s="97"/>
      <c r="C3709" s="95"/>
      <c r="D3709" s="98"/>
      <c r="E3709" s="92"/>
      <c r="F3709" s="95"/>
    </row>
    <row r="3710" spans="1:6">
      <c r="A3710" s="79"/>
      <c r="B3710" s="97"/>
      <c r="C3710" s="95"/>
      <c r="D3710" s="98"/>
      <c r="E3710" s="92"/>
      <c r="F3710" s="95"/>
    </row>
    <row r="3711" spans="1:6">
      <c r="A3711" s="79"/>
      <c r="B3711" s="97"/>
      <c r="C3711" s="95"/>
      <c r="D3711" s="98"/>
      <c r="E3711" s="92"/>
      <c r="F3711" s="95"/>
    </row>
    <row r="3712" spans="1:6">
      <c r="A3712" s="79"/>
      <c r="B3712" s="97"/>
      <c r="C3712" s="95"/>
      <c r="D3712" s="98"/>
      <c r="E3712" s="92"/>
      <c r="F3712" s="95"/>
    </row>
    <row r="3713" spans="1:6">
      <c r="A3713" s="79"/>
      <c r="B3713" s="97"/>
      <c r="C3713" s="95"/>
      <c r="D3713" s="98"/>
      <c r="E3713" s="92"/>
      <c r="F3713" s="95"/>
    </row>
    <row r="3714" spans="1:6">
      <c r="A3714" s="79"/>
      <c r="B3714" s="97"/>
      <c r="C3714" s="95"/>
      <c r="D3714" s="98"/>
      <c r="E3714" s="92"/>
      <c r="F3714" s="95"/>
    </row>
    <row r="3715" spans="1:6">
      <c r="A3715" s="79"/>
      <c r="B3715" s="97"/>
      <c r="C3715" s="95"/>
      <c r="D3715" s="98"/>
      <c r="E3715" s="92"/>
      <c r="F3715" s="95"/>
    </row>
    <row r="3716" spans="1:6">
      <c r="A3716" s="79"/>
      <c r="B3716" s="97"/>
      <c r="C3716" s="95"/>
      <c r="D3716" s="98"/>
      <c r="E3716" s="92"/>
      <c r="F3716" s="95"/>
    </row>
    <row r="3717" spans="1:6">
      <c r="A3717" s="79"/>
      <c r="B3717" s="97"/>
      <c r="C3717" s="95"/>
      <c r="D3717" s="98"/>
      <c r="E3717" s="92"/>
      <c r="F3717" s="95"/>
    </row>
    <row r="3718" spans="1:6">
      <c r="A3718" s="79"/>
      <c r="B3718" s="97"/>
      <c r="C3718" s="95"/>
      <c r="D3718" s="98"/>
      <c r="E3718" s="92"/>
      <c r="F3718" s="95"/>
    </row>
    <row r="3719" spans="1:6">
      <c r="A3719" s="79"/>
      <c r="B3719" s="97"/>
      <c r="C3719" s="95"/>
      <c r="D3719" s="98"/>
      <c r="E3719" s="92"/>
      <c r="F3719" s="95"/>
    </row>
    <row r="3720" spans="1:6">
      <c r="A3720" s="79"/>
      <c r="B3720" s="97"/>
      <c r="C3720" s="95"/>
      <c r="D3720" s="98"/>
      <c r="E3720" s="92"/>
      <c r="F3720" s="95"/>
    </row>
    <row r="3721" spans="1:6">
      <c r="A3721" s="79"/>
      <c r="B3721" s="97"/>
      <c r="C3721" s="95"/>
      <c r="D3721" s="98"/>
      <c r="E3721" s="92"/>
      <c r="F3721" s="95"/>
    </row>
    <row r="3722" spans="1:6">
      <c r="A3722" s="79"/>
      <c r="B3722" s="97"/>
      <c r="C3722" s="95"/>
      <c r="D3722" s="98"/>
      <c r="E3722" s="92"/>
      <c r="F3722" s="95"/>
    </row>
    <row r="3723" spans="1:6">
      <c r="A3723" s="79"/>
      <c r="B3723" s="97"/>
      <c r="C3723" s="95"/>
      <c r="D3723" s="98"/>
      <c r="E3723" s="92"/>
      <c r="F3723" s="95"/>
    </row>
    <row r="3724" spans="1:6">
      <c r="A3724" s="79"/>
      <c r="B3724" s="97"/>
      <c r="C3724" s="95"/>
      <c r="D3724" s="98"/>
      <c r="E3724" s="92"/>
      <c r="F3724" s="95"/>
    </row>
    <row r="3725" spans="1:6">
      <c r="A3725" s="79"/>
      <c r="B3725" s="97"/>
      <c r="C3725" s="95"/>
      <c r="D3725" s="98"/>
      <c r="E3725" s="92"/>
      <c r="F3725" s="95"/>
    </row>
    <row r="3726" spans="1:6">
      <c r="A3726" s="79"/>
      <c r="B3726" s="97"/>
      <c r="C3726" s="95"/>
      <c r="D3726" s="98"/>
      <c r="E3726" s="92"/>
      <c r="F3726" s="95"/>
    </row>
    <row r="3727" spans="1:6">
      <c r="A3727" s="79"/>
      <c r="B3727" s="97"/>
      <c r="C3727" s="95"/>
      <c r="D3727" s="98"/>
      <c r="E3727" s="92"/>
      <c r="F3727" s="95"/>
    </row>
    <row r="3728" spans="1:6">
      <c r="A3728" s="79"/>
      <c r="B3728" s="97"/>
      <c r="C3728" s="95"/>
      <c r="D3728" s="98"/>
      <c r="E3728" s="92"/>
      <c r="F3728" s="95"/>
    </row>
    <row r="3729" spans="1:6">
      <c r="A3729" s="79"/>
      <c r="B3729" s="97"/>
      <c r="C3729" s="95"/>
      <c r="D3729" s="98"/>
      <c r="E3729" s="92"/>
      <c r="F3729" s="95"/>
    </row>
    <row r="3730" spans="1:6">
      <c r="A3730" s="79"/>
      <c r="B3730" s="97"/>
      <c r="C3730" s="95"/>
      <c r="D3730" s="98"/>
      <c r="E3730" s="92"/>
      <c r="F3730" s="95"/>
    </row>
    <row r="3731" spans="1:6">
      <c r="A3731" s="79"/>
      <c r="B3731" s="97"/>
      <c r="C3731" s="95"/>
      <c r="D3731" s="98"/>
      <c r="E3731" s="92"/>
      <c r="F3731" s="95"/>
    </row>
    <row r="3732" spans="1:6">
      <c r="A3732" s="79"/>
      <c r="B3732" s="97"/>
      <c r="C3732" s="95"/>
      <c r="D3732" s="98"/>
      <c r="E3732" s="92"/>
      <c r="F3732" s="95"/>
    </row>
    <row r="3733" spans="1:6">
      <c r="A3733" s="79"/>
      <c r="B3733" s="97"/>
      <c r="C3733" s="95"/>
      <c r="D3733" s="98"/>
      <c r="E3733" s="92"/>
      <c r="F3733" s="95"/>
    </row>
    <row r="3734" spans="1:6">
      <c r="A3734" s="79"/>
      <c r="B3734" s="97"/>
      <c r="C3734" s="95"/>
      <c r="D3734" s="98"/>
      <c r="E3734" s="92"/>
      <c r="F3734" s="95"/>
    </row>
    <row r="3735" spans="1:6">
      <c r="A3735" s="79"/>
      <c r="B3735" s="97"/>
      <c r="C3735" s="95"/>
      <c r="D3735" s="98"/>
      <c r="E3735" s="92"/>
      <c r="F3735" s="95"/>
    </row>
    <row r="3736" spans="1:6">
      <c r="A3736" s="79"/>
      <c r="B3736" s="97"/>
      <c r="C3736" s="95"/>
      <c r="D3736" s="98"/>
      <c r="E3736" s="92"/>
      <c r="F3736" s="95"/>
    </row>
    <row r="3737" spans="1:6">
      <c r="A3737" s="79"/>
      <c r="B3737" s="97"/>
      <c r="C3737" s="95"/>
      <c r="D3737" s="98"/>
      <c r="E3737" s="92"/>
      <c r="F3737" s="95"/>
    </row>
    <row r="3738" spans="1:6">
      <c r="A3738" s="79"/>
      <c r="B3738" s="97"/>
      <c r="C3738" s="95"/>
      <c r="D3738" s="98"/>
      <c r="E3738" s="92"/>
      <c r="F3738" s="95"/>
    </row>
    <row r="3739" spans="1:6">
      <c r="A3739" s="79"/>
      <c r="B3739" s="97"/>
      <c r="C3739" s="95"/>
      <c r="D3739" s="98"/>
      <c r="E3739" s="92"/>
      <c r="F3739" s="95"/>
    </row>
    <row r="3740" spans="1:6">
      <c r="A3740" s="79"/>
      <c r="B3740" s="97"/>
      <c r="C3740" s="95"/>
      <c r="D3740" s="98"/>
      <c r="E3740" s="92"/>
      <c r="F3740" s="95"/>
    </row>
    <row r="3741" spans="1:6">
      <c r="A3741" s="79"/>
      <c r="B3741" s="97"/>
      <c r="C3741" s="95"/>
      <c r="D3741" s="98"/>
      <c r="E3741" s="92"/>
      <c r="F3741" s="95"/>
    </row>
    <row r="3742" spans="1:6">
      <c r="A3742" s="79"/>
      <c r="B3742" s="97"/>
      <c r="C3742" s="95"/>
      <c r="D3742" s="98"/>
      <c r="E3742" s="92"/>
      <c r="F3742" s="95"/>
    </row>
    <row r="3743" spans="1:6">
      <c r="A3743" s="79"/>
      <c r="B3743" s="97"/>
      <c r="C3743" s="95"/>
      <c r="D3743" s="98"/>
      <c r="E3743" s="92"/>
      <c r="F3743" s="95"/>
    </row>
    <row r="3744" spans="1:6">
      <c r="A3744" s="79"/>
      <c r="B3744" s="97"/>
      <c r="C3744" s="95"/>
      <c r="D3744" s="98"/>
      <c r="E3744" s="92"/>
      <c r="F3744" s="95"/>
    </row>
    <row r="3745" spans="1:6">
      <c r="A3745" s="79"/>
      <c r="B3745" s="97"/>
      <c r="C3745" s="95"/>
      <c r="D3745" s="98"/>
      <c r="E3745" s="92"/>
      <c r="F3745" s="95"/>
    </row>
    <row r="3746" spans="1:6">
      <c r="A3746" s="79"/>
      <c r="B3746" s="97"/>
      <c r="C3746" s="95"/>
      <c r="D3746" s="98"/>
      <c r="E3746" s="92"/>
      <c r="F3746" s="95"/>
    </row>
    <row r="3747" spans="1:6">
      <c r="A3747" s="79"/>
      <c r="B3747" s="97"/>
      <c r="C3747" s="95"/>
      <c r="D3747" s="98"/>
      <c r="E3747" s="92"/>
      <c r="F3747" s="95"/>
    </row>
    <row r="3748" spans="1:6">
      <c r="A3748" s="79"/>
      <c r="B3748" s="97"/>
      <c r="C3748" s="95"/>
      <c r="D3748" s="98"/>
      <c r="E3748" s="92"/>
      <c r="F3748" s="95"/>
    </row>
    <row r="3749" spans="1:6">
      <c r="A3749" s="79"/>
      <c r="B3749" s="97"/>
      <c r="C3749" s="95"/>
      <c r="D3749" s="98"/>
      <c r="E3749" s="92"/>
      <c r="F3749" s="95"/>
    </row>
    <row r="3750" spans="1:6">
      <c r="A3750" s="79"/>
      <c r="B3750" s="97"/>
      <c r="C3750" s="95"/>
      <c r="D3750" s="98"/>
      <c r="E3750" s="92"/>
      <c r="F3750" s="95"/>
    </row>
    <row r="3751" spans="1:6">
      <c r="A3751" s="79"/>
      <c r="B3751" s="97"/>
      <c r="C3751" s="95"/>
      <c r="D3751" s="98"/>
      <c r="E3751" s="92"/>
      <c r="F3751" s="95"/>
    </row>
    <row r="3752" spans="1:6">
      <c r="A3752" s="79"/>
      <c r="B3752" s="97"/>
      <c r="C3752" s="95"/>
      <c r="D3752" s="98"/>
      <c r="E3752" s="92"/>
      <c r="F3752" s="95"/>
    </row>
    <row r="3753" spans="1:6">
      <c r="A3753" s="79"/>
      <c r="B3753" s="97"/>
      <c r="C3753" s="95"/>
      <c r="D3753" s="98"/>
      <c r="E3753" s="92"/>
      <c r="F3753" s="95"/>
    </row>
    <row r="3754" spans="1:6">
      <c r="A3754" s="79"/>
      <c r="B3754" s="97"/>
      <c r="C3754" s="95"/>
      <c r="D3754" s="98"/>
      <c r="E3754" s="92"/>
      <c r="F3754" s="95"/>
    </row>
    <row r="3755" spans="1:6">
      <c r="A3755" s="79"/>
      <c r="B3755" s="97"/>
      <c r="C3755" s="95"/>
      <c r="D3755" s="98"/>
      <c r="E3755" s="92"/>
      <c r="F3755" s="95"/>
    </row>
    <row r="3756" spans="1:6">
      <c r="A3756" s="79"/>
      <c r="B3756" s="97"/>
      <c r="C3756" s="95"/>
      <c r="D3756" s="98"/>
      <c r="E3756" s="92"/>
      <c r="F3756" s="95"/>
    </row>
    <row r="3757" spans="1:6">
      <c r="A3757" s="79"/>
      <c r="B3757" s="97"/>
      <c r="C3757" s="95"/>
      <c r="D3757" s="98"/>
      <c r="E3757" s="92"/>
      <c r="F3757" s="95"/>
    </row>
    <row r="3758" spans="1:6">
      <c r="A3758" s="79"/>
      <c r="B3758" s="97"/>
      <c r="C3758" s="95"/>
      <c r="D3758" s="98"/>
      <c r="E3758" s="92"/>
      <c r="F3758" s="95"/>
    </row>
    <row r="3759" spans="1:6">
      <c r="A3759" s="79"/>
      <c r="B3759" s="97"/>
      <c r="C3759" s="95"/>
      <c r="D3759" s="98"/>
      <c r="E3759" s="92"/>
      <c r="F3759" s="95"/>
    </row>
    <row r="3760" spans="1:6">
      <c r="A3760" s="79"/>
      <c r="B3760" s="97"/>
      <c r="C3760" s="95"/>
      <c r="D3760" s="98"/>
      <c r="E3760" s="92"/>
      <c r="F3760" s="95"/>
    </row>
    <row r="3761" spans="1:6">
      <c r="A3761" s="79"/>
      <c r="B3761" s="97"/>
      <c r="C3761" s="95"/>
      <c r="D3761" s="98"/>
      <c r="E3761" s="92"/>
      <c r="F3761" s="95"/>
    </row>
    <row r="3762" spans="1:6">
      <c r="A3762" s="79"/>
      <c r="B3762" s="97"/>
      <c r="C3762" s="95"/>
      <c r="D3762" s="98"/>
      <c r="E3762" s="92"/>
      <c r="F3762" s="95"/>
    </row>
    <row r="3763" spans="1:6">
      <c r="A3763" s="79"/>
      <c r="B3763" s="97"/>
      <c r="C3763" s="95"/>
      <c r="D3763" s="98"/>
      <c r="E3763" s="92"/>
      <c r="F3763" s="95"/>
    </row>
    <row r="3764" spans="1:6">
      <c r="A3764" s="79"/>
      <c r="B3764" s="97"/>
      <c r="C3764" s="95"/>
      <c r="D3764" s="98"/>
      <c r="E3764" s="92"/>
      <c r="F3764" s="95"/>
    </row>
    <row r="3765" spans="1:6">
      <c r="A3765" s="79"/>
      <c r="B3765" s="97"/>
      <c r="C3765" s="95"/>
      <c r="D3765" s="98"/>
      <c r="E3765" s="92"/>
      <c r="F3765" s="95"/>
    </row>
    <row r="3766" spans="1:6">
      <c r="A3766" s="79"/>
      <c r="B3766" s="97"/>
      <c r="C3766" s="95"/>
      <c r="D3766" s="98"/>
      <c r="E3766" s="92"/>
      <c r="F3766" s="95"/>
    </row>
    <row r="3767" spans="1:6">
      <c r="A3767" s="79"/>
      <c r="B3767" s="97"/>
      <c r="C3767" s="95"/>
      <c r="D3767" s="98"/>
      <c r="E3767" s="92"/>
      <c r="F3767" s="95"/>
    </row>
    <row r="3768" spans="1:6">
      <c r="A3768" s="79"/>
      <c r="B3768" s="97"/>
      <c r="C3768" s="95"/>
      <c r="D3768" s="98"/>
      <c r="E3768" s="92"/>
      <c r="F3768" s="95"/>
    </row>
    <row r="3769" spans="1:6">
      <c r="A3769" s="79"/>
      <c r="B3769" s="97"/>
      <c r="C3769" s="95"/>
      <c r="D3769" s="98"/>
      <c r="E3769" s="92"/>
      <c r="F3769" s="95"/>
    </row>
    <row r="3770" spans="1:6">
      <c r="A3770" s="79"/>
      <c r="B3770" s="97"/>
      <c r="C3770" s="95"/>
      <c r="D3770" s="98"/>
      <c r="E3770" s="92"/>
      <c r="F3770" s="95"/>
    </row>
    <row r="3771" spans="1:6">
      <c r="A3771" s="79"/>
      <c r="B3771" s="97"/>
      <c r="C3771" s="95"/>
      <c r="D3771" s="98"/>
      <c r="E3771" s="92"/>
      <c r="F3771" s="95"/>
    </row>
    <row r="3772" spans="1:6">
      <c r="A3772" s="79"/>
      <c r="B3772" s="97"/>
      <c r="C3772" s="95"/>
      <c r="D3772" s="98"/>
      <c r="E3772" s="92"/>
      <c r="F3772" s="95"/>
    </row>
    <row r="3773" spans="1:6">
      <c r="A3773" s="79"/>
      <c r="B3773" s="97"/>
      <c r="C3773" s="95"/>
      <c r="D3773" s="98"/>
      <c r="E3773" s="92"/>
      <c r="F3773" s="95"/>
    </row>
    <row r="3774" spans="1:6">
      <c r="A3774" s="79"/>
      <c r="B3774" s="97"/>
      <c r="C3774" s="95"/>
      <c r="D3774" s="98"/>
      <c r="E3774" s="92"/>
      <c r="F3774" s="95"/>
    </row>
    <row r="3775" spans="1:6">
      <c r="A3775" s="79"/>
      <c r="B3775" s="97"/>
      <c r="C3775" s="95"/>
      <c r="D3775" s="98"/>
      <c r="E3775" s="92"/>
      <c r="F3775" s="95"/>
    </row>
    <row r="3776" spans="1:6">
      <c r="A3776" s="79"/>
      <c r="B3776" s="97"/>
      <c r="C3776" s="95"/>
      <c r="D3776" s="98"/>
      <c r="E3776" s="92"/>
      <c r="F3776" s="95"/>
    </row>
    <row r="3777" spans="1:6">
      <c r="A3777" s="79"/>
      <c r="B3777" s="97"/>
      <c r="C3777" s="95"/>
      <c r="D3777" s="98"/>
      <c r="E3777" s="92"/>
      <c r="F3777" s="95"/>
    </row>
    <row r="3778" spans="1:6">
      <c r="A3778" s="79"/>
      <c r="B3778" s="97"/>
      <c r="C3778" s="95"/>
      <c r="D3778" s="98"/>
      <c r="E3778" s="92"/>
      <c r="F3778" s="95"/>
    </row>
    <row r="3779" spans="1:6">
      <c r="A3779" s="79"/>
      <c r="B3779" s="97"/>
      <c r="C3779" s="95"/>
      <c r="D3779" s="98"/>
      <c r="E3779" s="92"/>
      <c r="F3779" s="95"/>
    </row>
    <row r="3780" spans="1:6">
      <c r="A3780" s="79"/>
      <c r="B3780" s="97"/>
      <c r="C3780" s="95"/>
      <c r="D3780" s="98"/>
      <c r="E3780" s="92"/>
      <c r="F3780" s="95"/>
    </row>
    <row r="3781" spans="1:6">
      <c r="A3781" s="79"/>
      <c r="B3781" s="97"/>
      <c r="C3781" s="95"/>
      <c r="D3781" s="98"/>
      <c r="E3781" s="92"/>
      <c r="F3781" s="95"/>
    </row>
    <row r="3782" spans="1:6">
      <c r="A3782" s="79"/>
      <c r="B3782" s="97"/>
      <c r="C3782" s="95"/>
      <c r="D3782" s="98"/>
      <c r="E3782" s="92"/>
      <c r="F3782" s="95"/>
    </row>
    <row r="3783" spans="1:6">
      <c r="A3783" s="79"/>
      <c r="B3783" s="97"/>
      <c r="C3783" s="95"/>
      <c r="D3783" s="98"/>
      <c r="E3783" s="92"/>
      <c r="F3783" s="95"/>
    </row>
    <row r="3784" spans="1:6">
      <c r="A3784" s="79"/>
      <c r="B3784" s="97"/>
      <c r="C3784" s="95"/>
      <c r="D3784" s="98"/>
      <c r="E3784" s="92"/>
      <c r="F3784" s="95"/>
    </row>
    <row r="3785" spans="1:6">
      <c r="A3785" s="79"/>
      <c r="B3785" s="97"/>
      <c r="C3785" s="95"/>
      <c r="D3785" s="98"/>
      <c r="E3785" s="92"/>
      <c r="F3785" s="95"/>
    </row>
    <row r="3786" spans="1:6">
      <c r="A3786" s="79"/>
      <c r="B3786" s="97"/>
      <c r="C3786" s="95"/>
      <c r="D3786" s="98"/>
      <c r="E3786" s="92"/>
      <c r="F3786" s="95"/>
    </row>
    <row r="3787" spans="1:6">
      <c r="A3787" s="79"/>
      <c r="B3787" s="97"/>
      <c r="C3787" s="95"/>
      <c r="D3787" s="98"/>
      <c r="E3787" s="92"/>
      <c r="F3787" s="95"/>
    </row>
    <row r="3788" spans="1:6">
      <c r="A3788" s="79"/>
      <c r="B3788" s="97"/>
      <c r="C3788" s="95"/>
      <c r="D3788" s="98"/>
      <c r="E3788" s="92"/>
      <c r="F3788" s="95"/>
    </row>
    <row r="3789" spans="1:6">
      <c r="A3789" s="79"/>
      <c r="B3789" s="97"/>
      <c r="C3789" s="95"/>
      <c r="D3789" s="98"/>
      <c r="E3789" s="92"/>
      <c r="F3789" s="95"/>
    </row>
    <row r="3790" spans="1:6">
      <c r="A3790" s="79"/>
      <c r="B3790" s="97"/>
      <c r="C3790" s="95"/>
      <c r="D3790" s="98"/>
      <c r="E3790" s="92"/>
      <c r="F3790" s="95"/>
    </row>
    <row r="3791" spans="1:6">
      <c r="A3791" s="79"/>
      <c r="B3791" s="97"/>
      <c r="C3791" s="95"/>
      <c r="D3791" s="98"/>
      <c r="E3791" s="92"/>
      <c r="F3791" s="95"/>
    </row>
    <row r="3792" spans="1:6">
      <c r="A3792" s="79"/>
      <c r="B3792" s="97"/>
      <c r="C3792" s="95"/>
      <c r="D3792" s="98"/>
      <c r="E3792" s="92"/>
      <c r="F3792" s="95"/>
    </row>
    <row r="3793" spans="1:6">
      <c r="A3793" s="79"/>
      <c r="B3793" s="97"/>
      <c r="C3793" s="95"/>
      <c r="D3793" s="98"/>
      <c r="E3793" s="92"/>
      <c r="F3793" s="95"/>
    </row>
    <row r="3794" spans="1:6">
      <c r="A3794" s="79"/>
      <c r="B3794" s="97"/>
      <c r="C3794" s="95"/>
      <c r="D3794" s="98"/>
      <c r="E3794" s="92"/>
      <c r="F3794" s="95"/>
    </row>
    <row r="3795" spans="1:6">
      <c r="A3795" s="79"/>
      <c r="B3795" s="97"/>
      <c r="C3795" s="95"/>
      <c r="D3795" s="98"/>
      <c r="E3795" s="92"/>
      <c r="F3795" s="95"/>
    </row>
    <row r="3796" spans="1:6">
      <c r="A3796" s="79"/>
      <c r="B3796" s="97"/>
      <c r="C3796" s="95"/>
      <c r="D3796" s="98"/>
      <c r="E3796" s="92"/>
      <c r="F3796" s="95"/>
    </row>
    <row r="3797" spans="1:6">
      <c r="A3797" s="79"/>
      <c r="B3797" s="97"/>
      <c r="C3797" s="95"/>
      <c r="D3797" s="98"/>
      <c r="E3797" s="92"/>
      <c r="F3797" s="95"/>
    </row>
    <row r="3798" spans="1:6">
      <c r="A3798" s="79"/>
      <c r="B3798" s="97"/>
      <c r="C3798" s="95"/>
      <c r="D3798" s="98"/>
      <c r="E3798" s="92"/>
      <c r="F3798" s="95"/>
    </row>
    <row r="3799" spans="1:6">
      <c r="A3799" s="79"/>
      <c r="B3799" s="97"/>
      <c r="C3799" s="95"/>
      <c r="D3799" s="98"/>
      <c r="E3799" s="92"/>
      <c r="F3799" s="95"/>
    </row>
    <row r="3800" spans="1:6">
      <c r="A3800" s="79"/>
      <c r="B3800" s="97"/>
      <c r="C3800" s="95"/>
      <c r="D3800" s="98"/>
      <c r="E3800" s="92"/>
      <c r="F3800" s="95"/>
    </row>
    <row r="3801" spans="1:6">
      <c r="A3801" s="79"/>
      <c r="B3801" s="97"/>
      <c r="C3801" s="95"/>
      <c r="D3801" s="98"/>
      <c r="E3801" s="92"/>
      <c r="F3801" s="95"/>
    </row>
    <row r="3802" spans="1:6">
      <c r="A3802" s="79"/>
      <c r="B3802" s="97"/>
      <c r="C3802" s="95"/>
      <c r="D3802" s="98"/>
      <c r="E3802" s="92"/>
      <c r="F3802" s="95"/>
    </row>
    <row r="3803" spans="1:6">
      <c r="A3803" s="79"/>
      <c r="B3803" s="97"/>
      <c r="C3803" s="95"/>
      <c r="D3803" s="98"/>
      <c r="E3803" s="92"/>
      <c r="F3803" s="95"/>
    </row>
    <row r="3804" spans="1:6">
      <c r="A3804" s="79"/>
      <c r="B3804" s="97"/>
      <c r="C3804" s="95"/>
      <c r="D3804" s="98"/>
      <c r="E3804" s="92"/>
      <c r="F3804" s="95"/>
    </row>
    <row r="3805" spans="1:6">
      <c r="A3805" s="79"/>
      <c r="B3805" s="97"/>
      <c r="C3805" s="95"/>
      <c r="D3805" s="98"/>
      <c r="E3805" s="92"/>
      <c r="F3805" s="95"/>
    </row>
    <row r="3806" spans="1:6">
      <c r="A3806" s="79"/>
      <c r="B3806" s="97"/>
      <c r="C3806" s="95"/>
      <c r="D3806" s="98"/>
      <c r="E3806" s="92"/>
      <c r="F3806" s="95"/>
    </row>
    <row r="3807" spans="1:6">
      <c r="A3807" s="79"/>
      <c r="B3807" s="97"/>
      <c r="C3807" s="95"/>
      <c r="D3807" s="98"/>
      <c r="E3807" s="92"/>
      <c r="F3807" s="95"/>
    </row>
    <row r="3808" spans="1:6">
      <c r="A3808" s="79"/>
      <c r="B3808" s="97"/>
      <c r="C3808" s="95"/>
      <c r="D3808" s="98"/>
      <c r="E3808" s="92"/>
      <c r="F3808" s="95"/>
    </row>
    <row r="3809" spans="1:6">
      <c r="A3809" s="79"/>
      <c r="B3809" s="97"/>
      <c r="C3809" s="95"/>
      <c r="D3809" s="98"/>
      <c r="E3809" s="92"/>
      <c r="F3809" s="95"/>
    </row>
    <row r="3810" spans="1:6">
      <c r="A3810" s="79"/>
      <c r="B3810" s="97"/>
      <c r="C3810" s="95"/>
      <c r="D3810" s="98"/>
      <c r="E3810" s="92"/>
      <c r="F3810" s="95"/>
    </row>
    <row r="3811" spans="1:6">
      <c r="A3811" s="79"/>
      <c r="B3811" s="97"/>
      <c r="C3811" s="95"/>
      <c r="D3811" s="98"/>
      <c r="E3811" s="92"/>
      <c r="F3811" s="95"/>
    </row>
    <row r="3812" spans="1:6">
      <c r="A3812" s="79"/>
      <c r="B3812" s="97"/>
      <c r="C3812" s="95"/>
      <c r="D3812" s="98"/>
      <c r="E3812" s="92"/>
      <c r="F3812" s="95"/>
    </row>
    <row r="3813" spans="1:6">
      <c r="A3813" s="79"/>
      <c r="B3813" s="97"/>
      <c r="C3813" s="95"/>
      <c r="D3813" s="98"/>
      <c r="E3813" s="92"/>
      <c r="F3813" s="95"/>
    </row>
    <row r="3814" spans="1:6">
      <c r="A3814" s="79"/>
      <c r="B3814" s="97"/>
      <c r="C3814" s="95"/>
      <c r="D3814" s="98"/>
      <c r="E3814" s="92"/>
      <c r="F3814" s="95"/>
    </row>
    <row r="3815" spans="1:6">
      <c r="A3815" s="79"/>
      <c r="B3815" s="97"/>
      <c r="C3815" s="95"/>
      <c r="D3815" s="98"/>
      <c r="E3815" s="92"/>
      <c r="F3815" s="95"/>
    </row>
    <row r="3816" spans="1:6">
      <c r="A3816" s="79"/>
      <c r="B3816" s="97"/>
      <c r="C3816" s="95"/>
      <c r="D3816" s="98"/>
      <c r="E3816" s="92"/>
      <c r="F3816" s="95"/>
    </row>
    <row r="3817" spans="1:6">
      <c r="A3817" s="79"/>
      <c r="B3817" s="97"/>
      <c r="C3817" s="95"/>
      <c r="D3817" s="98"/>
      <c r="E3817" s="92"/>
      <c r="F3817" s="95"/>
    </row>
    <row r="3818" spans="1:6">
      <c r="A3818" s="79"/>
      <c r="B3818" s="97"/>
      <c r="C3818" s="95"/>
      <c r="D3818" s="98"/>
      <c r="E3818" s="92"/>
      <c r="F3818" s="95"/>
    </row>
    <row r="3819" spans="1:6">
      <c r="A3819" s="79"/>
      <c r="B3819" s="97"/>
      <c r="C3819" s="95"/>
      <c r="D3819" s="98"/>
      <c r="E3819" s="92"/>
      <c r="F3819" s="95"/>
    </row>
    <row r="3820" spans="1:6">
      <c r="A3820" s="79"/>
      <c r="B3820" s="97"/>
      <c r="C3820" s="95"/>
      <c r="D3820" s="98"/>
      <c r="E3820" s="92"/>
      <c r="F3820" s="95"/>
    </row>
    <row r="3821" spans="1:6">
      <c r="A3821" s="79"/>
      <c r="B3821" s="97"/>
      <c r="C3821" s="95"/>
      <c r="D3821" s="98"/>
      <c r="E3821" s="92"/>
      <c r="F3821" s="95"/>
    </row>
    <row r="3822" spans="1:6">
      <c r="A3822" s="79"/>
      <c r="B3822" s="97"/>
      <c r="C3822" s="95"/>
      <c r="D3822" s="98"/>
      <c r="E3822" s="92"/>
      <c r="F3822" s="95"/>
    </row>
    <row r="3823" spans="1:6">
      <c r="A3823" s="79"/>
      <c r="B3823" s="97"/>
      <c r="C3823" s="95"/>
      <c r="D3823" s="98"/>
      <c r="E3823" s="92"/>
      <c r="F3823" s="95"/>
    </row>
    <row r="3824" spans="1:6">
      <c r="A3824" s="79"/>
      <c r="B3824" s="97"/>
      <c r="C3824" s="95"/>
      <c r="D3824" s="98"/>
      <c r="E3824" s="92"/>
      <c r="F3824" s="95"/>
    </row>
    <row r="3825" spans="1:6">
      <c r="A3825" s="79"/>
      <c r="B3825" s="97"/>
      <c r="C3825" s="95"/>
      <c r="D3825" s="98"/>
      <c r="E3825" s="92"/>
      <c r="F3825" s="95"/>
    </row>
    <row r="3826" spans="1:6">
      <c r="A3826" s="79"/>
      <c r="B3826" s="97"/>
      <c r="C3826" s="95"/>
      <c r="D3826" s="98"/>
      <c r="E3826" s="92"/>
      <c r="F3826" s="95"/>
    </row>
    <row r="3827" spans="1:6">
      <c r="A3827" s="79"/>
      <c r="B3827" s="97"/>
      <c r="C3827" s="95"/>
      <c r="D3827" s="98"/>
      <c r="E3827" s="92"/>
      <c r="F3827" s="95"/>
    </row>
    <row r="3828" spans="1:6">
      <c r="A3828" s="79"/>
      <c r="B3828" s="97"/>
      <c r="C3828" s="95"/>
      <c r="D3828" s="98"/>
      <c r="E3828" s="92"/>
      <c r="F3828" s="95"/>
    </row>
    <row r="3829" spans="1:6">
      <c r="A3829" s="79"/>
      <c r="B3829" s="97"/>
      <c r="C3829" s="95"/>
      <c r="D3829" s="98"/>
      <c r="E3829" s="92"/>
      <c r="F3829" s="95"/>
    </row>
    <row r="3830" spans="1:6">
      <c r="A3830" s="79"/>
      <c r="B3830" s="97"/>
      <c r="C3830" s="95"/>
      <c r="D3830" s="98"/>
      <c r="E3830" s="92"/>
      <c r="F3830" s="95"/>
    </row>
    <row r="3831" spans="1:6">
      <c r="A3831" s="79"/>
      <c r="B3831" s="97"/>
      <c r="C3831" s="95"/>
      <c r="D3831" s="98"/>
      <c r="E3831" s="92"/>
      <c r="F3831" s="95"/>
    </row>
    <row r="3832" spans="1:6">
      <c r="A3832" s="79"/>
      <c r="B3832" s="97"/>
      <c r="C3832" s="95"/>
      <c r="D3832" s="98"/>
      <c r="E3832" s="92"/>
      <c r="F3832" s="95"/>
    </row>
    <row r="3833" spans="1:6">
      <c r="A3833" s="79"/>
      <c r="B3833" s="97"/>
      <c r="C3833" s="95"/>
      <c r="D3833" s="98"/>
      <c r="E3833" s="92"/>
      <c r="F3833" s="95"/>
    </row>
    <row r="3834" spans="1:6">
      <c r="A3834" s="79"/>
      <c r="B3834" s="97"/>
      <c r="C3834" s="95"/>
      <c r="D3834" s="98"/>
      <c r="E3834" s="92"/>
      <c r="F3834" s="95"/>
    </row>
    <row r="3835" spans="1:6">
      <c r="A3835" s="79"/>
      <c r="B3835" s="97"/>
      <c r="C3835" s="95"/>
      <c r="D3835" s="98"/>
      <c r="E3835" s="92"/>
      <c r="F3835" s="95"/>
    </row>
    <row r="3836" spans="1:6">
      <c r="A3836" s="79"/>
      <c r="B3836" s="97"/>
      <c r="C3836" s="95"/>
      <c r="D3836" s="98"/>
      <c r="E3836" s="92"/>
      <c r="F3836" s="95"/>
    </row>
    <row r="3837" spans="1:6">
      <c r="A3837" s="79"/>
      <c r="B3837" s="97"/>
      <c r="C3837" s="95"/>
      <c r="D3837" s="98"/>
      <c r="E3837" s="92"/>
      <c r="F3837" s="95"/>
    </row>
    <row r="3838" spans="1:6">
      <c r="A3838" s="79"/>
      <c r="B3838" s="97"/>
      <c r="C3838" s="95"/>
      <c r="D3838" s="98"/>
      <c r="E3838" s="92"/>
      <c r="F3838" s="95"/>
    </row>
    <row r="3839" spans="1:6">
      <c r="A3839" s="79"/>
      <c r="B3839" s="97"/>
      <c r="C3839" s="95"/>
      <c r="D3839" s="98"/>
      <c r="E3839" s="92"/>
      <c r="F3839" s="95"/>
    </row>
    <row r="3840" spans="1:6">
      <c r="A3840" s="79"/>
      <c r="B3840" s="97"/>
      <c r="C3840" s="95"/>
      <c r="D3840" s="98"/>
      <c r="E3840" s="92"/>
      <c r="F3840" s="95"/>
    </row>
    <row r="3841" spans="1:6">
      <c r="A3841" s="79"/>
      <c r="B3841" s="97"/>
      <c r="C3841" s="95"/>
      <c r="D3841" s="98"/>
      <c r="E3841" s="92"/>
      <c r="F3841" s="95"/>
    </row>
    <row r="3842" spans="1:6">
      <c r="A3842" s="79"/>
      <c r="B3842" s="97"/>
      <c r="C3842" s="95"/>
      <c r="D3842" s="98"/>
      <c r="E3842" s="92"/>
      <c r="F3842" s="95"/>
    </row>
    <row r="3843" spans="1:6">
      <c r="A3843" s="79"/>
      <c r="B3843" s="97"/>
      <c r="C3843" s="95"/>
      <c r="D3843" s="98"/>
      <c r="E3843" s="92"/>
      <c r="F3843" s="95"/>
    </row>
    <row r="3844" spans="1:6">
      <c r="A3844" s="79"/>
      <c r="B3844" s="97"/>
      <c r="C3844" s="95"/>
      <c r="D3844" s="98"/>
      <c r="E3844" s="92"/>
      <c r="F3844" s="95"/>
    </row>
    <row r="3845" spans="1:6">
      <c r="A3845" s="79"/>
      <c r="B3845" s="97"/>
      <c r="C3845" s="95"/>
      <c r="D3845" s="98"/>
      <c r="E3845" s="92"/>
      <c r="F3845" s="95"/>
    </row>
    <row r="3846" spans="1:6">
      <c r="A3846" s="79"/>
      <c r="B3846" s="97"/>
      <c r="C3846" s="95"/>
      <c r="D3846" s="98"/>
      <c r="E3846" s="92"/>
      <c r="F3846" s="95"/>
    </row>
    <row r="3847" spans="1:6">
      <c r="A3847" s="79"/>
      <c r="B3847" s="97"/>
      <c r="C3847" s="95"/>
      <c r="D3847" s="98"/>
      <c r="E3847" s="92"/>
      <c r="F3847" s="95"/>
    </row>
    <row r="3848" spans="1:6">
      <c r="A3848" s="79"/>
      <c r="B3848" s="97"/>
      <c r="C3848" s="95"/>
      <c r="D3848" s="98"/>
      <c r="E3848" s="92"/>
      <c r="F3848" s="95"/>
    </row>
    <row r="3849" spans="1:6">
      <c r="A3849" s="79"/>
      <c r="B3849" s="97"/>
      <c r="C3849" s="95"/>
      <c r="D3849" s="98"/>
      <c r="E3849" s="92"/>
      <c r="F3849" s="95"/>
    </row>
    <row r="3850" spans="1:6">
      <c r="A3850" s="79"/>
      <c r="B3850" s="97"/>
      <c r="C3850" s="95"/>
      <c r="D3850" s="98"/>
      <c r="E3850" s="92"/>
      <c r="F3850" s="95"/>
    </row>
    <row r="3851" spans="1:6">
      <c r="A3851" s="79"/>
      <c r="B3851" s="97"/>
      <c r="C3851" s="95"/>
      <c r="D3851" s="98"/>
      <c r="E3851" s="92"/>
      <c r="F3851" s="95"/>
    </row>
    <row r="3852" spans="1:6">
      <c r="A3852" s="79"/>
      <c r="B3852" s="97"/>
      <c r="C3852" s="95"/>
      <c r="D3852" s="98"/>
      <c r="E3852" s="92"/>
      <c r="F3852" s="95"/>
    </row>
    <row r="3853" spans="1:6">
      <c r="A3853" s="79"/>
      <c r="B3853" s="97"/>
      <c r="C3853" s="95"/>
      <c r="D3853" s="98"/>
      <c r="E3853" s="92"/>
      <c r="F3853" s="95"/>
    </row>
    <row r="3854" spans="1:6">
      <c r="A3854" s="79"/>
      <c r="B3854" s="97"/>
      <c r="C3854" s="95"/>
      <c r="D3854" s="98"/>
      <c r="E3854" s="92"/>
      <c r="F3854" s="95"/>
    </row>
    <row r="3855" spans="1:6">
      <c r="A3855" s="79"/>
      <c r="B3855" s="97"/>
      <c r="C3855" s="95"/>
      <c r="D3855" s="98"/>
      <c r="E3855" s="92"/>
      <c r="F3855" s="95"/>
    </row>
    <row r="3856" spans="1:6">
      <c r="A3856" s="79"/>
      <c r="B3856" s="97"/>
      <c r="C3856" s="95"/>
      <c r="D3856" s="98"/>
      <c r="E3856" s="92"/>
      <c r="F3856" s="95"/>
    </row>
    <row r="3857" spans="1:6">
      <c r="A3857" s="79"/>
      <c r="B3857" s="97"/>
      <c r="C3857" s="95"/>
      <c r="D3857" s="98"/>
      <c r="E3857" s="92"/>
      <c r="F3857" s="95"/>
    </row>
    <row r="3858" spans="1:6">
      <c r="A3858" s="79"/>
      <c r="B3858" s="97"/>
      <c r="C3858" s="95"/>
      <c r="D3858" s="98"/>
      <c r="E3858" s="92"/>
      <c r="F3858" s="95"/>
    </row>
    <row r="3859" spans="1:6">
      <c r="A3859" s="79"/>
      <c r="B3859" s="97"/>
      <c r="C3859" s="95"/>
      <c r="D3859" s="98"/>
      <c r="E3859" s="92"/>
      <c r="F3859" s="95"/>
    </row>
    <row r="3860" spans="1:6">
      <c r="A3860" s="79"/>
      <c r="B3860" s="97"/>
      <c r="C3860" s="95"/>
      <c r="D3860" s="98"/>
      <c r="E3860" s="92"/>
      <c r="F3860" s="95"/>
    </row>
    <row r="3861" spans="1:6">
      <c r="A3861" s="79"/>
      <c r="B3861" s="97"/>
      <c r="C3861" s="95"/>
      <c r="D3861" s="98"/>
      <c r="E3861" s="92"/>
      <c r="F3861" s="95"/>
    </row>
    <row r="3862" spans="1:6">
      <c r="A3862" s="79"/>
      <c r="B3862" s="97"/>
      <c r="C3862" s="95"/>
      <c r="D3862" s="98"/>
      <c r="E3862" s="92"/>
      <c r="F3862" s="95"/>
    </row>
    <row r="3863" spans="1:6">
      <c r="A3863" s="79"/>
      <c r="B3863" s="97"/>
      <c r="C3863" s="95"/>
      <c r="D3863" s="98"/>
      <c r="E3863" s="92"/>
      <c r="F3863" s="95"/>
    </row>
    <row r="3864" spans="1:6">
      <c r="A3864" s="79"/>
      <c r="B3864" s="97"/>
      <c r="C3864" s="95"/>
      <c r="D3864" s="98"/>
      <c r="E3864" s="92"/>
      <c r="F3864" s="95"/>
    </row>
    <row r="3865" spans="1:6">
      <c r="A3865" s="79"/>
      <c r="B3865" s="97"/>
      <c r="C3865" s="95"/>
      <c r="D3865" s="98"/>
      <c r="E3865" s="92"/>
      <c r="F3865" s="95"/>
    </row>
    <row r="3866" spans="1:6">
      <c r="A3866" s="79"/>
      <c r="B3866" s="97"/>
      <c r="C3866" s="95"/>
      <c r="D3866" s="98"/>
      <c r="E3866" s="92"/>
      <c r="F3866" s="95"/>
    </row>
    <row r="3867" spans="1:6">
      <c r="A3867" s="79"/>
      <c r="B3867" s="97"/>
      <c r="C3867" s="95"/>
      <c r="D3867" s="98"/>
      <c r="E3867" s="92"/>
      <c r="F3867" s="95"/>
    </row>
    <row r="3868" spans="1:6">
      <c r="A3868" s="79"/>
      <c r="B3868" s="97"/>
      <c r="C3868" s="95"/>
      <c r="D3868" s="98"/>
      <c r="E3868" s="92"/>
      <c r="F3868" s="95"/>
    </row>
    <row r="3869" spans="1:6">
      <c r="A3869" s="79"/>
      <c r="B3869" s="97"/>
      <c r="C3869" s="95"/>
      <c r="D3869" s="98"/>
      <c r="E3869" s="92"/>
      <c r="F3869" s="95"/>
    </row>
    <row r="3870" spans="1:6">
      <c r="A3870" s="79"/>
      <c r="B3870" s="97"/>
      <c r="C3870" s="95"/>
      <c r="D3870" s="98"/>
      <c r="E3870" s="92"/>
      <c r="F3870" s="95"/>
    </row>
    <row r="3871" spans="1:6">
      <c r="A3871" s="79"/>
      <c r="B3871" s="97"/>
      <c r="C3871" s="95"/>
      <c r="D3871" s="98"/>
      <c r="E3871" s="92"/>
      <c r="F3871" s="95"/>
    </row>
    <row r="3872" spans="1:6">
      <c r="A3872" s="79"/>
      <c r="B3872" s="97"/>
      <c r="C3872" s="95"/>
      <c r="D3872" s="98"/>
      <c r="E3872" s="92"/>
      <c r="F3872" s="95"/>
    </row>
    <row r="3873" spans="1:6">
      <c r="A3873" s="79"/>
      <c r="B3873" s="97"/>
      <c r="C3873" s="95"/>
      <c r="D3873" s="98"/>
      <c r="E3873" s="92"/>
      <c r="F3873" s="95"/>
    </row>
    <row r="3874" spans="1:6">
      <c r="A3874" s="79"/>
      <c r="B3874" s="97"/>
      <c r="C3874" s="95"/>
      <c r="D3874" s="98"/>
      <c r="E3874" s="92"/>
      <c r="F3874" s="95"/>
    </row>
    <row r="3875" spans="1:6">
      <c r="A3875" s="79"/>
      <c r="B3875" s="97"/>
      <c r="C3875" s="95"/>
      <c r="D3875" s="98"/>
      <c r="E3875" s="92"/>
      <c r="F3875" s="95"/>
    </row>
    <row r="3876" spans="1:6">
      <c r="A3876" s="79"/>
      <c r="B3876" s="97"/>
      <c r="C3876" s="95"/>
      <c r="D3876" s="98"/>
      <c r="E3876" s="92"/>
      <c r="F3876" s="95"/>
    </row>
    <row r="3877" spans="1:6">
      <c r="A3877" s="79"/>
      <c r="B3877" s="97"/>
      <c r="C3877" s="95"/>
      <c r="D3877" s="98"/>
      <c r="E3877" s="92"/>
      <c r="F3877" s="95"/>
    </row>
    <row r="3878" spans="1:6">
      <c r="A3878" s="79"/>
      <c r="B3878" s="97"/>
      <c r="C3878" s="95"/>
      <c r="D3878" s="98"/>
      <c r="E3878" s="92"/>
      <c r="F3878" s="95"/>
    </row>
    <row r="3879" spans="1:6">
      <c r="A3879" s="79"/>
      <c r="B3879" s="97"/>
      <c r="C3879" s="95"/>
      <c r="D3879" s="98"/>
      <c r="E3879" s="92"/>
      <c r="F3879" s="95"/>
    </row>
    <row r="3880" spans="1:6">
      <c r="A3880" s="79"/>
      <c r="B3880" s="97"/>
      <c r="C3880" s="95"/>
      <c r="D3880" s="98"/>
      <c r="E3880" s="92"/>
      <c r="F3880" s="95"/>
    </row>
    <row r="3881" spans="1:6">
      <c r="A3881" s="79"/>
      <c r="B3881" s="97"/>
      <c r="C3881" s="95"/>
      <c r="D3881" s="98"/>
      <c r="E3881" s="92"/>
      <c r="F3881" s="95"/>
    </row>
    <row r="3882" spans="1:6">
      <c r="A3882" s="79"/>
      <c r="B3882" s="97"/>
      <c r="C3882" s="95"/>
      <c r="D3882" s="98"/>
      <c r="E3882" s="92"/>
      <c r="F3882" s="95"/>
    </row>
    <row r="3883" spans="1:6">
      <c r="A3883" s="79"/>
      <c r="B3883" s="97"/>
      <c r="C3883" s="95"/>
      <c r="D3883" s="98"/>
      <c r="E3883" s="92"/>
      <c r="F3883" s="95"/>
    </row>
    <row r="3884" spans="1:6">
      <c r="A3884" s="79"/>
      <c r="B3884" s="97"/>
      <c r="C3884" s="95"/>
      <c r="D3884" s="98"/>
      <c r="E3884" s="92"/>
      <c r="F3884" s="95"/>
    </row>
    <row r="3885" spans="1:6">
      <c r="A3885" s="79"/>
      <c r="B3885" s="97"/>
      <c r="C3885" s="95"/>
      <c r="D3885" s="98"/>
      <c r="E3885" s="92"/>
      <c r="F3885" s="95"/>
    </row>
    <row r="3886" spans="1:6">
      <c r="A3886" s="79"/>
      <c r="B3886" s="97"/>
      <c r="C3886" s="95"/>
      <c r="D3886" s="98"/>
      <c r="E3886" s="92"/>
      <c r="F3886" s="95"/>
    </row>
    <row r="3887" spans="1:6">
      <c r="A3887" s="79"/>
      <c r="B3887" s="97"/>
      <c r="C3887" s="95"/>
      <c r="D3887" s="98"/>
      <c r="E3887" s="92"/>
      <c r="F3887" s="95"/>
    </row>
    <row r="3888" spans="1:6">
      <c r="A3888" s="79"/>
      <c r="B3888" s="97"/>
      <c r="C3888" s="95"/>
      <c r="D3888" s="98"/>
      <c r="E3888" s="92"/>
      <c r="F3888" s="95"/>
    </row>
    <row r="3889" spans="1:6">
      <c r="A3889" s="79"/>
      <c r="B3889" s="97"/>
      <c r="C3889" s="95"/>
      <c r="D3889" s="98"/>
      <c r="E3889" s="92"/>
      <c r="F3889" s="95"/>
    </row>
    <row r="3890" spans="1:6">
      <c r="A3890" s="79"/>
      <c r="B3890" s="97"/>
      <c r="C3890" s="95"/>
      <c r="D3890" s="98"/>
      <c r="E3890" s="92"/>
      <c r="F3890" s="95"/>
    </row>
    <row r="3891" spans="1:6">
      <c r="A3891" s="79"/>
      <c r="B3891" s="97"/>
      <c r="C3891" s="95"/>
      <c r="D3891" s="98"/>
      <c r="E3891" s="92"/>
      <c r="F3891" s="95"/>
    </row>
    <row r="3892" spans="1:6">
      <c r="A3892" s="79"/>
      <c r="B3892" s="97"/>
      <c r="C3892" s="95"/>
      <c r="D3892" s="98"/>
      <c r="E3892" s="92"/>
      <c r="F3892" s="95"/>
    </row>
    <row r="3893" spans="1:6">
      <c r="A3893" s="79"/>
      <c r="B3893" s="97"/>
      <c r="C3893" s="95"/>
      <c r="D3893" s="98"/>
      <c r="E3893" s="92"/>
      <c r="F3893" s="95"/>
    </row>
    <row r="3894" spans="1:6">
      <c r="A3894" s="79"/>
      <c r="B3894" s="97"/>
      <c r="C3894" s="95"/>
      <c r="D3894" s="98"/>
      <c r="E3894" s="92"/>
      <c r="F3894" s="95"/>
    </row>
    <row r="3895" spans="1:6">
      <c r="A3895" s="79"/>
      <c r="B3895" s="97"/>
      <c r="C3895" s="95"/>
      <c r="D3895" s="98"/>
      <c r="E3895" s="92"/>
      <c r="F3895" s="95"/>
    </row>
    <row r="3896" spans="1:6">
      <c r="A3896" s="79"/>
      <c r="B3896" s="97"/>
      <c r="C3896" s="95"/>
      <c r="D3896" s="98"/>
      <c r="E3896" s="92"/>
      <c r="F3896" s="95"/>
    </row>
    <row r="3897" spans="1:6">
      <c r="A3897" s="79"/>
      <c r="B3897" s="97"/>
      <c r="C3897" s="95"/>
      <c r="D3897" s="98"/>
      <c r="E3897" s="92"/>
      <c r="F3897" s="95"/>
    </row>
    <row r="3898" spans="1:6">
      <c r="A3898" s="79"/>
      <c r="B3898" s="97"/>
      <c r="C3898" s="95"/>
      <c r="D3898" s="98"/>
      <c r="E3898" s="92"/>
      <c r="F3898" s="95"/>
    </row>
    <row r="3899" spans="1:6">
      <c r="A3899" s="79"/>
      <c r="B3899" s="97"/>
      <c r="C3899" s="95"/>
      <c r="D3899" s="98"/>
      <c r="E3899" s="92"/>
      <c r="F3899" s="95"/>
    </row>
    <row r="3900" spans="1:6">
      <c r="A3900" s="79"/>
      <c r="B3900" s="97"/>
      <c r="C3900" s="95"/>
      <c r="D3900" s="98"/>
      <c r="E3900" s="92"/>
      <c r="F3900" s="95"/>
    </row>
    <row r="3901" spans="1:6">
      <c r="A3901" s="79"/>
      <c r="B3901" s="97"/>
      <c r="C3901" s="95"/>
      <c r="D3901" s="98"/>
      <c r="E3901" s="92"/>
      <c r="F3901" s="95"/>
    </row>
    <row r="3902" spans="1:6">
      <c r="A3902" s="79"/>
      <c r="B3902" s="97"/>
      <c r="C3902" s="95"/>
      <c r="D3902" s="98"/>
      <c r="E3902" s="92"/>
      <c r="F3902" s="95"/>
    </row>
    <row r="3903" spans="1:6">
      <c r="A3903" s="79"/>
      <c r="B3903" s="97"/>
      <c r="C3903" s="95"/>
      <c r="D3903" s="98"/>
      <c r="E3903" s="92"/>
      <c r="F3903" s="95"/>
    </row>
    <row r="3904" spans="1:6">
      <c r="A3904" s="79"/>
      <c r="B3904" s="97"/>
      <c r="C3904" s="95"/>
      <c r="D3904" s="98"/>
      <c r="E3904" s="92"/>
      <c r="F3904" s="95"/>
    </row>
    <row r="3905" spans="1:6">
      <c r="A3905" s="79"/>
      <c r="B3905" s="97"/>
      <c r="C3905" s="95"/>
      <c r="D3905" s="98"/>
      <c r="E3905" s="92"/>
      <c r="F3905" s="95"/>
    </row>
    <row r="3906" spans="1:6">
      <c r="A3906" s="79"/>
      <c r="B3906" s="97"/>
      <c r="C3906" s="95"/>
      <c r="D3906" s="98"/>
      <c r="E3906" s="92"/>
      <c r="F3906" s="95"/>
    </row>
    <row r="3907" spans="1:6">
      <c r="A3907" s="79"/>
      <c r="B3907" s="97"/>
      <c r="C3907" s="95"/>
      <c r="D3907" s="98"/>
      <c r="E3907" s="92"/>
      <c r="F3907" s="95"/>
    </row>
    <row r="3908" spans="1:6">
      <c r="A3908" s="79"/>
      <c r="B3908" s="97"/>
      <c r="C3908" s="95"/>
      <c r="D3908" s="98"/>
      <c r="E3908" s="92"/>
      <c r="F3908" s="95"/>
    </row>
    <row r="3909" spans="1:6">
      <c r="A3909" s="79"/>
      <c r="B3909" s="97"/>
      <c r="C3909" s="95"/>
      <c r="D3909" s="98"/>
      <c r="E3909" s="92"/>
      <c r="F3909" s="95"/>
    </row>
    <row r="3910" spans="1:6">
      <c r="A3910" s="79"/>
      <c r="B3910" s="97"/>
      <c r="C3910" s="95"/>
      <c r="D3910" s="98"/>
      <c r="E3910" s="92"/>
      <c r="F3910" s="95"/>
    </row>
    <row r="3911" spans="1:6">
      <c r="A3911" s="79"/>
      <c r="B3911" s="97"/>
      <c r="C3911" s="95"/>
      <c r="D3911" s="98"/>
      <c r="E3911" s="92"/>
      <c r="F3911" s="95"/>
    </row>
    <row r="3912" spans="1:6">
      <c r="A3912" s="79"/>
      <c r="B3912" s="97"/>
      <c r="C3912" s="95"/>
      <c r="D3912" s="98"/>
      <c r="E3912" s="92"/>
      <c r="F3912" s="95"/>
    </row>
    <row r="3913" spans="1:6">
      <c r="A3913" s="79"/>
      <c r="B3913" s="97"/>
      <c r="C3913" s="95"/>
      <c r="D3913" s="98"/>
      <c r="E3913" s="92"/>
      <c r="F3913" s="95"/>
    </row>
    <row r="3914" spans="1:6">
      <c r="A3914" s="79"/>
      <c r="B3914" s="97"/>
      <c r="C3914" s="95"/>
      <c r="D3914" s="98"/>
      <c r="E3914" s="92"/>
      <c r="F3914" s="95"/>
    </row>
    <row r="3915" spans="1:6">
      <c r="A3915" s="79"/>
      <c r="B3915" s="97"/>
      <c r="C3915" s="95"/>
      <c r="D3915" s="98"/>
      <c r="E3915" s="92"/>
      <c r="F3915" s="95"/>
    </row>
    <row r="3916" spans="1:6">
      <c r="A3916" s="79"/>
      <c r="B3916" s="97"/>
      <c r="C3916" s="95"/>
      <c r="D3916" s="98"/>
      <c r="E3916" s="92"/>
      <c r="F3916" s="95"/>
    </row>
    <row r="3917" spans="1:6">
      <c r="A3917" s="79"/>
      <c r="B3917" s="97"/>
      <c r="C3917" s="95"/>
      <c r="D3917" s="98"/>
      <c r="E3917" s="92"/>
      <c r="F3917" s="95"/>
    </row>
    <row r="3918" spans="1:6">
      <c r="A3918" s="79"/>
      <c r="B3918" s="97"/>
      <c r="C3918" s="95"/>
      <c r="D3918" s="98"/>
      <c r="E3918" s="92"/>
      <c r="F3918" s="95"/>
    </row>
    <row r="3919" spans="1:6">
      <c r="A3919" s="79"/>
      <c r="B3919" s="97"/>
      <c r="C3919" s="95"/>
      <c r="D3919" s="98"/>
      <c r="E3919" s="92"/>
      <c r="F3919" s="95"/>
    </row>
    <row r="3920" spans="1:6">
      <c r="A3920" s="79"/>
      <c r="B3920" s="97"/>
      <c r="C3920" s="95"/>
      <c r="D3920" s="98"/>
      <c r="E3920" s="92"/>
      <c r="F3920" s="95"/>
    </row>
    <row r="3921" spans="1:6">
      <c r="A3921" s="79"/>
      <c r="B3921" s="97"/>
      <c r="C3921" s="95"/>
      <c r="D3921" s="98"/>
      <c r="E3921" s="92"/>
      <c r="F3921" s="95"/>
    </row>
    <row r="3922" spans="1:6">
      <c r="A3922" s="79"/>
      <c r="B3922" s="97"/>
      <c r="C3922" s="95"/>
      <c r="D3922" s="98"/>
      <c r="E3922" s="92"/>
      <c r="F3922" s="95"/>
    </row>
    <row r="3923" spans="1:6">
      <c r="A3923" s="79"/>
      <c r="B3923" s="97"/>
      <c r="C3923" s="95"/>
      <c r="D3923" s="98"/>
      <c r="E3923" s="92"/>
      <c r="F3923" s="95"/>
    </row>
    <row r="3924" spans="1:6">
      <c r="A3924" s="79"/>
      <c r="B3924" s="97"/>
      <c r="C3924" s="95"/>
      <c r="D3924" s="98"/>
      <c r="E3924" s="92"/>
      <c r="F3924" s="95"/>
    </row>
    <row r="3925" spans="1:6">
      <c r="A3925" s="79"/>
      <c r="B3925" s="97"/>
      <c r="C3925" s="95"/>
      <c r="D3925" s="98"/>
      <c r="E3925" s="92"/>
      <c r="F3925" s="95"/>
    </row>
    <row r="3926" spans="1:6">
      <c r="A3926" s="79"/>
      <c r="B3926" s="97"/>
      <c r="C3926" s="95"/>
      <c r="D3926" s="98"/>
      <c r="E3926" s="92"/>
      <c r="F3926" s="95"/>
    </row>
    <row r="3927" spans="1:6">
      <c r="A3927" s="79"/>
      <c r="B3927" s="97"/>
      <c r="C3927" s="95"/>
      <c r="D3927" s="98"/>
      <c r="E3927" s="92"/>
      <c r="F3927" s="95"/>
    </row>
    <row r="3928" spans="1:6">
      <c r="A3928" s="79"/>
      <c r="B3928" s="97"/>
      <c r="C3928" s="95"/>
      <c r="D3928" s="98"/>
      <c r="E3928" s="92"/>
      <c r="F3928" s="95"/>
    </row>
    <row r="3929" spans="1:6">
      <c r="A3929" s="79"/>
      <c r="B3929" s="97"/>
      <c r="C3929" s="95"/>
      <c r="D3929" s="98"/>
      <c r="E3929" s="92"/>
      <c r="F3929" s="95"/>
    </row>
    <row r="3930" spans="1:6">
      <c r="A3930" s="79"/>
      <c r="B3930" s="97"/>
      <c r="C3930" s="95"/>
      <c r="D3930" s="98"/>
      <c r="E3930" s="92"/>
      <c r="F3930" s="95"/>
    </row>
    <row r="3931" spans="1:6">
      <c r="A3931" s="79"/>
      <c r="B3931" s="97"/>
      <c r="C3931" s="95"/>
      <c r="D3931" s="98"/>
      <c r="E3931" s="92"/>
      <c r="F3931" s="95"/>
    </row>
    <row r="3932" spans="1:6">
      <c r="A3932" s="79"/>
      <c r="B3932" s="97"/>
      <c r="C3932" s="95"/>
      <c r="D3932" s="98"/>
      <c r="E3932" s="92"/>
      <c r="F3932" s="95"/>
    </row>
    <row r="3933" spans="1:6">
      <c r="A3933" s="79"/>
      <c r="B3933" s="97"/>
      <c r="C3933" s="95"/>
      <c r="D3933" s="98"/>
      <c r="E3933" s="92"/>
      <c r="F3933" s="95"/>
    </row>
    <row r="3934" spans="1:6">
      <c r="A3934" s="79"/>
      <c r="B3934" s="97"/>
      <c r="C3934" s="95"/>
      <c r="D3934" s="98"/>
      <c r="E3934" s="92"/>
      <c r="F3934" s="95"/>
    </row>
    <row r="3935" spans="1:6">
      <c r="A3935" s="79"/>
      <c r="B3935" s="97"/>
      <c r="C3935" s="95"/>
      <c r="D3935" s="98"/>
      <c r="E3935" s="92"/>
      <c r="F3935" s="95"/>
    </row>
    <row r="3936" spans="1:6">
      <c r="A3936" s="79"/>
      <c r="B3936" s="97"/>
      <c r="C3936" s="95"/>
      <c r="D3936" s="98"/>
      <c r="E3936" s="92"/>
      <c r="F3936" s="95"/>
    </row>
    <row r="3937" spans="1:6">
      <c r="A3937" s="79"/>
      <c r="B3937" s="97"/>
      <c r="C3937" s="95"/>
      <c r="D3937" s="98"/>
      <c r="E3937" s="92"/>
      <c r="F3937" s="95"/>
    </row>
    <row r="3938" spans="1:6">
      <c r="A3938" s="79"/>
      <c r="B3938" s="97"/>
      <c r="C3938" s="95"/>
      <c r="D3938" s="98"/>
      <c r="E3938" s="92"/>
      <c r="F3938" s="95"/>
    </row>
    <row r="3939" spans="1:6">
      <c r="A3939" s="79"/>
      <c r="B3939" s="97"/>
      <c r="C3939" s="95"/>
      <c r="D3939" s="98"/>
      <c r="E3939" s="92"/>
      <c r="F3939" s="95"/>
    </row>
    <row r="3940" spans="1:6">
      <c r="A3940" s="79"/>
      <c r="B3940" s="97"/>
      <c r="C3940" s="95"/>
      <c r="D3940" s="98"/>
      <c r="E3940" s="92"/>
      <c r="F3940" s="95"/>
    </row>
    <row r="3941" spans="1:6">
      <c r="A3941" s="79"/>
      <c r="B3941" s="97"/>
      <c r="C3941" s="95"/>
      <c r="D3941" s="98"/>
      <c r="E3941" s="92"/>
      <c r="F3941" s="95"/>
    </row>
    <row r="3942" spans="1:6">
      <c r="A3942" s="79"/>
      <c r="B3942" s="97"/>
      <c r="C3942" s="95"/>
      <c r="D3942" s="98"/>
      <c r="E3942" s="92"/>
      <c r="F3942" s="95"/>
    </row>
    <row r="3943" spans="1:6">
      <c r="A3943" s="79"/>
      <c r="B3943" s="97"/>
      <c r="C3943" s="95"/>
      <c r="D3943" s="98"/>
      <c r="E3943" s="92"/>
      <c r="F3943" s="95"/>
    </row>
    <row r="3944" spans="1:6">
      <c r="A3944" s="79"/>
      <c r="B3944" s="97"/>
      <c r="C3944" s="95"/>
      <c r="D3944" s="98"/>
      <c r="E3944" s="92"/>
      <c r="F3944" s="95"/>
    </row>
    <row r="3945" spans="1:6">
      <c r="A3945" s="79"/>
      <c r="B3945" s="97"/>
      <c r="C3945" s="95"/>
      <c r="D3945" s="98"/>
      <c r="E3945" s="92"/>
      <c r="F3945" s="95"/>
    </row>
    <row r="3946" spans="1:6">
      <c r="A3946" s="79"/>
      <c r="B3946" s="97"/>
      <c r="C3946" s="95"/>
      <c r="D3946" s="98"/>
      <c r="E3946" s="92"/>
      <c r="F3946" s="95"/>
    </row>
    <row r="3947" spans="1:6">
      <c r="A3947" s="79"/>
      <c r="B3947" s="97"/>
      <c r="C3947" s="95"/>
      <c r="D3947" s="98"/>
      <c r="E3947" s="92"/>
      <c r="F3947" s="95"/>
    </row>
    <row r="3948" spans="1:6">
      <c r="A3948" s="79"/>
      <c r="B3948" s="97"/>
      <c r="C3948" s="95"/>
      <c r="D3948" s="98"/>
      <c r="E3948" s="92"/>
      <c r="F3948" s="95"/>
    </row>
    <row r="3949" spans="1:6">
      <c r="A3949" s="79"/>
      <c r="B3949" s="97"/>
      <c r="C3949" s="95"/>
      <c r="D3949" s="98"/>
      <c r="E3949" s="92"/>
      <c r="F3949" s="95"/>
    </row>
    <row r="3950" spans="1:6">
      <c r="A3950" s="79"/>
      <c r="B3950" s="97"/>
      <c r="C3950" s="95"/>
      <c r="D3950" s="98"/>
      <c r="E3950" s="92"/>
      <c r="F3950" s="95"/>
    </row>
    <row r="3951" spans="1:6">
      <c r="A3951" s="79"/>
      <c r="B3951" s="97"/>
      <c r="C3951" s="95"/>
      <c r="D3951" s="98"/>
      <c r="E3951" s="92"/>
      <c r="F3951" s="95"/>
    </row>
    <row r="3952" spans="1:6">
      <c r="A3952" s="79"/>
      <c r="B3952" s="97"/>
      <c r="C3952" s="95"/>
      <c r="D3952" s="98"/>
      <c r="E3952" s="92"/>
      <c r="F3952" s="95"/>
    </row>
    <row r="3953" spans="1:6">
      <c r="A3953" s="79"/>
      <c r="B3953" s="97"/>
      <c r="C3953" s="95"/>
      <c r="D3953" s="98"/>
      <c r="E3953" s="92"/>
      <c r="F3953" s="95"/>
    </row>
    <row r="3954" spans="1:6">
      <c r="A3954" s="79"/>
      <c r="B3954" s="97"/>
      <c r="C3954" s="95"/>
      <c r="D3954" s="98"/>
      <c r="E3954" s="92"/>
      <c r="F3954" s="95"/>
    </row>
    <row r="3955" spans="1:6">
      <c r="A3955" s="79"/>
      <c r="B3955" s="97"/>
      <c r="C3955" s="95"/>
      <c r="D3955" s="98"/>
      <c r="E3955" s="92"/>
      <c r="F3955" s="95"/>
    </row>
    <row r="3956" spans="1:6">
      <c r="A3956" s="79"/>
      <c r="B3956" s="97"/>
      <c r="C3956" s="95"/>
      <c r="D3956" s="98"/>
      <c r="E3956" s="92"/>
      <c r="F3956" s="95"/>
    </row>
    <row r="3957" spans="1:6">
      <c r="A3957" s="79"/>
      <c r="B3957" s="97"/>
      <c r="C3957" s="95"/>
      <c r="D3957" s="98"/>
      <c r="E3957" s="92"/>
      <c r="F3957" s="95"/>
    </row>
    <row r="3958" spans="1:6">
      <c r="A3958" s="79"/>
      <c r="B3958" s="97"/>
      <c r="C3958" s="95"/>
      <c r="D3958" s="98"/>
      <c r="E3958" s="92"/>
      <c r="F3958" s="95"/>
    </row>
    <row r="3959" spans="1:6">
      <c r="A3959" s="79"/>
      <c r="B3959" s="97"/>
      <c r="C3959" s="95"/>
      <c r="D3959" s="98"/>
      <c r="E3959" s="92"/>
      <c r="F3959" s="95"/>
    </row>
    <row r="3960" spans="1:6">
      <c r="A3960" s="79"/>
      <c r="B3960" s="97"/>
      <c r="C3960" s="95"/>
      <c r="D3960" s="98"/>
      <c r="E3960" s="92"/>
      <c r="F3960" s="95"/>
    </row>
    <row r="3961" spans="1:6">
      <c r="A3961" s="79"/>
      <c r="B3961" s="97"/>
      <c r="C3961" s="95"/>
      <c r="D3961" s="98"/>
      <c r="E3961" s="92"/>
      <c r="F3961" s="95"/>
    </row>
    <row r="3962" spans="1:6">
      <c r="A3962" s="79"/>
      <c r="B3962" s="97"/>
      <c r="C3962" s="95"/>
      <c r="D3962" s="98"/>
      <c r="E3962" s="92"/>
      <c r="F3962" s="95"/>
    </row>
    <row r="3963" spans="1:6">
      <c r="A3963" s="79"/>
      <c r="B3963" s="97"/>
      <c r="C3963" s="95"/>
      <c r="D3963" s="98"/>
      <c r="E3963" s="92"/>
      <c r="F3963" s="95"/>
    </row>
    <row r="3964" spans="1:6">
      <c r="A3964" s="79"/>
      <c r="B3964" s="97"/>
      <c r="C3964" s="95"/>
      <c r="D3964" s="98"/>
      <c r="E3964" s="92"/>
      <c r="F3964" s="95"/>
    </row>
    <row r="3965" spans="1:6">
      <c r="A3965" s="79"/>
      <c r="B3965" s="97"/>
      <c r="C3965" s="95"/>
      <c r="D3965" s="98"/>
      <c r="E3965" s="92"/>
      <c r="F3965" s="95"/>
    </row>
    <row r="3966" spans="1:6">
      <c r="A3966" s="79"/>
      <c r="B3966" s="97"/>
      <c r="C3966" s="95"/>
      <c r="D3966" s="98"/>
      <c r="E3966" s="92"/>
      <c r="F3966" s="95"/>
    </row>
    <row r="3967" spans="1:6">
      <c r="A3967" s="79"/>
      <c r="B3967" s="97"/>
      <c r="C3967" s="95"/>
      <c r="D3967" s="98"/>
      <c r="E3967" s="92"/>
      <c r="F3967" s="95"/>
    </row>
    <row r="3968" spans="1:6">
      <c r="A3968" s="79"/>
      <c r="B3968" s="97"/>
      <c r="C3968" s="95"/>
      <c r="D3968" s="98"/>
      <c r="E3968" s="92"/>
      <c r="F3968" s="95"/>
    </row>
    <row r="3969" spans="1:6">
      <c r="A3969" s="79"/>
      <c r="B3969" s="97"/>
      <c r="C3969" s="95"/>
      <c r="D3969" s="98"/>
      <c r="E3969" s="92"/>
      <c r="F3969" s="95"/>
    </row>
    <row r="3970" spans="1:6">
      <c r="A3970" s="79"/>
      <c r="B3970" s="97"/>
      <c r="C3970" s="95"/>
      <c r="D3970" s="98"/>
      <c r="E3970" s="92"/>
      <c r="F3970" s="95"/>
    </row>
    <row r="3971" spans="1:6">
      <c r="A3971" s="79"/>
      <c r="B3971" s="97"/>
      <c r="C3971" s="95"/>
      <c r="D3971" s="98"/>
      <c r="E3971" s="92"/>
      <c r="F3971" s="95"/>
    </row>
    <row r="3972" spans="1:6">
      <c r="A3972" s="79"/>
      <c r="B3972" s="97"/>
      <c r="C3972" s="95"/>
      <c r="D3972" s="98"/>
      <c r="E3972" s="92"/>
      <c r="F3972" s="95"/>
    </row>
    <row r="3973" spans="1:6">
      <c r="A3973" s="79"/>
      <c r="B3973" s="97"/>
      <c r="C3973" s="95"/>
      <c r="D3973" s="98"/>
      <c r="E3973" s="92"/>
      <c r="F3973" s="95"/>
    </row>
    <row r="3974" spans="1:6">
      <c r="A3974" s="79"/>
      <c r="B3974" s="97"/>
      <c r="C3974" s="95"/>
      <c r="D3974" s="98"/>
      <c r="E3974" s="92"/>
      <c r="F3974" s="95"/>
    </row>
    <row r="3975" spans="1:6">
      <c r="A3975" s="79"/>
      <c r="B3975" s="97"/>
      <c r="C3975" s="95"/>
      <c r="D3975" s="98"/>
      <c r="E3975" s="92"/>
      <c r="F3975" s="95"/>
    </row>
    <row r="3976" spans="1:6">
      <c r="A3976" s="79"/>
      <c r="B3976" s="97"/>
      <c r="C3976" s="95"/>
      <c r="D3976" s="98"/>
      <c r="E3976" s="92"/>
      <c r="F3976" s="95"/>
    </row>
    <row r="3977" spans="1:6">
      <c r="A3977" s="79"/>
      <c r="B3977" s="97"/>
      <c r="C3977" s="95"/>
      <c r="D3977" s="98"/>
      <c r="E3977" s="92"/>
      <c r="F3977" s="95"/>
    </row>
    <row r="3978" spans="1:6">
      <c r="A3978" s="79"/>
      <c r="B3978" s="97"/>
      <c r="C3978" s="95"/>
      <c r="D3978" s="98"/>
      <c r="E3978" s="92"/>
      <c r="F3978" s="95"/>
    </row>
    <row r="3979" spans="1:6">
      <c r="A3979" s="79"/>
      <c r="B3979" s="97"/>
      <c r="C3979" s="95"/>
      <c r="D3979" s="98"/>
      <c r="E3979" s="92"/>
      <c r="F3979" s="95"/>
    </row>
    <row r="3980" spans="1:6">
      <c r="A3980" s="79"/>
      <c r="B3980" s="97"/>
      <c r="C3980" s="95"/>
      <c r="D3980" s="98"/>
      <c r="E3980" s="92"/>
      <c r="F3980" s="95"/>
    </row>
    <row r="3981" spans="1:6">
      <c r="A3981" s="79"/>
      <c r="B3981" s="97"/>
      <c r="C3981" s="95"/>
      <c r="D3981" s="98"/>
      <c r="E3981" s="92"/>
      <c r="F3981" s="95"/>
    </row>
    <row r="3982" spans="1:6">
      <c r="A3982" s="79"/>
      <c r="B3982" s="97"/>
      <c r="C3982" s="95"/>
      <c r="D3982" s="98"/>
      <c r="E3982" s="92"/>
      <c r="F3982" s="95"/>
    </row>
    <row r="3983" spans="1:6">
      <c r="A3983" s="79"/>
      <c r="B3983" s="97"/>
      <c r="C3983" s="95"/>
      <c r="D3983" s="98"/>
      <c r="E3983" s="92"/>
      <c r="F3983" s="95"/>
    </row>
    <row r="3984" spans="1:6">
      <c r="A3984" s="79"/>
      <c r="B3984" s="97"/>
      <c r="C3984" s="95"/>
      <c r="D3984" s="98"/>
      <c r="E3984" s="92"/>
      <c r="F3984" s="95"/>
    </row>
    <row r="3985" spans="1:6">
      <c r="A3985" s="79"/>
      <c r="B3985" s="97"/>
      <c r="C3985" s="95"/>
      <c r="D3985" s="98"/>
      <c r="E3985" s="92"/>
      <c r="F3985" s="95"/>
    </row>
    <row r="3986" spans="1:6">
      <c r="A3986" s="79"/>
      <c r="B3986" s="97"/>
      <c r="C3986" s="95"/>
      <c r="D3986" s="98"/>
      <c r="E3986" s="92"/>
      <c r="F3986" s="95"/>
    </row>
    <row r="3987" spans="1:6">
      <c r="A3987" s="79"/>
      <c r="B3987" s="97"/>
      <c r="C3987" s="95"/>
      <c r="D3987" s="98"/>
      <c r="E3987" s="92"/>
      <c r="F3987" s="95"/>
    </row>
    <row r="3988" spans="1:6">
      <c r="A3988" s="79"/>
      <c r="B3988" s="97"/>
      <c r="C3988" s="95"/>
      <c r="D3988" s="98"/>
      <c r="E3988" s="92"/>
      <c r="F3988" s="95"/>
    </row>
    <row r="3989" spans="1:6">
      <c r="A3989" s="79"/>
      <c r="B3989" s="97"/>
      <c r="C3989" s="95"/>
      <c r="D3989" s="98"/>
      <c r="E3989" s="92"/>
      <c r="F3989" s="95"/>
    </row>
    <row r="3990" spans="1:6">
      <c r="A3990" s="79"/>
      <c r="B3990" s="97"/>
      <c r="C3990" s="95"/>
      <c r="D3990" s="98"/>
      <c r="E3990" s="92"/>
      <c r="F3990" s="95"/>
    </row>
    <row r="3991" spans="1:6">
      <c r="A3991" s="79"/>
      <c r="B3991" s="97"/>
      <c r="C3991" s="95"/>
      <c r="D3991" s="98"/>
      <c r="E3991" s="92"/>
      <c r="F3991" s="95"/>
    </row>
    <row r="3992" spans="1:6">
      <c r="A3992" s="79"/>
      <c r="B3992" s="97"/>
      <c r="C3992" s="95"/>
      <c r="D3992" s="98"/>
      <c r="E3992" s="92"/>
      <c r="F3992" s="95"/>
    </row>
    <row r="3993" spans="1:6">
      <c r="A3993" s="79"/>
      <c r="B3993" s="97"/>
      <c r="C3993" s="95"/>
      <c r="D3993" s="98"/>
      <c r="E3993" s="92"/>
      <c r="F3993" s="95"/>
    </row>
    <row r="3994" spans="1:6">
      <c r="A3994" s="79"/>
      <c r="B3994" s="97"/>
      <c r="C3994" s="95"/>
      <c r="D3994" s="98"/>
      <c r="E3994" s="92"/>
      <c r="F3994" s="95"/>
    </row>
    <row r="3995" spans="1:6">
      <c r="A3995" s="79"/>
      <c r="B3995" s="97"/>
      <c r="C3995" s="95"/>
      <c r="D3995" s="98"/>
      <c r="E3995" s="92"/>
      <c r="F3995" s="95"/>
    </row>
    <row r="3996" spans="1:6">
      <c r="A3996" s="79"/>
      <c r="B3996" s="97"/>
      <c r="C3996" s="95"/>
      <c r="D3996" s="98"/>
      <c r="E3996" s="92"/>
      <c r="F3996" s="95"/>
    </row>
    <row r="3997" spans="1:6">
      <c r="A3997" s="79"/>
      <c r="B3997" s="97"/>
      <c r="C3997" s="95"/>
      <c r="D3997" s="98"/>
      <c r="E3997" s="92"/>
      <c r="F3997" s="95"/>
    </row>
    <row r="3998" spans="1:6">
      <c r="A3998" s="79"/>
      <c r="B3998" s="97"/>
      <c r="C3998" s="95"/>
      <c r="D3998" s="98"/>
      <c r="E3998" s="92"/>
      <c r="F3998" s="95"/>
    </row>
    <row r="3999" spans="1:6">
      <c r="A3999" s="79"/>
      <c r="B3999" s="97"/>
      <c r="C3999" s="95"/>
      <c r="D3999" s="98"/>
      <c r="E3999" s="92"/>
      <c r="F3999" s="95"/>
    </row>
    <row r="4000" spans="1:6">
      <c r="A4000" s="79"/>
      <c r="B4000" s="97"/>
      <c r="C4000" s="95"/>
      <c r="D4000" s="98"/>
      <c r="E4000" s="92"/>
      <c r="F4000" s="95"/>
    </row>
    <row r="4001" spans="1:6">
      <c r="A4001" s="79"/>
      <c r="B4001" s="97"/>
      <c r="C4001" s="95"/>
      <c r="D4001" s="98"/>
      <c r="E4001" s="92"/>
      <c r="F4001" s="95"/>
    </row>
    <row r="4002" spans="1:6">
      <c r="A4002" s="79"/>
      <c r="B4002" s="97"/>
      <c r="C4002" s="95"/>
      <c r="D4002" s="98"/>
      <c r="E4002" s="92"/>
      <c r="F4002" s="95"/>
    </row>
    <row r="4003" spans="1:6">
      <c r="A4003" s="79"/>
      <c r="B4003" s="97"/>
      <c r="C4003" s="95"/>
      <c r="D4003" s="98"/>
      <c r="E4003" s="92"/>
      <c r="F4003" s="95"/>
    </row>
    <row r="4004" spans="1:6">
      <c r="A4004" s="79"/>
      <c r="B4004" s="97"/>
      <c r="C4004" s="95"/>
      <c r="D4004" s="98"/>
      <c r="E4004" s="92"/>
      <c r="F4004" s="95"/>
    </row>
    <row r="4005" spans="1:6">
      <c r="A4005" s="79"/>
      <c r="B4005" s="97"/>
      <c r="C4005" s="95"/>
      <c r="D4005" s="98"/>
      <c r="E4005" s="92"/>
      <c r="F4005" s="95"/>
    </row>
    <row r="4006" spans="1:6">
      <c r="A4006" s="79"/>
      <c r="B4006" s="97"/>
      <c r="C4006" s="95"/>
      <c r="D4006" s="98"/>
      <c r="E4006" s="92"/>
      <c r="F4006" s="95"/>
    </row>
    <row r="4007" spans="1:6">
      <c r="A4007" s="79"/>
      <c r="B4007" s="97"/>
      <c r="C4007" s="95"/>
      <c r="D4007" s="98"/>
      <c r="E4007" s="92"/>
      <c r="F4007" s="95"/>
    </row>
    <row r="4008" spans="1:6">
      <c r="A4008" s="79"/>
      <c r="B4008" s="97"/>
      <c r="C4008" s="95"/>
      <c r="D4008" s="98"/>
      <c r="E4008" s="92"/>
      <c r="F4008" s="95"/>
    </row>
    <row r="4009" spans="1:6">
      <c r="A4009" s="79"/>
      <c r="B4009" s="97"/>
      <c r="C4009" s="95"/>
      <c r="D4009" s="98"/>
      <c r="E4009" s="92"/>
      <c r="F4009" s="95"/>
    </row>
    <row r="4010" spans="1:6">
      <c r="A4010" s="79"/>
      <c r="B4010" s="97"/>
      <c r="C4010" s="95"/>
      <c r="D4010" s="98"/>
      <c r="E4010" s="92"/>
      <c r="F4010" s="95"/>
    </row>
    <row r="4011" spans="1:6">
      <c r="A4011" s="79"/>
      <c r="B4011" s="97"/>
      <c r="C4011" s="95"/>
      <c r="D4011" s="98"/>
      <c r="E4011" s="92"/>
      <c r="F4011" s="95"/>
    </row>
    <row r="4012" spans="1:6">
      <c r="A4012" s="79"/>
      <c r="B4012" s="97"/>
      <c r="C4012" s="95"/>
      <c r="D4012" s="98"/>
      <c r="E4012" s="92"/>
      <c r="F4012" s="95"/>
    </row>
    <row r="4013" spans="1:6">
      <c r="A4013" s="79"/>
      <c r="B4013" s="97"/>
      <c r="C4013" s="95"/>
      <c r="D4013" s="98"/>
      <c r="E4013" s="92"/>
      <c r="F4013" s="95"/>
    </row>
    <row r="4014" spans="1:6">
      <c r="A4014" s="79"/>
      <c r="B4014" s="97"/>
      <c r="C4014" s="95"/>
      <c r="D4014" s="98"/>
      <c r="E4014" s="92"/>
      <c r="F4014" s="95"/>
    </row>
    <row r="4015" spans="1:6">
      <c r="A4015" s="79"/>
      <c r="B4015" s="97"/>
      <c r="C4015" s="95"/>
      <c r="D4015" s="98"/>
      <c r="E4015" s="92"/>
      <c r="F4015" s="95"/>
    </row>
    <row r="4016" spans="1:6">
      <c r="A4016" s="79"/>
      <c r="B4016" s="97"/>
      <c r="C4016" s="95"/>
      <c r="D4016" s="98"/>
      <c r="E4016" s="92"/>
      <c r="F4016" s="95"/>
    </row>
    <row r="4017" spans="1:6">
      <c r="A4017" s="79"/>
      <c r="B4017" s="97"/>
      <c r="C4017" s="95"/>
      <c r="D4017" s="98"/>
      <c r="E4017" s="92"/>
      <c r="F4017" s="95"/>
    </row>
    <row r="4018" spans="1:6">
      <c r="A4018" s="79"/>
      <c r="B4018" s="97"/>
      <c r="C4018" s="95"/>
      <c r="D4018" s="98"/>
      <c r="E4018" s="92"/>
      <c r="F4018" s="95"/>
    </row>
    <row r="4019" spans="1:6">
      <c r="A4019" s="79"/>
      <c r="B4019" s="97"/>
      <c r="C4019" s="95"/>
      <c r="D4019" s="98"/>
      <c r="E4019" s="92"/>
      <c r="F4019" s="95"/>
    </row>
    <row r="4020" spans="1:6">
      <c r="A4020" s="79"/>
      <c r="B4020" s="97"/>
      <c r="C4020" s="95"/>
      <c r="D4020" s="98"/>
      <c r="E4020" s="92"/>
      <c r="F4020" s="95"/>
    </row>
    <row r="4021" spans="1:6">
      <c r="A4021" s="79"/>
      <c r="B4021" s="97"/>
      <c r="C4021" s="95"/>
      <c r="D4021" s="98"/>
      <c r="E4021" s="92"/>
      <c r="F4021" s="95"/>
    </row>
    <row r="4022" spans="1:6">
      <c r="A4022" s="79"/>
      <c r="B4022" s="97"/>
      <c r="C4022" s="95"/>
      <c r="D4022" s="98"/>
      <c r="E4022" s="92"/>
      <c r="F4022" s="95"/>
    </row>
    <row r="4023" spans="1:6">
      <c r="A4023" s="79"/>
      <c r="B4023" s="97"/>
      <c r="C4023" s="95"/>
      <c r="D4023" s="98"/>
      <c r="E4023" s="92"/>
      <c r="F4023" s="95"/>
    </row>
    <row r="4024" spans="1:6">
      <c r="A4024" s="79"/>
      <c r="B4024" s="97"/>
      <c r="C4024" s="95"/>
      <c r="D4024" s="98"/>
      <c r="E4024" s="92"/>
      <c r="F4024" s="95"/>
    </row>
    <row r="4025" spans="1:6">
      <c r="A4025" s="79"/>
      <c r="B4025" s="97"/>
      <c r="C4025" s="95"/>
      <c r="D4025" s="98"/>
      <c r="E4025" s="92"/>
      <c r="F4025" s="95"/>
    </row>
    <row r="4026" spans="1:6">
      <c r="A4026" s="79"/>
      <c r="B4026" s="97"/>
      <c r="C4026" s="95"/>
      <c r="D4026" s="98"/>
      <c r="E4026" s="92"/>
      <c r="F4026" s="95"/>
    </row>
    <row r="4027" spans="1:6">
      <c r="A4027" s="79"/>
      <c r="B4027" s="97"/>
      <c r="C4027" s="95"/>
      <c r="D4027" s="98"/>
      <c r="E4027" s="92"/>
      <c r="F4027" s="95"/>
    </row>
    <row r="4028" spans="1:6">
      <c r="A4028" s="79"/>
      <c r="B4028" s="97"/>
      <c r="C4028" s="95"/>
      <c r="D4028" s="98"/>
      <c r="E4028" s="92"/>
      <c r="F4028" s="95"/>
    </row>
    <row r="4029" spans="1:6">
      <c r="A4029" s="79"/>
      <c r="B4029" s="97"/>
      <c r="C4029" s="95"/>
      <c r="D4029" s="98"/>
      <c r="E4029" s="92"/>
      <c r="F4029" s="95"/>
    </row>
    <row r="4030" spans="1:6">
      <c r="A4030" s="79"/>
      <c r="B4030" s="97"/>
      <c r="C4030" s="95"/>
      <c r="D4030" s="98"/>
      <c r="E4030" s="92"/>
      <c r="F4030" s="95"/>
    </row>
    <row r="4031" spans="1:6">
      <c r="A4031" s="79"/>
      <c r="B4031" s="97"/>
      <c r="C4031" s="95"/>
      <c r="D4031" s="98"/>
      <c r="E4031" s="92"/>
      <c r="F4031" s="95"/>
    </row>
    <row r="4032" spans="1:6">
      <c r="A4032" s="79"/>
      <c r="B4032" s="97"/>
      <c r="C4032" s="95"/>
      <c r="D4032" s="98"/>
      <c r="E4032" s="92"/>
      <c r="F4032" s="95"/>
    </row>
    <row r="4033" spans="1:6">
      <c r="A4033" s="79"/>
      <c r="B4033" s="97"/>
      <c r="C4033" s="95"/>
      <c r="D4033" s="98"/>
      <c r="E4033" s="92"/>
      <c r="F4033" s="95"/>
    </row>
    <row r="4034" spans="1:6">
      <c r="A4034" s="79"/>
      <c r="B4034" s="97"/>
      <c r="C4034" s="95"/>
      <c r="D4034" s="98"/>
      <c r="E4034" s="92"/>
      <c r="F4034" s="95"/>
    </row>
    <row r="4035" spans="1:6">
      <c r="A4035" s="79"/>
      <c r="B4035" s="97"/>
      <c r="C4035" s="95"/>
      <c r="D4035" s="98"/>
      <c r="E4035" s="92"/>
      <c r="F4035" s="95"/>
    </row>
    <row r="4036" spans="1:6">
      <c r="A4036" s="79"/>
      <c r="B4036" s="97"/>
      <c r="C4036" s="95"/>
      <c r="D4036" s="98"/>
      <c r="E4036" s="92"/>
      <c r="F4036" s="95"/>
    </row>
    <row r="4037" spans="1:6">
      <c r="A4037" s="79"/>
      <c r="B4037" s="97"/>
      <c r="C4037" s="95"/>
      <c r="D4037" s="98"/>
      <c r="E4037" s="92"/>
      <c r="F4037" s="95"/>
    </row>
    <row r="4038" spans="1:6">
      <c r="A4038" s="79"/>
      <c r="B4038" s="97"/>
      <c r="C4038" s="95"/>
      <c r="D4038" s="98"/>
      <c r="E4038" s="92"/>
      <c r="F4038" s="95"/>
    </row>
    <row r="4039" spans="1:6">
      <c r="A4039" s="79"/>
      <c r="B4039" s="97"/>
      <c r="C4039" s="95"/>
      <c r="D4039" s="98"/>
      <c r="E4039" s="92"/>
      <c r="F4039" s="95"/>
    </row>
    <row r="4040" spans="1:6">
      <c r="A4040" s="79"/>
      <c r="B4040" s="97"/>
      <c r="C4040" s="95"/>
      <c r="D4040" s="98"/>
      <c r="E4040" s="92"/>
      <c r="F4040" s="95"/>
    </row>
    <row r="4041" spans="1:6">
      <c r="A4041" s="79"/>
      <c r="B4041" s="97"/>
      <c r="C4041" s="95"/>
      <c r="D4041" s="98"/>
      <c r="E4041" s="92"/>
      <c r="F4041" s="95"/>
    </row>
    <row r="4042" spans="1:6">
      <c r="A4042" s="79"/>
      <c r="B4042" s="97"/>
      <c r="C4042" s="95"/>
      <c r="D4042" s="98"/>
      <c r="E4042" s="92"/>
      <c r="F4042" s="95"/>
    </row>
    <row r="4043" spans="1:6">
      <c r="A4043" s="79"/>
      <c r="B4043" s="97"/>
      <c r="C4043" s="95"/>
      <c r="D4043" s="98"/>
      <c r="E4043" s="92"/>
      <c r="F4043" s="95"/>
    </row>
    <row r="4044" spans="1:6">
      <c r="A4044" s="79"/>
      <c r="B4044" s="97"/>
      <c r="C4044" s="95"/>
      <c r="D4044" s="98"/>
      <c r="E4044" s="92"/>
      <c r="F4044" s="95"/>
    </row>
    <row r="4045" spans="1:6">
      <c r="A4045" s="79"/>
      <c r="B4045" s="97"/>
      <c r="C4045" s="95"/>
      <c r="D4045" s="98"/>
      <c r="E4045" s="92"/>
      <c r="F4045" s="95"/>
    </row>
    <row r="4046" spans="1:6">
      <c r="A4046" s="79"/>
      <c r="B4046" s="97"/>
      <c r="C4046" s="95"/>
      <c r="D4046" s="98"/>
      <c r="E4046" s="92"/>
      <c r="F4046" s="95"/>
    </row>
    <row r="4047" spans="1:6">
      <c r="A4047" s="79"/>
      <c r="B4047" s="97"/>
      <c r="C4047" s="95"/>
      <c r="D4047" s="98"/>
      <c r="E4047" s="92"/>
      <c r="F4047" s="95"/>
    </row>
    <row r="4048" spans="1:6">
      <c r="A4048" s="79"/>
      <c r="B4048" s="97"/>
      <c r="C4048" s="95"/>
      <c r="D4048" s="98"/>
      <c r="E4048" s="92"/>
      <c r="F4048" s="95"/>
    </row>
    <row r="4049" spans="1:6">
      <c r="A4049" s="79"/>
      <c r="B4049" s="97"/>
      <c r="C4049" s="95"/>
      <c r="D4049" s="98"/>
      <c r="E4049" s="92"/>
      <c r="F4049" s="95"/>
    </row>
    <row r="4050" spans="1:6">
      <c r="A4050" s="79"/>
      <c r="B4050" s="97"/>
      <c r="C4050" s="95"/>
      <c r="D4050" s="98"/>
      <c r="E4050" s="92"/>
      <c r="F4050" s="95"/>
    </row>
    <row r="4051" spans="1:6">
      <c r="A4051" s="79"/>
      <c r="B4051" s="97"/>
      <c r="C4051" s="95"/>
      <c r="D4051" s="98"/>
      <c r="E4051" s="92"/>
      <c r="F4051" s="95"/>
    </row>
    <row r="4052" spans="1:6">
      <c r="A4052" s="79"/>
      <c r="B4052" s="97"/>
      <c r="C4052" s="95"/>
      <c r="D4052" s="98"/>
      <c r="E4052" s="92"/>
      <c r="F4052" s="95"/>
    </row>
    <row r="4053" spans="1:6">
      <c r="A4053" s="79"/>
      <c r="B4053" s="97"/>
      <c r="C4053" s="95"/>
      <c r="D4053" s="98"/>
      <c r="E4053" s="92"/>
      <c r="F4053" s="95"/>
    </row>
    <row r="4054" spans="1:6">
      <c r="A4054" s="79"/>
      <c r="B4054" s="97"/>
      <c r="C4054" s="95"/>
      <c r="D4054" s="98"/>
      <c r="E4054" s="92"/>
      <c r="F4054" s="95"/>
    </row>
    <row r="4055" spans="1:6">
      <c r="A4055" s="79"/>
      <c r="B4055" s="97"/>
      <c r="C4055" s="95"/>
      <c r="D4055" s="98"/>
      <c r="E4055" s="92"/>
      <c r="F4055" s="95"/>
    </row>
    <row r="4056" spans="1:6">
      <c r="A4056" s="79"/>
      <c r="B4056" s="97"/>
      <c r="C4056" s="95"/>
      <c r="D4056" s="98"/>
      <c r="E4056" s="92"/>
      <c r="F4056" s="95"/>
    </row>
    <row r="4057" spans="1:6">
      <c r="A4057" s="79"/>
      <c r="B4057" s="97"/>
      <c r="C4057" s="95"/>
      <c r="D4057" s="98"/>
      <c r="E4057" s="92"/>
      <c r="F4057" s="95"/>
    </row>
    <row r="4058" spans="1:6">
      <c r="A4058" s="79"/>
      <c r="B4058" s="97"/>
      <c r="C4058" s="95"/>
      <c r="D4058" s="98"/>
      <c r="E4058" s="92"/>
      <c r="F4058" s="95"/>
    </row>
    <row r="4059" spans="1:6">
      <c r="A4059" s="79"/>
      <c r="B4059" s="97"/>
      <c r="C4059" s="95"/>
      <c r="D4059" s="98"/>
      <c r="E4059" s="92"/>
      <c r="F4059" s="95"/>
    </row>
    <row r="4060" spans="1:6">
      <c r="A4060" s="79"/>
      <c r="B4060" s="97"/>
      <c r="C4060" s="95"/>
      <c r="D4060" s="98"/>
      <c r="E4060" s="92"/>
      <c r="F4060" s="95"/>
    </row>
    <row r="4061" spans="1:6">
      <c r="A4061" s="79"/>
      <c r="B4061" s="97"/>
      <c r="C4061" s="95"/>
      <c r="D4061" s="98"/>
      <c r="E4061" s="92"/>
      <c r="F4061" s="95"/>
    </row>
    <row r="4062" spans="1:6">
      <c r="A4062" s="79"/>
      <c r="B4062" s="97"/>
      <c r="C4062" s="95"/>
      <c r="D4062" s="98"/>
      <c r="E4062" s="92"/>
      <c r="F4062" s="95"/>
    </row>
    <row r="4063" spans="1:6">
      <c r="A4063" s="79"/>
      <c r="B4063" s="97"/>
      <c r="C4063" s="95"/>
      <c r="D4063" s="98"/>
      <c r="E4063" s="92"/>
      <c r="F4063" s="95"/>
    </row>
    <row r="4064" spans="1:6">
      <c r="A4064" s="79"/>
      <c r="B4064" s="97"/>
      <c r="C4064" s="95"/>
      <c r="D4064" s="98"/>
      <c r="E4064" s="92"/>
      <c r="F4064" s="95"/>
    </row>
    <row r="4065" spans="1:6">
      <c r="A4065" s="79"/>
      <c r="B4065" s="97"/>
      <c r="C4065" s="95"/>
      <c r="D4065" s="98"/>
      <c r="E4065" s="92"/>
      <c r="F4065" s="95"/>
    </row>
    <row r="4066" spans="1:6">
      <c r="A4066" s="79"/>
      <c r="B4066" s="97"/>
      <c r="C4066" s="95"/>
      <c r="D4066" s="98"/>
      <c r="E4066" s="92"/>
      <c r="F4066" s="95"/>
    </row>
    <row r="4067" spans="1:6">
      <c r="A4067" s="79"/>
      <c r="B4067" s="97"/>
      <c r="C4067" s="95"/>
      <c r="D4067" s="98"/>
      <c r="E4067" s="92"/>
      <c r="F4067" s="95"/>
    </row>
    <row r="4068" spans="1:6">
      <c r="A4068" s="79"/>
      <c r="B4068" s="97"/>
      <c r="C4068" s="95"/>
      <c r="D4068" s="98"/>
      <c r="E4068" s="92"/>
      <c r="F4068" s="95"/>
    </row>
    <row r="4069" spans="1:6">
      <c r="A4069" s="79"/>
      <c r="B4069" s="97"/>
      <c r="C4069" s="95"/>
      <c r="D4069" s="98"/>
      <c r="E4069" s="92"/>
      <c r="F4069" s="95"/>
    </row>
    <row r="4070" spans="1:6">
      <c r="A4070" s="79"/>
      <c r="B4070" s="97"/>
      <c r="C4070" s="95"/>
      <c r="D4070" s="98"/>
      <c r="E4070" s="92"/>
      <c r="F4070" s="95"/>
    </row>
    <row r="4071" spans="1:6">
      <c r="A4071" s="79"/>
      <c r="B4071" s="97"/>
      <c r="C4071" s="95"/>
      <c r="D4071" s="98"/>
      <c r="E4071" s="92"/>
      <c r="F4071" s="95"/>
    </row>
    <row r="4072" spans="1:6">
      <c r="A4072" s="79"/>
      <c r="B4072" s="97"/>
      <c r="C4072" s="95"/>
      <c r="D4072" s="98"/>
      <c r="E4072" s="92"/>
      <c r="F4072" s="95"/>
    </row>
    <row r="4073" spans="1:6">
      <c r="A4073" s="79"/>
      <c r="B4073" s="97"/>
      <c r="C4073" s="95"/>
      <c r="D4073" s="98"/>
      <c r="E4073" s="92"/>
      <c r="F4073" s="95"/>
    </row>
    <row r="4074" spans="1:6">
      <c r="A4074" s="79"/>
      <c r="B4074" s="97"/>
      <c r="C4074" s="95"/>
      <c r="D4074" s="98"/>
      <c r="E4074" s="92"/>
      <c r="F4074" s="95"/>
    </row>
    <row r="4075" spans="1:6">
      <c r="A4075" s="79"/>
      <c r="B4075" s="97"/>
      <c r="C4075" s="95"/>
      <c r="D4075" s="98"/>
      <c r="E4075" s="92"/>
      <c r="F4075" s="95"/>
    </row>
    <row r="4076" spans="1:6">
      <c r="A4076" s="79"/>
      <c r="B4076" s="97"/>
      <c r="C4076" s="95"/>
      <c r="D4076" s="98"/>
      <c r="E4076" s="92"/>
      <c r="F4076" s="95"/>
    </row>
    <row r="4077" spans="1:6">
      <c r="A4077" s="79"/>
      <c r="B4077" s="97"/>
      <c r="C4077" s="95"/>
      <c r="D4077" s="98"/>
      <c r="E4077" s="92"/>
      <c r="F4077" s="95"/>
    </row>
    <row r="4078" spans="1:6">
      <c r="A4078" s="79"/>
      <c r="B4078" s="97"/>
      <c r="C4078" s="95"/>
      <c r="D4078" s="98"/>
      <c r="E4078" s="92"/>
      <c r="F4078" s="95"/>
    </row>
    <row r="4079" spans="1:6">
      <c r="A4079" s="79"/>
      <c r="B4079" s="97"/>
      <c r="C4079" s="95"/>
      <c r="D4079" s="98"/>
      <c r="E4079" s="92"/>
      <c r="F4079" s="95"/>
    </row>
    <row r="4080" spans="1:6">
      <c r="A4080" s="79"/>
      <c r="B4080" s="97"/>
      <c r="C4080" s="95"/>
      <c r="D4080" s="98"/>
      <c r="E4080" s="92"/>
      <c r="F4080" s="95"/>
    </row>
    <row r="4081" spans="1:6">
      <c r="A4081" s="79"/>
      <c r="B4081" s="97"/>
      <c r="C4081" s="95"/>
      <c r="D4081" s="98"/>
      <c r="E4081" s="92"/>
      <c r="F4081" s="95"/>
    </row>
    <row r="4082" spans="1:6">
      <c r="A4082" s="79"/>
      <c r="B4082" s="97"/>
      <c r="C4082" s="95"/>
      <c r="D4082" s="98"/>
      <c r="E4082" s="92"/>
      <c r="F4082" s="95"/>
    </row>
    <row r="4083" spans="1:6">
      <c r="A4083" s="79"/>
      <c r="B4083" s="97"/>
      <c r="C4083" s="95"/>
      <c r="D4083" s="98"/>
      <c r="E4083" s="92"/>
      <c r="F4083" s="95"/>
    </row>
    <row r="4084" spans="1:6">
      <c r="A4084" s="79"/>
      <c r="B4084" s="97"/>
      <c r="C4084" s="95"/>
      <c r="D4084" s="98"/>
      <c r="E4084" s="92"/>
      <c r="F4084" s="95"/>
    </row>
    <row r="4085" spans="1:6">
      <c r="A4085" s="79"/>
      <c r="B4085" s="97"/>
      <c r="C4085" s="95"/>
      <c r="D4085" s="98"/>
      <c r="E4085" s="92"/>
      <c r="F4085" s="95"/>
    </row>
    <row r="4086" spans="1:6">
      <c r="A4086" s="79"/>
      <c r="B4086" s="97"/>
      <c r="C4086" s="95"/>
      <c r="D4086" s="98"/>
      <c r="E4086" s="92"/>
      <c r="F4086" s="95"/>
    </row>
    <row r="4087" spans="1:6">
      <c r="A4087" s="79"/>
      <c r="B4087" s="97"/>
      <c r="C4087" s="95"/>
      <c r="D4087" s="98"/>
      <c r="E4087" s="92"/>
      <c r="F4087" s="95"/>
    </row>
    <row r="4088" spans="1:6">
      <c r="A4088" s="79"/>
      <c r="B4088" s="97"/>
      <c r="C4088" s="95"/>
      <c r="D4088" s="98"/>
      <c r="E4088" s="92"/>
      <c r="F4088" s="95"/>
    </row>
    <row r="4089" spans="1:6">
      <c r="A4089" s="79"/>
      <c r="B4089" s="97"/>
      <c r="C4089" s="95"/>
      <c r="D4089" s="98"/>
      <c r="E4089" s="92"/>
      <c r="F4089" s="95"/>
    </row>
    <row r="4090" spans="1:6">
      <c r="A4090" s="79"/>
      <c r="B4090" s="97"/>
      <c r="C4090" s="95"/>
      <c r="D4090" s="98"/>
      <c r="E4090" s="92"/>
      <c r="F4090" s="95"/>
    </row>
    <row r="4091" spans="1:6">
      <c r="A4091" s="79"/>
      <c r="B4091" s="97"/>
      <c r="C4091" s="95"/>
      <c r="D4091" s="98"/>
      <c r="E4091" s="92"/>
      <c r="F4091" s="95"/>
    </row>
    <row r="4092" spans="1:6">
      <c r="A4092" s="79"/>
      <c r="B4092" s="97"/>
      <c r="C4092" s="95"/>
      <c r="D4092" s="98"/>
      <c r="E4092" s="92"/>
      <c r="F4092" s="95"/>
    </row>
    <row r="4093" spans="1:6">
      <c r="A4093" s="79"/>
      <c r="B4093" s="97"/>
      <c r="C4093" s="95"/>
      <c r="D4093" s="98"/>
      <c r="E4093" s="92"/>
      <c r="F4093" s="95"/>
    </row>
    <row r="4094" spans="1:6">
      <c r="A4094" s="79"/>
      <c r="B4094" s="97"/>
      <c r="C4094" s="95"/>
      <c r="D4094" s="98"/>
      <c r="E4094" s="92"/>
      <c r="F4094" s="95"/>
    </row>
    <row r="4095" spans="1:6">
      <c r="A4095" s="79"/>
      <c r="B4095" s="97"/>
      <c r="C4095" s="95"/>
      <c r="D4095" s="98"/>
      <c r="E4095" s="92"/>
      <c r="F4095" s="95"/>
    </row>
    <row r="4096" spans="1:6">
      <c r="A4096" s="79"/>
      <c r="B4096" s="97"/>
      <c r="C4096" s="95"/>
      <c r="D4096" s="98"/>
      <c r="E4096" s="92"/>
      <c r="F4096" s="95"/>
    </row>
    <row r="4097" spans="1:6">
      <c r="A4097" s="79"/>
      <c r="B4097" s="97"/>
      <c r="C4097" s="95"/>
      <c r="D4097" s="98"/>
      <c r="E4097" s="92"/>
      <c r="F4097" s="95"/>
    </row>
    <row r="4098" spans="1:6">
      <c r="A4098" s="79"/>
      <c r="B4098" s="97"/>
      <c r="C4098" s="95"/>
      <c r="D4098" s="98"/>
      <c r="E4098" s="92"/>
      <c r="F4098" s="95"/>
    </row>
    <row r="4099" spans="1:6">
      <c r="A4099" s="79"/>
      <c r="B4099" s="97"/>
      <c r="C4099" s="95"/>
      <c r="D4099" s="98"/>
      <c r="E4099" s="92"/>
      <c r="F4099" s="95"/>
    </row>
    <row r="4100" spans="1:6">
      <c r="A4100" s="79"/>
      <c r="B4100" s="97"/>
      <c r="C4100" s="95"/>
      <c r="D4100" s="98"/>
      <c r="E4100" s="92"/>
      <c r="F4100" s="95"/>
    </row>
    <row r="4101" spans="1:6">
      <c r="A4101" s="79"/>
      <c r="B4101" s="97"/>
      <c r="C4101" s="95"/>
      <c r="D4101" s="98"/>
      <c r="E4101" s="92"/>
      <c r="F4101" s="95"/>
    </row>
    <row r="4102" spans="1:6">
      <c r="A4102" s="79"/>
      <c r="B4102" s="97"/>
      <c r="C4102" s="95"/>
      <c r="D4102" s="98"/>
      <c r="E4102" s="92"/>
      <c r="F4102" s="95"/>
    </row>
    <row r="4103" spans="1:6">
      <c r="A4103" s="79"/>
      <c r="B4103" s="97"/>
      <c r="C4103" s="95"/>
      <c r="D4103" s="98"/>
      <c r="E4103" s="92"/>
      <c r="F4103" s="95"/>
    </row>
    <row r="4104" spans="1:6">
      <c r="A4104" s="79"/>
      <c r="B4104" s="97"/>
      <c r="C4104" s="95"/>
      <c r="D4104" s="98"/>
      <c r="E4104" s="92"/>
      <c r="F4104" s="95"/>
    </row>
    <row r="4105" spans="1:6">
      <c r="A4105" s="79"/>
      <c r="B4105" s="97"/>
      <c r="C4105" s="95"/>
      <c r="D4105" s="98"/>
      <c r="E4105" s="92"/>
      <c r="F4105" s="95"/>
    </row>
    <row r="4106" spans="1:6">
      <c r="A4106" s="79"/>
      <c r="B4106" s="97"/>
      <c r="C4106" s="95"/>
      <c r="D4106" s="98"/>
      <c r="E4106" s="92"/>
      <c r="F4106" s="95"/>
    </row>
    <row r="4107" spans="1:6">
      <c r="A4107" s="79"/>
      <c r="B4107" s="97"/>
      <c r="C4107" s="95"/>
      <c r="D4107" s="98"/>
      <c r="E4107" s="92"/>
      <c r="F4107" s="95"/>
    </row>
    <row r="4108" spans="1:6">
      <c r="A4108" s="79"/>
      <c r="B4108" s="97"/>
      <c r="C4108" s="95"/>
      <c r="D4108" s="98"/>
      <c r="E4108" s="92"/>
      <c r="F4108" s="95"/>
    </row>
    <row r="4109" spans="1:6">
      <c r="A4109" s="79"/>
      <c r="B4109" s="97"/>
      <c r="C4109" s="95"/>
      <c r="D4109" s="98"/>
      <c r="E4109" s="92"/>
      <c r="F4109" s="95"/>
    </row>
    <row r="4110" spans="1:6">
      <c r="A4110" s="79"/>
      <c r="B4110" s="97"/>
      <c r="C4110" s="95"/>
      <c r="D4110" s="98"/>
      <c r="E4110" s="92"/>
      <c r="F4110" s="95"/>
    </row>
    <row r="4111" spans="1:6">
      <c r="A4111" s="79"/>
      <c r="B4111" s="97"/>
      <c r="C4111" s="95"/>
      <c r="D4111" s="98"/>
      <c r="E4111" s="92"/>
      <c r="F4111" s="95"/>
    </row>
    <row r="4112" spans="1:6">
      <c r="A4112" s="79"/>
      <c r="B4112" s="97"/>
      <c r="C4112" s="95"/>
      <c r="D4112" s="98"/>
      <c r="E4112" s="92"/>
      <c r="F4112" s="95"/>
    </row>
    <row r="4113" spans="1:6">
      <c r="A4113" s="79"/>
      <c r="B4113" s="97"/>
      <c r="C4113" s="95"/>
      <c r="D4113" s="98"/>
      <c r="E4113" s="92"/>
      <c r="F4113" s="95"/>
    </row>
    <row r="4114" spans="1:6">
      <c r="A4114" s="79"/>
      <c r="B4114" s="97"/>
      <c r="C4114" s="95"/>
      <c r="D4114" s="98"/>
      <c r="E4114" s="92"/>
      <c r="F4114" s="95"/>
    </row>
    <row r="4115" spans="1:6">
      <c r="A4115" s="79"/>
      <c r="B4115" s="97"/>
      <c r="C4115" s="95"/>
      <c r="D4115" s="98"/>
      <c r="E4115" s="92"/>
      <c r="F4115" s="95"/>
    </row>
    <row r="4116" spans="1:6">
      <c r="A4116" s="79"/>
      <c r="B4116" s="97"/>
      <c r="C4116" s="95"/>
      <c r="D4116" s="98"/>
      <c r="E4116" s="92"/>
      <c r="F4116" s="95"/>
    </row>
    <row r="4117" spans="1:6">
      <c r="A4117" s="79"/>
      <c r="B4117" s="97"/>
      <c r="C4117" s="95"/>
      <c r="D4117" s="98"/>
      <c r="E4117" s="92"/>
      <c r="F4117" s="95"/>
    </row>
    <row r="4118" spans="1:6">
      <c r="A4118" s="79"/>
      <c r="B4118" s="97"/>
      <c r="C4118" s="95"/>
      <c r="D4118" s="98"/>
      <c r="E4118" s="92"/>
      <c r="F4118" s="95"/>
    </row>
    <row r="4119" spans="1:6">
      <c r="A4119" s="79"/>
      <c r="B4119" s="97"/>
      <c r="C4119" s="95"/>
      <c r="D4119" s="98"/>
      <c r="E4119" s="92"/>
      <c r="F4119" s="95"/>
    </row>
    <row r="4120" spans="1:6">
      <c r="A4120" s="79"/>
      <c r="B4120" s="97"/>
      <c r="C4120" s="95"/>
      <c r="D4120" s="98"/>
      <c r="E4120" s="92"/>
      <c r="F4120" s="95"/>
    </row>
    <row r="4121" spans="1:6">
      <c r="A4121" s="79"/>
      <c r="B4121" s="97"/>
      <c r="C4121" s="95"/>
      <c r="D4121" s="98"/>
      <c r="E4121" s="92"/>
      <c r="F4121" s="95"/>
    </row>
    <row r="4122" spans="1:6">
      <c r="A4122" s="79"/>
      <c r="B4122" s="97"/>
      <c r="C4122" s="95"/>
      <c r="D4122" s="98"/>
      <c r="E4122" s="92"/>
      <c r="F4122" s="95"/>
    </row>
    <row r="4123" spans="1:6">
      <c r="A4123" s="79"/>
      <c r="B4123" s="97"/>
      <c r="C4123" s="95"/>
      <c r="D4123" s="98"/>
      <c r="E4123" s="92"/>
      <c r="F4123" s="95"/>
    </row>
    <row r="4124" spans="1:6">
      <c r="A4124" s="79"/>
      <c r="B4124" s="97"/>
      <c r="C4124" s="95"/>
      <c r="D4124" s="98"/>
      <c r="E4124" s="92"/>
      <c r="F4124" s="95"/>
    </row>
    <row r="4125" spans="1:6">
      <c r="A4125" s="79"/>
      <c r="B4125" s="97"/>
      <c r="C4125" s="95"/>
      <c r="D4125" s="98"/>
      <c r="E4125" s="92"/>
      <c r="F4125" s="95"/>
    </row>
    <row r="4126" spans="1:6">
      <c r="A4126" s="79"/>
      <c r="B4126" s="97"/>
      <c r="C4126" s="95"/>
      <c r="D4126" s="98"/>
      <c r="E4126" s="92"/>
      <c r="F4126" s="95"/>
    </row>
    <row r="4127" spans="1:6">
      <c r="A4127" s="79"/>
      <c r="B4127" s="97"/>
      <c r="C4127" s="95"/>
      <c r="D4127" s="98"/>
      <c r="E4127" s="92"/>
      <c r="F4127" s="95"/>
    </row>
    <row r="4128" spans="1:6">
      <c r="A4128" s="79"/>
      <c r="B4128" s="97"/>
      <c r="C4128" s="95"/>
      <c r="D4128" s="98"/>
      <c r="E4128" s="92"/>
      <c r="F4128" s="95"/>
    </row>
    <row r="4129" spans="1:6">
      <c r="A4129" s="79"/>
      <c r="B4129" s="97"/>
      <c r="C4129" s="95"/>
      <c r="D4129" s="98"/>
      <c r="E4129" s="92"/>
      <c r="F4129" s="95"/>
    </row>
    <row r="4130" spans="1:6">
      <c r="A4130" s="79"/>
      <c r="B4130" s="97"/>
      <c r="C4130" s="95"/>
      <c r="D4130" s="98"/>
      <c r="E4130" s="92"/>
      <c r="F4130" s="95"/>
    </row>
    <row r="4131" spans="1:6">
      <c r="A4131" s="79"/>
      <c r="B4131" s="97"/>
      <c r="C4131" s="95"/>
      <c r="D4131" s="98"/>
      <c r="E4131" s="92"/>
      <c r="F4131" s="95"/>
    </row>
    <row r="4132" spans="1:6">
      <c r="A4132" s="79"/>
      <c r="B4132" s="97"/>
      <c r="C4132" s="95"/>
      <c r="D4132" s="98"/>
      <c r="E4132" s="92"/>
      <c r="F4132" s="95"/>
    </row>
    <row r="4133" spans="1:6">
      <c r="A4133" s="79"/>
      <c r="B4133" s="97"/>
      <c r="C4133" s="95"/>
      <c r="D4133" s="98"/>
      <c r="E4133" s="92"/>
      <c r="F4133" s="95"/>
    </row>
    <row r="4134" spans="1:6">
      <c r="A4134" s="79"/>
      <c r="B4134" s="97"/>
      <c r="C4134" s="95"/>
      <c r="D4134" s="98"/>
      <c r="E4134" s="92"/>
      <c r="F4134" s="95"/>
    </row>
    <row r="4135" spans="1:6">
      <c r="A4135" s="79"/>
      <c r="B4135" s="97"/>
      <c r="C4135" s="95"/>
      <c r="D4135" s="98"/>
      <c r="E4135" s="92"/>
      <c r="F4135" s="95"/>
    </row>
    <row r="4136" spans="1:6">
      <c r="A4136" s="79"/>
      <c r="B4136" s="97"/>
      <c r="C4136" s="95"/>
      <c r="D4136" s="98"/>
      <c r="E4136" s="92"/>
      <c r="F4136" s="95"/>
    </row>
    <row r="4137" spans="1:6">
      <c r="A4137" s="79"/>
      <c r="B4137" s="97"/>
      <c r="C4137" s="95"/>
      <c r="D4137" s="98"/>
      <c r="E4137" s="92"/>
      <c r="F4137" s="95"/>
    </row>
    <row r="4138" spans="1:6">
      <c r="A4138" s="79"/>
      <c r="B4138" s="97"/>
      <c r="C4138" s="95"/>
      <c r="D4138" s="98"/>
      <c r="E4138" s="92"/>
      <c r="F4138" s="95"/>
    </row>
    <row r="4139" spans="1:6">
      <c r="A4139" s="79"/>
      <c r="B4139" s="97"/>
      <c r="C4139" s="95"/>
      <c r="D4139" s="98"/>
      <c r="E4139" s="92"/>
      <c r="F4139" s="95"/>
    </row>
    <row r="4140" spans="1:6">
      <c r="A4140" s="79"/>
      <c r="B4140" s="97"/>
      <c r="C4140" s="95"/>
      <c r="D4140" s="98"/>
      <c r="E4140" s="92"/>
      <c r="F4140" s="95"/>
    </row>
    <row r="4141" spans="1:6">
      <c r="A4141" s="79"/>
      <c r="B4141" s="97"/>
      <c r="C4141" s="95"/>
      <c r="D4141" s="98"/>
      <c r="E4141" s="92"/>
      <c r="F4141" s="95"/>
    </row>
    <row r="4142" spans="1:6">
      <c r="A4142" s="79"/>
      <c r="B4142" s="97"/>
      <c r="C4142" s="95"/>
      <c r="D4142" s="98"/>
      <c r="E4142" s="92"/>
      <c r="F4142" s="95"/>
    </row>
    <row r="4143" spans="1:6">
      <c r="A4143" s="79"/>
      <c r="B4143" s="97"/>
      <c r="C4143" s="95"/>
      <c r="D4143" s="98"/>
      <c r="E4143" s="92"/>
      <c r="F4143" s="95"/>
    </row>
    <row r="4144" spans="1:6">
      <c r="A4144" s="79"/>
      <c r="B4144" s="97"/>
      <c r="C4144" s="95"/>
      <c r="D4144" s="98"/>
      <c r="E4144" s="92"/>
      <c r="F4144" s="95"/>
    </row>
    <row r="4145" spans="1:6">
      <c r="A4145" s="79"/>
      <c r="B4145" s="97"/>
      <c r="C4145" s="95"/>
      <c r="D4145" s="98"/>
      <c r="E4145" s="92"/>
      <c r="F4145" s="95"/>
    </row>
    <row r="4146" spans="1:6">
      <c r="A4146" s="79"/>
      <c r="B4146" s="97"/>
      <c r="C4146" s="95"/>
      <c r="D4146" s="98"/>
      <c r="E4146" s="92"/>
      <c r="F4146" s="95"/>
    </row>
    <row r="4147" spans="1:6">
      <c r="A4147" s="79"/>
      <c r="B4147" s="97"/>
      <c r="C4147" s="95"/>
      <c r="D4147" s="98"/>
      <c r="E4147" s="92"/>
      <c r="F4147" s="95"/>
    </row>
    <row r="4148" spans="1:6">
      <c r="A4148" s="79"/>
      <c r="B4148" s="97"/>
      <c r="C4148" s="95"/>
      <c r="D4148" s="98"/>
      <c r="E4148" s="92"/>
      <c r="F4148" s="95"/>
    </row>
    <row r="4149" spans="1:6">
      <c r="A4149" s="79"/>
      <c r="B4149" s="97"/>
      <c r="C4149" s="95"/>
      <c r="D4149" s="98"/>
      <c r="E4149" s="92"/>
      <c r="F4149" s="95"/>
    </row>
    <row r="4150" spans="1:6">
      <c r="A4150" s="79"/>
      <c r="B4150" s="97"/>
      <c r="C4150" s="95"/>
      <c r="D4150" s="98"/>
      <c r="E4150" s="92"/>
      <c r="F4150" s="95"/>
    </row>
    <row r="4151" spans="1:6">
      <c r="A4151" s="79"/>
      <c r="B4151" s="97"/>
      <c r="C4151" s="95"/>
      <c r="D4151" s="98"/>
      <c r="E4151" s="92"/>
      <c r="F4151" s="95"/>
    </row>
    <row r="4152" spans="1:6">
      <c r="A4152" s="79"/>
      <c r="B4152" s="97"/>
      <c r="C4152" s="95"/>
      <c r="D4152" s="98"/>
      <c r="E4152" s="92"/>
      <c r="F4152" s="95"/>
    </row>
    <row r="4153" spans="1:6">
      <c r="A4153" s="79"/>
      <c r="B4153" s="97"/>
      <c r="C4153" s="95"/>
      <c r="D4153" s="98"/>
      <c r="E4153" s="92"/>
      <c r="F4153" s="95"/>
    </row>
    <row r="4154" spans="1:6">
      <c r="A4154" s="79"/>
      <c r="B4154" s="97"/>
      <c r="C4154" s="95"/>
      <c r="D4154" s="98"/>
      <c r="E4154" s="92"/>
      <c r="F4154" s="95"/>
    </row>
    <row r="4155" spans="1:6">
      <c r="A4155" s="79"/>
      <c r="B4155" s="97"/>
      <c r="C4155" s="95"/>
      <c r="D4155" s="98"/>
      <c r="E4155" s="92"/>
      <c r="F4155" s="95"/>
    </row>
    <row r="4156" spans="1:6">
      <c r="A4156" s="79"/>
      <c r="B4156" s="97"/>
      <c r="C4156" s="95"/>
      <c r="D4156" s="98"/>
      <c r="E4156" s="92"/>
      <c r="F4156" s="95"/>
    </row>
    <row r="4157" spans="1:6">
      <c r="A4157" s="79"/>
      <c r="B4157" s="97"/>
      <c r="C4157" s="95"/>
      <c r="D4157" s="98"/>
      <c r="E4157" s="92"/>
      <c r="F4157" s="95"/>
    </row>
    <row r="4158" spans="1:6">
      <c r="A4158" s="79"/>
      <c r="B4158" s="97"/>
      <c r="C4158" s="95"/>
      <c r="D4158" s="98"/>
      <c r="E4158" s="92"/>
      <c r="F4158" s="95"/>
    </row>
    <row r="4159" spans="1:6">
      <c r="A4159" s="79"/>
      <c r="B4159" s="97"/>
      <c r="C4159" s="95"/>
      <c r="D4159" s="98"/>
      <c r="E4159" s="92"/>
      <c r="F4159" s="95"/>
    </row>
    <row r="4160" spans="1:6">
      <c r="A4160" s="79"/>
      <c r="B4160" s="97"/>
      <c r="C4160" s="95"/>
      <c r="D4160" s="98"/>
      <c r="E4160" s="92"/>
      <c r="F4160" s="95"/>
    </row>
    <row r="4161" spans="1:6">
      <c r="A4161" s="79"/>
      <c r="B4161" s="97"/>
      <c r="C4161" s="95"/>
      <c r="D4161" s="98"/>
      <c r="E4161" s="92"/>
      <c r="F4161" s="95"/>
    </row>
    <row r="4162" spans="1:6">
      <c r="A4162" s="79"/>
      <c r="B4162" s="97"/>
      <c r="C4162" s="95"/>
      <c r="D4162" s="98"/>
      <c r="E4162" s="92"/>
      <c r="F4162" s="95"/>
    </row>
    <row r="4163" spans="1:6">
      <c r="A4163" s="79"/>
      <c r="B4163" s="97"/>
      <c r="C4163" s="95"/>
      <c r="D4163" s="98"/>
      <c r="E4163" s="92"/>
      <c r="F4163" s="95"/>
    </row>
    <row r="4164" spans="1:6">
      <c r="A4164" s="79"/>
      <c r="B4164" s="97"/>
      <c r="C4164" s="95"/>
      <c r="D4164" s="98"/>
      <c r="E4164" s="92"/>
      <c r="F4164" s="95"/>
    </row>
    <row r="4165" spans="1:6">
      <c r="A4165" s="79"/>
      <c r="B4165" s="97"/>
      <c r="C4165" s="95"/>
      <c r="D4165" s="98"/>
      <c r="E4165" s="92"/>
      <c r="F4165" s="95"/>
    </row>
    <row r="4166" spans="1:6">
      <c r="A4166" s="79"/>
      <c r="B4166" s="97"/>
      <c r="C4166" s="95"/>
      <c r="D4166" s="98"/>
      <c r="E4166" s="92"/>
      <c r="F4166" s="95"/>
    </row>
    <row r="4167" spans="1:6">
      <c r="A4167" s="79"/>
      <c r="B4167" s="97"/>
      <c r="C4167" s="95"/>
      <c r="D4167" s="98"/>
      <c r="E4167" s="92"/>
      <c r="F4167" s="95"/>
    </row>
    <row r="4168" spans="1:6">
      <c r="A4168" s="79"/>
      <c r="B4168" s="97"/>
      <c r="C4168" s="95"/>
      <c r="D4168" s="98"/>
      <c r="E4168" s="92"/>
      <c r="F4168" s="95"/>
    </row>
    <row r="4169" spans="1:6">
      <c r="A4169" s="79"/>
      <c r="B4169" s="97"/>
      <c r="C4169" s="95"/>
      <c r="D4169" s="98"/>
      <c r="E4169" s="92"/>
      <c r="F4169" s="95"/>
    </row>
    <row r="4170" spans="1:6">
      <c r="A4170" s="79"/>
      <c r="B4170" s="97"/>
      <c r="C4170" s="95"/>
      <c r="D4170" s="98"/>
      <c r="E4170" s="92"/>
      <c r="F4170" s="95"/>
    </row>
    <row r="4171" spans="1:6">
      <c r="A4171" s="79"/>
      <c r="B4171" s="97"/>
      <c r="C4171" s="95"/>
      <c r="D4171" s="98"/>
      <c r="E4171" s="92"/>
      <c r="F4171" s="95"/>
    </row>
    <row r="4172" spans="1:6">
      <c r="A4172" s="79"/>
      <c r="B4172" s="97"/>
      <c r="C4172" s="95"/>
      <c r="D4172" s="98"/>
      <c r="E4172" s="92"/>
      <c r="F4172" s="95"/>
    </row>
    <row r="4173" spans="1:6">
      <c r="A4173" s="79"/>
      <c r="B4173" s="97"/>
      <c r="C4173" s="95"/>
      <c r="D4173" s="98"/>
      <c r="E4173" s="92"/>
      <c r="F4173" s="95"/>
    </row>
    <row r="4174" spans="1:6">
      <c r="A4174" s="79"/>
      <c r="B4174" s="97"/>
      <c r="C4174" s="95"/>
      <c r="D4174" s="98"/>
      <c r="E4174" s="92"/>
      <c r="F4174" s="95"/>
    </row>
    <row r="4175" spans="1:6">
      <c r="A4175" s="79"/>
      <c r="B4175" s="97"/>
      <c r="C4175" s="95"/>
      <c r="D4175" s="98"/>
      <c r="E4175" s="92"/>
      <c r="F4175" s="95"/>
    </row>
    <row r="4176" spans="1:6">
      <c r="A4176" s="79"/>
      <c r="B4176" s="97"/>
      <c r="C4176" s="95"/>
      <c r="D4176" s="98"/>
      <c r="E4176" s="92"/>
      <c r="F4176" s="95"/>
    </row>
    <row r="4177" spans="1:6">
      <c r="A4177" s="79"/>
      <c r="B4177" s="97"/>
      <c r="C4177" s="95"/>
      <c r="D4177" s="98"/>
      <c r="E4177" s="92"/>
      <c r="F4177" s="95"/>
    </row>
    <row r="4178" spans="1:6">
      <c r="A4178" s="79"/>
      <c r="B4178" s="97"/>
      <c r="C4178" s="95"/>
      <c r="D4178" s="98"/>
      <c r="E4178" s="92"/>
      <c r="F4178" s="95"/>
    </row>
    <row r="4179" spans="1:6">
      <c r="A4179" s="79"/>
      <c r="B4179" s="97"/>
      <c r="C4179" s="95"/>
      <c r="D4179" s="98"/>
      <c r="E4179" s="92"/>
      <c r="F4179" s="95"/>
    </row>
    <row r="4180" spans="1:6">
      <c r="A4180" s="79"/>
      <c r="B4180" s="97"/>
      <c r="C4180" s="95"/>
      <c r="D4180" s="98"/>
      <c r="E4180" s="92"/>
      <c r="F4180" s="95"/>
    </row>
    <row r="4181" spans="1:6">
      <c r="A4181" s="79"/>
      <c r="B4181" s="97"/>
      <c r="C4181" s="95"/>
      <c r="D4181" s="98"/>
      <c r="E4181" s="92"/>
      <c r="F4181" s="95"/>
    </row>
    <row r="4182" spans="1:6">
      <c r="A4182" s="79"/>
      <c r="B4182" s="97"/>
      <c r="C4182" s="95"/>
      <c r="D4182" s="98"/>
      <c r="E4182" s="92"/>
      <c r="F4182" s="95"/>
    </row>
    <row r="4183" spans="1:6">
      <c r="A4183" s="79"/>
      <c r="B4183" s="97"/>
      <c r="C4183" s="95"/>
      <c r="D4183" s="98"/>
      <c r="E4183" s="92"/>
      <c r="F4183" s="95"/>
    </row>
    <row r="4184" spans="1:6">
      <c r="A4184" s="79"/>
      <c r="B4184" s="97"/>
      <c r="C4184" s="95"/>
      <c r="D4184" s="98"/>
      <c r="E4184" s="92"/>
      <c r="F4184" s="95"/>
    </row>
    <row r="4185" spans="1:6">
      <c r="A4185" s="79"/>
      <c r="B4185" s="97"/>
      <c r="C4185" s="95"/>
      <c r="D4185" s="98"/>
      <c r="E4185" s="92"/>
      <c r="F4185" s="95"/>
    </row>
    <row r="4186" spans="1:6">
      <c r="A4186" s="79"/>
      <c r="B4186" s="97"/>
      <c r="C4186" s="95"/>
      <c r="D4186" s="98"/>
      <c r="E4186" s="92"/>
      <c r="F4186" s="95"/>
    </row>
    <row r="4187" spans="1:6">
      <c r="A4187" s="79"/>
      <c r="B4187" s="97"/>
      <c r="C4187" s="95"/>
      <c r="D4187" s="98"/>
      <c r="E4187" s="92"/>
      <c r="F4187" s="95"/>
    </row>
    <row r="4188" spans="1:6">
      <c r="A4188" s="79"/>
      <c r="B4188" s="97"/>
      <c r="C4188" s="95"/>
      <c r="D4188" s="98"/>
      <c r="E4188" s="92"/>
      <c r="F4188" s="95"/>
    </row>
    <row r="4189" spans="1:6">
      <c r="A4189" s="79"/>
      <c r="B4189" s="97"/>
      <c r="C4189" s="95"/>
      <c r="D4189" s="98"/>
      <c r="E4189" s="92"/>
      <c r="F4189" s="95"/>
    </row>
    <row r="4190" spans="1:6">
      <c r="A4190" s="79"/>
      <c r="B4190" s="97"/>
      <c r="C4190" s="95"/>
      <c r="D4190" s="98"/>
      <c r="E4190" s="92"/>
      <c r="F4190" s="95"/>
    </row>
    <row r="4191" spans="1:6">
      <c r="A4191" s="79"/>
      <c r="B4191" s="97"/>
      <c r="C4191" s="95"/>
      <c r="D4191" s="98"/>
      <c r="E4191" s="92"/>
      <c r="F4191" s="95"/>
    </row>
    <row r="4192" spans="1:6">
      <c r="A4192" s="79"/>
      <c r="B4192" s="97"/>
      <c r="C4192" s="95"/>
      <c r="D4192" s="98"/>
      <c r="E4192" s="92"/>
      <c r="F4192" s="95"/>
    </row>
    <row r="4193" spans="1:6">
      <c r="A4193" s="79"/>
      <c r="B4193" s="97"/>
      <c r="C4193" s="95"/>
      <c r="D4193" s="98"/>
      <c r="E4193" s="92"/>
      <c r="F4193" s="95"/>
    </row>
    <row r="4194" spans="1:6">
      <c r="A4194" s="79"/>
      <c r="B4194" s="97"/>
      <c r="C4194" s="95"/>
      <c r="D4194" s="98"/>
      <c r="E4194" s="92"/>
      <c r="F4194" s="95"/>
    </row>
    <row r="4195" spans="1:6">
      <c r="A4195" s="79"/>
      <c r="B4195" s="97"/>
      <c r="C4195" s="95"/>
      <c r="D4195" s="98"/>
      <c r="E4195" s="92"/>
      <c r="F4195" s="95"/>
    </row>
    <row r="4196" spans="1:6">
      <c r="A4196" s="79"/>
      <c r="B4196" s="97"/>
      <c r="C4196" s="95"/>
      <c r="D4196" s="98"/>
      <c r="E4196" s="92"/>
      <c r="F4196" s="95"/>
    </row>
    <row r="4197" spans="1:6">
      <c r="A4197" s="79"/>
      <c r="B4197" s="97"/>
      <c r="C4197" s="95"/>
      <c r="D4197" s="98"/>
      <c r="E4197" s="92"/>
      <c r="F4197" s="95"/>
    </row>
    <row r="4198" spans="1:6">
      <c r="A4198" s="79"/>
      <c r="B4198" s="97"/>
      <c r="C4198" s="95"/>
      <c r="D4198" s="98"/>
      <c r="E4198" s="92"/>
      <c r="F4198" s="95"/>
    </row>
    <row r="4199" spans="1:6">
      <c r="A4199" s="79"/>
      <c r="B4199" s="97"/>
      <c r="C4199" s="95"/>
      <c r="D4199" s="98"/>
      <c r="E4199" s="92"/>
      <c r="F4199" s="95"/>
    </row>
    <row r="4200" spans="1:6">
      <c r="A4200" s="79"/>
      <c r="B4200" s="97"/>
      <c r="C4200" s="95"/>
      <c r="D4200" s="98"/>
      <c r="E4200" s="92"/>
      <c r="F4200" s="95"/>
    </row>
    <row r="4201" spans="1:6">
      <c r="A4201" s="79"/>
      <c r="B4201" s="97"/>
      <c r="C4201" s="95"/>
      <c r="D4201" s="98"/>
      <c r="E4201" s="92"/>
      <c r="F4201" s="95"/>
    </row>
    <row r="4202" spans="1:6">
      <c r="A4202" s="79"/>
      <c r="B4202" s="97"/>
      <c r="C4202" s="95"/>
      <c r="D4202" s="98"/>
      <c r="E4202" s="92"/>
      <c r="F4202" s="95"/>
    </row>
    <row r="4203" spans="1:6">
      <c r="A4203" s="79"/>
      <c r="B4203" s="97"/>
      <c r="C4203" s="95"/>
      <c r="D4203" s="98"/>
      <c r="E4203" s="92"/>
      <c r="F4203" s="95"/>
    </row>
    <row r="4204" spans="1:6">
      <c r="A4204" s="79"/>
      <c r="B4204" s="97"/>
      <c r="C4204" s="95"/>
      <c r="D4204" s="98"/>
      <c r="E4204" s="92"/>
      <c r="F4204" s="95"/>
    </row>
    <row r="4205" spans="1:6">
      <c r="A4205" s="79"/>
      <c r="B4205" s="97"/>
      <c r="C4205" s="95"/>
      <c r="D4205" s="98"/>
      <c r="E4205" s="92"/>
      <c r="F4205" s="95"/>
    </row>
    <row r="4206" spans="1:6">
      <c r="A4206" s="79"/>
      <c r="B4206" s="97"/>
      <c r="C4206" s="95"/>
      <c r="D4206" s="98"/>
      <c r="E4206" s="92"/>
      <c r="F4206" s="95"/>
    </row>
    <row r="4207" spans="1:6">
      <c r="A4207" s="79"/>
      <c r="B4207" s="97"/>
      <c r="C4207" s="95"/>
      <c r="D4207" s="98"/>
      <c r="E4207" s="92"/>
      <c r="F4207" s="95"/>
    </row>
    <row r="4208" spans="1:6">
      <c r="A4208" s="79"/>
      <c r="B4208" s="97"/>
      <c r="C4208" s="95"/>
      <c r="D4208" s="98"/>
      <c r="E4208" s="92"/>
      <c r="F4208" s="95"/>
    </row>
    <row r="4209" spans="1:6">
      <c r="A4209" s="79"/>
      <c r="B4209" s="97"/>
      <c r="C4209" s="95"/>
      <c r="D4209" s="98"/>
      <c r="E4209" s="92"/>
      <c r="F4209" s="95"/>
    </row>
    <row r="4210" spans="1:6">
      <c r="A4210" s="79"/>
      <c r="B4210" s="97"/>
      <c r="C4210" s="95"/>
      <c r="D4210" s="98"/>
      <c r="E4210" s="92"/>
      <c r="F4210" s="95"/>
    </row>
    <row r="4211" spans="1:6">
      <c r="A4211" s="79"/>
      <c r="B4211" s="97"/>
      <c r="C4211" s="95"/>
      <c r="D4211" s="98"/>
      <c r="E4211" s="92"/>
      <c r="F4211" s="95"/>
    </row>
    <row r="4212" spans="1:6">
      <c r="A4212" s="79"/>
      <c r="B4212" s="97"/>
      <c r="C4212" s="95"/>
      <c r="D4212" s="98"/>
      <c r="E4212" s="92"/>
      <c r="F4212" s="95"/>
    </row>
    <row r="4213" spans="1:6">
      <c r="A4213" s="79"/>
      <c r="B4213" s="97"/>
      <c r="C4213" s="95"/>
      <c r="D4213" s="98"/>
      <c r="E4213" s="92"/>
      <c r="F4213" s="95"/>
    </row>
    <row r="4214" spans="1:6">
      <c r="A4214" s="79"/>
      <c r="B4214" s="97"/>
      <c r="C4214" s="95"/>
      <c r="D4214" s="98"/>
      <c r="E4214" s="92"/>
      <c r="F4214" s="95"/>
    </row>
    <row r="4215" spans="1:6">
      <c r="A4215" s="79"/>
      <c r="B4215" s="97"/>
      <c r="C4215" s="95"/>
      <c r="D4215" s="98"/>
      <c r="E4215" s="92"/>
      <c r="F4215" s="95"/>
    </row>
    <row r="4216" spans="1:6">
      <c r="A4216" s="79"/>
      <c r="B4216" s="97"/>
      <c r="C4216" s="95"/>
      <c r="D4216" s="98"/>
      <c r="E4216" s="92"/>
      <c r="F4216" s="95"/>
    </row>
    <row r="4217" spans="1:6">
      <c r="A4217" s="79"/>
      <c r="B4217" s="97"/>
      <c r="C4217" s="95"/>
      <c r="D4217" s="98"/>
      <c r="E4217" s="92"/>
      <c r="F4217" s="95"/>
    </row>
    <row r="4218" spans="1:6">
      <c r="A4218" s="79"/>
      <c r="B4218" s="97"/>
      <c r="C4218" s="95"/>
      <c r="D4218" s="98"/>
      <c r="E4218" s="92"/>
      <c r="F4218" s="95"/>
    </row>
    <row r="4219" spans="1:6">
      <c r="A4219" s="79"/>
      <c r="B4219" s="97"/>
      <c r="C4219" s="95"/>
      <c r="D4219" s="98"/>
      <c r="E4219" s="92"/>
      <c r="F4219" s="95"/>
    </row>
    <row r="4220" spans="1:6">
      <c r="A4220" s="79"/>
      <c r="B4220" s="97"/>
      <c r="C4220" s="95"/>
      <c r="D4220" s="98"/>
      <c r="E4220" s="92"/>
      <c r="F4220" s="95"/>
    </row>
    <row r="4221" spans="1:6">
      <c r="A4221" s="79"/>
      <c r="B4221" s="97"/>
      <c r="C4221" s="95"/>
      <c r="D4221" s="98"/>
      <c r="E4221" s="92"/>
      <c r="F4221" s="95"/>
    </row>
    <row r="4222" spans="1:6">
      <c r="A4222" s="79"/>
      <c r="B4222" s="97"/>
      <c r="C4222" s="95"/>
      <c r="D4222" s="98"/>
      <c r="E4222" s="92"/>
      <c r="F4222" s="95"/>
    </row>
    <row r="4223" spans="1:6">
      <c r="A4223" s="79"/>
      <c r="B4223" s="97"/>
      <c r="C4223" s="95"/>
      <c r="D4223" s="98"/>
      <c r="E4223" s="92"/>
      <c r="F4223" s="95"/>
    </row>
    <row r="4224" spans="1:6">
      <c r="A4224" s="79"/>
      <c r="B4224" s="97"/>
      <c r="C4224" s="95"/>
      <c r="D4224" s="98"/>
      <c r="E4224" s="92"/>
      <c r="F4224" s="95"/>
    </row>
    <row r="4225" spans="1:6">
      <c r="A4225" s="79"/>
      <c r="B4225" s="97"/>
      <c r="C4225" s="95"/>
      <c r="D4225" s="98"/>
      <c r="E4225" s="92"/>
      <c r="F4225" s="95"/>
    </row>
    <row r="4226" spans="1:6">
      <c r="A4226" s="79"/>
      <c r="B4226" s="97"/>
      <c r="C4226" s="95"/>
      <c r="D4226" s="98"/>
      <c r="E4226" s="92"/>
      <c r="F4226" s="95"/>
    </row>
    <row r="4227" spans="1:6">
      <c r="A4227" s="79"/>
      <c r="B4227" s="97"/>
      <c r="C4227" s="95"/>
      <c r="D4227" s="98"/>
      <c r="E4227" s="92"/>
      <c r="F4227" s="95"/>
    </row>
    <row r="4228" spans="1:6">
      <c r="A4228" s="79"/>
      <c r="B4228" s="97"/>
      <c r="C4228" s="95"/>
      <c r="D4228" s="98"/>
      <c r="E4228" s="92"/>
      <c r="F4228" s="95"/>
    </row>
    <row r="4229" spans="1:6">
      <c r="A4229" s="79"/>
      <c r="B4229" s="97"/>
      <c r="C4229" s="95"/>
      <c r="D4229" s="98"/>
      <c r="E4229" s="92"/>
      <c r="F4229" s="95"/>
    </row>
    <row r="4230" spans="1:6">
      <c r="A4230" s="79"/>
      <c r="B4230" s="97"/>
      <c r="C4230" s="95"/>
      <c r="D4230" s="98"/>
      <c r="E4230" s="92"/>
      <c r="F4230" s="95"/>
    </row>
    <row r="4231" spans="1:6">
      <c r="A4231" s="79"/>
      <c r="B4231" s="97"/>
      <c r="C4231" s="95"/>
      <c r="D4231" s="98"/>
      <c r="E4231" s="92"/>
      <c r="F4231" s="95"/>
    </row>
    <row r="4232" spans="1:6">
      <c r="A4232" s="79"/>
      <c r="B4232" s="97"/>
      <c r="C4232" s="95"/>
      <c r="D4232" s="98"/>
      <c r="E4232" s="92"/>
      <c r="F4232" s="95"/>
    </row>
    <row r="4233" spans="1:6">
      <c r="A4233" s="79"/>
      <c r="B4233" s="97"/>
      <c r="C4233" s="95"/>
      <c r="D4233" s="98"/>
      <c r="E4233" s="92"/>
      <c r="F4233" s="95"/>
    </row>
    <row r="4234" spans="1:6">
      <c r="A4234" s="79"/>
      <c r="B4234" s="97"/>
      <c r="C4234" s="95"/>
      <c r="D4234" s="98"/>
      <c r="E4234" s="92"/>
      <c r="F4234" s="95"/>
    </row>
    <row r="4235" spans="1:6">
      <c r="A4235" s="79"/>
      <c r="B4235" s="97"/>
      <c r="C4235" s="95"/>
      <c r="D4235" s="98"/>
      <c r="E4235" s="92"/>
      <c r="F4235" s="95"/>
    </row>
    <row r="4236" spans="1:6">
      <c r="A4236" s="79"/>
      <c r="B4236" s="97"/>
      <c r="C4236" s="95"/>
      <c r="D4236" s="98"/>
      <c r="E4236" s="92"/>
      <c r="F4236" s="95"/>
    </row>
    <row r="4237" spans="1:6">
      <c r="A4237" s="79"/>
      <c r="B4237" s="97"/>
      <c r="C4237" s="95"/>
      <c r="D4237" s="98"/>
      <c r="E4237" s="92"/>
      <c r="F4237" s="95"/>
    </row>
    <row r="4238" spans="1:6">
      <c r="A4238" s="79"/>
      <c r="B4238" s="97"/>
      <c r="C4238" s="95"/>
      <c r="D4238" s="98"/>
      <c r="E4238" s="92"/>
      <c r="F4238" s="95"/>
    </row>
    <row r="4239" spans="1:6">
      <c r="A4239" s="79"/>
      <c r="B4239" s="97"/>
      <c r="C4239" s="95"/>
      <c r="D4239" s="98"/>
      <c r="E4239" s="92"/>
      <c r="F4239" s="95"/>
    </row>
    <row r="4240" spans="1:6">
      <c r="A4240" s="79"/>
      <c r="B4240" s="97"/>
      <c r="C4240" s="95"/>
      <c r="D4240" s="98"/>
      <c r="E4240" s="92"/>
      <c r="F4240" s="95"/>
    </row>
    <row r="4241" spans="1:6">
      <c r="A4241" s="79"/>
      <c r="B4241" s="97"/>
      <c r="C4241" s="95"/>
      <c r="D4241" s="98"/>
      <c r="E4241" s="92"/>
      <c r="F4241" s="95"/>
    </row>
    <row r="4242" spans="1:6">
      <c r="A4242" s="79"/>
      <c r="B4242" s="97"/>
      <c r="C4242" s="95"/>
      <c r="D4242" s="98"/>
      <c r="E4242" s="92"/>
      <c r="F4242" s="95"/>
    </row>
    <row r="4243" spans="1:6">
      <c r="A4243" s="79"/>
      <c r="B4243" s="97"/>
      <c r="C4243" s="95"/>
      <c r="D4243" s="98"/>
      <c r="E4243" s="92"/>
      <c r="F4243" s="95"/>
    </row>
    <row r="4244" spans="1:6">
      <c r="A4244" s="79"/>
      <c r="B4244" s="97"/>
      <c r="C4244" s="95"/>
      <c r="D4244" s="98"/>
      <c r="E4244" s="92"/>
      <c r="F4244" s="95"/>
    </row>
    <row r="4245" spans="1:6">
      <c r="A4245" s="79"/>
      <c r="B4245" s="97"/>
      <c r="C4245" s="95"/>
      <c r="D4245" s="98"/>
      <c r="E4245" s="92"/>
      <c r="F4245" s="95"/>
    </row>
    <row r="4246" spans="1:6">
      <c r="A4246" s="79"/>
      <c r="B4246" s="97"/>
      <c r="C4246" s="95"/>
      <c r="D4246" s="98"/>
      <c r="E4246" s="92"/>
      <c r="F4246" s="95"/>
    </row>
    <row r="4247" spans="1:6">
      <c r="A4247" s="79"/>
      <c r="B4247" s="97"/>
      <c r="C4247" s="95"/>
      <c r="D4247" s="98"/>
      <c r="E4247" s="92"/>
      <c r="F4247" s="95"/>
    </row>
    <row r="4248" spans="1:6">
      <c r="A4248" s="79"/>
      <c r="B4248" s="97"/>
      <c r="C4248" s="95"/>
      <c r="D4248" s="98"/>
      <c r="E4248" s="92"/>
      <c r="F4248" s="95"/>
    </row>
    <row r="4249" spans="1:6">
      <c r="A4249" s="79"/>
      <c r="B4249" s="97"/>
      <c r="C4249" s="95"/>
      <c r="D4249" s="98"/>
      <c r="E4249" s="92"/>
      <c r="F4249" s="95"/>
    </row>
    <row r="4250" spans="1:6">
      <c r="A4250" s="79"/>
      <c r="B4250" s="97"/>
      <c r="C4250" s="95"/>
      <c r="D4250" s="98"/>
      <c r="E4250" s="92"/>
      <c r="F4250" s="95"/>
    </row>
    <row r="4251" spans="1:6">
      <c r="A4251" s="79"/>
      <c r="B4251" s="97"/>
      <c r="C4251" s="95"/>
      <c r="D4251" s="98"/>
      <c r="E4251" s="92"/>
      <c r="F4251" s="95"/>
    </row>
    <row r="4252" spans="1:6">
      <c r="A4252" s="79"/>
      <c r="B4252" s="97"/>
      <c r="C4252" s="95"/>
      <c r="D4252" s="98"/>
      <c r="E4252" s="92"/>
      <c r="F4252" s="95"/>
    </row>
    <row r="4253" spans="1:6">
      <c r="A4253" s="79"/>
      <c r="B4253" s="97"/>
      <c r="C4253" s="95"/>
      <c r="D4253" s="98"/>
      <c r="E4253" s="92"/>
      <c r="F4253" s="95"/>
    </row>
    <row r="4254" spans="1:6">
      <c r="A4254" s="79"/>
      <c r="B4254" s="97"/>
      <c r="C4254" s="95"/>
      <c r="D4254" s="98"/>
      <c r="E4254" s="92"/>
      <c r="F4254" s="95"/>
    </row>
    <row r="4255" spans="1:6">
      <c r="A4255" s="79"/>
      <c r="B4255" s="97"/>
      <c r="C4255" s="95"/>
      <c r="D4255" s="98"/>
      <c r="E4255" s="92"/>
      <c r="F4255" s="95"/>
    </row>
    <row r="4256" spans="1:6">
      <c r="A4256" s="79"/>
      <c r="B4256" s="97"/>
      <c r="C4256" s="95"/>
      <c r="D4256" s="98"/>
      <c r="E4256" s="92"/>
      <c r="F4256" s="95"/>
    </row>
    <row r="4257" spans="1:6">
      <c r="A4257" s="79"/>
      <c r="B4257" s="97"/>
      <c r="C4257" s="95"/>
      <c r="D4257" s="98"/>
      <c r="E4257" s="92"/>
      <c r="F4257" s="95"/>
    </row>
    <row r="4258" spans="1:6">
      <c r="A4258" s="79"/>
      <c r="B4258" s="97"/>
      <c r="C4258" s="95"/>
      <c r="D4258" s="98"/>
      <c r="E4258" s="92"/>
      <c r="F4258" s="95"/>
    </row>
    <row r="4259" spans="1:6">
      <c r="A4259" s="79"/>
      <c r="B4259" s="97"/>
      <c r="C4259" s="95"/>
      <c r="D4259" s="98"/>
      <c r="E4259" s="92"/>
      <c r="F4259" s="95"/>
    </row>
    <row r="4260" spans="1:6">
      <c r="A4260" s="79"/>
      <c r="B4260" s="97"/>
      <c r="C4260" s="95"/>
      <c r="D4260" s="98"/>
      <c r="E4260" s="92"/>
      <c r="F4260" s="95"/>
    </row>
    <row r="4261" spans="1:6">
      <c r="A4261" s="79"/>
      <c r="B4261" s="97"/>
      <c r="C4261" s="95"/>
      <c r="D4261" s="98"/>
      <c r="E4261" s="92"/>
      <c r="F4261" s="95"/>
    </row>
    <row r="4262" spans="1:6">
      <c r="A4262" s="79"/>
      <c r="B4262" s="97"/>
      <c r="C4262" s="95"/>
      <c r="D4262" s="98"/>
      <c r="E4262" s="92"/>
      <c r="F4262" s="95"/>
    </row>
    <row r="4263" spans="1:6">
      <c r="A4263" s="79"/>
      <c r="B4263" s="97"/>
      <c r="C4263" s="95"/>
      <c r="D4263" s="98"/>
      <c r="E4263" s="92"/>
      <c r="F4263" s="95"/>
    </row>
    <row r="4264" spans="1:6">
      <c r="A4264" s="79"/>
      <c r="B4264" s="97"/>
      <c r="C4264" s="95"/>
      <c r="D4264" s="98"/>
      <c r="E4264" s="92"/>
      <c r="F4264" s="95"/>
    </row>
    <row r="4265" spans="1:6">
      <c r="A4265" s="79"/>
      <c r="B4265" s="97"/>
      <c r="C4265" s="95"/>
      <c r="D4265" s="98"/>
      <c r="E4265" s="92"/>
      <c r="F4265" s="95"/>
    </row>
    <row r="4266" spans="1:6">
      <c r="A4266" s="79"/>
      <c r="B4266" s="97"/>
      <c r="C4266" s="95"/>
      <c r="D4266" s="98"/>
      <c r="E4266" s="92"/>
      <c r="F4266" s="95"/>
    </row>
    <row r="4267" spans="1:6">
      <c r="A4267" s="79"/>
      <c r="B4267" s="97"/>
      <c r="C4267" s="95"/>
      <c r="D4267" s="98"/>
      <c r="E4267" s="92"/>
      <c r="F4267" s="95"/>
    </row>
    <row r="4268" spans="1:6">
      <c r="A4268" s="79"/>
      <c r="B4268" s="97"/>
      <c r="C4268" s="95"/>
      <c r="D4268" s="98"/>
      <c r="E4268" s="92"/>
      <c r="F4268" s="95"/>
    </row>
    <row r="4269" spans="1:6">
      <c r="A4269" s="79"/>
      <c r="B4269" s="97"/>
      <c r="C4269" s="95"/>
      <c r="D4269" s="98"/>
      <c r="E4269" s="92"/>
      <c r="F4269" s="95"/>
    </row>
    <row r="4270" spans="1:6">
      <c r="A4270" s="79"/>
      <c r="B4270" s="97"/>
      <c r="C4270" s="95"/>
      <c r="D4270" s="98"/>
      <c r="E4270" s="92"/>
      <c r="F4270" s="95"/>
    </row>
    <row r="4271" spans="1:6">
      <c r="A4271" s="79"/>
      <c r="B4271" s="97"/>
      <c r="C4271" s="95"/>
      <c r="D4271" s="98"/>
      <c r="E4271" s="92"/>
      <c r="F4271" s="95"/>
    </row>
    <row r="4272" spans="1:6">
      <c r="A4272" s="79"/>
      <c r="B4272" s="97"/>
      <c r="C4272" s="95"/>
      <c r="D4272" s="98"/>
      <c r="E4272" s="92"/>
      <c r="F4272" s="95"/>
    </row>
    <row r="4273" spans="1:6">
      <c r="A4273" s="79"/>
      <c r="B4273" s="97"/>
      <c r="C4273" s="95"/>
      <c r="D4273" s="98"/>
      <c r="E4273" s="92"/>
      <c r="F4273" s="95"/>
    </row>
    <row r="4274" spans="1:6">
      <c r="A4274" s="79"/>
      <c r="B4274" s="97"/>
      <c r="C4274" s="95"/>
      <c r="D4274" s="98"/>
      <c r="E4274" s="92"/>
      <c r="F4274" s="95"/>
    </row>
    <row r="4275" spans="1:6">
      <c r="A4275" s="79"/>
      <c r="B4275" s="97"/>
      <c r="C4275" s="95"/>
      <c r="D4275" s="98"/>
      <c r="E4275" s="92"/>
      <c r="F4275" s="95"/>
    </row>
    <row r="4276" spans="1:6">
      <c r="A4276" s="79"/>
      <c r="B4276" s="97"/>
      <c r="C4276" s="95"/>
      <c r="D4276" s="98"/>
      <c r="E4276" s="92"/>
      <c r="F4276" s="95"/>
    </row>
    <row r="4277" spans="1:6">
      <c r="A4277" s="79"/>
      <c r="B4277" s="97"/>
      <c r="C4277" s="95"/>
      <c r="D4277" s="98"/>
      <c r="E4277" s="92"/>
      <c r="F4277" s="95"/>
    </row>
    <row r="4278" spans="1:6">
      <c r="A4278" s="79"/>
      <c r="B4278" s="97"/>
      <c r="C4278" s="95"/>
      <c r="D4278" s="98"/>
      <c r="E4278" s="92"/>
      <c r="F4278" s="95"/>
    </row>
    <row r="4279" spans="1:6">
      <c r="A4279" s="79"/>
      <c r="B4279" s="97"/>
      <c r="C4279" s="95"/>
      <c r="D4279" s="98"/>
      <c r="E4279" s="92"/>
      <c r="F4279" s="95"/>
    </row>
    <row r="4280" spans="1:6">
      <c r="A4280" s="79"/>
      <c r="B4280" s="97"/>
      <c r="C4280" s="95"/>
      <c r="D4280" s="98"/>
      <c r="E4280" s="92"/>
      <c r="F4280" s="95"/>
    </row>
    <row r="4281" spans="1:6">
      <c r="A4281" s="79"/>
      <c r="B4281" s="97"/>
      <c r="C4281" s="95"/>
      <c r="D4281" s="98"/>
      <c r="E4281" s="92"/>
      <c r="F4281" s="95"/>
    </row>
    <row r="4282" spans="1:6">
      <c r="A4282" s="79"/>
      <c r="B4282" s="97"/>
      <c r="C4282" s="95"/>
      <c r="D4282" s="98"/>
      <c r="E4282" s="92"/>
      <c r="F4282" s="95"/>
    </row>
    <row r="4283" spans="1:6">
      <c r="A4283" s="79"/>
      <c r="B4283" s="97"/>
      <c r="C4283" s="95"/>
      <c r="D4283" s="98"/>
      <c r="E4283" s="92"/>
      <c r="F4283" s="95"/>
    </row>
    <row r="4284" spans="1:6">
      <c r="A4284" s="79"/>
      <c r="B4284" s="97"/>
      <c r="C4284" s="95"/>
      <c r="D4284" s="98"/>
      <c r="E4284" s="92"/>
      <c r="F4284" s="95"/>
    </row>
    <row r="4285" spans="1:6">
      <c r="A4285" s="79"/>
      <c r="B4285" s="97"/>
      <c r="C4285" s="95"/>
      <c r="D4285" s="98"/>
      <c r="E4285" s="92"/>
      <c r="F4285" s="95"/>
    </row>
    <row r="4286" spans="1:6">
      <c r="A4286" s="79"/>
      <c r="B4286" s="97"/>
      <c r="C4286" s="95"/>
      <c r="D4286" s="98"/>
      <c r="E4286" s="92"/>
      <c r="F4286" s="95"/>
    </row>
    <row r="4287" spans="1:6">
      <c r="A4287" s="79"/>
      <c r="B4287" s="97"/>
      <c r="C4287" s="95"/>
      <c r="D4287" s="98"/>
      <c r="E4287" s="92"/>
      <c r="F4287" s="95"/>
    </row>
    <row r="4288" spans="1:6">
      <c r="A4288" s="79"/>
      <c r="B4288" s="97"/>
      <c r="C4288" s="95"/>
      <c r="D4288" s="98"/>
      <c r="E4288" s="92"/>
      <c r="F4288" s="95"/>
    </row>
    <row r="4289" spans="1:6">
      <c r="A4289" s="79"/>
      <c r="B4289" s="97"/>
      <c r="C4289" s="95"/>
      <c r="D4289" s="98"/>
      <c r="E4289" s="92"/>
      <c r="F4289" s="95"/>
    </row>
    <row r="4290" spans="1:6">
      <c r="A4290" s="79"/>
      <c r="B4290" s="97"/>
      <c r="C4290" s="95"/>
      <c r="D4290" s="98"/>
      <c r="E4290" s="92"/>
      <c r="F4290" s="95"/>
    </row>
    <row r="4291" spans="1:6">
      <c r="A4291" s="79"/>
      <c r="B4291" s="97"/>
      <c r="C4291" s="95"/>
      <c r="D4291" s="98"/>
      <c r="E4291" s="92"/>
      <c r="F4291" s="95"/>
    </row>
    <row r="4292" spans="1:6">
      <c r="A4292" s="79"/>
      <c r="B4292" s="97"/>
      <c r="C4292" s="95"/>
      <c r="D4292" s="98"/>
      <c r="E4292" s="92"/>
      <c r="F4292" s="95"/>
    </row>
    <row r="4293" spans="1:6">
      <c r="A4293" s="79"/>
      <c r="B4293" s="97"/>
      <c r="C4293" s="95"/>
      <c r="D4293" s="98"/>
      <c r="E4293" s="92"/>
      <c r="F4293" s="95"/>
    </row>
    <row r="4294" spans="1:6">
      <c r="A4294" s="79"/>
      <c r="B4294" s="97"/>
      <c r="C4294" s="95"/>
      <c r="D4294" s="98"/>
      <c r="E4294" s="92"/>
      <c r="F4294" s="95"/>
    </row>
    <row r="4295" spans="1:6">
      <c r="A4295" s="79"/>
      <c r="B4295" s="97"/>
      <c r="C4295" s="95"/>
      <c r="D4295" s="98"/>
      <c r="E4295" s="92"/>
      <c r="F4295" s="95"/>
    </row>
    <row r="4296" spans="1:6">
      <c r="A4296" s="79"/>
      <c r="B4296" s="97"/>
      <c r="C4296" s="95"/>
      <c r="D4296" s="98"/>
      <c r="E4296" s="92"/>
      <c r="F4296" s="95"/>
    </row>
    <row r="4297" spans="1:6">
      <c r="A4297" s="79"/>
      <c r="B4297" s="97"/>
      <c r="C4297" s="95"/>
      <c r="D4297" s="98"/>
      <c r="E4297" s="92"/>
      <c r="F4297" s="95"/>
    </row>
    <row r="4298" spans="1:6">
      <c r="A4298" s="79"/>
      <c r="B4298" s="97"/>
      <c r="C4298" s="95"/>
      <c r="D4298" s="98"/>
      <c r="E4298" s="92"/>
      <c r="F4298" s="95"/>
    </row>
    <row r="4299" spans="1:6">
      <c r="A4299" s="79"/>
      <c r="B4299" s="97"/>
      <c r="C4299" s="95"/>
      <c r="D4299" s="98"/>
      <c r="E4299" s="92"/>
      <c r="F4299" s="95"/>
    </row>
    <row r="4300" spans="1:6">
      <c r="A4300" s="79"/>
      <c r="B4300" s="97"/>
      <c r="C4300" s="95"/>
      <c r="D4300" s="98"/>
      <c r="E4300" s="92"/>
      <c r="F4300" s="95"/>
    </row>
    <row r="4301" spans="1:6">
      <c r="A4301" s="79"/>
      <c r="B4301" s="97"/>
      <c r="C4301" s="95"/>
      <c r="D4301" s="98"/>
      <c r="E4301" s="92"/>
      <c r="F4301" s="95"/>
    </row>
    <row r="4302" spans="1:6">
      <c r="A4302" s="79"/>
      <c r="B4302" s="97"/>
      <c r="C4302" s="95"/>
      <c r="D4302" s="98"/>
      <c r="E4302" s="92"/>
      <c r="F4302" s="95"/>
    </row>
    <row r="4303" spans="1:6">
      <c r="A4303" s="79"/>
      <c r="B4303" s="97"/>
      <c r="C4303" s="95"/>
      <c r="D4303" s="98"/>
      <c r="E4303" s="92"/>
      <c r="F4303" s="95"/>
    </row>
    <row r="4304" spans="1:6">
      <c r="A4304" s="79"/>
      <c r="B4304" s="97"/>
      <c r="C4304" s="95"/>
      <c r="D4304" s="98"/>
      <c r="E4304" s="92"/>
      <c r="F4304" s="95"/>
    </row>
    <row r="4305" spans="1:6">
      <c r="A4305" s="79"/>
      <c r="B4305" s="97"/>
      <c r="C4305" s="95"/>
      <c r="D4305" s="98"/>
      <c r="E4305" s="92"/>
      <c r="F4305" s="95"/>
    </row>
    <row r="4306" spans="1:6">
      <c r="A4306" s="79"/>
      <c r="B4306" s="97"/>
      <c r="C4306" s="95"/>
      <c r="D4306" s="98"/>
      <c r="E4306" s="92"/>
      <c r="F4306" s="95"/>
    </row>
    <row r="4307" spans="1:6">
      <c r="A4307" s="79"/>
      <c r="B4307" s="97"/>
      <c r="C4307" s="95"/>
      <c r="D4307" s="98"/>
      <c r="E4307" s="92"/>
      <c r="F4307" s="95"/>
    </row>
    <row r="4308" spans="1:6">
      <c r="A4308" s="79"/>
      <c r="B4308" s="97"/>
      <c r="C4308" s="95"/>
      <c r="D4308" s="98"/>
      <c r="E4308" s="92"/>
      <c r="F4308" s="95"/>
    </row>
    <row r="4309" spans="1:6">
      <c r="A4309" s="79"/>
      <c r="B4309" s="97"/>
      <c r="C4309" s="95"/>
      <c r="D4309" s="98"/>
      <c r="E4309" s="92"/>
      <c r="F4309" s="95"/>
    </row>
    <row r="4310" spans="1:6">
      <c r="A4310" s="79"/>
      <c r="B4310" s="97"/>
      <c r="C4310" s="95"/>
      <c r="D4310" s="98"/>
      <c r="E4310" s="92"/>
      <c r="F4310" s="95"/>
    </row>
    <row r="4311" spans="1:6">
      <c r="A4311" s="79"/>
      <c r="B4311" s="97"/>
      <c r="C4311" s="95"/>
      <c r="D4311" s="98"/>
      <c r="E4311" s="92"/>
      <c r="F4311" s="95"/>
    </row>
    <row r="4312" spans="1:6">
      <c r="A4312" s="79"/>
      <c r="B4312" s="97"/>
      <c r="C4312" s="95"/>
      <c r="D4312" s="98"/>
      <c r="E4312" s="92"/>
      <c r="F4312" s="95"/>
    </row>
    <row r="4313" spans="1:6">
      <c r="A4313" s="79"/>
      <c r="B4313" s="97"/>
      <c r="C4313" s="95"/>
      <c r="D4313" s="98"/>
      <c r="E4313" s="92"/>
      <c r="F4313" s="95"/>
    </row>
    <row r="4314" spans="1:6">
      <c r="A4314" s="79"/>
      <c r="B4314" s="97"/>
      <c r="C4314" s="95"/>
      <c r="D4314" s="98"/>
      <c r="E4314" s="92"/>
      <c r="F4314" s="95"/>
    </row>
    <row r="4315" spans="1:6">
      <c r="A4315" s="79"/>
      <c r="B4315" s="97"/>
      <c r="C4315" s="95"/>
      <c r="D4315" s="98"/>
      <c r="E4315" s="92"/>
      <c r="F4315" s="95"/>
    </row>
    <row r="4316" spans="1:6">
      <c r="A4316" s="79"/>
      <c r="B4316" s="97"/>
      <c r="C4316" s="95"/>
      <c r="D4316" s="98"/>
      <c r="E4316" s="92"/>
      <c r="F4316" s="95"/>
    </row>
    <row r="4317" spans="1:6">
      <c r="A4317" s="79"/>
      <c r="B4317" s="97"/>
      <c r="C4317" s="95"/>
      <c r="D4317" s="98"/>
      <c r="E4317" s="92"/>
      <c r="F4317" s="95"/>
    </row>
    <row r="4318" spans="1:6">
      <c r="A4318" s="79"/>
      <c r="B4318" s="97"/>
      <c r="C4318" s="95"/>
      <c r="D4318" s="98"/>
      <c r="E4318" s="92"/>
      <c r="F4318" s="95"/>
    </row>
    <row r="4319" spans="1:6">
      <c r="A4319" s="79"/>
      <c r="B4319" s="97"/>
      <c r="C4319" s="95"/>
      <c r="D4319" s="98"/>
      <c r="E4319" s="92"/>
      <c r="F4319" s="95"/>
    </row>
    <row r="4320" spans="1:6">
      <c r="A4320" s="79"/>
      <c r="B4320" s="97"/>
      <c r="C4320" s="95"/>
      <c r="D4320" s="98"/>
      <c r="E4320" s="92"/>
      <c r="F4320" s="95"/>
    </row>
    <row r="4321" spans="1:6">
      <c r="A4321" s="79"/>
      <c r="B4321" s="97"/>
      <c r="C4321" s="95"/>
      <c r="D4321" s="98"/>
      <c r="E4321" s="92"/>
      <c r="F4321" s="95"/>
    </row>
    <row r="4322" spans="1:6">
      <c r="A4322" s="79"/>
      <c r="B4322" s="97"/>
      <c r="C4322" s="95"/>
      <c r="D4322" s="98"/>
      <c r="E4322" s="92"/>
      <c r="F4322" s="95"/>
    </row>
    <row r="4323" spans="1:6">
      <c r="A4323" s="79"/>
      <c r="B4323" s="97"/>
      <c r="C4323" s="95"/>
      <c r="D4323" s="98"/>
      <c r="E4323" s="92"/>
      <c r="F4323" s="95"/>
    </row>
    <row r="4324" spans="1:6">
      <c r="A4324" s="79"/>
      <c r="B4324" s="97"/>
      <c r="C4324" s="95"/>
      <c r="D4324" s="98"/>
      <c r="E4324" s="92"/>
      <c r="F4324" s="95"/>
    </row>
    <row r="4325" spans="1:6">
      <c r="A4325" s="79"/>
      <c r="B4325" s="97"/>
      <c r="C4325" s="95"/>
      <c r="D4325" s="98"/>
      <c r="E4325" s="92"/>
      <c r="F4325" s="95"/>
    </row>
    <row r="4326" spans="1:6">
      <c r="A4326" s="79"/>
      <c r="B4326" s="97"/>
      <c r="C4326" s="95"/>
      <c r="D4326" s="98"/>
      <c r="E4326" s="92"/>
      <c r="F4326" s="95"/>
    </row>
    <row r="4327" spans="1:6">
      <c r="A4327" s="79"/>
      <c r="B4327" s="97"/>
      <c r="C4327" s="95"/>
      <c r="D4327" s="98"/>
      <c r="E4327" s="92"/>
      <c r="F4327" s="95"/>
    </row>
    <row r="4328" spans="1:6">
      <c r="A4328" s="79"/>
      <c r="B4328" s="97"/>
      <c r="C4328" s="95"/>
      <c r="D4328" s="98"/>
      <c r="E4328" s="92"/>
      <c r="F4328" s="95"/>
    </row>
    <row r="4329" spans="1:6">
      <c r="A4329" s="79"/>
      <c r="B4329" s="97"/>
      <c r="C4329" s="95"/>
      <c r="D4329" s="98"/>
      <c r="E4329" s="92"/>
      <c r="F4329" s="95"/>
    </row>
    <row r="4330" spans="1:6">
      <c r="A4330" s="79"/>
      <c r="B4330" s="97"/>
      <c r="C4330" s="95"/>
      <c r="D4330" s="98"/>
      <c r="E4330" s="92"/>
      <c r="F4330" s="95"/>
    </row>
    <row r="4331" spans="1:6">
      <c r="A4331" s="79"/>
      <c r="B4331" s="97"/>
      <c r="C4331" s="95"/>
      <c r="D4331" s="98"/>
      <c r="E4331" s="92"/>
      <c r="F4331" s="95"/>
    </row>
    <row r="4332" spans="1:6">
      <c r="A4332" s="79"/>
      <c r="B4332" s="97"/>
      <c r="C4332" s="95"/>
      <c r="D4332" s="98"/>
      <c r="E4332" s="92"/>
      <c r="F4332" s="95"/>
    </row>
    <row r="4333" spans="1:6">
      <c r="A4333" s="79"/>
      <c r="B4333" s="97"/>
      <c r="C4333" s="95"/>
      <c r="D4333" s="98"/>
      <c r="E4333" s="92"/>
      <c r="F4333" s="95"/>
    </row>
    <row r="4334" spans="1:6">
      <c r="A4334" s="79"/>
      <c r="B4334" s="97"/>
      <c r="C4334" s="95"/>
      <c r="D4334" s="98"/>
      <c r="E4334" s="92"/>
      <c r="F4334" s="95"/>
    </row>
    <row r="4335" spans="1:6">
      <c r="A4335" s="79"/>
      <c r="B4335" s="97"/>
      <c r="C4335" s="95"/>
      <c r="D4335" s="98"/>
      <c r="E4335" s="92"/>
      <c r="F4335" s="95"/>
    </row>
    <row r="4336" spans="1:6">
      <c r="A4336" s="79"/>
      <c r="B4336" s="97"/>
      <c r="C4336" s="95"/>
      <c r="D4336" s="98"/>
      <c r="E4336" s="92"/>
      <c r="F4336" s="95"/>
    </row>
    <row r="4337" spans="1:6">
      <c r="A4337" s="79"/>
      <c r="B4337" s="97"/>
      <c r="C4337" s="95"/>
      <c r="D4337" s="98"/>
      <c r="E4337" s="92"/>
      <c r="F4337" s="95"/>
    </row>
    <row r="4338" spans="1:6">
      <c r="A4338" s="79"/>
      <c r="B4338" s="97"/>
      <c r="C4338" s="95"/>
      <c r="D4338" s="98"/>
      <c r="E4338" s="92"/>
      <c r="F4338" s="95"/>
    </row>
    <row r="4339" spans="1:6">
      <c r="A4339" s="79"/>
      <c r="B4339" s="97"/>
      <c r="C4339" s="95"/>
      <c r="D4339" s="98"/>
      <c r="E4339" s="92"/>
      <c r="F4339" s="95"/>
    </row>
    <row r="4340" spans="1:6">
      <c r="A4340" s="79"/>
      <c r="B4340" s="97"/>
      <c r="C4340" s="95"/>
      <c r="D4340" s="98"/>
      <c r="E4340" s="92"/>
      <c r="F4340" s="95"/>
    </row>
    <row r="4341" spans="1:6">
      <c r="A4341" s="79"/>
      <c r="B4341" s="97"/>
      <c r="C4341" s="95"/>
      <c r="D4341" s="98"/>
      <c r="E4341" s="92"/>
      <c r="F4341" s="95"/>
    </row>
    <row r="4342" spans="1:6">
      <c r="A4342" s="79"/>
      <c r="B4342" s="97"/>
      <c r="C4342" s="95"/>
      <c r="D4342" s="98"/>
      <c r="E4342" s="92"/>
      <c r="F4342" s="95"/>
    </row>
    <row r="4343" spans="1:6">
      <c r="A4343" s="79"/>
      <c r="B4343" s="97"/>
      <c r="C4343" s="95"/>
      <c r="D4343" s="98"/>
      <c r="E4343" s="92"/>
      <c r="F4343" s="95"/>
    </row>
    <row r="4344" spans="1:6">
      <c r="A4344" s="79"/>
      <c r="B4344" s="97"/>
      <c r="C4344" s="95"/>
      <c r="D4344" s="98"/>
      <c r="E4344" s="92"/>
      <c r="F4344" s="95"/>
    </row>
    <row r="4345" spans="1:6">
      <c r="A4345" s="79"/>
      <c r="B4345" s="97"/>
      <c r="C4345" s="95"/>
      <c r="D4345" s="98"/>
      <c r="E4345" s="92"/>
      <c r="F4345" s="95"/>
    </row>
    <row r="4346" spans="1:6">
      <c r="A4346" s="79"/>
      <c r="B4346" s="97"/>
      <c r="C4346" s="95"/>
      <c r="D4346" s="98"/>
      <c r="E4346" s="92"/>
      <c r="F4346" s="95"/>
    </row>
    <row r="4347" spans="1:6">
      <c r="A4347" s="79"/>
      <c r="B4347" s="97"/>
      <c r="C4347" s="95"/>
      <c r="D4347" s="98"/>
      <c r="E4347" s="92"/>
      <c r="F4347" s="95"/>
    </row>
    <row r="4348" spans="1:6">
      <c r="A4348" s="79"/>
      <c r="B4348" s="97"/>
      <c r="C4348" s="95"/>
      <c r="D4348" s="98"/>
      <c r="E4348" s="92"/>
      <c r="F4348" s="95"/>
    </row>
    <row r="4349" spans="1:6">
      <c r="A4349" s="79"/>
      <c r="B4349" s="97"/>
      <c r="C4349" s="95"/>
      <c r="D4349" s="98"/>
      <c r="E4349" s="92"/>
      <c r="F4349" s="95"/>
    </row>
    <row r="4350" spans="1:6">
      <c r="A4350" s="79"/>
      <c r="B4350" s="97"/>
      <c r="C4350" s="95"/>
      <c r="D4350" s="98"/>
      <c r="E4350" s="92"/>
      <c r="F4350" s="95"/>
    </row>
    <row r="4351" spans="1:6">
      <c r="A4351" s="79"/>
      <c r="B4351" s="97"/>
      <c r="C4351" s="95"/>
      <c r="D4351" s="98"/>
      <c r="E4351" s="92"/>
      <c r="F4351" s="95"/>
    </row>
    <row r="4352" spans="1:6">
      <c r="A4352" s="79"/>
      <c r="B4352" s="97"/>
      <c r="C4352" s="95"/>
      <c r="D4352" s="98"/>
      <c r="E4352" s="92"/>
      <c r="F4352" s="95"/>
    </row>
    <row r="4353" spans="1:6">
      <c r="A4353" s="79"/>
      <c r="B4353" s="97"/>
      <c r="C4353" s="95"/>
      <c r="D4353" s="98"/>
      <c r="E4353" s="92"/>
      <c r="F4353" s="95"/>
    </row>
    <row r="4354" spans="1:6">
      <c r="A4354" s="79"/>
      <c r="B4354" s="97"/>
      <c r="C4354" s="95"/>
      <c r="D4354" s="98"/>
      <c r="E4354" s="92"/>
      <c r="F4354" s="95"/>
    </row>
    <row r="4355" spans="1:6">
      <c r="A4355" s="79"/>
      <c r="B4355" s="97"/>
      <c r="C4355" s="95"/>
      <c r="D4355" s="98"/>
      <c r="E4355" s="92"/>
      <c r="F4355" s="95"/>
    </row>
    <row r="4356" spans="1:6">
      <c r="A4356" s="79"/>
      <c r="B4356" s="97"/>
      <c r="C4356" s="95"/>
      <c r="D4356" s="98"/>
      <c r="E4356" s="92"/>
      <c r="F4356" s="95"/>
    </row>
    <row r="4357" spans="1:6">
      <c r="A4357" s="79"/>
      <c r="B4357" s="97"/>
      <c r="C4357" s="95"/>
      <c r="D4357" s="98"/>
      <c r="E4357" s="92"/>
      <c r="F4357" s="95"/>
    </row>
    <row r="4358" spans="1:6">
      <c r="A4358" s="79"/>
      <c r="B4358" s="97"/>
      <c r="C4358" s="95"/>
      <c r="D4358" s="98"/>
      <c r="E4358" s="92"/>
      <c r="F4358" s="95"/>
    </row>
    <row r="4359" spans="1:6">
      <c r="A4359" s="79"/>
      <c r="B4359" s="97"/>
      <c r="C4359" s="95"/>
      <c r="D4359" s="98"/>
      <c r="E4359" s="92"/>
      <c r="F4359" s="95"/>
    </row>
    <row r="4360" spans="1:6">
      <c r="A4360" s="79"/>
      <c r="B4360" s="97"/>
      <c r="C4360" s="95"/>
      <c r="D4360" s="98"/>
      <c r="E4360" s="92"/>
      <c r="F4360" s="95"/>
    </row>
    <row r="4361" spans="1:6">
      <c r="A4361" s="79"/>
      <c r="B4361" s="97"/>
      <c r="C4361" s="95"/>
      <c r="D4361" s="98"/>
      <c r="E4361" s="92"/>
      <c r="F4361" s="95"/>
    </row>
    <row r="4362" spans="1:6">
      <c r="A4362" s="79"/>
      <c r="B4362" s="97"/>
      <c r="C4362" s="95"/>
      <c r="D4362" s="98"/>
      <c r="E4362" s="92"/>
      <c r="F4362" s="95"/>
    </row>
    <row r="4363" spans="1:6">
      <c r="A4363" s="79"/>
      <c r="B4363" s="97"/>
      <c r="C4363" s="95"/>
      <c r="D4363" s="98"/>
      <c r="E4363" s="92"/>
      <c r="F4363" s="95"/>
    </row>
    <row r="4364" spans="1:6">
      <c r="A4364" s="79"/>
      <c r="B4364" s="97"/>
      <c r="C4364" s="95"/>
      <c r="D4364" s="98"/>
      <c r="E4364" s="92"/>
      <c r="F4364" s="95"/>
    </row>
    <row r="4365" spans="1:6">
      <c r="A4365" s="79"/>
      <c r="B4365" s="97"/>
      <c r="C4365" s="95"/>
      <c r="D4365" s="98"/>
      <c r="E4365" s="92"/>
      <c r="F4365" s="95"/>
    </row>
    <row r="4366" spans="1:6">
      <c r="A4366" s="79"/>
      <c r="B4366" s="97"/>
      <c r="C4366" s="95"/>
      <c r="D4366" s="98"/>
      <c r="E4366" s="92"/>
      <c r="F4366" s="95"/>
    </row>
    <row r="4367" spans="1:6">
      <c r="A4367" s="79"/>
      <c r="B4367" s="97"/>
      <c r="C4367" s="95"/>
      <c r="D4367" s="98"/>
      <c r="E4367" s="92"/>
      <c r="F4367" s="95"/>
    </row>
    <row r="4368" spans="1:6">
      <c r="A4368" s="79"/>
      <c r="B4368" s="97"/>
      <c r="C4368" s="95"/>
      <c r="D4368" s="98"/>
      <c r="E4368" s="92"/>
      <c r="F4368" s="95"/>
    </row>
    <row r="4369" spans="1:6">
      <c r="A4369" s="79"/>
      <c r="B4369" s="97"/>
      <c r="C4369" s="95"/>
      <c r="D4369" s="98"/>
      <c r="E4369" s="92"/>
      <c r="F4369" s="95"/>
    </row>
    <row r="4370" spans="1:6">
      <c r="A4370" s="79"/>
      <c r="B4370" s="97"/>
      <c r="C4370" s="95"/>
      <c r="D4370" s="98"/>
      <c r="E4370" s="92"/>
      <c r="F4370" s="95"/>
    </row>
    <row r="4371" spans="1:6">
      <c r="A4371" s="79"/>
      <c r="B4371" s="97"/>
      <c r="C4371" s="95"/>
      <c r="D4371" s="98"/>
      <c r="E4371" s="92"/>
      <c r="F4371" s="95"/>
    </row>
    <row r="4372" spans="1:6">
      <c r="A4372" s="79"/>
      <c r="B4372" s="97"/>
      <c r="C4372" s="95"/>
      <c r="D4372" s="98"/>
      <c r="E4372" s="92"/>
      <c r="F4372" s="95"/>
    </row>
    <row r="4373" spans="1:6">
      <c r="A4373" s="79"/>
      <c r="B4373" s="97"/>
      <c r="C4373" s="95"/>
      <c r="D4373" s="98"/>
      <c r="E4373" s="92"/>
      <c r="F4373" s="95"/>
    </row>
    <row r="4374" spans="1:6">
      <c r="A4374" s="79"/>
      <c r="B4374" s="97"/>
      <c r="C4374" s="95"/>
      <c r="D4374" s="98"/>
      <c r="E4374" s="92"/>
      <c r="F4374" s="95"/>
    </row>
    <row r="4375" spans="1:6">
      <c r="A4375" s="79"/>
      <c r="B4375" s="97"/>
      <c r="C4375" s="95"/>
      <c r="D4375" s="98"/>
      <c r="E4375" s="92"/>
      <c r="F4375" s="95"/>
    </row>
    <row r="4376" spans="1:6">
      <c r="A4376" s="79"/>
      <c r="B4376" s="97"/>
      <c r="C4376" s="95"/>
      <c r="D4376" s="98"/>
      <c r="E4376" s="92"/>
      <c r="F4376" s="95"/>
    </row>
    <row r="4377" spans="1:6">
      <c r="A4377" s="79"/>
      <c r="B4377" s="97"/>
      <c r="C4377" s="95"/>
      <c r="D4377" s="98"/>
      <c r="E4377" s="92"/>
      <c r="F4377" s="95"/>
    </row>
    <row r="4378" spans="1:6">
      <c r="A4378" s="79"/>
      <c r="B4378" s="97"/>
      <c r="C4378" s="95"/>
      <c r="D4378" s="98"/>
      <c r="E4378" s="92"/>
      <c r="F4378" s="95"/>
    </row>
    <row r="4379" spans="1:6">
      <c r="A4379" s="79"/>
      <c r="B4379" s="97"/>
      <c r="C4379" s="95"/>
      <c r="D4379" s="98"/>
      <c r="E4379" s="92"/>
      <c r="F4379" s="95"/>
    </row>
    <row r="4380" spans="1:6">
      <c r="A4380" s="79"/>
      <c r="B4380" s="97"/>
      <c r="C4380" s="95"/>
      <c r="D4380" s="98"/>
      <c r="E4380" s="92"/>
      <c r="F4380" s="95"/>
    </row>
    <row r="4381" spans="1:6">
      <c r="A4381" s="79"/>
      <c r="B4381" s="97"/>
      <c r="C4381" s="95"/>
      <c r="D4381" s="98"/>
      <c r="E4381" s="92"/>
      <c r="F4381" s="95"/>
    </row>
    <row r="4382" spans="1:6">
      <c r="A4382" s="79"/>
      <c r="B4382" s="97"/>
      <c r="C4382" s="95"/>
      <c r="D4382" s="98"/>
      <c r="E4382" s="92"/>
      <c r="F4382" s="95"/>
    </row>
    <row r="4383" spans="1:6">
      <c r="A4383" s="79"/>
      <c r="B4383" s="97"/>
      <c r="C4383" s="95"/>
      <c r="D4383" s="98"/>
      <c r="E4383" s="92"/>
      <c r="F4383" s="95"/>
    </row>
    <row r="4384" spans="1:6">
      <c r="A4384" s="79"/>
      <c r="B4384" s="97"/>
      <c r="C4384" s="95"/>
      <c r="D4384" s="98"/>
      <c r="E4384" s="92"/>
      <c r="F4384" s="95"/>
    </row>
    <row r="4385" spans="1:6">
      <c r="A4385" s="79"/>
      <c r="B4385" s="97"/>
      <c r="C4385" s="95"/>
      <c r="D4385" s="98"/>
      <c r="E4385" s="92"/>
      <c r="F4385" s="95"/>
    </row>
    <row r="4386" spans="1:6">
      <c r="A4386" s="79"/>
      <c r="B4386" s="97"/>
      <c r="C4386" s="95"/>
      <c r="D4386" s="98"/>
      <c r="E4386" s="92"/>
      <c r="F4386" s="95"/>
    </row>
    <row r="4387" spans="1:6">
      <c r="A4387" s="79"/>
      <c r="B4387" s="97"/>
      <c r="C4387" s="95"/>
      <c r="D4387" s="98"/>
      <c r="E4387" s="92"/>
      <c r="F4387" s="95"/>
    </row>
    <row r="4388" spans="1:6">
      <c r="A4388" s="79"/>
      <c r="B4388" s="97"/>
      <c r="C4388" s="95"/>
      <c r="D4388" s="98"/>
      <c r="E4388" s="92"/>
      <c r="F4388" s="95"/>
    </row>
    <row r="4389" spans="1:6">
      <c r="A4389" s="79"/>
      <c r="B4389" s="97"/>
      <c r="C4389" s="95"/>
      <c r="D4389" s="98"/>
      <c r="E4389" s="92"/>
      <c r="F4389" s="95"/>
    </row>
    <row r="4390" spans="1:6">
      <c r="A4390" s="79"/>
      <c r="B4390" s="97"/>
      <c r="C4390" s="95"/>
      <c r="D4390" s="98"/>
      <c r="E4390" s="92"/>
      <c r="F4390" s="95"/>
    </row>
    <row r="4391" spans="1:6">
      <c r="A4391" s="79"/>
      <c r="B4391" s="97"/>
      <c r="C4391" s="95"/>
      <c r="D4391" s="98"/>
      <c r="E4391" s="92"/>
      <c r="F4391" s="95"/>
    </row>
    <row r="4392" spans="1:6">
      <c r="A4392" s="79"/>
      <c r="B4392" s="97"/>
      <c r="C4392" s="95"/>
      <c r="D4392" s="98"/>
      <c r="E4392" s="92"/>
      <c r="F4392" s="95"/>
    </row>
    <row r="4393" spans="1:6">
      <c r="A4393" s="79"/>
      <c r="B4393" s="97"/>
      <c r="C4393" s="95"/>
      <c r="D4393" s="98"/>
      <c r="E4393" s="92"/>
      <c r="F4393" s="95"/>
    </row>
    <row r="4394" spans="1:6">
      <c r="A4394" s="79"/>
      <c r="B4394" s="97"/>
      <c r="C4394" s="95"/>
      <c r="D4394" s="98"/>
      <c r="E4394" s="92"/>
      <c r="F4394" s="95"/>
    </row>
    <row r="4395" spans="1:6">
      <c r="A4395" s="79"/>
      <c r="B4395" s="97"/>
      <c r="C4395" s="95"/>
      <c r="D4395" s="98"/>
      <c r="E4395" s="92"/>
      <c r="F4395" s="95"/>
    </row>
    <row r="4396" spans="1:6">
      <c r="A4396" s="79"/>
      <c r="B4396" s="97"/>
      <c r="C4396" s="95"/>
      <c r="D4396" s="98"/>
      <c r="E4396" s="92"/>
      <c r="F4396" s="95"/>
    </row>
    <row r="4397" spans="1:6">
      <c r="A4397" s="79"/>
      <c r="B4397" s="97"/>
      <c r="C4397" s="95"/>
      <c r="D4397" s="98"/>
      <c r="E4397" s="92"/>
      <c r="F4397" s="95"/>
    </row>
    <row r="4398" spans="1:6">
      <c r="A4398" s="79"/>
      <c r="B4398" s="97"/>
      <c r="C4398" s="95"/>
      <c r="D4398" s="98"/>
      <c r="E4398" s="92"/>
      <c r="F4398" s="95"/>
    </row>
    <row r="4399" spans="1:6">
      <c r="A4399" s="79"/>
      <c r="B4399" s="97"/>
      <c r="C4399" s="95"/>
      <c r="D4399" s="98"/>
      <c r="E4399" s="92"/>
      <c r="F4399" s="95"/>
    </row>
    <row r="4400" spans="1:6">
      <c r="A4400" s="79"/>
      <c r="B4400" s="97"/>
      <c r="C4400" s="95"/>
      <c r="D4400" s="98"/>
      <c r="E4400" s="92"/>
      <c r="F4400" s="95"/>
    </row>
    <row r="4401" spans="1:6">
      <c r="A4401" s="79"/>
      <c r="B4401" s="97"/>
      <c r="C4401" s="95"/>
      <c r="D4401" s="98"/>
      <c r="E4401" s="92"/>
      <c r="F4401" s="95"/>
    </row>
    <row r="4402" spans="1:6">
      <c r="A4402" s="79"/>
      <c r="B4402" s="97"/>
      <c r="C4402" s="95"/>
      <c r="D4402" s="98"/>
      <c r="E4402" s="92"/>
      <c r="F4402" s="95"/>
    </row>
    <row r="4403" spans="1:6">
      <c r="A4403" s="79"/>
      <c r="B4403" s="97"/>
      <c r="C4403" s="95"/>
      <c r="D4403" s="98"/>
      <c r="E4403" s="92"/>
      <c r="F4403" s="95"/>
    </row>
    <row r="4404" spans="1:6">
      <c r="A4404" s="79"/>
      <c r="B4404" s="97"/>
      <c r="C4404" s="95"/>
      <c r="D4404" s="98"/>
      <c r="E4404" s="92"/>
      <c r="F4404" s="95"/>
    </row>
    <row r="4405" spans="1:6">
      <c r="A4405" s="79"/>
      <c r="B4405" s="97"/>
      <c r="C4405" s="95"/>
      <c r="D4405" s="98"/>
      <c r="E4405" s="92"/>
      <c r="F4405" s="95"/>
    </row>
    <row r="4406" spans="1:6">
      <c r="A4406" s="79"/>
      <c r="B4406" s="97"/>
      <c r="C4406" s="95"/>
      <c r="D4406" s="98"/>
      <c r="E4406" s="92"/>
      <c r="F4406" s="95"/>
    </row>
    <row r="4407" spans="1:6">
      <c r="A4407" s="79"/>
      <c r="B4407" s="97"/>
      <c r="C4407" s="95"/>
      <c r="D4407" s="98"/>
      <c r="E4407" s="92"/>
      <c r="F4407" s="95"/>
    </row>
    <row r="4408" spans="1:6">
      <c r="A4408" s="79"/>
      <c r="B4408" s="97"/>
      <c r="C4408" s="95"/>
      <c r="D4408" s="98"/>
      <c r="E4408" s="92"/>
      <c r="F4408" s="95"/>
    </row>
    <row r="4409" spans="1:6">
      <c r="A4409" s="79"/>
      <c r="B4409" s="97"/>
      <c r="C4409" s="95"/>
      <c r="D4409" s="98"/>
      <c r="E4409" s="92"/>
      <c r="F4409" s="95"/>
    </row>
    <row r="4410" spans="1:6">
      <c r="A4410" s="79"/>
      <c r="B4410" s="97"/>
      <c r="C4410" s="95"/>
      <c r="D4410" s="98"/>
      <c r="E4410" s="92"/>
      <c r="F4410" s="95"/>
    </row>
    <row r="4411" spans="1:6">
      <c r="A4411" s="79"/>
      <c r="B4411" s="97"/>
      <c r="C4411" s="95"/>
      <c r="D4411" s="98"/>
      <c r="E4411" s="92"/>
      <c r="F4411" s="95"/>
    </row>
    <row r="4412" spans="1:6">
      <c r="A4412" s="79"/>
      <c r="B4412" s="97"/>
      <c r="C4412" s="95"/>
      <c r="D4412" s="98"/>
      <c r="E4412" s="92"/>
      <c r="F4412" s="95"/>
    </row>
    <row r="4413" spans="1:6">
      <c r="A4413" s="79"/>
      <c r="B4413" s="97"/>
      <c r="C4413" s="95"/>
      <c r="D4413" s="98"/>
      <c r="E4413" s="92"/>
      <c r="F4413" s="95"/>
    </row>
    <row r="4414" spans="1:6">
      <c r="A4414" s="79"/>
      <c r="B4414" s="97"/>
      <c r="C4414" s="95"/>
      <c r="D4414" s="98"/>
      <c r="E4414" s="92"/>
      <c r="F4414" s="95"/>
    </row>
    <row r="4415" spans="1:6">
      <c r="A4415" s="79"/>
      <c r="B4415" s="97"/>
      <c r="C4415" s="95"/>
      <c r="D4415" s="98"/>
      <c r="E4415" s="92"/>
      <c r="F4415" s="95"/>
    </row>
    <row r="4416" spans="1:6">
      <c r="A4416" s="79"/>
      <c r="B4416" s="97"/>
      <c r="C4416" s="95"/>
      <c r="D4416" s="98"/>
      <c r="E4416" s="92"/>
      <c r="F4416" s="95"/>
    </row>
    <row r="4417" spans="1:6">
      <c r="A4417" s="79"/>
      <c r="B4417" s="97"/>
      <c r="C4417" s="95"/>
      <c r="D4417" s="98"/>
      <c r="E4417" s="92"/>
      <c r="F4417" s="95"/>
    </row>
    <row r="4418" spans="1:6">
      <c r="A4418" s="79"/>
      <c r="B4418" s="97"/>
      <c r="C4418" s="95"/>
      <c r="D4418" s="98"/>
      <c r="E4418" s="92"/>
      <c r="F4418" s="95"/>
    </row>
    <row r="4419" spans="1:6">
      <c r="A4419" s="79"/>
      <c r="B4419" s="97"/>
      <c r="C4419" s="95"/>
      <c r="D4419" s="98"/>
      <c r="E4419" s="92"/>
      <c r="F4419" s="95"/>
    </row>
    <row r="4420" spans="1:6">
      <c r="A4420" s="79"/>
      <c r="B4420" s="97"/>
      <c r="C4420" s="95"/>
      <c r="D4420" s="98"/>
      <c r="E4420" s="92"/>
      <c r="F4420" s="95"/>
    </row>
    <row r="4421" spans="1:6">
      <c r="A4421" s="79"/>
      <c r="B4421" s="97"/>
      <c r="C4421" s="95"/>
      <c r="D4421" s="98"/>
      <c r="E4421" s="92"/>
      <c r="F4421" s="95"/>
    </row>
    <row r="4422" spans="1:6">
      <c r="A4422" s="79"/>
      <c r="B4422" s="97"/>
      <c r="C4422" s="95"/>
      <c r="D4422" s="98"/>
      <c r="E4422" s="92"/>
      <c r="F4422" s="95"/>
    </row>
    <row r="4423" spans="1:6">
      <c r="A4423" s="79"/>
      <c r="B4423" s="97"/>
      <c r="C4423" s="95"/>
      <c r="D4423" s="98"/>
      <c r="E4423" s="92"/>
      <c r="F4423" s="95"/>
    </row>
    <row r="4424" spans="1:6">
      <c r="A4424" s="79"/>
      <c r="B4424" s="97"/>
      <c r="C4424" s="95"/>
      <c r="D4424" s="98"/>
      <c r="E4424" s="92"/>
      <c r="F4424" s="95"/>
    </row>
    <row r="4425" spans="1:6">
      <c r="A4425" s="79"/>
      <c r="B4425" s="97"/>
      <c r="C4425" s="95"/>
      <c r="D4425" s="98"/>
      <c r="E4425" s="92"/>
      <c r="F4425" s="95"/>
    </row>
    <row r="4426" spans="1:6">
      <c r="A4426" s="79"/>
      <c r="B4426" s="97"/>
      <c r="C4426" s="95"/>
      <c r="D4426" s="98"/>
      <c r="E4426" s="92"/>
      <c r="F4426" s="95"/>
    </row>
    <row r="4427" spans="1:6">
      <c r="A4427" s="79"/>
      <c r="B4427" s="97"/>
      <c r="C4427" s="95"/>
      <c r="D4427" s="98"/>
      <c r="E4427" s="92"/>
      <c r="F4427" s="95"/>
    </row>
    <row r="4428" spans="1:6">
      <c r="A4428" s="79"/>
      <c r="B4428" s="97"/>
      <c r="C4428" s="95"/>
      <c r="D4428" s="98"/>
      <c r="E4428" s="92"/>
      <c r="F4428" s="95"/>
    </row>
    <row r="4429" spans="1:6">
      <c r="A4429" s="79"/>
      <c r="B4429" s="97"/>
      <c r="C4429" s="95"/>
      <c r="D4429" s="98"/>
      <c r="E4429" s="92"/>
      <c r="F4429" s="95"/>
    </row>
    <row r="4430" spans="1:6">
      <c r="A4430" s="79"/>
      <c r="B4430" s="97"/>
      <c r="C4430" s="95"/>
      <c r="D4430" s="98"/>
      <c r="E4430" s="92"/>
      <c r="F4430" s="95"/>
    </row>
    <row r="4431" spans="1:6">
      <c r="A4431" s="79"/>
      <c r="B4431" s="97"/>
      <c r="C4431" s="95"/>
      <c r="D4431" s="98"/>
      <c r="E4431" s="92"/>
      <c r="F4431" s="95"/>
    </row>
    <row r="4432" spans="1:6">
      <c r="A4432" s="79"/>
      <c r="B4432" s="97"/>
      <c r="C4432" s="95"/>
      <c r="D4432" s="98"/>
      <c r="E4432" s="92"/>
      <c r="F4432" s="95"/>
    </row>
    <row r="4433" spans="1:6">
      <c r="A4433" s="79"/>
      <c r="B4433" s="97"/>
      <c r="C4433" s="95"/>
      <c r="D4433" s="98"/>
      <c r="E4433" s="92"/>
      <c r="F4433" s="95"/>
    </row>
    <row r="4434" spans="1:6">
      <c r="A4434" s="79"/>
      <c r="B4434" s="97"/>
      <c r="C4434" s="95"/>
      <c r="D4434" s="98"/>
      <c r="E4434" s="92"/>
      <c r="F4434" s="95"/>
    </row>
    <row r="4435" spans="1:6">
      <c r="A4435" s="79"/>
      <c r="B4435" s="97"/>
      <c r="C4435" s="95"/>
      <c r="D4435" s="98"/>
      <c r="E4435" s="92"/>
      <c r="F4435" s="95"/>
    </row>
    <row r="4436" spans="1:6">
      <c r="A4436" s="79"/>
      <c r="B4436" s="97"/>
      <c r="C4436" s="95"/>
      <c r="D4436" s="98"/>
      <c r="E4436" s="92"/>
      <c r="F4436" s="95"/>
    </row>
    <row r="4437" spans="1:6">
      <c r="A4437" s="79"/>
      <c r="B4437" s="97"/>
      <c r="C4437" s="95"/>
      <c r="D4437" s="98"/>
      <c r="E4437" s="92"/>
      <c r="F4437" s="95"/>
    </row>
    <row r="4438" spans="1:6">
      <c r="A4438" s="79"/>
      <c r="B4438" s="97"/>
      <c r="C4438" s="95"/>
      <c r="D4438" s="98"/>
      <c r="E4438" s="92"/>
      <c r="F4438" s="95"/>
    </row>
    <row r="4439" spans="1:6">
      <c r="A4439" s="79"/>
      <c r="B4439" s="97"/>
      <c r="C4439" s="95"/>
      <c r="D4439" s="98"/>
      <c r="E4439" s="92"/>
      <c r="F4439" s="95"/>
    </row>
    <row r="4440" spans="1:6">
      <c r="A4440" s="79"/>
      <c r="B4440" s="97"/>
      <c r="C4440" s="95"/>
      <c r="D4440" s="98"/>
      <c r="E4440" s="92"/>
      <c r="F4440" s="95"/>
    </row>
    <row r="4441" spans="1:6">
      <c r="A4441" s="79"/>
      <c r="B4441" s="97"/>
      <c r="C4441" s="95"/>
      <c r="D4441" s="98"/>
      <c r="E4441" s="92"/>
      <c r="F4441" s="95"/>
    </row>
    <row r="4442" spans="1:6">
      <c r="A4442" s="79"/>
      <c r="B4442" s="97"/>
      <c r="C4442" s="95"/>
      <c r="D4442" s="98"/>
      <c r="E4442" s="92"/>
      <c r="F4442" s="95"/>
    </row>
    <row r="4443" spans="1:6">
      <c r="A4443" s="79"/>
      <c r="B4443" s="97"/>
      <c r="C4443" s="95"/>
      <c r="D4443" s="98"/>
      <c r="E4443" s="92"/>
      <c r="F4443" s="95"/>
    </row>
    <row r="4444" spans="1:6">
      <c r="A4444" s="79"/>
      <c r="B4444" s="97"/>
      <c r="C4444" s="95"/>
      <c r="D4444" s="98"/>
      <c r="E4444" s="92"/>
      <c r="F4444" s="95"/>
    </row>
    <row r="4445" spans="1:6">
      <c r="A4445" s="79"/>
      <c r="B4445" s="97"/>
      <c r="C4445" s="95"/>
      <c r="D4445" s="98"/>
      <c r="E4445" s="92"/>
      <c r="F4445" s="95"/>
    </row>
    <row r="4446" spans="1:6">
      <c r="A4446" s="79"/>
      <c r="B4446" s="97"/>
      <c r="C4446" s="95"/>
      <c r="D4446" s="98"/>
      <c r="E4446" s="92"/>
      <c r="F4446" s="95"/>
    </row>
    <row r="4447" spans="1:6">
      <c r="A4447" s="79"/>
      <c r="B4447" s="97"/>
      <c r="C4447" s="95"/>
      <c r="D4447" s="98"/>
      <c r="E4447" s="92"/>
      <c r="F4447" s="95"/>
    </row>
    <row r="4448" spans="1:6">
      <c r="A4448" s="79"/>
      <c r="B4448" s="97"/>
      <c r="C4448" s="95"/>
      <c r="D4448" s="98"/>
      <c r="E4448" s="92"/>
      <c r="F4448" s="95"/>
    </row>
    <row r="4449" spans="1:6">
      <c r="A4449" s="79"/>
      <c r="B4449" s="97"/>
      <c r="C4449" s="95"/>
      <c r="D4449" s="98"/>
      <c r="E4449" s="92"/>
      <c r="F4449" s="95"/>
    </row>
    <row r="4450" spans="1:6">
      <c r="A4450" s="79"/>
      <c r="B4450" s="97"/>
      <c r="C4450" s="95"/>
      <c r="D4450" s="98"/>
      <c r="E4450" s="92"/>
      <c r="F4450" s="95"/>
    </row>
    <row r="4451" spans="1:6">
      <c r="A4451" s="79"/>
      <c r="B4451" s="97"/>
      <c r="C4451" s="95"/>
      <c r="D4451" s="98"/>
      <c r="E4451" s="92"/>
      <c r="F4451" s="95"/>
    </row>
    <row r="4452" spans="1:6">
      <c r="A4452" s="79"/>
      <c r="B4452" s="97"/>
      <c r="C4452" s="95"/>
      <c r="D4452" s="98"/>
      <c r="E4452" s="92"/>
      <c r="F4452" s="95"/>
    </row>
    <row r="4453" spans="1:6">
      <c r="A4453" s="79"/>
      <c r="B4453" s="97"/>
      <c r="C4453" s="95"/>
      <c r="D4453" s="98"/>
      <c r="E4453" s="92"/>
      <c r="F4453" s="95"/>
    </row>
    <row r="4454" spans="1:6">
      <c r="A4454" s="79"/>
      <c r="B4454" s="97"/>
      <c r="C4454" s="95"/>
      <c r="D4454" s="98"/>
      <c r="E4454" s="92"/>
      <c r="F4454" s="95"/>
    </row>
    <row r="4455" spans="1:6">
      <c r="A4455" s="79"/>
      <c r="B4455" s="97"/>
      <c r="C4455" s="95"/>
      <c r="D4455" s="98"/>
      <c r="E4455" s="92"/>
      <c r="F4455" s="95"/>
    </row>
    <row r="4456" spans="1:6">
      <c r="A4456" s="79"/>
      <c r="B4456" s="97"/>
      <c r="C4456" s="95"/>
      <c r="D4456" s="98"/>
      <c r="E4456" s="92"/>
      <c r="F4456" s="95"/>
    </row>
    <row r="4457" spans="1:6">
      <c r="A4457" s="79"/>
      <c r="B4457" s="97"/>
      <c r="C4457" s="95"/>
      <c r="D4457" s="98"/>
      <c r="E4457" s="92"/>
      <c r="F4457" s="95"/>
    </row>
    <row r="4458" spans="1:6">
      <c r="A4458" s="79"/>
      <c r="B4458" s="97"/>
      <c r="C4458" s="95"/>
      <c r="D4458" s="98"/>
      <c r="E4458" s="92"/>
      <c r="F4458" s="95"/>
    </row>
    <row r="4459" spans="1:6">
      <c r="A4459" s="79"/>
      <c r="B4459" s="97"/>
      <c r="C4459" s="95"/>
      <c r="D4459" s="98"/>
      <c r="E4459" s="92"/>
      <c r="F4459" s="95"/>
    </row>
    <row r="4460" spans="1:6">
      <c r="A4460" s="79"/>
      <c r="B4460" s="97"/>
      <c r="C4460" s="95"/>
      <c r="D4460" s="98"/>
      <c r="E4460" s="92"/>
      <c r="F4460" s="95"/>
    </row>
    <row r="4461" spans="1:6">
      <c r="A4461" s="79"/>
      <c r="B4461" s="97"/>
      <c r="C4461" s="95"/>
      <c r="D4461" s="98"/>
      <c r="E4461" s="92"/>
      <c r="F4461" s="95"/>
    </row>
    <row r="4462" spans="1:6">
      <c r="A4462" s="79"/>
      <c r="B4462" s="97"/>
      <c r="C4462" s="95"/>
      <c r="D4462" s="98"/>
      <c r="E4462" s="92"/>
      <c r="F4462" s="95"/>
    </row>
    <row r="4463" spans="1:6">
      <c r="A4463" s="79"/>
      <c r="B4463" s="97"/>
      <c r="C4463" s="95"/>
      <c r="D4463" s="98"/>
      <c r="E4463" s="92"/>
      <c r="F4463" s="95"/>
    </row>
    <row r="4464" spans="1:6">
      <c r="A4464" s="79"/>
      <c r="B4464" s="97"/>
      <c r="C4464" s="95"/>
      <c r="D4464" s="98"/>
      <c r="E4464" s="92"/>
      <c r="F4464" s="95"/>
    </row>
    <row r="4465" spans="1:6">
      <c r="A4465" s="79"/>
      <c r="B4465" s="97"/>
      <c r="C4465" s="95"/>
      <c r="D4465" s="98"/>
      <c r="E4465" s="92"/>
      <c r="F4465" s="95"/>
    </row>
    <row r="4466" spans="1:6">
      <c r="A4466" s="79"/>
      <c r="B4466" s="97"/>
      <c r="C4466" s="95"/>
      <c r="D4466" s="98"/>
      <c r="E4466" s="92"/>
      <c r="F4466" s="95"/>
    </row>
    <row r="4467" spans="1:6">
      <c r="A4467" s="79"/>
      <c r="B4467" s="97"/>
      <c r="C4467" s="95"/>
      <c r="D4467" s="98"/>
      <c r="E4467" s="92"/>
      <c r="F4467" s="95"/>
    </row>
    <row r="4468" spans="1:6">
      <c r="A4468" s="79"/>
      <c r="B4468" s="97"/>
      <c r="C4468" s="95"/>
      <c r="D4468" s="98"/>
      <c r="E4468" s="92"/>
      <c r="F4468" s="95"/>
    </row>
    <row r="4469" spans="1:6">
      <c r="A4469" s="79"/>
      <c r="B4469" s="97"/>
      <c r="C4469" s="95"/>
      <c r="D4469" s="98"/>
      <c r="E4469" s="92"/>
      <c r="F4469" s="95"/>
    </row>
    <row r="4470" spans="1:6">
      <c r="A4470" s="79"/>
      <c r="B4470" s="97"/>
      <c r="C4470" s="95"/>
      <c r="D4470" s="98"/>
      <c r="E4470" s="92"/>
      <c r="F4470" s="95"/>
    </row>
    <row r="4471" spans="1:6">
      <c r="A4471" s="79"/>
      <c r="B4471" s="97"/>
      <c r="C4471" s="95"/>
      <c r="D4471" s="98"/>
      <c r="E4471" s="92"/>
      <c r="F4471" s="95"/>
    </row>
    <row r="4472" spans="1:6">
      <c r="A4472" s="79"/>
      <c r="B4472" s="97"/>
      <c r="C4472" s="95"/>
      <c r="D4472" s="98"/>
      <c r="E4472" s="92"/>
      <c r="F4472" s="95"/>
    </row>
    <row r="4473" spans="1:6">
      <c r="A4473" s="79"/>
      <c r="B4473" s="97"/>
      <c r="C4473" s="95"/>
      <c r="D4473" s="98"/>
      <c r="E4473" s="92"/>
      <c r="F4473" s="95"/>
    </row>
    <row r="4474" spans="1:6">
      <c r="A4474" s="79"/>
      <c r="B4474" s="97"/>
      <c r="C4474" s="95"/>
      <c r="D4474" s="98"/>
      <c r="E4474" s="92"/>
      <c r="F4474" s="95"/>
    </row>
    <row r="4475" spans="1:6">
      <c r="A4475" s="79"/>
      <c r="B4475" s="97"/>
      <c r="C4475" s="95"/>
      <c r="D4475" s="98"/>
      <c r="E4475" s="92"/>
      <c r="F4475" s="95"/>
    </row>
    <row r="4476" spans="1:6">
      <c r="A4476" s="79"/>
      <c r="B4476" s="97"/>
      <c r="C4476" s="95"/>
      <c r="D4476" s="98"/>
      <c r="E4476" s="92"/>
      <c r="F4476" s="95"/>
    </row>
    <row r="4477" spans="1:6">
      <c r="A4477" s="79"/>
      <c r="B4477" s="97"/>
      <c r="C4477" s="95"/>
      <c r="D4477" s="98"/>
      <c r="E4477" s="92"/>
      <c r="F4477" s="95"/>
    </row>
    <row r="4478" spans="1:6">
      <c r="A4478" s="79"/>
      <c r="B4478" s="97"/>
      <c r="C4478" s="95"/>
      <c r="D4478" s="98"/>
      <c r="E4478" s="92"/>
      <c r="F4478" s="95"/>
    </row>
    <row r="4479" spans="1:6">
      <c r="A4479" s="79"/>
      <c r="B4479" s="97"/>
      <c r="C4479" s="95"/>
      <c r="D4479" s="98"/>
      <c r="E4479" s="92"/>
      <c r="F4479" s="95"/>
    </row>
    <row r="4480" spans="1:6">
      <c r="A4480" s="79"/>
      <c r="B4480" s="97"/>
      <c r="C4480" s="95"/>
      <c r="D4480" s="98"/>
      <c r="E4480" s="92"/>
      <c r="F4480" s="95"/>
    </row>
    <row r="4481" spans="1:6">
      <c r="A4481" s="79"/>
      <c r="B4481" s="97"/>
      <c r="C4481" s="95"/>
      <c r="D4481" s="98"/>
      <c r="E4481" s="92"/>
      <c r="F4481" s="95"/>
    </row>
    <row r="4482" spans="1:6">
      <c r="A4482" s="79"/>
      <c r="B4482" s="97"/>
      <c r="C4482" s="95"/>
      <c r="D4482" s="98"/>
      <c r="E4482" s="92"/>
      <c r="F4482" s="95"/>
    </row>
    <row r="4483" spans="1:6">
      <c r="A4483" s="79"/>
      <c r="B4483" s="97"/>
      <c r="C4483" s="95"/>
      <c r="D4483" s="98"/>
      <c r="E4483" s="92"/>
      <c r="F4483" s="95"/>
    </row>
    <row r="4484" spans="1:6">
      <c r="A4484" s="79"/>
      <c r="B4484" s="97"/>
      <c r="C4484" s="95"/>
      <c r="D4484" s="98"/>
      <c r="E4484" s="92"/>
      <c r="F4484" s="95"/>
    </row>
    <row r="4485" spans="1:6">
      <c r="A4485" s="79"/>
      <c r="B4485" s="97"/>
      <c r="C4485" s="95"/>
      <c r="D4485" s="98"/>
      <c r="E4485" s="92"/>
      <c r="F4485" s="95"/>
    </row>
    <row r="4486" spans="1:6">
      <c r="A4486" s="79"/>
      <c r="B4486" s="97"/>
      <c r="C4486" s="95"/>
      <c r="D4486" s="98"/>
      <c r="E4486" s="92"/>
      <c r="F4486" s="95"/>
    </row>
    <row r="4487" spans="1:6">
      <c r="A4487" s="79"/>
      <c r="B4487" s="97"/>
      <c r="C4487" s="95"/>
      <c r="D4487" s="98"/>
      <c r="E4487" s="92"/>
      <c r="F4487" s="95"/>
    </row>
    <row r="4488" spans="1:6">
      <c r="A4488" s="79"/>
      <c r="B4488" s="97"/>
      <c r="C4488" s="95"/>
      <c r="D4488" s="98"/>
      <c r="E4488" s="92"/>
      <c r="F4488" s="95"/>
    </row>
    <row r="4489" spans="1:6">
      <c r="A4489" s="79"/>
      <c r="B4489" s="97"/>
      <c r="C4489" s="95"/>
      <c r="D4489" s="98"/>
      <c r="E4489" s="92"/>
      <c r="F4489" s="95"/>
    </row>
    <row r="4490" spans="1:6">
      <c r="A4490" s="79"/>
      <c r="B4490" s="97"/>
      <c r="C4490" s="95"/>
      <c r="D4490" s="98"/>
      <c r="E4490" s="92"/>
      <c r="F4490" s="95"/>
    </row>
    <row r="4491" spans="1:6">
      <c r="A4491" s="79"/>
      <c r="B4491" s="97"/>
      <c r="C4491" s="95"/>
      <c r="D4491" s="98"/>
      <c r="E4491" s="92"/>
      <c r="F4491" s="95"/>
    </row>
    <row r="4492" spans="1:6">
      <c r="A4492" s="79"/>
      <c r="B4492" s="97"/>
      <c r="C4492" s="95"/>
      <c r="D4492" s="98"/>
      <c r="E4492" s="92"/>
      <c r="F4492" s="95"/>
    </row>
    <row r="4493" spans="1:6">
      <c r="A4493" s="79"/>
      <c r="B4493" s="97"/>
      <c r="C4493" s="95"/>
      <c r="D4493" s="98"/>
      <c r="E4493" s="92"/>
      <c r="F4493" s="95"/>
    </row>
    <row r="4494" spans="1:6">
      <c r="A4494" s="79"/>
      <c r="B4494" s="97"/>
      <c r="C4494" s="95"/>
      <c r="D4494" s="98"/>
      <c r="E4494" s="92"/>
      <c r="F4494" s="95"/>
    </row>
    <row r="4495" spans="1:6">
      <c r="A4495" s="79"/>
      <c r="B4495" s="97"/>
      <c r="C4495" s="95"/>
      <c r="D4495" s="98"/>
      <c r="E4495" s="92"/>
      <c r="F4495" s="95"/>
    </row>
    <row r="4496" spans="1:6">
      <c r="A4496" s="79"/>
      <c r="B4496" s="97"/>
      <c r="C4496" s="95"/>
      <c r="D4496" s="98"/>
      <c r="E4496" s="92"/>
      <c r="F4496" s="95"/>
    </row>
    <row r="4497" spans="1:6">
      <c r="A4497" s="79"/>
      <c r="B4497" s="97"/>
      <c r="C4497" s="95"/>
      <c r="D4497" s="98"/>
      <c r="E4497" s="92"/>
      <c r="F4497" s="95"/>
    </row>
    <row r="4498" spans="1:6">
      <c r="A4498" s="79"/>
      <c r="B4498" s="97"/>
      <c r="C4498" s="95"/>
      <c r="D4498" s="98"/>
      <c r="E4498" s="92"/>
      <c r="F4498" s="95"/>
    </row>
    <row r="4499" spans="1:6">
      <c r="A4499" s="79"/>
      <c r="B4499" s="97"/>
      <c r="C4499" s="95"/>
      <c r="D4499" s="98"/>
      <c r="E4499" s="92"/>
      <c r="F4499" s="95"/>
    </row>
    <row r="4500" spans="1:6">
      <c r="A4500" s="79"/>
      <c r="B4500" s="97"/>
      <c r="C4500" s="95"/>
      <c r="D4500" s="98"/>
      <c r="E4500" s="92"/>
      <c r="F4500" s="95"/>
    </row>
    <row r="4501" spans="1:6">
      <c r="A4501" s="79"/>
      <c r="B4501" s="97"/>
      <c r="C4501" s="95"/>
      <c r="D4501" s="98"/>
      <c r="E4501" s="92"/>
      <c r="F4501" s="95"/>
    </row>
    <row r="4502" spans="1:6">
      <c r="A4502" s="79"/>
      <c r="B4502" s="97"/>
      <c r="C4502" s="95"/>
      <c r="D4502" s="98"/>
      <c r="E4502" s="92"/>
      <c r="F4502" s="95"/>
    </row>
    <row r="4503" spans="1:6">
      <c r="A4503" s="79"/>
      <c r="B4503" s="97"/>
      <c r="C4503" s="95"/>
      <c r="D4503" s="98"/>
      <c r="E4503" s="92"/>
      <c r="F4503" s="95"/>
    </row>
    <row r="4504" spans="1:6">
      <c r="A4504" s="79"/>
      <c r="B4504" s="97"/>
      <c r="C4504" s="95"/>
      <c r="D4504" s="98"/>
      <c r="E4504" s="92"/>
      <c r="F4504" s="95"/>
    </row>
    <row r="4505" spans="1:6">
      <c r="A4505" s="79"/>
      <c r="B4505" s="97"/>
      <c r="C4505" s="95"/>
      <c r="D4505" s="98"/>
      <c r="E4505" s="92"/>
      <c r="F4505" s="95"/>
    </row>
    <row r="4506" spans="1:6">
      <c r="A4506" s="79"/>
      <c r="B4506" s="97"/>
      <c r="C4506" s="95"/>
      <c r="D4506" s="98"/>
      <c r="E4506" s="92"/>
      <c r="F4506" s="95"/>
    </row>
    <row r="4507" spans="1:6">
      <c r="A4507" s="79"/>
      <c r="B4507" s="97"/>
      <c r="C4507" s="95"/>
      <c r="D4507" s="98"/>
      <c r="E4507" s="92"/>
      <c r="F4507" s="95"/>
    </row>
    <row r="4508" spans="1:6">
      <c r="A4508" s="79"/>
      <c r="B4508" s="97"/>
      <c r="C4508" s="95"/>
      <c r="D4508" s="98"/>
      <c r="E4508" s="92"/>
      <c r="F4508" s="95"/>
    </row>
    <row r="4509" spans="1:6">
      <c r="A4509" s="79"/>
      <c r="B4509" s="97"/>
      <c r="C4509" s="95"/>
      <c r="D4509" s="98"/>
      <c r="E4509" s="92"/>
      <c r="F4509" s="95"/>
    </row>
    <row r="4510" spans="1:6">
      <c r="A4510" s="79"/>
      <c r="B4510" s="97"/>
      <c r="C4510" s="95"/>
      <c r="D4510" s="98"/>
      <c r="E4510" s="92"/>
      <c r="F4510" s="95"/>
    </row>
    <row r="4511" spans="1:6">
      <c r="A4511" s="79"/>
      <c r="B4511" s="97"/>
      <c r="C4511" s="95"/>
      <c r="D4511" s="98"/>
      <c r="E4511" s="92"/>
      <c r="F4511" s="95"/>
    </row>
    <row r="4512" spans="1:6">
      <c r="A4512" s="79"/>
      <c r="B4512" s="97"/>
      <c r="C4512" s="95"/>
      <c r="D4512" s="98"/>
      <c r="E4512" s="92"/>
      <c r="F4512" s="95"/>
    </row>
    <row r="4513" spans="1:6">
      <c r="A4513" s="79"/>
      <c r="B4513" s="97"/>
      <c r="C4513" s="95"/>
      <c r="D4513" s="98"/>
      <c r="E4513" s="92"/>
      <c r="F4513" s="95"/>
    </row>
    <row r="4514" spans="1:6">
      <c r="A4514" s="79"/>
      <c r="B4514" s="97"/>
      <c r="C4514" s="95"/>
      <c r="D4514" s="98"/>
      <c r="E4514" s="92"/>
      <c r="F4514" s="95"/>
    </row>
    <row r="4515" spans="1:6">
      <c r="A4515" s="79"/>
      <c r="B4515" s="97"/>
      <c r="C4515" s="95"/>
      <c r="D4515" s="98"/>
      <c r="E4515" s="92"/>
      <c r="F4515" s="95"/>
    </row>
    <row r="4516" spans="1:6">
      <c r="A4516" s="79"/>
      <c r="B4516" s="97"/>
      <c r="C4516" s="95"/>
      <c r="D4516" s="98"/>
      <c r="E4516" s="92"/>
      <c r="F4516" s="95"/>
    </row>
    <row r="4517" spans="1:6">
      <c r="A4517" s="79"/>
      <c r="B4517" s="97"/>
      <c r="C4517" s="95"/>
      <c r="D4517" s="98"/>
      <c r="E4517" s="92"/>
      <c r="F4517" s="95"/>
    </row>
    <row r="4518" spans="1:6">
      <c r="A4518" s="79"/>
      <c r="B4518" s="97"/>
      <c r="C4518" s="95"/>
      <c r="D4518" s="98"/>
      <c r="E4518" s="92"/>
      <c r="F4518" s="95"/>
    </row>
    <row r="4519" spans="1:6">
      <c r="A4519" s="79"/>
      <c r="B4519" s="97"/>
      <c r="C4519" s="95"/>
      <c r="D4519" s="98"/>
      <c r="E4519" s="92"/>
      <c r="F4519" s="95"/>
    </row>
    <row r="4520" spans="1:6">
      <c r="A4520" s="79"/>
      <c r="B4520" s="97"/>
      <c r="C4520" s="95"/>
      <c r="D4520" s="98"/>
      <c r="E4520" s="92"/>
      <c r="F4520" s="95"/>
    </row>
    <row r="4521" spans="1:6">
      <c r="A4521" s="79"/>
      <c r="B4521" s="97"/>
      <c r="C4521" s="95"/>
      <c r="D4521" s="98"/>
      <c r="E4521" s="92"/>
      <c r="F4521" s="95"/>
    </row>
    <row r="4522" spans="1:6">
      <c r="A4522" s="79"/>
      <c r="B4522" s="97"/>
      <c r="C4522" s="95"/>
      <c r="D4522" s="98"/>
      <c r="E4522" s="92"/>
      <c r="F4522" s="95"/>
    </row>
    <row r="4523" spans="1:6">
      <c r="A4523" s="79"/>
      <c r="B4523" s="97"/>
      <c r="C4523" s="95"/>
      <c r="D4523" s="98"/>
      <c r="E4523" s="92"/>
      <c r="F4523" s="95"/>
    </row>
    <row r="4524" spans="1:6">
      <c r="A4524" s="79"/>
      <c r="B4524" s="97"/>
      <c r="C4524" s="95"/>
      <c r="D4524" s="98"/>
      <c r="E4524" s="92"/>
      <c r="F4524" s="95"/>
    </row>
    <row r="4525" spans="1:6">
      <c r="A4525" s="79"/>
      <c r="B4525" s="97"/>
      <c r="C4525" s="95"/>
      <c r="D4525" s="98"/>
      <c r="E4525" s="92"/>
      <c r="F4525" s="95"/>
    </row>
    <row r="4526" spans="1:6">
      <c r="A4526" s="79"/>
      <c r="B4526" s="97"/>
      <c r="C4526" s="95"/>
      <c r="D4526" s="98"/>
      <c r="E4526" s="92"/>
      <c r="F4526" s="95"/>
    </row>
    <row r="4527" spans="1:6">
      <c r="A4527" s="79"/>
      <c r="B4527" s="97"/>
      <c r="C4527" s="95"/>
      <c r="D4527" s="98"/>
      <c r="E4527" s="92"/>
      <c r="F4527" s="95"/>
    </row>
    <row r="4528" spans="1:6">
      <c r="A4528" s="79"/>
      <c r="B4528" s="97"/>
      <c r="C4528" s="95"/>
      <c r="D4528" s="98"/>
      <c r="E4528" s="92"/>
      <c r="F4528" s="95"/>
    </row>
    <row r="4529" spans="1:6">
      <c r="A4529" s="79"/>
      <c r="B4529" s="97"/>
      <c r="C4529" s="95"/>
      <c r="D4529" s="98"/>
      <c r="E4529" s="92"/>
      <c r="F4529" s="95"/>
    </row>
    <row r="4530" spans="1:6">
      <c r="A4530" s="79"/>
      <c r="B4530" s="97"/>
      <c r="C4530" s="95"/>
      <c r="D4530" s="98"/>
      <c r="E4530" s="92"/>
      <c r="F4530" s="95"/>
    </row>
    <row r="4531" spans="1:6">
      <c r="A4531" s="79"/>
      <c r="B4531" s="97"/>
      <c r="C4531" s="95"/>
      <c r="D4531" s="98"/>
      <c r="E4531" s="92"/>
      <c r="F4531" s="95"/>
    </row>
    <row r="4532" spans="1:6">
      <c r="A4532" s="79"/>
      <c r="B4532" s="97"/>
      <c r="C4532" s="95"/>
      <c r="D4532" s="98"/>
      <c r="E4532" s="92"/>
      <c r="F4532" s="95"/>
    </row>
    <row r="4533" spans="1:6">
      <c r="A4533" s="79"/>
      <c r="B4533" s="97"/>
      <c r="C4533" s="95"/>
      <c r="D4533" s="98"/>
      <c r="E4533" s="92"/>
      <c r="F4533" s="95"/>
    </row>
    <row r="4534" spans="1:6">
      <c r="A4534" s="79"/>
      <c r="B4534" s="97"/>
      <c r="C4534" s="95"/>
      <c r="D4534" s="98"/>
      <c r="E4534" s="92"/>
      <c r="F4534" s="95"/>
    </row>
    <row r="4535" spans="1:6">
      <c r="A4535" s="79"/>
      <c r="B4535" s="97"/>
      <c r="C4535" s="95"/>
      <c r="D4535" s="98"/>
      <c r="E4535" s="92"/>
      <c r="F4535" s="95"/>
    </row>
    <row r="4536" spans="1:6">
      <c r="A4536" s="79"/>
      <c r="B4536" s="97"/>
      <c r="C4536" s="95"/>
      <c r="D4536" s="98"/>
      <c r="E4536" s="92"/>
      <c r="F4536" s="95"/>
    </row>
    <row r="4537" spans="1:6">
      <c r="A4537" s="79"/>
      <c r="B4537" s="97"/>
      <c r="C4537" s="95"/>
      <c r="D4537" s="98"/>
      <c r="E4537" s="92"/>
      <c r="F4537" s="95"/>
    </row>
    <row r="4538" spans="1:6">
      <c r="A4538" s="79"/>
      <c r="B4538" s="97"/>
      <c r="C4538" s="95"/>
      <c r="D4538" s="98"/>
      <c r="E4538" s="92"/>
      <c r="F4538" s="95"/>
    </row>
    <row r="4539" spans="1:6">
      <c r="A4539" s="79"/>
      <c r="B4539" s="97"/>
      <c r="C4539" s="95"/>
      <c r="D4539" s="98"/>
      <c r="E4539" s="92"/>
      <c r="F4539" s="95"/>
    </row>
    <row r="4540" spans="1:6">
      <c r="A4540" s="79"/>
      <c r="B4540" s="97"/>
      <c r="C4540" s="95"/>
      <c r="D4540" s="98"/>
      <c r="E4540" s="92"/>
      <c r="F4540" s="95"/>
    </row>
    <row r="4541" spans="1:6">
      <c r="A4541" s="79"/>
      <c r="B4541" s="97"/>
      <c r="C4541" s="95"/>
      <c r="D4541" s="98"/>
      <c r="E4541" s="92"/>
      <c r="F4541" s="95"/>
    </row>
    <row r="4542" spans="1:6">
      <c r="A4542" s="79"/>
      <c r="B4542" s="97"/>
      <c r="C4542" s="95"/>
      <c r="D4542" s="98"/>
      <c r="E4542" s="92"/>
      <c r="F4542" s="95"/>
    </row>
    <row r="4543" spans="1:6">
      <c r="A4543" s="79"/>
      <c r="B4543" s="97"/>
      <c r="C4543" s="95"/>
      <c r="D4543" s="98"/>
      <c r="E4543" s="92"/>
      <c r="F4543" s="95"/>
    </row>
    <row r="4544" spans="1:6">
      <c r="A4544" s="79"/>
      <c r="B4544" s="97"/>
      <c r="C4544" s="95"/>
      <c r="D4544" s="98"/>
      <c r="E4544" s="92"/>
      <c r="F4544" s="95"/>
    </row>
    <row r="4545" spans="1:6">
      <c r="A4545" s="79"/>
      <c r="B4545" s="97"/>
      <c r="C4545" s="95"/>
      <c r="D4545" s="98"/>
      <c r="E4545" s="92"/>
      <c r="F4545" s="95"/>
    </row>
    <row r="4546" spans="1:6">
      <c r="A4546" s="79"/>
      <c r="B4546" s="97"/>
      <c r="C4546" s="95"/>
      <c r="D4546" s="98"/>
      <c r="E4546" s="92"/>
      <c r="F4546" s="95"/>
    </row>
    <row r="4547" spans="1:6">
      <c r="A4547" s="79"/>
      <c r="B4547" s="97"/>
      <c r="C4547" s="95"/>
      <c r="D4547" s="98"/>
      <c r="E4547" s="92"/>
      <c r="F4547" s="95"/>
    </row>
    <row r="4548" spans="1:6">
      <c r="A4548" s="79"/>
      <c r="B4548" s="97"/>
      <c r="C4548" s="95"/>
      <c r="D4548" s="98"/>
      <c r="E4548" s="92"/>
      <c r="F4548" s="95"/>
    </row>
    <row r="4549" spans="1:6">
      <c r="A4549" s="79"/>
      <c r="B4549" s="97"/>
      <c r="C4549" s="95"/>
      <c r="D4549" s="98"/>
      <c r="E4549" s="92"/>
      <c r="F4549" s="95"/>
    </row>
    <row r="4550" spans="1:6">
      <c r="A4550" s="79"/>
      <c r="B4550" s="97"/>
      <c r="C4550" s="95"/>
      <c r="D4550" s="98"/>
      <c r="E4550" s="92"/>
      <c r="F4550" s="95"/>
    </row>
    <row r="4551" spans="1:6">
      <c r="A4551" s="79"/>
      <c r="B4551" s="97"/>
      <c r="C4551" s="95"/>
      <c r="D4551" s="98"/>
      <c r="E4551" s="92"/>
      <c r="F4551" s="95"/>
    </row>
    <row r="4552" spans="1:6">
      <c r="A4552" s="79"/>
      <c r="B4552" s="97"/>
      <c r="C4552" s="95"/>
      <c r="D4552" s="98"/>
      <c r="E4552" s="92"/>
      <c r="F4552" s="95"/>
    </row>
    <row r="4553" spans="1:6">
      <c r="A4553" s="79"/>
      <c r="B4553" s="97"/>
      <c r="C4553" s="95"/>
      <c r="D4553" s="98"/>
      <c r="E4553" s="92"/>
      <c r="F4553" s="95"/>
    </row>
    <row r="4554" spans="1:6">
      <c r="A4554" s="79"/>
      <c r="B4554" s="97"/>
      <c r="C4554" s="95"/>
      <c r="D4554" s="98"/>
      <c r="E4554" s="92"/>
      <c r="F4554" s="95"/>
    </row>
    <row r="4555" spans="1:6">
      <c r="A4555" s="79"/>
      <c r="B4555" s="97"/>
      <c r="C4555" s="95"/>
      <c r="D4555" s="98"/>
      <c r="E4555" s="92"/>
      <c r="F4555" s="95"/>
    </row>
    <row r="4556" spans="1:6">
      <c r="A4556" s="79"/>
      <c r="B4556" s="97"/>
      <c r="C4556" s="95"/>
      <c r="D4556" s="98"/>
      <c r="E4556" s="92"/>
      <c r="F4556" s="95"/>
    </row>
    <row r="4557" spans="1:6">
      <c r="A4557" s="79"/>
      <c r="B4557" s="97"/>
      <c r="C4557" s="95"/>
      <c r="D4557" s="98"/>
      <c r="E4557" s="92"/>
      <c r="F4557" s="95"/>
    </row>
    <row r="4558" spans="1:6">
      <c r="A4558" s="79"/>
      <c r="B4558" s="97"/>
      <c r="C4558" s="95"/>
      <c r="D4558" s="98"/>
      <c r="E4558" s="92"/>
      <c r="F4558" s="95"/>
    </row>
    <row r="4559" spans="1:6">
      <c r="A4559" s="79"/>
      <c r="B4559" s="97"/>
      <c r="C4559" s="95"/>
      <c r="D4559" s="98"/>
      <c r="E4559" s="92"/>
      <c r="F4559" s="95"/>
    </row>
    <row r="4560" spans="1:6">
      <c r="A4560" s="79"/>
      <c r="B4560" s="97"/>
      <c r="C4560" s="95"/>
      <c r="D4560" s="98"/>
      <c r="E4560" s="92"/>
      <c r="F4560" s="95"/>
    </row>
    <row r="4561" spans="1:6">
      <c r="A4561" s="79"/>
      <c r="B4561" s="97"/>
      <c r="C4561" s="95"/>
      <c r="D4561" s="98"/>
      <c r="E4561" s="92"/>
      <c r="F4561" s="95"/>
    </row>
    <row r="4562" spans="1:6">
      <c r="A4562" s="79"/>
      <c r="B4562" s="97"/>
      <c r="C4562" s="95"/>
      <c r="D4562" s="98"/>
      <c r="E4562" s="92"/>
      <c r="F4562" s="95"/>
    </row>
    <row r="4563" spans="1:6">
      <c r="A4563" s="79"/>
      <c r="B4563" s="97"/>
      <c r="C4563" s="95"/>
      <c r="D4563" s="98"/>
      <c r="E4563" s="92"/>
      <c r="F4563" s="95"/>
    </row>
    <row r="4564" spans="1:6">
      <c r="A4564" s="79"/>
      <c r="B4564" s="97"/>
      <c r="C4564" s="95"/>
      <c r="D4564" s="98"/>
      <c r="E4564" s="92"/>
      <c r="F4564" s="95"/>
    </row>
    <row r="4565" spans="1:6">
      <c r="A4565" s="79"/>
      <c r="B4565" s="97"/>
      <c r="C4565" s="95"/>
      <c r="D4565" s="98"/>
      <c r="E4565" s="92"/>
      <c r="F4565" s="95"/>
    </row>
    <row r="4566" spans="1:6">
      <c r="A4566" s="79"/>
      <c r="B4566" s="97"/>
      <c r="C4566" s="95"/>
      <c r="D4566" s="98"/>
      <c r="E4566" s="92"/>
      <c r="F4566" s="95"/>
    </row>
    <row r="4567" spans="1:6">
      <c r="A4567" s="79"/>
      <c r="B4567" s="97"/>
      <c r="C4567" s="95"/>
      <c r="D4567" s="98"/>
      <c r="E4567" s="92"/>
      <c r="F4567" s="95"/>
    </row>
    <row r="4568" spans="1:6">
      <c r="A4568" s="79"/>
      <c r="B4568" s="97"/>
      <c r="C4568" s="95"/>
      <c r="D4568" s="98"/>
      <c r="E4568" s="92"/>
      <c r="F4568" s="95"/>
    </row>
    <row r="4569" spans="1:6">
      <c r="A4569" s="79"/>
      <c r="B4569" s="97"/>
      <c r="C4569" s="95"/>
      <c r="D4569" s="98"/>
      <c r="E4569" s="92"/>
      <c r="F4569" s="95"/>
    </row>
    <row r="4570" spans="1:6">
      <c r="A4570" s="79"/>
      <c r="B4570" s="97"/>
      <c r="C4570" s="95"/>
      <c r="D4570" s="98"/>
      <c r="E4570" s="92"/>
      <c r="F4570" s="95"/>
    </row>
    <row r="4571" spans="1:6">
      <c r="A4571" s="79"/>
      <c r="B4571" s="97"/>
      <c r="C4571" s="95"/>
      <c r="D4571" s="98"/>
      <c r="E4571" s="92"/>
      <c r="F4571" s="95"/>
    </row>
    <row r="4572" spans="1:6">
      <c r="A4572" s="79"/>
      <c r="B4572" s="97"/>
      <c r="C4572" s="95"/>
      <c r="D4572" s="98"/>
      <c r="E4572" s="92"/>
      <c r="F4572" s="95"/>
    </row>
    <row r="4573" spans="1:6">
      <c r="A4573" s="79"/>
      <c r="B4573" s="97"/>
      <c r="C4573" s="95"/>
      <c r="D4573" s="98"/>
      <c r="E4573" s="92"/>
      <c r="F4573" s="95"/>
    </row>
    <row r="4574" spans="1:6">
      <c r="A4574" s="79"/>
      <c r="B4574" s="97"/>
      <c r="C4574" s="95"/>
      <c r="D4574" s="98"/>
      <c r="E4574" s="92"/>
      <c r="F4574" s="95"/>
    </row>
    <row r="4575" spans="1:6">
      <c r="A4575" s="79"/>
      <c r="B4575" s="97"/>
      <c r="C4575" s="95"/>
      <c r="D4575" s="98"/>
      <c r="E4575" s="92"/>
      <c r="F4575" s="95"/>
    </row>
    <row r="4576" spans="1:6">
      <c r="A4576" s="79"/>
      <c r="B4576" s="97"/>
      <c r="C4576" s="95"/>
      <c r="D4576" s="98"/>
      <c r="E4576" s="92"/>
      <c r="F4576" s="95"/>
    </row>
    <row r="4577" spans="1:6">
      <c r="A4577" s="79"/>
      <c r="B4577" s="97"/>
      <c r="C4577" s="95"/>
      <c r="D4577" s="98"/>
      <c r="E4577" s="92"/>
      <c r="F4577" s="95"/>
    </row>
    <row r="4578" spans="1:6">
      <c r="A4578" s="79"/>
      <c r="B4578" s="97"/>
      <c r="C4578" s="95"/>
      <c r="D4578" s="98"/>
      <c r="E4578" s="92"/>
      <c r="F4578" s="95"/>
    </row>
    <row r="4579" spans="1:6">
      <c r="A4579" s="79"/>
      <c r="B4579" s="97"/>
      <c r="C4579" s="95"/>
      <c r="D4579" s="98"/>
      <c r="E4579" s="92"/>
      <c r="F4579" s="95"/>
    </row>
    <row r="4580" spans="1:6">
      <c r="A4580" s="79"/>
      <c r="B4580" s="97"/>
      <c r="C4580" s="95"/>
      <c r="D4580" s="98"/>
      <c r="E4580" s="92"/>
      <c r="F4580" s="95"/>
    </row>
    <row r="4581" spans="1:6">
      <c r="A4581" s="79"/>
      <c r="B4581" s="97"/>
      <c r="C4581" s="95"/>
      <c r="D4581" s="98"/>
      <c r="E4581" s="92"/>
      <c r="F4581" s="95"/>
    </row>
    <row r="4582" spans="1:6">
      <c r="A4582" s="79"/>
      <c r="B4582" s="97"/>
      <c r="C4582" s="95"/>
      <c r="D4582" s="98"/>
      <c r="E4582" s="92"/>
      <c r="F4582" s="95"/>
    </row>
    <row r="4583" spans="1:6">
      <c r="A4583" s="79"/>
      <c r="B4583" s="97"/>
      <c r="C4583" s="95"/>
      <c r="D4583" s="98"/>
      <c r="E4583" s="92"/>
      <c r="F4583" s="95"/>
    </row>
    <row r="4584" spans="1:6">
      <c r="A4584" s="79"/>
      <c r="B4584" s="97"/>
      <c r="C4584" s="95"/>
      <c r="D4584" s="98"/>
      <c r="E4584" s="92"/>
      <c r="F4584" s="95"/>
    </row>
    <row r="4585" spans="1:6">
      <c r="A4585" s="79"/>
      <c r="B4585" s="97"/>
      <c r="C4585" s="95"/>
      <c r="D4585" s="98"/>
      <c r="E4585" s="92"/>
      <c r="F4585" s="95"/>
    </row>
    <row r="4586" spans="1:6">
      <c r="A4586" s="79"/>
      <c r="B4586" s="97"/>
      <c r="C4586" s="95"/>
      <c r="D4586" s="98"/>
      <c r="E4586" s="92"/>
      <c r="F4586" s="95"/>
    </row>
    <row r="4587" spans="1:6">
      <c r="A4587" s="79"/>
      <c r="B4587" s="97"/>
      <c r="C4587" s="95"/>
      <c r="D4587" s="98"/>
      <c r="E4587" s="92"/>
      <c r="F4587" s="95"/>
    </row>
    <row r="4588" spans="1:6">
      <c r="A4588" s="79"/>
      <c r="B4588" s="97"/>
      <c r="C4588" s="95"/>
      <c r="D4588" s="98"/>
      <c r="E4588" s="92"/>
      <c r="F4588" s="95"/>
    </row>
    <row r="4589" spans="1:6">
      <c r="A4589" s="79"/>
      <c r="B4589" s="97"/>
      <c r="C4589" s="95"/>
      <c r="D4589" s="98"/>
      <c r="E4589" s="92"/>
      <c r="F4589" s="95"/>
    </row>
    <row r="4590" spans="1:6">
      <c r="A4590" s="79"/>
      <c r="B4590" s="97"/>
      <c r="C4590" s="95"/>
      <c r="D4590" s="98"/>
      <c r="E4590" s="92"/>
      <c r="F4590" s="95"/>
    </row>
    <row r="4591" spans="1:6">
      <c r="A4591" s="79"/>
      <c r="B4591" s="97"/>
      <c r="C4591" s="95"/>
      <c r="D4591" s="98"/>
      <c r="E4591" s="92"/>
      <c r="F4591" s="95"/>
    </row>
    <row r="4592" spans="1:6">
      <c r="A4592" s="79"/>
      <c r="B4592" s="97"/>
      <c r="C4592" s="95"/>
      <c r="D4592" s="98"/>
      <c r="E4592" s="92"/>
      <c r="F4592" s="95"/>
    </row>
    <row r="4593" spans="1:6">
      <c r="A4593" s="79"/>
      <c r="B4593" s="97"/>
      <c r="C4593" s="95"/>
      <c r="D4593" s="98"/>
      <c r="E4593" s="92"/>
      <c r="F4593" s="95"/>
    </row>
    <row r="4594" spans="1:6">
      <c r="A4594" s="79"/>
      <c r="B4594" s="97"/>
      <c r="C4594" s="95"/>
      <c r="D4594" s="98"/>
      <c r="E4594" s="92"/>
      <c r="F4594" s="95"/>
    </row>
    <row r="4595" spans="1:6">
      <c r="A4595" s="79"/>
      <c r="B4595" s="97"/>
      <c r="C4595" s="95"/>
      <c r="D4595" s="98"/>
      <c r="E4595" s="92"/>
      <c r="F4595" s="95"/>
    </row>
    <row r="4596" spans="1:6">
      <c r="A4596" s="79"/>
      <c r="B4596" s="97"/>
      <c r="C4596" s="95"/>
      <c r="D4596" s="98"/>
      <c r="E4596" s="92"/>
      <c r="F4596" s="95"/>
    </row>
    <row r="4597" spans="1:6">
      <c r="A4597" s="79"/>
      <c r="B4597" s="97"/>
      <c r="C4597" s="95"/>
      <c r="D4597" s="98"/>
      <c r="E4597" s="92"/>
      <c r="F4597" s="95"/>
    </row>
    <row r="4598" spans="1:6">
      <c r="A4598" s="79"/>
      <c r="B4598" s="97"/>
      <c r="C4598" s="95"/>
      <c r="D4598" s="98"/>
      <c r="E4598" s="92"/>
      <c r="F4598" s="95"/>
    </row>
    <row r="4599" spans="1:6">
      <c r="A4599" s="79"/>
      <c r="B4599" s="97"/>
      <c r="C4599" s="95"/>
      <c r="D4599" s="98"/>
      <c r="E4599" s="92"/>
      <c r="F4599" s="95"/>
    </row>
    <row r="4600" spans="1:6">
      <c r="A4600" s="79"/>
      <c r="B4600" s="97"/>
      <c r="C4600" s="95"/>
      <c r="D4600" s="98"/>
      <c r="E4600" s="92"/>
      <c r="F4600" s="95"/>
    </row>
    <row r="4601" spans="1:6">
      <c r="A4601" s="79"/>
      <c r="B4601" s="97"/>
      <c r="C4601" s="95"/>
      <c r="D4601" s="98"/>
      <c r="E4601" s="92"/>
      <c r="F4601" s="95"/>
    </row>
    <row r="4602" spans="1:6">
      <c r="A4602" s="79"/>
      <c r="B4602" s="97"/>
      <c r="C4602" s="95"/>
      <c r="D4602" s="98"/>
      <c r="E4602" s="92"/>
      <c r="F4602" s="95"/>
    </row>
    <row r="4603" spans="1:6">
      <c r="A4603" s="79"/>
      <c r="B4603" s="97"/>
      <c r="C4603" s="95"/>
      <c r="D4603" s="98"/>
      <c r="E4603" s="92"/>
      <c r="F4603" s="95"/>
    </row>
    <row r="4604" spans="1:6">
      <c r="A4604" s="79"/>
      <c r="B4604" s="97"/>
      <c r="C4604" s="95"/>
      <c r="D4604" s="98"/>
      <c r="E4604" s="92"/>
      <c r="F4604" s="95"/>
    </row>
    <row r="4605" spans="1:6">
      <c r="A4605" s="79"/>
      <c r="B4605" s="97"/>
      <c r="C4605" s="95"/>
      <c r="D4605" s="98"/>
      <c r="E4605" s="92"/>
      <c r="F4605" s="95"/>
    </row>
    <row r="4606" spans="1:6">
      <c r="A4606" s="79"/>
      <c r="B4606" s="97"/>
      <c r="C4606" s="95"/>
      <c r="D4606" s="98"/>
      <c r="E4606" s="92"/>
      <c r="F4606" s="95"/>
    </row>
    <row r="4607" spans="1:6">
      <c r="A4607" s="79"/>
      <c r="B4607" s="97"/>
      <c r="C4607" s="95"/>
      <c r="D4607" s="98"/>
      <c r="E4607" s="92"/>
      <c r="F4607" s="95"/>
    </row>
    <row r="4608" spans="1:6">
      <c r="A4608" s="79"/>
      <c r="B4608" s="97"/>
      <c r="C4608" s="95"/>
      <c r="D4608" s="98"/>
      <c r="E4608" s="92"/>
      <c r="F4608" s="95"/>
    </row>
    <row r="4609" spans="1:6">
      <c r="A4609" s="79"/>
      <c r="B4609" s="97"/>
      <c r="C4609" s="95"/>
      <c r="D4609" s="98"/>
      <c r="E4609" s="92"/>
      <c r="F4609" s="95"/>
    </row>
    <row r="4610" spans="1:6">
      <c r="A4610" s="79"/>
      <c r="B4610" s="97"/>
      <c r="C4610" s="95"/>
      <c r="D4610" s="98"/>
      <c r="E4610" s="92"/>
      <c r="F4610" s="95"/>
    </row>
    <row r="4611" spans="1:6">
      <c r="A4611" s="79"/>
      <c r="B4611" s="97"/>
      <c r="C4611" s="95"/>
      <c r="D4611" s="98"/>
      <c r="E4611" s="92"/>
      <c r="F4611" s="95"/>
    </row>
    <row r="4612" spans="1:6">
      <c r="A4612" s="79"/>
      <c r="B4612" s="97"/>
      <c r="C4612" s="95"/>
      <c r="D4612" s="98"/>
      <c r="E4612" s="92"/>
      <c r="F4612" s="95"/>
    </row>
    <row r="4613" spans="1:6">
      <c r="A4613" s="79"/>
      <c r="B4613" s="97"/>
      <c r="C4613" s="95"/>
      <c r="D4613" s="98"/>
      <c r="E4613" s="92"/>
      <c r="F4613" s="95"/>
    </row>
    <row r="4614" spans="1:6">
      <c r="A4614" s="79"/>
      <c r="B4614" s="97"/>
      <c r="C4614" s="95"/>
      <c r="D4614" s="98"/>
      <c r="E4614" s="92"/>
      <c r="F4614" s="95"/>
    </row>
    <row r="4615" spans="1:6">
      <c r="A4615" s="79"/>
      <c r="B4615" s="97"/>
      <c r="C4615" s="95"/>
      <c r="D4615" s="98"/>
      <c r="E4615" s="92"/>
      <c r="F4615" s="95"/>
    </row>
    <row r="4616" spans="1:6">
      <c r="A4616" s="79"/>
      <c r="B4616" s="97"/>
      <c r="C4616" s="95"/>
      <c r="D4616" s="98"/>
      <c r="E4616" s="92"/>
      <c r="F4616" s="95"/>
    </row>
    <row r="4617" spans="1:6">
      <c r="A4617" s="79"/>
      <c r="B4617" s="97"/>
      <c r="C4617" s="95"/>
      <c r="D4617" s="98"/>
      <c r="E4617" s="92"/>
      <c r="F4617" s="95"/>
    </row>
    <row r="4618" spans="1:6">
      <c r="A4618" s="79"/>
      <c r="B4618" s="97"/>
      <c r="C4618" s="95"/>
      <c r="D4618" s="98"/>
      <c r="E4618" s="92"/>
      <c r="F4618" s="95"/>
    </row>
    <row r="4619" spans="1:6">
      <c r="A4619" s="79"/>
      <c r="B4619" s="97"/>
      <c r="C4619" s="95"/>
      <c r="D4619" s="98"/>
      <c r="E4619" s="92"/>
      <c r="F4619" s="95"/>
    </row>
    <row r="4620" spans="1:6">
      <c r="A4620" s="79"/>
      <c r="B4620" s="97"/>
      <c r="C4620" s="95"/>
      <c r="D4620" s="98"/>
      <c r="E4620" s="92"/>
      <c r="F4620" s="95"/>
    </row>
    <row r="4621" spans="1:6">
      <c r="A4621" s="79"/>
      <c r="B4621" s="97"/>
      <c r="C4621" s="95"/>
      <c r="D4621" s="98"/>
      <c r="E4621" s="92"/>
      <c r="F4621" s="95"/>
    </row>
    <row r="4622" spans="1:6">
      <c r="A4622" s="79"/>
      <c r="B4622" s="97"/>
      <c r="C4622" s="95"/>
      <c r="D4622" s="98"/>
      <c r="E4622" s="92"/>
      <c r="F4622" s="95"/>
    </row>
    <row r="4623" spans="1:6">
      <c r="A4623" s="79"/>
      <c r="B4623" s="97"/>
      <c r="C4623" s="95"/>
      <c r="D4623" s="98"/>
      <c r="E4623" s="92"/>
      <c r="F4623" s="95"/>
    </row>
    <row r="4624" spans="1:6">
      <c r="A4624" s="79"/>
      <c r="B4624" s="97"/>
      <c r="C4624" s="95"/>
      <c r="D4624" s="98"/>
      <c r="E4624" s="92"/>
      <c r="F4624" s="95"/>
    </row>
    <row r="4625" spans="1:6">
      <c r="A4625" s="79"/>
      <c r="B4625" s="97"/>
      <c r="C4625" s="95"/>
      <c r="D4625" s="98"/>
      <c r="E4625" s="92"/>
      <c r="F4625" s="95"/>
    </row>
    <row r="4626" spans="1:6">
      <c r="A4626" s="79"/>
      <c r="B4626" s="97"/>
      <c r="C4626" s="95"/>
      <c r="D4626" s="98"/>
      <c r="E4626" s="92"/>
      <c r="F4626" s="95"/>
    </row>
    <row r="4627" spans="1:6">
      <c r="A4627" s="79"/>
      <c r="B4627" s="97"/>
      <c r="C4627" s="95"/>
      <c r="D4627" s="98"/>
      <c r="E4627" s="92"/>
      <c r="F4627" s="95"/>
    </row>
    <row r="4628" spans="1:6">
      <c r="A4628" s="79"/>
      <c r="B4628" s="97"/>
      <c r="C4628" s="95"/>
      <c r="D4628" s="98"/>
      <c r="E4628" s="92"/>
      <c r="F4628" s="95"/>
    </row>
    <row r="4629" spans="1:6">
      <c r="A4629" s="79"/>
      <c r="B4629" s="97"/>
      <c r="C4629" s="95"/>
      <c r="D4629" s="98"/>
      <c r="E4629" s="92"/>
      <c r="F4629" s="95"/>
    </row>
    <row r="4630" spans="1:6">
      <c r="A4630" s="79"/>
      <c r="B4630" s="97"/>
      <c r="C4630" s="95"/>
      <c r="D4630" s="98"/>
      <c r="E4630" s="92"/>
      <c r="F4630" s="95"/>
    </row>
    <row r="4631" spans="1:6">
      <c r="A4631" s="79"/>
      <c r="B4631" s="97"/>
      <c r="C4631" s="95"/>
      <c r="D4631" s="98"/>
      <c r="E4631" s="92"/>
      <c r="F4631" s="95"/>
    </row>
    <row r="4632" spans="1:6">
      <c r="A4632" s="79"/>
      <c r="B4632" s="97"/>
      <c r="C4632" s="95"/>
      <c r="D4632" s="98"/>
      <c r="E4632" s="92"/>
      <c r="F4632" s="95"/>
    </row>
    <row r="4633" spans="1:6">
      <c r="A4633" s="79"/>
      <c r="B4633" s="97"/>
      <c r="C4633" s="95"/>
      <c r="D4633" s="98"/>
      <c r="E4633" s="92"/>
      <c r="F4633" s="95"/>
    </row>
    <row r="4634" spans="1:6">
      <c r="A4634" s="79"/>
      <c r="B4634" s="97"/>
      <c r="C4634" s="95"/>
      <c r="D4634" s="98"/>
      <c r="E4634" s="92"/>
      <c r="F4634" s="95"/>
    </row>
    <row r="4635" spans="1:6">
      <c r="A4635" s="79"/>
      <c r="B4635" s="97"/>
      <c r="C4635" s="95"/>
      <c r="D4635" s="98"/>
      <c r="E4635" s="92"/>
      <c r="F4635" s="95"/>
    </row>
    <row r="4636" spans="1:6">
      <c r="A4636" s="79"/>
      <c r="B4636" s="97"/>
      <c r="C4636" s="95"/>
      <c r="D4636" s="98"/>
      <c r="E4636" s="92"/>
      <c r="F4636" s="95"/>
    </row>
    <row r="4637" spans="1:6">
      <c r="A4637" s="79"/>
      <c r="B4637" s="97"/>
      <c r="C4637" s="95"/>
      <c r="D4637" s="98"/>
      <c r="E4637" s="92"/>
      <c r="F4637" s="95"/>
    </row>
    <row r="4638" spans="1:6">
      <c r="A4638" s="79"/>
      <c r="B4638" s="97"/>
      <c r="C4638" s="95"/>
      <c r="D4638" s="98"/>
      <c r="E4638" s="92"/>
      <c r="F4638" s="95"/>
    </row>
    <row r="4639" spans="1:6">
      <c r="A4639" s="79"/>
      <c r="B4639" s="97"/>
      <c r="C4639" s="95"/>
      <c r="D4639" s="98"/>
      <c r="E4639" s="92"/>
      <c r="F4639" s="95"/>
    </row>
    <row r="4640" spans="1:6">
      <c r="A4640" s="79"/>
      <c r="B4640" s="97"/>
      <c r="C4640" s="95"/>
      <c r="D4640" s="98"/>
      <c r="E4640" s="92"/>
      <c r="F4640" s="95"/>
    </row>
    <row r="4641" spans="1:6">
      <c r="A4641" s="79"/>
      <c r="B4641" s="97"/>
      <c r="C4641" s="95"/>
      <c r="D4641" s="98"/>
      <c r="E4641" s="92"/>
      <c r="F4641" s="95"/>
    </row>
    <row r="4642" spans="1:6">
      <c r="A4642" s="79"/>
      <c r="B4642" s="97"/>
      <c r="C4642" s="95"/>
      <c r="D4642" s="98"/>
      <c r="E4642" s="92"/>
      <c r="F4642" s="95"/>
    </row>
    <row r="4643" spans="1:6">
      <c r="A4643" s="79"/>
      <c r="B4643" s="97"/>
      <c r="C4643" s="95"/>
      <c r="D4643" s="98"/>
      <c r="E4643" s="92"/>
      <c r="F4643" s="95"/>
    </row>
    <row r="4644" spans="1:6">
      <c r="A4644" s="79"/>
      <c r="B4644" s="97"/>
      <c r="C4644" s="95"/>
      <c r="D4644" s="98"/>
      <c r="E4644" s="92"/>
      <c r="F4644" s="95"/>
    </row>
    <row r="4645" spans="1:6">
      <c r="A4645" s="79"/>
      <c r="B4645" s="97"/>
      <c r="C4645" s="95"/>
      <c r="D4645" s="98"/>
      <c r="E4645" s="92"/>
      <c r="F4645" s="95"/>
    </row>
    <row r="4646" spans="1:6">
      <c r="A4646" s="79"/>
      <c r="B4646" s="97"/>
      <c r="C4646" s="95"/>
      <c r="D4646" s="98"/>
      <c r="E4646" s="92"/>
      <c r="F4646" s="95"/>
    </row>
    <row r="4647" spans="1:6">
      <c r="A4647" s="79"/>
      <c r="B4647" s="97"/>
      <c r="C4647" s="95"/>
      <c r="D4647" s="98"/>
      <c r="E4647" s="92"/>
      <c r="F4647" s="95"/>
    </row>
    <row r="4648" spans="1:6">
      <c r="A4648" s="79"/>
      <c r="B4648" s="97"/>
      <c r="C4648" s="95"/>
      <c r="D4648" s="98"/>
      <c r="E4648" s="92"/>
      <c r="F4648" s="95"/>
    </row>
    <row r="4649" spans="1:6">
      <c r="A4649" s="79"/>
      <c r="B4649" s="97"/>
      <c r="C4649" s="95"/>
      <c r="D4649" s="98"/>
      <c r="E4649" s="92"/>
      <c r="F4649" s="95"/>
    </row>
    <row r="4650" spans="1:6">
      <c r="A4650" s="79"/>
      <c r="B4650" s="97"/>
      <c r="C4650" s="95"/>
      <c r="D4650" s="98"/>
      <c r="E4650" s="92"/>
      <c r="F4650" s="95"/>
    </row>
    <row r="4651" spans="1:6">
      <c r="A4651" s="79"/>
      <c r="B4651" s="97"/>
      <c r="C4651" s="95"/>
      <c r="D4651" s="98"/>
      <c r="E4651" s="92"/>
      <c r="F4651" s="95"/>
    </row>
    <row r="4652" spans="1:6">
      <c r="A4652" s="79"/>
      <c r="B4652" s="97"/>
      <c r="C4652" s="95"/>
      <c r="D4652" s="98"/>
      <c r="E4652" s="92"/>
      <c r="F4652" s="95"/>
    </row>
    <row r="4653" spans="1:6">
      <c r="A4653" s="79"/>
      <c r="B4653" s="97"/>
      <c r="C4653" s="95"/>
      <c r="D4653" s="98"/>
      <c r="E4653" s="92"/>
      <c r="F4653" s="95"/>
    </row>
    <row r="4654" spans="1:6">
      <c r="A4654" s="79"/>
      <c r="B4654" s="97"/>
      <c r="C4654" s="95"/>
      <c r="D4654" s="98"/>
      <c r="E4654" s="92"/>
      <c r="F4654" s="95"/>
    </row>
    <row r="4655" spans="1:6">
      <c r="A4655" s="79"/>
      <c r="B4655" s="97"/>
      <c r="C4655" s="95"/>
      <c r="D4655" s="98"/>
      <c r="E4655" s="92"/>
      <c r="F4655" s="95"/>
    </row>
    <row r="4656" spans="1:6">
      <c r="A4656" s="79"/>
      <c r="B4656" s="97"/>
      <c r="C4656" s="95"/>
      <c r="D4656" s="98"/>
      <c r="E4656" s="92"/>
      <c r="F4656" s="95"/>
    </row>
    <row r="4657" spans="1:6">
      <c r="A4657" s="79"/>
      <c r="B4657" s="97"/>
      <c r="C4657" s="95"/>
      <c r="D4657" s="98"/>
      <c r="E4657" s="92"/>
      <c r="F4657" s="95"/>
    </row>
    <row r="4658" spans="1:6">
      <c r="A4658" s="79"/>
      <c r="B4658" s="97"/>
      <c r="C4658" s="95"/>
      <c r="D4658" s="98"/>
      <c r="E4658" s="92"/>
      <c r="F4658" s="95"/>
    </row>
    <row r="4659" spans="1:6">
      <c r="A4659" s="79"/>
      <c r="B4659" s="97"/>
      <c r="C4659" s="95"/>
      <c r="D4659" s="98"/>
      <c r="E4659" s="92"/>
      <c r="F4659" s="95"/>
    </row>
    <row r="4660" spans="1:6">
      <c r="A4660" s="79"/>
      <c r="B4660" s="97"/>
      <c r="C4660" s="95"/>
      <c r="D4660" s="98"/>
      <c r="E4660" s="92"/>
      <c r="F4660" s="95"/>
    </row>
    <row r="4661" spans="1:6">
      <c r="A4661" s="79"/>
      <c r="B4661" s="97"/>
      <c r="C4661" s="95"/>
      <c r="D4661" s="98"/>
      <c r="E4661" s="92"/>
      <c r="F4661" s="95"/>
    </row>
    <row r="4662" spans="1:6">
      <c r="A4662" s="79"/>
      <c r="B4662" s="97"/>
      <c r="C4662" s="95"/>
      <c r="D4662" s="98"/>
      <c r="E4662" s="92"/>
      <c r="F4662" s="95"/>
    </row>
    <row r="4663" spans="1:6">
      <c r="A4663" s="79"/>
      <c r="B4663" s="97"/>
      <c r="C4663" s="95"/>
      <c r="D4663" s="98"/>
      <c r="E4663" s="92"/>
      <c r="F4663" s="95"/>
    </row>
    <row r="4664" spans="1:6">
      <c r="A4664" s="79"/>
      <c r="B4664" s="97"/>
      <c r="C4664" s="95"/>
      <c r="D4664" s="98"/>
      <c r="E4664" s="92"/>
      <c r="F4664" s="95"/>
    </row>
    <row r="4665" spans="1:6">
      <c r="A4665" s="79"/>
      <c r="B4665" s="97"/>
      <c r="C4665" s="95"/>
      <c r="D4665" s="98"/>
      <c r="E4665" s="92"/>
      <c r="F4665" s="95"/>
    </row>
    <row r="4666" spans="1:6">
      <c r="A4666" s="79"/>
      <c r="B4666" s="97"/>
      <c r="C4666" s="95"/>
      <c r="D4666" s="98"/>
      <c r="E4666" s="92"/>
      <c r="F4666" s="95"/>
    </row>
    <row r="4667" spans="1:6">
      <c r="A4667" s="79"/>
      <c r="B4667" s="97"/>
      <c r="C4667" s="95"/>
      <c r="D4667" s="98"/>
      <c r="E4667" s="92"/>
      <c r="F4667" s="95"/>
    </row>
    <row r="4668" spans="1:6">
      <c r="A4668" s="79"/>
      <c r="B4668" s="97"/>
      <c r="C4668" s="95"/>
      <c r="D4668" s="98"/>
      <c r="E4668" s="92"/>
      <c r="F4668" s="95"/>
    </row>
    <row r="4669" spans="1:6">
      <c r="A4669" s="79"/>
      <c r="B4669" s="97"/>
      <c r="C4669" s="95"/>
      <c r="D4669" s="98"/>
      <c r="E4669" s="92"/>
      <c r="F4669" s="95"/>
    </row>
    <row r="4670" spans="1:6">
      <c r="A4670" s="79"/>
      <c r="B4670" s="97"/>
      <c r="C4670" s="95"/>
      <c r="D4670" s="98"/>
      <c r="E4670" s="92"/>
      <c r="F4670" s="95"/>
    </row>
    <row r="4671" spans="1:6">
      <c r="A4671" s="79"/>
      <c r="B4671" s="97"/>
      <c r="C4671" s="95"/>
      <c r="D4671" s="98"/>
      <c r="E4671" s="92"/>
      <c r="F4671" s="95"/>
    </row>
    <row r="4672" spans="1:6">
      <c r="A4672" s="79"/>
      <c r="B4672" s="97"/>
      <c r="C4672" s="95"/>
      <c r="D4672" s="98"/>
      <c r="E4672" s="92"/>
      <c r="F4672" s="95"/>
    </row>
    <row r="4673" spans="1:6">
      <c r="A4673" s="79"/>
      <c r="B4673" s="97"/>
      <c r="C4673" s="95"/>
      <c r="D4673" s="98"/>
      <c r="E4673" s="92"/>
      <c r="F4673" s="95"/>
    </row>
    <row r="4674" spans="1:6">
      <c r="A4674" s="79"/>
      <c r="B4674" s="97"/>
      <c r="C4674" s="95"/>
      <c r="D4674" s="98"/>
      <c r="E4674" s="92"/>
      <c r="F4674" s="95"/>
    </row>
    <row r="4675" spans="1:6">
      <c r="A4675" s="79"/>
      <c r="B4675" s="97"/>
      <c r="C4675" s="95"/>
      <c r="D4675" s="98"/>
      <c r="E4675" s="92"/>
      <c r="F4675" s="95"/>
    </row>
    <row r="4676" spans="1:6">
      <c r="A4676" s="79"/>
      <c r="B4676" s="97"/>
      <c r="C4676" s="95"/>
      <c r="D4676" s="98"/>
      <c r="E4676" s="92"/>
      <c r="F4676" s="95"/>
    </row>
    <row r="4677" spans="1:6">
      <c r="A4677" s="79"/>
      <c r="B4677" s="97"/>
      <c r="C4677" s="95"/>
      <c r="D4677" s="98"/>
      <c r="E4677" s="92"/>
      <c r="F4677" s="95"/>
    </row>
    <row r="4678" spans="1:6">
      <c r="A4678" s="79"/>
      <c r="B4678" s="97"/>
      <c r="C4678" s="95"/>
      <c r="D4678" s="98"/>
      <c r="E4678" s="92"/>
      <c r="F4678" s="95"/>
    </row>
    <row r="4679" spans="1:6">
      <c r="A4679" s="79"/>
      <c r="B4679" s="97"/>
      <c r="C4679" s="95"/>
      <c r="D4679" s="98"/>
      <c r="E4679" s="92"/>
      <c r="F4679" s="95"/>
    </row>
    <row r="4680" spans="1:6">
      <c r="A4680" s="79"/>
      <c r="B4680" s="97"/>
      <c r="C4680" s="95"/>
      <c r="D4680" s="98"/>
      <c r="E4680" s="92"/>
      <c r="F4680" s="95"/>
    </row>
    <row r="4681" spans="1:6">
      <c r="A4681" s="79"/>
      <c r="B4681" s="97"/>
      <c r="C4681" s="95"/>
      <c r="D4681" s="98"/>
      <c r="E4681" s="92"/>
      <c r="F4681" s="95"/>
    </row>
    <row r="4682" spans="1:6">
      <c r="A4682" s="79"/>
      <c r="B4682" s="97"/>
      <c r="C4682" s="95"/>
      <c r="D4682" s="98"/>
      <c r="E4682" s="92"/>
      <c r="F4682" s="95"/>
    </row>
    <row r="4683" spans="1:6">
      <c r="A4683" s="79"/>
      <c r="B4683" s="97"/>
      <c r="C4683" s="95"/>
      <c r="D4683" s="98"/>
      <c r="E4683" s="92"/>
      <c r="F4683" s="95"/>
    </row>
    <row r="4684" spans="1:6">
      <c r="A4684" s="79"/>
      <c r="B4684" s="97"/>
      <c r="C4684" s="95"/>
      <c r="D4684" s="98"/>
      <c r="E4684" s="92"/>
      <c r="F4684" s="95"/>
    </row>
    <row r="4685" spans="1:6">
      <c r="A4685" s="79"/>
      <c r="B4685" s="97"/>
      <c r="C4685" s="95"/>
      <c r="D4685" s="98"/>
      <c r="E4685" s="92"/>
      <c r="F4685" s="95"/>
    </row>
    <row r="4686" spans="1:6">
      <c r="A4686" s="79"/>
      <c r="B4686" s="97"/>
      <c r="C4686" s="95"/>
      <c r="D4686" s="98"/>
      <c r="E4686" s="92"/>
      <c r="F4686" s="95"/>
    </row>
    <row r="4687" spans="1:6">
      <c r="A4687" s="79"/>
      <c r="B4687" s="97"/>
      <c r="C4687" s="95"/>
      <c r="D4687" s="98"/>
      <c r="E4687" s="92"/>
      <c r="F4687" s="95"/>
    </row>
    <row r="4688" spans="1:6">
      <c r="A4688" s="79"/>
      <c r="B4688" s="97"/>
      <c r="C4688" s="95"/>
      <c r="D4688" s="98"/>
      <c r="E4688" s="92"/>
      <c r="F4688" s="95"/>
    </row>
    <row r="4689" spans="1:6">
      <c r="A4689" s="79"/>
      <c r="B4689" s="97"/>
      <c r="C4689" s="95"/>
      <c r="D4689" s="98"/>
      <c r="E4689" s="92"/>
      <c r="F4689" s="95"/>
    </row>
    <row r="4690" spans="1:6">
      <c r="A4690" s="79"/>
      <c r="B4690" s="97"/>
      <c r="C4690" s="95"/>
      <c r="D4690" s="98"/>
      <c r="E4690" s="92"/>
      <c r="F4690" s="95"/>
    </row>
    <row r="4691" spans="1:6">
      <c r="A4691" s="79"/>
      <c r="B4691" s="97"/>
      <c r="C4691" s="95"/>
      <c r="D4691" s="98"/>
      <c r="E4691" s="92"/>
      <c r="F4691" s="95"/>
    </row>
    <row r="4692" spans="1:6">
      <c r="A4692" s="79"/>
      <c r="B4692" s="97"/>
      <c r="C4692" s="95"/>
      <c r="D4692" s="98"/>
      <c r="E4692" s="92"/>
      <c r="F4692" s="95"/>
    </row>
    <row r="4693" spans="1:6">
      <c r="A4693" s="79"/>
      <c r="B4693" s="97"/>
      <c r="C4693" s="95"/>
      <c r="D4693" s="98"/>
      <c r="E4693" s="92"/>
      <c r="F4693" s="95"/>
    </row>
    <row r="4694" spans="1:6">
      <c r="A4694" s="79"/>
      <c r="B4694" s="97"/>
      <c r="C4694" s="95"/>
      <c r="D4694" s="98"/>
      <c r="E4694" s="92"/>
      <c r="F4694" s="95"/>
    </row>
    <row r="4695" spans="1:6">
      <c r="A4695" s="79"/>
      <c r="B4695" s="97"/>
      <c r="C4695" s="95"/>
      <c r="D4695" s="98"/>
      <c r="E4695" s="92"/>
      <c r="F4695" s="95"/>
    </row>
    <row r="4696" spans="1:6">
      <c r="A4696" s="79"/>
      <c r="B4696" s="97"/>
      <c r="C4696" s="95"/>
      <c r="D4696" s="98"/>
      <c r="E4696" s="92"/>
      <c r="F4696" s="95"/>
    </row>
    <row r="4697" spans="1:6">
      <c r="A4697" s="79"/>
      <c r="B4697" s="97"/>
      <c r="C4697" s="95"/>
      <c r="D4697" s="98"/>
      <c r="E4697" s="92"/>
      <c r="F4697" s="95"/>
    </row>
    <row r="4698" spans="1:6">
      <c r="A4698" s="79"/>
      <c r="B4698" s="97"/>
      <c r="C4698" s="95"/>
      <c r="D4698" s="98"/>
      <c r="E4698" s="92"/>
      <c r="F4698" s="95"/>
    </row>
    <row r="4699" spans="1:6">
      <c r="A4699" s="79"/>
      <c r="B4699" s="97"/>
      <c r="C4699" s="95"/>
      <c r="D4699" s="98"/>
      <c r="E4699" s="92"/>
      <c r="F4699" s="95"/>
    </row>
    <row r="4700" spans="1:6">
      <c r="A4700" s="79"/>
      <c r="B4700" s="97"/>
      <c r="C4700" s="95"/>
      <c r="D4700" s="98"/>
      <c r="E4700" s="92"/>
      <c r="F4700" s="95"/>
    </row>
    <row r="4701" spans="1:6">
      <c r="A4701" s="79"/>
      <c r="B4701" s="97"/>
      <c r="C4701" s="95"/>
      <c r="D4701" s="98"/>
      <c r="E4701" s="92"/>
      <c r="F4701" s="95"/>
    </row>
    <row r="4702" spans="1:6">
      <c r="A4702" s="79"/>
      <c r="B4702" s="97"/>
      <c r="C4702" s="95"/>
      <c r="D4702" s="98"/>
      <c r="E4702" s="92"/>
      <c r="F4702" s="95"/>
    </row>
    <row r="4703" spans="1:6">
      <c r="A4703" s="79"/>
      <c r="B4703" s="97"/>
      <c r="C4703" s="95"/>
      <c r="D4703" s="98"/>
      <c r="E4703" s="92"/>
      <c r="F4703" s="95"/>
    </row>
    <row r="4704" spans="1:6">
      <c r="A4704" s="79"/>
      <c r="B4704" s="97"/>
      <c r="C4704" s="95"/>
      <c r="D4704" s="98"/>
      <c r="E4704" s="92"/>
      <c r="F4704" s="95"/>
    </row>
    <row r="4705" spans="1:6">
      <c r="A4705" s="79"/>
      <c r="B4705" s="97"/>
      <c r="C4705" s="95"/>
      <c r="D4705" s="98"/>
      <c r="E4705" s="92"/>
      <c r="F4705" s="95"/>
    </row>
    <row r="4706" spans="1:6">
      <c r="A4706" s="79"/>
      <c r="B4706" s="97"/>
      <c r="C4706" s="95"/>
      <c r="D4706" s="98"/>
      <c r="E4706" s="92"/>
      <c r="F4706" s="95"/>
    </row>
    <row r="4707" spans="1:6">
      <c r="A4707" s="79"/>
      <c r="B4707" s="97"/>
      <c r="C4707" s="95"/>
      <c r="D4707" s="98"/>
      <c r="E4707" s="92"/>
      <c r="F4707" s="95"/>
    </row>
    <row r="4708" spans="1:6">
      <c r="A4708" s="79"/>
      <c r="B4708" s="97"/>
      <c r="C4708" s="95"/>
      <c r="D4708" s="98"/>
      <c r="E4708" s="92"/>
      <c r="F4708" s="95"/>
    </row>
    <row r="4709" spans="1:6">
      <c r="A4709" s="79"/>
      <c r="B4709" s="97"/>
      <c r="C4709" s="95"/>
      <c r="D4709" s="98"/>
      <c r="E4709" s="92"/>
      <c r="F4709" s="95"/>
    </row>
    <row r="4710" spans="1:6">
      <c r="A4710" s="79"/>
      <c r="B4710" s="97"/>
      <c r="C4710" s="95"/>
      <c r="D4710" s="98"/>
      <c r="E4710" s="92"/>
      <c r="F4710" s="95"/>
    </row>
    <row r="4711" spans="1:6">
      <c r="A4711" s="79"/>
      <c r="B4711" s="97"/>
      <c r="C4711" s="95"/>
      <c r="D4711" s="98"/>
      <c r="E4711" s="92"/>
      <c r="F4711" s="95"/>
    </row>
    <row r="4712" spans="1:6">
      <c r="A4712" s="79"/>
      <c r="B4712" s="97"/>
      <c r="C4712" s="95"/>
      <c r="D4712" s="98"/>
      <c r="E4712" s="92"/>
      <c r="F4712" s="95"/>
    </row>
    <row r="4713" spans="1:6">
      <c r="A4713" s="79"/>
      <c r="B4713" s="97"/>
      <c r="C4713" s="95"/>
      <c r="D4713" s="98"/>
      <c r="E4713" s="92"/>
      <c r="F4713" s="95"/>
    </row>
    <row r="4714" spans="1:6">
      <c r="A4714" s="79"/>
      <c r="B4714" s="97"/>
      <c r="C4714" s="95"/>
      <c r="D4714" s="98"/>
      <c r="E4714" s="92"/>
      <c r="F4714" s="95"/>
    </row>
    <row r="4715" spans="1:6">
      <c r="A4715" s="79"/>
      <c r="B4715" s="97"/>
      <c r="C4715" s="95"/>
      <c r="D4715" s="98"/>
      <c r="E4715" s="92"/>
      <c r="F4715" s="95"/>
    </row>
    <row r="4716" spans="1:6">
      <c r="A4716" s="79"/>
      <c r="B4716" s="97"/>
      <c r="C4716" s="95"/>
      <c r="D4716" s="98"/>
      <c r="E4716" s="92"/>
      <c r="F4716" s="95"/>
    </row>
    <row r="4717" spans="1:6">
      <c r="A4717" s="79"/>
      <c r="B4717" s="97"/>
      <c r="C4717" s="95"/>
      <c r="D4717" s="98"/>
      <c r="E4717" s="92"/>
      <c r="F4717" s="95"/>
    </row>
    <row r="4718" spans="1:6">
      <c r="A4718" s="79"/>
      <c r="B4718" s="97"/>
      <c r="C4718" s="95"/>
      <c r="D4718" s="98"/>
      <c r="E4718" s="92"/>
      <c r="F4718" s="95"/>
    </row>
    <row r="4719" spans="1:6">
      <c r="A4719" s="79"/>
      <c r="B4719" s="97"/>
      <c r="C4719" s="95"/>
      <c r="D4719" s="98"/>
      <c r="E4719" s="92"/>
      <c r="F4719" s="95"/>
    </row>
    <row r="4720" spans="1:6">
      <c r="A4720" s="79"/>
      <c r="B4720" s="97"/>
      <c r="C4720" s="95"/>
      <c r="D4720" s="98"/>
      <c r="E4720" s="92"/>
      <c r="F4720" s="95"/>
    </row>
    <row r="4721" spans="1:6">
      <c r="A4721" s="79"/>
      <c r="B4721" s="97"/>
      <c r="C4721" s="95"/>
      <c r="D4721" s="98"/>
      <c r="E4721" s="92"/>
      <c r="F4721" s="95"/>
    </row>
    <row r="4722" spans="1:6">
      <c r="A4722" s="79"/>
      <c r="B4722" s="97"/>
      <c r="C4722" s="95"/>
      <c r="D4722" s="98"/>
      <c r="E4722" s="92"/>
      <c r="F4722" s="95"/>
    </row>
    <row r="4723" spans="1:6">
      <c r="A4723" s="79"/>
      <c r="B4723" s="97"/>
      <c r="C4723" s="95"/>
      <c r="D4723" s="98"/>
      <c r="E4723" s="92"/>
      <c r="F4723" s="95"/>
    </row>
    <row r="4724" spans="1:6">
      <c r="A4724" s="79"/>
      <c r="B4724" s="97"/>
      <c r="C4724" s="95"/>
      <c r="D4724" s="98"/>
      <c r="E4724" s="92"/>
      <c r="F4724" s="95"/>
    </row>
    <row r="4725" spans="1:6">
      <c r="A4725" s="79"/>
      <c r="B4725" s="97"/>
      <c r="C4725" s="95"/>
      <c r="D4725" s="98"/>
      <c r="E4725" s="92"/>
      <c r="F4725" s="95"/>
    </row>
    <row r="4726" spans="1:6">
      <c r="A4726" s="79"/>
      <c r="B4726" s="97"/>
      <c r="C4726" s="95"/>
      <c r="D4726" s="98"/>
      <c r="E4726" s="92"/>
      <c r="F4726" s="95"/>
    </row>
    <row r="4727" spans="1:6">
      <c r="A4727" s="79"/>
      <c r="B4727" s="97"/>
      <c r="C4727" s="95"/>
      <c r="D4727" s="98"/>
      <c r="E4727" s="92"/>
      <c r="F4727" s="95"/>
    </row>
    <row r="4728" spans="1:6">
      <c r="A4728" s="79"/>
      <c r="B4728" s="97"/>
      <c r="C4728" s="95"/>
      <c r="D4728" s="98"/>
      <c r="E4728" s="92"/>
      <c r="F4728" s="95"/>
    </row>
    <row r="4729" spans="1:6">
      <c r="A4729" s="79"/>
      <c r="B4729" s="97"/>
      <c r="C4729" s="95"/>
      <c r="D4729" s="98"/>
      <c r="E4729" s="92"/>
      <c r="F4729" s="95"/>
    </row>
    <row r="4730" spans="1:6">
      <c r="A4730" s="79"/>
      <c r="B4730" s="97"/>
      <c r="C4730" s="95"/>
      <c r="D4730" s="98"/>
      <c r="E4730" s="92"/>
      <c r="F4730" s="95"/>
    </row>
    <row r="4731" spans="1:6">
      <c r="A4731" s="79"/>
      <c r="B4731" s="97"/>
      <c r="C4731" s="95"/>
      <c r="D4731" s="98"/>
      <c r="E4731" s="92"/>
      <c r="F4731" s="95"/>
    </row>
    <row r="4732" spans="1:6">
      <c r="A4732" s="79"/>
      <c r="B4732" s="97"/>
      <c r="C4732" s="95"/>
      <c r="D4732" s="98"/>
      <c r="E4732" s="92"/>
      <c r="F4732" s="95"/>
    </row>
    <row r="4733" spans="1:6">
      <c r="A4733" s="79"/>
      <c r="B4733" s="97"/>
      <c r="C4733" s="95"/>
      <c r="D4733" s="98"/>
      <c r="E4733" s="92"/>
      <c r="F4733" s="95"/>
    </row>
    <row r="4734" spans="1:6">
      <c r="A4734" s="79"/>
      <c r="B4734" s="97"/>
      <c r="C4734" s="95"/>
      <c r="D4734" s="98"/>
      <c r="E4734" s="92"/>
      <c r="F4734" s="95"/>
    </row>
    <row r="4735" spans="1:6">
      <c r="A4735" s="79"/>
      <c r="B4735" s="97"/>
      <c r="C4735" s="95"/>
      <c r="D4735" s="98"/>
      <c r="E4735" s="92"/>
      <c r="F4735" s="95"/>
    </row>
    <row r="4736" spans="1:6">
      <c r="A4736" s="79"/>
      <c r="B4736" s="97"/>
      <c r="C4736" s="95"/>
      <c r="D4736" s="98"/>
      <c r="E4736" s="92"/>
      <c r="F4736" s="95"/>
    </row>
    <row r="4737" spans="1:6">
      <c r="A4737" s="79"/>
      <c r="B4737" s="97"/>
      <c r="C4737" s="95"/>
      <c r="D4737" s="98"/>
      <c r="E4737" s="92"/>
      <c r="F4737" s="95"/>
    </row>
    <row r="4738" spans="1:6">
      <c r="A4738" s="79"/>
      <c r="B4738" s="97"/>
      <c r="C4738" s="95"/>
      <c r="D4738" s="98"/>
      <c r="E4738" s="92"/>
      <c r="F4738" s="95"/>
    </row>
    <row r="4739" spans="1:6">
      <c r="A4739" s="79"/>
      <c r="B4739" s="97"/>
      <c r="C4739" s="95"/>
      <c r="D4739" s="98"/>
      <c r="E4739" s="92"/>
      <c r="F4739" s="95"/>
    </row>
    <row r="4740" spans="1:6">
      <c r="A4740" s="79"/>
      <c r="B4740" s="97"/>
      <c r="C4740" s="95"/>
      <c r="D4740" s="98"/>
      <c r="E4740" s="92"/>
      <c r="F4740" s="95"/>
    </row>
    <row r="4741" spans="1:6">
      <c r="A4741" s="79"/>
      <c r="B4741" s="97"/>
      <c r="C4741" s="95"/>
      <c r="D4741" s="98"/>
      <c r="E4741" s="92"/>
      <c r="F4741" s="95"/>
    </row>
    <row r="4742" spans="1:6">
      <c r="A4742" s="79"/>
      <c r="B4742" s="97"/>
      <c r="C4742" s="95"/>
      <c r="D4742" s="98"/>
      <c r="E4742" s="92"/>
      <c r="F4742" s="95"/>
    </row>
    <row r="4743" spans="1:6">
      <c r="A4743" s="79"/>
      <c r="B4743" s="97"/>
      <c r="C4743" s="95"/>
      <c r="D4743" s="98"/>
      <c r="E4743" s="92"/>
      <c r="F4743" s="95"/>
    </row>
    <row r="4744" spans="1:6">
      <c r="A4744" s="79"/>
      <c r="B4744" s="97"/>
      <c r="C4744" s="95"/>
      <c r="D4744" s="98"/>
      <c r="E4744" s="92"/>
      <c r="F4744" s="95"/>
    </row>
    <row r="4745" spans="1:6">
      <c r="A4745" s="79"/>
      <c r="B4745" s="97"/>
      <c r="C4745" s="95"/>
      <c r="D4745" s="98"/>
      <c r="E4745" s="92"/>
      <c r="F4745" s="95"/>
    </row>
    <row r="4746" spans="1:6">
      <c r="A4746" s="79"/>
      <c r="B4746" s="97"/>
      <c r="C4746" s="95"/>
      <c r="D4746" s="98"/>
      <c r="E4746" s="92"/>
      <c r="F4746" s="95"/>
    </row>
    <row r="4747" spans="1:6">
      <c r="A4747" s="79"/>
      <c r="B4747" s="97"/>
      <c r="C4747" s="95"/>
      <c r="D4747" s="98"/>
      <c r="E4747" s="92"/>
      <c r="F4747" s="95"/>
    </row>
    <row r="4748" spans="1:6">
      <c r="A4748" s="79"/>
      <c r="B4748" s="97"/>
      <c r="C4748" s="95"/>
      <c r="D4748" s="98"/>
      <c r="E4748" s="92"/>
      <c r="F4748" s="95"/>
    </row>
    <row r="4749" spans="1:6">
      <c r="A4749" s="79"/>
      <c r="B4749" s="97"/>
      <c r="C4749" s="95"/>
      <c r="D4749" s="98"/>
      <c r="E4749" s="92"/>
      <c r="F4749" s="95"/>
    </row>
    <row r="4750" spans="1:6">
      <c r="A4750" s="79"/>
      <c r="B4750" s="97"/>
      <c r="C4750" s="95"/>
      <c r="D4750" s="98"/>
      <c r="E4750" s="92"/>
      <c r="F4750" s="95"/>
    </row>
    <row r="4751" spans="1:6">
      <c r="A4751" s="79"/>
      <c r="B4751" s="97"/>
      <c r="C4751" s="95"/>
      <c r="D4751" s="98"/>
      <c r="E4751" s="92"/>
      <c r="F4751" s="95"/>
    </row>
    <row r="4752" spans="1:6">
      <c r="A4752" s="79"/>
      <c r="B4752" s="97"/>
      <c r="C4752" s="95"/>
      <c r="D4752" s="98"/>
      <c r="E4752" s="92"/>
      <c r="F4752" s="95"/>
    </row>
    <row r="4753" spans="1:6">
      <c r="A4753" s="79"/>
      <c r="B4753" s="97"/>
      <c r="C4753" s="95"/>
      <c r="D4753" s="98"/>
      <c r="E4753" s="92"/>
      <c r="F4753" s="95"/>
    </row>
    <row r="4754" spans="1:6">
      <c r="A4754" s="79"/>
      <c r="B4754" s="97"/>
      <c r="C4754" s="95"/>
      <c r="D4754" s="98"/>
      <c r="E4754" s="92"/>
      <c r="F4754" s="95"/>
    </row>
    <row r="4755" spans="1:6">
      <c r="A4755" s="79"/>
      <c r="B4755" s="97"/>
      <c r="C4755" s="95"/>
      <c r="D4755" s="98"/>
      <c r="E4755" s="92"/>
      <c r="F4755" s="95"/>
    </row>
    <row r="4756" spans="1:6">
      <c r="A4756" s="79"/>
      <c r="B4756" s="97"/>
      <c r="C4756" s="95"/>
      <c r="D4756" s="98"/>
      <c r="E4756" s="92"/>
      <c r="F4756" s="95"/>
    </row>
    <row r="4757" spans="1:6">
      <c r="A4757" s="79"/>
      <c r="B4757" s="97"/>
      <c r="C4757" s="95"/>
      <c r="D4757" s="98"/>
      <c r="E4757" s="92"/>
      <c r="F4757" s="95"/>
    </row>
    <row r="4758" spans="1:6">
      <c r="A4758" s="79"/>
      <c r="B4758" s="97"/>
      <c r="C4758" s="95"/>
      <c r="D4758" s="98"/>
      <c r="E4758" s="92"/>
      <c r="F4758" s="95"/>
    </row>
    <row r="4759" spans="1:6">
      <c r="A4759" s="79"/>
      <c r="B4759" s="97"/>
      <c r="C4759" s="95"/>
      <c r="D4759" s="98"/>
      <c r="E4759" s="92"/>
      <c r="F4759" s="95"/>
    </row>
    <row r="4760" spans="1:6">
      <c r="A4760" s="79"/>
      <c r="B4760" s="97"/>
      <c r="C4760" s="95"/>
      <c r="D4760" s="98"/>
      <c r="E4760" s="92"/>
      <c r="F4760" s="95"/>
    </row>
    <row r="4761" spans="1:6">
      <c r="A4761" s="79"/>
      <c r="B4761" s="97"/>
      <c r="C4761" s="95"/>
      <c r="D4761" s="98"/>
      <c r="E4761" s="92"/>
      <c r="F4761" s="95"/>
    </row>
    <row r="4762" spans="1:6">
      <c r="A4762" s="79"/>
      <c r="B4762" s="97"/>
      <c r="C4762" s="95"/>
      <c r="D4762" s="98"/>
      <c r="E4762" s="92"/>
      <c r="F4762" s="95"/>
    </row>
    <row r="4763" spans="1:6">
      <c r="A4763" s="79"/>
      <c r="B4763" s="97"/>
      <c r="C4763" s="95"/>
      <c r="D4763" s="98"/>
      <c r="E4763" s="92"/>
      <c r="F4763" s="95"/>
    </row>
    <row r="4764" spans="1:6">
      <c r="A4764" s="79"/>
      <c r="B4764" s="97"/>
      <c r="C4764" s="95"/>
      <c r="D4764" s="98"/>
      <c r="E4764" s="92"/>
      <c r="F4764" s="95"/>
    </row>
    <row r="4765" spans="1:6">
      <c r="A4765" s="79"/>
      <c r="B4765" s="97"/>
      <c r="C4765" s="95"/>
      <c r="D4765" s="98"/>
      <c r="E4765" s="92"/>
      <c r="F4765" s="95"/>
    </row>
    <row r="4766" spans="1:6">
      <c r="A4766" s="79"/>
      <c r="B4766" s="97"/>
      <c r="C4766" s="95"/>
      <c r="D4766" s="98"/>
      <c r="E4766" s="92"/>
      <c r="F4766" s="95"/>
    </row>
    <row r="4767" spans="1:6">
      <c r="A4767" s="79"/>
      <c r="B4767" s="97"/>
      <c r="C4767" s="95"/>
      <c r="D4767" s="98"/>
      <c r="E4767" s="92"/>
      <c r="F4767" s="95"/>
    </row>
    <row r="4768" spans="1:6">
      <c r="A4768" s="79"/>
      <c r="B4768" s="97"/>
      <c r="C4768" s="95"/>
      <c r="D4768" s="98"/>
      <c r="E4768" s="92"/>
      <c r="F4768" s="95"/>
    </row>
    <row r="4769" spans="1:6">
      <c r="A4769" s="79"/>
      <c r="B4769" s="97"/>
      <c r="C4769" s="95"/>
      <c r="D4769" s="98"/>
      <c r="E4769" s="92"/>
      <c r="F4769" s="95"/>
    </row>
    <row r="4770" spans="1:6">
      <c r="A4770" s="79"/>
      <c r="B4770" s="97"/>
      <c r="C4770" s="95"/>
      <c r="D4770" s="98"/>
      <c r="E4770" s="92"/>
      <c r="F4770" s="95"/>
    </row>
    <row r="4771" spans="1:6">
      <c r="A4771" s="79"/>
      <c r="B4771" s="97"/>
      <c r="C4771" s="95"/>
      <c r="D4771" s="98"/>
      <c r="E4771" s="92"/>
      <c r="F4771" s="95"/>
    </row>
    <row r="4772" spans="1:6">
      <c r="A4772" s="79"/>
      <c r="B4772" s="97"/>
      <c r="C4772" s="95"/>
      <c r="D4772" s="98"/>
      <c r="E4772" s="92"/>
      <c r="F4772" s="95"/>
    </row>
    <row r="4773" spans="1:6">
      <c r="A4773" s="79"/>
      <c r="B4773" s="97"/>
      <c r="C4773" s="95"/>
      <c r="D4773" s="98"/>
      <c r="E4773" s="92"/>
      <c r="F4773" s="95"/>
    </row>
    <row r="4774" spans="1:6">
      <c r="A4774" s="79"/>
      <c r="B4774" s="97"/>
      <c r="C4774" s="95"/>
      <c r="D4774" s="98"/>
      <c r="E4774" s="92"/>
      <c r="F4774" s="95"/>
    </row>
    <row r="4775" spans="1:6">
      <c r="A4775" s="79"/>
      <c r="B4775" s="97"/>
      <c r="C4775" s="95"/>
      <c r="D4775" s="98"/>
      <c r="E4775" s="92"/>
      <c r="F4775" s="95"/>
    </row>
    <row r="4776" spans="1:6">
      <c r="A4776" s="79"/>
      <c r="B4776" s="97"/>
      <c r="C4776" s="95"/>
      <c r="D4776" s="98"/>
      <c r="E4776" s="92"/>
      <c r="F4776" s="95"/>
    </row>
    <row r="4777" spans="1:6">
      <c r="A4777" s="79"/>
      <c r="B4777" s="97"/>
      <c r="C4777" s="95"/>
      <c r="D4777" s="98"/>
      <c r="E4777" s="92"/>
      <c r="F4777" s="95"/>
    </row>
    <row r="4778" spans="1:6">
      <c r="A4778" s="79"/>
      <c r="B4778" s="97"/>
      <c r="C4778" s="95"/>
      <c r="D4778" s="98"/>
      <c r="E4778" s="92"/>
      <c r="F4778" s="95"/>
    </row>
    <row r="4779" spans="1:6">
      <c r="A4779" s="79"/>
      <c r="B4779" s="97"/>
      <c r="C4779" s="95"/>
      <c r="D4779" s="98"/>
      <c r="E4779" s="92"/>
      <c r="F4779" s="95"/>
    </row>
    <row r="4780" spans="1:6">
      <c r="A4780" s="79"/>
      <c r="B4780" s="97"/>
      <c r="C4780" s="95"/>
      <c r="D4780" s="98"/>
      <c r="E4780" s="92"/>
      <c r="F4780" s="95"/>
    </row>
    <row r="4781" spans="1:6">
      <c r="A4781" s="79"/>
      <c r="B4781" s="97"/>
      <c r="C4781" s="95"/>
      <c r="D4781" s="98"/>
      <c r="E4781" s="92"/>
      <c r="F4781" s="95"/>
    </row>
    <row r="4782" spans="1:6">
      <c r="A4782" s="79"/>
      <c r="B4782" s="97"/>
      <c r="C4782" s="95"/>
      <c r="D4782" s="98"/>
      <c r="E4782" s="92"/>
      <c r="F4782" s="95"/>
    </row>
    <row r="4783" spans="1:6">
      <c r="A4783" s="79"/>
      <c r="B4783" s="97"/>
      <c r="C4783" s="95"/>
      <c r="D4783" s="98"/>
      <c r="E4783" s="92"/>
      <c r="F4783" s="95"/>
    </row>
    <row r="4784" spans="1:6">
      <c r="A4784" s="79"/>
      <c r="B4784" s="97"/>
      <c r="C4784" s="95"/>
      <c r="D4784" s="98"/>
      <c r="E4784" s="92"/>
      <c r="F4784" s="95"/>
    </row>
    <row r="4785" spans="1:6">
      <c r="A4785" s="79"/>
      <c r="B4785" s="97"/>
      <c r="C4785" s="95"/>
      <c r="D4785" s="98"/>
      <c r="E4785" s="92"/>
      <c r="F4785" s="95"/>
    </row>
    <row r="4786" spans="1:6">
      <c r="A4786" s="79"/>
      <c r="B4786" s="97"/>
      <c r="C4786" s="95"/>
      <c r="D4786" s="98"/>
      <c r="E4786" s="92"/>
      <c r="F4786" s="95"/>
    </row>
    <row r="4787" spans="1:6">
      <c r="A4787" s="79"/>
      <c r="B4787" s="97"/>
      <c r="C4787" s="95"/>
      <c r="D4787" s="98"/>
      <c r="E4787" s="92"/>
      <c r="F4787" s="95"/>
    </row>
    <row r="4788" spans="1:6">
      <c r="A4788" s="79"/>
      <c r="B4788" s="97"/>
      <c r="C4788" s="95"/>
      <c r="D4788" s="98"/>
      <c r="E4788" s="92"/>
      <c r="F4788" s="95"/>
    </row>
    <row r="4789" spans="1:6">
      <c r="A4789" s="79"/>
      <c r="B4789" s="97"/>
      <c r="C4789" s="95"/>
      <c r="D4789" s="98"/>
      <c r="E4789" s="92"/>
      <c r="F4789" s="95"/>
    </row>
    <row r="4790" spans="1:6">
      <c r="A4790" s="79"/>
      <c r="B4790" s="97"/>
      <c r="C4790" s="95"/>
      <c r="D4790" s="98"/>
      <c r="E4790" s="92"/>
      <c r="F4790" s="95"/>
    </row>
    <row r="4791" spans="1:6">
      <c r="A4791" s="79"/>
      <c r="B4791" s="97"/>
      <c r="C4791" s="95"/>
      <c r="D4791" s="98"/>
      <c r="E4791" s="92"/>
      <c r="F4791" s="95"/>
    </row>
    <row r="4792" spans="1:6">
      <c r="A4792" s="79"/>
      <c r="B4792" s="97"/>
      <c r="C4792" s="95"/>
      <c r="D4792" s="98"/>
      <c r="E4792" s="92"/>
      <c r="F4792" s="95"/>
    </row>
    <row r="4793" spans="1:6">
      <c r="A4793" s="79"/>
      <c r="B4793" s="97"/>
      <c r="C4793" s="95"/>
      <c r="D4793" s="98"/>
      <c r="E4793" s="92"/>
      <c r="F4793" s="95"/>
    </row>
    <row r="4794" spans="1:6">
      <c r="A4794" s="79"/>
      <c r="B4794" s="97"/>
      <c r="C4794" s="95"/>
      <c r="D4794" s="98"/>
      <c r="E4794" s="92"/>
      <c r="F4794" s="95"/>
    </row>
    <row r="4795" spans="1:6">
      <c r="A4795" s="79"/>
      <c r="B4795" s="97"/>
      <c r="C4795" s="95"/>
      <c r="D4795" s="98"/>
      <c r="E4795" s="92"/>
      <c r="F4795" s="95"/>
    </row>
    <row r="4796" spans="1:6">
      <c r="A4796" s="79"/>
      <c r="B4796" s="97"/>
      <c r="C4796" s="95"/>
      <c r="D4796" s="98"/>
      <c r="E4796" s="92"/>
      <c r="F4796" s="95"/>
    </row>
    <row r="4797" spans="1:6">
      <c r="A4797" s="79"/>
      <c r="B4797" s="97"/>
      <c r="C4797" s="95"/>
      <c r="D4797" s="98"/>
      <c r="E4797" s="92"/>
      <c r="F4797" s="95"/>
    </row>
    <row r="4798" spans="1:6">
      <c r="A4798" s="79"/>
      <c r="B4798" s="97"/>
      <c r="C4798" s="95"/>
      <c r="D4798" s="98"/>
      <c r="E4798" s="92"/>
      <c r="F4798" s="95"/>
    </row>
    <row r="4799" spans="1:6">
      <c r="A4799" s="79"/>
      <c r="B4799" s="97"/>
      <c r="C4799" s="95"/>
      <c r="D4799" s="98"/>
      <c r="E4799" s="92"/>
      <c r="F4799" s="95"/>
    </row>
    <row r="4800" spans="1:6">
      <c r="A4800" s="79"/>
      <c r="B4800" s="97"/>
      <c r="C4800" s="95"/>
      <c r="D4800" s="98"/>
      <c r="E4800" s="92"/>
      <c r="F4800" s="95"/>
    </row>
    <row r="4801" spans="1:6">
      <c r="A4801" s="79"/>
      <c r="B4801" s="97"/>
      <c r="C4801" s="95"/>
      <c r="D4801" s="98"/>
      <c r="E4801" s="92"/>
      <c r="F4801" s="95"/>
    </row>
    <row r="4802" spans="1:6">
      <c r="A4802" s="79"/>
      <c r="B4802" s="97"/>
      <c r="C4802" s="95"/>
      <c r="D4802" s="98"/>
      <c r="E4802" s="92"/>
      <c r="F4802" s="95"/>
    </row>
    <row r="4803" spans="1:6">
      <c r="A4803" s="79"/>
      <c r="B4803" s="97"/>
      <c r="C4803" s="95"/>
      <c r="D4803" s="98"/>
      <c r="E4803" s="92"/>
      <c r="F4803" s="95"/>
    </row>
    <row r="4804" spans="1:6">
      <c r="A4804" s="79"/>
      <c r="B4804" s="97"/>
      <c r="C4804" s="95"/>
      <c r="D4804" s="98"/>
      <c r="E4804" s="92"/>
      <c r="F4804" s="95"/>
    </row>
    <row r="4805" spans="1:6">
      <c r="A4805" s="79"/>
      <c r="B4805" s="97"/>
      <c r="C4805" s="95"/>
      <c r="D4805" s="98"/>
      <c r="E4805" s="92"/>
      <c r="F4805" s="95"/>
    </row>
    <row r="4806" spans="1:6">
      <c r="A4806" s="79"/>
      <c r="B4806" s="97"/>
      <c r="C4806" s="95"/>
      <c r="D4806" s="98"/>
      <c r="E4806" s="92"/>
      <c r="F4806" s="95"/>
    </row>
    <row r="4807" spans="1:6">
      <c r="A4807" s="79"/>
      <c r="B4807" s="97"/>
      <c r="C4807" s="95"/>
      <c r="D4807" s="98"/>
      <c r="E4807" s="92"/>
      <c r="F4807" s="95"/>
    </row>
    <row r="4808" spans="1:6">
      <c r="A4808" s="79"/>
      <c r="B4808" s="97"/>
      <c r="C4808" s="95"/>
      <c r="D4808" s="98"/>
      <c r="E4808" s="92"/>
      <c r="F4808" s="95"/>
    </row>
    <row r="4809" spans="1:6">
      <c r="A4809" s="79"/>
      <c r="B4809" s="97"/>
      <c r="C4809" s="95"/>
      <c r="D4809" s="98"/>
      <c r="E4809" s="92"/>
      <c r="F4809" s="95"/>
    </row>
    <row r="4810" spans="1:6">
      <c r="A4810" s="79"/>
      <c r="B4810" s="97"/>
      <c r="C4810" s="95"/>
      <c r="D4810" s="98"/>
      <c r="E4810" s="92"/>
      <c r="F4810" s="95"/>
    </row>
    <row r="4811" spans="1:6">
      <c r="A4811" s="79"/>
      <c r="B4811" s="97"/>
      <c r="C4811" s="95"/>
      <c r="D4811" s="98"/>
      <c r="E4811" s="92"/>
      <c r="F4811" s="95"/>
    </row>
    <row r="4812" spans="1:6">
      <c r="A4812" s="79"/>
      <c r="B4812" s="97"/>
      <c r="C4812" s="95"/>
      <c r="D4812" s="98"/>
      <c r="E4812" s="92"/>
      <c r="F4812" s="95"/>
    </row>
    <row r="4813" spans="1:6">
      <c r="A4813" s="79"/>
      <c r="B4813" s="97"/>
      <c r="C4813" s="95"/>
      <c r="D4813" s="98"/>
      <c r="E4813" s="92"/>
      <c r="F4813" s="95"/>
    </row>
    <row r="4814" spans="1:6">
      <c r="A4814" s="79"/>
      <c r="B4814" s="97"/>
      <c r="C4814" s="95"/>
      <c r="D4814" s="98"/>
      <c r="E4814" s="92"/>
      <c r="F4814" s="95"/>
    </row>
    <row r="4815" spans="1:6">
      <c r="A4815" s="79"/>
      <c r="B4815" s="97"/>
      <c r="C4815" s="95"/>
      <c r="D4815" s="98"/>
      <c r="E4815" s="92"/>
      <c r="F4815" s="95"/>
    </row>
    <row r="4816" spans="1:6">
      <c r="A4816" s="79"/>
      <c r="B4816" s="97"/>
      <c r="C4816" s="95"/>
      <c r="D4816" s="98"/>
      <c r="E4816" s="92"/>
      <c r="F4816" s="95"/>
    </row>
    <row r="4817" spans="1:6">
      <c r="A4817" s="79"/>
      <c r="B4817" s="97"/>
      <c r="C4817" s="95"/>
      <c r="D4817" s="98"/>
      <c r="E4817" s="92"/>
      <c r="F4817" s="95"/>
    </row>
    <row r="4818" spans="1:6">
      <c r="A4818" s="79"/>
      <c r="B4818" s="97"/>
      <c r="C4818" s="95"/>
      <c r="D4818" s="98"/>
      <c r="E4818" s="92"/>
      <c r="F4818" s="95"/>
    </row>
    <row r="4819" spans="1:6">
      <c r="A4819" s="79"/>
      <c r="B4819" s="97"/>
      <c r="C4819" s="95"/>
      <c r="D4819" s="98"/>
      <c r="E4819" s="92"/>
      <c r="F4819" s="95"/>
    </row>
    <row r="4820" spans="1:6">
      <c r="A4820" s="79"/>
      <c r="B4820" s="97"/>
      <c r="C4820" s="95"/>
      <c r="D4820" s="98"/>
      <c r="E4820" s="92"/>
      <c r="F4820" s="95"/>
    </row>
    <row r="4821" spans="1:6">
      <c r="A4821" s="79"/>
      <c r="B4821" s="97"/>
      <c r="C4821" s="95"/>
      <c r="D4821" s="98"/>
      <c r="E4821" s="92"/>
      <c r="F4821" s="95"/>
    </row>
    <row r="4822" spans="1:6">
      <c r="A4822" s="79"/>
      <c r="B4822" s="97"/>
      <c r="C4822" s="95"/>
      <c r="D4822" s="98"/>
      <c r="E4822" s="92"/>
      <c r="F4822" s="95"/>
    </row>
    <row r="4823" spans="1:6">
      <c r="A4823" s="79"/>
      <c r="B4823" s="97"/>
      <c r="C4823" s="95"/>
      <c r="D4823" s="98"/>
      <c r="E4823" s="92"/>
      <c r="F4823" s="95"/>
    </row>
    <row r="4824" spans="1:6">
      <c r="A4824" s="79"/>
      <c r="B4824" s="97"/>
      <c r="C4824" s="95"/>
      <c r="D4824" s="98"/>
      <c r="E4824" s="92"/>
      <c r="F4824" s="95"/>
    </row>
    <row r="4825" spans="1:6">
      <c r="A4825" s="79"/>
      <c r="B4825" s="97"/>
      <c r="C4825" s="95"/>
      <c r="D4825" s="98"/>
      <c r="E4825" s="92"/>
      <c r="F4825" s="95"/>
    </row>
    <row r="4826" spans="1:6">
      <c r="A4826" s="79"/>
      <c r="B4826" s="97"/>
      <c r="C4826" s="95"/>
      <c r="D4826" s="98"/>
      <c r="E4826" s="92"/>
      <c r="F4826" s="95"/>
    </row>
    <row r="4827" spans="1:6">
      <c r="A4827" s="79"/>
      <c r="B4827" s="97"/>
      <c r="C4827" s="95"/>
      <c r="D4827" s="98"/>
      <c r="E4827" s="92"/>
      <c r="F4827" s="95"/>
    </row>
    <row r="4828" spans="1:6">
      <c r="A4828" s="79"/>
      <c r="B4828" s="97"/>
      <c r="C4828" s="95"/>
      <c r="D4828" s="98"/>
      <c r="E4828" s="92"/>
      <c r="F4828" s="95"/>
    </row>
    <row r="4829" spans="1:6">
      <c r="A4829" s="79"/>
      <c r="B4829" s="97"/>
      <c r="C4829" s="95"/>
      <c r="D4829" s="98"/>
      <c r="E4829" s="92"/>
      <c r="F4829" s="95"/>
    </row>
    <row r="4830" spans="1:6">
      <c r="A4830" s="79"/>
      <c r="B4830" s="97"/>
      <c r="C4830" s="95"/>
      <c r="D4830" s="98"/>
      <c r="E4830" s="92"/>
      <c r="F4830" s="95"/>
    </row>
    <row r="4831" spans="1:6">
      <c r="A4831" s="79"/>
      <c r="B4831" s="97"/>
      <c r="C4831" s="95"/>
      <c r="D4831" s="98"/>
      <c r="E4831" s="92"/>
      <c r="F4831" s="95"/>
    </row>
    <row r="4832" spans="1:6">
      <c r="A4832" s="79"/>
      <c r="B4832" s="97"/>
      <c r="C4832" s="95"/>
      <c r="D4832" s="98"/>
      <c r="E4832" s="92"/>
      <c r="F4832" s="95"/>
    </row>
    <row r="4833" spans="1:6">
      <c r="A4833" s="79"/>
      <c r="B4833" s="97"/>
      <c r="C4833" s="95"/>
      <c r="D4833" s="98"/>
      <c r="E4833" s="92"/>
      <c r="F4833" s="95"/>
    </row>
    <row r="4834" spans="1:6">
      <c r="A4834" s="79"/>
      <c r="B4834" s="97"/>
      <c r="C4834" s="95"/>
      <c r="D4834" s="98"/>
      <c r="E4834" s="92"/>
      <c r="F4834" s="95"/>
    </row>
    <row r="4835" spans="1:6">
      <c r="A4835" s="79"/>
      <c r="B4835" s="97"/>
      <c r="C4835" s="95"/>
      <c r="D4835" s="98"/>
      <c r="E4835" s="92"/>
      <c r="F4835" s="95"/>
    </row>
    <row r="4836" spans="1:6">
      <c r="A4836" s="79"/>
      <c r="B4836" s="97"/>
      <c r="C4836" s="95"/>
      <c r="D4836" s="98"/>
      <c r="E4836" s="92"/>
      <c r="F4836" s="95"/>
    </row>
    <row r="4837" spans="1:6">
      <c r="A4837" s="79"/>
      <c r="B4837" s="97"/>
      <c r="C4837" s="95"/>
      <c r="D4837" s="98"/>
      <c r="E4837" s="92"/>
      <c r="F4837" s="95"/>
    </row>
    <row r="4838" spans="1:6">
      <c r="A4838" s="79"/>
      <c r="B4838" s="97"/>
      <c r="C4838" s="95"/>
      <c r="D4838" s="98"/>
      <c r="E4838" s="92"/>
      <c r="F4838" s="95"/>
    </row>
    <row r="4839" spans="1:6">
      <c r="A4839" s="79"/>
      <c r="B4839" s="97"/>
      <c r="C4839" s="95"/>
      <c r="D4839" s="98"/>
      <c r="E4839" s="92"/>
      <c r="F4839" s="95"/>
    </row>
    <row r="4840" spans="1:6">
      <c r="A4840" s="79"/>
      <c r="B4840" s="97"/>
      <c r="C4840" s="95"/>
      <c r="D4840" s="98"/>
      <c r="E4840" s="92"/>
      <c r="F4840" s="95"/>
    </row>
    <row r="4841" spans="1:6">
      <c r="A4841" s="79"/>
      <c r="B4841" s="97"/>
      <c r="C4841" s="95"/>
      <c r="D4841" s="98"/>
      <c r="E4841" s="92"/>
      <c r="F4841" s="95"/>
    </row>
    <row r="4842" spans="1:6">
      <c r="A4842" s="79"/>
      <c r="B4842" s="97"/>
      <c r="C4842" s="95"/>
      <c r="D4842" s="98"/>
      <c r="E4842" s="92"/>
      <c r="F4842" s="95"/>
    </row>
    <row r="4843" spans="1:6">
      <c r="A4843" s="79"/>
      <c r="B4843" s="97"/>
      <c r="C4843" s="95"/>
      <c r="D4843" s="98"/>
      <c r="E4843" s="92"/>
      <c r="F4843" s="95"/>
    </row>
    <row r="4844" spans="1:6">
      <c r="A4844" s="79"/>
      <c r="B4844" s="97"/>
      <c r="C4844" s="95"/>
      <c r="D4844" s="98"/>
      <c r="E4844" s="92"/>
      <c r="F4844" s="95"/>
    </row>
    <row r="4845" spans="1:6">
      <c r="A4845" s="79"/>
      <c r="B4845" s="97"/>
      <c r="C4845" s="95"/>
      <c r="D4845" s="98"/>
      <c r="E4845" s="92"/>
      <c r="F4845" s="95"/>
    </row>
    <row r="4846" spans="1:6">
      <c r="A4846" s="79"/>
      <c r="B4846" s="97"/>
      <c r="C4846" s="95"/>
      <c r="D4846" s="98"/>
      <c r="E4846" s="92"/>
      <c r="F4846" s="95"/>
    </row>
    <row r="4847" spans="1:6">
      <c r="A4847" s="79"/>
      <c r="B4847" s="97"/>
      <c r="C4847" s="95"/>
      <c r="D4847" s="98"/>
      <c r="E4847" s="92"/>
      <c r="F4847" s="95"/>
    </row>
    <row r="4848" spans="1:6">
      <c r="A4848" s="79"/>
      <c r="B4848" s="97"/>
      <c r="C4848" s="95"/>
      <c r="D4848" s="98"/>
      <c r="E4848" s="92"/>
      <c r="F4848" s="95"/>
    </row>
    <row r="4849" spans="1:6">
      <c r="A4849" s="79"/>
      <c r="B4849" s="97"/>
      <c r="C4849" s="95"/>
      <c r="D4849" s="98"/>
      <c r="E4849" s="92"/>
      <c r="F4849" s="95"/>
    </row>
    <row r="4850" spans="1:6">
      <c r="A4850" s="79"/>
      <c r="B4850" s="97"/>
      <c r="C4850" s="95"/>
      <c r="D4850" s="98"/>
      <c r="E4850" s="92"/>
      <c r="F4850" s="95"/>
    </row>
    <row r="4851" spans="1:6">
      <c r="A4851" s="79"/>
      <c r="B4851" s="97"/>
      <c r="C4851" s="95"/>
      <c r="D4851" s="98"/>
      <c r="E4851" s="92"/>
      <c r="F4851" s="95"/>
    </row>
    <row r="4852" spans="1:6">
      <c r="A4852" s="79"/>
      <c r="B4852" s="97"/>
      <c r="C4852" s="95"/>
      <c r="D4852" s="98"/>
      <c r="E4852" s="92"/>
      <c r="F4852" s="95"/>
    </row>
    <row r="4853" spans="1:6">
      <c r="A4853" s="79"/>
      <c r="B4853" s="97"/>
      <c r="C4853" s="95"/>
      <c r="D4853" s="98"/>
      <c r="E4853" s="92"/>
      <c r="F4853" s="95"/>
    </row>
    <row r="4854" spans="1:6">
      <c r="A4854" s="79"/>
      <c r="B4854" s="97"/>
      <c r="C4854" s="95"/>
      <c r="D4854" s="98"/>
      <c r="E4854" s="92"/>
      <c r="F4854" s="95"/>
    </row>
    <row r="4855" spans="1:6">
      <c r="A4855" s="79"/>
      <c r="B4855" s="97"/>
      <c r="C4855" s="95"/>
      <c r="D4855" s="98"/>
      <c r="E4855" s="92"/>
      <c r="F4855" s="95"/>
    </row>
    <row r="4856" spans="1:6">
      <c r="A4856" s="79"/>
      <c r="B4856" s="97"/>
      <c r="C4856" s="95"/>
      <c r="D4856" s="98"/>
      <c r="E4856" s="92"/>
      <c r="F4856" s="95"/>
    </row>
    <row r="4857" spans="1:6">
      <c r="A4857" s="79"/>
      <c r="B4857" s="97"/>
      <c r="C4857" s="95"/>
      <c r="D4857" s="98"/>
      <c r="E4857" s="92"/>
      <c r="F4857" s="95"/>
    </row>
    <row r="4858" spans="1:6">
      <c r="A4858" s="79"/>
      <c r="B4858" s="97"/>
      <c r="C4858" s="95"/>
      <c r="D4858" s="98"/>
      <c r="E4858" s="92"/>
      <c r="F4858" s="95"/>
    </row>
    <row r="4859" spans="1:6">
      <c r="A4859" s="79"/>
      <c r="B4859" s="97"/>
      <c r="C4859" s="95"/>
      <c r="D4859" s="98"/>
      <c r="E4859" s="92"/>
      <c r="F4859" s="95"/>
    </row>
    <row r="4860" spans="1:6">
      <c r="A4860" s="79"/>
      <c r="B4860" s="97"/>
      <c r="C4860" s="95"/>
      <c r="D4860" s="98"/>
      <c r="E4860" s="92"/>
      <c r="F4860" s="95"/>
    </row>
    <row r="4861" spans="1:6">
      <c r="A4861" s="79"/>
      <c r="B4861" s="97"/>
      <c r="C4861" s="95"/>
      <c r="D4861" s="98"/>
      <c r="E4861" s="92"/>
      <c r="F4861" s="95"/>
    </row>
    <row r="4862" spans="1:6">
      <c r="A4862" s="79"/>
      <c r="B4862" s="97"/>
      <c r="C4862" s="95"/>
      <c r="D4862" s="98"/>
      <c r="E4862" s="92"/>
      <c r="F4862" s="95"/>
    </row>
    <row r="4863" spans="1:6">
      <c r="A4863" s="79"/>
      <c r="B4863" s="97"/>
      <c r="C4863" s="95"/>
      <c r="D4863" s="98"/>
      <c r="E4863" s="92"/>
      <c r="F4863" s="95"/>
    </row>
    <row r="4864" spans="1:6">
      <c r="A4864" s="79"/>
      <c r="B4864" s="97"/>
      <c r="C4864" s="95"/>
      <c r="D4864" s="98"/>
      <c r="E4864" s="92"/>
      <c r="F4864" s="95"/>
    </row>
    <row r="4865" spans="1:6">
      <c r="A4865" s="79"/>
      <c r="B4865" s="97"/>
      <c r="C4865" s="95"/>
      <c r="D4865" s="98"/>
      <c r="E4865" s="92"/>
      <c r="F4865" s="95"/>
    </row>
    <row r="4866" spans="1:6">
      <c r="A4866" s="79"/>
      <c r="B4866" s="97"/>
      <c r="C4866" s="95"/>
      <c r="D4866" s="98"/>
      <c r="E4866" s="92"/>
      <c r="F4866" s="95"/>
    </row>
    <row r="4867" spans="1:6">
      <c r="A4867" s="79"/>
      <c r="B4867" s="97"/>
      <c r="C4867" s="95"/>
      <c r="D4867" s="98"/>
      <c r="E4867" s="92"/>
      <c r="F4867" s="95"/>
    </row>
    <row r="4868" spans="1:6">
      <c r="A4868" s="79"/>
      <c r="B4868" s="97"/>
      <c r="C4868" s="95"/>
      <c r="D4868" s="98"/>
      <c r="E4868" s="92"/>
      <c r="F4868" s="95"/>
    </row>
    <row r="4869" spans="1:6">
      <c r="A4869" s="79"/>
      <c r="B4869" s="97"/>
      <c r="C4869" s="95"/>
      <c r="D4869" s="98"/>
      <c r="E4869" s="92"/>
      <c r="F4869" s="95"/>
    </row>
    <row r="4870" spans="1:6">
      <c r="A4870" s="79"/>
      <c r="B4870" s="97"/>
      <c r="C4870" s="95"/>
      <c r="D4870" s="98"/>
      <c r="E4870" s="92"/>
      <c r="F4870" s="95"/>
    </row>
    <row r="4871" spans="1:6">
      <c r="A4871" s="79"/>
      <c r="B4871" s="97"/>
      <c r="C4871" s="95"/>
      <c r="D4871" s="98"/>
      <c r="E4871" s="92"/>
      <c r="F4871" s="95"/>
    </row>
    <row r="4872" spans="1:6">
      <c r="A4872" s="79"/>
      <c r="B4872" s="97"/>
      <c r="C4872" s="95"/>
      <c r="D4872" s="98"/>
      <c r="E4872" s="92"/>
      <c r="F4872" s="95"/>
    </row>
    <row r="4873" spans="1:6">
      <c r="A4873" s="79"/>
      <c r="B4873" s="97"/>
      <c r="C4873" s="95"/>
      <c r="D4873" s="98"/>
      <c r="E4873" s="92"/>
      <c r="F4873" s="95"/>
    </row>
    <row r="4874" spans="1:6">
      <c r="A4874" s="79"/>
      <c r="B4874" s="97"/>
      <c r="C4874" s="95"/>
      <c r="D4874" s="98"/>
      <c r="E4874" s="92"/>
      <c r="F4874" s="95"/>
    </row>
    <row r="4875" spans="1:6">
      <c r="A4875" s="79"/>
      <c r="B4875" s="97"/>
      <c r="C4875" s="95"/>
      <c r="D4875" s="98"/>
      <c r="E4875" s="92"/>
      <c r="F4875" s="95"/>
    </row>
    <row r="4876" spans="1:6">
      <c r="A4876" s="79"/>
      <c r="B4876" s="97"/>
      <c r="C4876" s="95"/>
      <c r="D4876" s="98"/>
      <c r="E4876" s="92"/>
      <c r="F4876" s="95"/>
    </row>
    <row r="4877" spans="1:6">
      <c r="A4877" s="79"/>
      <c r="B4877" s="97"/>
      <c r="C4877" s="95"/>
      <c r="D4877" s="98"/>
      <c r="E4877" s="92"/>
      <c r="F4877" s="95"/>
    </row>
    <row r="4878" spans="1:6">
      <c r="A4878" s="79"/>
      <c r="B4878" s="97"/>
      <c r="C4878" s="95"/>
      <c r="D4878" s="98"/>
      <c r="E4878" s="92"/>
      <c r="F4878" s="95"/>
    </row>
    <row r="4879" spans="1:6">
      <c r="A4879" s="79"/>
      <c r="B4879" s="97"/>
      <c r="C4879" s="95"/>
      <c r="D4879" s="98"/>
      <c r="E4879" s="92"/>
      <c r="F4879" s="95"/>
    </row>
    <row r="4880" spans="1:6">
      <c r="A4880" s="79"/>
      <c r="B4880" s="97"/>
      <c r="C4880" s="95"/>
      <c r="D4880" s="98"/>
      <c r="E4880" s="92"/>
      <c r="F4880" s="95"/>
    </row>
    <row r="4881" spans="1:6">
      <c r="A4881" s="79"/>
      <c r="B4881" s="97"/>
      <c r="C4881" s="95"/>
      <c r="D4881" s="98"/>
      <c r="E4881" s="92"/>
      <c r="F4881" s="95"/>
    </row>
    <row r="4882" spans="1:6">
      <c r="A4882" s="79"/>
      <c r="B4882" s="97"/>
      <c r="C4882" s="95"/>
      <c r="D4882" s="98"/>
      <c r="E4882" s="92"/>
      <c r="F4882" s="95"/>
    </row>
    <row r="4883" spans="1:6">
      <c r="A4883" s="79"/>
      <c r="B4883" s="97"/>
      <c r="C4883" s="95"/>
      <c r="D4883" s="98"/>
      <c r="E4883" s="92"/>
      <c r="F4883" s="95"/>
    </row>
    <row r="4884" spans="1:6">
      <c r="A4884" s="79"/>
      <c r="B4884" s="97"/>
      <c r="C4884" s="95"/>
      <c r="D4884" s="98"/>
      <c r="E4884" s="92"/>
      <c r="F4884" s="95"/>
    </row>
    <row r="4885" spans="1:6">
      <c r="A4885" s="79"/>
      <c r="B4885" s="97"/>
      <c r="C4885" s="95"/>
      <c r="D4885" s="98"/>
      <c r="E4885" s="92"/>
      <c r="F4885" s="95"/>
    </row>
    <row r="4886" spans="1:6">
      <c r="A4886" s="79"/>
      <c r="B4886" s="97"/>
      <c r="C4886" s="95"/>
      <c r="D4886" s="98"/>
      <c r="E4886" s="92"/>
      <c r="F4886" s="95"/>
    </row>
    <row r="4887" spans="1:6">
      <c r="A4887" s="79"/>
      <c r="B4887" s="97"/>
      <c r="C4887" s="95"/>
      <c r="D4887" s="98"/>
      <c r="E4887" s="92"/>
      <c r="F4887" s="95"/>
    </row>
    <row r="4888" spans="1:6">
      <c r="A4888" s="79"/>
      <c r="B4888" s="97"/>
      <c r="C4888" s="95"/>
      <c r="D4888" s="98"/>
      <c r="E4888" s="92"/>
      <c r="F4888" s="95"/>
    </row>
    <row r="4889" spans="1:6">
      <c r="A4889" s="79"/>
      <c r="B4889" s="97"/>
      <c r="C4889" s="95"/>
      <c r="D4889" s="98"/>
      <c r="E4889" s="92"/>
      <c r="F4889" s="95"/>
    </row>
    <row r="4890" spans="1:6">
      <c r="A4890" s="79"/>
      <c r="B4890" s="97"/>
      <c r="C4890" s="95"/>
      <c r="D4890" s="98"/>
      <c r="E4890" s="92"/>
      <c r="F4890" s="95"/>
    </row>
    <row r="4891" spans="1:6">
      <c r="A4891" s="79"/>
      <c r="B4891" s="97"/>
      <c r="C4891" s="95"/>
      <c r="D4891" s="98"/>
      <c r="E4891" s="92"/>
      <c r="F4891" s="95"/>
    </row>
    <row r="4892" spans="1:6">
      <c r="A4892" s="79"/>
      <c r="B4892" s="97"/>
      <c r="C4892" s="95"/>
      <c r="D4892" s="98"/>
      <c r="E4892" s="92"/>
      <c r="F4892" s="95"/>
    </row>
    <row r="4893" spans="1:6">
      <c r="A4893" s="79"/>
      <c r="B4893" s="97"/>
      <c r="C4893" s="95"/>
      <c r="D4893" s="98"/>
      <c r="E4893" s="92"/>
      <c r="F4893" s="95"/>
    </row>
    <row r="4894" spans="1:6">
      <c r="A4894" s="79"/>
      <c r="B4894" s="97"/>
      <c r="C4894" s="95"/>
      <c r="D4894" s="98"/>
      <c r="E4894" s="92"/>
      <c r="F4894" s="95"/>
    </row>
    <row r="4895" spans="1:6">
      <c r="A4895" s="79"/>
      <c r="B4895" s="97"/>
      <c r="C4895" s="95"/>
      <c r="D4895" s="98"/>
      <c r="E4895" s="92"/>
      <c r="F4895" s="95"/>
    </row>
    <row r="4896" spans="1:6">
      <c r="A4896" s="79"/>
      <c r="B4896" s="97"/>
      <c r="C4896" s="95"/>
      <c r="D4896" s="98"/>
      <c r="E4896" s="92"/>
      <c r="F4896" s="95"/>
    </row>
    <row r="4897" spans="1:6">
      <c r="A4897" s="79"/>
      <c r="B4897" s="97"/>
      <c r="C4897" s="95"/>
      <c r="D4897" s="98"/>
      <c r="E4897" s="92"/>
      <c r="F4897" s="95"/>
    </row>
    <row r="4898" spans="1:6">
      <c r="A4898" s="79"/>
      <c r="B4898" s="97"/>
      <c r="C4898" s="95"/>
      <c r="D4898" s="98"/>
      <c r="E4898" s="92"/>
      <c r="F4898" s="95"/>
    </row>
    <row r="4899" spans="1:6">
      <c r="A4899" s="79"/>
      <c r="B4899" s="97"/>
      <c r="C4899" s="95"/>
      <c r="D4899" s="98"/>
      <c r="E4899" s="92"/>
      <c r="F4899" s="95"/>
    </row>
    <row r="4900" spans="1:6">
      <c r="A4900" s="79"/>
      <c r="B4900" s="97"/>
      <c r="C4900" s="95"/>
      <c r="D4900" s="98"/>
      <c r="E4900" s="92"/>
      <c r="F4900" s="95"/>
    </row>
    <row r="4901" spans="1:6">
      <c r="A4901" s="79"/>
      <c r="B4901" s="97"/>
      <c r="C4901" s="95"/>
      <c r="D4901" s="98"/>
      <c r="E4901" s="92"/>
      <c r="F4901" s="95"/>
    </row>
    <row r="4902" spans="1:6">
      <c r="A4902" s="79"/>
      <c r="B4902" s="97"/>
      <c r="C4902" s="95"/>
      <c r="D4902" s="98"/>
      <c r="E4902" s="92"/>
      <c r="F4902" s="95"/>
    </row>
    <row r="4903" spans="1:6">
      <c r="A4903" s="79"/>
      <c r="B4903" s="97"/>
      <c r="C4903" s="95"/>
      <c r="D4903" s="98"/>
      <c r="E4903" s="92"/>
      <c r="F4903" s="95"/>
    </row>
    <row r="4904" spans="1:6">
      <c r="A4904" s="79"/>
      <c r="B4904" s="97"/>
      <c r="C4904" s="95"/>
      <c r="D4904" s="98"/>
      <c r="E4904" s="92"/>
      <c r="F4904" s="95"/>
    </row>
    <row r="4905" spans="1:6">
      <c r="A4905" s="79"/>
      <c r="B4905" s="97"/>
      <c r="C4905" s="95"/>
      <c r="D4905" s="98"/>
      <c r="E4905" s="92"/>
      <c r="F4905" s="95"/>
    </row>
    <row r="4906" spans="1:6">
      <c r="A4906" s="79"/>
      <c r="B4906" s="97"/>
      <c r="C4906" s="95"/>
      <c r="D4906" s="98"/>
      <c r="E4906" s="92"/>
      <c r="F4906" s="95"/>
    </row>
    <row r="4907" spans="1:6">
      <c r="A4907" s="79"/>
      <c r="B4907" s="97"/>
      <c r="C4907" s="95"/>
      <c r="D4907" s="98"/>
      <c r="E4907" s="92"/>
      <c r="F4907" s="95"/>
    </row>
    <row r="4908" spans="1:6">
      <c r="A4908" s="79"/>
      <c r="B4908" s="97"/>
      <c r="C4908" s="95"/>
      <c r="D4908" s="98"/>
      <c r="E4908" s="92"/>
      <c r="F4908" s="95"/>
    </row>
    <row r="4909" spans="1:6">
      <c r="A4909" s="79"/>
      <c r="B4909" s="97"/>
      <c r="C4909" s="95"/>
      <c r="D4909" s="98"/>
      <c r="E4909" s="92"/>
      <c r="F4909" s="95"/>
    </row>
    <row r="4910" spans="1:6">
      <c r="A4910" s="79"/>
      <c r="B4910" s="97"/>
      <c r="C4910" s="95"/>
      <c r="D4910" s="98"/>
      <c r="E4910" s="92"/>
      <c r="F4910" s="95"/>
    </row>
    <row r="4911" spans="1:6">
      <c r="A4911" s="79"/>
      <c r="B4911" s="97"/>
      <c r="C4911" s="95"/>
      <c r="D4911" s="98"/>
      <c r="E4911" s="92"/>
      <c r="F4911" s="95"/>
    </row>
    <row r="4912" spans="1:6">
      <c r="A4912" s="79"/>
      <c r="B4912" s="97"/>
      <c r="C4912" s="95"/>
      <c r="D4912" s="98"/>
      <c r="E4912" s="92"/>
      <c r="F4912" s="95"/>
    </row>
    <row r="4913" spans="1:6">
      <c r="A4913" s="79"/>
      <c r="B4913" s="97"/>
      <c r="C4913" s="95"/>
      <c r="D4913" s="98"/>
      <c r="E4913" s="92"/>
      <c r="F4913" s="95"/>
    </row>
    <row r="4914" spans="1:6">
      <c r="A4914" s="79"/>
      <c r="B4914" s="97"/>
      <c r="C4914" s="95"/>
      <c r="D4914" s="98"/>
      <c r="E4914" s="92"/>
      <c r="F4914" s="95"/>
    </row>
    <row r="4915" spans="1:6">
      <c r="A4915" s="79"/>
      <c r="B4915" s="97"/>
      <c r="C4915" s="95"/>
      <c r="D4915" s="98"/>
      <c r="E4915" s="92"/>
      <c r="F4915" s="95"/>
    </row>
    <row r="4916" spans="1:6">
      <c r="A4916" s="79"/>
      <c r="B4916" s="97"/>
      <c r="C4916" s="95"/>
      <c r="D4916" s="98"/>
      <c r="E4916" s="92"/>
      <c r="F4916" s="95"/>
    </row>
    <row r="4917" spans="1:6">
      <c r="A4917" s="79"/>
      <c r="B4917" s="97"/>
      <c r="C4917" s="95"/>
      <c r="D4917" s="98"/>
      <c r="E4917" s="92"/>
      <c r="F4917" s="95"/>
    </row>
    <row r="4918" spans="1:6">
      <c r="A4918" s="79"/>
      <c r="B4918" s="97"/>
      <c r="C4918" s="95"/>
      <c r="D4918" s="98"/>
      <c r="E4918" s="92"/>
      <c r="F4918" s="95"/>
    </row>
    <row r="4919" spans="1:6">
      <c r="A4919" s="79"/>
      <c r="B4919" s="97"/>
      <c r="C4919" s="95"/>
      <c r="D4919" s="98"/>
      <c r="E4919" s="92"/>
      <c r="F4919" s="95"/>
    </row>
    <row r="4920" spans="1:6">
      <c r="A4920" s="79"/>
      <c r="B4920" s="97"/>
      <c r="C4920" s="95"/>
      <c r="D4920" s="98"/>
      <c r="E4920" s="92"/>
      <c r="F4920" s="95"/>
    </row>
    <row r="4921" spans="1:6">
      <c r="A4921" s="79"/>
      <c r="B4921" s="97"/>
      <c r="C4921" s="95"/>
      <c r="D4921" s="98"/>
      <c r="E4921" s="92"/>
      <c r="F4921" s="95"/>
    </row>
    <row r="4922" spans="1:6">
      <c r="A4922" s="79"/>
      <c r="B4922" s="97"/>
      <c r="C4922" s="95"/>
      <c r="D4922" s="98"/>
      <c r="E4922" s="92"/>
      <c r="F4922" s="95"/>
    </row>
    <row r="4923" spans="1:6">
      <c r="A4923" s="79"/>
      <c r="B4923" s="97"/>
      <c r="C4923" s="95"/>
      <c r="D4923" s="98"/>
      <c r="E4923" s="92"/>
      <c r="F4923" s="95"/>
    </row>
    <row r="4924" spans="1:6">
      <c r="A4924" s="79"/>
      <c r="B4924" s="97"/>
      <c r="C4924" s="95"/>
      <c r="D4924" s="98"/>
      <c r="E4924" s="92"/>
      <c r="F4924" s="95"/>
    </row>
    <row r="4925" spans="1:6">
      <c r="A4925" s="79"/>
      <c r="B4925" s="97"/>
      <c r="C4925" s="95"/>
      <c r="D4925" s="98"/>
      <c r="E4925" s="92"/>
      <c r="F4925" s="95"/>
    </row>
    <row r="4926" spans="1:6">
      <c r="A4926" s="79"/>
      <c r="B4926" s="97"/>
      <c r="C4926" s="95"/>
      <c r="D4926" s="98"/>
      <c r="E4926" s="92"/>
      <c r="F4926" s="95"/>
    </row>
    <row r="4927" spans="1:6">
      <c r="A4927" s="79"/>
      <c r="B4927" s="97"/>
      <c r="C4927" s="95"/>
      <c r="D4927" s="98"/>
      <c r="E4927" s="92"/>
      <c r="F4927" s="95"/>
    </row>
    <row r="4928" spans="1:6">
      <c r="A4928" s="79"/>
      <c r="B4928" s="97"/>
      <c r="C4928" s="95"/>
      <c r="D4928" s="98"/>
      <c r="E4928" s="92"/>
      <c r="F4928" s="95"/>
    </row>
    <row r="4929" spans="1:6">
      <c r="A4929" s="79"/>
      <c r="B4929" s="97"/>
      <c r="C4929" s="95"/>
      <c r="D4929" s="98"/>
      <c r="E4929" s="92"/>
      <c r="F4929" s="95"/>
    </row>
    <row r="4930" spans="1:6">
      <c r="A4930" s="79"/>
      <c r="B4930" s="97"/>
      <c r="C4930" s="95"/>
      <c r="D4930" s="98"/>
      <c r="E4930" s="92"/>
      <c r="F4930" s="95"/>
    </row>
    <row r="4931" spans="1:6">
      <c r="A4931" s="79"/>
      <c r="B4931" s="97"/>
      <c r="C4931" s="95"/>
      <c r="D4931" s="98"/>
      <c r="E4931" s="92"/>
      <c r="F4931" s="95"/>
    </row>
    <row r="4932" spans="1:6">
      <c r="A4932" s="79"/>
      <c r="B4932" s="97"/>
      <c r="C4932" s="95"/>
      <c r="D4932" s="98"/>
      <c r="E4932" s="92"/>
      <c r="F4932" s="95"/>
    </row>
    <row r="4933" spans="1:6">
      <c r="A4933" s="79"/>
      <c r="B4933" s="97"/>
      <c r="C4933" s="95"/>
      <c r="D4933" s="98"/>
      <c r="E4933" s="92"/>
      <c r="F4933" s="95"/>
    </row>
    <row r="4934" spans="1:6">
      <c r="A4934" s="79"/>
      <c r="B4934" s="97"/>
      <c r="C4934" s="95"/>
      <c r="D4934" s="98"/>
      <c r="E4934" s="92"/>
      <c r="F4934" s="95"/>
    </row>
    <row r="4935" spans="1:6">
      <c r="A4935" s="79"/>
      <c r="B4935" s="97"/>
      <c r="C4935" s="95"/>
      <c r="D4935" s="98"/>
      <c r="E4935" s="92"/>
      <c r="F4935" s="95"/>
    </row>
    <row r="4936" spans="1:6">
      <c r="A4936" s="79"/>
      <c r="B4936" s="97"/>
      <c r="C4936" s="95"/>
      <c r="D4936" s="98"/>
      <c r="E4936" s="92"/>
      <c r="F4936" s="95"/>
    </row>
    <row r="4937" spans="1:6">
      <c r="A4937" s="79"/>
      <c r="B4937" s="97"/>
      <c r="C4937" s="95"/>
      <c r="D4937" s="98"/>
      <c r="E4937" s="92"/>
      <c r="F4937" s="95"/>
    </row>
    <row r="4938" spans="1:6">
      <c r="A4938" s="79"/>
      <c r="B4938" s="97"/>
      <c r="C4938" s="95"/>
      <c r="D4938" s="98"/>
      <c r="E4938" s="92"/>
      <c r="F4938" s="95"/>
    </row>
    <row r="4939" spans="1:6">
      <c r="A4939" s="79"/>
      <c r="B4939" s="97"/>
      <c r="C4939" s="95"/>
      <c r="D4939" s="98"/>
      <c r="E4939" s="92"/>
      <c r="F4939" s="95"/>
    </row>
    <row r="4940" spans="1:6">
      <c r="A4940" s="79"/>
      <c r="B4940" s="97"/>
      <c r="C4940" s="95"/>
      <c r="D4940" s="98"/>
      <c r="E4940" s="92"/>
      <c r="F4940" s="95"/>
    </row>
    <row r="4941" spans="1:6">
      <c r="A4941" s="79"/>
      <c r="B4941" s="97"/>
      <c r="C4941" s="95"/>
      <c r="D4941" s="98"/>
      <c r="E4941" s="92"/>
      <c r="F4941" s="95"/>
    </row>
    <row r="4942" spans="1:6">
      <c r="A4942" s="79"/>
      <c r="B4942" s="97"/>
      <c r="C4942" s="95"/>
      <c r="D4942" s="98"/>
      <c r="E4942" s="92"/>
      <c r="F4942" s="95"/>
    </row>
    <row r="4943" spans="1:6">
      <c r="A4943" s="79"/>
      <c r="B4943" s="97"/>
      <c r="C4943" s="95"/>
      <c r="D4943" s="98"/>
      <c r="E4943" s="92"/>
      <c r="F4943" s="95"/>
    </row>
    <row r="4944" spans="1:6">
      <c r="A4944" s="79"/>
      <c r="B4944" s="97"/>
      <c r="C4944" s="95"/>
      <c r="D4944" s="98"/>
      <c r="E4944" s="92"/>
      <c r="F4944" s="95"/>
    </row>
    <row r="4945" spans="1:6">
      <c r="A4945" s="79"/>
      <c r="B4945" s="97"/>
      <c r="C4945" s="95"/>
      <c r="D4945" s="98"/>
      <c r="E4945" s="92"/>
      <c r="F4945" s="95"/>
    </row>
    <row r="4946" spans="1:6">
      <c r="A4946" s="79"/>
      <c r="B4946" s="97"/>
      <c r="C4946" s="95"/>
      <c r="D4946" s="98"/>
      <c r="E4946" s="92"/>
      <c r="F4946" s="95"/>
    </row>
    <row r="4947" spans="1:6">
      <c r="A4947" s="79"/>
      <c r="B4947" s="97"/>
      <c r="C4947" s="95"/>
      <c r="D4947" s="98"/>
      <c r="E4947" s="92"/>
      <c r="F4947" s="95"/>
    </row>
    <row r="4948" spans="1:6">
      <c r="A4948" s="79"/>
      <c r="B4948" s="97"/>
      <c r="C4948" s="95"/>
      <c r="D4948" s="98"/>
      <c r="E4948" s="92"/>
      <c r="F4948" s="95"/>
    </row>
    <row r="4949" spans="1:6">
      <c r="A4949" s="79"/>
      <c r="B4949" s="97"/>
      <c r="C4949" s="95"/>
      <c r="D4949" s="98"/>
      <c r="E4949" s="92"/>
      <c r="F4949" s="95"/>
    </row>
    <row r="4950" spans="1:6">
      <c r="A4950" s="79"/>
      <c r="B4950" s="97"/>
      <c r="C4950" s="95"/>
      <c r="D4950" s="98"/>
      <c r="E4950" s="92"/>
      <c r="F4950" s="95"/>
    </row>
    <row r="4951" spans="1:6">
      <c r="A4951" s="79"/>
      <c r="B4951" s="97"/>
      <c r="C4951" s="95"/>
      <c r="D4951" s="98"/>
      <c r="E4951" s="92"/>
      <c r="F4951" s="95"/>
    </row>
    <row r="4952" spans="1:6">
      <c r="A4952" s="79"/>
      <c r="B4952" s="97"/>
      <c r="C4952" s="95"/>
      <c r="D4952" s="98"/>
      <c r="E4952" s="92"/>
      <c r="F4952" s="95"/>
    </row>
    <row r="4953" spans="1:6">
      <c r="A4953" s="79"/>
      <c r="B4953" s="97"/>
      <c r="C4953" s="95"/>
      <c r="D4953" s="98"/>
      <c r="E4953" s="92"/>
      <c r="F4953" s="95"/>
    </row>
    <row r="4954" spans="1:6">
      <c r="A4954" s="79"/>
      <c r="B4954" s="97"/>
      <c r="C4954" s="95"/>
      <c r="D4954" s="98"/>
      <c r="E4954" s="92"/>
      <c r="F4954" s="95"/>
    </row>
    <row r="4955" spans="1:6">
      <c r="A4955" s="79"/>
      <c r="B4955" s="97"/>
      <c r="C4955" s="95"/>
      <c r="D4955" s="98"/>
      <c r="E4955" s="92"/>
      <c r="F4955" s="95"/>
    </row>
    <row r="4956" spans="1:6">
      <c r="A4956" s="79"/>
      <c r="B4956" s="97"/>
      <c r="C4956" s="95"/>
      <c r="D4956" s="98"/>
      <c r="E4956" s="92"/>
      <c r="F4956" s="95"/>
    </row>
    <row r="4957" spans="1:6">
      <c r="A4957" s="79"/>
      <c r="B4957" s="97"/>
      <c r="C4957" s="95"/>
      <c r="D4957" s="98"/>
      <c r="E4957" s="92"/>
      <c r="F4957" s="95"/>
    </row>
    <row r="4958" spans="1:6">
      <c r="A4958" s="79"/>
      <c r="B4958" s="97"/>
      <c r="C4958" s="95"/>
      <c r="D4958" s="98"/>
      <c r="E4958" s="92"/>
      <c r="F4958" s="95"/>
    </row>
    <row r="4959" spans="1:6">
      <c r="A4959" s="79"/>
      <c r="B4959" s="97"/>
      <c r="C4959" s="95"/>
      <c r="D4959" s="98"/>
      <c r="E4959" s="92"/>
      <c r="F4959" s="95"/>
    </row>
    <row r="4960" spans="1:6">
      <c r="A4960" s="79"/>
      <c r="B4960" s="97"/>
      <c r="C4960" s="95"/>
      <c r="D4960" s="98"/>
      <c r="E4960" s="92"/>
      <c r="F4960" s="95"/>
    </row>
    <row r="4961" spans="1:6">
      <c r="A4961" s="79"/>
      <c r="B4961" s="97"/>
      <c r="C4961" s="95"/>
      <c r="D4961" s="98"/>
      <c r="E4961" s="92"/>
      <c r="F4961" s="95"/>
    </row>
    <row r="4962" spans="1:6">
      <c r="A4962" s="79"/>
      <c r="B4962" s="97"/>
      <c r="C4962" s="95"/>
      <c r="D4962" s="98"/>
      <c r="E4962" s="92"/>
      <c r="F4962" s="95"/>
    </row>
    <row r="4963" spans="1:6">
      <c r="A4963" s="79"/>
      <c r="B4963" s="97"/>
      <c r="C4963" s="95"/>
      <c r="D4963" s="98"/>
      <c r="E4963" s="92"/>
      <c r="F4963" s="95"/>
    </row>
    <row r="4964" spans="1:6">
      <c r="A4964" s="79"/>
      <c r="B4964" s="97"/>
      <c r="C4964" s="95"/>
      <c r="D4964" s="98"/>
      <c r="E4964" s="92"/>
      <c r="F4964" s="95"/>
    </row>
    <row r="4965" spans="1:6">
      <c r="A4965" s="79"/>
      <c r="B4965" s="97"/>
      <c r="C4965" s="95"/>
      <c r="D4965" s="98"/>
      <c r="E4965" s="92"/>
      <c r="F4965" s="95"/>
    </row>
    <row r="4966" spans="1:6">
      <c r="A4966" s="79"/>
      <c r="B4966" s="97"/>
      <c r="C4966" s="95"/>
      <c r="D4966" s="98"/>
      <c r="E4966" s="92"/>
      <c r="F4966" s="95"/>
    </row>
    <row r="4967" spans="1:6">
      <c r="A4967" s="79"/>
      <c r="B4967" s="97"/>
      <c r="C4967" s="95"/>
      <c r="D4967" s="98"/>
      <c r="E4967" s="92"/>
      <c r="F4967" s="95"/>
    </row>
    <row r="4968" spans="1:6">
      <c r="A4968" s="79"/>
      <c r="B4968" s="97"/>
      <c r="C4968" s="95"/>
      <c r="D4968" s="98"/>
      <c r="E4968" s="92"/>
      <c r="F4968" s="95"/>
    </row>
    <row r="4969" spans="1:6">
      <c r="A4969" s="79"/>
      <c r="B4969" s="97"/>
      <c r="C4969" s="95"/>
      <c r="D4969" s="98"/>
      <c r="E4969" s="92"/>
      <c r="F4969" s="95"/>
    </row>
    <row r="4970" spans="1:6">
      <c r="A4970" s="79"/>
      <c r="B4970" s="97"/>
      <c r="C4970" s="95"/>
      <c r="D4970" s="98"/>
      <c r="E4970" s="92"/>
      <c r="F4970" s="95"/>
    </row>
    <row r="4971" spans="1:6">
      <c r="A4971" s="79"/>
      <c r="B4971" s="97"/>
      <c r="C4971" s="95"/>
      <c r="D4971" s="98"/>
      <c r="E4971" s="92"/>
      <c r="F4971" s="95"/>
    </row>
    <row r="4972" spans="1:6">
      <c r="A4972" s="79"/>
      <c r="B4972" s="97"/>
      <c r="C4972" s="95"/>
      <c r="D4972" s="98"/>
      <c r="E4972" s="92"/>
      <c r="F4972" s="95"/>
    </row>
    <row r="4973" spans="1:6">
      <c r="A4973" s="79"/>
      <c r="B4973" s="97"/>
      <c r="C4973" s="95"/>
      <c r="D4973" s="98"/>
      <c r="E4973" s="92"/>
      <c r="F4973" s="95"/>
    </row>
    <row r="4974" spans="1:6">
      <c r="A4974" s="79"/>
      <c r="B4974" s="97"/>
      <c r="C4974" s="95"/>
      <c r="D4974" s="98"/>
      <c r="E4974" s="92"/>
      <c r="F4974" s="95"/>
    </row>
    <row r="4975" spans="1:6">
      <c r="A4975" s="79"/>
      <c r="B4975" s="97"/>
      <c r="C4975" s="95"/>
      <c r="D4975" s="98"/>
      <c r="E4975" s="92"/>
      <c r="F4975" s="95"/>
    </row>
    <row r="4976" spans="1:6">
      <c r="A4976" s="79"/>
      <c r="B4976" s="97"/>
      <c r="C4976" s="95"/>
      <c r="D4976" s="98"/>
      <c r="E4976" s="92"/>
      <c r="F4976" s="95"/>
    </row>
    <row r="4977" spans="1:6">
      <c r="A4977" s="79"/>
      <c r="B4977" s="97"/>
      <c r="C4977" s="95"/>
      <c r="D4977" s="98"/>
      <c r="E4977" s="92"/>
      <c r="F4977" s="95"/>
    </row>
    <row r="4978" spans="1:6">
      <c r="A4978" s="79"/>
      <c r="B4978" s="97"/>
      <c r="C4978" s="95"/>
      <c r="D4978" s="98"/>
      <c r="E4978" s="92"/>
      <c r="F4978" s="95"/>
    </row>
    <row r="4979" spans="1:6">
      <c r="A4979" s="79"/>
      <c r="B4979" s="97"/>
      <c r="C4979" s="95"/>
      <c r="D4979" s="98"/>
      <c r="E4979" s="92"/>
      <c r="F4979" s="95"/>
    </row>
    <row r="4980" spans="1:6">
      <c r="A4980" s="79"/>
      <c r="B4980" s="97"/>
      <c r="C4980" s="95"/>
      <c r="D4980" s="98"/>
      <c r="E4980" s="92"/>
      <c r="F4980" s="95"/>
    </row>
    <row r="4981" spans="1:6">
      <c r="A4981" s="79"/>
      <c r="B4981" s="97"/>
      <c r="C4981" s="95"/>
      <c r="D4981" s="98"/>
      <c r="E4981" s="92"/>
      <c r="F4981" s="95"/>
    </row>
    <row r="4982" spans="1:6">
      <c r="A4982" s="79"/>
      <c r="B4982" s="97"/>
      <c r="C4982" s="95"/>
      <c r="D4982" s="98"/>
      <c r="E4982" s="92"/>
      <c r="F4982" s="95"/>
    </row>
    <row r="4983" spans="1:6">
      <c r="A4983" s="79"/>
      <c r="B4983" s="97"/>
      <c r="C4983" s="95"/>
      <c r="D4983" s="98"/>
      <c r="E4983" s="92"/>
      <c r="F4983" s="95"/>
    </row>
    <row r="4984" spans="1:6">
      <c r="A4984" s="79"/>
      <c r="B4984" s="97"/>
      <c r="C4984" s="95"/>
      <c r="D4984" s="98"/>
      <c r="E4984" s="92"/>
      <c r="F4984" s="95"/>
    </row>
    <row r="4985" spans="1:6">
      <c r="A4985" s="79"/>
      <c r="B4985" s="97"/>
      <c r="C4985" s="95"/>
      <c r="D4985" s="98"/>
      <c r="E4985" s="92"/>
      <c r="F4985" s="95"/>
    </row>
    <row r="4986" spans="1:6">
      <c r="A4986" s="79"/>
      <c r="B4986" s="97"/>
      <c r="C4986" s="95"/>
      <c r="D4986" s="98"/>
      <c r="E4986" s="92"/>
      <c r="F4986" s="95"/>
    </row>
    <row r="4987" spans="1:6">
      <c r="A4987" s="79"/>
      <c r="B4987" s="97"/>
      <c r="C4987" s="95"/>
      <c r="D4987" s="98"/>
      <c r="E4987" s="92"/>
      <c r="F4987" s="95"/>
    </row>
    <row r="4988" spans="1:6">
      <c r="A4988" s="79"/>
      <c r="B4988" s="97"/>
      <c r="C4988" s="95"/>
      <c r="D4988" s="98"/>
      <c r="E4988" s="92"/>
      <c r="F4988" s="95"/>
    </row>
    <row r="4989" spans="1:6">
      <c r="A4989" s="79"/>
      <c r="B4989" s="97"/>
      <c r="C4989" s="95"/>
      <c r="D4989" s="98"/>
      <c r="E4989" s="92"/>
      <c r="F4989" s="95"/>
    </row>
    <row r="4990" spans="1:6">
      <c r="A4990" s="79"/>
      <c r="B4990" s="97"/>
      <c r="C4990" s="95"/>
      <c r="D4990" s="98"/>
      <c r="E4990" s="92"/>
      <c r="F4990" s="95"/>
    </row>
    <row r="4991" spans="1:6">
      <c r="A4991" s="79"/>
      <c r="B4991" s="97"/>
      <c r="C4991" s="95"/>
      <c r="D4991" s="98"/>
      <c r="E4991" s="92"/>
      <c r="F4991" s="95"/>
    </row>
    <row r="4992" spans="1:6">
      <c r="A4992" s="79"/>
      <c r="B4992" s="97"/>
      <c r="C4992" s="95"/>
      <c r="D4992" s="98"/>
      <c r="E4992" s="92"/>
      <c r="F4992" s="95"/>
    </row>
    <row r="4993" spans="1:6">
      <c r="A4993" s="79"/>
      <c r="B4993" s="97"/>
      <c r="C4993" s="95"/>
      <c r="D4993" s="98"/>
      <c r="E4993" s="92"/>
      <c r="F4993" s="95"/>
    </row>
    <row r="4994" spans="1:6">
      <c r="A4994" s="79"/>
      <c r="B4994" s="97"/>
      <c r="C4994" s="95"/>
      <c r="D4994" s="98"/>
      <c r="E4994" s="92"/>
      <c r="F4994" s="95"/>
    </row>
    <row r="4995" spans="1:6">
      <c r="A4995" s="79"/>
      <c r="B4995" s="97"/>
      <c r="C4995" s="95"/>
      <c r="D4995" s="98"/>
      <c r="E4995" s="92"/>
      <c r="F4995" s="95"/>
    </row>
    <row r="4996" spans="1:6">
      <c r="A4996" s="79"/>
      <c r="B4996" s="97"/>
      <c r="C4996" s="95"/>
      <c r="D4996" s="98"/>
      <c r="E4996" s="92"/>
      <c r="F4996" s="95"/>
    </row>
    <row r="4997" spans="1:6">
      <c r="A4997" s="79"/>
      <c r="B4997" s="97"/>
      <c r="C4997" s="95"/>
      <c r="D4997" s="98"/>
      <c r="E4997" s="92"/>
      <c r="F4997" s="95"/>
    </row>
    <row r="4998" spans="1:6">
      <c r="A4998" s="79"/>
      <c r="B4998" s="97"/>
      <c r="C4998" s="95"/>
      <c r="D4998" s="98"/>
      <c r="E4998" s="92"/>
      <c r="F4998" s="95"/>
    </row>
    <row r="4999" spans="1:6">
      <c r="A4999" s="79"/>
      <c r="B4999" s="97"/>
      <c r="C4999" s="95"/>
      <c r="D4999" s="98"/>
      <c r="E4999" s="92"/>
      <c r="F4999" s="95"/>
    </row>
    <row r="5000" spans="1:6">
      <c r="A5000" s="79"/>
      <c r="B5000" s="97"/>
      <c r="C5000" s="95"/>
      <c r="D5000" s="98"/>
      <c r="E5000" s="92"/>
      <c r="F5000" s="95"/>
    </row>
    <row r="5001" spans="1:6">
      <c r="A5001" s="79"/>
      <c r="B5001" s="97"/>
      <c r="C5001" s="95"/>
      <c r="D5001" s="98"/>
      <c r="E5001" s="92"/>
      <c r="F5001" s="95"/>
    </row>
    <row r="5002" spans="1:6">
      <c r="A5002" s="79"/>
      <c r="B5002" s="97"/>
      <c r="C5002" s="95"/>
      <c r="D5002" s="98"/>
      <c r="E5002" s="92"/>
      <c r="F5002" s="95"/>
    </row>
    <row r="5003" spans="1:6">
      <c r="A5003" s="79"/>
      <c r="B5003" s="97"/>
      <c r="C5003" s="95"/>
      <c r="D5003" s="98"/>
      <c r="E5003" s="92"/>
      <c r="F5003" s="95"/>
    </row>
    <row r="5004" spans="1:6">
      <c r="A5004" s="79"/>
      <c r="B5004" s="97"/>
      <c r="C5004" s="95"/>
      <c r="D5004" s="98"/>
      <c r="E5004" s="92"/>
      <c r="F5004" s="95"/>
    </row>
    <row r="5005" spans="1:6">
      <c r="A5005" s="79"/>
      <c r="B5005" s="97"/>
      <c r="C5005" s="95"/>
      <c r="D5005" s="98"/>
      <c r="E5005" s="92"/>
      <c r="F5005" s="95"/>
    </row>
    <row r="5006" spans="1:6">
      <c r="A5006" s="79"/>
      <c r="B5006" s="97"/>
      <c r="C5006" s="95"/>
      <c r="D5006" s="98"/>
      <c r="E5006" s="92"/>
      <c r="F5006" s="95"/>
    </row>
    <row r="5007" spans="1:6">
      <c r="A5007" s="79"/>
      <c r="B5007" s="97"/>
      <c r="C5007" s="95"/>
      <c r="D5007" s="98"/>
      <c r="E5007" s="92"/>
      <c r="F5007" s="95"/>
    </row>
    <row r="5008" spans="1:6">
      <c r="A5008" s="79"/>
      <c r="B5008" s="97"/>
      <c r="C5008" s="95"/>
      <c r="D5008" s="98"/>
      <c r="E5008" s="92"/>
      <c r="F5008" s="95"/>
    </row>
    <row r="5009" spans="1:6">
      <c r="A5009" s="79"/>
      <c r="B5009" s="97"/>
      <c r="C5009" s="95"/>
      <c r="D5009" s="98"/>
      <c r="E5009" s="92"/>
      <c r="F5009" s="95"/>
    </row>
    <row r="5010" spans="1:6">
      <c r="A5010" s="79"/>
      <c r="B5010" s="97"/>
      <c r="C5010" s="95"/>
      <c r="D5010" s="98"/>
      <c r="E5010" s="92"/>
      <c r="F5010" s="95"/>
    </row>
    <row r="5011" spans="1:6">
      <c r="A5011" s="79"/>
      <c r="B5011" s="97"/>
      <c r="C5011" s="95"/>
      <c r="D5011" s="98"/>
      <c r="E5011" s="92"/>
      <c r="F5011" s="95"/>
    </row>
    <row r="5012" spans="1:6">
      <c r="A5012" s="79"/>
      <c r="B5012" s="97"/>
      <c r="C5012" s="95"/>
      <c r="D5012" s="98"/>
      <c r="E5012" s="92"/>
      <c r="F5012" s="95"/>
    </row>
    <row r="5013" spans="1:6">
      <c r="A5013" s="79"/>
      <c r="B5013" s="97"/>
      <c r="C5013" s="95"/>
      <c r="D5013" s="98"/>
      <c r="E5013" s="92"/>
      <c r="F5013" s="95"/>
    </row>
    <row r="5014" spans="1:6">
      <c r="A5014" s="79"/>
      <c r="B5014" s="97"/>
      <c r="C5014" s="95"/>
      <c r="D5014" s="98"/>
      <c r="E5014" s="92"/>
      <c r="F5014" s="95"/>
    </row>
    <row r="5015" spans="1:6">
      <c r="A5015" s="79"/>
      <c r="B5015" s="97"/>
      <c r="C5015" s="95"/>
      <c r="D5015" s="98"/>
      <c r="E5015" s="92"/>
      <c r="F5015" s="95"/>
    </row>
    <row r="5016" spans="1:6">
      <c r="A5016" s="79"/>
      <c r="B5016" s="97"/>
      <c r="C5016" s="95"/>
      <c r="D5016" s="98"/>
      <c r="E5016" s="92"/>
      <c r="F5016" s="95"/>
    </row>
    <row r="5017" spans="1:6">
      <c r="A5017" s="79"/>
      <c r="B5017" s="97"/>
      <c r="C5017" s="95"/>
      <c r="D5017" s="98"/>
      <c r="E5017" s="92"/>
      <c r="F5017" s="95"/>
    </row>
    <row r="5018" spans="1:6">
      <c r="A5018" s="79"/>
      <c r="B5018" s="97"/>
      <c r="C5018" s="95"/>
      <c r="D5018" s="98"/>
      <c r="E5018" s="92"/>
      <c r="F5018" s="95"/>
    </row>
    <row r="5019" spans="1:6">
      <c r="A5019" s="79"/>
      <c r="B5019" s="97"/>
      <c r="C5019" s="95"/>
      <c r="D5019" s="98"/>
      <c r="E5019" s="92"/>
      <c r="F5019" s="95"/>
    </row>
    <row r="5020" spans="1:6">
      <c r="A5020" s="79"/>
      <c r="B5020" s="97"/>
      <c r="C5020" s="95"/>
      <c r="D5020" s="98"/>
      <c r="E5020" s="92"/>
      <c r="F5020" s="95"/>
    </row>
    <row r="5021" spans="1:6">
      <c r="A5021" s="79"/>
      <c r="B5021" s="97"/>
      <c r="C5021" s="95"/>
      <c r="D5021" s="98"/>
      <c r="E5021" s="92"/>
      <c r="F5021" s="95"/>
    </row>
    <row r="5022" spans="1:6">
      <c r="A5022" s="79"/>
      <c r="B5022" s="97"/>
      <c r="C5022" s="95"/>
      <c r="D5022" s="98"/>
      <c r="E5022" s="92"/>
      <c r="F5022" s="95"/>
    </row>
    <row r="5023" spans="1:6">
      <c r="A5023" s="79"/>
      <c r="B5023" s="97"/>
      <c r="C5023" s="95"/>
      <c r="D5023" s="98"/>
      <c r="E5023" s="92"/>
      <c r="F5023" s="95"/>
    </row>
    <row r="5024" spans="1:6">
      <c r="A5024" s="79"/>
      <c r="B5024" s="97"/>
      <c r="C5024" s="95"/>
      <c r="D5024" s="98"/>
      <c r="E5024" s="92"/>
      <c r="F5024" s="95"/>
    </row>
    <row r="5025" spans="1:6">
      <c r="A5025" s="79"/>
      <c r="B5025" s="97"/>
      <c r="C5025" s="95"/>
      <c r="D5025" s="98"/>
      <c r="E5025" s="92"/>
      <c r="F5025" s="95"/>
    </row>
    <row r="5026" spans="1:6">
      <c r="A5026" s="79"/>
      <c r="B5026" s="97"/>
      <c r="C5026" s="95"/>
      <c r="D5026" s="98"/>
      <c r="E5026" s="92"/>
      <c r="F5026" s="95"/>
    </row>
    <row r="5027" spans="1:6">
      <c r="A5027" s="79"/>
      <c r="B5027" s="97"/>
      <c r="C5027" s="95"/>
      <c r="D5027" s="98"/>
      <c r="E5027" s="92"/>
      <c r="F5027" s="95"/>
    </row>
    <row r="5028" spans="1:6">
      <c r="A5028" s="79"/>
      <c r="B5028" s="97"/>
      <c r="C5028" s="95"/>
      <c r="D5028" s="98"/>
      <c r="E5028" s="92"/>
      <c r="F5028" s="95"/>
    </row>
    <row r="5029" spans="1:6">
      <c r="A5029" s="79"/>
      <c r="B5029" s="97"/>
      <c r="C5029" s="95"/>
      <c r="D5029" s="98"/>
      <c r="E5029" s="92"/>
      <c r="F5029" s="95"/>
    </row>
    <row r="5030" spans="1:6">
      <c r="A5030" s="79"/>
      <c r="B5030" s="97"/>
      <c r="C5030" s="95"/>
      <c r="D5030" s="98"/>
      <c r="E5030" s="92"/>
      <c r="F5030" s="95"/>
    </row>
    <row r="5031" spans="1:6">
      <c r="A5031" s="79"/>
      <c r="B5031" s="97"/>
      <c r="C5031" s="95"/>
      <c r="D5031" s="98"/>
      <c r="E5031" s="92"/>
      <c r="F5031" s="95"/>
    </row>
    <row r="5032" spans="1:6">
      <c r="A5032" s="79"/>
      <c r="B5032" s="97"/>
      <c r="C5032" s="95"/>
      <c r="D5032" s="98"/>
      <c r="E5032" s="92"/>
      <c r="F5032" s="95"/>
    </row>
    <row r="5033" spans="1:6">
      <c r="A5033" s="79"/>
      <c r="B5033" s="97"/>
      <c r="C5033" s="95"/>
      <c r="D5033" s="98"/>
      <c r="E5033" s="92"/>
      <c r="F5033" s="95"/>
    </row>
    <row r="5034" spans="1:6">
      <c r="A5034" s="79"/>
      <c r="B5034" s="97"/>
      <c r="C5034" s="95"/>
      <c r="D5034" s="98"/>
      <c r="E5034" s="92"/>
      <c r="F5034" s="95"/>
    </row>
    <row r="5035" spans="1:6">
      <c r="A5035" s="79"/>
      <c r="B5035" s="97"/>
      <c r="C5035" s="95"/>
      <c r="D5035" s="98"/>
      <c r="E5035" s="92"/>
      <c r="F5035" s="95"/>
    </row>
    <row r="5036" spans="1:6">
      <c r="A5036" s="79"/>
      <c r="B5036" s="97"/>
      <c r="C5036" s="95"/>
      <c r="D5036" s="98"/>
      <c r="E5036" s="92"/>
      <c r="F5036" s="95"/>
    </row>
    <row r="5037" spans="1:6">
      <c r="A5037" s="79"/>
      <c r="B5037" s="97"/>
      <c r="C5037" s="95"/>
      <c r="D5037" s="98"/>
      <c r="E5037" s="92"/>
      <c r="F5037" s="95"/>
    </row>
    <row r="5038" spans="1:6">
      <c r="A5038" s="79"/>
      <c r="B5038" s="97"/>
      <c r="C5038" s="95"/>
      <c r="D5038" s="98"/>
      <c r="E5038" s="92"/>
      <c r="F5038" s="95"/>
    </row>
    <row r="5039" spans="1:6">
      <c r="A5039" s="79"/>
      <c r="B5039" s="97"/>
      <c r="C5039" s="95"/>
      <c r="D5039" s="98"/>
      <c r="E5039" s="92"/>
      <c r="F5039" s="95"/>
    </row>
    <row r="5040" spans="1:6">
      <c r="A5040" s="79"/>
      <c r="B5040" s="97"/>
      <c r="C5040" s="95"/>
      <c r="D5040" s="98"/>
      <c r="E5040" s="92"/>
      <c r="F5040" s="95"/>
    </row>
    <row r="5041" spans="1:6">
      <c r="A5041" s="79"/>
      <c r="B5041" s="97"/>
      <c r="C5041" s="95"/>
      <c r="D5041" s="98"/>
      <c r="E5041" s="92"/>
      <c r="F5041" s="95"/>
    </row>
    <row r="5042" spans="1:6">
      <c r="A5042" s="79"/>
      <c r="B5042" s="97"/>
      <c r="C5042" s="95"/>
      <c r="D5042" s="98"/>
      <c r="E5042" s="92"/>
      <c r="F5042" s="95"/>
    </row>
    <row r="5043" spans="1:6">
      <c r="A5043" s="79"/>
      <c r="B5043" s="97"/>
      <c r="C5043" s="95"/>
      <c r="D5043" s="98"/>
      <c r="E5043" s="92"/>
      <c r="F5043" s="95"/>
    </row>
    <row r="5044" spans="1:6">
      <c r="A5044" s="79"/>
      <c r="B5044" s="97"/>
      <c r="C5044" s="95"/>
      <c r="D5044" s="98"/>
      <c r="E5044" s="92"/>
      <c r="F5044" s="95"/>
    </row>
    <row r="5045" spans="1:6">
      <c r="A5045" s="79"/>
      <c r="B5045" s="97"/>
      <c r="C5045" s="95"/>
      <c r="D5045" s="98"/>
      <c r="E5045" s="92"/>
      <c r="F5045" s="95"/>
    </row>
    <row r="5046" spans="1:6">
      <c r="A5046" s="79"/>
      <c r="B5046" s="97"/>
      <c r="C5046" s="95"/>
      <c r="D5046" s="98"/>
      <c r="E5046" s="92"/>
      <c r="F5046" s="95"/>
    </row>
    <row r="5047" spans="1:6">
      <c r="A5047" s="79"/>
      <c r="B5047" s="97"/>
      <c r="C5047" s="95"/>
      <c r="D5047" s="98"/>
      <c r="E5047" s="92"/>
      <c r="F5047" s="95"/>
    </row>
    <row r="5048" spans="1:6">
      <c r="A5048" s="79"/>
      <c r="B5048" s="97"/>
      <c r="C5048" s="95"/>
      <c r="D5048" s="98"/>
      <c r="E5048" s="92"/>
      <c r="F5048" s="95"/>
    </row>
    <row r="5049" spans="1:6">
      <c r="A5049" s="79"/>
      <c r="B5049" s="97"/>
      <c r="C5049" s="95"/>
      <c r="D5049" s="98"/>
      <c r="E5049" s="92"/>
      <c r="F5049" s="95"/>
    </row>
    <row r="5050" spans="1:6">
      <c r="A5050" s="79"/>
      <c r="B5050" s="97"/>
      <c r="C5050" s="95"/>
      <c r="D5050" s="98"/>
      <c r="E5050" s="92"/>
      <c r="F5050" s="95"/>
    </row>
    <row r="5051" spans="1:6">
      <c r="A5051" s="79"/>
      <c r="B5051" s="97"/>
      <c r="C5051" s="95"/>
      <c r="D5051" s="98"/>
      <c r="E5051" s="92"/>
      <c r="F5051" s="95"/>
    </row>
    <row r="5052" spans="1:6">
      <c r="A5052" s="79"/>
      <c r="B5052" s="97"/>
      <c r="C5052" s="95"/>
      <c r="D5052" s="98"/>
      <c r="E5052" s="92"/>
      <c r="F5052" s="95"/>
    </row>
    <row r="5053" spans="1:6">
      <c r="A5053" s="79"/>
      <c r="B5053" s="97"/>
      <c r="C5053" s="95"/>
      <c r="D5053" s="98"/>
      <c r="E5053" s="92"/>
      <c r="F5053" s="95"/>
    </row>
    <row r="5054" spans="1:6">
      <c r="A5054" s="79"/>
      <c r="B5054" s="97"/>
      <c r="C5054" s="95"/>
      <c r="D5054" s="98"/>
      <c r="E5054" s="92"/>
      <c r="F5054" s="95"/>
    </row>
    <row r="5055" spans="1:6">
      <c r="A5055" s="79"/>
      <c r="B5055" s="97"/>
      <c r="C5055" s="95"/>
      <c r="D5055" s="98"/>
      <c r="E5055" s="92"/>
      <c r="F5055" s="95"/>
    </row>
    <row r="5056" spans="1:6">
      <c r="A5056" s="79"/>
      <c r="B5056" s="97"/>
      <c r="C5056" s="95"/>
      <c r="D5056" s="98"/>
      <c r="E5056" s="92"/>
      <c r="F5056" s="95"/>
    </row>
    <row r="5057" spans="1:6">
      <c r="A5057" s="79"/>
      <c r="B5057" s="97"/>
      <c r="C5057" s="95"/>
      <c r="D5057" s="98"/>
      <c r="E5057" s="92"/>
      <c r="F5057" s="95"/>
    </row>
    <row r="5058" spans="1:6">
      <c r="A5058" s="79"/>
      <c r="B5058" s="97"/>
      <c r="C5058" s="95"/>
      <c r="D5058" s="98"/>
      <c r="E5058" s="92"/>
      <c r="F5058" s="95"/>
    </row>
    <row r="5059" spans="1:6">
      <c r="A5059" s="79"/>
      <c r="B5059" s="97"/>
      <c r="C5059" s="95"/>
      <c r="D5059" s="98"/>
      <c r="E5059" s="92"/>
      <c r="F5059" s="95"/>
    </row>
    <row r="5060" spans="1:6">
      <c r="A5060" s="79"/>
      <c r="B5060" s="97"/>
      <c r="C5060" s="95"/>
      <c r="D5060" s="98"/>
      <c r="E5060" s="92"/>
      <c r="F5060" s="95"/>
    </row>
    <row r="5061" spans="1:6">
      <c r="A5061" s="79"/>
      <c r="B5061" s="97"/>
      <c r="C5061" s="95"/>
      <c r="D5061" s="98"/>
      <c r="E5061" s="92"/>
      <c r="F5061" s="95"/>
    </row>
    <row r="5062" spans="1:6">
      <c r="A5062" s="79"/>
      <c r="B5062" s="97"/>
      <c r="C5062" s="95"/>
      <c r="D5062" s="98"/>
      <c r="E5062" s="92"/>
      <c r="F5062" s="95"/>
    </row>
    <row r="5063" spans="1:6">
      <c r="A5063" s="79"/>
      <c r="B5063" s="97"/>
      <c r="C5063" s="95"/>
      <c r="D5063" s="98"/>
      <c r="E5063" s="92"/>
      <c r="F5063" s="95"/>
    </row>
    <row r="5064" spans="1:6">
      <c r="A5064" s="79"/>
      <c r="B5064" s="97"/>
      <c r="C5064" s="95"/>
      <c r="D5064" s="98"/>
      <c r="E5064" s="92"/>
      <c r="F5064" s="95"/>
    </row>
    <row r="5065" spans="1:6">
      <c r="A5065" s="79"/>
      <c r="B5065" s="97"/>
      <c r="C5065" s="95"/>
      <c r="D5065" s="98"/>
      <c r="E5065" s="92"/>
      <c r="F5065" s="95"/>
    </row>
    <row r="5066" spans="1:6">
      <c r="A5066" s="79"/>
      <c r="B5066" s="97"/>
      <c r="C5066" s="95"/>
      <c r="D5066" s="98"/>
      <c r="E5066" s="92"/>
      <c r="F5066" s="95"/>
    </row>
    <row r="5067" spans="1:6">
      <c r="A5067" s="79"/>
      <c r="B5067" s="97"/>
      <c r="C5067" s="95"/>
      <c r="D5067" s="98"/>
      <c r="E5067" s="92"/>
      <c r="F5067" s="95"/>
    </row>
    <row r="5068" spans="1:6">
      <c r="A5068" s="79"/>
      <c r="B5068" s="97"/>
      <c r="C5068" s="95"/>
      <c r="D5068" s="98"/>
      <c r="E5068" s="92"/>
      <c r="F5068" s="95"/>
    </row>
    <row r="5069" spans="1:6">
      <c r="A5069" s="79"/>
      <c r="B5069" s="97"/>
      <c r="C5069" s="95"/>
      <c r="D5069" s="98"/>
      <c r="E5069" s="92"/>
      <c r="F5069" s="95"/>
    </row>
    <row r="5070" spans="1:6">
      <c r="A5070" s="79"/>
      <c r="B5070" s="97"/>
      <c r="C5070" s="95"/>
      <c r="D5070" s="98"/>
      <c r="E5070" s="92"/>
      <c r="F5070" s="95"/>
    </row>
    <row r="5071" spans="1:6">
      <c r="A5071" s="79"/>
      <c r="B5071" s="97"/>
      <c r="C5071" s="95"/>
      <c r="D5071" s="98"/>
      <c r="E5071" s="92"/>
      <c r="F5071" s="95"/>
    </row>
    <row r="5072" spans="1:6">
      <c r="A5072" s="79"/>
      <c r="B5072" s="97"/>
      <c r="C5072" s="95"/>
      <c r="D5072" s="98"/>
      <c r="E5072" s="92"/>
      <c r="F5072" s="95"/>
    </row>
    <row r="5073" spans="1:6">
      <c r="A5073" s="79"/>
      <c r="B5073" s="97"/>
      <c r="C5073" s="95"/>
      <c r="D5073" s="98"/>
      <c r="E5073" s="92"/>
      <c r="F5073" s="95"/>
    </row>
    <row r="5074" spans="1:6">
      <c r="A5074" s="79"/>
      <c r="B5074" s="97"/>
      <c r="C5074" s="95"/>
      <c r="D5074" s="98"/>
      <c r="E5074" s="92"/>
      <c r="F5074" s="95"/>
    </row>
    <row r="5075" spans="1:6">
      <c r="A5075" s="79"/>
      <c r="B5075" s="97"/>
      <c r="C5075" s="95"/>
      <c r="D5075" s="98"/>
      <c r="E5075" s="92"/>
      <c r="F5075" s="95"/>
    </row>
    <row r="5076" spans="1:6">
      <c r="A5076" s="79"/>
      <c r="B5076" s="97"/>
      <c r="C5076" s="95"/>
      <c r="D5076" s="98"/>
      <c r="E5076" s="92"/>
      <c r="F5076" s="95"/>
    </row>
    <row r="5077" spans="1:6">
      <c r="A5077" s="79"/>
      <c r="B5077" s="97"/>
      <c r="C5077" s="95"/>
      <c r="D5077" s="98"/>
      <c r="E5077" s="92"/>
      <c r="F5077" s="95"/>
    </row>
    <row r="5078" spans="1:6">
      <c r="A5078" s="79"/>
      <c r="B5078" s="97"/>
      <c r="C5078" s="95"/>
      <c r="D5078" s="98"/>
      <c r="E5078" s="92"/>
      <c r="F5078" s="95"/>
    </row>
    <row r="5079" spans="1:6">
      <c r="A5079" s="79"/>
      <c r="B5079" s="97"/>
      <c r="C5079" s="95"/>
      <c r="D5079" s="98"/>
      <c r="E5079" s="92"/>
      <c r="F5079" s="95"/>
    </row>
    <row r="5080" spans="1:6">
      <c r="A5080" s="79"/>
      <c r="B5080" s="97"/>
      <c r="C5080" s="95"/>
      <c r="D5080" s="98"/>
      <c r="E5080" s="92"/>
      <c r="F5080" s="95"/>
    </row>
    <row r="5081" spans="1:6">
      <c r="A5081" s="79"/>
      <c r="B5081" s="97"/>
      <c r="C5081" s="95"/>
      <c r="D5081" s="98"/>
      <c r="E5081" s="92"/>
      <c r="F5081" s="95"/>
    </row>
    <row r="5082" spans="1:6">
      <c r="A5082" s="79"/>
      <c r="B5082" s="97"/>
      <c r="C5082" s="95"/>
      <c r="D5082" s="98"/>
      <c r="E5082" s="92"/>
      <c r="F5082" s="95"/>
    </row>
    <row r="5083" spans="1:6">
      <c r="A5083" s="79"/>
      <c r="B5083" s="97"/>
      <c r="C5083" s="95"/>
      <c r="D5083" s="98"/>
      <c r="E5083" s="92"/>
      <c r="F5083" s="95"/>
    </row>
    <row r="5084" spans="1:6">
      <c r="A5084" s="79"/>
      <c r="B5084" s="97"/>
      <c r="C5084" s="95"/>
      <c r="D5084" s="98"/>
      <c r="E5084" s="92"/>
      <c r="F5084" s="95"/>
    </row>
    <row r="5085" spans="1:6">
      <c r="A5085" s="79"/>
      <c r="B5085" s="97"/>
      <c r="C5085" s="95"/>
      <c r="D5085" s="98"/>
      <c r="E5085" s="92"/>
      <c r="F5085" s="95"/>
    </row>
    <row r="5086" spans="1:6">
      <c r="A5086" s="79"/>
      <c r="B5086" s="97"/>
      <c r="C5086" s="95"/>
      <c r="D5086" s="98"/>
      <c r="E5086" s="92"/>
      <c r="F5086" s="95"/>
    </row>
    <row r="5087" spans="1:6">
      <c r="A5087" s="79"/>
      <c r="B5087" s="97"/>
      <c r="C5087" s="95"/>
      <c r="D5087" s="98"/>
      <c r="E5087" s="92"/>
      <c r="F5087" s="95"/>
    </row>
    <row r="5088" spans="1:6">
      <c r="A5088" s="79"/>
      <c r="B5088" s="97"/>
      <c r="C5088" s="95"/>
      <c r="D5088" s="98"/>
      <c r="E5088" s="92"/>
      <c r="F5088" s="95"/>
    </row>
    <row r="5089" spans="1:6">
      <c r="A5089" s="79"/>
      <c r="B5089" s="97"/>
      <c r="C5089" s="95"/>
      <c r="D5089" s="98"/>
      <c r="E5089" s="92"/>
      <c r="F5089" s="95"/>
    </row>
    <row r="5090" spans="1:6">
      <c r="A5090" s="79"/>
      <c r="B5090" s="97"/>
      <c r="C5090" s="95"/>
      <c r="D5090" s="98"/>
      <c r="E5090" s="92"/>
      <c r="F5090" s="95"/>
    </row>
    <row r="5091" spans="1:6">
      <c r="A5091" s="79"/>
      <c r="B5091" s="97"/>
      <c r="C5091" s="95"/>
      <c r="D5091" s="98"/>
      <c r="E5091" s="92"/>
      <c r="F5091" s="95"/>
    </row>
    <row r="5092" spans="1:6">
      <c r="A5092" s="79"/>
      <c r="B5092" s="97"/>
      <c r="C5092" s="95"/>
      <c r="D5092" s="98"/>
      <c r="E5092" s="92"/>
      <c r="F5092" s="95"/>
    </row>
    <row r="5093" spans="1:6">
      <c r="A5093" s="79"/>
      <c r="B5093" s="97"/>
      <c r="C5093" s="95"/>
      <c r="D5093" s="98"/>
      <c r="E5093" s="92"/>
      <c r="F5093" s="95"/>
    </row>
    <row r="5094" spans="1:6">
      <c r="A5094" s="79"/>
      <c r="B5094" s="97"/>
      <c r="C5094" s="95"/>
      <c r="D5094" s="98"/>
      <c r="E5094" s="92"/>
      <c r="F5094" s="95"/>
    </row>
    <row r="5095" spans="1:6">
      <c r="A5095" s="79"/>
      <c r="B5095" s="97"/>
      <c r="C5095" s="95"/>
      <c r="D5095" s="98"/>
      <c r="E5095" s="92"/>
      <c r="F5095" s="95"/>
    </row>
    <row r="5096" spans="1:6">
      <c r="A5096" s="79"/>
      <c r="B5096" s="97"/>
      <c r="C5096" s="95"/>
      <c r="D5096" s="98"/>
      <c r="E5096" s="92"/>
      <c r="F5096" s="95"/>
    </row>
    <row r="5097" spans="1:6">
      <c r="A5097" s="79"/>
      <c r="B5097" s="97"/>
      <c r="C5097" s="95"/>
      <c r="D5097" s="98"/>
      <c r="E5097" s="92"/>
      <c r="F5097" s="95"/>
    </row>
    <row r="5098" spans="1:6">
      <c r="A5098" s="79"/>
      <c r="B5098" s="97"/>
      <c r="C5098" s="95"/>
      <c r="D5098" s="98"/>
      <c r="E5098" s="92"/>
      <c r="F5098" s="95"/>
    </row>
    <row r="5099" spans="1:6">
      <c r="A5099" s="79"/>
      <c r="B5099" s="97"/>
      <c r="C5099" s="95"/>
      <c r="D5099" s="98"/>
      <c r="E5099" s="92"/>
      <c r="F5099" s="95"/>
    </row>
    <row r="5100" spans="1:6">
      <c r="A5100" s="79"/>
      <c r="B5100" s="97"/>
      <c r="C5100" s="95"/>
      <c r="D5100" s="98"/>
      <c r="E5100" s="92"/>
      <c r="F5100" s="95"/>
    </row>
    <row r="5101" spans="1:6">
      <c r="A5101" s="79"/>
      <c r="B5101" s="97"/>
      <c r="C5101" s="95"/>
      <c r="D5101" s="98"/>
      <c r="E5101" s="92"/>
      <c r="F5101" s="95"/>
    </row>
    <row r="5102" spans="1:6">
      <c r="A5102" s="79"/>
      <c r="B5102" s="97"/>
      <c r="C5102" s="95"/>
      <c r="D5102" s="98"/>
      <c r="E5102" s="92"/>
      <c r="F5102" s="95"/>
    </row>
    <row r="5103" spans="1:6">
      <c r="A5103" s="79"/>
      <c r="B5103" s="97"/>
      <c r="C5103" s="95"/>
      <c r="D5103" s="98"/>
      <c r="E5103" s="92"/>
      <c r="F5103" s="95"/>
    </row>
    <row r="5104" spans="1:6">
      <c r="A5104" s="79"/>
      <c r="B5104" s="97"/>
      <c r="C5104" s="95"/>
      <c r="D5104" s="98"/>
      <c r="E5104" s="92"/>
      <c r="F5104" s="95"/>
    </row>
    <row r="5105" spans="1:6">
      <c r="A5105" s="79"/>
      <c r="B5105" s="97"/>
      <c r="C5105" s="95"/>
      <c r="D5105" s="98"/>
      <c r="E5105" s="92"/>
      <c r="F5105" s="95"/>
    </row>
    <row r="5106" spans="1:6">
      <c r="A5106" s="79"/>
      <c r="B5106" s="97"/>
      <c r="C5106" s="95"/>
      <c r="D5106" s="98"/>
      <c r="E5106" s="92"/>
      <c r="F5106" s="95"/>
    </row>
    <row r="5107" spans="1:6">
      <c r="A5107" s="79"/>
      <c r="B5107" s="97"/>
      <c r="C5107" s="95"/>
      <c r="D5107" s="98"/>
      <c r="E5107" s="92"/>
      <c r="F5107" s="95"/>
    </row>
    <row r="5108" spans="1:6">
      <c r="A5108" s="79"/>
      <c r="B5108" s="97"/>
      <c r="C5108" s="95"/>
      <c r="D5108" s="98"/>
      <c r="E5108" s="92"/>
      <c r="F5108" s="95"/>
    </row>
    <row r="5109" spans="1:6">
      <c r="A5109" s="79"/>
      <c r="B5109" s="97"/>
      <c r="C5109" s="95"/>
      <c r="D5109" s="98"/>
      <c r="E5109" s="92"/>
      <c r="F5109" s="95"/>
    </row>
    <row r="5110" spans="1:6">
      <c r="A5110" s="79"/>
      <c r="B5110" s="97"/>
      <c r="C5110" s="95"/>
      <c r="D5110" s="98"/>
      <c r="E5110" s="92"/>
      <c r="F5110" s="95"/>
    </row>
    <row r="5111" spans="1:6">
      <c r="A5111" s="79"/>
      <c r="B5111" s="97"/>
      <c r="C5111" s="95"/>
      <c r="D5111" s="98"/>
      <c r="E5111" s="92"/>
      <c r="F5111" s="95"/>
    </row>
    <row r="5112" spans="1:6">
      <c r="A5112" s="79"/>
      <c r="B5112" s="97"/>
      <c r="C5112" s="95"/>
      <c r="D5112" s="98"/>
      <c r="E5112" s="92"/>
      <c r="F5112" s="95"/>
    </row>
    <row r="5113" spans="1:6">
      <c r="A5113" s="79"/>
      <c r="B5113" s="97"/>
      <c r="C5113" s="95"/>
      <c r="D5113" s="98"/>
      <c r="E5113" s="92"/>
      <c r="F5113" s="95"/>
    </row>
    <row r="5114" spans="1:6">
      <c r="A5114" s="79"/>
      <c r="B5114" s="97"/>
      <c r="C5114" s="95"/>
      <c r="D5114" s="98"/>
      <c r="E5114" s="92"/>
      <c r="F5114" s="95"/>
    </row>
    <row r="5115" spans="1:6">
      <c r="A5115" s="79"/>
      <c r="B5115" s="97"/>
      <c r="C5115" s="95"/>
      <c r="D5115" s="98"/>
      <c r="E5115" s="92"/>
      <c r="F5115" s="95"/>
    </row>
    <row r="5116" spans="1:6">
      <c r="A5116" s="79"/>
      <c r="B5116" s="97"/>
      <c r="C5116" s="95"/>
      <c r="D5116" s="98"/>
      <c r="E5116" s="92"/>
      <c r="F5116" s="95"/>
    </row>
    <row r="5117" spans="1:6">
      <c r="A5117" s="79"/>
      <c r="B5117" s="97"/>
      <c r="C5117" s="95"/>
      <c r="D5117" s="98"/>
      <c r="E5117" s="92"/>
      <c r="F5117" s="95"/>
    </row>
    <row r="5118" spans="1:6">
      <c r="A5118" s="79"/>
      <c r="B5118" s="97"/>
      <c r="C5118" s="95"/>
      <c r="D5118" s="98"/>
      <c r="E5118" s="92"/>
      <c r="F5118" s="95"/>
    </row>
    <row r="5119" spans="1:6">
      <c r="A5119" s="79"/>
      <c r="B5119" s="97"/>
      <c r="C5119" s="95"/>
      <c r="D5119" s="98"/>
      <c r="E5119" s="92"/>
      <c r="F5119" s="95"/>
    </row>
    <row r="5120" spans="1:6">
      <c r="A5120" s="79"/>
      <c r="B5120" s="97"/>
      <c r="C5120" s="95"/>
      <c r="D5120" s="98"/>
      <c r="E5120" s="92"/>
      <c r="F5120" s="95"/>
    </row>
    <row r="5121" spans="1:6">
      <c r="A5121" s="79"/>
      <c r="B5121" s="97"/>
      <c r="C5121" s="95"/>
      <c r="D5121" s="98"/>
      <c r="E5121" s="92"/>
      <c r="F5121" s="95"/>
    </row>
    <row r="5122" spans="1:6">
      <c r="A5122" s="79"/>
      <c r="B5122" s="97"/>
      <c r="C5122" s="95"/>
      <c r="D5122" s="98"/>
      <c r="E5122" s="92"/>
      <c r="F5122" s="95"/>
    </row>
    <row r="5123" spans="1:6">
      <c r="A5123" s="79"/>
      <c r="B5123" s="97"/>
      <c r="C5123" s="95"/>
      <c r="D5123" s="98"/>
      <c r="E5123" s="92"/>
      <c r="F5123" s="95"/>
    </row>
    <row r="5124" spans="1:6">
      <c r="A5124" s="79"/>
      <c r="B5124" s="97"/>
      <c r="C5124" s="95"/>
      <c r="D5124" s="98"/>
      <c r="E5124" s="92"/>
      <c r="F5124" s="95"/>
    </row>
    <row r="5125" spans="1:6">
      <c r="A5125" s="79"/>
      <c r="B5125" s="97"/>
      <c r="C5125" s="95"/>
      <c r="D5125" s="98"/>
      <c r="E5125" s="92"/>
      <c r="F5125" s="95"/>
    </row>
    <row r="5126" spans="1:6">
      <c r="A5126" s="79"/>
      <c r="B5126" s="97"/>
      <c r="C5126" s="95"/>
      <c r="D5126" s="98"/>
      <c r="E5126" s="92"/>
      <c r="F5126" s="95"/>
    </row>
    <row r="5127" spans="1:6">
      <c r="A5127" s="79"/>
      <c r="B5127" s="97"/>
      <c r="C5127" s="95"/>
      <c r="D5127" s="98"/>
      <c r="E5127" s="92"/>
      <c r="F5127" s="95"/>
    </row>
    <row r="5128" spans="1:6">
      <c r="A5128" s="79"/>
      <c r="B5128" s="97"/>
      <c r="C5128" s="95"/>
      <c r="D5128" s="98"/>
      <c r="E5128" s="92"/>
      <c r="F5128" s="95"/>
    </row>
    <row r="5129" spans="1:6">
      <c r="A5129" s="79"/>
      <c r="B5129" s="97"/>
      <c r="C5129" s="95"/>
      <c r="D5129" s="98"/>
      <c r="E5129" s="92"/>
      <c r="F5129" s="95"/>
    </row>
    <row r="5130" spans="1:6">
      <c r="A5130" s="79"/>
      <c r="B5130" s="97"/>
      <c r="C5130" s="95"/>
      <c r="D5130" s="98"/>
      <c r="E5130" s="92"/>
      <c r="F5130" s="95"/>
    </row>
    <row r="5131" spans="1:6">
      <c r="A5131" s="79"/>
      <c r="B5131" s="97"/>
      <c r="C5131" s="95"/>
      <c r="D5131" s="98"/>
      <c r="E5131" s="92"/>
      <c r="F5131" s="95"/>
    </row>
    <row r="5132" spans="1:6">
      <c r="A5132" s="79"/>
      <c r="B5132" s="97"/>
      <c r="C5132" s="95"/>
      <c r="D5132" s="98"/>
      <c r="E5132" s="92"/>
      <c r="F5132" s="95"/>
    </row>
    <row r="5133" spans="1:6">
      <c r="A5133" s="79"/>
      <c r="B5133" s="97"/>
      <c r="C5133" s="95"/>
      <c r="D5133" s="98"/>
      <c r="E5133" s="92"/>
      <c r="F5133" s="95"/>
    </row>
    <row r="5134" spans="1:6">
      <c r="A5134" s="79"/>
      <c r="B5134" s="97"/>
      <c r="C5134" s="95"/>
      <c r="D5134" s="98"/>
      <c r="E5134" s="92"/>
      <c r="F5134" s="95"/>
    </row>
    <row r="5135" spans="1:6">
      <c r="A5135" s="79"/>
      <c r="B5135" s="97"/>
      <c r="C5135" s="95"/>
      <c r="D5135" s="98"/>
      <c r="E5135" s="92"/>
      <c r="F5135" s="95"/>
    </row>
    <row r="5136" spans="1:6">
      <c r="A5136" s="79"/>
      <c r="B5136" s="97"/>
      <c r="C5136" s="95"/>
      <c r="D5136" s="98"/>
      <c r="E5136" s="92"/>
      <c r="F5136" s="95"/>
    </row>
    <row r="5137" spans="1:6">
      <c r="A5137" s="79"/>
      <c r="B5137" s="97"/>
      <c r="C5137" s="95"/>
      <c r="D5137" s="98"/>
      <c r="E5137" s="92"/>
      <c r="F5137" s="95"/>
    </row>
    <row r="5138" spans="1:6">
      <c r="A5138" s="79"/>
      <c r="B5138" s="97"/>
      <c r="C5138" s="95"/>
      <c r="D5138" s="98"/>
      <c r="E5138" s="92"/>
      <c r="F5138" s="95"/>
    </row>
    <row r="5139" spans="1:6">
      <c r="A5139" s="79"/>
      <c r="B5139" s="97"/>
      <c r="C5139" s="95"/>
      <c r="D5139" s="98"/>
      <c r="E5139" s="92"/>
      <c r="F5139" s="95"/>
    </row>
    <row r="5140" spans="1:6">
      <c r="A5140" s="79"/>
      <c r="B5140" s="97"/>
      <c r="C5140" s="95"/>
      <c r="D5140" s="98"/>
      <c r="E5140" s="92"/>
      <c r="F5140" s="95"/>
    </row>
    <row r="5141" spans="1:6">
      <c r="A5141" s="79"/>
      <c r="B5141" s="97"/>
      <c r="C5141" s="95"/>
      <c r="D5141" s="98"/>
      <c r="E5141" s="92"/>
      <c r="F5141" s="95"/>
    </row>
    <row r="5142" spans="1:6">
      <c r="A5142" s="79"/>
      <c r="B5142" s="97"/>
      <c r="C5142" s="95"/>
      <c r="D5142" s="98"/>
      <c r="E5142" s="92"/>
      <c r="F5142" s="95"/>
    </row>
    <row r="5143" spans="1:6">
      <c r="A5143" s="79"/>
      <c r="B5143" s="97"/>
      <c r="C5143" s="95"/>
      <c r="D5143" s="98"/>
      <c r="E5143" s="92"/>
      <c r="F5143" s="95"/>
    </row>
    <row r="5144" spans="1:6">
      <c r="A5144" s="79"/>
      <c r="B5144" s="97"/>
      <c r="C5144" s="95"/>
      <c r="D5144" s="98"/>
      <c r="E5144" s="92"/>
      <c r="F5144" s="95"/>
    </row>
    <row r="5145" spans="1:6">
      <c r="A5145" s="79"/>
      <c r="B5145" s="97"/>
      <c r="C5145" s="95"/>
      <c r="D5145" s="98"/>
      <c r="E5145" s="92"/>
      <c r="F5145" s="95"/>
    </row>
    <row r="5146" spans="1:6">
      <c r="A5146" s="79"/>
      <c r="B5146" s="97"/>
      <c r="C5146" s="95"/>
      <c r="D5146" s="98"/>
      <c r="E5146" s="92"/>
      <c r="F5146" s="95"/>
    </row>
    <row r="5147" spans="1:6">
      <c r="A5147" s="79"/>
      <c r="B5147" s="97"/>
      <c r="C5147" s="95"/>
      <c r="D5147" s="98"/>
      <c r="E5147" s="92"/>
      <c r="F5147" s="95"/>
    </row>
    <row r="5148" spans="1:6">
      <c r="A5148" s="79"/>
      <c r="B5148" s="97"/>
      <c r="C5148" s="95"/>
      <c r="D5148" s="98"/>
      <c r="E5148" s="92"/>
      <c r="F5148" s="95"/>
    </row>
    <row r="5149" spans="1:6">
      <c r="A5149" s="79"/>
      <c r="B5149" s="97"/>
      <c r="C5149" s="95"/>
      <c r="D5149" s="98"/>
      <c r="E5149" s="92"/>
      <c r="F5149" s="95"/>
    </row>
    <row r="5150" spans="1:6">
      <c r="A5150" s="79"/>
      <c r="B5150" s="97"/>
      <c r="C5150" s="95"/>
      <c r="D5150" s="98"/>
      <c r="E5150" s="92"/>
      <c r="F5150" s="95"/>
    </row>
    <row r="5151" spans="1:6">
      <c r="A5151" s="79"/>
      <c r="B5151" s="97"/>
      <c r="C5151" s="95"/>
      <c r="D5151" s="98"/>
      <c r="E5151" s="92"/>
      <c r="F5151" s="95"/>
    </row>
    <row r="5152" spans="1:6">
      <c r="A5152" s="79"/>
      <c r="B5152" s="97"/>
      <c r="C5152" s="95"/>
      <c r="D5152" s="98"/>
      <c r="E5152" s="92"/>
      <c r="F5152" s="95"/>
    </row>
    <row r="5153" spans="1:6">
      <c r="A5153" s="79"/>
      <c r="B5153" s="97"/>
      <c r="C5153" s="95"/>
      <c r="D5153" s="98"/>
      <c r="E5153" s="92"/>
      <c r="F5153" s="95"/>
    </row>
    <row r="5154" spans="1:6">
      <c r="A5154" s="79"/>
      <c r="B5154" s="97"/>
      <c r="C5154" s="95"/>
      <c r="D5154" s="98"/>
      <c r="E5154" s="92"/>
      <c r="F5154" s="95"/>
    </row>
    <row r="5155" spans="1:6">
      <c r="A5155" s="79"/>
      <c r="B5155" s="97"/>
      <c r="C5155" s="95"/>
      <c r="D5155" s="98"/>
      <c r="E5155" s="92"/>
      <c r="F5155" s="95"/>
    </row>
    <row r="5156" spans="1:6">
      <c r="A5156" s="79"/>
      <c r="B5156" s="97"/>
      <c r="C5156" s="95"/>
      <c r="D5156" s="98"/>
      <c r="E5156" s="92"/>
      <c r="F5156" s="95"/>
    </row>
    <row r="5157" spans="1:6">
      <c r="A5157" s="79"/>
      <c r="B5157" s="97"/>
      <c r="C5157" s="95"/>
      <c r="D5157" s="98"/>
      <c r="E5157" s="92"/>
      <c r="F5157" s="95"/>
    </row>
    <row r="5158" spans="1:6">
      <c r="A5158" s="79"/>
      <c r="B5158" s="97"/>
      <c r="C5158" s="95"/>
      <c r="D5158" s="98"/>
      <c r="E5158" s="92"/>
      <c r="F5158" s="95"/>
    </row>
    <row r="5159" spans="1:6">
      <c r="A5159" s="79"/>
      <c r="B5159" s="97"/>
      <c r="C5159" s="95"/>
      <c r="D5159" s="98"/>
      <c r="E5159" s="92"/>
      <c r="F5159" s="95"/>
    </row>
    <row r="5160" spans="1:6">
      <c r="A5160" s="79"/>
      <c r="B5160" s="97"/>
      <c r="C5160" s="95"/>
      <c r="D5160" s="98"/>
      <c r="E5160" s="92"/>
      <c r="F5160" s="95"/>
    </row>
    <row r="5161" spans="1:6">
      <c r="A5161" s="79"/>
      <c r="B5161" s="97"/>
      <c r="C5161" s="95"/>
      <c r="D5161" s="98"/>
      <c r="E5161" s="92"/>
      <c r="F5161" s="95"/>
    </row>
    <row r="5162" spans="1:6">
      <c r="A5162" s="79"/>
      <c r="B5162" s="97"/>
      <c r="C5162" s="95"/>
      <c r="D5162" s="98"/>
      <c r="E5162" s="92"/>
      <c r="F5162" s="95"/>
    </row>
    <row r="5163" spans="1:6">
      <c r="A5163" s="79"/>
      <c r="B5163" s="97"/>
      <c r="C5163" s="95"/>
      <c r="D5163" s="98"/>
      <c r="E5163" s="92"/>
      <c r="F5163" s="95"/>
    </row>
    <row r="5164" spans="1:6">
      <c r="A5164" s="79"/>
      <c r="B5164" s="97"/>
      <c r="C5164" s="95"/>
      <c r="D5164" s="98"/>
      <c r="E5164" s="92"/>
      <c r="F5164" s="95"/>
    </row>
    <row r="5165" spans="1:6">
      <c r="A5165" s="79"/>
      <c r="B5165" s="97"/>
      <c r="C5165" s="95"/>
      <c r="D5165" s="98"/>
      <c r="E5165" s="92"/>
      <c r="F5165" s="95"/>
    </row>
    <row r="5166" spans="1:6">
      <c r="A5166" s="79"/>
      <c r="B5166" s="97"/>
      <c r="C5166" s="95"/>
      <c r="D5166" s="98"/>
      <c r="E5166" s="92"/>
      <c r="F5166" s="95"/>
    </row>
    <row r="5167" spans="1:6">
      <c r="A5167" s="79"/>
      <c r="B5167" s="97"/>
      <c r="C5167" s="95"/>
      <c r="D5167" s="98"/>
      <c r="E5167" s="92"/>
      <c r="F5167" s="95"/>
    </row>
    <row r="5168" spans="1:6">
      <c r="A5168" s="79"/>
      <c r="B5168" s="97"/>
      <c r="C5168" s="95"/>
      <c r="D5168" s="98"/>
      <c r="E5168" s="92"/>
      <c r="F5168" s="95"/>
    </row>
    <row r="5169" spans="1:6">
      <c r="A5169" s="79"/>
      <c r="B5169" s="97"/>
      <c r="C5169" s="95"/>
      <c r="D5169" s="98"/>
      <c r="E5169" s="92"/>
      <c r="F5169" s="95"/>
    </row>
    <row r="5170" spans="1:6">
      <c r="A5170" s="79"/>
      <c r="B5170" s="97"/>
      <c r="C5170" s="95"/>
      <c r="D5170" s="98"/>
      <c r="E5170" s="92"/>
      <c r="F5170" s="95"/>
    </row>
    <row r="5171" spans="1:6">
      <c r="A5171" s="79"/>
      <c r="B5171" s="97"/>
      <c r="C5171" s="95"/>
      <c r="D5171" s="98"/>
      <c r="E5171" s="92"/>
      <c r="F5171" s="95"/>
    </row>
    <row r="5172" spans="1:6">
      <c r="A5172" s="79"/>
      <c r="B5172" s="97"/>
      <c r="C5172" s="95"/>
      <c r="D5172" s="98"/>
      <c r="E5172" s="92"/>
      <c r="F5172" s="95"/>
    </row>
    <row r="5173" spans="1:6">
      <c r="A5173" s="79"/>
      <c r="B5173" s="97"/>
      <c r="C5173" s="95"/>
      <c r="D5173" s="98"/>
      <c r="E5173" s="92"/>
      <c r="F5173" s="95"/>
    </row>
    <row r="5174" spans="1:6">
      <c r="A5174" s="79"/>
      <c r="B5174" s="97"/>
      <c r="C5174" s="95"/>
      <c r="D5174" s="98"/>
      <c r="E5174" s="92"/>
      <c r="F5174" s="95"/>
    </row>
    <row r="5175" spans="1:6">
      <c r="A5175" s="79"/>
      <c r="B5175" s="97"/>
      <c r="C5175" s="95"/>
      <c r="D5175" s="98"/>
      <c r="E5175" s="92"/>
      <c r="F5175" s="95"/>
    </row>
    <row r="5176" spans="1:6">
      <c r="A5176" s="79"/>
      <c r="B5176" s="97"/>
      <c r="C5176" s="95"/>
      <c r="D5176" s="98"/>
      <c r="E5176" s="92"/>
      <c r="F5176" s="95"/>
    </row>
    <row r="5177" spans="1:6">
      <c r="A5177" s="79"/>
      <c r="B5177" s="97"/>
      <c r="C5177" s="95"/>
      <c r="D5177" s="98"/>
      <c r="E5177" s="92"/>
      <c r="F5177" s="95"/>
    </row>
    <row r="5178" spans="1:6">
      <c r="A5178" s="79"/>
      <c r="B5178" s="97"/>
      <c r="C5178" s="95"/>
      <c r="D5178" s="98"/>
      <c r="E5178" s="92"/>
      <c r="F5178" s="95"/>
    </row>
    <row r="5179" spans="1:6">
      <c r="A5179" s="79"/>
      <c r="B5179" s="97"/>
      <c r="C5179" s="95"/>
      <c r="D5179" s="98"/>
      <c r="E5179" s="92"/>
      <c r="F5179" s="95"/>
    </row>
    <row r="5180" spans="1:6">
      <c r="A5180" s="79"/>
      <c r="B5180" s="97"/>
      <c r="C5180" s="95"/>
      <c r="D5180" s="98"/>
      <c r="E5180" s="92"/>
      <c r="F5180" s="95"/>
    </row>
    <row r="5181" spans="1:6">
      <c r="A5181" s="79"/>
      <c r="B5181" s="97"/>
      <c r="C5181" s="95"/>
      <c r="D5181" s="98"/>
      <c r="E5181" s="92"/>
      <c r="F5181" s="95"/>
    </row>
    <row r="5182" spans="1:6">
      <c r="A5182" s="79"/>
      <c r="B5182" s="97"/>
      <c r="C5182" s="95"/>
      <c r="D5182" s="98"/>
      <c r="E5182" s="92"/>
      <c r="F5182" s="95"/>
    </row>
    <row r="5183" spans="1:6">
      <c r="A5183" s="79"/>
      <c r="B5183" s="97"/>
      <c r="C5183" s="95"/>
      <c r="D5183" s="98"/>
      <c r="E5183" s="92"/>
      <c r="F5183" s="95"/>
    </row>
    <row r="5184" spans="1:6">
      <c r="A5184" s="79"/>
      <c r="B5184" s="97"/>
      <c r="C5184" s="95"/>
      <c r="D5184" s="98"/>
      <c r="E5184" s="92"/>
      <c r="F5184" s="95"/>
    </row>
    <row r="5185" spans="1:6">
      <c r="A5185" s="79"/>
      <c r="B5185" s="97"/>
      <c r="C5185" s="95"/>
      <c r="D5185" s="98"/>
      <c r="E5185" s="92"/>
      <c r="F5185" s="95"/>
    </row>
    <row r="5186" spans="1:6">
      <c r="A5186" s="79"/>
      <c r="B5186" s="97"/>
      <c r="C5186" s="95"/>
      <c r="D5186" s="98"/>
      <c r="E5186" s="92"/>
      <c r="F5186" s="95"/>
    </row>
    <row r="5187" spans="1:6">
      <c r="A5187" s="79"/>
      <c r="B5187" s="97"/>
      <c r="C5187" s="95"/>
      <c r="D5187" s="98"/>
      <c r="E5187" s="92"/>
      <c r="F5187" s="95"/>
    </row>
    <row r="5188" spans="1:6">
      <c r="A5188" s="79"/>
      <c r="B5188" s="97"/>
      <c r="C5188" s="95"/>
      <c r="D5188" s="98"/>
      <c r="E5188" s="92"/>
      <c r="F5188" s="95"/>
    </row>
    <row r="5189" spans="1:6">
      <c r="A5189" s="79"/>
      <c r="B5189" s="97"/>
      <c r="C5189" s="95"/>
      <c r="D5189" s="98"/>
      <c r="E5189" s="92"/>
      <c r="F5189" s="95"/>
    </row>
    <row r="5190" spans="1:6">
      <c r="A5190" s="79"/>
      <c r="B5190" s="97"/>
      <c r="C5190" s="95"/>
      <c r="D5190" s="98"/>
      <c r="E5190" s="92"/>
      <c r="F5190" s="95"/>
    </row>
    <row r="5191" spans="1:6">
      <c r="A5191" s="79"/>
      <c r="B5191" s="97"/>
      <c r="C5191" s="95"/>
      <c r="D5191" s="98"/>
      <c r="E5191" s="92"/>
      <c r="F5191" s="95"/>
    </row>
    <row r="5192" spans="1:6">
      <c r="A5192" s="79"/>
      <c r="B5192" s="97"/>
      <c r="C5192" s="95"/>
      <c r="D5192" s="98"/>
      <c r="E5192" s="92"/>
      <c r="F5192" s="95"/>
    </row>
    <row r="5193" spans="1:6">
      <c r="A5193" s="79"/>
      <c r="B5193" s="97"/>
      <c r="C5193" s="95"/>
      <c r="D5193" s="98"/>
      <c r="E5193" s="92"/>
      <c r="F5193" s="95"/>
    </row>
    <row r="5194" spans="1:6">
      <c r="A5194" s="79"/>
      <c r="B5194" s="97"/>
      <c r="C5194" s="95"/>
      <c r="D5194" s="98"/>
      <c r="E5194" s="92"/>
      <c r="F5194" s="95"/>
    </row>
    <row r="5195" spans="1:6">
      <c r="A5195" s="79"/>
      <c r="B5195" s="97"/>
      <c r="C5195" s="95"/>
      <c r="D5195" s="98"/>
      <c r="E5195" s="92"/>
      <c r="F5195" s="95"/>
    </row>
    <row r="5196" spans="1:6">
      <c r="A5196" s="79"/>
      <c r="B5196" s="97"/>
      <c r="C5196" s="95"/>
      <c r="D5196" s="98"/>
      <c r="E5196" s="92"/>
      <c r="F5196" s="95"/>
    </row>
    <row r="5197" spans="1:6">
      <c r="A5197" s="79"/>
      <c r="B5197" s="97"/>
      <c r="C5197" s="95"/>
      <c r="D5197" s="98"/>
      <c r="E5197" s="92"/>
      <c r="F5197" s="95"/>
    </row>
    <row r="5198" spans="1:6">
      <c r="A5198" s="79"/>
      <c r="B5198" s="97"/>
      <c r="C5198" s="95"/>
      <c r="D5198" s="98"/>
      <c r="E5198" s="92"/>
      <c r="F5198" s="95"/>
    </row>
    <row r="5199" spans="1:6">
      <c r="A5199" s="79"/>
      <c r="B5199" s="97"/>
      <c r="C5199" s="95"/>
      <c r="D5199" s="98"/>
      <c r="E5199" s="92"/>
      <c r="F5199" s="95"/>
    </row>
    <row r="5200" spans="1:6">
      <c r="A5200" s="79"/>
      <c r="B5200" s="97"/>
      <c r="C5200" s="95"/>
      <c r="D5200" s="98"/>
      <c r="E5200" s="92"/>
      <c r="F5200" s="95"/>
    </row>
    <row r="5201" spans="1:6">
      <c r="A5201" s="79"/>
      <c r="B5201" s="97"/>
      <c r="C5201" s="95"/>
      <c r="D5201" s="98"/>
      <c r="E5201" s="92"/>
      <c r="F5201" s="95"/>
    </row>
    <row r="5202" spans="1:6">
      <c r="A5202" s="79"/>
      <c r="B5202" s="97"/>
      <c r="C5202" s="95"/>
      <c r="D5202" s="98"/>
      <c r="E5202" s="92"/>
      <c r="F5202" s="95"/>
    </row>
    <row r="5203" spans="1:6">
      <c r="A5203" s="79"/>
      <c r="B5203" s="97"/>
      <c r="C5203" s="95"/>
      <c r="D5203" s="98"/>
      <c r="E5203" s="92"/>
      <c r="F5203" s="95"/>
    </row>
    <row r="5204" spans="1:6">
      <c r="A5204" s="79"/>
      <c r="B5204" s="97"/>
      <c r="C5204" s="95"/>
      <c r="D5204" s="98"/>
      <c r="E5204" s="92"/>
      <c r="F5204" s="95"/>
    </row>
    <row r="5205" spans="1:6">
      <c r="A5205" s="79"/>
      <c r="B5205" s="97"/>
      <c r="C5205" s="95"/>
      <c r="D5205" s="98"/>
      <c r="E5205" s="92"/>
      <c r="F5205" s="95"/>
    </row>
    <row r="5206" spans="1:6">
      <c r="A5206" s="79"/>
      <c r="B5206" s="97"/>
      <c r="C5206" s="95"/>
      <c r="D5206" s="98"/>
      <c r="E5206" s="92"/>
      <c r="F5206" s="95"/>
    </row>
    <row r="5207" spans="1:6">
      <c r="A5207" s="79"/>
      <c r="B5207" s="97"/>
      <c r="C5207" s="95"/>
      <c r="D5207" s="98"/>
      <c r="E5207" s="92"/>
      <c r="F5207" s="95"/>
    </row>
    <row r="5208" spans="1:6">
      <c r="A5208" s="79"/>
      <c r="B5208" s="97"/>
      <c r="C5208" s="95"/>
      <c r="D5208" s="98"/>
      <c r="E5208" s="92"/>
      <c r="F5208" s="95"/>
    </row>
    <row r="5209" spans="1:6">
      <c r="A5209" s="79"/>
      <c r="B5209" s="97"/>
      <c r="C5209" s="95"/>
      <c r="D5209" s="98"/>
      <c r="E5209" s="92"/>
      <c r="F5209" s="95"/>
    </row>
    <row r="5210" spans="1:6">
      <c r="A5210" s="79"/>
      <c r="B5210" s="97"/>
      <c r="C5210" s="95"/>
      <c r="D5210" s="98"/>
      <c r="E5210" s="92"/>
      <c r="F5210" s="95"/>
    </row>
    <row r="5211" spans="1:6">
      <c r="A5211" s="79"/>
      <c r="B5211" s="97"/>
      <c r="C5211" s="95"/>
      <c r="D5211" s="98"/>
      <c r="E5211" s="92"/>
      <c r="F5211" s="95"/>
    </row>
    <row r="5212" spans="1:6">
      <c r="A5212" s="79"/>
      <c r="B5212" s="97"/>
      <c r="C5212" s="95"/>
      <c r="D5212" s="98"/>
      <c r="E5212" s="92"/>
      <c r="F5212" s="95"/>
    </row>
    <row r="5213" spans="1:6">
      <c r="A5213" s="79"/>
      <c r="B5213" s="97"/>
      <c r="C5213" s="95"/>
      <c r="D5213" s="98"/>
      <c r="E5213" s="92"/>
      <c r="F5213" s="95"/>
    </row>
    <row r="5214" spans="1:6">
      <c r="A5214" s="79"/>
      <c r="B5214" s="97"/>
      <c r="C5214" s="95"/>
      <c r="D5214" s="98"/>
      <c r="E5214" s="92"/>
      <c r="F5214" s="95"/>
    </row>
    <row r="5215" spans="1:6">
      <c r="A5215" s="79"/>
      <c r="B5215" s="97"/>
      <c r="C5215" s="95"/>
      <c r="D5215" s="98"/>
      <c r="E5215" s="92"/>
      <c r="F5215" s="95"/>
    </row>
    <row r="5216" spans="1:6">
      <c r="A5216" s="79"/>
      <c r="B5216" s="97"/>
      <c r="C5216" s="95"/>
      <c r="D5216" s="98"/>
      <c r="E5216" s="92"/>
      <c r="F5216" s="95"/>
    </row>
    <row r="5217" spans="1:6">
      <c r="A5217" s="79"/>
      <c r="B5217" s="97"/>
      <c r="C5217" s="95"/>
      <c r="D5217" s="98"/>
      <c r="E5217" s="92"/>
      <c r="F5217" s="95"/>
    </row>
    <row r="5218" spans="1:6">
      <c r="A5218" s="79"/>
      <c r="B5218" s="97"/>
      <c r="C5218" s="95"/>
      <c r="D5218" s="98"/>
      <c r="E5218" s="92"/>
      <c r="F5218" s="95"/>
    </row>
    <row r="5219" spans="1:6">
      <c r="A5219" s="79"/>
      <c r="B5219" s="97"/>
      <c r="C5219" s="95"/>
      <c r="D5219" s="98"/>
      <c r="E5219" s="92"/>
      <c r="F5219" s="95"/>
    </row>
    <row r="5220" spans="1:6">
      <c r="A5220" s="79"/>
      <c r="B5220" s="97"/>
      <c r="C5220" s="95"/>
      <c r="D5220" s="98"/>
      <c r="E5220" s="92"/>
      <c r="F5220" s="95"/>
    </row>
    <row r="5221" spans="1:6">
      <c r="A5221" s="79"/>
      <c r="B5221" s="97"/>
      <c r="C5221" s="95"/>
      <c r="D5221" s="98"/>
      <c r="E5221" s="92"/>
      <c r="F5221" s="95"/>
    </row>
    <row r="5222" spans="1:6">
      <c r="A5222" s="79"/>
      <c r="B5222" s="97"/>
      <c r="C5222" s="95"/>
      <c r="D5222" s="98"/>
      <c r="E5222" s="92"/>
      <c r="F5222" s="95"/>
    </row>
    <row r="5223" spans="1:6">
      <c r="A5223" s="79"/>
      <c r="B5223" s="97"/>
      <c r="C5223" s="95"/>
      <c r="D5223" s="98"/>
      <c r="E5223" s="92"/>
      <c r="F5223" s="95"/>
    </row>
    <row r="5224" spans="1:6">
      <c r="A5224" s="79"/>
      <c r="B5224" s="97"/>
      <c r="C5224" s="95"/>
      <c r="D5224" s="98"/>
      <c r="E5224" s="92"/>
      <c r="F5224" s="95"/>
    </row>
    <row r="5225" spans="1:6">
      <c r="A5225" s="79"/>
      <c r="B5225" s="97"/>
      <c r="C5225" s="95"/>
      <c r="D5225" s="98"/>
      <c r="E5225" s="92"/>
      <c r="F5225" s="95"/>
    </row>
    <row r="5226" spans="1:6">
      <c r="A5226" s="79"/>
      <c r="B5226" s="97"/>
      <c r="C5226" s="95"/>
      <c r="D5226" s="98"/>
      <c r="E5226" s="92"/>
      <c r="F5226" s="95"/>
    </row>
    <row r="5227" spans="1:6">
      <c r="A5227" s="79"/>
      <c r="B5227" s="97"/>
      <c r="C5227" s="95"/>
      <c r="D5227" s="98"/>
      <c r="E5227" s="92"/>
      <c r="F5227" s="95"/>
    </row>
    <row r="5228" spans="1:6">
      <c r="A5228" s="79"/>
      <c r="B5228" s="97"/>
      <c r="C5228" s="95"/>
      <c r="D5228" s="98"/>
      <c r="E5228" s="92"/>
      <c r="F5228" s="95"/>
    </row>
    <row r="5229" spans="1:6">
      <c r="A5229" s="79"/>
      <c r="B5229" s="97"/>
      <c r="C5229" s="95"/>
      <c r="D5229" s="98"/>
      <c r="E5229" s="92"/>
      <c r="F5229" s="95"/>
    </row>
    <row r="5230" spans="1:6">
      <c r="A5230" s="79"/>
      <c r="B5230" s="97"/>
      <c r="C5230" s="95"/>
      <c r="D5230" s="98"/>
      <c r="E5230" s="92"/>
      <c r="F5230" s="95"/>
    </row>
    <row r="5231" spans="1:6">
      <c r="A5231" s="79"/>
      <c r="B5231" s="97"/>
      <c r="C5231" s="95"/>
      <c r="D5231" s="98"/>
      <c r="E5231" s="92"/>
      <c r="F5231" s="95"/>
    </row>
    <row r="5232" spans="1:6">
      <c r="A5232" s="79"/>
      <c r="B5232" s="97"/>
      <c r="C5232" s="95"/>
      <c r="D5232" s="98"/>
      <c r="E5232" s="92"/>
      <c r="F5232" s="95"/>
    </row>
    <row r="5233" spans="1:6">
      <c r="A5233" s="79"/>
      <c r="B5233" s="97"/>
      <c r="C5233" s="95"/>
      <c r="D5233" s="98"/>
      <c r="E5233" s="92"/>
      <c r="F5233" s="95"/>
    </row>
    <row r="5234" spans="1:6">
      <c r="A5234" s="79"/>
      <c r="B5234" s="97"/>
      <c r="C5234" s="95"/>
      <c r="D5234" s="98"/>
      <c r="E5234" s="92"/>
      <c r="F5234" s="95"/>
    </row>
    <row r="5235" spans="1:6">
      <c r="A5235" s="79"/>
      <c r="B5235" s="97"/>
      <c r="C5235" s="95"/>
      <c r="D5235" s="98"/>
      <c r="E5235" s="92"/>
      <c r="F5235" s="95"/>
    </row>
    <row r="5236" spans="1:6">
      <c r="A5236" s="79"/>
      <c r="B5236" s="97"/>
      <c r="C5236" s="95"/>
      <c r="D5236" s="98"/>
      <c r="E5236" s="92"/>
      <c r="F5236" s="95"/>
    </row>
    <row r="5237" spans="1:6">
      <c r="A5237" s="79"/>
      <c r="B5237" s="97"/>
      <c r="C5237" s="95"/>
      <c r="D5237" s="98"/>
      <c r="E5237" s="92"/>
      <c r="F5237" s="95"/>
    </row>
    <row r="5238" spans="1:6">
      <c r="A5238" s="79"/>
      <c r="B5238" s="97"/>
      <c r="C5238" s="95"/>
      <c r="D5238" s="98"/>
      <c r="E5238" s="92"/>
      <c r="F5238" s="95"/>
    </row>
    <row r="5239" spans="1:6">
      <c r="A5239" s="79"/>
      <c r="B5239" s="97"/>
      <c r="C5239" s="95"/>
      <c r="D5239" s="98"/>
      <c r="E5239" s="92"/>
      <c r="F5239" s="95"/>
    </row>
    <row r="5240" spans="1:6">
      <c r="A5240" s="79"/>
      <c r="B5240" s="97"/>
      <c r="C5240" s="95"/>
      <c r="D5240" s="98"/>
      <c r="E5240" s="92"/>
      <c r="F5240" s="95"/>
    </row>
    <row r="5241" spans="1:6">
      <c r="A5241" s="79"/>
      <c r="B5241" s="97"/>
      <c r="C5241" s="95"/>
      <c r="D5241" s="98"/>
      <c r="E5241" s="92"/>
      <c r="F5241" s="95"/>
    </row>
    <row r="5242" spans="1:6">
      <c r="A5242" s="79"/>
      <c r="B5242" s="97"/>
      <c r="C5242" s="95"/>
      <c r="D5242" s="98"/>
      <c r="E5242" s="92"/>
      <c r="F5242" s="95"/>
    </row>
    <row r="5243" spans="1:6">
      <c r="A5243" s="79"/>
      <c r="B5243" s="97"/>
      <c r="C5243" s="95"/>
      <c r="D5243" s="98"/>
      <c r="E5243" s="92"/>
      <c r="F5243" s="95"/>
    </row>
    <row r="5244" spans="1:6">
      <c r="A5244" s="79"/>
      <c r="B5244" s="97"/>
      <c r="C5244" s="95"/>
      <c r="D5244" s="98"/>
      <c r="E5244" s="92"/>
      <c r="F5244" s="95"/>
    </row>
    <row r="5245" spans="1:6">
      <c r="A5245" s="79"/>
      <c r="B5245" s="97"/>
      <c r="C5245" s="95"/>
      <c r="D5245" s="98"/>
      <c r="E5245" s="92"/>
      <c r="F5245" s="95"/>
    </row>
    <row r="5246" spans="1:6">
      <c r="A5246" s="79"/>
      <c r="B5246" s="97"/>
      <c r="C5246" s="95"/>
      <c r="D5246" s="98"/>
      <c r="E5246" s="92"/>
      <c r="F5246" s="95"/>
    </row>
    <row r="5247" spans="1:6">
      <c r="A5247" s="79"/>
      <c r="B5247" s="97"/>
      <c r="C5247" s="95"/>
      <c r="D5247" s="98"/>
      <c r="E5247" s="92"/>
      <c r="F5247" s="95"/>
    </row>
    <row r="5248" spans="1:6">
      <c r="A5248" s="79"/>
      <c r="B5248" s="97"/>
      <c r="C5248" s="95"/>
      <c r="D5248" s="98"/>
      <c r="E5248" s="92"/>
      <c r="F5248" s="95"/>
    </row>
    <row r="5249" spans="1:6">
      <c r="A5249" s="79"/>
      <c r="B5249" s="97"/>
      <c r="C5249" s="95"/>
      <c r="D5249" s="98"/>
      <c r="E5249" s="92"/>
      <c r="F5249" s="95"/>
    </row>
    <row r="5250" spans="1:6">
      <c r="A5250" s="79"/>
      <c r="B5250" s="97"/>
      <c r="C5250" s="95"/>
      <c r="D5250" s="98"/>
      <c r="E5250" s="92"/>
      <c r="F5250" s="95"/>
    </row>
    <row r="5251" spans="1:6">
      <c r="A5251" s="79"/>
      <c r="B5251" s="97"/>
      <c r="C5251" s="95"/>
      <c r="D5251" s="98"/>
      <c r="E5251" s="92"/>
      <c r="F5251" s="95"/>
    </row>
    <row r="5252" spans="1:6">
      <c r="A5252" s="79"/>
      <c r="B5252" s="97"/>
      <c r="C5252" s="95"/>
      <c r="D5252" s="98"/>
      <c r="E5252" s="92"/>
      <c r="F5252" s="95"/>
    </row>
    <row r="5253" spans="1:6">
      <c r="A5253" s="79"/>
      <c r="B5253" s="97"/>
      <c r="C5253" s="95"/>
      <c r="D5253" s="98"/>
      <c r="E5253" s="92"/>
      <c r="F5253" s="95"/>
    </row>
    <row r="5254" spans="1:6">
      <c r="A5254" s="79"/>
      <c r="B5254" s="97"/>
      <c r="C5254" s="95"/>
      <c r="D5254" s="98"/>
      <c r="E5254" s="92"/>
      <c r="F5254" s="95"/>
    </row>
    <row r="5255" spans="1:6">
      <c r="A5255" s="79"/>
      <c r="B5255" s="97"/>
      <c r="C5255" s="95"/>
      <c r="D5255" s="98"/>
      <c r="E5255" s="92"/>
      <c r="F5255" s="95"/>
    </row>
    <row r="5256" spans="1:6">
      <c r="A5256" s="79"/>
      <c r="B5256" s="97"/>
      <c r="C5256" s="95"/>
      <c r="D5256" s="98"/>
      <c r="E5256" s="92"/>
      <c r="F5256" s="95"/>
    </row>
    <row r="5257" spans="1:6">
      <c r="A5257" s="79"/>
      <c r="B5257" s="97"/>
      <c r="C5257" s="95"/>
      <c r="D5257" s="98"/>
      <c r="E5257" s="92"/>
      <c r="F5257" s="95"/>
    </row>
    <row r="5258" spans="1:6">
      <c r="A5258" s="79"/>
      <c r="B5258" s="97"/>
      <c r="C5258" s="95"/>
      <c r="D5258" s="98"/>
      <c r="E5258" s="92"/>
      <c r="F5258" s="95"/>
    </row>
    <row r="5259" spans="1:6">
      <c r="A5259" s="79"/>
      <c r="B5259" s="97"/>
      <c r="C5259" s="95"/>
      <c r="D5259" s="98"/>
      <c r="E5259" s="92"/>
      <c r="F5259" s="95"/>
    </row>
    <row r="5260" spans="1:6">
      <c r="A5260" s="79"/>
      <c r="B5260" s="97"/>
      <c r="C5260" s="95"/>
      <c r="D5260" s="98"/>
      <c r="E5260" s="92"/>
      <c r="F5260" s="95"/>
    </row>
    <row r="5261" spans="1:6">
      <c r="A5261" s="79"/>
      <c r="B5261" s="97"/>
      <c r="C5261" s="95"/>
      <c r="D5261" s="98"/>
      <c r="E5261" s="92"/>
      <c r="F5261" s="95"/>
    </row>
    <row r="5262" spans="1:6">
      <c r="A5262" s="79"/>
      <c r="B5262" s="97"/>
      <c r="C5262" s="95"/>
      <c r="D5262" s="98"/>
      <c r="E5262" s="92"/>
      <c r="F5262" s="95"/>
    </row>
    <row r="5263" spans="1:6">
      <c r="A5263" s="79"/>
      <c r="B5263" s="97"/>
      <c r="C5263" s="95"/>
      <c r="D5263" s="98"/>
      <c r="E5263" s="92"/>
      <c r="F5263" s="95"/>
    </row>
    <row r="5264" spans="1:6">
      <c r="A5264" s="79"/>
      <c r="B5264" s="97"/>
      <c r="C5264" s="95"/>
      <c r="D5264" s="98"/>
      <c r="E5264" s="92"/>
      <c r="F5264" s="95"/>
    </row>
    <row r="5265" spans="1:6">
      <c r="A5265" s="79"/>
      <c r="B5265" s="97"/>
      <c r="C5265" s="95"/>
      <c r="D5265" s="98"/>
      <c r="E5265" s="92"/>
      <c r="F5265" s="95"/>
    </row>
    <row r="5266" spans="1:6">
      <c r="A5266" s="79"/>
      <c r="B5266" s="97"/>
      <c r="C5266" s="95"/>
      <c r="D5266" s="98"/>
      <c r="E5266" s="92"/>
      <c r="F5266" s="95"/>
    </row>
    <row r="5267" spans="1:6">
      <c r="A5267" s="79"/>
      <c r="B5267" s="97"/>
      <c r="C5267" s="95"/>
      <c r="D5267" s="98"/>
      <c r="E5267" s="92"/>
      <c r="F5267" s="95"/>
    </row>
    <row r="5268" spans="1:6">
      <c r="A5268" s="79"/>
      <c r="B5268" s="97"/>
      <c r="C5268" s="95"/>
      <c r="D5268" s="98"/>
      <c r="E5268" s="92"/>
      <c r="F5268" s="95"/>
    </row>
    <row r="5269" spans="1:6">
      <c r="A5269" s="79"/>
      <c r="B5269" s="97"/>
      <c r="C5269" s="95"/>
      <c r="D5269" s="98"/>
      <c r="E5269" s="92"/>
      <c r="F5269" s="95"/>
    </row>
    <row r="5270" spans="1:6">
      <c r="A5270" s="79"/>
      <c r="B5270" s="97"/>
      <c r="C5270" s="95"/>
      <c r="D5270" s="98"/>
      <c r="E5270" s="92"/>
      <c r="F5270" s="95"/>
    </row>
    <row r="5271" spans="1:6">
      <c r="A5271" s="79"/>
      <c r="B5271" s="97"/>
      <c r="C5271" s="95"/>
      <c r="D5271" s="98"/>
      <c r="E5271" s="92"/>
      <c r="F5271" s="95"/>
    </row>
    <row r="5272" spans="1:6">
      <c r="A5272" s="79"/>
      <c r="B5272" s="97"/>
      <c r="C5272" s="95"/>
      <c r="D5272" s="98"/>
      <c r="E5272" s="92"/>
      <c r="F5272" s="95"/>
    </row>
    <row r="5273" spans="1:6">
      <c r="A5273" s="79"/>
      <c r="B5273" s="97"/>
      <c r="C5273" s="95"/>
      <c r="D5273" s="98"/>
      <c r="E5273" s="92"/>
      <c r="F5273" s="95"/>
    </row>
    <row r="5274" spans="1:6">
      <c r="A5274" s="79"/>
      <c r="B5274" s="97"/>
      <c r="C5274" s="95"/>
      <c r="D5274" s="98"/>
      <c r="E5274" s="92"/>
      <c r="F5274" s="95"/>
    </row>
    <row r="5275" spans="1:6">
      <c r="A5275" s="79"/>
      <c r="B5275" s="97"/>
      <c r="C5275" s="95"/>
      <c r="D5275" s="98"/>
      <c r="E5275" s="92"/>
      <c r="F5275" s="95"/>
    </row>
    <row r="5276" spans="1:6">
      <c r="A5276" s="79"/>
      <c r="B5276" s="97"/>
      <c r="C5276" s="95"/>
      <c r="D5276" s="98"/>
      <c r="E5276" s="92"/>
      <c r="F5276" s="95"/>
    </row>
    <row r="5277" spans="1:6">
      <c r="A5277" s="79"/>
      <c r="B5277" s="97"/>
      <c r="C5277" s="95"/>
      <c r="D5277" s="98"/>
      <c r="E5277" s="92"/>
      <c r="F5277" s="95"/>
    </row>
    <row r="5278" spans="1:6">
      <c r="A5278" s="79"/>
      <c r="B5278" s="97"/>
      <c r="C5278" s="95"/>
      <c r="D5278" s="98"/>
      <c r="E5278" s="92"/>
      <c r="F5278" s="95"/>
    </row>
    <row r="5279" spans="1:6">
      <c r="A5279" s="79"/>
      <c r="B5279" s="97"/>
      <c r="C5279" s="95"/>
      <c r="D5279" s="98"/>
      <c r="E5279" s="92"/>
      <c r="F5279" s="95"/>
    </row>
    <row r="5280" spans="1:6">
      <c r="A5280" s="79"/>
      <c r="B5280" s="97"/>
      <c r="C5280" s="95"/>
      <c r="D5280" s="98"/>
      <c r="E5280" s="92"/>
      <c r="F5280" s="95"/>
    </row>
    <row r="5281" spans="1:6">
      <c r="A5281" s="79"/>
      <c r="B5281" s="97"/>
      <c r="C5281" s="95"/>
      <c r="D5281" s="98"/>
      <c r="E5281" s="92"/>
      <c r="F5281" s="95"/>
    </row>
    <row r="5282" spans="1:6">
      <c r="A5282" s="79"/>
      <c r="B5282" s="97"/>
      <c r="C5282" s="95"/>
      <c r="D5282" s="98"/>
      <c r="E5282" s="92"/>
      <c r="F5282" s="95"/>
    </row>
    <row r="5283" spans="1:6">
      <c r="A5283" s="79"/>
      <c r="B5283" s="97"/>
      <c r="C5283" s="95"/>
      <c r="D5283" s="98"/>
      <c r="E5283" s="92"/>
      <c r="F5283" s="95"/>
    </row>
    <row r="5284" spans="1:6">
      <c r="A5284" s="79"/>
      <c r="B5284" s="97"/>
      <c r="C5284" s="95"/>
      <c r="D5284" s="98"/>
      <c r="E5284" s="92"/>
      <c r="F5284" s="95"/>
    </row>
    <row r="5285" spans="1:6">
      <c r="A5285" s="79"/>
      <c r="B5285" s="97"/>
      <c r="C5285" s="95"/>
      <c r="D5285" s="98"/>
      <c r="E5285" s="92"/>
      <c r="F5285" s="95"/>
    </row>
    <row r="5286" spans="1:6">
      <c r="A5286" s="79"/>
      <c r="B5286" s="97"/>
      <c r="C5286" s="95"/>
      <c r="D5286" s="98"/>
      <c r="E5286" s="92"/>
      <c r="F5286" s="95"/>
    </row>
    <row r="5287" spans="1:6">
      <c r="A5287" s="79"/>
      <c r="B5287" s="97"/>
      <c r="C5287" s="95"/>
      <c r="D5287" s="98"/>
      <c r="E5287" s="92"/>
      <c r="F5287" s="95"/>
    </row>
    <row r="5288" spans="1:6">
      <c r="A5288" s="79"/>
      <c r="B5288" s="97"/>
      <c r="C5288" s="95"/>
      <c r="D5288" s="98"/>
      <c r="E5288" s="92"/>
      <c r="F5288" s="95"/>
    </row>
    <row r="5289" spans="1:6">
      <c r="A5289" s="79"/>
      <c r="B5289" s="97"/>
      <c r="C5289" s="95"/>
      <c r="D5289" s="98"/>
      <c r="E5289" s="92"/>
      <c r="F5289" s="95"/>
    </row>
    <row r="5290" spans="1:6">
      <c r="A5290" s="79"/>
      <c r="B5290" s="97"/>
      <c r="C5290" s="95"/>
      <c r="D5290" s="98"/>
      <c r="E5290" s="92"/>
      <c r="F5290" s="95"/>
    </row>
    <row r="5291" spans="1:6">
      <c r="A5291" s="79"/>
      <c r="B5291" s="97"/>
      <c r="C5291" s="95"/>
      <c r="D5291" s="98"/>
      <c r="E5291" s="92"/>
      <c r="F5291" s="95"/>
    </row>
    <row r="5292" spans="1:6">
      <c r="A5292" s="79"/>
      <c r="B5292" s="97"/>
      <c r="C5292" s="95"/>
      <c r="D5292" s="98"/>
      <c r="E5292" s="92"/>
      <c r="F5292" s="95"/>
    </row>
    <row r="5293" spans="1:6">
      <c r="A5293" s="79"/>
      <c r="B5293" s="97"/>
      <c r="C5293" s="95"/>
      <c r="D5293" s="98"/>
      <c r="E5293" s="92"/>
      <c r="F5293" s="95"/>
    </row>
    <row r="5294" spans="1:6">
      <c r="A5294" s="79"/>
      <c r="B5294" s="97"/>
      <c r="C5294" s="95"/>
      <c r="D5294" s="98"/>
      <c r="E5294" s="92"/>
      <c r="F5294" s="95"/>
    </row>
    <row r="5295" spans="1:6">
      <c r="A5295" s="79"/>
      <c r="B5295" s="97"/>
      <c r="C5295" s="95"/>
      <c r="D5295" s="98"/>
      <c r="E5295" s="92"/>
      <c r="F5295" s="95"/>
    </row>
    <row r="5296" spans="1:6">
      <c r="A5296" s="79"/>
      <c r="B5296" s="97"/>
      <c r="C5296" s="95"/>
      <c r="D5296" s="98"/>
      <c r="E5296" s="92"/>
      <c r="F5296" s="95"/>
    </row>
    <row r="5297" spans="1:6">
      <c r="A5297" s="79"/>
      <c r="B5297" s="97"/>
      <c r="C5297" s="95"/>
      <c r="D5297" s="98"/>
      <c r="E5297" s="92"/>
      <c r="F5297" s="95"/>
    </row>
    <row r="5298" spans="1:6">
      <c r="A5298" s="79"/>
      <c r="B5298" s="97"/>
      <c r="C5298" s="95"/>
      <c r="D5298" s="98"/>
      <c r="E5298" s="92"/>
      <c r="F5298" s="95"/>
    </row>
    <row r="5299" spans="1:6">
      <c r="A5299" s="79"/>
      <c r="B5299" s="97"/>
      <c r="C5299" s="95"/>
      <c r="D5299" s="98"/>
      <c r="E5299" s="92"/>
      <c r="F5299" s="95"/>
    </row>
    <row r="5300" spans="1:6">
      <c r="A5300" s="79"/>
      <c r="B5300" s="97"/>
      <c r="C5300" s="95"/>
      <c r="D5300" s="98"/>
      <c r="E5300" s="92"/>
      <c r="F5300" s="95"/>
    </row>
    <row r="5301" spans="1:6">
      <c r="A5301" s="79"/>
      <c r="B5301" s="97"/>
      <c r="C5301" s="95"/>
      <c r="D5301" s="98"/>
      <c r="E5301" s="92"/>
      <c r="F5301" s="95"/>
    </row>
    <row r="5302" spans="1:6">
      <c r="A5302" s="79"/>
      <c r="B5302" s="97"/>
      <c r="C5302" s="95"/>
      <c r="D5302" s="98"/>
      <c r="E5302" s="92"/>
      <c r="F5302" s="95"/>
    </row>
    <row r="5303" spans="1:6">
      <c r="A5303" s="79"/>
      <c r="B5303" s="97"/>
      <c r="C5303" s="95"/>
      <c r="D5303" s="98"/>
      <c r="E5303" s="92"/>
      <c r="F5303" s="95"/>
    </row>
    <row r="5304" spans="1:6">
      <c r="A5304" s="79"/>
      <c r="B5304" s="97"/>
      <c r="C5304" s="95"/>
      <c r="D5304" s="98"/>
      <c r="E5304" s="92"/>
      <c r="F5304" s="95"/>
    </row>
    <row r="5305" spans="1:6">
      <c r="A5305" s="79"/>
      <c r="B5305" s="97"/>
      <c r="C5305" s="95"/>
      <c r="D5305" s="98"/>
      <c r="E5305" s="92"/>
      <c r="F5305" s="95"/>
    </row>
    <row r="5306" spans="1:6">
      <c r="A5306" s="79"/>
      <c r="B5306" s="97"/>
      <c r="C5306" s="95"/>
      <c r="D5306" s="98"/>
      <c r="E5306" s="92"/>
      <c r="F5306" s="95"/>
    </row>
    <row r="5307" spans="1:6">
      <c r="A5307" s="79"/>
      <c r="B5307" s="97"/>
      <c r="C5307" s="95"/>
      <c r="D5307" s="98"/>
      <c r="E5307" s="92"/>
      <c r="F5307" s="95"/>
    </row>
    <row r="5308" spans="1:6">
      <c r="A5308" s="79"/>
      <c r="B5308" s="97"/>
      <c r="C5308" s="95"/>
      <c r="D5308" s="98"/>
      <c r="E5308" s="92"/>
      <c r="F5308" s="95"/>
    </row>
    <row r="5309" spans="1:6">
      <c r="A5309" s="79"/>
      <c r="B5309" s="97"/>
      <c r="C5309" s="95"/>
      <c r="D5309" s="98"/>
      <c r="E5309" s="92"/>
      <c r="F5309" s="95"/>
    </row>
    <row r="5310" spans="1:6">
      <c r="A5310" s="79"/>
      <c r="B5310" s="97"/>
      <c r="C5310" s="95"/>
      <c r="D5310" s="98"/>
      <c r="E5310" s="92"/>
      <c r="F5310" s="95"/>
    </row>
    <row r="5311" spans="1:6">
      <c r="A5311" s="79"/>
      <c r="B5311" s="97"/>
      <c r="C5311" s="95"/>
      <c r="D5311" s="98"/>
      <c r="E5311" s="92"/>
      <c r="F5311" s="95"/>
    </row>
    <row r="5312" spans="1:6">
      <c r="A5312" s="79"/>
      <c r="B5312" s="97"/>
      <c r="C5312" s="95"/>
      <c r="D5312" s="98"/>
      <c r="E5312" s="92"/>
      <c r="F5312" s="95"/>
    </row>
    <row r="5313" spans="1:6">
      <c r="A5313" s="79"/>
      <c r="B5313" s="97"/>
      <c r="C5313" s="95"/>
      <c r="D5313" s="98"/>
      <c r="E5313" s="92"/>
      <c r="F5313" s="95"/>
    </row>
    <row r="5314" spans="1:6">
      <c r="A5314" s="79"/>
      <c r="B5314" s="97"/>
      <c r="C5314" s="95"/>
      <c r="D5314" s="98"/>
      <c r="E5314" s="92"/>
      <c r="F5314" s="95"/>
    </row>
    <row r="5315" spans="1:6">
      <c r="A5315" s="79"/>
      <c r="B5315" s="97"/>
      <c r="C5315" s="95"/>
      <c r="D5315" s="98"/>
      <c r="E5315" s="92"/>
      <c r="F5315" s="95"/>
    </row>
    <row r="5316" spans="1:6">
      <c r="A5316" s="79"/>
      <c r="B5316" s="97"/>
      <c r="C5316" s="95"/>
      <c r="D5316" s="98"/>
      <c r="E5316" s="92"/>
      <c r="F5316" s="95"/>
    </row>
    <row r="5317" spans="1:6">
      <c r="A5317" s="79"/>
      <c r="B5317" s="97"/>
      <c r="C5317" s="95"/>
      <c r="D5317" s="98"/>
      <c r="E5317" s="92"/>
      <c r="F5317" s="95"/>
    </row>
    <row r="5318" spans="1:6">
      <c r="A5318" s="79"/>
      <c r="B5318" s="97"/>
      <c r="C5318" s="95"/>
      <c r="D5318" s="98"/>
      <c r="E5318" s="92"/>
      <c r="F5318" s="95"/>
    </row>
    <row r="5319" spans="1:6">
      <c r="A5319" s="79"/>
      <c r="B5319" s="97"/>
      <c r="C5319" s="95"/>
      <c r="D5319" s="98"/>
      <c r="E5319" s="92"/>
      <c r="F5319" s="95"/>
    </row>
    <row r="5320" spans="1:6">
      <c r="A5320" s="79"/>
      <c r="B5320" s="97"/>
      <c r="C5320" s="95"/>
      <c r="D5320" s="98"/>
      <c r="E5320" s="92"/>
      <c r="F5320" s="95"/>
    </row>
    <row r="5321" spans="1:6">
      <c r="A5321" s="79"/>
      <c r="B5321" s="97"/>
      <c r="C5321" s="95"/>
      <c r="D5321" s="98"/>
      <c r="E5321" s="92"/>
      <c r="F5321" s="95"/>
    </row>
    <row r="5322" spans="1:6">
      <c r="A5322" s="79"/>
      <c r="B5322" s="97"/>
      <c r="C5322" s="95"/>
      <c r="D5322" s="98"/>
      <c r="E5322" s="92"/>
      <c r="F5322" s="95"/>
    </row>
    <row r="5323" spans="1:6">
      <c r="A5323" s="79"/>
      <c r="B5323" s="97"/>
      <c r="C5323" s="95"/>
      <c r="D5323" s="98"/>
      <c r="E5323" s="92"/>
      <c r="F5323" s="95"/>
    </row>
    <row r="5324" spans="1:6">
      <c r="A5324" s="79"/>
      <c r="B5324" s="97"/>
      <c r="C5324" s="95"/>
      <c r="D5324" s="98"/>
      <c r="E5324" s="92"/>
      <c r="F5324" s="95"/>
    </row>
    <row r="5325" spans="1:6">
      <c r="A5325" s="79"/>
      <c r="B5325" s="97"/>
      <c r="C5325" s="95"/>
      <c r="D5325" s="98"/>
      <c r="E5325" s="92"/>
      <c r="F5325" s="95"/>
    </row>
    <row r="5326" spans="1:6">
      <c r="A5326" s="79"/>
      <c r="B5326" s="97"/>
      <c r="C5326" s="95"/>
      <c r="D5326" s="98"/>
      <c r="E5326" s="92"/>
      <c r="F5326" s="95"/>
    </row>
    <row r="5327" spans="1:6">
      <c r="A5327" s="79"/>
      <c r="B5327" s="97"/>
      <c r="C5327" s="95"/>
      <c r="D5327" s="98"/>
      <c r="E5327" s="92"/>
      <c r="F5327" s="95"/>
    </row>
    <row r="5328" spans="1:6">
      <c r="A5328" s="79"/>
      <c r="B5328" s="97"/>
      <c r="C5328" s="95"/>
      <c r="D5328" s="98"/>
      <c r="E5328" s="92"/>
      <c r="F5328" s="95"/>
    </row>
    <row r="5329" spans="1:6">
      <c r="A5329" s="79"/>
      <c r="B5329" s="97"/>
      <c r="C5329" s="95"/>
      <c r="D5329" s="98"/>
      <c r="E5329" s="92"/>
      <c r="F5329" s="95"/>
    </row>
    <row r="5330" spans="1:6">
      <c r="A5330" s="79"/>
      <c r="B5330" s="97"/>
      <c r="C5330" s="95"/>
      <c r="D5330" s="98"/>
      <c r="E5330" s="92"/>
      <c r="F5330" s="95"/>
    </row>
    <row r="5331" spans="1:6">
      <c r="A5331" s="79"/>
      <c r="B5331" s="97"/>
      <c r="C5331" s="95"/>
      <c r="D5331" s="98"/>
      <c r="E5331" s="92"/>
      <c r="F5331" s="95"/>
    </row>
    <row r="5332" spans="1:6">
      <c r="A5332" s="79"/>
      <c r="B5332" s="97"/>
      <c r="C5332" s="95"/>
      <c r="D5332" s="98"/>
      <c r="E5332" s="92"/>
      <c r="F5332" s="95"/>
    </row>
    <row r="5333" spans="1:6">
      <c r="A5333" s="79"/>
      <c r="B5333" s="97"/>
      <c r="C5333" s="95"/>
      <c r="D5333" s="98"/>
      <c r="E5333" s="92"/>
      <c r="F5333" s="95"/>
    </row>
    <row r="5334" spans="1:6">
      <c r="A5334" s="79"/>
      <c r="B5334" s="97"/>
      <c r="C5334" s="95"/>
      <c r="D5334" s="98"/>
      <c r="E5334" s="92"/>
      <c r="F5334" s="95"/>
    </row>
    <row r="5335" spans="1:6">
      <c r="A5335" s="79"/>
      <c r="B5335" s="97"/>
      <c r="C5335" s="95"/>
      <c r="D5335" s="98"/>
      <c r="E5335" s="92"/>
      <c r="F5335" s="95"/>
    </row>
    <row r="5336" spans="1:6">
      <c r="A5336" s="79"/>
      <c r="B5336" s="97"/>
      <c r="C5336" s="95"/>
      <c r="D5336" s="98"/>
      <c r="E5336" s="92"/>
      <c r="F5336" s="95"/>
    </row>
    <row r="5337" spans="1:6">
      <c r="A5337" s="79"/>
      <c r="B5337" s="97"/>
      <c r="C5337" s="95"/>
      <c r="D5337" s="98"/>
      <c r="E5337" s="92"/>
      <c r="F5337" s="95"/>
    </row>
    <row r="5338" spans="1:6">
      <c r="A5338" s="79"/>
      <c r="B5338" s="97"/>
      <c r="C5338" s="95"/>
      <c r="D5338" s="98"/>
      <c r="E5338" s="92"/>
      <c r="F5338" s="95"/>
    </row>
    <row r="5339" spans="1:6">
      <c r="A5339" s="79"/>
      <c r="B5339" s="97"/>
      <c r="C5339" s="95"/>
      <c r="D5339" s="98"/>
      <c r="E5339" s="92"/>
      <c r="F5339" s="95"/>
    </row>
    <row r="5340" spans="1:6">
      <c r="A5340" s="79"/>
      <c r="B5340" s="97"/>
      <c r="C5340" s="95"/>
      <c r="D5340" s="98"/>
      <c r="E5340" s="92"/>
      <c r="F5340" s="95"/>
    </row>
    <row r="5341" spans="1:6">
      <c r="A5341" s="79"/>
      <c r="B5341" s="97"/>
      <c r="C5341" s="95"/>
      <c r="D5341" s="98"/>
      <c r="E5341" s="92"/>
      <c r="F5341" s="95"/>
    </row>
    <row r="5342" spans="1:6">
      <c r="A5342" s="79"/>
      <c r="B5342" s="97"/>
      <c r="C5342" s="95"/>
      <c r="D5342" s="98"/>
      <c r="E5342" s="92"/>
      <c r="F5342" s="95"/>
    </row>
    <row r="5343" spans="1:6">
      <c r="A5343" s="79"/>
      <c r="B5343" s="97"/>
      <c r="C5343" s="95"/>
      <c r="D5343" s="98"/>
      <c r="E5343" s="92"/>
      <c r="F5343" s="95"/>
    </row>
    <row r="5344" spans="1:6">
      <c r="A5344" s="79"/>
      <c r="B5344" s="97"/>
      <c r="C5344" s="95"/>
      <c r="D5344" s="98"/>
      <c r="E5344" s="92"/>
      <c r="F5344" s="95"/>
    </row>
    <row r="5345" spans="1:6">
      <c r="A5345" s="79"/>
      <c r="B5345" s="97"/>
      <c r="C5345" s="95"/>
      <c r="D5345" s="98"/>
      <c r="E5345" s="92"/>
      <c r="F5345" s="95"/>
    </row>
    <row r="5346" spans="1:6">
      <c r="A5346" s="79"/>
      <c r="B5346" s="97"/>
      <c r="C5346" s="95"/>
      <c r="D5346" s="98"/>
      <c r="E5346" s="92"/>
      <c r="F5346" s="95"/>
    </row>
    <row r="5347" spans="1:6">
      <c r="A5347" s="79"/>
      <c r="B5347" s="97"/>
      <c r="C5347" s="95"/>
      <c r="D5347" s="98"/>
      <c r="E5347" s="92"/>
      <c r="F5347" s="95"/>
    </row>
    <row r="5348" spans="1:6">
      <c r="A5348" s="79"/>
      <c r="B5348" s="97"/>
      <c r="C5348" s="95"/>
      <c r="D5348" s="98"/>
      <c r="E5348" s="92"/>
      <c r="F5348" s="95"/>
    </row>
    <row r="5349" spans="1:6">
      <c r="A5349" s="79"/>
      <c r="B5349" s="97"/>
      <c r="C5349" s="95"/>
      <c r="D5349" s="98"/>
      <c r="E5349" s="92"/>
      <c r="F5349" s="95"/>
    </row>
    <row r="5350" spans="1:6">
      <c r="A5350" s="79"/>
      <c r="B5350" s="97"/>
      <c r="C5350" s="95"/>
      <c r="D5350" s="98"/>
      <c r="E5350" s="92"/>
      <c r="F5350" s="95"/>
    </row>
    <row r="5351" spans="1:6">
      <c r="A5351" s="79"/>
      <c r="B5351" s="97"/>
      <c r="C5351" s="95"/>
      <c r="D5351" s="98"/>
      <c r="E5351" s="92"/>
      <c r="F5351" s="95"/>
    </row>
    <row r="5352" spans="1:6">
      <c r="A5352" s="79"/>
      <c r="B5352" s="97"/>
      <c r="C5352" s="95"/>
      <c r="D5352" s="98"/>
      <c r="E5352" s="92"/>
      <c r="F5352" s="95"/>
    </row>
    <row r="5353" spans="1:6">
      <c r="A5353" s="79"/>
      <c r="B5353" s="97"/>
      <c r="C5353" s="95"/>
      <c r="D5353" s="98"/>
      <c r="E5353" s="92"/>
      <c r="F5353" s="95"/>
    </row>
    <row r="5354" spans="1:6">
      <c r="A5354" s="79"/>
      <c r="B5354" s="97"/>
      <c r="C5354" s="95"/>
      <c r="D5354" s="98"/>
      <c r="E5354" s="92"/>
      <c r="F5354" s="95"/>
    </row>
    <row r="5355" spans="1:6">
      <c r="A5355" s="79"/>
      <c r="B5355" s="97"/>
      <c r="C5355" s="95"/>
      <c r="D5355" s="98"/>
      <c r="E5355" s="92"/>
      <c r="F5355" s="95"/>
    </row>
    <row r="5356" spans="1:6">
      <c r="A5356" s="79"/>
      <c r="B5356" s="97"/>
      <c r="C5356" s="95"/>
      <c r="D5356" s="98"/>
      <c r="E5356" s="92"/>
      <c r="F5356" s="95"/>
    </row>
    <row r="5357" spans="1:6">
      <c r="A5357" s="79"/>
      <c r="B5357" s="97"/>
      <c r="C5357" s="95"/>
      <c r="D5357" s="98"/>
      <c r="E5357" s="92"/>
      <c r="F5357" s="95"/>
    </row>
    <row r="5358" spans="1:6">
      <c r="A5358" s="79"/>
      <c r="B5358" s="97"/>
      <c r="C5358" s="95"/>
      <c r="D5358" s="98"/>
      <c r="E5358" s="92"/>
      <c r="F5358" s="95"/>
    </row>
    <row r="5359" spans="1:6">
      <c r="A5359" s="79"/>
      <c r="B5359" s="97"/>
      <c r="C5359" s="95"/>
      <c r="D5359" s="98"/>
      <c r="E5359" s="92"/>
      <c r="F5359" s="95"/>
    </row>
    <row r="5360" spans="1:6">
      <c r="A5360" s="79"/>
      <c r="B5360" s="97"/>
      <c r="C5360" s="95"/>
      <c r="D5360" s="98"/>
      <c r="E5360" s="92"/>
      <c r="F5360" s="95"/>
    </row>
    <row r="5361" spans="1:6">
      <c r="A5361" s="79"/>
      <c r="B5361" s="97"/>
      <c r="C5361" s="95"/>
      <c r="D5361" s="98"/>
      <c r="E5361" s="92"/>
      <c r="F5361" s="95"/>
    </row>
    <row r="5362" spans="1:6">
      <c r="A5362" s="79"/>
      <c r="B5362" s="97"/>
      <c r="C5362" s="95"/>
      <c r="D5362" s="98"/>
      <c r="E5362" s="92"/>
      <c r="F5362" s="95"/>
    </row>
    <row r="5363" spans="1:6">
      <c r="A5363" s="79"/>
      <c r="B5363" s="97"/>
      <c r="C5363" s="95"/>
      <c r="D5363" s="98"/>
      <c r="E5363" s="92"/>
      <c r="F5363" s="95"/>
    </row>
    <row r="5364" spans="1:6">
      <c r="A5364" s="79"/>
      <c r="B5364" s="97"/>
      <c r="C5364" s="95"/>
      <c r="D5364" s="98"/>
      <c r="E5364" s="92"/>
      <c r="F5364" s="95"/>
    </row>
    <row r="5365" spans="1:6">
      <c r="A5365" s="79"/>
      <c r="B5365" s="97"/>
      <c r="C5365" s="95"/>
      <c r="D5365" s="98"/>
      <c r="E5365" s="92"/>
      <c r="F5365" s="95"/>
    </row>
    <row r="5366" spans="1:6">
      <c r="A5366" s="79"/>
      <c r="B5366" s="97"/>
      <c r="C5366" s="95"/>
      <c r="D5366" s="98"/>
      <c r="E5366" s="92"/>
      <c r="F5366" s="95"/>
    </row>
    <row r="5367" spans="1:6">
      <c r="A5367" s="79"/>
      <c r="B5367" s="97"/>
      <c r="C5367" s="95"/>
      <c r="D5367" s="98"/>
      <c r="E5367" s="92"/>
      <c r="F5367" s="95"/>
    </row>
    <row r="5368" spans="1:6">
      <c r="A5368" s="79"/>
      <c r="B5368" s="97"/>
      <c r="C5368" s="95"/>
      <c r="D5368" s="98"/>
      <c r="E5368" s="92"/>
      <c r="F5368" s="95"/>
    </row>
    <row r="5369" spans="1:6">
      <c r="A5369" s="79"/>
      <c r="B5369" s="97"/>
      <c r="C5369" s="95"/>
      <c r="D5369" s="98"/>
      <c r="E5369" s="92"/>
      <c r="F5369" s="95"/>
    </row>
    <row r="5370" spans="1:6">
      <c r="A5370" s="79"/>
      <c r="B5370" s="97"/>
      <c r="C5370" s="95"/>
      <c r="D5370" s="98"/>
      <c r="E5370" s="92"/>
      <c r="F5370" s="95"/>
    </row>
    <row r="5371" spans="1:6">
      <c r="A5371" s="79"/>
      <c r="B5371" s="97"/>
      <c r="C5371" s="95"/>
      <c r="D5371" s="98"/>
      <c r="E5371" s="92"/>
      <c r="F5371" s="95"/>
    </row>
    <row r="5372" spans="1:6">
      <c r="A5372" s="79"/>
      <c r="B5372" s="97"/>
      <c r="C5372" s="95"/>
      <c r="D5372" s="98"/>
      <c r="E5372" s="92"/>
      <c r="F5372" s="95"/>
    </row>
    <row r="5373" spans="1:6">
      <c r="A5373" s="79"/>
      <c r="B5373" s="97"/>
      <c r="C5373" s="95"/>
      <c r="D5373" s="98"/>
      <c r="E5373" s="92"/>
      <c r="F5373" s="95"/>
    </row>
    <row r="5374" spans="1:6">
      <c r="A5374" s="79"/>
      <c r="B5374" s="97"/>
      <c r="C5374" s="95"/>
      <c r="D5374" s="98"/>
      <c r="E5374" s="92"/>
      <c r="F5374" s="95"/>
    </row>
    <row r="5375" spans="1:6">
      <c r="A5375" s="79"/>
      <c r="B5375" s="97"/>
      <c r="C5375" s="95"/>
      <c r="D5375" s="98"/>
      <c r="E5375" s="92"/>
      <c r="F5375" s="95"/>
    </row>
    <row r="5376" spans="1:6">
      <c r="A5376" s="79"/>
      <c r="B5376" s="97"/>
      <c r="C5376" s="95"/>
      <c r="D5376" s="98"/>
      <c r="E5376" s="92"/>
      <c r="F5376" s="95"/>
    </row>
    <row r="5377" spans="1:6">
      <c r="A5377" s="79"/>
      <c r="B5377" s="97"/>
      <c r="C5377" s="95"/>
      <c r="D5377" s="98"/>
      <c r="E5377" s="92"/>
      <c r="F5377" s="95"/>
    </row>
    <row r="5378" spans="1:6">
      <c r="A5378" s="79"/>
      <c r="B5378" s="97"/>
      <c r="C5378" s="95"/>
      <c r="D5378" s="98"/>
      <c r="E5378" s="92"/>
      <c r="F5378" s="95"/>
    </row>
    <row r="5379" spans="1:6">
      <c r="A5379" s="79"/>
      <c r="B5379" s="97"/>
      <c r="C5379" s="95"/>
      <c r="D5379" s="98"/>
      <c r="E5379" s="92"/>
      <c r="F5379" s="95"/>
    </row>
    <row r="5380" spans="1:6">
      <c r="A5380" s="79"/>
      <c r="B5380" s="97"/>
      <c r="C5380" s="95"/>
      <c r="D5380" s="98"/>
      <c r="E5380" s="92"/>
      <c r="F5380" s="95"/>
    </row>
    <row r="5381" spans="1:6">
      <c r="A5381" s="79"/>
      <c r="B5381" s="97"/>
      <c r="C5381" s="95"/>
      <c r="D5381" s="98"/>
      <c r="E5381" s="92"/>
      <c r="F5381" s="95"/>
    </row>
    <row r="5382" spans="1:6">
      <c r="A5382" s="79"/>
      <c r="B5382" s="97"/>
      <c r="C5382" s="95"/>
      <c r="D5382" s="98"/>
      <c r="E5382" s="92"/>
      <c r="F5382" s="95"/>
    </row>
    <row r="5383" spans="1:6">
      <c r="A5383" s="79"/>
      <c r="B5383" s="97"/>
      <c r="C5383" s="95"/>
      <c r="D5383" s="98"/>
      <c r="E5383" s="92"/>
      <c r="F5383" s="95"/>
    </row>
    <row r="5384" spans="1:6">
      <c r="A5384" s="79"/>
      <c r="B5384" s="97"/>
      <c r="C5384" s="95"/>
      <c r="D5384" s="98"/>
      <c r="E5384" s="92"/>
      <c r="F5384" s="95"/>
    </row>
    <row r="5385" spans="1:6">
      <c r="A5385" s="79"/>
      <c r="B5385" s="97"/>
      <c r="C5385" s="95"/>
      <c r="D5385" s="98"/>
      <c r="E5385" s="92"/>
      <c r="F5385" s="95"/>
    </row>
    <row r="5386" spans="1:6">
      <c r="A5386" s="79"/>
      <c r="B5386" s="97"/>
      <c r="C5386" s="95"/>
      <c r="D5386" s="98"/>
      <c r="E5386" s="92"/>
      <c r="F5386" s="95"/>
    </row>
    <row r="5387" spans="1:6">
      <c r="A5387" s="79"/>
      <c r="B5387" s="97"/>
      <c r="C5387" s="95"/>
      <c r="D5387" s="98"/>
      <c r="E5387" s="92"/>
      <c r="F5387" s="95"/>
    </row>
    <row r="5388" spans="1:6">
      <c r="A5388" s="79"/>
      <c r="B5388" s="97"/>
      <c r="C5388" s="95"/>
      <c r="D5388" s="98"/>
      <c r="E5388" s="92"/>
      <c r="F5388" s="95"/>
    </row>
    <row r="5389" spans="1:6">
      <c r="A5389" s="79"/>
      <c r="B5389" s="97"/>
      <c r="C5389" s="95"/>
      <c r="D5389" s="98"/>
      <c r="E5389" s="92"/>
      <c r="F5389" s="95"/>
    </row>
    <row r="5390" spans="1:6">
      <c r="A5390" s="79"/>
      <c r="B5390" s="97"/>
      <c r="C5390" s="95"/>
      <c r="D5390" s="98"/>
      <c r="E5390" s="92"/>
      <c r="F5390" s="95"/>
    </row>
    <row r="5391" spans="1:6">
      <c r="A5391" s="79"/>
      <c r="B5391" s="97"/>
      <c r="C5391" s="95"/>
      <c r="D5391" s="98"/>
      <c r="E5391" s="92"/>
      <c r="F5391" s="95"/>
    </row>
    <row r="5392" spans="1:6">
      <c r="A5392" s="79"/>
      <c r="B5392" s="97"/>
      <c r="C5392" s="95"/>
      <c r="D5392" s="98"/>
      <c r="E5392" s="92"/>
      <c r="F5392" s="95"/>
    </row>
    <row r="5393" spans="1:6">
      <c r="A5393" s="79"/>
      <c r="B5393" s="97"/>
      <c r="C5393" s="95"/>
      <c r="D5393" s="98"/>
      <c r="E5393" s="92"/>
      <c r="F5393" s="95"/>
    </row>
    <row r="5394" spans="1:6">
      <c r="A5394" s="79"/>
      <c r="B5394" s="97"/>
      <c r="C5394" s="95"/>
      <c r="D5394" s="98"/>
      <c r="E5394" s="92"/>
      <c r="F5394" s="95"/>
    </row>
    <row r="5395" spans="1:6">
      <c r="A5395" s="79"/>
      <c r="B5395" s="97"/>
      <c r="C5395" s="95"/>
      <c r="D5395" s="98"/>
      <c r="E5395" s="92"/>
      <c r="F5395" s="95"/>
    </row>
    <row r="5396" spans="1:6">
      <c r="A5396" s="79"/>
      <c r="B5396" s="97"/>
      <c r="C5396" s="95"/>
      <c r="D5396" s="98"/>
      <c r="E5396" s="92"/>
      <c r="F5396" s="95"/>
    </row>
    <row r="5397" spans="1:6">
      <c r="A5397" s="79"/>
      <c r="B5397" s="97"/>
      <c r="C5397" s="95"/>
      <c r="D5397" s="98"/>
      <c r="E5397" s="92"/>
      <c r="F5397" s="95"/>
    </row>
    <row r="5398" spans="1:6">
      <c r="A5398" s="79"/>
      <c r="B5398" s="97"/>
      <c r="C5398" s="95"/>
      <c r="D5398" s="98"/>
      <c r="E5398" s="92"/>
      <c r="F5398" s="95"/>
    </row>
    <row r="5399" spans="1:6">
      <c r="A5399" s="79"/>
      <c r="B5399" s="97"/>
      <c r="C5399" s="95"/>
      <c r="D5399" s="98"/>
      <c r="E5399" s="92"/>
      <c r="F5399" s="95"/>
    </row>
    <row r="5400" spans="1:6">
      <c r="A5400" s="79"/>
      <c r="B5400" s="97"/>
      <c r="C5400" s="95"/>
      <c r="D5400" s="98"/>
      <c r="E5400" s="92"/>
      <c r="F5400" s="95"/>
    </row>
    <row r="5401" spans="1:6">
      <c r="A5401" s="79"/>
      <c r="B5401" s="97"/>
      <c r="C5401" s="95"/>
      <c r="D5401" s="98"/>
      <c r="E5401" s="92"/>
      <c r="F5401" s="95"/>
    </row>
    <row r="5402" spans="1:6">
      <c r="A5402" s="79"/>
      <c r="B5402" s="97"/>
      <c r="C5402" s="95"/>
      <c r="D5402" s="98"/>
      <c r="E5402" s="92"/>
      <c r="F5402" s="95"/>
    </row>
    <row r="5403" spans="1:6">
      <c r="A5403" s="79"/>
      <c r="B5403" s="97"/>
      <c r="C5403" s="95"/>
      <c r="D5403" s="98"/>
      <c r="E5403" s="92"/>
      <c r="F5403" s="95"/>
    </row>
    <row r="5404" spans="1:6">
      <c r="A5404" s="79"/>
      <c r="B5404" s="97"/>
      <c r="C5404" s="95"/>
      <c r="D5404" s="98"/>
      <c r="E5404" s="92"/>
      <c r="F5404" s="95"/>
    </row>
    <row r="5405" spans="1:6">
      <c r="A5405" s="79"/>
      <c r="B5405" s="97"/>
      <c r="C5405" s="95"/>
      <c r="D5405" s="98"/>
      <c r="E5405" s="92"/>
      <c r="F5405" s="95"/>
    </row>
    <row r="5406" spans="1:6">
      <c r="A5406" s="79"/>
      <c r="B5406" s="97"/>
      <c r="C5406" s="95"/>
      <c r="D5406" s="98"/>
      <c r="E5406" s="92"/>
      <c r="F5406" s="95"/>
    </row>
    <row r="5407" spans="1:6">
      <c r="A5407" s="79"/>
      <c r="B5407" s="97"/>
      <c r="C5407" s="95"/>
      <c r="D5407" s="98"/>
      <c r="E5407" s="92"/>
      <c r="F5407" s="95"/>
    </row>
    <row r="5408" spans="1:6">
      <c r="A5408" s="79"/>
      <c r="B5408" s="97"/>
      <c r="C5408" s="95"/>
      <c r="D5408" s="98"/>
      <c r="E5408" s="92"/>
      <c r="F5408" s="95"/>
    </row>
    <row r="5409" spans="1:6">
      <c r="A5409" s="79"/>
      <c r="B5409" s="97"/>
      <c r="C5409" s="95"/>
      <c r="D5409" s="98"/>
      <c r="E5409" s="92"/>
      <c r="F5409" s="95"/>
    </row>
    <row r="5410" spans="1:6">
      <c r="A5410" s="79"/>
      <c r="B5410" s="97"/>
      <c r="C5410" s="95"/>
      <c r="D5410" s="98"/>
      <c r="E5410" s="92"/>
      <c r="F5410" s="95"/>
    </row>
    <row r="5411" spans="1:6">
      <c r="A5411" s="79"/>
      <c r="B5411" s="97"/>
      <c r="C5411" s="95"/>
      <c r="D5411" s="98"/>
      <c r="E5411" s="92"/>
      <c r="F5411" s="95"/>
    </row>
    <row r="5412" spans="1:6">
      <c r="A5412" s="79"/>
      <c r="B5412" s="97"/>
      <c r="C5412" s="95"/>
      <c r="D5412" s="98"/>
      <c r="E5412" s="92"/>
      <c r="F5412" s="95"/>
    </row>
    <row r="5413" spans="1:6">
      <c r="A5413" s="79"/>
      <c r="B5413" s="97"/>
      <c r="C5413" s="95"/>
      <c r="D5413" s="98"/>
      <c r="E5413" s="92"/>
      <c r="F5413" s="95"/>
    </row>
    <row r="5414" spans="1:6">
      <c r="A5414" s="79"/>
      <c r="B5414" s="97"/>
      <c r="C5414" s="95"/>
      <c r="D5414" s="98"/>
      <c r="E5414" s="92"/>
      <c r="F5414" s="95"/>
    </row>
    <row r="5415" spans="1:6">
      <c r="A5415" s="79"/>
      <c r="B5415" s="97"/>
      <c r="C5415" s="95"/>
      <c r="D5415" s="98"/>
      <c r="E5415" s="92"/>
      <c r="F5415" s="95"/>
    </row>
    <row r="5416" spans="1:6">
      <c r="A5416" s="79"/>
      <c r="B5416" s="97"/>
      <c r="C5416" s="95"/>
      <c r="D5416" s="98"/>
      <c r="E5416" s="92"/>
      <c r="F5416" s="95"/>
    </row>
    <row r="5417" spans="1:6">
      <c r="A5417" s="79"/>
      <c r="B5417" s="97"/>
      <c r="C5417" s="95"/>
      <c r="D5417" s="98"/>
      <c r="E5417" s="92"/>
      <c r="F5417" s="95"/>
    </row>
    <row r="5418" spans="1:6">
      <c r="A5418" s="79"/>
      <c r="B5418" s="97"/>
      <c r="C5418" s="95"/>
      <c r="D5418" s="98"/>
      <c r="E5418" s="92"/>
      <c r="F5418" s="95"/>
    </row>
    <row r="5419" spans="1:6">
      <c r="A5419" s="79"/>
      <c r="B5419" s="97"/>
      <c r="C5419" s="95"/>
      <c r="D5419" s="98"/>
      <c r="E5419" s="92"/>
      <c r="F5419" s="95"/>
    </row>
    <row r="5420" spans="1:6">
      <c r="A5420" s="79"/>
      <c r="B5420" s="97"/>
      <c r="C5420" s="95"/>
      <c r="D5420" s="98"/>
      <c r="E5420" s="92"/>
      <c r="F5420" s="95"/>
    </row>
    <row r="5421" spans="1:6">
      <c r="A5421" s="79"/>
      <c r="B5421" s="97"/>
      <c r="C5421" s="95"/>
      <c r="D5421" s="98"/>
      <c r="E5421" s="92"/>
      <c r="F5421" s="95"/>
    </row>
    <row r="5422" spans="1:6">
      <c r="A5422" s="79"/>
      <c r="B5422" s="97"/>
      <c r="C5422" s="95"/>
      <c r="D5422" s="98"/>
      <c r="E5422" s="92"/>
      <c r="F5422" s="95"/>
    </row>
    <row r="5423" spans="1:6">
      <c r="A5423" s="79"/>
      <c r="B5423" s="97"/>
      <c r="C5423" s="95"/>
      <c r="D5423" s="98"/>
      <c r="E5423" s="92"/>
      <c r="F5423" s="95"/>
    </row>
    <row r="5424" spans="1:6">
      <c r="A5424" s="79"/>
      <c r="B5424" s="97"/>
      <c r="C5424" s="95"/>
      <c r="D5424" s="98"/>
      <c r="E5424" s="92"/>
      <c r="F5424" s="95"/>
    </row>
    <row r="5425" spans="1:6">
      <c r="A5425" s="79"/>
      <c r="B5425" s="97"/>
      <c r="C5425" s="95"/>
      <c r="D5425" s="98"/>
      <c r="E5425" s="92"/>
      <c r="F5425" s="95"/>
    </row>
    <row r="5426" spans="1:6">
      <c r="A5426" s="79"/>
      <c r="B5426" s="97"/>
      <c r="C5426" s="95"/>
      <c r="D5426" s="98"/>
      <c r="E5426" s="92"/>
      <c r="F5426" s="95"/>
    </row>
    <row r="5427" spans="1:6">
      <c r="A5427" s="79"/>
      <c r="B5427" s="97"/>
      <c r="C5427" s="95"/>
      <c r="D5427" s="98"/>
      <c r="E5427" s="92"/>
      <c r="F5427" s="95"/>
    </row>
    <row r="5428" spans="1:6">
      <c r="A5428" s="79"/>
      <c r="B5428" s="97"/>
      <c r="C5428" s="95"/>
      <c r="D5428" s="98"/>
      <c r="E5428" s="92"/>
      <c r="F5428" s="95"/>
    </row>
    <row r="5429" spans="1:6">
      <c r="A5429" s="79"/>
      <c r="B5429" s="97"/>
      <c r="C5429" s="95"/>
      <c r="D5429" s="98"/>
      <c r="E5429" s="92"/>
      <c r="F5429" s="95"/>
    </row>
    <row r="5430" spans="1:6">
      <c r="A5430" s="79"/>
      <c r="B5430" s="97"/>
      <c r="C5430" s="95"/>
      <c r="D5430" s="98"/>
      <c r="E5430" s="92"/>
      <c r="F5430" s="95"/>
    </row>
    <row r="5431" spans="1:6">
      <c r="A5431" s="79"/>
      <c r="B5431" s="97"/>
      <c r="C5431" s="95"/>
      <c r="D5431" s="98"/>
      <c r="E5431" s="92"/>
      <c r="F5431" s="95"/>
    </row>
    <row r="5432" spans="1:6">
      <c r="A5432" s="79"/>
      <c r="B5432" s="97"/>
      <c r="C5432" s="95"/>
      <c r="D5432" s="98"/>
      <c r="E5432" s="92"/>
      <c r="F5432" s="95"/>
    </row>
    <row r="5433" spans="1:6">
      <c r="A5433" s="79"/>
      <c r="B5433" s="97"/>
      <c r="C5433" s="95"/>
      <c r="D5433" s="98"/>
      <c r="E5433" s="92"/>
      <c r="F5433" s="95"/>
    </row>
    <row r="5434" spans="1:6">
      <c r="A5434" s="79"/>
      <c r="B5434" s="97"/>
      <c r="C5434" s="95"/>
      <c r="D5434" s="98"/>
      <c r="E5434" s="92"/>
      <c r="F5434" s="95"/>
    </row>
    <row r="5435" spans="1:6">
      <c r="A5435" s="79"/>
      <c r="B5435" s="97"/>
      <c r="C5435" s="95"/>
      <c r="D5435" s="98"/>
      <c r="E5435" s="92"/>
      <c r="F5435" s="95"/>
    </row>
    <row r="5436" spans="1:6">
      <c r="A5436" s="79"/>
      <c r="B5436" s="97"/>
      <c r="C5436" s="95"/>
      <c r="D5436" s="98"/>
      <c r="E5436" s="92"/>
      <c r="F5436" s="95"/>
    </row>
    <row r="5437" spans="1:6">
      <c r="A5437" s="79"/>
      <c r="B5437" s="97"/>
      <c r="C5437" s="95"/>
      <c r="D5437" s="98"/>
      <c r="E5437" s="92"/>
      <c r="F5437" s="95"/>
    </row>
    <row r="5438" spans="1:6">
      <c r="A5438" s="79"/>
      <c r="B5438" s="97"/>
      <c r="C5438" s="95"/>
      <c r="D5438" s="98"/>
      <c r="E5438" s="92"/>
      <c r="F5438" s="95"/>
    </row>
    <row r="5439" spans="1:6">
      <c r="A5439" s="79"/>
      <c r="B5439" s="97"/>
      <c r="C5439" s="95"/>
      <c r="D5439" s="98"/>
      <c r="E5439" s="92"/>
      <c r="F5439" s="95"/>
    </row>
    <row r="5440" spans="1:6">
      <c r="A5440" s="79"/>
      <c r="B5440" s="97"/>
      <c r="C5440" s="95"/>
      <c r="D5440" s="98"/>
      <c r="E5440" s="92"/>
      <c r="F5440" s="95"/>
    </row>
    <row r="5441" spans="1:6">
      <c r="A5441" s="79"/>
      <c r="B5441" s="97"/>
      <c r="C5441" s="95"/>
      <c r="D5441" s="98"/>
      <c r="E5441" s="92"/>
      <c r="F5441" s="95"/>
    </row>
    <row r="5442" spans="1:6">
      <c r="A5442" s="79"/>
      <c r="B5442" s="97"/>
      <c r="C5442" s="95"/>
      <c r="D5442" s="98"/>
      <c r="E5442" s="92"/>
      <c r="F5442" s="95"/>
    </row>
    <row r="5443" spans="1:6">
      <c r="A5443" s="79"/>
      <c r="B5443" s="97"/>
      <c r="C5443" s="95"/>
      <c r="D5443" s="98"/>
      <c r="E5443" s="92"/>
      <c r="F5443" s="95"/>
    </row>
    <row r="5444" spans="1:6">
      <c r="A5444" s="79"/>
      <c r="B5444" s="97"/>
      <c r="C5444" s="95"/>
      <c r="D5444" s="98"/>
      <c r="E5444" s="92"/>
      <c r="F5444" s="95"/>
    </row>
    <row r="5445" spans="1:6">
      <c r="A5445" s="79"/>
      <c r="B5445" s="97"/>
      <c r="C5445" s="95"/>
      <c r="D5445" s="98"/>
      <c r="E5445" s="92"/>
      <c r="F5445" s="95"/>
    </row>
    <row r="5446" spans="1:6">
      <c r="A5446" s="79"/>
      <c r="B5446" s="97"/>
      <c r="C5446" s="95"/>
      <c r="D5446" s="98"/>
      <c r="E5446" s="92"/>
      <c r="F5446" s="95"/>
    </row>
    <row r="5447" spans="1:6">
      <c r="A5447" s="79"/>
      <c r="B5447" s="97"/>
      <c r="C5447" s="95"/>
      <c r="D5447" s="98"/>
      <c r="E5447" s="92"/>
      <c r="F5447" s="95"/>
    </row>
    <row r="5448" spans="1:6">
      <c r="A5448" s="79"/>
      <c r="B5448" s="97"/>
      <c r="C5448" s="95"/>
      <c r="D5448" s="98"/>
      <c r="E5448" s="92"/>
      <c r="F5448" s="95"/>
    </row>
    <row r="5449" spans="1:6">
      <c r="A5449" s="79"/>
      <c r="B5449" s="97"/>
      <c r="C5449" s="95"/>
      <c r="D5449" s="98"/>
      <c r="E5449" s="92"/>
      <c r="F5449" s="95"/>
    </row>
    <row r="5450" spans="1:6">
      <c r="A5450" s="79"/>
      <c r="B5450" s="97"/>
      <c r="C5450" s="95"/>
      <c r="D5450" s="98"/>
      <c r="E5450" s="92"/>
      <c r="F5450" s="95"/>
    </row>
    <row r="5451" spans="1:6">
      <c r="A5451" s="79"/>
      <c r="B5451" s="97"/>
      <c r="C5451" s="95"/>
      <c r="D5451" s="98"/>
      <c r="E5451" s="92"/>
      <c r="F5451" s="95"/>
    </row>
    <row r="5452" spans="1:6">
      <c r="A5452" s="79"/>
      <c r="B5452" s="97"/>
      <c r="C5452" s="95"/>
      <c r="D5452" s="98"/>
      <c r="E5452" s="92"/>
      <c r="F5452" s="95"/>
    </row>
    <row r="5453" spans="1:6">
      <c r="A5453" s="79"/>
      <c r="B5453" s="97"/>
      <c r="C5453" s="95"/>
      <c r="D5453" s="98"/>
      <c r="E5453" s="92"/>
      <c r="F5453" s="95"/>
    </row>
    <row r="5454" spans="1:6">
      <c r="A5454" s="79"/>
      <c r="B5454" s="97"/>
      <c r="C5454" s="95"/>
      <c r="D5454" s="98"/>
      <c r="E5454" s="92"/>
      <c r="F5454" s="95"/>
    </row>
    <row r="5455" spans="1:6">
      <c r="A5455" s="79"/>
      <c r="B5455" s="97"/>
      <c r="C5455" s="95"/>
      <c r="D5455" s="98"/>
      <c r="E5455" s="92"/>
      <c r="F5455" s="95"/>
    </row>
    <row r="5456" spans="1:6">
      <c r="A5456" s="79"/>
      <c r="B5456" s="97"/>
      <c r="C5456" s="95"/>
      <c r="D5456" s="98"/>
      <c r="E5456" s="92"/>
      <c r="F5456" s="95"/>
    </row>
    <row r="5457" spans="1:6">
      <c r="A5457" s="79"/>
      <c r="B5457" s="97"/>
      <c r="C5457" s="95"/>
      <c r="D5457" s="98"/>
      <c r="E5457" s="92"/>
      <c r="F5457" s="95"/>
    </row>
    <row r="5458" spans="1:6">
      <c r="A5458" s="79"/>
      <c r="B5458" s="97"/>
      <c r="C5458" s="95"/>
      <c r="D5458" s="98"/>
      <c r="E5458" s="92"/>
      <c r="F5458" s="95"/>
    </row>
    <row r="5459" spans="1:6">
      <c r="A5459" s="79"/>
      <c r="B5459" s="97"/>
      <c r="C5459" s="95"/>
      <c r="D5459" s="98"/>
      <c r="E5459" s="92"/>
      <c r="F5459" s="95"/>
    </row>
    <row r="5460" spans="1:6">
      <c r="A5460" s="79"/>
      <c r="B5460" s="97"/>
      <c r="C5460" s="95"/>
      <c r="D5460" s="98"/>
      <c r="E5460" s="92"/>
      <c r="F5460" s="95"/>
    </row>
    <row r="5461" spans="1:6">
      <c r="A5461" s="79"/>
      <c r="B5461" s="97"/>
      <c r="C5461" s="95"/>
      <c r="D5461" s="98"/>
      <c r="E5461" s="92"/>
      <c r="F5461" s="95"/>
    </row>
    <row r="5462" spans="1:6">
      <c r="A5462" s="79"/>
      <c r="B5462" s="97"/>
      <c r="C5462" s="95"/>
      <c r="D5462" s="98"/>
      <c r="E5462" s="92"/>
      <c r="F5462" s="95"/>
    </row>
    <row r="5463" spans="1:6">
      <c r="A5463" s="79"/>
      <c r="B5463" s="97"/>
      <c r="C5463" s="95"/>
      <c r="D5463" s="98"/>
      <c r="E5463" s="92"/>
      <c r="F5463" s="95"/>
    </row>
    <row r="5464" spans="1:6">
      <c r="A5464" s="79"/>
      <c r="B5464" s="97"/>
      <c r="C5464" s="95"/>
      <c r="D5464" s="98"/>
      <c r="E5464" s="92"/>
      <c r="F5464" s="95"/>
    </row>
    <row r="5465" spans="1:6">
      <c r="A5465" s="79"/>
      <c r="B5465" s="97"/>
      <c r="C5465" s="95"/>
      <c r="D5465" s="98"/>
      <c r="E5465" s="92"/>
      <c r="F5465" s="95"/>
    </row>
    <row r="5466" spans="1:6">
      <c r="A5466" s="79"/>
      <c r="B5466" s="97"/>
      <c r="C5466" s="95"/>
      <c r="D5466" s="98"/>
      <c r="E5466" s="92"/>
      <c r="F5466" s="95"/>
    </row>
    <row r="5467" spans="1:6">
      <c r="A5467" s="79"/>
      <c r="B5467" s="97"/>
      <c r="C5467" s="95"/>
      <c r="D5467" s="98"/>
      <c r="E5467" s="92"/>
      <c r="F5467" s="95"/>
    </row>
    <row r="5468" spans="1:6">
      <c r="A5468" s="79"/>
      <c r="B5468" s="97"/>
      <c r="C5468" s="95"/>
      <c r="D5468" s="98"/>
      <c r="E5468" s="92"/>
      <c r="F5468" s="95"/>
    </row>
    <row r="5469" spans="1:6">
      <c r="A5469" s="79"/>
      <c r="B5469" s="97"/>
      <c r="C5469" s="95"/>
      <c r="D5469" s="98"/>
      <c r="E5469" s="92"/>
      <c r="F5469" s="95"/>
    </row>
    <row r="5470" spans="1:6">
      <c r="A5470" s="79"/>
      <c r="B5470" s="97"/>
      <c r="C5470" s="95"/>
      <c r="D5470" s="98"/>
      <c r="E5470" s="92"/>
      <c r="F5470" s="95"/>
    </row>
    <row r="5471" spans="1:6">
      <c r="A5471" s="79"/>
      <c r="B5471" s="97"/>
      <c r="C5471" s="95"/>
      <c r="D5471" s="98"/>
      <c r="E5471" s="92"/>
      <c r="F5471" s="95"/>
    </row>
    <row r="5472" spans="1:6">
      <c r="A5472" s="79"/>
      <c r="B5472" s="97"/>
      <c r="C5472" s="95"/>
      <c r="D5472" s="98"/>
      <c r="E5472" s="92"/>
      <c r="F5472" s="95"/>
    </row>
    <row r="5473" spans="1:6">
      <c r="A5473" s="79"/>
      <c r="B5473" s="97"/>
      <c r="C5473" s="95"/>
      <c r="D5473" s="98"/>
      <c r="E5473" s="92"/>
      <c r="F5473" s="95"/>
    </row>
    <row r="5474" spans="1:6">
      <c r="A5474" s="79"/>
      <c r="B5474" s="97"/>
      <c r="C5474" s="95"/>
      <c r="D5474" s="98"/>
      <c r="E5474" s="92"/>
      <c r="F5474" s="95"/>
    </row>
    <row r="5475" spans="1:6">
      <c r="A5475" s="79"/>
      <c r="B5475" s="97"/>
      <c r="C5475" s="95"/>
      <c r="D5475" s="98"/>
      <c r="E5475" s="92"/>
      <c r="F5475" s="95"/>
    </row>
    <row r="5476" spans="1:6">
      <c r="A5476" s="79"/>
      <c r="B5476" s="97"/>
      <c r="C5476" s="95"/>
      <c r="D5476" s="98"/>
      <c r="E5476" s="92"/>
      <c r="F5476" s="95"/>
    </row>
    <row r="5477" spans="1:6">
      <c r="A5477" s="79"/>
      <c r="B5477" s="97"/>
      <c r="C5477" s="95"/>
      <c r="D5477" s="98"/>
      <c r="E5477" s="92"/>
      <c r="F5477" s="95"/>
    </row>
    <row r="5478" spans="1:6">
      <c r="A5478" s="79"/>
      <c r="B5478" s="97"/>
      <c r="C5478" s="95"/>
      <c r="D5478" s="98"/>
      <c r="E5478" s="92"/>
      <c r="F5478" s="95"/>
    </row>
    <row r="5479" spans="1:6">
      <c r="A5479" s="79"/>
      <c r="B5479" s="97"/>
      <c r="C5479" s="95"/>
      <c r="D5479" s="98"/>
      <c r="E5479" s="92"/>
      <c r="F5479" s="95"/>
    </row>
    <row r="5480" spans="1:6">
      <c r="A5480" s="79"/>
      <c r="B5480" s="97"/>
      <c r="C5480" s="95"/>
      <c r="D5480" s="98"/>
      <c r="E5480" s="92"/>
      <c r="F5480" s="95"/>
    </row>
    <row r="5481" spans="1:6">
      <c r="A5481" s="79"/>
      <c r="B5481" s="97"/>
      <c r="C5481" s="95"/>
      <c r="D5481" s="98"/>
      <c r="E5481" s="92"/>
      <c r="F5481" s="95"/>
    </row>
    <row r="5482" spans="1:6">
      <c r="A5482" s="79"/>
      <c r="B5482" s="97"/>
      <c r="C5482" s="95"/>
      <c r="D5482" s="98"/>
      <c r="E5482" s="92"/>
      <c r="F5482" s="95"/>
    </row>
    <row r="5483" spans="1:6">
      <c r="A5483" s="79"/>
      <c r="B5483" s="97"/>
      <c r="C5483" s="95"/>
      <c r="D5483" s="98"/>
      <c r="E5483" s="92"/>
      <c r="F5483" s="95"/>
    </row>
    <row r="5484" spans="1:6">
      <c r="A5484" s="79"/>
      <c r="B5484" s="97"/>
      <c r="C5484" s="95"/>
      <c r="D5484" s="98"/>
      <c r="E5484" s="92"/>
      <c r="F5484" s="95"/>
    </row>
    <row r="5485" spans="1:6">
      <c r="A5485" s="79"/>
      <c r="B5485" s="97"/>
      <c r="C5485" s="95"/>
      <c r="D5485" s="98"/>
      <c r="E5485" s="92"/>
      <c r="F5485" s="95"/>
    </row>
    <row r="5486" spans="1:6">
      <c r="A5486" s="79"/>
      <c r="B5486" s="97"/>
      <c r="C5486" s="95"/>
      <c r="D5486" s="98"/>
      <c r="E5486" s="92"/>
      <c r="F5486" s="95"/>
    </row>
    <row r="5487" spans="1:6">
      <c r="A5487" s="79"/>
      <c r="B5487" s="97"/>
      <c r="C5487" s="95"/>
      <c r="D5487" s="98"/>
      <c r="E5487" s="92"/>
      <c r="F5487" s="95"/>
    </row>
    <row r="5488" spans="1:6">
      <c r="A5488" s="79"/>
      <c r="B5488" s="97"/>
      <c r="C5488" s="95"/>
      <c r="D5488" s="98"/>
      <c r="E5488" s="92"/>
      <c r="F5488" s="95"/>
    </row>
    <row r="5489" spans="1:6">
      <c r="A5489" s="79"/>
      <c r="B5489" s="97"/>
      <c r="C5489" s="95"/>
      <c r="D5489" s="98"/>
      <c r="E5489" s="92"/>
      <c r="F5489" s="95"/>
    </row>
    <row r="5490" spans="1:6">
      <c r="A5490" s="79"/>
      <c r="B5490" s="97"/>
      <c r="C5490" s="95"/>
      <c r="D5490" s="98"/>
      <c r="E5490" s="92"/>
      <c r="F5490" s="95"/>
    </row>
    <row r="5491" spans="1:6">
      <c r="A5491" s="79"/>
      <c r="B5491" s="97"/>
      <c r="C5491" s="95"/>
      <c r="D5491" s="98"/>
      <c r="E5491" s="92"/>
      <c r="F5491" s="95"/>
    </row>
    <row r="5492" spans="1:6">
      <c r="A5492" s="79"/>
      <c r="B5492" s="97"/>
      <c r="C5492" s="95"/>
      <c r="D5492" s="98"/>
      <c r="E5492" s="92"/>
      <c r="F5492" s="95"/>
    </row>
    <row r="5493" spans="1:6">
      <c r="A5493" s="79"/>
      <c r="B5493" s="97"/>
      <c r="C5493" s="95"/>
      <c r="D5493" s="98"/>
      <c r="E5493" s="92"/>
      <c r="F5493" s="95"/>
    </row>
    <row r="5494" spans="1:6">
      <c r="A5494" s="79"/>
      <c r="B5494" s="97"/>
      <c r="C5494" s="95"/>
      <c r="D5494" s="98"/>
      <c r="E5494" s="92"/>
      <c r="F5494" s="95"/>
    </row>
    <row r="5495" spans="1:6">
      <c r="A5495" s="79"/>
      <c r="B5495" s="97"/>
      <c r="C5495" s="95"/>
      <c r="D5495" s="98"/>
      <c r="E5495" s="92"/>
      <c r="F5495" s="95"/>
    </row>
    <row r="5496" spans="1:6">
      <c r="A5496" s="79"/>
      <c r="B5496" s="97"/>
      <c r="C5496" s="95"/>
      <c r="D5496" s="98"/>
      <c r="E5496" s="92"/>
      <c r="F5496" s="95"/>
    </row>
    <row r="5497" spans="1:6">
      <c r="A5497" s="79"/>
      <c r="B5497" s="97"/>
      <c r="C5497" s="95"/>
      <c r="D5497" s="98"/>
      <c r="E5497" s="92"/>
      <c r="F5497" s="95"/>
    </row>
    <row r="5498" spans="1:6">
      <c r="A5498" s="79"/>
      <c r="B5498" s="97"/>
      <c r="C5498" s="95"/>
      <c r="D5498" s="98"/>
      <c r="E5498" s="92"/>
      <c r="F5498" s="95"/>
    </row>
    <row r="5499" spans="1:6">
      <c r="A5499" s="79"/>
      <c r="B5499" s="97"/>
      <c r="C5499" s="95"/>
      <c r="D5499" s="98"/>
      <c r="E5499" s="92"/>
      <c r="F5499" s="95"/>
    </row>
    <row r="5500" spans="1:6">
      <c r="A5500" s="79"/>
      <c r="B5500" s="97"/>
      <c r="C5500" s="95"/>
      <c r="D5500" s="98"/>
      <c r="E5500" s="92"/>
      <c r="F5500" s="95"/>
    </row>
    <row r="5501" spans="1:6">
      <c r="A5501" s="79"/>
      <c r="B5501" s="97"/>
      <c r="C5501" s="95"/>
      <c r="D5501" s="98"/>
      <c r="E5501" s="92"/>
      <c r="F5501" s="95"/>
    </row>
    <row r="5502" spans="1:6">
      <c r="A5502" s="79"/>
      <c r="B5502" s="97"/>
      <c r="C5502" s="95"/>
      <c r="D5502" s="98"/>
      <c r="E5502" s="92"/>
      <c r="F5502" s="95"/>
    </row>
    <row r="5503" spans="1:6">
      <c r="A5503" s="79"/>
      <c r="B5503" s="97"/>
      <c r="C5503" s="95"/>
      <c r="D5503" s="98"/>
      <c r="E5503" s="92"/>
      <c r="F5503" s="95"/>
    </row>
    <row r="5504" spans="1:6">
      <c r="A5504" s="79"/>
      <c r="B5504" s="97"/>
      <c r="C5504" s="95"/>
      <c r="D5504" s="98"/>
      <c r="E5504" s="92"/>
      <c r="F5504" s="95"/>
    </row>
    <row r="5505" spans="1:6">
      <c r="A5505" s="79"/>
      <c r="B5505" s="97"/>
      <c r="C5505" s="95"/>
      <c r="D5505" s="98"/>
      <c r="E5505" s="92"/>
      <c r="F5505" s="95"/>
    </row>
    <row r="5506" spans="1:6">
      <c r="A5506" s="79"/>
      <c r="B5506" s="97"/>
      <c r="C5506" s="95"/>
      <c r="D5506" s="98"/>
      <c r="E5506" s="92"/>
      <c r="F5506" s="95"/>
    </row>
    <row r="5507" spans="1:6">
      <c r="A5507" s="79"/>
      <c r="B5507" s="97"/>
      <c r="C5507" s="95"/>
      <c r="D5507" s="98"/>
      <c r="E5507" s="92"/>
      <c r="F5507" s="95"/>
    </row>
    <row r="5508" spans="1:6">
      <c r="A5508" s="79"/>
      <c r="B5508" s="97"/>
      <c r="C5508" s="95"/>
      <c r="D5508" s="98"/>
      <c r="E5508" s="92"/>
      <c r="F5508" s="95"/>
    </row>
    <row r="5509" spans="1:6">
      <c r="A5509" s="79"/>
      <c r="B5509" s="97"/>
      <c r="C5509" s="95"/>
      <c r="D5509" s="98"/>
      <c r="E5509" s="92"/>
      <c r="F5509" s="95"/>
    </row>
    <row r="5510" spans="1:6">
      <c r="A5510" s="79"/>
      <c r="B5510" s="97"/>
      <c r="C5510" s="95"/>
      <c r="D5510" s="98"/>
      <c r="E5510" s="92"/>
      <c r="F5510" s="95"/>
    </row>
    <row r="5511" spans="1:6">
      <c r="A5511" s="79"/>
      <c r="B5511" s="97"/>
      <c r="C5511" s="95"/>
      <c r="D5511" s="98"/>
      <c r="E5511" s="92"/>
      <c r="F5511" s="95"/>
    </row>
    <row r="5512" spans="1:6">
      <c r="A5512" s="79"/>
      <c r="B5512" s="97"/>
      <c r="C5512" s="95"/>
      <c r="D5512" s="98"/>
      <c r="E5512" s="92"/>
      <c r="F5512" s="95"/>
    </row>
    <row r="5513" spans="1:6">
      <c r="A5513" s="79"/>
      <c r="B5513" s="97"/>
      <c r="C5513" s="95"/>
      <c r="D5513" s="98"/>
      <c r="E5513" s="92"/>
      <c r="F5513" s="95"/>
    </row>
    <row r="5514" spans="1:6">
      <c r="A5514" s="79"/>
      <c r="B5514" s="97"/>
      <c r="C5514" s="95"/>
      <c r="D5514" s="98"/>
      <c r="E5514" s="92"/>
      <c r="F5514" s="95"/>
    </row>
    <row r="5515" spans="1:6">
      <c r="A5515" s="79"/>
      <c r="B5515" s="97"/>
      <c r="C5515" s="95"/>
      <c r="D5515" s="98"/>
      <c r="E5515" s="92"/>
      <c r="F5515" s="95"/>
    </row>
    <row r="5516" spans="1:6">
      <c r="A5516" s="79"/>
      <c r="B5516" s="97"/>
      <c r="C5516" s="95"/>
      <c r="D5516" s="98"/>
      <c r="E5516" s="92"/>
      <c r="F5516" s="95"/>
    </row>
    <row r="5517" spans="1:6">
      <c r="A5517" s="79"/>
      <c r="B5517" s="97"/>
      <c r="C5517" s="95"/>
      <c r="D5517" s="98"/>
      <c r="E5517" s="92"/>
      <c r="F5517" s="95"/>
    </row>
    <row r="5518" spans="1:6">
      <c r="A5518" s="79"/>
      <c r="B5518" s="97"/>
      <c r="C5518" s="95"/>
      <c r="D5518" s="98"/>
      <c r="E5518" s="92"/>
      <c r="F5518" s="95"/>
    </row>
    <row r="5519" spans="1:6">
      <c r="A5519" s="79"/>
      <c r="B5519" s="97"/>
      <c r="C5519" s="95"/>
      <c r="D5519" s="98"/>
      <c r="E5519" s="92"/>
      <c r="F5519" s="95"/>
    </row>
    <row r="5520" spans="1:6">
      <c r="A5520" s="79"/>
      <c r="B5520" s="97"/>
      <c r="C5520" s="95"/>
      <c r="D5520" s="98"/>
      <c r="E5520" s="92"/>
      <c r="F5520" s="95"/>
    </row>
    <row r="5521" spans="1:6">
      <c r="A5521" s="79"/>
      <c r="B5521" s="97"/>
      <c r="C5521" s="95"/>
      <c r="D5521" s="98"/>
      <c r="E5521" s="92"/>
      <c r="F5521" s="95"/>
    </row>
    <row r="5522" spans="1:6">
      <c r="A5522" s="79"/>
      <c r="B5522" s="97"/>
      <c r="C5522" s="95"/>
      <c r="D5522" s="98"/>
      <c r="E5522" s="92"/>
      <c r="F5522" s="95"/>
    </row>
    <row r="5523" spans="1:6">
      <c r="A5523" s="79"/>
      <c r="B5523" s="97"/>
      <c r="C5523" s="95"/>
      <c r="D5523" s="98"/>
      <c r="E5523" s="92"/>
      <c r="F5523" s="95"/>
    </row>
    <row r="5524" spans="1:6">
      <c r="A5524" s="79"/>
      <c r="B5524" s="97"/>
      <c r="C5524" s="95"/>
      <c r="D5524" s="98"/>
      <c r="E5524" s="92"/>
      <c r="F5524" s="95"/>
    </row>
    <row r="5525" spans="1:6">
      <c r="A5525" s="79"/>
      <c r="B5525" s="97"/>
      <c r="C5525" s="95"/>
      <c r="D5525" s="98"/>
      <c r="E5525" s="92"/>
      <c r="F5525" s="95"/>
    </row>
    <row r="5526" spans="1:6">
      <c r="A5526" s="79"/>
      <c r="B5526" s="97"/>
      <c r="C5526" s="95"/>
      <c r="D5526" s="98"/>
      <c r="E5526" s="92"/>
      <c r="F5526" s="95"/>
    </row>
    <row r="5527" spans="1:6">
      <c r="A5527" s="79"/>
      <c r="B5527" s="97"/>
      <c r="C5527" s="95"/>
      <c r="D5527" s="98"/>
      <c r="E5527" s="92"/>
      <c r="F5527" s="95"/>
    </row>
    <row r="5528" spans="1:6">
      <c r="A5528" s="79"/>
      <c r="B5528" s="97"/>
      <c r="C5528" s="95"/>
      <c r="D5528" s="98"/>
      <c r="E5528" s="92"/>
      <c r="F5528" s="95"/>
    </row>
    <row r="5529" spans="1:6">
      <c r="A5529" s="79"/>
      <c r="B5529" s="97"/>
      <c r="C5529" s="95"/>
      <c r="D5529" s="98"/>
      <c r="E5529" s="92"/>
      <c r="F5529" s="95"/>
    </row>
    <row r="5530" spans="1:6">
      <c r="A5530" s="79"/>
      <c r="B5530" s="97"/>
      <c r="C5530" s="95"/>
      <c r="D5530" s="98"/>
      <c r="E5530" s="92"/>
      <c r="F5530" s="95"/>
    </row>
    <row r="5531" spans="1:6">
      <c r="A5531" s="79"/>
      <c r="B5531" s="97"/>
      <c r="C5531" s="95"/>
      <c r="D5531" s="98"/>
      <c r="E5531" s="92"/>
      <c r="F5531" s="95"/>
    </row>
    <row r="5532" spans="1:6">
      <c r="A5532" s="79"/>
      <c r="B5532" s="97"/>
      <c r="C5532" s="95"/>
      <c r="D5532" s="98"/>
      <c r="E5532" s="92"/>
      <c r="F5532" s="95"/>
    </row>
    <row r="5533" spans="1:6">
      <c r="A5533" s="79"/>
      <c r="B5533" s="97"/>
      <c r="C5533" s="95"/>
      <c r="D5533" s="98"/>
      <c r="E5533" s="92"/>
      <c r="F5533" s="95"/>
    </row>
    <row r="5534" spans="1:6">
      <c r="A5534" s="79"/>
      <c r="B5534" s="97"/>
      <c r="C5534" s="95"/>
      <c r="D5534" s="98"/>
      <c r="E5534" s="92"/>
      <c r="F5534" s="95"/>
    </row>
    <row r="5535" spans="1:6">
      <c r="A5535" s="79"/>
      <c r="B5535" s="97"/>
      <c r="C5535" s="95"/>
      <c r="D5535" s="98"/>
      <c r="E5535" s="92"/>
      <c r="F5535" s="95"/>
    </row>
    <row r="5536" spans="1:6">
      <c r="A5536" s="79"/>
      <c r="B5536" s="97"/>
      <c r="C5536" s="95"/>
      <c r="D5536" s="98"/>
      <c r="E5536" s="92"/>
      <c r="F5536" s="95"/>
    </row>
    <row r="5537" spans="1:6">
      <c r="A5537" s="79"/>
      <c r="B5537" s="97"/>
      <c r="C5537" s="95"/>
      <c r="D5537" s="98"/>
      <c r="E5537" s="92"/>
      <c r="F5537" s="95"/>
    </row>
    <row r="5538" spans="1:6">
      <c r="A5538" s="79"/>
      <c r="B5538" s="97"/>
      <c r="C5538" s="95"/>
      <c r="D5538" s="98"/>
      <c r="E5538" s="92"/>
      <c r="F5538" s="95"/>
    </row>
    <row r="5539" spans="1:6">
      <c r="A5539" s="79"/>
      <c r="B5539" s="97"/>
      <c r="C5539" s="95"/>
      <c r="D5539" s="98"/>
      <c r="E5539" s="92"/>
      <c r="F5539" s="95"/>
    </row>
    <row r="5540" spans="1:6">
      <c r="A5540" s="79"/>
      <c r="B5540" s="97"/>
      <c r="C5540" s="95"/>
      <c r="D5540" s="98"/>
      <c r="E5540" s="92"/>
      <c r="F5540" s="95"/>
    </row>
    <row r="5541" spans="1:6">
      <c r="A5541" s="79"/>
      <c r="B5541" s="97"/>
      <c r="C5541" s="95"/>
      <c r="D5541" s="98"/>
      <c r="E5541" s="92"/>
      <c r="F5541" s="95"/>
    </row>
    <row r="5542" spans="1:6">
      <c r="A5542" s="79"/>
      <c r="B5542" s="97"/>
      <c r="C5542" s="95"/>
      <c r="D5542" s="98"/>
      <c r="E5542" s="92"/>
      <c r="F5542" s="95"/>
    </row>
    <row r="5543" spans="1:6">
      <c r="A5543" s="79"/>
      <c r="B5543" s="97"/>
      <c r="C5543" s="95"/>
      <c r="D5543" s="98"/>
      <c r="E5543" s="92"/>
      <c r="F5543" s="95"/>
    </row>
    <row r="5544" spans="1:6">
      <c r="A5544" s="79"/>
      <c r="B5544" s="97"/>
      <c r="C5544" s="95"/>
      <c r="D5544" s="98"/>
      <c r="E5544" s="92"/>
      <c r="F5544" s="95"/>
    </row>
    <row r="5545" spans="1:6">
      <c r="A5545" s="79"/>
      <c r="B5545" s="97"/>
      <c r="C5545" s="95"/>
      <c r="D5545" s="98"/>
      <c r="E5545" s="92"/>
      <c r="F5545" s="95"/>
    </row>
    <row r="5546" spans="1:6">
      <c r="A5546" s="79"/>
      <c r="B5546" s="97"/>
      <c r="C5546" s="95"/>
      <c r="D5546" s="98"/>
      <c r="E5546" s="92"/>
      <c r="F5546" s="95"/>
    </row>
    <row r="5547" spans="1:6">
      <c r="A5547" s="79"/>
      <c r="B5547" s="97"/>
      <c r="C5547" s="95"/>
      <c r="D5547" s="98"/>
      <c r="E5547" s="92"/>
      <c r="F5547" s="95"/>
    </row>
    <row r="5548" spans="1:6">
      <c r="A5548" s="79"/>
      <c r="B5548" s="97"/>
      <c r="C5548" s="95"/>
      <c r="D5548" s="98"/>
      <c r="E5548" s="92"/>
      <c r="F5548" s="95"/>
    </row>
    <row r="5549" spans="1:6">
      <c r="A5549" s="79"/>
      <c r="B5549" s="97"/>
      <c r="C5549" s="95"/>
      <c r="D5549" s="98"/>
      <c r="E5549" s="92"/>
      <c r="F5549" s="95"/>
    </row>
    <row r="5550" spans="1:6">
      <c r="A5550" s="79"/>
      <c r="B5550" s="97"/>
      <c r="C5550" s="95"/>
      <c r="D5550" s="98"/>
      <c r="E5550" s="92"/>
      <c r="F5550" s="95"/>
    </row>
    <row r="5551" spans="1:6">
      <c r="A5551" s="79"/>
      <c r="B5551" s="97"/>
      <c r="C5551" s="95"/>
      <c r="D5551" s="98"/>
      <c r="E5551" s="92"/>
      <c r="F5551" s="95"/>
    </row>
    <row r="5552" spans="1:6">
      <c r="A5552" s="79"/>
      <c r="B5552" s="97"/>
      <c r="C5552" s="95"/>
      <c r="D5552" s="98"/>
      <c r="E5552" s="92"/>
      <c r="F5552" s="95"/>
    </row>
    <row r="5553" spans="1:6">
      <c r="A5553" s="79"/>
      <c r="B5553" s="97"/>
      <c r="C5553" s="95"/>
      <c r="D5553" s="98"/>
      <c r="E5553" s="92"/>
      <c r="F5553" s="95"/>
    </row>
    <row r="5554" spans="1:6">
      <c r="A5554" s="79"/>
      <c r="B5554" s="97"/>
      <c r="C5554" s="95"/>
      <c r="D5554" s="98"/>
      <c r="E5554" s="92"/>
      <c r="F5554" s="95"/>
    </row>
    <row r="5555" spans="1:6">
      <c r="A5555" s="79"/>
      <c r="B5555" s="97"/>
      <c r="C5555" s="95"/>
      <c r="D5555" s="98"/>
      <c r="E5555" s="92"/>
      <c r="F5555" s="95"/>
    </row>
    <row r="5556" spans="1:6">
      <c r="A5556" s="79"/>
      <c r="B5556" s="97"/>
      <c r="C5556" s="95"/>
      <c r="D5556" s="98"/>
      <c r="E5556" s="92"/>
      <c r="F5556" s="95"/>
    </row>
    <row r="5557" spans="1:6">
      <c r="A5557" s="79"/>
      <c r="B5557" s="97"/>
      <c r="C5557" s="95"/>
      <c r="D5557" s="98"/>
      <c r="E5557" s="92"/>
      <c r="F5557" s="95"/>
    </row>
    <row r="5558" spans="1:6">
      <c r="A5558" s="79"/>
      <c r="B5558" s="97"/>
      <c r="C5558" s="95"/>
      <c r="D5558" s="98"/>
      <c r="E5558" s="92"/>
      <c r="F5558" s="95"/>
    </row>
    <row r="5559" spans="1:6">
      <c r="A5559" s="79"/>
      <c r="B5559" s="97"/>
      <c r="C5559" s="95"/>
      <c r="D5559" s="98"/>
      <c r="E5559" s="92"/>
      <c r="F5559" s="95"/>
    </row>
    <row r="5560" spans="1:6">
      <c r="A5560" s="79"/>
      <c r="B5560" s="97"/>
      <c r="C5560" s="95"/>
      <c r="D5560" s="98"/>
      <c r="E5560" s="92"/>
      <c r="F5560" s="95"/>
    </row>
    <row r="5561" spans="1:6">
      <c r="A5561" s="79"/>
      <c r="B5561" s="97"/>
      <c r="C5561" s="95"/>
      <c r="D5561" s="98"/>
      <c r="E5561" s="92"/>
      <c r="F5561" s="95"/>
    </row>
    <row r="5562" spans="1:6">
      <c r="A5562" s="79"/>
      <c r="B5562" s="97"/>
      <c r="C5562" s="95"/>
      <c r="D5562" s="98"/>
      <c r="E5562" s="92"/>
      <c r="F5562" s="95"/>
    </row>
    <row r="5563" spans="1:6">
      <c r="A5563" s="79"/>
      <c r="B5563" s="97"/>
      <c r="C5563" s="95"/>
      <c r="D5563" s="98"/>
      <c r="E5563" s="92"/>
      <c r="F5563" s="95"/>
    </row>
    <row r="5564" spans="1:6">
      <c r="A5564" s="79"/>
      <c r="B5564" s="97"/>
      <c r="C5564" s="95"/>
      <c r="D5564" s="98"/>
      <c r="E5564" s="92"/>
      <c r="F5564" s="95"/>
    </row>
    <row r="5565" spans="1:6">
      <c r="A5565" s="79"/>
      <c r="B5565" s="97"/>
      <c r="C5565" s="95"/>
      <c r="D5565" s="98"/>
      <c r="E5565" s="92"/>
      <c r="F5565" s="95"/>
    </row>
    <row r="5566" spans="1:6">
      <c r="A5566" s="79"/>
      <c r="B5566" s="97"/>
      <c r="C5566" s="95"/>
      <c r="D5566" s="98"/>
      <c r="E5566" s="92"/>
      <c r="F5566" s="95"/>
    </row>
    <row r="5567" spans="1:6">
      <c r="A5567" s="79"/>
      <c r="B5567" s="97"/>
      <c r="C5567" s="95"/>
      <c r="D5567" s="98"/>
      <c r="E5567" s="92"/>
      <c r="F5567" s="95"/>
    </row>
    <row r="5568" spans="1:6">
      <c r="A5568" s="79"/>
      <c r="B5568" s="97"/>
      <c r="C5568" s="95"/>
      <c r="D5568" s="98"/>
      <c r="E5568" s="92"/>
      <c r="F5568" s="95"/>
    </row>
    <row r="5569" spans="1:6">
      <c r="A5569" s="79"/>
      <c r="B5569" s="97"/>
      <c r="C5569" s="95"/>
      <c r="D5569" s="98"/>
      <c r="E5569" s="92"/>
      <c r="F5569" s="95"/>
    </row>
    <row r="5570" spans="1:6">
      <c r="A5570" s="79"/>
      <c r="B5570" s="97"/>
      <c r="C5570" s="95"/>
      <c r="D5570" s="98"/>
      <c r="E5570" s="92"/>
      <c r="F5570" s="95"/>
    </row>
    <row r="5571" spans="1:6">
      <c r="A5571" s="79"/>
      <c r="B5571" s="97"/>
      <c r="C5571" s="95"/>
      <c r="D5571" s="98"/>
      <c r="E5571" s="92"/>
      <c r="F5571" s="95"/>
    </row>
    <row r="5572" spans="1:6">
      <c r="A5572" s="79"/>
      <c r="B5572" s="97"/>
      <c r="C5572" s="95"/>
      <c r="D5572" s="98"/>
      <c r="E5572" s="92"/>
      <c r="F5572" s="95"/>
    </row>
    <row r="5573" spans="1:6">
      <c r="A5573" s="79"/>
      <c r="B5573" s="97"/>
      <c r="C5573" s="95"/>
      <c r="D5573" s="98"/>
      <c r="E5573" s="92"/>
      <c r="F5573" s="95"/>
    </row>
    <row r="5574" spans="1:6">
      <c r="A5574" s="79"/>
      <c r="B5574" s="97"/>
      <c r="C5574" s="95"/>
      <c r="D5574" s="98"/>
      <c r="E5574" s="92"/>
      <c r="F5574" s="95"/>
    </row>
    <row r="5575" spans="1:6">
      <c r="A5575" s="79"/>
      <c r="B5575" s="97"/>
      <c r="C5575" s="95"/>
      <c r="D5575" s="98"/>
      <c r="E5575" s="92"/>
      <c r="F5575" s="95"/>
    </row>
    <row r="5576" spans="1:6">
      <c r="A5576" s="79"/>
      <c r="B5576" s="97"/>
      <c r="C5576" s="95"/>
      <c r="D5576" s="98"/>
      <c r="E5576" s="92"/>
      <c r="F5576" s="95"/>
    </row>
    <row r="5577" spans="1:6">
      <c r="A5577" s="79"/>
      <c r="B5577" s="97"/>
      <c r="C5577" s="95"/>
      <c r="D5577" s="98"/>
      <c r="E5577" s="92"/>
      <c r="F5577" s="95"/>
    </row>
    <row r="5578" spans="1:6">
      <c r="A5578" s="79"/>
      <c r="B5578" s="97"/>
      <c r="C5578" s="95"/>
      <c r="D5578" s="98"/>
      <c r="E5578" s="92"/>
      <c r="F5578" s="95"/>
    </row>
    <row r="5579" spans="1:6">
      <c r="A5579" s="79"/>
      <c r="B5579" s="97"/>
      <c r="C5579" s="95"/>
      <c r="D5579" s="98"/>
      <c r="E5579" s="92"/>
      <c r="F5579" s="95"/>
    </row>
    <row r="5580" spans="1:6">
      <c r="A5580" s="79"/>
      <c r="B5580" s="97"/>
      <c r="C5580" s="95"/>
      <c r="D5580" s="98"/>
      <c r="E5580" s="92"/>
      <c r="F5580" s="95"/>
    </row>
    <row r="5581" spans="1:6">
      <c r="A5581" s="79"/>
      <c r="B5581" s="97"/>
      <c r="C5581" s="95"/>
      <c r="D5581" s="98"/>
      <c r="E5581" s="92"/>
      <c r="F5581" s="95"/>
    </row>
    <row r="5582" spans="1:6">
      <c r="A5582" s="79"/>
      <c r="B5582" s="97"/>
      <c r="C5582" s="95"/>
      <c r="D5582" s="98"/>
      <c r="E5582" s="92"/>
      <c r="F5582" s="95"/>
    </row>
    <row r="5583" spans="1:6">
      <c r="A5583" s="79"/>
      <c r="B5583" s="97"/>
      <c r="C5583" s="95"/>
      <c r="D5583" s="98"/>
      <c r="E5583" s="92"/>
      <c r="F5583" s="95"/>
    </row>
    <row r="5584" spans="1:6">
      <c r="A5584" s="79"/>
      <c r="B5584" s="97"/>
      <c r="C5584" s="95"/>
      <c r="D5584" s="98"/>
      <c r="E5584" s="92"/>
      <c r="F5584" s="95"/>
    </row>
    <row r="5585" spans="1:6">
      <c r="A5585" s="79"/>
      <c r="B5585" s="97"/>
      <c r="C5585" s="95"/>
      <c r="D5585" s="98"/>
      <c r="E5585" s="92"/>
      <c r="F5585" s="95"/>
    </row>
    <row r="5586" spans="1:6">
      <c r="A5586" s="79"/>
      <c r="B5586" s="97"/>
      <c r="C5586" s="95"/>
      <c r="D5586" s="98"/>
      <c r="E5586" s="92"/>
      <c r="F5586" s="95"/>
    </row>
    <row r="5587" spans="1:6">
      <c r="A5587" s="79"/>
      <c r="B5587" s="97"/>
      <c r="C5587" s="95"/>
      <c r="D5587" s="98"/>
      <c r="E5587" s="92"/>
      <c r="F5587" s="95"/>
    </row>
    <row r="5588" spans="1:6">
      <c r="A5588" s="79"/>
      <c r="B5588" s="97"/>
      <c r="C5588" s="95"/>
      <c r="D5588" s="98"/>
      <c r="E5588" s="92"/>
      <c r="F5588" s="95"/>
    </row>
    <row r="5589" spans="1:6">
      <c r="A5589" s="79"/>
      <c r="B5589" s="97"/>
      <c r="C5589" s="95"/>
      <c r="D5589" s="98"/>
      <c r="E5589" s="92"/>
      <c r="F5589" s="95"/>
    </row>
    <row r="5590" spans="1:6">
      <c r="A5590" s="79"/>
      <c r="B5590" s="97"/>
      <c r="C5590" s="95"/>
      <c r="D5590" s="98"/>
      <c r="E5590" s="92"/>
      <c r="F5590" s="95"/>
    </row>
    <row r="5591" spans="1:6">
      <c r="A5591" s="79"/>
      <c r="B5591" s="97"/>
      <c r="C5591" s="95"/>
      <c r="D5591" s="98"/>
      <c r="E5591" s="92"/>
      <c r="F5591" s="95"/>
    </row>
    <row r="5592" spans="1:6">
      <c r="A5592" s="79"/>
      <c r="B5592" s="97"/>
      <c r="C5592" s="95"/>
      <c r="D5592" s="98"/>
      <c r="E5592" s="92"/>
      <c r="F5592" s="95"/>
    </row>
    <row r="5593" spans="1:6">
      <c r="A5593" s="79"/>
      <c r="B5593" s="97"/>
      <c r="C5593" s="95"/>
      <c r="D5593" s="98"/>
      <c r="E5593" s="92"/>
      <c r="F5593" s="95"/>
    </row>
    <row r="5594" spans="1:6">
      <c r="A5594" s="79"/>
      <c r="B5594" s="97"/>
      <c r="C5594" s="95"/>
      <c r="D5594" s="98"/>
      <c r="E5594" s="92"/>
      <c r="F5594" s="95"/>
    </row>
    <row r="5595" spans="1:6">
      <c r="A5595" s="79"/>
      <c r="B5595" s="97"/>
      <c r="C5595" s="95"/>
      <c r="D5595" s="98"/>
      <c r="E5595" s="92"/>
      <c r="F5595" s="95"/>
    </row>
    <row r="5596" spans="1:6">
      <c r="A5596" s="79"/>
      <c r="B5596" s="97"/>
      <c r="C5596" s="95"/>
      <c r="D5596" s="98"/>
      <c r="E5596" s="92"/>
      <c r="F5596" s="95"/>
    </row>
    <row r="5597" spans="1:6">
      <c r="A5597" s="79"/>
      <c r="B5597" s="97"/>
      <c r="C5597" s="95"/>
      <c r="D5597" s="98"/>
      <c r="E5597" s="92"/>
      <c r="F5597" s="95"/>
    </row>
    <row r="5598" spans="1:6">
      <c r="A5598" s="79"/>
      <c r="B5598" s="97"/>
      <c r="C5598" s="95"/>
      <c r="D5598" s="98"/>
      <c r="E5598" s="92"/>
      <c r="F5598" s="95"/>
    </row>
    <row r="5599" spans="1:6">
      <c r="A5599" s="79"/>
      <c r="B5599" s="97"/>
      <c r="C5599" s="95"/>
      <c r="D5599" s="98"/>
      <c r="E5599" s="92"/>
      <c r="F5599" s="95"/>
    </row>
    <row r="5600" spans="1:6">
      <c r="A5600" s="79"/>
      <c r="B5600" s="97"/>
      <c r="C5600" s="95"/>
      <c r="D5600" s="98"/>
      <c r="E5600" s="92"/>
      <c r="F5600" s="95"/>
    </row>
    <row r="5601" spans="1:6">
      <c r="A5601" s="79"/>
      <c r="B5601" s="97"/>
      <c r="C5601" s="95"/>
      <c r="D5601" s="98"/>
      <c r="E5601" s="92"/>
      <c r="F5601" s="95"/>
    </row>
    <row r="5602" spans="1:6">
      <c r="A5602" s="79"/>
      <c r="B5602" s="97"/>
      <c r="C5602" s="95"/>
      <c r="D5602" s="98"/>
      <c r="E5602" s="92"/>
      <c r="F5602" s="95"/>
    </row>
    <row r="5603" spans="1:6">
      <c r="A5603" s="79"/>
      <c r="B5603" s="97"/>
      <c r="C5603" s="95"/>
      <c r="D5603" s="98"/>
      <c r="E5603" s="92"/>
      <c r="F5603" s="95"/>
    </row>
    <row r="5604" spans="1:6">
      <c r="A5604" s="79"/>
      <c r="B5604" s="97"/>
      <c r="C5604" s="95"/>
      <c r="D5604" s="98"/>
      <c r="E5604" s="92"/>
      <c r="F5604" s="95"/>
    </row>
    <row r="5605" spans="1:6">
      <c r="A5605" s="79"/>
      <c r="B5605" s="97"/>
      <c r="C5605" s="95"/>
      <c r="D5605" s="98"/>
      <c r="E5605" s="92"/>
      <c r="F5605" s="95"/>
    </row>
    <row r="5606" spans="1:6">
      <c r="A5606" s="79"/>
      <c r="B5606" s="97"/>
      <c r="C5606" s="95"/>
      <c r="D5606" s="98"/>
      <c r="E5606" s="92"/>
      <c r="F5606" s="95"/>
    </row>
    <row r="5607" spans="1:6">
      <c r="A5607" s="79"/>
      <c r="B5607" s="97"/>
      <c r="C5607" s="95"/>
      <c r="D5607" s="98"/>
      <c r="E5607" s="92"/>
      <c r="F5607" s="95"/>
    </row>
    <row r="5608" spans="1:6">
      <c r="A5608" s="79"/>
      <c r="B5608" s="97"/>
      <c r="C5608" s="95"/>
      <c r="D5608" s="98"/>
      <c r="E5608" s="92"/>
      <c r="F5608" s="95"/>
    </row>
    <row r="5609" spans="1:6">
      <c r="A5609" s="79"/>
      <c r="B5609" s="97"/>
      <c r="C5609" s="95"/>
      <c r="D5609" s="98"/>
      <c r="E5609" s="92"/>
      <c r="F5609" s="95"/>
    </row>
    <row r="5610" spans="1:6">
      <c r="A5610" s="79"/>
      <c r="B5610" s="97"/>
      <c r="C5610" s="95"/>
      <c r="D5610" s="98"/>
      <c r="E5610" s="92"/>
      <c r="F5610" s="95"/>
    </row>
    <row r="5611" spans="1:6">
      <c r="A5611" s="79"/>
      <c r="B5611" s="97"/>
      <c r="C5611" s="95"/>
      <c r="D5611" s="98"/>
      <c r="E5611" s="92"/>
      <c r="F5611" s="95"/>
    </row>
    <row r="5612" spans="1:6">
      <c r="A5612" s="79"/>
      <c r="B5612" s="97"/>
      <c r="C5612" s="95"/>
      <c r="D5612" s="98"/>
      <c r="E5612" s="92"/>
      <c r="F5612" s="95"/>
    </row>
    <row r="5613" spans="1:6">
      <c r="A5613" s="79"/>
      <c r="B5613" s="97"/>
      <c r="C5613" s="95"/>
      <c r="D5613" s="98"/>
      <c r="E5613" s="92"/>
      <c r="F5613" s="95"/>
    </row>
    <row r="5614" spans="1:6">
      <c r="A5614" s="79"/>
      <c r="B5614" s="97"/>
      <c r="C5614" s="95"/>
      <c r="D5614" s="98"/>
      <c r="E5614" s="92"/>
      <c r="F5614" s="95"/>
    </row>
    <row r="5615" spans="1:6">
      <c r="A5615" s="79"/>
      <c r="B5615" s="97"/>
      <c r="C5615" s="95"/>
      <c r="D5615" s="98"/>
      <c r="E5615" s="92"/>
      <c r="F5615" s="95"/>
    </row>
    <row r="5616" spans="1:6">
      <c r="A5616" s="79"/>
      <c r="B5616" s="97"/>
      <c r="C5616" s="95"/>
      <c r="D5616" s="98"/>
      <c r="E5616" s="92"/>
      <c r="F5616" s="95"/>
    </row>
    <row r="5617" spans="1:6">
      <c r="A5617" s="79"/>
      <c r="B5617" s="97"/>
      <c r="C5617" s="95"/>
      <c r="D5617" s="98"/>
      <c r="E5617" s="92"/>
      <c r="F5617" s="95"/>
    </row>
    <row r="5618" spans="1:6">
      <c r="A5618" s="79"/>
      <c r="B5618" s="97"/>
      <c r="C5618" s="95"/>
      <c r="D5618" s="98"/>
      <c r="E5618" s="92"/>
      <c r="F5618" s="95"/>
    </row>
    <row r="5619" spans="1:6">
      <c r="A5619" s="79"/>
      <c r="B5619" s="97"/>
      <c r="C5619" s="95"/>
      <c r="D5619" s="98"/>
      <c r="E5619" s="92"/>
      <c r="F5619" s="95"/>
    </row>
    <row r="5620" spans="1:6">
      <c r="A5620" s="79"/>
      <c r="B5620" s="97"/>
      <c r="C5620" s="95"/>
      <c r="D5620" s="98"/>
      <c r="E5620" s="92"/>
      <c r="F5620" s="95"/>
    </row>
    <row r="5621" spans="1:6">
      <c r="A5621" s="79"/>
      <c r="B5621" s="97"/>
      <c r="C5621" s="95"/>
      <c r="D5621" s="98"/>
      <c r="E5621" s="92"/>
      <c r="F5621" s="95"/>
    </row>
    <row r="5622" spans="1:6">
      <c r="A5622" s="79"/>
      <c r="B5622" s="97"/>
      <c r="C5622" s="95"/>
      <c r="D5622" s="98"/>
      <c r="E5622" s="92"/>
      <c r="F5622" s="95"/>
    </row>
    <row r="5623" spans="1:6">
      <c r="A5623" s="79"/>
      <c r="B5623" s="97"/>
      <c r="C5623" s="95"/>
      <c r="D5623" s="98"/>
      <c r="E5623" s="92"/>
      <c r="F5623" s="95"/>
    </row>
    <row r="5624" spans="1:6">
      <c r="A5624" s="79"/>
      <c r="B5624" s="97"/>
      <c r="C5624" s="95"/>
      <c r="D5624" s="98"/>
      <c r="E5624" s="92"/>
      <c r="F5624" s="95"/>
    </row>
    <row r="5625" spans="1:6">
      <c r="A5625" s="79"/>
      <c r="B5625" s="97"/>
      <c r="C5625" s="95"/>
      <c r="D5625" s="98"/>
      <c r="E5625" s="92"/>
      <c r="F5625" s="95"/>
    </row>
    <row r="5626" spans="1:6">
      <c r="A5626" s="79"/>
      <c r="B5626" s="97"/>
      <c r="C5626" s="95"/>
      <c r="D5626" s="98"/>
      <c r="E5626" s="92"/>
      <c r="F5626" s="95"/>
    </row>
    <row r="5627" spans="1:6">
      <c r="A5627" s="79"/>
      <c r="B5627" s="97"/>
      <c r="C5627" s="95"/>
      <c r="D5627" s="98"/>
      <c r="E5627" s="92"/>
      <c r="F5627" s="95"/>
    </row>
    <row r="5628" spans="1:6">
      <c r="A5628" s="79"/>
      <c r="B5628" s="97"/>
      <c r="C5628" s="95"/>
      <c r="D5628" s="98"/>
      <c r="E5628" s="92"/>
      <c r="F5628" s="95"/>
    </row>
    <row r="5629" spans="1:6">
      <c r="A5629" s="79"/>
      <c r="B5629" s="97"/>
      <c r="C5629" s="95"/>
      <c r="D5629" s="98"/>
      <c r="E5629" s="92"/>
      <c r="F5629" s="95"/>
    </row>
    <row r="5630" spans="1:6">
      <c r="A5630" s="79"/>
      <c r="B5630" s="97"/>
      <c r="C5630" s="95"/>
      <c r="D5630" s="98"/>
      <c r="E5630" s="92"/>
      <c r="F5630" s="95"/>
    </row>
    <row r="5631" spans="1:6">
      <c r="A5631" s="79"/>
      <c r="B5631" s="97"/>
      <c r="C5631" s="95"/>
      <c r="D5631" s="98"/>
      <c r="E5631" s="92"/>
      <c r="F5631" s="95"/>
    </row>
    <row r="5632" spans="1:6">
      <c r="A5632" s="79"/>
      <c r="B5632" s="97"/>
      <c r="C5632" s="95"/>
      <c r="D5632" s="98"/>
      <c r="E5632" s="92"/>
      <c r="F5632" s="95"/>
    </row>
    <row r="5633" spans="1:6">
      <c r="A5633" s="79"/>
      <c r="B5633" s="97"/>
      <c r="C5633" s="95"/>
      <c r="D5633" s="98"/>
      <c r="E5633" s="92"/>
      <c r="F5633" s="95"/>
    </row>
    <row r="5634" spans="1:6">
      <c r="A5634" s="79"/>
      <c r="B5634" s="97"/>
      <c r="C5634" s="95"/>
      <c r="D5634" s="98"/>
      <c r="E5634" s="92"/>
      <c r="F5634" s="95"/>
    </row>
    <row r="5635" spans="1:6">
      <c r="A5635" s="79"/>
      <c r="B5635" s="97"/>
      <c r="C5635" s="95"/>
      <c r="D5635" s="98"/>
      <c r="E5635" s="92"/>
      <c r="F5635" s="95"/>
    </row>
    <row r="5636" spans="1:6">
      <c r="A5636" s="79"/>
      <c r="B5636" s="97"/>
      <c r="C5636" s="95"/>
      <c r="D5636" s="98"/>
      <c r="E5636" s="92"/>
      <c r="F5636" s="95"/>
    </row>
    <row r="5637" spans="1:6">
      <c r="A5637" s="79"/>
      <c r="B5637" s="97"/>
      <c r="C5637" s="95"/>
      <c r="D5637" s="98"/>
      <c r="E5637" s="92"/>
      <c r="F5637" s="95"/>
    </row>
    <row r="5638" spans="1:6">
      <c r="A5638" s="79"/>
      <c r="B5638" s="97"/>
      <c r="C5638" s="95"/>
      <c r="D5638" s="98"/>
      <c r="E5638" s="92"/>
      <c r="F5638" s="95"/>
    </row>
    <row r="5639" spans="1:6">
      <c r="A5639" s="79"/>
      <c r="B5639" s="97"/>
      <c r="C5639" s="95"/>
      <c r="D5639" s="98"/>
      <c r="E5639" s="92"/>
      <c r="F5639" s="95"/>
    </row>
    <row r="5640" spans="1:6">
      <c r="A5640" s="79"/>
      <c r="B5640" s="97"/>
      <c r="C5640" s="95"/>
      <c r="D5640" s="98"/>
      <c r="E5640" s="92"/>
      <c r="F5640" s="95"/>
    </row>
    <row r="5641" spans="1:6">
      <c r="A5641" s="79"/>
      <c r="B5641" s="97"/>
      <c r="C5641" s="95"/>
      <c r="D5641" s="98"/>
      <c r="E5641" s="92"/>
      <c r="F5641" s="95"/>
    </row>
    <row r="5642" spans="1:6">
      <c r="A5642" s="79"/>
      <c r="B5642" s="97"/>
      <c r="C5642" s="95"/>
      <c r="D5642" s="98"/>
      <c r="E5642" s="92"/>
      <c r="F5642" s="95"/>
    </row>
    <row r="5643" spans="1:6">
      <c r="A5643" s="79"/>
      <c r="B5643" s="97"/>
      <c r="C5643" s="95"/>
      <c r="D5643" s="98"/>
      <c r="E5643" s="92"/>
      <c r="F5643" s="95"/>
    </row>
    <row r="5644" spans="1:6">
      <c r="A5644" s="79"/>
      <c r="B5644" s="97"/>
      <c r="C5644" s="95"/>
      <c r="D5644" s="98"/>
      <c r="E5644" s="92"/>
      <c r="F5644" s="95"/>
    </row>
    <row r="5645" spans="1:6">
      <c r="A5645" s="79"/>
      <c r="B5645" s="97"/>
      <c r="C5645" s="95"/>
      <c r="D5645" s="98"/>
      <c r="E5645" s="92"/>
      <c r="F5645" s="95"/>
    </row>
    <row r="5646" spans="1:6">
      <c r="A5646" s="79"/>
      <c r="B5646" s="97"/>
      <c r="C5646" s="95"/>
      <c r="D5646" s="98"/>
      <c r="E5646" s="92"/>
      <c r="F5646" s="95"/>
    </row>
    <row r="5647" spans="1:6">
      <c r="A5647" s="79"/>
      <c r="B5647" s="97"/>
      <c r="C5647" s="95"/>
      <c r="D5647" s="98"/>
      <c r="E5647" s="92"/>
      <c r="F5647" s="95"/>
    </row>
    <row r="5648" spans="1:6">
      <c r="A5648" s="79"/>
      <c r="B5648" s="97"/>
      <c r="C5648" s="95"/>
      <c r="D5648" s="98"/>
      <c r="E5648" s="92"/>
      <c r="F5648" s="95"/>
    </row>
    <row r="5649" spans="1:6">
      <c r="A5649" s="79"/>
      <c r="B5649" s="97"/>
      <c r="C5649" s="95"/>
      <c r="D5649" s="98"/>
      <c r="E5649" s="92"/>
      <c r="F5649" s="95"/>
    </row>
    <row r="5650" spans="1:6">
      <c r="A5650" s="79"/>
      <c r="B5650" s="97"/>
      <c r="C5650" s="95"/>
      <c r="D5650" s="98"/>
      <c r="E5650" s="92"/>
      <c r="F5650" s="95"/>
    </row>
    <row r="5651" spans="1:6">
      <c r="A5651" s="79"/>
      <c r="B5651" s="97"/>
      <c r="C5651" s="95"/>
      <c r="D5651" s="98"/>
      <c r="E5651" s="92"/>
      <c r="F5651" s="95"/>
    </row>
    <row r="5652" spans="1:6">
      <c r="A5652" s="79"/>
      <c r="B5652" s="97"/>
      <c r="C5652" s="95"/>
      <c r="D5652" s="98"/>
      <c r="E5652" s="92"/>
      <c r="F5652" s="95"/>
    </row>
    <row r="5653" spans="1:6">
      <c r="A5653" s="79"/>
      <c r="B5653" s="97"/>
      <c r="C5653" s="95"/>
      <c r="D5653" s="98"/>
      <c r="E5653" s="92"/>
      <c r="F5653" s="95"/>
    </row>
    <row r="5654" spans="1:6">
      <c r="A5654" s="79"/>
      <c r="B5654" s="97"/>
      <c r="C5654" s="95"/>
      <c r="D5654" s="98"/>
      <c r="E5654" s="92"/>
      <c r="F5654" s="95"/>
    </row>
    <row r="5655" spans="1:6">
      <c r="A5655" s="79"/>
      <c r="B5655" s="97"/>
      <c r="C5655" s="95"/>
      <c r="D5655" s="98"/>
      <c r="E5655" s="92"/>
      <c r="F5655" s="95"/>
    </row>
    <row r="5656" spans="1:6">
      <c r="A5656" s="79"/>
      <c r="B5656" s="97"/>
      <c r="C5656" s="95"/>
      <c r="D5656" s="98"/>
      <c r="E5656" s="92"/>
      <c r="F5656" s="95"/>
    </row>
    <row r="5657" spans="1:6">
      <c r="A5657" s="79"/>
      <c r="B5657" s="97"/>
      <c r="C5657" s="95"/>
      <c r="D5657" s="98"/>
      <c r="E5657" s="92"/>
      <c r="F5657" s="95"/>
    </row>
    <row r="5658" spans="1:6">
      <c r="A5658" s="79"/>
      <c r="B5658" s="97"/>
      <c r="C5658" s="95"/>
      <c r="D5658" s="98"/>
      <c r="E5658" s="92"/>
      <c r="F5658" s="95"/>
    </row>
    <row r="5659" spans="1:6">
      <c r="A5659" s="79"/>
      <c r="B5659" s="97"/>
      <c r="C5659" s="95"/>
      <c r="D5659" s="98"/>
      <c r="E5659" s="92"/>
      <c r="F5659" s="95"/>
    </row>
    <row r="5660" spans="1:6">
      <c r="A5660" s="79"/>
      <c r="B5660" s="97"/>
      <c r="C5660" s="95"/>
      <c r="D5660" s="98"/>
      <c r="E5660" s="92"/>
      <c r="F5660" s="95"/>
    </row>
    <row r="5661" spans="1:6">
      <c r="A5661" s="79"/>
      <c r="B5661" s="97"/>
      <c r="C5661" s="95"/>
      <c r="D5661" s="98"/>
      <c r="E5661" s="92"/>
      <c r="F5661" s="95"/>
    </row>
    <row r="5662" spans="1:6">
      <c r="A5662" s="79"/>
      <c r="B5662" s="97"/>
      <c r="C5662" s="95"/>
      <c r="D5662" s="98"/>
      <c r="E5662" s="92"/>
      <c r="F5662" s="95"/>
    </row>
    <row r="5663" spans="1:6">
      <c r="A5663" s="79"/>
      <c r="B5663" s="97"/>
      <c r="C5663" s="95"/>
      <c r="D5663" s="98"/>
      <c r="E5663" s="92"/>
      <c r="F5663" s="95"/>
    </row>
    <row r="5664" spans="1:6">
      <c r="A5664" s="79"/>
      <c r="B5664" s="97"/>
      <c r="C5664" s="95"/>
      <c r="D5664" s="98"/>
      <c r="E5664" s="92"/>
      <c r="F5664" s="95"/>
    </row>
    <row r="5665" spans="1:6">
      <c r="A5665" s="79"/>
      <c r="B5665" s="97"/>
      <c r="C5665" s="95"/>
      <c r="D5665" s="98"/>
      <c r="E5665" s="92"/>
      <c r="F5665" s="95"/>
    </row>
    <row r="5666" spans="1:6">
      <c r="A5666" s="79"/>
      <c r="B5666" s="97"/>
      <c r="C5666" s="95"/>
      <c r="D5666" s="98"/>
      <c r="E5666" s="92"/>
      <c r="F5666" s="95"/>
    </row>
    <row r="5667" spans="1:6">
      <c r="A5667" s="79"/>
      <c r="B5667" s="97"/>
      <c r="C5667" s="95"/>
      <c r="D5667" s="98"/>
      <c r="E5667" s="92"/>
      <c r="F5667" s="95"/>
    </row>
    <row r="5668" spans="1:6">
      <c r="A5668" s="79"/>
      <c r="B5668" s="97"/>
      <c r="C5668" s="95"/>
      <c r="D5668" s="98"/>
      <c r="E5668" s="92"/>
      <c r="F5668" s="95"/>
    </row>
    <row r="5669" spans="1:6">
      <c r="A5669" s="79"/>
      <c r="B5669" s="97"/>
      <c r="C5669" s="95"/>
      <c r="D5669" s="98"/>
      <c r="E5669" s="92"/>
      <c r="F5669" s="95"/>
    </row>
    <row r="5670" spans="1:6">
      <c r="A5670" s="79"/>
      <c r="B5670" s="97"/>
      <c r="C5670" s="95"/>
      <c r="D5670" s="98"/>
      <c r="E5670" s="92"/>
      <c r="F5670" s="95"/>
    </row>
    <row r="5671" spans="1:6">
      <c r="A5671" s="79"/>
      <c r="B5671" s="97"/>
      <c r="C5671" s="95"/>
      <c r="D5671" s="98"/>
      <c r="E5671" s="92"/>
      <c r="F5671" s="95"/>
    </row>
    <row r="5672" spans="1:6">
      <c r="A5672" s="79"/>
      <c r="B5672" s="97"/>
      <c r="C5672" s="95"/>
      <c r="D5672" s="98"/>
      <c r="E5672" s="92"/>
      <c r="F5672" s="95"/>
    </row>
    <row r="5673" spans="1:6">
      <c r="A5673" s="79"/>
      <c r="B5673" s="97"/>
      <c r="C5673" s="95"/>
      <c r="D5673" s="98"/>
      <c r="E5673" s="92"/>
      <c r="F5673" s="95"/>
    </row>
    <row r="5674" spans="1:6">
      <c r="A5674" s="79"/>
      <c r="B5674" s="97"/>
      <c r="C5674" s="95"/>
      <c r="D5674" s="98"/>
      <c r="E5674" s="92"/>
      <c r="F5674" s="95"/>
    </row>
    <row r="5675" spans="1:6">
      <c r="A5675" s="79"/>
      <c r="B5675" s="97"/>
      <c r="C5675" s="95"/>
      <c r="D5675" s="98"/>
      <c r="E5675" s="92"/>
      <c r="F5675" s="95"/>
    </row>
    <row r="5676" spans="1:6">
      <c r="A5676" s="79"/>
      <c r="B5676" s="97"/>
      <c r="C5676" s="95"/>
      <c r="D5676" s="98"/>
      <c r="E5676" s="92"/>
      <c r="F5676" s="95"/>
    </row>
    <row r="5677" spans="1:6">
      <c r="A5677" s="79"/>
      <c r="B5677" s="97"/>
      <c r="C5677" s="95"/>
      <c r="D5677" s="98"/>
      <c r="E5677" s="92"/>
      <c r="F5677" s="95"/>
    </row>
    <row r="5678" spans="1:6">
      <c r="A5678" s="79"/>
      <c r="B5678" s="97"/>
      <c r="C5678" s="95"/>
      <c r="D5678" s="98"/>
      <c r="E5678" s="92"/>
      <c r="F5678" s="95"/>
    </row>
    <row r="5679" spans="1:6">
      <c r="A5679" s="79"/>
      <c r="B5679" s="97"/>
      <c r="C5679" s="95"/>
      <c r="D5679" s="98"/>
      <c r="E5679" s="92"/>
      <c r="F5679" s="95"/>
    </row>
    <row r="5680" spans="1:6">
      <c r="A5680" s="79"/>
      <c r="B5680" s="97"/>
      <c r="C5680" s="95"/>
      <c r="D5680" s="98"/>
      <c r="E5680" s="92"/>
      <c r="F5680" s="95"/>
    </row>
    <row r="5681" spans="1:6">
      <c r="A5681" s="79"/>
      <c r="B5681" s="97"/>
      <c r="C5681" s="95"/>
      <c r="D5681" s="98"/>
      <c r="E5681" s="92"/>
      <c r="F5681" s="95"/>
    </row>
    <row r="5682" spans="1:6">
      <c r="A5682" s="79"/>
      <c r="B5682" s="97"/>
      <c r="C5682" s="95"/>
      <c r="D5682" s="98"/>
      <c r="E5682" s="92"/>
      <c r="F5682" s="95"/>
    </row>
    <row r="5683" spans="1:6">
      <c r="A5683" s="79"/>
      <c r="B5683" s="97"/>
      <c r="C5683" s="95"/>
      <c r="D5683" s="98"/>
      <c r="E5683" s="92"/>
      <c r="F5683" s="95"/>
    </row>
    <row r="5684" spans="1:6">
      <c r="A5684" s="79"/>
      <c r="B5684" s="97"/>
      <c r="C5684" s="95"/>
      <c r="D5684" s="98"/>
      <c r="E5684" s="92"/>
      <c r="F5684" s="95"/>
    </row>
    <row r="5685" spans="1:6">
      <c r="A5685" s="79"/>
      <c r="B5685" s="97"/>
      <c r="C5685" s="95"/>
      <c r="D5685" s="98"/>
      <c r="E5685" s="92"/>
      <c r="F5685" s="95"/>
    </row>
    <row r="5686" spans="1:6">
      <c r="A5686" s="79"/>
      <c r="B5686" s="97"/>
      <c r="C5686" s="95"/>
      <c r="D5686" s="98"/>
      <c r="E5686" s="92"/>
      <c r="F5686" s="95"/>
    </row>
    <row r="5687" spans="1:6">
      <c r="A5687" s="79"/>
      <c r="B5687" s="97"/>
      <c r="C5687" s="95"/>
      <c r="D5687" s="98"/>
      <c r="E5687" s="92"/>
      <c r="F5687" s="95"/>
    </row>
    <row r="5688" spans="1:6">
      <c r="A5688" s="79"/>
      <c r="B5688" s="97"/>
      <c r="C5688" s="95"/>
      <c r="D5688" s="98"/>
      <c r="E5688" s="92"/>
      <c r="F5688" s="95"/>
    </row>
    <row r="5689" spans="1:6">
      <c r="A5689" s="79"/>
      <c r="B5689" s="97"/>
      <c r="C5689" s="95"/>
      <c r="D5689" s="98"/>
      <c r="E5689" s="92"/>
      <c r="F5689" s="95"/>
    </row>
    <row r="5690" spans="1:6">
      <c r="A5690" s="79"/>
      <c r="B5690" s="97"/>
      <c r="C5690" s="95"/>
      <c r="D5690" s="98"/>
      <c r="E5690" s="92"/>
      <c r="F5690" s="95"/>
    </row>
    <row r="5691" spans="1:6">
      <c r="A5691" s="79"/>
      <c r="B5691" s="97"/>
      <c r="C5691" s="95"/>
      <c r="D5691" s="98"/>
      <c r="E5691" s="92"/>
      <c r="F5691" s="95"/>
    </row>
    <row r="5692" spans="1:6">
      <c r="A5692" s="79"/>
      <c r="B5692" s="97"/>
      <c r="C5692" s="95"/>
      <c r="D5692" s="98"/>
      <c r="E5692" s="92"/>
      <c r="F5692" s="95"/>
    </row>
    <row r="5693" spans="1:6">
      <c r="A5693" s="79"/>
      <c r="B5693" s="97"/>
      <c r="C5693" s="95"/>
      <c r="D5693" s="98"/>
      <c r="E5693" s="92"/>
      <c r="F5693" s="95"/>
    </row>
    <row r="5694" spans="1:6">
      <c r="A5694" s="79"/>
      <c r="B5694" s="97"/>
      <c r="C5694" s="95"/>
      <c r="D5694" s="98"/>
      <c r="E5694" s="92"/>
      <c r="F5694" s="95"/>
    </row>
    <row r="5695" spans="1:6">
      <c r="A5695" s="79"/>
      <c r="B5695" s="97"/>
      <c r="C5695" s="95"/>
      <c r="D5695" s="98"/>
      <c r="E5695" s="92"/>
      <c r="F5695" s="95"/>
    </row>
    <row r="5696" spans="1:6">
      <c r="A5696" s="79"/>
      <c r="B5696" s="97"/>
      <c r="C5696" s="95"/>
      <c r="D5696" s="98"/>
      <c r="E5696" s="92"/>
      <c r="F5696" s="95"/>
    </row>
    <row r="5697" spans="1:6">
      <c r="A5697" s="79"/>
      <c r="B5697" s="97"/>
      <c r="C5697" s="95"/>
      <c r="D5697" s="98"/>
      <c r="E5697" s="92"/>
      <c r="F5697" s="95"/>
    </row>
    <row r="5698" spans="1:6">
      <c r="A5698" s="79"/>
      <c r="B5698" s="97"/>
      <c r="C5698" s="95"/>
      <c r="D5698" s="98"/>
      <c r="E5698" s="92"/>
      <c r="F5698" s="95"/>
    </row>
    <row r="5699" spans="1:6">
      <c r="A5699" s="79"/>
      <c r="B5699" s="97"/>
      <c r="C5699" s="95"/>
      <c r="D5699" s="98"/>
      <c r="E5699" s="92"/>
      <c r="F5699" s="95"/>
    </row>
    <row r="5700" spans="1:6">
      <c r="A5700" s="79"/>
      <c r="B5700" s="97"/>
      <c r="C5700" s="95"/>
      <c r="D5700" s="98"/>
      <c r="E5700" s="92"/>
      <c r="F5700" s="95"/>
    </row>
    <row r="5701" spans="1:6">
      <c r="A5701" s="79"/>
      <c r="B5701" s="97"/>
      <c r="C5701" s="95"/>
      <c r="D5701" s="98"/>
      <c r="E5701" s="92"/>
      <c r="F5701" s="95"/>
    </row>
    <row r="5702" spans="1:6">
      <c r="A5702" s="79"/>
      <c r="B5702" s="97"/>
      <c r="C5702" s="95"/>
      <c r="D5702" s="98"/>
      <c r="E5702" s="92"/>
      <c r="F5702" s="95"/>
    </row>
    <row r="5703" spans="1:6">
      <c r="A5703" s="79"/>
      <c r="B5703" s="97"/>
      <c r="C5703" s="95"/>
      <c r="D5703" s="98"/>
      <c r="E5703" s="92"/>
      <c r="F5703" s="95"/>
    </row>
    <row r="5704" spans="1:6">
      <c r="A5704" s="79"/>
      <c r="B5704" s="97"/>
      <c r="C5704" s="95"/>
      <c r="D5704" s="98"/>
      <c r="E5704" s="92"/>
      <c r="F5704" s="95"/>
    </row>
    <row r="5705" spans="1:6">
      <c r="A5705" s="79"/>
      <c r="B5705" s="97"/>
      <c r="C5705" s="95"/>
      <c r="D5705" s="98"/>
      <c r="E5705" s="92"/>
      <c r="F5705" s="95"/>
    </row>
    <row r="5706" spans="1:6">
      <c r="A5706" s="79"/>
      <c r="B5706" s="97"/>
      <c r="C5706" s="95"/>
      <c r="D5706" s="98"/>
      <c r="E5706" s="92"/>
      <c r="F5706" s="95"/>
    </row>
    <row r="5707" spans="1:6">
      <c r="A5707" s="79"/>
      <c r="B5707" s="97"/>
      <c r="C5707" s="95"/>
      <c r="D5707" s="98"/>
      <c r="E5707" s="92"/>
      <c r="F5707" s="95"/>
    </row>
    <row r="5708" spans="1:6">
      <c r="A5708" s="79"/>
      <c r="B5708" s="97"/>
      <c r="C5708" s="95"/>
      <c r="D5708" s="98"/>
      <c r="E5708" s="92"/>
      <c r="F5708" s="95"/>
    </row>
    <row r="5709" spans="1:6">
      <c r="A5709" s="79"/>
      <c r="B5709" s="97"/>
      <c r="C5709" s="95"/>
      <c r="D5709" s="98"/>
      <c r="E5709" s="92"/>
      <c r="F5709" s="95"/>
    </row>
    <row r="5710" spans="1:6">
      <c r="A5710" s="79"/>
      <c r="B5710" s="97"/>
      <c r="C5710" s="95"/>
      <c r="D5710" s="98"/>
      <c r="E5710" s="92"/>
      <c r="F5710" s="95"/>
    </row>
    <row r="5711" spans="1:6">
      <c r="A5711" s="79"/>
      <c r="B5711" s="97"/>
      <c r="C5711" s="95"/>
      <c r="D5711" s="98"/>
      <c r="E5711" s="92"/>
      <c r="F5711" s="95"/>
    </row>
    <row r="5712" spans="1:6">
      <c r="A5712" s="79"/>
      <c r="B5712" s="97"/>
      <c r="C5712" s="95"/>
      <c r="D5712" s="98"/>
      <c r="E5712" s="92"/>
      <c r="F5712" s="95"/>
    </row>
    <row r="5713" spans="1:6">
      <c r="A5713" s="79"/>
      <c r="B5713" s="97"/>
      <c r="C5713" s="95"/>
      <c r="D5713" s="98"/>
      <c r="E5713" s="92"/>
      <c r="F5713" s="95"/>
    </row>
    <row r="5714" spans="1:6">
      <c r="A5714" s="79"/>
      <c r="B5714" s="97"/>
      <c r="C5714" s="95"/>
      <c r="D5714" s="98"/>
      <c r="E5714" s="92"/>
      <c r="F5714" s="95"/>
    </row>
    <row r="5715" spans="1:6">
      <c r="A5715" s="79"/>
      <c r="B5715" s="97"/>
      <c r="C5715" s="95"/>
      <c r="D5715" s="98"/>
      <c r="E5715" s="92"/>
      <c r="F5715" s="95"/>
    </row>
    <row r="5716" spans="1:6">
      <c r="A5716" s="79"/>
      <c r="B5716" s="97"/>
      <c r="C5716" s="95"/>
      <c r="D5716" s="98"/>
      <c r="E5716" s="92"/>
      <c r="F5716" s="95"/>
    </row>
    <row r="5717" spans="1:6">
      <c r="A5717" s="79"/>
      <c r="B5717" s="97"/>
      <c r="C5717" s="95"/>
      <c r="D5717" s="98"/>
      <c r="E5717" s="92"/>
      <c r="F5717" s="95"/>
    </row>
    <row r="5718" spans="1:6">
      <c r="A5718" s="79"/>
      <c r="B5718" s="97"/>
      <c r="C5718" s="95"/>
      <c r="D5718" s="98"/>
      <c r="E5718" s="92"/>
      <c r="F5718" s="95"/>
    </row>
    <row r="5719" spans="1:6">
      <c r="A5719" s="79"/>
      <c r="B5719" s="97"/>
      <c r="C5719" s="95"/>
      <c r="D5719" s="98"/>
      <c r="E5719" s="92"/>
      <c r="F5719" s="95"/>
    </row>
    <row r="5720" spans="1:6">
      <c r="A5720" s="79"/>
      <c r="B5720" s="97"/>
      <c r="C5720" s="95"/>
      <c r="D5720" s="98"/>
      <c r="E5720" s="92"/>
      <c r="F5720" s="95"/>
    </row>
    <row r="5721" spans="1:6">
      <c r="A5721" s="79"/>
      <c r="B5721" s="97"/>
      <c r="C5721" s="95"/>
      <c r="D5721" s="98"/>
      <c r="E5721" s="92"/>
      <c r="F5721" s="95"/>
    </row>
    <row r="5722" spans="1:6">
      <c r="A5722" s="79"/>
      <c r="B5722" s="97"/>
      <c r="C5722" s="95"/>
      <c r="D5722" s="98"/>
      <c r="E5722" s="92"/>
      <c r="F5722" s="95"/>
    </row>
    <row r="5723" spans="1:6">
      <c r="A5723" s="79"/>
      <c r="B5723" s="97"/>
      <c r="C5723" s="95"/>
      <c r="D5723" s="98"/>
      <c r="E5723" s="92"/>
      <c r="F5723" s="95"/>
    </row>
    <row r="5724" spans="1:6">
      <c r="A5724" s="79"/>
      <c r="B5724" s="97"/>
      <c r="C5724" s="95"/>
      <c r="D5724" s="98"/>
      <c r="E5724" s="92"/>
      <c r="F5724" s="95"/>
    </row>
    <row r="5725" spans="1:6">
      <c r="A5725" s="79"/>
      <c r="B5725" s="97"/>
      <c r="C5725" s="95"/>
      <c r="D5725" s="98"/>
      <c r="E5725" s="92"/>
      <c r="F5725" s="95"/>
    </row>
    <row r="5726" spans="1:6">
      <c r="A5726" s="79"/>
      <c r="B5726" s="97"/>
      <c r="C5726" s="95"/>
      <c r="D5726" s="98"/>
      <c r="E5726" s="92"/>
      <c r="F5726" s="95"/>
    </row>
    <row r="5727" spans="1:6">
      <c r="A5727" s="79"/>
      <c r="B5727" s="97"/>
      <c r="C5727" s="95"/>
      <c r="D5727" s="98"/>
      <c r="E5727" s="92"/>
      <c r="F5727" s="95"/>
    </row>
    <row r="5728" spans="1:6">
      <c r="A5728" s="79"/>
      <c r="B5728" s="97"/>
      <c r="C5728" s="95"/>
      <c r="D5728" s="98"/>
      <c r="E5728" s="92"/>
      <c r="F5728" s="95"/>
    </row>
    <row r="5729" spans="1:6">
      <c r="A5729" s="79"/>
      <c r="B5729" s="97"/>
      <c r="C5729" s="95"/>
      <c r="D5729" s="98"/>
      <c r="E5729" s="92"/>
      <c r="F5729" s="95"/>
    </row>
    <row r="5730" spans="1:6">
      <c r="A5730" s="79"/>
      <c r="B5730" s="97"/>
      <c r="C5730" s="95"/>
      <c r="D5730" s="98"/>
      <c r="E5730" s="92"/>
      <c r="F5730" s="95"/>
    </row>
    <row r="5731" spans="1:6">
      <c r="A5731" s="79"/>
      <c r="B5731" s="97"/>
      <c r="C5731" s="95"/>
      <c r="D5731" s="98"/>
      <c r="E5731" s="92"/>
      <c r="F5731" s="95"/>
    </row>
    <row r="5732" spans="1:6">
      <c r="A5732" s="79"/>
      <c r="B5732" s="97"/>
      <c r="C5732" s="95"/>
      <c r="D5732" s="98"/>
      <c r="E5732" s="92"/>
      <c r="F5732" s="95"/>
    </row>
    <row r="5733" spans="1:6">
      <c r="A5733" s="79"/>
      <c r="B5733" s="97"/>
      <c r="C5733" s="95"/>
      <c r="D5733" s="98"/>
      <c r="E5733" s="92"/>
      <c r="F5733" s="95"/>
    </row>
    <row r="5734" spans="1:6">
      <c r="A5734" s="79"/>
      <c r="B5734" s="97"/>
      <c r="C5734" s="95"/>
      <c r="D5734" s="98"/>
      <c r="E5734" s="92"/>
      <c r="F5734" s="95"/>
    </row>
    <row r="5735" spans="1:6">
      <c r="A5735" s="79"/>
      <c r="B5735" s="97"/>
      <c r="C5735" s="95"/>
      <c r="D5735" s="98"/>
      <c r="E5735" s="92"/>
      <c r="F5735" s="95"/>
    </row>
    <row r="5736" spans="1:6">
      <c r="A5736" s="79"/>
      <c r="B5736" s="97"/>
      <c r="C5736" s="95"/>
      <c r="D5736" s="98"/>
      <c r="E5736" s="92"/>
      <c r="F5736" s="95"/>
    </row>
    <row r="5737" spans="1:6">
      <c r="A5737" s="79"/>
      <c r="B5737" s="97"/>
      <c r="C5737" s="95"/>
      <c r="D5737" s="98"/>
      <c r="E5737" s="92"/>
      <c r="F5737" s="95"/>
    </row>
    <row r="5738" spans="1:6">
      <c r="A5738" s="79"/>
      <c r="B5738" s="97"/>
      <c r="C5738" s="95"/>
      <c r="D5738" s="98"/>
      <c r="E5738" s="92"/>
      <c r="F5738" s="95"/>
    </row>
    <row r="5739" spans="1:6">
      <c r="A5739" s="79"/>
      <c r="B5739" s="97"/>
      <c r="C5739" s="95"/>
      <c r="D5739" s="98"/>
      <c r="E5739" s="92"/>
      <c r="F5739" s="95"/>
    </row>
    <row r="5740" spans="1:6">
      <c r="A5740" s="79"/>
      <c r="B5740" s="97"/>
      <c r="C5740" s="95"/>
      <c r="D5740" s="98"/>
      <c r="E5740" s="92"/>
      <c r="F5740" s="95"/>
    </row>
    <row r="5741" spans="1:6">
      <c r="A5741" s="79"/>
      <c r="B5741" s="97"/>
      <c r="C5741" s="95"/>
      <c r="D5741" s="98"/>
      <c r="E5741" s="92"/>
      <c r="F5741" s="95"/>
    </row>
    <row r="5742" spans="1:6">
      <c r="A5742" s="79"/>
      <c r="B5742" s="97"/>
      <c r="C5742" s="95"/>
      <c r="D5742" s="98"/>
      <c r="E5742" s="92"/>
      <c r="F5742" s="95"/>
    </row>
    <row r="5743" spans="1:6">
      <c r="A5743" s="79"/>
      <c r="B5743" s="97"/>
      <c r="C5743" s="95"/>
      <c r="D5743" s="98"/>
      <c r="E5743" s="92"/>
      <c r="F5743" s="95"/>
    </row>
    <row r="5744" spans="1:6">
      <c r="A5744" s="79"/>
      <c r="B5744" s="97"/>
      <c r="C5744" s="95"/>
      <c r="D5744" s="98"/>
      <c r="E5744" s="92"/>
      <c r="F5744" s="95"/>
    </row>
    <row r="5745" spans="1:6">
      <c r="A5745" s="79"/>
      <c r="B5745" s="97"/>
      <c r="C5745" s="95"/>
      <c r="D5745" s="98"/>
      <c r="E5745" s="92"/>
      <c r="F5745" s="95"/>
    </row>
    <row r="5746" spans="1:6">
      <c r="A5746" s="79"/>
      <c r="B5746" s="97"/>
      <c r="C5746" s="95"/>
      <c r="D5746" s="98"/>
      <c r="E5746" s="92"/>
      <c r="F5746" s="95"/>
    </row>
    <row r="5747" spans="1:6">
      <c r="A5747" s="79"/>
      <c r="B5747" s="97"/>
      <c r="C5747" s="95"/>
      <c r="D5747" s="98"/>
      <c r="E5747" s="92"/>
      <c r="F5747" s="95"/>
    </row>
    <row r="5748" spans="1:6">
      <c r="A5748" s="79"/>
      <c r="B5748" s="97"/>
      <c r="C5748" s="95"/>
      <c r="D5748" s="98"/>
      <c r="E5748" s="92"/>
      <c r="F5748" s="95"/>
    </row>
    <row r="5749" spans="1:6">
      <c r="A5749" s="79"/>
      <c r="B5749" s="97"/>
      <c r="C5749" s="95"/>
      <c r="D5749" s="98"/>
      <c r="E5749" s="92"/>
      <c r="F5749" s="95"/>
    </row>
    <row r="5750" spans="1:6">
      <c r="A5750" s="79"/>
      <c r="B5750" s="97"/>
      <c r="C5750" s="95"/>
      <c r="D5750" s="98"/>
      <c r="E5750" s="92"/>
      <c r="F5750" s="95"/>
    </row>
    <row r="5751" spans="1:6">
      <c r="A5751" s="79"/>
      <c r="B5751" s="97"/>
      <c r="C5751" s="95"/>
      <c r="D5751" s="98"/>
      <c r="E5751" s="92"/>
      <c r="F5751" s="95"/>
    </row>
    <row r="5752" spans="1:6">
      <c r="A5752" s="79"/>
      <c r="B5752" s="97"/>
      <c r="C5752" s="95"/>
      <c r="D5752" s="98"/>
      <c r="E5752" s="92"/>
      <c r="F5752" s="95"/>
    </row>
    <row r="5753" spans="1:6">
      <c r="A5753" s="79"/>
      <c r="B5753" s="97"/>
      <c r="C5753" s="95"/>
      <c r="D5753" s="98"/>
      <c r="E5753" s="92"/>
      <c r="F5753" s="95"/>
    </row>
    <row r="5754" spans="1:6">
      <c r="A5754" s="79"/>
      <c r="B5754" s="97"/>
      <c r="C5754" s="95"/>
      <c r="D5754" s="98"/>
      <c r="E5754" s="92"/>
      <c r="F5754" s="95"/>
    </row>
    <row r="5755" spans="1:6">
      <c r="A5755" s="79"/>
      <c r="B5755" s="97"/>
      <c r="C5755" s="95"/>
      <c r="D5755" s="98"/>
      <c r="E5755" s="92"/>
      <c r="F5755" s="95"/>
    </row>
    <row r="5756" spans="1:6">
      <c r="A5756" s="79"/>
      <c r="B5756" s="97"/>
      <c r="C5756" s="95"/>
      <c r="D5756" s="98"/>
      <c r="E5756" s="92"/>
      <c r="F5756" s="95"/>
    </row>
    <row r="5757" spans="1:6">
      <c r="A5757" s="79"/>
      <c r="B5757" s="97"/>
      <c r="C5757" s="95"/>
      <c r="D5757" s="98"/>
      <c r="E5757" s="92"/>
      <c r="F5757" s="95"/>
    </row>
    <row r="5758" spans="1:6">
      <c r="A5758" s="79"/>
      <c r="B5758" s="97"/>
      <c r="C5758" s="95"/>
      <c r="D5758" s="98"/>
      <c r="E5758" s="92"/>
      <c r="F5758" s="95"/>
    </row>
    <row r="5759" spans="1:6">
      <c r="A5759" s="79"/>
      <c r="B5759" s="97"/>
      <c r="C5759" s="95"/>
      <c r="D5759" s="98"/>
      <c r="E5759" s="92"/>
      <c r="F5759" s="95"/>
    </row>
    <row r="5760" spans="1:6">
      <c r="A5760" s="79"/>
      <c r="B5760" s="97"/>
      <c r="C5760" s="95"/>
      <c r="D5760" s="98"/>
      <c r="E5760" s="92"/>
      <c r="F5760" s="95"/>
    </row>
    <row r="5761" spans="1:6">
      <c r="A5761" s="79"/>
      <c r="B5761" s="97"/>
      <c r="C5761" s="95"/>
      <c r="D5761" s="98"/>
      <c r="E5761" s="92"/>
      <c r="F5761" s="95"/>
    </row>
    <row r="5762" spans="1:6">
      <c r="A5762" s="79"/>
      <c r="B5762" s="97"/>
      <c r="C5762" s="95"/>
      <c r="D5762" s="98"/>
      <c r="E5762" s="92"/>
      <c r="F5762" s="95"/>
    </row>
    <row r="5763" spans="1:6">
      <c r="A5763" s="79"/>
      <c r="B5763" s="97"/>
      <c r="C5763" s="95"/>
      <c r="D5763" s="98"/>
      <c r="E5763" s="92"/>
      <c r="F5763" s="95"/>
    </row>
    <row r="5764" spans="1:6">
      <c r="A5764" s="79"/>
      <c r="B5764" s="97"/>
      <c r="C5764" s="95"/>
      <c r="D5764" s="98"/>
      <c r="E5764" s="92"/>
      <c r="F5764" s="95"/>
    </row>
    <row r="5765" spans="1:6">
      <c r="A5765" s="79"/>
      <c r="B5765" s="97"/>
      <c r="C5765" s="95"/>
      <c r="D5765" s="98"/>
      <c r="E5765" s="92"/>
      <c r="F5765" s="95"/>
    </row>
    <row r="5766" spans="1:6">
      <c r="A5766" s="79"/>
      <c r="B5766" s="97"/>
      <c r="C5766" s="95"/>
      <c r="D5766" s="98"/>
      <c r="E5766" s="92"/>
      <c r="F5766" s="95"/>
    </row>
    <row r="5767" spans="1:6">
      <c r="A5767" s="79"/>
      <c r="B5767" s="97"/>
      <c r="C5767" s="95"/>
      <c r="D5767" s="98"/>
      <c r="E5767" s="92"/>
      <c r="F5767" s="95"/>
    </row>
    <row r="5768" spans="1:6">
      <c r="A5768" s="79"/>
      <c r="B5768" s="97"/>
      <c r="C5768" s="95"/>
      <c r="D5768" s="98"/>
      <c r="E5768" s="92"/>
      <c r="F5768" s="95"/>
    </row>
    <row r="5769" spans="1:6">
      <c r="A5769" s="79"/>
      <c r="B5769" s="97"/>
      <c r="C5769" s="95"/>
      <c r="D5769" s="98"/>
      <c r="E5769" s="92"/>
      <c r="F5769" s="95"/>
    </row>
    <row r="5770" spans="1:6">
      <c r="A5770" s="79"/>
      <c r="B5770" s="97"/>
      <c r="C5770" s="95"/>
      <c r="D5770" s="98"/>
      <c r="E5770" s="92"/>
      <c r="F5770" s="95"/>
    </row>
    <row r="5771" spans="1:6">
      <c r="A5771" s="79"/>
      <c r="B5771" s="97"/>
      <c r="C5771" s="95"/>
      <c r="D5771" s="98"/>
      <c r="E5771" s="92"/>
      <c r="F5771" s="95"/>
    </row>
    <row r="5772" spans="1:6">
      <c r="A5772" s="79"/>
      <c r="B5772" s="97"/>
      <c r="C5772" s="95"/>
      <c r="D5772" s="98"/>
      <c r="E5772" s="92"/>
      <c r="F5772" s="95"/>
    </row>
    <row r="5773" spans="1:6">
      <c r="A5773" s="79"/>
      <c r="B5773" s="97"/>
      <c r="C5773" s="95"/>
      <c r="D5773" s="98"/>
      <c r="E5773" s="92"/>
      <c r="F5773" s="95"/>
    </row>
    <row r="5774" spans="1:6">
      <c r="A5774" s="79"/>
      <c r="B5774" s="97"/>
      <c r="C5774" s="95"/>
      <c r="D5774" s="98"/>
      <c r="E5774" s="92"/>
      <c r="F5774" s="95"/>
    </row>
    <row r="5775" spans="1:6">
      <c r="A5775" s="79"/>
      <c r="B5775" s="97"/>
      <c r="C5775" s="95"/>
      <c r="D5775" s="98"/>
      <c r="E5775" s="92"/>
      <c r="F5775" s="95"/>
    </row>
    <row r="5776" spans="1:6">
      <c r="A5776" s="79"/>
      <c r="B5776" s="97"/>
      <c r="C5776" s="95"/>
      <c r="D5776" s="98"/>
      <c r="E5776" s="92"/>
      <c r="F5776" s="95"/>
    </row>
    <row r="5777" spans="1:6">
      <c r="A5777" s="79"/>
      <c r="B5777" s="97"/>
      <c r="C5777" s="95"/>
      <c r="D5777" s="98"/>
      <c r="E5777" s="92"/>
      <c r="F5777" s="95"/>
    </row>
    <row r="5778" spans="1:6">
      <c r="A5778" s="79"/>
      <c r="B5778" s="97"/>
      <c r="C5778" s="95"/>
      <c r="D5778" s="98"/>
      <c r="E5778" s="92"/>
      <c r="F5778" s="95"/>
    </row>
    <row r="5779" spans="1:6">
      <c r="A5779" s="79"/>
      <c r="B5779" s="97"/>
      <c r="C5779" s="95"/>
      <c r="D5779" s="98"/>
      <c r="E5779" s="92"/>
      <c r="F5779" s="95"/>
    </row>
    <row r="5780" spans="1:6">
      <c r="A5780" s="79"/>
      <c r="B5780" s="97"/>
      <c r="C5780" s="95"/>
      <c r="D5780" s="98"/>
      <c r="E5780" s="92"/>
      <c r="F5780" s="95"/>
    </row>
    <row r="5781" spans="1:6">
      <c r="A5781" s="79"/>
      <c r="B5781" s="97"/>
      <c r="C5781" s="95"/>
      <c r="D5781" s="98"/>
      <c r="E5781" s="92"/>
      <c r="F5781" s="95"/>
    </row>
    <row r="5782" spans="1:6">
      <c r="A5782" s="79"/>
      <c r="B5782" s="97"/>
      <c r="C5782" s="95"/>
      <c r="D5782" s="98"/>
      <c r="E5782" s="92"/>
      <c r="F5782" s="95"/>
    </row>
    <row r="5783" spans="1:6">
      <c r="A5783" s="79"/>
      <c r="B5783" s="97"/>
      <c r="C5783" s="95"/>
      <c r="D5783" s="98"/>
      <c r="E5783" s="92"/>
      <c r="F5783" s="95"/>
    </row>
    <row r="5784" spans="1:6">
      <c r="A5784" s="79"/>
      <c r="B5784" s="97"/>
      <c r="C5784" s="95"/>
      <c r="D5784" s="98"/>
      <c r="E5784" s="92"/>
      <c r="F5784" s="95"/>
    </row>
    <row r="5785" spans="1:6">
      <c r="A5785" s="79"/>
      <c r="B5785" s="97"/>
      <c r="C5785" s="95"/>
      <c r="D5785" s="98"/>
      <c r="E5785" s="92"/>
      <c r="F5785" s="95"/>
    </row>
    <row r="5786" spans="1:6">
      <c r="A5786" s="79"/>
      <c r="B5786" s="97"/>
      <c r="C5786" s="95"/>
      <c r="D5786" s="98"/>
      <c r="E5786" s="92"/>
      <c r="F5786" s="95"/>
    </row>
    <row r="5787" spans="1:6">
      <c r="A5787" s="79"/>
      <c r="B5787" s="97"/>
      <c r="C5787" s="95"/>
      <c r="D5787" s="98"/>
      <c r="E5787" s="92"/>
      <c r="F5787" s="95"/>
    </row>
    <row r="5788" spans="1:6">
      <c r="A5788" s="79"/>
      <c r="B5788" s="97"/>
      <c r="C5788" s="95"/>
      <c r="D5788" s="98"/>
      <c r="E5788" s="92"/>
      <c r="F5788" s="95"/>
    </row>
    <row r="5789" spans="1:6">
      <c r="A5789" s="79"/>
      <c r="B5789" s="97"/>
      <c r="C5789" s="95"/>
      <c r="D5789" s="98"/>
      <c r="E5789" s="92"/>
      <c r="F5789" s="95"/>
    </row>
    <row r="5790" spans="1:6">
      <c r="A5790" s="79"/>
      <c r="B5790" s="97"/>
      <c r="C5790" s="95"/>
      <c r="D5790" s="98"/>
      <c r="E5790" s="92"/>
      <c r="F5790" s="95"/>
    </row>
    <row r="5791" spans="1:6">
      <c r="A5791" s="79"/>
      <c r="B5791" s="97"/>
      <c r="C5791" s="95"/>
      <c r="D5791" s="98"/>
      <c r="E5791" s="92"/>
      <c r="F5791" s="95"/>
    </row>
    <row r="5792" spans="1:6">
      <c r="A5792" s="79"/>
      <c r="B5792" s="97"/>
      <c r="C5792" s="95"/>
      <c r="D5792" s="98"/>
      <c r="E5792" s="92"/>
      <c r="F5792" s="95"/>
    </row>
    <row r="5793" spans="1:6">
      <c r="A5793" s="79"/>
      <c r="B5793" s="97"/>
      <c r="C5793" s="95"/>
      <c r="D5793" s="98"/>
      <c r="E5793" s="92"/>
      <c r="F5793" s="95"/>
    </row>
    <row r="5794" spans="1:6">
      <c r="A5794" s="79"/>
      <c r="B5794" s="97"/>
      <c r="C5794" s="95"/>
      <c r="D5794" s="98"/>
      <c r="E5794" s="92"/>
      <c r="F5794" s="95"/>
    </row>
    <row r="5795" spans="1:6">
      <c r="A5795" s="79"/>
      <c r="B5795" s="97"/>
      <c r="C5795" s="95"/>
      <c r="D5795" s="98"/>
      <c r="E5795" s="92"/>
      <c r="F5795" s="95"/>
    </row>
    <row r="5796" spans="1:6">
      <c r="A5796" s="79"/>
      <c r="B5796" s="97"/>
      <c r="C5796" s="95"/>
      <c r="D5796" s="98"/>
      <c r="E5796" s="92"/>
      <c r="F5796" s="95"/>
    </row>
    <row r="5797" spans="1:6">
      <c r="A5797" s="79"/>
      <c r="B5797" s="97"/>
      <c r="C5797" s="95"/>
      <c r="D5797" s="98"/>
      <c r="E5797" s="92"/>
      <c r="F5797" s="95"/>
    </row>
    <row r="5798" spans="1:6">
      <c r="A5798" s="79"/>
      <c r="B5798" s="97"/>
      <c r="C5798" s="95"/>
      <c r="D5798" s="98"/>
      <c r="E5798" s="92"/>
      <c r="F5798" s="95"/>
    </row>
    <row r="5799" spans="1:6">
      <c r="A5799" s="79"/>
      <c r="B5799" s="97"/>
      <c r="C5799" s="95"/>
      <c r="D5799" s="98"/>
      <c r="E5799" s="92"/>
      <c r="F5799" s="95"/>
    </row>
    <row r="5800" spans="1:6">
      <c r="A5800" s="79"/>
      <c r="B5800" s="97"/>
      <c r="C5800" s="95"/>
      <c r="D5800" s="98"/>
      <c r="E5800" s="92"/>
      <c r="F5800" s="95"/>
    </row>
    <row r="5801" spans="1:6">
      <c r="A5801" s="79"/>
      <c r="B5801" s="97"/>
      <c r="C5801" s="95"/>
      <c r="D5801" s="98"/>
      <c r="E5801" s="92"/>
      <c r="F5801" s="95"/>
    </row>
    <row r="5802" spans="1:6">
      <c r="A5802" s="79"/>
      <c r="B5802" s="97"/>
      <c r="C5802" s="95"/>
      <c r="D5802" s="98"/>
      <c r="E5802" s="92"/>
      <c r="F5802" s="95"/>
    </row>
    <row r="5803" spans="1:6">
      <c r="A5803" s="79"/>
      <c r="B5803" s="97"/>
      <c r="C5803" s="95"/>
      <c r="D5803" s="98"/>
      <c r="E5803" s="92"/>
      <c r="F5803" s="95"/>
    </row>
    <row r="5804" spans="1:6">
      <c r="A5804" s="79"/>
      <c r="B5804" s="97"/>
      <c r="C5804" s="95"/>
      <c r="D5804" s="98"/>
      <c r="E5804" s="92"/>
      <c r="F5804" s="95"/>
    </row>
    <row r="5805" spans="1:6">
      <c r="A5805" s="79"/>
      <c r="B5805" s="97"/>
      <c r="C5805" s="95"/>
      <c r="D5805" s="98"/>
      <c r="E5805" s="92"/>
      <c r="F5805" s="95"/>
    </row>
    <row r="5806" spans="1:6">
      <c r="A5806" s="79"/>
      <c r="B5806" s="97"/>
      <c r="C5806" s="95"/>
      <c r="D5806" s="98"/>
      <c r="E5806" s="92"/>
      <c r="F5806" s="95"/>
    </row>
    <row r="5807" spans="1:6">
      <c r="A5807" s="79"/>
      <c r="B5807" s="97"/>
      <c r="C5807" s="95"/>
      <c r="D5807" s="98"/>
      <c r="E5807" s="92"/>
      <c r="F5807" s="95"/>
    </row>
    <row r="5808" spans="1:6">
      <c r="A5808" s="79"/>
      <c r="B5808" s="97"/>
      <c r="C5808" s="95"/>
      <c r="D5808" s="98"/>
      <c r="E5808" s="92"/>
      <c r="F5808" s="95"/>
    </row>
    <row r="5809" spans="1:6">
      <c r="A5809" s="79"/>
      <c r="B5809" s="97"/>
      <c r="C5809" s="95"/>
      <c r="D5809" s="98"/>
      <c r="E5809" s="92"/>
      <c r="F5809" s="95"/>
    </row>
    <row r="5810" spans="1:6">
      <c r="A5810" s="79"/>
      <c r="B5810" s="97"/>
      <c r="C5810" s="95"/>
      <c r="D5810" s="98"/>
      <c r="E5810" s="92"/>
      <c r="F5810" s="95"/>
    </row>
    <row r="5811" spans="1:6">
      <c r="A5811" s="79"/>
      <c r="B5811" s="97"/>
      <c r="C5811" s="95"/>
      <c r="D5811" s="98"/>
      <c r="E5811" s="92"/>
      <c r="F5811" s="95"/>
    </row>
    <row r="5812" spans="1:6">
      <c r="A5812" s="79"/>
      <c r="B5812" s="97"/>
      <c r="C5812" s="95"/>
      <c r="D5812" s="98"/>
      <c r="E5812" s="92"/>
      <c r="F5812" s="95"/>
    </row>
    <row r="5813" spans="1:6">
      <c r="A5813" s="79"/>
      <c r="B5813" s="97"/>
      <c r="C5813" s="95"/>
      <c r="D5813" s="98"/>
      <c r="E5813" s="92"/>
      <c r="F5813" s="95"/>
    </row>
    <row r="5814" spans="1:6">
      <c r="A5814" s="79"/>
      <c r="B5814" s="97"/>
      <c r="C5814" s="95"/>
      <c r="D5814" s="98"/>
      <c r="E5814" s="92"/>
      <c r="F5814" s="95"/>
    </row>
    <row r="5815" spans="1:6">
      <c r="A5815" s="79"/>
      <c r="B5815" s="97"/>
      <c r="C5815" s="95"/>
      <c r="D5815" s="98"/>
      <c r="E5815" s="92"/>
      <c r="F5815" s="95"/>
    </row>
    <row r="5816" spans="1:6">
      <c r="A5816" s="79"/>
      <c r="B5816" s="97"/>
      <c r="C5816" s="95"/>
      <c r="D5816" s="98"/>
      <c r="E5816" s="92"/>
      <c r="F5816" s="95"/>
    </row>
    <row r="5817" spans="1:6">
      <c r="A5817" s="79"/>
      <c r="B5817" s="97"/>
      <c r="C5817" s="95"/>
      <c r="D5817" s="98"/>
      <c r="E5817" s="92"/>
      <c r="F5817" s="95"/>
    </row>
    <row r="5818" spans="1:6">
      <c r="A5818" s="79"/>
      <c r="B5818" s="97"/>
      <c r="C5818" s="95"/>
      <c r="D5818" s="98"/>
      <c r="E5818" s="92"/>
      <c r="F5818" s="95"/>
    </row>
    <row r="5819" spans="1:6">
      <c r="A5819" s="79"/>
      <c r="B5819" s="97"/>
      <c r="C5819" s="95"/>
      <c r="D5819" s="98"/>
      <c r="E5819" s="92"/>
      <c r="F5819" s="95"/>
    </row>
    <row r="5820" spans="1:6">
      <c r="A5820" s="79"/>
      <c r="B5820" s="97"/>
      <c r="C5820" s="95"/>
      <c r="D5820" s="98"/>
      <c r="E5820" s="92"/>
      <c r="F5820" s="95"/>
    </row>
    <row r="5821" spans="1:6">
      <c r="A5821" s="79"/>
      <c r="B5821" s="97"/>
      <c r="C5821" s="95"/>
      <c r="D5821" s="98"/>
      <c r="E5821" s="92"/>
      <c r="F5821" s="95"/>
    </row>
    <row r="5822" spans="1:6">
      <c r="A5822" s="79"/>
      <c r="B5822" s="97"/>
      <c r="C5822" s="95"/>
      <c r="D5822" s="98"/>
      <c r="E5822" s="92"/>
      <c r="F5822" s="95"/>
    </row>
    <row r="5823" spans="1:6">
      <c r="A5823" s="79"/>
      <c r="B5823" s="97"/>
      <c r="C5823" s="95"/>
      <c r="D5823" s="98"/>
      <c r="E5823" s="92"/>
      <c r="F5823" s="95"/>
    </row>
    <row r="5824" spans="1:6">
      <c r="A5824" s="79"/>
      <c r="B5824" s="97"/>
      <c r="C5824" s="95"/>
      <c r="D5824" s="98"/>
      <c r="E5824" s="92"/>
      <c r="F5824" s="95"/>
    </row>
    <row r="5825" spans="1:6">
      <c r="A5825" s="79"/>
      <c r="B5825" s="97"/>
      <c r="C5825" s="95"/>
      <c r="D5825" s="98"/>
      <c r="E5825" s="92"/>
      <c r="F5825" s="95"/>
    </row>
    <row r="5826" spans="1:6">
      <c r="A5826" s="79"/>
      <c r="B5826" s="97"/>
      <c r="C5826" s="95"/>
      <c r="D5826" s="98"/>
      <c r="E5826" s="92"/>
      <c r="F5826" s="95"/>
    </row>
    <row r="5827" spans="1:6">
      <c r="A5827" s="79"/>
      <c r="B5827" s="97"/>
      <c r="C5827" s="95"/>
      <c r="D5827" s="98"/>
      <c r="E5827" s="92"/>
      <c r="F5827" s="95"/>
    </row>
    <row r="5828" spans="1:6">
      <c r="A5828" s="79"/>
      <c r="B5828" s="97"/>
      <c r="C5828" s="95"/>
      <c r="D5828" s="98"/>
      <c r="E5828" s="92"/>
      <c r="F5828" s="95"/>
    </row>
    <row r="5829" spans="1:6">
      <c r="A5829" s="79"/>
      <c r="B5829" s="97"/>
      <c r="C5829" s="95"/>
      <c r="D5829" s="98"/>
      <c r="E5829" s="92"/>
      <c r="F5829" s="95"/>
    </row>
    <row r="5830" spans="1:6">
      <c r="A5830" s="79"/>
      <c r="B5830" s="97"/>
      <c r="C5830" s="95"/>
      <c r="D5830" s="98"/>
      <c r="E5830" s="92"/>
      <c r="F5830" s="95"/>
    </row>
    <row r="5831" spans="1:6">
      <c r="A5831" s="79"/>
      <c r="B5831" s="97"/>
      <c r="C5831" s="95"/>
      <c r="D5831" s="98"/>
      <c r="E5831" s="92"/>
      <c r="F5831" s="95"/>
    </row>
    <row r="5832" spans="1:6">
      <c r="A5832" s="79"/>
      <c r="B5832" s="97"/>
      <c r="C5832" s="95"/>
      <c r="D5832" s="98"/>
      <c r="E5832" s="92"/>
      <c r="F5832" s="95"/>
    </row>
    <row r="5833" spans="1:6">
      <c r="A5833" s="79"/>
      <c r="B5833" s="97"/>
      <c r="C5833" s="95"/>
      <c r="D5833" s="98"/>
      <c r="E5833" s="92"/>
      <c r="F5833" s="95"/>
    </row>
    <row r="5834" spans="1:6">
      <c r="A5834" s="79"/>
      <c r="B5834" s="97"/>
      <c r="C5834" s="95"/>
      <c r="D5834" s="98"/>
      <c r="E5834" s="92"/>
      <c r="F5834" s="95"/>
    </row>
    <row r="5835" spans="1:6">
      <c r="A5835" s="79"/>
      <c r="B5835" s="97"/>
      <c r="C5835" s="95"/>
      <c r="D5835" s="98"/>
      <c r="E5835" s="92"/>
      <c r="F5835" s="95"/>
    </row>
    <row r="5836" spans="1:6">
      <c r="A5836" s="79"/>
      <c r="B5836" s="97"/>
      <c r="C5836" s="95"/>
      <c r="D5836" s="98"/>
      <c r="E5836" s="92"/>
      <c r="F5836" s="95"/>
    </row>
    <row r="5837" spans="1:6">
      <c r="A5837" s="79"/>
      <c r="B5837" s="97"/>
      <c r="C5837" s="95"/>
      <c r="D5837" s="98"/>
      <c r="E5837" s="92"/>
      <c r="F5837" s="95"/>
    </row>
    <row r="5838" spans="1:6">
      <c r="A5838" s="79"/>
      <c r="B5838" s="97"/>
      <c r="C5838" s="95"/>
      <c r="D5838" s="98"/>
      <c r="E5838" s="92"/>
      <c r="F5838" s="95"/>
    </row>
    <row r="5839" spans="1:6">
      <c r="A5839" s="79"/>
      <c r="B5839" s="97"/>
      <c r="C5839" s="95"/>
      <c r="D5839" s="98"/>
      <c r="E5839" s="92"/>
      <c r="F5839" s="95"/>
    </row>
    <row r="5840" spans="1:6">
      <c r="A5840" s="79"/>
      <c r="B5840" s="97"/>
      <c r="C5840" s="95"/>
      <c r="D5840" s="98"/>
      <c r="E5840" s="92"/>
      <c r="F5840" s="95"/>
    </row>
    <row r="5841" spans="1:6">
      <c r="A5841" s="79"/>
      <c r="B5841" s="97"/>
      <c r="C5841" s="95"/>
      <c r="D5841" s="98"/>
      <c r="E5841" s="92"/>
      <c r="F5841" s="95"/>
    </row>
    <row r="5842" spans="1:6">
      <c r="A5842" s="79"/>
      <c r="B5842" s="97"/>
      <c r="C5842" s="95"/>
      <c r="D5842" s="98"/>
      <c r="E5842" s="92"/>
      <c r="F5842" s="95"/>
    </row>
    <row r="5843" spans="1:6">
      <c r="A5843" s="79"/>
      <c r="B5843" s="97"/>
      <c r="C5843" s="95"/>
      <c r="D5843" s="98"/>
      <c r="E5843" s="92"/>
      <c r="F5843" s="95"/>
    </row>
    <row r="5844" spans="1:6">
      <c r="A5844" s="79"/>
      <c r="B5844" s="97"/>
      <c r="C5844" s="95"/>
      <c r="D5844" s="98"/>
      <c r="E5844" s="92"/>
      <c r="F5844" s="95"/>
    </row>
    <row r="5845" spans="1:6">
      <c r="A5845" s="79"/>
      <c r="B5845" s="97"/>
      <c r="C5845" s="95"/>
      <c r="D5845" s="98"/>
      <c r="E5845" s="92"/>
      <c r="F5845" s="95"/>
    </row>
    <row r="5846" spans="1:6">
      <c r="A5846" s="79"/>
      <c r="B5846" s="97"/>
      <c r="C5846" s="95"/>
      <c r="D5846" s="98"/>
      <c r="E5846" s="92"/>
      <c r="F5846" s="95"/>
    </row>
    <row r="5847" spans="1:6">
      <c r="A5847" s="79"/>
      <c r="B5847" s="97"/>
      <c r="C5847" s="95"/>
      <c r="D5847" s="98"/>
      <c r="E5847" s="92"/>
      <c r="F5847" s="95"/>
    </row>
    <row r="5848" spans="1:6">
      <c r="A5848" s="79"/>
      <c r="B5848" s="97"/>
      <c r="C5848" s="95"/>
      <c r="D5848" s="98"/>
      <c r="E5848" s="92"/>
      <c r="F5848" s="95"/>
    </row>
    <row r="5849" spans="1:6">
      <c r="A5849" s="79"/>
      <c r="B5849" s="97"/>
      <c r="C5849" s="95"/>
      <c r="D5849" s="98"/>
      <c r="E5849" s="92"/>
      <c r="F5849" s="95"/>
    </row>
    <row r="5850" spans="1:6">
      <c r="A5850" s="79"/>
      <c r="B5850" s="97"/>
      <c r="C5850" s="95"/>
      <c r="D5850" s="98"/>
      <c r="E5850" s="92"/>
      <c r="F5850" s="95"/>
    </row>
    <row r="5851" spans="1:6">
      <c r="A5851" s="79"/>
      <c r="B5851" s="97"/>
      <c r="C5851" s="95"/>
      <c r="D5851" s="98"/>
      <c r="E5851" s="92"/>
      <c r="F5851" s="95"/>
    </row>
    <row r="5852" spans="1:6">
      <c r="A5852" s="79"/>
      <c r="B5852" s="97"/>
      <c r="C5852" s="95"/>
      <c r="D5852" s="98"/>
      <c r="E5852" s="92"/>
      <c r="F5852" s="95"/>
    </row>
    <row r="5853" spans="1:6">
      <c r="A5853" s="79"/>
      <c r="B5853" s="97"/>
      <c r="C5853" s="95"/>
      <c r="D5853" s="98"/>
      <c r="E5853" s="92"/>
      <c r="F5853" s="95"/>
    </row>
    <row r="5854" spans="1:6">
      <c r="A5854" s="79"/>
      <c r="B5854" s="97"/>
      <c r="C5854" s="95"/>
      <c r="D5854" s="98"/>
      <c r="E5854" s="92"/>
      <c r="F5854" s="95"/>
    </row>
    <row r="5855" spans="1:6">
      <c r="A5855" s="79"/>
      <c r="B5855" s="97"/>
      <c r="C5855" s="95"/>
      <c r="D5855" s="98"/>
      <c r="E5855" s="92"/>
      <c r="F5855" s="95"/>
    </row>
    <row r="5856" spans="1:6">
      <c r="A5856" s="79"/>
      <c r="B5856" s="97"/>
      <c r="C5856" s="95"/>
      <c r="D5856" s="98"/>
      <c r="E5856" s="92"/>
      <c r="F5856" s="95"/>
    </row>
    <row r="5857" spans="1:6">
      <c r="A5857" s="79"/>
      <c r="B5857" s="97"/>
      <c r="C5857" s="95"/>
      <c r="D5857" s="98"/>
      <c r="E5857" s="92"/>
      <c r="F5857" s="95"/>
    </row>
    <row r="5858" spans="1:6">
      <c r="A5858" s="79"/>
      <c r="B5858" s="97"/>
      <c r="C5858" s="95"/>
      <c r="D5858" s="98"/>
      <c r="E5858" s="92"/>
      <c r="F5858" s="95"/>
    </row>
    <row r="5859" spans="1:6">
      <c r="A5859" s="79"/>
      <c r="B5859" s="97"/>
      <c r="C5859" s="95"/>
      <c r="D5859" s="98"/>
      <c r="E5859" s="92"/>
      <c r="F5859" s="95"/>
    </row>
    <row r="5860" spans="1:6">
      <c r="A5860" s="79"/>
      <c r="B5860" s="97"/>
      <c r="C5860" s="95"/>
      <c r="D5860" s="98"/>
      <c r="E5860" s="92"/>
      <c r="F5860" s="95"/>
    </row>
    <row r="5861" spans="1:6">
      <c r="A5861" s="79"/>
      <c r="B5861" s="97"/>
      <c r="C5861" s="95"/>
      <c r="D5861" s="98"/>
      <c r="E5861" s="92"/>
      <c r="F5861" s="95"/>
    </row>
    <row r="5862" spans="1:6">
      <c r="A5862" s="79"/>
      <c r="B5862" s="97"/>
      <c r="C5862" s="95"/>
      <c r="D5862" s="98"/>
      <c r="E5862" s="92"/>
      <c r="F5862" s="95"/>
    </row>
    <row r="5863" spans="1:6">
      <c r="A5863" s="79"/>
      <c r="B5863" s="97"/>
      <c r="C5863" s="95"/>
      <c r="D5863" s="98"/>
      <c r="E5863" s="92"/>
      <c r="F5863" s="95"/>
    </row>
    <row r="5864" spans="1:6">
      <c r="A5864" s="79"/>
      <c r="B5864" s="97"/>
      <c r="C5864" s="95"/>
      <c r="D5864" s="98"/>
      <c r="E5864" s="92"/>
      <c r="F5864" s="95"/>
    </row>
    <row r="5865" spans="1:6">
      <c r="A5865" s="79"/>
      <c r="B5865" s="97"/>
      <c r="C5865" s="95"/>
      <c r="D5865" s="98"/>
      <c r="E5865" s="92"/>
      <c r="F5865" s="95"/>
    </row>
    <row r="5866" spans="1:6">
      <c r="A5866" s="79"/>
      <c r="B5866" s="97"/>
      <c r="C5866" s="95"/>
      <c r="D5866" s="98"/>
      <c r="E5866" s="92"/>
      <c r="F5866" s="95"/>
    </row>
    <row r="5867" spans="1:6">
      <c r="A5867" s="79"/>
      <c r="B5867" s="97"/>
      <c r="C5867" s="95"/>
      <c r="D5867" s="98"/>
      <c r="E5867" s="92"/>
      <c r="F5867" s="95"/>
    </row>
    <row r="5868" spans="1:6">
      <c r="A5868" s="79"/>
      <c r="B5868" s="97"/>
      <c r="C5868" s="95"/>
      <c r="D5868" s="98"/>
      <c r="E5868" s="92"/>
      <c r="F5868" s="95"/>
    </row>
    <row r="5869" spans="1:6">
      <c r="A5869" s="79"/>
      <c r="B5869" s="97"/>
      <c r="C5869" s="95"/>
      <c r="D5869" s="98"/>
      <c r="E5869" s="92"/>
      <c r="F5869" s="95"/>
    </row>
    <row r="5870" spans="1:6">
      <c r="A5870" s="79"/>
      <c r="B5870" s="97"/>
      <c r="C5870" s="95"/>
      <c r="D5870" s="98"/>
      <c r="E5870" s="92"/>
      <c r="F5870" s="95"/>
    </row>
    <row r="5871" spans="1:6">
      <c r="A5871" s="79"/>
      <c r="B5871" s="97"/>
      <c r="C5871" s="95"/>
      <c r="D5871" s="98"/>
      <c r="E5871" s="92"/>
      <c r="F5871" s="95"/>
    </row>
    <row r="5872" spans="1:6">
      <c r="A5872" s="79"/>
      <c r="B5872" s="97"/>
      <c r="C5872" s="95"/>
      <c r="D5872" s="98"/>
      <c r="E5872" s="92"/>
      <c r="F5872" s="95"/>
    </row>
    <row r="5873" spans="1:6">
      <c r="A5873" s="79"/>
      <c r="B5873" s="97"/>
      <c r="C5873" s="95"/>
      <c r="D5873" s="98"/>
      <c r="E5873" s="92"/>
      <c r="F5873" s="95"/>
    </row>
    <row r="5874" spans="1:6">
      <c r="A5874" s="79"/>
      <c r="B5874" s="97"/>
      <c r="C5874" s="95"/>
      <c r="D5874" s="98"/>
      <c r="E5874" s="92"/>
      <c r="F5874" s="95"/>
    </row>
    <row r="5875" spans="1:6">
      <c r="A5875" s="79"/>
      <c r="B5875" s="97"/>
      <c r="C5875" s="95"/>
      <c r="D5875" s="98"/>
      <c r="E5875" s="92"/>
      <c r="F5875" s="95"/>
    </row>
    <row r="5876" spans="1:6">
      <c r="A5876" s="79"/>
      <c r="B5876" s="97"/>
      <c r="C5876" s="95"/>
      <c r="D5876" s="98"/>
      <c r="E5876" s="92"/>
      <c r="F5876" s="95"/>
    </row>
    <row r="5877" spans="1:6">
      <c r="A5877" s="79"/>
      <c r="B5877" s="97"/>
      <c r="C5877" s="95"/>
      <c r="D5877" s="98"/>
      <c r="E5877" s="92"/>
      <c r="F5877" s="95"/>
    </row>
    <row r="5878" spans="1:6">
      <c r="A5878" s="79"/>
      <c r="B5878" s="97"/>
      <c r="C5878" s="95"/>
      <c r="D5878" s="98"/>
      <c r="E5878" s="92"/>
      <c r="F5878" s="95"/>
    </row>
    <row r="5879" spans="1:6">
      <c r="A5879" s="79"/>
      <c r="B5879" s="97"/>
      <c r="C5879" s="95"/>
      <c r="D5879" s="98"/>
      <c r="E5879" s="92"/>
      <c r="F5879" s="95"/>
    </row>
    <row r="5880" spans="1:6">
      <c r="A5880" s="79"/>
      <c r="B5880" s="97"/>
      <c r="C5880" s="95"/>
      <c r="D5880" s="98"/>
      <c r="E5880" s="92"/>
      <c r="F5880" s="95"/>
    </row>
    <row r="5881" spans="1:6">
      <c r="A5881" s="79"/>
      <c r="B5881" s="97"/>
      <c r="C5881" s="95"/>
      <c r="D5881" s="98"/>
      <c r="E5881" s="92"/>
      <c r="F5881" s="95"/>
    </row>
    <row r="5882" spans="1:6">
      <c r="A5882" s="79"/>
      <c r="B5882" s="97"/>
      <c r="C5882" s="95"/>
      <c r="D5882" s="98"/>
      <c r="E5882" s="92"/>
      <c r="F5882" s="95"/>
    </row>
    <row r="5883" spans="1:6">
      <c r="A5883" s="79"/>
      <c r="B5883" s="97"/>
      <c r="C5883" s="95"/>
      <c r="D5883" s="98"/>
      <c r="E5883" s="92"/>
      <c r="F5883" s="95"/>
    </row>
    <row r="5884" spans="1:6">
      <c r="A5884" s="79"/>
      <c r="B5884" s="97"/>
      <c r="C5884" s="95"/>
      <c r="D5884" s="98"/>
      <c r="E5884" s="92"/>
      <c r="F5884" s="95"/>
    </row>
    <row r="5885" spans="1:6">
      <c r="A5885" s="79"/>
      <c r="B5885" s="97"/>
      <c r="C5885" s="95"/>
      <c r="D5885" s="98"/>
      <c r="E5885" s="92"/>
      <c r="F5885" s="95"/>
    </row>
    <row r="5886" spans="1:6">
      <c r="A5886" s="79"/>
      <c r="B5886" s="97"/>
      <c r="C5886" s="95"/>
      <c r="D5886" s="98"/>
      <c r="E5886" s="92"/>
      <c r="F5886" s="95"/>
    </row>
    <row r="5887" spans="1:6">
      <c r="A5887" s="79"/>
      <c r="B5887" s="97"/>
      <c r="C5887" s="95"/>
      <c r="D5887" s="98"/>
      <c r="E5887" s="92"/>
      <c r="F5887" s="95"/>
    </row>
    <row r="5888" spans="1:6">
      <c r="A5888" s="79"/>
      <c r="B5888" s="97"/>
      <c r="C5888" s="95"/>
      <c r="D5888" s="98"/>
      <c r="E5888" s="92"/>
      <c r="F5888" s="95"/>
    </row>
    <row r="5889" spans="1:6">
      <c r="A5889" s="79"/>
      <c r="B5889" s="97"/>
      <c r="C5889" s="95"/>
      <c r="D5889" s="98"/>
      <c r="E5889" s="92"/>
      <c r="F5889" s="95"/>
    </row>
    <row r="5890" spans="1:6">
      <c r="A5890" s="79"/>
      <c r="B5890" s="97"/>
      <c r="C5890" s="95"/>
      <c r="D5890" s="98"/>
      <c r="E5890" s="92"/>
      <c r="F5890" s="95"/>
    </row>
    <row r="5891" spans="1:6">
      <c r="A5891" s="79"/>
      <c r="B5891" s="97"/>
      <c r="C5891" s="95"/>
      <c r="D5891" s="98"/>
      <c r="E5891" s="92"/>
      <c r="F5891" s="95"/>
    </row>
    <row r="5892" spans="1:6">
      <c r="A5892" s="79"/>
      <c r="B5892" s="97"/>
      <c r="C5892" s="95"/>
      <c r="D5892" s="98"/>
      <c r="E5892" s="92"/>
      <c r="F5892" s="95"/>
    </row>
    <row r="5893" spans="1:6">
      <c r="A5893" s="79"/>
      <c r="B5893" s="97"/>
      <c r="C5893" s="95"/>
      <c r="D5893" s="98"/>
      <c r="E5893" s="92"/>
      <c r="F5893" s="95"/>
    </row>
    <row r="5894" spans="1:6">
      <c r="A5894" s="79"/>
      <c r="B5894" s="97"/>
      <c r="C5894" s="95"/>
      <c r="D5894" s="98"/>
      <c r="E5894" s="92"/>
      <c r="F5894" s="95"/>
    </row>
    <row r="5895" spans="1:6">
      <c r="A5895" s="79"/>
      <c r="B5895" s="97"/>
      <c r="C5895" s="95"/>
      <c r="D5895" s="98"/>
      <c r="E5895" s="92"/>
      <c r="F5895" s="95"/>
    </row>
    <row r="5896" spans="1:6">
      <c r="A5896" s="79"/>
      <c r="B5896" s="97"/>
      <c r="C5896" s="95"/>
      <c r="D5896" s="98"/>
      <c r="E5896" s="92"/>
      <c r="F5896" s="95"/>
    </row>
    <row r="5897" spans="1:6">
      <c r="A5897" s="79"/>
      <c r="B5897" s="97"/>
      <c r="C5897" s="95"/>
      <c r="D5897" s="98"/>
      <c r="E5897" s="92"/>
      <c r="F5897" s="95"/>
    </row>
    <row r="5898" spans="1:6">
      <c r="A5898" s="79"/>
      <c r="B5898" s="97"/>
      <c r="C5898" s="95"/>
      <c r="D5898" s="98"/>
      <c r="E5898" s="92"/>
      <c r="F5898" s="95"/>
    </row>
    <row r="5899" spans="1:6">
      <c r="A5899" s="79"/>
      <c r="B5899" s="97"/>
      <c r="C5899" s="95"/>
      <c r="D5899" s="98"/>
      <c r="E5899" s="92"/>
      <c r="F5899" s="95"/>
    </row>
    <row r="5900" spans="1:6">
      <c r="A5900" s="79"/>
      <c r="B5900" s="97"/>
      <c r="C5900" s="95"/>
      <c r="D5900" s="98"/>
      <c r="E5900" s="92"/>
      <c r="F5900" s="95"/>
    </row>
    <row r="5901" spans="1:6">
      <c r="A5901" s="79"/>
      <c r="B5901" s="97"/>
      <c r="C5901" s="95"/>
      <c r="D5901" s="98"/>
      <c r="E5901" s="92"/>
      <c r="F5901" s="95"/>
    </row>
    <row r="5902" spans="1:6">
      <c r="A5902" s="79"/>
      <c r="B5902" s="97"/>
      <c r="C5902" s="95"/>
      <c r="D5902" s="98"/>
      <c r="E5902" s="92"/>
      <c r="F5902" s="95"/>
    </row>
    <row r="5903" spans="1:6">
      <c r="A5903" s="79"/>
      <c r="B5903" s="97"/>
      <c r="C5903" s="95"/>
      <c r="D5903" s="98"/>
      <c r="E5903" s="92"/>
      <c r="F5903" s="95"/>
    </row>
    <row r="5904" spans="1:6">
      <c r="A5904" s="79"/>
      <c r="B5904" s="97"/>
      <c r="C5904" s="95"/>
      <c r="D5904" s="98"/>
      <c r="E5904" s="92"/>
      <c r="F5904" s="95"/>
    </row>
    <row r="5905" spans="1:6">
      <c r="A5905" s="79"/>
      <c r="B5905" s="97"/>
      <c r="C5905" s="95"/>
      <c r="D5905" s="98"/>
      <c r="E5905" s="92"/>
      <c r="F5905" s="95"/>
    </row>
    <row r="5906" spans="1:6">
      <c r="A5906" s="79"/>
      <c r="B5906" s="97"/>
      <c r="C5906" s="95"/>
      <c r="D5906" s="98"/>
      <c r="E5906" s="92"/>
      <c r="F5906" s="95"/>
    </row>
    <row r="5907" spans="1:6">
      <c r="A5907" s="79"/>
      <c r="B5907" s="97"/>
      <c r="C5907" s="95"/>
      <c r="D5907" s="98"/>
      <c r="E5907" s="92"/>
      <c r="F5907" s="95"/>
    </row>
    <row r="5908" spans="1:6">
      <c r="A5908" s="79"/>
      <c r="B5908" s="97"/>
      <c r="C5908" s="95"/>
      <c r="D5908" s="98"/>
      <c r="E5908" s="92"/>
      <c r="F5908" s="95"/>
    </row>
    <row r="5909" spans="1:6">
      <c r="A5909" s="79"/>
      <c r="B5909" s="97"/>
      <c r="C5909" s="95"/>
      <c r="D5909" s="98"/>
      <c r="E5909" s="92"/>
      <c r="F5909" s="95"/>
    </row>
    <row r="5910" spans="1:6">
      <c r="A5910" s="79"/>
      <c r="B5910" s="97"/>
      <c r="C5910" s="95"/>
      <c r="D5910" s="98"/>
      <c r="E5910" s="92"/>
      <c r="F5910" s="95"/>
    </row>
    <row r="5911" spans="1:6">
      <c r="A5911" s="79"/>
      <c r="B5911" s="97"/>
      <c r="C5911" s="95"/>
      <c r="D5911" s="98"/>
      <c r="E5911" s="92"/>
      <c r="F5911" s="95"/>
    </row>
    <row r="5912" spans="1:6">
      <c r="A5912" s="79"/>
      <c r="B5912" s="97"/>
      <c r="C5912" s="95"/>
      <c r="D5912" s="98"/>
      <c r="E5912" s="92"/>
      <c r="F5912" s="95"/>
    </row>
    <row r="5913" spans="1:6">
      <c r="A5913" s="79"/>
      <c r="B5913" s="97"/>
      <c r="C5913" s="95"/>
      <c r="D5913" s="98"/>
      <c r="E5913" s="92"/>
      <c r="F5913" s="95"/>
    </row>
    <row r="5914" spans="1:6">
      <c r="A5914" s="79"/>
      <c r="B5914" s="97"/>
      <c r="C5914" s="95"/>
      <c r="D5914" s="98"/>
      <c r="E5914" s="92"/>
      <c r="F5914" s="95"/>
    </row>
    <row r="5915" spans="1:6">
      <c r="A5915" s="79"/>
      <c r="B5915" s="97"/>
      <c r="C5915" s="95"/>
      <c r="D5915" s="98"/>
      <c r="E5915" s="92"/>
      <c r="F5915" s="95"/>
    </row>
    <row r="5916" spans="1:6">
      <c r="A5916" s="79"/>
      <c r="B5916" s="97"/>
      <c r="C5916" s="95"/>
      <c r="D5916" s="98"/>
      <c r="E5916" s="92"/>
      <c r="F5916" s="95"/>
    </row>
    <row r="5917" spans="1:6">
      <c r="A5917" s="79"/>
      <c r="B5917" s="97"/>
      <c r="C5917" s="95"/>
      <c r="D5917" s="98"/>
      <c r="E5917" s="92"/>
      <c r="F5917" s="95"/>
    </row>
    <row r="5918" spans="1:6">
      <c r="A5918" s="79"/>
      <c r="B5918" s="97"/>
      <c r="C5918" s="95"/>
      <c r="D5918" s="98"/>
      <c r="E5918" s="92"/>
      <c r="F5918" s="95"/>
    </row>
    <row r="5919" spans="1:6">
      <c r="A5919" s="79"/>
      <c r="B5919" s="97"/>
      <c r="C5919" s="95"/>
      <c r="D5919" s="98"/>
      <c r="E5919" s="92"/>
      <c r="F5919" s="95"/>
    </row>
    <row r="5920" spans="1:6">
      <c r="A5920" s="79"/>
      <c r="B5920" s="97"/>
      <c r="C5920" s="95"/>
      <c r="D5920" s="98"/>
      <c r="E5920" s="92"/>
      <c r="F5920" s="95"/>
    </row>
    <row r="5921" spans="1:6">
      <c r="A5921" s="79"/>
      <c r="B5921" s="97"/>
      <c r="C5921" s="95"/>
      <c r="D5921" s="98"/>
      <c r="E5921" s="92"/>
      <c r="F5921" s="95"/>
    </row>
    <row r="5922" spans="1:6">
      <c r="A5922" s="79"/>
      <c r="B5922" s="97"/>
      <c r="C5922" s="95"/>
      <c r="D5922" s="98"/>
      <c r="E5922" s="92"/>
      <c r="F5922" s="95"/>
    </row>
    <row r="5923" spans="1:6">
      <c r="A5923" s="79"/>
      <c r="B5923" s="97"/>
      <c r="C5923" s="95"/>
      <c r="D5923" s="98"/>
      <c r="E5923" s="92"/>
      <c r="F5923" s="95"/>
    </row>
    <row r="5924" spans="1:6">
      <c r="A5924" s="79"/>
      <c r="B5924" s="97"/>
      <c r="C5924" s="95"/>
      <c r="D5924" s="98"/>
      <c r="E5924" s="92"/>
      <c r="F5924" s="95"/>
    </row>
    <row r="5925" spans="1:6">
      <c r="A5925" s="79"/>
      <c r="B5925" s="97"/>
      <c r="C5925" s="95"/>
      <c r="D5925" s="98"/>
      <c r="E5925" s="92"/>
      <c r="F5925" s="95"/>
    </row>
    <row r="5926" spans="1:6">
      <c r="A5926" s="79"/>
      <c r="B5926" s="97"/>
      <c r="C5926" s="95"/>
      <c r="D5926" s="98"/>
      <c r="E5926" s="92"/>
      <c r="F5926" s="95"/>
    </row>
    <row r="5927" spans="1:6">
      <c r="A5927" s="79"/>
      <c r="B5927" s="97"/>
      <c r="C5927" s="95"/>
      <c r="D5927" s="98"/>
      <c r="E5927" s="92"/>
      <c r="F5927" s="95"/>
    </row>
    <row r="5928" spans="1:6">
      <c r="A5928" s="79"/>
      <c r="B5928" s="97"/>
      <c r="C5928" s="95"/>
      <c r="D5928" s="98"/>
      <c r="E5928" s="92"/>
      <c r="F5928" s="95"/>
    </row>
    <row r="5929" spans="1:6">
      <c r="A5929" s="79"/>
      <c r="B5929" s="97"/>
      <c r="C5929" s="95"/>
      <c r="D5929" s="98"/>
      <c r="E5929" s="92"/>
      <c r="F5929" s="95"/>
    </row>
    <row r="5930" spans="1:6">
      <c r="A5930" s="79"/>
      <c r="B5930" s="97"/>
      <c r="C5930" s="95"/>
      <c r="D5930" s="98"/>
      <c r="E5930" s="92"/>
      <c r="F5930" s="95"/>
    </row>
    <row r="5931" spans="1:6">
      <c r="A5931" s="79"/>
      <c r="B5931" s="97"/>
      <c r="C5931" s="95"/>
      <c r="D5931" s="98"/>
      <c r="E5931" s="92"/>
      <c r="F5931" s="95"/>
    </row>
    <row r="5932" spans="1:6">
      <c r="A5932" s="79"/>
      <c r="B5932" s="97"/>
      <c r="C5932" s="95"/>
      <c r="D5932" s="98"/>
      <c r="E5932" s="92"/>
      <c r="F5932" s="95"/>
    </row>
    <row r="5933" spans="1:6">
      <c r="A5933" s="79"/>
      <c r="B5933" s="97"/>
      <c r="C5933" s="95"/>
      <c r="D5933" s="98"/>
      <c r="E5933" s="92"/>
      <c r="F5933" s="95"/>
    </row>
    <row r="5934" spans="1:6">
      <c r="A5934" s="79"/>
      <c r="B5934" s="97"/>
      <c r="C5934" s="95"/>
      <c r="D5934" s="98"/>
      <c r="E5934" s="92"/>
      <c r="F5934" s="95"/>
    </row>
    <row r="5935" spans="1:6">
      <c r="A5935" s="79"/>
      <c r="B5935" s="97"/>
      <c r="C5935" s="95"/>
      <c r="D5935" s="98"/>
      <c r="E5935" s="92"/>
      <c r="F5935" s="95"/>
    </row>
    <row r="5936" spans="1:6">
      <c r="A5936" s="79"/>
      <c r="B5936" s="97"/>
      <c r="C5936" s="95"/>
      <c r="D5936" s="98"/>
      <c r="E5936" s="92"/>
      <c r="F5936" s="95"/>
    </row>
    <row r="5937" spans="1:6">
      <c r="A5937" s="79"/>
      <c r="B5937" s="97"/>
      <c r="C5937" s="95"/>
      <c r="D5937" s="98"/>
      <c r="E5937" s="92"/>
      <c r="F5937" s="95"/>
    </row>
    <row r="5938" spans="1:6">
      <c r="A5938" s="79"/>
      <c r="B5938" s="97"/>
      <c r="C5938" s="95"/>
      <c r="D5938" s="98"/>
      <c r="E5938" s="92"/>
      <c r="F5938" s="95"/>
    </row>
    <row r="5939" spans="1:6">
      <c r="A5939" s="79"/>
      <c r="B5939" s="97"/>
      <c r="C5939" s="95"/>
      <c r="D5939" s="98"/>
      <c r="E5939" s="92"/>
      <c r="F5939" s="95"/>
    </row>
    <row r="5940" spans="1:6">
      <c r="A5940" s="79"/>
      <c r="B5940" s="97"/>
      <c r="C5940" s="95"/>
      <c r="D5940" s="98"/>
      <c r="E5940" s="92"/>
      <c r="F5940" s="95"/>
    </row>
    <row r="5941" spans="1:6">
      <c r="A5941" s="79"/>
      <c r="B5941" s="97"/>
      <c r="C5941" s="95"/>
      <c r="D5941" s="98"/>
      <c r="E5941" s="92"/>
      <c r="F5941" s="95"/>
    </row>
    <row r="5942" spans="1:6">
      <c r="A5942" s="79"/>
      <c r="B5942" s="97"/>
      <c r="C5942" s="95"/>
      <c r="D5942" s="98"/>
      <c r="E5942" s="92"/>
      <c r="F5942" s="95"/>
    </row>
    <row r="5943" spans="1:6">
      <c r="A5943" s="79"/>
      <c r="B5943" s="97"/>
      <c r="C5943" s="95"/>
      <c r="D5943" s="98"/>
      <c r="E5943" s="92"/>
      <c r="F5943" s="95"/>
    </row>
    <row r="5944" spans="1:6">
      <c r="A5944" s="79"/>
      <c r="B5944" s="97"/>
      <c r="C5944" s="95"/>
      <c r="D5944" s="98"/>
      <c r="E5944" s="92"/>
      <c r="F5944" s="95"/>
    </row>
    <row r="5945" spans="1:6">
      <c r="A5945" s="79"/>
      <c r="B5945" s="97"/>
      <c r="C5945" s="95"/>
      <c r="D5945" s="98"/>
      <c r="E5945" s="92"/>
      <c r="F5945" s="95"/>
    </row>
    <row r="5946" spans="1:6">
      <c r="A5946" s="79"/>
      <c r="B5946" s="97"/>
      <c r="C5946" s="95"/>
      <c r="D5946" s="98"/>
      <c r="E5946" s="92"/>
      <c r="F5946" s="95"/>
    </row>
    <row r="5947" spans="1:6">
      <c r="A5947" s="79"/>
      <c r="B5947" s="97"/>
      <c r="C5947" s="95"/>
      <c r="D5947" s="98"/>
      <c r="E5947" s="92"/>
      <c r="F5947" s="95"/>
    </row>
    <row r="5948" spans="1:6">
      <c r="A5948" s="79"/>
      <c r="B5948" s="97"/>
      <c r="C5948" s="95"/>
      <c r="D5948" s="98"/>
      <c r="E5948" s="92"/>
      <c r="F5948" s="95"/>
    </row>
    <row r="5949" spans="1:6">
      <c r="A5949" s="79"/>
      <c r="B5949" s="97"/>
      <c r="C5949" s="95"/>
      <c r="D5949" s="98"/>
      <c r="E5949" s="92"/>
      <c r="F5949" s="95"/>
    </row>
    <row r="5950" spans="1:6">
      <c r="A5950" s="79"/>
      <c r="B5950" s="97"/>
      <c r="C5950" s="95"/>
      <c r="D5950" s="98"/>
      <c r="E5950" s="92"/>
      <c r="F5950" s="95"/>
    </row>
    <row r="5951" spans="1:6">
      <c r="A5951" s="79"/>
      <c r="B5951" s="97"/>
      <c r="C5951" s="95"/>
      <c r="D5951" s="98"/>
      <c r="E5951" s="92"/>
      <c r="F5951" s="95"/>
    </row>
    <row r="5952" spans="1:6">
      <c r="A5952" s="79"/>
      <c r="B5952" s="97"/>
      <c r="C5952" s="95"/>
      <c r="D5952" s="98"/>
      <c r="E5952" s="92"/>
      <c r="F5952" s="95"/>
    </row>
    <row r="5953" spans="1:6">
      <c r="A5953" s="79"/>
      <c r="B5953" s="97"/>
      <c r="C5953" s="95"/>
      <c r="D5953" s="98"/>
      <c r="E5953" s="92"/>
      <c r="F5953" s="95"/>
    </row>
    <row r="5954" spans="1:6">
      <c r="A5954" s="79"/>
      <c r="B5954" s="97"/>
      <c r="C5954" s="95"/>
      <c r="D5954" s="98"/>
      <c r="E5954" s="92"/>
      <c r="F5954" s="95"/>
    </row>
    <row r="5955" spans="1:6">
      <c r="A5955" s="79"/>
      <c r="B5955" s="97"/>
      <c r="C5955" s="95"/>
      <c r="D5955" s="98"/>
      <c r="E5955" s="92"/>
      <c r="F5955" s="95"/>
    </row>
    <row r="5956" spans="1:6">
      <c r="A5956" s="79"/>
      <c r="B5956" s="97"/>
      <c r="C5956" s="95"/>
      <c r="D5956" s="98"/>
      <c r="E5956" s="92"/>
      <c r="F5956" s="95"/>
    </row>
    <row r="5957" spans="1:6">
      <c r="A5957" s="79"/>
      <c r="B5957" s="97"/>
      <c r="C5957" s="95"/>
      <c r="D5957" s="98"/>
      <c r="E5957" s="92"/>
      <c r="F5957" s="95"/>
    </row>
    <row r="5958" spans="1:6">
      <c r="A5958" s="79"/>
      <c r="B5958" s="97"/>
      <c r="C5958" s="95"/>
      <c r="D5958" s="98"/>
      <c r="E5958" s="92"/>
      <c r="F5958" s="95"/>
    </row>
    <row r="5959" spans="1:6">
      <c r="A5959" s="79"/>
      <c r="B5959" s="97"/>
      <c r="C5959" s="95"/>
      <c r="D5959" s="98"/>
      <c r="E5959" s="92"/>
      <c r="F5959" s="95"/>
    </row>
    <row r="5960" spans="1:6">
      <c r="A5960" s="79"/>
      <c r="B5960" s="97"/>
      <c r="C5960" s="95"/>
      <c r="D5960" s="98"/>
      <c r="E5960" s="92"/>
      <c r="F5960" s="95"/>
    </row>
    <row r="5961" spans="1:6">
      <c r="A5961" s="79"/>
      <c r="B5961" s="97"/>
      <c r="C5961" s="95"/>
      <c r="D5961" s="98"/>
      <c r="E5961" s="92"/>
      <c r="F5961" s="95"/>
    </row>
    <row r="5962" spans="1:6">
      <c r="A5962" s="79"/>
      <c r="B5962" s="97"/>
      <c r="C5962" s="95"/>
      <c r="D5962" s="98"/>
      <c r="E5962" s="92"/>
      <c r="F5962" s="95"/>
    </row>
    <row r="5963" spans="1:6">
      <c r="A5963" s="79"/>
      <c r="B5963" s="97"/>
      <c r="C5963" s="95"/>
      <c r="D5963" s="98"/>
      <c r="E5963" s="92"/>
      <c r="F5963" s="95"/>
    </row>
    <row r="5964" spans="1:6">
      <c r="A5964" s="79"/>
      <c r="B5964" s="97"/>
      <c r="C5964" s="95"/>
      <c r="D5964" s="98"/>
      <c r="E5964" s="92"/>
      <c r="F5964" s="95"/>
    </row>
    <row r="5965" spans="1:6">
      <c r="A5965" s="79"/>
      <c r="B5965" s="97"/>
      <c r="C5965" s="95"/>
      <c r="D5965" s="98"/>
      <c r="E5965" s="92"/>
      <c r="F5965" s="95"/>
    </row>
    <row r="5966" spans="1:6">
      <c r="A5966" s="79"/>
      <c r="B5966" s="97"/>
      <c r="C5966" s="95"/>
      <c r="D5966" s="98"/>
      <c r="E5966" s="92"/>
      <c r="F5966" s="95"/>
    </row>
    <row r="5967" spans="1:6">
      <c r="A5967" s="79"/>
      <c r="B5967" s="97"/>
      <c r="C5967" s="95"/>
      <c r="D5967" s="98"/>
      <c r="E5967" s="92"/>
      <c r="F5967" s="95"/>
    </row>
    <row r="5968" spans="1:6">
      <c r="A5968" s="79"/>
      <c r="B5968" s="97"/>
      <c r="C5968" s="95"/>
      <c r="D5968" s="98"/>
      <c r="E5968" s="92"/>
      <c r="F5968" s="95"/>
    </row>
    <row r="5969" spans="1:6">
      <c r="A5969" s="79"/>
      <c r="B5969" s="97"/>
      <c r="C5969" s="95"/>
      <c r="D5969" s="98"/>
      <c r="E5969" s="92"/>
      <c r="F5969" s="95"/>
    </row>
    <row r="5970" spans="1:6">
      <c r="A5970" s="79"/>
      <c r="B5970" s="97"/>
      <c r="C5970" s="95"/>
      <c r="D5970" s="98"/>
      <c r="E5970" s="92"/>
      <c r="F5970" s="95"/>
    </row>
    <row r="5971" spans="1:6">
      <c r="A5971" s="79"/>
      <c r="B5971" s="97"/>
      <c r="C5971" s="95"/>
      <c r="D5971" s="98"/>
      <c r="E5971" s="92"/>
      <c r="F5971" s="95"/>
    </row>
    <row r="5972" spans="1:6">
      <c r="A5972" s="79"/>
      <c r="B5972" s="97"/>
      <c r="C5972" s="95"/>
      <c r="D5972" s="98"/>
      <c r="E5972" s="92"/>
      <c r="F5972" s="95"/>
    </row>
    <row r="5973" spans="1:6">
      <c r="A5973" s="79"/>
      <c r="B5973" s="97"/>
      <c r="C5973" s="95"/>
      <c r="D5973" s="98"/>
      <c r="E5973" s="92"/>
      <c r="F5973" s="95"/>
    </row>
    <row r="5974" spans="1:6">
      <c r="A5974" s="79"/>
      <c r="B5974" s="97"/>
      <c r="C5974" s="95"/>
      <c r="D5974" s="98"/>
      <c r="E5974" s="92"/>
      <c r="F5974" s="95"/>
    </row>
    <row r="5975" spans="1:6">
      <c r="A5975" s="79"/>
      <c r="B5975" s="97"/>
      <c r="C5975" s="95"/>
      <c r="D5975" s="98"/>
      <c r="E5975" s="92"/>
      <c r="F5975" s="95"/>
    </row>
    <row r="5976" spans="1:6">
      <c r="A5976" s="79"/>
      <c r="B5976" s="97"/>
      <c r="C5976" s="95"/>
      <c r="D5976" s="98"/>
      <c r="E5976" s="92"/>
      <c r="F5976" s="95"/>
    </row>
    <row r="5977" spans="1:6">
      <c r="A5977" s="79"/>
      <c r="B5977" s="97"/>
      <c r="C5977" s="95"/>
      <c r="D5977" s="98"/>
      <c r="E5977" s="92"/>
      <c r="F5977" s="95"/>
    </row>
    <row r="5978" spans="1:6">
      <c r="A5978" s="79"/>
      <c r="B5978" s="97"/>
      <c r="C5978" s="95"/>
      <c r="D5978" s="98"/>
      <c r="E5978" s="92"/>
      <c r="F5978" s="95"/>
    </row>
    <row r="5979" spans="1:6">
      <c r="A5979" s="79"/>
      <c r="B5979" s="97"/>
      <c r="C5979" s="95"/>
      <c r="D5979" s="98"/>
      <c r="E5979" s="92"/>
      <c r="F5979" s="95"/>
    </row>
    <row r="5980" spans="1:6">
      <c r="A5980" s="79"/>
      <c r="B5980" s="97"/>
      <c r="C5980" s="95"/>
      <c r="D5980" s="98"/>
      <c r="E5980" s="92"/>
      <c r="F5980" s="95"/>
    </row>
    <row r="5981" spans="1:6">
      <c r="A5981" s="79"/>
      <c r="B5981" s="97"/>
      <c r="C5981" s="95"/>
      <c r="D5981" s="98"/>
      <c r="E5981" s="92"/>
      <c r="F5981" s="95"/>
    </row>
    <row r="5982" spans="1:6">
      <c r="A5982" s="79"/>
      <c r="B5982" s="97"/>
      <c r="C5982" s="95"/>
      <c r="D5982" s="98"/>
      <c r="E5982" s="92"/>
      <c r="F5982" s="95"/>
    </row>
    <row r="5983" spans="1:6">
      <c r="A5983" s="79"/>
      <c r="B5983" s="97"/>
      <c r="C5983" s="95"/>
      <c r="D5983" s="98"/>
      <c r="E5983" s="92"/>
      <c r="F5983" s="95"/>
    </row>
    <row r="5984" spans="1:6">
      <c r="A5984" s="79"/>
      <c r="B5984" s="97"/>
      <c r="C5984" s="95"/>
      <c r="D5984" s="98"/>
      <c r="E5984" s="92"/>
      <c r="F5984" s="95"/>
    </row>
    <row r="5985" spans="1:6">
      <c r="A5985" s="79"/>
      <c r="B5985" s="97"/>
      <c r="C5985" s="95"/>
      <c r="D5985" s="98"/>
      <c r="E5985" s="92"/>
      <c r="F5985" s="95"/>
    </row>
    <row r="5986" spans="1:6">
      <c r="A5986" s="79"/>
      <c r="B5986" s="97"/>
      <c r="C5986" s="95"/>
      <c r="D5986" s="98"/>
      <c r="E5986" s="92"/>
      <c r="F5986" s="95"/>
    </row>
    <row r="5987" spans="1:6">
      <c r="A5987" s="79"/>
      <c r="B5987" s="97"/>
      <c r="C5987" s="95"/>
      <c r="D5987" s="98"/>
      <c r="E5987" s="92"/>
      <c r="F5987" s="95"/>
    </row>
    <row r="5988" spans="1:6">
      <c r="A5988" s="79"/>
      <c r="B5988" s="97"/>
      <c r="C5988" s="95"/>
      <c r="D5988" s="98"/>
      <c r="E5988" s="92"/>
      <c r="F5988" s="95"/>
    </row>
    <row r="5989" spans="1:6">
      <c r="A5989" s="79"/>
      <c r="B5989" s="97"/>
      <c r="C5989" s="95"/>
      <c r="D5989" s="98"/>
      <c r="E5989" s="92"/>
      <c r="F5989" s="95"/>
    </row>
    <row r="5990" spans="1:6">
      <c r="A5990" s="79"/>
      <c r="B5990" s="97"/>
      <c r="C5990" s="95"/>
      <c r="D5990" s="98"/>
      <c r="E5990" s="92"/>
      <c r="F5990" s="95"/>
    </row>
    <row r="5991" spans="1:6">
      <c r="A5991" s="79"/>
      <c r="B5991" s="97"/>
      <c r="C5991" s="95"/>
      <c r="D5991" s="98"/>
      <c r="E5991" s="92"/>
      <c r="F5991" s="95"/>
    </row>
    <row r="5992" spans="1:6">
      <c r="A5992" s="79"/>
      <c r="B5992" s="97"/>
      <c r="C5992" s="95"/>
      <c r="D5992" s="98"/>
      <c r="E5992" s="92"/>
      <c r="F5992" s="95"/>
    </row>
    <row r="5993" spans="1:6">
      <c r="A5993" s="79"/>
      <c r="B5993" s="97"/>
      <c r="C5993" s="95"/>
      <c r="D5993" s="98"/>
      <c r="E5993" s="92"/>
      <c r="F5993" s="95"/>
    </row>
    <row r="5994" spans="1:6">
      <c r="A5994" s="79"/>
      <c r="B5994" s="97"/>
      <c r="C5994" s="95"/>
      <c r="D5994" s="98"/>
      <c r="E5994" s="92"/>
      <c r="F5994" s="95"/>
    </row>
    <row r="5995" spans="1:6">
      <c r="A5995" s="79"/>
      <c r="B5995" s="97"/>
      <c r="C5995" s="95"/>
      <c r="D5995" s="98"/>
      <c r="E5995" s="92"/>
      <c r="F5995" s="95"/>
    </row>
    <row r="5996" spans="1:6">
      <c r="A5996" s="79"/>
      <c r="B5996" s="97"/>
      <c r="C5996" s="95"/>
      <c r="D5996" s="98"/>
      <c r="E5996" s="92"/>
      <c r="F5996" s="95"/>
    </row>
    <row r="5997" spans="1:6">
      <c r="A5997" s="79"/>
      <c r="B5997" s="97"/>
      <c r="C5997" s="95"/>
      <c r="D5997" s="98"/>
      <c r="E5997" s="92"/>
      <c r="F5997" s="95"/>
    </row>
    <row r="5998" spans="1:6">
      <c r="A5998" s="79"/>
      <c r="B5998" s="97"/>
      <c r="C5998" s="95"/>
      <c r="D5998" s="98"/>
      <c r="E5998" s="92"/>
      <c r="F5998" s="95"/>
    </row>
    <row r="5999" spans="1:6">
      <c r="A5999" s="79"/>
      <c r="B5999" s="97"/>
      <c r="C5999" s="95"/>
      <c r="D5999" s="98"/>
      <c r="E5999" s="92"/>
      <c r="F5999" s="95"/>
    </row>
    <row r="6000" spans="1:6">
      <c r="A6000" s="79"/>
      <c r="B6000" s="97"/>
      <c r="C6000" s="95"/>
      <c r="D6000" s="98"/>
      <c r="E6000" s="92"/>
      <c r="F6000" s="95"/>
    </row>
    <row r="6001" spans="1:6">
      <c r="A6001" s="79"/>
      <c r="B6001" s="97"/>
      <c r="C6001" s="95"/>
      <c r="D6001" s="98"/>
      <c r="E6001" s="92"/>
      <c r="F6001" s="95"/>
    </row>
    <row r="6002" spans="1:6">
      <c r="A6002" s="79"/>
      <c r="B6002" s="97"/>
      <c r="C6002" s="95"/>
      <c r="D6002" s="98"/>
      <c r="E6002" s="92"/>
      <c r="F6002" s="95"/>
    </row>
    <row r="6003" spans="1:6">
      <c r="A6003" s="79"/>
      <c r="B6003" s="97"/>
      <c r="C6003" s="95"/>
      <c r="D6003" s="98"/>
      <c r="E6003" s="92"/>
      <c r="F6003" s="95"/>
    </row>
    <row r="6004" spans="1:6">
      <c r="A6004" s="79"/>
      <c r="B6004" s="97"/>
      <c r="C6004" s="95"/>
      <c r="D6004" s="98"/>
      <c r="E6004" s="92"/>
      <c r="F6004" s="95"/>
    </row>
    <row r="6005" spans="1:6">
      <c r="A6005" s="79"/>
      <c r="B6005" s="97"/>
      <c r="C6005" s="95"/>
      <c r="D6005" s="98"/>
      <c r="E6005" s="92"/>
      <c r="F6005" s="95"/>
    </row>
    <row r="6006" spans="1:6">
      <c r="A6006" s="79"/>
      <c r="B6006" s="97"/>
      <c r="C6006" s="95"/>
      <c r="D6006" s="98"/>
      <c r="E6006" s="92"/>
      <c r="F6006" s="95"/>
    </row>
    <row r="6007" spans="1:6">
      <c r="A6007" s="79"/>
      <c r="B6007" s="97"/>
      <c r="C6007" s="95"/>
      <c r="D6007" s="98"/>
      <c r="E6007" s="92"/>
      <c r="F6007" s="95"/>
    </row>
    <row r="6008" spans="1:6">
      <c r="A6008" s="79"/>
      <c r="B6008" s="97"/>
      <c r="C6008" s="95"/>
      <c r="D6008" s="98"/>
      <c r="E6008" s="92"/>
      <c r="F6008" s="95"/>
    </row>
    <row r="6009" spans="1:6">
      <c r="A6009" s="79"/>
      <c r="B6009" s="97"/>
      <c r="C6009" s="95"/>
      <c r="D6009" s="98"/>
      <c r="E6009" s="92"/>
      <c r="F6009" s="95"/>
    </row>
    <row r="6010" spans="1:6">
      <c r="A6010" s="79"/>
      <c r="B6010" s="97"/>
      <c r="C6010" s="95"/>
      <c r="D6010" s="98"/>
      <c r="E6010" s="92"/>
      <c r="F6010" s="95"/>
    </row>
    <row r="6011" spans="1:6">
      <c r="A6011" s="79"/>
      <c r="B6011" s="97"/>
      <c r="C6011" s="95"/>
      <c r="D6011" s="98"/>
      <c r="E6011" s="92"/>
      <c r="F6011" s="95"/>
    </row>
    <row r="6012" spans="1:6">
      <c r="A6012" s="79"/>
      <c r="B6012" s="97"/>
      <c r="C6012" s="95"/>
      <c r="D6012" s="98"/>
      <c r="E6012" s="92"/>
      <c r="F6012" s="95"/>
    </row>
    <row r="6013" spans="1:6">
      <c r="A6013" s="79"/>
      <c r="B6013" s="97"/>
      <c r="C6013" s="95"/>
      <c r="D6013" s="98"/>
      <c r="E6013" s="92"/>
      <c r="F6013" s="95"/>
    </row>
    <row r="6014" spans="1:6">
      <c r="A6014" s="79"/>
      <c r="B6014" s="97"/>
      <c r="C6014" s="95"/>
      <c r="D6014" s="98"/>
      <c r="E6014" s="92"/>
      <c r="F6014" s="95"/>
    </row>
    <row r="6015" spans="1:6">
      <c r="A6015" s="79"/>
      <c r="B6015" s="97"/>
      <c r="C6015" s="95"/>
      <c r="D6015" s="98"/>
      <c r="E6015" s="92"/>
      <c r="F6015" s="95"/>
    </row>
    <row r="6016" spans="1:6">
      <c r="A6016" s="79"/>
      <c r="B6016" s="97"/>
      <c r="C6016" s="95"/>
      <c r="D6016" s="98"/>
      <c r="E6016" s="92"/>
      <c r="F6016" s="95"/>
    </row>
    <row r="6017" spans="1:6">
      <c r="A6017" s="79"/>
      <c r="B6017" s="97"/>
      <c r="C6017" s="95"/>
      <c r="D6017" s="98"/>
      <c r="E6017" s="92"/>
      <c r="F6017" s="95"/>
    </row>
    <row r="6018" spans="1:6">
      <c r="A6018" s="79"/>
      <c r="B6018" s="97"/>
      <c r="C6018" s="95"/>
      <c r="D6018" s="98"/>
      <c r="E6018" s="92"/>
      <c r="F6018" s="95"/>
    </row>
    <row r="6019" spans="1:6">
      <c r="A6019" s="79"/>
      <c r="B6019" s="97"/>
      <c r="C6019" s="95"/>
      <c r="D6019" s="98"/>
      <c r="E6019" s="92"/>
      <c r="F6019" s="95"/>
    </row>
    <row r="6020" spans="1:6">
      <c r="A6020" s="79"/>
      <c r="B6020" s="97"/>
      <c r="C6020" s="95"/>
      <c r="D6020" s="98"/>
      <c r="E6020" s="92"/>
      <c r="F6020" s="95"/>
    </row>
    <row r="6021" spans="1:6">
      <c r="A6021" s="79"/>
      <c r="B6021" s="97"/>
      <c r="C6021" s="95"/>
      <c r="D6021" s="98"/>
      <c r="E6021" s="92"/>
      <c r="F6021" s="95"/>
    </row>
    <row r="6022" spans="1:6">
      <c r="A6022" s="79"/>
      <c r="B6022" s="97"/>
      <c r="C6022" s="95"/>
      <c r="D6022" s="98"/>
      <c r="E6022" s="92"/>
      <c r="F6022" s="95"/>
    </row>
    <row r="6023" spans="1:6">
      <c r="A6023" s="79"/>
      <c r="B6023" s="97"/>
      <c r="C6023" s="95"/>
      <c r="D6023" s="98"/>
      <c r="E6023" s="92"/>
      <c r="F6023" s="95"/>
    </row>
    <row r="6024" spans="1:6">
      <c r="A6024" s="79"/>
      <c r="B6024" s="97"/>
      <c r="C6024" s="95"/>
      <c r="D6024" s="98"/>
      <c r="E6024" s="92"/>
      <c r="F6024" s="95"/>
    </row>
    <row r="6025" spans="1:6">
      <c r="A6025" s="79"/>
      <c r="B6025" s="97"/>
      <c r="C6025" s="95"/>
      <c r="D6025" s="98"/>
      <c r="E6025" s="92"/>
      <c r="F6025" s="95"/>
    </row>
    <row r="6026" spans="1:6">
      <c r="A6026" s="79"/>
      <c r="B6026" s="97"/>
      <c r="C6026" s="95"/>
      <c r="D6026" s="98"/>
      <c r="E6026" s="92"/>
      <c r="F6026" s="95"/>
    </row>
    <row r="6027" spans="1:6">
      <c r="A6027" s="79"/>
      <c r="B6027" s="97"/>
      <c r="C6027" s="95"/>
      <c r="D6027" s="98"/>
      <c r="E6027" s="92"/>
      <c r="F6027" s="95"/>
    </row>
    <row r="6028" spans="1:6">
      <c r="A6028" s="79"/>
      <c r="B6028" s="97"/>
      <c r="C6028" s="95"/>
      <c r="D6028" s="98"/>
      <c r="E6028" s="92"/>
      <c r="F6028" s="95"/>
    </row>
    <row r="6029" spans="1:6">
      <c r="A6029" s="79"/>
      <c r="B6029" s="97"/>
      <c r="C6029" s="95"/>
      <c r="D6029" s="98"/>
      <c r="E6029" s="92"/>
      <c r="F6029" s="95"/>
    </row>
    <row r="6030" spans="1:6">
      <c r="A6030" s="79"/>
      <c r="B6030" s="97"/>
      <c r="C6030" s="95"/>
      <c r="D6030" s="98"/>
      <c r="E6030" s="92"/>
      <c r="F6030" s="95"/>
    </row>
    <row r="6031" spans="1:6">
      <c r="A6031" s="79"/>
      <c r="B6031" s="97"/>
      <c r="C6031" s="95"/>
      <c r="D6031" s="98"/>
      <c r="E6031" s="92"/>
      <c r="F6031" s="95"/>
    </row>
    <row r="6032" spans="1:6">
      <c r="A6032" s="79"/>
      <c r="B6032" s="97"/>
      <c r="C6032" s="95"/>
      <c r="D6032" s="98"/>
      <c r="E6032" s="92"/>
      <c r="F6032" s="95"/>
    </row>
    <row r="6033" spans="1:6">
      <c r="A6033" s="79"/>
      <c r="B6033" s="97"/>
      <c r="C6033" s="95"/>
      <c r="D6033" s="98"/>
      <c r="E6033" s="92"/>
      <c r="F6033" s="95"/>
    </row>
    <row r="6034" spans="1:6">
      <c r="A6034" s="79"/>
      <c r="B6034" s="97"/>
      <c r="C6034" s="95"/>
      <c r="D6034" s="98"/>
      <c r="E6034" s="92"/>
      <c r="F6034" s="95"/>
    </row>
    <row r="6035" spans="1:6">
      <c r="A6035" s="79"/>
      <c r="B6035" s="97"/>
      <c r="C6035" s="95"/>
      <c r="D6035" s="98"/>
      <c r="E6035" s="92"/>
      <c r="F6035" s="95"/>
    </row>
    <row r="6036" spans="1:6">
      <c r="A6036" s="79"/>
      <c r="B6036" s="97"/>
      <c r="C6036" s="95"/>
      <c r="D6036" s="98"/>
      <c r="E6036" s="92"/>
      <c r="F6036" s="95"/>
    </row>
    <row r="6037" spans="1:6">
      <c r="A6037" s="79"/>
      <c r="B6037" s="97"/>
      <c r="C6037" s="95"/>
      <c r="D6037" s="98"/>
      <c r="E6037" s="92"/>
      <c r="F6037" s="95"/>
    </row>
    <row r="6038" spans="1:6">
      <c r="A6038" s="79"/>
      <c r="B6038" s="97"/>
      <c r="C6038" s="95"/>
      <c r="D6038" s="98"/>
      <c r="E6038" s="92"/>
      <c r="F6038" s="95"/>
    </row>
    <row r="6039" spans="1:6">
      <c r="A6039" s="79"/>
      <c r="B6039" s="97"/>
      <c r="C6039" s="95"/>
      <c r="D6039" s="98"/>
      <c r="E6039" s="92"/>
      <c r="F6039" s="95"/>
    </row>
    <row r="6040" spans="1:6">
      <c r="A6040" s="79"/>
      <c r="B6040" s="97"/>
      <c r="C6040" s="95"/>
      <c r="D6040" s="98"/>
      <c r="E6040" s="92"/>
      <c r="F6040" s="95"/>
    </row>
    <row r="6041" spans="1:6">
      <c r="A6041" s="79"/>
      <c r="B6041" s="97"/>
      <c r="C6041" s="95"/>
      <c r="D6041" s="98"/>
      <c r="E6041" s="92"/>
      <c r="F6041" s="95"/>
    </row>
    <row r="6042" spans="1:6">
      <c r="A6042" s="79"/>
      <c r="B6042" s="97"/>
      <c r="C6042" s="95"/>
      <c r="D6042" s="98"/>
      <c r="E6042" s="92"/>
      <c r="F6042" s="95"/>
    </row>
    <row r="6043" spans="1:6">
      <c r="A6043" s="79"/>
      <c r="B6043" s="97"/>
      <c r="C6043" s="95"/>
      <c r="D6043" s="98"/>
      <c r="E6043" s="92"/>
      <c r="F6043" s="95"/>
    </row>
    <row r="6044" spans="1:6">
      <c r="A6044" s="79"/>
      <c r="B6044" s="97"/>
      <c r="C6044" s="95"/>
      <c r="D6044" s="98"/>
      <c r="E6044" s="92"/>
      <c r="F6044" s="95"/>
    </row>
    <row r="6045" spans="1:6">
      <c r="A6045" s="79"/>
      <c r="B6045" s="97"/>
      <c r="C6045" s="95"/>
      <c r="D6045" s="98"/>
      <c r="E6045" s="92"/>
      <c r="F6045" s="95"/>
    </row>
    <row r="6046" spans="1:6">
      <c r="A6046" s="79"/>
      <c r="B6046" s="97"/>
      <c r="C6046" s="95"/>
      <c r="D6046" s="98"/>
      <c r="E6046" s="92"/>
      <c r="F6046" s="95"/>
    </row>
    <row r="6047" spans="1:6">
      <c r="A6047" s="79"/>
      <c r="B6047" s="97"/>
      <c r="C6047" s="95"/>
      <c r="D6047" s="98"/>
      <c r="E6047" s="92"/>
      <c r="F6047" s="95"/>
    </row>
    <row r="6048" spans="1:6">
      <c r="A6048" s="79"/>
      <c r="B6048" s="97"/>
      <c r="C6048" s="95"/>
      <c r="D6048" s="98"/>
      <c r="E6048" s="92"/>
      <c r="F6048" s="95"/>
    </row>
    <row r="6049" spans="1:6">
      <c r="A6049" s="79"/>
      <c r="B6049" s="97"/>
      <c r="C6049" s="95"/>
      <c r="D6049" s="98"/>
      <c r="E6049" s="92"/>
      <c r="F6049" s="95"/>
    </row>
    <row r="6050" spans="1:6">
      <c r="A6050" s="79"/>
      <c r="B6050" s="97"/>
      <c r="C6050" s="95"/>
      <c r="D6050" s="98"/>
      <c r="E6050" s="92"/>
      <c r="F6050" s="95"/>
    </row>
    <row r="6051" spans="1:6">
      <c r="A6051" s="79"/>
      <c r="B6051" s="97"/>
      <c r="C6051" s="95"/>
      <c r="D6051" s="98"/>
      <c r="E6051" s="92"/>
      <c r="F6051" s="95"/>
    </row>
    <row r="6052" spans="1:6">
      <c r="A6052" s="79"/>
      <c r="B6052" s="97"/>
      <c r="C6052" s="95"/>
      <c r="D6052" s="98"/>
      <c r="E6052" s="92"/>
      <c r="F6052" s="95"/>
    </row>
    <row r="6053" spans="1:6">
      <c r="A6053" s="79"/>
      <c r="B6053" s="97"/>
      <c r="C6053" s="95"/>
      <c r="D6053" s="98"/>
      <c r="E6053" s="92"/>
      <c r="F6053" s="95"/>
    </row>
    <row r="6054" spans="1:6">
      <c r="A6054" s="79"/>
      <c r="B6054" s="97"/>
      <c r="C6054" s="95"/>
      <c r="D6054" s="98"/>
      <c r="E6054" s="92"/>
      <c r="F6054" s="95"/>
    </row>
    <row r="6055" spans="1:6">
      <c r="A6055" s="79"/>
      <c r="B6055" s="97"/>
      <c r="C6055" s="95"/>
      <c r="D6055" s="98"/>
      <c r="E6055" s="92"/>
      <c r="F6055" s="95"/>
    </row>
    <row r="6056" spans="1:6">
      <c r="A6056" s="79"/>
      <c r="B6056" s="97"/>
      <c r="C6056" s="95"/>
      <c r="D6056" s="98"/>
      <c r="E6056" s="92"/>
      <c r="F6056" s="95"/>
    </row>
    <row r="6057" spans="1:6">
      <c r="A6057" s="79"/>
      <c r="B6057" s="97"/>
      <c r="C6057" s="95"/>
      <c r="D6057" s="98"/>
      <c r="E6057" s="92"/>
      <c r="F6057" s="95"/>
    </row>
    <row r="6058" spans="1:6">
      <c r="A6058" s="79"/>
      <c r="B6058" s="97"/>
      <c r="C6058" s="95"/>
      <c r="D6058" s="98"/>
      <c r="E6058" s="92"/>
      <c r="F6058" s="95"/>
    </row>
    <row r="6059" spans="1:6">
      <c r="A6059" s="79"/>
      <c r="B6059" s="97"/>
      <c r="C6059" s="95"/>
      <c r="D6059" s="98"/>
      <c r="E6059" s="92"/>
      <c r="F6059" s="95"/>
    </row>
    <row r="6060" spans="1:6">
      <c r="A6060" s="79"/>
      <c r="B6060" s="97"/>
      <c r="C6060" s="95"/>
      <c r="D6060" s="98"/>
      <c r="E6060" s="92"/>
      <c r="F6060" s="95"/>
    </row>
    <row r="6061" spans="1:6">
      <c r="A6061" s="79"/>
      <c r="B6061" s="97"/>
      <c r="C6061" s="95"/>
      <c r="D6061" s="98"/>
      <c r="E6061" s="92"/>
      <c r="F6061" s="95"/>
    </row>
    <row r="6062" spans="1:6">
      <c r="A6062" s="79"/>
      <c r="B6062" s="97"/>
      <c r="C6062" s="95"/>
      <c r="D6062" s="98"/>
      <c r="E6062" s="92"/>
      <c r="F6062" s="95"/>
    </row>
    <row r="6063" spans="1:6">
      <c r="A6063" s="79"/>
      <c r="B6063" s="97"/>
      <c r="C6063" s="95"/>
      <c r="D6063" s="98"/>
      <c r="E6063" s="92"/>
      <c r="F6063" s="95"/>
    </row>
    <row r="6064" spans="1:6">
      <c r="A6064" s="79"/>
      <c r="B6064" s="97"/>
      <c r="C6064" s="95"/>
      <c r="D6064" s="98"/>
      <c r="E6064" s="92"/>
      <c r="F6064" s="95"/>
    </row>
    <row r="6065" spans="1:6">
      <c r="A6065" s="79"/>
      <c r="B6065" s="97"/>
      <c r="C6065" s="95"/>
      <c r="D6065" s="98"/>
      <c r="E6065" s="92"/>
      <c r="F6065" s="95"/>
    </row>
    <row r="6066" spans="1:6">
      <c r="A6066" s="79"/>
      <c r="B6066" s="97"/>
      <c r="C6066" s="95"/>
      <c r="D6066" s="98"/>
      <c r="E6066" s="92"/>
      <c r="F6066" s="95"/>
    </row>
    <row r="6067" spans="1:6">
      <c r="A6067" s="79"/>
      <c r="B6067" s="97"/>
      <c r="C6067" s="95"/>
      <c r="D6067" s="98"/>
      <c r="E6067" s="92"/>
      <c r="F6067" s="95"/>
    </row>
    <row r="6068" spans="1:6">
      <c r="A6068" s="79"/>
      <c r="B6068" s="97"/>
      <c r="C6068" s="95"/>
      <c r="D6068" s="98"/>
      <c r="E6068" s="92"/>
      <c r="F6068" s="95"/>
    </row>
    <row r="6069" spans="1:6">
      <c r="A6069" s="79"/>
      <c r="B6069" s="97"/>
      <c r="C6069" s="95"/>
      <c r="D6069" s="98"/>
      <c r="E6069" s="92"/>
      <c r="F6069" s="95"/>
    </row>
    <row r="6070" spans="1:6">
      <c r="A6070" s="79"/>
      <c r="B6070" s="97"/>
      <c r="C6070" s="95"/>
      <c r="D6070" s="98"/>
      <c r="E6070" s="92"/>
      <c r="F6070" s="95"/>
    </row>
    <row r="6071" spans="1:6">
      <c r="A6071" s="79"/>
      <c r="B6071" s="97"/>
      <c r="C6071" s="95"/>
      <c r="D6071" s="98"/>
      <c r="E6071" s="92"/>
      <c r="F6071" s="95"/>
    </row>
    <row r="6072" spans="1:6">
      <c r="A6072" s="79"/>
      <c r="B6072" s="97"/>
      <c r="C6072" s="95"/>
      <c r="D6072" s="98"/>
      <c r="E6072" s="92"/>
      <c r="F6072" s="95"/>
    </row>
    <row r="6073" spans="1:6">
      <c r="A6073" s="79"/>
      <c r="B6073" s="97"/>
      <c r="C6073" s="95"/>
      <c r="D6073" s="98"/>
      <c r="E6073" s="92"/>
      <c r="F6073" s="95"/>
    </row>
    <row r="6074" spans="1:6">
      <c r="A6074" s="79"/>
      <c r="B6074" s="97"/>
      <c r="C6074" s="95"/>
      <c r="D6074" s="98"/>
      <c r="E6074" s="92"/>
      <c r="F6074" s="95"/>
    </row>
    <row r="6075" spans="1:6">
      <c r="A6075" s="79"/>
      <c r="B6075" s="97"/>
      <c r="C6075" s="95"/>
      <c r="D6075" s="98"/>
      <c r="E6075" s="92"/>
      <c r="F6075" s="95"/>
    </row>
    <row r="6076" spans="1:6">
      <c r="A6076" s="79"/>
      <c r="B6076" s="97"/>
      <c r="C6076" s="95"/>
      <c r="D6076" s="98"/>
      <c r="E6076" s="92"/>
      <c r="F6076" s="95"/>
    </row>
    <row r="6077" spans="1:6">
      <c r="A6077" s="79"/>
      <c r="B6077" s="97"/>
      <c r="C6077" s="95"/>
      <c r="D6077" s="98"/>
      <c r="E6077" s="92"/>
      <c r="F6077" s="95"/>
    </row>
    <row r="6078" spans="1:6">
      <c r="A6078" s="79"/>
      <c r="B6078" s="97"/>
      <c r="C6078" s="95"/>
      <c r="D6078" s="98"/>
      <c r="E6078" s="92"/>
      <c r="F6078" s="95"/>
    </row>
    <row r="6079" spans="1:6">
      <c r="A6079" s="79"/>
      <c r="B6079" s="97"/>
      <c r="C6079" s="95"/>
      <c r="D6079" s="98"/>
      <c r="E6079" s="92"/>
      <c r="F6079" s="95"/>
    </row>
    <row r="6080" spans="1:6">
      <c r="A6080" s="79"/>
      <c r="B6080" s="97"/>
      <c r="C6080" s="95"/>
      <c r="D6080" s="98"/>
      <c r="E6080" s="92"/>
      <c r="F6080" s="95"/>
    </row>
    <row r="6081" spans="1:6">
      <c r="A6081" s="79"/>
      <c r="B6081" s="97"/>
      <c r="C6081" s="95"/>
      <c r="D6081" s="98"/>
      <c r="E6081" s="92"/>
      <c r="F6081" s="95"/>
    </row>
    <row r="6082" spans="1:6">
      <c r="A6082" s="79"/>
      <c r="B6082" s="97"/>
      <c r="C6082" s="95"/>
      <c r="D6082" s="98"/>
      <c r="E6082" s="92"/>
      <c r="F6082" s="95"/>
    </row>
    <row r="6083" spans="1:6">
      <c r="A6083" s="79"/>
      <c r="B6083" s="97"/>
      <c r="C6083" s="95"/>
      <c r="D6083" s="98"/>
      <c r="E6083" s="92"/>
      <c r="F6083" s="95"/>
    </row>
    <row r="6084" spans="1:6">
      <c r="A6084" s="79"/>
      <c r="B6084" s="97"/>
      <c r="C6084" s="95"/>
      <c r="D6084" s="98"/>
      <c r="E6084" s="92"/>
      <c r="F6084" s="95"/>
    </row>
    <row r="6085" spans="1:6">
      <c r="A6085" s="79"/>
      <c r="B6085" s="97"/>
      <c r="C6085" s="95"/>
      <c r="D6085" s="98"/>
      <c r="E6085" s="92"/>
      <c r="F6085" s="95"/>
    </row>
    <row r="6086" spans="1:6">
      <c r="A6086" s="79"/>
      <c r="B6086" s="97"/>
      <c r="C6086" s="95"/>
      <c r="D6086" s="98"/>
      <c r="E6086" s="92"/>
      <c r="F6086" s="95"/>
    </row>
    <row r="6087" spans="1:6">
      <c r="A6087" s="79"/>
      <c r="B6087" s="97"/>
      <c r="C6087" s="95"/>
      <c r="D6087" s="98"/>
      <c r="E6087" s="92"/>
      <c r="F6087" s="95"/>
    </row>
    <row r="6088" spans="1:6">
      <c r="A6088" s="79"/>
      <c r="B6088" s="97"/>
      <c r="C6088" s="95"/>
      <c r="D6088" s="98"/>
      <c r="E6088" s="92"/>
      <c r="F6088" s="95"/>
    </row>
    <row r="6089" spans="1:6">
      <c r="A6089" s="79"/>
      <c r="B6089" s="97"/>
      <c r="C6089" s="95"/>
      <c r="D6089" s="98"/>
      <c r="E6089" s="92"/>
      <c r="F6089" s="95"/>
    </row>
    <row r="6090" spans="1:6">
      <c r="A6090" s="79"/>
      <c r="B6090" s="97"/>
      <c r="C6090" s="95"/>
      <c r="D6090" s="98"/>
      <c r="E6090" s="92"/>
      <c r="F6090" s="95"/>
    </row>
    <row r="6091" spans="1:6">
      <c r="A6091" s="79"/>
      <c r="B6091" s="97"/>
      <c r="C6091" s="95"/>
      <c r="D6091" s="98"/>
      <c r="E6091" s="92"/>
      <c r="F6091" s="95"/>
    </row>
    <row r="6092" spans="1:6">
      <c r="A6092" s="79"/>
      <c r="B6092" s="97"/>
      <c r="C6092" s="95"/>
      <c r="D6092" s="98"/>
      <c r="E6092" s="92"/>
      <c r="F6092" s="95"/>
    </row>
    <row r="6093" spans="1:6">
      <c r="A6093" s="79"/>
      <c r="B6093" s="97"/>
      <c r="C6093" s="95"/>
      <c r="D6093" s="98"/>
      <c r="E6093" s="92"/>
      <c r="F6093" s="95"/>
    </row>
    <row r="6094" spans="1:6">
      <c r="A6094" s="79"/>
      <c r="B6094" s="97"/>
      <c r="C6094" s="95"/>
      <c r="D6094" s="98"/>
      <c r="E6094" s="92"/>
      <c r="F6094" s="95"/>
    </row>
    <row r="6095" spans="1:6">
      <c r="A6095" s="79"/>
      <c r="B6095" s="97"/>
      <c r="C6095" s="95"/>
      <c r="D6095" s="98"/>
      <c r="E6095" s="92"/>
      <c r="F6095" s="95"/>
    </row>
    <row r="6096" spans="1:6">
      <c r="A6096" s="79"/>
      <c r="B6096" s="97"/>
      <c r="C6096" s="95"/>
      <c r="D6096" s="98"/>
      <c r="E6096" s="92"/>
      <c r="F6096" s="95"/>
    </row>
    <row r="6097" spans="1:6">
      <c r="A6097" s="79"/>
      <c r="B6097" s="97"/>
      <c r="C6097" s="95"/>
      <c r="D6097" s="98"/>
      <c r="E6097" s="92"/>
      <c r="F6097" s="95"/>
    </row>
    <row r="6098" spans="1:6">
      <c r="A6098" s="79"/>
      <c r="B6098" s="97"/>
      <c r="C6098" s="95"/>
      <c r="D6098" s="98"/>
      <c r="E6098" s="92"/>
      <c r="F6098" s="95"/>
    </row>
    <row r="6099" spans="1:6">
      <c r="A6099" s="79"/>
      <c r="B6099" s="97"/>
      <c r="C6099" s="95"/>
      <c r="D6099" s="98"/>
      <c r="E6099" s="92"/>
      <c r="F6099" s="95"/>
    </row>
    <row r="6100" spans="1:6">
      <c r="A6100" s="79"/>
      <c r="B6100" s="97"/>
      <c r="C6100" s="95"/>
      <c r="D6100" s="98"/>
      <c r="E6100" s="92"/>
      <c r="F6100" s="95"/>
    </row>
    <row r="6101" spans="1:6">
      <c r="A6101" s="79"/>
      <c r="B6101" s="97"/>
      <c r="C6101" s="95"/>
      <c r="D6101" s="98"/>
      <c r="E6101" s="92"/>
      <c r="F6101" s="95"/>
    </row>
    <row r="6102" spans="1:6">
      <c r="A6102" s="79"/>
      <c r="B6102" s="97"/>
      <c r="C6102" s="95"/>
      <c r="D6102" s="98"/>
      <c r="E6102" s="92"/>
      <c r="F6102" s="95"/>
    </row>
    <row r="6103" spans="1:6">
      <c r="A6103" s="79"/>
      <c r="B6103" s="97"/>
      <c r="C6103" s="95"/>
      <c r="D6103" s="98"/>
      <c r="E6103" s="92"/>
      <c r="F6103" s="95"/>
    </row>
    <row r="6104" spans="1:6">
      <c r="A6104" s="79"/>
      <c r="B6104" s="97"/>
      <c r="C6104" s="95"/>
      <c r="D6104" s="98"/>
      <c r="E6104" s="92"/>
      <c r="F6104" s="95"/>
    </row>
    <row r="6105" spans="1:6">
      <c r="A6105" s="79"/>
      <c r="B6105" s="97"/>
      <c r="C6105" s="95"/>
      <c r="D6105" s="98"/>
      <c r="E6105" s="92"/>
      <c r="F6105" s="95"/>
    </row>
    <row r="6106" spans="1:6">
      <c r="A6106" s="79"/>
      <c r="B6106" s="97"/>
      <c r="C6106" s="95"/>
      <c r="D6106" s="98"/>
      <c r="E6106" s="92"/>
      <c r="F6106" s="95"/>
    </row>
    <row r="6107" spans="1:6">
      <c r="A6107" s="79"/>
      <c r="B6107" s="97"/>
      <c r="C6107" s="95"/>
      <c r="D6107" s="98"/>
      <c r="E6107" s="92"/>
      <c r="F6107" s="95"/>
    </row>
    <row r="6108" spans="1:6">
      <c r="A6108" s="79"/>
      <c r="B6108" s="97"/>
      <c r="C6108" s="95"/>
      <c r="D6108" s="98"/>
      <c r="E6108" s="92"/>
      <c r="F6108" s="95"/>
    </row>
    <row r="6109" spans="1:6">
      <c r="A6109" s="79"/>
      <c r="B6109" s="97"/>
      <c r="C6109" s="95"/>
      <c r="D6109" s="98"/>
      <c r="E6109" s="92"/>
      <c r="F6109" s="95"/>
    </row>
    <row r="6110" spans="1:6">
      <c r="A6110" s="79"/>
      <c r="B6110" s="97"/>
      <c r="C6110" s="95"/>
      <c r="D6110" s="98"/>
      <c r="E6110" s="92"/>
      <c r="F6110" s="95"/>
    </row>
    <row r="6111" spans="1:6">
      <c r="A6111" s="79"/>
      <c r="B6111" s="97"/>
      <c r="C6111" s="95"/>
      <c r="D6111" s="98"/>
      <c r="E6111" s="92"/>
      <c r="F6111" s="95"/>
    </row>
    <row r="6112" spans="1:6">
      <c r="A6112" s="79"/>
      <c r="B6112" s="97"/>
      <c r="C6112" s="95"/>
      <c r="D6112" s="98"/>
      <c r="E6112" s="92"/>
      <c r="F6112" s="95"/>
    </row>
    <row r="6113" spans="1:6">
      <c r="A6113" s="79"/>
      <c r="B6113" s="97"/>
      <c r="C6113" s="95"/>
      <c r="D6113" s="98"/>
      <c r="E6113" s="92"/>
      <c r="F6113" s="95"/>
    </row>
    <row r="6114" spans="1:6">
      <c r="A6114" s="79"/>
      <c r="B6114" s="97"/>
      <c r="C6114" s="95"/>
      <c r="D6114" s="98"/>
      <c r="E6114" s="92"/>
      <c r="F6114" s="95"/>
    </row>
    <row r="6115" spans="1:6">
      <c r="A6115" s="79"/>
      <c r="B6115" s="97"/>
      <c r="C6115" s="95"/>
      <c r="D6115" s="98"/>
      <c r="E6115" s="92"/>
      <c r="F6115" s="95"/>
    </row>
    <row r="6116" spans="1:6">
      <c r="A6116" s="79"/>
      <c r="B6116" s="97"/>
      <c r="C6116" s="95"/>
      <c r="D6116" s="98"/>
      <c r="E6116" s="92"/>
      <c r="F6116" s="95"/>
    </row>
    <row r="6117" spans="1:6">
      <c r="A6117" s="79"/>
      <c r="B6117" s="97"/>
      <c r="C6117" s="95"/>
      <c r="D6117" s="98"/>
      <c r="E6117" s="92"/>
      <c r="F6117" s="95"/>
    </row>
    <row r="6118" spans="1:6">
      <c r="A6118" s="79"/>
      <c r="B6118" s="97"/>
      <c r="C6118" s="95"/>
      <c r="D6118" s="98"/>
      <c r="E6118" s="92"/>
      <c r="F6118" s="95"/>
    </row>
    <row r="6119" spans="1:6">
      <c r="A6119" s="79"/>
      <c r="B6119" s="97"/>
      <c r="C6119" s="95"/>
      <c r="D6119" s="98"/>
      <c r="E6119" s="92"/>
      <c r="F6119" s="95"/>
    </row>
    <row r="6120" spans="1:6">
      <c r="A6120" s="79"/>
      <c r="B6120" s="97"/>
      <c r="C6120" s="95"/>
      <c r="D6120" s="98"/>
      <c r="E6120" s="92"/>
      <c r="F6120" s="95"/>
    </row>
    <row r="6121" spans="1:6">
      <c r="A6121" s="79"/>
      <c r="B6121" s="97"/>
      <c r="C6121" s="95"/>
      <c r="D6121" s="98"/>
      <c r="E6121" s="92"/>
      <c r="F6121" s="95"/>
    </row>
    <row r="6122" spans="1:6">
      <c r="A6122" s="79"/>
      <c r="B6122" s="97"/>
      <c r="C6122" s="95"/>
      <c r="D6122" s="98"/>
      <c r="E6122" s="92"/>
      <c r="F6122" s="95"/>
    </row>
    <row r="6123" spans="1:6">
      <c r="A6123" s="79"/>
      <c r="B6123" s="97"/>
      <c r="C6123" s="95"/>
      <c r="D6123" s="98"/>
      <c r="E6123" s="92"/>
      <c r="F6123" s="95"/>
    </row>
    <row r="6124" spans="1:6">
      <c r="A6124" s="79"/>
      <c r="B6124" s="97"/>
      <c r="C6124" s="95"/>
      <c r="D6124" s="98"/>
      <c r="E6124" s="92"/>
      <c r="F6124" s="95"/>
    </row>
    <row r="6125" spans="1:6">
      <c r="A6125" s="79"/>
      <c r="B6125" s="97"/>
      <c r="C6125" s="95"/>
      <c r="D6125" s="98"/>
      <c r="E6125" s="92"/>
      <c r="F6125" s="95"/>
    </row>
    <row r="6126" spans="1:6">
      <c r="A6126" s="79"/>
      <c r="B6126" s="97"/>
      <c r="C6126" s="95"/>
      <c r="D6126" s="98"/>
      <c r="E6126" s="92"/>
      <c r="F6126" s="95"/>
    </row>
    <row r="6127" spans="1:6">
      <c r="A6127" s="79"/>
      <c r="B6127" s="97"/>
      <c r="C6127" s="95"/>
      <c r="D6127" s="98"/>
      <c r="E6127" s="92"/>
      <c r="F6127" s="95"/>
    </row>
    <row r="6128" spans="1:6">
      <c r="A6128" s="79"/>
      <c r="B6128" s="97"/>
      <c r="C6128" s="95"/>
      <c r="D6128" s="98"/>
      <c r="E6128" s="92"/>
      <c r="F6128" s="95"/>
    </row>
    <row r="6129" spans="1:6">
      <c r="A6129" s="79"/>
      <c r="B6129" s="97"/>
      <c r="C6129" s="95"/>
      <c r="D6129" s="98"/>
      <c r="E6129" s="92"/>
      <c r="F6129" s="95"/>
    </row>
    <row r="6130" spans="1:6">
      <c r="A6130" s="79"/>
      <c r="B6130" s="97"/>
      <c r="C6130" s="95"/>
      <c r="D6130" s="98"/>
      <c r="E6130" s="92"/>
      <c r="F6130" s="95"/>
    </row>
    <row r="6131" spans="1:6">
      <c r="A6131" s="79"/>
      <c r="B6131" s="97"/>
      <c r="C6131" s="95"/>
      <c r="D6131" s="98"/>
      <c r="E6131" s="92"/>
      <c r="F6131" s="95"/>
    </row>
    <row r="6132" spans="1:6">
      <c r="A6132" s="79"/>
      <c r="B6132" s="97"/>
      <c r="C6132" s="95"/>
      <c r="D6132" s="98"/>
      <c r="E6132" s="92"/>
      <c r="F6132" s="95"/>
    </row>
    <row r="6133" spans="1:6">
      <c r="A6133" s="79"/>
      <c r="B6133" s="97"/>
      <c r="C6133" s="95"/>
      <c r="D6133" s="98"/>
      <c r="E6133" s="92"/>
      <c r="F6133" s="95"/>
    </row>
    <row r="6134" spans="1:6">
      <c r="A6134" s="79"/>
      <c r="B6134" s="97"/>
      <c r="C6134" s="95"/>
      <c r="D6134" s="98"/>
      <c r="E6134" s="92"/>
      <c r="F6134" s="95"/>
    </row>
    <row r="6135" spans="1:6">
      <c r="A6135" s="79"/>
      <c r="B6135" s="97"/>
      <c r="C6135" s="95"/>
      <c r="D6135" s="98"/>
      <c r="E6135" s="92"/>
      <c r="F6135" s="95"/>
    </row>
    <row r="6136" spans="1:6">
      <c r="A6136" s="79"/>
      <c r="B6136" s="97"/>
      <c r="C6136" s="95"/>
      <c r="D6136" s="98"/>
      <c r="E6136" s="92"/>
      <c r="F6136" s="95"/>
    </row>
    <row r="6137" spans="1:6">
      <c r="A6137" s="79"/>
      <c r="B6137" s="97"/>
      <c r="C6137" s="95"/>
      <c r="D6137" s="98"/>
      <c r="E6137" s="92"/>
      <c r="F6137" s="95"/>
    </row>
    <row r="6138" spans="1:6">
      <c r="A6138" s="79"/>
      <c r="B6138" s="97"/>
      <c r="C6138" s="95"/>
      <c r="D6138" s="98"/>
      <c r="E6138" s="92"/>
      <c r="F6138" s="95"/>
    </row>
    <row r="6139" spans="1:6">
      <c r="A6139" s="79"/>
      <c r="B6139" s="97"/>
      <c r="C6139" s="95"/>
      <c r="D6139" s="98"/>
      <c r="E6139" s="92"/>
      <c r="F6139" s="95"/>
    </row>
    <row r="6140" spans="1:6">
      <c r="A6140" s="79"/>
      <c r="B6140" s="97"/>
      <c r="C6140" s="95"/>
      <c r="D6140" s="98"/>
      <c r="E6140" s="92"/>
      <c r="F6140" s="95"/>
    </row>
    <row r="6141" spans="1:6">
      <c r="A6141" s="79"/>
      <c r="B6141" s="97"/>
      <c r="C6141" s="95"/>
      <c r="D6141" s="98"/>
      <c r="E6141" s="92"/>
      <c r="F6141" s="95"/>
    </row>
    <row r="6142" spans="1:6">
      <c r="A6142" s="79"/>
      <c r="B6142" s="97"/>
      <c r="C6142" s="95"/>
      <c r="D6142" s="98"/>
      <c r="E6142" s="92"/>
      <c r="F6142" s="95"/>
    </row>
    <row r="6143" spans="1:6">
      <c r="A6143" s="79"/>
      <c r="B6143" s="97"/>
      <c r="C6143" s="95"/>
      <c r="D6143" s="98"/>
      <c r="E6143" s="92"/>
      <c r="F6143" s="95"/>
    </row>
    <row r="6144" spans="1:6">
      <c r="A6144" s="79"/>
      <c r="B6144" s="97"/>
      <c r="C6144" s="95"/>
      <c r="D6144" s="98"/>
      <c r="E6144" s="92"/>
      <c r="F6144" s="95"/>
    </row>
    <row r="6145" spans="1:6">
      <c r="A6145" s="79"/>
      <c r="B6145" s="97"/>
      <c r="C6145" s="95"/>
      <c r="D6145" s="98"/>
      <c r="E6145" s="92"/>
      <c r="F6145" s="95"/>
    </row>
    <row r="6146" spans="1:6">
      <c r="A6146" s="79"/>
      <c r="B6146" s="97"/>
      <c r="C6146" s="95"/>
      <c r="D6146" s="98"/>
      <c r="E6146" s="92"/>
      <c r="F6146" s="95"/>
    </row>
    <row r="6147" spans="1:6">
      <c r="A6147" s="79"/>
      <c r="B6147" s="97"/>
      <c r="C6147" s="95"/>
      <c r="D6147" s="98"/>
      <c r="E6147" s="92"/>
      <c r="F6147" s="95"/>
    </row>
    <row r="6148" spans="1:6">
      <c r="A6148" s="79"/>
      <c r="B6148" s="97"/>
      <c r="C6148" s="95"/>
      <c r="D6148" s="98"/>
      <c r="E6148" s="92"/>
      <c r="F6148" s="95"/>
    </row>
    <row r="6149" spans="1:6">
      <c r="A6149" s="79"/>
      <c r="B6149" s="97"/>
      <c r="C6149" s="95"/>
      <c r="D6149" s="98"/>
      <c r="E6149" s="92"/>
      <c r="F6149" s="95"/>
    </row>
    <row r="6150" spans="1:6">
      <c r="A6150" s="79"/>
      <c r="B6150" s="97"/>
      <c r="C6150" s="95"/>
      <c r="D6150" s="98"/>
      <c r="E6150" s="92"/>
      <c r="F6150" s="95"/>
    </row>
    <row r="6151" spans="1:6">
      <c r="A6151" s="79"/>
      <c r="B6151" s="97"/>
      <c r="C6151" s="95"/>
      <c r="D6151" s="98"/>
      <c r="E6151" s="92"/>
      <c r="F6151" s="95"/>
    </row>
    <row r="6152" spans="1:6">
      <c r="A6152" s="79"/>
      <c r="B6152" s="97"/>
      <c r="C6152" s="95"/>
      <c r="D6152" s="98"/>
      <c r="E6152" s="92"/>
      <c r="F6152" s="95"/>
    </row>
    <row r="6153" spans="1:6">
      <c r="A6153" s="79"/>
      <c r="B6153" s="97"/>
      <c r="C6153" s="95"/>
      <c r="D6153" s="98"/>
      <c r="E6153" s="92"/>
      <c r="F6153" s="95"/>
    </row>
    <row r="6154" spans="1:6">
      <c r="A6154" s="79"/>
      <c r="B6154" s="97"/>
      <c r="C6154" s="95"/>
      <c r="D6154" s="98"/>
      <c r="E6154" s="92"/>
      <c r="F6154" s="95"/>
    </row>
    <row r="6155" spans="1:6">
      <c r="A6155" s="79"/>
      <c r="B6155" s="97"/>
      <c r="C6155" s="95"/>
      <c r="D6155" s="98"/>
      <c r="E6155" s="92"/>
      <c r="F6155" s="95"/>
    </row>
    <row r="6156" spans="1:6">
      <c r="A6156" s="79"/>
      <c r="B6156" s="97"/>
      <c r="C6156" s="95"/>
      <c r="D6156" s="98"/>
      <c r="E6156" s="92"/>
      <c r="F6156" s="95"/>
    </row>
    <row r="6157" spans="1:6">
      <c r="A6157" s="79"/>
      <c r="B6157" s="97"/>
      <c r="C6157" s="95"/>
      <c r="D6157" s="98"/>
      <c r="E6157" s="92"/>
      <c r="F6157" s="95"/>
    </row>
    <row r="6158" spans="1:6">
      <c r="A6158" s="79"/>
      <c r="B6158" s="97"/>
      <c r="C6158" s="95"/>
      <c r="D6158" s="98"/>
      <c r="E6158" s="92"/>
      <c r="F6158" s="95"/>
    </row>
    <row r="6159" spans="1:6">
      <c r="A6159" s="79"/>
      <c r="B6159" s="97"/>
      <c r="C6159" s="95"/>
      <c r="D6159" s="98"/>
      <c r="E6159" s="92"/>
      <c r="F6159" s="95"/>
    </row>
    <row r="6160" spans="1:6">
      <c r="A6160" s="79"/>
      <c r="B6160" s="97"/>
      <c r="C6160" s="95"/>
      <c r="D6160" s="98"/>
      <c r="E6160" s="92"/>
      <c r="F6160" s="95"/>
    </row>
    <row r="6161" spans="1:6">
      <c r="A6161" s="79"/>
      <c r="B6161" s="97"/>
      <c r="C6161" s="95"/>
      <c r="D6161" s="98"/>
      <c r="E6161" s="92"/>
      <c r="F6161" s="95"/>
    </row>
    <row r="6162" spans="1:6">
      <c r="A6162" s="79"/>
      <c r="B6162" s="97"/>
      <c r="C6162" s="95"/>
      <c r="D6162" s="98"/>
      <c r="E6162" s="92"/>
      <c r="F6162" s="95"/>
    </row>
    <row r="6163" spans="1:6">
      <c r="A6163" s="79"/>
      <c r="B6163" s="97"/>
      <c r="C6163" s="95"/>
      <c r="D6163" s="98"/>
      <c r="E6163" s="92"/>
      <c r="F6163" s="95"/>
    </row>
    <row r="6164" spans="1:6">
      <c r="A6164" s="79"/>
      <c r="B6164" s="97"/>
      <c r="C6164" s="95"/>
      <c r="D6164" s="98"/>
      <c r="E6164" s="92"/>
      <c r="F6164" s="95"/>
    </row>
    <row r="6165" spans="1:6">
      <c r="A6165" s="79"/>
      <c r="B6165" s="97"/>
      <c r="C6165" s="95"/>
      <c r="D6165" s="98"/>
      <c r="E6165" s="92"/>
      <c r="F6165" s="95"/>
    </row>
    <row r="6166" spans="1:6">
      <c r="A6166" s="79"/>
      <c r="B6166" s="97"/>
      <c r="C6166" s="95"/>
      <c r="D6166" s="98"/>
      <c r="E6166" s="92"/>
      <c r="F6166" s="95"/>
    </row>
    <row r="6167" spans="1:6">
      <c r="A6167" s="79"/>
      <c r="B6167" s="97"/>
      <c r="C6167" s="95"/>
      <c r="D6167" s="98"/>
      <c r="E6167" s="92"/>
      <c r="F6167" s="95"/>
    </row>
    <row r="6168" spans="1:6">
      <c r="A6168" s="79"/>
      <c r="B6168" s="97"/>
      <c r="C6168" s="95"/>
      <c r="D6168" s="98"/>
      <c r="E6168" s="92"/>
      <c r="F6168" s="95"/>
    </row>
    <row r="6169" spans="1:6">
      <c r="A6169" s="79"/>
      <c r="B6169" s="97"/>
      <c r="C6169" s="95"/>
      <c r="D6169" s="98"/>
      <c r="E6169" s="92"/>
      <c r="F6169" s="95"/>
    </row>
    <row r="6170" spans="1:6">
      <c r="A6170" s="79"/>
      <c r="B6170" s="97"/>
      <c r="C6170" s="95"/>
      <c r="D6170" s="98"/>
      <c r="E6170" s="92"/>
      <c r="F6170" s="95"/>
    </row>
    <row r="6171" spans="1:6">
      <c r="A6171" s="79"/>
      <c r="B6171" s="97"/>
      <c r="C6171" s="95"/>
      <c r="D6171" s="98"/>
      <c r="E6171" s="92"/>
      <c r="F6171" s="95"/>
    </row>
    <row r="6172" spans="1:6">
      <c r="A6172" s="79"/>
      <c r="B6172" s="97"/>
      <c r="C6172" s="95"/>
      <c r="D6172" s="98"/>
      <c r="E6172" s="92"/>
      <c r="F6172" s="95"/>
    </row>
    <row r="6173" spans="1:6">
      <c r="A6173" s="79"/>
      <c r="B6173" s="97"/>
      <c r="C6173" s="95"/>
      <c r="D6173" s="98"/>
      <c r="E6173" s="92"/>
      <c r="F6173" s="95"/>
    </row>
    <row r="6174" spans="1:6">
      <c r="A6174" s="79"/>
      <c r="B6174" s="97"/>
      <c r="C6174" s="95"/>
      <c r="D6174" s="98"/>
      <c r="E6174" s="92"/>
      <c r="F6174" s="95"/>
    </row>
    <row r="6175" spans="1:6">
      <c r="A6175" s="79"/>
      <c r="B6175" s="97"/>
      <c r="C6175" s="95"/>
      <c r="D6175" s="98"/>
      <c r="E6175" s="92"/>
      <c r="F6175" s="95"/>
    </row>
    <row r="6176" spans="1:6">
      <c r="A6176" s="79"/>
      <c r="B6176" s="97"/>
      <c r="C6176" s="95"/>
      <c r="D6176" s="98"/>
      <c r="E6176" s="92"/>
      <c r="F6176" s="95"/>
    </row>
    <row r="6177" spans="1:6">
      <c r="A6177" s="79"/>
      <c r="B6177" s="97"/>
      <c r="C6177" s="95"/>
      <c r="D6177" s="98"/>
      <c r="E6177" s="92"/>
      <c r="F6177" s="95"/>
    </row>
    <row r="6178" spans="1:6">
      <c r="A6178" s="79"/>
      <c r="B6178" s="97"/>
      <c r="C6178" s="95"/>
      <c r="D6178" s="98"/>
      <c r="E6178" s="92"/>
      <c r="F6178" s="95"/>
    </row>
    <row r="6179" spans="1:6">
      <c r="A6179" s="79"/>
      <c r="B6179" s="97"/>
      <c r="C6179" s="95"/>
      <c r="D6179" s="98"/>
      <c r="E6179" s="92"/>
      <c r="F6179" s="95"/>
    </row>
    <row r="6180" spans="1:6">
      <c r="A6180" s="79"/>
      <c r="B6180" s="97"/>
      <c r="C6180" s="95"/>
      <c r="D6180" s="98"/>
      <c r="E6180" s="92"/>
      <c r="F6180" s="95"/>
    </row>
    <row r="6181" spans="1:6">
      <c r="A6181" s="79"/>
      <c r="B6181" s="97"/>
      <c r="C6181" s="95"/>
      <c r="D6181" s="98"/>
      <c r="E6181" s="92"/>
      <c r="F6181" s="95"/>
    </row>
    <row r="6182" spans="1:6">
      <c r="A6182" s="79"/>
      <c r="B6182" s="97"/>
      <c r="C6182" s="95"/>
      <c r="D6182" s="98"/>
      <c r="E6182" s="92"/>
      <c r="F6182" s="95"/>
    </row>
    <row r="6183" spans="1:6">
      <c r="A6183" s="79"/>
      <c r="B6183" s="97"/>
      <c r="C6183" s="95"/>
      <c r="D6183" s="98"/>
      <c r="E6183" s="92"/>
      <c r="F6183" s="95"/>
    </row>
    <row r="6184" spans="1:6">
      <c r="A6184" s="79"/>
      <c r="B6184" s="97"/>
      <c r="C6184" s="95"/>
      <c r="D6184" s="98"/>
      <c r="E6184" s="92"/>
      <c r="F6184" s="95"/>
    </row>
    <row r="6185" spans="1:6">
      <c r="A6185" s="79"/>
      <c r="B6185" s="97"/>
      <c r="C6185" s="95"/>
      <c r="D6185" s="98"/>
      <c r="E6185" s="92"/>
      <c r="F6185" s="95"/>
    </row>
    <row r="6186" spans="1:6">
      <c r="A6186" s="79"/>
      <c r="B6186" s="97"/>
      <c r="C6186" s="95"/>
      <c r="D6186" s="98"/>
      <c r="E6186" s="92"/>
      <c r="F6186" s="95"/>
    </row>
    <row r="6187" spans="1:6">
      <c r="A6187" s="79"/>
      <c r="B6187" s="97"/>
      <c r="C6187" s="95"/>
      <c r="D6187" s="98"/>
      <c r="E6187" s="92"/>
      <c r="F6187" s="95"/>
    </row>
    <row r="6188" spans="1:6">
      <c r="A6188" s="79"/>
      <c r="B6188" s="97"/>
      <c r="C6188" s="95"/>
      <c r="D6188" s="98"/>
      <c r="E6188" s="92"/>
      <c r="F6188" s="95"/>
    </row>
    <row r="6189" spans="1:6">
      <c r="A6189" s="79"/>
      <c r="B6189" s="97"/>
      <c r="C6189" s="95"/>
      <c r="D6189" s="98"/>
      <c r="E6189" s="92"/>
      <c r="F6189" s="9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081C-AC5E-443C-8ED2-DB698C8702CE}">
  <dimension ref="A1:H6189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101" customWidth="1"/>
    <col min="2" max="2" width="20.7109375" style="102" customWidth="1"/>
    <col min="3" max="3" width="20.7109375" style="103" customWidth="1"/>
    <col min="4" max="4" width="20.7109375" style="46" customWidth="1"/>
    <col min="5" max="5" width="20.7109375" style="104" customWidth="1"/>
    <col min="6" max="6" width="20.7109375" style="101" customWidth="1"/>
    <col min="7" max="7" width="10.140625" style="96" bestFit="1" customWidth="1"/>
    <col min="8" max="8" width="10.5703125" style="96" bestFit="1" customWidth="1"/>
    <col min="9" max="16384" width="9.140625" style="96"/>
  </cols>
  <sheetData>
    <row r="1" spans="1:8" ht="23.25">
      <c r="A1" s="106" t="s">
        <v>22</v>
      </c>
      <c r="B1" s="80"/>
      <c r="C1" s="93"/>
      <c r="D1" s="23"/>
      <c r="E1" s="94"/>
      <c r="F1" s="95"/>
    </row>
    <row r="2" spans="1:8">
      <c r="A2" s="96"/>
      <c r="B2" s="80"/>
      <c r="C2" s="93"/>
      <c r="D2" s="23"/>
      <c r="E2" s="94"/>
      <c r="F2" s="95"/>
    </row>
    <row r="3" spans="1:8">
      <c r="A3" s="112" t="s">
        <v>8</v>
      </c>
      <c r="B3" s="112"/>
      <c r="C3" s="112"/>
      <c r="D3" s="112"/>
      <c r="E3" s="112"/>
      <c r="F3" s="112"/>
      <c r="G3" s="33"/>
    </row>
    <row r="4" spans="1:8">
      <c r="A4" s="34" t="s">
        <v>3</v>
      </c>
      <c r="B4" s="35" t="s">
        <v>9</v>
      </c>
      <c r="C4" s="44" t="s">
        <v>10</v>
      </c>
      <c r="D4" s="36" t="s">
        <v>11</v>
      </c>
      <c r="E4" s="37" t="s">
        <v>12</v>
      </c>
      <c r="F4" s="34" t="s">
        <v>13</v>
      </c>
      <c r="G4" s="38"/>
    </row>
    <row r="5" spans="1:8">
      <c r="A5" s="79">
        <v>45274</v>
      </c>
      <c r="B5" s="97">
        <v>0.3876504626666667</v>
      </c>
      <c r="C5" s="95">
        <v>2</v>
      </c>
      <c r="D5" s="98">
        <v>131.94999999999999</v>
      </c>
      <c r="E5" s="92">
        <f>C5*D5</f>
        <v>263.89999999999998</v>
      </c>
      <c r="F5" s="95" t="s">
        <v>18</v>
      </c>
      <c r="H5" s="98"/>
    </row>
    <row r="6" spans="1:8">
      <c r="A6" s="79">
        <v>45274</v>
      </c>
      <c r="B6" s="97">
        <v>0.3876504626666667</v>
      </c>
      <c r="C6" s="95">
        <v>3</v>
      </c>
      <c r="D6" s="98">
        <v>131.94999999999999</v>
      </c>
      <c r="E6" s="92">
        <f>C6*D6</f>
        <v>395.84999999999997</v>
      </c>
      <c r="F6" s="95" t="s">
        <v>18</v>
      </c>
      <c r="H6" s="99"/>
    </row>
    <row r="7" spans="1:8">
      <c r="A7" s="79">
        <v>45274</v>
      </c>
      <c r="B7" s="97">
        <v>0.3876504626666667</v>
      </c>
      <c r="C7" s="95">
        <v>3</v>
      </c>
      <c r="D7" s="98">
        <v>131.94999999999999</v>
      </c>
      <c r="E7" s="92">
        <f>C7*D7</f>
        <v>395.84999999999997</v>
      </c>
      <c r="F7" s="95" t="s">
        <v>18</v>
      </c>
      <c r="H7" s="99"/>
    </row>
    <row r="8" spans="1:8">
      <c r="A8" s="79">
        <v>45274</v>
      </c>
      <c r="B8" s="97">
        <v>0.3876504626666667</v>
      </c>
      <c r="C8" s="95">
        <v>3</v>
      </c>
      <c r="D8" s="98">
        <v>131.94999999999999</v>
      </c>
      <c r="E8" s="92">
        <f>C8*D8</f>
        <v>395.84999999999997</v>
      </c>
      <c r="F8" s="95" t="s">
        <v>18</v>
      </c>
      <c r="H8" s="99"/>
    </row>
    <row r="9" spans="1:8">
      <c r="A9" s="79">
        <v>45274</v>
      </c>
      <c r="B9" s="97">
        <v>0.3876504626666667</v>
      </c>
      <c r="C9" s="95">
        <v>3</v>
      </c>
      <c r="D9" s="98">
        <v>131.94999999999999</v>
      </c>
      <c r="E9" s="92">
        <f t="shared" ref="E9:E72" si="0">C9*D9</f>
        <v>395.84999999999997</v>
      </c>
      <c r="F9" s="95" t="s">
        <v>18</v>
      </c>
      <c r="H9" s="99"/>
    </row>
    <row r="10" spans="1:8">
      <c r="A10" s="79">
        <v>45274</v>
      </c>
      <c r="B10" s="97">
        <v>0.38766203666666671</v>
      </c>
      <c r="C10" s="95">
        <v>3</v>
      </c>
      <c r="D10" s="98">
        <v>131.9</v>
      </c>
      <c r="E10" s="92">
        <f>C10*D10</f>
        <v>395.70000000000005</v>
      </c>
      <c r="F10" s="95" t="s">
        <v>18</v>
      </c>
      <c r="H10" s="99"/>
    </row>
    <row r="11" spans="1:8">
      <c r="A11" s="79">
        <v>45274</v>
      </c>
      <c r="B11" s="97">
        <v>0.38766203666666671</v>
      </c>
      <c r="C11" s="95">
        <v>45</v>
      </c>
      <c r="D11" s="98">
        <v>131.9</v>
      </c>
      <c r="E11" s="92">
        <f t="shared" si="0"/>
        <v>5935.5</v>
      </c>
      <c r="F11" s="95" t="s">
        <v>18</v>
      </c>
      <c r="H11" s="99"/>
    </row>
    <row r="12" spans="1:8">
      <c r="A12" s="79">
        <v>45274</v>
      </c>
      <c r="B12" s="97">
        <v>0.38804398066666668</v>
      </c>
      <c r="C12" s="95">
        <v>47</v>
      </c>
      <c r="D12" s="98">
        <v>131.94999999999999</v>
      </c>
      <c r="E12" s="92">
        <f t="shared" si="0"/>
        <v>6201.65</v>
      </c>
      <c r="F12" s="95" t="s">
        <v>18</v>
      </c>
      <c r="H12" s="99"/>
    </row>
    <row r="13" spans="1:8">
      <c r="A13" s="79">
        <v>45274</v>
      </c>
      <c r="B13" s="97">
        <v>0.38909722166666666</v>
      </c>
      <c r="C13" s="95">
        <v>43</v>
      </c>
      <c r="D13" s="98">
        <v>131.80000000000001</v>
      </c>
      <c r="E13" s="92">
        <f t="shared" si="0"/>
        <v>5667.4000000000005</v>
      </c>
      <c r="F13" s="95" t="s">
        <v>18</v>
      </c>
      <c r="H13" s="99"/>
    </row>
    <row r="14" spans="1:8">
      <c r="A14" s="79">
        <v>45274</v>
      </c>
      <c r="B14" s="97">
        <v>0.38947916666666671</v>
      </c>
      <c r="C14" s="95">
        <v>2</v>
      </c>
      <c r="D14" s="98">
        <v>131.9</v>
      </c>
      <c r="E14" s="92">
        <f t="shared" si="0"/>
        <v>263.8</v>
      </c>
      <c r="F14" s="95" t="s">
        <v>18</v>
      </c>
      <c r="H14" s="99"/>
    </row>
    <row r="15" spans="1:8">
      <c r="A15" s="79">
        <v>45274</v>
      </c>
      <c r="B15" s="97">
        <v>0.3895138886666667</v>
      </c>
      <c r="C15" s="95">
        <v>13</v>
      </c>
      <c r="D15" s="98">
        <v>131.94999999999999</v>
      </c>
      <c r="E15" s="92">
        <f t="shared" si="0"/>
        <v>1715.35</v>
      </c>
      <c r="F15" s="95" t="s">
        <v>18</v>
      </c>
      <c r="H15" s="99"/>
    </row>
    <row r="16" spans="1:8">
      <c r="A16" s="79">
        <v>45274</v>
      </c>
      <c r="B16" s="97">
        <v>0.3895138886666667</v>
      </c>
      <c r="C16" s="95">
        <v>18</v>
      </c>
      <c r="D16" s="98">
        <v>131.94999999999999</v>
      </c>
      <c r="E16" s="92">
        <f t="shared" si="0"/>
        <v>2375.1</v>
      </c>
      <c r="F16" s="95" t="s">
        <v>18</v>
      </c>
      <c r="H16" s="99"/>
    </row>
    <row r="17" spans="1:8">
      <c r="A17" s="79">
        <v>45274</v>
      </c>
      <c r="B17" s="97">
        <v>0.38959490666666668</v>
      </c>
      <c r="C17" s="95">
        <v>3</v>
      </c>
      <c r="D17" s="98">
        <v>132.05000000000001</v>
      </c>
      <c r="E17" s="92">
        <f t="shared" si="0"/>
        <v>396.15000000000003</v>
      </c>
      <c r="F17" s="95" t="s">
        <v>18</v>
      </c>
      <c r="H17" s="99"/>
    </row>
    <row r="18" spans="1:8">
      <c r="A18" s="79">
        <v>45274</v>
      </c>
      <c r="B18" s="97">
        <v>0.38959490666666668</v>
      </c>
      <c r="C18" s="95">
        <v>46</v>
      </c>
      <c r="D18" s="98">
        <v>132.05000000000001</v>
      </c>
      <c r="E18" s="92">
        <f t="shared" si="0"/>
        <v>6074.3</v>
      </c>
      <c r="F18" s="95" t="s">
        <v>18</v>
      </c>
      <c r="H18" s="99"/>
    </row>
    <row r="19" spans="1:8">
      <c r="A19" s="79">
        <v>45274</v>
      </c>
      <c r="B19" s="97">
        <v>0.38997685166666668</v>
      </c>
      <c r="C19" s="95">
        <v>3</v>
      </c>
      <c r="D19" s="98">
        <v>132.05000000000001</v>
      </c>
      <c r="E19" s="92">
        <f t="shared" si="0"/>
        <v>396.15000000000003</v>
      </c>
      <c r="F19" s="95" t="s">
        <v>18</v>
      </c>
      <c r="H19" s="99"/>
    </row>
    <row r="20" spans="1:8">
      <c r="A20" s="79">
        <v>45274</v>
      </c>
      <c r="B20" s="97">
        <v>0.38997685166666668</v>
      </c>
      <c r="C20" s="95">
        <v>27</v>
      </c>
      <c r="D20" s="98">
        <v>132.05000000000001</v>
      </c>
      <c r="E20" s="92">
        <f t="shared" si="0"/>
        <v>3565.3500000000004</v>
      </c>
      <c r="F20" s="95" t="s">
        <v>18</v>
      </c>
      <c r="H20" s="99"/>
    </row>
    <row r="21" spans="1:8">
      <c r="A21" s="79">
        <v>45274</v>
      </c>
      <c r="B21" s="97">
        <v>0.39056712966666668</v>
      </c>
      <c r="C21" s="95">
        <v>21</v>
      </c>
      <c r="D21" s="98">
        <v>131.94999999999999</v>
      </c>
      <c r="E21" s="92">
        <f t="shared" si="0"/>
        <v>2770.95</v>
      </c>
      <c r="F21" s="95" t="s">
        <v>18</v>
      </c>
      <c r="H21" s="99"/>
    </row>
    <row r="22" spans="1:8">
      <c r="A22" s="79">
        <v>45274</v>
      </c>
      <c r="B22" s="97">
        <v>0.39226851766666671</v>
      </c>
      <c r="C22" s="95">
        <v>2</v>
      </c>
      <c r="D22" s="98">
        <v>132.05000000000001</v>
      </c>
      <c r="E22" s="92">
        <f t="shared" si="0"/>
        <v>264.10000000000002</v>
      </c>
      <c r="F22" s="95" t="s">
        <v>18</v>
      </c>
      <c r="H22" s="99"/>
    </row>
    <row r="23" spans="1:8">
      <c r="A23" s="79">
        <v>45274</v>
      </c>
      <c r="B23" s="97">
        <v>0.39226851766666671</v>
      </c>
      <c r="C23" s="95">
        <v>2</v>
      </c>
      <c r="D23" s="98">
        <v>132.05000000000001</v>
      </c>
      <c r="E23" s="92">
        <f t="shared" si="0"/>
        <v>264.10000000000002</v>
      </c>
      <c r="F23" s="95" t="s">
        <v>18</v>
      </c>
      <c r="H23" s="99"/>
    </row>
    <row r="24" spans="1:8">
      <c r="A24" s="79">
        <v>45274</v>
      </c>
      <c r="B24" s="97">
        <v>0.39226851766666671</v>
      </c>
      <c r="C24" s="95">
        <v>3</v>
      </c>
      <c r="D24" s="98">
        <v>132.05000000000001</v>
      </c>
      <c r="E24" s="92">
        <f t="shared" si="0"/>
        <v>396.15000000000003</v>
      </c>
      <c r="F24" s="95" t="s">
        <v>18</v>
      </c>
      <c r="H24" s="99"/>
    </row>
    <row r="25" spans="1:8">
      <c r="A25" s="79">
        <v>45274</v>
      </c>
      <c r="B25" s="97">
        <v>0.39226851766666671</v>
      </c>
      <c r="C25" s="95">
        <v>65</v>
      </c>
      <c r="D25" s="98">
        <v>132.05000000000001</v>
      </c>
      <c r="E25" s="92">
        <f t="shared" si="0"/>
        <v>8583.25</v>
      </c>
      <c r="F25" s="95" t="s">
        <v>18</v>
      </c>
      <c r="H25" s="99"/>
    </row>
    <row r="26" spans="1:8">
      <c r="A26" s="79">
        <v>45274</v>
      </c>
      <c r="B26" s="97">
        <v>0.39238425866666671</v>
      </c>
      <c r="C26" s="95">
        <v>38</v>
      </c>
      <c r="D26" s="98">
        <v>132</v>
      </c>
      <c r="E26" s="92">
        <f t="shared" si="0"/>
        <v>5016</v>
      </c>
      <c r="F26" s="95" t="s">
        <v>18</v>
      </c>
      <c r="H26" s="99"/>
    </row>
    <row r="27" spans="1:8">
      <c r="A27" s="79">
        <v>45274</v>
      </c>
      <c r="B27" s="97">
        <v>0.39241898066666669</v>
      </c>
      <c r="C27" s="95">
        <v>46</v>
      </c>
      <c r="D27" s="98">
        <v>131.9</v>
      </c>
      <c r="E27" s="92">
        <f t="shared" si="0"/>
        <v>6067.4000000000005</v>
      </c>
      <c r="F27" s="95" t="s">
        <v>18</v>
      </c>
      <c r="H27" s="99"/>
    </row>
    <row r="28" spans="1:8">
      <c r="A28" s="79">
        <v>45274</v>
      </c>
      <c r="B28" s="97">
        <v>0.3925810176666667</v>
      </c>
      <c r="C28" s="95">
        <v>21</v>
      </c>
      <c r="D28" s="98">
        <v>131.80000000000001</v>
      </c>
      <c r="E28" s="92">
        <f t="shared" si="0"/>
        <v>2767.8</v>
      </c>
      <c r="F28" s="95" t="s">
        <v>18</v>
      </c>
      <c r="H28" s="99"/>
    </row>
    <row r="29" spans="1:8">
      <c r="A29" s="79">
        <v>45274</v>
      </c>
      <c r="B29" s="97">
        <v>0.39289351766666669</v>
      </c>
      <c r="C29" s="95">
        <v>21</v>
      </c>
      <c r="D29" s="98">
        <v>131.80000000000001</v>
      </c>
      <c r="E29" s="92">
        <f t="shared" si="0"/>
        <v>2767.8</v>
      </c>
      <c r="F29" s="95" t="s">
        <v>18</v>
      </c>
      <c r="H29" s="99"/>
    </row>
    <row r="30" spans="1:8">
      <c r="A30" s="79">
        <v>45274</v>
      </c>
      <c r="B30" s="97">
        <v>0.39302083266666671</v>
      </c>
      <c r="C30" s="95">
        <v>2</v>
      </c>
      <c r="D30" s="98">
        <v>131.75</v>
      </c>
      <c r="E30" s="92">
        <f t="shared" si="0"/>
        <v>263.5</v>
      </c>
      <c r="F30" s="95" t="s">
        <v>18</v>
      </c>
      <c r="H30" s="99"/>
    </row>
    <row r="31" spans="1:8">
      <c r="A31" s="79">
        <v>45274</v>
      </c>
      <c r="B31" s="97">
        <v>0.39302083266666671</v>
      </c>
      <c r="C31" s="95">
        <v>3</v>
      </c>
      <c r="D31" s="98">
        <v>131.75</v>
      </c>
      <c r="E31" s="92">
        <f t="shared" si="0"/>
        <v>395.25</v>
      </c>
      <c r="F31" s="95" t="s">
        <v>18</v>
      </c>
      <c r="H31" s="99"/>
    </row>
    <row r="32" spans="1:8">
      <c r="A32" s="79">
        <v>45274</v>
      </c>
      <c r="B32" s="97">
        <v>0.39302083266666671</v>
      </c>
      <c r="C32" s="95">
        <v>3</v>
      </c>
      <c r="D32" s="98">
        <v>131.75</v>
      </c>
      <c r="E32" s="92">
        <f t="shared" si="0"/>
        <v>395.25</v>
      </c>
      <c r="F32" s="95" t="s">
        <v>18</v>
      </c>
      <c r="H32" s="99"/>
    </row>
    <row r="33" spans="1:8">
      <c r="A33" s="79">
        <v>45274</v>
      </c>
      <c r="B33" s="97">
        <v>0.39379629566666668</v>
      </c>
      <c r="C33" s="95">
        <v>36</v>
      </c>
      <c r="D33" s="98">
        <v>131.69999999999999</v>
      </c>
      <c r="E33" s="92">
        <f t="shared" si="0"/>
        <v>4741.2</v>
      </c>
      <c r="F33" s="95" t="s">
        <v>18</v>
      </c>
      <c r="H33" s="99"/>
    </row>
    <row r="34" spans="1:8">
      <c r="A34" s="79">
        <v>45274</v>
      </c>
      <c r="B34" s="97">
        <v>0.39393518466666666</v>
      </c>
      <c r="C34" s="95">
        <v>37</v>
      </c>
      <c r="D34" s="98">
        <v>131.65</v>
      </c>
      <c r="E34" s="92">
        <f t="shared" si="0"/>
        <v>4871.05</v>
      </c>
      <c r="F34" s="95" t="s">
        <v>18</v>
      </c>
      <c r="H34" s="99"/>
    </row>
    <row r="35" spans="1:8">
      <c r="A35" s="79">
        <v>45274</v>
      </c>
      <c r="B35" s="97">
        <v>0.39417824066666668</v>
      </c>
      <c r="C35" s="95">
        <v>2</v>
      </c>
      <c r="D35" s="98">
        <v>131.6</v>
      </c>
      <c r="E35" s="92">
        <f t="shared" si="0"/>
        <v>263.2</v>
      </c>
      <c r="F35" s="95" t="s">
        <v>18</v>
      </c>
      <c r="H35" s="99"/>
    </row>
    <row r="36" spans="1:8">
      <c r="A36" s="79">
        <v>45274</v>
      </c>
      <c r="B36" s="97">
        <v>0.39417824066666668</v>
      </c>
      <c r="C36" s="95">
        <v>3</v>
      </c>
      <c r="D36" s="98">
        <v>131.6</v>
      </c>
      <c r="E36" s="92">
        <f t="shared" si="0"/>
        <v>394.79999999999995</v>
      </c>
      <c r="F36" s="95" t="s">
        <v>18</v>
      </c>
      <c r="H36" s="99"/>
    </row>
    <row r="37" spans="1:8">
      <c r="A37" s="79">
        <v>45274</v>
      </c>
      <c r="B37" s="97">
        <v>0.39417824066666668</v>
      </c>
      <c r="C37" s="95">
        <v>20</v>
      </c>
      <c r="D37" s="98">
        <v>131.6</v>
      </c>
      <c r="E37" s="92">
        <f t="shared" si="0"/>
        <v>2632</v>
      </c>
      <c r="F37" s="95" t="s">
        <v>18</v>
      </c>
      <c r="H37" s="99"/>
    </row>
    <row r="38" spans="1:8">
      <c r="A38" s="79">
        <v>45274</v>
      </c>
      <c r="B38" s="97">
        <v>0.39458333266666668</v>
      </c>
      <c r="C38" s="95">
        <v>21</v>
      </c>
      <c r="D38" s="98">
        <v>131.69999999999999</v>
      </c>
      <c r="E38" s="92">
        <f t="shared" si="0"/>
        <v>2765.7</v>
      </c>
      <c r="F38" s="95" t="s">
        <v>18</v>
      </c>
      <c r="H38" s="99"/>
    </row>
    <row r="39" spans="1:8">
      <c r="A39" s="79">
        <v>45274</v>
      </c>
      <c r="B39" s="97">
        <v>0.39490740666666668</v>
      </c>
      <c r="C39" s="95">
        <v>14</v>
      </c>
      <c r="D39" s="98">
        <v>131.6</v>
      </c>
      <c r="E39" s="92">
        <f t="shared" si="0"/>
        <v>1842.3999999999999</v>
      </c>
      <c r="F39" s="95" t="s">
        <v>18</v>
      </c>
      <c r="H39" s="95"/>
    </row>
    <row r="40" spans="1:8">
      <c r="A40" s="79">
        <v>45274</v>
      </c>
      <c r="B40" s="97">
        <v>0.39490740666666668</v>
      </c>
      <c r="C40" s="95">
        <v>24</v>
      </c>
      <c r="D40" s="98">
        <v>131.6</v>
      </c>
      <c r="E40" s="92">
        <f t="shared" si="0"/>
        <v>3158.3999999999996</v>
      </c>
      <c r="F40" s="95" t="s">
        <v>18</v>
      </c>
      <c r="H40" s="99"/>
    </row>
    <row r="41" spans="1:8">
      <c r="A41" s="79">
        <v>45274</v>
      </c>
      <c r="B41" s="97">
        <v>0.39538194366666668</v>
      </c>
      <c r="C41" s="95">
        <v>2</v>
      </c>
      <c r="D41" s="98">
        <v>131.5</v>
      </c>
      <c r="E41" s="92">
        <f t="shared" si="0"/>
        <v>263</v>
      </c>
      <c r="F41" s="95" t="s">
        <v>18</v>
      </c>
      <c r="H41" s="99"/>
    </row>
    <row r="42" spans="1:8">
      <c r="A42" s="79">
        <v>45274</v>
      </c>
      <c r="B42" s="97">
        <v>0.39538194366666668</v>
      </c>
      <c r="C42" s="95">
        <v>3</v>
      </c>
      <c r="D42" s="98">
        <v>131.5</v>
      </c>
      <c r="E42" s="92">
        <f t="shared" si="0"/>
        <v>394.5</v>
      </c>
      <c r="F42" s="95" t="s">
        <v>18</v>
      </c>
      <c r="H42" s="99"/>
    </row>
    <row r="43" spans="1:8">
      <c r="A43" s="79">
        <v>45274</v>
      </c>
      <c r="B43" s="97">
        <v>0.39607638866666667</v>
      </c>
      <c r="C43" s="95">
        <v>2</v>
      </c>
      <c r="D43" s="98">
        <v>131.55000000000001</v>
      </c>
      <c r="E43" s="92">
        <f t="shared" si="0"/>
        <v>263.10000000000002</v>
      </c>
      <c r="F43" s="95" t="s">
        <v>18</v>
      </c>
      <c r="H43" s="99"/>
    </row>
    <row r="44" spans="1:8">
      <c r="A44" s="79">
        <v>45274</v>
      </c>
      <c r="B44" s="97">
        <v>0.39607638866666667</v>
      </c>
      <c r="C44" s="95">
        <v>2</v>
      </c>
      <c r="D44" s="98">
        <v>131.6</v>
      </c>
      <c r="E44" s="92">
        <f t="shared" si="0"/>
        <v>263.2</v>
      </c>
      <c r="F44" s="95" t="s">
        <v>18</v>
      </c>
      <c r="H44" s="99"/>
    </row>
    <row r="45" spans="1:8">
      <c r="A45" s="79">
        <v>45274</v>
      </c>
      <c r="B45" s="97">
        <v>0.39607638866666667</v>
      </c>
      <c r="C45" s="95">
        <v>3</v>
      </c>
      <c r="D45" s="98">
        <v>131.55000000000001</v>
      </c>
      <c r="E45" s="92">
        <f t="shared" si="0"/>
        <v>394.65000000000003</v>
      </c>
      <c r="F45" s="95" t="s">
        <v>18</v>
      </c>
      <c r="H45" s="99"/>
    </row>
    <row r="46" spans="1:8">
      <c r="A46" s="79">
        <v>45274</v>
      </c>
      <c r="B46" s="97">
        <v>0.39607638866666667</v>
      </c>
      <c r="C46" s="95">
        <v>44</v>
      </c>
      <c r="D46" s="98">
        <v>131.6</v>
      </c>
      <c r="E46" s="92">
        <f t="shared" si="0"/>
        <v>5790.4</v>
      </c>
      <c r="F46" s="95" t="s">
        <v>18</v>
      </c>
      <c r="H46" s="99"/>
    </row>
    <row r="47" spans="1:8">
      <c r="A47" s="79">
        <v>45274</v>
      </c>
      <c r="B47" s="97">
        <v>0.39633101766666667</v>
      </c>
      <c r="C47" s="95">
        <v>22</v>
      </c>
      <c r="D47" s="98">
        <v>131.5</v>
      </c>
      <c r="E47" s="92">
        <f t="shared" si="0"/>
        <v>2893</v>
      </c>
      <c r="F47" s="95" t="s">
        <v>18</v>
      </c>
      <c r="H47" s="99"/>
    </row>
    <row r="48" spans="1:8">
      <c r="A48" s="79">
        <v>45274</v>
      </c>
      <c r="B48" s="97">
        <v>0.39633101766666667</v>
      </c>
      <c r="C48" s="95">
        <v>22</v>
      </c>
      <c r="D48" s="98">
        <v>131.5</v>
      </c>
      <c r="E48" s="92">
        <f t="shared" si="0"/>
        <v>2893</v>
      </c>
      <c r="F48" s="95" t="s">
        <v>18</v>
      </c>
      <c r="H48" s="99"/>
    </row>
    <row r="49" spans="1:8">
      <c r="A49" s="79">
        <v>45274</v>
      </c>
      <c r="B49" s="97">
        <v>0.39687499966666667</v>
      </c>
      <c r="C49" s="95">
        <v>2</v>
      </c>
      <c r="D49" s="98">
        <v>131.4</v>
      </c>
      <c r="E49" s="92">
        <f t="shared" si="0"/>
        <v>262.8</v>
      </c>
      <c r="F49" s="95" t="s">
        <v>18</v>
      </c>
      <c r="H49" s="99"/>
    </row>
    <row r="50" spans="1:8">
      <c r="A50" s="79">
        <v>45274</v>
      </c>
      <c r="B50" s="97">
        <v>0.39687499966666667</v>
      </c>
      <c r="C50" s="95">
        <v>37</v>
      </c>
      <c r="D50" s="98">
        <v>131.4</v>
      </c>
      <c r="E50" s="92">
        <f t="shared" si="0"/>
        <v>4861.8</v>
      </c>
      <c r="F50" s="95" t="s">
        <v>18</v>
      </c>
      <c r="H50" s="99"/>
    </row>
    <row r="51" spans="1:8">
      <c r="A51" s="79">
        <v>45274</v>
      </c>
      <c r="B51" s="97">
        <v>0.39714120366666666</v>
      </c>
      <c r="C51" s="95">
        <v>40</v>
      </c>
      <c r="D51" s="98">
        <v>131.35</v>
      </c>
      <c r="E51" s="92">
        <f t="shared" si="0"/>
        <v>5254</v>
      </c>
      <c r="F51" s="95" t="s">
        <v>18</v>
      </c>
      <c r="H51" s="99"/>
    </row>
    <row r="52" spans="1:8">
      <c r="A52" s="79">
        <v>45274</v>
      </c>
      <c r="B52" s="97">
        <v>0.39811342566666669</v>
      </c>
      <c r="C52" s="95">
        <v>3</v>
      </c>
      <c r="D52" s="98">
        <v>131.80000000000001</v>
      </c>
      <c r="E52" s="92">
        <f t="shared" si="0"/>
        <v>395.40000000000003</v>
      </c>
      <c r="F52" s="95" t="s">
        <v>18</v>
      </c>
      <c r="H52" s="99"/>
    </row>
    <row r="53" spans="1:8">
      <c r="A53" s="79">
        <v>45274</v>
      </c>
      <c r="B53" s="97">
        <v>0.39832175866666669</v>
      </c>
      <c r="C53" s="95">
        <v>2</v>
      </c>
      <c r="D53" s="98">
        <v>131.75</v>
      </c>
      <c r="E53" s="92">
        <f t="shared" si="0"/>
        <v>263.5</v>
      </c>
      <c r="F53" s="95" t="s">
        <v>18</v>
      </c>
      <c r="H53" s="99"/>
    </row>
    <row r="54" spans="1:8">
      <c r="A54" s="79">
        <v>45274</v>
      </c>
      <c r="B54" s="97">
        <v>0.39832175866666669</v>
      </c>
      <c r="C54" s="95">
        <v>3</v>
      </c>
      <c r="D54" s="98">
        <v>131.75</v>
      </c>
      <c r="E54" s="92">
        <f t="shared" si="0"/>
        <v>395.25</v>
      </c>
      <c r="F54" s="95" t="s">
        <v>18</v>
      </c>
      <c r="H54" s="99"/>
    </row>
    <row r="55" spans="1:8">
      <c r="A55" s="79">
        <v>45274</v>
      </c>
      <c r="B55" s="97">
        <v>0.39832175866666669</v>
      </c>
      <c r="C55" s="95">
        <v>3</v>
      </c>
      <c r="D55" s="98">
        <v>131.75</v>
      </c>
      <c r="E55" s="92">
        <f t="shared" si="0"/>
        <v>395.25</v>
      </c>
      <c r="F55" s="95" t="s">
        <v>18</v>
      </c>
      <c r="H55" s="99"/>
    </row>
    <row r="56" spans="1:8">
      <c r="A56" s="79">
        <v>45274</v>
      </c>
      <c r="B56" s="97">
        <v>0.39832175866666669</v>
      </c>
      <c r="C56" s="95">
        <v>3</v>
      </c>
      <c r="D56" s="98">
        <v>131.75</v>
      </c>
      <c r="E56" s="92">
        <f t="shared" si="0"/>
        <v>395.25</v>
      </c>
      <c r="F56" s="95" t="s">
        <v>18</v>
      </c>
      <c r="H56" s="99"/>
    </row>
    <row r="57" spans="1:8">
      <c r="A57" s="79">
        <v>45274</v>
      </c>
      <c r="B57" s="97">
        <v>0.39832175866666669</v>
      </c>
      <c r="C57" s="95">
        <v>3</v>
      </c>
      <c r="D57" s="98">
        <v>131.75</v>
      </c>
      <c r="E57" s="92">
        <f t="shared" si="0"/>
        <v>395.25</v>
      </c>
      <c r="F57" s="95" t="s">
        <v>18</v>
      </c>
      <c r="H57" s="99"/>
    </row>
    <row r="58" spans="1:8">
      <c r="A58" s="79">
        <v>45274</v>
      </c>
      <c r="B58" s="97">
        <v>0.39832175866666669</v>
      </c>
      <c r="C58" s="95">
        <v>77</v>
      </c>
      <c r="D58" s="98">
        <v>131.75</v>
      </c>
      <c r="E58" s="92">
        <f t="shared" si="0"/>
        <v>10144.75</v>
      </c>
      <c r="F58" s="95" t="s">
        <v>18</v>
      </c>
      <c r="H58" s="99"/>
    </row>
    <row r="59" spans="1:8">
      <c r="A59" s="79">
        <v>45274</v>
      </c>
      <c r="B59" s="97">
        <v>0.3986458326666667</v>
      </c>
      <c r="C59" s="95">
        <v>55</v>
      </c>
      <c r="D59" s="98">
        <v>131.6</v>
      </c>
      <c r="E59" s="92">
        <f t="shared" si="0"/>
        <v>7238</v>
      </c>
      <c r="F59" s="95" t="s">
        <v>18</v>
      </c>
      <c r="H59" s="99"/>
    </row>
    <row r="60" spans="1:8">
      <c r="A60" s="79">
        <v>45274</v>
      </c>
      <c r="B60" s="97">
        <v>0.3988078696666667</v>
      </c>
      <c r="C60" s="95">
        <v>2</v>
      </c>
      <c r="D60" s="98">
        <v>131.6</v>
      </c>
      <c r="E60" s="92">
        <f t="shared" si="0"/>
        <v>263.2</v>
      </c>
      <c r="F60" s="95" t="s">
        <v>18</v>
      </c>
      <c r="H60" s="99"/>
    </row>
    <row r="61" spans="1:8">
      <c r="A61" s="79">
        <v>45274</v>
      </c>
      <c r="B61" s="97">
        <v>0.3988078696666667</v>
      </c>
      <c r="C61" s="95">
        <v>50</v>
      </c>
      <c r="D61" s="98">
        <v>131.6</v>
      </c>
      <c r="E61" s="92">
        <f t="shared" si="0"/>
        <v>6580</v>
      </c>
      <c r="F61" s="95" t="s">
        <v>18</v>
      </c>
      <c r="H61" s="99"/>
    </row>
    <row r="62" spans="1:8">
      <c r="A62" s="79">
        <v>45274</v>
      </c>
      <c r="B62" s="97">
        <v>0.39894675866666668</v>
      </c>
      <c r="C62" s="95">
        <v>86</v>
      </c>
      <c r="D62" s="98">
        <v>131.5</v>
      </c>
      <c r="E62" s="92">
        <f t="shared" si="0"/>
        <v>11309</v>
      </c>
      <c r="F62" s="95" t="s">
        <v>18</v>
      </c>
      <c r="H62" s="99"/>
    </row>
    <row r="63" spans="1:8">
      <c r="A63" s="79">
        <v>45274</v>
      </c>
      <c r="B63" s="97">
        <v>0.39915509166666668</v>
      </c>
      <c r="C63" s="95">
        <v>27</v>
      </c>
      <c r="D63" s="98">
        <v>131.4</v>
      </c>
      <c r="E63" s="92">
        <f t="shared" si="0"/>
        <v>3547.8</v>
      </c>
      <c r="F63" s="95" t="s">
        <v>18</v>
      </c>
      <c r="H63" s="99"/>
    </row>
    <row r="64" spans="1:8">
      <c r="A64" s="79">
        <v>45274</v>
      </c>
      <c r="B64" s="97">
        <v>0.40047453666666666</v>
      </c>
      <c r="C64" s="95">
        <v>2</v>
      </c>
      <c r="D64" s="98">
        <v>131.69999999999999</v>
      </c>
      <c r="E64" s="92">
        <f t="shared" si="0"/>
        <v>263.39999999999998</v>
      </c>
      <c r="F64" s="95" t="s">
        <v>18</v>
      </c>
      <c r="H64" s="99"/>
    </row>
    <row r="65" spans="1:8">
      <c r="A65" s="79">
        <v>45274</v>
      </c>
      <c r="B65" s="97">
        <v>0.40047453666666666</v>
      </c>
      <c r="C65" s="95">
        <v>2</v>
      </c>
      <c r="D65" s="98">
        <v>131.69999999999999</v>
      </c>
      <c r="E65" s="92">
        <f t="shared" si="0"/>
        <v>263.39999999999998</v>
      </c>
      <c r="F65" s="95" t="s">
        <v>18</v>
      </c>
      <c r="H65" s="99"/>
    </row>
    <row r="66" spans="1:8">
      <c r="A66" s="79">
        <v>45274</v>
      </c>
      <c r="B66" s="97">
        <v>0.40047453666666666</v>
      </c>
      <c r="C66" s="95">
        <v>3</v>
      </c>
      <c r="D66" s="98">
        <v>131.69999999999999</v>
      </c>
      <c r="E66" s="92">
        <f t="shared" si="0"/>
        <v>395.09999999999997</v>
      </c>
      <c r="F66" s="95" t="s">
        <v>18</v>
      </c>
      <c r="H66" s="99"/>
    </row>
    <row r="67" spans="1:8">
      <c r="A67" s="79">
        <v>45274</v>
      </c>
      <c r="B67" s="97">
        <v>0.40047453666666666</v>
      </c>
      <c r="C67" s="95">
        <v>51</v>
      </c>
      <c r="D67" s="98">
        <v>131.69999999999999</v>
      </c>
      <c r="E67" s="92">
        <f t="shared" si="0"/>
        <v>6716.7</v>
      </c>
      <c r="F67" s="95" t="s">
        <v>18</v>
      </c>
      <c r="H67" s="99"/>
    </row>
    <row r="68" spans="1:8">
      <c r="A68" s="79">
        <v>45274</v>
      </c>
      <c r="B68" s="97">
        <v>0.40071759166666671</v>
      </c>
      <c r="C68" s="95">
        <v>2</v>
      </c>
      <c r="D68" s="98">
        <v>131.65</v>
      </c>
      <c r="E68" s="92">
        <f t="shared" si="0"/>
        <v>263.3</v>
      </c>
      <c r="F68" s="95" t="s">
        <v>18</v>
      </c>
      <c r="H68" s="99"/>
    </row>
    <row r="69" spans="1:8">
      <c r="A69" s="79">
        <v>45274</v>
      </c>
      <c r="B69" s="97">
        <v>0.40071759166666671</v>
      </c>
      <c r="C69" s="95">
        <v>3</v>
      </c>
      <c r="D69" s="98">
        <v>131.65</v>
      </c>
      <c r="E69" s="92">
        <f t="shared" si="0"/>
        <v>394.95000000000005</v>
      </c>
      <c r="F69" s="95" t="s">
        <v>18</v>
      </c>
      <c r="H69" s="99"/>
    </row>
    <row r="70" spans="1:8">
      <c r="A70" s="79">
        <v>45274</v>
      </c>
      <c r="B70" s="97">
        <v>0.40071759166666671</v>
      </c>
      <c r="C70" s="95">
        <v>64</v>
      </c>
      <c r="D70" s="98">
        <v>131.6</v>
      </c>
      <c r="E70" s="92">
        <f t="shared" si="0"/>
        <v>8422.4</v>
      </c>
      <c r="F70" s="95" t="s">
        <v>18</v>
      </c>
      <c r="H70" s="99"/>
    </row>
    <row r="71" spans="1:8">
      <c r="A71" s="79">
        <v>45274</v>
      </c>
      <c r="B71" s="97">
        <v>0.40142361066666671</v>
      </c>
      <c r="C71" s="95">
        <v>1</v>
      </c>
      <c r="D71" s="98">
        <v>131.6</v>
      </c>
      <c r="E71" s="92">
        <f t="shared" si="0"/>
        <v>131.6</v>
      </c>
      <c r="F71" s="95" t="s">
        <v>18</v>
      </c>
      <c r="H71" s="99"/>
    </row>
    <row r="72" spans="1:8">
      <c r="A72" s="79">
        <v>45274</v>
      </c>
      <c r="B72" s="97">
        <v>0.40142361066666671</v>
      </c>
      <c r="C72" s="95">
        <v>69</v>
      </c>
      <c r="D72" s="98">
        <v>131.6</v>
      </c>
      <c r="E72" s="92">
        <f t="shared" si="0"/>
        <v>9080.4</v>
      </c>
      <c r="F72" s="95" t="s">
        <v>18</v>
      </c>
      <c r="H72" s="99"/>
    </row>
    <row r="73" spans="1:8">
      <c r="A73" s="79">
        <v>45274</v>
      </c>
      <c r="B73" s="97">
        <v>0.40172453666666669</v>
      </c>
      <c r="C73" s="95">
        <v>3</v>
      </c>
      <c r="D73" s="98">
        <v>131.6</v>
      </c>
      <c r="E73" s="92">
        <f t="shared" ref="E73:E136" si="1">C73*D73</f>
        <v>394.79999999999995</v>
      </c>
      <c r="F73" s="95" t="s">
        <v>18</v>
      </c>
      <c r="H73" s="99"/>
    </row>
    <row r="74" spans="1:8">
      <c r="A74" s="79">
        <v>45274</v>
      </c>
      <c r="B74" s="97">
        <v>0.40172453666666669</v>
      </c>
      <c r="C74" s="95">
        <v>55</v>
      </c>
      <c r="D74" s="98">
        <v>131.6</v>
      </c>
      <c r="E74" s="92">
        <f t="shared" si="1"/>
        <v>7238</v>
      </c>
      <c r="F74" s="95" t="s">
        <v>18</v>
      </c>
      <c r="H74" s="99"/>
    </row>
    <row r="75" spans="1:8">
      <c r="A75" s="79">
        <v>45274</v>
      </c>
      <c r="B75" s="97">
        <v>0.40223379566666667</v>
      </c>
      <c r="C75" s="95">
        <v>2</v>
      </c>
      <c r="D75" s="98">
        <v>131.55000000000001</v>
      </c>
      <c r="E75" s="92">
        <f t="shared" si="1"/>
        <v>263.10000000000002</v>
      </c>
      <c r="F75" s="95" t="s">
        <v>18</v>
      </c>
      <c r="H75" s="99"/>
    </row>
    <row r="76" spans="1:8">
      <c r="A76" s="79">
        <v>45274</v>
      </c>
      <c r="B76" s="97">
        <v>0.40223379566666667</v>
      </c>
      <c r="C76" s="95">
        <v>66</v>
      </c>
      <c r="D76" s="98">
        <v>131.5</v>
      </c>
      <c r="E76" s="92">
        <f t="shared" si="1"/>
        <v>8679</v>
      </c>
      <c r="F76" s="95" t="s">
        <v>18</v>
      </c>
      <c r="H76" s="99"/>
    </row>
    <row r="77" spans="1:8">
      <c r="A77" s="79">
        <v>45274</v>
      </c>
      <c r="B77" s="97">
        <v>0.4024884256666667</v>
      </c>
      <c r="C77" s="95">
        <v>60</v>
      </c>
      <c r="D77" s="98">
        <v>131.55000000000001</v>
      </c>
      <c r="E77" s="92">
        <f t="shared" si="1"/>
        <v>7893.0000000000009</v>
      </c>
      <c r="F77" s="95" t="s">
        <v>18</v>
      </c>
      <c r="H77" s="99"/>
    </row>
    <row r="78" spans="1:8">
      <c r="A78" s="79">
        <v>45274</v>
      </c>
      <c r="B78" s="97">
        <v>0.40265046266666671</v>
      </c>
      <c r="C78" s="95">
        <v>2</v>
      </c>
      <c r="D78" s="98">
        <v>131.5</v>
      </c>
      <c r="E78" s="92">
        <f t="shared" si="1"/>
        <v>263</v>
      </c>
      <c r="F78" s="95" t="s">
        <v>18</v>
      </c>
      <c r="H78" s="99"/>
    </row>
    <row r="79" spans="1:8">
      <c r="A79" s="79">
        <v>45274</v>
      </c>
      <c r="B79" s="97">
        <v>0.4027314806666667</v>
      </c>
      <c r="C79" s="95">
        <v>3</v>
      </c>
      <c r="D79" s="98">
        <v>131.44999999999999</v>
      </c>
      <c r="E79" s="92">
        <f t="shared" si="1"/>
        <v>394.34999999999997</v>
      </c>
      <c r="F79" s="95" t="s">
        <v>18</v>
      </c>
      <c r="H79" s="99"/>
    </row>
    <row r="80" spans="1:8">
      <c r="A80" s="79">
        <v>45274</v>
      </c>
      <c r="B80" s="97">
        <v>0.4027314806666667</v>
      </c>
      <c r="C80" s="95">
        <v>27</v>
      </c>
      <c r="D80" s="98">
        <v>131.44999999999999</v>
      </c>
      <c r="E80" s="92">
        <f t="shared" si="1"/>
        <v>3549.1499999999996</v>
      </c>
      <c r="F80" s="95" t="s">
        <v>18</v>
      </c>
      <c r="H80" s="99"/>
    </row>
    <row r="81" spans="1:8">
      <c r="A81" s="79">
        <v>45274</v>
      </c>
      <c r="B81" s="97">
        <v>0.4029629626666667</v>
      </c>
      <c r="C81" s="95">
        <v>3</v>
      </c>
      <c r="D81" s="98">
        <v>131.44999999999999</v>
      </c>
      <c r="E81" s="92">
        <f t="shared" si="1"/>
        <v>394.34999999999997</v>
      </c>
      <c r="F81" s="95" t="s">
        <v>18</v>
      </c>
      <c r="H81" s="99"/>
    </row>
    <row r="82" spans="1:8">
      <c r="A82" s="79">
        <v>45274</v>
      </c>
      <c r="B82" s="97">
        <v>0.4029629626666667</v>
      </c>
      <c r="C82" s="95">
        <v>3</v>
      </c>
      <c r="D82" s="98">
        <v>131.44999999999999</v>
      </c>
      <c r="E82" s="92">
        <f t="shared" si="1"/>
        <v>394.34999999999997</v>
      </c>
      <c r="F82" s="95" t="s">
        <v>18</v>
      </c>
      <c r="H82" s="99"/>
    </row>
    <row r="83" spans="1:8">
      <c r="A83" s="79">
        <v>45274</v>
      </c>
      <c r="B83" s="97">
        <v>0.40399305466666668</v>
      </c>
      <c r="C83" s="95">
        <v>2</v>
      </c>
      <c r="D83" s="98">
        <v>131.6</v>
      </c>
      <c r="E83" s="92">
        <f t="shared" si="1"/>
        <v>263.2</v>
      </c>
      <c r="F83" s="95" t="s">
        <v>18</v>
      </c>
      <c r="H83" s="99"/>
    </row>
    <row r="84" spans="1:8">
      <c r="A84" s="79">
        <v>45274</v>
      </c>
      <c r="B84" s="97">
        <v>0.40399305466666668</v>
      </c>
      <c r="C84" s="95">
        <v>2</v>
      </c>
      <c r="D84" s="98">
        <v>131.6</v>
      </c>
      <c r="E84" s="92">
        <f t="shared" si="1"/>
        <v>263.2</v>
      </c>
      <c r="F84" s="95" t="s">
        <v>18</v>
      </c>
      <c r="H84" s="99"/>
    </row>
    <row r="85" spans="1:8">
      <c r="A85" s="79">
        <v>45274</v>
      </c>
      <c r="B85" s="97">
        <v>0.40399305466666668</v>
      </c>
      <c r="C85" s="95">
        <v>3</v>
      </c>
      <c r="D85" s="98">
        <v>131.6</v>
      </c>
      <c r="E85" s="92">
        <f t="shared" si="1"/>
        <v>394.79999999999995</v>
      </c>
      <c r="F85" s="95" t="s">
        <v>18</v>
      </c>
      <c r="H85" s="99"/>
    </row>
    <row r="86" spans="1:8">
      <c r="A86" s="79">
        <v>45274</v>
      </c>
      <c r="B86" s="97">
        <v>0.40399305466666668</v>
      </c>
      <c r="C86" s="95">
        <v>102</v>
      </c>
      <c r="D86" s="98">
        <v>131.6</v>
      </c>
      <c r="E86" s="92">
        <f t="shared" si="1"/>
        <v>13423.199999999999</v>
      </c>
      <c r="F86" s="95" t="s">
        <v>18</v>
      </c>
      <c r="H86" s="99"/>
    </row>
    <row r="87" spans="1:8">
      <c r="A87" s="79">
        <v>45274</v>
      </c>
      <c r="B87" s="97">
        <v>0.40437499966666668</v>
      </c>
      <c r="C87" s="95">
        <v>44</v>
      </c>
      <c r="D87" s="98">
        <v>131.6</v>
      </c>
      <c r="E87" s="92">
        <f t="shared" si="1"/>
        <v>5790.4</v>
      </c>
      <c r="F87" s="95" t="s">
        <v>18</v>
      </c>
      <c r="H87" s="99"/>
    </row>
    <row r="88" spans="1:8">
      <c r="A88" s="79">
        <v>45274</v>
      </c>
      <c r="B88" s="97">
        <v>0.40437499966666668</v>
      </c>
      <c r="C88" s="95">
        <v>49</v>
      </c>
      <c r="D88" s="98">
        <v>131.6</v>
      </c>
      <c r="E88" s="92">
        <f t="shared" si="1"/>
        <v>6448.4</v>
      </c>
      <c r="F88" s="95" t="s">
        <v>18</v>
      </c>
      <c r="H88" s="99"/>
    </row>
    <row r="89" spans="1:8">
      <c r="A89" s="79">
        <v>45274</v>
      </c>
      <c r="B89" s="97">
        <v>0.4045949066666667</v>
      </c>
      <c r="C89" s="95">
        <v>3</v>
      </c>
      <c r="D89" s="98">
        <v>131.6</v>
      </c>
      <c r="E89" s="92">
        <f t="shared" si="1"/>
        <v>394.79999999999995</v>
      </c>
      <c r="F89" s="95" t="s">
        <v>18</v>
      </c>
      <c r="H89" s="99"/>
    </row>
    <row r="90" spans="1:8">
      <c r="A90" s="79">
        <v>45274</v>
      </c>
      <c r="B90" s="97">
        <v>0.4045949066666667</v>
      </c>
      <c r="C90" s="95">
        <v>52</v>
      </c>
      <c r="D90" s="98">
        <v>131.6</v>
      </c>
      <c r="E90" s="92">
        <f t="shared" si="1"/>
        <v>6843.2</v>
      </c>
      <c r="F90" s="95" t="s">
        <v>18</v>
      </c>
      <c r="H90" s="99"/>
    </row>
    <row r="91" spans="1:8">
      <c r="A91" s="79">
        <v>45274</v>
      </c>
      <c r="B91" s="97">
        <v>0.40510416666666671</v>
      </c>
      <c r="C91" s="95">
        <v>2</v>
      </c>
      <c r="D91" s="98">
        <v>131.69999999999999</v>
      </c>
      <c r="E91" s="92">
        <f t="shared" si="1"/>
        <v>263.39999999999998</v>
      </c>
      <c r="F91" s="95" t="s">
        <v>18</v>
      </c>
      <c r="H91" s="99"/>
    </row>
    <row r="92" spans="1:8">
      <c r="A92" s="79">
        <v>45274</v>
      </c>
      <c r="B92" s="97">
        <v>0.40510416666666671</v>
      </c>
      <c r="C92" s="95">
        <v>53</v>
      </c>
      <c r="D92" s="98">
        <v>131.69999999999999</v>
      </c>
      <c r="E92" s="92">
        <f t="shared" si="1"/>
        <v>6980.0999999999995</v>
      </c>
      <c r="F92" s="95" t="s">
        <v>18</v>
      </c>
      <c r="H92" s="99"/>
    </row>
    <row r="93" spans="1:8">
      <c r="A93" s="79">
        <v>45274</v>
      </c>
      <c r="B93" s="97">
        <v>0.40548611066666668</v>
      </c>
      <c r="C93" s="95">
        <v>2</v>
      </c>
      <c r="D93" s="98">
        <v>131.65</v>
      </c>
      <c r="E93" s="92">
        <f t="shared" si="1"/>
        <v>263.3</v>
      </c>
      <c r="F93" s="95" t="s">
        <v>18</v>
      </c>
      <c r="H93" s="99"/>
    </row>
    <row r="94" spans="1:8">
      <c r="A94" s="79">
        <v>45274</v>
      </c>
      <c r="B94" s="97">
        <v>0.40548611066666668</v>
      </c>
      <c r="C94" s="95">
        <v>2</v>
      </c>
      <c r="D94" s="98">
        <v>131.65</v>
      </c>
      <c r="E94" s="92">
        <f t="shared" si="1"/>
        <v>263.3</v>
      </c>
      <c r="F94" s="95" t="s">
        <v>18</v>
      </c>
      <c r="H94" s="99"/>
    </row>
    <row r="95" spans="1:8">
      <c r="A95" s="79">
        <v>45274</v>
      </c>
      <c r="B95" s="97">
        <v>0.40548611066666668</v>
      </c>
      <c r="C95" s="95">
        <v>3</v>
      </c>
      <c r="D95" s="98">
        <v>131.65</v>
      </c>
      <c r="E95" s="92">
        <f t="shared" si="1"/>
        <v>394.95000000000005</v>
      </c>
      <c r="F95" s="95" t="s">
        <v>18</v>
      </c>
      <c r="H95" s="99"/>
    </row>
    <row r="96" spans="1:8">
      <c r="A96" s="79">
        <v>45274</v>
      </c>
      <c r="B96" s="97">
        <v>0.40548611066666668</v>
      </c>
      <c r="C96" s="95">
        <v>3</v>
      </c>
      <c r="D96" s="98">
        <v>131.65</v>
      </c>
      <c r="E96" s="92">
        <f t="shared" si="1"/>
        <v>394.95000000000005</v>
      </c>
      <c r="F96" s="95" t="s">
        <v>18</v>
      </c>
      <c r="H96" s="99"/>
    </row>
    <row r="97" spans="1:8">
      <c r="A97" s="79">
        <v>45274</v>
      </c>
      <c r="B97" s="97">
        <v>0.40638888866666667</v>
      </c>
      <c r="C97" s="95">
        <v>65</v>
      </c>
      <c r="D97" s="98">
        <v>131.75</v>
      </c>
      <c r="E97" s="92">
        <f t="shared" si="1"/>
        <v>8563.75</v>
      </c>
      <c r="F97" s="95" t="s">
        <v>18</v>
      </c>
      <c r="H97" s="99"/>
    </row>
    <row r="98" spans="1:8">
      <c r="A98" s="79">
        <v>45274</v>
      </c>
      <c r="B98" s="97">
        <v>0.4064583326666667</v>
      </c>
      <c r="C98" s="95">
        <v>42</v>
      </c>
      <c r="D98" s="98">
        <v>131.69999999999999</v>
      </c>
      <c r="E98" s="92">
        <f t="shared" si="1"/>
        <v>5531.4</v>
      </c>
      <c r="F98" s="95" t="s">
        <v>18</v>
      </c>
      <c r="H98" s="99"/>
    </row>
    <row r="99" spans="1:8">
      <c r="A99" s="79">
        <v>45274</v>
      </c>
      <c r="B99" s="97">
        <v>0.40674768466666666</v>
      </c>
      <c r="C99" s="95">
        <v>2</v>
      </c>
      <c r="D99" s="98">
        <v>131.65</v>
      </c>
      <c r="E99" s="92">
        <f t="shared" si="1"/>
        <v>263.3</v>
      </c>
      <c r="F99" s="95" t="s">
        <v>18</v>
      </c>
      <c r="H99" s="99"/>
    </row>
    <row r="100" spans="1:8">
      <c r="A100" s="79">
        <v>45274</v>
      </c>
      <c r="B100" s="97">
        <v>0.4070023146666667</v>
      </c>
      <c r="C100" s="95">
        <v>2</v>
      </c>
      <c r="D100" s="98">
        <v>131.6</v>
      </c>
      <c r="E100" s="92">
        <f t="shared" si="1"/>
        <v>263.2</v>
      </c>
      <c r="F100" s="95" t="s">
        <v>18</v>
      </c>
      <c r="H100" s="99"/>
    </row>
    <row r="101" spans="1:8">
      <c r="A101" s="79">
        <v>45274</v>
      </c>
      <c r="B101" s="97">
        <v>0.4070023146666667</v>
      </c>
      <c r="C101" s="95">
        <v>3</v>
      </c>
      <c r="D101" s="98">
        <v>131.6</v>
      </c>
      <c r="E101" s="92">
        <f t="shared" si="1"/>
        <v>394.79999999999995</v>
      </c>
      <c r="F101" s="95" t="s">
        <v>18</v>
      </c>
      <c r="H101" s="99"/>
    </row>
    <row r="102" spans="1:8">
      <c r="A102" s="79">
        <v>45274</v>
      </c>
      <c r="B102" s="97">
        <v>0.4070023146666667</v>
      </c>
      <c r="C102" s="95">
        <v>85</v>
      </c>
      <c r="D102" s="98">
        <v>131.6</v>
      </c>
      <c r="E102" s="92">
        <f t="shared" si="1"/>
        <v>11186</v>
      </c>
      <c r="F102" s="95" t="s">
        <v>18</v>
      </c>
      <c r="H102" s="99"/>
    </row>
    <row r="103" spans="1:8">
      <c r="A103" s="79">
        <v>45274</v>
      </c>
      <c r="B103" s="97">
        <v>0.4074768516666667</v>
      </c>
      <c r="C103" s="95">
        <v>3</v>
      </c>
      <c r="D103" s="98">
        <v>131.55000000000001</v>
      </c>
      <c r="E103" s="92">
        <f t="shared" si="1"/>
        <v>394.65000000000003</v>
      </c>
      <c r="F103" s="95" t="s">
        <v>18</v>
      </c>
      <c r="H103" s="99"/>
    </row>
    <row r="104" spans="1:8">
      <c r="A104" s="79">
        <v>45274</v>
      </c>
      <c r="B104" s="97">
        <v>0.4074768516666667</v>
      </c>
      <c r="C104" s="95">
        <v>47</v>
      </c>
      <c r="D104" s="98">
        <v>131.55000000000001</v>
      </c>
      <c r="E104" s="92">
        <f t="shared" si="1"/>
        <v>6182.85</v>
      </c>
      <c r="F104" s="95" t="s">
        <v>18</v>
      </c>
      <c r="H104" s="99"/>
    </row>
    <row r="105" spans="1:8">
      <c r="A105" s="79">
        <v>45274</v>
      </c>
      <c r="B105" s="97">
        <v>0.40821759166666671</v>
      </c>
      <c r="C105" s="95">
        <v>28</v>
      </c>
      <c r="D105" s="98">
        <v>131.6</v>
      </c>
      <c r="E105" s="92">
        <f t="shared" si="1"/>
        <v>3684.7999999999997</v>
      </c>
      <c r="F105" s="95" t="s">
        <v>18</v>
      </c>
      <c r="H105" s="99"/>
    </row>
    <row r="106" spans="1:8">
      <c r="A106" s="79">
        <v>45274</v>
      </c>
      <c r="B106" s="97">
        <v>0.40824074066666671</v>
      </c>
      <c r="C106" s="95">
        <v>2</v>
      </c>
      <c r="D106" s="98">
        <v>131.55000000000001</v>
      </c>
      <c r="E106" s="92">
        <f t="shared" si="1"/>
        <v>263.10000000000002</v>
      </c>
      <c r="F106" s="95" t="s">
        <v>18</v>
      </c>
      <c r="H106" s="99"/>
    </row>
    <row r="107" spans="1:8">
      <c r="A107" s="79">
        <v>45274</v>
      </c>
      <c r="B107" s="97">
        <v>0.40824074066666671</v>
      </c>
      <c r="C107" s="95">
        <v>2</v>
      </c>
      <c r="D107" s="98">
        <v>131.55000000000001</v>
      </c>
      <c r="E107" s="92">
        <f t="shared" si="1"/>
        <v>263.10000000000002</v>
      </c>
      <c r="F107" s="95" t="s">
        <v>18</v>
      </c>
      <c r="H107" s="99"/>
    </row>
    <row r="108" spans="1:8">
      <c r="A108" s="79">
        <v>45274</v>
      </c>
      <c r="B108" s="97">
        <v>0.40987268466666671</v>
      </c>
      <c r="C108" s="95">
        <v>3</v>
      </c>
      <c r="D108" s="98">
        <v>131.69999999999999</v>
      </c>
      <c r="E108" s="92">
        <f t="shared" si="1"/>
        <v>395.09999999999997</v>
      </c>
      <c r="F108" s="95" t="s">
        <v>18</v>
      </c>
      <c r="H108" s="99"/>
    </row>
    <row r="109" spans="1:8">
      <c r="A109" s="79">
        <v>45274</v>
      </c>
      <c r="B109" s="97">
        <v>0.40987268466666671</v>
      </c>
      <c r="C109" s="95">
        <v>3</v>
      </c>
      <c r="D109" s="98">
        <v>131.69999999999999</v>
      </c>
      <c r="E109" s="92">
        <f t="shared" si="1"/>
        <v>395.09999999999997</v>
      </c>
      <c r="F109" s="95" t="s">
        <v>18</v>
      </c>
      <c r="H109" s="99"/>
    </row>
    <row r="110" spans="1:8">
      <c r="A110" s="79">
        <v>45274</v>
      </c>
      <c r="B110" s="97">
        <v>0.40987268466666671</v>
      </c>
      <c r="C110" s="95">
        <v>3</v>
      </c>
      <c r="D110" s="98">
        <v>131.69999999999999</v>
      </c>
      <c r="E110" s="92">
        <f t="shared" si="1"/>
        <v>395.09999999999997</v>
      </c>
      <c r="F110" s="95" t="s">
        <v>18</v>
      </c>
      <c r="H110" s="99"/>
    </row>
    <row r="111" spans="1:8">
      <c r="A111" s="79">
        <v>45274</v>
      </c>
      <c r="B111" s="97">
        <v>0.40987268466666671</v>
      </c>
      <c r="C111" s="95">
        <v>94</v>
      </c>
      <c r="D111" s="98">
        <v>131.69999999999999</v>
      </c>
      <c r="E111" s="92">
        <f t="shared" si="1"/>
        <v>12379.8</v>
      </c>
      <c r="F111" s="95" t="s">
        <v>18</v>
      </c>
      <c r="H111" s="99"/>
    </row>
    <row r="112" spans="1:8">
      <c r="A112" s="79">
        <v>45274</v>
      </c>
      <c r="B112" s="97">
        <v>0.41026620366666666</v>
      </c>
      <c r="C112" s="95">
        <v>55</v>
      </c>
      <c r="D112" s="98">
        <v>131.69999999999999</v>
      </c>
      <c r="E112" s="92">
        <f t="shared" si="1"/>
        <v>7243.4999999999991</v>
      </c>
      <c r="F112" s="95" t="s">
        <v>18</v>
      </c>
      <c r="H112" s="99"/>
    </row>
    <row r="113" spans="1:8">
      <c r="A113" s="79">
        <v>45274</v>
      </c>
      <c r="B113" s="97">
        <v>0.41043981466666668</v>
      </c>
      <c r="C113" s="95">
        <v>3</v>
      </c>
      <c r="D113" s="98">
        <v>131.85</v>
      </c>
      <c r="E113" s="92">
        <f t="shared" si="1"/>
        <v>395.54999999999995</v>
      </c>
      <c r="F113" s="95" t="s">
        <v>18</v>
      </c>
      <c r="H113" s="99"/>
    </row>
    <row r="114" spans="1:8">
      <c r="A114" s="79">
        <v>45274</v>
      </c>
      <c r="B114" s="97">
        <v>0.41043981466666668</v>
      </c>
      <c r="C114" s="95">
        <v>41</v>
      </c>
      <c r="D114" s="98">
        <v>131.85</v>
      </c>
      <c r="E114" s="92">
        <f t="shared" si="1"/>
        <v>5405.8499999999995</v>
      </c>
      <c r="F114" s="95" t="s">
        <v>18</v>
      </c>
      <c r="H114" s="99"/>
    </row>
    <row r="115" spans="1:8">
      <c r="A115" s="79">
        <v>45274</v>
      </c>
      <c r="B115" s="97">
        <v>0.41292824066666667</v>
      </c>
      <c r="C115" s="95">
        <v>2</v>
      </c>
      <c r="D115" s="98">
        <v>131.9</v>
      </c>
      <c r="E115" s="92">
        <f t="shared" si="1"/>
        <v>263.8</v>
      </c>
      <c r="F115" s="95" t="s">
        <v>18</v>
      </c>
      <c r="H115" s="99"/>
    </row>
    <row r="116" spans="1:8">
      <c r="A116" s="79">
        <v>45274</v>
      </c>
      <c r="B116" s="97">
        <v>0.41292824066666667</v>
      </c>
      <c r="C116" s="95">
        <v>2</v>
      </c>
      <c r="D116" s="98">
        <v>131.9</v>
      </c>
      <c r="E116" s="92">
        <f t="shared" si="1"/>
        <v>263.8</v>
      </c>
      <c r="F116" s="95" t="s">
        <v>18</v>
      </c>
      <c r="H116" s="99"/>
    </row>
    <row r="117" spans="1:8">
      <c r="A117" s="79">
        <v>45274</v>
      </c>
      <c r="B117" s="97">
        <v>0.41292824066666667</v>
      </c>
      <c r="C117" s="95">
        <v>3</v>
      </c>
      <c r="D117" s="98">
        <v>131.9</v>
      </c>
      <c r="E117" s="92">
        <f t="shared" si="1"/>
        <v>395.70000000000005</v>
      </c>
      <c r="F117" s="95" t="s">
        <v>18</v>
      </c>
      <c r="H117" s="99"/>
    </row>
    <row r="118" spans="1:8">
      <c r="A118" s="79">
        <v>45274</v>
      </c>
      <c r="B118" s="97">
        <v>0.41292824066666667</v>
      </c>
      <c r="C118" s="95">
        <v>3</v>
      </c>
      <c r="D118" s="98">
        <v>131.9</v>
      </c>
      <c r="E118" s="92">
        <f t="shared" si="1"/>
        <v>395.70000000000005</v>
      </c>
      <c r="F118" s="95" t="s">
        <v>18</v>
      </c>
      <c r="H118" s="99"/>
    </row>
    <row r="119" spans="1:8">
      <c r="A119" s="79">
        <v>45274</v>
      </c>
      <c r="B119" s="97">
        <v>0.41292824066666667</v>
      </c>
      <c r="C119" s="95">
        <v>20</v>
      </c>
      <c r="D119" s="98">
        <v>131.9</v>
      </c>
      <c r="E119" s="92">
        <f t="shared" si="1"/>
        <v>2638</v>
      </c>
      <c r="F119" s="95" t="s">
        <v>18</v>
      </c>
      <c r="H119" s="99"/>
    </row>
    <row r="120" spans="1:8">
      <c r="A120" s="79">
        <v>45274</v>
      </c>
      <c r="B120" s="97">
        <v>0.41292824066666667</v>
      </c>
      <c r="C120" s="95">
        <v>50</v>
      </c>
      <c r="D120" s="98">
        <v>131.9</v>
      </c>
      <c r="E120" s="92">
        <f t="shared" si="1"/>
        <v>6595</v>
      </c>
      <c r="F120" s="95" t="s">
        <v>18</v>
      </c>
      <c r="H120" s="99"/>
    </row>
    <row r="121" spans="1:8">
      <c r="A121" s="79">
        <v>45274</v>
      </c>
      <c r="B121" s="97">
        <v>0.41292824066666667</v>
      </c>
      <c r="C121" s="95">
        <v>72</v>
      </c>
      <c r="D121" s="98">
        <v>131.9</v>
      </c>
      <c r="E121" s="92">
        <f t="shared" si="1"/>
        <v>9496.8000000000011</v>
      </c>
      <c r="F121" s="95" t="s">
        <v>18</v>
      </c>
      <c r="H121" s="99"/>
    </row>
    <row r="122" spans="1:8">
      <c r="A122" s="79">
        <v>45274</v>
      </c>
      <c r="B122" s="97">
        <v>0.41296296266666671</v>
      </c>
      <c r="C122" s="95">
        <v>50</v>
      </c>
      <c r="D122" s="98">
        <v>131.85</v>
      </c>
      <c r="E122" s="92">
        <f t="shared" si="1"/>
        <v>6592.5</v>
      </c>
      <c r="F122" s="95" t="s">
        <v>18</v>
      </c>
      <c r="H122" s="99"/>
    </row>
    <row r="123" spans="1:8">
      <c r="A123" s="79">
        <v>45274</v>
      </c>
      <c r="B123" s="97">
        <v>0.41296296266666671</v>
      </c>
      <c r="C123" s="95">
        <v>53</v>
      </c>
      <c r="D123" s="98">
        <v>131.85</v>
      </c>
      <c r="E123" s="92">
        <f t="shared" si="1"/>
        <v>6988.0499999999993</v>
      </c>
      <c r="F123" s="95" t="s">
        <v>18</v>
      </c>
      <c r="H123" s="99"/>
    </row>
    <row r="124" spans="1:8">
      <c r="A124" s="79">
        <v>45274</v>
      </c>
      <c r="B124" s="97">
        <v>0.41391203666666671</v>
      </c>
      <c r="C124" s="95">
        <v>2</v>
      </c>
      <c r="D124" s="98">
        <v>131.9</v>
      </c>
      <c r="E124" s="92">
        <f t="shared" si="1"/>
        <v>263.8</v>
      </c>
      <c r="F124" s="95" t="s">
        <v>18</v>
      </c>
      <c r="H124" s="99"/>
    </row>
    <row r="125" spans="1:8">
      <c r="A125" s="79">
        <v>45274</v>
      </c>
      <c r="B125" s="97">
        <v>0.41391203666666671</v>
      </c>
      <c r="C125" s="95">
        <v>3</v>
      </c>
      <c r="D125" s="98">
        <v>131.9</v>
      </c>
      <c r="E125" s="92">
        <f t="shared" si="1"/>
        <v>395.70000000000005</v>
      </c>
      <c r="F125" s="95" t="s">
        <v>18</v>
      </c>
      <c r="H125" s="99"/>
    </row>
    <row r="126" spans="1:8">
      <c r="A126" s="79">
        <v>45274</v>
      </c>
      <c r="B126" s="97">
        <v>0.41394675866666669</v>
      </c>
      <c r="C126" s="95">
        <v>3</v>
      </c>
      <c r="D126" s="98">
        <v>131.85</v>
      </c>
      <c r="E126" s="92">
        <f t="shared" si="1"/>
        <v>395.54999999999995</v>
      </c>
      <c r="F126" s="95" t="s">
        <v>18</v>
      </c>
      <c r="H126" s="99"/>
    </row>
    <row r="127" spans="1:8">
      <c r="A127" s="79">
        <v>45274</v>
      </c>
      <c r="B127" s="97">
        <v>0.41394675866666669</v>
      </c>
      <c r="C127" s="95">
        <v>57</v>
      </c>
      <c r="D127" s="98">
        <v>131.85</v>
      </c>
      <c r="E127" s="92">
        <f t="shared" si="1"/>
        <v>7515.45</v>
      </c>
      <c r="F127" s="95" t="s">
        <v>18</v>
      </c>
      <c r="H127" s="99"/>
    </row>
    <row r="128" spans="1:8">
      <c r="A128" s="79">
        <v>45274</v>
      </c>
      <c r="B128" s="97">
        <v>0.4143402776666667</v>
      </c>
      <c r="C128" s="95">
        <v>2</v>
      </c>
      <c r="D128" s="98">
        <v>131.80000000000001</v>
      </c>
      <c r="E128" s="92">
        <f t="shared" si="1"/>
        <v>263.60000000000002</v>
      </c>
      <c r="F128" s="95" t="s">
        <v>18</v>
      </c>
      <c r="H128" s="99"/>
    </row>
    <row r="129" spans="1:8">
      <c r="A129" s="79">
        <v>45274</v>
      </c>
      <c r="B129" s="97">
        <v>0.41435185166666666</v>
      </c>
      <c r="C129" s="95">
        <v>44</v>
      </c>
      <c r="D129" s="98">
        <v>131.75</v>
      </c>
      <c r="E129" s="92">
        <f t="shared" si="1"/>
        <v>5797</v>
      </c>
      <c r="F129" s="95" t="s">
        <v>18</v>
      </c>
      <c r="H129" s="99"/>
    </row>
    <row r="130" spans="1:8">
      <c r="A130" s="79">
        <v>45274</v>
      </c>
      <c r="B130" s="97">
        <v>0.4143865736666667</v>
      </c>
      <c r="C130" s="95">
        <v>56</v>
      </c>
      <c r="D130" s="98">
        <v>131.75</v>
      </c>
      <c r="E130" s="92">
        <f t="shared" si="1"/>
        <v>7378</v>
      </c>
      <c r="F130" s="95" t="s">
        <v>18</v>
      </c>
      <c r="H130" s="99"/>
    </row>
    <row r="131" spans="1:8">
      <c r="A131" s="79">
        <v>45274</v>
      </c>
      <c r="B131" s="97">
        <v>0.41471064766666671</v>
      </c>
      <c r="C131" s="95">
        <v>3</v>
      </c>
      <c r="D131" s="98">
        <v>131.69999999999999</v>
      </c>
      <c r="E131" s="92">
        <f t="shared" si="1"/>
        <v>395.09999999999997</v>
      </c>
      <c r="F131" s="95" t="s">
        <v>18</v>
      </c>
      <c r="H131" s="99"/>
    </row>
    <row r="132" spans="1:8">
      <c r="A132" s="79">
        <v>45274</v>
      </c>
      <c r="B132" s="97">
        <v>0.41471064766666671</v>
      </c>
      <c r="C132" s="95">
        <v>33</v>
      </c>
      <c r="D132" s="98">
        <v>131.69999999999999</v>
      </c>
      <c r="E132" s="92">
        <f t="shared" si="1"/>
        <v>4346.0999999999995</v>
      </c>
      <c r="F132" s="95" t="s">
        <v>18</v>
      </c>
      <c r="H132" s="99"/>
    </row>
    <row r="133" spans="1:8">
      <c r="A133" s="79">
        <v>45274</v>
      </c>
      <c r="B133" s="97">
        <v>0.41488425866666667</v>
      </c>
      <c r="C133" s="95">
        <v>43</v>
      </c>
      <c r="D133" s="98">
        <v>131.75</v>
      </c>
      <c r="E133" s="92">
        <f t="shared" si="1"/>
        <v>5665.25</v>
      </c>
      <c r="F133" s="95" t="s">
        <v>18</v>
      </c>
      <c r="H133" s="99"/>
    </row>
    <row r="134" spans="1:8">
      <c r="A134" s="79">
        <v>45274</v>
      </c>
      <c r="B134" s="97">
        <v>0.41494212966666666</v>
      </c>
      <c r="C134" s="95">
        <v>2</v>
      </c>
      <c r="D134" s="98">
        <v>131.69999999999999</v>
      </c>
      <c r="E134" s="92">
        <f t="shared" si="1"/>
        <v>263.39999999999998</v>
      </c>
      <c r="F134" s="95" t="s">
        <v>18</v>
      </c>
      <c r="H134" s="99"/>
    </row>
    <row r="135" spans="1:8">
      <c r="A135" s="79">
        <v>45274</v>
      </c>
      <c r="B135" s="97">
        <v>0.41494212966666666</v>
      </c>
      <c r="C135" s="95">
        <v>20</v>
      </c>
      <c r="D135" s="98">
        <v>131.69999999999999</v>
      </c>
      <c r="E135" s="92">
        <f t="shared" si="1"/>
        <v>2634</v>
      </c>
      <c r="F135" s="95" t="s">
        <v>18</v>
      </c>
      <c r="H135" s="99"/>
    </row>
    <row r="136" spans="1:8">
      <c r="A136" s="79">
        <v>45274</v>
      </c>
      <c r="B136" s="97">
        <v>0.41498842566666666</v>
      </c>
      <c r="C136" s="95">
        <v>11</v>
      </c>
      <c r="D136" s="98">
        <v>131.6</v>
      </c>
      <c r="E136" s="92">
        <f t="shared" si="1"/>
        <v>1447.6</v>
      </c>
      <c r="F136" s="95" t="s">
        <v>18</v>
      </c>
      <c r="H136" s="99"/>
    </row>
    <row r="137" spans="1:8">
      <c r="A137" s="79">
        <v>45274</v>
      </c>
      <c r="B137" s="97">
        <v>0.41498842566666666</v>
      </c>
      <c r="C137" s="95">
        <v>41</v>
      </c>
      <c r="D137" s="98">
        <v>131.6</v>
      </c>
      <c r="E137" s="92">
        <f t="shared" ref="E137:E200" si="2">C137*D137</f>
        <v>5395.5999999999995</v>
      </c>
      <c r="F137" s="95" t="s">
        <v>18</v>
      </c>
      <c r="H137" s="99"/>
    </row>
    <row r="138" spans="1:8">
      <c r="A138" s="79">
        <v>45274</v>
      </c>
      <c r="B138" s="97">
        <v>0.41599536966666667</v>
      </c>
      <c r="C138" s="95">
        <v>2</v>
      </c>
      <c r="D138" s="98">
        <v>131.44999999999999</v>
      </c>
      <c r="E138" s="92">
        <f t="shared" si="2"/>
        <v>262.89999999999998</v>
      </c>
      <c r="F138" s="95" t="s">
        <v>18</v>
      </c>
      <c r="H138" s="99"/>
    </row>
    <row r="139" spans="1:8">
      <c r="A139" s="79">
        <v>45274</v>
      </c>
      <c r="B139" s="97">
        <v>0.41599536966666667</v>
      </c>
      <c r="C139" s="95">
        <v>2</v>
      </c>
      <c r="D139" s="98">
        <v>131.5</v>
      </c>
      <c r="E139" s="92">
        <f t="shared" si="2"/>
        <v>263</v>
      </c>
      <c r="F139" s="95" t="s">
        <v>18</v>
      </c>
      <c r="H139" s="99"/>
    </row>
    <row r="140" spans="1:8">
      <c r="A140" s="79">
        <v>45274</v>
      </c>
      <c r="B140" s="97">
        <v>0.41599536966666667</v>
      </c>
      <c r="C140" s="95">
        <v>43</v>
      </c>
      <c r="D140" s="98">
        <v>131.5</v>
      </c>
      <c r="E140" s="92">
        <f t="shared" si="2"/>
        <v>5654.5</v>
      </c>
      <c r="F140" s="95" t="s">
        <v>18</v>
      </c>
      <c r="H140" s="99"/>
    </row>
    <row r="141" spans="1:8">
      <c r="A141" s="79">
        <v>45274</v>
      </c>
      <c r="B141" s="97">
        <v>0.41599536966666667</v>
      </c>
      <c r="C141" s="95">
        <v>44</v>
      </c>
      <c r="D141" s="98">
        <v>131.44999999999999</v>
      </c>
      <c r="E141" s="92">
        <f t="shared" si="2"/>
        <v>5783.7999999999993</v>
      </c>
      <c r="F141" s="95" t="s">
        <v>18</v>
      </c>
      <c r="H141" s="99"/>
    </row>
    <row r="142" spans="1:8">
      <c r="A142" s="79">
        <v>45274</v>
      </c>
      <c r="B142" s="97">
        <v>0.41663194366666667</v>
      </c>
      <c r="C142" s="95">
        <v>29</v>
      </c>
      <c r="D142" s="98">
        <v>131.5</v>
      </c>
      <c r="E142" s="92">
        <f t="shared" si="2"/>
        <v>3813.5</v>
      </c>
      <c r="F142" s="95" t="s">
        <v>18</v>
      </c>
      <c r="H142" s="99"/>
    </row>
    <row r="143" spans="1:8">
      <c r="A143" s="79">
        <v>45274</v>
      </c>
      <c r="B143" s="97">
        <v>0.4166550916666667</v>
      </c>
      <c r="C143" s="95">
        <v>3</v>
      </c>
      <c r="D143" s="98">
        <v>131.44999999999999</v>
      </c>
      <c r="E143" s="92">
        <f t="shared" si="2"/>
        <v>394.34999999999997</v>
      </c>
      <c r="F143" s="95" t="s">
        <v>18</v>
      </c>
      <c r="H143" s="99"/>
    </row>
    <row r="144" spans="1:8">
      <c r="A144" s="79">
        <v>45274</v>
      </c>
      <c r="B144" s="97">
        <v>0.4166550916666667</v>
      </c>
      <c r="C144" s="95">
        <v>28</v>
      </c>
      <c r="D144" s="98">
        <v>131.44999999999999</v>
      </c>
      <c r="E144" s="92">
        <f t="shared" si="2"/>
        <v>3680.5999999999995</v>
      </c>
      <c r="F144" s="95" t="s">
        <v>18</v>
      </c>
      <c r="H144" s="99"/>
    </row>
    <row r="145" spans="1:8">
      <c r="A145" s="79">
        <v>45274</v>
      </c>
      <c r="B145" s="97">
        <v>0.4173148146666667</v>
      </c>
      <c r="C145" s="95">
        <v>3</v>
      </c>
      <c r="D145" s="98">
        <v>131.44999999999999</v>
      </c>
      <c r="E145" s="92">
        <f t="shared" si="2"/>
        <v>394.34999999999997</v>
      </c>
      <c r="F145" s="95" t="s">
        <v>18</v>
      </c>
      <c r="H145" s="99"/>
    </row>
    <row r="146" spans="1:8">
      <c r="A146" s="79">
        <v>45274</v>
      </c>
      <c r="B146" s="97">
        <v>0.4173148146666667</v>
      </c>
      <c r="C146" s="95">
        <v>41</v>
      </c>
      <c r="D146" s="98">
        <v>131.44999999999999</v>
      </c>
      <c r="E146" s="92">
        <f t="shared" si="2"/>
        <v>5389.45</v>
      </c>
      <c r="F146" s="95" t="s">
        <v>18</v>
      </c>
      <c r="H146" s="99"/>
    </row>
    <row r="147" spans="1:8">
      <c r="A147" s="79">
        <v>45274</v>
      </c>
      <c r="B147" s="97">
        <v>0.4173611106666667</v>
      </c>
      <c r="C147" s="95">
        <v>2</v>
      </c>
      <c r="D147" s="98">
        <v>131.4</v>
      </c>
      <c r="E147" s="92">
        <f t="shared" si="2"/>
        <v>262.8</v>
      </c>
      <c r="F147" s="95" t="s">
        <v>18</v>
      </c>
      <c r="H147" s="99"/>
    </row>
    <row r="148" spans="1:8">
      <c r="A148" s="79">
        <v>45274</v>
      </c>
      <c r="B148" s="97">
        <v>0.4173611106666667</v>
      </c>
      <c r="C148" s="95">
        <v>3</v>
      </c>
      <c r="D148" s="98">
        <v>131.4</v>
      </c>
      <c r="E148" s="92">
        <f t="shared" si="2"/>
        <v>394.20000000000005</v>
      </c>
      <c r="F148" s="95" t="s">
        <v>18</v>
      </c>
      <c r="H148" s="99"/>
    </row>
    <row r="149" spans="1:8">
      <c r="A149" s="79">
        <v>45274</v>
      </c>
      <c r="B149" s="97">
        <v>0.4173611106666667</v>
      </c>
      <c r="C149" s="95">
        <v>35</v>
      </c>
      <c r="D149" s="98">
        <v>131.4</v>
      </c>
      <c r="E149" s="92">
        <f t="shared" si="2"/>
        <v>4599</v>
      </c>
      <c r="F149" s="95" t="s">
        <v>18</v>
      </c>
      <c r="H149" s="99"/>
    </row>
    <row r="150" spans="1:8">
      <c r="A150" s="79">
        <v>45274</v>
      </c>
      <c r="B150" s="97">
        <v>0.41770833266666668</v>
      </c>
      <c r="C150" s="95">
        <v>2</v>
      </c>
      <c r="D150" s="98">
        <v>131.4</v>
      </c>
      <c r="E150" s="92">
        <f t="shared" si="2"/>
        <v>262.8</v>
      </c>
      <c r="F150" s="95" t="s">
        <v>18</v>
      </c>
      <c r="H150" s="99"/>
    </row>
    <row r="151" spans="1:8">
      <c r="A151" s="79">
        <v>45274</v>
      </c>
      <c r="B151" s="97">
        <v>0.41770833266666668</v>
      </c>
      <c r="C151" s="95">
        <v>3</v>
      </c>
      <c r="D151" s="98">
        <v>131.4</v>
      </c>
      <c r="E151" s="92">
        <f t="shared" si="2"/>
        <v>394.20000000000005</v>
      </c>
      <c r="F151" s="95" t="s">
        <v>18</v>
      </c>
      <c r="H151" s="99"/>
    </row>
    <row r="152" spans="1:8">
      <c r="A152" s="79">
        <v>45274</v>
      </c>
      <c r="B152" s="97">
        <v>0.41770833266666668</v>
      </c>
      <c r="C152" s="95">
        <v>23</v>
      </c>
      <c r="D152" s="98">
        <v>131.4</v>
      </c>
      <c r="E152" s="92">
        <f t="shared" si="2"/>
        <v>3022.2000000000003</v>
      </c>
      <c r="F152" s="95" t="s">
        <v>18</v>
      </c>
      <c r="H152" s="99"/>
    </row>
    <row r="153" spans="1:8">
      <c r="A153" s="79">
        <v>45274</v>
      </c>
      <c r="B153" s="97">
        <v>0.41770833266666668</v>
      </c>
      <c r="C153" s="95">
        <v>53</v>
      </c>
      <c r="D153" s="98">
        <v>131.30000000000001</v>
      </c>
      <c r="E153" s="92">
        <f t="shared" si="2"/>
        <v>6958.9000000000005</v>
      </c>
      <c r="F153" s="95" t="s">
        <v>18</v>
      </c>
      <c r="H153" s="99"/>
    </row>
    <row r="154" spans="1:8">
      <c r="A154" s="79">
        <v>45274</v>
      </c>
      <c r="B154" s="97">
        <v>0.41798611066666669</v>
      </c>
      <c r="C154" s="95">
        <v>10</v>
      </c>
      <c r="D154" s="98">
        <v>131.19999999999999</v>
      </c>
      <c r="E154" s="92">
        <f t="shared" si="2"/>
        <v>1312</v>
      </c>
      <c r="F154" s="95" t="s">
        <v>18</v>
      </c>
      <c r="H154" s="99"/>
    </row>
    <row r="155" spans="1:8">
      <c r="A155" s="79">
        <v>45274</v>
      </c>
      <c r="B155" s="97">
        <v>0.41798611066666669</v>
      </c>
      <c r="C155" s="95">
        <v>17</v>
      </c>
      <c r="D155" s="98">
        <v>131.19999999999999</v>
      </c>
      <c r="E155" s="92">
        <f t="shared" si="2"/>
        <v>2230.3999999999996</v>
      </c>
      <c r="F155" s="95" t="s">
        <v>18</v>
      </c>
      <c r="H155" s="99"/>
    </row>
    <row r="156" spans="1:8">
      <c r="A156" s="79">
        <v>45274</v>
      </c>
      <c r="B156" s="97">
        <v>0.41798611066666669</v>
      </c>
      <c r="C156" s="95">
        <v>29</v>
      </c>
      <c r="D156" s="98">
        <v>131.15</v>
      </c>
      <c r="E156" s="92">
        <f t="shared" si="2"/>
        <v>3803.3500000000004</v>
      </c>
      <c r="F156" s="95" t="s">
        <v>18</v>
      </c>
      <c r="H156" s="99"/>
    </row>
    <row r="157" spans="1:8">
      <c r="A157" s="79">
        <v>45274</v>
      </c>
      <c r="B157" s="97">
        <v>0.4189930546666667</v>
      </c>
      <c r="C157" s="95">
        <v>53</v>
      </c>
      <c r="D157" s="98">
        <v>131.25</v>
      </c>
      <c r="E157" s="92">
        <f t="shared" si="2"/>
        <v>6956.25</v>
      </c>
      <c r="F157" s="95" t="s">
        <v>18</v>
      </c>
      <c r="H157" s="99"/>
    </row>
    <row r="158" spans="1:8">
      <c r="A158" s="79">
        <v>45274</v>
      </c>
      <c r="B158" s="97">
        <v>0.41929398066666668</v>
      </c>
      <c r="C158" s="95">
        <v>2</v>
      </c>
      <c r="D158" s="98">
        <v>131.19999999999999</v>
      </c>
      <c r="E158" s="92">
        <f t="shared" si="2"/>
        <v>262.39999999999998</v>
      </c>
      <c r="F158" s="95" t="s">
        <v>18</v>
      </c>
      <c r="H158" s="99"/>
    </row>
    <row r="159" spans="1:8">
      <c r="A159" s="79">
        <v>45274</v>
      </c>
      <c r="B159" s="97">
        <v>0.41929398066666668</v>
      </c>
      <c r="C159" s="95">
        <v>2</v>
      </c>
      <c r="D159" s="98">
        <v>131.19999999999999</v>
      </c>
      <c r="E159" s="92">
        <f t="shared" si="2"/>
        <v>262.39999999999998</v>
      </c>
      <c r="F159" s="95" t="s">
        <v>18</v>
      </c>
      <c r="H159" s="99"/>
    </row>
    <row r="160" spans="1:8">
      <c r="A160" s="79">
        <v>45274</v>
      </c>
      <c r="B160" s="97">
        <v>0.41929398066666668</v>
      </c>
      <c r="C160" s="95">
        <v>2</v>
      </c>
      <c r="D160" s="98">
        <v>131.19999999999999</v>
      </c>
      <c r="E160" s="92">
        <f t="shared" si="2"/>
        <v>262.39999999999998</v>
      </c>
      <c r="F160" s="95" t="s">
        <v>18</v>
      </c>
      <c r="H160" s="99"/>
    </row>
    <row r="161" spans="1:8">
      <c r="A161" s="79">
        <v>45274</v>
      </c>
      <c r="B161" s="97">
        <v>0.41929398066666668</v>
      </c>
      <c r="C161" s="95">
        <v>3</v>
      </c>
      <c r="D161" s="98">
        <v>131.19999999999999</v>
      </c>
      <c r="E161" s="92">
        <f t="shared" si="2"/>
        <v>393.59999999999997</v>
      </c>
      <c r="F161" s="95" t="s">
        <v>18</v>
      </c>
      <c r="H161" s="99"/>
    </row>
    <row r="162" spans="1:8">
      <c r="A162" s="79">
        <v>45274</v>
      </c>
      <c r="B162" s="97">
        <v>0.41929398066666668</v>
      </c>
      <c r="C162" s="95">
        <v>33</v>
      </c>
      <c r="D162" s="98">
        <v>131.15</v>
      </c>
      <c r="E162" s="92">
        <f t="shared" si="2"/>
        <v>4327.95</v>
      </c>
      <c r="F162" s="95" t="s">
        <v>18</v>
      </c>
      <c r="H162" s="99"/>
    </row>
    <row r="163" spans="1:8">
      <c r="A163" s="79">
        <v>45274</v>
      </c>
      <c r="B163" s="97">
        <v>0.42004629566666668</v>
      </c>
      <c r="C163" s="95">
        <v>46</v>
      </c>
      <c r="D163" s="98">
        <v>131.05000000000001</v>
      </c>
      <c r="E163" s="92">
        <f t="shared" si="2"/>
        <v>6028.3</v>
      </c>
      <c r="F163" s="95" t="s">
        <v>18</v>
      </c>
      <c r="H163" s="99"/>
    </row>
    <row r="164" spans="1:8">
      <c r="A164" s="79">
        <v>45274</v>
      </c>
      <c r="B164" s="97">
        <v>0.42027777766666669</v>
      </c>
      <c r="C164" s="95">
        <v>3</v>
      </c>
      <c r="D164" s="98">
        <v>131.1</v>
      </c>
      <c r="E164" s="92">
        <f t="shared" si="2"/>
        <v>393.29999999999995</v>
      </c>
      <c r="F164" s="95" t="s">
        <v>18</v>
      </c>
      <c r="H164" s="99"/>
    </row>
    <row r="165" spans="1:8">
      <c r="A165" s="79">
        <v>45274</v>
      </c>
      <c r="B165" s="97">
        <v>0.42075231466666668</v>
      </c>
      <c r="C165" s="95">
        <v>3</v>
      </c>
      <c r="D165" s="98">
        <v>131.19999999999999</v>
      </c>
      <c r="E165" s="92">
        <f t="shared" si="2"/>
        <v>393.59999999999997</v>
      </c>
      <c r="F165" s="95" t="s">
        <v>18</v>
      </c>
      <c r="H165" s="99"/>
    </row>
    <row r="166" spans="1:8">
      <c r="A166" s="79">
        <v>45274</v>
      </c>
      <c r="B166" s="97">
        <v>0.42093749966666666</v>
      </c>
      <c r="C166" s="95">
        <v>2</v>
      </c>
      <c r="D166" s="98">
        <v>131.15</v>
      </c>
      <c r="E166" s="92">
        <f t="shared" si="2"/>
        <v>262.3</v>
      </c>
      <c r="F166" s="95" t="s">
        <v>18</v>
      </c>
      <c r="H166" s="99"/>
    </row>
    <row r="167" spans="1:8">
      <c r="A167" s="79">
        <v>45274</v>
      </c>
      <c r="B167" s="97">
        <v>0.42093749966666666</v>
      </c>
      <c r="C167" s="95">
        <v>3</v>
      </c>
      <c r="D167" s="98">
        <v>131.15</v>
      </c>
      <c r="E167" s="92">
        <f t="shared" si="2"/>
        <v>393.45000000000005</v>
      </c>
      <c r="F167" s="95" t="s">
        <v>18</v>
      </c>
      <c r="H167" s="99"/>
    </row>
    <row r="168" spans="1:8">
      <c r="A168" s="79">
        <v>45274</v>
      </c>
      <c r="B168" s="97">
        <v>0.42093749966666666</v>
      </c>
      <c r="C168" s="95">
        <v>52</v>
      </c>
      <c r="D168" s="98">
        <v>131.15</v>
      </c>
      <c r="E168" s="92">
        <f t="shared" si="2"/>
        <v>6819.8</v>
      </c>
      <c r="F168" s="95" t="s">
        <v>18</v>
      </c>
      <c r="H168" s="99"/>
    </row>
    <row r="169" spans="1:8">
      <c r="A169" s="79">
        <v>45274</v>
      </c>
      <c r="B169" s="97">
        <v>0.42111111066666668</v>
      </c>
      <c r="C169" s="95">
        <v>83</v>
      </c>
      <c r="D169" s="98">
        <v>131.05000000000001</v>
      </c>
      <c r="E169" s="92">
        <f t="shared" si="2"/>
        <v>10877.150000000001</v>
      </c>
      <c r="F169" s="95" t="s">
        <v>18</v>
      </c>
      <c r="H169" s="99"/>
    </row>
    <row r="170" spans="1:8">
      <c r="A170" s="79">
        <v>45274</v>
      </c>
      <c r="B170" s="97">
        <v>0.42180555466666669</v>
      </c>
      <c r="C170" s="95">
        <v>2</v>
      </c>
      <c r="D170" s="98">
        <v>131</v>
      </c>
      <c r="E170" s="92">
        <f t="shared" si="2"/>
        <v>262</v>
      </c>
      <c r="F170" s="95" t="s">
        <v>18</v>
      </c>
      <c r="H170" s="99"/>
    </row>
    <row r="171" spans="1:8">
      <c r="A171" s="79">
        <v>45274</v>
      </c>
      <c r="B171" s="97">
        <v>0.42180555466666669</v>
      </c>
      <c r="C171" s="95">
        <v>95</v>
      </c>
      <c r="D171" s="98">
        <v>131</v>
      </c>
      <c r="E171" s="92">
        <f t="shared" si="2"/>
        <v>12445</v>
      </c>
      <c r="F171" s="95" t="s">
        <v>18</v>
      </c>
      <c r="H171" s="99"/>
    </row>
    <row r="172" spans="1:8">
      <c r="A172" s="79">
        <v>45274</v>
      </c>
      <c r="B172" s="97">
        <v>0.42216435166666666</v>
      </c>
      <c r="C172" s="95">
        <v>23</v>
      </c>
      <c r="D172" s="98">
        <v>130.94999999999999</v>
      </c>
      <c r="E172" s="92">
        <f t="shared" si="2"/>
        <v>3011.85</v>
      </c>
      <c r="F172" s="95" t="s">
        <v>18</v>
      </c>
      <c r="H172" s="99"/>
    </row>
    <row r="173" spans="1:8">
      <c r="A173" s="79">
        <v>45274</v>
      </c>
      <c r="B173" s="97">
        <v>0.42277777766666669</v>
      </c>
      <c r="C173" s="95">
        <v>2</v>
      </c>
      <c r="D173" s="98">
        <v>131</v>
      </c>
      <c r="E173" s="92">
        <f t="shared" si="2"/>
        <v>262</v>
      </c>
      <c r="F173" s="95" t="s">
        <v>18</v>
      </c>
      <c r="H173" s="99"/>
    </row>
    <row r="174" spans="1:8">
      <c r="A174" s="79">
        <v>45274</v>
      </c>
      <c r="B174" s="97">
        <v>0.42277777766666669</v>
      </c>
      <c r="C174" s="95">
        <v>20</v>
      </c>
      <c r="D174" s="98">
        <v>131</v>
      </c>
      <c r="E174" s="92">
        <f t="shared" si="2"/>
        <v>2620</v>
      </c>
      <c r="F174" s="95" t="s">
        <v>18</v>
      </c>
      <c r="H174" s="99"/>
    </row>
    <row r="175" spans="1:8">
      <c r="A175" s="79">
        <v>45274</v>
      </c>
      <c r="B175" s="97">
        <v>0.42333333266666667</v>
      </c>
      <c r="C175" s="95">
        <v>27</v>
      </c>
      <c r="D175" s="98">
        <v>130.94999999999999</v>
      </c>
      <c r="E175" s="92">
        <f t="shared" si="2"/>
        <v>3535.6499999999996</v>
      </c>
      <c r="F175" s="95" t="s">
        <v>18</v>
      </c>
      <c r="H175" s="99"/>
    </row>
    <row r="176" spans="1:8">
      <c r="A176" s="79">
        <v>45274</v>
      </c>
      <c r="B176" s="97">
        <v>0.4239930546666667</v>
      </c>
      <c r="C176" s="95">
        <v>2</v>
      </c>
      <c r="D176" s="98">
        <v>131.1</v>
      </c>
      <c r="E176" s="92">
        <f t="shared" si="2"/>
        <v>262.2</v>
      </c>
      <c r="F176" s="95" t="s">
        <v>18</v>
      </c>
      <c r="H176" s="99"/>
    </row>
    <row r="177" spans="1:8">
      <c r="A177" s="79">
        <v>45274</v>
      </c>
      <c r="B177" s="97">
        <v>0.4239930546666667</v>
      </c>
      <c r="C177" s="95">
        <v>3</v>
      </c>
      <c r="D177" s="98">
        <v>131.1</v>
      </c>
      <c r="E177" s="92">
        <f t="shared" si="2"/>
        <v>393.29999999999995</v>
      </c>
      <c r="F177" s="95" t="s">
        <v>18</v>
      </c>
      <c r="H177" s="99"/>
    </row>
    <row r="178" spans="1:8">
      <c r="A178" s="79">
        <v>45274</v>
      </c>
      <c r="B178" s="97">
        <v>0.4239930546666667</v>
      </c>
      <c r="C178" s="95">
        <v>46</v>
      </c>
      <c r="D178" s="98">
        <v>131.1</v>
      </c>
      <c r="E178" s="92">
        <f t="shared" si="2"/>
        <v>6030.5999999999995</v>
      </c>
      <c r="F178" s="95" t="s">
        <v>18</v>
      </c>
      <c r="H178" s="99"/>
    </row>
    <row r="179" spans="1:8">
      <c r="A179" s="79">
        <v>45274</v>
      </c>
      <c r="B179" s="97">
        <v>0.42409722166666669</v>
      </c>
      <c r="C179" s="95">
        <v>2</v>
      </c>
      <c r="D179" s="98">
        <v>131.05000000000001</v>
      </c>
      <c r="E179" s="92">
        <f t="shared" si="2"/>
        <v>262.10000000000002</v>
      </c>
      <c r="F179" s="95" t="s">
        <v>18</v>
      </c>
      <c r="H179" s="99"/>
    </row>
    <row r="180" spans="1:8">
      <c r="A180" s="79">
        <v>45274</v>
      </c>
      <c r="B180" s="97">
        <v>0.42409722166666669</v>
      </c>
      <c r="C180" s="95">
        <v>33</v>
      </c>
      <c r="D180" s="98">
        <v>131.05000000000001</v>
      </c>
      <c r="E180" s="92">
        <f t="shared" si="2"/>
        <v>4324.6500000000005</v>
      </c>
      <c r="F180" s="95" t="s">
        <v>18</v>
      </c>
      <c r="H180" s="99"/>
    </row>
    <row r="181" spans="1:8">
      <c r="A181" s="79">
        <v>45274</v>
      </c>
      <c r="B181" s="97">
        <v>0.42444444366666667</v>
      </c>
      <c r="C181" s="95">
        <v>2</v>
      </c>
      <c r="D181" s="98">
        <v>131</v>
      </c>
      <c r="E181" s="92">
        <f t="shared" si="2"/>
        <v>262</v>
      </c>
      <c r="F181" s="95" t="s">
        <v>18</v>
      </c>
      <c r="H181" s="99"/>
    </row>
    <row r="182" spans="1:8">
      <c r="A182" s="79">
        <v>45274</v>
      </c>
      <c r="B182" s="97">
        <v>0.42444444366666667</v>
      </c>
      <c r="C182" s="95">
        <v>43</v>
      </c>
      <c r="D182" s="98">
        <v>131</v>
      </c>
      <c r="E182" s="92">
        <f t="shared" si="2"/>
        <v>5633</v>
      </c>
      <c r="F182" s="95" t="s">
        <v>18</v>
      </c>
      <c r="H182" s="99"/>
    </row>
    <row r="183" spans="1:8">
      <c r="A183" s="79">
        <v>45274</v>
      </c>
      <c r="B183" s="97">
        <v>0.42530092566666666</v>
      </c>
      <c r="C183" s="95">
        <v>3</v>
      </c>
      <c r="D183" s="98">
        <v>130.94999999999999</v>
      </c>
      <c r="E183" s="92">
        <f t="shared" si="2"/>
        <v>392.84999999999997</v>
      </c>
      <c r="F183" s="95" t="s">
        <v>18</v>
      </c>
      <c r="H183" s="99"/>
    </row>
    <row r="184" spans="1:8">
      <c r="A184" s="79">
        <v>45274</v>
      </c>
      <c r="B184" s="97">
        <v>0.42541666666666667</v>
      </c>
      <c r="C184" s="95">
        <v>25</v>
      </c>
      <c r="D184" s="98">
        <v>130.9</v>
      </c>
      <c r="E184" s="92">
        <f t="shared" si="2"/>
        <v>3272.5</v>
      </c>
      <c r="F184" s="95" t="s">
        <v>18</v>
      </c>
      <c r="H184" s="99"/>
    </row>
    <row r="185" spans="1:8">
      <c r="A185" s="79">
        <v>45274</v>
      </c>
      <c r="B185" s="97">
        <v>0.42541666666666667</v>
      </c>
      <c r="C185" s="95">
        <v>44</v>
      </c>
      <c r="D185" s="98">
        <v>130.9</v>
      </c>
      <c r="E185" s="92">
        <f t="shared" si="2"/>
        <v>5759.6</v>
      </c>
      <c r="F185" s="95" t="s">
        <v>18</v>
      </c>
      <c r="H185" s="99"/>
    </row>
    <row r="186" spans="1:8">
      <c r="A186" s="79">
        <v>45274</v>
      </c>
      <c r="B186" s="97">
        <v>0.42712962966666668</v>
      </c>
      <c r="C186" s="95">
        <v>2</v>
      </c>
      <c r="D186" s="98">
        <v>130.9</v>
      </c>
      <c r="E186" s="92">
        <f t="shared" si="2"/>
        <v>261.8</v>
      </c>
      <c r="F186" s="95" t="s">
        <v>18</v>
      </c>
      <c r="H186" s="99"/>
    </row>
    <row r="187" spans="1:8">
      <c r="A187" s="79">
        <v>45274</v>
      </c>
      <c r="B187" s="97">
        <v>0.42712962966666668</v>
      </c>
      <c r="C187" s="95">
        <v>2</v>
      </c>
      <c r="D187" s="98">
        <v>130.9</v>
      </c>
      <c r="E187" s="92">
        <f t="shared" si="2"/>
        <v>261.8</v>
      </c>
      <c r="F187" s="95" t="s">
        <v>18</v>
      </c>
      <c r="H187" s="99"/>
    </row>
    <row r="188" spans="1:8">
      <c r="A188" s="79">
        <v>45274</v>
      </c>
      <c r="B188" s="97">
        <v>0.42712962966666668</v>
      </c>
      <c r="C188" s="95">
        <v>3</v>
      </c>
      <c r="D188" s="98">
        <v>130.9</v>
      </c>
      <c r="E188" s="92">
        <f t="shared" si="2"/>
        <v>392.70000000000005</v>
      </c>
      <c r="F188" s="95" t="s">
        <v>18</v>
      </c>
      <c r="H188" s="99"/>
    </row>
    <row r="189" spans="1:8">
      <c r="A189" s="79">
        <v>45274</v>
      </c>
      <c r="B189" s="97">
        <v>0.42765046266666668</v>
      </c>
      <c r="C189" s="95">
        <v>3</v>
      </c>
      <c r="D189" s="98">
        <v>130.85</v>
      </c>
      <c r="E189" s="92">
        <f t="shared" si="2"/>
        <v>392.54999999999995</v>
      </c>
      <c r="F189" s="95" t="s">
        <v>18</v>
      </c>
      <c r="H189" s="99"/>
    </row>
    <row r="190" spans="1:8">
      <c r="A190" s="79">
        <v>45274</v>
      </c>
      <c r="B190" s="97">
        <v>0.42765046266666668</v>
      </c>
      <c r="C190" s="95">
        <v>105</v>
      </c>
      <c r="D190" s="98">
        <v>130.85</v>
      </c>
      <c r="E190" s="92">
        <f t="shared" si="2"/>
        <v>13739.25</v>
      </c>
      <c r="F190" s="95" t="s">
        <v>18</v>
      </c>
      <c r="H190" s="99"/>
    </row>
    <row r="191" spans="1:8">
      <c r="A191" s="79">
        <v>45274</v>
      </c>
      <c r="B191" s="97">
        <v>0.42774305466666668</v>
      </c>
      <c r="C191" s="95">
        <v>3</v>
      </c>
      <c r="D191" s="98">
        <v>130.80000000000001</v>
      </c>
      <c r="E191" s="92">
        <f t="shared" si="2"/>
        <v>392.40000000000003</v>
      </c>
      <c r="F191" s="95" t="s">
        <v>18</v>
      </c>
      <c r="H191" s="99"/>
    </row>
    <row r="192" spans="1:8">
      <c r="A192" s="79">
        <v>45274</v>
      </c>
      <c r="B192" s="97">
        <v>0.42774305466666668</v>
      </c>
      <c r="C192" s="95">
        <v>154</v>
      </c>
      <c r="D192" s="98">
        <v>130.80000000000001</v>
      </c>
      <c r="E192" s="92">
        <f t="shared" si="2"/>
        <v>20143.2</v>
      </c>
      <c r="F192" s="95" t="s">
        <v>18</v>
      </c>
      <c r="H192" s="99"/>
    </row>
    <row r="193" spans="1:8">
      <c r="A193" s="79">
        <v>45274</v>
      </c>
      <c r="B193" s="97">
        <v>0.42797453666666668</v>
      </c>
      <c r="C193" s="95">
        <v>2</v>
      </c>
      <c r="D193" s="98">
        <v>130.80000000000001</v>
      </c>
      <c r="E193" s="92">
        <f t="shared" si="2"/>
        <v>261.60000000000002</v>
      </c>
      <c r="F193" s="95" t="s">
        <v>18</v>
      </c>
      <c r="H193" s="99"/>
    </row>
    <row r="194" spans="1:8">
      <c r="A194" s="79">
        <v>45274</v>
      </c>
      <c r="B194" s="97">
        <v>0.42805555466666667</v>
      </c>
      <c r="C194" s="95">
        <v>2</v>
      </c>
      <c r="D194" s="98">
        <v>130.75</v>
      </c>
      <c r="E194" s="92">
        <f t="shared" si="2"/>
        <v>261.5</v>
      </c>
      <c r="F194" s="95" t="s">
        <v>18</v>
      </c>
      <c r="H194" s="99"/>
    </row>
    <row r="195" spans="1:8">
      <c r="A195" s="79">
        <v>45274</v>
      </c>
      <c r="B195" s="97">
        <v>0.42805555466666667</v>
      </c>
      <c r="C195" s="95">
        <v>3</v>
      </c>
      <c r="D195" s="98">
        <v>130.75</v>
      </c>
      <c r="E195" s="92">
        <f t="shared" si="2"/>
        <v>392.25</v>
      </c>
      <c r="F195" s="95" t="s">
        <v>18</v>
      </c>
      <c r="H195" s="99"/>
    </row>
    <row r="196" spans="1:8">
      <c r="A196" s="79">
        <v>45274</v>
      </c>
      <c r="B196" s="97">
        <v>0.42805555466666667</v>
      </c>
      <c r="C196" s="95">
        <v>35</v>
      </c>
      <c r="D196" s="98">
        <v>130.75</v>
      </c>
      <c r="E196" s="92">
        <f t="shared" si="2"/>
        <v>4576.25</v>
      </c>
      <c r="F196" s="95" t="s">
        <v>18</v>
      </c>
      <c r="H196" s="99"/>
    </row>
    <row r="197" spans="1:8">
      <c r="A197" s="79">
        <v>45274</v>
      </c>
      <c r="B197" s="97">
        <v>0.42809027766666669</v>
      </c>
      <c r="C197" s="95">
        <v>4</v>
      </c>
      <c r="D197" s="98">
        <v>130.69999999999999</v>
      </c>
      <c r="E197" s="92">
        <f t="shared" si="2"/>
        <v>522.79999999999995</v>
      </c>
      <c r="F197" s="95" t="s">
        <v>18</v>
      </c>
      <c r="H197" s="99"/>
    </row>
    <row r="198" spans="1:8">
      <c r="A198" s="79">
        <v>45274</v>
      </c>
      <c r="B198" s="97">
        <v>0.42818286966666669</v>
      </c>
      <c r="C198" s="95">
        <v>27</v>
      </c>
      <c r="D198" s="98">
        <v>130.65</v>
      </c>
      <c r="E198" s="92">
        <f t="shared" si="2"/>
        <v>3527.55</v>
      </c>
      <c r="F198" s="95" t="s">
        <v>18</v>
      </c>
      <c r="H198" s="99"/>
    </row>
    <row r="199" spans="1:8">
      <c r="A199" s="79">
        <v>45274</v>
      </c>
      <c r="B199" s="97">
        <v>0.42853009166666667</v>
      </c>
      <c r="C199" s="95">
        <v>3</v>
      </c>
      <c r="D199" s="98">
        <v>130.69999999999999</v>
      </c>
      <c r="E199" s="92">
        <f t="shared" si="2"/>
        <v>392.09999999999997</v>
      </c>
      <c r="F199" s="95" t="s">
        <v>18</v>
      </c>
      <c r="H199" s="99"/>
    </row>
    <row r="200" spans="1:8">
      <c r="A200" s="79">
        <v>45274</v>
      </c>
      <c r="B200" s="97">
        <v>0.42853009166666667</v>
      </c>
      <c r="C200" s="95">
        <v>3</v>
      </c>
      <c r="D200" s="98">
        <v>130.69999999999999</v>
      </c>
      <c r="E200" s="92">
        <f t="shared" si="2"/>
        <v>392.09999999999997</v>
      </c>
      <c r="F200" s="95" t="s">
        <v>18</v>
      </c>
      <c r="H200" s="99"/>
    </row>
    <row r="201" spans="1:8">
      <c r="A201" s="79">
        <v>45274</v>
      </c>
      <c r="B201" s="97">
        <v>0.42853009166666667</v>
      </c>
      <c r="C201" s="95">
        <v>3</v>
      </c>
      <c r="D201" s="98">
        <v>130.69999999999999</v>
      </c>
      <c r="E201" s="92">
        <f t="shared" ref="E201:E264" si="3">C201*D201</f>
        <v>392.09999999999997</v>
      </c>
      <c r="F201" s="95" t="s">
        <v>18</v>
      </c>
      <c r="H201" s="99"/>
    </row>
    <row r="202" spans="1:8">
      <c r="A202" s="79">
        <v>45274</v>
      </c>
      <c r="B202" s="97">
        <v>0.42880786966666667</v>
      </c>
      <c r="C202" s="95">
        <v>24</v>
      </c>
      <c r="D202" s="98">
        <v>130.65</v>
      </c>
      <c r="E202" s="92">
        <f t="shared" si="3"/>
        <v>3135.6000000000004</v>
      </c>
      <c r="F202" s="95" t="s">
        <v>18</v>
      </c>
      <c r="H202" s="99"/>
    </row>
    <row r="203" spans="1:8">
      <c r="A203" s="79">
        <v>45274</v>
      </c>
      <c r="B203" s="97">
        <v>0.42928240666666667</v>
      </c>
      <c r="C203" s="95">
        <v>34</v>
      </c>
      <c r="D203" s="98">
        <v>130.55000000000001</v>
      </c>
      <c r="E203" s="92">
        <f t="shared" si="3"/>
        <v>4438.7000000000007</v>
      </c>
      <c r="F203" s="95" t="s">
        <v>18</v>
      </c>
      <c r="H203" s="99"/>
    </row>
    <row r="204" spans="1:8">
      <c r="A204" s="79">
        <v>45274</v>
      </c>
      <c r="B204" s="97">
        <v>0.42979166666666668</v>
      </c>
      <c r="C204" s="95">
        <v>3</v>
      </c>
      <c r="D204" s="98">
        <v>130.44999999999999</v>
      </c>
      <c r="E204" s="92">
        <f t="shared" si="3"/>
        <v>391.34999999999997</v>
      </c>
      <c r="F204" s="95" t="s">
        <v>18</v>
      </c>
      <c r="H204" s="99"/>
    </row>
    <row r="205" spans="1:8">
      <c r="A205" s="79">
        <v>45274</v>
      </c>
      <c r="B205" s="97">
        <v>0.42979166666666668</v>
      </c>
      <c r="C205" s="95">
        <v>21</v>
      </c>
      <c r="D205" s="98">
        <v>130.44999999999999</v>
      </c>
      <c r="E205" s="92">
        <f t="shared" si="3"/>
        <v>2739.45</v>
      </c>
      <c r="F205" s="95" t="s">
        <v>18</v>
      </c>
      <c r="H205" s="99"/>
    </row>
    <row r="206" spans="1:8">
      <c r="A206" s="79">
        <v>45274</v>
      </c>
      <c r="B206" s="97">
        <v>0.4298032406666667</v>
      </c>
      <c r="C206" s="95">
        <v>3</v>
      </c>
      <c r="D206" s="98">
        <v>130.4</v>
      </c>
      <c r="E206" s="92">
        <f t="shared" si="3"/>
        <v>391.20000000000005</v>
      </c>
      <c r="F206" s="95" t="s">
        <v>18</v>
      </c>
      <c r="H206" s="99"/>
    </row>
    <row r="207" spans="1:8">
      <c r="A207" s="79">
        <v>45274</v>
      </c>
      <c r="B207" s="97">
        <v>0.4298032406666667</v>
      </c>
      <c r="C207" s="95">
        <v>3</v>
      </c>
      <c r="D207" s="98">
        <v>130.4</v>
      </c>
      <c r="E207" s="92">
        <f t="shared" si="3"/>
        <v>391.20000000000005</v>
      </c>
      <c r="F207" s="95" t="s">
        <v>18</v>
      </c>
      <c r="H207" s="99"/>
    </row>
    <row r="208" spans="1:8">
      <c r="A208" s="79">
        <v>45274</v>
      </c>
      <c r="B208" s="97">
        <v>0.43003472166666667</v>
      </c>
      <c r="C208" s="95">
        <v>3</v>
      </c>
      <c r="D208" s="98">
        <v>130.35</v>
      </c>
      <c r="E208" s="92">
        <f t="shared" si="3"/>
        <v>391.04999999999995</v>
      </c>
      <c r="F208" s="95" t="s">
        <v>18</v>
      </c>
      <c r="H208" s="99"/>
    </row>
    <row r="209" spans="1:8">
      <c r="A209" s="79">
        <v>45274</v>
      </c>
      <c r="B209" s="97">
        <v>0.43003472166666667</v>
      </c>
      <c r="C209" s="95">
        <v>38</v>
      </c>
      <c r="D209" s="98">
        <v>130.35</v>
      </c>
      <c r="E209" s="92">
        <f t="shared" si="3"/>
        <v>4953.3</v>
      </c>
      <c r="F209" s="95" t="s">
        <v>18</v>
      </c>
      <c r="H209" s="99"/>
    </row>
    <row r="210" spans="1:8">
      <c r="A210" s="79">
        <v>45274</v>
      </c>
      <c r="B210" s="97">
        <v>0.43009259166666669</v>
      </c>
      <c r="C210" s="95">
        <v>3</v>
      </c>
      <c r="D210" s="98">
        <v>130.30000000000001</v>
      </c>
      <c r="E210" s="92">
        <f t="shared" si="3"/>
        <v>390.90000000000003</v>
      </c>
      <c r="F210" s="95" t="s">
        <v>18</v>
      </c>
      <c r="H210" s="99"/>
    </row>
    <row r="211" spans="1:8">
      <c r="A211" s="79">
        <v>45274</v>
      </c>
      <c r="B211" s="97">
        <v>0.43056712966666666</v>
      </c>
      <c r="C211" s="95">
        <v>2</v>
      </c>
      <c r="D211" s="98">
        <v>130.19999999999999</v>
      </c>
      <c r="E211" s="92">
        <f t="shared" si="3"/>
        <v>260.39999999999998</v>
      </c>
      <c r="F211" s="95" t="s">
        <v>18</v>
      </c>
      <c r="H211" s="99"/>
    </row>
    <row r="212" spans="1:8">
      <c r="A212" s="79">
        <v>45274</v>
      </c>
      <c r="B212" s="97">
        <v>0.43056712966666666</v>
      </c>
      <c r="C212" s="95">
        <v>3</v>
      </c>
      <c r="D212" s="98">
        <v>130.19999999999999</v>
      </c>
      <c r="E212" s="92">
        <f t="shared" si="3"/>
        <v>390.59999999999997</v>
      </c>
      <c r="F212" s="95" t="s">
        <v>18</v>
      </c>
      <c r="H212" s="99"/>
    </row>
    <row r="213" spans="1:8">
      <c r="A213" s="79">
        <v>45274</v>
      </c>
      <c r="B213" s="97">
        <v>0.43056712966666666</v>
      </c>
      <c r="C213" s="95">
        <v>45</v>
      </c>
      <c r="D213" s="98">
        <v>130.19999999999999</v>
      </c>
      <c r="E213" s="92">
        <f t="shared" si="3"/>
        <v>5858.9999999999991</v>
      </c>
      <c r="F213" s="95" t="s">
        <v>18</v>
      </c>
      <c r="H213" s="99"/>
    </row>
    <row r="214" spans="1:8">
      <c r="A214" s="79">
        <v>45274</v>
      </c>
      <c r="B214" s="97">
        <v>0.43085648066666671</v>
      </c>
      <c r="C214" s="95">
        <v>22</v>
      </c>
      <c r="D214" s="98">
        <v>130.19999999999999</v>
      </c>
      <c r="E214" s="92">
        <f t="shared" si="3"/>
        <v>2864.3999999999996</v>
      </c>
      <c r="F214" s="95" t="s">
        <v>18</v>
      </c>
      <c r="H214" s="99"/>
    </row>
    <row r="215" spans="1:8">
      <c r="A215" s="79">
        <v>45274</v>
      </c>
      <c r="B215" s="97">
        <v>0.43099536966666668</v>
      </c>
      <c r="C215" s="95">
        <v>37</v>
      </c>
      <c r="D215" s="98">
        <v>130.15</v>
      </c>
      <c r="E215" s="92">
        <f t="shared" si="3"/>
        <v>4815.55</v>
      </c>
      <c r="F215" s="95" t="s">
        <v>18</v>
      </c>
      <c r="H215" s="99"/>
    </row>
    <row r="216" spans="1:8">
      <c r="A216" s="79">
        <v>45274</v>
      </c>
      <c r="B216" s="97">
        <v>0.4311689806666667</v>
      </c>
      <c r="C216" s="95">
        <v>2</v>
      </c>
      <c r="D216" s="98">
        <v>130.15</v>
      </c>
      <c r="E216" s="92">
        <f t="shared" si="3"/>
        <v>260.3</v>
      </c>
      <c r="F216" s="95" t="s">
        <v>18</v>
      </c>
      <c r="H216" s="99"/>
    </row>
    <row r="217" spans="1:8">
      <c r="A217" s="79">
        <v>45274</v>
      </c>
      <c r="B217" s="97">
        <v>0.43177083266666666</v>
      </c>
      <c r="C217" s="95">
        <v>3</v>
      </c>
      <c r="D217" s="98">
        <v>130.44999999999999</v>
      </c>
      <c r="E217" s="92">
        <f t="shared" si="3"/>
        <v>391.34999999999997</v>
      </c>
      <c r="F217" s="95" t="s">
        <v>18</v>
      </c>
      <c r="H217" s="99"/>
    </row>
    <row r="218" spans="1:8">
      <c r="A218" s="79">
        <v>45274</v>
      </c>
      <c r="B218" s="97">
        <v>0.43177083266666666</v>
      </c>
      <c r="C218" s="95">
        <v>10</v>
      </c>
      <c r="D218" s="98">
        <v>130.44999999999999</v>
      </c>
      <c r="E218" s="92">
        <f t="shared" si="3"/>
        <v>1304.5</v>
      </c>
      <c r="F218" s="95" t="s">
        <v>18</v>
      </c>
      <c r="H218" s="99"/>
    </row>
    <row r="219" spans="1:8">
      <c r="A219" s="79">
        <v>45274</v>
      </c>
      <c r="B219" s="97">
        <v>0.43177083266666666</v>
      </c>
      <c r="C219" s="95">
        <v>31</v>
      </c>
      <c r="D219" s="98">
        <v>130.44999999999999</v>
      </c>
      <c r="E219" s="92">
        <f t="shared" si="3"/>
        <v>4043.95</v>
      </c>
      <c r="F219" s="95" t="s">
        <v>18</v>
      </c>
      <c r="H219" s="99"/>
    </row>
    <row r="220" spans="1:8">
      <c r="A220" s="79">
        <v>45274</v>
      </c>
      <c r="B220" s="97">
        <v>0.43196759166666671</v>
      </c>
      <c r="C220" s="95">
        <v>2</v>
      </c>
      <c r="D220" s="98">
        <v>130.44999999999999</v>
      </c>
      <c r="E220" s="92">
        <f t="shared" si="3"/>
        <v>260.89999999999998</v>
      </c>
      <c r="F220" s="95" t="s">
        <v>18</v>
      </c>
      <c r="H220" s="99"/>
    </row>
    <row r="221" spans="1:8">
      <c r="A221" s="79">
        <v>45274</v>
      </c>
      <c r="B221" s="97">
        <v>0.43196759166666671</v>
      </c>
      <c r="C221" s="95">
        <v>2</v>
      </c>
      <c r="D221" s="98">
        <v>130.44999999999999</v>
      </c>
      <c r="E221" s="92">
        <f t="shared" si="3"/>
        <v>260.89999999999998</v>
      </c>
      <c r="F221" s="95" t="s">
        <v>18</v>
      </c>
      <c r="H221" s="99"/>
    </row>
    <row r="222" spans="1:8">
      <c r="A222" s="79">
        <v>45274</v>
      </c>
      <c r="B222" s="97">
        <v>0.43196759166666671</v>
      </c>
      <c r="C222" s="95">
        <v>4</v>
      </c>
      <c r="D222" s="98">
        <v>130.44999999999999</v>
      </c>
      <c r="E222" s="92">
        <f t="shared" si="3"/>
        <v>521.79999999999995</v>
      </c>
      <c r="F222" s="95" t="s">
        <v>18</v>
      </c>
      <c r="H222" s="99"/>
    </row>
    <row r="223" spans="1:8">
      <c r="A223" s="79">
        <v>45274</v>
      </c>
      <c r="B223" s="97">
        <v>0.43197916666666669</v>
      </c>
      <c r="C223" s="95">
        <v>2</v>
      </c>
      <c r="D223" s="98">
        <v>130.4</v>
      </c>
      <c r="E223" s="92">
        <f t="shared" si="3"/>
        <v>260.8</v>
      </c>
      <c r="F223" s="95" t="s">
        <v>18</v>
      </c>
      <c r="H223" s="99"/>
    </row>
    <row r="224" spans="1:8">
      <c r="A224" s="79">
        <v>45274</v>
      </c>
      <c r="B224" s="97">
        <v>0.4323495366666667</v>
      </c>
      <c r="C224" s="95">
        <v>2</v>
      </c>
      <c r="D224" s="98">
        <v>130.25</v>
      </c>
      <c r="E224" s="92">
        <f t="shared" si="3"/>
        <v>260.5</v>
      </c>
      <c r="F224" s="95" t="s">
        <v>18</v>
      </c>
      <c r="H224" s="99"/>
    </row>
    <row r="225" spans="1:8">
      <c r="A225" s="79">
        <v>45274</v>
      </c>
      <c r="B225" s="97">
        <v>0.4323495366666667</v>
      </c>
      <c r="C225" s="95">
        <v>39</v>
      </c>
      <c r="D225" s="98">
        <v>130.25</v>
      </c>
      <c r="E225" s="92">
        <f t="shared" si="3"/>
        <v>5079.75</v>
      </c>
      <c r="F225" s="95" t="s">
        <v>18</v>
      </c>
      <c r="H225" s="99"/>
    </row>
    <row r="226" spans="1:8">
      <c r="A226" s="79">
        <v>45274</v>
      </c>
      <c r="B226" s="97">
        <v>0.4329861106666667</v>
      </c>
      <c r="C226" s="95">
        <v>21</v>
      </c>
      <c r="D226" s="98">
        <v>129.94999999999999</v>
      </c>
      <c r="E226" s="92">
        <f t="shared" si="3"/>
        <v>2728.95</v>
      </c>
      <c r="F226" s="95" t="s">
        <v>18</v>
      </c>
      <c r="H226" s="99"/>
    </row>
    <row r="227" spans="1:8">
      <c r="A227" s="79">
        <v>45274</v>
      </c>
      <c r="B227" s="97">
        <v>0.43344907366666668</v>
      </c>
      <c r="C227" s="95">
        <v>3</v>
      </c>
      <c r="D227" s="98">
        <v>130.1</v>
      </c>
      <c r="E227" s="92">
        <f t="shared" si="3"/>
        <v>390.29999999999995</v>
      </c>
      <c r="F227" s="95" t="s">
        <v>18</v>
      </c>
      <c r="H227" s="99"/>
    </row>
    <row r="228" spans="1:8">
      <c r="A228" s="79">
        <v>45274</v>
      </c>
      <c r="B228" s="97">
        <v>0.43354166666666666</v>
      </c>
      <c r="C228" s="95">
        <v>41</v>
      </c>
      <c r="D228" s="98">
        <v>130.05000000000001</v>
      </c>
      <c r="E228" s="92">
        <f t="shared" si="3"/>
        <v>5332.05</v>
      </c>
      <c r="F228" s="95" t="s">
        <v>18</v>
      </c>
      <c r="H228" s="99"/>
    </row>
    <row r="229" spans="1:8">
      <c r="A229" s="79">
        <v>45274</v>
      </c>
      <c r="B229" s="97">
        <v>0.43370370366666666</v>
      </c>
      <c r="C229" s="95">
        <v>2</v>
      </c>
      <c r="D229" s="98">
        <v>130</v>
      </c>
      <c r="E229" s="92">
        <f t="shared" si="3"/>
        <v>260</v>
      </c>
      <c r="F229" s="95" t="s">
        <v>18</v>
      </c>
      <c r="H229" s="99"/>
    </row>
    <row r="230" spans="1:8">
      <c r="A230" s="79">
        <v>45274</v>
      </c>
      <c r="B230" s="97">
        <v>0.43370370366666666</v>
      </c>
      <c r="C230" s="95">
        <v>2</v>
      </c>
      <c r="D230" s="98">
        <v>130</v>
      </c>
      <c r="E230" s="92">
        <f t="shared" si="3"/>
        <v>260</v>
      </c>
      <c r="F230" s="95" t="s">
        <v>18</v>
      </c>
      <c r="H230" s="99"/>
    </row>
    <row r="231" spans="1:8">
      <c r="A231" s="79">
        <v>45274</v>
      </c>
      <c r="B231" s="97">
        <v>0.43370370366666666</v>
      </c>
      <c r="C231" s="95">
        <v>2</v>
      </c>
      <c r="D231" s="98">
        <v>130</v>
      </c>
      <c r="E231" s="92">
        <f t="shared" si="3"/>
        <v>260</v>
      </c>
      <c r="F231" s="95" t="s">
        <v>18</v>
      </c>
      <c r="H231" s="99"/>
    </row>
    <row r="232" spans="1:8">
      <c r="A232" s="79">
        <v>45274</v>
      </c>
      <c r="B232" s="97">
        <v>0.43370370366666666</v>
      </c>
      <c r="C232" s="95">
        <v>2</v>
      </c>
      <c r="D232" s="98">
        <v>130</v>
      </c>
      <c r="E232" s="92">
        <f t="shared" si="3"/>
        <v>260</v>
      </c>
      <c r="F232" s="95" t="s">
        <v>18</v>
      </c>
      <c r="H232" s="99"/>
    </row>
    <row r="233" spans="1:8">
      <c r="A233" s="79">
        <v>45274</v>
      </c>
      <c r="B233" s="97">
        <v>0.43370370366666666</v>
      </c>
      <c r="C233" s="95">
        <v>3</v>
      </c>
      <c r="D233" s="98">
        <v>130</v>
      </c>
      <c r="E233" s="92">
        <f t="shared" si="3"/>
        <v>390</v>
      </c>
      <c r="F233" s="95" t="s">
        <v>18</v>
      </c>
      <c r="H233" s="99"/>
    </row>
    <row r="234" spans="1:8">
      <c r="A234" s="79">
        <v>45274</v>
      </c>
      <c r="B234" s="97">
        <v>0.43370370366666666</v>
      </c>
      <c r="C234" s="95">
        <v>34</v>
      </c>
      <c r="D234" s="98">
        <v>130</v>
      </c>
      <c r="E234" s="92">
        <f t="shared" si="3"/>
        <v>4420</v>
      </c>
      <c r="F234" s="95" t="s">
        <v>18</v>
      </c>
      <c r="H234" s="99"/>
    </row>
    <row r="235" spans="1:8">
      <c r="A235" s="79">
        <v>45274</v>
      </c>
      <c r="B235" s="97">
        <v>0.43383101766666671</v>
      </c>
      <c r="C235" s="95">
        <v>21</v>
      </c>
      <c r="D235" s="98">
        <v>129.94999999999999</v>
      </c>
      <c r="E235" s="92">
        <f t="shared" si="3"/>
        <v>2728.95</v>
      </c>
      <c r="F235" s="95" t="s">
        <v>18</v>
      </c>
      <c r="H235" s="99"/>
    </row>
    <row r="236" spans="1:8">
      <c r="A236" s="79">
        <v>45274</v>
      </c>
      <c r="B236" s="97">
        <v>0.43444444366666668</v>
      </c>
      <c r="C236" s="95">
        <v>3</v>
      </c>
      <c r="D236" s="98">
        <v>130.25</v>
      </c>
      <c r="E236" s="92">
        <f t="shared" si="3"/>
        <v>390.75</v>
      </c>
      <c r="F236" s="95" t="s">
        <v>18</v>
      </c>
      <c r="H236" s="99"/>
    </row>
    <row r="237" spans="1:8">
      <c r="A237" s="79">
        <v>45274</v>
      </c>
      <c r="B237" s="97">
        <v>0.43444444366666668</v>
      </c>
      <c r="C237" s="95">
        <v>3</v>
      </c>
      <c r="D237" s="98">
        <v>130.25</v>
      </c>
      <c r="E237" s="92">
        <f t="shared" si="3"/>
        <v>390.75</v>
      </c>
      <c r="F237" s="95" t="s">
        <v>18</v>
      </c>
      <c r="H237" s="99"/>
    </row>
    <row r="238" spans="1:8">
      <c r="A238" s="79">
        <v>45274</v>
      </c>
      <c r="B238" s="97">
        <v>0.43564814766666671</v>
      </c>
      <c r="C238" s="95">
        <v>2</v>
      </c>
      <c r="D238" s="98">
        <v>130.19999999999999</v>
      </c>
      <c r="E238" s="92">
        <f t="shared" si="3"/>
        <v>260.39999999999998</v>
      </c>
      <c r="F238" s="95" t="s">
        <v>18</v>
      </c>
      <c r="H238" s="99"/>
    </row>
    <row r="239" spans="1:8">
      <c r="A239" s="79">
        <v>45274</v>
      </c>
      <c r="B239" s="97">
        <v>0.43564814766666671</v>
      </c>
      <c r="C239" s="95">
        <v>2</v>
      </c>
      <c r="D239" s="98">
        <v>130.19999999999999</v>
      </c>
      <c r="E239" s="92">
        <f t="shared" si="3"/>
        <v>260.39999999999998</v>
      </c>
      <c r="F239" s="95" t="s">
        <v>18</v>
      </c>
      <c r="H239" s="99"/>
    </row>
    <row r="240" spans="1:8">
      <c r="A240" s="79">
        <v>45274</v>
      </c>
      <c r="B240" s="97">
        <v>0.43564814766666671</v>
      </c>
      <c r="C240" s="95">
        <v>3</v>
      </c>
      <c r="D240" s="98">
        <v>130.19999999999999</v>
      </c>
      <c r="E240" s="92">
        <f t="shared" si="3"/>
        <v>390.59999999999997</v>
      </c>
      <c r="F240" s="95" t="s">
        <v>18</v>
      </c>
      <c r="H240" s="99"/>
    </row>
    <row r="241" spans="1:8">
      <c r="A241" s="79">
        <v>45274</v>
      </c>
      <c r="B241" s="97">
        <v>0.43564814766666671</v>
      </c>
      <c r="C241" s="95">
        <v>23</v>
      </c>
      <c r="D241" s="98">
        <v>130.19999999999999</v>
      </c>
      <c r="E241" s="92">
        <f t="shared" si="3"/>
        <v>2994.6</v>
      </c>
      <c r="F241" s="95" t="s">
        <v>18</v>
      </c>
      <c r="H241" s="99"/>
    </row>
    <row r="242" spans="1:8">
      <c r="A242" s="79">
        <v>45274</v>
      </c>
      <c r="B242" s="97">
        <v>0.43592592566666666</v>
      </c>
      <c r="C242" s="95">
        <v>60</v>
      </c>
      <c r="D242" s="98">
        <v>130.15</v>
      </c>
      <c r="E242" s="92">
        <f t="shared" si="3"/>
        <v>7809</v>
      </c>
      <c r="F242" s="95" t="s">
        <v>18</v>
      </c>
      <c r="H242" s="99"/>
    </row>
    <row r="243" spans="1:8">
      <c r="A243" s="79">
        <v>45274</v>
      </c>
      <c r="B243" s="97">
        <v>0.43616898066666671</v>
      </c>
      <c r="C243" s="95">
        <v>2</v>
      </c>
      <c r="D243" s="98">
        <v>130.15</v>
      </c>
      <c r="E243" s="92">
        <f t="shared" si="3"/>
        <v>260.3</v>
      </c>
      <c r="F243" s="95" t="s">
        <v>18</v>
      </c>
      <c r="H243" s="99"/>
    </row>
    <row r="244" spans="1:8">
      <c r="A244" s="79">
        <v>45274</v>
      </c>
      <c r="B244" s="97">
        <v>0.43616898066666671</v>
      </c>
      <c r="C244" s="95">
        <v>2</v>
      </c>
      <c r="D244" s="98">
        <v>130.15</v>
      </c>
      <c r="E244" s="92">
        <f t="shared" si="3"/>
        <v>260.3</v>
      </c>
      <c r="F244" s="95" t="s">
        <v>18</v>
      </c>
      <c r="H244" s="99"/>
    </row>
    <row r="245" spans="1:8">
      <c r="A245" s="79">
        <v>45274</v>
      </c>
      <c r="B245" s="97">
        <v>0.43616898066666671</v>
      </c>
      <c r="C245" s="95">
        <v>28</v>
      </c>
      <c r="D245" s="98">
        <v>130.15</v>
      </c>
      <c r="E245" s="92">
        <f t="shared" si="3"/>
        <v>3644.2000000000003</v>
      </c>
      <c r="F245" s="95" t="s">
        <v>18</v>
      </c>
      <c r="H245" s="99"/>
    </row>
    <row r="246" spans="1:8">
      <c r="A246" s="79">
        <v>45274</v>
      </c>
      <c r="B246" s="97">
        <v>0.43677083266666666</v>
      </c>
      <c r="C246" s="95">
        <v>3</v>
      </c>
      <c r="D246" s="98">
        <v>130.1</v>
      </c>
      <c r="E246" s="92">
        <f t="shared" si="3"/>
        <v>390.29999999999995</v>
      </c>
      <c r="F246" s="95" t="s">
        <v>18</v>
      </c>
      <c r="H246" s="99"/>
    </row>
    <row r="247" spans="1:8">
      <c r="A247" s="79">
        <v>45274</v>
      </c>
      <c r="B247" s="97">
        <v>0.43677083266666666</v>
      </c>
      <c r="C247" s="95">
        <v>5</v>
      </c>
      <c r="D247" s="98">
        <v>130.05000000000001</v>
      </c>
      <c r="E247" s="92">
        <f t="shared" si="3"/>
        <v>650.25</v>
      </c>
      <c r="F247" s="95" t="s">
        <v>18</v>
      </c>
      <c r="H247" s="99"/>
    </row>
    <row r="248" spans="1:8">
      <c r="A248" s="79">
        <v>45274</v>
      </c>
      <c r="B248" s="97">
        <v>0.43677083266666666</v>
      </c>
      <c r="C248" s="95">
        <v>24</v>
      </c>
      <c r="D248" s="98">
        <v>130.05000000000001</v>
      </c>
      <c r="E248" s="92">
        <f t="shared" si="3"/>
        <v>3121.2000000000003</v>
      </c>
      <c r="F248" s="95" t="s">
        <v>18</v>
      </c>
      <c r="H248" s="99"/>
    </row>
    <row r="249" spans="1:8">
      <c r="A249" s="79">
        <v>45274</v>
      </c>
      <c r="B249" s="97">
        <v>0.43677083266666666</v>
      </c>
      <c r="C249" s="95">
        <v>56</v>
      </c>
      <c r="D249" s="98">
        <v>130.1</v>
      </c>
      <c r="E249" s="92">
        <f t="shared" si="3"/>
        <v>7285.5999999999995</v>
      </c>
      <c r="F249" s="95" t="s">
        <v>18</v>
      </c>
      <c r="H249" s="99"/>
    </row>
    <row r="250" spans="1:8">
      <c r="A250" s="79">
        <v>45274</v>
      </c>
      <c r="B250" s="97">
        <v>0.4372800916666667</v>
      </c>
      <c r="C250" s="95">
        <v>3</v>
      </c>
      <c r="D250" s="98">
        <v>130</v>
      </c>
      <c r="E250" s="92">
        <f t="shared" si="3"/>
        <v>390</v>
      </c>
      <c r="F250" s="95" t="s">
        <v>18</v>
      </c>
      <c r="H250" s="99"/>
    </row>
    <row r="251" spans="1:8">
      <c r="A251" s="79">
        <v>45274</v>
      </c>
      <c r="B251" s="97">
        <v>0.4372800916666667</v>
      </c>
      <c r="C251" s="95">
        <v>25</v>
      </c>
      <c r="D251" s="98">
        <v>130</v>
      </c>
      <c r="E251" s="92">
        <f t="shared" si="3"/>
        <v>3250</v>
      </c>
      <c r="F251" s="95" t="s">
        <v>18</v>
      </c>
      <c r="H251" s="99"/>
    </row>
    <row r="252" spans="1:8">
      <c r="A252" s="79">
        <v>45274</v>
      </c>
      <c r="B252" s="97">
        <v>0.4372800916666667</v>
      </c>
      <c r="C252" s="95">
        <v>27</v>
      </c>
      <c r="D252" s="98">
        <v>129.94999999999999</v>
      </c>
      <c r="E252" s="92">
        <f t="shared" si="3"/>
        <v>3508.6499999999996</v>
      </c>
      <c r="F252" s="95" t="s">
        <v>18</v>
      </c>
      <c r="H252" s="99"/>
    </row>
    <row r="253" spans="1:8">
      <c r="A253" s="79">
        <v>45274</v>
      </c>
      <c r="B253" s="97">
        <v>0.43768518466666667</v>
      </c>
      <c r="C253" s="95">
        <v>3</v>
      </c>
      <c r="D253" s="98">
        <v>129.9</v>
      </c>
      <c r="E253" s="92">
        <f t="shared" si="3"/>
        <v>389.70000000000005</v>
      </c>
      <c r="F253" s="95" t="s">
        <v>18</v>
      </c>
      <c r="H253" s="99"/>
    </row>
    <row r="254" spans="1:8">
      <c r="A254" s="79">
        <v>45274</v>
      </c>
      <c r="B254" s="97">
        <v>0.43768518466666667</v>
      </c>
      <c r="C254" s="95">
        <v>3</v>
      </c>
      <c r="D254" s="98">
        <v>129.94999999999999</v>
      </c>
      <c r="E254" s="92">
        <f t="shared" si="3"/>
        <v>389.84999999999997</v>
      </c>
      <c r="F254" s="95" t="s">
        <v>18</v>
      </c>
      <c r="H254" s="99"/>
    </row>
    <row r="255" spans="1:8">
      <c r="A255" s="79">
        <v>45274</v>
      </c>
      <c r="B255" s="97">
        <v>0.43768518466666667</v>
      </c>
      <c r="C255" s="95">
        <v>41</v>
      </c>
      <c r="D255" s="98">
        <v>129.94999999999999</v>
      </c>
      <c r="E255" s="92">
        <f t="shared" si="3"/>
        <v>5327.95</v>
      </c>
      <c r="F255" s="95" t="s">
        <v>18</v>
      </c>
      <c r="H255" s="99"/>
    </row>
    <row r="256" spans="1:8">
      <c r="A256" s="79">
        <v>45274</v>
      </c>
      <c r="B256" s="97">
        <v>0.43790509166666669</v>
      </c>
      <c r="C256" s="95">
        <v>3</v>
      </c>
      <c r="D256" s="98">
        <v>129.80000000000001</v>
      </c>
      <c r="E256" s="92">
        <f t="shared" si="3"/>
        <v>389.40000000000003</v>
      </c>
      <c r="F256" s="95" t="s">
        <v>18</v>
      </c>
      <c r="H256" s="99"/>
    </row>
    <row r="257" spans="1:8">
      <c r="A257" s="79">
        <v>45274</v>
      </c>
      <c r="B257" s="97">
        <v>0.43790509166666669</v>
      </c>
      <c r="C257" s="95">
        <v>21</v>
      </c>
      <c r="D257" s="98">
        <v>129.80000000000001</v>
      </c>
      <c r="E257" s="92">
        <f t="shared" si="3"/>
        <v>2725.8</v>
      </c>
      <c r="F257" s="95" t="s">
        <v>18</v>
      </c>
      <c r="H257" s="99"/>
    </row>
    <row r="258" spans="1:8">
      <c r="A258" s="79">
        <v>45274</v>
      </c>
      <c r="B258" s="97">
        <v>0.4382523146666667</v>
      </c>
      <c r="C258" s="95">
        <v>3</v>
      </c>
      <c r="D258" s="98">
        <v>129.80000000000001</v>
      </c>
      <c r="E258" s="92">
        <f t="shared" si="3"/>
        <v>389.40000000000003</v>
      </c>
      <c r="F258" s="95" t="s">
        <v>18</v>
      </c>
      <c r="H258" s="99"/>
    </row>
    <row r="259" spans="1:8">
      <c r="A259" s="79">
        <v>45274</v>
      </c>
      <c r="B259" s="97">
        <v>0.4382523146666667</v>
      </c>
      <c r="C259" s="95">
        <v>25</v>
      </c>
      <c r="D259" s="98">
        <v>129.80000000000001</v>
      </c>
      <c r="E259" s="92">
        <f t="shared" si="3"/>
        <v>3245.0000000000005</v>
      </c>
      <c r="F259" s="95" t="s">
        <v>18</v>
      </c>
      <c r="H259" s="99"/>
    </row>
    <row r="260" spans="1:8">
      <c r="A260" s="79">
        <v>45274</v>
      </c>
      <c r="B260" s="97">
        <v>0.43833333266666669</v>
      </c>
      <c r="C260" s="95">
        <v>3</v>
      </c>
      <c r="D260" s="98">
        <v>129.85</v>
      </c>
      <c r="E260" s="92">
        <f t="shared" si="3"/>
        <v>389.54999999999995</v>
      </c>
      <c r="F260" s="95" t="s">
        <v>18</v>
      </c>
      <c r="H260" s="99"/>
    </row>
    <row r="261" spans="1:8">
      <c r="A261" s="79">
        <v>45274</v>
      </c>
      <c r="B261" s="97">
        <v>0.4387268516666667</v>
      </c>
      <c r="C261" s="95">
        <v>35</v>
      </c>
      <c r="D261" s="98">
        <v>129.85</v>
      </c>
      <c r="E261" s="92">
        <f t="shared" si="3"/>
        <v>4544.75</v>
      </c>
      <c r="F261" s="95" t="s">
        <v>18</v>
      </c>
      <c r="H261" s="99"/>
    </row>
    <row r="262" spans="1:8">
      <c r="A262" s="79">
        <v>45274</v>
      </c>
      <c r="B262" s="97">
        <v>0.43928240666666668</v>
      </c>
      <c r="C262" s="95">
        <v>38</v>
      </c>
      <c r="D262" s="98">
        <v>129.65</v>
      </c>
      <c r="E262" s="92">
        <f t="shared" si="3"/>
        <v>4926.7</v>
      </c>
      <c r="F262" s="95" t="s">
        <v>18</v>
      </c>
      <c r="H262" s="99"/>
    </row>
    <row r="263" spans="1:8">
      <c r="A263" s="79">
        <v>45274</v>
      </c>
      <c r="B263" s="97">
        <v>0.43969907366666666</v>
      </c>
      <c r="C263" s="95">
        <v>2</v>
      </c>
      <c r="D263" s="98">
        <v>129.69999999999999</v>
      </c>
      <c r="E263" s="92">
        <f t="shared" si="3"/>
        <v>259.39999999999998</v>
      </c>
      <c r="F263" s="95" t="s">
        <v>18</v>
      </c>
      <c r="H263" s="99"/>
    </row>
    <row r="264" spans="1:8">
      <c r="A264" s="79">
        <v>45274</v>
      </c>
      <c r="B264" s="97">
        <v>0.43969907366666666</v>
      </c>
      <c r="C264" s="95">
        <v>28</v>
      </c>
      <c r="D264" s="98">
        <v>129.69999999999999</v>
      </c>
      <c r="E264" s="92">
        <f t="shared" si="3"/>
        <v>3631.5999999999995</v>
      </c>
      <c r="F264" s="95" t="s">
        <v>18</v>
      </c>
      <c r="H264" s="99"/>
    </row>
    <row r="265" spans="1:8">
      <c r="A265" s="79">
        <v>45274</v>
      </c>
      <c r="B265" s="97">
        <v>0.43996527766666671</v>
      </c>
      <c r="C265" s="95">
        <v>3</v>
      </c>
      <c r="D265" s="98">
        <v>129.69999999999999</v>
      </c>
      <c r="E265" s="92">
        <f t="shared" ref="E265:E328" si="4">C265*D265</f>
        <v>389.09999999999997</v>
      </c>
      <c r="F265" s="95" t="s">
        <v>18</v>
      </c>
      <c r="H265" s="99"/>
    </row>
    <row r="266" spans="1:8">
      <c r="A266" s="79">
        <v>45274</v>
      </c>
      <c r="B266" s="97">
        <v>0.43996527766666671</v>
      </c>
      <c r="C266" s="95">
        <v>21</v>
      </c>
      <c r="D266" s="98">
        <v>129.69999999999999</v>
      </c>
      <c r="E266" s="92">
        <f t="shared" si="4"/>
        <v>2723.7</v>
      </c>
      <c r="F266" s="95" t="s">
        <v>18</v>
      </c>
      <c r="H266" s="99"/>
    </row>
    <row r="267" spans="1:8">
      <c r="A267" s="79">
        <v>45274</v>
      </c>
      <c r="B267" s="97">
        <v>0.4405208326666667</v>
      </c>
      <c r="C267" s="95">
        <v>2</v>
      </c>
      <c r="D267" s="98">
        <v>129.80000000000001</v>
      </c>
      <c r="E267" s="92">
        <f t="shared" si="4"/>
        <v>259.60000000000002</v>
      </c>
      <c r="F267" s="95" t="s">
        <v>18</v>
      </c>
      <c r="H267" s="99"/>
    </row>
    <row r="268" spans="1:8">
      <c r="A268" s="79">
        <v>45274</v>
      </c>
      <c r="B268" s="97">
        <v>0.4405208326666667</v>
      </c>
      <c r="C268" s="95">
        <v>3</v>
      </c>
      <c r="D268" s="98">
        <v>129.80000000000001</v>
      </c>
      <c r="E268" s="92">
        <f t="shared" si="4"/>
        <v>389.40000000000003</v>
      </c>
      <c r="F268" s="95" t="s">
        <v>18</v>
      </c>
      <c r="H268" s="99"/>
    </row>
    <row r="269" spans="1:8">
      <c r="A269" s="79">
        <v>45274</v>
      </c>
      <c r="B269" s="97">
        <v>0.44116898066666671</v>
      </c>
      <c r="C269" s="95">
        <v>2</v>
      </c>
      <c r="D269" s="98">
        <v>129.85</v>
      </c>
      <c r="E269" s="92">
        <f t="shared" si="4"/>
        <v>259.7</v>
      </c>
      <c r="F269" s="95" t="s">
        <v>18</v>
      </c>
      <c r="H269" s="99"/>
    </row>
    <row r="270" spans="1:8">
      <c r="A270" s="79">
        <v>45274</v>
      </c>
      <c r="B270" s="97">
        <v>0.44116898066666671</v>
      </c>
      <c r="C270" s="95">
        <v>3</v>
      </c>
      <c r="D270" s="98">
        <v>129.85</v>
      </c>
      <c r="E270" s="92">
        <f t="shared" si="4"/>
        <v>389.54999999999995</v>
      </c>
      <c r="F270" s="95" t="s">
        <v>18</v>
      </c>
      <c r="H270" s="99"/>
    </row>
    <row r="271" spans="1:8">
      <c r="A271" s="79">
        <v>45274</v>
      </c>
      <c r="B271" s="97">
        <v>0.44116898066666671</v>
      </c>
      <c r="C271" s="95">
        <v>3</v>
      </c>
      <c r="D271" s="98">
        <v>129.85</v>
      </c>
      <c r="E271" s="92">
        <f t="shared" si="4"/>
        <v>389.54999999999995</v>
      </c>
      <c r="F271" s="95" t="s">
        <v>18</v>
      </c>
      <c r="H271" s="99"/>
    </row>
    <row r="272" spans="1:8">
      <c r="A272" s="79">
        <v>45274</v>
      </c>
      <c r="B272" s="97">
        <v>0.44116898066666671</v>
      </c>
      <c r="C272" s="95">
        <v>3</v>
      </c>
      <c r="D272" s="98">
        <v>129.9</v>
      </c>
      <c r="E272" s="92">
        <f t="shared" si="4"/>
        <v>389.70000000000005</v>
      </c>
      <c r="F272" s="95" t="s">
        <v>18</v>
      </c>
      <c r="H272" s="99"/>
    </row>
    <row r="273" spans="1:8">
      <c r="A273" s="79">
        <v>45274</v>
      </c>
      <c r="B273" s="97">
        <v>0.44116898066666671</v>
      </c>
      <c r="C273" s="95">
        <v>33</v>
      </c>
      <c r="D273" s="98">
        <v>129.85</v>
      </c>
      <c r="E273" s="92">
        <f t="shared" si="4"/>
        <v>4285.05</v>
      </c>
      <c r="F273" s="95" t="s">
        <v>18</v>
      </c>
      <c r="H273" s="99"/>
    </row>
    <row r="274" spans="1:8">
      <c r="A274" s="79">
        <v>45274</v>
      </c>
      <c r="B274" s="97">
        <v>0.44146990666666669</v>
      </c>
      <c r="C274" s="95">
        <v>3</v>
      </c>
      <c r="D274" s="98">
        <v>129.85</v>
      </c>
      <c r="E274" s="92">
        <f t="shared" si="4"/>
        <v>389.54999999999995</v>
      </c>
      <c r="F274" s="95" t="s">
        <v>18</v>
      </c>
      <c r="H274" s="99"/>
    </row>
    <row r="275" spans="1:8">
      <c r="A275" s="79">
        <v>45274</v>
      </c>
      <c r="B275" s="97">
        <v>0.44146990666666669</v>
      </c>
      <c r="C275" s="95">
        <v>40</v>
      </c>
      <c r="D275" s="98">
        <v>129.85</v>
      </c>
      <c r="E275" s="92">
        <f t="shared" si="4"/>
        <v>5194</v>
      </c>
      <c r="F275" s="95" t="s">
        <v>18</v>
      </c>
      <c r="H275" s="99"/>
    </row>
    <row r="276" spans="1:8">
      <c r="A276" s="79">
        <v>45274</v>
      </c>
      <c r="B276" s="97">
        <v>0.44152777766666668</v>
      </c>
      <c r="C276" s="95">
        <v>34</v>
      </c>
      <c r="D276" s="98">
        <v>129.80000000000001</v>
      </c>
      <c r="E276" s="92">
        <f t="shared" si="4"/>
        <v>4413.2000000000007</v>
      </c>
      <c r="F276" s="95" t="s">
        <v>18</v>
      </c>
      <c r="H276" s="99"/>
    </row>
    <row r="277" spans="1:8">
      <c r="A277" s="79">
        <v>45274</v>
      </c>
      <c r="B277" s="97">
        <v>0.44189814766666669</v>
      </c>
      <c r="C277" s="95">
        <v>2</v>
      </c>
      <c r="D277" s="98">
        <v>129.85</v>
      </c>
      <c r="E277" s="92">
        <f t="shared" si="4"/>
        <v>259.7</v>
      </c>
      <c r="F277" s="95" t="s">
        <v>18</v>
      </c>
      <c r="H277" s="99"/>
    </row>
    <row r="278" spans="1:8">
      <c r="A278" s="79">
        <v>45274</v>
      </c>
      <c r="B278" s="97">
        <v>0.44189814766666669</v>
      </c>
      <c r="C278" s="95">
        <v>2</v>
      </c>
      <c r="D278" s="98">
        <v>129.85</v>
      </c>
      <c r="E278" s="92">
        <f t="shared" si="4"/>
        <v>259.7</v>
      </c>
      <c r="F278" s="95" t="s">
        <v>18</v>
      </c>
      <c r="H278" s="99"/>
    </row>
    <row r="279" spans="1:8">
      <c r="A279" s="79">
        <v>45274</v>
      </c>
      <c r="B279" s="97">
        <v>0.44189814766666669</v>
      </c>
      <c r="C279" s="95">
        <v>3</v>
      </c>
      <c r="D279" s="98">
        <v>129.85</v>
      </c>
      <c r="E279" s="92">
        <f t="shared" si="4"/>
        <v>389.54999999999995</v>
      </c>
      <c r="F279" s="95" t="s">
        <v>18</v>
      </c>
      <c r="H279" s="99"/>
    </row>
    <row r="280" spans="1:8">
      <c r="A280" s="79">
        <v>45274</v>
      </c>
      <c r="B280" s="97">
        <v>0.44189814766666669</v>
      </c>
      <c r="C280" s="95">
        <v>3</v>
      </c>
      <c r="D280" s="98">
        <v>129.85</v>
      </c>
      <c r="E280" s="92">
        <f t="shared" si="4"/>
        <v>389.54999999999995</v>
      </c>
      <c r="F280" s="95" t="s">
        <v>18</v>
      </c>
      <c r="H280" s="99"/>
    </row>
    <row r="281" spans="1:8">
      <c r="A281" s="79">
        <v>45274</v>
      </c>
      <c r="B281" s="97">
        <v>0.44189814766666669</v>
      </c>
      <c r="C281" s="95">
        <v>35</v>
      </c>
      <c r="D281" s="98">
        <v>129.85</v>
      </c>
      <c r="E281" s="92">
        <f t="shared" si="4"/>
        <v>4544.75</v>
      </c>
      <c r="F281" s="95" t="s">
        <v>18</v>
      </c>
      <c r="H281" s="99"/>
    </row>
    <row r="282" spans="1:8">
      <c r="A282" s="79">
        <v>45274</v>
      </c>
      <c r="B282" s="97">
        <v>0.4419097216666667</v>
      </c>
      <c r="C282" s="95">
        <v>68</v>
      </c>
      <c r="D282" s="98">
        <v>129.75</v>
      </c>
      <c r="E282" s="92">
        <f t="shared" si="4"/>
        <v>8823</v>
      </c>
      <c r="F282" s="95" t="s">
        <v>18</v>
      </c>
      <c r="H282" s="99"/>
    </row>
    <row r="283" spans="1:8">
      <c r="A283" s="79">
        <v>45274</v>
      </c>
      <c r="B283" s="97">
        <v>0.4424537036666667</v>
      </c>
      <c r="C283" s="95">
        <v>3</v>
      </c>
      <c r="D283" s="98">
        <v>129.75</v>
      </c>
      <c r="E283" s="92">
        <f t="shared" si="4"/>
        <v>389.25</v>
      </c>
      <c r="F283" s="95" t="s">
        <v>18</v>
      </c>
      <c r="H283" s="99"/>
    </row>
    <row r="284" spans="1:8">
      <c r="A284" s="79">
        <v>45274</v>
      </c>
      <c r="B284" s="97">
        <v>0.4424537036666667</v>
      </c>
      <c r="C284" s="95">
        <v>31</v>
      </c>
      <c r="D284" s="98">
        <v>129.75</v>
      </c>
      <c r="E284" s="92">
        <f t="shared" si="4"/>
        <v>4022.25</v>
      </c>
      <c r="F284" s="95" t="s">
        <v>18</v>
      </c>
      <c r="H284" s="99"/>
    </row>
    <row r="285" spans="1:8">
      <c r="A285" s="79">
        <v>45274</v>
      </c>
      <c r="B285" s="97">
        <v>0.44251157366666666</v>
      </c>
      <c r="C285" s="95">
        <v>26</v>
      </c>
      <c r="D285" s="98">
        <v>129.69999999999999</v>
      </c>
      <c r="E285" s="92">
        <f t="shared" si="4"/>
        <v>3372.2</v>
      </c>
      <c r="F285" s="95" t="s">
        <v>18</v>
      </c>
      <c r="H285" s="99"/>
    </row>
    <row r="286" spans="1:8">
      <c r="A286" s="79">
        <v>45274</v>
      </c>
      <c r="B286" s="97">
        <v>0.44277777766666671</v>
      </c>
      <c r="C286" s="95">
        <v>38</v>
      </c>
      <c r="D286" s="98">
        <v>129.65</v>
      </c>
      <c r="E286" s="92">
        <f t="shared" si="4"/>
        <v>4926.7</v>
      </c>
      <c r="F286" s="95" t="s">
        <v>18</v>
      </c>
      <c r="H286" s="99"/>
    </row>
    <row r="287" spans="1:8">
      <c r="A287" s="79">
        <v>45274</v>
      </c>
      <c r="B287" s="97">
        <v>0.44363425866666667</v>
      </c>
      <c r="C287" s="95">
        <v>3</v>
      </c>
      <c r="D287" s="98">
        <v>129.69999999999999</v>
      </c>
      <c r="E287" s="92">
        <f t="shared" si="4"/>
        <v>389.09999999999997</v>
      </c>
      <c r="F287" s="95" t="s">
        <v>18</v>
      </c>
      <c r="H287" s="99"/>
    </row>
    <row r="288" spans="1:8">
      <c r="A288" s="79">
        <v>45274</v>
      </c>
      <c r="B288" s="97">
        <v>0.44363425866666667</v>
      </c>
      <c r="C288" s="95">
        <v>44</v>
      </c>
      <c r="D288" s="98">
        <v>129.69999999999999</v>
      </c>
      <c r="E288" s="92">
        <f t="shared" si="4"/>
        <v>5706.7999999999993</v>
      </c>
      <c r="F288" s="95" t="s">
        <v>18</v>
      </c>
      <c r="H288" s="99"/>
    </row>
    <row r="289" spans="1:8">
      <c r="A289" s="79">
        <v>45274</v>
      </c>
      <c r="B289" s="97">
        <v>0.44405092566666671</v>
      </c>
      <c r="C289" s="95">
        <v>30</v>
      </c>
      <c r="D289" s="98">
        <v>129.69999999999999</v>
      </c>
      <c r="E289" s="92">
        <f t="shared" si="4"/>
        <v>3890.9999999999995</v>
      </c>
      <c r="F289" s="95" t="s">
        <v>18</v>
      </c>
      <c r="H289" s="99"/>
    </row>
    <row r="290" spans="1:8">
      <c r="A290" s="79">
        <v>45274</v>
      </c>
      <c r="B290" s="97">
        <v>0.44443286966666667</v>
      </c>
      <c r="C290" s="95">
        <v>1</v>
      </c>
      <c r="D290" s="98">
        <v>129.65</v>
      </c>
      <c r="E290" s="92">
        <f t="shared" si="4"/>
        <v>129.65</v>
      </c>
      <c r="F290" s="95" t="s">
        <v>18</v>
      </c>
      <c r="H290" s="99"/>
    </row>
    <row r="291" spans="1:8">
      <c r="A291" s="79">
        <v>45274</v>
      </c>
      <c r="B291" s="97">
        <v>0.44443286966666667</v>
      </c>
      <c r="C291" s="95">
        <v>1</v>
      </c>
      <c r="D291" s="98">
        <v>129.65</v>
      </c>
      <c r="E291" s="92">
        <f t="shared" si="4"/>
        <v>129.65</v>
      </c>
      <c r="F291" s="95" t="s">
        <v>18</v>
      </c>
      <c r="H291" s="99"/>
    </row>
    <row r="292" spans="1:8">
      <c r="A292" s="79">
        <v>45274</v>
      </c>
      <c r="B292" s="97">
        <v>0.44443286966666667</v>
      </c>
      <c r="C292" s="95">
        <v>2</v>
      </c>
      <c r="D292" s="98">
        <v>129.65</v>
      </c>
      <c r="E292" s="92">
        <f t="shared" si="4"/>
        <v>259.3</v>
      </c>
      <c r="F292" s="95" t="s">
        <v>18</v>
      </c>
      <c r="H292" s="99"/>
    </row>
    <row r="293" spans="1:8">
      <c r="A293" s="79">
        <v>45274</v>
      </c>
      <c r="B293" s="97">
        <v>0.44443286966666667</v>
      </c>
      <c r="C293" s="95">
        <v>3</v>
      </c>
      <c r="D293" s="98">
        <v>129.65</v>
      </c>
      <c r="E293" s="92">
        <f t="shared" si="4"/>
        <v>388.95000000000005</v>
      </c>
      <c r="F293" s="95" t="s">
        <v>18</v>
      </c>
      <c r="H293" s="99"/>
    </row>
    <row r="294" spans="1:8">
      <c r="A294" s="79">
        <v>45274</v>
      </c>
      <c r="B294" s="97">
        <v>0.44443286966666667</v>
      </c>
      <c r="C294" s="95">
        <v>3</v>
      </c>
      <c r="D294" s="98">
        <v>129.65</v>
      </c>
      <c r="E294" s="92">
        <f t="shared" si="4"/>
        <v>388.95000000000005</v>
      </c>
      <c r="F294" s="95" t="s">
        <v>18</v>
      </c>
      <c r="H294" s="99"/>
    </row>
    <row r="295" spans="1:8">
      <c r="A295" s="79">
        <v>45274</v>
      </c>
      <c r="B295" s="97">
        <v>0.44443286966666667</v>
      </c>
      <c r="C295" s="95">
        <v>3</v>
      </c>
      <c r="D295" s="98">
        <v>129.65</v>
      </c>
      <c r="E295" s="92">
        <f t="shared" si="4"/>
        <v>388.95000000000005</v>
      </c>
      <c r="F295" s="95" t="s">
        <v>18</v>
      </c>
      <c r="H295" s="99"/>
    </row>
    <row r="296" spans="1:8">
      <c r="A296" s="79">
        <v>45274</v>
      </c>
      <c r="B296" s="97">
        <v>0.44449074066666666</v>
      </c>
      <c r="C296" s="95">
        <v>3</v>
      </c>
      <c r="D296" s="98">
        <v>129.55000000000001</v>
      </c>
      <c r="E296" s="92">
        <f t="shared" si="4"/>
        <v>388.65000000000003</v>
      </c>
      <c r="F296" s="95" t="s">
        <v>18</v>
      </c>
      <c r="H296" s="99"/>
    </row>
    <row r="297" spans="1:8">
      <c r="A297" s="79">
        <v>45274</v>
      </c>
      <c r="B297" s="97">
        <v>0.44449074066666666</v>
      </c>
      <c r="C297" s="95">
        <v>15</v>
      </c>
      <c r="D297" s="98">
        <v>129.55000000000001</v>
      </c>
      <c r="E297" s="92">
        <f t="shared" si="4"/>
        <v>1943.2500000000002</v>
      </c>
      <c r="F297" s="95" t="s">
        <v>18</v>
      </c>
      <c r="H297" s="99"/>
    </row>
    <row r="298" spans="1:8">
      <c r="A298" s="79">
        <v>45274</v>
      </c>
      <c r="B298" s="97">
        <v>0.44449074066666666</v>
      </c>
      <c r="C298" s="95">
        <v>21</v>
      </c>
      <c r="D298" s="98">
        <v>129.5</v>
      </c>
      <c r="E298" s="92">
        <f t="shared" si="4"/>
        <v>2719.5</v>
      </c>
      <c r="F298" s="95" t="s">
        <v>18</v>
      </c>
      <c r="H298" s="99"/>
    </row>
    <row r="299" spans="1:8">
      <c r="A299" s="79">
        <v>45274</v>
      </c>
      <c r="B299" s="97">
        <v>0.44473379566666671</v>
      </c>
      <c r="C299" s="95">
        <v>3</v>
      </c>
      <c r="D299" s="98">
        <v>129.55000000000001</v>
      </c>
      <c r="E299" s="92">
        <f t="shared" si="4"/>
        <v>388.65000000000003</v>
      </c>
      <c r="F299" s="95" t="s">
        <v>18</v>
      </c>
      <c r="H299" s="99"/>
    </row>
    <row r="300" spans="1:8">
      <c r="A300" s="79">
        <v>45274</v>
      </c>
      <c r="B300" s="97">
        <v>0.44473379566666671</v>
      </c>
      <c r="C300" s="95">
        <v>3</v>
      </c>
      <c r="D300" s="98">
        <v>129.55000000000001</v>
      </c>
      <c r="E300" s="92">
        <f t="shared" si="4"/>
        <v>388.65000000000003</v>
      </c>
      <c r="F300" s="95" t="s">
        <v>18</v>
      </c>
      <c r="H300" s="99"/>
    </row>
    <row r="301" spans="1:8">
      <c r="A301" s="79">
        <v>45274</v>
      </c>
      <c r="B301" s="97">
        <v>0.4448379626666667</v>
      </c>
      <c r="C301" s="95">
        <v>30</v>
      </c>
      <c r="D301" s="98">
        <v>129.6</v>
      </c>
      <c r="E301" s="92">
        <f t="shared" si="4"/>
        <v>3888</v>
      </c>
      <c r="F301" s="95" t="s">
        <v>18</v>
      </c>
      <c r="H301" s="99"/>
    </row>
    <row r="302" spans="1:8">
      <c r="A302" s="79">
        <v>45274</v>
      </c>
      <c r="B302" s="97">
        <v>0.44494212966666669</v>
      </c>
      <c r="C302" s="95">
        <v>3</v>
      </c>
      <c r="D302" s="98">
        <v>129.6</v>
      </c>
      <c r="E302" s="92">
        <f t="shared" si="4"/>
        <v>388.79999999999995</v>
      </c>
      <c r="F302" s="95" t="s">
        <v>18</v>
      </c>
      <c r="H302" s="99"/>
    </row>
    <row r="303" spans="1:8">
      <c r="A303" s="79">
        <v>45274</v>
      </c>
      <c r="B303" s="97">
        <v>0.44527777766666671</v>
      </c>
      <c r="C303" s="95">
        <v>2</v>
      </c>
      <c r="D303" s="98">
        <v>129.55000000000001</v>
      </c>
      <c r="E303" s="92">
        <f t="shared" si="4"/>
        <v>259.10000000000002</v>
      </c>
      <c r="F303" s="95" t="s">
        <v>18</v>
      </c>
      <c r="H303" s="99"/>
    </row>
    <row r="304" spans="1:8">
      <c r="A304" s="79">
        <v>45274</v>
      </c>
      <c r="B304" s="97">
        <v>0.44527777766666671</v>
      </c>
      <c r="C304" s="95">
        <v>3</v>
      </c>
      <c r="D304" s="98">
        <v>129.55000000000001</v>
      </c>
      <c r="E304" s="92">
        <f t="shared" si="4"/>
        <v>388.65000000000003</v>
      </c>
      <c r="F304" s="95" t="s">
        <v>18</v>
      </c>
      <c r="H304" s="99"/>
    </row>
    <row r="305" spans="1:8">
      <c r="A305" s="79">
        <v>45274</v>
      </c>
      <c r="B305" s="97">
        <v>0.44527777766666671</v>
      </c>
      <c r="C305" s="95">
        <v>21</v>
      </c>
      <c r="D305" s="98">
        <v>129.55000000000001</v>
      </c>
      <c r="E305" s="92">
        <f t="shared" si="4"/>
        <v>2720.55</v>
      </c>
      <c r="F305" s="95" t="s">
        <v>18</v>
      </c>
      <c r="H305" s="99"/>
    </row>
    <row r="306" spans="1:8">
      <c r="A306" s="79">
        <v>45274</v>
      </c>
      <c r="B306" s="97">
        <v>0.44650462966666671</v>
      </c>
      <c r="C306" s="95">
        <v>25</v>
      </c>
      <c r="D306" s="98">
        <v>129.65</v>
      </c>
      <c r="E306" s="92">
        <f t="shared" si="4"/>
        <v>3241.25</v>
      </c>
      <c r="F306" s="95" t="s">
        <v>18</v>
      </c>
      <c r="H306" s="99"/>
    </row>
    <row r="307" spans="1:8">
      <c r="A307" s="79">
        <v>45274</v>
      </c>
      <c r="B307" s="97">
        <v>0.44668981466666668</v>
      </c>
      <c r="C307" s="95">
        <v>3</v>
      </c>
      <c r="D307" s="98">
        <v>129.6</v>
      </c>
      <c r="E307" s="92">
        <f t="shared" si="4"/>
        <v>388.79999999999995</v>
      </c>
      <c r="F307" s="95" t="s">
        <v>18</v>
      </c>
      <c r="H307" s="99"/>
    </row>
    <row r="308" spans="1:8">
      <c r="A308" s="79">
        <v>45274</v>
      </c>
      <c r="B308" s="97">
        <v>0.44718749966666671</v>
      </c>
      <c r="C308" s="95">
        <v>28</v>
      </c>
      <c r="D308" s="98">
        <v>129.6</v>
      </c>
      <c r="E308" s="92">
        <f t="shared" si="4"/>
        <v>3628.7999999999997</v>
      </c>
      <c r="F308" s="95" t="s">
        <v>18</v>
      </c>
      <c r="H308" s="99"/>
    </row>
    <row r="309" spans="1:8">
      <c r="A309" s="79">
        <v>45274</v>
      </c>
      <c r="B309" s="97">
        <v>0.44783564766666667</v>
      </c>
      <c r="C309" s="95">
        <v>3</v>
      </c>
      <c r="D309" s="98">
        <v>129.6</v>
      </c>
      <c r="E309" s="92">
        <f t="shared" si="4"/>
        <v>388.79999999999995</v>
      </c>
      <c r="F309" s="95" t="s">
        <v>18</v>
      </c>
      <c r="H309" s="99"/>
    </row>
    <row r="310" spans="1:8">
      <c r="A310" s="79">
        <v>45274</v>
      </c>
      <c r="B310" s="97">
        <v>0.44783564766666667</v>
      </c>
      <c r="C310" s="95">
        <v>3</v>
      </c>
      <c r="D310" s="98">
        <v>129.6</v>
      </c>
      <c r="E310" s="92">
        <f t="shared" si="4"/>
        <v>388.79999999999995</v>
      </c>
      <c r="F310" s="95" t="s">
        <v>18</v>
      </c>
      <c r="H310" s="99"/>
    </row>
    <row r="311" spans="1:8">
      <c r="A311" s="79">
        <v>45274</v>
      </c>
      <c r="B311" s="97">
        <v>0.44783564766666667</v>
      </c>
      <c r="C311" s="95">
        <v>25</v>
      </c>
      <c r="D311" s="98">
        <v>129.55000000000001</v>
      </c>
      <c r="E311" s="92">
        <f t="shared" si="4"/>
        <v>3238.7500000000005</v>
      </c>
      <c r="F311" s="95" t="s">
        <v>18</v>
      </c>
      <c r="H311" s="99"/>
    </row>
    <row r="312" spans="1:8">
      <c r="A312" s="79">
        <v>45274</v>
      </c>
      <c r="B312" s="97">
        <v>0.44783564766666667</v>
      </c>
      <c r="C312" s="95">
        <v>28</v>
      </c>
      <c r="D312" s="98">
        <v>129.6</v>
      </c>
      <c r="E312" s="92">
        <f t="shared" si="4"/>
        <v>3628.7999999999997</v>
      </c>
      <c r="F312" s="95" t="s">
        <v>18</v>
      </c>
      <c r="H312" s="99"/>
    </row>
    <row r="313" spans="1:8">
      <c r="A313" s="79">
        <v>45274</v>
      </c>
      <c r="B313" s="97">
        <v>0.44804398066666667</v>
      </c>
      <c r="C313" s="95">
        <v>3</v>
      </c>
      <c r="D313" s="98">
        <v>129.44999999999999</v>
      </c>
      <c r="E313" s="92">
        <f t="shared" si="4"/>
        <v>388.34999999999997</v>
      </c>
      <c r="F313" s="95" t="s">
        <v>18</v>
      </c>
      <c r="H313" s="99"/>
    </row>
    <row r="314" spans="1:8">
      <c r="A314" s="79">
        <v>45274</v>
      </c>
      <c r="B314" s="97">
        <v>0.44822916666666668</v>
      </c>
      <c r="C314" s="95">
        <v>2</v>
      </c>
      <c r="D314" s="98">
        <v>129.4</v>
      </c>
      <c r="E314" s="92">
        <f t="shared" si="4"/>
        <v>258.8</v>
      </c>
      <c r="F314" s="95" t="s">
        <v>18</v>
      </c>
      <c r="H314" s="99"/>
    </row>
    <row r="315" spans="1:8">
      <c r="A315" s="79">
        <v>45274</v>
      </c>
      <c r="B315" s="97">
        <v>0.44822916666666668</v>
      </c>
      <c r="C315" s="95">
        <v>3</v>
      </c>
      <c r="D315" s="98">
        <v>129.4</v>
      </c>
      <c r="E315" s="92">
        <f t="shared" si="4"/>
        <v>388.20000000000005</v>
      </c>
      <c r="F315" s="95" t="s">
        <v>18</v>
      </c>
      <c r="H315" s="99"/>
    </row>
    <row r="316" spans="1:8">
      <c r="A316" s="79">
        <v>45274</v>
      </c>
      <c r="B316" s="97">
        <v>0.44822916666666668</v>
      </c>
      <c r="C316" s="95">
        <v>21</v>
      </c>
      <c r="D316" s="98">
        <v>129.4</v>
      </c>
      <c r="E316" s="92">
        <f t="shared" si="4"/>
        <v>2717.4</v>
      </c>
      <c r="F316" s="95" t="s">
        <v>18</v>
      </c>
      <c r="H316" s="99"/>
    </row>
    <row r="317" spans="1:8">
      <c r="A317" s="79">
        <v>45274</v>
      </c>
      <c r="B317" s="97">
        <v>0.44835648066666667</v>
      </c>
      <c r="C317" s="95">
        <v>21</v>
      </c>
      <c r="D317" s="98">
        <v>129.30000000000001</v>
      </c>
      <c r="E317" s="92">
        <f t="shared" si="4"/>
        <v>2715.3</v>
      </c>
      <c r="F317" s="95" t="s">
        <v>18</v>
      </c>
      <c r="H317" s="99"/>
    </row>
    <row r="318" spans="1:8">
      <c r="A318" s="79">
        <v>45274</v>
      </c>
      <c r="B318" s="97">
        <v>0.44847222166666667</v>
      </c>
      <c r="C318" s="95">
        <v>3</v>
      </c>
      <c r="D318" s="98">
        <v>129.25</v>
      </c>
      <c r="E318" s="92">
        <f t="shared" si="4"/>
        <v>387.75</v>
      </c>
      <c r="F318" s="95" t="s">
        <v>18</v>
      </c>
      <c r="H318" s="99"/>
    </row>
    <row r="319" spans="1:8">
      <c r="A319" s="79">
        <v>45274</v>
      </c>
      <c r="B319" s="97">
        <v>0.44898148066666671</v>
      </c>
      <c r="C319" s="95">
        <v>10</v>
      </c>
      <c r="D319" s="98">
        <v>129.19999999999999</v>
      </c>
      <c r="E319" s="92">
        <f t="shared" si="4"/>
        <v>1292</v>
      </c>
      <c r="F319" s="95" t="s">
        <v>18</v>
      </c>
      <c r="H319" s="99"/>
    </row>
    <row r="320" spans="1:8">
      <c r="A320" s="79">
        <v>45274</v>
      </c>
      <c r="B320" s="97">
        <v>0.44898148066666671</v>
      </c>
      <c r="C320" s="95">
        <v>11</v>
      </c>
      <c r="D320" s="98">
        <v>129.19999999999999</v>
      </c>
      <c r="E320" s="92">
        <f t="shared" si="4"/>
        <v>1421.1999999999998</v>
      </c>
      <c r="F320" s="95" t="s">
        <v>18</v>
      </c>
      <c r="H320" s="99"/>
    </row>
    <row r="321" spans="1:8">
      <c r="A321" s="79">
        <v>45274</v>
      </c>
      <c r="B321" s="97">
        <v>0.44906249966666667</v>
      </c>
      <c r="C321" s="95">
        <v>3</v>
      </c>
      <c r="D321" s="98">
        <v>129.25</v>
      </c>
      <c r="E321" s="92">
        <f t="shared" si="4"/>
        <v>387.75</v>
      </c>
      <c r="F321" s="95" t="s">
        <v>18</v>
      </c>
      <c r="H321" s="99"/>
    </row>
    <row r="322" spans="1:8">
      <c r="A322" s="79">
        <v>45274</v>
      </c>
      <c r="B322" s="97">
        <v>0.44906249966666667</v>
      </c>
      <c r="C322" s="95">
        <v>35</v>
      </c>
      <c r="D322" s="98">
        <v>129.25</v>
      </c>
      <c r="E322" s="92">
        <f t="shared" si="4"/>
        <v>4523.75</v>
      </c>
      <c r="F322" s="95" t="s">
        <v>18</v>
      </c>
      <c r="H322" s="99"/>
    </row>
    <row r="323" spans="1:8">
      <c r="A323" s="79">
        <v>45274</v>
      </c>
      <c r="B323" s="97">
        <v>0.4493171296666667</v>
      </c>
      <c r="C323" s="95">
        <v>2</v>
      </c>
      <c r="D323" s="98">
        <v>129.25</v>
      </c>
      <c r="E323" s="92">
        <f t="shared" si="4"/>
        <v>258.5</v>
      </c>
      <c r="F323" s="95" t="s">
        <v>18</v>
      </c>
      <c r="H323" s="99"/>
    </row>
    <row r="324" spans="1:8">
      <c r="A324" s="79">
        <v>45274</v>
      </c>
      <c r="B324" s="97">
        <v>0.4493171296666667</v>
      </c>
      <c r="C324" s="95">
        <v>28</v>
      </c>
      <c r="D324" s="98">
        <v>129.25</v>
      </c>
      <c r="E324" s="92">
        <f t="shared" si="4"/>
        <v>3619</v>
      </c>
      <c r="F324" s="95" t="s">
        <v>18</v>
      </c>
      <c r="H324" s="99"/>
    </row>
    <row r="325" spans="1:8">
      <c r="A325" s="79">
        <v>45274</v>
      </c>
      <c r="B325" s="97">
        <v>0.44994212966666669</v>
      </c>
      <c r="C325" s="95">
        <v>2</v>
      </c>
      <c r="D325" s="98">
        <v>129.19999999999999</v>
      </c>
      <c r="E325" s="92">
        <f t="shared" si="4"/>
        <v>258.39999999999998</v>
      </c>
      <c r="F325" s="95" t="s">
        <v>18</v>
      </c>
      <c r="H325" s="99"/>
    </row>
    <row r="326" spans="1:8">
      <c r="A326" s="79">
        <v>45274</v>
      </c>
      <c r="B326" s="97">
        <v>0.44994212966666669</v>
      </c>
      <c r="C326" s="95">
        <v>2</v>
      </c>
      <c r="D326" s="98">
        <v>129.19999999999999</v>
      </c>
      <c r="E326" s="92">
        <f t="shared" si="4"/>
        <v>258.39999999999998</v>
      </c>
      <c r="F326" s="95" t="s">
        <v>18</v>
      </c>
      <c r="H326" s="99"/>
    </row>
    <row r="327" spans="1:8">
      <c r="A327" s="79">
        <v>45274</v>
      </c>
      <c r="B327" s="97">
        <v>0.44994212966666669</v>
      </c>
      <c r="C327" s="95">
        <v>36</v>
      </c>
      <c r="D327" s="98">
        <v>129.19999999999999</v>
      </c>
      <c r="E327" s="92">
        <f t="shared" si="4"/>
        <v>4651.2</v>
      </c>
      <c r="F327" s="95" t="s">
        <v>18</v>
      </c>
      <c r="H327" s="99"/>
    </row>
    <row r="328" spans="1:8">
      <c r="A328" s="79">
        <v>45274</v>
      </c>
      <c r="B328" s="97">
        <v>0.45057870366666669</v>
      </c>
      <c r="C328" s="95">
        <v>3</v>
      </c>
      <c r="D328" s="98">
        <v>129.35</v>
      </c>
      <c r="E328" s="92">
        <f t="shared" si="4"/>
        <v>388.04999999999995</v>
      </c>
      <c r="F328" s="95" t="s">
        <v>18</v>
      </c>
      <c r="H328" s="99"/>
    </row>
    <row r="329" spans="1:8">
      <c r="A329" s="79">
        <v>45274</v>
      </c>
      <c r="B329" s="97">
        <v>0.45104166666666667</v>
      </c>
      <c r="C329" s="95">
        <v>2</v>
      </c>
      <c r="D329" s="98">
        <v>129.35</v>
      </c>
      <c r="E329" s="92">
        <f t="shared" ref="E329:E392" si="5">C329*D329</f>
        <v>258.7</v>
      </c>
      <c r="F329" s="95" t="s">
        <v>18</v>
      </c>
      <c r="H329" s="99"/>
    </row>
    <row r="330" spans="1:8">
      <c r="A330" s="79">
        <v>45274</v>
      </c>
      <c r="B330" s="97">
        <v>0.45104166666666667</v>
      </c>
      <c r="C330" s="95">
        <v>3</v>
      </c>
      <c r="D330" s="98">
        <v>129.35</v>
      </c>
      <c r="E330" s="92">
        <f t="shared" si="5"/>
        <v>388.04999999999995</v>
      </c>
      <c r="F330" s="95" t="s">
        <v>18</v>
      </c>
      <c r="H330" s="99"/>
    </row>
    <row r="331" spans="1:8">
      <c r="A331" s="79">
        <v>45274</v>
      </c>
      <c r="B331" s="97">
        <v>0.45109953666666669</v>
      </c>
      <c r="C331" s="95">
        <v>2</v>
      </c>
      <c r="D331" s="98">
        <v>129.35</v>
      </c>
      <c r="E331" s="92">
        <f t="shared" si="5"/>
        <v>258.7</v>
      </c>
      <c r="F331" s="95" t="s">
        <v>18</v>
      </c>
      <c r="H331" s="99"/>
    </row>
    <row r="332" spans="1:8">
      <c r="A332" s="79">
        <v>45274</v>
      </c>
      <c r="B332" s="97">
        <v>0.45109953666666669</v>
      </c>
      <c r="C332" s="95">
        <v>3</v>
      </c>
      <c r="D332" s="98">
        <v>129.35</v>
      </c>
      <c r="E332" s="92">
        <f t="shared" si="5"/>
        <v>388.04999999999995</v>
      </c>
      <c r="F332" s="95" t="s">
        <v>18</v>
      </c>
      <c r="H332" s="99"/>
    </row>
    <row r="333" spans="1:8">
      <c r="A333" s="79">
        <v>45274</v>
      </c>
      <c r="B333" s="97">
        <v>0.45138888866666671</v>
      </c>
      <c r="C333" s="95">
        <v>2</v>
      </c>
      <c r="D333" s="98">
        <v>129.30000000000001</v>
      </c>
      <c r="E333" s="92">
        <f t="shared" si="5"/>
        <v>258.60000000000002</v>
      </c>
      <c r="F333" s="95" t="s">
        <v>18</v>
      </c>
      <c r="H333" s="99"/>
    </row>
    <row r="334" spans="1:8">
      <c r="A334" s="79">
        <v>45274</v>
      </c>
      <c r="B334" s="97">
        <v>0.45138888866666671</v>
      </c>
      <c r="C334" s="95">
        <v>3</v>
      </c>
      <c r="D334" s="98">
        <v>129.25</v>
      </c>
      <c r="E334" s="92">
        <f t="shared" si="5"/>
        <v>387.75</v>
      </c>
      <c r="F334" s="95" t="s">
        <v>18</v>
      </c>
      <c r="H334" s="99"/>
    </row>
    <row r="335" spans="1:8">
      <c r="A335" s="79">
        <v>45274</v>
      </c>
      <c r="B335" s="97">
        <v>0.45138888866666671</v>
      </c>
      <c r="C335" s="95">
        <v>3</v>
      </c>
      <c r="D335" s="98">
        <v>129.30000000000001</v>
      </c>
      <c r="E335" s="92">
        <f t="shared" si="5"/>
        <v>387.90000000000003</v>
      </c>
      <c r="F335" s="95" t="s">
        <v>18</v>
      </c>
      <c r="H335" s="99"/>
    </row>
    <row r="336" spans="1:8">
      <c r="A336" s="79">
        <v>45274</v>
      </c>
      <c r="B336" s="97">
        <v>0.45138888866666671</v>
      </c>
      <c r="C336" s="95">
        <v>35</v>
      </c>
      <c r="D336" s="98">
        <v>129.30000000000001</v>
      </c>
      <c r="E336" s="92">
        <f t="shared" si="5"/>
        <v>4525.5</v>
      </c>
      <c r="F336" s="95" t="s">
        <v>18</v>
      </c>
      <c r="H336" s="99"/>
    </row>
    <row r="337" spans="1:8">
      <c r="A337" s="79">
        <v>45274</v>
      </c>
      <c r="B337" s="97">
        <v>0.45138888866666671</v>
      </c>
      <c r="C337" s="95">
        <v>40</v>
      </c>
      <c r="D337" s="98">
        <v>129.30000000000001</v>
      </c>
      <c r="E337" s="92">
        <f t="shared" si="5"/>
        <v>5172</v>
      </c>
      <c r="F337" s="95" t="s">
        <v>18</v>
      </c>
      <c r="H337" s="99"/>
    </row>
    <row r="338" spans="1:8">
      <c r="A338" s="79">
        <v>45274</v>
      </c>
      <c r="B338" s="97">
        <v>0.45138888866666671</v>
      </c>
      <c r="C338" s="95">
        <v>60</v>
      </c>
      <c r="D338" s="98">
        <v>129.25</v>
      </c>
      <c r="E338" s="92">
        <f t="shared" si="5"/>
        <v>7755</v>
      </c>
      <c r="F338" s="95" t="s">
        <v>18</v>
      </c>
      <c r="H338" s="99"/>
    </row>
    <row r="339" spans="1:8">
      <c r="A339" s="79">
        <v>45274</v>
      </c>
      <c r="B339" s="97">
        <v>0.45144675866666667</v>
      </c>
      <c r="C339" s="95">
        <v>3</v>
      </c>
      <c r="D339" s="98">
        <v>129.19999999999999</v>
      </c>
      <c r="E339" s="92">
        <f t="shared" si="5"/>
        <v>387.59999999999997</v>
      </c>
      <c r="F339" s="95" t="s">
        <v>18</v>
      </c>
      <c r="H339" s="99"/>
    </row>
    <row r="340" spans="1:8">
      <c r="A340" s="79">
        <v>45274</v>
      </c>
      <c r="B340" s="97">
        <v>0.45144675866666667</v>
      </c>
      <c r="C340" s="95">
        <v>3</v>
      </c>
      <c r="D340" s="98">
        <v>129.19999999999999</v>
      </c>
      <c r="E340" s="92">
        <f t="shared" si="5"/>
        <v>387.59999999999997</v>
      </c>
      <c r="F340" s="95" t="s">
        <v>18</v>
      </c>
      <c r="H340" s="99"/>
    </row>
    <row r="341" spans="1:8">
      <c r="A341" s="79">
        <v>45274</v>
      </c>
      <c r="B341" s="97">
        <v>0.45184027766666668</v>
      </c>
      <c r="C341" s="95">
        <v>22</v>
      </c>
      <c r="D341" s="98">
        <v>129.1</v>
      </c>
      <c r="E341" s="92">
        <f t="shared" si="5"/>
        <v>2840.2</v>
      </c>
      <c r="F341" s="95" t="s">
        <v>18</v>
      </c>
      <c r="H341" s="99"/>
    </row>
    <row r="342" spans="1:8">
      <c r="A342" s="79">
        <v>45274</v>
      </c>
      <c r="B342" s="97">
        <v>0.45219907366666667</v>
      </c>
      <c r="C342" s="95">
        <v>21</v>
      </c>
      <c r="D342" s="98">
        <v>129</v>
      </c>
      <c r="E342" s="92">
        <f t="shared" si="5"/>
        <v>2709</v>
      </c>
      <c r="F342" s="95" t="s">
        <v>18</v>
      </c>
      <c r="H342" s="99"/>
    </row>
    <row r="343" spans="1:8">
      <c r="A343" s="79">
        <v>45274</v>
      </c>
      <c r="B343" s="97">
        <v>0.4529282406666667</v>
      </c>
      <c r="C343" s="95">
        <v>2</v>
      </c>
      <c r="D343" s="98">
        <v>129.35</v>
      </c>
      <c r="E343" s="92">
        <f t="shared" si="5"/>
        <v>258.7</v>
      </c>
      <c r="F343" s="95" t="s">
        <v>18</v>
      </c>
      <c r="H343" s="99"/>
    </row>
    <row r="344" spans="1:8">
      <c r="A344" s="79">
        <v>45274</v>
      </c>
      <c r="B344" s="97">
        <v>0.4529282406666667</v>
      </c>
      <c r="C344" s="95">
        <v>2</v>
      </c>
      <c r="D344" s="98">
        <v>129.35</v>
      </c>
      <c r="E344" s="92">
        <f t="shared" si="5"/>
        <v>258.7</v>
      </c>
      <c r="F344" s="95" t="s">
        <v>18</v>
      </c>
      <c r="H344" s="99"/>
    </row>
    <row r="345" spans="1:8">
      <c r="A345" s="79">
        <v>45274</v>
      </c>
      <c r="B345" s="97">
        <v>0.4529282406666667</v>
      </c>
      <c r="C345" s="95">
        <v>3</v>
      </c>
      <c r="D345" s="98">
        <v>129.35</v>
      </c>
      <c r="E345" s="92">
        <f t="shared" si="5"/>
        <v>388.04999999999995</v>
      </c>
      <c r="F345" s="95" t="s">
        <v>18</v>
      </c>
      <c r="H345" s="99"/>
    </row>
    <row r="346" spans="1:8">
      <c r="A346" s="79">
        <v>45274</v>
      </c>
      <c r="B346" s="97">
        <v>0.4529282406666667</v>
      </c>
      <c r="C346" s="95">
        <v>23</v>
      </c>
      <c r="D346" s="98">
        <v>129.35</v>
      </c>
      <c r="E346" s="92">
        <f t="shared" si="5"/>
        <v>2975.0499999999997</v>
      </c>
      <c r="F346" s="95" t="s">
        <v>18</v>
      </c>
      <c r="H346" s="99"/>
    </row>
    <row r="347" spans="1:8">
      <c r="A347" s="79">
        <v>45274</v>
      </c>
      <c r="B347" s="97">
        <v>0.45331018466666667</v>
      </c>
      <c r="C347" s="95">
        <v>2</v>
      </c>
      <c r="D347" s="98">
        <v>129.35</v>
      </c>
      <c r="E347" s="92">
        <f t="shared" si="5"/>
        <v>258.7</v>
      </c>
      <c r="F347" s="95" t="s">
        <v>18</v>
      </c>
      <c r="H347" s="99"/>
    </row>
    <row r="348" spans="1:8">
      <c r="A348" s="79">
        <v>45274</v>
      </c>
      <c r="B348" s="97">
        <v>0.45331018466666667</v>
      </c>
      <c r="C348" s="95">
        <v>32</v>
      </c>
      <c r="D348" s="98">
        <v>129.35</v>
      </c>
      <c r="E348" s="92">
        <f t="shared" si="5"/>
        <v>4139.2</v>
      </c>
      <c r="F348" s="95" t="s">
        <v>18</v>
      </c>
      <c r="H348" s="99"/>
    </row>
    <row r="349" spans="1:8">
      <c r="A349" s="79">
        <v>45274</v>
      </c>
      <c r="B349" s="97">
        <v>0.45371527766666669</v>
      </c>
      <c r="C349" s="95">
        <v>2</v>
      </c>
      <c r="D349" s="98">
        <v>129.30000000000001</v>
      </c>
      <c r="E349" s="92">
        <f t="shared" si="5"/>
        <v>258.60000000000002</v>
      </c>
      <c r="F349" s="95" t="s">
        <v>18</v>
      </c>
      <c r="H349" s="99"/>
    </row>
    <row r="350" spans="1:8">
      <c r="A350" s="79">
        <v>45274</v>
      </c>
      <c r="B350" s="97">
        <v>0.45371527766666669</v>
      </c>
      <c r="C350" s="95">
        <v>3</v>
      </c>
      <c r="D350" s="98">
        <v>129.30000000000001</v>
      </c>
      <c r="E350" s="92">
        <f t="shared" si="5"/>
        <v>387.90000000000003</v>
      </c>
      <c r="F350" s="95" t="s">
        <v>18</v>
      </c>
      <c r="H350" s="99"/>
    </row>
    <row r="351" spans="1:8">
      <c r="A351" s="79">
        <v>45274</v>
      </c>
      <c r="B351" s="97">
        <v>0.45371527766666669</v>
      </c>
      <c r="C351" s="95">
        <v>3</v>
      </c>
      <c r="D351" s="98">
        <v>129.30000000000001</v>
      </c>
      <c r="E351" s="92">
        <f t="shared" si="5"/>
        <v>387.90000000000003</v>
      </c>
      <c r="F351" s="95" t="s">
        <v>18</v>
      </c>
      <c r="H351" s="99"/>
    </row>
    <row r="352" spans="1:8">
      <c r="A352" s="79">
        <v>45274</v>
      </c>
      <c r="B352" s="97">
        <v>0.45371527766666669</v>
      </c>
      <c r="C352" s="95">
        <v>24</v>
      </c>
      <c r="D352" s="98">
        <v>129.30000000000001</v>
      </c>
      <c r="E352" s="92">
        <f t="shared" si="5"/>
        <v>3103.2000000000003</v>
      </c>
      <c r="F352" s="95" t="s">
        <v>18</v>
      </c>
      <c r="H352" s="99"/>
    </row>
    <row r="353" spans="1:8">
      <c r="A353" s="79">
        <v>45274</v>
      </c>
      <c r="B353" s="97">
        <v>0.45415509166666668</v>
      </c>
      <c r="C353" s="95">
        <v>3</v>
      </c>
      <c r="D353" s="98">
        <v>129.25</v>
      </c>
      <c r="E353" s="92">
        <f t="shared" si="5"/>
        <v>387.75</v>
      </c>
      <c r="F353" s="95" t="s">
        <v>18</v>
      </c>
      <c r="H353" s="99"/>
    </row>
    <row r="354" spans="1:8">
      <c r="A354" s="79">
        <v>45274</v>
      </c>
      <c r="B354" s="97">
        <v>0.45420138866666671</v>
      </c>
      <c r="C354" s="95">
        <v>23</v>
      </c>
      <c r="D354" s="98">
        <v>129.19999999999999</v>
      </c>
      <c r="E354" s="92">
        <f t="shared" si="5"/>
        <v>2971.6</v>
      </c>
      <c r="F354" s="95" t="s">
        <v>18</v>
      </c>
      <c r="H354" s="99"/>
    </row>
    <row r="355" spans="1:8">
      <c r="A355" s="79">
        <v>45274</v>
      </c>
      <c r="B355" s="97">
        <v>0.4546296296666667</v>
      </c>
      <c r="C355" s="95">
        <v>30</v>
      </c>
      <c r="D355" s="98">
        <v>129.15</v>
      </c>
      <c r="E355" s="92">
        <f t="shared" si="5"/>
        <v>3874.5</v>
      </c>
      <c r="F355" s="95" t="s">
        <v>18</v>
      </c>
      <c r="H355" s="99"/>
    </row>
    <row r="356" spans="1:8">
      <c r="A356" s="79">
        <v>45274</v>
      </c>
      <c r="B356" s="97">
        <v>0.45491898066666669</v>
      </c>
      <c r="C356" s="95">
        <v>35</v>
      </c>
      <c r="D356" s="98">
        <v>129.19999999999999</v>
      </c>
      <c r="E356" s="92">
        <f t="shared" si="5"/>
        <v>4522</v>
      </c>
      <c r="F356" s="95" t="s">
        <v>18</v>
      </c>
      <c r="H356" s="99"/>
    </row>
    <row r="357" spans="1:8">
      <c r="A357" s="79">
        <v>45274</v>
      </c>
      <c r="B357" s="97">
        <v>0.45527777766666666</v>
      </c>
      <c r="C357" s="95">
        <v>25</v>
      </c>
      <c r="D357" s="98">
        <v>129.30000000000001</v>
      </c>
      <c r="E357" s="92">
        <f t="shared" si="5"/>
        <v>3232.5000000000005</v>
      </c>
      <c r="F357" s="95" t="s">
        <v>18</v>
      </c>
      <c r="H357" s="99"/>
    </row>
    <row r="358" spans="1:8">
      <c r="A358" s="79">
        <v>45274</v>
      </c>
      <c r="B358" s="97">
        <v>0.4555555546666667</v>
      </c>
      <c r="C358" s="95">
        <v>29</v>
      </c>
      <c r="D358" s="98">
        <v>129.30000000000001</v>
      </c>
      <c r="E358" s="92">
        <f t="shared" si="5"/>
        <v>3749.7000000000003</v>
      </c>
      <c r="F358" s="95" t="s">
        <v>18</v>
      </c>
      <c r="H358" s="99"/>
    </row>
    <row r="359" spans="1:8">
      <c r="A359" s="79">
        <v>45274</v>
      </c>
      <c r="B359" s="97">
        <v>0.45563657366666671</v>
      </c>
      <c r="C359" s="95">
        <v>2</v>
      </c>
      <c r="D359" s="98">
        <v>129.25</v>
      </c>
      <c r="E359" s="92">
        <f t="shared" si="5"/>
        <v>258.5</v>
      </c>
      <c r="F359" s="95" t="s">
        <v>18</v>
      </c>
      <c r="H359" s="99"/>
    </row>
    <row r="360" spans="1:8">
      <c r="A360" s="79">
        <v>45274</v>
      </c>
      <c r="B360" s="97">
        <v>0.45581018466666667</v>
      </c>
      <c r="C360" s="95">
        <v>2</v>
      </c>
      <c r="D360" s="98">
        <v>129.1</v>
      </c>
      <c r="E360" s="92">
        <f t="shared" si="5"/>
        <v>258.2</v>
      </c>
      <c r="F360" s="95" t="s">
        <v>18</v>
      </c>
      <c r="H360" s="99"/>
    </row>
    <row r="361" spans="1:8">
      <c r="A361" s="79">
        <v>45274</v>
      </c>
      <c r="B361" s="97">
        <v>0.45581018466666667</v>
      </c>
      <c r="C361" s="95">
        <v>21</v>
      </c>
      <c r="D361" s="98">
        <v>129.1</v>
      </c>
      <c r="E361" s="92">
        <f t="shared" si="5"/>
        <v>2711.1</v>
      </c>
      <c r="F361" s="95" t="s">
        <v>18</v>
      </c>
      <c r="H361" s="99"/>
    </row>
    <row r="362" spans="1:8">
      <c r="A362" s="79">
        <v>45274</v>
      </c>
      <c r="B362" s="97">
        <v>0.45586805466666669</v>
      </c>
      <c r="C362" s="95">
        <v>3</v>
      </c>
      <c r="D362" s="98">
        <v>129.05000000000001</v>
      </c>
      <c r="E362" s="92">
        <f t="shared" si="5"/>
        <v>387.15000000000003</v>
      </c>
      <c r="F362" s="95" t="s">
        <v>18</v>
      </c>
      <c r="H362" s="99"/>
    </row>
    <row r="363" spans="1:8">
      <c r="A363" s="79">
        <v>45274</v>
      </c>
      <c r="B363" s="97">
        <v>0.45606481466666671</v>
      </c>
      <c r="C363" s="95">
        <v>32</v>
      </c>
      <c r="D363" s="98">
        <v>128.94999999999999</v>
      </c>
      <c r="E363" s="92">
        <f t="shared" si="5"/>
        <v>4126.3999999999996</v>
      </c>
      <c r="F363" s="95" t="s">
        <v>18</v>
      </c>
      <c r="H363" s="99"/>
    </row>
    <row r="364" spans="1:8">
      <c r="A364" s="79">
        <v>45274</v>
      </c>
      <c r="B364" s="97">
        <v>0.45635416666666667</v>
      </c>
      <c r="C364" s="95">
        <v>3</v>
      </c>
      <c r="D364" s="98">
        <v>128.94999999999999</v>
      </c>
      <c r="E364" s="92">
        <f t="shared" si="5"/>
        <v>386.84999999999997</v>
      </c>
      <c r="F364" s="95" t="s">
        <v>18</v>
      </c>
      <c r="H364" s="99"/>
    </row>
    <row r="365" spans="1:8">
      <c r="A365" s="79">
        <v>45274</v>
      </c>
      <c r="B365" s="97">
        <v>0.45635416666666667</v>
      </c>
      <c r="C365" s="95">
        <v>3</v>
      </c>
      <c r="D365" s="98">
        <v>128.94999999999999</v>
      </c>
      <c r="E365" s="92">
        <f t="shared" si="5"/>
        <v>386.84999999999997</v>
      </c>
      <c r="F365" s="95" t="s">
        <v>18</v>
      </c>
      <c r="H365" s="99"/>
    </row>
    <row r="366" spans="1:8">
      <c r="A366" s="79">
        <v>45274</v>
      </c>
      <c r="B366" s="97">
        <v>0.45670138866666671</v>
      </c>
      <c r="C366" s="95">
        <v>22</v>
      </c>
      <c r="D366" s="98">
        <v>128.94999999999999</v>
      </c>
      <c r="E366" s="92">
        <f t="shared" si="5"/>
        <v>2836.8999999999996</v>
      </c>
      <c r="F366" s="95" t="s">
        <v>18</v>
      </c>
      <c r="H366" s="99"/>
    </row>
    <row r="367" spans="1:8">
      <c r="A367" s="79">
        <v>45274</v>
      </c>
      <c r="B367" s="97">
        <v>0.45702546266666666</v>
      </c>
      <c r="C367" s="95">
        <v>20</v>
      </c>
      <c r="D367" s="98">
        <v>128.94999999999999</v>
      </c>
      <c r="E367" s="92">
        <f t="shared" si="5"/>
        <v>2579</v>
      </c>
      <c r="F367" s="95" t="s">
        <v>18</v>
      </c>
      <c r="H367" s="99"/>
    </row>
    <row r="368" spans="1:8">
      <c r="A368" s="79">
        <v>45274</v>
      </c>
      <c r="B368" s="97">
        <v>0.45738425866666671</v>
      </c>
      <c r="C368" s="95">
        <v>20</v>
      </c>
      <c r="D368" s="98">
        <v>128.94999999999999</v>
      </c>
      <c r="E368" s="92">
        <f t="shared" si="5"/>
        <v>2579</v>
      </c>
      <c r="F368" s="95" t="s">
        <v>18</v>
      </c>
      <c r="H368" s="99"/>
    </row>
    <row r="369" spans="1:8">
      <c r="A369" s="79">
        <v>45274</v>
      </c>
      <c r="B369" s="97">
        <v>0.45773148066666669</v>
      </c>
      <c r="C369" s="95">
        <v>3</v>
      </c>
      <c r="D369" s="98">
        <v>128.94999999999999</v>
      </c>
      <c r="E369" s="92">
        <f t="shared" si="5"/>
        <v>386.84999999999997</v>
      </c>
      <c r="F369" s="95" t="s">
        <v>18</v>
      </c>
      <c r="H369" s="99"/>
    </row>
    <row r="370" spans="1:8">
      <c r="A370" s="79">
        <v>45274</v>
      </c>
      <c r="B370" s="97">
        <v>0.45836805466666669</v>
      </c>
      <c r="C370" s="95">
        <v>3</v>
      </c>
      <c r="D370" s="98">
        <v>128.9</v>
      </c>
      <c r="E370" s="92">
        <f t="shared" si="5"/>
        <v>386.70000000000005</v>
      </c>
      <c r="F370" s="95" t="s">
        <v>18</v>
      </c>
      <c r="H370" s="99"/>
    </row>
    <row r="371" spans="1:8">
      <c r="A371" s="79">
        <v>45274</v>
      </c>
      <c r="B371" s="97">
        <v>0.45836805466666669</v>
      </c>
      <c r="C371" s="95">
        <v>39</v>
      </c>
      <c r="D371" s="98">
        <v>128.9</v>
      </c>
      <c r="E371" s="92">
        <f t="shared" si="5"/>
        <v>5027.1000000000004</v>
      </c>
      <c r="F371" s="95" t="s">
        <v>18</v>
      </c>
      <c r="H371" s="99"/>
    </row>
    <row r="372" spans="1:8">
      <c r="A372" s="79">
        <v>45274</v>
      </c>
      <c r="B372" s="97">
        <v>0.45910879566666668</v>
      </c>
      <c r="C372" s="95">
        <v>2</v>
      </c>
      <c r="D372" s="98">
        <v>129.1</v>
      </c>
      <c r="E372" s="92">
        <f t="shared" si="5"/>
        <v>258.2</v>
      </c>
      <c r="F372" s="95" t="s">
        <v>18</v>
      </c>
      <c r="H372" s="99"/>
    </row>
    <row r="373" spans="1:8">
      <c r="A373" s="79">
        <v>45274</v>
      </c>
      <c r="B373" s="97">
        <v>0.45910879566666668</v>
      </c>
      <c r="C373" s="95">
        <v>26</v>
      </c>
      <c r="D373" s="98">
        <v>129.1</v>
      </c>
      <c r="E373" s="92">
        <f t="shared" si="5"/>
        <v>3356.6</v>
      </c>
      <c r="F373" s="95" t="s">
        <v>18</v>
      </c>
      <c r="H373" s="99"/>
    </row>
    <row r="374" spans="1:8">
      <c r="A374" s="79">
        <v>45274</v>
      </c>
      <c r="B374" s="97">
        <v>0.45913194366666671</v>
      </c>
      <c r="C374" s="95">
        <v>2</v>
      </c>
      <c r="D374" s="98">
        <v>129.05000000000001</v>
      </c>
      <c r="E374" s="92">
        <f t="shared" si="5"/>
        <v>258.10000000000002</v>
      </c>
      <c r="F374" s="95" t="s">
        <v>18</v>
      </c>
      <c r="H374" s="99"/>
    </row>
    <row r="375" spans="1:8">
      <c r="A375" s="79">
        <v>45274</v>
      </c>
      <c r="B375" s="97">
        <v>0.45914351766666667</v>
      </c>
      <c r="C375" s="95">
        <v>2</v>
      </c>
      <c r="D375" s="98">
        <v>129</v>
      </c>
      <c r="E375" s="92">
        <f t="shared" si="5"/>
        <v>258</v>
      </c>
      <c r="F375" s="95" t="s">
        <v>18</v>
      </c>
      <c r="H375" s="99"/>
    </row>
    <row r="376" spans="1:8">
      <c r="A376" s="79">
        <v>45274</v>
      </c>
      <c r="B376" s="97">
        <v>0.45914351766666667</v>
      </c>
      <c r="C376" s="95">
        <v>21</v>
      </c>
      <c r="D376" s="98">
        <v>129</v>
      </c>
      <c r="E376" s="92">
        <f t="shared" si="5"/>
        <v>2709</v>
      </c>
      <c r="F376" s="95" t="s">
        <v>18</v>
      </c>
      <c r="H376" s="99"/>
    </row>
    <row r="377" spans="1:8">
      <c r="A377" s="79">
        <v>45274</v>
      </c>
      <c r="B377" s="97">
        <v>0.45925925866666667</v>
      </c>
      <c r="C377" s="95">
        <v>24</v>
      </c>
      <c r="D377" s="98">
        <v>128.94999999999999</v>
      </c>
      <c r="E377" s="92">
        <f t="shared" si="5"/>
        <v>3094.7999999999997</v>
      </c>
      <c r="F377" s="95" t="s">
        <v>18</v>
      </c>
      <c r="H377" s="99"/>
    </row>
    <row r="378" spans="1:8">
      <c r="A378" s="79">
        <v>45274</v>
      </c>
      <c r="B378" s="97">
        <v>0.4593518516666667</v>
      </c>
      <c r="C378" s="95">
        <v>23</v>
      </c>
      <c r="D378" s="98">
        <v>128.9</v>
      </c>
      <c r="E378" s="92">
        <f t="shared" si="5"/>
        <v>2964.7000000000003</v>
      </c>
      <c r="F378" s="95" t="s">
        <v>18</v>
      </c>
      <c r="H378" s="99"/>
    </row>
    <row r="379" spans="1:8">
      <c r="A379" s="79">
        <v>45274</v>
      </c>
      <c r="B379" s="97">
        <v>0.45984953666666667</v>
      </c>
      <c r="C379" s="95">
        <v>2</v>
      </c>
      <c r="D379" s="98">
        <v>128.9</v>
      </c>
      <c r="E379" s="92">
        <f t="shared" si="5"/>
        <v>257.8</v>
      </c>
      <c r="F379" s="95" t="s">
        <v>18</v>
      </c>
      <c r="H379" s="99"/>
    </row>
    <row r="380" spans="1:8">
      <c r="A380" s="79">
        <v>45274</v>
      </c>
      <c r="B380" s="97">
        <v>0.45984953666666667</v>
      </c>
      <c r="C380" s="95">
        <v>10</v>
      </c>
      <c r="D380" s="98">
        <v>128.9</v>
      </c>
      <c r="E380" s="92">
        <f t="shared" si="5"/>
        <v>1289</v>
      </c>
      <c r="F380" s="95" t="s">
        <v>18</v>
      </c>
      <c r="H380" s="99"/>
    </row>
    <row r="381" spans="1:8">
      <c r="A381" s="79">
        <v>45274</v>
      </c>
      <c r="B381" s="97">
        <v>0.45984953666666667</v>
      </c>
      <c r="C381" s="95">
        <v>27</v>
      </c>
      <c r="D381" s="98">
        <v>128.9</v>
      </c>
      <c r="E381" s="92">
        <f t="shared" si="5"/>
        <v>3480.3</v>
      </c>
      <c r="F381" s="95" t="s">
        <v>18</v>
      </c>
      <c r="H381" s="99"/>
    </row>
    <row r="382" spans="1:8">
      <c r="A382" s="79">
        <v>45274</v>
      </c>
      <c r="B382" s="97">
        <v>0.46009259166666666</v>
      </c>
      <c r="C382" s="95">
        <v>2</v>
      </c>
      <c r="D382" s="98">
        <v>128.80000000000001</v>
      </c>
      <c r="E382" s="92">
        <f t="shared" si="5"/>
        <v>257.60000000000002</v>
      </c>
      <c r="F382" s="95" t="s">
        <v>18</v>
      </c>
      <c r="H382" s="99"/>
    </row>
    <row r="383" spans="1:8">
      <c r="A383" s="79">
        <v>45274</v>
      </c>
      <c r="B383" s="97">
        <v>0.4604166666666667</v>
      </c>
      <c r="C383" s="95">
        <v>2</v>
      </c>
      <c r="D383" s="98">
        <v>128.80000000000001</v>
      </c>
      <c r="E383" s="92">
        <f t="shared" si="5"/>
        <v>257.60000000000002</v>
      </c>
      <c r="F383" s="95" t="s">
        <v>18</v>
      </c>
      <c r="H383" s="99"/>
    </row>
    <row r="384" spans="1:8">
      <c r="A384" s="79">
        <v>45274</v>
      </c>
      <c r="B384" s="97">
        <v>0.4604166666666667</v>
      </c>
      <c r="C384" s="95">
        <v>3</v>
      </c>
      <c r="D384" s="98">
        <v>128.80000000000001</v>
      </c>
      <c r="E384" s="92">
        <f t="shared" si="5"/>
        <v>386.40000000000003</v>
      </c>
      <c r="F384" s="95" t="s">
        <v>18</v>
      </c>
      <c r="H384" s="99"/>
    </row>
    <row r="385" spans="1:8">
      <c r="A385" s="79">
        <v>45274</v>
      </c>
      <c r="B385" s="97">
        <v>0.4604166666666667</v>
      </c>
      <c r="C385" s="95">
        <v>13</v>
      </c>
      <c r="D385" s="98">
        <v>128.80000000000001</v>
      </c>
      <c r="E385" s="92">
        <f t="shared" si="5"/>
        <v>1674.4</v>
      </c>
      <c r="F385" s="95" t="s">
        <v>18</v>
      </c>
      <c r="H385" s="99"/>
    </row>
    <row r="386" spans="1:8">
      <c r="A386" s="79">
        <v>45274</v>
      </c>
      <c r="B386" s="97">
        <v>0.4604166666666667</v>
      </c>
      <c r="C386" s="95">
        <v>16</v>
      </c>
      <c r="D386" s="98">
        <v>128.80000000000001</v>
      </c>
      <c r="E386" s="92">
        <f t="shared" si="5"/>
        <v>2060.8000000000002</v>
      </c>
      <c r="F386" s="95" t="s">
        <v>18</v>
      </c>
      <c r="H386" s="99"/>
    </row>
    <row r="387" spans="1:8">
      <c r="A387" s="79">
        <v>45274</v>
      </c>
      <c r="B387" s="97">
        <v>0.46119212966666667</v>
      </c>
      <c r="C387" s="95">
        <v>2</v>
      </c>
      <c r="D387" s="98">
        <v>129</v>
      </c>
      <c r="E387" s="92">
        <f t="shared" si="5"/>
        <v>258</v>
      </c>
      <c r="F387" s="95" t="s">
        <v>18</v>
      </c>
      <c r="H387" s="99"/>
    </row>
    <row r="388" spans="1:8">
      <c r="A388" s="79">
        <v>45274</v>
      </c>
      <c r="B388" s="97">
        <v>0.46127314766666666</v>
      </c>
      <c r="C388" s="95">
        <v>2</v>
      </c>
      <c r="D388" s="98">
        <v>128.94999999999999</v>
      </c>
      <c r="E388" s="92">
        <f t="shared" si="5"/>
        <v>257.89999999999998</v>
      </c>
      <c r="F388" s="95" t="s">
        <v>18</v>
      </c>
      <c r="H388" s="99"/>
    </row>
    <row r="389" spans="1:8">
      <c r="A389" s="79">
        <v>45274</v>
      </c>
      <c r="B389" s="97">
        <v>0.46127314766666666</v>
      </c>
      <c r="C389" s="95">
        <v>3</v>
      </c>
      <c r="D389" s="98">
        <v>128.94999999999999</v>
      </c>
      <c r="E389" s="92">
        <f t="shared" si="5"/>
        <v>386.84999999999997</v>
      </c>
      <c r="F389" s="95" t="s">
        <v>18</v>
      </c>
      <c r="H389" s="99"/>
    </row>
    <row r="390" spans="1:8">
      <c r="A390" s="79">
        <v>45274</v>
      </c>
      <c r="B390" s="97">
        <v>0.46127314766666666</v>
      </c>
      <c r="C390" s="95">
        <v>33</v>
      </c>
      <c r="D390" s="98">
        <v>128.94999999999999</v>
      </c>
      <c r="E390" s="92">
        <f t="shared" si="5"/>
        <v>4255.3499999999995</v>
      </c>
      <c r="F390" s="95" t="s">
        <v>18</v>
      </c>
      <c r="H390" s="99"/>
    </row>
    <row r="391" spans="1:8">
      <c r="A391" s="79">
        <v>45274</v>
      </c>
      <c r="B391" s="97">
        <v>0.46129629566666669</v>
      </c>
      <c r="C391" s="95">
        <v>32</v>
      </c>
      <c r="D391" s="98">
        <v>128.9</v>
      </c>
      <c r="E391" s="92">
        <f t="shared" si="5"/>
        <v>4124.8</v>
      </c>
      <c r="F391" s="95" t="s">
        <v>18</v>
      </c>
      <c r="H391" s="99"/>
    </row>
    <row r="392" spans="1:8">
      <c r="A392" s="79">
        <v>45274</v>
      </c>
      <c r="B392" s="97">
        <v>0.46179398066666666</v>
      </c>
      <c r="C392" s="95">
        <v>2</v>
      </c>
      <c r="D392" s="98">
        <v>128.9</v>
      </c>
      <c r="E392" s="92">
        <f t="shared" si="5"/>
        <v>257.8</v>
      </c>
      <c r="F392" s="95" t="s">
        <v>18</v>
      </c>
      <c r="H392" s="99"/>
    </row>
    <row r="393" spans="1:8">
      <c r="A393" s="79">
        <v>45274</v>
      </c>
      <c r="B393" s="97">
        <v>0.46179398066666666</v>
      </c>
      <c r="C393" s="95">
        <v>3</v>
      </c>
      <c r="D393" s="98">
        <v>128.9</v>
      </c>
      <c r="E393" s="92">
        <f t="shared" ref="E393:E456" si="6">C393*D393</f>
        <v>386.70000000000005</v>
      </c>
      <c r="F393" s="95" t="s">
        <v>18</v>
      </c>
      <c r="H393" s="99"/>
    </row>
    <row r="394" spans="1:8">
      <c r="A394" s="79">
        <v>45274</v>
      </c>
      <c r="B394" s="97">
        <v>0.46179398066666666</v>
      </c>
      <c r="C394" s="95">
        <v>37</v>
      </c>
      <c r="D394" s="98">
        <v>128.9</v>
      </c>
      <c r="E394" s="92">
        <f t="shared" si="6"/>
        <v>4769.3</v>
      </c>
      <c r="F394" s="95" t="s">
        <v>18</v>
      </c>
      <c r="H394" s="99"/>
    </row>
    <row r="395" spans="1:8">
      <c r="A395" s="79">
        <v>45274</v>
      </c>
      <c r="B395" s="97">
        <v>0.46202546266666666</v>
      </c>
      <c r="C395" s="95">
        <v>30</v>
      </c>
      <c r="D395" s="98">
        <v>129.05000000000001</v>
      </c>
      <c r="E395" s="92">
        <f t="shared" si="6"/>
        <v>3871.5000000000005</v>
      </c>
      <c r="F395" s="95" t="s">
        <v>18</v>
      </c>
      <c r="H395" s="99"/>
    </row>
    <row r="396" spans="1:8">
      <c r="A396" s="79">
        <v>45274</v>
      </c>
      <c r="B396" s="97">
        <v>0.46239583266666667</v>
      </c>
      <c r="C396" s="95">
        <v>2</v>
      </c>
      <c r="D396" s="98">
        <v>128.94999999999999</v>
      </c>
      <c r="E396" s="92">
        <f t="shared" si="6"/>
        <v>257.89999999999998</v>
      </c>
      <c r="F396" s="95" t="s">
        <v>18</v>
      </c>
      <c r="H396" s="99"/>
    </row>
    <row r="397" spans="1:8">
      <c r="A397" s="79">
        <v>45274</v>
      </c>
      <c r="B397" s="97">
        <v>0.46239583266666667</v>
      </c>
      <c r="C397" s="95">
        <v>3</v>
      </c>
      <c r="D397" s="98">
        <v>128.94999999999999</v>
      </c>
      <c r="E397" s="92">
        <f t="shared" si="6"/>
        <v>386.84999999999997</v>
      </c>
      <c r="F397" s="95" t="s">
        <v>18</v>
      </c>
      <c r="H397" s="99"/>
    </row>
    <row r="398" spans="1:8">
      <c r="A398" s="79">
        <v>45274</v>
      </c>
      <c r="B398" s="97">
        <v>0.46239583266666667</v>
      </c>
      <c r="C398" s="95">
        <v>38</v>
      </c>
      <c r="D398" s="98">
        <v>128.94999999999999</v>
      </c>
      <c r="E398" s="92">
        <f t="shared" si="6"/>
        <v>4900.0999999999995</v>
      </c>
      <c r="F398" s="95" t="s">
        <v>18</v>
      </c>
      <c r="H398" s="99"/>
    </row>
    <row r="399" spans="1:8">
      <c r="A399" s="79">
        <v>45274</v>
      </c>
      <c r="B399" s="97">
        <v>0.46342592566666668</v>
      </c>
      <c r="C399" s="95">
        <v>2</v>
      </c>
      <c r="D399" s="98">
        <v>129.05000000000001</v>
      </c>
      <c r="E399" s="92">
        <f t="shared" si="6"/>
        <v>258.10000000000002</v>
      </c>
      <c r="F399" s="95" t="s">
        <v>18</v>
      </c>
      <c r="H399" s="99"/>
    </row>
    <row r="400" spans="1:8">
      <c r="A400" s="79">
        <v>45274</v>
      </c>
      <c r="B400" s="97">
        <v>0.46342592566666668</v>
      </c>
      <c r="C400" s="95">
        <v>3</v>
      </c>
      <c r="D400" s="98">
        <v>129.05000000000001</v>
      </c>
      <c r="E400" s="92">
        <f t="shared" si="6"/>
        <v>387.15000000000003</v>
      </c>
      <c r="F400" s="95" t="s">
        <v>18</v>
      </c>
      <c r="H400" s="99"/>
    </row>
    <row r="401" spans="1:8">
      <c r="A401" s="79">
        <v>45274</v>
      </c>
      <c r="B401" s="97">
        <v>0.46342592566666668</v>
      </c>
      <c r="C401" s="95">
        <v>3</v>
      </c>
      <c r="D401" s="98">
        <v>129.05000000000001</v>
      </c>
      <c r="E401" s="92">
        <f t="shared" si="6"/>
        <v>387.15000000000003</v>
      </c>
      <c r="F401" s="95" t="s">
        <v>18</v>
      </c>
      <c r="H401" s="99"/>
    </row>
    <row r="402" spans="1:8">
      <c r="A402" s="79">
        <v>45274</v>
      </c>
      <c r="B402" s="97">
        <v>0.46357638866666667</v>
      </c>
      <c r="C402" s="95">
        <v>2</v>
      </c>
      <c r="D402" s="98">
        <v>129</v>
      </c>
      <c r="E402" s="92">
        <f t="shared" si="6"/>
        <v>258</v>
      </c>
      <c r="F402" s="95" t="s">
        <v>18</v>
      </c>
      <c r="H402" s="99"/>
    </row>
    <row r="403" spans="1:8">
      <c r="A403" s="79">
        <v>45274</v>
      </c>
      <c r="B403" s="97">
        <v>0.46357638866666667</v>
      </c>
      <c r="C403" s="95">
        <v>46</v>
      </c>
      <c r="D403" s="98">
        <v>129</v>
      </c>
      <c r="E403" s="92">
        <f t="shared" si="6"/>
        <v>5934</v>
      </c>
      <c r="F403" s="95" t="s">
        <v>18</v>
      </c>
      <c r="H403" s="99"/>
    </row>
    <row r="404" spans="1:8">
      <c r="A404" s="79">
        <v>45274</v>
      </c>
      <c r="B404" s="97">
        <v>0.4655092586666667</v>
      </c>
      <c r="C404" s="95">
        <v>3</v>
      </c>
      <c r="D404" s="98">
        <v>129.25</v>
      </c>
      <c r="E404" s="92">
        <f t="shared" si="6"/>
        <v>387.75</v>
      </c>
      <c r="F404" s="95" t="s">
        <v>18</v>
      </c>
      <c r="H404" s="99"/>
    </row>
    <row r="405" spans="1:8">
      <c r="A405" s="79">
        <v>45274</v>
      </c>
      <c r="B405" s="97">
        <v>0.4655092586666667</v>
      </c>
      <c r="C405" s="95">
        <v>3</v>
      </c>
      <c r="D405" s="98">
        <v>129.25</v>
      </c>
      <c r="E405" s="92">
        <f t="shared" si="6"/>
        <v>387.75</v>
      </c>
      <c r="F405" s="95" t="s">
        <v>18</v>
      </c>
      <c r="H405" s="99"/>
    </row>
    <row r="406" spans="1:8">
      <c r="A406" s="79">
        <v>45274</v>
      </c>
      <c r="B406" s="97">
        <v>0.4655092586666667</v>
      </c>
      <c r="C406" s="95">
        <v>3</v>
      </c>
      <c r="D406" s="98">
        <v>129.25</v>
      </c>
      <c r="E406" s="92">
        <f t="shared" si="6"/>
        <v>387.75</v>
      </c>
      <c r="F406" s="95" t="s">
        <v>18</v>
      </c>
      <c r="H406" s="99"/>
    </row>
    <row r="407" spans="1:8">
      <c r="A407" s="79">
        <v>45274</v>
      </c>
      <c r="B407" s="97">
        <v>0.4655092586666667</v>
      </c>
      <c r="C407" s="95">
        <v>59</v>
      </c>
      <c r="D407" s="98">
        <v>129.25</v>
      </c>
      <c r="E407" s="92">
        <f t="shared" si="6"/>
        <v>7625.75</v>
      </c>
      <c r="F407" s="95" t="s">
        <v>18</v>
      </c>
      <c r="H407" s="99"/>
    </row>
    <row r="408" spans="1:8">
      <c r="A408" s="79">
        <v>45274</v>
      </c>
      <c r="B408" s="97">
        <v>0.46596064766666667</v>
      </c>
      <c r="C408" s="95">
        <v>2</v>
      </c>
      <c r="D408" s="98">
        <v>129.19999999999999</v>
      </c>
      <c r="E408" s="92">
        <f t="shared" si="6"/>
        <v>258.39999999999998</v>
      </c>
      <c r="F408" s="95" t="s">
        <v>18</v>
      </c>
      <c r="H408" s="99"/>
    </row>
    <row r="409" spans="1:8">
      <c r="A409" s="79">
        <v>45274</v>
      </c>
      <c r="B409" s="97">
        <v>0.46596064766666667</v>
      </c>
      <c r="C409" s="95">
        <v>3</v>
      </c>
      <c r="D409" s="98">
        <v>129.19999999999999</v>
      </c>
      <c r="E409" s="92">
        <f t="shared" si="6"/>
        <v>387.59999999999997</v>
      </c>
      <c r="F409" s="95" t="s">
        <v>18</v>
      </c>
      <c r="H409" s="99"/>
    </row>
    <row r="410" spans="1:8">
      <c r="A410" s="79">
        <v>45274</v>
      </c>
      <c r="B410" s="97">
        <v>0.46596064766666667</v>
      </c>
      <c r="C410" s="95">
        <v>3</v>
      </c>
      <c r="D410" s="98">
        <v>129.19999999999999</v>
      </c>
      <c r="E410" s="92">
        <f t="shared" si="6"/>
        <v>387.59999999999997</v>
      </c>
      <c r="F410" s="95" t="s">
        <v>18</v>
      </c>
      <c r="H410" s="99"/>
    </row>
    <row r="411" spans="1:8">
      <c r="A411" s="79">
        <v>45274</v>
      </c>
      <c r="B411" s="97">
        <v>0.46596064766666667</v>
      </c>
      <c r="C411" s="95">
        <v>3</v>
      </c>
      <c r="D411" s="98">
        <v>129.19999999999999</v>
      </c>
      <c r="E411" s="92">
        <f t="shared" si="6"/>
        <v>387.59999999999997</v>
      </c>
      <c r="F411" s="95" t="s">
        <v>18</v>
      </c>
      <c r="H411" s="99"/>
    </row>
    <row r="412" spans="1:8">
      <c r="A412" s="79">
        <v>45274</v>
      </c>
      <c r="B412" s="97">
        <v>0.46596064766666667</v>
      </c>
      <c r="C412" s="95">
        <v>56</v>
      </c>
      <c r="D412" s="98">
        <v>129.19999999999999</v>
      </c>
      <c r="E412" s="92">
        <f t="shared" si="6"/>
        <v>7235.1999999999989</v>
      </c>
      <c r="F412" s="95" t="s">
        <v>18</v>
      </c>
      <c r="H412" s="99"/>
    </row>
    <row r="413" spans="1:8">
      <c r="A413" s="79">
        <v>45274</v>
      </c>
      <c r="B413" s="97">
        <v>0.46655092566666667</v>
      </c>
      <c r="C413" s="95">
        <v>85</v>
      </c>
      <c r="D413" s="98">
        <v>129.1</v>
      </c>
      <c r="E413" s="92">
        <f t="shared" si="6"/>
        <v>10973.5</v>
      </c>
      <c r="F413" s="95" t="s">
        <v>18</v>
      </c>
      <c r="H413" s="99"/>
    </row>
    <row r="414" spans="1:8">
      <c r="A414" s="79">
        <v>45274</v>
      </c>
      <c r="B414" s="97">
        <v>0.46805555466666671</v>
      </c>
      <c r="C414" s="95">
        <v>51</v>
      </c>
      <c r="D414" s="98">
        <v>129.1</v>
      </c>
      <c r="E414" s="92">
        <f t="shared" si="6"/>
        <v>6584.0999999999995</v>
      </c>
      <c r="F414" s="95" t="s">
        <v>18</v>
      </c>
      <c r="H414" s="99"/>
    </row>
    <row r="415" spans="1:8">
      <c r="A415" s="79">
        <v>45274</v>
      </c>
      <c r="B415" s="97">
        <v>0.46947916666666667</v>
      </c>
      <c r="C415" s="95">
        <v>2</v>
      </c>
      <c r="D415" s="98">
        <v>129.19999999999999</v>
      </c>
      <c r="E415" s="92">
        <f t="shared" si="6"/>
        <v>258.39999999999998</v>
      </c>
      <c r="F415" s="95" t="s">
        <v>18</v>
      </c>
      <c r="H415" s="99"/>
    </row>
    <row r="416" spans="1:8">
      <c r="A416" s="79">
        <v>45274</v>
      </c>
      <c r="B416" s="97">
        <v>0.46947916666666667</v>
      </c>
      <c r="C416" s="95">
        <v>2</v>
      </c>
      <c r="D416" s="98">
        <v>129.19999999999999</v>
      </c>
      <c r="E416" s="92">
        <f t="shared" si="6"/>
        <v>258.39999999999998</v>
      </c>
      <c r="F416" s="95" t="s">
        <v>18</v>
      </c>
      <c r="H416" s="99"/>
    </row>
    <row r="417" spans="1:8">
      <c r="A417" s="79">
        <v>45274</v>
      </c>
      <c r="B417" s="97">
        <v>0.46947916666666667</v>
      </c>
      <c r="C417" s="95">
        <v>2</v>
      </c>
      <c r="D417" s="98">
        <v>129.19999999999999</v>
      </c>
      <c r="E417" s="92">
        <f t="shared" si="6"/>
        <v>258.39999999999998</v>
      </c>
      <c r="F417" s="95" t="s">
        <v>18</v>
      </c>
      <c r="H417" s="99"/>
    </row>
    <row r="418" spans="1:8">
      <c r="A418" s="79">
        <v>45274</v>
      </c>
      <c r="B418" s="97">
        <v>0.46947916666666667</v>
      </c>
      <c r="C418" s="95">
        <v>3</v>
      </c>
      <c r="D418" s="98">
        <v>129.19999999999999</v>
      </c>
      <c r="E418" s="92">
        <f t="shared" si="6"/>
        <v>387.59999999999997</v>
      </c>
      <c r="F418" s="95" t="s">
        <v>18</v>
      </c>
      <c r="H418" s="99"/>
    </row>
    <row r="419" spans="1:8">
      <c r="A419" s="79">
        <v>45274</v>
      </c>
      <c r="B419" s="97">
        <v>0.46947916666666667</v>
      </c>
      <c r="C419" s="95">
        <v>3</v>
      </c>
      <c r="D419" s="98">
        <v>129.19999999999999</v>
      </c>
      <c r="E419" s="92">
        <f t="shared" si="6"/>
        <v>387.59999999999997</v>
      </c>
      <c r="F419" s="95" t="s">
        <v>18</v>
      </c>
      <c r="H419" s="99"/>
    </row>
    <row r="420" spans="1:8">
      <c r="A420" s="79">
        <v>45274</v>
      </c>
      <c r="B420" s="97">
        <v>0.46947916666666667</v>
      </c>
      <c r="C420" s="95">
        <v>4</v>
      </c>
      <c r="D420" s="98">
        <v>129.19999999999999</v>
      </c>
      <c r="E420" s="92">
        <f t="shared" si="6"/>
        <v>516.79999999999995</v>
      </c>
      <c r="F420" s="95" t="s">
        <v>18</v>
      </c>
      <c r="H420" s="99"/>
    </row>
    <row r="421" spans="1:8">
      <c r="A421" s="79">
        <v>45274</v>
      </c>
      <c r="B421" s="97">
        <v>0.47050925866666671</v>
      </c>
      <c r="C421" s="95">
        <v>70</v>
      </c>
      <c r="D421" s="98">
        <v>129.25</v>
      </c>
      <c r="E421" s="92">
        <f t="shared" si="6"/>
        <v>9047.5</v>
      </c>
      <c r="F421" s="95" t="s">
        <v>18</v>
      </c>
      <c r="H421" s="99"/>
    </row>
    <row r="422" spans="1:8">
      <c r="A422" s="79">
        <v>45274</v>
      </c>
      <c r="B422" s="97">
        <v>0.47076388866666669</v>
      </c>
      <c r="C422" s="95">
        <v>80</v>
      </c>
      <c r="D422" s="98">
        <v>129.25</v>
      </c>
      <c r="E422" s="92">
        <f t="shared" si="6"/>
        <v>10340</v>
      </c>
      <c r="F422" s="95" t="s">
        <v>18</v>
      </c>
      <c r="H422" s="99"/>
    </row>
    <row r="423" spans="1:8">
      <c r="A423" s="79">
        <v>45274</v>
      </c>
      <c r="B423" s="97">
        <v>0.47085648066666669</v>
      </c>
      <c r="C423" s="95">
        <v>3</v>
      </c>
      <c r="D423" s="98">
        <v>129.25</v>
      </c>
      <c r="E423" s="92">
        <f t="shared" si="6"/>
        <v>387.75</v>
      </c>
      <c r="F423" s="95" t="s">
        <v>18</v>
      </c>
      <c r="H423" s="99"/>
    </row>
    <row r="424" spans="1:8">
      <c r="A424" s="79">
        <v>45274</v>
      </c>
      <c r="B424" s="97">
        <v>0.47085648066666669</v>
      </c>
      <c r="C424" s="95">
        <v>3</v>
      </c>
      <c r="D424" s="98">
        <v>129.25</v>
      </c>
      <c r="E424" s="92">
        <f t="shared" si="6"/>
        <v>387.75</v>
      </c>
      <c r="F424" s="95" t="s">
        <v>18</v>
      </c>
      <c r="H424" s="99"/>
    </row>
    <row r="425" spans="1:8">
      <c r="A425" s="79">
        <v>45274</v>
      </c>
      <c r="B425" s="97">
        <v>0.47085648066666669</v>
      </c>
      <c r="C425" s="95">
        <v>26</v>
      </c>
      <c r="D425" s="98">
        <v>129.25</v>
      </c>
      <c r="E425" s="92">
        <f t="shared" si="6"/>
        <v>3360.5</v>
      </c>
      <c r="F425" s="95" t="s">
        <v>18</v>
      </c>
      <c r="H425" s="99"/>
    </row>
    <row r="426" spans="1:8">
      <c r="A426" s="79">
        <v>45274</v>
      </c>
      <c r="B426" s="97">
        <v>0.47106481466666666</v>
      </c>
      <c r="C426" s="95">
        <v>76</v>
      </c>
      <c r="D426" s="98">
        <v>129.25</v>
      </c>
      <c r="E426" s="92">
        <f t="shared" si="6"/>
        <v>9823</v>
      </c>
      <c r="F426" s="95" t="s">
        <v>18</v>
      </c>
      <c r="H426" s="99"/>
    </row>
    <row r="427" spans="1:8">
      <c r="A427" s="79">
        <v>45274</v>
      </c>
      <c r="B427" s="97">
        <v>0.4714120366666667</v>
      </c>
      <c r="C427" s="95">
        <v>2</v>
      </c>
      <c r="D427" s="98">
        <v>129.35</v>
      </c>
      <c r="E427" s="92">
        <f t="shared" si="6"/>
        <v>258.7</v>
      </c>
      <c r="F427" s="95" t="s">
        <v>18</v>
      </c>
      <c r="H427" s="99"/>
    </row>
    <row r="428" spans="1:8">
      <c r="A428" s="79">
        <v>45274</v>
      </c>
      <c r="B428" s="97">
        <v>0.4714120366666667</v>
      </c>
      <c r="C428" s="95">
        <v>3</v>
      </c>
      <c r="D428" s="98">
        <v>129.35</v>
      </c>
      <c r="E428" s="92">
        <f t="shared" si="6"/>
        <v>388.04999999999995</v>
      </c>
      <c r="F428" s="95" t="s">
        <v>18</v>
      </c>
      <c r="H428" s="99"/>
    </row>
    <row r="429" spans="1:8">
      <c r="A429" s="79">
        <v>45274</v>
      </c>
      <c r="B429" s="97">
        <v>0.4714120366666667</v>
      </c>
      <c r="C429" s="95">
        <v>48</v>
      </c>
      <c r="D429" s="98">
        <v>129.35</v>
      </c>
      <c r="E429" s="92">
        <f t="shared" si="6"/>
        <v>6208.7999999999993</v>
      </c>
      <c r="F429" s="95" t="s">
        <v>18</v>
      </c>
      <c r="H429" s="99"/>
    </row>
    <row r="430" spans="1:8">
      <c r="A430" s="79">
        <v>45274</v>
      </c>
      <c r="B430" s="97">
        <v>0.47146990666666666</v>
      </c>
      <c r="C430" s="95">
        <v>2</v>
      </c>
      <c r="D430" s="98">
        <v>129.30000000000001</v>
      </c>
      <c r="E430" s="92">
        <f t="shared" si="6"/>
        <v>258.60000000000002</v>
      </c>
      <c r="F430" s="95" t="s">
        <v>18</v>
      </c>
      <c r="H430" s="99"/>
    </row>
    <row r="431" spans="1:8">
      <c r="A431" s="79">
        <v>45274</v>
      </c>
      <c r="B431" s="97">
        <v>0.47164351766666668</v>
      </c>
      <c r="C431" s="95">
        <v>2</v>
      </c>
      <c r="D431" s="98">
        <v>129.35</v>
      </c>
      <c r="E431" s="92">
        <f t="shared" si="6"/>
        <v>258.7</v>
      </c>
      <c r="F431" s="95" t="s">
        <v>18</v>
      </c>
      <c r="H431" s="99"/>
    </row>
    <row r="432" spans="1:8">
      <c r="A432" s="79">
        <v>45274</v>
      </c>
      <c r="B432" s="97">
        <v>0.47164351766666668</v>
      </c>
      <c r="C432" s="95">
        <v>3</v>
      </c>
      <c r="D432" s="98">
        <v>129.35</v>
      </c>
      <c r="E432" s="92">
        <f t="shared" si="6"/>
        <v>388.04999999999995</v>
      </c>
      <c r="F432" s="95" t="s">
        <v>18</v>
      </c>
      <c r="H432" s="99"/>
    </row>
    <row r="433" spans="1:8">
      <c r="A433" s="79">
        <v>45274</v>
      </c>
      <c r="B433" s="97">
        <v>0.47164351766666668</v>
      </c>
      <c r="C433" s="95">
        <v>45</v>
      </c>
      <c r="D433" s="98">
        <v>129.35</v>
      </c>
      <c r="E433" s="92">
        <f t="shared" si="6"/>
        <v>5820.75</v>
      </c>
      <c r="F433" s="95" t="s">
        <v>18</v>
      </c>
      <c r="H433" s="99"/>
    </row>
    <row r="434" spans="1:8">
      <c r="A434" s="79">
        <v>45274</v>
      </c>
      <c r="B434" s="97">
        <v>0.47293981466666668</v>
      </c>
      <c r="C434" s="95">
        <v>3</v>
      </c>
      <c r="D434" s="98">
        <v>129.25</v>
      </c>
      <c r="E434" s="92">
        <f t="shared" si="6"/>
        <v>387.75</v>
      </c>
      <c r="F434" s="95" t="s">
        <v>18</v>
      </c>
      <c r="H434" s="99"/>
    </row>
    <row r="435" spans="1:8">
      <c r="A435" s="79">
        <v>45274</v>
      </c>
      <c r="B435" s="97">
        <v>0.47293981466666668</v>
      </c>
      <c r="C435" s="95">
        <v>32</v>
      </c>
      <c r="D435" s="98">
        <v>129.25</v>
      </c>
      <c r="E435" s="92">
        <f t="shared" si="6"/>
        <v>4136</v>
      </c>
      <c r="F435" s="95" t="s">
        <v>18</v>
      </c>
      <c r="H435" s="99"/>
    </row>
    <row r="436" spans="1:8">
      <c r="A436" s="79">
        <v>45274</v>
      </c>
      <c r="B436" s="97">
        <v>0.47468749966666668</v>
      </c>
      <c r="C436" s="95">
        <v>2</v>
      </c>
      <c r="D436" s="98">
        <v>129.35</v>
      </c>
      <c r="E436" s="92">
        <f t="shared" si="6"/>
        <v>258.7</v>
      </c>
      <c r="F436" s="95" t="s">
        <v>18</v>
      </c>
      <c r="H436" s="99"/>
    </row>
    <row r="437" spans="1:8">
      <c r="A437" s="79">
        <v>45274</v>
      </c>
      <c r="B437" s="97">
        <v>0.47468749966666668</v>
      </c>
      <c r="C437" s="95">
        <v>2</v>
      </c>
      <c r="D437" s="98">
        <v>129.4</v>
      </c>
      <c r="E437" s="92">
        <f t="shared" si="6"/>
        <v>258.8</v>
      </c>
      <c r="F437" s="95" t="s">
        <v>18</v>
      </c>
      <c r="H437" s="99"/>
    </row>
    <row r="438" spans="1:8">
      <c r="A438" s="79">
        <v>45274</v>
      </c>
      <c r="B438" s="97">
        <v>0.47468749966666668</v>
      </c>
      <c r="C438" s="95">
        <v>3</v>
      </c>
      <c r="D438" s="98">
        <v>129.4</v>
      </c>
      <c r="E438" s="92">
        <f t="shared" si="6"/>
        <v>388.20000000000005</v>
      </c>
      <c r="F438" s="95" t="s">
        <v>18</v>
      </c>
      <c r="H438" s="99"/>
    </row>
    <row r="439" spans="1:8">
      <c r="A439" s="79">
        <v>45274</v>
      </c>
      <c r="B439" s="97">
        <v>0.47468749966666668</v>
      </c>
      <c r="C439" s="95">
        <v>53</v>
      </c>
      <c r="D439" s="98">
        <v>129.35</v>
      </c>
      <c r="E439" s="92">
        <f t="shared" si="6"/>
        <v>6855.5499999999993</v>
      </c>
      <c r="F439" s="95" t="s">
        <v>18</v>
      </c>
      <c r="H439" s="99"/>
    </row>
    <row r="440" spans="1:8">
      <c r="A440" s="79">
        <v>45274</v>
      </c>
      <c r="B440" s="97">
        <v>0.47468749966666668</v>
      </c>
      <c r="C440" s="95">
        <v>67</v>
      </c>
      <c r="D440" s="98">
        <v>129.30000000000001</v>
      </c>
      <c r="E440" s="92">
        <f t="shared" si="6"/>
        <v>8663.1</v>
      </c>
      <c r="F440" s="95" t="s">
        <v>18</v>
      </c>
      <c r="H440" s="99"/>
    </row>
    <row r="441" spans="1:8">
      <c r="A441" s="79">
        <v>45274</v>
      </c>
      <c r="B441" s="97">
        <v>0.47539351766666671</v>
      </c>
      <c r="C441" s="95">
        <v>2</v>
      </c>
      <c r="D441" s="98">
        <v>129.5</v>
      </c>
      <c r="E441" s="92">
        <f t="shared" si="6"/>
        <v>259</v>
      </c>
      <c r="F441" s="95" t="s">
        <v>18</v>
      </c>
      <c r="H441" s="99"/>
    </row>
    <row r="442" spans="1:8">
      <c r="A442" s="79">
        <v>45274</v>
      </c>
      <c r="B442" s="97">
        <v>0.47539351766666671</v>
      </c>
      <c r="C442" s="95">
        <v>2</v>
      </c>
      <c r="D442" s="98">
        <v>129.5</v>
      </c>
      <c r="E442" s="92">
        <f t="shared" si="6"/>
        <v>259</v>
      </c>
      <c r="F442" s="95" t="s">
        <v>18</v>
      </c>
      <c r="H442" s="99"/>
    </row>
    <row r="443" spans="1:8">
      <c r="A443" s="79">
        <v>45274</v>
      </c>
      <c r="B443" s="97">
        <v>0.47539351766666671</v>
      </c>
      <c r="C443" s="95">
        <v>2</v>
      </c>
      <c r="D443" s="98">
        <v>129.5</v>
      </c>
      <c r="E443" s="92">
        <f t="shared" si="6"/>
        <v>259</v>
      </c>
      <c r="F443" s="95" t="s">
        <v>18</v>
      </c>
      <c r="H443" s="99"/>
    </row>
    <row r="444" spans="1:8">
      <c r="A444" s="79">
        <v>45274</v>
      </c>
      <c r="B444" s="97">
        <v>0.47539351766666671</v>
      </c>
      <c r="C444" s="95">
        <v>2</v>
      </c>
      <c r="D444" s="98">
        <v>129.5</v>
      </c>
      <c r="E444" s="92">
        <f t="shared" si="6"/>
        <v>259</v>
      </c>
      <c r="F444" s="95" t="s">
        <v>18</v>
      </c>
      <c r="H444" s="99"/>
    </row>
    <row r="445" spans="1:8">
      <c r="A445" s="79">
        <v>45274</v>
      </c>
      <c r="B445" s="97">
        <v>0.47539351766666671</v>
      </c>
      <c r="C445" s="95">
        <v>39</v>
      </c>
      <c r="D445" s="98">
        <v>129.5</v>
      </c>
      <c r="E445" s="92">
        <f t="shared" si="6"/>
        <v>5050.5</v>
      </c>
      <c r="F445" s="95" t="s">
        <v>18</v>
      </c>
      <c r="H445" s="99"/>
    </row>
    <row r="446" spans="1:8">
      <c r="A446" s="79">
        <v>45274</v>
      </c>
      <c r="B446" s="97">
        <v>0.47627314766666667</v>
      </c>
      <c r="C446" s="95">
        <v>61</v>
      </c>
      <c r="D446" s="98">
        <v>129.69999999999999</v>
      </c>
      <c r="E446" s="92">
        <f t="shared" si="6"/>
        <v>7911.6999999999989</v>
      </c>
      <c r="F446" s="95" t="s">
        <v>18</v>
      </c>
      <c r="H446" s="99"/>
    </row>
    <row r="447" spans="1:8">
      <c r="A447" s="79">
        <v>45274</v>
      </c>
      <c r="B447" s="97">
        <v>0.47651620366666669</v>
      </c>
      <c r="C447" s="95">
        <v>2</v>
      </c>
      <c r="D447" s="98">
        <v>129.65</v>
      </c>
      <c r="E447" s="92">
        <f t="shared" si="6"/>
        <v>259.3</v>
      </c>
      <c r="F447" s="95" t="s">
        <v>18</v>
      </c>
      <c r="H447" s="99"/>
    </row>
    <row r="448" spans="1:8">
      <c r="A448" s="79">
        <v>45274</v>
      </c>
      <c r="B448" s="97">
        <v>0.47651620366666669</v>
      </c>
      <c r="C448" s="95">
        <v>2</v>
      </c>
      <c r="D448" s="98">
        <v>129.65</v>
      </c>
      <c r="E448" s="92">
        <f t="shared" si="6"/>
        <v>259.3</v>
      </c>
      <c r="F448" s="95" t="s">
        <v>18</v>
      </c>
      <c r="H448" s="99"/>
    </row>
    <row r="449" spans="1:8">
      <c r="A449" s="79">
        <v>45274</v>
      </c>
      <c r="B449" s="97">
        <v>0.47651620366666669</v>
      </c>
      <c r="C449" s="95">
        <v>3</v>
      </c>
      <c r="D449" s="98">
        <v>129.65</v>
      </c>
      <c r="E449" s="92">
        <f t="shared" si="6"/>
        <v>388.95000000000005</v>
      </c>
      <c r="F449" s="95" t="s">
        <v>18</v>
      </c>
      <c r="H449" s="99"/>
    </row>
    <row r="450" spans="1:8">
      <c r="A450" s="79">
        <v>45274</v>
      </c>
      <c r="B450" s="97">
        <v>0.47668981466666671</v>
      </c>
      <c r="C450" s="95">
        <v>2</v>
      </c>
      <c r="D450" s="98">
        <v>129.65</v>
      </c>
      <c r="E450" s="92">
        <f t="shared" si="6"/>
        <v>259.3</v>
      </c>
      <c r="F450" s="95" t="s">
        <v>18</v>
      </c>
      <c r="H450" s="99"/>
    </row>
    <row r="451" spans="1:8">
      <c r="A451" s="79">
        <v>45274</v>
      </c>
      <c r="B451" s="97">
        <v>0.47680555466666669</v>
      </c>
      <c r="C451" s="95">
        <v>41</v>
      </c>
      <c r="D451" s="98">
        <v>129.6</v>
      </c>
      <c r="E451" s="92">
        <f t="shared" si="6"/>
        <v>5313.5999999999995</v>
      </c>
      <c r="F451" s="95" t="s">
        <v>18</v>
      </c>
      <c r="H451" s="99"/>
    </row>
    <row r="452" spans="1:8">
      <c r="A452" s="79">
        <v>45274</v>
      </c>
      <c r="B452" s="97">
        <v>0.47707175866666668</v>
      </c>
      <c r="C452" s="95">
        <v>58</v>
      </c>
      <c r="D452" s="98">
        <v>129.6</v>
      </c>
      <c r="E452" s="92">
        <f t="shared" si="6"/>
        <v>7516.7999999999993</v>
      </c>
      <c r="F452" s="95" t="s">
        <v>18</v>
      </c>
      <c r="H452" s="99"/>
    </row>
    <row r="453" spans="1:8">
      <c r="A453" s="79">
        <v>45274</v>
      </c>
      <c r="B453" s="97">
        <v>0.47758101766666666</v>
      </c>
      <c r="C453" s="95">
        <v>2</v>
      </c>
      <c r="D453" s="98">
        <v>129.69999999999999</v>
      </c>
      <c r="E453" s="92">
        <f t="shared" si="6"/>
        <v>259.39999999999998</v>
      </c>
      <c r="F453" s="95" t="s">
        <v>18</v>
      </c>
      <c r="H453" s="99"/>
    </row>
    <row r="454" spans="1:8">
      <c r="A454" s="79">
        <v>45274</v>
      </c>
      <c r="B454" s="97">
        <v>0.47758101766666666</v>
      </c>
      <c r="C454" s="95">
        <v>2</v>
      </c>
      <c r="D454" s="98">
        <v>129.69999999999999</v>
      </c>
      <c r="E454" s="92">
        <f t="shared" si="6"/>
        <v>259.39999999999998</v>
      </c>
      <c r="F454" s="95" t="s">
        <v>18</v>
      </c>
      <c r="H454" s="99"/>
    </row>
    <row r="455" spans="1:8">
      <c r="A455" s="79">
        <v>45274</v>
      </c>
      <c r="B455" s="97">
        <v>0.4791087956666667</v>
      </c>
      <c r="C455" s="95">
        <v>2</v>
      </c>
      <c r="D455" s="98">
        <v>129.75</v>
      </c>
      <c r="E455" s="92">
        <f t="shared" si="6"/>
        <v>259.5</v>
      </c>
      <c r="F455" s="95" t="s">
        <v>18</v>
      </c>
      <c r="H455" s="99"/>
    </row>
    <row r="456" spans="1:8">
      <c r="A456" s="79">
        <v>45274</v>
      </c>
      <c r="B456" s="97">
        <v>0.4791087956666667</v>
      </c>
      <c r="C456" s="95">
        <v>2</v>
      </c>
      <c r="D456" s="98">
        <v>129.75</v>
      </c>
      <c r="E456" s="92">
        <f t="shared" si="6"/>
        <v>259.5</v>
      </c>
      <c r="F456" s="95" t="s">
        <v>18</v>
      </c>
      <c r="H456" s="99"/>
    </row>
    <row r="457" spans="1:8">
      <c r="A457" s="79">
        <v>45274</v>
      </c>
      <c r="B457" s="97">
        <v>0.4791087956666667</v>
      </c>
      <c r="C457" s="95">
        <v>2</v>
      </c>
      <c r="D457" s="98">
        <v>129.75</v>
      </c>
      <c r="E457" s="92">
        <f t="shared" ref="E457:E520" si="7">C457*D457</f>
        <v>259.5</v>
      </c>
      <c r="F457" s="95" t="s">
        <v>18</v>
      </c>
      <c r="H457" s="99"/>
    </row>
    <row r="458" spans="1:8">
      <c r="A458" s="79">
        <v>45274</v>
      </c>
      <c r="B458" s="97">
        <v>0.4791087956666667</v>
      </c>
      <c r="C458" s="95">
        <v>2</v>
      </c>
      <c r="D458" s="98">
        <v>129.75</v>
      </c>
      <c r="E458" s="92">
        <f t="shared" si="7"/>
        <v>259.5</v>
      </c>
      <c r="F458" s="95" t="s">
        <v>18</v>
      </c>
      <c r="H458" s="99"/>
    </row>
    <row r="459" spans="1:8">
      <c r="A459" s="79">
        <v>45274</v>
      </c>
      <c r="B459" s="97">
        <v>0.4791087956666667</v>
      </c>
      <c r="C459" s="95">
        <v>64</v>
      </c>
      <c r="D459" s="98">
        <v>129.75</v>
      </c>
      <c r="E459" s="92">
        <f t="shared" si="7"/>
        <v>8304</v>
      </c>
      <c r="F459" s="95" t="s">
        <v>18</v>
      </c>
      <c r="H459" s="99"/>
    </row>
    <row r="460" spans="1:8">
      <c r="A460" s="79">
        <v>45274</v>
      </c>
      <c r="B460" s="97">
        <v>0.47957175866666668</v>
      </c>
      <c r="C460" s="95">
        <v>62</v>
      </c>
      <c r="D460" s="98">
        <v>129.85</v>
      </c>
      <c r="E460" s="92">
        <f t="shared" si="7"/>
        <v>8050.7</v>
      </c>
      <c r="F460" s="95" t="s">
        <v>18</v>
      </c>
      <c r="H460" s="99"/>
    </row>
    <row r="461" spans="1:8">
      <c r="A461" s="79">
        <v>45274</v>
      </c>
      <c r="B461" s="97">
        <v>0.48019675866666667</v>
      </c>
      <c r="C461" s="95">
        <v>50</v>
      </c>
      <c r="D461" s="98">
        <v>129.94999999999999</v>
      </c>
      <c r="E461" s="92">
        <f t="shared" si="7"/>
        <v>6497.4999999999991</v>
      </c>
      <c r="F461" s="95" t="s">
        <v>18</v>
      </c>
      <c r="H461" s="99"/>
    </row>
    <row r="462" spans="1:8">
      <c r="A462" s="79">
        <v>45274</v>
      </c>
      <c r="B462" s="97">
        <v>0.4806134256666667</v>
      </c>
      <c r="C462" s="95">
        <v>2</v>
      </c>
      <c r="D462" s="98">
        <v>130.05000000000001</v>
      </c>
      <c r="E462" s="92">
        <f t="shared" si="7"/>
        <v>260.10000000000002</v>
      </c>
      <c r="F462" s="95" t="s">
        <v>18</v>
      </c>
      <c r="H462" s="99"/>
    </row>
    <row r="463" spans="1:8">
      <c r="A463" s="79">
        <v>45274</v>
      </c>
      <c r="B463" s="97">
        <v>0.4806134256666667</v>
      </c>
      <c r="C463" s="95">
        <v>2</v>
      </c>
      <c r="D463" s="98">
        <v>130.05000000000001</v>
      </c>
      <c r="E463" s="92">
        <f t="shared" si="7"/>
        <v>260.10000000000002</v>
      </c>
      <c r="F463" s="95" t="s">
        <v>18</v>
      </c>
      <c r="H463" s="99"/>
    </row>
    <row r="464" spans="1:8">
      <c r="A464" s="79">
        <v>45274</v>
      </c>
      <c r="B464" s="97">
        <v>0.4806134256666667</v>
      </c>
      <c r="C464" s="95">
        <v>2</v>
      </c>
      <c r="D464" s="98">
        <v>130.05000000000001</v>
      </c>
      <c r="E464" s="92">
        <f t="shared" si="7"/>
        <v>260.10000000000002</v>
      </c>
      <c r="F464" s="95" t="s">
        <v>18</v>
      </c>
      <c r="H464" s="99"/>
    </row>
    <row r="465" spans="1:8">
      <c r="A465" s="79">
        <v>45274</v>
      </c>
      <c r="B465" s="97">
        <v>0.4806134256666667</v>
      </c>
      <c r="C465" s="95">
        <v>2</v>
      </c>
      <c r="D465" s="98">
        <v>130.05000000000001</v>
      </c>
      <c r="E465" s="92">
        <f t="shared" si="7"/>
        <v>260.10000000000002</v>
      </c>
      <c r="F465" s="95" t="s">
        <v>18</v>
      </c>
      <c r="H465" s="99"/>
    </row>
    <row r="466" spans="1:8">
      <c r="A466" s="79">
        <v>45274</v>
      </c>
      <c r="B466" s="97">
        <v>0.4806134256666667</v>
      </c>
      <c r="C466" s="95">
        <v>46</v>
      </c>
      <c r="D466" s="98">
        <v>130.05000000000001</v>
      </c>
      <c r="E466" s="92">
        <f t="shared" si="7"/>
        <v>5982.3</v>
      </c>
      <c r="F466" s="95" t="s">
        <v>18</v>
      </c>
      <c r="H466" s="99"/>
    </row>
    <row r="467" spans="1:8">
      <c r="A467" s="79">
        <v>45274</v>
      </c>
      <c r="B467" s="97">
        <v>0.48070601766666671</v>
      </c>
      <c r="C467" s="95">
        <v>34</v>
      </c>
      <c r="D467" s="98">
        <v>130</v>
      </c>
      <c r="E467" s="92">
        <f t="shared" si="7"/>
        <v>4420</v>
      </c>
      <c r="F467" s="95" t="s">
        <v>18</v>
      </c>
      <c r="H467" s="99"/>
    </row>
    <row r="468" spans="1:8">
      <c r="A468" s="79">
        <v>45274</v>
      </c>
      <c r="B468" s="97">
        <v>0.4808564806666667</v>
      </c>
      <c r="C468" s="95">
        <v>3</v>
      </c>
      <c r="D468" s="98">
        <v>130</v>
      </c>
      <c r="E468" s="92">
        <f t="shared" si="7"/>
        <v>390</v>
      </c>
      <c r="F468" s="95" t="s">
        <v>18</v>
      </c>
      <c r="H468" s="99"/>
    </row>
    <row r="469" spans="1:8">
      <c r="A469" s="79">
        <v>45274</v>
      </c>
      <c r="B469" s="97">
        <v>0.4808564806666667</v>
      </c>
      <c r="C469" s="95">
        <v>24</v>
      </c>
      <c r="D469" s="98">
        <v>130</v>
      </c>
      <c r="E469" s="92">
        <f t="shared" si="7"/>
        <v>3120</v>
      </c>
      <c r="F469" s="95" t="s">
        <v>18</v>
      </c>
      <c r="H469" s="99"/>
    </row>
    <row r="470" spans="1:8">
      <c r="A470" s="79">
        <v>45274</v>
      </c>
      <c r="B470" s="97">
        <v>0.48127314766666668</v>
      </c>
      <c r="C470" s="95">
        <v>3</v>
      </c>
      <c r="D470" s="98">
        <v>129.94999999999999</v>
      </c>
      <c r="E470" s="92">
        <f t="shared" si="7"/>
        <v>389.84999999999997</v>
      </c>
      <c r="F470" s="95" t="s">
        <v>18</v>
      </c>
      <c r="H470" s="99"/>
    </row>
    <row r="471" spans="1:8">
      <c r="A471" s="79">
        <v>45274</v>
      </c>
      <c r="B471" s="97">
        <v>0.48127314766666668</v>
      </c>
      <c r="C471" s="95">
        <v>3</v>
      </c>
      <c r="D471" s="98">
        <v>129.94999999999999</v>
      </c>
      <c r="E471" s="92">
        <f t="shared" si="7"/>
        <v>389.84999999999997</v>
      </c>
      <c r="F471" s="95" t="s">
        <v>18</v>
      </c>
      <c r="H471" s="99"/>
    </row>
    <row r="472" spans="1:8">
      <c r="A472" s="79">
        <v>45274</v>
      </c>
      <c r="B472" s="97">
        <v>0.48127314766666668</v>
      </c>
      <c r="C472" s="95">
        <v>28</v>
      </c>
      <c r="D472" s="98">
        <v>129.94999999999999</v>
      </c>
      <c r="E472" s="92">
        <f t="shared" si="7"/>
        <v>3638.5999999999995</v>
      </c>
      <c r="F472" s="95" t="s">
        <v>18</v>
      </c>
      <c r="H472" s="99"/>
    </row>
    <row r="473" spans="1:8">
      <c r="A473" s="79">
        <v>45274</v>
      </c>
      <c r="B473" s="97">
        <v>0.48145833266666671</v>
      </c>
      <c r="C473" s="95">
        <v>2</v>
      </c>
      <c r="D473" s="98">
        <v>130.05000000000001</v>
      </c>
      <c r="E473" s="92">
        <f t="shared" si="7"/>
        <v>260.10000000000002</v>
      </c>
      <c r="F473" s="95" t="s">
        <v>18</v>
      </c>
      <c r="H473" s="99"/>
    </row>
    <row r="474" spans="1:8">
      <c r="A474" s="79">
        <v>45274</v>
      </c>
      <c r="B474" s="97">
        <v>0.48145833266666671</v>
      </c>
      <c r="C474" s="95">
        <v>20</v>
      </c>
      <c r="D474" s="98">
        <v>130.05000000000001</v>
      </c>
      <c r="E474" s="92">
        <f t="shared" si="7"/>
        <v>2601</v>
      </c>
      <c r="F474" s="95" t="s">
        <v>18</v>
      </c>
      <c r="H474" s="99"/>
    </row>
    <row r="475" spans="1:8">
      <c r="A475" s="79">
        <v>45274</v>
      </c>
      <c r="B475" s="97">
        <v>0.48153935166666667</v>
      </c>
      <c r="C475" s="95">
        <v>39</v>
      </c>
      <c r="D475" s="98">
        <v>130.05000000000001</v>
      </c>
      <c r="E475" s="92">
        <f t="shared" si="7"/>
        <v>5071.9500000000007</v>
      </c>
      <c r="F475" s="95" t="s">
        <v>18</v>
      </c>
      <c r="H475" s="99"/>
    </row>
    <row r="476" spans="1:8">
      <c r="A476" s="79">
        <v>45274</v>
      </c>
      <c r="B476" s="97">
        <v>0.48212962966666667</v>
      </c>
      <c r="C476" s="95">
        <v>31</v>
      </c>
      <c r="D476" s="98">
        <v>130.1</v>
      </c>
      <c r="E476" s="92">
        <f t="shared" si="7"/>
        <v>4033.1</v>
      </c>
      <c r="F476" s="95" t="s">
        <v>18</v>
      </c>
      <c r="H476" s="99"/>
    </row>
    <row r="477" spans="1:8">
      <c r="A477" s="79">
        <v>45274</v>
      </c>
      <c r="B477" s="97">
        <v>0.48254629566666668</v>
      </c>
      <c r="C477" s="95">
        <v>2</v>
      </c>
      <c r="D477" s="98">
        <v>130.15</v>
      </c>
      <c r="E477" s="92">
        <f t="shared" si="7"/>
        <v>260.3</v>
      </c>
      <c r="F477" s="95" t="s">
        <v>18</v>
      </c>
      <c r="H477" s="99"/>
    </row>
    <row r="478" spans="1:8">
      <c r="A478" s="79">
        <v>45274</v>
      </c>
      <c r="B478" s="97">
        <v>0.48254629566666668</v>
      </c>
      <c r="C478" s="95">
        <v>23</v>
      </c>
      <c r="D478" s="98">
        <v>130.15</v>
      </c>
      <c r="E478" s="92">
        <f t="shared" si="7"/>
        <v>2993.4500000000003</v>
      </c>
      <c r="F478" s="95" t="s">
        <v>18</v>
      </c>
      <c r="H478" s="99"/>
    </row>
    <row r="479" spans="1:8">
      <c r="A479" s="79">
        <v>45274</v>
      </c>
      <c r="B479" s="97">
        <v>0.48373842566666669</v>
      </c>
      <c r="C479" s="95">
        <v>2</v>
      </c>
      <c r="D479" s="98">
        <v>130.25</v>
      </c>
      <c r="E479" s="92">
        <f t="shared" si="7"/>
        <v>260.5</v>
      </c>
      <c r="F479" s="95" t="s">
        <v>18</v>
      </c>
      <c r="H479" s="99"/>
    </row>
    <row r="480" spans="1:8">
      <c r="A480" s="79">
        <v>45274</v>
      </c>
      <c r="B480" s="97">
        <v>0.4840624996666667</v>
      </c>
      <c r="C480" s="95">
        <v>2</v>
      </c>
      <c r="D480" s="98">
        <v>130.35</v>
      </c>
      <c r="E480" s="92">
        <f t="shared" si="7"/>
        <v>260.7</v>
      </c>
      <c r="F480" s="95" t="s">
        <v>18</v>
      </c>
      <c r="H480" s="99"/>
    </row>
    <row r="481" spans="1:8">
      <c r="A481" s="79">
        <v>45274</v>
      </c>
      <c r="B481" s="97">
        <v>0.4840624996666667</v>
      </c>
      <c r="C481" s="95">
        <v>2</v>
      </c>
      <c r="D481" s="98">
        <v>130.35</v>
      </c>
      <c r="E481" s="92">
        <f t="shared" si="7"/>
        <v>260.7</v>
      </c>
      <c r="F481" s="95" t="s">
        <v>18</v>
      </c>
      <c r="H481" s="99"/>
    </row>
    <row r="482" spans="1:8">
      <c r="A482" s="79">
        <v>45274</v>
      </c>
      <c r="B482" s="97">
        <v>0.4840624996666667</v>
      </c>
      <c r="C482" s="95">
        <v>3</v>
      </c>
      <c r="D482" s="98">
        <v>130.35</v>
      </c>
      <c r="E482" s="92">
        <f t="shared" si="7"/>
        <v>391.04999999999995</v>
      </c>
      <c r="F482" s="95" t="s">
        <v>18</v>
      </c>
      <c r="H482" s="99"/>
    </row>
    <row r="483" spans="1:8">
      <c r="A483" s="79">
        <v>45274</v>
      </c>
      <c r="B483" s="97">
        <v>0.4840624996666667</v>
      </c>
      <c r="C483" s="95">
        <v>38</v>
      </c>
      <c r="D483" s="98">
        <v>130.35</v>
      </c>
      <c r="E483" s="92">
        <f t="shared" si="7"/>
        <v>4953.3</v>
      </c>
      <c r="F483" s="95" t="s">
        <v>18</v>
      </c>
      <c r="H483" s="99"/>
    </row>
    <row r="484" spans="1:8">
      <c r="A484" s="79">
        <v>45274</v>
      </c>
      <c r="B484" s="97">
        <v>0.48413194366666668</v>
      </c>
      <c r="C484" s="95">
        <v>29</v>
      </c>
      <c r="D484" s="98">
        <v>130.35</v>
      </c>
      <c r="E484" s="92">
        <f t="shared" si="7"/>
        <v>3780.1499999999996</v>
      </c>
      <c r="F484" s="95" t="s">
        <v>18</v>
      </c>
      <c r="H484" s="99"/>
    </row>
    <row r="485" spans="1:8">
      <c r="A485" s="79">
        <v>45274</v>
      </c>
      <c r="B485" s="97">
        <v>0.4846990736666667</v>
      </c>
      <c r="C485" s="95">
        <v>3</v>
      </c>
      <c r="D485" s="98">
        <v>130.35</v>
      </c>
      <c r="E485" s="92">
        <f t="shared" si="7"/>
        <v>391.04999999999995</v>
      </c>
      <c r="F485" s="95" t="s">
        <v>18</v>
      </c>
      <c r="H485" s="99"/>
    </row>
    <row r="486" spans="1:8">
      <c r="A486" s="79">
        <v>45274</v>
      </c>
      <c r="B486" s="97">
        <v>0.4846990736666667</v>
      </c>
      <c r="C486" s="95">
        <v>33</v>
      </c>
      <c r="D486" s="98">
        <v>130.35</v>
      </c>
      <c r="E486" s="92">
        <f t="shared" si="7"/>
        <v>4301.55</v>
      </c>
      <c r="F486" s="95" t="s">
        <v>18</v>
      </c>
      <c r="H486" s="99"/>
    </row>
    <row r="487" spans="1:8">
      <c r="A487" s="79">
        <v>45274</v>
      </c>
      <c r="B487" s="97">
        <v>0.48472222166666667</v>
      </c>
      <c r="C487" s="95">
        <v>25</v>
      </c>
      <c r="D487" s="98">
        <v>130.30000000000001</v>
      </c>
      <c r="E487" s="92">
        <f t="shared" si="7"/>
        <v>3257.5000000000005</v>
      </c>
      <c r="F487" s="95" t="s">
        <v>18</v>
      </c>
      <c r="H487" s="99"/>
    </row>
    <row r="488" spans="1:8">
      <c r="A488" s="79">
        <v>45274</v>
      </c>
      <c r="B488" s="97">
        <v>0.48636574066666671</v>
      </c>
      <c r="C488" s="95">
        <v>2</v>
      </c>
      <c r="D488" s="98">
        <v>130.5</v>
      </c>
      <c r="E488" s="92">
        <f t="shared" si="7"/>
        <v>261</v>
      </c>
      <c r="F488" s="95" t="s">
        <v>18</v>
      </c>
      <c r="H488" s="99"/>
    </row>
    <row r="489" spans="1:8">
      <c r="A489" s="79">
        <v>45274</v>
      </c>
      <c r="B489" s="97">
        <v>0.48636574066666671</v>
      </c>
      <c r="C489" s="95">
        <v>3</v>
      </c>
      <c r="D489" s="98">
        <v>130.5</v>
      </c>
      <c r="E489" s="92">
        <f t="shared" si="7"/>
        <v>391.5</v>
      </c>
      <c r="F489" s="95" t="s">
        <v>18</v>
      </c>
      <c r="H489" s="99"/>
    </row>
    <row r="490" spans="1:8">
      <c r="A490" s="79">
        <v>45274</v>
      </c>
      <c r="B490" s="97">
        <v>0.48636574066666671</v>
      </c>
      <c r="C490" s="95">
        <v>3</v>
      </c>
      <c r="D490" s="98">
        <v>130.5</v>
      </c>
      <c r="E490" s="92">
        <f t="shared" si="7"/>
        <v>391.5</v>
      </c>
      <c r="F490" s="95" t="s">
        <v>18</v>
      </c>
      <c r="H490" s="99"/>
    </row>
    <row r="491" spans="1:8">
      <c r="A491" s="79">
        <v>45274</v>
      </c>
      <c r="B491" s="97">
        <v>0.48636574066666671</v>
      </c>
      <c r="C491" s="95">
        <v>6</v>
      </c>
      <c r="D491" s="98">
        <v>130.5</v>
      </c>
      <c r="E491" s="92">
        <f t="shared" si="7"/>
        <v>783</v>
      </c>
      <c r="F491" s="95" t="s">
        <v>18</v>
      </c>
      <c r="H491" s="99"/>
    </row>
    <row r="492" spans="1:8">
      <c r="A492" s="79">
        <v>45274</v>
      </c>
      <c r="B492" s="97">
        <v>0.48636574066666671</v>
      </c>
      <c r="C492" s="95">
        <v>20</v>
      </c>
      <c r="D492" s="98">
        <v>130.5</v>
      </c>
      <c r="E492" s="92">
        <f t="shared" si="7"/>
        <v>2610</v>
      </c>
      <c r="F492" s="95" t="s">
        <v>18</v>
      </c>
      <c r="H492" s="99"/>
    </row>
    <row r="493" spans="1:8">
      <c r="A493" s="79">
        <v>45274</v>
      </c>
      <c r="B493" s="97">
        <v>0.48807870366666667</v>
      </c>
      <c r="C493" s="95">
        <v>3</v>
      </c>
      <c r="D493" s="98">
        <v>130.6</v>
      </c>
      <c r="E493" s="92">
        <f t="shared" si="7"/>
        <v>391.79999999999995</v>
      </c>
      <c r="F493" s="95" t="s">
        <v>18</v>
      </c>
      <c r="H493" s="99"/>
    </row>
    <row r="494" spans="1:8">
      <c r="A494" s="79">
        <v>45274</v>
      </c>
      <c r="B494" s="97">
        <v>0.48839120366666666</v>
      </c>
      <c r="C494" s="95">
        <v>2</v>
      </c>
      <c r="D494" s="98">
        <v>130.55000000000001</v>
      </c>
      <c r="E494" s="92">
        <f t="shared" si="7"/>
        <v>261.10000000000002</v>
      </c>
      <c r="F494" s="95" t="s">
        <v>18</v>
      </c>
      <c r="H494" s="99"/>
    </row>
    <row r="495" spans="1:8">
      <c r="A495" s="79">
        <v>45274</v>
      </c>
      <c r="B495" s="97">
        <v>0.48839120366666666</v>
      </c>
      <c r="C495" s="95">
        <v>3</v>
      </c>
      <c r="D495" s="98">
        <v>130.55000000000001</v>
      </c>
      <c r="E495" s="92">
        <f t="shared" si="7"/>
        <v>391.65000000000003</v>
      </c>
      <c r="F495" s="95" t="s">
        <v>18</v>
      </c>
      <c r="H495" s="99"/>
    </row>
    <row r="496" spans="1:8">
      <c r="A496" s="79">
        <v>45274</v>
      </c>
      <c r="B496" s="97">
        <v>0.48839120366666666</v>
      </c>
      <c r="C496" s="95">
        <v>3</v>
      </c>
      <c r="D496" s="98">
        <v>130.55000000000001</v>
      </c>
      <c r="E496" s="92">
        <f t="shared" si="7"/>
        <v>391.65000000000003</v>
      </c>
      <c r="F496" s="95" t="s">
        <v>18</v>
      </c>
      <c r="H496" s="99"/>
    </row>
    <row r="497" spans="1:8">
      <c r="A497" s="79">
        <v>45274</v>
      </c>
      <c r="B497" s="97">
        <v>0.48839120366666666</v>
      </c>
      <c r="C497" s="95">
        <v>14</v>
      </c>
      <c r="D497" s="98">
        <v>130.55000000000001</v>
      </c>
      <c r="E497" s="92">
        <f t="shared" si="7"/>
        <v>1827.7000000000003</v>
      </c>
      <c r="F497" s="95" t="s">
        <v>18</v>
      </c>
      <c r="H497" s="99"/>
    </row>
    <row r="498" spans="1:8">
      <c r="A498" s="79">
        <v>45274</v>
      </c>
      <c r="B498" s="97">
        <v>0.48839120366666666</v>
      </c>
      <c r="C498" s="95">
        <v>37</v>
      </c>
      <c r="D498" s="98">
        <v>130.55000000000001</v>
      </c>
      <c r="E498" s="92">
        <f t="shared" si="7"/>
        <v>4830.3500000000004</v>
      </c>
      <c r="F498" s="95" t="s">
        <v>18</v>
      </c>
      <c r="H498" s="99"/>
    </row>
    <row r="499" spans="1:8">
      <c r="A499" s="79">
        <v>45274</v>
      </c>
      <c r="B499" s="97">
        <v>0.48900462966666669</v>
      </c>
      <c r="C499" s="95">
        <v>2</v>
      </c>
      <c r="D499" s="98">
        <v>130.6</v>
      </c>
      <c r="E499" s="92">
        <f t="shared" si="7"/>
        <v>261.2</v>
      </c>
      <c r="F499" s="95" t="s">
        <v>18</v>
      </c>
      <c r="H499" s="99"/>
    </row>
    <row r="500" spans="1:8">
      <c r="A500" s="79">
        <v>45274</v>
      </c>
      <c r="B500" s="97">
        <v>0.48900462966666669</v>
      </c>
      <c r="C500" s="95">
        <v>57</v>
      </c>
      <c r="D500" s="98">
        <v>130.6</v>
      </c>
      <c r="E500" s="92">
        <f t="shared" si="7"/>
        <v>7444.2</v>
      </c>
      <c r="F500" s="95" t="s">
        <v>18</v>
      </c>
      <c r="H500" s="99"/>
    </row>
    <row r="501" spans="1:8">
      <c r="A501" s="79">
        <v>45274</v>
      </c>
      <c r="B501" s="97">
        <v>0.48973379566666669</v>
      </c>
      <c r="C501" s="95">
        <v>46</v>
      </c>
      <c r="D501" s="98">
        <v>130.6</v>
      </c>
      <c r="E501" s="92">
        <f t="shared" si="7"/>
        <v>6007.5999999999995</v>
      </c>
      <c r="F501" s="95" t="s">
        <v>18</v>
      </c>
      <c r="H501" s="99"/>
    </row>
    <row r="502" spans="1:8">
      <c r="A502" s="79">
        <v>45274</v>
      </c>
      <c r="B502" s="97">
        <v>0.49008101766666667</v>
      </c>
      <c r="C502" s="95">
        <v>20</v>
      </c>
      <c r="D502" s="98">
        <v>130.55000000000001</v>
      </c>
      <c r="E502" s="92">
        <f t="shared" si="7"/>
        <v>2611</v>
      </c>
      <c r="F502" s="95" t="s">
        <v>18</v>
      </c>
      <c r="H502" s="99"/>
    </row>
    <row r="503" spans="1:8">
      <c r="A503" s="79">
        <v>45274</v>
      </c>
      <c r="B503" s="97">
        <v>0.49050925866666667</v>
      </c>
      <c r="C503" s="95">
        <v>2</v>
      </c>
      <c r="D503" s="98">
        <v>130.5</v>
      </c>
      <c r="E503" s="92">
        <f t="shared" si="7"/>
        <v>261</v>
      </c>
      <c r="F503" s="95" t="s">
        <v>18</v>
      </c>
      <c r="H503" s="99"/>
    </row>
    <row r="504" spans="1:8">
      <c r="A504" s="79">
        <v>45274</v>
      </c>
      <c r="B504" s="97">
        <v>0.49078703666666668</v>
      </c>
      <c r="C504" s="95">
        <v>42</v>
      </c>
      <c r="D504" s="98">
        <v>130.44999999999999</v>
      </c>
      <c r="E504" s="92">
        <f t="shared" si="7"/>
        <v>5478.9</v>
      </c>
      <c r="F504" s="95" t="s">
        <v>18</v>
      </c>
      <c r="H504" s="99"/>
    </row>
    <row r="505" spans="1:8">
      <c r="A505" s="79">
        <v>45274</v>
      </c>
      <c r="B505" s="97">
        <v>0.4908101846666667</v>
      </c>
      <c r="C505" s="95">
        <v>43</v>
      </c>
      <c r="D505" s="98">
        <v>130.4</v>
      </c>
      <c r="E505" s="92">
        <f t="shared" si="7"/>
        <v>5607.2</v>
      </c>
      <c r="F505" s="95" t="s">
        <v>18</v>
      </c>
      <c r="H505" s="99"/>
    </row>
    <row r="506" spans="1:8">
      <c r="A506" s="79">
        <v>45274</v>
      </c>
      <c r="B506" s="97">
        <v>0.49101851766666671</v>
      </c>
      <c r="C506" s="95">
        <v>29</v>
      </c>
      <c r="D506" s="98">
        <v>130.4</v>
      </c>
      <c r="E506" s="92">
        <f t="shared" si="7"/>
        <v>3781.6000000000004</v>
      </c>
      <c r="F506" s="95" t="s">
        <v>18</v>
      </c>
      <c r="H506" s="99"/>
    </row>
    <row r="507" spans="1:8">
      <c r="A507" s="79">
        <v>45274</v>
      </c>
      <c r="B507" s="97">
        <v>0.4918287036666667</v>
      </c>
      <c r="C507" s="95">
        <v>1</v>
      </c>
      <c r="D507" s="98">
        <v>130.35</v>
      </c>
      <c r="E507" s="92">
        <f t="shared" si="7"/>
        <v>130.35</v>
      </c>
      <c r="F507" s="95" t="s">
        <v>18</v>
      </c>
      <c r="H507" s="99"/>
    </row>
    <row r="508" spans="1:8">
      <c r="A508" s="79">
        <v>45274</v>
      </c>
      <c r="B508" s="97">
        <v>0.4918287036666667</v>
      </c>
      <c r="C508" s="95">
        <v>2</v>
      </c>
      <c r="D508" s="98">
        <v>130.35</v>
      </c>
      <c r="E508" s="92">
        <f t="shared" si="7"/>
        <v>260.7</v>
      </c>
      <c r="F508" s="95" t="s">
        <v>18</v>
      </c>
      <c r="H508" s="99"/>
    </row>
    <row r="509" spans="1:8">
      <c r="A509" s="79">
        <v>45274</v>
      </c>
      <c r="B509" s="97">
        <v>0.49236111066666671</v>
      </c>
      <c r="C509" s="95">
        <v>3</v>
      </c>
      <c r="D509" s="98">
        <v>130.30000000000001</v>
      </c>
      <c r="E509" s="92">
        <f t="shared" si="7"/>
        <v>390.90000000000003</v>
      </c>
      <c r="F509" s="95" t="s">
        <v>18</v>
      </c>
      <c r="H509" s="99"/>
    </row>
    <row r="510" spans="1:8">
      <c r="A510" s="79">
        <v>45274</v>
      </c>
      <c r="B510" s="97">
        <v>0.49236111066666671</v>
      </c>
      <c r="C510" s="95">
        <v>62</v>
      </c>
      <c r="D510" s="98">
        <v>130.30000000000001</v>
      </c>
      <c r="E510" s="92">
        <f t="shared" si="7"/>
        <v>8078.6</v>
      </c>
      <c r="F510" s="95" t="s">
        <v>18</v>
      </c>
      <c r="H510" s="99"/>
    </row>
    <row r="511" spans="1:8">
      <c r="A511" s="79">
        <v>45274</v>
      </c>
      <c r="B511" s="97">
        <v>0.49299768466666666</v>
      </c>
      <c r="C511" s="95">
        <v>64</v>
      </c>
      <c r="D511" s="98">
        <v>130.25</v>
      </c>
      <c r="E511" s="92">
        <f t="shared" si="7"/>
        <v>8336</v>
      </c>
      <c r="F511" s="95" t="s">
        <v>18</v>
      </c>
      <c r="H511" s="99"/>
    </row>
    <row r="512" spans="1:8">
      <c r="A512" s="79">
        <v>45274</v>
      </c>
      <c r="B512" s="97">
        <v>0.49307870366666667</v>
      </c>
      <c r="C512" s="95">
        <v>2</v>
      </c>
      <c r="D512" s="98">
        <v>130.25</v>
      </c>
      <c r="E512" s="92">
        <f t="shared" si="7"/>
        <v>260.5</v>
      </c>
      <c r="F512" s="95" t="s">
        <v>18</v>
      </c>
      <c r="H512" s="99"/>
    </row>
    <row r="513" spans="1:8">
      <c r="A513" s="79">
        <v>45274</v>
      </c>
      <c r="B513" s="97">
        <v>0.49307870366666667</v>
      </c>
      <c r="C513" s="95">
        <v>26</v>
      </c>
      <c r="D513" s="98">
        <v>130.25</v>
      </c>
      <c r="E513" s="92">
        <f t="shared" si="7"/>
        <v>3386.5</v>
      </c>
      <c r="F513" s="95" t="s">
        <v>18</v>
      </c>
      <c r="H513" s="99"/>
    </row>
    <row r="514" spans="1:8">
      <c r="A514" s="79">
        <v>45274</v>
      </c>
      <c r="B514" s="97">
        <v>0.49309027766666669</v>
      </c>
      <c r="C514" s="95">
        <v>3</v>
      </c>
      <c r="D514" s="98">
        <v>130.19999999999999</v>
      </c>
      <c r="E514" s="92">
        <f t="shared" si="7"/>
        <v>390.59999999999997</v>
      </c>
      <c r="F514" s="95" t="s">
        <v>18</v>
      </c>
      <c r="H514" s="99"/>
    </row>
    <row r="515" spans="1:8">
      <c r="A515" s="79">
        <v>45274</v>
      </c>
      <c r="B515" s="97">
        <v>0.4931481476666667</v>
      </c>
      <c r="C515" s="95">
        <v>25</v>
      </c>
      <c r="D515" s="98">
        <v>130.15</v>
      </c>
      <c r="E515" s="92">
        <f t="shared" si="7"/>
        <v>3253.75</v>
      </c>
      <c r="F515" s="95" t="s">
        <v>18</v>
      </c>
      <c r="H515" s="99"/>
    </row>
    <row r="516" spans="1:8">
      <c r="A516" s="79">
        <v>45274</v>
      </c>
      <c r="B516" s="97">
        <v>0.49377314766666669</v>
      </c>
      <c r="C516" s="95">
        <v>3</v>
      </c>
      <c r="D516" s="98">
        <v>130.15</v>
      </c>
      <c r="E516" s="92">
        <f t="shared" si="7"/>
        <v>390.45000000000005</v>
      </c>
      <c r="F516" s="95" t="s">
        <v>18</v>
      </c>
      <c r="H516" s="99"/>
    </row>
    <row r="517" spans="1:8">
      <c r="A517" s="79">
        <v>45274</v>
      </c>
      <c r="B517" s="97">
        <v>0.49417824066666671</v>
      </c>
      <c r="C517" s="95">
        <v>2</v>
      </c>
      <c r="D517" s="98">
        <v>130.1</v>
      </c>
      <c r="E517" s="92">
        <f t="shared" si="7"/>
        <v>260.2</v>
      </c>
      <c r="F517" s="95" t="s">
        <v>18</v>
      </c>
      <c r="H517" s="99"/>
    </row>
    <row r="518" spans="1:8">
      <c r="A518" s="79">
        <v>45274</v>
      </c>
      <c r="B518" s="97">
        <v>0.49417824066666671</v>
      </c>
      <c r="C518" s="95">
        <v>22</v>
      </c>
      <c r="D518" s="98">
        <v>130.1</v>
      </c>
      <c r="E518" s="92">
        <f t="shared" si="7"/>
        <v>2862.2</v>
      </c>
      <c r="F518" s="95" t="s">
        <v>18</v>
      </c>
      <c r="H518" s="99"/>
    </row>
    <row r="519" spans="1:8">
      <c r="A519" s="79">
        <v>45274</v>
      </c>
      <c r="B519" s="97">
        <v>0.49475694366666667</v>
      </c>
      <c r="C519" s="95">
        <v>3</v>
      </c>
      <c r="D519" s="98">
        <v>130.19999999999999</v>
      </c>
      <c r="E519" s="92">
        <f t="shared" si="7"/>
        <v>390.59999999999997</v>
      </c>
      <c r="F519" s="95" t="s">
        <v>18</v>
      </c>
      <c r="H519" s="99"/>
    </row>
    <row r="520" spans="1:8">
      <c r="A520" s="79">
        <v>45274</v>
      </c>
      <c r="B520" s="97">
        <v>0.49563657366666669</v>
      </c>
      <c r="C520" s="95">
        <v>2</v>
      </c>
      <c r="D520" s="98">
        <v>130.15</v>
      </c>
      <c r="E520" s="92">
        <f t="shared" si="7"/>
        <v>260.3</v>
      </c>
      <c r="F520" s="95" t="s">
        <v>18</v>
      </c>
      <c r="H520" s="99"/>
    </row>
    <row r="521" spans="1:8">
      <c r="A521" s="79">
        <v>45274</v>
      </c>
      <c r="B521" s="97">
        <v>0.49563657366666669</v>
      </c>
      <c r="C521" s="95">
        <v>2</v>
      </c>
      <c r="D521" s="98">
        <v>130.15</v>
      </c>
      <c r="E521" s="92">
        <f t="shared" ref="E521:E584" si="8">C521*D521</f>
        <v>260.3</v>
      </c>
      <c r="F521" s="95" t="s">
        <v>18</v>
      </c>
      <c r="H521" s="99"/>
    </row>
    <row r="522" spans="1:8">
      <c r="A522" s="79">
        <v>45274</v>
      </c>
      <c r="B522" s="97">
        <v>0.49563657366666669</v>
      </c>
      <c r="C522" s="95">
        <v>33</v>
      </c>
      <c r="D522" s="98">
        <v>130.15</v>
      </c>
      <c r="E522" s="92">
        <f t="shared" si="8"/>
        <v>4294.95</v>
      </c>
      <c r="F522" s="95" t="s">
        <v>18</v>
      </c>
      <c r="H522" s="99"/>
    </row>
    <row r="523" spans="1:8">
      <c r="A523" s="79">
        <v>45274</v>
      </c>
      <c r="B523" s="97">
        <v>0.49582175866666667</v>
      </c>
      <c r="C523" s="95">
        <v>2</v>
      </c>
      <c r="D523" s="98">
        <v>130.25</v>
      </c>
      <c r="E523" s="92">
        <f t="shared" si="8"/>
        <v>260.5</v>
      </c>
      <c r="F523" s="95" t="s">
        <v>18</v>
      </c>
      <c r="H523" s="99"/>
    </row>
    <row r="524" spans="1:8">
      <c r="A524" s="79">
        <v>45274</v>
      </c>
      <c r="B524" s="97">
        <v>0.49582175866666667</v>
      </c>
      <c r="C524" s="95">
        <v>3</v>
      </c>
      <c r="D524" s="98">
        <v>130.25</v>
      </c>
      <c r="E524" s="92">
        <f t="shared" si="8"/>
        <v>390.75</v>
      </c>
      <c r="F524" s="95" t="s">
        <v>18</v>
      </c>
      <c r="H524" s="99"/>
    </row>
    <row r="525" spans="1:8">
      <c r="A525" s="79">
        <v>45274</v>
      </c>
      <c r="B525" s="97">
        <v>0.49582175866666667</v>
      </c>
      <c r="C525" s="95">
        <v>58</v>
      </c>
      <c r="D525" s="98">
        <v>130.25</v>
      </c>
      <c r="E525" s="92">
        <f t="shared" si="8"/>
        <v>7554.5</v>
      </c>
      <c r="F525" s="95" t="s">
        <v>18</v>
      </c>
      <c r="H525" s="99"/>
    </row>
    <row r="526" spans="1:8">
      <c r="A526" s="79">
        <v>45274</v>
      </c>
      <c r="B526" s="97">
        <v>0.49634259166666667</v>
      </c>
      <c r="C526" s="95">
        <v>2</v>
      </c>
      <c r="D526" s="98">
        <v>130.19999999999999</v>
      </c>
      <c r="E526" s="92">
        <f t="shared" si="8"/>
        <v>260.39999999999998</v>
      </c>
      <c r="F526" s="95" t="s">
        <v>18</v>
      </c>
      <c r="H526" s="99"/>
    </row>
    <row r="527" spans="1:8">
      <c r="A527" s="79">
        <v>45274</v>
      </c>
      <c r="B527" s="97">
        <v>0.49634259166666667</v>
      </c>
      <c r="C527" s="95">
        <v>40</v>
      </c>
      <c r="D527" s="98">
        <v>130.19999999999999</v>
      </c>
      <c r="E527" s="92">
        <f t="shared" si="8"/>
        <v>5208</v>
      </c>
      <c r="F527" s="95" t="s">
        <v>18</v>
      </c>
      <c r="H527" s="99"/>
    </row>
    <row r="528" spans="1:8">
      <c r="A528" s="79">
        <v>45274</v>
      </c>
      <c r="B528" s="97">
        <v>0.49641203666666667</v>
      </c>
      <c r="C528" s="95">
        <v>35</v>
      </c>
      <c r="D528" s="98">
        <v>130.15</v>
      </c>
      <c r="E528" s="92">
        <f t="shared" si="8"/>
        <v>4555.25</v>
      </c>
      <c r="F528" s="95" t="s">
        <v>18</v>
      </c>
      <c r="H528" s="99"/>
    </row>
    <row r="529" spans="1:8">
      <c r="A529" s="79">
        <v>45274</v>
      </c>
      <c r="B529" s="97">
        <v>0.49716435166666667</v>
      </c>
      <c r="C529" s="95">
        <v>25</v>
      </c>
      <c r="D529" s="98">
        <v>130.15</v>
      </c>
      <c r="E529" s="92">
        <f t="shared" si="8"/>
        <v>3253.75</v>
      </c>
      <c r="F529" s="95" t="s">
        <v>18</v>
      </c>
      <c r="H529" s="99"/>
    </row>
    <row r="530" spans="1:8">
      <c r="A530" s="79">
        <v>45274</v>
      </c>
      <c r="B530" s="97">
        <v>0.49876157366666668</v>
      </c>
      <c r="C530" s="95">
        <v>3</v>
      </c>
      <c r="D530" s="98">
        <v>130.35</v>
      </c>
      <c r="E530" s="92">
        <f t="shared" si="8"/>
        <v>391.04999999999995</v>
      </c>
      <c r="F530" s="95" t="s">
        <v>18</v>
      </c>
      <c r="H530" s="99"/>
    </row>
    <row r="531" spans="1:8">
      <c r="A531" s="79">
        <v>45274</v>
      </c>
      <c r="B531" s="97">
        <v>0.49949074066666671</v>
      </c>
      <c r="C531" s="95">
        <v>2</v>
      </c>
      <c r="D531" s="98">
        <v>130.35</v>
      </c>
      <c r="E531" s="92">
        <f t="shared" si="8"/>
        <v>260.7</v>
      </c>
      <c r="F531" s="95" t="s">
        <v>18</v>
      </c>
      <c r="H531" s="99"/>
    </row>
    <row r="532" spans="1:8">
      <c r="A532" s="79">
        <v>45274</v>
      </c>
      <c r="B532" s="97">
        <v>0.49949074066666671</v>
      </c>
      <c r="C532" s="95">
        <v>3</v>
      </c>
      <c r="D532" s="98">
        <v>130.35</v>
      </c>
      <c r="E532" s="92">
        <f t="shared" si="8"/>
        <v>391.04999999999995</v>
      </c>
      <c r="F532" s="95" t="s">
        <v>18</v>
      </c>
      <c r="H532" s="99"/>
    </row>
    <row r="533" spans="1:8">
      <c r="A533" s="79">
        <v>45274</v>
      </c>
      <c r="B533" s="97">
        <v>0.49949074066666671</v>
      </c>
      <c r="C533" s="95">
        <v>3</v>
      </c>
      <c r="D533" s="98">
        <v>130.35</v>
      </c>
      <c r="E533" s="92">
        <f t="shared" si="8"/>
        <v>391.04999999999995</v>
      </c>
      <c r="F533" s="95" t="s">
        <v>18</v>
      </c>
      <c r="H533" s="99"/>
    </row>
    <row r="534" spans="1:8">
      <c r="A534" s="79">
        <v>45274</v>
      </c>
      <c r="B534" s="97">
        <v>0.49949074066666671</v>
      </c>
      <c r="C534" s="95">
        <v>85</v>
      </c>
      <c r="D534" s="98">
        <v>130.35</v>
      </c>
      <c r="E534" s="92">
        <f t="shared" si="8"/>
        <v>11079.75</v>
      </c>
      <c r="F534" s="95" t="s">
        <v>18</v>
      </c>
      <c r="H534" s="99"/>
    </row>
    <row r="535" spans="1:8">
      <c r="A535" s="79">
        <v>45274</v>
      </c>
      <c r="B535" s="97">
        <v>0.49996527766666671</v>
      </c>
      <c r="C535" s="95">
        <v>2</v>
      </c>
      <c r="D535" s="98">
        <v>130.25</v>
      </c>
      <c r="E535" s="92">
        <f t="shared" si="8"/>
        <v>260.5</v>
      </c>
      <c r="F535" s="95" t="s">
        <v>18</v>
      </c>
      <c r="H535" s="99"/>
    </row>
    <row r="536" spans="1:8">
      <c r="A536" s="79">
        <v>45274</v>
      </c>
      <c r="B536" s="97">
        <v>0.49996527766666671</v>
      </c>
      <c r="C536" s="95">
        <v>47</v>
      </c>
      <c r="D536" s="98">
        <v>130.25</v>
      </c>
      <c r="E536" s="92">
        <f t="shared" si="8"/>
        <v>6121.75</v>
      </c>
      <c r="F536" s="95" t="s">
        <v>18</v>
      </c>
      <c r="H536" s="99"/>
    </row>
    <row r="537" spans="1:8">
      <c r="A537" s="79">
        <v>45274</v>
      </c>
      <c r="B537" s="97">
        <v>0.50015046266666663</v>
      </c>
      <c r="C537" s="95">
        <v>3</v>
      </c>
      <c r="D537" s="98">
        <v>130.25</v>
      </c>
      <c r="E537" s="92">
        <f t="shared" si="8"/>
        <v>390.75</v>
      </c>
      <c r="F537" s="95" t="s">
        <v>18</v>
      </c>
      <c r="H537" s="99"/>
    </row>
    <row r="538" spans="1:8">
      <c r="A538" s="79">
        <v>45274</v>
      </c>
      <c r="B538" s="97">
        <v>0.50015046266666663</v>
      </c>
      <c r="C538" s="95">
        <v>3</v>
      </c>
      <c r="D538" s="98">
        <v>130.25</v>
      </c>
      <c r="E538" s="92">
        <f t="shared" si="8"/>
        <v>390.75</v>
      </c>
      <c r="F538" s="95" t="s">
        <v>18</v>
      </c>
      <c r="H538" s="99"/>
    </row>
    <row r="539" spans="1:8">
      <c r="A539" s="79">
        <v>45274</v>
      </c>
      <c r="B539" s="97">
        <v>0.50015046266666663</v>
      </c>
      <c r="C539" s="95">
        <v>60</v>
      </c>
      <c r="D539" s="98">
        <v>130.25</v>
      </c>
      <c r="E539" s="92">
        <f t="shared" si="8"/>
        <v>7815</v>
      </c>
      <c r="F539" s="95" t="s">
        <v>18</v>
      </c>
      <c r="H539" s="99"/>
    </row>
    <row r="540" spans="1:8">
      <c r="A540" s="79">
        <v>45274</v>
      </c>
      <c r="B540" s="97">
        <v>0.50071759166666663</v>
      </c>
      <c r="C540" s="95">
        <v>2</v>
      </c>
      <c r="D540" s="98">
        <v>130.25</v>
      </c>
      <c r="E540" s="92">
        <f t="shared" si="8"/>
        <v>260.5</v>
      </c>
      <c r="F540" s="95" t="s">
        <v>18</v>
      </c>
      <c r="H540" s="99"/>
    </row>
    <row r="541" spans="1:8">
      <c r="A541" s="79">
        <v>45274</v>
      </c>
      <c r="B541" s="97">
        <v>0.50078703666666669</v>
      </c>
      <c r="C541" s="95">
        <v>10</v>
      </c>
      <c r="D541" s="98">
        <v>130.19999999999999</v>
      </c>
      <c r="E541" s="92">
        <f t="shared" si="8"/>
        <v>1302</v>
      </c>
      <c r="F541" s="95" t="s">
        <v>18</v>
      </c>
      <c r="H541" s="99"/>
    </row>
    <row r="542" spans="1:8">
      <c r="A542" s="79">
        <v>45274</v>
      </c>
      <c r="B542" s="97">
        <v>0.50078703666666669</v>
      </c>
      <c r="C542" s="95">
        <v>20</v>
      </c>
      <c r="D542" s="98">
        <v>130.19999999999999</v>
      </c>
      <c r="E542" s="92">
        <f t="shared" si="8"/>
        <v>2604</v>
      </c>
      <c r="F542" s="95" t="s">
        <v>18</v>
      </c>
      <c r="H542" s="99"/>
    </row>
    <row r="543" spans="1:8">
      <c r="A543" s="79">
        <v>45274</v>
      </c>
      <c r="B543" s="97">
        <v>0.50195601766666664</v>
      </c>
      <c r="C543" s="95">
        <v>3</v>
      </c>
      <c r="D543" s="98">
        <v>130.19999999999999</v>
      </c>
      <c r="E543" s="92">
        <f t="shared" si="8"/>
        <v>390.59999999999997</v>
      </c>
      <c r="F543" s="95" t="s">
        <v>18</v>
      </c>
      <c r="H543" s="99"/>
    </row>
    <row r="544" spans="1:8">
      <c r="A544" s="79">
        <v>45274</v>
      </c>
      <c r="B544" s="97">
        <v>0.50195601766666664</v>
      </c>
      <c r="C544" s="95">
        <v>3</v>
      </c>
      <c r="D544" s="98">
        <v>130.19999999999999</v>
      </c>
      <c r="E544" s="92">
        <f t="shared" si="8"/>
        <v>390.59999999999997</v>
      </c>
      <c r="F544" s="95" t="s">
        <v>18</v>
      </c>
      <c r="H544" s="99"/>
    </row>
    <row r="545" spans="1:8">
      <c r="A545" s="79">
        <v>45274</v>
      </c>
      <c r="B545" s="97">
        <v>0.50195601766666664</v>
      </c>
      <c r="C545" s="95">
        <v>50</v>
      </c>
      <c r="D545" s="98">
        <v>130.19999999999999</v>
      </c>
      <c r="E545" s="92">
        <f t="shared" si="8"/>
        <v>6509.9999999999991</v>
      </c>
      <c r="F545" s="95" t="s">
        <v>18</v>
      </c>
      <c r="H545" s="99"/>
    </row>
    <row r="546" spans="1:8">
      <c r="A546" s="79">
        <v>45274</v>
      </c>
      <c r="B546" s="97">
        <v>0.50238425866666669</v>
      </c>
      <c r="C546" s="95">
        <v>2</v>
      </c>
      <c r="D546" s="98">
        <v>130.19999999999999</v>
      </c>
      <c r="E546" s="92">
        <f t="shared" si="8"/>
        <v>260.39999999999998</v>
      </c>
      <c r="F546" s="95" t="s">
        <v>18</v>
      </c>
      <c r="H546" s="99"/>
    </row>
    <row r="547" spans="1:8">
      <c r="A547" s="79">
        <v>45274</v>
      </c>
      <c r="B547" s="97">
        <v>0.50238425866666669</v>
      </c>
      <c r="C547" s="95">
        <v>15</v>
      </c>
      <c r="D547" s="98">
        <v>130.19999999999999</v>
      </c>
      <c r="E547" s="92">
        <f t="shared" si="8"/>
        <v>1952.9999999999998</v>
      </c>
      <c r="F547" s="95" t="s">
        <v>18</v>
      </c>
      <c r="H547" s="99"/>
    </row>
    <row r="548" spans="1:8">
      <c r="A548" s="79">
        <v>45274</v>
      </c>
      <c r="B548" s="97">
        <v>0.50238425866666669</v>
      </c>
      <c r="C548" s="95">
        <v>48</v>
      </c>
      <c r="D548" s="98">
        <v>130.19999999999999</v>
      </c>
      <c r="E548" s="92">
        <f t="shared" si="8"/>
        <v>6249.5999999999995</v>
      </c>
      <c r="F548" s="95" t="s">
        <v>18</v>
      </c>
      <c r="H548" s="99"/>
    </row>
    <row r="549" spans="1:8">
      <c r="A549" s="79">
        <v>45274</v>
      </c>
      <c r="B549" s="97">
        <v>0.50357638866666665</v>
      </c>
      <c r="C549" s="95">
        <v>3</v>
      </c>
      <c r="D549" s="98">
        <v>130.19999999999999</v>
      </c>
      <c r="E549" s="92">
        <f t="shared" si="8"/>
        <v>390.59999999999997</v>
      </c>
      <c r="F549" s="95" t="s">
        <v>18</v>
      </c>
      <c r="H549" s="99"/>
    </row>
    <row r="550" spans="1:8">
      <c r="A550" s="79">
        <v>45274</v>
      </c>
      <c r="B550" s="97">
        <v>0.50368055466666661</v>
      </c>
      <c r="C550" s="95">
        <v>2</v>
      </c>
      <c r="D550" s="98">
        <v>130.19999999999999</v>
      </c>
      <c r="E550" s="92">
        <f t="shared" si="8"/>
        <v>260.39999999999998</v>
      </c>
      <c r="F550" s="95" t="s">
        <v>18</v>
      </c>
      <c r="H550" s="99"/>
    </row>
    <row r="551" spans="1:8">
      <c r="A551" s="79">
        <v>45274</v>
      </c>
      <c r="B551" s="97">
        <v>0.50416666666666665</v>
      </c>
      <c r="C551" s="95">
        <v>3</v>
      </c>
      <c r="D551" s="98">
        <v>130.15</v>
      </c>
      <c r="E551" s="92">
        <f t="shared" si="8"/>
        <v>390.45000000000005</v>
      </c>
      <c r="F551" s="95" t="s">
        <v>18</v>
      </c>
      <c r="H551" s="99"/>
    </row>
    <row r="552" spans="1:8">
      <c r="A552" s="79">
        <v>45274</v>
      </c>
      <c r="B552" s="97">
        <v>0.50416666666666665</v>
      </c>
      <c r="C552" s="95">
        <v>24</v>
      </c>
      <c r="D552" s="98">
        <v>130.15</v>
      </c>
      <c r="E552" s="92">
        <f t="shared" si="8"/>
        <v>3123.6000000000004</v>
      </c>
      <c r="F552" s="95" t="s">
        <v>18</v>
      </c>
      <c r="H552" s="99"/>
    </row>
    <row r="553" spans="1:8">
      <c r="A553" s="79">
        <v>45274</v>
      </c>
      <c r="B553" s="97">
        <v>0.5044560176666667</v>
      </c>
      <c r="C553" s="95">
        <v>2</v>
      </c>
      <c r="D553" s="98">
        <v>130.15</v>
      </c>
      <c r="E553" s="92">
        <f t="shared" si="8"/>
        <v>260.3</v>
      </c>
      <c r="F553" s="95" t="s">
        <v>18</v>
      </c>
      <c r="H553" s="99"/>
    </row>
    <row r="554" spans="1:8">
      <c r="A554" s="79">
        <v>45274</v>
      </c>
      <c r="B554" s="97">
        <v>0.5044560176666667</v>
      </c>
      <c r="C554" s="95">
        <v>2</v>
      </c>
      <c r="D554" s="98">
        <v>130.15</v>
      </c>
      <c r="E554" s="92">
        <f t="shared" si="8"/>
        <v>260.3</v>
      </c>
      <c r="F554" s="95" t="s">
        <v>18</v>
      </c>
      <c r="H554" s="99"/>
    </row>
    <row r="555" spans="1:8">
      <c r="A555" s="79">
        <v>45274</v>
      </c>
      <c r="B555" s="97">
        <v>0.5044560176666667</v>
      </c>
      <c r="C555" s="95">
        <v>3</v>
      </c>
      <c r="D555" s="98">
        <v>130.15</v>
      </c>
      <c r="E555" s="92">
        <f t="shared" si="8"/>
        <v>390.45000000000005</v>
      </c>
      <c r="F555" s="95" t="s">
        <v>18</v>
      </c>
      <c r="H555" s="99"/>
    </row>
    <row r="556" spans="1:8">
      <c r="A556" s="79">
        <v>45274</v>
      </c>
      <c r="B556" s="97">
        <v>0.5044560176666667</v>
      </c>
      <c r="C556" s="95">
        <v>14</v>
      </c>
      <c r="D556" s="98">
        <v>130.15</v>
      </c>
      <c r="E556" s="92">
        <f t="shared" si="8"/>
        <v>1822.1000000000001</v>
      </c>
      <c r="F556" s="95" t="s">
        <v>18</v>
      </c>
      <c r="H556" s="99"/>
    </row>
    <row r="557" spans="1:8">
      <c r="A557" s="79">
        <v>45274</v>
      </c>
      <c r="B557" s="97">
        <v>0.5044560176666667</v>
      </c>
      <c r="C557" s="95">
        <v>62</v>
      </c>
      <c r="D557" s="98">
        <v>130.15</v>
      </c>
      <c r="E557" s="92">
        <f t="shared" si="8"/>
        <v>8069.3</v>
      </c>
      <c r="F557" s="95" t="s">
        <v>18</v>
      </c>
      <c r="H557" s="99"/>
    </row>
    <row r="558" spans="1:8">
      <c r="A558" s="79">
        <v>45274</v>
      </c>
      <c r="B558" s="97">
        <v>0.5044560176666667</v>
      </c>
      <c r="C558" s="95">
        <v>99</v>
      </c>
      <c r="D558" s="98">
        <v>130.15</v>
      </c>
      <c r="E558" s="92">
        <f t="shared" si="8"/>
        <v>12884.85</v>
      </c>
      <c r="F558" s="95" t="s">
        <v>18</v>
      </c>
      <c r="H558" s="99"/>
    </row>
    <row r="559" spans="1:8">
      <c r="A559" s="79">
        <v>45274</v>
      </c>
      <c r="B559" s="97">
        <v>0.50450231466666662</v>
      </c>
      <c r="C559" s="95">
        <v>16</v>
      </c>
      <c r="D559" s="98">
        <v>130.05000000000001</v>
      </c>
      <c r="E559" s="92">
        <f t="shared" si="8"/>
        <v>2080.8000000000002</v>
      </c>
      <c r="F559" s="95" t="s">
        <v>18</v>
      </c>
      <c r="H559" s="99"/>
    </row>
    <row r="560" spans="1:8">
      <c r="A560" s="79">
        <v>45274</v>
      </c>
      <c r="B560" s="97">
        <v>0.50450231466666662</v>
      </c>
      <c r="C560" s="95">
        <v>25</v>
      </c>
      <c r="D560" s="98">
        <v>130.05000000000001</v>
      </c>
      <c r="E560" s="92">
        <f t="shared" si="8"/>
        <v>3251.2500000000005</v>
      </c>
      <c r="F560" s="95" t="s">
        <v>18</v>
      </c>
      <c r="H560" s="99"/>
    </row>
    <row r="561" spans="1:8">
      <c r="A561" s="79">
        <v>45274</v>
      </c>
      <c r="B561" s="97">
        <v>0.50464120366666665</v>
      </c>
      <c r="C561" s="95">
        <v>38</v>
      </c>
      <c r="D561" s="98">
        <v>130.1</v>
      </c>
      <c r="E561" s="92">
        <f t="shared" si="8"/>
        <v>4943.8</v>
      </c>
      <c r="F561" s="95" t="s">
        <v>18</v>
      </c>
      <c r="H561" s="99"/>
    </row>
    <row r="562" spans="1:8">
      <c r="A562" s="79">
        <v>45274</v>
      </c>
      <c r="B562" s="97">
        <v>0.50506944366666662</v>
      </c>
      <c r="C562" s="95">
        <v>2</v>
      </c>
      <c r="D562" s="98">
        <v>130.05000000000001</v>
      </c>
      <c r="E562" s="92">
        <f t="shared" si="8"/>
        <v>260.10000000000002</v>
      </c>
      <c r="F562" s="95" t="s">
        <v>18</v>
      </c>
      <c r="H562" s="99"/>
    </row>
    <row r="563" spans="1:8">
      <c r="A563" s="79">
        <v>45274</v>
      </c>
      <c r="B563" s="97">
        <v>0.50576388866666666</v>
      </c>
      <c r="C563" s="95">
        <v>2</v>
      </c>
      <c r="D563" s="98">
        <v>130.1</v>
      </c>
      <c r="E563" s="92">
        <f t="shared" si="8"/>
        <v>260.2</v>
      </c>
      <c r="F563" s="95" t="s">
        <v>18</v>
      </c>
      <c r="H563" s="99"/>
    </row>
    <row r="564" spans="1:8">
      <c r="A564" s="79">
        <v>45274</v>
      </c>
      <c r="B564" s="97">
        <v>0.50576388866666666</v>
      </c>
      <c r="C564" s="95">
        <v>3</v>
      </c>
      <c r="D564" s="98">
        <v>130.1</v>
      </c>
      <c r="E564" s="92">
        <f t="shared" si="8"/>
        <v>390.29999999999995</v>
      </c>
      <c r="F564" s="95" t="s">
        <v>18</v>
      </c>
      <c r="H564" s="99"/>
    </row>
    <row r="565" spans="1:8">
      <c r="A565" s="79">
        <v>45274</v>
      </c>
      <c r="B565" s="97">
        <v>0.5062268516666667</v>
      </c>
      <c r="C565" s="95">
        <v>2</v>
      </c>
      <c r="D565" s="98">
        <v>130.05000000000001</v>
      </c>
      <c r="E565" s="92">
        <f t="shared" si="8"/>
        <v>260.10000000000002</v>
      </c>
      <c r="F565" s="95" t="s">
        <v>18</v>
      </c>
      <c r="H565" s="99"/>
    </row>
    <row r="566" spans="1:8">
      <c r="A566" s="79">
        <v>45274</v>
      </c>
      <c r="B566" s="97">
        <v>0.5062268516666667</v>
      </c>
      <c r="C566" s="95">
        <v>2</v>
      </c>
      <c r="D566" s="98">
        <v>130.05000000000001</v>
      </c>
      <c r="E566" s="92">
        <f t="shared" si="8"/>
        <v>260.10000000000002</v>
      </c>
      <c r="F566" s="95" t="s">
        <v>18</v>
      </c>
      <c r="H566" s="99"/>
    </row>
    <row r="567" spans="1:8">
      <c r="A567" s="79">
        <v>45274</v>
      </c>
      <c r="B567" s="97">
        <v>0.5062268516666667</v>
      </c>
      <c r="C567" s="95">
        <v>3</v>
      </c>
      <c r="D567" s="98">
        <v>130.05000000000001</v>
      </c>
      <c r="E567" s="92">
        <f t="shared" si="8"/>
        <v>390.15000000000003</v>
      </c>
      <c r="F567" s="95" t="s">
        <v>18</v>
      </c>
      <c r="H567" s="99"/>
    </row>
    <row r="568" spans="1:8">
      <c r="A568" s="79">
        <v>45274</v>
      </c>
      <c r="B568" s="97">
        <v>0.5062268516666667</v>
      </c>
      <c r="C568" s="95">
        <v>26</v>
      </c>
      <c r="D568" s="98">
        <v>130.05000000000001</v>
      </c>
      <c r="E568" s="92">
        <f t="shared" si="8"/>
        <v>3381.3</v>
      </c>
      <c r="F568" s="95" t="s">
        <v>18</v>
      </c>
      <c r="H568" s="99"/>
    </row>
    <row r="569" spans="1:8">
      <c r="A569" s="79">
        <v>45274</v>
      </c>
      <c r="B569" s="97">
        <v>0.5062268516666667</v>
      </c>
      <c r="C569" s="95">
        <v>60</v>
      </c>
      <c r="D569" s="98">
        <v>130</v>
      </c>
      <c r="E569" s="92">
        <f t="shared" si="8"/>
        <v>7800</v>
      </c>
      <c r="F569" s="95" t="s">
        <v>18</v>
      </c>
      <c r="H569" s="99"/>
    </row>
    <row r="570" spans="1:8">
      <c r="A570" s="79">
        <v>45274</v>
      </c>
      <c r="B570" s="97">
        <v>0.50788194366666661</v>
      </c>
      <c r="C570" s="95">
        <v>3</v>
      </c>
      <c r="D570" s="98">
        <v>130</v>
      </c>
      <c r="E570" s="92">
        <f t="shared" si="8"/>
        <v>390</v>
      </c>
      <c r="F570" s="95" t="s">
        <v>18</v>
      </c>
      <c r="H570" s="99"/>
    </row>
    <row r="571" spans="1:8">
      <c r="A571" s="79">
        <v>45274</v>
      </c>
      <c r="B571" s="97">
        <v>0.50954861066666668</v>
      </c>
      <c r="C571" s="95">
        <v>2</v>
      </c>
      <c r="D571" s="98">
        <v>130.1</v>
      </c>
      <c r="E571" s="92">
        <f t="shared" si="8"/>
        <v>260.2</v>
      </c>
      <c r="F571" s="95" t="s">
        <v>18</v>
      </c>
      <c r="H571" s="99"/>
    </row>
    <row r="572" spans="1:8">
      <c r="A572" s="79">
        <v>45274</v>
      </c>
      <c r="B572" s="97">
        <v>0.50954861066666668</v>
      </c>
      <c r="C572" s="95">
        <v>2</v>
      </c>
      <c r="D572" s="98">
        <v>130.1</v>
      </c>
      <c r="E572" s="92">
        <f t="shared" si="8"/>
        <v>260.2</v>
      </c>
      <c r="F572" s="95" t="s">
        <v>18</v>
      </c>
      <c r="H572" s="99"/>
    </row>
    <row r="573" spans="1:8">
      <c r="A573" s="79">
        <v>45274</v>
      </c>
      <c r="B573" s="97">
        <v>0.50978009166666671</v>
      </c>
      <c r="C573" s="95">
        <v>3</v>
      </c>
      <c r="D573" s="98">
        <v>130.05000000000001</v>
      </c>
      <c r="E573" s="92">
        <f t="shared" si="8"/>
        <v>390.15000000000003</v>
      </c>
      <c r="F573" s="95" t="s">
        <v>18</v>
      </c>
      <c r="H573" s="99"/>
    </row>
    <row r="574" spans="1:8">
      <c r="A574" s="79">
        <v>45274</v>
      </c>
      <c r="B574" s="97">
        <v>0.50978009166666671</v>
      </c>
      <c r="C574" s="95">
        <v>32</v>
      </c>
      <c r="D574" s="98">
        <v>130.05000000000001</v>
      </c>
      <c r="E574" s="92">
        <f t="shared" si="8"/>
        <v>4161.6000000000004</v>
      </c>
      <c r="F574" s="95" t="s">
        <v>18</v>
      </c>
      <c r="H574" s="99"/>
    </row>
    <row r="575" spans="1:8">
      <c r="A575" s="79">
        <v>45274</v>
      </c>
      <c r="B575" s="97">
        <v>0.50978009166666671</v>
      </c>
      <c r="C575" s="95">
        <v>36</v>
      </c>
      <c r="D575" s="98">
        <v>130.05000000000001</v>
      </c>
      <c r="E575" s="92">
        <f t="shared" si="8"/>
        <v>4681.8</v>
      </c>
      <c r="F575" s="95" t="s">
        <v>18</v>
      </c>
      <c r="H575" s="99"/>
    </row>
    <row r="576" spans="1:8">
      <c r="A576" s="79">
        <v>45274</v>
      </c>
      <c r="B576" s="97">
        <v>0.51028935166666667</v>
      </c>
      <c r="C576" s="95">
        <v>3</v>
      </c>
      <c r="D576" s="98">
        <v>130.15</v>
      </c>
      <c r="E576" s="92">
        <f t="shared" si="8"/>
        <v>390.45000000000005</v>
      </c>
      <c r="F576" s="95" t="s">
        <v>18</v>
      </c>
      <c r="H576" s="99"/>
    </row>
    <row r="577" spans="1:8">
      <c r="A577" s="79">
        <v>45274</v>
      </c>
      <c r="B577" s="97">
        <v>0.51028935166666667</v>
      </c>
      <c r="C577" s="95">
        <v>67</v>
      </c>
      <c r="D577" s="98">
        <v>130.15</v>
      </c>
      <c r="E577" s="92">
        <f t="shared" si="8"/>
        <v>8720.0500000000011</v>
      </c>
      <c r="F577" s="95" t="s">
        <v>18</v>
      </c>
      <c r="H577" s="99"/>
    </row>
    <row r="578" spans="1:8">
      <c r="A578" s="79">
        <v>45274</v>
      </c>
      <c r="B578" s="97">
        <v>0.51153935166666664</v>
      </c>
      <c r="C578" s="95">
        <v>2</v>
      </c>
      <c r="D578" s="98">
        <v>130.19999999999999</v>
      </c>
      <c r="E578" s="92">
        <f t="shared" si="8"/>
        <v>260.39999999999998</v>
      </c>
      <c r="F578" s="95" t="s">
        <v>18</v>
      </c>
      <c r="H578" s="99"/>
    </row>
    <row r="579" spans="1:8">
      <c r="A579" s="79">
        <v>45274</v>
      </c>
      <c r="B579" s="97">
        <v>0.51153935166666664</v>
      </c>
      <c r="C579" s="95">
        <v>3</v>
      </c>
      <c r="D579" s="98">
        <v>130.19999999999999</v>
      </c>
      <c r="E579" s="92">
        <f t="shared" si="8"/>
        <v>390.59999999999997</v>
      </c>
      <c r="F579" s="95" t="s">
        <v>18</v>
      </c>
      <c r="H579" s="99"/>
    </row>
    <row r="580" spans="1:8">
      <c r="A580" s="79">
        <v>45274</v>
      </c>
      <c r="B580" s="97">
        <v>0.51153935166666664</v>
      </c>
      <c r="C580" s="95">
        <v>3</v>
      </c>
      <c r="D580" s="98">
        <v>130.19999999999999</v>
      </c>
      <c r="E580" s="92">
        <f t="shared" si="8"/>
        <v>390.59999999999997</v>
      </c>
      <c r="F580" s="95" t="s">
        <v>18</v>
      </c>
      <c r="H580" s="99"/>
    </row>
    <row r="581" spans="1:8">
      <c r="A581" s="79">
        <v>45274</v>
      </c>
      <c r="B581" s="97">
        <v>0.51153935166666664</v>
      </c>
      <c r="C581" s="95">
        <v>71</v>
      </c>
      <c r="D581" s="98">
        <v>130.19999999999999</v>
      </c>
      <c r="E581" s="92">
        <f t="shared" si="8"/>
        <v>9244.1999999999989</v>
      </c>
      <c r="F581" s="95" t="s">
        <v>18</v>
      </c>
      <c r="H581" s="99"/>
    </row>
    <row r="582" spans="1:8">
      <c r="A582" s="79">
        <v>45274</v>
      </c>
      <c r="B582" s="97">
        <v>0.51192129566666666</v>
      </c>
      <c r="C582" s="95">
        <v>2</v>
      </c>
      <c r="D582" s="98">
        <v>130.19999999999999</v>
      </c>
      <c r="E582" s="92">
        <f t="shared" si="8"/>
        <v>260.39999999999998</v>
      </c>
      <c r="F582" s="95" t="s">
        <v>18</v>
      </c>
      <c r="H582" s="99"/>
    </row>
    <row r="583" spans="1:8">
      <c r="A583" s="79">
        <v>45274</v>
      </c>
      <c r="B583" s="97">
        <v>0.51192129566666666</v>
      </c>
      <c r="C583" s="95">
        <v>3</v>
      </c>
      <c r="D583" s="98">
        <v>130.19999999999999</v>
      </c>
      <c r="E583" s="92">
        <f t="shared" si="8"/>
        <v>390.59999999999997</v>
      </c>
      <c r="F583" s="95" t="s">
        <v>18</v>
      </c>
      <c r="H583" s="99"/>
    </row>
    <row r="584" spans="1:8">
      <c r="A584" s="79">
        <v>45274</v>
      </c>
      <c r="B584" s="97">
        <v>0.51464120366666666</v>
      </c>
      <c r="C584" s="95">
        <v>2</v>
      </c>
      <c r="D584" s="98">
        <v>130.35</v>
      </c>
      <c r="E584" s="92">
        <f t="shared" si="8"/>
        <v>260.7</v>
      </c>
      <c r="F584" s="95" t="s">
        <v>18</v>
      </c>
      <c r="H584" s="99"/>
    </row>
    <row r="585" spans="1:8">
      <c r="A585" s="79">
        <v>45274</v>
      </c>
      <c r="B585" s="97">
        <v>0.51464120366666666</v>
      </c>
      <c r="C585" s="95">
        <v>2</v>
      </c>
      <c r="D585" s="98">
        <v>130.35</v>
      </c>
      <c r="E585" s="92">
        <f t="shared" ref="E585:E648" si="9">C585*D585</f>
        <v>260.7</v>
      </c>
      <c r="F585" s="95" t="s">
        <v>18</v>
      </c>
      <c r="H585" s="99"/>
    </row>
    <row r="586" spans="1:8">
      <c r="A586" s="79">
        <v>45274</v>
      </c>
      <c r="B586" s="97">
        <v>0.51464120366666666</v>
      </c>
      <c r="C586" s="95">
        <v>3</v>
      </c>
      <c r="D586" s="98">
        <v>130.35</v>
      </c>
      <c r="E586" s="92">
        <f t="shared" si="9"/>
        <v>391.04999999999995</v>
      </c>
      <c r="F586" s="95" t="s">
        <v>18</v>
      </c>
      <c r="H586" s="99"/>
    </row>
    <row r="587" spans="1:8">
      <c r="A587" s="79">
        <v>45274</v>
      </c>
      <c r="B587" s="97">
        <v>0.51464120366666666</v>
      </c>
      <c r="C587" s="95">
        <v>3</v>
      </c>
      <c r="D587" s="98">
        <v>130.35</v>
      </c>
      <c r="E587" s="92">
        <f t="shared" si="9"/>
        <v>391.04999999999995</v>
      </c>
      <c r="F587" s="95" t="s">
        <v>18</v>
      </c>
      <c r="H587" s="99"/>
    </row>
    <row r="588" spans="1:8">
      <c r="A588" s="79">
        <v>45274</v>
      </c>
      <c r="B588" s="97">
        <v>0.51464120366666666</v>
      </c>
      <c r="C588" s="95">
        <v>3</v>
      </c>
      <c r="D588" s="98">
        <v>130.35</v>
      </c>
      <c r="E588" s="92">
        <f t="shared" si="9"/>
        <v>391.04999999999995</v>
      </c>
      <c r="F588" s="95" t="s">
        <v>18</v>
      </c>
      <c r="H588" s="99"/>
    </row>
    <row r="589" spans="1:8">
      <c r="A589" s="79">
        <v>45274</v>
      </c>
      <c r="B589" s="97">
        <v>0.51464120366666666</v>
      </c>
      <c r="C589" s="95">
        <v>105</v>
      </c>
      <c r="D589" s="98">
        <v>130.35</v>
      </c>
      <c r="E589" s="92">
        <f t="shared" si="9"/>
        <v>13686.75</v>
      </c>
      <c r="F589" s="95" t="s">
        <v>18</v>
      </c>
      <c r="H589" s="99"/>
    </row>
    <row r="590" spans="1:8">
      <c r="A590" s="79">
        <v>45274</v>
      </c>
      <c r="B590" s="97">
        <v>0.51620370366666668</v>
      </c>
      <c r="C590" s="95">
        <v>1</v>
      </c>
      <c r="D590" s="98">
        <v>130.44999999999999</v>
      </c>
      <c r="E590" s="92">
        <f t="shared" si="9"/>
        <v>130.44999999999999</v>
      </c>
      <c r="F590" s="95" t="s">
        <v>18</v>
      </c>
      <c r="H590" s="99"/>
    </row>
    <row r="591" spans="1:8">
      <c r="A591" s="79">
        <v>45274</v>
      </c>
      <c r="B591" s="97">
        <v>0.51620370366666668</v>
      </c>
      <c r="C591" s="95">
        <v>2</v>
      </c>
      <c r="D591" s="98">
        <v>130.5</v>
      </c>
      <c r="E591" s="92">
        <f t="shared" si="9"/>
        <v>261</v>
      </c>
      <c r="F591" s="95" t="s">
        <v>18</v>
      </c>
      <c r="H591" s="99"/>
    </row>
    <row r="592" spans="1:8">
      <c r="A592" s="79">
        <v>45274</v>
      </c>
      <c r="B592" s="97">
        <v>0.51620370366666668</v>
      </c>
      <c r="C592" s="95">
        <v>106</v>
      </c>
      <c r="D592" s="98">
        <v>130.44999999999999</v>
      </c>
      <c r="E592" s="92">
        <f t="shared" si="9"/>
        <v>13827.699999999999</v>
      </c>
      <c r="F592" s="95" t="s">
        <v>18</v>
      </c>
      <c r="H592" s="99"/>
    </row>
    <row r="593" spans="1:8">
      <c r="A593" s="79">
        <v>45274</v>
      </c>
      <c r="B593" s="97">
        <v>0.51624999966666663</v>
      </c>
      <c r="C593" s="95">
        <v>88</v>
      </c>
      <c r="D593" s="98">
        <v>130.44999999999999</v>
      </c>
      <c r="E593" s="92">
        <f t="shared" si="9"/>
        <v>11479.599999999999</v>
      </c>
      <c r="F593" s="95" t="s">
        <v>18</v>
      </c>
      <c r="H593" s="99"/>
    </row>
    <row r="594" spans="1:8">
      <c r="A594" s="79">
        <v>45274</v>
      </c>
      <c r="B594" s="97">
        <v>0.5181249996666667</v>
      </c>
      <c r="C594" s="95">
        <v>2</v>
      </c>
      <c r="D594" s="98">
        <v>130.35</v>
      </c>
      <c r="E594" s="92">
        <f t="shared" si="9"/>
        <v>260.7</v>
      </c>
      <c r="F594" s="95" t="s">
        <v>18</v>
      </c>
      <c r="H594" s="99"/>
    </row>
    <row r="595" spans="1:8">
      <c r="A595" s="79">
        <v>45274</v>
      </c>
      <c r="B595" s="97">
        <v>0.5181249996666667</v>
      </c>
      <c r="C595" s="95">
        <v>3</v>
      </c>
      <c r="D595" s="98">
        <v>130.35</v>
      </c>
      <c r="E595" s="92">
        <f t="shared" si="9"/>
        <v>391.04999999999995</v>
      </c>
      <c r="F595" s="95" t="s">
        <v>18</v>
      </c>
      <c r="G595" s="100"/>
      <c r="H595" s="99"/>
    </row>
    <row r="596" spans="1:8">
      <c r="A596" s="79">
        <v>45274</v>
      </c>
      <c r="B596" s="97">
        <v>0.5181249996666667</v>
      </c>
      <c r="C596" s="95">
        <v>3</v>
      </c>
      <c r="D596" s="98">
        <v>130.35</v>
      </c>
      <c r="E596" s="92">
        <f t="shared" si="9"/>
        <v>391.04999999999995</v>
      </c>
      <c r="F596" s="95" t="s">
        <v>18</v>
      </c>
      <c r="H596" s="99"/>
    </row>
    <row r="597" spans="1:8">
      <c r="A597" s="79">
        <v>45274</v>
      </c>
      <c r="B597" s="97">
        <v>0.5181249996666667</v>
      </c>
      <c r="C597" s="95">
        <v>36</v>
      </c>
      <c r="D597" s="98">
        <v>130.35</v>
      </c>
      <c r="E597" s="92">
        <f t="shared" si="9"/>
        <v>4692.5999999999995</v>
      </c>
      <c r="F597" s="95" t="s">
        <v>18</v>
      </c>
      <c r="H597" s="99"/>
    </row>
    <row r="598" spans="1:8">
      <c r="A598" s="79">
        <v>45274</v>
      </c>
      <c r="B598" s="97">
        <v>0.5181249996666667</v>
      </c>
      <c r="C598" s="95">
        <v>67</v>
      </c>
      <c r="D598" s="98">
        <v>130.35</v>
      </c>
      <c r="E598" s="92">
        <f t="shared" si="9"/>
        <v>8733.4499999999989</v>
      </c>
      <c r="F598" s="95" t="s">
        <v>18</v>
      </c>
      <c r="H598" s="99"/>
    </row>
    <row r="599" spans="1:8">
      <c r="A599" s="79">
        <v>45274</v>
      </c>
      <c r="B599" s="97">
        <v>0.51930555466666661</v>
      </c>
      <c r="C599" s="95">
        <v>3</v>
      </c>
      <c r="D599" s="98">
        <v>130.4</v>
      </c>
      <c r="E599" s="92">
        <f t="shared" si="9"/>
        <v>391.20000000000005</v>
      </c>
      <c r="F599" s="95" t="s">
        <v>18</v>
      </c>
      <c r="H599" s="99"/>
    </row>
    <row r="600" spans="1:8">
      <c r="A600" s="79">
        <v>45274</v>
      </c>
      <c r="B600" s="97">
        <v>0.51930555466666661</v>
      </c>
      <c r="C600" s="95">
        <v>3</v>
      </c>
      <c r="D600" s="98">
        <v>130.4</v>
      </c>
      <c r="E600" s="92">
        <f t="shared" si="9"/>
        <v>391.20000000000005</v>
      </c>
      <c r="F600" s="95" t="s">
        <v>18</v>
      </c>
      <c r="H600" s="99"/>
    </row>
    <row r="601" spans="1:8">
      <c r="A601" s="79">
        <v>45274</v>
      </c>
      <c r="B601" s="97">
        <v>0.51930555466666661</v>
      </c>
      <c r="C601" s="95">
        <v>93</v>
      </c>
      <c r="D601" s="98">
        <v>130.4</v>
      </c>
      <c r="E601" s="92">
        <f t="shared" si="9"/>
        <v>12127.2</v>
      </c>
      <c r="F601" s="95" t="s">
        <v>18</v>
      </c>
      <c r="H601" s="99"/>
    </row>
    <row r="602" spans="1:8">
      <c r="A602" s="79">
        <v>45274</v>
      </c>
      <c r="B602" s="97">
        <v>0.52015046266666665</v>
      </c>
      <c r="C602" s="95">
        <v>3</v>
      </c>
      <c r="D602" s="98">
        <v>130.4</v>
      </c>
      <c r="E602" s="92">
        <f t="shared" si="9"/>
        <v>391.20000000000005</v>
      </c>
      <c r="F602" s="95" t="s">
        <v>18</v>
      </c>
      <c r="H602" s="99"/>
    </row>
    <row r="603" spans="1:8">
      <c r="A603" s="79">
        <v>45274</v>
      </c>
      <c r="B603" s="97">
        <v>0.52015046266666665</v>
      </c>
      <c r="C603" s="95">
        <v>75</v>
      </c>
      <c r="D603" s="98">
        <v>130.4</v>
      </c>
      <c r="E603" s="92">
        <f t="shared" si="9"/>
        <v>9780</v>
      </c>
      <c r="F603" s="95" t="s">
        <v>18</v>
      </c>
      <c r="H603" s="99"/>
    </row>
    <row r="604" spans="1:8">
      <c r="A604" s="79">
        <v>45274</v>
      </c>
      <c r="B604" s="97">
        <v>0.52045138866666663</v>
      </c>
      <c r="C604" s="95">
        <v>2</v>
      </c>
      <c r="D604" s="98">
        <v>130.35</v>
      </c>
      <c r="E604" s="92">
        <f t="shared" si="9"/>
        <v>260.7</v>
      </c>
      <c r="F604" s="95" t="s">
        <v>18</v>
      </c>
      <c r="H604" s="99"/>
    </row>
    <row r="605" spans="1:8">
      <c r="A605" s="79">
        <v>45274</v>
      </c>
      <c r="B605" s="97">
        <v>0.52045138866666663</v>
      </c>
      <c r="C605" s="95">
        <v>2</v>
      </c>
      <c r="D605" s="98">
        <v>130.35</v>
      </c>
      <c r="E605" s="92">
        <f t="shared" si="9"/>
        <v>260.7</v>
      </c>
      <c r="F605" s="95" t="s">
        <v>18</v>
      </c>
      <c r="H605" s="99"/>
    </row>
    <row r="606" spans="1:8">
      <c r="A606" s="79">
        <v>45274</v>
      </c>
      <c r="B606" s="97">
        <v>0.52045138866666663</v>
      </c>
      <c r="C606" s="95">
        <v>3</v>
      </c>
      <c r="D606" s="98">
        <v>130.35</v>
      </c>
      <c r="E606" s="92">
        <f t="shared" si="9"/>
        <v>391.04999999999995</v>
      </c>
      <c r="F606" s="95" t="s">
        <v>18</v>
      </c>
      <c r="H606" s="99"/>
    </row>
    <row r="607" spans="1:8">
      <c r="A607" s="79">
        <v>45274</v>
      </c>
      <c r="B607" s="97">
        <v>0.52069444366666662</v>
      </c>
      <c r="C607" s="95">
        <v>2</v>
      </c>
      <c r="D607" s="98">
        <v>130.35</v>
      </c>
      <c r="E607" s="92">
        <f t="shared" si="9"/>
        <v>260.7</v>
      </c>
      <c r="F607" s="95" t="s">
        <v>18</v>
      </c>
      <c r="H607" s="99"/>
    </row>
    <row r="608" spans="1:8">
      <c r="A608" s="79">
        <v>45274</v>
      </c>
      <c r="B608" s="97">
        <v>0.52077546266666663</v>
      </c>
      <c r="C608" s="95">
        <v>2</v>
      </c>
      <c r="D608" s="98">
        <v>130.30000000000001</v>
      </c>
      <c r="E608" s="92">
        <f t="shared" si="9"/>
        <v>260.60000000000002</v>
      </c>
      <c r="F608" s="95" t="s">
        <v>18</v>
      </c>
      <c r="H608" s="99"/>
    </row>
    <row r="609" spans="1:8">
      <c r="A609" s="79">
        <v>45274</v>
      </c>
      <c r="B609" s="97">
        <v>0.52077546266666663</v>
      </c>
      <c r="C609" s="95">
        <v>32</v>
      </c>
      <c r="D609" s="98">
        <v>130.30000000000001</v>
      </c>
      <c r="E609" s="92">
        <f t="shared" si="9"/>
        <v>4169.6000000000004</v>
      </c>
      <c r="F609" s="95" t="s">
        <v>18</v>
      </c>
      <c r="H609" s="99"/>
    </row>
    <row r="610" spans="1:8">
      <c r="A610" s="79">
        <v>45274</v>
      </c>
      <c r="B610" s="97">
        <v>0.52077546266666663</v>
      </c>
      <c r="C610" s="95">
        <v>50</v>
      </c>
      <c r="D610" s="98">
        <v>130.30000000000001</v>
      </c>
      <c r="E610" s="92">
        <f t="shared" si="9"/>
        <v>6515.0000000000009</v>
      </c>
      <c r="F610" s="95" t="s">
        <v>18</v>
      </c>
      <c r="H610" s="99"/>
    </row>
    <row r="611" spans="1:8">
      <c r="A611" s="79">
        <v>45274</v>
      </c>
      <c r="B611" s="97">
        <v>0.52094907366666665</v>
      </c>
      <c r="C611" s="95">
        <v>2</v>
      </c>
      <c r="D611" s="98">
        <v>130.25</v>
      </c>
      <c r="E611" s="92">
        <f t="shared" si="9"/>
        <v>260.5</v>
      </c>
      <c r="F611" s="95" t="s">
        <v>18</v>
      </c>
      <c r="H611" s="99"/>
    </row>
    <row r="612" spans="1:8">
      <c r="A612" s="79">
        <v>45274</v>
      </c>
      <c r="B612" s="97">
        <v>0.52094907366666665</v>
      </c>
      <c r="C612" s="95">
        <v>3</v>
      </c>
      <c r="D612" s="98">
        <v>130.25</v>
      </c>
      <c r="E612" s="92">
        <f t="shared" si="9"/>
        <v>390.75</v>
      </c>
      <c r="F612" s="95" t="s">
        <v>18</v>
      </c>
      <c r="H612" s="99"/>
    </row>
    <row r="613" spans="1:8">
      <c r="A613" s="79">
        <v>45274</v>
      </c>
      <c r="B613" s="97">
        <v>0.52094907366666665</v>
      </c>
      <c r="C613" s="95">
        <v>5</v>
      </c>
      <c r="D613" s="98">
        <v>130.25</v>
      </c>
      <c r="E613" s="92">
        <f t="shared" si="9"/>
        <v>651.25</v>
      </c>
      <c r="F613" s="95" t="s">
        <v>18</v>
      </c>
      <c r="H613" s="99"/>
    </row>
    <row r="614" spans="1:8">
      <c r="A614" s="79">
        <v>45274</v>
      </c>
      <c r="B614" s="97">
        <v>0.52094907366666665</v>
      </c>
      <c r="C614" s="95">
        <v>50</v>
      </c>
      <c r="D614" s="98">
        <v>130.25</v>
      </c>
      <c r="E614" s="92">
        <f t="shared" si="9"/>
        <v>6512.5</v>
      </c>
      <c r="F614" s="95" t="s">
        <v>18</v>
      </c>
      <c r="H614" s="99"/>
    </row>
    <row r="615" spans="1:8">
      <c r="A615" s="79">
        <v>45274</v>
      </c>
      <c r="B615" s="97">
        <v>0.52094907366666665</v>
      </c>
      <c r="C615" s="95">
        <v>74</v>
      </c>
      <c r="D615" s="98">
        <v>130.25</v>
      </c>
      <c r="E615" s="92">
        <f t="shared" si="9"/>
        <v>9638.5</v>
      </c>
      <c r="F615" s="95" t="s">
        <v>18</v>
      </c>
      <c r="H615" s="99"/>
    </row>
    <row r="616" spans="1:8">
      <c r="A616" s="79">
        <v>45274</v>
      </c>
      <c r="B616" s="97">
        <v>0.52120370366666668</v>
      </c>
      <c r="C616" s="95">
        <v>40</v>
      </c>
      <c r="D616" s="98">
        <v>130.19999999999999</v>
      </c>
      <c r="E616" s="92">
        <f t="shared" si="9"/>
        <v>5208</v>
      </c>
      <c r="F616" s="95" t="s">
        <v>18</v>
      </c>
      <c r="H616" s="99"/>
    </row>
    <row r="617" spans="1:8">
      <c r="A617" s="79">
        <v>45274</v>
      </c>
      <c r="B617" s="97">
        <v>0.52271990666666668</v>
      </c>
      <c r="C617" s="95">
        <v>3</v>
      </c>
      <c r="D617" s="98">
        <v>130.25</v>
      </c>
      <c r="E617" s="92">
        <f t="shared" si="9"/>
        <v>390.75</v>
      </c>
      <c r="F617" s="95" t="s">
        <v>18</v>
      </c>
      <c r="H617" s="99"/>
    </row>
    <row r="618" spans="1:8">
      <c r="A618" s="79">
        <v>45274</v>
      </c>
      <c r="B618" s="97">
        <v>0.52297453666666671</v>
      </c>
      <c r="C618" s="95">
        <v>3</v>
      </c>
      <c r="D618" s="98">
        <v>130.35</v>
      </c>
      <c r="E618" s="92">
        <f t="shared" si="9"/>
        <v>391.04999999999995</v>
      </c>
      <c r="F618" s="95" t="s">
        <v>18</v>
      </c>
      <c r="H618" s="99"/>
    </row>
    <row r="619" spans="1:8">
      <c r="A619" s="79">
        <v>45274</v>
      </c>
      <c r="B619" s="97">
        <v>0.52297453666666671</v>
      </c>
      <c r="C619" s="95">
        <v>43</v>
      </c>
      <c r="D619" s="98">
        <v>130.35</v>
      </c>
      <c r="E619" s="92">
        <f t="shared" si="9"/>
        <v>5605.05</v>
      </c>
      <c r="F619" s="95" t="s">
        <v>18</v>
      </c>
      <c r="H619" s="99"/>
    </row>
    <row r="620" spans="1:8">
      <c r="A620" s="79">
        <v>45274</v>
      </c>
      <c r="B620" s="97">
        <v>0.52322916666666663</v>
      </c>
      <c r="C620" s="95">
        <v>2</v>
      </c>
      <c r="D620" s="98">
        <v>130.30000000000001</v>
      </c>
      <c r="E620" s="92">
        <f t="shared" si="9"/>
        <v>260.60000000000002</v>
      </c>
      <c r="F620" s="95" t="s">
        <v>18</v>
      </c>
      <c r="H620" s="99"/>
    </row>
    <row r="621" spans="1:8">
      <c r="A621" s="79">
        <v>45274</v>
      </c>
      <c r="B621" s="97">
        <v>0.52322916666666663</v>
      </c>
      <c r="C621" s="95">
        <v>20</v>
      </c>
      <c r="D621" s="98">
        <v>130.30000000000001</v>
      </c>
      <c r="E621" s="92">
        <f t="shared" si="9"/>
        <v>2606</v>
      </c>
      <c r="F621" s="95" t="s">
        <v>18</v>
      </c>
      <c r="H621" s="99"/>
    </row>
    <row r="622" spans="1:8">
      <c r="A622" s="79">
        <v>45274</v>
      </c>
      <c r="B622" s="97">
        <v>0.5240740736666667</v>
      </c>
      <c r="C622" s="95">
        <v>3</v>
      </c>
      <c r="D622" s="98">
        <v>130.30000000000001</v>
      </c>
      <c r="E622" s="92">
        <f t="shared" si="9"/>
        <v>390.90000000000003</v>
      </c>
      <c r="F622" s="95" t="s">
        <v>18</v>
      </c>
      <c r="H622" s="99"/>
    </row>
    <row r="623" spans="1:8">
      <c r="A623" s="79">
        <v>45274</v>
      </c>
      <c r="B623" s="97">
        <v>0.5240740736666667</v>
      </c>
      <c r="C623" s="95">
        <v>3</v>
      </c>
      <c r="D623" s="98">
        <v>130.30000000000001</v>
      </c>
      <c r="E623" s="92">
        <f t="shared" si="9"/>
        <v>390.90000000000003</v>
      </c>
      <c r="F623" s="95" t="s">
        <v>18</v>
      </c>
      <c r="H623" s="99"/>
    </row>
    <row r="624" spans="1:8">
      <c r="A624" s="79">
        <v>45274</v>
      </c>
      <c r="B624" s="97">
        <v>0.52694444366666671</v>
      </c>
      <c r="C624" s="95">
        <v>3</v>
      </c>
      <c r="D624" s="98">
        <v>130.44999999999999</v>
      </c>
      <c r="E624" s="92">
        <f t="shared" si="9"/>
        <v>391.34999999999997</v>
      </c>
      <c r="F624" s="95" t="s">
        <v>18</v>
      </c>
      <c r="H624" s="99"/>
    </row>
    <row r="625" spans="1:8">
      <c r="A625" s="79">
        <v>45274</v>
      </c>
      <c r="B625" s="97">
        <v>0.52694444366666671</v>
      </c>
      <c r="C625" s="95">
        <v>3</v>
      </c>
      <c r="D625" s="98">
        <v>130.44999999999999</v>
      </c>
      <c r="E625" s="92">
        <f t="shared" si="9"/>
        <v>391.34999999999997</v>
      </c>
      <c r="F625" s="95" t="s">
        <v>18</v>
      </c>
      <c r="H625" s="99"/>
    </row>
    <row r="626" spans="1:8">
      <c r="A626" s="79">
        <v>45274</v>
      </c>
      <c r="B626" s="97">
        <v>0.52694444366666671</v>
      </c>
      <c r="C626" s="95">
        <v>3</v>
      </c>
      <c r="D626" s="98">
        <v>130.44999999999999</v>
      </c>
      <c r="E626" s="92">
        <f t="shared" si="9"/>
        <v>391.34999999999997</v>
      </c>
      <c r="F626" s="95" t="s">
        <v>18</v>
      </c>
      <c r="H626" s="99"/>
    </row>
    <row r="627" spans="1:8">
      <c r="A627" s="79">
        <v>45274</v>
      </c>
      <c r="B627" s="97">
        <v>0.5274189806666667</v>
      </c>
      <c r="C627" s="95">
        <v>95</v>
      </c>
      <c r="D627" s="98">
        <v>130.4</v>
      </c>
      <c r="E627" s="92">
        <f t="shared" si="9"/>
        <v>12388</v>
      </c>
      <c r="F627" s="95" t="s">
        <v>18</v>
      </c>
      <c r="H627" s="99"/>
    </row>
    <row r="628" spans="1:8">
      <c r="A628" s="79">
        <v>45274</v>
      </c>
      <c r="B628" s="97">
        <v>0.52843749966666664</v>
      </c>
      <c r="C628" s="95">
        <v>2</v>
      </c>
      <c r="D628" s="98">
        <v>130.4</v>
      </c>
      <c r="E628" s="92">
        <f t="shared" si="9"/>
        <v>260.8</v>
      </c>
      <c r="F628" s="95" t="s">
        <v>18</v>
      </c>
      <c r="H628" s="99"/>
    </row>
    <row r="629" spans="1:8">
      <c r="A629" s="79">
        <v>45274</v>
      </c>
      <c r="B629" s="97">
        <v>0.52843749966666664</v>
      </c>
      <c r="C629" s="95">
        <v>2</v>
      </c>
      <c r="D629" s="98">
        <v>130.4</v>
      </c>
      <c r="E629" s="92">
        <f t="shared" si="9"/>
        <v>260.8</v>
      </c>
      <c r="F629" s="95" t="s">
        <v>18</v>
      </c>
      <c r="H629" s="99"/>
    </row>
    <row r="630" spans="1:8">
      <c r="A630" s="79">
        <v>45274</v>
      </c>
      <c r="B630" s="97">
        <v>0.52843749966666664</v>
      </c>
      <c r="C630" s="95">
        <v>67</v>
      </c>
      <c r="D630" s="98">
        <v>130.4</v>
      </c>
      <c r="E630" s="92">
        <f t="shared" si="9"/>
        <v>8736.8000000000011</v>
      </c>
      <c r="F630" s="95" t="s">
        <v>18</v>
      </c>
      <c r="H630" s="99"/>
    </row>
    <row r="631" spans="1:8">
      <c r="A631" s="79">
        <v>45274</v>
      </c>
      <c r="B631" s="97">
        <v>0.52980324066666662</v>
      </c>
      <c r="C631" s="95">
        <v>2</v>
      </c>
      <c r="D631" s="98">
        <v>130.35</v>
      </c>
      <c r="E631" s="92">
        <f t="shared" si="9"/>
        <v>260.7</v>
      </c>
      <c r="F631" s="95" t="s">
        <v>18</v>
      </c>
      <c r="H631" s="99"/>
    </row>
    <row r="632" spans="1:8">
      <c r="A632" s="79">
        <v>45274</v>
      </c>
      <c r="B632" s="97">
        <v>0.52980324066666662</v>
      </c>
      <c r="C632" s="95">
        <v>10</v>
      </c>
      <c r="D632" s="98">
        <v>130.35</v>
      </c>
      <c r="E632" s="92">
        <f t="shared" si="9"/>
        <v>1303.5</v>
      </c>
      <c r="F632" s="95" t="s">
        <v>18</v>
      </c>
      <c r="H632" s="99"/>
    </row>
    <row r="633" spans="1:8">
      <c r="A633" s="79">
        <v>45274</v>
      </c>
      <c r="B633" s="97">
        <v>0.52980324066666662</v>
      </c>
      <c r="C633" s="95">
        <v>49</v>
      </c>
      <c r="D633" s="98">
        <v>130.35</v>
      </c>
      <c r="E633" s="92">
        <f t="shared" si="9"/>
        <v>6387.15</v>
      </c>
      <c r="F633" s="95" t="s">
        <v>18</v>
      </c>
      <c r="H633" s="99"/>
    </row>
    <row r="634" spans="1:8">
      <c r="A634" s="79">
        <v>45274</v>
      </c>
      <c r="B634" s="97">
        <v>0.53050925866666665</v>
      </c>
      <c r="C634" s="95">
        <v>2</v>
      </c>
      <c r="D634" s="98">
        <v>130.30000000000001</v>
      </c>
      <c r="E634" s="92">
        <f t="shared" si="9"/>
        <v>260.60000000000002</v>
      </c>
      <c r="F634" s="95" t="s">
        <v>18</v>
      </c>
      <c r="H634" s="99"/>
    </row>
    <row r="635" spans="1:8">
      <c r="A635" s="79">
        <v>45274</v>
      </c>
      <c r="B635" s="97">
        <v>0.53050925866666665</v>
      </c>
      <c r="C635" s="95">
        <v>3</v>
      </c>
      <c r="D635" s="98">
        <v>130.30000000000001</v>
      </c>
      <c r="E635" s="92">
        <f t="shared" si="9"/>
        <v>390.90000000000003</v>
      </c>
      <c r="F635" s="95" t="s">
        <v>18</v>
      </c>
      <c r="H635" s="99"/>
    </row>
    <row r="636" spans="1:8">
      <c r="A636" s="79">
        <v>45274</v>
      </c>
      <c r="B636" s="97">
        <v>0.5327430546666666</v>
      </c>
      <c r="C636" s="95">
        <v>3</v>
      </c>
      <c r="D636" s="98">
        <v>130.6</v>
      </c>
      <c r="E636" s="92">
        <f t="shared" si="9"/>
        <v>391.79999999999995</v>
      </c>
      <c r="F636" s="95" t="s">
        <v>18</v>
      </c>
      <c r="H636" s="99"/>
    </row>
    <row r="637" spans="1:8">
      <c r="A637" s="79">
        <v>45274</v>
      </c>
      <c r="B637" s="97">
        <v>0.5327430546666666</v>
      </c>
      <c r="C637" s="95">
        <v>3</v>
      </c>
      <c r="D637" s="98">
        <v>130.6</v>
      </c>
      <c r="E637" s="92">
        <f t="shared" si="9"/>
        <v>391.79999999999995</v>
      </c>
      <c r="F637" s="95" t="s">
        <v>18</v>
      </c>
      <c r="H637" s="99"/>
    </row>
    <row r="638" spans="1:8">
      <c r="A638" s="79">
        <v>45274</v>
      </c>
      <c r="B638" s="97">
        <v>0.5327430546666666</v>
      </c>
      <c r="C638" s="95">
        <v>3</v>
      </c>
      <c r="D638" s="98">
        <v>130.6</v>
      </c>
      <c r="E638" s="92">
        <f t="shared" si="9"/>
        <v>391.79999999999995</v>
      </c>
      <c r="F638" s="95" t="s">
        <v>18</v>
      </c>
      <c r="H638" s="99"/>
    </row>
    <row r="639" spans="1:8">
      <c r="A639" s="79">
        <v>45274</v>
      </c>
      <c r="B639" s="97">
        <v>0.5327430546666666</v>
      </c>
      <c r="C639" s="95">
        <v>3</v>
      </c>
      <c r="D639" s="98">
        <v>130.6</v>
      </c>
      <c r="E639" s="92">
        <f t="shared" si="9"/>
        <v>391.79999999999995</v>
      </c>
      <c r="F639" s="95" t="s">
        <v>18</v>
      </c>
      <c r="H639" s="99"/>
    </row>
    <row r="640" spans="1:8">
      <c r="A640" s="79">
        <v>45274</v>
      </c>
      <c r="B640" s="97">
        <v>0.5327430546666666</v>
      </c>
      <c r="C640" s="95">
        <v>3</v>
      </c>
      <c r="D640" s="98">
        <v>130.6</v>
      </c>
      <c r="E640" s="92">
        <f t="shared" si="9"/>
        <v>391.79999999999995</v>
      </c>
      <c r="F640" s="95" t="s">
        <v>18</v>
      </c>
      <c r="H640" s="99"/>
    </row>
    <row r="641" spans="1:8">
      <c r="A641" s="79">
        <v>45274</v>
      </c>
      <c r="B641" s="97">
        <v>0.5327430546666666</v>
      </c>
      <c r="C641" s="95">
        <v>136</v>
      </c>
      <c r="D641" s="98">
        <v>130.6</v>
      </c>
      <c r="E641" s="92">
        <f t="shared" si="9"/>
        <v>17761.599999999999</v>
      </c>
      <c r="F641" s="95" t="s">
        <v>18</v>
      </c>
      <c r="H641" s="99"/>
    </row>
    <row r="642" spans="1:8">
      <c r="A642" s="79">
        <v>45274</v>
      </c>
      <c r="B642" s="97">
        <v>0.5327662036666666</v>
      </c>
      <c r="C642" s="95">
        <v>43</v>
      </c>
      <c r="D642" s="98">
        <v>130.55000000000001</v>
      </c>
      <c r="E642" s="92">
        <f t="shared" si="9"/>
        <v>5613.6500000000005</v>
      </c>
      <c r="F642" s="95" t="s">
        <v>18</v>
      </c>
      <c r="H642" s="99"/>
    </row>
    <row r="643" spans="1:8">
      <c r="A643" s="79">
        <v>45274</v>
      </c>
      <c r="B643" s="97">
        <v>0.53396990666666666</v>
      </c>
      <c r="C643" s="95">
        <v>3</v>
      </c>
      <c r="D643" s="98">
        <v>130.5</v>
      </c>
      <c r="E643" s="92">
        <f t="shared" si="9"/>
        <v>391.5</v>
      </c>
      <c r="F643" s="95" t="s">
        <v>18</v>
      </c>
      <c r="H643" s="99"/>
    </row>
    <row r="644" spans="1:8">
      <c r="A644" s="79">
        <v>45274</v>
      </c>
      <c r="B644" s="97">
        <v>0.53406249966666663</v>
      </c>
      <c r="C644" s="95">
        <v>134</v>
      </c>
      <c r="D644" s="98">
        <v>130.44999999999999</v>
      </c>
      <c r="E644" s="92">
        <f t="shared" si="9"/>
        <v>17480.3</v>
      </c>
      <c r="F644" s="95" t="s">
        <v>18</v>
      </c>
      <c r="H644" s="99"/>
    </row>
    <row r="645" spans="1:8">
      <c r="A645" s="79">
        <v>45274</v>
      </c>
      <c r="B645" s="97">
        <v>0.53642361066666666</v>
      </c>
      <c r="C645" s="95">
        <v>23</v>
      </c>
      <c r="D645" s="98">
        <v>130.55000000000001</v>
      </c>
      <c r="E645" s="92">
        <f t="shared" si="9"/>
        <v>3002.65</v>
      </c>
      <c r="F645" s="95" t="s">
        <v>18</v>
      </c>
      <c r="H645" s="99"/>
    </row>
    <row r="646" spans="1:8">
      <c r="A646" s="79">
        <v>45274</v>
      </c>
      <c r="B646" s="97">
        <v>0.53642361066666666</v>
      </c>
      <c r="C646" s="95">
        <v>50</v>
      </c>
      <c r="D646" s="98">
        <v>130.55000000000001</v>
      </c>
      <c r="E646" s="92">
        <f t="shared" si="9"/>
        <v>6527.5000000000009</v>
      </c>
      <c r="F646" s="95" t="s">
        <v>18</v>
      </c>
      <c r="H646" s="99"/>
    </row>
    <row r="647" spans="1:8">
      <c r="A647" s="79">
        <v>45274</v>
      </c>
      <c r="B647" s="97">
        <v>0.53642361066666666</v>
      </c>
      <c r="C647" s="95">
        <v>69</v>
      </c>
      <c r="D647" s="98">
        <v>130.55000000000001</v>
      </c>
      <c r="E647" s="92">
        <f t="shared" si="9"/>
        <v>9007.9500000000007</v>
      </c>
      <c r="F647" s="95" t="s">
        <v>18</v>
      </c>
      <c r="H647" s="99"/>
    </row>
    <row r="648" spans="1:8">
      <c r="A648" s="79">
        <v>45274</v>
      </c>
      <c r="B648" s="97">
        <v>0.53642361066666666</v>
      </c>
      <c r="C648" s="95">
        <v>69</v>
      </c>
      <c r="D648" s="98">
        <v>130.55000000000001</v>
      </c>
      <c r="E648" s="92">
        <f t="shared" si="9"/>
        <v>9007.9500000000007</v>
      </c>
      <c r="F648" s="95" t="s">
        <v>18</v>
      </c>
      <c r="H648" s="99"/>
    </row>
    <row r="649" spans="1:8">
      <c r="A649" s="79">
        <v>45274</v>
      </c>
      <c r="B649" s="97">
        <v>0.53658564766666661</v>
      </c>
      <c r="C649" s="95">
        <v>2</v>
      </c>
      <c r="D649" s="98">
        <v>130.5</v>
      </c>
      <c r="E649" s="92">
        <f t="shared" ref="E649:E712" si="10">C649*D649</f>
        <v>261</v>
      </c>
      <c r="F649" s="95" t="s">
        <v>18</v>
      </c>
      <c r="H649" s="99"/>
    </row>
    <row r="650" spans="1:8">
      <c r="A650" s="79">
        <v>45274</v>
      </c>
      <c r="B650" s="97">
        <v>0.53659722166666668</v>
      </c>
      <c r="C650" s="95">
        <v>2</v>
      </c>
      <c r="D650" s="98">
        <v>130.44999999999999</v>
      </c>
      <c r="E650" s="92">
        <f t="shared" si="10"/>
        <v>260.89999999999998</v>
      </c>
      <c r="F650" s="95" t="s">
        <v>18</v>
      </c>
      <c r="H650" s="99"/>
    </row>
    <row r="651" spans="1:8">
      <c r="A651" s="79">
        <v>45274</v>
      </c>
      <c r="B651" s="97">
        <v>0.53659722166666668</v>
      </c>
      <c r="C651" s="95">
        <v>2</v>
      </c>
      <c r="D651" s="98">
        <v>130.44999999999999</v>
      </c>
      <c r="E651" s="92">
        <f t="shared" si="10"/>
        <v>260.89999999999998</v>
      </c>
      <c r="F651" s="95" t="s">
        <v>18</v>
      </c>
      <c r="H651" s="99"/>
    </row>
    <row r="652" spans="1:8">
      <c r="A652" s="79">
        <v>45274</v>
      </c>
      <c r="B652" s="97">
        <v>0.53659722166666668</v>
      </c>
      <c r="C652" s="95">
        <v>3</v>
      </c>
      <c r="D652" s="98">
        <v>130.44999999999999</v>
      </c>
      <c r="E652" s="92">
        <f t="shared" si="10"/>
        <v>391.34999999999997</v>
      </c>
      <c r="F652" s="95" t="s">
        <v>18</v>
      </c>
      <c r="H652" s="99"/>
    </row>
    <row r="653" spans="1:8">
      <c r="A653" s="79">
        <v>45274</v>
      </c>
      <c r="B653" s="97">
        <v>0.53659722166666668</v>
      </c>
      <c r="C653" s="95">
        <v>3</v>
      </c>
      <c r="D653" s="98">
        <v>130.44999999999999</v>
      </c>
      <c r="E653" s="92">
        <f t="shared" si="10"/>
        <v>391.34999999999997</v>
      </c>
      <c r="F653" s="95" t="s">
        <v>18</v>
      </c>
      <c r="H653" s="99"/>
    </row>
    <row r="654" spans="1:8">
      <c r="A654" s="79">
        <v>45274</v>
      </c>
      <c r="B654" s="97">
        <v>0.53659722166666668</v>
      </c>
      <c r="C654" s="95">
        <v>3</v>
      </c>
      <c r="D654" s="98">
        <v>130.44999999999999</v>
      </c>
      <c r="E654" s="92">
        <f t="shared" si="10"/>
        <v>391.34999999999997</v>
      </c>
      <c r="F654" s="95" t="s">
        <v>18</v>
      </c>
      <c r="H654" s="99"/>
    </row>
    <row r="655" spans="1:8">
      <c r="A655" s="79">
        <v>45274</v>
      </c>
      <c r="B655" s="97">
        <v>0.53659722166666668</v>
      </c>
      <c r="C655" s="95">
        <v>3</v>
      </c>
      <c r="D655" s="98">
        <v>130.44999999999999</v>
      </c>
      <c r="E655" s="92">
        <f t="shared" si="10"/>
        <v>391.34999999999997</v>
      </c>
      <c r="F655" s="95" t="s">
        <v>18</v>
      </c>
      <c r="H655" s="99"/>
    </row>
    <row r="656" spans="1:8">
      <c r="A656" s="79">
        <v>45274</v>
      </c>
      <c r="B656" s="97">
        <v>0.53659722166666668</v>
      </c>
      <c r="C656" s="95">
        <v>42</v>
      </c>
      <c r="D656" s="98">
        <v>130.44999999999999</v>
      </c>
      <c r="E656" s="92">
        <f t="shared" si="10"/>
        <v>5478.9</v>
      </c>
      <c r="F656" s="95" t="s">
        <v>18</v>
      </c>
      <c r="H656" s="99"/>
    </row>
    <row r="657" spans="1:8">
      <c r="A657" s="79">
        <v>45274</v>
      </c>
      <c r="B657" s="97">
        <v>0.53659722166666668</v>
      </c>
      <c r="C657" s="95">
        <v>48</v>
      </c>
      <c r="D657" s="98">
        <v>130.44999999999999</v>
      </c>
      <c r="E657" s="92">
        <f t="shared" si="10"/>
        <v>6261.5999999999995</v>
      </c>
      <c r="F657" s="95" t="s">
        <v>18</v>
      </c>
      <c r="H657" s="99"/>
    </row>
    <row r="658" spans="1:8">
      <c r="A658" s="79">
        <v>45274</v>
      </c>
      <c r="B658" s="97">
        <v>0.53796296266666666</v>
      </c>
      <c r="C658" s="95">
        <v>3</v>
      </c>
      <c r="D658" s="98">
        <v>130.5</v>
      </c>
      <c r="E658" s="92">
        <f t="shared" si="10"/>
        <v>391.5</v>
      </c>
      <c r="F658" s="95" t="s">
        <v>18</v>
      </c>
      <c r="H658" s="99"/>
    </row>
    <row r="659" spans="1:8">
      <c r="A659" s="79">
        <v>45274</v>
      </c>
      <c r="B659" s="97">
        <v>0.53796296266666666</v>
      </c>
      <c r="C659" s="95">
        <v>3</v>
      </c>
      <c r="D659" s="98">
        <v>130.5</v>
      </c>
      <c r="E659" s="92">
        <f t="shared" si="10"/>
        <v>391.5</v>
      </c>
      <c r="F659" s="95" t="s">
        <v>18</v>
      </c>
      <c r="H659" s="99"/>
    </row>
    <row r="660" spans="1:8">
      <c r="A660" s="79">
        <v>45274</v>
      </c>
      <c r="B660" s="97">
        <v>0.53796296266666666</v>
      </c>
      <c r="C660" s="95">
        <v>4</v>
      </c>
      <c r="D660" s="98">
        <v>130.5</v>
      </c>
      <c r="E660" s="92">
        <f t="shared" si="10"/>
        <v>522</v>
      </c>
      <c r="F660" s="95" t="s">
        <v>18</v>
      </c>
      <c r="H660" s="99"/>
    </row>
    <row r="661" spans="1:8">
      <c r="A661" s="79">
        <v>45274</v>
      </c>
      <c r="B661" s="97">
        <v>0.53796296266666666</v>
      </c>
      <c r="C661" s="95">
        <v>59</v>
      </c>
      <c r="D661" s="98">
        <v>130.5</v>
      </c>
      <c r="E661" s="92">
        <f t="shared" si="10"/>
        <v>7699.5</v>
      </c>
      <c r="F661" s="95" t="s">
        <v>18</v>
      </c>
      <c r="H661" s="99"/>
    </row>
    <row r="662" spans="1:8">
      <c r="A662" s="79">
        <v>45274</v>
      </c>
      <c r="B662" s="97">
        <v>0.5398726846666666</v>
      </c>
      <c r="C662" s="95">
        <v>2</v>
      </c>
      <c r="D662" s="98">
        <v>130.55000000000001</v>
      </c>
      <c r="E662" s="92">
        <f t="shared" si="10"/>
        <v>261.10000000000002</v>
      </c>
      <c r="F662" s="95" t="s">
        <v>18</v>
      </c>
      <c r="H662" s="99"/>
    </row>
    <row r="663" spans="1:8">
      <c r="A663" s="79">
        <v>45274</v>
      </c>
      <c r="B663" s="97">
        <v>0.5398726846666666</v>
      </c>
      <c r="C663" s="95">
        <v>2</v>
      </c>
      <c r="D663" s="98">
        <v>130.55000000000001</v>
      </c>
      <c r="E663" s="92">
        <f t="shared" si="10"/>
        <v>261.10000000000002</v>
      </c>
      <c r="F663" s="95" t="s">
        <v>18</v>
      </c>
      <c r="H663" s="99"/>
    </row>
    <row r="664" spans="1:8">
      <c r="A664" s="79">
        <v>45274</v>
      </c>
      <c r="B664" s="97">
        <v>0.5398726846666666</v>
      </c>
      <c r="C664" s="95">
        <v>3</v>
      </c>
      <c r="D664" s="98">
        <v>130.55000000000001</v>
      </c>
      <c r="E664" s="92">
        <f t="shared" si="10"/>
        <v>391.65000000000003</v>
      </c>
      <c r="F664" s="95" t="s">
        <v>18</v>
      </c>
      <c r="H664" s="99"/>
    </row>
    <row r="665" spans="1:8">
      <c r="A665" s="79">
        <v>45274</v>
      </c>
      <c r="B665" s="97">
        <v>0.5398726846666666</v>
      </c>
      <c r="C665" s="95">
        <v>3</v>
      </c>
      <c r="D665" s="98">
        <v>130.55000000000001</v>
      </c>
      <c r="E665" s="92">
        <f t="shared" si="10"/>
        <v>391.65000000000003</v>
      </c>
      <c r="F665" s="95" t="s">
        <v>18</v>
      </c>
      <c r="H665" s="99"/>
    </row>
    <row r="666" spans="1:8">
      <c r="A666" s="79">
        <v>45274</v>
      </c>
      <c r="B666" s="97">
        <v>0.5398726846666666</v>
      </c>
      <c r="C666" s="95">
        <v>88</v>
      </c>
      <c r="D666" s="98">
        <v>130.55000000000001</v>
      </c>
      <c r="E666" s="92">
        <f t="shared" si="10"/>
        <v>11488.400000000001</v>
      </c>
      <c r="F666" s="95" t="s">
        <v>18</v>
      </c>
      <c r="H666" s="99"/>
    </row>
    <row r="667" spans="1:8">
      <c r="A667" s="79">
        <v>45274</v>
      </c>
      <c r="B667" s="97">
        <v>0.54011574066666668</v>
      </c>
      <c r="C667" s="95">
        <v>68</v>
      </c>
      <c r="D667" s="98">
        <v>130.55000000000001</v>
      </c>
      <c r="E667" s="92">
        <f t="shared" si="10"/>
        <v>8877.4000000000015</v>
      </c>
      <c r="F667" s="95" t="s">
        <v>18</v>
      </c>
      <c r="H667" s="99"/>
    </row>
    <row r="668" spans="1:8">
      <c r="A668" s="79">
        <v>45274</v>
      </c>
      <c r="B668" s="97">
        <v>0.54047453666666667</v>
      </c>
      <c r="C668" s="95">
        <v>3</v>
      </c>
      <c r="D668" s="98">
        <v>130.5</v>
      </c>
      <c r="E668" s="92">
        <f t="shared" si="10"/>
        <v>391.5</v>
      </c>
      <c r="F668" s="95" t="s">
        <v>18</v>
      </c>
      <c r="H668" s="99"/>
    </row>
    <row r="669" spans="1:8">
      <c r="A669" s="79">
        <v>45274</v>
      </c>
      <c r="B669" s="97">
        <v>0.54081018466666664</v>
      </c>
      <c r="C669" s="95">
        <v>28</v>
      </c>
      <c r="D669" s="98">
        <v>130.4</v>
      </c>
      <c r="E669" s="92">
        <f t="shared" si="10"/>
        <v>3651.2000000000003</v>
      </c>
      <c r="F669" s="95" t="s">
        <v>18</v>
      </c>
      <c r="H669" s="99"/>
    </row>
    <row r="670" spans="1:8">
      <c r="A670" s="79">
        <v>45274</v>
      </c>
      <c r="B670" s="97">
        <v>0.54081018466666664</v>
      </c>
      <c r="C670" s="95">
        <v>58</v>
      </c>
      <c r="D670" s="98">
        <v>130.4</v>
      </c>
      <c r="E670" s="92">
        <f t="shared" si="10"/>
        <v>7563.2000000000007</v>
      </c>
      <c r="F670" s="95" t="s">
        <v>18</v>
      </c>
      <c r="H670" s="99"/>
    </row>
    <row r="671" spans="1:8">
      <c r="A671" s="79">
        <v>45274</v>
      </c>
      <c r="B671" s="97">
        <v>0.54127314766666668</v>
      </c>
      <c r="C671" s="95">
        <v>3</v>
      </c>
      <c r="D671" s="98">
        <v>130.35</v>
      </c>
      <c r="E671" s="92">
        <f t="shared" si="10"/>
        <v>391.04999999999995</v>
      </c>
      <c r="F671" s="95" t="s">
        <v>18</v>
      </c>
      <c r="H671" s="99"/>
    </row>
    <row r="672" spans="1:8">
      <c r="A672" s="79">
        <v>45274</v>
      </c>
      <c r="B672" s="97">
        <v>0.5420023146666666</v>
      </c>
      <c r="C672" s="95">
        <v>45</v>
      </c>
      <c r="D672" s="98">
        <v>130.30000000000001</v>
      </c>
      <c r="E672" s="92">
        <f t="shared" si="10"/>
        <v>5863.5000000000009</v>
      </c>
      <c r="F672" s="95" t="s">
        <v>18</v>
      </c>
      <c r="H672" s="99"/>
    </row>
    <row r="673" spans="1:8">
      <c r="A673" s="79">
        <v>45274</v>
      </c>
      <c r="B673" s="97">
        <v>0.54229166666666662</v>
      </c>
      <c r="C673" s="95">
        <v>2</v>
      </c>
      <c r="D673" s="98">
        <v>130.25</v>
      </c>
      <c r="E673" s="92">
        <f t="shared" si="10"/>
        <v>260.5</v>
      </c>
      <c r="F673" s="95" t="s">
        <v>18</v>
      </c>
      <c r="H673" s="99"/>
    </row>
    <row r="674" spans="1:8">
      <c r="A674" s="79">
        <v>45274</v>
      </c>
      <c r="B674" s="97">
        <v>0.54229166666666662</v>
      </c>
      <c r="C674" s="95">
        <v>3</v>
      </c>
      <c r="D674" s="98">
        <v>130.25</v>
      </c>
      <c r="E674" s="92">
        <f t="shared" si="10"/>
        <v>390.75</v>
      </c>
      <c r="F674" s="95" t="s">
        <v>18</v>
      </c>
      <c r="H674" s="99"/>
    </row>
    <row r="675" spans="1:8">
      <c r="A675" s="79">
        <v>45274</v>
      </c>
      <c r="B675" s="97">
        <v>0.54229166666666662</v>
      </c>
      <c r="C675" s="95">
        <v>49</v>
      </c>
      <c r="D675" s="98">
        <v>130.25</v>
      </c>
      <c r="E675" s="92">
        <f t="shared" si="10"/>
        <v>6382.25</v>
      </c>
      <c r="F675" s="95" t="s">
        <v>18</v>
      </c>
      <c r="H675" s="99"/>
    </row>
    <row r="676" spans="1:8">
      <c r="A676" s="79">
        <v>45274</v>
      </c>
      <c r="B676" s="97">
        <v>0.54236111066666659</v>
      </c>
      <c r="C676" s="95">
        <v>3</v>
      </c>
      <c r="D676" s="98">
        <v>130.19999999999999</v>
      </c>
      <c r="E676" s="92">
        <f t="shared" si="10"/>
        <v>390.59999999999997</v>
      </c>
      <c r="F676" s="95" t="s">
        <v>18</v>
      </c>
      <c r="H676" s="99"/>
    </row>
    <row r="677" spans="1:8">
      <c r="A677" s="79">
        <v>45274</v>
      </c>
      <c r="B677" s="97">
        <v>0.54236111066666659</v>
      </c>
      <c r="C677" s="95">
        <v>60</v>
      </c>
      <c r="D677" s="98">
        <v>130.19999999999999</v>
      </c>
      <c r="E677" s="92">
        <f t="shared" si="10"/>
        <v>7811.9999999999991</v>
      </c>
      <c r="F677" s="95" t="s">
        <v>18</v>
      </c>
      <c r="H677" s="99"/>
    </row>
    <row r="678" spans="1:8">
      <c r="A678" s="79">
        <v>45274</v>
      </c>
      <c r="B678" s="97">
        <v>0.54300925866666661</v>
      </c>
      <c r="C678" s="95">
        <v>2</v>
      </c>
      <c r="D678" s="98">
        <v>130.15</v>
      </c>
      <c r="E678" s="92">
        <f t="shared" si="10"/>
        <v>260.3</v>
      </c>
      <c r="F678" s="95" t="s">
        <v>18</v>
      </c>
      <c r="H678" s="99"/>
    </row>
    <row r="679" spans="1:8">
      <c r="A679" s="79">
        <v>45274</v>
      </c>
      <c r="B679" s="97">
        <v>0.54300925866666661</v>
      </c>
      <c r="C679" s="95">
        <v>35</v>
      </c>
      <c r="D679" s="98">
        <v>130.15</v>
      </c>
      <c r="E679" s="92">
        <f t="shared" si="10"/>
        <v>4555.25</v>
      </c>
      <c r="F679" s="95" t="s">
        <v>18</v>
      </c>
      <c r="H679" s="99"/>
    </row>
    <row r="680" spans="1:8">
      <c r="A680" s="79">
        <v>45274</v>
      </c>
      <c r="B680" s="97">
        <v>0.54357638866666658</v>
      </c>
      <c r="C680" s="95">
        <v>22</v>
      </c>
      <c r="D680" s="98">
        <v>130.19999999999999</v>
      </c>
      <c r="E680" s="92">
        <f t="shared" si="10"/>
        <v>2864.3999999999996</v>
      </c>
      <c r="F680" s="95" t="s">
        <v>18</v>
      </c>
      <c r="H680" s="99"/>
    </row>
    <row r="681" spans="1:8">
      <c r="A681" s="79">
        <v>45274</v>
      </c>
      <c r="B681" s="97">
        <v>0.54365740666666662</v>
      </c>
      <c r="C681" s="95">
        <v>3</v>
      </c>
      <c r="D681" s="98">
        <v>130.15</v>
      </c>
      <c r="E681" s="92">
        <f t="shared" si="10"/>
        <v>390.45000000000005</v>
      </c>
      <c r="F681" s="95" t="s">
        <v>18</v>
      </c>
      <c r="H681" s="99"/>
    </row>
    <row r="682" spans="1:8">
      <c r="A682" s="79">
        <v>45274</v>
      </c>
      <c r="B682" s="97">
        <v>0.54390046266666658</v>
      </c>
      <c r="C682" s="95">
        <v>2</v>
      </c>
      <c r="D682" s="98">
        <v>130.1</v>
      </c>
      <c r="E682" s="92">
        <f t="shared" si="10"/>
        <v>260.2</v>
      </c>
      <c r="F682" s="95" t="s">
        <v>18</v>
      </c>
      <c r="H682" s="99"/>
    </row>
    <row r="683" spans="1:8">
      <c r="A683" s="79">
        <v>45274</v>
      </c>
      <c r="B683" s="97">
        <v>0.54390046266666658</v>
      </c>
      <c r="C683" s="95">
        <v>4</v>
      </c>
      <c r="D683" s="98">
        <v>130.1</v>
      </c>
      <c r="E683" s="92">
        <f t="shared" si="10"/>
        <v>520.4</v>
      </c>
      <c r="F683" s="95" t="s">
        <v>18</v>
      </c>
      <c r="H683" s="99"/>
    </row>
    <row r="684" spans="1:8">
      <c r="A684" s="79">
        <v>45274</v>
      </c>
      <c r="B684" s="97">
        <v>0.54390046266666658</v>
      </c>
      <c r="C684" s="95">
        <v>30</v>
      </c>
      <c r="D684" s="98">
        <v>130.1</v>
      </c>
      <c r="E684" s="92">
        <f t="shared" si="10"/>
        <v>3903</v>
      </c>
      <c r="F684" s="95" t="s">
        <v>18</v>
      </c>
      <c r="H684" s="99"/>
    </row>
    <row r="685" spans="1:8">
      <c r="A685" s="79">
        <v>45274</v>
      </c>
      <c r="B685" s="97">
        <v>0.5446643516666666</v>
      </c>
      <c r="C685" s="95">
        <v>40</v>
      </c>
      <c r="D685" s="98">
        <v>130.30000000000001</v>
      </c>
      <c r="E685" s="92">
        <f t="shared" si="10"/>
        <v>5212</v>
      </c>
      <c r="F685" s="95" t="s">
        <v>18</v>
      </c>
      <c r="H685" s="99"/>
    </row>
    <row r="686" spans="1:8">
      <c r="A686" s="79">
        <v>45274</v>
      </c>
      <c r="B686" s="97">
        <v>0.54473379566666658</v>
      </c>
      <c r="C686" s="95">
        <v>2</v>
      </c>
      <c r="D686" s="98">
        <v>130.25</v>
      </c>
      <c r="E686" s="92">
        <f t="shared" si="10"/>
        <v>260.5</v>
      </c>
      <c r="F686" s="95" t="s">
        <v>18</v>
      </c>
      <c r="H686" s="99"/>
    </row>
    <row r="687" spans="1:8">
      <c r="A687" s="79">
        <v>45274</v>
      </c>
      <c r="B687" s="97">
        <v>0.54473379566666658</v>
      </c>
      <c r="C687" s="95">
        <v>21</v>
      </c>
      <c r="D687" s="98">
        <v>130.25</v>
      </c>
      <c r="E687" s="92">
        <f t="shared" si="10"/>
        <v>2735.25</v>
      </c>
      <c r="F687" s="95" t="s">
        <v>18</v>
      </c>
      <c r="H687" s="99"/>
    </row>
    <row r="688" spans="1:8">
      <c r="A688" s="79">
        <v>45274</v>
      </c>
      <c r="B688" s="97">
        <v>0.54635416666666659</v>
      </c>
      <c r="C688" s="95">
        <v>2</v>
      </c>
      <c r="D688" s="98">
        <v>130.19999999999999</v>
      </c>
      <c r="E688" s="92">
        <f t="shared" si="10"/>
        <v>260.39999999999998</v>
      </c>
      <c r="F688" s="95" t="s">
        <v>18</v>
      </c>
      <c r="H688" s="99"/>
    </row>
    <row r="689" spans="1:8">
      <c r="A689" s="79">
        <v>45274</v>
      </c>
      <c r="B689" s="97">
        <v>0.54635416666666659</v>
      </c>
      <c r="C689" s="95">
        <v>3</v>
      </c>
      <c r="D689" s="98">
        <v>130.19999999999999</v>
      </c>
      <c r="E689" s="92">
        <f t="shared" si="10"/>
        <v>390.59999999999997</v>
      </c>
      <c r="F689" s="95" t="s">
        <v>18</v>
      </c>
      <c r="H689" s="99"/>
    </row>
    <row r="690" spans="1:8">
      <c r="A690" s="79">
        <v>45274</v>
      </c>
      <c r="B690" s="97">
        <v>0.54635416666666659</v>
      </c>
      <c r="C690" s="95">
        <v>26</v>
      </c>
      <c r="D690" s="98">
        <v>130.19999999999999</v>
      </c>
      <c r="E690" s="92">
        <f t="shared" si="10"/>
        <v>3385.2</v>
      </c>
      <c r="F690" s="95" t="s">
        <v>18</v>
      </c>
      <c r="H690" s="99"/>
    </row>
    <row r="691" spans="1:8">
      <c r="A691" s="79">
        <v>45274</v>
      </c>
      <c r="B691" s="97">
        <v>0.54722222166666667</v>
      </c>
      <c r="C691" s="95">
        <v>3</v>
      </c>
      <c r="D691" s="98">
        <v>130.25</v>
      </c>
      <c r="E691" s="92">
        <f t="shared" si="10"/>
        <v>390.75</v>
      </c>
      <c r="F691" s="95" t="s">
        <v>18</v>
      </c>
      <c r="H691" s="99"/>
    </row>
    <row r="692" spans="1:8">
      <c r="A692" s="79">
        <v>45274</v>
      </c>
      <c r="B692" s="97">
        <v>0.54722222166666667</v>
      </c>
      <c r="C692" s="95">
        <v>35</v>
      </c>
      <c r="D692" s="98">
        <v>130.25</v>
      </c>
      <c r="E692" s="92">
        <f t="shared" si="10"/>
        <v>4558.75</v>
      </c>
      <c r="F692" s="95" t="s">
        <v>18</v>
      </c>
      <c r="H692" s="99"/>
    </row>
    <row r="693" spans="1:8">
      <c r="A693" s="79">
        <v>45274</v>
      </c>
      <c r="B693" s="97">
        <v>0.54776620366666662</v>
      </c>
      <c r="C693" s="95">
        <v>3</v>
      </c>
      <c r="D693" s="98">
        <v>130.15</v>
      </c>
      <c r="E693" s="92">
        <f t="shared" si="10"/>
        <v>390.45000000000005</v>
      </c>
      <c r="F693" s="95" t="s">
        <v>18</v>
      </c>
      <c r="H693" s="99"/>
    </row>
    <row r="694" spans="1:8">
      <c r="A694" s="79">
        <v>45274</v>
      </c>
      <c r="B694" s="97">
        <v>0.54776620366666662</v>
      </c>
      <c r="C694" s="95">
        <v>27</v>
      </c>
      <c r="D694" s="98">
        <v>130.15</v>
      </c>
      <c r="E694" s="92">
        <f t="shared" si="10"/>
        <v>3514.05</v>
      </c>
      <c r="F694" s="95" t="s">
        <v>18</v>
      </c>
      <c r="H694" s="99"/>
    </row>
    <row r="695" spans="1:8">
      <c r="A695" s="79">
        <v>45274</v>
      </c>
      <c r="B695" s="97">
        <v>0.54931712966666668</v>
      </c>
      <c r="C695" s="95">
        <v>3</v>
      </c>
      <c r="D695" s="98">
        <v>130.19999999999999</v>
      </c>
      <c r="E695" s="92">
        <f t="shared" si="10"/>
        <v>390.59999999999997</v>
      </c>
      <c r="F695" s="95" t="s">
        <v>18</v>
      </c>
      <c r="H695" s="99"/>
    </row>
    <row r="696" spans="1:8">
      <c r="A696" s="79">
        <v>45274</v>
      </c>
      <c r="B696" s="97">
        <v>0.55130786966666667</v>
      </c>
      <c r="C696" s="95">
        <v>3</v>
      </c>
      <c r="D696" s="98">
        <v>130.25</v>
      </c>
      <c r="E696" s="92">
        <f t="shared" si="10"/>
        <v>390.75</v>
      </c>
      <c r="F696" s="95" t="s">
        <v>18</v>
      </c>
      <c r="H696" s="99"/>
    </row>
    <row r="697" spans="1:8">
      <c r="A697" s="79">
        <v>45274</v>
      </c>
      <c r="B697" s="97">
        <v>0.55170138866666663</v>
      </c>
      <c r="C697" s="95">
        <v>2</v>
      </c>
      <c r="D697" s="98">
        <v>130.25</v>
      </c>
      <c r="E697" s="92">
        <f t="shared" si="10"/>
        <v>260.5</v>
      </c>
      <c r="F697" s="95" t="s">
        <v>18</v>
      </c>
      <c r="H697" s="99"/>
    </row>
    <row r="698" spans="1:8">
      <c r="A698" s="79">
        <v>45274</v>
      </c>
      <c r="B698" s="97">
        <v>0.5537499996666666</v>
      </c>
      <c r="C698" s="95">
        <v>23</v>
      </c>
      <c r="D698" s="98">
        <v>130.35</v>
      </c>
      <c r="E698" s="92">
        <f t="shared" si="10"/>
        <v>2998.0499999999997</v>
      </c>
      <c r="F698" s="95" t="s">
        <v>18</v>
      </c>
      <c r="H698" s="99"/>
    </row>
    <row r="699" spans="1:8">
      <c r="A699" s="79">
        <v>45274</v>
      </c>
      <c r="B699" s="97">
        <v>0.5537499996666666</v>
      </c>
      <c r="C699" s="95">
        <v>69</v>
      </c>
      <c r="D699" s="98">
        <v>130.35</v>
      </c>
      <c r="E699" s="92">
        <f t="shared" si="10"/>
        <v>8994.15</v>
      </c>
      <c r="F699" s="95" t="s">
        <v>18</v>
      </c>
      <c r="H699" s="99"/>
    </row>
    <row r="700" spans="1:8">
      <c r="A700" s="79">
        <v>45274</v>
      </c>
      <c r="B700" s="97">
        <v>0.5537499996666666</v>
      </c>
      <c r="C700" s="95">
        <v>69</v>
      </c>
      <c r="D700" s="98">
        <v>130.35</v>
      </c>
      <c r="E700" s="92">
        <f t="shared" si="10"/>
        <v>8994.15</v>
      </c>
      <c r="F700" s="95" t="s">
        <v>18</v>
      </c>
      <c r="H700" s="99"/>
    </row>
    <row r="701" spans="1:8">
      <c r="A701" s="79">
        <v>45274</v>
      </c>
      <c r="B701" s="97">
        <v>0.55440972166666658</v>
      </c>
      <c r="C701" s="95">
        <v>2</v>
      </c>
      <c r="D701" s="98">
        <v>130.44999999999999</v>
      </c>
      <c r="E701" s="92">
        <f t="shared" si="10"/>
        <v>260.89999999999998</v>
      </c>
      <c r="F701" s="95" t="s">
        <v>18</v>
      </c>
      <c r="H701" s="99"/>
    </row>
    <row r="702" spans="1:8">
      <c r="A702" s="79">
        <v>45274</v>
      </c>
      <c r="B702" s="97">
        <v>0.55440972166666658</v>
      </c>
      <c r="C702" s="95">
        <v>2</v>
      </c>
      <c r="D702" s="98">
        <v>130.44999999999999</v>
      </c>
      <c r="E702" s="92">
        <f t="shared" si="10"/>
        <v>260.89999999999998</v>
      </c>
      <c r="F702" s="95" t="s">
        <v>18</v>
      </c>
      <c r="H702" s="99"/>
    </row>
    <row r="703" spans="1:8">
      <c r="A703" s="79">
        <v>45274</v>
      </c>
      <c r="B703" s="97">
        <v>0.55440972166666658</v>
      </c>
      <c r="C703" s="95">
        <v>2</v>
      </c>
      <c r="D703" s="98">
        <v>130.44999999999999</v>
      </c>
      <c r="E703" s="92">
        <f t="shared" si="10"/>
        <v>260.89999999999998</v>
      </c>
      <c r="F703" s="95" t="s">
        <v>18</v>
      </c>
      <c r="H703" s="99"/>
    </row>
    <row r="704" spans="1:8">
      <c r="A704" s="79">
        <v>45274</v>
      </c>
      <c r="B704" s="97">
        <v>0.55440972166666658</v>
      </c>
      <c r="C704" s="95">
        <v>3</v>
      </c>
      <c r="D704" s="98">
        <v>130.44999999999999</v>
      </c>
      <c r="E704" s="92">
        <f t="shared" si="10"/>
        <v>391.34999999999997</v>
      </c>
      <c r="F704" s="95" t="s">
        <v>18</v>
      </c>
      <c r="H704" s="99"/>
    </row>
    <row r="705" spans="1:8">
      <c r="A705" s="79">
        <v>45274</v>
      </c>
      <c r="B705" s="97">
        <v>0.55440972166666658</v>
      </c>
      <c r="C705" s="95">
        <v>3</v>
      </c>
      <c r="D705" s="98">
        <v>130.44999999999999</v>
      </c>
      <c r="E705" s="92">
        <f t="shared" si="10"/>
        <v>391.34999999999997</v>
      </c>
      <c r="F705" s="95" t="s">
        <v>18</v>
      </c>
      <c r="H705" s="99"/>
    </row>
    <row r="706" spans="1:8">
      <c r="A706" s="79">
        <v>45274</v>
      </c>
      <c r="B706" s="97">
        <v>0.55497685166666666</v>
      </c>
      <c r="C706" s="95">
        <v>75</v>
      </c>
      <c r="D706" s="98">
        <v>130.4</v>
      </c>
      <c r="E706" s="92">
        <f t="shared" si="10"/>
        <v>9780</v>
      </c>
      <c r="F706" s="95" t="s">
        <v>18</v>
      </c>
      <c r="H706" s="99"/>
    </row>
    <row r="707" spans="1:8">
      <c r="A707" s="79">
        <v>45274</v>
      </c>
      <c r="B707" s="97">
        <v>0.55532407366666658</v>
      </c>
      <c r="C707" s="95">
        <v>3</v>
      </c>
      <c r="D707" s="98">
        <v>130.35</v>
      </c>
      <c r="E707" s="92">
        <f t="shared" si="10"/>
        <v>391.04999999999995</v>
      </c>
      <c r="F707" s="95" t="s">
        <v>18</v>
      </c>
      <c r="H707" s="99"/>
    </row>
    <row r="708" spans="1:8">
      <c r="A708" s="79">
        <v>45274</v>
      </c>
      <c r="B708" s="97">
        <v>0.55645833266666667</v>
      </c>
      <c r="C708" s="95">
        <v>137</v>
      </c>
      <c r="D708" s="98">
        <v>130.30000000000001</v>
      </c>
      <c r="E708" s="92">
        <f t="shared" si="10"/>
        <v>17851.100000000002</v>
      </c>
      <c r="F708" s="95" t="s">
        <v>18</v>
      </c>
      <c r="H708" s="99"/>
    </row>
    <row r="709" spans="1:8">
      <c r="A709" s="79">
        <v>45274</v>
      </c>
      <c r="B709" s="97">
        <v>0.55789351766666662</v>
      </c>
      <c r="C709" s="95">
        <v>2</v>
      </c>
      <c r="D709" s="98">
        <v>130.35</v>
      </c>
      <c r="E709" s="92">
        <f t="shared" si="10"/>
        <v>260.7</v>
      </c>
      <c r="F709" s="95" t="s">
        <v>18</v>
      </c>
      <c r="H709" s="99"/>
    </row>
    <row r="710" spans="1:8">
      <c r="A710" s="79">
        <v>45274</v>
      </c>
      <c r="B710" s="97">
        <v>0.55789351766666662</v>
      </c>
      <c r="C710" s="95">
        <v>2</v>
      </c>
      <c r="D710" s="98">
        <v>130.35</v>
      </c>
      <c r="E710" s="92">
        <f t="shared" si="10"/>
        <v>260.7</v>
      </c>
      <c r="F710" s="95" t="s">
        <v>18</v>
      </c>
      <c r="H710" s="99"/>
    </row>
    <row r="711" spans="1:8">
      <c r="A711" s="79">
        <v>45274</v>
      </c>
      <c r="B711" s="97">
        <v>0.55789351766666662</v>
      </c>
      <c r="C711" s="95">
        <v>3</v>
      </c>
      <c r="D711" s="98">
        <v>130.35</v>
      </c>
      <c r="E711" s="92">
        <f t="shared" si="10"/>
        <v>391.04999999999995</v>
      </c>
      <c r="F711" s="95" t="s">
        <v>18</v>
      </c>
      <c r="H711" s="99"/>
    </row>
    <row r="712" spans="1:8">
      <c r="A712" s="79">
        <v>45274</v>
      </c>
      <c r="B712" s="97">
        <v>0.55789351766666662</v>
      </c>
      <c r="C712" s="95">
        <v>69</v>
      </c>
      <c r="D712" s="98">
        <v>130.35</v>
      </c>
      <c r="E712" s="92">
        <f t="shared" si="10"/>
        <v>8994.15</v>
      </c>
      <c r="F712" s="95" t="s">
        <v>18</v>
      </c>
      <c r="H712" s="99"/>
    </row>
    <row r="713" spans="1:8">
      <c r="A713" s="79">
        <v>45274</v>
      </c>
      <c r="B713" s="97">
        <v>0.55923611066666667</v>
      </c>
      <c r="C713" s="95">
        <v>28</v>
      </c>
      <c r="D713" s="98">
        <v>130.35</v>
      </c>
      <c r="E713" s="92">
        <f t="shared" ref="E713:E776" si="11">C713*D713</f>
        <v>3649.7999999999997</v>
      </c>
      <c r="F713" s="95" t="s">
        <v>18</v>
      </c>
      <c r="H713" s="99"/>
    </row>
    <row r="714" spans="1:8">
      <c r="A714" s="79">
        <v>45274</v>
      </c>
      <c r="B714" s="97">
        <v>0.56040509166666663</v>
      </c>
      <c r="C714" s="95">
        <v>2</v>
      </c>
      <c r="D714" s="98">
        <v>130.35</v>
      </c>
      <c r="E714" s="92">
        <f t="shared" si="11"/>
        <v>260.7</v>
      </c>
      <c r="F714" s="95" t="s">
        <v>18</v>
      </c>
      <c r="H714" s="99"/>
    </row>
    <row r="715" spans="1:8">
      <c r="A715" s="79">
        <v>45274</v>
      </c>
      <c r="B715" s="97">
        <v>0.56040509166666663</v>
      </c>
      <c r="C715" s="95">
        <v>2</v>
      </c>
      <c r="D715" s="98">
        <v>130.35</v>
      </c>
      <c r="E715" s="92">
        <f t="shared" si="11"/>
        <v>260.7</v>
      </c>
      <c r="F715" s="95" t="s">
        <v>18</v>
      </c>
      <c r="H715" s="99"/>
    </row>
    <row r="716" spans="1:8">
      <c r="A716" s="79">
        <v>45274</v>
      </c>
      <c r="B716" s="97">
        <v>0.56040509166666663</v>
      </c>
      <c r="C716" s="95">
        <v>2</v>
      </c>
      <c r="D716" s="98">
        <v>130.35</v>
      </c>
      <c r="E716" s="92">
        <f t="shared" si="11"/>
        <v>260.7</v>
      </c>
      <c r="F716" s="95" t="s">
        <v>18</v>
      </c>
      <c r="H716" s="99"/>
    </row>
    <row r="717" spans="1:8">
      <c r="A717" s="79">
        <v>45274</v>
      </c>
      <c r="B717" s="97">
        <v>0.56040509166666663</v>
      </c>
      <c r="C717" s="95">
        <v>2</v>
      </c>
      <c r="D717" s="98">
        <v>130.35</v>
      </c>
      <c r="E717" s="92">
        <f t="shared" si="11"/>
        <v>260.7</v>
      </c>
      <c r="F717" s="95" t="s">
        <v>18</v>
      </c>
      <c r="H717" s="99"/>
    </row>
    <row r="718" spans="1:8">
      <c r="A718" s="79">
        <v>45274</v>
      </c>
      <c r="B718" s="97">
        <v>0.56040509166666663</v>
      </c>
      <c r="C718" s="95">
        <v>22</v>
      </c>
      <c r="D718" s="98">
        <v>130.35</v>
      </c>
      <c r="E718" s="92">
        <f t="shared" si="11"/>
        <v>2867.7</v>
      </c>
      <c r="F718" s="95" t="s">
        <v>18</v>
      </c>
      <c r="H718" s="99"/>
    </row>
    <row r="719" spans="1:8">
      <c r="A719" s="79">
        <v>45274</v>
      </c>
      <c r="B719" s="97">
        <v>0.56040509166666663</v>
      </c>
      <c r="C719" s="95">
        <v>50</v>
      </c>
      <c r="D719" s="98">
        <v>130.35</v>
      </c>
      <c r="E719" s="92">
        <f t="shared" si="11"/>
        <v>6517.5</v>
      </c>
      <c r="F719" s="95" t="s">
        <v>18</v>
      </c>
      <c r="H719" s="99"/>
    </row>
    <row r="720" spans="1:8">
      <c r="A720" s="79">
        <v>45274</v>
      </c>
      <c r="B720" s="97">
        <v>0.56065972166666667</v>
      </c>
      <c r="C720" s="95">
        <v>66</v>
      </c>
      <c r="D720" s="98">
        <v>130.35</v>
      </c>
      <c r="E720" s="92">
        <f t="shared" si="11"/>
        <v>8603.1</v>
      </c>
      <c r="F720" s="95" t="s">
        <v>18</v>
      </c>
      <c r="H720" s="99"/>
    </row>
    <row r="721" spans="1:8">
      <c r="A721" s="79">
        <v>45274</v>
      </c>
      <c r="B721" s="97">
        <v>0.56115740666666658</v>
      </c>
      <c r="C721" s="95">
        <v>2</v>
      </c>
      <c r="D721" s="98">
        <v>130.30000000000001</v>
      </c>
      <c r="E721" s="92">
        <f t="shared" si="11"/>
        <v>260.60000000000002</v>
      </c>
      <c r="F721" s="95" t="s">
        <v>18</v>
      </c>
      <c r="H721" s="99"/>
    </row>
    <row r="722" spans="1:8">
      <c r="A722" s="79">
        <v>45274</v>
      </c>
      <c r="B722" s="97">
        <v>0.56126157366666662</v>
      </c>
      <c r="C722" s="95">
        <v>45</v>
      </c>
      <c r="D722" s="98">
        <v>130.25</v>
      </c>
      <c r="E722" s="92">
        <f t="shared" si="11"/>
        <v>5861.25</v>
      </c>
      <c r="F722" s="95" t="s">
        <v>18</v>
      </c>
      <c r="H722" s="99"/>
    </row>
    <row r="723" spans="1:8">
      <c r="A723" s="79">
        <v>45274</v>
      </c>
      <c r="B723" s="97">
        <v>0.56150462966666659</v>
      </c>
      <c r="C723" s="95">
        <v>48</v>
      </c>
      <c r="D723" s="98">
        <v>130.19999999999999</v>
      </c>
      <c r="E723" s="92">
        <f t="shared" si="11"/>
        <v>6249.5999999999995</v>
      </c>
      <c r="F723" s="95" t="s">
        <v>18</v>
      </c>
      <c r="H723" s="99"/>
    </row>
    <row r="724" spans="1:8">
      <c r="A724" s="79">
        <v>45274</v>
      </c>
      <c r="B724" s="97">
        <v>0.56155092566666664</v>
      </c>
      <c r="C724" s="95">
        <v>7</v>
      </c>
      <c r="D724" s="98">
        <v>130.19999999999999</v>
      </c>
      <c r="E724" s="92">
        <f t="shared" si="11"/>
        <v>911.39999999999986</v>
      </c>
      <c r="F724" s="95" t="s">
        <v>18</v>
      </c>
      <c r="H724" s="99"/>
    </row>
    <row r="725" spans="1:8">
      <c r="A725" s="79">
        <v>45274</v>
      </c>
      <c r="B725" s="97">
        <v>0.56480324066666665</v>
      </c>
      <c r="C725" s="95">
        <v>2</v>
      </c>
      <c r="D725" s="98">
        <v>130.25</v>
      </c>
      <c r="E725" s="92">
        <f t="shared" si="11"/>
        <v>260.5</v>
      </c>
      <c r="F725" s="95" t="s">
        <v>18</v>
      </c>
      <c r="H725" s="99"/>
    </row>
    <row r="726" spans="1:8">
      <c r="A726" s="79">
        <v>45274</v>
      </c>
      <c r="B726" s="97">
        <v>0.56480324066666665</v>
      </c>
      <c r="C726" s="95">
        <v>2</v>
      </c>
      <c r="D726" s="98">
        <v>130.25</v>
      </c>
      <c r="E726" s="92">
        <f t="shared" si="11"/>
        <v>260.5</v>
      </c>
      <c r="F726" s="95" t="s">
        <v>18</v>
      </c>
      <c r="H726" s="99"/>
    </row>
    <row r="727" spans="1:8">
      <c r="A727" s="79">
        <v>45274</v>
      </c>
      <c r="B727" s="97">
        <v>0.56480324066666665</v>
      </c>
      <c r="C727" s="95">
        <v>3</v>
      </c>
      <c r="D727" s="98">
        <v>130.25</v>
      </c>
      <c r="E727" s="92">
        <f t="shared" si="11"/>
        <v>390.75</v>
      </c>
      <c r="F727" s="95" t="s">
        <v>18</v>
      </c>
      <c r="H727" s="99"/>
    </row>
    <row r="728" spans="1:8">
      <c r="A728" s="79">
        <v>45274</v>
      </c>
      <c r="B728" s="97">
        <v>0.56489583266666665</v>
      </c>
      <c r="C728" s="95">
        <v>2</v>
      </c>
      <c r="D728" s="98">
        <v>130.19999999999999</v>
      </c>
      <c r="E728" s="92">
        <f t="shared" si="11"/>
        <v>260.39999999999998</v>
      </c>
      <c r="F728" s="95" t="s">
        <v>18</v>
      </c>
      <c r="H728" s="99"/>
    </row>
    <row r="729" spans="1:8">
      <c r="A729" s="79">
        <v>45274</v>
      </c>
      <c r="B729" s="97">
        <v>0.56489583266666665</v>
      </c>
      <c r="C729" s="95">
        <v>30</v>
      </c>
      <c r="D729" s="98">
        <v>130.19999999999999</v>
      </c>
      <c r="E729" s="92">
        <f t="shared" si="11"/>
        <v>3905.9999999999995</v>
      </c>
      <c r="F729" s="95" t="s">
        <v>18</v>
      </c>
      <c r="H729" s="99"/>
    </row>
    <row r="730" spans="1:8">
      <c r="A730" s="79">
        <v>45274</v>
      </c>
      <c r="B730" s="97">
        <v>0.56530092566666668</v>
      </c>
      <c r="C730" s="95">
        <v>2</v>
      </c>
      <c r="D730" s="98">
        <v>130.19999999999999</v>
      </c>
      <c r="E730" s="92">
        <f t="shared" si="11"/>
        <v>260.39999999999998</v>
      </c>
      <c r="F730" s="95" t="s">
        <v>18</v>
      </c>
      <c r="H730" s="99"/>
    </row>
    <row r="731" spans="1:8">
      <c r="A731" s="79">
        <v>45274</v>
      </c>
      <c r="B731" s="97">
        <v>0.56532407366666659</v>
      </c>
      <c r="C731" s="95">
        <v>87</v>
      </c>
      <c r="D731" s="98">
        <v>130.15</v>
      </c>
      <c r="E731" s="92">
        <f t="shared" si="11"/>
        <v>11323.050000000001</v>
      </c>
      <c r="F731" s="95" t="s">
        <v>18</v>
      </c>
      <c r="H731" s="99"/>
    </row>
    <row r="732" spans="1:8">
      <c r="A732" s="79">
        <v>45274</v>
      </c>
      <c r="B732" s="97">
        <v>0.56569444366666666</v>
      </c>
      <c r="C732" s="95">
        <v>3</v>
      </c>
      <c r="D732" s="98">
        <v>130.1</v>
      </c>
      <c r="E732" s="92">
        <f t="shared" si="11"/>
        <v>390.29999999999995</v>
      </c>
      <c r="F732" s="95" t="s">
        <v>18</v>
      </c>
      <c r="H732" s="99"/>
    </row>
    <row r="733" spans="1:8">
      <c r="A733" s="79">
        <v>45274</v>
      </c>
      <c r="B733" s="97">
        <v>0.56569444366666666</v>
      </c>
      <c r="C733" s="95">
        <v>29</v>
      </c>
      <c r="D733" s="98">
        <v>130.1</v>
      </c>
      <c r="E733" s="92">
        <f t="shared" si="11"/>
        <v>3772.8999999999996</v>
      </c>
      <c r="F733" s="95" t="s">
        <v>18</v>
      </c>
      <c r="H733" s="99"/>
    </row>
    <row r="734" spans="1:8">
      <c r="A734" s="79">
        <v>45274</v>
      </c>
      <c r="B734" s="97">
        <v>0.56571759166666657</v>
      </c>
      <c r="C734" s="95">
        <v>45</v>
      </c>
      <c r="D734" s="98">
        <v>130.05000000000001</v>
      </c>
      <c r="E734" s="92">
        <f t="shared" si="11"/>
        <v>5852.2500000000009</v>
      </c>
      <c r="F734" s="95" t="s">
        <v>18</v>
      </c>
      <c r="H734" s="99"/>
    </row>
    <row r="735" spans="1:8">
      <c r="A735" s="79">
        <v>45274</v>
      </c>
      <c r="B735" s="97">
        <v>0.56582175866666662</v>
      </c>
      <c r="C735" s="95">
        <v>28</v>
      </c>
      <c r="D735" s="98">
        <v>130</v>
      </c>
      <c r="E735" s="92">
        <f t="shared" si="11"/>
        <v>3640</v>
      </c>
      <c r="F735" s="95" t="s">
        <v>18</v>
      </c>
      <c r="H735" s="99"/>
    </row>
    <row r="736" spans="1:8">
      <c r="A736" s="79">
        <v>45274</v>
      </c>
      <c r="B736" s="97">
        <v>0.56734953666666665</v>
      </c>
      <c r="C736" s="95">
        <v>3</v>
      </c>
      <c r="D736" s="98">
        <v>129.9</v>
      </c>
      <c r="E736" s="92">
        <f t="shared" si="11"/>
        <v>389.70000000000005</v>
      </c>
      <c r="F736" s="95" t="s">
        <v>18</v>
      </c>
      <c r="H736" s="99"/>
    </row>
    <row r="737" spans="1:8">
      <c r="A737" s="79">
        <v>45274</v>
      </c>
      <c r="B737" s="97">
        <v>0.56734953666666665</v>
      </c>
      <c r="C737" s="95">
        <v>39</v>
      </c>
      <c r="D737" s="98">
        <v>129.9</v>
      </c>
      <c r="E737" s="92">
        <f t="shared" si="11"/>
        <v>5066.1000000000004</v>
      </c>
      <c r="F737" s="95" t="s">
        <v>18</v>
      </c>
      <c r="H737" s="99"/>
    </row>
    <row r="738" spans="1:8">
      <c r="A738" s="79">
        <v>45274</v>
      </c>
      <c r="B738" s="97">
        <v>0.56738425866666664</v>
      </c>
      <c r="C738" s="95">
        <v>26</v>
      </c>
      <c r="D738" s="98">
        <v>129.85</v>
      </c>
      <c r="E738" s="92">
        <f t="shared" si="11"/>
        <v>3376.1</v>
      </c>
      <c r="F738" s="95" t="s">
        <v>18</v>
      </c>
      <c r="H738" s="99"/>
    </row>
    <row r="739" spans="1:8">
      <c r="A739" s="79">
        <v>45274</v>
      </c>
      <c r="B739" s="97">
        <v>0.56748842566666668</v>
      </c>
      <c r="C739" s="95">
        <v>2</v>
      </c>
      <c r="D739" s="98">
        <v>129.80000000000001</v>
      </c>
      <c r="E739" s="92">
        <f t="shared" si="11"/>
        <v>259.60000000000002</v>
      </c>
      <c r="F739" s="95" t="s">
        <v>18</v>
      </c>
      <c r="H739" s="99"/>
    </row>
    <row r="740" spans="1:8">
      <c r="A740" s="79">
        <v>45274</v>
      </c>
      <c r="B740" s="97">
        <v>0.56790509166666658</v>
      </c>
      <c r="C740" s="95">
        <v>21</v>
      </c>
      <c r="D740" s="98">
        <v>129.69999999999999</v>
      </c>
      <c r="E740" s="92">
        <f t="shared" si="11"/>
        <v>2723.7</v>
      </c>
      <c r="F740" s="95" t="s">
        <v>18</v>
      </c>
      <c r="H740" s="99"/>
    </row>
    <row r="741" spans="1:8">
      <c r="A741" s="79">
        <v>45274</v>
      </c>
      <c r="B741" s="97">
        <v>0.56870370366666667</v>
      </c>
      <c r="C741" s="95">
        <v>2</v>
      </c>
      <c r="D741" s="98">
        <v>129.75</v>
      </c>
      <c r="E741" s="92">
        <f t="shared" si="11"/>
        <v>259.5</v>
      </c>
      <c r="F741" s="95" t="s">
        <v>18</v>
      </c>
      <c r="H741" s="99"/>
    </row>
    <row r="742" spans="1:8">
      <c r="A742" s="79">
        <v>45274</v>
      </c>
      <c r="B742" s="97">
        <v>0.57023148066666662</v>
      </c>
      <c r="C742" s="95">
        <v>3</v>
      </c>
      <c r="D742" s="98">
        <v>129.75</v>
      </c>
      <c r="E742" s="92">
        <f t="shared" si="11"/>
        <v>389.25</v>
      </c>
      <c r="F742" s="95" t="s">
        <v>18</v>
      </c>
      <c r="H742" s="99"/>
    </row>
    <row r="743" spans="1:8">
      <c r="A743" s="79">
        <v>45274</v>
      </c>
      <c r="B743" s="97">
        <v>0.57023148066666662</v>
      </c>
      <c r="C743" s="95">
        <v>3</v>
      </c>
      <c r="D743" s="98">
        <v>129.75</v>
      </c>
      <c r="E743" s="92">
        <f t="shared" si="11"/>
        <v>389.25</v>
      </c>
      <c r="F743" s="95" t="s">
        <v>18</v>
      </c>
      <c r="H743" s="99"/>
    </row>
    <row r="744" spans="1:8">
      <c r="A744" s="79">
        <v>45274</v>
      </c>
      <c r="B744" s="97">
        <v>0.57023148066666662</v>
      </c>
      <c r="C744" s="95">
        <v>3</v>
      </c>
      <c r="D744" s="98">
        <v>129.75</v>
      </c>
      <c r="E744" s="92">
        <f t="shared" si="11"/>
        <v>389.25</v>
      </c>
      <c r="F744" s="95" t="s">
        <v>18</v>
      </c>
      <c r="H744" s="99"/>
    </row>
    <row r="745" spans="1:8">
      <c r="A745" s="79">
        <v>45274</v>
      </c>
      <c r="B745" s="97">
        <v>0.57157407366666668</v>
      </c>
      <c r="C745" s="95">
        <v>3</v>
      </c>
      <c r="D745" s="98">
        <v>129.69999999999999</v>
      </c>
      <c r="E745" s="92">
        <f t="shared" si="11"/>
        <v>389.09999999999997</v>
      </c>
      <c r="F745" s="95" t="s">
        <v>18</v>
      </c>
      <c r="H745" s="99"/>
    </row>
    <row r="746" spans="1:8">
      <c r="A746" s="79">
        <v>45274</v>
      </c>
      <c r="B746" s="97">
        <v>0.57157407366666668</v>
      </c>
      <c r="C746" s="95">
        <v>3</v>
      </c>
      <c r="D746" s="98">
        <v>129.69999999999999</v>
      </c>
      <c r="E746" s="92">
        <f t="shared" si="11"/>
        <v>389.09999999999997</v>
      </c>
      <c r="F746" s="95" t="s">
        <v>18</v>
      </c>
      <c r="H746" s="99"/>
    </row>
    <row r="747" spans="1:8">
      <c r="A747" s="79">
        <v>45274</v>
      </c>
      <c r="B747" s="97">
        <v>0.5718287036666666</v>
      </c>
      <c r="C747" s="95">
        <v>2</v>
      </c>
      <c r="D747" s="98">
        <v>129.69999999999999</v>
      </c>
      <c r="E747" s="92">
        <f t="shared" si="11"/>
        <v>259.39999999999998</v>
      </c>
      <c r="F747" s="95" t="s">
        <v>18</v>
      </c>
      <c r="H747" s="99"/>
    </row>
    <row r="748" spans="1:8">
      <c r="A748" s="79">
        <v>45274</v>
      </c>
      <c r="B748" s="97">
        <v>0.5718287036666666</v>
      </c>
      <c r="C748" s="95">
        <v>78</v>
      </c>
      <c r="D748" s="98">
        <v>129.69999999999999</v>
      </c>
      <c r="E748" s="92">
        <f t="shared" si="11"/>
        <v>10116.599999999999</v>
      </c>
      <c r="F748" s="95" t="s">
        <v>18</v>
      </c>
      <c r="H748" s="99"/>
    </row>
    <row r="749" spans="1:8">
      <c r="A749" s="79">
        <v>45274</v>
      </c>
      <c r="B749" s="97">
        <v>0.5718287036666666</v>
      </c>
      <c r="C749" s="95">
        <v>95</v>
      </c>
      <c r="D749" s="98">
        <v>129.65</v>
      </c>
      <c r="E749" s="92">
        <f t="shared" si="11"/>
        <v>12316.75</v>
      </c>
      <c r="F749" s="95" t="s">
        <v>18</v>
      </c>
      <c r="H749" s="99"/>
    </row>
    <row r="750" spans="1:8">
      <c r="A750" s="79">
        <v>45274</v>
      </c>
      <c r="B750" s="97">
        <v>0.57192129566666661</v>
      </c>
      <c r="C750" s="95">
        <v>38</v>
      </c>
      <c r="D750" s="98">
        <v>129.6</v>
      </c>
      <c r="E750" s="92">
        <f t="shared" si="11"/>
        <v>4924.8</v>
      </c>
      <c r="F750" s="95" t="s">
        <v>18</v>
      </c>
      <c r="H750" s="99"/>
    </row>
    <row r="751" spans="1:8">
      <c r="A751" s="79">
        <v>45274</v>
      </c>
      <c r="B751" s="97">
        <v>0.57274305466666664</v>
      </c>
      <c r="C751" s="95">
        <v>2</v>
      </c>
      <c r="D751" s="98">
        <v>129.65</v>
      </c>
      <c r="E751" s="92">
        <f t="shared" si="11"/>
        <v>259.3</v>
      </c>
      <c r="F751" s="95" t="s">
        <v>18</v>
      </c>
      <c r="H751" s="99"/>
    </row>
    <row r="752" spans="1:8">
      <c r="A752" s="79">
        <v>45274</v>
      </c>
      <c r="B752" s="97">
        <v>0.57275462966666668</v>
      </c>
      <c r="C752" s="95">
        <v>26</v>
      </c>
      <c r="D752" s="98">
        <v>129.6</v>
      </c>
      <c r="E752" s="92">
        <f t="shared" si="11"/>
        <v>3369.6</v>
      </c>
      <c r="F752" s="95" t="s">
        <v>18</v>
      </c>
      <c r="H752" s="99"/>
    </row>
    <row r="753" spans="1:8">
      <c r="A753" s="79">
        <v>45274</v>
      </c>
      <c r="B753" s="97">
        <v>0.57341435166666666</v>
      </c>
      <c r="C753" s="95">
        <v>21</v>
      </c>
      <c r="D753" s="98">
        <v>129.55000000000001</v>
      </c>
      <c r="E753" s="92">
        <f t="shared" si="11"/>
        <v>2720.55</v>
      </c>
      <c r="F753" s="95" t="s">
        <v>18</v>
      </c>
      <c r="H753" s="99"/>
    </row>
    <row r="754" spans="1:8">
      <c r="A754" s="79">
        <v>45274</v>
      </c>
      <c r="B754" s="97">
        <v>0.57341435166666666</v>
      </c>
      <c r="C754" s="95">
        <v>28</v>
      </c>
      <c r="D754" s="98">
        <v>129.55000000000001</v>
      </c>
      <c r="E754" s="92">
        <f t="shared" si="11"/>
        <v>3627.4000000000005</v>
      </c>
      <c r="F754" s="95" t="s">
        <v>18</v>
      </c>
      <c r="H754" s="99"/>
    </row>
    <row r="755" spans="1:8">
      <c r="A755" s="79">
        <v>45274</v>
      </c>
      <c r="B755" s="97">
        <v>0.57341435166666666</v>
      </c>
      <c r="C755" s="95">
        <v>50</v>
      </c>
      <c r="D755" s="98">
        <v>129.55000000000001</v>
      </c>
      <c r="E755" s="92">
        <f t="shared" si="11"/>
        <v>6477.5000000000009</v>
      </c>
      <c r="F755" s="95" t="s">
        <v>18</v>
      </c>
      <c r="H755" s="99"/>
    </row>
    <row r="756" spans="1:8">
      <c r="A756" s="79">
        <v>45274</v>
      </c>
      <c r="B756" s="97">
        <v>0.57505786966666661</v>
      </c>
      <c r="C756" s="95">
        <v>3</v>
      </c>
      <c r="D756" s="98">
        <v>129.5</v>
      </c>
      <c r="E756" s="92">
        <f t="shared" si="11"/>
        <v>388.5</v>
      </c>
      <c r="F756" s="95" t="s">
        <v>18</v>
      </c>
      <c r="H756" s="99"/>
    </row>
    <row r="757" spans="1:8">
      <c r="A757" s="79">
        <v>45274</v>
      </c>
      <c r="B757" s="97">
        <v>0.57505786966666661</v>
      </c>
      <c r="C757" s="95">
        <v>4</v>
      </c>
      <c r="D757" s="98">
        <v>129.5</v>
      </c>
      <c r="E757" s="92">
        <f t="shared" si="11"/>
        <v>518</v>
      </c>
      <c r="F757" s="95" t="s">
        <v>18</v>
      </c>
      <c r="H757" s="99"/>
    </row>
    <row r="758" spans="1:8">
      <c r="A758" s="79">
        <v>45274</v>
      </c>
      <c r="B758" s="97">
        <v>0.57505786966666661</v>
      </c>
      <c r="C758" s="95">
        <v>24</v>
      </c>
      <c r="D758" s="98">
        <v>129.5</v>
      </c>
      <c r="E758" s="92">
        <f t="shared" si="11"/>
        <v>3108</v>
      </c>
      <c r="F758" s="95" t="s">
        <v>18</v>
      </c>
      <c r="H758" s="99"/>
    </row>
    <row r="759" spans="1:8">
      <c r="A759" s="79">
        <v>45274</v>
      </c>
      <c r="B759" s="97">
        <v>0.57553240666666661</v>
      </c>
      <c r="C759" s="95">
        <v>2</v>
      </c>
      <c r="D759" s="98">
        <v>129.44999999999999</v>
      </c>
      <c r="E759" s="92">
        <f t="shared" si="11"/>
        <v>258.89999999999998</v>
      </c>
      <c r="F759" s="95" t="s">
        <v>18</v>
      </c>
      <c r="H759" s="99"/>
    </row>
    <row r="760" spans="1:8">
      <c r="A760" s="79">
        <v>45274</v>
      </c>
      <c r="B760" s="97">
        <v>0.57553240666666661</v>
      </c>
      <c r="C760" s="95">
        <v>25</v>
      </c>
      <c r="D760" s="98">
        <v>129.44999999999999</v>
      </c>
      <c r="E760" s="92">
        <f t="shared" si="11"/>
        <v>3236.2499999999995</v>
      </c>
      <c r="F760" s="95" t="s">
        <v>18</v>
      </c>
      <c r="H760" s="99"/>
    </row>
    <row r="761" spans="1:8">
      <c r="A761" s="79">
        <v>45274</v>
      </c>
      <c r="B761" s="97">
        <v>0.57575231466666665</v>
      </c>
      <c r="C761" s="95">
        <v>13</v>
      </c>
      <c r="D761" s="98">
        <v>129.4</v>
      </c>
      <c r="E761" s="92">
        <f t="shared" si="11"/>
        <v>1682.2</v>
      </c>
      <c r="F761" s="95" t="s">
        <v>18</v>
      </c>
      <c r="H761" s="99"/>
    </row>
    <row r="762" spans="1:8">
      <c r="A762" s="79">
        <v>45274</v>
      </c>
      <c r="B762" s="97">
        <v>0.57575231466666665</v>
      </c>
      <c r="C762" s="95">
        <v>34</v>
      </c>
      <c r="D762" s="98">
        <v>129.4</v>
      </c>
      <c r="E762" s="92">
        <f t="shared" si="11"/>
        <v>4399.6000000000004</v>
      </c>
      <c r="F762" s="95" t="s">
        <v>18</v>
      </c>
      <c r="H762" s="99"/>
    </row>
    <row r="763" spans="1:8">
      <c r="A763" s="79">
        <v>45274</v>
      </c>
      <c r="B763" s="97">
        <v>0.57608796266666662</v>
      </c>
      <c r="C763" s="95">
        <v>2</v>
      </c>
      <c r="D763" s="98">
        <v>129.4</v>
      </c>
      <c r="E763" s="92">
        <f t="shared" si="11"/>
        <v>258.8</v>
      </c>
      <c r="F763" s="95" t="s">
        <v>18</v>
      </c>
      <c r="H763" s="99"/>
    </row>
    <row r="764" spans="1:8">
      <c r="A764" s="79">
        <v>45274</v>
      </c>
      <c r="B764" s="97">
        <v>0.57608796266666662</v>
      </c>
      <c r="C764" s="95">
        <v>33</v>
      </c>
      <c r="D764" s="98">
        <v>129.4</v>
      </c>
      <c r="E764" s="92">
        <f t="shared" si="11"/>
        <v>4270.2</v>
      </c>
      <c r="F764" s="95" t="s">
        <v>18</v>
      </c>
      <c r="H764" s="99"/>
    </row>
    <row r="765" spans="1:8">
      <c r="A765" s="79">
        <v>45274</v>
      </c>
      <c r="B765" s="97">
        <v>0.5763888886666666</v>
      </c>
      <c r="C765" s="95">
        <v>3</v>
      </c>
      <c r="D765" s="98">
        <v>129.35</v>
      </c>
      <c r="E765" s="92">
        <f t="shared" si="11"/>
        <v>388.04999999999995</v>
      </c>
      <c r="F765" s="95" t="s">
        <v>18</v>
      </c>
      <c r="H765" s="99"/>
    </row>
    <row r="766" spans="1:8">
      <c r="A766" s="79">
        <v>45274</v>
      </c>
      <c r="B766" s="97">
        <v>0.5763888886666666</v>
      </c>
      <c r="C766" s="95">
        <v>3</v>
      </c>
      <c r="D766" s="98">
        <v>129.35</v>
      </c>
      <c r="E766" s="92">
        <f t="shared" si="11"/>
        <v>388.04999999999995</v>
      </c>
      <c r="F766" s="95" t="s">
        <v>18</v>
      </c>
      <c r="H766" s="99"/>
    </row>
    <row r="767" spans="1:8">
      <c r="A767" s="79">
        <v>45274</v>
      </c>
      <c r="B767" s="97">
        <v>0.5763888886666666</v>
      </c>
      <c r="C767" s="95">
        <v>3</v>
      </c>
      <c r="D767" s="98">
        <v>129.35</v>
      </c>
      <c r="E767" s="92">
        <f t="shared" si="11"/>
        <v>388.04999999999995</v>
      </c>
      <c r="F767" s="95" t="s">
        <v>18</v>
      </c>
      <c r="H767" s="99"/>
    </row>
    <row r="768" spans="1:8">
      <c r="A768" s="79">
        <v>45274</v>
      </c>
      <c r="B768" s="97">
        <v>0.57696759166666667</v>
      </c>
      <c r="C768" s="95">
        <v>30</v>
      </c>
      <c r="D768" s="98">
        <v>129.30000000000001</v>
      </c>
      <c r="E768" s="92">
        <f t="shared" si="11"/>
        <v>3879.0000000000005</v>
      </c>
      <c r="F768" s="95" t="s">
        <v>18</v>
      </c>
      <c r="H768" s="99"/>
    </row>
    <row r="769" spans="1:8">
      <c r="A769" s="79">
        <v>45274</v>
      </c>
      <c r="B769" s="97">
        <v>0.57712962966666659</v>
      </c>
      <c r="C769" s="95">
        <v>3</v>
      </c>
      <c r="D769" s="98">
        <v>129.25</v>
      </c>
      <c r="E769" s="92">
        <f t="shared" si="11"/>
        <v>387.75</v>
      </c>
      <c r="F769" s="95" t="s">
        <v>18</v>
      </c>
      <c r="H769" s="99"/>
    </row>
    <row r="770" spans="1:8">
      <c r="A770" s="79">
        <v>45274</v>
      </c>
      <c r="B770" s="97">
        <v>0.57874999966666663</v>
      </c>
      <c r="C770" s="95">
        <v>3</v>
      </c>
      <c r="D770" s="98">
        <v>129.30000000000001</v>
      </c>
      <c r="E770" s="92">
        <f t="shared" si="11"/>
        <v>387.90000000000003</v>
      </c>
      <c r="F770" s="95" t="s">
        <v>18</v>
      </c>
      <c r="H770" s="99"/>
    </row>
    <row r="771" spans="1:8">
      <c r="A771" s="79">
        <v>45274</v>
      </c>
      <c r="B771" s="97">
        <v>0.57874999966666663</v>
      </c>
      <c r="C771" s="95">
        <v>3</v>
      </c>
      <c r="D771" s="98">
        <v>129.30000000000001</v>
      </c>
      <c r="E771" s="92">
        <f t="shared" si="11"/>
        <v>387.90000000000003</v>
      </c>
      <c r="F771" s="95" t="s">
        <v>18</v>
      </c>
      <c r="H771" s="99"/>
    </row>
    <row r="772" spans="1:8">
      <c r="A772" s="79">
        <v>45274</v>
      </c>
      <c r="B772" s="97">
        <v>0.57874999966666663</v>
      </c>
      <c r="C772" s="95">
        <v>61</v>
      </c>
      <c r="D772" s="98">
        <v>129.30000000000001</v>
      </c>
      <c r="E772" s="92">
        <f t="shared" si="11"/>
        <v>7887.3000000000011</v>
      </c>
      <c r="F772" s="95" t="s">
        <v>18</v>
      </c>
      <c r="H772" s="99"/>
    </row>
    <row r="773" spans="1:8">
      <c r="A773" s="79">
        <v>45274</v>
      </c>
      <c r="B773" s="97">
        <v>0.58004629566666666</v>
      </c>
      <c r="C773" s="95">
        <v>2</v>
      </c>
      <c r="D773" s="98">
        <v>129.30000000000001</v>
      </c>
      <c r="E773" s="92">
        <f t="shared" si="11"/>
        <v>258.60000000000002</v>
      </c>
      <c r="F773" s="95" t="s">
        <v>18</v>
      </c>
      <c r="H773" s="99"/>
    </row>
    <row r="774" spans="1:8">
      <c r="A774" s="79">
        <v>45274</v>
      </c>
      <c r="B774" s="97">
        <v>0.58004629566666666</v>
      </c>
      <c r="C774" s="95">
        <v>3</v>
      </c>
      <c r="D774" s="98">
        <v>129.30000000000001</v>
      </c>
      <c r="E774" s="92">
        <f t="shared" si="11"/>
        <v>387.90000000000003</v>
      </c>
      <c r="F774" s="95" t="s">
        <v>18</v>
      </c>
      <c r="H774" s="99"/>
    </row>
    <row r="775" spans="1:8">
      <c r="A775" s="79">
        <v>45274</v>
      </c>
      <c r="B775" s="97">
        <v>0.5805902776666666</v>
      </c>
      <c r="C775" s="95">
        <v>3</v>
      </c>
      <c r="D775" s="98">
        <v>129.25</v>
      </c>
      <c r="E775" s="92">
        <f t="shared" si="11"/>
        <v>387.75</v>
      </c>
      <c r="F775" s="95" t="s">
        <v>18</v>
      </c>
      <c r="H775" s="99"/>
    </row>
    <row r="776" spans="1:8">
      <c r="A776" s="79">
        <v>45274</v>
      </c>
      <c r="B776" s="97">
        <v>0.5805902776666666</v>
      </c>
      <c r="C776" s="95">
        <v>36</v>
      </c>
      <c r="D776" s="98">
        <v>129.25</v>
      </c>
      <c r="E776" s="92">
        <f t="shared" si="11"/>
        <v>4653</v>
      </c>
      <c r="F776" s="95" t="s">
        <v>18</v>
      </c>
      <c r="H776" s="99"/>
    </row>
    <row r="777" spans="1:8">
      <c r="A777" s="79">
        <v>45274</v>
      </c>
      <c r="B777" s="97">
        <v>0.5805902776666666</v>
      </c>
      <c r="C777" s="95">
        <v>47</v>
      </c>
      <c r="D777" s="98">
        <v>129.25</v>
      </c>
      <c r="E777" s="92">
        <f t="shared" ref="E777:E837" si="12">C777*D777</f>
        <v>6074.75</v>
      </c>
      <c r="F777" s="95" t="s">
        <v>18</v>
      </c>
      <c r="H777" s="99"/>
    </row>
    <row r="778" spans="1:8">
      <c r="A778" s="79">
        <v>45274</v>
      </c>
      <c r="B778" s="97">
        <v>0.58096064766666666</v>
      </c>
      <c r="C778" s="95">
        <v>37</v>
      </c>
      <c r="D778" s="98">
        <v>129.19999999999999</v>
      </c>
      <c r="E778" s="92">
        <f t="shared" si="12"/>
        <v>4780.3999999999996</v>
      </c>
      <c r="F778" s="95" t="s">
        <v>18</v>
      </c>
      <c r="H778" s="99"/>
    </row>
    <row r="779" spans="1:8">
      <c r="A779" s="79">
        <v>45274</v>
      </c>
      <c r="B779" s="97">
        <v>0.58096064766666666</v>
      </c>
      <c r="C779" s="95">
        <v>50</v>
      </c>
      <c r="D779" s="98">
        <v>129.19999999999999</v>
      </c>
      <c r="E779" s="92">
        <f t="shared" si="12"/>
        <v>6459.9999999999991</v>
      </c>
      <c r="F779" s="95" t="s">
        <v>18</v>
      </c>
      <c r="H779" s="99"/>
    </row>
    <row r="780" spans="1:8">
      <c r="A780" s="79">
        <v>45274</v>
      </c>
      <c r="B780" s="97">
        <v>0.58129629566666663</v>
      </c>
      <c r="C780" s="95">
        <v>24</v>
      </c>
      <c r="D780" s="98">
        <v>129.30000000000001</v>
      </c>
      <c r="E780" s="92">
        <f t="shared" si="12"/>
        <v>3103.2000000000003</v>
      </c>
      <c r="F780" s="95" t="s">
        <v>18</v>
      </c>
      <c r="H780" s="99"/>
    </row>
    <row r="781" spans="1:8">
      <c r="A781" s="79">
        <v>45274</v>
      </c>
      <c r="B781" s="97">
        <v>0.58337962966666668</v>
      </c>
      <c r="C781" s="95">
        <v>3</v>
      </c>
      <c r="D781" s="98">
        <v>129.25</v>
      </c>
      <c r="E781" s="92">
        <f t="shared" si="12"/>
        <v>387.75</v>
      </c>
      <c r="F781" s="95" t="s">
        <v>18</v>
      </c>
      <c r="H781" s="99"/>
    </row>
    <row r="782" spans="1:8">
      <c r="A782" s="79">
        <v>45274</v>
      </c>
      <c r="B782" s="97">
        <v>0.58337962966666668</v>
      </c>
      <c r="C782" s="95">
        <v>3</v>
      </c>
      <c r="D782" s="98">
        <v>129.25</v>
      </c>
      <c r="E782" s="92">
        <f t="shared" si="12"/>
        <v>387.75</v>
      </c>
      <c r="F782" s="95" t="s">
        <v>18</v>
      </c>
      <c r="H782" s="99"/>
    </row>
    <row r="783" spans="1:8">
      <c r="A783" s="79">
        <v>45274</v>
      </c>
      <c r="B783" s="97">
        <v>0.58337962966666668</v>
      </c>
      <c r="C783" s="95">
        <v>3</v>
      </c>
      <c r="D783" s="98">
        <v>129.25</v>
      </c>
      <c r="E783" s="92">
        <f t="shared" si="12"/>
        <v>387.75</v>
      </c>
      <c r="F783" s="95" t="s">
        <v>18</v>
      </c>
      <c r="H783" s="99"/>
    </row>
    <row r="784" spans="1:8">
      <c r="A784" s="79">
        <v>45274</v>
      </c>
      <c r="B784" s="97">
        <v>0.58337962966666668</v>
      </c>
      <c r="C784" s="95">
        <v>45</v>
      </c>
      <c r="D784" s="98">
        <v>129.25</v>
      </c>
      <c r="E784" s="92">
        <f t="shared" si="12"/>
        <v>5816.25</v>
      </c>
      <c r="F784" s="95" t="s">
        <v>18</v>
      </c>
      <c r="H784" s="99"/>
    </row>
    <row r="785" spans="1:8">
      <c r="A785" s="79">
        <v>45274</v>
      </c>
      <c r="B785" s="97">
        <v>0.58557870366666664</v>
      </c>
      <c r="C785" s="95">
        <v>2</v>
      </c>
      <c r="D785" s="98">
        <v>129.5</v>
      </c>
      <c r="E785" s="92">
        <f t="shared" si="12"/>
        <v>259</v>
      </c>
      <c r="F785" s="95" t="s">
        <v>18</v>
      </c>
      <c r="H785" s="99"/>
    </row>
    <row r="786" spans="1:8">
      <c r="A786" s="79">
        <v>45274</v>
      </c>
      <c r="B786" s="97">
        <v>0.58673611066666664</v>
      </c>
      <c r="C786" s="95">
        <v>2</v>
      </c>
      <c r="D786" s="98">
        <v>129.44999999999999</v>
      </c>
      <c r="E786" s="92">
        <f t="shared" si="12"/>
        <v>258.89999999999998</v>
      </c>
      <c r="F786" s="95" t="s">
        <v>18</v>
      </c>
    </row>
    <row r="787" spans="1:8">
      <c r="A787" s="79">
        <v>45274</v>
      </c>
      <c r="B787" s="97">
        <v>0.58673611066666664</v>
      </c>
      <c r="C787" s="95">
        <v>2</v>
      </c>
      <c r="D787" s="98">
        <v>129.44999999999999</v>
      </c>
      <c r="E787" s="92">
        <f t="shared" si="12"/>
        <v>258.89999999999998</v>
      </c>
      <c r="F787" s="95" t="s">
        <v>18</v>
      </c>
    </row>
    <row r="788" spans="1:8">
      <c r="A788" s="79">
        <v>45274</v>
      </c>
      <c r="B788" s="97">
        <v>0.58673611066666664</v>
      </c>
      <c r="C788" s="95">
        <v>3</v>
      </c>
      <c r="D788" s="98">
        <v>129.44999999999999</v>
      </c>
      <c r="E788" s="92">
        <f t="shared" si="12"/>
        <v>388.34999999999997</v>
      </c>
      <c r="F788" s="95" t="s">
        <v>18</v>
      </c>
    </row>
    <row r="789" spans="1:8">
      <c r="A789" s="79">
        <v>45274</v>
      </c>
      <c r="B789" s="97">
        <v>0.58673611066666664</v>
      </c>
      <c r="C789" s="95">
        <v>12</v>
      </c>
      <c r="D789" s="98">
        <v>129.44999999999999</v>
      </c>
      <c r="E789" s="92">
        <f t="shared" si="12"/>
        <v>1553.3999999999999</v>
      </c>
      <c r="F789" s="95" t="s">
        <v>18</v>
      </c>
    </row>
    <row r="790" spans="1:8">
      <c r="A790" s="79">
        <v>45274</v>
      </c>
      <c r="B790" s="97">
        <v>0.58673611066666664</v>
      </c>
      <c r="C790" s="95">
        <v>50</v>
      </c>
      <c r="D790" s="98">
        <v>129.44999999999999</v>
      </c>
      <c r="E790" s="92">
        <f t="shared" si="12"/>
        <v>6472.4999999999991</v>
      </c>
      <c r="F790" s="95" t="s">
        <v>18</v>
      </c>
    </row>
    <row r="791" spans="1:8">
      <c r="A791" s="79">
        <v>45274</v>
      </c>
      <c r="B791" s="97">
        <v>0.58841435166666667</v>
      </c>
      <c r="C791" s="95">
        <v>2</v>
      </c>
      <c r="D791" s="98">
        <v>129.55000000000001</v>
      </c>
      <c r="E791" s="92">
        <f t="shared" si="12"/>
        <v>259.10000000000002</v>
      </c>
      <c r="F791" s="95" t="s">
        <v>18</v>
      </c>
    </row>
    <row r="792" spans="1:8">
      <c r="A792" s="79">
        <v>45274</v>
      </c>
      <c r="B792" s="97">
        <v>0.58841435166666667</v>
      </c>
      <c r="C792" s="95">
        <v>2</v>
      </c>
      <c r="D792" s="98">
        <v>129.55000000000001</v>
      </c>
      <c r="E792" s="92">
        <f t="shared" si="12"/>
        <v>259.10000000000002</v>
      </c>
      <c r="F792" s="95" t="s">
        <v>18</v>
      </c>
    </row>
    <row r="793" spans="1:8">
      <c r="A793" s="79">
        <v>45274</v>
      </c>
      <c r="B793" s="97">
        <v>0.58841435166666667</v>
      </c>
      <c r="C793" s="95">
        <v>3</v>
      </c>
      <c r="D793" s="98">
        <v>129.55000000000001</v>
      </c>
      <c r="E793" s="92">
        <f t="shared" si="12"/>
        <v>388.65000000000003</v>
      </c>
      <c r="F793" s="95" t="s">
        <v>18</v>
      </c>
    </row>
    <row r="794" spans="1:8">
      <c r="A794" s="79">
        <v>45274</v>
      </c>
      <c r="B794" s="97">
        <v>0.58841435166666667</v>
      </c>
      <c r="C794" s="95">
        <v>3</v>
      </c>
      <c r="D794" s="98">
        <v>129.55000000000001</v>
      </c>
      <c r="E794" s="92">
        <f t="shared" si="12"/>
        <v>388.65000000000003</v>
      </c>
      <c r="F794" s="95" t="s">
        <v>18</v>
      </c>
    </row>
    <row r="795" spans="1:8">
      <c r="A795" s="79">
        <v>45274</v>
      </c>
      <c r="B795" s="97">
        <v>0.58879629566666658</v>
      </c>
      <c r="C795" s="95">
        <v>28</v>
      </c>
      <c r="D795" s="98">
        <v>129.5</v>
      </c>
      <c r="E795" s="92">
        <f t="shared" si="12"/>
        <v>3626</v>
      </c>
      <c r="F795" s="95" t="s">
        <v>18</v>
      </c>
    </row>
    <row r="796" spans="1:8">
      <c r="A796" s="79">
        <v>45274</v>
      </c>
      <c r="B796" s="97">
        <v>0.58879629566666658</v>
      </c>
      <c r="C796" s="95">
        <v>84</v>
      </c>
      <c r="D796" s="98">
        <v>129.5</v>
      </c>
      <c r="E796" s="92">
        <f t="shared" si="12"/>
        <v>10878</v>
      </c>
      <c r="F796" s="95" t="s">
        <v>18</v>
      </c>
    </row>
    <row r="797" spans="1:8">
      <c r="A797" s="79">
        <v>45274</v>
      </c>
      <c r="B797" s="97">
        <v>0.58962962966666665</v>
      </c>
      <c r="C797" s="95">
        <v>11</v>
      </c>
      <c r="D797" s="98">
        <v>129.5</v>
      </c>
      <c r="E797" s="92">
        <f t="shared" si="12"/>
        <v>1424.5</v>
      </c>
      <c r="F797" s="95" t="s">
        <v>18</v>
      </c>
    </row>
    <row r="798" spans="1:8">
      <c r="A798" s="79">
        <v>45274</v>
      </c>
      <c r="B798" s="97">
        <v>0.58962962966666665</v>
      </c>
      <c r="C798" s="95">
        <v>20</v>
      </c>
      <c r="D798" s="98">
        <v>129.5</v>
      </c>
      <c r="E798" s="92">
        <f t="shared" si="12"/>
        <v>2590</v>
      </c>
      <c r="F798" s="95" t="s">
        <v>18</v>
      </c>
    </row>
    <row r="799" spans="1:8">
      <c r="A799" s="79">
        <v>45274</v>
      </c>
      <c r="B799" s="97">
        <v>0.58962962966666665</v>
      </c>
      <c r="C799" s="95">
        <v>78</v>
      </c>
      <c r="D799" s="98">
        <v>129.5</v>
      </c>
      <c r="E799" s="92">
        <f t="shared" si="12"/>
        <v>10101</v>
      </c>
      <c r="F799" s="95" t="s">
        <v>18</v>
      </c>
    </row>
    <row r="800" spans="1:8">
      <c r="A800" s="79">
        <v>45274</v>
      </c>
      <c r="B800" s="97">
        <v>0.59057870366666665</v>
      </c>
      <c r="C800" s="95">
        <v>2</v>
      </c>
      <c r="D800" s="98">
        <v>129.44999999999999</v>
      </c>
      <c r="E800" s="92">
        <f t="shared" si="12"/>
        <v>258.89999999999998</v>
      </c>
      <c r="F800" s="95" t="s">
        <v>18</v>
      </c>
    </row>
    <row r="801" spans="1:6">
      <c r="A801" s="79">
        <v>45274</v>
      </c>
      <c r="B801" s="97">
        <v>0.59057870366666665</v>
      </c>
      <c r="C801" s="95">
        <v>3</v>
      </c>
      <c r="D801" s="98">
        <v>129.44999999999999</v>
      </c>
      <c r="E801" s="92">
        <f t="shared" si="12"/>
        <v>388.34999999999997</v>
      </c>
      <c r="F801" s="95" t="s">
        <v>18</v>
      </c>
    </row>
    <row r="802" spans="1:6">
      <c r="A802" s="79">
        <v>45274</v>
      </c>
      <c r="B802" s="97">
        <v>0.59062499966666659</v>
      </c>
      <c r="C802" s="95">
        <v>154</v>
      </c>
      <c r="D802" s="98">
        <v>129.4</v>
      </c>
      <c r="E802" s="92">
        <f t="shared" si="12"/>
        <v>19927.600000000002</v>
      </c>
      <c r="F802" s="95" t="s">
        <v>18</v>
      </c>
    </row>
    <row r="803" spans="1:6">
      <c r="A803" s="79">
        <v>45274</v>
      </c>
      <c r="B803" s="97">
        <v>0.5918981476666666</v>
      </c>
      <c r="C803" s="95">
        <v>2</v>
      </c>
      <c r="D803" s="98">
        <v>129.35</v>
      </c>
      <c r="E803" s="92">
        <f t="shared" si="12"/>
        <v>258.7</v>
      </c>
      <c r="F803" s="95" t="s">
        <v>18</v>
      </c>
    </row>
    <row r="804" spans="1:6">
      <c r="A804" s="79">
        <v>45274</v>
      </c>
      <c r="B804" s="97">
        <v>0.5918981476666666</v>
      </c>
      <c r="C804" s="95">
        <v>2</v>
      </c>
      <c r="D804" s="98">
        <v>129.35</v>
      </c>
      <c r="E804" s="92">
        <f t="shared" si="12"/>
        <v>258.7</v>
      </c>
      <c r="F804" s="95" t="s">
        <v>18</v>
      </c>
    </row>
    <row r="805" spans="1:6">
      <c r="A805" s="79">
        <v>45274</v>
      </c>
      <c r="B805" s="97">
        <v>0.5918981476666666</v>
      </c>
      <c r="C805" s="95">
        <v>3</v>
      </c>
      <c r="D805" s="98">
        <v>129.35</v>
      </c>
      <c r="E805" s="92">
        <f t="shared" si="12"/>
        <v>388.04999999999995</v>
      </c>
      <c r="F805" s="95" t="s">
        <v>18</v>
      </c>
    </row>
    <row r="806" spans="1:6">
      <c r="A806" s="79">
        <v>45274</v>
      </c>
      <c r="B806" s="97">
        <v>0.59377314766666667</v>
      </c>
      <c r="C806" s="95">
        <v>81</v>
      </c>
      <c r="D806" s="98">
        <v>129.30000000000001</v>
      </c>
      <c r="E806" s="92">
        <f t="shared" si="12"/>
        <v>10473.300000000001</v>
      </c>
      <c r="F806" s="95" t="s">
        <v>18</v>
      </c>
    </row>
    <row r="807" spans="1:6">
      <c r="A807" s="79">
        <v>45274</v>
      </c>
      <c r="B807" s="97">
        <v>0.59377314766666667</v>
      </c>
      <c r="C807" s="95">
        <v>198</v>
      </c>
      <c r="D807" s="98">
        <v>129.30000000000001</v>
      </c>
      <c r="E807" s="92">
        <f t="shared" si="12"/>
        <v>25601.4</v>
      </c>
      <c r="F807" s="95" t="s">
        <v>18</v>
      </c>
    </row>
    <row r="808" spans="1:6">
      <c r="A808" s="79">
        <v>45274</v>
      </c>
      <c r="B808" s="97">
        <v>0.59380786966666665</v>
      </c>
      <c r="C808" s="95">
        <v>42</v>
      </c>
      <c r="D808" s="98">
        <v>129.19999999999999</v>
      </c>
      <c r="E808" s="92">
        <f t="shared" si="12"/>
        <v>5426.4</v>
      </c>
      <c r="F808" s="95" t="s">
        <v>18</v>
      </c>
    </row>
    <row r="809" spans="1:6">
      <c r="A809" s="79">
        <v>45274</v>
      </c>
      <c r="B809" s="97">
        <v>0.59464120366666662</v>
      </c>
      <c r="C809" s="95">
        <v>14</v>
      </c>
      <c r="D809" s="98">
        <v>129.35</v>
      </c>
      <c r="E809" s="92">
        <f t="shared" si="12"/>
        <v>1810.8999999999999</v>
      </c>
      <c r="F809" s="95" t="s">
        <v>18</v>
      </c>
    </row>
    <row r="810" spans="1:6">
      <c r="A810" s="79">
        <v>45274</v>
      </c>
      <c r="B810" s="97">
        <v>0.59464120366666662</v>
      </c>
      <c r="C810" s="95">
        <v>27</v>
      </c>
      <c r="D810" s="98">
        <v>129.35</v>
      </c>
      <c r="E810" s="92">
        <f t="shared" si="12"/>
        <v>3492.45</v>
      </c>
      <c r="F810" s="95" t="s">
        <v>18</v>
      </c>
    </row>
    <row r="811" spans="1:6">
      <c r="A811" s="79">
        <v>45274</v>
      </c>
      <c r="B811" s="97">
        <v>0.59564814766666663</v>
      </c>
      <c r="C811" s="95">
        <v>2</v>
      </c>
      <c r="D811" s="98">
        <v>129.4</v>
      </c>
      <c r="E811" s="92">
        <f t="shared" si="12"/>
        <v>258.8</v>
      </c>
      <c r="F811" s="95" t="s">
        <v>18</v>
      </c>
    </row>
    <row r="812" spans="1:6">
      <c r="A812" s="79">
        <v>45274</v>
      </c>
      <c r="B812" s="97">
        <v>0.59564814766666663</v>
      </c>
      <c r="C812" s="95">
        <v>3</v>
      </c>
      <c r="D812" s="98">
        <v>129.4</v>
      </c>
      <c r="E812" s="92">
        <f t="shared" si="12"/>
        <v>388.20000000000005</v>
      </c>
      <c r="F812" s="95" t="s">
        <v>18</v>
      </c>
    </row>
    <row r="813" spans="1:6">
      <c r="A813" s="79">
        <v>45274</v>
      </c>
      <c r="B813" s="97">
        <v>0.59564814766666663</v>
      </c>
      <c r="C813" s="95">
        <v>3</v>
      </c>
      <c r="D813" s="98">
        <v>129.4</v>
      </c>
      <c r="E813" s="92">
        <f t="shared" si="12"/>
        <v>388.20000000000005</v>
      </c>
      <c r="F813" s="95" t="s">
        <v>18</v>
      </c>
    </row>
    <row r="814" spans="1:6">
      <c r="A814" s="79">
        <v>45274</v>
      </c>
      <c r="B814" s="97">
        <v>0.59564814766666663</v>
      </c>
      <c r="C814" s="95">
        <v>44</v>
      </c>
      <c r="D814" s="98">
        <v>129.4</v>
      </c>
      <c r="E814" s="92">
        <f t="shared" si="12"/>
        <v>5693.6</v>
      </c>
      <c r="F814" s="95" t="s">
        <v>18</v>
      </c>
    </row>
    <row r="815" spans="1:6">
      <c r="A815" s="79">
        <v>45274</v>
      </c>
      <c r="B815" s="97">
        <v>0.59601851766666658</v>
      </c>
      <c r="C815" s="95">
        <v>37</v>
      </c>
      <c r="D815" s="98">
        <v>129.35</v>
      </c>
      <c r="E815" s="92">
        <f t="shared" si="12"/>
        <v>4785.95</v>
      </c>
      <c r="F815" s="95" t="s">
        <v>18</v>
      </c>
    </row>
    <row r="816" spans="1:6">
      <c r="A816" s="79">
        <v>45274</v>
      </c>
      <c r="B816" s="97">
        <v>0.59655092566666668</v>
      </c>
      <c r="C816" s="95">
        <v>3</v>
      </c>
      <c r="D816" s="98">
        <v>129.25</v>
      </c>
      <c r="E816" s="92">
        <f t="shared" si="12"/>
        <v>387.75</v>
      </c>
      <c r="F816" s="95" t="s">
        <v>18</v>
      </c>
    </row>
    <row r="817" spans="1:6">
      <c r="A817" s="79">
        <v>45274</v>
      </c>
      <c r="B817" s="97">
        <v>0.59825231466666662</v>
      </c>
      <c r="C817" s="95">
        <v>3</v>
      </c>
      <c r="D817" s="98">
        <v>129.30000000000001</v>
      </c>
      <c r="E817" s="92">
        <f t="shared" si="12"/>
        <v>387.90000000000003</v>
      </c>
      <c r="F817" s="95" t="s">
        <v>18</v>
      </c>
    </row>
    <row r="818" spans="1:6">
      <c r="A818" s="79">
        <v>45274</v>
      </c>
      <c r="B818" s="97">
        <v>0.60038194366666664</v>
      </c>
      <c r="C818" s="95">
        <v>2</v>
      </c>
      <c r="D818" s="98">
        <v>129.35</v>
      </c>
      <c r="E818" s="92">
        <f t="shared" si="12"/>
        <v>258.7</v>
      </c>
      <c r="F818" s="95" t="s">
        <v>18</v>
      </c>
    </row>
    <row r="819" spans="1:6">
      <c r="A819" s="79">
        <v>45274</v>
      </c>
      <c r="B819" s="97">
        <v>0.60038194366666664</v>
      </c>
      <c r="C819" s="95">
        <v>3</v>
      </c>
      <c r="D819" s="98">
        <v>129.35</v>
      </c>
      <c r="E819" s="92">
        <f t="shared" si="12"/>
        <v>388.04999999999995</v>
      </c>
      <c r="F819" s="95" t="s">
        <v>18</v>
      </c>
    </row>
    <row r="820" spans="1:6">
      <c r="A820" s="79">
        <v>45274</v>
      </c>
      <c r="B820" s="97">
        <v>0.60038194366666664</v>
      </c>
      <c r="C820" s="95">
        <v>57</v>
      </c>
      <c r="D820" s="98">
        <v>129.35</v>
      </c>
      <c r="E820" s="92">
        <f t="shared" si="12"/>
        <v>7372.95</v>
      </c>
      <c r="F820" s="95" t="s">
        <v>18</v>
      </c>
    </row>
    <row r="821" spans="1:6">
      <c r="A821" s="79">
        <v>45274</v>
      </c>
      <c r="B821" s="97">
        <v>0.60228009166666663</v>
      </c>
      <c r="C821" s="95">
        <v>2</v>
      </c>
      <c r="D821" s="98">
        <v>129.5</v>
      </c>
      <c r="E821" s="92">
        <f t="shared" si="12"/>
        <v>259</v>
      </c>
      <c r="F821" s="95" t="s">
        <v>18</v>
      </c>
    </row>
    <row r="822" spans="1:6">
      <c r="A822" s="79">
        <v>45274</v>
      </c>
      <c r="B822" s="97">
        <v>0.60228009166666663</v>
      </c>
      <c r="C822" s="95">
        <v>3</v>
      </c>
      <c r="D822" s="98">
        <v>129.5</v>
      </c>
      <c r="E822" s="92">
        <f t="shared" si="12"/>
        <v>388.5</v>
      </c>
      <c r="F822" s="95" t="s">
        <v>18</v>
      </c>
    </row>
    <row r="823" spans="1:6">
      <c r="A823" s="79">
        <v>45274</v>
      </c>
      <c r="B823" s="97">
        <v>0.60228009166666663</v>
      </c>
      <c r="C823" s="95">
        <v>3</v>
      </c>
      <c r="D823" s="98">
        <v>129.5</v>
      </c>
      <c r="E823" s="92">
        <f t="shared" si="12"/>
        <v>388.5</v>
      </c>
      <c r="F823" s="95" t="s">
        <v>18</v>
      </c>
    </row>
    <row r="824" spans="1:6">
      <c r="A824" s="79">
        <v>45274</v>
      </c>
      <c r="B824" s="97">
        <v>0.60228009166666663</v>
      </c>
      <c r="C824" s="95">
        <v>111</v>
      </c>
      <c r="D824" s="98">
        <v>129.5</v>
      </c>
      <c r="E824" s="92">
        <f t="shared" si="12"/>
        <v>14374.5</v>
      </c>
      <c r="F824" s="95" t="s">
        <v>18</v>
      </c>
    </row>
    <row r="825" spans="1:6">
      <c r="A825" s="79">
        <v>45274</v>
      </c>
      <c r="B825" s="97">
        <v>0.60298611066666663</v>
      </c>
      <c r="C825" s="95">
        <v>2</v>
      </c>
      <c r="D825" s="98">
        <v>129.44999999999999</v>
      </c>
      <c r="E825" s="92">
        <f t="shared" si="12"/>
        <v>258.89999999999998</v>
      </c>
      <c r="F825" s="95" t="s">
        <v>18</v>
      </c>
    </row>
    <row r="826" spans="1:6">
      <c r="A826" s="79">
        <v>45274</v>
      </c>
      <c r="B826" s="97">
        <v>0.60454861066666665</v>
      </c>
      <c r="C826" s="95">
        <v>2</v>
      </c>
      <c r="D826" s="98">
        <v>129.44999999999999</v>
      </c>
      <c r="E826" s="92">
        <f t="shared" si="12"/>
        <v>258.89999999999998</v>
      </c>
      <c r="F826" s="95" t="s">
        <v>18</v>
      </c>
    </row>
    <row r="827" spans="1:6">
      <c r="A827" s="79">
        <v>45274</v>
      </c>
      <c r="B827" s="97">
        <v>0.60454861066666665</v>
      </c>
      <c r="C827" s="95">
        <v>2</v>
      </c>
      <c r="D827" s="98">
        <v>129.44999999999999</v>
      </c>
      <c r="E827" s="92">
        <f t="shared" si="12"/>
        <v>258.89999999999998</v>
      </c>
      <c r="F827" s="95" t="s">
        <v>18</v>
      </c>
    </row>
    <row r="828" spans="1:6">
      <c r="A828" s="79">
        <v>45274</v>
      </c>
      <c r="B828" s="97">
        <v>0.60454861066666665</v>
      </c>
      <c r="C828" s="95">
        <v>2</v>
      </c>
      <c r="D828" s="98">
        <v>129.44999999999999</v>
      </c>
      <c r="E828" s="92">
        <f t="shared" si="12"/>
        <v>258.89999999999998</v>
      </c>
      <c r="F828" s="95" t="s">
        <v>18</v>
      </c>
    </row>
    <row r="829" spans="1:6">
      <c r="A829" s="79">
        <v>45274</v>
      </c>
      <c r="B829" s="97">
        <v>0.60454861066666665</v>
      </c>
      <c r="C829" s="95">
        <v>3</v>
      </c>
      <c r="D829" s="98">
        <v>129.44999999999999</v>
      </c>
      <c r="E829" s="92">
        <f t="shared" si="12"/>
        <v>388.34999999999997</v>
      </c>
      <c r="F829" s="95" t="s">
        <v>18</v>
      </c>
    </row>
    <row r="830" spans="1:6">
      <c r="A830" s="79">
        <v>45274</v>
      </c>
      <c r="B830" s="97">
        <v>0.60486111066666659</v>
      </c>
      <c r="C830" s="95">
        <v>50</v>
      </c>
      <c r="D830" s="98">
        <v>129.65</v>
      </c>
      <c r="E830" s="92">
        <f t="shared" si="12"/>
        <v>6482.5</v>
      </c>
      <c r="F830" s="95" t="s">
        <v>18</v>
      </c>
    </row>
    <row r="831" spans="1:6">
      <c r="A831" s="79">
        <v>45274</v>
      </c>
      <c r="B831" s="97">
        <v>0.60486111066666659</v>
      </c>
      <c r="C831" s="95">
        <v>67</v>
      </c>
      <c r="D831" s="98">
        <v>129.65</v>
      </c>
      <c r="E831" s="92">
        <f t="shared" si="12"/>
        <v>8686.5500000000011</v>
      </c>
      <c r="F831" s="95" t="s">
        <v>18</v>
      </c>
    </row>
    <row r="832" spans="1:6">
      <c r="A832" s="79">
        <v>45274</v>
      </c>
      <c r="B832" s="97">
        <v>0.60486111066666659</v>
      </c>
      <c r="C832" s="95">
        <v>76</v>
      </c>
      <c r="D832" s="98">
        <v>129.65</v>
      </c>
      <c r="E832" s="92">
        <f t="shared" si="12"/>
        <v>9853.4</v>
      </c>
      <c r="F832" s="95" t="s">
        <v>18</v>
      </c>
    </row>
    <row r="833" spans="1:6">
      <c r="A833" s="79">
        <v>45274</v>
      </c>
      <c r="B833" s="97">
        <v>0.60524305466666661</v>
      </c>
      <c r="C833" s="95">
        <v>2</v>
      </c>
      <c r="D833" s="98">
        <v>129.65</v>
      </c>
      <c r="E833" s="92">
        <f t="shared" si="12"/>
        <v>259.3</v>
      </c>
      <c r="F833" s="95" t="s">
        <v>18</v>
      </c>
    </row>
    <row r="834" spans="1:6">
      <c r="A834" s="79">
        <v>45274</v>
      </c>
      <c r="B834" s="97">
        <v>0.60524305466666661</v>
      </c>
      <c r="C834" s="95">
        <v>54</v>
      </c>
      <c r="D834" s="98">
        <v>129.65</v>
      </c>
      <c r="E834" s="92">
        <f t="shared" si="12"/>
        <v>7001.1</v>
      </c>
      <c r="F834" s="95" t="s">
        <v>18</v>
      </c>
    </row>
    <row r="835" spans="1:6">
      <c r="A835" s="79">
        <v>45274</v>
      </c>
      <c r="B835" s="97">
        <v>0.60700231466666665</v>
      </c>
      <c r="C835" s="95">
        <v>2</v>
      </c>
      <c r="D835" s="98">
        <v>129.80000000000001</v>
      </c>
      <c r="E835" s="92">
        <f t="shared" si="12"/>
        <v>259.60000000000002</v>
      </c>
      <c r="F835" s="95" t="s">
        <v>18</v>
      </c>
    </row>
    <row r="836" spans="1:6">
      <c r="A836" s="79">
        <v>45274</v>
      </c>
      <c r="B836" s="97">
        <v>0.60700231466666665</v>
      </c>
      <c r="C836" s="95">
        <v>3</v>
      </c>
      <c r="D836" s="98">
        <v>129.80000000000001</v>
      </c>
      <c r="E836" s="92">
        <f t="shared" si="12"/>
        <v>389.40000000000003</v>
      </c>
      <c r="F836" s="95" t="s">
        <v>18</v>
      </c>
    </row>
    <row r="837" spans="1:6">
      <c r="A837" s="79">
        <v>45274</v>
      </c>
      <c r="B837" s="97">
        <v>0.60700231466666665</v>
      </c>
      <c r="C837" s="95">
        <v>103</v>
      </c>
      <c r="D837" s="98">
        <v>129.80000000000001</v>
      </c>
      <c r="E837" s="92">
        <f t="shared" si="12"/>
        <v>13369.400000000001</v>
      </c>
      <c r="F837" s="95" t="s">
        <v>18</v>
      </c>
    </row>
    <row r="838" spans="1:6">
      <c r="A838" s="79">
        <v>45274</v>
      </c>
      <c r="B838" s="97">
        <v>0.60781249966666662</v>
      </c>
      <c r="C838" s="95">
        <v>3</v>
      </c>
      <c r="D838" s="98">
        <v>129.9</v>
      </c>
      <c r="E838" s="92">
        <f>C838*D838</f>
        <v>389.70000000000005</v>
      </c>
      <c r="F838" s="95" t="s">
        <v>18</v>
      </c>
    </row>
    <row r="839" spans="1:6">
      <c r="A839" s="79">
        <v>45274</v>
      </c>
      <c r="B839" s="97">
        <v>0.60781249966666662</v>
      </c>
      <c r="C839" s="95">
        <v>3</v>
      </c>
      <c r="D839" s="98">
        <v>129.9</v>
      </c>
      <c r="E839" s="92">
        <f t="shared" ref="E839:E902" si="13">C839*D839</f>
        <v>389.70000000000005</v>
      </c>
      <c r="F839" s="95" t="s">
        <v>18</v>
      </c>
    </row>
    <row r="840" spans="1:6">
      <c r="A840" s="79">
        <v>45274</v>
      </c>
      <c r="B840" s="97">
        <v>0.60781249966666662</v>
      </c>
      <c r="C840" s="95">
        <v>25</v>
      </c>
      <c r="D840" s="98">
        <v>129.9</v>
      </c>
      <c r="E840" s="92">
        <f t="shared" si="13"/>
        <v>3247.5</v>
      </c>
      <c r="F840" s="95" t="s">
        <v>18</v>
      </c>
    </row>
    <row r="841" spans="1:6">
      <c r="A841" s="79">
        <v>45274</v>
      </c>
      <c r="B841" s="97">
        <v>0.60781249966666662</v>
      </c>
      <c r="C841" s="95">
        <v>110</v>
      </c>
      <c r="D841" s="98">
        <v>129.9</v>
      </c>
      <c r="E841" s="92">
        <f t="shared" si="13"/>
        <v>14289</v>
      </c>
      <c r="F841" s="95" t="s">
        <v>18</v>
      </c>
    </row>
    <row r="842" spans="1:6">
      <c r="A842" s="79">
        <v>45274</v>
      </c>
      <c r="B842" s="97">
        <v>0.60796296266666661</v>
      </c>
      <c r="C842" s="95">
        <v>86</v>
      </c>
      <c r="D842" s="98">
        <v>129.9</v>
      </c>
      <c r="E842" s="92">
        <f t="shared" si="13"/>
        <v>11171.4</v>
      </c>
      <c r="F842" s="95" t="s">
        <v>18</v>
      </c>
    </row>
    <row r="843" spans="1:6">
      <c r="A843" s="79">
        <v>45274</v>
      </c>
      <c r="B843" s="97">
        <v>0.60912036966666661</v>
      </c>
      <c r="C843" s="95">
        <v>2</v>
      </c>
      <c r="D843" s="98">
        <v>130.05000000000001</v>
      </c>
      <c r="E843" s="92">
        <f t="shared" si="13"/>
        <v>260.10000000000002</v>
      </c>
      <c r="F843" s="95" t="s">
        <v>18</v>
      </c>
    </row>
    <row r="844" spans="1:6">
      <c r="A844" s="79">
        <v>45274</v>
      </c>
      <c r="B844" s="97">
        <v>0.60912036966666661</v>
      </c>
      <c r="C844" s="95">
        <v>3</v>
      </c>
      <c r="D844" s="98">
        <v>130.05000000000001</v>
      </c>
      <c r="E844" s="92">
        <f t="shared" si="13"/>
        <v>390.15000000000003</v>
      </c>
      <c r="F844" s="95" t="s">
        <v>18</v>
      </c>
    </row>
    <row r="845" spans="1:6">
      <c r="A845" s="79">
        <v>45274</v>
      </c>
      <c r="B845" s="97">
        <v>0.60912036966666661</v>
      </c>
      <c r="C845" s="95">
        <v>4</v>
      </c>
      <c r="D845" s="98">
        <v>130.05000000000001</v>
      </c>
      <c r="E845" s="92">
        <f t="shared" si="13"/>
        <v>520.20000000000005</v>
      </c>
      <c r="F845" s="95" t="s">
        <v>18</v>
      </c>
    </row>
    <row r="846" spans="1:6">
      <c r="A846" s="79">
        <v>45274</v>
      </c>
      <c r="B846" s="97">
        <v>0.60912036966666661</v>
      </c>
      <c r="C846" s="95">
        <v>4</v>
      </c>
      <c r="D846" s="98">
        <v>130.05000000000001</v>
      </c>
      <c r="E846" s="92">
        <f t="shared" si="13"/>
        <v>520.20000000000005</v>
      </c>
      <c r="F846" s="95" t="s">
        <v>18</v>
      </c>
    </row>
    <row r="847" spans="1:6">
      <c r="A847" s="79">
        <v>45274</v>
      </c>
      <c r="B847" s="97">
        <v>0.60912036966666661</v>
      </c>
      <c r="C847" s="95">
        <v>68</v>
      </c>
      <c r="D847" s="98">
        <v>130.05000000000001</v>
      </c>
      <c r="E847" s="92">
        <f t="shared" si="13"/>
        <v>8843.4000000000015</v>
      </c>
      <c r="F847" s="95" t="s">
        <v>18</v>
      </c>
    </row>
    <row r="848" spans="1:6">
      <c r="A848" s="79">
        <v>45274</v>
      </c>
      <c r="B848" s="97">
        <v>0.60916666666666663</v>
      </c>
      <c r="C848" s="95">
        <v>3</v>
      </c>
      <c r="D848" s="98">
        <v>130</v>
      </c>
      <c r="E848" s="92">
        <f t="shared" si="13"/>
        <v>390</v>
      </c>
      <c r="F848" s="95" t="s">
        <v>18</v>
      </c>
    </row>
    <row r="849" spans="1:6">
      <c r="A849" s="79">
        <v>45274</v>
      </c>
      <c r="B849" s="97">
        <v>0.60921296266666658</v>
      </c>
      <c r="C849" s="95">
        <v>2</v>
      </c>
      <c r="D849" s="98">
        <v>129.94999999999999</v>
      </c>
      <c r="E849" s="92">
        <f t="shared" si="13"/>
        <v>259.89999999999998</v>
      </c>
      <c r="F849" s="95" t="s">
        <v>18</v>
      </c>
    </row>
    <row r="850" spans="1:6">
      <c r="A850" s="79">
        <v>45274</v>
      </c>
      <c r="B850" s="97">
        <v>0.60921296266666658</v>
      </c>
      <c r="C850" s="95">
        <v>42</v>
      </c>
      <c r="D850" s="98">
        <v>129.94999999999999</v>
      </c>
      <c r="E850" s="92">
        <f t="shared" si="13"/>
        <v>5457.9</v>
      </c>
      <c r="F850" s="95" t="s">
        <v>18</v>
      </c>
    </row>
    <row r="851" spans="1:6">
      <c r="A851" s="79">
        <v>45274</v>
      </c>
      <c r="B851" s="97">
        <v>0.60937499966666664</v>
      </c>
      <c r="C851" s="95">
        <v>26</v>
      </c>
      <c r="D851" s="98">
        <v>129.9</v>
      </c>
      <c r="E851" s="92">
        <f t="shared" si="13"/>
        <v>3377.4</v>
      </c>
      <c r="F851" s="95" t="s">
        <v>18</v>
      </c>
    </row>
    <row r="852" spans="1:6">
      <c r="A852" s="79">
        <v>45274</v>
      </c>
      <c r="B852" s="97">
        <v>0.60995370366666668</v>
      </c>
      <c r="C852" s="95">
        <v>3</v>
      </c>
      <c r="D852" s="98">
        <v>130.05000000000001</v>
      </c>
      <c r="E852" s="92">
        <f t="shared" si="13"/>
        <v>390.15000000000003</v>
      </c>
      <c r="F852" s="95" t="s">
        <v>18</v>
      </c>
    </row>
    <row r="853" spans="1:6">
      <c r="A853" s="79">
        <v>45274</v>
      </c>
      <c r="B853" s="97">
        <v>0.60999999966666663</v>
      </c>
      <c r="C853" s="95">
        <v>40</v>
      </c>
      <c r="D853" s="98">
        <v>130</v>
      </c>
      <c r="E853" s="92">
        <f t="shared" si="13"/>
        <v>5200</v>
      </c>
      <c r="F853" s="95" t="s">
        <v>18</v>
      </c>
    </row>
    <row r="854" spans="1:6">
      <c r="A854" s="79">
        <v>45274</v>
      </c>
      <c r="B854" s="97">
        <v>0.6100694436666666</v>
      </c>
      <c r="C854" s="95">
        <v>37</v>
      </c>
      <c r="D854" s="98">
        <v>129.94999999999999</v>
      </c>
      <c r="E854" s="92">
        <f t="shared" si="13"/>
        <v>4808.1499999999996</v>
      </c>
      <c r="F854" s="95" t="s">
        <v>18</v>
      </c>
    </row>
    <row r="855" spans="1:6">
      <c r="A855" s="79">
        <v>45274</v>
      </c>
      <c r="B855" s="97">
        <v>0.61069444366666659</v>
      </c>
      <c r="C855" s="95">
        <v>2</v>
      </c>
      <c r="D855" s="98">
        <v>129.94999999999999</v>
      </c>
      <c r="E855" s="92">
        <f t="shared" si="13"/>
        <v>259.89999999999998</v>
      </c>
      <c r="F855" s="95" t="s">
        <v>18</v>
      </c>
    </row>
    <row r="856" spans="1:6">
      <c r="A856" s="79">
        <v>45274</v>
      </c>
      <c r="B856" s="97">
        <v>0.61082175866666666</v>
      </c>
      <c r="C856" s="95">
        <v>2</v>
      </c>
      <c r="D856" s="98">
        <v>130.05000000000001</v>
      </c>
      <c r="E856" s="92">
        <f t="shared" si="13"/>
        <v>260.10000000000002</v>
      </c>
      <c r="F856" s="95" t="s">
        <v>18</v>
      </c>
    </row>
    <row r="857" spans="1:6">
      <c r="A857" s="79">
        <v>45274</v>
      </c>
      <c r="B857" s="97">
        <v>0.61082175866666666</v>
      </c>
      <c r="C857" s="95">
        <v>22</v>
      </c>
      <c r="D857" s="98">
        <v>130.05000000000001</v>
      </c>
      <c r="E857" s="92">
        <f t="shared" si="13"/>
        <v>2861.1000000000004</v>
      </c>
      <c r="F857" s="95" t="s">
        <v>18</v>
      </c>
    </row>
    <row r="858" spans="1:6">
      <c r="A858" s="79">
        <v>45274</v>
      </c>
      <c r="B858" s="97">
        <v>0.61129629566666666</v>
      </c>
      <c r="C858" s="95">
        <v>2</v>
      </c>
      <c r="D858" s="98">
        <v>130.05000000000001</v>
      </c>
      <c r="E858" s="92">
        <f t="shared" si="13"/>
        <v>260.10000000000002</v>
      </c>
      <c r="F858" s="95" t="s">
        <v>18</v>
      </c>
    </row>
    <row r="859" spans="1:6">
      <c r="A859" s="79">
        <v>45274</v>
      </c>
      <c r="B859" s="97">
        <v>0.61129629566666666</v>
      </c>
      <c r="C859" s="95">
        <v>29</v>
      </c>
      <c r="D859" s="98">
        <v>130.05000000000001</v>
      </c>
      <c r="E859" s="92">
        <f t="shared" si="13"/>
        <v>3771.4500000000003</v>
      </c>
      <c r="F859" s="95" t="s">
        <v>18</v>
      </c>
    </row>
    <row r="860" spans="1:6">
      <c r="A860" s="79">
        <v>45274</v>
      </c>
      <c r="B860" s="97">
        <v>0.61130786966666661</v>
      </c>
      <c r="C860" s="95">
        <v>2</v>
      </c>
      <c r="D860" s="98">
        <v>130</v>
      </c>
      <c r="E860" s="92">
        <f t="shared" si="13"/>
        <v>260</v>
      </c>
      <c r="F860" s="95" t="s">
        <v>18</v>
      </c>
    </row>
    <row r="861" spans="1:6">
      <c r="A861" s="79">
        <v>45274</v>
      </c>
      <c r="B861" s="97">
        <v>0.61149305466666659</v>
      </c>
      <c r="C861" s="95">
        <v>23</v>
      </c>
      <c r="D861" s="98">
        <v>129.9</v>
      </c>
      <c r="E861" s="92">
        <f t="shared" si="13"/>
        <v>2987.7000000000003</v>
      </c>
      <c r="F861" s="95" t="s">
        <v>18</v>
      </c>
    </row>
    <row r="862" spans="1:6">
      <c r="A862" s="79">
        <v>45274</v>
      </c>
      <c r="B862" s="97">
        <v>0.61157407366666661</v>
      </c>
      <c r="C862" s="95">
        <v>24</v>
      </c>
      <c r="D862" s="98">
        <v>129.9</v>
      </c>
      <c r="E862" s="92">
        <f t="shared" si="13"/>
        <v>3117.6000000000004</v>
      </c>
      <c r="F862" s="95" t="s">
        <v>18</v>
      </c>
    </row>
    <row r="863" spans="1:6">
      <c r="A863" s="79">
        <v>45274</v>
      </c>
      <c r="B863" s="97">
        <v>0.61175925866666658</v>
      </c>
      <c r="C863" s="95">
        <v>22</v>
      </c>
      <c r="D863" s="98">
        <v>129.85</v>
      </c>
      <c r="E863" s="92">
        <f t="shared" si="13"/>
        <v>2856.7</v>
      </c>
      <c r="F863" s="95" t="s">
        <v>18</v>
      </c>
    </row>
    <row r="864" spans="1:6">
      <c r="A864" s="79">
        <v>45274</v>
      </c>
      <c r="B864" s="97">
        <v>0.61383101766666659</v>
      </c>
      <c r="C864" s="95">
        <v>2</v>
      </c>
      <c r="D864" s="98">
        <v>130</v>
      </c>
      <c r="E864" s="92">
        <f t="shared" si="13"/>
        <v>260</v>
      </c>
      <c r="F864" s="95" t="s">
        <v>18</v>
      </c>
    </row>
    <row r="865" spans="1:6">
      <c r="A865" s="79">
        <v>45274</v>
      </c>
      <c r="B865" s="97">
        <v>0.61383101766666659</v>
      </c>
      <c r="C865" s="95">
        <v>2</v>
      </c>
      <c r="D865" s="98">
        <v>130</v>
      </c>
      <c r="E865" s="92">
        <f t="shared" si="13"/>
        <v>260</v>
      </c>
      <c r="F865" s="95" t="s">
        <v>18</v>
      </c>
    </row>
    <row r="866" spans="1:6">
      <c r="A866" s="79">
        <v>45274</v>
      </c>
      <c r="B866" s="97">
        <v>0.61383101766666659</v>
      </c>
      <c r="C866" s="95">
        <v>3</v>
      </c>
      <c r="D866" s="98">
        <v>130</v>
      </c>
      <c r="E866" s="92">
        <f t="shared" si="13"/>
        <v>390</v>
      </c>
      <c r="F866" s="95" t="s">
        <v>18</v>
      </c>
    </row>
    <row r="867" spans="1:6">
      <c r="A867" s="79">
        <v>45274</v>
      </c>
      <c r="B867" s="97">
        <v>0.61383101766666659</v>
      </c>
      <c r="C867" s="95">
        <v>30</v>
      </c>
      <c r="D867" s="98">
        <v>130</v>
      </c>
      <c r="E867" s="92">
        <f t="shared" si="13"/>
        <v>3900</v>
      </c>
      <c r="F867" s="95" t="s">
        <v>18</v>
      </c>
    </row>
    <row r="868" spans="1:6">
      <c r="A868" s="79">
        <v>45274</v>
      </c>
      <c r="B868" s="97">
        <v>0.61399305466666665</v>
      </c>
      <c r="C868" s="95">
        <v>31</v>
      </c>
      <c r="D868" s="98">
        <v>129.94999999999999</v>
      </c>
      <c r="E868" s="92">
        <f t="shared" si="13"/>
        <v>4028.45</v>
      </c>
      <c r="F868" s="95" t="s">
        <v>18</v>
      </c>
    </row>
    <row r="869" spans="1:6">
      <c r="A869" s="79">
        <v>45274</v>
      </c>
      <c r="B869" s="97">
        <v>0.61414351766666664</v>
      </c>
      <c r="C869" s="95">
        <v>2</v>
      </c>
      <c r="D869" s="98">
        <v>130</v>
      </c>
      <c r="E869" s="92">
        <f t="shared" si="13"/>
        <v>260</v>
      </c>
      <c r="F869" s="95" t="s">
        <v>18</v>
      </c>
    </row>
    <row r="870" spans="1:6">
      <c r="A870" s="79">
        <v>45274</v>
      </c>
      <c r="B870" s="97">
        <v>0.61414351766666664</v>
      </c>
      <c r="C870" s="95">
        <v>31</v>
      </c>
      <c r="D870" s="98">
        <v>130</v>
      </c>
      <c r="E870" s="92">
        <f t="shared" si="13"/>
        <v>4030</v>
      </c>
      <c r="F870" s="95" t="s">
        <v>18</v>
      </c>
    </row>
    <row r="871" spans="1:6">
      <c r="A871" s="79">
        <v>45274</v>
      </c>
      <c r="B871" s="97">
        <v>0.61531249966666668</v>
      </c>
      <c r="C871" s="95">
        <v>3</v>
      </c>
      <c r="D871" s="98">
        <v>130.05000000000001</v>
      </c>
      <c r="E871" s="92">
        <f t="shared" si="13"/>
        <v>390.15000000000003</v>
      </c>
      <c r="F871" s="95" t="s">
        <v>18</v>
      </c>
    </row>
    <row r="872" spans="1:6">
      <c r="A872" s="79">
        <v>45274</v>
      </c>
      <c r="B872" s="97">
        <v>0.61534722166666667</v>
      </c>
      <c r="C872" s="95">
        <v>2</v>
      </c>
      <c r="D872" s="98">
        <v>130.05000000000001</v>
      </c>
      <c r="E872" s="92">
        <f t="shared" si="13"/>
        <v>260.10000000000002</v>
      </c>
      <c r="F872" s="95" t="s">
        <v>18</v>
      </c>
    </row>
    <row r="873" spans="1:6">
      <c r="A873" s="79">
        <v>45274</v>
      </c>
      <c r="B873" s="97">
        <v>0.61562499966666662</v>
      </c>
      <c r="C873" s="95">
        <v>2</v>
      </c>
      <c r="D873" s="98">
        <v>130</v>
      </c>
      <c r="E873" s="92">
        <f t="shared" si="13"/>
        <v>260</v>
      </c>
      <c r="F873" s="95" t="s">
        <v>18</v>
      </c>
    </row>
    <row r="874" spans="1:6">
      <c r="A874" s="79">
        <v>45274</v>
      </c>
      <c r="B874" s="97">
        <v>0.61562499966666662</v>
      </c>
      <c r="C874" s="95">
        <v>3</v>
      </c>
      <c r="D874" s="98">
        <v>130</v>
      </c>
      <c r="E874" s="92">
        <f t="shared" si="13"/>
        <v>390</v>
      </c>
      <c r="F874" s="95" t="s">
        <v>18</v>
      </c>
    </row>
    <row r="875" spans="1:6">
      <c r="A875" s="79">
        <v>45274</v>
      </c>
      <c r="B875" s="97">
        <v>0.61562499966666662</v>
      </c>
      <c r="C875" s="95">
        <v>37</v>
      </c>
      <c r="D875" s="98">
        <v>130</v>
      </c>
      <c r="E875" s="92">
        <f t="shared" si="13"/>
        <v>4810</v>
      </c>
      <c r="F875" s="95" t="s">
        <v>18</v>
      </c>
    </row>
    <row r="876" spans="1:6">
      <c r="A876" s="79">
        <v>45274</v>
      </c>
      <c r="B876" s="97">
        <v>0.61569444366666659</v>
      </c>
      <c r="C876" s="95">
        <v>40</v>
      </c>
      <c r="D876" s="98">
        <v>129.94999999999999</v>
      </c>
      <c r="E876" s="92">
        <f t="shared" si="13"/>
        <v>5198</v>
      </c>
      <c r="F876" s="95" t="s">
        <v>18</v>
      </c>
    </row>
    <row r="877" spans="1:6">
      <c r="A877" s="79">
        <v>45274</v>
      </c>
      <c r="B877" s="97">
        <v>0.61591435166666664</v>
      </c>
      <c r="C877" s="95">
        <v>31</v>
      </c>
      <c r="D877" s="98">
        <v>129.9</v>
      </c>
      <c r="E877" s="92">
        <f t="shared" si="13"/>
        <v>4026.9</v>
      </c>
      <c r="F877" s="95" t="s">
        <v>18</v>
      </c>
    </row>
    <row r="878" spans="1:6">
      <c r="A878" s="79">
        <v>45274</v>
      </c>
      <c r="B878" s="97">
        <v>0.61749999966666658</v>
      </c>
      <c r="C878" s="95">
        <v>3</v>
      </c>
      <c r="D878" s="98">
        <v>130</v>
      </c>
      <c r="E878" s="92">
        <f t="shared" si="13"/>
        <v>390</v>
      </c>
      <c r="F878" s="95" t="s">
        <v>18</v>
      </c>
    </row>
    <row r="879" spans="1:6">
      <c r="A879" s="79">
        <v>45274</v>
      </c>
      <c r="B879" s="97">
        <v>0.61749999966666658</v>
      </c>
      <c r="C879" s="95">
        <v>35</v>
      </c>
      <c r="D879" s="98">
        <v>130</v>
      </c>
      <c r="E879" s="92">
        <f t="shared" si="13"/>
        <v>4550</v>
      </c>
      <c r="F879" s="95" t="s">
        <v>18</v>
      </c>
    </row>
    <row r="880" spans="1:6">
      <c r="A880" s="79">
        <v>45274</v>
      </c>
      <c r="B880" s="97">
        <v>0.61766203666666664</v>
      </c>
      <c r="C880" s="95">
        <v>31</v>
      </c>
      <c r="D880" s="98">
        <v>129.94999999999999</v>
      </c>
      <c r="E880" s="92">
        <f t="shared" si="13"/>
        <v>4028.45</v>
      </c>
      <c r="F880" s="95" t="s">
        <v>18</v>
      </c>
    </row>
    <row r="881" spans="1:6">
      <c r="A881" s="79">
        <v>45274</v>
      </c>
      <c r="B881" s="97">
        <v>0.61866898066666665</v>
      </c>
      <c r="C881" s="95">
        <v>2</v>
      </c>
      <c r="D881" s="98">
        <v>129.94999999999999</v>
      </c>
      <c r="E881" s="92">
        <f t="shared" si="13"/>
        <v>259.89999999999998</v>
      </c>
      <c r="F881" s="95" t="s">
        <v>18</v>
      </c>
    </row>
    <row r="882" spans="1:6">
      <c r="A882" s="79">
        <v>45274</v>
      </c>
      <c r="B882" s="97">
        <v>0.61866898066666665</v>
      </c>
      <c r="C882" s="95">
        <v>2</v>
      </c>
      <c r="D882" s="98">
        <v>129.94999999999999</v>
      </c>
      <c r="E882" s="92">
        <f t="shared" si="13"/>
        <v>259.89999999999998</v>
      </c>
      <c r="F882" s="95" t="s">
        <v>18</v>
      </c>
    </row>
    <row r="883" spans="1:6">
      <c r="A883" s="79">
        <v>45274</v>
      </c>
      <c r="B883" s="97">
        <v>0.61866898066666665</v>
      </c>
      <c r="C883" s="95">
        <v>3</v>
      </c>
      <c r="D883" s="98">
        <v>129.94999999999999</v>
      </c>
      <c r="E883" s="92">
        <f t="shared" si="13"/>
        <v>389.84999999999997</v>
      </c>
      <c r="F883" s="95" t="s">
        <v>18</v>
      </c>
    </row>
    <row r="884" spans="1:6">
      <c r="A884" s="79">
        <v>45274</v>
      </c>
      <c r="B884" s="97">
        <v>0.61866898066666665</v>
      </c>
      <c r="C884" s="95">
        <v>30</v>
      </c>
      <c r="D884" s="98">
        <v>129.9</v>
      </c>
      <c r="E884" s="92">
        <f t="shared" si="13"/>
        <v>3897</v>
      </c>
      <c r="F884" s="95" t="s">
        <v>18</v>
      </c>
    </row>
    <row r="885" spans="1:6">
      <c r="A885" s="79">
        <v>45274</v>
      </c>
      <c r="B885" s="97">
        <v>0.61893518466666664</v>
      </c>
      <c r="C885" s="95">
        <v>30</v>
      </c>
      <c r="D885" s="98">
        <v>129.9</v>
      </c>
      <c r="E885" s="92">
        <f t="shared" si="13"/>
        <v>3897</v>
      </c>
      <c r="F885" s="95" t="s">
        <v>18</v>
      </c>
    </row>
    <row r="886" spans="1:6">
      <c r="A886" s="79">
        <v>45274</v>
      </c>
      <c r="B886" s="97">
        <v>0.62067129566666668</v>
      </c>
      <c r="C886" s="95">
        <v>3</v>
      </c>
      <c r="D886" s="98">
        <v>130</v>
      </c>
      <c r="E886" s="92">
        <f t="shared" si="13"/>
        <v>390</v>
      </c>
      <c r="F886" s="95" t="s">
        <v>18</v>
      </c>
    </row>
    <row r="887" spans="1:6">
      <c r="A887" s="79">
        <v>45274</v>
      </c>
      <c r="B887" s="97">
        <v>0.62098379566666662</v>
      </c>
      <c r="C887" s="95">
        <v>3</v>
      </c>
      <c r="D887" s="98">
        <v>129.94999999999999</v>
      </c>
      <c r="E887" s="92">
        <f t="shared" si="13"/>
        <v>389.84999999999997</v>
      </c>
      <c r="F887" s="95" t="s">
        <v>18</v>
      </c>
    </row>
    <row r="888" spans="1:6">
      <c r="A888" s="79">
        <v>45274</v>
      </c>
      <c r="B888" s="97">
        <v>0.62098379566666662</v>
      </c>
      <c r="C888" s="95">
        <v>3</v>
      </c>
      <c r="D888" s="98">
        <v>129.94999999999999</v>
      </c>
      <c r="E888" s="92">
        <f t="shared" si="13"/>
        <v>389.84999999999997</v>
      </c>
      <c r="F888" s="95" t="s">
        <v>18</v>
      </c>
    </row>
    <row r="889" spans="1:6">
      <c r="A889" s="79">
        <v>45274</v>
      </c>
      <c r="B889" s="97">
        <v>0.62098379566666662</v>
      </c>
      <c r="C889" s="95">
        <v>3</v>
      </c>
      <c r="D889" s="98">
        <v>129.94999999999999</v>
      </c>
      <c r="E889" s="92">
        <f t="shared" si="13"/>
        <v>389.84999999999997</v>
      </c>
      <c r="F889" s="95" t="s">
        <v>18</v>
      </c>
    </row>
    <row r="890" spans="1:6">
      <c r="A890" s="79">
        <v>45274</v>
      </c>
      <c r="B890" s="97">
        <v>0.62098379566666662</v>
      </c>
      <c r="C890" s="95">
        <v>3</v>
      </c>
      <c r="D890" s="98">
        <v>129.94999999999999</v>
      </c>
      <c r="E890" s="92">
        <f t="shared" si="13"/>
        <v>389.84999999999997</v>
      </c>
      <c r="F890" s="95" t="s">
        <v>18</v>
      </c>
    </row>
    <row r="891" spans="1:6">
      <c r="A891" s="79">
        <v>45274</v>
      </c>
      <c r="B891" s="97">
        <v>0.62098379566666662</v>
      </c>
      <c r="C891" s="95">
        <v>43</v>
      </c>
      <c r="D891" s="98">
        <v>129.94999999999999</v>
      </c>
      <c r="E891" s="92">
        <f t="shared" si="13"/>
        <v>5587.8499999999995</v>
      </c>
      <c r="F891" s="95" t="s">
        <v>18</v>
      </c>
    </row>
    <row r="892" spans="1:6">
      <c r="A892" s="79">
        <v>45274</v>
      </c>
      <c r="B892" s="97">
        <v>0.62150462966666664</v>
      </c>
      <c r="C892" s="95">
        <v>3</v>
      </c>
      <c r="D892" s="98">
        <v>129.94999999999999</v>
      </c>
      <c r="E892" s="92">
        <f t="shared" si="13"/>
        <v>389.84999999999997</v>
      </c>
      <c r="F892" s="95" t="s">
        <v>18</v>
      </c>
    </row>
    <row r="893" spans="1:6">
      <c r="A893" s="79">
        <v>45274</v>
      </c>
      <c r="B893" s="97">
        <v>0.62229166666666658</v>
      </c>
      <c r="C893" s="95">
        <v>2</v>
      </c>
      <c r="D893" s="98">
        <v>130</v>
      </c>
      <c r="E893" s="92">
        <f t="shared" si="13"/>
        <v>260</v>
      </c>
      <c r="F893" s="95" t="s">
        <v>18</v>
      </c>
    </row>
    <row r="894" spans="1:6">
      <c r="A894" s="79">
        <v>45274</v>
      </c>
      <c r="B894" s="97">
        <v>0.62230324066666665</v>
      </c>
      <c r="C894" s="95">
        <v>66</v>
      </c>
      <c r="D894" s="98">
        <v>129.94999999999999</v>
      </c>
      <c r="E894" s="92">
        <f t="shared" si="13"/>
        <v>8576.6999999999989</v>
      </c>
      <c r="F894" s="95" t="s">
        <v>18</v>
      </c>
    </row>
    <row r="895" spans="1:6">
      <c r="A895" s="79">
        <v>45274</v>
      </c>
      <c r="B895" s="97">
        <v>0.62230324066666665</v>
      </c>
      <c r="C895" s="95">
        <v>86</v>
      </c>
      <c r="D895" s="98">
        <v>129.9</v>
      </c>
      <c r="E895" s="92">
        <f t="shared" si="13"/>
        <v>11171.4</v>
      </c>
      <c r="F895" s="95" t="s">
        <v>18</v>
      </c>
    </row>
    <row r="896" spans="1:6">
      <c r="A896" s="79">
        <v>45274</v>
      </c>
      <c r="B896" s="97">
        <v>0.62262731466666665</v>
      </c>
      <c r="C896" s="95">
        <v>2</v>
      </c>
      <c r="D896" s="98">
        <v>129.85</v>
      </c>
      <c r="E896" s="92">
        <f t="shared" si="13"/>
        <v>259.7</v>
      </c>
      <c r="F896" s="95" t="s">
        <v>18</v>
      </c>
    </row>
    <row r="897" spans="1:6">
      <c r="A897" s="79">
        <v>45274</v>
      </c>
      <c r="B897" s="97">
        <v>0.62262731466666665</v>
      </c>
      <c r="C897" s="95">
        <v>29</v>
      </c>
      <c r="D897" s="98">
        <v>129.85</v>
      </c>
      <c r="E897" s="92">
        <f t="shared" si="13"/>
        <v>3765.6499999999996</v>
      </c>
      <c r="F897" s="95" t="s">
        <v>18</v>
      </c>
    </row>
    <row r="898" spans="1:6">
      <c r="A898" s="79">
        <v>45274</v>
      </c>
      <c r="B898" s="97">
        <v>0.62315972166666667</v>
      </c>
      <c r="C898" s="95">
        <v>2</v>
      </c>
      <c r="D898" s="98">
        <v>129.85</v>
      </c>
      <c r="E898" s="92">
        <f t="shared" si="13"/>
        <v>259.7</v>
      </c>
      <c r="F898" s="95" t="s">
        <v>18</v>
      </c>
    </row>
    <row r="899" spans="1:6">
      <c r="A899" s="79">
        <v>45274</v>
      </c>
      <c r="B899" s="97">
        <v>0.62315972166666667</v>
      </c>
      <c r="C899" s="95">
        <v>2</v>
      </c>
      <c r="D899" s="98">
        <v>129.85</v>
      </c>
      <c r="E899" s="92">
        <f t="shared" si="13"/>
        <v>259.7</v>
      </c>
      <c r="F899" s="95" t="s">
        <v>18</v>
      </c>
    </row>
    <row r="900" spans="1:6">
      <c r="A900" s="79">
        <v>45274</v>
      </c>
      <c r="B900" s="97">
        <v>0.62351851766666666</v>
      </c>
      <c r="C900" s="95">
        <v>78</v>
      </c>
      <c r="D900" s="98">
        <v>129.80000000000001</v>
      </c>
      <c r="E900" s="92">
        <f t="shared" si="13"/>
        <v>10124.400000000001</v>
      </c>
      <c r="F900" s="95" t="s">
        <v>18</v>
      </c>
    </row>
    <row r="901" spans="1:6">
      <c r="A901" s="79">
        <v>45274</v>
      </c>
      <c r="B901" s="97">
        <v>0.62424768466666658</v>
      </c>
      <c r="C901" s="95">
        <v>2</v>
      </c>
      <c r="D901" s="98">
        <v>129.94999999999999</v>
      </c>
      <c r="E901" s="92">
        <f t="shared" si="13"/>
        <v>259.89999999999998</v>
      </c>
      <c r="F901" s="95" t="s">
        <v>18</v>
      </c>
    </row>
    <row r="902" spans="1:6">
      <c r="A902" s="79">
        <v>45274</v>
      </c>
      <c r="B902" s="97">
        <v>0.62424768466666658</v>
      </c>
      <c r="C902" s="95">
        <v>26</v>
      </c>
      <c r="D902" s="98">
        <v>129.94999999999999</v>
      </c>
      <c r="E902" s="92">
        <f t="shared" si="13"/>
        <v>3378.7</v>
      </c>
      <c r="F902" s="95" t="s">
        <v>18</v>
      </c>
    </row>
    <row r="903" spans="1:6">
      <c r="A903" s="79">
        <v>45274</v>
      </c>
      <c r="B903" s="97">
        <v>0.62429398066666664</v>
      </c>
      <c r="C903" s="95">
        <v>35</v>
      </c>
      <c r="D903" s="98">
        <v>130</v>
      </c>
      <c r="E903" s="92">
        <f t="shared" ref="E903:E966" si="14">C903*D903</f>
        <v>4550</v>
      </c>
      <c r="F903" s="95" t="s">
        <v>18</v>
      </c>
    </row>
    <row r="904" spans="1:6">
      <c r="A904" s="79">
        <v>45274</v>
      </c>
      <c r="B904" s="97">
        <v>0.62445601766666659</v>
      </c>
      <c r="C904" s="95">
        <v>33</v>
      </c>
      <c r="D904" s="98">
        <v>130</v>
      </c>
      <c r="E904" s="92">
        <f t="shared" si="14"/>
        <v>4290</v>
      </c>
      <c r="F904" s="95" t="s">
        <v>18</v>
      </c>
    </row>
    <row r="905" spans="1:6">
      <c r="A905" s="79">
        <v>45274</v>
      </c>
      <c r="B905" s="97">
        <v>0.62460648066666657</v>
      </c>
      <c r="C905" s="95">
        <v>3</v>
      </c>
      <c r="D905" s="98">
        <v>129.94999999999999</v>
      </c>
      <c r="E905" s="92">
        <f t="shared" si="14"/>
        <v>389.84999999999997</v>
      </c>
      <c r="F905" s="95" t="s">
        <v>18</v>
      </c>
    </row>
    <row r="906" spans="1:6">
      <c r="A906" s="79">
        <v>45274</v>
      </c>
      <c r="B906" s="97">
        <v>0.62534722166666667</v>
      </c>
      <c r="C906" s="95">
        <v>3</v>
      </c>
      <c r="D906" s="98">
        <v>129.94999999999999</v>
      </c>
      <c r="E906" s="92">
        <f t="shared" si="14"/>
        <v>389.84999999999997</v>
      </c>
      <c r="F906" s="95" t="s">
        <v>18</v>
      </c>
    </row>
    <row r="907" spans="1:6">
      <c r="A907" s="79">
        <v>45274</v>
      </c>
      <c r="B907" s="97">
        <v>0.62607638866666659</v>
      </c>
      <c r="C907" s="95">
        <v>2</v>
      </c>
      <c r="D907" s="98">
        <v>129.94999999999999</v>
      </c>
      <c r="E907" s="92">
        <f t="shared" si="14"/>
        <v>259.89999999999998</v>
      </c>
      <c r="F907" s="95" t="s">
        <v>18</v>
      </c>
    </row>
    <row r="908" spans="1:6">
      <c r="A908" s="79">
        <v>45274</v>
      </c>
      <c r="B908" s="97">
        <v>0.62718749966666665</v>
      </c>
      <c r="C908" s="95">
        <v>2</v>
      </c>
      <c r="D908" s="98">
        <v>129.94999999999999</v>
      </c>
      <c r="E908" s="92">
        <f t="shared" si="14"/>
        <v>259.89999999999998</v>
      </c>
      <c r="F908" s="95" t="s">
        <v>18</v>
      </c>
    </row>
    <row r="909" spans="1:6">
      <c r="A909" s="79">
        <v>45274</v>
      </c>
      <c r="B909" s="97">
        <v>0.62718749966666665</v>
      </c>
      <c r="C909" s="95">
        <v>3</v>
      </c>
      <c r="D909" s="98">
        <v>129.94999999999999</v>
      </c>
      <c r="E909" s="92">
        <f t="shared" si="14"/>
        <v>389.84999999999997</v>
      </c>
      <c r="F909" s="95" t="s">
        <v>18</v>
      </c>
    </row>
    <row r="910" spans="1:6">
      <c r="A910" s="79">
        <v>45274</v>
      </c>
      <c r="B910" s="97">
        <v>0.62718749966666665</v>
      </c>
      <c r="C910" s="95">
        <v>36</v>
      </c>
      <c r="D910" s="98">
        <v>129.94999999999999</v>
      </c>
      <c r="E910" s="92">
        <f t="shared" si="14"/>
        <v>4678.2</v>
      </c>
      <c r="F910" s="95" t="s">
        <v>18</v>
      </c>
    </row>
    <row r="911" spans="1:6">
      <c r="A911" s="79">
        <v>45274</v>
      </c>
      <c r="B911" s="97">
        <v>0.62766203666666665</v>
      </c>
      <c r="C911" s="95">
        <v>2</v>
      </c>
      <c r="D911" s="98">
        <v>129.9</v>
      </c>
      <c r="E911" s="92">
        <f t="shared" si="14"/>
        <v>259.8</v>
      </c>
      <c r="F911" s="95" t="s">
        <v>18</v>
      </c>
    </row>
    <row r="912" spans="1:6">
      <c r="A912" s="79">
        <v>45274</v>
      </c>
      <c r="B912" s="97">
        <v>0.62766203666666665</v>
      </c>
      <c r="C912" s="95">
        <v>48</v>
      </c>
      <c r="D912" s="98">
        <v>129.9</v>
      </c>
      <c r="E912" s="92">
        <f t="shared" si="14"/>
        <v>6235.2000000000007</v>
      </c>
      <c r="F912" s="95" t="s">
        <v>18</v>
      </c>
    </row>
    <row r="913" spans="1:6">
      <c r="A913" s="79">
        <v>45274</v>
      </c>
      <c r="B913" s="97">
        <v>0.6276736106666666</v>
      </c>
      <c r="C913" s="95">
        <v>29</v>
      </c>
      <c r="D913" s="98">
        <v>129.85</v>
      </c>
      <c r="E913" s="92">
        <f t="shared" si="14"/>
        <v>3765.6499999999996</v>
      </c>
      <c r="F913" s="95" t="s">
        <v>18</v>
      </c>
    </row>
    <row r="914" spans="1:6">
      <c r="A914" s="79">
        <v>45274</v>
      </c>
      <c r="B914" s="97">
        <v>0.62800925866666668</v>
      </c>
      <c r="C914" s="95">
        <v>3</v>
      </c>
      <c r="D914" s="98">
        <v>129.80000000000001</v>
      </c>
      <c r="E914" s="92">
        <f t="shared" si="14"/>
        <v>389.40000000000003</v>
      </c>
      <c r="F914" s="95" t="s">
        <v>18</v>
      </c>
    </row>
    <row r="915" spans="1:6">
      <c r="A915" s="79">
        <v>45274</v>
      </c>
      <c r="B915" s="97">
        <v>0.62837962966666661</v>
      </c>
      <c r="C915" s="95">
        <v>56</v>
      </c>
      <c r="D915" s="98">
        <v>129.75</v>
      </c>
      <c r="E915" s="92">
        <f t="shared" si="14"/>
        <v>7266</v>
      </c>
      <c r="F915" s="95" t="s">
        <v>18</v>
      </c>
    </row>
    <row r="916" spans="1:6">
      <c r="A916" s="79">
        <v>45274</v>
      </c>
      <c r="B916" s="97">
        <v>0.63052083266666659</v>
      </c>
      <c r="C916" s="95">
        <v>2</v>
      </c>
      <c r="D916" s="98">
        <v>129.85</v>
      </c>
      <c r="E916" s="92">
        <f t="shared" si="14"/>
        <v>259.7</v>
      </c>
      <c r="F916" s="95" t="s">
        <v>18</v>
      </c>
    </row>
    <row r="917" spans="1:6">
      <c r="A917" s="79">
        <v>45274</v>
      </c>
      <c r="B917" s="97">
        <v>0.63052083266666659</v>
      </c>
      <c r="C917" s="95">
        <v>2</v>
      </c>
      <c r="D917" s="98">
        <v>129.85</v>
      </c>
      <c r="E917" s="92">
        <f t="shared" si="14"/>
        <v>259.7</v>
      </c>
      <c r="F917" s="95" t="s">
        <v>18</v>
      </c>
    </row>
    <row r="918" spans="1:6">
      <c r="A918" s="79">
        <v>45274</v>
      </c>
      <c r="B918" s="97">
        <v>0.63052083266666659</v>
      </c>
      <c r="C918" s="95">
        <v>2</v>
      </c>
      <c r="D918" s="98">
        <v>129.85</v>
      </c>
      <c r="E918" s="92">
        <f t="shared" si="14"/>
        <v>259.7</v>
      </c>
      <c r="F918" s="95" t="s">
        <v>18</v>
      </c>
    </row>
    <row r="919" spans="1:6">
      <c r="A919" s="79">
        <v>45274</v>
      </c>
      <c r="B919" s="97">
        <v>0.63052083266666659</v>
      </c>
      <c r="C919" s="95">
        <v>2</v>
      </c>
      <c r="D919" s="98">
        <v>129.85</v>
      </c>
      <c r="E919" s="92">
        <f t="shared" si="14"/>
        <v>259.7</v>
      </c>
      <c r="F919" s="95" t="s">
        <v>18</v>
      </c>
    </row>
    <row r="920" spans="1:6">
      <c r="A920" s="79">
        <v>45274</v>
      </c>
      <c r="B920" s="97">
        <v>0.63052083266666659</v>
      </c>
      <c r="C920" s="95">
        <v>3</v>
      </c>
      <c r="D920" s="98">
        <v>129.85</v>
      </c>
      <c r="E920" s="92">
        <f t="shared" si="14"/>
        <v>389.54999999999995</v>
      </c>
      <c r="F920" s="95" t="s">
        <v>18</v>
      </c>
    </row>
    <row r="921" spans="1:6">
      <c r="A921" s="79">
        <v>45274</v>
      </c>
      <c r="B921" s="97">
        <v>0.63082175866666668</v>
      </c>
      <c r="C921" s="95">
        <v>2</v>
      </c>
      <c r="D921" s="98">
        <v>129.85</v>
      </c>
      <c r="E921" s="92">
        <f t="shared" si="14"/>
        <v>259.7</v>
      </c>
      <c r="F921" s="95" t="s">
        <v>18</v>
      </c>
    </row>
    <row r="922" spans="1:6">
      <c r="A922" s="79">
        <v>45274</v>
      </c>
      <c r="B922" s="97">
        <v>0.63146990666666658</v>
      </c>
      <c r="C922" s="95">
        <v>2</v>
      </c>
      <c r="D922" s="98">
        <v>129.9</v>
      </c>
      <c r="E922" s="92">
        <f t="shared" si="14"/>
        <v>259.8</v>
      </c>
      <c r="F922" s="95" t="s">
        <v>18</v>
      </c>
    </row>
    <row r="923" spans="1:6">
      <c r="A923" s="79">
        <v>45274</v>
      </c>
      <c r="B923" s="97">
        <v>0.63241898066666657</v>
      </c>
      <c r="C923" s="95">
        <v>3</v>
      </c>
      <c r="D923" s="98">
        <v>129.9</v>
      </c>
      <c r="E923" s="92">
        <f t="shared" si="14"/>
        <v>389.70000000000005</v>
      </c>
      <c r="F923" s="95" t="s">
        <v>18</v>
      </c>
    </row>
    <row r="924" spans="1:6">
      <c r="A924" s="79">
        <v>45274</v>
      </c>
      <c r="B924" s="97">
        <v>0.63241898066666657</v>
      </c>
      <c r="C924" s="95">
        <v>3</v>
      </c>
      <c r="D924" s="98">
        <v>129.94999999999999</v>
      </c>
      <c r="E924" s="92">
        <f t="shared" si="14"/>
        <v>389.84999999999997</v>
      </c>
      <c r="F924" s="95" t="s">
        <v>18</v>
      </c>
    </row>
    <row r="925" spans="1:6">
      <c r="A925" s="79">
        <v>45274</v>
      </c>
      <c r="B925" s="97">
        <v>0.63241898066666657</v>
      </c>
      <c r="C925" s="95">
        <v>3</v>
      </c>
      <c r="D925" s="98">
        <v>129.94999999999999</v>
      </c>
      <c r="E925" s="92">
        <f t="shared" si="14"/>
        <v>389.84999999999997</v>
      </c>
      <c r="F925" s="95" t="s">
        <v>18</v>
      </c>
    </row>
    <row r="926" spans="1:6">
      <c r="A926" s="79">
        <v>45274</v>
      </c>
      <c r="B926" s="97">
        <v>0.63241898066666657</v>
      </c>
      <c r="C926" s="95">
        <v>114</v>
      </c>
      <c r="D926" s="98">
        <v>129.94999999999999</v>
      </c>
      <c r="E926" s="92">
        <f t="shared" si="14"/>
        <v>14814.3</v>
      </c>
      <c r="F926" s="95" t="s">
        <v>18</v>
      </c>
    </row>
    <row r="927" spans="1:6">
      <c r="A927" s="79">
        <v>45274</v>
      </c>
      <c r="B927" s="97">
        <v>0.63334490666666665</v>
      </c>
      <c r="C927" s="95">
        <v>83</v>
      </c>
      <c r="D927" s="98">
        <v>129.94999999999999</v>
      </c>
      <c r="E927" s="92">
        <f t="shared" si="14"/>
        <v>10785.849999999999</v>
      </c>
      <c r="F927" s="95" t="s">
        <v>18</v>
      </c>
    </row>
    <row r="928" spans="1:6">
      <c r="A928" s="79">
        <v>45274</v>
      </c>
      <c r="B928" s="97">
        <v>0.63339120366666668</v>
      </c>
      <c r="C928" s="95">
        <v>67</v>
      </c>
      <c r="D928" s="98">
        <v>129.94999999999999</v>
      </c>
      <c r="E928" s="92">
        <f t="shared" si="14"/>
        <v>8706.65</v>
      </c>
      <c r="F928" s="95" t="s">
        <v>18</v>
      </c>
    </row>
    <row r="929" spans="1:6">
      <c r="A929" s="79">
        <v>45274</v>
      </c>
      <c r="B929" s="97">
        <v>0.63403935166666658</v>
      </c>
      <c r="C929" s="95">
        <v>3</v>
      </c>
      <c r="D929" s="98">
        <v>129.94999999999999</v>
      </c>
      <c r="E929" s="92">
        <f t="shared" si="14"/>
        <v>389.84999999999997</v>
      </c>
      <c r="F929" s="95" t="s">
        <v>18</v>
      </c>
    </row>
    <row r="930" spans="1:6">
      <c r="A930" s="79">
        <v>45274</v>
      </c>
      <c r="B930" s="97">
        <v>0.63403935166666658</v>
      </c>
      <c r="C930" s="95">
        <v>33</v>
      </c>
      <c r="D930" s="98">
        <v>129.94999999999999</v>
      </c>
      <c r="E930" s="92">
        <f t="shared" si="14"/>
        <v>4288.3499999999995</v>
      </c>
      <c r="F930" s="95" t="s">
        <v>18</v>
      </c>
    </row>
    <row r="931" spans="1:6">
      <c r="A931" s="79">
        <v>45274</v>
      </c>
      <c r="B931" s="97">
        <v>0.63517361066666667</v>
      </c>
      <c r="C931" s="95">
        <v>67</v>
      </c>
      <c r="D931" s="98">
        <v>129.94999999999999</v>
      </c>
      <c r="E931" s="92">
        <f t="shared" si="14"/>
        <v>8706.65</v>
      </c>
      <c r="F931" s="95" t="s">
        <v>18</v>
      </c>
    </row>
    <row r="932" spans="1:6">
      <c r="A932" s="79">
        <v>45274</v>
      </c>
      <c r="B932" s="97">
        <v>0.63524305466666664</v>
      </c>
      <c r="C932" s="95">
        <v>2</v>
      </c>
      <c r="D932" s="98">
        <v>129.85</v>
      </c>
      <c r="E932" s="92">
        <f t="shared" si="14"/>
        <v>259.7</v>
      </c>
      <c r="F932" s="95" t="s">
        <v>18</v>
      </c>
    </row>
    <row r="933" spans="1:6">
      <c r="A933" s="79">
        <v>45274</v>
      </c>
      <c r="B933" s="97">
        <v>0.63524305466666664</v>
      </c>
      <c r="C933" s="95">
        <v>2</v>
      </c>
      <c r="D933" s="98">
        <v>129.9</v>
      </c>
      <c r="E933" s="92">
        <f t="shared" si="14"/>
        <v>259.8</v>
      </c>
      <c r="F933" s="95" t="s">
        <v>18</v>
      </c>
    </row>
    <row r="934" spans="1:6">
      <c r="A934" s="79">
        <v>45274</v>
      </c>
      <c r="B934" s="97">
        <v>0.63524305466666664</v>
      </c>
      <c r="C934" s="95">
        <v>2</v>
      </c>
      <c r="D934" s="98">
        <v>129.9</v>
      </c>
      <c r="E934" s="92">
        <f t="shared" si="14"/>
        <v>259.8</v>
      </c>
      <c r="F934" s="95" t="s">
        <v>18</v>
      </c>
    </row>
    <row r="935" spans="1:6">
      <c r="A935" s="79">
        <v>45274</v>
      </c>
      <c r="B935" s="97">
        <v>0.63524305466666664</v>
      </c>
      <c r="C935" s="95">
        <v>2</v>
      </c>
      <c r="D935" s="98">
        <v>129.9</v>
      </c>
      <c r="E935" s="92">
        <f t="shared" si="14"/>
        <v>259.8</v>
      </c>
      <c r="F935" s="95" t="s">
        <v>18</v>
      </c>
    </row>
    <row r="936" spans="1:6">
      <c r="A936" s="79">
        <v>45274</v>
      </c>
      <c r="B936" s="97">
        <v>0.63524305466666664</v>
      </c>
      <c r="C936" s="95">
        <v>3</v>
      </c>
      <c r="D936" s="98">
        <v>129.80000000000001</v>
      </c>
      <c r="E936" s="92">
        <f t="shared" si="14"/>
        <v>389.40000000000003</v>
      </c>
      <c r="F936" s="95" t="s">
        <v>18</v>
      </c>
    </row>
    <row r="937" spans="1:6">
      <c r="A937" s="79">
        <v>45274</v>
      </c>
      <c r="B937" s="97">
        <v>0.63524305466666664</v>
      </c>
      <c r="C937" s="95">
        <v>3</v>
      </c>
      <c r="D937" s="98">
        <v>129.85</v>
      </c>
      <c r="E937" s="92">
        <f t="shared" si="14"/>
        <v>389.54999999999995</v>
      </c>
      <c r="F937" s="95" t="s">
        <v>18</v>
      </c>
    </row>
    <row r="938" spans="1:6">
      <c r="A938" s="79">
        <v>45274</v>
      </c>
      <c r="B938" s="97">
        <v>0.63524305466666664</v>
      </c>
      <c r="C938" s="95">
        <v>3</v>
      </c>
      <c r="D938" s="98">
        <v>129.9</v>
      </c>
      <c r="E938" s="92">
        <f t="shared" si="14"/>
        <v>389.70000000000005</v>
      </c>
      <c r="F938" s="95" t="s">
        <v>18</v>
      </c>
    </row>
    <row r="939" spans="1:6">
      <c r="A939" s="79">
        <v>45274</v>
      </c>
      <c r="B939" s="97">
        <v>0.63524305466666664</v>
      </c>
      <c r="C939" s="95">
        <v>3</v>
      </c>
      <c r="D939" s="98">
        <v>129.9</v>
      </c>
      <c r="E939" s="92">
        <f t="shared" si="14"/>
        <v>389.70000000000005</v>
      </c>
      <c r="F939" s="95" t="s">
        <v>18</v>
      </c>
    </row>
    <row r="940" spans="1:6">
      <c r="A940" s="79">
        <v>45274</v>
      </c>
      <c r="B940" s="97">
        <v>0.63524305466666664</v>
      </c>
      <c r="C940" s="95">
        <v>126</v>
      </c>
      <c r="D940" s="98">
        <v>129.85</v>
      </c>
      <c r="E940" s="92">
        <f t="shared" si="14"/>
        <v>16361.099999999999</v>
      </c>
      <c r="F940" s="95" t="s">
        <v>18</v>
      </c>
    </row>
    <row r="941" spans="1:6">
      <c r="A941" s="79">
        <v>45274</v>
      </c>
      <c r="B941" s="97">
        <v>0.63549768466666667</v>
      </c>
      <c r="C941" s="95">
        <v>29</v>
      </c>
      <c r="D941" s="98">
        <v>129.80000000000001</v>
      </c>
      <c r="E941" s="92">
        <f t="shared" si="14"/>
        <v>3764.2000000000003</v>
      </c>
      <c r="F941" s="95" t="s">
        <v>18</v>
      </c>
    </row>
    <row r="942" spans="1:6">
      <c r="A942" s="79">
        <v>45274</v>
      </c>
      <c r="B942" s="97">
        <v>0.63673611066666658</v>
      </c>
      <c r="C942" s="95">
        <v>2</v>
      </c>
      <c r="D942" s="98">
        <v>129.75</v>
      </c>
      <c r="E942" s="92">
        <f t="shared" si="14"/>
        <v>259.5</v>
      </c>
      <c r="F942" s="95" t="s">
        <v>18</v>
      </c>
    </row>
    <row r="943" spans="1:6">
      <c r="A943" s="79">
        <v>45274</v>
      </c>
      <c r="B943" s="97">
        <v>0.63673611066666658</v>
      </c>
      <c r="C943" s="95">
        <v>24</v>
      </c>
      <c r="D943" s="98">
        <v>129.75</v>
      </c>
      <c r="E943" s="92">
        <f t="shared" si="14"/>
        <v>3114</v>
      </c>
      <c r="F943" s="95" t="s">
        <v>18</v>
      </c>
    </row>
    <row r="944" spans="1:6">
      <c r="A944" s="79">
        <v>45274</v>
      </c>
      <c r="B944" s="97">
        <v>0.63673611066666658</v>
      </c>
      <c r="C944" s="95">
        <v>26</v>
      </c>
      <c r="D944" s="98">
        <v>129.69999999999999</v>
      </c>
      <c r="E944" s="92">
        <f t="shared" si="14"/>
        <v>3372.2</v>
      </c>
      <c r="F944" s="95" t="s">
        <v>18</v>
      </c>
    </row>
    <row r="945" spans="1:6">
      <c r="A945" s="79">
        <v>45274</v>
      </c>
      <c r="B945" s="97">
        <v>0.63675925866666661</v>
      </c>
      <c r="C945" s="95">
        <v>24</v>
      </c>
      <c r="D945" s="98">
        <v>129.69999999999999</v>
      </c>
      <c r="E945" s="92">
        <f t="shared" si="14"/>
        <v>3112.7999999999997</v>
      </c>
      <c r="F945" s="95" t="s">
        <v>18</v>
      </c>
    </row>
    <row r="946" spans="1:6">
      <c r="A946" s="79">
        <v>45274</v>
      </c>
      <c r="B946" s="97">
        <v>0.63752314766666662</v>
      </c>
      <c r="C946" s="95">
        <v>2</v>
      </c>
      <c r="D946" s="98">
        <v>129.75</v>
      </c>
      <c r="E946" s="92">
        <f t="shared" si="14"/>
        <v>259.5</v>
      </c>
      <c r="F946" s="95" t="s">
        <v>18</v>
      </c>
    </row>
    <row r="947" spans="1:6">
      <c r="A947" s="79">
        <v>45274</v>
      </c>
      <c r="B947" s="97">
        <v>0.63752314766666662</v>
      </c>
      <c r="C947" s="95">
        <v>2</v>
      </c>
      <c r="D947" s="98">
        <v>129.75</v>
      </c>
      <c r="E947" s="92">
        <f t="shared" si="14"/>
        <v>259.5</v>
      </c>
      <c r="F947" s="95" t="s">
        <v>18</v>
      </c>
    </row>
    <row r="948" spans="1:6">
      <c r="A948" s="79">
        <v>45274</v>
      </c>
      <c r="B948" s="97">
        <v>0.63752314766666662</v>
      </c>
      <c r="C948" s="95">
        <v>35</v>
      </c>
      <c r="D948" s="98">
        <v>129.75</v>
      </c>
      <c r="E948" s="92">
        <f t="shared" si="14"/>
        <v>4541.25</v>
      </c>
      <c r="F948" s="95" t="s">
        <v>18</v>
      </c>
    </row>
    <row r="949" spans="1:6">
      <c r="A949" s="79">
        <v>45274</v>
      </c>
      <c r="B949" s="97">
        <v>0.63804398066666668</v>
      </c>
      <c r="C949" s="95">
        <v>3</v>
      </c>
      <c r="D949" s="98">
        <v>129.69999999999999</v>
      </c>
      <c r="E949" s="92">
        <f t="shared" si="14"/>
        <v>389.09999999999997</v>
      </c>
      <c r="F949" s="95" t="s">
        <v>18</v>
      </c>
    </row>
    <row r="950" spans="1:6">
      <c r="A950" s="79">
        <v>45274</v>
      </c>
      <c r="B950" s="97">
        <v>0.63847222166666662</v>
      </c>
      <c r="C950" s="95">
        <v>2</v>
      </c>
      <c r="D950" s="98">
        <v>129.69999999999999</v>
      </c>
      <c r="E950" s="92">
        <f t="shared" si="14"/>
        <v>259.39999999999998</v>
      </c>
      <c r="F950" s="95" t="s">
        <v>18</v>
      </c>
    </row>
    <row r="951" spans="1:6">
      <c r="A951" s="79">
        <v>45274</v>
      </c>
      <c r="B951" s="97">
        <v>0.63847222166666662</v>
      </c>
      <c r="C951" s="95">
        <v>3</v>
      </c>
      <c r="D951" s="98">
        <v>129.69999999999999</v>
      </c>
      <c r="E951" s="92">
        <f t="shared" si="14"/>
        <v>389.09999999999997</v>
      </c>
      <c r="F951" s="95" t="s">
        <v>18</v>
      </c>
    </row>
    <row r="952" spans="1:6">
      <c r="A952" s="79">
        <v>45274</v>
      </c>
      <c r="B952" s="97">
        <v>0.63847222166666662</v>
      </c>
      <c r="C952" s="95">
        <v>38</v>
      </c>
      <c r="D952" s="98">
        <v>129.69999999999999</v>
      </c>
      <c r="E952" s="92">
        <f t="shared" si="14"/>
        <v>4928.5999999999995</v>
      </c>
      <c r="F952" s="95" t="s">
        <v>18</v>
      </c>
    </row>
    <row r="953" spans="1:6">
      <c r="A953" s="79">
        <v>45274</v>
      </c>
      <c r="B953" s="97">
        <v>0.63853009166666663</v>
      </c>
      <c r="C953" s="95">
        <v>2</v>
      </c>
      <c r="D953" s="98">
        <v>129.65</v>
      </c>
      <c r="E953" s="92">
        <f t="shared" si="14"/>
        <v>259.3</v>
      </c>
      <c r="F953" s="95" t="s">
        <v>18</v>
      </c>
    </row>
    <row r="954" spans="1:6">
      <c r="A954" s="79">
        <v>45274</v>
      </c>
      <c r="B954" s="97">
        <v>0.63853009166666663</v>
      </c>
      <c r="C954" s="95">
        <v>2</v>
      </c>
      <c r="D954" s="98">
        <v>129.65</v>
      </c>
      <c r="E954" s="92">
        <f t="shared" si="14"/>
        <v>259.3</v>
      </c>
      <c r="F954" s="95" t="s">
        <v>18</v>
      </c>
    </row>
    <row r="955" spans="1:6">
      <c r="A955" s="79">
        <v>45274</v>
      </c>
      <c r="B955" s="97">
        <v>0.63853009166666663</v>
      </c>
      <c r="C955" s="95">
        <v>35</v>
      </c>
      <c r="D955" s="98">
        <v>129.65</v>
      </c>
      <c r="E955" s="92">
        <f t="shared" si="14"/>
        <v>4537.75</v>
      </c>
      <c r="F955" s="95" t="s">
        <v>18</v>
      </c>
    </row>
    <row r="956" spans="1:6">
      <c r="A956" s="79">
        <v>45274</v>
      </c>
      <c r="B956" s="97">
        <v>0.63870370366666662</v>
      </c>
      <c r="C956" s="95">
        <v>39</v>
      </c>
      <c r="D956" s="98">
        <v>129.6</v>
      </c>
      <c r="E956" s="92">
        <f t="shared" si="14"/>
        <v>5054.3999999999996</v>
      </c>
      <c r="F956" s="95" t="s">
        <v>18</v>
      </c>
    </row>
    <row r="957" spans="1:6">
      <c r="A957" s="79">
        <v>45274</v>
      </c>
      <c r="B957" s="97">
        <v>0.63931712966666665</v>
      </c>
      <c r="C957" s="95">
        <v>3</v>
      </c>
      <c r="D957" s="98">
        <v>129.6</v>
      </c>
      <c r="E957" s="92">
        <f t="shared" si="14"/>
        <v>388.79999999999995</v>
      </c>
      <c r="F957" s="95" t="s">
        <v>18</v>
      </c>
    </row>
    <row r="958" spans="1:6">
      <c r="A958" s="79">
        <v>45274</v>
      </c>
      <c r="B958" s="97">
        <v>0.63981481466666668</v>
      </c>
      <c r="C958" s="95">
        <v>2</v>
      </c>
      <c r="D958" s="98">
        <v>129.55000000000001</v>
      </c>
      <c r="E958" s="92">
        <f t="shared" si="14"/>
        <v>259.10000000000002</v>
      </c>
      <c r="F958" s="95" t="s">
        <v>18</v>
      </c>
    </row>
    <row r="959" spans="1:6">
      <c r="A959" s="79">
        <v>45274</v>
      </c>
      <c r="B959" s="97">
        <v>0.63981481466666668</v>
      </c>
      <c r="C959" s="95">
        <v>11</v>
      </c>
      <c r="D959" s="98">
        <v>129.55000000000001</v>
      </c>
      <c r="E959" s="92">
        <f t="shared" si="14"/>
        <v>1425.0500000000002</v>
      </c>
      <c r="F959" s="95" t="s">
        <v>18</v>
      </c>
    </row>
    <row r="960" spans="1:6">
      <c r="A960" s="79">
        <v>45274</v>
      </c>
      <c r="B960" s="97">
        <v>0.63981481466666668</v>
      </c>
      <c r="C960" s="95">
        <v>21</v>
      </c>
      <c r="D960" s="98">
        <v>129.55000000000001</v>
      </c>
      <c r="E960" s="92">
        <f t="shared" si="14"/>
        <v>2720.55</v>
      </c>
      <c r="F960" s="95" t="s">
        <v>18</v>
      </c>
    </row>
    <row r="961" spans="1:6">
      <c r="A961" s="79">
        <v>45274</v>
      </c>
      <c r="B961" s="97">
        <v>0.64038194366666668</v>
      </c>
      <c r="C961" s="95">
        <v>2</v>
      </c>
      <c r="D961" s="98">
        <v>129.55000000000001</v>
      </c>
      <c r="E961" s="92">
        <f t="shared" si="14"/>
        <v>259.10000000000002</v>
      </c>
      <c r="F961" s="95" t="s">
        <v>18</v>
      </c>
    </row>
    <row r="962" spans="1:6">
      <c r="A962" s="79">
        <v>45274</v>
      </c>
      <c r="B962" s="97">
        <v>0.64038194366666668</v>
      </c>
      <c r="C962" s="95">
        <v>2</v>
      </c>
      <c r="D962" s="98">
        <v>129.55000000000001</v>
      </c>
      <c r="E962" s="92">
        <f t="shared" si="14"/>
        <v>259.10000000000002</v>
      </c>
      <c r="F962" s="95" t="s">
        <v>18</v>
      </c>
    </row>
    <row r="963" spans="1:6">
      <c r="A963" s="79">
        <v>45274</v>
      </c>
      <c r="B963" s="97">
        <v>0.64082175866666657</v>
      </c>
      <c r="C963" s="95">
        <v>2</v>
      </c>
      <c r="D963" s="98">
        <v>129.5</v>
      </c>
      <c r="E963" s="92">
        <f t="shared" si="14"/>
        <v>259</v>
      </c>
      <c r="F963" s="95" t="s">
        <v>18</v>
      </c>
    </row>
    <row r="964" spans="1:6">
      <c r="A964" s="79">
        <v>45274</v>
      </c>
      <c r="B964" s="97">
        <v>0.64082175866666657</v>
      </c>
      <c r="C964" s="95">
        <v>2</v>
      </c>
      <c r="D964" s="98">
        <v>129.5</v>
      </c>
      <c r="E964" s="92">
        <f t="shared" si="14"/>
        <v>259</v>
      </c>
      <c r="F964" s="95" t="s">
        <v>18</v>
      </c>
    </row>
    <row r="965" spans="1:6">
      <c r="A965" s="79">
        <v>45274</v>
      </c>
      <c r="B965" s="97">
        <v>0.64082175866666657</v>
      </c>
      <c r="C965" s="95">
        <v>17</v>
      </c>
      <c r="D965" s="98">
        <v>129.5</v>
      </c>
      <c r="E965" s="92">
        <f t="shared" si="14"/>
        <v>2201.5</v>
      </c>
      <c r="F965" s="95" t="s">
        <v>18</v>
      </c>
    </row>
    <row r="966" spans="1:6">
      <c r="A966" s="79">
        <v>45274</v>
      </c>
      <c r="B966" s="97">
        <v>0.64082175866666657</v>
      </c>
      <c r="C966" s="95">
        <v>70</v>
      </c>
      <c r="D966" s="98">
        <v>129.5</v>
      </c>
      <c r="E966" s="92">
        <f t="shared" si="14"/>
        <v>9065</v>
      </c>
      <c r="F966" s="95" t="s">
        <v>18</v>
      </c>
    </row>
    <row r="967" spans="1:6">
      <c r="A967" s="79">
        <v>45274</v>
      </c>
      <c r="B967" s="97">
        <v>0.64123842566666667</v>
      </c>
      <c r="C967" s="95">
        <v>2</v>
      </c>
      <c r="D967" s="98">
        <v>129.44999999999999</v>
      </c>
      <c r="E967" s="92">
        <f t="shared" ref="E967:E1029" si="15">C967*D967</f>
        <v>258.89999999999998</v>
      </c>
      <c r="F967" s="95" t="s">
        <v>18</v>
      </c>
    </row>
    <row r="968" spans="1:6">
      <c r="A968" s="79">
        <v>45274</v>
      </c>
      <c r="B968" s="97">
        <v>0.64123842566666667</v>
      </c>
      <c r="C968" s="95">
        <v>3</v>
      </c>
      <c r="D968" s="98">
        <v>129.44999999999999</v>
      </c>
      <c r="E968" s="92">
        <f t="shared" si="15"/>
        <v>388.34999999999997</v>
      </c>
      <c r="F968" s="95" t="s">
        <v>18</v>
      </c>
    </row>
    <row r="969" spans="1:6">
      <c r="A969" s="79">
        <v>45274</v>
      </c>
      <c r="B969" s="97">
        <v>0.64123842566666667</v>
      </c>
      <c r="C969" s="95">
        <v>4</v>
      </c>
      <c r="D969" s="98">
        <v>129.44999999999999</v>
      </c>
      <c r="E969" s="92">
        <f t="shared" si="15"/>
        <v>517.79999999999995</v>
      </c>
      <c r="F969" s="95" t="s">
        <v>18</v>
      </c>
    </row>
    <row r="970" spans="1:6">
      <c r="A970" s="79">
        <v>45274</v>
      </c>
      <c r="B970" s="97">
        <v>0.64123842566666667</v>
      </c>
      <c r="C970" s="95">
        <v>20</v>
      </c>
      <c r="D970" s="98">
        <v>129.44999999999999</v>
      </c>
      <c r="E970" s="92">
        <f t="shared" si="15"/>
        <v>2589</v>
      </c>
      <c r="F970" s="95" t="s">
        <v>18</v>
      </c>
    </row>
    <row r="971" spans="1:6">
      <c r="A971" s="79">
        <v>45274</v>
      </c>
      <c r="B971" s="97">
        <v>0.64123842566666667</v>
      </c>
      <c r="C971" s="95">
        <v>51</v>
      </c>
      <c r="D971" s="98">
        <v>129.44999999999999</v>
      </c>
      <c r="E971" s="92">
        <f t="shared" si="15"/>
        <v>6601.95</v>
      </c>
      <c r="F971" s="95" t="s">
        <v>18</v>
      </c>
    </row>
    <row r="972" spans="1:6">
      <c r="A972" s="79">
        <v>45274</v>
      </c>
      <c r="B972" s="97">
        <v>0.64153935166666665</v>
      </c>
      <c r="C972" s="95">
        <v>34</v>
      </c>
      <c r="D972" s="98">
        <v>129.4</v>
      </c>
      <c r="E972" s="92">
        <f t="shared" si="15"/>
        <v>4399.6000000000004</v>
      </c>
      <c r="F972" s="95" t="s">
        <v>18</v>
      </c>
    </row>
    <row r="973" spans="1:6">
      <c r="A973" s="79">
        <v>45274</v>
      </c>
      <c r="B973" s="97">
        <v>0.64409722166666661</v>
      </c>
      <c r="C973" s="95">
        <v>3</v>
      </c>
      <c r="D973" s="98">
        <v>129.6</v>
      </c>
      <c r="E973" s="92">
        <f t="shared" si="15"/>
        <v>388.79999999999995</v>
      </c>
      <c r="F973" s="95" t="s">
        <v>18</v>
      </c>
    </row>
    <row r="974" spans="1:6">
      <c r="A974" s="79">
        <v>45274</v>
      </c>
      <c r="B974" s="97">
        <v>0.64409722166666661</v>
      </c>
      <c r="C974" s="95">
        <v>3</v>
      </c>
      <c r="D974" s="98">
        <v>129.6</v>
      </c>
      <c r="E974" s="92">
        <f t="shared" si="15"/>
        <v>388.79999999999995</v>
      </c>
      <c r="F974" s="95" t="s">
        <v>18</v>
      </c>
    </row>
    <row r="975" spans="1:6">
      <c r="A975" s="79">
        <v>45274</v>
      </c>
      <c r="B975" s="97">
        <v>0.64409722166666661</v>
      </c>
      <c r="C975" s="95">
        <v>3</v>
      </c>
      <c r="D975" s="98">
        <v>129.6</v>
      </c>
      <c r="E975" s="92">
        <f t="shared" si="15"/>
        <v>388.79999999999995</v>
      </c>
      <c r="F975" s="95" t="s">
        <v>18</v>
      </c>
    </row>
    <row r="976" spans="1:6">
      <c r="A976" s="79">
        <v>45274</v>
      </c>
      <c r="B976" s="97">
        <v>0.64409722166666661</v>
      </c>
      <c r="C976" s="95">
        <v>4</v>
      </c>
      <c r="D976" s="98">
        <v>129.6</v>
      </c>
      <c r="E976" s="92">
        <f t="shared" si="15"/>
        <v>518.4</v>
      </c>
      <c r="F976" s="95" t="s">
        <v>18</v>
      </c>
    </row>
    <row r="977" spans="1:6">
      <c r="A977" s="79">
        <v>45274</v>
      </c>
      <c r="B977" s="97">
        <v>0.64425925866666667</v>
      </c>
      <c r="C977" s="95">
        <v>2</v>
      </c>
      <c r="D977" s="98">
        <v>129.55000000000001</v>
      </c>
      <c r="E977" s="92">
        <f t="shared" si="15"/>
        <v>259.10000000000002</v>
      </c>
      <c r="F977" s="95" t="s">
        <v>18</v>
      </c>
    </row>
    <row r="978" spans="1:6">
      <c r="A978" s="79">
        <v>45274</v>
      </c>
      <c r="B978" s="97">
        <v>0.64425925866666667</v>
      </c>
      <c r="C978" s="95">
        <v>2</v>
      </c>
      <c r="D978" s="98">
        <v>129.55000000000001</v>
      </c>
      <c r="E978" s="92">
        <f t="shared" si="15"/>
        <v>259.10000000000002</v>
      </c>
      <c r="F978" s="95" t="s">
        <v>18</v>
      </c>
    </row>
    <row r="979" spans="1:6">
      <c r="A979" s="79">
        <v>45274</v>
      </c>
      <c r="B979" s="97">
        <v>0.64425925866666667</v>
      </c>
      <c r="C979" s="95">
        <v>3</v>
      </c>
      <c r="D979" s="98">
        <v>129.55000000000001</v>
      </c>
      <c r="E979" s="92">
        <f t="shared" si="15"/>
        <v>388.65000000000003</v>
      </c>
      <c r="F979" s="95" t="s">
        <v>18</v>
      </c>
    </row>
    <row r="980" spans="1:6">
      <c r="A980" s="79">
        <v>45274</v>
      </c>
      <c r="B980" s="97">
        <v>0.64425925866666667</v>
      </c>
      <c r="C980" s="95">
        <v>55</v>
      </c>
      <c r="D980" s="98">
        <v>129.55000000000001</v>
      </c>
      <c r="E980" s="92">
        <f t="shared" si="15"/>
        <v>7125.2500000000009</v>
      </c>
      <c r="F980" s="95" t="s">
        <v>18</v>
      </c>
    </row>
    <row r="981" spans="1:6">
      <c r="A981" s="79">
        <v>45274</v>
      </c>
      <c r="B981" s="97">
        <v>0.64497685166666663</v>
      </c>
      <c r="C981" s="95">
        <v>3</v>
      </c>
      <c r="D981" s="98">
        <v>129.55000000000001</v>
      </c>
      <c r="E981" s="92">
        <f t="shared" si="15"/>
        <v>388.65000000000003</v>
      </c>
      <c r="F981" s="95" t="s">
        <v>18</v>
      </c>
    </row>
    <row r="982" spans="1:6">
      <c r="A982" s="79">
        <v>45274</v>
      </c>
      <c r="B982" s="97">
        <v>0.64497685166666663</v>
      </c>
      <c r="C982" s="95">
        <v>3</v>
      </c>
      <c r="D982" s="98">
        <v>129.55000000000001</v>
      </c>
      <c r="E982" s="92">
        <f t="shared" si="15"/>
        <v>388.65000000000003</v>
      </c>
      <c r="F982" s="95" t="s">
        <v>18</v>
      </c>
    </row>
    <row r="983" spans="1:6">
      <c r="A983" s="79">
        <v>45274</v>
      </c>
      <c r="B983" s="97">
        <v>0.64497685166666663</v>
      </c>
      <c r="C983" s="95">
        <v>71</v>
      </c>
      <c r="D983" s="98">
        <v>129.55000000000001</v>
      </c>
      <c r="E983" s="92">
        <f t="shared" si="15"/>
        <v>9198.0500000000011</v>
      </c>
      <c r="F983" s="95" t="s">
        <v>18</v>
      </c>
    </row>
    <row r="984" spans="1:6">
      <c r="A984" s="79">
        <v>45274</v>
      </c>
      <c r="B984" s="97">
        <v>0.64582175866666658</v>
      </c>
      <c r="C984" s="95">
        <v>2</v>
      </c>
      <c r="D984" s="98">
        <v>129.65</v>
      </c>
      <c r="E984" s="92">
        <f t="shared" si="15"/>
        <v>259.3</v>
      </c>
      <c r="F984" s="95" t="s">
        <v>18</v>
      </c>
    </row>
    <row r="985" spans="1:6">
      <c r="A985" s="79">
        <v>45274</v>
      </c>
      <c r="B985" s="97">
        <v>0.64582175866666658</v>
      </c>
      <c r="C985" s="95">
        <v>3</v>
      </c>
      <c r="D985" s="98">
        <v>129.65</v>
      </c>
      <c r="E985" s="92">
        <f t="shared" si="15"/>
        <v>388.95000000000005</v>
      </c>
      <c r="F985" s="95" t="s">
        <v>18</v>
      </c>
    </row>
    <row r="986" spans="1:6">
      <c r="A986" s="79">
        <v>45274</v>
      </c>
      <c r="B986" s="97">
        <v>0.64648148066666666</v>
      </c>
      <c r="C986" s="95">
        <v>3</v>
      </c>
      <c r="D986" s="98">
        <v>129.80000000000001</v>
      </c>
      <c r="E986" s="92">
        <f t="shared" si="15"/>
        <v>389.40000000000003</v>
      </c>
      <c r="F986" s="95" t="s">
        <v>18</v>
      </c>
    </row>
    <row r="987" spans="1:6">
      <c r="A987" s="79">
        <v>45274</v>
      </c>
      <c r="B987" s="97">
        <v>0.64648148066666666</v>
      </c>
      <c r="C987" s="95">
        <v>3</v>
      </c>
      <c r="D987" s="98">
        <v>129.80000000000001</v>
      </c>
      <c r="E987" s="92">
        <f t="shared" si="15"/>
        <v>389.40000000000003</v>
      </c>
      <c r="F987" s="95" t="s">
        <v>18</v>
      </c>
    </row>
    <row r="988" spans="1:6">
      <c r="A988" s="79">
        <v>45274</v>
      </c>
      <c r="B988" s="97">
        <v>0.64648148066666666</v>
      </c>
      <c r="C988" s="95">
        <v>3</v>
      </c>
      <c r="D988" s="98">
        <v>129.80000000000001</v>
      </c>
      <c r="E988" s="92">
        <f t="shared" si="15"/>
        <v>389.40000000000003</v>
      </c>
      <c r="F988" s="95" t="s">
        <v>18</v>
      </c>
    </row>
    <row r="989" spans="1:6">
      <c r="A989" s="79">
        <v>45274</v>
      </c>
      <c r="B989" s="97">
        <v>0.64648148066666666</v>
      </c>
      <c r="C989" s="95">
        <v>3</v>
      </c>
      <c r="D989" s="98">
        <v>129.80000000000001</v>
      </c>
      <c r="E989" s="92">
        <f t="shared" si="15"/>
        <v>389.40000000000003</v>
      </c>
      <c r="F989" s="95" t="s">
        <v>18</v>
      </c>
    </row>
    <row r="990" spans="1:6">
      <c r="A990" s="79">
        <v>45274</v>
      </c>
      <c r="B990" s="97">
        <v>0.64648148066666666</v>
      </c>
      <c r="C990" s="95">
        <v>132</v>
      </c>
      <c r="D990" s="98">
        <v>129.80000000000001</v>
      </c>
      <c r="E990" s="92">
        <f t="shared" si="15"/>
        <v>17133.600000000002</v>
      </c>
      <c r="F990" s="95" t="s">
        <v>18</v>
      </c>
    </row>
    <row r="991" spans="1:6">
      <c r="A991" s="79">
        <v>45274</v>
      </c>
      <c r="B991" s="97">
        <v>0.64651620366666662</v>
      </c>
      <c r="C991" s="95">
        <v>84</v>
      </c>
      <c r="D991" s="98">
        <v>129.80000000000001</v>
      </c>
      <c r="E991" s="92">
        <f t="shared" si="15"/>
        <v>10903.2</v>
      </c>
      <c r="F991" s="95" t="s">
        <v>18</v>
      </c>
    </row>
    <row r="992" spans="1:6">
      <c r="A992" s="79">
        <v>45274</v>
      </c>
      <c r="B992" s="97">
        <v>0.6467013886666666</v>
      </c>
      <c r="C992" s="95">
        <v>3</v>
      </c>
      <c r="D992" s="98">
        <v>129.80000000000001</v>
      </c>
      <c r="E992" s="92">
        <f t="shared" si="15"/>
        <v>389.40000000000003</v>
      </c>
      <c r="F992" s="95" t="s">
        <v>18</v>
      </c>
    </row>
    <row r="993" spans="1:6">
      <c r="A993" s="79">
        <v>45274</v>
      </c>
      <c r="B993" s="97">
        <v>0.6467013886666666</v>
      </c>
      <c r="C993" s="95">
        <v>18</v>
      </c>
      <c r="D993" s="98">
        <v>129.80000000000001</v>
      </c>
      <c r="E993" s="92">
        <f t="shared" si="15"/>
        <v>2336.4</v>
      </c>
      <c r="F993" s="95" t="s">
        <v>18</v>
      </c>
    </row>
    <row r="994" spans="1:6">
      <c r="A994" s="79">
        <v>45274</v>
      </c>
      <c r="B994" s="97">
        <v>0.6467013886666666</v>
      </c>
      <c r="C994" s="95">
        <v>40</v>
      </c>
      <c r="D994" s="98">
        <v>129.80000000000001</v>
      </c>
      <c r="E994" s="92">
        <f t="shared" si="15"/>
        <v>5192</v>
      </c>
      <c r="F994" s="95" t="s">
        <v>18</v>
      </c>
    </row>
    <row r="995" spans="1:6">
      <c r="A995" s="79">
        <v>45274</v>
      </c>
      <c r="B995" s="97">
        <v>0.64685185166666659</v>
      </c>
      <c r="C995" s="95">
        <v>2</v>
      </c>
      <c r="D995" s="98">
        <v>129.75</v>
      </c>
      <c r="E995" s="92">
        <f t="shared" si="15"/>
        <v>259.5</v>
      </c>
      <c r="F995" s="95" t="s">
        <v>18</v>
      </c>
    </row>
    <row r="996" spans="1:6">
      <c r="A996" s="79">
        <v>45274</v>
      </c>
      <c r="B996" s="97">
        <v>0.64685185166666659</v>
      </c>
      <c r="C996" s="95">
        <v>3</v>
      </c>
      <c r="D996" s="98">
        <v>129.75</v>
      </c>
      <c r="E996" s="92">
        <f t="shared" si="15"/>
        <v>389.25</v>
      </c>
      <c r="F996" s="95" t="s">
        <v>18</v>
      </c>
    </row>
    <row r="997" spans="1:6">
      <c r="A997" s="79">
        <v>45274</v>
      </c>
      <c r="B997" s="97">
        <v>0.64687499966666662</v>
      </c>
      <c r="C997" s="95">
        <v>2</v>
      </c>
      <c r="D997" s="98">
        <v>129.69999999999999</v>
      </c>
      <c r="E997" s="92">
        <f t="shared" si="15"/>
        <v>259.39999999999998</v>
      </c>
      <c r="F997" s="95" t="s">
        <v>18</v>
      </c>
    </row>
    <row r="998" spans="1:6">
      <c r="A998" s="79">
        <v>45274</v>
      </c>
      <c r="B998" s="97">
        <v>0.64687499966666662</v>
      </c>
      <c r="C998" s="95">
        <v>118</v>
      </c>
      <c r="D998" s="98">
        <v>129.69999999999999</v>
      </c>
      <c r="E998" s="92">
        <f t="shared" si="15"/>
        <v>15304.599999999999</v>
      </c>
      <c r="F998" s="95" t="s">
        <v>18</v>
      </c>
    </row>
    <row r="999" spans="1:6">
      <c r="A999" s="79">
        <v>45274</v>
      </c>
      <c r="B999" s="97">
        <v>0.64695601766666666</v>
      </c>
      <c r="C999" s="95">
        <v>14</v>
      </c>
      <c r="D999" s="98">
        <v>129.65</v>
      </c>
      <c r="E999" s="92">
        <f t="shared" si="15"/>
        <v>1815.1000000000001</v>
      </c>
      <c r="F999" s="95" t="s">
        <v>18</v>
      </c>
    </row>
    <row r="1000" spans="1:6">
      <c r="A1000" s="79">
        <v>45274</v>
      </c>
      <c r="B1000" s="97">
        <v>0.64695601766666666</v>
      </c>
      <c r="C1000" s="95">
        <v>21</v>
      </c>
      <c r="D1000" s="98">
        <v>129.65</v>
      </c>
      <c r="E1000" s="92">
        <f t="shared" si="15"/>
        <v>2722.65</v>
      </c>
      <c r="F1000" s="95" t="s">
        <v>18</v>
      </c>
    </row>
    <row r="1001" spans="1:6">
      <c r="A1001" s="79">
        <v>45274</v>
      </c>
      <c r="B1001" s="97">
        <v>0.64743055466666666</v>
      </c>
      <c r="C1001" s="95">
        <v>2</v>
      </c>
      <c r="D1001" s="98">
        <v>129.55000000000001</v>
      </c>
      <c r="E1001" s="92">
        <f t="shared" si="15"/>
        <v>259.10000000000002</v>
      </c>
      <c r="F1001" s="95" t="s">
        <v>18</v>
      </c>
    </row>
    <row r="1002" spans="1:6">
      <c r="A1002" s="79">
        <v>45274</v>
      </c>
      <c r="B1002" s="97">
        <v>0.64743055466666666</v>
      </c>
      <c r="C1002" s="95">
        <v>2</v>
      </c>
      <c r="D1002" s="98">
        <v>129.55000000000001</v>
      </c>
      <c r="E1002" s="92">
        <f t="shared" si="15"/>
        <v>259.10000000000002</v>
      </c>
      <c r="F1002" s="95" t="s">
        <v>18</v>
      </c>
    </row>
    <row r="1003" spans="1:6">
      <c r="A1003" s="79">
        <v>45274</v>
      </c>
      <c r="B1003" s="97">
        <v>0.64743055466666666</v>
      </c>
      <c r="C1003" s="95">
        <v>3</v>
      </c>
      <c r="D1003" s="98">
        <v>129.55000000000001</v>
      </c>
      <c r="E1003" s="92">
        <f t="shared" si="15"/>
        <v>388.65000000000003</v>
      </c>
      <c r="F1003" s="95" t="s">
        <v>18</v>
      </c>
    </row>
    <row r="1004" spans="1:6">
      <c r="A1004" s="79">
        <v>45274</v>
      </c>
      <c r="B1004" s="97">
        <v>0.64743055466666666</v>
      </c>
      <c r="C1004" s="95">
        <v>3</v>
      </c>
      <c r="D1004" s="98">
        <v>129.55000000000001</v>
      </c>
      <c r="E1004" s="92">
        <f t="shared" si="15"/>
        <v>388.65000000000003</v>
      </c>
      <c r="F1004" s="95" t="s">
        <v>18</v>
      </c>
    </row>
    <row r="1005" spans="1:6">
      <c r="A1005" s="79">
        <v>45274</v>
      </c>
      <c r="B1005" s="97">
        <v>0.64743055466666666</v>
      </c>
      <c r="C1005" s="95">
        <v>30</v>
      </c>
      <c r="D1005" s="98">
        <v>129.55000000000001</v>
      </c>
      <c r="E1005" s="92">
        <f t="shared" si="15"/>
        <v>3886.5000000000005</v>
      </c>
      <c r="F1005" s="95" t="s">
        <v>18</v>
      </c>
    </row>
    <row r="1006" spans="1:6">
      <c r="A1006" s="79">
        <v>45274</v>
      </c>
      <c r="B1006" s="97">
        <v>0.64763888866666663</v>
      </c>
      <c r="C1006" s="95">
        <v>3</v>
      </c>
      <c r="D1006" s="98">
        <v>129.55000000000001</v>
      </c>
      <c r="E1006" s="92">
        <f t="shared" si="15"/>
        <v>388.65000000000003</v>
      </c>
      <c r="F1006" s="95" t="s">
        <v>18</v>
      </c>
    </row>
    <row r="1007" spans="1:6">
      <c r="A1007" s="79">
        <v>45274</v>
      </c>
      <c r="B1007" s="97">
        <v>0.64763888866666663</v>
      </c>
      <c r="C1007" s="95">
        <v>36</v>
      </c>
      <c r="D1007" s="98">
        <v>129.55000000000001</v>
      </c>
      <c r="E1007" s="92">
        <f t="shared" si="15"/>
        <v>4663.8</v>
      </c>
      <c r="F1007" s="95" t="s">
        <v>18</v>
      </c>
    </row>
    <row r="1008" spans="1:6">
      <c r="A1008" s="79">
        <v>45274</v>
      </c>
      <c r="B1008" s="97">
        <v>0.6477430546666666</v>
      </c>
      <c r="C1008" s="95">
        <v>2</v>
      </c>
      <c r="D1008" s="98">
        <v>129.5</v>
      </c>
      <c r="E1008" s="92">
        <f t="shared" si="15"/>
        <v>259</v>
      </c>
      <c r="F1008" s="95" t="s">
        <v>18</v>
      </c>
    </row>
    <row r="1009" spans="1:6">
      <c r="A1009" s="79">
        <v>45274</v>
      </c>
      <c r="B1009" s="97">
        <v>0.6477430546666666</v>
      </c>
      <c r="C1009" s="95">
        <v>33</v>
      </c>
      <c r="D1009" s="98">
        <v>129.5</v>
      </c>
      <c r="E1009" s="92">
        <f t="shared" si="15"/>
        <v>4273.5</v>
      </c>
      <c r="F1009" s="95" t="s">
        <v>18</v>
      </c>
    </row>
    <row r="1010" spans="1:6">
      <c r="A1010" s="79">
        <v>45274</v>
      </c>
      <c r="B1010" s="97">
        <v>0.64790509166666665</v>
      </c>
      <c r="C1010" s="95">
        <v>2</v>
      </c>
      <c r="D1010" s="98">
        <v>129.5</v>
      </c>
      <c r="E1010" s="92">
        <f t="shared" si="15"/>
        <v>259</v>
      </c>
      <c r="F1010" s="95" t="s">
        <v>18</v>
      </c>
    </row>
    <row r="1011" spans="1:6">
      <c r="A1011" s="79">
        <v>45274</v>
      </c>
      <c r="B1011" s="97">
        <v>0.64790509166666665</v>
      </c>
      <c r="C1011" s="95">
        <v>36</v>
      </c>
      <c r="D1011" s="98">
        <v>129.5</v>
      </c>
      <c r="E1011" s="92">
        <f t="shared" si="15"/>
        <v>4662</v>
      </c>
      <c r="F1011" s="95" t="s">
        <v>18</v>
      </c>
    </row>
    <row r="1012" spans="1:6">
      <c r="A1012" s="79">
        <v>45274</v>
      </c>
      <c r="B1012" s="97">
        <v>0.64793981466666661</v>
      </c>
      <c r="C1012" s="95">
        <v>2</v>
      </c>
      <c r="D1012" s="98">
        <v>129.44999999999999</v>
      </c>
      <c r="E1012" s="92">
        <f t="shared" si="15"/>
        <v>258.89999999999998</v>
      </c>
      <c r="F1012" s="95" t="s">
        <v>18</v>
      </c>
    </row>
    <row r="1013" spans="1:6">
      <c r="A1013" s="79">
        <v>45274</v>
      </c>
      <c r="B1013" s="97">
        <v>0.64793981466666661</v>
      </c>
      <c r="C1013" s="95">
        <v>22</v>
      </c>
      <c r="D1013" s="98">
        <v>129.44999999999999</v>
      </c>
      <c r="E1013" s="92">
        <f t="shared" si="15"/>
        <v>2847.8999999999996</v>
      </c>
      <c r="F1013" s="95" t="s">
        <v>18</v>
      </c>
    </row>
    <row r="1014" spans="1:6">
      <c r="A1014" s="79">
        <v>45274</v>
      </c>
      <c r="B1014" s="97">
        <v>0.6483333326666666</v>
      </c>
      <c r="C1014" s="95">
        <v>3</v>
      </c>
      <c r="D1014" s="98">
        <v>129.5</v>
      </c>
      <c r="E1014" s="92">
        <f t="shared" si="15"/>
        <v>388.5</v>
      </c>
      <c r="F1014" s="95" t="s">
        <v>18</v>
      </c>
    </row>
    <row r="1015" spans="1:6">
      <c r="A1015" s="79">
        <v>45274</v>
      </c>
      <c r="B1015" s="97">
        <v>0.6483333326666666</v>
      </c>
      <c r="C1015" s="95">
        <v>21</v>
      </c>
      <c r="D1015" s="98">
        <v>129.5</v>
      </c>
      <c r="E1015" s="92">
        <f t="shared" si="15"/>
        <v>2719.5</v>
      </c>
      <c r="F1015" s="95" t="s">
        <v>18</v>
      </c>
    </row>
    <row r="1016" spans="1:6">
      <c r="A1016" s="79">
        <v>45274</v>
      </c>
      <c r="B1016" s="97">
        <v>0.64837962966666662</v>
      </c>
      <c r="C1016" s="95">
        <v>3</v>
      </c>
      <c r="D1016" s="98">
        <v>129.44999999999999</v>
      </c>
      <c r="E1016" s="92">
        <f t="shared" si="15"/>
        <v>388.34999999999997</v>
      </c>
      <c r="F1016" s="95" t="s">
        <v>18</v>
      </c>
    </row>
    <row r="1017" spans="1:6">
      <c r="A1017" s="79">
        <v>45274</v>
      </c>
      <c r="B1017" s="97">
        <v>0.64837962966666662</v>
      </c>
      <c r="C1017" s="95">
        <v>24</v>
      </c>
      <c r="D1017" s="98">
        <v>129.44999999999999</v>
      </c>
      <c r="E1017" s="92">
        <f t="shared" si="15"/>
        <v>3106.7999999999997</v>
      </c>
      <c r="F1017" s="95" t="s">
        <v>18</v>
      </c>
    </row>
    <row r="1018" spans="1:6">
      <c r="A1018" s="79">
        <v>45274</v>
      </c>
      <c r="B1018" s="97">
        <v>0.64859953666666659</v>
      </c>
      <c r="C1018" s="95">
        <v>35</v>
      </c>
      <c r="D1018" s="98">
        <v>129.5</v>
      </c>
      <c r="E1018" s="92">
        <f t="shared" si="15"/>
        <v>4532.5</v>
      </c>
      <c r="F1018" s="95" t="s">
        <v>18</v>
      </c>
    </row>
    <row r="1019" spans="1:6">
      <c r="A1019" s="79">
        <v>45274</v>
      </c>
      <c r="B1019" s="97">
        <v>0.64891203666666664</v>
      </c>
      <c r="C1019" s="95">
        <v>2</v>
      </c>
      <c r="D1019" s="98">
        <v>129.4</v>
      </c>
      <c r="E1019" s="92">
        <f t="shared" si="15"/>
        <v>258.8</v>
      </c>
      <c r="F1019" s="95" t="s">
        <v>18</v>
      </c>
    </row>
    <row r="1020" spans="1:6">
      <c r="A1020" s="79">
        <v>45274</v>
      </c>
      <c r="B1020" s="97">
        <v>0.64891203666666664</v>
      </c>
      <c r="C1020" s="95">
        <v>24</v>
      </c>
      <c r="D1020" s="98">
        <v>129.4</v>
      </c>
      <c r="E1020" s="92">
        <f t="shared" si="15"/>
        <v>3105.6000000000004</v>
      </c>
      <c r="F1020" s="95" t="s">
        <v>18</v>
      </c>
    </row>
    <row r="1021" spans="1:6">
      <c r="A1021" s="79">
        <v>45274</v>
      </c>
      <c r="B1021" s="97">
        <v>0.64909722166666661</v>
      </c>
      <c r="C1021" s="95">
        <v>2</v>
      </c>
      <c r="D1021" s="98">
        <v>129.4</v>
      </c>
      <c r="E1021" s="92">
        <f t="shared" si="15"/>
        <v>258.8</v>
      </c>
      <c r="F1021" s="95" t="s">
        <v>18</v>
      </c>
    </row>
    <row r="1022" spans="1:6">
      <c r="A1022" s="79">
        <v>45274</v>
      </c>
      <c r="B1022" s="97">
        <v>0.64909722166666661</v>
      </c>
      <c r="C1022" s="95">
        <v>3</v>
      </c>
      <c r="D1022" s="98">
        <v>129.4</v>
      </c>
      <c r="E1022" s="92">
        <f t="shared" si="15"/>
        <v>388.20000000000005</v>
      </c>
      <c r="F1022" s="95" t="s">
        <v>18</v>
      </c>
    </row>
    <row r="1023" spans="1:6">
      <c r="A1023" s="79">
        <v>45274</v>
      </c>
      <c r="B1023" s="97">
        <v>0.64909722166666661</v>
      </c>
      <c r="C1023" s="95">
        <v>27</v>
      </c>
      <c r="D1023" s="98">
        <v>129.4</v>
      </c>
      <c r="E1023" s="92">
        <f t="shared" si="15"/>
        <v>3493.8</v>
      </c>
      <c r="F1023" s="95" t="s">
        <v>18</v>
      </c>
    </row>
    <row r="1024" spans="1:6">
      <c r="A1024" s="79">
        <v>45274</v>
      </c>
      <c r="B1024" s="97">
        <v>0.64929398066666666</v>
      </c>
      <c r="C1024" s="95">
        <v>2</v>
      </c>
      <c r="D1024" s="98">
        <v>129.35</v>
      </c>
      <c r="E1024" s="92">
        <f t="shared" si="15"/>
        <v>258.7</v>
      </c>
      <c r="F1024" s="95" t="s">
        <v>18</v>
      </c>
    </row>
    <row r="1025" spans="1:6">
      <c r="A1025" s="79">
        <v>45274</v>
      </c>
      <c r="B1025" s="97">
        <v>0.64929398066666666</v>
      </c>
      <c r="C1025" s="95">
        <v>2</v>
      </c>
      <c r="D1025" s="98">
        <v>129.35</v>
      </c>
      <c r="E1025" s="92">
        <f t="shared" si="15"/>
        <v>258.7</v>
      </c>
      <c r="F1025" s="95" t="s">
        <v>18</v>
      </c>
    </row>
    <row r="1026" spans="1:6">
      <c r="A1026" s="79">
        <v>45274</v>
      </c>
      <c r="B1026" s="97">
        <v>0.64929398066666666</v>
      </c>
      <c r="C1026" s="95">
        <v>3</v>
      </c>
      <c r="D1026" s="98">
        <v>129.35</v>
      </c>
      <c r="E1026" s="92">
        <f t="shared" si="15"/>
        <v>388.04999999999995</v>
      </c>
      <c r="F1026" s="95" t="s">
        <v>18</v>
      </c>
    </row>
    <row r="1027" spans="1:6">
      <c r="A1027" s="79">
        <v>45274</v>
      </c>
      <c r="B1027" s="97">
        <v>0.64929398066666666</v>
      </c>
      <c r="C1027" s="95">
        <v>27</v>
      </c>
      <c r="D1027" s="98">
        <v>129.35</v>
      </c>
      <c r="E1027" s="92">
        <f t="shared" si="15"/>
        <v>3492.45</v>
      </c>
      <c r="F1027" s="95" t="s">
        <v>18</v>
      </c>
    </row>
    <row r="1028" spans="1:6">
      <c r="A1028" s="79">
        <v>45274</v>
      </c>
      <c r="B1028" s="97">
        <v>0.64984953666666667</v>
      </c>
      <c r="C1028" s="95">
        <v>25</v>
      </c>
      <c r="D1028" s="98">
        <v>129.35</v>
      </c>
      <c r="E1028" s="92">
        <f t="shared" si="15"/>
        <v>3233.75</v>
      </c>
      <c r="F1028" s="95" t="s">
        <v>18</v>
      </c>
    </row>
    <row r="1029" spans="1:6">
      <c r="A1029" s="79">
        <v>45274</v>
      </c>
      <c r="B1029" s="97">
        <v>0.65068286966666666</v>
      </c>
      <c r="C1029" s="95">
        <v>2</v>
      </c>
      <c r="D1029" s="98">
        <v>129.4</v>
      </c>
      <c r="E1029" s="92">
        <f t="shared" si="15"/>
        <v>258.8</v>
      </c>
      <c r="F1029" s="95" t="s">
        <v>18</v>
      </c>
    </row>
    <row r="1030" spans="1:6">
      <c r="A1030" s="79">
        <v>45274</v>
      </c>
      <c r="B1030" s="97">
        <v>0.65068286966666666</v>
      </c>
      <c r="C1030" s="95">
        <v>2</v>
      </c>
      <c r="D1030" s="98">
        <v>129.4</v>
      </c>
      <c r="E1030" s="92">
        <f>C1030*D1030</f>
        <v>258.8</v>
      </c>
      <c r="F1030" s="95" t="s">
        <v>18</v>
      </c>
    </row>
    <row r="1031" spans="1:6">
      <c r="A1031" s="79">
        <v>45274</v>
      </c>
      <c r="B1031" s="97">
        <v>0.65068286966666666</v>
      </c>
      <c r="C1031" s="95">
        <v>3</v>
      </c>
      <c r="D1031" s="98">
        <v>129.35</v>
      </c>
      <c r="E1031" s="92">
        <f t="shared" ref="E1031:E1038" si="16">C1031*D1031</f>
        <v>388.04999999999995</v>
      </c>
      <c r="F1031" s="95" t="s">
        <v>18</v>
      </c>
    </row>
    <row r="1032" spans="1:6">
      <c r="A1032" s="79">
        <v>45274</v>
      </c>
      <c r="B1032" s="97">
        <v>0.65068286966666666</v>
      </c>
      <c r="C1032" s="95">
        <v>3</v>
      </c>
      <c r="D1032" s="98">
        <v>129.4</v>
      </c>
      <c r="E1032" s="92">
        <f t="shared" si="16"/>
        <v>388.20000000000005</v>
      </c>
      <c r="F1032" s="95" t="s">
        <v>18</v>
      </c>
    </row>
    <row r="1033" spans="1:6">
      <c r="A1033" s="79">
        <v>45274</v>
      </c>
      <c r="B1033" s="97">
        <v>0.65068286966666666</v>
      </c>
      <c r="C1033" s="95">
        <v>3</v>
      </c>
      <c r="D1033" s="98">
        <v>129.4</v>
      </c>
      <c r="E1033" s="92">
        <f t="shared" si="16"/>
        <v>388.20000000000005</v>
      </c>
      <c r="F1033" s="95" t="s">
        <v>18</v>
      </c>
    </row>
    <row r="1034" spans="1:6">
      <c r="A1034" s="79">
        <v>45274</v>
      </c>
      <c r="B1034" s="97">
        <v>0.65068286966666666</v>
      </c>
      <c r="C1034" s="95">
        <v>3</v>
      </c>
      <c r="D1034" s="98">
        <v>129.4</v>
      </c>
      <c r="E1034" s="92">
        <f t="shared" si="16"/>
        <v>388.20000000000005</v>
      </c>
      <c r="F1034" s="95" t="s">
        <v>18</v>
      </c>
    </row>
    <row r="1035" spans="1:6">
      <c r="A1035" s="79">
        <v>45274</v>
      </c>
      <c r="B1035" s="97">
        <v>0.65068286966666666</v>
      </c>
      <c r="C1035" s="95">
        <v>3</v>
      </c>
      <c r="D1035" s="98">
        <v>129.4</v>
      </c>
      <c r="E1035" s="92">
        <f t="shared" si="16"/>
        <v>388.20000000000005</v>
      </c>
      <c r="F1035" s="95" t="s">
        <v>18</v>
      </c>
    </row>
    <row r="1036" spans="1:6">
      <c r="A1036" s="79">
        <v>45274</v>
      </c>
      <c r="B1036" s="97">
        <v>0.65068286966666666</v>
      </c>
      <c r="C1036" s="95">
        <v>41</v>
      </c>
      <c r="D1036" s="98">
        <v>129.4</v>
      </c>
      <c r="E1036" s="92">
        <f t="shared" si="16"/>
        <v>5305.4000000000005</v>
      </c>
      <c r="F1036" s="95" t="s">
        <v>18</v>
      </c>
    </row>
    <row r="1037" spans="1:6">
      <c r="A1037" s="79">
        <v>45274</v>
      </c>
      <c r="B1037" s="97">
        <v>0.65068286966666666</v>
      </c>
      <c r="C1037" s="95">
        <v>48</v>
      </c>
      <c r="D1037" s="98">
        <v>129.35</v>
      </c>
      <c r="E1037" s="92">
        <f t="shared" si="16"/>
        <v>6208.7999999999993</v>
      </c>
      <c r="F1037" s="95" t="s">
        <v>18</v>
      </c>
    </row>
    <row r="1038" spans="1:6">
      <c r="A1038" s="79">
        <v>45274</v>
      </c>
      <c r="B1038" s="97">
        <v>0.65071759166666665</v>
      </c>
      <c r="C1038" s="95">
        <v>3</v>
      </c>
      <c r="D1038" s="98">
        <v>129.30000000000001</v>
      </c>
      <c r="E1038" s="92">
        <f t="shared" si="16"/>
        <v>387.90000000000003</v>
      </c>
      <c r="F1038" s="95" t="s">
        <v>18</v>
      </c>
    </row>
    <row r="1039" spans="1:6">
      <c r="A1039" s="79">
        <v>45274</v>
      </c>
      <c r="B1039" s="97">
        <v>0.65071759166666665</v>
      </c>
      <c r="C1039" s="95">
        <v>45</v>
      </c>
      <c r="D1039" s="98">
        <v>129.30000000000001</v>
      </c>
      <c r="E1039" s="92">
        <f>C1039*D1039</f>
        <v>5818.5000000000009</v>
      </c>
      <c r="F1039" s="95" t="s">
        <v>18</v>
      </c>
    </row>
    <row r="1040" spans="1:6">
      <c r="A1040" s="79">
        <v>45274</v>
      </c>
      <c r="B1040" s="97">
        <v>0.65156249966666668</v>
      </c>
      <c r="C1040" s="95">
        <v>2</v>
      </c>
      <c r="D1040" s="98">
        <v>129.30000000000001</v>
      </c>
      <c r="E1040" s="92">
        <f t="shared" ref="E1040:E1103" si="17">C1040*D1040</f>
        <v>258.60000000000002</v>
      </c>
      <c r="F1040" s="95" t="s">
        <v>18</v>
      </c>
    </row>
    <row r="1041" spans="1:6">
      <c r="A1041" s="79">
        <v>45274</v>
      </c>
      <c r="B1041" s="97">
        <v>0.65156249966666668</v>
      </c>
      <c r="C1041" s="95">
        <v>3</v>
      </c>
      <c r="D1041" s="98">
        <v>129.30000000000001</v>
      </c>
      <c r="E1041" s="92">
        <f t="shared" si="17"/>
        <v>387.90000000000003</v>
      </c>
      <c r="F1041" s="95" t="s">
        <v>18</v>
      </c>
    </row>
    <row r="1042" spans="1:6">
      <c r="A1042" s="79">
        <v>45274</v>
      </c>
      <c r="B1042" s="97">
        <v>0.65201388866666665</v>
      </c>
      <c r="C1042" s="95">
        <v>2</v>
      </c>
      <c r="D1042" s="98">
        <v>129.30000000000001</v>
      </c>
      <c r="E1042" s="92">
        <f t="shared" si="17"/>
        <v>258.60000000000002</v>
      </c>
      <c r="F1042" s="95" t="s">
        <v>18</v>
      </c>
    </row>
    <row r="1043" spans="1:6">
      <c r="A1043" s="79">
        <v>45274</v>
      </c>
      <c r="B1043" s="97">
        <v>0.65201388866666665</v>
      </c>
      <c r="C1043" s="95">
        <v>3</v>
      </c>
      <c r="D1043" s="98">
        <v>129.30000000000001</v>
      </c>
      <c r="E1043" s="92">
        <f t="shared" si="17"/>
        <v>387.90000000000003</v>
      </c>
      <c r="F1043" s="95" t="s">
        <v>18</v>
      </c>
    </row>
    <row r="1044" spans="1:6">
      <c r="A1044" s="79">
        <v>45274</v>
      </c>
      <c r="B1044" s="97">
        <v>0.65209490666666658</v>
      </c>
      <c r="C1044" s="95">
        <v>45</v>
      </c>
      <c r="D1044" s="98">
        <v>129.25</v>
      </c>
      <c r="E1044" s="92">
        <f t="shared" si="17"/>
        <v>5816.25</v>
      </c>
      <c r="F1044" s="95" t="s">
        <v>18</v>
      </c>
    </row>
    <row r="1045" spans="1:6">
      <c r="A1045" s="79">
        <v>45274</v>
      </c>
      <c r="B1045" s="97">
        <v>0.65268518466666658</v>
      </c>
      <c r="C1045" s="95">
        <v>2</v>
      </c>
      <c r="D1045" s="98">
        <v>129.25</v>
      </c>
      <c r="E1045" s="92">
        <f t="shared" si="17"/>
        <v>258.5</v>
      </c>
      <c r="F1045" s="95" t="s">
        <v>18</v>
      </c>
    </row>
    <row r="1046" spans="1:6">
      <c r="A1046" s="79">
        <v>45274</v>
      </c>
      <c r="B1046" s="97">
        <v>0.65268518466666658</v>
      </c>
      <c r="C1046" s="95">
        <v>3</v>
      </c>
      <c r="D1046" s="98">
        <v>129.25</v>
      </c>
      <c r="E1046" s="92">
        <f t="shared" si="17"/>
        <v>387.75</v>
      </c>
      <c r="F1046" s="95" t="s">
        <v>18</v>
      </c>
    </row>
    <row r="1047" spans="1:6">
      <c r="A1047" s="79">
        <v>45274</v>
      </c>
      <c r="B1047" s="97">
        <v>0.65291666666666659</v>
      </c>
      <c r="C1047" s="95">
        <v>2</v>
      </c>
      <c r="D1047" s="98">
        <v>129.25</v>
      </c>
      <c r="E1047" s="92">
        <f t="shared" si="17"/>
        <v>258.5</v>
      </c>
      <c r="F1047" s="95" t="s">
        <v>18</v>
      </c>
    </row>
    <row r="1048" spans="1:6">
      <c r="A1048" s="79">
        <v>45274</v>
      </c>
      <c r="B1048" s="97">
        <v>0.65327546266666658</v>
      </c>
      <c r="C1048" s="95">
        <v>2</v>
      </c>
      <c r="D1048" s="98">
        <v>129.25</v>
      </c>
      <c r="E1048" s="92">
        <f t="shared" si="17"/>
        <v>258.5</v>
      </c>
      <c r="F1048" s="95" t="s">
        <v>18</v>
      </c>
    </row>
    <row r="1049" spans="1:6">
      <c r="A1049" s="79">
        <v>45274</v>
      </c>
      <c r="B1049" s="97">
        <v>0.65327546266666658</v>
      </c>
      <c r="C1049" s="95">
        <v>3</v>
      </c>
      <c r="D1049" s="98">
        <v>129.25</v>
      </c>
      <c r="E1049" s="92">
        <f t="shared" si="17"/>
        <v>387.75</v>
      </c>
      <c r="F1049" s="95" t="s">
        <v>18</v>
      </c>
    </row>
    <row r="1050" spans="1:6">
      <c r="A1050" s="79">
        <v>45274</v>
      </c>
      <c r="B1050" s="97">
        <v>0.65336805466666659</v>
      </c>
      <c r="C1050" s="95">
        <v>2</v>
      </c>
      <c r="D1050" s="98">
        <v>129.19999999999999</v>
      </c>
      <c r="E1050" s="92">
        <f t="shared" si="17"/>
        <v>258.39999999999998</v>
      </c>
      <c r="F1050" s="95" t="s">
        <v>18</v>
      </c>
    </row>
    <row r="1051" spans="1:6">
      <c r="A1051" s="79">
        <v>45274</v>
      </c>
      <c r="B1051" s="97">
        <v>0.65336805466666659</v>
      </c>
      <c r="C1051" s="95">
        <v>3</v>
      </c>
      <c r="D1051" s="98">
        <v>129.19999999999999</v>
      </c>
      <c r="E1051" s="92">
        <f t="shared" si="17"/>
        <v>387.59999999999997</v>
      </c>
      <c r="F1051" s="95" t="s">
        <v>18</v>
      </c>
    </row>
    <row r="1052" spans="1:6">
      <c r="A1052" s="79">
        <v>45274</v>
      </c>
      <c r="B1052" s="97">
        <v>0.65336805466666659</v>
      </c>
      <c r="C1052" s="95">
        <v>3</v>
      </c>
      <c r="D1052" s="98">
        <v>129.19999999999999</v>
      </c>
      <c r="E1052" s="92">
        <f t="shared" si="17"/>
        <v>387.59999999999997</v>
      </c>
      <c r="F1052" s="95" t="s">
        <v>18</v>
      </c>
    </row>
    <row r="1053" spans="1:6">
      <c r="A1053" s="79">
        <v>45274</v>
      </c>
      <c r="B1053" s="97">
        <v>0.65336805466666659</v>
      </c>
      <c r="C1053" s="95">
        <v>107</v>
      </c>
      <c r="D1053" s="98">
        <v>129.19999999999999</v>
      </c>
      <c r="E1053" s="92">
        <f t="shared" si="17"/>
        <v>13824.4</v>
      </c>
      <c r="F1053" s="95" t="s">
        <v>18</v>
      </c>
    </row>
    <row r="1054" spans="1:6">
      <c r="A1054" s="79">
        <v>45274</v>
      </c>
      <c r="B1054" s="97">
        <v>0.65346064766666667</v>
      </c>
      <c r="C1054" s="95">
        <v>2</v>
      </c>
      <c r="D1054" s="98">
        <v>129.19999999999999</v>
      </c>
      <c r="E1054" s="92">
        <f t="shared" si="17"/>
        <v>258.39999999999998</v>
      </c>
      <c r="F1054" s="95" t="s">
        <v>18</v>
      </c>
    </row>
    <row r="1055" spans="1:6">
      <c r="A1055" s="79">
        <v>45274</v>
      </c>
      <c r="B1055" s="97">
        <v>0.65415509166666663</v>
      </c>
      <c r="C1055" s="95">
        <v>3</v>
      </c>
      <c r="D1055" s="98">
        <v>129.19999999999999</v>
      </c>
      <c r="E1055" s="92">
        <f t="shared" si="17"/>
        <v>387.59999999999997</v>
      </c>
      <c r="F1055" s="95" t="s">
        <v>18</v>
      </c>
    </row>
    <row r="1056" spans="1:6">
      <c r="A1056" s="79">
        <v>45274</v>
      </c>
      <c r="B1056" s="97">
        <v>0.65417824066666663</v>
      </c>
      <c r="C1056" s="95">
        <v>3</v>
      </c>
      <c r="D1056" s="98">
        <v>129.19999999999999</v>
      </c>
      <c r="E1056" s="92">
        <f t="shared" si="17"/>
        <v>387.59999999999997</v>
      </c>
      <c r="F1056" s="95" t="s">
        <v>18</v>
      </c>
    </row>
    <row r="1057" spans="1:6">
      <c r="A1057" s="79">
        <v>45274</v>
      </c>
      <c r="B1057" s="97">
        <v>0.65484953666666668</v>
      </c>
      <c r="C1057" s="95">
        <v>2</v>
      </c>
      <c r="D1057" s="98">
        <v>129.15</v>
      </c>
      <c r="E1057" s="92">
        <f t="shared" si="17"/>
        <v>258.3</v>
      </c>
      <c r="F1057" s="95" t="s">
        <v>18</v>
      </c>
    </row>
    <row r="1058" spans="1:6">
      <c r="A1058" s="79">
        <v>45274</v>
      </c>
      <c r="B1058" s="97">
        <v>0.65484953666666668</v>
      </c>
      <c r="C1058" s="95">
        <v>2</v>
      </c>
      <c r="D1058" s="98">
        <v>129.15</v>
      </c>
      <c r="E1058" s="92">
        <f t="shared" si="17"/>
        <v>258.3</v>
      </c>
      <c r="F1058" s="95" t="s">
        <v>18</v>
      </c>
    </row>
    <row r="1059" spans="1:6">
      <c r="A1059" s="79">
        <v>45274</v>
      </c>
      <c r="B1059" s="97">
        <v>0.65484953666666668</v>
      </c>
      <c r="C1059" s="95">
        <v>168</v>
      </c>
      <c r="D1059" s="98">
        <v>129.15</v>
      </c>
      <c r="E1059" s="92">
        <f t="shared" si="17"/>
        <v>21697.200000000001</v>
      </c>
      <c r="F1059" s="95" t="s">
        <v>18</v>
      </c>
    </row>
    <row r="1060" spans="1:6">
      <c r="A1060" s="79">
        <v>45274</v>
      </c>
      <c r="B1060" s="97">
        <v>0.65554398066666664</v>
      </c>
      <c r="C1060" s="95">
        <v>2</v>
      </c>
      <c r="D1060" s="98">
        <v>129.19999999999999</v>
      </c>
      <c r="E1060" s="92">
        <f t="shared" si="17"/>
        <v>258.39999999999998</v>
      </c>
      <c r="F1060" s="95" t="s">
        <v>18</v>
      </c>
    </row>
    <row r="1061" spans="1:6">
      <c r="A1061" s="79">
        <v>45274</v>
      </c>
      <c r="B1061" s="97">
        <v>0.65554398066666664</v>
      </c>
      <c r="C1061" s="95">
        <v>3</v>
      </c>
      <c r="D1061" s="98">
        <v>129.19999999999999</v>
      </c>
      <c r="E1061" s="92">
        <f t="shared" si="17"/>
        <v>387.59999999999997</v>
      </c>
      <c r="F1061" s="95" t="s">
        <v>18</v>
      </c>
    </row>
    <row r="1062" spans="1:6">
      <c r="A1062" s="79">
        <v>45274</v>
      </c>
      <c r="B1062" s="97">
        <v>0.65554398066666664</v>
      </c>
      <c r="C1062" s="95">
        <v>77</v>
      </c>
      <c r="D1062" s="98">
        <v>129.19999999999999</v>
      </c>
      <c r="E1062" s="92">
        <f t="shared" si="17"/>
        <v>9948.4</v>
      </c>
      <c r="F1062" s="95" t="s">
        <v>18</v>
      </c>
    </row>
    <row r="1063" spans="1:6">
      <c r="A1063" s="79">
        <v>45274</v>
      </c>
      <c r="B1063" s="97">
        <v>0.65574074066666665</v>
      </c>
      <c r="C1063" s="95">
        <v>2</v>
      </c>
      <c r="D1063" s="98">
        <v>129.25</v>
      </c>
      <c r="E1063" s="92">
        <f t="shared" si="17"/>
        <v>258.5</v>
      </c>
      <c r="F1063" s="95" t="s">
        <v>18</v>
      </c>
    </row>
    <row r="1064" spans="1:6">
      <c r="A1064" s="79">
        <v>45274</v>
      </c>
      <c r="B1064" s="97">
        <v>0.65574074066666665</v>
      </c>
      <c r="C1064" s="95">
        <v>3</v>
      </c>
      <c r="D1064" s="98">
        <v>129.25</v>
      </c>
      <c r="E1064" s="92">
        <f t="shared" si="17"/>
        <v>387.75</v>
      </c>
      <c r="F1064" s="95" t="s">
        <v>18</v>
      </c>
    </row>
    <row r="1065" spans="1:6">
      <c r="A1065" s="79">
        <v>45274</v>
      </c>
      <c r="B1065" s="97">
        <v>0.65574074066666665</v>
      </c>
      <c r="C1065" s="95">
        <v>3</v>
      </c>
      <c r="D1065" s="98">
        <v>129.25</v>
      </c>
      <c r="E1065" s="92">
        <f t="shared" si="17"/>
        <v>387.75</v>
      </c>
      <c r="F1065" s="95" t="s">
        <v>18</v>
      </c>
    </row>
    <row r="1066" spans="1:6">
      <c r="A1066" s="79">
        <v>45274</v>
      </c>
      <c r="B1066" s="97">
        <v>0.65574074066666665</v>
      </c>
      <c r="C1066" s="95">
        <v>3</v>
      </c>
      <c r="D1066" s="98">
        <v>129.25</v>
      </c>
      <c r="E1066" s="92">
        <f t="shared" si="17"/>
        <v>387.75</v>
      </c>
      <c r="F1066" s="95" t="s">
        <v>18</v>
      </c>
    </row>
    <row r="1067" spans="1:6">
      <c r="A1067" s="79">
        <v>45274</v>
      </c>
      <c r="B1067" s="97">
        <v>0.65584490666666662</v>
      </c>
      <c r="C1067" s="95">
        <v>84</v>
      </c>
      <c r="D1067" s="98">
        <v>129.19999999999999</v>
      </c>
      <c r="E1067" s="92">
        <f t="shared" si="17"/>
        <v>10852.8</v>
      </c>
      <c r="F1067" s="95" t="s">
        <v>18</v>
      </c>
    </row>
    <row r="1068" spans="1:6">
      <c r="A1068" s="79">
        <v>45274</v>
      </c>
      <c r="B1068" s="97">
        <v>0.65613425866666664</v>
      </c>
      <c r="C1068" s="95">
        <v>36</v>
      </c>
      <c r="D1068" s="98">
        <v>129.1</v>
      </c>
      <c r="E1068" s="92">
        <f t="shared" si="17"/>
        <v>4647.5999999999995</v>
      </c>
      <c r="F1068" s="95" t="s">
        <v>18</v>
      </c>
    </row>
    <row r="1069" spans="1:6">
      <c r="A1069" s="79">
        <v>45274</v>
      </c>
      <c r="B1069" s="97">
        <v>0.65613425866666664</v>
      </c>
      <c r="C1069" s="95">
        <v>76</v>
      </c>
      <c r="D1069" s="98">
        <v>129.1</v>
      </c>
      <c r="E1069" s="92">
        <f t="shared" si="17"/>
        <v>9811.6</v>
      </c>
      <c r="F1069" s="95" t="s">
        <v>18</v>
      </c>
    </row>
    <row r="1070" spans="1:6">
      <c r="A1070" s="79">
        <v>45274</v>
      </c>
      <c r="B1070" s="97">
        <v>0.65615740666666666</v>
      </c>
      <c r="C1070" s="95">
        <v>2</v>
      </c>
      <c r="D1070" s="98">
        <v>129.05000000000001</v>
      </c>
      <c r="E1070" s="92">
        <f t="shared" si="17"/>
        <v>258.10000000000002</v>
      </c>
      <c r="F1070" s="95" t="s">
        <v>18</v>
      </c>
    </row>
    <row r="1071" spans="1:6">
      <c r="A1071" s="79">
        <v>45274</v>
      </c>
      <c r="B1071" s="97">
        <v>0.65615740666666666</v>
      </c>
      <c r="C1071" s="95">
        <v>2</v>
      </c>
      <c r="D1071" s="98">
        <v>129.05000000000001</v>
      </c>
      <c r="E1071" s="92">
        <f t="shared" si="17"/>
        <v>258.10000000000002</v>
      </c>
      <c r="F1071" s="95" t="s">
        <v>18</v>
      </c>
    </row>
    <row r="1072" spans="1:6">
      <c r="A1072" s="79">
        <v>45274</v>
      </c>
      <c r="B1072" s="97">
        <v>0.65623842566666668</v>
      </c>
      <c r="C1072" s="95">
        <v>33</v>
      </c>
      <c r="D1072" s="98">
        <v>129.1</v>
      </c>
      <c r="E1072" s="92">
        <f t="shared" si="17"/>
        <v>4260.3</v>
      </c>
      <c r="F1072" s="95" t="s">
        <v>18</v>
      </c>
    </row>
    <row r="1073" spans="1:6">
      <c r="A1073" s="79">
        <v>45274</v>
      </c>
      <c r="B1073" s="97">
        <v>0.65623842566666668</v>
      </c>
      <c r="C1073" s="95">
        <v>42</v>
      </c>
      <c r="D1073" s="98">
        <v>129.1</v>
      </c>
      <c r="E1073" s="92">
        <f t="shared" si="17"/>
        <v>5422.2</v>
      </c>
      <c r="F1073" s="95" t="s">
        <v>18</v>
      </c>
    </row>
    <row r="1074" spans="1:6">
      <c r="A1074" s="79">
        <v>45274</v>
      </c>
      <c r="B1074" s="97">
        <v>0.65638888866666667</v>
      </c>
      <c r="C1074" s="95">
        <v>2</v>
      </c>
      <c r="D1074" s="98">
        <v>129.05000000000001</v>
      </c>
      <c r="E1074" s="92">
        <f t="shared" si="17"/>
        <v>258.10000000000002</v>
      </c>
      <c r="F1074" s="95" t="s">
        <v>18</v>
      </c>
    </row>
    <row r="1075" spans="1:6">
      <c r="A1075" s="79">
        <v>45274</v>
      </c>
      <c r="B1075" s="97">
        <v>0.65689814766666665</v>
      </c>
      <c r="C1075" s="95">
        <v>2</v>
      </c>
      <c r="D1075" s="98">
        <v>129.05000000000001</v>
      </c>
      <c r="E1075" s="92">
        <f t="shared" si="17"/>
        <v>258.10000000000002</v>
      </c>
      <c r="F1075" s="95" t="s">
        <v>18</v>
      </c>
    </row>
    <row r="1076" spans="1:6">
      <c r="A1076" s="79">
        <v>45274</v>
      </c>
      <c r="B1076" s="97">
        <v>0.65689814766666665</v>
      </c>
      <c r="C1076" s="95">
        <v>2</v>
      </c>
      <c r="D1076" s="98">
        <v>129.05000000000001</v>
      </c>
      <c r="E1076" s="92">
        <f t="shared" si="17"/>
        <v>258.10000000000002</v>
      </c>
      <c r="F1076" s="95" t="s">
        <v>18</v>
      </c>
    </row>
    <row r="1077" spans="1:6">
      <c r="A1077" s="79">
        <v>45274</v>
      </c>
      <c r="B1077" s="97">
        <v>0.65689814766666665</v>
      </c>
      <c r="C1077" s="95">
        <v>2</v>
      </c>
      <c r="D1077" s="98">
        <v>129.05000000000001</v>
      </c>
      <c r="E1077" s="92">
        <f t="shared" si="17"/>
        <v>258.10000000000002</v>
      </c>
      <c r="F1077" s="95" t="s">
        <v>18</v>
      </c>
    </row>
    <row r="1078" spans="1:6">
      <c r="A1078" s="79">
        <v>45274</v>
      </c>
      <c r="B1078" s="97">
        <v>0.65689814766666665</v>
      </c>
      <c r="C1078" s="95">
        <v>2</v>
      </c>
      <c r="D1078" s="98">
        <v>129.05000000000001</v>
      </c>
      <c r="E1078" s="92">
        <f t="shared" si="17"/>
        <v>258.10000000000002</v>
      </c>
      <c r="F1078" s="95" t="s">
        <v>18</v>
      </c>
    </row>
    <row r="1079" spans="1:6">
      <c r="A1079" s="79">
        <v>45274</v>
      </c>
      <c r="B1079" s="97">
        <v>0.65702546266666662</v>
      </c>
      <c r="C1079" s="95">
        <v>2</v>
      </c>
      <c r="D1079" s="98">
        <v>129</v>
      </c>
      <c r="E1079" s="92">
        <f t="shared" si="17"/>
        <v>258</v>
      </c>
      <c r="F1079" s="95" t="s">
        <v>18</v>
      </c>
    </row>
    <row r="1080" spans="1:6">
      <c r="A1080" s="79">
        <v>45274</v>
      </c>
      <c r="B1080" s="97">
        <v>0.65702546266666662</v>
      </c>
      <c r="C1080" s="95">
        <v>46</v>
      </c>
      <c r="D1080" s="98">
        <v>129</v>
      </c>
      <c r="E1080" s="92">
        <f t="shared" si="17"/>
        <v>5934</v>
      </c>
      <c r="F1080" s="95" t="s">
        <v>18</v>
      </c>
    </row>
    <row r="1081" spans="1:6">
      <c r="A1081" s="79">
        <v>45274</v>
      </c>
      <c r="B1081" s="97">
        <v>0.65736111066666658</v>
      </c>
      <c r="C1081" s="95">
        <v>3</v>
      </c>
      <c r="D1081" s="98">
        <v>129</v>
      </c>
      <c r="E1081" s="92">
        <f t="shared" si="17"/>
        <v>387</v>
      </c>
      <c r="F1081" s="95" t="s">
        <v>18</v>
      </c>
    </row>
    <row r="1082" spans="1:6">
      <c r="A1082" s="79">
        <v>45274</v>
      </c>
      <c r="B1082" s="97">
        <v>0.65736111066666658</v>
      </c>
      <c r="C1082" s="95">
        <v>3</v>
      </c>
      <c r="D1082" s="98">
        <v>129</v>
      </c>
      <c r="E1082" s="92">
        <f t="shared" si="17"/>
        <v>387</v>
      </c>
      <c r="F1082" s="95" t="s">
        <v>18</v>
      </c>
    </row>
    <row r="1083" spans="1:6">
      <c r="A1083" s="79">
        <v>45274</v>
      </c>
      <c r="B1083" s="97">
        <v>0.65762731466666668</v>
      </c>
      <c r="C1083" s="95">
        <v>43</v>
      </c>
      <c r="D1083" s="98">
        <v>129.1</v>
      </c>
      <c r="E1083" s="92">
        <f t="shared" si="17"/>
        <v>5551.3</v>
      </c>
      <c r="F1083" s="95" t="s">
        <v>18</v>
      </c>
    </row>
    <row r="1084" spans="1:6">
      <c r="A1084" s="79">
        <v>45274</v>
      </c>
      <c r="B1084" s="97">
        <v>0.6577662036666666</v>
      </c>
      <c r="C1084" s="95">
        <v>3</v>
      </c>
      <c r="D1084" s="98">
        <v>129.15</v>
      </c>
      <c r="E1084" s="92">
        <f t="shared" si="17"/>
        <v>387.45000000000005</v>
      </c>
      <c r="F1084" s="95" t="s">
        <v>18</v>
      </c>
    </row>
    <row r="1085" spans="1:6">
      <c r="A1085" s="79">
        <v>45274</v>
      </c>
      <c r="B1085" s="97">
        <v>0.6577662036666666</v>
      </c>
      <c r="C1085" s="95">
        <v>24</v>
      </c>
      <c r="D1085" s="98">
        <v>129.15</v>
      </c>
      <c r="E1085" s="92">
        <f t="shared" si="17"/>
        <v>3099.6000000000004</v>
      </c>
      <c r="F1085" s="95" t="s">
        <v>18</v>
      </c>
    </row>
    <row r="1086" spans="1:6">
      <c r="A1086" s="79">
        <v>45274</v>
      </c>
      <c r="B1086" s="97">
        <v>0.6577662036666666</v>
      </c>
      <c r="C1086" s="95">
        <v>44</v>
      </c>
      <c r="D1086" s="98">
        <v>129.15</v>
      </c>
      <c r="E1086" s="92">
        <f t="shared" si="17"/>
        <v>5682.6</v>
      </c>
      <c r="F1086" s="95" t="s">
        <v>18</v>
      </c>
    </row>
    <row r="1087" spans="1:6">
      <c r="A1087" s="79">
        <v>45274</v>
      </c>
      <c r="B1087" s="97">
        <v>0.65787036966666668</v>
      </c>
      <c r="C1087" s="95">
        <v>3</v>
      </c>
      <c r="D1087" s="98">
        <v>129.1</v>
      </c>
      <c r="E1087" s="92">
        <f t="shared" si="17"/>
        <v>387.29999999999995</v>
      </c>
      <c r="F1087" s="95" t="s">
        <v>18</v>
      </c>
    </row>
    <row r="1088" spans="1:6">
      <c r="A1088" s="79">
        <v>45274</v>
      </c>
      <c r="B1088" s="97">
        <v>0.65787036966666668</v>
      </c>
      <c r="C1088" s="95">
        <v>3</v>
      </c>
      <c r="D1088" s="98">
        <v>129.1</v>
      </c>
      <c r="E1088" s="92">
        <f t="shared" si="17"/>
        <v>387.29999999999995</v>
      </c>
      <c r="F1088" s="95" t="s">
        <v>18</v>
      </c>
    </row>
    <row r="1089" spans="1:6">
      <c r="A1089" s="79">
        <v>45274</v>
      </c>
      <c r="B1089" s="97">
        <v>0.65787036966666668</v>
      </c>
      <c r="C1089" s="95">
        <v>34</v>
      </c>
      <c r="D1089" s="98">
        <v>129.1</v>
      </c>
      <c r="E1089" s="92">
        <f t="shared" si="17"/>
        <v>4389.3999999999996</v>
      </c>
      <c r="F1089" s="95" t="s">
        <v>18</v>
      </c>
    </row>
    <row r="1090" spans="1:6">
      <c r="A1090" s="79">
        <v>45274</v>
      </c>
      <c r="B1090" s="97">
        <v>0.65827546266666659</v>
      </c>
      <c r="C1090" s="95">
        <v>3</v>
      </c>
      <c r="D1090" s="98">
        <v>129.05000000000001</v>
      </c>
      <c r="E1090" s="92">
        <f t="shared" si="17"/>
        <v>387.15000000000003</v>
      </c>
      <c r="F1090" s="95" t="s">
        <v>18</v>
      </c>
    </row>
    <row r="1091" spans="1:6">
      <c r="A1091" s="79">
        <v>45274</v>
      </c>
      <c r="B1091" s="97">
        <v>0.65827546266666659</v>
      </c>
      <c r="C1091" s="95">
        <v>28</v>
      </c>
      <c r="D1091" s="98">
        <v>129.05000000000001</v>
      </c>
      <c r="E1091" s="92">
        <f t="shared" si="17"/>
        <v>3613.4000000000005</v>
      </c>
      <c r="F1091" s="95" t="s">
        <v>18</v>
      </c>
    </row>
    <row r="1092" spans="1:6">
      <c r="A1092" s="79">
        <v>45274</v>
      </c>
      <c r="B1092" s="97">
        <v>0.65846064766666668</v>
      </c>
      <c r="C1092" s="95">
        <v>2</v>
      </c>
      <c r="D1092" s="98">
        <v>129</v>
      </c>
      <c r="E1092" s="92">
        <f t="shared" si="17"/>
        <v>258</v>
      </c>
      <c r="F1092" s="95" t="s">
        <v>18</v>
      </c>
    </row>
    <row r="1093" spans="1:6">
      <c r="A1093" s="79">
        <v>45274</v>
      </c>
      <c r="B1093" s="97">
        <v>0.65846064766666668</v>
      </c>
      <c r="C1093" s="95">
        <v>2</v>
      </c>
      <c r="D1093" s="98">
        <v>129</v>
      </c>
      <c r="E1093" s="92">
        <f t="shared" si="17"/>
        <v>258</v>
      </c>
      <c r="F1093" s="95" t="s">
        <v>18</v>
      </c>
    </row>
    <row r="1094" spans="1:6">
      <c r="A1094" s="79">
        <v>45274</v>
      </c>
      <c r="B1094" s="97">
        <v>0.65846064766666668</v>
      </c>
      <c r="C1094" s="95">
        <v>22</v>
      </c>
      <c r="D1094" s="98">
        <v>129</v>
      </c>
      <c r="E1094" s="92">
        <f t="shared" si="17"/>
        <v>2838</v>
      </c>
      <c r="F1094" s="95" t="s">
        <v>18</v>
      </c>
    </row>
    <row r="1095" spans="1:6">
      <c r="A1095" s="79">
        <v>45274</v>
      </c>
      <c r="B1095" s="97">
        <v>0.65881944366666667</v>
      </c>
      <c r="C1095" s="95">
        <v>44</v>
      </c>
      <c r="D1095" s="98">
        <v>129</v>
      </c>
      <c r="E1095" s="92">
        <f t="shared" si="17"/>
        <v>5676</v>
      </c>
      <c r="F1095" s="95" t="s">
        <v>18</v>
      </c>
    </row>
    <row r="1096" spans="1:6">
      <c r="A1096" s="79">
        <v>45274</v>
      </c>
      <c r="B1096" s="97">
        <v>0.65888888866666662</v>
      </c>
      <c r="C1096" s="95">
        <v>10</v>
      </c>
      <c r="D1096" s="98">
        <v>129</v>
      </c>
      <c r="E1096" s="92">
        <f t="shared" si="17"/>
        <v>1290</v>
      </c>
      <c r="F1096" s="95" t="s">
        <v>18</v>
      </c>
    </row>
    <row r="1097" spans="1:6">
      <c r="A1097" s="79">
        <v>45274</v>
      </c>
      <c r="B1097" s="97">
        <v>0.65888888866666662</v>
      </c>
      <c r="C1097" s="95">
        <v>13</v>
      </c>
      <c r="D1097" s="98">
        <v>129</v>
      </c>
      <c r="E1097" s="92">
        <f t="shared" si="17"/>
        <v>1677</v>
      </c>
      <c r="F1097" s="95" t="s">
        <v>18</v>
      </c>
    </row>
    <row r="1098" spans="1:6">
      <c r="A1098" s="79">
        <v>45274</v>
      </c>
      <c r="B1098" s="97">
        <v>0.65903935166666661</v>
      </c>
      <c r="C1098" s="95">
        <v>3</v>
      </c>
      <c r="D1098" s="98">
        <v>128.94999999999999</v>
      </c>
      <c r="E1098" s="92">
        <f t="shared" si="17"/>
        <v>386.84999999999997</v>
      </c>
      <c r="F1098" s="95" t="s">
        <v>18</v>
      </c>
    </row>
    <row r="1099" spans="1:6">
      <c r="A1099" s="79">
        <v>45274</v>
      </c>
      <c r="B1099" s="97">
        <v>0.65903935166666661</v>
      </c>
      <c r="C1099" s="95">
        <v>21</v>
      </c>
      <c r="D1099" s="98">
        <v>128.94999999999999</v>
      </c>
      <c r="E1099" s="92">
        <f t="shared" si="17"/>
        <v>2707.95</v>
      </c>
      <c r="F1099" s="95" t="s">
        <v>18</v>
      </c>
    </row>
    <row r="1100" spans="1:6">
      <c r="A1100" s="79">
        <v>45274</v>
      </c>
      <c r="B1100" s="97">
        <v>0.65934027766666659</v>
      </c>
      <c r="C1100" s="95">
        <v>3</v>
      </c>
      <c r="D1100" s="98">
        <v>128.94999999999999</v>
      </c>
      <c r="E1100" s="92">
        <f t="shared" si="17"/>
        <v>386.84999999999997</v>
      </c>
      <c r="F1100" s="95" t="s">
        <v>18</v>
      </c>
    </row>
    <row r="1101" spans="1:6">
      <c r="A1101" s="79">
        <v>45274</v>
      </c>
      <c r="B1101" s="97">
        <v>0.65934027766666659</v>
      </c>
      <c r="C1101" s="95">
        <v>3</v>
      </c>
      <c r="D1101" s="98">
        <v>128.94999999999999</v>
      </c>
      <c r="E1101" s="92">
        <f t="shared" si="17"/>
        <v>386.84999999999997</v>
      </c>
      <c r="F1101" s="95" t="s">
        <v>18</v>
      </c>
    </row>
    <row r="1102" spans="1:6">
      <c r="A1102" s="79">
        <v>45274</v>
      </c>
      <c r="B1102" s="97">
        <v>0.65934027766666659</v>
      </c>
      <c r="C1102" s="95">
        <v>32</v>
      </c>
      <c r="D1102" s="98">
        <v>128.94999999999999</v>
      </c>
      <c r="E1102" s="92">
        <f t="shared" si="17"/>
        <v>4126.3999999999996</v>
      </c>
      <c r="F1102" s="95" t="s">
        <v>18</v>
      </c>
    </row>
    <row r="1103" spans="1:6">
      <c r="A1103" s="79">
        <v>45274</v>
      </c>
      <c r="B1103" s="97">
        <v>0.65989583266666663</v>
      </c>
      <c r="C1103" s="95">
        <v>2</v>
      </c>
      <c r="D1103" s="98">
        <v>129</v>
      </c>
      <c r="E1103" s="92">
        <f t="shared" si="17"/>
        <v>258</v>
      </c>
      <c r="F1103" s="95" t="s">
        <v>18</v>
      </c>
    </row>
    <row r="1104" spans="1:6">
      <c r="A1104" s="79">
        <v>45274</v>
      </c>
      <c r="B1104" s="97">
        <v>0.65989583266666663</v>
      </c>
      <c r="C1104" s="95">
        <v>3</v>
      </c>
      <c r="D1104" s="98">
        <v>129</v>
      </c>
      <c r="E1104" s="92">
        <f t="shared" ref="E1104:E1167" si="18">C1104*D1104</f>
        <v>387</v>
      </c>
      <c r="F1104" s="95" t="s">
        <v>18</v>
      </c>
    </row>
    <row r="1105" spans="1:6">
      <c r="A1105" s="79">
        <v>45274</v>
      </c>
      <c r="B1105" s="97">
        <v>0.65989583266666663</v>
      </c>
      <c r="C1105" s="95">
        <v>3</v>
      </c>
      <c r="D1105" s="98">
        <v>129</v>
      </c>
      <c r="E1105" s="92">
        <f t="shared" si="18"/>
        <v>387</v>
      </c>
      <c r="F1105" s="95" t="s">
        <v>18</v>
      </c>
    </row>
    <row r="1106" spans="1:6">
      <c r="A1106" s="79">
        <v>45274</v>
      </c>
      <c r="B1106" s="97">
        <v>0.65989583266666663</v>
      </c>
      <c r="C1106" s="95">
        <v>3</v>
      </c>
      <c r="D1106" s="98">
        <v>129</v>
      </c>
      <c r="E1106" s="92">
        <f t="shared" si="18"/>
        <v>387</v>
      </c>
      <c r="F1106" s="95" t="s">
        <v>18</v>
      </c>
    </row>
    <row r="1107" spans="1:6">
      <c r="A1107" s="79">
        <v>45274</v>
      </c>
      <c r="B1107" s="97">
        <v>0.65989583266666663</v>
      </c>
      <c r="C1107" s="95">
        <v>3</v>
      </c>
      <c r="D1107" s="98">
        <v>129</v>
      </c>
      <c r="E1107" s="92">
        <f t="shared" si="18"/>
        <v>387</v>
      </c>
      <c r="F1107" s="95" t="s">
        <v>18</v>
      </c>
    </row>
    <row r="1108" spans="1:6">
      <c r="A1108" s="79">
        <v>45274</v>
      </c>
      <c r="B1108" s="97">
        <v>0.65989583266666663</v>
      </c>
      <c r="C1108" s="95">
        <v>34</v>
      </c>
      <c r="D1108" s="98">
        <v>129</v>
      </c>
      <c r="E1108" s="92">
        <f t="shared" si="18"/>
        <v>4386</v>
      </c>
      <c r="F1108" s="95" t="s">
        <v>18</v>
      </c>
    </row>
    <row r="1109" spans="1:6">
      <c r="A1109" s="79">
        <v>45274</v>
      </c>
      <c r="B1109" s="97">
        <v>0.65994212966666665</v>
      </c>
      <c r="C1109" s="95">
        <v>36</v>
      </c>
      <c r="D1109" s="98">
        <v>128.94999999999999</v>
      </c>
      <c r="E1109" s="92">
        <f t="shared" si="18"/>
        <v>4642.2</v>
      </c>
      <c r="F1109" s="95" t="s">
        <v>18</v>
      </c>
    </row>
    <row r="1110" spans="1:6">
      <c r="A1110" s="79">
        <v>45274</v>
      </c>
      <c r="B1110" s="97">
        <v>0.66031249966666661</v>
      </c>
      <c r="C1110" s="95">
        <v>29</v>
      </c>
      <c r="D1110" s="98">
        <v>129.05000000000001</v>
      </c>
      <c r="E1110" s="92">
        <f t="shared" si="18"/>
        <v>3742.4500000000003</v>
      </c>
      <c r="F1110" s="95" t="s">
        <v>18</v>
      </c>
    </row>
    <row r="1111" spans="1:6">
      <c r="A1111" s="79">
        <v>45274</v>
      </c>
      <c r="B1111" s="97">
        <v>0.66108796266666658</v>
      </c>
      <c r="C1111" s="95">
        <v>2</v>
      </c>
      <c r="D1111" s="98">
        <v>129.05000000000001</v>
      </c>
      <c r="E1111" s="92">
        <f t="shared" si="18"/>
        <v>258.10000000000002</v>
      </c>
      <c r="F1111" s="95" t="s">
        <v>18</v>
      </c>
    </row>
    <row r="1112" spans="1:6">
      <c r="A1112" s="79">
        <v>45274</v>
      </c>
      <c r="B1112" s="97">
        <v>0.66109953666666665</v>
      </c>
      <c r="C1112" s="95">
        <v>2</v>
      </c>
      <c r="D1112" s="98">
        <v>129</v>
      </c>
      <c r="E1112" s="92">
        <f t="shared" si="18"/>
        <v>258</v>
      </c>
      <c r="F1112" s="95" t="s">
        <v>18</v>
      </c>
    </row>
    <row r="1113" spans="1:6">
      <c r="A1113" s="79">
        <v>45274</v>
      </c>
      <c r="B1113" s="97">
        <v>0.66109953666666665</v>
      </c>
      <c r="C1113" s="95">
        <v>3</v>
      </c>
      <c r="D1113" s="98">
        <v>129</v>
      </c>
      <c r="E1113" s="92">
        <f t="shared" si="18"/>
        <v>387</v>
      </c>
      <c r="F1113" s="95" t="s">
        <v>18</v>
      </c>
    </row>
    <row r="1114" spans="1:6">
      <c r="A1114" s="79">
        <v>45274</v>
      </c>
      <c r="B1114" s="97">
        <v>0.6611458326666666</v>
      </c>
      <c r="C1114" s="95">
        <v>2</v>
      </c>
      <c r="D1114" s="98">
        <v>129</v>
      </c>
      <c r="E1114" s="92">
        <f t="shared" si="18"/>
        <v>258</v>
      </c>
      <c r="F1114" s="95" t="s">
        <v>18</v>
      </c>
    </row>
    <row r="1115" spans="1:6">
      <c r="A1115" s="79">
        <v>45274</v>
      </c>
      <c r="B1115" s="97">
        <v>0.6611458326666666</v>
      </c>
      <c r="C1115" s="95">
        <v>34</v>
      </c>
      <c r="D1115" s="98">
        <v>129</v>
      </c>
      <c r="E1115" s="92">
        <f t="shared" si="18"/>
        <v>4386</v>
      </c>
      <c r="F1115" s="95" t="s">
        <v>18</v>
      </c>
    </row>
    <row r="1116" spans="1:6">
      <c r="A1116" s="79">
        <v>45274</v>
      </c>
      <c r="B1116" s="97">
        <v>0.6612615736666666</v>
      </c>
      <c r="C1116" s="95">
        <v>2</v>
      </c>
      <c r="D1116" s="98">
        <v>128.94999999999999</v>
      </c>
      <c r="E1116" s="92">
        <f t="shared" si="18"/>
        <v>257.89999999999998</v>
      </c>
      <c r="F1116" s="95" t="s">
        <v>18</v>
      </c>
    </row>
    <row r="1117" spans="1:6">
      <c r="A1117" s="79">
        <v>45274</v>
      </c>
      <c r="B1117" s="97">
        <v>0.6612615736666666</v>
      </c>
      <c r="C1117" s="95">
        <v>50</v>
      </c>
      <c r="D1117" s="98">
        <v>128.94999999999999</v>
      </c>
      <c r="E1117" s="92">
        <f t="shared" si="18"/>
        <v>6447.4999999999991</v>
      </c>
      <c r="F1117" s="95" t="s">
        <v>18</v>
      </c>
    </row>
    <row r="1118" spans="1:6">
      <c r="A1118" s="79">
        <v>45274</v>
      </c>
      <c r="B1118" s="97">
        <v>0.66164351766666663</v>
      </c>
      <c r="C1118" s="95">
        <v>2</v>
      </c>
      <c r="D1118" s="98">
        <v>128.94999999999999</v>
      </c>
      <c r="E1118" s="92">
        <f t="shared" si="18"/>
        <v>257.89999999999998</v>
      </c>
      <c r="F1118" s="95" t="s">
        <v>18</v>
      </c>
    </row>
    <row r="1119" spans="1:6">
      <c r="A1119" s="79">
        <v>45274</v>
      </c>
      <c r="B1119" s="97">
        <v>0.66179398066666661</v>
      </c>
      <c r="C1119" s="95">
        <v>2</v>
      </c>
      <c r="D1119" s="98">
        <v>128.9</v>
      </c>
      <c r="E1119" s="92">
        <f t="shared" si="18"/>
        <v>257.8</v>
      </c>
      <c r="F1119" s="95" t="s">
        <v>18</v>
      </c>
    </row>
    <row r="1120" spans="1:6">
      <c r="A1120" s="79">
        <v>45274</v>
      </c>
      <c r="B1120" s="97">
        <v>0.66179398066666661</v>
      </c>
      <c r="C1120" s="95">
        <v>25</v>
      </c>
      <c r="D1120" s="98">
        <v>128.9</v>
      </c>
      <c r="E1120" s="92">
        <f t="shared" si="18"/>
        <v>3222.5</v>
      </c>
      <c r="F1120" s="95" t="s">
        <v>18</v>
      </c>
    </row>
    <row r="1121" spans="1:6">
      <c r="A1121" s="79">
        <v>45274</v>
      </c>
      <c r="B1121" s="97">
        <v>0.66248842566666666</v>
      </c>
      <c r="C1121" s="95">
        <v>3</v>
      </c>
      <c r="D1121" s="98">
        <v>129.05000000000001</v>
      </c>
      <c r="E1121" s="92">
        <f t="shared" si="18"/>
        <v>387.15000000000003</v>
      </c>
      <c r="F1121" s="95" t="s">
        <v>18</v>
      </c>
    </row>
    <row r="1122" spans="1:6">
      <c r="A1122" s="79">
        <v>45274</v>
      </c>
      <c r="B1122" s="97">
        <v>0.66248842566666666</v>
      </c>
      <c r="C1122" s="95">
        <v>3</v>
      </c>
      <c r="D1122" s="98">
        <v>129.05000000000001</v>
      </c>
      <c r="E1122" s="92">
        <f t="shared" si="18"/>
        <v>387.15000000000003</v>
      </c>
      <c r="F1122" s="95" t="s">
        <v>18</v>
      </c>
    </row>
    <row r="1123" spans="1:6">
      <c r="A1123" s="79">
        <v>45274</v>
      </c>
      <c r="B1123" s="97">
        <v>0.66248842566666666</v>
      </c>
      <c r="C1123" s="95">
        <v>61</v>
      </c>
      <c r="D1123" s="98">
        <v>129.05000000000001</v>
      </c>
      <c r="E1123" s="92">
        <f t="shared" si="18"/>
        <v>7872.0500000000011</v>
      </c>
      <c r="F1123" s="95" t="s">
        <v>18</v>
      </c>
    </row>
    <row r="1124" spans="1:6">
      <c r="A1124" s="79">
        <v>45274</v>
      </c>
      <c r="B1124" s="97">
        <v>0.66318286966666662</v>
      </c>
      <c r="C1124" s="95">
        <v>2</v>
      </c>
      <c r="D1124" s="98">
        <v>129.05000000000001</v>
      </c>
      <c r="E1124" s="92">
        <f t="shared" si="18"/>
        <v>258.10000000000002</v>
      </c>
      <c r="F1124" s="95" t="s">
        <v>18</v>
      </c>
    </row>
    <row r="1125" spans="1:6">
      <c r="A1125" s="79">
        <v>45274</v>
      </c>
      <c r="B1125" s="97">
        <v>0.66318286966666662</v>
      </c>
      <c r="C1125" s="95">
        <v>2</v>
      </c>
      <c r="D1125" s="98">
        <v>129.05000000000001</v>
      </c>
      <c r="E1125" s="92">
        <f t="shared" si="18"/>
        <v>258.10000000000002</v>
      </c>
      <c r="F1125" s="95" t="s">
        <v>18</v>
      </c>
    </row>
    <row r="1126" spans="1:6">
      <c r="A1126" s="79">
        <v>45274</v>
      </c>
      <c r="B1126" s="97">
        <v>0.66318286966666662</v>
      </c>
      <c r="C1126" s="95">
        <v>2</v>
      </c>
      <c r="D1126" s="98">
        <v>129.05000000000001</v>
      </c>
      <c r="E1126" s="92">
        <f t="shared" si="18"/>
        <v>258.10000000000002</v>
      </c>
      <c r="F1126" s="95" t="s">
        <v>18</v>
      </c>
    </row>
    <row r="1127" spans="1:6">
      <c r="A1127" s="79">
        <v>45274</v>
      </c>
      <c r="B1127" s="97">
        <v>0.66318286966666662</v>
      </c>
      <c r="C1127" s="95">
        <v>2</v>
      </c>
      <c r="D1127" s="98">
        <v>129.05000000000001</v>
      </c>
      <c r="E1127" s="92">
        <f t="shared" si="18"/>
        <v>258.10000000000002</v>
      </c>
      <c r="F1127" s="95" t="s">
        <v>18</v>
      </c>
    </row>
    <row r="1128" spans="1:6">
      <c r="A1128" s="79">
        <v>45274</v>
      </c>
      <c r="B1128" s="97">
        <v>0.66318286966666662</v>
      </c>
      <c r="C1128" s="95">
        <v>3</v>
      </c>
      <c r="D1128" s="98">
        <v>129.05000000000001</v>
      </c>
      <c r="E1128" s="92">
        <f t="shared" si="18"/>
        <v>387.15000000000003</v>
      </c>
      <c r="F1128" s="95" t="s">
        <v>18</v>
      </c>
    </row>
    <row r="1129" spans="1:6">
      <c r="A1129" s="79">
        <v>45274</v>
      </c>
      <c r="B1129" s="97">
        <v>0.66318286966666662</v>
      </c>
      <c r="C1129" s="95">
        <v>50</v>
      </c>
      <c r="D1129" s="98">
        <v>129.05000000000001</v>
      </c>
      <c r="E1129" s="92">
        <f t="shared" si="18"/>
        <v>6452.5000000000009</v>
      </c>
      <c r="F1129" s="95" t="s">
        <v>18</v>
      </c>
    </row>
    <row r="1130" spans="1:6">
      <c r="A1130" s="79">
        <v>45274</v>
      </c>
      <c r="B1130" s="97">
        <v>0.66318286966666662</v>
      </c>
      <c r="C1130" s="95">
        <v>56</v>
      </c>
      <c r="D1130" s="98">
        <v>129.05000000000001</v>
      </c>
      <c r="E1130" s="92">
        <f t="shared" si="18"/>
        <v>7226.8000000000011</v>
      </c>
      <c r="F1130" s="95" t="s">
        <v>18</v>
      </c>
    </row>
    <row r="1131" spans="1:6">
      <c r="A1131" s="79">
        <v>45274</v>
      </c>
      <c r="B1131" s="97">
        <v>0.66387731466666666</v>
      </c>
      <c r="C1131" s="95">
        <v>2</v>
      </c>
      <c r="D1131" s="98">
        <v>129.05000000000001</v>
      </c>
      <c r="E1131" s="92">
        <f t="shared" si="18"/>
        <v>258.10000000000002</v>
      </c>
      <c r="F1131" s="95" t="s">
        <v>18</v>
      </c>
    </row>
    <row r="1132" spans="1:6">
      <c r="A1132" s="79">
        <v>45274</v>
      </c>
      <c r="B1132" s="97">
        <v>0.66387731466666666</v>
      </c>
      <c r="C1132" s="95">
        <v>3</v>
      </c>
      <c r="D1132" s="98">
        <v>129.05000000000001</v>
      </c>
      <c r="E1132" s="92">
        <f t="shared" si="18"/>
        <v>387.15000000000003</v>
      </c>
      <c r="F1132" s="95" t="s">
        <v>18</v>
      </c>
    </row>
    <row r="1133" spans="1:6">
      <c r="A1133" s="79">
        <v>45274</v>
      </c>
      <c r="B1133" s="97">
        <v>0.66457175866666662</v>
      </c>
      <c r="C1133" s="95">
        <v>2</v>
      </c>
      <c r="D1133" s="98">
        <v>129</v>
      </c>
      <c r="E1133" s="92">
        <f t="shared" si="18"/>
        <v>258</v>
      </c>
      <c r="F1133" s="95" t="s">
        <v>18</v>
      </c>
    </row>
    <row r="1134" spans="1:6">
      <c r="A1134" s="79">
        <v>45274</v>
      </c>
      <c r="B1134" s="97">
        <v>0.66457175866666662</v>
      </c>
      <c r="C1134" s="95">
        <v>3</v>
      </c>
      <c r="D1134" s="98">
        <v>129</v>
      </c>
      <c r="E1134" s="92">
        <f t="shared" si="18"/>
        <v>387</v>
      </c>
      <c r="F1134" s="95" t="s">
        <v>18</v>
      </c>
    </row>
    <row r="1135" spans="1:6">
      <c r="A1135" s="79">
        <v>45274</v>
      </c>
      <c r="B1135" s="97">
        <v>0.66457175866666662</v>
      </c>
      <c r="C1135" s="95">
        <v>3</v>
      </c>
      <c r="D1135" s="98">
        <v>129</v>
      </c>
      <c r="E1135" s="92">
        <f t="shared" si="18"/>
        <v>387</v>
      </c>
      <c r="F1135" s="95" t="s">
        <v>18</v>
      </c>
    </row>
    <row r="1136" spans="1:6">
      <c r="A1136" s="79">
        <v>45274</v>
      </c>
      <c r="B1136" s="97">
        <v>0.66457175866666662</v>
      </c>
      <c r="C1136" s="95">
        <v>3</v>
      </c>
      <c r="D1136" s="98">
        <v>129</v>
      </c>
      <c r="E1136" s="92">
        <f t="shared" si="18"/>
        <v>387</v>
      </c>
      <c r="F1136" s="95" t="s">
        <v>18</v>
      </c>
    </row>
    <row r="1137" spans="1:6">
      <c r="A1137" s="79">
        <v>45274</v>
      </c>
      <c r="B1137" s="97">
        <v>0.66457175866666662</v>
      </c>
      <c r="C1137" s="95">
        <v>45</v>
      </c>
      <c r="D1137" s="98">
        <v>129</v>
      </c>
      <c r="E1137" s="92">
        <f t="shared" si="18"/>
        <v>5805</v>
      </c>
      <c r="F1137" s="95" t="s">
        <v>18</v>
      </c>
    </row>
    <row r="1138" spans="1:6">
      <c r="A1138" s="79">
        <v>45274</v>
      </c>
      <c r="B1138" s="97">
        <v>0.66489583266666663</v>
      </c>
      <c r="C1138" s="95">
        <v>3</v>
      </c>
      <c r="D1138" s="98">
        <v>129.05000000000001</v>
      </c>
      <c r="E1138" s="92">
        <f t="shared" si="18"/>
        <v>387.15000000000003</v>
      </c>
      <c r="F1138" s="95" t="s">
        <v>18</v>
      </c>
    </row>
    <row r="1139" spans="1:6">
      <c r="A1139" s="79">
        <v>45274</v>
      </c>
      <c r="B1139" s="97">
        <v>0.66489583266666663</v>
      </c>
      <c r="C1139" s="95">
        <v>70</v>
      </c>
      <c r="D1139" s="98">
        <v>129.05000000000001</v>
      </c>
      <c r="E1139" s="92">
        <f t="shared" si="18"/>
        <v>9033.5</v>
      </c>
      <c r="F1139" s="95" t="s">
        <v>18</v>
      </c>
    </row>
    <row r="1140" spans="1:6">
      <c r="A1140" s="79">
        <v>45274</v>
      </c>
      <c r="B1140" s="97">
        <v>0.66665509166666659</v>
      </c>
      <c r="C1140" s="95">
        <v>2</v>
      </c>
      <c r="D1140" s="98">
        <v>129.55000000000001</v>
      </c>
      <c r="E1140" s="92">
        <f t="shared" si="18"/>
        <v>259.10000000000002</v>
      </c>
      <c r="F1140" s="95" t="s">
        <v>18</v>
      </c>
    </row>
    <row r="1141" spans="1:6">
      <c r="A1141" s="79">
        <v>45274</v>
      </c>
      <c r="B1141" s="97">
        <v>0.66665509166666659</v>
      </c>
      <c r="C1141" s="95">
        <v>2</v>
      </c>
      <c r="D1141" s="98">
        <v>129.55000000000001</v>
      </c>
      <c r="E1141" s="92">
        <f t="shared" si="18"/>
        <v>259.10000000000002</v>
      </c>
      <c r="F1141" s="95" t="s">
        <v>18</v>
      </c>
    </row>
    <row r="1142" spans="1:6">
      <c r="A1142" s="79">
        <v>45274</v>
      </c>
      <c r="B1142" s="97">
        <v>0.66665509166666659</v>
      </c>
      <c r="C1142" s="95">
        <v>3</v>
      </c>
      <c r="D1142" s="98">
        <v>129.55000000000001</v>
      </c>
      <c r="E1142" s="92">
        <f t="shared" si="18"/>
        <v>388.65000000000003</v>
      </c>
      <c r="F1142" s="95" t="s">
        <v>18</v>
      </c>
    </row>
    <row r="1143" spans="1:6">
      <c r="A1143" s="79">
        <v>45274</v>
      </c>
      <c r="B1143" s="97">
        <v>0.66665509166666659</v>
      </c>
      <c r="C1143" s="95">
        <v>3</v>
      </c>
      <c r="D1143" s="98">
        <v>129.55000000000001</v>
      </c>
      <c r="E1143" s="92">
        <f t="shared" si="18"/>
        <v>388.65000000000003</v>
      </c>
      <c r="F1143" s="95" t="s">
        <v>18</v>
      </c>
    </row>
    <row r="1144" spans="1:6">
      <c r="A1144" s="79">
        <v>45274</v>
      </c>
      <c r="B1144" s="97">
        <v>0.66665509166666659</v>
      </c>
      <c r="C1144" s="95">
        <v>3</v>
      </c>
      <c r="D1144" s="98">
        <v>129.55000000000001</v>
      </c>
      <c r="E1144" s="92">
        <f t="shared" si="18"/>
        <v>388.65000000000003</v>
      </c>
      <c r="F1144" s="95" t="s">
        <v>18</v>
      </c>
    </row>
    <row r="1145" spans="1:6">
      <c r="A1145" s="79">
        <v>45274</v>
      </c>
      <c r="B1145" s="97">
        <v>0.66665509166666659</v>
      </c>
      <c r="C1145" s="95">
        <v>3</v>
      </c>
      <c r="D1145" s="98">
        <v>129.55000000000001</v>
      </c>
      <c r="E1145" s="92">
        <f t="shared" si="18"/>
        <v>388.65000000000003</v>
      </c>
      <c r="F1145" s="95" t="s">
        <v>18</v>
      </c>
    </row>
    <row r="1146" spans="1:6">
      <c r="A1146" s="79">
        <v>45274</v>
      </c>
      <c r="B1146" s="97">
        <v>0.66665509166666659</v>
      </c>
      <c r="C1146" s="95">
        <v>4</v>
      </c>
      <c r="D1146" s="98">
        <v>129.55000000000001</v>
      </c>
      <c r="E1146" s="92">
        <f t="shared" si="18"/>
        <v>518.20000000000005</v>
      </c>
      <c r="F1146" s="95" t="s">
        <v>18</v>
      </c>
    </row>
    <row r="1147" spans="1:6">
      <c r="A1147" s="79">
        <v>45274</v>
      </c>
      <c r="B1147" s="97">
        <v>0.66666666666666663</v>
      </c>
      <c r="C1147" s="95">
        <v>180</v>
      </c>
      <c r="D1147" s="98">
        <v>129.5</v>
      </c>
      <c r="E1147" s="92">
        <f t="shared" si="18"/>
        <v>23310</v>
      </c>
      <c r="F1147" s="95" t="s">
        <v>18</v>
      </c>
    </row>
    <row r="1148" spans="1:6">
      <c r="A1148" s="79">
        <v>45274</v>
      </c>
      <c r="B1148" s="97">
        <v>0.66714120366666663</v>
      </c>
      <c r="C1148" s="95">
        <v>2</v>
      </c>
      <c r="D1148" s="98">
        <v>129.44999999999999</v>
      </c>
      <c r="E1148" s="92">
        <f t="shared" si="18"/>
        <v>258.89999999999998</v>
      </c>
      <c r="F1148" s="95" t="s">
        <v>18</v>
      </c>
    </row>
    <row r="1149" spans="1:6">
      <c r="A1149" s="79">
        <v>45274</v>
      </c>
      <c r="B1149" s="97">
        <v>0.66725694366666666</v>
      </c>
      <c r="C1149" s="95">
        <v>2</v>
      </c>
      <c r="D1149" s="98">
        <v>129.44999999999999</v>
      </c>
      <c r="E1149" s="92">
        <f t="shared" si="18"/>
        <v>258.89999999999998</v>
      </c>
      <c r="F1149" s="95" t="s">
        <v>18</v>
      </c>
    </row>
    <row r="1150" spans="1:6">
      <c r="A1150" s="79">
        <v>45274</v>
      </c>
      <c r="B1150" s="97">
        <v>0.66863425866666659</v>
      </c>
      <c r="C1150" s="95">
        <v>2</v>
      </c>
      <c r="D1150" s="98">
        <v>129.69999999999999</v>
      </c>
      <c r="E1150" s="92">
        <f t="shared" si="18"/>
        <v>259.39999999999998</v>
      </c>
      <c r="F1150" s="95" t="s">
        <v>18</v>
      </c>
    </row>
    <row r="1151" spans="1:6">
      <c r="A1151" s="79">
        <v>45274</v>
      </c>
      <c r="B1151" s="97">
        <v>0.66863425866666659</v>
      </c>
      <c r="C1151" s="95">
        <v>3</v>
      </c>
      <c r="D1151" s="98">
        <v>129.65</v>
      </c>
      <c r="E1151" s="92">
        <f t="shared" si="18"/>
        <v>388.95000000000005</v>
      </c>
      <c r="F1151" s="95" t="s">
        <v>18</v>
      </c>
    </row>
    <row r="1152" spans="1:6">
      <c r="A1152" s="79">
        <v>45274</v>
      </c>
      <c r="B1152" s="97">
        <v>0.66863425866666659</v>
      </c>
      <c r="C1152" s="95">
        <v>3</v>
      </c>
      <c r="D1152" s="98">
        <v>129.65</v>
      </c>
      <c r="E1152" s="92">
        <f t="shared" si="18"/>
        <v>388.95000000000005</v>
      </c>
      <c r="F1152" s="95" t="s">
        <v>18</v>
      </c>
    </row>
    <row r="1153" spans="1:6">
      <c r="A1153" s="79">
        <v>45274</v>
      </c>
      <c r="B1153" s="97">
        <v>0.66863425866666659</v>
      </c>
      <c r="C1153" s="95">
        <v>3</v>
      </c>
      <c r="D1153" s="98">
        <v>129.65</v>
      </c>
      <c r="E1153" s="92">
        <f t="shared" si="18"/>
        <v>388.95000000000005</v>
      </c>
      <c r="F1153" s="95" t="s">
        <v>18</v>
      </c>
    </row>
    <row r="1154" spans="1:6">
      <c r="A1154" s="79">
        <v>45274</v>
      </c>
      <c r="B1154" s="97">
        <v>0.66863425866666659</v>
      </c>
      <c r="C1154" s="95">
        <v>3</v>
      </c>
      <c r="D1154" s="98">
        <v>129.69999999999999</v>
      </c>
      <c r="E1154" s="92">
        <f t="shared" si="18"/>
        <v>389.09999999999997</v>
      </c>
      <c r="F1154" s="95" t="s">
        <v>18</v>
      </c>
    </row>
    <row r="1155" spans="1:6">
      <c r="A1155" s="79">
        <v>45274</v>
      </c>
      <c r="B1155" s="97">
        <v>0.66863425866666659</v>
      </c>
      <c r="C1155" s="95">
        <v>3</v>
      </c>
      <c r="D1155" s="98">
        <v>129.69999999999999</v>
      </c>
      <c r="E1155" s="92">
        <f t="shared" si="18"/>
        <v>389.09999999999997</v>
      </c>
      <c r="F1155" s="95" t="s">
        <v>18</v>
      </c>
    </row>
    <row r="1156" spans="1:6">
      <c r="A1156" s="79">
        <v>45274</v>
      </c>
      <c r="B1156" s="97">
        <v>0.66863425866666659</v>
      </c>
      <c r="C1156" s="95">
        <v>3</v>
      </c>
      <c r="D1156" s="98">
        <v>129.69999999999999</v>
      </c>
      <c r="E1156" s="92">
        <f t="shared" si="18"/>
        <v>389.09999999999997</v>
      </c>
      <c r="F1156" s="95" t="s">
        <v>18</v>
      </c>
    </row>
    <row r="1157" spans="1:6">
      <c r="A1157" s="79">
        <v>45274</v>
      </c>
      <c r="B1157" s="97">
        <v>0.66863425866666659</v>
      </c>
      <c r="C1157" s="95">
        <v>11</v>
      </c>
      <c r="D1157" s="98">
        <v>129.69999999999999</v>
      </c>
      <c r="E1157" s="92">
        <f t="shared" si="18"/>
        <v>1426.6999999999998</v>
      </c>
      <c r="F1157" s="95" t="s">
        <v>18</v>
      </c>
    </row>
    <row r="1158" spans="1:6">
      <c r="A1158" s="79">
        <v>45274</v>
      </c>
      <c r="B1158" s="97">
        <v>0.66863425866666659</v>
      </c>
      <c r="C1158" s="95">
        <v>114</v>
      </c>
      <c r="D1158" s="98">
        <v>129.6</v>
      </c>
      <c r="E1158" s="92">
        <f t="shared" si="18"/>
        <v>14774.4</v>
      </c>
      <c r="F1158" s="95" t="s">
        <v>18</v>
      </c>
    </row>
    <row r="1159" spans="1:6">
      <c r="A1159" s="79">
        <v>45274</v>
      </c>
      <c r="B1159" s="97">
        <v>0.66863425866666659</v>
      </c>
      <c r="C1159" s="95">
        <v>130</v>
      </c>
      <c r="D1159" s="98">
        <v>129.69999999999999</v>
      </c>
      <c r="E1159" s="92">
        <f t="shared" si="18"/>
        <v>16861</v>
      </c>
      <c r="F1159" s="95" t="s">
        <v>18</v>
      </c>
    </row>
    <row r="1160" spans="1:6">
      <c r="A1160" s="79">
        <v>45274</v>
      </c>
      <c r="B1160" s="97">
        <v>0.66865740666666662</v>
      </c>
      <c r="C1160" s="95">
        <v>39</v>
      </c>
      <c r="D1160" s="98">
        <v>129.6</v>
      </c>
      <c r="E1160" s="92">
        <f t="shared" si="18"/>
        <v>5054.3999999999996</v>
      </c>
      <c r="F1160" s="95" t="s">
        <v>18</v>
      </c>
    </row>
    <row r="1161" spans="1:6">
      <c r="A1161" s="79">
        <v>45274</v>
      </c>
      <c r="B1161" s="97">
        <v>0.66990740666666659</v>
      </c>
      <c r="C1161" s="95">
        <v>3</v>
      </c>
      <c r="D1161" s="98">
        <v>129.80000000000001</v>
      </c>
      <c r="E1161" s="92">
        <f t="shared" si="18"/>
        <v>389.40000000000003</v>
      </c>
      <c r="F1161" s="95" t="s">
        <v>18</v>
      </c>
    </row>
    <row r="1162" spans="1:6">
      <c r="A1162" s="79">
        <v>45274</v>
      </c>
      <c r="B1162" s="97">
        <v>0.66990740666666659</v>
      </c>
      <c r="C1162" s="95">
        <v>3</v>
      </c>
      <c r="D1162" s="98">
        <v>129.80000000000001</v>
      </c>
      <c r="E1162" s="92">
        <f t="shared" si="18"/>
        <v>389.40000000000003</v>
      </c>
      <c r="F1162" s="95" t="s">
        <v>18</v>
      </c>
    </row>
    <row r="1163" spans="1:6">
      <c r="A1163" s="79">
        <v>45274</v>
      </c>
      <c r="B1163" s="97">
        <v>0.66993055466666662</v>
      </c>
      <c r="C1163" s="95">
        <v>2</v>
      </c>
      <c r="D1163" s="98">
        <v>129.75</v>
      </c>
      <c r="E1163" s="92">
        <f t="shared" si="18"/>
        <v>259.5</v>
      </c>
      <c r="F1163" s="95" t="s">
        <v>18</v>
      </c>
    </row>
    <row r="1164" spans="1:6">
      <c r="A1164" s="79">
        <v>45274</v>
      </c>
      <c r="B1164" s="97">
        <v>0.66993055466666662</v>
      </c>
      <c r="C1164" s="95">
        <v>2</v>
      </c>
      <c r="D1164" s="98">
        <v>129.75</v>
      </c>
      <c r="E1164" s="92">
        <f t="shared" si="18"/>
        <v>259.5</v>
      </c>
      <c r="F1164" s="95" t="s">
        <v>18</v>
      </c>
    </row>
    <row r="1165" spans="1:6">
      <c r="A1165" s="79">
        <v>45274</v>
      </c>
      <c r="B1165" s="97">
        <v>0.66993055466666662</v>
      </c>
      <c r="C1165" s="95">
        <v>3</v>
      </c>
      <c r="D1165" s="98">
        <v>129.75</v>
      </c>
      <c r="E1165" s="92">
        <f t="shared" si="18"/>
        <v>389.25</v>
      </c>
      <c r="F1165" s="95" t="s">
        <v>18</v>
      </c>
    </row>
    <row r="1166" spans="1:6">
      <c r="A1166" s="79">
        <v>45274</v>
      </c>
      <c r="B1166" s="97">
        <v>0.66993055466666662</v>
      </c>
      <c r="C1166" s="95">
        <v>3</v>
      </c>
      <c r="D1166" s="98">
        <v>129.75</v>
      </c>
      <c r="E1166" s="92">
        <f t="shared" si="18"/>
        <v>389.25</v>
      </c>
      <c r="F1166" s="95" t="s">
        <v>18</v>
      </c>
    </row>
    <row r="1167" spans="1:6">
      <c r="A1167" s="79">
        <v>45274</v>
      </c>
      <c r="B1167" s="97">
        <v>0.66993055466666662</v>
      </c>
      <c r="C1167" s="95">
        <v>4</v>
      </c>
      <c r="D1167" s="98">
        <v>129.75</v>
      </c>
      <c r="E1167" s="92">
        <f t="shared" si="18"/>
        <v>519</v>
      </c>
      <c r="F1167" s="95" t="s">
        <v>18</v>
      </c>
    </row>
    <row r="1168" spans="1:6">
      <c r="A1168" s="79">
        <v>45274</v>
      </c>
      <c r="B1168" s="97">
        <v>0.66993055466666662</v>
      </c>
      <c r="C1168" s="95">
        <v>132</v>
      </c>
      <c r="D1168" s="98">
        <v>129.75</v>
      </c>
      <c r="E1168" s="92">
        <f t="shared" ref="E1168:E1231" si="19">C1168*D1168</f>
        <v>17127</v>
      </c>
      <c r="F1168" s="95" t="s">
        <v>18</v>
      </c>
    </row>
    <row r="1169" spans="1:6">
      <c r="A1169" s="79">
        <v>45274</v>
      </c>
      <c r="B1169" s="97">
        <v>0.67031249966666662</v>
      </c>
      <c r="C1169" s="95">
        <v>2</v>
      </c>
      <c r="D1169" s="98">
        <v>129.85</v>
      </c>
      <c r="E1169" s="92">
        <f t="shared" si="19"/>
        <v>259.7</v>
      </c>
      <c r="F1169" s="95" t="s">
        <v>18</v>
      </c>
    </row>
    <row r="1170" spans="1:6">
      <c r="A1170" s="79">
        <v>45274</v>
      </c>
      <c r="B1170" s="97">
        <v>0.67032407366666658</v>
      </c>
      <c r="C1170" s="95">
        <v>2</v>
      </c>
      <c r="D1170" s="98">
        <v>129.80000000000001</v>
      </c>
      <c r="E1170" s="92">
        <f t="shared" si="19"/>
        <v>259.60000000000002</v>
      </c>
      <c r="F1170" s="95" t="s">
        <v>18</v>
      </c>
    </row>
    <row r="1171" spans="1:6">
      <c r="A1171" s="79">
        <v>45274</v>
      </c>
      <c r="B1171" s="97">
        <v>0.67032407366666658</v>
      </c>
      <c r="C1171" s="95">
        <v>3</v>
      </c>
      <c r="D1171" s="98">
        <v>129.80000000000001</v>
      </c>
      <c r="E1171" s="92">
        <f t="shared" si="19"/>
        <v>389.40000000000003</v>
      </c>
      <c r="F1171" s="95" t="s">
        <v>18</v>
      </c>
    </row>
    <row r="1172" spans="1:6">
      <c r="A1172" s="79">
        <v>45274</v>
      </c>
      <c r="B1172" s="97">
        <v>0.67032407366666658</v>
      </c>
      <c r="C1172" s="95">
        <v>3</v>
      </c>
      <c r="D1172" s="98">
        <v>129.80000000000001</v>
      </c>
      <c r="E1172" s="92">
        <f t="shared" si="19"/>
        <v>389.40000000000003</v>
      </c>
      <c r="F1172" s="95" t="s">
        <v>18</v>
      </c>
    </row>
    <row r="1173" spans="1:6">
      <c r="A1173" s="79">
        <v>45274</v>
      </c>
      <c r="B1173" s="97">
        <v>0.67032407366666658</v>
      </c>
      <c r="C1173" s="95">
        <v>94</v>
      </c>
      <c r="D1173" s="98">
        <v>129.80000000000001</v>
      </c>
      <c r="E1173" s="92">
        <f t="shared" si="19"/>
        <v>12201.2</v>
      </c>
      <c r="F1173" s="95" t="s">
        <v>18</v>
      </c>
    </row>
    <row r="1174" spans="1:6">
      <c r="A1174" s="79">
        <v>45274</v>
      </c>
      <c r="B1174" s="97">
        <v>0.67038194366666659</v>
      </c>
      <c r="C1174" s="95">
        <v>2</v>
      </c>
      <c r="D1174" s="98">
        <v>129.80000000000001</v>
      </c>
      <c r="E1174" s="92">
        <f t="shared" si="19"/>
        <v>259.60000000000002</v>
      </c>
      <c r="F1174" s="95" t="s">
        <v>18</v>
      </c>
    </row>
    <row r="1175" spans="1:6">
      <c r="A1175" s="79">
        <v>45274</v>
      </c>
      <c r="B1175" s="97">
        <v>0.67108796266666659</v>
      </c>
      <c r="C1175" s="95">
        <v>1</v>
      </c>
      <c r="D1175" s="98">
        <v>129.85</v>
      </c>
      <c r="E1175" s="92">
        <f t="shared" si="19"/>
        <v>129.85</v>
      </c>
      <c r="F1175" s="95" t="s">
        <v>18</v>
      </c>
    </row>
    <row r="1176" spans="1:6">
      <c r="A1176" s="79">
        <v>45274</v>
      </c>
      <c r="B1176" s="97">
        <v>0.67108796266666659</v>
      </c>
      <c r="C1176" s="95">
        <v>2</v>
      </c>
      <c r="D1176" s="98">
        <v>129.85</v>
      </c>
      <c r="E1176" s="92">
        <f t="shared" si="19"/>
        <v>259.7</v>
      </c>
      <c r="F1176" s="95" t="s">
        <v>18</v>
      </c>
    </row>
    <row r="1177" spans="1:6">
      <c r="A1177" s="79">
        <v>45274</v>
      </c>
      <c r="B1177" s="97">
        <v>0.67108796266666659</v>
      </c>
      <c r="C1177" s="95">
        <v>2</v>
      </c>
      <c r="D1177" s="98">
        <v>129.85</v>
      </c>
      <c r="E1177" s="92">
        <f t="shared" si="19"/>
        <v>259.7</v>
      </c>
      <c r="F1177" s="95" t="s">
        <v>18</v>
      </c>
    </row>
    <row r="1178" spans="1:6">
      <c r="A1178" s="79">
        <v>45274</v>
      </c>
      <c r="B1178" s="97">
        <v>0.67108796266666659</v>
      </c>
      <c r="C1178" s="95">
        <v>3</v>
      </c>
      <c r="D1178" s="98">
        <v>129.85</v>
      </c>
      <c r="E1178" s="92">
        <f t="shared" si="19"/>
        <v>389.54999999999995</v>
      </c>
      <c r="F1178" s="95" t="s">
        <v>18</v>
      </c>
    </row>
    <row r="1179" spans="1:6">
      <c r="A1179" s="79">
        <v>45274</v>
      </c>
      <c r="B1179" s="97">
        <v>0.67108796266666659</v>
      </c>
      <c r="C1179" s="95">
        <v>3</v>
      </c>
      <c r="D1179" s="98">
        <v>129.85</v>
      </c>
      <c r="E1179" s="92">
        <f t="shared" si="19"/>
        <v>389.54999999999995</v>
      </c>
      <c r="F1179" s="95" t="s">
        <v>18</v>
      </c>
    </row>
    <row r="1180" spans="1:6">
      <c r="A1180" s="79">
        <v>45274</v>
      </c>
      <c r="B1180" s="97">
        <v>0.67108796266666659</v>
      </c>
      <c r="C1180" s="95">
        <v>22</v>
      </c>
      <c r="D1180" s="98">
        <v>129.85</v>
      </c>
      <c r="E1180" s="92">
        <f t="shared" si="19"/>
        <v>2856.7</v>
      </c>
      <c r="F1180" s="95" t="s">
        <v>18</v>
      </c>
    </row>
    <row r="1181" spans="1:6">
      <c r="A1181" s="79">
        <v>45274</v>
      </c>
      <c r="B1181" s="97">
        <v>0.67108796266666659</v>
      </c>
      <c r="C1181" s="95">
        <v>99</v>
      </c>
      <c r="D1181" s="98">
        <v>129.85</v>
      </c>
      <c r="E1181" s="92">
        <f t="shared" si="19"/>
        <v>12855.15</v>
      </c>
      <c r="F1181" s="95" t="s">
        <v>18</v>
      </c>
    </row>
    <row r="1182" spans="1:6">
      <c r="A1182" s="79">
        <v>45274</v>
      </c>
      <c r="B1182" s="97">
        <v>0.67270833266666663</v>
      </c>
      <c r="C1182" s="95">
        <v>4</v>
      </c>
      <c r="D1182" s="98">
        <v>130.1</v>
      </c>
      <c r="E1182" s="92">
        <f t="shared" si="19"/>
        <v>520.4</v>
      </c>
      <c r="F1182" s="95" t="s">
        <v>18</v>
      </c>
    </row>
    <row r="1183" spans="1:6">
      <c r="A1183" s="79">
        <v>45274</v>
      </c>
      <c r="B1183" s="97">
        <v>0.67270833266666663</v>
      </c>
      <c r="C1183" s="95">
        <v>41</v>
      </c>
      <c r="D1183" s="98">
        <v>130.1</v>
      </c>
      <c r="E1183" s="92">
        <f t="shared" si="19"/>
        <v>5334.0999999999995</v>
      </c>
      <c r="F1183" s="95" t="s">
        <v>18</v>
      </c>
    </row>
    <row r="1184" spans="1:6">
      <c r="A1184" s="79">
        <v>45274</v>
      </c>
      <c r="B1184" s="97">
        <v>0.67270833266666663</v>
      </c>
      <c r="C1184" s="95">
        <v>50</v>
      </c>
      <c r="D1184" s="98">
        <v>130.1</v>
      </c>
      <c r="E1184" s="92">
        <f t="shared" si="19"/>
        <v>6505</v>
      </c>
      <c r="F1184" s="95" t="s">
        <v>18</v>
      </c>
    </row>
    <row r="1185" spans="1:6">
      <c r="A1185" s="79">
        <v>45274</v>
      </c>
      <c r="B1185" s="97">
        <v>0.67270833266666663</v>
      </c>
      <c r="C1185" s="95">
        <v>56</v>
      </c>
      <c r="D1185" s="98">
        <v>130.1</v>
      </c>
      <c r="E1185" s="92">
        <f t="shared" si="19"/>
        <v>7285.5999999999995</v>
      </c>
      <c r="F1185" s="95" t="s">
        <v>18</v>
      </c>
    </row>
    <row r="1186" spans="1:6">
      <c r="A1186" s="79">
        <v>45274</v>
      </c>
      <c r="B1186" s="97">
        <v>0.67282407366666663</v>
      </c>
      <c r="C1186" s="95">
        <v>3</v>
      </c>
      <c r="D1186" s="98">
        <v>130.1</v>
      </c>
      <c r="E1186" s="92">
        <f t="shared" si="19"/>
        <v>390.29999999999995</v>
      </c>
      <c r="F1186" s="95" t="s">
        <v>18</v>
      </c>
    </row>
    <row r="1187" spans="1:6">
      <c r="A1187" s="79">
        <v>45274</v>
      </c>
      <c r="B1187" s="97">
        <v>0.67342592566666659</v>
      </c>
      <c r="C1187" s="95">
        <v>2</v>
      </c>
      <c r="D1187" s="98">
        <v>130.05000000000001</v>
      </c>
      <c r="E1187" s="92">
        <f t="shared" si="19"/>
        <v>260.10000000000002</v>
      </c>
      <c r="F1187" s="95" t="s">
        <v>18</v>
      </c>
    </row>
    <row r="1188" spans="1:6">
      <c r="A1188" s="79">
        <v>45274</v>
      </c>
      <c r="B1188" s="97">
        <v>0.67342592566666659</v>
      </c>
      <c r="C1188" s="95">
        <v>3</v>
      </c>
      <c r="D1188" s="98">
        <v>130.05000000000001</v>
      </c>
      <c r="E1188" s="92">
        <f t="shared" si="19"/>
        <v>390.15000000000003</v>
      </c>
      <c r="F1188" s="95" t="s">
        <v>18</v>
      </c>
    </row>
    <row r="1189" spans="1:6">
      <c r="A1189" s="79">
        <v>45274</v>
      </c>
      <c r="B1189" s="97">
        <v>0.67342592566666659</v>
      </c>
      <c r="C1189" s="95">
        <v>3</v>
      </c>
      <c r="D1189" s="98">
        <v>130.05000000000001</v>
      </c>
      <c r="E1189" s="92">
        <f t="shared" si="19"/>
        <v>390.15000000000003</v>
      </c>
      <c r="F1189" s="95" t="s">
        <v>18</v>
      </c>
    </row>
    <row r="1190" spans="1:6">
      <c r="A1190" s="79">
        <v>45274</v>
      </c>
      <c r="B1190" s="97">
        <v>0.67342592566666659</v>
      </c>
      <c r="C1190" s="95">
        <v>3</v>
      </c>
      <c r="D1190" s="98">
        <v>130.05000000000001</v>
      </c>
      <c r="E1190" s="92">
        <f t="shared" si="19"/>
        <v>390.15000000000003</v>
      </c>
      <c r="F1190" s="95" t="s">
        <v>18</v>
      </c>
    </row>
    <row r="1191" spans="1:6">
      <c r="A1191" s="79">
        <v>45274</v>
      </c>
      <c r="B1191" s="97">
        <v>0.67342592566666659</v>
      </c>
      <c r="C1191" s="95">
        <v>3</v>
      </c>
      <c r="D1191" s="98">
        <v>130.05000000000001</v>
      </c>
      <c r="E1191" s="92">
        <f t="shared" si="19"/>
        <v>390.15000000000003</v>
      </c>
      <c r="F1191" s="95" t="s">
        <v>18</v>
      </c>
    </row>
    <row r="1192" spans="1:6">
      <c r="A1192" s="79">
        <v>45274</v>
      </c>
      <c r="B1192" s="97">
        <v>0.67342592566666659</v>
      </c>
      <c r="C1192" s="95">
        <v>3</v>
      </c>
      <c r="D1192" s="98">
        <v>130.05000000000001</v>
      </c>
      <c r="E1192" s="92">
        <f t="shared" si="19"/>
        <v>390.15000000000003</v>
      </c>
      <c r="F1192" s="95" t="s">
        <v>18</v>
      </c>
    </row>
    <row r="1193" spans="1:6">
      <c r="A1193" s="79">
        <v>45274</v>
      </c>
      <c r="B1193" s="97">
        <v>0.67342592566666659</v>
      </c>
      <c r="C1193" s="95">
        <v>131</v>
      </c>
      <c r="D1193" s="98">
        <v>130.05000000000001</v>
      </c>
      <c r="E1193" s="92">
        <f t="shared" si="19"/>
        <v>17036.550000000003</v>
      </c>
      <c r="F1193" s="95" t="s">
        <v>18</v>
      </c>
    </row>
    <row r="1194" spans="1:6">
      <c r="A1194" s="79">
        <v>45274</v>
      </c>
      <c r="B1194" s="97">
        <v>0.6738425916666666</v>
      </c>
      <c r="C1194" s="95">
        <v>94</v>
      </c>
      <c r="D1194" s="98">
        <v>130.15</v>
      </c>
      <c r="E1194" s="92">
        <f t="shared" si="19"/>
        <v>12234.1</v>
      </c>
      <c r="F1194" s="95" t="s">
        <v>18</v>
      </c>
    </row>
    <row r="1195" spans="1:6">
      <c r="A1195" s="79">
        <v>45274</v>
      </c>
      <c r="B1195" s="97">
        <v>0.67407407366666661</v>
      </c>
      <c r="C1195" s="95">
        <v>2</v>
      </c>
      <c r="D1195" s="98">
        <v>130.1</v>
      </c>
      <c r="E1195" s="92">
        <f t="shared" si="19"/>
        <v>260.2</v>
      </c>
      <c r="F1195" s="95" t="s">
        <v>18</v>
      </c>
    </row>
    <row r="1196" spans="1:6">
      <c r="A1196" s="79">
        <v>45274</v>
      </c>
      <c r="B1196" s="97">
        <v>0.67407407366666661</v>
      </c>
      <c r="C1196" s="95">
        <v>2</v>
      </c>
      <c r="D1196" s="98">
        <v>130.1</v>
      </c>
      <c r="E1196" s="92">
        <f t="shared" si="19"/>
        <v>260.2</v>
      </c>
      <c r="F1196" s="95" t="s">
        <v>18</v>
      </c>
    </row>
    <row r="1197" spans="1:6">
      <c r="A1197" s="79">
        <v>45274</v>
      </c>
      <c r="B1197" s="97">
        <v>0.67407407366666661</v>
      </c>
      <c r="C1197" s="95">
        <v>3</v>
      </c>
      <c r="D1197" s="98">
        <v>130.1</v>
      </c>
      <c r="E1197" s="92">
        <f t="shared" si="19"/>
        <v>390.29999999999995</v>
      </c>
      <c r="F1197" s="95" t="s">
        <v>18</v>
      </c>
    </row>
    <row r="1198" spans="1:6">
      <c r="A1198" s="79">
        <v>45274</v>
      </c>
      <c r="B1198" s="97">
        <v>0.67407407366666661</v>
      </c>
      <c r="C1198" s="95">
        <v>3</v>
      </c>
      <c r="D1198" s="98">
        <v>130.1</v>
      </c>
      <c r="E1198" s="92">
        <f t="shared" si="19"/>
        <v>390.29999999999995</v>
      </c>
      <c r="F1198" s="95" t="s">
        <v>18</v>
      </c>
    </row>
    <row r="1199" spans="1:6">
      <c r="A1199" s="79">
        <v>45274</v>
      </c>
      <c r="B1199" s="97">
        <v>0.67407407366666661</v>
      </c>
      <c r="C1199" s="95">
        <v>3</v>
      </c>
      <c r="D1199" s="98">
        <v>130.1</v>
      </c>
      <c r="E1199" s="92">
        <f t="shared" si="19"/>
        <v>390.29999999999995</v>
      </c>
      <c r="F1199" s="95" t="s">
        <v>18</v>
      </c>
    </row>
    <row r="1200" spans="1:6">
      <c r="A1200" s="79">
        <v>45274</v>
      </c>
      <c r="B1200" s="97">
        <v>0.67407407366666661</v>
      </c>
      <c r="C1200" s="95">
        <v>3</v>
      </c>
      <c r="D1200" s="98">
        <v>130.1</v>
      </c>
      <c r="E1200" s="92">
        <f t="shared" si="19"/>
        <v>390.29999999999995</v>
      </c>
      <c r="F1200" s="95" t="s">
        <v>18</v>
      </c>
    </row>
    <row r="1201" spans="1:6">
      <c r="A1201" s="79">
        <v>45274</v>
      </c>
      <c r="B1201" s="97">
        <v>0.67407407366666661</v>
      </c>
      <c r="C1201" s="95">
        <v>3</v>
      </c>
      <c r="D1201" s="98">
        <v>130.1</v>
      </c>
      <c r="E1201" s="92">
        <f t="shared" si="19"/>
        <v>390.29999999999995</v>
      </c>
      <c r="F1201" s="95" t="s">
        <v>18</v>
      </c>
    </row>
    <row r="1202" spans="1:6">
      <c r="A1202" s="79">
        <v>45274</v>
      </c>
      <c r="B1202" s="97">
        <v>0.67456018466666667</v>
      </c>
      <c r="C1202" s="95">
        <v>84</v>
      </c>
      <c r="D1202" s="98">
        <v>130.25</v>
      </c>
      <c r="E1202" s="92">
        <f t="shared" si="19"/>
        <v>10941</v>
      </c>
      <c r="F1202" s="95" t="s">
        <v>18</v>
      </c>
    </row>
    <row r="1203" spans="1:6">
      <c r="A1203" s="79">
        <v>45274</v>
      </c>
      <c r="B1203" s="97">
        <v>0.67459490666666666</v>
      </c>
      <c r="C1203" s="95">
        <v>2</v>
      </c>
      <c r="D1203" s="98">
        <v>130.25</v>
      </c>
      <c r="E1203" s="92">
        <f t="shared" si="19"/>
        <v>260.5</v>
      </c>
      <c r="F1203" s="95" t="s">
        <v>18</v>
      </c>
    </row>
    <row r="1204" spans="1:6">
      <c r="A1204" s="79">
        <v>45274</v>
      </c>
      <c r="B1204" s="97">
        <v>0.67459490666666666</v>
      </c>
      <c r="C1204" s="95">
        <v>3</v>
      </c>
      <c r="D1204" s="98">
        <v>130.25</v>
      </c>
      <c r="E1204" s="92">
        <f t="shared" si="19"/>
        <v>390.75</v>
      </c>
      <c r="F1204" s="95" t="s">
        <v>18</v>
      </c>
    </row>
    <row r="1205" spans="1:6">
      <c r="A1205" s="79">
        <v>45274</v>
      </c>
      <c r="B1205" s="97">
        <v>0.67459490666666666</v>
      </c>
      <c r="C1205" s="95">
        <v>46</v>
      </c>
      <c r="D1205" s="98">
        <v>130.25</v>
      </c>
      <c r="E1205" s="92">
        <f t="shared" si="19"/>
        <v>5991.5</v>
      </c>
      <c r="F1205" s="95" t="s">
        <v>18</v>
      </c>
    </row>
    <row r="1206" spans="1:6">
      <c r="A1206" s="79">
        <v>45274</v>
      </c>
      <c r="B1206" s="97">
        <v>0.67557870366666661</v>
      </c>
      <c r="C1206" s="95">
        <v>2</v>
      </c>
      <c r="D1206" s="98">
        <v>130.25</v>
      </c>
      <c r="E1206" s="92">
        <f t="shared" si="19"/>
        <v>260.5</v>
      </c>
      <c r="F1206" s="95" t="s">
        <v>18</v>
      </c>
    </row>
    <row r="1207" spans="1:6">
      <c r="A1207" s="79">
        <v>45274</v>
      </c>
      <c r="B1207" s="97">
        <v>0.67557870366666661</v>
      </c>
      <c r="C1207" s="95">
        <v>2</v>
      </c>
      <c r="D1207" s="98">
        <v>130.25</v>
      </c>
      <c r="E1207" s="92">
        <f t="shared" si="19"/>
        <v>260.5</v>
      </c>
      <c r="F1207" s="95" t="s">
        <v>18</v>
      </c>
    </row>
    <row r="1208" spans="1:6">
      <c r="A1208" s="79">
        <v>45274</v>
      </c>
      <c r="B1208" s="97">
        <v>0.67557870366666661</v>
      </c>
      <c r="C1208" s="95">
        <v>3</v>
      </c>
      <c r="D1208" s="98">
        <v>130.25</v>
      </c>
      <c r="E1208" s="92">
        <f t="shared" si="19"/>
        <v>390.75</v>
      </c>
      <c r="F1208" s="95" t="s">
        <v>18</v>
      </c>
    </row>
    <row r="1209" spans="1:6">
      <c r="A1209" s="79">
        <v>45274</v>
      </c>
      <c r="B1209" s="97">
        <v>0.67557870366666661</v>
      </c>
      <c r="C1209" s="95">
        <v>47</v>
      </c>
      <c r="D1209" s="98">
        <v>130.25</v>
      </c>
      <c r="E1209" s="92">
        <f t="shared" si="19"/>
        <v>6121.75</v>
      </c>
      <c r="F1209" s="95" t="s">
        <v>18</v>
      </c>
    </row>
    <row r="1210" spans="1:6">
      <c r="A1210" s="79">
        <v>45274</v>
      </c>
      <c r="B1210" s="97">
        <v>0.67703703666666659</v>
      </c>
      <c r="C1210" s="95">
        <v>3</v>
      </c>
      <c r="D1210" s="98">
        <v>130.4</v>
      </c>
      <c r="E1210" s="92">
        <f t="shared" si="19"/>
        <v>391.20000000000005</v>
      </c>
      <c r="F1210" s="95" t="s">
        <v>18</v>
      </c>
    </row>
    <row r="1211" spans="1:6">
      <c r="A1211" s="79">
        <v>45274</v>
      </c>
      <c r="B1211" s="97">
        <v>0.67737268466666667</v>
      </c>
      <c r="C1211" s="95">
        <v>3</v>
      </c>
      <c r="D1211" s="98">
        <v>130.4</v>
      </c>
      <c r="E1211" s="92">
        <f t="shared" si="19"/>
        <v>391.20000000000005</v>
      </c>
      <c r="F1211" s="95" t="s">
        <v>18</v>
      </c>
    </row>
    <row r="1212" spans="1:6">
      <c r="A1212" s="79">
        <v>45274</v>
      </c>
      <c r="B1212" s="97">
        <v>0.67754629566666658</v>
      </c>
      <c r="C1212" s="95">
        <v>2</v>
      </c>
      <c r="D1212" s="98">
        <v>130.35</v>
      </c>
      <c r="E1212" s="92">
        <f t="shared" si="19"/>
        <v>260.7</v>
      </c>
      <c r="F1212" s="95" t="s">
        <v>18</v>
      </c>
    </row>
    <row r="1213" spans="1:6">
      <c r="A1213" s="79">
        <v>45274</v>
      </c>
      <c r="B1213" s="97">
        <v>0.67754629566666658</v>
      </c>
      <c r="C1213" s="95">
        <v>3</v>
      </c>
      <c r="D1213" s="98">
        <v>130.35</v>
      </c>
      <c r="E1213" s="92">
        <f t="shared" si="19"/>
        <v>391.04999999999995</v>
      </c>
      <c r="F1213" s="95" t="s">
        <v>18</v>
      </c>
    </row>
    <row r="1214" spans="1:6">
      <c r="A1214" s="79">
        <v>45274</v>
      </c>
      <c r="B1214" s="97">
        <v>0.67754629566666658</v>
      </c>
      <c r="C1214" s="95">
        <v>3</v>
      </c>
      <c r="D1214" s="98">
        <v>130.35</v>
      </c>
      <c r="E1214" s="92">
        <f t="shared" si="19"/>
        <v>391.04999999999995</v>
      </c>
      <c r="F1214" s="95" t="s">
        <v>18</v>
      </c>
    </row>
    <row r="1215" spans="1:6">
      <c r="A1215" s="79">
        <v>45274</v>
      </c>
      <c r="B1215" s="97">
        <v>0.67754629566666658</v>
      </c>
      <c r="C1215" s="95">
        <v>3</v>
      </c>
      <c r="D1215" s="98">
        <v>130.35</v>
      </c>
      <c r="E1215" s="92">
        <f t="shared" si="19"/>
        <v>391.04999999999995</v>
      </c>
      <c r="F1215" s="95" t="s">
        <v>18</v>
      </c>
    </row>
    <row r="1216" spans="1:6">
      <c r="A1216" s="79">
        <v>45274</v>
      </c>
      <c r="B1216" s="97">
        <v>0.67754629566666658</v>
      </c>
      <c r="C1216" s="95">
        <v>64</v>
      </c>
      <c r="D1216" s="98">
        <v>130.35</v>
      </c>
      <c r="E1216" s="92">
        <f t="shared" si="19"/>
        <v>8342.4</v>
      </c>
      <c r="F1216" s="95" t="s">
        <v>18</v>
      </c>
    </row>
    <row r="1217" spans="1:6">
      <c r="A1217" s="79">
        <v>45274</v>
      </c>
      <c r="B1217" s="97">
        <v>0.67793981466666664</v>
      </c>
      <c r="C1217" s="95">
        <v>3</v>
      </c>
      <c r="D1217" s="98">
        <v>130.30000000000001</v>
      </c>
      <c r="E1217" s="92">
        <f t="shared" si="19"/>
        <v>390.90000000000003</v>
      </c>
      <c r="F1217" s="95" t="s">
        <v>18</v>
      </c>
    </row>
    <row r="1218" spans="1:6">
      <c r="A1218" s="79">
        <v>45274</v>
      </c>
      <c r="B1218" s="97">
        <v>0.67793981466666664</v>
      </c>
      <c r="C1218" s="95">
        <v>76</v>
      </c>
      <c r="D1218" s="98">
        <v>130.30000000000001</v>
      </c>
      <c r="E1218" s="92">
        <f t="shared" si="19"/>
        <v>9902.8000000000011</v>
      </c>
      <c r="F1218" s="95" t="s">
        <v>18</v>
      </c>
    </row>
    <row r="1219" spans="1:6">
      <c r="A1219" s="79">
        <v>45274</v>
      </c>
      <c r="B1219" s="97">
        <v>0.67805555466666667</v>
      </c>
      <c r="C1219" s="95">
        <v>92</v>
      </c>
      <c r="D1219" s="98">
        <v>130.25</v>
      </c>
      <c r="E1219" s="92">
        <f t="shared" si="19"/>
        <v>11983</v>
      </c>
      <c r="F1219" s="95" t="s">
        <v>18</v>
      </c>
    </row>
    <row r="1220" spans="1:6">
      <c r="A1220" s="79">
        <v>45274</v>
      </c>
      <c r="B1220" s="97">
        <v>0.67833333266666662</v>
      </c>
      <c r="C1220" s="95">
        <v>48</v>
      </c>
      <c r="D1220" s="98">
        <v>130.25</v>
      </c>
      <c r="E1220" s="92">
        <f t="shared" si="19"/>
        <v>6252</v>
      </c>
      <c r="F1220" s="95" t="s">
        <v>18</v>
      </c>
    </row>
    <row r="1221" spans="1:6">
      <c r="A1221" s="79">
        <v>45274</v>
      </c>
      <c r="B1221" s="97">
        <v>0.67902777766666667</v>
      </c>
      <c r="C1221" s="95">
        <v>2</v>
      </c>
      <c r="D1221" s="98">
        <v>130.19999999999999</v>
      </c>
      <c r="E1221" s="92">
        <f t="shared" si="19"/>
        <v>260.39999999999998</v>
      </c>
      <c r="F1221" s="95" t="s">
        <v>18</v>
      </c>
    </row>
    <row r="1222" spans="1:6">
      <c r="A1222" s="79">
        <v>45274</v>
      </c>
      <c r="B1222" s="97">
        <v>0.67902777766666667</v>
      </c>
      <c r="C1222" s="95">
        <v>3</v>
      </c>
      <c r="D1222" s="98">
        <v>130.19999999999999</v>
      </c>
      <c r="E1222" s="92">
        <f t="shared" si="19"/>
        <v>390.59999999999997</v>
      </c>
      <c r="F1222" s="95" t="s">
        <v>18</v>
      </c>
    </row>
    <row r="1223" spans="1:6">
      <c r="A1223" s="79">
        <v>45274</v>
      </c>
      <c r="B1223" s="97">
        <v>0.67902777766666667</v>
      </c>
      <c r="C1223" s="95">
        <v>3</v>
      </c>
      <c r="D1223" s="98">
        <v>130.19999999999999</v>
      </c>
      <c r="E1223" s="92">
        <f t="shared" si="19"/>
        <v>390.59999999999997</v>
      </c>
      <c r="F1223" s="95" t="s">
        <v>18</v>
      </c>
    </row>
    <row r="1224" spans="1:6">
      <c r="A1224" s="79">
        <v>45274</v>
      </c>
      <c r="B1224" s="97">
        <v>0.67902777766666667</v>
      </c>
      <c r="C1224" s="95">
        <v>45</v>
      </c>
      <c r="D1224" s="98">
        <v>130.15</v>
      </c>
      <c r="E1224" s="92">
        <f t="shared" si="19"/>
        <v>5856.75</v>
      </c>
      <c r="F1224" s="95" t="s">
        <v>18</v>
      </c>
    </row>
    <row r="1225" spans="1:6">
      <c r="A1225" s="79">
        <v>45274</v>
      </c>
      <c r="B1225" s="97">
        <v>0.67902777766666667</v>
      </c>
      <c r="C1225" s="95">
        <v>46</v>
      </c>
      <c r="D1225" s="98">
        <v>130.19999999999999</v>
      </c>
      <c r="E1225" s="92">
        <f t="shared" si="19"/>
        <v>5989.2</v>
      </c>
      <c r="F1225" s="95" t="s">
        <v>18</v>
      </c>
    </row>
    <row r="1226" spans="1:6">
      <c r="A1226" s="79">
        <v>45274</v>
      </c>
      <c r="B1226" s="97">
        <v>0.67903935166666662</v>
      </c>
      <c r="C1226" s="95">
        <v>26</v>
      </c>
      <c r="D1226" s="98">
        <v>130.1</v>
      </c>
      <c r="E1226" s="92">
        <f t="shared" si="19"/>
        <v>3382.6</v>
      </c>
      <c r="F1226" s="95" t="s">
        <v>18</v>
      </c>
    </row>
    <row r="1227" spans="1:6">
      <c r="A1227" s="79">
        <v>45274</v>
      </c>
      <c r="B1227" s="97">
        <v>0.67903935166666662</v>
      </c>
      <c r="C1227" s="95">
        <v>29</v>
      </c>
      <c r="D1227" s="98">
        <v>130.1</v>
      </c>
      <c r="E1227" s="92">
        <f t="shared" si="19"/>
        <v>3772.8999999999996</v>
      </c>
      <c r="F1227" s="95" t="s">
        <v>18</v>
      </c>
    </row>
    <row r="1228" spans="1:6">
      <c r="A1228" s="79">
        <v>45274</v>
      </c>
      <c r="B1228" s="97">
        <v>0.6795833326666666</v>
      </c>
      <c r="C1228" s="95">
        <v>3</v>
      </c>
      <c r="D1228" s="98">
        <v>130.05000000000001</v>
      </c>
      <c r="E1228" s="92">
        <f t="shared" si="19"/>
        <v>390.15000000000003</v>
      </c>
      <c r="F1228" s="95" t="s">
        <v>18</v>
      </c>
    </row>
    <row r="1229" spans="1:6">
      <c r="A1229" s="79">
        <v>45274</v>
      </c>
      <c r="B1229" s="97">
        <v>0.6795833326666666</v>
      </c>
      <c r="C1229" s="95">
        <v>3</v>
      </c>
      <c r="D1229" s="98">
        <v>130.05000000000001</v>
      </c>
      <c r="E1229" s="92">
        <f t="shared" si="19"/>
        <v>390.15000000000003</v>
      </c>
      <c r="F1229" s="95" t="s">
        <v>18</v>
      </c>
    </row>
    <row r="1230" spans="1:6">
      <c r="A1230" s="79">
        <v>45274</v>
      </c>
      <c r="B1230" s="97">
        <v>0.6795833326666666</v>
      </c>
      <c r="C1230" s="95">
        <v>21</v>
      </c>
      <c r="D1230" s="98">
        <v>130.05000000000001</v>
      </c>
      <c r="E1230" s="92">
        <f t="shared" si="19"/>
        <v>2731.05</v>
      </c>
      <c r="F1230" s="95" t="s">
        <v>18</v>
      </c>
    </row>
    <row r="1231" spans="1:6">
      <c r="A1231" s="79">
        <v>45274</v>
      </c>
      <c r="B1231" s="97">
        <v>0.68032407366666658</v>
      </c>
      <c r="C1231" s="95">
        <v>3</v>
      </c>
      <c r="D1231" s="98">
        <v>130.05000000000001</v>
      </c>
      <c r="E1231" s="92">
        <f t="shared" si="19"/>
        <v>390.15000000000003</v>
      </c>
      <c r="F1231" s="95" t="s">
        <v>18</v>
      </c>
    </row>
    <row r="1232" spans="1:6">
      <c r="A1232" s="79">
        <v>45274</v>
      </c>
      <c r="B1232" s="97">
        <v>0.68032407366666658</v>
      </c>
      <c r="C1232" s="95">
        <v>3</v>
      </c>
      <c r="D1232" s="98">
        <v>130.05000000000001</v>
      </c>
      <c r="E1232" s="92">
        <f t="shared" ref="E1232:E1295" si="20">C1232*D1232</f>
        <v>390.15000000000003</v>
      </c>
      <c r="F1232" s="95" t="s">
        <v>18</v>
      </c>
    </row>
    <row r="1233" spans="1:6">
      <c r="A1233" s="79">
        <v>45274</v>
      </c>
      <c r="B1233" s="97">
        <v>0.68032407366666658</v>
      </c>
      <c r="C1233" s="95">
        <v>43</v>
      </c>
      <c r="D1233" s="98">
        <v>130.05000000000001</v>
      </c>
      <c r="E1233" s="92">
        <f t="shared" si="20"/>
        <v>5592.1500000000005</v>
      </c>
      <c r="F1233" s="95" t="s">
        <v>18</v>
      </c>
    </row>
    <row r="1234" spans="1:6">
      <c r="A1234" s="79">
        <v>45274</v>
      </c>
      <c r="B1234" s="97">
        <v>0.68070601766666661</v>
      </c>
      <c r="C1234" s="95">
        <v>2</v>
      </c>
      <c r="D1234" s="98">
        <v>130.05000000000001</v>
      </c>
      <c r="E1234" s="92">
        <f t="shared" si="20"/>
        <v>260.10000000000002</v>
      </c>
      <c r="F1234" s="95" t="s">
        <v>18</v>
      </c>
    </row>
    <row r="1235" spans="1:6">
      <c r="A1235" s="79">
        <v>45274</v>
      </c>
      <c r="B1235" s="97">
        <v>0.68070601766666661</v>
      </c>
      <c r="C1235" s="95">
        <v>3</v>
      </c>
      <c r="D1235" s="98">
        <v>130</v>
      </c>
      <c r="E1235" s="92">
        <f t="shared" si="20"/>
        <v>390</v>
      </c>
      <c r="F1235" s="95" t="s">
        <v>18</v>
      </c>
    </row>
    <row r="1236" spans="1:6">
      <c r="A1236" s="79">
        <v>45274</v>
      </c>
      <c r="B1236" s="97">
        <v>0.68070601766666661</v>
      </c>
      <c r="C1236" s="95">
        <v>3</v>
      </c>
      <c r="D1236" s="98">
        <v>130.05000000000001</v>
      </c>
      <c r="E1236" s="92">
        <f t="shared" si="20"/>
        <v>390.15000000000003</v>
      </c>
      <c r="F1236" s="95" t="s">
        <v>18</v>
      </c>
    </row>
    <row r="1237" spans="1:6">
      <c r="A1237" s="79">
        <v>45274</v>
      </c>
      <c r="B1237" s="97">
        <v>0.68070601766666661</v>
      </c>
      <c r="C1237" s="95">
        <v>45</v>
      </c>
      <c r="D1237" s="98">
        <v>130</v>
      </c>
      <c r="E1237" s="92">
        <f t="shared" si="20"/>
        <v>5850</v>
      </c>
      <c r="F1237" s="95" t="s">
        <v>18</v>
      </c>
    </row>
    <row r="1238" spans="1:6">
      <c r="A1238" s="79">
        <v>45274</v>
      </c>
      <c r="B1238" s="97">
        <v>0.68071759166666668</v>
      </c>
      <c r="C1238" s="95">
        <v>48</v>
      </c>
      <c r="D1238" s="98">
        <v>129.94999999999999</v>
      </c>
      <c r="E1238" s="92">
        <f t="shared" si="20"/>
        <v>6237.5999999999995</v>
      </c>
      <c r="F1238" s="95" t="s">
        <v>18</v>
      </c>
    </row>
    <row r="1239" spans="1:6">
      <c r="A1239" s="79">
        <v>45274</v>
      </c>
      <c r="B1239" s="97">
        <v>0.68195601766666658</v>
      </c>
      <c r="C1239" s="95">
        <v>2</v>
      </c>
      <c r="D1239" s="98">
        <v>130.15</v>
      </c>
      <c r="E1239" s="92">
        <f t="shared" si="20"/>
        <v>260.3</v>
      </c>
      <c r="F1239" s="95" t="s">
        <v>18</v>
      </c>
    </row>
    <row r="1240" spans="1:6">
      <c r="A1240" s="79">
        <v>45274</v>
      </c>
      <c r="B1240" s="97">
        <v>0.68195601766666658</v>
      </c>
      <c r="C1240" s="95">
        <v>2</v>
      </c>
      <c r="D1240" s="98">
        <v>130.15</v>
      </c>
      <c r="E1240" s="92">
        <f t="shared" si="20"/>
        <v>260.3</v>
      </c>
      <c r="F1240" s="95" t="s">
        <v>18</v>
      </c>
    </row>
    <row r="1241" spans="1:6">
      <c r="A1241" s="79">
        <v>45274</v>
      </c>
      <c r="B1241" s="97">
        <v>0.68209490666666661</v>
      </c>
      <c r="C1241" s="95">
        <v>2</v>
      </c>
      <c r="D1241" s="98">
        <v>130.15</v>
      </c>
      <c r="E1241" s="92">
        <f t="shared" si="20"/>
        <v>260.3</v>
      </c>
      <c r="F1241" s="95" t="s">
        <v>18</v>
      </c>
    </row>
    <row r="1242" spans="1:6">
      <c r="A1242" s="79">
        <v>45274</v>
      </c>
      <c r="B1242" s="97">
        <v>0.68209490666666661</v>
      </c>
      <c r="C1242" s="95">
        <v>70</v>
      </c>
      <c r="D1242" s="98">
        <v>130.15</v>
      </c>
      <c r="E1242" s="92">
        <f t="shared" si="20"/>
        <v>9110.5</v>
      </c>
      <c r="F1242" s="95" t="s">
        <v>18</v>
      </c>
    </row>
    <row r="1243" spans="1:6">
      <c r="A1243" s="79">
        <v>45274</v>
      </c>
      <c r="B1243" s="97">
        <v>0.68244212966666662</v>
      </c>
      <c r="C1243" s="95">
        <v>45</v>
      </c>
      <c r="D1243" s="98">
        <v>130.15</v>
      </c>
      <c r="E1243" s="92">
        <f t="shared" si="20"/>
        <v>5856.75</v>
      </c>
      <c r="F1243" s="95" t="s">
        <v>18</v>
      </c>
    </row>
    <row r="1244" spans="1:6">
      <c r="A1244" s="79">
        <v>45274</v>
      </c>
      <c r="B1244" s="97">
        <v>0.68259259166666664</v>
      </c>
      <c r="C1244" s="95">
        <v>2</v>
      </c>
      <c r="D1244" s="98">
        <v>130.1</v>
      </c>
      <c r="E1244" s="92">
        <f t="shared" si="20"/>
        <v>260.2</v>
      </c>
      <c r="F1244" s="95" t="s">
        <v>18</v>
      </c>
    </row>
    <row r="1245" spans="1:6">
      <c r="A1245" s="79">
        <v>45274</v>
      </c>
      <c r="B1245" s="97">
        <v>0.68259259166666664</v>
      </c>
      <c r="C1245" s="95">
        <v>3</v>
      </c>
      <c r="D1245" s="98">
        <v>130.1</v>
      </c>
      <c r="E1245" s="92">
        <f t="shared" si="20"/>
        <v>390.29999999999995</v>
      </c>
      <c r="F1245" s="95" t="s">
        <v>18</v>
      </c>
    </row>
    <row r="1246" spans="1:6">
      <c r="A1246" s="79">
        <v>45274</v>
      </c>
      <c r="B1246" s="97">
        <v>0.68259259166666664</v>
      </c>
      <c r="C1246" s="95">
        <v>3</v>
      </c>
      <c r="D1246" s="98">
        <v>130.1</v>
      </c>
      <c r="E1246" s="92">
        <f t="shared" si="20"/>
        <v>390.29999999999995</v>
      </c>
      <c r="F1246" s="95" t="s">
        <v>18</v>
      </c>
    </row>
    <row r="1247" spans="1:6">
      <c r="A1247" s="79">
        <v>45274</v>
      </c>
      <c r="B1247" s="97">
        <v>0.68259259166666664</v>
      </c>
      <c r="C1247" s="95">
        <v>3</v>
      </c>
      <c r="D1247" s="98">
        <v>130.1</v>
      </c>
      <c r="E1247" s="92">
        <f t="shared" si="20"/>
        <v>390.29999999999995</v>
      </c>
      <c r="F1247" s="95" t="s">
        <v>18</v>
      </c>
    </row>
    <row r="1248" spans="1:6">
      <c r="A1248" s="79">
        <v>45274</v>
      </c>
      <c r="B1248" s="97">
        <v>0.68259259166666664</v>
      </c>
      <c r="C1248" s="95">
        <v>3</v>
      </c>
      <c r="D1248" s="98">
        <v>130.1</v>
      </c>
      <c r="E1248" s="92">
        <f t="shared" si="20"/>
        <v>390.29999999999995</v>
      </c>
      <c r="F1248" s="95" t="s">
        <v>18</v>
      </c>
    </row>
    <row r="1249" spans="1:6">
      <c r="A1249" s="79">
        <v>45274</v>
      </c>
      <c r="B1249" s="97">
        <v>0.68466435166666662</v>
      </c>
      <c r="C1249" s="95">
        <v>2</v>
      </c>
      <c r="D1249" s="98">
        <v>130.25</v>
      </c>
      <c r="E1249" s="92">
        <f t="shared" si="20"/>
        <v>260.5</v>
      </c>
      <c r="F1249" s="95" t="s">
        <v>18</v>
      </c>
    </row>
    <row r="1250" spans="1:6">
      <c r="A1250" s="79">
        <v>45274</v>
      </c>
      <c r="B1250" s="97">
        <v>0.68466435166666662</v>
      </c>
      <c r="C1250" s="95">
        <v>3</v>
      </c>
      <c r="D1250" s="98">
        <v>130.25</v>
      </c>
      <c r="E1250" s="92">
        <f t="shared" si="20"/>
        <v>390.75</v>
      </c>
      <c r="F1250" s="95" t="s">
        <v>18</v>
      </c>
    </row>
    <row r="1251" spans="1:6">
      <c r="A1251" s="79">
        <v>45274</v>
      </c>
      <c r="B1251" s="97">
        <v>0.68466435166666662</v>
      </c>
      <c r="C1251" s="95">
        <v>3</v>
      </c>
      <c r="D1251" s="98">
        <v>130.25</v>
      </c>
      <c r="E1251" s="92">
        <f t="shared" si="20"/>
        <v>390.75</v>
      </c>
      <c r="F1251" s="95" t="s">
        <v>18</v>
      </c>
    </row>
    <row r="1252" spans="1:6">
      <c r="A1252" s="79">
        <v>45274</v>
      </c>
      <c r="B1252" s="97">
        <v>0.68466435166666662</v>
      </c>
      <c r="C1252" s="95">
        <v>4</v>
      </c>
      <c r="D1252" s="98">
        <v>130.25</v>
      </c>
      <c r="E1252" s="92">
        <f t="shared" si="20"/>
        <v>521</v>
      </c>
      <c r="F1252" s="95" t="s">
        <v>18</v>
      </c>
    </row>
    <row r="1253" spans="1:6">
      <c r="A1253" s="79">
        <v>45274</v>
      </c>
      <c r="B1253" s="97">
        <v>0.68466435166666662</v>
      </c>
      <c r="C1253" s="95">
        <v>4</v>
      </c>
      <c r="D1253" s="98">
        <v>130.25</v>
      </c>
      <c r="E1253" s="92">
        <f t="shared" si="20"/>
        <v>521</v>
      </c>
      <c r="F1253" s="95" t="s">
        <v>18</v>
      </c>
    </row>
    <row r="1254" spans="1:6">
      <c r="A1254" s="79">
        <v>45274</v>
      </c>
      <c r="B1254" s="97">
        <v>0.68466435166666662</v>
      </c>
      <c r="C1254" s="95">
        <v>131</v>
      </c>
      <c r="D1254" s="98">
        <v>130.25</v>
      </c>
      <c r="E1254" s="92">
        <f t="shared" si="20"/>
        <v>17062.75</v>
      </c>
      <c r="F1254" s="95" t="s">
        <v>18</v>
      </c>
    </row>
    <row r="1255" spans="1:6">
      <c r="A1255" s="79">
        <v>45274</v>
      </c>
      <c r="B1255" s="97">
        <v>0.68467592566666668</v>
      </c>
      <c r="C1255" s="95">
        <v>3</v>
      </c>
      <c r="D1255" s="98">
        <v>130.19999999999999</v>
      </c>
      <c r="E1255" s="92">
        <f t="shared" si="20"/>
        <v>390.59999999999997</v>
      </c>
      <c r="F1255" s="95" t="s">
        <v>18</v>
      </c>
    </row>
    <row r="1256" spans="1:6">
      <c r="A1256" s="79">
        <v>45274</v>
      </c>
      <c r="B1256" s="97">
        <v>0.68467592566666668</v>
      </c>
      <c r="C1256" s="95">
        <v>3</v>
      </c>
      <c r="D1256" s="98">
        <v>130.19999999999999</v>
      </c>
      <c r="E1256" s="92">
        <f t="shared" si="20"/>
        <v>390.59999999999997</v>
      </c>
      <c r="F1256" s="95" t="s">
        <v>18</v>
      </c>
    </row>
    <row r="1257" spans="1:6">
      <c r="A1257" s="79">
        <v>45274</v>
      </c>
      <c r="B1257" s="97">
        <v>0.68474536966666666</v>
      </c>
      <c r="C1257" s="95">
        <v>82</v>
      </c>
      <c r="D1257" s="98">
        <v>130.25</v>
      </c>
      <c r="E1257" s="92">
        <f t="shared" si="20"/>
        <v>10680.5</v>
      </c>
      <c r="F1257" s="95" t="s">
        <v>18</v>
      </c>
    </row>
    <row r="1258" spans="1:6">
      <c r="A1258" s="79">
        <v>45274</v>
      </c>
      <c r="B1258" s="97">
        <v>0.68487268466666662</v>
      </c>
      <c r="C1258" s="95">
        <v>98</v>
      </c>
      <c r="D1258" s="98">
        <v>130.15</v>
      </c>
      <c r="E1258" s="92">
        <f t="shared" si="20"/>
        <v>12754.7</v>
      </c>
      <c r="F1258" s="95" t="s">
        <v>18</v>
      </c>
    </row>
    <row r="1259" spans="1:6">
      <c r="A1259" s="79">
        <v>45274</v>
      </c>
      <c r="B1259" s="97">
        <v>0.68510416666666663</v>
      </c>
      <c r="C1259" s="95">
        <v>45</v>
      </c>
      <c r="D1259" s="98">
        <v>130.15</v>
      </c>
      <c r="E1259" s="92">
        <f t="shared" si="20"/>
        <v>5856.75</v>
      </c>
      <c r="F1259" s="95" t="s">
        <v>18</v>
      </c>
    </row>
    <row r="1260" spans="1:6">
      <c r="A1260" s="79">
        <v>45274</v>
      </c>
      <c r="B1260" s="97">
        <v>0.68543981466666659</v>
      </c>
      <c r="C1260" s="95">
        <v>2</v>
      </c>
      <c r="D1260" s="98">
        <v>130.1</v>
      </c>
      <c r="E1260" s="92">
        <f t="shared" si="20"/>
        <v>260.2</v>
      </c>
      <c r="F1260" s="95" t="s">
        <v>18</v>
      </c>
    </row>
    <row r="1261" spans="1:6">
      <c r="A1261" s="79">
        <v>45274</v>
      </c>
      <c r="B1261" s="97">
        <v>0.68543981466666659</v>
      </c>
      <c r="C1261" s="95">
        <v>2</v>
      </c>
      <c r="D1261" s="98">
        <v>130.1</v>
      </c>
      <c r="E1261" s="92">
        <f t="shared" si="20"/>
        <v>260.2</v>
      </c>
      <c r="F1261" s="95" t="s">
        <v>18</v>
      </c>
    </row>
    <row r="1262" spans="1:6">
      <c r="A1262" s="79">
        <v>45274</v>
      </c>
      <c r="B1262" s="97">
        <v>0.68543981466666659</v>
      </c>
      <c r="C1262" s="95">
        <v>45</v>
      </c>
      <c r="D1262" s="98">
        <v>130.1</v>
      </c>
      <c r="E1262" s="92">
        <f t="shared" si="20"/>
        <v>5854.5</v>
      </c>
      <c r="F1262" s="95" t="s">
        <v>18</v>
      </c>
    </row>
    <row r="1263" spans="1:6">
      <c r="A1263" s="79">
        <v>45274</v>
      </c>
      <c r="B1263" s="97">
        <v>0.68686342566666658</v>
      </c>
      <c r="C1263" s="95">
        <v>2</v>
      </c>
      <c r="D1263" s="98">
        <v>130</v>
      </c>
      <c r="E1263" s="92">
        <f t="shared" si="20"/>
        <v>260</v>
      </c>
      <c r="F1263" s="95" t="s">
        <v>18</v>
      </c>
    </row>
    <row r="1264" spans="1:6">
      <c r="A1264" s="79">
        <v>45274</v>
      </c>
      <c r="B1264" s="97">
        <v>0.68686342566666658</v>
      </c>
      <c r="C1264" s="95">
        <v>2</v>
      </c>
      <c r="D1264" s="98">
        <v>130</v>
      </c>
      <c r="E1264" s="92">
        <f t="shared" si="20"/>
        <v>260</v>
      </c>
      <c r="F1264" s="95" t="s">
        <v>18</v>
      </c>
    </row>
    <row r="1265" spans="1:6">
      <c r="A1265" s="79">
        <v>45274</v>
      </c>
      <c r="B1265" s="97">
        <v>0.68686342566666658</v>
      </c>
      <c r="C1265" s="95">
        <v>2</v>
      </c>
      <c r="D1265" s="98">
        <v>130</v>
      </c>
      <c r="E1265" s="92">
        <f t="shared" si="20"/>
        <v>260</v>
      </c>
      <c r="F1265" s="95" t="s">
        <v>18</v>
      </c>
    </row>
    <row r="1266" spans="1:6">
      <c r="A1266" s="79">
        <v>45274</v>
      </c>
      <c r="B1266" s="97">
        <v>0.68686342566666658</v>
      </c>
      <c r="C1266" s="95">
        <v>2</v>
      </c>
      <c r="D1266" s="98">
        <v>130.05000000000001</v>
      </c>
      <c r="E1266" s="92">
        <f t="shared" si="20"/>
        <v>260.10000000000002</v>
      </c>
      <c r="F1266" s="95" t="s">
        <v>18</v>
      </c>
    </row>
    <row r="1267" spans="1:6">
      <c r="A1267" s="79">
        <v>45274</v>
      </c>
      <c r="B1267" s="97">
        <v>0.68686342566666658</v>
      </c>
      <c r="C1267" s="95">
        <v>2</v>
      </c>
      <c r="D1267" s="98">
        <v>130.05000000000001</v>
      </c>
      <c r="E1267" s="92">
        <f t="shared" si="20"/>
        <v>260.10000000000002</v>
      </c>
      <c r="F1267" s="95" t="s">
        <v>18</v>
      </c>
    </row>
    <row r="1268" spans="1:6">
      <c r="A1268" s="79">
        <v>45274</v>
      </c>
      <c r="B1268" s="97">
        <v>0.68686342566666658</v>
      </c>
      <c r="C1268" s="95">
        <v>3</v>
      </c>
      <c r="D1268" s="98">
        <v>130</v>
      </c>
      <c r="E1268" s="92">
        <f t="shared" si="20"/>
        <v>390</v>
      </c>
      <c r="F1268" s="95" t="s">
        <v>18</v>
      </c>
    </row>
    <row r="1269" spans="1:6">
      <c r="A1269" s="79">
        <v>45274</v>
      </c>
      <c r="B1269" s="97">
        <v>0.68686342566666658</v>
      </c>
      <c r="C1269" s="95">
        <v>3</v>
      </c>
      <c r="D1269" s="98">
        <v>130.05000000000001</v>
      </c>
      <c r="E1269" s="92">
        <f t="shared" si="20"/>
        <v>390.15000000000003</v>
      </c>
      <c r="F1269" s="95" t="s">
        <v>18</v>
      </c>
    </row>
    <row r="1270" spans="1:6">
      <c r="A1270" s="79">
        <v>45274</v>
      </c>
      <c r="B1270" s="97">
        <v>0.68686342566666658</v>
      </c>
      <c r="C1270" s="95">
        <v>3</v>
      </c>
      <c r="D1270" s="98">
        <v>130.05000000000001</v>
      </c>
      <c r="E1270" s="92">
        <f t="shared" si="20"/>
        <v>390.15000000000003</v>
      </c>
      <c r="F1270" s="95" t="s">
        <v>18</v>
      </c>
    </row>
    <row r="1271" spans="1:6">
      <c r="A1271" s="79">
        <v>45274</v>
      </c>
      <c r="B1271" s="97">
        <v>0.68686342566666658</v>
      </c>
      <c r="C1271" s="95">
        <v>3</v>
      </c>
      <c r="D1271" s="98">
        <v>130.05000000000001</v>
      </c>
      <c r="E1271" s="92">
        <f t="shared" si="20"/>
        <v>390.15000000000003</v>
      </c>
      <c r="F1271" s="95" t="s">
        <v>18</v>
      </c>
    </row>
    <row r="1272" spans="1:6">
      <c r="A1272" s="79">
        <v>45274</v>
      </c>
      <c r="B1272" s="97">
        <v>0.68686342566666658</v>
      </c>
      <c r="C1272" s="95">
        <v>23</v>
      </c>
      <c r="D1272" s="98">
        <v>130</v>
      </c>
      <c r="E1272" s="92">
        <f t="shared" si="20"/>
        <v>2990</v>
      </c>
      <c r="F1272" s="95" t="s">
        <v>18</v>
      </c>
    </row>
    <row r="1273" spans="1:6">
      <c r="A1273" s="79">
        <v>45274</v>
      </c>
      <c r="B1273" s="97">
        <v>0.68686342566666658</v>
      </c>
      <c r="C1273" s="95">
        <v>33</v>
      </c>
      <c r="D1273" s="98">
        <v>130</v>
      </c>
      <c r="E1273" s="92">
        <f t="shared" si="20"/>
        <v>4290</v>
      </c>
      <c r="F1273" s="95" t="s">
        <v>18</v>
      </c>
    </row>
    <row r="1274" spans="1:6">
      <c r="A1274" s="79">
        <v>45274</v>
      </c>
      <c r="B1274" s="97">
        <v>0.68686342566666658</v>
      </c>
      <c r="C1274" s="95">
        <v>45</v>
      </c>
      <c r="D1274" s="98">
        <v>130.05000000000001</v>
      </c>
      <c r="E1274" s="92">
        <f t="shared" si="20"/>
        <v>5852.2500000000009</v>
      </c>
      <c r="F1274" s="95" t="s">
        <v>18</v>
      </c>
    </row>
    <row r="1275" spans="1:6">
      <c r="A1275" s="79">
        <v>45274</v>
      </c>
      <c r="B1275" s="97">
        <v>0.68686342566666658</v>
      </c>
      <c r="C1275" s="95">
        <v>85</v>
      </c>
      <c r="D1275" s="98">
        <v>129.94999999999999</v>
      </c>
      <c r="E1275" s="92">
        <f t="shared" si="20"/>
        <v>11045.749999999998</v>
      </c>
      <c r="F1275" s="95" t="s">
        <v>18</v>
      </c>
    </row>
    <row r="1276" spans="1:6">
      <c r="A1276" s="79">
        <v>45274</v>
      </c>
      <c r="B1276" s="97">
        <v>0.68748842566666668</v>
      </c>
      <c r="C1276" s="95">
        <v>30</v>
      </c>
      <c r="D1276" s="98">
        <v>130</v>
      </c>
      <c r="E1276" s="92">
        <f t="shared" si="20"/>
        <v>3900</v>
      </c>
      <c r="F1276" s="95" t="s">
        <v>18</v>
      </c>
    </row>
    <row r="1277" spans="1:6">
      <c r="A1277" s="79">
        <v>45274</v>
      </c>
      <c r="B1277" s="97">
        <v>0.68862268466666665</v>
      </c>
      <c r="C1277" s="95">
        <v>3</v>
      </c>
      <c r="D1277" s="98">
        <v>130.19999999999999</v>
      </c>
      <c r="E1277" s="92">
        <f t="shared" si="20"/>
        <v>390.59999999999997</v>
      </c>
      <c r="F1277" s="95" t="s">
        <v>18</v>
      </c>
    </row>
    <row r="1278" spans="1:6">
      <c r="A1278" s="79">
        <v>45274</v>
      </c>
      <c r="B1278" s="97">
        <v>0.68862268466666665</v>
      </c>
      <c r="C1278" s="95">
        <v>4</v>
      </c>
      <c r="D1278" s="98">
        <v>130.19999999999999</v>
      </c>
      <c r="E1278" s="92">
        <f t="shared" si="20"/>
        <v>520.79999999999995</v>
      </c>
      <c r="F1278" s="95" t="s">
        <v>18</v>
      </c>
    </row>
    <row r="1279" spans="1:6">
      <c r="A1279" s="79">
        <v>45274</v>
      </c>
      <c r="B1279" s="97">
        <v>0.68895833266666662</v>
      </c>
      <c r="C1279" s="95">
        <v>2</v>
      </c>
      <c r="D1279" s="98">
        <v>130.25</v>
      </c>
      <c r="E1279" s="92">
        <f t="shared" si="20"/>
        <v>260.5</v>
      </c>
      <c r="F1279" s="95" t="s">
        <v>18</v>
      </c>
    </row>
    <row r="1280" spans="1:6">
      <c r="A1280" s="79">
        <v>45274</v>
      </c>
      <c r="B1280" s="97">
        <v>0.68895833266666662</v>
      </c>
      <c r="C1280" s="95">
        <v>4</v>
      </c>
      <c r="D1280" s="98">
        <v>130.25</v>
      </c>
      <c r="E1280" s="92">
        <f t="shared" si="20"/>
        <v>521</v>
      </c>
      <c r="F1280" s="95" t="s">
        <v>18</v>
      </c>
    </row>
    <row r="1281" spans="1:6">
      <c r="A1281" s="79">
        <v>45274</v>
      </c>
      <c r="B1281" s="97">
        <v>0.68902777766666667</v>
      </c>
      <c r="C1281" s="95">
        <v>3</v>
      </c>
      <c r="D1281" s="98">
        <v>130.19999999999999</v>
      </c>
      <c r="E1281" s="92">
        <f t="shared" si="20"/>
        <v>390.59999999999997</v>
      </c>
      <c r="F1281" s="95" t="s">
        <v>18</v>
      </c>
    </row>
    <row r="1282" spans="1:6">
      <c r="A1282" s="79">
        <v>45274</v>
      </c>
      <c r="B1282" s="97">
        <v>0.68902777766666667</v>
      </c>
      <c r="C1282" s="95">
        <v>3</v>
      </c>
      <c r="D1282" s="98">
        <v>130.19999999999999</v>
      </c>
      <c r="E1282" s="92">
        <f t="shared" si="20"/>
        <v>390.59999999999997</v>
      </c>
      <c r="F1282" s="95" t="s">
        <v>18</v>
      </c>
    </row>
    <row r="1283" spans="1:6">
      <c r="A1283" s="79">
        <v>45274</v>
      </c>
      <c r="B1283" s="97">
        <v>0.68902777766666667</v>
      </c>
      <c r="C1283" s="95">
        <v>3</v>
      </c>
      <c r="D1283" s="98">
        <v>130.19999999999999</v>
      </c>
      <c r="E1283" s="92">
        <f t="shared" si="20"/>
        <v>390.59999999999997</v>
      </c>
      <c r="F1283" s="95" t="s">
        <v>18</v>
      </c>
    </row>
    <row r="1284" spans="1:6">
      <c r="A1284" s="79">
        <v>45274</v>
      </c>
      <c r="B1284" s="97">
        <v>0.68902777766666667</v>
      </c>
      <c r="C1284" s="95">
        <v>4</v>
      </c>
      <c r="D1284" s="98">
        <v>130.19999999999999</v>
      </c>
      <c r="E1284" s="92">
        <f t="shared" si="20"/>
        <v>520.79999999999995</v>
      </c>
      <c r="F1284" s="95" t="s">
        <v>18</v>
      </c>
    </row>
    <row r="1285" spans="1:6">
      <c r="A1285" s="79">
        <v>45274</v>
      </c>
      <c r="B1285" s="97">
        <v>0.68902777766666667</v>
      </c>
      <c r="C1285" s="95">
        <v>81</v>
      </c>
      <c r="D1285" s="98">
        <v>130.19999999999999</v>
      </c>
      <c r="E1285" s="92">
        <f t="shared" si="20"/>
        <v>10546.199999999999</v>
      </c>
      <c r="F1285" s="95" t="s">
        <v>18</v>
      </c>
    </row>
    <row r="1286" spans="1:6">
      <c r="A1286" s="79">
        <v>45274</v>
      </c>
      <c r="B1286" s="97">
        <v>0.69002314766666661</v>
      </c>
      <c r="C1286" s="95">
        <v>3</v>
      </c>
      <c r="D1286" s="98">
        <v>130.25</v>
      </c>
      <c r="E1286" s="92">
        <f t="shared" si="20"/>
        <v>390.75</v>
      </c>
      <c r="F1286" s="95" t="s">
        <v>18</v>
      </c>
    </row>
    <row r="1287" spans="1:6">
      <c r="A1287" s="79">
        <v>45274</v>
      </c>
      <c r="B1287" s="97">
        <v>0.69031249966666663</v>
      </c>
      <c r="C1287" s="95">
        <v>2</v>
      </c>
      <c r="D1287" s="98">
        <v>130.19999999999999</v>
      </c>
      <c r="E1287" s="92">
        <f t="shared" si="20"/>
        <v>260.39999999999998</v>
      </c>
      <c r="F1287" s="95" t="s">
        <v>18</v>
      </c>
    </row>
    <row r="1288" spans="1:6">
      <c r="A1288" s="79">
        <v>45274</v>
      </c>
      <c r="B1288" s="97">
        <v>0.69031249966666663</v>
      </c>
      <c r="C1288" s="95">
        <v>2</v>
      </c>
      <c r="D1288" s="98">
        <v>130.19999999999999</v>
      </c>
      <c r="E1288" s="92">
        <f t="shared" si="20"/>
        <v>260.39999999999998</v>
      </c>
      <c r="F1288" s="95" t="s">
        <v>18</v>
      </c>
    </row>
    <row r="1289" spans="1:6">
      <c r="A1289" s="79">
        <v>45274</v>
      </c>
      <c r="B1289" s="97">
        <v>0.69031249966666663</v>
      </c>
      <c r="C1289" s="95">
        <v>80</v>
      </c>
      <c r="D1289" s="98">
        <v>130.19999999999999</v>
      </c>
      <c r="E1289" s="92">
        <f t="shared" si="20"/>
        <v>10416</v>
      </c>
      <c r="F1289" s="95" t="s">
        <v>18</v>
      </c>
    </row>
    <row r="1290" spans="1:6">
      <c r="A1290" s="79">
        <v>45274</v>
      </c>
      <c r="B1290" s="97">
        <v>0.69224536966666661</v>
      </c>
      <c r="C1290" s="95">
        <v>2</v>
      </c>
      <c r="D1290" s="98">
        <v>130.35</v>
      </c>
      <c r="E1290" s="92">
        <f t="shared" si="20"/>
        <v>260.7</v>
      </c>
      <c r="F1290" s="95" t="s">
        <v>18</v>
      </c>
    </row>
    <row r="1291" spans="1:6">
      <c r="A1291" s="79">
        <v>45274</v>
      </c>
      <c r="B1291" s="97">
        <v>0.69224536966666661</v>
      </c>
      <c r="C1291" s="95">
        <v>2</v>
      </c>
      <c r="D1291" s="98">
        <v>130.35</v>
      </c>
      <c r="E1291" s="92">
        <f t="shared" si="20"/>
        <v>260.7</v>
      </c>
      <c r="F1291" s="95" t="s">
        <v>18</v>
      </c>
    </row>
    <row r="1292" spans="1:6">
      <c r="A1292" s="79">
        <v>45274</v>
      </c>
      <c r="B1292" s="97">
        <v>0.69224536966666661</v>
      </c>
      <c r="C1292" s="95">
        <v>2</v>
      </c>
      <c r="D1292" s="98">
        <v>130.35</v>
      </c>
      <c r="E1292" s="92">
        <f t="shared" si="20"/>
        <v>260.7</v>
      </c>
      <c r="F1292" s="95" t="s">
        <v>18</v>
      </c>
    </row>
    <row r="1293" spans="1:6">
      <c r="A1293" s="79">
        <v>45274</v>
      </c>
      <c r="B1293" s="97">
        <v>0.69224536966666661</v>
      </c>
      <c r="C1293" s="95">
        <v>2</v>
      </c>
      <c r="D1293" s="98">
        <v>130.35</v>
      </c>
      <c r="E1293" s="92">
        <f t="shared" si="20"/>
        <v>260.7</v>
      </c>
      <c r="F1293" s="95" t="s">
        <v>18</v>
      </c>
    </row>
    <row r="1294" spans="1:6">
      <c r="A1294" s="79">
        <v>45274</v>
      </c>
      <c r="B1294" s="97">
        <v>0.69224536966666661</v>
      </c>
      <c r="C1294" s="95">
        <v>2</v>
      </c>
      <c r="D1294" s="98">
        <v>130.35</v>
      </c>
      <c r="E1294" s="92">
        <f t="shared" si="20"/>
        <v>260.7</v>
      </c>
      <c r="F1294" s="95" t="s">
        <v>18</v>
      </c>
    </row>
    <row r="1295" spans="1:6">
      <c r="A1295" s="79">
        <v>45274</v>
      </c>
      <c r="B1295" s="97">
        <v>0.69224536966666661</v>
      </c>
      <c r="C1295" s="95">
        <v>3</v>
      </c>
      <c r="D1295" s="98">
        <v>130.35</v>
      </c>
      <c r="E1295" s="92">
        <f t="shared" si="20"/>
        <v>391.04999999999995</v>
      </c>
      <c r="F1295" s="95" t="s">
        <v>18</v>
      </c>
    </row>
    <row r="1296" spans="1:6">
      <c r="A1296" s="79">
        <v>45274</v>
      </c>
      <c r="B1296" s="97">
        <v>0.69224536966666661</v>
      </c>
      <c r="C1296" s="95">
        <v>3</v>
      </c>
      <c r="D1296" s="98">
        <v>130.35</v>
      </c>
      <c r="E1296" s="92">
        <f t="shared" ref="E1296:E1359" si="21">C1296*D1296</f>
        <v>391.04999999999995</v>
      </c>
      <c r="F1296" s="95" t="s">
        <v>18</v>
      </c>
    </row>
    <row r="1297" spans="1:6">
      <c r="A1297" s="79">
        <v>45274</v>
      </c>
      <c r="B1297" s="97">
        <v>0.69224536966666661</v>
      </c>
      <c r="C1297" s="95">
        <v>25</v>
      </c>
      <c r="D1297" s="98">
        <v>130.4</v>
      </c>
      <c r="E1297" s="92">
        <f t="shared" si="21"/>
        <v>3260</v>
      </c>
      <c r="F1297" s="95" t="s">
        <v>18</v>
      </c>
    </row>
    <row r="1298" spans="1:6">
      <c r="A1298" s="79">
        <v>45274</v>
      </c>
      <c r="B1298" s="97">
        <v>0.69224536966666661</v>
      </c>
      <c r="C1298" s="95">
        <v>85</v>
      </c>
      <c r="D1298" s="98">
        <v>130.4</v>
      </c>
      <c r="E1298" s="92">
        <f t="shared" si="21"/>
        <v>11084</v>
      </c>
      <c r="F1298" s="95" t="s">
        <v>18</v>
      </c>
    </row>
    <row r="1299" spans="1:6">
      <c r="A1299" s="79">
        <v>45274</v>
      </c>
      <c r="B1299" s="97">
        <v>0.69224536966666661</v>
      </c>
      <c r="C1299" s="95">
        <v>86</v>
      </c>
      <c r="D1299" s="98">
        <v>130.4</v>
      </c>
      <c r="E1299" s="92">
        <f t="shared" si="21"/>
        <v>11214.4</v>
      </c>
      <c r="F1299" s="95" t="s">
        <v>18</v>
      </c>
    </row>
    <row r="1300" spans="1:6">
      <c r="A1300" s="79">
        <v>45274</v>
      </c>
      <c r="B1300" s="97">
        <v>0.69224536966666661</v>
      </c>
      <c r="C1300" s="95">
        <v>131</v>
      </c>
      <c r="D1300" s="98">
        <v>130.35</v>
      </c>
      <c r="E1300" s="92">
        <f t="shared" si="21"/>
        <v>17075.849999999999</v>
      </c>
      <c r="F1300" s="95" t="s">
        <v>18</v>
      </c>
    </row>
    <row r="1301" spans="1:6">
      <c r="A1301" s="79">
        <v>45274</v>
      </c>
      <c r="B1301" s="97">
        <v>0.69241898066666663</v>
      </c>
      <c r="C1301" s="95">
        <v>25</v>
      </c>
      <c r="D1301" s="98">
        <v>130.30000000000001</v>
      </c>
      <c r="E1301" s="92">
        <f t="shared" si="21"/>
        <v>3257.5000000000005</v>
      </c>
      <c r="F1301" s="95" t="s">
        <v>18</v>
      </c>
    </row>
    <row r="1302" spans="1:6">
      <c r="A1302" s="79">
        <v>45274</v>
      </c>
      <c r="B1302" s="97">
        <v>0.69313657366666659</v>
      </c>
      <c r="C1302" s="95">
        <v>2</v>
      </c>
      <c r="D1302" s="98">
        <v>130.35</v>
      </c>
      <c r="E1302" s="92">
        <f t="shared" si="21"/>
        <v>260.7</v>
      </c>
      <c r="F1302" s="95" t="s">
        <v>18</v>
      </c>
    </row>
    <row r="1303" spans="1:6">
      <c r="A1303" s="79">
        <v>45274</v>
      </c>
      <c r="B1303" s="97">
        <v>0.69325231466666659</v>
      </c>
      <c r="C1303" s="95">
        <v>2</v>
      </c>
      <c r="D1303" s="98">
        <v>130.35</v>
      </c>
      <c r="E1303" s="92">
        <f t="shared" si="21"/>
        <v>260.7</v>
      </c>
      <c r="F1303" s="95" t="s">
        <v>18</v>
      </c>
    </row>
    <row r="1304" spans="1:6">
      <c r="A1304" s="79">
        <v>45274</v>
      </c>
      <c r="B1304" s="97">
        <v>0.69325231466666659</v>
      </c>
      <c r="C1304" s="95">
        <v>2</v>
      </c>
      <c r="D1304" s="98">
        <v>130.35</v>
      </c>
      <c r="E1304" s="92">
        <f t="shared" si="21"/>
        <v>260.7</v>
      </c>
      <c r="F1304" s="95" t="s">
        <v>18</v>
      </c>
    </row>
    <row r="1305" spans="1:6">
      <c r="A1305" s="79">
        <v>45274</v>
      </c>
      <c r="B1305" s="97">
        <v>0.69325231466666659</v>
      </c>
      <c r="C1305" s="95">
        <v>3</v>
      </c>
      <c r="D1305" s="98">
        <v>130.35</v>
      </c>
      <c r="E1305" s="92">
        <f t="shared" si="21"/>
        <v>391.04999999999995</v>
      </c>
      <c r="F1305" s="95" t="s">
        <v>18</v>
      </c>
    </row>
    <row r="1306" spans="1:6">
      <c r="A1306" s="79">
        <v>45274</v>
      </c>
      <c r="B1306" s="97">
        <v>0.6936921296666666</v>
      </c>
      <c r="C1306" s="95">
        <v>2</v>
      </c>
      <c r="D1306" s="98">
        <v>130.30000000000001</v>
      </c>
      <c r="E1306" s="92">
        <f t="shared" si="21"/>
        <v>260.60000000000002</v>
      </c>
      <c r="F1306" s="95" t="s">
        <v>18</v>
      </c>
    </row>
    <row r="1307" spans="1:6">
      <c r="A1307" s="79">
        <v>45274</v>
      </c>
      <c r="B1307" s="97">
        <v>0.6936921296666666</v>
      </c>
      <c r="C1307" s="95">
        <v>3</v>
      </c>
      <c r="D1307" s="98">
        <v>130.30000000000001</v>
      </c>
      <c r="E1307" s="92">
        <f t="shared" si="21"/>
        <v>390.90000000000003</v>
      </c>
      <c r="F1307" s="95" t="s">
        <v>18</v>
      </c>
    </row>
    <row r="1308" spans="1:6">
      <c r="A1308" s="79">
        <v>45274</v>
      </c>
      <c r="B1308" s="97">
        <v>0.6936921296666666</v>
      </c>
      <c r="C1308" s="95">
        <v>3</v>
      </c>
      <c r="D1308" s="98">
        <v>130.30000000000001</v>
      </c>
      <c r="E1308" s="92">
        <f t="shared" si="21"/>
        <v>390.90000000000003</v>
      </c>
      <c r="F1308" s="95" t="s">
        <v>18</v>
      </c>
    </row>
    <row r="1309" spans="1:6">
      <c r="A1309" s="79">
        <v>45274</v>
      </c>
      <c r="B1309" s="97">
        <v>0.6936921296666666</v>
      </c>
      <c r="C1309" s="95">
        <v>3</v>
      </c>
      <c r="D1309" s="98">
        <v>130.30000000000001</v>
      </c>
      <c r="E1309" s="92">
        <f t="shared" si="21"/>
        <v>390.90000000000003</v>
      </c>
      <c r="F1309" s="95" t="s">
        <v>18</v>
      </c>
    </row>
    <row r="1310" spans="1:6">
      <c r="A1310" s="79">
        <v>45274</v>
      </c>
      <c r="B1310" s="97">
        <v>0.6936921296666666</v>
      </c>
      <c r="C1310" s="95">
        <v>69</v>
      </c>
      <c r="D1310" s="98">
        <v>130.30000000000001</v>
      </c>
      <c r="E1310" s="92">
        <f t="shared" si="21"/>
        <v>8990.7000000000007</v>
      </c>
      <c r="F1310" s="95" t="s">
        <v>18</v>
      </c>
    </row>
    <row r="1311" spans="1:6">
      <c r="A1311" s="79">
        <v>45274</v>
      </c>
      <c r="B1311" s="97">
        <v>0.69391203666666668</v>
      </c>
      <c r="C1311" s="95">
        <v>2</v>
      </c>
      <c r="D1311" s="98">
        <v>130.25</v>
      </c>
      <c r="E1311" s="92">
        <f t="shared" si="21"/>
        <v>260.5</v>
      </c>
      <c r="F1311" s="95" t="s">
        <v>18</v>
      </c>
    </row>
    <row r="1312" spans="1:6">
      <c r="A1312" s="79">
        <v>45274</v>
      </c>
      <c r="B1312" s="97">
        <v>0.69391203666666668</v>
      </c>
      <c r="C1312" s="95">
        <v>4</v>
      </c>
      <c r="D1312" s="98">
        <v>130.25</v>
      </c>
      <c r="E1312" s="92">
        <f t="shared" si="21"/>
        <v>521</v>
      </c>
      <c r="F1312" s="95" t="s">
        <v>18</v>
      </c>
    </row>
    <row r="1313" spans="1:6">
      <c r="A1313" s="79">
        <v>45274</v>
      </c>
      <c r="B1313" s="97">
        <v>0.69391203666666668</v>
      </c>
      <c r="C1313" s="95">
        <v>48</v>
      </c>
      <c r="D1313" s="98">
        <v>130.25</v>
      </c>
      <c r="E1313" s="92">
        <f t="shared" si="21"/>
        <v>6252</v>
      </c>
      <c r="F1313" s="95" t="s">
        <v>18</v>
      </c>
    </row>
    <row r="1314" spans="1:6">
      <c r="A1314" s="79">
        <v>45274</v>
      </c>
      <c r="B1314" s="97">
        <v>0.69400462966666665</v>
      </c>
      <c r="C1314" s="95">
        <v>2</v>
      </c>
      <c r="D1314" s="98">
        <v>130.19999999999999</v>
      </c>
      <c r="E1314" s="92">
        <f t="shared" si="21"/>
        <v>260.39999999999998</v>
      </c>
      <c r="F1314" s="95" t="s">
        <v>18</v>
      </c>
    </row>
    <row r="1315" spans="1:6">
      <c r="A1315" s="79">
        <v>45274</v>
      </c>
      <c r="B1315" s="97">
        <v>0.69400462966666665</v>
      </c>
      <c r="C1315" s="95">
        <v>50</v>
      </c>
      <c r="D1315" s="98">
        <v>130.19999999999999</v>
      </c>
      <c r="E1315" s="92">
        <f t="shared" si="21"/>
        <v>6509.9999999999991</v>
      </c>
      <c r="F1315" s="95" t="s">
        <v>18</v>
      </c>
    </row>
    <row r="1316" spans="1:6">
      <c r="A1316" s="79">
        <v>45274</v>
      </c>
      <c r="B1316" s="97">
        <v>0.6947337956666666</v>
      </c>
      <c r="C1316" s="95">
        <v>3</v>
      </c>
      <c r="D1316" s="98">
        <v>130.19999999999999</v>
      </c>
      <c r="E1316" s="92">
        <f t="shared" si="21"/>
        <v>390.59999999999997</v>
      </c>
      <c r="F1316" s="95" t="s">
        <v>18</v>
      </c>
    </row>
    <row r="1317" spans="1:6">
      <c r="A1317" s="79">
        <v>45274</v>
      </c>
      <c r="B1317" s="97">
        <v>0.6947337956666666</v>
      </c>
      <c r="C1317" s="95">
        <v>53</v>
      </c>
      <c r="D1317" s="98">
        <v>130.19999999999999</v>
      </c>
      <c r="E1317" s="92">
        <f t="shared" si="21"/>
        <v>6900.5999999999995</v>
      </c>
      <c r="F1317" s="95" t="s">
        <v>18</v>
      </c>
    </row>
    <row r="1318" spans="1:6">
      <c r="A1318" s="79">
        <v>45274</v>
      </c>
      <c r="B1318" s="97">
        <v>0.69598379566666668</v>
      </c>
      <c r="C1318" s="95">
        <v>2</v>
      </c>
      <c r="D1318" s="98">
        <v>130.25</v>
      </c>
      <c r="E1318" s="92">
        <f t="shared" si="21"/>
        <v>260.5</v>
      </c>
      <c r="F1318" s="95" t="s">
        <v>18</v>
      </c>
    </row>
    <row r="1319" spans="1:6">
      <c r="A1319" s="79">
        <v>45274</v>
      </c>
      <c r="B1319" s="97">
        <v>0.69598379566666668</v>
      </c>
      <c r="C1319" s="95">
        <v>3</v>
      </c>
      <c r="D1319" s="98">
        <v>130.25</v>
      </c>
      <c r="E1319" s="92">
        <f t="shared" si="21"/>
        <v>390.75</v>
      </c>
      <c r="F1319" s="95" t="s">
        <v>18</v>
      </c>
    </row>
    <row r="1320" spans="1:6">
      <c r="A1320" s="79">
        <v>45274</v>
      </c>
      <c r="B1320" s="97">
        <v>0.69598379566666668</v>
      </c>
      <c r="C1320" s="95">
        <v>3</v>
      </c>
      <c r="D1320" s="98">
        <v>130.25</v>
      </c>
      <c r="E1320" s="92">
        <f t="shared" si="21"/>
        <v>390.75</v>
      </c>
      <c r="F1320" s="95" t="s">
        <v>18</v>
      </c>
    </row>
    <row r="1321" spans="1:6">
      <c r="A1321" s="79">
        <v>45274</v>
      </c>
      <c r="B1321" s="97">
        <v>0.69598379566666668</v>
      </c>
      <c r="C1321" s="95">
        <v>3</v>
      </c>
      <c r="D1321" s="98">
        <v>130.25</v>
      </c>
      <c r="E1321" s="92">
        <f t="shared" si="21"/>
        <v>390.75</v>
      </c>
      <c r="F1321" s="95" t="s">
        <v>18</v>
      </c>
    </row>
    <row r="1322" spans="1:6">
      <c r="A1322" s="79">
        <v>45274</v>
      </c>
      <c r="B1322" s="97">
        <v>0.69655092566666665</v>
      </c>
      <c r="C1322" s="95">
        <v>3</v>
      </c>
      <c r="D1322" s="98">
        <v>130.30000000000001</v>
      </c>
      <c r="E1322" s="92">
        <f t="shared" si="21"/>
        <v>390.90000000000003</v>
      </c>
      <c r="F1322" s="95" t="s">
        <v>18</v>
      </c>
    </row>
    <row r="1323" spans="1:6">
      <c r="A1323" s="79">
        <v>45274</v>
      </c>
      <c r="B1323" s="97">
        <v>0.69655092566666665</v>
      </c>
      <c r="C1323" s="95">
        <v>3</v>
      </c>
      <c r="D1323" s="98">
        <v>130.30000000000001</v>
      </c>
      <c r="E1323" s="92">
        <f t="shared" si="21"/>
        <v>390.90000000000003</v>
      </c>
      <c r="F1323" s="95" t="s">
        <v>18</v>
      </c>
    </row>
    <row r="1324" spans="1:6">
      <c r="A1324" s="79">
        <v>45274</v>
      </c>
      <c r="B1324" s="97">
        <v>0.69690972166666665</v>
      </c>
      <c r="C1324" s="95">
        <v>54</v>
      </c>
      <c r="D1324" s="98">
        <v>130.30000000000001</v>
      </c>
      <c r="E1324" s="92">
        <f t="shared" si="21"/>
        <v>7036.2000000000007</v>
      </c>
      <c r="F1324" s="95" t="s">
        <v>18</v>
      </c>
    </row>
    <row r="1325" spans="1:6">
      <c r="A1325" s="79">
        <v>45274</v>
      </c>
      <c r="B1325" s="97">
        <v>0.69690972166666665</v>
      </c>
      <c r="C1325" s="95">
        <v>60</v>
      </c>
      <c r="D1325" s="98">
        <v>130.30000000000001</v>
      </c>
      <c r="E1325" s="92">
        <f t="shared" si="21"/>
        <v>7818.0000000000009</v>
      </c>
      <c r="F1325" s="95" t="s">
        <v>18</v>
      </c>
    </row>
    <row r="1326" spans="1:6">
      <c r="A1326" s="79">
        <v>45274</v>
      </c>
      <c r="B1326" s="97">
        <v>0.69724536966666661</v>
      </c>
      <c r="C1326" s="95">
        <v>3</v>
      </c>
      <c r="D1326" s="98">
        <v>130.30000000000001</v>
      </c>
      <c r="E1326" s="92">
        <f t="shared" si="21"/>
        <v>390.90000000000003</v>
      </c>
      <c r="F1326" s="95" t="s">
        <v>18</v>
      </c>
    </row>
    <row r="1327" spans="1:6">
      <c r="A1327" s="79">
        <v>45274</v>
      </c>
      <c r="B1327" s="97">
        <v>0.69724536966666661</v>
      </c>
      <c r="C1327" s="95">
        <v>78</v>
      </c>
      <c r="D1327" s="98">
        <v>130.30000000000001</v>
      </c>
      <c r="E1327" s="92">
        <f t="shared" si="21"/>
        <v>10163.400000000001</v>
      </c>
      <c r="F1327" s="95" t="s">
        <v>18</v>
      </c>
    </row>
    <row r="1328" spans="1:6">
      <c r="A1328" s="79">
        <v>45274</v>
      </c>
      <c r="B1328" s="97">
        <v>0.69805555466666658</v>
      </c>
      <c r="C1328" s="95">
        <v>2</v>
      </c>
      <c r="D1328" s="98">
        <v>130.4</v>
      </c>
      <c r="E1328" s="92">
        <f t="shared" si="21"/>
        <v>260.8</v>
      </c>
      <c r="F1328" s="95" t="s">
        <v>18</v>
      </c>
    </row>
    <row r="1329" spans="1:6">
      <c r="A1329" s="79">
        <v>45274</v>
      </c>
      <c r="B1329" s="97">
        <v>0.69805555466666658</v>
      </c>
      <c r="C1329" s="95">
        <v>3</v>
      </c>
      <c r="D1329" s="98">
        <v>130.4</v>
      </c>
      <c r="E1329" s="92">
        <f t="shared" si="21"/>
        <v>391.20000000000005</v>
      </c>
      <c r="F1329" s="95" t="s">
        <v>18</v>
      </c>
    </row>
    <row r="1330" spans="1:6">
      <c r="A1330" s="79">
        <v>45274</v>
      </c>
      <c r="B1330" s="97">
        <v>0.69805555466666658</v>
      </c>
      <c r="C1330" s="95">
        <v>84</v>
      </c>
      <c r="D1330" s="98">
        <v>130.4</v>
      </c>
      <c r="E1330" s="92">
        <f t="shared" si="21"/>
        <v>10953.6</v>
      </c>
      <c r="F1330" s="95" t="s">
        <v>18</v>
      </c>
    </row>
    <row r="1331" spans="1:6">
      <c r="A1331" s="79">
        <v>45274</v>
      </c>
      <c r="B1331" s="97">
        <v>0.69833333266666664</v>
      </c>
      <c r="C1331" s="95">
        <v>2</v>
      </c>
      <c r="D1331" s="98">
        <v>130.35</v>
      </c>
      <c r="E1331" s="92">
        <f t="shared" si="21"/>
        <v>260.7</v>
      </c>
      <c r="F1331" s="95" t="s">
        <v>18</v>
      </c>
    </row>
    <row r="1332" spans="1:6">
      <c r="A1332" s="79">
        <v>45274</v>
      </c>
      <c r="B1332" s="97">
        <v>0.69833333266666664</v>
      </c>
      <c r="C1332" s="95">
        <v>4</v>
      </c>
      <c r="D1332" s="98">
        <v>130.35</v>
      </c>
      <c r="E1332" s="92">
        <f t="shared" si="21"/>
        <v>521.4</v>
      </c>
      <c r="F1332" s="95" t="s">
        <v>18</v>
      </c>
    </row>
    <row r="1333" spans="1:6">
      <c r="A1333" s="79">
        <v>45274</v>
      </c>
      <c r="B1333" s="97">
        <v>0.69833333266666664</v>
      </c>
      <c r="C1333" s="95">
        <v>4</v>
      </c>
      <c r="D1333" s="98">
        <v>130.35</v>
      </c>
      <c r="E1333" s="92">
        <f t="shared" si="21"/>
        <v>521.4</v>
      </c>
      <c r="F1333" s="95" t="s">
        <v>18</v>
      </c>
    </row>
    <row r="1334" spans="1:6">
      <c r="A1334" s="79">
        <v>45274</v>
      </c>
      <c r="B1334" s="97">
        <v>0.69833333266666664</v>
      </c>
      <c r="C1334" s="95">
        <v>4</v>
      </c>
      <c r="D1334" s="98">
        <v>130.35</v>
      </c>
      <c r="E1334" s="92">
        <f t="shared" si="21"/>
        <v>521.4</v>
      </c>
      <c r="F1334" s="95" t="s">
        <v>18</v>
      </c>
    </row>
    <row r="1335" spans="1:6">
      <c r="A1335" s="79">
        <v>45274</v>
      </c>
      <c r="B1335" s="97">
        <v>0.69850694366666666</v>
      </c>
      <c r="C1335" s="95">
        <v>4</v>
      </c>
      <c r="D1335" s="98">
        <v>130.35</v>
      </c>
      <c r="E1335" s="92">
        <f t="shared" si="21"/>
        <v>521.4</v>
      </c>
      <c r="F1335" s="95" t="s">
        <v>18</v>
      </c>
    </row>
    <row r="1336" spans="1:6">
      <c r="A1336" s="79">
        <v>45274</v>
      </c>
      <c r="B1336" s="97">
        <v>0.69965277766666667</v>
      </c>
      <c r="C1336" s="95">
        <v>2</v>
      </c>
      <c r="D1336" s="98">
        <v>130.5</v>
      </c>
      <c r="E1336" s="92">
        <f t="shared" si="21"/>
        <v>261</v>
      </c>
      <c r="F1336" s="95" t="s">
        <v>18</v>
      </c>
    </row>
    <row r="1337" spans="1:6">
      <c r="A1337" s="79">
        <v>45274</v>
      </c>
      <c r="B1337" s="97">
        <v>0.69965277766666667</v>
      </c>
      <c r="C1337" s="95">
        <v>3</v>
      </c>
      <c r="D1337" s="98">
        <v>130.5</v>
      </c>
      <c r="E1337" s="92">
        <f t="shared" si="21"/>
        <v>391.5</v>
      </c>
      <c r="F1337" s="95" t="s">
        <v>18</v>
      </c>
    </row>
    <row r="1338" spans="1:6">
      <c r="A1338" s="79">
        <v>45274</v>
      </c>
      <c r="B1338" s="97">
        <v>0.69965277766666667</v>
      </c>
      <c r="C1338" s="95">
        <v>3</v>
      </c>
      <c r="D1338" s="98">
        <v>130.5</v>
      </c>
      <c r="E1338" s="92">
        <f t="shared" si="21"/>
        <v>391.5</v>
      </c>
      <c r="F1338" s="95" t="s">
        <v>18</v>
      </c>
    </row>
    <row r="1339" spans="1:6">
      <c r="A1339" s="79">
        <v>45274</v>
      </c>
      <c r="B1339" s="97">
        <v>0.69965277766666667</v>
      </c>
      <c r="C1339" s="95">
        <v>116</v>
      </c>
      <c r="D1339" s="98">
        <v>130.5</v>
      </c>
      <c r="E1339" s="92">
        <f t="shared" si="21"/>
        <v>15138</v>
      </c>
      <c r="F1339" s="95" t="s">
        <v>18</v>
      </c>
    </row>
    <row r="1340" spans="1:6">
      <c r="A1340" s="79">
        <v>45274</v>
      </c>
      <c r="B1340" s="97">
        <v>0.69971064766666657</v>
      </c>
      <c r="C1340" s="95">
        <v>2</v>
      </c>
      <c r="D1340" s="98">
        <v>130.44999999999999</v>
      </c>
      <c r="E1340" s="92">
        <f t="shared" si="21"/>
        <v>260.89999999999998</v>
      </c>
      <c r="F1340" s="95" t="s">
        <v>18</v>
      </c>
    </row>
    <row r="1341" spans="1:6">
      <c r="A1341" s="79">
        <v>45274</v>
      </c>
      <c r="B1341" s="97">
        <v>0.69971064766666657</v>
      </c>
      <c r="C1341" s="95">
        <v>3</v>
      </c>
      <c r="D1341" s="98">
        <v>130.44999999999999</v>
      </c>
      <c r="E1341" s="92">
        <f t="shared" si="21"/>
        <v>391.34999999999997</v>
      </c>
      <c r="F1341" s="95" t="s">
        <v>18</v>
      </c>
    </row>
    <row r="1342" spans="1:6">
      <c r="A1342" s="79">
        <v>45274</v>
      </c>
      <c r="B1342" s="97">
        <v>0.69971064766666657</v>
      </c>
      <c r="C1342" s="95">
        <v>3</v>
      </c>
      <c r="D1342" s="98">
        <v>130.44999999999999</v>
      </c>
      <c r="E1342" s="92">
        <f t="shared" si="21"/>
        <v>391.34999999999997</v>
      </c>
      <c r="F1342" s="95" t="s">
        <v>18</v>
      </c>
    </row>
    <row r="1343" spans="1:6">
      <c r="A1343" s="79">
        <v>45274</v>
      </c>
      <c r="B1343" s="97">
        <v>0.69971064766666657</v>
      </c>
      <c r="C1343" s="95">
        <v>3</v>
      </c>
      <c r="D1343" s="98">
        <v>130.44999999999999</v>
      </c>
      <c r="E1343" s="92">
        <f t="shared" si="21"/>
        <v>391.34999999999997</v>
      </c>
      <c r="F1343" s="95" t="s">
        <v>18</v>
      </c>
    </row>
    <row r="1344" spans="1:6">
      <c r="A1344" s="79">
        <v>45274</v>
      </c>
      <c r="B1344" s="97">
        <v>0.69995370366666665</v>
      </c>
      <c r="C1344" s="95">
        <v>3</v>
      </c>
      <c r="D1344" s="98">
        <v>130.4</v>
      </c>
      <c r="E1344" s="92">
        <f t="shared" si="21"/>
        <v>391.20000000000005</v>
      </c>
      <c r="F1344" s="95" t="s">
        <v>18</v>
      </c>
    </row>
    <row r="1345" spans="1:6">
      <c r="A1345" s="79">
        <v>45274</v>
      </c>
      <c r="B1345" s="97">
        <v>0.69995370366666665</v>
      </c>
      <c r="C1345" s="95">
        <v>86</v>
      </c>
      <c r="D1345" s="98">
        <v>130.4</v>
      </c>
      <c r="E1345" s="92">
        <f t="shared" si="21"/>
        <v>11214.4</v>
      </c>
      <c r="F1345" s="95" t="s">
        <v>18</v>
      </c>
    </row>
    <row r="1346" spans="1:6">
      <c r="A1346" s="79">
        <v>45274</v>
      </c>
      <c r="B1346" s="97">
        <v>0.70057870366666664</v>
      </c>
      <c r="C1346" s="95">
        <v>2</v>
      </c>
      <c r="D1346" s="98">
        <v>130.44999999999999</v>
      </c>
      <c r="E1346" s="92">
        <f t="shared" si="21"/>
        <v>260.89999999999998</v>
      </c>
      <c r="F1346" s="95" t="s">
        <v>18</v>
      </c>
    </row>
    <row r="1347" spans="1:6">
      <c r="A1347" s="79">
        <v>45274</v>
      </c>
      <c r="B1347" s="97">
        <v>0.70057870366666664</v>
      </c>
      <c r="C1347" s="95">
        <v>2</v>
      </c>
      <c r="D1347" s="98">
        <v>130.44999999999999</v>
      </c>
      <c r="E1347" s="92">
        <f t="shared" si="21"/>
        <v>260.89999999999998</v>
      </c>
      <c r="F1347" s="95" t="s">
        <v>18</v>
      </c>
    </row>
    <row r="1348" spans="1:6">
      <c r="A1348" s="79">
        <v>45274</v>
      </c>
      <c r="B1348" s="97">
        <v>0.70057870366666664</v>
      </c>
      <c r="C1348" s="95">
        <v>3</v>
      </c>
      <c r="D1348" s="98">
        <v>130.44999999999999</v>
      </c>
      <c r="E1348" s="92">
        <f t="shared" si="21"/>
        <v>391.34999999999997</v>
      </c>
      <c r="F1348" s="95" t="s">
        <v>18</v>
      </c>
    </row>
    <row r="1349" spans="1:6">
      <c r="A1349" s="79">
        <v>45274</v>
      </c>
      <c r="B1349" s="97">
        <v>0.70071759166666658</v>
      </c>
      <c r="C1349" s="95">
        <v>2</v>
      </c>
      <c r="D1349" s="98">
        <v>130.4</v>
      </c>
      <c r="E1349" s="92">
        <f t="shared" si="21"/>
        <v>260.8</v>
      </c>
      <c r="F1349" s="95" t="s">
        <v>18</v>
      </c>
    </row>
    <row r="1350" spans="1:6">
      <c r="A1350" s="79">
        <v>45274</v>
      </c>
      <c r="B1350" s="97">
        <v>0.70071759166666658</v>
      </c>
      <c r="C1350" s="95">
        <v>73</v>
      </c>
      <c r="D1350" s="98">
        <v>130.4</v>
      </c>
      <c r="E1350" s="92">
        <f t="shared" si="21"/>
        <v>9519.2000000000007</v>
      </c>
      <c r="F1350" s="95" t="s">
        <v>18</v>
      </c>
    </row>
    <row r="1351" spans="1:6">
      <c r="A1351" s="79">
        <v>45274</v>
      </c>
      <c r="B1351" s="97">
        <v>0.70185185166666664</v>
      </c>
      <c r="C1351" s="95">
        <v>42</v>
      </c>
      <c r="D1351" s="98">
        <v>130.5</v>
      </c>
      <c r="E1351" s="92">
        <f t="shared" si="21"/>
        <v>5481</v>
      </c>
      <c r="F1351" s="95" t="s">
        <v>18</v>
      </c>
    </row>
    <row r="1352" spans="1:6">
      <c r="A1352" s="79">
        <v>45274</v>
      </c>
      <c r="B1352" s="97">
        <v>0.70185185166666664</v>
      </c>
      <c r="C1352" s="95">
        <v>74</v>
      </c>
      <c r="D1352" s="98">
        <v>130.5</v>
      </c>
      <c r="E1352" s="92">
        <f t="shared" si="21"/>
        <v>9657</v>
      </c>
      <c r="F1352" s="95" t="s">
        <v>18</v>
      </c>
    </row>
    <row r="1353" spans="1:6">
      <c r="A1353" s="79">
        <v>45274</v>
      </c>
      <c r="B1353" s="97">
        <v>0.70200231466666663</v>
      </c>
      <c r="C1353" s="95">
        <v>3</v>
      </c>
      <c r="D1353" s="98">
        <v>130.6</v>
      </c>
      <c r="E1353" s="92">
        <f t="shared" si="21"/>
        <v>391.79999999999995</v>
      </c>
      <c r="F1353" s="95" t="s">
        <v>18</v>
      </c>
    </row>
    <row r="1354" spans="1:6">
      <c r="A1354" s="79">
        <v>45274</v>
      </c>
      <c r="B1354" s="97">
        <v>0.70221064766666663</v>
      </c>
      <c r="C1354" s="95">
        <v>2</v>
      </c>
      <c r="D1354" s="98">
        <v>130.6</v>
      </c>
      <c r="E1354" s="92">
        <f t="shared" si="21"/>
        <v>261.2</v>
      </c>
      <c r="F1354" s="95" t="s">
        <v>18</v>
      </c>
    </row>
    <row r="1355" spans="1:6">
      <c r="A1355" s="79">
        <v>45274</v>
      </c>
      <c r="B1355" s="97">
        <v>0.70221064766666663</v>
      </c>
      <c r="C1355" s="95">
        <v>3</v>
      </c>
      <c r="D1355" s="98">
        <v>130.6</v>
      </c>
      <c r="E1355" s="92">
        <f t="shared" si="21"/>
        <v>391.79999999999995</v>
      </c>
      <c r="F1355" s="95" t="s">
        <v>18</v>
      </c>
    </row>
    <row r="1356" spans="1:6">
      <c r="A1356" s="79">
        <v>45274</v>
      </c>
      <c r="B1356" s="97">
        <v>0.70221064766666663</v>
      </c>
      <c r="C1356" s="95">
        <v>3</v>
      </c>
      <c r="D1356" s="98">
        <v>130.6</v>
      </c>
      <c r="E1356" s="92">
        <f t="shared" si="21"/>
        <v>391.79999999999995</v>
      </c>
      <c r="F1356" s="95" t="s">
        <v>18</v>
      </c>
    </row>
    <row r="1357" spans="1:6">
      <c r="A1357" s="79">
        <v>45274</v>
      </c>
      <c r="B1357" s="97">
        <v>0.70221064766666663</v>
      </c>
      <c r="C1357" s="95">
        <v>3</v>
      </c>
      <c r="D1357" s="98">
        <v>130.6</v>
      </c>
      <c r="E1357" s="92">
        <f t="shared" si="21"/>
        <v>391.79999999999995</v>
      </c>
      <c r="F1357" s="95" t="s">
        <v>18</v>
      </c>
    </row>
    <row r="1358" spans="1:6">
      <c r="A1358" s="79">
        <v>45274</v>
      </c>
      <c r="B1358" s="97">
        <v>0.70348379566666663</v>
      </c>
      <c r="C1358" s="95">
        <v>33</v>
      </c>
      <c r="D1358" s="98">
        <v>130.6</v>
      </c>
      <c r="E1358" s="92">
        <f t="shared" si="21"/>
        <v>4309.8</v>
      </c>
      <c r="F1358" s="95" t="s">
        <v>18</v>
      </c>
    </row>
    <row r="1359" spans="1:6">
      <c r="A1359" s="79">
        <v>45274</v>
      </c>
      <c r="B1359" s="97">
        <v>0.70348379566666663</v>
      </c>
      <c r="C1359" s="95">
        <v>87</v>
      </c>
      <c r="D1359" s="98">
        <v>130.6</v>
      </c>
      <c r="E1359" s="92">
        <f t="shared" si="21"/>
        <v>11362.199999999999</v>
      </c>
      <c r="F1359" s="95" t="s">
        <v>18</v>
      </c>
    </row>
    <row r="1360" spans="1:6">
      <c r="A1360" s="79">
        <v>45274</v>
      </c>
      <c r="B1360" s="97">
        <v>0.70407407366666663</v>
      </c>
      <c r="C1360" s="95">
        <v>2</v>
      </c>
      <c r="D1360" s="98">
        <v>130.55000000000001</v>
      </c>
      <c r="E1360" s="92">
        <f t="shared" ref="E1360:E1423" si="22">C1360*D1360</f>
        <v>261.10000000000002</v>
      </c>
      <c r="F1360" s="95" t="s">
        <v>18</v>
      </c>
    </row>
    <row r="1361" spans="1:6">
      <c r="A1361" s="79">
        <v>45274</v>
      </c>
      <c r="B1361" s="97">
        <v>0.70407407366666663</v>
      </c>
      <c r="C1361" s="95">
        <v>2</v>
      </c>
      <c r="D1361" s="98">
        <v>130.55000000000001</v>
      </c>
      <c r="E1361" s="92">
        <f t="shared" si="22"/>
        <v>261.10000000000002</v>
      </c>
      <c r="F1361" s="95" t="s">
        <v>18</v>
      </c>
    </row>
    <row r="1362" spans="1:6">
      <c r="A1362" s="79">
        <v>45274</v>
      </c>
      <c r="B1362" s="97">
        <v>0.70407407366666663</v>
      </c>
      <c r="C1362" s="95">
        <v>3</v>
      </c>
      <c r="D1362" s="98">
        <v>130.55000000000001</v>
      </c>
      <c r="E1362" s="92">
        <f t="shared" si="22"/>
        <v>391.65000000000003</v>
      </c>
      <c r="F1362" s="95" t="s">
        <v>18</v>
      </c>
    </row>
    <row r="1363" spans="1:6">
      <c r="A1363" s="79">
        <v>45274</v>
      </c>
      <c r="B1363" s="97">
        <v>0.70407407366666663</v>
      </c>
      <c r="C1363" s="95">
        <v>3</v>
      </c>
      <c r="D1363" s="98">
        <v>130.55000000000001</v>
      </c>
      <c r="E1363" s="92">
        <f t="shared" si="22"/>
        <v>391.65000000000003</v>
      </c>
      <c r="F1363" s="95" t="s">
        <v>18</v>
      </c>
    </row>
    <row r="1364" spans="1:6">
      <c r="A1364" s="79">
        <v>45274</v>
      </c>
      <c r="B1364" s="97">
        <v>0.70407407366666663</v>
      </c>
      <c r="C1364" s="95">
        <v>3</v>
      </c>
      <c r="D1364" s="98">
        <v>130.55000000000001</v>
      </c>
      <c r="E1364" s="92">
        <f t="shared" si="22"/>
        <v>391.65000000000003</v>
      </c>
      <c r="F1364" s="95" t="s">
        <v>18</v>
      </c>
    </row>
    <row r="1365" spans="1:6">
      <c r="A1365" s="79">
        <v>45274</v>
      </c>
      <c r="B1365" s="97">
        <v>0.70407407366666663</v>
      </c>
      <c r="C1365" s="95">
        <v>72</v>
      </c>
      <c r="D1365" s="98">
        <v>130.55000000000001</v>
      </c>
      <c r="E1365" s="92">
        <f t="shared" si="22"/>
        <v>9399.6</v>
      </c>
      <c r="F1365" s="95" t="s">
        <v>18</v>
      </c>
    </row>
    <row r="1366" spans="1:6">
      <c r="A1366" s="79">
        <v>45274</v>
      </c>
      <c r="B1366" s="97">
        <v>0.7046412036666666</v>
      </c>
      <c r="C1366" s="95">
        <v>7</v>
      </c>
      <c r="D1366" s="98">
        <v>130.55000000000001</v>
      </c>
      <c r="E1366" s="92">
        <f t="shared" si="22"/>
        <v>913.85000000000014</v>
      </c>
      <c r="F1366" s="95" t="s">
        <v>18</v>
      </c>
    </row>
    <row r="1367" spans="1:6">
      <c r="A1367" s="79">
        <v>45274</v>
      </c>
      <c r="B1367" s="97">
        <v>0.7046412036666666</v>
      </c>
      <c r="C1367" s="95">
        <v>50</v>
      </c>
      <c r="D1367" s="98">
        <v>130.55000000000001</v>
      </c>
      <c r="E1367" s="92">
        <f t="shared" si="22"/>
        <v>6527.5000000000009</v>
      </c>
      <c r="F1367" s="95" t="s">
        <v>18</v>
      </c>
    </row>
    <row r="1368" spans="1:6">
      <c r="A1368" s="79">
        <v>45274</v>
      </c>
      <c r="B1368" s="97">
        <v>0.7046412036666666</v>
      </c>
      <c r="C1368" s="95">
        <v>52</v>
      </c>
      <c r="D1368" s="98">
        <v>130.55000000000001</v>
      </c>
      <c r="E1368" s="92">
        <f t="shared" si="22"/>
        <v>6788.6</v>
      </c>
      <c r="F1368" s="95" t="s">
        <v>18</v>
      </c>
    </row>
    <row r="1369" spans="1:6">
      <c r="A1369" s="79">
        <v>45274</v>
      </c>
      <c r="B1369" s="97">
        <v>0.70515046266666659</v>
      </c>
      <c r="C1369" s="95">
        <v>2</v>
      </c>
      <c r="D1369" s="98">
        <v>130.5</v>
      </c>
      <c r="E1369" s="92">
        <f t="shared" si="22"/>
        <v>261</v>
      </c>
      <c r="F1369" s="95" t="s">
        <v>18</v>
      </c>
    </row>
    <row r="1370" spans="1:6">
      <c r="A1370" s="79">
        <v>45274</v>
      </c>
      <c r="B1370" s="97">
        <v>0.70515046266666659</v>
      </c>
      <c r="C1370" s="95">
        <v>2</v>
      </c>
      <c r="D1370" s="98">
        <v>130.5</v>
      </c>
      <c r="E1370" s="92">
        <f t="shared" si="22"/>
        <v>261</v>
      </c>
      <c r="F1370" s="95" t="s">
        <v>18</v>
      </c>
    </row>
    <row r="1371" spans="1:6">
      <c r="A1371" s="79">
        <v>45274</v>
      </c>
      <c r="B1371" s="97">
        <v>0.70515046266666659</v>
      </c>
      <c r="C1371" s="95">
        <v>3</v>
      </c>
      <c r="D1371" s="98">
        <v>130.44999999999999</v>
      </c>
      <c r="E1371" s="92">
        <f t="shared" si="22"/>
        <v>391.34999999999997</v>
      </c>
      <c r="F1371" s="95" t="s">
        <v>18</v>
      </c>
    </row>
    <row r="1372" spans="1:6">
      <c r="A1372" s="79">
        <v>45274</v>
      </c>
      <c r="B1372" s="97">
        <v>0.70515046266666659</v>
      </c>
      <c r="C1372" s="95">
        <v>3</v>
      </c>
      <c r="D1372" s="98">
        <v>130.44999999999999</v>
      </c>
      <c r="E1372" s="92">
        <f t="shared" si="22"/>
        <v>391.34999999999997</v>
      </c>
      <c r="F1372" s="95" t="s">
        <v>18</v>
      </c>
    </row>
    <row r="1373" spans="1:6">
      <c r="A1373" s="79">
        <v>45274</v>
      </c>
      <c r="B1373" s="97">
        <v>0.70515046266666659</v>
      </c>
      <c r="C1373" s="95">
        <v>3</v>
      </c>
      <c r="D1373" s="98">
        <v>130.44999999999999</v>
      </c>
      <c r="E1373" s="92">
        <f t="shared" si="22"/>
        <v>391.34999999999997</v>
      </c>
      <c r="F1373" s="95" t="s">
        <v>18</v>
      </c>
    </row>
    <row r="1374" spans="1:6">
      <c r="A1374" s="79">
        <v>45274</v>
      </c>
      <c r="B1374" s="97">
        <v>0.70515046266666659</v>
      </c>
      <c r="C1374" s="95">
        <v>3</v>
      </c>
      <c r="D1374" s="98">
        <v>130.44999999999999</v>
      </c>
      <c r="E1374" s="92">
        <f t="shared" si="22"/>
        <v>391.34999999999997</v>
      </c>
      <c r="F1374" s="95" t="s">
        <v>18</v>
      </c>
    </row>
    <row r="1375" spans="1:6">
      <c r="A1375" s="79">
        <v>45274</v>
      </c>
      <c r="B1375" s="97">
        <v>0.70515046266666659</v>
      </c>
      <c r="C1375" s="95">
        <v>3</v>
      </c>
      <c r="D1375" s="98">
        <v>130.5</v>
      </c>
      <c r="E1375" s="92">
        <f t="shared" si="22"/>
        <v>391.5</v>
      </c>
      <c r="F1375" s="95" t="s">
        <v>18</v>
      </c>
    </row>
    <row r="1376" spans="1:6">
      <c r="A1376" s="79">
        <v>45274</v>
      </c>
      <c r="B1376" s="97">
        <v>0.70515046266666659</v>
      </c>
      <c r="C1376" s="95">
        <v>3</v>
      </c>
      <c r="D1376" s="98">
        <v>130.5</v>
      </c>
      <c r="E1376" s="92">
        <f t="shared" si="22"/>
        <v>391.5</v>
      </c>
      <c r="F1376" s="95" t="s">
        <v>18</v>
      </c>
    </row>
    <row r="1377" spans="1:6">
      <c r="A1377" s="79">
        <v>45274</v>
      </c>
      <c r="B1377" s="97">
        <v>0.70515046266666659</v>
      </c>
      <c r="C1377" s="95">
        <v>3</v>
      </c>
      <c r="D1377" s="98">
        <v>130.5</v>
      </c>
      <c r="E1377" s="92">
        <f t="shared" si="22"/>
        <v>391.5</v>
      </c>
      <c r="F1377" s="95" t="s">
        <v>18</v>
      </c>
    </row>
    <row r="1378" spans="1:6">
      <c r="A1378" s="79">
        <v>45274</v>
      </c>
      <c r="B1378" s="97">
        <v>0.70515046266666659</v>
      </c>
      <c r="C1378" s="95">
        <v>3</v>
      </c>
      <c r="D1378" s="98">
        <v>130.5</v>
      </c>
      <c r="E1378" s="92">
        <f t="shared" si="22"/>
        <v>391.5</v>
      </c>
      <c r="F1378" s="95" t="s">
        <v>18</v>
      </c>
    </row>
    <row r="1379" spans="1:6">
      <c r="A1379" s="79">
        <v>45274</v>
      </c>
      <c r="B1379" s="97">
        <v>0.70515046266666659</v>
      </c>
      <c r="C1379" s="95">
        <v>61</v>
      </c>
      <c r="D1379" s="98">
        <v>130.4</v>
      </c>
      <c r="E1379" s="92">
        <f t="shared" si="22"/>
        <v>7954.4000000000005</v>
      </c>
      <c r="F1379" s="95" t="s">
        <v>18</v>
      </c>
    </row>
    <row r="1380" spans="1:6">
      <c r="A1380" s="79">
        <v>45274</v>
      </c>
      <c r="B1380" s="97">
        <v>0.70515046266666659</v>
      </c>
      <c r="C1380" s="95">
        <v>90</v>
      </c>
      <c r="D1380" s="98">
        <v>130.5</v>
      </c>
      <c r="E1380" s="92">
        <f t="shared" si="22"/>
        <v>11745</v>
      </c>
      <c r="F1380" s="95" t="s">
        <v>18</v>
      </c>
    </row>
    <row r="1381" spans="1:6">
      <c r="A1381" s="79">
        <v>45274</v>
      </c>
      <c r="B1381" s="97">
        <v>0.70567129566666664</v>
      </c>
      <c r="C1381" s="95">
        <v>2</v>
      </c>
      <c r="D1381" s="98">
        <v>130.44999999999999</v>
      </c>
      <c r="E1381" s="92">
        <f t="shared" si="22"/>
        <v>260.89999999999998</v>
      </c>
      <c r="F1381" s="95" t="s">
        <v>18</v>
      </c>
    </row>
    <row r="1382" spans="1:6">
      <c r="A1382" s="79">
        <v>45274</v>
      </c>
      <c r="B1382" s="97">
        <v>0.70567129566666664</v>
      </c>
      <c r="C1382" s="95">
        <v>3</v>
      </c>
      <c r="D1382" s="98">
        <v>130.44999999999999</v>
      </c>
      <c r="E1382" s="92">
        <f t="shared" si="22"/>
        <v>391.34999999999997</v>
      </c>
      <c r="F1382" s="95" t="s">
        <v>18</v>
      </c>
    </row>
    <row r="1383" spans="1:6">
      <c r="A1383" s="79">
        <v>45274</v>
      </c>
      <c r="B1383" s="97">
        <v>0.70567129566666664</v>
      </c>
      <c r="C1383" s="95">
        <v>3</v>
      </c>
      <c r="D1383" s="98">
        <v>130.44999999999999</v>
      </c>
      <c r="E1383" s="92">
        <f t="shared" si="22"/>
        <v>391.34999999999997</v>
      </c>
      <c r="F1383" s="95" t="s">
        <v>18</v>
      </c>
    </row>
    <row r="1384" spans="1:6">
      <c r="A1384" s="79">
        <v>45274</v>
      </c>
      <c r="B1384" s="97">
        <v>0.70567129566666664</v>
      </c>
      <c r="C1384" s="95">
        <v>45</v>
      </c>
      <c r="D1384" s="98">
        <v>130.44999999999999</v>
      </c>
      <c r="E1384" s="92">
        <f t="shared" si="22"/>
        <v>5870.2499999999991</v>
      </c>
      <c r="F1384" s="95" t="s">
        <v>18</v>
      </c>
    </row>
    <row r="1385" spans="1:6">
      <c r="A1385" s="79">
        <v>45274</v>
      </c>
      <c r="B1385" s="97">
        <v>0.7062731476666666</v>
      </c>
      <c r="C1385" s="95">
        <v>3</v>
      </c>
      <c r="D1385" s="98">
        <v>130.55000000000001</v>
      </c>
      <c r="E1385" s="92">
        <f t="shared" si="22"/>
        <v>391.65000000000003</v>
      </c>
      <c r="F1385" s="95" t="s">
        <v>18</v>
      </c>
    </row>
    <row r="1386" spans="1:6">
      <c r="A1386" s="79">
        <v>45274</v>
      </c>
      <c r="B1386" s="97">
        <v>0.70665509166666662</v>
      </c>
      <c r="C1386" s="95">
        <v>2</v>
      </c>
      <c r="D1386" s="98">
        <v>130.5</v>
      </c>
      <c r="E1386" s="92">
        <f t="shared" si="22"/>
        <v>261</v>
      </c>
      <c r="F1386" s="95" t="s">
        <v>18</v>
      </c>
    </row>
    <row r="1387" spans="1:6">
      <c r="A1387" s="79">
        <v>45274</v>
      </c>
      <c r="B1387" s="97">
        <v>0.70665509166666662</v>
      </c>
      <c r="C1387" s="95">
        <v>2</v>
      </c>
      <c r="D1387" s="98">
        <v>130.5</v>
      </c>
      <c r="E1387" s="92">
        <f t="shared" si="22"/>
        <v>261</v>
      </c>
      <c r="F1387" s="95" t="s">
        <v>18</v>
      </c>
    </row>
    <row r="1388" spans="1:6">
      <c r="A1388" s="79">
        <v>45274</v>
      </c>
      <c r="B1388" s="97">
        <v>0.70665509166666662</v>
      </c>
      <c r="C1388" s="95">
        <v>2</v>
      </c>
      <c r="D1388" s="98">
        <v>130.5</v>
      </c>
      <c r="E1388" s="92">
        <f t="shared" si="22"/>
        <v>261</v>
      </c>
      <c r="F1388" s="95" t="s">
        <v>18</v>
      </c>
    </row>
    <row r="1389" spans="1:6">
      <c r="A1389" s="79">
        <v>45274</v>
      </c>
      <c r="B1389" s="97">
        <v>0.70665509166666662</v>
      </c>
      <c r="C1389" s="95">
        <v>3</v>
      </c>
      <c r="D1389" s="98">
        <v>130.5</v>
      </c>
      <c r="E1389" s="92">
        <f t="shared" si="22"/>
        <v>391.5</v>
      </c>
      <c r="F1389" s="95" t="s">
        <v>18</v>
      </c>
    </row>
    <row r="1390" spans="1:6">
      <c r="A1390" s="79">
        <v>45274</v>
      </c>
      <c r="B1390" s="97">
        <v>0.70665509166666662</v>
      </c>
      <c r="C1390" s="95">
        <v>66</v>
      </c>
      <c r="D1390" s="98">
        <v>130.5</v>
      </c>
      <c r="E1390" s="92">
        <f t="shared" si="22"/>
        <v>8613</v>
      </c>
      <c r="F1390" s="95" t="s">
        <v>18</v>
      </c>
    </row>
    <row r="1391" spans="1:6">
      <c r="A1391" s="79">
        <v>45274</v>
      </c>
      <c r="B1391" s="97">
        <v>0.70712962966666659</v>
      </c>
      <c r="C1391" s="95">
        <v>2</v>
      </c>
      <c r="D1391" s="98">
        <v>130.5</v>
      </c>
      <c r="E1391" s="92">
        <f t="shared" si="22"/>
        <v>261</v>
      </c>
      <c r="F1391" s="95" t="s">
        <v>18</v>
      </c>
    </row>
    <row r="1392" spans="1:6">
      <c r="A1392" s="79">
        <v>45274</v>
      </c>
      <c r="B1392" s="97">
        <v>0.70712962966666659</v>
      </c>
      <c r="C1392" s="95">
        <v>3</v>
      </c>
      <c r="D1392" s="98">
        <v>130.5</v>
      </c>
      <c r="E1392" s="92">
        <f t="shared" si="22"/>
        <v>391.5</v>
      </c>
      <c r="F1392" s="95" t="s">
        <v>18</v>
      </c>
    </row>
    <row r="1393" spans="1:6">
      <c r="A1393" s="79">
        <v>45274</v>
      </c>
      <c r="B1393" s="97">
        <v>0.70712962966666659</v>
      </c>
      <c r="C1393" s="95">
        <v>3</v>
      </c>
      <c r="D1393" s="98">
        <v>130.5</v>
      </c>
      <c r="E1393" s="92">
        <f t="shared" si="22"/>
        <v>391.5</v>
      </c>
      <c r="F1393" s="95" t="s">
        <v>18</v>
      </c>
    </row>
    <row r="1394" spans="1:6">
      <c r="A1394" s="79">
        <v>45274</v>
      </c>
      <c r="B1394" s="97">
        <v>0.70712962966666659</v>
      </c>
      <c r="C1394" s="95">
        <v>87</v>
      </c>
      <c r="D1394" s="98">
        <v>130.5</v>
      </c>
      <c r="E1394" s="92">
        <f t="shared" si="22"/>
        <v>11353.5</v>
      </c>
      <c r="F1394" s="95" t="s">
        <v>18</v>
      </c>
    </row>
    <row r="1395" spans="1:6">
      <c r="A1395" s="79">
        <v>45274</v>
      </c>
      <c r="B1395" s="97">
        <v>0.70905092566666661</v>
      </c>
      <c r="C1395" s="95">
        <v>2</v>
      </c>
      <c r="D1395" s="98">
        <v>130.44999999999999</v>
      </c>
      <c r="E1395" s="92">
        <f t="shared" si="22"/>
        <v>260.89999999999998</v>
      </c>
      <c r="F1395" s="95" t="s">
        <v>18</v>
      </c>
    </row>
    <row r="1396" spans="1:6">
      <c r="A1396" s="79">
        <v>45274</v>
      </c>
      <c r="B1396" s="97">
        <v>0.70905092566666661</v>
      </c>
      <c r="C1396" s="95">
        <v>2</v>
      </c>
      <c r="D1396" s="98">
        <v>130.44999999999999</v>
      </c>
      <c r="E1396" s="92">
        <f t="shared" si="22"/>
        <v>260.89999999999998</v>
      </c>
      <c r="F1396" s="95" t="s">
        <v>18</v>
      </c>
    </row>
    <row r="1397" spans="1:6">
      <c r="A1397" s="79">
        <v>45274</v>
      </c>
      <c r="B1397" s="97">
        <v>0.70905092566666661</v>
      </c>
      <c r="C1397" s="95">
        <v>2</v>
      </c>
      <c r="D1397" s="98">
        <v>130.44999999999999</v>
      </c>
      <c r="E1397" s="92">
        <f t="shared" si="22"/>
        <v>260.89999999999998</v>
      </c>
      <c r="F1397" s="95" t="s">
        <v>18</v>
      </c>
    </row>
    <row r="1398" spans="1:6">
      <c r="A1398" s="79">
        <v>45274</v>
      </c>
      <c r="B1398" s="97">
        <v>0.70905092566666661</v>
      </c>
      <c r="C1398" s="95">
        <v>2</v>
      </c>
      <c r="D1398" s="98">
        <v>130.44999999999999</v>
      </c>
      <c r="E1398" s="92">
        <f t="shared" si="22"/>
        <v>260.89999999999998</v>
      </c>
      <c r="F1398" s="95" t="s">
        <v>18</v>
      </c>
    </row>
    <row r="1399" spans="1:6">
      <c r="A1399" s="79">
        <v>45274</v>
      </c>
      <c r="B1399" s="97">
        <v>0.70905092566666661</v>
      </c>
      <c r="C1399" s="95">
        <v>2</v>
      </c>
      <c r="D1399" s="98">
        <v>130.44999999999999</v>
      </c>
      <c r="E1399" s="92">
        <f t="shared" si="22"/>
        <v>260.89999999999998</v>
      </c>
      <c r="F1399" s="95" t="s">
        <v>18</v>
      </c>
    </row>
    <row r="1400" spans="1:6">
      <c r="A1400" s="79">
        <v>45274</v>
      </c>
      <c r="B1400" s="97">
        <v>0.70905092566666661</v>
      </c>
      <c r="C1400" s="95">
        <v>2</v>
      </c>
      <c r="D1400" s="98">
        <v>130.44999999999999</v>
      </c>
      <c r="E1400" s="92">
        <f t="shared" si="22"/>
        <v>260.89999999999998</v>
      </c>
      <c r="F1400" s="95" t="s">
        <v>18</v>
      </c>
    </row>
    <row r="1401" spans="1:6">
      <c r="A1401" s="79">
        <v>45274</v>
      </c>
      <c r="B1401" s="97">
        <v>0.70905092566666661</v>
      </c>
      <c r="C1401" s="95">
        <v>3</v>
      </c>
      <c r="D1401" s="98">
        <v>130.44999999999999</v>
      </c>
      <c r="E1401" s="92">
        <f t="shared" si="22"/>
        <v>391.34999999999997</v>
      </c>
      <c r="F1401" s="95" t="s">
        <v>18</v>
      </c>
    </row>
    <row r="1402" spans="1:6">
      <c r="A1402" s="79">
        <v>45274</v>
      </c>
      <c r="B1402" s="97">
        <v>0.70905092566666661</v>
      </c>
      <c r="C1402" s="95">
        <v>3</v>
      </c>
      <c r="D1402" s="98">
        <v>130.44999999999999</v>
      </c>
      <c r="E1402" s="92">
        <f t="shared" si="22"/>
        <v>391.34999999999997</v>
      </c>
      <c r="F1402" s="95" t="s">
        <v>18</v>
      </c>
    </row>
    <row r="1403" spans="1:6">
      <c r="A1403" s="79">
        <v>45274</v>
      </c>
      <c r="B1403" s="97">
        <v>0.70905092566666661</v>
      </c>
      <c r="C1403" s="95">
        <v>15</v>
      </c>
      <c r="D1403" s="98">
        <v>130.5</v>
      </c>
      <c r="E1403" s="92">
        <f t="shared" si="22"/>
        <v>1957.5</v>
      </c>
      <c r="F1403" s="95" t="s">
        <v>18</v>
      </c>
    </row>
    <row r="1404" spans="1:6">
      <c r="A1404" s="79">
        <v>45274</v>
      </c>
      <c r="B1404" s="97">
        <v>0.70905092566666661</v>
      </c>
      <c r="C1404" s="95">
        <v>15</v>
      </c>
      <c r="D1404" s="98">
        <v>130.5</v>
      </c>
      <c r="E1404" s="92">
        <f t="shared" si="22"/>
        <v>1957.5</v>
      </c>
      <c r="F1404" s="95" t="s">
        <v>18</v>
      </c>
    </row>
    <row r="1405" spans="1:6">
      <c r="A1405" s="79">
        <v>45274</v>
      </c>
      <c r="B1405" s="97">
        <v>0.70905092566666661</v>
      </c>
      <c r="C1405" s="95">
        <v>49</v>
      </c>
      <c r="D1405" s="98">
        <v>130.5</v>
      </c>
      <c r="E1405" s="92">
        <f t="shared" si="22"/>
        <v>6394.5</v>
      </c>
      <c r="F1405" s="95" t="s">
        <v>18</v>
      </c>
    </row>
    <row r="1406" spans="1:6">
      <c r="A1406" s="79">
        <v>45274</v>
      </c>
      <c r="B1406" s="97">
        <v>0.70905092566666661</v>
      </c>
      <c r="C1406" s="95">
        <v>50</v>
      </c>
      <c r="D1406" s="98">
        <v>130.5</v>
      </c>
      <c r="E1406" s="92">
        <f t="shared" si="22"/>
        <v>6525</v>
      </c>
      <c r="F1406" s="95" t="s">
        <v>18</v>
      </c>
    </row>
    <row r="1407" spans="1:6">
      <c r="A1407" s="79">
        <v>45274</v>
      </c>
      <c r="B1407" s="97">
        <v>0.70905092566666661</v>
      </c>
      <c r="C1407" s="95">
        <v>62</v>
      </c>
      <c r="D1407" s="98">
        <v>130.5</v>
      </c>
      <c r="E1407" s="92">
        <f t="shared" si="22"/>
        <v>8091</v>
      </c>
      <c r="F1407" s="95" t="s">
        <v>18</v>
      </c>
    </row>
    <row r="1408" spans="1:6">
      <c r="A1408" s="79">
        <v>45274</v>
      </c>
      <c r="B1408" s="97">
        <v>0.70905092566666661</v>
      </c>
      <c r="C1408" s="95">
        <v>102</v>
      </c>
      <c r="D1408" s="98">
        <v>130.44999999999999</v>
      </c>
      <c r="E1408" s="92">
        <f t="shared" si="22"/>
        <v>13305.9</v>
      </c>
      <c r="F1408" s="95" t="s">
        <v>18</v>
      </c>
    </row>
    <row r="1409" spans="1:6">
      <c r="A1409" s="79">
        <v>45274</v>
      </c>
      <c r="B1409" s="97">
        <v>0.71016203666666666</v>
      </c>
      <c r="C1409" s="95">
        <v>2</v>
      </c>
      <c r="D1409" s="98">
        <v>130.55000000000001</v>
      </c>
      <c r="E1409" s="92">
        <f t="shared" si="22"/>
        <v>261.10000000000002</v>
      </c>
      <c r="F1409" s="95" t="s">
        <v>18</v>
      </c>
    </row>
    <row r="1410" spans="1:6">
      <c r="A1410" s="79">
        <v>45274</v>
      </c>
      <c r="B1410" s="97">
        <v>0.71016203666666666</v>
      </c>
      <c r="C1410" s="95">
        <v>2</v>
      </c>
      <c r="D1410" s="98">
        <v>130.55000000000001</v>
      </c>
      <c r="E1410" s="92">
        <f t="shared" si="22"/>
        <v>261.10000000000002</v>
      </c>
      <c r="F1410" s="95" t="s">
        <v>18</v>
      </c>
    </row>
    <row r="1411" spans="1:6">
      <c r="A1411" s="79">
        <v>45274</v>
      </c>
      <c r="B1411" s="97">
        <v>0.71016203666666666</v>
      </c>
      <c r="C1411" s="95">
        <v>3</v>
      </c>
      <c r="D1411" s="98">
        <v>130.55000000000001</v>
      </c>
      <c r="E1411" s="92">
        <f t="shared" si="22"/>
        <v>391.65000000000003</v>
      </c>
      <c r="F1411" s="95" t="s">
        <v>18</v>
      </c>
    </row>
    <row r="1412" spans="1:6">
      <c r="A1412" s="79">
        <v>45274</v>
      </c>
      <c r="B1412" s="97">
        <v>0.71016203666666666</v>
      </c>
      <c r="C1412" s="95">
        <v>4</v>
      </c>
      <c r="D1412" s="98">
        <v>130.55000000000001</v>
      </c>
      <c r="E1412" s="92">
        <f t="shared" si="22"/>
        <v>522.20000000000005</v>
      </c>
      <c r="F1412" s="95" t="s">
        <v>18</v>
      </c>
    </row>
    <row r="1413" spans="1:6">
      <c r="A1413" s="79">
        <v>45274</v>
      </c>
      <c r="B1413" s="97">
        <v>0.71018518466666658</v>
      </c>
      <c r="C1413" s="95">
        <v>28</v>
      </c>
      <c r="D1413" s="98">
        <v>130.55000000000001</v>
      </c>
      <c r="E1413" s="92">
        <f t="shared" si="22"/>
        <v>3655.4000000000005</v>
      </c>
      <c r="F1413" s="95" t="s">
        <v>18</v>
      </c>
    </row>
    <row r="1414" spans="1:6">
      <c r="A1414" s="79">
        <v>45274</v>
      </c>
      <c r="B1414" s="97">
        <v>0.71018518466666658</v>
      </c>
      <c r="C1414" s="95">
        <v>50</v>
      </c>
      <c r="D1414" s="98">
        <v>130.55000000000001</v>
      </c>
      <c r="E1414" s="92">
        <f t="shared" si="22"/>
        <v>6527.5000000000009</v>
      </c>
      <c r="F1414" s="95" t="s">
        <v>18</v>
      </c>
    </row>
    <row r="1415" spans="1:6">
      <c r="A1415" s="79">
        <v>45274</v>
      </c>
      <c r="B1415" s="97">
        <v>0.71018518466666658</v>
      </c>
      <c r="C1415" s="95">
        <v>55</v>
      </c>
      <c r="D1415" s="98">
        <v>130.55000000000001</v>
      </c>
      <c r="E1415" s="92">
        <f t="shared" si="22"/>
        <v>7180.2500000000009</v>
      </c>
      <c r="F1415" s="95" t="s">
        <v>18</v>
      </c>
    </row>
    <row r="1416" spans="1:6">
      <c r="A1416" s="79">
        <v>45274</v>
      </c>
      <c r="B1416" s="97">
        <v>0.71018518466666658</v>
      </c>
      <c r="C1416" s="95">
        <v>62</v>
      </c>
      <c r="D1416" s="98">
        <v>130.55000000000001</v>
      </c>
      <c r="E1416" s="92">
        <f t="shared" si="22"/>
        <v>8094.1</v>
      </c>
      <c r="F1416" s="95" t="s">
        <v>18</v>
      </c>
    </row>
    <row r="1417" spans="1:6">
      <c r="A1417" s="79">
        <v>45274</v>
      </c>
      <c r="B1417" s="97">
        <v>0.71018518466666658</v>
      </c>
      <c r="C1417" s="95">
        <v>109</v>
      </c>
      <c r="D1417" s="98">
        <v>130.55000000000001</v>
      </c>
      <c r="E1417" s="92">
        <f t="shared" si="22"/>
        <v>14229.95</v>
      </c>
      <c r="F1417" s="95" t="s">
        <v>18</v>
      </c>
    </row>
    <row r="1418" spans="1:6">
      <c r="A1418" s="79">
        <v>45274</v>
      </c>
      <c r="B1418" s="97">
        <v>0.71071759166666659</v>
      </c>
      <c r="C1418" s="95">
        <v>2</v>
      </c>
      <c r="D1418" s="98">
        <v>130.55000000000001</v>
      </c>
      <c r="E1418" s="92">
        <f t="shared" si="22"/>
        <v>261.10000000000002</v>
      </c>
      <c r="F1418" s="95" t="s">
        <v>18</v>
      </c>
    </row>
    <row r="1419" spans="1:6">
      <c r="A1419" s="79">
        <v>45274</v>
      </c>
      <c r="B1419" s="97">
        <v>0.71071759166666659</v>
      </c>
      <c r="C1419" s="95">
        <v>2</v>
      </c>
      <c r="D1419" s="98">
        <v>130.55000000000001</v>
      </c>
      <c r="E1419" s="92">
        <f t="shared" si="22"/>
        <v>261.10000000000002</v>
      </c>
      <c r="F1419" s="95" t="s">
        <v>18</v>
      </c>
    </row>
    <row r="1420" spans="1:6">
      <c r="A1420" s="79">
        <v>45274</v>
      </c>
      <c r="B1420" s="97">
        <v>0.71087962966666662</v>
      </c>
      <c r="C1420" s="95">
        <v>62</v>
      </c>
      <c r="D1420" s="98">
        <v>130.55000000000001</v>
      </c>
      <c r="E1420" s="92">
        <f t="shared" si="22"/>
        <v>8094.1</v>
      </c>
      <c r="F1420" s="95" t="s">
        <v>18</v>
      </c>
    </row>
    <row r="1421" spans="1:6">
      <c r="A1421" s="79">
        <v>45274</v>
      </c>
      <c r="B1421" s="97">
        <v>0.71087962966666662</v>
      </c>
      <c r="C1421" s="95">
        <v>72</v>
      </c>
      <c r="D1421" s="98">
        <v>130.55000000000001</v>
      </c>
      <c r="E1421" s="92">
        <f t="shared" si="22"/>
        <v>9399.6</v>
      </c>
      <c r="F1421" s="95" t="s">
        <v>18</v>
      </c>
    </row>
    <row r="1422" spans="1:6">
      <c r="A1422" s="79">
        <v>45274</v>
      </c>
      <c r="B1422" s="97">
        <v>0.71114583266666664</v>
      </c>
      <c r="C1422" s="95">
        <v>2</v>
      </c>
      <c r="D1422" s="98">
        <v>130.5</v>
      </c>
      <c r="E1422" s="92">
        <f t="shared" si="22"/>
        <v>261</v>
      </c>
      <c r="F1422" s="95" t="s">
        <v>18</v>
      </c>
    </row>
    <row r="1423" spans="1:6">
      <c r="A1423" s="79">
        <v>45274</v>
      </c>
      <c r="B1423" s="97">
        <v>0.71114583266666664</v>
      </c>
      <c r="C1423" s="95">
        <v>2</v>
      </c>
      <c r="D1423" s="98">
        <v>130.5</v>
      </c>
      <c r="E1423" s="92">
        <f t="shared" si="22"/>
        <v>261</v>
      </c>
      <c r="F1423" s="95" t="s">
        <v>18</v>
      </c>
    </row>
    <row r="1424" spans="1:6">
      <c r="A1424" s="79">
        <v>45274</v>
      </c>
      <c r="B1424" s="97">
        <v>0.71114583266666664</v>
      </c>
      <c r="C1424" s="95">
        <v>3</v>
      </c>
      <c r="D1424" s="98">
        <v>130.5</v>
      </c>
      <c r="E1424" s="92">
        <f t="shared" ref="E1424:E1487" si="23">C1424*D1424</f>
        <v>391.5</v>
      </c>
      <c r="F1424" s="95" t="s">
        <v>18</v>
      </c>
    </row>
    <row r="1425" spans="1:6">
      <c r="A1425" s="79">
        <v>45274</v>
      </c>
      <c r="B1425" s="97">
        <v>0.71114583266666664</v>
      </c>
      <c r="C1425" s="95">
        <v>3</v>
      </c>
      <c r="D1425" s="98">
        <v>130.5</v>
      </c>
      <c r="E1425" s="92">
        <f t="shared" si="23"/>
        <v>391.5</v>
      </c>
      <c r="F1425" s="95" t="s">
        <v>18</v>
      </c>
    </row>
    <row r="1426" spans="1:6">
      <c r="A1426" s="79">
        <v>45274</v>
      </c>
      <c r="B1426" s="97">
        <v>0.71114583266666664</v>
      </c>
      <c r="C1426" s="95">
        <v>4</v>
      </c>
      <c r="D1426" s="98">
        <v>130.5</v>
      </c>
      <c r="E1426" s="92">
        <f t="shared" si="23"/>
        <v>522</v>
      </c>
      <c r="F1426" s="95" t="s">
        <v>18</v>
      </c>
    </row>
    <row r="1427" spans="1:6">
      <c r="A1427" s="79">
        <v>45274</v>
      </c>
      <c r="B1427" s="97">
        <v>0.71114583266666664</v>
      </c>
      <c r="C1427" s="95">
        <v>184</v>
      </c>
      <c r="D1427" s="98">
        <v>130.5</v>
      </c>
      <c r="E1427" s="92">
        <f t="shared" si="23"/>
        <v>24012</v>
      </c>
      <c r="F1427" s="95" t="s">
        <v>18</v>
      </c>
    </row>
    <row r="1428" spans="1:6">
      <c r="A1428" s="79">
        <v>45274</v>
      </c>
      <c r="B1428" s="97">
        <v>0.71175925866666667</v>
      </c>
      <c r="C1428" s="95">
        <v>1</v>
      </c>
      <c r="D1428" s="98">
        <v>130.44999999999999</v>
      </c>
      <c r="E1428" s="92">
        <f t="shared" si="23"/>
        <v>130.44999999999999</v>
      </c>
      <c r="F1428" s="95" t="s">
        <v>18</v>
      </c>
    </row>
    <row r="1429" spans="1:6">
      <c r="A1429" s="79">
        <v>45274</v>
      </c>
      <c r="B1429" s="97">
        <v>0.71175925866666667</v>
      </c>
      <c r="C1429" s="95">
        <v>2</v>
      </c>
      <c r="D1429" s="98">
        <v>130.4</v>
      </c>
      <c r="E1429" s="92">
        <f t="shared" si="23"/>
        <v>260.8</v>
      </c>
      <c r="F1429" s="95" t="s">
        <v>18</v>
      </c>
    </row>
    <row r="1430" spans="1:6">
      <c r="A1430" s="79">
        <v>45274</v>
      </c>
      <c r="B1430" s="97">
        <v>0.71175925866666667</v>
      </c>
      <c r="C1430" s="95">
        <v>2</v>
      </c>
      <c r="D1430" s="98">
        <v>130.4</v>
      </c>
      <c r="E1430" s="92">
        <f t="shared" si="23"/>
        <v>260.8</v>
      </c>
      <c r="F1430" s="95" t="s">
        <v>18</v>
      </c>
    </row>
    <row r="1431" spans="1:6">
      <c r="A1431" s="79">
        <v>45274</v>
      </c>
      <c r="B1431" s="97">
        <v>0.71175925866666667</v>
      </c>
      <c r="C1431" s="95">
        <v>2</v>
      </c>
      <c r="D1431" s="98">
        <v>130.44999999999999</v>
      </c>
      <c r="E1431" s="92">
        <f t="shared" si="23"/>
        <v>260.89999999999998</v>
      </c>
      <c r="F1431" s="95" t="s">
        <v>18</v>
      </c>
    </row>
    <row r="1432" spans="1:6">
      <c r="A1432" s="79">
        <v>45274</v>
      </c>
      <c r="B1432" s="97">
        <v>0.71175925866666667</v>
      </c>
      <c r="C1432" s="95">
        <v>2</v>
      </c>
      <c r="D1432" s="98">
        <v>130.44999999999999</v>
      </c>
      <c r="E1432" s="92">
        <f t="shared" si="23"/>
        <v>260.89999999999998</v>
      </c>
      <c r="F1432" s="95" t="s">
        <v>18</v>
      </c>
    </row>
    <row r="1433" spans="1:6">
      <c r="A1433" s="79">
        <v>45274</v>
      </c>
      <c r="B1433" s="97">
        <v>0.71175925866666667</v>
      </c>
      <c r="C1433" s="95">
        <v>2</v>
      </c>
      <c r="D1433" s="98">
        <v>130.44999999999999</v>
      </c>
      <c r="E1433" s="92">
        <f t="shared" si="23"/>
        <v>260.89999999999998</v>
      </c>
      <c r="F1433" s="95" t="s">
        <v>18</v>
      </c>
    </row>
    <row r="1434" spans="1:6">
      <c r="A1434" s="79">
        <v>45274</v>
      </c>
      <c r="B1434" s="97">
        <v>0.71175925866666667</v>
      </c>
      <c r="C1434" s="95">
        <v>3</v>
      </c>
      <c r="D1434" s="98">
        <v>130.4</v>
      </c>
      <c r="E1434" s="92">
        <f t="shared" si="23"/>
        <v>391.20000000000005</v>
      </c>
      <c r="F1434" s="95" t="s">
        <v>18</v>
      </c>
    </row>
    <row r="1435" spans="1:6">
      <c r="A1435" s="79">
        <v>45274</v>
      </c>
      <c r="B1435" s="97">
        <v>0.71175925866666667</v>
      </c>
      <c r="C1435" s="95">
        <v>3</v>
      </c>
      <c r="D1435" s="98">
        <v>130.44999999999999</v>
      </c>
      <c r="E1435" s="92">
        <f t="shared" si="23"/>
        <v>391.34999999999997</v>
      </c>
      <c r="F1435" s="95" t="s">
        <v>18</v>
      </c>
    </row>
    <row r="1436" spans="1:6">
      <c r="A1436" s="79">
        <v>45274</v>
      </c>
      <c r="B1436" s="97">
        <v>0.71175925866666667</v>
      </c>
      <c r="C1436" s="95">
        <v>3</v>
      </c>
      <c r="D1436" s="98">
        <v>130.44999999999999</v>
      </c>
      <c r="E1436" s="92">
        <f t="shared" si="23"/>
        <v>391.34999999999997</v>
      </c>
      <c r="F1436" s="95" t="s">
        <v>18</v>
      </c>
    </row>
    <row r="1437" spans="1:6">
      <c r="A1437" s="79">
        <v>45274</v>
      </c>
      <c r="B1437" s="97">
        <v>0.71175925866666667</v>
      </c>
      <c r="C1437" s="95">
        <v>3</v>
      </c>
      <c r="D1437" s="98">
        <v>130.44999999999999</v>
      </c>
      <c r="E1437" s="92">
        <f t="shared" si="23"/>
        <v>391.34999999999997</v>
      </c>
      <c r="F1437" s="95" t="s">
        <v>18</v>
      </c>
    </row>
    <row r="1438" spans="1:6">
      <c r="A1438" s="79">
        <v>45274</v>
      </c>
      <c r="B1438" s="97">
        <v>0.71175925866666667</v>
      </c>
      <c r="C1438" s="95">
        <v>3</v>
      </c>
      <c r="D1438" s="98">
        <v>130.44999999999999</v>
      </c>
      <c r="E1438" s="92">
        <f t="shared" si="23"/>
        <v>391.34999999999997</v>
      </c>
      <c r="F1438" s="95" t="s">
        <v>18</v>
      </c>
    </row>
    <row r="1439" spans="1:6">
      <c r="A1439" s="79">
        <v>45274</v>
      </c>
      <c r="B1439" s="97">
        <v>0.71175925866666667</v>
      </c>
      <c r="C1439" s="95">
        <v>5</v>
      </c>
      <c r="D1439" s="98">
        <v>130.4</v>
      </c>
      <c r="E1439" s="92">
        <f t="shared" si="23"/>
        <v>652</v>
      </c>
      <c r="F1439" s="95" t="s">
        <v>18</v>
      </c>
    </row>
    <row r="1440" spans="1:6">
      <c r="A1440" s="79">
        <v>45274</v>
      </c>
      <c r="B1440" s="97">
        <v>0.71175925866666667</v>
      </c>
      <c r="C1440" s="95">
        <v>58</v>
      </c>
      <c r="D1440" s="98">
        <v>130.44999999999999</v>
      </c>
      <c r="E1440" s="92">
        <f t="shared" si="23"/>
        <v>7566.0999999999995</v>
      </c>
      <c r="F1440" s="95" t="s">
        <v>18</v>
      </c>
    </row>
    <row r="1441" spans="1:6">
      <c r="A1441" s="79">
        <v>45274</v>
      </c>
      <c r="B1441" s="97">
        <v>0.71175925866666667</v>
      </c>
      <c r="C1441" s="95">
        <v>76</v>
      </c>
      <c r="D1441" s="98">
        <v>130.4</v>
      </c>
      <c r="E1441" s="92">
        <f t="shared" si="23"/>
        <v>9910.4</v>
      </c>
      <c r="F1441" s="95" t="s">
        <v>18</v>
      </c>
    </row>
    <row r="1442" spans="1:6">
      <c r="A1442" s="79">
        <v>45274</v>
      </c>
      <c r="B1442" s="97">
        <v>0.71262731466666662</v>
      </c>
      <c r="C1442" s="95">
        <v>2</v>
      </c>
      <c r="D1442" s="98">
        <v>130.35</v>
      </c>
      <c r="E1442" s="92">
        <f t="shared" si="23"/>
        <v>260.7</v>
      </c>
      <c r="F1442" s="95" t="s">
        <v>18</v>
      </c>
    </row>
    <row r="1443" spans="1:6">
      <c r="A1443" s="79">
        <v>45274</v>
      </c>
      <c r="B1443" s="97">
        <v>0.71262731466666662</v>
      </c>
      <c r="C1443" s="95">
        <v>2</v>
      </c>
      <c r="D1443" s="98">
        <v>130.35</v>
      </c>
      <c r="E1443" s="92">
        <f t="shared" si="23"/>
        <v>260.7</v>
      </c>
      <c r="F1443" s="95" t="s">
        <v>18</v>
      </c>
    </row>
    <row r="1444" spans="1:6">
      <c r="A1444" s="79">
        <v>45274</v>
      </c>
      <c r="B1444" s="97">
        <v>0.71262731466666662</v>
      </c>
      <c r="C1444" s="95">
        <v>2</v>
      </c>
      <c r="D1444" s="98">
        <v>130.35</v>
      </c>
      <c r="E1444" s="92">
        <f t="shared" si="23"/>
        <v>260.7</v>
      </c>
      <c r="F1444" s="95" t="s">
        <v>18</v>
      </c>
    </row>
    <row r="1445" spans="1:6">
      <c r="A1445" s="79">
        <v>45274</v>
      </c>
      <c r="B1445" s="97">
        <v>0.71262731466666662</v>
      </c>
      <c r="C1445" s="95">
        <v>3</v>
      </c>
      <c r="D1445" s="98">
        <v>130.35</v>
      </c>
      <c r="E1445" s="92">
        <f t="shared" si="23"/>
        <v>391.04999999999995</v>
      </c>
      <c r="F1445" s="95" t="s">
        <v>18</v>
      </c>
    </row>
    <row r="1446" spans="1:6">
      <c r="A1446" s="79">
        <v>45274</v>
      </c>
      <c r="B1446" s="97">
        <v>0.71262731466666662</v>
      </c>
      <c r="C1446" s="95">
        <v>3</v>
      </c>
      <c r="D1446" s="98">
        <v>130.35</v>
      </c>
      <c r="E1446" s="92">
        <f t="shared" si="23"/>
        <v>391.04999999999995</v>
      </c>
      <c r="F1446" s="95" t="s">
        <v>18</v>
      </c>
    </row>
    <row r="1447" spans="1:6">
      <c r="A1447" s="79">
        <v>45274</v>
      </c>
      <c r="B1447" s="97">
        <v>0.71287036966666661</v>
      </c>
      <c r="C1447" s="95">
        <v>25</v>
      </c>
      <c r="D1447" s="98">
        <v>130.4</v>
      </c>
      <c r="E1447" s="92">
        <f t="shared" si="23"/>
        <v>3260</v>
      </c>
      <c r="F1447" s="95" t="s">
        <v>18</v>
      </c>
    </row>
    <row r="1448" spans="1:6">
      <c r="A1448" s="79">
        <v>45274</v>
      </c>
      <c r="B1448" s="97">
        <v>0.71287036966666661</v>
      </c>
      <c r="C1448" s="95">
        <v>68</v>
      </c>
      <c r="D1448" s="98">
        <v>130.4</v>
      </c>
      <c r="E1448" s="92">
        <f t="shared" si="23"/>
        <v>8867.2000000000007</v>
      </c>
      <c r="F1448" s="95" t="s">
        <v>18</v>
      </c>
    </row>
    <row r="1449" spans="1:6">
      <c r="A1449" s="79">
        <v>45274</v>
      </c>
      <c r="B1449" s="97">
        <v>0.7134953696666666</v>
      </c>
      <c r="C1449" s="95">
        <v>2</v>
      </c>
      <c r="D1449" s="98">
        <v>130.35</v>
      </c>
      <c r="E1449" s="92">
        <f t="shared" si="23"/>
        <v>260.7</v>
      </c>
      <c r="F1449" s="95" t="s">
        <v>18</v>
      </c>
    </row>
    <row r="1450" spans="1:6">
      <c r="A1450" s="79">
        <v>45274</v>
      </c>
      <c r="B1450" s="97">
        <v>0.7134953696666666</v>
      </c>
      <c r="C1450" s="95">
        <v>2</v>
      </c>
      <c r="D1450" s="98">
        <v>130.4</v>
      </c>
      <c r="E1450" s="92">
        <f t="shared" si="23"/>
        <v>260.8</v>
      </c>
      <c r="F1450" s="95" t="s">
        <v>18</v>
      </c>
    </row>
    <row r="1451" spans="1:6">
      <c r="A1451" s="79">
        <v>45274</v>
      </c>
      <c r="B1451" s="97">
        <v>0.7134953696666666</v>
      </c>
      <c r="C1451" s="95">
        <v>3</v>
      </c>
      <c r="D1451" s="98">
        <v>130.4</v>
      </c>
      <c r="E1451" s="92">
        <f t="shared" si="23"/>
        <v>391.20000000000005</v>
      </c>
      <c r="F1451" s="95" t="s">
        <v>18</v>
      </c>
    </row>
    <row r="1452" spans="1:6">
      <c r="A1452" s="79">
        <v>45274</v>
      </c>
      <c r="B1452" s="97">
        <v>0.7134953696666666</v>
      </c>
      <c r="C1452" s="95">
        <v>3</v>
      </c>
      <c r="D1452" s="98">
        <v>130.4</v>
      </c>
      <c r="E1452" s="92">
        <f t="shared" si="23"/>
        <v>391.20000000000005</v>
      </c>
      <c r="F1452" s="95" t="s">
        <v>18</v>
      </c>
    </row>
    <row r="1453" spans="1:6">
      <c r="A1453" s="79">
        <v>45274</v>
      </c>
      <c r="B1453" s="97">
        <v>0.7134953696666666</v>
      </c>
      <c r="C1453" s="95">
        <v>3</v>
      </c>
      <c r="D1453" s="98">
        <v>130.4</v>
      </c>
      <c r="E1453" s="92">
        <f t="shared" si="23"/>
        <v>391.20000000000005</v>
      </c>
      <c r="F1453" s="95" t="s">
        <v>18</v>
      </c>
    </row>
    <row r="1454" spans="1:6">
      <c r="A1454" s="79">
        <v>45274</v>
      </c>
      <c r="B1454" s="97">
        <v>0.71362268466666667</v>
      </c>
      <c r="C1454" s="95">
        <v>2</v>
      </c>
      <c r="D1454" s="98">
        <v>130.4</v>
      </c>
      <c r="E1454" s="92">
        <f t="shared" si="23"/>
        <v>260.8</v>
      </c>
      <c r="F1454" s="95" t="s">
        <v>18</v>
      </c>
    </row>
    <row r="1455" spans="1:6">
      <c r="A1455" s="79">
        <v>45274</v>
      </c>
      <c r="B1455" s="97">
        <v>0.71362268466666667</v>
      </c>
      <c r="C1455" s="95">
        <v>2</v>
      </c>
      <c r="D1455" s="98">
        <v>130.4</v>
      </c>
      <c r="E1455" s="92">
        <f t="shared" si="23"/>
        <v>260.8</v>
      </c>
      <c r="F1455" s="95" t="s">
        <v>18</v>
      </c>
    </row>
    <row r="1456" spans="1:6">
      <c r="A1456" s="79">
        <v>45274</v>
      </c>
      <c r="B1456" s="97">
        <v>0.71362268466666667</v>
      </c>
      <c r="C1456" s="95">
        <v>62</v>
      </c>
      <c r="D1456" s="98">
        <v>130.4</v>
      </c>
      <c r="E1456" s="92">
        <f t="shared" si="23"/>
        <v>8084.8</v>
      </c>
      <c r="F1456" s="95" t="s">
        <v>18</v>
      </c>
    </row>
    <row r="1457" spans="1:6">
      <c r="A1457" s="79">
        <v>45274</v>
      </c>
      <c r="B1457" s="97">
        <v>0.71430555466666668</v>
      </c>
      <c r="C1457" s="95">
        <v>2</v>
      </c>
      <c r="D1457" s="98">
        <v>130.4</v>
      </c>
      <c r="E1457" s="92">
        <f t="shared" si="23"/>
        <v>260.8</v>
      </c>
      <c r="F1457" s="95" t="s">
        <v>18</v>
      </c>
    </row>
    <row r="1458" spans="1:6">
      <c r="A1458" s="79">
        <v>45274</v>
      </c>
      <c r="B1458" s="97">
        <v>0.71430555466666668</v>
      </c>
      <c r="C1458" s="95">
        <v>2</v>
      </c>
      <c r="D1458" s="98">
        <v>130.4</v>
      </c>
      <c r="E1458" s="92">
        <f t="shared" si="23"/>
        <v>260.8</v>
      </c>
      <c r="F1458" s="95" t="s">
        <v>18</v>
      </c>
    </row>
    <row r="1459" spans="1:6">
      <c r="A1459" s="79">
        <v>45274</v>
      </c>
      <c r="B1459" s="97">
        <v>0.71430555466666668</v>
      </c>
      <c r="C1459" s="95">
        <v>2</v>
      </c>
      <c r="D1459" s="98">
        <v>130.4</v>
      </c>
      <c r="E1459" s="92">
        <f t="shared" si="23"/>
        <v>260.8</v>
      </c>
      <c r="F1459" s="95" t="s">
        <v>18</v>
      </c>
    </row>
    <row r="1460" spans="1:6">
      <c r="A1460" s="79">
        <v>45274</v>
      </c>
      <c r="B1460" s="97">
        <v>0.71430555466666668</v>
      </c>
      <c r="C1460" s="95">
        <v>3</v>
      </c>
      <c r="D1460" s="98">
        <v>130.4</v>
      </c>
      <c r="E1460" s="92">
        <f t="shared" si="23"/>
        <v>391.20000000000005</v>
      </c>
      <c r="F1460" s="95" t="s">
        <v>18</v>
      </c>
    </row>
    <row r="1461" spans="1:6">
      <c r="A1461" s="79">
        <v>45274</v>
      </c>
      <c r="B1461" s="97">
        <v>0.71430555466666668</v>
      </c>
      <c r="C1461" s="95">
        <v>11</v>
      </c>
      <c r="D1461" s="98">
        <v>130.4</v>
      </c>
      <c r="E1461" s="92">
        <f t="shared" si="23"/>
        <v>1434.4</v>
      </c>
      <c r="F1461" s="95" t="s">
        <v>18</v>
      </c>
    </row>
    <row r="1462" spans="1:6">
      <c r="A1462" s="79">
        <v>45274</v>
      </c>
      <c r="B1462" s="97">
        <v>0.71430555466666668</v>
      </c>
      <c r="C1462" s="95">
        <v>50</v>
      </c>
      <c r="D1462" s="98">
        <v>130.4</v>
      </c>
      <c r="E1462" s="92">
        <f t="shared" si="23"/>
        <v>6520</v>
      </c>
      <c r="F1462" s="95" t="s">
        <v>18</v>
      </c>
    </row>
    <row r="1463" spans="1:6">
      <c r="A1463" s="79">
        <v>45274</v>
      </c>
      <c r="B1463" s="97">
        <v>0.71430555466666668</v>
      </c>
      <c r="C1463" s="95">
        <v>81</v>
      </c>
      <c r="D1463" s="98">
        <v>130.4</v>
      </c>
      <c r="E1463" s="92">
        <f t="shared" si="23"/>
        <v>10562.4</v>
      </c>
      <c r="F1463" s="95" t="s">
        <v>18</v>
      </c>
    </row>
    <row r="1464" spans="1:6">
      <c r="A1464" s="79">
        <v>45274</v>
      </c>
      <c r="B1464" s="97">
        <v>0.71430555466666668</v>
      </c>
      <c r="C1464" s="95">
        <v>100</v>
      </c>
      <c r="D1464" s="98">
        <v>130.4</v>
      </c>
      <c r="E1464" s="92">
        <f t="shared" si="23"/>
        <v>13040</v>
      </c>
      <c r="F1464" s="95" t="s">
        <v>18</v>
      </c>
    </row>
    <row r="1465" spans="1:6">
      <c r="A1465" s="79">
        <v>45274</v>
      </c>
      <c r="B1465" s="97">
        <v>0.71430555466666668</v>
      </c>
      <c r="C1465" s="95">
        <v>107</v>
      </c>
      <c r="D1465" s="98">
        <v>130.4</v>
      </c>
      <c r="E1465" s="92">
        <f t="shared" si="23"/>
        <v>13952.800000000001</v>
      </c>
      <c r="F1465" s="95" t="s">
        <v>18</v>
      </c>
    </row>
    <row r="1466" spans="1:6">
      <c r="A1466" s="79">
        <v>45274</v>
      </c>
      <c r="B1466" s="97">
        <v>0.71446759166666662</v>
      </c>
      <c r="C1466" s="95">
        <v>2</v>
      </c>
      <c r="D1466" s="98">
        <v>130.35</v>
      </c>
      <c r="E1466" s="92">
        <f t="shared" si="23"/>
        <v>260.7</v>
      </c>
      <c r="F1466" s="95" t="s">
        <v>18</v>
      </c>
    </row>
    <row r="1467" spans="1:6">
      <c r="A1467" s="79">
        <v>45274</v>
      </c>
      <c r="B1467" s="97">
        <v>0.71446759166666662</v>
      </c>
      <c r="C1467" s="95">
        <v>2</v>
      </c>
      <c r="D1467" s="98">
        <v>130.35</v>
      </c>
      <c r="E1467" s="92">
        <f t="shared" si="23"/>
        <v>260.7</v>
      </c>
      <c r="F1467" s="95" t="s">
        <v>18</v>
      </c>
    </row>
    <row r="1468" spans="1:6">
      <c r="A1468" s="79">
        <v>45274</v>
      </c>
      <c r="B1468" s="97">
        <v>0.71446759166666662</v>
      </c>
      <c r="C1468" s="95">
        <v>2</v>
      </c>
      <c r="D1468" s="98">
        <v>130.35</v>
      </c>
      <c r="E1468" s="92">
        <f t="shared" si="23"/>
        <v>260.7</v>
      </c>
      <c r="F1468" s="95" t="s">
        <v>18</v>
      </c>
    </row>
    <row r="1469" spans="1:6">
      <c r="A1469" s="79">
        <v>45274</v>
      </c>
      <c r="B1469" s="97">
        <v>0.71446759166666662</v>
      </c>
      <c r="C1469" s="95">
        <v>3</v>
      </c>
      <c r="D1469" s="98">
        <v>130.35</v>
      </c>
      <c r="E1469" s="92">
        <f t="shared" si="23"/>
        <v>391.04999999999995</v>
      </c>
      <c r="F1469" s="95" t="s">
        <v>18</v>
      </c>
    </row>
    <row r="1470" spans="1:6">
      <c r="A1470" s="79">
        <v>45274</v>
      </c>
      <c r="B1470" s="97">
        <v>0.71446759166666662</v>
      </c>
      <c r="C1470" s="95">
        <v>3</v>
      </c>
      <c r="D1470" s="98">
        <v>130.35</v>
      </c>
      <c r="E1470" s="92">
        <f t="shared" si="23"/>
        <v>391.04999999999995</v>
      </c>
      <c r="F1470" s="95" t="s">
        <v>18</v>
      </c>
    </row>
    <row r="1471" spans="1:6">
      <c r="A1471" s="79">
        <v>45274</v>
      </c>
      <c r="B1471" s="97">
        <v>0.71473379566666662</v>
      </c>
      <c r="C1471" s="95">
        <v>3</v>
      </c>
      <c r="D1471" s="98">
        <v>130.35</v>
      </c>
      <c r="E1471" s="92">
        <f t="shared" si="23"/>
        <v>391.04999999999995</v>
      </c>
      <c r="F1471" s="95" t="s">
        <v>18</v>
      </c>
    </row>
    <row r="1472" spans="1:6">
      <c r="A1472" s="79">
        <v>45274</v>
      </c>
      <c r="B1472" s="97">
        <v>0.71473379566666662</v>
      </c>
      <c r="C1472" s="95">
        <v>28</v>
      </c>
      <c r="D1472" s="98">
        <v>130.35</v>
      </c>
      <c r="E1472" s="92">
        <f t="shared" si="23"/>
        <v>3649.7999999999997</v>
      </c>
      <c r="F1472" s="95" t="s">
        <v>18</v>
      </c>
    </row>
    <row r="1473" spans="1:6">
      <c r="A1473" s="79">
        <v>45274</v>
      </c>
      <c r="B1473" s="97">
        <v>0.71546296266666665</v>
      </c>
      <c r="C1473" s="95">
        <v>3</v>
      </c>
      <c r="D1473" s="98">
        <v>130.44999999999999</v>
      </c>
      <c r="E1473" s="92">
        <f t="shared" si="23"/>
        <v>391.34999999999997</v>
      </c>
      <c r="F1473" s="95" t="s">
        <v>18</v>
      </c>
    </row>
    <row r="1474" spans="1:6">
      <c r="A1474" s="79">
        <v>45274</v>
      </c>
      <c r="B1474" s="97">
        <v>0.71546296266666665</v>
      </c>
      <c r="C1474" s="95">
        <v>3</v>
      </c>
      <c r="D1474" s="98">
        <v>130.44999999999999</v>
      </c>
      <c r="E1474" s="92">
        <f t="shared" si="23"/>
        <v>391.34999999999997</v>
      </c>
      <c r="F1474" s="95" t="s">
        <v>18</v>
      </c>
    </row>
    <row r="1475" spans="1:6">
      <c r="A1475" s="79">
        <v>45274</v>
      </c>
      <c r="B1475" s="97">
        <v>0.71546296266666665</v>
      </c>
      <c r="C1475" s="95">
        <v>5</v>
      </c>
      <c r="D1475" s="98">
        <v>130.44999999999999</v>
      </c>
      <c r="E1475" s="92">
        <f t="shared" si="23"/>
        <v>652.25</v>
      </c>
      <c r="F1475" s="95" t="s">
        <v>18</v>
      </c>
    </row>
    <row r="1476" spans="1:6">
      <c r="A1476" s="79">
        <v>45274</v>
      </c>
      <c r="B1476" s="97">
        <v>0.71546296266666665</v>
      </c>
      <c r="C1476" s="95">
        <v>66</v>
      </c>
      <c r="D1476" s="98">
        <v>130.44999999999999</v>
      </c>
      <c r="E1476" s="92">
        <f t="shared" si="23"/>
        <v>8609.6999999999989</v>
      </c>
      <c r="F1476" s="95" t="s">
        <v>18</v>
      </c>
    </row>
    <row r="1477" spans="1:6">
      <c r="A1477" s="79">
        <v>45274</v>
      </c>
      <c r="B1477" s="97">
        <v>0.71608796266666663</v>
      </c>
      <c r="C1477" s="95">
        <v>25</v>
      </c>
      <c r="D1477" s="98">
        <v>130.5</v>
      </c>
      <c r="E1477" s="92">
        <f t="shared" si="23"/>
        <v>3262.5</v>
      </c>
      <c r="F1477" s="95" t="s">
        <v>18</v>
      </c>
    </row>
    <row r="1478" spans="1:6">
      <c r="A1478" s="79">
        <v>45274</v>
      </c>
      <c r="B1478" s="97">
        <v>0.71608796266666663</v>
      </c>
      <c r="C1478" s="95">
        <v>38</v>
      </c>
      <c r="D1478" s="98">
        <v>130.5</v>
      </c>
      <c r="E1478" s="92">
        <f t="shared" si="23"/>
        <v>4959</v>
      </c>
      <c r="F1478" s="95" t="s">
        <v>18</v>
      </c>
    </row>
    <row r="1479" spans="1:6">
      <c r="A1479" s="79">
        <v>45274</v>
      </c>
      <c r="B1479" s="97">
        <v>0.71608796266666663</v>
      </c>
      <c r="C1479" s="95">
        <v>63</v>
      </c>
      <c r="D1479" s="98">
        <v>130.5</v>
      </c>
      <c r="E1479" s="92">
        <f t="shared" si="23"/>
        <v>8221.5</v>
      </c>
      <c r="F1479" s="95" t="s">
        <v>18</v>
      </c>
    </row>
    <row r="1480" spans="1:6">
      <c r="A1480" s="79">
        <v>45274</v>
      </c>
      <c r="B1480" s="97">
        <v>0.71657407366666659</v>
      </c>
      <c r="C1480" s="95">
        <v>72</v>
      </c>
      <c r="D1480" s="98">
        <v>130.55000000000001</v>
      </c>
      <c r="E1480" s="92">
        <f t="shared" si="23"/>
        <v>9399.6</v>
      </c>
      <c r="F1480" s="95" t="s">
        <v>18</v>
      </c>
    </row>
    <row r="1481" spans="1:6">
      <c r="A1481" s="79">
        <v>45274</v>
      </c>
      <c r="B1481" s="97">
        <v>0.71664351766666667</v>
      </c>
      <c r="C1481" s="95">
        <v>2</v>
      </c>
      <c r="D1481" s="98">
        <v>130.5</v>
      </c>
      <c r="E1481" s="92">
        <f t="shared" si="23"/>
        <v>261</v>
      </c>
      <c r="F1481" s="95" t="s">
        <v>18</v>
      </c>
    </row>
    <row r="1482" spans="1:6">
      <c r="A1482" s="79">
        <v>45274</v>
      </c>
      <c r="B1482" s="97">
        <v>0.71664351766666667</v>
      </c>
      <c r="C1482" s="95">
        <v>3</v>
      </c>
      <c r="D1482" s="98">
        <v>130.5</v>
      </c>
      <c r="E1482" s="92">
        <f t="shared" si="23"/>
        <v>391.5</v>
      </c>
      <c r="F1482" s="95" t="s">
        <v>18</v>
      </c>
    </row>
    <row r="1483" spans="1:6">
      <c r="A1483" s="79">
        <v>45274</v>
      </c>
      <c r="B1483" s="97">
        <v>0.71664351766666667</v>
      </c>
      <c r="C1483" s="95">
        <v>3</v>
      </c>
      <c r="D1483" s="98">
        <v>130.5</v>
      </c>
      <c r="E1483" s="92">
        <f t="shared" si="23"/>
        <v>391.5</v>
      </c>
      <c r="F1483" s="95" t="s">
        <v>18</v>
      </c>
    </row>
    <row r="1484" spans="1:6">
      <c r="A1484" s="79">
        <v>45274</v>
      </c>
      <c r="B1484" s="97">
        <v>0.71664351766666667</v>
      </c>
      <c r="C1484" s="95">
        <v>4</v>
      </c>
      <c r="D1484" s="98">
        <v>130.5</v>
      </c>
      <c r="E1484" s="92">
        <f t="shared" si="23"/>
        <v>522</v>
      </c>
      <c r="F1484" s="95" t="s">
        <v>18</v>
      </c>
    </row>
    <row r="1485" spans="1:6">
      <c r="A1485" s="79">
        <v>45274</v>
      </c>
      <c r="B1485" s="97">
        <v>0.71664351766666667</v>
      </c>
      <c r="C1485" s="95">
        <v>5</v>
      </c>
      <c r="D1485" s="98">
        <v>130.5</v>
      </c>
      <c r="E1485" s="92">
        <f t="shared" si="23"/>
        <v>652.5</v>
      </c>
      <c r="F1485" s="95" t="s">
        <v>18</v>
      </c>
    </row>
    <row r="1486" spans="1:6">
      <c r="A1486" s="79">
        <v>45274</v>
      </c>
      <c r="B1486" s="97">
        <v>0.7168981476666666</v>
      </c>
      <c r="C1486" s="95">
        <v>2</v>
      </c>
      <c r="D1486" s="98">
        <v>130.5</v>
      </c>
      <c r="E1486" s="92">
        <f t="shared" si="23"/>
        <v>261</v>
      </c>
      <c r="F1486" s="95" t="s">
        <v>18</v>
      </c>
    </row>
    <row r="1487" spans="1:6">
      <c r="A1487" s="79">
        <v>45274</v>
      </c>
      <c r="B1487" s="97">
        <v>0.7168981476666666</v>
      </c>
      <c r="C1487" s="95">
        <v>2</v>
      </c>
      <c r="D1487" s="98">
        <v>130.5</v>
      </c>
      <c r="E1487" s="92">
        <f t="shared" si="23"/>
        <v>261</v>
      </c>
      <c r="F1487" s="95" t="s">
        <v>18</v>
      </c>
    </row>
    <row r="1488" spans="1:6">
      <c r="A1488" s="79">
        <v>45274</v>
      </c>
      <c r="B1488" s="97">
        <v>0.7168981476666666</v>
      </c>
      <c r="C1488" s="95">
        <v>3</v>
      </c>
      <c r="D1488" s="98">
        <v>130.5</v>
      </c>
      <c r="E1488" s="92">
        <f t="shared" ref="E1488:E1551" si="24">C1488*D1488</f>
        <v>391.5</v>
      </c>
      <c r="F1488" s="95" t="s">
        <v>18</v>
      </c>
    </row>
    <row r="1489" spans="1:6">
      <c r="A1489" s="79">
        <v>45274</v>
      </c>
      <c r="B1489" s="97">
        <v>0.7168981476666666</v>
      </c>
      <c r="C1489" s="95">
        <v>4</v>
      </c>
      <c r="D1489" s="98">
        <v>130.5</v>
      </c>
      <c r="E1489" s="92">
        <f t="shared" si="24"/>
        <v>522</v>
      </c>
      <c r="F1489" s="95" t="s">
        <v>18</v>
      </c>
    </row>
    <row r="1490" spans="1:6">
      <c r="A1490" s="79">
        <v>45274</v>
      </c>
      <c r="B1490" s="97">
        <v>0.71706018466666666</v>
      </c>
      <c r="C1490" s="95">
        <v>2</v>
      </c>
      <c r="D1490" s="98">
        <v>130.55000000000001</v>
      </c>
      <c r="E1490" s="92">
        <f t="shared" si="24"/>
        <v>261.10000000000002</v>
      </c>
      <c r="F1490" s="95" t="s">
        <v>18</v>
      </c>
    </row>
    <row r="1491" spans="1:6">
      <c r="A1491" s="79">
        <v>45274</v>
      </c>
      <c r="B1491" s="97">
        <v>0.71706018466666666</v>
      </c>
      <c r="C1491" s="95">
        <v>2</v>
      </c>
      <c r="D1491" s="98">
        <v>130.55000000000001</v>
      </c>
      <c r="E1491" s="92">
        <f t="shared" si="24"/>
        <v>261.10000000000002</v>
      </c>
      <c r="F1491" s="95" t="s">
        <v>18</v>
      </c>
    </row>
    <row r="1492" spans="1:6">
      <c r="A1492" s="79">
        <v>45274</v>
      </c>
      <c r="B1492" s="97">
        <v>0.71706018466666666</v>
      </c>
      <c r="C1492" s="95">
        <v>3</v>
      </c>
      <c r="D1492" s="98">
        <v>130.55000000000001</v>
      </c>
      <c r="E1492" s="92">
        <f t="shared" si="24"/>
        <v>391.65000000000003</v>
      </c>
      <c r="F1492" s="95" t="s">
        <v>18</v>
      </c>
    </row>
    <row r="1493" spans="1:6">
      <c r="A1493" s="79">
        <v>45274</v>
      </c>
      <c r="B1493" s="97">
        <v>0.71706018466666666</v>
      </c>
      <c r="C1493" s="95">
        <v>6</v>
      </c>
      <c r="D1493" s="98">
        <v>130.55000000000001</v>
      </c>
      <c r="E1493" s="92">
        <f t="shared" si="24"/>
        <v>783.30000000000007</v>
      </c>
      <c r="F1493" s="95" t="s">
        <v>18</v>
      </c>
    </row>
    <row r="1494" spans="1:6">
      <c r="A1494" s="79">
        <v>45274</v>
      </c>
      <c r="B1494" s="97">
        <v>0.71706018466666666</v>
      </c>
      <c r="C1494" s="95">
        <v>70</v>
      </c>
      <c r="D1494" s="98">
        <v>130.55000000000001</v>
      </c>
      <c r="E1494" s="92">
        <f t="shared" si="24"/>
        <v>9138.5</v>
      </c>
      <c r="F1494" s="95" t="s">
        <v>18</v>
      </c>
    </row>
    <row r="1495" spans="1:6">
      <c r="A1495" s="79">
        <v>45274</v>
      </c>
      <c r="B1495" s="97">
        <v>0.71725694366666659</v>
      </c>
      <c r="C1495" s="95">
        <v>2</v>
      </c>
      <c r="D1495" s="98">
        <v>130.5</v>
      </c>
      <c r="E1495" s="92">
        <f t="shared" si="24"/>
        <v>261</v>
      </c>
      <c r="F1495" s="95" t="s">
        <v>18</v>
      </c>
    </row>
    <row r="1496" spans="1:6">
      <c r="A1496" s="79">
        <v>45274</v>
      </c>
      <c r="B1496" s="97">
        <v>0.71725694366666659</v>
      </c>
      <c r="C1496" s="95">
        <v>2</v>
      </c>
      <c r="D1496" s="98">
        <v>130.5</v>
      </c>
      <c r="E1496" s="92">
        <f t="shared" si="24"/>
        <v>261</v>
      </c>
      <c r="F1496" s="95" t="s">
        <v>18</v>
      </c>
    </row>
    <row r="1497" spans="1:6">
      <c r="A1497" s="79">
        <v>45274</v>
      </c>
      <c r="B1497" s="97">
        <v>0.71725694366666659</v>
      </c>
      <c r="C1497" s="95">
        <v>3</v>
      </c>
      <c r="D1497" s="98">
        <v>130.5</v>
      </c>
      <c r="E1497" s="92">
        <f t="shared" si="24"/>
        <v>391.5</v>
      </c>
      <c r="F1497" s="95" t="s">
        <v>18</v>
      </c>
    </row>
    <row r="1498" spans="1:6">
      <c r="A1498" s="79">
        <v>45274</v>
      </c>
      <c r="B1498" s="97">
        <v>0.71725694366666659</v>
      </c>
      <c r="C1498" s="95">
        <v>4</v>
      </c>
      <c r="D1498" s="98">
        <v>130.5</v>
      </c>
      <c r="E1498" s="92">
        <f t="shared" si="24"/>
        <v>522</v>
      </c>
      <c r="F1498" s="95" t="s">
        <v>18</v>
      </c>
    </row>
    <row r="1499" spans="1:6">
      <c r="A1499" s="79">
        <v>45274</v>
      </c>
      <c r="B1499" s="97">
        <v>0.71761574066666667</v>
      </c>
      <c r="C1499" s="95">
        <v>2</v>
      </c>
      <c r="D1499" s="98">
        <v>130.5</v>
      </c>
      <c r="E1499" s="92">
        <f t="shared" si="24"/>
        <v>261</v>
      </c>
      <c r="F1499" s="95" t="s">
        <v>18</v>
      </c>
    </row>
    <row r="1500" spans="1:6">
      <c r="A1500" s="79">
        <v>45274</v>
      </c>
      <c r="B1500" s="97">
        <v>0.71761574066666667</v>
      </c>
      <c r="C1500" s="95">
        <v>3</v>
      </c>
      <c r="D1500" s="98">
        <v>130.5</v>
      </c>
      <c r="E1500" s="92">
        <f t="shared" si="24"/>
        <v>391.5</v>
      </c>
      <c r="F1500" s="95" t="s">
        <v>18</v>
      </c>
    </row>
    <row r="1501" spans="1:6">
      <c r="A1501" s="79">
        <v>45274</v>
      </c>
      <c r="B1501" s="97">
        <v>0.71761574066666667</v>
      </c>
      <c r="C1501" s="95">
        <v>4</v>
      </c>
      <c r="D1501" s="98">
        <v>130.5</v>
      </c>
      <c r="E1501" s="92">
        <f t="shared" si="24"/>
        <v>522</v>
      </c>
      <c r="F1501" s="95" t="s">
        <v>18</v>
      </c>
    </row>
    <row r="1502" spans="1:6">
      <c r="A1502" s="79">
        <v>45274</v>
      </c>
      <c r="B1502" s="97">
        <v>0.71767361066666668</v>
      </c>
      <c r="C1502" s="95">
        <v>94</v>
      </c>
      <c r="D1502" s="98">
        <v>130.5</v>
      </c>
      <c r="E1502" s="92">
        <f t="shared" si="24"/>
        <v>12267</v>
      </c>
      <c r="F1502" s="95" t="s">
        <v>18</v>
      </c>
    </row>
    <row r="1503" spans="1:6">
      <c r="A1503" s="79">
        <v>45274</v>
      </c>
      <c r="B1503" s="97">
        <v>0.7180787036666666</v>
      </c>
      <c r="C1503" s="95">
        <v>2</v>
      </c>
      <c r="D1503" s="98">
        <v>130.5</v>
      </c>
      <c r="E1503" s="92">
        <f t="shared" si="24"/>
        <v>261</v>
      </c>
      <c r="F1503" s="95" t="s">
        <v>18</v>
      </c>
    </row>
    <row r="1504" spans="1:6">
      <c r="A1504" s="79">
        <v>45274</v>
      </c>
      <c r="B1504" s="97">
        <v>0.7180787036666666</v>
      </c>
      <c r="C1504" s="95">
        <v>2</v>
      </c>
      <c r="D1504" s="98">
        <v>130.5</v>
      </c>
      <c r="E1504" s="92">
        <f t="shared" si="24"/>
        <v>261</v>
      </c>
      <c r="F1504" s="95" t="s">
        <v>18</v>
      </c>
    </row>
    <row r="1505" spans="1:6">
      <c r="A1505" s="79">
        <v>45274</v>
      </c>
      <c r="B1505" s="97">
        <v>0.71810185166666662</v>
      </c>
      <c r="C1505" s="95">
        <v>2</v>
      </c>
      <c r="D1505" s="98">
        <v>130.5</v>
      </c>
      <c r="E1505" s="92">
        <f t="shared" si="24"/>
        <v>261</v>
      </c>
      <c r="F1505" s="95" t="s">
        <v>18</v>
      </c>
    </row>
    <row r="1506" spans="1:6">
      <c r="A1506" s="79">
        <v>45274</v>
      </c>
      <c r="B1506" s="97">
        <v>0.71819444366666663</v>
      </c>
      <c r="C1506" s="95">
        <v>93</v>
      </c>
      <c r="D1506" s="98">
        <v>130.5</v>
      </c>
      <c r="E1506" s="92">
        <f t="shared" si="24"/>
        <v>12136.5</v>
      </c>
      <c r="F1506" s="95" t="s">
        <v>18</v>
      </c>
    </row>
    <row r="1507" spans="1:6">
      <c r="A1507" s="79">
        <v>45274</v>
      </c>
      <c r="B1507" s="97">
        <v>0.71862268466666668</v>
      </c>
      <c r="C1507" s="95">
        <v>5</v>
      </c>
      <c r="D1507" s="98">
        <v>130.5</v>
      </c>
      <c r="E1507" s="92">
        <f t="shared" si="24"/>
        <v>652.5</v>
      </c>
      <c r="F1507" s="95" t="s">
        <v>18</v>
      </c>
    </row>
    <row r="1508" spans="1:6">
      <c r="A1508" s="79">
        <v>45274</v>
      </c>
      <c r="B1508" s="97">
        <v>0.71862268466666668</v>
      </c>
      <c r="C1508" s="95">
        <v>16</v>
      </c>
      <c r="D1508" s="98">
        <v>130.5</v>
      </c>
      <c r="E1508" s="92">
        <f t="shared" si="24"/>
        <v>2088</v>
      </c>
      <c r="F1508" s="95" t="s">
        <v>18</v>
      </c>
    </row>
    <row r="1509" spans="1:6">
      <c r="A1509" s="79">
        <v>45274</v>
      </c>
      <c r="B1509" s="97">
        <v>0.71862268466666668</v>
      </c>
      <c r="C1509" s="95">
        <v>71</v>
      </c>
      <c r="D1509" s="98">
        <v>130.5</v>
      </c>
      <c r="E1509" s="92">
        <f t="shared" si="24"/>
        <v>9265.5</v>
      </c>
      <c r="F1509" s="95" t="s">
        <v>18</v>
      </c>
    </row>
    <row r="1510" spans="1:6">
      <c r="A1510" s="79">
        <v>45274</v>
      </c>
      <c r="B1510" s="97">
        <v>0.71888888866666667</v>
      </c>
      <c r="C1510" s="95">
        <v>68</v>
      </c>
      <c r="D1510" s="98">
        <v>130.5</v>
      </c>
      <c r="E1510" s="92">
        <f t="shared" si="24"/>
        <v>8874</v>
      </c>
      <c r="F1510" s="95" t="s">
        <v>18</v>
      </c>
    </row>
    <row r="1511" spans="1:6">
      <c r="A1511" s="79">
        <v>45274</v>
      </c>
      <c r="B1511" s="97">
        <v>0.71909722166666667</v>
      </c>
      <c r="C1511" s="95">
        <v>23</v>
      </c>
      <c r="D1511" s="98">
        <v>130.5</v>
      </c>
      <c r="E1511" s="92">
        <f t="shared" si="24"/>
        <v>3001.5</v>
      </c>
      <c r="F1511" s="95" t="s">
        <v>18</v>
      </c>
    </row>
    <row r="1512" spans="1:6">
      <c r="A1512" s="79">
        <v>45274</v>
      </c>
      <c r="B1512" s="97">
        <v>0.71909722166666667</v>
      </c>
      <c r="C1512" s="95">
        <v>36</v>
      </c>
      <c r="D1512" s="98">
        <v>130.5</v>
      </c>
      <c r="E1512" s="92">
        <f t="shared" si="24"/>
        <v>4698</v>
      </c>
      <c r="F1512" s="95" t="s">
        <v>18</v>
      </c>
    </row>
    <row r="1513" spans="1:6">
      <c r="A1513" s="79">
        <v>45274</v>
      </c>
      <c r="B1513" s="97">
        <v>0.71969907366666663</v>
      </c>
      <c r="C1513" s="95">
        <v>2</v>
      </c>
      <c r="D1513" s="98">
        <v>130.5</v>
      </c>
      <c r="E1513" s="92">
        <f t="shared" si="24"/>
        <v>261</v>
      </c>
      <c r="F1513" s="95" t="s">
        <v>18</v>
      </c>
    </row>
    <row r="1514" spans="1:6">
      <c r="A1514" s="79">
        <v>45274</v>
      </c>
      <c r="B1514" s="97">
        <v>0.71971064766666659</v>
      </c>
      <c r="C1514" s="95">
        <v>53</v>
      </c>
      <c r="D1514" s="98">
        <v>130.5</v>
      </c>
      <c r="E1514" s="92">
        <f t="shared" si="24"/>
        <v>6916.5</v>
      </c>
      <c r="F1514" s="95" t="s">
        <v>18</v>
      </c>
    </row>
    <row r="1515" spans="1:6">
      <c r="A1515" s="79">
        <v>45274</v>
      </c>
      <c r="B1515" s="97">
        <v>0.71971064766666659</v>
      </c>
      <c r="C1515" s="95">
        <v>76</v>
      </c>
      <c r="D1515" s="98">
        <v>130.5</v>
      </c>
      <c r="E1515" s="92">
        <f t="shared" si="24"/>
        <v>9918</v>
      </c>
      <c r="F1515" s="95" t="s">
        <v>18</v>
      </c>
    </row>
    <row r="1516" spans="1:6">
      <c r="A1516" s="79">
        <v>45274</v>
      </c>
      <c r="B1516" s="97">
        <v>0.72011574066666661</v>
      </c>
      <c r="C1516" s="95">
        <v>2</v>
      </c>
      <c r="D1516" s="98">
        <v>130.5</v>
      </c>
      <c r="E1516" s="92">
        <f t="shared" si="24"/>
        <v>261</v>
      </c>
      <c r="F1516" s="95" t="s">
        <v>18</v>
      </c>
    </row>
    <row r="1517" spans="1:6">
      <c r="A1517" s="79">
        <v>45274</v>
      </c>
      <c r="B1517" s="97">
        <v>0.72011574066666661</v>
      </c>
      <c r="C1517" s="95">
        <v>2</v>
      </c>
      <c r="D1517" s="98">
        <v>130.5</v>
      </c>
      <c r="E1517" s="92">
        <f t="shared" si="24"/>
        <v>261</v>
      </c>
      <c r="F1517" s="95" t="s">
        <v>18</v>
      </c>
    </row>
    <row r="1518" spans="1:6">
      <c r="A1518" s="79">
        <v>45274</v>
      </c>
      <c r="B1518" s="97">
        <v>0.72059027766666661</v>
      </c>
      <c r="C1518" s="95">
        <v>5</v>
      </c>
      <c r="D1518" s="98">
        <v>130.5</v>
      </c>
      <c r="E1518" s="92">
        <f t="shared" si="24"/>
        <v>652.5</v>
      </c>
      <c r="F1518" s="95" t="s">
        <v>18</v>
      </c>
    </row>
    <row r="1519" spans="1:6">
      <c r="A1519" s="79">
        <v>45274</v>
      </c>
      <c r="B1519" s="97">
        <v>0.72059027766666661</v>
      </c>
      <c r="C1519" s="95">
        <v>9</v>
      </c>
      <c r="D1519" s="98">
        <v>130.5</v>
      </c>
      <c r="E1519" s="92">
        <f t="shared" si="24"/>
        <v>1174.5</v>
      </c>
      <c r="F1519" s="95" t="s">
        <v>18</v>
      </c>
    </row>
    <row r="1520" spans="1:6">
      <c r="A1520" s="79">
        <v>45274</v>
      </c>
      <c r="B1520" s="97">
        <v>0.72059027766666661</v>
      </c>
      <c r="C1520" s="95">
        <v>235</v>
      </c>
      <c r="D1520" s="98">
        <v>130.5</v>
      </c>
      <c r="E1520" s="92">
        <f t="shared" si="24"/>
        <v>30667.5</v>
      </c>
      <c r="F1520" s="95" t="s">
        <v>18</v>
      </c>
    </row>
    <row r="1521" spans="1:6">
      <c r="A1521" s="79">
        <v>45274</v>
      </c>
      <c r="B1521" s="97">
        <v>0.72111111066666667</v>
      </c>
      <c r="C1521" s="95">
        <v>2</v>
      </c>
      <c r="D1521" s="98">
        <v>130.55000000000001</v>
      </c>
      <c r="E1521" s="92">
        <f t="shared" si="24"/>
        <v>261.10000000000002</v>
      </c>
      <c r="F1521" s="95" t="s">
        <v>18</v>
      </c>
    </row>
    <row r="1522" spans="1:6">
      <c r="A1522" s="79">
        <v>45274</v>
      </c>
      <c r="B1522" s="97">
        <v>0.72111111066666667</v>
      </c>
      <c r="C1522" s="95">
        <v>2</v>
      </c>
      <c r="D1522" s="98">
        <v>130.55000000000001</v>
      </c>
      <c r="E1522" s="92">
        <f t="shared" si="24"/>
        <v>261.10000000000002</v>
      </c>
      <c r="F1522" s="95" t="s">
        <v>18</v>
      </c>
    </row>
    <row r="1523" spans="1:6">
      <c r="A1523" s="79">
        <v>45274</v>
      </c>
      <c r="B1523" s="97">
        <v>0.72111111066666667</v>
      </c>
      <c r="C1523" s="95">
        <v>3</v>
      </c>
      <c r="D1523" s="98">
        <v>130.55000000000001</v>
      </c>
      <c r="E1523" s="92">
        <f t="shared" si="24"/>
        <v>391.65000000000003</v>
      </c>
      <c r="F1523" s="95" t="s">
        <v>18</v>
      </c>
    </row>
    <row r="1524" spans="1:6">
      <c r="A1524" s="79">
        <v>45274</v>
      </c>
      <c r="B1524" s="97">
        <v>0.72111111066666667</v>
      </c>
      <c r="C1524" s="95">
        <v>4</v>
      </c>
      <c r="D1524" s="98">
        <v>130.55000000000001</v>
      </c>
      <c r="E1524" s="92">
        <f t="shared" si="24"/>
        <v>522.20000000000005</v>
      </c>
      <c r="F1524" s="95" t="s">
        <v>18</v>
      </c>
    </row>
    <row r="1525" spans="1:6">
      <c r="A1525" s="79">
        <v>45274</v>
      </c>
      <c r="B1525" s="97">
        <v>0.72118055466666664</v>
      </c>
      <c r="C1525" s="95">
        <v>47</v>
      </c>
      <c r="D1525" s="98">
        <v>130.6</v>
      </c>
      <c r="E1525" s="92">
        <f t="shared" si="24"/>
        <v>6138.2</v>
      </c>
      <c r="F1525" s="95" t="s">
        <v>18</v>
      </c>
    </row>
    <row r="1526" spans="1:6">
      <c r="A1526" s="79">
        <v>45274</v>
      </c>
      <c r="B1526" s="97">
        <v>0.72118055466666664</v>
      </c>
      <c r="C1526" s="95">
        <v>85</v>
      </c>
      <c r="D1526" s="98">
        <v>130.6</v>
      </c>
      <c r="E1526" s="92">
        <f t="shared" si="24"/>
        <v>11101</v>
      </c>
      <c r="F1526" s="95" t="s">
        <v>18</v>
      </c>
    </row>
    <row r="1527" spans="1:6">
      <c r="A1527" s="79">
        <v>45274</v>
      </c>
      <c r="B1527" s="97">
        <v>0.72158564766666666</v>
      </c>
      <c r="C1527" s="95">
        <v>10</v>
      </c>
      <c r="D1527" s="98">
        <v>130.65</v>
      </c>
      <c r="E1527" s="92">
        <f t="shared" si="24"/>
        <v>1306.5</v>
      </c>
      <c r="F1527" s="95" t="s">
        <v>18</v>
      </c>
    </row>
    <row r="1528" spans="1:6">
      <c r="A1528" s="79">
        <v>45274</v>
      </c>
      <c r="B1528" s="97">
        <v>0.72158564766666666</v>
      </c>
      <c r="C1528" s="95">
        <v>66</v>
      </c>
      <c r="D1528" s="98">
        <v>130.65</v>
      </c>
      <c r="E1528" s="92">
        <f t="shared" si="24"/>
        <v>8622.9</v>
      </c>
      <c r="F1528" s="95" t="s">
        <v>18</v>
      </c>
    </row>
    <row r="1529" spans="1:6">
      <c r="A1529" s="79">
        <v>45274</v>
      </c>
      <c r="B1529" s="97">
        <v>0.72163194366666661</v>
      </c>
      <c r="C1529" s="95">
        <v>2</v>
      </c>
      <c r="D1529" s="98">
        <v>130.65</v>
      </c>
      <c r="E1529" s="92">
        <f t="shared" si="24"/>
        <v>261.3</v>
      </c>
      <c r="F1529" s="95" t="s">
        <v>18</v>
      </c>
    </row>
    <row r="1530" spans="1:6">
      <c r="A1530" s="79">
        <v>45274</v>
      </c>
      <c r="B1530" s="97">
        <v>0.72163194366666661</v>
      </c>
      <c r="C1530" s="95">
        <v>2</v>
      </c>
      <c r="D1530" s="98">
        <v>130.65</v>
      </c>
      <c r="E1530" s="92">
        <f t="shared" si="24"/>
        <v>261.3</v>
      </c>
      <c r="F1530" s="95" t="s">
        <v>18</v>
      </c>
    </row>
    <row r="1531" spans="1:6">
      <c r="A1531" s="79">
        <v>45274</v>
      </c>
      <c r="B1531" s="97">
        <v>0.72163194366666661</v>
      </c>
      <c r="C1531" s="95">
        <v>2</v>
      </c>
      <c r="D1531" s="98">
        <v>130.65</v>
      </c>
      <c r="E1531" s="92">
        <f t="shared" si="24"/>
        <v>261.3</v>
      </c>
      <c r="F1531" s="95" t="s">
        <v>18</v>
      </c>
    </row>
    <row r="1532" spans="1:6">
      <c r="A1532" s="79">
        <v>45274</v>
      </c>
      <c r="B1532" s="97">
        <v>0.72163194366666661</v>
      </c>
      <c r="C1532" s="95">
        <v>2</v>
      </c>
      <c r="D1532" s="98">
        <v>130.65</v>
      </c>
      <c r="E1532" s="92">
        <f t="shared" si="24"/>
        <v>261.3</v>
      </c>
      <c r="F1532" s="95" t="s">
        <v>18</v>
      </c>
    </row>
    <row r="1533" spans="1:6">
      <c r="A1533" s="79">
        <v>45274</v>
      </c>
      <c r="B1533" s="97">
        <v>0.72163194366666661</v>
      </c>
      <c r="C1533" s="95">
        <v>4</v>
      </c>
      <c r="D1533" s="98">
        <v>130.65</v>
      </c>
      <c r="E1533" s="92">
        <f t="shared" si="24"/>
        <v>522.6</v>
      </c>
      <c r="F1533" s="95" t="s">
        <v>18</v>
      </c>
    </row>
    <row r="1534" spans="1:6">
      <c r="A1534" s="79">
        <v>45274</v>
      </c>
      <c r="B1534" s="97">
        <v>0.72165509166666664</v>
      </c>
      <c r="C1534" s="95">
        <v>53</v>
      </c>
      <c r="D1534" s="98">
        <v>130.65</v>
      </c>
      <c r="E1534" s="92">
        <f t="shared" si="24"/>
        <v>6924.4500000000007</v>
      </c>
      <c r="F1534" s="95" t="s">
        <v>18</v>
      </c>
    </row>
    <row r="1535" spans="1:6">
      <c r="A1535" s="79">
        <v>45274</v>
      </c>
      <c r="B1535" s="97">
        <v>0.72187499966666668</v>
      </c>
      <c r="C1535" s="95">
        <v>3</v>
      </c>
      <c r="D1535" s="98">
        <v>130.6</v>
      </c>
      <c r="E1535" s="92">
        <f t="shared" si="24"/>
        <v>391.79999999999995</v>
      </c>
      <c r="F1535" s="95" t="s">
        <v>18</v>
      </c>
    </row>
    <row r="1536" spans="1:6">
      <c r="A1536" s="79">
        <v>45274</v>
      </c>
      <c r="B1536" s="97">
        <v>0.72187499966666668</v>
      </c>
      <c r="C1536" s="95">
        <v>7</v>
      </c>
      <c r="D1536" s="98">
        <v>130.6</v>
      </c>
      <c r="E1536" s="92">
        <f t="shared" si="24"/>
        <v>914.19999999999993</v>
      </c>
      <c r="F1536" s="95" t="s">
        <v>18</v>
      </c>
    </row>
    <row r="1537" spans="1:6">
      <c r="A1537" s="79">
        <v>45274</v>
      </c>
      <c r="B1537" s="97">
        <v>0.72187499966666668</v>
      </c>
      <c r="C1537" s="95">
        <v>8</v>
      </c>
      <c r="D1537" s="98">
        <v>130.6</v>
      </c>
      <c r="E1537" s="92">
        <f t="shared" si="24"/>
        <v>1044.8</v>
      </c>
      <c r="F1537" s="95" t="s">
        <v>18</v>
      </c>
    </row>
    <row r="1538" spans="1:6">
      <c r="A1538" s="79">
        <v>45274</v>
      </c>
      <c r="B1538" s="97">
        <v>0.72187499966666668</v>
      </c>
      <c r="C1538" s="95">
        <v>10</v>
      </c>
      <c r="D1538" s="98">
        <v>130.6</v>
      </c>
      <c r="E1538" s="92">
        <f t="shared" si="24"/>
        <v>1306</v>
      </c>
      <c r="F1538" s="95" t="s">
        <v>18</v>
      </c>
    </row>
    <row r="1539" spans="1:6">
      <c r="A1539" s="79">
        <v>45274</v>
      </c>
      <c r="B1539" s="97">
        <v>0.72187499966666668</v>
      </c>
      <c r="C1539" s="95">
        <v>74</v>
      </c>
      <c r="D1539" s="98">
        <v>130.6</v>
      </c>
      <c r="E1539" s="92">
        <f t="shared" si="24"/>
        <v>9664.4</v>
      </c>
      <c r="F1539" s="95" t="s">
        <v>18</v>
      </c>
    </row>
    <row r="1540" spans="1:6">
      <c r="A1540" s="79">
        <v>45274</v>
      </c>
      <c r="B1540" s="97">
        <v>0.72215277766666663</v>
      </c>
      <c r="C1540" s="95">
        <v>2</v>
      </c>
      <c r="D1540" s="98">
        <v>130.65</v>
      </c>
      <c r="E1540" s="92">
        <f t="shared" si="24"/>
        <v>261.3</v>
      </c>
      <c r="F1540" s="95" t="s">
        <v>18</v>
      </c>
    </row>
    <row r="1541" spans="1:6">
      <c r="A1541" s="79">
        <v>45274</v>
      </c>
      <c r="B1541" s="97">
        <v>0.72215277766666663</v>
      </c>
      <c r="C1541" s="95">
        <v>2</v>
      </c>
      <c r="D1541" s="98">
        <v>130.65</v>
      </c>
      <c r="E1541" s="92">
        <f t="shared" si="24"/>
        <v>261.3</v>
      </c>
      <c r="F1541" s="95" t="s">
        <v>18</v>
      </c>
    </row>
    <row r="1542" spans="1:6">
      <c r="A1542" s="79">
        <v>45274</v>
      </c>
      <c r="B1542" s="97">
        <v>0.72215277766666663</v>
      </c>
      <c r="C1542" s="95">
        <v>2</v>
      </c>
      <c r="D1542" s="98">
        <v>130.65</v>
      </c>
      <c r="E1542" s="92">
        <f t="shared" si="24"/>
        <v>261.3</v>
      </c>
      <c r="F1542" s="95" t="s">
        <v>18</v>
      </c>
    </row>
    <row r="1543" spans="1:6">
      <c r="A1543" s="79">
        <v>45274</v>
      </c>
      <c r="B1543" s="97">
        <v>0.72234953666666668</v>
      </c>
      <c r="C1543" s="95">
        <v>70</v>
      </c>
      <c r="D1543" s="98">
        <v>130.65</v>
      </c>
      <c r="E1543" s="92">
        <f t="shared" si="24"/>
        <v>9145.5</v>
      </c>
      <c r="F1543" s="95" t="s">
        <v>18</v>
      </c>
    </row>
    <row r="1544" spans="1:6">
      <c r="A1544" s="79">
        <v>45274</v>
      </c>
      <c r="B1544" s="97">
        <v>0.72274305466666666</v>
      </c>
      <c r="C1544" s="95">
        <v>29</v>
      </c>
      <c r="D1544" s="98">
        <v>130.65</v>
      </c>
      <c r="E1544" s="92">
        <f t="shared" si="24"/>
        <v>3788.8500000000004</v>
      </c>
      <c r="F1544" s="95" t="s">
        <v>18</v>
      </c>
    </row>
    <row r="1545" spans="1:6">
      <c r="A1545" s="79">
        <v>45274</v>
      </c>
      <c r="B1545" s="97">
        <v>0.72274305466666666</v>
      </c>
      <c r="C1545" s="95">
        <v>64</v>
      </c>
      <c r="D1545" s="98">
        <v>130.65</v>
      </c>
      <c r="E1545" s="92">
        <f t="shared" si="24"/>
        <v>8361.6</v>
      </c>
      <c r="F1545" s="95" t="s">
        <v>18</v>
      </c>
    </row>
    <row r="1546" spans="1:6">
      <c r="A1546" s="79">
        <v>45274</v>
      </c>
      <c r="B1546" s="97">
        <v>0.72277777766666662</v>
      </c>
      <c r="C1546" s="95">
        <v>2</v>
      </c>
      <c r="D1546" s="98">
        <v>130.6</v>
      </c>
      <c r="E1546" s="92">
        <f t="shared" si="24"/>
        <v>261.2</v>
      </c>
      <c r="F1546" s="95" t="s">
        <v>18</v>
      </c>
    </row>
    <row r="1547" spans="1:6">
      <c r="A1547" s="79">
        <v>45274</v>
      </c>
      <c r="B1547" s="97">
        <v>0.72277777766666662</v>
      </c>
      <c r="C1547" s="95">
        <v>5</v>
      </c>
      <c r="D1547" s="98">
        <v>130.6</v>
      </c>
      <c r="E1547" s="92">
        <f t="shared" si="24"/>
        <v>653</v>
      </c>
      <c r="F1547" s="95" t="s">
        <v>18</v>
      </c>
    </row>
    <row r="1548" spans="1:6">
      <c r="A1548" s="79">
        <v>45274</v>
      </c>
      <c r="B1548" s="97">
        <v>0.72277777766666662</v>
      </c>
      <c r="C1548" s="95">
        <v>5</v>
      </c>
      <c r="D1548" s="98">
        <v>130.6</v>
      </c>
      <c r="E1548" s="92">
        <f t="shared" si="24"/>
        <v>653</v>
      </c>
      <c r="F1548" s="95" t="s">
        <v>18</v>
      </c>
    </row>
    <row r="1549" spans="1:6">
      <c r="A1549" s="79">
        <v>45274</v>
      </c>
      <c r="B1549" s="97">
        <v>0.72277777766666662</v>
      </c>
      <c r="C1549" s="95">
        <v>5</v>
      </c>
      <c r="D1549" s="98">
        <v>130.6</v>
      </c>
      <c r="E1549" s="92">
        <f t="shared" si="24"/>
        <v>653</v>
      </c>
      <c r="F1549" s="95" t="s">
        <v>18</v>
      </c>
    </row>
    <row r="1550" spans="1:6">
      <c r="A1550" s="79">
        <v>45274</v>
      </c>
      <c r="B1550" s="97">
        <v>0.72277777766666662</v>
      </c>
      <c r="C1550" s="95">
        <v>59</v>
      </c>
      <c r="D1550" s="98">
        <v>130.6</v>
      </c>
      <c r="E1550" s="92">
        <f t="shared" si="24"/>
        <v>7705.4</v>
      </c>
      <c r="F1550" s="95" t="s">
        <v>18</v>
      </c>
    </row>
    <row r="1551" spans="1:6">
      <c r="A1551" s="79">
        <v>45274</v>
      </c>
      <c r="B1551" s="97">
        <v>0.72303240666666668</v>
      </c>
      <c r="C1551" s="95">
        <v>4</v>
      </c>
      <c r="D1551" s="98">
        <v>130.6</v>
      </c>
      <c r="E1551" s="92">
        <f t="shared" si="24"/>
        <v>522.4</v>
      </c>
      <c r="F1551" s="95" t="s">
        <v>18</v>
      </c>
    </row>
    <row r="1552" spans="1:6">
      <c r="A1552" s="79">
        <v>45274</v>
      </c>
      <c r="B1552" s="97">
        <v>0.72303240666666668</v>
      </c>
      <c r="C1552" s="95">
        <v>5</v>
      </c>
      <c r="D1552" s="98">
        <v>130.6</v>
      </c>
      <c r="E1552" s="92">
        <f t="shared" ref="E1552:E1615" si="25">C1552*D1552</f>
        <v>653</v>
      </c>
      <c r="F1552" s="95" t="s">
        <v>18</v>
      </c>
    </row>
    <row r="1553" spans="1:6">
      <c r="A1553" s="79">
        <v>45274</v>
      </c>
      <c r="B1553" s="97">
        <v>0.72303240666666668</v>
      </c>
      <c r="C1553" s="95">
        <v>5</v>
      </c>
      <c r="D1553" s="98">
        <v>130.6</v>
      </c>
      <c r="E1553" s="92">
        <f t="shared" si="25"/>
        <v>653</v>
      </c>
      <c r="F1553" s="95" t="s">
        <v>18</v>
      </c>
    </row>
    <row r="1554" spans="1:6">
      <c r="A1554" s="79">
        <v>45274</v>
      </c>
      <c r="B1554" s="97">
        <v>0.72303240666666668</v>
      </c>
      <c r="C1554" s="95">
        <v>5</v>
      </c>
      <c r="D1554" s="98">
        <v>130.6</v>
      </c>
      <c r="E1554" s="92">
        <f t="shared" si="25"/>
        <v>653</v>
      </c>
      <c r="F1554" s="95" t="s">
        <v>18</v>
      </c>
    </row>
    <row r="1555" spans="1:6">
      <c r="A1555" s="79">
        <v>45274</v>
      </c>
      <c r="B1555" s="97">
        <v>0.72303240666666668</v>
      </c>
      <c r="C1555" s="95">
        <v>27</v>
      </c>
      <c r="D1555" s="98">
        <v>130.6</v>
      </c>
      <c r="E1555" s="92">
        <f t="shared" si="25"/>
        <v>3526.2</v>
      </c>
      <c r="F1555" s="95" t="s">
        <v>18</v>
      </c>
    </row>
    <row r="1556" spans="1:6">
      <c r="A1556" s="79">
        <v>45274</v>
      </c>
      <c r="B1556" s="97">
        <v>0.72303240666666668</v>
      </c>
      <c r="C1556" s="95">
        <v>28</v>
      </c>
      <c r="D1556" s="98">
        <v>130.6</v>
      </c>
      <c r="E1556" s="92">
        <f t="shared" si="25"/>
        <v>3656.7999999999997</v>
      </c>
      <c r="F1556" s="95" t="s">
        <v>18</v>
      </c>
    </row>
    <row r="1557" spans="1:6">
      <c r="A1557" s="79">
        <v>45274</v>
      </c>
      <c r="B1557" s="97">
        <v>0.72324074066666666</v>
      </c>
      <c r="C1557" s="95">
        <v>2</v>
      </c>
      <c r="D1557" s="98">
        <v>130.5</v>
      </c>
      <c r="E1557" s="92">
        <f t="shared" si="25"/>
        <v>261</v>
      </c>
      <c r="F1557" s="95" t="s">
        <v>18</v>
      </c>
    </row>
    <row r="1558" spans="1:6">
      <c r="A1558" s="79">
        <v>45274</v>
      </c>
      <c r="B1558" s="97">
        <v>0.72324074066666666</v>
      </c>
      <c r="C1558" s="95">
        <v>2</v>
      </c>
      <c r="D1558" s="98">
        <v>130.55000000000001</v>
      </c>
      <c r="E1558" s="92">
        <f t="shared" si="25"/>
        <v>261.10000000000002</v>
      </c>
      <c r="F1558" s="95" t="s">
        <v>18</v>
      </c>
    </row>
    <row r="1559" spans="1:6">
      <c r="A1559" s="79">
        <v>45274</v>
      </c>
      <c r="B1559" s="97">
        <v>0.72324074066666666</v>
      </c>
      <c r="C1559" s="95">
        <v>2</v>
      </c>
      <c r="D1559" s="98">
        <v>130.55000000000001</v>
      </c>
      <c r="E1559" s="92">
        <f t="shared" si="25"/>
        <v>261.10000000000002</v>
      </c>
      <c r="F1559" s="95" t="s">
        <v>18</v>
      </c>
    </row>
    <row r="1560" spans="1:6">
      <c r="A1560" s="79">
        <v>45274</v>
      </c>
      <c r="B1560" s="97">
        <v>0.72324074066666666</v>
      </c>
      <c r="C1560" s="95">
        <v>2</v>
      </c>
      <c r="D1560" s="98">
        <v>130.55000000000001</v>
      </c>
      <c r="E1560" s="92">
        <f t="shared" si="25"/>
        <v>261.10000000000002</v>
      </c>
      <c r="F1560" s="95" t="s">
        <v>18</v>
      </c>
    </row>
    <row r="1561" spans="1:6">
      <c r="A1561" s="79">
        <v>45274</v>
      </c>
      <c r="B1561" s="97">
        <v>0.72324074066666666</v>
      </c>
      <c r="C1561" s="95">
        <v>3</v>
      </c>
      <c r="D1561" s="98">
        <v>130.5</v>
      </c>
      <c r="E1561" s="92">
        <f t="shared" si="25"/>
        <v>391.5</v>
      </c>
      <c r="F1561" s="95" t="s">
        <v>18</v>
      </c>
    </row>
    <row r="1562" spans="1:6">
      <c r="A1562" s="79">
        <v>45274</v>
      </c>
      <c r="B1562" s="97">
        <v>0.72324074066666666</v>
      </c>
      <c r="C1562" s="95">
        <v>5</v>
      </c>
      <c r="D1562" s="98">
        <v>130.5</v>
      </c>
      <c r="E1562" s="92">
        <f t="shared" si="25"/>
        <v>652.5</v>
      </c>
      <c r="F1562" s="95" t="s">
        <v>18</v>
      </c>
    </row>
    <row r="1563" spans="1:6">
      <c r="A1563" s="79">
        <v>45274</v>
      </c>
      <c r="B1563" s="97">
        <v>0.72324074066666666</v>
      </c>
      <c r="C1563" s="95">
        <v>6</v>
      </c>
      <c r="D1563" s="98">
        <v>130.5</v>
      </c>
      <c r="E1563" s="92">
        <f t="shared" si="25"/>
        <v>783</v>
      </c>
      <c r="F1563" s="95" t="s">
        <v>18</v>
      </c>
    </row>
    <row r="1564" spans="1:6">
      <c r="A1564" s="79">
        <v>45274</v>
      </c>
      <c r="B1564" s="97">
        <v>0.72324074066666666</v>
      </c>
      <c r="C1564" s="95">
        <v>7</v>
      </c>
      <c r="D1564" s="98">
        <v>130.55000000000001</v>
      </c>
      <c r="E1564" s="92">
        <f t="shared" si="25"/>
        <v>913.85000000000014</v>
      </c>
      <c r="F1564" s="95" t="s">
        <v>18</v>
      </c>
    </row>
    <row r="1565" spans="1:6">
      <c r="A1565" s="79">
        <v>45274</v>
      </c>
      <c r="B1565" s="97">
        <v>0.72324074066666666</v>
      </c>
      <c r="C1565" s="95">
        <v>9</v>
      </c>
      <c r="D1565" s="98">
        <v>130.5</v>
      </c>
      <c r="E1565" s="92">
        <f t="shared" si="25"/>
        <v>1174.5</v>
      </c>
      <c r="F1565" s="95" t="s">
        <v>18</v>
      </c>
    </row>
    <row r="1566" spans="1:6">
      <c r="A1566" s="79">
        <v>45274</v>
      </c>
      <c r="B1566" s="97">
        <v>0.72324074066666666</v>
      </c>
      <c r="C1566" s="95">
        <v>39</v>
      </c>
      <c r="D1566" s="98">
        <v>130.55000000000001</v>
      </c>
      <c r="E1566" s="92">
        <f t="shared" si="25"/>
        <v>5091.4500000000007</v>
      </c>
      <c r="F1566" s="95" t="s">
        <v>18</v>
      </c>
    </row>
    <row r="1567" spans="1:6">
      <c r="A1567" s="79">
        <v>45274</v>
      </c>
      <c r="B1567" s="97">
        <v>0.72324074066666666</v>
      </c>
      <c r="C1567" s="95">
        <v>48</v>
      </c>
      <c r="D1567" s="98">
        <v>130.5</v>
      </c>
      <c r="E1567" s="92">
        <f t="shared" si="25"/>
        <v>6264</v>
      </c>
      <c r="F1567" s="95" t="s">
        <v>18</v>
      </c>
    </row>
    <row r="1568" spans="1:6">
      <c r="A1568" s="79">
        <v>45274</v>
      </c>
      <c r="B1568" s="97">
        <v>0.72378472166666663</v>
      </c>
      <c r="C1568" s="95">
        <v>94</v>
      </c>
      <c r="D1568" s="98">
        <v>130.55000000000001</v>
      </c>
      <c r="E1568" s="92">
        <f t="shared" si="25"/>
        <v>12271.7</v>
      </c>
      <c r="F1568" s="95" t="s">
        <v>18</v>
      </c>
    </row>
    <row r="1569" spans="1:6">
      <c r="A1569" s="79">
        <v>45274</v>
      </c>
      <c r="B1569" s="97">
        <v>0.72405092566666662</v>
      </c>
      <c r="C1569" s="95">
        <v>65</v>
      </c>
      <c r="D1569" s="98">
        <v>130.55000000000001</v>
      </c>
      <c r="E1569" s="92">
        <f t="shared" si="25"/>
        <v>8485.75</v>
      </c>
      <c r="F1569" s="95" t="s">
        <v>18</v>
      </c>
    </row>
    <row r="1570" spans="1:6">
      <c r="A1570" s="79">
        <v>45274</v>
      </c>
      <c r="B1570" s="97">
        <v>0.72427083266666659</v>
      </c>
      <c r="C1570" s="95">
        <v>12</v>
      </c>
      <c r="D1570" s="98">
        <v>130.55000000000001</v>
      </c>
      <c r="E1570" s="92">
        <f t="shared" si="25"/>
        <v>1566.6000000000001</v>
      </c>
      <c r="F1570" s="95" t="s">
        <v>18</v>
      </c>
    </row>
    <row r="1571" spans="1:6">
      <c r="A1571" s="79">
        <v>45274</v>
      </c>
      <c r="B1571" s="97">
        <v>0.72427083266666659</v>
      </c>
      <c r="C1571" s="95">
        <v>44</v>
      </c>
      <c r="D1571" s="98">
        <v>130.55000000000001</v>
      </c>
      <c r="E1571" s="92">
        <f t="shared" si="25"/>
        <v>5744.2000000000007</v>
      </c>
      <c r="F1571" s="95" t="s">
        <v>18</v>
      </c>
    </row>
    <row r="1572" spans="1:6">
      <c r="A1572" s="79">
        <v>45274</v>
      </c>
      <c r="B1572" s="97">
        <v>0.72440972166666662</v>
      </c>
      <c r="C1572" s="95">
        <v>3</v>
      </c>
      <c r="D1572" s="98">
        <v>130.55000000000001</v>
      </c>
      <c r="E1572" s="92">
        <f t="shared" si="25"/>
        <v>391.65000000000003</v>
      </c>
      <c r="F1572" s="95" t="s">
        <v>18</v>
      </c>
    </row>
    <row r="1573" spans="1:6">
      <c r="A1573" s="79">
        <v>45274</v>
      </c>
      <c r="B1573" s="97">
        <v>0.72440972166666662</v>
      </c>
      <c r="C1573" s="95">
        <v>5</v>
      </c>
      <c r="D1573" s="98">
        <v>130.55000000000001</v>
      </c>
      <c r="E1573" s="92">
        <f t="shared" si="25"/>
        <v>652.75</v>
      </c>
      <c r="F1573" s="95" t="s">
        <v>18</v>
      </c>
    </row>
    <row r="1574" spans="1:6">
      <c r="A1574" s="79">
        <v>45274</v>
      </c>
      <c r="B1574" s="97">
        <v>0.72481481466666664</v>
      </c>
      <c r="C1574" s="95">
        <v>2</v>
      </c>
      <c r="D1574" s="98">
        <v>130.55000000000001</v>
      </c>
      <c r="E1574" s="92">
        <f t="shared" si="25"/>
        <v>261.10000000000002</v>
      </c>
      <c r="F1574" s="95" t="s">
        <v>18</v>
      </c>
    </row>
    <row r="1575" spans="1:6">
      <c r="A1575" s="79">
        <v>45274</v>
      </c>
      <c r="B1575" s="97">
        <v>0.72481481466666664</v>
      </c>
      <c r="C1575" s="95">
        <v>2</v>
      </c>
      <c r="D1575" s="98">
        <v>130.55000000000001</v>
      </c>
      <c r="E1575" s="92">
        <f t="shared" si="25"/>
        <v>261.10000000000002</v>
      </c>
      <c r="F1575" s="95" t="s">
        <v>18</v>
      </c>
    </row>
    <row r="1576" spans="1:6">
      <c r="A1576" s="79">
        <v>45274</v>
      </c>
      <c r="B1576" s="97">
        <v>0.72481481466666664</v>
      </c>
      <c r="C1576" s="95">
        <v>3</v>
      </c>
      <c r="D1576" s="98">
        <v>130.55000000000001</v>
      </c>
      <c r="E1576" s="92">
        <f t="shared" si="25"/>
        <v>391.65000000000003</v>
      </c>
      <c r="F1576" s="95" t="s">
        <v>18</v>
      </c>
    </row>
    <row r="1577" spans="1:6">
      <c r="A1577" s="79">
        <v>45274</v>
      </c>
      <c r="B1577" s="97">
        <v>0.72481481466666664</v>
      </c>
      <c r="C1577" s="95">
        <v>4</v>
      </c>
      <c r="D1577" s="98">
        <v>130.55000000000001</v>
      </c>
      <c r="E1577" s="92">
        <f t="shared" si="25"/>
        <v>522.20000000000005</v>
      </c>
      <c r="F1577" s="95" t="s">
        <v>18</v>
      </c>
    </row>
    <row r="1578" spans="1:6">
      <c r="A1578" s="79">
        <v>45274</v>
      </c>
      <c r="B1578" s="97">
        <v>0.72481481466666664</v>
      </c>
      <c r="C1578" s="95">
        <v>5</v>
      </c>
      <c r="D1578" s="98">
        <v>130.55000000000001</v>
      </c>
      <c r="E1578" s="92">
        <f t="shared" si="25"/>
        <v>652.75</v>
      </c>
      <c r="F1578" s="95" t="s">
        <v>18</v>
      </c>
    </row>
    <row r="1579" spans="1:6">
      <c r="A1579" s="79">
        <v>45274</v>
      </c>
      <c r="B1579" s="97">
        <v>0.72481481466666664</v>
      </c>
      <c r="C1579" s="95">
        <v>53</v>
      </c>
      <c r="D1579" s="98">
        <v>130.55000000000001</v>
      </c>
      <c r="E1579" s="92">
        <f t="shared" si="25"/>
        <v>6919.1500000000005</v>
      </c>
      <c r="F1579" s="95" t="s">
        <v>18</v>
      </c>
    </row>
    <row r="1580" spans="1:6">
      <c r="A1580" s="79">
        <v>45274</v>
      </c>
      <c r="B1580" s="97">
        <v>0.72505786966666663</v>
      </c>
      <c r="C1580" s="95">
        <v>5</v>
      </c>
      <c r="D1580" s="98">
        <v>130.6</v>
      </c>
      <c r="E1580" s="92">
        <f t="shared" si="25"/>
        <v>653</v>
      </c>
      <c r="F1580" s="95" t="s">
        <v>18</v>
      </c>
    </row>
    <row r="1581" spans="1:6">
      <c r="A1581" s="79">
        <v>45274</v>
      </c>
      <c r="B1581" s="97">
        <v>0.72505786966666663</v>
      </c>
      <c r="C1581" s="95">
        <v>75</v>
      </c>
      <c r="D1581" s="98">
        <v>130.6</v>
      </c>
      <c r="E1581" s="92">
        <f t="shared" si="25"/>
        <v>9795</v>
      </c>
      <c r="F1581" s="95" t="s">
        <v>18</v>
      </c>
    </row>
    <row r="1582" spans="1:6">
      <c r="A1582" s="79">
        <v>45274</v>
      </c>
      <c r="B1582" s="97">
        <v>0.7258680546666666</v>
      </c>
      <c r="C1582" s="95">
        <v>2</v>
      </c>
      <c r="D1582" s="98">
        <v>130.65</v>
      </c>
      <c r="E1582" s="92">
        <f t="shared" si="25"/>
        <v>261.3</v>
      </c>
      <c r="F1582" s="95" t="s">
        <v>18</v>
      </c>
    </row>
    <row r="1583" spans="1:6">
      <c r="A1583" s="79">
        <v>45274</v>
      </c>
      <c r="B1583" s="97">
        <v>0.7258680546666666</v>
      </c>
      <c r="C1583" s="95">
        <v>3</v>
      </c>
      <c r="D1583" s="98">
        <v>130.65</v>
      </c>
      <c r="E1583" s="92">
        <f t="shared" si="25"/>
        <v>391.95000000000005</v>
      </c>
      <c r="F1583" s="95" t="s">
        <v>18</v>
      </c>
    </row>
    <row r="1584" spans="1:6">
      <c r="A1584" s="79">
        <v>45274</v>
      </c>
      <c r="B1584" s="97">
        <v>0.7258680546666666</v>
      </c>
      <c r="C1584" s="95">
        <v>4</v>
      </c>
      <c r="D1584" s="98">
        <v>130.65</v>
      </c>
      <c r="E1584" s="92">
        <f t="shared" si="25"/>
        <v>522.6</v>
      </c>
      <c r="F1584" s="95" t="s">
        <v>18</v>
      </c>
    </row>
    <row r="1585" spans="1:6">
      <c r="A1585" s="79">
        <v>45274</v>
      </c>
      <c r="B1585" s="97">
        <v>0.7258680546666666</v>
      </c>
      <c r="C1585" s="95">
        <v>5</v>
      </c>
      <c r="D1585" s="98">
        <v>130.65</v>
      </c>
      <c r="E1585" s="92">
        <f t="shared" si="25"/>
        <v>653.25</v>
      </c>
      <c r="F1585" s="95" t="s">
        <v>18</v>
      </c>
    </row>
    <row r="1586" spans="1:6">
      <c r="A1586" s="79">
        <v>45274</v>
      </c>
      <c r="B1586" s="97">
        <v>0.7258680546666666</v>
      </c>
      <c r="C1586" s="95">
        <v>10</v>
      </c>
      <c r="D1586" s="98">
        <v>130.65</v>
      </c>
      <c r="E1586" s="92">
        <f t="shared" si="25"/>
        <v>1306.5</v>
      </c>
      <c r="F1586" s="95" t="s">
        <v>18</v>
      </c>
    </row>
    <row r="1587" spans="1:6">
      <c r="A1587" s="79">
        <v>45274</v>
      </c>
      <c r="B1587" s="97">
        <v>0.7258680546666666</v>
      </c>
      <c r="C1587" s="95">
        <v>281</v>
      </c>
      <c r="D1587" s="98">
        <v>130.65</v>
      </c>
      <c r="E1587" s="92">
        <f t="shared" si="25"/>
        <v>36712.65</v>
      </c>
      <c r="F1587" s="95" t="s">
        <v>18</v>
      </c>
    </row>
    <row r="1588" spans="1:6">
      <c r="A1588" s="79">
        <v>45274</v>
      </c>
      <c r="B1588" s="97">
        <v>0.72596064766666668</v>
      </c>
      <c r="C1588" s="95">
        <v>2</v>
      </c>
      <c r="D1588" s="98">
        <v>130.65</v>
      </c>
      <c r="E1588" s="92">
        <f t="shared" si="25"/>
        <v>261.3</v>
      </c>
      <c r="F1588" s="95" t="s">
        <v>18</v>
      </c>
    </row>
    <row r="1589" spans="1:6">
      <c r="A1589" s="79">
        <v>45274</v>
      </c>
      <c r="B1589" s="97">
        <v>0.72596064766666668</v>
      </c>
      <c r="C1589" s="95">
        <v>2</v>
      </c>
      <c r="D1589" s="98">
        <v>130.65</v>
      </c>
      <c r="E1589" s="92">
        <f t="shared" si="25"/>
        <v>261.3</v>
      </c>
      <c r="F1589" s="95" t="s">
        <v>18</v>
      </c>
    </row>
    <row r="1590" spans="1:6">
      <c r="A1590" s="79">
        <v>45274</v>
      </c>
      <c r="B1590" s="97">
        <v>0.72596064766666668</v>
      </c>
      <c r="C1590" s="95">
        <v>3</v>
      </c>
      <c r="D1590" s="98">
        <v>130.65</v>
      </c>
      <c r="E1590" s="92">
        <f t="shared" si="25"/>
        <v>391.95000000000005</v>
      </c>
      <c r="F1590" s="95" t="s">
        <v>18</v>
      </c>
    </row>
    <row r="1591" spans="1:6">
      <c r="A1591" s="79">
        <v>45274</v>
      </c>
      <c r="B1591" s="97">
        <v>0.72596064766666668</v>
      </c>
      <c r="C1591" s="95">
        <v>3</v>
      </c>
      <c r="D1591" s="98">
        <v>130.65</v>
      </c>
      <c r="E1591" s="92">
        <f t="shared" si="25"/>
        <v>391.95000000000005</v>
      </c>
      <c r="F1591" s="95" t="s">
        <v>18</v>
      </c>
    </row>
    <row r="1592" spans="1:6">
      <c r="A1592" s="79">
        <v>45274</v>
      </c>
      <c r="B1592" s="97">
        <v>0.72596064766666668</v>
      </c>
      <c r="C1592" s="95">
        <v>4</v>
      </c>
      <c r="D1592" s="98">
        <v>130.65</v>
      </c>
      <c r="E1592" s="92">
        <f t="shared" si="25"/>
        <v>522.6</v>
      </c>
      <c r="F1592" s="95" t="s">
        <v>18</v>
      </c>
    </row>
    <row r="1593" spans="1:6">
      <c r="A1593" s="79">
        <v>45274</v>
      </c>
      <c r="B1593" s="97">
        <v>0.72596064766666668</v>
      </c>
      <c r="C1593" s="95">
        <v>29</v>
      </c>
      <c r="D1593" s="98">
        <v>130.65</v>
      </c>
      <c r="E1593" s="92">
        <f t="shared" si="25"/>
        <v>3788.8500000000004</v>
      </c>
      <c r="F1593" s="95" t="s">
        <v>18</v>
      </c>
    </row>
    <row r="1594" spans="1:6">
      <c r="A1594" s="79">
        <v>45274</v>
      </c>
      <c r="B1594" s="97">
        <v>0.72616898066666657</v>
      </c>
      <c r="C1594" s="95">
        <v>3</v>
      </c>
      <c r="D1594" s="98">
        <v>130.6</v>
      </c>
      <c r="E1594" s="92">
        <f t="shared" si="25"/>
        <v>391.79999999999995</v>
      </c>
      <c r="F1594" s="95" t="s">
        <v>18</v>
      </c>
    </row>
    <row r="1595" spans="1:6">
      <c r="A1595" s="79">
        <v>45274</v>
      </c>
      <c r="B1595" s="97">
        <v>0.72616898066666657</v>
      </c>
      <c r="C1595" s="95">
        <v>5</v>
      </c>
      <c r="D1595" s="98">
        <v>130.6</v>
      </c>
      <c r="E1595" s="92">
        <f t="shared" si="25"/>
        <v>653</v>
      </c>
      <c r="F1595" s="95" t="s">
        <v>18</v>
      </c>
    </row>
    <row r="1596" spans="1:6">
      <c r="A1596" s="79">
        <v>45274</v>
      </c>
      <c r="B1596" s="97">
        <v>0.72616898066666657</v>
      </c>
      <c r="C1596" s="95">
        <v>6</v>
      </c>
      <c r="D1596" s="98">
        <v>130.6</v>
      </c>
      <c r="E1596" s="92">
        <f t="shared" si="25"/>
        <v>783.59999999999991</v>
      </c>
      <c r="F1596" s="95" t="s">
        <v>18</v>
      </c>
    </row>
    <row r="1597" spans="1:6">
      <c r="A1597" s="79">
        <v>45274</v>
      </c>
      <c r="B1597" s="97">
        <v>0.72616898066666657</v>
      </c>
      <c r="C1597" s="95">
        <v>35</v>
      </c>
      <c r="D1597" s="98">
        <v>130.6</v>
      </c>
      <c r="E1597" s="92">
        <f t="shared" si="25"/>
        <v>4571</v>
      </c>
      <c r="F1597" s="95" t="s">
        <v>18</v>
      </c>
    </row>
    <row r="1598" spans="1:6">
      <c r="A1598" s="79">
        <v>45274</v>
      </c>
      <c r="B1598" s="97">
        <v>0.72627314766666662</v>
      </c>
      <c r="C1598" s="95">
        <v>4</v>
      </c>
      <c r="D1598" s="98">
        <v>130.6</v>
      </c>
      <c r="E1598" s="92">
        <f t="shared" si="25"/>
        <v>522.4</v>
      </c>
      <c r="F1598" s="95" t="s">
        <v>18</v>
      </c>
    </row>
    <row r="1599" spans="1:6">
      <c r="A1599" s="79">
        <v>45274</v>
      </c>
      <c r="B1599" s="97">
        <v>0.72627314766666662</v>
      </c>
      <c r="C1599" s="95">
        <v>5</v>
      </c>
      <c r="D1599" s="98">
        <v>130.6</v>
      </c>
      <c r="E1599" s="92">
        <f t="shared" si="25"/>
        <v>653</v>
      </c>
      <c r="F1599" s="95" t="s">
        <v>18</v>
      </c>
    </row>
    <row r="1600" spans="1:6">
      <c r="A1600" s="79">
        <v>45274</v>
      </c>
      <c r="B1600" s="97">
        <v>0.72627314766666662</v>
      </c>
      <c r="C1600" s="95">
        <v>7</v>
      </c>
      <c r="D1600" s="98">
        <v>130.6</v>
      </c>
      <c r="E1600" s="92">
        <f t="shared" si="25"/>
        <v>914.19999999999993</v>
      </c>
      <c r="F1600" s="95" t="s">
        <v>18</v>
      </c>
    </row>
    <row r="1601" spans="1:6">
      <c r="A1601" s="79">
        <v>45274</v>
      </c>
      <c r="B1601" s="97">
        <v>0.7265740736666666</v>
      </c>
      <c r="C1601" s="95">
        <v>74</v>
      </c>
      <c r="D1601" s="98">
        <v>130.6</v>
      </c>
      <c r="E1601" s="92">
        <f t="shared" si="25"/>
        <v>9664.4</v>
      </c>
      <c r="F1601" s="95" t="s">
        <v>18</v>
      </c>
    </row>
    <row r="1602" spans="1:6">
      <c r="A1602" s="79">
        <v>45274</v>
      </c>
      <c r="B1602" s="97">
        <v>0.72677083266666664</v>
      </c>
      <c r="C1602" s="95">
        <v>66</v>
      </c>
      <c r="D1602" s="98">
        <v>130.6</v>
      </c>
      <c r="E1602" s="92">
        <f t="shared" si="25"/>
        <v>8619.6</v>
      </c>
      <c r="F1602" s="95" t="s">
        <v>18</v>
      </c>
    </row>
    <row r="1603" spans="1:6">
      <c r="A1603" s="79">
        <v>45274</v>
      </c>
      <c r="B1603" s="97">
        <v>0.72685185166666666</v>
      </c>
      <c r="C1603" s="95">
        <v>2</v>
      </c>
      <c r="D1603" s="98">
        <v>130.55000000000001</v>
      </c>
      <c r="E1603" s="92">
        <f t="shared" si="25"/>
        <v>261.10000000000002</v>
      </c>
      <c r="F1603" s="95" t="s">
        <v>18</v>
      </c>
    </row>
    <row r="1604" spans="1:6">
      <c r="A1604" s="79">
        <v>45274</v>
      </c>
      <c r="B1604" s="97">
        <v>0.72685185166666666</v>
      </c>
      <c r="C1604" s="95">
        <v>2</v>
      </c>
      <c r="D1604" s="98">
        <v>130.55000000000001</v>
      </c>
      <c r="E1604" s="92">
        <f t="shared" si="25"/>
        <v>261.10000000000002</v>
      </c>
      <c r="F1604" s="95" t="s">
        <v>18</v>
      </c>
    </row>
    <row r="1605" spans="1:6">
      <c r="A1605" s="79">
        <v>45274</v>
      </c>
      <c r="B1605" s="97">
        <v>0.72685185166666666</v>
      </c>
      <c r="C1605" s="95">
        <v>2</v>
      </c>
      <c r="D1605" s="98">
        <v>130.55000000000001</v>
      </c>
      <c r="E1605" s="92">
        <f t="shared" si="25"/>
        <v>261.10000000000002</v>
      </c>
      <c r="F1605" s="95" t="s">
        <v>18</v>
      </c>
    </row>
    <row r="1606" spans="1:6">
      <c r="A1606" s="79">
        <v>45274</v>
      </c>
      <c r="B1606" s="97">
        <v>0.72685185166666666</v>
      </c>
      <c r="C1606" s="95">
        <v>4</v>
      </c>
      <c r="D1606" s="98">
        <v>130.55000000000001</v>
      </c>
      <c r="E1606" s="92">
        <f t="shared" si="25"/>
        <v>522.20000000000005</v>
      </c>
      <c r="F1606" s="95" t="s">
        <v>18</v>
      </c>
    </row>
    <row r="1607" spans="1:6">
      <c r="A1607" s="79">
        <v>45274</v>
      </c>
      <c r="B1607" s="97">
        <v>0.72736111066666664</v>
      </c>
      <c r="C1607" s="95">
        <v>50</v>
      </c>
      <c r="D1607" s="98">
        <v>130.65</v>
      </c>
      <c r="E1607" s="92">
        <f t="shared" si="25"/>
        <v>6532.5</v>
      </c>
      <c r="F1607" s="95" t="s">
        <v>18</v>
      </c>
    </row>
    <row r="1608" spans="1:6">
      <c r="A1608" s="79">
        <v>45274</v>
      </c>
      <c r="B1608" s="97">
        <v>0.72736111066666664</v>
      </c>
      <c r="C1608" s="95">
        <v>62</v>
      </c>
      <c r="D1608" s="98">
        <v>130.65</v>
      </c>
      <c r="E1608" s="92">
        <f t="shared" si="25"/>
        <v>8100.3</v>
      </c>
      <c r="F1608" s="95" t="s">
        <v>18</v>
      </c>
    </row>
    <row r="1609" spans="1:6">
      <c r="A1609" s="79">
        <v>45274</v>
      </c>
      <c r="B1609" s="97">
        <v>0.72736111066666664</v>
      </c>
      <c r="C1609" s="95">
        <v>63</v>
      </c>
      <c r="D1609" s="98">
        <v>130.65</v>
      </c>
      <c r="E1609" s="92">
        <f t="shared" si="25"/>
        <v>8230.9500000000007</v>
      </c>
      <c r="F1609" s="95" t="s">
        <v>18</v>
      </c>
    </row>
    <row r="1610" spans="1:6">
      <c r="A1610" s="79">
        <v>45274</v>
      </c>
      <c r="B1610" s="97">
        <v>0.72746527766666658</v>
      </c>
      <c r="C1610" s="95">
        <v>60</v>
      </c>
      <c r="D1610" s="98">
        <v>130.65</v>
      </c>
      <c r="E1610" s="92">
        <f t="shared" si="25"/>
        <v>7839</v>
      </c>
      <c r="F1610" s="95" t="s">
        <v>18</v>
      </c>
    </row>
    <row r="1611" spans="1:6">
      <c r="A1611" s="79">
        <v>45274</v>
      </c>
      <c r="B1611" s="97">
        <v>0.72777777766666663</v>
      </c>
      <c r="C1611" s="95">
        <v>11</v>
      </c>
      <c r="D1611" s="98">
        <v>130.65</v>
      </c>
      <c r="E1611" s="92">
        <f t="shared" si="25"/>
        <v>1437.15</v>
      </c>
      <c r="F1611" s="95" t="s">
        <v>18</v>
      </c>
    </row>
    <row r="1612" spans="1:6">
      <c r="A1612" s="79">
        <v>45274</v>
      </c>
      <c r="B1612" s="97">
        <v>0.72777777766666663</v>
      </c>
      <c r="C1612" s="95">
        <v>23</v>
      </c>
      <c r="D1612" s="98">
        <v>130.65</v>
      </c>
      <c r="E1612" s="92">
        <f t="shared" si="25"/>
        <v>3004.9500000000003</v>
      </c>
      <c r="F1612" s="95" t="s">
        <v>18</v>
      </c>
    </row>
    <row r="1613" spans="1:6">
      <c r="A1613" s="79">
        <v>45274</v>
      </c>
      <c r="B1613" s="97">
        <v>0.72777777766666663</v>
      </c>
      <c r="C1613" s="95">
        <v>61</v>
      </c>
      <c r="D1613" s="98">
        <v>130.65</v>
      </c>
      <c r="E1613" s="92">
        <f t="shared" si="25"/>
        <v>7969.6500000000005</v>
      </c>
      <c r="F1613" s="95" t="s">
        <v>18</v>
      </c>
    </row>
    <row r="1614" spans="1:6">
      <c r="A1614" s="79">
        <v>45274</v>
      </c>
      <c r="B1614" s="97">
        <v>0.72812499966666666</v>
      </c>
      <c r="C1614" s="95">
        <v>4</v>
      </c>
      <c r="D1614" s="98">
        <v>130.65</v>
      </c>
      <c r="E1614" s="92">
        <f t="shared" si="25"/>
        <v>522.6</v>
      </c>
      <c r="F1614" s="95" t="s">
        <v>18</v>
      </c>
    </row>
    <row r="1615" spans="1:6">
      <c r="A1615" s="79">
        <v>45274</v>
      </c>
      <c r="B1615" s="97">
        <v>0.72812499966666666</v>
      </c>
      <c r="C1615" s="93">
        <v>23</v>
      </c>
      <c r="D1615" s="98">
        <v>130.65</v>
      </c>
      <c r="E1615" s="92">
        <f t="shared" si="25"/>
        <v>3004.9500000000003</v>
      </c>
      <c r="F1615" s="95" t="s">
        <v>18</v>
      </c>
    </row>
    <row r="1616" spans="1:6">
      <c r="A1616" s="79">
        <v>45274</v>
      </c>
      <c r="B1616" s="97">
        <v>0.72812499966666666</v>
      </c>
      <c r="C1616" s="95">
        <v>49</v>
      </c>
      <c r="D1616" s="98">
        <v>130.65</v>
      </c>
      <c r="E1616" s="92">
        <f t="shared" ref="E1616:E1634" si="26">C1616*D1616</f>
        <v>6401.85</v>
      </c>
      <c r="F1616" s="95" t="s">
        <v>18</v>
      </c>
    </row>
    <row r="1617" spans="1:6">
      <c r="A1617" s="79">
        <v>45274</v>
      </c>
      <c r="B1617" s="97">
        <v>0.72813657366666662</v>
      </c>
      <c r="C1617" s="95">
        <v>3</v>
      </c>
      <c r="D1617" s="98">
        <v>130.65</v>
      </c>
      <c r="E1617" s="92">
        <f t="shared" si="26"/>
        <v>391.95000000000005</v>
      </c>
      <c r="F1617" s="95" t="s">
        <v>18</v>
      </c>
    </row>
    <row r="1618" spans="1:6">
      <c r="A1618" s="79">
        <v>45274</v>
      </c>
      <c r="B1618" s="97">
        <v>0.72824074066666666</v>
      </c>
      <c r="C1618" s="95">
        <v>2</v>
      </c>
      <c r="D1618" s="98">
        <v>130.65</v>
      </c>
      <c r="E1618" s="92">
        <f t="shared" si="26"/>
        <v>261.3</v>
      </c>
      <c r="F1618" s="95" t="s">
        <v>18</v>
      </c>
    </row>
    <row r="1619" spans="1:6">
      <c r="A1619" s="79">
        <v>45274</v>
      </c>
      <c r="B1619" s="97">
        <v>0.72824074066666666</v>
      </c>
      <c r="C1619" s="95">
        <v>2</v>
      </c>
      <c r="D1619" s="98">
        <v>130.65</v>
      </c>
      <c r="E1619" s="92">
        <f t="shared" si="26"/>
        <v>261.3</v>
      </c>
      <c r="F1619" s="95" t="s">
        <v>18</v>
      </c>
    </row>
    <row r="1620" spans="1:6">
      <c r="A1620" s="79">
        <v>45274</v>
      </c>
      <c r="B1620" s="97">
        <v>0.72824074066666666</v>
      </c>
      <c r="C1620" s="95">
        <v>40</v>
      </c>
      <c r="D1620" s="98">
        <v>130.65</v>
      </c>
      <c r="E1620" s="92">
        <f t="shared" si="26"/>
        <v>5226</v>
      </c>
      <c r="F1620" s="95" t="s">
        <v>18</v>
      </c>
    </row>
    <row r="1621" spans="1:6">
      <c r="A1621" s="79">
        <v>45274</v>
      </c>
      <c r="B1621" s="97">
        <v>0.72825231466666662</v>
      </c>
      <c r="C1621" s="95">
        <v>2</v>
      </c>
      <c r="D1621" s="98">
        <v>130.65</v>
      </c>
      <c r="E1621" s="92">
        <f t="shared" si="26"/>
        <v>261.3</v>
      </c>
      <c r="F1621" s="95" t="s">
        <v>18</v>
      </c>
    </row>
    <row r="1622" spans="1:6">
      <c r="A1622" s="79">
        <v>45274</v>
      </c>
      <c r="B1622" s="97">
        <v>0.72825231466666662</v>
      </c>
      <c r="C1622" s="95">
        <v>2</v>
      </c>
      <c r="D1622" s="98">
        <v>130.65</v>
      </c>
      <c r="E1622" s="92">
        <f t="shared" si="26"/>
        <v>261.3</v>
      </c>
      <c r="F1622" s="95" t="s">
        <v>18</v>
      </c>
    </row>
    <row r="1623" spans="1:6">
      <c r="A1623" s="79">
        <v>45274</v>
      </c>
      <c r="B1623" s="97">
        <v>0.72826388866666658</v>
      </c>
      <c r="C1623" s="95">
        <v>43</v>
      </c>
      <c r="D1623" s="98">
        <v>130.65</v>
      </c>
      <c r="E1623" s="92">
        <f t="shared" si="26"/>
        <v>5617.95</v>
      </c>
      <c r="F1623" s="95" t="s">
        <v>18</v>
      </c>
    </row>
    <row r="1624" spans="1:6">
      <c r="A1624" s="79">
        <v>45274</v>
      </c>
      <c r="B1624" s="97">
        <v>0.72847222166666659</v>
      </c>
      <c r="C1624" s="95">
        <v>2</v>
      </c>
      <c r="D1624" s="98">
        <v>130.65</v>
      </c>
      <c r="E1624" s="92">
        <f t="shared" si="26"/>
        <v>261.3</v>
      </c>
      <c r="F1624" s="95" t="s">
        <v>18</v>
      </c>
    </row>
    <row r="1625" spans="1:6">
      <c r="A1625" s="79">
        <v>45274</v>
      </c>
      <c r="B1625" s="97">
        <v>0.72847222166666659</v>
      </c>
      <c r="C1625" s="95">
        <v>3</v>
      </c>
      <c r="D1625" s="98">
        <v>130.65</v>
      </c>
      <c r="E1625" s="92">
        <f t="shared" si="26"/>
        <v>391.95000000000005</v>
      </c>
      <c r="F1625" s="95" t="s">
        <v>18</v>
      </c>
    </row>
    <row r="1626" spans="1:6">
      <c r="A1626" s="79">
        <v>45274</v>
      </c>
      <c r="B1626" s="97">
        <v>0.72847222166666659</v>
      </c>
      <c r="C1626" s="95">
        <v>3</v>
      </c>
      <c r="D1626" s="98">
        <v>130.65</v>
      </c>
      <c r="E1626" s="92">
        <f t="shared" si="26"/>
        <v>391.95000000000005</v>
      </c>
      <c r="F1626" s="95" t="s">
        <v>18</v>
      </c>
    </row>
    <row r="1627" spans="1:6">
      <c r="A1627" s="79">
        <v>45274</v>
      </c>
      <c r="B1627" s="97">
        <v>0.72847222166666659</v>
      </c>
      <c r="C1627" s="95">
        <v>40</v>
      </c>
      <c r="D1627" s="98">
        <v>130.65</v>
      </c>
      <c r="E1627" s="92">
        <f t="shared" si="26"/>
        <v>5226</v>
      </c>
      <c r="F1627" s="95" t="s">
        <v>18</v>
      </c>
    </row>
    <row r="1628" spans="1:6">
      <c r="A1628" s="79">
        <v>45274</v>
      </c>
      <c r="B1628" s="97">
        <v>0.72862268466666658</v>
      </c>
      <c r="C1628" s="95">
        <v>32</v>
      </c>
      <c r="D1628" s="98">
        <v>130.65</v>
      </c>
      <c r="E1628" s="92">
        <f t="shared" si="26"/>
        <v>4180.8</v>
      </c>
      <c r="F1628" s="95" t="s">
        <v>18</v>
      </c>
    </row>
    <row r="1629" spans="1:6">
      <c r="A1629" s="79">
        <v>45274</v>
      </c>
      <c r="B1629" s="97">
        <v>0.72899305466666664</v>
      </c>
      <c r="C1629" s="95">
        <v>74</v>
      </c>
      <c r="D1629" s="98">
        <v>130.69999999999999</v>
      </c>
      <c r="E1629" s="92">
        <f t="shared" si="26"/>
        <v>9671.7999999999993</v>
      </c>
      <c r="F1629" s="95" t="s">
        <v>18</v>
      </c>
    </row>
    <row r="1630" spans="1:6">
      <c r="A1630" s="79">
        <v>45274</v>
      </c>
      <c r="B1630" s="97">
        <v>0.72903935166666667</v>
      </c>
      <c r="C1630" s="95">
        <v>2</v>
      </c>
      <c r="D1630" s="98">
        <v>130.65</v>
      </c>
      <c r="E1630" s="92">
        <f t="shared" si="26"/>
        <v>261.3</v>
      </c>
      <c r="F1630" s="95" t="s">
        <v>18</v>
      </c>
    </row>
    <row r="1631" spans="1:6">
      <c r="A1631" s="79">
        <v>45274</v>
      </c>
      <c r="B1631" s="97">
        <v>0.72903935166666667</v>
      </c>
      <c r="C1631" s="95">
        <v>2</v>
      </c>
      <c r="D1631" s="98">
        <v>130.65</v>
      </c>
      <c r="E1631" s="92">
        <f t="shared" si="26"/>
        <v>261.3</v>
      </c>
      <c r="F1631" s="95" t="s">
        <v>18</v>
      </c>
    </row>
    <row r="1632" spans="1:6">
      <c r="A1632" s="79">
        <v>45274</v>
      </c>
      <c r="B1632" s="97">
        <v>0.72903935166666667</v>
      </c>
      <c r="C1632" s="95">
        <v>63</v>
      </c>
      <c r="D1632" s="98">
        <v>130.65</v>
      </c>
      <c r="E1632" s="92">
        <f t="shared" si="26"/>
        <v>8230.9500000000007</v>
      </c>
      <c r="F1632" s="95" t="s">
        <v>18</v>
      </c>
    </row>
    <row r="1633" spans="1:6">
      <c r="A1633" s="79">
        <v>45274</v>
      </c>
      <c r="B1633" s="97">
        <v>0.72906249966666659</v>
      </c>
      <c r="C1633" s="95">
        <v>31</v>
      </c>
      <c r="D1633" s="98">
        <v>130.65</v>
      </c>
      <c r="E1633" s="92">
        <f t="shared" si="26"/>
        <v>4050.15</v>
      </c>
      <c r="F1633" s="95" t="s">
        <v>18</v>
      </c>
    </row>
    <row r="1634" spans="1:6">
      <c r="A1634" s="79">
        <v>45274</v>
      </c>
      <c r="B1634" s="97">
        <v>0.72910879566666664</v>
      </c>
      <c r="C1634" s="95">
        <v>1</v>
      </c>
      <c r="D1634" s="98">
        <v>130.65</v>
      </c>
      <c r="E1634" s="92">
        <f t="shared" si="26"/>
        <v>130.65</v>
      </c>
      <c r="F1634" s="95" t="s">
        <v>18</v>
      </c>
    </row>
    <row r="1635" spans="1:6">
      <c r="A1635" s="79">
        <v>45274</v>
      </c>
      <c r="B1635" s="97">
        <v>0.72910879566666664</v>
      </c>
      <c r="C1635" s="95">
        <v>17</v>
      </c>
      <c r="D1635" s="98">
        <v>130.65</v>
      </c>
      <c r="E1635" s="92">
        <f>C1635*D1635</f>
        <v>2221.0500000000002</v>
      </c>
      <c r="F1635" s="95" t="s">
        <v>18</v>
      </c>
    </row>
    <row r="1636" spans="1:6">
      <c r="A1636" s="79">
        <v>45274</v>
      </c>
      <c r="B1636" s="97">
        <v>0.72910879566666664</v>
      </c>
      <c r="C1636" s="95">
        <v>23</v>
      </c>
      <c r="D1636" s="98">
        <v>130.65</v>
      </c>
      <c r="E1636" s="92">
        <f>C1636*D1636</f>
        <v>3004.9500000000003</v>
      </c>
      <c r="F1636" s="95" t="s">
        <v>18</v>
      </c>
    </row>
    <row r="1637" spans="1:6">
      <c r="A1637" s="79">
        <v>45274</v>
      </c>
      <c r="B1637" s="97">
        <v>0.72910879566666664</v>
      </c>
      <c r="C1637" s="95">
        <v>106</v>
      </c>
      <c r="D1637" s="98">
        <v>130.65</v>
      </c>
      <c r="E1637" s="92">
        <f>C1637*D1637</f>
        <v>13848.900000000001</v>
      </c>
      <c r="F1637" s="95" t="s">
        <v>18</v>
      </c>
    </row>
    <row r="1638" spans="1:6">
      <c r="A1638" s="79">
        <v>45274</v>
      </c>
      <c r="B1638" s="97">
        <v>0.72913194366666667</v>
      </c>
      <c r="C1638" s="95">
        <v>22</v>
      </c>
      <c r="D1638" s="98">
        <v>130.65</v>
      </c>
      <c r="E1638" s="92">
        <f>C1638*D1638</f>
        <v>2874.3</v>
      </c>
      <c r="F1638" s="95" t="s">
        <v>18</v>
      </c>
    </row>
    <row r="1639" spans="1:6">
      <c r="A1639" s="79">
        <v>45274</v>
      </c>
      <c r="B1639" s="97">
        <v>0.72913194366666667</v>
      </c>
      <c r="C1639" s="95">
        <v>27</v>
      </c>
      <c r="D1639" s="98">
        <v>130.65</v>
      </c>
      <c r="E1639" s="92">
        <f>C1639*D1639</f>
        <v>3527.55</v>
      </c>
      <c r="F1639" s="95" t="s">
        <v>18</v>
      </c>
    </row>
    <row r="1640" spans="1:6">
      <c r="A1640" s="79">
        <v>45275</v>
      </c>
      <c r="B1640" s="97">
        <v>0.3806365736666667</v>
      </c>
      <c r="C1640" s="95">
        <v>1</v>
      </c>
      <c r="D1640" s="98">
        <v>130.15</v>
      </c>
      <c r="E1640" s="92">
        <f t="shared" ref="E1640:E1703" si="27">C1640*D1640</f>
        <v>130.15</v>
      </c>
      <c r="F1640" s="95" t="s">
        <v>18</v>
      </c>
    </row>
    <row r="1641" spans="1:6">
      <c r="A1641" s="79">
        <v>45275</v>
      </c>
      <c r="B1641" s="97">
        <v>0.3806365736666667</v>
      </c>
      <c r="C1641" s="95">
        <v>1</v>
      </c>
      <c r="D1641" s="98">
        <v>130.15</v>
      </c>
      <c r="E1641" s="92">
        <f t="shared" si="27"/>
        <v>130.15</v>
      </c>
      <c r="F1641" s="95" t="s">
        <v>18</v>
      </c>
    </row>
    <row r="1642" spans="1:6">
      <c r="A1642" s="79">
        <v>45275</v>
      </c>
      <c r="B1642" s="97">
        <v>0.3806365736666667</v>
      </c>
      <c r="C1642" s="95">
        <v>1</v>
      </c>
      <c r="D1642" s="98">
        <v>130.15</v>
      </c>
      <c r="E1642" s="92">
        <f t="shared" si="27"/>
        <v>130.15</v>
      </c>
      <c r="F1642" s="95" t="s">
        <v>18</v>
      </c>
    </row>
    <row r="1643" spans="1:6">
      <c r="A1643" s="79">
        <v>45275</v>
      </c>
      <c r="B1643" s="97">
        <v>0.3806365736666667</v>
      </c>
      <c r="C1643" s="95">
        <v>1</v>
      </c>
      <c r="D1643" s="98">
        <v>130.15</v>
      </c>
      <c r="E1643" s="92">
        <f t="shared" si="27"/>
        <v>130.15</v>
      </c>
      <c r="F1643" s="95" t="s">
        <v>18</v>
      </c>
    </row>
    <row r="1644" spans="1:6">
      <c r="A1644" s="79">
        <v>45275</v>
      </c>
      <c r="B1644" s="97">
        <v>0.3806365736666667</v>
      </c>
      <c r="C1644" s="95">
        <v>44</v>
      </c>
      <c r="D1644" s="98">
        <v>130.15</v>
      </c>
      <c r="E1644" s="92">
        <f t="shared" si="27"/>
        <v>5726.6</v>
      </c>
      <c r="F1644" s="95" t="s">
        <v>18</v>
      </c>
    </row>
    <row r="1645" spans="1:6">
      <c r="A1645" s="79">
        <v>45275</v>
      </c>
      <c r="B1645" s="97">
        <v>0.38192129566666666</v>
      </c>
      <c r="C1645" s="95">
        <v>3</v>
      </c>
      <c r="D1645" s="98">
        <v>130.19999999999999</v>
      </c>
      <c r="E1645" s="92">
        <f t="shared" si="27"/>
        <v>390.59999999999997</v>
      </c>
      <c r="F1645" s="95" t="s">
        <v>18</v>
      </c>
    </row>
    <row r="1646" spans="1:6">
      <c r="A1646" s="79">
        <v>45275</v>
      </c>
      <c r="B1646" s="97">
        <v>0.38192129566666666</v>
      </c>
      <c r="C1646" s="95">
        <v>50</v>
      </c>
      <c r="D1646" s="98">
        <v>130.19999999999999</v>
      </c>
      <c r="E1646" s="92">
        <f t="shared" si="27"/>
        <v>6509.9999999999991</v>
      </c>
      <c r="F1646" s="95" t="s">
        <v>18</v>
      </c>
    </row>
    <row r="1647" spans="1:6">
      <c r="A1647" s="79">
        <v>45275</v>
      </c>
      <c r="B1647" s="97">
        <v>0.38192129566666666</v>
      </c>
      <c r="C1647" s="95">
        <v>176</v>
      </c>
      <c r="D1647" s="98">
        <v>130.19999999999999</v>
      </c>
      <c r="E1647" s="92">
        <f t="shared" si="27"/>
        <v>22915.199999999997</v>
      </c>
      <c r="F1647" s="95" t="s">
        <v>18</v>
      </c>
    </row>
    <row r="1648" spans="1:6">
      <c r="A1648" s="79">
        <v>45275</v>
      </c>
      <c r="B1648" s="97">
        <v>0.38221064766666668</v>
      </c>
      <c r="C1648" s="95">
        <v>1</v>
      </c>
      <c r="D1648" s="98">
        <v>130.1</v>
      </c>
      <c r="E1648" s="92">
        <f t="shared" si="27"/>
        <v>130.1</v>
      </c>
      <c r="F1648" s="95" t="s">
        <v>18</v>
      </c>
    </row>
    <row r="1649" spans="1:6">
      <c r="A1649" s="79">
        <v>45275</v>
      </c>
      <c r="B1649" s="97">
        <v>0.38221064766666668</v>
      </c>
      <c r="C1649" s="95">
        <v>148</v>
      </c>
      <c r="D1649" s="98">
        <v>130.1</v>
      </c>
      <c r="E1649" s="92">
        <f t="shared" si="27"/>
        <v>19254.8</v>
      </c>
      <c r="F1649" s="95" t="s">
        <v>18</v>
      </c>
    </row>
    <row r="1650" spans="1:6">
      <c r="A1650" s="79">
        <v>45275</v>
      </c>
      <c r="B1650" s="97">
        <v>0.38239583266666671</v>
      </c>
      <c r="C1650" s="95">
        <v>67</v>
      </c>
      <c r="D1650" s="98">
        <v>130.05000000000001</v>
      </c>
      <c r="E1650" s="92">
        <f t="shared" si="27"/>
        <v>8713.35</v>
      </c>
      <c r="F1650" s="95" t="s">
        <v>18</v>
      </c>
    </row>
    <row r="1651" spans="1:6">
      <c r="A1651" s="79">
        <v>45275</v>
      </c>
      <c r="B1651" s="97">
        <v>0.38336805466666668</v>
      </c>
      <c r="C1651" s="95">
        <v>1</v>
      </c>
      <c r="D1651" s="98">
        <v>130.19999999999999</v>
      </c>
      <c r="E1651" s="92">
        <f t="shared" si="27"/>
        <v>130.19999999999999</v>
      </c>
      <c r="F1651" s="95" t="s">
        <v>18</v>
      </c>
    </row>
    <row r="1652" spans="1:6">
      <c r="A1652" s="79">
        <v>45275</v>
      </c>
      <c r="B1652" s="97">
        <v>0.38400462966666671</v>
      </c>
      <c r="C1652" s="95">
        <v>1</v>
      </c>
      <c r="D1652" s="98">
        <v>130.15</v>
      </c>
      <c r="E1652" s="92">
        <f t="shared" si="27"/>
        <v>130.15</v>
      </c>
      <c r="F1652" s="95" t="s">
        <v>18</v>
      </c>
    </row>
    <row r="1653" spans="1:6">
      <c r="A1653" s="79">
        <v>45275</v>
      </c>
      <c r="B1653" s="97">
        <v>0.38400462966666671</v>
      </c>
      <c r="C1653" s="95">
        <v>1</v>
      </c>
      <c r="D1653" s="98">
        <v>130.15</v>
      </c>
      <c r="E1653" s="92">
        <f t="shared" si="27"/>
        <v>130.15</v>
      </c>
      <c r="F1653" s="95" t="s">
        <v>18</v>
      </c>
    </row>
    <row r="1654" spans="1:6">
      <c r="A1654" s="79">
        <v>45275</v>
      </c>
      <c r="B1654" s="97">
        <v>0.38400462966666671</v>
      </c>
      <c r="C1654" s="95">
        <v>200</v>
      </c>
      <c r="D1654" s="98">
        <v>130.15</v>
      </c>
      <c r="E1654" s="92">
        <f t="shared" si="27"/>
        <v>26030</v>
      </c>
      <c r="F1654" s="95" t="s">
        <v>18</v>
      </c>
    </row>
    <row r="1655" spans="1:6">
      <c r="A1655" s="79">
        <v>45275</v>
      </c>
      <c r="B1655" s="97">
        <v>0.38402777766666668</v>
      </c>
      <c r="C1655" s="95">
        <v>1</v>
      </c>
      <c r="D1655" s="98">
        <v>130.15</v>
      </c>
      <c r="E1655" s="92">
        <f t="shared" si="27"/>
        <v>130.15</v>
      </c>
      <c r="F1655" s="95" t="s">
        <v>18</v>
      </c>
    </row>
    <row r="1656" spans="1:6">
      <c r="A1656" s="79">
        <v>45275</v>
      </c>
      <c r="B1656" s="97">
        <v>0.38402777766666668</v>
      </c>
      <c r="C1656" s="95">
        <v>161</v>
      </c>
      <c r="D1656" s="98">
        <v>130.15</v>
      </c>
      <c r="E1656" s="92">
        <f t="shared" si="27"/>
        <v>20954.150000000001</v>
      </c>
      <c r="F1656" s="95" t="s">
        <v>18</v>
      </c>
    </row>
    <row r="1657" spans="1:6">
      <c r="A1657" s="79">
        <v>45275</v>
      </c>
      <c r="B1657" s="97">
        <v>0.38402777766666668</v>
      </c>
      <c r="C1657" s="95">
        <v>349</v>
      </c>
      <c r="D1657" s="98">
        <v>130.15</v>
      </c>
      <c r="E1657" s="92">
        <f t="shared" si="27"/>
        <v>45422.35</v>
      </c>
      <c r="F1657" s="95" t="s">
        <v>18</v>
      </c>
    </row>
    <row r="1658" spans="1:6">
      <c r="A1658" s="79">
        <v>45275</v>
      </c>
      <c r="B1658" s="97">
        <v>0.38422453666666667</v>
      </c>
      <c r="C1658" s="95">
        <v>1</v>
      </c>
      <c r="D1658" s="98">
        <v>130.05000000000001</v>
      </c>
      <c r="E1658" s="92">
        <f t="shared" si="27"/>
        <v>130.05000000000001</v>
      </c>
      <c r="F1658" s="95" t="s">
        <v>18</v>
      </c>
    </row>
    <row r="1659" spans="1:6">
      <c r="A1659" s="79">
        <v>45275</v>
      </c>
      <c r="B1659" s="97">
        <v>0.38422453666666667</v>
      </c>
      <c r="C1659" s="95">
        <v>15</v>
      </c>
      <c r="D1659" s="98">
        <v>130.1</v>
      </c>
      <c r="E1659" s="92">
        <f t="shared" si="27"/>
        <v>1951.5</v>
      </c>
      <c r="F1659" s="95" t="s">
        <v>18</v>
      </c>
    </row>
    <row r="1660" spans="1:6">
      <c r="A1660" s="79">
        <v>45275</v>
      </c>
      <c r="B1660" s="97">
        <v>0.38422453666666667</v>
      </c>
      <c r="C1660" s="95">
        <v>29</v>
      </c>
      <c r="D1660" s="98">
        <v>130.1</v>
      </c>
      <c r="E1660" s="92">
        <f t="shared" si="27"/>
        <v>3772.8999999999996</v>
      </c>
      <c r="F1660" s="95" t="s">
        <v>18</v>
      </c>
    </row>
    <row r="1661" spans="1:6">
      <c r="A1661" s="79">
        <v>45275</v>
      </c>
      <c r="B1661" s="97">
        <v>0.38422453666666667</v>
      </c>
      <c r="C1661" s="95">
        <v>31</v>
      </c>
      <c r="D1661" s="98">
        <v>130.05000000000001</v>
      </c>
      <c r="E1661" s="92">
        <f t="shared" si="27"/>
        <v>4031.55</v>
      </c>
      <c r="F1661" s="95" t="s">
        <v>18</v>
      </c>
    </row>
    <row r="1662" spans="1:6">
      <c r="A1662" s="79">
        <v>45275</v>
      </c>
      <c r="B1662" s="97">
        <v>0.38461805466666671</v>
      </c>
      <c r="C1662" s="95">
        <v>35</v>
      </c>
      <c r="D1662" s="98">
        <v>130.05000000000001</v>
      </c>
      <c r="E1662" s="92">
        <f t="shared" si="27"/>
        <v>4551.75</v>
      </c>
      <c r="F1662" s="95" t="s">
        <v>18</v>
      </c>
    </row>
    <row r="1663" spans="1:6">
      <c r="A1663" s="79">
        <v>45275</v>
      </c>
      <c r="B1663" s="97">
        <v>0.38527777766666671</v>
      </c>
      <c r="C1663" s="95">
        <v>1</v>
      </c>
      <c r="D1663" s="98">
        <v>130</v>
      </c>
      <c r="E1663" s="92">
        <f t="shared" si="27"/>
        <v>130</v>
      </c>
      <c r="F1663" s="95" t="s">
        <v>18</v>
      </c>
    </row>
    <row r="1664" spans="1:6">
      <c r="A1664" s="79">
        <v>45275</v>
      </c>
      <c r="B1664" s="97">
        <v>0.38527777766666671</v>
      </c>
      <c r="C1664" s="95">
        <v>38</v>
      </c>
      <c r="D1664" s="98">
        <v>130</v>
      </c>
      <c r="E1664" s="92">
        <f t="shared" si="27"/>
        <v>4940</v>
      </c>
      <c r="F1664" s="95" t="s">
        <v>18</v>
      </c>
    </row>
    <row r="1665" spans="1:6">
      <c r="A1665" s="79">
        <v>45275</v>
      </c>
      <c r="B1665" s="97">
        <v>0.3855208326666667</v>
      </c>
      <c r="C1665" s="95">
        <v>182</v>
      </c>
      <c r="D1665" s="98">
        <v>129.94999999999999</v>
      </c>
      <c r="E1665" s="92">
        <f t="shared" si="27"/>
        <v>23650.899999999998</v>
      </c>
      <c r="F1665" s="95" t="s">
        <v>18</v>
      </c>
    </row>
    <row r="1666" spans="1:6">
      <c r="A1666" s="79">
        <v>45275</v>
      </c>
      <c r="B1666" s="97">
        <v>0.38574074066666669</v>
      </c>
      <c r="C1666" s="95">
        <v>80</v>
      </c>
      <c r="D1666" s="98">
        <v>129.9</v>
      </c>
      <c r="E1666" s="92">
        <f t="shared" si="27"/>
        <v>10392</v>
      </c>
      <c r="F1666" s="95" t="s">
        <v>18</v>
      </c>
    </row>
    <row r="1667" spans="1:6">
      <c r="A1667" s="79">
        <v>45275</v>
      </c>
      <c r="B1667" s="97">
        <v>0.38574074066666669</v>
      </c>
      <c r="C1667" s="95">
        <v>109</v>
      </c>
      <c r="D1667" s="98">
        <v>129.9</v>
      </c>
      <c r="E1667" s="92">
        <f t="shared" si="27"/>
        <v>14159.1</v>
      </c>
      <c r="F1667" s="95" t="s">
        <v>18</v>
      </c>
    </row>
    <row r="1668" spans="1:6">
      <c r="A1668" s="79">
        <v>45275</v>
      </c>
      <c r="B1668" s="97">
        <v>0.38592592566666667</v>
      </c>
      <c r="C1668" s="95">
        <v>8</v>
      </c>
      <c r="D1668" s="98">
        <v>129.80000000000001</v>
      </c>
      <c r="E1668" s="92">
        <f t="shared" si="27"/>
        <v>1038.4000000000001</v>
      </c>
      <c r="F1668" s="95" t="s">
        <v>18</v>
      </c>
    </row>
    <row r="1669" spans="1:6">
      <c r="A1669" s="79">
        <v>45275</v>
      </c>
      <c r="B1669" s="97">
        <v>0.38592592566666667</v>
      </c>
      <c r="C1669" s="95">
        <v>29</v>
      </c>
      <c r="D1669" s="98">
        <v>129.80000000000001</v>
      </c>
      <c r="E1669" s="92">
        <f t="shared" si="27"/>
        <v>3764.2000000000003</v>
      </c>
      <c r="F1669" s="95" t="s">
        <v>18</v>
      </c>
    </row>
    <row r="1670" spans="1:6">
      <c r="A1670" s="79">
        <v>45275</v>
      </c>
      <c r="B1670" s="97">
        <v>0.3861574066666667</v>
      </c>
      <c r="C1670" s="95">
        <v>51</v>
      </c>
      <c r="D1670" s="98">
        <v>129.75</v>
      </c>
      <c r="E1670" s="92">
        <f t="shared" si="27"/>
        <v>6617.25</v>
      </c>
      <c r="F1670" s="95" t="s">
        <v>18</v>
      </c>
    </row>
    <row r="1671" spans="1:6">
      <c r="A1671" s="79">
        <v>45275</v>
      </c>
      <c r="B1671" s="97">
        <v>0.38621527766666669</v>
      </c>
      <c r="C1671" s="95">
        <v>29</v>
      </c>
      <c r="D1671" s="98">
        <v>129.69999999999999</v>
      </c>
      <c r="E1671" s="92">
        <f t="shared" si="27"/>
        <v>3761.2999999999997</v>
      </c>
      <c r="F1671" s="95" t="s">
        <v>18</v>
      </c>
    </row>
    <row r="1672" spans="1:6">
      <c r="A1672" s="79">
        <v>45275</v>
      </c>
      <c r="B1672" s="97">
        <v>0.38621527766666669</v>
      </c>
      <c r="C1672" s="95">
        <v>37</v>
      </c>
      <c r="D1672" s="98">
        <v>129.69999999999999</v>
      </c>
      <c r="E1672" s="92">
        <f t="shared" si="27"/>
        <v>4798.8999999999996</v>
      </c>
      <c r="F1672" s="95" t="s">
        <v>18</v>
      </c>
    </row>
    <row r="1673" spans="1:6">
      <c r="A1673" s="79">
        <v>45275</v>
      </c>
      <c r="B1673" s="97">
        <v>0.38649305466666667</v>
      </c>
      <c r="C1673" s="95">
        <v>29</v>
      </c>
      <c r="D1673" s="98">
        <v>129.65</v>
      </c>
      <c r="E1673" s="92">
        <f t="shared" si="27"/>
        <v>3759.8500000000004</v>
      </c>
      <c r="F1673" s="95" t="s">
        <v>18</v>
      </c>
    </row>
    <row r="1674" spans="1:6">
      <c r="A1674" s="79">
        <v>45275</v>
      </c>
      <c r="B1674" s="97">
        <v>0.38650462966666671</v>
      </c>
      <c r="C1674" s="95">
        <v>1</v>
      </c>
      <c r="D1674" s="98">
        <v>129.65</v>
      </c>
      <c r="E1674" s="92">
        <f t="shared" si="27"/>
        <v>129.65</v>
      </c>
      <c r="F1674" s="95" t="s">
        <v>18</v>
      </c>
    </row>
    <row r="1675" spans="1:6">
      <c r="A1675" s="79">
        <v>45275</v>
      </c>
      <c r="B1675" s="97">
        <v>0.38650462966666671</v>
      </c>
      <c r="C1675" s="95">
        <v>11</v>
      </c>
      <c r="D1675" s="98">
        <v>129.65</v>
      </c>
      <c r="E1675" s="92">
        <f t="shared" si="27"/>
        <v>1426.15</v>
      </c>
      <c r="F1675" s="95" t="s">
        <v>18</v>
      </c>
    </row>
    <row r="1676" spans="1:6">
      <c r="A1676" s="79">
        <v>45275</v>
      </c>
      <c r="B1676" s="97">
        <v>0.38650462966666671</v>
      </c>
      <c r="C1676" s="95">
        <v>40</v>
      </c>
      <c r="D1676" s="98">
        <v>129.65</v>
      </c>
      <c r="E1676" s="92">
        <f t="shared" si="27"/>
        <v>5186</v>
      </c>
      <c r="F1676" s="95" t="s">
        <v>18</v>
      </c>
    </row>
    <row r="1677" spans="1:6">
      <c r="A1677" s="79">
        <v>45275</v>
      </c>
      <c r="B1677" s="97">
        <v>0.38678240666666669</v>
      </c>
      <c r="C1677" s="95">
        <v>2</v>
      </c>
      <c r="D1677" s="98">
        <v>129.6</v>
      </c>
      <c r="E1677" s="92">
        <f t="shared" si="27"/>
        <v>259.2</v>
      </c>
      <c r="F1677" s="95" t="s">
        <v>18</v>
      </c>
    </row>
    <row r="1678" spans="1:6">
      <c r="A1678" s="79">
        <v>45275</v>
      </c>
      <c r="B1678" s="97">
        <v>0.38678240666666669</v>
      </c>
      <c r="C1678" s="95">
        <v>29</v>
      </c>
      <c r="D1678" s="98">
        <v>129.6</v>
      </c>
      <c r="E1678" s="92">
        <f t="shared" si="27"/>
        <v>3758.3999999999996</v>
      </c>
      <c r="F1678" s="95" t="s">
        <v>18</v>
      </c>
    </row>
    <row r="1679" spans="1:6">
      <c r="A1679" s="79">
        <v>45275</v>
      </c>
      <c r="B1679" s="97">
        <v>0.38716435166666668</v>
      </c>
      <c r="C1679" s="95">
        <v>1</v>
      </c>
      <c r="D1679" s="98">
        <v>129.65</v>
      </c>
      <c r="E1679" s="92">
        <f t="shared" si="27"/>
        <v>129.65</v>
      </c>
      <c r="F1679" s="95" t="s">
        <v>18</v>
      </c>
    </row>
    <row r="1680" spans="1:6">
      <c r="A1680" s="79">
        <v>45275</v>
      </c>
      <c r="B1680" s="97">
        <v>0.38716435166666668</v>
      </c>
      <c r="C1680" s="95">
        <v>27</v>
      </c>
      <c r="D1680" s="98">
        <v>129.65</v>
      </c>
      <c r="E1680" s="92">
        <f t="shared" si="27"/>
        <v>3500.55</v>
      </c>
      <c r="F1680" s="95" t="s">
        <v>18</v>
      </c>
    </row>
    <row r="1681" spans="1:6">
      <c r="A1681" s="79">
        <v>45275</v>
      </c>
      <c r="B1681" s="97">
        <v>0.3876967586666667</v>
      </c>
      <c r="C1681" s="95">
        <v>24</v>
      </c>
      <c r="D1681" s="98">
        <v>129.69999999999999</v>
      </c>
      <c r="E1681" s="92">
        <f t="shared" si="27"/>
        <v>3112.7999999999997</v>
      </c>
      <c r="F1681" s="95" t="s">
        <v>18</v>
      </c>
    </row>
    <row r="1682" spans="1:6">
      <c r="A1682" s="79">
        <v>45275</v>
      </c>
      <c r="B1682" s="97">
        <v>0.3876967586666667</v>
      </c>
      <c r="C1682" s="95">
        <v>103</v>
      </c>
      <c r="D1682" s="98">
        <v>129.69999999999999</v>
      </c>
      <c r="E1682" s="92">
        <f t="shared" si="27"/>
        <v>13359.099999999999</v>
      </c>
      <c r="F1682" s="95" t="s">
        <v>18</v>
      </c>
    </row>
    <row r="1683" spans="1:6">
      <c r="A1683" s="79">
        <v>45275</v>
      </c>
      <c r="B1683" s="97">
        <v>0.3879282406666667</v>
      </c>
      <c r="C1683" s="95">
        <v>26</v>
      </c>
      <c r="D1683" s="98">
        <v>129.69999999999999</v>
      </c>
      <c r="E1683" s="92">
        <f t="shared" si="27"/>
        <v>3372.2</v>
      </c>
      <c r="F1683" s="95" t="s">
        <v>18</v>
      </c>
    </row>
    <row r="1684" spans="1:6">
      <c r="A1684" s="79">
        <v>45275</v>
      </c>
      <c r="B1684" s="97">
        <v>0.38814814766666667</v>
      </c>
      <c r="C1684" s="95">
        <v>43</v>
      </c>
      <c r="D1684" s="98">
        <v>129.75</v>
      </c>
      <c r="E1684" s="92">
        <f t="shared" si="27"/>
        <v>5579.25</v>
      </c>
      <c r="F1684" s="95" t="s">
        <v>18</v>
      </c>
    </row>
    <row r="1685" spans="1:6">
      <c r="A1685" s="79">
        <v>45275</v>
      </c>
      <c r="B1685" s="97">
        <v>0.38814814766666667</v>
      </c>
      <c r="C1685" s="95">
        <v>43</v>
      </c>
      <c r="D1685" s="98">
        <v>129.75</v>
      </c>
      <c r="E1685" s="92">
        <f t="shared" si="27"/>
        <v>5579.25</v>
      </c>
      <c r="F1685" s="95" t="s">
        <v>18</v>
      </c>
    </row>
    <row r="1686" spans="1:6">
      <c r="A1686" s="79">
        <v>45275</v>
      </c>
      <c r="B1686" s="97">
        <v>0.38814814766666667</v>
      </c>
      <c r="C1686" s="95">
        <v>50</v>
      </c>
      <c r="D1686" s="98">
        <v>129.75</v>
      </c>
      <c r="E1686" s="92">
        <f t="shared" si="27"/>
        <v>6487.5</v>
      </c>
      <c r="F1686" s="95" t="s">
        <v>18</v>
      </c>
    </row>
    <row r="1687" spans="1:6">
      <c r="A1687" s="79">
        <v>45275</v>
      </c>
      <c r="B1687" s="97">
        <v>0.38855324066666669</v>
      </c>
      <c r="C1687" s="95">
        <v>34</v>
      </c>
      <c r="D1687" s="98">
        <v>129.80000000000001</v>
      </c>
      <c r="E1687" s="92">
        <f t="shared" si="27"/>
        <v>4413.2000000000007</v>
      </c>
      <c r="F1687" s="95" t="s">
        <v>18</v>
      </c>
    </row>
    <row r="1688" spans="1:6">
      <c r="A1688" s="79">
        <v>45275</v>
      </c>
      <c r="B1688" s="97">
        <v>0.3894444436666667</v>
      </c>
      <c r="C1688" s="95">
        <v>1</v>
      </c>
      <c r="D1688" s="98">
        <v>129.85</v>
      </c>
      <c r="E1688" s="92">
        <f t="shared" si="27"/>
        <v>129.85</v>
      </c>
      <c r="F1688" s="95" t="s">
        <v>18</v>
      </c>
    </row>
    <row r="1689" spans="1:6">
      <c r="A1689" s="79">
        <v>45275</v>
      </c>
      <c r="B1689" s="97">
        <v>0.3896296296666667</v>
      </c>
      <c r="C1689" s="95">
        <v>21</v>
      </c>
      <c r="D1689" s="98">
        <v>129.85</v>
      </c>
      <c r="E1689" s="92">
        <f t="shared" si="27"/>
        <v>2726.85</v>
      </c>
      <c r="F1689" s="95" t="s">
        <v>18</v>
      </c>
    </row>
    <row r="1690" spans="1:6">
      <c r="A1690" s="79">
        <v>45275</v>
      </c>
      <c r="B1690" s="97">
        <v>0.3896296296666667</v>
      </c>
      <c r="C1690" s="95">
        <v>91</v>
      </c>
      <c r="D1690" s="98">
        <v>129.85</v>
      </c>
      <c r="E1690" s="92">
        <f t="shared" si="27"/>
        <v>11816.35</v>
      </c>
      <c r="F1690" s="95" t="s">
        <v>18</v>
      </c>
    </row>
    <row r="1691" spans="1:6">
      <c r="A1691" s="79">
        <v>45275</v>
      </c>
      <c r="B1691" s="97">
        <v>0.3896296296666667</v>
      </c>
      <c r="C1691" s="95">
        <v>275</v>
      </c>
      <c r="D1691" s="98">
        <v>129.85</v>
      </c>
      <c r="E1691" s="92">
        <f t="shared" si="27"/>
        <v>35708.75</v>
      </c>
      <c r="F1691" s="95" t="s">
        <v>18</v>
      </c>
    </row>
    <row r="1692" spans="1:6">
      <c r="A1692" s="79">
        <v>45275</v>
      </c>
      <c r="B1692" s="97">
        <v>0.38964120366666666</v>
      </c>
      <c r="C1692" s="95">
        <v>166</v>
      </c>
      <c r="D1692" s="98">
        <v>129.75</v>
      </c>
      <c r="E1692" s="92">
        <f t="shared" si="27"/>
        <v>21538.5</v>
      </c>
      <c r="F1692" s="95" t="s">
        <v>18</v>
      </c>
    </row>
    <row r="1693" spans="1:6">
      <c r="A1693" s="79">
        <v>45275</v>
      </c>
      <c r="B1693" s="97">
        <v>0.38966435166666669</v>
      </c>
      <c r="C1693" s="95">
        <v>12</v>
      </c>
      <c r="D1693" s="98">
        <v>129.69999999999999</v>
      </c>
      <c r="E1693" s="92">
        <f t="shared" si="27"/>
        <v>1556.3999999999999</v>
      </c>
      <c r="F1693" s="95" t="s">
        <v>18</v>
      </c>
    </row>
    <row r="1694" spans="1:6">
      <c r="A1694" s="79">
        <v>45275</v>
      </c>
      <c r="B1694" s="97">
        <v>0.38966435166666669</v>
      </c>
      <c r="C1694" s="95">
        <v>43</v>
      </c>
      <c r="D1694" s="98">
        <v>129.69999999999999</v>
      </c>
      <c r="E1694" s="92">
        <f t="shared" si="27"/>
        <v>5577.0999999999995</v>
      </c>
      <c r="F1694" s="95" t="s">
        <v>18</v>
      </c>
    </row>
    <row r="1695" spans="1:6">
      <c r="A1695" s="79">
        <v>45275</v>
      </c>
      <c r="B1695" s="97">
        <v>0.38975694366666669</v>
      </c>
      <c r="C1695" s="95">
        <v>6</v>
      </c>
      <c r="D1695" s="98">
        <v>129.65</v>
      </c>
      <c r="E1695" s="92">
        <f t="shared" si="27"/>
        <v>777.90000000000009</v>
      </c>
      <c r="F1695" s="95" t="s">
        <v>18</v>
      </c>
    </row>
    <row r="1696" spans="1:6">
      <c r="A1696" s="79">
        <v>45275</v>
      </c>
      <c r="B1696" s="97">
        <v>0.38975694366666669</v>
      </c>
      <c r="C1696" s="95">
        <v>35</v>
      </c>
      <c r="D1696" s="98">
        <v>129.65</v>
      </c>
      <c r="E1696" s="92">
        <f t="shared" si="27"/>
        <v>4537.75</v>
      </c>
      <c r="F1696" s="95" t="s">
        <v>18</v>
      </c>
    </row>
    <row r="1697" spans="1:6">
      <c r="A1697" s="79">
        <v>45275</v>
      </c>
      <c r="B1697" s="97">
        <v>0.38975694366666669</v>
      </c>
      <c r="C1697" s="95">
        <v>50</v>
      </c>
      <c r="D1697" s="98">
        <v>129.65</v>
      </c>
      <c r="E1697" s="92">
        <f t="shared" si="27"/>
        <v>6482.5</v>
      </c>
      <c r="F1697" s="95" t="s">
        <v>18</v>
      </c>
    </row>
    <row r="1698" spans="1:6">
      <c r="A1698" s="79">
        <v>45275</v>
      </c>
      <c r="B1698" s="97">
        <v>0.38991898066666669</v>
      </c>
      <c r="C1698" s="95">
        <v>21</v>
      </c>
      <c r="D1698" s="98">
        <v>129.69999999999999</v>
      </c>
      <c r="E1698" s="92">
        <f t="shared" si="27"/>
        <v>2723.7</v>
      </c>
      <c r="F1698" s="95" t="s">
        <v>18</v>
      </c>
    </row>
    <row r="1699" spans="1:6">
      <c r="A1699" s="79">
        <v>45275</v>
      </c>
      <c r="B1699" s="97">
        <v>0.39033564766666667</v>
      </c>
      <c r="C1699" s="95">
        <v>24</v>
      </c>
      <c r="D1699" s="98">
        <v>129.69999999999999</v>
      </c>
      <c r="E1699" s="92">
        <f t="shared" si="27"/>
        <v>3112.7999999999997</v>
      </c>
      <c r="F1699" s="95" t="s">
        <v>18</v>
      </c>
    </row>
    <row r="1700" spans="1:6">
      <c r="A1700" s="79">
        <v>45275</v>
      </c>
      <c r="B1700" s="97">
        <v>0.39038194366666668</v>
      </c>
      <c r="C1700" s="95">
        <v>1</v>
      </c>
      <c r="D1700" s="98">
        <v>129.65</v>
      </c>
      <c r="E1700" s="92">
        <f t="shared" si="27"/>
        <v>129.65</v>
      </c>
      <c r="F1700" s="95" t="s">
        <v>18</v>
      </c>
    </row>
    <row r="1701" spans="1:6">
      <c r="A1701" s="79">
        <v>45275</v>
      </c>
      <c r="B1701" s="97">
        <v>0.39038194366666668</v>
      </c>
      <c r="C1701" s="95">
        <v>63</v>
      </c>
      <c r="D1701" s="98">
        <v>129.65</v>
      </c>
      <c r="E1701" s="92">
        <f t="shared" si="27"/>
        <v>8167.9500000000007</v>
      </c>
      <c r="F1701" s="95" t="s">
        <v>18</v>
      </c>
    </row>
    <row r="1702" spans="1:6">
      <c r="A1702" s="79">
        <v>45275</v>
      </c>
      <c r="B1702" s="97">
        <v>0.39062499966666669</v>
      </c>
      <c r="C1702" s="95">
        <v>25</v>
      </c>
      <c r="D1702" s="98">
        <v>129.55000000000001</v>
      </c>
      <c r="E1702" s="92">
        <f t="shared" si="27"/>
        <v>3238.7500000000005</v>
      </c>
      <c r="F1702" s="95" t="s">
        <v>18</v>
      </c>
    </row>
    <row r="1703" spans="1:6">
      <c r="A1703" s="79">
        <v>45275</v>
      </c>
      <c r="B1703" s="97">
        <v>0.39138888866666671</v>
      </c>
      <c r="C1703" s="95">
        <v>1</v>
      </c>
      <c r="D1703" s="98">
        <v>129.6</v>
      </c>
      <c r="E1703" s="92">
        <f t="shared" si="27"/>
        <v>129.6</v>
      </c>
      <c r="F1703" s="95" t="s">
        <v>18</v>
      </c>
    </row>
    <row r="1704" spans="1:6">
      <c r="A1704" s="79">
        <v>45275</v>
      </c>
      <c r="B1704" s="97">
        <v>0.39224536966666668</v>
      </c>
      <c r="C1704" s="95">
        <v>1</v>
      </c>
      <c r="D1704" s="98">
        <v>129.75</v>
      </c>
      <c r="E1704" s="92">
        <f t="shared" ref="E1704:E1767" si="28">C1704*D1704</f>
        <v>129.75</v>
      </c>
      <c r="F1704" s="95" t="s">
        <v>18</v>
      </c>
    </row>
    <row r="1705" spans="1:6">
      <c r="A1705" s="79">
        <v>45275</v>
      </c>
      <c r="B1705" s="97">
        <v>0.39224536966666668</v>
      </c>
      <c r="C1705" s="95">
        <v>113</v>
      </c>
      <c r="D1705" s="98">
        <v>129.75</v>
      </c>
      <c r="E1705" s="92">
        <f t="shared" si="28"/>
        <v>14661.75</v>
      </c>
      <c r="F1705" s="95" t="s">
        <v>18</v>
      </c>
    </row>
    <row r="1706" spans="1:6">
      <c r="A1706" s="79">
        <v>45275</v>
      </c>
      <c r="B1706" s="97">
        <v>0.39254629566666671</v>
      </c>
      <c r="C1706" s="95">
        <v>1</v>
      </c>
      <c r="D1706" s="98">
        <v>129.69999999999999</v>
      </c>
      <c r="E1706" s="92">
        <f t="shared" si="28"/>
        <v>129.69999999999999</v>
      </c>
      <c r="F1706" s="95" t="s">
        <v>18</v>
      </c>
    </row>
    <row r="1707" spans="1:6">
      <c r="A1707" s="79">
        <v>45275</v>
      </c>
      <c r="B1707" s="97">
        <v>0.39254629566666671</v>
      </c>
      <c r="C1707" s="95">
        <v>206</v>
      </c>
      <c r="D1707" s="98">
        <v>129.65</v>
      </c>
      <c r="E1707" s="92">
        <f t="shared" si="28"/>
        <v>26707.9</v>
      </c>
      <c r="F1707" s="95" t="s">
        <v>18</v>
      </c>
    </row>
    <row r="1708" spans="1:6">
      <c r="A1708" s="79">
        <v>45275</v>
      </c>
      <c r="B1708" s="97">
        <v>0.39255786966666667</v>
      </c>
      <c r="C1708" s="95">
        <v>60</v>
      </c>
      <c r="D1708" s="98">
        <v>129.6</v>
      </c>
      <c r="E1708" s="92">
        <f t="shared" si="28"/>
        <v>7776</v>
      </c>
      <c r="F1708" s="95" t="s">
        <v>18</v>
      </c>
    </row>
    <row r="1709" spans="1:6">
      <c r="A1709" s="79">
        <v>45275</v>
      </c>
      <c r="B1709" s="97">
        <v>0.3927662036666667</v>
      </c>
      <c r="C1709" s="95">
        <v>29</v>
      </c>
      <c r="D1709" s="98">
        <v>129.6</v>
      </c>
      <c r="E1709" s="92">
        <f t="shared" si="28"/>
        <v>3758.3999999999996</v>
      </c>
      <c r="F1709" s="95" t="s">
        <v>18</v>
      </c>
    </row>
    <row r="1710" spans="1:6">
      <c r="A1710" s="79">
        <v>45275</v>
      </c>
      <c r="B1710" s="97">
        <v>0.39363425866666668</v>
      </c>
      <c r="C1710" s="95">
        <v>449</v>
      </c>
      <c r="D1710" s="98">
        <v>129.75</v>
      </c>
      <c r="E1710" s="92">
        <f t="shared" si="28"/>
        <v>58257.75</v>
      </c>
      <c r="F1710" s="95" t="s">
        <v>18</v>
      </c>
    </row>
    <row r="1711" spans="1:6">
      <c r="A1711" s="79">
        <v>45275</v>
      </c>
      <c r="B1711" s="97">
        <v>0.39407407366666669</v>
      </c>
      <c r="C1711" s="95">
        <v>46</v>
      </c>
      <c r="D1711" s="98">
        <v>129.69999999999999</v>
      </c>
      <c r="E1711" s="92">
        <f t="shared" si="28"/>
        <v>5966.2</v>
      </c>
      <c r="F1711" s="95" t="s">
        <v>18</v>
      </c>
    </row>
    <row r="1712" spans="1:6">
      <c r="A1712" s="79">
        <v>45275</v>
      </c>
      <c r="B1712" s="97">
        <v>0.3946064806666667</v>
      </c>
      <c r="C1712" s="95">
        <v>1</v>
      </c>
      <c r="D1712" s="98">
        <v>129.75</v>
      </c>
      <c r="E1712" s="92">
        <f t="shared" si="28"/>
        <v>129.75</v>
      </c>
      <c r="F1712" s="95" t="s">
        <v>18</v>
      </c>
    </row>
    <row r="1713" spans="1:6">
      <c r="A1713" s="79">
        <v>45275</v>
      </c>
      <c r="B1713" s="97">
        <v>0.3946064806666667</v>
      </c>
      <c r="C1713" s="95">
        <v>85</v>
      </c>
      <c r="D1713" s="98">
        <v>129.75</v>
      </c>
      <c r="E1713" s="92">
        <f t="shared" si="28"/>
        <v>11028.75</v>
      </c>
      <c r="F1713" s="95" t="s">
        <v>18</v>
      </c>
    </row>
    <row r="1714" spans="1:6">
      <c r="A1714" s="79">
        <v>45275</v>
      </c>
      <c r="B1714" s="97">
        <v>0.39533564766666668</v>
      </c>
      <c r="C1714" s="95">
        <v>67</v>
      </c>
      <c r="D1714" s="98">
        <v>129.69999999999999</v>
      </c>
      <c r="E1714" s="92">
        <f t="shared" si="28"/>
        <v>8689.9</v>
      </c>
      <c r="F1714" s="95" t="s">
        <v>18</v>
      </c>
    </row>
    <row r="1715" spans="1:6">
      <c r="A1715" s="79">
        <v>45275</v>
      </c>
      <c r="B1715" s="97">
        <v>0.3954629626666667</v>
      </c>
      <c r="C1715" s="95">
        <v>1</v>
      </c>
      <c r="D1715" s="98">
        <v>129.65</v>
      </c>
      <c r="E1715" s="92">
        <f t="shared" si="28"/>
        <v>129.65</v>
      </c>
      <c r="F1715" s="95" t="s">
        <v>18</v>
      </c>
    </row>
    <row r="1716" spans="1:6">
      <c r="A1716" s="79">
        <v>45275</v>
      </c>
      <c r="B1716" s="97">
        <v>0.3954629626666667</v>
      </c>
      <c r="C1716" s="95">
        <v>185</v>
      </c>
      <c r="D1716" s="98">
        <v>129.65</v>
      </c>
      <c r="E1716" s="92">
        <f t="shared" si="28"/>
        <v>23985.25</v>
      </c>
      <c r="F1716" s="95" t="s">
        <v>18</v>
      </c>
    </row>
    <row r="1717" spans="1:6">
      <c r="A1717" s="79">
        <v>45275</v>
      </c>
      <c r="B1717" s="97">
        <v>0.39561342566666668</v>
      </c>
      <c r="C1717" s="95">
        <v>4</v>
      </c>
      <c r="D1717" s="98">
        <v>129.65</v>
      </c>
      <c r="E1717" s="92">
        <f t="shared" si="28"/>
        <v>518.6</v>
      </c>
      <c r="F1717" s="95" t="s">
        <v>18</v>
      </c>
    </row>
    <row r="1718" spans="1:6">
      <c r="A1718" s="79">
        <v>45275</v>
      </c>
      <c r="B1718" s="97">
        <v>0.39565972166666669</v>
      </c>
      <c r="C1718" s="95">
        <v>3</v>
      </c>
      <c r="D1718" s="98">
        <v>129.65</v>
      </c>
      <c r="E1718" s="92">
        <f t="shared" si="28"/>
        <v>388.95000000000005</v>
      </c>
      <c r="F1718" s="95" t="s">
        <v>18</v>
      </c>
    </row>
    <row r="1719" spans="1:6">
      <c r="A1719" s="79">
        <v>45275</v>
      </c>
      <c r="B1719" s="97">
        <v>0.3961458326666667</v>
      </c>
      <c r="C1719" s="95">
        <v>67</v>
      </c>
      <c r="D1719" s="98">
        <v>129.65</v>
      </c>
      <c r="E1719" s="92">
        <f t="shared" si="28"/>
        <v>8686.5500000000011</v>
      </c>
      <c r="F1719" s="95" t="s">
        <v>18</v>
      </c>
    </row>
    <row r="1720" spans="1:6">
      <c r="A1720" s="79">
        <v>45275</v>
      </c>
      <c r="B1720" s="97">
        <v>0.39629629566666669</v>
      </c>
      <c r="C1720" s="95">
        <v>90</v>
      </c>
      <c r="D1720" s="98">
        <v>129.6</v>
      </c>
      <c r="E1720" s="92">
        <f t="shared" si="28"/>
        <v>11664</v>
      </c>
      <c r="F1720" s="95" t="s">
        <v>18</v>
      </c>
    </row>
    <row r="1721" spans="1:6">
      <c r="A1721" s="79">
        <v>45275</v>
      </c>
      <c r="B1721" s="97">
        <v>0.39640046266666668</v>
      </c>
      <c r="C1721" s="93">
        <v>50</v>
      </c>
      <c r="D1721" s="98">
        <v>129.55000000000001</v>
      </c>
      <c r="E1721" s="92">
        <f t="shared" si="28"/>
        <v>6477.5000000000009</v>
      </c>
      <c r="F1721" s="95" t="s">
        <v>18</v>
      </c>
    </row>
    <row r="1722" spans="1:6">
      <c r="A1722" s="79">
        <v>45275</v>
      </c>
      <c r="B1722" s="97">
        <v>0.39640046266666668</v>
      </c>
      <c r="C1722" s="95">
        <v>75</v>
      </c>
      <c r="D1722" s="98">
        <v>129.55000000000001</v>
      </c>
      <c r="E1722" s="92">
        <f t="shared" si="28"/>
        <v>9716.25</v>
      </c>
      <c r="F1722" s="95" t="s">
        <v>18</v>
      </c>
    </row>
    <row r="1723" spans="1:6">
      <c r="A1723" s="79">
        <v>45275</v>
      </c>
      <c r="B1723" s="97">
        <v>0.39663194366666671</v>
      </c>
      <c r="C1723" s="95">
        <v>1</v>
      </c>
      <c r="D1723" s="98">
        <v>129.55000000000001</v>
      </c>
      <c r="E1723" s="92">
        <f t="shared" si="28"/>
        <v>129.55000000000001</v>
      </c>
      <c r="F1723" s="95" t="s">
        <v>18</v>
      </c>
    </row>
    <row r="1724" spans="1:6">
      <c r="A1724" s="79">
        <v>45275</v>
      </c>
      <c r="B1724" s="97">
        <v>0.39663194366666671</v>
      </c>
      <c r="C1724" s="95">
        <v>31</v>
      </c>
      <c r="D1724" s="98">
        <v>129.55000000000001</v>
      </c>
      <c r="E1724" s="92">
        <f t="shared" si="28"/>
        <v>4016.05</v>
      </c>
      <c r="F1724" s="95" t="s">
        <v>18</v>
      </c>
    </row>
    <row r="1725" spans="1:6">
      <c r="A1725" s="79">
        <v>45275</v>
      </c>
      <c r="B1725" s="97">
        <v>0.39690972166666666</v>
      </c>
      <c r="C1725" s="95">
        <v>71</v>
      </c>
      <c r="D1725" s="98">
        <v>129.55000000000001</v>
      </c>
      <c r="E1725" s="92">
        <f t="shared" si="28"/>
        <v>9198.0500000000011</v>
      </c>
      <c r="F1725" s="95" t="s">
        <v>18</v>
      </c>
    </row>
    <row r="1726" spans="1:6">
      <c r="A1726" s="79">
        <v>45275</v>
      </c>
      <c r="B1726" s="97">
        <v>0.39696759166666667</v>
      </c>
      <c r="C1726" s="95">
        <v>17</v>
      </c>
      <c r="D1726" s="98">
        <v>129.44999999999999</v>
      </c>
      <c r="E1726" s="92">
        <f t="shared" si="28"/>
        <v>2200.6499999999996</v>
      </c>
      <c r="F1726" s="95" t="s">
        <v>18</v>
      </c>
    </row>
    <row r="1727" spans="1:6">
      <c r="A1727" s="79">
        <v>45275</v>
      </c>
      <c r="B1727" s="97">
        <v>0.39696759166666667</v>
      </c>
      <c r="C1727" s="95">
        <v>35</v>
      </c>
      <c r="D1727" s="98">
        <v>129.44999999999999</v>
      </c>
      <c r="E1727" s="92">
        <f t="shared" si="28"/>
        <v>4530.75</v>
      </c>
      <c r="F1727" s="95" t="s">
        <v>18</v>
      </c>
    </row>
    <row r="1728" spans="1:6">
      <c r="A1728" s="79">
        <v>45275</v>
      </c>
      <c r="B1728" s="97">
        <v>0.39699074066666667</v>
      </c>
      <c r="C1728" s="95">
        <v>17</v>
      </c>
      <c r="D1728" s="98">
        <v>129.4</v>
      </c>
      <c r="E1728" s="92">
        <f t="shared" si="28"/>
        <v>2199.8000000000002</v>
      </c>
      <c r="F1728" s="95" t="s">
        <v>18</v>
      </c>
    </row>
    <row r="1729" spans="1:6">
      <c r="A1729" s="79">
        <v>45275</v>
      </c>
      <c r="B1729" s="97">
        <v>0.39699074066666667</v>
      </c>
      <c r="C1729" s="95">
        <v>50</v>
      </c>
      <c r="D1729" s="98">
        <v>129.4</v>
      </c>
      <c r="E1729" s="92">
        <f t="shared" si="28"/>
        <v>6470</v>
      </c>
      <c r="F1729" s="95" t="s">
        <v>18</v>
      </c>
    </row>
    <row r="1730" spans="1:6">
      <c r="A1730" s="79">
        <v>45275</v>
      </c>
      <c r="B1730" s="97">
        <v>0.39736111066666668</v>
      </c>
      <c r="C1730" s="95">
        <v>1</v>
      </c>
      <c r="D1730" s="98">
        <v>129.4</v>
      </c>
      <c r="E1730" s="92">
        <f t="shared" si="28"/>
        <v>129.4</v>
      </c>
      <c r="F1730" s="95" t="s">
        <v>18</v>
      </c>
    </row>
    <row r="1731" spans="1:6">
      <c r="A1731" s="79">
        <v>45275</v>
      </c>
      <c r="B1731" s="97">
        <v>0.39736111066666668</v>
      </c>
      <c r="C1731" s="95">
        <v>28</v>
      </c>
      <c r="D1731" s="98">
        <v>129.4</v>
      </c>
      <c r="E1731" s="92">
        <f t="shared" si="28"/>
        <v>3623.2000000000003</v>
      </c>
      <c r="F1731" s="95" t="s">
        <v>18</v>
      </c>
    </row>
    <row r="1732" spans="1:6">
      <c r="A1732" s="79">
        <v>45275</v>
      </c>
      <c r="B1732" s="97">
        <v>0.39745370366666666</v>
      </c>
      <c r="C1732" s="95">
        <v>69</v>
      </c>
      <c r="D1732" s="98">
        <v>129.35</v>
      </c>
      <c r="E1732" s="92">
        <f t="shared" si="28"/>
        <v>8925.15</v>
      </c>
      <c r="F1732" s="95" t="s">
        <v>18</v>
      </c>
    </row>
    <row r="1733" spans="1:6">
      <c r="A1733" s="79">
        <v>45275</v>
      </c>
      <c r="B1733" s="97">
        <v>0.39755786966666667</v>
      </c>
      <c r="C1733" s="95">
        <v>34</v>
      </c>
      <c r="D1733" s="98">
        <v>129.30000000000001</v>
      </c>
      <c r="E1733" s="92">
        <f t="shared" si="28"/>
        <v>4396.2000000000007</v>
      </c>
      <c r="F1733" s="95" t="s">
        <v>18</v>
      </c>
    </row>
    <row r="1734" spans="1:6">
      <c r="A1734" s="79">
        <v>45275</v>
      </c>
      <c r="B1734" s="97">
        <v>0.3978935176666667</v>
      </c>
      <c r="C1734" s="95">
        <v>29</v>
      </c>
      <c r="D1734" s="98">
        <v>129.4</v>
      </c>
      <c r="E1734" s="92">
        <f t="shared" si="28"/>
        <v>3752.6000000000004</v>
      </c>
      <c r="F1734" s="95" t="s">
        <v>18</v>
      </c>
    </row>
    <row r="1735" spans="1:6">
      <c r="A1735" s="79">
        <v>45275</v>
      </c>
      <c r="B1735" s="97">
        <v>0.39847222166666668</v>
      </c>
      <c r="C1735" s="95">
        <v>1</v>
      </c>
      <c r="D1735" s="98">
        <v>129.65</v>
      </c>
      <c r="E1735" s="92">
        <f t="shared" si="28"/>
        <v>129.65</v>
      </c>
      <c r="F1735" s="95" t="s">
        <v>18</v>
      </c>
    </row>
    <row r="1736" spans="1:6">
      <c r="A1736" s="79">
        <v>45275</v>
      </c>
      <c r="B1736" s="97">
        <v>0.3985532406666667</v>
      </c>
      <c r="C1736" s="95">
        <v>13</v>
      </c>
      <c r="D1736" s="98">
        <v>129.6</v>
      </c>
      <c r="E1736" s="92">
        <f t="shared" si="28"/>
        <v>1684.8</v>
      </c>
      <c r="F1736" s="95" t="s">
        <v>18</v>
      </c>
    </row>
    <row r="1737" spans="1:6">
      <c r="A1737" s="79">
        <v>45275</v>
      </c>
      <c r="B1737" s="97">
        <v>0.3985532406666667</v>
      </c>
      <c r="C1737" s="95">
        <v>35</v>
      </c>
      <c r="D1737" s="98">
        <v>129.6</v>
      </c>
      <c r="E1737" s="92">
        <f t="shared" si="28"/>
        <v>4536</v>
      </c>
      <c r="F1737" s="95" t="s">
        <v>18</v>
      </c>
    </row>
    <row r="1738" spans="1:6">
      <c r="A1738" s="79">
        <v>45275</v>
      </c>
      <c r="B1738" s="97">
        <v>0.39950231466666669</v>
      </c>
      <c r="C1738" s="95">
        <v>1</v>
      </c>
      <c r="D1738" s="98">
        <v>129.6</v>
      </c>
      <c r="E1738" s="92">
        <f t="shared" si="28"/>
        <v>129.6</v>
      </c>
      <c r="F1738" s="95" t="s">
        <v>18</v>
      </c>
    </row>
    <row r="1739" spans="1:6">
      <c r="A1739" s="79">
        <v>45275</v>
      </c>
      <c r="B1739" s="97">
        <v>0.39950231466666669</v>
      </c>
      <c r="C1739" s="95">
        <v>142</v>
      </c>
      <c r="D1739" s="98">
        <v>129.6</v>
      </c>
      <c r="E1739" s="92">
        <f t="shared" si="28"/>
        <v>18403.2</v>
      </c>
      <c r="F1739" s="95" t="s">
        <v>18</v>
      </c>
    </row>
    <row r="1740" spans="1:6">
      <c r="A1740" s="79">
        <v>45275</v>
      </c>
      <c r="B1740" s="97">
        <v>0.40005786966666668</v>
      </c>
      <c r="C1740" s="95">
        <v>152</v>
      </c>
      <c r="D1740" s="98">
        <v>129.75</v>
      </c>
      <c r="E1740" s="92">
        <f t="shared" si="28"/>
        <v>19722</v>
      </c>
      <c r="F1740" s="95" t="s">
        <v>18</v>
      </c>
    </row>
    <row r="1741" spans="1:6">
      <c r="A1741" s="79">
        <v>45275</v>
      </c>
      <c r="B1741" s="97">
        <v>0.40047453666666666</v>
      </c>
      <c r="C1741" s="95">
        <v>113</v>
      </c>
      <c r="D1741" s="98">
        <v>129.75</v>
      </c>
      <c r="E1741" s="92">
        <f t="shared" si="28"/>
        <v>14661.75</v>
      </c>
      <c r="F1741" s="95" t="s">
        <v>18</v>
      </c>
    </row>
    <row r="1742" spans="1:6">
      <c r="A1742" s="79">
        <v>45275</v>
      </c>
      <c r="B1742" s="97">
        <v>0.40119212966666667</v>
      </c>
      <c r="C1742" s="95">
        <v>43</v>
      </c>
      <c r="D1742" s="98">
        <v>129.75</v>
      </c>
      <c r="E1742" s="92">
        <f t="shared" si="28"/>
        <v>5579.25</v>
      </c>
      <c r="F1742" s="95" t="s">
        <v>18</v>
      </c>
    </row>
    <row r="1743" spans="1:6">
      <c r="A1743" s="79">
        <v>45275</v>
      </c>
      <c r="B1743" s="97">
        <v>0.40119212966666667</v>
      </c>
      <c r="C1743" s="95">
        <v>43</v>
      </c>
      <c r="D1743" s="98">
        <v>129.75</v>
      </c>
      <c r="E1743" s="92">
        <f t="shared" si="28"/>
        <v>5579.25</v>
      </c>
      <c r="F1743" s="95" t="s">
        <v>18</v>
      </c>
    </row>
    <row r="1744" spans="1:6">
      <c r="A1744" s="79">
        <v>45275</v>
      </c>
      <c r="B1744" s="97">
        <v>0.40119212966666667</v>
      </c>
      <c r="C1744" s="95">
        <v>50</v>
      </c>
      <c r="D1744" s="98">
        <v>129.75</v>
      </c>
      <c r="E1744" s="92">
        <f t="shared" si="28"/>
        <v>6487.5</v>
      </c>
      <c r="F1744" s="95" t="s">
        <v>18</v>
      </c>
    </row>
    <row r="1745" spans="1:6">
      <c r="A1745" s="79">
        <v>45275</v>
      </c>
      <c r="B1745" s="97">
        <v>0.40159722166666667</v>
      </c>
      <c r="C1745" s="95">
        <v>1</v>
      </c>
      <c r="D1745" s="98">
        <v>129.69999999999999</v>
      </c>
      <c r="E1745" s="92">
        <f t="shared" si="28"/>
        <v>129.69999999999999</v>
      </c>
      <c r="F1745" s="95" t="s">
        <v>18</v>
      </c>
    </row>
    <row r="1746" spans="1:6">
      <c r="A1746" s="79">
        <v>45275</v>
      </c>
      <c r="B1746" s="97">
        <v>0.40159722166666667</v>
      </c>
      <c r="C1746" s="95">
        <v>1</v>
      </c>
      <c r="D1746" s="98">
        <v>129.69999999999999</v>
      </c>
      <c r="E1746" s="92">
        <f t="shared" si="28"/>
        <v>129.69999999999999</v>
      </c>
      <c r="F1746" s="95" t="s">
        <v>18</v>
      </c>
    </row>
    <row r="1747" spans="1:6">
      <c r="A1747" s="79">
        <v>45275</v>
      </c>
      <c r="B1747" s="97">
        <v>0.40160879566666668</v>
      </c>
      <c r="C1747" s="95">
        <v>18</v>
      </c>
      <c r="D1747" s="98">
        <v>129.69999999999999</v>
      </c>
      <c r="E1747" s="92">
        <f t="shared" si="28"/>
        <v>2334.6</v>
      </c>
      <c r="F1747" s="95" t="s">
        <v>18</v>
      </c>
    </row>
    <row r="1748" spans="1:6">
      <c r="A1748" s="79">
        <v>45275</v>
      </c>
      <c r="B1748" s="97">
        <v>0.40160879566666668</v>
      </c>
      <c r="C1748" s="95">
        <v>26</v>
      </c>
      <c r="D1748" s="98">
        <v>129.69999999999999</v>
      </c>
      <c r="E1748" s="92">
        <f t="shared" si="28"/>
        <v>3372.2</v>
      </c>
      <c r="F1748" s="95" t="s">
        <v>18</v>
      </c>
    </row>
    <row r="1749" spans="1:6">
      <c r="A1749" s="79">
        <v>45275</v>
      </c>
      <c r="B1749" s="97">
        <v>0.40160879566666668</v>
      </c>
      <c r="C1749" s="95">
        <v>43</v>
      </c>
      <c r="D1749" s="98">
        <v>129.69999999999999</v>
      </c>
      <c r="E1749" s="92">
        <f t="shared" si="28"/>
        <v>5577.0999999999995</v>
      </c>
      <c r="F1749" s="95" t="s">
        <v>18</v>
      </c>
    </row>
    <row r="1750" spans="1:6">
      <c r="A1750" s="79">
        <v>45275</v>
      </c>
      <c r="B1750" s="97">
        <v>0.40160879566666668</v>
      </c>
      <c r="C1750" s="95">
        <v>62</v>
      </c>
      <c r="D1750" s="98">
        <v>129.69999999999999</v>
      </c>
      <c r="E1750" s="92">
        <f t="shared" si="28"/>
        <v>8041.4</v>
      </c>
      <c r="F1750" s="95" t="s">
        <v>18</v>
      </c>
    </row>
    <row r="1751" spans="1:6">
      <c r="A1751" s="79">
        <v>45275</v>
      </c>
      <c r="B1751" s="97">
        <v>0.40160879566666668</v>
      </c>
      <c r="C1751" s="95">
        <v>69</v>
      </c>
      <c r="D1751" s="98">
        <v>129.69999999999999</v>
      </c>
      <c r="E1751" s="92">
        <f t="shared" si="28"/>
        <v>8949.2999999999993</v>
      </c>
      <c r="F1751" s="95" t="s">
        <v>18</v>
      </c>
    </row>
    <row r="1752" spans="1:6">
      <c r="A1752" s="79">
        <v>45275</v>
      </c>
      <c r="B1752" s="97">
        <v>0.40255786966666668</v>
      </c>
      <c r="C1752" s="95">
        <v>43</v>
      </c>
      <c r="D1752" s="98">
        <v>129.69999999999999</v>
      </c>
      <c r="E1752" s="92">
        <f t="shared" si="28"/>
        <v>5577.0999999999995</v>
      </c>
      <c r="F1752" s="95" t="s">
        <v>18</v>
      </c>
    </row>
    <row r="1753" spans="1:6">
      <c r="A1753" s="79">
        <v>45275</v>
      </c>
      <c r="B1753" s="97">
        <v>0.40255786966666668</v>
      </c>
      <c r="C1753" s="95">
        <v>47</v>
      </c>
      <c r="D1753" s="98">
        <v>129.69999999999999</v>
      </c>
      <c r="E1753" s="92">
        <f t="shared" si="28"/>
        <v>6095.9</v>
      </c>
      <c r="F1753" s="95" t="s">
        <v>18</v>
      </c>
    </row>
    <row r="1754" spans="1:6">
      <c r="A1754" s="79">
        <v>45275</v>
      </c>
      <c r="B1754" s="97">
        <v>0.40255786966666668</v>
      </c>
      <c r="C1754" s="95">
        <v>50</v>
      </c>
      <c r="D1754" s="98">
        <v>129.69999999999999</v>
      </c>
      <c r="E1754" s="92">
        <f t="shared" si="28"/>
        <v>6484.9999999999991</v>
      </c>
      <c r="F1754" s="95" t="s">
        <v>18</v>
      </c>
    </row>
    <row r="1755" spans="1:6">
      <c r="A1755" s="79">
        <v>45275</v>
      </c>
      <c r="B1755" s="97">
        <v>0.40255786966666668</v>
      </c>
      <c r="C1755" s="95">
        <v>54</v>
      </c>
      <c r="D1755" s="98">
        <v>129.69999999999999</v>
      </c>
      <c r="E1755" s="92">
        <f t="shared" si="28"/>
        <v>7003.7999999999993</v>
      </c>
      <c r="F1755" s="95" t="s">
        <v>18</v>
      </c>
    </row>
    <row r="1756" spans="1:6">
      <c r="A1756" s="79">
        <v>45275</v>
      </c>
      <c r="B1756" s="97">
        <v>0.40269675866666671</v>
      </c>
      <c r="C1756" s="95">
        <v>1</v>
      </c>
      <c r="D1756" s="98">
        <v>129.65</v>
      </c>
      <c r="E1756" s="92">
        <f t="shared" si="28"/>
        <v>129.65</v>
      </c>
      <c r="F1756" s="95" t="s">
        <v>18</v>
      </c>
    </row>
    <row r="1757" spans="1:6">
      <c r="A1757" s="79">
        <v>45275</v>
      </c>
      <c r="B1757" s="97">
        <v>0.40269675866666671</v>
      </c>
      <c r="C1757" s="95">
        <v>215</v>
      </c>
      <c r="D1757" s="98">
        <v>129.65</v>
      </c>
      <c r="E1757" s="92">
        <f t="shared" si="28"/>
        <v>27874.75</v>
      </c>
      <c r="F1757" s="95" t="s">
        <v>18</v>
      </c>
    </row>
    <row r="1758" spans="1:6">
      <c r="A1758" s="79">
        <v>45275</v>
      </c>
      <c r="B1758" s="97">
        <v>0.40390046266666668</v>
      </c>
      <c r="C1758" s="95">
        <v>25</v>
      </c>
      <c r="D1758" s="98">
        <v>129.75</v>
      </c>
      <c r="E1758" s="92">
        <f t="shared" si="28"/>
        <v>3243.75</v>
      </c>
      <c r="F1758" s="95" t="s">
        <v>18</v>
      </c>
    </row>
    <row r="1759" spans="1:6">
      <c r="A1759" s="79">
        <v>45275</v>
      </c>
      <c r="B1759" s="97">
        <v>0.40390046266666668</v>
      </c>
      <c r="C1759" s="95">
        <v>36</v>
      </c>
      <c r="D1759" s="98">
        <v>129.75</v>
      </c>
      <c r="E1759" s="92">
        <f t="shared" si="28"/>
        <v>4671</v>
      </c>
      <c r="F1759" s="95" t="s">
        <v>18</v>
      </c>
    </row>
    <row r="1760" spans="1:6">
      <c r="A1760" s="79">
        <v>45275</v>
      </c>
      <c r="B1760" s="97">
        <v>0.40465277766666669</v>
      </c>
      <c r="C1760" s="95">
        <v>1</v>
      </c>
      <c r="D1760" s="98">
        <v>129.75</v>
      </c>
      <c r="E1760" s="92">
        <f t="shared" si="28"/>
        <v>129.75</v>
      </c>
      <c r="F1760" s="95" t="s">
        <v>18</v>
      </c>
    </row>
    <row r="1761" spans="1:6">
      <c r="A1761" s="79">
        <v>45275</v>
      </c>
      <c r="B1761" s="97">
        <v>0.40465277766666669</v>
      </c>
      <c r="C1761" s="95">
        <v>79</v>
      </c>
      <c r="D1761" s="98">
        <v>129.75</v>
      </c>
      <c r="E1761" s="92">
        <f t="shared" si="28"/>
        <v>10250.25</v>
      </c>
      <c r="F1761" s="95" t="s">
        <v>18</v>
      </c>
    </row>
    <row r="1762" spans="1:6">
      <c r="A1762" s="79">
        <v>45275</v>
      </c>
      <c r="B1762" s="97">
        <v>0.40555555466666671</v>
      </c>
      <c r="C1762" s="95">
        <v>39</v>
      </c>
      <c r="D1762" s="98">
        <v>129.75</v>
      </c>
      <c r="E1762" s="92">
        <f t="shared" si="28"/>
        <v>5060.25</v>
      </c>
      <c r="F1762" s="95" t="s">
        <v>18</v>
      </c>
    </row>
    <row r="1763" spans="1:6">
      <c r="A1763" s="79">
        <v>45275</v>
      </c>
      <c r="B1763" s="97">
        <v>0.40555555466666671</v>
      </c>
      <c r="C1763" s="95">
        <v>52</v>
      </c>
      <c r="D1763" s="98">
        <v>129.75</v>
      </c>
      <c r="E1763" s="92">
        <f t="shared" si="28"/>
        <v>6747</v>
      </c>
      <c r="F1763" s="95" t="s">
        <v>18</v>
      </c>
    </row>
    <row r="1764" spans="1:6">
      <c r="A1764" s="79">
        <v>45275</v>
      </c>
      <c r="B1764" s="97">
        <v>0.40702546266666667</v>
      </c>
      <c r="C1764" s="95">
        <v>108</v>
      </c>
      <c r="D1764" s="98">
        <v>129.9</v>
      </c>
      <c r="E1764" s="92">
        <f t="shared" si="28"/>
        <v>14029.2</v>
      </c>
      <c r="F1764" s="95" t="s">
        <v>18</v>
      </c>
    </row>
    <row r="1765" spans="1:6">
      <c r="A1765" s="79">
        <v>45275</v>
      </c>
      <c r="B1765" s="97">
        <v>0.4071643516666667</v>
      </c>
      <c r="C1765" s="95">
        <v>38</v>
      </c>
      <c r="D1765" s="98">
        <v>130</v>
      </c>
      <c r="E1765" s="92">
        <f t="shared" si="28"/>
        <v>4940</v>
      </c>
      <c r="F1765" s="95" t="s">
        <v>18</v>
      </c>
    </row>
    <row r="1766" spans="1:6">
      <c r="A1766" s="79">
        <v>45275</v>
      </c>
      <c r="B1766" s="97">
        <v>0.4071643516666667</v>
      </c>
      <c r="C1766" s="95">
        <v>43</v>
      </c>
      <c r="D1766" s="98">
        <v>130</v>
      </c>
      <c r="E1766" s="92">
        <f t="shared" si="28"/>
        <v>5590</v>
      </c>
      <c r="F1766" s="95" t="s">
        <v>18</v>
      </c>
    </row>
    <row r="1767" spans="1:6">
      <c r="A1767" s="79">
        <v>45275</v>
      </c>
      <c r="B1767" s="97">
        <v>0.4071643516666667</v>
      </c>
      <c r="C1767" s="95">
        <v>43</v>
      </c>
      <c r="D1767" s="98">
        <v>130</v>
      </c>
      <c r="E1767" s="92">
        <f t="shared" si="28"/>
        <v>5590</v>
      </c>
      <c r="F1767" s="95" t="s">
        <v>18</v>
      </c>
    </row>
    <row r="1768" spans="1:6">
      <c r="A1768" s="79">
        <v>45275</v>
      </c>
      <c r="B1768" s="97">
        <v>0.4071643516666667</v>
      </c>
      <c r="C1768" s="95">
        <v>52</v>
      </c>
      <c r="D1768" s="98">
        <v>130</v>
      </c>
      <c r="E1768" s="92">
        <f t="shared" ref="E1768:E1831" si="29">C1768*D1768</f>
        <v>6760</v>
      </c>
      <c r="F1768" s="95" t="s">
        <v>18</v>
      </c>
    </row>
    <row r="1769" spans="1:6">
      <c r="A1769" s="79">
        <v>45275</v>
      </c>
      <c r="B1769" s="97">
        <v>0.4071643516666667</v>
      </c>
      <c r="C1769" s="95">
        <v>57</v>
      </c>
      <c r="D1769" s="98">
        <v>130</v>
      </c>
      <c r="E1769" s="92">
        <f t="shared" si="29"/>
        <v>7410</v>
      </c>
      <c r="F1769" s="95" t="s">
        <v>18</v>
      </c>
    </row>
    <row r="1770" spans="1:6">
      <c r="A1770" s="79">
        <v>45275</v>
      </c>
      <c r="B1770" s="97">
        <v>0.4071643516666667</v>
      </c>
      <c r="C1770" s="95">
        <v>66</v>
      </c>
      <c r="D1770" s="98">
        <v>130</v>
      </c>
      <c r="E1770" s="92">
        <f t="shared" si="29"/>
        <v>8580</v>
      </c>
      <c r="F1770" s="95" t="s">
        <v>18</v>
      </c>
    </row>
    <row r="1771" spans="1:6">
      <c r="A1771" s="79">
        <v>45275</v>
      </c>
      <c r="B1771" s="97">
        <v>0.40723379566666668</v>
      </c>
      <c r="C1771" s="95">
        <v>1</v>
      </c>
      <c r="D1771" s="98">
        <v>129.94999999999999</v>
      </c>
      <c r="E1771" s="92">
        <f t="shared" si="29"/>
        <v>129.94999999999999</v>
      </c>
      <c r="F1771" s="95" t="s">
        <v>18</v>
      </c>
    </row>
    <row r="1772" spans="1:6">
      <c r="A1772" s="79">
        <v>45275</v>
      </c>
      <c r="B1772" s="97">
        <v>0.40787036966666668</v>
      </c>
      <c r="C1772" s="95">
        <v>42</v>
      </c>
      <c r="D1772" s="98">
        <v>129.94999999999999</v>
      </c>
      <c r="E1772" s="92">
        <f t="shared" si="29"/>
        <v>5457.9</v>
      </c>
      <c r="F1772" s="95" t="s">
        <v>18</v>
      </c>
    </row>
    <row r="1773" spans="1:6">
      <c r="A1773" s="79">
        <v>45275</v>
      </c>
      <c r="B1773" s="97">
        <v>0.40787036966666668</v>
      </c>
      <c r="C1773" s="95">
        <v>50</v>
      </c>
      <c r="D1773" s="98">
        <v>129.94999999999999</v>
      </c>
      <c r="E1773" s="92">
        <f t="shared" si="29"/>
        <v>6497.4999999999991</v>
      </c>
      <c r="F1773" s="95" t="s">
        <v>18</v>
      </c>
    </row>
    <row r="1774" spans="1:6">
      <c r="A1774" s="79">
        <v>45275</v>
      </c>
      <c r="B1774" s="97">
        <v>0.40787036966666668</v>
      </c>
      <c r="C1774" s="95">
        <v>54</v>
      </c>
      <c r="D1774" s="98">
        <v>129.94999999999999</v>
      </c>
      <c r="E1774" s="92">
        <f t="shared" si="29"/>
        <v>7017.2999999999993</v>
      </c>
      <c r="F1774" s="95" t="s">
        <v>18</v>
      </c>
    </row>
    <row r="1775" spans="1:6">
      <c r="A1775" s="79">
        <v>45275</v>
      </c>
      <c r="B1775" s="97">
        <v>0.40787036966666668</v>
      </c>
      <c r="C1775" s="95">
        <v>54</v>
      </c>
      <c r="D1775" s="98">
        <v>129.94999999999999</v>
      </c>
      <c r="E1775" s="92">
        <f t="shared" si="29"/>
        <v>7017.2999999999993</v>
      </c>
      <c r="F1775" s="95" t="s">
        <v>18</v>
      </c>
    </row>
    <row r="1776" spans="1:6">
      <c r="A1776" s="79">
        <v>45275</v>
      </c>
      <c r="B1776" s="97">
        <v>0.40831018466666669</v>
      </c>
      <c r="C1776" s="95">
        <v>13</v>
      </c>
      <c r="D1776" s="98">
        <v>129.94999999999999</v>
      </c>
      <c r="E1776" s="92">
        <f t="shared" si="29"/>
        <v>1689.35</v>
      </c>
      <c r="F1776" s="95" t="s">
        <v>18</v>
      </c>
    </row>
    <row r="1777" spans="1:6">
      <c r="A1777" s="79">
        <v>45275</v>
      </c>
      <c r="B1777" s="97">
        <v>0.40831018466666669</v>
      </c>
      <c r="C1777" s="95">
        <v>25</v>
      </c>
      <c r="D1777" s="98">
        <v>129.94999999999999</v>
      </c>
      <c r="E1777" s="92">
        <f t="shared" si="29"/>
        <v>3248.7499999999995</v>
      </c>
      <c r="F1777" s="95" t="s">
        <v>18</v>
      </c>
    </row>
    <row r="1778" spans="1:6">
      <c r="A1778" s="79">
        <v>45275</v>
      </c>
      <c r="B1778" s="97">
        <v>0.40831018466666669</v>
      </c>
      <c r="C1778" s="95">
        <v>50</v>
      </c>
      <c r="D1778" s="98">
        <v>129.94999999999999</v>
      </c>
      <c r="E1778" s="92">
        <f t="shared" si="29"/>
        <v>6497.4999999999991</v>
      </c>
      <c r="F1778" s="95" t="s">
        <v>18</v>
      </c>
    </row>
    <row r="1779" spans="1:6">
      <c r="A1779" s="79">
        <v>45275</v>
      </c>
      <c r="B1779" s="97">
        <v>0.40831018466666669</v>
      </c>
      <c r="C1779" s="95">
        <v>54</v>
      </c>
      <c r="D1779" s="98">
        <v>129.94999999999999</v>
      </c>
      <c r="E1779" s="92">
        <f t="shared" si="29"/>
        <v>7017.2999999999993</v>
      </c>
      <c r="F1779" s="95" t="s">
        <v>18</v>
      </c>
    </row>
    <row r="1780" spans="1:6">
      <c r="A1780" s="79">
        <v>45275</v>
      </c>
      <c r="B1780" s="97">
        <v>0.40831018466666669</v>
      </c>
      <c r="C1780" s="95">
        <v>54</v>
      </c>
      <c r="D1780" s="98">
        <v>129.94999999999999</v>
      </c>
      <c r="E1780" s="92">
        <f t="shared" si="29"/>
        <v>7017.2999999999993</v>
      </c>
      <c r="F1780" s="95" t="s">
        <v>18</v>
      </c>
    </row>
    <row r="1781" spans="1:6">
      <c r="A1781" s="79">
        <v>45275</v>
      </c>
      <c r="B1781" s="97">
        <v>0.4089120366666667</v>
      </c>
      <c r="C1781" s="95">
        <v>2</v>
      </c>
      <c r="D1781" s="98">
        <v>130.05000000000001</v>
      </c>
      <c r="E1781" s="92">
        <f t="shared" si="29"/>
        <v>260.10000000000002</v>
      </c>
      <c r="F1781" s="95" t="s">
        <v>18</v>
      </c>
    </row>
    <row r="1782" spans="1:6">
      <c r="A1782" s="79">
        <v>45275</v>
      </c>
      <c r="B1782" s="97">
        <v>0.40892361066666666</v>
      </c>
      <c r="C1782" s="95">
        <v>54</v>
      </c>
      <c r="D1782" s="98">
        <v>130.05000000000001</v>
      </c>
      <c r="E1782" s="92">
        <f t="shared" si="29"/>
        <v>7022.7000000000007</v>
      </c>
      <c r="F1782" s="95" t="s">
        <v>18</v>
      </c>
    </row>
    <row r="1783" spans="1:6">
      <c r="A1783" s="79">
        <v>45275</v>
      </c>
      <c r="B1783" s="97">
        <v>0.40892361066666666</v>
      </c>
      <c r="C1783" s="95">
        <v>94</v>
      </c>
      <c r="D1783" s="98">
        <v>130.05000000000001</v>
      </c>
      <c r="E1783" s="92">
        <f t="shared" si="29"/>
        <v>12224.7</v>
      </c>
      <c r="F1783" s="95" t="s">
        <v>18</v>
      </c>
    </row>
    <row r="1784" spans="1:6">
      <c r="A1784" s="79">
        <v>45275</v>
      </c>
      <c r="B1784" s="97">
        <v>0.40925925866666668</v>
      </c>
      <c r="C1784" s="95">
        <v>104</v>
      </c>
      <c r="D1784" s="98">
        <v>130</v>
      </c>
      <c r="E1784" s="92">
        <f t="shared" si="29"/>
        <v>13520</v>
      </c>
      <c r="F1784" s="95" t="s">
        <v>18</v>
      </c>
    </row>
    <row r="1785" spans="1:6">
      <c r="A1785" s="79">
        <v>45275</v>
      </c>
      <c r="B1785" s="97">
        <v>0.40945601766666667</v>
      </c>
      <c r="C1785" s="95">
        <v>2</v>
      </c>
      <c r="D1785" s="98">
        <v>129.94999999999999</v>
      </c>
      <c r="E1785" s="92">
        <f t="shared" si="29"/>
        <v>259.89999999999998</v>
      </c>
      <c r="F1785" s="95" t="s">
        <v>18</v>
      </c>
    </row>
    <row r="1786" spans="1:6">
      <c r="A1786" s="79">
        <v>45275</v>
      </c>
      <c r="B1786" s="97">
        <v>0.40945601766666667</v>
      </c>
      <c r="C1786" s="95">
        <v>19</v>
      </c>
      <c r="D1786" s="98">
        <v>129.94999999999999</v>
      </c>
      <c r="E1786" s="92">
        <f t="shared" si="29"/>
        <v>2469.0499999999997</v>
      </c>
      <c r="F1786" s="95" t="s">
        <v>18</v>
      </c>
    </row>
    <row r="1787" spans="1:6">
      <c r="A1787" s="79">
        <v>45275</v>
      </c>
      <c r="B1787" s="97">
        <v>0.40978009166666668</v>
      </c>
      <c r="C1787" s="95">
        <v>236</v>
      </c>
      <c r="D1787" s="98">
        <v>129.9</v>
      </c>
      <c r="E1787" s="92">
        <f t="shared" si="29"/>
        <v>30656.400000000001</v>
      </c>
      <c r="F1787" s="95" t="s">
        <v>18</v>
      </c>
    </row>
    <row r="1788" spans="1:6">
      <c r="A1788" s="79">
        <v>45275</v>
      </c>
      <c r="B1788" s="97">
        <v>0.41046296266666671</v>
      </c>
      <c r="C1788" s="95">
        <v>1</v>
      </c>
      <c r="D1788" s="98">
        <v>129.85</v>
      </c>
      <c r="E1788" s="92">
        <f t="shared" si="29"/>
        <v>129.85</v>
      </c>
      <c r="F1788" s="95" t="s">
        <v>18</v>
      </c>
    </row>
    <row r="1789" spans="1:6">
      <c r="A1789" s="79">
        <v>45275</v>
      </c>
      <c r="B1789" s="97">
        <v>0.41046296266666671</v>
      </c>
      <c r="C1789" s="95">
        <v>1</v>
      </c>
      <c r="D1789" s="98">
        <v>129.85</v>
      </c>
      <c r="E1789" s="92">
        <f t="shared" si="29"/>
        <v>129.85</v>
      </c>
      <c r="F1789" s="95" t="s">
        <v>18</v>
      </c>
    </row>
    <row r="1790" spans="1:6">
      <c r="A1790" s="79">
        <v>45275</v>
      </c>
      <c r="B1790" s="97">
        <v>0.41046296266666671</v>
      </c>
      <c r="C1790" s="95">
        <v>105</v>
      </c>
      <c r="D1790" s="98">
        <v>129.85</v>
      </c>
      <c r="E1790" s="92">
        <f t="shared" si="29"/>
        <v>13634.25</v>
      </c>
      <c r="F1790" s="95" t="s">
        <v>18</v>
      </c>
    </row>
    <row r="1791" spans="1:6">
      <c r="A1791" s="79">
        <v>45275</v>
      </c>
      <c r="B1791" s="97">
        <v>0.41121527766666671</v>
      </c>
      <c r="C1791" s="95">
        <v>1</v>
      </c>
      <c r="D1791" s="98">
        <v>129.85</v>
      </c>
      <c r="E1791" s="92">
        <f t="shared" si="29"/>
        <v>129.85</v>
      </c>
      <c r="F1791" s="95" t="s">
        <v>18</v>
      </c>
    </row>
    <row r="1792" spans="1:6">
      <c r="A1792" s="79">
        <v>45275</v>
      </c>
      <c r="B1792" s="97">
        <v>0.41121527766666671</v>
      </c>
      <c r="C1792" s="95">
        <v>2</v>
      </c>
      <c r="D1792" s="98">
        <v>129.85</v>
      </c>
      <c r="E1792" s="92">
        <f t="shared" si="29"/>
        <v>259.7</v>
      </c>
      <c r="F1792" s="95" t="s">
        <v>18</v>
      </c>
    </row>
    <row r="1793" spans="1:6">
      <c r="A1793" s="79">
        <v>45275</v>
      </c>
      <c r="B1793" s="97">
        <v>0.41121527766666671</v>
      </c>
      <c r="C1793" s="95">
        <v>7</v>
      </c>
      <c r="D1793" s="98">
        <v>129.9</v>
      </c>
      <c r="E1793" s="92">
        <f t="shared" si="29"/>
        <v>909.30000000000007</v>
      </c>
      <c r="F1793" s="95" t="s">
        <v>18</v>
      </c>
    </row>
    <row r="1794" spans="1:6">
      <c r="A1794" s="79">
        <v>45275</v>
      </c>
      <c r="B1794" s="97">
        <v>0.41121527766666671</v>
      </c>
      <c r="C1794" s="95">
        <v>47</v>
      </c>
      <c r="D1794" s="98">
        <v>129.9</v>
      </c>
      <c r="E1794" s="92">
        <f t="shared" si="29"/>
        <v>6105.3</v>
      </c>
      <c r="F1794" s="95" t="s">
        <v>18</v>
      </c>
    </row>
    <row r="1795" spans="1:6">
      <c r="A1795" s="79">
        <v>45275</v>
      </c>
      <c r="B1795" s="97">
        <v>0.41121527766666671</v>
      </c>
      <c r="C1795" s="95">
        <v>62</v>
      </c>
      <c r="D1795" s="98">
        <v>129.9</v>
      </c>
      <c r="E1795" s="92">
        <f t="shared" si="29"/>
        <v>8053.8</v>
      </c>
      <c r="F1795" s="95" t="s">
        <v>18</v>
      </c>
    </row>
    <row r="1796" spans="1:6">
      <c r="A1796" s="79">
        <v>45275</v>
      </c>
      <c r="B1796" s="97">
        <v>0.41121527766666671</v>
      </c>
      <c r="C1796" s="95">
        <v>67</v>
      </c>
      <c r="D1796" s="98">
        <v>129.9</v>
      </c>
      <c r="E1796" s="92">
        <f t="shared" si="29"/>
        <v>8703.3000000000011</v>
      </c>
      <c r="F1796" s="95" t="s">
        <v>18</v>
      </c>
    </row>
    <row r="1797" spans="1:6">
      <c r="A1797" s="79">
        <v>45275</v>
      </c>
      <c r="B1797" s="97">
        <v>0.41123842566666668</v>
      </c>
      <c r="C1797" s="95">
        <v>30</v>
      </c>
      <c r="D1797" s="98">
        <v>129.85</v>
      </c>
      <c r="E1797" s="92">
        <f t="shared" si="29"/>
        <v>3895.5</v>
      </c>
      <c r="F1797" s="95" t="s">
        <v>18</v>
      </c>
    </row>
    <row r="1798" spans="1:6">
      <c r="A1798" s="79">
        <v>45275</v>
      </c>
      <c r="B1798" s="97">
        <v>0.41123842566666668</v>
      </c>
      <c r="C1798" s="95">
        <v>185</v>
      </c>
      <c r="D1798" s="98">
        <v>129.80000000000001</v>
      </c>
      <c r="E1798" s="92">
        <f t="shared" si="29"/>
        <v>24013.000000000004</v>
      </c>
      <c r="F1798" s="95" t="s">
        <v>18</v>
      </c>
    </row>
    <row r="1799" spans="1:6">
      <c r="A1799" s="79">
        <v>45275</v>
      </c>
      <c r="B1799" s="97">
        <v>0.41140046266666669</v>
      </c>
      <c r="C1799" s="95">
        <v>38</v>
      </c>
      <c r="D1799" s="98">
        <v>129.69999999999999</v>
      </c>
      <c r="E1799" s="92">
        <f t="shared" si="29"/>
        <v>4928.5999999999995</v>
      </c>
      <c r="F1799" s="95" t="s">
        <v>18</v>
      </c>
    </row>
    <row r="1800" spans="1:6">
      <c r="A1800" s="79">
        <v>45275</v>
      </c>
      <c r="B1800" s="97">
        <v>0.41180555466666668</v>
      </c>
      <c r="C1800" s="95">
        <v>45</v>
      </c>
      <c r="D1800" s="98">
        <v>129.65</v>
      </c>
      <c r="E1800" s="92">
        <f t="shared" si="29"/>
        <v>5834.25</v>
      </c>
      <c r="F1800" s="95" t="s">
        <v>18</v>
      </c>
    </row>
    <row r="1801" spans="1:6">
      <c r="A1801" s="79">
        <v>45275</v>
      </c>
      <c r="B1801" s="97">
        <v>0.41313657366666667</v>
      </c>
      <c r="C1801" s="95">
        <v>1</v>
      </c>
      <c r="D1801" s="98">
        <v>129.65</v>
      </c>
      <c r="E1801" s="92">
        <f t="shared" si="29"/>
        <v>129.65</v>
      </c>
      <c r="F1801" s="95" t="s">
        <v>18</v>
      </c>
    </row>
    <row r="1802" spans="1:6">
      <c r="A1802" s="79">
        <v>45275</v>
      </c>
      <c r="B1802" s="97">
        <v>0.41313657366666667</v>
      </c>
      <c r="C1802" s="95">
        <v>86</v>
      </c>
      <c r="D1802" s="98">
        <v>129.65</v>
      </c>
      <c r="E1802" s="92">
        <f t="shared" si="29"/>
        <v>11149.9</v>
      </c>
      <c r="F1802" s="95" t="s">
        <v>18</v>
      </c>
    </row>
    <row r="1803" spans="1:6">
      <c r="A1803" s="79">
        <v>45275</v>
      </c>
      <c r="B1803" s="97">
        <v>0.41476851766666667</v>
      </c>
      <c r="C1803" s="95">
        <v>44</v>
      </c>
      <c r="D1803" s="98">
        <v>129.69999999999999</v>
      </c>
      <c r="E1803" s="92">
        <f t="shared" si="29"/>
        <v>5706.7999999999993</v>
      </c>
      <c r="F1803" s="95" t="s">
        <v>18</v>
      </c>
    </row>
    <row r="1804" spans="1:6">
      <c r="A1804" s="79">
        <v>45275</v>
      </c>
      <c r="B1804" s="97">
        <v>0.41476851766666667</v>
      </c>
      <c r="C1804" s="95">
        <v>47</v>
      </c>
      <c r="D1804" s="98">
        <v>129.69999999999999</v>
      </c>
      <c r="E1804" s="92">
        <f t="shared" si="29"/>
        <v>6095.9</v>
      </c>
      <c r="F1804" s="95" t="s">
        <v>18</v>
      </c>
    </row>
    <row r="1805" spans="1:6">
      <c r="A1805" s="79">
        <v>45275</v>
      </c>
      <c r="B1805" s="97">
        <v>0.41476851766666667</v>
      </c>
      <c r="C1805" s="95">
        <v>50</v>
      </c>
      <c r="D1805" s="98">
        <v>129.69999999999999</v>
      </c>
      <c r="E1805" s="92">
        <f t="shared" si="29"/>
        <v>6484.9999999999991</v>
      </c>
      <c r="F1805" s="95" t="s">
        <v>18</v>
      </c>
    </row>
    <row r="1806" spans="1:6">
      <c r="A1806" s="79">
        <v>45275</v>
      </c>
      <c r="B1806" s="97">
        <v>0.41476851766666667</v>
      </c>
      <c r="C1806" s="95">
        <v>55</v>
      </c>
      <c r="D1806" s="98">
        <v>129.69999999999999</v>
      </c>
      <c r="E1806" s="92">
        <f t="shared" si="29"/>
        <v>7133.4999999999991</v>
      </c>
      <c r="F1806" s="95" t="s">
        <v>18</v>
      </c>
    </row>
    <row r="1807" spans="1:6">
      <c r="A1807" s="79">
        <v>45275</v>
      </c>
      <c r="B1807" s="97">
        <v>0.41476851766666667</v>
      </c>
      <c r="C1807" s="95">
        <v>62</v>
      </c>
      <c r="D1807" s="98">
        <v>129.69999999999999</v>
      </c>
      <c r="E1807" s="92">
        <f t="shared" si="29"/>
        <v>8041.4</v>
      </c>
      <c r="F1807" s="95" t="s">
        <v>18</v>
      </c>
    </row>
    <row r="1808" spans="1:6">
      <c r="A1808" s="79">
        <v>45275</v>
      </c>
      <c r="B1808" s="97">
        <v>0.41476851766666667</v>
      </c>
      <c r="C1808" s="95">
        <v>67</v>
      </c>
      <c r="D1808" s="98">
        <v>129.69999999999999</v>
      </c>
      <c r="E1808" s="92">
        <f t="shared" si="29"/>
        <v>8689.9</v>
      </c>
      <c r="F1808" s="95" t="s">
        <v>18</v>
      </c>
    </row>
    <row r="1809" spans="1:6">
      <c r="A1809" s="79">
        <v>45275</v>
      </c>
      <c r="B1809" s="97">
        <v>0.41559027766666667</v>
      </c>
      <c r="C1809" s="95">
        <v>20</v>
      </c>
      <c r="D1809" s="98">
        <v>129.69999999999999</v>
      </c>
      <c r="E1809" s="92">
        <f t="shared" si="29"/>
        <v>2594</v>
      </c>
      <c r="F1809" s="95" t="s">
        <v>18</v>
      </c>
    </row>
    <row r="1810" spans="1:6">
      <c r="A1810" s="79">
        <v>45275</v>
      </c>
      <c r="B1810" s="97">
        <v>0.41559027766666667</v>
      </c>
      <c r="C1810" s="95">
        <v>456</v>
      </c>
      <c r="D1810" s="98">
        <v>129.69999999999999</v>
      </c>
      <c r="E1810" s="92">
        <f t="shared" si="29"/>
        <v>59143.199999999997</v>
      </c>
      <c r="F1810" s="95" t="s">
        <v>18</v>
      </c>
    </row>
    <row r="1811" spans="1:6">
      <c r="A1811" s="79">
        <v>45275</v>
      </c>
      <c r="B1811" s="97">
        <v>0.41679398066666667</v>
      </c>
      <c r="C1811" s="95">
        <v>1</v>
      </c>
      <c r="D1811" s="98">
        <v>129.75</v>
      </c>
      <c r="E1811" s="92">
        <f t="shared" si="29"/>
        <v>129.75</v>
      </c>
      <c r="F1811" s="95" t="s">
        <v>18</v>
      </c>
    </row>
    <row r="1812" spans="1:6">
      <c r="A1812" s="79">
        <v>45275</v>
      </c>
      <c r="B1812" s="97">
        <v>0.41679398066666667</v>
      </c>
      <c r="C1812" s="95">
        <v>1</v>
      </c>
      <c r="D1812" s="98">
        <v>129.75</v>
      </c>
      <c r="E1812" s="92">
        <f t="shared" si="29"/>
        <v>129.75</v>
      </c>
      <c r="F1812" s="95" t="s">
        <v>18</v>
      </c>
    </row>
    <row r="1813" spans="1:6">
      <c r="A1813" s="79">
        <v>45275</v>
      </c>
      <c r="B1813" s="97">
        <v>0.41679398066666667</v>
      </c>
      <c r="C1813" s="95">
        <v>73</v>
      </c>
      <c r="D1813" s="98">
        <v>129.69999999999999</v>
      </c>
      <c r="E1813" s="92">
        <f t="shared" si="29"/>
        <v>9468.0999999999985</v>
      </c>
      <c r="F1813" s="95" t="s">
        <v>18</v>
      </c>
    </row>
    <row r="1814" spans="1:6">
      <c r="A1814" s="79">
        <v>45275</v>
      </c>
      <c r="B1814" s="97">
        <v>0.41802083266666668</v>
      </c>
      <c r="C1814" s="95">
        <v>97</v>
      </c>
      <c r="D1814" s="98">
        <v>129.80000000000001</v>
      </c>
      <c r="E1814" s="92">
        <f t="shared" si="29"/>
        <v>12590.6</v>
      </c>
      <c r="F1814" s="95" t="s">
        <v>18</v>
      </c>
    </row>
    <row r="1815" spans="1:6">
      <c r="A1815" s="79">
        <v>45275</v>
      </c>
      <c r="B1815" s="97">
        <v>0.41810185166666669</v>
      </c>
      <c r="C1815" s="95">
        <v>2</v>
      </c>
      <c r="D1815" s="98">
        <v>129.80000000000001</v>
      </c>
      <c r="E1815" s="92">
        <f t="shared" si="29"/>
        <v>259.60000000000002</v>
      </c>
      <c r="F1815" s="95" t="s">
        <v>18</v>
      </c>
    </row>
    <row r="1816" spans="1:6">
      <c r="A1816" s="79">
        <v>45275</v>
      </c>
      <c r="B1816" s="97">
        <v>0.41810185166666669</v>
      </c>
      <c r="C1816" s="95">
        <v>68</v>
      </c>
      <c r="D1816" s="98">
        <v>129.80000000000001</v>
      </c>
      <c r="E1816" s="92">
        <f t="shared" si="29"/>
        <v>8826.4000000000015</v>
      </c>
      <c r="F1816" s="95" t="s">
        <v>18</v>
      </c>
    </row>
    <row r="1817" spans="1:6">
      <c r="A1817" s="79">
        <v>45275</v>
      </c>
      <c r="B1817" s="97">
        <v>0.41810185166666669</v>
      </c>
      <c r="C1817" s="95">
        <v>130</v>
      </c>
      <c r="D1817" s="98">
        <v>129.75</v>
      </c>
      <c r="E1817" s="92">
        <f t="shared" si="29"/>
        <v>16867.5</v>
      </c>
      <c r="F1817" s="95" t="s">
        <v>18</v>
      </c>
    </row>
    <row r="1818" spans="1:6">
      <c r="A1818" s="79">
        <v>45275</v>
      </c>
      <c r="B1818" s="97">
        <v>0.41891203666666671</v>
      </c>
      <c r="C1818" s="95">
        <v>1</v>
      </c>
      <c r="D1818" s="98">
        <v>129.9</v>
      </c>
      <c r="E1818" s="92">
        <f t="shared" si="29"/>
        <v>129.9</v>
      </c>
      <c r="F1818" s="95" t="s">
        <v>18</v>
      </c>
    </row>
    <row r="1819" spans="1:6">
      <c r="A1819" s="79">
        <v>45275</v>
      </c>
      <c r="B1819" s="97">
        <v>0.41891203666666671</v>
      </c>
      <c r="C1819" s="95">
        <v>20</v>
      </c>
      <c r="D1819" s="98">
        <v>129.9</v>
      </c>
      <c r="E1819" s="92">
        <f t="shared" si="29"/>
        <v>2598</v>
      </c>
      <c r="F1819" s="95" t="s">
        <v>18</v>
      </c>
    </row>
    <row r="1820" spans="1:6">
      <c r="A1820" s="79">
        <v>45275</v>
      </c>
      <c r="B1820" s="97">
        <v>0.41891203666666671</v>
      </c>
      <c r="C1820" s="95">
        <v>49</v>
      </c>
      <c r="D1820" s="98">
        <v>129.9</v>
      </c>
      <c r="E1820" s="92">
        <f t="shared" si="29"/>
        <v>6365.1</v>
      </c>
      <c r="F1820" s="95" t="s">
        <v>18</v>
      </c>
    </row>
    <row r="1821" spans="1:6">
      <c r="A1821" s="79">
        <v>45275</v>
      </c>
      <c r="B1821" s="97">
        <v>0.4189467586666667</v>
      </c>
      <c r="C1821" s="95">
        <v>44</v>
      </c>
      <c r="D1821" s="98">
        <v>129.9</v>
      </c>
      <c r="E1821" s="92">
        <f t="shared" si="29"/>
        <v>5715.6</v>
      </c>
      <c r="F1821" s="95" t="s">
        <v>18</v>
      </c>
    </row>
    <row r="1822" spans="1:6">
      <c r="A1822" s="79">
        <v>45275</v>
      </c>
      <c r="B1822" s="97">
        <v>0.41949074066666669</v>
      </c>
      <c r="C1822" s="95">
        <v>137</v>
      </c>
      <c r="D1822" s="98">
        <v>129.94999999999999</v>
      </c>
      <c r="E1822" s="92">
        <f t="shared" si="29"/>
        <v>17803.149999999998</v>
      </c>
      <c r="F1822" s="95" t="s">
        <v>18</v>
      </c>
    </row>
    <row r="1823" spans="1:6">
      <c r="A1823" s="79">
        <v>45275</v>
      </c>
      <c r="B1823" s="97">
        <v>0.4198148146666667</v>
      </c>
      <c r="C1823" s="95">
        <v>99</v>
      </c>
      <c r="D1823" s="98">
        <v>129.94999999999999</v>
      </c>
      <c r="E1823" s="92">
        <f t="shared" si="29"/>
        <v>12865.05</v>
      </c>
      <c r="F1823" s="95" t="s">
        <v>18</v>
      </c>
    </row>
    <row r="1824" spans="1:6">
      <c r="A1824" s="79">
        <v>45275</v>
      </c>
      <c r="B1824" s="97">
        <v>0.42019675866666667</v>
      </c>
      <c r="C1824" s="95">
        <v>1</v>
      </c>
      <c r="D1824" s="98">
        <v>129.85</v>
      </c>
      <c r="E1824" s="92">
        <f t="shared" si="29"/>
        <v>129.85</v>
      </c>
      <c r="F1824" s="95" t="s">
        <v>18</v>
      </c>
    </row>
    <row r="1825" spans="1:6">
      <c r="A1825" s="79">
        <v>45275</v>
      </c>
      <c r="B1825" s="97">
        <v>0.42019675866666667</v>
      </c>
      <c r="C1825" s="95">
        <v>13</v>
      </c>
      <c r="D1825" s="98">
        <v>129.85</v>
      </c>
      <c r="E1825" s="92">
        <f t="shared" si="29"/>
        <v>1688.05</v>
      </c>
      <c r="F1825" s="95" t="s">
        <v>18</v>
      </c>
    </row>
    <row r="1826" spans="1:6">
      <c r="A1826" s="79">
        <v>45275</v>
      </c>
      <c r="B1826" s="97">
        <v>0.42019675866666667</v>
      </c>
      <c r="C1826" s="95">
        <v>76</v>
      </c>
      <c r="D1826" s="98">
        <v>129.85</v>
      </c>
      <c r="E1826" s="92">
        <f t="shared" si="29"/>
        <v>9868.6</v>
      </c>
      <c r="F1826" s="95" t="s">
        <v>18</v>
      </c>
    </row>
    <row r="1827" spans="1:6">
      <c r="A1827" s="79">
        <v>45275</v>
      </c>
      <c r="B1827" s="97">
        <v>0.4208796296666667</v>
      </c>
      <c r="C1827" s="95">
        <v>1</v>
      </c>
      <c r="D1827" s="98">
        <v>129.85</v>
      </c>
      <c r="E1827" s="92">
        <f t="shared" si="29"/>
        <v>129.85</v>
      </c>
      <c r="F1827" s="95" t="s">
        <v>18</v>
      </c>
    </row>
    <row r="1828" spans="1:6">
      <c r="A1828" s="79">
        <v>45275</v>
      </c>
      <c r="B1828" s="97">
        <v>0.42280092566666666</v>
      </c>
      <c r="C1828" s="95">
        <v>844</v>
      </c>
      <c r="D1828" s="98">
        <v>130.15</v>
      </c>
      <c r="E1828" s="92">
        <f t="shared" si="29"/>
        <v>109846.6</v>
      </c>
      <c r="F1828" s="95" t="s">
        <v>18</v>
      </c>
    </row>
    <row r="1829" spans="1:6">
      <c r="A1829" s="79">
        <v>45275</v>
      </c>
      <c r="B1829" s="97">
        <v>0.4246527776666667</v>
      </c>
      <c r="C1829" s="95">
        <v>1</v>
      </c>
      <c r="D1829" s="98">
        <v>130.44999999999999</v>
      </c>
      <c r="E1829" s="92">
        <f t="shared" si="29"/>
        <v>130.44999999999999</v>
      </c>
      <c r="F1829" s="95" t="s">
        <v>18</v>
      </c>
    </row>
    <row r="1830" spans="1:6">
      <c r="A1830" s="79">
        <v>45275</v>
      </c>
      <c r="B1830" s="97">
        <v>0.4246527776666667</v>
      </c>
      <c r="C1830" s="95">
        <v>1</v>
      </c>
      <c r="D1830" s="98">
        <v>130.44999999999999</v>
      </c>
      <c r="E1830" s="92">
        <f t="shared" si="29"/>
        <v>130.44999999999999</v>
      </c>
      <c r="F1830" s="95" t="s">
        <v>18</v>
      </c>
    </row>
    <row r="1831" spans="1:6">
      <c r="A1831" s="79">
        <v>45275</v>
      </c>
      <c r="B1831" s="97">
        <v>0.4246527776666667</v>
      </c>
      <c r="C1831" s="95">
        <v>487</v>
      </c>
      <c r="D1831" s="98">
        <v>130.4</v>
      </c>
      <c r="E1831" s="92">
        <f t="shared" si="29"/>
        <v>63504.800000000003</v>
      </c>
      <c r="F1831" s="95" t="s">
        <v>18</v>
      </c>
    </row>
    <row r="1832" spans="1:6">
      <c r="A1832" s="79">
        <v>45275</v>
      </c>
      <c r="B1832" s="97">
        <v>0.42499999966666668</v>
      </c>
      <c r="C1832" s="95">
        <v>1</v>
      </c>
      <c r="D1832" s="98">
        <v>130.44999999999999</v>
      </c>
      <c r="E1832" s="92">
        <f t="shared" ref="E1832:E1895" si="30">C1832*D1832</f>
        <v>130.44999999999999</v>
      </c>
      <c r="F1832" s="95" t="s">
        <v>18</v>
      </c>
    </row>
    <row r="1833" spans="1:6">
      <c r="A1833" s="79">
        <v>45275</v>
      </c>
      <c r="B1833" s="97">
        <v>0.42499999966666668</v>
      </c>
      <c r="C1833" s="95">
        <v>49</v>
      </c>
      <c r="D1833" s="98">
        <v>130.4</v>
      </c>
      <c r="E1833" s="92">
        <f t="shared" si="30"/>
        <v>6389.6</v>
      </c>
      <c r="F1833" s="95" t="s">
        <v>18</v>
      </c>
    </row>
    <row r="1834" spans="1:6">
      <c r="A1834" s="79">
        <v>45275</v>
      </c>
      <c r="B1834" s="97">
        <v>0.42548611066666669</v>
      </c>
      <c r="C1834" s="95">
        <v>40</v>
      </c>
      <c r="D1834" s="98">
        <v>130.4</v>
      </c>
      <c r="E1834" s="92">
        <f t="shared" si="30"/>
        <v>5216</v>
      </c>
      <c r="F1834" s="95" t="s">
        <v>18</v>
      </c>
    </row>
    <row r="1835" spans="1:6">
      <c r="A1835" s="79">
        <v>45275</v>
      </c>
      <c r="B1835" s="97">
        <v>0.42634259166666666</v>
      </c>
      <c r="C1835" s="95">
        <v>46</v>
      </c>
      <c r="D1835" s="98">
        <v>130.35</v>
      </c>
      <c r="E1835" s="92">
        <f t="shared" si="30"/>
        <v>5996.0999999999995</v>
      </c>
      <c r="F1835" s="95" t="s">
        <v>18</v>
      </c>
    </row>
    <row r="1836" spans="1:6">
      <c r="A1836" s="79">
        <v>45275</v>
      </c>
      <c r="B1836" s="97">
        <v>0.42634259166666666</v>
      </c>
      <c r="C1836" s="95">
        <v>50</v>
      </c>
      <c r="D1836" s="98">
        <v>130.35</v>
      </c>
      <c r="E1836" s="92">
        <f t="shared" si="30"/>
        <v>6517.5</v>
      </c>
      <c r="F1836" s="95" t="s">
        <v>18</v>
      </c>
    </row>
    <row r="1837" spans="1:6">
      <c r="A1837" s="79">
        <v>45275</v>
      </c>
      <c r="B1837" s="97">
        <v>0.42670138866666668</v>
      </c>
      <c r="C1837" s="95">
        <v>48</v>
      </c>
      <c r="D1837" s="98">
        <v>130.30000000000001</v>
      </c>
      <c r="E1837" s="92">
        <f t="shared" si="30"/>
        <v>6254.4000000000005</v>
      </c>
      <c r="F1837" s="95" t="s">
        <v>18</v>
      </c>
    </row>
    <row r="1838" spans="1:6">
      <c r="A1838" s="79">
        <v>45275</v>
      </c>
      <c r="B1838" s="97">
        <v>0.42670138866666668</v>
      </c>
      <c r="C1838" s="95">
        <v>50</v>
      </c>
      <c r="D1838" s="98">
        <v>130.30000000000001</v>
      </c>
      <c r="E1838" s="92">
        <f t="shared" si="30"/>
        <v>6515.0000000000009</v>
      </c>
      <c r="F1838" s="95" t="s">
        <v>18</v>
      </c>
    </row>
    <row r="1839" spans="1:6">
      <c r="A1839" s="79">
        <v>45275</v>
      </c>
      <c r="B1839" s="97">
        <v>0.42851851766666671</v>
      </c>
      <c r="C1839" s="95">
        <v>43</v>
      </c>
      <c r="D1839" s="98">
        <v>130.55000000000001</v>
      </c>
      <c r="E1839" s="92">
        <f t="shared" si="30"/>
        <v>5613.6500000000005</v>
      </c>
      <c r="F1839" s="95" t="s">
        <v>18</v>
      </c>
    </row>
    <row r="1840" spans="1:6">
      <c r="A1840" s="79">
        <v>45275</v>
      </c>
      <c r="B1840" s="97">
        <v>0.42851851766666671</v>
      </c>
      <c r="C1840" s="95">
        <v>50</v>
      </c>
      <c r="D1840" s="98">
        <v>130.55000000000001</v>
      </c>
      <c r="E1840" s="92">
        <f t="shared" si="30"/>
        <v>6527.5000000000009</v>
      </c>
      <c r="F1840" s="95" t="s">
        <v>18</v>
      </c>
    </row>
    <row r="1841" spans="1:6">
      <c r="A1841" s="79">
        <v>45275</v>
      </c>
      <c r="B1841" s="97">
        <v>0.42851851766666671</v>
      </c>
      <c r="C1841" s="95">
        <v>67</v>
      </c>
      <c r="D1841" s="98">
        <v>130.55000000000001</v>
      </c>
      <c r="E1841" s="92">
        <f t="shared" si="30"/>
        <v>8746.85</v>
      </c>
      <c r="F1841" s="95" t="s">
        <v>18</v>
      </c>
    </row>
    <row r="1842" spans="1:6">
      <c r="A1842" s="79">
        <v>45275</v>
      </c>
      <c r="B1842" s="97">
        <v>0.42893518466666669</v>
      </c>
      <c r="C1842" s="95">
        <v>1</v>
      </c>
      <c r="D1842" s="98">
        <v>130.5</v>
      </c>
      <c r="E1842" s="92">
        <f t="shared" si="30"/>
        <v>130.5</v>
      </c>
      <c r="F1842" s="95" t="s">
        <v>18</v>
      </c>
    </row>
    <row r="1843" spans="1:6">
      <c r="A1843" s="79">
        <v>45275</v>
      </c>
      <c r="B1843" s="97">
        <v>0.42893518466666669</v>
      </c>
      <c r="C1843" s="95">
        <v>1</v>
      </c>
      <c r="D1843" s="98">
        <v>130.5</v>
      </c>
      <c r="E1843" s="92">
        <f t="shared" si="30"/>
        <v>130.5</v>
      </c>
      <c r="F1843" s="95" t="s">
        <v>18</v>
      </c>
    </row>
    <row r="1844" spans="1:6">
      <c r="A1844" s="79">
        <v>45275</v>
      </c>
      <c r="B1844" s="97">
        <v>0.4294907406666667</v>
      </c>
      <c r="C1844" s="95">
        <v>50</v>
      </c>
      <c r="D1844" s="98">
        <v>130.5</v>
      </c>
      <c r="E1844" s="92">
        <f t="shared" si="30"/>
        <v>6525</v>
      </c>
      <c r="F1844" s="95" t="s">
        <v>18</v>
      </c>
    </row>
    <row r="1845" spans="1:6">
      <c r="A1845" s="79">
        <v>45275</v>
      </c>
      <c r="B1845" s="97">
        <v>0.4294907406666667</v>
      </c>
      <c r="C1845" s="95">
        <v>67</v>
      </c>
      <c r="D1845" s="98">
        <v>130.5</v>
      </c>
      <c r="E1845" s="92">
        <f t="shared" si="30"/>
        <v>8743.5</v>
      </c>
      <c r="F1845" s="95" t="s">
        <v>18</v>
      </c>
    </row>
    <row r="1846" spans="1:6">
      <c r="A1846" s="79">
        <v>45275</v>
      </c>
      <c r="B1846" s="97">
        <v>0.42959490666666666</v>
      </c>
      <c r="C1846" s="95">
        <v>166</v>
      </c>
      <c r="D1846" s="98">
        <v>130.44999999999999</v>
      </c>
      <c r="E1846" s="92">
        <f t="shared" si="30"/>
        <v>21654.699999999997</v>
      </c>
      <c r="F1846" s="95" t="s">
        <v>18</v>
      </c>
    </row>
    <row r="1847" spans="1:6">
      <c r="A1847" s="79">
        <v>45275</v>
      </c>
      <c r="B1847" s="97">
        <v>0.4304861106666667</v>
      </c>
      <c r="C1847" s="95">
        <v>96</v>
      </c>
      <c r="D1847" s="98">
        <v>130.44999999999999</v>
      </c>
      <c r="E1847" s="92">
        <f t="shared" si="30"/>
        <v>12523.199999999999</v>
      </c>
      <c r="F1847" s="95" t="s">
        <v>18</v>
      </c>
    </row>
    <row r="1848" spans="1:6">
      <c r="A1848" s="79">
        <v>45275</v>
      </c>
      <c r="B1848" s="97">
        <v>0.4304861106666667</v>
      </c>
      <c r="C1848" s="95">
        <v>125</v>
      </c>
      <c r="D1848" s="98">
        <v>130.5</v>
      </c>
      <c r="E1848" s="92">
        <f t="shared" si="30"/>
        <v>16312.5</v>
      </c>
      <c r="F1848" s="95" t="s">
        <v>18</v>
      </c>
    </row>
    <row r="1849" spans="1:6">
      <c r="A1849" s="79">
        <v>45275</v>
      </c>
      <c r="B1849" s="97">
        <v>0.43222222166666668</v>
      </c>
      <c r="C1849" s="95">
        <v>62</v>
      </c>
      <c r="D1849" s="98">
        <v>130.5</v>
      </c>
      <c r="E1849" s="92">
        <f t="shared" si="30"/>
        <v>8091</v>
      </c>
      <c r="F1849" s="95" t="s">
        <v>18</v>
      </c>
    </row>
    <row r="1850" spans="1:6">
      <c r="A1850" s="79">
        <v>45275</v>
      </c>
      <c r="B1850" s="97">
        <v>0.43222222166666668</v>
      </c>
      <c r="C1850" s="95">
        <v>95</v>
      </c>
      <c r="D1850" s="98">
        <v>130.5</v>
      </c>
      <c r="E1850" s="92">
        <f t="shared" si="30"/>
        <v>12397.5</v>
      </c>
      <c r="F1850" s="95" t="s">
        <v>18</v>
      </c>
    </row>
    <row r="1851" spans="1:6">
      <c r="A1851" s="79">
        <v>45275</v>
      </c>
      <c r="B1851" s="97">
        <v>0.43265046266666668</v>
      </c>
      <c r="C1851" s="95">
        <v>1</v>
      </c>
      <c r="D1851" s="98">
        <v>130.44999999999999</v>
      </c>
      <c r="E1851" s="92">
        <f t="shared" si="30"/>
        <v>130.44999999999999</v>
      </c>
      <c r="F1851" s="95" t="s">
        <v>18</v>
      </c>
    </row>
    <row r="1852" spans="1:6">
      <c r="A1852" s="79">
        <v>45275</v>
      </c>
      <c r="B1852" s="97">
        <v>0.43265046266666668</v>
      </c>
      <c r="C1852" s="95">
        <v>1</v>
      </c>
      <c r="D1852" s="98">
        <v>130.44999999999999</v>
      </c>
      <c r="E1852" s="92">
        <f t="shared" si="30"/>
        <v>130.44999999999999</v>
      </c>
      <c r="F1852" s="95" t="s">
        <v>18</v>
      </c>
    </row>
    <row r="1853" spans="1:6">
      <c r="A1853" s="79">
        <v>45275</v>
      </c>
      <c r="B1853" s="97">
        <v>0.43265046266666668</v>
      </c>
      <c r="C1853" s="95">
        <v>91</v>
      </c>
      <c r="D1853" s="98">
        <v>130.44999999999999</v>
      </c>
      <c r="E1853" s="92">
        <f t="shared" si="30"/>
        <v>11870.949999999999</v>
      </c>
      <c r="F1853" s="95" t="s">
        <v>18</v>
      </c>
    </row>
    <row r="1854" spans="1:6">
      <c r="A1854" s="79">
        <v>45275</v>
      </c>
      <c r="B1854" s="97">
        <v>0.43266203666666669</v>
      </c>
      <c r="C1854" s="95">
        <v>132</v>
      </c>
      <c r="D1854" s="98">
        <v>130.4</v>
      </c>
      <c r="E1854" s="92">
        <f t="shared" si="30"/>
        <v>17212.8</v>
      </c>
      <c r="F1854" s="95" t="s">
        <v>18</v>
      </c>
    </row>
    <row r="1855" spans="1:6">
      <c r="A1855" s="79">
        <v>45275</v>
      </c>
      <c r="B1855" s="97">
        <v>0.43291666666666667</v>
      </c>
      <c r="C1855" s="95">
        <v>33</v>
      </c>
      <c r="D1855" s="98">
        <v>130.35</v>
      </c>
      <c r="E1855" s="92">
        <f t="shared" si="30"/>
        <v>4301.55</v>
      </c>
      <c r="F1855" s="95" t="s">
        <v>18</v>
      </c>
    </row>
    <row r="1856" spans="1:6">
      <c r="A1856" s="79">
        <v>45275</v>
      </c>
      <c r="B1856" s="97">
        <v>0.4329398146666667</v>
      </c>
      <c r="C1856" s="95">
        <v>69</v>
      </c>
      <c r="D1856" s="98">
        <v>130.30000000000001</v>
      </c>
      <c r="E1856" s="92">
        <f t="shared" si="30"/>
        <v>8990.7000000000007</v>
      </c>
      <c r="F1856" s="95" t="s">
        <v>18</v>
      </c>
    </row>
    <row r="1857" spans="1:6">
      <c r="A1857" s="79">
        <v>45275</v>
      </c>
      <c r="B1857" s="97">
        <v>0.43317129566666668</v>
      </c>
      <c r="C1857" s="95">
        <v>38</v>
      </c>
      <c r="D1857" s="98">
        <v>130.25</v>
      </c>
      <c r="E1857" s="92">
        <f t="shared" si="30"/>
        <v>4949.5</v>
      </c>
      <c r="F1857" s="95" t="s">
        <v>18</v>
      </c>
    </row>
    <row r="1858" spans="1:6">
      <c r="A1858" s="79">
        <v>45275</v>
      </c>
      <c r="B1858" s="97">
        <v>0.43399305466666671</v>
      </c>
      <c r="C1858" s="95">
        <v>30</v>
      </c>
      <c r="D1858" s="98">
        <v>130.15</v>
      </c>
      <c r="E1858" s="92">
        <f t="shared" si="30"/>
        <v>3904.5</v>
      </c>
      <c r="F1858" s="95" t="s">
        <v>18</v>
      </c>
    </row>
    <row r="1859" spans="1:6">
      <c r="A1859" s="79">
        <v>45275</v>
      </c>
      <c r="B1859" s="97">
        <v>0.43399305466666671</v>
      </c>
      <c r="C1859" s="95">
        <v>32</v>
      </c>
      <c r="D1859" s="98">
        <v>130.15</v>
      </c>
      <c r="E1859" s="92">
        <f t="shared" si="30"/>
        <v>4164.8</v>
      </c>
      <c r="F1859" s="95" t="s">
        <v>18</v>
      </c>
    </row>
    <row r="1860" spans="1:6">
      <c r="A1860" s="79">
        <v>45275</v>
      </c>
      <c r="B1860" s="97">
        <v>0.43509259166666669</v>
      </c>
      <c r="C1860" s="95">
        <v>82</v>
      </c>
      <c r="D1860" s="98">
        <v>130.1</v>
      </c>
      <c r="E1860" s="92">
        <f t="shared" si="30"/>
        <v>10668.199999999999</v>
      </c>
      <c r="F1860" s="95" t="s">
        <v>18</v>
      </c>
    </row>
    <row r="1861" spans="1:6">
      <c r="A1861" s="79">
        <v>45275</v>
      </c>
      <c r="B1861" s="97">
        <v>0.43550925866666668</v>
      </c>
      <c r="C1861" s="95">
        <v>1</v>
      </c>
      <c r="D1861" s="98">
        <v>130.05000000000001</v>
      </c>
      <c r="E1861" s="92">
        <f t="shared" si="30"/>
        <v>130.05000000000001</v>
      </c>
      <c r="F1861" s="95" t="s">
        <v>18</v>
      </c>
    </row>
    <row r="1862" spans="1:6">
      <c r="A1862" s="79">
        <v>45275</v>
      </c>
      <c r="B1862" s="97">
        <v>0.43550925866666668</v>
      </c>
      <c r="C1862" s="95">
        <v>1</v>
      </c>
      <c r="D1862" s="98">
        <v>130.05000000000001</v>
      </c>
      <c r="E1862" s="92">
        <f t="shared" si="30"/>
        <v>130.05000000000001</v>
      </c>
      <c r="F1862" s="95" t="s">
        <v>18</v>
      </c>
    </row>
    <row r="1863" spans="1:6">
      <c r="A1863" s="79">
        <v>45275</v>
      </c>
      <c r="B1863" s="97">
        <v>0.43550925866666668</v>
      </c>
      <c r="C1863" s="95">
        <v>85</v>
      </c>
      <c r="D1863" s="98">
        <v>130.05000000000001</v>
      </c>
      <c r="E1863" s="92">
        <f t="shared" si="30"/>
        <v>11054.250000000002</v>
      </c>
      <c r="F1863" s="95" t="s">
        <v>18</v>
      </c>
    </row>
    <row r="1864" spans="1:6">
      <c r="A1864" s="79">
        <v>45275</v>
      </c>
      <c r="B1864" s="97">
        <v>0.43552083266666669</v>
      </c>
      <c r="C1864" s="95">
        <v>124</v>
      </c>
      <c r="D1864" s="98">
        <v>130</v>
      </c>
      <c r="E1864" s="92">
        <f t="shared" si="30"/>
        <v>16120</v>
      </c>
      <c r="F1864" s="95" t="s">
        <v>18</v>
      </c>
    </row>
    <row r="1865" spans="1:6">
      <c r="A1865" s="79">
        <v>45275</v>
      </c>
      <c r="B1865" s="97">
        <v>0.43561342566666666</v>
      </c>
      <c r="C1865" s="95">
        <v>36</v>
      </c>
      <c r="D1865" s="98">
        <v>130.05000000000001</v>
      </c>
      <c r="E1865" s="92">
        <f t="shared" si="30"/>
        <v>4681.8</v>
      </c>
      <c r="F1865" s="95" t="s">
        <v>18</v>
      </c>
    </row>
    <row r="1866" spans="1:6">
      <c r="A1866" s="79">
        <v>45275</v>
      </c>
      <c r="B1866" s="97">
        <v>0.4363194436666667</v>
      </c>
      <c r="C1866" s="95">
        <v>67</v>
      </c>
      <c r="D1866" s="98">
        <v>130.05000000000001</v>
      </c>
      <c r="E1866" s="92">
        <f t="shared" si="30"/>
        <v>8713.35</v>
      </c>
      <c r="F1866" s="95" t="s">
        <v>18</v>
      </c>
    </row>
    <row r="1867" spans="1:6">
      <c r="A1867" s="79">
        <v>45275</v>
      </c>
      <c r="B1867" s="97">
        <v>0.43753472166666668</v>
      </c>
      <c r="C1867" s="95">
        <v>65</v>
      </c>
      <c r="D1867" s="98">
        <v>130</v>
      </c>
      <c r="E1867" s="92">
        <f t="shared" si="30"/>
        <v>8450</v>
      </c>
      <c r="F1867" s="95" t="s">
        <v>18</v>
      </c>
    </row>
    <row r="1868" spans="1:6">
      <c r="A1868" s="79">
        <v>45275</v>
      </c>
      <c r="B1868" s="97">
        <v>0.43781249966666669</v>
      </c>
      <c r="C1868" s="95">
        <v>92</v>
      </c>
      <c r="D1868" s="98">
        <v>129.94999999999999</v>
      </c>
      <c r="E1868" s="92">
        <f t="shared" si="30"/>
        <v>11955.4</v>
      </c>
      <c r="F1868" s="95" t="s">
        <v>18</v>
      </c>
    </row>
    <row r="1869" spans="1:6">
      <c r="A1869" s="79">
        <v>45275</v>
      </c>
      <c r="B1869" s="97">
        <v>0.43827546266666667</v>
      </c>
      <c r="C1869" s="95">
        <v>96</v>
      </c>
      <c r="D1869" s="98">
        <v>129.9</v>
      </c>
      <c r="E1869" s="92">
        <f t="shared" si="30"/>
        <v>12470.400000000001</v>
      </c>
      <c r="F1869" s="95" t="s">
        <v>18</v>
      </c>
    </row>
    <row r="1870" spans="1:6">
      <c r="A1870" s="79">
        <v>45275</v>
      </c>
      <c r="B1870" s="97">
        <v>0.43883101766666671</v>
      </c>
      <c r="C1870" s="95">
        <v>1</v>
      </c>
      <c r="D1870" s="98">
        <v>130</v>
      </c>
      <c r="E1870" s="92">
        <f t="shared" si="30"/>
        <v>130</v>
      </c>
      <c r="F1870" s="95" t="s">
        <v>18</v>
      </c>
    </row>
    <row r="1871" spans="1:6">
      <c r="A1871" s="79">
        <v>45275</v>
      </c>
      <c r="B1871" s="97">
        <v>0.43883101766666671</v>
      </c>
      <c r="C1871" s="95">
        <v>1</v>
      </c>
      <c r="D1871" s="98">
        <v>130</v>
      </c>
      <c r="E1871" s="92">
        <f t="shared" si="30"/>
        <v>130</v>
      </c>
      <c r="F1871" s="95" t="s">
        <v>18</v>
      </c>
    </row>
    <row r="1872" spans="1:6">
      <c r="A1872" s="79">
        <v>45275</v>
      </c>
      <c r="B1872" s="97">
        <v>0.43883101766666671</v>
      </c>
      <c r="C1872" s="95">
        <v>90</v>
      </c>
      <c r="D1872" s="98">
        <v>130</v>
      </c>
      <c r="E1872" s="92">
        <f t="shared" si="30"/>
        <v>11700</v>
      </c>
      <c r="F1872" s="95" t="s">
        <v>18</v>
      </c>
    </row>
    <row r="1873" spans="1:6">
      <c r="A1873" s="79">
        <v>45275</v>
      </c>
      <c r="B1873" s="97">
        <v>0.44030092566666668</v>
      </c>
      <c r="C1873" s="95">
        <v>120</v>
      </c>
      <c r="D1873" s="98">
        <v>130.1</v>
      </c>
      <c r="E1873" s="92">
        <f t="shared" si="30"/>
        <v>15612</v>
      </c>
      <c r="F1873" s="95" t="s">
        <v>18</v>
      </c>
    </row>
    <row r="1874" spans="1:6">
      <c r="A1874" s="79">
        <v>45275</v>
      </c>
      <c r="B1874" s="97">
        <v>0.44219907366666666</v>
      </c>
      <c r="C1874" s="95">
        <v>1</v>
      </c>
      <c r="D1874" s="98">
        <v>130.15</v>
      </c>
      <c r="E1874" s="92">
        <f t="shared" si="30"/>
        <v>130.15</v>
      </c>
      <c r="F1874" s="95" t="s">
        <v>18</v>
      </c>
    </row>
    <row r="1875" spans="1:6">
      <c r="A1875" s="79">
        <v>45275</v>
      </c>
      <c r="B1875" s="97">
        <v>0.44219907366666666</v>
      </c>
      <c r="C1875" s="95">
        <v>1</v>
      </c>
      <c r="D1875" s="98">
        <v>130.15</v>
      </c>
      <c r="E1875" s="92">
        <f t="shared" si="30"/>
        <v>130.15</v>
      </c>
      <c r="F1875" s="95" t="s">
        <v>18</v>
      </c>
    </row>
    <row r="1876" spans="1:6">
      <c r="A1876" s="79">
        <v>45275</v>
      </c>
      <c r="B1876" s="97">
        <v>0.44221064766666668</v>
      </c>
      <c r="C1876" s="95">
        <v>110</v>
      </c>
      <c r="D1876" s="98">
        <v>130.15</v>
      </c>
      <c r="E1876" s="92">
        <f t="shared" si="30"/>
        <v>14316.5</v>
      </c>
      <c r="F1876" s="95" t="s">
        <v>18</v>
      </c>
    </row>
    <row r="1877" spans="1:6">
      <c r="A1877" s="79">
        <v>45275</v>
      </c>
      <c r="B1877" s="97">
        <v>0.44269675866666669</v>
      </c>
      <c r="C1877" s="95">
        <v>2</v>
      </c>
      <c r="D1877" s="98">
        <v>130.15</v>
      </c>
      <c r="E1877" s="92">
        <f t="shared" si="30"/>
        <v>260.3</v>
      </c>
      <c r="F1877" s="95" t="s">
        <v>18</v>
      </c>
    </row>
    <row r="1878" spans="1:6">
      <c r="A1878" s="79">
        <v>45275</v>
      </c>
      <c r="B1878" s="97">
        <v>0.44271990666666666</v>
      </c>
      <c r="C1878" s="95">
        <v>44</v>
      </c>
      <c r="D1878" s="98">
        <v>130.15</v>
      </c>
      <c r="E1878" s="92">
        <f t="shared" si="30"/>
        <v>5726.6</v>
      </c>
      <c r="F1878" s="95" t="s">
        <v>18</v>
      </c>
    </row>
    <row r="1879" spans="1:6">
      <c r="A1879" s="79">
        <v>45275</v>
      </c>
      <c r="B1879" s="97">
        <v>0.44271990666666666</v>
      </c>
      <c r="C1879" s="95">
        <v>67</v>
      </c>
      <c r="D1879" s="98">
        <v>130.15</v>
      </c>
      <c r="E1879" s="92">
        <f t="shared" si="30"/>
        <v>8720.0500000000011</v>
      </c>
      <c r="F1879" s="95" t="s">
        <v>18</v>
      </c>
    </row>
    <row r="1880" spans="1:6">
      <c r="A1880" s="79">
        <v>45275</v>
      </c>
      <c r="B1880" s="97">
        <v>0.44271990666666666</v>
      </c>
      <c r="C1880" s="95">
        <v>68</v>
      </c>
      <c r="D1880" s="98">
        <v>130.15</v>
      </c>
      <c r="E1880" s="92">
        <f t="shared" si="30"/>
        <v>8850.2000000000007</v>
      </c>
      <c r="F1880" s="95" t="s">
        <v>18</v>
      </c>
    </row>
    <row r="1881" spans="1:6">
      <c r="A1881" s="79">
        <v>45275</v>
      </c>
      <c r="B1881" s="97">
        <v>0.44280092566666668</v>
      </c>
      <c r="C1881" s="95">
        <v>18</v>
      </c>
      <c r="D1881" s="98">
        <v>130.15</v>
      </c>
      <c r="E1881" s="92">
        <f t="shared" si="30"/>
        <v>2342.7000000000003</v>
      </c>
      <c r="F1881" s="95" t="s">
        <v>18</v>
      </c>
    </row>
    <row r="1882" spans="1:6">
      <c r="A1882" s="79">
        <v>45275</v>
      </c>
      <c r="B1882" s="97">
        <v>0.44280092566666668</v>
      </c>
      <c r="C1882" s="95">
        <v>50</v>
      </c>
      <c r="D1882" s="98">
        <v>130.15</v>
      </c>
      <c r="E1882" s="92">
        <f t="shared" si="30"/>
        <v>6507.5</v>
      </c>
      <c r="F1882" s="95" t="s">
        <v>18</v>
      </c>
    </row>
    <row r="1883" spans="1:6">
      <c r="A1883" s="79">
        <v>45275</v>
      </c>
      <c r="B1883" s="97">
        <v>0.44280092566666668</v>
      </c>
      <c r="C1883" s="95">
        <v>67</v>
      </c>
      <c r="D1883" s="98">
        <v>130.15</v>
      </c>
      <c r="E1883" s="92">
        <f t="shared" si="30"/>
        <v>8720.0500000000011</v>
      </c>
      <c r="F1883" s="95" t="s">
        <v>18</v>
      </c>
    </row>
    <row r="1884" spans="1:6">
      <c r="A1884" s="79">
        <v>45275</v>
      </c>
      <c r="B1884" s="97">
        <v>0.44280092566666668</v>
      </c>
      <c r="C1884" s="95">
        <v>68</v>
      </c>
      <c r="D1884" s="98">
        <v>130.15</v>
      </c>
      <c r="E1884" s="92">
        <f t="shared" si="30"/>
        <v>8850.2000000000007</v>
      </c>
      <c r="F1884" s="95" t="s">
        <v>18</v>
      </c>
    </row>
    <row r="1885" spans="1:6">
      <c r="A1885" s="79">
        <v>45275</v>
      </c>
      <c r="B1885" s="97">
        <v>0.44348379566666668</v>
      </c>
      <c r="C1885" s="95">
        <v>215</v>
      </c>
      <c r="D1885" s="98">
        <v>130.1</v>
      </c>
      <c r="E1885" s="92">
        <f t="shared" si="30"/>
        <v>27971.5</v>
      </c>
      <c r="F1885" s="95" t="s">
        <v>18</v>
      </c>
    </row>
    <row r="1886" spans="1:6">
      <c r="A1886" s="79">
        <v>45275</v>
      </c>
      <c r="B1886" s="97">
        <v>0.44402777766666668</v>
      </c>
      <c r="C1886" s="95">
        <v>41</v>
      </c>
      <c r="D1886" s="98">
        <v>130.05000000000001</v>
      </c>
      <c r="E1886" s="92">
        <f t="shared" si="30"/>
        <v>5332.05</v>
      </c>
      <c r="F1886" s="95" t="s">
        <v>18</v>
      </c>
    </row>
    <row r="1887" spans="1:6">
      <c r="A1887" s="79">
        <v>45275</v>
      </c>
      <c r="B1887" s="97">
        <v>0.44487268466666668</v>
      </c>
      <c r="C1887" s="95">
        <v>17</v>
      </c>
      <c r="D1887" s="98">
        <v>130</v>
      </c>
      <c r="E1887" s="92">
        <f t="shared" si="30"/>
        <v>2210</v>
      </c>
      <c r="F1887" s="95" t="s">
        <v>18</v>
      </c>
    </row>
    <row r="1888" spans="1:6">
      <c r="A1888" s="79">
        <v>45275</v>
      </c>
      <c r="B1888" s="97">
        <v>0.44487268466666668</v>
      </c>
      <c r="C1888" s="95">
        <v>70</v>
      </c>
      <c r="D1888" s="98">
        <v>130</v>
      </c>
      <c r="E1888" s="92">
        <f t="shared" si="30"/>
        <v>9100</v>
      </c>
      <c r="F1888" s="95" t="s">
        <v>18</v>
      </c>
    </row>
    <row r="1889" spans="1:6">
      <c r="A1889" s="79">
        <v>45275</v>
      </c>
      <c r="B1889" s="97">
        <v>0.44561342566666667</v>
      </c>
      <c r="C1889" s="95">
        <v>1</v>
      </c>
      <c r="D1889" s="98">
        <v>130</v>
      </c>
      <c r="E1889" s="92">
        <f t="shared" si="30"/>
        <v>130</v>
      </c>
      <c r="F1889" s="95" t="s">
        <v>18</v>
      </c>
    </row>
    <row r="1890" spans="1:6">
      <c r="A1890" s="79">
        <v>45275</v>
      </c>
      <c r="B1890" s="97">
        <v>0.44629629566666668</v>
      </c>
      <c r="C1890" s="95">
        <v>3</v>
      </c>
      <c r="D1890" s="98">
        <v>130</v>
      </c>
      <c r="E1890" s="92">
        <f t="shared" si="30"/>
        <v>390</v>
      </c>
      <c r="F1890" s="95" t="s">
        <v>18</v>
      </c>
    </row>
    <row r="1891" spans="1:6">
      <c r="A1891" s="79">
        <v>45275</v>
      </c>
      <c r="B1891" s="97">
        <v>0.44629629566666668</v>
      </c>
      <c r="C1891" s="95">
        <v>50</v>
      </c>
      <c r="D1891" s="98">
        <v>130</v>
      </c>
      <c r="E1891" s="92">
        <f t="shared" si="30"/>
        <v>6500</v>
      </c>
      <c r="F1891" s="95" t="s">
        <v>18</v>
      </c>
    </row>
    <row r="1892" spans="1:6">
      <c r="A1892" s="79">
        <v>45275</v>
      </c>
      <c r="B1892" s="97">
        <v>0.44890046266666667</v>
      </c>
      <c r="C1892" s="95">
        <v>2</v>
      </c>
      <c r="D1892" s="98">
        <v>130.15</v>
      </c>
      <c r="E1892" s="92">
        <f t="shared" si="30"/>
        <v>260.3</v>
      </c>
      <c r="F1892" s="95" t="s">
        <v>18</v>
      </c>
    </row>
    <row r="1893" spans="1:6">
      <c r="A1893" s="79">
        <v>45275</v>
      </c>
      <c r="B1893" s="97">
        <v>0.44891203666666668</v>
      </c>
      <c r="C1893" s="95">
        <v>44</v>
      </c>
      <c r="D1893" s="98">
        <v>130.15</v>
      </c>
      <c r="E1893" s="92">
        <f t="shared" si="30"/>
        <v>5726.6</v>
      </c>
      <c r="F1893" s="95" t="s">
        <v>18</v>
      </c>
    </row>
    <row r="1894" spans="1:6">
      <c r="A1894" s="79">
        <v>45275</v>
      </c>
      <c r="B1894" s="97">
        <v>0.44891203666666668</v>
      </c>
      <c r="C1894" s="95">
        <v>48</v>
      </c>
      <c r="D1894" s="98">
        <v>130.15</v>
      </c>
      <c r="E1894" s="92">
        <f t="shared" si="30"/>
        <v>6247.2000000000007</v>
      </c>
      <c r="F1894" s="95" t="s">
        <v>18</v>
      </c>
    </row>
    <row r="1895" spans="1:6">
      <c r="A1895" s="79">
        <v>45275</v>
      </c>
      <c r="B1895" s="97">
        <v>0.44891203666666668</v>
      </c>
      <c r="C1895" s="95">
        <v>49</v>
      </c>
      <c r="D1895" s="98">
        <v>130.15</v>
      </c>
      <c r="E1895" s="92">
        <f t="shared" si="30"/>
        <v>6377.35</v>
      </c>
      <c r="F1895" s="95" t="s">
        <v>18</v>
      </c>
    </row>
    <row r="1896" spans="1:6">
      <c r="A1896" s="79">
        <v>45275</v>
      </c>
      <c r="B1896" s="97">
        <v>0.44891203666666668</v>
      </c>
      <c r="C1896" s="95">
        <v>50</v>
      </c>
      <c r="D1896" s="98">
        <v>130.15</v>
      </c>
      <c r="E1896" s="92">
        <f t="shared" ref="E1896:E1959" si="31">C1896*D1896</f>
        <v>6507.5</v>
      </c>
      <c r="F1896" s="95" t="s">
        <v>18</v>
      </c>
    </row>
    <row r="1897" spans="1:6">
      <c r="A1897" s="79">
        <v>45275</v>
      </c>
      <c r="B1897" s="97">
        <v>0.44891203666666668</v>
      </c>
      <c r="C1897" s="95">
        <v>62</v>
      </c>
      <c r="D1897" s="98">
        <v>130.15</v>
      </c>
      <c r="E1897" s="92">
        <f t="shared" si="31"/>
        <v>8069.3</v>
      </c>
      <c r="F1897" s="95" t="s">
        <v>18</v>
      </c>
    </row>
    <row r="1898" spans="1:6">
      <c r="A1898" s="79">
        <v>45275</v>
      </c>
      <c r="B1898" s="97">
        <v>0.44891203666666668</v>
      </c>
      <c r="C1898" s="95">
        <v>84</v>
      </c>
      <c r="D1898" s="98">
        <v>130.15</v>
      </c>
      <c r="E1898" s="92">
        <f t="shared" si="31"/>
        <v>10932.6</v>
      </c>
      <c r="F1898" s="95" t="s">
        <v>18</v>
      </c>
    </row>
    <row r="1899" spans="1:6">
      <c r="A1899" s="79">
        <v>45275</v>
      </c>
      <c r="B1899" s="97">
        <v>0.44891203666666668</v>
      </c>
      <c r="C1899" s="95">
        <v>85</v>
      </c>
      <c r="D1899" s="98">
        <v>130.15</v>
      </c>
      <c r="E1899" s="92">
        <f t="shared" si="31"/>
        <v>11062.75</v>
      </c>
      <c r="F1899" s="95" t="s">
        <v>18</v>
      </c>
    </row>
    <row r="1900" spans="1:6">
      <c r="A1900" s="79">
        <v>45275</v>
      </c>
      <c r="B1900" s="97">
        <v>0.44891203666666668</v>
      </c>
      <c r="C1900" s="95">
        <v>120</v>
      </c>
      <c r="D1900" s="98">
        <v>130.15</v>
      </c>
      <c r="E1900" s="92">
        <f t="shared" si="31"/>
        <v>15618</v>
      </c>
      <c r="F1900" s="95" t="s">
        <v>18</v>
      </c>
    </row>
    <row r="1901" spans="1:6">
      <c r="A1901" s="79">
        <v>45275</v>
      </c>
      <c r="B1901" s="97">
        <v>0.44925925866666666</v>
      </c>
      <c r="C1901" s="95">
        <v>104</v>
      </c>
      <c r="D1901" s="98">
        <v>130.15</v>
      </c>
      <c r="E1901" s="92">
        <f t="shared" si="31"/>
        <v>13535.6</v>
      </c>
      <c r="F1901" s="95" t="s">
        <v>18</v>
      </c>
    </row>
    <row r="1902" spans="1:6">
      <c r="A1902" s="79">
        <v>45275</v>
      </c>
      <c r="B1902" s="97">
        <v>0.45017361066666667</v>
      </c>
      <c r="C1902" s="95">
        <v>50</v>
      </c>
      <c r="D1902" s="98">
        <v>130.19999999999999</v>
      </c>
      <c r="E1902" s="92">
        <f t="shared" si="31"/>
        <v>6509.9999999999991</v>
      </c>
      <c r="F1902" s="95" t="s">
        <v>18</v>
      </c>
    </row>
    <row r="1903" spans="1:6">
      <c r="A1903" s="79">
        <v>45275</v>
      </c>
      <c r="B1903" s="97">
        <v>0.45017361066666667</v>
      </c>
      <c r="C1903" s="95">
        <v>74</v>
      </c>
      <c r="D1903" s="98">
        <v>130.19999999999999</v>
      </c>
      <c r="E1903" s="92">
        <f t="shared" si="31"/>
        <v>9634.7999999999993</v>
      </c>
      <c r="F1903" s="95" t="s">
        <v>18</v>
      </c>
    </row>
    <row r="1904" spans="1:6">
      <c r="A1904" s="79">
        <v>45275</v>
      </c>
      <c r="B1904" s="97">
        <v>0.45086805466666668</v>
      </c>
      <c r="C1904" s="95">
        <v>194</v>
      </c>
      <c r="D1904" s="98">
        <v>130.19999999999999</v>
      </c>
      <c r="E1904" s="92">
        <f t="shared" si="31"/>
        <v>25258.799999999999</v>
      </c>
      <c r="F1904" s="95" t="s">
        <v>18</v>
      </c>
    </row>
    <row r="1905" spans="1:6">
      <c r="A1905" s="79">
        <v>45275</v>
      </c>
      <c r="B1905" s="97">
        <v>0.45270833266666671</v>
      </c>
      <c r="C1905" s="95">
        <v>1</v>
      </c>
      <c r="D1905" s="98">
        <v>130.25</v>
      </c>
      <c r="E1905" s="92">
        <f t="shared" si="31"/>
        <v>130.25</v>
      </c>
      <c r="F1905" s="95" t="s">
        <v>18</v>
      </c>
    </row>
    <row r="1906" spans="1:6">
      <c r="A1906" s="79">
        <v>45275</v>
      </c>
      <c r="B1906" s="97">
        <v>0.45273148066666669</v>
      </c>
      <c r="C1906" s="95">
        <v>4</v>
      </c>
      <c r="D1906" s="98">
        <v>130.25</v>
      </c>
      <c r="E1906" s="92">
        <f t="shared" si="31"/>
        <v>521</v>
      </c>
      <c r="F1906" s="95" t="s">
        <v>18</v>
      </c>
    </row>
    <row r="1907" spans="1:6">
      <c r="A1907" s="79">
        <v>45275</v>
      </c>
      <c r="B1907" s="97">
        <v>0.45273148066666669</v>
      </c>
      <c r="C1907" s="95">
        <v>50</v>
      </c>
      <c r="D1907" s="98">
        <v>130.25</v>
      </c>
      <c r="E1907" s="92">
        <f t="shared" si="31"/>
        <v>6512.5</v>
      </c>
      <c r="F1907" s="95" t="s">
        <v>18</v>
      </c>
    </row>
    <row r="1908" spans="1:6">
      <c r="A1908" s="79">
        <v>45275</v>
      </c>
      <c r="B1908" s="97">
        <v>0.45273148066666669</v>
      </c>
      <c r="C1908" s="95">
        <v>81</v>
      </c>
      <c r="D1908" s="98">
        <v>130.25</v>
      </c>
      <c r="E1908" s="92">
        <f t="shared" si="31"/>
        <v>10550.25</v>
      </c>
      <c r="F1908" s="95" t="s">
        <v>18</v>
      </c>
    </row>
    <row r="1909" spans="1:6">
      <c r="A1909" s="79">
        <v>45275</v>
      </c>
      <c r="B1909" s="97">
        <v>0.45284722166666669</v>
      </c>
      <c r="C1909" s="95">
        <v>50</v>
      </c>
      <c r="D1909" s="98">
        <v>130.25</v>
      </c>
      <c r="E1909" s="92">
        <f t="shared" si="31"/>
        <v>6512.5</v>
      </c>
      <c r="F1909" s="95" t="s">
        <v>18</v>
      </c>
    </row>
    <row r="1910" spans="1:6">
      <c r="A1910" s="79">
        <v>45275</v>
      </c>
      <c r="B1910" s="97">
        <v>0.45313657366666671</v>
      </c>
      <c r="C1910" s="95">
        <v>33</v>
      </c>
      <c r="D1910" s="98">
        <v>130.25</v>
      </c>
      <c r="E1910" s="92">
        <f t="shared" si="31"/>
        <v>4298.25</v>
      </c>
      <c r="F1910" s="95" t="s">
        <v>18</v>
      </c>
    </row>
    <row r="1911" spans="1:6">
      <c r="A1911" s="79">
        <v>45275</v>
      </c>
      <c r="B1911" s="97">
        <v>0.45313657366666671</v>
      </c>
      <c r="C1911" s="95">
        <v>50</v>
      </c>
      <c r="D1911" s="98">
        <v>130.25</v>
      </c>
      <c r="E1911" s="92">
        <f t="shared" si="31"/>
        <v>6512.5</v>
      </c>
      <c r="F1911" s="95" t="s">
        <v>18</v>
      </c>
    </row>
    <row r="1912" spans="1:6">
      <c r="A1912" s="79">
        <v>45275</v>
      </c>
      <c r="B1912" s="97">
        <v>0.45313657366666671</v>
      </c>
      <c r="C1912" s="95">
        <v>84</v>
      </c>
      <c r="D1912" s="98">
        <v>130.25</v>
      </c>
      <c r="E1912" s="92">
        <f t="shared" si="31"/>
        <v>10941</v>
      </c>
      <c r="F1912" s="95" t="s">
        <v>18</v>
      </c>
    </row>
    <row r="1913" spans="1:6">
      <c r="A1913" s="79">
        <v>45275</v>
      </c>
      <c r="B1913" s="97">
        <v>0.4539699066666667</v>
      </c>
      <c r="C1913" s="95">
        <v>13</v>
      </c>
      <c r="D1913" s="98">
        <v>130.30000000000001</v>
      </c>
      <c r="E1913" s="92">
        <f t="shared" si="31"/>
        <v>1693.9</v>
      </c>
      <c r="F1913" s="95" t="s">
        <v>18</v>
      </c>
    </row>
    <row r="1914" spans="1:6">
      <c r="A1914" s="79">
        <v>45275</v>
      </c>
      <c r="B1914" s="97">
        <v>0.4539699066666667</v>
      </c>
      <c r="C1914" s="95">
        <v>14</v>
      </c>
      <c r="D1914" s="98">
        <v>130.30000000000001</v>
      </c>
      <c r="E1914" s="92">
        <f t="shared" si="31"/>
        <v>1824.2000000000003</v>
      </c>
      <c r="F1914" s="95" t="s">
        <v>18</v>
      </c>
    </row>
    <row r="1915" spans="1:6">
      <c r="A1915" s="79">
        <v>45275</v>
      </c>
      <c r="B1915" s="97">
        <v>0.4539699066666667</v>
      </c>
      <c r="C1915" s="95">
        <v>198</v>
      </c>
      <c r="D1915" s="98">
        <v>130.30000000000001</v>
      </c>
      <c r="E1915" s="92">
        <f t="shared" si="31"/>
        <v>25799.4</v>
      </c>
      <c r="F1915" s="95" t="s">
        <v>18</v>
      </c>
    </row>
    <row r="1916" spans="1:6">
      <c r="A1916" s="79">
        <v>45275</v>
      </c>
      <c r="B1916" s="97">
        <v>0.4540393516666667</v>
      </c>
      <c r="C1916" s="95">
        <v>215</v>
      </c>
      <c r="D1916" s="98">
        <v>130.25</v>
      </c>
      <c r="E1916" s="92">
        <f t="shared" si="31"/>
        <v>28003.75</v>
      </c>
      <c r="F1916" s="95" t="s">
        <v>18</v>
      </c>
    </row>
    <row r="1917" spans="1:6">
      <c r="A1917" s="79">
        <v>45275</v>
      </c>
      <c r="B1917" s="97">
        <v>0.45406249966666667</v>
      </c>
      <c r="C1917" s="95">
        <v>1</v>
      </c>
      <c r="D1917" s="98">
        <v>130.19999999999999</v>
      </c>
      <c r="E1917" s="92">
        <f t="shared" si="31"/>
        <v>130.19999999999999</v>
      </c>
      <c r="F1917" s="95" t="s">
        <v>18</v>
      </c>
    </row>
    <row r="1918" spans="1:6">
      <c r="A1918" s="79">
        <v>45275</v>
      </c>
      <c r="B1918" s="97">
        <v>0.45406249966666667</v>
      </c>
      <c r="C1918" s="95">
        <v>39</v>
      </c>
      <c r="D1918" s="98">
        <v>130.19999999999999</v>
      </c>
      <c r="E1918" s="92">
        <f t="shared" si="31"/>
        <v>5077.7999999999993</v>
      </c>
      <c r="F1918" s="95" t="s">
        <v>18</v>
      </c>
    </row>
    <row r="1919" spans="1:6">
      <c r="A1919" s="79">
        <v>45275</v>
      </c>
      <c r="B1919" s="97">
        <v>0.45657407366666669</v>
      </c>
      <c r="C1919" s="95">
        <v>1</v>
      </c>
      <c r="D1919" s="98">
        <v>130.25</v>
      </c>
      <c r="E1919" s="92">
        <f t="shared" si="31"/>
        <v>130.25</v>
      </c>
      <c r="F1919" s="95" t="s">
        <v>18</v>
      </c>
    </row>
    <row r="1920" spans="1:6">
      <c r="A1920" s="79">
        <v>45275</v>
      </c>
      <c r="B1920" s="97">
        <v>0.4580092586666667</v>
      </c>
      <c r="C1920" s="95">
        <v>3</v>
      </c>
      <c r="D1920" s="98">
        <v>130.35</v>
      </c>
      <c r="E1920" s="92">
        <f t="shared" si="31"/>
        <v>391.04999999999995</v>
      </c>
      <c r="F1920" s="95" t="s">
        <v>18</v>
      </c>
    </row>
    <row r="1921" spans="1:6">
      <c r="A1921" s="79">
        <v>45275</v>
      </c>
      <c r="B1921" s="97">
        <v>0.4580092586666667</v>
      </c>
      <c r="C1921" s="95">
        <v>50</v>
      </c>
      <c r="D1921" s="98">
        <v>130.35</v>
      </c>
      <c r="E1921" s="92">
        <f t="shared" si="31"/>
        <v>6517.5</v>
      </c>
      <c r="F1921" s="95" t="s">
        <v>18</v>
      </c>
    </row>
    <row r="1922" spans="1:6">
      <c r="A1922" s="79">
        <v>45275</v>
      </c>
      <c r="B1922" s="97">
        <v>0.4580092586666667</v>
      </c>
      <c r="C1922" s="95">
        <v>62</v>
      </c>
      <c r="D1922" s="98">
        <v>130.35</v>
      </c>
      <c r="E1922" s="92">
        <f t="shared" si="31"/>
        <v>8081.7</v>
      </c>
      <c r="F1922" s="95" t="s">
        <v>18</v>
      </c>
    </row>
    <row r="1923" spans="1:6">
      <c r="A1923" s="79">
        <v>45275</v>
      </c>
      <c r="B1923" s="97">
        <v>0.4580092586666667</v>
      </c>
      <c r="C1923" s="95">
        <v>84</v>
      </c>
      <c r="D1923" s="98">
        <v>130.35</v>
      </c>
      <c r="E1923" s="92">
        <f t="shared" si="31"/>
        <v>10949.4</v>
      </c>
      <c r="F1923" s="95" t="s">
        <v>18</v>
      </c>
    </row>
    <row r="1924" spans="1:6">
      <c r="A1924" s="79">
        <v>45275</v>
      </c>
      <c r="B1924" s="97">
        <v>0.4580092586666667</v>
      </c>
      <c r="C1924" s="95">
        <v>85</v>
      </c>
      <c r="D1924" s="98">
        <v>130.35</v>
      </c>
      <c r="E1924" s="92">
        <f t="shared" si="31"/>
        <v>11079.75</v>
      </c>
      <c r="F1924" s="95" t="s">
        <v>18</v>
      </c>
    </row>
    <row r="1925" spans="1:6">
      <c r="A1925" s="79">
        <v>45275</v>
      </c>
      <c r="B1925" s="97">
        <v>0.45820601766666669</v>
      </c>
      <c r="C1925" s="95">
        <v>151</v>
      </c>
      <c r="D1925" s="98">
        <v>130.25</v>
      </c>
      <c r="E1925" s="92">
        <f t="shared" si="31"/>
        <v>19667.75</v>
      </c>
      <c r="F1925" s="95" t="s">
        <v>18</v>
      </c>
    </row>
    <row r="1926" spans="1:6">
      <c r="A1926" s="79">
        <v>45275</v>
      </c>
      <c r="B1926" s="97">
        <v>0.45820601766666669</v>
      </c>
      <c r="C1926" s="95">
        <v>171</v>
      </c>
      <c r="D1926" s="98">
        <v>130.25</v>
      </c>
      <c r="E1926" s="92">
        <f t="shared" si="31"/>
        <v>22272.75</v>
      </c>
      <c r="F1926" s="95" t="s">
        <v>18</v>
      </c>
    </row>
    <row r="1927" spans="1:6">
      <c r="A1927" s="79">
        <v>45275</v>
      </c>
      <c r="B1927" s="97">
        <v>0.4606249996666667</v>
      </c>
      <c r="C1927" s="95">
        <v>4</v>
      </c>
      <c r="D1927" s="98">
        <v>130.4</v>
      </c>
      <c r="E1927" s="92">
        <f t="shared" si="31"/>
        <v>521.6</v>
      </c>
      <c r="F1927" s="95" t="s">
        <v>18</v>
      </c>
    </row>
    <row r="1928" spans="1:6">
      <c r="A1928" s="79">
        <v>45275</v>
      </c>
      <c r="B1928" s="97">
        <v>0.4606249996666667</v>
      </c>
      <c r="C1928" s="95">
        <v>7</v>
      </c>
      <c r="D1928" s="98">
        <v>130.4</v>
      </c>
      <c r="E1928" s="92">
        <f t="shared" si="31"/>
        <v>912.80000000000007</v>
      </c>
      <c r="F1928" s="95" t="s">
        <v>18</v>
      </c>
    </row>
    <row r="1929" spans="1:6">
      <c r="A1929" s="79">
        <v>45275</v>
      </c>
      <c r="B1929" s="97">
        <v>0.4606249996666667</v>
      </c>
      <c r="C1929" s="95">
        <v>28</v>
      </c>
      <c r="D1929" s="98">
        <v>130.4</v>
      </c>
      <c r="E1929" s="92">
        <f t="shared" si="31"/>
        <v>3651.2000000000003</v>
      </c>
      <c r="F1929" s="95" t="s">
        <v>18</v>
      </c>
    </row>
    <row r="1930" spans="1:6">
      <c r="A1930" s="79">
        <v>45275</v>
      </c>
      <c r="B1930" s="97">
        <v>0.4606249996666667</v>
      </c>
      <c r="C1930" s="95">
        <v>32</v>
      </c>
      <c r="D1930" s="98">
        <v>130.4</v>
      </c>
      <c r="E1930" s="92">
        <f t="shared" si="31"/>
        <v>4172.8</v>
      </c>
      <c r="F1930" s="95" t="s">
        <v>18</v>
      </c>
    </row>
    <row r="1931" spans="1:6">
      <c r="A1931" s="79">
        <v>45275</v>
      </c>
      <c r="B1931" s="97">
        <v>0.4606249996666667</v>
      </c>
      <c r="C1931" s="95">
        <v>33</v>
      </c>
      <c r="D1931" s="98">
        <v>130.4</v>
      </c>
      <c r="E1931" s="92">
        <f t="shared" si="31"/>
        <v>4303.2</v>
      </c>
      <c r="F1931" s="95" t="s">
        <v>18</v>
      </c>
    </row>
    <row r="1932" spans="1:6">
      <c r="A1932" s="79">
        <v>45275</v>
      </c>
      <c r="B1932" s="97">
        <v>0.4606249996666667</v>
      </c>
      <c r="C1932" s="95">
        <v>91</v>
      </c>
      <c r="D1932" s="98">
        <v>130.4</v>
      </c>
      <c r="E1932" s="92">
        <f t="shared" si="31"/>
        <v>11866.4</v>
      </c>
      <c r="F1932" s="95" t="s">
        <v>18</v>
      </c>
    </row>
    <row r="1933" spans="1:6">
      <c r="A1933" s="79">
        <v>45275</v>
      </c>
      <c r="B1933" s="97">
        <v>0.46177083266666669</v>
      </c>
      <c r="C1933" s="95">
        <v>1</v>
      </c>
      <c r="D1933" s="98">
        <v>130.44999999999999</v>
      </c>
      <c r="E1933" s="92">
        <f t="shared" si="31"/>
        <v>130.44999999999999</v>
      </c>
      <c r="F1933" s="95" t="s">
        <v>18</v>
      </c>
    </row>
    <row r="1934" spans="1:6">
      <c r="A1934" s="79">
        <v>45275</v>
      </c>
      <c r="B1934" s="97">
        <v>0.46177083266666669</v>
      </c>
      <c r="C1934" s="95">
        <v>1</v>
      </c>
      <c r="D1934" s="98">
        <v>130.44999999999999</v>
      </c>
      <c r="E1934" s="92">
        <f t="shared" si="31"/>
        <v>130.44999999999999</v>
      </c>
      <c r="F1934" s="95" t="s">
        <v>18</v>
      </c>
    </row>
    <row r="1935" spans="1:6">
      <c r="A1935" s="79">
        <v>45275</v>
      </c>
      <c r="B1935" s="97">
        <v>0.46177083266666669</v>
      </c>
      <c r="C1935" s="95">
        <v>1</v>
      </c>
      <c r="D1935" s="98">
        <v>130.44999999999999</v>
      </c>
      <c r="E1935" s="92">
        <f t="shared" si="31"/>
        <v>130.44999999999999</v>
      </c>
      <c r="F1935" s="95" t="s">
        <v>18</v>
      </c>
    </row>
    <row r="1936" spans="1:6">
      <c r="A1936" s="79">
        <v>45275</v>
      </c>
      <c r="B1936" s="97">
        <v>0.46177083266666669</v>
      </c>
      <c r="C1936" s="95">
        <v>156</v>
      </c>
      <c r="D1936" s="98">
        <v>130.44999999999999</v>
      </c>
      <c r="E1936" s="92">
        <f t="shared" si="31"/>
        <v>20350.199999999997</v>
      </c>
      <c r="F1936" s="95" t="s">
        <v>18</v>
      </c>
    </row>
    <row r="1937" spans="1:6">
      <c r="A1937" s="79">
        <v>45275</v>
      </c>
      <c r="B1937" s="97">
        <v>0.46247685166666669</v>
      </c>
      <c r="C1937" s="95">
        <v>50</v>
      </c>
      <c r="D1937" s="98">
        <v>130.44999999999999</v>
      </c>
      <c r="E1937" s="92">
        <f t="shared" si="31"/>
        <v>6522.4999999999991</v>
      </c>
      <c r="F1937" s="95" t="s">
        <v>18</v>
      </c>
    </row>
    <row r="1938" spans="1:6">
      <c r="A1938" s="79">
        <v>45275</v>
      </c>
      <c r="B1938" s="97">
        <v>0.46247685166666669</v>
      </c>
      <c r="C1938" s="95">
        <v>85</v>
      </c>
      <c r="D1938" s="98">
        <v>130.44999999999999</v>
      </c>
      <c r="E1938" s="92">
        <f t="shared" si="31"/>
        <v>11088.249999999998</v>
      </c>
      <c r="F1938" s="95" t="s">
        <v>18</v>
      </c>
    </row>
    <row r="1939" spans="1:6">
      <c r="A1939" s="79">
        <v>45275</v>
      </c>
      <c r="B1939" s="97">
        <v>0.46327546266666669</v>
      </c>
      <c r="C1939" s="95">
        <v>35</v>
      </c>
      <c r="D1939" s="98">
        <v>130.44999999999999</v>
      </c>
      <c r="E1939" s="92">
        <f t="shared" si="31"/>
        <v>4565.75</v>
      </c>
      <c r="F1939" s="95" t="s">
        <v>18</v>
      </c>
    </row>
    <row r="1940" spans="1:6">
      <c r="A1940" s="79">
        <v>45275</v>
      </c>
      <c r="B1940" s="97">
        <v>0.46327546266666669</v>
      </c>
      <c r="C1940" s="95">
        <v>84</v>
      </c>
      <c r="D1940" s="98">
        <v>130.44999999999999</v>
      </c>
      <c r="E1940" s="92">
        <f t="shared" si="31"/>
        <v>10957.8</v>
      </c>
      <c r="F1940" s="95" t="s">
        <v>18</v>
      </c>
    </row>
    <row r="1941" spans="1:6">
      <c r="A1941" s="79">
        <v>45275</v>
      </c>
      <c r="B1941" s="97">
        <v>0.46327546266666669</v>
      </c>
      <c r="C1941" s="95">
        <v>85</v>
      </c>
      <c r="D1941" s="98">
        <v>130.44999999999999</v>
      </c>
      <c r="E1941" s="92">
        <f t="shared" si="31"/>
        <v>11088.249999999998</v>
      </c>
      <c r="F1941" s="95" t="s">
        <v>18</v>
      </c>
    </row>
    <row r="1942" spans="1:6">
      <c r="A1942" s="79">
        <v>45275</v>
      </c>
      <c r="B1942" s="97">
        <v>0.4637152776666667</v>
      </c>
      <c r="C1942" s="95">
        <v>104</v>
      </c>
      <c r="D1942" s="98">
        <v>130.44999999999999</v>
      </c>
      <c r="E1942" s="92">
        <f t="shared" si="31"/>
        <v>13566.8</v>
      </c>
      <c r="F1942" s="95" t="s">
        <v>18</v>
      </c>
    </row>
    <row r="1943" spans="1:6">
      <c r="A1943" s="79">
        <v>45275</v>
      </c>
      <c r="B1943" s="97">
        <v>0.4643518516666667</v>
      </c>
      <c r="C1943" s="95">
        <v>1</v>
      </c>
      <c r="D1943" s="98">
        <v>130.44999999999999</v>
      </c>
      <c r="E1943" s="92">
        <f t="shared" si="31"/>
        <v>130.44999999999999</v>
      </c>
      <c r="F1943" s="95" t="s">
        <v>18</v>
      </c>
    </row>
    <row r="1944" spans="1:6">
      <c r="A1944" s="79">
        <v>45275</v>
      </c>
      <c r="B1944" s="97">
        <v>0.4643518516666667</v>
      </c>
      <c r="C1944" s="95">
        <v>103</v>
      </c>
      <c r="D1944" s="98">
        <v>130.44999999999999</v>
      </c>
      <c r="E1944" s="92">
        <f t="shared" si="31"/>
        <v>13436.349999999999</v>
      </c>
      <c r="F1944" s="95" t="s">
        <v>18</v>
      </c>
    </row>
    <row r="1945" spans="1:6">
      <c r="A1945" s="79">
        <v>45275</v>
      </c>
      <c r="B1945" s="97">
        <v>0.46467592566666671</v>
      </c>
      <c r="C1945" s="95">
        <v>28</v>
      </c>
      <c r="D1945" s="98">
        <v>130.44999999999999</v>
      </c>
      <c r="E1945" s="92">
        <f t="shared" si="31"/>
        <v>3652.5999999999995</v>
      </c>
      <c r="F1945" s="95" t="s">
        <v>18</v>
      </c>
    </row>
    <row r="1946" spans="1:6">
      <c r="A1946" s="79">
        <v>45275</v>
      </c>
      <c r="B1946" s="97">
        <v>0.46467592566666671</v>
      </c>
      <c r="C1946" s="95">
        <v>84</v>
      </c>
      <c r="D1946" s="98">
        <v>130.44999999999999</v>
      </c>
      <c r="E1946" s="92">
        <f t="shared" si="31"/>
        <v>10957.8</v>
      </c>
      <c r="F1946" s="95" t="s">
        <v>18</v>
      </c>
    </row>
    <row r="1947" spans="1:6">
      <c r="A1947" s="79">
        <v>45275</v>
      </c>
      <c r="B1947" s="97">
        <v>0.46467592566666671</v>
      </c>
      <c r="C1947" s="95">
        <v>85</v>
      </c>
      <c r="D1947" s="98">
        <v>130.44999999999999</v>
      </c>
      <c r="E1947" s="92">
        <f t="shared" si="31"/>
        <v>11088.249999999998</v>
      </c>
      <c r="F1947" s="95" t="s">
        <v>18</v>
      </c>
    </row>
    <row r="1948" spans="1:6">
      <c r="A1948" s="79">
        <v>45275</v>
      </c>
      <c r="B1948" s="97">
        <v>0.4655555546666667</v>
      </c>
      <c r="C1948" s="95">
        <v>78</v>
      </c>
      <c r="D1948" s="98">
        <v>130.5</v>
      </c>
      <c r="E1948" s="92">
        <f t="shared" si="31"/>
        <v>10179</v>
      </c>
      <c r="F1948" s="95" t="s">
        <v>18</v>
      </c>
    </row>
    <row r="1949" spans="1:6">
      <c r="A1949" s="79">
        <v>45275</v>
      </c>
      <c r="B1949" s="97">
        <v>0.46629629566666669</v>
      </c>
      <c r="C1949" s="95">
        <v>84</v>
      </c>
      <c r="D1949" s="98">
        <v>130.65</v>
      </c>
      <c r="E1949" s="92">
        <f t="shared" si="31"/>
        <v>10974.6</v>
      </c>
      <c r="F1949" s="95" t="s">
        <v>18</v>
      </c>
    </row>
    <row r="1950" spans="1:6">
      <c r="A1950" s="79">
        <v>45275</v>
      </c>
      <c r="B1950" s="97">
        <v>0.46629629566666669</v>
      </c>
      <c r="C1950" s="95">
        <v>127</v>
      </c>
      <c r="D1950" s="98">
        <v>130.65</v>
      </c>
      <c r="E1950" s="92">
        <f t="shared" si="31"/>
        <v>16592.55</v>
      </c>
      <c r="F1950" s="95" t="s">
        <v>18</v>
      </c>
    </row>
    <row r="1951" spans="1:6">
      <c r="A1951" s="79">
        <v>45275</v>
      </c>
      <c r="B1951" s="97">
        <v>0.46688657366666669</v>
      </c>
      <c r="C1951" s="95">
        <v>1</v>
      </c>
      <c r="D1951" s="98">
        <v>130.75</v>
      </c>
      <c r="E1951" s="92">
        <f t="shared" si="31"/>
        <v>130.75</v>
      </c>
      <c r="F1951" s="95" t="s">
        <v>18</v>
      </c>
    </row>
    <row r="1952" spans="1:6">
      <c r="A1952" s="79">
        <v>45275</v>
      </c>
      <c r="B1952" s="97">
        <v>0.46688657366666669</v>
      </c>
      <c r="C1952" s="95">
        <v>1</v>
      </c>
      <c r="D1952" s="98">
        <v>130.75</v>
      </c>
      <c r="E1952" s="92">
        <f t="shared" si="31"/>
        <v>130.75</v>
      </c>
      <c r="F1952" s="95" t="s">
        <v>18</v>
      </c>
    </row>
    <row r="1953" spans="1:6">
      <c r="A1953" s="79">
        <v>45275</v>
      </c>
      <c r="B1953" s="97">
        <v>0.46688657366666669</v>
      </c>
      <c r="C1953" s="95">
        <v>58</v>
      </c>
      <c r="D1953" s="98">
        <v>130.75</v>
      </c>
      <c r="E1953" s="92">
        <f t="shared" si="31"/>
        <v>7583.5</v>
      </c>
      <c r="F1953" s="95" t="s">
        <v>18</v>
      </c>
    </row>
    <row r="1954" spans="1:6">
      <c r="A1954" s="79">
        <v>45275</v>
      </c>
      <c r="B1954" s="97">
        <v>0.46688657366666669</v>
      </c>
      <c r="C1954" s="95">
        <v>78</v>
      </c>
      <c r="D1954" s="98">
        <v>130.75</v>
      </c>
      <c r="E1954" s="92">
        <f t="shared" si="31"/>
        <v>10198.5</v>
      </c>
      <c r="F1954" s="95" t="s">
        <v>18</v>
      </c>
    </row>
    <row r="1955" spans="1:6">
      <c r="A1955" s="79">
        <v>45275</v>
      </c>
      <c r="B1955" s="97">
        <v>0.46688657366666669</v>
      </c>
      <c r="C1955" s="95">
        <v>84</v>
      </c>
      <c r="D1955" s="98">
        <v>130.75</v>
      </c>
      <c r="E1955" s="92">
        <f t="shared" si="31"/>
        <v>10983</v>
      </c>
      <c r="F1955" s="95" t="s">
        <v>18</v>
      </c>
    </row>
    <row r="1956" spans="1:6">
      <c r="A1956" s="79">
        <v>45275</v>
      </c>
      <c r="B1956" s="97">
        <v>0.46711805466666667</v>
      </c>
      <c r="C1956" s="95">
        <v>57</v>
      </c>
      <c r="D1956" s="98">
        <v>130.69999999999999</v>
      </c>
      <c r="E1956" s="92">
        <f t="shared" si="31"/>
        <v>7449.9</v>
      </c>
      <c r="F1956" s="95" t="s">
        <v>18</v>
      </c>
    </row>
    <row r="1957" spans="1:6">
      <c r="A1957" s="79">
        <v>45275</v>
      </c>
      <c r="B1957" s="97">
        <v>0.4676388886666667</v>
      </c>
      <c r="C1957" s="95">
        <v>91</v>
      </c>
      <c r="D1957" s="98">
        <v>130.69999999999999</v>
      </c>
      <c r="E1957" s="92">
        <f t="shared" si="31"/>
        <v>11893.699999999999</v>
      </c>
      <c r="F1957" s="95" t="s">
        <v>18</v>
      </c>
    </row>
    <row r="1958" spans="1:6">
      <c r="A1958" s="79">
        <v>45275</v>
      </c>
      <c r="B1958" s="97">
        <v>0.46841435166666667</v>
      </c>
      <c r="C1958" s="95">
        <v>2</v>
      </c>
      <c r="D1958" s="98">
        <v>130.75</v>
      </c>
      <c r="E1958" s="92">
        <f t="shared" si="31"/>
        <v>261.5</v>
      </c>
      <c r="F1958" s="95" t="s">
        <v>18</v>
      </c>
    </row>
    <row r="1959" spans="1:6">
      <c r="A1959" s="79">
        <v>45275</v>
      </c>
      <c r="B1959" s="97">
        <v>0.46841435166666667</v>
      </c>
      <c r="C1959" s="95">
        <v>65</v>
      </c>
      <c r="D1959" s="98">
        <v>130.75</v>
      </c>
      <c r="E1959" s="92">
        <f t="shared" si="31"/>
        <v>8498.75</v>
      </c>
      <c r="F1959" s="95" t="s">
        <v>18</v>
      </c>
    </row>
    <row r="1960" spans="1:6">
      <c r="A1960" s="79">
        <v>45275</v>
      </c>
      <c r="B1960" s="97">
        <v>0.46841435166666667</v>
      </c>
      <c r="C1960" s="95">
        <v>140</v>
      </c>
      <c r="D1960" s="98">
        <v>130.75</v>
      </c>
      <c r="E1960" s="92">
        <f t="shared" ref="E1960:E2023" si="32">C1960*D1960</f>
        <v>18305</v>
      </c>
      <c r="F1960" s="95" t="s">
        <v>18</v>
      </c>
    </row>
    <row r="1961" spans="1:6">
      <c r="A1961" s="79">
        <v>45275</v>
      </c>
      <c r="B1961" s="97">
        <v>0.46846064766666667</v>
      </c>
      <c r="C1961" s="95">
        <v>98</v>
      </c>
      <c r="D1961" s="98">
        <v>130.69999999999999</v>
      </c>
      <c r="E1961" s="92">
        <f t="shared" si="32"/>
        <v>12808.599999999999</v>
      </c>
      <c r="F1961" s="95" t="s">
        <v>18</v>
      </c>
    </row>
    <row r="1962" spans="1:6">
      <c r="A1962" s="79">
        <v>45275</v>
      </c>
      <c r="B1962" s="97">
        <v>0.46885416666666668</v>
      </c>
      <c r="C1962" s="95">
        <v>37</v>
      </c>
      <c r="D1962" s="98">
        <v>130.69999999999999</v>
      </c>
      <c r="E1962" s="92">
        <f t="shared" si="32"/>
        <v>4835.8999999999996</v>
      </c>
      <c r="F1962" s="95" t="s">
        <v>18</v>
      </c>
    </row>
    <row r="1963" spans="1:6">
      <c r="A1963" s="79">
        <v>45275</v>
      </c>
      <c r="B1963" s="97">
        <v>0.46885416666666668</v>
      </c>
      <c r="C1963" s="95">
        <v>58</v>
      </c>
      <c r="D1963" s="98">
        <v>130.69999999999999</v>
      </c>
      <c r="E1963" s="92">
        <f t="shared" si="32"/>
        <v>7580.5999999999995</v>
      </c>
      <c r="F1963" s="95" t="s">
        <v>18</v>
      </c>
    </row>
    <row r="1964" spans="1:6">
      <c r="A1964" s="79">
        <v>45275</v>
      </c>
      <c r="B1964" s="97">
        <v>0.4695486106666667</v>
      </c>
      <c r="C1964" s="95">
        <v>152</v>
      </c>
      <c r="D1964" s="98">
        <v>130.75</v>
      </c>
      <c r="E1964" s="92">
        <f t="shared" si="32"/>
        <v>19874</v>
      </c>
      <c r="F1964" s="95" t="s">
        <v>18</v>
      </c>
    </row>
    <row r="1965" spans="1:6">
      <c r="A1965" s="79">
        <v>45275</v>
      </c>
      <c r="B1965" s="97">
        <v>0.47015046266666666</v>
      </c>
      <c r="C1965" s="95">
        <v>1</v>
      </c>
      <c r="D1965" s="98">
        <v>130.69999999999999</v>
      </c>
      <c r="E1965" s="92">
        <f t="shared" si="32"/>
        <v>130.69999999999999</v>
      </c>
      <c r="F1965" s="95" t="s">
        <v>18</v>
      </c>
    </row>
    <row r="1966" spans="1:6">
      <c r="A1966" s="79">
        <v>45275</v>
      </c>
      <c r="B1966" s="97">
        <v>0.47015046266666666</v>
      </c>
      <c r="C1966" s="95">
        <v>1</v>
      </c>
      <c r="D1966" s="98">
        <v>130.69999999999999</v>
      </c>
      <c r="E1966" s="92">
        <f t="shared" si="32"/>
        <v>130.69999999999999</v>
      </c>
      <c r="F1966" s="95" t="s">
        <v>18</v>
      </c>
    </row>
    <row r="1967" spans="1:6">
      <c r="A1967" s="79">
        <v>45275</v>
      </c>
      <c r="B1967" s="97">
        <v>0.47015046266666666</v>
      </c>
      <c r="C1967" s="95">
        <v>59</v>
      </c>
      <c r="D1967" s="98">
        <v>130.69999999999999</v>
      </c>
      <c r="E1967" s="92">
        <f t="shared" si="32"/>
        <v>7711.2999999999993</v>
      </c>
      <c r="F1967" s="95" t="s">
        <v>18</v>
      </c>
    </row>
    <row r="1968" spans="1:6">
      <c r="A1968" s="79">
        <v>45275</v>
      </c>
      <c r="B1968" s="97">
        <v>0.47015046266666666</v>
      </c>
      <c r="C1968" s="95">
        <v>169</v>
      </c>
      <c r="D1968" s="98">
        <v>130.65</v>
      </c>
      <c r="E1968" s="92">
        <f t="shared" si="32"/>
        <v>22079.850000000002</v>
      </c>
      <c r="F1968" s="95" t="s">
        <v>18</v>
      </c>
    </row>
    <row r="1969" spans="1:6">
      <c r="A1969" s="79">
        <v>45275</v>
      </c>
      <c r="B1969" s="97">
        <v>0.47043981466666668</v>
      </c>
      <c r="C1969" s="95">
        <v>68</v>
      </c>
      <c r="D1969" s="98">
        <v>130.6</v>
      </c>
      <c r="E1969" s="92">
        <f t="shared" si="32"/>
        <v>8880.7999999999993</v>
      </c>
      <c r="F1969" s="95" t="s">
        <v>18</v>
      </c>
    </row>
    <row r="1970" spans="1:6">
      <c r="A1970" s="79">
        <v>45275</v>
      </c>
      <c r="B1970" s="97">
        <v>0.4707060176666667</v>
      </c>
      <c r="C1970" s="95">
        <v>12</v>
      </c>
      <c r="D1970" s="98">
        <v>130.55000000000001</v>
      </c>
      <c r="E1970" s="92">
        <f t="shared" si="32"/>
        <v>1566.6000000000001</v>
      </c>
      <c r="F1970" s="95" t="s">
        <v>18</v>
      </c>
    </row>
    <row r="1971" spans="1:6">
      <c r="A1971" s="79">
        <v>45275</v>
      </c>
      <c r="B1971" s="97">
        <v>0.4707060176666667</v>
      </c>
      <c r="C1971" s="95">
        <v>26</v>
      </c>
      <c r="D1971" s="98">
        <v>130.55000000000001</v>
      </c>
      <c r="E1971" s="92">
        <f t="shared" si="32"/>
        <v>3394.3</v>
      </c>
      <c r="F1971" s="95" t="s">
        <v>18</v>
      </c>
    </row>
    <row r="1972" spans="1:6">
      <c r="A1972" s="79">
        <v>45275</v>
      </c>
      <c r="B1972" s="97">
        <v>0.4707060176666667</v>
      </c>
      <c r="C1972" s="95">
        <v>47</v>
      </c>
      <c r="D1972" s="98">
        <v>130.55000000000001</v>
      </c>
      <c r="E1972" s="92">
        <f t="shared" si="32"/>
        <v>6135.85</v>
      </c>
      <c r="F1972" s="95" t="s">
        <v>18</v>
      </c>
    </row>
    <row r="1973" spans="1:6">
      <c r="A1973" s="79">
        <v>45275</v>
      </c>
      <c r="B1973" s="97">
        <v>0.47167824066666669</v>
      </c>
      <c r="C1973" s="95">
        <v>1</v>
      </c>
      <c r="D1973" s="98">
        <v>130.65</v>
      </c>
      <c r="E1973" s="92">
        <f t="shared" si="32"/>
        <v>130.65</v>
      </c>
      <c r="F1973" s="95" t="s">
        <v>18</v>
      </c>
    </row>
    <row r="1974" spans="1:6">
      <c r="A1974" s="79">
        <v>45275</v>
      </c>
      <c r="B1974" s="97">
        <v>0.47167824066666669</v>
      </c>
      <c r="C1974" s="95">
        <v>1</v>
      </c>
      <c r="D1974" s="98">
        <v>130.65</v>
      </c>
      <c r="E1974" s="92">
        <f t="shared" si="32"/>
        <v>130.65</v>
      </c>
      <c r="F1974" s="95" t="s">
        <v>18</v>
      </c>
    </row>
    <row r="1975" spans="1:6">
      <c r="A1975" s="79">
        <v>45275</v>
      </c>
      <c r="B1975" s="97">
        <v>0.47167824066666669</v>
      </c>
      <c r="C1975" s="95">
        <v>85</v>
      </c>
      <c r="D1975" s="98">
        <v>130.65</v>
      </c>
      <c r="E1975" s="92">
        <f t="shared" si="32"/>
        <v>11105.25</v>
      </c>
      <c r="F1975" s="95" t="s">
        <v>18</v>
      </c>
    </row>
    <row r="1976" spans="1:6">
      <c r="A1976" s="79">
        <v>45275</v>
      </c>
      <c r="B1976" s="97">
        <v>0.47231481466666669</v>
      </c>
      <c r="C1976" s="95">
        <v>47</v>
      </c>
      <c r="D1976" s="98">
        <v>130.69999999999999</v>
      </c>
      <c r="E1976" s="92">
        <f t="shared" si="32"/>
        <v>6142.9</v>
      </c>
      <c r="F1976" s="95" t="s">
        <v>18</v>
      </c>
    </row>
    <row r="1977" spans="1:6">
      <c r="A1977" s="79">
        <v>45275</v>
      </c>
      <c r="B1977" s="97">
        <v>0.47231481466666669</v>
      </c>
      <c r="C1977" s="95">
        <v>50</v>
      </c>
      <c r="D1977" s="98">
        <v>130.69999999999999</v>
      </c>
      <c r="E1977" s="92">
        <f t="shared" si="32"/>
        <v>6534.9999999999991</v>
      </c>
      <c r="F1977" s="95" t="s">
        <v>18</v>
      </c>
    </row>
    <row r="1978" spans="1:6">
      <c r="A1978" s="79">
        <v>45275</v>
      </c>
      <c r="B1978" s="97">
        <v>0.47231481466666669</v>
      </c>
      <c r="C1978" s="95">
        <v>62</v>
      </c>
      <c r="D1978" s="98">
        <v>130.69999999999999</v>
      </c>
      <c r="E1978" s="92">
        <f t="shared" si="32"/>
        <v>8103.4</v>
      </c>
      <c r="F1978" s="95" t="s">
        <v>18</v>
      </c>
    </row>
    <row r="1979" spans="1:6">
      <c r="A1979" s="79">
        <v>45275</v>
      </c>
      <c r="B1979" s="97">
        <v>0.47239583266666668</v>
      </c>
      <c r="C1979" s="95">
        <v>215</v>
      </c>
      <c r="D1979" s="98">
        <v>130.65</v>
      </c>
      <c r="E1979" s="92">
        <f t="shared" si="32"/>
        <v>28089.75</v>
      </c>
      <c r="F1979" s="95" t="s">
        <v>18</v>
      </c>
    </row>
    <row r="1980" spans="1:6">
      <c r="A1980" s="79">
        <v>45275</v>
      </c>
      <c r="B1980" s="97">
        <v>0.47341435166666668</v>
      </c>
      <c r="C1980" s="95">
        <v>1</v>
      </c>
      <c r="D1980" s="98">
        <v>130.65</v>
      </c>
      <c r="E1980" s="92">
        <f t="shared" si="32"/>
        <v>130.65</v>
      </c>
      <c r="F1980" s="95" t="s">
        <v>18</v>
      </c>
    </row>
    <row r="1981" spans="1:6">
      <c r="A1981" s="79">
        <v>45275</v>
      </c>
      <c r="B1981" s="97">
        <v>0.47359953666666671</v>
      </c>
      <c r="C1981" s="95">
        <v>50</v>
      </c>
      <c r="D1981" s="98">
        <v>130.65</v>
      </c>
      <c r="E1981" s="92">
        <f t="shared" si="32"/>
        <v>6532.5</v>
      </c>
      <c r="F1981" s="95" t="s">
        <v>18</v>
      </c>
    </row>
    <row r="1982" spans="1:6">
      <c r="A1982" s="79">
        <v>45275</v>
      </c>
      <c r="B1982" s="97">
        <v>0.47402777766666671</v>
      </c>
      <c r="C1982" s="95">
        <v>35</v>
      </c>
      <c r="D1982" s="98">
        <v>130.80000000000001</v>
      </c>
      <c r="E1982" s="92">
        <f t="shared" si="32"/>
        <v>4578</v>
      </c>
      <c r="F1982" s="95" t="s">
        <v>18</v>
      </c>
    </row>
    <row r="1983" spans="1:6">
      <c r="A1983" s="79">
        <v>45275</v>
      </c>
      <c r="B1983" s="97">
        <v>0.47402777766666671</v>
      </c>
      <c r="C1983" s="95">
        <v>41</v>
      </c>
      <c r="D1983" s="98">
        <v>130.80000000000001</v>
      </c>
      <c r="E1983" s="92">
        <f t="shared" si="32"/>
        <v>5362.8</v>
      </c>
      <c r="F1983" s="95" t="s">
        <v>18</v>
      </c>
    </row>
    <row r="1984" spans="1:6">
      <c r="A1984" s="79">
        <v>45275</v>
      </c>
      <c r="B1984" s="97">
        <v>0.47402777766666671</v>
      </c>
      <c r="C1984" s="95">
        <v>50</v>
      </c>
      <c r="D1984" s="98">
        <v>130.80000000000001</v>
      </c>
      <c r="E1984" s="92">
        <f t="shared" si="32"/>
        <v>6540.0000000000009</v>
      </c>
      <c r="F1984" s="95" t="s">
        <v>18</v>
      </c>
    </row>
    <row r="1985" spans="1:6">
      <c r="A1985" s="79">
        <v>45275</v>
      </c>
      <c r="B1985" s="97">
        <v>0.47402777766666671</v>
      </c>
      <c r="C1985" s="95">
        <v>84</v>
      </c>
      <c r="D1985" s="98">
        <v>130.80000000000001</v>
      </c>
      <c r="E1985" s="92">
        <f t="shared" si="32"/>
        <v>10987.2</v>
      </c>
      <c r="F1985" s="95" t="s">
        <v>18</v>
      </c>
    </row>
    <row r="1986" spans="1:6">
      <c r="A1986" s="79">
        <v>45275</v>
      </c>
      <c r="B1986" s="97">
        <v>0.47445601766666667</v>
      </c>
      <c r="C1986" s="95">
        <v>78</v>
      </c>
      <c r="D1986" s="98">
        <v>130.80000000000001</v>
      </c>
      <c r="E1986" s="92">
        <f t="shared" si="32"/>
        <v>10202.400000000001</v>
      </c>
      <c r="F1986" s="95" t="s">
        <v>18</v>
      </c>
    </row>
    <row r="1987" spans="1:6">
      <c r="A1987" s="79">
        <v>45275</v>
      </c>
      <c r="B1987" s="97">
        <v>0.4751851846666667</v>
      </c>
      <c r="C1987" s="95">
        <v>87</v>
      </c>
      <c r="D1987" s="98">
        <v>130.75</v>
      </c>
      <c r="E1987" s="92">
        <f t="shared" si="32"/>
        <v>11375.25</v>
      </c>
      <c r="F1987" s="95" t="s">
        <v>18</v>
      </c>
    </row>
    <row r="1988" spans="1:6">
      <c r="A1988" s="79">
        <v>45275</v>
      </c>
      <c r="B1988" s="97">
        <v>0.47646990666666666</v>
      </c>
      <c r="C1988" s="95">
        <v>15</v>
      </c>
      <c r="D1988" s="98">
        <v>130.80000000000001</v>
      </c>
      <c r="E1988" s="92">
        <f t="shared" si="32"/>
        <v>1962.0000000000002</v>
      </c>
      <c r="F1988" s="95" t="s">
        <v>18</v>
      </c>
    </row>
    <row r="1989" spans="1:6">
      <c r="A1989" s="79">
        <v>45275</v>
      </c>
      <c r="B1989" s="97">
        <v>0.47646990666666666</v>
      </c>
      <c r="C1989" s="95">
        <v>50</v>
      </c>
      <c r="D1989" s="98">
        <v>130.80000000000001</v>
      </c>
      <c r="E1989" s="92">
        <f t="shared" si="32"/>
        <v>6540.0000000000009</v>
      </c>
      <c r="F1989" s="95" t="s">
        <v>18</v>
      </c>
    </row>
    <row r="1990" spans="1:6">
      <c r="A1990" s="79">
        <v>45275</v>
      </c>
      <c r="B1990" s="97">
        <v>0.47646990666666666</v>
      </c>
      <c r="C1990" s="95">
        <v>129</v>
      </c>
      <c r="D1990" s="98">
        <v>130.80000000000001</v>
      </c>
      <c r="E1990" s="92">
        <f t="shared" si="32"/>
        <v>16873.2</v>
      </c>
      <c r="F1990" s="95" t="s">
        <v>18</v>
      </c>
    </row>
    <row r="1991" spans="1:6">
      <c r="A1991" s="79">
        <v>45275</v>
      </c>
      <c r="B1991" s="97">
        <v>0.47803240666666669</v>
      </c>
      <c r="C1991" s="95">
        <v>48</v>
      </c>
      <c r="D1991" s="98">
        <v>130.85</v>
      </c>
      <c r="E1991" s="92">
        <f t="shared" si="32"/>
        <v>6280.7999999999993</v>
      </c>
      <c r="F1991" s="95" t="s">
        <v>18</v>
      </c>
    </row>
    <row r="1992" spans="1:6">
      <c r="A1992" s="79">
        <v>45275</v>
      </c>
      <c r="B1992" s="97">
        <v>0.47803240666666669</v>
      </c>
      <c r="C1992" s="95">
        <v>62</v>
      </c>
      <c r="D1992" s="98">
        <v>130.85</v>
      </c>
      <c r="E1992" s="92">
        <f t="shared" si="32"/>
        <v>8112.7</v>
      </c>
      <c r="F1992" s="95" t="s">
        <v>18</v>
      </c>
    </row>
    <row r="1993" spans="1:6">
      <c r="A1993" s="79">
        <v>45275</v>
      </c>
      <c r="B1993" s="97">
        <v>0.47803240666666669</v>
      </c>
      <c r="C1993" s="95">
        <v>84</v>
      </c>
      <c r="D1993" s="98">
        <v>130.85</v>
      </c>
      <c r="E1993" s="92">
        <f t="shared" si="32"/>
        <v>10991.4</v>
      </c>
      <c r="F1993" s="95" t="s">
        <v>18</v>
      </c>
    </row>
    <row r="1994" spans="1:6">
      <c r="A1994" s="79">
        <v>45275</v>
      </c>
      <c r="B1994" s="97">
        <v>0.47833333266666667</v>
      </c>
      <c r="C1994" s="95">
        <v>1</v>
      </c>
      <c r="D1994" s="98">
        <v>130.80000000000001</v>
      </c>
      <c r="E1994" s="92">
        <f t="shared" si="32"/>
        <v>130.80000000000001</v>
      </c>
      <c r="F1994" s="95" t="s">
        <v>18</v>
      </c>
    </row>
    <row r="1995" spans="1:6">
      <c r="A1995" s="79">
        <v>45275</v>
      </c>
      <c r="B1995" s="97">
        <v>0.47833333266666667</v>
      </c>
      <c r="C1995" s="95">
        <v>1</v>
      </c>
      <c r="D1995" s="98">
        <v>130.80000000000001</v>
      </c>
      <c r="E1995" s="92">
        <f t="shared" si="32"/>
        <v>130.80000000000001</v>
      </c>
      <c r="F1995" s="95" t="s">
        <v>18</v>
      </c>
    </row>
    <row r="1996" spans="1:6">
      <c r="A1996" s="79">
        <v>45275</v>
      </c>
      <c r="B1996" s="97">
        <v>0.47833333266666667</v>
      </c>
      <c r="C1996" s="95">
        <v>107</v>
      </c>
      <c r="D1996" s="98">
        <v>130.80000000000001</v>
      </c>
      <c r="E1996" s="92">
        <f t="shared" si="32"/>
        <v>13995.6</v>
      </c>
      <c r="F1996" s="95" t="s">
        <v>18</v>
      </c>
    </row>
    <row r="1997" spans="1:6">
      <c r="A1997" s="79">
        <v>45275</v>
      </c>
      <c r="B1997" s="97">
        <v>0.47936342566666668</v>
      </c>
      <c r="C1997" s="95">
        <v>18</v>
      </c>
      <c r="D1997" s="98">
        <v>130.9</v>
      </c>
      <c r="E1997" s="92">
        <f t="shared" si="32"/>
        <v>2356.2000000000003</v>
      </c>
      <c r="F1997" s="95" t="s">
        <v>18</v>
      </c>
    </row>
    <row r="1998" spans="1:6">
      <c r="A1998" s="79">
        <v>45275</v>
      </c>
      <c r="B1998" s="97">
        <v>0.47936342566666668</v>
      </c>
      <c r="C1998" s="95">
        <v>110</v>
      </c>
      <c r="D1998" s="98">
        <v>130.9</v>
      </c>
      <c r="E1998" s="92">
        <f t="shared" si="32"/>
        <v>14399</v>
      </c>
      <c r="F1998" s="95" t="s">
        <v>18</v>
      </c>
    </row>
    <row r="1999" spans="1:6">
      <c r="A1999" s="79">
        <v>45275</v>
      </c>
      <c r="B1999" s="97">
        <v>0.47984953666666669</v>
      </c>
      <c r="C1999" s="95">
        <v>112</v>
      </c>
      <c r="D1999" s="98">
        <v>130.9</v>
      </c>
      <c r="E1999" s="92">
        <f t="shared" si="32"/>
        <v>14660.800000000001</v>
      </c>
      <c r="F1999" s="95" t="s">
        <v>18</v>
      </c>
    </row>
    <row r="2000" spans="1:6">
      <c r="A2000" s="79">
        <v>45275</v>
      </c>
      <c r="B2000" s="97">
        <v>0.48030092566666671</v>
      </c>
      <c r="C2000" s="95">
        <v>66</v>
      </c>
      <c r="D2000" s="98">
        <v>130.80000000000001</v>
      </c>
      <c r="E2000" s="92">
        <f t="shared" si="32"/>
        <v>8632.8000000000011</v>
      </c>
      <c r="F2000" s="95" t="s">
        <v>18</v>
      </c>
    </row>
    <row r="2001" spans="1:6">
      <c r="A2001" s="79">
        <v>45275</v>
      </c>
      <c r="B2001" s="97">
        <v>0.48071759166666667</v>
      </c>
      <c r="C2001" s="95">
        <v>1</v>
      </c>
      <c r="D2001" s="98">
        <v>130.75</v>
      </c>
      <c r="E2001" s="92">
        <f t="shared" si="32"/>
        <v>130.75</v>
      </c>
      <c r="F2001" s="95" t="s">
        <v>18</v>
      </c>
    </row>
    <row r="2002" spans="1:6">
      <c r="A2002" s="79">
        <v>45275</v>
      </c>
      <c r="B2002" s="97">
        <v>0.48075231466666668</v>
      </c>
      <c r="C2002" s="95">
        <v>102</v>
      </c>
      <c r="D2002" s="98">
        <v>130.69999999999999</v>
      </c>
      <c r="E2002" s="92">
        <f t="shared" si="32"/>
        <v>13331.4</v>
      </c>
      <c r="F2002" s="95" t="s">
        <v>18</v>
      </c>
    </row>
    <row r="2003" spans="1:6">
      <c r="A2003" s="79">
        <v>45275</v>
      </c>
      <c r="B2003" s="97">
        <v>0.4811805546666667</v>
      </c>
      <c r="C2003" s="95">
        <v>46</v>
      </c>
      <c r="D2003" s="98">
        <v>130.65</v>
      </c>
      <c r="E2003" s="92">
        <f t="shared" si="32"/>
        <v>6009.9000000000005</v>
      </c>
      <c r="F2003" s="95" t="s">
        <v>18</v>
      </c>
    </row>
    <row r="2004" spans="1:6">
      <c r="A2004" s="79">
        <v>45275</v>
      </c>
      <c r="B2004" s="97">
        <v>0.4811805546666667</v>
      </c>
      <c r="C2004" s="95">
        <v>103</v>
      </c>
      <c r="D2004" s="98">
        <v>130.65</v>
      </c>
      <c r="E2004" s="92">
        <f t="shared" si="32"/>
        <v>13456.95</v>
      </c>
      <c r="F2004" s="95" t="s">
        <v>18</v>
      </c>
    </row>
    <row r="2005" spans="1:6">
      <c r="A2005" s="79">
        <v>45275</v>
      </c>
      <c r="B2005" s="97">
        <v>0.48173611066666666</v>
      </c>
      <c r="C2005" s="95">
        <v>45</v>
      </c>
      <c r="D2005" s="98">
        <v>130.69999999999999</v>
      </c>
      <c r="E2005" s="92">
        <f t="shared" si="32"/>
        <v>5881.4999999999991</v>
      </c>
      <c r="F2005" s="95" t="s">
        <v>18</v>
      </c>
    </row>
    <row r="2006" spans="1:6">
      <c r="A2006" s="79">
        <v>45275</v>
      </c>
      <c r="B2006" s="97">
        <v>0.48229166666666667</v>
      </c>
      <c r="C2006" s="95">
        <v>1</v>
      </c>
      <c r="D2006" s="98">
        <v>130.65</v>
      </c>
      <c r="E2006" s="92">
        <f t="shared" si="32"/>
        <v>130.65</v>
      </c>
      <c r="F2006" s="95" t="s">
        <v>18</v>
      </c>
    </row>
    <row r="2007" spans="1:6">
      <c r="A2007" s="79">
        <v>45275</v>
      </c>
      <c r="B2007" s="97">
        <v>0.48229166666666667</v>
      </c>
      <c r="C2007" s="95">
        <v>72</v>
      </c>
      <c r="D2007" s="98">
        <v>130.65</v>
      </c>
      <c r="E2007" s="92">
        <f t="shared" si="32"/>
        <v>9406.8000000000011</v>
      </c>
      <c r="F2007" s="95" t="s">
        <v>18</v>
      </c>
    </row>
    <row r="2008" spans="1:6">
      <c r="A2008" s="79">
        <v>45275</v>
      </c>
      <c r="B2008" s="97">
        <v>0.4834259256666667</v>
      </c>
      <c r="C2008" s="95">
        <v>97</v>
      </c>
      <c r="D2008" s="98">
        <v>130.6</v>
      </c>
      <c r="E2008" s="92">
        <f t="shared" si="32"/>
        <v>12668.199999999999</v>
      </c>
      <c r="F2008" s="95" t="s">
        <v>18</v>
      </c>
    </row>
    <row r="2009" spans="1:6">
      <c r="A2009" s="79">
        <v>45275</v>
      </c>
      <c r="B2009" s="97">
        <v>0.48488425866666668</v>
      </c>
      <c r="C2009" s="95">
        <v>1</v>
      </c>
      <c r="D2009" s="98">
        <v>130.6</v>
      </c>
      <c r="E2009" s="92">
        <f t="shared" si="32"/>
        <v>130.6</v>
      </c>
      <c r="F2009" s="95" t="s">
        <v>18</v>
      </c>
    </row>
    <row r="2010" spans="1:6">
      <c r="A2010" s="79">
        <v>45275</v>
      </c>
      <c r="B2010" s="97">
        <v>0.48488425866666668</v>
      </c>
      <c r="C2010" s="95">
        <v>50</v>
      </c>
      <c r="D2010" s="98">
        <v>130.6</v>
      </c>
      <c r="E2010" s="92">
        <f t="shared" si="32"/>
        <v>6530</v>
      </c>
      <c r="F2010" s="95" t="s">
        <v>18</v>
      </c>
    </row>
    <row r="2011" spans="1:6">
      <c r="A2011" s="79">
        <v>45275</v>
      </c>
      <c r="B2011" s="97">
        <v>0.48488425866666668</v>
      </c>
      <c r="C2011" s="95">
        <v>83</v>
      </c>
      <c r="D2011" s="98">
        <v>130.6</v>
      </c>
      <c r="E2011" s="92">
        <f t="shared" si="32"/>
        <v>10839.8</v>
      </c>
      <c r="F2011" s="95" t="s">
        <v>18</v>
      </c>
    </row>
    <row r="2012" spans="1:6">
      <c r="A2012" s="79">
        <v>45275</v>
      </c>
      <c r="B2012" s="97">
        <v>0.48488425866666668</v>
      </c>
      <c r="C2012" s="95">
        <v>84</v>
      </c>
      <c r="D2012" s="98">
        <v>130.6</v>
      </c>
      <c r="E2012" s="92">
        <f t="shared" si="32"/>
        <v>10970.4</v>
      </c>
      <c r="F2012" s="95" t="s">
        <v>18</v>
      </c>
    </row>
    <row r="2013" spans="1:6">
      <c r="A2013" s="79">
        <v>45275</v>
      </c>
      <c r="B2013" s="97">
        <v>0.4853819436666667</v>
      </c>
      <c r="C2013" s="95">
        <v>98</v>
      </c>
      <c r="D2013" s="98">
        <v>130.55000000000001</v>
      </c>
      <c r="E2013" s="92">
        <f t="shared" si="32"/>
        <v>12793.900000000001</v>
      </c>
      <c r="F2013" s="95" t="s">
        <v>18</v>
      </c>
    </row>
    <row r="2014" spans="1:6">
      <c r="A2014" s="79">
        <v>45275</v>
      </c>
      <c r="B2014" s="97">
        <v>0.48559027766666668</v>
      </c>
      <c r="C2014" s="95">
        <v>117</v>
      </c>
      <c r="D2014" s="98">
        <v>130.5</v>
      </c>
      <c r="E2014" s="92">
        <f t="shared" si="32"/>
        <v>15268.5</v>
      </c>
      <c r="F2014" s="95" t="s">
        <v>18</v>
      </c>
    </row>
    <row r="2015" spans="1:6">
      <c r="A2015" s="79">
        <v>45275</v>
      </c>
      <c r="B2015" s="97">
        <v>0.4856944436666667</v>
      </c>
      <c r="C2015" s="95">
        <v>41</v>
      </c>
      <c r="D2015" s="98">
        <v>130.44999999999999</v>
      </c>
      <c r="E2015" s="92">
        <f t="shared" si="32"/>
        <v>5348.45</v>
      </c>
      <c r="F2015" s="95" t="s">
        <v>18</v>
      </c>
    </row>
    <row r="2016" spans="1:6">
      <c r="A2016" s="79">
        <v>45275</v>
      </c>
      <c r="B2016" s="97">
        <v>0.48638888866666669</v>
      </c>
      <c r="C2016" s="95">
        <v>59</v>
      </c>
      <c r="D2016" s="98">
        <v>130.4</v>
      </c>
      <c r="E2016" s="92">
        <f t="shared" si="32"/>
        <v>7693.6</v>
      </c>
      <c r="F2016" s="95" t="s">
        <v>18</v>
      </c>
    </row>
    <row r="2017" spans="1:6">
      <c r="A2017" s="79">
        <v>45275</v>
      </c>
      <c r="B2017" s="97">
        <v>0.48805555466666667</v>
      </c>
      <c r="C2017" s="95">
        <v>92</v>
      </c>
      <c r="D2017" s="98">
        <v>130.35</v>
      </c>
      <c r="E2017" s="92">
        <f t="shared" si="32"/>
        <v>11992.199999999999</v>
      </c>
      <c r="F2017" s="95" t="s">
        <v>18</v>
      </c>
    </row>
    <row r="2018" spans="1:6">
      <c r="A2018" s="79">
        <v>45275</v>
      </c>
      <c r="B2018" s="97">
        <v>0.48884259166666666</v>
      </c>
      <c r="C2018" s="95">
        <v>1</v>
      </c>
      <c r="D2018" s="98">
        <v>130.35</v>
      </c>
      <c r="E2018" s="92">
        <f t="shared" si="32"/>
        <v>130.35</v>
      </c>
      <c r="F2018" s="95" t="s">
        <v>18</v>
      </c>
    </row>
    <row r="2019" spans="1:6">
      <c r="A2019" s="79">
        <v>45275</v>
      </c>
      <c r="B2019" s="97">
        <v>0.48884259166666666</v>
      </c>
      <c r="C2019" s="95">
        <v>1</v>
      </c>
      <c r="D2019" s="98">
        <v>130.35</v>
      </c>
      <c r="E2019" s="92">
        <f t="shared" si="32"/>
        <v>130.35</v>
      </c>
      <c r="F2019" s="95" t="s">
        <v>18</v>
      </c>
    </row>
    <row r="2020" spans="1:6">
      <c r="A2020" s="79">
        <v>45275</v>
      </c>
      <c r="B2020" s="97">
        <v>0.4894212956666667</v>
      </c>
      <c r="C2020" s="95">
        <v>58</v>
      </c>
      <c r="D2020" s="98">
        <v>130.44999999999999</v>
      </c>
      <c r="E2020" s="92">
        <f t="shared" si="32"/>
        <v>7566.0999999999995</v>
      </c>
      <c r="F2020" s="95" t="s">
        <v>18</v>
      </c>
    </row>
    <row r="2021" spans="1:6">
      <c r="A2021" s="79">
        <v>45275</v>
      </c>
      <c r="B2021" s="97">
        <v>0.4894212956666667</v>
      </c>
      <c r="C2021" s="95">
        <v>104</v>
      </c>
      <c r="D2021" s="98">
        <v>130.44999999999999</v>
      </c>
      <c r="E2021" s="92">
        <f t="shared" si="32"/>
        <v>13566.8</v>
      </c>
      <c r="F2021" s="95" t="s">
        <v>18</v>
      </c>
    </row>
    <row r="2022" spans="1:6">
      <c r="A2022" s="79">
        <v>45275</v>
      </c>
      <c r="B2022" s="97">
        <v>0.48983796266666668</v>
      </c>
      <c r="C2022" s="95">
        <v>3</v>
      </c>
      <c r="D2022" s="98">
        <v>130.4</v>
      </c>
      <c r="E2022" s="92">
        <f t="shared" si="32"/>
        <v>391.20000000000005</v>
      </c>
      <c r="F2022" s="95" t="s">
        <v>18</v>
      </c>
    </row>
    <row r="2023" spans="1:6">
      <c r="A2023" s="79">
        <v>45275</v>
      </c>
      <c r="B2023" s="97">
        <v>0.48983796266666668</v>
      </c>
      <c r="C2023" s="95">
        <v>4</v>
      </c>
      <c r="D2023" s="98">
        <v>130.4</v>
      </c>
      <c r="E2023" s="92">
        <f t="shared" si="32"/>
        <v>521.6</v>
      </c>
      <c r="F2023" s="95" t="s">
        <v>18</v>
      </c>
    </row>
    <row r="2024" spans="1:6">
      <c r="A2024" s="79">
        <v>45275</v>
      </c>
      <c r="B2024" s="97">
        <v>0.49003472166666667</v>
      </c>
      <c r="C2024" s="95">
        <v>98</v>
      </c>
      <c r="D2024" s="98">
        <v>130.4</v>
      </c>
      <c r="E2024" s="92">
        <f t="shared" ref="E2024:E2087" si="33">C2024*D2024</f>
        <v>12779.2</v>
      </c>
      <c r="F2024" s="95" t="s">
        <v>18</v>
      </c>
    </row>
    <row r="2025" spans="1:6">
      <c r="A2025" s="79">
        <v>45275</v>
      </c>
      <c r="B2025" s="97">
        <v>0.49033564766666671</v>
      </c>
      <c r="C2025" s="95">
        <v>37</v>
      </c>
      <c r="D2025" s="98">
        <v>130.4</v>
      </c>
      <c r="E2025" s="92">
        <f t="shared" si="33"/>
        <v>4824.8</v>
      </c>
      <c r="F2025" s="95" t="s">
        <v>18</v>
      </c>
    </row>
    <row r="2026" spans="1:6">
      <c r="A2026" s="79">
        <v>45275</v>
      </c>
      <c r="B2026" s="97">
        <v>0.49118055466666666</v>
      </c>
      <c r="C2026" s="95">
        <v>1</v>
      </c>
      <c r="D2026" s="98">
        <v>130.44999999999999</v>
      </c>
      <c r="E2026" s="92">
        <f t="shared" si="33"/>
        <v>130.44999999999999</v>
      </c>
      <c r="F2026" s="95" t="s">
        <v>18</v>
      </c>
    </row>
    <row r="2027" spans="1:6">
      <c r="A2027" s="79">
        <v>45275</v>
      </c>
      <c r="B2027" s="97">
        <v>0.49118055466666666</v>
      </c>
      <c r="C2027" s="95">
        <v>41</v>
      </c>
      <c r="D2027" s="98">
        <v>130.5</v>
      </c>
      <c r="E2027" s="92">
        <f t="shared" si="33"/>
        <v>5350.5</v>
      </c>
      <c r="F2027" s="95" t="s">
        <v>18</v>
      </c>
    </row>
    <row r="2028" spans="1:6">
      <c r="A2028" s="79">
        <v>45275</v>
      </c>
      <c r="B2028" s="97">
        <v>0.49118055466666666</v>
      </c>
      <c r="C2028" s="95">
        <v>48</v>
      </c>
      <c r="D2028" s="98">
        <v>130.5</v>
      </c>
      <c r="E2028" s="92">
        <f t="shared" si="33"/>
        <v>6264</v>
      </c>
      <c r="F2028" s="95" t="s">
        <v>18</v>
      </c>
    </row>
    <row r="2029" spans="1:6">
      <c r="A2029" s="79">
        <v>45275</v>
      </c>
      <c r="B2029" s="97">
        <v>0.49118055466666666</v>
      </c>
      <c r="C2029" s="95">
        <v>50</v>
      </c>
      <c r="D2029" s="98">
        <v>130.5</v>
      </c>
      <c r="E2029" s="92">
        <f t="shared" si="33"/>
        <v>6525</v>
      </c>
      <c r="F2029" s="95" t="s">
        <v>18</v>
      </c>
    </row>
    <row r="2030" spans="1:6">
      <c r="A2030" s="79">
        <v>45275</v>
      </c>
      <c r="B2030" s="97">
        <v>0.49118055466666666</v>
      </c>
      <c r="C2030" s="95">
        <v>62</v>
      </c>
      <c r="D2030" s="98">
        <v>130.5</v>
      </c>
      <c r="E2030" s="92">
        <f t="shared" si="33"/>
        <v>8091</v>
      </c>
      <c r="F2030" s="95" t="s">
        <v>18</v>
      </c>
    </row>
    <row r="2031" spans="1:6">
      <c r="A2031" s="79">
        <v>45275</v>
      </c>
      <c r="B2031" s="97">
        <v>0.49118055466666666</v>
      </c>
      <c r="C2031" s="95">
        <v>84</v>
      </c>
      <c r="D2031" s="98">
        <v>130.5</v>
      </c>
      <c r="E2031" s="92">
        <f t="shared" si="33"/>
        <v>10962</v>
      </c>
      <c r="F2031" s="95" t="s">
        <v>18</v>
      </c>
    </row>
    <row r="2032" spans="1:6">
      <c r="A2032" s="79">
        <v>45275</v>
      </c>
      <c r="B2032" s="97">
        <v>0.49172453666666671</v>
      </c>
      <c r="C2032" s="95">
        <v>157</v>
      </c>
      <c r="D2032" s="98">
        <v>130.5</v>
      </c>
      <c r="E2032" s="92">
        <f t="shared" si="33"/>
        <v>20488.5</v>
      </c>
      <c r="F2032" s="95" t="s">
        <v>18</v>
      </c>
    </row>
    <row r="2033" spans="1:6">
      <c r="A2033" s="79">
        <v>45275</v>
      </c>
      <c r="B2033" s="97">
        <v>0.49177083266666671</v>
      </c>
      <c r="C2033" s="95">
        <v>46</v>
      </c>
      <c r="D2033" s="98">
        <v>130.5</v>
      </c>
      <c r="E2033" s="92">
        <f t="shared" si="33"/>
        <v>6003</v>
      </c>
      <c r="F2033" s="95" t="s">
        <v>18</v>
      </c>
    </row>
    <row r="2034" spans="1:6">
      <c r="A2034" s="79">
        <v>45275</v>
      </c>
      <c r="B2034" s="97">
        <v>0.49177083266666671</v>
      </c>
      <c r="C2034" s="95">
        <v>84</v>
      </c>
      <c r="D2034" s="98">
        <v>130.5</v>
      </c>
      <c r="E2034" s="92">
        <f t="shared" si="33"/>
        <v>10962</v>
      </c>
      <c r="F2034" s="95" t="s">
        <v>18</v>
      </c>
    </row>
    <row r="2035" spans="1:6">
      <c r="A2035" s="79">
        <v>45275</v>
      </c>
      <c r="B2035" s="97">
        <v>0.49245370366666669</v>
      </c>
      <c r="C2035" s="95">
        <v>100</v>
      </c>
      <c r="D2035" s="98">
        <v>130.5</v>
      </c>
      <c r="E2035" s="92">
        <f t="shared" si="33"/>
        <v>13050</v>
      </c>
      <c r="F2035" s="95" t="s">
        <v>18</v>
      </c>
    </row>
    <row r="2036" spans="1:6">
      <c r="A2036" s="79">
        <v>45275</v>
      </c>
      <c r="B2036" s="97">
        <v>0.49260416666666668</v>
      </c>
      <c r="C2036" s="95">
        <v>1</v>
      </c>
      <c r="D2036" s="98">
        <v>130.5</v>
      </c>
      <c r="E2036" s="92">
        <f t="shared" si="33"/>
        <v>130.5</v>
      </c>
      <c r="F2036" s="95" t="s">
        <v>18</v>
      </c>
    </row>
    <row r="2037" spans="1:6">
      <c r="A2037" s="79">
        <v>45275</v>
      </c>
      <c r="B2037" s="97">
        <v>0.49291666666666667</v>
      </c>
      <c r="C2037" s="95">
        <v>28</v>
      </c>
      <c r="D2037" s="98">
        <v>130.55000000000001</v>
      </c>
      <c r="E2037" s="92">
        <f t="shared" si="33"/>
        <v>3655.4000000000005</v>
      </c>
      <c r="F2037" s="95" t="s">
        <v>18</v>
      </c>
    </row>
    <row r="2038" spans="1:6">
      <c r="A2038" s="79">
        <v>45275</v>
      </c>
      <c r="B2038" s="97">
        <v>0.49291666666666667</v>
      </c>
      <c r="C2038" s="95">
        <v>36</v>
      </c>
      <c r="D2038" s="98">
        <v>130.55000000000001</v>
      </c>
      <c r="E2038" s="92">
        <f t="shared" si="33"/>
        <v>4699.8</v>
      </c>
      <c r="F2038" s="95" t="s">
        <v>18</v>
      </c>
    </row>
    <row r="2039" spans="1:6">
      <c r="A2039" s="79">
        <v>45275</v>
      </c>
      <c r="B2039" s="97">
        <v>0.49291666666666667</v>
      </c>
      <c r="C2039" s="95">
        <v>44</v>
      </c>
      <c r="D2039" s="98">
        <v>130.55000000000001</v>
      </c>
      <c r="E2039" s="92">
        <f t="shared" si="33"/>
        <v>5744.2000000000007</v>
      </c>
      <c r="F2039" s="95" t="s">
        <v>18</v>
      </c>
    </row>
    <row r="2040" spans="1:6">
      <c r="A2040" s="79">
        <v>45275</v>
      </c>
      <c r="B2040" s="97">
        <v>0.49291666666666667</v>
      </c>
      <c r="C2040" s="95">
        <v>46</v>
      </c>
      <c r="D2040" s="98">
        <v>130.55000000000001</v>
      </c>
      <c r="E2040" s="92">
        <f t="shared" si="33"/>
        <v>6005.3</v>
      </c>
      <c r="F2040" s="95" t="s">
        <v>18</v>
      </c>
    </row>
    <row r="2041" spans="1:6">
      <c r="A2041" s="79">
        <v>45275</v>
      </c>
      <c r="B2041" s="97">
        <v>0.49291666666666667</v>
      </c>
      <c r="C2041" s="95">
        <v>62</v>
      </c>
      <c r="D2041" s="98">
        <v>130.55000000000001</v>
      </c>
      <c r="E2041" s="92">
        <f t="shared" si="33"/>
        <v>8094.1</v>
      </c>
      <c r="F2041" s="95" t="s">
        <v>18</v>
      </c>
    </row>
    <row r="2042" spans="1:6">
      <c r="A2042" s="79">
        <v>45275</v>
      </c>
      <c r="B2042" s="97">
        <v>0.49291666666666667</v>
      </c>
      <c r="C2042" s="95">
        <v>69</v>
      </c>
      <c r="D2042" s="98">
        <v>130.55000000000001</v>
      </c>
      <c r="E2042" s="92">
        <f t="shared" si="33"/>
        <v>9007.9500000000007</v>
      </c>
      <c r="F2042" s="95" t="s">
        <v>18</v>
      </c>
    </row>
    <row r="2043" spans="1:6">
      <c r="A2043" s="79">
        <v>45275</v>
      </c>
      <c r="B2043" s="97">
        <v>0.49291666666666667</v>
      </c>
      <c r="C2043" s="95">
        <v>71</v>
      </c>
      <c r="D2043" s="98">
        <v>130.55000000000001</v>
      </c>
      <c r="E2043" s="92">
        <f t="shared" si="33"/>
        <v>9269.0500000000011</v>
      </c>
      <c r="F2043" s="95" t="s">
        <v>18</v>
      </c>
    </row>
    <row r="2044" spans="1:6">
      <c r="A2044" s="79">
        <v>45275</v>
      </c>
      <c r="B2044" s="97">
        <v>0.49296296266666667</v>
      </c>
      <c r="C2044" s="95">
        <v>50</v>
      </c>
      <c r="D2044" s="98">
        <v>130.55000000000001</v>
      </c>
      <c r="E2044" s="92">
        <f t="shared" si="33"/>
        <v>6527.5000000000009</v>
      </c>
      <c r="F2044" s="95" t="s">
        <v>18</v>
      </c>
    </row>
    <row r="2045" spans="1:6">
      <c r="A2045" s="79">
        <v>45275</v>
      </c>
      <c r="B2045" s="97">
        <v>0.49296296266666667</v>
      </c>
      <c r="C2045" s="95">
        <v>76</v>
      </c>
      <c r="D2045" s="98">
        <v>130.55000000000001</v>
      </c>
      <c r="E2045" s="92">
        <f t="shared" si="33"/>
        <v>9921.8000000000011</v>
      </c>
      <c r="F2045" s="95" t="s">
        <v>18</v>
      </c>
    </row>
    <row r="2046" spans="1:6">
      <c r="A2046" s="79">
        <v>45275</v>
      </c>
      <c r="B2046" s="97">
        <v>0.49304398066666666</v>
      </c>
      <c r="C2046" s="95">
        <v>1</v>
      </c>
      <c r="D2046" s="98">
        <v>130.5</v>
      </c>
      <c r="E2046" s="92">
        <f t="shared" si="33"/>
        <v>130.5</v>
      </c>
      <c r="F2046" s="95" t="s">
        <v>18</v>
      </c>
    </row>
    <row r="2047" spans="1:6">
      <c r="A2047" s="79">
        <v>45275</v>
      </c>
      <c r="B2047" s="97">
        <v>0.49304398066666666</v>
      </c>
      <c r="C2047" s="95">
        <v>1</v>
      </c>
      <c r="D2047" s="98">
        <v>130.5</v>
      </c>
      <c r="E2047" s="92">
        <f t="shared" si="33"/>
        <v>130.5</v>
      </c>
      <c r="F2047" s="95" t="s">
        <v>18</v>
      </c>
    </row>
    <row r="2048" spans="1:6">
      <c r="A2048" s="79">
        <v>45275</v>
      </c>
      <c r="B2048" s="97">
        <v>0.49304398066666666</v>
      </c>
      <c r="C2048" s="95">
        <v>85</v>
      </c>
      <c r="D2048" s="98">
        <v>130.5</v>
      </c>
      <c r="E2048" s="92">
        <f t="shared" si="33"/>
        <v>11092.5</v>
      </c>
      <c r="F2048" s="95" t="s">
        <v>18</v>
      </c>
    </row>
    <row r="2049" spans="1:6">
      <c r="A2049" s="79">
        <v>45275</v>
      </c>
      <c r="B2049" s="97">
        <v>0.49304398066666666</v>
      </c>
      <c r="C2049" s="95">
        <v>130</v>
      </c>
      <c r="D2049" s="98">
        <v>130.5</v>
      </c>
      <c r="E2049" s="92">
        <f t="shared" si="33"/>
        <v>16965</v>
      </c>
      <c r="F2049" s="95" t="s">
        <v>18</v>
      </c>
    </row>
    <row r="2050" spans="1:6">
      <c r="A2050" s="79">
        <v>45275</v>
      </c>
      <c r="B2050" s="97">
        <v>0.49318286966666669</v>
      </c>
      <c r="C2050" s="95">
        <v>4</v>
      </c>
      <c r="D2050" s="98">
        <v>130.5</v>
      </c>
      <c r="E2050" s="92">
        <f t="shared" si="33"/>
        <v>522</v>
      </c>
      <c r="F2050" s="95" t="s">
        <v>18</v>
      </c>
    </row>
    <row r="2051" spans="1:6">
      <c r="A2051" s="79">
        <v>45275</v>
      </c>
      <c r="B2051" s="97">
        <v>0.49318286966666669</v>
      </c>
      <c r="C2051" s="95">
        <v>138</v>
      </c>
      <c r="D2051" s="98">
        <v>130.5</v>
      </c>
      <c r="E2051" s="92">
        <f t="shared" si="33"/>
        <v>18009</v>
      </c>
      <c r="F2051" s="95" t="s">
        <v>18</v>
      </c>
    </row>
    <row r="2052" spans="1:6">
      <c r="A2052" s="79">
        <v>45275</v>
      </c>
      <c r="B2052" s="97">
        <v>0.49324074066666668</v>
      </c>
      <c r="C2052" s="95">
        <v>48</v>
      </c>
      <c r="D2052" s="98">
        <v>130.5</v>
      </c>
      <c r="E2052" s="92">
        <f t="shared" si="33"/>
        <v>6264</v>
      </c>
      <c r="F2052" s="95" t="s">
        <v>18</v>
      </c>
    </row>
    <row r="2053" spans="1:6">
      <c r="A2053" s="79">
        <v>45275</v>
      </c>
      <c r="B2053" s="97">
        <v>0.49324074066666668</v>
      </c>
      <c r="C2053" s="95">
        <v>50</v>
      </c>
      <c r="D2053" s="98">
        <v>130.5</v>
      </c>
      <c r="E2053" s="92">
        <f t="shared" si="33"/>
        <v>6525</v>
      </c>
      <c r="F2053" s="95" t="s">
        <v>18</v>
      </c>
    </row>
    <row r="2054" spans="1:6">
      <c r="A2054" s="79">
        <v>45275</v>
      </c>
      <c r="B2054" s="97">
        <v>0.49324074066666668</v>
      </c>
      <c r="C2054" s="95">
        <v>84</v>
      </c>
      <c r="D2054" s="98">
        <v>130.5</v>
      </c>
      <c r="E2054" s="92">
        <f t="shared" si="33"/>
        <v>10962</v>
      </c>
      <c r="F2054" s="95" t="s">
        <v>18</v>
      </c>
    </row>
    <row r="2055" spans="1:6">
      <c r="A2055" s="79">
        <v>45275</v>
      </c>
      <c r="B2055" s="97">
        <v>0.49324074066666668</v>
      </c>
      <c r="C2055" s="95">
        <v>85</v>
      </c>
      <c r="D2055" s="98">
        <v>130.5</v>
      </c>
      <c r="E2055" s="92">
        <f t="shared" si="33"/>
        <v>11092.5</v>
      </c>
      <c r="F2055" s="95" t="s">
        <v>18</v>
      </c>
    </row>
    <row r="2056" spans="1:6">
      <c r="A2056" s="79">
        <v>45275</v>
      </c>
      <c r="B2056" s="97">
        <v>0.49327546266666666</v>
      </c>
      <c r="C2056" s="95">
        <v>50</v>
      </c>
      <c r="D2056" s="98">
        <v>130.5</v>
      </c>
      <c r="E2056" s="92">
        <f t="shared" si="33"/>
        <v>6525</v>
      </c>
      <c r="F2056" s="95" t="s">
        <v>18</v>
      </c>
    </row>
    <row r="2057" spans="1:6">
      <c r="A2057" s="79">
        <v>45275</v>
      </c>
      <c r="B2057" s="97">
        <v>0.49340277766666668</v>
      </c>
      <c r="C2057" s="95">
        <v>4</v>
      </c>
      <c r="D2057" s="98">
        <v>130.55000000000001</v>
      </c>
      <c r="E2057" s="92">
        <f t="shared" si="33"/>
        <v>522.20000000000005</v>
      </c>
      <c r="F2057" s="95" t="s">
        <v>18</v>
      </c>
    </row>
    <row r="2058" spans="1:6">
      <c r="A2058" s="79">
        <v>45275</v>
      </c>
      <c r="B2058" s="97">
        <v>0.49340277766666668</v>
      </c>
      <c r="C2058" s="95">
        <v>23</v>
      </c>
      <c r="D2058" s="98">
        <v>130.55000000000001</v>
      </c>
      <c r="E2058" s="92">
        <f t="shared" si="33"/>
        <v>3002.65</v>
      </c>
      <c r="F2058" s="95" t="s">
        <v>18</v>
      </c>
    </row>
    <row r="2059" spans="1:6">
      <c r="A2059" s="79">
        <v>45275</v>
      </c>
      <c r="B2059" s="97">
        <v>0.49340277766666668</v>
      </c>
      <c r="C2059" s="95">
        <v>39</v>
      </c>
      <c r="D2059" s="98">
        <v>130.55000000000001</v>
      </c>
      <c r="E2059" s="92">
        <f t="shared" si="33"/>
        <v>5091.4500000000007</v>
      </c>
      <c r="F2059" s="95" t="s">
        <v>18</v>
      </c>
    </row>
    <row r="2060" spans="1:6">
      <c r="A2060" s="79">
        <v>45275</v>
      </c>
      <c r="B2060" s="97">
        <v>0.49340277766666668</v>
      </c>
      <c r="C2060" s="95">
        <v>43</v>
      </c>
      <c r="D2060" s="98">
        <v>130.55000000000001</v>
      </c>
      <c r="E2060" s="92">
        <f t="shared" si="33"/>
        <v>5613.6500000000005</v>
      </c>
      <c r="F2060" s="95" t="s">
        <v>18</v>
      </c>
    </row>
    <row r="2061" spans="1:6">
      <c r="A2061" s="79">
        <v>45275</v>
      </c>
      <c r="B2061" s="97">
        <v>0.49340277766666668</v>
      </c>
      <c r="C2061" s="95">
        <v>50</v>
      </c>
      <c r="D2061" s="98">
        <v>130.55000000000001</v>
      </c>
      <c r="E2061" s="92">
        <f t="shared" si="33"/>
        <v>6527.5000000000009</v>
      </c>
      <c r="F2061" s="95" t="s">
        <v>18</v>
      </c>
    </row>
    <row r="2062" spans="1:6">
      <c r="A2062" s="79">
        <v>45275</v>
      </c>
      <c r="B2062" s="97">
        <v>0.49340277766666668</v>
      </c>
      <c r="C2062" s="95">
        <v>61</v>
      </c>
      <c r="D2062" s="98">
        <v>130.55000000000001</v>
      </c>
      <c r="E2062" s="92">
        <f t="shared" si="33"/>
        <v>7963.5500000000011</v>
      </c>
      <c r="F2062" s="95" t="s">
        <v>18</v>
      </c>
    </row>
    <row r="2063" spans="1:6">
      <c r="A2063" s="79">
        <v>45275</v>
      </c>
      <c r="B2063" s="97">
        <v>0.49340277766666668</v>
      </c>
      <c r="C2063" s="95">
        <v>84</v>
      </c>
      <c r="D2063" s="98">
        <v>130.55000000000001</v>
      </c>
      <c r="E2063" s="92">
        <f t="shared" si="33"/>
        <v>10966.2</v>
      </c>
      <c r="F2063" s="95" t="s">
        <v>18</v>
      </c>
    </row>
    <row r="2064" spans="1:6">
      <c r="A2064" s="79">
        <v>45275</v>
      </c>
      <c r="B2064" s="97">
        <v>0.49340277766666668</v>
      </c>
      <c r="C2064" s="95">
        <v>84</v>
      </c>
      <c r="D2064" s="98">
        <v>130.55000000000001</v>
      </c>
      <c r="E2064" s="92">
        <f t="shared" si="33"/>
        <v>10966.2</v>
      </c>
      <c r="F2064" s="95" t="s">
        <v>18</v>
      </c>
    </row>
    <row r="2065" spans="1:6">
      <c r="A2065" s="79">
        <v>45275</v>
      </c>
      <c r="B2065" s="97">
        <v>0.49340277766666668</v>
      </c>
      <c r="C2065" s="95">
        <v>85</v>
      </c>
      <c r="D2065" s="98">
        <v>130.55000000000001</v>
      </c>
      <c r="E2065" s="92">
        <f t="shared" si="33"/>
        <v>11096.750000000002</v>
      </c>
      <c r="F2065" s="95" t="s">
        <v>18</v>
      </c>
    </row>
    <row r="2066" spans="1:6">
      <c r="A2066" s="79">
        <v>45275</v>
      </c>
      <c r="B2066" s="97">
        <v>0.49344907366666668</v>
      </c>
      <c r="C2066" s="95">
        <v>85</v>
      </c>
      <c r="D2066" s="98">
        <v>130.55000000000001</v>
      </c>
      <c r="E2066" s="92">
        <f t="shared" si="33"/>
        <v>11096.750000000002</v>
      </c>
      <c r="F2066" s="95" t="s">
        <v>18</v>
      </c>
    </row>
    <row r="2067" spans="1:6">
      <c r="A2067" s="79">
        <v>45275</v>
      </c>
      <c r="B2067" s="97">
        <v>0.49348379566666667</v>
      </c>
      <c r="C2067" s="95">
        <v>85</v>
      </c>
      <c r="D2067" s="98">
        <v>130.55000000000001</v>
      </c>
      <c r="E2067" s="92">
        <f t="shared" si="33"/>
        <v>11096.750000000002</v>
      </c>
      <c r="F2067" s="95" t="s">
        <v>18</v>
      </c>
    </row>
    <row r="2068" spans="1:6">
      <c r="A2068" s="79">
        <v>45275</v>
      </c>
      <c r="B2068" s="97">
        <v>0.49370370366666666</v>
      </c>
      <c r="C2068" s="95">
        <v>1</v>
      </c>
      <c r="D2068" s="98">
        <v>130.55000000000001</v>
      </c>
      <c r="E2068" s="92">
        <f t="shared" si="33"/>
        <v>130.55000000000001</v>
      </c>
      <c r="F2068" s="95" t="s">
        <v>18</v>
      </c>
    </row>
    <row r="2069" spans="1:6">
      <c r="A2069" s="79">
        <v>45275</v>
      </c>
      <c r="B2069" s="97">
        <v>0.49385416666666671</v>
      </c>
      <c r="C2069" s="95">
        <v>1</v>
      </c>
      <c r="D2069" s="98">
        <v>130.55000000000001</v>
      </c>
      <c r="E2069" s="92">
        <f t="shared" si="33"/>
        <v>130.55000000000001</v>
      </c>
      <c r="F2069" s="95" t="s">
        <v>18</v>
      </c>
    </row>
    <row r="2070" spans="1:6">
      <c r="A2070" s="79">
        <v>45275</v>
      </c>
      <c r="B2070" s="97">
        <v>0.49391203666666667</v>
      </c>
      <c r="C2070" s="95">
        <v>1</v>
      </c>
      <c r="D2070" s="98">
        <v>130.55000000000001</v>
      </c>
      <c r="E2070" s="92">
        <f t="shared" si="33"/>
        <v>130.55000000000001</v>
      </c>
      <c r="F2070" s="95" t="s">
        <v>18</v>
      </c>
    </row>
    <row r="2071" spans="1:6">
      <c r="A2071" s="79">
        <v>45275</v>
      </c>
      <c r="B2071" s="97">
        <v>0.49391203666666667</v>
      </c>
      <c r="C2071" s="95">
        <v>2</v>
      </c>
      <c r="D2071" s="98">
        <v>130.55000000000001</v>
      </c>
      <c r="E2071" s="92">
        <f t="shared" si="33"/>
        <v>261.10000000000002</v>
      </c>
      <c r="F2071" s="95" t="s">
        <v>18</v>
      </c>
    </row>
    <row r="2072" spans="1:6">
      <c r="A2072" s="79">
        <v>45275</v>
      </c>
      <c r="B2072" s="97">
        <v>0.49391203666666667</v>
      </c>
      <c r="C2072" s="95">
        <v>5</v>
      </c>
      <c r="D2072" s="98">
        <v>130.6</v>
      </c>
      <c r="E2072" s="92">
        <f t="shared" si="33"/>
        <v>653</v>
      </c>
      <c r="F2072" s="95" t="s">
        <v>18</v>
      </c>
    </row>
    <row r="2073" spans="1:6">
      <c r="A2073" s="79">
        <v>45275</v>
      </c>
      <c r="B2073" s="97">
        <v>0.49391203666666667</v>
      </c>
      <c r="C2073" s="95">
        <v>7</v>
      </c>
      <c r="D2073" s="98">
        <v>130.6</v>
      </c>
      <c r="E2073" s="92">
        <f t="shared" si="33"/>
        <v>914.19999999999993</v>
      </c>
      <c r="F2073" s="95" t="s">
        <v>18</v>
      </c>
    </row>
    <row r="2074" spans="1:6">
      <c r="A2074" s="79">
        <v>45275</v>
      </c>
      <c r="B2074" s="97">
        <v>0.49391203666666667</v>
      </c>
      <c r="C2074" s="95">
        <v>24</v>
      </c>
      <c r="D2074" s="98">
        <v>130.6</v>
      </c>
      <c r="E2074" s="92">
        <f t="shared" si="33"/>
        <v>3134.3999999999996</v>
      </c>
      <c r="F2074" s="95" t="s">
        <v>18</v>
      </c>
    </row>
    <row r="2075" spans="1:6">
      <c r="A2075" s="79">
        <v>45275</v>
      </c>
      <c r="B2075" s="97">
        <v>0.49391203666666667</v>
      </c>
      <c r="C2075" s="95">
        <v>26</v>
      </c>
      <c r="D2075" s="98">
        <v>130.6</v>
      </c>
      <c r="E2075" s="92">
        <f t="shared" si="33"/>
        <v>3395.6</v>
      </c>
      <c r="F2075" s="95" t="s">
        <v>18</v>
      </c>
    </row>
    <row r="2076" spans="1:6">
      <c r="A2076" s="79">
        <v>45275</v>
      </c>
      <c r="B2076" s="97">
        <v>0.49391203666666667</v>
      </c>
      <c r="C2076" s="95">
        <v>61</v>
      </c>
      <c r="D2076" s="98">
        <v>130.6</v>
      </c>
      <c r="E2076" s="92">
        <f t="shared" si="33"/>
        <v>7966.5999999999995</v>
      </c>
      <c r="F2076" s="95" t="s">
        <v>18</v>
      </c>
    </row>
    <row r="2077" spans="1:6">
      <c r="A2077" s="79">
        <v>45275</v>
      </c>
      <c r="B2077" s="97">
        <v>0.49391203666666667</v>
      </c>
      <c r="C2077" s="95">
        <v>84</v>
      </c>
      <c r="D2077" s="98">
        <v>130.6</v>
      </c>
      <c r="E2077" s="92">
        <f t="shared" si="33"/>
        <v>10970.4</v>
      </c>
      <c r="F2077" s="95" t="s">
        <v>18</v>
      </c>
    </row>
    <row r="2078" spans="1:6">
      <c r="A2078" s="79">
        <v>45275</v>
      </c>
      <c r="B2078" s="97">
        <v>0.49391203666666667</v>
      </c>
      <c r="C2078" s="95">
        <v>85</v>
      </c>
      <c r="D2078" s="98">
        <v>130.6</v>
      </c>
      <c r="E2078" s="92">
        <f t="shared" si="33"/>
        <v>11101</v>
      </c>
      <c r="F2078" s="95" t="s">
        <v>18</v>
      </c>
    </row>
    <row r="2079" spans="1:6">
      <c r="A2079" s="79">
        <v>45275</v>
      </c>
      <c r="B2079" s="97">
        <v>0.49393518466666669</v>
      </c>
      <c r="C2079" s="95">
        <v>49</v>
      </c>
      <c r="D2079" s="98">
        <v>130.6</v>
      </c>
      <c r="E2079" s="92">
        <f t="shared" si="33"/>
        <v>6399.4</v>
      </c>
      <c r="F2079" s="95" t="s">
        <v>18</v>
      </c>
    </row>
    <row r="2080" spans="1:6">
      <c r="A2080" s="79">
        <v>45275</v>
      </c>
      <c r="B2080" s="97">
        <v>0.49393518466666669</v>
      </c>
      <c r="C2080" s="95">
        <v>84</v>
      </c>
      <c r="D2080" s="98">
        <v>130.6</v>
      </c>
      <c r="E2080" s="92">
        <f t="shared" si="33"/>
        <v>10970.4</v>
      </c>
      <c r="F2080" s="95" t="s">
        <v>18</v>
      </c>
    </row>
    <row r="2081" spans="1:6">
      <c r="A2081" s="79">
        <v>45275</v>
      </c>
      <c r="B2081" s="97">
        <v>0.49393518466666669</v>
      </c>
      <c r="C2081" s="95">
        <v>85</v>
      </c>
      <c r="D2081" s="98">
        <v>130.6</v>
      </c>
      <c r="E2081" s="92">
        <f t="shared" si="33"/>
        <v>11101</v>
      </c>
      <c r="F2081" s="95" t="s">
        <v>18</v>
      </c>
    </row>
    <row r="2082" spans="1:6">
      <c r="A2082" s="79">
        <v>45275</v>
      </c>
      <c r="B2082" s="97">
        <v>0.49394675866666671</v>
      </c>
      <c r="C2082" s="95">
        <v>85</v>
      </c>
      <c r="D2082" s="98">
        <v>130.6</v>
      </c>
      <c r="E2082" s="92">
        <f t="shared" si="33"/>
        <v>11101</v>
      </c>
      <c r="F2082" s="95" t="s">
        <v>18</v>
      </c>
    </row>
    <row r="2083" spans="1:6">
      <c r="A2083" s="79">
        <v>45275</v>
      </c>
      <c r="B2083" s="97">
        <v>0.49394675866666671</v>
      </c>
      <c r="C2083" s="95">
        <v>138</v>
      </c>
      <c r="D2083" s="98">
        <v>130.6</v>
      </c>
      <c r="E2083" s="92">
        <f t="shared" si="33"/>
        <v>18022.8</v>
      </c>
      <c r="F2083" s="95" t="s">
        <v>18</v>
      </c>
    </row>
    <row r="2084" spans="1:6">
      <c r="A2084" s="79">
        <v>45275</v>
      </c>
      <c r="B2084" s="97">
        <v>0.49400462966666669</v>
      </c>
      <c r="C2084" s="95">
        <v>42</v>
      </c>
      <c r="D2084" s="98">
        <v>130.6</v>
      </c>
      <c r="E2084" s="92">
        <f t="shared" si="33"/>
        <v>5485.2</v>
      </c>
      <c r="F2084" s="95" t="s">
        <v>18</v>
      </c>
    </row>
    <row r="2085" spans="1:6">
      <c r="A2085" s="79">
        <v>45275</v>
      </c>
      <c r="B2085" s="97">
        <v>0.49400462966666669</v>
      </c>
      <c r="C2085" s="95">
        <v>50</v>
      </c>
      <c r="D2085" s="98">
        <v>130.6</v>
      </c>
      <c r="E2085" s="92">
        <f t="shared" si="33"/>
        <v>6530</v>
      </c>
      <c r="F2085" s="95" t="s">
        <v>18</v>
      </c>
    </row>
    <row r="2086" spans="1:6">
      <c r="A2086" s="79">
        <v>45275</v>
      </c>
      <c r="B2086" s="97">
        <v>0.49400462966666669</v>
      </c>
      <c r="C2086" s="95">
        <v>84</v>
      </c>
      <c r="D2086" s="98">
        <v>130.6</v>
      </c>
      <c r="E2086" s="92">
        <f t="shared" si="33"/>
        <v>10970.4</v>
      </c>
      <c r="F2086" s="95" t="s">
        <v>18</v>
      </c>
    </row>
    <row r="2087" spans="1:6">
      <c r="A2087" s="79">
        <v>45275</v>
      </c>
      <c r="B2087" s="97">
        <v>0.49400462966666669</v>
      </c>
      <c r="C2087" s="95">
        <v>85</v>
      </c>
      <c r="D2087" s="98">
        <v>130.6</v>
      </c>
      <c r="E2087" s="92">
        <f t="shared" si="33"/>
        <v>11101</v>
      </c>
      <c r="F2087" s="95" t="s">
        <v>18</v>
      </c>
    </row>
    <row r="2088" spans="1:6">
      <c r="A2088" s="79">
        <v>45275</v>
      </c>
      <c r="B2088" s="97">
        <v>0.49402777766666667</v>
      </c>
      <c r="C2088" s="95">
        <v>50</v>
      </c>
      <c r="D2088" s="98">
        <v>130.6</v>
      </c>
      <c r="E2088" s="92">
        <f t="shared" ref="E2088:E2151" si="34">C2088*D2088</f>
        <v>6530</v>
      </c>
      <c r="F2088" s="95" t="s">
        <v>18</v>
      </c>
    </row>
    <row r="2089" spans="1:6">
      <c r="A2089" s="79">
        <v>45275</v>
      </c>
      <c r="B2089" s="97">
        <v>0.49402777766666667</v>
      </c>
      <c r="C2089" s="95">
        <v>50</v>
      </c>
      <c r="D2089" s="98">
        <v>130.6</v>
      </c>
      <c r="E2089" s="92">
        <f t="shared" si="34"/>
        <v>6530</v>
      </c>
      <c r="F2089" s="95" t="s">
        <v>18</v>
      </c>
    </row>
    <row r="2090" spans="1:6">
      <c r="A2090" s="79">
        <v>45275</v>
      </c>
      <c r="B2090" s="97">
        <v>0.49402777766666667</v>
      </c>
      <c r="C2090" s="95">
        <v>84</v>
      </c>
      <c r="D2090" s="98">
        <v>130.6</v>
      </c>
      <c r="E2090" s="92">
        <f t="shared" si="34"/>
        <v>10970.4</v>
      </c>
      <c r="F2090" s="95" t="s">
        <v>18</v>
      </c>
    </row>
    <row r="2091" spans="1:6">
      <c r="A2091" s="79">
        <v>45275</v>
      </c>
      <c r="B2091" s="97">
        <v>0.49402777766666667</v>
      </c>
      <c r="C2091" s="95">
        <v>84</v>
      </c>
      <c r="D2091" s="98">
        <v>130.6</v>
      </c>
      <c r="E2091" s="92">
        <f t="shared" si="34"/>
        <v>10970.4</v>
      </c>
      <c r="F2091" s="95" t="s">
        <v>18</v>
      </c>
    </row>
    <row r="2092" spans="1:6">
      <c r="A2092" s="79">
        <v>45275</v>
      </c>
      <c r="B2092" s="97">
        <v>0.49402777766666667</v>
      </c>
      <c r="C2092" s="95">
        <v>85</v>
      </c>
      <c r="D2092" s="98">
        <v>130.6</v>
      </c>
      <c r="E2092" s="92">
        <f t="shared" si="34"/>
        <v>11101</v>
      </c>
      <c r="F2092" s="95" t="s">
        <v>18</v>
      </c>
    </row>
    <row r="2093" spans="1:6">
      <c r="A2093" s="79">
        <v>45275</v>
      </c>
      <c r="B2093" s="97">
        <v>0.49402777766666667</v>
      </c>
      <c r="C2093" s="95">
        <v>85</v>
      </c>
      <c r="D2093" s="98">
        <v>130.6</v>
      </c>
      <c r="E2093" s="92">
        <f t="shared" si="34"/>
        <v>11101</v>
      </c>
      <c r="F2093" s="95" t="s">
        <v>18</v>
      </c>
    </row>
    <row r="2094" spans="1:6">
      <c r="A2094" s="79">
        <v>45275</v>
      </c>
      <c r="B2094" s="97">
        <v>0.49407407366666667</v>
      </c>
      <c r="C2094" s="95">
        <v>1</v>
      </c>
      <c r="D2094" s="98">
        <v>130.6</v>
      </c>
      <c r="E2094" s="92">
        <f t="shared" si="34"/>
        <v>130.6</v>
      </c>
      <c r="F2094" s="95" t="s">
        <v>18</v>
      </c>
    </row>
    <row r="2095" spans="1:6">
      <c r="A2095" s="79">
        <v>45275</v>
      </c>
      <c r="B2095" s="97">
        <v>0.49407407366666667</v>
      </c>
      <c r="C2095" s="95">
        <v>22</v>
      </c>
      <c r="D2095" s="98">
        <v>130.6</v>
      </c>
      <c r="E2095" s="92">
        <f t="shared" si="34"/>
        <v>2873.2</v>
      </c>
      <c r="F2095" s="95" t="s">
        <v>18</v>
      </c>
    </row>
    <row r="2096" spans="1:6">
      <c r="A2096" s="79">
        <v>45275</v>
      </c>
      <c r="B2096" s="97">
        <v>0.49407407366666667</v>
      </c>
      <c r="C2096" s="95">
        <v>84</v>
      </c>
      <c r="D2096" s="98">
        <v>130.6</v>
      </c>
      <c r="E2096" s="92">
        <f t="shared" si="34"/>
        <v>10970.4</v>
      </c>
      <c r="F2096" s="95" t="s">
        <v>18</v>
      </c>
    </row>
    <row r="2097" spans="1:6">
      <c r="A2097" s="79">
        <v>45275</v>
      </c>
      <c r="B2097" s="97">
        <v>0.49408564766666668</v>
      </c>
      <c r="C2097" s="95">
        <v>1</v>
      </c>
      <c r="D2097" s="98">
        <v>130.55000000000001</v>
      </c>
      <c r="E2097" s="92">
        <f t="shared" si="34"/>
        <v>130.55000000000001</v>
      </c>
      <c r="F2097" s="95" t="s">
        <v>18</v>
      </c>
    </row>
    <row r="2098" spans="1:6">
      <c r="A2098" s="79">
        <v>45275</v>
      </c>
      <c r="B2098" s="97">
        <v>0.49434027766666666</v>
      </c>
      <c r="C2098" s="95">
        <v>50</v>
      </c>
      <c r="D2098" s="98">
        <v>130.65</v>
      </c>
      <c r="E2098" s="92">
        <f t="shared" si="34"/>
        <v>6532.5</v>
      </c>
      <c r="F2098" s="95" t="s">
        <v>18</v>
      </c>
    </row>
    <row r="2099" spans="1:6">
      <c r="A2099" s="79">
        <v>45275</v>
      </c>
      <c r="B2099" s="97">
        <v>0.49439814766666668</v>
      </c>
      <c r="C2099" s="95">
        <v>85</v>
      </c>
      <c r="D2099" s="98">
        <v>130.65</v>
      </c>
      <c r="E2099" s="92">
        <f t="shared" si="34"/>
        <v>11105.25</v>
      </c>
      <c r="F2099" s="95" t="s">
        <v>18</v>
      </c>
    </row>
    <row r="2100" spans="1:6">
      <c r="A2100" s="79">
        <v>45275</v>
      </c>
      <c r="B2100" s="97">
        <v>0.49443286966666666</v>
      </c>
      <c r="C2100" s="95">
        <v>2</v>
      </c>
      <c r="D2100" s="98">
        <v>130.65</v>
      </c>
      <c r="E2100" s="92">
        <f t="shared" si="34"/>
        <v>261.3</v>
      </c>
      <c r="F2100" s="95" t="s">
        <v>18</v>
      </c>
    </row>
    <row r="2101" spans="1:6">
      <c r="A2101" s="79">
        <v>45275</v>
      </c>
      <c r="B2101" s="97">
        <v>0.49460648066666668</v>
      </c>
      <c r="C2101" s="95">
        <v>2</v>
      </c>
      <c r="D2101" s="98">
        <v>130.75</v>
      </c>
      <c r="E2101" s="92">
        <f t="shared" si="34"/>
        <v>261.5</v>
      </c>
      <c r="F2101" s="95" t="s">
        <v>18</v>
      </c>
    </row>
    <row r="2102" spans="1:6">
      <c r="A2102" s="79">
        <v>45275</v>
      </c>
      <c r="B2102" s="97">
        <v>0.49460648066666668</v>
      </c>
      <c r="C2102" s="95">
        <v>4</v>
      </c>
      <c r="D2102" s="98">
        <v>130.75</v>
      </c>
      <c r="E2102" s="92">
        <f t="shared" si="34"/>
        <v>523</v>
      </c>
      <c r="F2102" s="95" t="s">
        <v>18</v>
      </c>
    </row>
    <row r="2103" spans="1:6">
      <c r="A2103" s="79">
        <v>45275</v>
      </c>
      <c r="B2103" s="97">
        <v>0.49460648066666668</v>
      </c>
      <c r="C2103" s="95">
        <v>28</v>
      </c>
      <c r="D2103" s="98">
        <v>130.75</v>
      </c>
      <c r="E2103" s="92">
        <f t="shared" si="34"/>
        <v>3661</v>
      </c>
      <c r="F2103" s="95" t="s">
        <v>18</v>
      </c>
    </row>
    <row r="2104" spans="1:6">
      <c r="A2104" s="79">
        <v>45275</v>
      </c>
      <c r="B2104" s="97">
        <v>0.49460648066666668</v>
      </c>
      <c r="C2104" s="95">
        <v>50</v>
      </c>
      <c r="D2104" s="98">
        <v>130.75</v>
      </c>
      <c r="E2104" s="92">
        <f t="shared" si="34"/>
        <v>6537.5</v>
      </c>
      <c r="F2104" s="95" t="s">
        <v>18</v>
      </c>
    </row>
    <row r="2105" spans="1:6">
      <c r="A2105" s="79">
        <v>45275</v>
      </c>
      <c r="B2105" s="97">
        <v>0.49460648066666668</v>
      </c>
      <c r="C2105" s="95">
        <v>60</v>
      </c>
      <c r="D2105" s="98">
        <v>130.75</v>
      </c>
      <c r="E2105" s="92">
        <f t="shared" si="34"/>
        <v>7845</v>
      </c>
      <c r="F2105" s="95" t="s">
        <v>18</v>
      </c>
    </row>
    <row r="2106" spans="1:6">
      <c r="A2106" s="79">
        <v>45275</v>
      </c>
      <c r="B2106" s="97">
        <v>0.49460648066666668</v>
      </c>
      <c r="C2106" s="95">
        <v>62</v>
      </c>
      <c r="D2106" s="98">
        <v>130.75</v>
      </c>
      <c r="E2106" s="92">
        <f t="shared" si="34"/>
        <v>8106.5</v>
      </c>
      <c r="F2106" s="95" t="s">
        <v>18</v>
      </c>
    </row>
    <row r="2107" spans="1:6">
      <c r="A2107" s="79">
        <v>45275</v>
      </c>
      <c r="B2107" s="97">
        <v>0.49460648066666668</v>
      </c>
      <c r="C2107" s="95">
        <v>85</v>
      </c>
      <c r="D2107" s="98">
        <v>130.75</v>
      </c>
      <c r="E2107" s="92">
        <f t="shared" si="34"/>
        <v>11113.75</v>
      </c>
      <c r="F2107" s="95" t="s">
        <v>18</v>
      </c>
    </row>
    <row r="2108" spans="1:6">
      <c r="A2108" s="79">
        <v>45275</v>
      </c>
      <c r="B2108" s="97">
        <v>0.49460648066666668</v>
      </c>
      <c r="C2108" s="95">
        <v>87</v>
      </c>
      <c r="D2108" s="98">
        <v>130.75</v>
      </c>
      <c r="E2108" s="92">
        <f t="shared" si="34"/>
        <v>11375.25</v>
      </c>
      <c r="F2108" s="95" t="s">
        <v>18</v>
      </c>
    </row>
    <row r="2109" spans="1:6">
      <c r="A2109" s="79">
        <v>45275</v>
      </c>
      <c r="B2109" s="97">
        <v>0.49460648066666668</v>
      </c>
      <c r="C2109" s="95">
        <v>103</v>
      </c>
      <c r="D2109" s="98">
        <v>130.75</v>
      </c>
      <c r="E2109" s="92">
        <f t="shared" si="34"/>
        <v>13467.25</v>
      </c>
      <c r="F2109" s="95" t="s">
        <v>18</v>
      </c>
    </row>
    <row r="2110" spans="1:6">
      <c r="A2110" s="79">
        <v>45275</v>
      </c>
      <c r="B2110" s="97">
        <v>0.49460648066666668</v>
      </c>
      <c r="C2110" s="95">
        <v>188</v>
      </c>
      <c r="D2110" s="98">
        <v>130.75</v>
      </c>
      <c r="E2110" s="92">
        <f t="shared" si="34"/>
        <v>24581</v>
      </c>
      <c r="F2110" s="95" t="s">
        <v>18</v>
      </c>
    </row>
    <row r="2111" spans="1:6">
      <c r="A2111" s="79">
        <v>45275</v>
      </c>
      <c r="B2111" s="97">
        <v>0.49460648066666668</v>
      </c>
      <c r="C2111" s="95">
        <v>341</v>
      </c>
      <c r="D2111" s="98">
        <v>130.75</v>
      </c>
      <c r="E2111" s="92">
        <f t="shared" si="34"/>
        <v>44585.75</v>
      </c>
      <c r="F2111" s="95" t="s">
        <v>18</v>
      </c>
    </row>
    <row r="2112" spans="1:6">
      <c r="A2112" s="79">
        <v>45275</v>
      </c>
      <c r="B2112" s="97">
        <v>0.49471064766666667</v>
      </c>
      <c r="C2112" s="95">
        <v>1</v>
      </c>
      <c r="D2112" s="98">
        <v>130.69999999999999</v>
      </c>
      <c r="E2112" s="92">
        <f t="shared" si="34"/>
        <v>130.69999999999999</v>
      </c>
      <c r="F2112" s="95" t="s">
        <v>18</v>
      </c>
    </row>
    <row r="2113" spans="1:6">
      <c r="A2113" s="79">
        <v>45275</v>
      </c>
      <c r="B2113" s="97">
        <v>0.49476851766666669</v>
      </c>
      <c r="C2113" s="95">
        <v>39</v>
      </c>
      <c r="D2113" s="98">
        <v>130.75</v>
      </c>
      <c r="E2113" s="92">
        <f t="shared" si="34"/>
        <v>5099.25</v>
      </c>
      <c r="F2113" s="95" t="s">
        <v>18</v>
      </c>
    </row>
    <row r="2114" spans="1:6">
      <c r="A2114" s="79">
        <v>45275</v>
      </c>
      <c r="B2114" s="97">
        <v>0.49476851766666669</v>
      </c>
      <c r="C2114" s="95">
        <v>100</v>
      </c>
      <c r="D2114" s="98">
        <v>130.75</v>
      </c>
      <c r="E2114" s="92">
        <f t="shared" si="34"/>
        <v>13075</v>
      </c>
      <c r="F2114" s="95" t="s">
        <v>18</v>
      </c>
    </row>
    <row r="2115" spans="1:6">
      <c r="A2115" s="79">
        <v>45275</v>
      </c>
      <c r="B2115" s="97">
        <v>0.49476851766666669</v>
      </c>
      <c r="C2115" s="95">
        <v>108</v>
      </c>
      <c r="D2115" s="98">
        <v>130.75</v>
      </c>
      <c r="E2115" s="92">
        <f t="shared" si="34"/>
        <v>14121</v>
      </c>
      <c r="F2115" s="95" t="s">
        <v>18</v>
      </c>
    </row>
    <row r="2116" spans="1:6">
      <c r="A2116" s="79">
        <v>45275</v>
      </c>
      <c r="B2116" s="97">
        <v>0.4947800916666667</v>
      </c>
      <c r="C2116" s="95">
        <v>1</v>
      </c>
      <c r="D2116" s="98">
        <v>130.69999999999999</v>
      </c>
      <c r="E2116" s="92">
        <f t="shared" si="34"/>
        <v>130.69999999999999</v>
      </c>
      <c r="F2116" s="95" t="s">
        <v>18</v>
      </c>
    </row>
    <row r="2117" spans="1:6">
      <c r="A2117" s="79">
        <v>45275</v>
      </c>
      <c r="B2117" s="97">
        <v>0.49495370366666669</v>
      </c>
      <c r="C2117" s="95">
        <v>2</v>
      </c>
      <c r="D2117" s="98">
        <v>130.75</v>
      </c>
      <c r="E2117" s="92">
        <f t="shared" si="34"/>
        <v>261.5</v>
      </c>
      <c r="F2117" s="95" t="s">
        <v>18</v>
      </c>
    </row>
    <row r="2118" spans="1:6">
      <c r="A2118" s="79">
        <v>45275</v>
      </c>
      <c r="B2118" s="97">
        <v>0.49511574066666669</v>
      </c>
      <c r="C2118" s="95">
        <v>1</v>
      </c>
      <c r="D2118" s="98">
        <v>130.75</v>
      </c>
      <c r="E2118" s="92">
        <f t="shared" si="34"/>
        <v>130.75</v>
      </c>
      <c r="F2118" s="95" t="s">
        <v>18</v>
      </c>
    </row>
    <row r="2119" spans="1:6">
      <c r="A2119" s="79">
        <v>45275</v>
      </c>
      <c r="B2119" s="97">
        <v>0.49511574066666669</v>
      </c>
      <c r="C2119" s="95">
        <v>38</v>
      </c>
      <c r="D2119" s="98">
        <v>130.75</v>
      </c>
      <c r="E2119" s="92">
        <f t="shared" si="34"/>
        <v>4968.5</v>
      </c>
      <c r="F2119" s="95" t="s">
        <v>18</v>
      </c>
    </row>
    <row r="2120" spans="1:6">
      <c r="A2120" s="79">
        <v>45275</v>
      </c>
      <c r="B2120" s="97">
        <v>0.49511574066666669</v>
      </c>
      <c r="C2120" s="95">
        <v>85</v>
      </c>
      <c r="D2120" s="98">
        <v>130.75</v>
      </c>
      <c r="E2120" s="92">
        <f t="shared" si="34"/>
        <v>11113.75</v>
      </c>
      <c r="F2120" s="95" t="s">
        <v>18</v>
      </c>
    </row>
    <row r="2121" spans="1:6">
      <c r="A2121" s="79">
        <v>45275</v>
      </c>
      <c r="B2121" s="97">
        <v>0.49512731466666671</v>
      </c>
      <c r="C2121" s="95">
        <v>1</v>
      </c>
      <c r="D2121" s="98">
        <v>130.69999999999999</v>
      </c>
      <c r="E2121" s="92">
        <f t="shared" si="34"/>
        <v>130.69999999999999</v>
      </c>
      <c r="F2121" s="95" t="s">
        <v>18</v>
      </c>
    </row>
    <row r="2122" spans="1:6">
      <c r="A2122" s="79">
        <v>45275</v>
      </c>
      <c r="B2122" s="97">
        <v>0.49512731466666671</v>
      </c>
      <c r="C2122" s="95">
        <v>4</v>
      </c>
      <c r="D2122" s="98">
        <v>130.75</v>
      </c>
      <c r="E2122" s="92">
        <f t="shared" si="34"/>
        <v>523</v>
      </c>
      <c r="F2122" s="95" t="s">
        <v>18</v>
      </c>
    </row>
    <row r="2123" spans="1:6">
      <c r="A2123" s="79">
        <v>45275</v>
      </c>
      <c r="B2123" s="97">
        <v>0.49512731466666671</v>
      </c>
      <c r="C2123" s="95">
        <v>84</v>
      </c>
      <c r="D2123" s="98">
        <v>130.75</v>
      </c>
      <c r="E2123" s="92">
        <f t="shared" si="34"/>
        <v>10983</v>
      </c>
      <c r="F2123" s="95" t="s">
        <v>18</v>
      </c>
    </row>
    <row r="2124" spans="1:6">
      <c r="A2124" s="79">
        <v>45275</v>
      </c>
      <c r="B2124" s="97">
        <v>0.49512731466666671</v>
      </c>
      <c r="C2124" s="95">
        <v>85</v>
      </c>
      <c r="D2124" s="98">
        <v>130.75</v>
      </c>
      <c r="E2124" s="92">
        <f t="shared" si="34"/>
        <v>11113.75</v>
      </c>
      <c r="F2124" s="95" t="s">
        <v>18</v>
      </c>
    </row>
    <row r="2125" spans="1:6">
      <c r="A2125" s="79">
        <v>45275</v>
      </c>
      <c r="B2125" s="97">
        <v>0.49515046266666668</v>
      </c>
      <c r="C2125" s="95">
        <v>48</v>
      </c>
      <c r="D2125" s="98">
        <v>130.75</v>
      </c>
      <c r="E2125" s="92">
        <f t="shared" si="34"/>
        <v>6276</v>
      </c>
      <c r="F2125" s="95" t="s">
        <v>18</v>
      </c>
    </row>
    <row r="2126" spans="1:6">
      <c r="A2126" s="79">
        <v>45275</v>
      </c>
      <c r="B2126" s="97">
        <v>0.49515046266666668</v>
      </c>
      <c r="C2126" s="95">
        <v>84</v>
      </c>
      <c r="D2126" s="98">
        <v>130.75</v>
      </c>
      <c r="E2126" s="92">
        <f t="shared" si="34"/>
        <v>10983</v>
      </c>
      <c r="F2126" s="95" t="s">
        <v>18</v>
      </c>
    </row>
    <row r="2127" spans="1:6">
      <c r="A2127" s="79">
        <v>45275</v>
      </c>
      <c r="B2127" s="97">
        <v>0.49515046266666668</v>
      </c>
      <c r="C2127" s="95">
        <v>85</v>
      </c>
      <c r="D2127" s="98">
        <v>130.75</v>
      </c>
      <c r="E2127" s="92">
        <f t="shared" si="34"/>
        <v>11113.75</v>
      </c>
      <c r="F2127" s="95" t="s">
        <v>18</v>
      </c>
    </row>
    <row r="2128" spans="1:6">
      <c r="A2128" s="79">
        <v>45275</v>
      </c>
      <c r="B2128" s="97">
        <v>0.49515046266666668</v>
      </c>
      <c r="C2128" s="95">
        <v>100</v>
      </c>
      <c r="D2128" s="98">
        <v>130.75</v>
      </c>
      <c r="E2128" s="92">
        <f t="shared" si="34"/>
        <v>13075</v>
      </c>
      <c r="F2128" s="95" t="s">
        <v>18</v>
      </c>
    </row>
    <row r="2129" spans="1:6">
      <c r="A2129" s="79">
        <v>45275</v>
      </c>
      <c r="B2129" s="97">
        <v>0.49517361066666671</v>
      </c>
      <c r="C2129" s="95">
        <v>50</v>
      </c>
      <c r="D2129" s="98">
        <v>130.75</v>
      </c>
      <c r="E2129" s="92">
        <f t="shared" si="34"/>
        <v>6537.5</v>
      </c>
      <c r="F2129" s="95" t="s">
        <v>18</v>
      </c>
    </row>
    <row r="2130" spans="1:6">
      <c r="A2130" s="79">
        <v>45275</v>
      </c>
      <c r="B2130" s="97">
        <v>0.49517361066666671</v>
      </c>
      <c r="C2130" s="95">
        <v>50</v>
      </c>
      <c r="D2130" s="98">
        <v>130.75</v>
      </c>
      <c r="E2130" s="92">
        <f t="shared" si="34"/>
        <v>6537.5</v>
      </c>
      <c r="F2130" s="95" t="s">
        <v>18</v>
      </c>
    </row>
    <row r="2131" spans="1:6">
      <c r="A2131" s="79">
        <v>45275</v>
      </c>
      <c r="B2131" s="97">
        <v>0.49517361066666671</v>
      </c>
      <c r="C2131" s="95">
        <v>50</v>
      </c>
      <c r="D2131" s="98">
        <v>130.75</v>
      </c>
      <c r="E2131" s="92">
        <f t="shared" si="34"/>
        <v>6537.5</v>
      </c>
      <c r="F2131" s="95" t="s">
        <v>18</v>
      </c>
    </row>
    <row r="2132" spans="1:6">
      <c r="A2132" s="79">
        <v>45275</v>
      </c>
      <c r="B2132" s="97">
        <v>0.49517361066666671</v>
      </c>
      <c r="C2132" s="95">
        <v>84</v>
      </c>
      <c r="D2132" s="98">
        <v>130.75</v>
      </c>
      <c r="E2132" s="92">
        <f t="shared" si="34"/>
        <v>10983</v>
      </c>
      <c r="F2132" s="95" t="s">
        <v>18</v>
      </c>
    </row>
    <row r="2133" spans="1:6">
      <c r="A2133" s="79">
        <v>45275</v>
      </c>
      <c r="B2133" s="97">
        <v>0.49517361066666671</v>
      </c>
      <c r="C2133" s="95">
        <v>84</v>
      </c>
      <c r="D2133" s="98">
        <v>130.75</v>
      </c>
      <c r="E2133" s="92">
        <f t="shared" si="34"/>
        <v>10983</v>
      </c>
      <c r="F2133" s="95" t="s">
        <v>18</v>
      </c>
    </row>
    <row r="2134" spans="1:6">
      <c r="A2134" s="79">
        <v>45275</v>
      </c>
      <c r="B2134" s="97">
        <v>0.49517361066666671</v>
      </c>
      <c r="C2134" s="95">
        <v>84</v>
      </c>
      <c r="D2134" s="98">
        <v>130.75</v>
      </c>
      <c r="E2134" s="92">
        <f t="shared" si="34"/>
        <v>10983</v>
      </c>
      <c r="F2134" s="95" t="s">
        <v>18</v>
      </c>
    </row>
    <row r="2135" spans="1:6">
      <c r="A2135" s="79">
        <v>45275</v>
      </c>
      <c r="B2135" s="97">
        <v>0.49517361066666671</v>
      </c>
      <c r="C2135" s="95">
        <v>85</v>
      </c>
      <c r="D2135" s="98">
        <v>130.75</v>
      </c>
      <c r="E2135" s="92">
        <f t="shared" si="34"/>
        <v>11113.75</v>
      </c>
      <c r="F2135" s="95" t="s">
        <v>18</v>
      </c>
    </row>
    <row r="2136" spans="1:6">
      <c r="A2136" s="79">
        <v>45275</v>
      </c>
      <c r="B2136" s="97">
        <v>0.49517361066666671</v>
      </c>
      <c r="C2136" s="95">
        <v>85</v>
      </c>
      <c r="D2136" s="98">
        <v>130.75</v>
      </c>
      <c r="E2136" s="92">
        <f t="shared" si="34"/>
        <v>11113.75</v>
      </c>
      <c r="F2136" s="95" t="s">
        <v>18</v>
      </c>
    </row>
    <row r="2137" spans="1:6">
      <c r="A2137" s="79">
        <v>45275</v>
      </c>
      <c r="B2137" s="97">
        <v>0.49517361066666671</v>
      </c>
      <c r="C2137" s="95">
        <v>85</v>
      </c>
      <c r="D2137" s="98">
        <v>130.75</v>
      </c>
      <c r="E2137" s="92">
        <f t="shared" si="34"/>
        <v>11113.75</v>
      </c>
      <c r="F2137" s="95" t="s">
        <v>18</v>
      </c>
    </row>
    <row r="2138" spans="1:6">
      <c r="A2138" s="79">
        <v>45275</v>
      </c>
      <c r="B2138" s="97">
        <v>0.49523148066666667</v>
      </c>
      <c r="C2138" s="95">
        <v>4</v>
      </c>
      <c r="D2138" s="98">
        <v>130.75</v>
      </c>
      <c r="E2138" s="92">
        <f t="shared" si="34"/>
        <v>523</v>
      </c>
      <c r="F2138" s="95" t="s">
        <v>18</v>
      </c>
    </row>
    <row r="2139" spans="1:6">
      <c r="A2139" s="79">
        <v>45275</v>
      </c>
      <c r="B2139" s="97">
        <v>0.49523148066666667</v>
      </c>
      <c r="C2139" s="95">
        <v>50</v>
      </c>
      <c r="D2139" s="98">
        <v>130.75</v>
      </c>
      <c r="E2139" s="92">
        <f t="shared" si="34"/>
        <v>6537.5</v>
      </c>
      <c r="F2139" s="95" t="s">
        <v>18</v>
      </c>
    </row>
    <row r="2140" spans="1:6">
      <c r="A2140" s="79">
        <v>45275</v>
      </c>
      <c r="B2140" s="97">
        <v>0.49523148066666667</v>
      </c>
      <c r="C2140" s="95">
        <v>62</v>
      </c>
      <c r="D2140" s="98">
        <v>130.75</v>
      </c>
      <c r="E2140" s="92">
        <f t="shared" si="34"/>
        <v>8106.5</v>
      </c>
      <c r="F2140" s="95" t="s">
        <v>18</v>
      </c>
    </row>
    <row r="2141" spans="1:6">
      <c r="A2141" s="79">
        <v>45275</v>
      </c>
      <c r="B2141" s="97">
        <v>0.49523148066666667</v>
      </c>
      <c r="C2141" s="95">
        <v>84</v>
      </c>
      <c r="D2141" s="98">
        <v>130.75</v>
      </c>
      <c r="E2141" s="92">
        <f t="shared" si="34"/>
        <v>10983</v>
      </c>
      <c r="F2141" s="95" t="s">
        <v>18</v>
      </c>
    </row>
    <row r="2142" spans="1:6">
      <c r="A2142" s="79">
        <v>45275</v>
      </c>
      <c r="B2142" s="97">
        <v>0.49523148066666667</v>
      </c>
      <c r="C2142" s="95">
        <v>85</v>
      </c>
      <c r="D2142" s="98">
        <v>130.75</v>
      </c>
      <c r="E2142" s="92">
        <f t="shared" si="34"/>
        <v>11113.75</v>
      </c>
      <c r="F2142" s="95" t="s">
        <v>18</v>
      </c>
    </row>
    <row r="2143" spans="1:6">
      <c r="A2143" s="79">
        <v>45275</v>
      </c>
      <c r="B2143" s="97">
        <v>0.4952777776666667</v>
      </c>
      <c r="C2143" s="95">
        <v>4</v>
      </c>
      <c r="D2143" s="98">
        <v>130.75</v>
      </c>
      <c r="E2143" s="92">
        <f t="shared" si="34"/>
        <v>523</v>
      </c>
      <c r="F2143" s="95" t="s">
        <v>18</v>
      </c>
    </row>
    <row r="2144" spans="1:6">
      <c r="A2144" s="79">
        <v>45275</v>
      </c>
      <c r="B2144" s="97">
        <v>0.4952777776666667</v>
      </c>
      <c r="C2144" s="95">
        <v>5</v>
      </c>
      <c r="D2144" s="98">
        <v>130.75</v>
      </c>
      <c r="E2144" s="92">
        <f t="shared" si="34"/>
        <v>653.75</v>
      </c>
      <c r="F2144" s="95" t="s">
        <v>18</v>
      </c>
    </row>
    <row r="2145" spans="1:6">
      <c r="A2145" s="79">
        <v>45275</v>
      </c>
      <c r="B2145" s="97">
        <v>0.4952777776666667</v>
      </c>
      <c r="C2145" s="95">
        <v>50</v>
      </c>
      <c r="D2145" s="98">
        <v>130.75</v>
      </c>
      <c r="E2145" s="92">
        <f t="shared" si="34"/>
        <v>6537.5</v>
      </c>
      <c r="F2145" s="95" t="s">
        <v>18</v>
      </c>
    </row>
    <row r="2146" spans="1:6">
      <c r="A2146" s="79">
        <v>45275</v>
      </c>
      <c r="B2146" s="97">
        <v>0.4952777776666667</v>
      </c>
      <c r="C2146" s="95">
        <v>84</v>
      </c>
      <c r="D2146" s="98">
        <v>130.75</v>
      </c>
      <c r="E2146" s="92">
        <f t="shared" si="34"/>
        <v>10983</v>
      </c>
      <c r="F2146" s="95" t="s">
        <v>18</v>
      </c>
    </row>
    <row r="2147" spans="1:6">
      <c r="A2147" s="79">
        <v>45275</v>
      </c>
      <c r="B2147" s="97">
        <v>0.4952777776666667</v>
      </c>
      <c r="C2147" s="95">
        <v>85</v>
      </c>
      <c r="D2147" s="98">
        <v>130.75</v>
      </c>
      <c r="E2147" s="92">
        <f t="shared" si="34"/>
        <v>11113.75</v>
      </c>
      <c r="F2147" s="95" t="s">
        <v>18</v>
      </c>
    </row>
    <row r="2148" spans="1:6">
      <c r="A2148" s="79">
        <v>45275</v>
      </c>
      <c r="B2148" s="97">
        <v>0.49530092566666667</v>
      </c>
      <c r="C2148" s="95">
        <v>107</v>
      </c>
      <c r="D2148" s="98">
        <v>130.69999999999999</v>
      </c>
      <c r="E2148" s="92">
        <f t="shared" si="34"/>
        <v>13984.9</v>
      </c>
      <c r="F2148" s="95" t="s">
        <v>18</v>
      </c>
    </row>
    <row r="2149" spans="1:6">
      <c r="A2149" s="79">
        <v>45275</v>
      </c>
      <c r="B2149" s="97">
        <v>0.4953240736666667</v>
      </c>
      <c r="C2149" s="95">
        <v>1</v>
      </c>
      <c r="D2149" s="98">
        <v>130.69999999999999</v>
      </c>
      <c r="E2149" s="92">
        <f t="shared" si="34"/>
        <v>130.69999999999999</v>
      </c>
      <c r="F2149" s="95" t="s">
        <v>18</v>
      </c>
    </row>
    <row r="2150" spans="1:6">
      <c r="A2150" s="79">
        <v>45275</v>
      </c>
      <c r="B2150" s="97">
        <v>0.4953240736666667</v>
      </c>
      <c r="C2150" s="95">
        <v>1</v>
      </c>
      <c r="D2150" s="98">
        <v>130.69999999999999</v>
      </c>
      <c r="E2150" s="92">
        <f t="shared" si="34"/>
        <v>130.69999999999999</v>
      </c>
      <c r="F2150" s="95" t="s">
        <v>18</v>
      </c>
    </row>
    <row r="2151" spans="1:6">
      <c r="A2151" s="79">
        <v>45275</v>
      </c>
      <c r="B2151" s="97">
        <v>0.4953240736666667</v>
      </c>
      <c r="C2151" s="95">
        <v>108</v>
      </c>
      <c r="D2151" s="98">
        <v>130.69999999999999</v>
      </c>
      <c r="E2151" s="92">
        <f t="shared" si="34"/>
        <v>14115.599999999999</v>
      </c>
      <c r="F2151" s="95" t="s">
        <v>18</v>
      </c>
    </row>
    <row r="2152" spans="1:6">
      <c r="A2152" s="79">
        <v>45275</v>
      </c>
      <c r="B2152" s="97">
        <v>0.49546296266666667</v>
      </c>
      <c r="C2152" s="95">
        <v>8</v>
      </c>
      <c r="D2152" s="98">
        <v>130.69999999999999</v>
      </c>
      <c r="E2152" s="92">
        <f t="shared" ref="E2152:E2215" si="35">C2152*D2152</f>
        <v>1045.5999999999999</v>
      </c>
      <c r="F2152" s="95" t="s">
        <v>18</v>
      </c>
    </row>
    <row r="2153" spans="1:6">
      <c r="A2153" s="79">
        <v>45275</v>
      </c>
      <c r="B2153" s="97">
        <v>0.49546296266666667</v>
      </c>
      <c r="C2153" s="95">
        <v>16</v>
      </c>
      <c r="D2153" s="98">
        <v>130.69999999999999</v>
      </c>
      <c r="E2153" s="92">
        <f t="shared" si="35"/>
        <v>2091.1999999999998</v>
      </c>
      <c r="F2153" s="95" t="s">
        <v>18</v>
      </c>
    </row>
    <row r="2154" spans="1:6">
      <c r="A2154" s="79">
        <v>45275</v>
      </c>
      <c r="B2154" s="97">
        <v>0.49546296266666667</v>
      </c>
      <c r="C2154" s="95">
        <v>98</v>
      </c>
      <c r="D2154" s="98">
        <v>130.69999999999999</v>
      </c>
      <c r="E2154" s="92">
        <f t="shared" si="35"/>
        <v>12808.599999999999</v>
      </c>
      <c r="F2154" s="95" t="s">
        <v>18</v>
      </c>
    </row>
    <row r="2155" spans="1:6">
      <c r="A2155" s="79">
        <v>45275</v>
      </c>
      <c r="B2155" s="97">
        <v>0.49546296266666667</v>
      </c>
      <c r="C2155" s="95">
        <v>180</v>
      </c>
      <c r="D2155" s="98">
        <v>130.69999999999999</v>
      </c>
      <c r="E2155" s="92">
        <f t="shared" si="35"/>
        <v>23525.999999999996</v>
      </c>
      <c r="F2155" s="95" t="s">
        <v>18</v>
      </c>
    </row>
    <row r="2156" spans="1:6">
      <c r="A2156" s="79">
        <v>45275</v>
      </c>
      <c r="B2156" s="97">
        <v>0.49564814766666671</v>
      </c>
      <c r="C2156" s="95">
        <v>1</v>
      </c>
      <c r="D2156" s="98">
        <v>130.69999999999999</v>
      </c>
      <c r="E2156" s="92">
        <f t="shared" si="35"/>
        <v>130.69999999999999</v>
      </c>
      <c r="F2156" s="95" t="s">
        <v>18</v>
      </c>
    </row>
    <row r="2157" spans="1:6">
      <c r="A2157" s="79">
        <v>45275</v>
      </c>
      <c r="B2157" s="97">
        <v>0.49564814766666671</v>
      </c>
      <c r="C2157" s="95">
        <v>16</v>
      </c>
      <c r="D2157" s="98">
        <v>130.75</v>
      </c>
      <c r="E2157" s="92">
        <f t="shared" si="35"/>
        <v>2092</v>
      </c>
      <c r="F2157" s="95" t="s">
        <v>18</v>
      </c>
    </row>
    <row r="2158" spans="1:6">
      <c r="A2158" s="79">
        <v>45275</v>
      </c>
      <c r="B2158" s="97">
        <v>0.49564814766666671</v>
      </c>
      <c r="C2158" s="95">
        <v>36</v>
      </c>
      <c r="D2158" s="98">
        <v>130.75</v>
      </c>
      <c r="E2158" s="92">
        <f t="shared" si="35"/>
        <v>4707</v>
      </c>
      <c r="F2158" s="95" t="s">
        <v>18</v>
      </c>
    </row>
    <row r="2159" spans="1:6">
      <c r="A2159" s="79">
        <v>45275</v>
      </c>
      <c r="B2159" s="97">
        <v>0.49564814766666671</v>
      </c>
      <c r="C2159" s="95">
        <v>62</v>
      </c>
      <c r="D2159" s="98">
        <v>130.75</v>
      </c>
      <c r="E2159" s="92">
        <f t="shared" si="35"/>
        <v>8106.5</v>
      </c>
      <c r="F2159" s="95" t="s">
        <v>18</v>
      </c>
    </row>
    <row r="2160" spans="1:6">
      <c r="A2160" s="79">
        <v>45275</v>
      </c>
      <c r="B2160" s="97">
        <v>0.49564814766666671</v>
      </c>
      <c r="C2160" s="95">
        <v>84</v>
      </c>
      <c r="D2160" s="98">
        <v>130.75</v>
      </c>
      <c r="E2160" s="92">
        <f t="shared" si="35"/>
        <v>10983</v>
      </c>
      <c r="F2160" s="95" t="s">
        <v>18</v>
      </c>
    </row>
    <row r="2161" spans="1:6">
      <c r="A2161" s="79">
        <v>45275</v>
      </c>
      <c r="B2161" s="97">
        <v>0.49564814766666671</v>
      </c>
      <c r="C2161" s="95">
        <v>85</v>
      </c>
      <c r="D2161" s="98">
        <v>130.75</v>
      </c>
      <c r="E2161" s="92">
        <f t="shared" si="35"/>
        <v>11113.75</v>
      </c>
      <c r="F2161" s="95" t="s">
        <v>18</v>
      </c>
    </row>
    <row r="2162" spans="1:6">
      <c r="A2162" s="79">
        <v>45275</v>
      </c>
      <c r="B2162" s="97">
        <v>0.49564814766666671</v>
      </c>
      <c r="C2162" s="95">
        <v>188</v>
      </c>
      <c r="D2162" s="98">
        <v>130.75</v>
      </c>
      <c r="E2162" s="92">
        <f t="shared" si="35"/>
        <v>24581</v>
      </c>
      <c r="F2162" s="95" t="s">
        <v>18</v>
      </c>
    </row>
    <row r="2163" spans="1:6">
      <c r="A2163" s="79">
        <v>45275</v>
      </c>
      <c r="B2163" s="97">
        <v>0.49574074066666668</v>
      </c>
      <c r="C2163" s="95">
        <v>1</v>
      </c>
      <c r="D2163" s="98">
        <v>130.75</v>
      </c>
      <c r="E2163" s="92">
        <f t="shared" si="35"/>
        <v>130.75</v>
      </c>
      <c r="F2163" s="95" t="s">
        <v>18</v>
      </c>
    </row>
    <row r="2164" spans="1:6">
      <c r="A2164" s="79">
        <v>45275</v>
      </c>
      <c r="B2164" s="97">
        <v>0.49574074066666668</v>
      </c>
      <c r="C2164" s="95">
        <v>2</v>
      </c>
      <c r="D2164" s="98">
        <v>130.75</v>
      </c>
      <c r="E2164" s="92">
        <f t="shared" si="35"/>
        <v>261.5</v>
      </c>
      <c r="F2164" s="95" t="s">
        <v>18</v>
      </c>
    </row>
    <row r="2165" spans="1:6">
      <c r="A2165" s="79">
        <v>45275</v>
      </c>
      <c r="B2165" s="97">
        <v>0.49574074066666668</v>
      </c>
      <c r="C2165" s="95">
        <v>129</v>
      </c>
      <c r="D2165" s="98">
        <v>130.75</v>
      </c>
      <c r="E2165" s="92">
        <f t="shared" si="35"/>
        <v>16866.75</v>
      </c>
      <c r="F2165" s="95" t="s">
        <v>18</v>
      </c>
    </row>
    <row r="2166" spans="1:6">
      <c r="A2166" s="79">
        <v>45275</v>
      </c>
      <c r="B2166" s="97">
        <v>0.49579861066666669</v>
      </c>
      <c r="C2166" s="95">
        <v>84</v>
      </c>
      <c r="D2166" s="98">
        <v>130.75</v>
      </c>
      <c r="E2166" s="92">
        <f t="shared" si="35"/>
        <v>10983</v>
      </c>
      <c r="F2166" s="95" t="s">
        <v>18</v>
      </c>
    </row>
    <row r="2167" spans="1:6">
      <c r="A2167" s="79">
        <v>45275</v>
      </c>
      <c r="B2167" s="97">
        <v>0.49585648066666671</v>
      </c>
      <c r="C2167" s="95">
        <v>84</v>
      </c>
      <c r="D2167" s="98">
        <v>130.75</v>
      </c>
      <c r="E2167" s="92">
        <f t="shared" si="35"/>
        <v>10983</v>
      </c>
      <c r="F2167" s="95" t="s">
        <v>18</v>
      </c>
    </row>
    <row r="2168" spans="1:6">
      <c r="A2168" s="79">
        <v>45275</v>
      </c>
      <c r="B2168" s="97">
        <v>0.49599536966666669</v>
      </c>
      <c r="C2168" s="95">
        <v>195</v>
      </c>
      <c r="D2168" s="98">
        <v>130.75</v>
      </c>
      <c r="E2168" s="92">
        <f t="shared" si="35"/>
        <v>25496.25</v>
      </c>
      <c r="F2168" s="95" t="s">
        <v>18</v>
      </c>
    </row>
    <row r="2169" spans="1:6">
      <c r="A2169" s="79">
        <v>45275</v>
      </c>
      <c r="B2169" s="97">
        <v>0.4961689806666667</v>
      </c>
      <c r="C2169" s="95">
        <v>8</v>
      </c>
      <c r="D2169" s="98">
        <v>130.80000000000001</v>
      </c>
      <c r="E2169" s="92">
        <f t="shared" si="35"/>
        <v>1046.4000000000001</v>
      </c>
      <c r="F2169" s="95" t="s">
        <v>18</v>
      </c>
    </row>
    <row r="2170" spans="1:6">
      <c r="A2170" s="79">
        <v>45275</v>
      </c>
      <c r="B2170" s="97">
        <v>0.4961689806666667</v>
      </c>
      <c r="C2170" s="95">
        <v>15</v>
      </c>
      <c r="D2170" s="98">
        <v>130.75</v>
      </c>
      <c r="E2170" s="92">
        <f t="shared" si="35"/>
        <v>1961.25</v>
      </c>
      <c r="F2170" s="95" t="s">
        <v>18</v>
      </c>
    </row>
    <row r="2171" spans="1:6">
      <c r="A2171" s="79">
        <v>45275</v>
      </c>
      <c r="B2171" s="97">
        <v>0.4961689806666667</v>
      </c>
      <c r="C2171" s="95">
        <v>33</v>
      </c>
      <c r="D2171" s="98">
        <v>130.80000000000001</v>
      </c>
      <c r="E2171" s="92">
        <f t="shared" si="35"/>
        <v>4316.4000000000005</v>
      </c>
      <c r="F2171" s="95" t="s">
        <v>18</v>
      </c>
    </row>
    <row r="2172" spans="1:6">
      <c r="A2172" s="79">
        <v>45275</v>
      </c>
      <c r="B2172" s="97">
        <v>0.4961689806666667</v>
      </c>
      <c r="C2172" s="95">
        <v>44</v>
      </c>
      <c r="D2172" s="98">
        <v>130.80000000000001</v>
      </c>
      <c r="E2172" s="92">
        <f t="shared" si="35"/>
        <v>5755.2000000000007</v>
      </c>
      <c r="F2172" s="95" t="s">
        <v>18</v>
      </c>
    </row>
    <row r="2173" spans="1:6">
      <c r="A2173" s="79">
        <v>45275</v>
      </c>
      <c r="B2173" s="97">
        <v>0.4961689806666667</v>
      </c>
      <c r="C2173" s="95">
        <v>50</v>
      </c>
      <c r="D2173" s="98">
        <v>130.80000000000001</v>
      </c>
      <c r="E2173" s="92">
        <f t="shared" si="35"/>
        <v>6540.0000000000009</v>
      </c>
      <c r="F2173" s="95" t="s">
        <v>18</v>
      </c>
    </row>
    <row r="2174" spans="1:6">
      <c r="A2174" s="79">
        <v>45275</v>
      </c>
      <c r="B2174" s="97">
        <v>0.4961689806666667</v>
      </c>
      <c r="C2174" s="95">
        <v>58</v>
      </c>
      <c r="D2174" s="98">
        <v>130.80000000000001</v>
      </c>
      <c r="E2174" s="92">
        <f t="shared" si="35"/>
        <v>7586.4000000000005</v>
      </c>
      <c r="F2174" s="95" t="s">
        <v>18</v>
      </c>
    </row>
    <row r="2175" spans="1:6">
      <c r="A2175" s="79">
        <v>45275</v>
      </c>
      <c r="B2175" s="97">
        <v>0.4961689806666667</v>
      </c>
      <c r="C2175" s="95">
        <v>62</v>
      </c>
      <c r="D2175" s="98">
        <v>130.80000000000001</v>
      </c>
      <c r="E2175" s="92">
        <f t="shared" si="35"/>
        <v>8109.6</v>
      </c>
      <c r="F2175" s="95" t="s">
        <v>18</v>
      </c>
    </row>
    <row r="2176" spans="1:6">
      <c r="A2176" s="79">
        <v>45275</v>
      </c>
      <c r="B2176" s="97">
        <v>0.4961689806666667</v>
      </c>
      <c r="C2176" s="95">
        <v>84</v>
      </c>
      <c r="D2176" s="98">
        <v>130.80000000000001</v>
      </c>
      <c r="E2176" s="92">
        <f t="shared" si="35"/>
        <v>10987.2</v>
      </c>
      <c r="F2176" s="95" t="s">
        <v>18</v>
      </c>
    </row>
    <row r="2177" spans="1:6">
      <c r="A2177" s="79">
        <v>45275</v>
      </c>
      <c r="B2177" s="97">
        <v>0.4961689806666667</v>
      </c>
      <c r="C2177" s="95">
        <v>96</v>
      </c>
      <c r="D2177" s="98">
        <v>130.80000000000001</v>
      </c>
      <c r="E2177" s="92">
        <f t="shared" si="35"/>
        <v>12556.800000000001</v>
      </c>
      <c r="F2177" s="95" t="s">
        <v>18</v>
      </c>
    </row>
    <row r="2178" spans="1:6">
      <c r="A2178" s="79">
        <v>45275</v>
      </c>
      <c r="B2178" s="97">
        <v>0.4961689806666667</v>
      </c>
      <c r="C2178" s="95">
        <v>111</v>
      </c>
      <c r="D2178" s="98">
        <v>130.80000000000001</v>
      </c>
      <c r="E2178" s="92">
        <f t="shared" si="35"/>
        <v>14518.800000000001</v>
      </c>
      <c r="F2178" s="95" t="s">
        <v>18</v>
      </c>
    </row>
    <row r="2179" spans="1:6">
      <c r="A2179" s="79">
        <v>45275</v>
      </c>
      <c r="B2179" s="97">
        <v>0.4961689806666667</v>
      </c>
      <c r="C2179" s="95">
        <v>139</v>
      </c>
      <c r="D2179" s="98">
        <v>130.80000000000001</v>
      </c>
      <c r="E2179" s="92">
        <f t="shared" si="35"/>
        <v>18181.2</v>
      </c>
      <c r="F2179" s="95" t="s">
        <v>18</v>
      </c>
    </row>
    <row r="2180" spans="1:6">
      <c r="A2180" s="79">
        <v>45275</v>
      </c>
      <c r="B2180" s="97">
        <v>0.4961689806666667</v>
      </c>
      <c r="C2180" s="95">
        <v>195</v>
      </c>
      <c r="D2180" s="98">
        <v>130.75</v>
      </c>
      <c r="E2180" s="92">
        <f t="shared" si="35"/>
        <v>25496.25</v>
      </c>
      <c r="F2180" s="95" t="s">
        <v>18</v>
      </c>
    </row>
    <row r="2181" spans="1:6">
      <c r="A2181" s="79">
        <v>45275</v>
      </c>
      <c r="B2181" s="97">
        <v>0.49621527766666668</v>
      </c>
      <c r="C2181" s="95">
        <v>20</v>
      </c>
      <c r="D2181" s="98">
        <v>130.75</v>
      </c>
      <c r="E2181" s="92">
        <f t="shared" si="35"/>
        <v>2615</v>
      </c>
      <c r="F2181" s="95" t="s">
        <v>18</v>
      </c>
    </row>
    <row r="2182" spans="1:6">
      <c r="A2182" s="79">
        <v>45275</v>
      </c>
      <c r="B2182" s="97">
        <v>0.49633101766666671</v>
      </c>
      <c r="C2182" s="95">
        <v>58</v>
      </c>
      <c r="D2182" s="98">
        <v>130.75</v>
      </c>
      <c r="E2182" s="92">
        <f t="shared" si="35"/>
        <v>7583.5</v>
      </c>
      <c r="F2182" s="95" t="s">
        <v>18</v>
      </c>
    </row>
    <row r="2183" spans="1:6">
      <c r="A2183" s="79">
        <v>45275</v>
      </c>
      <c r="B2183" s="97">
        <v>0.49633101766666671</v>
      </c>
      <c r="C2183" s="95">
        <v>90</v>
      </c>
      <c r="D2183" s="98">
        <v>130.75</v>
      </c>
      <c r="E2183" s="92">
        <f t="shared" si="35"/>
        <v>11767.5</v>
      </c>
      <c r="F2183" s="95" t="s">
        <v>18</v>
      </c>
    </row>
    <row r="2184" spans="1:6">
      <c r="A2184" s="79">
        <v>45275</v>
      </c>
      <c r="B2184" s="97">
        <v>0.49651620366666671</v>
      </c>
      <c r="C2184" s="95">
        <v>1</v>
      </c>
      <c r="D2184" s="98">
        <v>130.69999999999999</v>
      </c>
      <c r="E2184" s="92">
        <f t="shared" si="35"/>
        <v>130.69999999999999</v>
      </c>
      <c r="F2184" s="95" t="s">
        <v>18</v>
      </c>
    </row>
    <row r="2185" spans="1:6">
      <c r="A2185" s="79">
        <v>45275</v>
      </c>
      <c r="B2185" s="97">
        <v>0.49651620366666671</v>
      </c>
      <c r="C2185" s="95">
        <v>2</v>
      </c>
      <c r="D2185" s="98">
        <v>130.69999999999999</v>
      </c>
      <c r="E2185" s="92">
        <f t="shared" si="35"/>
        <v>261.39999999999998</v>
      </c>
      <c r="F2185" s="95" t="s">
        <v>18</v>
      </c>
    </row>
    <row r="2186" spans="1:6">
      <c r="A2186" s="79">
        <v>45275</v>
      </c>
      <c r="B2186" s="97">
        <v>0.49651620366666671</v>
      </c>
      <c r="C2186" s="95">
        <v>65</v>
      </c>
      <c r="D2186" s="98">
        <v>130.69999999999999</v>
      </c>
      <c r="E2186" s="92">
        <f t="shared" si="35"/>
        <v>8495.5</v>
      </c>
      <c r="F2186" s="95" t="s">
        <v>18</v>
      </c>
    </row>
    <row r="2187" spans="1:6">
      <c r="A2187" s="79">
        <v>45275</v>
      </c>
      <c r="B2187" s="97">
        <v>0.49668981466666667</v>
      </c>
      <c r="C2187" s="95">
        <v>2</v>
      </c>
      <c r="D2187" s="98">
        <v>130.69999999999999</v>
      </c>
      <c r="E2187" s="92">
        <f t="shared" si="35"/>
        <v>261.39999999999998</v>
      </c>
      <c r="F2187" s="95" t="s">
        <v>18</v>
      </c>
    </row>
    <row r="2188" spans="1:6">
      <c r="A2188" s="79">
        <v>45275</v>
      </c>
      <c r="B2188" s="97">
        <v>0.49668981466666667</v>
      </c>
      <c r="C2188" s="95">
        <v>50</v>
      </c>
      <c r="D2188" s="98">
        <v>130.75</v>
      </c>
      <c r="E2188" s="92">
        <f t="shared" si="35"/>
        <v>6537.5</v>
      </c>
      <c r="F2188" s="95" t="s">
        <v>18</v>
      </c>
    </row>
    <row r="2189" spans="1:6">
      <c r="A2189" s="79">
        <v>45275</v>
      </c>
      <c r="B2189" s="97">
        <v>0.49668981466666667</v>
      </c>
      <c r="C2189" s="95">
        <v>50</v>
      </c>
      <c r="D2189" s="98">
        <v>130.75</v>
      </c>
      <c r="E2189" s="92">
        <f t="shared" si="35"/>
        <v>6537.5</v>
      </c>
      <c r="F2189" s="95" t="s">
        <v>18</v>
      </c>
    </row>
    <row r="2190" spans="1:6">
      <c r="A2190" s="79">
        <v>45275</v>
      </c>
      <c r="B2190" s="97">
        <v>0.49668981466666667</v>
      </c>
      <c r="C2190" s="95">
        <v>64</v>
      </c>
      <c r="D2190" s="98">
        <v>130.69999999999999</v>
      </c>
      <c r="E2190" s="92">
        <f t="shared" si="35"/>
        <v>8364.7999999999993</v>
      </c>
      <c r="F2190" s="95" t="s">
        <v>18</v>
      </c>
    </row>
    <row r="2191" spans="1:6">
      <c r="A2191" s="79">
        <v>45275</v>
      </c>
      <c r="B2191" s="97">
        <v>0.49668981466666667</v>
      </c>
      <c r="C2191" s="95">
        <v>84</v>
      </c>
      <c r="D2191" s="98">
        <v>130.75</v>
      </c>
      <c r="E2191" s="92">
        <f t="shared" si="35"/>
        <v>10983</v>
      </c>
      <c r="F2191" s="95" t="s">
        <v>18</v>
      </c>
    </row>
    <row r="2192" spans="1:6">
      <c r="A2192" s="79">
        <v>45275</v>
      </c>
      <c r="B2192" s="97">
        <v>0.49668981466666667</v>
      </c>
      <c r="C2192" s="95">
        <v>84</v>
      </c>
      <c r="D2192" s="98">
        <v>130.75</v>
      </c>
      <c r="E2192" s="92">
        <f t="shared" si="35"/>
        <v>10983</v>
      </c>
      <c r="F2192" s="95" t="s">
        <v>18</v>
      </c>
    </row>
    <row r="2193" spans="1:6">
      <c r="A2193" s="79">
        <v>45275</v>
      </c>
      <c r="B2193" s="97">
        <v>0.49668981466666667</v>
      </c>
      <c r="C2193" s="95">
        <v>85</v>
      </c>
      <c r="D2193" s="98">
        <v>130.75</v>
      </c>
      <c r="E2193" s="92">
        <f t="shared" si="35"/>
        <v>11113.75</v>
      </c>
      <c r="F2193" s="95" t="s">
        <v>18</v>
      </c>
    </row>
    <row r="2194" spans="1:6">
      <c r="A2194" s="79">
        <v>45275</v>
      </c>
      <c r="B2194" s="97">
        <v>0.49668981466666667</v>
      </c>
      <c r="C2194" s="95">
        <v>85</v>
      </c>
      <c r="D2194" s="98">
        <v>130.75</v>
      </c>
      <c r="E2194" s="92">
        <f t="shared" si="35"/>
        <v>11113.75</v>
      </c>
      <c r="F2194" s="95" t="s">
        <v>18</v>
      </c>
    </row>
    <row r="2195" spans="1:6">
      <c r="A2195" s="79">
        <v>45275</v>
      </c>
      <c r="B2195" s="97">
        <v>0.49679398066666669</v>
      </c>
      <c r="C2195" s="95">
        <v>37</v>
      </c>
      <c r="D2195" s="98">
        <v>130.75</v>
      </c>
      <c r="E2195" s="92">
        <f t="shared" si="35"/>
        <v>4837.75</v>
      </c>
      <c r="F2195" s="95" t="s">
        <v>18</v>
      </c>
    </row>
    <row r="2196" spans="1:6">
      <c r="A2196" s="79">
        <v>45275</v>
      </c>
      <c r="B2196" s="97">
        <v>0.4970254626666667</v>
      </c>
      <c r="C2196" s="95">
        <v>22</v>
      </c>
      <c r="D2196" s="98">
        <v>130.80000000000001</v>
      </c>
      <c r="E2196" s="92">
        <f t="shared" si="35"/>
        <v>2877.6000000000004</v>
      </c>
      <c r="F2196" s="95" t="s">
        <v>18</v>
      </c>
    </row>
    <row r="2197" spans="1:6">
      <c r="A2197" s="79">
        <v>45275</v>
      </c>
      <c r="B2197" s="97">
        <v>0.4970254626666667</v>
      </c>
      <c r="C2197" s="95">
        <v>84</v>
      </c>
      <c r="D2197" s="98">
        <v>130.80000000000001</v>
      </c>
      <c r="E2197" s="92">
        <f t="shared" si="35"/>
        <v>10987.2</v>
      </c>
      <c r="F2197" s="95" t="s">
        <v>18</v>
      </c>
    </row>
    <row r="2198" spans="1:6">
      <c r="A2198" s="79">
        <v>45275</v>
      </c>
      <c r="B2198" s="97">
        <v>0.49703703666666671</v>
      </c>
      <c r="C2198" s="95">
        <v>215</v>
      </c>
      <c r="D2198" s="98">
        <v>130.75</v>
      </c>
      <c r="E2198" s="92">
        <f t="shared" si="35"/>
        <v>28111.25</v>
      </c>
      <c r="F2198" s="95" t="s">
        <v>18</v>
      </c>
    </row>
    <row r="2199" spans="1:6">
      <c r="A2199" s="79">
        <v>45275</v>
      </c>
      <c r="B2199" s="97">
        <v>0.49737268466666668</v>
      </c>
      <c r="C2199" s="95">
        <v>2</v>
      </c>
      <c r="D2199" s="98">
        <v>130.75</v>
      </c>
      <c r="E2199" s="92">
        <f t="shared" si="35"/>
        <v>261.5</v>
      </c>
      <c r="F2199" s="95" t="s">
        <v>18</v>
      </c>
    </row>
    <row r="2200" spans="1:6">
      <c r="A2200" s="79">
        <v>45275</v>
      </c>
      <c r="B2200" s="97">
        <v>0.49738425866666669</v>
      </c>
      <c r="C2200" s="95">
        <v>17</v>
      </c>
      <c r="D2200" s="98">
        <v>130.85</v>
      </c>
      <c r="E2200" s="92">
        <f t="shared" si="35"/>
        <v>2224.4499999999998</v>
      </c>
      <c r="F2200" s="95" t="s">
        <v>18</v>
      </c>
    </row>
    <row r="2201" spans="1:6">
      <c r="A2201" s="79">
        <v>45275</v>
      </c>
      <c r="B2201" s="97">
        <v>0.49738425866666669</v>
      </c>
      <c r="C2201" s="95">
        <v>60</v>
      </c>
      <c r="D2201" s="98">
        <v>130.85</v>
      </c>
      <c r="E2201" s="92">
        <f t="shared" si="35"/>
        <v>7851</v>
      </c>
      <c r="F2201" s="95" t="s">
        <v>18</v>
      </c>
    </row>
    <row r="2202" spans="1:6">
      <c r="A2202" s="79">
        <v>45275</v>
      </c>
      <c r="B2202" s="97">
        <v>0.49738425866666669</v>
      </c>
      <c r="C2202" s="95">
        <v>62</v>
      </c>
      <c r="D2202" s="98">
        <v>130.85</v>
      </c>
      <c r="E2202" s="92">
        <f t="shared" si="35"/>
        <v>8112.7</v>
      </c>
      <c r="F2202" s="95" t="s">
        <v>18</v>
      </c>
    </row>
    <row r="2203" spans="1:6">
      <c r="A2203" s="79">
        <v>45275</v>
      </c>
      <c r="B2203" s="97">
        <v>0.49738425866666669</v>
      </c>
      <c r="C2203" s="95">
        <v>84</v>
      </c>
      <c r="D2203" s="98">
        <v>130.85</v>
      </c>
      <c r="E2203" s="92">
        <f t="shared" si="35"/>
        <v>10991.4</v>
      </c>
      <c r="F2203" s="95" t="s">
        <v>18</v>
      </c>
    </row>
    <row r="2204" spans="1:6">
      <c r="A2204" s="79">
        <v>45275</v>
      </c>
      <c r="B2204" s="97">
        <v>0.49738425866666669</v>
      </c>
      <c r="C2204" s="95">
        <v>91</v>
      </c>
      <c r="D2204" s="98">
        <v>130.85</v>
      </c>
      <c r="E2204" s="92">
        <f t="shared" si="35"/>
        <v>11907.35</v>
      </c>
      <c r="F2204" s="95" t="s">
        <v>18</v>
      </c>
    </row>
    <row r="2205" spans="1:6">
      <c r="A2205" s="79">
        <v>45275</v>
      </c>
      <c r="B2205" s="97">
        <v>0.49738425866666669</v>
      </c>
      <c r="C2205" s="95">
        <v>200</v>
      </c>
      <c r="D2205" s="98">
        <v>130.85</v>
      </c>
      <c r="E2205" s="92">
        <f t="shared" si="35"/>
        <v>26170</v>
      </c>
      <c r="F2205" s="95" t="s">
        <v>18</v>
      </c>
    </row>
    <row r="2206" spans="1:6">
      <c r="A2206" s="79">
        <v>45275</v>
      </c>
      <c r="B2206" s="97">
        <v>0.49738425866666669</v>
      </c>
      <c r="C2206" s="95">
        <v>251</v>
      </c>
      <c r="D2206" s="98">
        <v>130.85</v>
      </c>
      <c r="E2206" s="92">
        <f t="shared" si="35"/>
        <v>32843.35</v>
      </c>
      <c r="F2206" s="95" t="s">
        <v>18</v>
      </c>
    </row>
    <row r="2207" spans="1:6">
      <c r="A2207" s="79">
        <v>45275</v>
      </c>
      <c r="B2207" s="97">
        <v>0.49738425866666669</v>
      </c>
      <c r="C2207" s="95">
        <v>282</v>
      </c>
      <c r="D2207" s="98">
        <v>130.85</v>
      </c>
      <c r="E2207" s="92">
        <f t="shared" si="35"/>
        <v>36899.699999999997</v>
      </c>
      <c r="F2207" s="95" t="s">
        <v>18</v>
      </c>
    </row>
    <row r="2208" spans="1:6">
      <c r="A2208" s="79">
        <v>45275</v>
      </c>
      <c r="B2208" s="97">
        <v>0.49738425866666669</v>
      </c>
      <c r="C2208" s="95">
        <v>360</v>
      </c>
      <c r="D2208" s="98">
        <v>130.85</v>
      </c>
      <c r="E2208" s="92">
        <f t="shared" si="35"/>
        <v>47106</v>
      </c>
      <c r="F2208" s="95" t="s">
        <v>18</v>
      </c>
    </row>
    <row r="2209" spans="1:6">
      <c r="A2209" s="79">
        <v>45275</v>
      </c>
      <c r="B2209" s="97">
        <v>0.49743055466666669</v>
      </c>
      <c r="C2209" s="95">
        <v>30</v>
      </c>
      <c r="D2209" s="98">
        <v>130.85</v>
      </c>
      <c r="E2209" s="92">
        <f t="shared" si="35"/>
        <v>3925.5</v>
      </c>
      <c r="F2209" s="95" t="s">
        <v>18</v>
      </c>
    </row>
    <row r="2210" spans="1:6">
      <c r="A2210" s="79">
        <v>45275</v>
      </c>
      <c r="B2210" s="97">
        <v>0.49743055466666669</v>
      </c>
      <c r="C2210" s="95">
        <v>90</v>
      </c>
      <c r="D2210" s="98">
        <v>130.85</v>
      </c>
      <c r="E2210" s="92">
        <f t="shared" si="35"/>
        <v>11776.5</v>
      </c>
      <c r="F2210" s="95" t="s">
        <v>18</v>
      </c>
    </row>
    <row r="2211" spans="1:6">
      <c r="A2211" s="79">
        <v>45275</v>
      </c>
      <c r="B2211" s="97">
        <v>0.49748842566666668</v>
      </c>
      <c r="C2211" s="95">
        <v>1</v>
      </c>
      <c r="D2211" s="98">
        <v>130.80000000000001</v>
      </c>
      <c r="E2211" s="92">
        <f t="shared" si="35"/>
        <v>130.80000000000001</v>
      </c>
      <c r="F2211" s="95" t="s">
        <v>18</v>
      </c>
    </row>
    <row r="2212" spans="1:6">
      <c r="A2212" s="79">
        <v>45275</v>
      </c>
      <c r="B2212" s="97">
        <v>0.49748842566666668</v>
      </c>
      <c r="C2212" s="95">
        <v>1</v>
      </c>
      <c r="D2212" s="98">
        <v>130.80000000000001</v>
      </c>
      <c r="E2212" s="92">
        <f t="shared" si="35"/>
        <v>130.80000000000001</v>
      </c>
      <c r="F2212" s="95" t="s">
        <v>18</v>
      </c>
    </row>
    <row r="2213" spans="1:6">
      <c r="A2213" s="79">
        <v>45275</v>
      </c>
      <c r="B2213" s="97">
        <v>0.49748842566666668</v>
      </c>
      <c r="C2213" s="95">
        <v>2</v>
      </c>
      <c r="D2213" s="98">
        <v>130.80000000000001</v>
      </c>
      <c r="E2213" s="92">
        <f t="shared" si="35"/>
        <v>261.60000000000002</v>
      </c>
      <c r="F2213" s="95" t="s">
        <v>18</v>
      </c>
    </row>
    <row r="2214" spans="1:6">
      <c r="A2214" s="79">
        <v>45275</v>
      </c>
      <c r="B2214" s="97">
        <v>0.49748842566666668</v>
      </c>
      <c r="C2214" s="95">
        <v>84</v>
      </c>
      <c r="D2214" s="98">
        <v>130.80000000000001</v>
      </c>
      <c r="E2214" s="92">
        <f t="shared" si="35"/>
        <v>10987.2</v>
      </c>
      <c r="F2214" s="95" t="s">
        <v>18</v>
      </c>
    </row>
    <row r="2215" spans="1:6">
      <c r="A2215" s="79">
        <v>45275</v>
      </c>
      <c r="B2215" s="97">
        <v>0.49755786966666671</v>
      </c>
      <c r="C2215" s="95">
        <v>1</v>
      </c>
      <c r="D2215" s="98">
        <v>130.80000000000001</v>
      </c>
      <c r="E2215" s="92">
        <f t="shared" si="35"/>
        <v>130.80000000000001</v>
      </c>
      <c r="F2215" s="95" t="s">
        <v>18</v>
      </c>
    </row>
    <row r="2216" spans="1:6">
      <c r="A2216" s="79">
        <v>45275</v>
      </c>
      <c r="B2216" s="97">
        <v>0.49762731466666671</v>
      </c>
      <c r="C2216" s="95">
        <v>2</v>
      </c>
      <c r="D2216" s="98">
        <v>130.80000000000001</v>
      </c>
      <c r="E2216" s="92">
        <f t="shared" ref="E2216:E2279" si="36">C2216*D2216</f>
        <v>261.60000000000002</v>
      </c>
      <c r="F2216" s="95" t="s">
        <v>18</v>
      </c>
    </row>
    <row r="2217" spans="1:6">
      <c r="A2217" s="79">
        <v>45275</v>
      </c>
      <c r="B2217" s="97">
        <v>0.49763888866666667</v>
      </c>
      <c r="C2217" s="95">
        <v>50</v>
      </c>
      <c r="D2217" s="98">
        <v>130.80000000000001</v>
      </c>
      <c r="E2217" s="92">
        <f t="shared" si="36"/>
        <v>6540.0000000000009</v>
      </c>
      <c r="F2217" s="95" t="s">
        <v>18</v>
      </c>
    </row>
    <row r="2218" spans="1:6">
      <c r="A2218" s="79">
        <v>45275</v>
      </c>
      <c r="B2218" s="97">
        <v>0.49763888866666667</v>
      </c>
      <c r="C2218" s="95">
        <v>84</v>
      </c>
      <c r="D2218" s="98">
        <v>130.80000000000001</v>
      </c>
      <c r="E2218" s="92">
        <f t="shared" si="36"/>
        <v>10987.2</v>
      </c>
      <c r="F2218" s="95" t="s">
        <v>18</v>
      </c>
    </row>
    <row r="2219" spans="1:6">
      <c r="A2219" s="79">
        <v>45275</v>
      </c>
      <c r="B2219" s="97">
        <v>0.49765046266666668</v>
      </c>
      <c r="C2219" s="95">
        <v>102</v>
      </c>
      <c r="D2219" s="98">
        <v>130.80000000000001</v>
      </c>
      <c r="E2219" s="92">
        <f t="shared" si="36"/>
        <v>13341.6</v>
      </c>
      <c r="F2219" s="95" t="s">
        <v>18</v>
      </c>
    </row>
    <row r="2220" spans="1:6">
      <c r="A2220" s="79">
        <v>45275</v>
      </c>
      <c r="B2220" s="97">
        <v>0.49773148066666667</v>
      </c>
      <c r="C2220" s="95">
        <v>38</v>
      </c>
      <c r="D2220" s="98">
        <v>130.85</v>
      </c>
      <c r="E2220" s="92">
        <f t="shared" si="36"/>
        <v>4972.3</v>
      </c>
      <c r="F2220" s="95" t="s">
        <v>18</v>
      </c>
    </row>
    <row r="2221" spans="1:6">
      <c r="A2221" s="79">
        <v>45275</v>
      </c>
      <c r="B2221" s="97">
        <v>0.49773148066666667</v>
      </c>
      <c r="C2221" s="95">
        <v>44</v>
      </c>
      <c r="D2221" s="98">
        <v>130.85</v>
      </c>
      <c r="E2221" s="92">
        <f t="shared" si="36"/>
        <v>5757.4</v>
      </c>
      <c r="F2221" s="95" t="s">
        <v>18</v>
      </c>
    </row>
    <row r="2222" spans="1:6">
      <c r="A2222" s="79">
        <v>45275</v>
      </c>
      <c r="B2222" s="97">
        <v>0.49773148066666667</v>
      </c>
      <c r="C2222" s="95">
        <v>50</v>
      </c>
      <c r="D2222" s="98">
        <v>130.85</v>
      </c>
      <c r="E2222" s="92">
        <f t="shared" si="36"/>
        <v>6542.5</v>
      </c>
      <c r="F2222" s="95" t="s">
        <v>18</v>
      </c>
    </row>
    <row r="2223" spans="1:6">
      <c r="A2223" s="79">
        <v>45275</v>
      </c>
      <c r="B2223" s="97">
        <v>0.49773148066666667</v>
      </c>
      <c r="C2223" s="95">
        <v>62</v>
      </c>
      <c r="D2223" s="98">
        <v>130.85</v>
      </c>
      <c r="E2223" s="92">
        <f t="shared" si="36"/>
        <v>8112.7</v>
      </c>
      <c r="F2223" s="95" t="s">
        <v>18</v>
      </c>
    </row>
    <row r="2224" spans="1:6">
      <c r="A2224" s="79">
        <v>45275</v>
      </c>
      <c r="B2224" s="97">
        <v>0.49773148066666667</v>
      </c>
      <c r="C2224" s="95">
        <v>64</v>
      </c>
      <c r="D2224" s="98">
        <v>130.85</v>
      </c>
      <c r="E2224" s="92">
        <f t="shared" si="36"/>
        <v>8374.4</v>
      </c>
      <c r="F2224" s="95" t="s">
        <v>18</v>
      </c>
    </row>
    <row r="2225" spans="1:6">
      <c r="A2225" s="79">
        <v>45275</v>
      </c>
      <c r="B2225" s="97">
        <v>0.49784722166666667</v>
      </c>
      <c r="C2225" s="95">
        <v>1</v>
      </c>
      <c r="D2225" s="98">
        <v>130.75</v>
      </c>
      <c r="E2225" s="92">
        <f t="shared" si="36"/>
        <v>130.75</v>
      </c>
      <c r="F2225" s="95" t="s">
        <v>18</v>
      </c>
    </row>
    <row r="2226" spans="1:6">
      <c r="A2226" s="79">
        <v>45275</v>
      </c>
      <c r="B2226" s="97">
        <v>0.49784722166666667</v>
      </c>
      <c r="C2226" s="95">
        <v>1</v>
      </c>
      <c r="D2226" s="98">
        <v>130.80000000000001</v>
      </c>
      <c r="E2226" s="92">
        <f t="shared" si="36"/>
        <v>130.80000000000001</v>
      </c>
      <c r="F2226" s="95" t="s">
        <v>18</v>
      </c>
    </row>
    <row r="2227" spans="1:6">
      <c r="A2227" s="79">
        <v>45275</v>
      </c>
      <c r="B2227" s="97">
        <v>0.49806712966666666</v>
      </c>
      <c r="C2227" s="95">
        <v>5</v>
      </c>
      <c r="D2227" s="98">
        <v>130.80000000000001</v>
      </c>
      <c r="E2227" s="92">
        <f t="shared" si="36"/>
        <v>654</v>
      </c>
      <c r="F2227" s="95" t="s">
        <v>18</v>
      </c>
    </row>
    <row r="2228" spans="1:6">
      <c r="A2228" s="79">
        <v>45275</v>
      </c>
      <c r="B2228" s="97">
        <v>0.49806712966666666</v>
      </c>
      <c r="C2228" s="95">
        <v>84</v>
      </c>
      <c r="D2228" s="98">
        <v>130.80000000000001</v>
      </c>
      <c r="E2228" s="92">
        <f t="shared" si="36"/>
        <v>10987.2</v>
      </c>
      <c r="F2228" s="95" t="s">
        <v>18</v>
      </c>
    </row>
    <row r="2229" spans="1:6">
      <c r="A2229" s="79">
        <v>45275</v>
      </c>
      <c r="B2229" s="97">
        <v>0.49806712966666666</v>
      </c>
      <c r="C2229" s="95">
        <v>85</v>
      </c>
      <c r="D2229" s="98">
        <v>130.80000000000001</v>
      </c>
      <c r="E2229" s="92">
        <f t="shared" si="36"/>
        <v>11118.000000000002</v>
      </c>
      <c r="F2229" s="95" t="s">
        <v>18</v>
      </c>
    </row>
    <row r="2230" spans="1:6">
      <c r="A2230" s="79">
        <v>45275</v>
      </c>
      <c r="B2230" s="97">
        <v>0.49807870366666668</v>
      </c>
      <c r="C2230" s="95">
        <v>1</v>
      </c>
      <c r="D2230" s="98">
        <v>130.80000000000001</v>
      </c>
      <c r="E2230" s="92">
        <f t="shared" si="36"/>
        <v>130.80000000000001</v>
      </c>
      <c r="F2230" s="95" t="s">
        <v>18</v>
      </c>
    </row>
    <row r="2231" spans="1:6">
      <c r="A2231" s="79">
        <v>45275</v>
      </c>
      <c r="B2231" s="97">
        <v>0.49807870366666668</v>
      </c>
      <c r="C2231" s="95">
        <v>36</v>
      </c>
      <c r="D2231" s="98">
        <v>130.80000000000001</v>
      </c>
      <c r="E2231" s="92">
        <f t="shared" si="36"/>
        <v>4708.8</v>
      </c>
      <c r="F2231" s="95" t="s">
        <v>18</v>
      </c>
    </row>
    <row r="2232" spans="1:6">
      <c r="A2232" s="79">
        <v>45275</v>
      </c>
      <c r="B2232" s="97">
        <v>0.49807870366666668</v>
      </c>
      <c r="C2232" s="95">
        <v>84</v>
      </c>
      <c r="D2232" s="98">
        <v>130.80000000000001</v>
      </c>
      <c r="E2232" s="92">
        <f t="shared" si="36"/>
        <v>10987.2</v>
      </c>
      <c r="F2232" s="95" t="s">
        <v>18</v>
      </c>
    </row>
    <row r="2233" spans="1:6">
      <c r="A2233" s="79">
        <v>45275</v>
      </c>
      <c r="B2233" s="97">
        <v>0.49807870366666668</v>
      </c>
      <c r="C2233" s="95">
        <v>85</v>
      </c>
      <c r="D2233" s="98">
        <v>130.80000000000001</v>
      </c>
      <c r="E2233" s="92">
        <f t="shared" si="36"/>
        <v>11118.000000000002</v>
      </c>
      <c r="F2233" s="95" t="s">
        <v>18</v>
      </c>
    </row>
    <row r="2234" spans="1:6">
      <c r="A2234" s="79">
        <v>45275</v>
      </c>
      <c r="B2234" s="97">
        <v>0.49810185166666671</v>
      </c>
      <c r="C2234" s="95">
        <v>84</v>
      </c>
      <c r="D2234" s="98">
        <v>130.80000000000001</v>
      </c>
      <c r="E2234" s="92">
        <f t="shared" si="36"/>
        <v>10987.2</v>
      </c>
      <c r="F2234" s="95" t="s">
        <v>18</v>
      </c>
    </row>
    <row r="2235" spans="1:6">
      <c r="A2235" s="79">
        <v>45275</v>
      </c>
      <c r="B2235" s="97">
        <v>0.49810185166666671</v>
      </c>
      <c r="C2235" s="95">
        <v>85</v>
      </c>
      <c r="D2235" s="98">
        <v>130.80000000000001</v>
      </c>
      <c r="E2235" s="92">
        <f t="shared" si="36"/>
        <v>11118.000000000002</v>
      </c>
      <c r="F2235" s="95" t="s">
        <v>18</v>
      </c>
    </row>
    <row r="2236" spans="1:6">
      <c r="A2236" s="79">
        <v>45275</v>
      </c>
      <c r="B2236" s="97">
        <v>0.49811342566666666</v>
      </c>
      <c r="C2236" s="95">
        <v>84</v>
      </c>
      <c r="D2236" s="98">
        <v>130.80000000000001</v>
      </c>
      <c r="E2236" s="92">
        <f t="shared" si="36"/>
        <v>10987.2</v>
      </c>
      <c r="F2236" s="95" t="s">
        <v>18</v>
      </c>
    </row>
    <row r="2237" spans="1:6">
      <c r="A2237" s="79">
        <v>45275</v>
      </c>
      <c r="B2237" s="97">
        <v>0.49811342566666666</v>
      </c>
      <c r="C2237" s="95">
        <v>85</v>
      </c>
      <c r="D2237" s="98">
        <v>130.80000000000001</v>
      </c>
      <c r="E2237" s="92">
        <f t="shared" si="36"/>
        <v>11118.000000000002</v>
      </c>
      <c r="F2237" s="95" t="s">
        <v>18</v>
      </c>
    </row>
    <row r="2238" spans="1:6">
      <c r="A2238" s="79">
        <v>45275</v>
      </c>
      <c r="B2238" s="97">
        <v>0.49817129566666668</v>
      </c>
      <c r="C2238" s="95">
        <v>1</v>
      </c>
      <c r="D2238" s="98">
        <v>130.75</v>
      </c>
      <c r="E2238" s="92">
        <f t="shared" si="36"/>
        <v>130.75</v>
      </c>
      <c r="F2238" s="95" t="s">
        <v>18</v>
      </c>
    </row>
    <row r="2239" spans="1:6">
      <c r="A2239" s="79">
        <v>45275</v>
      </c>
      <c r="B2239" s="97">
        <v>0.49817129566666668</v>
      </c>
      <c r="C2239" s="95">
        <v>100</v>
      </c>
      <c r="D2239" s="98">
        <v>130.75</v>
      </c>
      <c r="E2239" s="92">
        <f t="shared" si="36"/>
        <v>13075</v>
      </c>
      <c r="F2239" s="95" t="s">
        <v>18</v>
      </c>
    </row>
    <row r="2240" spans="1:6">
      <c r="A2240" s="79">
        <v>45275</v>
      </c>
      <c r="B2240" s="97">
        <v>0.4982523146666667</v>
      </c>
      <c r="C2240" s="95">
        <v>98</v>
      </c>
      <c r="D2240" s="98">
        <v>130.69999999999999</v>
      </c>
      <c r="E2240" s="92">
        <f t="shared" si="36"/>
        <v>12808.599999999999</v>
      </c>
      <c r="F2240" s="95" t="s">
        <v>18</v>
      </c>
    </row>
    <row r="2241" spans="1:6">
      <c r="A2241" s="79">
        <v>45275</v>
      </c>
      <c r="B2241" s="97">
        <v>0.49859953666666668</v>
      </c>
      <c r="C2241" s="95">
        <v>1</v>
      </c>
      <c r="D2241" s="98">
        <v>130.75</v>
      </c>
      <c r="E2241" s="92">
        <f t="shared" si="36"/>
        <v>130.75</v>
      </c>
      <c r="F2241" s="95" t="s">
        <v>18</v>
      </c>
    </row>
    <row r="2242" spans="1:6">
      <c r="A2242" s="79">
        <v>45275</v>
      </c>
      <c r="B2242" s="97">
        <v>0.49868055466666666</v>
      </c>
      <c r="C2242" s="95">
        <v>8</v>
      </c>
      <c r="D2242" s="98">
        <v>130.80000000000001</v>
      </c>
      <c r="E2242" s="92">
        <f t="shared" si="36"/>
        <v>1046.4000000000001</v>
      </c>
      <c r="F2242" s="95" t="s">
        <v>18</v>
      </c>
    </row>
    <row r="2243" spans="1:6">
      <c r="A2243" s="79">
        <v>45275</v>
      </c>
      <c r="B2243" s="97">
        <v>0.49868055466666666</v>
      </c>
      <c r="C2243" s="95">
        <v>9</v>
      </c>
      <c r="D2243" s="98">
        <v>130.80000000000001</v>
      </c>
      <c r="E2243" s="92">
        <f t="shared" si="36"/>
        <v>1177.2</v>
      </c>
      <c r="F2243" s="95" t="s">
        <v>18</v>
      </c>
    </row>
    <row r="2244" spans="1:6">
      <c r="A2244" s="79">
        <v>45275</v>
      </c>
      <c r="B2244" s="97">
        <v>0.49868055466666666</v>
      </c>
      <c r="C2244" s="95">
        <v>20</v>
      </c>
      <c r="D2244" s="98">
        <v>130.80000000000001</v>
      </c>
      <c r="E2244" s="92">
        <f t="shared" si="36"/>
        <v>2616</v>
      </c>
      <c r="F2244" s="95" t="s">
        <v>18</v>
      </c>
    </row>
    <row r="2245" spans="1:6">
      <c r="A2245" s="79">
        <v>45275</v>
      </c>
      <c r="B2245" s="97">
        <v>0.49868055466666666</v>
      </c>
      <c r="C2245" s="95">
        <v>29</v>
      </c>
      <c r="D2245" s="98">
        <v>130.80000000000001</v>
      </c>
      <c r="E2245" s="92">
        <f t="shared" si="36"/>
        <v>3793.2000000000003</v>
      </c>
      <c r="F2245" s="95" t="s">
        <v>18</v>
      </c>
    </row>
    <row r="2246" spans="1:6">
      <c r="A2246" s="79">
        <v>45275</v>
      </c>
      <c r="B2246" s="97">
        <v>0.49868055466666666</v>
      </c>
      <c r="C2246" s="95">
        <v>62</v>
      </c>
      <c r="D2246" s="98">
        <v>130.80000000000001</v>
      </c>
      <c r="E2246" s="92">
        <f t="shared" si="36"/>
        <v>8109.6</v>
      </c>
      <c r="F2246" s="95" t="s">
        <v>18</v>
      </c>
    </row>
    <row r="2247" spans="1:6">
      <c r="A2247" s="79">
        <v>45275</v>
      </c>
      <c r="B2247" s="97">
        <v>0.49868055466666666</v>
      </c>
      <c r="C2247" s="95">
        <v>85</v>
      </c>
      <c r="D2247" s="98">
        <v>130.80000000000001</v>
      </c>
      <c r="E2247" s="92">
        <f t="shared" si="36"/>
        <v>11118.000000000002</v>
      </c>
      <c r="F2247" s="95" t="s">
        <v>18</v>
      </c>
    </row>
    <row r="2248" spans="1:6">
      <c r="A2248" s="79">
        <v>45275</v>
      </c>
      <c r="B2248" s="97">
        <v>0.49870370366666666</v>
      </c>
      <c r="C2248" s="95">
        <v>3</v>
      </c>
      <c r="D2248" s="98">
        <v>130.80000000000001</v>
      </c>
      <c r="E2248" s="92">
        <f t="shared" si="36"/>
        <v>392.40000000000003</v>
      </c>
      <c r="F2248" s="95" t="s">
        <v>18</v>
      </c>
    </row>
    <row r="2249" spans="1:6">
      <c r="A2249" s="79">
        <v>45275</v>
      </c>
      <c r="B2249" s="97">
        <v>0.49870370366666666</v>
      </c>
      <c r="C2249" s="95">
        <v>50</v>
      </c>
      <c r="D2249" s="98">
        <v>130.80000000000001</v>
      </c>
      <c r="E2249" s="92">
        <f t="shared" si="36"/>
        <v>6540.0000000000009</v>
      </c>
      <c r="F2249" s="95" t="s">
        <v>18</v>
      </c>
    </row>
    <row r="2250" spans="1:6">
      <c r="A2250" s="79">
        <v>45275</v>
      </c>
      <c r="B2250" s="97">
        <v>0.49870370366666666</v>
      </c>
      <c r="C2250" s="95">
        <v>62</v>
      </c>
      <c r="D2250" s="98">
        <v>130.80000000000001</v>
      </c>
      <c r="E2250" s="92">
        <f t="shared" si="36"/>
        <v>8109.6</v>
      </c>
      <c r="F2250" s="95" t="s">
        <v>18</v>
      </c>
    </row>
    <row r="2251" spans="1:6">
      <c r="A2251" s="79">
        <v>45275</v>
      </c>
      <c r="B2251" s="97">
        <v>0.49870370366666666</v>
      </c>
      <c r="C2251" s="95">
        <v>84</v>
      </c>
      <c r="D2251" s="98">
        <v>130.80000000000001</v>
      </c>
      <c r="E2251" s="92">
        <f t="shared" si="36"/>
        <v>10987.2</v>
      </c>
      <c r="F2251" s="95" t="s">
        <v>18</v>
      </c>
    </row>
    <row r="2252" spans="1:6">
      <c r="A2252" s="79">
        <v>45275</v>
      </c>
      <c r="B2252" s="97">
        <v>0.49870370366666666</v>
      </c>
      <c r="C2252" s="95">
        <v>85</v>
      </c>
      <c r="D2252" s="98">
        <v>130.80000000000001</v>
      </c>
      <c r="E2252" s="92">
        <f t="shared" si="36"/>
        <v>11118.000000000002</v>
      </c>
      <c r="F2252" s="95" t="s">
        <v>18</v>
      </c>
    </row>
    <row r="2253" spans="1:6">
      <c r="A2253" s="79">
        <v>45275</v>
      </c>
      <c r="B2253" s="97">
        <v>0.49870370366666666</v>
      </c>
      <c r="C2253" s="95">
        <v>99</v>
      </c>
      <c r="D2253" s="98">
        <v>130.80000000000001</v>
      </c>
      <c r="E2253" s="92">
        <f t="shared" si="36"/>
        <v>12949.2</v>
      </c>
      <c r="F2253" s="95" t="s">
        <v>18</v>
      </c>
    </row>
    <row r="2254" spans="1:6">
      <c r="A2254" s="79">
        <v>45275</v>
      </c>
      <c r="B2254" s="97">
        <v>0.49870370366666666</v>
      </c>
      <c r="C2254" s="95">
        <v>258</v>
      </c>
      <c r="D2254" s="98">
        <v>130.80000000000001</v>
      </c>
      <c r="E2254" s="92">
        <f t="shared" si="36"/>
        <v>33746.400000000001</v>
      </c>
      <c r="F2254" s="95" t="s">
        <v>18</v>
      </c>
    </row>
    <row r="2255" spans="1:6">
      <c r="A2255" s="79">
        <v>45275</v>
      </c>
      <c r="B2255" s="97">
        <v>0.49873842566666671</v>
      </c>
      <c r="C2255" s="95">
        <v>2</v>
      </c>
      <c r="D2255" s="98">
        <v>130.75</v>
      </c>
      <c r="E2255" s="92">
        <f t="shared" si="36"/>
        <v>261.5</v>
      </c>
      <c r="F2255" s="95" t="s">
        <v>18</v>
      </c>
    </row>
    <row r="2256" spans="1:6">
      <c r="A2256" s="79">
        <v>45275</v>
      </c>
      <c r="B2256" s="97">
        <v>0.49873842566666671</v>
      </c>
      <c r="C2256" s="95">
        <v>100</v>
      </c>
      <c r="D2256" s="98">
        <v>130.75</v>
      </c>
      <c r="E2256" s="92">
        <f t="shared" si="36"/>
        <v>13075</v>
      </c>
      <c r="F2256" s="95" t="s">
        <v>18</v>
      </c>
    </row>
    <row r="2257" spans="1:6">
      <c r="A2257" s="79">
        <v>45275</v>
      </c>
      <c r="B2257" s="97">
        <v>0.49873842566666671</v>
      </c>
      <c r="C2257" s="95">
        <v>115</v>
      </c>
      <c r="D2257" s="98">
        <v>130.75</v>
      </c>
      <c r="E2257" s="92">
        <f t="shared" si="36"/>
        <v>15036.25</v>
      </c>
      <c r="F2257" s="95" t="s">
        <v>18</v>
      </c>
    </row>
    <row r="2258" spans="1:6">
      <c r="A2258" s="79">
        <v>45275</v>
      </c>
      <c r="B2258" s="97">
        <v>0.49877314766666669</v>
      </c>
      <c r="C2258" s="95">
        <v>1</v>
      </c>
      <c r="D2258" s="98">
        <v>130.69999999999999</v>
      </c>
      <c r="E2258" s="92">
        <f t="shared" si="36"/>
        <v>130.69999999999999</v>
      </c>
      <c r="F2258" s="95" t="s">
        <v>18</v>
      </c>
    </row>
    <row r="2259" spans="1:6">
      <c r="A2259" s="79">
        <v>45275</v>
      </c>
      <c r="B2259" s="97">
        <v>0.49877314766666669</v>
      </c>
      <c r="C2259" s="95">
        <v>1</v>
      </c>
      <c r="D2259" s="98">
        <v>130.69999999999999</v>
      </c>
      <c r="E2259" s="92">
        <f t="shared" si="36"/>
        <v>130.69999999999999</v>
      </c>
      <c r="F2259" s="95" t="s">
        <v>18</v>
      </c>
    </row>
    <row r="2260" spans="1:6">
      <c r="A2260" s="79">
        <v>45275</v>
      </c>
      <c r="B2260" s="97">
        <v>0.49894675866666671</v>
      </c>
      <c r="C2260" s="95">
        <v>45</v>
      </c>
      <c r="D2260" s="98">
        <v>130.75</v>
      </c>
      <c r="E2260" s="92">
        <f t="shared" si="36"/>
        <v>5883.75</v>
      </c>
      <c r="F2260" s="95" t="s">
        <v>18</v>
      </c>
    </row>
    <row r="2261" spans="1:6">
      <c r="A2261" s="79">
        <v>45275</v>
      </c>
      <c r="B2261" s="97">
        <v>0.49894675866666671</v>
      </c>
      <c r="C2261" s="95">
        <v>50</v>
      </c>
      <c r="D2261" s="98">
        <v>130.75</v>
      </c>
      <c r="E2261" s="92">
        <f t="shared" si="36"/>
        <v>6537.5</v>
      </c>
      <c r="F2261" s="95" t="s">
        <v>18</v>
      </c>
    </row>
    <row r="2262" spans="1:6">
      <c r="A2262" s="79">
        <v>45275</v>
      </c>
      <c r="B2262" s="97">
        <v>0.49894675866666671</v>
      </c>
      <c r="C2262" s="95">
        <v>53</v>
      </c>
      <c r="D2262" s="98">
        <v>130.75</v>
      </c>
      <c r="E2262" s="92">
        <f t="shared" si="36"/>
        <v>6929.75</v>
      </c>
      <c r="F2262" s="95" t="s">
        <v>18</v>
      </c>
    </row>
    <row r="2263" spans="1:6">
      <c r="A2263" s="79">
        <v>45275</v>
      </c>
      <c r="B2263" s="97">
        <v>0.49894675866666671</v>
      </c>
      <c r="C2263" s="95">
        <v>60</v>
      </c>
      <c r="D2263" s="98">
        <v>130.75</v>
      </c>
      <c r="E2263" s="92">
        <f t="shared" si="36"/>
        <v>7845</v>
      </c>
      <c r="F2263" s="95" t="s">
        <v>18</v>
      </c>
    </row>
    <row r="2264" spans="1:6">
      <c r="A2264" s="79">
        <v>45275</v>
      </c>
      <c r="B2264" s="97">
        <v>0.49894675866666671</v>
      </c>
      <c r="C2264" s="95">
        <v>62</v>
      </c>
      <c r="D2264" s="98">
        <v>130.75</v>
      </c>
      <c r="E2264" s="92">
        <f t="shared" si="36"/>
        <v>8106.5</v>
      </c>
      <c r="F2264" s="95" t="s">
        <v>18</v>
      </c>
    </row>
    <row r="2265" spans="1:6">
      <c r="A2265" s="79">
        <v>45275</v>
      </c>
      <c r="B2265" s="97">
        <v>0.49894675866666671</v>
      </c>
      <c r="C2265" s="95">
        <v>172</v>
      </c>
      <c r="D2265" s="98">
        <v>130.75</v>
      </c>
      <c r="E2265" s="92">
        <f t="shared" si="36"/>
        <v>22489</v>
      </c>
      <c r="F2265" s="95" t="s">
        <v>18</v>
      </c>
    </row>
    <row r="2266" spans="1:6">
      <c r="A2266" s="79">
        <v>45275</v>
      </c>
      <c r="B2266" s="97">
        <v>0.49910879566666666</v>
      </c>
      <c r="C2266" s="95">
        <v>10</v>
      </c>
      <c r="D2266" s="98">
        <v>130.75</v>
      </c>
      <c r="E2266" s="92">
        <f t="shared" si="36"/>
        <v>1307.5</v>
      </c>
      <c r="F2266" s="95" t="s">
        <v>18</v>
      </c>
    </row>
    <row r="2267" spans="1:6">
      <c r="A2267" s="79">
        <v>45275</v>
      </c>
      <c r="B2267" s="97">
        <v>0.49910879566666666</v>
      </c>
      <c r="C2267" s="95">
        <v>26</v>
      </c>
      <c r="D2267" s="98">
        <v>130.75</v>
      </c>
      <c r="E2267" s="92">
        <f t="shared" si="36"/>
        <v>3399.5</v>
      </c>
      <c r="F2267" s="95" t="s">
        <v>18</v>
      </c>
    </row>
    <row r="2268" spans="1:6">
      <c r="A2268" s="79">
        <v>45275</v>
      </c>
      <c r="B2268" s="97">
        <v>0.49910879566666666</v>
      </c>
      <c r="C2268" s="95">
        <v>46</v>
      </c>
      <c r="D2268" s="98">
        <v>130.75</v>
      </c>
      <c r="E2268" s="92">
        <f t="shared" si="36"/>
        <v>6014.5</v>
      </c>
      <c r="F2268" s="95" t="s">
        <v>18</v>
      </c>
    </row>
    <row r="2269" spans="1:6">
      <c r="A2269" s="79">
        <v>45275</v>
      </c>
      <c r="B2269" s="97">
        <v>0.49910879566666666</v>
      </c>
      <c r="C2269" s="95">
        <v>81</v>
      </c>
      <c r="D2269" s="98">
        <v>130.75</v>
      </c>
      <c r="E2269" s="92">
        <f t="shared" si="36"/>
        <v>10590.75</v>
      </c>
      <c r="F2269" s="95" t="s">
        <v>18</v>
      </c>
    </row>
    <row r="2270" spans="1:6">
      <c r="A2270" s="79">
        <v>45275</v>
      </c>
      <c r="B2270" s="97">
        <v>0.49910879566666666</v>
      </c>
      <c r="C2270" s="95">
        <v>85</v>
      </c>
      <c r="D2270" s="98">
        <v>130.75</v>
      </c>
      <c r="E2270" s="92">
        <f t="shared" si="36"/>
        <v>11113.75</v>
      </c>
      <c r="F2270" s="95" t="s">
        <v>18</v>
      </c>
    </row>
    <row r="2271" spans="1:6">
      <c r="A2271" s="79">
        <v>45275</v>
      </c>
      <c r="B2271" s="97">
        <v>0.49910879566666666</v>
      </c>
      <c r="C2271" s="95">
        <v>86</v>
      </c>
      <c r="D2271" s="98">
        <v>130.75</v>
      </c>
      <c r="E2271" s="92">
        <f t="shared" si="36"/>
        <v>11244.5</v>
      </c>
      <c r="F2271" s="95" t="s">
        <v>18</v>
      </c>
    </row>
    <row r="2272" spans="1:6">
      <c r="A2272" s="79">
        <v>45275</v>
      </c>
      <c r="B2272" s="97">
        <v>0.49929398066666669</v>
      </c>
      <c r="C2272" s="95">
        <v>1</v>
      </c>
      <c r="D2272" s="98">
        <v>130.69999999999999</v>
      </c>
      <c r="E2272" s="92">
        <f t="shared" si="36"/>
        <v>130.69999999999999</v>
      </c>
      <c r="F2272" s="95" t="s">
        <v>18</v>
      </c>
    </row>
    <row r="2273" spans="1:6">
      <c r="A2273" s="79">
        <v>45275</v>
      </c>
      <c r="B2273" s="97">
        <v>0.49930555466666671</v>
      </c>
      <c r="C2273" s="95">
        <v>13</v>
      </c>
      <c r="D2273" s="98">
        <v>130.75</v>
      </c>
      <c r="E2273" s="92">
        <f t="shared" si="36"/>
        <v>1699.75</v>
      </c>
      <c r="F2273" s="95" t="s">
        <v>18</v>
      </c>
    </row>
    <row r="2274" spans="1:6">
      <c r="A2274" s="79">
        <v>45275</v>
      </c>
      <c r="B2274" s="97">
        <v>0.49930555466666671</v>
      </c>
      <c r="C2274" s="95">
        <v>52</v>
      </c>
      <c r="D2274" s="98">
        <v>130.75</v>
      </c>
      <c r="E2274" s="92">
        <f t="shared" si="36"/>
        <v>6799</v>
      </c>
      <c r="F2274" s="95" t="s">
        <v>18</v>
      </c>
    </row>
    <row r="2275" spans="1:6">
      <c r="A2275" s="79">
        <v>45275</v>
      </c>
      <c r="B2275" s="97">
        <v>0.49930555466666671</v>
      </c>
      <c r="C2275" s="95">
        <v>68</v>
      </c>
      <c r="D2275" s="98">
        <v>130.75</v>
      </c>
      <c r="E2275" s="92">
        <f t="shared" si="36"/>
        <v>8891</v>
      </c>
      <c r="F2275" s="95" t="s">
        <v>18</v>
      </c>
    </row>
    <row r="2276" spans="1:6">
      <c r="A2276" s="79">
        <v>45275</v>
      </c>
      <c r="B2276" s="97">
        <v>0.49930555466666671</v>
      </c>
      <c r="C2276" s="95">
        <v>85</v>
      </c>
      <c r="D2276" s="98">
        <v>130.75</v>
      </c>
      <c r="E2276" s="92">
        <f t="shared" si="36"/>
        <v>11113.75</v>
      </c>
      <c r="F2276" s="95" t="s">
        <v>18</v>
      </c>
    </row>
    <row r="2277" spans="1:6">
      <c r="A2277" s="79">
        <v>45275</v>
      </c>
      <c r="B2277" s="97">
        <v>0.49930555466666671</v>
      </c>
      <c r="C2277" s="95">
        <v>86</v>
      </c>
      <c r="D2277" s="98">
        <v>130.75</v>
      </c>
      <c r="E2277" s="92">
        <f t="shared" si="36"/>
        <v>11244.5</v>
      </c>
      <c r="F2277" s="95" t="s">
        <v>18</v>
      </c>
    </row>
    <row r="2278" spans="1:6">
      <c r="A2278" s="79">
        <v>45275</v>
      </c>
      <c r="B2278" s="97">
        <v>0.49930555466666671</v>
      </c>
      <c r="C2278" s="95">
        <v>115</v>
      </c>
      <c r="D2278" s="98">
        <v>130.75</v>
      </c>
      <c r="E2278" s="92">
        <f t="shared" si="36"/>
        <v>15036.25</v>
      </c>
      <c r="F2278" s="95" t="s">
        <v>18</v>
      </c>
    </row>
    <row r="2279" spans="1:6">
      <c r="A2279" s="79">
        <v>45275</v>
      </c>
      <c r="B2279" s="97">
        <v>0.49946759166666671</v>
      </c>
      <c r="C2279" s="95">
        <v>5</v>
      </c>
      <c r="D2279" s="98">
        <v>130.75</v>
      </c>
      <c r="E2279" s="92">
        <f t="shared" si="36"/>
        <v>653.75</v>
      </c>
      <c r="F2279" s="95" t="s">
        <v>18</v>
      </c>
    </row>
    <row r="2280" spans="1:6">
      <c r="A2280" s="79">
        <v>45275</v>
      </c>
      <c r="B2280" s="97">
        <v>0.49946759166666671</v>
      </c>
      <c r="C2280" s="95">
        <v>21</v>
      </c>
      <c r="D2280" s="98">
        <v>130.75</v>
      </c>
      <c r="E2280" s="92">
        <f t="shared" ref="E2280:E2343" si="37">C2280*D2280</f>
        <v>2745.75</v>
      </c>
      <c r="F2280" s="95" t="s">
        <v>18</v>
      </c>
    </row>
    <row r="2281" spans="1:6">
      <c r="A2281" s="79">
        <v>45275</v>
      </c>
      <c r="B2281" s="97">
        <v>0.49946759166666671</v>
      </c>
      <c r="C2281" s="95">
        <v>156</v>
      </c>
      <c r="D2281" s="98">
        <v>130.75</v>
      </c>
      <c r="E2281" s="92">
        <f t="shared" si="37"/>
        <v>20397</v>
      </c>
      <c r="F2281" s="95" t="s">
        <v>18</v>
      </c>
    </row>
    <row r="2282" spans="1:6">
      <c r="A2282" s="79">
        <v>45275</v>
      </c>
      <c r="B2282" s="97">
        <v>0.49959490666666667</v>
      </c>
      <c r="C2282" s="95">
        <v>1</v>
      </c>
      <c r="D2282" s="98">
        <v>130.69999999999999</v>
      </c>
      <c r="E2282" s="92">
        <f t="shared" si="37"/>
        <v>130.69999999999999</v>
      </c>
      <c r="F2282" s="95" t="s">
        <v>18</v>
      </c>
    </row>
    <row r="2283" spans="1:6">
      <c r="A2283" s="79">
        <v>45275</v>
      </c>
      <c r="B2283" s="97">
        <v>0.4996412036666667</v>
      </c>
      <c r="C2283" s="95">
        <v>22</v>
      </c>
      <c r="D2283" s="98">
        <v>130.75</v>
      </c>
      <c r="E2283" s="92">
        <f t="shared" si="37"/>
        <v>2876.5</v>
      </c>
      <c r="F2283" s="95" t="s">
        <v>18</v>
      </c>
    </row>
    <row r="2284" spans="1:6">
      <c r="A2284" s="79">
        <v>45275</v>
      </c>
      <c r="B2284" s="97">
        <v>0.4996412036666667</v>
      </c>
      <c r="C2284" s="95">
        <v>57</v>
      </c>
      <c r="D2284" s="98">
        <v>130.75</v>
      </c>
      <c r="E2284" s="92">
        <f t="shared" si="37"/>
        <v>7452.75</v>
      </c>
      <c r="F2284" s="95" t="s">
        <v>18</v>
      </c>
    </row>
    <row r="2285" spans="1:6">
      <c r="A2285" s="79">
        <v>45275</v>
      </c>
      <c r="B2285" s="97">
        <v>0.4996412036666667</v>
      </c>
      <c r="C2285" s="95">
        <v>78</v>
      </c>
      <c r="D2285" s="98">
        <v>130.75</v>
      </c>
      <c r="E2285" s="92">
        <f t="shared" si="37"/>
        <v>10198.5</v>
      </c>
      <c r="F2285" s="95" t="s">
        <v>18</v>
      </c>
    </row>
    <row r="2286" spans="1:6">
      <c r="A2286" s="79">
        <v>45275</v>
      </c>
      <c r="B2286" s="97">
        <v>0.4996412036666667</v>
      </c>
      <c r="C2286" s="95">
        <v>84</v>
      </c>
      <c r="D2286" s="98">
        <v>130.75</v>
      </c>
      <c r="E2286" s="92">
        <f t="shared" si="37"/>
        <v>10983</v>
      </c>
      <c r="F2286" s="95" t="s">
        <v>18</v>
      </c>
    </row>
    <row r="2287" spans="1:6">
      <c r="A2287" s="79">
        <v>45275</v>
      </c>
      <c r="B2287" s="97">
        <v>0.4996412036666667</v>
      </c>
      <c r="C2287" s="95">
        <v>173</v>
      </c>
      <c r="D2287" s="98">
        <v>130.75</v>
      </c>
      <c r="E2287" s="92">
        <f t="shared" si="37"/>
        <v>22619.75</v>
      </c>
      <c r="F2287" s="95" t="s">
        <v>18</v>
      </c>
    </row>
    <row r="2288" spans="1:6">
      <c r="A2288" s="79">
        <v>45275</v>
      </c>
      <c r="B2288" s="97">
        <v>0.49975694366666668</v>
      </c>
      <c r="C2288" s="95">
        <v>199</v>
      </c>
      <c r="D2288" s="98">
        <v>130.75</v>
      </c>
      <c r="E2288" s="92">
        <f t="shared" si="37"/>
        <v>26019.25</v>
      </c>
      <c r="F2288" s="95" t="s">
        <v>18</v>
      </c>
    </row>
    <row r="2289" spans="1:6">
      <c r="A2289" s="79">
        <v>45275</v>
      </c>
      <c r="B2289" s="97">
        <v>0.49981481466666666</v>
      </c>
      <c r="C2289" s="95">
        <v>1</v>
      </c>
      <c r="D2289" s="98">
        <v>130.75</v>
      </c>
      <c r="E2289" s="92">
        <f t="shared" si="37"/>
        <v>130.75</v>
      </c>
      <c r="F2289" s="95" t="s">
        <v>18</v>
      </c>
    </row>
    <row r="2290" spans="1:6">
      <c r="A2290" s="79">
        <v>45275</v>
      </c>
      <c r="B2290" s="97">
        <v>0.49981481466666666</v>
      </c>
      <c r="C2290" s="95">
        <v>1</v>
      </c>
      <c r="D2290" s="98">
        <v>130.75</v>
      </c>
      <c r="E2290" s="92">
        <f t="shared" si="37"/>
        <v>130.75</v>
      </c>
      <c r="F2290" s="95" t="s">
        <v>18</v>
      </c>
    </row>
    <row r="2291" spans="1:6">
      <c r="A2291" s="79">
        <v>45275</v>
      </c>
      <c r="B2291" s="97">
        <v>0.49988425866666669</v>
      </c>
      <c r="C2291" s="95">
        <v>7</v>
      </c>
      <c r="D2291" s="98">
        <v>130.75</v>
      </c>
      <c r="E2291" s="92">
        <f t="shared" si="37"/>
        <v>915.25</v>
      </c>
      <c r="F2291" s="95" t="s">
        <v>18</v>
      </c>
    </row>
    <row r="2292" spans="1:6">
      <c r="A2292" s="79">
        <v>45275</v>
      </c>
      <c r="B2292" s="97">
        <v>0.49988425866666669</v>
      </c>
      <c r="C2292" s="95">
        <v>50</v>
      </c>
      <c r="D2292" s="98">
        <v>130.75</v>
      </c>
      <c r="E2292" s="92">
        <f t="shared" si="37"/>
        <v>6537.5</v>
      </c>
      <c r="F2292" s="95" t="s">
        <v>18</v>
      </c>
    </row>
    <row r="2293" spans="1:6">
      <c r="A2293" s="79">
        <v>45275</v>
      </c>
      <c r="B2293" s="97">
        <v>0.49988425866666669</v>
      </c>
      <c r="C2293" s="95">
        <v>78</v>
      </c>
      <c r="D2293" s="98">
        <v>130.75</v>
      </c>
      <c r="E2293" s="92">
        <f t="shared" si="37"/>
        <v>10198.5</v>
      </c>
      <c r="F2293" s="95" t="s">
        <v>18</v>
      </c>
    </row>
    <row r="2294" spans="1:6">
      <c r="A2294" s="79">
        <v>45275</v>
      </c>
      <c r="B2294" s="97">
        <v>0.49988425866666669</v>
      </c>
      <c r="C2294" s="95">
        <v>92</v>
      </c>
      <c r="D2294" s="98">
        <v>130.75</v>
      </c>
      <c r="E2294" s="92">
        <f t="shared" si="37"/>
        <v>12029</v>
      </c>
      <c r="F2294" s="95" t="s">
        <v>18</v>
      </c>
    </row>
    <row r="2295" spans="1:6">
      <c r="A2295" s="79">
        <v>45275</v>
      </c>
      <c r="B2295" s="97">
        <v>0.50071759166666663</v>
      </c>
      <c r="C2295" s="95">
        <v>1</v>
      </c>
      <c r="D2295" s="98">
        <v>130.80000000000001</v>
      </c>
      <c r="E2295" s="92">
        <f t="shared" si="37"/>
        <v>130.80000000000001</v>
      </c>
      <c r="F2295" s="95" t="s">
        <v>18</v>
      </c>
    </row>
    <row r="2296" spans="1:6">
      <c r="A2296" s="79">
        <v>45275</v>
      </c>
      <c r="B2296" s="97">
        <v>0.50071759166666663</v>
      </c>
      <c r="C2296" s="95">
        <v>1</v>
      </c>
      <c r="D2296" s="98">
        <v>130.80000000000001</v>
      </c>
      <c r="E2296" s="92">
        <f t="shared" si="37"/>
        <v>130.80000000000001</v>
      </c>
      <c r="F2296" s="95" t="s">
        <v>18</v>
      </c>
    </row>
    <row r="2297" spans="1:6">
      <c r="A2297" s="79">
        <v>45275</v>
      </c>
      <c r="B2297" s="97">
        <v>0.50111111066666669</v>
      </c>
      <c r="C2297" s="95">
        <v>1</v>
      </c>
      <c r="D2297" s="98">
        <v>130.9</v>
      </c>
      <c r="E2297" s="92">
        <f t="shared" si="37"/>
        <v>130.9</v>
      </c>
      <c r="F2297" s="95" t="s">
        <v>18</v>
      </c>
    </row>
    <row r="2298" spans="1:6">
      <c r="A2298" s="79">
        <v>45275</v>
      </c>
      <c r="B2298" s="97">
        <v>0.50111111066666669</v>
      </c>
      <c r="C2298" s="95">
        <v>2</v>
      </c>
      <c r="D2298" s="98">
        <v>130.94999999999999</v>
      </c>
      <c r="E2298" s="92">
        <f t="shared" si="37"/>
        <v>261.89999999999998</v>
      </c>
      <c r="F2298" s="95" t="s">
        <v>18</v>
      </c>
    </row>
    <row r="2299" spans="1:6">
      <c r="A2299" s="79">
        <v>45275</v>
      </c>
      <c r="B2299" s="97">
        <v>0.50111111066666669</v>
      </c>
      <c r="C2299" s="95">
        <v>4</v>
      </c>
      <c r="D2299" s="98">
        <v>130.94999999999999</v>
      </c>
      <c r="E2299" s="92">
        <f t="shared" si="37"/>
        <v>523.79999999999995</v>
      </c>
      <c r="F2299" s="95" t="s">
        <v>18</v>
      </c>
    </row>
    <row r="2300" spans="1:6">
      <c r="A2300" s="79">
        <v>45275</v>
      </c>
      <c r="B2300" s="97">
        <v>0.50111111066666669</v>
      </c>
      <c r="C2300" s="95">
        <v>41</v>
      </c>
      <c r="D2300" s="98">
        <v>130.94999999999999</v>
      </c>
      <c r="E2300" s="92">
        <f t="shared" si="37"/>
        <v>5368.95</v>
      </c>
      <c r="F2300" s="95" t="s">
        <v>18</v>
      </c>
    </row>
    <row r="2301" spans="1:6">
      <c r="A2301" s="79">
        <v>45275</v>
      </c>
      <c r="B2301" s="97">
        <v>0.50111111066666669</v>
      </c>
      <c r="C2301" s="95">
        <v>50</v>
      </c>
      <c r="D2301" s="98">
        <v>130.94999999999999</v>
      </c>
      <c r="E2301" s="92">
        <f t="shared" si="37"/>
        <v>6547.4999999999991</v>
      </c>
      <c r="F2301" s="95" t="s">
        <v>18</v>
      </c>
    </row>
    <row r="2302" spans="1:6">
      <c r="A2302" s="79">
        <v>45275</v>
      </c>
      <c r="B2302" s="97">
        <v>0.50111111066666669</v>
      </c>
      <c r="C2302" s="95">
        <v>52</v>
      </c>
      <c r="D2302" s="98">
        <v>130.94999999999999</v>
      </c>
      <c r="E2302" s="92">
        <f t="shared" si="37"/>
        <v>6809.4</v>
      </c>
      <c r="F2302" s="95" t="s">
        <v>18</v>
      </c>
    </row>
    <row r="2303" spans="1:6">
      <c r="A2303" s="79">
        <v>45275</v>
      </c>
      <c r="B2303" s="97">
        <v>0.50111111066666669</v>
      </c>
      <c r="C2303" s="95">
        <v>62</v>
      </c>
      <c r="D2303" s="98">
        <v>130.94999999999999</v>
      </c>
      <c r="E2303" s="92">
        <f t="shared" si="37"/>
        <v>8118.9</v>
      </c>
      <c r="F2303" s="95" t="s">
        <v>18</v>
      </c>
    </row>
    <row r="2304" spans="1:6">
      <c r="A2304" s="79">
        <v>45275</v>
      </c>
      <c r="B2304" s="97">
        <v>0.50111111066666669</v>
      </c>
      <c r="C2304" s="95">
        <v>68</v>
      </c>
      <c r="D2304" s="98">
        <v>130.94999999999999</v>
      </c>
      <c r="E2304" s="92">
        <f t="shared" si="37"/>
        <v>8904.5999999999985</v>
      </c>
      <c r="F2304" s="95" t="s">
        <v>18</v>
      </c>
    </row>
    <row r="2305" spans="1:6">
      <c r="A2305" s="79">
        <v>45275</v>
      </c>
      <c r="B2305" s="97">
        <v>0.50111111066666669</v>
      </c>
      <c r="C2305" s="95">
        <v>84</v>
      </c>
      <c r="D2305" s="98">
        <v>130.94999999999999</v>
      </c>
      <c r="E2305" s="92">
        <f t="shared" si="37"/>
        <v>10999.8</v>
      </c>
      <c r="F2305" s="95" t="s">
        <v>18</v>
      </c>
    </row>
    <row r="2306" spans="1:6">
      <c r="A2306" s="79">
        <v>45275</v>
      </c>
      <c r="B2306" s="97">
        <v>0.50111111066666669</v>
      </c>
      <c r="C2306" s="95">
        <v>85</v>
      </c>
      <c r="D2306" s="98">
        <v>130.94999999999999</v>
      </c>
      <c r="E2306" s="92">
        <f t="shared" si="37"/>
        <v>11130.749999999998</v>
      </c>
      <c r="F2306" s="95" t="s">
        <v>18</v>
      </c>
    </row>
    <row r="2307" spans="1:6">
      <c r="A2307" s="79">
        <v>45275</v>
      </c>
      <c r="B2307" s="97">
        <v>0.50111111066666669</v>
      </c>
      <c r="C2307" s="95">
        <v>104</v>
      </c>
      <c r="D2307" s="98">
        <v>130.94999999999999</v>
      </c>
      <c r="E2307" s="92">
        <f t="shared" si="37"/>
        <v>13618.8</v>
      </c>
      <c r="F2307" s="95" t="s">
        <v>18</v>
      </c>
    </row>
    <row r="2308" spans="1:6">
      <c r="A2308" s="79">
        <v>45275</v>
      </c>
      <c r="B2308" s="97">
        <v>0.50111111066666669</v>
      </c>
      <c r="C2308" s="95">
        <v>116</v>
      </c>
      <c r="D2308" s="98">
        <v>130.94999999999999</v>
      </c>
      <c r="E2308" s="92">
        <f t="shared" si="37"/>
        <v>15190.199999999999</v>
      </c>
      <c r="F2308" s="95" t="s">
        <v>18</v>
      </c>
    </row>
    <row r="2309" spans="1:6">
      <c r="A2309" s="79">
        <v>45275</v>
      </c>
      <c r="B2309" s="97">
        <v>0.50124999966666661</v>
      </c>
      <c r="C2309" s="95">
        <v>1</v>
      </c>
      <c r="D2309" s="98">
        <v>130.9</v>
      </c>
      <c r="E2309" s="92">
        <f t="shared" si="37"/>
        <v>130.9</v>
      </c>
      <c r="F2309" s="95" t="s">
        <v>18</v>
      </c>
    </row>
    <row r="2310" spans="1:6">
      <c r="A2310" s="79">
        <v>45275</v>
      </c>
      <c r="B2310" s="97">
        <v>0.50124999966666661</v>
      </c>
      <c r="C2310" s="95">
        <v>2</v>
      </c>
      <c r="D2310" s="98">
        <v>130.9</v>
      </c>
      <c r="E2310" s="92">
        <f t="shared" si="37"/>
        <v>261.8</v>
      </c>
      <c r="F2310" s="95" t="s">
        <v>18</v>
      </c>
    </row>
    <row r="2311" spans="1:6">
      <c r="A2311" s="79">
        <v>45275</v>
      </c>
      <c r="B2311" s="97">
        <v>0.50124999966666661</v>
      </c>
      <c r="C2311" s="95">
        <v>120</v>
      </c>
      <c r="D2311" s="98">
        <v>130.9</v>
      </c>
      <c r="E2311" s="92">
        <f t="shared" si="37"/>
        <v>15708</v>
      </c>
      <c r="F2311" s="95" t="s">
        <v>18</v>
      </c>
    </row>
    <row r="2312" spans="1:6">
      <c r="A2312" s="79">
        <v>45275</v>
      </c>
      <c r="B2312" s="97">
        <v>0.50215277766666666</v>
      </c>
      <c r="C2312" s="95">
        <v>1</v>
      </c>
      <c r="D2312" s="98">
        <v>131</v>
      </c>
      <c r="E2312" s="92">
        <f t="shared" si="37"/>
        <v>131</v>
      </c>
      <c r="F2312" s="95" t="s">
        <v>18</v>
      </c>
    </row>
    <row r="2313" spans="1:6">
      <c r="A2313" s="79">
        <v>45275</v>
      </c>
      <c r="B2313" s="97">
        <v>0.50215277766666666</v>
      </c>
      <c r="C2313" s="95">
        <v>160</v>
      </c>
      <c r="D2313" s="98">
        <v>131</v>
      </c>
      <c r="E2313" s="92">
        <f t="shared" si="37"/>
        <v>20960</v>
      </c>
      <c r="F2313" s="95" t="s">
        <v>18</v>
      </c>
    </row>
    <row r="2314" spans="1:6">
      <c r="A2314" s="79">
        <v>45275</v>
      </c>
      <c r="B2314" s="97">
        <v>0.50229166666666669</v>
      </c>
      <c r="C2314" s="95">
        <v>122</v>
      </c>
      <c r="D2314" s="98">
        <v>130.9</v>
      </c>
      <c r="E2314" s="92">
        <f t="shared" si="37"/>
        <v>15969.800000000001</v>
      </c>
      <c r="F2314" s="95" t="s">
        <v>18</v>
      </c>
    </row>
    <row r="2315" spans="1:6">
      <c r="A2315" s="79">
        <v>45275</v>
      </c>
      <c r="B2315" s="97">
        <v>0.50343749966666662</v>
      </c>
      <c r="C2315" s="95">
        <v>15</v>
      </c>
      <c r="D2315" s="98">
        <v>130.94999999999999</v>
      </c>
      <c r="E2315" s="92">
        <f t="shared" si="37"/>
        <v>1964.2499999999998</v>
      </c>
      <c r="F2315" s="95" t="s">
        <v>18</v>
      </c>
    </row>
    <row r="2316" spans="1:6">
      <c r="A2316" s="79">
        <v>45275</v>
      </c>
      <c r="B2316" s="97">
        <v>0.50351851766666667</v>
      </c>
      <c r="C2316" s="95">
        <v>50</v>
      </c>
      <c r="D2316" s="98">
        <v>130.94999999999999</v>
      </c>
      <c r="E2316" s="92">
        <f t="shared" si="37"/>
        <v>6547.4999999999991</v>
      </c>
      <c r="F2316" s="95" t="s">
        <v>18</v>
      </c>
    </row>
    <row r="2317" spans="1:6">
      <c r="A2317" s="79">
        <v>45275</v>
      </c>
      <c r="B2317" s="97">
        <v>0.50358796266666661</v>
      </c>
      <c r="C2317" s="95">
        <v>143</v>
      </c>
      <c r="D2317" s="98">
        <v>130.9</v>
      </c>
      <c r="E2317" s="92">
        <f t="shared" si="37"/>
        <v>18718.7</v>
      </c>
      <c r="F2317" s="95" t="s">
        <v>18</v>
      </c>
    </row>
    <row r="2318" spans="1:6">
      <c r="A2318" s="79">
        <v>45275</v>
      </c>
      <c r="B2318" s="97">
        <v>0.50486111066666661</v>
      </c>
      <c r="C2318" s="95">
        <v>1</v>
      </c>
      <c r="D2318" s="98">
        <v>130.9</v>
      </c>
      <c r="E2318" s="92">
        <f t="shared" si="37"/>
        <v>130.9</v>
      </c>
      <c r="F2318" s="95" t="s">
        <v>18</v>
      </c>
    </row>
    <row r="2319" spans="1:6">
      <c r="A2319" s="79">
        <v>45275</v>
      </c>
      <c r="B2319" s="97">
        <v>0.50486111066666661</v>
      </c>
      <c r="C2319" s="95">
        <v>1</v>
      </c>
      <c r="D2319" s="98">
        <v>130.9</v>
      </c>
      <c r="E2319" s="92">
        <f t="shared" si="37"/>
        <v>130.9</v>
      </c>
      <c r="F2319" s="95" t="s">
        <v>18</v>
      </c>
    </row>
    <row r="2320" spans="1:6">
      <c r="A2320" s="79">
        <v>45275</v>
      </c>
      <c r="B2320" s="97">
        <v>0.50486111066666661</v>
      </c>
      <c r="C2320" s="95">
        <v>35</v>
      </c>
      <c r="D2320" s="98">
        <v>130.94999999999999</v>
      </c>
      <c r="E2320" s="92">
        <f t="shared" si="37"/>
        <v>4583.25</v>
      </c>
      <c r="F2320" s="95" t="s">
        <v>18</v>
      </c>
    </row>
    <row r="2321" spans="1:6">
      <c r="A2321" s="79">
        <v>45275</v>
      </c>
      <c r="B2321" s="97">
        <v>0.50486111066666661</v>
      </c>
      <c r="C2321" s="95">
        <v>50</v>
      </c>
      <c r="D2321" s="98">
        <v>130.94999999999999</v>
      </c>
      <c r="E2321" s="92">
        <f t="shared" si="37"/>
        <v>6547.4999999999991</v>
      </c>
      <c r="F2321" s="95" t="s">
        <v>18</v>
      </c>
    </row>
    <row r="2322" spans="1:6">
      <c r="A2322" s="79">
        <v>45275</v>
      </c>
      <c r="B2322" s="97">
        <v>0.50486111066666661</v>
      </c>
      <c r="C2322" s="95">
        <v>84</v>
      </c>
      <c r="D2322" s="98">
        <v>130.94999999999999</v>
      </c>
      <c r="E2322" s="92">
        <f t="shared" si="37"/>
        <v>10999.8</v>
      </c>
      <c r="F2322" s="95" t="s">
        <v>18</v>
      </c>
    </row>
    <row r="2323" spans="1:6">
      <c r="A2323" s="79">
        <v>45275</v>
      </c>
      <c r="B2323" s="97">
        <v>0.50486111066666661</v>
      </c>
      <c r="C2323" s="95">
        <v>85</v>
      </c>
      <c r="D2323" s="98">
        <v>130.94999999999999</v>
      </c>
      <c r="E2323" s="92">
        <f t="shared" si="37"/>
        <v>11130.749999999998</v>
      </c>
      <c r="F2323" s="95" t="s">
        <v>18</v>
      </c>
    </row>
    <row r="2324" spans="1:6">
      <c r="A2324" s="79">
        <v>45275</v>
      </c>
      <c r="B2324" s="97">
        <v>0.50486111066666661</v>
      </c>
      <c r="C2324" s="95">
        <v>215</v>
      </c>
      <c r="D2324" s="98">
        <v>130.9</v>
      </c>
      <c r="E2324" s="92">
        <f t="shared" si="37"/>
        <v>28143.5</v>
      </c>
      <c r="F2324" s="95" t="s">
        <v>18</v>
      </c>
    </row>
    <row r="2325" spans="1:6">
      <c r="A2325" s="79">
        <v>45275</v>
      </c>
      <c r="B2325" s="97">
        <v>0.50515046266666663</v>
      </c>
      <c r="C2325" s="95">
        <v>22</v>
      </c>
      <c r="D2325" s="98">
        <v>130.85</v>
      </c>
      <c r="E2325" s="92">
        <f t="shared" si="37"/>
        <v>2878.7</v>
      </c>
      <c r="F2325" s="95" t="s">
        <v>18</v>
      </c>
    </row>
    <row r="2326" spans="1:6">
      <c r="A2326" s="79">
        <v>45275</v>
      </c>
      <c r="B2326" s="97">
        <v>0.50598379566666662</v>
      </c>
      <c r="C2326" s="95">
        <v>24</v>
      </c>
      <c r="D2326" s="98">
        <v>130.80000000000001</v>
      </c>
      <c r="E2326" s="92">
        <f t="shared" si="37"/>
        <v>3139.2000000000003</v>
      </c>
      <c r="F2326" s="95" t="s">
        <v>18</v>
      </c>
    </row>
    <row r="2327" spans="1:6">
      <c r="A2327" s="79">
        <v>45275</v>
      </c>
      <c r="B2327" s="97">
        <v>0.50696759166666661</v>
      </c>
      <c r="C2327" s="95">
        <v>47</v>
      </c>
      <c r="D2327" s="98">
        <v>130.85</v>
      </c>
      <c r="E2327" s="92">
        <f t="shared" si="37"/>
        <v>6149.95</v>
      </c>
      <c r="F2327" s="95" t="s">
        <v>18</v>
      </c>
    </row>
    <row r="2328" spans="1:6">
      <c r="A2328" s="79">
        <v>45275</v>
      </c>
      <c r="B2328" s="97">
        <v>0.50696759166666661</v>
      </c>
      <c r="C2328" s="95">
        <v>59</v>
      </c>
      <c r="D2328" s="98">
        <v>130.85</v>
      </c>
      <c r="E2328" s="92">
        <f t="shared" si="37"/>
        <v>7720.15</v>
      </c>
      <c r="F2328" s="95" t="s">
        <v>18</v>
      </c>
    </row>
    <row r="2329" spans="1:6">
      <c r="A2329" s="79">
        <v>45275</v>
      </c>
      <c r="B2329" s="97">
        <v>0.50829861066666671</v>
      </c>
      <c r="C2329" s="95">
        <v>8</v>
      </c>
      <c r="D2329" s="98">
        <v>130.94999999999999</v>
      </c>
      <c r="E2329" s="92">
        <f t="shared" si="37"/>
        <v>1047.5999999999999</v>
      </c>
      <c r="F2329" s="95" t="s">
        <v>18</v>
      </c>
    </row>
    <row r="2330" spans="1:6">
      <c r="A2330" s="79">
        <v>45275</v>
      </c>
      <c r="B2330" s="97">
        <v>0.50829861066666671</v>
      </c>
      <c r="C2330" s="95">
        <v>145</v>
      </c>
      <c r="D2330" s="98">
        <v>130.94999999999999</v>
      </c>
      <c r="E2330" s="92">
        <f t="shared" si="37"/>
        <v>18987.75</v>
      </c>
      <c r="F2330" s="95" t="s">
        <v>18</v>
      </c>
    </row>
    <row r="2331" spans="1:6">
      <c r="A2331" s="79">
        <v>45275</v>
      </c>
      <c r="B2331" s="97">
        <v>0.50879629566666662</v>
      </c>
      <c r="C2331" s="95">
        <v>49</v>
      </c>
      <c r="D2331" s="98">
        <v>130.94999999999999</v>
      </c>
      <c r="E2331" s="92">
        <f t="shared" si="37"/>
        <v>6416.5499999999993</v>
      </c>
      <c r="F2331" s="95" t="s">
        <v>18</v>
      </c>
    </row>
    <row r="2332" spans="1:6">
      <c r="A2332" s="79">
        <v>45275</v>
      </c>
      <c r="B2332" s="97">
        <v>0.50879629566666662</v>
      </c>
      <c r="C2332" s="95">
        <v>81</v>
      </c>
      <c r="D2332" s="98">
        <v>130.94999999999999</v>
      </c>
      <c r="E2332" s="92">
        <f t="shared" si="37"/>
        <v>10606.949999999999</v>
      </c>
      <c r="F2332" s="95" t="s">
        <v>18</v>
      </c>
    </row>
    <row r="2333" spans="1:6">
      <c r="A2333" s="79">
        <v>45275</v>
      </c>
      <c r="B2333" s="97">
        <v>0.50890046266666666</v>
      </c>
      <c r="C2333" s="95">
        <v>1</v>
      </c>
      <c r="D2333" s="98">
        <v>130.9</v>
      </c>
      <c r="E2333" s="92">
        <f t="shared" si="37"/>
        <v>130.9</v>
      </c>
      <c r="F2333" s="95" t="s">
        <v>18</v>
      </c>
    </row>
    <row r="2334" spans="1:6">
      <c r="A2334" s="79">
        <v>45275</v>
      </c>
      <c r="B2334" s="97">
        <v>0.50890046266666666</v>
      </c>
      <c r="C2334" s="95">
        <v>40</v>
      </c>
      <c r="D2334" s="98">
        <v>130.9</v>
      </c>
      <c r="E2334" s="92">
        <f t="shared" si="37"/>
        <v>5236</v>
      </c>
      <c r="F2334" s="95" t="s">
        <v>18</v>
      </c>
    </row>
    <row r="2335" spans="1:6">
      <c r="A2335" s="79">
        <v>45275</v>
      </c>
      <c r="B2335" s="97">
        <v>0.50890046266666666</v>
      </c>
      <c r="C2335" s="95">
        <v>61</v>
      </c>
      <c r="D2335" s="98">
        <v>130.9</v>
      </c>
      <c r="E2335" s="92">
        <f t="shared" si="37"/>
        <v>7984.9000000000005</v>
      </c>
      <c r="F2335" s="95" t="s">
        <v>18</v>
      </c>
    </row>
    <row r="2336" spans="1:6">
      <c r="A2336" s="79">
        <v>45275</v>
      </c>
      <c r="B2336" s="97">
        <v>0.50891203666666662</v>
      </c>
      <c r="C2336" s="95">
        <v>78</v>
      </c>
      <c r="D2336" s="98">
        <v>130.85</v>
      </c>
      <c r="E2336" s="92">
        <f t="shared" si="37"/>
        <v>10206.299999999999</v>
      </c>
      <c r="F2336" s="95" t="s">
        <v>18</v>
      </c>
    </row>
    <row r="2337" spans="1:6">
      <c r="A2337" s="79">
        <v>45275</v>
      </c>
      <c r="B2337" s="97">
        <v>0.50991898066666663</v>
      </c>
      <c r="C2337" s="95">
        <v>83</v>
      </c>
      <c r="D2337" s="98">
        <v>131.05000000000001</v>
      </c>
      <c r="E2337" s="92">
        <f t="shared" si="37"/>
        <v>10877.150000000001</v>
      </c>
      <c r="F2337" s="95" t="s">
        <v>18</v>
      </c>
    </row>
    <row r="2338" spans="1:6">
      <c r="A2338" s="79">
        <v>45275</v>
      </c>
      <c r="B2338" s="97">
        <v>0.5099305546666667</v>
      </c>
      <c r="C2338" s="95">
        <v>45</v>
      </c>
      <c r="D2338" s="98">
        <v>131.05000000000001</v>
      </c>
      <c r="E2338" s="92">
        <f t="shared" si="37"/>
        <v>5897.2500000000009</v>
      </c>
      <c r="F2338" s="95" t="s">
        <v>18</v>
      </c>
    </row>
    <row r="2339" spans="1:6">
      <c r="A2339" s="79">
        <v>45275</v>
      </c>
      <c r="B2339" s="97">
        <v>0.50994212966666663</v>
      </c>
      <c r="C2339" s="95">
        <v>1</v>
      </c>
      <c r="D2339" s="98">
        <v>131</v>
      </c>
      <c r="E2339" s="92">
        <f t="shared" si="37"/>
        <v>131</v>
      </c>
      <c r="F2339" s="95" t="s">
        <v>18</v>
      </c>
    </row>
    <row r="2340" spans="1:6">
      <c r="A2340" s="79">
        <v>45275</v>
      </c>
      <c r="B2340" s="97">
        <v>0.50994212966666663</v>
      </c>
      <c r="C2340" s="95">
        <v>75</v>
      </c>
      <c r="D2340" s="98">
        <v>130.94999999999999</v>
      </c>
      <c r="E2340" s="92">
        <f t="shared" si="37"/>
        <v>9821.25</v>
      </c>
      <c r="F2340" s="95" t="s">
        <v>18</v>
      </c>
    </row>
    <row r="2341" spans="1:6">
      <c r="A2341" s="79">
        <v>45275</v>
      </c>
      <c r="B2341" s="97">
        <v>0.51006944366666662</v>
      </c>
      <c r="C2341" s="95">
        <v>22</v>
      </c>
      <c r="D2341" s="98">
        <v>130.9</v>
      </c>
      <c r="E2341" s="92">
        <f t="shared" si="37"/>
        <v>2879.8</v>
      </c>
      <c r="F2341" s="95" t="s">
        <v>18</v>
      </c>
    </row>
    <row r="2342" spans="1:6">
      <c r="A2342" s="79">
        <v>45275</v>
      </c>
      <c r="B2342" s="97">
        <v>0.51010416666666669</v>
      </c>
      <c r="C2342" s="95">
        <v>23</v>
      </c>
      <c r="D2342" s="98">
        <v>130.85</v>
      </c>
      <c r="E2342" s="92">
        <f t="shared" si="37"/>
        <v>3009.5499999999997</v>
      </c>
      <c r="F2342" s="95" t="s">
        <v>18</v>
      </c>
    </row>
    <row r="2343" spans="1:6">
      <c r="A2343" s="79">
        <v>45275</v>
      </c>
      <c r="B2343" s="97">
        <v>0.51140046266666661</v>
      </c>
      <c r="C2343" s="95">
        <v>67</v>
      </c>
      <c r="D2343" s="98">
        <v>130.94999999999999</v>
      </c>
      <c r="E2343" s="92">
        <f t="shared" si="37"/>
        <v>8773.65</v>
      </c>
      <c r="F2343" s="95" t="s">
        <v>18</v>
      </c>
    </row>
    <row r="2344" spans="1:6">
      <c r="A2344" s="79">
        <v>45275</v>
      </c>
      <c r="B2344" s="97">
        <v>0.51254629566666665</v>
      </c>
      <c r="C2344" s="95">
        <v>1</v>
      </c>
      <c r="D2344" s="98">
        <v>130.9</v>
      </c>
      <c r="E2344" s="92">
        <f t="shared" ref="E2344:E2407" si="38">C2344*D2344</f>
        <v>130.9</v>
      </c>
      <c r="F2344" s="95" t="s">
        <v>18</v>
      </c>
    </row>
    <row r="2345" spans="1:6">
      <c r="A2345" s="79">
        <v>45275</v>
      </c>
      <c r="B2345" s="97">
        <v>0.51254629566666665</v>
      </c>
      <c r="C2345" s="95">
        <v>1</v>
      </c>
      <c r="D2345" s="98">
        <v>130.9</v>
      </c>
      <c r="E2345" s="92">
        <f t="shared" si="38"/>
        <v>130.9</v>
      </c>
      <c r="F2345" s="95" t="s">
        <v>18</v>
      </c>
    </row>
    <row r="2346" spans="1:6">
      <c r="A2346" s="79">
        <v>45275</v>
      </c>
      <c r="B2346" s="97">
        <v>0.51289351766666669</v>
      </c>
      <c r="C2346" s="95">
        <v>159</v>
      </c>
      <c r="D2346" s="98">
        <v>130.94999999999999</v>
      </c>
      <c r="E2346" s="92">
        <f t="shared" si="38"/>
        <v>20821.05</v>
      </c>
      <c r="F2346" s="95" t="s">
        <v>18</v>
      </c>
    </row>
    <row r="2347" spans="1:6">
      <c r="A2347" s="79">
        <v>45275</v>
      </c>
      <c r="B2347" s="97">
        <v>0.51327546266666668</v>
      </c>
      <c r="C2347" s="95">
        <v>110</v>
      </c>
      <c r="D2347" s="98">
        <v>130.94999999999999</v>
      </c>
      <c r="E2347" s="92">
        <f t="shared" si="38"/>
        <v>14404.499999999998</v>
      </c>
      <c r="F2347" s="95" t="s">
        <v>18</v>
      </c>
    </row>
    <row r="2348" spans="1:6">
      <c r="A2348" s="79">
        <v>45275</v>
      </c>
      <c r="B2348" s="97">
        <v>0.5134490736666667</v>
      </c>
      <c r="C2348" s="95">
        <v>91</v>
      </c>
      <c r="D2348" s="98">
        <v>130.94999999999999</v>
      </c>
      <c r="E2348" s="92">
        <f t="shared" si="38"/>
        <v>11916.449999999999</v>
      </c>
      <c r="F2348" s="95" t="s">
        <v>18</v>
      </c>
    </row>
    <row r="2349" spans="1:6">
      <c r="A2349" s="79">
        <v>45275</v>
      </c>
      <c r="B2349" s="97">
        <v>0.51412036966666663</v>
      </c>
      <c r="C2349" s="95">
        <v>68</v>
      </c>
      <c r="D2349" s="98">
        <v>130.94999999999999</v>
      </c>
      <c r="E2349" s="92">
        <f t="shared" si="38"/>
        <v>8904.5999999999985</v>
      </c>
      <c r="F2349" s="95" t="s">
        <v>18</v>
      </c>
    </row>
    <row r="2350" spans="1:6">
      <c r="A2350" s="79">
        <v>45275</v>
      </c>
      <c r="B2350" s="97">
        <v>0.51449074066666667</v>
      </c>
      <c r="C2350" s="95">
        <v>1</v>
      </c>
      <c r="D2350" s="98">
        <v>130.9</v>
      </c>
      <c r="E2350" s="92">
        <f t="shared" si="38"/>
        <v>130.9</v>
      </c>
      <c r="F2350" s="95" t="s">
        <v>18</v>
      </c>
    </row>
    <row r="2351" spans="1:6">
      <c r="A2351" s="79">
        <v>45275</v>
      </c>
      <c r="B2351" s="97">
        <v>0.51454861066666668</v>
      </c>
      <c r="C2351" s="95">
        <v>1</v>
      </c>
      <c r="D2351" s="98">
        <v>130.85</v>
      </c>
      <c r="E2351" s="92">
        <f t="shared" si="38"/>
        <v>130.85</v>
      </c>
      <c r="F2351" s="95" t="s">
        <v>18</v>
      </c>
    </row>
    <row r="2352" spans="1:6">
      <c r="A2352" s="79">
        <v>45275</v>
      </c>
      <c r="B2352" s="97">
        <v>0.51454861066666668</v>
      </c>
      <c r="C2352" s="95">
        <v>112</v>
      </c>
      <c r="D2352" s="98">
        <v>130.85</v>
      </c>
      <c r="E2352" s="92">
        <f t="shared" si="38"/>
        <v>14655.199999999999</v>
      </c>
      <c r="F2352" s="95" t="s">
        <v>18</v>
      </c>
    </row>
    <row r="2353" spans="1:6">
      <c r="A2353" s="79">
        <v>45275</v>
      </c>
      <c r="B2353" s="97">
        <v>0.51682870366666667</v>
      </c>
      <c r="C2353" s="95">
        <v>35</v>
      </c>
      <c r="D2353" s="98">
        <v>130.94999999999999</v>
      </c>
      <c r="E2353" s="92">
        <f t="shared" si="38"/>
        <v>4583.25</v>
      </c>
      <c r="F2353" s="95" t="s">
        <v>18</v>
      </c>
    </row>
    <row r="2354" spans="1:6">
      <c r="A2354" s="79">
        <v>45275</v>
      </c>
      <c r="B2354" s="97">
        <v>0.51682870366666667</v>
      </c>
      <c r="C2354" s="95">
        <v>117</v>
      </c>
      <c r="D2354" s="98">
        <v>130.94999999999999</v>
      </c>
      <c r="E2354" s="92">
        <f t="shared" si="38"/>
        <v>15321.149999999998</v>
      </c>
      <c r="F2354" s="95" t="s">
        <v>18</v>
      </c>
    </row>
    <row r="2355" spans="1:6">
      <c r="A2355" s="79">
        <v>45275</v>
      </c>
      <c r="B2355" s="97">
        <v>0.51743055466666665</v>
      </c>
      <c r="C2355" s="95">
        <v>37</v>
      </c>
      <c r="D2355" s="98">
        <v>130.94999999999999</v>
      </c>
      <c r="E2355" s="92">
        <f t="shared" si="38"/>
        <v>4845.1499999999996</v>
      </c>
      <c r="F2355" s="95" t="s">
        <v>18</v>
      </c>
    </row>
    <row r="2356" spans="1:6">
      <c r="A2356" s="79">
        <v>45275</v>
      </c>
      <c r="B2356" s="97">
        <v>0.51743055466666665</v>
      </c>
      <c r="C2356" s="95">
        <v>75</v>
      </c>
      <c r="D2356" s="98">
        <v>130.94999999999999</v>
      </c>
      <c r="E2356" s="92">
        <f t="shared" si="38"/>
        <v>9821.25</v>
      </c>
      <c r="F2356" s="95" t="s">
        <v>18</v>
      </c>
    </row>
    <row r="2357" spans="1:6">
      <c r="A2357" s="79">
        <v>45275</v>
      </c>
      <c r="B2357" s="97">
        <v>0.51743055466666665</v>
      </c>
      <c r="C2357" s="95">
        <v>84</v>
      </c>
      <c r="D2357" s="98">
        <v>130.94999999999999</v>
      </c>
      <c r="E2357" s="92">
        <f t="shared" si="38"/>
        <v>10999.8</v>
      </c>
      <c r="F2357" s="95" t="s">
        <v>18</v>
      </c>
    </row>
    <row r="2358" spans="1:6">
      <c r="A2358" s="79">
        <v>45275</v>
      </c>
      <c r="B2358" s="97">
        <v>0.51856481466666671</v>
      </c>
      <c r="C2358" s="95">
        <v>50</v>
      </c>
      <c r="D2358" s="98">
        <v>130.94999999999999</v>
      </c>
      <c r="E2358" s="92">
        <f t="shared" si="38"/>
        <v>6547.4999999999991</v>
      </c>
      <c r="F2358" s="95" t="s">
        <v>18</v>
      </c>
    </row>
    <row r="2359" spans="1:6">
      <c r="A2359" s="79">
        <v>45275</v>
      </c>
      <c r="B2359" s="97">
        <v>0.51856481466666671</v>
      </c>
      <c r="C2359" s="95">
        <v>63</v>
      </c>
      <c r="D2359" s="98">
        <v>130.94999999999999</v>
      </c>
      <c r="E2359" s="92">
        <f t="shared" si="38"/>
        <v>8249.8499999999985</v>
      </c>
      <c r="F2359" s="95" t="s">
        <v>18</v>
      </c>
    </row>
    <row r="2360" spans="1:6">
      <c r="A2360" s="79">
        <v>45275</v>
      </c>
      <c r="B2360" s="97">
        <v>0.51856481466666671</v>
      </c>
      <c r="C2360" s="95">
        <v>84</v>
      </c>
      <c r="D2360" s="98">
        <v>130.94999999999999</v>
      </c>
      <c r="E2360" s="92">
        <f t="shared" si="38"/>
        <v>10999.8</v>
      </c>
      <c r="F2360" s="95" t="s">
        <v>18</v>
      </c>
    </row>
    <row r="2361" spans="1:6">
      <c r="A2361" s="79">
        <v>45275</v>
      </c>
      <c r="B2361" s="97">
        <v>0.51984953666666667</v>
      </c>
      <c r="C2361" s="95">
        <v>50</v>
      </c>
      <c r="D2361" s="98">
        <v>130.94999999999999</v>
      </c>
      <c r="E2361" s="92">
        <f t="shared" si="38"/>
        <v>6547.4999999999991</v>
      </c>
      <c r="F2361" s="95" t="s">
        <v>18</v>
      </c>
    </row>
    <row r="2362" spans="1:6">
      <c r="A2362" s="79">
        <v>45275</v>
      </c>
      <c r="B2362" s="97">
        <v>0.51984953666666667</v>
      </c>
      <c r="C2362" s="95">
        <v>84</v>
      </c>
      <c r="D2362" s="98">
        <v>130.94999999999999</v>
      </c>
      <c r="E2362" s="92">
        <f t="shared" si="38"/>
        <v>10999.8</v>
      </c>
      <c r="F2362" s="95" t="s">
        <v>18</v>
      </c>
    </row>
    <row r="2363" spans="1:6">
      <c r="A2363" s="79">
        <v>45275</v>
      </c>
      <c r="B2363" s="97">
        <v>0.51989583266666661</v>
      </c>
      <c r="C2363" s="95">
        <v>50</v>
      </c>
      <c r="D2363" s="98">
        <v>130.94999999999999</v>
      </c>
      <c r="E2363" s="92">
        <f t="shared" si="38"/>
        <v>6547.4999999999991</v>
      </c>
      <c r="F2363" s="95" t="s">
        <v>18</v>
      </c>
    </row>
    <row r="2364" spans="1:6">
      <c r="A2364" s="79">
        <v>45275</v>
      </c>
      <c r="B2364" s="97">
        <v>0.51989583266666661</v>
      </c>
      <c r="C2364" s="95">
        <v>84</v>
      </c>
      <c r="D2364" s="98">
        <v>130.94999999999999</v>
      </c>
      <c r="E2364" s="92">
        <f t="shared" si="38"/>
        <v>10999.8</v>
      </c>
      <c r="F2364" s="95" t="s">
        <v>18</v>
      </c>
    </row>
    <row r="2365" spans="1:6">
      <c r="A2365" s="79">
        <v>45275</v>
      </c>
      <c r="B2365" s="97">
        <v>0.52081018466666662</v>
      </c>
      <c r="C2365" s="95">
        <v>1</v>
      </c>
      <c r="D2365" s="98">
        <v>130.9</v>
      </c>
      <c r="E2365" s="92">
        <f t="shared" si="38"/>
        <v>130.9</v>
      </c>
      <c r="F2365" s="95" t="s">
        <v>18</v>
      </c>
    </row>
    <row r="2366" spans="1:6">
      <c r="A2366" s="79">
        <v>45275</v>
      </c>
      <c r="B2366" s="97">
        <v>0.52081018466666662</v>
      </c>
      <c r="C2366" s="95">
        <v>1</v>
      </c>
      <c r="D2366" s="98">
        <v>130.9</v>
      </c>
      <c r="E2366" s="92">
        <f t="shared" si="38"/>
        <v>130.9</v>
      </c>
      <c r="F2366" s="95" t="s">
        <v>18</v>
      </c>
    </row>
    <row r="2367" spans="1:6">
      <c r="A2367" s="79">
        <v>45275</v>
      </c>
      <c r="B2367" s="97">
        <v>0.52081018466666662</v>
      </c>
      <c r="C2367" s="95">
        <v>2</v>
      </c>
      <c r="D2367" s="98">
        <v>130.9</v>
      </c>
      <c r="E2367" s="92">
        <f t="shared" si="38"/>
        <v>261.8</v>
      </c>
      <c r="F2367" s="95" t="s">
        <v>18</v>
      </c>
    </row>
    <row r="2368" spans="1:6">
      <c r="A2368" s="79">
        <v>45275</v>
      </c>
      <c r="B2368" s="97">
        <v>0.52081018466666662</v>
      </c>
      <c r="C2368" s="95">
        <v>38</v>
      </c>
      <c r="D2368" s="98">
        <v>130.9</v>
      </c>
      <c r="E2368" s="92">
        <f t="shared" si="38"/>
        <v>4974.2</v>
      </c>
      <c r="F2368" s="95" t="s">
        <v>18</v>
      </c>
    </row>
    <row r="2369" spans="1:6">
      <c r="A2369" s="79">
        <v>45275</v>
      </c>
      <c r="B2369" s="97">
        <v>0.52081018466666662</v>
      </c>
      <c r="C2369" s="95">
        <v>50</v>
      </c>
      <c r="D2369" s="98">
        <v>130.94999999999999</v>
      </c>
      <c r="E2369" s="92">
        <f t="shared" si="38"/>
        <v>6547.4999999999991</v>
      </c>
      <c r="F2369" s="95" t="s">
        <v>18</v>
      </c>
    </row>
    <row r="2370" spans="1:6">
      <c r="A2370" s="79">
        <v>45275</v>
      </c>
      <c r="B2370" s="97">
        <v>0.52081018466666662</v>
      </c>
      <c r="C2370" s="95">
        <v>60</v>
      </c>
      <c r="D2370" s="98">
        <v>130.94999999999999</v>
      </c>
      <c r="E2370" s="92">
        <f t="shared" si="38"/>
        <v>7856.9999999999991</v>
      </c>
      <c r="F2370" s="95" t="s">
        <v>18</v>
      </c>
    </row>
    <row r="2371" spans="1:6">
      <c r="A2371" s="79">
        <v>45275</v>
      </c>
      <c r="B2371" s="97">
        <v>0.52081018466666662</v>
      </c>
      <c r="C2371" s="95">
        <v>105</v>
      </c>
      <c r="D2371" s="98">
        <v>130.94999999999999</v>
      </c>
      <c r="E2371" s="92">
        <f t="shared" si="38"/>
        <v>13749.749999999998</v>
      </c>
      <c r="F2371" s="95" t="s">
        <v>18</v>
      </c>
    </row>
    <row r="2372" spans="1:6">
      <c r="A2372" s="79">
        <v>45275</v>
      </c>
      <c r="B2372" s="97">
        <v>0.52081018466666662</v>
      </c>
      <c r="C2372" s="95">
        <v>398</v>
      </c>
      <c r="D2372" s="98">
        <v>130.9</v>
      </c>
      <c r="E2372" s="92">
        <f t="shared" si="38"/>
        <v>52098.200000000004</v>
      </c>
      <c r="F2372" s="95" t="s">
        <v>18</v>
      </c>
    </row>
    <row r="2373" spans="1:6">
      <c r="A2373" s="79">
        <v>45275</v>
      </c>
      <c r="B2373" s="97">
        <v>0.52340277766666665</v>
      </c>
      <c r="C2373" s="95">
        <v>61</v>
      </c>
      <c r="D2373" s="98">
        <v>130.94999999999999</v>
      </c>
      <c r="E2373" s="92">
        <f t="shared" si="38"/>
        <v>7987.9499999999989</v>
      </c>
      <c r="F2373" s="95" t="s">
        <v>18</v>
      </c>
    </row>
    <row r="2374" spans="1:6">
      <c r="A2374" s="79">
        <v>45275</v>
      </c>
      <c r="B2374" s="97">
        <v>0.52403935166666671</v>
      </c>
      <c r="C2374" s="95">
        <v>1</v>
      </c>
      <c r="D2374" s="98">
        <v>131</v>
      </c>
      <c r="E2374" s="92">
        <f t="shared" si="38"/>
        <v>131</v>
      </c>
      <c r="F2374" s="95" t="s">
        <v>18</v>
      </c>
    </row>
    <row r="2375" spans="1:6">
      <c r="A2375" s="79">
        <v>45275</v>
      </c>
      <c r="B2375" s="97">
        <v>0.52547453666666666</v>
      </c>
      <c r="C2375" s="95">
        <v>35</v>
      </c>
      <c r="D2375" s="98">
        <v>131.05000000000001</v>
      </c>
      <c r="E2375" s="92">
        <f t="shared" si="38"/>
        <v>4586.75</v>
      </c>
      <c r="F2375" s="95" t="s">
        <v>18</v>
      </c>
    </row>
    <row r="2376" spans="1:6">
      <c r="A2376" s="79">
        <v>45275</v>
      </c>
      <c r="B2376" s="97">
        <v>0.52601851766666663</v>
      </c>
      <c r="C2376" s="95">
        <v>200</v>
      </c>
      <c r="D2376" s="98">
        <v>131.05000000000001</v>
      </c>
      <c r="E2376" s="92">
        <f t="shared" si="38"/>
        <v>26210.000000000004</v>
      </c>
      <c r="F2376" s="95" t="s">
        <v>18</v>
      </c>
    </row>
    <row r="2377" spans="1:6">
      <c r="A2377" s="79">
        <v>45275</v>
      </c>
      <c r="B2377" s="97">
        <v>0.52601851766666663</v>
      </c>
      <c r="C2377" s="95">
        <v>226</v>
      </c>
      <c r="D2377" s="98">
        <v>131.05000000000001</v>
      </c>
      <c r="E2377" s="92">
        <f t="shared" si="38"/>
        <v>29617.300000000003</v>
      </c>
      <c r="F2377" s="95" t="s">
        <v>18</v>
      </c>
    </row>
    <row r="2378" spans="1:6">
      <c r="A2378" s="79">
        <v>45275</v>
      </c>
      <c r="B2378" s="97">
        <v>0.52629629566666669</v>
      </c>
      <c r="C2378" s="95">
        <v>1</v>
      </c>
      <c r="D2378" s="98">
        <v>131</v>
      </c>
      <c r="E2378" s="92">
        <f t="shared" si="38"/>
        <v>131</v>
      </c>
      <c r="F2378" s="95" t="s">
        <v>18</v>
      </c>
    </row>
    <row r="2379" spans="1:6">
      <c r="A2379" s="79">
        <v>45275</v>
      </c>
      <c r="B2379" s="97">
        <v>0.52629629566666669</v>
      </c>
      <c r="C2379" s="95">
        <v>1</v>
      </c>
      <c r="D2379" s="98">
        <v>131</v>
      </c>
      <c r="E2379" s="92">
        <f t="shared" si="38"/>
        <v>131</v>
      </c>
      <c r="F2379" s="95" t="s">
        <v>18</v>
      </c>
    </row>
    <row r="2380" spans="1:6">
      <c r="A2380" s="79">
        <v>45275</v>
      </c>
      <c r="B2380" s="97">
        <v>0.52629629566666669</v>
      </c>
      <c r="C2380" s="95">
        <v>1</v>
      </c>
      <c r="D2380" s="98">
        <v>131</v>
      </c>
      <c r="E2380" s="92">
        <f t="shared" si="38"/>
        <v>131</v>
      </c>
      <c r="F2380" s="95" t="s">
        <v>18</v>
      </c>
    </row>
    <row r="2381" spans="1:6">
      <c r="A2381" s="79">
        <v>45275</v>
      </c>
      <c r="B2381" s="97">
        <v>0.52629629566666669</v>
      </c>
      <c r="C2381" s="95">
        <v>53</v>
      </c>
      <c r="D2381" s="98">
        <v>130.94999999999999</v>
      </c>
      <c r="E2381" s="92">
        <f t="shared" si="38"/>
        <v>6940.3499999999995</v>
      </c>
      <c r="F2381" s="95" t="s">
        <v>18</v>
      </c>
    </row>
    <row r="2382" spans="1:6">
      <c r="A2382" s="79">
        <v>45275</v>
      </c>
      <c r="B2382" s="97">
        <v>0.52854166666666669</v>
      </c>
      <c r="C2382" s="95">
        <v>32</v>
      </c>
      <c r="D2382" s="98">
        <v>130.94999999999999</v>
      </c>
      <c r="E2382" s="92">
        <f t="shared" si="38"/>
        <v>4190.3999999999996</v>
      </c>
      <c r="F2382" s="95" t="s">
        <v>18</v>
      </c>
    </row>
    <row r="2383" spans="1:6">
      <c r="A2383" s="79">
        <v>45275</v>
      </c>
      <c r="B2383" s="97">
        <v>0.52974536966666663</v>
      </c>
      <c r="C2383" s="95">
        <v>22</v>
      </c>
      <c r="D2383" s="98">
        <v>130.94999999999999</v>
      </c>
      <c r="E2383" s="92">
        <f t="shared" si="38"/>
        <v>2880.8999999999996</v>
      </c>
      <c r="F2383" s="95" t="s">
        <v>18</v>
      </c>
    </row>
    <row r="2384" spans="1:6">
      <c r="A2384" s="79">
        <v>45275</v>
      </c>
      <c r="B2384" s="97">
        <v>0.52974536966666663</v>
      </c>
      <c r="C2384" s="95">
        <v>62</v>
      </c>
      <c r="D2384" s="98">
        <v>130.94999999999999</v>
      </c>
      <c r="E2384" s="92">
        <f t="shared" si="38"/>
        <v>8118.9</v>
      </c>
      <c r="F2384" s="95" t="s">
        <v>18</v>
      </c>
    </row>
    <row r="2385" spans="1:6">
      <c r="A2385" s="79">
        <v>45275</v>
      </c>
      <c r="B2385" s="97">
        <v>0.52974536966666663</v>
      </c>
      <c r="C2385" s="95">
        <v>63</v>
      </c>
      <c r="D2385" s="98">
        <v>130.94999999999999</v>
      </c>
      <c r="E2385" s="92">
        <f t="shared" si="38"/>
        <v>8249.8499999999985</v>
      </c>
      <c r="F2385" s="95" t="s">
        <v>18</v>
      </c>
    </row>
    <row r="2386" spans="1:6">
      <c r="A2386" s="79">
        <v>45275</v>
      </c>
      <c r="B2386" s="97">
        <v>0.53124999966666664</v>
      </c>
      <c r="C2386" s="95">
        <v>19</v>
      </c>
      <c r="D2386" s="98">
        <v>130.94999999999999</v>
      </c>
      <c r="E2386" s="92">
        <f t="shared" si="38"/>
        <v>2488.0499999999997</v>
      </c>
      <c r="F2386" s="95" t="s">
        <v>18</v>
      </c>
    </row>
    <row r="2387" spans="1:6">
      <c r="A2387" s="79">
        <v>45275</v>
      </c>
      <c r="B2387" s="97">
        <v>0.53124999966666664</v>
      </c>
      <c r="C2387" s="95">
        <v>50</v>
      </c>
      <c r="D2387" s="98">
        <v>130.94999999999999</v>
      </c>
      <c r="E2387" s="92">
        <f t="shared" si="38"/>
        <v>6547.4999999999991</v>
      </c>
      <c r="F2387" s="95" t="s">
        <v>18</v>
      </c>
    </row>
    <row r="2388" spans="1:6">
      <c r="A2388" s="79">
        <v>45275</v>
      </c>
      <c r="B2388" s="97">
        <v>0.53124999966666664</v>
      </c>
      <c r="C2388" s="95">
        <v>55</v>
      </c>
      <c r="D2388" s="98">
        <v>130.94999999999999</v>
      </c>
      <c r="E2388" s="92">
        <f t="shared" si="38"/>
        <v>7202.2499999999991</v>
      </c>
      <c r="F2388" s="95" t="s">
        <v>18</v>
      </c>
    </row>
    <row r="2389" spans="1:6">
      <c r="A2389" s="79">
        <v>45275</v>
      </c>
      <c r="B2389" s="97">
        <v>0.53124999966666664</v>
      </c>
      <c r="C2389" s="95">
        <v>72</v>
      </c>
      <c r="D2389" s="98">
        <v>130.94999999999999</v>
      </c>
      <c r="E2389" s="92">
        <f t="shared" si="38"/>
        <v>9428.4</v>
      </c>
      <c r="F2389" s="95" t="s">
        <v>18</v>
      </c>
    </row>
    <row r="2390" spans="1:6">
      <c r="A2390" s="79">
        <v>45275</v>
      </c>
      <c r="B2390" s="97">
        <v>0.5326504626666666</v>
      </c>
      <c r="C2390" s="95">
        <v>69</v>
      </c>
      <c r="D2390" s="98">
        <v>131.05000000000001</v>
      </c>
      <c r="E2390" s="92">
        <f t="shared" si="38"/>
        <v>9042.4500000000007</v>
      </c>
      <c r="F2390" s="95" t="s">
        <v>18</v>
      </c>
    </row>
    <row r="2391" spans="1:6">
      <c r="A2391" s="79">
        <v>45275</v>
      </c>
      <c r="B2391" s="97">
        <v>0.53297453666666661</v>
      </c>
      <c r="C2391" s="95">
        <v>56</v>
      </c>
      <c r="D2391" s="98">
        <v>131.05000000000001</v>
      </c>
      <c r="E2391" s="92">
        <f t="shared" si="38"/>
        <v>7338.8000000000011</v>
      </c>
      <c r="F2391" s="95" t="s">
        <v>18</v>
      </c>
    </row>
    <row r="2392" spans="1:6">
      <c r="A2392" s="79">
        <v>45275</v>
      </c>
      <c r="B2392" s="97">
        <v>0.53383101766666663</v>
      </c>
      <c r="C2392" s="95">
        <v>1</v>
      </c>
      <c r="D2392" s="98">
        <v>131.05000000000001</v>
      </c>
      <c r="E2392" s="92">
        <f t="shared" si="38"/>
        <v>131.05000000000001</v>
      </c>
      <c r="F2392" s="95" t="s">
        <v>18</v>
      </c>
    </row>
    <row r="2393" spans="1:6">
      <c r="A2393" s="79">
        <v>45275</v>
      </c>
      <c r="B2393" s="97">
        <v>0.53383101766666663</v>
      </c>
      <c r="C2393" s="95">
        <v>432</v>
      </c>
      <c r="D2393" s="98">
        <v>131.05000000000001</v>
      </c>
      <c r="E2393" s="92">
        <f t="shared" si="38"/>
        <v>56613.600000000006</v>
      </c>
      <c r="F2393" s="95" t="s">
        <v>18</v>
      </c>
    </row>
    <row r="2394" spans="1:6">
      <c r="A2394" s="79">
        <v>45275</v>
      </c>
      <c r="B2394" s="97">
        <v>0.53543981466666668</v>
      </c>
      <c r="C2394" s="95">
        <v>2</v>
      </c>
      <c r="D2394" s="98">
        <v>131.1</v>
      </c>
      <c r="E2394" s="92">
        <f t="shared" si="38"/>
        <v>262.2</v>
      </c>
      <c r="F2394" s="95" t="s">
        <v>18</v>
      </c>
    </row>
    <row r="2395" spans="1:6">
      <c r="A2395" s="79">
        <v>45275</v>
      </c>
      <c r="B2395" s="97">
        <v>0.53543981466666668</v>
      </c>
      <c r="C2395" s="95">
        <v>25</v>
      </c>
      <c r="D2395" s="98">
        <v>131.05000000000001</v>
      </c>
      <c r="E2395" s="92">
        <f t="shared" si="38"/>
        <v>3276.2500000000005</v>
      </c>
      <c r="F2395" s="95" t="s">
        <v>18</v>
      </c>
    </row>
    <row r="2396" spans="1:6">
      <c r="A2396" s="79">
        <v>45275</v>
      </c>
      <c r="B2396" s="97">
        <v>0.53543981466666668</v>
      </c>
      <c r="C2396" s="95">
        <v>42</v>
      </c>
      <c r="D2396" s="98">
        <v>131.05000000000001</v>
      </c>
      <c r="E2396" s="92">
        <f t="shared" si="38"/>
        <v>5504.1</v>
      </c>
      <c r="F2396" s="95" t="s">
        <v>18</v>
      </c>
    </row>
    <row r="2397" spans="1:6">
      <c r="A2397" s="79">
        <v>45275</v>
      </c>
      <c r="B2397" s="97">
        <v>0.53721064766666671</v>
      </c>
      <c r="C2397" s="95">
        <v>52</v>
      </c>
      <c r="D2397" s="98">
        <v>131.05000000000001</v>
      </c>
      <c r="E2397" s="92">
        <f t="shared" si="38"/>
        <v>6814.6</v>
      </c>
      <c r="F2397" s="95" t="s">
        <v>18</v>
      </c>
    </row>
    <row r="2398" spans="1:6">
      <c r="A2398" s="79">
        <v>45275</v>
      </c>
      <c r="B2398" s="97">
        <v>0.53721064766666671</v>
      </c>
      <c r="C2398" s="95">
        <v>90</v>
      </c>
      <c r="D2398" s="98">
        <v>131.05000000000001</v>
      </c>
      <c r="E2398" s="92">
        <f t="shared" si="38"/>
        <v>11794.500000000002</v>
      </c>
      <c r="F2398" s="95" t="s">
        <v>18</v>
      </c>
    </row>
    <row r="2399" spans="1:6">
      <c r="A2399" s="79">
        <v>45275</v>
      </c>
      <c r="B2399" s="97">
        <v>0.5375347216666666</v>
      </c>
      <c r="C2399" s="95">
        <v>20</v>
      </c>
      <c r="D2399" s="98">
        <v>131.1</v>
      </c>
      <c r="E2399" s="92">
        <f t="shared" si="38"/>
        <v>2622</v>
      </c>
      <c r="F2399" s="95" t="s">
        <v>18</v>
      </c>
    </row>
    <row r="2400" spans="1:6">
      <c r="A2400" s="79">
        <v>45275</v>
      </c>
      <c r="B2400" s="97">
        <v>0.5375347216666666</v>
      </c>
      <c r="C2400" s="95">
        <v>73</v>
      </c>
      <c r="D2400" s="98">
        <v>131.1</v>
      </c>
      <c r="E2400" s="92">
        <f t="shared" si="38"/>
        <v>9570.2999999999993</v>
      </c>
      <c r="F2400" s="95" t="s">
        <v>18</v>
      </c>
    </row>
    <row r="2401" spans="1:6">
      <c r="A2401" s="79">
        <v>45275</v>
      </c>
      <c r="B2401" s="97">
        <v>0.53767361066666663</v>
      </c>
      <c r="C2401" s="95">
        <v>66</v>
      </c>
      <c r="D2401" s="98">
        <v>131.1</v>
      </c>
      <c r="E2401" s="92">
        <f t="shared" si="38"/>
        <v>8652.6</v>
      </c>
      <c r="F2401" s="95" t="s">
        <v>18</v>
      </c>
    </row>
    <row r="2402" spans="1:6">
      <c r="A2402" s="79">
        <v>45275</v>
      </c>
      <c r="B2402" s="97">
        <v>0.53936342566666662</v>
      </c>
      <c r="C2402" s="95">
        <v>62</v>
      </c>
      <c r="D2402" s="98">
        <v>131.1</v>
      </c>
      <c r="E2402" s="92">
        <f t="shared" si="38"/>
        <v>8128.2</v>
      </c>
      <c r="F2402" s="95" t="s">
        <v>18</v>
      </c>
    </row>
    <row r="2403" spans="1:6">
      <c r="A2403" s="79">
        <v>45275</v>
      </c>
      <c r="B2403" s="97">
        <v>0.53936342566666662</v>
      </c>
      <c r="C2403" s="95">
        <v>77</v>
      </c>
      <c r="D2403" s="98">
        <v>131.1</v>
      </c>
      <c r="E2403" s="92">
        <f t="shared" si="38"/>
        <v>10094.699999999999</v>
      </c>
      <c r="F2403" s="95" t="s">
        <v>18</v>
      </c>
    </row>
    <row r="2404" spans="1:6">
      <c r="A2404" s="79">
        <v>45275</v>
      </c>
      <c r="B2404" s="97">
        <v>0.53975694366666671</v>
      </c>
      <c r="C2404" s="95">
        <v>110</v>
      </c>
      <c r="D2404" s="98">
        <v>131.15</v>
      </c>
      <c r="E2404" s="92">
        <f t="shared" si="38"/>
        <v>14426.5</v>
      </c>
      <c r="F2404" s="95" t="s">
        <v>18</v>
      </c>
    </row>
    <row r="2405" spans="1:6">
      <c r="A2405" s="79">
        <v>45275</v>
      </c>
      <c r="B2405" s="97">
        <v>0.53999999966666667</v>
      </c>
      <c r="C2405" s="95">
        <v>1</v>
      </c>
      <c r="D2405" s="98">
        <v>131.15</v>
      </c>
      <c r="E2405" s="92">
        <f t="shared" si="38"/>
        <v>131.15</v>
      </c>
      <c r="F2405" s="95" t="s">
        <v>18</v>
      </c>
    </row>
    <row r="2406" spans="1:6">
      <c r="A2406" s="79">
        <v>45275</v>
      </c>
      <c r="B2406" s="97">
        <v>0.53999999966666667</v>
      </c>
      <c r="C2406" s="95">
        <v>72</v>
      </c>
      <c r="D2406" s="98">
        <v>131.15</v>
      </c>
      <c r="E2406" s="92">
        <f t="shared" si="38"/>
        <v>9442.8000000000011</v>
      </c>
      <c r="F2406" s="95" t="s">
        <v>18</v>
      </c>
    </row>
    <row r="2407" spans="1:6">
      <c r="A2407" s="79">
        <v>45275</v>
      </c>
      <c r="B2407" s="97">
        <v>0.54106481466666667</v>
      </c>
      <c r="C2407" s="95">
        <v>1</v>
      </c>
      <c r="D2407" s="98">
        <v>131.05000000000001</v>
      </c>
      <c r="E2407" s="92">
        <f t="shared" si="38"/>
        <v>131.05000000000001</v>
      </c>
      <c r="F2407" s="95" t="s">
        <v>18</v>
      </c>
    </row>
    <row r="2408" spans="1:6">
      <c r="A2408" s="79">
        <v>45275</v>
      </c>
      <c r="B2408" s="97">
        <v>0.54106481466666667</v>
      </c>
      <c r="C2408" s="95">
        <v>7</v>
      </c>
      <c r="D2408" s="98">
        <v>131.05000000000001</v>
      </c>
      <c r="E2408" s="92">
        <f t="shared" ref="E2408:E2471" si="39">C2408*D2408</f>
        <v>917.35000000000014</v>
      </c>
      <c r="F2408" s="95" t="s">
        <v>18</v>
      </c>
    </row>
    <row r="2409" spans="1:6">
      <c r="A2409" s="79">
        <v>45275</v>
      </c>
      <c r="B2409" s="97">
        <v>0.54106481466666667</v>
      </c>
      <c r="C2409" s="95">
        <v>79</v>
      </c>
      <c r="D2409" s="98">
        <v>131.05000000000001</v>
      </c>
      <c r="E2409" s="92">
        <f t="shared" si="39"/>
        <v>10352.950000000001</v>
      </c>
      <c r="F2409" s="95" t="s">
        <v>18</v>
      </c>
    </row>
    <row r="2410" spans="1:6">
      <c r="A2410" s="79">
        <v>45275</v>
      </c>
      <c r="B2410" s="97">
        <v>0.54186342566666668</v>
      </c>
      <c r="C2410" s="95">
        <v>1</v>
      </c>
      <c r="D2410" s="98">
        <v>131.05000000000001</v>
      </c>
      <c r="E2410" s="92">
        <f t="shared" si="39"/>
        <v>131.05000000000001</v>
      </c>
      <c r="F2410" s="95" t="s">
        <v>18</v>
      </c>
    </row>
    <row r="2411" spans="1:6">
      <c r="A2411" s="79">
        <v>45275</v>
      </c>
      <c r="B2411" s="97">
        <v>0.54210648066666667</v>
      </c>
      <c r="C2411" s="95">
        <v>6</v>
      </c>
      <c r="D2411" s="98">
        <v>131.05000000000001</v>
      </c>
      <c r="E2411" s="92">
        <f t="shared" si="39"/>
        <v>786.30000000000007</v>
      </c>
      <c r="F2411" s="95" t="s">
        <v>18</v>
      </c>
    </row>
    <row r="2412" spans="1:6">
      <c r="A2412" s="79">
        <v>45275</v>
      </c>
      <c r="B2412" s="97">
        <v>0.54210648066666667</v>
      </c>
      <c r="C2412" s="95">
        <v>35</v>
      </c>
      <c r="D2412" s="98">
        <v>131.05000000000001</v>
      </c>
      <c r="E2412" s="92">
        <f t="shared" si="39"/>
        <v>4586.75</v>
      </c>
      <c r="F2412" s="95" t="s">
        <v>18</v>
      </c>
    </row>
    <row r="2413" spans="1:6">
      <c r="A2413" s="79">
        <v>45275</v>
      </c>
      <c r="B2413" s="97">
        <v>0.54210648066666667</v>
      </c>
      <c r="C2413" s="95">
        <v>50</v>
      </c>
      <c r="D2413" s="98">
        <v>131.05000000000001</v>
      </c>
      <c r="E2413" s="92">
        <f t="shared" si="39"/>
        <v>6552.5000000000009</v>
      </c>
      <c r="F2413" s="95" t="s">
        <v>18</v>
      </c>
    </row>
    <row r="2414" spans="1:6">
      <c r="A2414" s="79">
        <v>45275</v>
      </c>
      <c r="B2414" s="97">
        <v>0.54210648066666667</v>
      </c>
      <c r="C2414" s="95">
        <v>105</v>
      </c>
      <c r="D2414" s="98">
        <v>131.05000000000001</v>
      </c>
      <c r="E2414" s="92">
        <f t="shared" si="39"/>
        <v>13760.250000000002</v>
      </c>
      <c r="F2414" s="95" t="s">
        <v>18</v>
      </c>
    </row>
    <row r="2415" spans="1:6">
      <c r="A2415" s="79">
        <v>45275</v>
      </c>
      <c r="B2415" s="97">
        <v>0.54238425866666662</v>
      </c>
      <c r="C2415" s="95">
        <v>160</v>
      </c>
      <c r="D2415" s="98">
        <v>131</v>
      </c>
      <c r="E2415" s="92">
        <f t="shared" si="39"/>
        <v>20960</v>
      </c>
      <c r="F2415" s="95" t="s">
        <v>18</v>
      </c>
    </row>
    <row r="2416" spans="1:6">
      <c r="A2416" s="79">
        <v>45275</v>
      </c>
      <c r="B2416" s="97">
        <v>0.5434837956666666</v>
      </c>
      <c r="C2416" s="95">
        <v>1</v>
      </c>
      <c r="D2416" s="98">
        <v>131.15</v>
      </c>
      <c r="E2416" s="92">
        <f t="shared" si="39"/>
        <v>131.15</v>
      </c>
      <c r="F2416" s="95" t="s">
        <v>18</v>
      </c>
    </row>
    <row r="2417" spans="1:6">
      <c r="A2417" s="79">
        <v>45275</v>
      </c>
      <c r="B2417" s="97">
        <v>0.54473379566666658</v>
      </c>
      <c r="C2417" s="95">
        <v>24</v>
      </c>
      <c r="D2417" s="98">
        <v>131.15</v>
      </c>
      <c r="E2417" s="92">
        <f t="shared" si="39"/>
        <v>3147.6000000000004</v>
      </c>
      <c r="F2417" s="95" t="s">
        <v>18</v>
      </c>
    </row>
    <row r="2418" spans="1:6">
      <c r="A2418" s="79">
        <v>45275</v>
      </c>
      <c r="B2418" s="97">
        <v>0.54473379566666658</v>
      </c>
      <c r="C2418" s="95">
        <v>31</v>
      </c>
      <c r="D2418" s="98">
        <v>131.15</v>
      </c>
      <c r="E2418" s="92">
        <f t="shared" si="39"/>
        <v>4065.65</v>
      </c>
      <c r="F2418" s="95" t="s">
        <v>18</v>
      </c>
    </row>
    <row r="2419" spans="1:6">
      <c r="A2419" s="79">
        <v>45275</v>
      </c>
      <c r="B2419" s="97">
        <v>0.54473379566666658</v>
      </c>
      <c r="C2419" s="95">
        <v>105</v>
      </c>
      <c r="D2419" s="98">
        <v>131.15</v>
      </c>
      <c r="E2419" s="92">
        <f t="shared" si="39"/>
        <v>13770.75</v>
      </c>
      <c r="F2419" s="95" t="s">
        <v>18</v>
      </c>
    </row>
    <row r="2420" spans="1:6">
      <c r="A2420" s="79">
        <v>45275</v>
      </c>
      <c r="B2420" s="97">
        <v>0.54508101766666661</v>
      </c>
      <c r="C2420" s="95">
        <v>46</v>
      </c>
      <c r="D2420" s="98">
        <v>131.15</v>
      </c>
      <c r="E2420" s="92">
        <f t="shared" si="39"/>
        <v>6032.9000000000005</v>
      </c>
      <c r="F2420" s="95" t="s">
        <v>18</v>
      </c>
    </row>
    <row r="2421" spans="1:6">
      <c r="A2421" s="79">
        <v>45275</v>
      </c>
      <c r="B2421" s="97">
        <v>0.54508101766666661</v>
      </c>
      <c r="C2421" s="95">
        <v>50</v>
      </c>
      <c r="D2421" s="98">
        <v>131.15</v>
      </c>
      <c r="E2421" s="92">
        <f t="shared" si="39"/>
        <v>6557.5</v>
      </c>
      <c r="F2421" s="95" t="s">
        <v>18</v>
      </c>
    </row>
    <row r="2422" spans="1:6">
      <c r="A2422" s="79">
        <v>45275</v>
      </c>
      <c r="B2422" s="97">
        <v>0.54517361066666659</v>
      </c>
      <c r="C2422" s="95">
        <v>1</v>
      </c>
      <c r="D2422" s="98">
        <v>131.1</v>
      </c>
      <c r="E2422" s="92">
        <f t="shared" si="39"/>
        <v>131.1</v>
      </c>
      <c r="F2422" s="95" t="s">
        <v>18</v>
      </c>
    </row>
    <row r="2423" spans="1:6">
      <c r="A2423" s="79">
        <v>45275</v>
      </c>
      <c r="B2423" s="97">
        <v>0.54517361066666659</v>
      </c>
      <c r="C2423" s="95">
        <v>26</v>
      </c>
      <c r="D2423" s="98">
        <v>131.1</v>
      </c>
      <c r="E2423" s="92">
        <f t="shared" si="39"/>
        <v>3408.6</v>
      </c>
      <c r="F2423" s="95" t="s">
        <v>18</v>
      </c>
    </row>
    <row r="2424" spans="1:6">
      <c r="A2424" s="79">
        <v>45275</v>
      </c>
      <c r="B2424" s="97">
        <v>0.54517361066666659</v>
      </c>
      <c r="C2424" s="95">
        <v>84</v>
      </c>
      <c r="D2424" s="98">
        <v>131.1</v>
      </c>
      <c r="E2424" s="92">
        <f t="shared" si="39"/>
        <v>11012.4</v>
      </c>
      <c r="F2424" s="95" t="s">
        <v>18</v>
      </c>
    </row>
    <row r="2425" spans="1:6">
      <c r="A2425" s="79">
        <v>45275</v>
      </c>
      <c r="B2425" s="97">
        <v>0.54535879566666667</v>
      </c>
      <c r="C2425" s="95">
        <v>96</v>
      </c>
      <c r="D2425" s="98">
        <v>131.1</v>
      </c>
      <c r="E2425" s="92">
        <f t="shared" si="39"/>
        <v>12585.599999999999</v>
      </c>
      <c r="F2425" s="95" t="s">
        <v>18</v>
      </c>
    </row>
    <row r="2426" spans="1:6">
      <c r="A2426" s="79">
        <v>45275</v>
      </c>
      <c r="B2426" s="97">
        <v>0.54585648066666659</v>
      </c>
      <c r="C2426" s="95">
        <v>163</v>
      </c>
      <c r="D2426" s="98">
        <v>131.05000000000001</v>
      </c>
      <c r="E2426" s="92">
        <f t="shared" si="39"/>
        <v>21361.15</v>
      </c>
      <c r="F2426" s="95" t="s">
        <v>18</v>
      </c>
    </row>
    <row r="2427" spans="1:6">
      <c r="A2427" s="79">
        <v>45275</v>
      </c>
      <c r="B2427" s="97">
        <v>0.54701388866666667</v>
      </c>
      <c r="C2427" s="95">
        <v>117</v>
      </c>
      <c r="D2427" s="98">
        <v>130.94999999999999</v>
      </c>
      <c r="E2427" s="92">
        <f t="shared" si="39"/>
        <v>15321.149999999998</v>
      </c>
      <c r="F2427" s="95" t="s">
        <v>18</v>
      </c>
    </row>
    <row r="2428" spans="1:6">
      <c r="A2428" s="79">
        <v>45275</v>
      </c>
      <c r="B2428" s="97">
        <v>0.54731481466666665</v>
      </c>
      <c r="C2428" s="95">
        <v>47</v>
      </c>
      <c r="D2428" s="98">
        <v>130.9</v>
      </c>
      <c r="E2428" s="92">
        <f t="shared" si="39"/>
        <v>6152.3</v>
      </c>
      <c r="F2428" s="95" t="s">
        <v>18</v>
      </c>
    </row>
    <row r="2429" spans="1:6">
      <c r="A2429" s="79">
        <v>45275</v>
      </c>
      <c r="B2429" s="97">
        <v>0.54915509166666665</v>
      </c>
      <c r="C2429" s="95">
        <v>1</v>
      </c>
      <c r="D2429" s="98">
        <v>130.94999999999999</v>
      </c>
      <c r="E2429" s="92">
        <f t="shared" si="39"/>
        <v>130.94999999999999</v>
      </c>
      <c r="F2429" s="95" t="s">
        <v>18</v>
      </c>
    </row>
    <row r="2430" spans="1:6">
      <c r="A2430" s="79">
        <v>45275</v>
      </c>
      <c r="B2430" s="97">
        <v>0.54915509166666665</v>
      </c>
      <c r="C2430" s="95">
        <v>4</v>
      </c>
      <c r="D2430" s="98">
        <v>130.9</v>
      </c>
      <c r="E2430" s="92">
        <f t="shared" si="39"/>
        <v>523.6</v>
      </c>
      <c r="F2430" s="95" t="s">
        <v>18</v>
      </c>
    </row>
    <row r="2431" spans="1:6">
      <c r="A2431" s="79">
        <v>45275</v>
      </c>
      <c r="B2431" s="97">
        <v>0.54915509166666665</v>
      </c>
      <c r="C2431" s="95">
        <v>46</v>
      </c>
      <c r="D2431" s="98">
        <v>130.9</v>
      </c>
      <c r="E2431" s="92">
        <f t="shared" si="39"/>
        <v>6021.4000000000005</v>
      </c>
      <c r="F2431" s="95" t="s">
        <v>18</v>
      </c>
    </row>
    <row r="2432" spans="1:6">
      <c r="A2432" s="79">
        <v>45275</v>
      </c>
      <c r="B2432" s="97">
        <v>0.54915509166666665</v>
      </c>
      <c r="C2432" s="95">
        <v>50</v>
      </c>
      <c r="D2432" s="98">
        <v>130.9</v>
      </c>
      <c r="E2432" s="92">
        <f t="shared" si="39"/>
        <v>6545</v>
      </c>
      <c r="F2432" s="95" t="s">
        <v>18</v>
      </c>
    </row>
    <row r="2433" spans="1:6">
      <c r="A2433" s="79">
        <v>45275</v>
      </c>
      <c r="B2433" s="97">
        <v>0.54915509166666665</v>
      </c>
      <c r="C2433" s="95">
        <v>112</v>
      </c>
      <c r="D2433" s="98">
        <v>130.94999999999999</v>
      </c>
      <c r="E2433" s="92">
        <f t="shared" si="39"/>
        <v>14666.399999999998</v>
      </c>
      <c r="F2433" s="95" t="s">
        <v>18</v>
      </c>
    </row>
    <row r="2434" spans="1:6">
      <c r="A2434" s="79">
        <v>45275</v>
      </c>
      <c r="B2434" s="97">
        <v>0.54982638866666667</v>
      </c>
      <c r="C2434" s="95">
        <v>13</v>
      </c>
      <c r="D2434" s="98">
        <v>130.85</v>
      </c>
      <c r="E2434" s="92">
        <f t="shared" si="39"/>
        <v>1701.05</v>
      </c>
      <c r="F2434" s="95" t="s">
        <v>18</v>
      </c>
    </row>
    <row r="2435" spans="1:6">
      <c r="A2435" s="79">
        <v>45275</v>
      </c>
      <c r="B2435" s="97">
        <v>0.54982638866666667</v>
      </c>
      <c r="C2435" s="95">
        <v>50</v>
      </c>
      <c r="D2435" s="98">
        <v>130.85</v>
      </c>
      <c r="E2435" s="92">
        <f t="shared" si="39"/>
        <v>6542.5</v>
      </c>
      <c r="F2435" s="95" t="s">
        <v>18</v>
      </c>
    </row>
    <row r="2436" spans="1:6">
      <c r="A2436" s="79">
        <v>45275</v>
      </c>
      <c r="B2436" s="97">
        <v>0.55138888866666658</v>
      </c>
      <c r="C2436" s="95">
        <v>1</v>
      </c>
      <c r="D2436" s="98">
        <v>130.80000000000001</v>
      </c>
      <c r="E2436" s="92">
        <f t="shared" si="39"/>
        <v>130.80000000000001</v>
      </c>
      <c r="F2436" s="95" t="s">
        <v>18</v>
      </c>
    </row>
    <row r="2437" spans="1:6">
      <c r="A2437" s="79">
        <v>45275</v>
      </c>
      <c r="B2437" s="97">
        <v>0.55138888866666658</v>
      </c>
      <c r="C2437" s="95">
        <v>66</v>
      </c>
      <c r="D2437" s="98">
        <v>130.80000000000001</v>
      </c>
      <c r="E2437" s="92">
        <f t="shared" si="39"/>
        <v>8632.8000000000011</v>
      </c>
      <c r="F2437" s="95" t="s">
        <v>18</v>
      </c>
    </row>
    <row r="2438" spans="1:6">
      <c r="A2438" s="79">
        <v>45275</v>
      </c>
      <c r="B2438" s="97">
        <v>0.55189814766666667</v>
      </c>
      <c r="C2438" s="95">
        <v>25</v>
      </c>
      <c r="D2438" s="98">
        <v>130.75</v>
      </c>
      <c r="E2438" s="92">
        <f t="shared" si="39"/>
        <v>3268.75</v>
      </c>
      <c r="F2438" s="95" t="s">
        <v>18</v>
      </c>
    </row>
    <row r="2439" spans="1:6">
      <c r="A2439" s="79">
        <v>45275</v>
      </c>
      <c r="B2439" s="97">
        <v>0.55189814766666667</v>
      </c>
      <c r="C2439" s="95">
        <v>177</v>
      </c>
      <c r="D2439" s="98">
        <v>130.75</v>
      </c>
      <c r="E2439" s="92">
        <f t="shared" si="39"/>
        <v>23142.75</v>
      </c>
      <c r="F2439" s="95" t="s">
        <v>18</v>
      </c>
    </row>
    <row r="2440" spans="1:6">
      <c r="A2440" s="79">
        <v>45275</v>
      </c>
      <c r="B2440" s="97">
        <v>0.55291666666666661</v>
      </c>
      <c r="C2440" s="95">
        <v>94</v>
      </c>
      <c r="D2440" s="98">
        <v>130.75</v>
      </c>
      <c r="E2440" s="92">
        <f t="shared" si="39"/>
        <v>12290.5</v>
      </c>
      <c r="F2440" s="95" t="s">
        <v>18</v>
      </c>
    </row>
    <row r="2441" spans="1:6">
      <c r="A2441" s="79">
        <v>45275</v>
      </c>
      <c r="B2441" s="97">
        <v>0.55476851766666668</v>
      </c>
      <c r="C2441" s="95">
        <v>20</v>
      </c>
      <c r="D2441" s="98">
        <v>130.75</v>
      </c>
      <c r="E2441" s="92">
        <f t="shared" si="39"/>
        <v>2615</v>
      </c>
      <c r="F2441" s="95" t="s">
        <v>18</v>
      </c>
    </row>
    <row r="2442" spans="1:6">
      <c r="A2442" s="79">
        <v>45275</v>
      </c>
      <c r="B2442" s="97">
        <v>0.55476851766666668</v>
      </c>
      <c r="C2442" s="95">
        <v>31</v>
      </c>
      <c r="D2442" s="98">
        <v>130.75</v>
      </c>
      <c r="E2442" s="92">
        <f t="shared" si="39"/>
        <v>4053.25</v>
      </c>
      <c r="F2442" s="95" t="s">
        <v>18</v>
      </c>
    </row>
    <row r="2443" spans="1:6">
      <c r="A2443" s="79">
        <v>45275</v>
      </c>
      <c r="B2443" s="97">
        <v>0.55476851766666668</v>
      </c>
      <c r="C2443" s="95">
        <v>36</v>
      </c>
      <c r="D2443" s="98">
        <v>130.75</v>
      </c>
      <c r="E2443" s="92">
        <f t="shared" si="39"/>
        <v>4707</v>
      </c>
      <c r="F2443" s="95" t="s">
        <v>18</v>
      </c>
    </row>
    <row r="2444" spans="1:6">
      <c r="A2444" s="79">
        <v>45275</v>
      </c>
      <c r="B2444" s="97">
        <v>0.55476851766666668</v>
      </c>
      <c r="C2444" s="95">
        <v>46</v>
      </c>
      <c r="D2444" s="98">
        <v>130.75</v>
      </c>
      <c r="E2444" s="92">
        <f t="shared" si="39"/>
        <v>6014.5</v>
      </c>
      <c r="F2444" s="95" t="s">
        <v>18</v>
      </c>
    </row>
    <row r="2445" spans="1:6">
      <c r="A2445" s="79">
        <v>45275</v>
      </c>
      <c r="B2445" s="97">
        <v>0.55476851766666668</v>
      </c>
      <c r="C2445" s="95">
        <v>62</v>
      </c>
      <c r="D2445" s="98">
        <v>130.75</v>
      </c>
      <c r="E2445" s="92">
        <f t="shared" si="39"/>
        <v>8106.5</v>
      </c>
      <c r="F2445" s="95" t="s">
        <v>18</v>
      </c>
    </row>
    <row r="2446" spans="1:6">
      <c r="A2446" s="79">
        <v>45275</v>
      </c>
      <c r="B2446" s="97">
        <v>0.5558796296666666</v>
      </c>
      <c r="C2446" s="95">
        <v>1</v>
      </c>
      <c r="D2446" s="98">
        <v>130.80000000000001</v>
      </c>
      <c r="E2446" s="92">
        <f t="shared" si="39"/>
        <v>130.80000000000001</v>
      </c>
      <c r="F2446" s="95" t="s">
        <v>18</v>
      </c>
    </row>
    <row r="2447" spans="1:6">
      <c r="A2447" s="79">
        <v>45275</v>
      </c>
      <c r="B2447" s="97">
        <v>0.5558796296666666</v>
      </c>
      <c r="C2447" s="95">
        <v>87</v>
      </c>
      <c r="D2447" s="98">
        <v>130.80000000000001</v>
      </c>
      <c r="E2447" s="92">
        <f t="shared" si="39"/>
        <v>11379.6</v>
      </c>
      <c r="F2447" s="95" t="s">
        <v>18</v>
      </c>
    </row>
    <row r="2448" spans="1:6">
      <c r="A2448" s="79">
        <v>45275</v>
      </c>
      <c r="B2448" s="97">
        <v>0.55835648066666665</v>
      </c>
      <c r="C2448" s="95">
        <v>1</v>
      </c>
      <c r="D2448" s="98">
        <v>130.80000000000001</v>
      </c>
      <c r="E2448" s="92">
        <f t="shared" si="39"/>
        <v>130.80000000000001</v>
      </c>
      <c r="F2448" s="95" t="s">
        <v>18</v>
      </c>
    </row>
    <row r="2449" spans="1:6">
      <c r="A2449" s="79">
        <v>45275</v>
      </c>
      <c r="B2449" s="97">
        <v>0.55835648066666665</v>
      </c>
      <c r="C2449" s="95">
        <v>100</v>
      </c>
      <c r="D2449" s="98">
        <v>130.80000000000001</v>
      </c>
      <c r="E2449" s="92">
        <f t="shared" si="39"/>
        <v>13080.000000000002</v>
      </c>
      <c r="F2449" s="95" t="s">
        <v>18</v>
      </c>
    </row>
    <row r="2450" spans="1:6">
      <c r="A2450" s="79">
        <v>45275</v>
      </c>
      <c r="B2450" s="97">
        <v>0.55835648066666665</v>
      </c>
      <c r="C2450" s="95">
        <v>107</v>
      </c>
      <c r="D2450" s="98">
        <v>130.80000000000001</v>
      </c>
      <c r="E2450" s="92">
        <f t="shared" si="39"/>
        <v>13995.6</v>
      </c>
      <c r="F2450" s="95" t="s">
        <v>18</v>
      </c>
    </row>
    <row r="2451" spans="1:6">
      <c r="A2451" s="79">
        <v>45275</v>
      </c>
      <c r="B2451" s="97">
        <v>0.55835648066666665</v>
      </c>
      <c r="C2451" s="95">
        <v>251</v>
      </c>
      <c r="D2451" s="98">
        <v>130.80000000000001</v>
      </c>
      <c r="E2451" s="92">
        <f t="shared" si="39"/>
        <v>32830.800000000003</v>
      </c>
      <c r="F2451" s="95" t="s">
        <v>18</v>
      </c>
    </row>
    <row r="2452" spans="1:6">
      <c r="A2452" s="79">
        <v>45275</v>
      </c>
      <c r="B2452" s="97">
        <v>0.55835648066666665</v>
      </c>
      <c r="C2452" s="95">
        <v>414</v>
      </c>
      <c r="D2452" s="98">
        <v>130.80000000000001</v>
      </c>
      <c r="E2452" s="92">
        <f t="shared" si="39"/>
        <v>54151.200000000004</v>
      </c>
      <c r="F2452" s="95" t="s">
        <v>18</v>
      </c>
    </row>
    <row r="2453" spans="1:6">
      <c r="A2453" s="79">
        <v>45275</v>
      </c>
      <c r="B2453" s="97">
        <v>0.55925925866666659</v>
      </c>
      <c r="C2453" s="95">
        <v>1</v>
      </c>
      <c r="D2453" s="98">
        <v>130.75</v>
      </c>
      <c r="E2453" s="92">
        <f t="shared" si="39"/>
        <v>130.75</v>
      </c>
      <c r="F2453" s="95" t="s">
        <v>18</v>
      </c>
    </row>
    <row r="2454" spans="1:6">
      <c r="A2454" s="79">
        <v>45275</v>
      </c>
      <c r="B2454" s="97">
        <v>0.56054398066666666</v>
      </c>
      <c r="C2454" s="95">
        <v>29</v>
      </c>
      <c r="D2454" s="98">
        <v>130.75</v>
      </c>
      <c r="E2454" s="92">
        <f t="shared" si="39"/>
        <v>3791.75</v>
      </c>
      <c r="F2454" s="95" t="s">
        <v>18</v>
      </c>
    </row>
    <row r="2455" spans="1:6">
      <c r="A2455" s="79">
        <v>45275</v>
      </c>
      <c r="B2455" s="97">
        <v>0.56137731466666663</v>
      </c>
      <c r="C2455" s="95">
        <v>1</v>
      </c>
      <c r="D2455" s="98">
        <v>130.69999999999999</v>
      </c>
      <c r="E2455" s="92">
        <f t="shared" si="39"/>
        <v>130.69999999999999</v>
      </c>
      <c r="F2455" s="95" t="s">
        <v>18</v>
      </c>
    </row>
    <row r="2456" spans="1:6">
      <c r="A2456" s="79">
        <v>45275</v>
      </c>
      <c r="B2456" s="97">
        <v>0.56137731466666663</v>
      </c>
      <c r="C2456" s="95">
        <v>1</v>
      </c>
      <c r="D2456" s="98">
        <v>130.69999999999999</v>
      </c>
      <c r="E2456" s="92">
        <f t="shared" si="39"/>
        <v>130.69999999999999</v>
      </c>
      <c r="F2456" s="95" t="s">
        <v>18</v>
      </c>
    </row>
    <row r="2457" spans="1:6">
      <c r="A2457" s="79">
        <v>45275</v>
      </c>
      <c r="B2457" s="97">
        <v>0.56321759166666663</v>
      </c>
      <c r="C2457" s="95">
        <v>138</v>
      </c>
      <c r="D2457" s="98">
        <v>130.69999999999999</v>
      </c>
      <c r="E2457" s="92">
        <f t="shared" si="39"/>
        <v>18036.599999999999</v>
      </c>
      <c r="F2457" s="95" t="s">
        <v>18</v>
      </c>
    </row>
    <row r="2458" spans="1:6">
      <c r="A2458" s="79">
        <v>45275</v>
      </c>
      <c r="B2458" s="97">
        <v>0.56327546266666662</v>
      </c>
      <c r="C2458" s="95">
        <v>2</v>
      </c>
      <c r="D2458" s="98">
        <v>130.65</v>
      </c>
      <c r="E2458" s="92">
        <f t="shared" si="39"/>
        <v>261.3</v>
      </c>
      <c r="F2458" s="95" t="s">
        <v>18</v>
      </c>
    </row>
    <row r="2459" spans="1:6">
      <c r="A2459" s="79">
        <v>45275</v>
      </c>
      <c r="B2459" s="97">
        <v>0.56327546266666662</v>
      </c>
      <c r="C2459" s="95">
        <v>72</v>
      </c>
      <c r="D2459" s="98">
        <v>130.65</v>
      </c>
      <c r="E2459" s="92">
        <f t="shared" si="39"/>
        <v>9406.8000000000011</v>
      </c>
      <c r="F2459" s="95" t="s">
        <v>18</v>
      </c>
    </row>
    <row r="2460" spans="1:6">
      <c r="A2460" s="79">
        <v>45275</v>
      </c>
      <c r="B2460" s="97">
        <v>0.56336805466666662</v>
      </c>
      <c r="C2460" s="95">
        <v>142</v>
      </c>
      <c r="D2460" s="98">
        <v>130.65</v>
      </c>
      <c r="E2460" s="92">
        <f t="shared" si="39"/>
        <v>18552.3</v>
      </c>
      <c r="F2460" s="95" t="s">
        <v>18</v>
      </c>
    </row>
    <row r="2461" spans="1:6">
      <c r="A2461" s="79">
        <v>45275</v>
      </c>
      <c r="B2461" s="97">
        <v>0.5634259256666666</v>
      </c>
      <c r="C2461" s="95">
        <v>2</v>
      </c>
      <c r="D2461" s="98">
        <v>130.6</v>
      </c>
      <c r="E2461" s="92">
        <f t="shared" si="39"/>
        <v>261.2</v>
      </c>
      <c r="F2461" s="95" t="s">
        <v>18</v>
      </c>
    </row>
    <row r="2462" spans="1:6">
      <c r="A2462" s="79">
        <v>45275</v>
      </c>
      <c r="B2462" s="97">
        <v>0.5634259256666666</v>
      </c>
      <c r="C2462" s="95">
        <v>2</v>
      </c>
      <c r="D2462" s="98">
        <v>130.6</v>
      </c>
      <c r="E2462" s="92">
        <f t="shared" si="39"/>
        <v>261.2</v>
      </c>
      <c r="F2462" s="95" t="s">
        <v>18</v>
      </c>
    </row>
    <row r="2463" spans="1:6">
      <c r="A2463" s="79">
        <v>45275</v>
      </c>
      <c r="B2463" s="97">
        <v>0.5634259256666666</v>
      </c>
      <c r="C2463" s="95">
        <v>2</v>
      </c>
      <c r="D2463" s="98">
        <v>130.6</v>
      </c>
      <c r="E2463" s="92">
        <f t="shared" si="39"/>
        <v>261.2</v>
      </c>
      <c r="F2463" s="95" t="s">
        <v>18</v>
      </c>
    </row>
    <row r="2464" spans="1:6">
      <c r="A2464" s="79">
        <v>45275</v>
      </c>
      <c r="B2464" s="97">
        <v>0.5634259256666666</v>
      </c>
      <c r="C2464" s="95">
        <v>3</v>
      </c>
      <c r="D2464" s="98">
        <v>130.65</v>
      </c>
      <c r="E2464" s="92">
        <f t="shared" si="39"/>
        <v>391.95000000000005</v>
      </c>
      <c r="F2464" s="95" t="s">
        <v>18</v>
      </c>
    </row>
    <row r="2465" spans="1:6">
      <c r="A2465" s="79">
        <v>45275</v>
      </c>
      <c r="B2465" s="97">
        <v>0.5634259256666666</v>
      </c>
      <c r="C2465" s="95">
        <v>16</v>
      </c>
      <c r="D2465" s="98">
        <v>130.6</v>
      </c>
      <c r="E2465" s="92">
        <f t="shared" si="39"/>
        <v>2089.6</v>
      </c>
      <c r="F2465" s="95" t="s">
        <v>18</v>
      </c>
    </row>
    <row r="2466" spans="1:6">
      <c r="A2466" s="79">
        <v>45275</v>
      </c>
      <c r="B2466" s="97">
        <v>0.5634259256666666</v>
      </c>
      <c r="C2466" s="95">
        <v>35</v>
      </c>
      <c r="D2466" s="98">
        <v>130.6</v>
      </c>
      <c r="E2466" s="92">
        <f t="shared" si="39"/>
        <v>4571</v>
      </c>
      <c r="F2466" s="95" t="s">
        <v>18</v>
      </c>
    </row>
    <row r="2467" spans="1:6">
      <c r="A2467" s="79">
        <v>45275</v>
      </c>
      <c r="B2467" s="97">
        <v>0.5634259256666666</v>
      </c>
      <c r="C2467" s="95">
        <v>50</v>
      </c>
      <c r="D2467" s="98">
        <v>130.6</v>
      </c>
      <c r="E2467" s="92">
        <f t="shared" si="39"/>
        <v>6530</v>
      </c>
      <c r="F2467" s="95" t="s">
        <v>18</v>
      </c>
    </row>
    <row r="2468" spans="1:6">
      <c r="A2468" s="79">
        <v>45275</v>
      </c>
      <c r="B2468" s="97">
        <v>0.56398148066666665</v>
      </c>
      <c r="C2468" s="95">
        <v>32</v>
      </c>
      <c r="D2468" s="98">
        <v>130.6</v>
      </c>
      <c r="E2468" s="92">
        <f t="shared" si="39"/>
        <v>4179.2</v>
      </c>
      <c r="F2468" s="95" t="s">
        <v>18</v>
      </c>
    </row>
    <row r="2469" spans="1:6">
      <c r="A2469" s="79">
        <v>45275</v>
      </c>
      <c r="B2469" s="97">
        <v>0.56603009166666662</v>
      </c>
      <c r="C2469" s="95">
        <v>18</v>
      </c>
      <c r="D2469" s="98">
        <v>130.65</v>
      </c>
      <c r="E2469" s="92">
        <f t="shared" si="39"/>
        <v>2351.7000000000003</v>
      </c>
      <c r="F2469" s="95" t="s">
        <v>18</v>
      </c>
    </row>
    <row r="2470" spans="1:6">
      <c r="A2470" s="79">
        <v>45275</v>
      </c>
      <c r="B2470" s="97">
        <v>0.56603009166666662</v>
      </c>
      <c r="C2470" s="95">
        <v>50</v>
      </c>
      <c r="D2470" s="98">
        <v>130.65</v>
      </c>
      <c r="E2470" s="92">
        <f t="shared" si="39"/>
        <v>6532.5</v>
      </c>
      <c r="F2470" s="95" t="s">
        <v>18</v>
      </c>
    </row>
    <row r="2471" spans="1:6">
      <c r="A2471" s="79">
        <v>45275</v>
      </c>
      <c r="B2471" s="97">
        <v>0.56603009166666662</v>
      </c>
      <c r="C2471" s="95">
        <v>66</v>
      </c>
      <c r="D2471" s="98">
        <v>130.65</v>
      </c>
      <c r="E2471" s="92">
        <f t="shared" si="39"/>
        <v>8622.9</v>
      </c>
      <c r="F2471" s="95" t="s">
        <v>18</v>
      </c>
    </row>
    <row r="2472" spans="1:6">
      <c r="A2472" s="79">
        <v>45275</v>
      </c>
      <c r="B2472" s="97">
        <v>0.56689814766666657</v>
      </c>
      <c r="C2472" s="95">
        <v>1</v>
      </c>
      <c r="D2472" s="98">
        <v>130.65</v>
      </c>
      <c r="E2472" s="92">
        <f t="shared" ref="E2472:E2535" si="40">C2472*D2472</f>
        <v>130.65</v>
      </c>
      <c r="F2472" s="95" t="s">
        <v>18</v>
      </c>
    </row>
    <row r="2473" spans="1:6">
      <c r="A2473" s="79">
        <v>45275</v>
      </c>
      <c r="B2473" s="97">
        <v>0.56689814766666657</v>
      </c>
      <c r="C2473" s="95">
        <v>40</v>
      </c>
      <c r="D2473" s="98">
        <v>130.65</v>
      </c>
      <c r="E2473" s="92">
        <f t="shared" si="40"/>
        <v>5226</v>
      </c>
      <c r="F2473" s="95" t="s">
        <v>18</v>
      </c>
    </row>
    <row r="2474" spans="1:6">
      <c r="A2474" s="79">
        <v>45275</v>
      </c>
      <c r="B2474" s="97">
        <v>0.56689814766666657</v>
      </c>
      <c r="C2474" s="95">
        <v>42</v>
      </c>
      <c r="D2474" s="98">
        <v>130.65</v>
      </c>
      <c r="E2474" s="92">
        <f t="shared" si="40"/>
        <v>5487.3</v>
      </c>
      <c r="F2474" s="95" t="s">
        <v>18</v>
      </c>
    </row>
    <row r="2475" spans="1:6">
      <c r="A2475" s="79">
        <v>45275</v>
      </c>
      <c r="B2475" s="97">
        <v>0.5669212956666666</v>
      </c>
      <c r="C2475" s="95">
        <v>102</v>
      </c>
      <c r="D2475" s="98">
        <v>130.65</v>
      </c>
      <c r="E2475" s="92">
        <f t="shared" si="40"/>
        <v>13326.300000000001</v>
      </c>
      <c r="F2475" s="95" t="s">
        <v>18</v>
      </c>
    </row>
    <row r="2476" spans="1:6">
      <c r="A2476" s="79">
        <v>45275</v>
      </c>
      <c r="B2476" s="97">
        <v>0.56818286966666665</v>
      </c>
      <c r="C2476" s="95">
        <v>79</v>
      </c>
      <c r="D2476" s="98">
        <v>130.65</v>
      </c>
      <c r="E2476" s="92">
        <f t="shared" si="40"/>
        <v>10321.35</v>
      </c>
      <c r="F2476" s="95" t="s">
        <v>18</v>
      </c>
    </row>
    <row r="2477" spans="1:6">
      <c r="A2477" s="79">
        <v>45275</v>
      </c>
      <c r="B2477" s="97">
        <v>0.5690509256666666</v>
      </c>
      <c r="C2477" s="95">
        <v>29</v>
      </c>
      <c r="D2477" s="98">
        <v>130.65</v>
      </c>
      <c r="E2477" s="92">
        <f t="shared" si="40"/>
        <v>3788.8500000000004</v>
      </c>
      <c r="F2477" s="95" t="s">
        <v>18</v>
      </c>
    </row>
    <row r="2478" spans="1:6">
      <c r="A2478" s="79">
        <v>45275</v>
      </c>
      <c r="B2478" s="97">
        <v>0.5690509256666666</v>
      </c>
      <c r="C2478" s="95">
        <v>57</v>
      </c>
      <c r="D2478" s="98">
        <v>130.65</v>
      </c>
      <c r="E2478" s="92">
        <f t="shared" si="40"/>
        <v>7447.05</v>
      </c>
      <c r="F2478" s="95" t="s">
        <v>18</v>
      </c>
    </row>
    <row r="2479" spans="1:6">
      <c r="A2479" s="79">
        <v>45275</v>
      </c>
      <c r="B2479" s="97">
        <v>0.56909722166666665</v>
      </c>
      <c r="C2479" s="95">
        <v>65</v>
      </c>
      <c r="D2479" s="98">
        <v>130.6</v>
      </c>
      <c r="E2479" s="92">
        <f t="shared" si="40"/>
        <v>8489</v>
      </c>
      <c r="F2479" s="95" t="s">
        <v>18</v>
      </c>
    </row>
    <row r="2480" spans="1:6">
      <c r="A2480" s="79">
        <v>45275</v>
      </c>
      <c r="B2480" s="97">
        <v>0.5693749996666666</v>
      </c>
      <c r="C2480" s="95">
        <v>1</v>
      </c>
      <c r="D2480" s="98">
        <v>130.55000000000001</v>
      </c>
      <c r="E2480" s="92">
        <f t="shared" si="40"/>
        <v>130.55000000000001</v>
      </c>
      <c r="F2480" s="95" t="s">
        <v>18</v>
      </c>
    </row>
    <row r="2481" spans="1:6">
      <c r="A2481" s="79">
        <v>45275</v>
      </c>
      <c r="B2481" s="97">
        <v>0.5693749996666666</v>
      </c>
      <c r="C2481" s="95">
        <v>73</v>
      </c>
      <c r="D2481" s="98">
        <v>130.55000000000001</v>
      </c>
      <c r="E2481" s="92">
        <f t="shared" si="40"/>
        <v>9530.1500000000015</v>
      </c>
      <c r="F2481" s="95" t="s">
        <v>18</v>
      </c>
    </row>
    <row r="2482" spans="1:6">
      <c r="A2482" s="79">
        <v>45275</v>
      </c>
      <c r="B2482" s="97">
        <v>0.57108796266666662</v>
      </c>
      <c r="C2482" s="95">
        <v>20</v>
      </c>
      <c r="D2482" s="98">
        <v>130.55000000000001</v>
      </c>
      <c r="E2482" s="92">
        <f t="shared" si="40"/>
        <v>2611</v>
      </c>
      <c r="F2482" s="95" t="s">
        <v>18</v>
      </c>
    </row>
    <row r="2483" spans="1:6">
      <c r="A2483" s="79">
        <v>45275</v>
      </c>
      <c r="B2483" s="97">
        <v>0.57108796266666662</v>
      </c>
      <c r="C2483" s="95">
        <v>22</v>
      </c>
      <c r="D2483" s="98">
        <v>130.55000000000001</v>
      </c>
      <c r="E2483" s="92">
        <f t="shared" si="40"/>
        <v>2872.1000000000004</v>
      </c>
      <c r="F2483" s="95" t="s">
        <v>18</v>
      </c>
    </row>
    <row r="2484" spans="1:6">
      <c r="A2484" s="79">
        <v>45275</v>
      </c>
      <c r="B2484" s="97">
        <v>0.57108796266666662</v>
      </c>
      <c r="C2484" s="95">
        <v>40</v>
      </c>
      <c r="D2484" s="98">
        <v>130.55000000000001</v>
      </c>
      <c r="E2484" s="92">
        <f t="shared" si="40"/>
        <v>5222</v>
      </c>
      <c r="F2484" s="95" t="s">
        <v>18</v>
      </c>
    </row>
    <row r="2485" spans="1:6">
      <c r="A2485" s="79">
        <v>45275</v>
      </c>
      <c r="B2485" s="97">
        <v>0.57108796266666662</v>
      </c>
      <c r="C2485" s="95">
        <v>50</v>
      </c>
      <c r="D2485" s="98">
        <v>130.55000000000001</v>
      </c>
      <c r="E2485" s="92">
        <f t="shared" si="40"/>
        <v>6527.5000000000009</v>
      </c>
      <c r="F2485" s="95" t="s">
        <v>18</v>
      </c>
    </row>
    <row r="2486" spans="1:6">
      <c r="A2486" s="79">
        <v>45275</v>
      </c>
      <c r="B2486" s="97">
        <v>0.57108796266666662</v>
      </c>
      <c r="C2486" s="95">
        <v>62</v>
      </c>
      <c r="D2486" s="98">
        <v>130.55000000000001</v>
      </c>
      <c r="E2486" s="92">
        <f t="shared" si="40"/>
        <v>8094.1</v>
      </c>
      <c r="F2486" s="95" t="s">
        <v>18</v>
      </c>
    </row>
    <row r="2487" spans="1:6">
      <c r="A2487" s="79">
        <v>45275</v>
      </c>
      <c r="B2487" s="97">
        <v>0.57278935166666667</v>
      </c>
      <c r="C2487" s="95">
        <v>195</v>
      </c>
      <c r="D2487" s="98">
        <v>130.75</v>
      </c>
      <c r="E2487" s="92">
        <f t="shared" si="40"/>
        <v>25496.25</v>
      </c>
      <c r="F2487" s="95" t="s">
        <v>18</v>
      </c>
    </row>
    <row r="2488" spans="1:6">
      <c r="A2488" s="79">
        <v>45275</v>
      </c>
      <c r="B2488" s="97">
        <v>0.57288194366666667</v>
      </c>
      <c r="C2488" s="95">
        <v>159</v>
      </c>
      <c r="D2488" s="98">
        <v>130.69999999999999</v>
      </c>
      <c r="E2488" s="92">
        <f t="shared" si="40"/>
        <v>20781.3</v>
      </c>
      <c r="F2488" s="95" t="s">
        <v>18</v>
      </c>
    </row>
    <row r="2489" spans="1:6">
      <c r="A2489" s="79">
        <v>45275</v>
      </c>
      <c r="B2489" s="97">
        <v>0.57497685166666668</v>
      </c>
      <c r="C2489" s="95">
        <v>1</v>
      </c>
      <c r="D2489" s="98">
        <v>130.75</v>
      </c>
      <c r="E2489" s="92">
        <f t="shared" si="40"/>
        <v>130.75</v>
      </c>
      <c r="F2489" s="95" t="s">
        <v>18</v>
      </c>
    </row>
    <row r="2490" spans="1:6">
      <c r="A2490" s="79">
        <v>45275</v>
      </c>
      <c r="B2490" s="97">
        <v>0.57497685166666668</v>
      </c>
      <c r="C2490" s="95">
        <v>82</v>
      </c>
      <c r="D2490" s="98">
        <v>130.75</v>
      </c>
      <c r="E2490" s="92">
        <f t="shared" si="40"/>
        <v>10721.5</v>
      </c>
      <c r="F2490" s="95" t="s">
        <v>18</v>
      </c>
    </row>
    <row r="2491" spans="1:6">
      <c r="A2491" s="79">
        <v>45275</v>
      </c>
      <c r="B2491" s="97">
        <v>0.57502314766666662</v>
      </c>
      <c r="C2491" s="95">
        <v>1</v>
      </c>
      <c r="D2491" s="98">
        <v>130.69999999999999</v>
      </c>
      <c r="E2491" s="92">
        <f t="shared" si="40"/>
        <v>130.69999999999999</v>
      </c>
      <c r="F2491" s="95" t="s">
        <v>18</v>
      </c>
    </row>
    <row r="2492" spans="1:6">
      <c r="A2492" s="79">
        <v>45275</v>
      </c>
      <c r="B2492" s="97">
        <v>0.57593749966666663</v>
      </c>
      <c r="C2492" s="95">
        <v>49</v>
      </c>
      <c r="D2492" s="98">
        <v>130.69999999999999</v>
      </c>
      <c r="E2492" s="92">
        <f t="shared" si="40"/>
        <v>6404.2999999999993</v>
      </c>
      <c r="F2492" s="95" t="s">
        <v>18</v>
      </c>
    </row>
    <row r="2493" spans="1:6">
      <c r="A2493" s="79">
        <v>45275</v>
      </c>
      <c r="B2493" s="97">
        <v>0.57593749966666663</v>
      </c>
      <c r="C2493" s="95">
        <v>107</v>
      </c>
      <c r="D2493" s="98">
        <v>130.69999999999999</v>
      </c>
      <c r="E2493" s="92">
        <f t="shared" si="40"/>
        <v>13984.9</v>
      </c>
      <c r="F2493" s="95" t="s">
        <v>18</v>
      </c>
    </row>
    <row r="2494" spans="1:6">
      <c r="A2494" s="79">
        <v>45275</v>
      </c>
      <c r="B2494" s="97">
        <v>0.5769791666666666</v>
      </c>
      <c r="C2494" s="95">
        <v>27</v>
      </c>
      <c r="D2494" s="98">
        <v>130.69999999999999</v>
      </c>
      <c r="E2494" s="92">
        <f t="shared" si="40"/>
        <v>3528.8999999999996</v>
      </c>
      <c r="F2494" s="95" t="s">
        <v>18</v>
      </c>
    </row>
    <row r="2495" spans="1:6">
      <c r="A2495" s="79">
        <v>45275</v>
      </c>
      <c r="B2495" s="97">
        <v>0.5769791666666666</v>
      </c>
      <c r="C2495" s="95">
        <v>50</v>
      </c>
      <c r="D2495" s="98">
        <v>130.69999999999999</v>
      </c>
      <c r="E2495" s="92">
        <f t="shared" si="40"/>
        <v>6534.9999999999991</v>
      </c>
      <c r="F2495" s="95" t="s">
        <v>18</v>
      </c>
    </row>
    <row r="2496" spans="1:6">
      <c r="A2496" s="79">
        <v>45275</v>
      </c>
      <c r="B2496" s="97">
        <v>0.5769791666666666</v>
      </c>
      <c r="C2496" s="95">
        <v>56</v>
      </c>
      <c r="D2496" s="98">
        <v>130.69999999999999</v>
      </c>
      <c r="E2496" s="92">
        <f t="shared" si="40"/>
        <v>7319.1999999999989</v>
      </c>
      <c r="F2496" s="95" t="s">
        <v>18</v>
      </c>
    </row>
    <row r="2497" spans="1:6">
      <c r="A2497" s="79">
        <v>45275</v>
      </c>
      <c r="B2497" s="97">
        <v>0.5769791666666666</v>
      </c>
      <c r="C2497" s="95">
        <v>62</v>
      </c>
      <c r="D2497" s="98">
        <v>130.69999999999999</v>
      </c>
      <c r="E2497" s="92">
        <f t="shared" si="40"/>
        <v>8103.4</v>
      </c>
      <c r="F2497" s="95" t="s">
        <v>18</v>
      </c>
    </row>
    <row r="2498" spans="1:6">
      <c r="A2498" s="79">
        <v>45275</v>
      </c>
      <c r="B2498" s="97">
        <v>0.57831018466666662</v>
      </c>
      <c r="C2498" s="95">
        <v>194</v>
      </c>
      <c r="D2498" s="98">
        <v>130.69999999999999</v>
      </c>
      <c r="E2498" s="92">
        <f t="shared" si="40"/>
        <v>25355.8</v>
      </c>
      <c r="F2498" s="95" t="s">
        <v>18</v>
      </c>
    </row>
    <row r="2499" spans="1:6">
      <c r="A2499" s="79">
        <v>45275</v>
      </c>
      <c r="B2499" s="97">
        <v>0.5794097216666666</v>
      </c>
      <c r="C2499" s="95">
        <v>4</v>
      </c>
      <c r="D2499" s="98">
        <v>130.69999999999999</v>
      </c>
      <c r="E2499" s="92">
        <f t="shared" si="40"/>
        <v>522.79999999999995</v>
      </c>
      <c r="F2499" s="95" t="s">
        <v>18</v>
      </c>
    </row>
    <row r="2500" spans="1:6">
      <c r="A2500" s="79">
        <v>45275</v>
      </c>
      <c r="B2500" s="97">
        <v>0.5794097216666666</v>
      </c>
      <c r="C2500" s="95">
        <v>22</v>
      </c>
      <c r="D2500" s="98">
        <v>130.69999999999999</v>
      </c>
      <c r="E2500" s="92">
        <f t="shared" si="40"/>
        <v>2875.3999999999996</v>
      </c>
      <c r="F2500" s="95" t="s">
        <v>18</v>
      </c>
    </row>
    <row r="2501" spans="1:6">
      <c r="A2501" s="79">
        <v>45275</v>
      </c>
      <c r="B2501" s="97">
        <v>0.5794097216666666</v>
      </c>
      <c r="C2501" s="95">
        <v>61</v>
      </c>
      <c r="D2501" s="98">
        <v>130.69999999999999</v>
      </c>
      <c r="E2501" s="92">
        <f t="shared" si="40"/>
        <v>7972.6999999999989</v>
      </c>
      <c r="F2501" s="95" t="s">
        <v>18</v>
      </c>
    </row>
    <row r="2502" spans="1:6">
      <c r="A2502" s="79">
        <v>45275</v>
      </c>
      <c r="B2502" s="97">
        <v>0.5794097216666666</v>
      </c>
      <c r="C2502" s="95">
        <v>107</v>
      </c>
      <c r="D2502" s="98">
        <v>130.69999999999999</v>
      </c>
      <c r="E2502" s="92">
        <f t="shared" si="40"/>
        <v>13984.9</v>
      </c>
      <c r="F2502" s="95" t="s">
        <v>18</v>
      </c>
    </row>
    <row r="2503" spans="1:6">
      <c r="A2503" s="79">
        <v>45275</v>
      </c>
      <c r="B2503" s="97">
        <v>0.57989583266666667</v>
      </c>
      <c r="C2503" s="95">
        <v>1</v>
      </c>
      <c r="D2503" s="98">
        <v>130.75</v>
      </c>
      <c r="E2503" s="92">
        <f t="shared" si="40"/>
        <v>130.75</v>
      </c>
      <c r="F2503" s="95" t="s">
        <v>18</v>
      </c>
    </row>
    <row r="2504" spans="1:6">
      <c r="A2504" s="79">
        <v>45275</v>
      </c>
      <c r="B2504" s="97">
        <v>0.57989583266666667</v>
      </c>
      <c r="C2504" s="95">
        <v>110</v>
      </c>
      <c r="D2504" s="98">
        <v>130.69999999999999</v>
      </c>
      <c r="E2504" s="92">
        <f t="shared" si="40"/>
        <v>14376.999999999998</v>
      </c>
      <c r="F2504" s="95" t="s">
        <v>18</v>
      </c>
    </row>
    <row r="2505" spans="1:6">
      <c r="A2505" s="79">
        <v>45275</v>
      </c>
      <c r="B2505" s="97">
        <v>0.58201388866666659</v>
      </c>
      <c r="C2505" s="95">
        <v>50</v>
      </c>
      <c r="D2505" s="98">
        <v>130.85</v>
      </c>
      <c r="E2505" s="92">
        <f t="shared" si="40"/>
        <v>6542.5</v>
      </c>
      <c r="F2505" s="95" t="s">
        <v>18</v>
      </c>
    </row>
    <row r="2506" spans="1:6">
      <c r="A2506" s="79">
        <v>45275</v>
      </c>
      <c r="B2506" s="97">
        <v>0.58201388866666659</v>
      </c>
      <c r="C2506" s="95">
        <v>69</v>
      </c>
      <c r="D2506" s="98">
        <v>130.85</v>
      </c>
      <c r="E2506" s="92">
        <f t="shared" si="40"/>
        <v>9028.65</v>
      </c>
      <c r="F2506" s="95" t="s">
        <v>18</v>
      </c>
    </row>
    <row r="2507" spans="1:6">
      <c r="A2507" s="79">
        <v>45275</v>
      </c>
      <c r="B2507" s="97">
        <v>0.58201388866666659</v>
      </c>
      <c r="C2507" s="95">
        <v>160</v>
      </c>
      <c r="D2507" s="98">
        <v>130.85</v>
      </c>
      <c r="E2507" s="92">
        <f t="shared" si="40"/>
        <v>20936</v>
      </c>
      <c r="F2507" s="95" t="s">
        <v>18</v>
      </c>
    </row>
    <row r="2508" spans="1:6">
      <c r="A2508" s="79">
        <v>45275</v>
      </c>
      <c r="B2508" s="97">
        <v>0.58258101766666659</v>
      </c>
      <c r="C2508" s="95">
        <v>2</v>
      </c>
      <c r="D2508" s="98">
        <v>130.85</v>
      </c>
      <c r="E2508" s="92">
        <f t="shared" si="40"/>
        <v>261.7</v>
      </c>
      <c r="F2508" s="95" t="s">
        <v>18</v>
      </c>
    </row>
    <row r="2509" spans="1:6">
      <c r="A2509" s="79">
        <v>45275</v>
      </c>
      <c r="B2509" s="97">
        <v>0.58258101766666659</v>
      </c>
      <c r="C2509" s="95">
        <v>132</v>
      </c>
      <c r="D2509" s="98">
        <v>130.85</v>
      </c>
      <c r="E2509" s="92">
        <f t="shared" si="40"/>
        <v>17272.2</v>
      </c>
      <c r="F2509" s="95" t="s">
        <v>18</v>
      </c>
    </row>
    <row r="2510" spans="1:6">
      <c r="A2510" s="79">
        <v>45275</v>
      </c>
      <c r="B2510" s="97">
        <v>0.58262731466666662</v>
      </c>
      <c r="C2510" s="95">
        <v>1</v>
      </c>
      <c r="D2510" s="98">
        <v>130.80000000000001</v>
      </c>
      <c r="E2510" s="92">
        <f t="shared" si="40"/>
        <v>130.80000000000001</v>
      </c>
      <c r="F2510" s="95" t="s">
        <v>18</v>
      </c>
    </row>
    <row r="2511" spans="1:6">
      <c r="A2511" s="79">
        <v>45275</v>
      </c>
      <c r="B2511" s="97">
        <v>0.58262731466666662</v>
      </c>
      <c r="C2511" s="95">
        <v>78</v>
      </c>
      <c r="D2511" s="98">
        <v>130.80000000000001</v>
      </c>
      <c r="E2511" s="92">
        <f t="shared" si="40"/>
        <v>10202.400000000001</v>
      </c>
      <c r="F2511" s="95" t="s">
        <v>18</v>
      </c>
    </row>
    <row r="2512" spans="1:6">
      <c r="A2512" s="79">
        <v>45275</v>
      </c>
      <c r="B2512" s="97">
        <v>0.58268518466666663</v>
      </c>
      <c r="C2512" s="95">
        <v>1</v>
      </c>
      <c r="D2512" s="98">
        <v>130.75</v>
      </c>
      <c r="E2512" s="92">
        <f t="shared" si="40"/>
        <v>130.75</v>
      </c>
      <c r="F2512" s="95" t="s">
        <v>18</v>
      </c>
    </row>
    <row r="2513" spans="1:6">
      <c r="A2513" s="79">
        <v>45275</v>
      </c>
      <c r="B2513" s="97">
        <v>0.58268518466666663</v>
      </c>
      <c r="C2513" s="95">
        <v>122</v>
      </c>
      <c r="D2513" s="98">
        <v>130.75</v>
      </c>
      <c r="E2513" s="92">
        <f t="shared" si="40"/>
        <v>15951.5</v>
      </c>
      <c r="F2513" s="95" t="s">
        <v>18</v>
      </c>
    </row>
    <row r="2514" spans="1:6">
      <c r="A2514" s="79">
        <v>45275</v>
      </c>
      <c r="B2514" s="97">
        <v>0.5847685176666666</v>
      </c>
      <c r="C2514" s="95">
        <v>74</v>
      </c>
      <c r="D2514" s="98">
        <v>130.75</v>
      </c>
      <c r="E2514" s="92">
        <f t="shared" si="40"/>
        <v>9675.5</v>
      </c>
      <c r="F2514" s="95" t="s">
        <v>18</v>
      </c>
    </row>
    <row r="2515" spans="1:6">
      <c r="A2515" s="79">
        <v>45275</v>
      </c>
      <c r="B2515" s="97">
        <v>0.58554398066666657</v>
      </c>
      <c r="C2515" s="95">
        <v>50</v>
      </c>
      <c r="D2515" s="98">
        <v>130.75</v>
      </c>
      <c r="E2515" s="92">
        <f t="shared" si="40"/>
        <v>6537.5</v>
      </c>
      <c r="F2515" s="95" t="s">
        <v>18</v>
      </c>
    </row>
    <row r="2516" spans="1:6">
      <c r="A2516" s="79">
        <v>45275</v>
      </c>
      <c r="B2516" s="97">
        <v>0.58554398066666657</v>
      </c>
      <c r="C2516" s="95">
        <v>79</v>
      </c>
      <c r="D2516" s="98">
        <v>130.75</v>
      </c>
      <c r="E2516" s="92">
        <f t="shared" si="40"/>
        <v>10329.25</v>
      </c>
      <c r="F2516" s="95" t="s">
        <v>18</v>
      </c>
    </row>
    <row r="2517" spans="1:6">
      <c r="A2517" s="79">
        <v>45275</v>
      </c>
      <c r="B2517" s="97">
        <v>0.58599536966666665</v>
      </c>
      <c r="C2517" s="95">
        <v>1</v>
      </c>
      <c r="D2517" s="98">
        <v>130.69999999999999</v>
      </c>
      <c r="E2517" s="92">
        <f t="shared" si="40"/>
        <v>130.69999999999999</v>
      </c>
      <c r="F2517" s="95" t="s">
        <v>18</v>
      </c>
    </row>
    <row r="2518" spans="1:6">
      <c r="A2518" s="79">
        <v>45275</v>
      </c>
      <c r="B2518" s="97">
        <v>0.58599536966666665</v>
      </c>
      <c r="C2518" s="95">
        <v>79</v>
      </c>
      <c r="D2518" s="98">
        <v>130.69999999999999</v>
      </c>
      <c r="E2518" s="92">
        <f t="shared" si="40"/>
        <v>10325.299999999999</v>
      </c>
      <c r="F2518" s="95" t="s">
        <v>18</v>
      </c>
    </row>
    <row r="2519" spans="1:6">
      <c r="A2519" s="79">
        <v>45275</v>
      </c>
      <c r="B2519" s="97">
        <v>0.58666666666666667</v>
      </c>
      <c r="C2519" s="95">
        <v>1</v>
      </c>
      <c r="D2519" s="98">
        <v>130.65</v>
      </c>
      <c r="E2519" s="92">
        <f t="shared" si="40"/>
        <v>130.65</v>
      </c>
      <c r="F2519" s="95" t="s">
        <v>18</v>
      </c>
    </row>
    <row r="2520" spans="1:6">
      <c r="A2520" s="79">
        <v>45275</v>
      </c>
      <c r="B2520" s="97">
        <v>0.58666666666666667</v>
      </c>
      <c r="C2520" s="95">
        <v>116</v>
      </c>
      <c r="D2520" s="98">
        <v>130.65</v>
      </c>
      <c r="E2520" s="92">
        <f t="shared" si="40"/>
        <v>15155.400000000001</v>
      </c>
      <c r="F2520" s="95" t="s">
        <v>18</v>
      </c>
    </row>
    <row r="2521" spans="1:6">
      <c r="A2521" s="79">
        <v>45275</v>
      </c>
      <c r="B2521" s="97">
        <v>0.58986111066666658</v>
      </c>
      <c r="C2521" s="95">
        <v>62</v>
      </c>
      <c r="D2521" s="98">
        <v>130.9</v>
      </c>
      <c r="E2521" s="92">
        <f t="shared" si="40"/>
        <v>8115.8</v>
      </c>
      <c r="F2521" s="95" t="s">
        <v>18</v>
      </c>
    </row>
    <row r="2522" spans="1:6">
      <c r="A2522" s="79">
        <v>45275</v>
      </c>
      <c r="B2522" s="97">
        <v>0.58986111066666658</v>
      </c>
      <c r="C2522" s="95">
        <v>70</v>
      </c>
      <c r="D2522" s="98">
        <v>130.9</v>
      </c>
      <c r="E2522" s="92">
        <f t="shared" si="40"/>
        <v>9163</v>
      </c>
      <c r="F2522" s="95" t="s">
        <v>18</v>
      </c>
    </row>
    <row r="2523" spans="1:6">
      <c r="A2523" s="79">
        <v>45275</v>
      </c>
      <c r="B2523" s="97">
        <v>0.58986111066666658</v>
      </c>
      <c r="C2523" s="95">
        <v>134</v>
      </c>
      <c r="D2523" s="98">
        <v>130.9</v>
      </c>
      <c r="E2523" s="92">
        <f t="shared" si="40"/>
        <v>17540.600000000002</v>
      </c>
      <c r="F2523" s="95" t="s">
        <v>18</v>
      </c>
    </row>
    <row r="2524" spans="1:6">
      <c r="A2524" s="79">
        <v>45275</v>
      </c>
      <c r="B2524" s="97">
        <v>0.58986111066666658</v>
      </c>
      <c r="C2524" s="95">
        <v>165</v>
      </c>
      <c r="D2524" s="98">
        <v>130.9</v>
      </c>
      <c r="E2524" s="92">
        <f t="shared" si="40"/>
        <v>21598.5</v>
      </c>
      <c r="F2524" s="95" t="s">
        <v>18</v>
      </c>
    </row>
    <row r="2525" spans="1:6">
      <c r="A2525" s="79">
        <v>45275</v>
      </c>
      <c r="B2525" s="97">
        <v>0.58994212966666659</v>
      </c>
      <c r="C2525" s="95">
        <v>1</v>
      </c>
      <c r="D2525" s="98">
        <v>130.85</v>
      </c>
      <c r="E2525" s="92">
        <f t="shared" si="40"/>
        <v>130.85</v>
      </c>
      <c r="F2525" s="95" t="s">
        <v>18</v>
      </c>
    </row>
    <row r="2526" spans="1:6">
      <c r="A2526" s="79">
        <v>45275</v>
      </c>
      <c r="B2526" s="97">
        <v>0.59028935166666663</v>
      </c>
      <c r="C2526" s="95">
        <v>50</v>
      </c>
      <c r="D2526" s="98">
        <v>130.9</v>
      </c>
      <c r="E2526" s="92">
        <f t="shared" si="40"/>
        <v>6545</v>
      </c>
      <c r="F2526" s="95" t="s">
        <v>18</v>
      </c>
    </row>
    <row r="2527" spans="1:6">
      <c r="A2527" s="79">
        <v>45275</v>
      </c>
      <c r="B2527" s="97">
        <v>0.59028935166666663</v>
      </c>
      <c r="C2527" s="95">
        <v>58</v>
      </c>
      <c r="D2527" s="98">
        <v>130.9</v>
      </c>
      <c r="E2527" s="92">
        <f t="shared" si="40"/>
        <v>7592.2000000000007</v>
      </c>
      <c r="F2527" s="95" t="s">
        <v>18</v>
      </c>
    </row>
    <row r="2528" spans="1:6">
      <c r="A2528" s="79">
        <v>45275</v>
      </c>
      <c r="B2528" s="97">
        <v>0.59104166666666658</v>
      </c>
      <c r="C2528" s="95">
        <v>154</v>
      </c>
      <c r="D2528" s="98">
        <v>130.80000000000001</v>
      </c>
      <c r="E2528" s="92">
        <f t="shared" si="40"/>
        <v>20143.2</v>
      </c>
      <c r="F2528" s="95" t="s">
        <v>18</v>
      </c>
    </row>
    <row r="2529" spans="1:6">
      <c r="A2529" s="79">
        <v>45275</v>
      </c>
      <c r="B2529" s="97">
        <v>0.59199074066666668</v>
      </c>
      <c r="C2529" s="95">
        <v>1</v>
      </c>
      <c r="D2529" s="98">
        <v>130.80000000000001</v>
      </c>
      <c r="E2529" s="92">
        <f t="shared" si="40"/>
        <v>130.80000000000001</v>
      </c>
      <c r="F2529" s="95" t="s">
        <v>18</v>
      </c>
    </row>
    <row r="2530" spans="1:6">
      <c r="A2530" s="79">
        <v>45275</v>
      </c>
      <c r="B2530" s="97">
        <v>0.59199074066666668</v>
      </c>
      <c r="C2530" s="95">
        <v>64</v>
      </c>
      <c r="D2530" s="98">
        <v>130.80000000000001</v>
      </c>
      <c r="E2530" s="92">
        <f t="shared" si="40"/>
        <v>8371.2000000000007</v>
      </c>
      <c r="F2530" s="95" t="s">
        <v>18</v>
      </c>
    </row>
    <row r="2531" spans="1:6">
      <c r="A2531" s="79">
        <v>45275</v>
      </c>
      <c r="B2531" s="97">
        <v>0.5930787036666666</v>
      </c>
      <c r="C2531" s="95">
        <v>89</v>
      </c>
      <c r="D2531" s="98">
        <v>130.85</v>
      </c>
      <c r="E2531" s="92">
        <f t="shared" si="40"/>
        <v>11645.65</v>
      </c>
      <c r="F2531" s="95" t="s">
        <v>18</v>
      </c>
    </row>
    <row r="2532" spans="1:6">
      <c r="A2532" s="79">
        <v>45275</v>
      </c>
      <c r="B2532" s="97">
        <v>0.5943518516666666</v>
      </c>
      <c r="C2532" s="95">
        <v>42</v>
      </c>
      <c r="D2532" s="98">
        <v>131</v>
      </c>
      <c r="E2532" s="92">
        <f t="shared" si="40"/>
        <v>5502</v>
      </c>
      <c r="F2532" s="95" t="s">
        <v>18</v>
      </c>
    </row>
    <row r="2533" spans="1:6">
      <c r="A2533" s="79">
        <v>45275</v>
      </c>
      <c r="B2533" s="97">
        <v>0.5943518516666666</v>
      </c>
      <c r="C2533" s="95">
        <v>73</v>
      </c>
      <c r="D2533" s="98">
        <v>131</v>
      </c>
      <c r="E2533" s="92">
        <f t="shared" si="40"/>
        <v>9563</v>
      </c>
      <c r="F2533" s="95" t="s">
        <v>18</v>
      </c>
    </row>
    <row r="2534" spans="1:6">
      <c r="A2534" s="79">
        <v>45275</v>
      </c>
      <c r="B2534" s="97">
        <v>0.59452546266666662</v>
      </c>
      <c r="C2534" s="95">
        <v>1</v>
      </c>
      <c r="D2534" s="98">
        <v>131</v>
      </c>
      <c r="E2534" s="92">
        <f t="shared" si="40"/>
        <v>131</v>
      </c>
      <c r="F2534" s="95" t="s">
        <v>18</v>
      </c>
    </row>
    <row r="2535" spans="1:6">
      <c r="A2535" s="79">
        <v>45275</v>
      </c>
      <c r="B2535" s="97">
        <v>0.59452546266666662</v>
      </c>
      <c r="C2535" s="95">
        <v>115</v>
      </c>
      <c r="D2535" s="98">
        <v>131</v>
      </c>
      <c r="E2535" s="92">
        <f t="shared" si="40"/>
        <v>15065</v>
      </c>
      <c r="F2535" s="95" t="s">
        <v>18</v>
      </c>
    </row>
    <row r="2536" spans="1:6">
      <c r="A2536" s="79">
        <v>45275</v>
      </c>
      <c r="B2536" s="97">
        <v>0.59510416666666666</v>
      </c>
      <c r="C2536" s="95">
        <v>80</v>
      </c>
      <c r="D2536" s="98">
        <v>130.94999999999999</v>
      </c>
      <c r="E2536" s="92">
        <f t="shared" ref="E2536:E2599" si="41">C2536*D2536</f>
        <v>10476</v>
      </c>
      <c r="F2536" s="95" t="s">
        <v>18</v>
      </c>
    </row>
    <row r="2537" spans="1:6">
      <c r="A2537" s="79">
        <v>45275</v>
      </c>
      <c r="B2537" s="97">
        <v>0.59576388866666663</v>
      </c>
      <c r="C2537" s="95">
        <v>104</v>
      </c>
      <c r="D2537" s="98">
        <v>130.9</v>
      </c>
      <c r="E2537" s="92">
        <f t="shared" si="41"/>
        <v>13613.6</v>
      </c>
      <c r="F2537" s="95" t="s">
        <v>18</v>
      </c>
    </row>
    <row r="2538" spans="1:6">
      <c r="A2538" s="79">
        <v>45275</v>
      </c>
      <c r="B2538" s="97">
        <v>0.59603009166666665</v>
      </c>
      <c r="C2538" s="95">
        <v>130</v>
      </c>
      <c r="D2538" s="98">
        <v>130.85</v>
      </c>
      <c r="E2538" s="92">
        <f t="shared" si="41"/>
        <v>17010.5</v>
      </c>
      <c r="F2538" s="95" t="s">
        <v>18</v>
      </c>
    </row>
    <row r="2539" spans="1:6">
      <c r="A2539" s="79">
        <v>45275</v>
      </c>
      <c r="B2539" s="97">
        <v>0.59618055466666664</v>
      </c>
      <c r="C2539" s="95">
        <v>54</v>
      </c>
      <c r="D2539" s="98">
        <v>130.85</v>
      </c>
      <c r="E2539" s="92">
        <f t="shared" si="41"/>
        <v>7065.9</v>
      </c>
      <c r="F2539" s="95" t="s">
        <v>18</v>
      </c>
    </row>
    <row r="2540" spans="1:6">
      <c r="A2540" s="79">
        <v>45275</v>
      </c>
      <c r="B2540" s="97">
        <v>0.59793981466666668</v>
      </c>
      <c r="C2540" s="95">
        <v>1</v>
      </c>
      <c r="D2540" s="98">
        <v>130.94999999999999</v>
      </c>
      <c r="E2540" s="92">
        <f t="shared" si="41"/>
        <v>130.94999999999999</v>
      </c>
      <c r="F2540" s="95" t="s">
        <v>18</v>
      </c>
    </row>
    <row r="2541" spans="1:6">
      <c r="A2541" s="79">
        <v>45275</v>
      </c>
      <c r="B2541" s="97">
        <v>0.59793981466666668</v>
      </c>
      <c r="C2541" s="95">
        <v>88</v>
      </c>
      <c r="D2541" s="98">
        <v>130.94999999999999</v>
      </c>
      <c r="E2541" s="92">
        <f t="shared" si="41"/>
        <v>11523.599999999999</v>
      </c>
      <c r="F2541" s="95" t="s">
        <v>18</v>
      </c>
    </row>
    <row r="2542" spans="1:6">
      <c r="A2542" s="79">
        <v>45275</v>
      </c>
      <c r="B2542" s="97">
        <v>0.59833333266666666</v>
      </c>
      <c r="C2542" s="95">
        <v>65</v>
      </c>
      <c r="D2542" s="98">
        <v>130.94999999999999</v>
      </c>
      <c r="E2542" s="92">
        <f t="shared" si="41"/>
        <v>8511.75</v>
      </c>
      <c r="F2542" s="95" t="s">
        <v>18</v>
      </c>
    </row>
    <row r="2543" spans="1:6">
      <c r="A2543" s="79">
        <v>45275</v>
      </c>
      <c r="B2543" s="97">
        <v>0.5988773146666666</v>
      </c>
      <c r="C2543" s="95">
        <v>123</v>
      </c>
      <c r="D2543" s="98">
        <v>130.94999999999999</v>
      </c>
      <c r="E2543" s="92">
        <f t="shared" si="41"/>
        <v>16106.849999999999</v>
      </c>
      <c r="F2543" s="95" t="s">
        <v>18</v>
      </c>
    </row>
    <row r="2544" spans="1:6">
      <c r="A2544" s="79">
        <v>45275</v>
      </c>
      <c r="B2544" s="97">
        <v>0.59957175866666668</v>
      </c>
      <c r="C2544" s="95">
        <v>94</v>
      </c>
      <c r="D2544" s="98">
        <v>130.94999999999999</v>
      </c>
      <c r="E2544" s="92">
        <f t="shared" si="41"/>
        <v>12309.3</v>
      </c>
      <c r="F2544" s="95" t="s">
        <v>18</v>
      </c>
    </row>
    <row r="2545" spans="1:6">
      <c r="A2545" s="79">
        <v>45275</v>
      </c>
      <c r="B2545" s="97">
        <v>0.59957175866666668</v>
      </c>
      <c r="C2545" s="95">
        <v>124</v>
      </c>
      <c r="D2545" s="98">
        <v>130.94999999999999</v>
      </c>
      <c r="E2545" s="92">
        <f t="shared" si="41"/>
        <v>16237.8</v>
      </c>
      <c r="F2545" s="95" t="s">
        <v>18</v>
      </c>
    </row>
    <row r="2546" spans="1:6">
      <c r="A2546" s="79">
        <v>45275</v>
      </c>
      <c r="B2546" s="97">
        <v>0.60020833266666662</v>
      </c>
      <c r="C2546" s="95">
        <v>16</v>
      </c>
      <c r="D2546" s="98">
        <v>130.94999999999999</v>
      </c>
      <c r="E2546" s="92">
        <f t="shared" si="41"/>
        <v>2095.1999999999998</v>
      </c>
      <c r="F2546" s="95" t="s">
        <v>18</v>
      </c>
    </row>
    <row r="2547" spans="1:6">
      <c r="A2547" s="79">
        <v>45275</v>
      </c>
      <c r="B2547" s="97">
        <v>0.60020833266666662</v>
      </c>
      <c r="C2547" s="95">
        <v>121</v>
      </c>
      <c r="D2547" s="98">
        <v>130.94999999999999</v>
      </c>
      <c r="E2547" s="92">
        <f t="shared" si="41"/>
        <v>15844.949999999999</v>
      </c>
      <c r="F2547" s="95" t="s">
        <v>18</v>
      </c>
    </row>
    <row r="2548" spans="1:6">
      <c r="A2548" s="79">
        <v>45275</v>
      </c>
      <c r="B2548" s="97">
        <v>0.60034722166666665</v>
      </c>
      <c r="C2548" s="95">
        <v>1</v>
      </c>
      <c r="D2548" s="98">
        <v>130.9</v>
      </c>
      <c r="E2548" s="92">
        <f t="shared" si="41"/>
        <v>130.9</v>
      </c>
      <c r="F2548" s="95" t="s">
        <v>18</v>
      </c>
    </row>
    <row r="2549" spans="1:6">
      <c r="A2549" s="79">
        <v>45275</v>
      </c>
      <c r="B2549" s="97">
        <v>0.60113425866666659</v>
      </c>
      <c r="C2549" s="95">
        <v>22</v>
      </c>
      <c r="D2549" s="98">
        <v>130.94999999999999</v>
      </c>
      <c r="E2549" s="92">
        <f t="shared" si="41"/>
        <v>2880.8999999999996</v>
      </c>
      <c r="F2549" s="95" t="s">
        <v>18</v>
      </c>
    </row>
    <row r="2550" spans="1:6">
      <c r="A2550" s="79">
        <v>45275</v>
      </c>
      <c r="B2550" s="97">
        <v>0.60113425866666659</v>
      </c>
      <c r="C2550" s="95">
        <v>24</v>
      </c>
      <c r="D2550" s="98">
        <v>130.94999999999999</v>
      </c>
      <c r="E2550" s="92">
        <f t="shared" si="41"/>
        <v>3142.7999999999997</v>
      </c>
      <c r="F2550" s="95" t="s">
        <v>18</v>
      </c>
    </row>
    <row r="2551" spans="1:6">
      <c r="A2551" s="79">
        <v>45275</v>
      </c>
      <c r="B2551" s="97">
        <v>0.60113425866666659</v>
      </c>
      <c r="C2551" s="95">
        <v>50</v>
      </c>
      <c r="D2551" s="98">
        <v>130.94999999999999</v>
      </c>
      <c r="E2551" s="92">
        <f t="shared" si="41"/>
        <v>6547.4999999999991</v>
      </c>
      <c r="F2551" s="95" t="s">
        <v>18</v>
      </c>
    </row>
    <row r="2552" spans="1:6">
      <c r="A2552" s="79">
        <v>45275</v>
      </c>
      <c r="B2552" s="97">
        <v>0.60113425866666659</v>
      </c>
      <c r="C2552" s="95">
        <v>56</v>
      </c>
      <c r="D2552" s="98">
        <v>130.94999999999999</v>
      </c>
      <c r="E2552" s="92">
        <f t="shared" si="41"/>
        <v>7333.1999999999989</v>
      </c>
      <c r="F2552" s="95" t="s">
        <v>18</v>
      </c>
    </row>
    <row r="2553" spans="1:6">
      <c r="A2553" s="79">
        <v>45275</v>
      </c>
      <c r="B2553" s="97">
        <v>0.60215277766666664</v>
      </c>
      <c r="C2553" s="95">
        <v>2</v>
      </c>
      <c r="D2553" s="98">
        <v>130.94999999999999</v>
      </c>
      <c r="E2553" s="92">
        <f t="shared" si="41"/>
        <v>261.89999999999998</v>
      </c>
      <c r="F2553" s="95" t="s">
        <v>18</v>
      </c>
    </row>
    <row r="2554" spans="1:6">
      <c r="A2554" s="79">
        <v>45275</v>
      </c>
      <c r="B2554" s="97">
        <v>0.60215277766666664</v>
      </c>
      <c r="C2554" s="95">
        <v>38</v>
      </c>
      <c r="D2554" s="98">
        <v>130.94999999999999</v>
      </c>
      <c r="E2554" s="92">
        <f t="shared" si="41"/>
        <v>4976.0999999999995</v>
      </c>
      <c r="F2554" s="95" t="s">
        <v>18</v>
      </c>
    </row>
    <row r="2555" spans="1:6">
      <c r="A2555" s="79">
        <v>45275</v>
      </c>
      <c r="B2555" s="97">
        <v>0.60215277766666664</v>
      </c>
      <c r="C2555" s="95">
        <v>100</v>
      </c>
      <c r="D2555" s="98">
        <v>130.94999999999999</v>
      </c>
      <c r="E2555" s="92">
        <f t="shared" si="41"/>
        <v>13094.999999999998</v>
      </c>
      <c r="F2555" s="95" t="s">
        <v>18</v>
      </c>
    </row>
    <row r="2556" spans="1:6">
      <c r="A2556" s="79">
        <v>45275</v>
      </c>
      <c r="B2556" s="97">
        <v>0.60362268466666658</v>
      </c>
      <c r="C2556" s="95">
        <v>20</v>
      </c>
      <c r="D2556" s="98">
        <v>130.94999999999999</v>
      </c>
      <c r="E2556" s="92">
        <f t="shared" si="41"/>
        <v>2619</v>
      </c>
      <c r="F2556" s="95" t="s">
        <v>18</v>
      </c>
    </row>
    <row r="2557" spans="1:6">
      <c r="A2557" s="79">
        <v>45275</v>
      </c>
      <c r="B2557" s="97">
        <v>0.60379629566666659</v>
      </c>
      <c r="C2557" s="95">
        <v>210</v>
      </c>
      <c r="D2557" s="98">
        <v>130.94999999999999</v>
      </c>
      <c r="E2557" s="92">
        <f t="shared" si="41"/>
        <v>27499.499999999996</v>
      </c>
      <c r="F2557" s="95" t="s">
        <v>18</v>
      </c>
    </row>
    <row r="2558" spans="1:6">
      <c r="A2558" s="79">
        <v>45275</v>
      </c>
      <c r="B2558" s="97">
        <v>0.60489583266666658</v>
      </c>
      <c r="C2558" s="95">
        <v>132</v>
      </c>
      <c r="D2558" s="98">
        <v>130.94999999999999</v>
      </c>
      <c r="E2558" s="92">
        <f t="shared" si="41"/>
        <v>17285.399999999998</v>
      </c>
      <c r="F2558" s="95" t="s">
        <v>18</v>
      </c>
    </row>
    <row r="2559" spans="1:6">
      <c r="A2559" s="79">
        <v>45275</v>
      </c>
      <c r="B2559" s="97">
        <v>0.60504629566666668</v>
      </c>
      <c r="C2559" s="95">
        <v>63</v>
      </c>
      <c r="D2559" s="98">
        <v>131</v>
      </c>
      <c r="E2559" s="92">
        <f t="shared" si="41"/>
        <v>8253</v>
      </c>
      <c r="F2559" s="95" t="s">
        <v>18</v>
      </c>
    </row>
    <row r="2560" spans="1:6">
      <c r="A2560" s="79">
        <v>45275</v>
      </c>
      <c r="B2560" s="97">
        <v>0.60504629566666668</v>
      </c>
      <c r="C2560" s="95">
        <v>170</v>
      </c>
      <c r="D2560" s="98">
        <v>131</v>
      </c>
      <c r="E2560" s="92">
        <f t="shared" si="41"/>
        <v>22270</v>
      </c>
      <c r="F2560" s="95" t="s">
        <v>18</v>
      </c>
    </row>
    <row r="2561" spans="1:6">
      <c r="A2561" s="79">
        <v>45275</v>
      </c>
      <c r="B2561" s="97">
        <v>0.60559027766666662</v>
      </c>
      <c r="C2561" s="95">
        <v>1</v>
      </c>
      <c r="D2561" s="98">
        <v>131</v>
      </c>
      <c r="E2561" s="92">
        <f t="shared" si="41"/>
        <v>131</v>
      </c>
      <c r="F2561" s="95" t="s">
        <v>18</v>
      </c>
    </row>
    <row r="2562" spans="1:6">
      <c r="A2562" s="79">
        <v>45275</v>
      </c>
      <c r="B2562" s="97">
        <v>0.60559027766666662</v>
      </c>
      <c r="C2562" s="95">
        <v>1</v>
      </c>
      <c r="D2562" s="98">
        <v>131</v>
      </c>
      <c r="E2562" s="92">
        <f t="shared" si="41"/>
        <v>131</v>
      </c>
      <c r="F2562" s="95" t="s">
        <v>18</v>
      </c>
    </row>
    <row r="2563" spans="1:6">
      <c r="A2563" s="79">
        <v>45275</v>
      </c>
      <c r="B2563" s="97">
        <v>0.60559027766666662</v>
      </c>
      <c r="C2563" s="95">
        <v>116</v>
      </c>
      <c r="D2563" s="98">
        <v>131</v>
      </c>
      <c r="E2563" s="92">
        <f t="shared" si="41"/>
        <v>15196</v>
      </c>
      <c r="F2563" s="95" t="s">
        <v>18</v>
      </c>
    </row>
    <row r="2564" spans="1:6">
      <c r="A2564" s="79">
        <v>45275</v>
      </c>
      <c r="B2564" s="97">
        <v>0.60635416666666664</v>
      </c>
      <c r="C2564" s="95">
        <v>43</v>
      </c>
      <c r="D2564" s="98">
        <v>130.94999999999999</v>
      </c>
      <c r="E2564" s="92">
        <f t="shared" si="41"/>
        <v>5630.8499999999995</v>
      </c>
      <c r="F2564" s="95" t="s">
        <v>18</v>
      </c>
    </row>
    <row r="2565" spans="1:6">
      <c r="A2565" s="79">
        <v>45275</v>
      </c>
      <c r="B2565" s="97">
        <v>0.60635416666666664</v>
      </c>
      <c r="C2565" s="95">
        <v>100</v>
      </c>
      <c r="D2565" s="98">
        <v>130.94999999999999</v>
      </c>
      <c r="E2565" s="92">
        <f t="shared" si="41"/>
        <v>13094.999999999998</v>
      </c>
      <c r="F2565" s="95" t="s">
        <v>18</v>
      </c>
    </row>
    <row r="2566" spans="1:6">
      <c r="A2566" s="79">
        <v>45275</v>
      </c>
      <c r="B2566" s="97">
        <v>0.60714120366666668</v>
      </c>
      <c r="C2566" s="95">
        <v>6</v>
      </c>
      <c r="D2566" s="98">
        <v>130.94999999999999</v>
      </c>
      <c r="E2566" s="92">
        <f t="shared" si="41"/>
        <v>785.69999999999993</v>
      </c>
      <c r="F2566" s="95" t="s">
        <v>18</v>
      </c>
    </row>
    <row r="2567" spans="1:6">
      <c r="A2567" s="79">
        <v>45275</v>
      </c>
      <c r="B2567" s="97">
        <v>0.60714120366666668</v>
      </c>
      <c r="C2567" s="95">
        <v>153</v>
      </c>
      <c r="D2567" s="98">
        <v>130.94999999999999</v>
      </c>
      <c r="E2567" s="92">
        <f t="shared" si="41"/>
        <v>20035.349999999999</v>
      </c>
      <c r="F2567" s="95" t="s">
        <v>18</v>
      </c>
    </row>
    <row r="2568" spans="1:6">
      <c r="A2568" s="79">
        <v>45275</v>
      </c>
      <c r="B2568" s="97">
        <v>0.60728009166666663</v>
      </c>
      <c r="C2568" s="95">
        <v>1</v>
      </c>
      <c r="D2568" s="98">
        <v>130.94999999999999</v>
      </c>
      <c r="E2568" s="92">
        <f t="shared" si="41"/>
        <v>130.94999999999999</v>
      </c>
      <c r="F2568" s="95" t="s">
        <v>18</v>
      </c>
    </row>
    <row r="2569" spans="1:6">
      <c r="A2569" s="79">
        <v>45275</v>
      </c>
      <c r="B2569" s="97">
        <v>0.60765046266666667</v>
      </c>
      <c r="C2569" s="95">
        <v>1</v>
      </c>
      <c r="D2569" s="98">
        <v>130.94999999999999</v>
      </c>
      <c r="E2569" s="92">
        <f t="shared" si="41"/>
        <v>130.94999999999999</v>
      </c>
      <c r="F2569" s="95" t="s">
        <v>18</v>
      </c>
    </row>
    <row r="2570" spans="1:6">
      <c r="A2570" s="79">
        <v>45275</v>
      </c>
      <c r="B2570" s="97">
        <v>0.60776620366666667</v>
      </c>
      <c r="C2570" s="95">
        <v>124</v>
      </c>
      <c r="D2570" s="98">
        <v>130.94999999999999</v>
      </c>
      <c r="E2570" s="92">
        <f t="shared" si="41"/>
        <v>16237.8</v>
      </c>
      <c r="F2570" s="95" t="s">
        <v>18</v>
      </c>
    </row>
    <row r="2571" spans="1:6">
      <c r="A2571" s="79">
        <v>45275</v>
      </c>
      <c r="B2571" s="97">
        <v>0.60780092566666666</v>
      </c>
      <c r="C2571" s="95">
        <v>1</v>
      </c>
      <c r="D2571" s="98">
        <v>130.9</v>
      </c>
      <c r="E2571" s="92">
        <f t="shared" si="41"/>
        <v>130.9</v>
      </c>
      <c r="F2571" s="95" t="s">
        <v>18</v>
      </c>
    </row>
    <row r="2572" spans="1:6">
      <c r="A2572" s="79">
        <v>45275</v>
      </c>
      <c r="B2572" s="97">
        <v>0.60780092566666666</v>
      </c>
      <c r="C2572" s="95">
        <v>37</v>
      </c>
      <c r="D2572" s="98">
        <v>130.9</v>
      </c>
      <c r="E2572" s="92">
        <f t="shared" si="41"/>
        <v>4843.3</v>
      </c>
      <c r="F2572" s="95" t="s">
        <v>18</v>
      </c>
    </row>
    <row r="2573" spans="1:6">
      <c r="A2573" s="79">
        <v>45275</v>
      </c>
      <c r="B2573" s="97">
        <v>0.60780092566666666</v>
      </c>
      <c r="C2573" s="95">
        <v>131</v>
      </c>
      <c r="D2573" s="98">
        <v>130.9</v>
      </c>
      <c r="E2573" s="92">
        <f t="shared" si="41"/>
        <v>17147.900000000001</v>
      </c>
      <c r="F2573" s="95" t="s">
        <v>18</v>
      </c>
    </row>
    <row r="2574" spans="1:6">
      <c r="A2574" s="79">
        <v>45275</v>
      </c>
      <c r="B2574" s="97">
        <v>0.60915509166666659</v>
      </c>
      <c r="C2574" s="95">
        <v>1</v>
      </c>
      <c r="D2574" s="98">
        <v>130.9</v>
      </c>
      <c r="E2574" s="92">
        <f t="shared" si="41"/>
        <v>130.9</v>
      </c>
      <c r="F2574" s="95" t="s">
        <v>18</v>
      </c>
    </row>
    <row r="2575" spans="1:6">
      <c r="A2575" s="79">
        <v>45275</v>
      </c>
      <c r="B2575" s="97">
        <v>0.60915509166666659</v>
      </c>
      <c r="C2575" s="95">
        <v>77</v>
      </c>
      <c r="D2575" s="98">
        <v>130.9</v>
      </c>
      <c r="E2575" s="92">
        <f t="shared" si="41"/>
        <v>10079.300000000001</v>
      </c>
      <c r="F2575" s="95" t="s">
        <v>18</v>
      </c>
    </row>
    <row r="2576" spans="1:6">
      <c r="A2576" s="79">
        <v>45275</v>
      </c>
      <c r="B2576" s="97">
        <v>0.60982638866666661</v>
      </c>
      <c r="C2576" s="95">
        <v>84</v>
      </c>
      <c r="D2576" s="98">
        <v>131.05000000000001</v>
      </c>
      <c r="E2576" s="92">
        <f t="shared" si="41"/>
        <v>11008.2</v>
      </c>
      <c r="F2576" s="95" t="s">
        <v>18</v>
      </c>
    </row>
    <row r="2577" spans="1:6">
      <c r="A2577" s="79">
        <v>45275</v>
      </c>
      <c r="B2577" s="97">
        <v>0.60982638866666661</v>
      </c>
      <c r="C2577" s="95">
        <v>114</v>
      </c>
      <c r="D2577" s="98">
        <v>131.05000000000001</v>
      </c>
      <c r="E2577" s="92">
        <f t="shared" si="41"/>
        <v>14939.7</v>
      </c>
      <c r="F2577" s="95" t="s">
        <v>18</v>
      </c>
    </row>
    <row r="2578" spans="1:6">
      <c r="A2578" s="79">
        <v>45275</v>
      </c>
      <c r="B2578" s="97">
        <v>0.60991898066666661</v>
      </c>
      <c r="C2578" s="95">
        <v>22</v>
      </c>
      <c r="D2578" s="98">
        <v>131.05000000000001</v>
      </c>
      <c r="E2578" s="92">
        <f t="shared" si="41"/>
        <v>2883.1000000000004</v>
      </c>
      <c r="F2578" s="95" t="s">
        <v>18</v>
      </c>
    </row>
    <row r="2579" spans="1:6">
      <c r="A2579" s="79">
        <v>45275</v>
      </c>
      <c r="B2579" s="97">
        <v>0.60996527766666664</v>
      </c>
      <c r="C2579" s="95">
        <v>100</v>
      </c>
      <c r="D2579" s="98">
        <v>131.05000000000001</v>
      </c>
      <c r="E2579" s="92">
        <f t="shared" si="41"/>
        <v>13105.000000000002</v>
      </c>
      <c r="F2579" s="95" t="s">
        <v>18</v>
      </c>
    </row>
    <row r="2580" spans="1:6">
      <c r="A2580" s="79">
        <v>45275</v>
      </c>
      <c r="B2580" s="97">
        <v>0.60996527766666664</v>
      </c>
      <c r="C2580" s="95">
        <v>124</v>
      </c>
      <c r="D2580" s="98">
        <v>131.05000000000001</v>
      </c>
      <c r="E2580" s="92">
        <f t="shared" si="41"/>
        <v>16250.2</v>
      </c>
      <c r="F2580" s="95" t="s">
        <v>18</v>
      </c>
    </row>
    <row r="2581" spans="1:6">
      <c r="A2581" s="79">
        <v>45275</v>
      </c>
      <c r="B2581" s="97">
        <v>0.61052083266666668</v>
      </c>
      <c r="C2581" s="95">
        <v>89</v>
      </c>
      <c r="D2581" s="98">
        <v>131</v>
      </c>
      <c r="E2581" s="92">
        <f t="shared" si="41"/>
        <v>11659</v>
      </c>
      <c r="F2581" s="95" t="s">
        <v>18</v>
      </c>
    </row>
    <row r="2582" spans="1:6">
      <c r="A2582" s="79">
        <v>45275</v>
      </c>
      <c r="B2582" s="97">
        <v>0.61111111066666668</v>
      </c>
      <c r="C2582" s="95">
        <v>34</v>
      </c>
      <c r="D2582" s="98">
        <v>131.05000000000001</v>
      </c>
      <c r="E2582" s="92">
        <f t="shared" si="41"/>
        <v>4455.7000000000007</v>
      </c>
      <c r="F2582" s="95" t="s">
        <v>18</v>
      </c>
    </row>
    <row r="2583" spans="1:6">
      <c r="A2583" s="79">
        <v>45275</v>
      </c>
      <c r="B2583" s="97">
        <v>0.61111111066666668</v>
      </c>
      <c r="C2583" s="95">
        <v>37</v>
      </c>
      <c r="D2583" s="98">
        <v>131.05000000000001</v>
      </c>
      <c r="E2583" s="92">
        <f t="shared" si="41"/>
        <v>4848.8500000000004</v>
      </c>
      <c r="F2583" s="95" t="s">
        <v>18</v>
      </c>
    </row>
    <row r="2584" spans="1:6">
      <c r="A2584" s="79">
        <v>45275</v>
      </c>
      <c r="B2584" s="97">
        <v>0.61111111066666668</v>
      </c>
      <c r="C2584" s="95">
        <v>124</v>
      </c>
      <c r="D2584" s="98">
        <v>131.05000000000001</v>
      </c>
      <c r="E2584" s="92">
        <f t="shared" si="41"/>
        <v>16250.2</v>
      </c>
      <c r="F2584" s="95" t="s">
        <v>18</v>
      </c>
    </row>
    <row r="2585" spans="1:6">
      <c r="A2585" s="79">
        <v>45275</v>
      </c>
      <c r="B2585" s="97">
        <v>0.61138888866666663</v>
      </c>
      <c r="C2585" s="95">
        <v>1</v>
      </c>
      <c r="D2585" s="98">
        <v>131</v>
      </c>
      <c r="E2585" s="92">
        <f t="shared" si="41"/>
        <v>131</v>
      </c>
      <c r="F2585" s="95" t="s">
        <v>18</v>
      </c>
    </row>
    <row r="2586" spans="1:6">
      <c r="A2586" s="79">
        <v>45275</v>
      </c>
      <c r="B2586" s="97">
        <v>0.61138888866666663</v>
      </c>
      <c r="C2586" s="95">
        <v>1</v>
      </c>
      <c r="D2586" s="98">
        <v>131</v>
      </c>
      <c r="E2586" s="92">
        <f t="shared" si="41"/>
        <v>131</v>
      </c>
      <c r="F2586" s="95" t="s">
        <v>18</v>
      </c>
    </row>
    <row r="2587" spans="1:6">
      <c r="A2587" s="79">
        <v>45275</v>
      </c>
      <c r="B2587" s="97">
        <v>0.61232638866666667</v>
      </c>
      <c r="C2587" s="95">
        <v>15</v>
      </c>
      <c r="D2587" s="98">
        <v>131.1</v>
      </c>
      <c r="E2587" s="92">
        <f t="shared" si="41"/>
        <v>1966.5</v>
      </c>
      <c r="F2587" s="95" t="s">
        <v>18</v>
      </c>
    </row>
    <row r="2588" spans="1:6">
      <c r="A2588" s="79">
        <v>45275</v>
      </c>
      <c r="B2588" s="97">
        <v>0.61232638866666667</v>
      </c>
      <c r="C2588" s="95">
        <v>147</v>
      </c>
      <c r="D2588" s="98">
        <v>131.1</v>
      </c>
      <c r="E2588" s="92">
        <f t="shared" si="41"/>
        <v>19271.7</v>
      </c>
      <c r="F2588" s="95" t="s">
        <v>18</v>
      </c>
    </row>
    <row r="2589" spans="1:6">
      <c r="A2589" s="79">
        <v>45275</v>
      </c>
      <c r="B2589" s="97">
        <v>0.61298611066666664</v>
      </c>
      <c r="C2589" s="95">
        <v>152</v>
      </c>
      <c r="D2589" s="98">
        <v>131.25</v>
      </c>
      <c r="E2589" s="92">
        <f t="shared" si="41"/>
        <v>19950</v>
      </c>
      <c r="F2589" s="95" t="s">
        <v>18</v>
      </c>
    </row>
    <row r="2590" spans="1:6">
      <c r="A2590" s="79">
        <v>45275</v>
      </c>
      <c r="B2590" s="97">
        <v>0.6132291666666666</v>
      </c>
      <c r="C2590" s="95">
        <v>1</v>
      </c>
      <c r="D2590" s="98">
        <v>131.30000000000001</v>
      </c>
      <c r="E2590" s="92">
        <f t="shared" si="41"/>
        <v>131.30000000000001</v>
      </c>
      <c r="F2590" s="95" t="s">
        <v>18</v>
      </c>
    </row>
    <row r="2591" spans="1:6">
      <c r="A2591" s="79">
        <v>45275</v>
      </c>
      <c r="B2591" s="97">
        <v>0.61359953666666667</v>
      </c>
      <c r="C2591" s="95">
        <v>1</v>
      </c>
      <c r="D2591" s="98">
        <v>131.25</v>
      </c>
      <c r="E2591" s="92">
        <f t="shared" si="41"/>
        <v>131.25</v>
      </c>
      <c r="F2591" s="95" t="s">
        <v>18</v>
      </c>
    </row>
    <row r="2592" spans="1:6">
      <c r="A2592" s="79">
        <v>45275</v>
      </c>
      <c r="B2592" s="97">
        <v>0.61359953666666667</v>
      </c>
      <c r="C2592" s="95">
        <v>29</v>
      </c>
      <c r="D2592" s="98">
        <v>131.25</v>
      </c>
      <c r="E2592" s="92">
        <f t="shared" si="41"/>
        <v>3806.25</v>
      </c>
      <c r="F2592" s="95" t="s">
        <v>18</v>
      </c>
    </row>
    <row r="2593" spans="1:6">
      <c r="A2593" s="79">
        <v>45275</v>
      </c>
      <c r="B2593" s="97">
        <v>0.61359953666666667</v>
      </c>
      <c r="C2593" s="95">
        <v>53</v>
      </c>
      <c r="D2593" s="98">
        <v>131.25</v>
      </c>
      <c r="E2593" s="92">
        <f t="shared" si="41"/>
        <v>6956.25</v>
      </c>
      <c r="F2593" s="95" t="s">
        <v>18</v>
      </c>
    </row>
    <row r="2594" spans="1:6">
      <c r="A2594" s="79">
        <v>45275</v>
      </c>
      <c r="B2594" s="97">
        <v>0.61454861066666666</v>
      </c>
      <c r="C2594" s="95">
        <v>67</v>
      </c>
      <c r="D2594" s="98">
        <v>131.30000000000001</v>
      </c>
      <c r="E2594" s="92">
        <f t="shared" si="41"/>
        <v>8797.1</v>
      </c>
      <c r="F2594" s="95" t="s">
        <v>18</v>
      </c>
    </row>
    <row r="2595" spans="1:6">
      <c r="A2595" s="79">
        <v>45275</v>
      </c>
      <c r="B2595" s="97">
        <v>0.61454861066666666</v>
      </c>
      <c r="C2595" s="95">
        <v>129</v>
      </c>
      <c r="D2595" s="98">
        <v>131.30000000000001</v>
      </c>
      <c r="E2595" s="92">
        <f t="shared" si="41"/>
        <v>16937.7</v>
      </c>
      <c r="F2595" s="95" t="s">
        <v>18</v>
      </c>
    </row>
    <row r="2596" spans="1:6">
      <c r="A2596" s="79">
        <v>45275</v>
      </c>
      <c r="B2596" s="97">
        <v>0.61467592566666662</v>
      </c>
      <c r="C2596" s="95">
        <v>59</v>
      </c>
      <c r="D2596" s="98">
        <v>131.25</v>
      </c>
      <c r="E2596" s="92">
        <f t="shared" si="41"/>
        <v>7743.75</v>
      </c>
      <c r="F2596" s="95" t="s">
        <v>18</v>
      </c>
    </row>
    <row r="2597" spans="1:6">
      <c r="A2597" s="79">
        <v>45275</v>
      </c>
      <c r="B2597" s="97">
        <v>0.61467592566666662</v>
      </c>
      <c r="C2597" s="95">
        <v>77</v>
      </c>
      <c r="D2597" s="98">
        <v>131.25</v>
      </c>
      <c r="E2597" s="92">
        <f t="shared" si="41"/>
        <v>10106.25</v>
      </c>
      <c r="F2597" s="95" t="s">
        <v>18</v>
      </c>
    </row>
    <row r="2598" spans="1:6">
      <c r="A2598" s="79">
        <v>45275</v>
      </c>
      <c r="B2598" s="97">
        <v>0.61518518466666661</v>
      </c>
      <c r="C2598" s="95">
        <v>35</v>
      </c>
      <c r="D2598" s="98">
        <v>131.25</v>
      </c>
      <c r="E2598" s="92">
        <f t="shared" si="41"/>
        <v>4593.75</v>
      </c>
      <c r="F2598" s="95" t="s">
        <v>18</v>
      </c>
    </row>
    <row r="2599" spans="1:6">
      <c r="A2599" s="79">
        <v>45275</v>
      </c>
      <c r="B2599" s="97">
        <v>0.61518518466666661</v>
      </c>
      <c r="C2599" s="95">
        <v>110</v>
      </c>
      <c r="D2599" s="98">
        <v>131.25</v>
      </c>
      <c r="E2599" s="92">
        <f t="shared" si="41"/>
        <v>14437.5</v>
      </c>
      <c r="F2599" s="95" t="s">
        <v>18</v>
      </c>
    </row>
    <row r="2600" spans="1:6">
      <c r="A2600" s="79">
        <v>45275</v>
      </c>
      <c r="B2600" s="97">
        <v>0.61538194366666665</v>
      </c>
      <c r="C2600" s="95">
        <v>1</v>
      </c>
      <c r="D2600" s="98">
        <v>131.30000000000001</v>
      </c>
      <c r="E2600" s="92">
        <f t="shared" ref="E2600:E2663" si="42">C2600*D2600</f>
        <v>131.30000000000001</v>
      </c>
      <c r="F2600" s="95" t="s">
        <v>18</v>
      </c>
    </row>
    <row r="2601" spans="1:6">
      <c r="A2601" s="79">
        <v>45275</v>
      </c>
      <c r="B2601" s="97">
        <v>0.61538194366666665</v>
      </c>
      <c r="C2601" s="95">
        <v>1</v>
      </c>
      <c r="D2601" s="98">
        <v>131.30000000000001</v>
      </c>
      <c r="E2601" s="92">
        <f t="shared" si="42"/>
        <v>131.30000000000001</v>
      </c>
      <c r="F2601" s="95" t="s">
        <v>18</v>
      </c>
    </row>
    <row r="2602" spans="1:6">
      <c r="A2602" s="79">
        <v>45275</v>
      </c>
      <c r="B2602" s="97">
        <v>0.61538194366666665</v>
      </c>
      <c r="C2602" s="95">
        <v>1</v>
      </c>
      <c r="D2602" s="98">
        <v>131.30000000000001</v>
      </c>
      <c r="E2602" s="92">
        <f t="shared" si="42"/>
        <v>131.30000000000001</v>
      </c>
      <c r="F2602" s="95" t="s">
        <v>18</v>
      </c>
    </row>
    <row r="2603" spans="1:6">
      <c r="A2603" s="79">
        <v>45275</v>
      </c>
      <c r="B2603" s="97">
        <v>0.61597222166666665</v>
      </c>
      <c r="C2603" s="95">
        <v>54</v>
      </c>
      <c r="D2603" s="98">
        <v>131.35</v>
      </c>
      <c r="E2603" s="92">
        <f t="shared" si="42"/>
        <v>7092.9</v>
      </c>
      <c r="F2603" s="95" t="s">
        <v>18</v>
      </c>
    </row>
    <row r="2604" spans="1:6">
      <c r="A2604" s="79">
        <v>45275</v>
      </c>
      <c r="B2604" s="97">
        <v>0.61597222166666665</v>
      </c>
      <c r="C2604" s="95">
        <v>66</v>
      </c>
      <c r="D2604" s="98">
        <v>131.35</v>
      </c>
      <c r="E2604" s="92">
        <f t="shared" si="42"/>
        <v>8669.1</v>
      </c>
      <c r="F2604" s="95" t="s">
        <v>18</v>
      </c>
    </row>
    <row r="2605" spans="1:6">
      <c r="A2605" s="79">
        <v>45275</v>
      </c>
      <c r="B2605" s="97">
        <v>0.61597222166666665</v>
      </c>
      <c r="C2605" s="95">
        <v>77</v>
      </c>
      <c r="D2605" s="98">
        <v>131.35</v>
      </c>
      <c r="E2605" s="92">
        <f t="shared" si="42"/>
        <v>10113.949999999999</v>
      </c>
      <c r="F2605" s="95" t="s">
        <v>18</v>
      </c>
    </row>
    <row r="2606" spans="1:6">
      <c r="A2606" s="79">
        <v>45275</v>
      </c>
      <c r="B2606" s="97">
        <v>0.61657407366666661</v>
      </c>
      <c r="C2606" s="95">
        <v>39</v>
      </c>
      <c r="D2606" s="98">
        <v>131.25</v>
      </c>
      <c r="E2606" s="92">
        <f t="shared" si="42"/>
        <v>5118.75</v>
      </c>
      <c r="F2606" s="95" t="s">
        <v>18</v>
      </c>
    </row>
    <row r="2607" spans="1:6">
      <c r="A2607" s="79">
        <v>45275</v>
      </c>
      <c r="B2607" s="97">
        <v>0.61657407366666661</v>
      </c>
      <c r="C2607" s="95">
        <v>50</v>
      </c>
      <c r="D2607" s="98">
        <v>131.25</v>
      </c>
      <c r="E2607" s="92">
        <f t="shared" si="42"/>
        <v>6562.5</v>
      </c>
      <c r="F2607" s="95" t="s">
        <v>18</v>
      </c>
    </row>
    <row r="2608" spans="1:6">
      <c r="A2608" s="79">
        <v>45275</v>
      </c>
      <c r="B2608" s="97">
        <v>0.61670138866666668</v>
      </c>
      <c r="C2608" s="95">
        <v>105</v>
      </c>
      <c r="D2608" s="98">
        <v>131.25</v>
      </c>
      <c r="E2608" s="92">
        <f t="shared" si="42"/>
        <v>13781.25</v>
      </c>
      <c r="F2608" s="95" t="s">
        <v>18</v>
      </c>
    </row>
    <row r="2609" spans="1:6">
      <c r="A2609" s="79">
        <v>45275</v>
      </c>
      <c r="B2609" s="97">
        <v>0.61791666666666667</v>
      </c>
      <c r="C2609" s="95">
        <v>26</v>
      </c>
      <c r="D2609" s="98">
        <v>131.19999999999999</v>
      </c>
      <c r="E2609" s="92">
        <f t="shared" si="42"/>
        <v>3411.2</v>
      </c>
      <c r="F2609" s="95" t="s">
        <v>18</v>
      </c>
    </row>
    <row r="2610" spans="1:6">
      <c r="A2610" s="79">
        <v>45275</v>
      </c>
      <c r="B2610" s="97">
        <v>0.61791666666666667</v>
      </c>
      <c r="C2610" s="95">
        <v>29</v>
      </c>
      <c r="D2610" s="98">
        <v>131.19999999999999</v>
      </c>
      <c r="E2610" s="92">
        <f t="shared" si="42"/>
        <v>3804.7999999999997</v>
      </c>
      <c r="F2610" s="95" t="s">
        <v>18</v>
      </c>
    </row>
    <row r="2611" spans="1:6">
      <c r="A2611" s="79">
        <v>45275</v>
      </c>
      <c r="B2611" s="97">
        <v>0.61791666666666667</v>
      </c>
      <c r="C2611" s="95">
        <v>56</v>
      </c>
      <c r="D2611" s="98">
        <v>131.19999999999999</v>
      </c>
      <c r="E2611" s="92">
        <f t="shared" si="42"/>
        <v>7347.1999999999989</v>
      </c>
      <c r="F2611" s="95" t="s">
        <v>18</v>
      </c>
    </row>
    <row r="2612" spans="1:6">
      <c r="A2612" s="79">
        <v>45275</v>
      </c>
      <c r="B2612" s="97">
        <v>0.61791666666666667</v>
      </c>
      <c r="C2612" s="95">
        <v>84</v>
      </c>
      <c r="D2612" s="98">
        <v>131.19999999999999</v>
      </c>
      <c r="E2612" s="92">
        <f t="shared" si="42"/>
        <v>11020.8</v>
      </c>
      <c r="F2612" s="95" t="s">
        <v>18</v>
      </c>
    </row>
    <row r="2613" spans="1:6">
      <c r="A2613" s="79">
        <v>45275</v>
      </c>
      <c r="B2613" s="97">
        <v>0.61797453666666669</v>
      </c>
      <c r="C2613" s="95">
        <v>1</v>
      </c>
      <c r="D2613" s="98">
        <v>131.15</v>
      </c>
      <c r="E2613" s="92">
        <f t="shared" si="42"/>
        <v>131.15</v>
      </c>
      <c r="F2613" s="95" t="s">
        <v>18</v>
      </c>
    </row>
    <row r="2614" spans="1:6">
      <c r="A2614" s="79">
        <v>45275</v>
      </c>
      <c r="B2614" s="97">
        <v>0.61797453666666669</v>
      </c>
      <c r="C2614" s="95">
        <v>165</v>
      </c>
      <c r="D2614" s="98">
        <v>131.15</v>
      </c>
      <c r="E2614" s="92">
        <f t="shared" si="42"/>
        <v>21639.75</v>
      </c>
      <c r="F2614" s="95" t="s">
        <v>18</v>
      </c>
    </row>
    <row r="2615" spans="1:6">
      <c r="A2615" s="79">
        <v>45275</v>
      </c>
      <c r="B2615" s="97">
        <v>0.61807870366666662</v>
      </c>
      <c r="C2615" s="95">
        <v>50</v>
      </c>
      <c r="D2615" s="98">
        <v>131.1</v>
      </c>
      <c r="E2615" s="92">
        <f t="shared" si="42"/>
        <v>6555</v>
      </c>
      <c r="F2615" s="95" t="s">
        <v>18</v>
      </c>
    </row>
    <row r="2616" spans="1:6">
      <c r="A2616" s="79">
        <v>45275</v>
      </c>
      <c r="B2616" s="97">
        <v>0.61834490666666664</v>
      </c>
      <c r="C2616" s="95">
        <v>10</v>
      </c>
      <c r="D2616" s="98">
        <v>131</v>
      </c>
      <c r="E2616" s="92">
        <f t="shared" si="42"/>
        <v>1310</v>
      </c>
      <c r="F2616" s="95" t="s">
        <v>18</v>
      </c>
    </row>
    <row r="2617" spans="1:6">
      <c r="A2617" s="79">
        <v>45275</v>
      </c>
      <c r="B2617" s="97">
        <v>0.61834490666666664</v>
      </c>
      <c r="C2617" s="95">
        <v>31</v>
      </c>
      <c r="D2617" s="98">
        <v>131</v>
      </c>
      <c r="E2617" s="92">
        <f t="shared" si="42"/>
        <v>4061</v>
      </c>
      <c r="F2617" s="95" t="s">
        <v>18</v>
      </c>
    </row>
    <row r="2618" spans="1:6">
      <c r="A2618" s="79">
        <v>45275</v>
      </c>
      <c r="B2618" s="97">
        <v>0.62018518466666661</v>
      </c>
      <c r="C2618" s="95">
        <v>1</v>
      </c>
      <c r="D2618" s="98">
        <v>131.15</v>
      </c>
      <c r="E2618" s="92">
        <f t="shared" si="42"/>
        <v>131.15</v>
      </c>
      <c r="F2618" s="95" t="s">
        <v>18</v>
      </c>
    </row>
    <row r="2619" spans="1:6">
      <c r="A2619" s="79">
        <v>45275</v>
      </c>
      <c r="B2619" s="97">
        <v>0.62031249966666668</v>
      </c>
      <c r="C2619" s="95">
        <v>62</v>
      </c>
      <c r="D2619" s="98">
        <v>131.19999999999999</v>
      </c>
      <c r="E2619" s="92">
        <f t="shared" si="42"/>
        <v>8134.4</v>
      </c>
      <c r="F2619" s="95" t="s">
        <v>18</v>
      </c>
    </row>
    <row r="2620" spans="1:6">
      <c r="A2620" s="79">
        <v>45275</v>
      </c>
      <c r="B2620" s="97">
        <v>0.62031249966666668</v>
      </c>
      <c r="C2620" s="95">
        <v>76</v>
      </c>
      <c r="D2620" s="98">
        <v>131.19999999999999</v>
      </c>
      <c r="E2620" s="92">
        <f t="shared" si="42"/>
        <v>9971.1999999999989</v>
      </c>
      <c r="F2620" s="95" t="s">
        <v>18</v>
      </c>
    </row>
    <row r="2621" spans="1:6">
      <c r="A2621" s="79">
        <v>45275</v>
      </c>
      <c r="B2621" s="97">
        <v>0.62031249966666668</v>
      </c>
      <c r="C2621" s="95">
        <v>86</v>
      </c>
      <c r="D2621" s="98">
        <v>131.19999999999999</v>
      </c>
      <c r="E2621" s="92">
        <f t="shared" si="42"/>
        <v>11283.199999999999</v>
      </c>
      <c r="F2621" s="95" t="s">
        <v>18</v>
      </c>
    </row>
    <row r="2622" spans="1:6">
      <c r="A2622" s="79">
        <v>45275</v>
      </c>
      <c r="B2622" s="97">
        <v>0.62054398066666661</v>
      </c>
      <c r="C2622" s="95">
        <v>109</v>
      </c>
      <c r="D2622" s="98">
        <v>131.19999999999999</v>
      </c>
      <c r="E2622" s="92">
        <f t="shared" si="42"/>
        <v>14300.8</v>
      </c>
      <c r="F2622" s="95" t="s">
        <v>18</v>
      </c>
    </row>
    <row r="2623" spans="1:6">
      <c r="A2623" s="79">
        <v>45275</v>
      </c>
      <c r="B2623" s="97">
        <v>0.62131944366666658</v>
      </c>
      <c r="C2623" s="95">
        <v>37</v>
      </c>
      <c r="D2623" s="98">
        <v>131.30000000000001</v>
      </c>
      <c r="E2623" s="92">
        <f t="shared" si="42"/>
        <v>4858.1000000000004</v>
      </c>
      <c r="F2623" s="95" t="s">
        <v>18</v>
      </c>
    </row>
    <row r="2624" spans="1:6">
      <c r="A2624" s="79">
        <v>45275</v>
      </c>
      <c r="B2624" s="97">
        <v>0.62131944366666658</v>
      </c>
      <c r="C2624" s="95">
        <v>111</v>
      </c>
      <c r="D2624" s="98">
        <v>131.30000000000001</v>
      </c>
      <c r="E2624" s="92">
        <f t="shared" si="42"/>
        <v>14574.300000000001</v>
      </c>
      <c r="F2624" s="95" t="s">
        <v>18</v>
      </c>
    </row>
    <row r="2625" spans="1:6">
      <c r="A2625" s="79">
        <v>45275</v>
      </c>
      <c r="B2625" s="97">
        <v>0.62201388866666663</v>
      </c>
      <c r="C2625" s="95">
        <v>50</v>
      </c>
      <c r="D2625" s="98">
        <v>131.30000000000001</v>
      </c>
      <c r="E2625" s="92">
        <f t="shared" si="42"/>
        <v>6565.0000000000009</v>
      </c>
      <c r="F2625" s="95" t="s">
        <v>18</v>
      </c>
    </row>
    <row r="2626" spans="1:6">
      <c r="A2626" s="79">
        <v>45275</v>
      </c>
      <c r="B2626" s="97">
        <v>0.62201388866666663</v>
      </c>
      <c r="C2626" s="95">
        <v>54</v>
      </c>
      <c r="D2626" s="98">
        <v>131.30000000000001</v>
      </c>
      <c r="E2626" s="92">
        <f t="shared" si="42"/>
        <v>7090.2000000000007</v>
      </c>
      <c r="F2626" s="95" t="s">
        <v>18</v>
      </c>
    </row>
    <row r="2627" spans="1:6">
      <c r="A2627" s="79">
        <v>45275</v>
      </c>
      <c r="B2627" s="97">
        <v>0.62201388866666663</v>
      </c>
      <c r="C2627" s="95">
        <v>92</v>
      </c>
      <c r="D2627" s="98">
        <v>131.30000000000001</v>
      </c>
      <c r="E2627" s="92">
        <f t="shared" si="42"/>
        <v>12079.6</v>
      </c>
      <c r="F2627" s="95" t="s">
        <v>18</v>
      </c>
    </row>
    <row r="2628" spans="1:6">
      <c r="A2628" s="79">
        <v>45275</v>
      </c>
      <c r="B2628" s="97">
        <v>0.62221064766666667</v>
      </c>
      <c r="C2628" s="95">
        <v>1</v>
      </c>
      <c r="D2628" s="98">
        <v>131.30000000000001</v>
      </c>
      <c r="E2628" s="92">
        <f t="shared" si="42"/>
        <v>131.30000000000001</v>
      </c>
      <c r="F2628" s="95" t="s">
        <v>18</v>
      </c>
    </row>
    <row r="2629" spans="1:6">
      <c r="A2629" s="79">
        <v>45275</v>
      </c>
      <c r="B2629" s="97">
        <v>0.62221064766666667</v>
      </c>
      <c r="C2629" s="95">
        <v>1</v>
      </c>
      <c r="D2629" s="98">
        <v>131.30000000000001</v>
      </c>
      <c r="E2629" s="92">
        <f t="shared" si="42"/>
        <v>131.30000000000001</v>
      </c>
      <c r="F2629" s="95" t="s">
        <v>18</v>
      </c>
    </row>
    <row r="2630" spans="1:6">
      <c r="A2630" s="79">
        <v>45275</v>
      </c>
      <c r="B2630" s="97">
        <v>0.62221064766666667</v>
      </c>
      <c r="C2630" s="95">
        <v>102</v>
      </c>
      <c r="D2630" s="98">
        <v>131.30000000000001</v>
      </c>
      <c r="E2630" s="92">
        <f t="shared" si="42"/>
        <v>13392.6</v>
      </c>
      <c r="F2630" s="95" t="s">
        <v>18</v>
      </c>
    </row>
    <row r="2631" spans="1:6">
      <c r="A2631" s="79">
        <v>45275</v>
      </c>
      <c r="B2631" s="97">
        <v>0.62224536966666666</v>
      </c>
      <c r="C2631" s="95">
        <v>68</v>
      </c>
      <c r="D2631" s="98">
        <v>131.30000000000001</v>
      </c>
      <c r="E2631" s="92">
        <f t="shared" si="42"/>
        <v>8928.4000000000015</v>
      </c>
      <c r="F2631" s="95" t="s">
        <v>18</v>
      </c>
    </row>
    <row r="2632" spans="1:6">
      <c r="A2632" s="79">
        <v>45275</v>
      </c>
      <c r="B2632" s="97">
        <v>0.62256944366666667</v>
      </c>
      <c r="C2632" s="95">
        <v>99</v>
      </c>
      <c r="D2632" s="98">
        <v>131.19999999999999</v>
      </c>
      <c r="E2632" s="92">
        <f t="shared" si="42"/>
        <v>12988.8</v>
      </c>
      <c r="F2632" s="95" t="s">
        <v>18</v>
      </c>
    </row>
    <row r="2633" spans="1:6">
      <c r="A2633" s="79">
        <v>45275</v>
      </c>
      <c r="B2633" s="97">
        <v>0.62283564766666666</v>
      </c>
      <c r="C2633" s="95">
        <v>35</v>
      </c>
      <c r="D2633" s="98">
        <v>131.19999999999999</v>
      </c>
      <c r="E2633" s="92">
        <f t="shared" si="42"/>
        <v>4592</v>
      </c>
      <c r="F2633" s="95" t="s">
        <v>18</v>
      </c>
    </row>
    <row r="2634" spans="1:6">
      <c r="A2634" s="79">
        <v>45275</v>
      </c>
      <c r="B2634" s="97">
        <v>0.62409722166666659</v>
      </c>
      <c r="C2634" s="95">
        <v>1</v>
      </c>
      <c r="D2634" s="98">
        <v>131.30000000000001</v>
      </c>
      <c r="E2634" s="92">
        <f t="shared" si="42"/>
        <v>131.30000000000001</v>
      </c>
      <c r="F2634" s="95" t="s">
        <v>18</v>
      </c>
    </row>
    <row r="2635" spans="1:6">
      <c r="A2635" s="79">
        <v>45275</v>
      </c>
      <c r="B2635" s="97">
        <v>0.62409722166666659</v>
      </c>
      <c r="C2635" s="95">
        <v>127</v>
      </c>
      <c r="D2635" s="98">
        <v>131.30000000000001</v>
      </c>
      <c r="E2635" s="92">
        <f t="shared" si="42"/>
        <v>16675.100000000002</v>
      </c>
      <c r="F2635" s="95" t="s">
        <v>18</v>
      </c>
    </row>
    <row r="2636" spans="1:6">
      <c r="A2636" s="79">
        <v>45275</v>
      </c>
      <c r="B2636" s="97">
        <v>0.62472222166666658</v>
      </c>
      <c r="C2636" s="95">
        <v>16</v>
      </c>
      <c r="D2636" s="98">
        <v>131.30000000000001</v>
      </c>
      <c r="E2636" s="92">
        <f t="shared" si="42"/>
        <v>2100.8000000000002</v>
      </c>
      <c r="F2636" s="95" t="s">
        <v>18</v>
      </c>
    </row>
    <row r="2637" spans="1:6">
      <c r="A2637" s="79">
        <v>45275</v>
      </c>
      <c r="B2637" s="97">
        <v>0.62472222166666658</v>
      </c>
      <c r="C2637" s="95">
        <v>85</v>
      </c>
      <c r="D2637" s="98">
        <v>131.30000000000001</v>
      </c>
      <c r="E2637" s="92">
        <f t="shared" si="42"/>
        <v>11160.500000000002</v>
      </c>
      <c r="F2637" s="95" t="s">
        <v>18</v>
      </c>
    </row>
    <row r="2638" spans="1:6">
      <c r="A2638" s="79">
        <v>45275</v>
      </c>
      <c r="B2638" s="97">
        <v>0.62541666666666662</v>
      </c>
      <c r="C2638" s="95">
        <v>1</v>
      </c>
      <c r="D2638" s="98">
        <v>131.30000000000001</v>
      </c>
      <c r="E2638" s="92">
        <f t="shared" si="42"/>
        <v>131.30000000000001</v>
      </c>
      <c r="F2638" s="95" t="s">
        <v>18</v>
      </c>
    </row>
    <row r="2639" spans="1:6">
      <c r="A2639" s="79">
        <v>45275</v>
      </c>
      <c r="B2639" s="97">
        <v>0.62541666666666662</v>
      </c>
      <c r="C2639" s="95">
        <v>1</v>
      </c>
      <c r="D2639" s="98">
        <v>131.30000000000001</v>
      </c>
      <c r="E2639" s="92">
        <f t="shared" si="42"/>
        <v>131.30000000000001</v>
      </c>
      <c r="F2639" s="95" t="s">
        <v>18</v>
      </c>
    </row>
    <row r="2640" spans="1:6">
      <c r="A2640" s="79">
        <v>45275</v>
      </c>
      <c r="B2640" s="97">
        <v>0.62541666666666662</v>
      </c>
      <c r="C2640" s="95">
        <v>94</v>
      </c>
      <c r="D2640" s="98">
        <v>131.30000000000001</v>
      </c>
      <c r="E2640" s="92">
        <f t="shared" si="42"/>
        <v>12342.2</v>
      </c>
      <c r="F2640" s="95" t="s">
        <v>18</v>
      </c>
    </row>
    <row r="2641" spans="1:6">
      <c r="A2641" s="79">
        <v>45275</v>
      </c>
      <c r="B2641" s="97">
        <v>0.62572916666666667</v>
      </c>
      <c r="C2641" s="95">
        <v>64</v>
      </c>
      <c r="D2641" s="98">
        <v>131.30000000000001</v>
      </c>
      <c r="E2641" s="92">
        <f t="shared" si="42"/>
        <v>8403.2000000000007</v>
      </c>
      <c r="F2641" s="95" t="s">
        <v>18</v>
      </c>
    </row>
    <row r="2642" spans="1:6">
      <c r="A2642" s="79">
        <v>45275</v>
      </c>
      <c r="B2642" s="97">
        <v>0.62599536966666658</v>
      </c>
      <c r="C2642" s="95">
        <v>62</v>
      </c>
      <c r="D2642" s="98">
        <v>131.30000000000001</v>
      </c>
      <c r="E2642" s="92">
        <f t="shared" si="42"/>
        <v>8140.6</v>
      </c>
      <c r="F2642" s="95" t="s">
        <v>18</v>
      </c>
    </row>
    <row r="2643" spans="1:6">
      <c r="A2643" s="79">
        <v>45275</v>
      </c>
      <c r="B2643" s="97">
        <v>0.62599536966666658</v>
      </c>
      <c r="C2643" s="95">
        <v>98</v>
      </c>
      <c r="D2643" s="98">
        <v>131.30000000000001</v>
      </c>
      <c r="E2643" s="92">
        <f t="shared" si="42"/>
        <v>12867.400000000001</v>
      </c>
      <c r="F2643" s="95" t="s">
        <v>18</v>
      </c>
    </row>
    <row r="2644" spans="1:6">
      <c r="A2644" s="79">
        <v>45275</v>
      </c>
      <c r="B2644" s="97">
        <v>0.62599536966666658</v>
      </c>
      <c r="C2644" s="95">
        <v>123</v>
      </c>
      <c r="D2644" s="98">
        <v>131.25</v>
      </c>
      <c r="E2644" s="92">
        <f t="shared" si="42"/>
        <v>16143.75</v>
      </c>
      <c r="F2644" s="95" t="s">
        <v>18</v>
      </c>
    </row>
    <row r="2645" spans="1:6">
      <c r="A2645" s="79">
        <v>45275</v>
      </c>
      <c r="B2645" s="97">
        <v>0.62629629566666667</v>
      </c>
      <c r="C2645" s="95">
        <v>92</v>
      </c>
      <c r="D2645" s="98">
        <v>131.19999999999999</v>
      </c>
      <c r="E2645" s="92">
        <f t="shared" si="42"/>
        <v>12070.4</v>
      </c>
      <c r="F2645" s="95" t="s">
        <v>18</v>
      </c>
    </row>
    <row r="2646" spans="1:6">
      <c r="A2646" s="79">
        <v>45275</v>
      </c>
      <c r="B2646" s="97">
        <v>0.62737268466666662</v>
      </c>
      <c r="C2646" s="95">
        <v>17</v>
      </c>
      <c r="D2646" s="98">
        <v>131.25</v>
      </c>
      <c r="E2646" s="92">
        <f t="shared" si="42"/>
        <v>2231.25</v>
      </c>
      <c r="F2646" s="95" t="s">
        <v>18</v>
      </c>
    </row>
    <row r="2647" spans="1:6">
      <c r="A2647" s="79">
        <v>45275</v>
      </c>
      <c r="B2647" s="97">
        <v>0.62737268466666662</v>
      </c>
      <c r="C2647" s="95">
        <v>47</v>
      </c>
      <c r="D2647" s="98">
        <v>131.25</v>
      </c>
      <c r="E2647" s="92">
        <f t="shared" si="42"/>
        <v>6168.75</v>
      </c>
      <c r="F2647" s="95" t="s">
        <v>18</v>
      </c>
    </row>
    <row r="2648" spans="1:6">
      <c r="A2648" s="79">
        <v>45275</v>
      </c>
      <c r="B2648" s="97">
        <v>0.62737268466666662</v>
      </c>
      <c r="C2648" s="95">
        <v>48</v>
      </c>
      <c r="D2648" s="98">
        <v>131.25</v>
      </c>
      <c r="E2648" s="92">
        <f t="shared" si="42"/>
        <v>6300</v>
      </c>
      <c r="F2648" s="95" t="s">
        <v>18</v>
      </c>
    </row>
    <row r="2649" spans="1:6">
      <c r="A2649" s="79">
        <v>45275</v>
      </c>
      <c r="B2649" s="97">
        <v>0.62737268466666662</v>
      </c>
      <c r="C2649" s="95">
        <v>83</v>
      </c>
      <c r="D2649" s="98">
        <v>131.25</v>
      </c>
      <c r="E2649" s="92">
        <f t="shared" si="42"/>
        <v>10893.75</v>
      </c>
      <c r="F2649" s="95" t="s">
        <v>18</v>
      </c>
    </row>
    <row r="2650" spans="1:6">
      <c r="A2650" s="79">
        <v>45275</v>
      </c>
      <c r="B2650" s="97">
        <v>0.62777777766666665</v>
      </c>
      <c r="C2650" s="95">
        <v>74</v>
      </c>
      <c r="D2650" s="98">
        <v>131.19999999999999</v>
      </c>
      <c r="E2650" s="92">
        <f t="shared" si="42"/>
        <v>9708.7999999999993</v>
      </c>
      <c r="F2650" s="95" t="s">
        <v>18</v>
      </c>
    </row>
    <row r="2651" spans="1:6">
      <c r="A2651" s="79">
        <v>45275</v>
      </c>
      <c r="B2651" s="97">
        <v>0.62859953666666668</v>
      </c>
      <c r="C2651" s="95">
        <v>1</v>
      </c>
      <c r="D2651" s="98">
        <v>131.15</v>
      </c>
      <c r="E2651" s="92">
        <f t="shared" si="42"/>
        <v>131.15</v>
      </c>
      <c r="F2651" s="95" t="s">
        <v>18</v>
      </c>
    </row>
    <row r="2652" spans="1:6">
      <c r="A2652" s="79">
        <v>45275</v>
      </c>
      <c r="B2652" s="97">
        <v>0.62859953666666668</v>
      </c>
      <c r="C2652" s="95">
        <v>1</v>
      </c>
      <c r="D2652" s="98">
        <v>131.15</v>
      </c>
      <c r="E2652" s="92">
        <f t="shared" si="42"/>
        <v>131.15</v>
      </c>
      <c r="F2652" s="95" t="s">
        <v>18</v>
      </c>
    </row>
    <row r="2653" spans="1:6">
      <c r="A2653" s="79">
        <v>45275</v>
      </c>
      <c r="B2653" s="97">
        <v>0.62859953666666668</v>
      </c>
      <c r="C2653" s="95">
        <v>141</v>
      </c>
      <c r="D2653" s="98">
        <v>131.15</v>
      </c>
      <c r="E2653" s="92">
        <f t="shared" si="42"/>
        <v>18492.150000000001</v>
      </c>
      <c r="F2653" s="95" t="s">
        <v>18</v>
      </c>
    </row>
    <row r="2654" spans="1:6">
      <c r="A2654" s="79">
        <v>45275</v>
      </c>
      <c r="B2654" s="97">
        <v>0.62979166666666664</v>
      </c>
      <c r="C2654" s="95">
        <v>45</v>
      </c>
      <c r="D2654" s="98">
        <v>131.15</v>
      </c>
      <c r="E2654" s="92">
        <f t="shared" si="42"/>
        <v>5901.75</v>
      </c>
      <c r="F2654" s="95" t="s">
        <v>18</v>
      </c>
    </row>
    <row r="2655" spans="1:6">
      <c r="A2655" s="79">
        <v>45275</v>
      </c>
      <c r="B2655" s="97">
        <v>0.63032407366666665</v>
      </c>
      <c r="C2655" s="95">
        <v>100</v>
      </c>
      <c r="D2655" s="98">
        <v>131.15</v>
      </c>
      <c r="E2655" s="92">
        <f t="shared" si="42"/>
        <v>13115</v>
      </c>
      <c r="F2655" s="95" t="s">
        <v>18</v>
      </c>
    </row>
    <row r="2656" spans="1:6">
      <c r="A2656" s="79">
        <v>45275</v>
      </c>
      <c r="B2656" s="97">
        <v>0.63033564766666661</v>
      </c>
      <c r="C2656" s="95">
        <v>62</v>
      </c>
      <c r="D2656" s="98">
        <v>131.15</v>
      </c>
      <c r="E2656" s="92">
        <f t="shared" si="42"/>
        <v>8131.3</v>
      </c>
      <c r="F2656" s="95" t="s">
        <v>18</v>
      </c>
    </row>
    <row r="2657" spans="1:6">
      <c r="A2657" s="79">
        <v>45275</v>
      </c>
      <c r="B2657" s="97">
        <v>0.63033564766666661</v>
      </c>
      <c r="C2657" s="95">
        <v>77</v>
      </c>
      <c r="D2657" s="98">
        <v>131.15</v>
      </c>
      <c r="E2657" s="92">
        <f t="shared" si="42"/>
        <v>10098.550000000001</v>
      </c>
      <c r="F2657" s="95" t="s">
        <v>18</v>
      </c>
    </row>
    <row r="2658" spans="1:6">
      <c r="A2658" s="79">
        <v>45275</v>
      </c>
      <c r="B2658" s="97">
        <v>0.63033564766666661</v>
      </c>
      <c r="C2658" s="95">
        <v>92</v>
      </c>
      <c r="D2658" s="98">
        <v>131.15</v>
      </c>
      <c r="E2658" s="92">
        <f t="shared" si="42"/>
        <v>12065.800000000001</v>
      </c>
      <c r="F2658" s="95" t="s">
        <v>18</v>
      </c>
    </row>
    <row r="2659" spans="1:6">
      <c r="A2659" s="79">
        <v>45275</v>
      </c>
      <c r="B2659" s="97">
        <v>0.63033564766666661</v>
      </c>
      <c r="C2659" s="95">
        <v>100</v>
      </c>
      <c r="D2659" s="98">
        <v>131.15</v>
      </c>
      <c r="E2659" s="92">
        <f t="shared" si="42"/>
        <v>13115</v>
      </c>
      <c r="F2659" s="95" t="s">
        <v>18</v>
      </c>
    </row>
    <row r="2660" spans="1:6">
      <c r="A2660" s="79">
        <v>45275</v>
      </c>
      <c r="B2660" s="97">
        <v>0.63057870366666668</v>
      </c>
      <c r="C2660" s="95">
        <v>1</v>
      </c>
      <c r="D2660" s="98">
        <v>131.1</v>
      </c>
      <c r="E2660" s="92">
        <f t="shared" si="42"/>
        <v>131.1</v>
      </c>
      <c r="F2660" s="95" t="s">
        <v>18</v>
      </c>
    </row>
    <row r="2661" spans="1:6">
      <c r="A2661" s="79">
        <v>45275</v>
      </c>
      <c r="B2661" s="97">
        <v>0.63083333266666664</v>
      </c>
      <c r="C2661" s="95">
        <v>40</v>
      </c>
      <c r="D2661" s="98">
        <v>131.15</v>
      </c>
      <c r="E2661" s="92">
        <f t="shared" si="42"/>
        <v>5246</v>
      </c>
      <c r="F2661" s="95" t="s">
        <v>18</v>
      </c>
    </row>
    <row r="2662" spans="1:6">
      <c r="A2662" s="79">
        <v>45275</v>
      </c>
      <c r="B2662" s="97">
        <v>0.63083333266666664</v>
      </c>
      <c r="C2662" s="95">
        <v>100</v>
      </c>
      <c r="D2662" s="98">
        <v>131.15</v>
      </c>
      <c r="E2662" s="92">
        <f t="shared" si="42"/>
        <v>13115</v>
      </c>
      <c r="F2662" s="95" t="s">
        <v>18</v>
      </c>
    </row>
    <row r="2663" spans="1:6">
      <c r="A2663" s="79">
        <v>45275</v>
      </c>
      <c r="B2663" s="97">
        <v>0.63165509166666667</v>
      </c>
      <c r="C2663" s="95">
        <v>44</v>
      </c>
      <c r="D2663" s="98">
        <v>131.15</v>
      </c>
      <c r="E2663" s="92">
        <f t="shared" si="42"/>
        <v>5770.6</v>
      </c>
      <c r="F2663" s="95" t="s">
        <v>18</v>
      </c>
    </row>
    <row r="2664" spans="1:6">
      <c r="A2664" s="79">
        <v>45275</v>
      </c>
      <c r="B2664" s="97">
        <v>0.63165509166666667</v>
      </c>
      <c r="C2664" s="95">
        <v>50</v>
      </c>
      <c r="D2664" s="98">
        <v>131.15</v>
      </c>
      <c r="E2664" s="92">
        <f t="shared" ref="E2664:E2727" si="43">C2664*D2664</f>
        <v>6557.5</v>
      </c>
      <c r="F2664" s="95" t="s">
        <v>18</v>
      </c>
    </row>
    <row r="2665" spans="1:6">
      <c r="A2665" s="79">
        <v>45275</v>
      </c>
      <c r="B2665" s="97">
        <v>0.63165509166666667</v>
      </c>
      <c r="C2665" s="95">
        <v>62</v>
      </c>
      <c r="D2665" s="98">
        <v>131.15</v>
      </c>
      <c r="E2665" s="92">
        <f t="shared" si="43"/>
        <v>8131.3</v>
      </c>
      <c r="F2665" s="95" t="s">
        <v>18</v>
      </c>
    </row>
    <row r="2666" spans="1:6">
      <c r="A2666" s="79">
        <v>45275</v>
      </c>
      <c r="B2666" s="97">
        <v>0.63179398066666659</v>
      </c>
      <c r="C2666" s="95">
        <v>1</v>
      </c>
      <c r="D2666" s="98">
        <v>131.1</v>
      </c>
      <c r="E2666" s="92">
        <f t="shared" si="43"/>
        <v>131.1</v>
      </c>
      <c r="F2666" s="95" t="s">
        <v>18</v>
      </c>
    </row>
    <row r="2667" spans="1:6">
      <c r="A2667" s="79">
        <v>45275</v>
      </c>
      <c r="B2667" s="97">
        <v>0.63179398066666659</v>
      </c>
      <c r="C2667" s="95">
        <v>44</v>
      </c>
      <c r="D2667" s="98">
        <v>131.1</v>
      </c>
      <c r="E2667" s="92">
        <f t="shared" si="43"/>
        <v>5768.4</v>
      </c>
      <c r="F2667" s="95" t="s">
        <v>18</v>
      </c>
    </row>
    <row r="2668" spans="1:6">
      <c r="A2668" s="79">
        <v>45275</v>
      </c>
      <c r="B2668" s="97">
        <v>0.63179398066666659</v>
      </c>
      <c r="C2668" s="95">
        <v>151</v>
      </c>
      <c r="D2668" s="98">
        <v>131.1</v>
      </c>
      <c r="E2668" s="92">
        <f t="shared" si="43"/>
        <v>19796.099999999999</v>
      </c>
      <c r="F2668" s="95" t="s">
        <v>18</v>
      </c>
    </row>
    <row r="2669" spans="1:6">
      <c r="A2669" s="79">
        <v>45275</v>
      </c>
      <c r="B2669" s="97">
        <v>0.63184027766666662</v>
      </c>
      <c r="C2669" s="95">
        <v>69</v>
      </c>
      <c r="D2669" s="98">
        <v>131</v>
      </c>
      <c r="E2669" s="92">
        <f t="shared" si="43"/>
        <v>9039</v>
      </c>
      <c r="F2669" s="95" t="s">
        <v>18</v>
      </c>
    </row>
    <row r="2670" spans="1:6">
      <c r="A2670" s="79">
        <v>45275</v>
      </c>
      <c r="B2670" s="97">
        <v>0.63190972166666659</v>
      </c>
      <c r="C2670" s="95">
        <v>23</v>
      </c>
      <c r="D2670" s="98">
        <v>131</v>
      </c>
      <c r="E2670" s="92">
        <f t="shared" si="43"/>
        <v>3013</v>
      </c>
      <c r="F2670" s="95" t="s">
        <v>18</v>
      </c>
    </row>
    <row r="2671" spans="1:6">
      <c r="A2671" s="79">
        <v>45275</v>
      </c>
      <c r="B2671" s="97">
        <v>0.6327083326666666</v>
      </c>
      <c r="C2671" s="95">
        <v>1</v>
      </c>
      <c r="D2671" s="98">
        <v>130.94999999999999</v>
      </c>
      <c r="E2671" s="92">
        <f t="shared" si="43"/>
        <v>130.94999999999999</v>
      </c>
      <c r="F2671" s="95" t="s">
        <v>18</v>
      </c>
    </row>
    <row r="2672" spans="1:6">
      <c r="A2672" s="79">
        <v>45275</v>
      </c>
      <c r="B2672" s="97">
        <v>0.6327083326666666</v>
      </c>
      <c r="C2672" s="95">
        <v>48</v>
      </c>
      <c r="D2672" s="98">
        <v>130.94999999999999</v>
      </c>
      <c r="E2672" s="92">
        <f t="shared" si="43"/>
        <v>6285.5999999999995</v>
      </c>
      <c r="F2672" s="95" t="s">
        <v>18</v>
      </c>
    </row>
    <row r="2673" spans="1:6">
      <c r="A2673" s="79">
        <v>45275</v>
      </c>
      <c r="B2673" s="97">
        <v>0.63365740666666659</v>
      </c>
      <c r="C2673" s="95">
        <v>1</v>
      </c>
      <c r="D2673" s="98">
        <v>130.9</v>
      </c>
      <c r="E2673" s="92">
        <f t="shared" si="43"/>
        <v>130.9</v>
      </c>
      <c r="F2673" s="95" t="s">
        <v>18</v>
      </c>
    </row>
    <row r="2674" spans="1:6">
      <c r="A2674" s="79">
        <v>45275</v>
      </c>
      <c r="B2674" s="97">
        <v>0.63365740666666659</v>
      </c>
      <c r="C2674" s="95">
        <v>17</v>
      </c>
      <c r="D2674" s="98">
        <v>130.9</v>
      </c>
      <c r="E2674" s="92">
        <f t="shared" si="43"/>
        <v>2225.3000000000002</v>
      </c>
      <c r="F2674" s="95" t="s">
        <v>18</v>
      </c>
    </row>
    <row r="2675" spans="1:6">
      <c r="A2675" s="79">
        <v>45275</v>
      </c>
      <c r="B2675" s="97">
        <v>0.63365740666666659</v>
      </c>
      <c r="C2675" s="95">
        <v>81</v>
      </c>
      <c r="D2675" s="98">
        <v>130.9</v>
      </c>
      <c r="E2675" s="92">
        <f t="shared" si="43"/>
        <v>10602.9</v>
      </c>
      <c r="F2675" s="95" t="s">
        <v>18</v>
      </c>
    </row>
    <row r="2676" spans="1:6">
      <c r="A2676" s="79">
        <v>45275</v>
      </c>
      <c r="B2676" s="97">
        <v>0.63368055466666662</v>
      </c>
      <c r="C2676" s="95">
        <v>41</v>
      </c>
      <c r="D2676" s="98">
        <v>130.85</v>
      </c>
      <c r="E2676" s="92">
        <f t="shared" si="43"/>
        <v>5364.8499999999995</v>
      </c>
      <c r="F2676" s="95" t="s">
        <v>18</v>
      </c>
    </row>
    <row r="2677" spans="1:6">
      <c r="A2677" s="79">
        <v>45275</v>
      </c>
      <c r="B2677" s="97">
        <v>0.63368055466666662</v>
      </c>
      <c r="C2677" s="95">
        <v>118</v>
      </c>
      <c r="D2677" s="98">
        <v>130.85</v>
      </c>
      <c r="E2677" s="92">
        <f t="shared" si="43"/>
        <v>15440.3</v>
      </c>
      <c r="F2677" s="95" t="s">
        <v>18</v>
      </c>
    </row>
    <row r="2678" spans="1:6">
      <c r="A2678" s="79">
        <v>45275</v>
      </c>
      <c r="B2678" s="97">
        <v>0.6337384256666666</v>
      </c>
      <c r="C2678" s="95">
        <v>28</v>
      </c>
      <c r="D2678" s="98">
        <v>130.80000000000001</v>
      </c>
      <c r="E2678" s="92">
        <f t="shared" si="43"/>
        <v>3662.4000000000005</v>
      </c>
      <c r="F2678" s="95" t="s">
        <v>18</v>
      </c>
    </row>
    <row r="2679" spans="1:6">
      <c r="A2679" s="79">
        <v>45275</v>
      </c>
      <c r="B2679" s="97">
        <v>0.63425925866666666</v>
      </c>
      <c r="C2679" s="95">
        <v>24</v>
      </c>
      <c r="D2679" s="98">
        <v>130.80000000000001</v>
      </c>
      <c r="E2679" s="92">
        <f t="shared" si="43"/>
        <v>3139.2000000000003</v>
      </c>
      <c r="F2679" s="95" t="s">
        <v>18</v>
      </c>
    </row>
    <row r="2680" spans="1:6">
      <c r="A2680" s="79">
        <v>45275</v>
      </c>
      <c r="B2680" s="97">
        <v>0.63648148066666665</v>
      </c>
      <c r="C2680" s="95">
        <v>25</v>
      </c>
      <c r="D2680" s="98">
        <v>130.85</v>
      </c>
      <c r="E2680" s="92">
        <f t="shared" si="43"/>
        <v>3271.25</v>
      </c>
      <c r="F2680" s="95" t="s">
        <v>18</v>
      </c>
    </row>
    <row r="2681" spans="1:6">
      <c r="A2681" s="79">
        <v>45275</v>
      </c>
      <c r="B2681" s="97">
        <v>0.63648148066666665</v>
      </c>
      <c r="C2681" s="95">
        <v>38</v>
      </c>
      <c r="D2681" s="98">
        <v>130.85</v>
      </c>
      <c r="E2681" s="92">
        <f t="shared" si="43"/>
        <v>4972.3</v>
      </c>
      <c r="F2681" s="95" t="s">
        <v>18</v>
      </c>
    </row>
    <row r="2682" spans="1:6">
      <c r="A2682" s="79">
        <v>45275</v>
      </c>
      <c r="B2682" s="97">
        <v>0.63648148066666665</v>
      </c>
      <c r="C2682" s="95">
        <v>81</v>
      </c>
      <c r="D2682" s="98">
        <v>130.85</v>
      </c>
      <c r="E2682" s="92">
        <f t="shared" si="43"/>
        <v>10598.85</v>
      </c>
      <c r="F2682" s="95" t="s">
        <v>18</v>
      </c>
    </row>
    <row r="2683" spans="1:6">
      <c r="A2683" s="79">
        <v>45275</v>
      </c>
      <c r="B2683" s="97">
        <v>0.63648148066666665</v>
      </c>
      <c r="C2683" s="95">
        <v>90</v>
      </c>
      <c r="D2683" s="98">
        <v>130.85</v>
      </c>
      <c r="E2683" s="92">
        <f t="shared" si="43"/>
        <v>11776.5</v>
      </c>
      <c r="F2683" s="95" t="s">
        <v>18</v>
      </c>
    </row>
    <row r="2684" spans="1:6">
      <c r="A2684" s="79">
        <v>45275</v>
      </c>
      <c r="B2684" s="97">
        <v>0.63648148066666665</v>
      </c>
      <c r="C2684" s="95">
        <v>172</v>
      </c>
      <c r="D2684" s="98">
        <v>130.85</v>
      </c>
      <c r="E2684" s="92">
        <f t="shared" si="43"/>
        <v>22506.2</v>
      </c>
      <c r="F2684" s="95" t="s">
        <v>18</v>
      </c>
    </row>
    <row r="2685" spans="1:6">
      <c r="A2685" s="79">
        <v>45275</v>
      </c>
      <c r="B2685" s="97">
        <v>0.63700231466666668</v>
      </c>
      <c r="C2685" s="95">
        <v>1</v>
      </c>
      <c r="D2685" s="98">
        <v>130.80000000000001</v>
      </c>
      <c r="E2685" s="92">
        <f t="shared" si="43"/>
        <v>130.80000000000001</v>
      </c>
      <c r="F2685" s="95" t="s">
        <v>18</v>
      </c>
    </row>
    <row r="2686" spans="1:6">
      <c r="A2686" s="79">
        <v>45275</v>
      </c>
      <c r="B2686" s="97">
        <v>0.63700231466666668</v>
      </c>
      <c r="C2686" s="95">
        <v>1</v>
      </c>
      <c r="D2686" s="98">
        <v>130.80000000000001</v>
      </c>
      <c r="E2686" s="92">
        <f t="shared" si="43"/>
        <v>130.80000000000001</v>
      </c>
      <c r="F2686" s="95" t="s">
        <v>18</v>
      </c>
    </row>
    <row r="2687" spans="1:6">
      <c r="A2687" s="79">
        <v>45275</v>
      </c>
      <c r="B2687" s="97">
        <v>0.63700231466666668</v>
      </c>
      <c r="C2687" s="95">
        <v>1</v>
      </c>
      <c r="D2687" s="98">
        <v>130.80000000000001</v>
      </c>
      <c r="E2687" s="92">
        <f t="shared" si="43"/>
        <v>130.80000000000001</v>
      </c>
      <c r="F2687" s="95" t="s">
        <v>18</v>
      </c>
    </row>
    <row r="2688" spans="1:6">
      <c r="A2688" s="79">
        <v>45275</v>
      </c>
      <c r="B2688" s="97">
        <v>0.63700231466666668</v>
      </c>
      <c r="C2688" s="95">
        <v>111</v>
      </c>
      <c r="D2688" s="98">
        <v>130.80000000000001</v>
      </c>
      <c r="E2688" s="92">
        <f t="shared" si="43"/>
        <v>14518.800000000001</v>
      </c>
      <c r="F2688" s="95" t="s">
        <v>18</v>
      </c>
    </row>
    <row r="2689" spans="1:6">
      <c r="A2689" s="79">
        <v>45275</v>
      </c>
      <c r="B2689" s="97">
        <v>0.63725694366666663</v>
      </c>
      <c r="C2689" s="95">
        <v>42</v>
      </c>
      <c r="D2689" s="98">
        <v>130.80000000000001</v>
      </c>
      <c r="E2689" s="92">
        <f t="shared" si="43"/>
        <v>5493.6</v>
      </c>
      <c r="F2689" s="95" t="s">
        <v>18</v>
      </c>
    </row>
    <row r="2690" spans="1:6">
      <c r="A2690" s="79">
        <v>45275</v>
      </c>
      <c r="B2690" s="97">
        <v>0.63725694366666663</v>
      </c>
      <c r="C2690" s="95">
        <v>92</v>
      </c>
      <c r="D2690" s="98">
        <v>130.80000000000001</v>
      </c>
      <c r="E2690" s="92">
        <f t="shared" si="43"/>
        <v>12033.6</v>
      </c>
      <c r="F2690" s="95" t="s">
        <v>18</v>
      </c>
    </row>
    <row r="2691" spans="1:6">
      <c r="A2691" s="79">
        <v>45275</v>
      </c>
      <c r="B2691" s="97">
        <v>0.63747685166666668</v>
      </c>
      <c r="C2691" s="95">
        <v>50</v>
      </c>
      <c r="D2691" s="98">
        <v>130.75</v>
      </c>
      <c r="E2691" s="92">
        <f t="shared" si="43"/>
        <v>6537.5</v>
      </c>
      <c r="F2691" s="95" t="s">
        <v>18</v>
      </c>
    </row>
    <row r="2692" spans="1:6">
      <c r="A2692" s="79">
        <v>45275</v>
      </c>
      <c r="B2692" s="97">
        <v>0.63747685166666668</v>
      </c>
      <c r="C2692" s="95">
        <v>54</v>
      </c>
      <c r="D2692" s="98">
        <v>130.75</v>
      </c>
      <c r="E2692" s="92">
        <f t="shared" si="43"/>
        <v>7060.5</v>
      </c>
      <c r="F2692" s="95" t="s">
        <v>18</v>
      </c>
    </row>
    <row r="2693" spans="1:6">
      <c r="A2693" s="79">
        <v>45275</v>
      </c>
      <c r="B2693" s="97">
        <v>0.63747685166666668</v>
      </c>
      <c r="C2693" s="95">
        <v>97</v>
      </c>
      <c r="D2693" s="98">
        <v>130.69999999999999</v>
      </c>
      <c r="E2693" s="92">
        <f t="shared" si="43"/>
        <v>12677.9</v>
      </c>
      <c r="F2693" s="95" t="s">
        <v>18</v>
      </c>
    </row>
    <row r="2694" spans="1:6">
      <c r="A2694" s="79">
        <v>45275</v>
      </c>
      <c r="B2694" s="97">
        <v>0.6385069436666666</v>
      </c>
      <c r="C2694" s="95">
        <v>116</v>
      </c>
      <c r="D2694" s="98">
        <v>130.69999999999999</v>
      </c>
      <c r="E2694" s="92">
        <f t="shared" si="43"/>
        <v>15161.199999999999</v>
      </c>
      <c r="F2694" s="95" t="s">
        <v>18</v>
      </c>
    </row>
    <row r="2695" spans="1:6">
      <c r="A2695" s="79">
        <v>45275</v>
      </c>
      <c r="B2695" s="97">
        <v>0.63859953666666658</v>
      </c>
      <c r="C2695" s="95">
        <v>1</v>
      </c>
      <c r="D2695" s="98">
        <v>130.65</v>
      </c>
      <c r="E2695" s="92">
        <f t="shared" si="43"/>
        <v>130.65</v>
      </c>
      <c r="F2695" s="95" t="s">
        <v>18</v>
      </c>
    </row>
    <row r="2696" spans="1:6">
      <c r="A2696" s="79">
        <v>45275</v>
      </c>
      <c r="B2696" s="97">
        <v>0.63859953666666658</v>
      </c>
      <c r="C2696" s="95">
        <v>123</v>
      </c>
      <c r="D2696" s="98">
        <v>130.65</v>
      </c>
      <c r="E2696" s="92">
        <f t="shared" si="43"/>
        <v>16069.95</v>
      </c>
      <c r="F2696" s="95" t="s">
        <v>18</v>
      </c>
    </row>
    <row r="2697" spans="1:6">
      <c r="A2697" s="79">
        <v>45275</v>
      </c>
      <c r="B2697" s="97">
        <v>0.63914351766666666</v>
      </c>
      <c r="C2697" s="95">
        <v>51</v>
      </c>
      <c r="D2697" s="98">
        <v>130.69999999999999</v>
      </c>
      <c r="E2697" s="92">
        <f t="shared" si="43"/>
        <v>6665.7</v>
      </c>
      <c r="F2697" s="95" t="s">
        <v>18</v>
      </c>
    </row>
    <row r="2698" spans="1:6">
      <c r="A2698" s="79">
        <v>45275</v>
      </c>
      <c r="B2698" s="97">
        <v>0.6399305546666666</v>
      </c>
      <c r="C2698" s="95">
        <v>32</v>
      </c>
      <c r="D2698" s="98">
        <v>130.69999999999999</v>
      </c>
      <c r="E2698" s="92">
        <f t="shared" si="43"/>
        <v>4182.3999999999996</v>
      </c>
      <c r="F2698" s="95" t="s">
        <v>18</v>
      </c>
    </row>
    <row r="2699" spans="1:6">
      <c r="A2699" s="79">
        <v>45275</v>
      </c>
      <c r="B2699" s="97">
        <v>0.6399305546666666</v>
      </c>
      <c r="C2699" s="95">
        <v>92</v>
      </c>
      <c r="D2699" s="98">
        <v>130.69999999999999</v>
      </c>
      <c r="E2699" s="92">
        <f t="shared" si="43"/>
        <v>12024.4</v>
      </c>
      <c r="F2699" s="95" t="s">
        <v>18</v>
      </c>
    </row>
    <row r="2700" spans="1:6">
      <c r="A2700" s="79">
        <v>45275</v>
      </c>
      <c r="B2700" s="97">
        <v>0.6400462956666666</v>
      </c>
      <c r="C2700" s="95">
        <v>34</v>
      </c>
      <c r="D2700" s="98">
        <v>130.65</v>
      </c>
      <c r="E2700" s="92">
        <f t="shared" si="43"/>
        <v>4442.1000000000004</v>
      </c>
      <c r="F2700" s="95" t="s">
        <v>18</v>
      </c>
    </row>
    <row r="2701" spans="1:6">
      <c r="A2701" s="79">
        <v>45275</v>
      </c>
      <c r="B2701" s="97">
        <v>0.6400462956666666</v>
      </c>
      <c r="C2701" s="95">
        <v>80</v>
      </c>
      <c r="D2701" s="98">
        <v>130.65</v>
      </c>
      <c r="E2701" s="92">
        <f t="shared" si="43"/>
        <v>10452</v>
      </c>
      <c r="F2701" s="95" t="s">
        <v>18</v>
      </c>
    </row>
    <row r="2702" spans="1:6">
      <c r="A2702" s="79">
        <v>45275</v>
      </c>
      <c r="B2702" s="97">
        <v>0.6414351846666666</v>
      </c>
      <c r="C2702" s="95">
        <v>1</v>
      </c>
      <c r="D2702" s="98">
        <v>130.65</v>
      </c>
      <c r="E2702" s="92">
        <f t="shared" si="43"/>
        <v>130.65</v>
      </c>
      <c r="F2702" s="95" t="s">
        <v>18</v>
      </c>
    </row>
    <row r="2703" spans="1:6">
      <c r="A2703" s="79">
        <v>45275</v>
      </c>
      <c r="B2703" s="97">
        <v>0.6414351846666666</v>
      </c>
      <c r="C2703" s="95">
        <v>24</v>
      </c>
      <c r="D2703" s="98">
        <v>130.65</v>
      </c>
      <c r="E2703" s="92">
        <f t="shared" si="43"/>
        <v>3135.6000000000004</v>
      </c>
      <c r="F2703" s="95" t="s">
        <v>18</v>
      </c>
    </row>
    <row r="2704" spans="1:6">
      <c r="A2704" s="79">
        <v>45275</v>
      </c>
      <c r="B2704" s="97">
        <v>0.6414351846666666</v>
      </c>
      <c r="C2704" s="95">
        <v>91</v>
      </c>
      <c r="D2704" s="98">
        <v>130.65</v>
      </c>
      <c r="E2704" s="92">
        <f t="shared" si="43"/>
        <v>11889.15</v>
      </c>
      <c r="F2704" s="95" t="s">
        <v>18</v>
      </c>
    </row>
    <row r="2705" spans="1:6">
      <c r="A2705" s="79">
        <v>45275</v>
      </c>
      <c r="B2705" s="97">
        <v>0.64232638866666658</v>
      </c>
      <c r="C2705" s="95">
        <v>50</v>
      </c>
      <c r="D2705" s="98">
        <v>130.85</v>
      </c>
      <c r="E2705" s="92">
        <f t="shared" si="43"/>
        <v>6542.5</v>
      </c>
      <c r="F2705" s="95" t="s">
        <v>18</v>
      </c>
    </row>
    <row r="2706" spans="1:6">
      <c r="A2706" s="79">
        <v>45275</v>
      </c>
      <c r="B2706" s="97">
        <v>0.64232638866666658</v>
      </c>
      <c r="C2706" s="95">
        <v>100</v>
      </c>
      <c r="D2706" s="98">
        <v>130.85</v>
      </c>
      <c r="E2706" s="92">
        <f t="shared" si="43"/>
        <v>13085</v>
      </c>
      <c r="F2706" s="95" t="s">
        <v>18</v>
      </c>
    </row>
    <row r="2707" spans="1:6">
      <c r="A2707" s="79">
        <v>45275</v>
      </c>
      <c r="B2707" s="97">
        <v>0.6426157406666666</v>
      </c>
      <c r="C2707" s="95">
        <v>1</v>
      </c>
      <c r="D2707" s="98">
        <v>130.9</v>
      </c>
      <c r="E2707" s="92">
        <f t="shared" si="43"/>
        <v>130.9</v>
      </c>
      <c r="F2707" s="95" t="s">
        <v>18</v>
      </c>
    </row>
    <row r="2708" spans="1:6">
      <c r="A2708" s="79">
        <v>45275</v>
      </c>
      <c r="B2708" s="97">
        <v>0.6426157406666666</v>
      </c>
      <c r="C2708" s="95">
        <v>19</v>
      </c>
      <c r="D2708" s="98">
        <v>130.9</v>
      </c>
      <c r="E2708" s="92">
        <f t="shared" si="43"/>
        <v>2487.1</v>
      </c>
      <c r="F2708" s="95" t="s">
        <v>18</v>
      </c>
    </row>
    <row r="2709" spans="1:6">
      <c r="A2709" s="79">
        <v>45275</v>
      </c>
      <c r="B2709" s="97">
        <v>0.6426157406666666</v>
      </c>
      <c r="C2709" s="95">
        <v>105</v>
      </c>
      <c r="D2709" s="98">
        <v>130.9</v>
      </c>
      <c r="E2709" s="92">
        <f t="shared" si="43"/>
        <v>13744.5</v>
      </c>
      <c r="F2709" s="95" t="s">
        <v>18</v>
      </c>
    </row>
    <row r="2710" spans="1:6">
      <c r="A2710" s="79">
        <v>45275</v>
      </c>
      <c r="B2710" s="97">
        <v>0.64325231466666666</v>
      </c>
      <c r="C2710" s="95">
        <v>1</v>
      </c>
      <c r="D2710" s="98">
        <v>130.80000000000001</v>
      </c>
      <c r="E2710" s="92">
        <f t="shared" si="43"/>
        <v>130.80000000000001</v>
      </c>
      <c r="F2710" s="95" t="s">
        <v>18</v>
      </c>
    </row>
    <row r="2711" spans="1:6">
      <c r="A2711" s="79">
        <v>45275</v>
      </c>
      <c r="B2711" s="97">
        <v>0.64325231466666666</v>
      </c>
      <c r="C2711" s="95">
        <v>142</v>
      </c>
      <c r="D2711" s="98">
        <v>130.80000000000001</v>
      </c>
      <c r="E2711" s="92">
        <f t="shared" si="43"/>
        <v>18573.600000000002</v>
      </c>
      <c r="F2711" s="95" t="s">
        <v>18</v>
      </c>
    </row>
    <row r="2712" spans="1:6">
      <c r="A2712" s="79">
        <v>45275</v>
      </c>
      <c r="B2712" s="97">
        <v>0.64378472166666667</v>
      </c>
      <c r="C2712" s="95">
        <v>50</v>
      </c>
      <c r="D2712" s="98">
        <v>130.80000000000001</v>
      </c>
      <c r="E2712" s="92">
        <f t="shared" si="43"/>
        <v>6540.0000000000009</v>
      </c>
      <c r="F2712" s="95" t="s">
        <v>18</v>
      </c>
    </row>
    <row r="2713" spans="1:6">
      <c r="A2713" s="79">
        <v>45275</v>
      </c>
      <c r="B2713" s="97">
        <v>0.64378472166666667</v>
      </c>
      <c r="C2713" s="95">
        <v>53</v>
      </c>
      <c r="D2713" s="98">
        <v>130.80000000000001</v>
      </c>
      <c r="E2713" s="92">
        <f t="shared" si="43"/>
        <v>6932.4000000000005</v>
      </c>
      <c r="F2713" s="95" t="s">
        <v>18</v>
      </c>
    </row>
    <row r="2714" spans="1:6">
      <c r="A2714" s="79">
        <v>45275</v>
      </c>
      <c r="B2714" s="97">
        <v>0.64378472166666667</v>
      </c>
      <c r="C2714" s="95">
        <v>92</v>
      </c>
      <c r="D2714" s="98">
        <v>130.80000000000001</v>
      </c>
      <c r="E2714" s="92">
        <f t="shared" si="43"/>
        <v>12033.6</v>
      </c>
      <c r="F2714" s="95" t="s">
        <v>18</v>
      </c>
    </row>
    <row r="2715" spans="1:6">
      <c r="A2715" s="79">
        <v>45275</v>
      </c>
      <c r="B2715" s="97">
        <v>0.6441319436666666</v>
      </c>
      <c r="C2715" s="95">
        <v>50</v>
      </c>
      <c r="D2715" s="98">
        <v>130.80000000000001</v>
      </c>
      <c r="E2715" s="92">
        <f t="shared" si="43"/>
        <v>6540.0000000000009</v>
      </c>
      <c r="F2715" s="95" t="s">
        <v>18</v>
      </c>
    </row>
    <row r="2716" spans="1:6">
      <c r="A2716" s="79">
        <v>45275</v>
      </c>
      <c r="B2716" s="97">
        <v>0.6441319436666666</v>
      </c>
      <c r="C2716" s="95">
        <v>102</v>
      </c>
      <c r="D2716" s="98">
        <v>130.80000000000001</v>
      </c>
      <c r="E2716" s="92">
        <f t="shared" si="43"/>
        <v>13341.6</v>
      </c>
      <c r="F2716" s="95" t="s">
        <v>18</v>
      </c>
    </row>
    <row r="2717" spans="1:6">
      <c r="A2717" s="79">
        <v>45275</v>
      </c>
      <c r="B2717" s="97">
        <v>0.64416666666666667</v>
      </c>
      <c r="C2717" s="95">
        <v>46</v>
      </c>
      <c r="D2717" s="98">
        <v>130.75</v>
      </c>
      <c r="E2717" s="92">
        <f t="shared" si="43"/>
        <v>6014.5</v>
      </c>
      <c r="F2717" s="95" t="s">
        <v>18</v>
      </c>
    </row>
    <row r="2718" spans="1:6">
      <c r="A2718" s="79">
        <v>45275</v>
      </c>
      <c r="B2718" s="97">
        <v>0.64416666666666667</v>
      </c>
      <c r="C2718" s="95">
        <v>50</v>
      </c>
      <c r="D2718" s="98">
        <v>130.75</v>
      </c>
      <c r="E2718" s="92">
        <f t="shared" si="43"/>
        <v>6537.5</v>
      </c>
      <c r="F2718" s="95" t="s">
        <v>18</v>
      </c>
    </row>
    <row r="2719" spans="1:6">
      <c r="A2719" s="79">
        <v>45275</v>
      </c>
      <c r="B2719" s="97">
        <v>0.64476851766666665</v>
      </c>
      <c r="C2719" s="95">
        <v>32</v>
      </c>
      <c r="D2719" s="98">
        <v>130.75</v>
      </c>
      <c r="E2719" s="92">
        <f t="shared" si="43"/>
        <v>4184</v>
      </c>
      <c r="F2719" s="95" t="s">
        <v>18</v>
      </c>
    </row>
    <row r="2720" spans="1:6">
      <c r="A2720" s="79">
        <v>45275</v>
      </c>
      <c r="B2720" s="97">
        <v>0.64476851766666665</v>
      </c>
      <c r="C2720" s="95">
        <v>37</v>
      </c>
      <c r="D2720" s="98">
        <v>130.75</v>
      </c>
      <c r="E2720" s="92">
        <f t="shared" si="43"/>
        <v>4837.75</v>
      </c>
      <c r="F2720" s="95" t="s">
        <v>18</v>
      </c>
    </row>
    <row r="2721" spans="1:6">
      <c r="A2721" s="79">
        <v>45275</v>
      </c>
      <c r="B2721" s="97">
        <v>0.64476851766666665</v>
      </c>
      <c r="C2721" s="95">
        <v>90</v>
      </c>
      <c r="D2721" s="98">
        <v>130.75</v>
      </c>
      <c r="E2721" s="92">
        <f t="shared" si="43"/>
        <v>11767.5</v>
      </c>
      <c r="F2721" s="95" t="s">
        <v>18</v>
      </c>
    </row>
    <row r="2722" spans="1:6">
      <c r="A2722" s="79">
        <v>45275</v>
      </c>
      <c r="B2722" s="97">
        <v>0.64512731466666662</v>
      </c>
      <c r="C2722" s="95">
        <v>1</v>
      </c>
      <c r="D2722" s="98">
        <v>130.69999999999999</v>
      </c>
      <c r="E2722" s="92">
        <f t="shared" si="43"/>
        <v>130.69999999999999</v>
      </c>
      <c r="F2722" s="95" t="s">
        <v>18</v>
      </c>
    </row>
    <row r="2723" spans="1:6">
      <c r="A2723" s="79">
        <v>45275</v>
      </c>
      <c r="B2723" s="97">
        <v>0.64512731466666662</v>
      </c>
      <c r="C2723" s="95">
        <v>1</v>
      </c>
      <c r="D2723" s="98">
        <v>130.69999999999999</v>
      </c>
      <c r="E2723" s="92">
        <f t="shared" si="43"/>
        <v>130.69999999999999</v>
      </c>
      <c r="F2723" s="95" t="s">
        <v>18</v>
      </c>
    </row>
    <row r="2724" spans="1:6">
      <c r="A2724" s="79">
        <v>45275</v>
      </c>
      <c r="B2724" s="97">
        <v>0.64512731466666662</v>
      </c>
      <c r="C2724" s="95">
        <v>1</v>
      </c>
      <c r="D2724" s="98">
        <v>130.69999999999999</v>
      </c>
      <c r="E2724" s="92">
        <f t="shared" si="43"/>
        <v>130.69999999999999</v>
      </c>
      <c r="F2724" s="95" t="s">
        <v>18</v>
      </c>
    </row>
    <row r="2725" spans="1:6">
      <c r="A2725" s="79">
        <v>45275</v>
      </c>
      <c r="B2725" s="97">
        <v>0.64512731466666662</v>
      </c>
      <c r="C2725" s="95">
        <v>119</v>
      </c>
      <c r="D2725" s="98">
        <v>130.69999999999999</v>
      </c>
      <c r="E2725" s="92">
        <f t="shared" si="43"/>
        <v>15553.3</v>
      </c>
      <c r="F2725" s="95" t="s">
        <v>18</v>
      </c>
    </row>
    <row r="2726" spans="1:6">
      <c r="A2726" s="79">
        <v>45275</v>
      </c>
      <c r="B2726" s="97">
        <v>0.64513888866666658</v>
      </c>
      <c r="C2726" s="95">
        <v>107</v>
      </c>
      <c r="D2726" s="98">
        <v>130.65</v>
      </c>
      <c r="E2726" s="92">
        <f t="shared" si="43"/>
        <v>13979.550000000001</v>
      </c>
      <c r="F2726" s="95" t="s">
        <v>18</v>
      </c>
    </row>
    <row r="2727" spans="1:6">
      <c r="A2727" s="79">
        <v>45275</v>
      </c>
      <c r="B2727" s="97">
        <v>0.64565972166666663</v>
      </c>
      <c r="C2727" s="95">
        <v>6</v>
      </c>
      <c r="D2727" s="98">
        <v>130.65</v>
      </c>
      <c r="E2727" s="92">
        <f t="shared" si="43"/>
        <v>783.90000000000009</v>
      </c>
      <c r="F2727" s="95" t="s">
        <v>18</v>
      </c>
    </row>
    <row r="2728" spans="1:6">
      <c r="A2728" s="79">
        <v>45275</v>
      </c>
      <c r="B2728" s="97">
        <v>0.64565972166666663</v>
      </c>
      <c r="C2728" s="95">
        <v>92</v>
      </c>
      <c r="D2728" s="98">
        <v>130.65</v>
      </c>
      <c r="E2728" s="92">
        <f t="shared" ref="E2728:E2791" si="44">C2728*D2728</f>
        <v>12019.800000000001</v>
      </c>
      <c r="F2728" s="95" t="s">
        <v>18</v>
      </c>
    </row>
    <row r="2729" spans="1:6">
      <c r="A2729" s="79">
        <v>45275</v>
      </c>
      <c r="B2729" s="97">
        <v>0.64565972166666663</v>
      </c>
      <c r="C2729" s="95">
        <v>100</v>
      </c>
      <c r="D2729" s="98">
        <v>130.65</v>
      </c>
      <c r="E2729" s="92">
        <f t="shared" si="44"/>
        <v>13065</v>
      </c>
      <c r="F2729" s="95" t="s">
        <v>18</v>
      </c>
    </row>
    <row r="2730" spans="1:6">
      <c r="A2730" s="79">
        <v>45275</v>
      </c>
      <c r="B2730" s="97">
        <v>0.64582175866666658</v>
      </c>
      <c r="C2730" s="95">
        <v>1</v>
      </c>
      <c r="D2730" s="98">
        <v>130.6</v>
      </c>
      <c r="E2730" s="92">
        <f t="shared" si="44"/>
        <v>130.6</v>
      </c>
      <c r="F2730" s="95" t="s">
        <v>18</v>
      </c>
    </row>
    <row r="2731" spans="1:6">
      <c r="A2731" s="79">
        <v>45275</v>
      </c>
      <c r="B2731" s="97">
        <v>0.64582175866666658</v>
      </c>
      <c r="C2731" s="95">
        <v>147</v>
      </c>
      <c r="D2731" s="98">
        <v>130.6</v>
      </c>
      <c r="E2731" s="92">
        <f t="shared" si="44"/>
        <v>19198.2</v>
      </c>
      <c r="F2731" s="95" t="s">
        <v>18</v>
      </c>
    </row>
    <row r="2732" spans="1:6">
      <c r="A2732" s="79">
        <v>45275</v>
      </c>
      <c r="B2732" s="97">
        <v>0.64615740666666666</v>
      </c>
      <c r="C2732" s="95">
        <v>55</v>
      </c>
      <c r="D2732" s="98">
        <v>130.65</v>
      </c>
      <c r="E2732" s="92">
        <f t="shared" si="44"/>
        <v>7185.75</v>
      </c>
      <c r="F2732" s="95" t="s">
        <v>18</v>
      </c>
    </row>
    <row r="2733" spans="1:6">
      <c r="A2733" s="79">
        <v>45275</v>
      </c>
      <c r="B2733" s="97">
        <v>0.64615740666666666</v>
      </c>
      <c r="C2733" s="95">
        <v>62</v>
      </c>
      <c r="D2733" s="98">
        <v>130.65</v>
      </c>
      <c r="E2733" s="92">
        <f t="shared" si="44"/>
        <v>8100.3</v>
      </c>
      <c r="F2733" s="95" t="s">
        <v>18</v>
      </c>
    </row>
    <row r="2734" spans="1:6">
      <c r="A2734" s="79">
        <v>45275</v>
      </c>
      <c r="B2734" s="97">
        <v>0.64615740666666666</v>
      </c>
      <c r="C2734" s="95">
        <v>92</v>
      </c>
      <c r="D2734" s="98">
        <v>130.65</v>
      </c>
      <c r="E2734" s="92">
        <f t="shared" si="44"/>
        <v>12019.800000000001</v>
      </c>
      <c r="F2734" s="95" t="s">
        <v>18</v>
      </c>
    </row>
    <row r="2735" spans="1:6">
      <c r="A2735" s="79">
        <v>45275</v>
      </c>
      <c r="B2735" s="97">
        <v>0.64636574066666663</v>
      </c>
      <c r="C2735" s="95">
        <v>1</v>
      </c>
      <c r="D2735" s="98">
        <v>130.6</v>
      </c>
      <c r="E2735" s="92">
        <f t="shared" si="44"/>
        <v>130.6</v>
      </c>
      <c r="F2735" s="95" t="s">
        <v>18</v>
      </c>
    </row>
    <row r="2736" spans="1:6">
      <c r="A2736" s="79">
        <v>45275</v>
      </c>
      <c r="B2736" s="97">
        <v>0.64636574066666663</v>
      </c>
      <c r="C2736" s="95">
        <v>41</v>
      </c>
      <c r="D2736" s="98">
        <v>130.55000000000001</v>
      </c>
      <c r="E2736" s="92">
        <f t="shared" si="44"/>
        <v>5352.55</v>
      </c>
      <c r="F2736" s="95" t="s">
        <v>18</v>
      </c>
    </row>
    <row r="2737" spans="1:6">
      <c r="A2737" s="79">
        <v>45275</v>
      </c>
      <c r="B2737" s="97">
        <v>0.64636574066666663</v>
      </c>
      <c r="C2737" s="95">
        <v>59</v>
      </c>
      <c r="D2737" s="98">
        <v>130.55000000000001</v>
      </c>
      <c r="E2737" s="92">
        <f t="shared" si="44"/>
        <v>7702.4500000000007</v>
      </c>
      <c r="F2737" s="95" t="s">
        <v>18</v>
      </c>
    </row>
    <row r="2738" spans="1:6">
      <c r="A2738" s="79">
        <v>45275</v>
      </c>
      <c r="B2738" s="97">
        <v>0.64636574066666663</v>
      </c>
      <c r="C2738" s="95">
        <v>115</v>
      </c>
      <c r="D2738" s="98">
        <v>130.6</v>
      </c>
      <c r="E2738" s="92">
        <f t="shared" si="44"/>
        <v>15019</v>
      </c>
      <c r="F2738" s="95" t="s">
        <v>18</v>
      </c>
    </row>
    <row r="2739" spans="1:6">
      <c r="A2739" s="79">
        <v>45275</v>
      </c>
      <c r="B2739" s="97">
        <v>0.64636574066666663</v>
      </c>
      <c r="C2739" s="95">
        <v>155</v>
      </c>
      <c r="D2739" s="98">
        <v>130.65</v>
      </c>
      <c r="E2739" s="92">
        <f t="shared" si="44"/>
        <v>20250.75</v>
      </c>
      <c r="F2739" s="95" t="s">
        <v>18</v>
      </c>
    </row>
    <row r="2740" spans="1:6">
      <c r="A2740" s="79">
        <v>45275</v>
      </c>
      <c r="B2740" s="97">
        <v>0.64651620366666662</v>
      </c>
      <c r="C2740" s="95">
        <v>1</v>
      </c>
      <c r="D2740" s="98">
        <v>130.5</v>
      </c>
      <c r="E2740" s="92">
        <f t="shared" si="44"/>
        <v>130.5</v>
      </c>
      <c r="F2740" s="95" t="s">
        <v>18</v>
      </c>
    </row>
    <row r="2741" spans="1:6">
      <c r="A2741" s="79">
        <v>45275</v>
      </c>
      <c r="B2741" s="97">
        <v>0.64651620366666662</v>
      </c>
      <c r="C2741" s="95">
        <v>32</v>
      </c>
      <c r="D2741" s="98">
        <v>130.5</v>
      </c>
      <c r="E2741" s="92">
        <f t="shared" si="44"/>
        <v>4176</v>
      </c>
      <c r="F2741" s="95" t="s">
        <v>18</v>
      </c>
    </row>
    <row r="2742" spans="1:6">
      <c r="A2742" s="79">
        <v>45275</v>
      </c>
      <c r="B2742" s="97">
        <v>0.64651620366666662</v>
      </c>
      <c r="C2742" s="95">
        <v>41</v>
      </c>
      <c r="D2742" s="98">
        <v>130.44999999999999</v>
      </c>
      <c r="E2742" s="92">
        <f t="shared" si="44"/>
        <v>5348.45</v>
      </c>
      <c r="F2742" s="95" t="s">
        <v>18</v>
      </c>
    </row>
    <row r="2743" spans="1:6">
      <c r="A2743" s="79">
        <v>45275</v>
      </c>
      <c r="B2743" s="97">
        <v>0.64657407366666664</v>
      </c>
      <c r="C2743" s="95">
        <v>42</v>
      </c>
      <c r="D2743" s="98">
        <v>130.44999999999999</v>
      </c>
      <c r="E2743" s="92">
        <f t="shared" si="44"/>
        <v>5478.9</v>
      </c>
      <c r="F2743" s="95" t="s">
        <v>18</v>
      </c>
    </row>
    <row r="2744" spans="1:6">
      <c r="A2744" s="79">
        <v>45275</v>
      </c>
      <c r="B2744" s="97">
        <v>0.64697916666666666</v>
      </c>
      <c r="C2744" s="95">
        <v>1</v>
      </c>
      <c r="D2744" s="98">
        <v>130.44999999999999</v>
      </c>
      <c r="E2744" s="92">
        <f t="shared" si="44"/>
        <v>130.44999999999999</v>
      </c>
      <c r="F2744" s="95" t="s">
        <v>18</v>
      </c>
    </row>
    <row r="2745" spans="1:6">
      <c r="A2745" s="79">
        <v>45275</v>
      </c>
      <c r="B2745" s="97">
        <v>0.64699074066666662</v>
      </c>
      <c r="C2745" s="95">
        <v>50</v>
      </c>
      <c r="D2745" s="98">
        <v>130.44999999999999</v>
      </c>
      <c r="E2745" s="92">
        <f t="shared" si="44"/>
        <v>6522.4999999999991</v>
      </c>
      <c r="F2745" s="95" t="s">
        <v>18</v>
      </c>
    </row>
    <row r="2746" spans="1:6">
      <c r="A2746" s="79">
        <v>45275</v>
      </c>
      <c r="B2746" s="97">
        <v>0.64699074066666662</v>
      </c>
      <c r="C2746" s="95">
        <v>84</v>
      </c>
      <c r="D2746" s="98">
        <v>130.44999999999999</v>
      </c>
      <c r="E2746" s="92">
        <f t="shared" si="44"/>
        <v>10957.8</v>
      </c>
      <c r="F2746" s="95" t="s">
        <v>18</v>
      </c>
    </row>
    <row r="2747" spans="1:6">
      <c r="A2747" s="79">
        <v>45275</v>
      </c>
      <c r="B2747" s="97">
        <v>0.64699074066666662</v>
      </c>
      <c r="C2747" s="95">
        <v>92</v>
      </c>
      <c r="D2747" s="98">
        <v>130.44999999999999</v>
      </c>
      <c r="E2747" s="92">
        <f t="shared" si="44"/>
        <v>12001.4</v>
      </c>
      <c r="F2747" s="95" t="s">
        <v>18</v>
      </c>
    </row>
    <row r="2748" spans="1:6">
      <c r="A2748" s="79">
        <v>45275</v>
      </c>
      <c r="B2748" s="97">
        <v>0.64724536966666668</v>
      </c>
      <c r="C2748" s="95">
        <v>15</v>
      </c>
      <c r="D2748" s="98">
        <v>130.5</v>
      </c>
      <c r="E2748" s="92">
        <f t="shared" si="44"/>
        <v>1957.5</v>
      </c>
      <c r="F2748" s="95" t="s">
        <v>18</v>
      </c>
    </row>
    <row r="2749" spans="1:6">
      <c r="A2749" s="79">
        <v>45275</v>
      </c>
      <c r="B2749" s="97">
        <v>0.64724536966666668</v>
      </c>
      <c r="C2749" s="95">
        <v>210</v>
      </c>
      <c r="D2749" s="98">
        <v>130.5</v>
      </c>
      <c r="E2749" s="92">
        <f t="shared" si="44"/>
        <v>27405</v>
      </c>
      <c r="F2749" s="95" t="s">
        <v>18</v>
      </c>
    </row>
    <row r="2750" spans="1:6">
      <c r="A2750" s="79">
        <v>45275</v>
      </c>
      <c r="B2750" s="97">
        <v>0.64748842566666664</v>
      </c>
      <c r="C2750" s="95">
        <v>20</v>
      </c>
      <c r="D2750" s="98">
        <v>130.55000000000001</v>
      </c>
      <c r="E2750" s="92">
        <f t="shared" si="44"/>
        <v>2611</v>
      </c>
      <c r="F2750" s="95" t="s">
        <v>18</v>
      </c>
    </row>
    <row r="2751" spans="1:6">
      <c r="A2751" s="79">
        <v>45275</v>
      </c>
      <c r="B2751" s="97">
        <v>0.64748842566666664</v>
      </c>
      <c r="C2751" s="95">
        <v>24</v>
      </c>
      <c r="D2751" s="98">
        <v>130.55000000000001</v>
      </c>
      <c r="E2751" s="92">
        <f t="shared" si="44"/>
        <v>3133.2000000000003</v>
      </c>
      <c r="F2751" s="95" t="s">
        <v>18</v>
      </c>
    </row>
    <row r="2752" spans="1:6">
      <c r="A2752" s="79">
        <v>45275</v>
      </c>
      <c r="B2752" s="97">
        <v>0.64751157366666667</v>
      </c>
      <c r="C2752" s="95">
        <v>72</v>
      </c>
      <c r="D2752" s="98">
        <v>130.55000000000001</v>
      </c>
      <c r="E2752" s="92">
        <f t="shared" si="44"/>
        <v>9399.6</v>
      </c>
      <c r="F2752" s="95" t="s">
        <v>18</v>
      </c>
    </row>
    <row r="2753" spans="1:6">
      <c r="A2753" s="79">
        <v>45275</v>
      </c>
      <c r="B2753" s="97">
        <v>0.64751157366666667</v>
      </c>
      <c r="C2753" s="95">
        <v>74</v>
      </c>
      <c r="D2753" s="98">
        <v>130.55000000000001</v>
      </c>
      <c r="E2753" s="92">
        <f t="shared" si="44"/>
        <v>9660.7000000000007</v>
      </c>
      <c r="F2753" s="95" t="s">
        <v>18</v>
      </c>
    </row>
    <row r="2754" spans="1:6">
      <c r="A2754" s="79">
        <v>45275</v>
      </c>
      <c r="B2754" s="97">
        <v>0.64761574066666661</v>
      </c>
      <c r="C2754" s="95">
        <v>32</v>
      </c>
      <c r="D2754" s="98">
        <v>130.55000000000001</v>
      </c>
      <c r="E2754" s="92">
        <f t="shared" si="44"/>
        <v>4177.6000000000004</v>
      </c>
      <c r="F2754" s="95" t="s">
        <v>18</v>
      </c>
    </row>
    <row r="2755" spans="1:6">
      <c r="A2755" s="79">
        <v>45275</v>
      </c>
      <c r="B2755" s="97">
        <v>0.64766203666666666</v>
      </c>
      <c r="C2755" s="95">
        <v>11</v>
      </c>
      <c r="D2755" s="98">
        <v>130.55000000000001</v>
      </c>
      <c r="E2755" s="92">
        <f t="shared" si="44"/>
        <v>1436.0500000000002</v>
      </c>
      <c r="F2755" s="95" t="s">
        <v>18</v>
      </c>
    </row>
    <row r="2756" spans="1:6">
      <c r="A2756" s="79">
        <v>45275</v>
      </c>
      <c r="B2756" s="97">
        <v>0.64771990666666668</v>
      </c>
      <c r="C2756" s="95">
        <v>54</v>
      </c>
      <c r="D2756" s="98">
        <v>130.55000000000001</v>
      </c>
      <c r="E2756" s="92">
        <f t="shared" si="44"/>
        <v>7049.7000000000007</v>
      </c>
      <c r="F2756" s="95" t="s">
        <v>18</v>
      </c>
    </row>
    <row r="2757" spans="1:6">
      <c r="A2757" s="79">
        <v>45275</v>
      </c>
      <c r="B2757" s="97">
        <v>0.64771990666666668</v>
      </c>
      <c r="C2757" s="95">
        <v>76</v>
      </c>
      <c r="D2757" s="98">
        <v>130.55000000000001</v>
      </c>
      <c r="E2757" s="92">
        <f t="shared" si="44"/>
        <v>9921.8000000000011</v>
      </c>
      <c r="F2757" s="95" t="s">
        <v>18</v>
      </c>
    </row>
    <row r="2758" spans="1:6">
      <c r="A2758" s="79">
        <v>45275</v>
      </c>
      <c r="B2758" s="97">
        <v>0.64790509166666665</v>
      </c>
      <c r="C2758" s="95">
        <v>1</v>
      </c>
      <c r="D2758" s="98">
        <v>130.55000000000001</v>
      </c>
      <c r="E2758" s="92">
        <f t="shared" si="44"/>
        <v>130.55000000000001</v>
      </c>
      <c r="F2758" s="95" t="s">
        <v>18</v>
      </c>
    </row>
    <row r="2759" spans="1:6">
      <c r="A2759" s="79">
        <v>45275</v>
      </c>
      <c r="B2759" s="97">
        <v>0.64790509166666665</v>
      </c>
      <c r="C2759" s="95">
        <v>1</v>
      </c>
      <c r="D2759" s="98">
        <v>130.55000000000001</v>
      </c>
      <c r="E2759" s="92">
        <f t="shared" si="44"/>
        <v>130.55000000000001</v>
      </c>
      <c r="F2759" s="95" t="s">
        <v>18</v>
      </c>
    </row>
    <row r="2760" spans="1:6">
      <c r="A2760" s="79">
        <v>45275</v>
      </c>
      <c r="B2760" s="97">
        <v>0.64790509166666665</v>
      </c>
      <c r="C2760" s="95">
        <v>2</v>
      </c>
      <c r="D2760" s="98">
        <v>130.55000000000001</v>
      </c>
      <c r="E2760" s="92">
        <f t="shared" si="44"/>
        <v>261.10000000000002</v>
      </c>
      <c r="F2760" s="95" t="s">
        <v>18</v>
      </c>
    </row>
    <row r="2761" spans="1:6">
      <c r="A2761" s="79">
        <v>45275</v>
      </c>
      <c r="B2761" s="97">
        <v>0.64793981466666661</v>
      </c>
      <c r="C2761" s="95">
        <v>34</v>
      </c>
      <c r="D2761" s="98">
        <v>130.6</v>
      </c>
      <c r="E2761" s="92">
        <f t="shared" si="44"/>
        <v>4440.3999999999996</v>
      </c>
      <c r="F2761" s="95" t="s">
        <v>18</v>
      </c>
    </row>
    <row r="2762" spans="1:6">
      <c r="A2762" s="79">
        <v>45275</v>
      </c>
      <c r="B2762" s="97">
        <v>0.64815972166666658</v>
      </c>
      <c r="C2762" s="95">
        <v>32</v>
      </c>
      <c r="D2762" s="98">
        <v>130.6</v>
      </c>
      <c r="E2762" s="92">
        <f t="shared" si="44"/>
        <v>4179.2</v>
      </c>
      <c r="F2762" s="95" t="s">
        <v>18</v>
      </c>
    </row>
    <row r="2763" spans="1:6">
      <c r="A2763" s="79">
        <v>45275</v>
      </c>
      <c r="B2763" s="97">
        <v>0.64815972166666658</v>
      </c>
      <c r="C2763" s="95">
        <v>50</v>
      </c>
      <c r="D2763" s="98">
        <v>130.6</v>
      </c>
      <c r="E2763" s="92">
        <f t="shared" si="44"/>
        <v>6530</v>
      </c>
      <c r="F2763" s="95" t="s">
        <v>18</v>
      </c>
    </row>
    <row r="2764" spans="1:6">
      <c r="A2764" s="79">
        <v>45275</v>
      </c>
      <c r="B2764" s="97">
        <v>0.64815972166666658</v>
      </c>
      <c r="C2764" s="95">
        <v>51</v>
      </c>
      <c r="D2764" s="98">
        <v>130.6</v>
      </c>
      <c r="E2764" s="92">
        <f t="shared" si="44"/>
        <v>6660.5999999999995</v>
      </c>
      <c r="F2764" s="95" t="s">
        <v>18</v>
      </c>
    </row>
    <row r="2765" spans="1:6">
      <c r="A2765" s="79">
        <v>45275</v>
      </c>
      <c r="B2765" s="97">
        <v>0.64815972166666658</v>
      </c>
      <c r="C2765" s="95">
        <v>62</v>
      </c>
      <c r="D2765" s="98">
        <v>130.6</v>
      </c>
      <c r="E2765" s="92">
        <f t="shared" si="44"/>
        <v>8097.2</v>
      </c>
      <c r="F2765" s="95" t="s">
        <v>18</v>
      </c>
    </row>
    <row r="2766" spans="1:6">
      <c r="A2766" s="79">
        <v>45275</v>
      </c>
      <c r="B2766" s="97">
        <v>0.64815972166666658</v>
      </c>
      <c r="C2766" s="95">
        <v>78</v>
      </c>
      <c r="D2766" s="98">
        <v>130.6</v>
      </c>
      <c r="E2766" s="92">
        <f t="shared" si="44"/>
        <v>10186.799999999999</v>
      </c>
      <c r="F2766" s="95" t="s">
        <v>18</v>
      </c>
    </row>
    <row r="2767" spans="1:6">
      <c r="A2767" s="79">
        <v>45275</v>
      </c>
      <c r="B2767" s="97">
        <v>0.64815972166666658</v>
      </c>
      <c r="C2767" s="95">
        <v>92</v>
      </c>
      <c r="D2767" s="98">
        <v>130.6</v>
      </c>
      <c r="E2767" s="92">
        <f t="shared" si="44"/>
        <v>12015.199999999999</v>
      </c>
      <c r="F2767" s="95" t="s">
        <v>18</v>
      </c>
    </row>
    <row r="2768" spans="1:6">
      <c r="A2768" s="79">
        <v>45275</v>
      </c>
      <c r="B2768" s="97">
        <v>0.64815972166666658</v>
      </c>
      <c r="C2768" s="95">
        <v>100</v>
      </c>
      <c r="D2768" s="98">
        <v>130.6</v>
      </c>
      <c r="E2768" s="92">
        <f t="shared" si="44"/>
        <v>13060</v>
      </c>
      <c r="F2768" s="95" t="s">
        <v>18</v>
      </c>
    </row>
    <row r="2769" spans="1:6">
      <c r="A2769" s="79">
        <v>45275</v>
      </c>
      <c r="B2769" s="97">
        <v>0.64815972166666658</v>
      </c>
      <c r="C2769" s="95">
        <v>159</v>
      </c>
      <c r="D2769" s="98">
        <v>130.6</v>
      </c>
      <c r="E2769" s="92">
        <f t="shared" si="44"/>
        <v>20765.399999999998</v>
      </c>
      <c r="F2769" s="95" t="s">
        <v>18</v>
      </c>
    </row>
    <row r="2770" spans="1:6">
      <c r="A2770" s="79">
        <v>45275</v>
      </c>
      <c r="B2770" s="97">
        <v>0.64815972166666658</v>
      </c>
      <c r="C2770" s="95">
        <v>300</v>
      </c>
      <c r="D2770" s="98">
        <v>130.6</v>
      </c>
      <c r="E2770" s="92">
        <f t="shared" si="44"/>
        <v>39180</v>
      </c>
      <c r="F2770" s="95" t="s">
        <v>18</v>
      </c>
    </row>
    <row r="2771" spans="1:6">
      <c r="A2771" s="79">
        <v>45275</v>
      </c>
      <c r="B2771" s="97">
        <v>0.64861111066666666</v>
      </c>
      <c r="C2771" s="95">
        <v>1</v>
      </c>
      <c r="D2771" s="98">
        <v>130.55000000000001</v>
      </c>
      <c r="E2771" s="92">
        <f t="shared" si="44"/>
        <v>130.55000000000001</v>
      </c>
      <c r="F2771" s="95" t="s">
        <v>18</v>
      </c>
    </row>
    <row r="2772" spans="1:6">
      <c r="A2772" s="79">
        <v>45275</v>
      </c>
      <c r="B2772" s="97">
        <v>0.64861111066666666</v>
      </c>
      <c r="C2772" s="95">
        <v>30</v>
      </c>
      <c r="D2772" s="98">
        <v>130.55000000000001</v>
      </c>
      <c r="E2772" s="92">
        <f t="shared" si="44"/>
        <v>3916.5000000000005</v>
      </c>
      <c r="F2772" s="95" t="s">
        <v>18</v>
      </c>
    </row>
    <row r="2773" spans="1:6">
      <c r="A2773" s="79">
        <v>45275</v>
      </c>
      <c r="B2773" s="97">
        <v>0.64918981466666659</v>
      </c>
      <c r="C2773" s="95">
        <v>100</v>
      </c>
      <c r="D2773" s="98">
        <v>130.55000000000001</v>
      </c>
      <c r="E2773" s="92">
        <f t="shared" si="44"/>
        <v>13055.000000000002</v>
      </c>
      <c r="F2773" s="95" t="s">
        <v>18</v>
      </c>
    </row>
    <row r="2774" spans="1:6">
      <c r="A2774" s="79">
        <v>45275</v>
      </c>
      <c r="B2774" s="97">
        <v>0.64929398066666666</v>
      </c>
      <c r="C2774" s="95">
        <v>1</v>
      </c>
      <c r="D2774" s="98">
        <v>130.55000000000001</v>
      </c>
      <c r="E2774" s="92">
        <f t="shared" si="44"/>
        <v>130.55000000000001</v>
      </c>
      <c r="F2774" s="95" t="s">
        <v>18</v>
      </c>
    </row>
    <row r="2775" spans="1:6">
      <c r="A2775" s="79">
        <v>45275</v>
      </c>
      <c r="B2775" s="97">
        <v>0.64929398066666666</v>
      </c>
      <c r="C2775" s="95">
        <v>139</v>
      </c>
      <c r="D2775" s="98">
        <v>130.55000000000001</v>
      </c>
      <c r="E2775" s="92">
        <f t="shared" si="44"/>
        <v>18146.45</v>
      </c>
      <c r="F2775" s="95" t="s">
        <v>18</v>
      </c>
    </row>
    <row r="2776" spans="1:6">
      <c r="A2776" s="79">
        <v>45275</v>
      </c>
      <c r="B2776" s="97">
        <v>0.64959490666666664</v>
      </c>
      <c r="C2776" s="95">
        <v>35</v>
      </c>
      <c r="D2776" s="98">
        <v>130.6</v>
      </c>
      <c r="E2776" s="92">
        <f t="shared" si="44"/>
        <v>4571</v>
      </c>
      <c r="F2776" s="95" t="s">
        <v>18</v>
      </c>
    </row>
    <row r="2777" spans="1:6">
      <c r="A2777" s="79">
        <v>45275</v>
      </c>
      <c r="B2777" s="97">
        <v>0.64959490666666664</v>
      </c>
      <c r="C2777" s="95">
        <v>47</v>
      </c>
      <c r="D2777" s="98">
        <v>130.6</v>
      </c>
      <c r="E2777" s="92">
        <f t="shared" si="44"/>
        <v>6138.2</v>
      </c>
      <c r="F2777" s="95" t="s">
        <v>18</v>
      </c>
    </row>
    <row r="2778" spans="1:6">
      <c r="A2778" s="79">
        <v>45275</v>
      </c>
      <c r="B2778" s="97">
        <v>0.64959490666666664</v>
      </c>
      <c r="C2778" s="95">
        <v>116</v>
      </c>
      <c r="D2778" s="98">
        <v>130.6</v>
      </c>
      <c r="E2778" s="92">
        <f t="shared" si="44"/>
        <v>15149.599999999999</v>
      </c>
      <c r="F2778" s="95" t="s">
        <v>18</v>
      </c>
    </row>
    <row r="2779" spans="1:6">
      <c r="A2779" s="79">
        <v>45275</v>
      </c>
      <c r="B2779" s="97">
        <v>0.64973379566666667</v>
      </c>
      <c r="C2779" s="95">
        <v>155</v>
      </c>
      <c r="D2779" s="98">
        <v>130.55000000000001</v>
      </c>
      <c r="E2779" s="92">
        <f t="shared" si="44"/>
        <v>20235.25</v>
      </c>
      <c r="F2779" s="95" t="s">
        <v>18</v>
      </c>
    </row>
    <row r="2780" spans="1:6">
      <c r="A2780" s="79">
        <v>45275</v>
      </c>
      <c r="B2780" s="97">
        <v>0.64998842566666659</v>
      </c>
      <c r="C2780" s="95">
        <v>1</v>
      </c>
      <c r="D2780" s="98">
        <v>130.5</v>
      </c>
      <c r="E2780" s="92">
        <f t="shared" si="44"/>
        <v>130.5</v>
      </c>
      <c r="F2780" s="95" t="s">
        <v>18</v>
      </c>
    </row>
    <row r="2781" spans="1:6">
      <c r="A2781" s="79">
        <v>45275</v>
      </c>
      <c r="B2781" s="97">
        <v>0.64998842566666659</v>
      </c>
      <c r="C2781" s="95">
        <v>60</v>
      </c>
      <c r="D2781" s="98">
        <v>130.5</v>
      </c>
      <c r="E2781" s="92">
        <f t="shared" si="44"/>
        <v>7830</v>
      </c>
      <c r="F2781" s="95" t="s">
        <v>18</v>
      </c>
    </row>
    <row r="2782" spans="1:6">
      <c r="A2782" s="79">
        <v>45275</v>
      </c>
      <c r="B2782" s="97">
        <v>0.65010416666666659</v>
      </c>
      <c r="C2782" s="95">
        <v>1</v>
      </c>
      <c r="D2782" s="98">
        <v>130.44999999999999</v>
      </c>
      <c r="E2782" s="92">
        <f t="shared" si="44"/>
        <v>130.44999999999999</v>
      </c>
      <c r="F2782" s="95" t="s">
        <v>18</v>
      </c>
    </row>
    <row r="2783" spans="1:6">
      <c r="A2783" s="79">
        <v>45275</v>
      </c>
      <c r="B2783" s="97">
        <v>0.65010416666666659</v>
      </c>
      <c r="C2783" s="95">
        <v>83</v>
      </c>
      <c r="D2783" s="98">
        <v>130.44999999999999</v>
      </c>
      <c r="E2783" s="92">
        <f t="shared" si="44"/>
        <v>10827.349999999999</v>
      </c>
      <c r="F2783" s="95" t="s">
        <v>18</v>
      </c>
    </row>
    <row r="2784" spans="1:6">
      <c r="A2784" s="79">
        <v>45275</v>
      </c>
      <c r="B2784" s="97">
        <v>0.65068286966666666</v>
      </c>
      <c r="C2784" s="95">
        <v>1</v>
      </c>
      <c r="D2784" s="98">
        <v>130.44999999999999</v>
      </c>
      <c r="E2784" s="92">
        <f t="shared" si="44"/>
        <v>130.44999999999999</v>
      </c>
      <c r="F2784" s="95" t="s">
        <v>18</v>
      </c>
    </row>
    <row r="2785" spans="1:6">
      <c r="A2785" s="79">
        <v>45275</v>
      </c>
      <c r="B2785" s="97">
        <v>0.65068286966666666</v>
      </c>
      <c r="C2785" s="95">
        <v>15</v>
      </c>
      <c r="D2785" s="98">
        <v>130.44999999999999</v>
      </c>
      <c r="E2785" s="92">
        <f t="shared" si="44"/>
        <v>1956.7499999999998</v>
      </c>
      <c r="F2785" s="95" t="s">
        <v>18</v>
      </c>
    </row>
    <row r="2786" spans="1:6">
      <c r="A2786" s="79">
        <v>45275</v>
      </c>
      <c r="B2786" s="97">
        <v>0.65068286966666666</v>
      </c>
      <c r="C2786" s="95">
        <v>20</v>
      </c>
      <c r="D2786" s="98">
        <v>130.44999999999999</v>
      </c>
      <c r="E2786" s="92">
        <f t="shared" si="44"/>
        <v>2609</v>
      </c>
      <c r="F2786" s="95" t="s">
        <v>18</v>
      </c>
    </row>
    <row r="2787" spans="1:6">
      <c r="A2787" s="79">
        <v>45275</v>
      </c>
      <c r="B2787" s="97">
        <v>0.65068286966666666</v>
      </c>
      <c r="C2787" s="95">
        <v>59</v>
      </c>
      <c r="D2787" s="98">
        <v>130.44999999999999</v>
      </c>
      <c r="E2787" s="92">
        <f t="shared" si="44"/>
        <v>7696.5499999999993</v>
      </c>
      <c r="F2787" s="95" t="s">
        <v>18</v>
      </c>
    </row>
    <row r="2788" spans="1:6">
      <c r="A2788" s="79">
        <v>45275</v>
      </c>
      <c r="B2788" s="97">
        <v>0.65068286966666666</v>
      </c>
      <c r="C2788" s="95">
        <v>62</v>
      </c>
      <c r="D2788" s="98">
        <v>130.44999999999999</v>
      </c>
      <c r="E2788" s="92">
        <f t="shared" si="44"/>
        <v>8087.9</v>
      </c>
      <c r="F2788" s="95" t="s">
        <v>18</v>
      </c>
    </row>
    <row r="2789" spans="1:6">
      <c r="A2789" s="79">
        <v>45275</v>
      </c>
      <c r="B2789" s="97">
        <v>0.65068286966666666</v>
      </c>
      <c r="C2789" s="95">
        <v>92</v>
      </c>
      <c r="D2789" s="98">
        <v>130.44999999999999</v>
      </c>
      <c r="E2789" s="92">
        <f t="shared" si="44"/>
        <v>12001.4</v>
      </c>
      <c r="F2789" s="95" t="s">
        <v>18</v>
      </c>
    </row>
    <row r="2790" spans="1:6">
      <c r="A2790" s="79">
        <v>45275</v>
      </c>
      <c r="B2790" s="97">
        <v>0.65068286966666666</v>
      </c>
      <c r="C2790" s="95">
        <v>100</v>
      </c>
      <c r="D2790" s="98">
        <v>130.44999999999999</v>
      </c>
      <c r="E2790" s="92">
        <f t="shared" si="44"/>
        <v>13044.999999999998</v>
      </c>
      <c r="F2790" s="95" t="s">
        <v>18</v>
      </c>
    </row>
    <row r="2791" spans="1:6">
      <c r="A2791" s="79">
        <v>45275</v>
      </c>
      <c r="B2791" s="97">
        <v>0.65068286966666666</v>
      </c>
      <c r="C2791" s="95">
        <v>141</v>
      </c>
      <c r="D2791" s="98">
        <v>130.44999999999999</v>
      </c>
      <c r="E2791" s="92">
        <f t="shared" si="44"/>
        <v>18393.449999999997</v>
      </c>
      <c r="F2791" s="95" t="s">
        <v>18</v>
      </c>
    </row>
    <row r="2792" spans="1:6">
      <c r="A2792" s="79">
        <v>45275</v>
      </c>
      <c r="B2792" s="97">
        <v>0.65068286966666666</v>
      </c>
      <c r="C2792" s="95">
        <v>212</v>
      </c>
      <c r="D2792" s="98">
        <v>130.4</v>
      </c>
      <c r="E2792" s="92">
        <f t="shared" ref="E2792:E2855" si="45">C2792*D2792</f>
        <v>27644.800000000003</v>
      </c>
      <c r="F2792" s="95" t="s">
        <v>18</v>
      </c>
    </row>
    <row r="2793" spans="1:6">
      <c r="A2793" s="79">
        <v>45275</v>
      </c>
      <c r="B2793" s="97">
        <v>0.6513773146666666</v>
      </c>
      <c r="C2793" s="95">
        <v>1</v>
      </c>
      <c r="D2793" s="98">
        <v>130.44999999999999</v>
      </c>
      <c r="E2793" s="92">
        <f t="shared" si="45"/>
        <v>130.44999999999999</v>
      </c>
      <c r="F2793" s="95" t="s">
        <v>18</v>
      </c>
    </row>
    <row r="2794" spans="1:6">
      <c r="A2794" s="79">
        <v>45275</v>
      </c>
      <c r="B2794" s="97">
        <v>0.6513773146666666</v>
      </c>
      <c r="C2794" s="95">
        <v>1</v>
      </c>
      <c r="D2794" s="98">
        <v>130.44999999999999</v>
      </c>
      <c r="E2794" s="92">
        <f t="shared" si="45"/>
        <v>130.44999999999999</v>
      </c>
      <c r="F2794" s="95" t="s">
        <v>18</v>
      </c>
    </row>
    <row r="2795" spans="1:6">
      <c r="A2795" s="79">
        <v>45275</v>
      </c>
      <c r="B2795" s="97">
        <v>0.6513773146666666</v>
      </c>
      <c r="C2795" s="95">
        <v>79</v>
      </c>
      <c r="D2795" s="98">
        <v>130.44999999999999</v>
      </c>
      <c r="E2795" s="92">
        <f t="shared" si="45"/>
        <v>10305.549999999999</v>
      </c>
      <c r="F2795" s="95" t="s">
        <v>18</v>
      </c>
    </row>
    <row r="2796" spans="1:6">
      <c r="A2796" s="79">
        <v>45275</v>
      </c>
      <c r="B2796" s="97">
        <v>0.65153935166666666</v>
      </c>
      <c r="C2796" s="95">
        <v>8</v>
      </c>
      <c r="D2796" s="98">
        <v>130.44999999999999</v>
      </c>
      <c r="E2796" s="92">
        <f t="shared" si="45"/>
        <v>1043.5999999999999</v>
      </c>
      <c r="F2796" s="95" t="s">
        <v>18</v>
      </c>
    </row>
    <row r="2797" spans="1:6">
      <c r="A2797" s="79">
        <v>45275</v>
      </c>
      <c r="B2797" s="97">
        <v>0.65153935166666666</v>
      </c>
      <c r="C2797" s="95">
        <v>50</v>
      </c>
      <c r="D2797" s="98">
        <v>130.44999999999999</v>
      </c>
      <c r="E2797" s="92">
        <f t="shared" si="45"/>
        <v>6522.4999999999991</v>
      </c>
      <c r="F2797" s="95" t="s">
        <v>18</v>
      </c>
    </row>
    <row r="2798" spans="1:6">
      <c r="A2798" s="79">
        <v>45275</v>
      </c>
      <c r="B2798" s="97">
        <v>0.65153935166666666</v>
      </c>
      <c r="C2798" s="95">
        <v>99</v>
      </c>
      <c r="D2798" s="98">
        <v>130.44999999999999</v>
      </c>
      <c r="E2798" s="92">
        <f t="shared" si="45"/>
        <v>12914.55</v>
      </c>
      <c r="F2798" s="95" t="s">
        <v>18</v>
      </c>
    </row>
    <row r="2799" spans="1:6">
      <c r="A2799" s="79">
        <v>45275</v>
      </c>
      <c r="B2799" s="97">
        <v>0.6517013886666666</v>
      </c>
      <c r="C2799" s="95">
        <v>1</v>
      </c>
      <c r="D2799" s="98">
        <v>130.44999999999999</v>
      </c>
      <c r="E2799" s="92">
        <f t="shared" si="45"/>
        <v>130.44999999999999</v>
      </c>
      <c r="F2799" s="95" t="s">
        <v>18</v>
      </c>
    </row>
    <row r="2800" spans="1:6">
      <c r="A2800" s="79">
        <v>45275</v>
      </c>
      <c r="B2800" s="97">
        <v>0.6517013886666666</v>
      </c>
      <c r="C2800" s="95">
        <v>62</v>
      </c>
      <c r="D2800" s="98">
        <v>130.44999999999999</v>
      </c>
      <c r="E2800" s="92">
        <f t="shared" si="45"/>
        <v>8087.9</v>
      </c>
      <c r="F2800" s="95" t="s">
        <v>18</v>
      </c>
    </row>
    <row r="2801" spans="1:6">
      <c r="A2801" s="79">
        <v>45275</v>
      </c>
      <c r="B2801" s="97">
        <v>0.6517013886666666</v>
      </c>
      <c r="C2801" s="95">
        <v>72</v>
      </c>
      <c r="D2801" s="98">
        <v>130.44999999999999</v>
      </c>
      <c r="E2801" s="92">
        <f t="shared" si="45"/>
        <v>9392.4</v>
      </c>
      <c r="F2801" s="95" t="s">
        <v>18</v>
      </c>
    </row>
    <row r="2802" spans="1:6">
      <c r="A2802" s="79">
        <v>45275</v>
      </c>
      <c r="B2802" s="97">
        <v>0.65172453666666663</v>
      </c>
      <c r="C2802" s="95">
        <v>1</v>
      </c>
      <c r="D2802" s="98">
        <v>130.4</v>
      </c>
      <c r="E2802" s="92">
        <f t="shared" si="45"/>
        <v>130.4</v>
      </c>
      <c r="F2802" s="95" t="s">
        <v>18</v>
      </c>
    </row>
    <row r="2803" spans="1:6">
      <c r="A2803" s="79">
        <v>45275</v>
      </c>
      <c r="B2803" s="97">
        <v>0.65172453666666663</v>
      </c>
      <c r="C2803" s="95">
        <v>114</v>
      </c>
      <c r="D2803" s="98">
        <v>130.4</v>
      </c>
      <c r="E2803" s="92">
        <f t="shared" si="45"/>
        <v>14865.6</v>
      </c>
      <c r="F2803" s="95" t="s">
        <v>18</v>
      </c>
    </row>
    <row r="2804" spans="1:6">
      <c r="A2804" s="79">
        <v>45275</v>
      </c>
      <c r="B2804" s="97">
        <v>0.65186342566666666</v>
      </c>
      <c r="C2804" s="95">
        <v>1</v>
      </c>
      <c r="D2804" s="98">
        <v>130.35</v>
      </c>
      <c r="E2804" s="92">
        <f t="shared" si="45"/>
        <v>130.35</v>
      </c>
      <c r="F2804" s="95" t="s">
        <v>18</v>
      </c>
    </row>
    <row r="2805" spans="1:6">
      <c r="A2805" s="79">
        <v>45275</v>
      </c>
      <c r="B2805" s="97">
        <v>0.65186342566666666</v>
      </c>
      <c r="C2805" s="95">
        <v>89</v>
      </c>
      <c r="D2805" s="98">
        <v>130.35</v>
      </c>
      <c r="E2805" s="92">
        <f t="shared" si="45"/>
        <v>11601.15</v>
      </c>
      <c r="F2805" s="95" t="s">
        <v>18</v>
      </c>
    </row>
    <row r="2806" spans="1:6">
      <c r="A2806" s="79">
        <v>45275</v>
      </c>
      <c r="B2806" s="97">
        <v>0.65207175866666667</v>
      </c>
      <c r="C2806" s="95">
        <v>46</v>
      </c>
      <c r="D2806" s="98">
        <v>130.30000000000001</v>
      </c>
      <c r="E2806" s="92">
        <f t="shared" si="45"/>
        <v>5993.8</v>
      </c>
      <c r="F2806" s="95" t="s">
        <v>18</v>
      </c>
    </row>
    <row r="2807" spans="1:6">
      <c r="A2807" s="79">
        <v>45275</v>
      </c>
      <c r="B2807" s="97">
        <v>0.65224536966666657</v>
      </c>
      <c r="C2807" s="95">
        <v>1</v>
      </c>
      <c r="D2807" s="98">
        <v>130.25</v>
      </c>
      <c r="E2807" s="92">
        <f t="shared" si="45"/>
        <v>130.25</v>
      </c>
      <c r="F2807" s="95" t="s">
        <v>18</v>
      </c>
    </row>
    <row r="2808" spans="1:6">
      <c r="A2808" s="79">
        <v>45275</v>
      </c>
      <c r="B2808" s="97">
        <v>0.65224536966666657</v>
      </c>
      <c r="C2808" s="95">
        <v>170</v>
      </c>
      <c r="D2808" s="98">
        <v>130.25</v>
      </c>
      <c r="E2808" s="92">
        <f t="shared" si="45"/>
        <v>22142.5</v>
      </c>
      <c r="F2808" s="95" t="s">
        <v>18</v>
      </c>
    </row>
    <row r="2809" spans="1:6">
      <c r="A2809" s="79">
        <v>45275</v>
      </c>
      <c r="B2809" s="97">
        <v>0.6527662036666666</v>
      </c>
      <c r="C2809" s="95">
        <v>95</v>
      </c>
      <c r="D2809" s="98">
        <v>130.25</v>
      </c>
      <c r="E2809" s="92">
        <f t="shared" si="45"/>
        <v>12373.75</v>
      </c>
      <c r="F2809" s="95" t="s">
        <v>18</v>
      </c>
    </row>
    <row r="2810" spans="1:6">
      <c r="A2810" s="79">
        <v>45275</v>
      </c>
      <c r="B2810" s="97">
        <v>0.65277777766666667</v>
      </c>
      <c r="C2810" s="95">
        <v>1</v>
      </c>
      <c r="D2810" s="98">
        <v>130.25</v>
      </c>
      <c r="E2810" s="92">
        <f t="shared" si="45"/>
        <v>130.25</v>
      </c>
      <c r="F2810" s="95" t="s">
        <v>18</v>
      </c>
    </row>
    <row r="2811" spans="1:6">
      <c r="A2811" s="79">
        <v>45275</v>
      </c>
      <c r="B2811" s="97">
        <v>0.65277777766666667</v>
      </c>
      <c r="C2811" s="95">
        <v>2</v>
      </c>
      <c r="D2811" s="98">
        <v>130.25</v>
      </c>
      <c r="E2811" s="92">
        <f t="shared" si="45"/>
        <v>260.5</v>
      </c>
      <c r="F2811" s="95" t="s">
        <v>18</v>
      </c>
    </row>
    <row r="2812" spans="1:6">
      <c r="A2812" s="79">
        <v>45275</v>
      </c>
      <c r="B2812" s="97">
        <v>0.65277777766666667</v>
      </c>
      <c r="C2812" s="95">
        <v>22</v>
      </c>
      <c r="D2812" s="98">
        <v>130.25</v>
      </c>
      <c r="E2812" s="92">
        <f t="shared" si="45"/>
        <v>2865.5</v>
      </c>
      <c r="F2812" s="95" t="s">
        <v>18</v>
      </c>
    </row>
    <row r="2813" spans="1:6">
      <c r="A2813" s="79">
        <v>45275</v>
      </c>
      <c r="B2813" s="97">
        <v>0.65277777766666667</v>
      </c>
      <c r="C2813" s="95">
        <v>50</v>
      </c>
      <c r="D2813" s="98">
        <v>130.25</v>
      </c>
      <c r="E2813" s="92">
        <f t="shared" si="45"/>
        <v>6512.5</v>
      </c>
      <c r="F2813" s="95" t="s">
        <v>18</v>
      </c>
    </row>
    <row r="2814" spans="1:6">
      <c r="A2814" s="79">
        <v>45275</v>
      </c>
      <c r="B2814" s="97">
        <v>0.65277777766666667</v>
      </c>
      <c r="C2814" s="95">
        <v>51</v>
      </c>
      <c r="D2814" s="98">
        <v>130.25</v>
      </c>
      <c r="E2814" s="92">
        <f t="shared" si="45"/>
        <v>6642.75</v>
      </c>
      <c r="F2814" s="95" t="s">
        <v>18</v>
      </c>
    </row>
    <row r="2815" spans="1:6">
      <c r="A2815" s="79">
        <v>45275</v>
      </c>
      <c r="B2815" s="97">
        <v>0.65277777766666667</v>
      </c>
      <c r="C2815" s="95">
        <v>92</v>
      </c>
      <c r="D2815" s="98">
        <v>130.25</v>
      </c>
      <c r="E2815" s="92">
        <f t="shared" si="45"/>
        <v>11983</v>
      </c>
      <c r="F2815" s="95" t="s">
        <v>18</v>
      </c>
    </row>
    <row r="2816" spans="1:6">
      <c r="A2816" s="79">
        <v>45275</v>
      </c>
      <c r="B2816" s="97">
        <v>0.65334490666666667</v>
      </c>
      <c r="C2816" s="95">
        <v>62</v>
      </c>
      <c r="D2816" s="98">
        <v>130.25</v>
      </c>
      <c r="E2816" s="92">
        <f t="shared" si="45"/>
        <v>8075.5</v>
      </c>
      <c r="F2816" s="95" t="s">
        <v>18</v>
      </c>
    </row>
    <row r="2817" spans="1:6">
      <c r="A2817" s="79">
        <v>45275</v>
      </c>
      <c r="B2817" s="97">
        <v>0.65334490666666667</v>
      </c>
      <c r="C2817" s="95">
        <v>341</v>
      </c>
      <c r="D2817" s="98">
        <v>130.25</v>
      </c>
      <c r="E2817" s="92">
        <f t="shared" si="45"/>
        <v>44415.25</v>
      </c>
      <c r="F2817" s="95" t="s">
        <v>18</v>
      </c>
    </row>
    <row r="2818" spans="1:6">
      <c r="A2818" s="79">
        <v>45275</v>
      </c>
      <c r="B2818" s="97">
        <v>0.65346064766666667</v>
      </c>
      <c r="C2818" s="95">
        <v>1</v>
      </c>
      <c r="D2818" s="98">
        <v>130.30000000000001</v>
      </c>
      <c r="E2818" s="92">
        <f t="shared" si="45"/>
        <v>130.30000000000001</v>
      </c>
      <c r="F2818" s="95" t="s">
        <v>18</v>
      </c>
    </row>
    <row r="2819" spans="1:6">
      <c r="A2819" s="79">
        <v>45275</v>
      </c>
      <c r="B2819" s="97">
        <v>0.65346064766666667</v>
      </c>
      <c r="C2819" s="95">
        <v>1</v>
      </c>
      <c r="D2819" s="98">
        <v>130.30000000000001</v>
      </c>
      <c r="E2819" s="92">
        <f t="shared" si="45"/>
        <v>130.30000000000001</v>
      </c>
      <c r="F2819" s="95" t="s">
        <v>18</v>
      </c>
    </row>
    <row r="2820" spans="1:6">
      <c r="A2820" s="79">
        <v>45275</v>
      </c>
      <c r="B2820" s="97">
        <v>0.65415509166666663</v>
      </c>
      <c r="C2820" s="95">
        <v>1</v>
      </c>
      <c r="D2820" s="98">
        <v>130.4</v>
      </c>
      <c r="E2820" s="92">
        <f t="shared" si="45"/>
        <v>130.4</v>
      </c>
      <c r="F2820" s="95" t="s">
        <v>18</v>
      </c>
    </row>
    <row r="2821" spans="1:6">
      <c r="A2821" s="79">
        <v>45275</v>
      </c>
      <c r="B2821" s="97">
        <v>0.65415509166666663</v>
      </c>
      <c r="C2821" s="95">
        <v>1</v>
      </c>
      <c r="D2821" s="98">
        <v>130.4</v>
      </c>
      <c r="E2821" s="92">
        <f t="shared" si="45"/>
        <v>130.4</v>
      </c>
      <c r="F2821" s="95" t="s">
        <v>18</v>
      </c>
    </row>
    <row r="2822" spans="1:6">
      <c r="A2822" s="79">
        <v>45275</v>
      </c>
      <c r="B2822" s="97">
        <v>0.65415509166666663</v>
      </c>
      <c r="C2822" s="95">
        <v>1</v>
      </c>
      <c r="D2822" s="98">
        <v>130.4</v>
      </c>
      <c r="E2822" s="92">
        <f t="shared" si="45"/>
        <v>130.4</v>
      </c>
      <c r="F2822" s="95" t="s">
        <v>18</v>
      </c>
    </row>
    <row r="2823" spans="1:6">
      <c r="A2823" s="79">
        <v>45275</v>
      </c>
      <c r="B2823" s="97">
        <v>0.65415509166666663</v>
      </c>
      <c r="C2823" s="95">
        <v>40</v>
      </c>
      <c r="D2823" s="98">
        <v>130.4</v>
      </c>
      <c r="E2823" s="92">
        <f t="shared" si="45"/>
        <v>5216</v>
      </c>
      <c r="F2823" s="95" t="s">
        <v>18</v>
      </c>
    </row>
    <row r="2824" spans="1:6">
      <c r="A2824" s="79">
        <v>45275</v>
      </c>
      <c r="B2824" s="97">
        <v>0.65415509166666663</v>
      </c>
      <c r="C2824" s="95">
        <v>62</v>
      </c>
      <c r="D2824" s="98">
        <v>130.4</v>
      </c>
      <c r="E2824" s="92">
        <f t="shared" si="45"/>
        <v>8084.8</v>
      </c>
      <c r="F2824" s="95" t="s">
        <v>18</v>
      </c>
    </row>
    <row r="2825" spans="1:6">
      <c r="A2825" s="79">
        <v>45275</v>
      </c>
      <c r="B2825" s="97">
        <v>0.65415509166666663</v>
      </c>
      <c r="C2825" s="95">
        <v>92</v>
      </c>
      <c r="D2825" s="98">
        <v>130.4</v>
      </c>
      <c r="E2825" s="92">
        <f t="shared" si="45"/>
        <v>11996.800000000001</v>
      </c>
      <c r="F2825" s="95" t="s">
        <v>18</v>
      </c>
    </row>
    <row r="2826" spans="1:6">
      <c r="A2826" s="79">
        <v>45275</v>
      </c>
      <c r="B2826" s="97">
        <v>0.65415509166666663</v>
      </c>
      <c r="C2826" s="95">
        <v>96</v>
      </c>
      <c r="D2826" s="98">
        <v>130.4</v>
      </c>
      <c r="E2826" s="92">
        <f t="shared" si="45"/>
        <v>12518.400000000001</v>
      </c>
      <c r="F2826" s="95" t="s">
        <v>18</v>
      </c>
    </row>
    <row r="2827" spans="1:6">
      <c r="A2827" s="79">
        <v>45275</v>
      </c>
      <c r="B2827" s="97">
        <v>0.65415509166666663</v>
      </c>
      <c r="C2827" s="95">
        <v>100</v>
      </c>
      <c r="D2827" s="98">
        <v>130.4</v>
      </c>
      <c r="E2827" s="92">
        <f t="shared" si="45"/>
        <v>13040</v>
      </c>
      <c r="F2827" s="95" t="s">
        <v>18</v>
      </c>
    </row>
    <row r="2828" spans="1:6">
      <c r="A2828" s="79">
        <v>45275</v>
      </c>
      <c r="B2828" s="97">
        <v>0.65415509166666663</v>
      </c>
      <c r="C2828" s="95">
        <v>300</v>
      </c>
      <c r="D2828" s="98">
        <v>130.4</v>
      </c>
      <c r="E2828" s="92">
        <f t="shared" si="45"/>
        <v>39120</v>
      </c>
      <c r="F2828" s="95" t="s">
        <v>18</v>
      </c>
    </row>
    <row r="2829" spans="1:6">
      <c r="A2829" s="79">
        <v>45275</v>
      </c>
      <c r="B2829" s="97">
        <v>0.65415509166666663</v>
      </c>
      <c r="C2829" s="95">
        <v>374</v>
      </c>
      <c r="D2829" s="98">
        <v>130.4</v>
      </c>
      <c r="E2829" s="92">
        <f t="shared" si="45"/>
        <v>48769.599999999999</v>
      </c>
      <c r="F2829" s="95" t="s">
        <v>18</v>
      </c>
    </row>
    <row r="2830" spans="1:6">
      <c r="A2830" s="79">
        <v>45275</v>
      </c>
      <c r="B2830" s="97">
        <v>0.65494212966666665</v>
      </c>
      <c r="C2830" s="95">
        <v>3</v>
      </c>
      <c r="D2830" s="98">
        <v>130.44999999999999</v>
      </c>
      <c r="E2830" s="92">
        <f t="shared" si="45"/>
        <v>391.34999999999997</v>
      </c>
      <c r="F2830" s="95" t="s">
        <v>18</v>
      </c>
    </row>
    <row r="2831" spans="1:6">
      <c r="A2831" s="79">
        <v>45275</v>
      </c>
      <c r="B2831" s="97">
        <v>0.65494212966666665</v>
      </c>
      <c r="C2831" s="95">
        <v>17</v>
      </c>
      <c r="D2831" s="98">
        <v>130.44999999999999</v>
      </c>
      <c r="E2831" s="92">
        <f t="shared" si="45"/>
        <v>2217.6499999999996</v>
      </c>
      <c r="F2831" s="95" t="s">
        <v>18</v>
      </c>
    </row>
    <row r="2832" spans="1:6">
      <c r="A2832" s="79">
        <v>45275</v>
      </c>
      <c r="B2832" s="97">
        <v>0.65506944366666664</v>
      </c>
      <c r="C2832" s="95">
        <v>27</v>
      </c>
      <c r="D2832" s="98">
        <v>130.5</v>
      </c>
      <c r="E2832" s="92">
        <f t="shared" si="45"/>
        <v>3523.5</v>
      </c>
      <c r="F2832" s="95" t="s">
        <v>18</v>
      </c>
    </row>
    <row r="2833" spans="1:6">
      <c r="A2833" s="79">
        <v>45275</v>
      </c>
      <c r="B2833" s="97">
        <v>0.65506944366666664</v>
      </c>
      <c r="C2833" s="95">
        <v>50</v>
      </c>
      <c r="D2833" s="98">
        <v>130.5</v>
      </c>
      <c r="E2833" s="92">
        <f t="shared" si="45"/>
        <v>6525</v>
      </c>
      <c r="F2833" s="95" t="s">
        <v>18</v>
      </c>
    </row>
    <row r="2834" spans="1:6">
      <c r="A2834" s="79">
        <v>45275</v>
      </c>
      <c r="B2834" s="97">
        <v>0.65506944366666664</v>
      </c>
      <c r="C2834" s="95">
        <v>92</v>
      </c>
      <c r="D2834" s="98">
        <v>130.5</v>
      </c>
      <c r="E2834" s="92">
        <f t="shared" si="45"/>
        <v>12006</v>
      </c>
      <c r="F2834" s="95" t="s">
        <v>18</v>
      </c>
    </row>
    <row r="2835" spans="1:6">
      <c r="A2835" s="79">
        <v>45275</v>
      </c>
      <c r="B2835" s="97">
        <v>0.65506944366666664</v>
      </c>
      <c r="C2835" s="95">
        <v>100</v>
      </c>
      <c r="D2835" s="98">
        <v>130.5</v>
      </c>
      <c r="E2835" s="92">
        <f t="shared" si="45"/>
        <v>13050</v>
      </c>
      <c r="F2835" s="95" t="s">
        <v>18</v>
      </c>
    </row>
    <row r="2836" spans="1:6">
      <c r="A2836" s="79">
        <v>45275</v>
      </c>
      <c r="B2836" s="97">
        <v>0.65513888866666659</v>
      </c>
      <c r="C2836" s="95">
        <v>1</v>
      </c>
      <c r="D2836" s="98">
        <v>130.44999999999999</v>
      </c>
      <c r="E2836" s="92">
        <f t="shared" si="45"/>
        <v>130.44999999999999</v>
      </c>
      <c r="F2836" s="95" t="s">
        <v>18</v>
      </c>
    </row>
    <row r="2837" spans="1:6">
      <c r="A2837" s="79">
        <v>45275</v>
      </c>
      <c r="B2837" s="97">
        <v>0.65513888866666659</v>
      </c>
      <c r="C2837" s="95">
        <v>88</v>
      </c>
      <c r="D2837" s="98">
        <v>130.44999999999999</v>
      </c>
      <c r="E2837" s="92">
        <f t="shared" si="45"/>
        <v>11479.599999999999</v>
      </c>
      <c r="F2837" s="95" t="s">
        <v>18</v>
      </c>
    </row>
    <row r="2838" spans="1:6">
      <c r="A2838" s="79">
        <v>45275</v>
      </c>
      <c r="B2838" s="97">
        <v>0.65513888866666659</v>
      </c>
      <c r="C2838" s="95">
        <v>127</v>
      </c>
      <c r="D2838" s="98">
        <v>130.44999999999999</v>
      </c>
      <c r="E2838" s="92">
        <f t="shared" si="45"/>
        <v>16567.149999999998</v>
      </c>
      <c r="F2838" s="95" t="s">
        <v>18</v>
      </c>
    </row>
    <row r="2839" spans="1:6">
      <c r="A2839" s="79">
        <v>45275</v>
      </c>
      <c r="B2839" s="97">
        <v>0.65554398066666664</v>
      </c>
      <c r="C2839" s="95">
        <v>91</v>
      </c>
      <c r="D2839" s="98">
        <v>130.44999999999999</v>
      </c>
      <c r="E2839" s="92">
        <f t="shared" si="45"/>
        <v>11870.949999999999</v>
      </c>
      <c r="F2839" s="95" t="s">
        <v>18</v>
      </c>
    </row>
    <row r="2840" spans="1:6">
      <c r="A2840" s="79">
        <v>45275</v>
      </c>
      <c r="B2840" s="97">
        <v>0.65571759166666665</v>
      </c>
      <c r="C2840" s="95">
        <v>1</v>
      </c>
      <c r="D2840" s="98">
        <v>130.4</v>
      </c>
      <c r="E2840" s="92">
        <f t="shared" si="45"/>
        <v>130.4</v>
      </c>
      <c r="F2840" s="95" t="s">
        <v>18</v>
      </c>
    </row>
    <row r="2841" spans="1:6">
      <c r="A2841" s="79">
        <v>45275</v>
      </c>
      <c r="B2841" s="97">
        <v>0.65571759166666665</v>
      </c>
      <c r="C2841" s="95">
        <v>1</v>
      </c>
      <c r="D2841" s="98">
        <v>130.4</v>
      </c>
      <c r="E2841" s="92">
        <f t="shared" si="45"/>
        <v>130.4</v>
      </c>
      <c r="F2841" s="95" t="s">
        <v>18</v>
      </c>
    </row>
    <row r="2842" spans="1:6">
      <c r="A2842" s="79">
        <v>45275</v>
      </c>
      <c r="B2842" s="97">
        <v>0.65571759166666665</v>
      </c>
      <c r="C2842" s="95">
        <v>110</v>
      </c>
      <c r="D2842" s="98">
        <v>130.4</v>
      </c>
      <c r="E2842" s="92">
        <f t="shared" si="45"/>
        <v>14344</v>
      </c>
      <c r="F2842" s="95" t="s">
        <v>18</v>
      </c>
    </row>
    <row r="2843" spans="1:6">
      <c r="A2843" s="79">
        <v>45275</v>
      </c>
      <c r="B2843" s="97">
        <v>0.65609953666666665</v>
      </c>
      <c r="C2843" s="95">
        <v>21</v>
      </c>
      <c r="D2843" s="98">
        <v>130.4</v>
      </c>
      <c r="E2843" s="92">
        <f t="shared" si="45"/>
        <v>2738.4</v>
      </c>
      <c r="F2843" s="95" t="s">
        <v>18</v>
      </c>
    </row>
    <row r="2844" spans="1:6">
      <c r="A2844" s="79">
        <v>45275</v>
      </c>
      <c r="B2844" s="97">
        <v>0.65609953666666665</v>
      </c>
      <c r="C2844" s="95">
        <v>27</v>
      </c>
      <c r="D2844" s="98">
        <v>130.4</v>
      </c>
      <c r="E2844" s="92">
        <f t="shared" si="45"/>
        <v>3520.8</v>
      </c>
      <c r="F2844" s="95" t="s">
        <v>18</v>
      </c>
    </row>
    <row r="2845" spans="1:6">
      <c r="A2845" s="79">
        <v>45275</v>
      </c>
      <c r="B2845" s="97">
        <v>0.65609953666666665</v>
      </c>
      <c r="C2845" s="95">
        <v>106</v>
      </c>
      <c r="D2845" s="98">
        <v>130.4</v>
      </c>
      <c r="E2845" s="92">
        <f t="shared" si="45"/>
        <v>13822.400000000001</v>
      </c>
      <c r="F2845" s="95" t="s">
        <v>18</v>
      </c>
    </row>
    <row r="2846" spans="1:6">
      <c r="A2846" s="79">
        <v>45275</v>
      </c>
      <c r="B2846" s="97">
        <v>0.65623842566666668</v>
      </c>
      <c r="C2846" s="95">
        <v>1</v>
      </c>
      <c r="D2846" s="98">
        <v>130.4</v>
      </c>
      <c r="E2846" s="92">
        <f t="shared" si="45"/>
        <v>130.4</v>
      </c>
      <c r="F2846" s="95" t="s">
        <v>18</v>
      </c>
    </row>
    <row r="2847" spans="1:6">
      <c r="A2847" s="79">
        <v>45275</v>
      </c>
      <c r="B2847" s="97">
        <v>0.65635416666666668</v>
      </c>
      <c r="C2847" s="95">
        <v>118</v>
      </c>
      <c r="D2847" s="98">
        <v>130.44999999999999</v>
      </c>
      <c r="E2847" s="92">
        <f t="shared" si="45"/>
        <v>15393.099999999999</v>
      </c>
      <c r="F2847" s="95" t="s">
        <v>18</v>
      </c>
    </row>
    <row r="2848" spans="1:6">
      <c r="A2848" s="79">
        <v>45275</v>
      </c>
      <c r="B2848" s="97">
        <v>0.6564699066666666</v>
      </c>
      <c r="C2848" s="95">
        <v>145</v>
      </c>
      <c r="D2848" s="98">
        <v>130.44999999999999</v>
      </c>
      <c r="E2848" s="92">
        <f t="shared" si="45"/>
        <v>18915.25</v>
      </c>
      <c r="F2848" s="95" t="s">
        <v>18</v>
      </c>
    </row>
    <row r="2849" spans="1:6">
      <c r="A2849" s="79">
        <v>45275</v>
      </c>
      <c r="B2849" s="97">
        <v>0.65658564766666661</v>
      </c>
      <c r="C2849" s="95">
        <v>9</v>
      </c>
      <c r="D2849" s="98">
        <v>130.5</v>
      </c>
      <c r="E2849" s="92">
        <f t="shared" si="45"/>
        <v>1174.5</v>
      </c>
      <c r="F2849" s="95" t="s">
        <v>18</v>
      </c>
    </row>
    <row r="2850" spans="1:6">
      <c r="A2850" s="79">
        <v>45275</v>
      </c>
      <c r="B2850" s="97">
        <v>0.65658564766666661</v>
      </c>
      <c r="C2850" s="95">
        <v>190</v>
      </c>
      <c r="D2850" s="98">
        <v>130.5</v>
      </c>
      <c r="E2850" s="92">
        <f t="shared" si="45"/>
        <v>24795</v>
      </c>
      <c r="F2850" s="95" t="s">
        <v>18</v>
      </c>
    </row>
    <row r="2851" spans="1:6">
      <c r="A2851" s="79">
        <v>45275</v>
      </c>
      <c r="B2851" s="97">
        <v>0.65663194366666666</v>
      </c>
      <c r="C2851" s="95">
        <v>1</v>
      </c>
      <c r="D2851" s="98">
        <v>130.44999999999999</v>
      </c>
      <c r="E2851" s="92">
        <f t="shared" si="45"/>
        <v>130.44999999999999</v>
      </c>
      <c r="F2851" s="95" t="s">
        <v>18</v>
      </c>
    </row>
    <row r="2852" spans="1:6">
      <c r="A2852" s="79">
        <v>45275</v>
      </c>
      <c r="B2852" s="97">
        <v>0.65663194366666666</v>
      </c>
      <c r="C2852" s="95">
        <v>1</v>
      </c>
      <c r="D2852" s="98">
        <v>130.44999999999999</v>
      </c>
      <c r="E2852" s="92">
        <f t="shared" si="45"/>
        <v>130.44999999999999</v>
      </c>
      <c r="F2852" s="95" t="s">
        <v>18</v>
      </c>
    </row>
    <row r="2853" spans="1:6">
      <c r="A2853" s="79">
        <v>45275</v>
      </c>
      <c r="B2853" s="97">
        <v>0.65663194366666666</v>
      </c>
      <c r="C2853" s="95">
        <v>115</v>
      </c>
      <c r="D2853" s="98">
        <v>130.44999999999999</v>
      </c>
      <c r="E2853" s="92">
        <f t="shared" si="45"/>
        <v>15001.749999999998</v>
      </c>
      <c r="F2853" s="95" t="s">
        <v>18</v>
      </c>
    </row>
    <row r="2854" spans="1:6">
      <c r="A2854" s="79">
        <v>45275</v>
      </c>
      <c r="B2854" s="97">
        <v>0.65673611066666659</v>
      </c>
      <c r="C2854" s="95">
        <v>90</v>
      </c>
      <c r="D2854" s="98">
        <v>130.44999999999999</v>
      </c>
      <c r="E2854" s="92">
        <f t="shared" si="45"/>
        <v>11740.499999999998</v>
      </c>
      <c r="F2854" s="95" t="s">
        <v>18</v>
      </c>
    </row>
    <row r="2855" spans="1:6">
      <c r="A2855" s="79">
        <v>45275</v>
      </c>
      <c r="B2855" s="97">
        <v>0.6568518516666666</v>
      </c>
      <c r="C2855" s="95">
        <v>1</v>
      </c>
      <c r="D2855" s="98">
        <v>130.44999999999999</v>
      </c>
      <c r="E2855" s="92">
        <f t="shared" si="45"/>
        <v>130.44999999999999</v>
      </c>
      <c r="F2855" s="95" t="s">
        <v>18</v>
      </c>
    </row>
    <row r="2856" spans="1:6">
      <c r="A2856" s="79">
        <v>45275</v>
      </c>
      <c r="B2856" s="97">
        <v>0.6568518516666666</v>
      </c>
      <c r="C2856" s="95">
        <v>25</v>
      </c>
      <c r="D2856" s="98">
        <v>130.44999999999999</v>
      </c>
      <c r="E2856" s="92">
        <f t="shared" ref="E2856:E2919" si="46">C2856*D2856</f>
        <v>3261.2499999999995</v>
      </c>
      <c r="F2856" s="95" t="s">
        <v>18</v>
      </c>
    </row>
    <row r="2857" spans="1:6">
      <c r="A2857" s="79">
        <v>45275</v>
      </c>
      <c r="B2857" s="97">
        <v>0.6568518516666666</v>
      </c>
      <c r="C2857" s="95">
        <v>41</v>
      </c>
      <c r="D2857" s="98">
        <v>130.44999999999999</v>
      </c>
      <c r="E2857" s="92">
        <f t="shared" si="46"/>
        <v>5348.45</v>
      </c>
      <c r="F2857" s="95" t="s">
        <v>18</v>
      </c>
    </row>
    <row r="2858" spans="1:6">
      <c r="A2858" s="79">
        <v>45275</v>
      </c>
      <c r="B2858" s="97">
        <v>0.65693286966666664</v>
      </c>
      <c r="C2858" s="95">
        <v>109</v>
      </c>
      <c r="D2858" s="98">
        <v>130.44999999999999</v>
      </c>
      <c r="E2858" s="92">
        <f t="shared" si="46"/>
        <v>14219.05</v>
      </c>
      <c r="F2858" s="95" t="s">
        <v>18</v>
      </c>
    </row>
    <row r="2859" spans="1:6">
      <c r="A2859" s="79">
        <v>45275</v>
      </c>
      <c r="B2859" s="97">
        <v>0.65725694366666665</v>
      </c>
      <c r="C2859" s="95">
        <v>1</v>
      </c>
      <c r="D2859" s="98">
        <v>130.5</v>
      </c>
      <c r="E2859" s="92">
        <f t="shared" si="46"/>
        <v>130.5</v>
      </c>
      <c r="F2859" s="95" t="s">
        <v>18</v>
      </c>
    </row>
    <row r="2860" spans="1:6">
      <c r="A2860" s="79">
        <v>45275</v>
      </c>
      <c r="B2860" s="97">
        <v>0.65725694366666665</v>
      </c>
      <c r="C2860" s="95">
        <v>1</v>
      </c>
      <c r="D2860" s="98">
        <v>130.5</v>
      </c>
      <c r="E2860" s="92">
        <f t="shared" si="46"/>
        <v>130.5</v>
      </c>
      <c r="F2860" s="95" t="s">
        <v>18</v>
      </c>
    </row>
    <row r="2861" spans="1:6">
      <c r="A2861" s="79">
        <v>45275</v>
      </c>
      <c r="B2861" s="97">
        <v>0.65726851766666661</v>
      </c>
      <c r="C2861" s="95">
        <v>92</v>
      </c>
      <c r="D2861" s="98">
        <v>130.5</v>
      </c>
      <c r="E2861" s="92">
        <f t="shared" si="46"/>
        <v>12006</v>
      </c>
      <c r="F2861" s="95" t="s">
        <v>18</v>
      </c>
    </row>
    <row r="2862" spans="1:6">
      <c r="A2862" s="79">
        <v>45275</v>
      </c>
      <c r="B2862" s="97">
        <v>0.65726851766666661</v>
      </c>
      <c r="C2862" s="95">
        <v>125</v>
      </c>
      <c r="D2862" s="98">
        <v>130.5</v>
      </c>
      <c r="E2862" s="92">
        <f t="shared" si="46"/>
        <v>16312.5</v>
      </c>
      <c r="F2862" s="95" t="s">
        <v>18</v>
      </c>
    </row>
    <row r="2863" spans="1:6">
      <c r="A2863" s="79">
        <v>45275</v>
      </c>
      <c r="B2863" s="97">
        <v>0.65763888866666664</v>
      </c>
      <c r="C2863" s="95">
        <v>36</v>
      </c>
      <c r="D2863" s="98">
        <v>130.65</v>
      </c>
      <c r="E2863" s="92">
        <f t="shared" si="46"/>
        <v>4703.4000000000005</v>
      </c>
      <c r="F2863" s="95" t="s">
        <v>18</v>
      </c>
    </row>
    <row r="2864" spans="1:6">
      <c r="A2864" s="79">
        <v>45275</v>
      </c>
      <c r="B2864" s="97">
        <v>0.65763888866666664</v>
      </c>
      <c r="C2864" s="95">
        <v>231</v>
      </c>
      <c r="D2864" s="98">
        <v>130.65</v>
      </c>
      <c r="E2864" s="92">
        <f t="shared" si="46"/>
        <v>30180.15</v>
      </c>
      <c r="F2864" s="95" t="s">
        <v>18</v>
      </c>
    </row>
    <row r="2865" spans="1:6">
      <c r="A2865" s="79">
        <v>45275</v>
      </c>
      <c r="B2865" s="97">
        <v>0.65805555466666665</v>
      </c>
      <c r="C2865" s="95">
        <v>8</v>
      </c>
      <c r="D2865" s="98">
        <v>130.69999999999999</v>
      </c>
      <c r="E2865" s="92">
        <f t="shared" si="46"/>
        <v>1045.5999999999999</v>
      </c>
      <c r="F2865" s="95" t="s">
        <v>18</v>
      </c>
    </row>
    <row r="2866" spans="1:6">
      <c r="A2866" s="79">
        <v>45275</v>
      </c>
      <c r="B2866" s="97">
        <v>0.65805555466666665</v>
      </c>
      <c r="C2866" s="95">
        <v>37</v>
      </c>
      <c r="D2866" s="98">
        <v>130.69999999999999</v>
      </c>
      <c r="E2866" s="92">
        <f t="shared" si="46"/>
        <v>4835.8999999999996</v>
      </c>
      <c r="F2866" s="95" t="s">
        <v>18</v>
      </c>
    </row>
    <row r="2867" spans="1:6">
      <c r="A2867" s="79">
        <v>45275</v>
      </c>
      <c r="B2867" s="97">
        <v>0.65805555466666665</v>
      </c>
      <c r="C2867" s="95">
        <v>59</v>
      </c>
      <c r="D2867" s="98">
        <v>130.69999999999999</v>
      </c>
      <c r="E2867" s="92">
        <f t="shared" si="46"/>
        <v>7711.2999999999993</v>
      </c>
      <c r="F2867" s="95" t="s">
        <v>18</v>
      </c>
    </row>
    <row r="2868" spans="1:6">
      <c r="A2868" s="79">
        <v>45275</v>
      </c>
      <c r="B2868" s="97">
        <v>0.65805555466666665</v>
      </c>
      <c r="C2868" s="95">
        <v>92</v>
      </c>
      <c r="D2868" s="98">
        <v>130.69999999999999</v>
      </c>
      <c r="E2868" s="92">
        <f t="shared" si="46"/>
        <v>12024.4</v>
      </c>
      <c r="F2868" s="95" t="s">
        <v>18</v>
      </c>
    </row>
    <row r="2869" spans="1:6">
      <c r="A2869" s="79">
        <v>45275</v>
      </c>
      <c r="B2869" s="97">
        <v>0.65841435166666662</v>
      </c>
      <c r="C2869" s="95">
        <v>4</v>
      </c>
      <c r="D2869" s="98">
        <v>130.69999999999999</v>
      </c>
      <c r="E2869" s="92">
        <f t="shared" si="46"/>
        <v>522.79999999999995</v>
      </c>
      <c r="F2869" s="95" t="s">
        <v>18</v>
      </c>
    </row>
    <row r="2870" spans="1:6">
      <c r="A2870" s="79">
        <v>45275</v>
      </c>
      <c r="B2870" s="97">
        <v>0.65841435166666662</v>
      </c>
      <c r="C2870" s="95">
        <v>20</v>
      </c>
      <c r="D2870" s="98">
        <v>130.69999999999999</v>
      </c>
      <c r="E2870" s="92">
        <f t="shared" si="46"/>
        <v>2614</v>
      </c>
      <c r="F2870" s="95" t="s">
        <v>18</v>
      </c>
    </row>
    <row r="2871" spans="1:6">
      <c r="A2871" s="79">
        <v>45275</v>
      </c>
      <c r="B2871" s="97">
        <v>0.65841435166666662</v>
      </c>
      <c r="C2871" s="95">
        <v>25</v>
      </c>
      <c r="D2871" s="98">
        <v>130.69999999999999</v>
      </c>
      <c r="E2871" s="92">
        <f t="shared" si="46"/>
        <v>3267.4999999999995</v>
      </c>
      <c r="F2871" s="95" t="s">
        <v>18</v>
      </c>
    </row>
    <row r="2872" spans="1:6">
      <c r="A2872" s="79">
        <v>45275</v>
      </c>
      <c r="B2872" s="97">
        <v>0.65841435166666662</v>
      </c>
      <c r="C2872" s="95">
        <v>92</v>
      </c>
      <c r="D2872" s="98">
        <v>130.69999999999999</v>
      </c>
      <c r="E2872" s="92">
        <f t="shared" si="46"/>
        <v>12024.4</v>
      </c>
      <c r="F2872" s="95" t="s">
        <v>18</v>
      </c>
    </row>
    <row r="2873" spans="1:6">
      <c r="A2873" s="79">
        <v>45275</v>
      </c>
      <c r="B2873" s="97">
        <v>0.65863425866666658</v>
      </c>
      <c r="C2873" s="95">
        <v>1</v>
      </c>
      <c r="D2873" s="98">
        <v>130.65</v>
      </c>
      <c r="E2873" s="92">
        <f t="shared" si="46"/>
        <v>130.65</v>
      </c>
      <c r="F2873" s="95" t="s">
        <v>18</v>
      </c>
    </row>
    <row r="2874" spans="1:6">
      <c r="A2874" s="79">
        <v>45275</v>
      </c>
      <c r="B2874" s="97">
        <v>0.65863425866666658</v>
      </c>
      <c r="C2874" s="95">
        <v>1</v>
      </c>
      <c r="D2874" s="98">
        <v>130.65</v>
      </c>
      <c r="E2874" s="92">
        <f t="shared" si="46"/>
        <v>130.65</v>
      </c>
      <c r="F2874" s="95" t="s">
        <v>18</v>
      </c>
    </row>
    <row r="2875" spans="1:6">
      <c r="A2875" s="79">
        <v>45275</v>
      </c>
      <c r="B2875" s="97">
        <v>0.65863425866666658</v>
      </c>
      <c r="C2875" s="95">
        <v>50</v>
      </c>
      <c r="D2875" s="98">
        <v>130.69999999999999</v>
      </c>
      <c r="E2875" s="92">
        <f t="shared" si="46"/>
        <v>6534.9999999999991</v>
      </c>
      <c r="F2875" s="95" t="s">
        <v>18</v>
      </c>
    </row>
    <row r="2876" spans="1:6">
      <c r="A2876" s="79">
        <v>45275</v>
      </c>
      <c r="B2876" s="97">
        <v>0.65863425866666658</v>
      </c>
      <c r="C2876" s="95">
        <v>55</v>
      </c>
      <c r="D2876" s="98">
        <v>130.69999999999999</v>
      </c>
      <c r="E2876" s="92">
        <f t="shared" si="46"/>
        <v>7188.4999999999991</v>
      </c>
      <c r="F2876" s="95" t="s">
        <v>18</v>
      </c>
    </row>
    <row r="2877" spans="1:6">
      <c r="A2877" s="79">
        <v>45275</v>
      </c>
      <c r="B2877" s="97">
        <v>0.65863425866666658</v>
      </c>
      <c r="C2877" s="95">
        <v>92</v>
      </c>
      <c r="D2877" s="98">
        <v>130.69999999999999</v>
      </c>
      <c r="E2877" s="92">
        <f t="shared" si="46"/>
        <v>12024.4</v>
      </c>
      <c r="F2877" s="95" t="s">
        <v>18</v>
      </c>
    </row>
    <row r="2878" spans="1:6">
      <c r="A2878" s="79">
        <v>45275</v>
      </c>
      <c r="B2878" s="97">
        <v>0.65896990666666666</v>
      </c>
      <c r="C2878" s="95">
        <v>51</v>
      </c>
      <c r="D2878" s="98">
        <v>130.75</v>
      </c>
      <c r="E2878" s="92">
        <f t="shared" si="46"/>
        <v>6668.25</v>
      </c>
      <c r="F2878" s="95" t="s">
        <v>18</v>
      </c>
    </row>
    <row r="2879" spans="1:6">
      <c r="A2879" s="79">
        <v>45275</v>
      </c>
      <c r="B2879" s="97">
        <v>0.65896990666666666</v>
      </c>
      <c r="C2879" s="95">
        <v>61</v>
      </c>
      <c r="D2879" s="98">
        <v>130.75</v>
      </c>
      <c r="E2879" s="92">
        <f t="shared" si="46"/>
        <v>7975.75</v>
      </c>
      <c r="F2879" s="95" t="s">
        <v>18</v>
      </c>
    </row>
    <row r="2880" spans="1:6">
      <c r="A2880" s="79">
        <v>45275</v>
      </c>
      <c r="B2880" s="97">
        <v>0.65896990666666666</v>
      </c>
      <c r="C2880" s="95">
        <v>92</v>
      </c>
      <c r="D2880" s="98">
        <v>130.75</v>
      </c>
      <c r="E2880" s="92">
        <f t="shared" si="46"/>
        <v>12029</v>
      </c>
      <c r="F2880" s="95" t="s">
        <v>18</v>
      </c>
    </row>
    <row r="2881" spans="1:6">
      <c r="A2881" s="79">
        <v>45275</v>
      </c>
      <c r="B2881" s="97">
        <v>0.65898148066666662</v>
      </c>
      <c r="C2881" s="95">
        <v>1</v>
      </c>
      <c r="D2881" s="98">
        <v>130.69999999999999</v>
      </c>
      <c r="E2881" s="92">
        <f t="shared" si="46"/>
        <v>130.69999999999999</v>
      </c>
      <c r="F2881" s="95" t="s">
        <v>18</v>
      </c>
    </row>
    <row r="2882" spans="1:6">
      <c r="A2882" s="79">
        <v>45275</v>
      </c>
      <c r="B2882" s="97">
        <v>0.65898148066666662</v>
      </c>
      <c r="C2882" s="95">
        <v>156</v>
      </c>
      <c r="D2882" s="98">
        <v>130.69999999999999</v>
      </c>
      <c r="E2882" s="92">
        <f t="shared" si="46"/>
        <v>20389.199999999997</v>
      </c>
      <c r="F2882" s="95" t="s">
        <v>18</v>
      </c>
    </row>
    <row r="2883" spans="1:6">
      <c r="A2883" s="79">
        <v>45275</v>
      </c>
      <c r="B2883" s="97">
        <v>0.65917824066666664</v>
      </c>
      <c r="C2883" s="95">
        <v>1</v>
      </c>
      <c r="D2883" s="98">
        <v>130.69999999999999</v>
      </c>
      <c r="E2883" s="92">
        <f t="shared" si="46"/>
        <v>130.69999999999999</v>
      </c>
      <c r="F2883" s="95" t="s">
        <v>18</v>
      </c>
    </row>
    <row r="2884" spans="1:6">
      <c r="A2884" s="79">
        <v>45275</v>
      </c>
      <c r="B2884" s="97">
        <v>0.65917824066666664</v>
      </c>
      <c r="C2884" s="95">
        <v>35</v>
      </c>
      <c r="D2884" s="98">
        <v>130.69999999999999</v>
      </c>
      <c r="E2884" s="92">
        <f t="shared" si="46"/>
        <v>4574.5</v>
      </c>
      <c r="F2884" s="95" t="s">
        <v>18</v>
      </c>
    </row>
    <row r="2885" spans="1:6">
      <c r="A2885" s="79">
        <v>45275</v>
      </c>
      <c r="B2885" s="97">
        <v>0.65925925866666668</v>
      </c>
      <c r="C2885" s="95">
        <v>145</v>
      </c>
      <c r="D2885" s="98">
        <v>130.6</v>
      </c>
      <c r="E2885" s="92">
        <f t="shared" si="46"/>
        <v>18937</v>
      </c>
      <c r="F2885" s="95" t="s">
        <v>18</v>
      </c>
    </row>
    <row r="2886" spans="1:6">
      <c r="A2886" s="79">
        <v>45275</v>
      </c>
      <c r="B2886" s="97">
        <v>0.65931712966666667</v>
      </c>
      <c r="C2886" s="95">
        <v>26</v>
      </c>
      <c r="D2886" s="98">
        <v>130.55000000000001</v>
      </c>
      <c r="E2886" s="92">
        <f t="shared" si="46"/>
        <v>3394.3</v>
      </c>
      <c r="F2886" s="95" t="s">
        <v>18</v>
      </c>
    </row>
    <row r="2887" spans="1:6">
      <c r="A2887" s="79">
        <v>45275</v>
      </c>
      <c r="B2887" s="97">
        <v>0.65964120366666668</v>
      </c>
      <c r="C2887" s="95">
        <v>1</v>
      </c>
      <c r="D2887" s="98">
        <v>130.5</v>
      </c>
      <c r="E2887" s="92">
        <f t="shared" si="46"/>
        <v>130.5</v>
      </c>
      <c r="F2887" s="95" t="s">
        <v>18</v>
      </c>
    </row>
    <row r="2888" spans="1:6">
      <c r="A2888" s="79">
        <v>45275</v>
      </c>
      <c r="B2888" s="97">
        <v>0.65964120366666668</v>
      </c>
      <c r="C2888" s="95">
        <v>95</v>
      </c>
      <c r="D2888" s="98">
        <v>130.5</v>
      </c>
      <c r="E2888" s="92">
        <f t="shared" si="46"/>
        <v>12397.5</v>
      </c>
      <c r="F2888" s="95" t="s">
        <v>18</v>
      </c>
    </row>
    <row r="2889" spans="1:6">
      <c r="A2889" s="79">
        <v>45275</v>
      </c>
      <c r="B2889" s="97">
        <v>0.65971064766666665</v>
      </c>
      <c r="C2889" s="95">
        <v>133</v>
      </c>
      <c r="D2889" s="98">
        <v>130.44999999999999</v>
      </c>
      <c r="E2889" s="92">
        <f t="shared" si="46"/>
        <v>17349.849999999999</v>
      </c>
      <c r="F2889" s="95" t="s">
        <v>18</v>
      </c>
    </row>
    <row r="2890" spans="1:6">
      <c r="A2890" s="79">
        <v>45275</v>
      </c>
      <c r="B2890" s="97">
        <v>0.6601041666666666</v>
      </c>
      <c r="C2890" s="95">
        <v>1</v>
      </c>
      <c r="D2890" s="98">
        <v>130.44999999999999</v>
      </c>
      <c r="E2890" s="92">
        <f t="shared" si="46"/>
        <v>130.44999999999999</v>
      </c>
      <c r="F2890" s="95" t="s">
        <v>18</v>
      </c>
    </row>
    <row r="2891" spans="1:6">
      <c r="A2891" s="79">
        <v>45275</v>
      </c>
      <c r="B2891" s="97">
        <v>0.6601041666666666</v>
      </c>
      <c r="C2891" s="95">
        <v>61</v>
      </c>
      <c r="D2891" s="98">
        <v>130.44999999999999</v>
      </c>
      <c r="E2891" s="92">
        <f t="shared" si="46"/>
        <v>7957.4499999999989</v>
      </c>
      <c r="F2891" s="95" t="s">
        <v>18</v>
      </c>
    </row>
    <row r="2892" spans="1:6">
      <c r="A2892" s="79">
        <v>45275</v>
      </c>
      <c r="B2892" s="97">
        <v>0.66040509166666661</v>
      </c>
      <c r="C2892" s="95">
        <v>6</v>
      </c>
      <c r="D2892" s="98">
        <v>130.5</v>
      </c>
      <c r="E2892" s="92">
        <f t="shared" si="46"/>
        <v>783</v>
      </c>
      <c r="F2892" s="95" t="s">
        <v>18</v>
      </c>
    </row>
    <row r="2893" spans="1:6">
      <c r="A2893" s="79">
        <v>45275</v>
      </c>
      <c r="B2893" s="97">
        <v>0.66040509166666661</v>
      </c>
      <c r="C2893" s="95">
        <v>28</v>
      </c>
      <c r="D2893" s="98">
        <v>130.44999999999999</v>
      </c>
      <c r="E2893" s="92">
        <f t="shared" si="46"/>
        <v>3652.5999999999995</v>
      </c>
      <c r="F2893" s="95" t="s">
        <v>18</v>
      </c>
    </row>
    <row r="2894" spans="1:6">
      <c r="A2894" s="79">
        <v>45275</v>
      </c>
      <c r="B2894" s="97">
        <v>0.66040509166666661</v>
      </c>
      <c r="C2894" s="95">
        <v>150</v>
      </c>
      <c r="D2894" s="98">
        <v>130.5</v>
      </c>
      <c r="E2894" s="92">
        <f t="shared" si="46"/>
        <v>19575</v>
      </c>
      <c r="F2894" s="95" t="s">
        <v>18</v>
      </c>
    </row>
    <row r="2895" spans="1:6">
      <c r="A2895" s="79">
        <v>45275</v>
      </c>
      <c r="B2895" s="97">
        <v>0.66072916666666659</v>
      </c>
      <c r="C2895" s="95">
        <v>2</v>
      </c>
      <c r="D2895" s="98">
        <v>130.5</v>
      </c>
      <c r="E2895" s="92">
        <f t="shared" si="46"/>
        <v>261</v>
      </c>
      <c r="F2895" s="95" t="s">
        <v>18</v>
      </c>
    </row>
    <row r="2896" spans="1:6">
      <c r="A2896" s="79">
        <v>45275</v>
      </c>
      <c r="B2896" s="97">
        <v>0.66083333266666666</v>
      </c>
      <c r="C2896" s="95">
        <v>1</v>
      </c>
      <c r="D2896" s="98">
        <v>130.5</v>
      </c>
      <c r="E2896" s="92">
        <f t="shared" si="46"/>
        <v>130.5</v>
      </c>
      <c r="F2896" s="95" t="s">
        <v>18</v>
      </c>
    </row>
    <row r="2897" spans="1:6">
      <c r="A2897" s="79">
        <v>45275</v>
      </c>
      <c r="B2897" s="97">
        <v>0.66083333266666666</v>
      </c>
      <c r="C2897" s="95">
        <v>28</v>
      </c>
      <c r="D2897" s="98">
        <v>130.5</v>
      </c>
      <c r="E2897" s="92">
        <f t="shared" si="46"/>
        <v>3654</v>
      </c>
      <c r="F2897" s="95" t="s">
        <v>18</v>
      </c>
    </row>
    <row r="2898" spans="1:6">
      <c r="A2898" s="79">
        <v>45275</v>
      </c>
      <c r="B2898" s="97">
        <v>0.66083333266666666</v>
      </c>
      <c r="C2898" s="95">
        <v>32</v>
      </c>
      <c r="D2898" s="98">
        <v>130.5</v>
      </c>
      <c r="E2898" s="92">
        <f t="shared" si="46"/>
        <v>4176</v>
      </c>
      <c r="F2898" s="95" t="s">
        <v>18</v>
      </c>
    </row>
    <row r="2899" spans="1:6">
      <c r="A2899" s="79">
        <v>45275</v>
      </c>
      <c r="B2899" s="97">
        <v>0.66083333266666666</v>
      </c>
      <c r="C2899" s="95">
        <v>39</v>
      </c>
      <c r="D2899" s="98">
        <v>130.5</v>
      </c>
      <c r="E2899" s="92">
        <f t="shared" si="46"/>
        <v>5089.5</v>
      </c>
      <c r="F2899" s="95" t="s">
        <v>18</v>
      </c>
    </row>
    <row r="2900" spans="1:6">
      <c r="A2900" s="79">
        <v>45275</v>
      </c>
      <c r="B2900" s="97">
        <v>0.66083333266666666</v>
      </c>
      <c r="C2900" s="95">
        <v>50</v>
      </c>
      <c r="D2900" s="98">
        <v>130.5</v>
      </c>
      <c r="E2900" s="92">
        <f t="shared" si="46"/>
        <v>6525</v>
      </c>
      <c r="F2900" s="95" t="s">
        <v>18</v>
      </c>
    </row>
    <row r="2901" spans="1:6">
      <c r="A2901" s="79">
        <v>45275</v>
      </c>
      <c r="B2901" s="97">
        <v>0.66089120366666665</v>
      </c>
      <c r="C2901" s="95">
        <v>22</v>
      </c>
      <c r="D2901" s="98">
        <v>130.44999999999999</v>
      </c>
      <c r="E2901" s="92">
        <f t="shared" si="46"/>
        <v>2869.8999999999996</v>
      </c>
      <c r="F2901" s="95" t="s">
        <v>18</v>
      </c>
    </row>
    <row r="2902" spans="1:6">
      <c r="A2902" s="79">
        <v>45275</v>
      </c>
      <c r="B2902" s="97">
        <v>0.66118055466666659</v>
      </c>
      <c r="C2902" s="95">
        <v>11</v>
      </c>
      <c r="D2902" s="98">
        <v>130.5</v>
      </c>
      <c r="E2902" s="92">
        <f t="shared" si="46"/>
        <v>1435.5</v>
      </c>
      <c r="F2902" s="95" t="s">
        <v>18</v>
      </c>
    </row>
    <row r="2903" spans="1:6">
      <c r="A2903" s="79">
        <v>45275</v>
      </c>
      <c r="B2903" s="97">
        <v>0.66118055466666659</v>
      </c>
      <c r="C2903" s="95">
        <v>61</v>
      </c>
      <c r="D2903" s="98">
        <v>130.5</v>
      </c>
      <c r="E2903" s="92">
        <f t="shared" si="46"/>
        <v>7960.5</v>
      </c>
      <c r="F2903" s="95" t="s">
        <v>18</v>
      </c>
    </row>
    <row r="2904" spans="1:6">
      <c r="A2904" s="79">
        <v>45275</v>
      </c>
      <c r="B2904" s="97">
        <v>0.66118055466666659</v>
      </c>
      <c r="C2904" s="95">
        <v>62</v>
      </c>
      <c r="D2904" s="98">
        <v>130.5</v>
      </c>
      <c r="E2904" s="92">
        <f t="shared" si="46"/>
        <v>8091</v>
      </c>
      <c r="F2904" s="95" t="s">
        <v>18</v>
      </c>
    </row>
    <row r="2905" spans="1:6">
      <c r="A2905" s="79">
        <v>45275</v>
      </c>
      <c r="B2905" s="97">
        <v>0.66118055466666659</v>
      </c>
      <c r="C2905" s="95">
        <v>65</v>
      </c>
      <c r="D2905" s="98">
        <v>130.5</v>
      </c>
      <c r="E2905" s="92">
        <f t="shared" si="46"/>
        <v>8482.5</v>
      </c>
      <c r="F2905" s="95" t="s">
        <v>18</v>
      </c>
    </row>
    <row r="2906" spans="1:6">
      <c r="A2906" s="79">
        <v>45275</v>
      </c>
      <c r="B2906" s="97">
        <v>0.66144675866666658</v>
      </c>
      <c r="C2906" s="95">
        <v>1</v>
      </c>
      <c r="D2906" s="98">
        <v>130.44999999999999</v>
      </c>
      <c r="E2906" s="92">
        <f t="shared" si="46"/>
        <v>130.44999999999999</v>
      </c>
      <c r="F2906" s="95" t="s">
        <v>18</v>
      </c>
    </row>
    <row r="2907" spans="1:6">
      <c r="A2907" s="79">
        <v>45275</v>
      </c>
      <c r="B2907" s="97">
        <v>0.66159722166666668</v>
      </c>
      <c r="C2907" s="95">
        <v>1</v>
      </c>
      <c r="D2907" s="98">
        <v>130.44999999999999</v>
      </c>
      <c r="E2907" s="92">
        <f t="shared" si="46"/>
        <v>130.44999999999999</v>
      </c>
      <c r="F2907" s="95" t="s">
        <v>18</v>
      </c>
    </row>
    <row r="2908" spans="1:6">
      <c r="A2908" s="79">
        <v>45275</v>
      </c>
      <c r="B2908" s="97">
        <v>0.66175925866666663</v>
      </c>
      <c r="C2908" s="95">
        <v>92</v>
      </c>
      <c r="D2908" s="98">
        <v>130.44999999999999</v>
      </c>
      <c r="E2908" s="92">
        <f t="shared" si="46"/>
        <v>12001.4</v>
      </c>
      <c r="F2908" s="95" t="s">
        <v>18</v>
      </c>
    </row>
    <row r="2909" spans="1:6">
      <c r="A2909" s="79">
        <v>45275</v>
      </c>
      <c r="B2909" s="97">
        <v>0.66175925866666663</v>
      </c>
      <c r="C2909" s="95">
        <v>172</v>
      </c>
      <c r="D2909" s="98">
        <v>130.44999999999999</v>
      </c>
      <c r="E2909" s="92">
        <f t="shared" si="46"/>
        <v>22437.399999999998</v>
      </c>
      <c r="F2909" s="95" t="s">
        <v>18</v>
      </c>
    </row>
    <row r="2910" spans="1:6">
      <c r="A2910" s="79">
        <v>45275</v>
      </c>
      <c r="B2910" s="97">
        <v>0.66175925866666663</v>
      </c>
      <c r="C2910" s="95">
        <v>224</v>
      </c>
      <c r="D2910" s="98">
        <v>130.44999999999999</v>
      </c>
      <c r="E2910" s="92">
        <f t="shared" si="46"/>
        <v>29220.799999999996</v>
      </c>
      <c r="F2910" s="95" t="s">
        <v>18</v>
      </c>
    </row>
    <row r="2911" spans="1:6">
      <c r="A2911" s="79">
        <v>45275</v>
      </c>
      <c r="B2911" s="97">
        <v>0.66177083266666659</v>
      </c>
      <c r="C2911" s="95">
        <v>1</v>
      </c>
      <c r="D2911" s="98">
        <v>130.35</v>
      </c>
      <c r="E2911" s="92">
        <f t="shared" si="46"/>
        <v>130.35</v>
      </c>
      <c r="F2911" s="95" t="s">
        <v>18</v>
      </c>
    </row>
    <row r="2912" spans="1:6">
      <c r="A2912" s="79">
        <v>45275</v>
      </c>
      <c r="B2912" s="97">
        <v>0.66177083266666659</v>
      </c>
      <c r="C2912" s="95">
        <v>87</v>
      </c>
      <c r="D2912" s="98">
        <v>130.35</v>
      </c>
      <c r="E2912" s="92">
        <f t="shared" si="46"/>
        <v>11340.449999999999</v>
      </c>
      <c r="F2912" s="95" t="s">
        <v>18</v>
      </c>
    </row>
    <row r="2913" spans="1:6">
      <c r="A2913" s="79">
        <v>45275</v>
      </c>
      <c r="B2913" s="97">
        <v>0.66179398066666661</v>
      </c>
      <c r="C2913" s="95">
        <v>29</v>
      </c>
      <c r="D2913" s="98">
        <v>130.30000000000001</v>
      </c>
      <c r="E2913" s="92">
        <f t="shared" si="46"/>
        <v>3778.7000000000003</v>
      </c>
      <c r="F2913" s="95" t="s">
        <v>18</v>
      </c>
    </row>
    <row r="2914" spans="1:6">
      <c r="A2914" s="79">
        <v>45275</v>
      </c>
      <c r="B2914" s="97">
        <v>0.6619444436666666</v>
      </c>
      <c r="C2914" s="95">
        <v>37</v>
      </c>
      <c r="D2914" s="98">
        <v>130.25</v>
      </c>
      <c r="E2914" s="92">
        <f t="shared" si="46"/>
        <v>4819.25</v>
      </c>
      <c r="F2914" s="95" t="s">
        <v>18</v>
      </c>
    </row>
    <row r="2915" spans="1:6">
      <c r="A2915" s="79">
        <v>45275</v>
      </c>
      <c r="B2915" s="97">
        <v>0.66211805466666662</v>
      </c>
      <c r="C2915" s="95">
        <v>39</v>
      </c>
      <c r="D2915" s="98">
        <v>130.19999999999999</v>
      </c>
      <c r="E2915" s="92">
        <f t="shared" si="46"/>
        <v>5077.7999999999993</v>
      </c>
      <c r="F2915" s="95" t="s">
        <v>18</v>
      </c>
    </row>
    <row r="2916" spans="1:6">
      <c r="A2916" s="79">
        <v>45275</v>
      </c>
      <c r="B2916" s="97">
        <v>0.66211805466666662</v>
      </c>
      <c r="C2916" s="95">
        <v>48</v>
      </c>
      <c r="D2916" s="98">
        <v>130.15</v>
      </c>
      <c r="E2916" s="92">
        <f t="shared" si="46"/>
        <v>6247.2000000000007</v>
      </c>
      <c r="F2916" s="95" t="s">
        <v>18</v>
      </c>
    </row>
    <row r="2917" spans="1:6">
      <c r="A2917" s="79">
        <v>45275</v>
      </c>
      <c r="B2917" s="97">
        <v>0.66214120366666662</v>
      </c>
      <c r="C2917" s="95">
        <v>25</v>
      </c>
      <c r="D2917" s="98">
        <v>130.15</v>
      </c>
      <c r="E2917" s="92">
        <f t="shared" si="46"/>
        <v>3253.75</v>
      </c>
      <c r="F2917" s="95" t="s">
        <v>18</v>
      </c>
    </row>
    <row r="2918" spans="1:6">
      <c r="A2918" s="79">
        <v>45275</v>
      </c>
      <c r="B2918" s="97">
        <v>0.66223379566666662</v>
      </c>
      <c r="C2918" s="95">
        <v>1</v>
      </c>
      <c r="D2918" s="98">
        <v>130.1</v>
      </c>
      <c r="E2918" s="92">
        <f t="shared" si="46"/>
        <v>130.1</v>
      </c>
      <c r="F2918" s="95" t="s">
        <v>18</v>
      </c>
    </row>
    <row r="2919" spans="1:6">
      <c r="A2919" s="79">
        <v>45275</v>
      </c>
      <c r="B2919" s="97">
        <v>0.66248842566666666</v>
      </c>
      <c r="C2919" s="95">
        <v>86</v>
      </c>
      <c r="D2919" s="98">
        <v>130.1</v>
      </c>
      <c r="E2919" s="92">
        <f t="shared" si="46"/>
        <v>11188.6</v>
      </c>
      <c r="F2919" s="95" t="s">
        <v>18</v>
      </c>
    </row>
    <row r="2920" spans="1:6">
      <c r="A2920" s="79">
        <v>45275</v>
      </c>
      <c r="B2920" s="97">
        <v>0.66251157366666658</v>
      </c>
      <c r="C2920" s="95">
        <v>25</v>
      </c>
      <c r="D2920" s="98">
        <v>130.05000000000001</v>
      </c>
      <c r="E2920" s="92">
        <f t="shared" ref="E2920:E2983" si="47">C2920*D2920</f>
        <v>3251.2500000000005</v>
      </c>
      <c r="F2920" s="95" t="s">
        <v>18</v>
      </c>
    </row>
    <row r="2921" spans="1:6">
      <c r="A2921" s="79">
        <v>45275</v>
      </c>
      <c r="B2921" s="97">
        <v>0.66251157366666658</v>
      </c>
      <c r="C2921" s="95">
        <v>116</v>
      </c>
      <c r="D2921" s="98">
        <v>130.05000000000001</v>
      </c>
      <c r="E2921" s="92">
        <f t="shared" si="47"/>
        <v>15085.800000000001</v>
      </c>
      <c r="F2921" s="95" t="s">
        <v>18</v>
      </c>
    </row>
    <row r="2922" spans="1:6">
      <c r="A2922" s="79">
        <v>45275</v>
      </c>
      <c r="B2922" s="97">
        <v>0.66254629566666667</v>
      </c>
      <c r="C2922" s="95">
        <v>31</v>
      </c>
      <c r="D2922" s="98">
        <v>130</v>
      </c>
      <c r="E2922" s="92">
        <f t="shared" si="47"/>
        <v>4030</v>
      </c>
      <c r="F2922" s="95" t="s">
        <v>18</v>
      </c>
    </row>
    <row r="2923" spans="1:6">
      <c r="A2923" s="79">
        <v>45275</v>
      </c>
      <c r="B2923" s="97">
        <v>0.66318286966666662</v>
      </c>
      <c r="C2923" s="95">
        <v>1</v>
      </c>
      <c r="D2923" s="98">
        <v>130</v>
      </c>
      <c r="E2923" s="92">
        <f t="shared" si="47"/>
        <v>130</v>
      </c>
      <c r="F2923" s="95" t="s">
        <v>18</v>
      </c>
    </row>
    <row r="2924" spans="1:6">
      <c r="A2924" s="79">
        <v>45275</v>
      </c>
      <c r="B2924" s="97">
        <v>0.66318286966666662</v>
      </c>
      <c r="C2924" s="95">
        <v>1</v>
      </c>
      <c r="D2924" s="98">
        <v>130</v>
      </c>
      <c r="E2924" s="92">
        <f t="shared" si="47"/>
        <v>130</v>
      </c>
      <c r="F2924" s="95" t="s">
        <v>18</v>
      </c>
    </row>
    <row r="2925" spans="1:6">
      <c r="A2925" s="79">
        <v>45275</v>
      </c>
      <c r="B2925" s="97">
        <v>0.66318286966666662</v>
      </c>
      <c r="C2925" s="95">
        <v>113</v>
      </c>
      <c r="D2925" s="98">
        <v>130</v>
      </c>
      <c r="E2925" s="92">
        <f t="shared" si="47"/>
        <v>14690</v>
      </c>
      <c r="F2925" s="95" t="s">
        <v>18</v>
      </c>
    </row>
    <row r="2926" spans="1:6">
      <c r="A2926" s="79">
        <v>45275</v>
      </c>
      <c r="B2926" s="97">
        <v>0.66369212966666657</v>
      </c>
      <c r="C2926" s="95">
        <v>50</v>
      </c>
      <c r="D2926" s="98">
        <v>130.05000000000001</v>
      </c>
      <c r="E2926" s="92">
        <f t="shared" si="47"/>
        <v>6502.5000000000009</v>
      </c>
      <c r="F2926" s="95" t="s">
        <v>18</v>
      </c>
    </row>
    <row r="2927" spans="1:6">
      <c r="A2927" s="79">
        <v>45275</v>
      </c>
      <c r="B2927" s="97">
        <v>0.66369212966666657</v>
      </c>
      <c r="C2927" s="95">
        <v>50</v>
      </c>
      <c r="D2927" s="98">
        <v>130.05000000000001</v>
      </c>
      <c r="E2927" s="92">
        <f t="shared" si="47"/>
        <v>6502.5000000000009</v>
      </c>
      <c r="F2927" s="95" t="s">
        <v>18</v>
      </c>
    </row>
    <row r="2928" spans="1:6">
      <c r="A2928" s="79">
        <v>45275</v>
      </c>
      <c r="B2928" s="97">
        <v>0.66369212966666657</v>
      </c>
      <c r="C2928" s="95">
        <v>92</v>
      </c>
      <c r="D2928" s="98">
        <v>130.05000000000001</v>
      </c>
      <c r="E2928" s="92">
        <f t="shared" si="47"/>
        <v>11964.6</v>
      </c>
      <c r="F2928" s="95" t="s">
        <v>18</v>
      </c>
    </row>
    <row r="2929" spans="1:6">
      <c r="A2929" s="79">
        <v>45275</v>
      </c>
      <c r="B2929" s="97">
        <v>0.66369212966666657</v>
      </c>
      <c r="C2929" s="95">
        <v>100</v>
      </c>
      <c r="D2929" s="98">
        <v>130.05000000000001</v>
      </c>
      <c r="E2929" s="92">
        <f t="shared" si="47"/>
        <v>13005.000000000002</v>
      </c>
      <c r="F2929" s="95" t="s">
        <v>18</v>
      </c>
    </row>
    <row r="2930" spans="1:6">
      <c r="A2930" s="79">
        <v>45275</v>
      </c>
      <c r="B2930" s="97">
        <v>0.66385416666666663</v>
      </c>
      <c r="C2930" s="95">
        <v>143</v>
      </c>
      <c r="D2930" s="98">
        <v>130</v>
      </c>
      <c r="E2930" s="92">
        <f t="shared" si="47"/>
        <v>18590</v>
      </c>
      <c r="F2930" s="95" t="s">
        <v>18</v>
      </c>
    </row>
    <row r="2931" spans="1:6">
      <c r="A2931" s="79">
        <v>45275</v>
      </c>
      <c r="B2931" s="97">
        <v>0.66387731466666666</v>
      </c>
      <c r="C2931" s="95">
        <v>72</v>
      </c>
      <c r="D2931" s="98">
        <v>129.94999999999999</v>
      </c>
      <c r="E2931" s="92">
        <f t="shared" si="47"/>
        <v>9356.4</v>
      </c>
      <c r="F2931" s="95" t="s">
        <v>18</v>
      </c>
    </row>
    <row r="2932" spans="1:6">
      <c r="A2932" s="79">
        <v>45275</v>
      </c>
      <c r="B2932" s="97">
        <v>0.66457175866666662</v>
      </c>
      <c r="C2932" s="95">
        <v>1</v>
      </c>
      <c r="D2932" s="98">
        <v>130.30000000000001</v>
      </c>
      <c r="E2932" s="92">
        <f t="shared" si="47"/>
        <v>130.30000000000001</v>
      </c>
      <c r="F2932" s="95" t="s">
        <v>18</v>
      </c>
    </row>
    <row r="2933" spans="1:6">
      <c r="A2933" s="79">
        <v>45275</v>
      </c>
      <c r="B2933" s="97">
        <v>0.66457175866666662</v>
      </c>
      <c r="C2933" s="95">
        <v>1</v>
      </c>
      <c r="D2933" s="98">
        <v>130.30000000000001</v>
      </c>
      <c r="E2933" s="92">
        <f t="shared" si="47"/>
        <v>130.30000000000001</v>
      </c>
      <c r="F2933" s="95" t="s">
        <v>18</v>
      </c>
    </row>
    <row r="2934" spans="1:6">
      <c r="A2934" s="79">
        <v>45275</v>
      </c>
      <c r="B2934" s="97">
        <v>0.66457175866666662</v>
      </c>
      <c r="C2934" s="95">
        <v>16</v>
      </c>
      <c r="D2934" s="98">
        <v>130.30000000000001</v>
      </c>
      <c r="E2934" s="92">
        <f t="shared" si="47"/>
        <v>2084.8000000000002</v>
      </c>
      <c r="F2934" s="95" t="s">
        <v>18</v>
      </c>
    </row>
    <row r="2935" spans="1:6">
      <c r="A2935" s="79">
        <v>45275</v>
      </c>
      <c r="B2935" s="97">
        <v>0.66457175866666662</v>
      </c>
      <c r="C2935" s="95">
        <v>58</v>
      </c>
      <c r="D2935" s="98">
        <v>130.30000000000001</v>
      </c>
      <c r="E2935" s="92">
        <f t="shared" si="47"/>
        <v>7557.4000000000005</v>
      </c>
      <c r="F2935" s="95" t="s">
        <v>18</v>
      </c>
    </row>
    <row r="2936" spans="1:6">
      <c r="A2936" s="79">
        <v>45275</v>
      </c>
      <c r="B2936" s="97">
        <v>0.66457175866666662</v>
      </c>
      <c r="C2936" s="95">
        <v>89</v>
      </c>
      <c r="D2936" s="98">
        <v>130.30000000000001</v>
      </c>
      <c r="E2936" s="92">
        <f t="shared" si="47"/>
        <v>11596.7</v>
      </c>
      <c r="F2936" s="95" t="s">
        <v>18</v>
      </c>
    </row>
    <row r="2937" spans="1:6">
      <c r="A2937" s="79">
        <v>45275</v>
      </c>
      <c r="B2937" s="97">
        <v>0.66457175866666662</v>
      </c>
      <c r="C2937" s="95">
        <v>92</v>
      </c>
      <c r="D2937" s="98">
        <v>130.30000000000001</v>
      </c>
      <c r="E2937" s="92">
        <f t="shared" si="47"/>
        <v>11987.6</v>
      </c>
      <c r="F2937" s="95" t="s">
        <v>18</v>
      </c>
    </row>
    <row r="2938" spans="1:6">
      <c r="A2938" s="79">
        <v>45275</v>
      </c>
      <c r="B2938" s="97">
        <v>0.66457175866666662</v>
      </c>
      <c r="C2938" s="95">
        <v>100</v>
      </c>
      <c r="D2938" s="98">
        <v>130.30000000000001</v>
      </c>
      <c r="E2938" s="92">
        <f t="shared" si="47"/>
        <v>13030.000000000002</v>
      </c>
      <c r="F2938" s="95" t="s">
        <v>18</v>
      </c>
    </row>
    <row r="2939" spans="1:6">
      <c r="A2939" s="79">
        <v>45275</v>
      </c>
      <c r="B2939" s="97">
        <v>0.66471064766666665</v>
      </c>
      <c r="C2939" s="95">
        <v>99</v>
      </c>
      <c r="D2939" s="98">
        <v>130.25</v>
      </c>
      <c r="E2939" s="92">
        <f t="shared" si="47"/>
        <v>12894.75</v>
      </c>
      <c r="F2939" s="95" t="s">
        <v>18</v>
      </c>
    </row>
    <row r="2940" spans="1:6">
      <c r="A2940" s="79">
        <v>45275</v>
      </c>
      <c r="B2940" s="97">
        <v>0.66509259166666668</v>
      </c>
      <c r="C2940" s="95">
        <v>1</v>
      </c>
      <c r="D2940" s="98">
        <v>130.25</v>
      </c>
      <c r="E2940" s="92">
        <f t="shared" si="47"/>
        <v>130.25</v>
      </c>
      <c r="F2940" s="95" t="s">
        <v>18</v>
      </c>
    </row>
    <row r="2941" spans="1:6">
      <c r="A2941" s="79">
        <v>45275</v>
      </c>
      <c r="B2941" s="97">
        <v>0.66526620366666667</v>
      </c>
      <c r="C2941" s="95">
        <v>422</v>
      </c>
      <c r="D2941" s="98">
        <v>130.25</v>
      </c>
      <c r="E2941" s="92">
        <f t="shared" si="47"/>
        <v>54965.5</v>
      </c>
      <c r="F2941" s="95" t="s">
        <v>18</v>
      </c>
    </row>
    <row r="2942" spans="1:6">
      <c r="A2942" s="79">
        <v>45275</v>
      </c>
      <c r="B2942" s="97">
        <v>0.66560185166666663</v>
      </c>
      <c r="C2942" s="95">
        <v>118</v>
      </c>
      <c r="D2942" s="98">
        <v>130.44999999999999</v>
      </c>
      <c r="E2942" s="92">
        <f t="shared" si="47"/>
        <v>15393.099999999999</v>
      </c>
      <c r="F2942" s="95" t="s">
        <v>18</v>
      </c>
    </row>
    <row r="2943" spans="1:6">
      <c r="A2943" s="79">
        <v>45275</v>
      </c>
      <c r="B2943" s="97">
        <v>0.66596064766666663</v>
      </c>
      <c r="C2943" s="95">
        <v>1</v>
      </c>
      <c r="D2943" s="98">
        <v>130.4</v>
      </c>
      <c r="E2943" s="92">
        <f t="shared" si="47"/>
        <v>130.4</v>
      </c>
      <c r="F2943" s="95" t="s">
        <v>18</v>
      </c>
    </row>
    <row r="2944" spans="1:6">
      <c r="A2944" s="79">
        <v>45275</v>
      </c>
      <c r="B2944" s="97">
        <v>0.66596064766666663</v>
      </c>
      <c r="C2944" s="95">
        <v>1</v>
      </c>
      <c r="D2944" s="98">
        <v>130.4</v>
      </c>
      <c r="E2944" s="92">
        <f t="shared" si="47"/>
        <v>130.4</v>
      </c>
      <c r="F2944" s="95" t="s">
        <v>18</v>
      </c>
    </row>
    <row r="2945" spans="1:6">
      <c r="A2945" s="79">
        <v>45275</v>
      </c>
      <c r="B2945" s="97">
        <v>0.66596064766666663</v>
      </c>
      <c r="C2945" s="95">
        <v>66</v>
      </c>
      <c r="D2945" s="98">
        <v>130.4</v>
      </c>
      <c r="E2945" s="92">
        <f t="shared" si="47"/>
        <v>8606.4</v>
      </c>
      <c r="F2945" s="95" t="s">
        <v>18</v>
      </c>
    </row>
    <row r="2946" spans="1:6">
      <c r="A2946" s="79">
        <v>45275</v>
      </c>
      <c r="B2946" s="97">
        <v>0.66611111066666662</v>
      </c>
      <c r="C2946" s="95">
        <v>32</v>
      </c>
      <c r="D2946" s="98">
        <v>130.4</v>
      </c>
      <c r="E2946" s="92">
        <f t="shared" si="47"/>
        <v>4172.8</v>
      </c>
      <c r="F2946" s="95" t="s">
        <v>18</v>
      </c>
    </row>
    <row r="2947" spans="1:6">
      <c r="A2947" s="79">
        <v>45275</v>
      </c>
      <c r="B2947" s="97">
        <v>0.66611111066666662</v>
      </c>
      <c r="C2947" s="95">
        <v>75</v>
      </c>
      <c r="D2947" s="98">
        <v>130.4</v>
      </c>
      <c r="E2947" s="92">
        <f t="shared" si="47"/>
        <v>9780</v>
      </c>
      <c r="F2947" s="95" t="s">
        <v>18</v>
      </c>
    </row>
    <row r="2948" spans="1:6">
      <c r="A2948" s="79">
        <v>45275</v>
      </c>
      <c r="B2948" s="97">
        <v>0.66611111066666662</v>
      </c>
      <c r="C2948" s="95">
        <v>92</v>
      </c>
      <c r="D2948" s="98">
        <v>130.4</v>
      </c>
      <c r="E2948" s="92">
        <f t="shared" si="47"/>
        <v>11996.800000000001</v>
      </c>
      <c r="F2948" s="95" t="s">
        <v>18</v>
      </c>
    </row>
    <row r="2949" spans="1:6">
      <c r="A2949" s="79">
        <v>45275</v>
      </c>
      <c r="B2949" s="97">
        <v>0.66612268466666658</v>
      </c>
      <c r="C2949" s="95">
        <v>162</v>
      </c>
      <c r="D2949" s="98">
        <v>130.35</v>
      </c>
      <c r="E2949" s="92">
        <f t="shared" si="47"/>
        <v>21116.7</v>
      </c>
      <c r="F2949" s="95" t="s">
        <v>18</v>
      </c>
    </row>
    <row r="2950" spans="1:6">
      <c r="A2950" s="79">
        <v>45275</v>
      </c>
      <c r="B2950" s="97">
        <v>0.66634259166666665</v>
      </c>
      <c r="C2950" s="95">
        <v>1</v>
      </c>
      <c r="D2950" s="98">
        <v>130.4</v>
      </c>
      <c r="E2950" s="92">
        <f t="shared" si="47"/>
        <v>130.4</v>
      </c>
      <c r="F2950" s="95" t="s">
        <v>18</v>
      </c>
    </row>
    <row r="2951" spans="1:6">
      <c r="A2951" s="79">
        <v>45275</v>
      </c>
      <c r="B2951" s="97">
        <v>0.66634259166666665</v>
      </c>
      <c r="C2951" s="95">
        <v>49</v>
      </c>
      <c r="D2951" s="98">
        <v>130.35</v>
      </c>
      <c r="E2951" s="92">
        <f t="shared" si="47"/>
        <v>6387.15</v>
      </c>
      <c r="F2951" s="95" t="s">
        <v>18</v>
      </c>
    </row>
    <row r="2952" spans="1:6">
      <c r="A2952" s="79">
        <v>45275</v>
      </c>
      <c r="B2952" s="97">
        <v>0.66634259166666665</v>
      </c>
      <c r="C2952" s="95">
        <v>75</v>
      </c>
      <c r="D2952" s="98">
        <v>130.4</v>
      </c>
      <c r="E2952" s="92">
        <f t="shared" si="47"/>
        <v>9780</v>
      </c>
      <c r="F2952" s="95" t="s">
        <v>18</v>
      </c>
    </row>
    <row r="2953" spans="1:6">
      <c r="A2953" s="79">
        <v>45275</v>
      </c>
      <c r="B2953" s="97">
        <v>0.66658564766666661</v>
      </c>
      <c r="C2953" s="95">
        <v>1</v>
      </c>
      <c r="D2953" s="98">
        <v>130.30000000000001</v>
      </c>
      <c r="E2953" s="92">
        <f t="shared" si="47"/>
        <v>130.30000000000001</v>
      </c>
      <c r="F2953" s="95" t="s">
        <v>18</v>
      </c>
    </row>
    <row r="2954" spans="1:6">
      <c r="A2954" s="79">
        <v>45275</v>
      </c>
      <c r="B2954" s="97">
        <v>0.66658564766666661</v>
      </c>
      <c r="C2954" s="95">
        <v>17</v>
      </c>
      <c r="D2954" s="98">
        <v>130.25</v>
      </c>
      <c r="E2954" s="92">
        <f t="shared" si="47"/>
        <v>2214.25</v>
      </c>
      <c r="F2954" s="95" t="s">
        <v>18</v>
      </c>
    </row>
    <row r="2955" spans="1:6">
      <c r="A2955" s="79">
        <v>45275</v>
      </c>
      <c r="B2955" s="97">
        <v>0.66658564766666661</v>
      </c>
      <c r="C2955" s="95">
        <v>39</v>
      </c>
      <c r="D2955" s="98">
        <v>130.25</v>
      </c>
      <c r="E2955" s="92">
        <f t="shared" si="47"/>
        <v>5079.75</v>
      </c>
      <c r="F2955" s="95" t="s">
        <v>18</v>
      </c>
    </row>
    <row r="2956" spans="1:6">
      <c r="A2956" s="79">
        <v>45275</v>
      </c>
      <c r="B2956" s="97">
        <v>0.66658564766666661</v>
      </c>
      <c r="C2956" s="95">
        <v>47</v>
      </c>
      <c r="D2956" s="98">
        <v>130.30000000000001</v>
      </c>
      <c r="E2956" s="92">
        <f t="shared" si="47"/>
        <v>6124.1</v>
      </c>
      <c r="F2956" s="95" t="s">
        <v>18</v>
      </c>
    </row>
    <row r="2957" spans="1:6">
      <c r="A2957" s="79">
        <v>45275</v>
      </c>
      <c r="B2957" s="97">
        <v>0.66872685166666668</v>
      </c>
      <c r="C2957" s="95">
        <v>15</v>
      </c>
      <c r="D2957" s="98">
        <v>130.4</v>
      </c>
      <c r="E2957" s="92">
        <f t="shared" si="47"/>
        <v>1956</v>
      </c>
      <c r="F2957" s="95" t="s">
        <v>18</v>
      </c>
    </row>
    <row r="2958" spans="1:6">
      <c r="A2958" s="79">
        <v>45275</v>
      </c>
      <c r="B2958" s="97">
        <v>0.66885416666666664</v>
      </c>
      <c r="C2958" s="95">
        <v>130</v>
      </c>
      <c r="D2958" s="98">
        <v>130.4</v>
      </c>
      <c r="E2958" s="92">
        <f t="shared" si="47"/>
        <v>16952</v>
      </c>
      <c r="F2958" s="95" t="s">
        <v>18</v>
      </c>
    </row>
    <row r="2959" spans="1:6">
      <c r="A2959" s="79">
        <v>45275</v>
      </c>
      <c r="B2959" s="97">
        <v>0.66894675866666664</v>
      </c>
      <c r="C2959" s="95">
        <v>4</v>
      </c>
      <c r="D2959" s="98">
        <v>130.4</v>
      </c>
      <c r="E2959" s="92">
        <f t="shared" si="47"/>
        <v>521.6</v>
      </c>
      <c r="F2959" s="95" t="s">
        <v>18</v>
      </c>
    </row>
    <row r="2960" spans="1:6">
      <c r="A2960" s="79">
        <v>45275</v>
      </c>
      <c r="B2960" s="97">
        <v>0.66894675866666664</v>
      </c>
      <c r="C2960" s="95">
        <v>50</v>
      </c>
      <c r="D2960" s="98">
        <v>130.4</v>
      </c>
      <c r="E2960" s="92">
        <f t="shared" si="47"/>
        <v>6520</v>
      </c>
      <c r="F2960" s="95" t="s">
        <v>18</v>
      </c>
    </row>
    <row r="2961" spans="1:6">
      <c r="A2961" s="79">
        <v>45275</v>
      </c>
      <c r="B2961" s="97">
        <v>0.66894675866666664</v>
      </c>
      <c r="C2961" s="95">
        <v>51</v>
      </c>
      <c r="D2961" s="98">
        <v>130.4</v>
      </c>
      <c r="E2961" s="92">
        <f t="shared" si="47"/>
        <v>6650.4000000000005</v>
      </c>
      <c r="F2961" s="95" t="s">
        <v>18</v>
      </c>
    </row>
    <row r="2962" spans="1:6">
      <c r="A2962" s="79">
        <v>45275</v>
      </c>
      <c r="B2962" s="97">
        <v>0.66894675866666664</v>
      </c>
      <c r="C2962" s="95">
        <v>62</v>
      </c>
      <c r="D2962" s="98">
        <v>130.4</v>
      </c>
      <c r="E2962" s="92">
        <f t="shared" si="47"/>
        <v>8084.8</v>
      </c>
      <c r="F2962" s="95" t="s">
        <v>18</v>
      </c>
    </row>
    <row r="2963" spans="1:6">
      <c r="A2963" s="79">
        <v>45275</v>
      </c>
      <c r="B2963" s="97">
        <v>0.66894675866666664</v>
      </c>
      <c r="C2963" s="95">
        <v>91</v>
      </c>
      <c r="D2963" s="98">
        <v>130.4</v>
      </c>
      <c r="E2963" s="92">
        <f t="shared" si="47"/>
        <v>11866.4</v>
      </c>
      <c r="F2963" s="95" t="s">
        <v>18</v>
      </c>
    </row>
    <row r="2964" spans="1:6">
      <c r="A2964" s="79">
        <v>45275</v>
      </c>
      <c r="B2964" s="97">
        <v>0.66894675866666664</v>
      </c>
      <c r="C2964" s="95">
        <v>92</v>
      </c>
      <c r="D2964" s="98">
        <v>130.4</v>
      </c>
      <c r="E2964" s="92">
        <f t="shared" si="47"/>
        <v>11996.800000000001</v>
      </c>
      <c r="F2964" s="95" t="s">
        <v>18</v>
      </c>
    </row>
    <row r="2965" spans="1:6">
      <c r="A2965" s="79">
        <v>45275</v>
      </c>
      <c r="B2965" s="97">
        <v>0.66894675866666664</v>
      </c>
      <c r="C2965" s="95">
        <v>100</v>
      </c>
      <c r="D2965" s="98">
        <v>130.4</v>
      </c>
      <c r="E2965" s="92">
        <f t="shared" si="47"/>
        <v>13040</v>
      </c>
      <c r="F2965" s="95" t="s">
        <v>18</v>
      </c>
    </row>
    <row r="2966" spans="1:6">
      <c r="A2966" s="79">
        <v>45275</v>
      </c>
      <c r="B2966" s="97">
        <v>0.66896990666666667</v>
      </c>
      <c r="C2966" s="95">
        <v>50</v>
      </c>
      <c r="D2966" s="98">
        <v>130.4</v>
      </c>
      <c r="E2966" s="92">
        <f t="shared" si="47"/>
        <v>6520</v>
      </c>
      <c r="F2966" s="95" t="s">
        <v>18</v>
      </c>
    </row>
    <row r="2967" spans="1:6">
      <c r="A2967" s="79">
        <v>45275</v>
      </c>
      <c r="B2967" s="97">
        <v>0.66896990666666667</v>
      </c>
      <c r="C2967" s="95">
        <v>55</v>
      </c>
      <c r="D2967" s="98">
        <v>130.4</v>
      </c>
      <c r="E2967" s="92">
        <f t="shared" si="47"/>
        <v>7172</v>
      </c>
      <c r="F2967" s="95" t="s">
        <v>18</v>
      </c>
    </row>
    <row r="2968" spans="1:6">
      <c r="A2968" s="79">
        <v>45275</v>
      </c>
      <c r="B2968" s="97">
        <v>0.66896990666666667</v>
      </c>
      <c r="C2968" s="95">
        <v>100</v>
      </c>
      <c r="D2968" s="98">
        <v>130.4</v>
      </c>
      <c r="E2968" s="92">
        <f t="shared" si="47"/>
        <v>13040</v>
      </c>
      <c r="F2968" s="95" t="s">
        <v>18</v>
      </c>
    </row>
    <row r="2969" spans="1:6">
      <c r="A2969" s="79">
        <v>45275</v>
      </c>
      <c r="B2969" s="97">
        <v>0.66928240666666661</v>
      </c>
      <c r="C2969" s="95">
        <v>2</v>
      </c>
      <c r="D2969" s="98">
        <v>130.4</v>
      </c>
      <c r="E2969" s="92">
        <f t="shared" si="47"/>
        <v>260.8</v>
      </c>
      <c r="F2969" s="95" t="s">
        <v>18</v>
      </c>
    </row>
    <row r="2970" spans="1:6">
      <c r="A2970" s="79">
        <v>45275</v>
      </c>
      <c r="B2970" s="97">
        <v>0.66942129566666664</v>
      </c>
      <c r="C2970" s="95">
        <v>8</v>
      </c>
      <c r="D2970" s="98">
        <v>130.4</v>
      </c>
      <c r="E2970" s="92">
        <f t="shared" si="47"/>
        <v>1043.2</v>
      </c>
      <c r="F2970" s="95" t="s">
        <v>18</v>
      </c>
    </row>
    <row r="2971" spans="1:6">
      <c r="A2971" s="79">
        <v>45275</v>
      </c>
      <c r="B2971" s="97">
        <v>0.66942129566666664</v>
      </c>
      <c r="C2971" s="95">
        <v>28</v>
      </c>
      <c r="D2971" s="98">
        <v>130.4</v>
      </c>
      <c r="E2971" s="92">
        <f t="shared" si="47"/>
        <v>3651.2000000000003</v>
      </c>
      <c r="F2971" s="95" t="s">
        <v>18</v>
      </c>
    </row>
    <row r="2972" spans="1:6">
      <c r="A2972" s="79">
        <v>45275</v>
      </c>
      <c r="B2972" s="97">
        <v>0.66942129566666664</v>
      </c>
      <c r="C2972" s="95">
        <v>50</v>
      </c>
      <c r="D2972" s="98">
        <v>130.4</v>
      </c>
      <c r="E2972" s="92">
        <f t="shared" si="47"/>
        <v>6520</v>
      </c>
      <c r="F2972" s="95" t="s">
        <v>18</v>
      </c>
    </row>
    <row r="2973" spans="1:6">
      <c r="A2973" s="79">
        <v>45275</v>
      </c>
      <c r="B2973" s="97">
        <v>0.66942129566666664</v>
      </c>
      <c r="C2973" s="95">
        <v>62</v>
      </c>
      <c r="D2973" s="98">
        <v>130.4</v>
      </c>
      <c r="E2973" s="92">
        <f t="shared" si="47"/>
        <v>8084.8</v>
      </c>
      <c r="F2973" s="95" t="s">
        <v>18</v>
      </c>
    </row>
    <row r="2974" spans="1:6">
      <c r="A2974" s="79">
        <v>45275</v>
      </c>
      <c r="B2974" s="97">
        <v>0.66976851766666667</v>
      </c>
      <c r="C2974" s="95">
        <v>1</v>
      </c>
      <c r="D2974" s="98">
        <v>130.35</v>
      </c>
      <c r="E2974" s="92">
        <f t="shared" si="47"/>
        <v>130.35</v>
      </c>
      <c r="F2974" s="95" t="s">
        <v>18</v>
      </c>
    </row>
    <row r="2975" spans="1:6">
      <c r="A2975" s="79">
        <v>45275</v>
      </c>
      <c r="B2975" s="97">
        <v>0.66976851766666667</v>
      </c>
      <c r="C2975" s="95">
        <v>8</v>
      </c>
      <c r="D2975" s="98">
        <v>130.35</v>
      </c>
      <c r="E2975" s="92">
        <f t="shared" si="47"/>
        <v>1042.8</v>
      </c>
      <c r="F2975" s="95" t="s">
        <v>18</v>
      </c>
    </row>
    <row r="2976" spans="1:6">
      <c r="A2976" s="79">
        <v>45275</v>
      </c>
      <c r="B2976" s="97">
        <v>0.66976851766666667</v>
      </c>
      <c r="C2976" s="95">
        <v>49</v>
      </c>
      <c r="D2976" s="98">
        <v>130.35</v>
      </c>
      <c r="E2976" s="92">
        <f t="shared" si="47"/>
        <v>6387.15</v>
      </c>
      <c r="F2976" s="95" t="s">
        <v>18</v>
      </c>
    </row>
    <row r="2977" spans="1:6">
      <c r="A2977" s="79">
        <v>45275</v>
      </c>
      <c r="B2977" s="97">
        <v>0.66976851766666667</v>
      </c>
      <c r="C2977" s="95">
        <v>158</v>
      </c>
      <c r="D2977" s="98">
        <v>130.35</v>
      </c>
      <c r="E2977" s="92">
        <f t="shared" si="47"/>
        <v>20595.3</v>
      </c>
      <c r="F2977" s="95" t="s">
        <v>18</v>
      </c>
    </row>
    <row r="2978" spans="1:6">
      <c r="A2978" s="79">
        <v>45275</v>
      </c>
      <c r="B2978" s="97">
        <v>0.67035879566666667</v>
      </c>
      <c r="C2978" s="95">
        <v>25</v>
      </c>
      <c r="D2978" s="98">
        <v>130.35</v>
      </c>
      <c r="E2978" s="92">
        <f t="shared" si="47"/>
        <v>3258.75</v>
      </c>
      <c r="F2978" s="95" t="s">
        <v>18</v>
      </c>
    </row>
    <row r="2979" spans="1:6">
      <c r="A2979" s="79">
        <v>45275</v>
      </c>
      <c r="B2979" s="97">
        <v>0.67035879566666667</v>
      </c>
      <c r="C2979" s="95">
        <v>59</v>
      </c>
      <c r="D2979" s="98">
        <v>130.35</v>
      </c>
      <c r="E2979" s="92">
        <f t="shared" si="47"/>
        <v>7690.65</v>
      </c>
      <c r="F2979" s="95" t="s">
        <v>18</v>
      </c>
    </row>
    <row r="2980" spans="1:6">
      <c r="A2980" s="79">
        <v>45275</v>
      </c>
      <c r="B2980" s="97">
        <v>0.67035879566666667</v>
      </c>
      <c r="C2980" s="95">
        <v>116</v>
      </c>
      <c r="D2980" s="98">
        <v>130.35</v>
      </c>
      <c r="E2980" s="92">
        <f t="shared" si="47"/>
        <v>15120.599999999999</v>
      </c>
      <c r="F2980" s="95" t="s">
        <v>18</v>
      </c>
    </row>
    <row r="2981" spans="1:6">
      <c r="A2981" s="79">
        <v>45275</v>
      </c>
      <c r="B2981" s="97">
        <v>0.67087962966666659</v>
      </c>
      <c r="C2981" s="95">
        <v>27</v>
      </c>
      <c r="D2981" s="98">
        <v>130.35</v>
      </c>
      <c r="E2981" s="92">
        <f t="shared" si="47"/>
        <v>3519.45</v>
      </c>
      <c r="F2981" s="95" t="s">
        <v>18</v>
      </c>
    </row>
    <row r="2982" spans="1:6">
      <c r="A2982" s="79">
        <v>45275</v>
      </c>
      <c r="B2982" s="97">
        <v>0.67087962966666659</v>
      </c>
      <c r="C2982" s="95">
        <v>46</v>
      </c>
      <c r="D2982" s="98">
        <v>130.35</v>
      </c>
      <c r="E2982" s="92">
        <f t="shared" si="47"/>
        <v>5996.0999999999995</v>
      </c>
      <c r="F2982" s="95" t="s">
        <v>18</v>
      </c>
    </row>
    <row r="2983" spans="1:6">
      <c r="A2983" s="79">
        <v>45275</v>
      </c>
      <c r="B2983" s="97">
        <v>0.67099536966666662</v>
      </c>
      <c r="C2983" s="95">
        <v>60</v>
      </c>
      <c r="D2983" s="98">
        <v>130.4</v>
      </c>
      <c r="E2983" s="92">
        <f t="shared" si="47"/>
        <v>7824</v>
      </c>
      <c r="F2983" s="95" t="s">
        <v>18</v>
      </c>
    </row>
    <row r="2984" spans="1:6">
      <c r="A2984" s="79">
        <v>45275</v>
      </c>
      <c r="B2984" s="97">
        <v>0.67099536966666662</v>
      </c>
      <c r="C2984" s="95">
        <v>100</v>
      </c>
      <c r="D2984" s="98">
        <v>130.4</v>
      </c>
      <c r="E2984" s="92">
        <f t="shared" ref="E2984:E3047" si="48">C2984*D2984</f>
        <v>13040</v>
      </c>
      <c r="F2984" s="95" t="s">
        <v>18</v>
      </c>
    </row>
    <row r="2985" spans="1:6">
      <c r="A2985" s="79">
        <v>45275</v>
      </c>
      <c r="B2985" s="97">
        <v>0.67134259166666665</v>
      </c>
      <c r="C2985" s="95">
        <v>34</v>
      </c>
      <c r="D2985" s="98">
        <v>130.44999999999999</v>
      </c>
      <c r="E2985" s="92">
        <f t="shared" si="48"/>
        <v>4435.2999999999993</v>
      </c>
      <c r="F2985" s="95" t="s">
        <v>18</v>
      </c>
    </row>
    <row r="2986" spans="1:6">
      <c r="A2986" s="79">
        <v>45275</v>
      </c>
      <c r="B2986" s="97">
        <v>0.67163194366666668</v>
      </c>
      <c r="C2986" s="95">
        <v>45</v>
      </c>
      <c r="D2986" s="98">
        <v>130.5</v>
      </c>
      <c r="E2986" s="92">
        <f t="shared" si="48"/>
        <v>5872.5</v>
      </c>
      <c r="F2986" s="95" t="s">
        <v>18</v>
      </c>
    </row>
    <row r="2987" spans="1:6">
      <c r="A2987" s="79">
        <v>45275</v>
      </c>
      <c r="B2987" s="97">
        <v>0.67163194366666668</v>
      </c>
      <c r="C2987" s="95">
        <v>65</v>
      </c>
      <c r="D2987" s="98">
        <v>130.5</v>
      </c>
      <c r="E2987" s="92">
        <f t="shared" si="48"/>
        <v>8482.5</v>
      </c>
      <c r="F2987" s="95" t="s">
        <v>18</v>
      </c>
    </row>
    <row r="2988" spans="1:6">
      <c r="A2988" s="79">
        <v>45275</v>
      </c>
      <c r="B2988" s="97">
        <v>0.67167824066666659</v>
      </c>
      <c r="C2988" s="95">
        <v>100</v>
      </c>
      <c r="D2988" s="98">
        <v>130.5</v>
      </c>
      <c r="E2988" s="92">
        <f t="shared" si="48"/>
        <v>13050</v>
      </c>
      <c r="F2988" s="95" t="s">
        <v>18</v>
      </c>
    </row>
    <row r="2989" spans="1:6">
      <c r="A2989" s="79">
        <v>45275</v>
      </c>
      <c r="B2989" s="97">
        <v>0.67167824066666659</v>
      </c>
      <c r="C2989" s="95">
        <v>116</v>
      </c>
      <c r="D2989" s="98">
        <v>130.5</v>
      </c>
      <c r="E2989" s="92">
        <f t="shared" si="48"/>
        <v>15138</v>
      </c>
      <c r="F2989" s="95" t="s">
        <v>18</v>
      </c>
    </row>
    <row r="2990" spans="1:6">
      <c r="A2990" s="79">
        <v>45275</v>
      </c>
      <c r="B2990" s="97">
        <v>0.67222222166666667</v>
      </c>
      <c r="C2990" s="95">
        <v>25</v>
      </c>
      <c r="D2990" s="98">
        <v>130.55000000000001</v>
      </c>
      <c r="E2990" s="92">
        <f t="shared" si="48"/>
        <v>3263.7500000000005</v>
      </c>
      <c r="F2990" s="95" t="s">
        <v>18</v>
      </c>
    </row>
    <row r="2991" spans="1:6">
      <c r="A2991" s="79">
        <v>45275</v>
      </c>
      <c r="B2991" s="97">
        <v>0.67222222166666667</v>
      </c>
      <c r="C2991" s="95">
        <v>50</v>
      </c>
      <c r="D2991" s="98">
        <v>130.55000000000001</v>
      </c>
      <c r="E2991" s="92">
        <f t="shared" si="48"/>
        <v>6527.5000000000009</v>
      </c>
      <c r="F2991" s="95" t="s">
        <v>18</v>
      </c>
    </row>
    <row r="2992" spans="1:6">
      <c r="A2992" s="79">
        <v>45275</v>
      </c>
      <c r="B2992" s="97">
        <v>0.67222222166666667</v>
      </c>
      <c r="C2992" s="95">
        <v>116</v>
      </c>
      <c r="D2992" s="98">
        <v>130.55000000000001</v>
      </c>
      <c r="E2992" s="92">
        <f t="shared" si="48"/>
        <v>15143.800000000001</v>
      </c>
      <c r="F2992" s="95" t="s">
        <v>18</v>
      </c>
    </row>
    <row r="2993" spans="1:6">
      <c r="A2993" s="79">
        <v>45275</v>
      </c>
      <c r="B2993" s="97">
        <v>0.67222222166666667</v>
      </c>
      <c r="C2993" s="95">
        <v>126</v>
      </c>
      <c r="D2993" s="98">
        <v>130.55000000000001</v>
      </c>
      <c r="E2993" s="92">
        <f t="shared" si="48"/>
        <v>16449.300000000003</v>
      </c>
      <c r="F2993" s="95" t="s">
        <v>18</v>
      </c>
    </row>
    <row r="2994" spans="1:6">
      <c r="A2994" s="79">
        <v>45275</v>
      </c>
      <c r="B2994" s="97">
        <v>0.67265046266666662</v>
      </c>
      <c r="C2994" s="95">
        <v>49</v>
      </c>
      <c r="D2994" s="98">
        <v>130.55000000000001</v>
      </c>
      <c r="E2994" s="92">
        <f t="shared" si="48"/>
        <v>6396.9500000000007</v>
      </c>
      <c r="F2994" s="95" t="s">
        <v>18</v>
      </c>
    </row>
    <row r="2995" spans="1:6">
      <c r="A2995" s="79">
        <v>45275</v>
      </c>
      <c r="B2995" s="97">
        <v>0.67265046266666662</v>
      </c>
      <c r="C2995" s="95">
        <v>92</v>
      </c>
      <c r="D2995" s="98">
        <v>130.55000000000001</v>
      </c>
      <c r="E2995" s="92">
        <f t="shared" si="48"/>
        <v>12010.6</v>
      </c>
      <c r="F2995" s="95" t="s">
        <v>18</v>
      </c>
    </row>
    <row r="2996" spans="1:6">
      <c r="A2996" s="79">
        <v>45275</v>
      </c>
      <c r="B2996" s="97">
        <v>0.67273148066666666</v>
      </c>
      <c r="C2996" s="95">
        <v>195</v>
      </c>
      <c r="D2996" s="98">
        <v>130.5</v>
      </c>
      <c r="E2996" s="92">
        <f t="shared" si="48"/>
        <v>25447.5</v>
      </c>
      <c r="F2996" s="95" t="s">
        <v>18</v>
      </c>
    </row>
    <row r="2997" spans="1:6">
      <c r="A2997" s="79">
        <v>45275</v>
      </c>
      <c r="B2997" s="97">
        <v>0.67277777766666658</v>
      </c>
      <c r="C2997" s="95">
        <v>1</v>
      </c>
      <c r="D2997" s="98">
        <v>130.44999999999999</v>
      </c>
      <c r="E2997" s="92">
        <f t="shared" si="48"/>
        <v>130.44999999999999</v>
      </c>
      <c r="F2997" s="95" t="s">
        <v>18</v>
      </c>
    </row>
    <row r="2998" spans="1:6">
      <c r="A2998" s="79">
        <v>45275</v>
      </c>
      <c r="B2998" s="97">
        <v>0.67277777766666658</v>
      </c>
      <c r="C2998" s="95">
        <v>1</v>
      </c>
      <c r="D2998" s="98">
        <v>130.44999999999999</v>
      </c>
      <c r="E2998" s="92">
        <f t="shared" si="48"/>
        <v>130.44999999999999</v>
      </c>
      <c r="F2998" s="95" t="s">
        <v>18</v>
      </c>
    </row>
    <row r="2999" spans="1:6">
      <c r="A2999" s="79">
        <v>45275</v>
      </c>
      <c r="B2999" s="97">
        <v>0.67277777766666658</v>
      </c>
      <c r="C2999" s="95">
        <v>2</v>
      </c>
      <c r="D2999" s="98">
        <v>130.44999999999999</v>
      </c>
      <c r="E2999" s="92">
        <f t="shared" si="48"/>
        <v>260.89999999999998</v>
      </c>
      <c r="F2999" s="95" t="s">
        <v>18</v>
      </c>
    </row>
    <row r="3000" spans="1:6">
      <c r="A3000" s="79">
        <v>45275</v>
      </c>
      <c r="B3000" s="97">
        <v>0.67277777766666658</v>
      </c>
      <c r="C3000" s="95">
        <v>26</v>
      </c>
      <c r="D3000" s="98">
        <v>130.44999999999999</v>
      </c>
      <c r="E3000" s="92">
        <f t="shared" si="48"/>
        <v>3391.7</v>
      </c>
      <c r="F3000" s="95" t="s">
        <v>18</v>
      </c>
    </row>
    <row r="3001" spans="1:6">
      <c r="A3001" s="79">
        <v>45275</v>
      </c>
      <c r="B3001" s="97">
        <v>0.67369212966666658</v>
      </c>
      <c r="C3001" s="95">
        <v>95</v>
      </c>
      <c r="D3001" s="98">
        <v>130.44999999999999</v>
      </c>
      <c r="E3001" s="92">
        <f t="shared" si="48"/>
        <v>12392.749999999998</v>
      </c>
      <c r="F3001" s="95" t="s">
        <v>18</v>
      </c>
    </row>
    <row r="3002" spans="1:6">
      <c r="A3002" s="79">
        <v>45275</v>
      </c>
      <c r="B3002" s="97">
        <v>0.67429398066666668</v>
      </c>
      <c r="C3002" s="95">
        <v>2</v>
      </c>
      <c r="D3002" s="98">
        <v>130.44999999999999</v>
      </c>
      <c r="E3002" s="92">
        <f t="shared" si="48"/>
        <v>260.89999999999998</v>
      </c>
      <c r="F3002" s="95" t="s">
        <v>18</v>
      </c>
    </row>
    <row r="3003" spans="1:6">
      <c r="A3003" s="79">
        <v>45275</v>
      </c>
      <c r="B3003" s="97">
        <v>0.67437499966666659</v>
      </c>
      <c r="C3003" s="95">
        <v>93</v>
      </c>
      <c r="D3003" s="98">
        <v>130.44999999999999</v>
      </c>
      <c r="E3003" s="92">
        <f t="shared" si="48"/>
        <v>12131.849999999999</v>
      </c>
      <c r="F3003" s="95" t="s">
        <v>18</v>
      </c>
    </row>
    <row r="3004" spans="1:6">
      <c r="A3004" s="79">
        <v>45275</v>
      </c>
      <c r="B3004" s="97">
        <v>0.67437499966666659</v>
      </c>
      <c r="C3004" s="95">
        <v>126</v>
      </c>
      <c r="D3004" s="98">
        <v>130.44999999999999</v>
      </c>
      <c r="E3004" s="92">
        <f t="shared" si="48"/>
        <v>16436.699999999997</v>
      </c>
      <c r="F3004" s="95" t="s">
        <v>18</v>
      </c>
    </row>
    <row r="3005" spans="1:6">
      <c r="A3005" s="79">
        <v>45275</v>
      </c>
      <c r="B3005" s="97">
        <v>0.67546296266666661</v>
      </c>
      <c r="C3005" s="95">
        <v>34</v>
      </c>
      <c r="D3005" s="98">
        <v>130.5</v>
      </c>
      <c r="E3005" s="92">
        <f t="shared" si="48"/>
        <v>4437</v>
      </c>
      <c r="F3005" s="95" t="s">
        <v>18</v>
      </c>
    </row>
    <row r="3006" spans="1:6">
      <c r="A3006" s="79">
        <v>45275</v>
      </c>
      <c r="B3006" s="97">
        <v>0.67553240666666658</v>
      </c>
      <c r="C3006" s="95">
        <v>46</v>
      </c>
      <c r="D3006" s="98">
        <v>130.5</v>
      </c>
      <c r="E3006" s="92">
        <f t="shared" si="48"/>
        <v>6003</v>
      </c>
      <c r="F3006" s="95" t="s">
        <v>18</v>
      </c>
    </row>
    <row r="3007" spans="1:6">
      <c r="A3007" s="79">
        <v>45275</v>
      </c>
      <c r="B3007" s="97">
        <v>0.67556712966666665</v>
      </c>
      <c r="C3007" s="95">
        <v>17</v>
      </c>
      <c r="D3007" s="98">
        <v>130.5</v>
      </c>
      <c r="E3007" s="92">
        <f t="shared" si="48"/>
        <v>2218.5</v>
      </c>
      <c r="F3007" s="95" t="s">
        <v>18</v>
      </c>
    </row>
    <row r="3008" spans="1:6">
      <c r="A3008" s="79">
        <v>45275</v>
      </c>
      <c r="B3008" s="97">
        <v>0.67562499966666667</v>
      </c>
      <c r="C3008" s="95">
        <v>75</v>
      </c>
      <c r="D3008" s="98">
        <v>130.6</v>
      </c>
      <c r="E3008" s="92">
        <f t="shared" si="48"/>
        <v>9795</v>
      </c>
      <c r="F3008" s="95" t="s">
        <v>18</v>
      </c>
    </row>
    <row r="3009" spans="1:6">
      <c r="A3009" s="79">
        <v>45275</v>
      </c>
      <c r="B3009" s="97">
        <v>0.67563657366666663</v>
      </c>
      <c r="C3009" s="95">
        <v>50</v>
      </c>
      <c r="D3009" s="98">
        <v>130.6</v>
      </c>
      <c r="E3009" s="92">
        <f t="shared" si="48"/>
        <v>6530</v>
      </c>
      <c r="F3009" s="95" t="s">
        <v>18</v>
      </c>
    </row>
    <row r="3010" spans="1:6">
      <c r="A3010" s="79">
        <v>45275</v>
      </c>
      <c r="B3010" s="97">
        <v>0.67563657366666663</v>
      </c>
      <c r="C3010" s="95">
        <v>63</v>
      </c>
      <c r="D3010" s="98">
        <v>130.6</v>
      </c>
      <c r="E3010" s="92">
        <f t="shared" si="48"/>
        <v>8227.7999999999993</v>
      </c>
      <c r="F3010" s="95" t="s">
        <v>18</v>
      </c>
    </row>
    <row r="3011" spans="1:6">
      <c r="A3011" s="79">
        <v>45275</v>
      </c>
      <c r="B3011" s="97">
        <v>0.67563657366666663</v>
      </c>
      <c r="C3011" s="95">
        <v>126</v>
      </c>
      <c r="D3011" s="98">
        <v>130.6</v>
      </c>
      <c r="E3011" s="92">
        <f t="shared" si="48"/>
        <v>16455.599999999999</v>
      </c>
      <c r="F3011" s="95" t="s">
        <v>18</v>
      </c>
    </row>
    <row r="3012" spans="1:6">
      <c r="A3012" s="79">
        <v>45275</v>
      </c>
      <c r="B3012" s="97">
        <v>0.67622685166666663</v>
      </c>
      <c r="C3012" s="95">
        <v>25</v>
      </c>
      <c r="D3012" s="98">
        <v>130.75</v>
      </c>
      <c r="E3012" s="92">
        <f t="shared" si="48"/>
        <v>3268.75</v>
      </c>
      <c r="F3012" s="95" t="s">
        <v>18</v>
      </c>
    </row>
    <row r="3013" spans="1:6">
      <c r="A3013" s="79">
        <v>45275</v>
      </c>
      <c r="B3013" s="97">
        <v>0.67622685166666663</v>
      </c>
      <c r="C3013" s="95">
        <v>39</v>
      </c>
      <c r="D3013" s="98">
        <v>130.75</v>
      </c>
      <c r="E3013" s="92">
        <f t="shared" si="48"/>
        <v>5099.25</v>
      </c>
      <c r="F3013" s="95" t="s">
        <v>18</v>
      </c>
    </row>
    <row r="3014" spans="1:6">
      <c r="A3014" s="79">
        <v>45275</v>
      </c>
      <c r="B3014" s="97">
        <v>0.67622685166666663</v>
      </c>
      <c r="C3014" s="95">
        <v>50</v>
      </c>
      <c r="D3014" s="98">
        <v>130.75</v>
      </c>
      <c r="E3014" s="92">
        <f t="shared" si="48"/>
        <v>6537.5</v>
      </c>
      <c r="F3014" s="95" t="s">
        <v>18</v>
      </c>
    </row>
    <row r="3015" spans="1:6">
      <c r="A3015" s="79">
        <v>45275</v>
      </c>
      <c r="B3015" s="97">
        <v>0.67622685166666663</v>
      </c>
      <c r="C3015" s="95">
        <v>102</v>
      </c>
      <c r="D3015" s="98">
        <v>130.75</v>
      </c>
      <c r="E3015" s="92">
        <f t="shared" si="48"/>
        <v>13336.5</v>
      </c>
      <c r="F3015" s="95" t="s">
        <v>18</v>
      </c>
    </row>
    <row r="3016" spans="1:6">
      <c r="A3016" s="79">
        <v>45275</v>
      </c>
      <c r="B3016" s="97">
        <v>0.67672453666666665</v>
      </c>
      <c r="C3016" s="95">
        <v>4</v>
      </c>
      <c r="D3016" s="98">
        <v>130.80000000000001</v>
      </c>
      <c r="E3016" s="92">
        <f t="shared" si="48"/>
        <v>523.20000000000005</v>
      </c>
      <c r="F3016" s="95" t="s">
        <v>18</v>
      </c>
    </row>
    <row r="3017" spans="1:6">
      <c r="A3017" s="79">
        <v>45275</v>
      </c>
      <c r="B3017" s="97">
        <v>0.6768865736666666</v>
      </c>
      <c r="C3017" s="95">
        <v>42</v>
      </c>
      <c r="D3017" s="98">
        <v>130.85</v>
      </c>
      <c r="E3017" s="92">
        <f t="shared" si="48"/>
        <v>5495.7</v>
      </c>
      <c r="F3017" s="95" t="s">
        <v>18</v>
      </c>
    </row>
    <row r="3018" spans="1:6">
      <c r="A3018" s="79">
        <v>45275</v>
      </c>
      <c r="B3018" s="97">
        <v>0.6768865736666666</v>
      </c>
      <c r="C3018" s="95">
        <v>100</v>
      </c>
      <c r="D3018" s="98">
        <v>130.85</v>
      </c>
      <c r="E3018" s="92">
        <f t="shared" si="48"/>
        <v>13085</v>
      </c>
      <c r="F3018" s="95" t="s">
        <v>18</v>
      </c>
    </row>
    <row r="3019" spans="1:6">
      <c r="A3019" s="79">
        <v>45275</v>
      </c>
      <c r="B3019" s="97">
        <v>0.6768865736666666</v>
      </c>
      <c r="C3019" s="95">
        <v>116</v>
      </c>
      <c r="D3019" s="98">
        <v>130.85</v>
      </c>
      <c r="E3019" s="92">
        <f t="shared" si="48"/>
        <v>15178.599999999999</v>
      </c>
      <c r="F3019" s="95" t="s">
        <v>18</v>
      </c>
    </row>
    <row r="3020" spans="1:6">
      <c r="A3020" s="79">
        <v>45275</v>
      </c>
      <c r="B3020" s="97">
        <v>0.67706018466666662</v>
      </c>
      <c r="C3020" s="95">
        <v>1</v>
      </c>
      <c r="D3020" s="98">
        <v>130.85</v>
      </c>
      <c r="E3020" s="92">
        <f t="shared" si="48"/>
        <v>130.85</v>
      </c>
      <c r="F3020" s="95" t="s">
        <v>18</v>
      </c>
    </row>
    <row r="3021" spans="1:6">
      <c r="A3021" s="79">
        <v>45275</v>
      </c>
      <c r="B3021" s="97">
        <v>0.67706018466666662</v>
      </c>
      <c r="C3021" s="95">
        <v>103</v>
      </c>
      <c r="D3021" s="98">
        <v>130.85</v>
      </c>
      <c r="E3021" s="92">
        <f t="shared" si="48"/>
        <v>13477.55</v>
      </c>
      <c r="F3021" s="95" t="s">
        <v>18</v>
      </c>
    </row>
    <row r="3022" spans="1:6">
      <c r="A3022" s="79">
        <v>45275</v>
      </c>
      <c r="B3022" s="97">
        <v>0.67734953666666664</v>
      </c>
      <c r="C3022" s="95">
        <v>1</v>
      </c>
      <c r="D3022" s="98">
        <v>130.80000000000001</v>
      </c>
      <c r="E3022" s="92">
        <f t="shared" si="48"/>
        <v>130.80000000000001</v>
      </c>
      <c r="F3022" s="95" t="s">
        <v>18</v>
      </c>
    </row>
    <row r="3023" spans="1:6">
      <c r="A3023" s="79">
        <v>45275</v>
      </c>
      <c r="B3023" s="97">
        <v>0.67734953666666664</v>
      </c>
      <c r="C3023" s="95">
        <v>1</v>
      </c>
      <c r="D3023" s="98">
        <v>130.80000000000001</v>
      </c>
      <c r="E3023" s="92">
        <f t="shared" si="48"/>
        <v>130.80000000000001</v>
      </c>
      <c r="F3023" s="95" t="s">
        <v>18</v>
      </c>
    </row>
    <row r="3024" spans="1:6">
      <c r="A3024" s="79">
        <v>45275</v>
      </c>
      <c r="B3024" s="97">
        <v>0.67759259166666663</v>
      </c>
      <c r="C3024" s="95">
        <v>139</v>
      </c>
      <c r="D3024" s="98">
        <v>130.75</v>
      </c>
      <c r="E3024" s="92">
        <f t="shared" si="48"/>
        <v>18174.25</v>
      </c>
      <c r="F3024" s="95" t="s">
        <v>18</v>
      </c>
    </row>
    <row r="3025" spans="1:6">
      <c r="A3025" s="79">
        <v>45275</v>
      </c>
      <c r="B3025" s="97">
        <v>0.67905092566666658</v>
      </c>
      <c r="C3025" s="95">
        <v>1</v>
      </c>
      <c r="D3025" s="98">
        <v>130.80000000000001</v>
      </c>
      <c r="E3025" s="92">
        <f t="shared" si="48"/>
        <v>130.80000000000001</v>
      </c>
      <c r="F3025" s="95" t="s">
        <v>18</v>
      </c>
    </row>
    <row r="3026" spans="1:6">
      <c r="A3026" s="79">
        <v>45275</v>
      </c>
      <c r="B3026" s="97">
        <v>0.67905092566666658</v>
      </c>
      <c r="C3026" s="95">
        <v>1</v>
      </c>
      <c r="D3026" s="98">
        <v>130.80000000000001</v>
      </c>
      <c r="E3026" s="92">
        <f t="shared" si="48"/>
        <v>130.80000000000001</v>
      </c>
      <c r="F3026" s="95" t="s">
        <v>18</v>
      </c>
    </row>
    <row r="3027" spans="1:6">
      <c r="A3027" s="79">
        <v>45275</v>
      </c>
      <c r="B3027" s="97">
        <v>0.67905092566666658</v>
      </c>
      <c r="C3027" s="95">
        <v>19</v>
      </c>
      <c r="D3027" s="98">
        <v>130.80000000000001</v>
      </c>
      <c r="E3027" s="92">
        <f t="shared" si="48"/>
        <v>2485.2000000000003</v>
      </c>
      <c r="F3027" s="95" t="s">
        <v>18</v>
      </c>
    </row>
    <row r="3028" spans="1:6">
      <c r="A3028" s="79">
        <v>45275</v>
      </c>
      <c r="B3028" s="97">
        <v>0.67952546266666658</v>
      </c>
      <c r="C3028" s="95">
        <v>47</v>
      </c>
      <c r="D3028" s="98">
        <v>130.85</v>
      </c>
      <c r="E3028" s="92">
        <f t="shared" si="48"/>
        <v>6149.95</v>
      </c>
      <c r="F3028" s="95" t="s">
        <v>18</v>
      </c>
    </row>
    <row r="3029" spans="1:6">
      <c r="A3029" s="79">
        <v>45275</v>
      </c>
      <c r="B3029" s="97">
        <v>0.67952546266666658</v>
      </c>
      <c r="C3029" s="95">
        <v>57</v>
      </c>
      <c r="D3029" s="98">
        <v>130.85</v>
      </c>
      <c r="E3029" s="92">
        <f t="shared" si="48"/>
        <v>7458.45</v>
      </c>
      <c r="F3029" s="95" t="s">
        <v>18</v>
      </c>
    </row>
    <row r="3030" spans="1:6">
      <c r="A3030" s="79">
        <v>45275</v>
      </c>
      <c r="B3030" s="97">
        <v>0.67952546266666658</v>
      </c>
      <c r="C3030" s="95">
        <v>62</v>
      </c>
      <c r="D3030" s="98">
        <v>130.85</v>
      </c>
      <c r="E3030" s="92">
        <f t="shared" si="48"/>
        <v>8112.7</v>
      </c>
      <c r="F3030" s="95" t="s">
        <v>18</v>
      </c>
    </row>
    <row r="3031" spans="1:6">
      <c r="A3031" s="79">
        <v>45275</v>
      </c>
      <c r="B3031" s="97">
        <v>0.67952546266666658</v>
      </c>
      <c r="C3031" s="95">
        <v>72</v>
      </c>
      <c r="D3031" s="98">
        <v>130.85</v>
      </c>
      <c r="E3031" s="92">
        <f t="shared" si="48"/>
        <v>9421.1999999999989</v>
      </c>
      <c r="F3031" s="95" t="s">
        <v>18</v>
      </c>
    </row>
    <row r="3032" spans="1:6">
      <c r="A3032" s="79">
        <v>45275</v>
      </c>
      <c r="B3032" s="97">
        <v>0.67952546266666658</v>
      </c>
      <c r="C3032" s="95">
        <v>77</v>
      </c>
      <c r="D3032" s="98">
        <v>130.85</v>
      </c>
      <c r="E3032" s="92">
        <f t="shared" si="48"/>
        <v>10075.449999999999</v>
      </c>
      <c r="F3032" s="95" t="s">
        <v>18</v>
      </c>
    </row>
    <row r="3033" spans="1:6">
      <c r="A3033" s="79">
        <v>45275</v>
      </c>
      <c r="B3033" s="97">
        <v>0.67952546266666658</v>
      </c>
      <c r="C3033" s="95">
        <v>114</v>
      </c>
      <c r="D3033" s="98">
        <v>130.85</v>
      </c>
      <c r="E3033" s="92">
        <f t="shared" si="48"/>
        <v>14916.9</v>
      </c>
      <c r="F3033" s="95" t="s">
        <v>18</v>
      </c>
    </row>
    <row r="3034" spans="1:6">
      <c r="A3034" s="79">
        <v>45275</v>
      </c>
      <c r="B3034" s="97">
        <v>0.67983796266666663</v>
      </c>
      <c r="C3034" s="95">
        <v>30</v>
      </c>
      <c r="D3034" s="98">
        <v>130.85</v>
      </c>
      <c r="E3034" s="92">
        <f t="shared" si="48"/>
        <v>3925.5</v>
      </c>
      <c r="F3034" s="95" t="s">
        <v>18</v>
      </c>
    </row>
    <row r="3035" spans="1:6">
      <c r="A3035" s="79">
        <v>45275</v>
      </c>
      <c r="B3035" s="97">
        <v>0.67983796266666663</v>
      </c>
      <c r="C3035" s="95">
        <v>125</v>
      </c>
      <c r="D3035" s="98">
        <v>130.85</v>
      </c>
      <c r="E3035" s="92">
        <f t="shared" si="48"/>
        <v>16356.25</v>
      </c>
      <c r="F3035" s="95" t="s">
        <v>18</v>
      </c>
    </row>
    <row r="3036" spans="1:6">
      <c r="A3036" s="79">
        <v>45275</v>
      </c>
      <c r="B3036" s="97">
        <v>0.67983796266666663</v>
      </c>
      <c r="C3036" s="95">
        <v>300</v>
      </c>
      <c r="D3036" s="98">
        <v>130.85</v>
      </c>
      <c r="E3036" s="92">
        <f t="shared" si="48"/>
        <v>39255</v>
      </c>
      <c r="F3036" s="95" t="s">
        <v>18</v>
      </c>
    </row>
    <row r="3037" spans="1:6">
      <c r="A3037" s="79">
        <v>45275</v>
      </c>
      <c r="B3037" s="97">
        <v>0.67991898066666667</v>
      </c>
      <c r="C3037" s="95">
        <v>1</v>
      </c>
      <c r="D3037" s="98">
        <v>130.80000000000001</v>
      </c>
      <c r="E3037" s="92">
        <f t="shared" si="48"/>
        <v>130.80000000000001</v>
      </c>
      <c r="F3037" s="95" t="s">
        <v>18</v>
      </c>
    </row>
    <row r="3038" spans="1:6">
      <c r="A3038" s="79">
        <v>45275</v>
      </c>
      <c r="B3038" s="97">
        <v>0.67991898066666667</v>
      </c>
      <c r="C3038" s="95">
        <v>1</v>
      </c>
      <c r="D3038" s="98">
        <v>130.80000000000001</v>
      </c>
      <c r="E3038" s="92">
        <f t="shared" si="48"/>
        <v>130.80000000000001</v>
      </c>
      <c r="F3038" s="95" t="s">
        <v>18</v>
      </c>
    </row>
    <row r="3039" spans="1:6">
      <c r="A3039" s="79">
        <v>45275</v>
      </c>
      <c r="B3039" s="97">
        <v>0.67991898066666667</v>
      </c>
      <c r="C3039" s="95">
        <v>28</v>
      </c>
      <c r="D3039" s="98">
        <v>130.80000000000001</v>
      </c>
      <c r="E3039" s="92">
        <f t="shared" si="48"/>
        <v>3662.4000000000005</v>
      </c>
      <c r="F3039" s="95" t="s">
        <v>18</v>
      </c>
    </row>
    <row r="3040" spans="1:6">
      <c r="A3040" s="79">
        <v>45275</v>
      </c>
      <c r="B3040" s="97">
        <v>0.67999999966666658</v>
      </c>
      <c r="C3040" s="95">
        <v>1</v>
      </c>
      <c r="D3040" s="98">
        <v>130.69999999999999</v>
      </c>
      <c r="E3040" s="92">
        <f t="shared" si="48"/>
        <v>130.69999999999999</v>
      </c>
      <c r="F3040" s="95" t="s">
        <v>18</v>
      </c>
    </row>
    <row r="3041" spans="1:6">
      <c r="A3041" s="79">
        <v>45275</v>
      </c>
      <c r="B3041" s="97">
        <v>0.67999999966666658</v>
      </c>
      <c r="C3041" s="95">
        <v>1</v>
      </c>
      <c r="D3041" s="98">
        <v>130.69999999999999</v>
      </c>
      <c r="E3041" s="92">
        <f t="shared" si="48"/>
        <v>130.69999999999999</v>
      </c>
      <c r="F3041" s="95" t="s">
        <v>18</v>
      </c>
    </row>
    <row r="3042" spans="1:6">
      <c r="A3042" s="79">
        <v>45275</v>
      </c>
      <c r="B3042" s="97">
        <v>0.67999999966666658</v>
      </c>
      <c r="C3042" s="95">
        <v>32</v>
      </c>
      <c r="D3042" s="98">
        <v>130.69999999999999</v>
      </c>
      <c r="E3042" s="92">
        <f t="shared" si="48"/>
        <v>4182.3999999999996</v>
      </c>
      <c r="F3042" s="95" t="s">
        <v>18</v>
      </c>
    </row>
    <row r="3043" spans="1:6">
      <c r="A3043" s="79">
        <v>45275</v>
      </c>
      <c r="B3043" s="97">
        <v>0.68031249966666663</v>
      </c>
      <c r="C3043" s="95">
        <v>3</v>
      </c>
      <c r="D3043" s="98">
        <v>130.69999999999999</v>
      </c>
      <c r="E3043" s="92">
        <f t="shared" si="48"/>
        <v>392.09999999999997</v>
      </c>
      <c r="F3043" s="95" t="s">
        <v>18</v>
      </c>
    </row>
    <row r="3044" spans="1:6">
      <c r="A3044" s="79">
        <v>45275</v>
      </c>
      <c r="B3044" s="97">
        <v>0.68031249966666663</v>
      </c>
      <c r="C3044" s="95">
        <v>53</v>
      </c>
      <c r="D3044" s="98">
        <v>130.69999999999999</v>
      </c>
      <c r="E3044" s="92">
        <f t="shared" si="48"/>
        <v>6927.0999999999995</v>
      </c>
      <c r="F3044" s="95" t="s">
        <v>18</v>
      </c>
    </row>
    <row r="3045" spans="1:6">
      <c r="A3045" s="79">
        <v>45275</v>
      </c>
      <c r="B3045" s="97">
        <v>0.68091435166666658</v>
      </c>
      <c r="C3045" s="95">
        <v>22</v>
      </c>
      <c r="D3045" s="98">
        <v>130.69999999999999</v>
      </c>
      <c r="E3045" s="92">
        <f t="shared" si="48"/>
        <v>2875.3999999999996</v>
      </c>
      <c r="F3045" s="95" t="s">
        <v>18</v>
      </c>
    </row>
    <row r="3046" spans="1:6">
      <c r="A3046" s="79">
        <v>45275</v>
      </c>
      <c r="B3046" s="97">
        <v>0.68091435166666658</v>
      </c>
      <c r="C3046" s="95">
        <v>37</v>
      </c>
      <c r="D3046" s="98">
        <v>130.69999999999999</v>
      </c>
      <c r="E3046" s="92">
        <f t="shared" si="48"/>
        <v>4835.8999999999996</v>
      </c>
      <c r="F3046" s="95" t="s">
        <v>18</v>
      </c>
    </row>
    <row r="3047" spans="1:6">
      <c r="A3047" s="79">
        <v>45275</v>
      </c>
      <c r="B3047" s="97">
        <v>0.68091435166666658</v>
      </c>
      <c r="C3047" s="95">
        <v>62</v>
      </c>
      <c r="D3047" s="98">
        <v>130.69999999999999</v>
      </c>
      <c r="E3047" s="92">
        <f t="shared" si="48"/>
        <v>8103.4</v>
      </c>
      <c r="F3047" s="95" t="s">
        <v>18</v>
      </c>
    </row>
    <row r="3048" spans="1:6">
      <c r="A3048" s="79">
        <v>45275</v>
      </c>
      <c r="B3048" s="97">
        <v>0.68171296266666659</v>
      </c>
      <c r="C3048" s="95">
        <v>6</v>
      </c>
      <c r="D3048" s="98">
        <v>130.69999999999999</v>
      </c>
      <c r="E3048" s="92">
        <f t="shared" ref="E3048:E3111" si="49">C3048*D3048</f>
        <v>784.19999999999993</v>
      </c>
      <c r="F3048" s="95" t="s">
        <v>18</v>
      </c>
    </row>
    <row r="3049" spans="1:6">
      <c r="A3049" s="79">
        <v>45275</v>
      </c>
      <c r="B3049" s="97">
        <v>0.68171296266666659</v>
      </c>
      <c r="C3049" s="95">
        <v>10</v>
      </c>
      <c r="D3049" s="98">
        <v>130.69999999999999</v>
      </c>
      <c r="E3049" s="92">
        <f t="shared" si="49"/>
        <v>1307</v>
      </c>
      <c r="F3049" s="95" t="s">
        <v>18</v>
      </c>
    </row>
    <row r="3050" spans="1:6">
      <c r="A3050" s="79">
        <v>45275</v>
      </c>
      <c r="B3050" s="97">
        <v>0.68171296266666659</v>
      </c>
      <c r="C3050" s="95">
        <v>44</v>
      </c>
      <c r="D3050" s="98">
        <v>130.69999999999999</v>
      </c>
      <c r="E3050" s="92">
        <f t="shared" si="49"/>
        <v>5750.7999999999993</v>
      </c>
      <c r="F3050" s="95" t="s">
        <v>18</v>
      </c>
    </row>
    <row r="3051" spans="1:6">
      <c r="A3051" s="79">
        <v>45275</v>
      </c>
      <c r="B3051" s="97">
        <v>0.68171296266666659</v>
      </c>
      <c r="C3051" s="95">
        <v>62</v>
      </c>
      <c r="D3051" s="98">
        <v>130.69999999999999</v>
      </c>
      <c r="E3051" s="92">
        <f t="shared" si="49"/>
        <v>8103.4</v>
      </c>
      <c r="F3051" s="95" t="s">
        <v>18</v>
      </c>
    </row>
    <row r="3052" spans="1:6">
      <c r="A3052" s="79">
        <v>45275</v>
      </c>
      <c r="B3052" s="97">
        <v>0.68171296266666659</v>
      </c>
      <c r="C3052" s="95">
        <v>75</v>
      </c>
      <c r="D3052" s="98">
        <v>130.69999999999999</v>
      </c>
      <c r="E3052" s="92">
        <f t="shared" si="49"/>
        <v>9802.5</v>
      </c>
      <c r="F3052" s="95" t="s">
        <v>18</v>
      </c>
    </row>
    <row r="3053" spans="1:6">
      <c r="A3053" s="79">
        <v>45275</v>
      </c>
      <c r="B3053" s="97">
        <v>0.68204861066666667</v>
      </c>
      <c r="C3053" s="95">
        <v>2</v>
      </c>
      <c r="D3053" s="98">
        <v>130.75</v>
      </c>
      <c r="E3053" s="92">
        <f t="shared" si="49"/>
        <v>261.5</v>
      </c>
      <c r="F3053" s="95" t="s">
        <v>18</v>
      </c>
    </row>
    <row r="3054" spans="1:6">
      <c r="A3054" s="79">
        <v>45275</v>
      </c>
      <c r="B3054" s="97">
        <v>0.68204861066666667</v>
      </c>
      <c r="C3054" s="95">
        <v>2</v>
      </c>
      <c r="D3054" s="98">
        <v>130.75</v>
      </c>
      <c r="E3054" s="92">
        <f t="shared" si="49"/>
        <v>261.5</v>
      </c>
      <c r="F3054" s="95" t="s">
        <v>18</v>
      </c>
    </row>
    <row r="3055" spans="1:6">
      <c r="A3055" s="79">
        <v>45275</v>
      </c>
      <c r="B3055" s="97">
        <v>0.68204861066666667</v>
      </c>
      <c r="C3055" s="95">
        <v>100</v>
      </c>
      <c r="D3055" s="98">
        <v>130.75</v>
      </c>
      <c r="E3055" s="92">
        <f t="shared" si="49"/>
        <v>13075</v>
      </c>
      <c r="F3055" s="95" t="s">
        <v>18</v>
      </c>
    </row>
    <row r="3056" spans="1:6">
      <c r="A3056" s="79">
        <v>45275</v>
      </c>
      <c r="B3056" s="97">
        <v>0.68256944366666661</v>
      </c>
      <c r="C3056" s="95">
        <v>4</v>
      </c>
      <c r="D3056" s="98">
        <v>130.80000000000001</v>
      </c>
      <c r="E3056" s="92">
        <f t="shared" si="49"/>
        <v>523.20000000000005</v>
      </c>
      <c r="F3056" s="95" t="s">
        <v>18</v>
      </c>
    </row>
    <row r="3057" spans="1:6">
      <c r="A3057" s="79">
        <v>45275</v>
      </c>
      <c r="B3057" s="97">
        <v>0.68256944366666661</v>
      </c>
      <c r="C3057" s="95">
        <v>64</v>
      </c>
      <c r="D3057" s="98">
        <v>130.80000000000001</v>
      </c>
      <c r="E3057" s="92">
        <f t="shared" si="49"/>
        <v>8371.2000000000007</v>
      </c>
      <c r="F3057" s="95" t="s">
        <v>18</v>
      </c>
    </row>
    <row r="3058" spans="1:6">
      <c r="A3058" s="79">
        <v>45275</v>
      </c>
      <c r="B3058" s="97">
        <v>0.68256944366666661</v>
      </c>
      <c r="C3058" s="95">
        <v>126</v>
      </c>
      <c r="D3058" s="98">
        <v>130.80000000000001</v>
      </c>
      <c r="E3058" s="92">
        <f t="shared" si="49"/>
        <v>16480.800000000003</v>
      </c>
      <c r="F3058" s="95" t="s">
        <v>18</v>
      </c>
    </row>
    <row r="3059" spans="1:6">
      <c r="A3059" s="79">
        <v>45275</v>
      </c>
      <c r="B3059" s="97">
        <v>0.68299768466666666</v>
      </c>
      <c r="C3059" s="95">
        <v>1</v>
      </c>
      <c r="D3059" s="98">
        <v>130.75</v>
      </c>
      <c r="E3059" s="92">
        <f t="shared" si="49"/>
        <v>130.75</v>
      </c>
      <c r="F3059" s="95" t="s">
        <v>18</v>
      </c>
    </row>
    <row r="3060" spans="1:6">
      <c r="A3060" s="79">
        <v>45275</v>
      </c>
      <c r="B3060" s="97">
        <v>0.68299768466666666</v>
      </c>
      <c r="C3060" s="95">
        <v>1</v>
      </c>
      <c r="D3060" s="98">
        <v>130.75</v>
      </c>
      <c r="E3060" s="92">
        <f t="shared" si="49"/>
        <v>130.75</v>
      </c>
      <c r="F3060" s="95" t="s">
        <v>18</v>
      </c>
    </row>
    <row r="3061" spans="1:6">
      <c r="A3061" s="79">
        <v>45275</v>
      </c>
      <c r="B3061" s="97">
        <v>0.68299768466666666</v>
      </c>
      <c r="C3061" s="95">
        <v>97</v>
      </c>
      <c r="D3061" s="98">
        <v>130.75</v>
      </c>
      <c r="E3061" s="92">
        <f t="shared" si="49"/>
        <v>12682.75</v>
      </c>
      <c r="F3061" s="95" t="s">
        <v>18</v>
      </c>
    </row>
    <row r="3062" spans="1:6">
      <c r="A3062" s="79">
        <v>45275</v>
      </c>
      <c r="B3062" s="97">
        <v>0.68322916666666667</v>
      </c>
      <c r="C3062" s="95">
        <v>159</v>
      </c>
      <c r="D3062" s="98">
        <v>130.80000000000001</v>
      </c>
      <c r="E3062" s="92">
        <f t="shared" si="49"/>
        <v>20797.2</v>
      </c>
      <c r="F3062" s="95" t="s">
        <v>18</v>
      </c>
    </row>
    <row r="3063" spans="1:6">
      <c r="A3063" s="79">
        <v>45275</v>
      </c>
      <c r="B3063" s="97">
        <v>0.68363425866666661</v>
      </c>
      <c r="C3063" s="95">
        <v>50</v>
      </c>
      <c r="D3063" s="98">
        <v>130.80000000000001</v>
      </c>
      <c r="E3063" s="92">
        <f t="shared" si="49"/>
        <v>6540.0000000000009</v>
      </c>
      <c r="F3063" s="95" t="s">
        <v>18</v>
      </c>
    </row>
    <row r="3064" spans="1:6">
      <c r="A3064" s="79">
        <v>45275</v>
      </c>
      <c r="B3064" s="97">
        <v>0.68363425866666661</v>
      </c>
      <c r="C3064" s="95">
        <v>76</v>
      </c>
      <c r="D3064" s="98">
        <v>130.80000000000001</v>
      </c>
      <c r="E3064" s="92">
        <f t="shared" si="49"/>
        <v>9940.8000000000011</v>
      </c>
      <c r="F3064" s="95" t="s">
        <v>18</v>
      </c>
    </row>
    <row r="3065" spans="1:6">
      <c r="A3065" s="79">
        <v>45275</v>
      </c>
      <c r="B3065" s="97">
        <v>0.68364583266666668</v>
      </c>
      <c r="C3065" s="95">
        <v>1</v>
      </c>
      <c r="D3065" s="98">
        <v>130.75</v>
      </c>
      <c r="E3065" s="92">
        <f t="shared" si="49"/>
        <v>130.75</v>
      </c>
      <c r="F3065" s="95" t="s">
        <v>18</v>
      </c>
    </row>
    <row r="3066" spans="1:6">
      <c r="A3066" s="79">
        <v>45275</v>
      </c>
      <c r="B3066" s="97">
        <v>0.68364583266666668</v>
      </c>
      <c r="C3066" s="95">
        <v>123</v>
      </c>
      <c r="D3066" s="98">
        <v>130.75</v>
      </c>
      <c r="E3066" s="92">
        <f t="shared" si="49"/>
        <v>16082.25</v>
      </c>
      <c r="F3066" s="95" t="s">
        <v>18</v>
      </c>
    </row>
    <row r="3067" spans="1:6">
      <c r="A3067" s="79">
        <v>45275</v>
      </c>
      <c r="B3067" s="97">
        <v>0.6841087956666666</v>
      </c>
      <c r="C3067" s="95">
        <v>1</v>
      </c>
      <c r="D3067" s="98">
        <v>130.80000000000001</v>
      </c>
      <c r="E3067" s="92">
        <f t="shared" si="49"/>
        <v>130.80000000000001</v>
      </c>
      <c r="F3067" s="95" t="s">
        <v>18</v>
      </c>
    </row>
    <row r="3068" spans="1:6">
      <c r="A3068" s="79">
        <v>45275</v>
      </c>
      <c r="B3068" s="97">
        <v>0.6841087956666666</v>
      </c>
      <c r="C3068" s="95">
        <v>56</v>
      </c>
      <c r="D3068" s="98">
        <v>130.80000000000001</v>
      </c>
      <c r="E3068" s="92">
        <f t="shared" si="49"/>
        <v>7324.8000000000011</v>
      </c>
      <c r="F3068" s="95" t="s">
        <v>18</v>
      </c>
    </row>
    <row r="3069" spans="1:6">
      <c r="A3069" s="79">
        <v>45275</v>
      </c>
      <c r="B3069" s="97">
        <v>0.6841087956666666</v>
      </c>
      <c r="C3069" s="95">
        <v>102</v>
      </c>
      <c r="D3069" s="98">
        <v>130.80000000000001</v>
      </c>
      <c r="E3069" s="92">
        <f t="shared" si="49"/>
        <v>13341.6</v>
      </c>
      <c r="F3069" s="95" t="s">
        <v>18</v>
      </c>
    </row>
    <row r="3070" spans="1:6">
      <c r="A3070" s="79">
        <v>45275</v>
      </c>
      <c r="B3070" s="97">
        <v>0.68450231466666667</v>
      </c>
      <c r="C3070" s="95">
        <v>24</v>
      </c>
      <c r="D3070" s="98">
        <v>130.80000000000001</v>
      </c>
      <c r="E3070" s="92">
        <f t="shared" si="49"/>
        <v>3139.2000000000003</v>
      </c>
      <c r="F3070" s="95" t="s">
        <v>18</v>
      </c>
    </row>
    <row r="3071" spans="1:6">
      <c r="A3071" s="79">
        <v>45275</v>
      </c>
      <c r="B3071" s="97">
        <v>0.68450231466666667</v>
      </c>
      <c r="C3071" s="95">
        <v>59</v>
      </c>
      <c r="D3071" s="98">
        <v>130.80000000000001</v>
      </c>
      <c r="E3071" s="92">
        <f t="shared" si="49"/>
        <v>7717.2000000000007</v>
      </c>
      <c r="F3071" s="95" t="s">
        <v>18</v>
      </c>
    </row>
    <row r="3072" spans="1:6">
      <c r="A3072" s="79">
        <v>45275</v>
      </c>
      <c r="B3072" s="97">
        <v>0.68450231466666667</v>
      </c>
      <c r="C3072" s="95">
        <v>116</v>
      </c>
      <c r="D3072" s="98">
        <v>130.80000000000001</v>
      </c>
      <c r="E3072" s="92">
        <f t="shared" si="49"/>
        <v>15172.800000000001</v>
      </c>
      <c r="F3072" s="95" t="s">
        <v>18</v>
      </c>
    </row>
    <row r="3073" spans="1:6">
      <c r="A3073" s="79">
        <v>45275</v>
      </c>
      <c r="B3073" s="97">
        <v>0.68495370366666664</v>
      </c>
      <c r="C3073" s="95">
        <v>33</v>
      </c>
      <c r="D3073" s="98">
        <v>130.85</v>
      </c>
      <c r="E3073" s="92">
        <f t="shared" si="49"/>
        <v>4318.05</v>
      </c>
      <c r="F3073" s="95" t="s">
        <v>18</v>
      </c>
    </row>
    <row r="3074" spans="1:6">
      <c r="A3074" s="79">
        <v>45275</v>
      </c>
      <c r="B3074" s="97">
        <v>0.68495370366666664</v>
      </c>
      <c r="C3074" s="95">
        <v>50</v>
      </c>
      <c r="D3074" s="98">
        <v>130.85</v>
      </c>
      <c r="E3074" s="92">
        <f t="shared" si="49"/>
        <v>6542.5</v>
      </c>
      <c r="F3074" s="95" t="s">
        <v>18</v>
      </c>
    </row>
    <row r="3075" spans="1:6">
      <c r="A3075" s="79">
        <v>45275</v>
      </c>
      <c r="B3075" s="97">
        <v>0.68495370366666664</v>
      </c>
      <c r="C3075" s="95">
        <v>111</v>
      </c>
      <c r="D3075" s="98">
        <v>130.85</v>
      </c>
      <c r="E3075" s="92">
        <f t="shared" si="49"/>
        <v>14524.349999999999</v>
      </c>
      <c r="F3075" s="95" t="s">
        <v>18</v>
      </c>
    </row>
    <row r="3076" spans="1:6">
      <c r="A3076" s="79">
        <v>45275</v>
      </c>
      <c r="B3076" s="97">
        <v>0.68543981466666659</v>
      </c>
      <c r="C3076" s="95">
        <v>58</v>
      </c>
      <c r="D3076" s="98">
        <v>130.80000000000001</v>
      </c>
      <c r="E3076" s="92">
        <f t="shared" si="49"/>
        <v>7586.4000000000005</v>
      </c>
      <c r="F3076" s="95" t="s">
        <v>18</v>
      </c>
    </row>
    <row r="3077" spans="1:6">
      <c r="A3077" s="79">
        <v>45275</v>
      </c>
      <c r="B3077" s="97">
        <v>0.68543981466666659</v>
      </c>
      <c r="C3077" s="95">
        <v>139</v>
      </c>
      <c r="D3077" s="98">
        <v>130.80000000000001</v>
      </c>
      <c r="E3077" s="92">
        <f t="shared" si="49"/>
        <v>18181.2</v>
      </c>
      <c r="F3077" s="95" t="s">
        <v>18</v>
      </c>
    </row>
    <row r="3078" spans="1:6">
      <c r="A3078" s="79">
        <v>45275</v>
      </c>
      <c r="B3078" s="97">
        <v>0.68596064766666665</v>
      </c>
      <c r="C3078" s="95">
        <v>1</v>
      </c>
      <c r="D3078" s="98">
        <v>130.75</v>
      </c>
      <c r="E3078" s="92">
        <f t="shared" si="49"/>
        <v>130.75</v>
      </c>
      <c r="F3078" s="95" t="s">
        <v>18</v>
      </c>
    </row>
    <row r="3079" spans="1:6">
      <c r="A3079" s="79">
        <v>45275</v>
      </c>
      <c r="B3079" s="97">
        <v>0.68596064766666665</v>
      </c>
      <c r="C3079" s="95">
        <v>1</v>
      </c>
      <c r="D3079" s="98">
        <v>130.75</v>
      </c>
      <c r="E3079" s="92">
        <f t="shared" si="49"/>
        <v>130.75</v>
      </c>
      <c r="F3079" s="95" t="s">
        <v>18</v>
      </c>
    </row>
    <row r="3080" spans="1:6">
      <c r="A3080" s="79">
        <v>45275</v>
      </c>
      <c r="B3080" s="97">
        <v>0.68596064766666665</v>
      </c>
      <c r="C3080" s="95">
        <v>108</v>
      </c>
      <c r="D3080" s="98">
        <v>130.75</v>
      </c>
      <c r="E3080" s="92">
        <f t="shared" si="49"/>
        <v>14121</v>
      </c>
      <c r="F3080" s="95" t="s">
        <v>18</v>
      </c>
    </row>
    <row r="3081" spans="1:6">
      <c r="A3081" s="79">
        <v>45275</v>
      </c>
      <c r="B3081" s="97">
        <v>0.68604166666666666</v>
      </c>
      <c r="C3081" s="95">
        <v>104</v>
      </c>
      <c r="D3081" s="98">
        <v>130.75</v>
      </c>
      <c r="E3081" s="92">
        <f t="shared" si="49"/>
        <v>13598</v>
      </c>
      <c r="F3081" s="95" t="s">
        <v>18</v>
      </c>
    </row>
    <row r="3082" spans="1:6">
      <c r="A3082" s="79">
        <v>45275</v>
      </c>
      <c r="B3082" s="97">
        <v>0.68678240666666668</v>
      </c>
      <c r="C3082" s="95">
        <v>44</v>
      </c>
      <c r="D3082" s="98">
        <v>130.75</v>
      </c>
      <c r="E3082" s="92">
        <f t="shared" si="49"/>
        <v>5753</v>
      </c>
      <c r="F3082" s="95" t="s">
        <v>18</v>
      </c>
    </row>
    <row r="3083" spans="1:6">
      <c r="A3083" s="79">
        <v>45275</v>
      </c>
      <c r="B3083" s="97">
        <v>0.68678240666666668</v>
      </c>
      <c r="C3083" s="95">
        <v>108</v>
      </c>
      <c r="D3083" s="98">
        <v>130.75</v>
      </c>
      <c r="E3083" s="92">
        <f t="shared" si="49"/>
        <v>14121</v>
      </c>
      <c r="F3083" s="95" t="s">
        <v>18</v>
      </c>
    </row>
    <row r="3084" spans="1:6">
      <c r="A3084" s="79">
        <v>45275</v>
      </c>
      <c r="B3084" s="97">
        <v>0.68695601766666659</v>
      </c>
      <c r="C3084" s="95">
        <v>1</v>
      </c>
      <c r="D3084" s="98">
        <v>130.69999999999999</v>
      </c>
      <c r="E3084" s="92">
        <f t="shared" si="49"/>
        <v>130.69999999999999</v>
      </c>
      <c r="F3084" s="95" t="s">
        <v>18</v>
      </c>
    </row>
    <row r="3085" spans="1:6">
      <c r="A3085" s="79">
        <v>45275</v>
      </c>
      <c r="B3085" s="97">
        <v>0.68695601766666659</v>
      </c>
      <c r="C3085" s="95">
        <v>1</v>
      </c>
      <c r="D3085" s="98">
        <v>130.69999999999999</v>
      </c>
      <c r="E3085" s="92">
        <f t="shared" si="49"/>
        <v>130.69999999999999</v>
      </c>
      <c r="F3085" s="95" t="s">
        <v>18</v>
      </c>
    </row>
    <row r="3086" spans="1:6">
      <c r="A3086" s="79">
        <v>45275</v>
      </c>
      <c r="B3086" s="97">
        <v>0.68695601766666659</v>
      </c>
      <c r="C3086" s="95">
        <v>1</v>
      </c>
      <c r="D3086" s="98">
        <v>130.69999999999999</v>
      </c>
      <c r="E3086" s="92">
        <f t="shared" si="49"/>
        <v>130.69999999999999</v>
      </c>
      <c r="F3086" s="95" t="s">
        <v>18</v>
      </c>
    </row>
    <row r="3087" spans="1:6">
      <c r="A3087" s="79">
        <v>45275</v>
      </c>
      <c r="B3087" s="97">
        <v>0.68695601766666659</v>
      </c>
      <c r="C3087" s="95">
        <v>142</v>
      </c>
      <c r="D3087" s="98">
        <v>130.69999999999999</v>
      </c>
      <c r="E3087" s="92">
        <f t="shared" si="49"/>
        <v>18559.399999999998</v>
      </c>
      <c r="F3087" s="95" t="s">
        <v>18</v>
      </c>
    </row>
    <row r="3088" spans="1:6">
      <c r="A3088" s="79">
        <v>45275</v>
      </c>
      <c r="B3088" s="97">
        <v>0.68737268466666668</v>
      </c>
      <c r="C3088" s="95">
        <v>1</v>
      </c>
      <c r="D3088" s="98">
        <v>130.65</v>
      </c>
      <c r="E3088" s="92">
        <f t="shared" si="49"/>
        <v>130.65</v>
      </c>
      <c r="F3088" s="95" t="s">
        <v>18</v>
      </c>
    </row>
    <row r="3089" spans="1:6">
      <c r="A3089" s="79">
        <v>45275</v>
      </c>
      <c r="B3089" s="97">
        <v>0.68737268466666668</v>
      </c>
      <c r="C3089" s="95">
        <v>86</v>
      </c>
      <c r="D3089" s="98">
        <v>130.65</v>
      </c>
      <c r="E3089" s="92">
        <f t="shared" si="49"/>
        <v>11235.9</v>
      </c>
      <c r="F3089" s="95" t="s">
        <v>18</v>
      </c>
    </row>
    <row r="3090" spans="1:6">
      <c r="A3090" s="79">
        <v>45275</v>
      </c>
      <c r="B3090" s="97">
        <v>0.68825231466666659</v>
      </c>
      <c r="C3090" s="95">
        <v>149</v>
      </c>
      <c r="D3090" s="98">
        <v>130.69999999999999</v>
      </c>
      <c r="E3090" s="92">
        <f t="shared" si="49"/>
        <v>19474.3</v>
      </c>
      <c r="F3090" s="95" t="s">
        <v>18</v>
      </c>
    </row>
    <row r="3091" spans="1:6">
      <c r="A3091" s="79">
        <v>45275</v>
      </c>
      <c r="B3091" s="97">
        <v>0.68873842566666665</v>
      </c>
      <c r="C3091" s="95">
        <v>1</v>
      </c>
      <c r="D3091" s="98">
        <v>130.69999999999999</v>
      </c>
      <c r="E3091" s="92">
        <f t="shared" si="49"/>
        <v>130.69999999999999</v>
      </c>
      <c r="F3091" s="95" t="s">
        <v>18</v>
      </c>
    </row>
    <row r="3092" spans="1:6">
      <c r="A3092" s="79">
        <v>45275</v>
      </c>
      <c r="B3092" s="97">
        <v>0.68876157366666668</v>
      </c>
      <c r="C3092" s="95">
        <v>50</v>
      </c>
      <c r="D3092" s="98">
        <v>130.69999999999999</v>
      </c>
      <c r="E3092" s="92">
        <f t="shared" si="49"/>
        <v>6534.9999999999991</v>
      </c>
      <c r="F3092" s="95" t="s">
        <v>18</v>
      </c>
    </row>
    <row r="3093" spans="1:6">
      <c r="A3093" s="79">
        <v>45275</v>
      </c>
      <c r="B3093" s="97">
        <v>0.68876157366666668</v>
      </c>
      <c r="C3093" s="95">
        <v>94</v>
      </c>
      <c r="D3093" s="98">
        <v>130.69999999999999</v>
      </c>
      <c r="E3093" s="92">
        <f t="shared" si="49"/>
        <v>12285.8</v>
      </c>
      <c r="F3093" s="95" t="s">
        <v>18</v>
      </c>
    </row>
    <row r="3094" spans="1:6">
      <c r="A3094" s="79">
        <v>45275</v>
      </c>
      <c r="B3094" s="97">
        <v>0.68914351766666659</v>
      </c>
      <c r="C3094" s="95">
        <v>1</v>
      </c>
      <c r="D3094" s="98">
        <v>130.65</v>
      </c>
      <c r="E3094" s="92">
        <f t="shared" si="49"/>
        <v>130.65</v>
      </c>
      <c r="F3094" s="95" t="s">
        <v>18</v>
      </c>
    </row>
    <row r="3095" spans="1:6">
      <c r="A3095" s="79">
        <v>45275</v>
      </c>
      <c r="B3095" s="97">
        <v>0.68914351766666659</v>
      </c>
      <c r="C3095" s="95">
        <v>92</v>
      </c>
      <c r="D3095" s="98">
        <v>130.65</v>
      </c>
      <c r="E3095" s="92">
        <f t="shared" si="49"/>
        <v>12019.800000000001</v>
      </c>
      <c r="F3095" s="95" t="s">
        <v>18</v>
      </c>
    </row>
    <row r="3096" spans="1:6">
      <c r="A3096" s="79">
        <v>45275</v>
      </c>
      <c r="B3096" s="97">
        <v>0.68932870366666665</v>
      </c>
      <c r="C3096" s="95">
        <v>113</v>
      </c>
      <c r="D3096" s="98">
        <v>130.6</v>
      </c>
      <c r="E3096" s="92">
        <f t="shared" si="49"/>
        <v>14757.8</v>
      </c>
      <c r="F3096" s="95" t="s">
        <v>18</v>
      </c>
    </row>
    <row r="3097" spans="1:6">
      <c r="A3097" s="79">
        <v>45275</v>
      </c>
      <c r="B3097" s="97">
        <v>0.68966435166666662</v>
      </c>
      <c r="C3097" s="95">
        <v>3</v>
      </c>
      <c r="D3097" s="98">
        <v>130.55000000000001</v>
      </c>
      <c r="E3097" s="92">
        <f t="shared" si="49"/>
        <v>391.65000000000003</v>
      </c>
      <c r="F3097" s="95" t="s">
        <v>18</v>
      </c>
    </row>
    <row r="3098" spans="1:6">
      <c r="A3098" s="79">
        <v>45275</v>
      </c>
      <c r="B3098" s="97">
        <v>0.68987268466666662</v>
      </c>
      <c r="C3098" s="95">
        <v>141</v>
      </c>
      <c r="D3098" s="98">
        <v>130.55000000000001</v>
      </c>
      <c r="E3098" s="92">
        <f t="shared" si="49"/>
        <v>18407.550000000003</v>
      </c>
      <c r="F3098" s="95" t="s">
        <v>18</v>
      </c>
    </row>
    <row r="3099" spans="1:6">
      <c r="A3099" s="79">
        <v>45275</v>
      </c>
      <c r="B3099" s="97">
        <v>0.69006944366666667</v>
      </c>
      <c r="C3099" s="95">
        <v>111</v>
      </c>
      <c r="D3099" s="98">
        <v>130.55000000000001</v>
      </c>
      <c r="E3099" s="92">
        <f t="shared" si="49"/>
        <v>14491.050000000001</v>
      </c>
      <c r="F3099" s="95" t="s">
        <v>18</v>
      </c>
    </row>
    <row r="3100" spans="1:6">
      <c r="A3100" s="79">
        <v>45275</v>
      </c>
      <c r="B3100" s="97">
        <v>0.69097222166666661</v>
      </c>
      <c r="C3100" s="95">
        <v>54</v>
      </c>
      <c r="D3100" s="98">
        <v>130.55000000000001</v>
      </c>
      <c r="E3100" s="92">
        <f t="shared" si="49"/>
        <v>7049.7000000000007</v>
      </c>
      <c r="F3100" s="95" t="s">
        <v>18</v>
      </c>
    </row>
    <row r="3101" spans="1:6">
      <c r="A3101" s="79">
        <v>45275</v>
      </c>
      <c r="B3101" s="97">
        <v>0.69097222166666661</v>
      </c>
      <c r="C3101" s="95">
        <v>69</v>
      </c>
      <c r="D3101" s="98">
        <v>130.55000000000001</v>
      </c>
      <c r="E3101" s="92">
        <f t="shared" si="49"/>
        <v>9007.9500000000007</v>
      </c>
      <c r="F3101" s="95" t="s">
        <v>18</v>
      </c>
    </row>
    <row r="3102" spans="1:6">
      <c r="A3102" s="79">
        <v>45275</v>
      </c>
      <c r="B3102" s="97">
        <v>0.69097222166666661</v>
      </c>
      <c r="C3102" s="95">
        <v>73</v>
      </c>
      <c r="D3102" s="98">
        <v>130.55000000000001</v>
      </c>
      <c r="E3102" s="92">
        <f t="shared" si="49"/>
        <v>9530.1500000000015</v>
      </c>
      <c r="F3102" s="95" t="s">
        <v>18</v>
      </c>
    </row>
    <row r="3103" spans="1:6">
      <c r="A3103" s="79">
        <v>45275</v>
      </c>
      <c r="B3103" s="97">
        <v>0.69134259166666667</v>
      </c>
      <c r="C3103" s="95">
        <v>1</v>
      </c>
      <c r="D3103" s="98">
        <v>130.5</v>
      </c>
      <c r="E3103" s="92">
        <f t="shared" si="49"/>
        <v>130.5</v>
      </c>
      <c r="F3103" s="95" t="s">
        <v>18</v>
      </c>
    </row>
    <row r="3104" spans="1:6">
      <c r="A3104" s="79">
        <v>45275</v>
      </c>
      <c r="B3104" s="97">
        <v>0.69134259166666667</v>
      </c>
      <c r="C3104" s="95">
        <v>1</v>
      </c>
      <c r="D3104" s="98">
        <v>130.5</v>
      </c>
      <c r="E3104" s="92">
        <f t="shared" si="49"/>
        <v>130.5</v>
      </c>
      <c r="F3104" s="95" t="s">
        <v>18</v>
      </c>
    </row>
    <row r="3105" spans="1:6">
      <c r="A3105" s="79">
        <v>45275</v>
      </c>
      <c r="B3105" s="97">
        <v>0.69134259166666667</v>
      </c>
      <c r="C3105" s="95">
        <v>1</v>
      </c>
      <c r="D3105" s="98">
        <v>130.5</v>
      </c>
      <c r="E3105" s="92">
        <f t="shared" si="49"/>
        <v>130.5</v>
      </c>
      <c r="F3105" s="95" t="s">
        <v>18</v>
      </c>
    </row>
    <row r="3106" spans="1:6">
      <c r="A3106" s="79">
        <v>45275</v>
      </c>
      <c r="B3106" s="97">
        <v>0.69134259166666667</v>
      </c>
      <c r="C3106" s="95">
        <v>147</v>
      </c>
      <c r="D3106" s="98">
        <v>130.5</v>
      </c>
      <c r="E3106" s="92">
        <f t="shared" si="49"/>
        <v>19183.5</v>
      </c>
      <c r="F3106" s="95" t="s">
        <v>18</v>
      </c>
    </row>
    <row r="3107" spans="1:6">
      <c r="A3107" s="79">
        <v>45275</v>
      </c>
      <c r="B3107" s="97">
        <v>0.69269675866666658</v>
      </c>
      <c r="C3107" s="95">
        <v>1</v>
      </c>
      <c r="D3107" s="98">
        <v>130.5</v>
      </c>
      <c r="E3107" s="92">
        <f t="shared" si="49"/>
        <v>130.5</v>
      </c>
      <c r="F3107" s="95" t="s">
        <v>18</v>
      </c>
    </row>
    <row r="3108" spans="1:6">
      <c r="A3108" s="79">
        <v>45275</v>
      </c>
      <c r="B3108" s="97">
        <v>0.69269675866666658</v>
      </c>
      <c r="C3108" s="95">
        <v>1</v>
      </c>
      <c r="D3108" s="98">
        <v>130.5</v>
      </c>
      <c r="E3108" s="92">
        <f t="shared" si="49"/>
        <v>130.5</v>
      </c>
      <c r="F3108" s="95" t="s">
        <v>18</v>
      </c>
    </row>
    <row r="3109" spans="1:6">
      <c r="A3109" s="79">
        <v>45275</v>
      </c>
      <c r="B3109" s="97">
        <v>0.69269675866666658</v>
      </c>
      <c r="C3109" s="95">
        <v>165</v>
      </c>
      <c r="D3109" s="98">
        <v>130.5</v>
      </c>
      <c r="E3109" s="92">
        <f t="shared" si="49"/>
        <v>21532.5</v>
      </c>
      <c r="F3109" s="95" t="s">
        <v>18</v>
      </c>
    </row>
    <row r="3110" spans="1:6">
      <c r="A3110" s="79">
        <v>45275</v>
      </c>
      <c r="B3110" s="97">
        <v>0.69282407366666665</v>
      </c>
      <c r="C3110" s="95">
        <v>12</v>
      </c>
      <c r="D3110" s="98">
        <v>130.5</v>
      </c>
      <c r="E3110" s="92">
        <f t="shared" si="49"/>
        <v>1566</v>
      </c>
      <c r="F3110" s="95" t="s">
        <v>18</v>
      </c>
    </row>
    <row r="3111" spans="1:6">
      <c r="A3111" s="79">
        <v>45275</v>
      </c>
      <c r="B3111" s="97">
        <v>0.69282407366666665</v>
      </c>
      <c r="C3111" s="95">
        <v>50</v>
      </c>
      <c r="D3111" s="98">
        <v>130.5</v>
      </c>
      <c r="E3111" s="92">
        <f t="shared" si="49"/>
        <v>6525</v>
      </c>
      <c r="F3111" s="95" t="s">
        <v>18</v>
      </c>
    </row>
    <row r="3112" spans="1:6">
      <c r="A3112" s="79">
        <v>45275</v>
      </c>
      <c r="B3112" s="97">
        <v>0.69282407366666665</v>
      </c>
      <c r="C3112" s="95">
        <v>52</v>
      </c>
      <c r="D3112" s="98">
        <v>130.5</v>
      </c>
      <c r="E3112" s="92">
        <f t="shared" ref="E3112:E3175" si="50">C3112*D3112</f>
        <v>6786</v>
      </c>
      <c r="F3112" s="95" t="s">
        <v>18</v>
      </c>
    </row>
    <row r="3113" spans="1:6">
      <c r="A3113" s="79">
        <v>45275</v>
      </c>
      <c r="B3113" s="97">
        <v>0.69282407366666665</v>
      </c>
      <c r="C3113" s="95">
        <v>57</v>
      </c>
      <c r="D3113" s="98">
        <v>130.5</v>
      </c>
      <c r="E3113" s="92">
        <f t="shared" si="50"/>
        <v>7438.5</v>
      </c>
      <c r="F3113" s="95" t="s">
        <v>18</v>
      </c>
    </row>
    <row r="3114" spans="1:6">
      <c r="A3114" s="79">
        <v>45275</v>
      </c>
      <c r="B3114" s="97">
        <v>0.69282407366666665</v>
      </c>
      <c r="C3114" s="95">
        <v>62</v>
      </c>
      <c r="D3114" s="98">
        <v>130.5</v>
      </c>
      <c r="E3114" s="92">
        <f t="shared" si="50"/>
        <v>8091</v>
      </c>
      <c r="F3114" s="95" t="s">
        <v>18</v>
      </c>
    </row>
    <row r="3115" spans="1:6">
      <c r="A3115" s="79">
        <v>45275</v>
      </c>
      <c r="B3115" s="97">
        <v>0.69282407366666665</v>
      </c>
      <c r="C3115" s="95">
        <v>105</v>
      </c>
      <c r="D3115" s="98">
        <v>130.5</v>
      </c>
      <c r="E3115" s="92">
        <f t="shared" si="50"/>
        <v>13702.5</v>
      </c>
      <c r="F3115" s="95" t="s">
        <v>18</v>
      </c>
    </row>
    <row r="3116" spans="1:6">
      <c r="A3116" s="79">
        <v>45275</v>
      </c>
      <c r="B3116" s="97">
        <v>0.69284722166666668</v>
      </c>
      <c r="C3116" s="95">
        <v>215</v>
      </c>
      <c r="D3116" s="98">
        <v>130.44999999999999</v>
      </c>
      <c r="E3116" s="92">
        <f t="shared" si="50"/>
        <v>28046.749999999996</v>
      </c>
      <c r="F3116" s="95" t="s">
        <v>18</v>
      </c>
    </row>
    <row r="3117" spans="1:6">
      <c r="A3117" s="79">
        <v>45275</v>
      </c>
      <c r="B3117" s="97">
        <v>0.69318286966666665</v>
      </c>
      <c r="C3117" s="95">
        <v>46</v>
      </c>
      <c r="D3117" s="98">
        <v>130.4</v>
      </c>
      <c r="E3117" s="92">
        <f t="shared" si="50"/>
        <v>5998.4000000000005</v>
      </c>
      <c r="F3117" s="95" t="s">
        <v>18</v>
      </c>
    </row>
    <row r="3118" spans="1:6">
      <c r="A3118" s="79">
        <v>45275</v>
      </c>
      <c r="B3118" s="97">
        <v>0.69434027766666662</v>
      </c>
      <c r="C3118" s="95">
        <v>198</v>
      </c>
      <c r="D3118" s="98">
        <v>130.4</v>
      </c>
      <c r="E3118" s="92">
        <f t="shared" si="50"/>
        <v>25819.200000000001</v>
      </c>
      <c r="F3118" s="95" t="s">
        <v>18</v>
      </c>
    </row>
    <row r="3119" spans="1:6">
      <c r="A3119" s="79">
        <v>45275</v>
      </c>
      <c r="B3119" s="97">
        <v>0.69457175866666665</v>
      </c>
      <c r="C3119" s="95">
        <v>117</v>
      </c>
      <c r="D3119" s="98">
        <v>130.4</v>
      </c>
      <c r="E3119" s="92">
        <f t="shared" si="50"/>
        <v>15256.800000000001</v>
      </c>
      <c r="F3119" s="95" t="s">
        <v>18</v>
      </c>
    </row>
    <row r="3120" spans="1:6">
      <c r="A3120" s="79">
        <v>45275</v>
      </c>
      <c r="B3120" s="97">
        <v>0.69491898066666657</v>
      </c>
      <c r="C3120" s="95">
        <v>1</v>
      </c>
      <c r="D3120" s="98">
        <v>130.4</v>
      </c>
      <c r="E3120" s="92">
        <f t="shared" si="50"/>
        <v>130.4</v>
      </c>
      <c r="F3120" s="95" t="s">
        <v>18</v>
      </c>
    </row>
    <row r="3121" spans="1:6">
      <c r="A3121" s="79">
        <v>45275</v>
      </c>
      <c r="B3121" s="97">
        <v>0.69491898066666657</v>
      </c>
      <c r="C3121" s="95">
        <v>10</v>
      </c>
      <c r="D3121" s="98">
        <v>130.4</v>
      </c>
      <c r="E3121" s="92">
        <f t="shared" si="50"/>
        <v>1304</v>
      </c>
      <c r="F3121" s="95" t="s">
        <v>18</v>
      </c>
    </row>
    <row r="3122" spans="1:6">
      <c r="A3122" s="79">
        <v>45275</v>
      </c>
      <c r="B3122" s="97">
        <v>0.69491898066666657</v>
      </c>
      <c r="C3122" s="95">
        <v>49</v>
      </c>
      <c r="D3122" s="98">
        <v>130.4</v>
      </c>
      <c r="E3122" s="92">
        <f t="shared" si="50"/>
        <v>6389.6</v>
      </c>
      <c r="F3122" s="95" t="s">
        <v>18</v>
      </c>
    </row>
    <row r="3123" spans="1:6">
      <c r="A3123" s="79">
        <v>45275</v>
      </c>
      <c r="B3123" s="97">
        <v>0.69491898066666657</v>
      </c>
      <c r="C3123" s="95">
        <v>56</v>
      </c>
      <c r="D3123" s="98">
        <v>130.4</v>
      </c>
      <c r="E3123" s="92">
        <f t="shared" si="50"/>
        <v>7302.4000000000005</v>
      </c>
      <c r="F3123" s="95" t="s">
        <v>18</v>
      </c>
    </row>
    <row r="3124" spans="1:6">
      <c r="A3124" s="79">
        <v>45275</v>
      </c>
      <c r="B3124" s="97">
        <v>0.69517361066666661</v>
      </c>
      <c r="C3124" s="95">
        <v>1</v>
      </c>
      <c r="D3124" s="98">
        <v>130.35</v>
      </c>
      <c r="E3124" s="92">
        <f t="shared" si="50"/>
        <v>130.35</v>
      </c>
      <c r="F3124" s="95" t="s">
        <v>18</v>
      </c>
    </row>
    <row r="3125" spans="1:6">
      <c r="A3125" s="79">
        <v>45275</v>
      </c>
      <c r="B3125" s="97">
        <v>0.69517361066666661</v>
      </c>
      <c r="C3125" s="95">
        <v>1</v>
      </c>
      <c r="D3125" s="98">
        <v>130.35</v>
      </c>
      <c r="E3125" s="92">
        <f t="shared" si="50"/>
        <v>130.35</v>
      </c>
      <c r="F3125" s="95" t="s">
        <v>18</v>
      </c>
    </row>
    <row r="3126" spans="1:6">
      <c r="A3126" s="79">
        <v>45275</v>
      </c>
      <c r="B3126" s="97">
        <v>0.69517361066666661</v>
      </c>
      <c r="C3126" s="95">
        <v>83</v>
      </c>
      <c r="D3126" s="98">
        <v>130.35</v>
      </c>
      <c r="E3126" s="92">
        <f t="shared" si="50"/>
        <v>10819.05</v>
      </c>
      <c r="F3126" s="95" t="s">
        <v>18</v>
      </c>
    </row>
    <row r="3127" spans="1:6">
      <c r="A3127" s="79">
        <v>45275</v>
      </c>
      <c r="B3127" s="97">
        <v>0.69592592566666667</v>
      </c>
      <c r="C3127" s="95">
        <v>9</v>
      </c>
      <c r="D3127" s="98">
        <v>130.4</v>
      </c>
      <c r="E3127" s="92">
        <f t="shared" si="50"/>
        <v>1173.6000000000001</v>
      </c>
      <c r="F3127" s="95" t="s">
        <v>18</v>
      </c>
    </row>
    <row r="3128" spans="1:6">
      <c r="A3128" s="79">
        <v>45275</v>
      </c>
      <c r="B3128" s="97">
        <v>0.69592592566666667</v>
      </c>
      <c r="C3128" s="95">
        <v>187</v>
      </c>
      <c r="D3128" s="98">
        <v>130.4</v>
      </c>
      <c r="E3128" s="92">
        <f t="shared" si="50"/>
        <v>24384.799999999999</v>
      </c>
      <c r="F3128" s="95" t="s">
        <v>18</v>
      </c>
    </row>
    <row r="3129" spans="1:6">
      <c r="A3129" s="79">
        <v>45275</v>
      </c>
      <c r="B3129" s="97">
        <v>0.69656249966666661</v>
      </c>
      <c r="C3129" s="95">
        <v>50</v>
      </c>
      <c r="D3129" s="98">
        <v>130.5</v>
      </c>
      <c r="E3129" s="92">
        <f t="shared" si="50"/>
        <v>6525</v>
      </c>
      <c r="F3129" s="95" t="s">
        <v>18</v>
      </c>
    </row>
    <row r="3130" spans="1:6">
      <c r="A3130" s="79">
        <v>45275</v>
      </c>
      <c r="B3130" s="97">
        <v>0.69656249966666661</v>
      </c>
      <c r="C3130" s="95">
        <v>162</v>
      </c>
      <c r="D3130" s="98">
        <v>130.5</v>
      </c>
      <c r="E3130" s="92">
        <f t="shared" si="50"/>
        <v>21141</v>
      </c>
      <c r="F3130" s="95" t="s">
        <v>18</v>
      </c>
    </row>
    <row r="3131" spans="1:6">
      <c r="A3131" s="79">
        <v>45275</v>
      </c>
      <c r="B3131" s="97">
        <v>0.69657407366666668</v>
      </c>
      <c r="C3131" s="95">
        <v>95</v>
      </c>
      <c r="D3131" s="98">
        <v>130.44999999999999</v>
      </c>
      <c r="E3131" s="92">
        <f t="shared" si="50"/>
        <v>12392.749999999998</v>
      </c>
      <c r="F3131" s="95" t="s">
        <v>18</v>
      </c>
    </row>
    <row r="3132" spans="1:6">
      <c r="A3132" s="79">
        <v>45275</v>
      </c>
      <c r="B3132" s="97">
        <v>0.69706018466666664</v>
      </c>
      <c r="C3132" s="95">
        <v>3</v>
      </c>
      <c r="D3132" s="98">
        <v>130.44999999999999</v>
      </c>
      <c r="E3132" s="92">
        <f t="shared" si="50"/>
        <v>391.34999999999997</v>
      </c>
      <c r="F3132" s="95" t="s">
        <v>18</v>
      </c>
    </row>
    <row r="3133" spans="1:6">
      <c r="A3133" s="79">
        <v>45275</v>
      </c>
      <c r="B3133" s="97">
        <v>0.69706018466666664</v>
      </c>
      <c r="C3133" s="95">
        <v>50</v>
      </c>
      <c r="D3133" s="98">
        <v>130.44999999999999</v>
      </c>
      <c r="E3133" s="92">
        <f t="shared" si="50"/>
        <v>6522.4999999999991</v>
      </c>
      <c r="F3133" s="95" t="s">
        <v>18</v>
      </c>
    </row>
    <row r="3134" spans="1:6">
      <c r="A3134" s="79">
        <v>45275</v>
      </c>
      <c r="B3134" s="97">
        <v>0.69706018466666664</v>
      </c>
      <c r="C3134" s="95">
        <v>62</v>
      </c>
      <c r="D3134" s="98">
        <v>130.44999999999999</v>
      </c>
      <c r="E3134" s="92">
        <f t="shared" si="50"/>
        <v>8087.9</v>
      </c>
      <c r="F3134" s="95" t="s">
        <v>18</v>
      </c>
    </row>
    <row r="3135" spans="1:6">
      <c r="A3135" s="79">
        <v>45275</v>
      </c>
      <c r="B3135" s="97">
        <v>0.69710648066666658</v>
      </c>
      <c r="C3135" s="95">
        <v>1</v>
      </c>
      <c r="D3135" s="98">
        <v>130.4</v>
      </c>
      <c r="E3135" s="92">
        <f t="shared" si="50"/>
        <v>130.4</v>
      </c>
      <c r="F3135" s="95" t="s">
        <v>18</v>
      </c>
    </row>
    <row r="3136" spans="1:6">
      <c r="A3136" s="79">
        <v>45275</v>
      </c>
      <c r="B3136" s="97">
        <v>0.69710648066666658</v>
      </c>
      <c r="C3136" s="95">
        <v>1</v>
      </c>
      <c r="D3136" s="98">
        <v>130.4</v>
      </c>
      <c r="E3136" s="92">
        <f t="shared" si="50"/>
        <v>130.4</v>
      </c>
      <c r="F3136" s="95" t="s">
        <v>18</v>
      </c>
    </row>
    <row r="3137" spans="1:6">
      <c r="A3137" s="79">
        <v>45275</v>
      </c>
      <c r="B3137" s="97">
        <v>0.69747685166666662</v>
      </c>
      <c r="C3137" s="95">
        <v>120</v>
      </c>
      <c r="D3137" s="98">
        <v>130.35</v>
      </c>
      <c r="E3137" s="92">
        <f t="shared" si="50"/>
        <v>15642</v>
      </c>
      <c r="F3137" s="95" t="s">
        <v>18</v>
      </c>
    </row>
    <row r="3138" spans="1:6">
      <c r="A3138" s="79">
        <v>45275</v>
      </c>
      <c r="B3138" s="97">
        <v>0.69826388866666667</v>
      </c>
      <c r="C3138" s="95">
        <v>29</v>
      </c>
      <c r="D3138" s="98">
        <v>130.44999999999999</v>
      </c>
      <c r="E3138" s="92">
        <f t="shared" si="50"/>
        <v>3783.0499999999997</v>
      </c>
      <c r="F3138" s="95" t="s">
        <v>18</v>
      </c>
    </row>
    <row r="3139" spans="1:6">
      <c r="A3139" s="79">
        <v>45275</v>
      </c>
      <c r="B3139" s="97">
        <v>0.69826388866666667</v>
      </c>
      <c r="C3139" s="95">
        <v>50</v>
      </c>
      <c r="D3139" s="98">
        <v>130.44999999999999</v>
      </c>
      <c r="E3139" s="92">
        <f t="shared" si="50"/>
        <v>6522.4999999999991</v>
      </c>
      <c r="F3139" s="95" t="s">
        <v>18</v>
      </c>
    </row>
    <row r="3140" spans="1:6">
      <c r="A3140" s="79">
        <v>45275</v>
      </c>
      <c r="B3140" s="97">
        <v>0.69826388866666667</v>
      </c>
      <c r="C3140" s="95">
        <v>58</v>
      </c>
      <c r="D3140" s="98">
        <v>130.44999999999999</v>
      </c>
      <c r="E3140" s="92">
        <f t="shared" si="50"/>
        <v>7566.0999999999995</v>
      </c>
      <c r="F3140" s="95" t="s">
        <v>18</v>
      </c>
    </row>
    <row r="3141" spans="1:6">
      <c r="A3141" s="79">
        <v>45275</v>
      </c>
      <c r="B3141" s="97">
        <v>0.69826388866666667</v>
      </c>
      <c r="C3141" s="95">
        <v>62</v>
      </c>
      <c r="D3141" s="98">
        <v>130.44999999999999</v>
      </c>
      <c r="E3141" s="92">
        <f t="shared" si="50"/>
        <v>8087.9</v>
      </c>
      <c r="F3141" s="95" t="s">
        <v>18</v>
      </c>
    </row>
    <row r="3142" spans="1:6">
      <c r="A3142" s="79">
        <v>45275</v>
      </c>
      <c r="B3142" s="97">
        <v>0.69826388866666667</v>
      </c>
      <c r="C3142" s="95">
        <v>63</v>
      </c>
      <c r="D3142" s="98">
        <v>130.44999999999999</v>
      </c>
      <c r="E3142" s="92">
        <f t="shared" si="50"/>
        <v>8218.3499999999985</v>
      </c>
      <c r="F3142" s="95" t="s">
        <v>18</v>
      </c>
    </row>
    <row r="3143" spans="1:6">
      <c r="A3143" s="79">
        <v>45275</v>
      </c>
      <c r="B3143" s="97">
        <v>0.69826388866666667</v>
      </c>
      <c r="C3143" s="95">
        <v>126</v>
      </c>
      <c r="D3143" s="98">
        <v>130.44999999999999</v>
      </c>
      <c r="E3143" s="92">
        <f t="shared" si="50"/>
        <v>16436.699999999997</v>
      </c>
      <c r="F3143" s="95" t="s">
        <v>18</v>
      </c>
    </row>
    <row r="3144" spans="1:6">
      <c r="A3144" s="79">
        <v>45275</v>
      </c>
      <c r="B3144" s="97">
        <v>0.69826388866666667</v>
      </c>
      <c r="C3144" s="95">
        <v>145</v>
      </c>
      <c r="D3144" s="98">
        <v>130.44999999999999</v>
      </c>
      <c r="E3144" s="92">
        <f t="shared" si="50"/>
        <v>18915.25</v>
      </c>
      <c r="F3144" s="95" t="s">
        <v>18</v>
      </c>
    </row>
    <row r="3145" spans="1:6">
      <c r="A3145" s="79">
        <v>45275</v>
      </c>
      <c r="B3145" s="97">
        <v>0.69871527766666663</v>
      </c>
      <c r="C3145" s="95">
        <v>62</v>
      </c>
      <c r="D3145" s="98">
        <v>130.44999999999999</v>
      </c>
      <c r="E3145" s="92">
        <f t="shared" si="50"/>
        <v>8087.9</v>
      </c>
      <c r="F3145" s="95" t="s">
        <v>18</v>
      </c>
    </row>
    <row r="3146" spans="1:6">
      <c r="A3146" s="79">
        <v>45275</v>
      </c>
      <c r="B3146" s="97">
        <v>0.69871527766666663</v>
      </c>
      <c r="C3146" s="95">
        <v>133</v>
      </c>
      <c r="D3146" s="98">
        <v>130.44999999999999</v>
      </c>
      <c r="E3146" s="92">
        <f t="shared" si="50"/>
        <v>17349.849999999999</v>
      </c>
      <c r="F3146" s="95" t="s">
        <v>18</v>
      </c>
    </row>
    <row r="3147" spans="1:6">
      <c r="A3147" s="79">
        <v>45275</v>
      </c>
      <c r="B3147" s="97">
        <v>0.69885416666666667</v>
      </c>
      <c r="C3147" s="95">
        <v>1</v>
      </c>
      <c r="D3147" s="98">
        <v>130.44999999999999</v>
      </c>
      <c r="E3147" s="92">
        <f t="shared" si="50"/>
        <v>130.44999999999999</v>
      </c>
      <c r="F3147" s="95" t="s">
        <v>18</v>
      </c>
    </row>
    <row r="3148" spans="1:6">
      <c r="A3148" s="79">
        <v>45275</v>
      </c>
      <c r="B3148" s="97">
        <v>0.69885416666666667</v>
      </c>
      <c r="C3148" s="95">
        <v>2</v>
      </c>
      <c r="D3148" s="98">
        <v>130.44999999999999</v>
      </c>
      <c r="E3148" s="92">
        <f t="shared" si="50"/>
        <v>260.89999999999998</v>
      </c>
      <c r="F3148" s="95" t="s">
        <v>18</v>
      </c>
    </row>
    <row r="3149" spans="1:6">
      <c r="A3149" s="79">
        <v>45275</v>
      </c>
      <c r="B3149" s="97">
        <v>0.69885416666666667</v>
      </c>
      <c r="C3149" s="95">
        <v>2</v>
      </c>
      <c r="D3149" s="98">
        <v>130.44999999999999</v>
      </c>
      <c r="E3149" s="92">
        <f t="shared" si="50"/>
        <v>260.89999999999998</v>
      </c>
      <c r="F3149" s="95" t="s">
        <v>18</v>
      </c>
    </row>
    <row r="3150" spans="1:6">
      <c r="A3150" s="79">
        <v>45275</v>
      </c>
      <c r="B3150" s="97">
        <v>0.69885416666666667</v>
      </c>
      <c r="C3150" s="95">
        <v>42</v>
      </c>
      <c r="D3150" s="98">
        <v>130.44999999999999</v>
      </c>
      <c r="E3150" s="92">
        <f t="shared" si="50"/>
        <v>5478.9</v>
      </c>
      <c r="F3150" s="95" t="s">
        <v>18</v>
      </c>
    </row>
    <row r="3151" spans="1:6">
      <c r="A3151" s="79">
        <v>45275</v>
      </c>
      <c r="B3151" s="97">
        <v>0.69885416666666667</v>
      </c>
      <c r="C3151" s="95">
        <v>43</v>
      </c>
      <c r="D3151" s="98">
        <v>130.44999999999999</v>
      </c>
      <c r="E3151" s="92">
        <f t="shared" si="50"/>
        <v>5609.3499999999995</v>
      </c>
      <c r="F3151" s="95" t="s">
        <v>18</v>
      </c>
    </row>
    <row r="3152" spans="1:6">
      <c r="A3152" s="79">
        <v>45275</v>
      </c>
      <c r="B3152" s="97">
        <v>0.69975694366666663</v>
      </c>
      <c r="C3152" s="95">
        <v>15</v>
      </c>
      <c r="D3152" s="98">
        <v>130.44999999999999</v>
      </c>
      <c r="E3152" s="92">
        <f t="shared" si="50"/>
        <v>1956.7499999999998</v>
      </c>
      <c r="F3152" s="95" t="s">
        <v>18</v>
      </c>
    </row>
    <row r="3153" spans="1:6">
      <c r="A3153" s="79">
        <v>45275</v>
      </c>
      <c r="B3153" s="97">
        <v>0.69975694366666663</v>
      </c>
      <c r="C3153" s="95">
        <v>21</v>
      </c>
      <c r="D3153" s="98">
        <v>130.44999999999999</v>
      </c>
      <c r="E3153" s="92">
        <f t="shared" si="50"/>
        <v>2739.45</v>
      </c>
      <c r="F3153" s="95" t="s">
        <v>18</v>
      </c>
    </row>
    <row r="3154" spans="1:6">
      <c r="A3154" s="79">
        <v>45275</v>
      </c>
      <c r="B3154" s="97">
        <v>0.69975694366666663</v>
      </c>
      <c r="C3154" s="95">
        <v>22</v>
      </c>
      <c r="D3154" s="98">
        <v>130.44999999999999</v>
      </c>
      <c r="E3154" s="92">
        <f t="shared" si="50"/>
        <v>2869.8999999999996</v>
      </c>
      <c r="F3154" s="95" t="s">
        <v>18</v>
      </c>
    </row>
    <row r="3155" spans="1:6">
      <c r="A3155" s="79">
        <v>45275</v>
      </c>
      <c r="B3155" s="97">
        <v>0.69975694366666663</v>
      </c>
      <c r="C3155" s="95">
        <v>28</v>
      </c>
      <c r="D3155" s="98">
        <v>130.44999999999999</v>
      </c>
      <c r="E3155" s="92">
        <f t="shared" si="50"/>
        <v>3652.5999999999995</v>
      </c>
      <c r="F3155" s="95" t="s">
        <v>18</v>
      </c>
    </row>
    <row r="3156" spans="1:6">
      <c r="A3156" s="79">
        <v>45275</v>
      </c>
      <c r="B3156" s="97">
        <v>0.69975694366666663</v>
      </c>
      <c r="C3156" s="95">
        <v>50</v>
      </c>
      <c r="D3156" s="98">
        <v>130.44999999999999</v>
      </c>
      <c r="E3156" s="92">
        <f t="shared" si="50"/>
        <v>6522.4999999999991</v>
      </c>
      <c r="F3156" s="95" t="s">
        <v>18</v>
      </c>
    </row>
    <row r="3157" spans="1:6">
      <c r="A3157" s="79">
        <v>45275</v>
      </c>
      <c r="B3157" s="97">
        <v>0.69975694366666663</v>
      </c>
      <c r="C3157" s="95">
        <v>63</v>
      </c>
      <c r="D3157" s="98">
        <v>130.44999999999999</v>
      </c>
      <c r="E3157" s="92">
        <f t="shared" si="50"/>
        <v>8218.3499999999985</v>
      </c>
      <c r="F3157" s="95" t="s">
        <v>18</v>
      </c>
    </row>
    <row r="3158" spans="1:6">
      <c r="A3158" s="79">
        <v>45275</v>
      </c>
      <c r="B3158" s="97">
        <v>0.69975694366666663</v>
      </c>
      <c r="C3158" s="95">
        <v>65</v>
      </c>
      <c r="D3158" s="98">
        <v>130.44999999999999</v>
      </c>
      <c r="E3158" s="92">
        <f t="shared" si="50"/>
        <v>8479.25</v>
      </c>
      <c r="F3158" s="95" t="s">
        <v>18</v>
      </c>
    </row>
    <row r="3159" spans="1:6">
      <c r="A3159" s="79">
        <v>45275</v>
      </c>
      <c r="B3159" s="97">
        <v>0.70019675866666664</v>
      </c>
      <c r="C3159" s="95">
        <v>1</v>
      </c>
      <c r="D3159" s="98">
        <v>130.44999999999999</v>
      </c>
      <c r="E3159" s="92">
        <f t="shared" si="50"/>
        <v>130.44999999999999</v>
      </c>
      <c r="F3159" s="95" t="s">
        <v>18</v>
      </c>
    </row>
    <row r="3160" spans="1:6">
      <c r="A3160" s="79">
        <v>45275</v>
      </c>
      <c r="B3160" s="97">
        <v>0.70019675866666664</v>
      </c>
      <c r="C3160" s="95">
        <v>120</v>
      </c>
      <c r="D3160" s="98">
        <v>130.44999999999999</v>
      </c>
      <c r="E3160" s="92">
        <f t="shared" si="50"/>
        <v>15653.999999999998</v>
      </c>
      <c r="F3160" s="95" t="s">
        <v>18</v>
      </c>
    </row>
    <row r="3161" spans="1:6">
      <c r="A3161" s="79">
        <v>45275</v>
      </c>
      <c r="B3161" s="97">
        <v>0.70037036966666666</v>
      </c>
      <c r="C3161" s="95">
        <v>1</v>
      </c>
      <c r="D3161" s="98">
        <v>130.4</v>
      </c>
      <c r="E3161" s="92">
        <f t="shared" si="50"/>
        <v>130.4</v>
      </c>
      <c r="F3161" s="95" t="s">
        <v>18</v>
      </c>
    </row>
    <row r="3162" spans="1:6">
      <c r="A3162" s="79">
        <v>45275</v>
      </c>
      <c r="B3162" s="97">
        <v>0.70039351766666658</v>
      </c>
      <c r="C3162" s="95">
        <v>34</v>
      </c>
      <c r="D3162" s="98">
        <v>130.4</v>
      </c>
      <c r="E3162" s="92">
        <f t="shared" si="50"/>
        <v>4433.6000000000004</v>
      </c>
      <c r="F3162" s="95" t="s">
        <v>18</v>
      </c>
    </row>
    <row r="3163" spans="1:6">
      <c r="A3163" s="79">
        <v>45275</v>
      </c>
      <c r="B3163" s="97">
        <v>0.70039351766666658</v>
      </c>
      <c r="C3163" s="95">
        <v>80</v>
      </c>
      <c r="D3163" s="98">
        <v>130.4</v>
      </c>
      <c r="E3163" s="92">
        <f t="shared" si="50"/>
        <v>10432</v>
      </c>
      <c r="F3163" s="95" t="s">
        <v>18</v>
      </c>
    </row>
    <row r="3164" spans="1:6">
      <c r="A3164" s="79">
        <v>45275</v>
      </c>
      <c r="B3164" s="97">
        <v>0.70170138866666665</v>
      </c>
      <c r="C3164" s="95">
        <v>2</v>
      </c>
      <c r="D3164" s="98">
        <v>130.4</v>
      </c>
      <c r="E3164" s="92">
        <f t="shared" si="50"/>
        <v>260.8</v>
      </c>
      <c r="F3164" s="95" t="s">
        <v>18</v>
      </c>
    </row>
    <row r="3165" spans="1:6">
      <c r="A3165" s="79">
        <v>45275</v>
      </c>
      <c r="B3165" s="97">
        <v>0.70170138866666665</v>
      </c>
      <c r="C3165" s="95">
        <v>20</v>
      </c>
      <c r="D3165" s="98">
        <v>130.4</v>
      </c>
      <c r="E3165" s="92">
        <f t="shared" si="50"/>
        <v>2608</v>
      </c>
      <c r="F3165" s="95" t="s">
        <v>18</v>
      </c>
    </row>
    <row r="3166" spans="1:6">
      <c r="A3166" s="79">
        <v>45275</v>
      </c>
      <c r="B3166" s="97">
        <v>0.70170138866666665</v>
      </c>
      <c r="C3166" s="95">
        <v>157</v>
      </c>
      <c r="D3166" s="98">
        <v>130.4</v>
      </c>
      <c r="E3166" s="92">
        <f t="shared" si="50"/>
        <v>20472.8</v>
      </c>
      <c r="F3166" s="95" t="s">
        <v>18</v>
      </c>
    </row>
    <row r="3167" spans="1:6">
      <c r="A3167" s="79">
        <v>45275</v>
      </c>
      <c r="B3167" s="97">
        <v>0.70170138866666665</v>
      </c>
      <c r="C3167" s="95">
        <v>165</v>
      </c>
      <c r="D3167" s="98">
        <v>130.4</v>
      </c>
      <c r="E3167" s="92">
        <f t="shared" si="50"/>
        <v>21516</v>
      </c>
      <c r="F3167" s="95" t="s">
        <v>18</v>
      </c>
    </row>
    <row r="3168" spans="1:6">
      <c r="A3168" s="79">
        <v>45275</v>
      </c>
      <c r="B3168" s="97">
        <v>0.70212962966666659</v>
      </c>
      <c r="C3168" s="95">
        <v>138</v>
      </c>
      <c r="D3168" s="98">
        <v>130.4</v>
      </c>
      <c r="E3168" s="92">
        <f t="shared" si="50"/>
        <v>17995.2</v>
      </c>
      <c r="F3168" s="95" t="s">
        <v>18</v>
      </c>
    </row>
    <row r="3169" spans="1:6">
      <c r="A3169" s="79">
        <v>45275</v>
      </c>
      <c r="B3169" s="97">
        <v>0.70239583266666661</v>
      </c>
      <c r="C3169" s="95">
        <v>19</v>
      </c>
      <c r="D3169" s="98">
        <v>130.4</v>
      </c>
      <c r="E3169" s="92">
        <f t="shared" si="50"/>
        <v>2477.6</v>
      </c>
      <c r="F3169" s="95" t="s">
        <v>18</v>
      </c>
    </row>
    <row r="3170" spans="1:6">
      <c r="A3170" s="79">
        <v>45275</v>
      </c>
      <c r="B3170" s="97">
        <v>0.70239583266666661</v>
      </c>
      <c r="C3170" s="95">
        <v>25</v>
      </c>
      <c r="D3170" s="98">
        <v>130.4</v>
      </c>
      <c r="E3170" s="92">
        <f t="shared" si="50"/>
        <v>3260</v>
      </c>
      <c r="F3170" s="95" t="s">
        <v>18</v>
      </c>
    </row>
    <row r="3171" spans="1:6">
      <c r="A3171" s="79">
        <v>45275</v>
      </c>
      <c r="B3171" s="97">
        <v>0.70239583266666661</v>
      </c>
      <c r="C3171" s="95">
        <v>36</v>
      </c>
      <c r="D3171" s="98">
        <v>130.4</v>
      </c>
      <c r="E3171" s="92">
        <f t="shared" si="50"/>
        <v>4694.4000000000005</v>
      </c>
      <c r="F3171" s="95" t="s">
        <v>18</v>
      </c>
    </row>
    <row r="3172" spans="1:6">
      <c r="A3172" s="79">
        <v>45275</v>
      </c>
      <c r="B3172" s="97">
        <v>0.70239583266666661</v>
      </c>
      <c r="C3172" s="95">
        <v>37</v>
      </c>
      <c r="D3172" s="98">
        <v>130.4</v>
      </c>
      <c r="E3172" s="92">
        <f t="shared" si="50"/>
        <v>4824.8</v>
      </c>
      <c r="F3172" s="95" t="s">
        <v>18</v>
      </c>
    </row>
    <row r="3173" spans="1:6">
      <c r="A3173" s="79">
        <v>45275</v>
      </c>
      <c r="B3173" s="97">
        <v>0.7027777776666666</v>
      </c>
      <c r="C3173" s="95">
        <v>1</v>
      </c>
      <c r="D3173" s="98">
        <v>130.35</v>
      </c>
      <c r="E3173" s="92">
        <f t="shared" si="50"/>
        <v>130.35</v>
      </c>
      <c r="F3173" s="95" t="s">
        <v>18</v>
      </c>
    </row>
    <row r="3174" spans="1:6">
      <c r="A3174" s="79">
        <v>45275</v>
      </c>
      <c r="B3174" s="97">
        <v>0.7027777776666666</v>
      </c>
      <c r="C3174" s="95">
        <v>1</v>
      </c>
      <c r="D3174" s="98">
        <v>130.35</v>
      </c>
      <c r="E3174" s="92">
        <f t="shared" si="50"/>
        <v>130.35</v>
      </c>
      <c r="F3174" s="95" t="s">
        <v>18</v>
      </c>
    </row>
    <row r="3175" spans="1:6">
      <c r="A3175" s="79">
        <v>45275</v>
      </c>
      <c r="B3175" s="97">
        <v>0.7027777776666666</v>
      </c>
      <c r="C3175" s="95">
        <v>167</v>
      </c>
      <c r="D3175" s="98">
        <v>130.35</v>
      </c>
      <c r="E3175" s="92">
        <f t="shared" si="50"/>
        <v>21768.45</v>
      </c>
      <c r="F3175" s="95" t="s">
        <v>18</v>
      </c>
    </row>
    <row r="3176" spans="1:6">
      <c r="A3176" s="79">
        <v>45275</v>
      </c>
      <c r="B3176" s="97">
        <v>0.70347222166666667</v>
      </c>
      <c r="C3176" s="95">
        <v>46</v>
      </c>
      <c r="D3176" s="98">
        <v>130.4</v>
      </c>
      <c r="E3176" s="92">
        <f t="shared" ref="E3176:E3239" si="51">C3176*D3176</f>
        <v>5998.4000000000005</v>
      </c>
      <c r="F3176" s="95" t="s">
        <v>18</v>
      </c>
    </row>
    <row r="3177" spans="1:6">
      <c r="A3177" s="79">
        <v>45275</v>
      </c>
      <c r="B3177" s="97">
        <v>0.70347222166666667</v>
      </c>
      <c r="C3177" s="95">
        <v>103</v>
      </c>
      <c r="D3177" s="98">
        <v>130.4</v>
      </c>
      <c r="E3177" s="92">
        <f t="shared" si="51"/>
        <v>13431.2</v>
      </c>
      <c r="F3177" s="95" t="s">
        <v>18</v>
      </c>
    </row>
    <row r="3178" spans="1:6">
      <c r="A3178" s="79">
        <v>45275</v>
      </c>
      <c r="B3178" s="97">
        <v>0.70417824066666668</v>
      </c>
      <c r="C3178" s="95">
        <v>160</v>
      </c>
      <c r="D3178" s="98">
        <v>130.5</v>
      </c>
      <c r="E3178" s="92">
        <f t="shared" si="51"/>
        <v>20880</v>
      </c>
      <c r="F3178" s="95" t="s">
        <v>18</v>
      </c>
    </row>
    <row r="3179" spans="1:6">
      <c r="A3179" s="79">
        <v>45275</v>
      </c>
      <c r="B3179" s="97">
        <v>0.70424768466666665</v>
      </c>
      <c r="C3179" s="95">
        <v>17</v>
      </c>
      <c r="D3179" s="98">
        <v>130.5</v>
      </c>
      <c r="E3179" s="92">
        <f t="shared" si="51"/>
        <v>2218.5</v>
      </c>
      <c r="F3179" s="95" t="s">
        <v>18</v>
      </c>
    </row>
    <row r="3180" spans="1:6">
      <c r="A3180" s="79">
        <v>45275</v>
      </c>
      <c r="B3180" s="97">
        <v>0.70424768466666665</v>
      </c>
      <c r="C3180" s="95">
        <v>88</v>
      </c>
      <c r="D3180" s="98">
        <v>130.5</v>
      </c>
      <c r="E3180" s="92">
        <f t="shared" si="51"/>
        <v>11484</v>
      </c>
      <c r="F3180" s="95" t="s">
        <v>18</v>
      </c>
    </row>
    <row r="3181" spans="1:6">
      <c r="A3181" s="79">
        <v>45275</v>
      </c>
      <c r="B3181" s="97">
        <v>0.70471064766666658</v>
      </c>
      <c r="C3181" s="95">
        <v>122</v>
      </c>
      <c r="D3181" s="98">
        <v>130.5</v>
      </c>
      <c r="E3181" s="92">
        <f t="shared" si="51"/>
        <v>15921</v>
      </c>
      <c r="F3181" s="95" t="s">
        <v>18</v>
      </c>
    </row>
    <row r="3182" spans="1:6">
      <c r="A3182" s="79">
        <v>45275</v>
      </c>
      <c r="B3182" s="97">
        <v>0.70518518466666658</v>
      </c>
      <c r="C3182" s="95">
        <v>1</v>
      </c>
      <c r="D3182" s="98">
        <v>130.44999999999999</v>
      </c>
      <c r="E3182" s="92">
        <f t="shared" si="51"/>
        <v>130.44999999999999</v>
      </c>
      <c r="F3182" s="95" t="s">
        <v>18</v>
      </c>
    </row>
    <row r="3183" spans="1:6">
      <c r="A3183" s="79">
        <v>45275</v>
      </c>
      <c r="B3183" s="97">
        <v>0.70518518466666658</v>
      </c>
      <c r="C3183" s="95">
        <v>1</v>
      </c>
      <c r="D3183" s="98">
        <v>130.44999999999999</v>
      </c>
      <c r="E3183" s="92">
        <f t="shared" si="51"/>
        <v>130.44999999999999</v>
      </c>
      <c r="F3183" s="95" t="s">
        <v>18</v>
      </c>
    </row>
    <row r="3184" spans="1:6">
      <c r="A3184" s="79">
        <v>45275</v>
      </c>
      <c r="B3184" s="97">
        <v>0.70518518466666658</v>
      </c>
      <c r="C3184" s="95">
        <v>1</v>
      </c>
      <c r="D3184" s="98">
        <v>130.44999999999999</v>
      </c>
      <c r="E3184" s="92">
        <f t="shared" si="51"/>
        <v>130.44999999999999</v>
      </c>
      <c r="F3184" s="95" t="s">
        <v>18</v>
      </c>
    </row>
    <row r="3185" spans="1:6">
      <c r="A3185" s="79">
        <v>45275</v>
      </c>
      <c r="B3185" s="97">
        <v>0.70518518466666658</v>
      </c>
      <c r="C3185" s="95">
        <v>11</v>
      </c>
      <c r="D3185" s="98">
        <v>130.44999999999999</v>
      </c>
      <c r="E3185" s="92">
        <f t="shared" si="51"/>
        <v>1434.9499999999998</v>
      </c>
      <c r="F3185" s="95" t="s">
        <v>18</v>
      </c>
    </row>
    <row r="3186" spans="1:6">
      <c r="A3186" s="79">
        <v>45275</v>
      </c>
      <c r="B3186" s="97">
        <v>0.70518518466666658</v>
      </c>
      <c r="C3186" s="95">
        <v>86</v>
      </c>
      <c r="D3186" s="98">
        <v>130.44999999999999</v>
      </c>
      <c r="E3186" s="92">
        <f t="shared" si="51"/>
        <v>11218.699999999999</v>
      </c>
      <c r="F3186" s="95" t="s">
        <v>18</v>
      </c>
    </row>
    <row r="3187" spans="1:6">
      <c r="A3187" s="79">
        <v>45275</v>
      </c>
      <c r="B3187" s="97">
        <v>0.7052083326666666</v>
      </c>
      <c r="C3187" s="95">
        <v>90</v>
      </c>
      <c r="D3187" s="98">
        <v>130.44999999999999</v>
      </c>
      <c r="E3187" s="92">
        <f t="shared" si="51"/>
        <v>11740.499999999998</v>
      </c>
      <c r="F3187" s="95" t="s">
        <v>18</v>
      </c>
    </row>
    <row r="3188" spans="1:6">
      <c r="A3188" s="79">
        <v>45275</v>
      </c>
      <c r="B3188" s="97">
        <v>0.70543981466666661</v>
      </c>
      <c r="C3188" s="95">
        <v>78</v>
      </c>
      <c r="D3188" s="98">
        <v>130.44999999999999</v>
      </c>
      <c r="E3188" s="92">
        <f t="shared" si="51"/>
        <v>10175.099999999999</v>
      </c>
      <c r="F3188" s="95" t="s">
        <v>18</v>
      </c>
    </row>
    <row r="3189" spans="1:6">
      <c r="A3189" s="79">
        <v>45275</v>
      </c>
      <c r="B3189" s="97">
        <v>0.70576388866666662</v>
      </c>
      <c r="C3189" s="95">
        <v>80</v>
      </c>
      <c r="D3189" s="98">
        <v>130.4</v>
      </c>
      <c r="E3189" s="92">
        <f t="shared" si="51"/>
        <v>10432</v>
      </c>
      <c r="F3189" s="95" t="s">
        <v>18</v>
      </c>
    </row>
    <row r="3190" spans="1:6">
      <c r="A3190" s="79">
        <v>45275</v>
      </c>
      <c r="B3190" s="97">
        <v>0.70628472166666667</v>
      </c>
      <c r="C3190" s="95">
        <v>137</v>
      </c>
      <c r="D3190" s="98">
        <v>130.4</v>
      </c>
      <c r="E3190" s="92">
        <f t="shared" si="51"/>
        <v>17864.8</v>
      </c>
      <c r="F3190" s="95" t="s">
        <v>18</v>
      </c>
    </row>
    <row r="3191" spans="1:6">
      <c r="A3191" s="79">
        <v>45275</v>
      </c>
      <c r="B3191" s="97">
        <v>0.70630786966666659</v>
      </c>
      <c r="C3191" s="95">
        <v>84</v>
      </c>
      <c r="D3191" s="98">
        <v>130.4</v>
      </c>
      <c r="E3191" s="92">
        <f t="shared" si="51"/>
        <v>10953.6</v>
      </c>
      <c r="F3191" s="95" t="s">
        <v>18</v>
      </c>
    </row>
    <row r="3192" spans="1:6">
      <c r="A3192" s="79">
        <v>45275</v>
      </c>
      <c r="B3192" s="97">
        <v>0.70724536966666662</v>
      </c>
      <c r="C3192" s="95">
        <v>2</v>
      </c>
      <c r="D3192" s="98">
        <v>130.44999999999999</v>
      </c>
      <c r="E3192" s="92">
        <f t="shared" si="51"/>
        <v>260.89999999999998</v>
      </c>
      <c r="F3192" s="95" t="s">
        <v>18</v>
      </c>
    </row>
    <row r="3193" spans="1:6">
      <c r="A3193" s="79">
        <v>45275</v>
      </c>
      <c r="B3193" s="97">
        <v>0.70724536966666662</v>
      </c>
      <c r="C3193" s="95">
        <v>104</v>
      </c>
      <c r="D3193" s="98">
        <v>130.44999999999999</v>
      </c>
      <c r="E3193" s="92">
        <f t="shared" si="51"/>
        <v>13566.8</v>
      </c>
      <c r="F3193" s="95" t="s">
        <v>18</v>
      </c>
    </row>
    <row r="3194" spans="1:6">
      <c r="A3194" s="79">
        <v>45275</v>
      </c>
      <c r="B3194" s="97">
        <v>0.70724536966666662</v>
      </c>
      <c r="C3194" s="95">
        <v>125</v>
      </c>
      <c r="D3194" s="98">
        <v>130.44999999999999</v>
      </c>
      <c r="E3194" s="92">
        <f t="shared" si="51"/>
        <v>16306.249999999998</v>
      </c>
      <c r="F3194" s="95" t="s">
        <v>18</v>
      </c>
    </row>
    <row r="3195" spans="1:6">
      <c r="A3195" s="79">
        <v>45275</v>
      </c>
      <c r="B3195" s="97">
        <v>0.70741898066666664</v>
      </c>
      <c r="C3195" s="95">
        <v>109</v>
      </c>
      <c r="D3195" s="98">
        <v>130.44999999999999</v>
      </c>
      <c r="E3195" s="92">
        <f t="shared" si="51"/>
        <v>14219.05</v>
      </c>
      <c r="F3195" s="95" t="s">
        <v>18</v>
      </c>
    </row>
    <row r="3196" spans="1:6">
      <c r="A3196" s="79">
        <v>45275</v>
      </c>
      <c r="B3196" s="97">
        <v>0.70817129566666659</v>
      </c>
      <c r="C3196" s="95">
        <v>162</v>
      </c>
      <c r="D3196" s="98">
        <v>130.44999999999999</v>
      </c>
      <c r="E3196" s="92">
        <f t="shared" si="51"/>
        <v>21132.899999999998</v>
      </c>
      <c r="F3196" s="95" t="s">
        <v>18</v>
      </c>
    </row>
    <row r="3197" spans="1:6">
      <c r="A3197" s="79">
        <v>45275</v>
      </c>
      <c r="B3197" s="97">
        <v>0.70856481466666665</v>
      </c>
      <c r="C3197" s="95">
        <v>152</v>
      </c>
      <c r="D3197" s="98">
        <v>130.5</v>
      </c>
      <c r="E3197" s="92">
        <f t="shared" si="51"/>
        <v>19836</v>
      </c>
      <c r="F3197" s="95" t="s">
        <v>18</v>
      </c>
    </row>
    <row r="3198" spans="1:6">
      <c r="A3198" s="79">
        <v>45275</v>
      </c>
      <c r="B3198" s="97">
        <v>0.70906249966666668</v>
      </c>
      <c r="C3198" s="95">
        <v>202</v>
      </c>
      <c r="D3198" s="98">
        <v>130.55000000000001</v>
      </c>
      <c r="E3198" s="92">
        <f t="shared" si="51"/>
        <v>26371.100000000002</v>
      </c>
      <c r="F3198" s="95" t="s">
        <v>18</v>
      </c>
    </row>
    <row r="3199" spans="1:6">
      <c r="A3199" s="79">
        <v>45275</v>
      </c>
      <c r="B3199" s="97">
        <v>0.70951388866666665</v>
      </c>
      <c r="C3199" s="95">
        <v>195</v>
      </c>
      <c r="D3199" s="98">
        <v>130.55000000000001</v>
      </c>
      <c r="E3199" s="92">
        <f t="shared" si="51"/>
        <v>25457.250000000004</v>
      </c>
      <c r="F3199" s="95" t="s">
        <v>18</v>
      </c>
    </row>
    <row r="3200" spans="1:6">
      <c r="A3200" s="79">
        <v>45275</v>
      </c>
      <c r="B3200" s="97">
        <v>0.70973379566666661</v>
      </c>
      <c r="C3200" s="95">
        <v>24</v>
      </c>
      <c r="D3200" s="98">
        <v>130.55000000000001</v>
      </c>
      <c r="E3200" s="92">
        <f t="shared" si="51"/>
        <v>3133.2000000000003</v>
      </c>
      <c r="F3200" s="95" t="s">
        <v>18</v>
      </c>
    </row>
    <row r="3201" spans="1:6">
      <c r="A3201" s="79">
        <v>45275</v>
      </c>
      <c r="B3201" s="97">
        <v>0.70973379566666661</v>
      </c>
      <c r="C3201" s="95">
        <v>97</v>
      </c>
      <c r="D3201" s="98">
        <v>130.55000000000001</v>
      </c>
      <c r="E3201" s="92">
        <f t="shared" si="51"/>
        <v>12663.35</v>
      </c>
      <c r="F3201" s="95" t="s">
        <v>18</v>
      </c>
    </row>
    <row r="3202" spans="1:6">
      <c r="A3202" s="79">
        <v>45275</v>
      </c>
      <c r="B3202" s="97">
        <v>0.71016203666666666</v>
      </c>
      <c r="C3202" s="95">
        <v>131</v>
      </c>
      <c r="D3202" s="98">
        <v>130.6</v>
      </c>
      <c r="E3202" s="92">
        <f t="shared" si="51"/>
        <v>17108.599999999999</v>
      </c>
      <c r="F3202" s="95" t="s">
        <v>18</v>
      </c>
    </row>
    <row r="3203" spans="1:6">
      <c r="A3203" s="79">
        <v>45275</v>
      </c>
      <c r="B3203" s="97">
        <v>0.71023148066666664</v>
      </c>
      <c r="C3203" s="95">
        <v>39</v>
      </c>
      <c r="D3203" s="98">
        <v>130.6</v>
      </c>
      <c r="E3203" s="92">
        <f t="shared" si="51"/>
        <v>5093.3999999999996</v>
      </c>
      <c r="F3203" s="95" t="s">
        <v>18</v>
      </c>
    </row>
    <row r="3204" spans="1:6">
      <c r="A3204" s="79">
        <v>45275</v>
      </c>
      <c r="B3204" s="97">
        <v>0.71023148066666664</v>
      </c>
      <c r="C3204" s="95">
        <v>49</v>
      </c>
      <c r="D3204" s="98">
        <v>130.6</v>
      </c>
      <c r="E3204" s="92">
        <f t="shared" si="51"/>
        <v>6399.4</v>
      </c>
      <c r="F3204" s="95" t="s">
        <v>18</v>
      </c>
    </row>
    <row r="3205" spans="1:6">
      <c r="A3205" s="79">
        <v>45275</v>
      </c>
      <c r="B3205" s="97">
        <v>0.71074074066666659</v>
      </c>
      <c r="C3205" s="95">
        <v>58</v>
      </c>
      <c r="D3205" s="98">
        <v>130.6</v>
      </c>
      <c r="E3205" s="92">
        <f t="shared" si="51"/>
        <v>7574.7999999999993</v>
      </c>
      <c r="F3205" s="95" t="s">
        <v>18</v>
      </c>
    </row>
    <row r="3206" spans="1:6">
      <c r="A3206" s="79">
        <v>45275</v>
      </c>
      <c r="B3206" s="97">
        <v>0.71074074066666659</v>
      </c>
      <c r="C3206" s="95">
        <v>74</v>
      </c>
      <c r="D3206" s="98">
        <v>130.6</v>
      </c>
      <c r="E3206" s="92">
        <f t="shared" si="51"/>
        <v>9664.4</v>
      </c>
      <c r="F3206" s="95" t="s">
        <v>18</v>
      </c>
    </row>
    <row r="3207" spans="1:6">
      <c r="A3207" s="79">
        <v>45275</v>
      </c>
      <c r="B3207" s="97">
        <v>0.71119212966666667</v>
      </c>
      <c r="C3207" s="95">
        <v>153</v>
      </c>
      <c r="D3207" s="98">
        <v>130.6</v>
      </c>
      <c r="E3207" s="92">
        <f t="shared" si="51"/>
        <v>19981.8</v>
      </c>
      <c r="F3207" s="95" t="s">
        <v>18</v>
      </c>
    </row>
    <row r="3208" spans="1:6">
      <c r="A3208" s="79">
        <v>45275</v>
      </c>
      <c r="B3208" s="97">
        <v>0.71130786966666659</v>
      </c>
      <c r="C3208" s="95">
        <v>2</v>
      </c>
      <c r="D3208" s="98">
        <v>130.6</v>
      </c>
      <c r="E3208" s="92">
        <f t="shared" si="51"/>
        <v>261.2</v>
      </c>
      <c r="F3208" s="95" t="s">
        <v>18</v>
      </c>
    </row>
    <row r="3209" spans="1:6">
      <c r="A3209" s="79">
        <v>45275</v>
      </c>
      <c r="B3209" s="97">
        <v>0.71130786966666659</v>
      </c>
      <c r="C3209" s="95">
        <v>109</v>
      </c>
      <c r="D3209" s="98">
        <v>130.6</v>
      </c>
      <c r="E3209" s="92">
        <f t="shared" si="51"/>
        <v>14235.4</v>
      </c>
      <c r="F3209" s="95" t="s">
        <v>18</v>
      </c>
    </row>
    <row r="3210" spans="1:6">
      <c r="A3210" s="79">
        <v>45275</v>
      </c>
      <c r="B3210" s="97">
        <v>0.71172453666666669</v>
      </c>
      <c r="C3210" s="95">
        <v>213</v>
      </c>
      <c r="D3210" s="98">
        <v>130.65</v>
      </c>
      <c r="E3210" s="92">
        <f t="shared" si="51"/>
        <v>27828.45</v>
      </c>
      <c r="F3210" s="95" t="s">
        <v>18</v>
      </c>
    </row>
    <row r="3211" spans="1:6">
      <c r="A3211" s="79">
        <v>45275</v>
      </c>
      <c r="B3211" s="97">
        <v>0.71187499966666667</v>
      </c>
      <c r="C3211" s="95">
        <v>18</v>
      </c>
      <c r="D3211" s="98">
        <v>130.65</v>
      </c>
      <c r="E3211" s="92">
        <f t="shared" si="51"/>
        <v>2351.7000000000003</v>
      </c>
      <c r="F3211" s="95" t="s">
        <v>18</v>
      </c>
    </row>
    <row r="3212" spans="1:6">
      <c r="A3212" s="79">
        <v>45275</v>
      </c>
      <c r="B3212" s="97">
        <v>0.71187499966666667</v>
      </c>
      <c r="C3212" s="95">
        <v>53</v>
      </c>
      <c r="D3212" s="98">
        <v>130.65</v>
      </c>
      <c r="E3212" s="92">
        <f t="shared" si="51"/>
        <v>6924.4500000000007</v>
      </c>
      <c r="F3212" s="95" t="s">
        <v>18</v>
      </c>
    </row>
    <row r="3213" spans="1:6">
      <c r="A3213" s="79">
        <v>45275</v>
      </c>
      <c r="B3213" s="97">
        <v>0.71203703666666662</v>
      </c>
      <c r="C3213" s="95">
        <v>68</v>
      </c>
      <c r="D3213" s="98">
        <v>130.65</v>
      </c>
      <c r="E3213" s="92">
        <f t="shared" si="51"/>
        <v>8884.2000000000007</v>
      </c>
      <c r="F3213" s="95" t="s">
        <v>18</v>
      </c>
    </row>
    <row r="3214" spans="1:6">
      <c r="A3214" s="79">
        <v>45275</v>
      </c>
      <c r="B3214" s="97">
        <v>0.7121064806666666</v>
      </c>
      <c r="C3214" s="95">
        <v>1</v>
      </c>
      <c r="D3214" s="98">
        <v>130.65</v>
      </c>
      <c r="E3214" s="92">
        <f t="shared" si="51"/>
        <v>130.65</v>
      </c>
      <c r="F3214" s="95" t="s">
        <v>18</v>
      </c>
    </row>
    <row r="3215" spans="1:6">
      <c r="A3215" s="79">
        <v>45275</v>
      </c>
      <c r="B3215" s="97">
        <v>0.7121064806666666</v>
      </c>
      <c r="C3215" s="95">
        <v>1</v>
      </c>
      <c r="D3215" s="98">
        <v>130.65</v>
      </c>
      <c r="E3215" s="92">
        <f t="shared" si="51"/>
        <v>130.65</v>
      </c>
      <c r="F3215" s="95" t="s">
        <v>18</v>
      </c>
    </row>
    <row r="3216" spans="1:6">
      <c r="A3216" s="79">
        <v>45275</v>
      </c>
      <c r="B3216" s="97">
        <v>0.7121064806666666</v>
      </c>
      <c r="C3216" s="95">
        <v>2</v>
      </c>
      <c r="D3216" s="98">
        <v>130.65</v>
      </c>
      <c r="E3216" s="92">
        <f t="shared" si="51"/>
        <v>261.3</v>
      </c>
      <c r="F3216" s="95" t="s">
        <v>18</v>
      </c>
    </row>
    <row r="3217" spans="1:6">
      <c r="A3217" s="79">
        <v>45275</v>
      </c>
      <c r="B3217" s="97">
        <v>0.71231481466666668</v>
      </c>
      <c r="C3217" s="95">
        <v>47</v>
      </c>
      <c r="D3217" s="98">
        <v>130.65</v>
      </c>
      <c r="E3217" s="92">
        <f t="shared" si="51"/>
        <v>6140.55</v>
      </c>
      <c r="F3217" s="95" t="s">
        <v>18</v>
      </c>
    </row>
    <row r="3218" spans="1:6">
      <c r="A3218" s="79">
        <v>45275</v>
      </c>
      <c r="B3218" s="97">
        <v>0.71231481466666668</v>
      </c>
      <c r="C3218" s="95">
        <v>50</v>
      </c>
      <c r="D3218" s="98">
        <v>130.65</v>
      </c>
      <c r="E3218" s="92">
        <f t="shared" si="51"/>
        <v>6532.5</v>
      </c>
      <c r="F3218" s="95" t="s">
        <v>18</v>
      </c>
    </row>
    <row r="3219" spans="1:6">
      <c r="A3219" s="79">
        <v>45275</v>
      </c>
      <c r="B3219" s="97">
        <v>0.71246527766666667</v>
      </c>
      <c r="C3219" s="95">
        <v>71</v>
      </c>
      <c r="D3219" s="98">
        <v>130.65</v>
      </c>
      <c r="E3219" s="92">
        <f t="shared" si="51"/>
        <v>9276.15</v>
      </c>
      <c r="F3219" s="95" t="s">
        <v>18</v>
      </c>
    </row>
    <row r="3220" spans="1:6">
      <c r="A3220" s="79">
        <v>45275</v>
      </c>
      <c r="B3220" s="97">
        <v>0.71256944366666664</v>
      </c>
      <c r="C3220" s="95">
        <v>79</v>
      </c>
      <c r="D3220" s="98">
        <v>130.6</v>
      </c>
      <c r="E3220" s="92">
        <f t="shared" si="51"/>
        <v>10317.4</v>
      </c>
      <c r="F3220" s="95" t="s">
        <v>18</v>
      </c>
    </row>
    <row r="3221" spans="1:6">
      <c r="A3221" s="79">
        <v>45275</v>
      </c>
      <c r="B3221" s="97">
        <v>0.71273148066666658</v>
      </c>
      <c r="C3221" s="95">
        <v>31</v>
      </c>
      <c r="D3221" s="98">
        <v>130.6</v>
      </c>
      <c r="E3221" s="92">
        <f t="shared" si="51"/>
        <v>4048.6</v>
      </c>
      <c r="F3221" s="95" t="s">
        <v>18</v>
      </c>
    </row>
    <row r="3222" spans="1:6">
      <c r="A3222" s="79">
        <v>45275</v>
      </c>
      <c r="B3222" s="97">
        <v>0.71275462966666658</v>
      </c>
      <c r="C3222" s="95">
        <v>1</v>
      </c>
      <c r="D3222" s="98">
        <v>130.55000000000001</v>
      </c>
      <c r="E3222" s="92">
        <f t="shared" si="51"/>
        <v>130.55000000000001</v>
      </c>
      <c r="F3222" s="95" t="s">
        <v>18</v>
      </c>
    </row>
    <row r="3223" spans="1:6">
      <c r="A3223" s="79">
        <v>45275</v>
      </c>
      <c r="B3223" s="97">
        <v>0.71275462966666658</v>
      </c>
      <c r="C3223" s="95">
        <v>1</v>
      </c>
      <c r="D3223" s="98">
        <v>130.55000000000001</v>
      </c>
      <c r="E3223" s="92">
        <f t="shared" si="51"/>
        <v>130.55000000000001</v>
      </c>
      <c r="F3223" s="95" t="s">
        <v>18</v>
      </c>
    </row>
    <row r="3224" spans="1:6">
      <c r="A3224" s="79">
        <v>45275</v>
      </c>
      <c r="B3224" s="97">
        <v>0.71275462966666658</v>
      </c>
      <c r="C3224" s="95">
        <v>49</v>
      </c>
      <c r="D3224" s="98">
        <v>130.55000000000001</v>
      </c>
      <c r="E3224" s="92">
        <f t="shared" si="51"/>
        <v>6396.9500000000007</v>
      </c>
      <c r="F3224" s="95" t="s">
        <v>18</v>
      </c>
    </row>
    <row r="3225" spans="1:6">
      <c r="A3225" s="79">
        <v>45275</v>
      </c>
      <c r="B3225" s="97">
        <v>0.7130208326666666</v>
      </c>
      <c r="C3225" s="95">
        <v>2</v>
      </c>
      <c r="D3225" s="98">
        <v>130.55000000000001</v>
      </c>
      <c r="E3225" s="92">
        <f t="shared" si="51"/>
        <v>261.10000000000002</v>
      </c>
      <c r="F3225" s="95" t="s">
        <v>18</v>
      </c>
    </row>
    <row r="3226" spans="1:6">
      <c r="A3226" s="79">
        <v>45275</v>
      </c>
      <c r="B3226" s="97">
        <v>0.7130208326666666</v>
      </c>
      <c r="C3226" s="95">
        <v>66</v>
      </c>
      <c r="D3226" s="98">
        <v>130.55000000000001</v>
      </c>
      <c r="E3226" s="92">
        <f t="shared" si="51"/>
        <v>8616.3000000000011</v>
      </c>
      <c r="F3226" s="95" t="s">
        <v>18</v>
      </c>
    </row>
    <row r="3227" spans="1:6">
      <c r="A3227" s="79">
        <v>45275</v>
      </c>
      <c r="B3227" s="97">
        <v>0.71309027766666666</v>
      </c>
      <c r="C3227" s="95">
        <v>53</v>
      </c>
      <c r="D3227" s="98">
        <v>130.55000000000001</v>
      </c>
      <c r="E3227" s="92">
        <f t="shared" si="51"/>
        <v>6919.1500000000005</v>
      </c>
      <c r="F3227" s="95" t="s">
        <v>18</v>
      </c>
    </row>
    <row r="3228" spans="1:6">
      <c r="A3228" s="79">
        <v>45275</v>
      </c>
      <c r="B3228" s="97">
        <v>0.71333333266666665</v>
      </c>
      <c r="C3228" s="95">
        <v>1</v>
      </c>
      <c r="D3228" s="98">
        <v>130.55000000000001</v>
      </c>
      <c r="E3228" s="92">
        <f t="shared" si="51"/>
        <v>130.55000000000001</v>
      </c>
      <c r="F3228" s="95" t="s">
        <v>18</v>
      </c>
    </row>
    <row r="3229" spans="1:6">
      <c r="A3229" s="79">
        <v>45275</v>
      </c>
      <c r="B3229" s="97">
        <v>0.71333333266666665</v>
      </c>
      <c r="C3229" s="95">
        <v>2</v>
      </c>
      <c r="D3229" s="98">
        <v>130.55000000000001</v>
      </c>
      <c r="E3229" s="92">
        <f t="shared" si="51"/>
        <v>261.10000000000002</v>
      </c>
      <c r="F3229" s="95" t="s">
        <v>18</v>
      </c>
    </row>
    <row r="3230" spans="1:6">
      <c r="A3230" s="79">
        <v>45275</v>
      </c>
      <c r="B3230" s="97">
        <v>0.71356481466666666</v>
      </c>
      <c r="C3230" s="95">
        <v>98</v>
      </c>
      <c r="D3230" s="98">
        <v>130.55000000000001</v>
      </c>
      <c r="E3230" s="92">
        <f t="shared" si="51"/>
        <v>12793.900000000001</v>
      </c>
      <c r="F3230" s="95" t="s">
        <v>18</v>
      </c>
    </row>
    <row r="3231" spans="1:6">
      <c r="A3231" s="79">
        <v>45275</v>
      </c>
      <c r="B3231" s="97">
        <v>0.71384259166666664</v>
      </c>
      <c r="C3231" s="95">
        <v>76</v>
      </c>
      <c r="D3231" s="98">
        <v>130.55000000000001</v>
      </c>
      <c r="E3231" s="92">
        <f t="shared" si="51"/>
        <v>9921.8000000000011</v>
      </c>
      <c r="F3231" s="95" t="s">
        <v>18</v>
      </c>
    </row>
    <row r="3232" spans="1:6">
      <c r="A3232" s="79">
        <v>45275</v>
      </c>
      <c r="B3232" s="97">
        <v>0.71405092566666661</v>
      </c>
      <c r="C3232" s="95">
        <v>70</v>
      </c>
      <c r="D3232" s="98">
        <v>130.55000000000001</v>
      </c>
      <c r="E3232" s="92">
        <f t="shared" si="51"/>
        <v>9138.5</v>
      </c>
      <c r="F3232" s="95" t="s">
        <v>18</v>
      </c>
    </row>
    <row r="3233" spans="1:6">
      <c r="A3233" s="79">
        <v>45275</v>
      </c>
      <c r="B3233" s="97">
        <v>0.71428240666666665</v>
      </c>
      <c r="C3233" s="95">
        <v>23</v>
      </c>
      <c r="D3233" s="98">
        <v>130.55000000000001</v>
      </c>
      <c r="E3233" s="92">
        <f t="shared" si="51"/>
        <v>3002.65</v>
      </c>
      <c r="F3233" s="95" t="s">
        <v>18</v>
      </c>
    </row>
    <row r="3234" spans="1:6">
      <c r="A3234" s="79">
        <v>45275</v>
      </c>
      <c r="B3234" s="97">
        <v>0.71428240666666665</v>
      </c>
      <c r="C3234" s="95">
        <v>49</v>
      </c>
      <c r="D3234" s="98">
        <v>130.55000000000001</v>
      </c>
      <c r="E3234" s="92">
        <f t="shared" si="51"/>
        <v>6396.9500000000007</v>
      </c>
      <c r="F3234" s="95" t="s">
        <v>18</v>
      </c>
    </row>
    <row r="3235" spans="1:6">
      <c r="A3235" s="79">
        <v>45275</v>
      </c>
      <c r="B3235" s="97">
        <v>0.7144444436666666</v>
      </c>
      <c r="C3235" s="95">
        <v>63</v>
      </c>
      <c r="D3235" s="98">
        <v>130.55000000000001</v>
      </c>
      <c r="E3235" s="92">
        <f t="shared" si="51"/>
        <v>8224.6500000000015</v>
      </c>
      <c r="F3235" s="95" t="s">
        <v>18</v>
      </c>
    </row>
    <row r="3236" spans="1:6">
      <c r="A3236" s="79">
        <v>45275</v>
      </c>
      <c r="B3236" s="97">
        <v>0.71450231466666658</v>
      </c>
      <c r="C3236" s="95">
        <v>59</v>
      </c>
      <c r="D3236" s="98">
        <v>130.5</v>
      </c>
      <c r="E3236" s="92">
        <f t="shared" si="51"/>
        <v>7699.5</v>
      </c>
      <c r="F3236" s="95" t="s">
        <v>18</v>
      </c>
    </row>
    <row r="3237" spans="1:6">
      <c r="A3237" s="79">
        <v>45275</v>
      </c>
      <c r="B3237" s="97">
        <v>0.71453703666666668</v>
      </c>
      <c r="C3237" s="95">
        <v>1</v>
      </c>
      <c r="D3237" s="98">
        <v>130.44999999999999</v>
      </c>
      <c r="E3237" s="92">
        <f t="shared" si="51"/>
        <v>130.44999999999999</v>
      </c>
      <c r="F3237" s="95" t="s">
        <v>18</v>
      </c>
    </row>
    <row r="3238" spans="1:6">
      <c r="A3238" s="79">
        <v>45275</v>
      </c>
      <c r="B3238" s="97">
        <v>0.71453703666666668</v>
      </c>
      <c r="C3238" s="95">
        <v>3</v>
      </c>
      <c r="D3238" s="98">
        <v>130.44999999999999</v>
      </c>
      <c r="E3238" s="92">
        <f t="shared" si="51"/>
        <v>391.34999999999997</v>
      </c>
      <c r="F3238" s="95" t="s">
        <v>18</v>
      </c>
    </row>
    <row r="3239" spans="1:6">
      <c r="A3239" s="79">
        <v>45275</v>
      </c>
      <c r="B3239" s="97">
        <v>0.71453703666666668</v>
      </c>
      <c r="C3239" s="95">
        <v>24</v>
      </c>
      <c r="D3239" s="98">
        <v>130.44999999999999</v>
      </c>
      <c r="E3239" s="92">
        <f t="shared" si="51"/>
        <v>3130.7999999999997</v>
      </c>
      <c r="F3239" s="95" t="s">
        <v>18</v>
      </c>
    </row>
    <row r="3240" spans="1:6">
      <c r="A3240" s="79">
        <v>45275</v>
      </c>
      <c r="B3240" s="97">
        <v>0.71561342566666664</v>
      </c>
      <c r="C3240" s="95">
        <v>1</v>
      </c>
      <c r="D3240" s="98">
        <v>130.44999999999999</v>
      </c>
      <c r="E3240" s="92">
        <f t="shared" ref="E3240:E3303" si="52">C3240*D3240</f>
        <v>130.44999999999999</v>
      </c>
      <c r="F3240" s="95" t="s">
        <v>18</v>
      </c>
    </row>
    <row r="3241" spans="1:6">
      <c r="A3241" s="79">
        <v>45275</v>
      </c>
      <c r="B3241" s="97">
        <v>0.71561342566666664</v>
      </c>
      <c r="C3241" s="95">
        <v>1</v>
      </c>
      <c r="D3241" s="98">
        <v>130.44999999999999</v>
      </c>
      <c r="E3241" s="92">
        <f t="shared" si="52"/>
        <v>130.44999999999999</v>
      </c>
      <c r="F3241" s="95" t="s">
        <v>18</v>
      </c>
    </row>
    <row r="3242" spans="1:6">
      <c r="A3242" s="79">
        <v>45275</v>
      </c>
      <c r="B3242" s="97">
        <v>0.71561342566666664</v>
      </c>
      <c r="C3242" s="95">
        <v>1</v>
      </c>
      <c r="D3242" s="98">
        <v>130.44999999999999</v>
      </c>
      <c r="E3242" s="92">
        <f t="shared" si="52"/>
        <v>130.44999999999999</v>
      </c>
      <c r="F3242" s="95" t="s">
        <v>18</v>
      </c>
    </row>
    <row r="3243" spans="1:6">
      <c r="A3243" s="79">
        <v>45275</v>
      </c>
      <c r="B3243" s="97">
        <v>0.71561342566666664</v>
      </c>
      <c r="C3243" s="95">
        <v>76</v>
      </c>
      <c r="D3243" s="98">
        <v>130.44999999999999</v>
      </c>
      <c r="E3243" s="92">
        <f t="shared" si="52"/>
        <v>9914.1999999999989</v>
      </c>
      <c r="F3243" s="95" t="s">
        <v>18</v>
      </c>
    </row>
    <row r="3244" spans="1:6">
      <c r="A3244" s="79">
        <v>45275</v>
      </c>
      <c r="B3244" s="97">
        <v>0.71561342566666664</v>
      </c>
      <c r="C3244" s="95">
        <v>262</v>
      </c>
      <c r="D3244" s="98">
        <v>130.44999999999999</v>
      </c>
      <c r="E3244" s="92">
        <f t="shared" si="52"/>
        <v>34177.899999999994</v>
      </c>
      <c r="F3244" s="95" t="s">
        <v>18</v>
      </c>
    </row>
    <row r="3245" spans="1:6">
      <c r="A3245" s="79">
        <v>45275</v>
      </c>
      <c r="B3245" s="97">
        <v>0.71563657366666666</v>
      </c>
      <c r="C3245" s="95">
        <v>8</v>
      </c>
      <c r="D3245" s="98">
        <v>130.44999999999999</v>
      </c>
      <c r="E3245" s="92">
        <f t="shared" si="52"/>
        <v>1043.5999999999999</v>
      </c>
      <c r="F3245" s="95" t="s">
        <v>18</v>
      </c>
    </row>
    <row r="3246" spans="1:6">
      <c r="A3246" s="79">
        <v>45275</v>
      </c>
      <c r="B3246" s="97">
        <v>0.71563657366666666</v>
      </c>
      <c r="C3246" s="95">
        <v>93</v>
      </c>
      <c r="D3246" s="98">
        <v>130.44999999999999</v>
      </c>
      <c r="E3246" s="92">
        <f t="shared" si="52"/>
        <v>12131.849999999999</v>
      </c>
      <c r="F3246" s="95" t="s">
        <v>18</v>
      </c>
    </row>
    <row r="3247" spans="1:6">
      <c r="A3247" s="79">
        <v>45275</v>
      </c>
      <c r="B3247" s="97">
        <v>0.71577546266666658</v>
      </c>
      <c r="C3247" s="95">
        <v>70</v>
      </c>
      <c r="D3247" s="98">
        <v>130.44999999999999</v>
      </c>
      <c r="E3247" s="92">
        <f t="shared" si="52"/>
        <v>9131.5</v>
      </c>
      <c r="F3247" s="95" t="s">
        <v>18</v>
      </c>
    </row>
    <row r="3248" spans="1:6">
      <c r="A3248" s="79">
        <v>45275</v>
      </c>
      <c r="B3248" s="97">
        <v>0.71591435166666662</v>
      </c>
      <c r="C3248" s="95">
        <v>13</v>
      </c>
      <c r="D3248" s="98">
        <v>130.44999999999999</v>
      </c>
      <c r="E3248" s="92">
        <f t="shared" si="52"/>
        <v>1695.85</v>
      </c>
      <c r="F3248" s="95" t="s">
        <v>18</v>
      </c>
    </row>
    <row r="3249" spans="1:6">
      <c r="A3249" s="79">
        <v>45275</v>
      </c>
      <c r="B3249" s="97">
        <v>0.71591435166666662</v>
      </c>
      <c r="C3249" s="95">
        <v>53</v>
      </c>
      <c r="D3249" s="98">
        <v>130.44999999999999</v>
      </c>
      <c r="E3249" s="92">
        <f t="shared" si="52"/>
        <v>6913.8499999999995</v>
      </c>
      <c r="F3249" s="95" t="s">
        <v>18</v>
      </c>
    </row>
    <row r="3250" spans="1:6">
      <c r="A3250" s="79">
        <v>45275</v>
      </c>
      <c r="B3250" s="97">
        <v>0.71624999966666658</v>
      </c>
      <c r="C3250" s="95">
        <v>29</v>
      </c>
      <c r="D3250" s="98">
        <v>130.44999999999999</v>
      </c>
      <c r="E3250" s="92">
        <f t="shared" si="52"/>
        <v>3783.0499999999997</v>
      </c>
      <c r="F3250" s="95" t="s">
        <v>18</v>
      </c>
    </row>
    <row r="3251" spans="1:6">
      <c r="A3251" s="79">
        <v>45275</v>
      </c>
      <c r="B3251" s="97">
        <v>0.71624999966666658</v>
      </c>
      <c r="C3251" s="95">
        <v>68</v>
      </c>
      <c r="D3251" s="98">
        <v>130.44999999999999</v>
      </c>
      <c r="E3251" s="92">
        <f t="shared" si="52"/>
        <v>8870.5999999999985</v>
      </c>
      <c r="F3251" s="95" t="s">
        <v>18</v>
      </c>
    </row>
    <row r="3252" spans="1:6">
      <c r="A3252" s="79">
        <v>45275</v>
      </c>
      <c r="B3252" s="97">
        <v>0.7165393516666666</v>
      </c>
      <c r="C3252" s="95">
        <v>37</v>
      </c>
      <c r="D3252" s="98">
        <v>130.44999999999999</v>
      </c>
      <c r="E3252" s="92">
        <f t="shared" si="52"/>
        <v>4826.6499999999996</v>
      </c>
      <c r="F3252" s="95" t="s">
        <v>18</v>
      </c>
    </row>
    <row r="3253" spans="1:6">
      <c r="A3253" s="79">
        <v>45275</v>
      </c>
      <c r="B3253" s="97">
        <v>0.7165393516666666</v>
      </c>
      <c r="C3253" s="95">
        <v>62</v>
      </c>
      <c r="D3253" s="98">
        <v>130.44999999999999</v>
      </c>
      <c r="E3253" s="92">
        <f t="shared" si="52"/>
        <v>8087.9</v>
      </c>
      <c r="F3253" s="95" t="s">
        <v>18</v>
      </c>
    </row>
    <row r="3254" spans="1:6">
      <c r="A3254" s="79">
        <v>45275</v>
      </c>
      <c r="B3254" s="97">
        <v>0.71664351766666667</v>
      </c>
      <c r="C3254" s="95">
        <v>1</v>
      </c>
      <c r="D3254" s="98">
        <v>130.4</v>
      </c>
      <c r="E3254" s="92">
        <f t="shared" si="52"/>
        <v>130.4</v>
      </c>
      <c r="F3254" s="95" t="s">
        <v>18</v>
      </c>
    </row>
    <row r="3255" spans="1:6">
      <c r="A3255" s="79">
        <v>45275</v>
      </c>
      <c r="B3255" s="97">
        <v>0.71664351766666667</v>
      </c>
      <c r="C3255" s="95">
        <v>49</v>
      </c>
      <c r="D3255" s="98">
        <v>130.35</v>
      </c>
      <c r="E3255" s="92">
        <f t="shared" si="52"/>
        <v>6387.15</v>
      </c>
      <c r="F3255" s="95" t="s">
        <v>18</v>
      </c>
    </row>
    <row r="3256" spans="1:6">
      <c r="A3256" s="79">
        <v>45275</v>
      </c>
      <c r="B3256" s="97">
        <v>0.7171296296666666</v>
      </c>
      <c r="C3256" s="95">
        <v>1</v>
      </c>
      <c r="D3256" s="98">
        <v>130.44999999999999</v>
      </c>
      <c r="E3256" s="92">
        <f t="shared" si="52"/>
        <v>130.44999999999999</v>
      </c>
      <c r="F3256" s="95" t="s">
        <v>18</v>
      </c>
    </row>
    <row r="3257" spans="1:6">
      <c r="A3257" s="79">
        <v>45275</v>
      </c>
      <c r="B3257" s="97">
        <v>0.71714120366666667</v>
      </c>
      <c r="C3257" s="95">
        <v>157</v>
      </c>
      <c r="D3257" s="98">
        <v>130.44999999999999</v>
      </c>
      <c r="E3257" s="92">
        <f t="shared" si="52"/>
        <v>20480.649999999998</v>
      </c>
      <c r="F3257" s="95" t="s">
        <v>18</v>
      </c>
    </row>
    <row r="3258" spans="1:6">
      <c r="A3258" s="79">
        <v>45275</v>
      </c>
      <c r="B3258" s="97">
        <v>0.71741898066666665</v>
      </c>
      <c r="C3258" s="95">
        <v>9</v>
      </c>
      <c r="D3258" s="98">
        <v>130.44999999999999</v>
      </c>
      <c r="E3258" s="92">
        <f t="shared" si="52"/>
        <v>1174.05</v>
      </c>
      <c r="F3258" s="95" t="s">
        <v>18</v>
      </c>
    </row>
    <row r="3259" spans="1:6">
      <c r="A3259" s="79">
        <v>45275</v>
      </c>
      <c r="B3259" s="97">
        <v>0.71741898066666665</v>
      </c>
      <c r="C3259" s="95">
        <v>9</v>
      </c>
      <c r="D3259" s="98">
        <v>130.44999999999999</v>
      </c>
      <c r="E3259" s="92">
        <f t="shared" si="52"/>
        <v>1174.05</v>
      </c>
      <c r="F3259" s="95" t="s">
        <v>18</v>
      </c>
    </row>
    <row r="3260" spans="1:6">
      <c r="A3260" s="79">
        <v>45275</v>
      </c>
      <c r="B3260" s="97">
        <v>0.71741898066666665</v>
      </c>
      <c r="C3260" s="95">
        <v>81</v>
      </c>
      <c r="D3260" s="98">
        <v>130.44999999999999</v>
      </c>
      <c r="E3260" s="92">
        <f t="shared" si="52"/>
        <v>10566.449999999999</v>
      </c>
      <c r="F3260" s="95" t="s">
        <v>18</v>
      </c>
    </row>
    <row r="3261" spans="1:6">
      <c r="A3261" s="79">
        <v>45275</v>
      </c>
      <c r="B3261" s="97">
        <v>0.71759259166666667</v>
      </c>
      <c r="C3261" s="95">
        <v>23</v>
      </c>
      <c r="D3261" s="98">
        <v>130.44999999999999</v>
      </c>
      <c r="E3261" s="92">
        <f t="shared" si="52"/>
        <v>3000.35</v>
      </c>
      <c r="F3261" s="95" t="s">
        <v>18</v>
      </c>
    </row>
    <row r="3262" spans="1:6">
      <c r="A3262" s="79">
        <v>45275</v>
      </c>
      <c r="B3262" s="97">
        <v>0.71759259166666667</v>
      </c>
      <c r="C3262" s="95">
        <v>50</v>
      </c>
      <c r="D3262" s="98">
        <v>130.44999999999999</v>
      </c>
      <c r="E3262" s="92">
        <f t="shared" si="52"/>
        <v>6522.4999999999991</v>
      </c>
      <c r="F3262" s="95" t="s">
        <v>18</v>
      </c>
    </row>
    <row r="3263" spans="1:6">
      <c r="A3263" s="79">
        <v>45275</v>
      </c>
      <c r="B3263" s="97">
        <v>0.71773148066666659</v>
      </c>
      <c r="C3263" s="95">
        <v>22</v>
      </c>
      <c r="D3263" s="98">
        <v>130.44999999999999</v>
      </c>
      <c r="E3263" s="92">
        <f t="shared" si="52"/>
        <v>2869.8999999999996</v>
      </c>
      <c r="F3263" s="95" t="s">
        <v>18</v>
      </c>
    </row>
    <row r="3264" spans="1:6">
      <c r="A3264" s="79">
        <v>45275</v>
      </c>
      <c r="B3264" s="97">
        <v>0.71773148066666659</v>
      </c>
      <c r="C3264" s="95">
        <v>44</v>
      </c>
      <c r="D3264" s="98">
        <v>130.44999999999999</v>
      </c>
      <c r="E3264" s="92">
        <f t="shared" si="52"/>
        <v>5739.7999999999993</v>
      </c>
      <c r="F3264" s="95" t="s">
        <v>18</v>
      </c>
    </row>
    <row r="3265" spans="1:6">
      <c r="A3265" s="79">
        <v>45275</v>
      </c>
      <c r="B3265" s="97">
        <v>0.71803240666666668</v>
      </c>
      <c r="C3265" s="95">
        <v>84</v>
      </c>
      <c r="D3265" s="98">
        <v>130.44999999999999</v>
      </c>
      <c r="E3265" s="92">
        <f t="shared" si="52"/>
        <v>10957.8</v>
      </c>
      <c r="F3265" s="95" t="s">
        <v>18</v>
      </c>
    </row>
    <row r="3266" spans="1:6">
      <c r="A3266" s="79">
        <v>45275</v>
      </c>
      <c r="B3266" s="97">
        <v>0.71809027766666667</v>
      </c>
      <c r="C3266" s="95">
        <v>60</v>
      </c>
      <c r="D3266" s="98">
        <v>130.44999999999999</v>
      </c>
      <c r="E3266" s="92">
        <f t="shared" si="52"/>
        <v>7826.9999999999991</v>
      </c>
      <c r="F3266" s="95" t="s">
        <v>18</v>
      </c>
    </row>
    <row r="3267" spans="1:6">
      <c r="A3267" s="79">
        <v>45275</v>
      </c>
      <c r="B3267" s="97">
        <v>0.71822916666666659</v>
      </c>
      <c r="C3267" s="95">
        <v>1</v>
      </c>
      <c r="D3267" s="98">
        <v>130.4</v>
      </c>
      <c r="E3267" s="92">
        <f t="shared" si="52"/>
        <v>130.4</v>
      </c>
      <c r="F3267" s="95" t="s">
        <v>18</v>
      </c>
    </row>
    <row r="3268" spans="1:6">
      <c r="A3268" s="79">
        <v>45275</v>
      </c>
      <c r="B3268" s="97">
        <v>0.71822916666666659</v>
      </c>
      <c r="C3268" s="95">
        <v>1</v>
      </c>
      <c r="D3268" s="98">
        <v>130.4</v>
      </c>
      <c r="E3268" s="92">
        <f t="shared" si="52"/>
        <v>130.4</v>
      </c>
      <c r="F3268" s="95" t="s">
        <v>18</v>
      </c>
    </row>
    <row r="3269" spans="1:6">
      <c r="A3269" s="79">
        <v>45275</v>
      </c>
      <c r="B3269" s="97">
        <v>0.71822916666666659</v>
      </c>
      <c r="C3269" s="95">
        <v>70</v>
      </c>
      <c r="D3269" s="98">
        <v>130.4</v>
      </c>
      <c r="E3269" s="92">
        <f t="shared" si="52"/>
        <v>9128</v>
      </c>
      <c r="F3269" s="95" t="s">
        <v>18</v>
      </c>
    </row>
    <row r="3270" spans="1:6">
      <c r="A3270" s="79">
        <v>45275</v>
      </c>
      <c r="B3270" s="97">
        <v>0.71833333266666666</v>
      </c>
      <c r="C3270" s="95">
        <v>1</v>
      </c>
      <c r="D3270" s="98">
        <v>130.35</v>
      </c>
      <c r="E3270" s="92">
        <f t="shared" si="52"/>
        <v>130.35</v>
      </c>
      <c r="F3270" s="95" t="s">
        <v>18</v>
      </c>
    </row>
    <row r="3271" spans="1:6">
      <c r="A3271" s="79">
        <v>45275</v>
      </c>
      <c r="B3271" s="97">
        <v>0.71833333266666666</v>
      </c>
      <c r="C3271" s="95">
        <v>21</v>
      </c>
      <c r="D3271" s="98">
        <v>130.35</v>
      </c>
      <c r="E3271" s="92">
        <f t="shared" si="52"/>
        <v>2737.35</v>
      </c>
      <c r="F3271" s="95" t="s">
        <v>18</v>
      </c>
    </row>
    <row r="3272" spans="1:6">
      <c r="A3272" s="79">
        <v>45275</v>
      </c>
      <c r="B3272" s="97">
        <v>0.71931712966666661</v>
      </c>
      <c r="C3272" s="95">
        <v>31</v>
      </c>
      <c r="D3272" s="98">
        <v>130.35</v>
      </c>
      <c r="E3272" s="92">
        <f t="shared" si="52"/>
        <v>4040.85</v>
      </c>
      <c r="F3272" s="95" t="s">
        <v>18</v>
      </c>
    </row>
    <row r="3273" spans="1:6">
      <c r="A3273" s="79">
        <v>45275</v>
      </c>
      <c r="B3273" s="97">
        <v>0.71932870366666668</v>
      </c>
      <c r="C3273" s="95">
        <v>1</v>
      </c>
      <c r="D3273" s="98">
        <v>130.35</v>
      </c>
      <c r="E3273" s="92">
        <f t="shared" si="52"/>
        <v>130.35</v>
      </c>
      <c r="F3273" s="95" t="s">
        <v>18</v>
      </c>
    </row>
    <row r="3274" spans="1:6">
      <c r="A3274" s="79">
        <v>45275</v>
      </c>
      <c r="B3274" s="97">
        <v>0.71932870366666668</v>
      </c>
      <c r="C3274" s="95">
        <v>50</v>
      </c>
      <c r="D3274" s="98">
        <v>130.35</v>
      </c>
      <c r="E3274" s="92">
        <f t="shared" si="52"/>
        <v>6517.5</v>
      </c>
      <c r="F3274" s="95" t="s">
        <v>18</v>
      </c>
    </row>
    <row r="3275" spans="1:6">
      <c r="A3275" s="79">
        <v>45275</v>
      </c>
      <c r="B3275" s="97">
        <v>0.71932870366666668</v>
      </c>
      <c r="C3275" s="95">
        <v>50</v>
      </c>
      <c r="D3275" s="98">
        <v>130.35</v>
      </c>
      <c r="E3275" s="92">
        <f t="shared" si="52"/>
        <v>6517.5</v>
      </c>
      <c r="F3275" s="95" t="s">
        <v>18</v>
      </c>
    </row>
    <row r="3276" spans="1:6">
      <c r="A3276" s="79">
        <v>45275</v>
      </c>
      <c r="B3276" s="97">
        <v>0.71932870366666668</v>
      </c>
      <c r="C3276" s="95">
        <v>65</v>
      </c>
      <c r="D3276" s="98">
        <v>130.35</v>
      </c>
      <c r="E3276" s="92">
        <f t="shared" si="52"/>
        <v>8472.75</v>
      </c>
      <c r="F3276" s="95" t="s">
        <v>18</v>
      </c>
    </row>
    <row r="3277" spans="1:6">
      <c r="A3277" s="79">
        <v>45275</v>
      </c>
      <c r="B3277" s="97">
        <v>0.71932870366666668</v>
      </c>
      <c r="C3277" s="95">
        <v>65</v>
      </c>
      <c r="D3277" s="98">
        <v>130.35</v>
      </c>
      <c r="E3277" s="92">
        <f t="shared" si="52"/>
        <v>8472.75</v>
      </c>
      <c r="F3277" s="95" t="s">
        <v>18</v>
      </c>
    </row>
    <row r="3278" spans="1:6">
      <c r="A3278" s="79">
        <v>45275</v>
      </c>
      <c r="B3278" s="97">
        <v>0.71932870366666668</v>
      </c>
      <c r="C3278" s="95">
        <v>69</v>
      </c>
      <c r="D3278" s="98">
        <v>130.35</v>
      </c>
      <c r="E3278" s="92">
        <f t="shared" si="52"/>
        <v>8994.15</v>
      </c>
      <c r="F3278" s="95" t="s">
        <v>18</v>
      </c>
    </row>
    <row r="3279" spans="1:6">
      <c r="A3279" s="79">
        <v>45275</v>
      </c>
      <c r="B3279" s="97">
        <v>0.71932870366666668</v>
      </c>
      <c r="C3279" s="95">
        <v>152</v>
      </c>
      <c r="D3279" s="98">
        <v>130.35</v>
      </c>
      <c r="E3279" s="92">
        <f t="shared" si="52"/>
        <v>19813.2</v>
      </c>
      <c r="F3279" s="95" t="s">
        <v>18</v>
      </c>
    </row>
    <row r="3280" spans="1:6">
      <c r="A3280" s="79">
        <v>45275</v>
      </c>
      <c r="B3280" s="97">
        <v>0.71960648066666666</v>
      </c>
      <c r="C3280" s="95">
        <v>1</v>
      </c>
      <c r="D3280" s="98">
        <v>130.30000000000001</v>
      </c>
      <c r="E3280" s="92">
        <f t="shared" si="52"/>
        <v>130.30000000000001</v>
      </c>
      <c r="F3280" s="95" t="s">
        <v>18</v>
      </c>
    </row>
    <row r="3281" spans="1:6">
      <c r="A3281" s="79">
        <v>45275</v>
      </c>
      <c r="B3281" s="97">
        <v>0.71960648066666666</v>
      </c>
      <c r="C3281" s="95">
        <v>24</v>
      </c>
      <c r="D3281" s="98">
        <v>130.35</v>
      </c>
      <c r="E3281" s="92">
        <f t="shared" si="52"/>
        <v>3128.3999999999996</v>
      </c>
      <c r="F3281" s="95" t="s">
        <v>18</v>
      </c>
    </row>
    <row r="3282" spans="1:6">
      <c r="A3282" s="79">
        <v>45275</v>
      </c>
      <c r="B3282" s="97">
        <v>0.71960648066666666</v>
      </c>
      <c r="C3282" s="95">
        <v>29</v>
      </c>
      <c r="D3282" s="98">
        <v>130.30000000000001</v>
      </c>
      <c r="E3282" s="92">
        <f t="shared" si="52"/>
        <v>3778.7000000000003</v>
      </c>
      <c r="F3282" s="95" t="s">
        <v>18</v>
      </c>
    </row>
    <row r="3283" spans="1:6">
      <c r="A3283" s="79">
        <v>45275</v>
      </c>
      <c r="B3283" s="97">
        <v>0.72059027766666661</v>
      </c>
      <c r="C3283" s="95">
        <v>50</v>
      </c>
      <c r="D3283" s="98">
        <v>130.35</v>
      </c>
      <c r="E3283" s="92">
        <f t="shared" si="52"/>
        <v>6517.5</v>
      </c>
      <c r="F3283" s="95" t="s">
        <v>18</v>
      </c>
    </row>
    <row r="3284" spans="1:6">
      <c r="A3284" s="79">
        <v>45275</v>
      </c>
      <c r="B3284" s="97">
        <v>0.72059027766666661</v>
      </c>
      <c r="C3284" s="95">
        <v>86</v>
      </c>
      <c r="D3284" s="98">
        <v>130.35</v>
      </c>
      <c r="E3284" s="92">
        <f t="shared" si="52"/>
        <v>11210.1</v>
      </c>
      <c r="F3284" s="95" t="s">
        <v>18</v>
      </c>
    </row>
    <row r="3285" spans="1:6">
      <c r="A3285" s="79">
        <v>45275</v>
      </c>
      <c r="B3285" s="97">
        <v>0.72059027766666661</v>
      </c>
      <c r="C3285" s="95">
        <v>116</v>
      </c>
      <c r="D3285" s="98">
        <v>130.35</v>
      </c>
      <c r="E3285" s="92">
        <f t="shared" si="52"/>
        <v>15120.599999999999</v>
      </c>
      <c r="F3285" s="95" t="s">
        <v>18</v>
      </c>
    </row>
    <row r="3286" spans="1:6">
      <c r="A3286" s="79">
        <v>45275</v>
      </c>
      <c r="B3286" s="97">
        <v>0.72061342566666664</v>
      </c>
      <c r="C3286" s="95">
        <v>8</v>
      </c>
      <c r="D3286" s="98">
        <v>130.35</v>
      </c>
      <c r="E3286" s="92">
        <f t="shared" si="52"/>
        <v>1042.8</v>
      </c>
      <c r="F3286" s="95" t="s">
        <v>18</v>
      </c>
    </row>
    <row r="3287" spans="1:6">
      <c r="A3287" s="79">
        <v>45275</v>
      </c>
      <c r="B3287" s="97">
        <v>0.72061342566666664</v>
      </c>
      <c r="C3287" s="95">
        <v>41</v>
      </c>
      <c r="D3287" s="98">
        <v>130.35</v>
      </c>
      <c r="E3287" s="92">
        <f t="shared" si="52"/>
        <v>5344.3499999999995</v>
      </c>
      <c r="F3287" s="95" t="s">
        <v>18</v>
      </c>
    </row>
    <row r="3288" spans="1:6">
      <c r="A3288" s="79">
        <v>45275</v>
      </c>
      <c r="B3288" s="97">
        <v>0.72077546266666659</v>
      </c>
      <c r="C3288" s="95">
        <v>52</v>
      </c>
      <c r="D3288" s="98">
        <v>130.35</v>
      </c>
      <c r="E3288" s="92">
        <f t="shared" si="52"/>
        <v>6778.2</v>
      </c>
      <c r="F3288" s="95" t="s">
        <v>18</v>
      </c>
    </row>
    <row r="3289" spans="1:6">
      <c r="A3289" s="79">
        <v>45275</v>
      </c>
      <c r="B3289" s="97">
        <v>0.72090277766666666</v>
      </c>
      <c r="C3289" s="95">
        <v>57</v>
      </c>
      <c r="D3289" s="98">
        <v>130.35</v>
      </c>
      <c r="E3289" s="92">
        <f t="shared" si="52"/>
        <v>7429.95</v>
      </c>
      <c r="F3289" s="95" t="s">
        <v>18</v>
      </c>
    </row>
    <row r="3290" spans="1:6">
      <c r="A3290" s="79">
        <v>45275</v>
      </c>
      <c r="B3290" s="97">
        <v>0.72094907366666661</v>
      </c>
      <c r="C3290" s="95">
        <v>45</v>
      </c>
      <c r="D3290" s="98">
        <v>130.35</v>
      </c>
      <c r="E3290" s="92">
        <f t="shared" si="52"/>
        <v>5865.75</v>
      </c>
      <c r="F3290" s="95" t="s">
        <v>18</v>
      </c>
    </row>
    <row r="3291" spans="1:6">
      <c r="A3291" s="79">
        <v>45275</v>
      </c>
      <c r="B3291" s="97">
        <v>0.72120370366666664</v>
      </c>
      <c r="C3291" s="95">
        <v>1</v>
      </c>
      <c r="D3291" s="98">
        <v>130.35</v>
      </c>
      <c r="E3291" s="92">
        <f t="shared" si="52"/>
        <v>130.35</v>
      </c>
      <c r="F3291" s="95" t="s">
        <v>18</v>
      </c>
    </row>
    <row r="3292" spans="1:6">
      <c r="A3292" s="79">
        <v>45275</v>
      </c>
      <c r="B3292" s="97">
        <v>0.72120370366666664</v>
      </c>
      <c r="C3292" s="95">
        <v>60</v>
      </c>
      <c r="D3292" s="98">
        <v>130.35</v>
      </c>
      <c r="E3292" s="92">
        <f t="shared" si="52"/>
        <v>7821</v>
      </c>
      <c r="F3292" s="95" t="s">
        <v>18</v>
      </c>
    </row>
    <row r="3293" spans="1:6">
      <c r="A3293" s="79">
        <v>45275</v>
      </c>
      <c r="B3293" s="97">
        <v>0.72133101766666663</v>
      </c>
      <c r="C3293" s="95">
        <v>50</v>
      </c>
      <c r="D3293" s="98">
        <v>130.4</v>
      </c>
      <c r="E3293" s="92">
        <f t="shared" si="52"/>
        <v>6520</v>
      </c>
      <c r="F3293" s="95" t="s">
        <v>18</v>
      </c>
    </row>
    <row r="3294" spans="1:6">
      <c r="A3294" s="79">
        <v>45275</v>
      </c>
      <c r="B3294" s="97">
        <v>0.72133101766666663</v>
      </c>
      <c r="C3294" s="95">
        <v>85</v>
      </c>
      <c r="D3294" s="98">
        <v>130.4</v>
      </c>
      <c r="E3294" s="92">
        <f t="shared" si="52"/>
        <v>11084</v>
      </c>
      <c r="F3294" s="95" t="s">
        <v>18</v>
      </c>
    </row>
    <row r="3295" spans="1:6">
      <c r="A3295" s="79">
        <v>45275</v>
      </c>
      <c r="B3295" s="97">
        <v>0.72136574066666659</v>
      </c>
      <c r="C3295" s="95">
        <v>56</v>
      </c>
      <c r="D3295" s="98">
        <v>130.4</v>
      </c>
      <c r="E3295" s="92">
        <f t="shared" si="52"/>
        <v>7302.4000000000005</v>
      </c>
      <c r="F3295" s="95" t="s">
        <v>18</v>
      </c>
    </row>
    <row r="3296" spans="1:6">
      <c r="A3296" s="79">
        <v>45275</v>
      </c>
      <c r="B3296" s="97">
        <v>0.72159722166666662</v>
      </c>
      <c r="C3296" s="95">
        <v>16</v>
      </c>
      <c r="D3296" s="98">
        <v>130.4</v>
      </c>
      <c r="E3296" s="92">
        <f t="shared" si="52"/>
        <v>2086.4</v>
      </c>
      <c r="F3296" s="95" t="s">
        <v>18</v>
      </c>
    </row>
    <row r="3297" spans="1:6">
      <c r="A3297" s="79">
        <v>45275</v>
      </c>
      <c r="B3297" s="97">
        <v>0.72159722166666662</v>
      </c>
      <c r="C3297" s="95">
        <v>85</v>
      </c>
      <c r="D3297" s="98">
        <v>130.4</v>
      </c>
      <c r="E3297" s="92">
        <f t="shared" si="52"/>
        <v>11084</v>
      </c>
      <c r="F3297" s="95" t="s">
        <v>18</v>
      </c>
    </row>
    <row r="3298" spans="1:6">
      <c r="A3298" s="79">
        <v>45275</v>
      </c>
      <c r="B3298" s="97">
        <v>0.72162036966666665</v>
      </c>
      <c r="C3298" s="95">
        <v>50</v>
      </c>
      <c r="D3298" s="98">
        <v>130.4</v>
      </c>
      <c r="E3298" s="92">
        <f t="shared" si="52"/>
        <v>6520</v>
      </c>
      <c r="F3298" s="95" t="s">
        <v>18</v>
      </c>
    </row>
    <row r="3299" spans="1:6">
      <c r="A3299" s="79">
        <v>45275</v>
      </c>
      <c r="B3299" s="97">
        <v>0.72171296266666662</v>
      </c>
      <c r="C3299" s="95">
        <v>10</v>
      </c>
      <c r="D3299" s="98">
        <v>130.4</v>
      </c>
      <c r="E3299" s="92">
        <f t="shared" si="52"/>
        <v>1304</v>
      </c>
      <c r="F3299" s="95" t="s">
        <v>18</v>
      </c>
    </row>
    <row r="3300" spans="1:6">
      <c r="A3300" s="79">
        <v>45275</v>
      </c>
      <c r="B3300" s="97">
        <v>0.72171296266666662</v>
      </c>
      <c r="C3300" s="95">
        <v>38</v>
      </c>
      <c r="D3300" s="98">
        <v>130.4</v>
      </c>
      <c r="E3300" s="92">
        <f t="shared" si="52"/>
        <v>4955.2</v>
      </c>
      <c r="F3300" s="95" t="s">
        <v>18</v>
      </c>
    </row>
    <row r="3301" spans="1:6">
      <c r="A3301" s="79">
        <v>45275</v>
      </c>
      <c r="B3301" s="97">
        <v>0.72209490666666665</v>
      </c>
      <c r="C3301" s="95">
        <v>1</v>
      </c>
      <c r="D3301" s="98">
        <v>130.35</v>
      </c>
      <c r="E3301" s="92">
        <f t="shared" si="52"/>
        <v>130.35</v>
      </c>
      <c r="F3301" s="95" t="s">
        <v>18</v>
      </c>
    </row>
    <row r="3302" spans="1:6">
      <c r="A3302" s="79">
        <v>45275</v>
      </c>
      <c r="B3302" s="97">
        <v>0.72209490666666665</v>
      </c>
      <c r="C3302" s="95">
        <v>60</v>
      </c>
      <c r="D3302" s="98">
        <v>130.35</v>
      </c>
      <c r="E3302" s="92">
        <f t="shared" si="52"/>
        <v>7821</v>
      </c>
      <c r="F3302" s="95" t="s">
        <v>18</v>
      </c>
    </row>
    <row r="3303" spans="1:6">
      <c r="A3303" s="79">
        <v>45275</v>
      </c>
      <c r="B3303" s="97">
        <v>0.72209490666666665</v>
      </c>
      <c r="C3303" s="95">
        <v>72</v>
      </c>
      <c r="D3303" s="98">
        <v>130.35</v>
      </c>
      <c r="E3303" s="92">
        <f t="shared" si="52"/>
        <v>9385.1999999999989</v>
      </c>
      <c r="F3303" s="95" t="s">
        <v>18</v>
      </c>
    </row>
    <row r="3304" spans="1:6">
      <c r="A3304" s="79">
        <v>45275</v>
      </c>
      <c r="B3304" s="97">
        <v>0.72218749966666662</v>
      </c>
      <c r="C3304" s="95">
        <v>61</v>
      </c>
      <c r="D3304" s="98">
        <v>130.35</v>
      </c>
      <c r="E3304" s="92">
        <f t="shared" ref="E3304:E3367" si="53">C3304*D3304</f>
        <v>7951.3499999999995</v>
      </c>
      <c r="F3304" s="95" t="s">
        <v>18</v>
      </c>
    </row>
    <row r="3305" spans="1:6">
      <c r="A3305" s="79">
        <v>45275</v>
      </c>
      <c r="B3305" s="97">
        <v>0.72229166666666667</v>
      </c>
      <c r="C3305" s="95">
        <v>60</v>
      </c>
      <c r="D3305" s="98">
        <v>130.35</v>
      </c>
      <c r="E3305" s="92">
        <f t="shared" si="53"/>
        <v>7821</v>
      </c>
      <c r="F3305" s="95" t="s">
        <v>18</v>
      </c>
    </row>
    <row r="3306" spans="1:6">
      <c r="A3306" s="79">
        <v>45275</v>
      </c>
      <c r="B3306" s="97">
        <v>0.72251157366666663</v>
      </c>
      <c r="C3306" s="95">
        <v>100</v>
      </c>
      <c r="D3306" s="98">
        <v>130.35</v>
      </c>
      <c r="E3306" s="92">
        <f t="shared" si="53"/>
        <v>13035</v>
      </c>
      <c r="F3306" s="95" t="s">
        <v>18</v>
      </c>
    </row>
    <row r="3307" spans="1:6">
      <c r="A3307" s="79">
        <v>45275</v>
      </c>
      <c r="B3307" s="97">
        <v>0.72254629566666662</v>
      </c>
      <c r="C3307" s="95">
        <v>56</v>
      </c>
      <c r="D3307" s="98">
        <v>130.35</v>
      </c>
      <c r="E3307" s="92">
        <f t="shared" si="53"/>
        <v>7299.5999999999995</v>
      </c>
      <c r="F3307" s="95" t="s">
        <v>18</v>
      </c>
    </row>
    <row r="3308" spans="1:6">
      <c r="A3308" s="79">
        <v>45275</v>
      </c>
      <c r="B3308" s="97">
        <v>0.72263888866666659</v>
      </c>
      <c r="C3308" s="95">
        <v>16</v>
      </c>
      <c r="D3308" s="98">
        <v>130.35</v>
      </c>
      <c r="E3308" s="92">
        <f t="shared" si="53"/>
        <v>2085.6</v>
      </c>
      <c r="F3308" s="95" t="s">
        <v>18</v>
      </c>
    </row>
    <row r="3309" spans="1:6">
      <c r="A3309" s="79">
        <v>45275</v>
      </c>
      <c r="B3309" s="97">
        <v>0.72263888866666659</v>
      </c>
      <c r="C3309" s="95">
        <v>40</v>
      </c>
      <c r="D3309" s="98">
        <v>130.35</v>
      </c>
      <c r="E3309" s="92">
        <f t="shared" si="53"/>
        <v>5214</v>
      </c>
      <c r="F3309" s="95" t="s">
        <v>18</v>
      </c>
    </row>
    <row r="3310" spans="1:6">
      <c r="A3310" s="79">
        <v>45275</v>
      </c>
      <c r="B3310" s="97">
        <v>0.72276620366666666</v>
      </c>
      <c r="C3310" s="95">
        <v>4</v>
      </c>
      <c r="D3310" s="98">
        <v>130.35</v>
      </c>
      <c r="E3310" s="92">
        <f t="shared" si="53"/>
        <v>521.4</v>
      </c>
      <c r="F3310" s="95" t="s">
        <v>18</v>
      </c>
    </row>
    <row r="3311" spans="1:6">
      <c r="A3311" s="79">
        <v>45275</v>
      </c>
      <c r="B3311" s="97">
        <v>0.72276620366666666</v>
      </c>
      <c r="C3311" s="95">
        <v>59</v>
      </c>
      <c r="D3311" s="98">
        <v>130.35</v>
      </c>
      <c r="E3311" s="92">
        <f t="shared" si="53"/>
        <v>7690.65</v>
      </c>
      <c r="F3311" s="95" t="s">
        <v>18</v>
      </c>
    </row>
    <row r="3312" spans="1:6">
      <c r="A3312" s="79">
        <v>45275</v>
      </c>
      <c r="B3312" s="97">
        <v>0.72285879566666666</v>
      </c>
      <c r="C3312" s="95">
        <v>1</v>
      </c>
      <c r="D3312" s="98">
        <v>130.30000000000001</v>
      </c>
      <c r="E3312" s="92">
        <f t="shared" si="53"/>
        <v>130.30000000000001</v>
      </c>
      <c r="F3312" s="95" t="s">
        <v>18</v>
      </c>
    </row>
    <row r="3313" spans="1:6">
      <c r="A3313" s="79">
        <v>45275</v>
      </c>
      <c r="B3313" s="97">
        <v>0.72285879566666666</v>
      </c>
      <c r="C3313" s="95">
        <v>27</v>
      </c>
      <c r="D3313" s="98">
        <v>130.25</v>
      </c>
      <c r="E3313" s="92">
        <f t="shared" si="53"/>
        <v>3516.75</v>
      </c>
      <c r="F3313" s="95" t="s">
        <v>18</v>
      </c>
    </row>
    <row r="3314" spans="1:6">
      <c r="A3314" s="79">
        <v>45275</v>
      </c>
      <c r="B3314" s="97">
        <v>0.72285879566666666</v>
      </c>
      <c r="C3314" s="95">
        <v>57</v>
      </c>
      <c r="D3314" s="98">
        <v>130.30000000000001</v>
      </c>
      <c r="E3314" s="92">
        <f t="shared" si="53"/>
        <v>7427.1</v>
      </c>
      <c r="F3314" s="95" t="s">
        <v>18</v>
      </c>
    </row>
    <row r="3315" spans="1:6">
      <c r="A3315" s="79">
        <v>45275</v>
      </c>
      <c r="B3315" s="97">
        <v>0.7230787036666666</v>
      </c>
      <c r="C3315" s="95">
        <v>13</v>
      </c>
      <c r="D3315" s="98">
        <v>130.30000000000001</v>
      </c>
      <c r="E3315" s="92">
        <f t="shared" si="53"/>
        <v>1693.9</v>
      </c>
      <c r="F3315" s="95" t="s">
        <v>18</v>
      </c>
    </row>
    <row r="3316" spans="1:6">
      <c r="A3316" s="79">
        <v>45275</v>
      </c>
      <c r="B3316" s="97">
        <v>0.7230787036666666</v>
      </c>
      <c r="C3316" s="95">
        <v>25</v>
      </c>
      <c r="D3316" s="98">
        <v>130.30000000000001</v>
      </c>
      <c r="E3316" s="92">
        <f t="shared" si="53"/>
        <v>3257.5000000000005</v>
      </c>
      <c r="F3316" s="95" t="s">
        <v>18</v>
      </c>
    </row>
    <row r="3317" spans="1:6">
      <c r="A3317" s="79">
        <v>45275</v>
      </c>
      <c r="B3317" s="97">
        <v>0.7230787036666666</v>
      </c>
      <c r="C3317" s="95">
        <v>30</v>
      </c>
      <c r="D3317" s="98">
        <v>130.30000000000001</v>
      </c>
      <c r="E3317" s="92">
        <f t="shared" si="53"/>
        <v>3909.0000000000005</v>
      </c>
      <c r="F3317" s="95" t="s">
        <v>18</v>
      </c>
    </row>
    <row r="3318" spans="1:6">
      <c r="A3318" s="79">
        <v>45275</v>
      </c>
      <c r="B3318" s="97">
        <v>0.72324074066666666</v>
      </c>
      <c r="C3318" s="95">
        <v>69</v>
      </c>
      <c r="D3318" s="98">
        <v>130.30000000000001</v>
      </c>
      <c r="E3318" s="92">
        <f t="shared" si="53"/>
        <v>8990.7000000000007</v>
      </c>
      <c r="F3318" s="95" t="s">
        <v>18</v>
      </c>
    </row>
    <row r="3319" spans="1:6">
      <c r="A3319" s="79">
        <v>45275</v>
      </c>
      <c r="B3319" s="97">
        <v>0.72333333266666666</v>
      </c>
      <c r="C3319" s="95">
        <v>57</v>
      </c>
      <c r="D3319" s="98">
        <v>130.30000000000001</v>
      </c>
      <c r="E3319" s="92">
        <f t="shared" si="53"/>
        <v>7427.1</v>
      </c>
      <c r="F3319" s="95" t="s">
        <v>18</v>
      </c>
    </row>
    <row r="3320" spans="1:6">
      <c r="A3320" s="79">
        <v>45275</v>
      </c>
      <c r="B3320" s="97">
        <v>0.72354166666666664</v>
      </c>
      <c r="C3320" s="95">
        <v>25</v>
      </c>
      <c r="D3320" s="98">
        <v>130.30000000000001</v>
      </c>
      <c r="E3320" s="92">
        <f t="shared" si="53"/>
        <v>3257.5000000000005</v>
      </c>
      <c r="F3320" s="95" t="s">
        <v>18</v>
      </c>
    </row>
    <row r="3321" spans="1:6">
      <c r="A3321" s="79">
        <v>45275</v>
      </c>
      <c r="B3321" s="97">
        <v>0.72354166666666664</v>
      </c>
      <c r="C3321" s="95">
        <v>44</v>
      </c>
      <c r="D3321" s="98">
        <v>130.30000000000001</v>
      </c>
      <c r="E3321" s="92">
        <f t="shared" si="53"/>
        <v>5733.2000000000007</v>
      </c>
      <c r="F3321" s="95" t="s">
        <v>18</v>
      </c>
    </row>
    <row r="3322" spans="1:6">
      <c r="A3322" s="79">
        <v>45275</v>
      </c>
      <c r="B3322" s="97">
        <v>0.7235532406666666</v>
      </c>
      <c r="C3322" s="95">
        <v>1</v>
      </c>
      <c r="D3322" s="98">
        <v>130.30000000000001</v>
      </c>
      <c r="E3322" s="92">
        <f t="shared" si="53"/>
        <v>130.30000000000001</v>
      </c>
      <c r="F3322" s="95" t="s">
        <v>18</v>
      </c>
    </row>
    <row r="3323" spans="1:6">
      <c r="A3323" s="79">
        <v>45275</v>
      </c>
      <c r="B3323" s="97">
        <v>0.72363425866666664</v>
      </c>
      <c r="C3323" s="95">
        <v>58</v>
      </c>
      <c r="D3323" s="98">
        <v>130.30000000000001</v>
      </c>
      <c r="E3323" s="92">
        <f t="shared" si="53"/>
        <v>7557.4000000000005</v>
      </c>
      <c r="F3323" s="95" t="s">
        <v>18</v>
      </c>
    </row>
    <row r="3324" spans="1:6">
      <c r="A3324" s="79">
        <v>45275</v>
      </c>
      <c r="B3324" s="97">
        <v>0.72438657366666659</v>
      </c>
      <c r="C3324" s="95">
        <v>19</v>
      </c>
      <c r="D3324" s="98">
        <v>130.4</v>
      </c>
      <c r="E3324" s="92">
        <f t="shared" si="53"/>
        <v>2477.6</v>
      </c>
      <c r="F3324" s="95" t="s">
        <v>18</v>
      </c>
    </row>
    <row r="3325" spans="1:6">
      <c r="A3325" s="79">
        <v>45275</v>
      </c>
      <c r="B3325" s="97">
        <v>0.72438657366666659</v>
      </c>
      <c r="C3325" s="95">
        <v>30</v>
      </c>
      <c r="D3325" s="98">
        <v>130.4</v>
      </c>
      <c r="E3325" s="92">
        <f t="shared" si="53"/>
        <v>3912</v>
      </c>
      <c r="F3325" s="95" t="s">
        <v>18</v>
      </c>
    </row>
    <row r="3326" spans="1:6">
      <c r="A3326" s="79">
        <v>45275</v>
      </c>
      <c r="B3326" s="97">
        <v>0.72438657366666659</v>
      </c>
      <c r="C3326" s="95">
        <v>105</v>
      </c>
      <c r="D3326" s="98">
        <v>130.4</v>
      </c>
      <c r="E3326" s="92">
        <f t="shared" si="53"/>
        <v>13692</v>
      </c>
      <c r="F3326" s="95" t="s">
        <v>18</v>
      </c>
    </row>
    <row r="3327" spans="1:6">
      <c r="A3327" s="79">
        <v>45275</v>
      </c>
      <c r="B3327" s="97">
        <v>0.72438657366666659</v>
      </c>
      <c r="C3327" s="95">
        <v>157</v>
      </c>
      <c r="D3327" s="98">
        <v>130.4</v>
      </c>
      <c r="E3327" s="92">
        <f t="shared" si="53"/>
        <v>20472.8</v>
      </c>
      <c r="F3327" s="95" t="s">
        <v>18</v>
      </c>
    </row>
    <row r="3328" spans="1:6">
      <c r="A3328" s="79">
        <v>45275</v>
      </c>
      <c r="B3328" s="97">
        <v>0.72454861066666665</v>
      </c>
      <c r="C3328" s="95">
        <v>2</v>
      </c>
      <c r="D3328" s="98">
        <v>130.35</v>
      </c>
      <c r="E3328" s="92">
        <f t="shared" si="53"/>
        <v>260.7</v>
      </c>
      <c r="F3328" s="95" t="s">
        <v>18</v>
      </c>
    </row>
    <row r="3329" spans="1:6">
      <c r="A3329" s="79">
        <v>45275</v>
      </c>
      <c r="B3329" s="97">
        <v>0.7253009256666666</v>
      </c>
      <c r="C3329" s="95">
        <v>28</v>
      </c>
      <c r="D3329" s="98">
        <v>130.4</v>
      </c>
      <c r="E3329" s="92">
        <f t="shared" si="53"/>
        <v>3651.2000000000003</v>
      </c>
      <c r="F3329" s="95" t="s">
        <v>18</v>
      </c>
    </row>
    <row r="3330" spans="1:6">
      <c r="A3330" s="79">
        <v>45275</v>
      </c>
      <c r="B3330" s="97">
        <v>0.7253009256666666</v>
      </c>
      <c r="C3330" s="95">
        <v>46</v>
      </c>
      <c r="D3330" s="98">
        <v>130.4</v>
      </c>
      <c r="E3330" s="92">
        <f t="shared" si="53"/>
        <v>5998.4000000000005</v>
      </c>
      <c r="F3330" s="95" t="s">
        <v>18</v>
      </c>
    </row>
    <row r="3331" spans="1:6">
      <c r="A3331" s="79">
        <v>45275</v>
      </c>
      <c r="B3331" s="97">
        <v>0.7253009256666666</v>
      </c>
      <c r="C3331" s="95">
        <v>59</v>
      </c>
      <c r="D3331" s="98">
        <v>130.4</v>
      </c>
      <c r="E3331" s="92">
        <f t="shared" si="53"/>
        <v>7693.6</v>
      </c>
      <c r="F3331" s="95" t="s">
        <v>18</v>
      </c>
    </row>
    <row r="3332" spans="1:6">
      <c r="A3332" s="79">
        <v>45275</v>
      </c>
      <c r="B3332" s="97">
        <v>0.7253009256666666</v>
      </c>
      <c r="C3332" s="95">
        <v>262</v>
      </c>
      <c r="D3332" s="98">
        <v>130.4</v>
      </c>
      <c r="E3332" s="92">
        <f t="shared" si="53"/>
        <v>34164.800000000003</v>
      </c>
      <c r="F3332" s="95" t="s">
        <v>18</v>
      </c>
    </row>
    <row r="3333" spans="1:6">
      <c r="A3333" s="79">
        <v>45275</v>
      </c>
      <c r="B3333" s="97">
        <v>0.7255092586666666</v>
      </c>
      <c r="C3333" s="95">
        <v>1</v>
      </c>
      <c r="D3333" s="98">
        <v>130.4</v>
      </c>
      <c r="E3333" s="92">
        <f t="shared" si="53"/>
        <v>130.4</v>
      </c>
      <c r="F3333" s="95" t="s">
        <v>18</v>
      </c>
    </row>
    <row r="3334" spans="1:6">
      <c r="A3334" s="79">
        <v>45275</v>
      </c>
      <c r="B3334" s="97">
        <v>0.7255092586666666</v>
      </c>
      <c r="C3334" s="95">
        <v>9</v>
      </c>
      <c r="D3334" s="98">
        <v>130.4</v>
      </c>
      <c r="E3334" s="92">
        <f t="shared" si="53"/>
        <v>1173.6000000000001</v>
      </c>
      <c r="F3334" s="95" t="s">
        <v>18</v>
      </c>
    </row>
    <row r="3335" spans="1:6">
      <c r="A3335" s="79">
        <v>45275</v>
      </c>
      <c r="B3335" s="97">
        <v>0.72619212966666657</v>
      </c>
      <c r="C3335" s="95">
        <v>13</v>
      </c>
      <c r="D3335" s="98">
        <v>130.44999999999999</v>
      </c>
      <c r="E3335" s="92">
        <f t="shared" si="53"/>
        <v>1695.85</v>
      </c>
      <c r="F3335" s="95" t="s">
        <v>18</v>
      </c>
    </row>
    <row r="3336" spans="1:6">
      <c r="A3336" s="79">
        <v>45275</v>
      </c>
      <c r="B3336" s="97">
        <v>0.72619212966666657</v>
      </c>
      <c r="C3336" s="95">
        <v>38</v>
      </c>
      <c r="D3336" s="98">
        <v>130.44999999999999</v>
      </c>
      <c r="E3336" s="92">
        <f t="shared" si="53"/>
        <v>4957.0999999999995</v>
      </c>
      <c r="F3336" s="95" t="s">
        <v>18</v>
      </c>
    </row>
    <row r="3337" spans="1:6">
      <c r="A3337" s="79">
        <v>45275</v>
      </c>
      <c r="B3337" s="97">
        <v>0.72619212966666657</v>
      </c>
      <c r="C3337" s="95">
        <v>51</v>
      </c>
      <c r="D3337" s="98">
        <v>130.44999999999999</v>
      </c>
      <c r="E3337" s="92">
        <f t="shared" si="53"/>
        <v>6652.95</v>
      </c>
      <c r="F3337" s="95" t="s">
        <v>18</v>
      </c>
    </row>
    <row r="3338" spans="1:6">
      <c r="A3338" s="79">
        <v>45275</v>
      </c>
      <c r="B3338" s="97">
        <v>0.72619212966666657</v>
      </c>
      <c r="C3338" s="95">
        <v>102</v>
      </c>
      <c r="D3338" s="98">
        <v>130.44999999999999</v>
      </c>
      <c r="E3338" s="92">
        <f t="shared" si="53"/>
        <v>13305.9</v>
      </c>
      <c r="F3338" s="95" t="s">
        <v>18</v>
      </c>
    </row>
    <row r="3339" spans="1:6">
      <c r="A3339" s="79">
        <v>45275</v>
      </c>
      <c r="B3339" s="97">
        <v>0.72619212966666657</v>
      </c>
      <c r="C3339" s="95">
        <v>108</v>
      </c>
      <c r="D3339" s="98">
        <v>130.44999999999999</v>
      </c>
      <c r="E3339" s="92">
        <f t="shared" si="53"/>
        <v>14088.599999999999</v>
      </c>
      <c r="F3339" s="95" t="s">
        <v>18</v>
      </c>
    </row>
    <row r="3340" spans="1:6">
      <c r="A3340" s="79">
        <v>45275</v>
      </c>
      <c r="B3340" s="97">
        <v>0.72619212966666657</v>
      </c>
      <c r="C3340" s="95">
        <v>145</v>
      </c>
      <c r="D3340" s="98">
        <v>130.44999999999999</v>
      </c>
      <c r="E3340" s="92">
        <f t="shared" si="53"/>
        <v>18915.25</v>
      </c>
      <c r="F3340" s="95" t="s">
        <v>18</v>
      </c>
    </row>
    <row r="3341" spans="1:6">
      <c r="A3341" s="79">
        <v>45275</v>
      </c>
      <c r="B3341" s="97">
        <v>0.72633101766666663</v>
      </c>
      <c r="C3341" s="95">
        <v>23</v>
      </c>
      <c r="D3341" s="98">
        <v>130.44999999999999</v>
      </c>
      <c r="E3341" s="92">
        <f t="shared" si="53"/>
        <v>3000.35</v>
      </c>
      <c r="F3341" s="95" t="s">
        <v>18</v>
      </c>
    </row>
    <row r="3342" spans="1:6">
      <c r="A3342" s="79">
        <v>45275</v>
      </c>
      <c r="B3342" s="97">
        <v>0.72633101766666663</v>
      </c>
      <c r="C3342" s="95">
        <v>55</v>
      </c>
      <c r="D3342" s="98">
        <v>130.44999999999999</v>
      </c>
      <c r="E3342" s="92">
        <f t="shared" si="53"/>
        <v>7174.7499999999991</v>
      </c>
      <c r="F3342" s="95" t="s">
        <v>18</v>
      </c>
    </row>
    <row r="3343" spans="1:6">
      <c r="A3343" s="79">
        <v>45275</v>
      </c>
      <c r="B3343" s="97">
        <v>0.72642361066666661</v>
      </c>
      <c r="C3343" s="95">
        <v>64</v>
      </c>
      <c r="D3343" s="98">
        <v>130.44999999999999</v>
      </c>
      <c r="E3343" s="92">
        <f t="shared" si="53"/>
        <v>8348.7999999999993</v>
      </c>
      <c r="F3343" s="95" t="s">
        <v>18</v>
      </c>
    </row>
    <row r="3344" spans="1:6">
      <c r="A3344" s="79">
        <v>45275</v>
      </c>
      <c r="B3344" s="97">
        <v>0.72659722166666663</v>
      </c>
      <c r="C3344" s="95">
        <v>73</v>
      </c>
      <c r="D3344" s="98">
        <v>130.44999999999999</v>
      </c>
      <c r="E3344" s="92">
        <f t="shared" si="53"/>
        <v>9522.8499999999985</v>
      </c>
      <c r="F3344" s="95" t="s">
        <v>18</v>
      </c>
    </row>
    <row r="3345" spans="1:6">
      <c r="A3345" s="79">
        <v>45275</v>
      </c>
      <c r="B3345" s="97">
        <v>0.72666666666666668</v>
      </c>
      <c r="C3345" s="95">
        <v>57</v>
      </c>
      <c r="D3345" s="98">
        <v>130.44999999999999</v>
      </c>
      <c r="E3345" s="92">
        <f t="shared" si="53"/>
        <v>7435.65</v>
      </c>
      <c r="F3345" s="95" t="s">
        <v>18</v>
      </c>
    </row>
    <row r="3346" spans="1:6">
      <c r="A3346" s="79">
        <v>45275</v>
      </c>
      <c r="B3346" s="97">
        <v>0.72690972166666667</v>
      </c>
      <c r="C3346" s="95">
        <v>1</v>
      </c>
      <c r="D3346" s="98">
        <v>130.4</v>
      </c>
      <c r="E3346" s="92">
        <f t="shared" si="53"/>
        <v>130.4</v>
      </c>
      <c r="F3346" s="95" t="s">
        <v>18</v>
      </c>
    </row>
    <row r="3347" spans="1:6">
      <c r="A3347" s="79">
        <v>45275</v>
      </c>
      <c r="B3347" s="97">
        <v>0.72690972166666667</v>
      </c>
      <c r="C3347" s="95">
        <v>77</v>
      </c>
      <c r="D3347" s="98">
        <v>130.4</v>
      </c>
      <c r="E3347" s="92">
        <f t="shared" si="53"/>
        <v>10040.800000000001</v>
      </c>
      <c r="F3347" s="95" t="s">
        <v>18</v>
      </c>
    </row>
    <row r="3348" spans="1:6">
      <c r="A3348" s="79">
        <v>45275</v>
      </c>
      <c r="B3348" s="97">
        <v>0.72692129566666663</v>
      </c>
      <c r="C3348" s="95">
        <v>1</v>
      </c>
      <c r="D3348" s="98">
        <v>130.35</v>
      </c>
      <c r="E3348" s="92">
        <f t="shared" si="53"/>
        <v>130.35</v>
      </c>
      <c r="F3348" s="95" t="s">
        <v>18</v>
      </c>
    </row>
    <row r="3349" spans="1:6">
      <c r="A3349" s="79">
        <v>45275</v>
      </c>
      <c r="B3349" s="97">
        <v>0.72692129566666663</v>
      </c>
      <c r="C3349" s="95">
        <v>79</v>
      </c>
      <c r="D3349" s="98">
        <v>130.35</v>
      </c>
      <c r="E3349" s="92">
        <f t="shared" si="53"/>
        <v>10297.65</v>
      </c>
      <c r="F3349" s="95" t="s">
        <v>18</v>
      </c>
    </row>
    <row r="3350" spans="1:6">
      <c r="A3350" s="79">
        <v>45275</v>
      </c>
      <c r="B3350" s="97">
        <v>0.72701388866666661</v>
      </c>
      <c r="C3350" s="95">
        <v>1</v>
      </c>
      <c r="D3350" s="98">
        <v>130.35</v>
      </c>
      <c r="E3350" s="92">
        <f t="shared" si="53"/>
        <v>130.35</v>
      </c>
      <c r="F3350" s="95" t="s">
        <v>18</v>
      </c>
    </row>
    <row r="3351" spans="1:6">
      <c r="A3351" s="79">
        <v>45275</v>
      </c>
      <c r="B3351" s="97">
        <v>0.72715277766666664</v>
      </c>
      <c r="C3351" s="95">
        <v>14</v>
      </c>
      <c r="D3351" s="98">
        <v>130.35</v>
      </c>
      <c r="E3351" s="92">
        <f t="shared" si="53"/>
        <v>1824.8999999999999</v>
      </c>
      <c r="F3351" s="95" t="s">
        <v>18</v>
      </c>
    </row>
    <row r="3352" spans="1:6">
      <c r="A3352" s="79">
        <v>45275</v>
      </c>
      <c r="B3352" s="97">
        <v>0.72715277766666664</v>
      </c>
      <c r="C3352" s="95">
        <v>56</v>
      </c>
      <c r="D3352" s="98">
        <v>130.35</v>
      </c>
      <c r="E3352" s="92">
        <f t="shared" si="53"/>
        <v>7299.5999999999995</v>
      </c>
      <c r="F3352" s="95" t="s">
        <v>18</v>
      </c>
    </row>
    <row r="3353" spans="1:6">
      <c r="A3353" s="79">
        <v>45275</v>
      </c>
      <c r="B3353" s="97">
        <v>0.72730324066666663</v>
      </c>
      <c r="C3353" s="95">
        <v>99</v>
      </c>
      <c r="D3353" s="98">
        <v>130.35</v>
      </c>
      <c r="E3353" s="92">
        <f t="shared" si="53"/>
        <v>12904.65</v>
      </c>
      <c r="F3353" s="95" t="s">
        <v>18</v>
      </c>
    </row>
    <row r="3354" spans="1:6">
      <c r="A3354" s="79">
        <v>45275</v>
      </c>
      <c r="B3354" s="97">
        <v>0.72744212966666666</v>
      </c>
      <c r="C3354" s="95">
        <v>6</v>
      </c>
      <c r="D3354" s="98">
        <v>130.35</v>
      </c>
      <c r="E3354" s="92">
        <f t="shared" si="53"/>
        <v>782.09999999999991</v>
      </c>
      <c r="F3354" s="95" t="s">
        <v>18</v>
      </c>
    </row>
    <row r="3355" spans="1:6">
      <c r="A3355" s="79">
        <v>45275</v>
      </c>
      <c r="B3355" s="97">
        <v>0.72744212966666666</v>
      </c>
      <c r="C3355" s="95">
        <v>34</v>
      </c>
      <c r="D3355" s="98">
        <v>130.35</v>
      </c>
      <c r="E3355" s="92">
        <f t="shared" si="53"/>
        <v>4431.8999999999996</v>
      </c>
      <c r="F3355" s="95" t="s">
        <v>18</v>
      </c>
    </row>
    <row r="3356" spans="1:6">
      <c r="A3356" s="79">
        <v>45275</v>
      </c>
      <c r="B3356" s="97">
        <v>0.72744212966666666</v>
      </c>
      <c r="C3356" s="95">
        <v>61</v>
      </c>
      <c r="D3356" s="98">
        <v>130.35</v>
      </c>
      <c r="E3356" s="92">
        <f t="shared" si="53"/>
        <v>7951.3499999999995</v>
      </c>
      <c r="F3356" s="95" t="s">
        <v>18</v>
      </c>
    </row>
    <row r="3357" spans="1:6">
      <c r="A3357" s="79">
        <v>45275</v>
      </c>
      <c r="B3357" s="97">
        <v>0.72760416666666661</v>
      </c>
      <c r="C3357" s="95">
        <v>122</v>
      </c>
      <c r="D3357" s="98">
        <v>130.35</v>
      </c>
      <c r="E3357" s="92">
        <f t="shared" si="53"/>
        <v>15902.699999999999</v>
      </c>
      <c r="F3357" s="95" t="s">
        <v>18</v>
      </c>
    </row>
    <row r="3358" spans="1:6">
      <c r="A3358" s="79">
        <v>45275</v>
      </c>
      <c r="B3358" s="97">
        <v>0.72774305466666667</v>
      </c>
      <c r="C3358" s="95">
        <v>101</v>
      </c>
      <c r="D3358" s="98">
        <v>130.35</v>
      </c>
      <c r="E3358" s="92">
        <f t="shared" si="53"/>
        <v>13165.349999999999</v>
      </c>
      <c r="F3358" s="95" t="s">
        <v>18</v>
      </c>
    </row>
    <row r="3359" spans="1:6">
      <c r="A3359" s="79">
        <v>45275</v>
      </c>
      <c r="B3359" s="97">
        <v>0.72792824066666661</v>
      </c>
      <c r="C3359" s="95">
        <v>98</v>
      </c>
      <c r="D3359" s="98">
        <v>130.35</v>
      </c>
      <c r="E3359" s="92">
        <f>C3359*D3359</f>
        <v>12774.3</v>
      </c>
      <c r="F3359" s="95" t="s">
        <v>18</v>
      </c>
    </row>
    <row r="3360" spans="1:6">
      <c r="A3360" s="79">
        <v>45275</v>
      </c>
      <c r="B3360" s="97">
        <v>0.7280555546666666</v>
      </c>
      <c r="C3360" s="95">
        <v>2</v>
      </c>
      <c r="D3360" s="98">
        <v>130.30000000000001</v>
      </c>
      <c r="E3360" s="92">
        <f t="shared" si="53"/>
        <v>260.60000000000002</v>
      </c>
      <c r="F3360" s="95" t="s">
        <v>18</v>
      </c>
    </row>
    <row r="3361" spans="1:6">
      <c r="A3361" s="79">
        <v>45275</v>
      </c>
      <c r="B3361" s="97">
        <v>0.7280555546666666</v>
      </c>
      <c r="C3361" s="95">
        <v>29</v>
      </c>
      <c r="D3361" s="98">
        <v>130.30000000000001</v>
      </c>
      <c r="E3361" s="92">
        <f t="shared" si="53"/>
        <v>3778.7000000000003</v>
      </c>
      <c r="F3361" s="95" t="s">
        <v>18</v>
      </c>
    </row>
    <row r="3362" spans="1:6">
      <c r="A3362" s="79">
        <v>45275</v>
      </c>
      <c r="B3362" s="97">
        <v>0.7280555546666666</v>
      </c>
      <c r="C3362" s="95">
        <v>88</v>
      </c>
      <c r="D3362" s="98">
        <v>130.25</v>
      </c>
      <c r="E3362" s="92">
        <f t="shared" si="53"/>
        <v>11462</v>
      </c>
      <c r="F3362" s="95" t="s">
        <v>18</v>
      </c>
    </row>
    <row r="3363" spans="1:6">
      <c r="A3363" s="79">
        <v>45275</v>
      </c>
      <c r="B3363" s="97">
        <v>0.72826388866666658</v>
      </c>
      <c r="C3363" s="95">
        <v>2</v>
      </c>
      <c r="D3363" s="98">
        <v>130.30000000000001</v>
      </c>
      <c r="E3363" s="92">
        <f t="shared" si="53"/>
        <v>260.60000000000002</v>
      </c>
      <c r="F3363" s="95" t="s">
        <v>18</v>
      </c>
    </row>
    <row r="3364" spans="1:6">
      <c r="A3364" s="79">
        <v>45275</v>
      </c>
      <c r="B3364" s="97">
        <v>0.72826388866666658</v>
      </c>
      <c r="C3364" s="95">
        <v>53</v>
      </c>
      <c r="D3364" s="98">
        <v>130.30000000000001</v>
      </c>
      <c r="E3364" s="92">
        <f t="shared" si="53"/>
        <v>6905.9000000000005</v>
      </c>
      <c r="F3364" s="95" t="s">
        <v>18</v>
      </c>
    </row>
    <row r="3365" spans="1:6">
      <c r="A3365" s="79">
        <v>45275</v>
      </c>
      <c r="B3365" s="97">
        <v>0.72841435166666668</v>
      </c>
      <c r="C3365" s="95">
        <v>66</v>
      </c>
      <c r="D3365" s="98">
        <v>130.44999999999999</v>
      </c>
      <c r="E3365" s="92">
        <f t="shared" si="53"/>
        <v>8609.6999999999989</v>
      </c>
      <c r="F3365" s="95" t="s">
        <v>18</v>
      </c>
    </row>
    <row r="3366" spans="1:6">
      <c r="A3366" s="79">
        <v>45275</v>
      </c>
      <c r="B3366" s="97">
        <v>0.72874999966666665</v>
      </c>
      <c r="C3366" s="95">
        <v>50</v>
      </c>
      <c r="D3366" s="98">
        <v>130.65</v>
      </c>
      <c r="E3366" s="92">
        <f t="shared" si="53"/>
        <v>6532.5</v>
      </c>
      <c r="F3366" s="95" t="s">
        <v>18</v>
      </c>
    </row>
    <row r="3367" spans="1:6">
      <c r="A3367" s="79">
        <v>45275</v>
      </c>
      <c r="B3367" s="97">
        <v>0.72874999966666665</v>
      </c>
      <c r="C3367" s="95">
        <v>84</v>
      </c>
      <c r="D3367" s="98">
        <v>130.65</v>
      </c>
      <c r="E3367" s="92">
        <f t="shared" si="53"/>
        <v>10974.6</v>
      </c>
      <c r="F3367" s="95" t="s">
        <v>18</v>
      </c>
    </row>
    <row r="3368" spans="1:6">
      <c r="A3368" s="79">
        <v>45275</v>
      </c>
      <c r="B3368" s="97">
        <v>0.72883101766666658</v>
      </c>
      <c r="C3368" s="95">
        <v>1</v>
      </c>
      <c r="D3368" s="98">
        <v>130.65</v>
      </c>
      <c r="E3368" s="92">
        <f t="shared" ref="E3368:E3431" si="54">C3368*D3368</f>
        <v>130.65</v>
      </c>
      <c r="F3368" s="95" t="s">
        <v>18</v>
      </c>
    </row>
    <row r="3369" spans="1:6">
      <c r="A3369" s="79">
        <v>45275</v>
      </c>
      <c r="B3369" s="97">
        <v>0.72883101766666658</v>
      </c>
      <c r="C3369" s="95">
        <v>1</v>
      </c>
      <c r="D3369" s="98">
        <v>130.65</v>
      </c>
      <c r="E3369" s="92">
        <f t="shared" si="54"/>
        <v>130.65</v>
      </c>
      <c r="F3369" s="95" t="s">
        <v>18</v>
      </c>
    </row>
    <row r="3370" spans="1:6">
      <c r="A3370" s="79">
        <v>45275</v>
      </c>
      <c r="B3370" s="97">
        <v>0.72888888866666668</v>
      </c>
      <c r="C3370" s="95">
        <v>1</v>
      </c>
      <c r="D3370" s="98">
        <v>130.65</v>
      </c>
      <c r="E3370" s="92">
        <f t="shared" si="54"/>
        <v>130.65</v>
      </c>
      <c r="F3370" s="95" t="s">
        <v>18</v>
      </c>
    </row>
    <row r="3371" spans="1:6">
      <c r="A3371" s="79">
        <v>45275</v>
      </c>
      <c r="B3371" s="97">
        <v>0.72888888866666668</v>
      </c>
      <c r="C3371" s="95">
        <v>1</v>
      </c>
      <c r="D3371" s="98">
        <v>130.65</v>
      </c>
      <c r="E3371" s="92">
        <f t="shared" si="54"/>
        <v>130.65</v>
      </c>
      <c r="F3371" s="95" t="s">
        <v>18</v>
      </c>
    </row>
    <row r="3372" spans="1:6">
      <c r="A3372" s="79">
        <v>45275</v>
      </c>
      <c r="B3372" s="97">
        <v>0.72910879566666664</v>
      </c>
      <c r="C3372" s="95">
        <v>178</v>
      </c>
      <c r="D3372" s="98">
        <v>130.69999999999999</v>
      </c>
      <c r="E3372" s="92">
        <f t="shared" si="54"/>
        <v>23264.6</v>
      </c>
      <c r="F3372" s="95" t="s">
        <v>18</v>
      </c>
    </row>
    <row r="3373" spans="1:6">
      <c r="A3373" s="79">
        <v>45278</v>
      </c>
      <c r="B3373" s="97">
        <v>0.38709490666666668</v>
      </c>
      <c r="C3373" s="95">
        <v>1</v>
      </c>
      <c r="D3373" s="98">
        <v>128.75</v>
      </c>
      <c r="E3373" s="92">
        <f t="shared" si="54"/>
        <v>128.75</v>
      </c>
      <c r="F3373" s="95" t="s">
        <v>18</v>
      </c>
    </row>
    <row r="3374" spans="1:6">
      <c r="A3374" s="79">
        <v>45278</v>
      </c>
      <c r="B3374" s="97">
        <v>0.38709490666666668</v>
      </c>
      <c r="C3374" s="95">
        <v>1</v>
      </c>
      <c r="D3374" s="98">
        <v>128.75</v>
      </c>
      <c r="E3374" s="92">
        <f t="shared" si="54"/>
        <v>128.75</v>
      </c>
      <c r="F3374" s="95" t="s">
        <v>18</v>
      </c>
    </row>
    <row r="3375" spans="1:6">
      <c r="A3375" s="79">
        <v>45278</v>
      </c>
      <c r="B3375" s="97">
        <v>0.38709490666666668</v>
      </c>
      <c r="C3375" s="95">
        <v>1</v>
      </c>
      <c r="D3375" s="98">
        <v>128.75</v>
      </c>
      <c r="E3375" s="92">
        <f t="shared" si="54"/>
        <v>128.75</v>
      </c>
      <c r="F3375" s="95" t="s">
        <v>18</v>
      </c>
    </row>
    <row r="3376" spans="1:6">
      <c r="A3376" s="79">
        <v>45278</v>
      </c>
      <c r="B3376" s="97">
        <v>0.38709490666666668</v>
      </c>
      <c r="C3376" s="95">
        <v>1</v>
      </c>
      <c r="D3376" s="98">
        <v>128.75</v>
      </c>
      <c r="E3376" s="92">
        <f t="shared" si="54"/>
        <v>128.75</v>
      </c>
      <c r="F3376" s="95" t="s">
        <v>18</v>
      </c>
    </row>
    <row r="3377" spans="1:6">
      <c r="A3377" s="79">
        <v>45278</v>
      </c>
      <c r="B3377" s="97">
        <v>0.38709490666666668</v>
      </c>
      <c r="C3377" s="95">
        <v>2</v>
      </c>
      <c r="D3377" s="98">
        <v>128.75</v>
      </c>
      <c r="E3377" s="92">
        <f t="shared" si="54"/>
        <v>257.5</v>
      </c>
      <c r="F3377" s="95" t="s">
        <v>18</v>
      </c>
    </row>
    <row r="3378" spans="1:6">
      <c r="A3378" s="79">
        <v>45278</v>
      </c>
      <c r="B3378" s="97">
        <v>0.38709490666666668</v>
      </c>
      <c r="C3378" s="95">
        <v>2</v>
      </c>
      <c r="D3378" s="98">
        <v>128.75</v>
      </c>
      <c r="E3378" s="92">
        <f t="shared" si="54"/>
        <v>257.5</v>
      </c>
      <c r="F3378" s="95" t="s">
        <v>18</v>
      </c>
    </row>
    <row r="3379" spans="1:6">
      <c r="A3379" s="79">
        <v>45278</v>
      </c>
      <c r="B3379" s="97">
        <v>0.38709490666666668</v>
      </c>
      <c r="C3379" s="95">
        <v>26</v>
      </c>
      <c r="D3379" s="98">
        <v>128.75</v>
      </c>
      <c r="E3379" s="92">
        <f t="shared" si="54"/>
        <v>3347.5</v>
      </c>
      <c r="F3379" s="95" t="s">
        <v>18</v>
      </c>
    </row>
    <row r="3380" spans="1:6">
      <c r="A3380" s="79">
        <v>45278</v>
      </c>
      <c r="B3380" s="97">
        <v>0.38747685166666668</v>
      </c>
      <c r="C3380" s="95">
        <v>46</v>
      </c>
      <c r="D3380" s="98">
        <v>128.65</v>
      </c>
      <c r="E3380" s="92">
        <f t="shared" si="54"/>
        <v>5917.9000000000005</v>
      </c>
      <c r="F3380" s="95" t="s">
        <v>18</v>
      </c>
    </row>
    <row r="3381" spans="1:6">
      <c r="A3381" s="79">
        <v>45278</v>
      </c>
      <c r="B3381" s="97">
        <v>0.38782407366666666</v>
      </c>
      <c r="C3381" s="95">
        <v>9</v>
      </c>
      <c r="D3381" s="98">
        <v>128.69999999999999</v>
      </c>
      <c r="E3381" s="92">
        <f t="shared" si="54"/>
        <v>1158.3</v>
      </c>
      <c r="F3381" s="95" t="s">
        <v>18</v>
      </c>
    </row>
    <row r="3382" spans="1:6">
      <c r="A3382" s="79">
        <v>45278</v>
      </c>
      <c r="B3382" s="97">
        <v>0.38782407366666666</v>
      </c>
      <c r="C3382" s="95">
        <v>25</v>
      </c>
      <c r="D3382" s="98">
        <v>128.69999999999999</v>
      </c>
      <c r="E3382" s="92">
        <f t="shared" si="54"/>
        <v>3217.4999999999995</v>
      </c>
      <c r="F3382" s="95" t="s">
        <v>18</v>
      </c>
    </row>
    <row r="3383" spans="1:6">
      <c r="A3383" s="79">
        <v>45278</v>
      </c>
      <c r="B3383" s="97">
        <v>0.3884490736666667</v>
      </c>
      <c r="C3383" s="95">
        <v>27</v>
      </c>
      <c r="D3383" s="98">
        <v>128.69999999999999</v>
      </c>
      <c r="E3383" s="92">
        <f t="shared" si="54"/>
        <v>3474.8999999999996</v>
      </c>
      <c r="F3383" s="95" t="s">
        <v>18</v>
      </c>
    </row>
    <row r="3384" spans="1:6">
      <c r="A3384" s="79">
        <v>45278</v>
      </c>
      <c r="B3384" s="97">
        <v>0.38883101766666667</v>
      </c>
      <c r="C3384" s="95">
        <v>1</v>
      </c>
      <c r="D3384" s="98">
        <v>128.85</v>
      </c>
      <c r="E3384" s="92">
        <f t="shared" si="54"/>
        <v>128.85</v>
      </c>
      <c r="F3384" s="95" t="s">
        <v>18</v>
      </c>
    </row>
    <row r="3385" spans="1:6">
      <c r="A3385" s="79">
        <v>45278</v>
      </c>
      <c r="B3385" s="97">
        <v>0.38883101766666667</v>
      </c>
      <c r="C3385" s="95">
        <v>2</v>
      </c>
      <c r="D3385" s="98">
        <v>128.85</v>
      </c>
      <c r="E3385" s="92">
        <f t="shared" si="54"/>
        <v>257.7</v>
      </c>
      <c r="F3385" s="95" t="s">
        <v>18</v>
      </c>
    </row>
    <row r="3386" spans="1:6">
      <c r="A3386" s="79">
        <v>45278</v>
      </c>
      <c r="B3386" s="97">
        <v>0.38883101766666667</v>
      </c>
      <c r="C3386" s="95">
        <v>2</v>
      </c>
      <c r="D3386" s="98">
        <v>128.85</v>
      </c>
      <c r="E3386" s="92">
        <f t="shared" si="54"/>
        <v>257.7</v>
      </c>
      <c r="F3386" s="95" t="s">
        <v>18</v>
      </c>
    </row>
    <row r="3387" spans="1:6">
      <c r="A3387" s="79">
        <v>45278</v>
      </c>
      <c r="B3387" s="97">
        <v>0.38883101766666667</v>
      </c>
      <c r="C3387" s="95">
        <v>3</v>
      </c>
      <c r="D3387" s="98">
        <v>128.85</v>
      </c>
      <c r="E3387" s="92">
        <f t="shared" si="54"/>
        <v>386.54999999999995</v>
      </c>
      <c r="F3387" s="95" t="s">
        <v>18</v>
      </c>
    </row>
    <row r="3388" spans="1:6">
      <c r="A3388" s="79">
        <v>45278</v>
      </c>
      <c r="B3388" s="97">
        <v>0.38883101766666667</v>
      </c>
      <c r="C3388" s="95">
        <v>26</v>
      </c>
      <c r="D3388" s="98">
        <v>128.85</v>
      </c>
      <c r="E3388" s="92">
        <f t="shared" si="54"/>
        <v>3350.1</v>
      </c>
      <c r="F3388" s="95" t="s">
        <v>18</v>
      </c>
    </row>
    <row r="3389" spans="1:6">
      <c r="A3389" s="79">
        <v>45278</v>
      </c>
      <c r="B3389" s="97">
        <v>0.38900462966666671</v>
      </c>
      <c r="C3389" s="95">
        <v>40</v>
      </c>
      <c r="D3389" s="98">
        <v>128.85</v>
      </c>
      <c r="E3389" s="92">
        <f t="shared" si="54"/>
        <v>5154</v>
      </c>
      <c r="F3389" s="95" t="s">
        <v>18</v>
      </c>
    </row>
    <row r="3390" spans="1:6">
      <c r="A3390" s="79">
        <v>45278</v>
      </c>
      <c r="B3390" s="97">
        <v>0.38981481466666668</v>
      </c>
      <c r="C3390" s="95">
        <v>36</v>
      </c>
      <c r="D3390" s="98">
        <v>128.69999999999999</v>
      </c>
      <c r="E3390" s="92">
        <f t="shared" si="54"/>
        <v>4633.2</v>
      </c>
      <c r="F3390" s="95" t="s">
        <v>18</v>
      </c>
    </row>
    <row r="3391" spans="1:6">
      <c r="A3391" s="79">
        <v>45278</v>
      </c>
      <c r="B3391" s="97">
        <v>0.39168981466666669</v>
      </c>
      <c r="C3391" s="95">
        <v>78</v>
      </c>
      <c r="D3391" s="98">
        <v>129.1</v>
      </c>
      <c r="E3391" s="92">
        <f t="shared" si="54"/>
        <v>10069.799999999999</v>
      </c>
      <c r="F3391" s="95" t="s">
        <v>18</v>
      </c>
    </row>
    <row r="3392" spans="1:6">
      <c r="A3392" s="79">
        <v>45278</v>
      </c>
      <c r="B3392" s="97">
        <v>0.39292824066666671</v>
      </c>
      <c r="C3392" s="95">
        <v>71</v>
      </c>
      <c r="D3392" s="98">
        <v>129.1</v>
      </c>
      <c r="E3392" s="92">
        <f t="shared" si="54"/>
        <v>9166.1</v>
      </c>
      <c r="F3392" s="95" t="s">
        <v>18</v>
      </c>
    </row>
    <row r="3393" spans="1:6">
      <c r="A3393" s="79">
        <v>45278</v>
      </c>
      <c r="B3393" s="97">
        <v>0.39310185166666667</v>
      </c>
      <c r="C3393" s="95">
        <v>1</v>
      </c>
      <c r="D3393" s="98">
        <v>129.05000000000001</v>
      </c>
      <c r="E3393" s="92">
        <f t="shared" si="54"/>
        <v>129.05000000000001</v>
      </c>
      <c r="F3393" s="95" t="s">
        <v>18</v>
      </c>
    </row>
    <row r="3394" spans="1:6">
      <c r="A3394" s="79">
        <v>45278</v>
      </c>
      <c r="B3394" s="97">
        <v>0.39310185166666667</v>
      </c>
      <c r="C3394" s="95">
        <v>2</v>
      </c>
      <c r="D3394" s="98">
        <v>129.05000000000001</v>
      </c>
      <c r="E3394" s="92">
        <f t="shared" si="54"/>
        <v>258.10000000000002</v>
      </c>
      <c r="F3394" s="95" t="s">
        <v>18</v>
      </c>
    </row>
    <row r="3395" spans="1:6">
      <c r="A3395" s="79">
        <v>45278</v>
      </c>
      <c r="B3395" s="97">
        <v>0.39310185166666667</v>
      </c>
      <c r="C3395" s="95">
        <v>2</v>
      </c>
      <c r="D3395" s="98">
        <v>129.05000000000001</v>
      </c>
      <c r="E3395" s="92">
        <f t="shared" si="54"/>
        <v>258.10000000000002</v>
      </c>
      <c r="F3395" s="95" t="s">
        <v>18</v>
      </c>
    </row>
    <row r="3396" spans="1:6">
      <c r="A3396" s="79">
        <v>45278</v>
      </c>
      <c r="B3396" s="97">
        <v>0.39310185166666667</v>
      </c>
      <c r="C3396" s="95">
        <v>3</v>
      </c>
      <c r="D3396" s="98">
        <v>129.05000000000001</v>
      </c>
      <c r="E3396" s="92">
        <f t="shared" si="54"/>
        <v>387.15000000000003</v>
      </c>
      <c r="F3396" s="95" t="s">
        <v>18</v>
      </c>
    </row>
    <row r="3397" spans="1:6">
      <c r="A3397" s="79">
        <v>45278</v>
      </c>
      <c r="B3397" s="97">
        <v>0.39310185166666667</v>
      </c>
      <c r="C3397" s="95">
        <v>3</v>
      </c>
      <c r="D3397" s="98">
        <v>129.05000000000001</v>
      </c>
      <c r="E3397" s="92">
        <f t="shared" si="54"/>
        <v>387.15000000000003</v>
      </c>
      <c r="F3397" s="95" t="s">
        <v>18</v>
      </c>
    </row>
    <row r="3398" spans="1:6">
      <c r="A3398" s="79">
        <v>45278</v>
      </c>
      <c r="B3398" s="97">
        <v>0.39310185166666667</v>
      </c>
      <c r="C3398" s="95">
        <v>23</v>
      </c>
      <c r="D3398" s="98">
        <v>129.05000000000001</v>
      </c>
      <c r="E3398" s="92">
        <f t="shared" si="54"/>
        <v>2968.15</v>
      </c>
      <c r="F3398" s="95" t="s">
        <v>18</v>
      </c>
    </row>
    <row r="3399" spans="1:6">
      <c r="A3399" s="79">
        <v>45278</v>
      </c>
      <c r="B3399" s="97">
        <v>0.39320601766666669</v>
      </c>
      <c r="C3399" s="95">
        <v>1</v>
      </c>
      <c r="D3399" s="98">
        <v>129</v>
      </c>
      <c r="E3399" s="92">
        <f t="shared" si="54"/>
        <v>129</v>
      </c>
      <c r="F3399" s="95" t="s">
        <v>18</v>
      </c>
    </row>
    <row r="3400" spans="1:6">
      <c r="A3400" s="79">
        <v>45278</v>
      </c>
      <c r="B3400" s="97">
        <v>0.39431712966666671</v>
      </c>
      <c r="C3400" s="95">
        <v>1</v>
      </c>
      <c r="D3400" s="98">
        <v>128.94999999999999</v>
      </c>
      <c r="E3400" s="92">
        <f t="shared" si="54"/>
        <v>128.94999999999999</v>
      </c>
      <c r="F3400" s="95" t="s">
        <v>18</v>
      </c>
    </row>
    <row r="3401" spans="1:6">
      <c r="A3401" s="79">
        <v>45278</v>
      </c>
      <c r="B3401" s="97">
        <v>0.39431712966666671</v>
      </c>
      <c r="C3401" s="95">
        <v>66</v>
      </c>
      <c r="D3401" s="98">
        <v>128.94999999999999</v>
      </c>
      <c r="E3401" s="92">
        <f t="shared" si="54"/>
        <v>8510.6999999999989</v>
      </c>
      <c r="F3401" s="95" t="s">
        <v>18</v>
      </c>
    </row>
    <row r="3402" spans="1:6">
      <c r="A3402" s="79">
        <v>45278</v>
      </c>
      <c r="B3402" s="97">
        <v>0.39497685166666668</v>
      </c>
      <c r="C3402" s="95">
        <v>2</v>
      </c>
      <c r="D3402" s="98">
        <v>128.94999999999999</v>
      </c>
      <c r="E3402" s="92">
        <f t="shared" si="54"/>
        <v>257.89999999999998</v>
      </c>
      <c r="F3402" s="95" t="s">
        <v>18</v>
      </c>
    </row>
    <row r="3403" spans="1:6">
      <c r="A3403" s="79">
        <v>45278</v>
      </c>
      <c r="B3403" s="97">
        <v>0.39577546266666669</v>
      </c>
      <c r="C3403" s="95">
        <v>24</v>
      </c>
      <c r="D3403" s="98">
        <v>129</v>
      </c>
      <c r="E3403" s="92">
        <f t="shared" si="54"/>
        <v>3096</v>
      </c>
      <c r="F3403" s="95" t="s">
        <v>18</v>
      </c>
    </row>
    <row r="3404" spans="1:6">
      <c r="A3404" s="79">
        <v>45278</v>
      </c>
      <c r="B3404" s="97">
        <v>0.39658564766666671</v>
      </c>
      <c r="C3404" s="95">
        <v>2</v>
      </c>
      <c r="D3404" s="98">
        <v>129.4</v>
      </c>
      <c r="E3404" s="92">
        <f t="shared" si="54"/>
        <v>258.8</v>
      </c>
      <c r="F3404" s="95" t="s">
        <v>18</v>
      </c>
    </row>
    <row r="3405" spans="1:6">
      <c r="A3405" s="79">
        <v>45278</v>
      </c>
      <c r="B3405" s="97">
        <v>0.39658564766666671</v>
      </c>
      <c r="C3405" s="95">
        <v>2</v>
      </c>
      <c r="D3405" s="98">
        <v>129.4</v>
      </c>
      <c r="E3405" s="92">
        <f t="shared" si="54"/>
        <v>258.8</v>
      </c>
      <c r="F3405" s="95" t="s">
        <v>18</v>
      </c>
    </row>
    <row r="3406" spans="1:6">
      <c r="A3406" s="79">
        <v>45278</v>
      </c>
      <c r="B3406" s="97">
        <v>0.39658564766666671</v>
      </c>
      <c r="C3406" s="95">
        <v>21</v>
      </c>
      <c r="D3406" s="98">
        <v>129.4</v>
      </c>
      <c r="E3406" s="92">
        <f t="shared" si="54"/>
        <v>2717.4</v>
      </c>
      <c r="F3406" s="95" t="s">
        <v>18</v>
      </c>
    </row>
    <row r="3407" spans="1:6">
      <c r="A3407" s="79">
        <v>45278</v>
      </c>
      <c r="B3407" s="97">
        <v>0.39721064766666669</v>
      </c>
      <c r="C3407" s="95">
        <v>1</v>
      </c>
      <c r="D3407" s="98">
        <v>129.44999999999999</v>
      </c>
      <c r="E3407" s="92">
        <f t="shared" si="54"/>
        <v>129.44999999999999</v>
      </c>
      <c r="F3407" s="95" t="s">
        <v>18</v>
      </c>
    </row>
    <row r="3408" spans="1:6">
      <c r="A3408" s="79">
        <v>45278</v>
      </c>
      <c r="B3408" s="97">
        <v>0.39721064766666669</v>
      </c>
      <c r="C3408" s="95">
        <v>2</v>
      </c>
      <c r="D3408" s="98">
        <v>129.44999999999999</v>
      </c>
      <c r="E3408" s="92">
        <f t="shared" si="54"/>
        <v>258.89999999999998</v>
      </c>
      <c r="F3408" s="95" t="s">
        <v>18</v>
      </c>
    </row>
    <row r="3409" spans="1:6">
      <c r="A3409" s="79">
        <v>45278</v>
      </c>
      <c r="B3409" s="97">
        <v>0.39721064766666669</v>
      </c>
      <c r="C3409" s="95">
        <v>128</v>
      </c>
      <c r="D3409" s="98">
        <v>129.44999999999999</v>
      </c>
      <c r="E3409" s="92">
        <f t="shared" si="54"/>
        <v>16569.599999999999</v>
      </c>
      <c r="F3409" s="95" t="s">
        <v>18</v>
      </c>
    </row>
    <row r="3410" spans="1:6">
      <c r="A3410" s="79">
        <v>45278</v>
      </c>
      <c r="B3410" s="97">
        <v>0.39788194366666668</v>
      </c>
      <c r="C3410" s="95">
        <v>1</v>
      </c>
      <c r="D3410" s="98">
        <v>129.44999999999999</v>
      </c>
      <c r="E3410" s="92">
        <f t="shared" si="54"/>
        <v>129.44999999999999</v>
      </c>
      <c r="F3410" s="95" t="s">
        <v>18</v>
      </c>
    </row>
    <row r="3411" spans="1:6">
      <c r="A3411" s="79">
        <v>45278</v>
      </c>
      <c r="B3411" s="97">
        <v>0.39788194366666668</v>
      </c>
      <c r="C3411" s="95">
        <v>2</v>
      </c>
      <c r="D3411" s="98">
        <v>129.44999999999999</v>
      </c>
      <c r="E3411" s="92">
        <f t="shared" si="54"/>
        <v>258.89999999999998</v>
      </c>
      <c r="F3411" s="95" t="s">
        <v>18</v>
      </c>
    </row>
    <row r="3412" spans="1:6">
      <c r="A3412" s="79">
        <v>45278</v>
      </c>
      <c r="B3412" s="97">
        <v>0.39840277766666671</v>
      </c>
      <c r="C3412" s="95">
        <v>440</v>
      </c>
      <c r="D3412" s="98">
        <v>129.5</v>
      </c>
      <c r="E3412" s="92">
        <f t="shared" si="54"/>
        <v>56980</v>
      </c>
      <c r="F3412" s="95" t="s">
        <v>18</v>
      </c>
    </row>
    <row r="3413" spans="1:6">
      <c r="A3413" s="79">
        <v>45278</v>
      </c>
      <c r="B3413" s="97">
        <v>0.39868055466666669</v>
      </c>
      <c r="C3413" s="95">
        <v>1</v>
      </c>
      <c r="D3413" s="98">
        <v>129.44999999999999</v>
      </c>
      <c r="E3413" s="92">
        <f t="shared" si="54"/>
        <v>129.44999999999999</v>
      </c>
      <c r="F3413" s="95" t="s">
        <v>18</v>
      </c>
    </row>
    <row r="3414" spans="1:6">
      <c r="A3414" s="79">
        <v>45278</v>
      </c>
      <c r="B3414" s="97">
        <v>0.39868055466666669</v>
      </c>
      <c r="C3414" s="95">
        <v>2</v>
      </c>
      <c r="D3414" s="98">
        <v>129.44999999999999</v>
      </c>
      <c r="E3414" s="92">
        <f t="shared" si="54"/>
        <v>258.89999999999998</v>
      </c>
      <c r="F3414" s="95" t="s">
        <v>18</v>
      </c>
    </row>
    <row r="3415" spans="1:6">
      <c r="A3415" s="79">
        <v>45278</v>
      </c>
      <c r="B3415" s="97">
        <v>0.39868055466666669</v>
      </c>
      <c r="C3415" s="95">
        <v>34</v>
      </c>
      <c r="D3415" s="98">
        <v>129.4</v>
      </c>
      <c r="E3415" s="92">
        <f t="shared" si="54"/>
        <v>4399.6000000000004</v>
      </c>
      <c r="F3415" s="95" t="s">
        <v>18</v>
      </c>
    </row>
    <row r="3416" spans="1:6">
      <c r="A3416" s="79">
        <v>45278</v>
      </c>
      <c r="B3416" s="97">
        <v>0.39937499966666667</v>
      </c>
      <c r="C3416" s="95">
        <v>25</v>
      </c>
      <c r="D3416" s="98">
        <v>129.35</v>
      </c>
      <c r="E3416" s="92">
        <f t="shared" si="54"/>
        <v>3233.75</v>
      </c>
      <c r="F3416" s="95" t="s">
        <v>18</v>
      </c>
    </row>
    <row r="3417" spans="1:6">
      <c r="A3417" s="79">
        <v>45278</v>
      </c>
      <c r="B3417" s="97">
        <v>0.39978009166666667</v>
      </c>
      <c r="C3417" s="95">
        <v>23</v>
      </c>
      <c r="D3417" s="98">
        <v>129.35</v>
      </c>
      <c r="E3417" s="92">
        <f t="shared" si="54"/>
        <v>2975.0499999999997</v>
      </c>
      <c r="F3417" s="95" t="s">
        <v>18</v>
      </c>
    </row>
    <row r="3418" spans="1:6">
      <c r="A3418" s="79">
        <v>45278</v>
      </c>
      <c r="B3418" s="97">
        <v>0.4003472216666667</v>
      </c>
      <c r="C3418" s="95">
        <v>2</v>
      </c>
      <c r="D3418" s="98">
        <v>129.6</v>
      </c>
      <c r="E3418" s="92">
        <f t="shared" si="54"/>
        <v>259.2</v>
      </c>
      <c r="F3418" s="95" t="s">
        <v>18</v>
      </c>
    </row>
    <row r="3419" spans="1:6">
      <c r="A3419" s="79">
        <v>45278</v>
      </c>
      <c r="B3419" s="97">
        <v>0.4003472216666667</v>
      </c>
      <c r="C3419" s="95">
        <v>3</v>
      </c>
      <c r="D3419" s="98">
        <v>129.6</v>
      </c>
      <c r="E3419" s="92">
        <f t="shared" si="54"/>
        <v>388.79999999999995</v>
      </c>
      <c r="F3419" s="95" t="s">
        <v>18</v>
      </c>
    </row>
    <row r="3420" spans="1:6">
      <c r="A3420" s="79">
        <v>45278</v>
      </c>
      <c r="B3420" s="97">
        <v>0.4003472216666667</v>
      </c>
      <c r="C3420" s="95">
        <v>35</v>
      </c>
      <c r="D3420" s="98">
        <v>129.6</v>
      </c>
      <c r="E3420" s="92">
        <f t="shared" si="54"/>
        <v>4536</v>
      </c>
      <c r="F3420" s="95" t="s">
        <v>18</v>
      </c>
    </row>
    <row r="3421" spans="1:6">
      <c r="A3421" s="79">
        <v>45278</v>
      </c>
      <c r="B3421" s="97">
        <v>0.40037036966666667</v>
      </c>
      <c r="C3421" s="95">
        <v>2</v>
      </c>
      <c r="D3421" s="98">
        <v>129.55000000000001</v>
      </c>
      <c r="E3421" s="92">
        <f t="shared" si="54"/>
        <v>259.10000000000002</v>
      </c>
      <c r="F3421" s="95" t="s">
        <v>18</v>
      </c>
    </row>
    <row r="3422" spans="1:6">
      <c r="A3422" s="79">
        <v>45278</v>
      </c>
      <c r="B3422" s="97">
        <v>0.40040509166666671</v>
      </c>
      <c r="C3422" s="95">
        <v>7</v>
      </c>
      <c r="D3422" s="98">
        <v>129.44999999999999</v>
      </c>
      <c r="E3422" s="92">
        <f t="shared" si="54"/>
        <v>906.14999999999986</v>
      </c>
      <c r="F3422" s="95" t="s">
        <v>18</v>
      </c>
    </row>
    <row r="3423" spans="1:6">
      <c r="A3423" s="79">
        <v>45278</v>
      </c>
      <c r="B3423" s="97">
        <v>0.40040509166666671</v>
      </c>
      <c r="C3423" s="95">
        <v>29</v>
      </c>
      <c r="D3423" s="98">
        <v>129.44999999999999</v>
      </c>
      <c r="E3423" s="92">
        <f t="shared" si="54"/>
        <v>3754.0499999999997</v>
      </c>
      <c r="F3423" s="95" t="s">
        <v>18</v>
      </c>
    </row>
    <row r="3424" spans="1:6">
      <c r="A3424" s="79">
        <v>45278</v>
      </c>
      <c r="B3424" s="97">
        <v>0.4012615736666667</v>
      </c>
      <c r="C3424" s="95">
        <v>1</v>
      </c>
      <c r="D3424" s="98">
        <v>129.6</v>
      </c>
      <c r="E3424" s="92">
        <f t="shared" si="54"/>
        <v>129.6</v>
      </c>
      <c r="F3424" s="95" t="s">
        <v>18</v>
      </c>
    </row>
    <row r="3425" spans="1:6">
      <c r="A3425" s="79">
        <v>45278</v>
      </c>
      <c r="B3425" s="97">
        <v>0.4012615736666667</v>
      </c>
      <c r="C3425" s="95">
        <v>1</v>
      </c>
      <c r="D3425" s="98">
        <v>129.6</v>
      </c>
      <c r="E3425" s="92">
        <f t="shared" si="54"/>
        <v>129.6</v>
      </c>
      <c r="F3425" s="95" t="s">
        <v>18</v>
      </c>
    </row>
    <row r="3426" spans="1:6">
      <c r="A3426" s="79">
        <v>45278</v>
      </c>
      <c r="B3426" s="97">
        <v>0.4012615736666667</v>
      </c>
      <c r="C3426" s="95">
        <v>34</v>
      </c>
      <c r="D3426" s="98">
        <v>129.6</v>
      </c>
      <c r="E3426" s="92">
        <f t="shared" si="54"/>
        <v>4406.3999999999996</v>
      </c>
      <c r="F3426" s="95" t="s">
        <v>18</v>
      </c>
    </row>
    <row r="3427" spans="1:6">
      <c r="A3427" s="79">
        <v>45278</v>
      </c>
      <c r="B3427" s="97">
        <v>0.40229166666666666</v>
      </c>
      <c r="C3427" s="95">
        <v>3</v>
      </c>
      <c r="D3427" s="98">
        <v>129.55000000000001</v>
      </c>
      <c r="E3427" s="92">
        <f t="shared" si="54"/>
        <v>388.65000000000003</v>
      </c>
      <c r="F3427" s="95" t="s">
        <v>18</v>
      </c>
    </row>
    <row r="3428" spans="1:6">
      <c r="A3428" s="79">
        <v>45278</v>
      </c>
      <c r="B3428" s="97">
        <v>0.40368055466666669</v>
      </c>
      <c r="C3428" s="95">
        <v>1</v>
      </c>
      <c r="D3428" s="98">
        <v>129.55000000000001</v>
      </c>
      <c r="E3428" s="92">
        <f t="shared" si="54"/>
        <v>129.55000000000001</v>
      </c>
      <c r="F3428" s="95" t="s">
        <v>18</v>
      </c>
    </row>
    <row r="3429" spans="1:6">
      <c r="A3429" s="79">
        <v>45278</v>
      </c>
      <c r="B3429" s="97">
        <v>0.40368055466666669</v>
      </c>
      <c r="C3429" s="95">
        <v>2</v>
      </c>
      <c r="D3429" s="98">
        <v>129.55000000000001</v>
      </c>
      <c r="E3429" s="92">
        <f t="shared" si="54"/>
        <v>259.10000000000002</v>
      </c>
      <c r="F3429" s="95" t="s">
        <v>18</v>
      </c>
    </row>
    <row r="3430" spans="1:6">
      <c r="A3430" s="79">
        <v>45278</v>
      </c>
      <c r="B3430" s="97">
        <v>0.40368055466666669</v>
      </c>
      <c r="C3430" s="95">
        <v>3</v>
      </c>
      <c r="D3430" s="98">
        <v>129.55000000000001</v>
      </c>
      <c r="E3430" s="92">
        <f t="shared" si="54"/>
        <v>388.65000000000003</v>
      </c>
      <c r="F3430" s="95" t="s">
        <v>18</v>
      </c>
    </row>
    <row r="3431" spans="1:6">
      <c r="A3431" s="79">
        <v>45278</v>
      </c>
      <c r="B3431" s="97">
        <v>0.40376157366666671</v>
      </c>
      <c r="C3431" s="95">
        <v>1</v>
      </c>
      <c r="D3431" s="98">
        <v>129.5</v>
      </c>
      <c r="E3431" s="92">
        <f t="shared" si="54"/>
        <v>129.5</v>
      </c>
      <c r="F3431" s="95" t="s">
        <v>18</v>
      </c>
    </row>
    <row r="3432" spans="1:6">
      <c r="A3432" s="79">
        <v>45278</v>
      </c>
      <c r="B3432" s="97">
        <v>0.40376157366666671</v>
      </c>
      <c r="C3432" s="95">
        <v>2</v>
      </c>
      <c r="D3432" s="98">
        <v>129.5</v>
      </c>
      <c r="E3432" s="92">
        <f t="shared" ref="E3432:E3495" si="55">C3432*D3432</f>
        <v>259</v>
      </c>
      <c r="F3432" s="95" t="s">
        <v>18</v>
      </c>
    </row>
    <row r="3433" spans="1:6">
      <c r="A3433" s="79">
        <v>45278</v>
      </c>
      <c r="B3433" s="97">
        <v>0.40376157366666671</v>
      </c>
      <c r="C3433" s="95">
        <v>37</v>
      </c>
      <c r="D3433" s="98">
        <v>129.5</v>
      </c>
      <c r="E3433" s="92">
        <f t="shared" si="55"/>
        <v>4791.5</v>
      </c>
      <c r="F3433" s="95" t="s">
        <v>18</v>
      </c>
    </row>
    <row r="3434" spans="1:6">
      <c r="A3434" s="79">
        <v>45278</v>
      </c>
      <c r="B3434" s="97">
        <v>0.40376157366666671</v>
      </c>
      <c r="C3434" s="95">
        <v>107</v>
      </c>
      <c r="D3434" s="98">
        <v>129.5</v>
      </c>
      <c r="E3434" s="92">
        <f t="shared" si="55"/>
        <v>13856.5</v>
      </c>
      <c r="F3434" s="95" t="s">
        <v>18</v>
      </c>
    </row>
    <row r="3435" spans="1:6">
      <c r="A3435" s="79">
        <v>45278</v>
      </c>
      <c r="B3435" s="97">
        <v>0.40399305466666668</v>
      </c>
      <c r="C3435" s="95">
        <v>202</v>
      </c>
      <c r="D3435" s="98">
        <v>129.44999999999999</v>
      </c>
      <c r="E3435" s="92">
        <f t="shared" si="55"/>
        <v>26148.899999999998</v>
      </c>
      <c r="F3435" s="95" t="s">
        <v>18</v>
      </c>
    </row>
    <row r="3436" spans="1:6">
      <c r="A3436" s="79">
        <v>45278</v>
      </c>
      <c r="B3436" s="97">
        <v>0.40505786966666668</v>
      </c>
      <c r="C3436" s="95">
        <v>1</v>
      </c>
      <c r="D3436" s="98">
        <v>129.44999999999999</v>
      </c>
      <c r="E3436" s="92">
        <f t="shared" si="55"/>
        <v>129.44999999999999</v>
      </c>
      <c r="F3436" s="95" t="s">
        <v>18</v>
      </c>
    </row>
    <row r="3437" spans="1:6">
      <c r="A3437" s="79">
        <v>45278</v>
      </c>
      <c r="B3437" s="97">
        <v>0.40690972166666667</v>
      </c>
      <c r="C3437" s="95">
        <v>1</v>
      </c>
      <c r="D3437" s="98">
        <v>129.4</v>
      </c>
      <c r="E3437" s="92">
        <f t="shared" si="55"/>
        <v>129.4</v>
      </c>
      <c r="F3437" s="95" t="s">
        <v>18</v>
      </c>
    </row>
    <row r="3438" spans="1:6">
      <c r="A3438" s="79">
        <v>45278</v>
      </c>
      <c r="B3438" s="97">
        <v>0.40690972166666667</v>
      </c>
      <c r="C3438" s="95">
        <v>2</v>
      </c>
      <c r="D3438" s="98">
        <v>129.4</v>
      </c>
      <c r="E3438" s="92">
        <f t="shared" si="55"/>
        <v>258.8</v>
      </c>
      <c r="F3438" s="95" t="s">
        <v>18</v>
      </c>
    </row>
    <row r="3439" spans="1:6">
      <c r="A3439" s="79">
        <v>45278</v>
      </c>
      <c r="B3439" s="97">
        <v>0.40690972166666667</v>
      </c>
      <c r="C3439" s="95">
        <v>2</v>
      </c>
      <c r="D3439" s="98">
        <v>129.4</v>
      </c>
      <c r="E3439" s="92">
        <f t="shared" si="55"/>
        <v>258.8</v>
      </c>
      <c r="F3439" s="95" t="s">
        <v>18</v>
      </c>
    </row>
    <row r="3440" spans="1:6">
      <c r="A3440" s="79">
        <v>45278</v>
      </c>
      <c r="B3440" s="97">
        <v>0.40690972166666667</v>
      </c>
      <c r="C3440" s="95">
        <v>82</v>
      </c>
      <c r="D3440" s="98">
        <v>129.4</v>
      </c>
      <c r="E3440" s="92">
        <f t="shared" si="55"/>
        <v>10610.800000000001</v>
      </c>
      <c r="F3440" s="95" t="s">
        <v>18</v>
      </c>
    </row>
    <row r="3441" spans="1:6">
      <c r="A3441" s="79">
        <v>45278</v>
      </c>
      <c r="B3441" s="97">
        <v>0.40692129566666668</v>
      </c>
      <c r="C3441" s="95">
        <v>81</v>
      </c>
      <c r="D3441" s="98">
        <v>129.35</v>
      </c>
      <c r="E3441" s="92">
        <f t="shared" si="55"/>
        <v>10477.35</v>
      </c>
      <c r="F3441" s="95" t="s">
        <v>18</v>
      </c>
    </row>
    <row r="3442" spans="1:6">
      <c r="A3442" s="79">
        <v>45278</v>
      </c>
      <c r="B3442" s="97">
        <v>0.40715277766666669</v>
      </c>
      <c r="C3442" s="95">
        <v>2</v>
      </c>
      <c r="D3442" s="98">
        <v>129.30000000000001</v>
      </c>
      <c r="E3442" s="92">
        <f t="shared" si="55"/>
        <v>258.60000000000002</v>
      </c>
      <c r="F3442" s="95" t="s">
        <v>18</v>
      </c>
    </row>
    <row r="3443" spans="1:6">
      <c r="A3443" s="79">
        <v>45278</v>
      </c>
      <c r="B3443" s="97">
        <v>0.40715277766666669</v>
      </c>
      <c r="C3443" s="95">
        <v>2</v>
      </c>
      <c r="D3443" s="98">
        <v>129.30000000000001</v>
      </c>
      <c r="E3443" s="92">
        <f t="shared" si="55"/>
        <v>258.60000000000002</v>
      </c>
      <c r="F3443" s="95" t="s">
        <v>18</v>
      </c>
    </row>
    <row r="3444" spans="1:6">
      <c r="A3444" s="79">
        <v>45278</v>
      </c>
      <c r="B3444" s="97">
        <v>0.40715277766666669</v>
      </c>
      <c r="C3444" s="95">
        <v>3</v>
      </c>
      <c r="D3444" s="98">
        <v>129.30000000000001</v>
      </c>
      <c r="E3444" s="92">
        <f t="shared" si="55"/>
        <v>387.90000000000003</v>
      </c>
      <c r="F3444" s="95" t="s">
        <v>18</v>
      </c>
    </row>
    <row r="3445" spans="1:6">
      <c r="A3445" s="79">
        <v>45278</v>
      </c>
      <c r="B3445" s="97">
        <v>0.40715277766666669</v>
      </c>
      <c r="C3445" s="95">
        <v>21</v>
      </c>
      <c r="D3445" s="98">
        <v>129.30000000000001</v>
      </c>
      <c r="E3445" s="92">
        <f t="shared" si="55"/>
        <v>2715.3</v>
      </c>
      <c r="F3445" s="95" t="s">
        <v>18</v>
      </c>
    </row>
    <row r="3446" spans="1:6">
      <c r="A3446" s="79">
        <v>45278</v>
      </c>
      <c r="B3446" s="97">
        <v>0.40759259166666667</v>
      </c>
      <c r="C3446" s="95">
        <v>42</v>
      </c>
      <c r="D3446" s="98">
        <v>129.35</v>
      </c>
      <c r="E3446" s="92">
        <f t="shared" si="55"/>
        <v>5432.7</v>
      </c>
      <c r="F3446" s="95" t="s">
        <v>18</v>
      </c>
    </row>
    <row r="3447" spans="1:6">
      <c r="A3447" s="79">
        <v>45278</v>
      </c>
      <c r="B3447" s="97">
        <v>0.40778935166666669</v>
      </c>
      <c r="C3447" s="95">
        <v>6</v>
      </c>
      <c r="D3447" s="98">
        <v>129.25</v>
      </c>
      <c r="E3447" s="92">
        <f t="shared" si="55"/>
        <v>775.5</v>
      </c>
      <c r="F3447" s="95" t="s">
        <v>18</v>
      </c>
    </row>
    <row r="3448" spans="1:6">
      <c r="A3448" s="79">
        <v>45278</v>
      </c>
      <c r="B3448" s="97">
        <v>0.40778935166666669</v>
      </c>
      <c r="C3448" s="95">
        <v>23</v>
      </c>
      <c r="D3448" s="98">
        <v>129.35</v>
      </c>
      <c r="E3448" s="92">
        <f t="shared" si="55"/>
        <v>2975.0499999999997</v>
      </c>
      <c r="F3448" s="95" t="s">
        <v>18</v>
      </c>
    </row>
    <row r="3449" spans="1:6">
      <c r="A3449" s="79">
        <v>45278</v>
      </c>
      <c r="B3449" s="97">
        <v>0.40778935166666669</v>
      </c>
      <c r="C3449" s="95">
        <v>29</v>
      </c>
      <c r="D3449" s="98">
        <v>129.25</v>
      </c>
      <c r="E3449" s="92">
        <f t="shared" si="55"/>
        <v>3748.25</v>
      </c>
      <c r="F3449" s="95" t="s">
        <v>18</v>
      </c>
    </row>
    <row r="3450" spans="1:6">
      <c r="A3450" s="79">
        <v>45278</v>
      </c>
      <c r="B3450" s="97">
        <v>0.40805555466666671</v>
      </c>
      <c r="C3450" s="95">
        <v>2</v>
      </c>
      <c r="D3450" s="98">
        <v>129.30000000000001</v>
      </c>
      <c r="E3450" s="92">
        <f t="shared" si="55"/>
        <v>258.60000000000002</v>
      </c>
      <c r="F3450" s="95" t="s">
        <v>18</v>
      </c>
    </row>
    <row r="3451" spans="1:6">
      <c r="A3451" s="79">
        <v>45278</v>
      </c>
      <c r="B3451" s="97">
        <v>0.40805555466666671</v>
      </c>
      <c r="C3451" s="95">
        <v>23</v>
      </c>
      <c r="D3451" s="98">
        <v>129.30000000000001</v>
      </c>
      <c r="E3451" s="92">
        <f t="shared" si="55"/>
        <v>2973.9</v>
      </c>
      <c r="F3451" s="95" t="s">
        <v>18</v>
      </c>
    </row>
    <row r="3452" spans="1:6">
      <c r="A3452" s="79">
        <v>45278</v>
      </c>
      <c r="B3452" s="97">
        <v>0.40877314766666667</v>
      </c>
      <c r="C3452" s="95">
        <v>1</v>
      </c>
      <c r="D3452" s="98">
        <v>129.25</v>
      </c>
      <c r="E3452" s="92">
        <f t="shared" si="55"/>
        <v>129.25</v>
      </c>
      <c r="F3452" s="95" t="s">
        <v>18</v>
      </c>
    </row>
    <row r="3453" spans="1:6">
      <c r="A3453" s="79">
        <v>45278</v>
      </c>
      <c r="B3453" s="97">
        <v>0.40877314766666667</v>
      </c>
      <c r="C3453" s="95">
        <v>41</v>
      </c>
      <c r="D3453" s="98">
        <v>129.25</v>
      </c>
      <c r="E3453" s="92">
        <f t="shared" si="55"/>
        <v>5299.25</v>
      </c>
      <c r="F3453" s="95" t="s">
        <v>18</v>
      </c>
    </row>
    <row r="3454" spans="1:6">
      <c r="A3454" s="79">
        <v>45278</v>
      </c>
      <c r="B3454" s="97">
        <v>0.4107060176666667</v>
      </c>
      <c r="C3454" s="95">
        <v>1</v>
      </c>
      <c r="D3454" s="98">
        <v>129.25</v>
      </c>
      <c r="E3454" s="92">
        <f t="shared" si="55"/>
        <v>129.25</v>
      </c>
      <c r="F3454" s="95" t="s">
        <v>18</v>
      </c>
    </row>
    <row r="3455" spans="1:6">
      <c r="A3455" s="79">
        <v>45278</v>
      </c>
      <c r="B3455" s="97">
        <v>0.4107060176666667</v>
      </c>
      <c r="C3455" s="95">
        <v>2</v>
      </c>
      <c r="D3455" s="98">
        <v>129.25</v>
      </c>
      <c r="E3455" s="92">
        <f t="shared" si="55"/>
        <v>258.5</v>
      </c>
      <c r="F3455" s="95" t="s">
        <v>18</v>
      </c>
    </row>
    <row r="3456" spans="1:6">
      <c r="A3456" s="79">
        <v>45278</v>
      </c>
      <c r="B3456" s="97">
        <v>0.4107060176666667</v>
      </c>
      <c r="C3456" s="95">
        <v>3</v>
      </c>
      <c r="D3456" s="98">
        <v>129.25</v>
      </c>
      <c r="E3456" s="92">
        <f t="shared" si="55"/>
        <v>387.75</v>
      </c>
      <c r="F3456" s="95" t="s">
        <v>18</v>
      </c>
    </row>
    <row r="3457" spans="1:6">
      <c r="A3457" s="79">
        <v>45278</v>
      </c>
      <c r="B3457" s="97">
        <v>0.4107060176666667</v>
      </c>
      <c r="C3457" s="95">
        <v>55</v>
      </c>
      <c r="D3457" s="98">
        <v>129.25</v>
      </c>
      <c r="E3457" s="92">
        <f t="shared" si="55"/>
        <v>7108.75</v>
      </c>
      <c r="F3457" s="95" t="s">
        <v>18</v>
      </c>
    </row>
    <row r="3458" spans="1:6">
      <c r="A3458" s="79">
        <v>45278</v>
      </c>
      <c r="B3458" s="97">
        <v>0.41223379566666668</v>
      </c>
      <c r="C3458" s="95">
        <v>3</v>
      </c>
      <c r="D3458" s="98">
        <v>129.30000000000001</v>
      </c>
      <c r="E3458" s="92">
        <f t="shared" si="55"/>
        <v>387.90000000000003</v>
      </c>
      <c r="F3458" s="95" t="s">
        <v>18</v>
      </c>
    </row>
    <row r="3459" spans="1:6">
      <c r="A3459" s="79">
        <v>45278</v>
      </c>
      <c r="B3459" s="97">
        <v>0.41223379566666668</v>
      </c>
      <c r="C3459" s="95">
        <v>3</v>
      </c>
      <c r="D3459" s="98">
        <v>129.30000000000001</v>
      </c>
      <c r="E3459" s="92">
        <f t="shared" si="55"/>
        <v>387.90000000000003</v>
      </c>
      <c r="F3459" s="95" t="s">
        <v>18</v>
      </c>
    </row>
    <row r="3460" spans="1:6">
      <c r="A3460" s="79">
        <v>45278</v>
      </c>
      <c r="B3460" s="97">
        <v>0.41223379566666668</v>
      </c>
      <c r="C3460" s="95">
        <v>79</v>
      </c>
      <c r="D3460" s="98">
        <v>129.30000000000001</v>
      </c>
      <c r="E3460" s="92">
        <f t="shared" si="55"/>
        <v>10214.700000000001</v>
      </c>
      <c r="F3460" s="95" t="s">
        <v>18</v>
      </c>
    </row>
    <row r="3461" spans="1:6">
      <c r="A3461" s="79">
        <v>45278</v>
      </c>
      <c r="B3461" s="97">
        <v>0.41465277766666669</v>
      </c>
      <c r="C3461" s="95">
        <v>3</v>
      </c>
      <c r="D3461" s="98">
        <v>129.35</v>
      </c>
      <c r="E3461" s="92">
        <f t="shared" si="55"/>
        <v>388.04999999999995</v>
      </c>
      <c r="F3461" s="95" t="s">
        <v>18</v>
      </c>
    </row>
    <row r="3462" spans="1:6">
      <c r="A3462" s="79">
        <v>45278</v>
      </c>
      <c r="B3462" s="97">
        <v>0.41465277766666669</v>
      </c>
      <c r="C3462" s="95">
        <v>45</v>
      </c>
      <c r="D3462" s="98">
        <v>129.30000000000001</v>
      </c>
      <c r="E3462" s="92">
        <f t="shared" si="55"/>
        <v>5818.5000000000009</v>
      </c>
      <c r="F3462" s="95" t="s">
        <v>18</v>
      </c>
    </row>
    <row r="3463" spans="1:6">
      <c r="A3463" s="79">
        <v>45278</v>
      </c>
      <c r="B3463" s="97">
        <v>0.41465277766666669</v>
      </c>
      <c r="C3463" s="95">
        <v>48</v>
      </c>
      <c r="D3463" s="98">
        <v>129.35</v>
      </c>
      <c r="E3463" s="92">
        <f t="shared" si="55"/>
        <v>6208.7999999999993</v>
      </c>
      <c r="F3463" s="95" t="s">
        <v>18</v>
      </c>
    </row>
    <row r="3464" spans="1:6">
      <c r="A3464" s="79">
        <v>45278</v>
      </c>
      <c r="B3464" s="97">
        <v>0.41465277766666669</v>
      </c>
      <c r="C3464" s="95">
        <v>62</v>
      </c>
      <c r="D3464" s="98">
        <v>129.35</v>
      </c>
      <c r="E3464" s="92">
        <f t="shared" si="55"/>
        <v>8019.7</v>
      </c>
      <c r="F3464" s="95" t="s">
        <v>18</v>
      </c>
    </row>
    <row r="3465" spans="1:6">
      <c r="A3465" s="79">
        <v>45278</v>
      </c>
      <c r="B3465" s="97">
        <v>0.41465277766666669</v>
      </c>
      <c r="C3465" s="95">
        <v>68</v>
      </c>
      <c r="D3465" s="98">
        <v>129.35</v>
      </c>
      <c r="E3465" s="92">
        <f t="shared" si="55"/>
        <v>8795.7999999999993</v>
      </c>
      <c r="F3465" s="95" t="s">
        <v>18</v>
      </c>
    </row>
    <row r="3466" spans="1:6">
      <c r="A3466" s="79">
        <v>45278</v>
      </c>
      <c r="B3466" s="97">
        <v>0.41465277766666669</v>
      </c>
      <c r="C3466" s="95">
        <v>86</v>
      </c>
      <c r="D3466" s="98">
        <v>129.30000000000001</v>
      </c>
      <c r="E3466" s="92">
        <f t="shared" si="55"/>
        <v>11119.800000000001</v>
      </c>
      <c r="F3466" s="95" t="s">
        <v>18</v>
      </c>
    </row>
    <row r="3467" spans="1:6">
      <c r="A3467" s="79">
        <v>45278</v>
      </c>
      <c r="B3467" s="97">
        <v>0.41540509166666667</v>
      </c>
      <c r="C3467" s="95">
        <v>15</v>
      </c>
      <c r="D3467" s="98">
        <v>129.30000000000001</v>
      </c>
      <c r="E3467" s="92">
        <f t="shared" si="55"/>
        <v>1939.5000000000002</v>
      </c>
      <c r="F3467" s="95" t="s">
        <v>18</v>
      </c>
    </row>
    <row r="3468" spans="1:6">
      <c r="A3468" s="79">
        <v>45278</v>
      </c>
      <c r="B3468" s="97">
        <v>0.41540509166666667</v>
      </c>
      <c r="C3468" s="95">
        <v>27</v>
      </c>
      <c r="D3468" s="98">
        <v>129.30000000000001</v>
      </c>
      <c r="E3468" s="92">
        <f t="shared" si="55"/>
        <v>3491.1000000000004</v>
      </c>
      <c r="F3468" s="95" t="s">
        <v>18</v>
      </c>
    </row>
    <row r="3469" spans="1:6">
      <c r="A3469" s="79">
        <v>45278</v>
      </c>
      <c r="B3469" s="97">
        <v>0.41562499966666666</v>
      </c>
      <c r="C3469" s="95">
        <v>28</v>
      </c>
      <c r="D3469" s="98">
        <v>129.30000000000001</v>
      </c>
      <c r="E3469" s="92">
        <f t="shared" si="55"/>
        <v>3620.4000000000005</v>
      </c>
      <c r="F3469" s="95" t="s">
        <v>18</v>
      </c>
    </row>
    <row r="3470" spans="1:6">
      <c r="A3470" s="79">
        <v>45278</v>
      </c>
      <c r="B3470" s="97">
        <v>0.4164930546666667</v>
      </c>
      <c r="C3470" s="95">
        <v>51</v>
      </c>
      <c r="D3470" s="98">
        <v>129.30000000000001</v>
      </c>
      <c r="E3470" s="92">
        <f t="shared" si="55"/>
        <v>6594.3</v>
      </c>
      <c r="F3470" s="95" t="s">
        <v>18</v>
      </c>
    </row>
    <row r="3471" spans="1:6">
      <c r="A3471" s="79">
        <v>45278</v>
      </c>
      <c r="B3471" s="97">
        <v>0.41704861066666671</v>
      </c>
      <c r="C3471" s="95">
        <v>1</v>
      </c>
      <c r="D3471" s="98">
        <v>129.25</v>
      </c>
      <c r="E3471" s="92">
        <f t="shared" si="55"/>
        <v>129.25</v>
      </c>
      <c r="F3471" s="95" t="s">
        <v>18</v>
      </c>
    </row>
    <row r="3472" spans="1:6">
      <c r="A3472" s="79">
        <v>45278</v>
      </c>
      <c r="B3472" s="97">
        <v>0.41704861066666671</v>
      </c>
      <c r="C3472" s="95">
        <v>1</v>
      </c>
      <c r="D3472" s="98">
        <v>129.25</v>
      </c>
      <c r="E3472" s="92">
        <f t="shared" si="55"/>
        <v>129.25</v>
      </c>
      <c r="F3472" s="95" t="s">
        <v>18</v>
      </c>
    </row>
    <row r="3473" spans="1:6">
      <c r="A3473" s="79">
        <v>45278</v>
      </c>
      <c r="B3473" s="97">
        <v>0.41704861066666671</v>
      </c>
      <c r="C3473" s="95">
        <v>3</v>
      </c>
      <c r="D3473" s="98">
        <v>129.25</v>
      </c>
      <c r="E3473" s="92">
        <f t="shared" si="55"/>
        <v>387.75</v>
      </c>
      <c r="F3473" s="95" t="s">
        <v>18</v>
      </c>
    </row>
    <row r="3474" spans="1:6">
      <c r="A3474" s="79">
        <v>45278</v>
      </c>
      <c r="B3474" s="97">
        <v>0.41704861066666671</v>
      </c>
      <c r="C3474" s="95">
        <v>3</v>
      </c>
      <c r="D3474" s="98">
        <v>129.25</v>
      </c>
      <c r="E3474" s="92">
        <f t="shared" si="55"/>
        <v>387.75</v>
      </c>
      <c r="F3474" s="95" t="s">
        <v>18</v>
      </c>
    </row>
    <row r="3475" spans="1:6">
      <c r="A3475" s="79">
        <v>45278</v>
      </c>
      <c r="B3475" s="97">
        <v>0.41706018466666667</v>
      </c>
      <c r="C3475" s="95">
        <v>72</v>
      </c>
      <c r="D3475" s="98">
        <v>129.19999999999999</v>
      </c>
      <c r="E3475" s="92">
        <f t="shared" si="55"/>
        <v>9302.4</v>
      </c>
      <c r="F3475" s="95" t="s">
        <v>18</v>
      </c>
    </row>
    <row r="3476" spans="1:6">
      <c r="A3476" s="79">
        <v>45278</v>
      </c>
      <c r="B3476" s="97">
        <v>0.41946759166666669</v>
      </c>
      <c r="C3476" s="95">
        <v>1</v>
      </c>
      <c r="D3476" s="98">
        <v>129.4</v>
      </c>
      <c r="E3476" s="92">
        <f t="shared" si="55"/>
        <v>129.4</v>
      </c>
      <c r="F3476" s="95" t="s">
        <v>18</v>
      </c>
    </row>
    <row r="3477" spans="1:6">
      <c r="A3477" s="79">
        <v>45278</v>
      </c>
      <c r="B3477" s="97">
        <v>0.41946759166666669</v>
      </c>
      <c r="C3477" s="95">
        <v>2</v>
      </c>
      <c r="D3477" s="98">
        <v>129.4</v>
      </c>
      <c r="E3477" s="92">
        <f t="shared" si="55"/>
        <v>258.8</v>
      </c>
      <c r="F3477" s="95" t="s">
        <v>18</v>
      </c>
    </row>
    <row r="3478" spans="1:6">
      <c r="A3478" s="79">
        <v>45278</v>
      </c>
      <c r="B3478" s="97">
        <v>0.42030092566666666</v>
      </c>
      <c r="C3478" s="95">
        <v>1</v>
      </c>
      <c r="D3478" s="98">
        <v>129.55000000000001</v>
      </c>
      <c r="E3478" s="92">
        <f t="shared" si="55"/>
        <v>129.55000000000001</v>
      </c>
      <c r="F3478" s="95" t="s">
        <v>18</v>
      </c>
    </row>
    <row r="3479" spans="1:6">
      <c r="A3479" s="79">
        <v>45278</v>
      </c>
      <c r="B3479" s="97">
        <v>0.42030092566666666</v>
      </c>
      <c r="C3479" s="95">
        <v>2</v>
      </c>
      <c r="D3479" s="98">
        <v>129.55000000000001</v>
      </c>
      <c r="E3479" s="92">
        <f t="shared" si="55"/>
        <v>259.10000000000002</v>
      </c>
      <c r="F3479" s="95" t="s">
        <v>18</v>
      </c>
    </row>
    <row r="3480" spans="1:6">
      <c r="A3480" s="79">
        <v>45278</v>
      </c>
      <c r="B3480" s="97">
        <v>0.42030092566666666</v>
      </c>
      <c r="C3480" s="95">
        <v>4</v>
      </c>
      <c r="D3480" s="98">
        <v>129.55000000000001</v>
      </c>
      <c r="E3480" s="92">
        <f t="shared" si="55"/>
        <v>518.20000000000005</v>
      </c>
      <c r="F3480" s="95" t="s">
        <v>18</v>
      </c>
    </row>
    <row r="3481" spans="1:6">
      <c r="A3481" s="79">
        <v>45278</v>
      </c>
      <c r="B3481" s="97">
        <v>0.4203356476666667</v>
      </c>
      <c r="C3481" s="95">
        <v>4</v>
      </c>
      <c r="D3481" s="98">
        <v>129.6</v>
      </c>
      <c r="E3481" s="92">
        <f t="shared" si="55"/>
        <v>518.4</v>
      </c>
      <c r="F3481" s="95" t="s">
        <v>18</v>
      </c>
    </row>
    <row r="3482" spans="1:6">
      <c r="A3482" s="79">
        <v>45278</v>
      </c>
      <c r="B3482" s="97">
        <v>0.4203356476666667</v>
      </c>
      <c r="C3482" s="95">
        <v>36</v>
      </c>
      <c r="D3482" s="98">
        <v>129.6</v>
      </c>
      <c r="E3482" s="92">
        <f t="shared" si="55"/>
        <v>4665.5999999999995</v>
      </c>
      <c r="F3482" s="95" t="s">
        <v>18</v>
      </c>
    </row>
    <row r="3483" spans="1:6">
      <c r="A3483" s="79">
        <v>45278</v>
      </c>
      <c r="B3483" s="97">
        <v>0.4203356476666667</v>
      </c>
      <c r="C3483" s="95">
        <v>52</v>
      </c>
      <c r="D3483" s="98">
        <v>129.6</v>
      </c>
      <c r="E3483" s="92">
        <f t="shared" si="55"/>
        <v>6739.2</v>
      </c>
      <c r="F3483" s="95" t="s">
        <v>18</v>
      </c>
    </row>
    <row r="3484" spans="1:6">
      <c r="A3484" s="79">
        <v>45278</v>
      </c>
      <c r="B3484" s="97">
        <v>0.4203356476666667</v>
      </c>
      <c r="C3484" s="95">
        <v>52</v>
      </c>
      <c r="D3484" s="98">
        <v>129.6</v>
      </c>
      <c r="E3484" s="92">
        <f t="shared" si="55"/>
        <v>6739.2</v>
      </c>
      <c r="F3484" s="95" t="s">
        <v>18</v>
      </c>
    </row>
    <row r="3485" spans="1:6">
      <c r="A3485" s="79">
        <v>45278</v>
      </c>
      <c r="B3485" s="97">
        <v>0.42050925866666666</v>
      </c>
      <c r="C3485" s="95">
        <v>2</v>
      </c>
      <c r="D3485" s="98">
        <v>129.6</v>
      </c>
      <c r="E3485" s="92">
        <f t="shared" si="55"/>
        <v>259.2</v>
      </c>
      <c r="F3485" s="95" t="s">
        <v>18</v>
      </c>
    </row>
    <row r="3486" spans="1:6">
      <c r="A3486" s="79">
        <v>45278</v>
      </c>
      <c r="B3486" s="97">
        <v>0.42050925866666666</v>
      </c>
      <c r="C3486" s="95">
        <v>93</v>
      </c>
      <c r="D3486" s="98">
        <v>129.6</v>
      </c>
      <c r="E3486" s="92">
        <f t="shared" si="55"/>
        <v>12052.8</v>
      </c>
      <c r="F3486" s="95" t="s">
        <v>18</v>
      </c>
    </row>
    <row r="3487" spans="1:6">
      <c r="A3487" s="79">
        <v>45278</v>
      </c>
      <c r="B3487" s="97">
        <v>0.42062499966666667</v>
      </c>
      <c r="C3487" s="95">
        <v>1</v>
      </c>
      <c r="D3487" s="98">
        <v>129.6</v>
      </c>
      <c r="E3487" s="92">
        <f t="shared" si="55"/>
        <v>129.6</v>
      </c>
      <c r="F3487" s="95" t="s">
        <v>18</v>
      </c>
    </row>
    <row r="3488" spans="1:6">
      <c r="A3488" s="79">
        <v>45278</v>
      </c>
      <c r="B3488" s="97">
        <v>0.42062499966666667</v>
      </c>
      <c r="C3488" s="95">
        <v>3</v>
      </c>
      <c r="D3488" s="98">
        <v>129.6</v>
      </c>
      <c r="E3488" s="92">
        <f t="shared" si="55"/>
        <v>388.79999999999995</v>
      </c>
      <c r="F3488" s="95" t="s">
        <v>18</v>
      </c>
    </row>
    <row r="3489" spans="1:6">
      <c r="A3489" s="79">
        <v>45278</v>
      </c>
      <c r="B3489" s="97">
        <v>0.42062499966666667</v>
      </c>
      <c r="C3489" s="95">
        <v>12</v>
      </c>
      <c r="D3489" s="98">
        <v>129.6</v>
      </c>
      <c r="E3489" s="92">
        <f t="shared" si="55"/>
        <v>1555.1999999999998</v>
      </c>
      <c r="F3489" s="95" t="s">
        <v>18</v>
      </c>
    </row>
    <row r="3490" spans="1:6">
      <c r="A3490" s="79">
        <v>45278</v>
      </c>
      <c r="B3490" s="97">
        <v>0.42062499966666667</v>
      </c>
      <c r="C3490" s="95">
        <v>38</v>
      </c>
      <c r="D3490" s="98">
        <v>129.6</v>
      </c>
      <c r="E3490" s="92">
        <f t="shared" si="55"/>
        <v>4924.8</v>
      </c>
      <c r="F3490" s="95" t="s">
        <v>18</v>
      </c>
    </row>
    <row r="3491" spans="1:6">
      <c r="A3491" s="79">
        <v>45278</v>
      </c>
      <c r="B3491" s="97">
        <v>0.42186342566666668</v>
      </c>
      <c r="C3491" s="95">
        <v>2</v>
      </c>
      <c r="D3491" s="98">
        <v>129.55000000000001</v>
      </c>
      <c r="E3491" s="92">
        <f t="shared" si="55"/>
        <v>259.10000000000002</v>
      </c>
      <c r="F3491" s="95" t="s">
        <v>18</v>
      </c>
    </row>
    <row r="3492" spans="1:6">
      <c r="A3492" s="79">
        <v>45278</v>
      </c>
      <c r="B3492" s="97">
        <v>0.42214120366666669</v>
      </c>
      <c r="C3492" s="95">
        <v>2</v>
      </c>
      <c r="D3492" s="98">
        <v>129.5</v>
      </c>
      <c r="E3492" s="92">
        <f t="shared" si="55"/>
        <v>259</v>
      </c>
      <c r="F3492" s="95" t="s">
        <v>18</v>
      </c>
    </row>
    <row r="3493" spans="1:6">
      <c r="A3493" s="79">
        <v>45278</v>
      </c>
      <c r="B3493" s="97">
        <v>0.42214120366666669</v>
      </c>
      <c r="C3493" s="95">
        <v>2</v>
      </c>
      <c r="D3493" s="98">
        <v>129.5</v>
      </c>
      <c r="E3493" s="92">
        <f t="shared" si="55"/>
        <v>259</v>
      </c>
      <c r="F3493" s="95" t="s">
        <v>18</v>
      </c>
    </row>
    <row r="3494" spans="1:6">
      <c r="A3494" s="79">
        <v>45278</v>
      </c>
      <c r="B3494" s="97">
        <v>0.42214120366666669</v>
      </c>
      <c r="C3494" s="95">
        <v>26</v>
      </c>
      <c r="D3494" s="98">
        <v>129.5</v>
      </c>
      <c r="E3494" s="92">
        <f t="shared" si="55"/>
        <v>3367</v>
      </c>
      <c r="F3494" s="95" t="s">
        <v>18</v>
      </c>
    </row>
    <row r="3495" spans="1:6">
      <c r="A3495" s="79">
        <v>45278</v>
      </c>
      <c r="B3495" s="97">
        <v>0.42214120366666669</v>
      </c>
      <c r="C3495" s="95">
        <v>62</v>
      </c>
      <c r="D3495" s="98">
        <v>129.5</v>
      </c>
      <c r="E3495" s="92">
        <f t="shared" si="55"/>
        <v>8029</v>
      </c>
      <c r="F3495" s="95" t="s">
        <v>18</v>
      </c>
    </row>
    <row r="3496" spans="1:6">
      <c r="A3496" s="79">
        <v>45278</v>
      </c>
      <c r="B3496" s="97">
        <v>0.42269675866666667</v>
      </c>
      <c r="C3496" s="95">
        <v>2</v>
      </c>
      <c r="D3496" s="98">
        <v>129.44999999999999</v>
      </c>
      <c r="E3496" s="92">
        <f t="shared" ref="E3496:E3559" si="56">C3496*D3496</f>
        <v>258.89999999999998</v>
      </c>
      <c r="F3496" s="95" t="s">
        <v>18</v>
      </c>
    </row>
    <row r="3497" spans="1:6">
      <c r="A3497" s="79">
        <v>45278</v>
      </c>
      <c r="B3497" s="97">
        <v>0.42269675866666667</v>
      </c>
      <c r="C3497" s="95">
        <v>93</v>
      </c>
      <c r="D3497" s="98">
        <v>129.44999999999999</v>
      </c>
      <c r="E3497" s="92">
        <f t="shared" si="56"/>
        <v>12038.849999999999</v>
      </c>
      <c r="F3497" s="95" t="s">
        <v>18</v>
      </c>
    </row>
    <row r="3498" spans="1:6">
      <c r="A3498" s="79">
        <v>45278</v>
      </c>
      <c r="B3498" s="97">
        <v>0.4233564806666667</v>
      </c>
      <c r="C3498" s="95">
        <v>25</v>
      </c>
      <c r="D3498" s="98">
        <v>129.4</v>
      </c>
      <c r="E3498" s="92">
        <f t="shared" si="56"/>
        <v>3235</v>
      </c>
      <c r="F3498" s="95" t="s">
        <v>18</v>
      </c>
    </row>
    <row r="3499" spans="1:6">
      <c r="A3499" s="79">
        <v>45278</v>
      </c>
      <c r="B3499" s="97">
        <v>0.4238541666666667</v>
      </c>
      <c r="C3499" s="95">
        <v>1</v>
      </c>
      <c r="D3499" s="98">
        <v>129.35</v>
      </c>
      <c r="E3499" s="92">
        <f t="shared" si="56"/>
        <v>129.35</v>
      </c>
      <c r="F3499" s="95" t="s">
        <v>18</v>
      </c>
    </row>
    <row r="3500" spans="1:6">
      <c r="A3500" s="79">
        <v>45278</v>
      </c>
      <c r="B3500" s="97">
        <v>0.4238541666666667</v>
      </c>
      <c r="C3500" s="95">
        <v>1</v>
      </c>
      <c r="D3500" s="98">
        <v>129.35</v>
      </c>
      <c r="E3500" s="92">
        <f t="shared" si="56"/>
        <v>129.35</v>
      </c>
      <c r="F3500" s="95" t="s">
        <v>18</v>
      </c>
    </row>
    <row r="3501" spans="1:6">
      <c r="A3501" s="79">
        <v>45278</v>
      </c>
      <c r="B3501" s="97">
        <v>0.4238541666666667</v>
      </c>
      <c r="C3501" s="95">
        <v>25</v>
      </c>
      <c r="D3501" s="98">
        <v>129.35</v>
      </c>
      <c r="E3501" s="92">
        <f t="shared" si="56"/>
        <v>3233.75</v>
      </c>
      <c r="F3501" s="95" t="s">
        <v>18</v>
      </c>
    </row>
    <row r="3502" spans="1:6">
      <c r="A3502" s="79">
        <v>45278</v>
      </c>
      <c r="B3502" s="97">
        <v>0.42425925866666669</v>
      </c>
      <c r="C3502" s="95">
        <v>2</v>
      </c>
      <c r="D3502" s="98">
        <v>129.35</v>
      </c>
      <c r="E3502" s="92">
        <f t="shared" si="56"/>
        <v>258.7</v>
      </c>
      <c r="F3502" s="95" t="s">
        <v>18</v>
      </c>
    </row>
    <row r="3503" spans="1:6">
      <c r="A3503" s="79">
        <v>45278</v>
      </c>
      <c r="B3503" s="97">
        <v>0.42425925866666669</v>
      </c>
      <c r="C3503" s="95">
        <v>38</v>
      </c>
      <c r="D3503" s="98">
        <v>129.35</v>
      </c>
      <c r="E3503" s="92">
        <f t="shared" si="56"/>
        <v>4915.3</v>
      </c>
      <c r="F3503" s="95" t="s">
        <v>18</v>
      </c>
    </row>
    <row r="3504" spans="1:6">
      <c r="A3504" s="79">
        <v>45278</v>
      </c>
      <c r="B3504" s="97">
        <v>0.42445601766666669</v>
      </c>
      <c r="C3504" s="95">
        <v>29</v>
      </c>
      <c r="D3504" s="98">
        <v>129.30000000000001</v>
      </c>
      <c r="E3504" s="92">
        <f t="shared" si="56"/>
        <v>3749.7000000000003</v>
      </c>
      <c r="F3504" s="95" t="s">
        <v>18</v>
      </c>
    </row>
    <row r="3505" spans="1:6">
      <c r="A3505" s="79">
        <v>45278</v>
      </c>
      <c r="B3505" s="97">
        <v>0.42571759166666667</v>
      </c>
      <c r="C3505" s="95">
        <v>1</v>
      </c>
      <c r="D3505" s="98">
        <v>129.30000000000001</v>
      </c>
      <c r="E3505" s="92">
        <f t="shared" si="56"/>
        <v>129.30000000000001</v>
      </c>
      <c r="F3505" s="95" t="s">
        <v>18</v>
      </c>
    </row>
    <row r="3506" spans="1:6">
      <c r="A3506" s="79">
        <v>45278</v>
      </c>
      <c r="B3506" s="97">
        <v>0.42571759166666667</v>
      </c>
      <c r="C3506" s="95">
        <v>51</v>
      </c>
      <c r="D3506" s="98">
        <v>129.30000000000001</v>
      </c>
      <c r="E3506" s="92">
        <f t="shared" si="56"/>
        <v>6594.3</v>
      </c>
      <c r="F3506" s="95" t="s">
        <v>18</v>
      </c>
    </row>
    <row r="3507" spans="1:6">
      <c r="A3507" s="79">
        <v>45278</v>
      </c>
      <c r="B3507" s="97">
        <v>0.42773148066666666</v>
      </c>
      <c r="C3507" s="95">
        <v>1</v>
      </c>
      <c r="D3507" s="98">
        <v>129.25</v>
      </c>
      <c r="E3507" s="92">
        <f t="shared" si="56"/>
        <v>129.25</v>
      </c>
      <c r="F3507" s="95" t="s">
        <v>18</v>
      </c>
    </row>
    <row r="3508" spans="1:6">
      <c r="A3508" s="79">
        <v>45278</v>
      </c>
      <c r="B3508" s="97">
        <v>0.42773148066666666</v>
      </c>
      <c r="C3508" s="95">
        <v>2</v>
      </c>
      <c r="D3508" s="98">
        <v>129.25</v>
      </c>
      <c r="E3508" s="92">
        <f t="shared" si="56"/>
        <v>258.5</v>
      </c>
      <c r="F3508" s="95" t="s">
        <v>18</v>
      </c>
    </row>
    <row r="3509" spans="1:6">
      <c r="A3509" s="79">
        <v>45278</v>
      </c>
      <c r="B3509" s="97">
        <v>0.42773148066666666</v>
      </c>
      <c r="C3509" s="95">
        <v>3</v>
      </c>
      <c r="D3509" s="98">
        <v>129.25</v>
      </c>
      <c r="E3509" s="92">
        <f t="shared" si="56"/>
        <v>387.75</v>
      </c>
      <c r="F3509" s="95" t="s">
        <v>18</v>
      </c>
    </row>
    <row r="3510" spans="1:6">
      <c r="A3510" s="79">
        <v>45278</v>
      </c>
      <c r="B3510" s="97">
        <v>0.42773148066666666</v>
      </c>
      <c r="C3510" s="95">
        <v>50</v>
      </c>
      <c r="D3510" s="98">
        <v>129.25</v>
      </c>
      <c r="E3510" s="92">
        <f t="shared" si="56"/>
        <v>6462.5</v>
      </c>
      <c r="F3510" s="95" t="s">
        <v>18</v>
      </c>
    </row>
    <row r="3511" spans="1:6">
      <c r="A3511" s="79">
        <v>45278</v>
      </c>
      <c r="B3511" s="97">
        <v>0.42837962966666671</v>
      </c>
      <c r="C3511" s="95">
        <v>51</v>
      </c>
      <c r="D3511" s="98">
        <v>129.19999999999999</v>
      </c>
      <c r="E3511" s="92">
        <f t="shared" si="56"/>
        <v>6589.2</v>
      </c>
      <c r="F3511" s="95" t="s">
        <v>18</v>
      </c>
    </row>
    <row r="3512" spans="1:6">
      <c r="A3512" s="79">
        <v>45278</v>
      </c>
      <c r="B3512" s="97">
        <v>0.4324652776666667</v>
      </c>
      <c r="C3512" s="95">
        <v>27</v>
      </c>
      <c r="D3512" s="98">
        <v>129.30000000000001</v>
      </c>
      <c r="E3512" s="92">
        <f t="shared" si="56"/>
        <v>3491.1000000000004</v>
      </c>
      <c r="F3512" s="95" t="s">
        <v>18</v>
      </c>
    </row>
    <row r="3513" spans="1:6">
      <c r="A3513" s="79">
        <v>45278</v>
      </c>
      <c r="B3513" s="97">
        <v>0.4324652776666667</v>
      </c>
      <c r="C3513" s="95">
        <v>50</v>
      </c>
      <c r="D3513" s="98">
        <v>129.30000000000001</v>
      </c>
      <c r="E3513" s="92">
        <f t="shared" si="56"/>
        <v>6465.0000000000009</v>
      </c>
      <c r="F3513" s="95" t="s">
        <v>18</v>
      </c>
    </row>
    <row r="3514" spans="1:6">
      <c r="A3514" s="79">
        <v>45278</v>
      </c>
      <c r="B3514" s="97">
        <v>0.4324652776666667</v>
      </c>
      <c r="C3514" s="95">
        <v>52</v>
      </c>
      <c r="D3514" s="98">
        <v>129.30000000000001</v>
      </c>
      <c r="E3514" s="92">
        <f t="shared" si="56"/>
        <v>6723.6</v>
      </c>
      <c r="F3514" s="95" t="s">
        <v>18</v>
      </c>
    </row>
    <row r="3515" spans="1:6">
      <c r="A3515" s="79">
        <v>45278</v>
      </c>
      <c r="B3515" s="97">
        <v>0.4324652776666667</v>
      </c>
      <c r="C3515" s="95">
        <v>52</v>
      </c>
      <c r="D3515" s="98">
        <v>129.30000000000001</v>
      </c>
      <c r="E3515" s="92">
        <f t="shared" si="56"/>
        <v>6723.6</v>
      </c>
      <c r="F3515" s="95" t="s">
        <v>18</v>
      </c>
    </row>
    <row r="3516" spans="1:6">
      <c r="A3516" s="79">
        <v>45278</v>
      </c>
      <c r="B3516" s="97">
        <v>0.43255786966666671</v>
      </c>
      <c r="C3516" s="95">
        <v>1</v>
      </c>
      <c r="D3516" s="98">
        <v>129.30000000000001</v>
      </c>
      <c r="E3516" s="92">
        <f t="shared" si="56"/>
        <v>129.30000000000001</v>
      </c>
      <c r="F3516" s="95" t="s">
        <v>18</v>
      </c>
    </row>
    <row r="3517" spans="1:6">
      <c r="A3517" s="79">
        <v>45278</v>
      </c>
      <c r="B3517" s="97">
        <v>0.43255786966666671</v>
      </c>
      <c r="C3517" s="95">
        <v>1</v>
      </c>
      <c r="D3517" s="98">
        <v>129.30000000000001</v>
      </c>
      <c r="E3517" s="92">
        <f t="shared" si="56"/>
        <v>129.30000000000001</v>
      </c>
      <c r="F3517" s="95" t="s">
        <v>18</v>
      </c>
    </row>
    <row r="3518" spans="1:6">
      <c r="A3518" s="79">
        <v>45278</v>
      </c>
      <c r="B3518" s="97">
        <v>0.43255786966666671</v>
      </c>
      <c r="C3518" s="95">
        <v>2</v>
      </c>
      <c r="D3518" s="98">
        <v>129.30000000000001</v>
      </c>
      <c r="E3518" s="92">
        <f t="shared" si="56"/>
        <v>258.60000000000002</v>
      </c>
      <c r="F3518" s="95" t="s">
        <v>18</v>
      </c>
    </row>
    <row r="3519" spans="1:6">
      <c r="A3519" s="79">
        <v>45278</v>
      </c>
      <c r="B3519" s="97">
        <v>0.43255786966666671</v>
      </c>
      <c r="C3519" s="95">
        <v>4</v>
      </c>
      <c r="D3519" s="98">
        <v>129.30000000000001</v>
      </c>
      <c r="E3519" s="92">
        <f t="shared" si="56"/>
        <v>517.20000000000005</v>
      </c>
      <c r="F3519" s="95" t="s">
        <v>18</v>
      </c>
    </row>
    <row r="3520" spans="1:6">
      <c r="A3520" s="79">
        <v>45278</v>
      </c>
      <c r="B3520" s="97">
        <v>0.43255786966666671</v>
      </c>
      <c r="C3520" s="95">
        <v>39</v>
      </c>
      <c r="D3520" s="98">
        <v>129.30000000000001</v>
      </c>
      <c r="E3520" s="92">
        <f t="shared" si="56"/>
        <v>5042.7000000000007</v>
      </c>
      <c r="F3520" s="95" t="s">
        <v>18</v>
      </c>
    </row>
    <row r="3521" spans="1:6">
      <c r="A3521" s="79">
        <v>45278</v>
      </c>
      <c r="B3521" s="97">
        <v>0.43255786966666671</v>
      </c>
      <c r="C3521" s="95">
        <v>50</v>
      </c>
      <c r="D3521" s="98">
        <v>129.30000000000001</v>
      </c>
      <c r="E3521" s="92">
        <f t="shared" si="56"/>
        <v>6465.0000000000009</v>
      </c>
      <c r="F3521" s="95" t="s">
        <v>18</v>
      </c>
    </row>
    <row r="3522" spans="1:6">
      <c r="A3522" s="79">
        <v>45278</v>
      </c>
      <c r="B3522" s="97">
        <v>0.4348032406666667</v>
      </c>
      <c r="C3522" s="95">
        <v>1</v>
      </c>
      <c r="D3522" s="98">
        <v>129.25</v>
      </c>
      <c r="E3522" s="92">
        <f t="shared" si="56"/>
        <v>129.25</v>
      </c>
      <c r="F3522" s="95" t="s">
        <v>18</v>
      </c>
    </row>
    <row r="3523" spans="1:6">
      <c r="A3523" s="79">
        <v>45278</v>
      </c>
      <c r="B3523" s="97">
        <v>0.4348032406666667</v>
      </c>
      <c r="C3523" s="95">
        <v>2</v>
      </c>
      <c r="D3523" s="98">
        <v>129.25</v>
      </c>
      <c r="E3523" s="92">
        <f t="shared" si="56"/>
        <v>258.5</v>
      </c>
      <c r="F3523" s="95" t="s">
        <v>18</v>
      </c>
    </row>
    <row r="3524" spans="1:6">
      <c r="A3524" s="79">
        <v>45278</v>
      </c>
      <c r="B3524" s="97">
        <v>0.43645833266666667</v>
      </c>
      <c r="C3524" s="95">
        <v>65</v>
      </c>
      <c r="D3524" s="98">
        <v>129.30000000000001</v>
      </c>
      <c r="E3524" s="92">
        <f t="shared" si="56"/>
        <v>8404.5</v>
      </c>
      <c r="F3524" s="95" t="s">
        <v>18</v>
      </c>
    </row>
    <row r="3525" spans="1:6">
      <c r="A3525" s="79">
        <v>45278</v>
      </c>
      <c r="B3525" s="97">
        <v>0.43645833266666667</v>
      </c>
      <c r="C3525" s="95">
        <v>65</v>
      </c>
      <c r="D3525" s="98">
        <v>129.30000000000001</v>
      </c>
      <c r="E3525" s="92">
        <f t="shared" si="56"/>
        <v>8404.5</v>
      </c>
      <c r="F3525" s="95" t="s">
        <v>18</v>
      </c>
    </row>
    <row r="3526" spans="1:6">
      <c r="A3526" s="79">
        <v>45278</v>
      </c>
      <c r="B3526" s="97">
        <v>0.43814814766666671</v>
      </c>
      <c r="C3526" s="95">
        <v>25</v>
      </c>
      <c r="D3526" s="98">
        <v>129.30000000000001</v>
      </c>
      <c r="E3526" s="92">
        <f t="shared" si="56"/>
        <v>3232.5000000000005</v>
      </c>
      <c r="F3526" s="95" t="s">
        <v>18</v>
      </c>
    </row>
    <row r="3527" spans="1:6">
      <c r="A3527" s="79">
        <v>45278</v>
      </c>
      <c r="B3527" s="97">
        <v>0.43814814766666671</v>
      </c>
      <c r="C3527" s="95">
        <v>41</v>
      </c>
      <c r="D3527" s="98">
        <v>129.30000000000001</v>
      </c>
      <c r="E3527" s="92">
        <f t="shared" si="56"/>
        <v>5301.3</v>
      </c>
      <c r="F3527" s="95" t="s">
        <v>18</v>
      </c>
    </row>
    <row r="3528" spans="1:6">
      <c r="A3528" s="79">
        <v>45278</v>
      </c>
      <c r="B3528" s="97">
        <v>0.43814814766666671</v>
      </c>
      <c r="C3528" s="95">
        <v>50</v>
      </c>
      <c r="D3528" s="98">
        <v>129.30000000000001</v>
      </c>
      <c r="E3528" s="92">
        <f t="shared" si="56"/>
        <v>6465.0000000000009</v>
      </c>
      <c r="F3528" s="95" t="s">
        <v>18</v>
      </c>
    </row>
    <row r="3529" spans="1:6">
      <c r="A3529" s="79">
        <v>45278</v>
      </c>
      <c r="B3529" s="97">
        <v>0.43814814766666671</v>
      </c>
      <c r="C3529" s="95">
        <v>65</v>
      </c>
      <c r="D3529" s="98">
        <v>129.30000000000001</v>
      </c>
      <c r="E3529" s="92">
        <f t="shared" si="56"/>
        <v>8404.5</v>
      </c>
      <c r="F3529" s="95" t="s">
        <v>18</v>
      </c>
    </row>
    <row r="3530" spans="1:6">
      <c r="A3530" s="79">
        <v>45278</v>
      </c>
      <c r="B3530" s="97">
        <v>0.43989583266666671</v>
      </c>
      <c r="C3530" s="95">
        <v>1</v>
      </c>
      <c r="D3530" s="98">
        <v>129.30000000000001</v>
      </c>
      <c r="E3530" s="92">
        <f t="shared" si="56"/>
        <v>129.30000000000001</v>
      </c>
      <c r="F3530" s="95" t="s">
        <v>18</v>
      </c>
    </row>
    <row r="3531" spans="1:6">
      <c r="A3531" s="79">
        <v>45278</v>
      </c>
      <c r="B3531" s="97">
        <v>0.43989583266666671</v>
      </c>
      <c r="C3531" s="95">
        <v>4</v>
      </c>
      <c r="D3531" s="98">
        <v>129.30000000000001</v>
      </c>
      <c r="E3531" s="92">
        <f t="shared" si="56"/>
        <v>517.20000000000005</v>
      </c>
      <c r="F3531" s="95" t="s">
        <v>18</v>
      </c>
    </row>
    <row r="3532" spans="1:6">
      <c r="A3532" s="79">
        <v>45278</v>
      </c>
      <c r="B3532" s="97">
        <v>0.43989583266666671</v>
      </c>
      <c r="C3532" s="95">
        <v>4</v>
      </c>
      <c r="D3532" s="98">
        <v>129.30000000000001</v>
      </c>
      <c r="E3532" s="92">
        <f t="shared" si="56"/>
        <v>517.20000000000005</v>
      </c>
      <c r="F3532" s="95" t="s">
        <v>18</v>
      </c>
    </row>
    <row r="3533" spans="1:6">
      <c r="A3533" s="79">
        <v>45278</v>
      </c>
      <c r="B3533" s="97">
        <v>0.43989583266666671</v>
      </c>
      <c r="C3533" s="95">
        <v>107</v>
      </c>
      <c r="D3533" s="98">
        <v>129.30000000000001</v>
      </c>
      <c r="E3533" s="92">
        <f t="shared" si="56"/>
        <v>13835.1</v>
      </c>
      <c r="F3533" s="95" t="s">
        <v>18</v>
      </c>
    </row>
    <row r="3534" spans="1:6">
      <c r="A3534" s="79">
        <v>45278</v>
      </c>
      <c r="B3534" s="97">
        <v>0.44021990666666666</v>
      </c>
      <c r="C3534" s="95">
        <v>1</v>
      </c>
      <c r="D3534" s="98">
        <v>129.25</v>
      </c>
      <c r="E3534" s="92">
        <f t="shared" si="56"/>
        <v>129.25</v>
      </c>
      <c r="F3534" s="95" t="s">
        <v>18</v>
      </c>
    </row>
    <row r="3535" spans="1:6">
      <c r="A3535" s="79">
        <v>45278</v>
      </c>
      <c r="B3535" s="97">
        <v>0.44021990666666666</v>
      </c>
      <c r="C3535" s="95">
        <v>2</v>
      </c>
      <c r="D3535" s="98">
        <v>129.25</v>
      </c>
      <c r="E3535" s="92">
        <f t="shared" si="56"/>
        <v>258.5</v>
      </c>
      <c r="F3535" s="95" t="s">
        <v>18</v>
      </c>
    </row>
    <row r="3536" spans="1:6">
      <c r="A3536" s="79">
        <v>45278</v>
      </c>
      <c r="B3536" s="97">
        <v>0.44158564766666669</v>
      </c>
      <c r="C3536" s="95">
        <v>27</v>
      </c>
      <c r="D3536" s="98">
        <v>129.25</v>
      </c>
      <c r="E3536" s="92">
        <f t="shared" si="56"/>
        <v>3489.75</v>
      </c>
      <c r="F3536" s="95" t="s">
        <v>18</v>
      </c>
    </row>
    <row r="3537" spans="1:6">
      <c r="A3537" s="79">
        <v>45278</v>
      </c>
      <c r="B3537" s="97">
        <v>0.44158564766666669</v>
      </c>
      <c r="C3537" s="95">
        <v>41</v>
      </c>
      <c r="D3537" s="98">
        <v>129.25</v>
      </c>
      <c r="E3537" s="92">
        <f t="shared" si="56"/>
        <v>5299.25</v>
      </c>
      <c r="F3537" s="95" t="s">
        <v>18</v>
      </c>
    </row>
    <row r="3538" spans="1:6">
      <c r="A3538" s="79">
        <v>45278</v>
      </c>
      <c r="B3538" s="97">
        <v>0.44158564766666669</v>
      </c>
      <c r="C3538" s="95">
        <v>50</v>
      </c>
      <c r="D3538" s="98">
        <v>129.25</v>
      </c>
      <c r="E3538" s="92">
        <f t="shared" si="56"/>
        <v>6462.5</v>
      </c>
      <c r="F3538" s="95" t="s">
        <v>18</v>
      </c>
    </row>
    <row r="3539" spans="1:6">
      <c r="A3539" s="79">
        <v>45278</v>
      </c>
      <c r="B3539" s="97">
        <v>0.44158564766666669</v>
      </c>
      <c r="C3539" s="95">
        <v>65</v>
      </c>
      <c r="D3539" s="98">
        <v>129.25</v>
      </c>
      <c r="E3539" s="92">
        <f t="shared" si="56"/>
        <v>8401.25</v>
      </c>
      <c r="F3539" s="95" t="s">
        <v>18</v>
      </c>
    </row>
    <row r="3540" spans="1:6">
      <c r="A3540" s="79">
        <v>45278</v>
      </c>
      <c r="B3540" s="97">
        <v>0.44201388866666669</v>
      </c>
      <c r="C3540" s="95">
        <v>1</v>
      </c>
      <c r="D3540" s="98">
        <v>129.19999999999999</v>
      </c>
      <c r="E3540" s="92">
        <f t="shared" si="56"/>
        <v>129.19999999999999</v>
      </c>
      <c r="F3540" s="95" t="s">
        <v>18</v>
      </c>
    </row>
    <row r="3541" spans="1:6">
      <c r="A3541" s="79">
        <v>45278</v>
      </c>
      <c r="B3541" s="97">
        <v>0.44201388866666669</v>
      </c>
      <c r="C3541" s="95">
        <v>2</v>
      </c>
      <c r="D3541" s="98">
        <v>129.19999999999999</v>
      </c>
      <c r="E3541" s="92">
        <f t="shared" si="56"/>
        <v>258.39999999999998</v>
      </c>
      <c r="F3541" s="95" t="s">
        <v>18</v>
      </c>
    </row>
    <row r="3542" spans="1:6">
      <c r="A3542" s="79">
        <v>45278</v>
      </c>
      <c r="B3542" s="97">
        <v>0.44201388866666669</v>
      </c>
      <c r="C3542" s="95">
        <v>3</v>
      </c>
      <c r="D3542" s="98">
        <v>129.19999999999999</v>
      </c>
      <c r="E3542" s="92">
        <f t="shared" si="56"/>
        <v>387.59999999999997</v>
      </c>
      <c r="F3542" s="95" t="s">
        <v>18</v>
      </c>
    </row>
    <row r="3543" spans="1:6">
      <c r="A3543" s="79">
        <v>45278</v>
      </c>
      <c r="B3543" s="97">
        <v>0.44201388866666669</v>
      </c>
      <c r="C3543" s="95">
        <v>86</v>
      </c>
      <c r="D3543" s="98">
        <v>129.19999999999999</v>
      </c>
      <c r="E3543" s="92">
        <f t="shared" si="56"/>
        <v>11111.199999999999</v>
      </c>
      <c r="F3543" s="95" t="s">
        <v>18</v>
      </c>
    </row>
    <row r="3544" spans="1:6">
      <c r="A3544" s="79">
        <v>45278</v>
      </c>
      <c r="B3544" s="97">
        <v>0.44273148066666668</v>
      </c>
      <c r="C3544" s="95">
        <v>2</v>
      </c>
      <c r="D3544" s="98">
        <v>129.19999999999999</v>
      </c>
      <c r="E3544" s="92">
        <f t="shared" si="56"/>
        <v>258.39999999999998</v>
      </c>
      <c r="F3544" s="95" t="s">
        <v>18</v>
      </c>
    </row>
    <row r="3545" spans="1:6">
      <c r="A3545" s="79">
        <v>45278</v>
      </c>
      <c r="B3545" s="97">
        <v>0.44273148066666668</v>
      </c>
      <c r="C3545" s="95">
        <v>3</v>
      </c>
      <c r="D3545" s="98">
        <v>129.19999999999999</v>
      </c>
      <c r="E3545" s="92">
        <f t="shared" si="56"/>
        <v>387.59999999999997</v>
      </c>
      <c r="F3545" s="95" t="s">
        <v>18</v>
      </c>
    </row>
    <row r="3546" spans="1:6">
      <c r="A3546" s="79">
        <v>45278</v>
      </c>
      <c r="B3546" s="97">
        <v>0.44368055466666667</v>
      </c>
      <c r="C3546" s="95">
        <v>1</v>
      </c>
      <c r="D3546" s="98">
        <v>129.19999999999999</v>
      </c>
      <c r="E3546" s="92">
        <f t="shared" si="56"/>
        <v>129.19999999999999</v>
      </c>
      <c r="F3546" s="95" t="s">
        <v>18</v>
      </c>
    </row>
    <row r="3547" spans="1:6">
      <c r="A3547" s="79">
        <v>45278</v>
      </c>
      <c r="B3547" s="97">
        <v>0.44368055466666667</v>
      </c>
      <c r="C3547" s="95">
        <v>1</v>
      </c>
      <c r="D3547" s="98">
        <v>129.19999999999999</v>
      </c>
      <c r="E3547" s="92">
        <f t="shared" si="56"/>
        <v>129.19999999999999</v>
      </c>
      <c r="F3547" s="95" t="s">
        <v>18</v>
      </c>
    </row>
    <row r="3548" spans="1:6">
      <c r="A3548" s="79">
        <v>45278</v>
      </c>
      <c r="B3548" s="97">
        <v>0.44591435166666671</v>
      </c>
      <c r="C3548" s="95">
        <v>9</v>
      </c>
      <c r="D3548" s="98">
        <v>129.25</v>
      </c>
      <c r="E3548" s="92">
        <f t="shared" si="56"/>
        <v>1163.25</v>
      </c>
      <c r="F3548" s="95" t="s">
        <v>18</v>
      </c>
    </row>
    <row r="3549" spans="1:6">
      <c r="A3549" s="79">
        <v>45278</v>
      </c>
      <c r="B3549" s="97">
        <v>0.44591435166666671</v>
      </c>
      <c r="C3549" s="95">
        <v>42</v>
      </c>
      <c r="D3549" s="98">
        <v>129.25</v>
      </c>
      <c r="E3549" s="92">
        <f t="shared" si="56"/>
        <v>5428.5</v>
      </c>
      <c r="F3549" s="95" t="s">
        <v>18</v>
      </c>
    </row>
    <row r="3550" spans="1:6">
      <c r="A3550" s="79">
        <v>45278</v>
      </c>
      <c r="B3550" s="97">
        <v>0.44591435166666671</v>
      </c>
      <c r="C3550" s="95">
        <v>65</v>
      </c>
      <c r="D3550" s="98">
        <v>129.25</v>
      </c>
      <c r="E3550" s="92">
        <f t="shared" si="56"/>
        <v>8401.25</v>
      </c>
      <c r="F3550" s="95" t="s">
        <v>18</v>
      </c>
    </row>
    <row r="3551" spans="1:6">
      <c r="A3551" s="79">
        <v>45278</v>
      </c>
      <c r="B3551" s="97">
        <v>0.44591435166666671</v>
      </c>
      <c r="C3551" s="95">
        <v>65</v>
      </c>
      <c r="D3551" s="98">
        <v>129.25</v>
      </c>
      <c r="E3551" s="92">
        <f t="shared" si="56"/>
        <v>8401.25</v>
      </c>
      <c r="F3551" s="95" t="s">
        <v>18</v>
      </c>
    </row>
    <row r="3552" spans="1:6">
      <c r="A3552" s="79">
        <v>45278</v>
      </c>
      <c r="B3552" s="97">
        <v>0.44628472166666666</v>
      </c>
      <c r="C3552" s="95">
        <v>1</v>
      </c>
      <c r="D3552" s="98">
        <v>129.19999999999999</v>
      </c>
      <c r="E3552" s="92">
        <f t="shared" si="56"/>
        <v>129.19999999999999</v>
      </c>
      <c r="F3552" s="95" t="s">
        <v>18</v>
      </c>
    </row>
    <row r="3553" spans="1:6">
      <c r="A3553" s="79">
        <v>45278</v>
      </c>
      <c r="B3553" s="97">
        <v>0.4471759256666667</v>
      </c>
      <c r="C3553" s="95">
        <v>117</v>
      </c>
      <c r="D3553" s="98">
        <v>129.15</v>
      </c>
      <c r="E3553" s="92">
        <f t="shared" si="56"/>
        <v>15110.550000000001</v>
      </c>
      <c r="F3553" s="95" t="s">
        <v>18</v>
      </c>
    </row>
    <row r="3554" spans="1:6">
      <c r="A3554" s="79">
        <v>45278</v>
      </c>
      <c r="B3554" s="97">
        <v>0.44828703666666669</v>
      </c>
      <c r="C3554" s="95">
        <v>1</v>
      </c>
      <c r="D3554" s="98">
        <v>129.19999999999999</v>
      </c>
      <c r="E3554" s="92">
        <f t="shared" si="56"/>
        <v>129.19999999999999</v>
      </c>
      <c r="F3554" s="95" t="s">
        <v>18</v>
      </c>
    </row>
    <row r="3555" spans="1:6">
      <c r="A3555" s="79">
        <v>45278</v>
      </c>
      <c r="B3555" s="97">
        <v>0.44828703666666669</v>
      </c>
      <c r="C3555" s="95">
        <v>1</v>
      </c>
      <c r="D3555" s="98">
        <v>129.19999999999999</v>
      </c>
      <c r="E3555" s="92">
        <f t="shared" si="56"/>
        <v>129.19999999999999</v>
      </c>
      <c r="F3555" s="95" t="s">
        <v>18</v>
      </c>
    </row>
    <row r="3556" spans="1:6">
      <c r="A3556" s="79">
        <v>45278</v>
      </c>
      <c r="B3556" s="97">
        <v>0.44828703666666669</v>
      </c>
      <c r="C3556" s="95">
        <v>3</v>
      </c>
      <c r="D3556" s="98">
        <v>129.19999999999999</v>
      </c>
      <c r="E3556" s="92">
        <f t="shared" si="56"/>
        <v>387.59999999999997</v>
      </c>
      <c r="F3556" s="95" t="s">
        <v>18</v>
      </c>
    </row>
    <row r="3557" spans="1:6">
      <c r="A3557" s="79">
        <v>45278</v>
      </c>
      <c r="B3557" s="97">
        <v>0.44828703666666669</v>
      </c>
      <c r="C3557" s="95">
        <v>82</v>
      </c>
      <c r="D3557" s="98">
        <v>129.19999999999999</v>
      </c>
      <c r="E3557" s="92">
        <f t="shared" si="56"/>
        <v>10594.4</v>
      </c>
      <c r="F3557" s="95" t="s">
        <v>18</v>
      </c>
    </row>
    <row r="3558" spans="1:6">
      <c r="A3558" s="79">
        <v>45278</v>
      </c>
      <c r="B3558" s="97">
        <v>0.45020833266666671</v>
      </c>
      <c r="C3558" s="95">
        <v>1</v>
      </c>
      <c r="D3558" s="98">
        <v>129.30000000000001</v>
      </c>
      <c r="E3558" s="92">
        <f t="shared" si="56"/>
        <v>129.30000000000001</v>
      </c>
      <c r="F3558" s="95" t="s">
        <v>18</v>
      </c>
    </row>
    <row r="3559" spans="1:6">
      <c r="A3559" s="79">
        <v>45278</v>
      </c>
      <c r="B3559" s="97">
        <v>0.45020833266666671</v>
      </c>
      <c r="C3559" s="95">
        <v>83</v>
      </c>
      <c r="D3559" s="98">
        <v>129.30000000000001</v>
      </c>
      <c r="E3559" s="92">
        <f t="shared" si="56"/>
        <v>10731.900000000001</v>
      </c>
      <c r="F3559" s="95" t="s">
        <v>18</v>
      </c>
    </row>
    <row r="3560" spans="1:6">
      <c r="A3560" s="79">
        <v>45278</v>
      </c>
      <c r="B3560" s="97">
        <v>0.45055555466666669</v>
      </c>
      <c r="C3560" s="95">
        <v>1</v>
      </c>
      <c r="D3560" s="98">
        <v>129.44999999999999</v>
      </c>
      <c r="E3560" s="92">
        <f t="shared" ref="E3560:E3623" si="57">C3560*D3560</f>
        <v>129.44999999999999</v>
      </c>
      <c r="F3560" s="95" t="s">
        <v>18</v>
      </c>
    </row>
    <row r="3561" spans="1:6">
      <c r="A3561" s="79">
        <v>45278</v>
      </c>
      <c r="B3561" s="97">
        <v>0.45055555466666669</v>
      </c>
      <c r="C3561" s="95">
        <v>1</v>
      </c>
      <c r="D3561" s="98">
        <v>129.44999999999999</v>
      </c>
      <c r="E3561" s="92">
        <f t="shared" si="57"/>
        <v>129.44999999999999</v>
      </c>
      <c r="F3561" s="95" t="s">
        <v>18</v>
      </c>
    </row>
    <row r="3562" spans="1:6">
      <c r="A3562" s="79">
        <v>45278</v>
      </c>
      <c r="B3562" s="97">
        <v>0.45055555466666669</v>
      </c>
      <c r="C3562" s="95">
        <v>2</v>
      </c>
      <c r="D3562" s="98">
        <v>129.44999999999999</v>
      </c>
      <c r="E3562" s="92">
        <f t="shared" si="57"/>
        <v>258.89999999999998</v>
      </c>
      <c r="F3562" s="95" t="s">
        <v>18</v>
      </c>
    </row>
    <row r="3563" spans="1:6">
      <c r="A3563" s="79">
        <v>45278</v>
      </c>
      <c r="B3563" s="97">
        <v>0.45055555466666669</v>
      </c>
      <c r="C3563" s="95">
        <v>4</v>
      </c>
      <c r="D3563" s="98">
        <v>129.44999999999999</v>
      </c>
      <c r="E3563" s="92">
        <f t="shared" si="57"/>
        <v>517.79999999999995</v>
      </c>
      <c r="F3563" s="95" t="s">
        <v>18</v>
      </c>
    </row>
    <row r="3564" spans="1:6">
      <c r="A3564" s="79">
        <v>45278</v>
      </c>
      <c r="B3564" s="97">
        <v>0.45064814766666667</v>
      </c>
      <c r="C3564" s="95">
        <v>3</v>
      </c>
      <c r="D3564" s="98">
        <v>129.44999999999999</v>
      </c>
      <c r="E3564" s="92">
        <f t="shared" si="57"/>
        <v>388.34999999999997</v>
      </c>
      <c r="F3564" s="95" t="s">
        <v>18</v>
      </c>
    </row>
    <row r="3565" spans="1:6">
      <c r="A3565" s="79">
        <v>45278</v>
      </c>
      <c r="B3565" s="97">
        <v>0.45378472166666667</v>
      </c>
      <c r="C3565" s="95">
        <v>1</v>
      </c>
      <c r="D3565" s="98">
        <v>129.55000000000001</v>
      </c>
      <c r="E3565" s="92">
        <f t="shared" si="57"/>
        <v>129.55000000000001</v>
      </c>
      <c r="F3565" s="95" t="s">
        <v>18</v>
      </c>
    </row>
    <row r="3566" spans="1:6">
      <c r="A3566" s="79">
        <v>45278</v>
      </c>
      <c r="B3566" s="97">
        <v>0.45378472166666667</v>
      </c>
      <c r="C3566" s="95">
        <v>2</v>
      </c>
      <c r="D3566" s="98">
        <v>129.55000000000001</v>
      </c>
      <c r="E3566" s="92">
        <f t="shared" si="57"/>
        <v>259.10000000000002</v>
      </c>
      <c r="F3566" s="95" t="s">
        <v>18</v>
      </c>
    </row>
    <row r="3567" spans="1:6">
      <c r="A3567" s="79">
        <v>45278</v>
      </c>
      <c r="B3567" s="97">
        <v>0.45378472166666667</v>
      </c>
      <c r="C3567" s="95">
        <v>3</v>
      </c>
      <c r="D3567" s="98">
        <v>129.55000000000001</v>
      </c>
      <c r="E3567" s="92">
        <f t="shared" si="57"/>
        <v>388.65000000000003</v>
      </c>
      <c r="F3567" s="95" t="s">
        <v>18</v>
      </c>
    </row>
    <row r="3568" spans="1:6">
      <c r="A3568" s="79">
        <v>45278</v>
      </c>
      <c r="B3568" s="97">
        <v>0.45378472166666667</v>
      </c>
      <c r="C3568" s="95">
        <v>132</v>
      </c>
      <c r="D3568" s="98">
        <v>129.55000000000001</v>
      </c>
      <c r="E3568" s="92">
        <f t="shared" si="57"/>
        <v>17100.600000000002</v>
      </c>
      <c r="F3568" s="95" t="s">
        <v>18</v>
      </c>
    </row>
    <row r="3569" spans="1:6">
      <c r="A3569" s="79">
        <v>45278</v>
      </c>
      <c r="B3569" s="97">
        <v>0.45659722166666666</v>
      </c>
      <c r="C3569" s="95">
        <v>3</v>
      </c>
      <c r="D3569" s="98">
        <v>129.55000000000001</v>
      </c>
      <c r="E3569" s="92">
        <f t="shared" si="57"/>
        <v>388.65000000000003</v>
      </c>
      <c r="F3569" s="95" t="s">
        <v>18</v>
      </c>
    </row>
    <row r="3570" spans="1:6">
      <c r="A3570" s="79">
        <v>45278</v>
      </c>
      <c r="B3570" s="97">
        <v>0.45659722166666666</v>
      </c>
      <c r="C3570" s="95">
        <v>48</v>
      </c>
      <c r="D3570" s="98">
        <v>129.55000000000001</v>
      </c>
      <c r="E3570" s="92">
        <f t="shared" si="57"/>
        <v>6218.4000000000005</v>
      </c>
      <c r="F3570" s="95" t="s">
        <v>18</v>
      </c>
    </row>
    <row r="3571" spans="1:6">
      <c r="A3571" s="79">
        <v>45278</v>
      </c>
      <c r="B3571" s="97">
        <v>0.45659722166666666</v>
      </c>
      <c r="C3571" s="95">
        <v>60</v>
      </c>
      <c r="D3571" s="98">
        <v>129.55000000000001</v>
      </c>
      <c r="E3571" s="92">
        <f t="shared" si="57"/>
        <v>7773.0000000000009</v>
      </c>
      <c r="F3571" s="95" t="s">
        <v>18</v>
      </c>
    </row>
    <row r="3572" spans="1:6">
      <c r="A3572" s="79">
        <v>45278</v>
      </c>
      <c r="B3572" s="97">
        <v>0.45659722166666666</v>
      </c>
      <c r="C3572" s="95">
        <v>291</v>
      </c>
      <c r="D3572" s="98">
        <v>129.55000000000001</v>
      </c>
      <c r="E3572" s="92">
        <f t="shared" si="57"/>
        <v>37699.050000000003</v>
      </c>
      <c r="F3572" s="95" t="s">
        <v>18</v>
      </c>
    </row>
    <row r="3573" spans="1:6">
      <c r="A3573" s="79">
        <v>45278</v>
      </c>
      <c r="B3573" s="97">
        <v>0.4577662036666667</v>
      </c>
      <c r="C3573" s="95">
        <v>1</v>
      </c>
      <c r="D3573" s="98">
        <v>129.6</v>
      </c>
      <c r="E3573" s="92">
        <f t="shared" si="57"/>
        <v>129.6</v>
      </c>
      <c r="F3573" s="95" t="s">
        <v>18</v>
      </c>
    </row>
    <row r="3574" spans="1:6">
      <c r="A3574" s="79">
        <v>45278</v>
      </c>
      <c r="B3574" s="97">
        <v>0.4577662036666667</v>
      </c>
      <c r="C3574" s="95">
        <v>1</v>
      </c>
      <c r="D3574" s="98">
        <v>129.6</v>
      </c>
      <c r="E3574" s="92">
        <f t="shared" si="57"/>
        <v>129.6</v>
      </c>
      <c r="F3574" s="95" t="s">
        <v>18</v>
      </c>
    </row>
    <row r="3575" spans="1:6">
      <c r="A3575" s="79">
        <v>45278</v>
      </c>
      <c r="B3575" s="97">
        <v>0.45806712966666668</v>
      </c>
      <c r="C3575" s="95">
        <v>1</v>
      </c>
      <c r="D3575" s="98">
        <v>129.6</v>
      </c>
      <c r="E3575" s="92">
        <f t="shared" si="57"/>
        <v>129.6</v>
      </c>
      <c r="F3575" s="95" t="s">
        <v>18</v>
      </c>
    </row>
    <row r="3576" spans="1:6">
      <c r="A3576" s="79">
        <v>45278</v>
      </c>
      <c r="B3576" s="97">
        <v>0.45806712966666668</v>
      </c>
      <c r="C3576" s="95">
        <v>2</v>
      </c>
      <c r="D3576" s="98">
        <v>129.6</v>
      </c>
      <c r="E3576" s="92">
        <f t="shared" si="57"/>
        <v>259.2</v>
      </c>
      <c r="F3576" s="95" t="s">
        <v>18</v>
      </c>
    </row>
    <row r="3577" spans="1:6">
      <c r="A3577" s="79">
        <v>45278</v>
      </c>
      <c r="B3577" s="97">
        <v>0.45883101766666667</v>
      </c>
      <c r="C3577" s="95">
        <v>1</v>
      </c>
      <c r="D3577" s="98">
        <v>129.69999999999999</v>
      </c>
      <c r="E3577" s="92">
        <f t="shared" si="57"/>
        <v>129.69999999999999</v>
      </c>
      <c r="F3577" s="95" t="s">
        <v>18</v>
      </c>
    </row>
    <row r="3578" spans="1:6">
      <c r="A3578" s="79">
        <v>45278</v>
      </c>
      <c r="B3578" s="97">
        <v>0.45883101766666667</v>
      </c>
      <c r="C3578" s="95">
        <v>1</v>
      </c>
      <c r="D3578" s="98">
        <v>129.69999999999999</v>
      </c>
      <c r="E3578" s="92">
        <f t="shared" si="57"/>
        <v>129.69999999999999</v>
      </c>
      <c r="F3578" s="95" t="s">
        <v>18</v>
      </c>
    </row>
    <row r="3579" spans="1:6">
      <c r="A3579" s="79">
        <v>45278</v>
      </c>
      <c r="B3579" s="97">
        <v>0.45883101766666667</v>
      </c>
      <c r="C3579" s="95">
        <v>3</v>
      </c>
      <c r="D3579" s="98">
        <v>129.69999999999999</v>
      </c>
      <c r="E3579" s="92">
        <f t="shared" si="57"/>
        <v>389.09999999999997</v>
      </c>
      <c r="F3579" s="95" t="s">
        <v>18</v>
      </c>
    </row>
    <row r="3580" spans="1:6">
      <c r="A3580" s="79">
        <v>45278</v>
      </c>
      <c r="B3580" s="97">
        <v>0.45883101766666667</v>
      </c>
      <c r="C3580" s="95">
        <v>32</v>
      </c>
      <c r="D3580" s="98">
        <v>129.69999999999999</v>
      </c>
      <c r="E3580" s="92">
        <f t="shared" si="57"/>
        <v>4150.3999999999996</v>
      </c>
      <c r="F3580" s="95" t="s">
        <v>18</v>
      </c>
    </row>
    <row r="3581" spans="1:6">
      <c r="A3581" s="79">
        <v>45278</v>
      </c>
      <c r="B3581" s="97">
        <v>0.46006944366666669</v>
      </c>
      <c r="C3581" s="95">
        <v>74</v>
      </c>
      <c r="D3581" s="98">
        <v>129.65</v>
      </c>
      <c r="E3581" s="92">
        <f t="shared" si="57"/>
        <v>9594.1</v>
      </c>
      <c r="F3581" s="95" t="s">
        <v>18</v>
      </c>
    </row>
    <row r="3582" spans="1:6">
      <c r="A3582" s="79">
        <v>45278</v>
      </c>
      <c r="B3582" s="97">
        <v>0.46128472166666667</v>
      </c>
      <c r="C3582" s="95">
        <v>1</v>
      </c>
      <c r="D3582" s="98">
        <v>129.6</v>
      </c>
      <c r="E3582" s="92">
        <f t="shared" si="57"/>
        <v>129.6</v>
      </c>
      <c r="F3582" s="95" t="s">
        <v>18</v>
      </c>
    </row>
    <row r="3583" spans="1:6">
      <c r="A3583" s="79">
        <v>45278</v>
      </c>
      <c r="B3583" s="97">
        <v>0.46128472166666667</v>
      </c>
      <c r="C3583" s="95">
        <v>2</v>
      </c>
      <c r="D3583" s="98">
        <v>129.6</v>
      </c>
      <c r="E3583" s="92">
        <f t="shared" si="57"/>
        <v>259.2</v>
      </c>
      <c r="F3583" s="95" t="s">
        <v>18</v>
      </c>
    </row>
    <row r="3584" spans="1:6">
      <c r="A3584" s="79">
        <v>45278</v>
      </c>
      <c r="B3584" s="97">
        <v>0.46128472166666667</v>
      </c>
      <c r="C3584" s="95">
        <v>66</v>
      </c>
      <c r="D3584" s="98">
        <v>129.6</v>
      </c>
      <c r="E3584" s="92">
        <f t="shared" si="57"/>
        <v>8553.6</v>
      </c>
      <c r="F3584" s="95" t="s">
        <v>18</v>
      </c>
    </row>
    <row r="3585" spans="1:6">
      <c r="A3585" s="79">
        <v>45278</v>
      </c>
      <c r="B3585" s="97">
        <v>0.46128472166666667</v>
      </c>
      <c r="C3585" s="95">
        <v>74</v>
      </c>
      <c r="D3585" s="98">
        <v>129.65</v>
      </c>
      <c r="E3585" s="92">
        <f t="shared" si="57"/>
        <v>9594.1</v>
      </c>
      <c r="F3585" s="95" t="s">
        <v>18</v>
      </c>
    </row>
    <row r="3586" spans="1:6">
      <c r="A3586" s="79">
        <v>45278</v>
      </c>
      <c r="B3586" s="97">
        <v>0.4624884256666667</v>
      </c>
      <c r="C3586" s="95">
        <v>1</v>
      </c>
      <c r="D3586" s="98">
        <v>129.65</v>
      </c>
      <c r="E3586" s="92">
        <f t="shared" si="57"/>
        <v>129.65</v>
      </c>
      <c r="F3586" s="95" t="s">
        <v>18</v>
      </c>
    </row>
    <row r="3587" spans="1:6">
      <c r="A3587" s="79">
        <v>45278</v>
      </c>
      <c r="B3587" s="97">
        <v>0.4624884256666667</v>
      </c>
      <c r="C3587" s="95">
        <v>1</v>
      </c>
      <c r="D3587" s="98">
        <v>129.65</v>
      </c>
      <c r="E3587" s="92">
        <f t="shared" si="57"/>
        <v>129.65</v>
      </c>
      <c r="F3587" s="95" t="s">
        <v>18</v>
      </c>
    </row>
    <row r="3588" spans="1:6">
      <c r="A3588" s="79">
        <v>45278</v>
      </c>
      <c r="B3588" s="97">
        <v>0.4624884256666667</v>
      </c>
      <c r="C3588" s="95">
        <v>1</v>
      </c>
      <c r="D3588" s="98">
        <v>129.65</v>
      </c>
      <c r="E3588" s="92">
        <f t="shared" si="57"/>
        <v>129.65</v>
      </c>
      <c r="F3588" s="95" t="s">
        <v>18</v>
      </c>
    </row>
    <row r="3589" spans="1:6">
      <c r="A3589" s="79">
        <v>45278</v>
      </c>
      <c r="B3589" s="97">
        <v>0.4624884256666667</v>
      </c>
      <c r="C3589" s="95">
        <v>3</v>
      </c>
      <c r="D3589" s="98">
        <v>129.65</v>
      </c>
      <c r="E3589" s="92">
        <f t="shared" si="57"/>
        <v>388.95000000000005</v>
      </c>
      <c r="F3589" s="95" t="s">
        <v>18</v>
      </c>
    </row>
    <row r="3590" spans="1:6">
      <c r="A3590" s="79">
        <v>45278</v>
      </c>
      <c r="B3590" s="97">
        <v>0.4624884256666667</v>
      </c>
      <c r="C3590" s="95">
        <v>50</v>
      </c>
      <c r="D3590" s="98">
        <v>129.65</v>
      </c>
      <c r="E3590" s="92">
        <f t="shared" si="57"/>
        <v>6482.5</v>
      </c>
      <c r="F3590" s="95" t="s">
        <v>18</v>
      </c>
    </row>
    <row r="3591" spans="1:6">
      <c r="A3591" s="79">
        <v>45278</v>
      </c>
      <c r="B3591" s="97">
        <v>0.46497685166666669</v>
      </c>
      <c r="C3591" s="95">
        <v>1</v>
      </c>
      <c r="D3591" s="98">
        <v>129.75</v>
      </c>
      <c r="E3591" s="92">
        <f t="shared" si="57"/>
        <v>129.75</v>
      </c>
      <c r="F3591" s="95" t="s">
        <v>18</v>
      </c>
    </row>
    <row r="3592" spans="1:6">
      <c r="A3592" s="79">
        <v>45278</v>
      </c>
      <c r="B3592" s="97">
        <v>0.46497685166666669</v>
      </c>
      <c r="C3592" s="95">
        <v>74</v>
      </c>
      <c r="D3592" s="98">
        <v>129.75</v>
      </c>
      <c r="E3592" s="92">
        <f t="shared" si="57"/>
        <v>9601.5</v>
      </c>
      <c r="F3592" s="95" t="s">
        <v>18</v>
      </c>
    </row>
    <row r="3593" spans="1:6">
      <c r="A3593" s="79">
        <v>45278</v>
      </c>
      <c r="B3593" s="97">
        <v>0.4671643516666667</v>
      </c>
      <c r="C3593" s="95">
        <v>1</v>
      </c>
      <c r="D3593" s="98">
        <v>129.9</v>
      </c>
      <c r="E3593" s="92">
        <f t="shared" si="57"/>
        <v>129.9</v>
      </c>
      <c r="F3593" s="95" t="s">
        <v>18</v>
      </c>
    </row>
    <row r="3594" spans="1:6">
      <c r="A3594" s="79">
        <v>45278</v>
      </c>
      <c r="B3594" s="97">
        <v>0.4671643516666667</v>
      </c>
      <c r="C3594" s="95">
        <v>1</v>
      </c>
      <c r="D3594" s="98">
        <v>129.9</v>
      </c>
      <c r="E3594" s="92">
        <f t="shared" si="57"/>
        <v>129.9</v>
      </c>
      <c r="F3594" s="95" t="s">
        <v>18</v>
      </c>
    </row>
    <row r="3595" spans="1:6">
      <c r="A3595" s="79">
        <v>45278</v>
      </c>
      <c r="B3595" s="97">
        <v>0.4671643516666667</v>
      </c>
      <c r="C3595" s="95">
        <v>2</v>
      </c>
      <c r="D3595" s="98">
        <v>129.9</v>
      </c>
      <c r="E3595" s="92">
        <f t="shared" si="57"/>
        <v>259.8</v>
      </c>
      <c r="F3595" s="95" t="s">
        <v>18</v>
      </c>
    </row>
    <row r="3596" spans="1:6">
      <c r="A3596" s="79">
        <v>45278</v>
      </c>
      <c r="B3596" s="97">
        <v>0.4671643516666667</v>
      </c>
      <c r="C3596" s="95">
        <v>78</v>
      </c>
      <c r="D3596" s="98">
        <v>129.9</v>
      </c>
      <c r="E3596" s="92">
        <f t="shared" si="57"/>
        <v>10132.200000000001</v>
      </c>
      <c r="F3596" s="95" t="s">
        <v>18</v>
      </c>
    </row>
    <row r="3597" spans="1:6">
      <c r="A3597" s="79">
        <v>45278</v>
      </c>
      <c r="B3597" s="97">
        <v>0.4672569436666667</v>
      </c>
      <c r="C3597" s="95">
        <v>1</v>
      </c>
      <c r="D3597" s="98">
        <v>129.85</v>
      </c>
      <c r="E3597" s="92">
        <f t="shared" si="57"/>
        <v>129.85</v>
      </c>
      <c r="F3597" s="95" t="s">
        <v>18</v>
      </c>
    </row>
    <row r="3598" spans="1:6">
      <c r="A3598" s="79">
        <v>45278</v>
      </c>
      <c r="B3598" s="97">
        <v>0.4672569436666667</v>
      </c>
      <c r="C3598" s="95">
        <v>92</v>
      </c>
      <c r="D3598" s="98">
        <v>129.85</v>
      </c>
      <c r="E3598" s="92">
        <f t="shared" si="57"/>
        <v>11946.199999999999</v>
      </c>
      <c r="F3598" s="95" t="s">
        <v>18</v>
      </c>
    </row>
    <row r="3599" spans="1:6">
      <c r="A3599" s="79">
        <v>45278</v>
      </c>
      <c r="B3599" s="97">
        <v>0.4676851846666667</v>
      </c>
      <c r="C3599" s="95">
        <v>3</v>
      </c>
      <c r="D3599" s="98">
        <v>129.80000000000001</v>
      </c>
      <c r="E3599" s="92">
        <f t="shared" si="57"/>
        <v>389.40000000000003</v>
      </c>
      <c r="F3599" s="95" t="s">
        <v>18</v>
      </c>
    </row>
    <row r="3600" spans="1:6">
      <c r="A3600" s="79">
        <v>45278</v>
      </c>
      <c r="B3600" s="97">
        <v>0.4676851846666667</v>
      </c>
      <c r="C3600" s="95">
        <v>3</v>
      </c>
      <c r="D3600" s="98">
        <v>129.80000000000001</v>
      </c>
      <c r="E3600" s="92">
        <f t="shared" si="57"/>
        <v>389.40000000000003</v>
      </c>
      <c r="F3600" s="95" t="s">
        <v>18</v>
      </c>
    </row>
    <row r="3601" spans="1:6">
      <c r="A3601" s="79">
        <v>45278</v>
      </c>
      <c r="B3601" s="97">
        <v>0.46960648066666666</v>
      </c>
      <c r="C3601" s="95">
        <v>1</v>
      </c>
      <c r="D3601" s="98">
        <v>129.85</v>
      </c>
      <c r="E3601" s="92">
        <f t="shared" si="57"/>
        <v>129.85</v>
      </c>
      <c r="F3601" s="95" t="s">
        <v>18</v>
      </c>
    </row>
    <row r="3602" spans="1:6">
      <c r="A3602" s="79">
        <v>45278</v>
      </c>
      <c r="B3602" s="97">
        <v>0.46960648066666666</v>
      </c>
      <c r="C3602" s="95">
        <v>94</v>
      </c>
      <c r="D3602" s="98">
        <v>129.85</v>
      </c>
      <c r="E3602" s="92">
        <f t="shared" si="57"/>
        <v>12205.9</v>
      </c>
      <c r="F3602" s="95" t="s">
        <v>18</v>
      </c>
    </row>
    <row r="3603" spans="1:6">
      <c r="A3603" s="79">
        <v>45278</v>
      </c>
      <c r="B3603" s="97">
        <v>0.4707060176666667</v>
      </c>
      <c r="C3603" s="95">
        <v>1</v>
      </c>
      <c r="D3603" s="98">
        <v>129.80000000000001</v>
      </c>
      <c r="E3603" s="92">
        <f t="shared" si="57"/>
        <v>129.80000000000001</v>
      </c>
      <c r="F3603" s="95" t="s">
        <v>18</v>
      </c>
    </row>
    <row r="3604" spans="1:6">
      <c r="A3604" s="79">
        <v>45278</v>
      </c>
      <c r="B3604" s="97">
        <v>0.47096064766666668</v>
      </c>
      <c r="C3604" s="95">
        <v>1</v>
      </c>
      <c r="D3604" s="98">
        <v>129.75</v>
      </c>
      <c r="E3604" s="92">
        <f t="shared" si="57"/>
        <v>129.75</v>
      </c>
      <c r="F3604" s="95" t="s">
        <v>18</v>
      </c>
    </row>
    <row r="3605" spans="1:6">
      <c r="A3605" s="79">
        <v>45278</v>
      </c>
      <c r="B3605" s="97">
        <v>0.47096064766666668</v>
      </c>
      <c r="C3605" s="95">
        <v>148</v>
      </c>
      <c r="D3605" s="98">
        <v>129.75</v>
      </c>
      <c r="E3605" s="92">
        <f t="shared" si="57"/>
        <v>19203</v>
      </c>
      <c r="F3605" s="95" t="s">
        <v>18</v>
      </c>
    </row>
    <row r="3606" spans="1:6">
      <c r="A3606" s="79">
        <v>45278</v>
      </c>
      <c r="B3606" s="97">
        <v>0.47214120366666668</v>
      </c>
      <c r="C3606" s="95">
        <v>2</v>
      </c>
      <c r="D3606" s="98">
        <v>129.75</v>
      </c>
      <c r="E3606" s="92">
        <f t="shared" si="57"/>
        <v>259.5</v>
      </c>
      <c r="F3606" s="95" t="s">
        <v>18</v>
      </c>
    </row>
    <row r="3607" spans="1:6">
      <c r="A3607" s="79">
        <v>45278</v>
      </c>
      <c r="B3607" s="97">
        <v>0.47546296266666671</v>
      </c>
      <c r="C3607" s="95">
        <v>1</v>
      </c>
      <c r="D3607" s="98">
        <v>129.80000000000001</v>
      </c>
      <c r="E3607" s="92">
        <f t="shared" si="57"/>
        <v>129.80000000000001</v>
      </c>
      <c r="F3607" s="95" t="s">
        <v>18</v>
      </c>
    </row>
    <row r="3608" spans="1:6">
      <c r="A3608" s="79">
        <v>45278</v>
      </c>
      <c r="B3608" s="97">
        <v>0.47546296266666671</v>
      </c>
      <c r="C3608" s="95">
        <v>1</v>
      </c>
      <c r="D3608" s="98">
        <v>129.80000000000001</v>
      </c>
      <c r="E3608" s="92">
        <f t="shared" si="57"/>
        <v>129.80000000000001</v>
      </c>
      <c r="F3608" s="95" t="s">
        <v>18</v>
      </c>
    </row>
    <row r="3609" spans="1:6">
      <c r="A3609" s="79">
        <v>45278</v>
      </c>
      <c r="B3609" s="97">
        <v>0.47546296266666671</v>
      </c>
      <c r="C3609" s="95">
        <v>1</v>
      </c>
      <c r="D3609" s="98">
        <v>129.85</v>
      </c>
      <c r="E3609" s="92">
        <f t="shared" si="57"/>
        <v>129.85</v>
      </c>
      <c r="F3609" s="95" t="s">
        <v>18</v>
      </c>
    </row>
    <row r="3610" spans="1:6">
      <c r="A3610" s="79">
        <v>45278</v>
      </c>
      <c r="B3610" s="97">
        <v>0.47546296266666671</v>
      </c>
      <c r="C3610" s="95">
        <v>2</v>
      </c>
      <c r="D3610" s="98">
        <v>129.80000000000001</v>
      </c>
      <c r="E3610" s="92">
        <f t="shared" si="57"/>
        <v>259.60000000000002</v>
      </c>
      <c r="F3610" s="95" t="s">
        <v>18</v>
      </c>
    </row>
    <row r="3611" spans="1:6">
      <c r="A3611" s="79">
        <v>45278</v>
      </c>
      <c r="B3611" s="97">
        <v>0.47546296266666671</v>
      </c>
      <c r="C3611" s="95">
        <v>3</v>
      </c>
      <c r="D3611" s="98">
        <v>129.80000000000001</v>
      </c>
      <c r="E3611" s="92">
        <f t="shared" si="57"/>
        <v>389.40000000000003</v>
      </c>
      <c r="F3611" s="95" t="s">
        <v>18</v>
      </c>
    </row>
    <row r="3612" spans="1:6">
      <c r="A3612" s="79">
        <v>45278</v>
      </c>
      <c r="B3612" s="97">
        <v>0.47546296266666671</v>
      </c>
      <c r="C3612" s="95">
        <v>82</v>
      </c>
      <c r="D3612" s="98">
        <v>129.80000000000001</v>
      </c>
      <c r="E3612" s="92">
        <f t="shared" si="57"/>
        <v>10643.6</v>
      </c>
      <c r="F3612" s="95" t="s">
        <v>18</v>
      </c>
    </row>
    <row r="3613" spans="1:6">
      <c r="A3613" s="79">
        <v>45278</v>
      </c>
      <c r="B3613" s="97">
        <v>0.47546296266666671</v>
      </c>
      <c r="C3613" s="95">
        <v>95</v>
      </c>
      <c r="D3613" s="98">
        <v>129.80000000000001</v>
      </c>
      <c r="E3613" s="92">
        <f t="shared" si="57"/>
        <v>12331.000000000002</v>
      </c>
      <c r="F3613" s="95" t="s">
        <v>18</v>
      </c>
    </row>
    <row r="3614" spans="1:6">
      <c r="A3614" s="79">
        <v>45278</v>
      </c>
      <c r="B3614" s="97">
        <v>0.47714120366666668</v>
      </c>
      <c r="C3614" s="95">
        <v>1</v>
      </c>
      <c r="D3614" s="98">
        <v>129.94999999999999</v>
      </c>
      <c r="E3614" s="92">
        <f t="shared" si="57"/>
        <v>129.94999999999999</v>
      </c>
      <c r="F3614" s="95" t="s">
        <v>18</v>
      </c>
    </row>
    <row r="3615" spans="1:6">
      <c r="A3615" s="79">
        <v>45278</v>
      </c>
      <c r="B3615" s="97">
        <v>0.47714120366666668</v>
      </c>
      <c r="C3615" s="95">
        <v>2</v>
      </c>
      <c r="D3615" s="98">
        <v>129.94999999999999</v>
      </c>
      <c r="E3615" s="92">
        <f t="shared" si="57"/>
        <v>259.89999999999998</v>
      </c>
      <c r="F3615" s="95" t="s">
        <v>18</v>
      </c>
    </row>
    <row r="3616" spans="1:6">
      <c r="A3616" s="79">
        <v>45278</v>
      </c>
      <c r="B3616" s="97">
        <v>0.47759259166666668</v>
      </c>
      <c r="C3616" s="95">
        <v>2</v>
      </c>
      <c r="D3616" s="98">
        <v>130</v>
      </c>
      <c r="E3616" s="92">
        <f t="shared" si="57"/>
        <v>260</v>
      </c>
      <c r="F3616" s="95" t="s">
        <v>18</v>
      </c>
    </row>
    <row r="3617" spans="1:6">
      <c r="A3617" s="79">
        <v>45278</v>
      </c>
      <c r="B3617" s="97">
        <v>0.47759259166666668</v>
      </c>
      <c r="C3617" s="95">
        <v>111</v>
      </c>
      <c r="D3617" s="98">
        <v>130</v>
      </c>
      <c r="E3617" s="92">
        <f t="shared" si="57"/>
        <v>14430</v>
      </c>
      <c r="F3617" s="95" t="s">
        <v>18</v>
      </c>
    </row>
    <row r="3618" spans="1:6">
      <c r="A3618" s="79">
        <v>45278</v>
      </c>
      <c r="B3618" s="97">
        <v>0.47782407366666668</v>
      </c>
      <c r="C3618" s="95">
        <v>50</v>
      </c>
      <c r="D3618" s="98">
        <v>129.9</v>
      </c>
      <c r="E3618" s="92">
        <f t="shared" si="57"/>
        <v>6495</v>
      </c>
      <c r="F3618" s="95" t="s">
        <v>18</v>
      </c>
    </row>
    <row r="3619" spans="1:6">
      <c r="A3619" s="79">
        <v>45278</v>
      </c>
      <c r="B3619" s="97">
        <v>0.47819444366666669</v>
      </c>
      <c r="C3619" s="95">
        <v>30</v>
      </c>
      <c r="D3619" s="98">
        <v>129.9</v>
      </c>
      <c r="E3619" s="92">
        <f t="shared" si="57"/>
        <v>3897</v>
      </c>
      <c r="F3619" s="95" t="s">
        <v>18</v>
      </c>
    </row>
    <row r="3620" spans="1:6">
      <c r="A3620" s="79">
        <v>45278</v>
      </c>
      <c r="B3620" s="97">
        <v>0.48001157366666669</v>
      </c>
      <c r="C3620" s="95">
        <v>1</v>
      </c>
      <c r="D3620" s="98">
        <v>129.85</v>
      </c>
      <c r="E3620" s="92">
        <f t="shared" si="57"/>
        <v>129.85</v>
      </c>
      <c r="F3620" s="95" t="s">
        <v>18</v>
      </c>
    </row>
    <row r="3621" spans="1:6">
      <c r="A3621" s="79">
        <v>45278</v>
      </c>
      <c r="B3621" s="97">
        <v>0.48001157366666669</v>
      </c>
      <c r="C3621" s="95">
        <v>1</v>
      </c>
      <c r="D3621" s="98">
        <v>129.85</v>
      </c>
      <c r="E3621" s="92">
        <f t="shared" si="57"/>
        <v>129.85</v>
      </c>
      <c r="F3621" s="95" t="s">
        <v>18</v>
      </c>
    </row>
    <row r="3622" spans="1:6">
      <c r="A3622" s="79">
        <v>45278</v>
      </c>
      <c r="B3622" s="97">
        <v>0.48001157366666669</v>
      </c>
      <c r="C3622" s="95">
        <v>3</v>
      </c>
      <c r="D3622" s="98">
        <v>129.85</v>
      </c>
      <c r="E3622" s="92">
        <f t="shared" si="57"/>
        <v>389.54999999999995</v>
      </c>
      <c r="F3622" s="95" t="s">
        <v>18</v>
      </c>
    </row>
    <row r="3623" spans="1:6">
      <c r="A3623" s="79">
        <v>45278</v>
      </c>
      <c r="B3623" s="97">
        <v>0.48001157366666669</v>
      </c>
      <c r="C3623" s="95">
        <v>3</v>
      </c>
      <c r="D3623" s="98">
        <v>129.85</v>
      </c>
      <c r="E3623" s="92">
        <f t="shared" si="57"/>
        <v>389.54999999999995</v>
      </c>
      <c r="F3623" s="95" t="s">
        <v>18</v>
      </c>
    </row>
    <row r="3624" spans="1:6">
      <c r="A3624" s="79">
        <v>45278</v>
      </c>
      <c r="B3624" s="97">
        <v>0.4823611106666667</v>
      </c>
      <c r="C3624" s="95">
        <v>1</v>
      </c>
      <c r="D3624" s="98">
        <v>129.85</v>
      </c>
      <c r="E3624" s="92">
        <f t="shared" ref="E3624:E3687" si="58">C3624*D3624</f>
        <v>129.85</v>
      </c>
      <c r="F3624" s="95" t="s">
        <v>18</v>
      </c>
    </row>
    <row r="3625" spans="1:6">
      <c r="A3625" s="79">
        <v>45278</v>
      </c>
      <c r="B3625" s="97">
        <v>0.48303240666666669</v>
      </c>
      <c r="C3625" s="95">
        <v>2</v>
      </c>
      <c r="D3625" s="98">
        <v>130</v>
      </c>
      <c r="E3625" s="92">
        <f t="shared" si="58"/>
        <v>260</v>
      </c>
      <c r="F3625" s="95" t="s">
        <v>18</v>
      </c>
    </row>
    <row r="3626" spans="1:6">
      <c r="A3626" s="79">
        <v>45278</v>
      </c>
      <c r="B3626" s="97">
        <v>0.48303240666666669</v>
      </c>
      <c r="C3626" s="95">
        <v>60</v>
      </c>
      <c r="D3626" s="98">
        <v>130</v>
      </c>
      <c r="E3626" s="92">
        <f t="shared" si="58"/>
        <v>7800</v>
      </c>
      <c r="F3626" s="95" t="s">
        <v>18</v>
      </c>
    </row>
    <row r="3627" spans="1:6">
      <c r="A3627" s="79">
        <v>45278</v>
      </c>
      <c r="B3627" s="97">
        <v>0.48303240666666669</v>
      </c>
      <c r="C3627" s="95">
        <v>65</v>
      </c>
      <c r="D3627" s="98">
        <v>130</v>
      </c>
      <c r="E3627" s="92">
        <f t="shared" si="58"/>
        <v>8450</v>
      </c>
      <c r="F3627" s="95" t="s">
        <v>18</v>
      </c>
    </row>
    <row r="3628" spans="1:6">
      <c r="A3628" s="79">
        <v>45278</v>
      </c>
      <c r="B3628" s="97">
        <v>0.48303240666666669</v>
      </c>
      <c r="C3628" s="95">
        <v>65</v>
      </c>
      <c r="D3628" s="98">
        <v>130</v>
      </c>
      <c r="E3628" s="92">
        <f t="shared" si="58"/>
        <v>8450</v>
      </c>
      <c r="F3628" s="95" t="s">
        <v>18</v>
      </c>
    </row>
    <row r="3629" spans="1:6">
      <c r="A3629" s="79">
        <v>45278</v>
      </c>
      <c r="B3629" s="97">
        <v>0.4832638886666667</v>
      </c>
      <c r="C3629" s="95">
        <v>1</v>
      </c>
      <c r="D3629" s="98">
        <v>129.94999999999999</v>
      </c>
      <c r="E3629" s="92">
        <f t="shared" si="58"/>
        <v>129.94999999999999</v>
      </c>
      <c r="F3629" s="95" t="s">
        <v>18</v>
      </c>
    </row>
    <row r="3630" spans="1:6">
      <c r="A3630" s="79">
        <v>45278</v>
      </c>
      <c r="B3630" s="97">
        <v>0.4832638886666667</v>
      </c>
      <c r="C3630" s="95">
        <v>1</v>
      </c>
      <c r="D3630" s="98">
        <v>129.94999999999999</v>
      </c>
      <c r="E3630" s="92">
        <f t="shared" si="58"/>
        <v>129.94999999999999</v>
      </c>
      <c r="F3630" s="95" t="s">
        <v>18</v>
      </c>
    </row>
    <row r="3631" spans="1:6">
      <c r="A3631" s="79">
        <v>45278</v>
      </c>
      <c r="B3631" s="97">
        <v>0.4847453696666667</v>
      </c>
      <c r="C3631" s="95">
        <v>3</v>
      </c>
      <c r="D3631" s="98">
        <v>129.94999999999999</v>
      </c>
      <c r="E3631" s="92">
        <f t="shared" si="58"/>
        <v>389.84999999999997</v>
      </c>
      <c r="F3631" s="95" t="s">
        <v>18</v>
      </c>
    </row>
    <row r="3632" spans="1:6">
      <c r="A3632" s="79">
        <v>45278</v>
      </c>
      <c r="B3632" s="97">
        <v>0.48523148066666666</v>
      </c>
      <c r="C3632" s="95">
        <v>1</v>
      </c>
      <c r="D3632" s="98">
        <v>129.9</v>
      </c>
      <c r="E3632" s="92">
        <f t="shared" si="58"/>
        <v>129.9</v>
      </c>
      <c r="F3632" s="95" t="s">
        <v>18</v>
      </c>
    </row>
    <row r="3633" spans="1:6">
      <c r="A3633" s="79">
        <v>45278</v>
      </c>
      <c r="B3633" s="97">
        <v>0.48523148066666666</v>
      </c>
      <c r="C3633" s="95">
        <v>203</v>
      </c>
      <c r="D3633" s="98">
        <v>129.9</v>
      </c>
      <c r="E3633" s="92">
        <f t="shared" si="58"/>
        <v>26369.7</v>
      </c>
      <c r="F3633" s="95" t="s">
        <v>18</v>
      </c>
    </row>
    <row r="3634" spans="1:6">
      <c r="A3634" s="79">
        <v>45278</v>
      </c>
      <c r="B3634" s="97">
        <v>0.48583333266666667</v>
      </c>
      <c r="C3634" s="95">
        <v>2</v>
      </c>
      <c r="D3634" s="98">
        <v>129.9</v>
      </c>
      <c r="E3634" s="92">
        <f t="shared" si="58"/>
        <v>259.8</v>
      </c>
      <c r="F3634" s="95" t="s">
        <v>18</v>
      </c>
    </row>
    <row r="3635" spans="1:6">
      <c r="A3635" s="79">
        <v>45278</v>
      </c>
      <c r="B3635" s="97">
        <v>0.4871990736666667</v>
      </c>
      <c r="C3635" s="95">
        <v>33</v>
      </c>
      <c r="D3635" s="98">
        <v>129.85</v>
      </c>
      <c r="E3635" s="92">
        <f t="shared" si="58"/>
        <v>4285.05</v>
      </c>
      <c r="F3635" s="95" t="s">
        <v>18</v>
      </c>
    </row>
    <row r="3636" spans="1:6">
      <c r="A3636" s="79">
        <v>45278</v>
      </c>
      <c r="B3636" s="97">
        <v>0.4887384256666667</v>
      </c>
      <c r="C3636" s="95">
        <v>1</v>
      </c>
      <c r="D3636" s="98">
        <v>129.80000000000001</v>
      </c>
      <c r="E3636" s="92">
        <f t="shared" si="58"/>
        <v>129.80000000000001</v>
      </c>
      <c r="F3636" s="95" t="s">
        <v>18</v>
      </c>
    </row>
    <row r="3637" spans="1:6">
      <c r="A3637" s="79">
        <v>45278</v>
      </c>
      <c r="B3637" s="97">
        <v>0.4887384256666667</v>
      </c>
      <c r="C3637" s="95">
        <v>1</v>
      </c>
      <c r="D3637" s="98">
        <v>129.80000000000001</v>
      </c>
      <c r="E3637" s="92">
        <f t="shared" si="58"/>
        <v>129.80000000000001</v>
      </c>
      <c r="F3637" s="95" t="s">
        <v>18</v>
      </c>
    </row>
    <row r="3638" spans="1:6">
      <c r="A3638" s="79">
        <v>45278</v>
      </c>
      <c r="B3638" s="97">
        <v>0.4887384256666667</v>
      </c>
      <c r="C3638" s="95">
        <v>64</v>
      </c>
      <c r="D3638" s="98">
        <v>129.80000000000001</v>
      </c>
      <c r="E3638" s="92">
        <f t="shared" si="58"/>
        <v>8307.2000000000007</v>
      </c>
      <c r="F3638" s="95" t="s">
        <v>18</v>
      </c>
    </row>
    <row r="3639" spans="1:6">
      <c r="A3639" s="79">
        <v>45278</v>
      </c>
      <c r="B3639" s="97">
        <v>0.49305555466666667</v>
      </c>
      <c r="C3639" s="95">
        <v>1</v>
      </c>
      <c r="D3639" s="98">
        <v>129.85</v>
      </c>
      <c r="E3639" s="92">
        <f t="shared" si="58"/>
        <v>129.85</v>
      </c>
      <c r="F3639" s="95" t="s">
        <v>18</v>
      </c>
    </row>
    <row r="3640" spans="1:6">
      <c r="A3640" s="79">
        <v>45278</v>
      </c>
      <c r="B3640" s="97">
        <v>0.49305555466666667</v>
      </c>
      <c r="C3640" s="95">
        <v>2</v>
      </c>
      <c r="D3640" s="98">
        <v>129.85</v>
      </c>
      <c r="E3640" s="92">
        <f t="shared" si="58"/>
        <v>259.7</v>
      </c>
      <c r="F3640" s="95" t="s">
        <v>18</v>
      </c>
    </row>
    <row r="3641" spans="1:6">
      <c r="A3641" s="79">
        <v>45278</v>
      </c>
      <c r="B3641" s="97">
        <v>0.49305555466666667</v>
      </c>
      <c r="C3641" s="95">
        <v>2</v>
      </c>
      <c r="D3641" s="98">
        <v>129.85</v>
      </c>
      <c r="E3641" s="92">
        <f t="shared" si="58"/>
        <v>259.7</v>
      </c>
      <c r="F3641" s="95" t="s">
        <v>18</v>
      </c>
    </row>
    <row r="3642" spans="1:6">
      <c r="A3642" s="79">
        <v>45278</v>
      </c>
      <c r="B3642" s="97">
        <v>0.49490740666666666</v>
      </c>
      <c r="C3642" s="95">
        <v>421</v>
      </c>
      <c r="D3642" s="98">
        <v>129.94999999999999</v>
      </c>
      <c r="E3642" s="92">
        <f t="shared" si="58"/>
        <v>54708.95</v>
      </c>
      <c r="F3642" s="95" t="s">
        <v>18</v>
      </c>
    </row>
    <row r="3643" spans="1:6">
      <c r="A3643" s="79">
        <v>45278</v>
      </c>
      <c r="B3643" s="97">
        <v>0.49511574066666669</v>
      </c>
      <c r="C3643" s="95">
        <v>1</v>
      </c>
      <c r="D3643" s="98">
        <v>129.9</v>
      </c>
      <c r="E3643" s="92">
        <f t="shared" si="58"/>
        <v>129.9</v>
      </c>
      <c r="F3643" s="95" t="s">
        <v>18</v>
      </c>
    </row>
    <row r="3644" spans="1:6">
      <c r="A3644" s="79">
        <v>45278</v>
      </c>
      <c r="B3644" s="97">
        <v>0.49511574066666669</v>
      </c>
      <c r="C3644" s="95">
        <v>1</v>
      </c>
      <c r="D3644" s="98">
        <v>129.9</v>
      </c>
      <c r="E3644" s="92">
        <f t="shared" si="58"/>
        <v>129.9</v>
      </c>
      <c r="F3644" s="95" t="s">
        <v>18</v>
      </c>
    </row>
    <row r="3645" spans="1:6">
      <c r="A3645" s="79">
        <v>45278</v>
      </c>
      <c r="B3645" s="97">
        <v>0.49511574066666669</v>
      </c>
      <c r="C3645" s="95">
        <v>2</v>
      </c>
      <c r="D3645" s="98">
        <v>129.9</v>
      </c>
      <c r="E3645" s="92">
        <f t="shared" si="58"/>
        <v>259.8</v>
      </c>
      <c r="F3645" s="95" t="s">
        <v>18</v>
      </c>
    </row>
    <row r="3646" spans="1:6">
      <c r="A3646" s="79">
        <v>45278</v>
      </c>
      <c r="B3646" s="97">
        <v>0.4959143516666667</v>
      </c>
      <c r="C3646" s="95">
        <v>1</v>
      </c>
      <c r="D3646" s="98">
        <v>129.9</v>
      </c>
      <c r="E3646" s="92">
        <f t="shared" si="58"/>
        <v>129.9</v>
      </c>
      <c r="F3646" s="95" t="s">
        <v>18</v>
      </c>
    </row>
    <row r="3647" spans="1:6">
      <c r="A3647" s="79">
        <v>45278</v>
      </c>
      <c r="B3647" s="97">
        <v>0.49646990666666668</v>
      </c>
      <c r="C3647" s="95">
        <v>1</v>
      </c>
      <c r="D3647" s="98">
        <v>129.85</v>
      </c>
      <c r="E3647" s="92">
        <f t="shared" si="58"/>
        <v>129.85</v>
      </c>
      <c r="F3647" s="95" t="s">
        <v>18</v>
      </c>
    </row>
    <row r="3648" spans="1:6">
      <c r="A3648" s="79">
        <v>45278</v>
      </c>
      <c r="B3648" s="97">
        <v>0.49646990666666668</v>
      </c>
      <c r="C3648" s="95">
        <v>2</v>
      </c>
      <c r="D3648" s="98">
        <v>129.85</v>
      </c>
      <c r="E3648" s="92">
        <f t="shared" si="58"/>
        <v>259.7</v>
      </c>
      <c r="F3648" s="95" t="s">
        <v>18</v>
      </c>
    </row>
    <row r="3649" spans="1:6">
      <c r="A3649" s="79">
        <v>45278</v>
      </c>
      <c r="B3649" s="97">
        <v>0.49646990666666668</v>
      </c>
      <c r="C3649" s="95">
        <v>40</v>
      </c>
      <c r="D3649" s="98">
        <v>129.85</v>
      </c>
      <c r="E3649" s="92">
        <f t="shared" si="58"/>
        <v>5194</v>
      </c>
      <c r="F3649" s="95" t="s">
        <v>18</v>
      </c>
    </row>
    <row r="3650" spans="1:6">
      <c r="A3650" s="79">
        <v>45278</v>
      </c>
      <c r="B3650" s="97">
        <v>0.4966666666666667</v>
      </c>
      <c r="C3650" s="95">
        <v>1</v>
      </c>
      <c r="D3650" s="98">
        <v>129.80000000000001</v>
      </c>
      <c r="E3650" s="92">
        <f t="shared" si="58"/>
        <v>129.80000000000001</v>
      </c>
      <c r="F3650" s="95" t="s">
        <v>18</v>
      </c>
    </row>
    <row r="3651" spans="1:6">
      <c r="A3651" s="79">
        <v>45278</v>
      </c>
      <c r="B3651" s="97">
        <v>0.4966666666666667</v>
      </c>
      <c r="C3651" s="95">
        <v>41</v>
      </c>
      <c r="D3651" s="98">
        <v>129.80000000000001</v>
      </c>
      <c r="E3651" s="92">
        <f t="shared" si="58"/>
        <v>5321.8</v>
      </c>
      <c r="F3651" s="95" t="s">
        <v>18</v>
      </c>
    </row>
    <row r="3652" spans="1:6">
      <c r="A3652" s="79">
        <v>45278</v>
      </c>
      <c r="B3652" s="97">
        <v>0.49693286966666667</v>
      </c>
      <c r="C3652" s="95">
        <v>8</v>
      </c>
      <c r="D3652" s="98">
        <v>129.75</v>
      </c>
      <c r="E3652" s="92">
        <f t="shared" si="58"/>
        <v>1038</v>
      </c>
      <c r="F3652" s="95" t="s">
        <v>18</v>
      </c>
    </row>
    <row r="3653" spans="1:6">
      <c r="A3653" s="79">
        <v>45278</v>
      </c>
      <c r="B3653" s="97">
        <v>0.49693286966666667</v>
      </c>
      <c r="C3653" s="95">
        <v>16</v>
      </c>
      <c r="D3653" s="98">
        <v>129.75</v>
      </c>
      <c r="E3653" s="92">
        <f t="shared" si="58"/>
        <v>2076</v>
      </c>
      <c r="F3653" s="95" t="s">
        <v>18</v>
      </c>
    </row>
    <row r="3654" spans="1:6">
      <c r="A3654" s="79">
        <v>45278</v>
      </c>
      <c r="B3654" s="97">
        <v>0.4973958326666667</v>
      </c>
      <c r="C3654" s="95">
        <v>3</v>
      </c>
      <c r="D3654" s="98">
        <v>129.69999999999999</v>
      </c>
      <c r="E3654" s="92">
        <f t="shared" si="58"/>
        <v>389.09999999999997</v>
      </c>
      <c r="F3654" s="95" t="s">
        <v>18</v>
      </c>
    </row>
    <row r="3655" spans="1:6">
      <c r="A3655" s="79">
        <v>45278</v>
      </c>
      <c r="B3655" s="97">
        <v>0.5000462956666667</v>
      </c>
      <c r="C3655" s="95">
        <v>1</v>
      </c>
      <c r="D3655" s="98">
        <v>129.75</v>
      </c>
      <c r="E3655" s="92">
        <f t="shared" si="58"/>
        <v>129.75</v>
      </c>
      <c r="F3655" s="95" t="s">
        <v>18</v>
      </c>
    </row>
    <row r="3656" spans="1:6">
      <c r="A3656" s="79">
        <v>45278</v>
      </c>
      <c r="B3656" s="97">
        <v>0.5000462956666667</v>
      </c>
      <c r="C3656" s="95">
        <v>2</v>
      </c>
      <c r="D3656" s="98">
        <v>129.75</v>
      </c>
      <c r="E3656" s="92">
        <f t="shared" si="58"/>
        <v>259.5</v>
      </c>
      <c r="F3656" s="95" t="s">
        <v>18</v>
      </c>
    </row>
    <row r="3657" spans="1:6">
      <c r="A3657" s="79">
        <v>45278</v>
      </c>
      <c r="B3657" s="97">
        <v>0.5000462956666667</v>
      </c>
      <c r="C3657" s="95">
        <v>3</v>
      </c>
      <c r="D3657" s="98">
        <v>129.75</v>
      </c>
      <c r="E3657" s="92">
        <f t="shared" si="58"/>
        <v>389.25</v>
      </c>
      <c r="F3657" s="95" t="s">
        <v>18</v>
      </c>
    </row>
    <row r="3658" spans="1:6">
      <c r="A3658" s="79">
        <v>45278</v>
      </c>
      <c r="B3658" s="97">
        <v>0.5000462956666667</v>
      </c>
      <c r="C3658" s="95">
        <v>38</v>
      </c>
      <c r="D3658" s="98">
        <v>129.75</v>
      </c>
      <c r="E3658" s="92">
        <f t="shared" si="58"/>
        <v>4930.5</v>
      </c>
      <c r="F3658" s="95" t="s">
        <v>18</v>
      </c>
    </row>
    <row r="3659" spans="1:6">
      <c r="A3659" s="79">
        <v>45278</v>
      </c>
      <c r="B3659" s="97">
        <v>0.50017361066666666</v>
      </c>
      <c r="C3659" s="95">
        <v>2</v>
      </c>
      <c r="D3659" s="98">
        <v>129.69999999999999</v>
      </c>
      <c r="E3659" s="92">
        <f t="shared" si="58"/>
        <v>259.39999999999998</v>
      </c>
      <c r="F3659" s="95" t="s">
        <v>18</v>
      </c>
    </row>
    <row r="3660" spans="1:6">
      <c r="A3660" s="79">
        <v>45278</v>
      </c>
      <c r="B3660" s="97">
        <v>0.50017361066666666</v>
      </c>
      <c r="C3660" s="95">
        <v>46</v>
      </c>
      <c r="D3660" s="98">
        <v>129.69999999999999</v>
      </c>
      <c r="E3660" s="92">
        <f t="shared" si="58"/>
        <v>5966.2</v>
      </c>
      <c r="F3660" s="95" t="s">
        <v>18</v>
      </c>
    </row>
    <row r="3661" spans="1:6">
      <c r="A3661" s="79">
        <v>45278</v>
      </c>
      <c r="B3661" s="97">
        <v>0.50040509166666669</v>
      </c>
      <c r="C3661" s="95">
        <v>1</v>
      </c>
      <c r="D3661" s="98">
        <v>129.69999999999999</v>
      </c>
      <c r="E3661" s="92">
        <f t="shared" si="58"/>
        <v>129.69999999999999</v>
      </c>
      <c r="F3661" s="95" t="s">
        <v>18</v>
      </c>
    </row>
    <row r="3662" spans="1:6">
      <c r="A3662" s="79">
        <v>45278</v>
      </c>
      <c r="B3662" s="97">
        <v>0.50040509166666669</v>
      </c>
      <c r="C3662" s="95">
        <v>2</v>
      </c>
      <c r="D3662" s="98">
        <v>129.69999999999999</v>
      </c>
      <c r="E3662" s="92">
        <f t="shared" si="58"/>
        <v>259.39999999999998</v>
      </c>
      <c r="F3662" s="95" t="s">
        <v>18</v>
      </c>
    </row>
    <row r="3663" spans="1:6">
      <c r="A3663" s="79">
        <v>45278</v>
      </c>
      <c r="B3663" s="97">
        <v>0.50040509166666669</v>
      </c>
      <c r="C3663" s="95">
        <v>26</v>
      </c>
      <c r="D3663" s="98">
        <v>129.69999999999999</v>
      </c>
      <c r="E3663" s="92">
        <f t="shared" si="58"/>
        <v>3372.2</v>
      </c>
      <c r="F3663" s="95" t="s">
        <v>18</v>
      </c>
    </row>
    <row r="3664" spans="1:6">
      <c r="A3664" s="79">
        <v>45278</v>
      </c>
      <c r="B3664" s="97">
        <v>0.50129629566666667</v>
      </c>
      <c r="C3664" s="95">
        <v>2</v>
      </c>
      <c r="D3664" s="98">
        <v>129.69999999999999</v>
      </c>
      <c r="E3664" s="92">
        <f t="shared" si="58"/>
        <v>259.39999999999998</v>
      </c>
      <c r="F3664" s="95" t="s">
        <v>18</v>
      </c>
    </row>
    <row r="3665" spans="1:6">
      <c r="A3665" s="79">
        <v>45278</v>
      </c>
      <c r="B3665" s="97">
        <v>0.50166666666666671</v>
      </c>
      <c r="C3665" s="95">
        <v>1</v>
      </c>
      <c r="D3665" s="98">
        <v>129.65</v>
      </c>
      <c r="E3665" s="92">
        <f t="shared" si="58"/>
        <v>129.65</v>
      </c>
      <c r="F3665" s="95" t="s">
        <v>18</v>
      </c>
    </row>
    <row r="3666" spans="1:6">
      <c r="A3666" s="79">
        <v>45278</v>
      </c>
      <c r="B3666" s="97">
        <v>0.50166666666666671</v>
      </c>
      <c r="C3666" s="95">
        <v>3</v>
      </c>
      <c r="D3666" s="98">
        <v>129.65</v>
      </c>
      <c r="E3666" s="92">
        <f t="shared" si="58"/>
        <v>388.95000000000005</v>
      </c>
      <c r="F3666" s="95" t="s">
        <v>18</v>
      </c>
    </row>
    <row r="3667" spans="1:6">
      <c r="A3667" s="79">
        <v>45278</v>
      </c>
      <c r="B3667" s="97">
        <v>0.50166666666666671</v>
      </c>
      <c r="C3667" s="95">
        <v>35</v>
      </c>
      <c r="D3667" s="98">
        <v>129.65</v>
      </c>
      <c r="E3667" s="92">
        <f t="shared" si="58"/>
        <v>4537.75</v>
      </c>
      <c r="F3667" s="95" t="s">
        <v>18</v>
      </c>
    </row>
    <row r="3668" spans="1:6">
      <c r="A3668" s="79">
        <v>45278</v>
      </c>
      <c r="B3668" s="97">
        <v>0.50174768466666664</v>
      </c>
      <c r="C3668" s="95">
        <v>35</v>
      </c>
      <c r="D3668" s="98">
        <v>129.65</v>
      </c>
      <c r="E3668" s="92">
        <f t="shared" si="58"/>
        <v>4537.75</v>
      </c>
      <c r="F3668" s="95" t="s">
        <v>18</v>
      </c>
    </row>
    <row r="3669" spans="1:6">
      <c r="A3669" s="79">
        <v>45278</v>
      </c>
      <c r="B3669" s="97">
        <v>0.50355324066666662</v>
      </c>
      <c r="C3669" s="95">
        <v>2</v>
      </c>
      <c r="D3669" s="98">
        <v>129.65</v>
      </c>
      <c r="E3669" s="92">
        <f t="shared" si="58"/>
        <v>259.3</v>
      </c>
      <c r="F3669" s="95" t="s">
        <v>18</v>
      </c>
    </row>
    <row r="3670" spans="1:6">
      <c r="A3670" s="79">
        <v>45278</v>
      </c>
      <c r="B3670" s="97">
        <v>0.50655092566666671</v>
      </c>
      <c r="C3670" s="95">
        <v>138</v>
      </c>
      <c r="D3670" s="98">
        <v>129.75</v>
      </c>
      <c r="E3670" s="92">
        <f t="shared" si="58"/>
        <v>17905.5</v>
      </c>
      <c r="F3670" s="95" t="s">
        <v>18</v>
      </c>
    </row>
    <row r="3671" spans="1:6">
      <c r="A3671" s="79">
        <v>45278</v>
      </c>
      <c r="B3671" s="97">
        <v>0.50982638866666663</v>
      </c>
      <c r="C3671" s="95">
        <v>1</v>
      </c>
      <c r="D3671" s="98">
        <v>129.75</v>
      </c>
      <c r="E3671" s="92">
        <f t="shared" si="58"/>
        <v>129.75</v>
      </c>
      <c r="F3671" s="95" t="s">
        <v>18</v>
      </c>
    </row>
    <row r="3672" spans="1:6">
      <c r="A3672" s="79">
        <v>45278</v>
      </c>
      <c r="B3672" s="97">
        <v>0.50982638866666663</v>
      </c>
      <c r="C3672" s="95">
        <v>1</v>
      </c>
      <c r="D3672" s="98">
        <v>129.75</v>
      </c>
      <c r="E3672" s="92">
        <f t="shared" si="58"/>
        <v>129.75</v>
      </c>
      <c r="F3672" s="95" t="s">
        <v>18</v>
      </c>
    </row>
    <row r="3673" spans="1:6">
      <c r="A3673" s="79">
        <v>45278</v>
      </c>
      <c r="B3673" s="97">
        <v>0.51069444366666661</v>
      </c>
      <c r="C3673" s="95">
        <v>7</v>
      </c>
      <c r="D3673" s="98">
        <v>129.75</v>
      </c>
      <c r="E3673" s="92">
        <f t="shared" si="58"/>
        <v>908.25</v>
      </c>
      <c r="F3673" s="95" t="s">
        <v>18</v>
      </c>
    </row>
    <row r="3674" spans="1:6">
      <c r="A3674" s="79">
        <v>45278</v>
      </c>
      <c r="B3674" s="97">
        <v>0.51069444366666661</v>
      </c>
      <c r="C3674" s="95">
        <v>42</v>
      </c>
      <c r="D3674" s="98">
        <v>129.75</v>
      </c>
      <c r="E3674" s="92">
        <f t="shared" si="58"/>
        <v>5449.5</v>
      </c>
      <c r="F3674" s="95" t="s">
        <v>18</v>
      </c>
    </row>
    <row r="3675" spans="1:6">
      <c r="A3675" s="79">
        <v>45278</v>
      </c>
      <c r="B3675" s="97">
        <v>0.51069444366666661</v>
      </c>
      <c r="C3675" s="95">
        <v>50</v>
      </c>
      <c r="D3675" s="98">
        <v>129.75</v>
      </c>
      <c r="E3675" s="92">
        <f t="shared" si="58"/>
        <v>6487.5</v>
      </c>
      <c r="F3675" s="95" t="s">
        <v>18</v>
      </c>
    </row>
    <row r="3676" spans="1:6">
      <c r="A3676" s="79">
        <v>45278</v>
      </c>
      <c r="B3676" s="97">
        <v>0.51069444366666661</v>
      </c>
      <c r="C3676" s="95">
        <v>82</v>
      </c>
      <c r="D3676" s="98">
        <v>129.75</v>
      </c>
      <c r="E3676" s="92">
        <f t="shared" si="58"/>
        <v>10639.5</v>
      </c>
      <c r="F3676" s="95" t="s">
        <v>18</v>
      </c>
    </row>
    <row r="3677" spans="1:6">
      <c r="A3677" s="79">
        <v>45278</v>
      </c>
      <c r="B3677" s="97">
        <v>0.51105324066666669</v>
      </c>
      <c r="C3677" s="95">
        <v>1</v>
      </c>
      <c r="D3677" s="98">
        <v>129.75</v>
      </c>
      <c r="E3677" s="92">
        <f t="shared" si="58"/>
        <v>129.75</v>
      </c>
      <c r="F3677" s="95" t="s">
        <v>18</v>
      </c>
    </row>
    <row r="3678" spans="1:6">
      <c r="A3678" s="79">
        <v>45278</v>
      </c>
      <c r="B3678" s="97">
        <v>0.51105324066666669</v>
      </c>
      <c r="C3678" s="95">
        <v>1</v>
      </c>
      <c r="D3678" s="98">
        <v>129.75</v>
      </c>
      <c r="E3678" s="92">
        <f t="shared" si="58"/>
        <v>129.75</v>
      </c>
      <c r="F3678" s="95" t="s">
        <v>18</v>
      </c>
    </row>
    <row r="3679" spans="1:6">
      <c r="A3679" s="79">
        <v>45278</v>
      </c>
      <c r="B3679" s="97">
        <v>0.51335648066666661</v>
      </c>
      <c r="C3679" s="95">
        <v>2</v>
      </c>
      <c r="D3679" s="98">
        <v>129.69999999999999</v>
      </c>
      <c r="E3679" s="92">
        <f t="shared" si="58"/>
        <v>259.39999999999998</v>
      </c>
      <c r="F3679" s="95" t="s">
        <v>18</v>
      </c>
    </row>
    <row r="3680" spans="1:6">
      <c r="A3680" s="79">
        <v>45278</v>
      </c>
      <c r="B3680" s="97">
        <v>0.51335648066666661</v>
      </c>
      <c r="C3680" s="95">
        <v>3</v>
      </c>
      <c r="D3680" s="98">
        <v>129.69999999999999</v>
      </c>
      <c r="E3680" s="92">
        <f t="shared" si="58"/>
        <v>389.09999999999997</v>
      </c>
      <c r="F3680" s="95" t="s">
        <v>18</v>
      </c>
    </row>
    <row r="3681" spans="1:6">
      <c r="A3681" s="79">
        <v>45278</v>
      </c>
      <c r="B3681" s="97">
        <v>0.51335648066666661</v>
      </c>
      <c r="C3681" s="95">
        <v>3</v>
      </c>
      <c r="D3681" s="98">
        <v>129.69999999999999</v>
      </c>
      <c r="E3681" s="92">
        <f t="shared" si="58"/>
        <v>389.09999999999997</v>
      </c>
      <c r="F3681" s="95" t="s">
        <v>18</v>
      </c>
    </row>
    <row r="3682" spans="1:6">
      <c r="A3682" s="79">
        <v>45278</v>
      </c>
      <c r="B3682" s="97">
        <v>0.51335648066666661</v>
      </c>
      <c r="C3682" s="95">
        <v>137</v>
      </c>
      <c r="D3682" s="98">
        <v>129.69999999999999</v>
      </c>
      <c r="E3682" s="92">
        <f t="shared" si="58"/>
        <v>17768.899999999998</v>
      </c>
      <c r="F3682" s="95" t="s">
        <v>18</v>
      </c>
    </row>
    <row r="3683" spans="1:6">
      <c r="A3683" s="79">
        <v>45278</v>
      </c>
      <c r="B3683" s="97">
        <v>0.51341435166666671</v>
      </c>
      <c r="C3683" s="95">
        <v>1</v>
      </c>
      <c r="D3683" s="98">
        <v>129.65</v>
      </c>
      <c r="E3683" s="92">
        <f t="shared" si="58"/>
        <v>129.65</v>
      </c>
      <c r="F3683" s="95" t="s">
        <v>18</v>
      </c>
    </row>
    <row r="3684" spans="1:6">
      <c r="A3684" s="79">
        <v>45278</v>
      </c>
      <c r="B3684" s="97">
        <v>0.51341435166666671</v>
      </c>
      <c r="C3684" s="95">
        <v>1</v>
      </c>
      <c r="D3684" s="98">
        <v>129.65</v>
      </c>
      <c r="E3684" s="92">
        <f t="shared" si="58"/>
        <v>129.65</v>
      </c>
      <c r="F3684" s="95" t="s">
        <v>18</v>
      </c>
    </row>
    <row r="3685" spans="1:6">
      <c r="A3685" s="79">
        <v>45278</v>
      </c>
      <c r="B3685" s="97">
        <v>0.51341435166666671</v>
      </c>
      <c r="C3685" s="95">
        <v>3</v>
      </c>
      <c r="D3685" s="98">
        <v>129.65</v>
      </c>
      <c r="E3685" s="92">
        <f t="shared" si="58"/>
        <v>388.95000000000005</v>
      </c>
      <c r="F3685" s="95" t="s">
        <v>18</v>
      </c>
    </row>
    <row r="3686" spans="1:6">
      <c r="A3686" s="79">
        <v>45278</v>
      </c>
      <c r="B3686" s="97">
        <v>0.51341435166666671</v>
      </c>
      <c r="C3686" s="95">
        <v>3</v>
      </c>
      <c r="D3686" s="98">
        <v>129.65</v>
      </c>
      <c r="E3686" s="92">
        <f t="shared" si="58"/>
        <v>388.95000000000005</v>
      </c>
      <c r="F3686" s="95" t="s">
        <v>18</v>
      </c>
    </row>
    <row r="3687" spans="1:6">
      <c r="A3687" s="79">
        <v>45278</v>
      </c>
      <c r="B3687" s="97">
        <v>0.51341435166666671</v>
      </c>
      <c r="C3687" s="95">
        <v>3</v>
      </c>
      <c r="D3687" s="98">
        <v>129.65</v>
      </c>
      <c r="E3687" s="92">
        <f t="shared" si="58"/>
        <v>388.95000000000005</v>
      </c>
      <c r="F3687" s="95" t="s">
        <v>18</v>
      </c>
    </row>
    <row r="3688" spans="1:6">
      <c r="A3688" s="79">
        <v>45278</v>
      </c>
      <c r="B3688" s="97">
        <v>0.51341435166666671</v>
      </c>
      <c r="C3688" s="95">
        <v>70</v>
      </c>
      <c r="D3688" s="98">
        <v>129.65</v>
      </c>
      <c r="E3688" s="92">
        <f t="shared" ref="E3688:E3751" si="59">C3688*D3688</f>
        <v>9075.5</v>
      </c>
      <c r="F3688" s="95" t="s">
        <v>18</v>
      </c>
    </row>
    <row r="3689" spans="1:6">
      <c r="A3689" s="79">
        <v>45278</v>
      </c>
      <c r="B3689" s="97">
        <v>0.51348379566666669</v>
      </c>
      <c r="C3689" s="95">
        <v>1</v>
      </c>
      <c r="D3689" s="98">
        <v>129.6</v>
      </c>
      <c r="E3689" s="92">
        <f t="shared" si="59"/>
        <v>129.6</v>
      </c>
      <c r="F3689" s="95" t="s">
        <v>18</v>
      </c>
    </row>
    <row r="3690" spans="1:6">
      <c r="A3690" s="79">
        <v>45278</v>
      </c>
      <c r="B3690" s="97">
        <v>0.51348379566666669</v>
      </c>
      <c r="C3690" s="95">
        <v>1</v>
      </c>
      <c r="D3690" s="98">
        <v>129.6</v>
      </c>
      <c r="E3690" s="92">
        <f t="shared" si="59"/>
        <v>129.6</v>
      </c>
      <c r="F3690" s="95" t="s">
        <v>18</v>
      </c>
    </row>
    <row r="3691" spans="1:6">
      <c r="A3691" s="79">
        <v>45278</v>
      </c>
      <c r="B3691" s="97">
        <v>0.5135069436666666</v>
      </c>
      <c r="C3691" s="95">
        <v>2</v>
      </c>
      <c r="D3691" s="98">
        <v>129.6</v>
      </c>
      <c r="E3691" s="92">
        <f t="shared" si="59"/>
        <v>259.2</v>
      </c>
      <c r="F3691" s="95" t="s">
        <v>18</v>
      </c>
    </row>
    <row r="3692" spans="1:6">
      <c r="A3692" s="79">
        <v>45278</v>
      </c>
      <c r="B3692" s="97">
        <v>0.5135069436666666</v>
      </c>
      <c r="C3692" s="95">
        <v>2</v>
      </c>
      <c r="D3692" s="98">
        <v>129.6</v>
      </c>
      <c r="E3692" s="92">
        <f t="shared" si="59"/>
        <v>259.2</v>
      </c>
      <c r="F3692" s="95" t="s">
        <v>18</v>
      </c>
    </row>
    <row r="3693" spans="1:6">
      <c r="A3693" s="79">
        <v>45278</v>
      </c>
      <c r="B3693" s="97">
        <v>0.5135069436666666</v>
      </c>
      <c r="C3693" s="95">
        <v>113</v>
      </c>
      <c r="D3693" s="98">
        <v>129.6</v>
      </c>
      <c r="E3693" s="92">
        <f t="shared" si="59"/>
        <v>14644.8</v>
      </c>
      <c r="F3693" s="95" t="s">
        <v>18</v>
      </c>
    </row>
    <row r="3694" spans="1:6">
      <c r="A3694" s="79">
        <v>45278</v>
      </c>
      <c r="B3694" s="97">
        <v>0.51493055466666671</v>
      </c>
      <c r="C3694" s="95">
        <v>47</v>
      </c>
      <c r="D3694" s="98">
        <v>129.6</v>
      </c>
      <c r="E3694" s="92">
        <f t="shared" si="59"/>
        <v>6091.2</v>
      </c>
      <c r="F3694" s="95" t="s">
        <v>18</v>
      </c>
    </row>
    <row r="3695" spans="1:6">
      <c r="A3695" s="79">
        <v>45278</v>
      </c>
      <c r="B3695" s="97">
        <v>0.51684027766666663</v>
      </c>
      <c r="C3695" s="95">
        <v>1</v>
      </c>
      <c r="D3695" s="98">
        <v>129.75</v>
      </c>
      <c r="E3695" s="92">
        <f t="shared" si="59"/>
        <v>129.75</v>
      </c>
      <c r="F3695" s="95" t="s">
        <v>18</v>
      </c>
    </row>
    <row r="3696" spans="1:6">
      <c r="A3696" s="79">
        <v>45278</v>
      </c>
      <c r="B3696" s="97">
        <v>0.51684027766666663</v>
      </c>
      <c r="C3696" s="95">
        <v>34</v>
      </c>
      <c r="D3696" s="98">
        <v>129.75</v>
      </c>
      <c r="E3696" s="92">
        <f t="shared" si="59"/>
        <v>4411.5</v>
      </c>
      <c r="F3696" s="95" t="s">
        <v>18</v>
      </c>
    </row>
    <row r="3697" spans="1:6">
      <c r="A3697" s="79">
        <v>45278</v>
      </c>
      <c r="B3697" s="97">
        <v>0.51738425866666671</v>
      </c>
      <c r="C3697" s="95">
        <v>3</v>
      </c>
      <c r="D3697" s="98">
        <v>129.75</v>
      </c>
      <c r="E3697" s="92">
        <f t="shared" si="59"/>
        <v>389.25</v>
      </c>
      <c r="F3697" s="95" t="s">
        <v>18</v>
      </c>
    </row>
    <row r="3698" spans="1:6">
      <c r="A3698" s="79">
        <v>45278</v>
      </c>
      <c r="B3698" s="97">
        <v>0.51738425866666671</v>
      </c>
      <c r="C3698" s="95">
        <v>21</v>
      </c>
      <c r="D3698" s="98">
        <v>129.75</v>
      </c>
      <c r="E3698" s="92">
        <f t="shared" si="59"/>
        <v>2724.75</v>
      </c>
      <c r="F3698" s="95" t="s">
        <v>18</v>
      </c>
    </row>
    <row r="3699" spans="1:6">
      <c r="A3699" s="79">
        <v>45278</v>
      </c>
      <c r="B3699" s="97">
        <v>0.5182175916666667</v>
      </c>
      <c r="C3699" s="95">
        <v>1</v>
      </c>
      <c r="D3699" s="98">
        <v>129.69999999999999</v>
      </c>
      <c r="E3699" s="92">
        <f t="shared" si="59"/>
        <v>129.69999999999999</v>
      </c>
      <c r="F3699" s="95" t="s">
        <v>18</v>
      </c>
    </row>
    <row r="3700" spans="1:6">
      <c r="A3700" s="79">
        <v>45278</v>
      </c>
      <c r="B3700" s="97">
        <v>0.51863425866666668</v>
      </c>
      <c r="C3700" s="95">
        <v>1</v>
      </c>
      <c r="D3700" s="98">
        <v>129.65</v>
      </c>
      <c r="E3700" s="92">
        <f t="shared" si="59"/>
        <v>129.65</v>
      </c>
      <c r="F3700" s="95" t="s">
        <v>18</v>
      </c>
    </row>
    <row r="3701" spans="1:6">
      <c r="A3701" s="79">
        <v>45278</v>
      </c>
      <c r="B3701" s="97">
        <v>0.51863425866666668</v>
      </c>
      <c r="C3701" s="95">
        <v>1</v>
      </c>
      <c r="D3701" s="98">
        <v>129.65</v>
      </c>
      <c r="E3701" s="92">
        <f t="shared" si="59"/>
        <v>129.65</v>
      </c>
      <c r="F3701" s="95" t="s">
        <v>18</v>
      </c>
    </row>
    <row r="3702" spans="1:6">
      <c r="A3702" s="79">
        <v>45278</v>
      </c>
      <c r="B3702" s="97">
        <v>0.51863425866666668</v>
      </c>
      <c r="C3702" s="95">
        <v>2</v>
      </c>
      <c r="D3702" s="98">
        <v>129.65</v>
      </c>
      <c r="E3702" s="92">
        <f t="shared" si="59"/>
        <v>259.3</v>
      </c>
      <c r="F3702" s="95" t="s">
        <v>18</v>
      </c>
    </row>
    <row r="3703" spans="1:6">
      <c r="A3703" s="79">
        <v>45278</v>
      </c>
      <c r="B3703" s="97">
        <v>0.51863425866666668</v>
      </c>
      <c r="C3703" s="95">
        <v>2</v>
      </c>
      <c r="D3703" s="98">
        <v>129.65</v>
      </c>
      <c r="E3703" s="92">
        <f t="shared" si="59"/>
        <v>259.3</v>
      </c>
      <c r="F3703" s="95" t="s">
        <v>18</v>
      </c>
    </row>
    <row r="3704" spans="1:6">
      <c r="A3704" s="79">
        <v>45278</v>
      </c>
      <c r="B3704" s="97">
        <v>0.51863425866666668</v>
      </c>
      <c r="C3704" s="95">
        <v>41</v>
      </c>
      <c r="D3704" s="98">
        <v>129.65</v>
      </c>
      <c r="E3704" s="92">
        <f t="shared" si="59"/>
        <v>5315.6500000000005</v>
      </c>
      <c r="F3704" s="95" t="s">
        <v>18</v>
      </c>
    </row>
    <row r="3705" spans="1:6">
      <c r="A3705" s="79">
        <v>45278</v>
      </c>
      <c r="B3705" s="97">
        <v>0.51995370366666671</v>
      </c>
      <c r="C3705" s="95">
        <v>1</v>
      </c>
      <c r="D3705" s="98">
        <v>129.65</v>
      </c>
      <c r="E3705" s="92">
        <f t="shared" si="59"/>
        <v>129.65</v>
      </c>
      <c r="F3705" s="95" t="s">
        <v>18</v>
      </c>
    </row>
    <row r="3706" spans="1:6">
      <c r="A3706" s="79">
        <v>45278</v>
      </c>
      <c r="B3706" s="97">
        <v>0.51995370366666671</v>
      </c>
      <c r="C3706" s="95">
        <v>1</v>
      </c>
      <c r="D3706" s="98">
        <v>129.65</v>
      </c>
      <c r="E3706" s="92">
        <f t="shared" si="59"/>
        <v>129.65</v>
      </c>
      <c r="F3706" s="95" t="s">
        <v>18</v>
      </c>
    </row>
    <row r="3707" spans="1:6">
      <c r="A3707" s="79">
        <v>45278</v>
      </c>
      <c r="B3707" s="97">
        <v>0.51995370366666671</v>
      </c>
      <c r="C3707" s="95">
        <v>68</v>
      </c>
      <c r="D3707" s="98">
        <v>129.65</v>
      </c>
      <c r="E3707" s="92">
        <f t="shared" si="59"/>
        <v>8816.2000000000007</v>
      </c>
      <c r="F3707" s="95" t="s">
        <v>18</v>
      </c>
    </row>
    <row r="3708" spans="1:6">
      <c r="A3708" s="79">
        <v>45278</v>
      </c>
      <c r="B3708" s="97">
        <v>0.52519675866666671</v>
      </c>
      <c r="C3708" s="95">
        <v>2</v>
      </c>
      <c r="D3708" s="98">
        <v>129.69999999999999</v>
      </c>
      <c r="E3708" s="92">
        <f t="shared" si="59"/>
        <v>259.39999999999998</v>
      </c>
      <c r="F3708" s="95" t="s">
        <v>18</v>
      </c>
    </row>
    <row r="3709" spans="1:6">
      <c r="A3709" s="79">
        <v>45278</v>
      </c>
      <c r="B3709" s="97">
        <v>0.52519675866666671</v>
      </c>
      <c r="C3709" s="95">
        <v>2</v>
      </c>
      <c r="D3709" s="98">
        <v>129.69999999999999</v>
      </c>
      <c r="E3709" s="92">
        <f t="shared" si="59"/>
        <v>259.39999999999998</v>
      </c>
      <c r="F3709" s="95" t="s">
        <v>18</v>
      </c>
    </row>
    <row r="3710" spans="1:6">
      <c r="A3710" s="79">
        <v>45278</v>
      </c>
      <c r="B3710" s="97">
        <v>0.52519675866666671</v>
      </c>
      <c r="C3710" s="95">
        <v>3</v>
      </c>
      <c r="D3710" s="98">
        <v>129.69999999999999</v>
      </c>
      <c r="E3710" s="92">
        <f t="shared" si="59"/>
        <v>389.09999999999997</v>
      </c>
      <c r="F3710" s="95" t="s">
        <v>18</v>
      </c>
    </row>
    <row r="3711" spans="1:6">
      <c r="A3711" s="79">
        <v>45278</v>
      </c>
      <c r="B3711" s="97">
        <v>0.52519675866666671</v>
      </c>
      <c r="C3711" s="95">
        <v>3</v>
      </c>
      <c r="D3711" s="98">
        <v>129.69999999999999</v>
      </c>
      <c r="E3711" s="92">
        <f t="shared" si="59"/>
        <v>389.09999999999997</v>
      </c>
      <c r="F3711" s="95" t="s">
        <v>18</v>
      </c>
    </row>
    <row r="3712" spans="1:6">
      <c r="A3712" s="79">
        <v>45278</v>
      </c>
      <c r="B3712" s="97">
        <v>0.52519675866666671</v>
      </c>
      <c r="C3712" s="95">
        <v>3</v>
      </c>
      <c r="D3712" s="98">
        <v>129.69999999999999</v>
      </c>
      <c r="E3712" s="92">
        <f t="shared" si="59"/>
        <v>389.09999999999997</v>
      </c>
      <c r="F3712" s="95" t="s">
        <v>18</v>
      </c>
    </row>
    <row r="3713" spans="1:6">
      <c r="A3713" s="79">
        <v>45278</v>
      </c>
      <c r="B3713" s="97">
        <v>0.52519675866666671</v>
      </c>
      <c r="C3713" s="95">
        <v>146</v>
      </c>
      <c r="D3713" s="98">
        <v>129.69999999999999</v>
      </c>
      <c r="E3713" s="92">
        <f t="shared" si="59"/>
        <v>18936.199999999997</v>
      </c>
      <c r="F3713" s="95" t="s">
        <v>18</v>
      </c>
    </row>
    <row r="3714" spans="1:6">
      <c r="A3714" s="79">
        <v>45278</v>
      </c>
      <c r="B3714" s="97">
        <v>0.52681712966666661</v>
      </c>
      <c r="C3714" s="95">
        <v>49</v>
      </c>
      <c r="D3714" s="98">
        <v>129.6</v>
      </c>
      <c r="E3714" s="92">
        <f t="shared" si="59"/>
        <v>6350.4</v>
      </c>
      <c r="F3714" s="95" t="s">
        <v>18</v>
      </c>
    </row>
    <row r="3715" spans="1:6">
      <c r="A3715" s="79">
        <v>45278</v>
      </c>
      <c r="B3715" s="97">
        <v>0.52681712966666661</v>
      </c>
      <c r="C3715" s="95">
        <v>53</v>
      </c>
      <c r="D3715" s="98">
        <v>129.6</v>
      </c>
      <c r="E3715" s="92">
        <f t="shared" si="59"/>
        <v>6868.7999999999993</v>
      </c>
      <c r="F3715" s="95" t="s">
        <v>18</v>
      </c>
    </row>
    <row r="3716" spans="1:6">
      <c r="A3716" s="79">
        <v>45278</v>
      </c>
      <c r="B3716" s="97">
        <v>0.52686342566666666</v>
      </c>
      <c r="C3716" s="95">
        <v>98</v>
      </c>
      <c r="D3716" s="98">
        <v>129.55000000000001</v>
      </c>
      <c r="E3716" s="92">
        <f t="shared" si="59"/>
        <v>12695.900000000001</v>
      </c>
      <c r="F3716" s="95" t="s">
        <v>18</v>
      </c>
    </row>
    <row r="3717" spans="1:6">
      <c r="A3717" s="79">
        <v>45278</v>
      </c>
      <c r="B3717" s="97">
        <v>0.52851851766666669</v>
      </c>
      <c r="C3717" s="95">
        <v>1</v>
      </c>
      <c r="D3717" s="98">
        <v>129.55000000000001</v>
      </c>
      <c r="E3717" s="92">
        <f t="shared" si="59"/>
        <v>129.55000000000001</v>
      </c>
      <c r="F3717" s="95" t="s">
        <v>18</v>
      </c>
    </row>
    <row r="3718" spans="1:6">
      <c r="A3718" s="79">
        <v>45278</v>
      </c>
      <c r="B3718" s="97">
        <v>0.52851851766666669</v>
      </c>
      <c r="C3718" s="95">
        <v>5</v>
      </c>
      <c r="D3718" s="98">
        <v>129.55000000000001</v>
      </c>
      <c r="E3718" s="92">
        <f t="shared" si="59"/>
        <v>647.75</v>
      </c>
      <c r="F3718" s="95" t="s">
        <v>18</v>
      </c>
    </row>
    <row r="3719" spans="1:6">
      <c r="A3719" s="79">
        <v>45278</v>
      </c>
      <c r="B3719" s="97">
        <v>0.52900462966666661</v>
      </c>
      <c r="C3719" s="95">
        <v>3</v>
      </c>
      <c r="D3719" s="98">
        <v>129.55000000000001</v>
      </c>
      <c r="E3719" s="92">
        <f t="shared" si="59"/>
        <v>388.65000000000003</v>
      </c>
      <c r="F3719" s="95" t="s">
        <v>18</v>
      </c>
    </row>
    <row r="3720" spans="1:6">
      <c r="A3720" s="79">
        <v>45278</v>
      </c>
      <c r="B3720" s="97">
        <v>0.52900462966666661</v>
      </c>
      <c r="C3720" s="95">
        <v>30</v>
      </c>
      <c r="D3720" s="98">
        <v>129.55000000000001</v>
      </c>
      <c r="E3720" s="92">
        <f t="shared" si="59"/>
        <v>3886.5000000000005</v>
      </c>
      <c r="F3720" s="95" t="s">
        <v>18</v>
      </c>
    </row>
    <row r="3721" spans="1:6">
      <c r="A3721" s="79">
        <v>45278</v>
      </c>
      <c r="B3721" s="97">
        <v>0.53131944366666661</v>
      </c>
      <c r="C3721" s="95">
        <v>1</v>
      </c>
      <c r="D3721" s="98">
        <v>129.6</v>
      </c>
      <c r="E3721" s="92">
        <f t="shared" si="59"/>
        <v>129.6</v>
      </c>
      <c r="F3721" s="95" t="s">
        <v>18</v>
      </c>
    </row>
    <row r="3722" spans="1:6">
      <c r="A3722" s="79">
        <v>45278</v>
      </c>
      <c r="B3722" s="97">
        <v>0.53131944366666661</v>
      </c>
      <c r="C3722" s="95">
        <v>2</v>
      </c>
      <c r="D3722" s="98">
        <v>129.6</v>
      </c>
      <c r="E3722" s="92">
        <f t="shared" si="59"/>
        <v>259.2</v>
      </c>
      <c r="F3722" s="95" t="s">
        <v>18</v>
      </c>
    </row>
    <row r="3723" spans="1:6">
      <c r="A3723" s="79">
        <v>45278</v>
      </c>
      <c r="B3723" s="97">
        <v>0.53131944366666661</v>
      </c>
      <c r="C3723" s="95">
        <v>56</v>
      </c>
      <c r="D3723" s="98">
        <v>129.6</v>
      </c>
      <c r="E3723" s="92">
        <f t="shared" si="59"/>
        <v>7257.5999999999995</v>
      </c>
      <c r="F3723" s="95" t="s">
        <v>18</v>
      </c>
    </row>
    <row r="3724" spans="1:6">
      <c r="A3724" s="79">
        <v>45278</v>
      </c>
      <c r="B3724" s="97">
        <v>0.53165509166666669</v>
      </c>
      <c r="C3724" s="95">
        <v>54</v>
      </c>
      <c r="D3724" s="98">
        <v>129.6</v>
      </c>
      <c r="E3724" s="92">
        <f t="shared" si="59"/>
        <v>6998.4</v>
      </c>
      <c r="F3724" s="95" t="s">
        <v>18</v>
      </c>
    </row>
    <row r="3725" spans="1:6">
      <c r="A3725" s="79">
        <v>45278</v>
      </c>
      <c r="B3725" s="97">
        <v>0.53262731466666668</v>
      </c>
      <c r="C3725" s="95">
        <v>1</v>
      </c>
      <c r="D3725" s="98">
        <v>129.55000000000001</v>
      </c>
      <c r="E3725" s="92">
        <f t="shared" si="59"/>
        <v>129.55000000000001</v>
      </c>
      <c r="F3725" s="95" t="s">
        <v>18</v>
      </c>
    </row>
    <row r="3726" spans="1:6">
      <c r="A3726" s="79">
        <v>45278</v>
      </c>
      <c r="B3726" s="97">
        <v>0.53262731466666668</v>
      </c>
      <c r="C3726" s="95">
        <v>3</v>
      </c>
      <c r="D3726" s="98">
        <v>129.55000000000001</v>
      </c>
      <c r="E3726" s="92">
        <f t="shared" si="59"/>
        <v>388.65000000000003</v>
      </c>
      <c r="F3726" s="95" t="s">
        <v>18</v>
      </c>
    </row>
    <row r="3727" spans="1:6">
      <c r="A3727" s="79">
        <v>45278</v>
      </c>
      <c r="B3727" s="97">
        <v>0.53262731466666668</v>
      </c>
      <c r="C3727" s="95">
        <v>3</v>
      </c>
      <c r="D3727" s="98">
        <v>129.55000000000001</v>
      </c>
      <c r="E3727" s="92">
        <f t="shared" si="59"/>
        <v>388.65000000000003</v>
      </c>
      <c r="F3727" s="95" t="s">
        <v>18</v>
      </c>
    </row>
    <row r="3728" spans="1:6">
      <c r="A3728" s="79">
        <v>45278</v>
      </c>
      <c r="B3728" s="97">
        <v>0.53262731466666668</v>
      </c>
      <c r="C3728" s="95">
        <v>27</v>
      </c>
      <c r="D3728" s="98">
        <v>129.55000000000001</v>
      </c>
      <c r="E3728" s="92">
        <f t="shared" si="59"/>
        <v>3497.8500000000004</v>
      </c>
      <c r="F3728" s="95" t="s">
        <v>18</v>
      </c>
    </row>
    <row r="3729" spans="1:6">
      <c r="A3729" s="79">
        <v>45278</v>
      </c>
      <c r="B3729" s="97">
        <v>0.53491898066666665</v>
      </c>
      <c r="C3729" s="95">
        <v>1</v>
      </c>
      <c r="D3729" s="98">
        <v>129.65</v>
      </c>
      <c r="E3729" s="92">
        <f t="shared" si="59"/>
        <v>129.65</v>
      </c>
      <c r="F3729" s="95" t="s">
        <v>18</v>
      </c>
    </row>
    <row r="3730" spans="1:6">
      <c r="A3730" s="79">
        <v>45278</v>
      </c>
      <c r="B3730" s="97">
        <v>0.53491898066666665</v>
      </c>
      <c r="C3730" s="95">
        <v>1</v>
      </c>
      <c r="D3730" s="98">
        <v>129.65</v>
      </c>
      <c r="E3730" s="92">
        <f t="shared" si="59"/>
        <v>129.65</v>
      </c>
      <c r="F3730" s="95" t="s">
        <v>18</v>
      </c>
    </row>
    <row r="3731" spans="1:6">
      <c r="A3731" s="79">
        <v>45278</v>
      </c>
      <c r="B3731" s="97">
        <v>0.53491898066666665</v>
      </c>
      <c r="C3731" s="95">
        <v>63</v>
      </c>
      <c r="D3731" s="98">
        <v>129.65</v>
      </c>
      <c r="E3731" s="92">
        <f t="shared" si="59"/>
        <v>8167.9500000000007</v>
      </c>
      <c r="F3731" s="95" t="s">
        <v>18</v>
      </c>
    </row>
    <row r="3732" spans="1:6">
      <c r="A3732" s="79">
        <v>45278</v>
      </c>
      <c r="B3732" s="97">
        <v>0.54047453666666667</v>
      </c>
      <c r="C3732" s="95">
        <v>14</v>
      </c>
      <c r="D3732" s="98">
        <v>129.9</v>
      </c>
      <c r="E3732" s="92">
        <f t="shared" si="59"/>
        <v>1818.6000000000001</v>
      </c>
      <c r="F3732" s="95" t="s">
        <v>18</v>
      </c>
    </row>
    <row r="3733" spans="1:6">
      <c r="A3733" s="79">
        <v>45278</v>
      </c>
      <c r="B3733" s="97">
        <v>0.54047453666666667</v>
      </c>
      <c r="C3733" s="95">
        <v>62</v>
      </c>
      <c r="D3733" s="98">
        <v>129.9</v>
      </c>
      <c r="E3733" s="92">
        <f t="shared" si="59"/>
        <v>8053.8</v>
      </c>
      <c r="F3733" s="95" t="s">
        <v>18</v>
      </c>
    </row>
    <row r="3734" spans="1:6">
      <c r="A3734" s="79">
        <v>45278</v>
      </c>
      <c r="B3734" s="97">
        <v>0.54047453666666667</v>
      </c>
      <c r="C3734" s="95">
        <v>161</v>
      </c>
      <c r="D3734" s="98">
        <v>129.9</v>
      </c>
      <c r="E3734" s="92">
        <f t="shared" si="59"/>
        <v>20913.900000000001</v>
      </c>
      <c r="F3734" s="95" t="s">
        <v>18</v>
      </c>
    </row>
    <row r="3735" spans="1:6">
      <c r="A3735" s="79">
        <v>45278</v>
      </c>
      <c r="B3735" s="97">
        <v>0.54116898066666663</v>
      </c>
      <c r="C3735" s="95">
        <v>78</v>
      </c>
      <c r="D3735" s="98">
        <v>129.85</v>
      </c>
      <c r="E3735" s="92">
        <f t="shared" si="59"/>
        <v>10128.299999999999</v>
      </c>
      <c r="F3735" s="95" t="s">
        <v>18</v>
      </c>
    </row>
    <row r="3736" spans="1:6">
      <c r="A3736" s="79">
        <v>45278</v>
      </c>
      <c r="B3736" s="97">
        <v>0.5411805546666667</v>
      </c>
      <c r="C3736" s="95">
        <v>1</v>
      </c>
      <c r="D3736" s="98">
        <v>129.80000000000001</v>
      </c>
      <c r="E3736" s="92">
        <f t="shared" si="59"/>
        <v>129.80000000000001</v>
      </c>
      <c r="F3736" s="95" t="s">
        <v>18</v>
      </c>
    </row>
    <row r="3737" spans="1:6">
      <c r="A3737" s="79">
        <v>45278</v>
      </c>
      <c r="B3737" s="97">
        <v>0.5411805546666667</v>
      </c>
      <c r="C3737" s="95">
        <v>1</v>
      </c>
      <c r="D3737" s="98">
        <v>129.80000000000001</v>
      </c>
      <c r="E3737" s="92">
        <f t="shared" si="59"/>
        <v>129.80000000000001</v>
      </c>
      <c r="F3737" s="95" t="s">
        <v>18</v>
      </c>
    </row>
    <row r="3738" spans="1:6">
      <c r="A3738" s="79">
        <v>45278</v>
      </c>
      <c r="B3738" s="97">
        <v>0.5411805546666667</v>
      </c>
      <c r="C3738" s="95">
        <v>1</v>
      </c>
      <c r="D3738" s="98">
        <v>129.80000000000001</v>
      </c>
      <c r="E3738" s="92">
        <f t="shared" si="59"/>
        <v>129.80000000000001</v>
      </c>
      <c r="F3738" s="95" t="s">
        <v>18</v>
      </c>
    </row>
    <row r="3739" spans="1:6">
      <c r="A3739" s="79">
        <v>45278</v>
      </c>
      <c r="B3739" s="97">
        <v>0.5411805546666667</v>
      </c>
      <c r="C3739" s="95">
        <v>4</v>
      </c>
      <c r="D3739" s="98">
        <v>129.80000000000001</v>
      </c>
      <c r="E3739" s="92">
        <f t="shared" si="59"/>
        <v>519.20000000000005</v>
      </c>
      <c r="F3739" s="95" t="s">
        <v>18</v>
      </c>
    </row>
    <row r="3740" spans="1:6">
      <c r="A3740" s="79">
        <v>45278</v>
      </c>
      <c r="B3740" s="97">
        <v>0.5411805546666667</v>
      </c>
      <c r="C3740" s="95">
        <v>4</v>
      </c>
      <c r="D3740" s="98">
        <v>129.80000000000001</v>
      </c>
      <c r="E3740" s="92">
        <f t="shared" si="59"/>
        <v>519.20000000000005</v>
      </c>
      <c r="F3740" s="95" t="s">
        <v>18</v>
      </c>
    </row>
    <row r="3741" spans="1:6">
      <c r="A3741" s="79">
        <v>45278</v>
      </c>
      <c r="B3741" s="97">
        <v>0.54192129566666658</v>
      </c>
      <c r="C3741" s="95">
        <v>1</v>
      </c>
      <c r="D3741" s="98">
        <v>129.75</v>
      </c>
      <c r="E3741" s="92">
        <f t="shared" si="59"/>
        <v>129.75</v>
      </c>
      <c r="F3741" s="95" t="s">
        <v>18</v>
      </c>
    </row>
    <row r="3742" spans="1:6">
      <c r="A3742" s="79">
        <v>45278</v>
      </c>
      <c r="B3742" s="97">
        <v>0.54192129566666658</v>
      </c>
      <c r="C3742" s="95">
        <v>127</v>
      </c>
      <c r="D3742" s="98">
        <v>129.75</v>
      </c>
      <c r="E3742" s="92">
        <f t="shared" si="59"/>
        <v>16478.25</v>
      </c>
      <c r="F3742" s="95" t="s">
        <v>18</v>
      </c>
    </row>
    <row r="3743" spans="1:6">
      <c r="A3743" s="79">
        <v>45278</v>
      </c>
      <c r="B3743" s="97">
        <v>0.54600694366666658</v>
      </c>
      <c r="C3743" s="95">
        <v>2</v>
      </c>
      <c r="D3743" s="98">
        <v>130.1</v>
      </c>
      <c r="E3743" s="92">
        <f t="shared" si="59"/>
        <v>260.2</v>
      </c>
      <c r="F3743" s="95" t="s">
        <v>18</v>
      </c>
    </row>
    <row r="3744" spans="1:6">
      <c r="A3744" s="79">
        <v>45278</v>
      </c>
      <c r="B3744" s="97">
        <v>0.54993055466666663</v>
      </c>
      <c r="C3744" s="95">
        <v>29</v>
      </c>
      <c r="D3744" s="98">
        <v>130.1</v>
      </c>
      <c r="E3744" s="92">
        <f t="shared" si="59"/>
        <v>3772.8999999999996</v>
      </c>
      <c r="F3744" s="95" t="s">
        <v>18</v>
      </c>
    </row>
    <row r="3745" spans="1:6">
      <c r="A3745" s="79">
        <v>45278</v>
      </c>
      <c r="B3745" s="97">
        <v>0.54993055466666663</v>
      </c>
      <c r="C3745" s="95">
        <v>50</v>
      </c>
      <c r="D3745" s="98">
        <v>130.1</v>
      </c>
      <c r="E3745" s="92">
        <f t="shared" si="59"/>
        <v>6505</v>
      </c>
      <c r="F3745" s="95" t="s">
        <v>18</v>
      </c>
    </row>
    <row r="3746" spans="1:6">
      <c r="A3746" s="79">
        <v>45278</v>
      </c>
      <c r="B3746" s="97">
        <v>0.54993055466666663</v>
      </c>
      <c r="C3746" s="95">
        <v>102</v>
      </c>
      <c r="D3746" s="98">
        <v>130.1</v>
      </c>
      <c r="E3746" s="92">
        <f t="shared" si="59"/>
        <v>13270.199999999999</v>
      </c>
      <c r="F3746" s="95" t="s">
        <v>18</v>
      </c>
    </row>
    <row r="3747" spans="1:6">
      <c r="A3747" s="79">
        <v>45278</v>
      </c>
      <c r="B3747" s="97">
        <v>0.55077546266666666</v>
      </c>
      <c r="C3747" s="95">
        <v>1</v>
      </c>
      <c r="D3747" s="98">
        <v>130.05000000000001</v>
      </c>
      <c r="E3747" s="92">
        <f t="shared" si="59"/>
        <v>130.05000000000001</v>
      </c>
      <c r="F3747" s="95" t="s">
        <v>18</v>
      </c>
    </row>
    <row r="3748" spans="1:6">
      <c r="A3748" s="79">
        <v>45278</v>
      </c>
      <c r="B3748" s="97">
        <v>0.55077546266666666</v>
      </c>
      <c r="C3748" s="95">
        <v>2</v>
      </c>
      <c r="D3748" s="98">
        <v>130.05000000000001</v>
      </c>
      <c r="E3748" s="92">
        <f t="shared" si="59"/>
        <v>260.10000000000002</v>
      </c>
      <c r="F3748" s="95" t="s">
        <v>18</v>
      </c>
    </row>
    <row r="3749" spans="1:6">
      <c r="A3749" s="79">
        <v>45278</v>
      </c>
      <c r="B3749" s="97">
        <v>0.55077546266666666</v>
      </c>
      <c r="C3749" s="95">
        <v>2</v>
      </c>
      <c r="D3749" s="98">
        <v>130.05000000000001</v>
      </c>
      <c r="E3749" s="92">
        <f t="shared" si="59"/>
        <v>260.10000000000002</v>
      </c>
      <c r="F3749" s="95" t="s">
        <v>18</v>
      </c>
    </row>
    <row r="3750" spans="1:6">
      <c r="A3750" s="79">
        <v>45278</v>
      </c>
      <c r="B3750" s="97">
        <v>0.55077546266666666</v>
      </c>
      <c r="C3750" s="95">
        <v>2</v>
      </c>
      <c r="D3750" s="98">
        <v>130.05000000000001</v>
      </c>
      <c r="E3750" s="92">
        <f t="shared" si="59"/>
        <v>260.10000000000002</v>
      </c>
      <c r="F3750" s="95" t="s">
        <v>18</v>
      </c>
    </row>
    <row r="3751" spans="1:6">
      <c r="A3751" s="79">
        <v>45278</v>
      </c>
      <c r="B3751" s="97">
        <v>0.55077546266666666</v>
      </c>
      <c r="C3751" s="95">
        <v>85</v>
      </c>
      <c r="D3751" s="98">
        <v>130.05000000000001</v>
      </c>
      <c r="E3751" s="92">
        <f t="shared" si="59"/>
        <v>11054.250000000002</v>
      </c>
      <c r="F3751" s="95" t="s">
        <v>18</v>
      </c>
    </row>
    <row r="3752" spans="1:6">
      <c r="A3752" s="79">
        <v>45278</v>
      </c>
      <c r="B3752" s="97">
        <v>0.55450231466666666</v>
      </c>
      <c r="C3752" s="95">
        <v>1</v>
      </c>
      <c r="D3752" s="98">
        <v>130.05000000000001</v>
      </c>
      <c r="E3752" s="92">
        <f t="shared" ref="E3752:E3815" si="60">C3752*D3752</f>
        <v>130.05000000000001</v>
      </c>
      <c r="F3752" s="95" t="s">
        <v>18</v>
      </c>
    </row>
    <row r="3753" spans="1:6">
      <c r="A3753" s="79">
        <v>45278</v>
      </c>
      <c r="B3753" s="97">
        <v>0.55450231466666666</v>
      </c>
      <c r="C3753" s="95">
        <v>2</v>
      </c>
      <c r="D3753" s="98">
        <v>130.05000000000001</v>
      </c>
      <c r="E3753" s="92">
        <f t="shared" si="60"/>
        <v>260.10000000000002</v>
      </c>
      <c r="F3753" s="95" t="s">
        <v>18</v>
      </c>
    </row>
    <row r="3754" spans="1:6">
      <c r="A3754" s="79">
        <v>45278</v>
      </c>
      <c r="B3754" s="97">
        <v>0.55450231466666666</v>
      </c>
      <c r="C3754" s="95">
        <v>3</v>
      </c>
      <c r="D3754" s="98">
        <v>130.05000000000001</v>
      </c>
      <c r="E3754" s="92">
        <f t="shared" si="60"/>
        <v>390.15000000000003</v>
      </c>
      <c r="F3754" s="95" t="s">
        <v>18</v>
      </c>
    </row>
    <row r="3755" spans="1:6">
      <c r="A3755" s="79">
        <v>45278</v>
      </c>
      <c r="B3755" s="97">
        <v>0.55450231466666666</v>
      </c>
      <c r="C3755" s="95">
        <v>3</v>
      </c>
      <c r="D3755" s="98">
        <v>130.05000000000001</v>
      </c>
      <c r="E3755" s="92">
        <f t="shared" si="60"/>
        <v>390.15000000000003</v>
      </c>
      <c r="F3755" s="95" t="s">
        <v>18</v>
      </c>
    </row>
    <row r="3756" spans="1:6">
      <c r="A3756" s="79">
        <v>45278</v>
      </c>
      <c r="B3756" s="97">
        <v>0.55450231466666666</v>
      </c>
      <c r="C3756" s="95">
        <v>94</v>
      </c>
      <c r="D3756" s="98">
        <v>130.05000000000001</v>
      </c>
      <c r="E3756" s="92">
        <f t="shared" si="60"/>
        <v>12224.7</v>
      </c>
      <c r="F3756" s="95" t="s">
        <v>18</v>
      </c>
    </row>
    <row r="3757" spans="1:6">
      <c r="A3757" s="79">
        <v>45278</v>
      </c>
      <c r="B3757" s="97">
        <v>0.55769675866666668</v>
      </c>
      <c r="C3757" s="95">
        <v>94</v>
      </c>
      <c r="D3757" s="98">
        <v>130.05000000000001</v>
      </c>
      <c r="E3757" s="92">
        <f t="shared" si="60"/>
        <v>12224.7</v>
      </c>
      <c r="F3757" s="95" t="s">
        <v>18</v>
      </c>
    </row>
    <row r="3758" spans="1:6">
      <c r="A3758" s="79">
        <v>45278</v>
      </c>
      <c r="B3758" s="97">
        <v>0.56148148066666659</v>
      </c>
      <c r="C3758" s="95">
        <v>1</v>
      </c>
      <c r="D3758" s="98">
        <v>130</v>
      </c>
      <c r="E3758" s="92">
        <f t="shared" si="60"/>
        <v>130</v>
      </c>
      <c r="F3758" s="95" t="s">
        <v>18</v>
      </c>
    </row>
    <row r="3759" spans="1:6">
      <c r="A3759" s="79">
        <v>45278</v>
      </c>
      <c r="B3759" s="97">
        <v>0.56148148066666659</v>
      </c>
      <c r="C3759" s="95">
        <v>1</v>
      </c>
      <c r="D3759" s="98">
        <v>130</v>
      </c>
      <c r="E3759" s="92">
        <f t="shared" si="60"/>
        <v>130</v>
      </c>
      <c r="F3759" s="95" t="s">
        <v>18</v>
      </c>
    </row>
    <row r="3760" spans="1:6">
      <c r="A3760" s="79">
        <v>45278</v>
      </c>
      <c r="B3760" s="97">
        <v>0.56148148066666659</v>
      </c>
      <c r="C3760" s="95">
        <v>3</v>
      </c>
      <c r="D3760" s="98">
        <v>130</v>
      </c>
      <c r="E3760" s="92">
        <f t="shared" si="60"/>
        <v>390</v>
      </c>
      <c r="F3760" s="95" t="s">
        <v>18</v>
      </c>
    </row>
    <row r="3761" spans="1:6">
      <c r="A3761" s="79">
        <v>45278</v>
      </c>
      <c r="B3761" s="97">
        <v>0.56148148066666659</v>
      </c>
      <c r="C3761" s="95">
        <v>3</v>
      </c>
      <c r="D3761" s="98">
        <v>130</v>
      </c>
      <c r="E3761" s="92">
        <f t="shared" si="60"/>
        <v>390</v>
      </c>
      <c r="F3761" s="95" t="s">
        <v>18</v>
      </c>
    </row>
    <row r="3762" spans="1:6">
      <c r="A3762" s="79">
        <v>45278</v>
      </c>
      <c r="B3762" s="97">
        <v>0.56148148066666659</v>
      </c>
      <c r="C3762" s="95">
        <v>94</v>
      </c>
      <c r="D3762" s="98">
        <v>130</v>
      </c>
      <c r="E3762" s="92">
        <f t="shared" si="60"/>
        <v>12220</v>
      </c>
      <c r="F3762" s="95" t="s">
        <v>18</v>
      </c>
    </row>
    <row r="3763" spans="1:6">
      <c r="A3763" s="79">
        <v>45278</v>
      </c>
      <c r="B3763" s="97">
        <v>0.56160879566666666</v>
      </c>
      <c r="C3763" s="95">
        <v>1</v>
      </c>
      <c r="D3763" s="98">
        <v>130</v>
      </c>
      <c r="E3763" s="92">
        <f t="shared" si="60"/>
        <v>130</v>
      </c>
      <c r="F3763" s="95" t="s">
        <v>18</v>
      </c>
    </row>
    <row r="3764" spans="1:6">
      <c r="A3764" s="79">
        <v>45278</v>
      </c>
      <c r="B3764" s="97">
        <v>0.56160879566666666</v>
      </c>
      <c r="C3764" s="95">
        <v>1</v>
      </c>
      <c r="D3764" s="98">
        <v>130</v>
      </c>
      <c r="E3764" s="92">
        <f t="shared" si="60"/>
        <v>130</v>
      </c>
      <c r="F3764" s="95" t="s">
        <v>18</v>
      </c>
    </row>
    <row r="3765" spans="1:6">
      <c r="A3765" s="79">
        <v>45278</v>
      </c>
      <c r="B3765" s="97">
        <v>0.56196759166666665</v>
      </c>
      <c r="C3765" s="95">
        <v>1</v>
      </c>
      <c r="D3765" s="98">
        <v>130</v>
      </c>
      <c r="E3765" s="92">
        <f t="shared" si="60"/>
        <v>130</v>
      </c>
      <c r="F3765" s="95" t="s">
        <v>18</v>
      </c>
    </row>
    <row r="3766" spans="1:6">
      <c r="A3766" s="79">
        <v>45278</v>
      </c>
      <c r="B3766" s="97">
        <v>0.56196759166666665</v>
      </c>
      <c r="C3766" s="95">
        <v>1</v>
      </c>
      <c r="D3766" s="98">
        <v>130</v>
      </c>
      <c r="E3766" s="92">
        <f t="shared" si="60"/>
        <v>130</v>
      </c>
      <c r="F3766" s="95" t="s">
        <v>18</v>
      </c>
    </row>
    <row r="3767" spans="1:6">
      <c r="A3767" s="79">
        <v>45278</v>
      </c>
      <c r="B3767" s="97">
        <v>0.56298611066666659</v>
      </c>
      <c r="C3767" s="95">
        <v>4</v>
      </c>
      <c r="D3767" s="98">
        <v>129.94999999999999</v>
      </c>
      <c r="E3767" s="92">
        <f t="shared" si="60"/>
        <v>519.79999999999995</v>
      </c>
      <c r="F3767" s="95" t="s">
        <v>18</v>
      </c>
    </row>
    <row r="3768" spans="1:6">
      <c r="A3768" s="79">
        <v>45278</v>
      </c>
      <c r="B3768" s="97">
        <v>0.56298611066666659</v>
      </c>
      <c r="C3768" s="95">
        <v>45</v>
      </c>
      <c r="D3768" s="98">
        <v>129.94999999999999</v>
      </c>
      <c r="E3768" s="92">
        <f t="shared" si="60"/>
        <v>5847.7499999999991</v>
      </c>
      <c r="F3768" s="95" t="s">
        <v>18</v>
      </c>
    </row>
    <row r="3769" spans="1:6">
      <c r="A3769" s="79">
        <v>45278</v>
      </c>
      <c r="B3769" s="97">
        <v>0.56300925866666662</v>
      </c>
      <c r="C3769" s="95">
        <v>1</v>
      </c>
      <c r="D3769" s="98">
        <v>129.9</v>
      </c>
      <c r="E3769" s="92">
        <f t="shared" si="60"/>
        <v>129.9</v>
      </c>
      <c r="F3769" s="95" t="s">
        <v>18</v>
      </c>
    </row>
    <row r="3770" spans="1:6">
      <c r="A3770" s="79">
        <v>45278</v>
      </c>
      <c r="B3770" s="97">
        <v>0.5651736106666666</v>
      </c>
      <c r="C3770" s="95">
        <v>2</v>
      </c>
      <c r="D3770" s="98">
        <v>129.94999999999999</v>
      </c>
      <c r="E3770" s="92">
        <f t="shared" si="60"/>
        <v>259.89999999999998</v>
      </c>
      <c r="F3770" s="95" t="s">
        <v>18</v>
      </c>
    </row>
    <row r="3771" spans="1:6">
      <c r="A3771" s="79">
        <v>45278</v>
      </c>
      <c r="B3771" s="97">
        <v>0.5651736106666666</v>
      </c>
      <c r="C3771" s="95">
        <v>31</v>
      </c>
      <c r="D3771" s="98">
        <v>129.94999999999999</v>
      </c>
      <c r="E3771" s="92">
        <f t="shared" si="60"/>
        <v>4028.45</v>
      </c>
      <c r="F3771" s="95" t="s">
        <v>18</v>
      </c>
    </row>
    <row r="3772" spans="1:6">
      <c r="A3772" s="79">
        <v>45278</v>
      </c>
      <c r="B3772" s="97">
        <v>0.5651736106666666</v>
      </c>
      <c r="C3772" s="95">
        <v>62</v>
      </c>
      <c r="D3772" s="98">
        <v>129.94999999999999</v>
      </c>
      <c r="E3772" s="92">
        <f t="shared" si="60"/>
        <v>8056.9</v>
      </c>
      <c r="F3772" s="95" t="s">
        <v>18</v>
      </c>
    </row>
    <row r="3773" spans="1:6">
      <c r="A3773" s="79">
        <v>45278</v>
      </c>
      <c r="B3773" s="97">
        <v>0.56626157366666663</v>
      </c>
      <c r="C3773" s="95">
        <v>1</v>
      </c>
      <c r="D3773" s="98">
        <v>129.94999999999999</v>
      </c>
      <c r="E3773" s="92">
        <f t="shared" si="60"/>
        <v>129.94999999999999</v>
      </c>
      <c r="F3773" s="95" t="s">
        <v>18</v>
      </c>
    </row>
    <row r="3774" spans="1:6">
      <c r="A3774" s="79">
        <v>45278</v>
      </c>
      <c r="B3774" s="97">
        <v>0.56626157366666663</v>
      </c>
      <c r="C3774" s="95">
        <v>66</v>
      </c>
      <c r="D3774" s="98">
        <v>129.94999999999999</v>
      </c>
      <c r="E3774" s="92">
        <f t="shared" si="60"/>
        <v>8576.6999999999989</v>
      </c>
      <c r="F3774" s="95" t="s">
        <v>18</v>
      </c>
    </row>
    <row r="3775" spans="1:6">
      <c r="A3775" s="79">
        <v>45278</v>
      </c>
      <c r="B3775" s="97">
        <v>0.56880786966666663</v>
      </c>
      <c r="C3775" s="95">
        <v>1</v>
      </c>
      <c r="D3775" s="98">
        <v>130.19999999999999</v>
      </c>
      <c r="E3775" s="92">
        <f t="shared" si="60"/>
        <v>130.19999999999999</v>
      </c>
      <c r="F3775" s="95" t="s">
        <v>18</v>
      </c>
    </row>
    <row r="3776" spans="1:6">
      <c r="A3776" s="79">
        <v>45278</v>
      </c>
      <c r="B3776" s="97">
        <v>0.56880786966666663</v>
      </c>
      <c r="C3776" s="95">
        <v>1</v>
      </c>
      <c r="D3776" s="98">
        <v>130.19999999999999</v>
      </c>
      <c r="E3776" s="92">
        <f t="shared" si="60"/>
        <v>130.19999999999999</v>
      </c>
      <c r="F3776" s="95" t="s">
        <v>18</v>
      </c>
    </row>
    <row r="3777" spans="1:6">
      <c r="A3777" s="79">
        <v>45278</v>
      </c>
      <c r="B3777" s="97">
        <v>0.56880786966666663</v>
      </c>
      <c r="C3777" s="95">
        <v>72</v>
      </c>
      <c r="D3777" s="98">
        <v>130.19999999999999</v>
      </c>
      <c r="E3777" s="92">
        <f t="shared" si="60"/>
        <v>9374.4</v>
      </c>
      <c r="F3777" s="95" t="s">
        <v>18</v>
      </c>
    </row>
    <row r="3778" spans="1:6">
      <c r="A3778" s="79">
        <v>45278</v>
      </c>
      <c r="B3778" s="97">
        <v>0.56881944366666659</v>
      </c>
      <c r="C3778" s="95">
        <v>1</v>
      </c>
      <c r="D3778" s="98">
        <v>130.15</v>
      </c>
      <c r="E3778" s="92">
        <f t="shared" si="60"/>
        <v>130.15</v>
      </c>
      <c r="F3778" s="95" t="s">
        <v>18</v>
      </c>
    </row>
    <row r="3779" spans="1:6">
      <c r="A3779" s="79">
        <v>45278</v>
      </c>
      <c r="B3779" s="97">
        <v>0.57013888866666662</v>
      </c>
      <c r="C3779" s="95">
        <v>2</v>
      </c>
      <c r="D3779" s="98">
        <v>130.1</v>
      </c>
      <c r="E3779" s="92">
        <f t="shared" si="60"/>
        <v>260.2</v>
      </c>
      <c r="F3779" s="95" t="s">
        <v>18</v>
      </c>
    </row>
    <row r="3780" spans="1:6">
      <c r="A3780" s="79">
        <v>45278</v>
      </c>
      <c r="B3780" s="97">
        <v>0.57013888866666662</v>
      </c>
      <c r="C3780" s="95">
        <v>3</v>
      </c>
      <c r="D3780" s="98">
        <v>130.1</v>
      </c>
      <c r="E3780" s="92">
        <f t="shared" si="60"/>
        <v>390.29999999999995</v>
      </c>
      <c r="F3780" s="95" t="s">
        <v>18</v>
      </c>
    </row>
    <row r="3781" spans="1:6">
      <c r="A3781" s="79">
        <v>45278</v>
      </c>
      <c r="B3781" s="97">
        <v>0.57013888866666662</v>
      </c>
      <c r="C3781" s="95">
        <v>56</v>
      </c>
      <c r="D3781" s="98">
        <v>130.1</v>
      </c>
      <c r="E3781" s="92">
        <f t="shared" si="60"/>
        <v>7285.5999999999995</v>
      </c>
      <c r="F3781" s="95" t="s">
        <v>18</v>
      </c>
    </row>
    <row r="3782" spans="1:6">
      <c r="A3782" s="79">
        <v>45278</v>
      </c>
      <c r="B3782" s="97">
        <v>0.57033564766666667</v>
      </c>
      <c r="C3782" s="95">
        <v>44</v>
      </c>
      <c r="D3782" s="98">
        <v>130.05000000000001</v>
      </c>
      <c r="E3782" s="92">
        <f t="shared" si="60"/>
        <v>5722.2000000000007</v>
      </c>
      <c r="F3782" s="95" t="s">
        <v>18</v>
      </c>
    </row>
    <row r="3783" spans="1:6">
      <c r="A3783" s="79">
        <v>45278</v>
      </c>
      <c r="B3783" s="97">
        <v>0.57034722166666663</v>
      </c>
      <c r="C3783" s="95">
        <v>54</v>
      </c>
      <c r="D3783" s="98">
        <v>129.94999999999999</v>
      </c>
      <c r="E3783" s="92">
        <f t="shared" si="60"/>
        <v>7017.2999999999993</v>
      </c>
      <c r="F3783" s="95" t="s">
        <v>18</v>
      </c>
    </row>
    <row r="3784" spans="1:6">
      <c r="A3784" s="79">
        <v>45278</v>
      </c>
      <c r="B3784" s="97">
        <v>0.57456018466666658</v>
      </c>
      <c r="C3784" s="95">
        <v>1</v>
      </c>
      <c r="D3784" s="98">
        <v>130</v>
      </c>
      <c r="E3784" s="92">
        <f t="shared" si="60"/>
        <v>130</v>
      </c>
      <c r="F3784" s="95" t="s">
        <v>18</v>
      </c>
    </row>
    <row r="3785" spans="1:6">
      <c r="A3785" s="79">
        <v>45278</v>
      </c>
      <c r="B3785" s="97">
        <v>0.57457175866666665</v>
      </c>
      <c r="C3785" s="95">
        <v>1</v>
      </c>
      <c r="D3785" s="98">
        <v>129.94999999999999</v>
      </c>
      <c r="E3785" s="92">
        <f t="shared" si="60"/>
        <v>129.94999999999999</v>
      </c>
      <c r="F3785" s="95" t="s">
        <v>18</v>
      </c>
    </row>
    <row r="3786" spans="1:6">
      <c r="A3786" s="79">
        <v>45278</v>
      </c>
      <c r="B3786" s="97">
        <v>0.57457175866666665</v>
      </c>
      <c r="C3786" s="95">
        <v>32</v>
      </c>
      <c r="D3786" s="98">
        <v>129.94999999999999</v>
      </c>
      <c r="E3786" s="92">
        <f t="shared" si="60"/>
        <v>4158.3999999999996</v>
      </c>
      <c r="F3786" s="95" t="s">
        <v>18</v>
      </c>
    </row>
    <row r="3787" spans="1:6">
      <c r="A3787" s="79">
        <v>45278</v>
      </c>
      <c r="B3787" s="97">
        <v>0.57601851766666667</v>
      </c>
      <c r="C3787" s="95">
        <v>1</v>
      </c>
      <c r="D3787" s="98">
        <v>129.94999999999999</v>
      </c>
      <c r="E3787" s="92">
        <f t="shared" si="60"/>
        <v>129.94999999999999</v>
      </c>
      <c r="F3787" s="95" t="s">
        <v>18</v>
      </c>
    </row>
    <row r="3788" spans="1:6">
      <c r="A3788" s="79">
        <v>45278</v>
      </c>
      <c r="B3788" s="97">
        <v>0.57601851766666667</v>
      </c>
      <c r="C3788" s="95">
        <v>1</v>
      </c>
      <c r="D3788" s="98">
        <v>129.94999999999999</v>
      </c>
      <c r="E3788" s="92">
        <f t="shared" si="60"/>
        <v>129.94999999999999</v>
      </c>
      <c r="F3788" s="95" t="s">
        <v>18</v>
      </c>
    </row>
    <row r="3789" spans="1:6">
      <c r="A3789" s="79">
        <v>45278</v>
      </c>
      <c r="B3789" s="97">
        <v>0.57603009166666663</v>
      </c>
      <c r="C3789" s="95">
        <v>30</v>
      </c>
      <c r="D3789" s="98">
        <v>129.9</v>
      </c>
      <c r="E3789" s="92">
        <f t="shared" si="60"/>
        <v>3897</v>
      </c>
      <c r="F3789" s="95" t="s">
        <v>18</v>
      </c>
    </row>
    <row r="3790" spans="1:6">
      <c r="A3790" s="79">
        <v>45278</v>
      </c>
      <c r="B3790" s="97">
        <v>0.5818634256666666</v>
      </c>
      <c r="C3790" s="95">
        <v>1</v>
      </c>
      <c r="D3790" s="98">
        <v>129.9</v>
      </c>
      <c r="E3790" s="92">
        <f t="shared" si="60"/>
        <v>129.9</v>
      </c>
      <c r="F3790" s="95" t="s">
        <v>18</v>
      </c>
    </row>
    <row r="3791" spans="1:6">
      <c r="A3791" s="79">
        <v>45278</v>
      </c>
      <c r="B3791" s="97">
        <v>0.5818634256666666</v>
      </c>
      <c r="C3791" s="95">
        <v>1</v>
      </c>
      <c r="D3791" s="98">
        <v>129.9</v>
      </c>
      <c r="E3791" s="92">
        <f t="shared" si="60"/>
        <v>129.9</v>
      </c>
      <c r="F3791" s="95" t="s">
        <v>18</v>
      </c>
    </row>
    <row r="3792" spans="1:6">
      <c r="A3792" s="79">
        <v>45278</v>
      </c>
      <c r="B3792" s="97">
        <v>0.5818634256666666</v>
      </c>
      <c r="C3792" s="95">
        <v>2</v>
      </c>
      <c r="D3792" s="98">
        <v>129.9</v>
      </c>
      <c r="E3792" s="92">
        <f t="shared" si="60"/>
        <v>259.8</v>
      </c>
      <c r="F3792" s="95" t="s">
        <v>18</v>
      </c>
    </row>
    <row r="3793" spans="1:6">
      <c r="A3793" s="79">
        <v>45278</v>
      </c>
      <c r="B3793" s="97">
        <v>0.5818634256666666</v>
      </c>
      <c r="C3793" s="95">
        <v>3</v>
      </c>
      <c r="D3793" s="98">
        <v>129.9</v>
      </c>
      <c r="E3793" s="92">
        <f t="shared" si="60"/>
        <v>389.70000000000005</v>
      </c>
      <c r="F3793" s="95" t="s">
        <v>18</v>
      </c>
    </row>
    <row r="3794" spans="1:6">
      <c r="A3794" s="79">
        <v>45278</v>
      </c>
      <c r="B3794" s="97">
        <v>0.5818634256666666</v>
      </c>
      <c r="C3794" s="95">
        <v>80</v>
      </c>
      <c r="D3794" s="98">
        <v>129.9</v>
      </c>
      <c r="E3794" s="92">
        <f t="shared" si="60"/>
        <v>10392</v>
      </c>
      <c r="F3794" s="95" t="s">
        <v>18</v>
      </c>
    </row>
    <row r="3795" spans="1:6">
      <c r="A3795" s="79">
        <v>45278</v>
      </c>
      <c r="B3795" s="97">
        <v>0.58400462966666666</v>
      </c>
      <c r="C3795" s="95">
        <v>1</v>
      </c>
      <c r="D3795" s="98">
        <v>129.94999999999999</v>
      </c>
      <c r="E3795" s="92">
        <f t="shared" si="60"/>
        <v>129.94999999999999</v>
      </c>
      <c r="F3795" s="95" t="s">
        <v>18</v>
      </c>
    </row>
    <row r="3796" spans="1:6">
      <c r="A3796" s="79">
        <v>45278</v>
      </c>
      <c r="B3796" s="97">
        <v>0.58400462966666666</v>
      </c>
      <c r="C3796" s="95">
        <v>1</v>
      </c>
      <c r="D3796" s="98">
        <v>129.94999999999999</v>
      </c>
      <c r="E3796" s="92">
        <f t="shared" si="60"/>
        <v>129.94999999999999</v>
      </c>
      <c r="F3796" s="95" t="s">
        <v>18</v>
      </c>
    </row>
    <row r="3797" spans="1:6">
      <c r="A3797" s="79">
        <v>45278</v>
      </c>
      <c r="B3797" s="97">
        <v>0.58400462966666666</v>
      </c>
      <c r="C3797" s="95">
        <v>125</v>
      </c>
      <c r="D3797" s="98">
        <v>129.94999999999999</v>
      </c>
      <c r="E3797" s="92">
        <f t="shared" si="60"/>
        <v>16243.749999999998</v>
      </c>
      <c r="F3797" s="95" t="s">
        <v>18</v>
      </c>
    </row>
    <row r="3798" spans="1:6">
      <c r="A3798" s="79">
        <v>45278</v>
      </c>
      <c r="B3798" s="97">
        <v>0.58831018466666662</v>
      </c>
      <c r="C3798" s="95">
        <v>1</v>
      </c>
      <c r="D3798" s="98">
        <v>129.9</v>
      </c>
      <c r="E3798" s="92">
        <f t="shared" si="60"/>
        <v>129.9</v>
      </c>
      <c r="F3798" s="95" t="s">
        <v>18</v>
      </c>
    </row>
    <row r="3799" spans="1:6">
      <c r="A3799" s="79">
        <v>45278</v>
      </c>
      <c r="B3799" s="97">
        <v>0.58831018466666662</v>
      </c>
      <c r="C3799" s="95">
        <v>1</v>
      </c>
      <c r="D3799" s="98">
        <v>129.9</v>
      </c>
      <c r="E3799" s="92">
        <f t="shared" si="60"/>
        <v>129.9</v>
      </c>
      <c r="F3799" s="95" t="s">
        <v>18</v>
      </c>
    </row>
    <row r="3800" spans="1:6">
      <c r="A3800" s="79">
        <v>45278</v>
      </c>
      <c r="B3800" s="97">
        <v>0.58831018466666662</v>
      </c>
      <c r="C3800" s="95">
        <v>1</v>
      </c>
      <c r="D3800" s="98">
        <v>129.9</v>
      </c>
      <c r="E3800" s="92">
        <f t="shared" si="60"/>
        <v>129.9</v>
      </c>
      <c r="F3800" s="95" t="s">
        <v>18</v>
      </c>
    </row>
    <row r="3801" spans="1:6">
      <c r="A3801" s="79">
        <v>45278</v>
      </c>
      <c r="B3801" s="97">
        <v>0.58831018466666662</v>
      </c>
      <c r="C3801" s="95">
        <v>2</v>
      </c>
      <c r="D3801" s="98">
        <v>129.9</v>
      </c>
      <c r="E3801" s="92">
        <f t="shared" si="60"/>
        <v>259.8</v>
      </c>
      <c r="F3801" s="95" t="s">
        <v>18</v>
      </c>
    </row>
    <row r="3802" spans="1:6">
      <c r="A3802" s="79">
        <v>45278</v>
      </c>
      <c r="B3802" s="97">
        <v>0.58831018466666662</v>
      </c>
      <c r="C3802" s="95">
        <v>2</v>
      </c>
      <c r="D3802" s="98">
        <v>129.9</v>
      </c>
      <c r="E3802" s="92">
        <f t="shared" si="60"/>
        <v>259.8</v>
      </c>
      <c r="F3802" s="95" t="s">
        <v>18</v>
      </c>
    </row>
    <row r="3803" spans="1:6">
      <c r="A3803" s="79">
        <v>45278</v>
      </c>
      <c r="B3803" s="97">
        <v>0.58831018466666662</v>
      </c>
      <c r="C3803" s="95">
        <v>139</v>
      </c>
      <c r="D3803" s="98">
        <v>129.9</v>
      </c>
      <c r="E3803" s="92">
        <f t="shared" si="60"/>
        <v>18056.100000000002</v>
      </c>
      <c r="F3803" s="95" t="s">
        <v>18</v>
      </c>
    </row>
    <row r="3804" spans="1:6">
      <c r="A3804" s="79">
        <v>45278</v>
      </c>
      <c r="B3804" s="97">
        <v>0.58885416666666668</v>
      </c>
      <c r="C3804" s="95">
        <v>1</v>
      </c>
      <c r="D3804" s="98">
        <v>130</v>
      </c>
      <c r="E3804" s="92">
        <f t="shared" si="60"/>
        <v>130</v>
      </c>
      <c r="F3804" s="95" t="s">
        <v>18</v>
      </c>
    </row>
    <row r="3805" spans="1:6">
      <c r="A3805" s="79">
        <v>45278</v>
      </c>
      <c r="B3805" s="97">
        <v>0.58885416666666668</v>
      </c>
      <c r="C3805" s="95">
        <v>1</v>
      </c>
      <c r="D3805" s="98">
        <v>130</v>
      </c>
      <c r="E3805" s="92">
        <f t="shared" si="60"/>
        <v>130</v>
      </c>
      <c r="F3805" s="95" t="s">
        <v>18</v>
      </c>
    </row>
    <row r="3806" spans="1:6">
      <c r="A3806" s="79">
        <v>45278</v>
      </c>
      <c r="B3806" s="97">
        <v>0.58885416666666668</v>
      </c>
      <c r="C3806" s="95">
        <v>37</v>
      </c>
      <c r="D3806" s="98">
        <v>130</v>
      </c>
      <c r="E3806" s="92">
        <f t="shared" si="60"/>
        <v>4810</v>
      </c>
      <c r="F3806" s="95" t="s">
        <v>18</v>
      </c>
    </row>
    <row r="3807" spans="1:6">
      <c r="A3807" s="79">
        <v>45278</v>
      </c>
      <c r="B3807" s="97">
        <v>0.58885416666666668</v>
      </c>
      <c r="C3807" s="95">
        <v>50</v>
      </c>
      <c r="D3807" s="98">
        <v>130</v>
      </c>
      <c r="E3807" s="92">
        <f t="shared" si="60"/>
        <v>6500</v>
      </c>
      <c r="F3807" s="95" t="s">
        <v>18</v>
      </c>
    </row>
    <row r="3808" spans="1:6">
      <c r="A3808" s="79">
        <v>45278</v>
      </c>
      <c r="B3808" s="97">
        <v>0.58898148066666667</v>
      </c>
      <c r="C3808" s="95">
        <v>70</v>
      </c>
      <c r="D3808" s="98">
        <v>129.94999999999999</v>
      </c>
      <c r="E3808" s="92">
        <f t="shared" si="60"/>
        <v>9096.5</v>
      </c>
      <c r="F3808" s="95" t="s">
        <v>18</v>
      </c>
    </row>
    <row r="3809" spans="1:6">
      <c r="A3809" s="79">
        <v>45278</v>
      </c>
      <c r="B3809" s="97">
        <v>0.59200231466666664</v>
      </c>
      <c r="C3809" s="95">
        <v>1</v>
      </c>
      <c r="D3809" s="98">
        <v>130</v>
      </c>
      <c r="E3809" s="92">
        <f t="shared" si="60"/>
        <v>130</v>
      </c>
      <c r="F3809" s="95" t="s">
        <v>18</v>
      </c>
    </row>
    <row r="3810" spans="1:6">
      <c r="A3810" s="79">
        <v>45278</v>
      </c>
      <c r="B3810" s="97">
        <v>0.59200231466666664</v>
      </c>
      <c r="C3810" s="95">
        <v>2</v>
      </c>
      <c r="D3810" s="98">
        <v>130</v>
      </c>
      <c r="E3810" s="92">
        <f t="shared" si="60"/>
        <v>260</v>
      </c>
      <c r="F3810" s="95" t="s">
        <v>18</v>
      </c>
    </row>
    <row r="3811" spans="1:6">
      <c r="A3811" s="79">
        <v>45278</v>
      </c>
      <c r="B3811" s="97">
        <v>0.59200231466666664</v>
      </c>
      <c r="C3811" s="95">
        <v>3</v>
      </c>
      <c r="D3811" s="98">
        <v>130</v>
      </c>
      <c r="E3811" s="92">
        <f t="shared" si="60"/>
        <v>390</v>
      </c>
      <c r="F3811" s="95" t="s">
        <v>18</v>
      </c>
    </row>
    <row r="3812" spans="1:6">
      <c r="A3812" s="79">
        <v>45278</v>
      </c>
      <c r="B3812" s="97">
        <v>0.59363425866666664</v>
      </c>
      <c r="C3812" s="95">
        <v>1</v>
      </c>
      <c r="D3812" s="98">
        <v>129.94999999999999</v>
      </c>
      <c r="E3812" s="92">
        <f t="shared" si="60"/>
        <v>129.94999999999999</v>
      </c>
      <c r="F3812" s="95" t="s">
        <v>18</v>
      </c>
    </row>
    <row r="3813" spans="1:6">
      <c r="A3813" s="79">
        <v>45278</v>
      </c>
      <c r="B3813" s="97">
        <v>0.59363425866666664</v>
      </c>
      <c r="C3813" s="95">
        <v>1</v>
      </c>
      <c r="D3813" s="98">
        <v>129.94999999999999</v>
      </c>
      <c r="E3813" s="92">
        <f t="shared" si="60"/>
        <v>129.94999999999999</v>
      </c>
      <c r="F3813" s="95" t="s">
        <v>18</v>
      </c>
    </row>
    <row r="3814" spans="1:6">
      <c r="A3814" s="79">
        <v>45278</v>
      </c>
      <c r="B3814" s="97">
        <v>0.59363425866666664</v>
      </c>
      <c r="C3814" s="95">
        <v>55</v>
      </c>
      <c r="D3814" s="98">
        <v>129.94999999999999</v>
      </c>
      <c r="E3814" s="92">
        <f t="shared" si="60"/>
        <v>7147.2499999999991</v>
      </c>
      <c r="F3814" s="95" t="s">
        <v>18</v>
      </c>
    </row>
    <row r="3815" spans="1:6">
      <c r="A3815" s="79">
        <v>45278</v>
      </c>
      <c r="B3815" s="97">
        <v>0.59803240666666668</v>
      </c>
      <c r="C3815" s="95">
        <v>3</v>
      </c>
      <c r="D3815" s="98">
        <v>130.1</v>
      </c>
      <c r="E3815" s="92">
        <f t="shared" si="60"/>
        <v>390.29999999999995</v>
      </c>
      <c r="F3815" s="95" t="s">
        <v>18</v>
      </c>
    </row>
    <row r="3816" spans="1:6">
      <c r="A3816" s="79">
        <v>45278</v>
      </c>
      <c r="B3816" s="97">
        <v>0.59869212966666663</v>
      </c>
      <c r="C3816" s="95">
        <v>2</v>
      </c>
      <c r="D3816" s="98">
        <v>130.1</v>
      </c>
      <c r="E3816" s="92">
        <f t="shared" ref="E3816:E3879" si="61">C3816*D3816</f>
        <v>260.2</v>
      </c>
      <c r="F3816" s="95" t="s">
        <v>18</v>
      </c>
    </row>
    <row r="3817" spans="1:6">
      <c r="A3817" s="79">
        <v>45278</v>
      </c>
      <c r="B3817" s="97">
        <v>0.59869212966666663</v>
      </c>
      <c r="C3817" s="95">
        <v>2</v>
      </c>
      <c r="D3817" s="98">
        <v>130.1</v>
      </c>
      <c r="E3817" s="92">
        <f t="shared" si="61"/>
        <v>260.2</v>
      </c>
      <c r="F3817" s="95" t="s">
        <v>18</v>
      </c>
    </row>
    <row r="3818" spans="1:6">
      <c r="A3818" s="79">
        <v>45278</v>
      </c>
      <c r="B3818" s="97">
        <v>0.59871527766666666</v>
      </c>
      <c r="C3818" s="95">
        <v>48</v>
      </c>
      <c r="D3818" s="98">
        <v>130.1</v>
      </c>
      <c r="E3818" s="92">
        <f t="shared" si="61"/>
        <v>6244.7999999999993</v>
      </c>
      <c r="F3818" s="95" t="s">
        <v>18</v>
      </c>
    </row>
    <row r="3819" spans="1:6">
      <c r="A3819" s="79">
        <v>45278</v>
      </c>
      <c r="B3819" s="97">
        <v>0.59871527766666666</v>
      </c>
      <c r="C3819" s="95">
        <v>48</v>
      </c>
      <c r="D3819" s="98">
        <v>130.1</v>
      </c>
      <c r="E3819" s="92">
        <f t="shared" si="61"/>
        <v>6244.7999999999993</v>
      </c>
      <c r="F3819" s="95" t="s">
        <v>18</v>
      </c>
    </row>
    <row r="3820" spans="1:6">
      <c r="A3820" s="79">
        <v>45278</v>
      </c>
      <c r="B3820" s="97">
        <v>0.59871527766666666</v>
      </c>
      <c r="C3820" s="95">
        <v>96</v>
      </c>
      <c r="D3820" s="98">
        <v>130.1</v>
      </c>
      <c r="E3820" s="92">
        <f t="shared" si="61"/>
        <v>12489.599999999999</v>
      </c>
      <c r="F3820" s="95" t="s">
        <v>18</v>
      </c>
    </row>
    <row r="3821" spans="1:6">
      <c r="A3821" s="79">
        <v>45278</v>
      </c>
      <c r="B3821" s="97">
        <v>0.60163194366666661</v>
      </c>
      <c r="C3821" s="95">
        <v>1</v>
      </c>
      <c r="D3821" s="98">
        <v>130.05000000000001</v>
      </c>
      <c r="E3821" s="92">
        <f t="shared" si="61"/>
        <v>130.05000000000001</v>
      </c>
      <c r="F3821" s="95" t="s">
        <v>18</v>
      </c>
    </row>
    <row r="3822" spans="1:6">
      <c r="A3822" s="79">
        <v>45278</v>
      </c>
      <c r="B3822" s="97">
        <v>0.60163194366666661</v>
      </c>
      <c r="C3822" s="95">
        <v>1</v>
      </c>
      <c r="D3822" s="98">
        <v>130.05000000000001</v>
      </c>
      <c r="E3822" s="92">
        <f t="shared" si="61"/>
        <v>130.05000000000001</v>
      </c>
      <c r="F3822" s="95" t="s">
        <v>18</v>
      </c>
    </row>
    <row r="3823" spans="1:6">
      <c r="A3823" s="79">
        <v>45278</v>
      </c>
      <c r="B3823" s="97">
        <v>0.60163194366666661</v>
      </c>
      <c r="C3823" s="95">
        <v>3</v>
      </c>
      <c r="D3823" s="98">
        <v>130.05000000000001</v>
      </c>
      <c r="E3823" s="92">
        <f t="shared" si="61"/>
        <v>390.15000000000003</v>
      </c>
      <c r="F3823" s="95" t="s">
        <v>18</v>
      </c>
    </row>
    <row r="3824" spans="1:6">
      <c r="A3824" s="79">
        <v>45278</v>
      </c>
      <c r="B3824" s="97">
        <v>0.60163194366666661</v>
      </c>
      <c r="C3824" s="95">
        <v>142</v>
      </c>
      <c r="D3824" s="98">
        <v>130.05000000000001</v>
      </c>
      <c r="E3824" s="92">
        <f t="shared" si="61"/>
        <v>18467.100000000002</v>
      </c>
      <c r="F3824" s="95" t="s">
        <v>18</v>
      </c>
    </row>
    <row r="3825" spans="1:6">
      <c r="A3825" s="79">
        <v>45278</v>
      </c>
      <c r="B3825" s="97">
        <v>0.60460648066666667</v>
      </c>
      <c r="C3825" s="95">
        <v>1</v>
      </c>
      <c r="D3825" s="98">
        <v>130.30000000000001</v>
      </c>
      <c r="E3825" s="92">
        <f t="shared" si="61"/>
        <v>130.30000000000001</v>
      </c>
      <c r="F3825" s="95" t="s">
        <v>18</v>
      </c>
    </row>
    <row r="3826" spans="1:6">
      <c r="A3826" s="79">
        <v>45278</v>
      </c>
      <c r="B3826" s="97">
        <v>0.60460648066666667</v>
      </c>
      <c r="C3826" s="95">
        <v>2</v>
      </c>
      <c r="D3826" s="98">
        <v>130.30000000000001</v>
      </c>
      <c r="E3826" s="92">
        <f t="shared" si="61"/>
        <v>260.60000000000002</v>
      </c>
      <c r="F3826" s="95" t="s">
        <v>18</v>
      </c>
    </row>
    <row r="3827" spans="1:6">
      <c r="A3827" s="79">
        <v>45278</v>
      </c>
      <c r="B3827" s="97">
        <v>0.60460648066666667</v>
      </c>
      <c r="C3827" s="95">
        <v>2</v>
      </c>
      <c r="D3827" s="98">
        <v>130.30000000000001</v>
      </c>
      <c r="E3827" s="92">
        <f t="shared" si="61"/>
        <v>260.60000000000002</v>
      </c>
      <c r="F3827" s="95" t="s">
        <v>18</v>
      </c>
    </row>
    <row r="3828" spans="1:6">
      <c r="A3828" s="79">
        <v>45278</v>
      </c>
      <c r="B3828" s="97">
        <v>0.60460648066666667</v>
      </c>
      <c r="C3828" s="95">
        <v>81</v>
      </c>
      <c r="D3828" s="98">
        <v>130.30000000000001</v>
      </c>
      <c r="E3828" s="92">
        <f t="shared" si="61"/>
        <v>10554.300000000001</v>
      </c>
      <c r="F3828" s="95" t="s">
        <v>18</v>
      </c>
    </row>
    <row r="3829" spans="1:6">
      <c r="A3829" s="79">
        <v>45278</v>
      </c>
      <c r="B3829" s="97">
        <v>0.60464120366666663</v>
      </c>
      <c r="C3829" s="95">
        <v>96</v>
      </c>
      <c r="D3829" s="98">
        <v>130.30000000000001</v>
      </c>
      <c r="E3829" s="92">
        <f t="shared" si="61"/>
        <v>12508.800000000001</v>
      </c>
      <c r="F3829" s="95" t="s">
        <v>18</v>
      </c>
    </row>
    <row r="3830" spans="1:6">
      <c r="A3830" s="79">
        <v>45278</v>
      </c>
      <c r="B3830" s="97">
        <v>0.60479166666666662</v>
      </c>
      <c r="C3830" s="95">
        <v>61</v>
      </c>
      <c r="D3830" s="98">
        <v>130.30000000000001</v>
      </c>
      <c r="E3830" s="92">
        <f t="shared" si="61"/>
        <v>7948.3000000000011</v>
      </c>
      <c r="F3830" s="95" t="s">
        <v>18</v>
      </c>
    </row>
    <row r="3831" spans="1:6">
      <c r="A3831" s="79">
        <v>45278</v>
      </c>
      <c r="B3831" s="97">
        <v>0.60563657366666668</v>
      </c>
      <c r="C3831" s="95">
        <v>1</v>
      </c>
      <c r="D3831" s="98">
        <v>130.25</v>
      </c>
      <c r="E3831" s="92">
        <f t="shared" si="61"/>
        <v>130.25</v>
      </c>
      <c r="F3831" s="95" t="s">
        <v>18</v>
      </c>
    </row>
    <row r="3832" spans="1:6">
      <c r="A3832" s="79">
        <v>45278</v>
      </c>
      <c r="B3832" s="97">
        <v>0.60563657366666668</v>
      </c>
      <c r="C3832" s="95">
        <v>1</v>
      </c>
      <c r="D3832" s="98">
        <v>130.25</v>
      </c>
      <c r="E3832" s="92">
        <f t="shared" si="61"/>
        <v>130.25</v>
      </c>
      <c r="F3832" s="95" t="s">
        <v>18</v>
      </c>
    </row>
    <row r="3833" spans="1:6">
      <c r="A3833" s="79">
        <v>45278</v>
      </c>
      <c r="B3833" s="97">
        <v>0.60563657366666668</v>
      </c>
      <c r="C3833" s="95">
        <v>3</v>
      </c>
      <c r="D3833" s="98">
        <v>130.25</v>
      </c>
      <c r="E3833" s="92">
        <f t="shared" si="61"/>
        <v>390.75</v>
      </c>
      <c r="F3833" s="95" t="s">
        <v>18</v>
      </c>
    </row>
    <row r="3834" spans="1:6">
      <c r="A3834" s="79">
        <v>45278</v>
      </c>
      <c r="B3834" s="97">
        <v>0.60649305466666659</v>
      </c>
      <c r="C3834" s="95">
        <v>114</v>
      </c>
      <c r="D3834" s="98">
        <v>130.19999999999999</v>
      </c>
      <c r="E3834" s="92">
        <f t="shared" si="61"/>
        <v>14842.8</v>
      </c>
      <c r="F3834" s="95" t="s">
        <v>18</v>
      </c>
    </row>
    <row r="3835" spans="1:6">
      <c r="A3835" s="79">
        <v>45278</v>
      </c>
      <c r="B3835" s="97">
        <v>0.60731481466666659</v>
      </c>
      <c r="C3835" s="95">
        <v>1</v>
      </c>
      <c r="D3835" s="98">
        <v>130.19999999999999</v>
      </c>
      <c r="E3835" s="92">
        <f t="shared" si="61"/>
        <v>130.19999999999999</v>
      </c>
      <c r="F3835" s="95" t="s">
        <v>18</v>
      </c>
    </row>
    <row r="3836" spans="1:6">
      <c r="A3836" s="79">
        <v>45278</v>
      </c>
      <c r="B3836" s="97">
        <v>0.60731481466666659</v>
      </c>
      <c r="C3836" s="95">
        <v>1</v>
      </c>
      <c r="D3836" s="98">
        <v>130.19999999999999</v>
      </c>
      <c r="E3836" s="92">
        <f t="shared" si="61"/>
        <v>130.19999999999999</v>
      </c>
      <c r="F3836" s="95" t="s">
        <v>18</v>
      </c>
    </row>
    <row r="3837" spans="1:6">
      <c r="A3837" s="79">
        <v>45278</v>
      </c>
      <c r="B3837" s="97">
        <v>0.60731481466666659</v>
      </c>
      <c r="C3837" s="95">
        <v>2</v>
      </c>
      <c r="D3837" s="98">
        <v>130.19999999999999</v>
      </c>
      <c r="E3837" s="92">
        <f t="shared" si="61"/>
        <v>260.39999999999998</v>
      </c>
      <c r="F3837" s="95" t="s">
        <v>18</v>
      </c>
    </row>
    <row r="3838" spans="1:6">
      <c r="A3838" s="79">
        <v>45278</v>
      </c>
      <c r="B3838" s="97">
        <v>0.60731481466666659</v>
      </c>
      <c r="C3838" s="95">
        <v>40</v>
      </c>
      <c r="D3838" s="98">
        <v>130.19999999999999</v>
      </c>
      <c r="E3838" s="92">
        <f t="shared" si="61"/>
        <v>5208</v>
      </c>
      <c r="F3838" s="95" t="s">
        <v>18</v>
      </c>
    </row>
    <row r="3839" spans="1:6">
      <c r="A3839" s="79">
        <v>45278</v>
      </c>
      <c r="B3839" s="97">
        <v>0.60936342566666668</v>
      </c>
      <c r="C3839" s="95">
        <v>1</v>
      </c>
      <c r="D3839" s="98">
        <v>130.19999999999999</v>
      </c>
      <c r="E3839" s="92">
        <f t="shared" si="61"/>
        <v>130.19999999999999</v>
      </c>
      <c r="F3839" s="95" t="s">
        <v>18</v>
      </c>
    </row>
    <row r="3840" spans="1:6">
      <c r="A3840" s="79">
        <v>45278</v>
      </c>
      <c r="B3840" s="97">
        <v>0.60936342566666668</v>
      </c>
      <c r="C3840" s="95">
        <v>1</v>
      </c>
      <c r="D3840" s="98">
        <v>130.19999999999999</v>
      </c>
      <c r="E3840" s="92">
        <f t="shared" si="61"/>
        <v>130.19999999999999</v>
      </c>
      <c r="F3840" s="95" t="s">
        <v>18</v>
      </c>
    </row>
    <row r="3841" spans="1:6">
      <c r="A3841" s="79">
        <v>45278</v>
      </c>
      <c r="B3841" s="97">
        <v>0.60979166666666662</v>
      </c>
      <c r="C3841" s="95">
        <v>83</v>
      </c>
      <c r="D3841" s="98">
        <v>130.15</v>
      </c>
      <c r="E3841" s="92">
        <f t="shared" si="61"/>
        <v>10802.45</v>
      </c>
      <c r="F3841" s="95" t="s">
        <v>18</v>
      </c>
    </row>
    <row r="3842" spans="1:6">
      <c r="A3842" s="79">
        <v>45278</v>
      </c>
      <c r="B3842" s="97">
        <v>0.61039351766666661</v>
      </c>
      <c r="C3842" s="95">
        <v>2</v>
      </c>
      <c r="D3842" s="98">
        <v>130.15</v>
      </c>
      <c r="E3842" s="92">
        <f t="shared" si="61"/>
        <v>260.3</v>
      </c>
      <c r="F3842" s="95" t="s">
        <v>18</v>
      </c>
    </row>
    <row r="3843" spans="1:6">
      <c r="A3843" s="79">
        <v>45278</v>
      </c>
      <c r="B3843" s="97">
        <v>0.61130786966666661</v>
      </c>
      <c r="C3843" s="95">
        <v>1</v>
      </c>
      <c r="D3843" s="98">
        <v>130.30000000000001</v>
      </c>
      <c r="E3843" s="92">
        <f t="shared" si="61"/>
        <v>130.30000000000001</v>
      </c>
      <c r="F3843" s="95" t="s">
        <v>18</v>
      </c>
    </row>
    <row r="3844" spans="1:6">
      <c r="A3844" s="79">
        <v>45278</v>
      </c>
      <c r="B3844" s="97">
        <v>0.61130786966666661</v>
      </c>
      <c r="C3844" s="95">
        <v>3</v>
      </c>
      <c r="D3844" s="98">
        <v>130.30000000000001</v>
      </c>
      <c r="E3844" s="92">
        <f t="shared" si="61"/>
        <v>390.90000000000003</v>
      </c>
      <c r="F3844" s="95" t="s">
        <v>18</v>
      </c>
    </row>
    <row r="3845" spans="1:6">
      <c r="A3845" s="79">
        <v>45278</v>
      </c>
      <c r="B3845" s="97">
        <v>0.61130786966666661</v>
      </c>
      <c r="C3845" s="95">
        <v>29</v>
      </c>
      <c r="D3845" s="98">
        <v>130.30000000000001</v>
      </c>
      <c r="E3845" s="92">
        <f t="shared" si="61"/>
        <v>3778.7000000000003</v>
      </c>
      <c r="F3845" s="95" t="s">
        <v>18</v>
      </c>
    </row>
    <row r="3846" spans="1:6">
      <c r="A3846" s="79">
        <v>45278</v>
      </c>
      <c r="B3846" s="97">
        <v>0.61130786966666661</v>
      </c>
      <c r="C3846" s="95">
        <v>39</v>
      </c>
      <c r="D3846" s="98">
        <v>130.30000000000001</v>
      </c>
      <c r="E3846" s="92">
        <f t="shared" si="61"/>
        <v>5081.7000000000007</v>
      </c>
      <c r="F3846" s="95" t="s">
        <v>18</v>
      </c>
    </row>
    <row r="3847" spans="1:6">
      <c r="A3847" s="79">
        <v>45278</v>
      </c>
      <c r="B3847" s="97">
        <v>0.61297453666666668</v>
      </c>
      <c r="C3847" s="95">
        <v>1</v>
      </c>
      <c r="D3847" s="98">
        <v>130.19999999999999</v>
      </c>
      <c r="E3847" s="92">
        <f t="shared" si="61"/>
        <v>130.19999999999999</v>
      </c>
      <c r="F3847" s="95" t="s">
        <v>18</v>
      </c>
    </row>
    <row r="3848" spans="1:6">
      <c r="A3848" s="79">
        <v>45278</v>
      </c>
      <c r="B3848" s="97">
        <v>0.61297453666666668</v>
      </c>
      <c r="C3848" s="95">
        <v>70</v>
      </c>
      <c r="D3848" s="98">
        <v>130.19999999999999</v>
      </c>
      <c r="E3848" s="92">
        <f t="shared" si="61"/>
        <v>9114</v>
      </c>
      <c r="F3848" s="95" t="s">
        <v>18</v>
      </c>
    </row>
    <row r="3849" spans="1:6">
      <c r="A3849" s="79">
        <v>45278</v>
      </c>
      <c r="B3849" s="97">
        <v>0.61828703666666662</v>
      </c>
      <c r="C3849" s="95">
        <v>44</v>
      </c>
      <c r="D3849" s="98">
        <v>130.30000000000001</v>
      </c>
      <c r="E3849" s="92">
        <f t="shared" si="61"/>
        <v>5733.2000000000007</v>
      </c>
      <c r="F3849" s="95" t="s">
        <v>18</v>
      </c>
    </row>
    <row r="3850" spans="1:6">
      <c r="A3850" s="79">
        <v>45278</v>
      </c>
      <c r="B3850" s="97">
        <v>0.61828703666666662</v>
      </c>
      <c r="C3850" s="95">
        <v>62</v>
      </c>
      <c r="D3850" s="98">
        <v>130.30000000000001</v>
      </c>
      <c r="E3850" s="92">
        <f t="shared" si="61"/>
        <v>8078.6</v>
      </c>
      <c r="F3850" s="95" t="s">
        <v>18</v>
      </c>
    </row>
    <row r="3851" spans="1:6">
      <c r="A3851" s="79">
        <v>45278</v>
      </c>
      <c r="B3851" s="97">
        <v>0.61890046266666665</v>
      </c>
      <c r="C3851" s="95">
        <v>1</v>
      </c>
      <c r="D3851" s="98">
        <v>130.25</v>
      </c>
      <c r="E3851" s="92">
        <f t="shared" si="61"/>
        <v>130.25</v>
      </c>
      <c r="F3851" s="95" t="s">
        <v>18</v>
      </c>
    </row>
    <row r="3852" spans="1:6">
      <c r="A3852" s="79">
        <v>45278</v>
      </c>
      <c r="B3852" s="97">
        <v>0.61890046266666665</v>
      </c>
      <c r="C3852" s="95">
        <v>1</v>
      </c>
      <c r="D3852" s="98">
        <v>130.25</v>
      </c>
      <c r="E3852" s="92">
        <f t="shared" si="61"/>
        <v>130.25</v>
      </c>
      <c r="F3852" s="95" t="s">
        <v>18</v>
      </c>
    </row>
    <row r="3853" spans="1:6">
      <c r="A3853" s="79">
        <v>45278</v>
      </c>
      <c r="B3853" s="97">
        <v>0.61890046266666665</v>
      </c>
      <c r="C3853" s="95">
        <v>3</v>
      </c>
      <c r="D3853" s="98">
        <v>130.25</v>
      </c>
      <c r="E3853" s="92">
        <f t="shared" si="61"/>
        <v>390.75</v>
      </c>
      <c r="F3853" s="95" t="s">
        <v>18</v>
      </c>
    </row>
    <row r="3854" spans="1:6">
      <c r="A3854" s="79">
        <v>45278</v>
      </c>
      <c r="B3854" s="97">
        <v>0.61890046266666665</v>
      </c>
      <c r="C3854" s="95">
        <v>73</v>
      </c>
      <c r="D3854" s="98">
        <v>130.25</v>
      </c>
      <c r="E3854" s="92">
        <f t="shared" si="61"/>
        <v>9508.25</v>
      </c>
      <c r="F3854" s="95" t="s">
        <v>18</v>
      </c>
    </row>
    <row r="3855" spans="1:6">
      <c r="A3855" s="79">
        <v>45278</v>
      </c>
      <c r="B3855" s="97">
        <v>0.61947916666666658</v>
      </c>
      <c r="C3855" s="95">
        <v>1</v>
      </c>
      <c r="D3855" s="98">
        <v>130.19999999999999</v>
      </c>
      <c r="E3855" s="92">
        <f t="shared" si="61"/>
        <v>130.19999999999999</v>
      </c>
      <c r="F3855" s="95" t="s">
        <v>18</v>
      </c>
    </row>
    <row r="3856" spans="1:6">
      <c r="A3856" s="79">
        <v>45278</v>
      </c>
      <c r="B3856" s="97">
        <v>0.61947916666666658</v>
      </c>
      <c r="C3856" s="95">
        <v>1</v>
      </c>
      <c r="D3856" s="98">
        <v>130.19999999999999</v>
      </c>
      <c r="E3856" s="92">
        <f t="shared" si="61"/>
        <v>130.19999999999999</v>
      </c>
      <c r="F3856" s="95" t="s">
        <v>18</v>
      </c>
    </row>
    <row r="3857" spans="1:6">
      <c r="A3857" s="79">
        <v>45278</v>
      </c>
      <c r="B3857" s="97">
        <v>0.61947916666666658</v>
      </c>
      <c r="C3857" s="95">
        <v>57</v>
      </c>
      <c r="D3857" s="98">
        <v>130.19999999999999</v>
      </c>
      <c r="E3857" s="92">
        <f t="shared" si="61"/>
        <v>7421.4</v>
      </c>
      <c r="F3857" s="95" t="s">
        <v>18</v>
      </c>
    </row>
    <row r="3858" spans="1:6">
      <c r="A3858" s="79">
        <v>45278</v>
      </c>
      <c r="B3858" s="97">
        <v>0.61950231466666661</v>
      </c>
      <c r="C3858" s="95">
        <v>31</v>
      </c>
      <c r="D3858" s="98">
        <v>130.15</v>
      </c>
      <c r="E3858" s="92">
        <f t="shared" si="61"/>
        <v>4034.65</v>
      </c>
      <c r="F3858" s="95" t="s">
        <v>18</v>
      </c>
    </row>
    <row r="3859" spans="1:6">
      <c r="A3859" s="79">
        <v>45278</v>
      </c>
      <c r="B3859" s="97">
        <v>0.61989583266666659</v>
      </c>
      <c r="C3859" s="95">
        <v>1</v>
      </c>
      <c r="D3859" s="98">
        <v>130.1</v>
      </c>
      <c r="E3859" s="92">
        <f t="shared" si="61"/>
        <v>130.1</v>
      </c>
      <c r="F3859" s="95" t="s">
        <v>18</v>
      </c>
    </row>
    <row r="3860" spans="1:6">
      <c r="A3860" s="79">
        <v>45278</v>
      </c>
      <c r="B3860" s="97">
        <v>0.61989583266666659</v>
      </c>
      <c r="C3860" s="95">
        <v>13</v>
      </c>
      <c r="D3860" s="98">
        <v>130.1</v>
      </c>
      <c r="E3860" s="92">
        <f t="shared" si="61"/>
        <v>1691.3</v>
      </c>
      <c r="F3860" s="95" t="s">
        <v>18</v>
      </c>
    </row>
    <row r="3861" spans="1:6">
      <c r="A3861" s="79">
        <v>45278</v>
      </c>
      <c r="B3861" s="97">
        <v>0.61989583266666659</v>
      </c>
      <c r="C3861" s="95">
        <v>32</v>
      </c>
      <c r="D3861" s="98">
        <v>130.1</v>
      </c>
      <c r="E3861" s="92">
        <f t="shared" si="61"/>
        <v>4163.2</v>
      </c>
      <c r="F3861" s="95" t="s">
        <v>18</v>
      </c>
    </row>
    <row r="3862" spans="1:6">
      <c r="A3862" s="79">
        <v>45278</v>
      </c>
      <c r="B3862" s="97">
        <v>0.62224536966666666</v>
      </c>
      <c r="C3862" s="95">
        <v>1</v>
      </c>
      <c r="D3862" s="98">
        <v>130</v>
      </c>
      <c r="E3862" s="92">
        <f t="shared" si="61"/>
        <v>130</v>
      </c>
      <c r="F3862" s="95" t="s">
        <v>18</v>
      </c>
    </row>
    <row r="3863" spans="1:6">
      <c r="A3863" s="79">
        <v>45278</v>
      </c>
      <c r="B3863" s="97">
        <v>0.62224536966666666</v>
      </c>
      <c r="C3863" s="95">
        <v>1</v>
      </c>
      <c r="D3863" s="98">
        <v>130</v>
      </c>
      <c r="E3863" s="92">
        <f t="shared" si="61"/>
        <v>130</v>
      </c>
      <c r="F3863" s="95" t="s">
        <v>18</v>
      </c>
    </row>
    <row r="3864" spans="1:6">
      <c r="A3864" s="79">
        <v>45278</v>
      </c>
      <c r="B3864" s="97">
        <v>0.62224536966666666</v>
      </c>
      <c r="C3864" s="95">
        <v>2</v>
      </c>
      <c r="D3864" s="98">
        <v>130</v>
      </c>
      <c r="E3864" s="92">
        <f t="shared" si="61"/>
        <v>260</v>
      </c>
      <c r="F3864" s="95" t="s">
        <v>18</v>
      </c>
    </row>
    <row r="3865" spans="1:6">
      <c r="A3865" s="79">
        <v>45278</v>
      </c>
      <c r="B3865" s="97">
        <v>0.62224536966666666</v>
      </c>
      <c r="C3865" s="95">
        <v>40</v>
      </c>
      <c r="D3865" s="98">
        <v>130</v>
      </c>
      <c r="E3865" s="92">
        <f t="shared" si="61"/>
        <v>5200</v>
      </c>
      <c r="F3865" s="95" t="s">
        <v>18</v>
      </c>
    </row>
    <row r="3866" spans="1:6">
      <c r="A3866" s="79">
        <v>45278</v>
      </c>
      <c r="B3866" s="97">
        <v>0.62230324066666665</v>
      </c>
      <c r="C3866" s="95">
        <v>13</v>
      </c>
      <c r="D3866" s="98">
        <v>129.94999999999999</v>
      </c>
      <c r="E3866" s="92">
        <f t="shared" si="61"/>
        <v>1689.35</v>
      </c>
      <c r="F3866" s="95" t="s">
        <v>18</v>
      </c>
    </row>
    <row r="3867" spans="1:6">
      <c r="A3867" s="79">
        <v>45278</v>
      </c>
      <c r="B3867" s="97">
        <v>0.62370370366666661</v>
      </c>
      <c r="C3867" s="95">
        <v>1</v>
      </c>
      <c r="D3867" s="98">
        <v>130.05000000000001</v>
      </c>
      <c r="E3867" s="92">
        <f t="shared" si="61"/>
        <v>130.05000000000001</v>
      </c>
      <c r="F3867" s="95" t="s">
        <v>18</v>
      </c>
    </row>
    <row r="3868" spans="1:6">
      <c r="A3868" s="79">
        <v>45278</v>
      </c>
      <c r="B3868" s="97">
        <v>0.62370370366666661</v>
      </c>
      <c r="C3868" s="95">
        <v>3</v>
      </c>
      <c r="D3868" s="98">
        <v>130.05000000000001</v>
      </c>
      <c r="E3868" s="92">
        <f t="shared" si="61"/>
        <v>390.15000000000003</v>
      </c>
      <c r="F3868" s="95" t="s">
        <v>18</v>
      </c>
    </row>
    <row r="3869" spans="1:6">
      <c r="A3869" s="79">
        <v>45278</v>
      </c>
      <c r="B3869" s="97">
        <v>0.62370370366666661</v>
      </c>
      <c r="C3869" s="95">
        <v>50</v>
      </c>
      <c r="D3869" s="98">
        <v>130.05000000000001</v>
      </c>
      <c r="E3869" s="92">
        <f t="shared" si="61"/>
        <v>6502.5000000000009</v>
      </c>
      <c r="F3869" s="95" t="s">
        <v>18</v>
      </c>
    </row>
    <row r="3870" spans="1:6">
      <c r="A3870" s="79">
        <v>45278</v>
      </c>
      <c r="B3870" s="97">
        <v>0.62475694366666668</v>
      </c>
      <c r="C3870" s="95">
        <v>1</v>
      </c>
      <c r="D3870" s="98">
        <v>130.05000000000001</v>
      </c>
      <c r="E3870" s="92">
        <f t="shared" si="61"/>
        <v>130.05000000000001</v>
      </c>
      <c r="F3870" s="95" t="s">
        <v>18</v>
      </c>
    </row>
    <row r="3871" spans="1:6">
      <c r="A3871" s="79">
        <v>45278</v>
      </c>
      <c r="B3871" s="97">
        <v>0.62475694366666668</v>
      </c>
      <c r="C3871" s="95">
        <v>28</v>
      </c>
      <c r="D3871" s="98">
        <v>130.05000000000001</v>
      </c>
      <c r="E3871" s="92">
        <f t="shared" si="61"/>
        <v>3641.4000000000005</v>
      </c>
      <c r="F3871" s="95" t="s">
        <v>18</v>
      </c>
    </row>
    <row r="3872" spans="1:6">
      <c r="A3872" s="79">
        <v>45278</v>
      </c>
      <c r="B3872" s="97">
        <v>0.62777777766666665</v>
      </c>
      <c r="C3872" s="95">
        <v>1</v>
      </c>
      <c r="D3872" s="98">
        <v>130.19999999999999</v>
      </c>
      <c r="E3872" s="92">
        <f t="shared" si="61"/>
        <v>130.19999999999999</v>
      </c>
      <c r="F3872" s="95" t="s">
        <v>18</v>
      </c>
    </row>
    <row r="3873" spans="1:6">
      <c r="A3873" s="79">
        <v>45278</v>
      </c>
      <c r="B3873" s="97">
        <v>0.62777777766666665</v>
      </c>
      <c r="C3873" s="95">
        <v>1</v>
      </c>
      <c r="D3873" s="98">
        <v>130.25</v>
      </c>
      <c r="E3873" s="92">
        <f t="shared" si="61"/>
        <v>130.25</v>
      </c>
      <c r="F3873" s="95" t="s">
        <v>18</v>
      </c>
    </row>
    <row r="3874" spans="1:6">
      <c r="A3874" s="79">
        <v>45278</v>
      </c>
      <c r="B3874" s="97">
        <v>0.62777777766666665</v>
      </c>
      <c r="C3874" s="95">
        <v>2</v>
      </c>
      <c r="D3874" s="98">
        <v>130.25</v>
      </c>
      <c r="E3874" s="92">
        <f t="shared" si="61"/>
        <v>260.5</v>
      </c>
      <c r="F3874" s="95" t="s">
        <v>18</v>
      </c>
    </row>
    <row r="3875" spans="1:6">
      <c r="A3875" s="79">
        <v>45278</v>
      </c>
      <c r="B3875" s="97">
        <v>0.62777777766666665</v>
      </c>
      <c r="C3875" s="95">
        <v>73</v>
      </c>
      <c r="D3875" s="98">
        <v>130.25</v>
      </c>
      <c r="E3875" s="92">
        <f t="shared" si="61"/>
        <v>9508.25</v>
      </c>
      <c r="F3875" s="95" t="s">
        <v>18</v>
      </c>
    </row>
    <row r="3876" spans="1:6">
      <c r="A3876" s="79">
        <v>45278</v>
      </c>
      <c r="B3876" s="97">
        <v>0.62878472166666666</v>
      </c>
      <c r="C3876" s="95">
        <v>28</v>
      </c>
      <c r="D3876" s="98">
        <v>130.15</v>
      </c>
      <c r="E3876" s="92">
        <f t="shared" si="61"/>
        <v>3644.2000000000003</v>
      </c>
      <c r="F3876" s="95" t="s">
        <v>18</v>
      </c>
    </row>
    <row r="3877" spans="1:6">
      <c r="A3877" s="79">
        <v>45278</v>
      </c>
      <c r="B3877" s="97">
        <v>0.62878472166666666</v>
      </c>
      <c r="C3877" s="95">
        <v>38</v>
      </c>
      <c r="D3877" s="98">
        <v>130.15</v>
      </c>
      <c r="E3877" s="92">
        <f t="shared" si="61"/>
        <v>4945.7</v>
      </c>
      <c r="F3877" s="95" t="s">
        <v>18</v>
      </c>
    </row>
    <row r="3878" spans="1:6">
      <c r="A3878" s="79">
        <v>45278</v>
      </c>
      <c r="B3878" s="97">
        <v>0.63374999966666667</v>
      </c>
      <c r="C3878" s="95">
        <v>1</v>
      </c>
      <c r="D3878" s="98">
        <v>130.1</v>
      </c>
      <c r="E3878" s="92">
        <f t="shared" si="61"/>
        <v>130.1</v>
      </c>
      <c r="F3878" s="95" t="s">
        <v>18</v>
      </c>
    </row>
    <row r="3879" spans="1:6">
      <c r="A3879" s="79">
        <v>45278</v>
      </c>
      <c r="B3879" s="97">
        <v>0.63374999966666667</v>
      </c>
      <c r="C3879" s="95">
        <v>1</v>
      </c>
      <c r="D3879" s="98">
        <v>130.1</v>
      </c>
      <c r="E3879" s="92">
        <f t="shared" si="61"/>
        <v>130.1</v>
      </c>
      <c r="F3879" s="95" t="s">
        <v>18</v>
      </c>
    </row>
    <row r="3880" spans="1:6">
      <c r="A3880" s="79">
        <v>45278</v>
      </c>
      <c r="B3880" s="97">
        <v>0.63374999966666667</v>
      </c>
      <c r="C3880" s="95">
        <v>2</v>
      </c>
      <c r="D3880" s="98">
        <v>130.1</v>
      </c>
      <c r="E3880" s="92">
        <f t="shared" ref="E3880:E3943" si="62">C3880*D3880</f>
        <v>260.2</v>
      </c>
      <c r="F3880" s="95" t="s">
        <v>18</v>
      </c>
    </row>
    <row r="3881" spans="1:6">
      <c r="A3881" s="79">
        <v>45278</v>
      </c>
      <c r="B3881" s="97">
        <v>0.63374999966666667</v>
      </c>
      <c r="C3881" s="95">
        <v>2</v>
      </c>
      <c r="D3881" s="98">
        <v>130.1</v>
      </c>
      <c r="E3881" s="92">
        <f t="shared" si="62"/>
        <v>260.2</v>
      </c>
      <c r="F3881" s="95" t="s">
        <v>18</v>
      </c>
    </row>
    <row r="3882" spans="1:6">
      <c r="A3882" s="79">
        <v>45278</v>
      </c>
      <c r="B3882" s="97">
        <v>0.63374999966666667</v>
      </c>
      <c r="C3882" s="95">
        <v>59</v>
      </c>
      <c r="D3882" s="98">
        <v>130.1</v>
      </c>
      <c r="E3882" s="92">
        <f t="shared" si="62"/>
        <v>7675.9</v>
      </c>
      <c r="F3882" s="95" t="s">
        <v>18</v>
      </c>
    </row>
    <row r="3883" spans="1:6">
      <c r="A3883" s="79">
        <v>45278</v>
      </c>
      <c r="B3883" s="97">
        <v>0.63410879566666667</v>
      </c>
      <c r="C3883" s="95">
        <v>1</v>
      </c>
      <c r="D3883" s="98">
        <v>130.05000000000001</v>
      </c>
      <c r="E3883" s="92">
        <f t="shared" si="62"/>
        <v>130.05000000000001</v>
      </c>
      <c r="F3883" s="95" t="s">
        <v>18</v>
      </c>
    </row>
    <row r="3884" spans="1:6">
      <c r="A3884" s="79">
        <v>45278</v>
      </c>
      <c r="B3884" s="97">
        <v>0.63410879566666667</v>
      </c>
      <c r="C3884" s="95">
        <v>1</v>
      </c>
      <c r="D3884" s="98">
        <v>130.05000000000001</v>
      </c>
      <c r="E3884" s="92">
        <f t="shared" si="62"/>
        <v>130.05000000000001</v>
      </c>
      <c r="F3884" s="95" t="s">
        <v>18</v>
      </c>
    </row>
    <row r="3885" spans="1:6">
      <c r="A3885" s="79">
        <v>45278</v>
      </c>
      <c r="B3885" s="97">
        <v>0.63410879566666667</v>
      </c>
      <c r="C3885" s="95">
        <v>80</v>
      </c>
      <c r="D3885" s="98">
        <v>130.05000000000001</v>
      </c>
      <c r="E3885" s="92">
        <f t="shared" si="62"/>
        <v>10404</v>
      </c>
      <c r="F3885" s="95" t="s">
        <v>18</v>
      </c>
    </row>
    <row r="3886" spans="1:6">
      <c r="A3886" s="79">
        <v>45278</v>
      </c>
      <c r="B3886" s="97">
        <v>0.63462962966666658</v>
      </c>
      <c r="C3886" s="95">
        <v>1</v>
      </c>
      <c r="D3886" s="98">
        <v>130</v>
      </c>
      <c r="E3886" s="92">
        <f t="shared" si="62"/>
        <v>130</v>
      </c>
      <c r="F3886" s="95" t="s">
        <v>18</v>
      </c>
    </row>
    <row r="3887" spans="1:6">
      <c r="A3887" s="79">
        <v>45278</v>
      </c>
      <c r="B3887" s="97">
        <v>0.63462962966666658</v>
      </c>
      <c r="C3887" s="95">
        <v>131</v>
      </c>
      <c r="D3887" s="98">
        <v>130</v>
      </c>
      <c r="E3887" s="92">
        <f t="shared" si="62"/>
        <v>17030</v>
      </c>
      <c r="F3887" s="95" t="s">
        <v>18</v>
      </c>
    </row>
    <row r="3888" spans="1:6">
      <c r="A3888" s="79">
        <v>45278</v>
      </c>
      <c r="B3888" s="97">
        <v>0.63471064766666663</v>
      </c>
      <c r="C3888" s="95">
        <v>16</v>
      </c>
      <c r="D3888" s="98">
        <v>130</v>
      </c>
      <c r="E3888" s="92">
        <f t="shared" si="62"/>
        <v>2080</v>
      </c>
      <c r="F3888" s="95" t="s">
        <v>18</v>
      </c>
    </row>
    <row r="3889" spans="1:6">
      <c r="A3889" s="79">
        <v>45278</v>
      </c>
      <c r="B3889" s="97">
        <v>0.63488425866666665</v>
      </c>
      <c r="C3889" s="95">
        <v>1</v>
      </c>
      <c r="D3889" s="98">
        <v>130</v>
      </c>
      <c r="E3889" s="92">
        <f t="shared" si="62"/>
        <v>130</v>
      </c>
      <c r="F3889" s="95" t="s">
        <v>18</v>
      </c>
    </row>
    <row r="3890" spans="1:6">
      <c r="A3890" s="79">
        <v>45278</v>
      </c>
      <c r="B3890" s="97">
        <v>0.63488425866666665</v>
      </c>
      <c r="C3890" s="95">
        <v>39</v>
      </c>
      <c r="D3890" s="98">
        <v>130</v>
      </c>
      <c r="E3890" s="92">
        <f t="shared" si="62"/>
        <v>5070</v>
      </c>
      <c r="F3890" s="95" t="s">
        <v>18</v>
      </c>
    </row>
    <row r="3891" spans="1:6">
      <c r="A3891" s="79">
        <v>45278</v>
      </c>
      <c r="B3891" s="97">
        <v>0.63734953666666661</v>
      </c>
      <c r="C3891" s="95">
        <v>1</v>
      </c>
      <c r="D3891" s="98">
        <v>130.05000000000001</v>
      </c>
      <c r="E3891" s="92">
        <f t="shared" si="62"/>
        <v>130.05000000000001</v>
      </c>
      <c r="F3891" s="95" t="s">
        <v>18</v>
      </c>
    </row>
    <row r="3892" spans="1:6">
      <c r="A3892" s="79">
        <v>45278</v>
      </c>
      <c r="B3892" s="97">
        <v>0.63734953666666661</v>
      </c>
      <c r="C3892" s="95">
        <v>1</v>
      </c>
      <c r="D3892" s="98">
        <v>130.05000000000001</v>
      </c>
      <c r="E3892" s="92">
        <f t="shared" si="62"/>
        <v>130.05000000000001</v>
      </c>
      <c r="F3892" s="95" t="s">
        <v>18</v>
      </c>
    </row>
    <row r="3893" spans="1:6">
      <c r="A3893" s="79">
        <v>45278</v>
      </c>
      <c r="B3893" s="97">
        <v>0.63734953666666661</v>
      </c>
      <c r="C3893" s="95">
        <v>2</v>
      </c>
      <c r="D3893" s="98">
        <v>130.05000000000001</v>
      </c>
      <c r="E3893" s="92">
        <f t="shared" si="62"/>
        <v>260.10000000000002</v>
      </c>
      <c r="F3893" s="95" t="s">
        <v>18</v>
      </c>
    </row>
    <row r="3894" spans="1:6">
      <c r="A3894" s="79">
        <v>45278</v>
      </c>
      <c r="B3894" s="97">
        <v>0.63734953666666661</v>
      </c>
      <c r="C3894" s="95">
        <v>3</v>
      </c>
      <c r="D3894" s="98">
        <v>130.05000000000001</v>
      </c>
      <c r="E3894" s="92">
        <f t="shared" si="62"/>
        <v>390.15000000000003</v>
      </c>
      <c r="F3894" s="95" t="s">
        <v>18</v>
      </c>
    </row>
    <row r="3895" spans="1:6">
      <c r="A3895" s="79">
        <v>45278</v>
      </c>
      <c r="B3895" s="97">
        <v>0.63734953666666661</v>
      </c>
      <c r="C3895" s="95">
        <v>27</v>
      </c>
      <c r="D3895" s="98">
        <v>130.05000000000001</v>
      </c>
      <c r="E3895" s="92">
        <f t="shared" si="62"/>
        <v>3511.3500000000004</v>
      </c>
      <c r="F3895" s="95" t="s">
        <v>18</v>
      </c>
    </row>
    <row r="3896" spans="1:6">
      <c r="A3896" s="79">
        <v>45278</v>
      </c>
      <c r="B3896" s="97">
        <v>0.63775462966666663</v>
      </c>
      <c r="C3896" s="95">
        <v>28</v>
      </c>
      <c r="D3896" s="98">
        <v>130</v>
      </c>
      <c r="E3896" s="92">
        <f t="shared" si="62"/>
        <v>3640</v>
      </c>
      <c r="F3896" s="95" t="s">
        <v>18</v>
      </c>
    </row>
    <row r="3897" spans="1:6">
      <c r="A3897" s="79">
        <v>45278</v>
      </c>
      <c r="B3897" s="97">
        <v>0.6381828696666666</v>
      </c>
      <c r="C3897" s="95">
        <v>45</v>
      </c>
      <c r="D3897" s="98">
        <v>129.94999999999999</v>
      </c>
      <c r="E3897" s="92">
        <f t="shared" si="62"/>
        <v>5847.7499999999991</v>
      </c>
      <c r="F3897" s="95" t="s">
        <v>18</v>
      </c>
    </row>
    <row r="3898" spans="1:6">
      <c r="A3898" s="79">
        <v>45278</v>
      </c>
      <c r="B3898" s="97">
        <v>0.63964120366666666</v>
      </c>
      <c r="C3898" s="95">
        <v>3</v>
      </c>
      <c r="D3898" s="98">
        <v>129.9</v>
      </c>
      <c r="E3898" s="92">
        <f t="shared" si="62"/>
        <v>389.70000000000005</v>
      </c>
      <c r="F3898" s="95" t="s">
        <v>18</v>
      </c>
    </row>
    <row r="3899" spans="1:6">
      <c r="A3899" s="79">
        <v>45278</v>
      </c>
      <c r="B3899" s="97">
        <v>0.64112268466666666</v>
      </c>
      <c r="C3899" s="95">
        <v>1</v>
      </c>
      <c r="D3899" s="98">
        <v>130</v>
      </c>
      <c r="E3899" s="92">
        <f t="shared" si="62"/>
        <v>130</v>
      </c>
      <c r="F3899" s="95" t="s">
        <v>18</v>
      </c>
    </row>
    <row r="3900" spans="1:6">
      <c r="A3900" s="79">
        <v>45278</v>
      </c>
      <c r="B3900" s="97">
        <v>0.64112268466666666</v>
      </c>
      <c r="C3900" s="95">
        <v>1</v>
      </c>
      <c r="D3900" s="98">
        <v>130</v>
      </c>
      <c r="E3900" s="92">
        <f t="shared" si="62"/>
        <v>130</v>
      </c>
      <c r="F3900" s="95" t="s">
        <v>18</v>
      </c>
    </row>
    <row r="3901" spans="1:6">
      <c r="A3901" s="79">
        <v>45278</v>
      </c>
      <c r="B3901" s="97">
        <v>0.64112268466666666</v>
      </c>
      <c r="C3901" s="95">
        <v>2</v>
      </c>
      <c r="D3901" s="98">
        <v>130</v>
      </c>
      <c r="E3901" s="92">
        <f t="shared" si="62"/>
        <v>260</v>
      </c>
      <c r="F3901" s="95" t="s">
        <v>18</v>
      </c>
    </row>
    <row r="3902" spans="1:6">
      <c r="A3902" s="79">
        <v>45278</v>
      </c>
      <c r="B3902" s="97">
        <v>0.64164351766666661</v>
      </c>
      <c r="C3902" s="95">
        <v>1</v>
      </c>
      <c r="D3902" s="98">
        <v>130</v>
      </c>
      <c r="E3902" s="92">
        <f t="shared" si="62"/>
        <v>130</v>
      </c>
      <c r="F3902" s="95" t="s">
        <v>18</v>
      </c>
    </row>
    <row r="3903" spans="1:6">
      <c r="A3903" s="79">
        <v>45278</v>
      </c>
      <c r="B3903" s="97">
        <v>0.64320601766666663</v>
      </c>
      <c r="C3903" s="95">
        <v>1</v>
      </c>
      <c r="D3903" s="98">
        <v>130.05000000000001</v>
      </c>
      <c r="E3903" s="92">
        <f t="shared" si="62"/>
        <v>130.05000000000001</v>
      </c>
      <c r="F3903" s="95" t="s">
        <v>18</v>
      </c>
    </row>
    <row r="3904" spans="1:6">
      <c r="A3904" s="79">
        <v>45278</v>
      </c>
      <c r="B3904" s="97">
        <v>0.64320601766666663</v>
      </c>
      <c r="C3904" s="95">
        <v>22</v>
      </c>
      <c r="D3904" s="98">
        <v>130.05000000000001</v>
      </c>
      <c r="E3904" s="92">
        <f t="shared" si="62"/>
        <v>2861.1000000000004</v>
      </c>
      <c r="F3904" s="95" t="s">
        <v>18</v>
      </c>
    </row>
    <row r="3905" spans="1:6">
      <c r="A3905" s="79">
        <v>45278</v>
      </c>
      <c r="B3905" s="97">
        <v>0.64320601766666663</v>
      </c>
      <c r="C3905" s="95">
        <v>82</v>
      </c>
      <c r="D3905" s="98">
        <v>130.05000000000001</v>
      </c>
      <c r="E3905" s="92">
        <f t="shared" si="62"/>
        <v>10664.1</v>
      </c>
      <c r="F3905" s="95" t="s">
        <v>18</v>
      </c>
    </row>
    <row r="3906" spans="1:6">
      <c r="A3906" s="79">
        <v>45278</v>
      </c>
      <c r="B3906" s="97">
        <v>0.64327546266666658</v>
      </c>
      <c r="C3906" s="95">
        <v>1</v>
      </c>
      <c r="D3906" s="98">
        <v>130</v>
      </c>
      <c r="E3906" s="92">
        <f t="shared" si="62"/>
        <v>130</v>
      </c>
      <c r="F3906" s="95" t="s">
        <v>18</v>
      </c>
    </row>
    <row r="3907" spans="1:6">
      <c r="A3907" s="79">
        <v>45278</v>
      </c>
      <c r="B3907" s="97">
        <v>0.64327546266666658</v>
      </c>
      <c r="C3907" s="95">
        <v>3</v>
      </c>
      <c r="D3907" s="98">
        <v>130</v>
      </c>
      <c r="E3907" s="92">
        <f t="shared" si="62"/>
        <v>390</v>
      </c>
      <c r="F3907" s="95" t="s">
        <v>18</v>
      </c>
    </row>
    <row r="3908" spans="1:6">
      <c r="A3908" s="79">
        <v>45278</v>
      </c>
      <c r="B3908" s="97">
        <v>0.64337962966666662</v>
      </c>
      <c r="C3908" s="95">
        <v>12</v>
      </c>
      <c r="D3908" s="98">
        <v>129.94999999999999</v>
      </c>
      <c r="E3908" s="92">
        <f t="shared" si="62"/>
        <v>1559.3999999999999</v>
      </c>
      <c r="F3908" s="95" t="s">
        <v>18</v>
      </c>
    </row>
    <row r="3909" spans="1:6">
      <c r="A3909" s="79">
        <v>45278</v>
      </c>
      <c r="B3909" s="97">
        <v>0.64429398066666665</v>
      </c>
      <c r="C3909" s="95">
        <v>34</v>
      </c>
      <c r="D3909" s="98">
        <v>129.94999999999999</v>
      </c>
      <c r="E3909" s="92">
        <f t="shared" si="62"/>
        <v>4418.2999999999993</v>
      </c>
      <c r="F3909" s="95" t="s">
        <v>18</v>
      </c>
    </row>
    <row r="3910" spans="1:6">
      <c r="A3910" s="79">
        <v>45278</v>
      </c>
      <c r="B3910" s="97">
        <v>0.64593749966666658</v>
      </c>
      <c r="C3910" s="95">
        <v>3</v>
      </c>
      <c r="D3910" s="98">
        <v>130.05000000000001</v>
      </c>
      <c r="E3910" s="92">
        <f t="shared" si="62"/>
        <v>390.15000000000003</v>
      </c>
      <c r="F3910" s="95" t="s">
        <v>18</v>
      </c>
    </row>
    <row r="3911" spans="1:6">
      <c r="A3911" s="79">
        <v>45278</v>
      </c>
      <c r="B3911" s="97">
        <v>0.64593749966666658</v>
      </c>
      <c r="C3911" s="95">
        <v>96</v>
      </c>
      <c r="D3911" s="98">
        <v>130.05000000000001</v>
      </c>
      <c r="E3911" s="92">
        <f t="shared" si="62"/>
        <v>12484.800000000001</v>
      </c>
      <c r="F3911" s="95" t="s">
        <v>18</v>
      </c>
    </row>
    <row r="3912" spans="1:6">
      <c r="A3912" s="79">
        <v>45278</v>
      </c>
      <c r="B3912" s="97">
        <v>0.64645833266666664</v>
      </c>
      <c r="C3912" s="95">
        <v>2</v>
      </c>
      <c r="D3912" s="98">
        <v>130.05000000000001</v>
      </c>
      <c r="E3912" s="92">
        <f t="shared" si="62"/>
        <v>260.10000000000002</v>
      </c>
      <c r="F3912" s="95" t="s">
        <v>18</v>
      </c>
    </row>
    <row r="3913" spans="1:6">
      <c r="A3913" s="79">
        <v>45278</v>
      </c>
      <c r="B3913" s="97">
        <v>0.6465856476666666</v>
      </c>
      <c r="C3913" s="95">
        <v>1</v>
      </c>
      <c r="D3913" s="98">
        <v>130</v>
      </c>
      <c r="E3913" s="92">
        <f t="shared" si="62"/>
        <v>130</v>
      </c>
      <c r="F3913" s="95" t="s">
        <v>18</v>
      </c>
    </row>
    <row r="3914" spans="1:6">
      <c r="A3914" s="79">
        <v>45278</v>
      </c>
      <c r="B3914" s="97">
        <v>0.6465856476666666</v>
      </c>
      <c r="C3914" s="95">
        <v>3</v>
      </c>
      <c r="D3914" s="98">
        <v>130</v>
      </c>
      <c r="E3914" s="92">
        <f t="shared" si="62"/>
        <v>390</v>
      </c>
      <c r="F3914" s="95" t="s">
        <v>18</v>
      </c>
    </row>
    <row r="3915" spans="1:6">
      <c r="A3915" s="79">
        <v>45278</v>
      </c>
      <c r="B3915" s="97">
        <v>0.6465856476666666</v>
      </c>
      <c r="C3915" s="95">
        <v>71</v>
      </c>
      <c r="D3915" s="98">
        <v>130</v>
      </c>
      <c r="E3915" s="92">
        <f t="shared" si="62"/>
        <v>9230</v>
      </c>
      <c r="F3915" s="95" t="s">
        <v>18</v>
      </c>
    </row>
    <row r="3916" spans="1:6">
      <c r="A3916" s="79">
        <v>45278</v>
      </c>
      <c r="B3916" s="97">
        <v>0.64662036966666658</v>
      </c>
      <c r="C3916" s="95">
        <v>1</v>
      </c>
      <c r="D3916" s="98">
        <v>129.94999999999999</v>
      </c>
      <c r="E3916" s="92">
        <f t="shared" si="62"/>
        <v>129.94999999999999</v>
      </c>
      <c r="F3916" s="95" t="s">
        <v>18</v>
      </c>
    </row>
    <row r="3917" spans="1:6">
      <c r="A3917" s="79">
        <v>45278</v>
      </c>
      <c r="B3917" s="97">
        <v>0.64662036966666658</v>
      </c>
      <c r="C3917" s="95">
        <v>67</v>
      </c>
      <c r="D3917" s="98">
        <v>129.94999999999999</v>
      </c>
      <c r="E3917" s="92">
        <f t="shared" si="62"/>
        <v>8706.65</v>
      </c>
      <c r="F3917" s="95" t="s">
        <v>18</v>
      </c>
    </row>
    <row r="3918" spans="1:6">
      <c r="A3918" s="79">
        <v>45278</v>
      </c>
      <c r="B3918" s="97">
        <v>0.64723379566666661</v>
      </c>
      <c r="C3918" s="95">
        <v>1</v>
      </c>
      <c r="D3918" s="98">
        <v>129.94999999999999</v>
      </c>
      <c r="E3918" s="92">
        <f t="shared" si="62"/>
        <v>129.94999999999999</v>
      </c>
      <c r="F3918" s="95" t="s">
        <v>18</v>
      </c>
    </row>
    <row r="3919" spans="1:6">
      <c r="A3919" s="79">
        <v>45278</v>
      </c>
      <c r="B3919" s="97">
        <v>0.64723379566666661</v>
      </c>
      <c r="C3919" s="95">
        <v>1</v>
      </c>
      <c r="D3919" s="98">
        <v>129.94999999999999</v>
      </c>
      <c r="E3919" s="92">
        <f t="shared" si="62"/>
        <v>129.94999999999999</v>
      </c>
      <c r="F3919" s="95" t="s">
        <v>18</v>
      </c>
    </row>
    <row r="3920" spans="1:6">
      <c r="A3920" s="79">
        <v>45278</v>
      </c>
      <c r="B3920" s="97">
        <v>0.64723379566666661</v>
      </c>
      <c r="C3920" s="95">
        <v>2</v>
      </c>
      <c r="D3920" s="98">
        <v>129.94999999999999</v>
      </c>
      <c r="E3920" s="92">
        <f t="shared" si="62"/>
        <v>259.89999999999998</v>
      </c>
      <c r="F3920" s="95" t="s">
        <v>18</v>
      </c>
    </row>
    <row r="3921" spans="1:6">
      <c r="A3921" s="79">
        <v>45278</v>
      </c>
      <c r="B3921" s="97">
        <v>0.64723379566666661</v>
      </c>
      <c r="C3921" s="95">
        <v>62</v>
      </c>
      <c r="D3921" s="98">
        <v>129.94999999999999</v>
      </c>
      <c r="E3921" s="92">
        <f t="shared" si="62"/>
        <v>8056.9</v>
      </c>
      <c r="F3921" s="95" t="s">
        <v>18</v>
      </c>
    </row>
    <row r="3922" spans="1:6">
      <c r="A3922" s="79">
        <v>45278</v>
      </c>
      <c r="B3922" s="97">
        <v>0.6473842586666666</v>
      </c>
      <c r="C3922" s="95">
        <v>59</v>
      </c>
      <c r="D3922" s="98">
        <v>129.9</v>
      </c>
      <c r="E3922" s="92">
        <f t="shared" si="62"/>
        <v>7664.1</v>
      </c>
      <c r="F3922" s="95" t="s">
        <v>18</v>
      </c>
    </row>
    <row r="3923" spans="1:6">
      <c r="A3923" s="79">
        <v>45278</v>
      </c>
      <c r="B3923" s="97">
        <v>0.64873842566666662</v>
      </c>
      <c r="C3923" s="95">
        <v>1</v>
      </c>
      <c r="D3923" s="98">
        <v>130.05000000000001</v>
      </c>
      <c r="E3923" s="92">
        <f t="shared" si="62"/>
        <v>130.05000000000001</v>
      </c>
      <c r="F3923" s="95" t="s">
        <v>18</v>
      </c>
    </row>
    <row r="3924" spans="1:6">
      <c r="A3924" s="79">
        <v>45278</v>
      </c>
      <c r="B3924" s="97">
        <v>0.64873842566666662</v>
      </c>
      <c r="C3924" s="95">
        <v>1</v>
      </c>
      <c r="D3924" s="98">
        <v>130.05000000000001</v>
      </c>
      <c r="E3924" s="92">
        <f t="shared" si="62"/>
        <v>130.05000000000001</v>
      </c>
      <c r="F3924" s="95" t="s">
        <v>18</v>
      </c>
    </row>
    <row r="3925" spans="1:6">
      <c r="A3925" s="79">
        <v>45278</v>
      </c>
      <c r="B3925" s="97">
        <v>0.64873842566666662</v>
      </c>
      <c r="C3925" s="95">
        <v>54</v>
      </c>
      <c r="D3925" s="98">
        <v>130.05000000000001</v>
      </c>
      <c r="E3925" s="92">
        <f t="shared" si="62"/>
        <v>7022.7000000000007</v>
      </c>
      <c r="F3925" s="95" t="s">
        <v>18</v>
      </c>
    </row>
    <row r="3926" spans="1:6">
      <c r="A3926" s="79">
        <v>45278</v>
      </c>
      <c r="B3926" s="97">
        <v>0.64959490666666664</v>
      </c>
      <c r="C3926" s="95">
        <v>1</v>
      </c>
      <c r="D3926" s="98">
        <v>130.05000000000001</v>
      </c>
      <c r="E3926" s="92">
        <f t="shared" si="62"/>
        <v>130.05000000000001</v>
      </c>
      <c r="F3926" s="95" t="s">
        <v>18</v>
      </c>
    </row>
    <row r="3927" spans="1:6">
      <c r="A3927" s="79">
        <v>45278</v>
      </c>
      <c r="B3927" s="97">
        <v>0.64959490666666664</v>
      </c>
      <c r="C3927" s="95">
        <v>1</v>
      </c>
      <c r="D3927" s="98">
        <v>130.05000000000001</v>
      </c>
      <c r="E3927" s="92">
        <f t="shared" si="62"/>
        <v>130.05000000000001</v>
      </c>
      <c r="F3927" s="95" t="s">
        <v>18</v>
      </c>
    </row>
    <row r="3928" spans="1:6">
      <c r="A3928" s="79">
        <v>45278</v>
      </c>
      <c r="B3928" s="97">
        <v>0.64959490666666664</v>
      </c>
      <c r="C3928" s="95">
        <v>50</v>
      </c>
      <c r="D3928" s="98">
        <v>130.05000000000001</v>
      </c>
      <c r="E3928" s="92">
        <f t="shared" si="62"/>
        <v>6502.5000000000009</v>
      </c>
      <c r="F3928" s="95" t="s">
        <v>18</v>
      </c>
    </row>
    <row r="3929" spans="1:6">
      <c r="A3929" s="79">
        <v>45278</v>
      </c>
      <c r="B3929" s="97">
        <v>0.64971064766666664</v>
      </c>
      <c r="C3929" s="95">
        <v>3</v>
      </c>
      <c r="D3929" s="98">
        <v>130.1</v>
      </c>
      <c r="E3929" s="92">
        <f t="shared" si="62"/>
        <v>390.29999999999995</v>
      </c>
      <c r="F3929" s="95" t="s">
        <v>18</v>
      </c>
    </row>
    <row r="3930" spans="1:6">
      <c r="A3930" s="79">
        <v>45278</v>
      </c>
      <c r="B3930" s="97">
        <v>0.64987268466666659</v>
      </c>
      <c r="C3930" s="95">
        <v>3</v>
      </c>
      <c r="D3930" s="98">
        <v>130.05000000000001</v>
      </c>
      <c r="E3930" s="92">
        <f t="shared" si="62"/>
        <v>390.15000000000003</v>
      </c>
      <c r="F3930" s="95" t="s">
        <v>18</v>
      </c>
    </row>
    <row r="3931" spans="1:6">
      <c r="A3931" s="79">
        <v>45278</v>
      </c>
      <c r="B3931" s="97">
        <v>0.64987268466666659</v>
      </c>
      <c r="C3931" s="95">
        <v>29</v>
      </c>
      <c r="D3931" s="98">
        <v>130.05000000000001</v>
      </c>
      <c r="E3931" s="92">
        <f t="shared" si="62"/>
        <v>3771.4500000000003</v>
      </c>
      <c r="F3931" s="95" t="s">
        <v>18</v>
      </c>
    </row>
    <row r="3932" spans="1:6">
      <c r="A3932" s="79">
        <v>45278</v>
      </c>
      <c r="B3932" s="97">
        <v>0.65140046266666662</v>
      </c>
      <c r="C3932" s="95">
        <v>1</v>
      </c>
      <c r="D3932" s="98">
        <v>130.05000000000001</v>
      </c>
      <c r="E3932" s="92">
        <f t="shared" si="62"/>
        <v>130.05000000000001</v>
      </c>
      <c r="F3932" s="95" t="s">
        <v>18</v>
      </c>
    </row>
    <row r="3933" spans="1:6">
      <c r="A3933" s="79">
        <v>45278</v>
      </c>
      <c r="B3933" s="97">
        <v>0.65140046266666662</v>
      </c>
      <c r="C3933" s="95">
        <v>1</v>
      </c>
      <c r="D3933" s="98">
        <v>130.05000000000001</v>
      </c>
      <c r="E3933" s="92">
        <f t="shared" si="62"/>
        <v>130.05000000000001</v>
      </c>
      <c r="F3933" s="95" t="s">
        <v>18</v>
      </c>
    </row>
    <row r="3934" spans="1:6">
      <c r="A3934" s="79">
        <v>45278</v>
      </c>
      <c r="B3934" s="97">
        <v>0.65140046266666662</v>
      </c>
      <c r="C3934" s="95">
        <v>47</v>
      </c>
      <c r="D3934" s="98">
        <v>130.05000000000001</v>
      </c>
      <c r="E3934" s="92">
        <f t="shared" si="62"/>
        <v>6112.35</v>
      </c>
      <c r="F3934" s="95" t="s">
        <v>18</v>
      </c>
    </row>
    <row r="3935" spans="1:6">
      <c r="A3935" s="79">
        <v>45278</v>
      </c>
      <c r="B3935" s="97">
        <v>0.65221064766666659</v>
      </c>
      <c r="C3935" s="95">
        <v>10</v>
      </c>
      <c r="D3935" s="98">
        <v>129.94999999999999</v>
      </c>
      <c r="E3935" s="92">
        <f t="shared" si="62"/>
        <v>1299.5</v>
      </c>
      <c r="F3935" s="95" t="s">
        <v>18</v>
      </c>
    </row>
    <row r="3936" spans="1:6">
      <c r="A3936" s="79">
        <v>45278</v>
      </c>
      <c r="B3936" s="97">
        <v>0.65288194366666663</v>
      </c>
      <c r="C3936" s="95">
        <v>1</v>
      </c>
      <c r="D3936" s="98">
        <v>129.94999999999999</v>
      </c>
      <c r="E3936" s="92">
        <f t="shared" si="62"/>
        <v>129.94999999999999</v>
      </c>
      <c r="F3936" s="95" t="s">
        <v>18</v>
      </c>
    </row>
    <row r="3937" spans="1:6">
      <c r="A3937" s="79">
        <v>45278</v>
      </c>
      <c r="B3937" s="97">
        <v>0.65288194366666663</v>
      </c>
      <c r="C3937" s="95">
        <v>1</v>
      </c>
      <c r="D3937" s="98">
        <v>129.94999999999999</v>
      </c>
      <c r="E3937" s="92">
        <f t="shared" si="62"/>
        <v>129.94999999999999</v>
      </c>
      <c r="F3937" s="95" t="s">
        <v>18</v>
      </c>
    </row>
    <row r="3938" spans="1:6">
      <c r="A3938" s="79">
        <v>45278</v>
      </c>
      <c r="B3938" s="97">
        <v>0.65288194366666663</v>
      </c>
      <c r="C3938" s="95">
        <v>3</v>
      </c>
      <c r="D3938" s="98">
        <v>129.94999999999999</v>
      </c>
      <c r="E3938" s="92">
        <f t="shared" si="62"/>
        <v>389.84999999999997</v>
      </c>
      <c r="F3938" s="95" t="s">
        <v>18</v>
      </c>
    </row>
    <row r="3939" spans="1:6">
      <c r="A3939" s="79">
        <v>45278</v>
      </c>
      <c r="B3939" s="97">
        <v>0.65288194366666663</v>
      </c>
      <c r="C3939" s="95">
        <v>53</v>
      </c>
      <c r="D3939" s="98">
        <v>129.94999999999999</v>
      </c>
      <c r="E3939" s="92">
        <f t="shared" si="62"/>
        <v>6887.3499999999995</v>
      </c>
      <c r="F3939" s="95" t="s">
        <v>18</v>
      </c>
    </row>
    <row r="3940" spans="1:6">
      <c r="A3940" s="79">
        <v>45278</v>
      </c>
      <c r="B3940" s="97">
        <v>0.65547453666666666</v>
      </c>
      <c r="C3940" s="95">
        <v>168</v>
      </c>
      <c r="D3940" s="98">
        <v>130.15</v>
      </c>
      <c r="E3940" s="92">
        <f t="shared" si="62"/>
        <v>21865.200000000001</v>
      </c>
      <c r="F3940" s="95" t="s">
        <v>18</v>
      </c>
    </row>
    <row r="3941" spans="1:6">
      <c r="A3941" s="79">
        <v>45278</v>
      </c>
      <c r="B3941" s="97">
        <v>0.65572916666666659</v>
      </c>
      <c r="C3941" s="95">
        <v>1</v>
      </c>
      <c r="D3941" s="98">
        <v>130.1</v>
      </c>
      <c r="E3941" s="92">
        <f t="shared" si="62"/>
        <v>130.1</v>
      </c>
      <c r="F3941" s="95" t="s">
        <v>18</v>
      </c>
    </row>
    <row r="3942" spans="1:6">
      <c r="A3942" s="79">
        <v>45278</v>
      </c>
      <c r="B3942" s="97">
        <v>0.65572916666666659</v>
      </c>
      <c r="C3942" s="95">
        <v>2</v>
      </c>
      <c r="D3942" s="98">
        <v>130.1</v>
      </c>
      <c r="E3942" s="92">
        <f t="shared" si="62"/>
        <v>260.2</v>
      </c>
      <c r="F3942" s="95" t="s">
        <v>18</v>
      </c>
    </row>
    <row r="3943" spans="1:6">
      <c r="A3943" s="79">
        <v>45278</v>
      </c>
      <c r="B3943" s="97">
        <v>0.65572916666666659</v>
      </c>
      <c r="C3943" s="95">
        <v>2</v>
      </c>
      <c r="D3943" s="98">
        <v>130.1</v>
      </c>
      <c r="E3943" s="92">
        <f t="shared" si="62"/>
        <v>260.2</v>
      </c>
      <c r="F3943" s="95" t="s">
        <v>18</v>
      </c>
    </row>
    <row r="3944" spans="1:6">
      <c r="A3944" s="79">
        <v>45278</v>
      </c>
      <c r="B3944" s="97">
        <v>0.65572916666666659</v>
      </c>
      <c r="C3944" s="95">
        <v>141</v>
      </c>
      <c r="D3944" s="98">
        <v>130.1</v>
      </c>
      <c r="E3944" s="92">
        <f t="shared" ref="E3944:E4007" si="63">C3944*D3944</f>
        <v>18344.099999999999</v>
      </c>
      <c r="F3944" s="95" t="s">
        <v>18</v>
      </c>
    </row>
    <row r="3945" spans="1:6">
      <c r="A3945" s="79">
        <v>45278</v>
      </c>
      <c r="B3945" s="97">
        <v>0.65583333266666666</v>
      </c>
      <c r="C3945" s="95">
        <v>1</v>
      </c>
      <c r="D3945" s="98">
        <v>130.1</v>
      </c>
      <c r="E3945" s="92">
        <f t="shared" si="63"/>
        <v>130.1</v>
      </c>
      <c r="F3945" s="95" t="s">
        <v>18</v>
      </c>
    </row>
    <row r="3946" spans="1:6">
      <c r="A3946" s="79">
        <v>45278</v>
      </c>
      <c r="B3946" s="97">
        <v>0.65583333266666666</v>
      </c>
      <c r="C3946" s="95">
        <v>1</v>
      </c>
      <c r="D3946" s="98">
        <v>130.1</v>
      </c>
      <c r="E3946" s="92">
        <f t="shared" si="63"/>
        <v>130.1</v>
      </c>
      <c r="F3946" s="95" t="s">
        <v>18</v>
      </c>
    </row>
    <row r="3947" spans="1:6">
      <c r="A3947" s="79">
        <v>45278</v>
      </c>
      <c r="B3947" s="97">
        <v>0.65583333266666666</v>
      </c>
      <c r="C3947" s="95">
        <v>27</v>
      </c>
      <c r="D3947" s="98">
        <v>130.1</v>
      </c>
      <c r="E3947" s="92">
        <f t="shared" si="63"/>
        <v>3512.7</v>
      </c>
      <c r="F3947" s="95" t="s">
        <v>18</v>
      </c>
    </row>
    <row r="3948" spans="1:6">
      <c r="A3948" s="79">
        <v>45278</v>
      </c>
      <c r="B3948" s="97">
        <v>0.65624999966666664</v>
      </c>
      <c r="C3948" s="95">
        <v>32</v>
      </c>
      <c r="D3948" s="98">
        <v>130.1</v>
      </c>
      <c r="E3948" s="92">
        <f t="shared" si="63"/>
        <v>4163.2</v>
      </c>
      <c r="F3948" s="95" t="s">
        <v>18</v>
      </c>
    </row>
    <row r="3949" spans="1:6">
      <c r="A3949" s="79">
        <v>45278</v>
      </c>
      <c r="B3949" s="97">
        <v>0.65677083266666658</v>
      </c>
      <c r="C3949" s="95">
        <v>2</v>
      </c>
      <c r="D3949" s="98">
        <v>130.1</v>
      </c>
      <c r="E3949" s="92">
        <f t="shared" si="63"/>
        <v>260.2</v>
      </c>
      <c r="F3949" s="95" t="s">
        <v>18</v>
      </c>
    </row>
    <row r="3950" spans="1:6">
      <c r="A3950" s="79">
        <v>45278</v>
      </c>
      <c r="B3950" s="97">
        <v>0.65677083266666658</v>
      </c>
      <c r="C3950" s="95">
        <v>45</v>
      </c>
      <c r="D3950" s="98">
        <v>130.1</v>
      </c>
      <c r="E3950" s="92">
        <f t="shared" si="63"/>
        <v>5854.5</v>
      </c>
      <c r="F3950" s="95" t="s">
        <v>18</v>
      </c>
    </row>
    <row r="3951" spans="1:6">
      <c r="A3951" s="79">
        <v>45278</v>
      </c>
      <c r="B3951" s="97">
        <v>0.65758101766666666</v>
      </c>
      <c r="C3951" s="95">
        <v>47</v>
      </c>
      <c r="D3951" s="98">
        <v>130.1</v>
      </c>
      <c r="E3951" s="92">
        <f t="shared" si="63"/>
        <v>6114.7</v>
      </c>
      <c r="F3951" s="95" t="s">
        <v>18</v>
      </c>
    </row>
    <row r="3952" spans="1:6">
      <c r="A3952" s="79">
        <v>45278</v>
      </c>
      <c r="B3952" s="97">
        <v>0.6576504626666666</v>
      </c>
      <c r="C3952" s="95">
        <v>41</v>
      </c>
      <c r="D3952" s="98">
        <v>130.1</v>
      </c>
      <c r="E3952" s="92">
        <f t="shared" si="63"/>
        <v>5334.0999999999995</v>
      </c>
      <c r="F3952" s="95" t="s">
        <v>18</v>
      </c>
    </row>
    <row r="3953" spans="1:6">
      <c r="A3953" s="79">
        <v>45278</v>
      </c>
      <c r="B3953" s="97">
        <v>0.65839120366666659</v>
      </c>
      <c r="C3953" s="95">
        <v>1</v>
      </c>
      <c r="D3953" s="98">
        <v>130.05000000000001</v>
      </c>
      <c r="E3953" s="92">
        <f t="shared" si="63"/>
        <v>130.05000000000001</v>
      </c>
      <c r="F3953" s="95" t="s">
        <v>18</v>
      </c>
    </row>
    <row r="3954" spans="1:6">
      <c r="A3954" s="79">
        <v>45278</v>
      </c>
      <c r="B3954" s="97">
        <v>0.65839120366666659</v>
      </c>
      <c r="C3954" s="95">
        <v>1</v>
      </c>
      <c r="D3954" s="98">
        <v>130.05000000000001</v>
      </c>
      <c r="E3954" s="92">
        <f t="shared" si="63"/>
        <v>130.05000000000001</v>
      </c>
      <c r="F3954" s="95" t="s">
        <v>18</v>
      </c>
    </row>
    <row r="3955" spans="1:6">
      <c r="A3955" s="79">
        <v>45278</v>
      </c>
      <c r="B3955" s="97">
        <v>0.65839120366666659</v>
      </c>
      <c r="C3955" s="95">
        <v>2</v>
      </c>
      <c r="D3955" s="98">
        <v>130.05000000000001</v>
      </c>
      <c r="E3955" s="92">
        <f t="shared" si="63"/>
        <v>260.10000000000002</v>
      </c>
      <c r="F3955" s="95" t="s">
        <v>18</v>
      </c>
    </row>
    <row r="3956" spans="1:6">
      <c r="A3956" s="79">
        <v>45278</v>
      </c>
      <c r="B3956" s="97">
        <v>0.65873842566666663</v>
      </c>
      <c r="C3956" s="95">
        <v>1</v>
      </c>
      <c r="D3956" s="98">
        <v>130.1</v>
      </c>
      <c r="E3956" s="92">
        <f t="shared" si="63"/>
        <v>130.1</v>
      </c>
      <c r="F3956" s="95" t="s">
        <v>18</v>
      </c>
    </row>
    <row r="3957" spans="1:6">
      <c r="A3957" s="79">
        <v>45278</v>
      </c>
      <c r="B3957" s="97">
        <v>0.65873842566666663</v>
      </c>
      <c r="C3957" s="95">
        <v>42</v>
      </c>
      <c r="D3957" s="98">
        <v>130.1</v>
      </c>
      <c r="E3957" s="92">
        <f t="shared" si="63"/>
        <v>5464.2</v>
      </c>
      <c r="F3957" s="95" t="s">
        <v>18</v>
      </c>
    </row>
    <row r="3958" spans="1:6">
      <c r="A3958" s="79">
        <v>45278</v>
      </c>
      <c r="B3958" s="97">
        <v>0.65893518466666667</v>
      </c>
      <c r="C3958" s="95">
        <v>23</v>
      </c>
      <c r="D3958" s="98">
        <v>130.1</v>
      </c>
      <c r="E3958" s="92">
        <f t="shared" si="63"/>
        <v>2992.2999999999997</v>
      </c>
      <c r="F3958" s="95" t="s">
        <v>18</v>
      </c>
    </row>
    <row r="3959" spans="1:6">
      <c r="A3959" s="79">
        <v>45278</v>
      </c>
      <c r="B3959" s="97">
        <v>0.65965277766666663</v>
      </c>
      <c r="C3959" s="95">
        <v>1</v>
      </c>
      <c r="D3959" s="98">
        <v>130.05000000000001</v>
      </c>
      <c r="E3959" s="92">
        <f t="shared" si="63"/>
        <v>130.05000000000001</v>
      </c>
      <c r="F3959" s="95" t="s">
        <v>18</v>
      </c>
    </row>
    <row r="3960" spans="1:6">
      <c r="A3960" s="79">
        <v>45278</v>
      </c>
      <c r="B3960" s="97">
        <v>0.65997685166666664</v>
      </c>
      <c r="C3960" s="95">
        <v>1</v>
      </c>
      <c r="D3960" s="98">
        <v>130.05000000000001</v>
      </c>
      <c r="E3960" s="92">
        <f t="shared" si="63"/>
        <v>130.05000000000001</v>
      </c>
      <c r="F3960" s="95" t="s">
        <v>18</v>
      </c>
    </row>
    <row r="3961" spans="1:6">
      <c r="A3961" s="79">
        <v>45278</v>
      </c>
      <c r="B3961" s="97">
        <v>0.65997685166666664</v>
      </c>
      <c r="C3961" s="95">
        <v>1</v>
      </c>
      <c r="D3961" s="98">
        <v>130.05000000000001</v>
      </c>
      <c r="E3961" s="92">
        <f t="shared" si="63"/>
        <v>130.05000000000001</v>
      </c>
      <c r="F3961" s="95" t="s">
        <v>18</v>
      </c>
    </row>
    <row r="3962" spans="1:6">
      <c r="A3962" s="79">
        <v>45278</v>
      </c>
      <c r="B3962" s="97">
        <v>0.65997685166666664</v>
      </c>
      <c r="C3962" s="95">
        <v>2</v>
      </c>
      <c r="D3962" s="98">
        <v>130.05000000000001</v>
      </c>
      <c r="E3962" s="92">
        <f t="shared" si="63"/>
        <v>260.10000000000002</v>
      </c>
      <c r="F3962" s="95" t="s">
        <v>18</v>
      </c>
    </row>
    <row r="3963" spans="1:6">
      <c r="A3963" s="79">
        <v>45278</v>
      </c>
      <c r="B3963" s="97">
        <v>0.65997685166666664</v>
      </c>
      <c r="C3963" s="95">
        <v>2</v>
      </c>
      <c r="D3963" s="98">
        <v>130.05000000000001</v>
      </c>
      <c r="E3963" s="92">
        <f t="shared" si="63"/>
        <v>260.10000000000002</v>
      </c>
      <c r="F3963" s="95" t="s">
        <v>18</v>
      </c>
    </row>
    <row r="3964" spans="1:6">
      <c r="A3964" s="79">
        <v>45278</v>
      </c>
      <c r="B3964" s="97">
        <v>0.65997685166666664</v>
      </c>
      <c r="C3964" s="95">
        <v>44</v>
      </c>
      <c r="D3964" s="98">
        <v>130.05000000000001</v>
      </c>
      <c r="E3964" s="92">
        <f t="shared" si="63"/>
        <v>5722.2000000000007</v>
      </c>
      <c r="F3964" s="95" t="s">
        <v>18</v>
      </c>
    </row>
    <row r="3965" spans="1:6">
      <c r="A3965" s="79">
        <v>45278</v>
      </c>
      <c r="B3965" s="97">
        <v>0.66077546266666665</v>
      </c>
      <c r="C3965" s="95">
        <v>1</v>
      </c>
      <c r="D3965" s="98">
        <v>130</v>
      </c>
      <c r="E3965" s="92">
        <f t="shared" si="63"/>
        <v>130</v>
      </c>
      <c r="F3965" s="95" t="s">
        <v>18</v>
      </c>
    </row>
    <row r="3966" spans="1:6">
      <c r="A3966" s="79">
        <v>45278</v>
      </c>
      <c r="B3966" s="97">
        <v>0.66077546266666665</v>
      </c>
      <c r="C3966" s="95">
        <v>94</v>
      </c>
      <c r="D3966" s="98">
        <v>130</v>
      </c>
      <c r="E3966" s="92">
        <f t="shared" si="63"/>
        <v>12220</v>
      </c>
      <c r="F3966" s="95" t="s">
        <v>18</v>
      </c>
    </row>
    <row r="3967" spans="1:6">
      <c r="A3967" s="79">
        <v>45278</v>
      </c>
      <c r="B3967" s="97">
        <v>0.66188657366666659</v>
      </c>
      <c r="C3967" s="95">
        <v>1</v>
      </c>
      <c r="D3967" s="98">
        <v>130.05000000000001</v>
      </c>
      <c r="E3967" s="92">
        <f t="shared" si="63"/>
        <v>130.05000000000001</v>
      </c>
      <c r="F3967" s="95" t="s">
        <v>18</v>
      </c>
    </row>
    <row r="3968" spans="1:6">
      <c r="A3968" s="79">
        <v>45278</v>
      </c>
      <c r="B3968" s="97">
        <v>0.66188657366666659</v>
      </c>
      <c r="C3968" s="95">
        <v>23</v>
      </c>
      <c r="D3968" s="98">
        <v>130.05000000000001</v>
      </c>
      <c r="E3968" s="92">
        <f t="shared" si="63"/>
        <v>2991.15</v>
      </c>
      <c r="F3968" s="95" t="s">
        <v>18</v>
      </c>
    </row>
    <row r="3969" spans="1:6">
      <c r="A3969" s="79">
        <v>45278</v>
      </c>
      <c r="B3969" s="97">
        <v>0.66290509166666667</v>
      </c>
      <c r="C3969" s="95">
        <v>42</v>
      </c>
      <c r="D3969" s="98">
        <v>130</v>
      </c>
      <c r="E3969" s="92">
        <f t="shared" si="63"/>
        <v>5460</v>
      </c>
      <c r="F3969" s="95" t="s">
        <v>18</v>
      </c>
    </row>
    <row r="3970" spans="1:6">
      <c r="A3970" s="79">
        <v>45278</v>
      </c>
      <c r="B3970" s="97">
        <v>0.66435185166666666</v>
      </c>
      <c r="C3970" s="95">
        <v>93</v>
      </c>
      <c r="D3970" s="98">
        <v>130.05000000000001</v>
      </c>
      <c r="E3970" s="92">
        <f t="shared" si="63"/>
        <v>12094.650000000001</v>
      </c>
      <c r="F3970" s="95" t="s">
        <v>18</v>
      </c>
    </row>
    <row r="3971" spans="1:6">
      <c r="A3971" s="79">
        <v>45278</v>
      </c>
      <c r="B3971" s="97">
        <v>0.66667824066666659</v>
      </c>
      <c r="C3971" s="95">
        <v>16</v>
      </c>
      <c r="D3971" s="98">
        <v>130.1</v>
      </c>
      <c r="E3971" s="92">
        <f t="shared" si="63"/>
        <v>2081.6</v>
      </c>
      <c r="F3971" s="95" t="s">
        <v>18</v>
      </c>
    </row>
    <row r="3972" spans="1:6">
      <c r="A3972" s="79">
        <v>45278</v>
      </c>
      <c r="B3972" s="97">
        <v>0.66667824066666659</v>
      </c>
      <c r="C3972" s="95">
        <v>26</v>
      </c>
      <c r="D3972" s="98">
        <v>130.1</v>
      </c>
      <c r="E3972" s="92">
        <f t="shared" si="63"/>
        <v>3382.6</v>
      </c>
      <c r="F3972" s="95" t="s">
        <v>18</v>
      </c>
    </row>
    <row r="3973" spans="1:6">
      <c r="A3973" s="79">
        <v>45278</v>
      </c>
      <c r="B3973" s="97">
        <v>0.66667824066666659</v>
      </c>
      <c r="C3973" s="95">
        <v>61</v>
      </c>
      <c r="D3973" s="98">
        <v>130.1</v>
      </c>
      <c r="E3973" s="92">
        <f t="shared" si="63"/>
        <v>7936.0999999999995</v>
      </c>
      <c r="F3973" s="95" t="s">
        <v>18</v>
      </c>
    </row>
    <row r="3974" spans="1:6">
      <c r="A3974" s="79">
        <v>45278</v>
      </c>
      <c r="B3974" s="97">
        <v>0.66684027766666665</v>
      </c>
      <c r="C3974" s="95">
        <v>62</v>
      </c>
      <c r="D3974" s="98">
        <v>130.05000000000001</v>
      </c>
      <c r="E3974" s="92">
        <f t="shared" si="63"/>
        <v>8063.1</v>
      </c>
      <c r="F3974" s="95" t="s">
        <v>18</v>
      </c>
    </row>
    <row r="3975" spans="1:6">
      <c r="A3975" s="79">
        <v>45278</v>
      </c>
      <c r="B3975" s="97">
        <v>0.66905092566666668</v>
      </c>
      <c r="C3975" s="95">
        <v>100</v>
      </c>
      <c r="D3975" s="98">
        <v>130.15</v>
      </c>
      <c r="E3975" s="92">
        <f t="shared" si="63"/>
        <v>13015</v>
      </c>
      <c r="F3975" s="95" t="s">
        <v>18</v>
      </c>
    </row>
    <row r="3976" spans="1:6">
      <c r="A3976" s="79">
        <v>45278</v>
      </c>
      <c r="B3976" s="97">
        <v>0.66929398066666668</v>
      </c>
      <c r="C3976" s="95">
        <v>2</v>
      </c>
      <c r="D3976" s="98">
        <v>130.25</v>
      </c>
      <c r="E3976" s="92">
        <f t="shared" si="63"/>
        <v>260.5</v>
      </c>
      <c r="F3976" s="95" t="s">
        <v>18</v>
      </c>
    </row>
    <row r="3977" spans="1:6">
      <c r="A3977" s="79">
        <v>45278</v>
      </c>
      <c r="B3977" s="97">
        <v>0.67062499966666667</v>
      </c>
      <c r="C3977" s="95">
        <v>11</v>
      </c>
      <c r="D3977" s="98">
        <v>130.25</v>
      </c>
      <c r="E3977" s="92">
        <f t="shared" si="63"/>
        <v>1432.75</v>
      </c>
      <c r="F3977" s="95" t="s">
        <v>18</v>
      </c>
    </row>
    <row r="3978" spans="1:6">
      <c r="A3978" s="79">
        <v>45278</v>
      </c>
      <c r="B3978" s="97">
        <v>0.67062499966666667</v>
      </c>
      <c r="C3978" s="95">
        <v>50</v>
      </c>
      <c r="D3978" s="98">
        <v>130.25</v>
      </c>
      <c r="E3978" s="92">
        <f t="shared" si="63"/>
        <v>6512.5</v>
      </c>
      <c r="F3978" s="95" t="s">
        <v>18</v>
      </c>
    </row>
    <row r="3979" spans="1:6">
      <c r="A3979" s="79">
        <v>45278</v>
      </c>
      <c r="B3979" s="97">
        <v>0.67062499966666667</v>
      </c>
      <c r="C3979" s="95">
        <v>120</v>
      </c>
      <c r="D3979" s="98">
        <v>130.25</v>
      </c>
      <c r="E3979" s="92">
        <f t="shared" si="63"/>
        <v>15630</v>
      </c>
      <c r="F3979" s="95" t="s">
        <v>18</v>
      </c>
    </row>
    <row r="3980" spans="1:6">
      <c r="A3980" s="79">
        <v>45278</v>
      </c>
      <c r="B3980" s="97">
        <v>0.67068286966666668</v>
      </c>
      <c r="C3980" s="95">
        <v>1</v>
      </c>
      <c r="D3980" s="98">
        <v>130.19999999999999</v>
      </c>
      <c r="E3980" s="92">
        <f t="shared" si="63"/>
        <v>130.19999999999999</v>
      </c>
      <c r="F3980" s="95" t="s">
        <v>18</v>
      </c>
    </row>
    <row r="3981" spans="1:6">
      <c r="A3981" s="79">
        <v>45278</v>
      </c>
      <c r="B3981" s="97">
        <v>0.67068286966666668</v>
      </c>
      <c r="C3981" s="95">
        <v>2</v>
      </c>
      <c r="D3981" s="98">
        <v>130.19999999999999</v>
      </c>
      <c r="E3981" s="92">
        <f t="shared" si="63"/>
        <v>260.39999999999998</v>
      </c>
      <c r="F3981" s="95" t="s">
        <v>18</v>
      </c>
    </row>
    <row r="3982" spans="1:6">
      <c r="A3982" s="79">
        <v>45278</v>
      </c>
      <c r="B3982" s="97">
        <v>0.67068286966666668</v>
      </c>
      <c r="C3982" s="95">
        <v>2</v>
      </c>
      <c r="D3982" s="98">
        <v>130.19999999999999</v>
      </c>
      <c r="E3982" s="92">
        <f t="shared" si="63"/>
        <v>260.39999999999998</v>
      </c>
      <c r="F3982" s="95" t="s">
        <v>18</v>
      </c>
    </row>
    <row r="3983" spans="1:6">
      <c r="A3983" s="79">
        <v>45278</v>
      </c>
      <c r="B3983" s="97">
        <v>0.67068286966666668</v>
      </c>
      <c r="C3983" s="95">
        <v>2</v>
      </c>
      <c r="D3983" s="98">
        <v>130.19999999999999</v>
      </c>
      <c r="E3983" s="92">
        <f t="shared" si="63"/>
        <v>260.39999999999998</v>
      </c>
      <c r="F3983" s="95" t="s">
        <v>18</v>
      </c>
    </row>
    <row r="3984" spans="1:6">
      <c r="A3984" s="79">
        <v>45278</v>
      </c>
      <c r="B3984" s="97">
        <v>0.67068286966666668</v>
      </c>
      <c r="C3984" s="95">
        <v>78</v>
      </c>
      <c r="D3984" s="98">
        <v>130.19999999999999</v>
      </c>
      <c r="E3984" s="92">
        <f t="shared" si="63"/>
        <v>10155.599999999999</v>
      </c>
      <c r="F3984" s="95" t="s">
        <v>18</v>
      </c>
    </row>
    <row r="3985" spans="1:6">
      <c r="A3985" s="79">
        <v>45278</v>
      </c>
      <c r="B3985" s="97">
        <v>0.67097222166666659</v>
      </c>
      <c r="C3985" s="95">
        <v>1</v>
      </c>
      <c r="D3985" s="98">
        <v>130.19999999999999</v>
      </c>
      <c r="E3985" s="92">
        <f t="shared" si="63"/>
        <v>130.19999999999999</v>
      </c>
      <c r="F3985" s="95" t="s">
        <v>18</v>
      </c>
    </row>
    <row r="3986" spans="1:6">
      <c r="A3986" s="79">
        <v>45278</v>
      </c>
      <c r="B3986" s="97">
        <v>0.67097222166666659</v>
      </c>
      <c r="C3986" s="95">
        <v>1</v>
      </c>
      <c r="D3986" s="98">
        <v>130.19999999999999</v>
      </c>
      <c r="E3986" s="92">
        <f t="shared" si="63"/>
        <v>130.19999999999999</v>
      </c>
      <c r="F3986" s="95" t="s">
        <v>18</v>
      </c>
    </row>
    <row r="3987" spans="1:6">
      <c r="A3987" s="79">
        <v>45278</v>
      </c>
      <c r="B3987" s="97">
        <v>0.67097222166666659</v>
      </c>
      <c r="C3987" s="95">
        <v>2</v>
      </c>
      <c r="D3987" s="98">
        <v>130.19999999999999</v>
      </c>
      <c r="E3987" s="92">
        <f t="shared" si="63"/>
        <v>260.39999999999998</v>
      </c>
      <c r="F3987" s="95" t="s">
        <v>18</v>
      </c>
    </row>
    <row r="3988" spans="1:6">
      <c r="A3988" s="79">
        <v>45278</v>
      </c>
      <c r="B3988" s="97">
        <v>0.67097222166666659</v>
      </c>
      <c r="C3988" s="95">
        <v>2</v>
      </c>
      <c r="D3988" s="98">
        <v>130.19999999999999</v>
      </c>
      <c r="E3988" s="92">
        <f t="shared" si="63"/>
        <v>260.39999999999998</v>
      </c>
      <c r="F3988" s="95" t="s">
        <v>18</v>
      </c>
    </row>
    <row r="3989" spans="1:6">
      <c r="A3989" s="79">
        <v>45278</v>
      </c>
      <c r="B3989" s="97">
        <v>0.67097222166666659</v>
      </c>
      <c r="C3989" s="95">
        <v>56</v>
      </c>
      <c r="D3989" s="98">
        <v>130.19999999999999</v>
      </c>
      <c r="E3989" s="92">
        <f t="shared" si="63"/>
        <v>7291.1999999999989</v>
      </c>
      <c r="F3989" s="95" t="s">
        <v>18</v>
      </c>
    </row>
    <row r="3990" spans="1:6">
      <c r="A3990" s="79">
        <v>45278</v>
      </c>
      <c r="B3990" s="97">
        <v>0.67106481466666668</v>
      </c>
      <c r="C3990" s="95">
        <v>1</v>
      </c>
      <c r="D3990" s="98">
        <v>130.15</v>
      </c>
      <c r="E3990" s="92">
        <f t="shared" si="63"/>
        <v>130.15</v>
      </c>
      <c r="F3990" s="95" t="s">
        <v>18</v>
      </c>
    </row>
    <row r="3991" spans="1:6">
      <c r="A3991" s="79">
        <v>45278</v>
      </c>
      <c r="B3991" s="97">
        <v>0.67106481466666668</v>
      </c>
      <c r="C3991" s="95">
        <v>1</v>
      </c>
      <c r="D3991" s="98">
        <v>130.15</v>
      </c>
      <c r="E3991" s="92">
        <f t="shared" si="63"/>
        <v>130.15</v>
      </c>
      <c r="F3991" s="95" t="s">
        <v>18</v>
      </c>
    </row>
    <row r="3992" spans="1:6">
      <c r="A3992" s="79">
        <v>45278</v>
      </c>
      <c r="B3992" s="97">
        <v>0.67106481466666668</v>
      </c>
      <c r="C3992" s="95">
        <v>37</v>
      </c>
      <c r="D3992" s="98">
        <v>130.15</v>
      </c>
      <c r="E3992" s="92">
        <f t="shared" si="63"/>
        <v>4815.55</v>
      </c>
      <c r="F3992" s="95" t="s">
        <v>18</v>
      </c>
    </row>
    <row r="3993" spans="1:6">
      <c r="A3993" s="79">
        <v>45278</v>
      </c>
      <c r="B3993" s="97">
        <v>0.67390046266666659</v>
      </c>
      <c r="C3993" s="95">
        <v>102</v>
      </c>
      <c r="D3993" s="98">
        <v>130.15</v>
      </c>
      <c r="E3993" s="92">
        <f t="shared" si="63"/>
        <v>13275.300000000001</v>
      </c>
      <c r="F3993" s="95" t="s">
        <v>18</v>
      </c>
    </row>
    <row r="3994" spans="1:6">
      <c r="A3994" s="79">
        <v>45278</v>
      </c>
      <c r="B3994" s="97">
        <v>0.67452546266666658</v>
      </c>
      <c r="C3994" s="95">
        <v>1</v>
      </c>
      <c r="D3994" s="98">
        <v>130.1</v>
      </c>
      <c r="E3994" s="92">
        <f t="shared" si="63"/>
        <v>130.1</v>
      </c>
      <c r="F3994" s="95" t="s">
        <v>18</v>
      </c>
    </row>
    <row r="3995" spans="1:6">
      <c r="A3995" s="79">
        <v>45278</v>
      </c>
      <c r="B3995" s="97">
        <v>0.67452546266666658</v>
      </c>
      <c r="C3995" s="95">
        <v>1</v>
      </c>
      <c r="D3995" s="98">
        <v>130.1</v>
      </c>
      <c r="E3995" s="92">
        <f t="shared" si="63"/>
        <v>130.1</v>
      </c>
      <c r="F3995" s="95" t="s">
        <v>18</v>
      </c>
    </row>
    <row r="3996" spans="1:6">
      <c r="A3996" s="79">
        <v>45278</v>
      </c>
      <c r="B3996" s="97">
        <v>0.67452546266666658</v>
      </c>
      <c r="C3996" s="95">
        <v>2</v>
      </c>
      <c r="D3996" s="98">
        <v>130.1</v>
      </c>
      <c r="E3996" s="92">
        <f t="shared" si="63"/>
        <v>260.2</v>
      </c>
      <c r="F3996" s="95" t="s">
        <v>18</v>
      </c>
    </row>
    <row r="3997" spans="1:6">
      <c r="A3997" s="79">
        <v>45278</v>
      </c>
      <c r="B3997" s="97">
        <v>0.67452546266666658</v>
      </c>
      <c r="C3997" s="95">
        <v>2</v>
      </c>
      <c r="D3997" s="98">
        <v>130.1</v>
      </c>
      <c r="E3997" s="92">
        <f t="shared" si="63"/>
        <v>260.2</v>
      </c>
      <c r="F3997" s="95" t="s">
        <v>18</v>
      </c>
    </row>
    <row r="3998" spans="1:6">
      <c r="A3998" s="79">
        <v>45278</v>
      </c>
      <c r="B3998" s="97">
        <v>0.67452546266666658</v>
      </c>
      <c r="C3998" s="95">
        <v>117</v>
      </c>
      <c r="D3998" s="98">
        <v>130.05000000000001</v>
      </c>
      <c r="E3998" s="92">
        <f t="shared" si="63"/>
        <v>15215.850000000002</v>
      </c>
      <c r="F3998" s="95" t="s">
        <v>18</v>
      </c>
    </row>
    <row r="3999" spans="1:6">
      <c r="A3999" s="79">
        <v>45278</v>
      </c>
      <c r="B3999" s="97">
        <v>0.67511574066666658</v>
      </c>
      <c r="C3999" s="95">
        <v>2</v>
      </c>
      <c r="D3999" s="98">
        <v>130.05000000000001</v>
      </c>
      <c r="E3999" s="92">
        <f t="shared" si="63"/>
        <v>260.10000000000002</v>
      </c>
      <c r="F3999" s="95" t="s">
        <v>18</v>
      </c>
    </row>
    <row r="4000" spans="1:6">
      <c r="A4000" s="79">
        <v>45278</v>
      </c>
      <c r="B4000" s="97">
        <v>0.67511574066666658</v>
      </c>
      <c r="C4000" s="95">
        <v>22</v>
      </c>
      <c r="D4000" s="98">
        <v>130.05000000000001</v>
      </c>
      <c r="E4000" s="92">
        <f t="shared" si="63"/>
        <v>2861.1000000000004</v>
      </c>
      <c r="F4000" s="95" t="s">
        <v>18</v>
      </c>
    </row>
    <row r="4001" spans="1:6">
      <c r="A4001" s="79">
        <v>45278</v>
      </c>
      <c r="B4001" s="97">
        <v>0.67612268466666658</v>
      </c>
      <c r="C4001" s="95">
        <v>1</v>
      </c>
      <c r="D4001" s="98">
        <v>130.05000000000001</v>
      </c>
      <c r="E4001" s="92">
        <f t="shared" si="63"/>
        <v>130.05000000000001</v>
      </c>
      <c r="F4001" s="95" t="s">
        <v>18</v>
      </c>
    </row>
    <row r="4002" spans="1:6">
      <c r="A4002" s="79">
        <v>45278</v>
      </c>
      <c r="B4002" s="97">
        <v>0.67612268466666658</v>
      </c>
      <c r="C4002" s="95">
        <v>47</v>
      </c>
      <c r="D4002" s="98">
        <v>130.05000000000001</v>
      </c>
      <c r="E4002" s="92">
        <f t="shared" si="63"/>
        <v>6112.35</v>
      </c>
      <c r="F4002" s="95" t="s">
        <v>18</v>
      </c>
    </row>
    <row r="4003" spans="1:6">
      <c r="A4003" s="79">
        <v>45278</v>
      </c>
      <c r="B4003" s="97">
        <v>0.67930555466666664</v>
      </c>
      <c r="C4003" s="95">
        <v>106</v>
      </c>
      <c r="D4003" s="98">
        <v>130.05000000000001</v>
      </c>
      <c r="E4003" s="92">
        <f t="shared" si="63"/>
        <v>13785.300000000001</v>
      </c>
      <c r="F4003" s="95" t="s">
        <v>18</v>
      </c>
    </row>
    <row r="4004" spans="1:6">
      <c r="A4004" s="79">
        <v>45278</v>
      </c>
      <c r="B4004" s="97">
        <v>0.67978009166666664</v>
      </c>
      <c r="C4004" s="95">
        <v>74</v>
      </c>
      <c r="D4004" s="98">
        <v>130.05000000000001</v>
      </c>
      <c r="E4004" s="92">
        <f t="shared" si="63"/>
        <v>9623.7000000000007</v>
      </c>
      <c r="F4004" s="95" t="s">
        <v>18</v>
      </c>
    </row>
    <row r="4005" spans="1:6">
      <c r="A4005" s="79">
        <v>45278</v>
      </c>
      <c r="B4005" s="97">
        <v>0.68033564766666665</v>
      </c>
      <c r="C4005" s="95">
        <v>38</v>
      </c>
      <c r="D4005" s="98">
        <v>130.05000000000001</v>
      </c>
      <c r="E4005" s="92">
        <f t="shared" si="63"/>
        <v>4941.9000000000005</v>
      </c>
      <c r="F4005" s="95" t="s">
        <v>18</v>
      </c>
    </row>
    <row r="4006" spans="1:6">
      <c r="A4006" s="79">
        <v>45278</v>
      </c>
      <c r="B4006" s="97">
        <v>0.68135416666666659</v>
      </c>
      <c r="C4006" s="95">
        <v>1</v>
      </c>
      <c r="D4006" s="98">
        <v>130</v>
      </c>
      <c r="E4006" s="92">
        <f t="shared" si="63"/>
        <v>130</v>
      </c>
      <c r="F4006" s="95" t="s">
        <v>18</v>
      </c>
    </row>
    <row r="4007" spans="1:6">
      <c r="A4007" s="79">
        <v>45278</v>
      </c>
      <c r="B4007" s="97">
        <v>0.68135416666666659</v>
      </c>
      <c r="C4007" s="95">
        <v>1</v>
      </c>
      <c r="D4007" s="98">
        <v>130</v>
      </c>
      <c r="E4007" s="92">
        <f t="shared" si="63"/>
        <v>130</v>
      </c>
      <c r="F4007" s="95" t="s">
        <v>18</v>
      </c>
    </row>
    <row r="4008" spans="1:6">
      <c r="A4008" s="79">
        <v>45278</v>
      </c>
      <c r="B4008" s="97">
        <v>0.68135416666666659</v>
      </c>
      <c r="C4008" s="95">
        <v>2</v>
      </c>
      <c r="D4008" s="98">
        <v>130</v>
      </c>
      <c r="E4008" s="92">
        <f t="shared" ref="E4008:E4071" si="64">C4008*D4008</f>
        <v>260</v>
      </c>
      <c r="F4008" s="95" t="s">
        <v>18</v>
      </c>
    </row>
    <row r="4009" spans="1:6">
      <c r="A4009" s="79">
        <v>45278</v>
      </c>
      <c r="B4009" s="97">
        <v>0.68135416666666659</v>
      </c>
      <c r="C4009" s="95">
        <v>2</v>
      </c>
      <c r="D4009" s="98">
        <v>130</v>
      </c>
      <c r="E4009" s="92">
        <f t="shared" si="64"/>
        <v>260</v>
      </c>
      <c r="F4009" s="95" t="s">
        <v>18</v>
      </c>
    </row>
    <row r="4010" spans="1:6">
      <c r="A4010" s="79">
        <v>45278</v>
      </c>
      <c r="B4010" s="97">
        <v>0.68135416666666659</v>
      </c>
      <c r="C4010" s="95">
        <v>52</v>
      </c>
      <c r="D4010" s="98">
        <v>130</v>
      </c>
      <c r="E4010" s="92">
        <f t="shared" si="64"/>
        <v>6760</v>
      </c>
      <c r="F4010" s="95" t="s">
        <v>18</v>
      </c>
    </row>
    <row r="4011" spans="1:6">
      <c r="A4011" s="79">
        <v>45278</v>
      </c>
      <c r="B4011" s="97">
        <v>0.68209490666666661</v>
      </c>
      <c r="C4011" s="95">
        <v>1</v>
      </c>
      <c r="D4011" s="98">
        <v>130.05000000000001</v>
      </c>
      <c r="E4011" s="92">
        <f t="shared" si="64"/>
        <v>130.05000000000001</v>
      </c>
      <c r="F4011" s="95" t="s">
        <v>18</v>
      </c>
    </row>
    <row r="4012" spans="1:6">
      <c r="A4012" s="79">
        <v>45278</v>
      </c>
      <c r="B4012" s="97">
        <v>0.68209490666666661</v>
      </c>
      <c r="C4012" s="95">
        <v>1</v>
      </c>
      <c r="D4012" s="98">
        <v>130.05000000000001</v>
      </c>
      <c r="E4012" s="92">
        <f t="shared" si="64"/>
        <v>130.05000000000001</v>
      </c>
      <c r="F4012" s="95" t="s">
        <v>18</v>
      </c>
    </row>
    <row r="4013" spans="1:6">
      <c r="A4013" s="79">
        <v>45278</v>
      </c>
      <c r="B4013" s="97">
        <v>0.68209490666666661</v>
      </c>
      <c r="C4013" s="95">
        <v>1</v>
      </c>
      <c r="D4013" s="98">
        <v>130.05000000000001</v>
      </c>
      <c r="E4013" s="92">
        <f t="shared" si="64"/>
        <v>130.05000000000001</v>
      </c>
      <c r="F4013" s="95" t="s">
        <v>18</v>
      </c>
    </row>
    <row r="4014" spans="1:6">
      <c r="A4014" s="79">
        <v>45278</v>
      </c>
      <c r="B4014" s="97">
        <v>0.68209490666666661</v>
      </c>
      <c r="C4014" s="95">
        <v>2</v>
      </c>
      <c r="D4014" s="98">
        <v>130.05000000000001</v>
      </c>
      <c r="E4014" s="92">
        <f t="shared" si="64"/>
        <v>260.10000000000002</v>
      </c>
      <c r="F4014" s="95" t="s">
        <v>18</v>
      </c>
    </row>
    <row r="4015" spans="1:6">
      <c r="A4015" s="79">
        <v>45278</v>
      </c>
      <c r="B4015" s="97">
        <v>0.68209490666666661</v>
      </c>
      <c r="C4015" s="95">
        <v>2</v>
      </c>
      <c r="D4015" s="98">
        <v>130.05000000000001</v>
      </c>
      <c r="E4015" s="92">
        <f t="shared" si="64"/>
        <v>260.10000000000002</v>
      </c>
      <c r="F4015" s="95" t="s">
        <v>18</v>
      </c>
    </row>
    <row r="4016" spans="1:6">
      <c r="A4016" s="79">
        <v>45278</v>
      </c>
      <c r="B4016" s="97">
        <v>0.68209490666666661</v>
      </c>
      <c r="C4016" s="95">
        <v>2</v>
      </c>
      <c r="D4016" s="98">
        <v>130.05000000000001</v>
      </c>
      <c r="E4016" s="92">
        <f t="shared" si="64"/>
        <v>260.10000000000002</v>
      </c>
      <c r="F4016" s="95" t="s">
        <v>18</v>
      </c>
    </row>
    <row r="4017" spans="1:6">
      <c r="A4017" s="79">
        <v>45278</v>
      </c>
      <c r="B4017" s="97">
        <v>0.68209490666666661</v>
      </c>
      <c r="C4017" s="95">
        <v>2</v>
      </c>
      <c r="D4017" s="98">
        <v>130.05000000000001</v>
      </c>
      <c r="E4017" s="92">
        <f t="shared" si="64"/>
        <v>260.10000000000002</v>
      </c>
      <c r="F4017" s="95" t="s">
        <v>18</v>
      </c>
    </row>
    <row r="4018" spans="1:6">
      <c r="A4018" s="79">
        <v>45278</v>
      </c>
      <c r="B4018" s="97">
        <v>0.68209490666666661</v>
      </c>
      <c r="C4018" s="95">
        <v>56</v>
      </c>
      <c r="D4018" s="98">
        <v>130.05000000000001</v>
      </c>
      <c r="E4018" s="92">
        <f t="shared" si="64"/>
        <v>7282.8000000000011</v>
      </c>
      <c r="F4018" s="95" t="s">
        <v>18</v>
      </c>
    </row>
    <row r="4019" spans="1:6">
      <c r="A4019" s="79">
        <v>45278</v>
      </c>
      <c r="B4019" s="97">
        <v>0.68209490666666661</v>
      </c>
      <c r="C4019" s="95">
        <v>56</v>
      </c>
      <c r="D4019" s="98">
        <v>130.05000000000001</v>
      </c>
      <c r="E4019" s="92">
        <f t="shared" si="64"/>
        <v>7282.8000000000011</v>
      </c>
      <c r="F4019" s="95" t="s">
        <v>18</v>
      </c>
    </row>
    <row r="4020" spans="1:6">
      <c r="A4020" s="79">
        <v>45278</v>
      </c>
      <c r="B4020" s="97">
        <v>0.68478009166666665</v>
      </c>
      <c r="C4020" s="95">
        <v>2</v>
      </c>
      <c r="D4020" s="98">
        <v>130.35</v>
      </c>
      <c r="E4020" s="92">
        <f t="shared" si="64"/>
        <v>260.7</v>
      </c>
      <c r="F4020" s="95" t="s">
        <v>18</v>
      </c>
    </row>
    <row r="4021" spans="1:6">
      <c r="A4021" s="79">
        <v>45278</v>
      </c>
      <c r="B4021" s="97">
        <v>0.68501157366666665</v>
      </c>
      <c r="C4021" s="95">
        <v>1</v>
      </c>
      <c r="D4021" s="98">
        <v>130.4</v>
      </c>
      <c r="E4021" s="92">
        <f t="shared" si="64"/>
        <v>130.4</v>
      </c>
      <c r="F4021" s="95" t="s">
        <v>18</v>
      </c>
    </row>
    <row r="4022" spans="1:6">
      <c r="A4022" s="79">
        <v>45278</v>
      </c>
      <c r="B4022" s="97">
        <v>0.68501157366666665</v>
      </c>
      <c r="C4022" s="95">
        <v>1</v>
      </c>
      <c r="D4022" s="98">
        <v>130.4</v>
      </c>
      <c r="E4022" s="92">
        <f t="shared" si="64"/>
        <v>130.4</v>
      </c>
      <c r="F4022" s="95" t="s">
        <v>18</v>
      </c>
    </row>
    <row r="4023" spans="1:6">
      <c r="A4023" s="79">
        <v>45278</v>
      </c>
      <c r="B4023" s="97">
        <v>0.68501157366666665</v>
      </c>
      <c r="C4023" s="95">
        <v>2</v>
      </c>
      <c r="D4023" s="98">
        <v>130.4</v>
      </c>
      <c r="E4023" s="92">
        <f t="shared" si="64"/>
        <v>260.8</v>
      </c>
      <c r="F4023" s="95" t="s">
        <v>18</v>
      </c>
    </row>
    <row r="4024" spans="1:6">
      <c r="A4024" s="79">
        <v>45278</v>
      </c>
      <c r="B4024" s="97">
        <v>0.68501157366666665</v>
      </c>
      <c r="C4024" s="95">
        <v>2</v>
      </c>
      <c r="D4024" s="98">
        <v>130.4</v>
      </c>
      <c r="E4024" s="92">
        <f t="shared" si="64"/>
        <v>260.8</v>
      </c>
      <c r="F4024" s="95" t="s">
        <v>18</v>
      </c>
    </row>
    <row r="4025" spans="1:6">
      <c r="A4025" s="79">
        <v>45278</v>
      </c>
      <c r="B4025" s="97">
        <v>0.68501157366666665</v>
      </c>
      <c r="C4025" s="95">
        <v>49</v>
      </c>
      <c r="D4025" s="98">
        <v>130.4</v>
      </c>
      <c r="E4025" s="92">
        <f t="shared" si="64"/>
        <v>6389.6</v>
      </c>
      <c r="F4025" s="95" t="s">
        <v>18</v>
      </c>
    </row>
    <row r="4026" spans="1:6">
      <c r="A4026" s="79">
        <v>45278</v>
      </c>
      <c r="B4026" s="97">
        <v>0.68501157366666665</v>
      </c>
      <c r="C4026" s="95">
        <v>52</v>
      </c>
      <c r="D4026" s="98">
        <v>130.4</v>
      </c>
      <c r="E4026" s="92">
        <f t="shared" si="64"/>
        <v>6780.8</v>
      </c>
      <c r="F4026" s="95" t="s">
        <v>18</v>
      </c>
    </row>
    <row r="4027" spans="1:6">
      <c r="A4027" s="79">
        <v>45278</v>
      </c>
      <c r="B4027" s="97">
        <v>0.68565972166666667</v>
      </c>
      <c r="C4027" s="95">
        <v>1</v>
      </c>
      <c r="D4027" s="98">
        <v>130.4</v>
      </c>
      <c r="E4027" s="92">
        <f t="shared" si="64"/>
        <v>130.4</v>
      </c>
      <c r="F4027" s="95" t="s">
        <v>18</v>
      </c>
    </row>
    <row r="4028" spans="1:6">
      <c r="A4028" s="79">
        <v>45278</v>
      </c>
      <c r="B4028" s="97">
        <v>0.68565972166666667</v>
      </c>
      <c r="C4028" s="95">
        <v>2</v>
      </c>
      <c r="D4028" s="98">
        <v>130.4</v>
      </c>
      <c r="E4028" s="92">
        <f t="shared" si="64"/>
        <v>260.8</v>
      </c>
      <c r="F4028" s="95" t="s">
        <v>18</v>
      </c>
    </row>
    <row r="4029" spans="1:6">
      <c r="A4029" s="79">
        <v>45278</v>
      </c>
      <c r="B4029" s="97">
        <v>0.68565972166666667</v>
      </c>
      <c r="C4029" s="95">
        <v>3</v>
      </c>
      <c r="D4029" s="98">
        <v>130.4</v>
      </c>
      <c r="E4029" s="92">
        <f t="shared" si="64"/>
        <v>391.20000000000005</v>
      </c>
      <c r="F4029" s="95" t="s">
        <v>18</v>
      </c>
    </row>
    <row r="4030" spans="1:6">
      <c r="A4030" s="79">
        <v>45278</v>
      </c>
      <c r="B4030" s="97">
        <v>0.68565972166666667</v>
      </c>
      <c r="C4030" s="95">
        <v>61</v>
      </c>
      <c r="D4030" s="98">
        <v>130.4</v>
      </c>
      <c r="E4030" s="92">
        <f t="shared" si="64"/>
        <v>7954.4000000000005</v>
      </c>
      <c r="F4030" s="95" t="s">
        <v>18</v>
      </c>
    </row>
    <row r="4031" spans="1:6">
      <c r="A4031" s="79">
        <v>45278</v>
      </c>
      <c r="B4031" s="97">
        <v>0.68714120366666664</v>
      </c>
      <c r="C4031" s="95">
        <v>2</v>
      </c>
      <c r="D4031" s="98">
        <v>130.35</v>
      </c>
      <c r="E4031" s="92">
        <f t="shared" si="64"/>
        <v>260.7</v>
      </c>
      <c r="F4031" s="95" t="s">
        <v>18</v>
      </c>
    </row>
    <row r="4032" spans="1:6">
      <c r="A4032" s="79">
        <v>45278</v>
      </c>
      <c r="B4032" s="97">
        <v>0.68928240666666662</v>
      </c>
      <c r="C4032" s="95">
        <v>32</v>
      </c>
      <c r="D4032" s="98">
        <v>130.35</v>
      </c>
      <c r="E4032" s="92">
        <f t="shared" si="64"/>
        <v>4171.2</v>
      </c>
      <c r="F4032" s="95" t="s">
        <v>18</v>
      </c>
    </row>
    <row r="4033" spans="1:6">
      <c r="A4033" s="79">
        <v>45278</v>
      </c>
      <c r="B4033" s="97">
        <v>0.68928240666666662</v>
      </c>
      <c r="C4033" s="95">
        <v>120</v>
      </c>
      <c r="D4033" s="98">
        <v>130.35</v>
      </c>
      <c r="E4033" s="92">
        <f t="shared" si="64"/>
        <v>15642</v>
      </c>
      <c r="F4033" s="95" t="s">
        <v>18</v>
      </c>
    </row>
    <row r="4034" spans="1:6">
      <c r="A4034" s="79">
        <v>45278</v>
      </c>
      <c r="B4034" s="97">
        <v>0.68939814766666663</v>
      </c>
      <c r="C4034" s="95">
        <v>1</v>
      </c>
      <c r="D4034" s="98">
        <v>130.4</v>
      </c>
      <c r="E4034" s="92">
        <f t="shared" si="64"/>
        <v>130.4</v>
      </c>
      <c r="F4034" s="95" t="s">
        <v>18</v>
      </c>
    </row>
    <row r="4035" spans="1:6">
      <c r="A4035" s="79">
        <v>45278</v>
      </c>
      <c r="B4035" s="97">
        <v>0.68939814766666663</v>
      </c>
      <c r="C4035" s="95">
        <v>2</v>
      </c>
      <c r="D4035" s="98">
        <v>130.4</v>
      </c>
      <c r="E4035" s="92">
        <f t="shared" si="64"/>
        <v>260.8</v>
      </c>
      <c r="F4035" s="95" t="s">
        <v>18</v>
      </c>
    </row>
    <row r="4036" spans="1:6">
      <c r="A4036" s="79">
        <v>45278</v>
      </c>
      <c r="B4036" s="97">
        <v>0.68939814766666663</v>
      </c>
      <c r="C4036" s="95">
        <v>2</v>
      </c>
      <c r="D4036" s="98">
        <v>130.4</v>
      </c>
      <c r="E4036" s="92">
        <f t="shared" si="64"/>
        <v>260.8</v>
      </c>
      <c r="F4036" s="95" t="s">
        <v>18</v>
      </c>
    </row>
    <row r="4037" spans="1:6">
      <c r="A4037" s="79">
        <v>45278</v>
      </c>
      <c r="B4037" s="97">
        <v>0.68939814766666663</v>
      </c>
      <c r="C4037" s="95">
        <v>3</v>
      </c>
      <c r="D4037" s="98">
        <v>130.4</v>
      </c>
      <c r="E4037" s="92">
        <f t="shared" si="64"/>
        <v>391.20000000000005</v>
      </c>
      <c r="F4037" s="95" t="s">
        <v>18</v>
      </c>
    </row>
    <row r="4038" spans="1:6">
      <c r="A4038" s="79">
        <v>45278</v>
      </c>
      <c r="B4038" s="97">
        <v>0.68939814766666663</v>
      </c>
      <c r="C4038" s="95">
        <v>3</v>
      </c>
      <c r="D4038" s="98">
        <v>130.4</v>
      </c>
      <c r="E4038" s="92">
        <f t="shared" si="64"/>
        <v>391.20000000000005</v>
      </c>
      <c r="F4038" s="95" t="s">
        <v>18</v>
      </c>
    </row>
    <row r="4039" spans="1:6">
      <c r="A4039" s="79">
        <v>45278</v>
      </c>
      <c r="B4039" s="97">
        <v>0.68939814766666663</v>
      </c>
      <c r="C4039" s="95">
        <v>91</v>
      </c>
      <c r="D4039" s="98">
        <v>130.4</v>
      </c>
      <c r="E4039" s="92">
        <f t="shared" si="64"/>
        <v>11866.4</v>
      </c>
      <c r="F4039" s="95" t="s">
        <v>18</v>
      </c>
    </row>
    <row r="4040" spans="1:6">
      <c r="A4040" s="79">
        <v>45278</v>
      </c>
      <c r="B4040" s="97">
        <v>0.69208333266666666</v>
      </c>
      <c r="C4040" s="95">
        <v>1</v>
      </c>
      <c r="D4040" s="98">
        <v>130.30000000000001</v>
      </c>
      <c r="E4040" s="92">
        <f t="shared" si="64"/>
        <v>130.30000000000001</v>
      </c>
      <c r="F4040" s="95" t="s">
        <v>18</v>
      </c>
    </row>
    <row r="4041" spans="1:6">
      <c r="A4041" s="79">
        <v>45278</v>
      </c>
      <c r="B4041" s="97">
        <v>0.69208333266666666</v>
      </c>
      <c r="C4041" s="95">
        <v>1</v>
      </c>
      <c r="D4041" s="98">
        <v>130.30000000000001</v>
      </c>
      <c r="E4041" s="92">
        <f t="shared" si="64"/>
        <v>130.30000000000001</v>
      </c>
      <c r="F4041" s="95" t="s">
        <v>18</v>
      </c>
    </row>
    <row r="4042" spans="1:6">
      <c r="A4042" s="79">
        <v>45278</v>
      </c>
      <c r="B4042" s="97">
        <v>0.69208333266666666</v>
      </c>
      <c r="C4042" s="95">
        <v>2</v>
      </c>
      <c r="D4042" s="98">
        <v>130.30000000000001</v>
      </c>
      <c r="E4042" s="92">
        <f t="shared" si="64"/>
        <v>260.60000000000002</v>
      </c>
      <c r="F4042" s="95" t="s">
        <v>18</v>
      </c>
    </row>
    <row r="4043" spans="1:6">
      <c r="A4043" s="79">
        <v>45278</v>
      </c>
      <c r="B4043" s="97">
        <v>0.69208333266666666</v>
      </c>
      <c r="C4043" s="95">
        <v>4</v>
      </c>
      <c r="D4043" s="98">
        <v>130.30000000000001</v>
      </c>
      <c r="E4043" s="92">
        <f t="shared" si="64"/>
        <v>521.20000000000005</v>
      </c>
      <c r="F4043" s="95" t="s">
        <v>18</v>
      </c>
    </row>
    <row r="4044" spans="1:6">
      <c r="A4044" s="79">
        <v>45278</v>
      </c>
      <c r="B4044" s="97">
        <v>0.69208333266666666</v>
      </c>
      <c r="C4044" s="95">
        <v>32</v>
      </c>
      <c r="D4044" s="98">
        <v>130.30000000000001</v>
      </c>
      <c r="E4044" s="92">
        <f t="shared" si="64"/>
        <v>4169.6000000000004</v>
      </c>
      <c r="F4044" s="95" t="s">
        <v>18</v>
      </c>
    </row>
    <row r="4045" spans="1:6">
      <c r="A4045" s="79">
        <v>45278</v>
      </c>
      <c r="B4045" s="97">
        <v>0.69208333266666666</v>
      </c>
      <c r="C4045" s="95">
        <v>104</v>
      </c>
      <c r="D4045" s="98">
        <v>130.30000000000001</v>
      </c>
      <c r="E4045" s="92">
        <f t="shared" si="64"/>
        <v>13551.2</v>
      </c>
      <c r="F4045" s="95" t="s">
        <v>18</v>
      </c>
    </row>
    <row r="4046" spans="1:6">
      <c r="A4046" s="79">
        <v>45278</v>
      </c>
      <c r="B4046" s="97">
        <v>0.69368055466666667</v>
      </c>
      <c r="C4046" s="95">
        <v>1</v>
      </c>
      <c r="D4046" s="98">
        <v>130.30000000000001</v>
      </c>
      <c r="E4046" s="92">
        <f t="shared" si="64"/>
        <v>130.30000000000001</v>
      </c>
      <c r="F4046" s="95" t="s">
        <v>18</v>
      </c>
    </row>
    <row r="4047" spans="1:6">
      <c r="A4047" s="79">
        <v>45278</v>
      </c>
      <c r="B4047" s="97">
        <v>0.69368055466666667</v>
      </c>
      <c r="C4047" s="95">
        <v>1</v>
      </c>
      <c r="D4047" s="98">
        <v>130.30000000000001</v>
      </c>
      <c r="E4047" s="92">
        <f t="shared" si="64"/>
        <v>130.30000000000001</v>
      </c>
      <c r="F4047" s="95" t="s">
        <v>18</v>
      </c>
    </row>
    <row r="4048" spans="1:6">
      <c r="A4048" s="79">
        <v>45278</v>
      </c>
      <c r="B4048" s="97">
        <v>0.69368055466666667</v>
      </c>
      <c r="C4048" s="95">
        <v>2</v>
      </c>
      <c r="D4048" s="98">
        <v>130.30000000000001</v>
      </c>
      <c r="E4048" s="92">
        <f t="shared" si="64"/>
        <v>260.60000000000002</v>
      </c>
      <c r="F4048" s="95" t="s">
        <v>18</v>
      </c>
    </row>
    <row r="4049" spans="1:6">
      <c r="A4049" s="79">
        <v>45278</v>
      </c>
      <c r="B4049" s="97">
        <v>0.69368055466666667</v>
      </c>
      <c r="C4049" s="95">
        <v>2</v>
      </c>
      <c r="D4049" s="98">
        <v>130.30000000000001</v>
      </c>
      <c r="E4049" s="92">
        <f t="shared" si="64"/>
        <v>260.60000000000002</v>
      </c>
      <c r="F4049" s="95" t="s">
        <v>18</v>
      </c>
    </row>
    <row r="4050" spans="1:6">
      <c r="A4050" s="79">
        <v>45278</v>
      </c>
      <c r="B4050" s="97">
        <v>0.69550925866666657</v>
      </c>
      <c r="C4050" s="95">
        <v>64</v>
      </c>
      <c r="D4050" s="98">
        <v>130.35</v>
      </c>
      <c r="E4050" s="92">
        <f t="shared" si="64"/>
        <v>8342.4</v>
      </c>
      <c r="F4050" s="95" t="s">
        <v>18</v>
      </c>
    </row>
    <row r="4051" spans="1:6">
      <c r="A4051" s="79">
        <v>45278</v>
      </c>
      <c r="B4051" s="97">
        <v>0.69550925866666657</v>
      </c>
      <c r="C4051" s="95">
        <v>65</v>
      </c>
      <c r="D4051" s="98">
        <v>130.35</v>
      </c>
      <c r="E4051" s="92">
        <f t="shared" si="64"/>
        <v>8472.75</v>
      </c>
      <c r="F4051" s="95" t="s">
        <v>18</v>
      </c>
    </row>
    <row r="4052" spans="1:6">
      <c r="A4052" s="79">
        <v>45278</v>
      </c>
      <c r="B4052" s="97">
        <v>0.69717592566666664</v>
      </c>
      <c r="C4052" s="95">
        <v>120</v>
      </c>
      <c r="D4052" s="98">
        <v>130.35</v>
      </c>
      <c r="E4052" s="92">
        <f t="shared" si="64"/>
        <v>15642</v>
      </c>
      <c r="F4052" s="95" t="s">
        <v>18</v>
      </c>
    </row>
    <row r="4053" spans="1:6">
      <c r="A4053" s="79">
        <v>45278</v>
      </c>
      <c r="B4053" s="97">
        <v>0.69741898066666663</v>
      </c>
      <c r="C4053" s="95">
        <v>78</v>
      </c>
      <c r="D4053" s="98">
        <v>130.35</v>
      </c>
      <c r="E4053" s="92">
        <f t="shared" si="64"/>
        <v>10167.299999999999</v>
      </c>
      <c r="F4053" s="95" t="s">
        <v>18</v>
      </c>
    </row>
    <row r="4054" spans="1:6">
      <c r="A4054" s="79">
        <v>45278</v>
      </c>
      <c r="B4054" s="97">
        <v>0.70087962966666661</v>
      </c>
      <c r="C4054" s="95">
        <v>1</v>
      </c>
      <c r="D4054" s="98">
        <v>130.35</v>
      </c>
      <c r="E4054" s="92">
        <f t="shared" si="64"/>
        <v>130.35</v>
      </c>
      <c r="F4054" s="95" t="s">
        <v>18</v>
      </c>
    </row>
    <row r="4055" spans="1:6">
      <c r="A4055" s="79">
        <v>45278</v>
      </c>
      <c r="B4055" s="97">
        <v>0.70087962966666661</v>
      </c>
      <c r="C4055" s="95">
        <v>2</v>
      </c>
      <c r="D4055" s="98">
        <v>130.35</v>
      </c>
      <c r="E4055" s="92">
        <f t="shared" si="64"/>
        <v>260.7</v>
      </c>
      <c r="F4055" s="95" t="s">
        <v>18</v>
      </c>
    </row>
    <row r="4056" spans="1:6">
      <c r="A4056" s="79">
        <v>45278</v>
      </c>
      <c r="B4056" s="97">
        <v>0.70087962966666661</v>
      </c>
      <c r="C4056" s="95">
        <v>41</v>
      </c>
      <c r="D4056" s="98">
        <v>130.35</v>
      </c>
      <c r="E4056" s="92">
        <f t="shared" si="64"/>
        <v>5344.3499999999995</v>
      </c>
      <c r="F4056" s="95" t="s">
        <v>18</v>
      </c>
    </row>
    <row r="4057" spans="1:6">
      <c r="A4057" s="79">
        <v>45278</v>
      </c>
      <c r="B4057" s="97">
        <v>0.70087962966666661</v>
      </c>
      <c r="C4057" s="95">
        <v>50</v>
      </c>
      <c r="D4057" s="98">
        <v>130.35</v>
      </c>
      <c r="E4057" s="92">
        <f t="shared" si="64"/>
        <v>6517.5</v>
      </c>
      <c r="F4057" s="95" t="s">
        <v>18</v>
      </c>
    </row>
    <row r="4058" spans="1:6">
      <c r="A4058" s="79">
        <v>45278</v>
      </c>
      <c r="B4058" s="97">
        <v>0.70144675866666661</v>
      </c>
      <c r="C4058" s="95">
        <v>1</v>
      </c>
      <c r="D4058" s="98">
        <v>130.30000000000001</v>
      </c>
      <c r="E4058" s="92">
        <f t="shared" si="64"/>
        <v>130.30000000000001</v>
      </c>
      <c r="F4058" s="95" t="s">
        <v>18</v>
      </c>
    </row>
    <row r="4059" spans="1:6">
      <c r="A4059" s="79">
        <v>45278</v>
      </c>
      <c r="B4059" s="97">
        <v>0.70144675866666661</v>
      </c>
      <c r="C4059" s="95">
        <v>1</v>
      </c>
      <c r="D4059" s="98">
        <v>130.30000000000001</v>
      </c>
      <c r="E4059" s="92">
        <f t="shared" si="64"/>
        <v>130.30000000000001</v>
      </c>
      <c r="F4059" s="95" t="s">
        <v>18</v>
      </c>
    </row>
    <row r="4060" spans="1:6">
      <c r="A4060" s="79">
        <v>45278</v>
      </c>
      <c r="B4060" s="97">
        <v>0.70144675866666661</v>
      </c>
      <c r="C4060" s="95">
        <v>1</v>
      </c>
      <c r="D4060" s="98">
        <v>130.30000000000001</v>
      </c>
      <c r="E4060" s="92">
        <f t="shared" si="64"/>
        <v>130.30000000000001</v>
      </c>
      <c r="F4060" s="95" t="s">
        <v>18</v>
      </c>
    </row>
    <row r="4061" spans="1:6">
      <c r="A4061" s="79">
        <v>45278</v>
      </c>
      <c r="B4061" s="97">
        <v>0.70144675866666661</v>
      </c>
      <c r="C4061" s="95">
        <v>3</v>
      </c>
      <c r="D4061" s="98">
        <v>130.30000000000001</v>
      </c>
      <c r="E4061" s="92">
        <f t="shared" si="64"/>
        <v>390.90000000000003</v>
      </c>
      <c r="F4061" s="95" t="s">
        <v>18</v>
      </c>
    </row>
    <row r="4062" spans="1:6">
      <c r="A4062" s="79">
        <v>45278</v>
      </c>
      <c r="B4062" s="97">
        <v>0.70144675866666661</v>
      </c>
      <c r="C4062" s="95">
        <v>3</v>
      </c>
      <c r="D4062" s="98">
        <v>130.30000000000001</v>
      </c>
      <c r="E4062" s="92">
        <f t="shared" si="64"/>
        <v>390.90000000000003</v>
      </c>
      <c r="F4062" s="95" t="s">
        <v>18</v>
      </c>
    </row>
    <row r="4063" spans="1:6">
      <c r="A4063" s="79">
        <v>45278</v>
      </c>
      <c r="B4063" s="97">
        <v>0.70144675866666661</v>
      </c>
      <c r="C4063" s="95">
        <v>79</v>
      </c>
      <c r="D4063" s="98">
        <v>130.30000000000001</v>
      </c>
      <c r="E4063" s="92">
        <f t="shared" si="64"/>
        <v>10293.700000000001</v>
      </c>
      <c r="F4063" s="95" t="s">
        <v>18</v>
      </c>
    </row>
    <row r="4064" spans="1:6">
      <c r="A4064" s="79">
        <v>45278</v>
      </c>
      <c r="B4064" s="97">
        <v>0.70525462966666663</v>
      </c>
      <c r="C4064" s="95">
        <v>3</v>
      </c>
      <c r="D4064" s="98">
        <v>130.35</v>
      </c>
      <c r="E4064" s="92">
        <f t="shared" si="64"/>
        <v>391.04999999999995</v>
      </c>
      <c r="F4064" s="95" t="s">
        <v>18</v>
      </c>
    </row>
    <row r="4065" spans="1:6">
      <c r="A4065" s="79">
        <v>45278</v>
      </c>
      <c r="B4065" s="97">
        <v>0.70525462966666663</v>
      </c>
      <c r="C4065" s="95">
        <v>3</v>
      </c>
      <c r="D4065" s="98">
        <v>130.35</v>
      </c>
      <c r="E4065" s="92">
        <f t="shared" si="64"/>
        <v>391.04999999999995</v>
      </c>
      <c r="F4065" s="95" t="s">
        <v>18</v>
      </c>
    </row>
    <row r="4066" spans="1:6">
      <c r="A4066" s="79">
        <v>45278</v>
      </c>
      <c r="B4066" s="97">
        <v>0.70525462966666663</v>
      </c>
      <c r="C4066" s="95">
        <v>4</v>
      </c>
      <c r="D4066" s="98">
        <v>130.35</v>
      </c>
      <c r="E4066" s="92">
        <f t="shared" si="64"/>
        <v>521.4</v>
      </c>
      <c r="F4066" s="95" t="s">
        <v>18</v>
      </c>
    </row>
    <row r="4067" spans="1:6">
      <c r="A4067" s="79">
        <v>45278</v>
      </c>
      <c r="B4067" s="97">
        <v>0.70525462966666663</v>
      </c>
      <c r="C4067" s="95">
        <v>82</v>
      </c>
      <c r="D4067" s="98">
        <v>130.35</v>
      </c>
      <c r="E4067" s="92">
        <f t="shared" si="64"/>
        <v>10688.699999999999</v>
      </c>
      <c r="F4067" s="95" t="s">
        <v>18</v>
      </c>
    </row>
    <row r="4068" spans="1:6">
      <c r="A4068" s="79">
        <v>45278</v>
      </c>
      <c r="B4068" s="97">
        <v>0.70525462966666663</v>
      </c>
      <c r="C4068" s="95">
        <v>148</v>
      </c>
      <c r="D4068" s="98">
        <v>130.35</v>
      </c>
      <c r="E4068" s="92">
        <f t="shared" si="64"/>
        <v>19291.8</v>
      </c>
      <c r="F4068" s="95" t="s">
        <v>18</v>
      </c>
    </row>
    <row r="4069" spans="1:6">
      <c r="A4069" s="79">
        <v>45278</v>
      </c>
      <c r="B4069" s="97">
        <v>0.70572916666666663</v>
      </c>
      <c r="C4069" s="95">
        <v>3</v>
      </c>
      <c r="D4069" s="98">
        <v>130.35</v>
      </c>
      <c r="E4069" s="92">
        <f t="shared" si="64"/>
        <v>391.04999999999995</v>
      </c>
      <c r="F4069" s="95" t="s">
        <v>18</v>
      </c>
    </row>
    <row r="4070" spans="1:6">
      <c r="A4070" s="79">
        <v>45278</v>
      </c>
      <c r="B4070" s="97">
        <v>0.70572916666666663</v>
      </c>
      <c r="C4070" s="95">
        <v>22</v>
      </c>
      <c r="D4070" s="98">
        <v>130.35</v>
      </c>
      <c r="E4070" s="92">
        <f t="shared" si="64"/>
        <v>2867.7</v>
      </c>
      <c r="F4070" s="95" t="s">
        <v>18</v>
      </c>
    </row>
    <row r="4071" spans="1:6">
      <c r="A4071" s="79">
        <v>45278</v>
      </c>
      <c r="B4071" s="97">
        <v>0.70572916666666663</v>
      </c>
      <c r="C4071" s="95">
        <v>66</v>
      </c>
      <c r="D4071" s="98">
        <v>130.35</v>
      </c>
      <c r="E4071" s="92">
        <f t="shared" si="64"/>
        <v>8603.1</v>
      </c>
      <c r="F4071" s="95" t="s">
        <v>18</v>
      </c>
    </row>
    <row r="4072" spans="1:6">
      <c r="A4072" s="79">
        <v>45278</v>
      </c>
      <c r="B4072" s="97">
        <v>0.70874999966666663</v>
      </c>
      <c r="C4072" s="95">
        <v>33</v>
      </c>
      <c r="D4072" s="98">
        <v>130.4</v>
      </c>
      <c r="E4072" s="92">
        <f t="shared" ref="E4072:E4135" si="65">C4072*D4072</f>
        <v>4303.2</v>
      </c>
      <c r="F4072" s="95" t="s">
        <v>18</v>
      </c>
    </row>
    <row r="4073" spans="1:6">
      <c r="A4073" s="79">
        <v>45278</v>
      </c>
      <c r="B4073" s="97">
        <v>0.70874999966666663</v>
      </c>
      <c r="C4073" s="95">
        <v>51</v>
      </c>
      <c r="D4073" s="98">
        <v>130.4</v>
      </c>
      <c r="E4073" s="92">
        <f t="shared" si="65"/>
        <v>6650.4000000000005</v>
      </c>
      <c r="F4073" s="95" t="s">
        <v>18</v>
      </c>
    </row>
    <row r="4074" spans="1:6">
      <c r="A4074" s="79">
        <v>45278</v>
      </c>
      <c r="B4074" s="97">
        <v>0.70874999966666663</v>
      </c>
      <c r="C4074" s="95">
        <v>62</v>
      </c>
      <c r="D4074" s="98">
        <v>130.4</v>
      </c>
      <c r="E4074" s="92">
        <f t="shared" si="65"/>
        <v>8084.8</v>
      </c>
      <c r="F4074" s="95" t="s">
        <v>18</v>
      </c>
    </row>
    <row r="4075" spans="1:6">
      <c r="A4075" s="79">
        <v>45278</v>
      </c>
      <c r="B4075" s="97">
        <v>0.70910879566666662</v>
      </c>
      <c r="C4075" s="95">
        <v>3</v>
      </c>
      <c r="D4075" s="98">
        <v>130.4</v>
      </c>
      <c r="E4075" s="92">
        <f t="shared" si="65"/>
        <v>391.20000000000005</v>
      </c>
      <c r="F4075" s="95" t="s">
        <v>18</v>
      </c>
    </row>
    <row r="4076" spans="1:6">
      <c r="A4076" s="79">
        <v>45278</v>
      </c>
      <c r="B4076" s="97">
        <v>0.70910879566666662</v>
      </c>
      <c r="C4076" s="95">
        <v>3</v>
      </c>
      <c r="D4076" s="98">
        <v>130.4</v>
      </c>
      <c r="E4076" s="92">
        <f t="shared" si="65"/>
        <v>391.20000000000005</v>
      </c>
      <c r="F4076" s="95" t="s">
        <v>18</v>
      </c>
    </row>
    <row r="4077" spans="1:6">
      <c r="A4077" s="79">
        <v>45278</v>
      </c>
      <c r="B4077" s="97">
        <v>0.70910879566666662</v>
      </c>
      <c r="C4077" s="95">
        <v>4</v>
      </c>
      <c r="D4077" s="98">
        <v>130.4</v>
      </c>
      <c r="E4077" s="92">
        <f t="shared" si="65"/>
        <v>521.6</v>
      </c>
      <c r="F4077" s="95" t="s">
        <v>18</v>
      </c>
    </row>
    <row r="4078" spans="1:6">
      <c r="A4078" s="79">
        <v>45278</v>
      </c>
      <c r="B4078" s="97">
        <v>0.70910879566666662</v>
      </c>
      <c r="C4078" s="95">
        <v>110</v>
      </c>
      <c r="D4078" s="98">
        <v>130.4</v>
      </c>
      <c r="E4078" s="92">
        <f t="shared" si="65"/>
        <v>14344</v>
      </c>
      <c r="F4078" s="95" t="s">
        <v>18</v>
      </c>
    </row>
    <row r="4079" spans="1:6">
      <c r="A4079" s="79">
        <v>45278</v>
      </c>
      <c r="B4079" s="97">
        <v>0.70923611066666659</v>
      </c>
      <c r="C4079" s="95">
        <v>4</v>
      </c>
      <c r="D4079" s="98">
        <v>130.4</v>
      </c>
      <c r="E4079" s="92">
        <f t="shared" si="65"/>
        <v>521.6</v>
      </c>
      <c r="F4079" s="95" t="s">
        <v>18</v>
      </c>
    </row>
    <row r="4080" spans="1:6">
      <c r="A4080" s="79">
        <v>45278</v>
      </c>
      <c r="B4080" s="97">
        <v>0.70923611066666659</v>
      </c>
      <c r="C4080" s="95">
        <v>6</v>
      </c>
      <c r="D4080" s="98">
        <v>130.4</v>
      </c>
      <c r="E4080" s="92">
        <f t="shared" si="65"/>
        <v>782.40000000000009</v>
      </c>
      <c r="F4080" s="95" t="s">
        <v>18</v>
      </c>
    </row>
    <row r="4081" spans="1:6">
      <c r="A4081" s="79">
        <v>45278</v>
      </c>
      <c r="B4081" s="97">
        <v>0.70923611066666659</v>
      </c>
      <c r="C4081" s="95">
        <v>64</v>
      </c>
      <c r="D4081" s="98">
        <v>130.4</v>
      </c>
      <c r="E4081" s="92">
        <f t="shared" si="65"/>
        <v>8345.6</v>
      </c>
      <c r="F4081" s="95" t="s">
        <v>18</v>
      </c>
    </row>
    <row r="4082" spans="1:6">
      <c r="A4082" s="79">
        <v>45278</v>
      </c>
      <c r="B4082" s="97">
        <v>0.70958333266666662</v>
      </c>
      <c r="C4082" s="95">
        <v>16</v>
      </c>
      <c r="D4082" s="98">
        <v>130.4</v>
      </c>
      <c r="E4082" s="92">
        <f t="shared" si="65"/>
        <v>2086.4</v>
      </c>
      <c r="F4082" s="95" t="s">
        <v>18</v>
      </c>
    </row>
    <row r="4083" spans="1:6">
      <c r="A4083" s="79">
        <v>45278</v>
      </c>
      <c r="B4083" s="97">
        <v>0.70958333266666662</v>
      </c>
      <c r="C4083" s="95">
        <v>58</v>
      </c>
      <c r="D4083" s="98">
        <v>130.4</v>
      </c>
      <c r="E4083" s="92">
        <f t="shared" si="65"/>
        <v>7563.2000000000007</v>
      </c>
      <c r="F4083" s="95" t="s">
        <v>18</v>
      </c>
    </row>
    <row r="4084" spans="1:6">
      <c r="A4084" s="79">
        <v>45278</v>
      </c>
      <c r="B4084" s="97">
        <v>0.7103587956666666</v>
      </c>
      <c r="C4084" s="95">
        <v>1</v>
      </c>
      <c r="D4084" s="98">
        <v>130.4</v>
      </c>
      <c r="E4084" s="92">
        <f t="shared" si="65"/>
        <v>130.4</v>
      </c>
      <c r="F4084" s="95" t="s">
        <v>18</v>
      </c>
    </row>
    <row r="4085" spans="1:6">
      <c r="A4085" s="79">
        <v>45278</v>
      </c>
      <c r="B4085" s="97">
        <v>0.7103587956666666</v>
      </c>
      <c r="C4085" s="95">
        <v>23</v>
      </c>
      <c r="D4085" s="98">
        <v>130.4</v>
      </c>
      <c r="E4085" s="92">
        <f t="shared" si="65"/>
        <v>2999.2000000000003</v>
      </c>
      <c r="F4085" s="95" t="s">
        <v>18</v>
      </c>
    </row>
    <row r="4086" spans="1:6">
      <c r="A4086" s="79">
        <v>45278</v>
      </c>
      <c r="B4086" s="97">
        <v>0.7103587956666666</v>
      </c>
      <c r="C4086" s="95">
        <v>66</v>
      </c>
      <c r="D4086" s="98">
        <v>130.4</v>
      </c>
      <c r="E4086" s="92">
        <f t="shared" si="65"/>
        <v>8606.4</v>
      </c>
      <c r="F4086" s="95" t="s">
        <v>18</v>
      </c>
    </row>
    <row r="4087" spans="1:6">
      <c r="A4087" s="79">
        <v>45278</v>
      </c>
      <c r="B4087" s="97">
        <v>0.71076388866666662</v>
      </c>
      <c r="C4087" s="95">
        <v>2</v>
      </c>
      <c r="D4087" s="98">
        <v>130.35</v>
      </c>
      <c r="E4087" s="92">
        <f t="shared" si="65"/>
        <v>260.7</v>
      </c>
      <c r="F4087" s="95" t="s">
        <v>18</v>
      </c>
    </row>
    <row r="4088" spans="1:6">
      <c r="A4088" s="79">
        <v>45278</v>
      </c>
      <c r="B4088" s="97">
        <v>0.71167824066666663</v>
      </c>
      <c r="C4088" s="95">
        <v>2</v>
      </c>
      <c r="D4088" s="98">
        <v>130.30000000000001</v>
      </c>
      <c r="E4088" s="92">
        <f t="shared" si="65"/>
        <v>260.60000000000002</v>
      </c>
      <c r="F4088" s="95" t="s">
        <v>18</v>
      </c>
    </row>
    <row r="4089" spans="1:6">
      <c r="A4089" s="79">
        <v>45278</v>
      </c>
      <c r="B4089" s="97">
        <v>0.71167824066666663</v>
      </c>
      <c r="C4089" s="95">
        <v>2</v>
      </c>
      <c r="D4089" s="98">
        <v>130.30000000000001</v>
      </c>
      <c r="E4089" s="92">
        <f t="shared" si="65"/>
        <v>260.60000000000002</v>
      </c>
      <c r="F4089" s="95" t="s">
        <v>18</v>
      </c>
    </row>
    <row r="4090" spans="1:6">
      <c r="A4090" s="79">
        <v>45278</v>
      </c>
      <c r="B4090" s="97">
        <v>0.71167824066666663</v>
      </c>
      <c r="C4090" s="95">
        <v>2</v>
      </c>
      <c r="D4090" s="98">
        <v>130.35</v>
      </c>
      <c r="E4090" s="92">
        <f t="shared" si="65"/>
        <v>260.7</v>
      </c>
      <c r="F4090" s="95" t="s">
        <v>18</v>
      </c>
    </row>
    <row r="4091" spans="1:6">
      <c r="A4091" s="79">
        <v>45278</v>
      </c>
      <c r="B4091" s="97">
        <v>0.71167824066666663</v>
      </c>
      <c r="C4091" s="95">
        <v>3</v>
      </c>
      <c r="D4091" s="98">
        <v>130.35</v>
      </c>
      <c r="E4091" s="92">
        <f t="shared" si="65"/>
        <v>391.04999999999995</v>
      </c>
      <c r="F4091" s="95" t="s">
        <v>18</v>
      </c>
    </row>
    <row r="4092" spans="1:6">
      <c r="A4092" s="79">
        <v>45278</v>
      </c>
      <c r="B4092" s="97">
        <v>0.71167824066666663</v>
      </c>
      <c r="C4092" s="95">
        <v>4</v>
      </c>
      <c r="D4092" s="98">
        <v>130.35</v>
      </c>
      <c r="E4092" s="92">
        <f t="shared" si="65"/>
        <v>521.4</v>
      </c>
      <c r="F4092" s="95" t="s">
        <v>18</v>
      </c>
    </row>
    <row r="4093" spans="1:6">
      <c r="A4093" s="79">
        <v>45278</v>
      </c>
      <c r="B4093" s="97">
        <v>0.71167824066666663</v>
      </c>
      <c r="C4093" s="95">
        <v>215</v>
      </c>
      <c r="D4093" s="98">
        <v>130.30000000000001</v>
      </c>
      <c r="E4093" s="92">
        <f t="shared" si="65"/>
        <v>28014.500000000004</v>
      </c>
      <c r="F4093" s="95" t="s">
        <v>18</v>
      </c>
    </row>
    <row r="4094" spans="1:6">
      <c r="A4094" s="79">
        <v>45278</v>
      </c>
      <c r="B4094" s="97">
        <v>0.71231481466666668</v>
      </c>
      <c r="C4094" s="95">
        <v>2</v>
      </c>
      <c r="D4094" s="98">
        <v>130.35</v>
      </c>
      <c r="E4094" s="92">
        <f t="shared" si="65"/>
        <v>260.7</v>
      </c>
      <c r="F4094" s="95" t="s">
        <v>18</v>
      </c>
    </row>
    <row r="4095" spans="1:6">
      <c r="A4095" s="79">
        <v>45278</v>
      </c>
      <c r="B4095" s="97">
        <v>0.71231481466666668</v>
      </c>
      <c r="C4095" s="95">
        <v>4</v>
      </c>
      <c r="D4095" s="98">
        <v>130.35</v>
      </c>
      <c r="E4095" s="92">
        <f t="shared" si="65"/>
        <v>521.4</v>
      </c>
      <c r="F4095" s="95" t="s">
        <v>18</v>
      </c>
    </row>
    <row r="4096" spans="1:6">
      <c r="A4096" s="79">
        <v>45278</v>
      </c>
      <c r="B4096" s="97">
        <v>0.71350694366666667</v>
      </c>
      <c r="C4096" s="95">
        <v>6</v>
      </c>
      <c r="D4096" s="98">
        <v>130.4</v>
      </c>
      <c r="E4096" s="92">
        <f t="shared" si="65"/>
        <v>782.40000000000009</v>
      </c>
      <c r="F4096" s="95" t="s">
        <v>18</v>
      </c>
    </row>
    <row r="4097" spans="1:6">
      <c r="A4097" s="79">
        <v>45278</v>
      </c>
      <c r="B4097" s="97">
        <v>0.71357638866666662</v>
      </c>
      <c r="C4097" s="95">
        <v>27</v>
      </c>
      <c r="D4097" s="98">
        <v>130.4</v>
      </c>
      <c r="E4097" s="92">
        <f t="shared" si="65"/>
        <v>3520.8</v>
      </c>
      <c r="F4097" s="95" t="s">
        <v>18</v>
      </c>
    </row>
    <row r="4098" spans="1:6">
      <c r="A4098" s="79">
        <v>45278</v>
      </c>
      <c r="B4098" s="97">
        <v>0.71357638866666662</v>
      </c>
      <c r="C4098" s="95">
        <v>65</v>
      </c>
      <c r="D4098" s="98">
        <v>130.4</v>
      </c>
      <c r="E4098" s="92">
        <f t="shared" si="65"/>
        <v>8476</v>
      </c>
      <c r="F4098" s="95" t="s">
        <v>18</v>
      </c>
    </row>
    <row r="4099" spans="1:6">
      <c r="A4099" s="79">
        <v>45278</v>
      </c>
      <c r="B4099" s="97">
        <v>0.7140856476666666</v>
      </c>
      <c r="C4099" s="95">
        <v>5</v>
      </c>
      <c r="D4099" s="98">
        <v>130.4</v>
      </c>
      <c r="E4099" s="92">
        <f t="shared" si="65"/>
        <v>652</v>
      </c>
      <c r="F4099" s="95" t="s">
        <v>18</v>
      </c>
    </row>
    <row r="4100" spans="1:6">
      <c r="A4100" s="79">
        <v>45278</v>
      </c>
      <c r="B4100" s="97">
        <v>0.7140856476666666</v>
      </c>
      <c r="C4100" s="95">
        <v>60</v>
      </c>
      <c r="D4100" s="98">
        <v>130.4</v>
      </c>
      <c r="E4100" s="92">
        <f t="shared" si="65"/>
        <v>7824</v>
      </c>
      <c r="F4100" s="95" t="s">
        <v>18</v>
      </c>
    </row>
    <row r="4101" spans="1:6">
      <c r="A4101" s="79">
        <v>45278</v>
      </c>
      <c r="B4101" s="97">
        <v>0.71527777766666667</v>
      </c>
      <c r="C4101" s="95">
        <v>2</v>
      </c>
      <c r="D4101" s="98">
        <v>130.35</v>
      </c>
      <c r="E4101" s="92">
        <f t="shared" si="65"/>
        <v>260.7</v>
      </c>
      <c r="F4101" s="95" t="s">
        <v>18</v>
      </c>
    </row>
    <row r="4102" spans="1:6">
      <c r="A4102" s="79">
        <v>45278</v>
      </c>
      <c r="B4102" s="97">
        <v>0.71527777766666667</v>
      </c>
      <c r="C4102" s="95">
        <v>3</v>
      </c>
      <c r="D4102" s="98">
        <v>130.35</v>
      </c>
      <c r="E4102" s="92">
        <f t="shared" si="65"/>
        <v>391.04999999999995</v>
      </c>
      <c r="F4102" s="95" t="s">
        <v>18</v>
      </c>
    </row>
    <row r="4103" spans="1:6">
      <c r="A4103" s="79">
        <v>45278</v>
      </c>
      <c r="B4103" s="97">
        <v>0.71530092566666659</v>
      </c>
      <c r="C4103" s="95">
        <v>2</v>
      </c>
      <c r="D4103" s="98">
        <v>130.35</v>
      </c>
      <c r="E4103" s="92">
        <f t="shared" si="65"/>
        <v>260.7</v>
      </c>
      <c r="F4103" s="95" t="s">
        <v>18</v>
      </c>
    </row>
    <row r="4104" spans="1:6">
      <c r="A4104" s="79">
        <v>45278</v>
      </c>
      <c r="B4104" s="97">
        <v>0.71530092566666659</v>
      </c>
      <c r="C4104" s="95">
        <v>2</v>
      </c>
      <c r="D4104" s="98">
        <v>130.35</v>
      </c>
      <c r="E4104" s="92">
        <f t="shared" si="65"/>
        <v>260.7</v>
      </c>
      <c r="F4104" s="95" t="s">
        <v>18</v>
      </c>
    </row>
    <row r="4105" spans="1:6">
      <c r="A4105" s="79">
        <v>45278</v>
      </c>
      <c r="B4105" s="97">
        <v>0.71530092566666659</v>
      </c>
      <c r="C4105" s="95">
        <v>3</v>
      </c>
      <c r="D4105" s="98">
        <v>130.35</v>
      </c>
      <c r="E4105" s="92">
        <f t="shared" si="65"/>
        <v>391.04999999999995</v>
      </c>
      <c r="F4105" s="95" t="s">
        <v>18</v>
      </c>
    </row>
    <row r="4106" spans="1:6">
      <c r="A4106" s="79">
        <v>45278</v>
      </c>
      <c r="B4106" s="97">
        <v>0.71530092566666659</v>
      </c>
      <c r="C4106" s="95">
        <v>4</v>
      </c>
      <c r="D4106" s="98">
        <v>130.35</v>
      </c>
      <c r="E4106" s="92">
        <f t="shared" si="65"/>
        <v>521.4</v>
      </c>
      <c r="F4106" s="95" t="s">
        <v>18</v>
      </c>
    </row>
    <row r="4107" spans="1:6">
      <c r="A4107" s="79">
        <v>45278</v>
      </c>
      <c r="B4107" s="97">
        <v>0.71532407366666662</v>
      </c>
      <c r="C4107" s="95">
        <v>2</v>
      </c>
      <c r="D4107" s="98">
        <v>130.35</v>
      </c>
      <c r="E4107" s="92">
        <f t="shared" si="65"/>
        <v>260.7</v>
      </c>
      <c r="F4107" s="95" t="s">
        <v>18</v>
      </c>
    </row>
    <row r="4108" spans="1:6">
      <c r="A4108" s="79">
        <v>45278</v>
      </c>
      <c r="B4108" s="97">
        <v>0.71533564766666657</v>
      </c>
      <c r="C4108" s="95">
        <v>29</v>
      </c>
      <c r="D4108" s="98">
        <v>130.35</v>
      </c>
      <c r="E4108" s="92">
        <f t="shared" si="65"/>
        <v>3780.1499999999996</v>
      </c>
      <c r="F4108" s="95" t="s">
        <v>18</v>
      </c>
    </row>
    <row r="4109" spans="1:6">
      <c r="A4109" s="79">
        <v>45278</v>
      </c>
      <c r="B4109" s="97">
        <v>0.71534722166666664</v>
      </c>
      <c r="C4109" s="95">
        <v>1</v>
      </c>
      <c r="D4109" s="98">
        <v>130.35</v>
      </c>
      <c r="E4109" s="92">
        <f t="shared" si="65"/>
        <v>130.35</v>
      </c>
      <c r="F4109" s="95" t="s">
        <v>18</v>
      </c>
    </row>
    <row r="4110" spans="1:6">
      <c r="A4110" s="79">
        <v>45278</v>
      </c>
      <c r="B4110" s="97">
        <v>0.71534722166666664</v>
      </c>
      <c r="C4110" s="95">
        <v>201</v>
      </c>
      <c r="D4110" s="98">
        <v>130.35</v>
      </c>
      <c r="E4110" s="92">
        <f t="shared" si="65"/>
        <v>26200.35</v>
      </c>
      <c r="F4110" s="95" t="s">
        <v>18</v>
      </c>
    </row>
    <row r="4111" spans="1:6">
      <c r="A4111" s="79">
        <v>45278</v>
      </c>
      <c r="B4111" s="97">
        <v>0.71637731466666665</v>
      </c>
      <c r="C4111" s="95">
        <v>1</v>
      </c>
      <c r="D4111" s="98">
        <v>130.35</v>
      </c>
      <c r="E4111" s="92">
        <f t="shared" si="65"/>
        <v>130.35</v>
      </c>
      <c r="F4111" s="95" t="s">
        <v>18</v>
      </c>
    </row>
    <row r="4112" spans="1:6">
      <c r="A4112" s="79">
        <v>45278</v>
      </c>
      <c r="B4112" s="97">
        <v>0.71656249966666663</v>
      </c>
      <c r="C4112" s="95">
        <v>37</v>
      </c>
      <c r="D4112" s="98">
        <v>130.35</v>
      </c>
      <c r="E4112" s="92">
        <f t="shared" si="65"/>
        <v>4822.95</v>
      </c>
      <c r="F4112" s="95" t="s">
        <v>18</v>
      </c>
    </row>
    <row r="4113" spans="1:6">
      <c r="A4113" s="79">
        <v>45278</v>
      </c>
      <c r="B4113" s="97">
        <v>0.71674768466666661</v>
      </c>
      <c r="C4113" s="95">
        <v>8</v>
      </c>
      <c r="D4113" s="98">
        <v>130.35</v>
      </c>
      <c r="E4113" s="92">
        <f t="shared" si="65"/>
        <v>1042.8</v>
      </c>
      <c r="F4113" s="95" t="s">
        <v>18</v>
      </c>
    </row>
    <row r="4114" spans="1:6">
      <c r="A4114" s="79">
        <v>45278</v>
      </c>
      <c r="B4114" s="97">
        <v>0.71729166666666666</v>
      </c>
      <c r="C4114" s="95">
        <v>48</v>
      </c>
      <c r="D4114" s="98">
        <v>130.4</v>
      </c>
      <c r="E4114" s="92">
        <f t="shared" si="65"/>
        <v>6259.2000000000007</v>
      </c>
      <c r="F4114" s="95" t="s">
        <v>18</v>
      </c>
    </row>
    <row r="4115" spans="1:6">
      <c r="A4115" s="79">
        <v>45278</v>
      </c>
      <c r="B4115" s="97">
        <v>0.71765046266666666</v>
      </c>
      <c r="C4115" s="95">
        <v>1</v>
      </c>
      <c r="D4115" s="98">
        <v>130.35</v>
      </c>
      <c r="E4115" s="92">
        <f t="shared" si="65"/>
        <v>130.35</v>
      </c>
      <c r="F4115" s="95" t="s">
        <v>18</v>
      </c>
    </row>
    <row r="4116" spans="1:6">
      <c r="A4116" s="79">
        <v>45278</v>
      </c>
      <c r="B4116" s="97">
        <v>0.71765046266666666</v>
      </c>
      <c r="C4116" s="95">
        <v>2</v>
      </c>
      <c r="D4116" s="98">
        <v>130.35</v>
      </c>
      <c r="E4116" s="92">
        <f t="shared" si="65"/>
        <v>260.7</v>
      </c>
      <c r="F4116" s="95" t="s">
        <v>18</v>
      </c>
    </row>
    <row r="4117" spans="1:6">
      <c r="A4117" s="79">
        <v>45278</v>
      </c>
      <c r="B4117" s="97">
        <v>0.71765046266666666</v>
      </c>
      <c r="C4117" s="95">
        <v>3</v>
      </c>
      <c r="D4117" s="98">
        <v>130.35</v>
      </c>
      <c r="E4117" s="92">
        <f t="shared" si="65"/>
        <v>391.04999999999995</v>
      </c>
      <c r="F4117" s="95" t="s">
        <v>18</v>
      </c>
    </row>
    <row r="4118" spans="1:6">
      <c r="A4118" s="79">
        <v>45278</v>
      </c>
      <c r="B4118" s="97">
        <v>0.71765046266666666</v>
      </c>
      <c r="C4118" s="95">
        <v>47</v>
      </c>
      <c r="D4118" s="98">
        <v>130.35</v>
      </c>
      <c r="E4118" s="92">
        <f t="shared" si="65"/>
        <v>6126.45</v>
      </c>
      <c r="F4118" s="95" t="s">
        <v>18</v>
      </c>
    </row>
    <row r="4119" spans="1:6">
      <c r="A4119" s="79">
        <v>45278</v>
      </c>
      <c r="B4119" s="97">
        <v>0.71822916666666659</v>
      </c>
      <c r="C4119" s="95">
        <v>5</v>
      </c>
      <c r="D4119" s="98">
        <v>130.4</v>
      </c>
      <c r="E4119" s="92">
        <f t="shared" si="65"/>
        <v>652</v>
      </c>
      <c r="F4119" s="95" t="s">
        <v>18</v>
      </c>
    </row>
    <row r="4120" spans="1:6">
      <c r="A4120" s="79">
        <v>45278</v>
      </c>
      <c r="B4120" s="97">
        <v>0.71861111066666661</v>
      </c>
      <c r="C4120" s="95">
        <v>5</v>
      </c>
      <c r="D4120" s="98">
        <v>130.4</v>
      </c>
      <c r="E4120" s="92">
        <f t="shared" si="65"/>
        <v>652</v>
      </c>
      <c r="F4120" s="95" t="s">
        <v>18</v>
      </c>
    </row>
    <row r="4121" spans="1:6">
      <c r="A4121" s="79">
        <v>45278</v>
      </c>
      <c r="B4121" s="97">
        <v>0.71861111066666661</v>
      </c>
      <c r="C4121" s="95">
        <v>21</v>
      </c>
      <c r="D4121" s="98">
        <v>130.4</v>
      </c>
      <c r="E4121" s="92">
        <f t="shared" si="65"/>
        <v>2738.4</v>
      </c>
      <c r="F4121" s="95" t="s">
        <v>18</v>
      </c>
    </row>
    <row r="4122" spans="1:6">
      <c r="A4122" s="79">
        <v>45278</v>
      </c>
      <c r="B4122" s="97">
        <v>0.71861111066666661</v>
      </c>
      <c r="C4122" s="95">
        <v>32</v>
      </c>
      <c r="D4122" s="98">
        <v>130.4</v>
      </c>
      <c r="E4122" s="92">
        <f t="shared" si="65"/>
        <v>4172.8</v>
      </c>
      <c r="F4122" s="95" t="s">
        <v>18</v>
      </c>
    </row>
    <row r="4123" spans="1:6">
      <c r="A4123" s="79">
        <v>45278</v>
      </c>
      <c r="B4123" s="97">
        <v>0.72045138866666658</v>
      </c>
      <c r="C4123" s="95">
        <v>28</v>
      </c>
      <c r="D4123" s="98">
        <v>130.44999999999999</v>
      </c>
      <c r="E4123" s="92">
        <f t="shared" si="65"/>
        <v>3652.5999999999995</v>
      </c>
      <c r="F4123" s="95" t="s">
        <v>18</v>
      </c>
    </row>
    <row r="4124" spans="1:6">
      <c r="A4124" s="79">
        <v>45278</v>
      </c>
      <c r="B4124" s="97">
        <v>0.72045138866666658</v>
      </c>
      <c r="C4124" s="95">
        <v>67</v>
      </c>
      <c r="D4124" s="98">
        <v>130.44999999999999</v>
      </c>
      <c r="E4124" s="92">
        <f t="shared" si="65"/>
        <v>8740.15</v>
      </c>
      <c r="F4124" s="95" t="s">
        <v>18</v>
      </c>
    </row>
    <row r="4125" spans="1:6">
      <c r="A4125" s="79">
        <v>45278</v>
      </c>
      <c r="B4125" s="97">
        <v>0.72045138866666658</v>
      </c>
      <c r="C4125" s="95">
        <v>102</v>
      </c>
      <c r="D4125" s="98">
        <v>130.44999999999999</v>
      </c>
      <c r="E4125" s="92">
        <f t="shared" si="65"/>
        <v>13305.9</v>
      </c>
      <c r="F4125" s="95" t="s">
        <v>18</v>
      </c>
    </row>
    <row r="4126" spans="1:6">
      <c r="A4126" s="79">
        <v>45278</v>
      </c>
      <c r="B4126" s="97">
        <v>0.72118055466666664</v>
      </c>
      <c r="C4126" s="95">
        <v>2</v>
      </c>
      <c r="D4126" s="98">
        <v>130.4</v>
      </c>
      <c r="E4126" s="92">
        <f t="shared" si="65"/>
        <v>260.8</v>
      </c>
      <c r="F4126" s="95" t="s">
        <v>18</v>
      </c>
    </row>
    <row r="4127" spans="1:6">
      <c r="A4127" s="79">
        <v>45278</v>
      </c>
      <c r="B4127" s="97">
        <v>0.72118055466666664</v>
      </c>
      <c r="C4127" s="95">
        <v>3</v>
      </c>
      <c r="D4127" s="98">
        <v>130.4</v>
      </c>
      <c r="E4127" s="92">
        <f t="shared" si="65"/>
        <v>391.20000000000005</v>
      </c>
      <c r="F4127" s="95" t="s">
        <v>18</v>
      </c>
    </row>
    <row r="4128" spans="1:6">
      <c r="A4128" s="79">
        <v>45278</v>
      </c>
      <c r="B4128" s="97">
        <v>0.72118055466666664</v>
      </c>
      <c r="C4128" s="95">
        <v>3</v>
      </c>
      <c r="D4128" s="98">
        <v>130.4</v>
      </c>
      <c r="E4128" s="92">
        <f t="shared" si="65"/>
        <v>391.20000000000005</v>
      </c>
      <c r="F4128" s="95" t="s">
        <v>18</v>
      </c>
    </row>
    <row r="4129" spans="1:6">
      <c r="A4129" s="79">
        <v>45278</v>
      </c>
      <c r="B4129" s="97">
        <v>0.72118055466666664</v>
      </c>
      <c r="C4129" s="95">
        <v>3</v>
      </c>
      <c r="D4129" s="98">
        <v>130.4</v>
      </c>
      <c r="E4129" s="92">
        <f t="shared" si="65"/>
        <v>391.20000000000005</v>
      </c>
      <c r="F4129" s="95" t="s">
        <v>18</v>
      </c>
    </row>
    <row r="4130" spans="1:6">
      <c r="A4130" s="79">
        <v>45278</v>
      </c>
      <c r="B4130" s="97">
        <v>0.72118055466666664</v>
      </c>
      <c r="C4130" s="95">
        <v>61</v>
      </c>
      <c r="D4130" s="98">
        <v>130.4</v>
      </c>
      <c r="E4130" s="92">
        <f t="shared" si="65"/>
        <v>7954.4000000000005</v>
      </c>
      <c r="F4130" s="95" t="s">
        <v>18</v>
      </c>
    </row>
    <row r="4131" spans="1:6">
      <c r="A4131" s="79">
        <v>45278</v>
      </c>
      <c r="B4131" s="97">
        <v>0.72119212966666668</v>
      </c>
      <c r="C4131" s="95">
        <v>1</v>
      </c>
      <c r="D4131" s="98">
        <v>130.35</v>
      </c>
      <c r="E4131" s="92">
        <f t="shared" si="65"/>
        <v>130.35</v>
      </c>
      <c r="F4131" s="95" t="s">
        <v>18</v>
      </c>
    </row>
    <row r="4132" spans="1:6">
      <c r="A4132" s="79">
        <v>45278</v>
      </c>
      <c r="B4132" s="97">
        <v>0.72128472166666668</v>
      </c>
      <c r="C4132" s="95">
        <v>58</v>
      </c>
      <c r="D4132" s="98">
        <v>130.4</v>
      </c>
      <c r="E4132" s="92">
        <f t="shared" si="65"/>
        <v>7563.2000000000007</v>
      </c>
      <c r="F4132" s="95" t="s">
        <v>18</v>
      </c>
    </row>
    <row r="4133" spans="1:6">
      <c r="A4133" s="79">
        <v>45278</v>
      </c>
      <c r="B4133" s="97">
        <v>0.72179398066666667</v>
      </c>
      <c r="C4133" s="95">
        <v>2</v>
      </c>
      <c r="D4133" s="98">
        <v>130.35</v>
      </c>
      <c r="E4133" s="92">
        <f t="shared" si="65"/>
        <v>260.7</v>
      </c>
      <c r="F4133" s="95" t="s">
        <v>18</v>
      </c>
    </row>
    <row r="4134" spans="1:6">
      <c r="A4134" s="79">
        <v>45278</v>
      </c>
      <c r="B4134" s="97">
        <v>0.72224536966666664</v>
      </c>
      <c r="C4134" s="95">
        <v>2</v>
      </c>
      <c r="D4134" s="98">
        <v>130.35</v>
      </c>
      <c r="E4134" s="92">
        <f t="shared" si="65"/>
        <v>260.7</v>
      </c>
      <c r="F4134" s="95" t="s">
        <v>18</v>
      </c>
    </row>
    <row r="4135" spans="1:6">
      <c r="A4135" s="79">
        <v>45278</v>
      </c>
      <c r="B4135" s="97">
        <v>0.72224536966666664</v>
      </c>
      <c r="C4135" s="95">
        <v>24</v>
      </c>
      <c r="D4135" s="98">
        <v>130.35</v>
      </c>
      <c r="E4135" s="92">
        <f t="shared" si="65"/>
        <v>3128.3999999999996</v>
      </c>
      <c r="F4135" s="95" t="s">
        <v>18</v>
      </c>
    </row>
    <row r="4136" spans="1:6">
      <c r="A4136" s="79">
        <v>45278</v>
      </c>
      <c r="B4136" s="97">
        <v>0.7222569436666666</v>
      </c>
      <c r="C4136" s="95">
        <v>2</v>
      </c>
      <c r="D4136" s="98">
        <v>130.35</v>
      </c>
      <c r="E4136" s="92">
        <f t="shared" ref="E4136:E4199" si="66">C4136*D4136</f>
        <v>260.7</v>
      </c>
      <c r="F4136" s="95" t="s">
        <v>18</v>
      </c>
    </row>
    <row r="4137" spans="1:6">
      <c r="A4137" s="79">
        <v>45278</v>
      </c>
      <c r="B4137" s="97">
        <v>0.7222569436666666</v>
      </c>
      <c r="C4137" s="95">
        <v>3</v>
      </c>
      <c r="D4137" s="98">
        <v>130.35</v>
      </c>
      <c r="E4137" s="92">
        <f t="shared" si="66"/>
        <v>391.04999999999995</v>
      </c>
      <c r="F4137" s="95" t="s">
        <v>18</v>
      </c>
    </row>
    <row r="4138" spans="1:6">
      <c r="A4138" s="79">
        <v>45278</v>
      </c>
      <c r="B4138" s="97">
        <v>0.7222569436666666</v>
      </c>
      <c r="C4138" s="95">
        <v>36</v>
      </c>
      <c r="D4138" s="98">
        <v>130.35</v>
      </c>
      <c r="E4138" s="92">
        <f t="shared" si="66"/>
        <v>4692.5999999999995</v>
      </c>
      <c r="F4138" s="95" t="s">
        <v>18</v>
      </c>
    </row>
    <row r="4139" spans="1:6">
      <c r="A4139" s="79">
        <v>45278</v>
      </c>
      <c r="B4139" s="97">
        <v>0.72230324066666662</v>
      </c>
      <c r="C4139" s="95">
        <v>60</v>
      </c>
      <c r="D4139" s="98">
        <v>130.35</v>
      </c>
      <c r="E4139" s="92">
        <f t="shared" si="66"/>
        <v>7821</v>
      </c>
      <c r="F4139" s="95" t="s">
        <v>18</v>
      </c>
    </row>
    <row r="4140" spans="1:6">
      <c r="A4140" s="79">
        <v>45278</v>
      </c>
      <c r="B4140" s="97">
        <v>0.7225810176666666</v>
      </c>
      <c r="C4140" s="95">
        <v>2</v>
      </c>
      <c r="D4140" s="98">
        <v>130.30000000000001</v>
      </c>
      <c r="E4140" s="92">
        <f t="shared" si="66"/>
        <v>260.60000000000002</v>
      </c>
      <c r="F4140" s="95" t="s">
        <v>18</v>
      </c>
    </row>
    <row r="4141" spans="1:6">
      <c r="A4141" s="79">
        <v>45278</v>
      </c>
      <c r="B4141" s="97">
        <v>0.7228472216666666</v>
      </c>
      <c r="C4141" s="95">
        <v>2</v>
      </c>
      <c r="D4141" s="98">
        <v>130.30000000000001</v>
      </c>
      <c r="E4141" s="92">
        <f t="shared" si="66"/>
        <v>260.60000000000002</v>
      </c>
      <c r="F4141" s="95" t="s">
        <v>18</v>
      </c>
    </row>
    <row r="4142" spans="1:6">
      <c r="A4142" s="79">
        <v>45278</v>
      </c>
      <c r="B4142" s="97">
        <v>0.7228472216666666</v>
      </c>
      <c r="C4142" s="95">
        <v>3</v>
      </c>
      <c r="D4142" s="98">
        <v>130.30000000000001</v>
      </c>
      <c r="E4142" s="92">
        <f t="shared" si="66"/>
        <v>390.90000000000003</v>
      </c>
      <c r="F4142" s="95" t="s">
        <v>18</v>
      </c>
    </row>
    <row r="4143" spans="1:6">
      <c r="A4143" s="79">
        <v>45278</v>
      </c>
      <c r="B4143" s="97">
        <v>0.7228472216666666</v>
      </c>
      <c r="C4143" s="95">
        <v>91</v>
      </c>
      <c r="D4143" s="98">
        <v>130.30000000000001</v>
      </c>
      <c r="E4143" s="92">
        <f t="shared" si="66"/>
        <v>11857.300000000001</v>
      </c>
      <c r="F4143" s="95" t="s">
        <v>18</v>
      </c>
    </row>
    <row r="4144" spans="1:6">
      <c r="A4144" s="79">
        <v>45278</v>
      </c>
      <c r="B4144" s="97">
        <v>0.72292824066666661</v>
      </c>
      <c r="C4144" s="95">
        <v>2</v>
      </c>
      <c r="D4144" s="98">
        <v>130.25</v>
      </c>
      <c r="E4144" s="92">
        <f t="shared" si="66"/>
        <v>260.5</v>
      </c>
      <c r="F4144" s="95" t="s">
        <v>18</v>
      </c>
    </row>
    <row r="4145" spans="1:6">
      <c r="A4145" s="79">
        <v>45278</v>
      </c>
      <c r="B4145" s="97">
        <v>0.72292824066666661</v>
      </c>
      <c r="C4145" s="95">
        <v>24</v>
      </c>
      <c r="D4145" s="98">
        <v>130.25</v>
      </c>
      <c r="E4145" s="92">
        <f t="shared" si="66"/>
        <v>3126</v>
      </c>
      <c r="F4145" s="95" t="s">
        <v>18</v>
      </c>
    </row>
    <row r="4146" spans="1:6">
      <c r="A4146" s="79">
        <v>45278</v>
      </c>
      <c r="B4146" s="97">
        <v>0.7248263886666666</v>
      </c>
      <c r="C4146" s="95">
        <v>20</v>
      </c>
      <c r="D4146" s="98">
        <v>130.25</v>
      </c>
      <c r="E4146" s="92">
        <f t="shared" si="66"/>
        <v>2605</v>
      </c>
      <c r="F4146" s="95" t="s">
        <v>18</v>
      </c>
    </row>
    <row r="4147" spans="1:6">
      <c r="A4147" s="79">
        <v>45278</v>
      </c>
      <c r="B4147" s="97">
        <v>0.7248263886666666</v>
      </c>
      <c r="C4147" s="95">
        <v>150</v>
      </c>
      <c r="D4147" s="98">
        <v>130.25</v>
      </c>
      <c r="E4147" s="92">
        <f t="shared" si="66"/>
        <v>19537.5</v>
      </c>
      <c r="F4147" s="95" t="s">
        <v>18</v>
      </c>
    </row>
    <row r="4148" spans="1:6">
      <c r="A4148" s="79">
        <v>45278</v>
      </c>
      <c r="B4148" s="97">
        <v>0.7250347216666666</v>
      </c>
      <c r="C4148" s="95">
        <v>4</v>
      </c>
      <c r="D4148" s="98">
        <v>130.19999999999999</v>
      </c>
      <c r="E4148" s="92">
        <f t="shared" si="66"/>
        <v>520.79999999999995</v>
      </c>
      <c r="F4148" s="95" t="s">
        <v>18</v>
      </c>
    </row>
    <row r="4149" spans="1:6">
      <c r="A4149" s="79">
        <v>45278</v>
      </c>
      <c r="B4149" s="97">
        <v>0.72526620366666661</v>
      </c>
      <c r="C4149" s="95">
        <v>3</v>
      </c>
      <c r="D4149" s="98">
        <v>130.19999999999999</v>
      </c>
      <c r="E4149" s="92">
        <f t="shared" si="66"/>
        <v>390.59999999999997</v>
      </c>
      <c r="F4149" s="95" t="s">
        <v>18</v>
      </c>
    </row>
    <row r="4150" spans="1:6">
      <c r="A4150" s="79">
        <v>45278</v>
      </c>
      <c r="B4150" s="97">
        <v>0.72535879566666661</v>
      </c>
      <c r="C4150" s="95">
        <v>1</v>
      </c>
      <c r="D4150" s="98">
        <v>130.19999999999999</v>
      </c>
      <c r="E4150" s="92">
        <f t="shared" si="66"/>
        <v>130.19999999999999</v>
      </c>
      <c r="F4150" s="95" t="s">
        <v>18</v>
      </c>
    </row>
    <row r="4151" spans="1:6">
      <c r="A4151" s="79">
        <v>45278</v>
      </c>
      <c r="B4151" s="97">
        <v>0.72535879566666661</v>
      </c>
      <c r="C4151" s="95">
        <v>2</v>
      </c>
      <c r="D4151" s="98">
        <v>130.19999999999999</v>
      </c>
      <c r="E4151" s="92">
        <f t="shared" si="66"/>
        <v>260.39999999999998</v>
      </c>
      <c r="F4151" s="95" t="s">
        <v>18</v>
      </c>
    </row>
    <row r="4152" spans="1:6">
      <c r="A4152" s="79">
        <v>45278</v>
      </c>
      <c r="B4152" s="97">
        <v>0.72535879566666661</v>
      </c>
      <c r="C4152" s="95">
        <v>3</v>
      </c>
      <c r="D4152" s="98">
        <v>130.19999999999999</v>
      </c>
      <c r="E4152" s="92">
        <f t="shared" si="66"/>
        <v>390.59999999999997</v>
      </c>
      <c r="F4152" s="95" t="s">
        <v>18</v>
      </c>
    </row>
    <row r="4153" spans="1:6">
      <c r="A4153" s="79">
        <v>45278</v>
      </c>
      <c r="B4153" s="97">
        <v>0.72535879566666661</v>
      </c>
      <c r="C4153" s="95">
        <v>73</v>
      </c>
      <c r="D4153" s="98">
        <v>130.19999999999999</v>
      </c>
      <c r="E4153" s="92">
        <f t="shared" si="66"/>
        <v>9504.5999999999985</v>
      </c>
      <c r="F4153" s="95" t="s">
        <v>18</v>
      </c>
    </row>
    <row r="4154" spans="1:6">
      <c r="A4154" s="79">
        <v>45278</v>
      </c>
      <c r="B4154" s="97">
        <v>0.72603009166666665</v>
      </c>
      <c r="C4154" s="95">
        <v>1</v>
      </c>
      <c r="D4154" s="98">
        <v>130.19999999999999</v>
      </c>
      <c r="E4154" s="92">
        <f t="shared" si="66"/>
        <v>130.19999999999999</v>
      </c>
      <c r="F4154" s="95" t="s">
        <v>18</v>
      </c>
    </row>
    <row r="4155" spans="1:6">
      <c r="A4155" s="79">
        <v>45278</v>
      </c>
      <c r="B4155" s="97">
        <v>0.72692129566666663</v>
      </c>
      <c r="C4155" s="95">
        <v>84</v>
      </c>
      <c r="D4155" s="98">
        <v>130.25</v>
      </c>
      <c r="E4155" s="92">
        <f t="shared" si="66"/>
        <v>10941</v>
      </c>
      <c r="F4155" s="95" t="s">
        <v>18</v>
      </c>
    </row>
    <row r="4156" spans="1:6">
      <c r="A4156" s="79">
        <v>45278</v>
      </c>
      <c r="B4156" s="97">
        <v>0.72693286966666659</v>
      </c>
      <c r="C4156" s="95">
        <v>62</v>
      </c>
      <c r="D4156" s="98">
        <v>130.25</v>
      </c>
      <c r="E4156" s="92">
        <f t="shared" si="66"/>
        <v>8075.5</v>
      </c>
      <c r="F4156" s="95" t="s">
        <v>18</v>
      </c>
    </row>
    <row r="4157" spans="1:6">
      <c r="A4157" s="79">
        <v>45278</v>
      </c>
      <c r="B4157" s="97">
        <v>0.7274884256666666</v>
      </c>
      <c r="C4157" s="95">
        <v>1</v>
      </c>
      <c r="D4157" s="98">
        <v>130.19999999999999</v>
      </c>
      <c r="E4157" s="92">
        <f t="shared" si="66"/>
        <v>130.19999999999999</v>
      </c>
      <c r="F4157" s="95" t="s">
        <v>18</v>
      </c>
    </row>
    <row r="4158" spans="1:6">
      <c r="A4158" s="79">
        <v>45278</v>
      </c>
      <c r="B4158" s="97">
        <v>0.7274884256666666</v>
      </c>
      <c r="C4158" s="95">
        <v>2</v>
      </c>
      <c r="D4158" s="98">
        <v>130.19999999999999</v>
      </c>
      <c r="E4158" s="92">
        <f t="shared" si="66"/>
        <v>260.39999999999998</v>
      </c>
      <c r="F4158" s="95" t="s">
        <v>18</v>
      </c>
    </row>
    <row r="4159" spans="1:6">
      <c r="A4159" s="79">
        <v>45278</v>
      </c>
      <c r="B4159" s="97">
        <v>0.7274884256666666</v>
      </c>
      <c r="C4159" s="95">
        <v>6</v>
      </c>
      <c r="D4159" s="98">
        <v>130.19999999999999</v>
      </c>
      <c r="E4159" s="92">
        <f t="shared" si="66"/>
        <v>781.19999999999993</v>
      </c>
      <c r="F4159" s="95" t="s">
        <v>18</v>
      </c>
    </row>
    <row r="4160" spans="1:6">
      <c r="A4160" s="79">
        <v>45278</v>
      </c>
      <c r="B4160" s="97">
        <v>0.72793981466666668</v>
      </c>
      <c r="C4160" s="95">
        <v>7</v>
      </c>
      <c r="D4160" s="98">
        <v>130.25</v>
      </c>
      <c r="E4160" s="92">
        <f t="shared" si="66"/>
        <v>911.75</v>
      </c>
      <c r="F4160" s="95" t="s">
        <v>18</v>
      </c>
    </row>
    <row r="4161" spans="1:6">
      <c r="A4161" s="79">
        <v>45278</v>
      </c>
      <c r="B4161" s="97">
        <v>0.72812499966666666</v>
      </c>
      <c r="C4161" s="95">
        <v>34</v>
      </c>
      <c r="D4161" s="98">
        <v>130.25</v>
      </c>
      <c r="E4161" s="92">
        <f t="shared" si="66"/>
        <v>4428.5</v>
      </c>
      <c r="F4161" s="95" t="s">
        <v>18</v>
      </c>
    </row>
    <row r="4162" spans="1:6">
      <c r="A4162" s="79">
        <v>45278</v>
      </c>
      <c r="B4162" s="97">
        <v>0.72812499966666666</v>
      </c>
      <c r="C4162" s="95">
        <v>202</v>
      </c>
      <c r="D4162" s="98">
        <v>130.25</v>
      </c>
      <c r="E4162" s="92">
        <f t="shared" si="66"/>
        <v>26310.5</v>
      </c>
      <c r="F4162" s="95" t="s">
        <v>18</v>
      </c>
    </row>
    <row r="4163" spans="1:6">
      <c r="A4163" s="79">
        <v>45278</v>
      </c>
      <c r="B4163" s="97">
        <v>0.72825231466666662</v>
      </c>
      <c r="C4163" s="95">
        <v>24</v>
      </c>
      <c r="D4163" s="98">
        <v>130.19999999999999</v>
      </c>
      <c r="E4163" s="92">
        <f t="shared" si="66"/>
        <v>3124.7999999999997</v>
      </c>
      <c r="F4163" s="95" t="s">
        <v>18</v>
      </c>
    </row>
    <row r="4164" spans="1:6">
      <c r="A4164" s="79">
        <v>45278</v>
      </c>
      <c r="B4164" s="97">
        <v>0.72833333266666667</v>
      </c>
      <c r="C4164" s="95">
        <v>25</v>
      </c>
      <c r="D4164" s="98">
        <v>130.19999999999999</v>
      </c>
      <c r="E4164" s="92">
        <f t="shared" si="66"/>
        <v>3254.9999999999995</v>
      </c>
      <c r="F4164" s="95" t="s">
        <v>18</v>
      </c>
    </row>
    <row r="4165" spans="1:6">
      <c r="A4165" s="79">
        <v>45278</v>
      </c>
      <c r="B4165" s="97">
        <v>0.72841435166666668</v>
      </c>
      <c r="C4165" s="95">
        <v>1</v>
      </c>
      <c r="D4165" s="98">
        <v>130.19999999999999</v>
      </c>
      <c r="E4165" s="92">
        <f t="shared" si="66"/>
        <v>130.19999999999999</v>
      </c>
      <c r="F4165" s="95" t="s">
        <v>18</v>
      </c>
    </row>
    <row r="4166" spans="1:6">
      <c r="A4166" s="79">
        <v>45278</v>
      </c>
      <c r="B4166" s="97">
        <v>0.72841435166666668</v>
      </c>
      <c r="C4166" s="95">
        <v>22</v>
      </c>
      <c r="D4166" s="98">
        <v>130.19999999999999</v>
      </c>
      <c r="E4166" s="92">
        <f t="shared" si="66"/>
        <v>2864.3999999999996</v>
      </c>
      <c r="F4166" s="95" t="s">
        <v>18</v>
      </c>
    </row>
    <row r="4167" spans="1:6">
      <c r="A4167" s="79">
        <v>45278</v>
      </c>
      <c r="B4167" s="97">
        <v>0.72884259166666665</v>
      </c>
      <c r="C4167" s="95">
        <v>1</v>
      </c>
      <c r="D4167" s="98">
        <v>130.19999999999999</v>
      </c>
      <c r="E4167" s="92">
        <f t="shared" si="66"/>
        <v>130.19999999999999</v>
      </c>
      <c r="F4167" s="95" t="s">
        <v>18</v>
      </c>
    </row>
    <row r="4168" spans="1:6">
      <c r="A4168" s="79">
        <v>45278</v>
      </c>
      <c r="B4168" s="97">
        <v>0.72884259166666665</v>
      </c>
      <c r="C4168" s="95">
        <v>44</v>
      </c>
      <c r="D4168" s="98">
        <v>130.19999999999999</v>
      </c>
      <c r="E4168" s="92">
        <f t="shared" si="66"/>
        <v>5728.7999999999993</v>
      </c>
      <c r="F4168" s="95" t="s">
        <v>18</v>
      </c>
    </row>
    <row r="4169" spans="1:6">
      <c r="A4169" s="79">
        <v>45278</v>
      </c>
      <c r="B4169" s="97">
        <v>0.72907407366666666</v>
      </c>
      <c r="C4169" s="95">
        <v>2</v>
      </c>
      <c r="D4169" s="98">
        <v>130.25</v>
      </c>
      <c r="E4169" s="92">
        <f t="shared" si="66"/>
        <v>260.5</v>
      </c>
      <c r="F4169" s="95" t="s">
        <v>18</v>
      </c>
    </row>
    <row r="4170" spans="1:6">
      <c r="A4170" s="79">
        <v>45278</v>
      </c>
      <c r="B4170" s="97">
        <v>0.72907407366666666</v>
      </c>
      <c r="C4170" s="95">
        <v>3</v>
      </c>
      <c r="D4170" s="98">
        <v>130.25</v>
      </c>
      <c r="E4170" s="92">
        <f t="shared" si="66"/>
        <v>390.75</v>
      </c>
      <c r="F4170" s="95" t="s">
        <v>18</v>
      </c>
    </row>
    <row r="4171" spans="1:6">
      <c r="A4171" s="79">
        <v>45278</v>
      </c>
      <c r="B4171" s="97">
        <v>0.72910879566666664</v>
      </c>
      <c r="C4171" s="95">
        <v>3</v>
      </c>
      <c r="D4171" s="98">
        <v>130.25</v>
      </c>
      <c r="E4171" s="92">
        <f t="shared" si="66"/>
        <v>390.75</v>
      </c>
      <c r="F4171" s="95" t="s">
        <v>18</v>
      </c>
    </row>
    <row r="4172" spans="1:6">
      <c r="A4172" s="79">
        <v>45278</v>
      </c>
      <c r="B4172" s="97">
        <v>0.72910879566666664</v>
      </c>
      <c r="C4172" s="95">
        <v>5</v>
      </c>
      <c r="D4172" s="98">
        <v>130.25</v>
      </c>
      <c r="E4172" s="92">
        <f t="shared" si="66"/>
        <v>651.25</v>
      </c>
      <c r="F4172" s="95" t="s">
        <v>18</v>
      </c>
    </row>
    <row r="4173" spans="1:6">
      <c r="A4173" s="79">
        <v>45278</v>
      </c>
      <c r="B4173" s="97">
        <v>0.7291203696666666</v>
      </c>
      <c r="C4173" s="95">
        <v>11</v>
      </c>
      <c r="D4173" s="98">
        <v>130.25</v>
      </c>
      <c r="E4173" s="92">
        <f t="shared" si="66"/>
        <v>1432.75</v>
      </c>
      <c r="F4173" s="95" t="s">
        <v>18</v>
      </c>
    </row>
    <row r="4174" spans="1:6">
      <c r="A4174" s="79">
        <v>45279</v>
      </c>
      <c r="B4174" s="97">
        <v>0.39563657366666666</v>
      </c>
      <c r="C4174" s="95">
        <v>1</v>
      </c>
      <c r="D4174" s="98">
        <v>130.6</v>
      </c>
      <c r="E4174" s="92">
        <f t="shared" si="66"/>
        <v>130.6</v>
      </c>
      <c r="F4174" s="95" t="s">
        <v>18</v>
      </c>
    </row>
    <row r="4175" spans="1:6">
      <c r="A4175" s="79">
        <v>45279</v>
      </c>
      <c r="B4175" s="97">
        <v>0.39563657366666666</v>
      </c>
      <c r="C4175" s="95">
        <v>1</v>
      </c>
      <c r="D4175" s="98">
        <v>130.6</v>
      </c>
      <c r="E4175" s="92">
        <f t="shared" si="66"/>
        <v>130.6</v>
      </c>
      <c r="F4175" s="95" t="s">
        <v>18</v>
      </c>
    </row>
    <row r="4176" spans="1:6">
      <c r="A4176" s="79">
        <v>45279</v>
      </c>
      <c r="B4176" s="97">
        <v>0.39563657366666666</v>
      </c>
      <c r="C4176" s="95">
        <v>2</v>
      </c>
      <c r="D4176" s="98">
        <v>130.6</v>
      </c>
      <c r="E4176" s="92">
        <f t="shared" si="66"/>
        <v>261.2</v>
      </c>
      <c r="F4176" s="95" t="s">
        <v>18</v>
      </c>
    </row>
    <row r="4177" spans="1:6">
      <c r="A4177" s="79">
        <v>45279</v>
      </c>
      <c r="B4177" s="97">
        <v>0.39563657366666666</v>
      </c>
      <c r="C4177" s="95">
        <v>2</v>
      </c>
      <c r="D4177" s="98">
        <v>130.6</v>
      </c>
      <c r="E4177" s="92">
        <f t="shared" si="66"/>
        <v>261.2</v>
      </c>
      <c r="F4177" s="95" t="s">
        <v>18</v>
      </c>
    </row>
    <row r="4178" spans="1:6">
      <c r="A4178" s="79">
        <v>45279</v>
      </c>
      <c r="B4178" s="97">
        <v>0.39563657366666666</v>
      </c>
      <c r="C4178" s="95">
        <v>2</v>
      </c>
      <c r="D4178" s="98">
        <v>130.6</v>
      </c>
      <c r="E4178" s="92">
        <f t="shared" si="66"/>
        <v>261.2</v>
      </c>
      <c r="F4178" s="95" t="s">
        <v>18</v>
      </c>
    </row>
    <row r="4179" spans="1:6">
      <c r="A4179" s="79">
        <v>45279</v>
      </c>
      <c r="B4179" s="97">
        <v>0.39563657366666666</v>
      </c>
      <c r="C4179" s="95">
        <v>28</v>
      </c>
      <c r="D4179" s="98">
        <v>130.6</v>
      </c>
      <c r="E4179" s="92">
        <f t="shared" si="66"/>
        <v>3656.7999999999997</v>
      </c>
      <c r="F4179" s="95" t="s">
        <v>18</v>
      </c>
    </row>
    <row r="4180" spans="1:6">
      <c r="A4180" s="79">
        <v>45279</v>
      </c>
      <c r="B4180" s="97">
        <v>0.39581018466666668</v>
      </c>
      <c r="C4180" s="95">
        <v>31</v>
      </c>
      <c r="D4180" s="98">
        <v>130.65</v>
      </c>
      <c r="E4180" s="92">
        <f t="shared" si="66"/>
        <v>4050.15</v>
      </c>
      <c r="F4180" s="95" t="s">
        <v>18</v>
      </c>
    </row>
    <row r="4181" spans="1:6">
      <c r="A4181" s="79">
        <v>45279</v>
      </c>
      <c r="B4181" s="97">
        <v>0.39597222166666668</v>
      </c>
      <c r="C4181" s="95">
        <v>7</v>
      </c>
      <c r="D4181" s="98">
        <v>130.65</v>
      </c>
      <c r="E4181" s="92">
        <f t="shared" si="66"/>
        <v>914.55000000000007</v>
      </c>
      <c r="F4181" s="95" t="s">
        <v>18</v>
      </c>
    </row>
    <row r="4182" spans="1:6">
      <c r="A4182" s="79">
        <v>45279</v>
      </c>
      <c r="B4182" s="97">
        <v>0.39597222166666668</v>
      </c>
      <c r="C4182" s="95">
        <v>15</v>
      </c>
      <c r="D4182" s="98">
        <v>130.65</v>
      </c>
      <c r="E4182" s="92">
        <f t="shared" si="66"/>
        <v>1959.75</v>
      </c>
      <c r="F4182" s="95" t="s">
        <v>18</v>
      </c>
    </row>
    <row r="4183" spans="1:6">
      <c r="A4183" s="79">
        <v>45279</v>
      </c>
      <c r="B4183" s="97">
        <v>0.3962152776666667</v>
      </c>
      <c r="C4183" s="95">
        <v>1</v>
      </c>
      <c r="D4183" s="98">
        <v>130.6</v>
      </c>
      <c r="E4183" s="92">
        <f t="shared" si="66"/>
        <v>130.6</v>
      </c>
      <c r="F4183" s="95" t="s">
        <v>18</v>
      </c>
    </row>
    <row r="4184" spans="1:6">
      <c r="A4184" s="79">
        <v>45279</v>
      </c>
      <c r="B4184" s="97">
        <v>0.3962152776666667</v>
      </c>
      <c r="C4184" s="95">
        <v>1</v>
      </c>
      <c r="D4184" s="98">
        <v>130.6</v>
      </c>
      <c r="E4184" s="92">
        <f t="shared" si="66"/>
        <v>130.6</v>
      </c>
      <c r="F4184" s="95" t="s">
        <v>18</v>
      </c>
    </row>
    <row r="4185" spans="1:6">
      <c r="A4185" s="79">
        <v>45279</v>
      </c>
      <c r="B4185" s="97">
        <v>0.3962152776666667</v>
      </c>
      <c r="C4185" s="95">
        <v>46</v>
      </c>
      <c r="D4185" s="98">
        <v>130.6</v>
      </c>
      <c r="E4185" s="92">
        <f t="shared" si="66"/>
        <v>6007.5999999999995</v>
      </c>
      <c r="F4185" s="95" t="s">
        <v>18</v>
      </c>
    </row>
    <row r="4186" spans="1:6">
      <c r="A4186" s="79">
        <v>45279</v>
      </c>
      <c r="B4186" s="97">
        <v>0.39662036966666669</v>
      </c>
      <c r="C4186" s="95">
        <v>1</v>
      </c>
      <c r="D4186" s="98">
        <v>130.5</v>
      </c>
      <c r="E4186" s="92">
        <f t="shared" si="66"/>
        <v>130.5</v>
      </c>
      <c r="F4186" s="95" t="s">
        <v>18</v>
      </c>
    </row>
    <row r="4187" spans="1:6">
      <c r="A4187" s="79">
        <v>45279</v>
      </c>
      <c r="B4187" s="97">
        <v>0.39662036966666669</v>
      </c>
      <c r="C4187" s="95">
        <v>1</v>
      </c>
      <c r="D4187" s="98">
        <v>130.5</v>
      </c>
      <c r="E4187" s="92">
        <f t="shared" si="66"/>
        <v>130.5</v>
      </c>
      <c r="F4187" s="95" t="s">
        <v>18</v>
      </c>
    </row>
    <row r="4188" spans="1:6">
      <c r="A4188" s="79">
        <v>45279</v>
      </c>
      <c r="B4188" s="97">
        <v>0.39662036966666669</v>
      </c>
      <c r="C4188" s="95">
        <v>2</v>
      </c>
      <c r="D4188" s="98">
        <v>130.5</v>
      </c>
      <c r="E4188" s="92">
        <f t="shared" si="66"/>
        <v>261</v>
      </c>
      <c r="F4188" s="95" t="s">
        <v>18</v>
      </c>
    </row>
    <row r="4189" spans="1:6">
      <c r="A4189" s="79">
        <v>45279</v>
      </c>
      <c r="B4189" s="97">
        <v>0.39662036966666669</v>
      </c>
      <c r="C4189" s="95">
        <v>3</v>
      </c>
      <c r="D4189" s="98">
        <v>130.5</v>
      </c>
      <c r="E4189" s="92">
        <f t="shared" si="66"/>
        <v>391.5</v>
      </c>
      <c r="F4189" s="95" t="s">
        <v>18</v>
      </c>
    </row>
    <row r="4190" spans="1:6">
      <c r="A4190" s="79">
        <v>45279</v>
      </c>
      <c r="B4190" s="97">
        <v>0.39662036966666669</v>
      </c>
      <c r="C4190" s="95">
        <v>3</v>
      </c>
      <c r="D4190" s="98">
        <v>130.5</v>
      </c>
      <c r="E4190" s="92">
        <f t="shared" si="66"/>
        <v>391.5</v>
      </c>
      <c r="F4190" s="95" t="s">
        <v>18</v>
      </c>
    </row>
    <row r="4191" spans="1:6">
      <c r="A4191" s="79">
        <v>45279</v>
      </c>
      <c r="B4191" s="97">
        <v>0.39662036966666669</v>
      </c>
      <c r="C4191" s="95">
        <v>22</v>
      </c>
      <c r="D4191" s="98">
        <v>130.5</v>
      </c>
      <c r="E4191" s="92">
        <f t="shared" si="66"/>
        <v>2871</v>
      </c>
      <c r="F4191" s="95" t="s">
        <v>18</v>
      </c>
    </row>
    <row r="4192" spans="1:6">
      <c r="A4192" s="79">
        <v>45279</v>
      </c>
      <c r="B4192" s="97">
        <v>0.39667824066666668</v>
      </c>
      <c r="C4192" s="95">
        <v>23</v>
      </c>
      <c r="D4192" s="98">
        <v>130.44999999999999</v>
      </c>
      <c r="E4192" s="92">
        <f t="shared" si="66"/>
        <v>3000.35</v>
      </c>
      <c r="F4192" s="95" t="s">
        <v>18</v>
      </c>
    </row>
    <row r="4193" spans="1:6">
      <c r="A4193" s="79">
        <v>45279</v>
      </c>
      <c r="B4193" s="97">
        <v>0.3973263886666667</v>
      </c>
      <c r="C4193" s="95">
        <v>1</v>
      </c>
      <c r="D4193" s="98">
        <v>130.55000000000001</v>
      </c>
      <c r="E4193" s="92">
        <f t="shared" si="66"/>
        <v>130.55000000000001</v>
      </c>
      <c r="F4193" s="95" t="s">
        <v>18</v>
      </c>
    </row>
    <row r="4194" spans="1:6">
      <c r="A4194" s="79">
        <v>45279</v>
      </c>
      <c r="B4194" s="97">
        <v>0.3973263886666667</v>
      </c>
      <c r="C4194" s="95">
        <v>1</v>
      </c>
      <c r="D4194" s="98">
        <v>130.55000000000001</v>
      </c>
      <c r="E4194" s="92">
        <f t="shared" si="66"/>
        <v>130.55000000000001</v>
      </c>
      <c r="F4194" s="95" t="s">
        <v>18</v>
      </c>
    </row>
    <row r="4195" spans="1:6">
      <c r="A4195" s="79">
        <v>45279</v>
      </c>
      <c r="B4195" s="97">
        <v>0.3973263886666667</v>
      </c>
      <c r="C4195" s="95">
        <v>52</v>
      </c>
      <c r="D4195" s="98">
        <v>130.55000000000001</v>
      </c>
      <c r="E4195" s="92">
        <f t="shared" si="66"/>
        <v>6788.6</v>
      </c>
      <c r="F4195" s="95" t="s">
        <v>18</v>
      </c>
    </row>
    <row r="4196" spans="1:6">
      <c r="A4196" s="79">
        <v>45279</v>
      </c>
      <c r="B4196" s="97">
        <v>0.39782407366666667</v>
      </c>
      <c r="C4196" s="95">
        <v>1</v>
      </c>
      <c r="D4196" s="98">
        <v>130.55000000000001</v>
      </c>
      <c r="E4196" s="92">
        <f t="shared" si="66"/>
        <v>130.55000000000001</v>
      </c>
      <c r="F4196" s="95" t="s">
        <v>18</v>
      </c>
    </row>
    <row r="4197" spans="1:6">
      <c r="A4197" s="79">
        <v>45279</v>
      </c>
      <c r="B4197" s="97">
        <v>0.39782407366666667</v>
      </c>
      <c r="C4197" s="95">
        <v>1</v>
      </c>
      <c r="D4197" s="98">
        <v>130.55000000000001</v>
      </c>
      <c r="E4197" s="92">
        <f t="shared" si="66"/>
        <v>130.55000000000001</v>
      </c>
      <c r="F4197" s="95" t="s">
        <v>18</v>
      </c>
    </row>
    <row r="4198" spans="1:6">
      <c r="A4198" s="79">
        <v>45279</v>
      </c>
      <c r="B4198" s="97">
        <v>0.39782407366666667</v>
      </c>
      <c r="C4198" s="95">
        <v>5</v>
      </c>
      <c r="D4198" s="98">
        <v>130.55000000000001</v>
      </c>
      <c r="E4198" s="92">
        <f t="shared" si="66"/>
        <v>652.75</v>
      </c>
      <c r="F4198" s="95" t="s">
        <v>18</v>
      </c>
    </row>
    <row r="4199" spans="1:6">
      <c r="A4199" s="79">
        <v>45279</v>
      </c>
      <c r="B4199" s="97">
        <v>0.39782407366666667</v>
      </c>
      <c r="C4199" s="95">
        <v>35</v>
      </c>
      <c r="D4199" s="98">
        <v>130.55000000000001</v>
      </c>
      <c r="E4199" s="92">
        <f t="shared" si="66"/>
        <v>4569.25</v>
      </c>
      <c r="F4199" s="95" t="s">
        <v>18</v>
      </c>
    </row>
    <row r="4200" spans="1:6">
      <c r="A4200" s="79">
        <v>45279</v>
      </c>
      <c r="B4200" s="97">
        <v>0.40018518466666669</v>
      </c>
      <c r="C4200" s="95">
        <v>1</v>
      </c>
      <c r="D4200" s="98">
        <v>130.65</v>
      </c>
      <c r="E4200" s="92">
        <f t="shared" ref="E4200:E4263" si="67">C4200*D4200</f>
        <v>130.65</v>
      </c>
      <c r="F4200" s="95" t="s">
        <v>18</v>
      </c>
    </row>
    <row r="4201" spans="1:6">
      <c r="A4201" s="79">
        <v>45279</v>
      </c>
      <c r="B4201" s="97">
        <v>0.40018518466666669</v>
      </c>
      <c r="C4201" s="95">
        <v>1</v>
      </c>
      <c r="D4201" s="98">
        <v>130.65</v>
      </c>
      <c r="E4201" s="92">
        <f t="shared" si="67"/>
        <v>130.65</v>
      </c>
      <c r="F4201" s="95" t="s">
        <v>18</v>
      </c>
    </row>
    <row r="4202" spans="1:6">
      <c r="A4202" s="79">
        <v>45279</v>
      </c>
      <c r="B4202" s="97">
        <v>0.40018518466666669</v>
      </c>
      <c r="C4202" s="95">
        <v>3</v>
      </c>
      <c r="D4202" s="98">
        <v>130.65</v>
      </c>
      <c r="E4202" s="92">
        <f t="shared" si="67"/>
        <v>391.95000000000005</v>
      </c>
      <c r="F4202" s="95" t="s">
        <v>18</v>
      </c>
    </row>
    <row r="4203" spans="1:6">
      <c r="A4203" s="79">
        <v>45279</v>
      </c>
      <c r="B4203" s="97">
        <v>0.40018518466666669</v>
      </c>
      <c r="C4203" s="95">
        <v>3</v>
      </c>
      <c r="D4203" s="98">
        <v>130.65</v>
      </c>
      <c r="E4203" s="92">
        <f t="shared" si="67"/>
        <v>391.95000000000005</v>
      </c>
      <c r="F4203" s="95" t="s">
        <v>18</v>
      </c>
    </row>
    <row r="4204" spans="1:6">
      <c r="A4204" s="79">
        <v>45279</v>
      </c>
      <c r="B4204" s="97">
        <v>0.40048611066666667</v>
      </c>
      <c r="C4204" s="95">
        <v>42</v>
      </c>
      <c r="D4204" s="98">
        <v>130.65</v>
      </c>
      <c r="E4204" s="92">
        <f t="shared" si="67"/>
        <v>5487.3</v>
      </c>
      <c r="F4204" s="95" t="s">
        <v>18</v>
      </c>
    </row>
    <row r="4205" spans="1:6">
      <c r="A4205" s="79">
        <v>45279</v>
      </c>
      <c r="B4205" s="97">
        <v>0.40048611066666667</v>
      </c>
      <c r="C4205" s="95">
        <v>50</v>
      </c>
      <c r="D4205" s="98">
        <v>130.65</v>
      </c>
      <c r="E4205" s="92">
        <f t="shared" si="67"/>
        <v>6532.5</v>
      </c>
      <c r="F4205" s="95" t="s">
        <v>18</v>
      </c>
    </row>
    <row r="4206" spans="1:6">
      <c r="A4206" s="79">
        <v>45279</v>
      </c>
      <c r="B4206" s="97">
        <v>0.40068286966666666</v>
      </c>
      <c r="C4206" s="95">
        <v>1</v>
      </c>
      <c r="D4206" s="98">
        <v>130.6</v>
      </c>
      <c r="E4206" s="92">
        <f t="shared" si="67"/>
        <v>130.6</v>
      </c>
      <c r="F4206" s="95" t="s">
        <v>18</v>
      </c>
    </row>
    <row r="4207" spans="1:6">
      <c r="A4207" s="79">
        <v>45279</v>
      </c>
      <c r="B4207" s="97">
        <v>0.40068286966666666</v>
      </c>
      <c r="C4207" s="95">
        <v>1</v>
      </c>
      <c r="D4207" s="98">
        <v>130.6</v>
      </c>
      <c r="E4207" s="92">
        <f t="shared" si="67"/>
        <v>130.6</v>
      </c>
      <c r="F4207" s="95" t="s">
        <v>18</v>
      </c>
    </row>
    <row r="4208" spans="1:6">
      <c r="A4208" s="79">
        <v>45279</v>
      </c>
      <c r="B4208" s="97">
        <v>0.40068286966666666</v>
      </c>
      <c r="C4208" s="95">
        <v>3</v>
      </c>
      <c r="D4208" s="98">
        <v>130.6</v>
      </c>
      <c r="E4208" s="92">
        <f t="shared" si="67"/>
        <v>391.79999999999995</v>
      </c>
      <c r="F4208" s="95" t="s">
        <v>18</v>
      </c>
    </row>
    <row r="4209" spans="1:6">
      <c r="A4209" s="79">
        <v>45279</v>
      </c>
      <c r="B4209" s="97">
        <v>0.40068286966666666</v>
      </c>
      <c r="C4209" s="95">
        <v>61</v>
      </c>
      <c r="D4209" s="98">
        <v>130.6</v>
      </c>
      <c r="E4209" s="92">
        <f t="shared" si="67"/>
        <v>7966.5999999999995</v>
      </c>
      <c r="F4209" s="95" t="s">
        <v>18</v>
      </c>
    </row>
    <row r="4210" spans="1:6">
      <c r="A4210" s="79">
        <v>45279</v>
      </c>
      <c r="B4210" s="97">
        <v>0.40134259166666669</v>
      </c>
      <c r="C4210" s="95">
        <v>1</v>
      </c>
      <c r="D4210" s="98">
        <v>130.55000000000001</v>
      </c>
      <c r="E4210" s="92">
        <f t="shared" si="67"/>
        <v>130.55000000000001</v>
      </c>
      <c r="F4210" s="95" t="s">
        <v>18</v>
      </c>
    </row>
    <row r="4211" spans="1:6">
      <c r="A4211" s="79">
        <v>45279</v>
      </c>
      <c r="B4211" s="97">
        <v>0.40134259166666669</v>
      </c>
      <c r="C4211" s="95">
        <v>1</v>
      </c>
      <c r="D4211" s="98">
        <v>130.55000000000001</v>
      </c>
      <c r="E4211" s="92">
        <f t="shared" si="67"/>
        <v>130.55000000000001</v>
      </c>
      <c r="F4211" s="95" t="s">
        <v>18</v>
      </c>
    </row>
    <row r="4212" spans="1:6">
      <c r="A4212" s="79">
        <v>45279</v>
      </c>
      <c r="B4212" s="97">
        <v>0.40134259166666669</v>
      </c>
      <c r="C4212" s="95">
        <v>2</v>
      </c>
      <c r="D4212" s="98">
        <v>130.55000000000001</v>
      </c>
      <c r="E4212" s="92">
        <f t="shared" si="67"/>
        <v>261.10000000000002</v>
      </c>
      <c r="F4212" s="95" t="s">
        <v>18</v>
      </c>
    </row>
    <row r="4213" spans="1:6">
      <c r="A4213" s="79">
        <v>45279</v>
      </c>
      <c r="B4213" s="97">
        <v>0.40134259166666669</v>
      </c>
      <c r="C4213" s="95">
        <v>59</v>
      </c>
      <c r="D4213" s="98">
        <v>130.55000000000001</v>
      </c>
      <c r="E4213" s="92">
        <f t="shared" si="67"/>
        <v>7702.4500000000007</v>
      </c>
      <c r="F4213" s="95" t="s">
        <v>18</v>
      </c>
    </row>
    <row r="4214" spans="1:6">
      <c r="A4214" s="79">
        <v>45279</v>
      </c>
      <c r="B4214" s="97">
        <v>0.40155092566666667</v>
      </c>
      <c r="C4214" s="95">
        <v>1</v>
      </c>
      <c r="D4214" s="98">
        <v>130.5</v>
      </c>
      <c r="E4214" s="92">
        <f t="shared" si="67"/>
        <v>130.5</v>
      </c>
      <c r="F4214" s="95" t="s">
        <v>18</v>
      </c>
    </row>
    <row r="4215" spans="1:6">
      <c r="A4215" s="79">
        <v>45279</v>
      </c>
      <c r="B4215" s="97">
        <v>0.40155092566666667</v>
      </c>
      <c r="C4215" s="95">
        <v>130</v>
      </c>
      <c r="D4215" s="98">
        <v>130.5</v>
      </c>
      <c r="E4215" s="92">
        <f t="shared" si="67"/>
        <v>16965</v>
      </c>
      <c r="F4215" s="95" t="s">
        <v>18</v>
      </c>
    </row>
    <row r="4216" spans="1:6">
      <c r="A4216" s="79">
        <v>45279</v>
      </c>
      <c r="B4216" s="97">
        <v>0.4027546296666667</v>
      </c>
      <c r="C4216" s="95">
        <v>1</v>
      </c>
      <c r="D4216" s="98">
        <v>130.55000000000001</v>
      </c>
      <c r="E4216" s="92">
        <f t="shared" si="67"/>
        <v>130.55000000000001</v>
      </c>
      <c r="F4216" s="95" t="s">
        <v>18</v>
      </c>
    </row>
    <row r="4217" spans="1:6">
      <c r="A4217" s="79">
        <v>45279</v>
      </c>
      <c r="B4217" s="97">
        <v>0.4027546296666667</v>
      </c>
      <c r="C4217" s="95">
        <v>1</v>
      </c>
      <c r="D4217" s="98">
        <v>130.55000000000001</v>
      </c>
      <c r="E4217" s="92">
        <f t="shared" si="67"/>
        <v>130.55000000000001</v>
      </c>
      <c r="F4217" s="95" t="s">
        <v>18</v>
      </c>
    </row>
    <row r="4218" spans="1:6">
      <c r="A4218" s="79">
        <v>45279</v>
      </c>
      <c r="B4218" s="97">
        <v>0.4027546296666667</v>
      </c>
      <c r="C4218" s="95">
        <v>2</v>
      </c>
      <c r="D4218" s="98">
        <v>130.55000000000001</v>
      </c>
      <c r="E4218" s="92">
        <f t="shared" si="67"/>
        <v>261.10000000000002</v>
      </c>
      <c r="F4218" s="95" t="s">
        <v>18</v>
      </c>
    </row>
    <row r="4219" spans="1:6">
      <c r="A4219" s="79">
        <v>45279</v>
      </c>
      <c r="B4219" s="97">
        <v>0.4027546296666667</v>
      </c>
      <c r="C4219" s="95">
        <v>58</v>
      </c>
      <c r="D4219" s="98">
        <v>130.55000000000001</v>
      </c>
      <c r="E4219" s="92">
        <f t="shared" si="67"/>
        <v>7571.9000000000005</v>
      </c>
      <c r="F4219" s="95" t="s">
        <v>18</v>
      </c>
    </row>
    <row r="4220" spans="1:6">
      <c r="A4220" s="79">
        <v>45279</v>
      </c>
      <c r="B4220" s="97">
        <v>0.40342592566666668</v>
      </c>
      <c r="C4220" s="95">
        <v>8</v>
      </c>
      <c r="D4220" s="98">
        <v>130.55000000000001</v>
      </c>
      <c r="E4220" s="92">
        <f t="shared" si="67"/>
        <v>1044.4000000000001</v>
      </c>
      <c r="F4220" s="95" t="s">
        <v>18</v>
      </c>
    </row>
    <row r="4221" spans="1:6">
      <c r="A4221" s="79">
        <v>45279</v>
      </c>
      <c r="B4221" s="97">
        <v>0.40342592566666668</v>
      </c>
      <c r="C4221" s="95">
        <v>13</v>
      </c>
      <c r="D4221" s="98">
        <v>130.55000000000001</v>
      </c>
      <c r="E4221" s="92">
        <f t="shared" si="67"/>
        <v>1697.15</v>
      </c>
      <c r="F4221" s="95" t="s">
        <v>18</v>
      </c>
    </row>
    <row r="4222" spans="1:6">
      <c r="A4222" s="79">
        <v>45279</v>
      </c>
      <c r="B4222" s="97">
        <v>0.40342592566666668</v>
      </c>
      <c r="C4222" s="95">
        <v>20</v>
      </c>
      <c r="D4222" s="98">
        <v>130.55000000000001</v>
      </c>
      <c r="E4222" s="92">
        <f t="shared" si="67"/>
        <v>2611</v>
      </c>
      <c r="F4222" s="95" t="s">
        <v>18</v>
      </c>
    </row>
    <row r="4223" spans="1:6">
      <c r="A4223" s="79">
        <v>45279</v>
      </c>
      <c r="B4223" s="97">
        <v>0.40342592566666668</v>
      </c>
      <c r="C4223" s="95">
        <v>44</v>
      </c>
      <c r="D4223" s="98">
        <v>130.55000000000001</v>
      </c>
      <c r="E4223" s="92">
        <f t="shared" si="67"/>
        <v>5744.2000000000007</v>
      </c>
      <c r="F4223" s="95" t="s">
        <v>18</v>
      </c>
    </row>
    <row r="4224" spans="1:6">
      <c r="A4224" s="79">
        <v>45279</v>
      </c>
      <c r="B4224" s="97">
        <v>0.40342592566666668</v>
      </c>
      <c r="C4224" s="95">
        <v>97</v>
      </c>
      <c r="D4224" s="98">
        <v>130.55000000000001</v>
      </c>
      <c r="E4224" s="92">
        <f t="shared" si="67"/>
        <v>12663.35</v>
      </c>
      <c r="F4224" s="95" t="s">
        <v>18</v>
      </c>
    </row>
    <row r="4225" spans="1:6">
      <c r="A4225" s="79">
        <v>45279</v>
      </c>
      <c r="B4225" s="97">
        <v>0.40564814766666668</v>
      </c>
      <c r="C4225" s="95">
        <v>55</v>
      </c>
      <c r="D4225" s="98">
        <v>130.69999999999999</v>
      </c>
      <c r="E4225" s="92">
        <f t="shared" si="67"/>
        <v>7188.4999999999991</v>
      </c>
      <c r="F4225" s="95" t="s">
        <v>18</v>
      </c>
    </row>
    <row r="4226" spans="1:6">
      <c r="A4226" s="79">
        <v>45279</v>
      </c>
      <c r="B4226" s="97">
        <v>0.40648148066666667</v>
      </c>
      <c r="C4226" s="95">
        <v>42</v>
      </c>
      <c r="D4226" s="98">
        <v>130.69999999999999</v>
      </c>
      <c r="E4226" s="92">
        <f t="shared" si="67"/>
        <v>5489.4</v>
      </c>
      <c r="F4226" s="95" t="s">
        <v>18</v>
      </c>
    </row>
    <row r="4227" spans="1:6">
      <c r="A4227" s="79">
        <v>45279</v>
      </c>
      <c r="B4227" s="97">
        <v>0.40648148066666667</v>
      </c>
      <c r="C4227" s="95">
        <v>64</v>
      </c>
      <c r="D4227" s="98">
        <v>130.69999999999999</v>
      </c>
      <c r="E4227" s="92">
        <f t="shared" si="67"/>
        <v>8364.7999999999993</v>
      </c>
      <c r="F4227" s="95" t="s">
        <v>18</v>
      </c>
    </row>
    <row r="4228" spans="1:6">
      <c r="A4228" s="79">
        <v>45279</v>
      </c>
      <c r="B4228" s="97">
        <v>0.40726851766666666</v>
      </c>
      <c r="C4228" s="95">
        <v>1</v>
      </c>
      <c r="D4228" s="98">
        <v>130.65</v>
      </c>
      <c r="E4228" s="92">
        <f t="shared" si="67"/>
        <v>130.65</v>
      </c>
      <c r="F4228" s="95" t="s">
        <v>18</v>
      </c>
    </row>
    <row r="4229" spans="1:6">
      <c r="A4229" s="79">
        <v>45279</v>
      </c>
      <c r="B4229" s="97">
        <v>0.40726851766666666</v>
      </c>
      <c r="C4229" s="95">
        <v>1</v>
      </c>
      <c r="D4229" s="98">
        <v>130.65</v>
      </c>
      <c r="E4229" s="92">
        <f t="shared" si="67"/>
        <v>130.65</v>
      </c>
      <c r="F4229" s="95" t="s">
        <v>18</v>
      </c>
    </row>
    <row r="4230" spans="1:6">
      <c r="A4230" s="79">
        <v>45279</v>
      </c>
      <c r="B4230" s="97">
        <v>0.40726851766666666</v>
      </c>
      <c r="C4230" s="95">
        <v>2</v>
      </c>
      <c r="D4230" s="98">
        <v>130.65</v>
      </c>
      <c r="E4230" s="92">
        <f t="shared" si="67"/>
        <v>261.3</v>
      </c>
      <c r="F4230" s="95" t="s">
        <v>18</v>
      </c>
    </row>
    <row r="4231" spans="1:6">
      <c r="A4231" s="79">
        <v>45279</v>
      </c>
      <c r="B4231" s="97">
        <v>0.40726851766666666</v>
      </c>
      <c r="C4231" s="95">
        <v>2</v>
      </c>
      <c r="D4231" s="98">
        <v>130.65</v>
      </c>
      <c r="E4231" s="92">
        <f t="shared" si="67"/>
        <v>261.3</v>
      </c>
      <c r="F4231" s="95" t="s">
        <v>18</v>
      </c>
    </row>
    <row r="4232" spans="1:6">
      <c r="A4232" s="79">
        <v>45279</v>
      </c>
      <c r="B4232" s="97">
        <v>0.40726851766666666</v>
      </c>
      <c r="C4232" s="95">
        <v>2</v>
      </c>
      <c r="D4232" s="98">
        <v>130.65</v>
      </c>
      <c r="E4232" s="92">
        <f t="shared" si="67"/>
        <v>261.3</v>
      </c>
      <c r="F4232" s="95" t="s">
        <v>18</v>
      </c>
    </row>
    <row r="4233" spans="1:6">
      <c r="A4233" s="79">
        <v>45279</v>
      </c>
      <c r="B4233" s="97">
        <v>0.40726851766666666</v>
      </c>
      <c r="C4233" s="95">
        <v>116</v>
      </c>
      <c r="D4233" s="98">
        <v>130.65</v>
      </c>
      <c r="E4233" s="92">
        <f t="shared" si="67"/>
        <v>15155.400000000001</v>
      </c>
      <c r="F4233" s="95" t="s">
        <v>18</v>
      </c>
    </row>
    <row r="4234" spans="1:6">
      <c r="A4234" s="79">
        <v>45279</v>
      </c>
      <c r="B4234" s="97">
        <v>0.40733796266666666</v>
      </c>
      <c r="C4234" s="95">
        <v>1</v>
      </c>
      <c r="D4234" s="98">
        <v>130.65</v>
      </c>
      <c r="E4234" s="92">
        <f t="shared" si="67"/>
        <v>130.65</v>
      </c>
      <c r="F4234" s="95" t="s">
        <v>18</v>
      </c>
    </row>
    <row r="4235" spans="1:6">
      <c r="A4235" s="79">
        <v>45279</v>
      </c>
      <c r="B4235" s="97">
        <v>0.40828703666666666</v>
      </c>
      <c r="C4235" s="95">
        <v>2</v>
      </c>
      <c r="D4235" s="98">
        <v>130.6</v>
      </c>
      <c r="E4235" s="92">
        <f t="shared" si="67"/>
        <v>261.2</v>
      </c>
      <c r="F4235" s="95" t="s">
        <v>18</v>
      </c>
    </row>
    <row r="4236" spans="1:6">
      <c r="A4236" s="79">
        <v>45279</v>
      </c>
      <c r="B4236" s="97">
        <v>0.40828703666666666</v>
      </c>
      <c r="C4236" s="95">
        <v>2</v>
      </c>
      <c r="D4236" s="98">
        <v>130.6</v>
      </c>
      <c r="E4236" s="92">
        <f t="shared" si="67"/>
        <v>261.2</v>
      </c>
      <c r="F4236" s="95" t="s">
        <v>18</v>
      </c>
    </row>
    <row r="4237" spans="1:6">
      <c r="A4237" s="79">
        <v>45279</v>
      </c>
      <c r="B4237" s="97">
        <v>0.40828703666666666</v>
      </c>
      <c r="C4237" s="95">
        <v>2</v>
      </c>
      <c r="D4237" s="98">
        <v>130.6</v>
      </c>
      <c r="E4237" s="92">
        <f t="shared" si="67"/>
        <v>261.2</v>
      </c>
      <c r="F4237" s="95" t="s">
        <v>18</v>
      </c>
    </row>
    <row r="4238" spans="1:6">
      <c r="A4238" s="79">
        <v>45279</v>
      </c>
      <c r="B4238" s="97">
        <v>0.40828703666666666</v>
      </c>
      <c r="C4238" s="95">
        <v>3</v>
      </c>
      <c r="D4238" s="98">
        <v>130.6</v>
      </c>
      <c r="E4238" s="92">
        <f t="shared" si="67"/>
        <v>391.79999999999995</v>
      </c>
      <c r="F4238" s="95" t="s">
        <v>18</v>
      </c>
    </row>
    <row r="4239" spans="1:6">
      <c r="A4239" s="79">
        <v>45279</v>
      </c>
      <c r="B4239" s="97">
        <v>0.40828703666666666</v>
      </c>
      <c r="C4239" s="95">
        <v>26</v>
      </c>
      <c r="D4239" s="98">
        <v>130.6</v>
      </c>
      <c r="E4239" s="92">
        <f t="shared" si="67"/>
        <v>3395.6</v>
      </c>
      <c r="F4239" s="95" t="s">
        <v>18</v>
      </c>
    </row>
    <row r="4240" spans="1:6">
      <c r="A4240" s="79">
        <v>45279</v>
      </c>
      <c r="B4240" s="97">
        <v>0.40828703666666666</v>
      </c>
      <c r="C4240" s="95">
        <v>55</v>
      </c>
      <c r="D4240" s="98">
        <v>130.6</v>
      </c>
      <c r="E4240" s="92">
        <f t="shared" si="67"/>
        <v>7183</v>
      </c>
      <c r="F4240" s="95" t="s">
        <v>18</v>
      </c>
    </row>
    <row r="4241" spans="1:6">
      <c r="A4241" s="79">
        <v>45279</v>
      </c>
      <c r="B4241" s="97">
        <v>0.40842592566666669</v>
      </c>
      <c r="C4241" s="95">
        <v>2</v>
      </c>
      <c r="D4241" s="98">
        <v>130.6</v>
      </c>
      <c r="E4241" s="92">
        <f t="shared" si="67"/>
        <v>261.2</v>
      </c>
      <c r="F4241" s="95" t="s">
        <v>18</v>
      </c>
    </row>
    <row r="4242" spans="1:6">
      <c r="A4242" s="79">
        <v>45279</v>
      </c>
      <c r="B4242" s="97">
        <v>0.40849536966666666</v>
      </c>
      <c r="C4242" s="95">
        <v>1</v>
      </c>
      <c r="D4242" s="98">
        <v>130.6</v>
      </c>
      <c r="E4242" s="92">
        <f t="shared" si="67"/>
        <v>130.6</v>
      </c>
      <c r="F4242" s="95" t="s">
        <v>18</v>
      </c>
    </row>
    <row r="4243" spans="1:6">
      <c r="A4243" s="79">
        <v>45279</v>
      </c>
      <c r="B4243" s="97">
        <v>0.40849536966666666</v>
      </c>
      <c r="C4243" s="95">
        <v>2</v>
      </c>
      <c r="D4243" s="98">
        <v>130.6</v>
      </c>
      <c r="E4243" s="92">
        <f t="shared" si="67"/>
        <v>261.2</v>
      </c>
      <c r="F4243" s="95" t="s">
        <v>18</v>
      </c>
    </row>
    <row r="4244" spans="1:6">
      <c r="A4244" s="79">
        <v>45279</v>
      </c>
      <c r="B4244" s="97">
        <v>0.40849536966666666</v>
      </c>
      <c r="C4244" s="95">
        <v>4</v>
      </c>
      <c r="D4244" s="98">
        <v>130.6</v>
      </c>
      <c r="E4244" s="92">
        <f t="shared" si="67"/>
        <v>522.4</v>
      </c>
      <c r="F4244" s="95" t="s">
        <v>18</v>
      </c>
    </row>
    <row r="4245" spans="1:6">
      <c r="A4245" s="79">
        <v>45279</v>
      </c>
      <c r="B4245" s="97">
        <v>0.40946759166666669</v>
      </c>
      <c r="C4245" s="95">
        <v>1</v>
      </c>
      <c r="D4245" s="98">
        <v>130.55000000000001</v>
      </c>
      <c r="E4245" s="92">
        <f t="shared" si="67"/>
        <v>130.55000000000001</v>
      </c>
      <c r="F4245" s="95" t="s">
        <v>18</v>
      </c>
    </row>
    <row r="4246" spans="1:6">
      <c r="A4246" s="79">
        <v>45279</v>
      </c>
      <c r="B4246" s="97">
        <v>0.40946759166666669</v>
      </c>
      <c r="C4246" s="95">
        <v>101</v>
      </c>
      <c r="D4246" s="98">
        <v>130.55000000000001</v>
      </c>
      <c r="E4246" s="92">
        <f t="shared" si="67"/>
        <v>13185.550000000001</v>
      </c>
      <c r="F4246" s="95" t="s">
        <v>18</v>
      </c>
    </row>
    <row r="4247" spans="1:6">
      <c r="A4247" s="79">
        <v>45279</v>
      </c>
      <c r="B4247" s="97">
        <v>0.40947916666666667</v>
      </c>
      <c r="C4247" s="95">
        <v>22</v>
      </c>
      <c r="D4247" s="98">
        <v>130.55000000000001</v>
      </c>
      <c r="E4247" s="92">
        <f t="shared" si="67"/>
        <v>2872.1000000000004</v>
      </c>
      <c r="F4247" s="95" t="s">
        <v>18</v>
      </c>
    </row>
    <row r="4248" spans="1:6">
      <c r="A4248" s="79">
        <v>45279</v>
      </c>
      <c r="B4248" s="97">
        <v>0.40947916666666667</v>
      </c>
      <c r="C4248" s="95">
        <v>37</v>
      </c>
      <c r="D4248" s="98">
        <v>130.55000000000001</v>
      </c>
      <c r="E4248" s="92">
        <f t="shared" si="67"/>
        <v>4830.3500000000004</v>
      </c>
      <c r="F4248" s="95" t="s">
        <v>18</v>
      </c>
    </row>
    <row r="4249" spans="1:6">
      <c r="A4249" s="79">
        <v>45279</v>
      </c>
      <c r="B4249" s="97">
        <v>0.41060185166666668</v>
      </c>
      <c r="C4249" s="95">
        <v>1</v>
      </c>
      <c r="D4249" s="98">
        <v>130.55000000000001</v>
      </c>
      <c r="E4249" s="92">
        <f t="shared" si="67"/>
        <v>130.55000000000001</v>
      </c>
      <c r="F4249" s="95" t="s">
        <v>18</v>
      </c>
    </row>
    <row r="4250" spans="1:6">
      <c r="A4250" s="79">
        <v>45279</v>
      </c>
      <c r="B4250" s="97">
        <v>0.41060185166666668</v>
      </c>
      <c r="C4250" s="95">
        <v>2</v>
      </c>
      <c r="D4250" s="98">
        <v>130.55000000000001</v>
      </c>
      <c r="E4250" s="92">
        <f t="shared" si="67"/>
        <v>261.10000000000002</v>
      </c>
      <c r="F4250" s="95" t="s">
        <v>18</v>
      </c>
    </row>
    <row r="4251" spans="1:6">
      <c r="A4251" s="79">
        <v>45279</v>
      </c>
      <c r="B4251" s="97">
        <v>0.41060185166666668</v>
      </c>
      <c r="C4251" s="95">
        <v>2</v>
      </c>
      <c r="D4251" s="98">
        <v>130.55000000000001</v>
      </c>
      <c r="E4251" s="92">
        <f t="shared" si="67"/>
        <v>261.10000000000002</v>
      </c>
      <c r="F4251" s="95" t="s">
        <v>18</v>
      </c>
    </row>
    <row r="4252" spans="1:6">
      <c r="A4252" s="79">
        <v>45279</v>
      </c>
      <c r="B4252" s="97">
        <v>0.41060185166666668</v>
      </c>
      <c r="C4252" s="95">
        <v>3</v>
      </c>
      <c r="D4252" s="98">
        <v>130.55000000000001</v>
      </c>
      <c r="E4252" s="92">
        <f t="shared" si="67"/>
        <v>391.65000000000003</v>
      </c>
      <c r="F4252" s="95" t="s">
        <v>18</v>
      </c>
    </row>
    <row r="4253" spans="1:6">
      <c r="A4253" s="79">
        <v>45279</v>
      </c>
      <c r="B4253" s="97">
        <v>0.41112268466666668</v>
      </c>
      <c r="C4253" s="95">
        <v>1</v>
      </c>
      <c r="D4253" s="98">
        <v>130.55000000000001</v>
      </c>
      <c r="E4253" s="92">
        <f t="shared" si="67"/>
        <v>130.55000000000001</v>
      </c>
      <c r="F4253" s="95" t="s">
        <v>18</v>
      </c>
    </row>
    <row r="4254" spans="1:6">
      <c r="A4254" s="79">
        <v>45279</v>
      </c>
      <c r="B4254" s="97">
        <v>0.4114120366666667</v>
      </c>
      <c r="C4254" s="95">
        <v>43</v>
      </c>
      <c r="D4254" s="98">
        <v>130.55000000000001</v>
      </c>
      <c r="E4254" s="92">
        <f t="shared" si="67"/>
        <v>5613.6500000000005</v>
      </c>
      <c r="F4254" s="95" t="s">
        <v>18</v>
      </c>
    </row>
    <row r="4255" spans="1:6">
      <c r="A4255" s="79">
        <v>45279</v>
      </c>
      <c r="B4255" s="97">
        <v>0.4117708326666667</v>
      </c>
      <c r="C4255" s="95">
        <v>1</v>
      </c>
      <c r="D4255" s="98">
        <v>130.5</v>
      </c>
      <c r="E4255" s="92">
        <f t="shared" si="67"/>
        <v>130.5</v>
      </c>
      <c r="F4255" s="95" t="s">
        <v>18</v>
      </c>
    </row>
    <row r="4256" spans="1:6">
      <c r="A4256" s="79">
        <v>45279</v>
      </c>
      <c r="B4256" s="97">
        <v>0.4117708326666667</v>
      </c>
      <c r="C4256" s="95">
        <v>1</v>
      </c>
      <c r="D4256" s="98">
        <v>130.5</v>
      </c>
      <c r="E4256" s="92">
        <f t="shared" si="67"/>
        <v>130.5</v>
      </c>
      <c r="F4256" s="95" t="s">
        <v>18</v>
      </c>
    </row>
    <row r="4257" spans="1:6">
      <c r="A4257" s="79">
        <v>45279</v>
      </c>
      <c r="B4257" s="97">
        <v>0.41449074066666669</v>
      </c>
      <c r="C4257" s="95">
        <v>13</v>
      </c>
      <c r="D4257" s="98">
        <v>130.69999999999999</v>
      </c>
      <c r="E4257" s="92">
        <f t="shared" si="67"/>
        <v>1699.1</v>
      </c>
      <c r="F4257" s="95" t="s">
        <v>18</v>
      </c>
    </row>
    <row r="4258" spans="1:6">
      <c r="A4258" s="79">
        <v>45279</v>
      </c>
      <c r="B4258" s="97">
        <v>0.41449074066666669</v>
      </c>
      <c r="C4258" s="95">
        <v>50</v>
      </c>
      <c r="D4258" s="98">
        <v>130.69999999999999</v>
      </c>
      <c r="E4258" s="92">
        <f t="shared" si="67"/>
        <v>6534.9999999999991</v>
      </c>
      <c r="F4258" s="95" t="s">
        <v>18</v>
      </c>
    </row>
    <row r="4259" spans="1:6">
      <c r="A4259" s="79">
        <v>45279</v>
      </c>
      <c r="B4259" s="97">
        <v>0.41460648066666667</v>
      </c>
      <c r="C4259" s="95">
        <v>73</v>
      </c>
      <c r="D4259" s="98">
        <v>130.69999999999999</v>
      </c>
      <c r="E4259" s="92">
        <f t="shared" si="67"/>
        <v>9541.0999999999985</v>
      </c>
      <c r="F4259" s="95" t="s">
        <v>18</v>
      </c>
    </row>
    <row r="4260" spans="1:6">
      <c r="A4260" s="79">
        <v>45279</v>
      </c>
      <c r="B4260" s="97">
        <v>0.41550925866666666</v>
      </c>
      <c r="C4260" s="95">
        <v>36</v>
      </c>
      <c r="D4260" s="98">
        <v>130.69999999999999</v>
      </c>
      <c r="E4260" s="92">
        <f t="shared" si="67"/>
        <v>4705.2</v>
      </c>
      <c r="F4260" s="95" t="s">
        <v>18</v>
      </c>
    </row>
    <row r="4261" spans="1:6">
      <c r="A4261" s="79">
        <v>45279</v>
      </c>
      <c r="B4261" s="97">
        <v>0.41550925866666666</v>
      </c>
      <c r="C4261" s="95">
        <v>37</v>
      </c>
      <c r="D4261" s="98">
        <v>130.69999999999999</v>
      </c>
      <c r="E4261" s="92">
        <f t="shared" si="67"/>
        <v>4835.8999999999996</v>
      </c>
      <c r="F4261" s="95" t="s">
        <v>18</v>
      </c>
    </row>
    <row r="4262" spans="1:6">
      <c r="A4262" s="79">
        <v>45279</v>
      </c>
      <c r="B4262" s="97">
        <v>0.41550925866666666</v>
      </c>
      <c r="C4262" s="95">
        <v>43</v>
      </c>
      <c r="D4262" s="98">
        <v>130.69999999999999</v>
      </c>
      <c r="E4262" s="92">
        <f t="shared" si="67"/>
        <v>5620.0999999999995</v>
      </c>
      <c r="F4262" s="95" t="s">
        <v>18</v>
      </c>
    </row>
    <row r="4263" spans="1:6">
      <c r="A4263" s="79">
        <v>45279</v>
      </c>
      <c r="B4263" s="97">
        <v>0.41550925866666666</v>
      </c>
      <c r="C4263" s="95">
        <v>50</v>
      </c>
      <c r="D4263" s="98">
        <v>130.69999999999999</v>
      </c>
      <c r="E4263" s="92">
        <f t="shared" si="67"/>
        <v>6534.9999999999991</v>
      </c>
      <c r="F4263" s="95" t="s">
        <v>18</v>
      </c>
    </row>
    <row r="4264" spans="1:6">
      <c r="A4264" s="79">
        <v>45279</v>
      </c>
      <c r="B4264" s="97">
        <v>0.41550925866666666</v>
      </c>
      <c r="C4264" s="95">
        <v>50</v>
      </c>
      <c r="D4264" s="98">
        <v>130.69999999999999</v>
      </c>
      <c r="E4264" s="92">
        <f t="shared" ref="E4264:E4327" si="68">C4264*D4264</f>
        <v>6534.9999999999991</v>
      </c>
      <c r="F4264" s="95" t="s">
        <v>18</v>
      </c>
    </row>
    <row r="4265" spans="1:6">
      <c r="A4265" s="79">
        <v>45279</v>
      </c>
      <c r="B4265" s="97">
        <v>0.41550925866666666</v>
      </c>
      <c r="C4265" s="95">
        <v>50</v>
      </c>
      <c r="D4265" s="98">
        <v>130.69999999999999</v>
      </c>
      <c r="E4265" s="92">
        <f t="shared" si="68"/>
        <v>6534.9999999999991</v>
      </c>
      <c r="F4265" s="95" t="s">
        <v>18</v>
      </c>
    </row>
    <row r="4266" spans="1:6">
      <c r="A4266" s="79">
        <v>45279</v>
      </c>
      <c r="B4266" s="97">
        <v>0.41550925866666666</v>
      </c>
      <c r="C4266" s="95">
        <v>90</v>
      </c>
      <c r="D4266" s="98">
        <v>130.69999999999999</v>
      </c>
      <c r="E4266" s="92">
        <f t="shared" si="68"/>
        <v>11762.999999999998</v>
      </c>
      <c r="F4266" s="95" t="s">
        <v>18</v>
      </c>
    </row>
    <row r="4267" spans="1:6">
      <c r="A4267" s="79">
        <v>45279</v>
      </c>
      <c r="B4267" s="97">
        <v>0.41550925866666666</v>
      </c>
      <c r="C4267" s="95">
        <v>456</v>
      </c>
      <c r="D4267" s="98">
        <v>130.69999999999999</v>
      </c>
      <c r="E4267" s="92">
        <f t="shared" si="68"/>
        <v>59599.199999999997</v>
      </c>
      <c r="F4267" s="95" t="s">
        <v>18</v>
      </c>
    </row>
    <row r="4268" spans="1:6">
      <c r="A4268" s="79">
        <v>45279</v>
      </c>
      <c r="B4268" s="97">
        <v>0.41581018466666669</v>
      </c>
      <c r="C4268" s="95">
        <v>2</v>
      </c>
      <c r="D4268" s="98">
        <v>130.65</v>
      </c>
      <c r="E4268" s="92">
        <f t="shared" si="68"/>
        <v>261.3</v>
      </c>
      <c r="F4268" s="95" t="s">
        <v>18</v>
      </c>
    </row>
    <row r="4269" spans="1:6">
      <c r="A4269" s="79">
        <v>45279</v>
      </c>
      <c r="B4269" s="97">
        <v>0.41581018466666669</v>
      </c>
      <c r="C4269" s="95">
        <v>2</v>
      </c>
      <c r="D4269" s="98">
        <v>130.65</v>
      </c>
      <c r="E4269" s="92">
        <f t="shared" si="68"/>
        <v>261.3</v>
      </c>
      <c r="F4269" s="95" t="s">
        <v>18</v>
      </c>
    </row>
    <row r="4270" spans="1:6">
      <c r="A4270" s="79">
        <v>45279</v>
      </c>
      <c r="B4270" s="97">
        <v>0.41581018466666669</v>
      </c>
      <c r="C4270" s="95">
        <v>2</v>
      </c>
      <c r="D4270" s="98">
        <v>130.65</v>
      </c>
      <c r="E4270" s="92">
        <f t="shared" si="68"/>
        <v>261.3</v>
      </c>
      <c r="F4270" s="95" t="s">
        <v>18</v>
      </c>
    </row>
    <row r="4271" spans="1:6">
      <c r="A4271" s="79">
        <v>45279</v>
      </c>
      <c r="B4271" s="97">
        <v>0.41581018466666669</v>
      </c>
      <c r="C4271" s="95">
        <v>3</v>
      </c>
      <c r="D4271" s="98">
        <v>130.65</v>
      </c>
      <c r="E4271" s="92">
        <f t="shared" si="68"/>
        <v>391.95000000000005</v>
      </c>
      <c r="F4271" s="95" t="s">
        <v>18</v>
      </c>
    </row>
    <row r="4272" spans="1:6">
      <c r="A4272" s="79">
        <v>45279</v>
      </c>
      <c r="B4272" s="97">
        <v>0.41581018466666669</v>
      </c>
      <c r="C4272" s="95">
        <v>4</v>
      </c>
      <c r="D4272" s="98">
        <v>130.65</v>
      </c>
      <c r="E4272" s="92">
        <f t="shared" si="68"/>
        <v>522.6</v>
      </c>
      <c r="F4272" s="95" t="s">
        <v>18</v>
      </c>
    </row>
    <row r="4273" spans="1:6">
      <c r="A4273" s="79">
        <v>45279</v>
      </c>
      <c r="B4273" s="97">
        <v>0.41606481466666667</v>
      </c>
      <c r="C4273" s="95">
        <v>1</v>
      </c>
      <c r="D4273" s="98">
        <v>130.6</v>
      </c>
      <c r="E4273" s="92">
        <f t="shared" si="68"/>
        <v>130.6</v>
      </c>
      <c r="F4273" s="95" t="s">
        <v>18</v>
      </c>
    </row>
    <row r="4274" spans="1:6">
      <c r="A4274" s="79">
        <v>45279</v>
      </c>
      <c r="B4274" s="97">
        <v>0.41606481466666667</v>
      </c>
      <c r="C4274" s="95">
        <v>2</v>
      </c>
      <c r="D4274" s="98">
        <v>130.6</v>
      </c>
      <c r="E4274" s="92">
        <f t="shared" si="68"/>
        <v>261.2</v>
      </c>
      <c r="F4274" s="95" t="s">
        <v>18</v>
      </c>
    </row>
    <row r="4275" spans="1:6">
      <c r="A4275" s="79">
        <v>45279</v>
      </c>
      <c r="B4275" s="97">
        <v>0.41627314766666668</v>
      </c>
      <c r="C4275" s="95">
        <v>1</v>
      </c>
      <c r="D4275" s="98">
        <v>130.6</v>
      </c>
      <c r="E4275" s="92">
        <f t="shared" si="68"/>
        <v>130.6</v>
      </c>
      <c r="F4275" s="95" t="s">
        <v>18</v>
      </c>
    </row>
    <row r="4276" spans="1:6">
      <c r="A4276" s="79">
        <v>45279</v>
      </c>
      <c r="B4276" s="97">
        <v>0.41638888866666668</v>
      </c>
      <c r="C4276" s="95">
        <v>1</v>
      </c>
      <c r="D4276" s="98">
        <v>130.6</v>
      </c>
      <c r="E4276" s="92">
        <f t="shared" si="68"/>
        <v>130.6</v>
      </c>
      <c r="F4276" s="95" t="s">
        <v>18</v>
      </c>
    </row>
    <row r="4277" spans="1:6">
      <c r="A4277" s="79">
        <v>45279</v>
      </c>
      <c r="B4277" s="97">
        <v>0.41638888866666668</v>
      </c>
      <c r="C4277" s="95">
        <v>3</v>
      </c>
      <c r="D4277" s="98">
        <v>130.6</v>
      </c>
      <c r="E4277" s="92">
        <f t="shared" si="68"/>
        <v>391.79999999999995</v>
      </c>
      <c r="F4277" s="95" t="s">
        <v>18</v>
      </c>
    </row>
    <row r="4278" spans="1:6">
      <c r="A4278" s="79">
        <v>45279</v>
      </c>
      <c r="B4278" s="97">
        <v>0.41671296266666669</v>
      </c>
      <c r="C4278" s="95">
        <v>1</v>
      </c>
      <c r="D4278" s="98">
        <v>130.55000000000001</v>
      </c>
      <c r="E4278" s="92">
        <f t="shared" si="68"/>
        <v>130.55000000000001</v>
      </c>
      <c r="F4278" s="95" t="s">
        <v>18</v>
      </c>
    </row>
    <row r="4279" spans="1:6">
      <c r="A4279" s="79">
        <v>45279</v>
      </c>
      <c r="B4279" s="97">
        <v>0.41825231466666668</v>
      </c>
      <c r="C4279" s="95">
        <v>1</v>
      </c>
      <c r="D4279" s="98">
        <v>130.5</v>
      </c>
      <c r="E4279" s="92">
        <f t="shared" si="68"/>
        <v>130.5</v>
      </c>
      <c r="F4279" s="95" t="s">
        <v>18</v>
      </c>
    </row>
    <row r="4280" spans="1:6">
      <c r="A4280" s="79">
        <v>45279</v>
      </c>
      <c r="B4280" s="97">
        <v>0.41825231466666668</v>
      </c>
      <c r="C4280" s="95">
        <v>2</v>
      </c>
      <c r="D4280" s="98">
        <v>130.5</v>
      </c>
      <c r="E4280" s="92">
        <f t="shared" si="68"/>
        <v>261</v>
      </c>
      <c r="F4280" s="95" t="s">
        <v>18</v>
      </c>
    </row>
    <row r="4281" spans="1:6">
      <c r="A4281" s="79">
        <v>45279</v>
      </c>
      <c r="B4281" s="97">
        <v>0.41825231466666668</v>
      </c>
      <c r="C4281" s="95">
        <v>2</v>
      </c>
      <c r="D4281" s="98">
        <v>130.5</v>
      </c>
      <c r="E4281" s="92">
        <f t="shared" si="68"/>
        <v>261</v>
      </c>
      <c r="F4281" s="95" t="s">
        <v>18</v>
      </c>
    </row>
    <row r="4282" spans="1:6">
      <c r="A4282" s="79">
        <v>45279</v>
      </c>
      <c r="B4282" s="97">
        <v>0.41825231466666668</v>
      </c>
      <c r="C4282" s="95">
        <v>3</v>
      </c>
      <c r="D4282" s="98">
        <v>130.5</v>
      </c>
      <c r="E4282" s="92">
        <f t="shared" si="68"/>
        <v>391.5</v>
      </c>
      <c r="F4282" s="95" t="s">
        <v>18</v>
      </c>
    </row>
    <row r="4283" spans="1:6">
      <c r="A4283" s="79">
        <v>45279</v>
      </c>
      <c r="B4283" s="97">
        <v>0.41825231466666668</v>
      </c>
      <c r="C4283" s="95">
        <v>24</v>
      </c>
      <c r="D4283" s="98">
        <v>130.5</v>
      </c>
      <c r="E4283" s="92">
        <f t="shared" si="68"/>
        <v>3132</v>
      </c>
      <c r="F4283" s="95" t="s">
        <v>18</v>
      </c>
    </row>
    <row r="4284" spans="1:6">
      <c r="A4284" s="79">
        <v>45279</v>
      </c>
      <c r="B4284" s="97">
        <v>0.41839120366666671</v>
      </c>
      <c r="C4284" s="95">
        <v>45</v>
      </c>
      <c r="D4284" s="98">
        <v>130.55000000000001</v>
      </c>
      <c r="E4284" s="92">
        <f t="shared" si="68"/>
        <v>5874.7500000000009</v>
      </c>
      <c r="F4284" s="95" t="s">
        <v>18</v>
      </c>
    </row>
    <row r="4285" spans="1:6">
      <c r="A4285" s="79">
        <v>45279</v>
      </c>
      <c r="B4285" s="97">
        <v>0.41864583266666666</v>
      </c>
      <c r="C4285" s="95">
        <v>22</v>
      </c>
      <c r="D4285" s="98">
        <v>130.55000000000001</v>
      </c>
      <c r="E4285" s="92">
        <f t="shared" si="68"/>
        <v>2872.1000000000004</v>
      </c>
      <c r="F4285" s="95" t="s">
        <v>18</v>
      </c>
    </row>
    <row r="4286" spans="1:6">
      <c r="A4286" s="79">
        <v>45279</v>
      </c>
      <c r="B4286" s="97">
        <v>0.41892361066666667</v>
      </c>
      <c r="C4286" s="95">
        <v>1</v>
      </c>
      <c r="D4286" s="98">
        <v>130.5</v>
      </c>
      <c r="E4286" s="92">
        <f t="shared" si="68"/>
        <v>130.5</v>
      </c>
      <c r="F4286" s="95" t="s">
        <v>18</v>
      </c>
    </row>
    <row r="4287" spans="1:6">
      <c r="A4287" s="79">
        <v>45279</v>
      </c>
      <c r="B4287" s="97">
        <v>0.41892361066666667</v>
      </c>
      <c r="C4287" s="95">
        <v>2</v>
      </c>
      <c r="D4287" s="98">
        <v>130.5</v>
      </c>
      <c r="E4287" s="92">
        <f t="shared" si="68"/>
        <v>261</v>
      </c>
      <c r="F4287" s="95" t="s">
        <v>18</v>
      </c>
    </row>
    <row r="4288" spans="1:6">
      <c r="A4288" s="79">
        <v>45279</v>
      </c>
      <c r="B4288" s="97">
        <v>0.41998842566666666</v>
      </c>
      <c r="C4288" s="95">
        <v>2</v>
      </c>
      <c r="D4288" s="98">
        <v>130.44999999999999</v>
      </c>
      <c r="E4288" s="92">
        <f t="shared" si="68"/>
        <v>260.89999999999998</v>
      </c>
      <c r="F4288" s="95" t="s">
        <v>18</v>
      </c>
    </row>
    <row r="4289" spans="1:6">
      <c r="A4289" s="79">
        <v>45279</v>
      </c>
      <c r="B4289" s="97">
        <v>0.41998842566666666</v>
      </c>
      <c r="C4289" s="95">
        <v>2</v>
      </c>
      <c r="D4289" s="98">
        <v>130.44999999999999</v>
      </c>
      <c r="E4289" s="92">
        <f t="shared" si="68"/>
        <v>260.89999999999998</v>
      </c>
      <c r="F4289" s="95" t="s">
        <v>18</v>
      </c>
    </row>
    <row r="4290" spans="1:6">
      <c r="A4290" s="79">
        <v>45279</v>
      </c>
      <c r="B4290" s="97">
        <v>0.41998842566666666</v>
      </c>
      <c r="C4290" s="95">
        <v>3</v>
      </c>
      <c r="D4290" s="98">
        <v>130.44999999999999</v>
      </c>
      <c r="E4290" s="92">
        <f t="shared" si="68"/>
        <v>391.34999999999997</v>
      </c>
      <c r="F4290" s="95" t="s">
        <v>18</v>
      </c>
    </row>
    <row r="4291" spans="1:6">
      <c r="A4291" s="79">
        <v>45279</v>
      </c>
      <c r="B4291" s="97">
        <v>0.41998842566666666</v>
      </c>
      <c r="C4291" s="95">
        <v>35</v>
      </c>
      <c r="D4291" s="98">
        <v>130.44999999999999</v>
      </c>
      <c r="E4291" s="92">
        <f t="shared" si="68"/>
        <v>4565.75</v>
      </c>
      <c r="F4291" s="95" t="s">
        <v>18</v>
      </c>
    </row>
    <row r="4292" spans="1:6">
      <c r="A4292" s="79">
        <v>45279</v>
      </c>
      <c r="B4292" s="97">
        <v>0.4210185176666667</v>
      </c>
      <c r="C4292" s="95">
        <v>1</v>
      </c>
      <c r="D4292" s="98">
        <v>130.5</v>
      </c>
      <c r="E4292" s="92">
        <f t="shared" si="68"/>
        <v>130.5</v>
      </c>
      <c r="F4292" s="95" t="s">
        <v>18</v>
      </c>
    </row>
    <row r="4293" spans="1:6">
      <c r="A4293" s="79">
        <v>45279</v>
      </c>
      <c r="B4293" s="97">
        <v>0.4210185176666667</v>
      </c>
      <c r="C4293" s="95">
        <v>2</v>
      </c>
      <c r="D4293" s="98">
        <v>130.5</v>
      </c>
      <c r="E4293" s="92">
        <f t="shared" si="68"/>
        <v>261</v>
      </c>
      <c r="F4293" s="95" t="s">
        <v>18</v>
      </c>
    </row>
    <row r="4294" spans="1:6">
      <c r="A4294" s="79">
        <v>45279</v>
      </c>
      <c r="B4294" s="97">
        <v>0.42129629566666671</v>
      </c>
      <c r="C4294" s="95">
        <v>1</v>
      </c>
      <c r="D4294" s="98">
        <v>130.5</v>
      </c>
      <c r="E4294" s="92">
        <f t="shared" si="68"/>
        <v>130.5</v>
      </c>
      <c r="F4294" s="95" t="s">
        <v>18</v>
      </c>
    </row>
    <row r="4295" spans="1:6">
      <c r="A4295" s="79">
        <v>45279</v>
      </c>
      <c r="B4295" s="97">
        <v>0.42129629566666671</v>
      </c>
      <c r="C4295" s="95">
        <v>1</v>
      </c>
      <c r="D4295" s="98">
        <v>130.5</v>
      </c>
      <c r="E4295" s="92">
        <f t="shared" si="68"/>
        <v>130.5</v>
      </c>
      <c r="F4295" s="95" t="s">
        <v>18</v>
      </c>
    </row>
    <row r="4296" spans="1:6">
      <c r="A4296" s="79">
        <v>45279</v>
      </c>
      <c r="B4296" s="97">
        <v>0.42159722166666669</v>
      </c>
      <c r="C4296" s="95">
        <v>1</v>
      </c>
      <c r="D4296" s="98">
        <v>130.5</v>
      </c>
      <c r="E4296" s="92">
        <f t="shared" si="68"/>
        <v>130.5</v>
      </c>
      <c r="F4296" s="95" t="s">
        <v>18</v>
      </c>
    </row>
    <row r="4297" spans="1:6">
      <c r="A4297" s="79">
        <v>45279</v>
      </c>
      <c r="B4297" s="97">
        <v>0.42159722166666669</v>
      </c>
      <c r="C4297" s="95">
        <v>1</v>
      </c>
      <c r="D4297" s="98">
        <v>130.5</v>
      </c>
      <c r="E4297" s="92">
        <f t="shared" si="68"/>
        <v>130.5</v>
      </c>
      <c r="F4297" s="95" t="s">
        <v>18</v>
      </c>
    </row>
    <row r="4298" spans="1:6">
      <c r="A4298" s="79">
        <v>45279</v>
      </c>
      <c r="B4298" s="97">
        <v>0.42236111066666671</v>
      </c>
      <c r="C4298" s="95">
        <v>1</v>
      </c>
      <c r="D4298" s="98">
        <v>130.5</v>
      </c>
      <c r="E4298" s="92">
        <f t="shared" si="68"/>
        <v>130.5</v>
      </c>
      <c r="F4298" s="95" t="s">
        <v>18</v>
      </c>
    </row>
    <row r="4299" spans="1:6">
      <c r="A4299" s="79">
        <v>45279</v>
      </c>
      <c r="B4299" s="97">
        <v>0.42236111066666671</v>
      </c>
      <c r="C4299" s="95">
        <v>2</v>
      </c>
      <c r="D4299" s="98">
        <v>130.5</v>
      </c>
      <c r="E4299" s="92">
        <f t="shared" si="68"/>
        <v>261</v>
      </c>
      <c r="F4299" s="95" t="s">
        <v>18</v>
      </c>
    </row>
    <row r="4300" spans="1:6">
      <c r="A4300" s="79">
        <v>45279</v>
      </c>
      <c r="B4300" s="97">
        <v>0.42333333266666667</v>
      </c>
      <c r="C4300" s="95">
        <v>1</v>
      </c>
      <c r="D4300" s="98">
        <v>130.5</v>
      </c>
      <c r="E4300" s="92">
        <f t="shared" si="68"/>
        <v>130.5</v>
      </c>
      <c r="F4300" s="95" t="s">
        <v>18</v>
      </c>
    </row>
    <row r="4301" spans="1:6">
      <c r="A4301" s="79">
        <v>45279</v>
      </c>
      <c r="B4301" s="97">
        <v>0.42393518466666669</v>
      </c>
      <c r="C4301" s="95">
        <v>1</v>
      </c>
      <c r="D4301" s="98">
        <v>130.5</v>
      </c>
      <c r="E4301" s="92">
        <f t="shared" si="68"/>
        <v>130.5</v>
      </c>
      <c r="F4301" s="95" t="s">
        <v>18</v>
      </c>
    </row>
    <row r="4302" spans="1:6">
      <c r="A4302" s="79">
        <v>45279</v>
      </c>
      <c r="B4302" s="97">
        <v>0.42396990666666667</v>
      </c>
      <c r="C4302" s="95">
        <v>2</v>
      </c>
      <c r="D4302" s="98">
        <v>130.5</v>
      </c>
      <c r="E4302" s="92">
        <f t="shared" si="68"/>
        <v>261</v>
      </c>
      <c r="F4302" s="95" t="s">
        <v>18</v>
      </c>
    </row>
    <row r="4303" spans="1:6">
      <c r="A4303" s="79">
        <v>45279</v>
      </c>
      <c r="B4303" s="97">
        <v>0.42424768466666668</v>
      </c>
      <c r="C4303" s="95">
        <v>11</v>
      </c>
      <c r="D4303" s="98">
        <v>130.5</v>
      </c>
      <c r="E4303" s="92">
        <f t="shared" si="68"/>
        <v>1435.5</v>
      </c>
      <c r="F4303" s="95" t="s">
        <v>18</v>
      </c>
    </row>
    <row r="4304" spans="1:6">
      <c r="A4304" s="79">
        <v>45279</v>
      </c>
      <c r="B4304" s="97">
        <v>0.42424768466666668</v>
      </c>
      <c r="C4304" s="95">
        <v>50</v>
      </c>
      <c r="D4304" s="98">
        <v>130.5</v>
      </c>
      <c r="E4304" s="92">
        <f t="shared" si="68"/>
        <v>6525</v>
      </c>
      <c r="F4304" s="95" t="s">
        <v>18</v>
      </c>
    </row>
    <row r="4305" spans="1:6">
      <c r="A4305" s="79">
        <v>45279</v>
      </c>
      <c r="B4305" s="97">
        <v>0.42424768466666668</v>
      </c>
      <c r="C4305" s="95">
        <v>120</v>
      </c>
      <c r="D4305" s="98">
        <v>130.5</v>
      </c>
      <c r="E4305" s="92">
        <f t="shared" si="68"/>
        <v>15660</v>
      </c>
      <c r="F4305" s="95" t="s">
        <v>18</v>
      </c>
    </row>
    <row r="4306" spans="1:6">
      <c r="A4306" s="79">
        <v>45279</v>
      </c>
      <c r="B4306" s="97">
        <v>0.42534722166666666</v>
      </c>
      <c r="C4306" s="95">
        <v>1</v>
      </c>
      <c r="D4306" s="98">
        <v>130.5</v>
      </c>
      <c r="E4306" s="92">
        <f t="shared" si="68"/>
        <v>130.5</v>
      </c>
      <c r="F4306" s="95" t="s">
        <v>18</v>
      </c>
    </row>
    <row r="4307" spans="1:6">
      <c r="A4307" s="79">
        <v>45279</v>
      </c>
      <c r="B4307" s="97">
        <v>0.42813657366666669</v>
      </c>
      <c r="C4307" s="95">
        <v>1</v>
      </c>
      <c r="D4307" s="98">
        <v>130.55000000000001</v>
      </c>
      <c r="E4307" s="92">
        <f t="shared" si="68"/>
        <v>130.55000000000001</v>
      </c>
      <c r="F4307" s="95" t="s">
        <v>18</v>
      </c>
    </row>
    <row r="4308" spans="1:6">
      <c r="A4308" s="79">
        <v>45279</v>
      </c>
      <c r="B4308" s="97">
        <v>0.42813657366666669</v>
      </c>
      <c r="C4308" s="95">
        <v>2</v>
      </c>
      <c r="D4308" s="98">
        <v>130.55000000000001</v>
      </c>
      <c r="E4308" s="92">
        <f t="shared" si="68"/>
        <v>261.10000000000002</v>
      </c>
      <c r="F4308" s="95" t="s">
        <v>18</v>
      </c>
    </row>
    <row r="4309" spans="1:6">
      <c r="A4309" s="79">
        <v>45279</v>
      </c>
      <c r="B4309" s="97">
        <v>0.42813657366666669</v>
      </c>
      <c r="C4309" s="95">
        <v>2</v>
      </c>
      <c r="D4309" s="98">
        <v>130.55000000000001</v>
      </c>
      <c r="E4309" s="92">
        <f t="shared" si="68"/>
        <v>261.10000000000002</v>
      </c>
      <c r="F4309" s="95" t="s">
        <v>18</v>
      </c>
    </row>
    <row r="4310" spans="1:6">
      <c r="A4310" s="79">
        <v>45279</v>
      </c>
      <c r="B4310" s="97">
        <v>0.42813657366666669</v>
      </c>
      <c r="C4310" s="95">
        <v>4</v>
      </c>
      <c r="D4310" s="98">
        <v>130.55000000000001</v>
      </c>
      <c r="E4310" s="92">
        <f t="shared" si="68"/>
        <v>522.20000000000005</v>
      </c>
      <c r="F4310" s="95" t="s">
        <v>18</v>
      </c>
    </row>
    <row r="4311" spans="1:6">
      <c r="A4311" s="79">
        <v>45279</v>
      </c>
      <c r="B4311" s="97">
        <v>0.4281481476666667</v>
      </c>
      <c r="C4311" s="95">
        <v>39</v>
      </c>
      <c r="D4311" s="98">
        <v>130.55000000000001</v>
      </c>
      <c r="E4311" s="92">
        <f t="shared" si="68"/>
        <v>5091.4500000000007</v>
      </c>
      <c r="F4311" s="95" t="s">
        <v>18</v>
      </c>
    </row>
    <row r="4312" spans="1:6">
      <c r="A4312" s="79">
        <v>45279</v>
      </c>
      <c r="B4312" s="97">
        <v>0.4281481476666667</v>
      </c>
      <c r="C4312" s="95">
        <v>63</v>
      </c>
      <c r="D4312" s="98">
        <v>130.55000000000001</v>
      </c>
      <c r="E4312" s="92">
        <f t="shared" si="68"/>
        <v>8224.6500000000015</v>
      </c>
      <c r="F4312" s="95" t="s">
        <v>18</v>
      </c>
    </row>
    <row r="4313" spans="1:6">
      <c r="A4313" s="79">
        <v>45279</v>
      </c>
      <c r="B4313" s="97">
        <v>0.4281481476666667</v>
      </c>
      <c r="C4313" s="95">
        <v>120</v>
      </c>
      <c r="D4313" s="98">
        <v>130.55000000000001</v>
      </c>
      <c r="E4313" s="92">
        <f t="shared" si="68"/>
        <v>15666.000000000002</v>
      </c>
      <c r="F4313" s="95" t="s">
        <v>18</v>
      </c>
    </row>
    <row r="4314" spans="1:6">
      <c r="A4314" s="79">
        <v>45279</v>
      </c>
      <c r="B4314" s="97">
        <v>0.42828703666666668</v>
      </c>
      <c r="C4314" s="95">
        <v>2</v>
      </c>
      <c r="D4314" s="98">
        <v>130.55000000000001</v>
      </c>
      <c r="E4314" s="92">
        <f t="shared" si="68"/>
        <v>261.10000000000002</v>
      </c>
      <c r="F4314" s="95" t="s">
        <v>18</v>
      </c>
    </row>
    <row r="4315" spans="1:6">
      <c r="A4315" s="79">
        <v>45279</v>
      </c>
      <c r="B4315" s="97">
        <v>0.42828703666666668</v>
      </c>
      <c r="C4315" s="95">
        <v>2</v>
      </c>
      <c r="D4315" s="98">
        <v>130.55000000000001</v>
      </c>
      <c r="E4315" s="92">
        <f t="shared" si="68"/>
        <v>261.10000000000002</v>
      </c>
      <c r="F4315" s="95" t="s">
        <v>18</v>
      </c>
    </row>
    <row r="4316" spans="1:6">
      <c r="A4316" s="79">
        <v>45279</v>
      </c>
      <c r="B4316" s="97">
        <v>0.43083333266666668</v>
      </c>
      <c r="C4316" s="95">
        <v>7</v>
      </c>
      <c r="D4316" s="98">
        <v>130.55000000000001</v>
      </c>
      <c r="E4316" s="92">
        <f t="shared" si="68"/>
        <v>913.85000000000014</v>
      </c>
      <c r="F4316" s="95" t="s">
        <v>18</v>
      </c>
    </row>
    <row r="4317" spans="1:6">
      <c r="A4317" s="79">
        <v>45279</v>
      </c>
      <c r="B4317" s="97">
        <v>0.43083333266666668</v>
      </c>
      <c r="C4317" s="95">
        <v>18</v>
      </c>
      <c r="D4317" s="98">
        <v>130.55000000000001</v>
      </c>
      <c r="E4317" s="92">
        <f t="shared" si="68"/>
        <v>2349.9</v>
      </c>
      <c r="F4317" s="95" t="s">
        <v>18</v>
      </c>
    </row>
    <row r="4318" spans="1:6">
      <c r="A4318" s="79">
        <v>45279</v>
      </c>
      <c r="B4318" s="97">
        <v>0.43083333266666668</v>
      </c>
      <c r="C4318" s="95">
        <v>43</v>
      </c>
      <c r="D4318" s="98">
        <v>130.55000000000001</v>
      </c>
      <c r="E4318" s="92">
        <f t="shared" si="68"/>
        <v>5613.6500000000005</v>
      </c>
      <c r="F4318" s="95" t="s">
        <v>18</v>
      </c>
    </row>
    <row r="4319" spans="1:6">
      <c r="A4319" s="79">
        <v>45279</v>
      </c>
      <c r="B4319" s="97">
        <v>0.43083333266666668</v>
      </c>
      <c r="C4319" s="95">
        <v>50</v>
      </c>
      <c r="D4319" s="98">
        <v>130.55000000000001</v>
      </c>
      <c r="E4319" s="92">
        <f t="shared" si="68"/>
        <v>6527.5000000000009</v>
      </c>
      <c r="F4319" s="95" t="s">
        <v>18</v>
      </c>
    </row>
    <row r="4320" spans="1:6">
      <c r="A4320" s="79">
        <v>45279</v>
      </c>
      <c r="B4320" s="97">
        <v>0.43083333266666668</v>
      </c>
      <c r="C4320" s="95">
        <v>63</v>
      </c>
      <c r="D4320" s="98">
        <v>130.55000000000001</v>
      </c>
      <c r="E4320" s="92">
        <f t="shared" si="68"/>
        <v>8224.6500000000015</v>
      </c>
      <c r="F4320" s="95" t="s">
        <v>18</v>
      </c>
    </row>
    <row r="4321" spans="1:6">
      <c r="A4321" s="79">
        <v>45279</v>
      </c>
      <c r="B4321" s="97">
        <v>0.43343749966666667</v>
      </c>
      <c r="C4321" s="95">
        <v>8</v>
      </c>
      <c r="D4321" s="98">
        <v>130.6</v>
      </c>
      <c r="E4321" s="92">
        <f t="shared" si="68"/>
        <v>1044.8</v>
      </c>
      <c r="F4321" s="95" t="s">
        <v>18</v>
      </c>
    </row>
    <row r="4322" spans="1:6">
      <c r="A4322" s="79">
        <v>45279</v>
      </c>
      <c r="B4322" s="97">
        <v>0.43343749966666667</v>
      </c>
      <c r="C4322" s="95">
        <v>9</v>
      </c>
      <c r="D4322" s="98">
        <v>130.6</v>
      </c>
      <c r="E4322" s="92">
        <f t="shared" si="68"/>
        <v>1175.3999999999999</v>
      </c>
      <c r="F4322" s="95" t="s">
        <v>18</v>
      </c>
    </row>
    <row r="4323" spans="1:6">
      <c r="A4323" s="79">
        <v>45279</v>
      </c>
      <c r="B4323" s="97">
        <v>0.43343749966666667</v>
      </c>
      <c r="C4323" s="95">
        <v>110</v>
      </c>
      <c r="D4323" s="98">
        <v>130.6</v>
      </c>
      <c r="E4323" s="92">
        <f t="shared" si="68"/>
        <v>14366</v>
      </c>
      <c r="F4323" s="95" t="s">
        <v>18</v>
      </c>
    </row>
    <row r="4324" spans="1:6">
      <c r="A4324" s="79">
        <v>45279</v>
      </c>
      <c r="B4324" s="97">
        <v>0.43554398066666666</v>
      </c>
      <c r="C4324" s="95">
        <v>2</v>
      </c>
      <c r="D4324" s="98">
        <v>130.65</v>
      </c>
      <c r="E4324" s="92">
        <f t="shared" si="68"/>
        <v>261.3</v>
      </c>
      <c r="F4324" s="95" t="s">
        <v>18</v>
      </c>
    </row>
    <row r="4325" spans="1:6">
      <c r="A4325" s="79">
        <v>45279</v>
      </c>
      <c r="B4325" s="97">
        <v>0.43554398066666666</v>
      </c>
      <c r="C4325" s="95">
        <v>2</v>
      </c>
      <c r="D4325" s="98">
        <v>130.69999999999999</v>
      </c>
      <c r="E4325" s="92">
        <f t="shared" si="68"/>
        <v>261.39999999999998</v>
      </c>
      <c r="F4325" s="95" t="s">
        <v>18</v>
      </c>
    </row>
    <row r="4326" spans="1:6">
      <c r="A4326" s="79">
        <v>45279</v>
      </c>
      <c r="B4326" s="97">
        <v>0.43554398066666666</v>
      </c>
      <c r="C4326" s="95">
        <v>2</v>
      </c>
      <c r="D4326" s="98">
        <v>130.69999999999999</v>
      </c>
      <c r="E4326" s="92">
        <f t="shared" si="68"/>
        <v>261.39999999999998</v>
      </c>
      <c r="F4326" s="95" t="s">
        <v>18</v>
      </c>
    </row>
    <row r="4327" spans="1:6">
      <c r="A4327" s="79">
        <v>45279</v>
      </c>
      <c r="B4327" s="97">
        <v>0.43554398066666666</v>
      </c>
      <c r="C4327" s="95">
        <v>2</v>
      </c>
      <c r="D4327" s="98">
        <v>130.69999999999999</v>
      </c>
      <c r="E4327" s="92">
        <f t="shared" si="68"/>
        <v>261.39999999999998</v>
      </c>
      <c r="F4327" s="95" t="s">
        <v>18</v>
      </c>
    </row>
    <row r="4328" spans="1:6">
      <c r="A4328" s="79">
        <v>45279</v>
      </c>
      <c r="B4328" s="97">
        <v>0.43554398066666666</v>
      </c>
      <c r="C4328" s="95">
        <v>3</v>
      </c>
      <c r="D4328" s="98">
        <v>130.69999999999999</v>
      </c>
      <c r="E4328" s="92">
        <f t="shared" ref="E4328:E4391" si="69">C4328*D4328</f>
        <v>392.09999999999997</v>
      </c>
      <c r="F4328" s="95" t="s">
        <v>18</v>
      </c>
    </row>
    <row r="4329" spans="1:6">
      <c r="A4329" s="79">
        <v>45279</v>
      </c>
      <c r="B4329" s="97">
        <v>0.43554398066666666</v>
      </c>
      <c r="C4329" s="95">
        <v>3</v>
      </c>
      <c r="D4329" s="98">
        <v>130.69999999999999</v>
      </c>
      <c r="E4329" s="92">
        <f t="shared" si="69"/>
        <v>392.09999999999997</v>
      </c>
      <c r="F4329" s="95" t="s">
        <v>18</v>
      </c>
    </row>
    <row r="4330" spans="1:6">
      <c r="A4330" s="79">
        <v>45279</v>
      </c>
      <c r="B4330" s="97">
        <v>0.43554398066666666</v>
      </c>
      <c r="C4330" s="95">
        <v>47</v>
      </c>
      <c r="D4330" s="98">
        <v>130.69999999999999</v>
      </c>
      <c r="E4330" s="92">
        <f t="shared" si="69"/>
        <v>6142.9</v>
      </c>
      <c r="F4330" s="95" t="s">
        <v>18</v>
      </c>
    </row>
    <row r="4331" spans="1:6">
      <c r="A4331" s="79">
        <v>45279</v>
      </c>
      <c r="B4331" s="97">
        <v>0.43554398066666666</v>
      </c>
      <c r="C4331" s="95">
        <v>49</v>
      </c>
      <c r="D4331" s="98">
        <v>130.65</v>
      </c>
      <c r="E4331" s="92">
        <f t="shared" si="69"/>
        <v>6401.85</v>
      </c>
      <c r="F4331" s="95" t="s">
        <v>18</v>
      </c>
    </row>
    <row r="4332" spans="1:6">
      <c r="A4332" s="79">
        <v>45279</v>
      </c>
      <c r="B4332" s="97">
        <v>0.43554398066666666</v>
      </c>
      <c r="C4332" s="95">
        <v>98</v>
      </c>
      <c r="D4332" s="98">
        <v>130.69999999999999</v>
      </c>
      <c r="E4332" s="92">
        <f t="shared" si="69"/>
        <v>12808.599999999999</v>
      </c>
      <c r="F4332" s="95" t="s">
        <v>18</v>
      </c>
    </row>
    <row r="4333" spans="1:6">
      <c r="A4333" s="79">
        <v>45279</v>
      </c>
      <c r="B4333" s="97">
        <v>0.43608796266666666</v>
      </c>
      <c r="C4333" s="95">
        <v>1</v>
      </c>
      <c r="D4333" s="98">
        <v>130.6</v>
      </c>
      <c r="E4333" s="92">
        <f t="shared" si="69"/>
        <v>130.6</v>
      </c>
      <c r="F4333" s="95" t="s">
        <v>18</v>
      </c>
    </row>
    <row r="4334" spans="1:6">
      <c r="A4334" s="79">
        <v>45279</v>
      </c>
      <c r="B4334" s="97">
        <v>0.43608796266666666</v>
      </c>
      <c r="C4334" s="95">
        <v>4</v>
      </c>
      <c r="D4334" s="98">
        <v>130.6</v>
      </c>
      <c r="E4334" s="92">
        <f t="shared" si="69"/>
        <v>522.4</v>
      </c>
      <c r="F4334" s="95" t="s">
        <v>18</v>
      </c>
    </row>
    <row r="4335" spans="1:6">
      <c r="A4335" s="79">
        <v>45279</v>
      </c>
      <c r="B4335" s="97">
        <v>0.43608796266666666</v>
      </c>
      <c r="C4335" s="95">
        <v>4</v>
      </c>
      <c r="D4335" s="98">
        <v>130.6</v>
      </c>
      <c r="E4335" s="92">
        <f t="shared" si="69"/>
        <v>522.4</v>
      </c>
      <c r="F4335" s="95" t="s">
        <v>18</v>
      </c>
    </row>
    <row r="4336" spans="1:6">
      <c r="A4336" s="79">
        <v>45279</v>
      </c>
      <c r="B4336" s="97">
        <v>0.43608796266666666</v>
      </c>
      <c r="C4336" s="95">
        <v>13</v>
      </c>
      <c r="D4336" s="98">
        <v>130.6</v>
      </c>
      <c r="E4336" s="92">
        <f t="shared" si="69"/>
        <v>1697.8</v>
      </c>
      <c r="F4336" s="95" t="s">
        <v>18</v>
      </c>
    </row>
    <row r="4337" spans="1:6">
      <c r="A4337" s="79">
        <v>45279</v>
      </c>
      <c r="B4337" s="97">
        <v>0.43608796266666666</v>
      </c>
      <c r="C4337" s="95">
        <v>90</v>
      </c>
      <c r="D4337" s="98">
        <v>130.6</v>
      </c>
      <c r="E4337" s="92">
        <f t="shared" si="69"/>
        <v>11754</v>
      </c>
      <c r="F4337" s="95" t="s">
        <v>18</v>
      </c>
    </row>
    <row r="4338" spans="1:6">
      <c r="A4338" s="79">
        <v>45279</v>
      </c>
      <c r="B4338" s="97">
        <v>0.43722222166666669</v>
      </c>
      <c r="C4338" s="95">
        <v>2</v>
      </c>
      <c r="D4338" s="98">
        <v>130.55000000000001</v>
      </c>
      <c r="E4338" s="92">
        <f t="shared" si="69"/>
        <v>261.10000000000002</v>
      </c>
      <c r="F4338" s="95" t="s">
        <v>18</v>
      </c>
    </row>
    <row r="4339" spans="1:6">
      <c r="A4339" s="79">
        <v>45279</v>
      </c>
      <c r="B4339" s="97">
        <v>0.43722222166666669</v>
      </c>
      <c r="C4339" s="95">
        <v>2</v>
      </c>
      <c r="D4339" s="98">
        <v>130.55000000000001</v>
      </c>
      <c r="E4339" s="92">
        <f t="shared" si="69"/>
        <v>261.10000000000002</v>
      </c>
      <c r="F4339" s="95" t="s">
        <v>18</v>
      </c>
    </row>
    <row r="4340" spans="1:6">
      <c r="A4340" s="79">
        <v>45279</v>
      </c>
      <c r="B4340" s="97">
        <v>0.43837962966666666</v>
      </c>
      <c r="C4340" s="95">
        <v>2</v>
      </c>
      <c r="D4340" s="98">
        <v>130.55000000000001</v>
      </c>
      <c r="E4340" s="92">
        <f t="shared" si="69"/>
        <v>261.10000000000002</v>
      </c>
      <c r="F4340" s="95" t="s">
        <v>18</v>
      </c>
    </row>
    <row r="4341" spans="1:6">
      <c r="A4341" s="79">
        <v>45279</v>
      </c>
      <c r="B4341" s="97">
        <v>0.43837962966666666</v>
      </c>
      <c r="C4341" s="95">
        <v>3</v>
      </c>
      <c r="D4341" s="98">
        <v>130.55000000000001</v>
      </c>
      <c r="E4341" s="92">
        <f t="shared" si="69"/>
        <v>391.65000000000003</v>
      </c>
      <c r="F4341" s="95" t="s">
        <v>18</v>
      </c>
    </row>
    <row r="4342" spans="1:6">
      <c r="A4342" s="79">
        <v>45279</v>
      </c>
      <c r="B4342" s="97">
        <v>0.44090277766666669</v>
      </c>
      <c r="C4342" s="95">
        <v>1</v>
      </c>
      <c r="D4342" s="98">
        <v>130.65</v>
      </c>
      <c r="E4342" s="92">
        <f t="shared" si="69"/>
        <v>130.65</v>
      </c>
      <c r="F4342" s="95" t="s">
        <v>18</v>
      </c>
    </row>
    <row r="4343" spans="1:6">
      <c r="A4343" s="79">
        <v>45279</v>
      </c>
      <c r="B4343" s="97">
        <v>0.44090277766666669</v>
      </c>
      <c r="C4343" s="95">
        <v>2</v>
      </c>
      <c r="D4343" s="98">
        <v>130.65</v>
      </c>
      <c r="E4343" s="92">
        <f t="shared" si="69"/>
        <v>261.3</v>
      </c>
      <c r="F4343" s="95" t="s">
        <v>18</v>
      </c>
    </row>
    <row r="4344" spans="1:6">
      <c r="A4344" s="79">
        <v>45279</v>
      </c>
      <c r="B4344" s="97">
        <v>0.44090277766666669</v>
      </c>
      <c r="C4344" s="95">
        <v>2</v>
      </c>
      <c r="D4344" s="98">
        <v>130.65</v>
      </c>
      <c r="E4344" s="92">
        <f t="shared" si="69"/>
        <v>261.3</v>
      </c>
      <c r="F4344" s="95" t="s">
        <v>18</v>
      </c>
    </row>
    <row r="4345" spans="1:6">
      <c r="A4345" s="79">
        <v>45279</v>
      </c>
      <c r="B4345" s="97">
        <v>0.44090277766666669</v>
      </c>
      <c r="C4345" s="95">
        <v>3</v>
      </c>
      <c r="D4345" s="98">
        <v>130.65</v>
      </c>
      <c r="E4345" s="92">
        <f t="shared" si="69"/>
        <v>391.95000000000005</v>
      </c>
      <c r="F4345" s="95" t="s">
        <v>18</v>
      </c>
    </row>
    <row r="4346" spans="1:6">
      <c r="A4346" s="79">
        <v>45279</v>
      </c>
      <c r="B4346" s="97">
        <v>0.44090277766666669</v>
      </c>
      <c r="C4346" s="95">
        <v>160</v>
      </c>
      <c r="D4346" s="98">
        <v>130.65</v>
      </c>
      <c r="E4346" s="92">
        <f t="shared" si="69"/>
        <v>20904</v>
      </c>
      <c r="F4346" s="95" t="s">
        <v>18</v>
      </c>
    </row>
    <row r="4347" spans="1:6">
      <c r="A4347" s="79">
        <v>45279</v>
      </c>
      <c r="B4347" s="97">
        <v>0.44090277766666669</v>
      </c>
      <c r="C4347" s="95">
        <v>326</v>
      </c>
      <c r="D4347" s="98">
        <v>130.65</v>
      </c>
      <c r="E4347" s="92">
        <f t="shared" si="69"/>
        <v>42591.9</v>
      </c>
      <c r="F4347" s="95" t="s">
        <v>18</v>
      </c>
    </row>
    <row r="4348" spans="1:6">
      <c r="A4348" s="79">
        <v>45279</v>
      </c>
      <c r="B4348" s="97">
        <v>0.44093749966666668</v>
      </c>
      <c r="C4348" s="95">
        <v>1</v>
      </c>
      <c r="D4348" s="98">
        <v>130.6</v>
      </c>
      <c r="E4348" s="92">
        <f t="shared" si="69"/>
        <v>130.6</v>
      </c>
      <c r="F4348" s="95" t="s">
        <v>18</v>
      </c>
    </row>
    <row r="4349" spans="1:6">
      <c r="A4349" s="79">
        <v>45279</v>
      </c>
      <c r="B4349" s="97">
        <v>0.44093749966666668</v>
      </c>
      <c r="C4349" s="95">
        <v>1</v>
      </c>
      <c r="D4349" s="98">
        <v>130.6</v>
      </c>
      <c r="E4349" s="92">
        <f t="shared" si="69"/>
        <v>130.6</v>
      </c>
      <c r="F4349" s="95" t="s">
        <v>18</v>
      </c>
    </row>
    <row r="4350" spans="1:6">
      <c r="A4350" s="79">
        <v>45279</v>
      </c>
      <c r="B4350" s="97">
        <v>0.44251157366666666</v>
      </c>
      <c r="C4350" s="95">
        <v>2</v>
      </c>
      <c r="D4350" s="98">
        <v>130.65</v>
      </c>
      <c r="E4350" s="92">
        <f t="shared" si="69"/>
        <v>261.3</v>
      </c>
      <c r="F4350" s="95" t="s">
        <v>18</v>
      </c>
    </row>
    <row r="4351" spans="1:6">
      <c r="A4351" s="79">
        <v>45279</v>
      </c>
      <c r="B4351" s="97">
        <v>0.44353009166666668</v>
      </c>
      <c r="C4351" s="95">
        <v>2</v>
      </c>
      <c r="D4351" s="98">
        <v>130.65</v>
      </c>
      <c r="E4351" s="92">
        <f t="shared" si="69"/>
        <v>261.3</v>
      </c>
      <c r="F4351" s="95" t="s">
        <v>18</v>
      </c>
    </row>
    <row r="4352" spans="1:6">
      <c r="A4352" s="79">
        <v>45279</v>
      </c>
      <c r="B4352" s="97">
        <v>0.44780092566666668</v>
      </c>
      <c r="C4352" s="95">
        <v>2</v>
      </c>
      <c r="D4352" s="98">
        <v>130.85</v>
      </c>
      <c r="E4352" s="92">
        <f t="shared" si="69"/>
        <v>261.7</v>
      </c>
      <c r="F4352" s="95" t="s">
        <v>18</v>
      </c>
    </row>
    <row r="4353" spans="1:6">
      <c r="A4353" s="79">
        <v>45279</v>
      </c>
      <c r="B4353" s="97">
        <v>0.44780092566666668</v>
      </c>
      <c r="C4353" s="95">
        <v>2</v>
      </c>
      <c r="D4353" s="98">
        <v>130.85</v>
      </c>
      <c r="E4353" s="92">
        <f t="shared" si="69"/>
        <v>261.7</v>
      </c>
      <c r="F4353" s="95" t="s">
        <v>18</v>
      </c>
    </row>
    <row r="4354" spans="1:6">
      <c r="A4354" s="79">
        <v>45279</v>
      </c>
      <c r="B4354" s="97">
        <v>0.44780092566666668</v>
      </c>
      <c r="C4354" s="95">
        <v>2</v>
      </c>
      <c r="D4354" s="98">
        <v>130.85</v>
      </c>
      <c r="E4354" s="92">
        <f t="shared" si="69"/>
        <v>261.7</v>
      </c>
      <c r="F4354" s="95" t="s">
        <v>18</v>
      </c>
    </row>
    <row r="4355" spans="1:6">
      <c r="A4355" s="79">
        <v>45279</v>
      </c>
      <c r="B4355" s="97">
        <v>0.44780092566666668</v>
      </c>
      <c r="C4355" s="95">
        <v>3</v>
      </c>
      <c r="D4355" s="98">
        <v>130.85</v>
      </c>
      <c r="E4355" s="92">
        <f t="shared" si="69"/>
        <v>392.54999999999995</v>
      </c>
      <c r="F4355" s="95" t="s">
        <v>18</v>
      </c>
    </row>
    <row r="4356" spans="1:6">
      <c r="A4356" s="79">
        <v>45279</v>
      </c>
      <c r="B4356" s="97">
        <v>0.44780092566666668</v>
      </c>
      <c r="C4356" s="95">
        <v>40</v>
      </c>
      <c r="D4356" s="98">
        <v>130.85</v>
      </c>
      <c r="E4356" s="92">
        <f t="shared" si="69"/>
        <v>5234</v>
      </c>
      <c r="F4356" s="95" t="s">
        <v>18</v>
      </c>
    </row>
    <row r="4357" spans="1:6">
      <c r="A4357" s="79">
        <v>45279</v>
      </c>
      <c r="B4357" s="97">
        <v>0.44780092566666668</v>
      </c>
      <c r="C4357" s="95">
        <v>40</v>
      </c>
      <c r="D4357" s="98">
        <v>130.85</v>
      </c>
      <c r="E4357" s="92">
        <f t="shared" si="69"/>
        <v>5234</v>
      </c>
      <c r="F4357" s="95" t="s">
        <v>18</v>
      </c>
    </row>
    <row r="4358" spans="1:6">
      <c r="A4358" s="79">
        <v>45279</v>
      </c>
      <c r="B4358" s="97">
        <v>0.44780092566666668</v>
      </c>
      <c r="C4358" s="95">
        <v>60</v>
      </c>
      <c r="D4358" s="98">
        <v>130.85</v>
      </c>
      <c r="E4358" s="92">
        <f t="shared" si="69"/>
        <v>7851</v>
      </c>
      <c r="F4358" s="95" t="s">
        <v>18</v>
      </c>
    </row>
    <row r="4359" spans="1:6">
      <c r="A4359" s="79">
        <v>45279</v>
      </c>
      <c r="B4359" s="97">
        <v>0.44780092566666668</v>
      </c>
      <c r="C4359" s="95">
        <v>79</v>
      </c>
      <c r="D4359" s="98">
        <v>130.85</v>
      </c>
      <c r="E4359" s="92">
        <f t="shared" si="69"/>
        <v>10337.15</v>
      </c>
      <c r="F4359" s="95" t="s">
        <v>18</v>
      </c>
    </row>
    <row r="4360" spans="1:6">
      <c r="A4360" s="79">
        <v>45279</v>
      </c>
      <c r="B4360" s="97">
        <v>0.44780092566666668</v>
      </c>
      <c r="C4360" s="95">
        <v>79</v>
      </c>
      <c r="D4360" s="98">
        <v>130.85</v>
      </c>
      <c r="E4360" s="92">
        <f t="shared" si="69"/>
        <v>10337.15</v>
      </c>
      <c r="F4360" s="95" t="s">
        <v>18</v>
      </c>
    </row>
    <row r="4361" spans="1:6">
      <c r="A4361" s="79">
        <v>45279</v>
      </c>
      <c r="B4361" s="97">
        <v>0.44780092566666668</v>
      </c>
      <c r="C4361" s="95">
        <v>426</v>
      </c>
      <c r="D4361" s="98">
        <v>130.85</v>
      </c>
      <c r="E4361" s="92">
        <f t="shared" si="69"/>
        <v>55742.1</v>
      </c>
      <c r="F4361" s="95" t="s">
        <v>18</v>
      </c>
    </row>
    <row r="4362" spans="1:6">
      <c r="A4362" s="79">
        <v>45279</v>
      </c>
      <c r="B4362" s="97">
        <v>0.4481365736666667</v>
      </c>
      <c r="C4362" s="95">
        <v>1</v>
      </c>
      <c r="D4362" s="98">
        <v>130.80000000000001</v>
      </c>
      <c r="E4362" s="92">
        <f t="shared" si="69"/>
        <v>130.80000000000001</v>
      </c>
      <c r="F4362" s="95" t="s">
        <v>18</v>
      </c>
    </row>
    <row r="4363" spans="1:6">
      <c r="A4363" s="79">
        <v>45279</v>
      </c>
      <c r="B4363" s="97">
        <v>0.4481365736666667</v>
      </c>
      <c r="C4363" s="95">
        <v>2</v>
      </c>
      <c r="D4363" s="98">
        <v>130.80000000000001</v>
      </c>
      <c r="E4363" s="92">
        <f t="shared" si="69"/>
        <v>261.60000000000002</v>
      </c>
      <c r="F4363" s="95" t="s">
        <v>18</v>
      </c>
    </row>
    <row r="4364" spans="1:6">
      <c r="A4364" s="79">
        <v>45279</v>
      </c>
      <c r="B4364" s="97">
        <v>0.4481365736666667</v>
      </c>
      <c r="C4364" s="95">
        <v>4</v>
      </c>
      <c r="D4364" s="98">
        <v>130.80000000000001</v>
      </c>
      <c r="E4364" s="92">
        <f t="shared" si="69"/>
        <v>523.20000000000005</v>
      </c>
      <c r="F4364" s="95" t="s">
        <v>18</v>
      </c>
    </row>
    <row r="4365" spans="1:6">
      <c r="A4365" s="79">
        <v>45279</v>
      </c>
      <c r="B4365" s="97">
        <v>0.44814814766666666</v>
      </c>
      <c r="C4365" s="95">
        <v>1</v>
      </c>
      <c r="D4365" s="98">
        <v>130.75</v>
      </c>
      <c r="E4365" s="92">
        <f t="shared" si="69"/>
        <v>130.75</v>
      </c>
      <c r="F4365" s="95" t="s">
        <v>18</v>
      </c>
    </row>
    <row r="4366" spans="1:6">
      <c r="A4366" s="79">
        <v>45279</v>
      </c>
      <c r="B4366" s="97">
        <v>0.44814814766666666</v>
      </c>
      <c r="C4366" s="95">
        <v>2</v>
      </c>
      <c r="D4366" s="98">
        <v>130.75</v>
      </c>
      <c r="E4366" s="92">
        <f t="shared" si="69"/>
        <v>261.5</v>
      </c>
      <c r="F4366" s="95" t="s">
        <v>18</v>
      </c>
    </row>
    <row r="4367" spans="1:6">
      <c r="A4367" s="79">
        <v>45279</v>
      </c>
      <c r="B4367" s="97">
        <v>0.44877314766666671</v>
      </c>
      <c r="C4367" s="95">
        <v>1</v>
      </c>
      <c r="D4367" s="98">
        <v>130.85</v>
      </c>
      <c r="E4367" s="92">
        <f t="shared" si="69"/>
        <v>130.85</v>
      </c>
      <c r="F4367" s="95" t="s">
        <v>18</v>
      </c>
    </row>
    <row r="4368" spans="1:6">
      <c r="A4368" s="79">
        <v>45279</v>
      </c>
      <c r="B4368" s="97">
        <v>0.44877314766666671</v>
      </c>
      <c r="C4368" s="95">
        <v>2</v>
      </c>
      <c r="D4368" s="98">
        <v>130.85</v>
      </c>
      <c r="E4368" s="92">
        <f t="shared" si="69"/>
        <v>261.7</v>
      </c>
      <c r="F4368" s="95" t="s">
        <v>18</v>
      </c>
    </row>
    <row r="4369" spans="1:6">
      <c r="A4369" s="79">
        <v>45279</v>
      </c>
      <c r="B4369" s="97">
        <v>0.44879629566666668</v>
      </c>
      <c r="C4369" s="95">
        <v>1</v>
      </c>
      <c r="D4369" s="98">
        <v>130.80000000000001</v>
      </c>
      <c r="E4369" s="92">
        <f t="shared" si="69"/>
        <v>130.80000000000001</v>
      </c>
      <c r="F4369" s="95" t="s">
        <v>18</v>
      </c>
    </row>
    <row r="4370" spans="1:6">
      <c r="A4370" s="79">
        <v>45279</v>
      </c>
      <c r="B4370" s="97">
        <v>0.44879629566666668</v>
      </c>
      <c r="C4370" s="95">
        <v>1</v>
      </c>
      <c r="D4370" s="98">
        <v>130.80000000000001</v>
      </c>
      <c r="E4370" s="92">
        <f t="shared" si="69"/>
        <v>130.80000000000001</v>
      </c>
      <c r="F4370" s="95" t="s">
        <v>18</v>
      </c>
    </row>
    <row r="4371" spans="1:6">
      <c r="A4371" s="79">
        <v>45279</v>
      </c>
      <c r="B4371" s="97">
        <v>0.44879629566666668</v>
      </c>
      <c r="C4371" s="95">
        <v>2</v>
      </c>
      <c r="D4371" s="98">
        <v>130.80000000000001</v>
      </c>
      <c r="E4371" s="92">
        <f t="shared" si="69"/>
        <v>261.60000000000002</v>
      </c>
      <c r="F4371" s="95" t="s">
        <v>18</v>
      </c>
    </row>
    <row r="4372" spans="1:6">
      <c r="A4372" s="79">
        <v>45279</v>
      </c>
      <c r="B4372" s="97">
        <v>0.44879629566666668</v>
      </c>
      <c r="C4372" s="95">
        <v>3</v>
      </c>
      <c r="D4372" s="98">
        <v>130.80000000000001</v>
      </c>
      <c r="E4372" s="92">
        <f t="shared" si="69"/>
        <v>392.40000000000003</v>
      </c>
      <c r="F4372" s="95" t="s">
        <v>18</v>
      </c>
    </row>
    <row r="4373" spans="1:6">
      <c r="A4373" s="79">
        <v>45279</v>
      </c>
      <c r="B4373" s="97">
        <v>0.44880786966666669</v>
      </c>
      <c r="C4373" s="95">
        <v>1</v>
      </c>
      <c r="D4373" s="98">
        <v>130.80000000000001</v>
      </c>
      <c r="E4373" s="92">
        <f t="shared" si="69"/>
        <v>130.80000000000001</v>
      </c>
      <c r="F4373" s="95" t="s">
        <v>18</v>
      </c>
    </row>
    <row r="4374" spans="1:6">
      <c r="A4374" s="79">
        <v>45279</v>
      </c>
      <c r="B4374" s="97">
        <v>0.44915509166666667</v>
      </c>
      <c r="C4374" s="95">
        <v>1</v>
      </c>
      <c r="D4374" s="98">
        <v>130.80000000000001</v>
      </c>
      <c r="E4374" s="92">
        <f t="shared" si="69"/>
        <v>130.80000000000001</v>
      </c>
      <c r="F4374" s="95" t="s">
        <v>18</v>
      </c>
    </row>
    <row r="4375" spans="1:6">
      <c r="A4375" s="79">
        <v>45279</v>
      </c>
      <c r="B4375" s="97">
        <v>0.44915509166666667</v>
      </c>
      <c r="C4375" s="95">
        <v>1</v>
      </c>
      <c r="D4375" s="98">
        <v>130.80000000000001</v>
      </c>
      <c r="E4375" s="92">
        <f t="shared" si="69"/>
        <v>130.80000000000001</v>
      </c>
      <c r="F4375" s="95" t="s">
        <v>18</v>
      </c>
    </row>
    <row r="4376" spans="1:6">
      <c r="A4376" s="79">
        <v>45279</v>
      </c>
      <c r="B4376" s="97">
        <v>0.44959490666666668</v>
      </c>
      <c r="C4376" s="95">
        <v>2</v>
      </c>
      <c r="D4376" s="98">
        <v>130.75</v>
      </c>
      <c r="E4376" s="92">
        <f t="shared" si="69"/>
        <v>261.5</v>
      </c>
      <c r="F4376" s="95" t="s">
        <v>18</v>
      </c>
    </row>
    <row r="4377" spans="1:6">
      <c r="A4377" s="79">
        <v>45279</v>
      </c>
      <c r="B4377" s="97">
        <v>0.45076388866666667</v>
      </c>
      <c r="C4377" s="95">
        <v>1</v>
      </c>
      <c r="D4377" s="98">
        <v>130.69999999999999</v>
      </c>
      <c r="E4377" s="92">
        <f t="shared" si="69"/>
        <v>130.69999999999999</v>
      </c>
      <c r="F4377" s="95" t="s">
        <v>18</v>
      </c>
    </row>
    <row r="4378" spans="1:6">
      <c r="A4378" s="79">
        <v>45279</v>
      </c>
      <c r="B4378" s="97">
        <v>0.45076388866666667</v>
      </c>
      <c r="C4378" s="95">
        <v>2</v>
      </c>
      <c r="D4378" s="98">
        <v>130.69999999999999</v>
      </c>
      <c r="E4378" s="92">
        <f t="shared" si="69"/>
        <v>261.39999999999998</v>
      </c>
      <c r="F4378" s="95" t="s">
        <v>18</v>
      </c>
    </row>
    <row r="4379" spans="1:6">
      <c r="A4379" s="79">
        <v>45279</v>
      </c>
      <c r="B4379" s="97">
        <v>0.45100694366666666</v>
      </c>
      <c r="C4379" s="95">
        <v>2</v>
      </c>
      <c r="D4379" s="98">
        <v>130.75</v>
      </c>
      <c r="E4379" s="92">
        <f t="shared" si="69"/>
        <v>261.5</v>
      </c>
      <c r="F4379" s="95" t="s">
        <v>18</v>
      </c>
    </row>
    <row r="4380" spans="1:6">
      <c r="A4380" s="79">
        <v>45279</v>
      </c>
      <c r="B4380" s="97">
        <v>0.4522916666666667</v>
      </c>
      <c r="C4380" s="95">
        <v>2</v>
      </c>
      <c r="D4380" s="98">
        <v>130.75</v>
      </c>
      <c r="E4380" s="92">
        <f t="shared" si="69"/>
        <v>261.5</v>
      </c>
      <c r="F4380" s="95" t="s">
        <v>18</v>
      </c>
    </row>
    <row r="4381" spans="1:6">
      <c r="A4381" s="79">
        <v>45279</v>
      </c>
      <c r="B4381" s="97">
        <v>0.4522916666666667</v>
      </c>
      <c r="C4381" s="95">
        <v>31</v>
      </c>
      <c r="D4381" s="98">
        <v>130.75</v>
      </c>
      <c r="E4381" s="92">
        <f t="shared" si="69"/>
        <v>4053.25</v>
      </c>
      <c r="F4381" s="95" t="s">
        <v>18</v>
      </c>
    </row>
    <row r="4382" spans="1:6">
      <c r="A4382" s="79">
        <v>45279</v>
      </c>
      <c r="B4382" s="97">
        <v>0.45384259166666668</v>
      </c>
      <c r="C4382" s="95">
        <v>1</v>
      </c>
      <c r="D4382" s="98">
        <v>130.9</v>
      </c>
      <c r="E4382" s="92">
        <f t="shared" si="69"/>
        <v>130.9</v>
      </c>
      <c r="F4382" s="95" t="s">
        <v>18</v>
      </c>
    </row>
    <row r="4383" spans="1:6">
      <c r="A4383" s="79">
        <v>45279</v>
      </c>
      <c r="B4383" s="97">
        <v>0.45425925866666667</v>
      </c>
      <c r="C4383" s="95">
        <v>1</v>
      </c>
      <c r="D4383" s="98">
        <v>130.85</v>
      </c>
      <c r="E4383" s="92">
        <f t="shared" si="69"/>
        <v>130.85</v>
      </c>
      <c r="F4383" s="95" t="s">
        <v>18</v>
      </c>
    </row>
    <row r="4384" spans="1:6">
      <c r="A4384" s="79">
        <v>45279</v>
      </c>
      <c r="B4384" s="97">
        <v>0.45425925866666667</v>
      </c>
      <c r="C4384" s="95">
        <v>1</v>
      </c>
      <c r="D4384" s="98">
        <v>130.85</v>
      </c>
      <c r="E4384" s="92">
        <f t="shared" si="69"/>
        <v>130.85</v>
      </c>
      <c r="F4384" s="95" t="s">
        <v>18</v>
      </c>
    </row>
    <row r="4385" spans="1:6">
      <c r="A4385" s="79">
        <v>45279</v>
      </c>
      <c r="B4385" s="97">
        <v>0.45425925866666667</v>
      </c>
      <c r="C4385" s="95">
        <v>2</v>
      </c>
      <c r="D4385" s="98">
        <v>130.85</v>
      </c>
      <c r="E4385" s="92">
        <f t="shared" si="69"/>
        <v>261.7</v>
      </c>
      <c r="F4385" s="95" t="s">
        <v>18</v>
      </c>
    </row>
    <row r="4386" spans="1:6">
      <c r="A4386" s="79">
        <v>45279</v>
      </c>
      <c r="B4386" s="97">
        <v>0.45425925866666667</v>
      </c>
      <c r="C4386" s="95">
        <v>3</v>
      </c>
      <c r="D4386" s="98">
        <v>130.85</v>
      </c>
      <c r="E4386" s="92">
        <f t="shared" si="69"/>
        <v>392.54999999999995</v>
      </c>
      <c r="F4386" s="95" t="s">
        <v>18</v>
      </c>
    </row>
    <row r="4387" spans="1:6">
      <c r="A4387" s="79">
        <v>45279</v>
      </c>
      <c r="B4387" s="97">
        <v>0.45425925866666667</v>
      </c>
      <c r="C4387" s="95">
        <v>4</v>
      </c>
      <c r="D4387" s="98">
        <v>130.85</v>
      </c>
      <c r="E4387" s="92">
        <f t="shared" si="69"/>
        <v>523.4</v>
      </c>
      <c r="F4387" s="95" t="s">
        <v>18</v>
      </c>
    </row>
    <row r="4388" spans="1:6">
      <c r="A4388" s="79">
        <v>45279</v>
      </c>
      <c r="B4388" s="97">
        <v>0.45425925866666667</v>
      </c>
      <c r="C4388" s="95">
        <v>64</v>
      </c>
      <c r="D4388" s="98">
        <v>130.85</v>
      </c>
      <c r="E4388" s="92">
        <f t="shared" si="69"/>
        <v>8374.4</v>
      </c>
      <c r="F4388" s="95" t="s">
        <v>18</v>
      </c>
    </row>
    <row r="4389" spans="1:6">
      <c r="A4389" s="79">
        <v>45279</v>
      </c>
      <c r="B4389" s="97">
        <v>0.45430555466666667</v>
      </c>
      <c r="C4389" s="95">
        <v>2</v>
      </c>
      <c r="D4389" s="98">
        <v>130.75</v>
      </c>
      <c r="E4389" s="92">
        <f t="shared" si="69"/>
        <v>261.5</v>
      </c>
      <c r="F4389" s="95" t="s">
        <v>18</v>
      </c>
    </row>
    <row r="4390" spans="1:6">
      <c r="A4390" s="79">
        <v>45279</v>
      </c>
      <c r="B4390" s="97">
        <v>0.45430555466666667</v>
      </c>
      <c r="C4390" s="95">
        <v>86</v>
      </c>
      <c r="D4390" s="98">
        <v>130.75</v>
      </c>
      <c r="E4390" s="92">
        <f t="shared" si="69"/>
        <v>11244.5</v>
      </c>
      <c r="F4390" s="95" t="s">
        <v>18</v>
      </c>
    </row>
    <row r="4391" spans="1:6">
      <c r="A4391" s="79">
        <v>45279</v>
      </c>
      <c r="B4391" s="97">
        <v>0.45442129566666667</v>
      </c>
      <c r="C4391" s="95">
        <v>27</v>
      </c>
      <c r="D4391" s="98">
        <v>130.75</v>
      </c>
      <c r="E4391" s="92">
        <f t="shared" si="69"/>
        <v>3530.25</v>
      </c>
      <c r="F4391" s="95" t="s">
        <v>18</v>
      </c>
    </row>
    <row r="4392" spans="1:6">
      <c r="A4392" s="79">
        <v>45279</v>
      </c>
      <c r="B4392" s="97">
        <v>0.45487268466666669</v>
      </c>
      <c r="C4392" s="95">
        <v>39</v>
      </c>
      <c r="D4392" s="98">
        <v>130.69999999999999</v>
      </c>
      <c r="E4392" s="92">
        <f t="shared" ref="E4392:E4455" si="70">C4392*D4392</f>
        <v>5097.2999999999993</v>
      </c>
      <c r="F4392" s="95" t="s">
        <v>18</v>
      </c>
    </row>
    <row r="4393" spans="1:6">
      <c r="A4393" s="79">
        <v>45279</v>
      </c>
      <c r="B4393" s="97">
        <v>0.45521990666666667</v>
      </c>
      <c r="C4393" s="95">
        <v>1</v>
      </c>
      <c r="D4393" s="98">
        <v>130.65</v>
      </c>
      <c r="E4393" s="92">
        <f t="shared" si="70"/>
        <v>130.65</v>
      </c>
      <c r="F4393" s="95" t="s">
        <v>18</v>
      </c>
    </row>
    <row r="4394" spans="1:6">
      <c r="A4394" s="79">
        <v>45279</v>
      </c>
      <c r="B4394" s="97">
        <v>0.45842592566666668</v>
      </c>
      <c r="C4394" s="95">
        <v>1</v>
      </c>
      <c r="D4394" s="98">
        <v>130.65</v>
      </c>
      <c r="E4394" s="92">
        <f t="shared" si="70"/>
        <v>130.65</v>
      </c>
      <c r="F4394" s="95" t="s">
        <v>18</v>
      </c>
    </row>
    <row r="4395" spans="1:6">
      <c r="A4395" s="79">
        <v>45279</v>
      </c>
      <c r="B4395" s="97">
        <v>0.45842592566666668</v>
      </c>
      <c r="C4395" s="95">
        <v>1</v>
      </c>
      <c r="D4395" s="98">
        <v>130.65</v>
      </c>
      <c r="E4395" s="92">
        <f t="shared" si="70"/>
        <v>130.65</v>
      </c>
      <c r="F4395" s="95" t="s">
        <v>18</v>
      </c>
    </row>
    <row r="4396" spans="1:6">
      <c r="A4396" s="79">
        <v>45279</v>
      </c>
      <c r="B4396" s="97">
        <v>0.45842592566666668</v>
      </c>
      <c r="C4396" s="95">
        <v>2</v>
      </c>
      <c r="D4396" s="98">
        <v>130.65</v>
      </c>
      <c r="E4396" s="92">
        <f t="shared" si="70"/>
        <v>261.3</v>
      </c>
      <c r="F4396" s="95" t="s">
        <v>18</v>
      </c>
    </row>
    <row r="4397" spans="1:6">
      <c r="A4397" s="79">
        <v>45279</v>
      </c>
      <c r="B4397" s="97">
        <v>0.45842592566666668</v>
      </c>
      <c r="C4397" s="95">
        <v>2</v>
      </c>
      <c r="D4397" s="98">
        <v>130.65</v>
      </c>
      <c r="E4397" s="92">
        <f t="shared" si="70"/>
        <v>261.3</v>
      </c>
      <c r="F4397" s="95" t="s">
        <v>18</v>
      </c>
    </row>
    <row r="4398" spans="1:6">
      <c r="A4398" s="79">
        <v>45279</v>
      </c>
      <c r="B4398" s="97">
        <v>0.45842592566666668</v>
      </c>
      <c r="C4398" s="95">
        <v>3</v>
      </c>
      <c r="D4398" s="98">
        <v>130.65</v>
      </c>
      <c r="E4398" s="92">
        <f t="shared" si="70"/>
        <v>391.95000000000005</v>
      </c>
      <c r="F4398" s="95" t="s">
        <v>18</v>
      </c>
    </row>
    <row r="4399" spans="1:6">
      <c r="A4399" s="79">
        <v>45279</v>
      </c>
      <c r="B4399" s="97">
        <v>0.45842592566666668</v>
      </c>
      <c r="C4399" s="95">
        <v>72</v>
      </c>
      <c r="D4399" s="98">
        <v>130.65</v>
      </c>
      <c r="E4399" s="92">
        <f t="shared" si="70"/>
        <v>9406.8000000000011</v>
      </c>
      <c r="F4399" s="95" t="s">
        <v>18</v>
      </c>
    </row>
    <row r="4400" spans="1:6">
      <c r="A4400" s="79">
        <v>45279</v>
      </c>
      <c r="B4400" s="97">
        <v>0.45893518466666666</v>
      </c>
      <c r="C4400" s="95">
        <v>1</v>
      </c>
      <c r="D4400" s="98">
        <v>130.6</v>
      </c>
      <c r="E4400" s="92">
        <f t="shared" si="70"/>
        <v>130.6</v>
      </c>
      <c r="F4400" s="95" t="s">
        <v>18</v>
      </c>
    </row>
    <row r="4401" spans="1:6">
      <c r="A4401" s="79">
        <v>45279</v>
      </c>
      <c r="B4401" s="97">
        <v>0.45893518466666666</v>
      </c>
      <c r="C4401" s="95">
        <v>1</v>
      </c>
      <c r="D4401" s="98">
        <v>130.6</v>
      </c>
      <c r="E4401" s="92">
        <f t="shared" si="70"/>
        <v>130.6</v>
      </c>
      <c r="F4401" s="95" t="s">
        <v>18</v>
      </c>
    </row>
    <row r="4402" spans="1:6">
      <c r="A4402" s="79">
        <v>45279</v>
      </c>
      <c r="B4402" s="97">
        <v>0.45893518466666666</v>
      </c>
      <c r="C4402" s="95">
        <v>22</v>
      </c>
      <c r="D4402" s="98">
        <v>130.6</v>
      </c>
      <c r="E4402" s="92">
        <f t="shared" si="70"/>
        <v>2873.2</v>
      </c>
      <c r="F4402" s="95" t="s">
        <v>18</v>
      </c>
    </row>
    <row r="4403" spans="1:6">
      <c r="A4403" s="79">
        <v>45279</v>
      </c>
      <c r="B4403" s="97">
        <v>0.45893518466666666</v>
      </c>
      <c r="C4403" s="95">
        <v>113</v>
      </c>
      <c r="D4403" s="98">
        <v>130.6</v>
      </c>
      <c r="E4403" s="92">
        <f t="shared" si="70"/>
        <v>14757.8</v>
      </c>
      <c r="F4403" s="95" t="s">
        <v>18</v>
      </c>
    </row>
    <row r="4404" spans="1:6">
      <c r="A4404" s="79">
        <v>45279</v>
      </c>
      <c r="B4404" s="97">
        <v>0.45917824066666668</v>
      </c>
      <c r="C4404" s="95">
        <v>1</v>
      </c>
      <c r="D4404" s="98">
        <v>130.55000000000001</v>
      </c>
      <c r="E4404" s="92">
        <f t="shared" si="70"/>
        <v>130.55000000000001</v>
      </c>
      <c r="F4404" s="95" t="s">
        <v>18</v>
      </c>
    </row>
    <row r="4405" spans="1:6">
      <c r="A4405" s="79">
        <v>45279</v>
      </c>
      <c r="B4405" s="97">
        <v>0.45917824066666668</v>
      </c>
      <c r="C4405" s="95">
        <v>2</v>
      </c>
      <c r="D4405" s="98">
        <v>130.55000000000001</v>
      </c>
      <c r="E4405" s="92">
        <f t="shared" si="70"/>
        <v>261.10000000000002</v>
      </c>
      <c r="F4405" s="95" t="s">
        <v>18</v>
      </c>
    </row>
    <row r="4406" spans="1:6">
      <c r="A4406" s="79">
        <v>45279</v>
      </c>
      <c r="B4406" s="97">
        <v>0.45917824066666668</v>
      </c>
      <c r="C4406" s="95">
        <v>28</v>
      </c>
      <c r="D4406" s="98">
        <v>130.55000000000001</v>
      </c>
      <c r="E4406" s="92">
        <f t="shared" si="70"/>
        <v>3655.4000000000005</v>
      </c>
      <c r="F4406" s="95" t="s">
        <v>18</v>
      </c>
    </row>
    <row r="4407" spans="1:6">
      <c r="A4407" s="79">
        <v>45279</v>
      </c>
      <c r="B4407" s="97">
        <v>0.46142361066666671</v>
      </c>
      <c r="C4407" s="95">
        <v>1</v>
      </c>
      <c r="D4407" s="98">
        <v>130.55000000000001</v>
      </c>
      <c r="E4407" s="92">
        <f t="shared" si="70"/>
        <v>130.55000000000001</v>
      </c>
      <c r="F4407" s="95" t="s">
        <v>18</v>
      </c>
    </row>
    <row r="4408" spans="1:6">
      <c r="A4408" s="79">
        <v>45279</v>
      </c>
      <c r="B4408" s="97">
        <v>0.46142361066666671</v>
      </c>
      <c r="C4408" s="95">
        <v>1</v>
      </c>
      <c r="D4408" s="98">
        <v>130.55000000000001</v>
      </c>
      <c r="E4408" s="92">
        <f t="shared" si="70"/>
        <v>130.55000000000001</v>
      </c>
      <c r="F4408" s="95" t="s">
        <v>18</v>
      </c>
    </row>
    <row r="4409" spans="1:6">
      <c r="A4409" s="79">
        <v>45279</v>
      </c>
      <c r="B4409" s="97">
        <v>0.46142361066666671</v>
      </c>
      <c r="C4409" s="95">
        <v>3</v>
      </c>
      <c r="D4409" s="98">
        <v>130.55000000000001</v>
      </c>
      <c r="E4409" s="92">
        <f t="shared" si="70"/>
        <v>391.65000000000003</v>
      </c>
      <c r="F4409" s="95" t="s">
        <v>18</v>
      </c>
    </row>
    <row r="4410" spans="1:6">
      <c r="A4410" s="79">
        <v>45279</v>
      </c>
      <c r="B4410" s="97">
        <v>0.46142361066666671</v>
      </c>
      <c r="C4410" s="95">
        <v>22</v>
      </c>
      <c r="D4410" s="98">
        <v>130.55000000000001</v>
      </c>
      <c r="E4410" s="92">
        <f t="shared" si="70"/>
        <v>2872.1000000000004</v>
      </c>
      <c r="F4410" s="95" t="s">
        <v>18</v>
      </c>
    </row>
    <row r="4411" spans="1:6">
      <c r="A4411" s="79">
        <v>45279</v>
      </c>
      <c r="B4411" s="97">
        <v>0.46142361066666671</v>
      </c>
      <c r="C4411" s="95">
        <v>36</v>
      </c>
      <c r="D4411" s="98">
        <v>130.55000000000001</v>
      </c>
      <c r="E4411" s="92">
        <f t="shared" si="70"/>
        <v>4699.8</v>
      </c>
      <c r="F4411" s="95" t="s">
        <v>18</v>
      </c>
    </row>
    <row r="4412" spans="1:6">
      <c r="A4412" s="79">
        <v>45279</v>
      </c>
      <c r="B4412" s="97">
        <v>0.46180555466666667</v>
      </c>
      <c r="C4412" s="95">
        <v>1</v>
      </c>
      <c r="D4412" s="98">
        <v>130.5</v>
      </c>
      <c r="E4412" s="92">
        <f t="shared" si="70"/>
        <v>130.5</v>
      </c>
      <c r="F4412" s="95" t="s">
        <v>18</v>
      </c>
    </row>
    <row r="4413" spans="1:6">
      <c r="A4413" s="79">
        <v>45279</v>
      </c>
      <c r="B4413" s="97">
        <v>0.46180555466666667</v>
      </c>
      <c r="C4413" s="95">
        <v>1</v>
      </c>
      <c r="D4413" s="98">
        <v>130.5</v>
      </c>
      <c r="E4413" s="92">
        <f t="shared" si="70"/>
        <v>130.5</v>
      </c>
      <c r="F4413" s="95" t="s">
        <v>18</v>
      </c>
    </row>
    <row r="4414" spans="1:6">
      <c r="A4414" s="79">
        <v>45279</v>
      </c>
      <c r="B4414" s="97">
        <v>0.46180555466666667</v>
      </c>
      <c r="C4414" s="95">
        <v>51</v>
      </c>
      <c r="D4414" s="98">
        <v>130.5</v>
      </c>
      <c r="E4414" s="92">
        <f t="shared" si="70"/>
        <v>6655.5</v>
      </c>
      <c r="F4414" s="95" t="s">
        <v>18</v>
      </c>
    </row>
    <row r="4415" spans="1:6">
      <c r="A4415" s="79">
        <v>45279</v>
      </c>
      <c r="B4415" s="97">
        <v>0.46228009166666667</v>
      </c>
      <c r="C4415" s="95">
        <v>3</v>
      </c>
      <c r="D4415" s="98">
        <v>130.44999999999999</v>
      </c>
      <c r="E4415" s="92">
        <f t="shared" si="70"/>
        <v>391.34999999999997</v>
      </c>
      <c r="F4415" s="95" t="s">
        <v>18</v>
      </c>
    </row>
    <row r="4416" spans="1:6">
      <c r="A4416" s="79">
        <v>45279</v>
      </c>
      <c r="B4416" s="97">
        <v>0.46228009166666667</v>
      </c>
      <c r="C4416" s="95">
        <v>3</v>
      </c>
      <c r="D4416" s="98">
        <v>130.44999999999999</v>
      </c>
      <c r="E4416" s="92">
        <f t="shared" si="70"/>
        <v>391.34999999999997</v>
      </c>
      <c r="F4416" s="95" t="s">
        <v>18</v>
      </c>
    </row>
    <row r="4417" spans="1:6">
      <c r="A4417" s="79">
        <v>45279</v>
      </c>
      <c r="B4417" s="97">
        <v>0.46228009166666667</v>
      </c>
      <c r="C4417" s="95">
        <v>31</v>
      </c>
      <c r="D4417" s="98">
        <v>130.44999999999999</v>
      </c>
      <c r="E4417" s="92">
        <f t="shared" si="70"/>
        <v>4043.95</v>
      </c>
      <c r="F4417" s="95" t="s">
        <v>18</v>
      </c>
    </row>
    <row r="4418" spans="1:6">
      <c r="A4418" s="79">
        <v>45279</v>
      </c>
      <c r="B4418" s="97">
        <v>0.4641898146666667</v>
      </c>
      <c r="C4418" s="95">
        <v>1</v>
      </c>
      <c r="D4418" s="98">
        <v>130.4</v>
      </c>
      <c r="E4418" s="92">
        <f t="shared" si="70"/>
        <v>130.4</v>
      </c>
      <c r="F4418" s="95" t="s">
        <v>18</v>
      </c>
    </row>
    <row r="4419" spans="1:6">
      <c r="A4419" s="79">
        <v>45279</v>
      </c>
      <c r="B4419" s="97">
        <v>0.4641898146666667</v>
      </c>
      <c r="C4419" s="95">
        <v>1</v>
      </c>
      <c r="D4419" s="98">
        <v>130.4</v>
      </c>
      <c r="E4419" s="92">
        <f t="shared" si="70"/>
        <v>130.4</v>
      </c>
      <c r="F4419" s="95" t="s">
        <v>18</v>
      </c>
    </row>
    <row r="4420" spans="1:6">
      <c r="A4420" s="79">
        <v>45279</v>
      </c>
      <c r="B4420" s="97">
        <v>0.4641898146666667</v>
      </c>
      <c r="C4420" s="95">
        <v>1</v>
      </c>
      <c r="D4420" s="98">
        <v>130.4</v>
      </c>
      <c r="E4420" s="92">
        <f t="shared" si="70"/>
        <v>130.4</v>
      </c>
      <c r="F4420" s="95" t="s">
        <v>18</v>
      </c>
    </row>
    <row r="4421" spans="1:6">
      <c r="A4421" s="79">
        <v>45279</v>
      </c>
      <c r="B4421" s="97">
        <v>0.4641898146666667</v>
      </c>
      <c r="C4421" s="95">
        <v>10</v>
      </c>
      <c r="D4421" s="98">
        <v>130.4</v>
      </c>
      <c r="E4421" s="92">
        <f t="shared" si="70"/>
        <v>1304</v>
      </c>
      <c r="F4421" s="95" t="s">
        <v>18</v>
      </c>
    </row>
    <row r="4422" spans="1:6">
      <c r="A4422" s="79">
        <v>45279</v>
      </c>
      <c r="B4422" s="97">
        <v>0.4641898146666667</v>
      </c>
      <c r="C4422" s="95">
        <v>56</v>
      </c>
      <c r="D4422" s="98">
        <v>130.4</v>
      </c>
      <c r="E4422" s="92">
        <f t="shared" si="70"/>
        <v>7302.4000000000005</v>
      </c>
      <c r="F4422" s="95" t="s">
        <v>18</v>
      </c>
    </row>
    <row r="4423" spans="1:6">
      <c r="A4423" s="79">
        <v>45279</v>
      </c>
      <c r="B4423" s="97">
        <v>0.4641898146666667</v>
      </c>
      <c r="C4423" s="95">
        <v>62</v>
      </c>
      <c r="D4423" s="98">
        <v>130.4</v>
      </c>
      <c r="E4423" s="92">
        <f t="shared" si="70"/>
        <v>8084.8</v>
      </c>
      <c r="F4423" s="95" t="s">
        <v>18</v>
      </c>
    </row>
    <row r="4424" spans="1:6">
      <c r="A4424" s="79">
        <v>45279</v>
      </c>
      <c r="B4424" s="97">
        <v>0.46615740666666666</v>
      </c>
      <c r="C4424" s="95">
        <v>1</v>
      </c>
      <c r="D4424" s="98">
        <v>130.35</v>
      </c>
      <c r="E4424" s="92">
        <f t="shared" si="70"/>
        <v>130.35</v>
      </c>
      <c r="F4424" s="95" t="s">
        <v>18</v>
      </c>
    </row>
    <row r="4425" spans="1:6">
      <c r="A4425" s="79">
        <v>45279</v>
      </c>
      <c r="B4425" s="97">
        <v>0.46615740666666666</v>
      </c>
      <c r="C4425" s="95">
        <v>1</v>
      </c>
      <c r="D4425" s="98">
        <v>130.35</v>
      </c>
      <c r="E4425" s="92">
        <f t="shared" si="70"/>
        <v>130.35</v>
      </c>
      <c r="F4425" s="95" t="s">
        <v>18</v>
      </c>
    </row>
    <row r="4426" spans="1:6">
      <c r="A4426" s="79">
        <v>45279</v>
      </c>
      <c r="B4426" s="97">
        <v>0.46615740666666666</v>
      </c>
      <c r="C4426" s="95">
        <v>2</v>
      </c>
      <c r="D4426" s="98">
        <v>130.35</v>
      </c>
      <c r="E4426" s="92">
        <f t="shared" si="70"/>
        <v>260.7</v>
      </c>
      <c r="F4426" s="95" t="s">
        <v>18</v>
      </c>
    </row>
    <row r="4427" spans="1:6">
      <c r="A4427" s="79">
        <v>45279</v>
      </c>
      <c r="B4427" s="97">
        <v>0.46615740666666666</v>
      </c>
      <c r="C4427" s="95">
        <v>114</v>
      </c>
      <c r="D4427" s="98">
        <v>130.35</v>
      </c>
      <c r="E4427" s="92">
        <f t="shared" si="70"/>
        <v>14859.9</v>
      </c>
      <c r="F4427" s="95" t="s">
        <v>18</v>
      </c>
    </row>
    <row r="4428" spans="1:6">
      <c r="A4428" s="79">
        <v>45279</v>
      </c>
      <c r="B4428" s="97">
        <v>0.46873842566666668</v>
      </c>
      <c r="C4428" s="95">
        <v>2</v>
      </c>
      <c r="D4428" s="98">
        <v>130.35</v>
      </c>
      <c r="E4428" s="92">
        <f t="shared" si="70"/>
        <v>260.7</v>
      </c>
      <c r="F4428" s="95" t="s">
        <v>18</v>
      </c>
    </row>
    <row r="4429" spans="1:6">
      <c r="A4429" s="79">
        <v>45279</v>
      </c>
      <c r="B4429" s="97">
        <v>0.47064814766666668</v>
      </c>
      <c r="C4429" s="95">
        <v>6</v>
      </c>
      <c r="D4429" s="98">
        <v>130.35</v>
      </c>
      <c r="E4429" s="92">
        <f t="shared" si="70"/>
        <v>782.09999999999991</v>
      </c>
      <c r="F4429" s="95" t="s">
        <v>18</v>
      </c>
    </row>
    <row r="4430" spans="1:6">
      <c r="A4430" s="79">
        <v>45279</v>
      </c>
      <c r="B4430" s="97">
        <v>0.47064814766666668</v>
      </c>
      <c r="C4430" s="95">
        <v>69</v>
      </c>
      <c r="D4430" s="98">
        <v>130.35</v>
      </c>
      <c r="E4430" s="92">
        <f t="shared" si="70"/>
        <v>8994.15</v>
      </c>
      <c r="F4430" s="95" t="s">
        <v>18</v>
      </c>
    </row>
    <row r="4431" spans="1:6">
      <c r="A4431" s="79">
        <v>45279</v>
      </c>
      <c r="B4431" s="97">
        <v>0.47064814766666668</v>
      </c>
      <c r="C4431" s="95">
        <v>106</v>
      </c>
      <c r="D4431" s="98">
        <v>130.35</v>
      </c>
      <c r="E4431" s="92">
        <f t="shared" si="70"/>
        <v>13817.099999999999</v>
      </c>
      <c r="F4431" s="95" t="s">
        <v>18</v>
      </c>
    </row>
    <row r="4432" spans="1:6">
      <c r="A4432" s="79">
        <v>45279</v>
      </c>
      <c r="B4432" s="97">
        <v>0.47112268466666668</v>
      </c>
      <c r="C4432" s="95">
        <v>1</v>
      </c>
      <c r="D4432" s="98">
        <v>130.30000000000001</v>
      </c>
      <c r="E4432" s="92">
        <f t="shared" si="70"/>
        <v>130.30000000000001</v>
      </c>
      <c r="F4432" s="95" t="s">
        <v>18</v>
      </c>
    </row>
    <row r="4433" spans="1:6">
      <c r="A4433" s="79">
        <v>45279</v>
      </c>
      <c r="B4433" s="97">
        <v>0.47112268466666668</v>
      </c>
      <c r="C4433" s="95">
        <v>1</v>
      </c>
      <c r="D4433" s="98">
        <v>130.30000000000001</v>
      </c>
      <c r="E4433" s="92">
        <f t="shared" si="70"/>
        <v>130.30000000000001</v>
      </c>
      <c r="F4433" s="95" t="s">
        <v>18</v>
      </c>
    </row>
    <row r="4434" spans="1:6">
      <c r="A4434" s="79">
        <v>45279</v>
      </c>
      <c r="B4434" s="97">
        <v>0.47112268466666668</v>
      </c>
      <c r="C4434" s="95">
        <v>2</v>
      </c>
      <c r="D4434" s="98">
        <v>130.30000000000001</v>
      </c>
      <c r="E4434" s="92">
        <f t="shared" si="70"/>
        <v>260.60000000000002</v>
      </c>
      <c r="F4434" s="95" t="s">
        <v>18</v>
      </c>
    </row>
    <row r="4435" spans="1:6">
      <c r="A4435" s="79">
        <v>45279</v>
      </c>
      <c r="B4435" s="97">
        <v>0.47112268466666668</v>
      </c>
      <c r="C4435" s="95">
        <v>3</v>
      </c>
      <c r="D4435" s="98">
        <v>130.30000000000001</v>
      </c>
      <c r="E4435" s="92">
        <f t="shared" si="70"/>
        <v>390.90000000000003</v>
      </c>
      <c r="F4435" s="95" t="s">
        <v>18</v>
      </c>
    </row>
    <row r="4436" spans="1:6">
      <c r="A4436" s="79">
        <v>45279</v>
      </c>
      <c r="B4436" s="97">
        <v>0.47112268466666668</v>
      </c>
      <c r="C4436" s="95">
        <v>24</v>
      </c>
      <c r="D4436" s="98">
        <v>130.30000000000001</v>
      </c>
      <c r="E4436" s="92">
        <f t="shared" si="70"/>
        <v>3127.2000000000003</v>
      </c>
      <c r="F4436" s="95" t="s">
        <v>18</v>
      </c>
    </row>
    <row r="4437" spans="1:6">
      <c r="A4437" s="79">
        <v>45279</v>
      </c>
      <c r="B4437" s="97">
        <v>0.47112268466666668</v>
      </c>
      <c r="C4437" s="95">
        <v>178</v>
      </c>
      <c r="D4437" s="98">
        <v>130.30000000000001</v>
      </c>
      <c r="E4437" s="92">
        <f t="shared" si="70"/>
        <v>23193.4</v>
      </c>
      <c r="F4437" s="95" t="s">
        <v>18</v>
      </c>
    </row>
    <row r="4438" spans="1:6">
      <c r="A4438" s="79">
        <v>45279</v>
      </c>
      <c r="B4438" s="97">
        <v>0.47254629566666667</v>
      </c>
      <c r="C4438" s="95">
        <v>1</v>
      </c>
      <c r="D4438" s="98">
        <v>130.44999999999999</v>
      </c>
      <c r="E4438" s="92">
        <f t="shared" si="70"/>
        <v>130.44999999999999</v>
      </c>
      <c r="F4438" s="95" t="s">
        <v>18</v>
      </c>
    </row>
    <row r="4439" spans="1:6">
      <c r="A4439" s="79">
        <v>45279</v>
      </c>
      <c r="B4439" s="97">
        <v>0.47254629566666667</v>
      </c>
      <c r="C4439" s="95">
        <v>2</v>
      </c>
      <c r="D4439" s="98">
        <v>130.44999999999999</v>
      </c>
      <c r="E4439" s="92">
        <f t="shared" si="70"/>
        <v>260.89999999999998</v>
      </c>
      <c r="F4439" s="95" t="s">
        <v>18</v>
      </c>
    </row>
    <row r="4440" spans="1:6">
      <c r="A4440" s="79">
        <v>45279</v>
      </c>
      <c r="B4440" s="97">
        <v>0.47254629566666667</v>
      </c>
      <c r="C4440" s="95">
        <v>3</v>
      </c>
      <c r="D4440" s="98">
        <v>130.44999999999999</v>
      </c>
      <c r="E4440" s="92">
        <f t="shared" si="70"/>
        <v>391.34999999999997</v>
      </c>
      <c r="F4440" s="95" t="s">
        <v>18</v>
      </c>
    </row>
    <row r="4441" spans="1:6">
      <c r="A4441" s="79">
        <v>45279</v>
      </c>
      <c r="B4441" s="97">
        <v>0.47254629566666667</v>
      </c>
      <c r="C4441" s="95">
        <v>21</v>
      </c>
      <c r="D4441" s="98">
        <v>130.44999999999999</v>
      </c>
      <c r="E4441" s="92">
        <f t="shared" si="70"/>
        <v>2739.45</v>
      </c>
      <c r="F4441" s="95" t="s">
        <v>18</v>
      </c>
    </row>
    <row r="4442" spans="1:6">
      <c r="A4442" s="79">
        <v>45279</v>
      </c>
      <c r="B4442" s="97">
        <v>0.4727314806666667</v>
      </c>
      <c r="C4442" s="95">
        <v>1</v>
      </c>
      <c r="D4442" s="98">
        <v>130.4</v>
      </c>
      <c r="E4442" s="92">
        <f t="shared" si="70"/>
        <v>130.4</v>
      </c>
      <c r="F4442" s="95" t="s">
        <v>18</v>
      </c>
    </row>
    <row r="4443" spans="1:6">
      <c r="A4443" s="79">
        <v>45279</v>
      </c>
      <c r="B4443" s="97">
        <v>0.4727314806666667</v>
      </c>
      <c r="C4443" s="95">
        <v>2</v>
      </c>
      <c r="D4443" s="98">
        <v>130.4</v>
      </c>
      <c r="E4443" s="92">
        <f t="shared" si="70"/>
        <v>260.8</v>
      </c>
      <c r="F4443" s="95" t="s">
        <v>18</v>
      </c>
    </row>
    <row r="4444" spans="1:6">
      <c r="A4444" s="79">
        <v>45279</v>
      </c>
      <c r="B4444" s="97">
        <v>0.4727314806666667</v>
      </c>
      <c r="C4444" s="95">
        <v>3</v>
      </c>
      <c r="D4444" s="98">
        <v>130.4</v>
      </c>
      <c r="E4444" s="92">
        <f t="shared" si="70"/>
        <v>391.20000000000005</v>
      </c>
      <c r="F4444" s="95" t="s">
        <v>18</v>
      </c>
    </row>
    <row r="4445" spans="1:6">
      <c r="A4445" s="79">
        <v>45279</v>
      </c>
      <c r="B4445" s="97">
        <v>0.47312499966666671</v>
      </c>
      <c r="C4445" s="95">
        <v>1</v>
      </c>
      <c r="D4445" s="98">
        <v>130.35</v>
      </c>
      <c r="E4445" s="92">
        <f t="shared" si="70"/>
        <v>130.35</v>
      </c>
      <c r="F4445" s="95" t="s">
        <v>18</v>
      </c>
    </row>
    <row r="4446" spans="1:6">
      <c r="A4446" s="79">
        <v>45279</v>
      </c>
      <c r="B4446" s="97">
        <v>0.47312499966666671</v>
      </c>
      <c r="C4446" s="95">
        <v>29</v>
      </c>
      <c r="D4446" s="98">
        <v>130.35</v>
      </c>
      <c r="E4446" s="92">
        <f t="shared" si="70"/>
        <v>3780.1499999999996</v>
      </c>
      <c r="F4446" s="95" t="s">
        <v>18</v>
      </c>
    </row>
    <row r="4447" spans="1:6">
      <c r="A4447" s="79">
        <v>45279</v>
      </c>
      <c r="B4447" s="97">
        <v>0.47640046266666669</v>
      </c>
      <c r="C4447" s="95">
        <v>2</v>
      </c>
      <c r="D4447" s="98">
        <v>130.44999999999999</v>
      </c>
      <c r="E4447" s="92">
        <f t="shared" si="70"/>
        <v>260.89999999999998</v>
      </c>
      <c r="F4447" s="95" t="s">
        <v>18</v>
      </c>
    </row>
    <row r="4448" spans="1:6">
      <c r="A4448" s="79">
        <v>45279</v>
      </c>
      <c r="B4448" s="97">
        <v>0.47656249966666669</v>
      </c>
      <c r="C4448" s="95">
        <v>2</v>
      </c>
      <c r="D4448" s="98">
        <v>130.4</v>
      </c>
      <c r="E4448" s="92">
        <f t="shared" si="70"/>
        <v>260.8</v>
      </c>
      <c r="F4448" s="95" t="s">
        <v>18</v>
      </c>
    </row>
    <row r="4449" spans="1:6">
      <c r="A4449" s="79">
        <v>45279</v>
      </c>
      <c r="B4449" s="97">
        <v>0.47656249966666669</v>
      </c>
      <c r="C4449" s="95">
        <v>2</v>
      </c>
      <c r="D4449" s="98">
        <v>130.4</v>
      </c>
      <c r="E4449" s="92">
        <f t="shared" si="70"/>
        <v>260.8</v>
      </c>
      <c r="F4449" s="95" t="s">
        <v>18</v>
      </c>
    </row>
    <row r="4450" spans="1:6">
      <c r="A4450" s="79">
        <v>45279</v>
      </c>
      <c r="B4450" s="97">
        <v>0.47656249966666669</v>
      </c>
      <c r="C4450" s="95">
        <v>3</v>
      </c>
      <c r="D4450" s="98">
        <v>130.4</v>
      </c>
      <c r="E4450" s="92">
        <f t="shared" si="70"/>
        <v>391.20000000000005</v>
      </c>
      <c r="F4450" s="95" t="s">
        <v>18</v>
      </c>
    </row>
    <row r="4451" spans="1:6">
      <c r="A4451" s="79">
        <v>45279</v>
      </c>
      <c r="B4451" s="97">
        <v>0.47656249966666669</v>
      </c>
      <c r="C4451" s="95">
        <v>3</v>
      </c>
      <c r="D4451" s="98">
        <v>130.4</v>
      </c>
      <c r="E4451" s="92">
        <f t="shared" si="70"/>
        <v>391.20000000000005</v>
      </c>
      <c r="F4451" s="95" t="s">
        <v>18</v>
      </c>
    </row>
    <row r="4452" spans="1:6">
      <c r="A4452" s="79">
        <v>45279</v>
      </c>
      <c r="B4452" s="97">
        <v>0.47656249966666669</v>
      </c>
      <c r="C4452" s="95">
        <v>104</v>
      </c>
      <c r="D4452" s="98">
        <v>130.4</v>
      </c>
      <c r="E4452" s="92">
        <f t="shared" si="70"/>
        <v>13561.6</v>
      </c>
      <c r="F4452" s="95" t="s">
        <v>18</v>
      </c>
    </row>
    <row r="4453" spans="1:6">
      <c r="A4453" s="79">
        <v>45279</v>
      </c>
      <c r="B4453" s="97">
        <v>0.4768865736666667</v>
      </c>
      <c r="C4453" s="95">
        <v>2</v>
      </c>
      <c r="D4453" s="98">
        <v>130.35</v>
      </c>
      <c r="E4453" s="92">
        <f t="shared" si="70"/>
        <v>260.7</v>
      </c>
      <c r="F4453" s="95" t="s">
        <v>18</v>
      </c>
    </row>
    <row r="4454" spans="1:6">
      <c r="A4454" s="79">
        <v>45279</v>
      </c>
      <c r="B4454" s="97">
        <v>0.4768865736666667</v>
      </c>
      <c r="C4454" s="95">
        <v>84</v>
      </c>
      <c r="D4454" s="98">
        <v>130.35</v>
      </c>
      <c r="E4454" s="92">
        <f t="shared" si="70"/>
        <v>10949.4</v>
      </c>
      <c r="F4454" s="95" t="s">
        <v>18</v>
      </c>
    </row>
    <row r="4455" spans="1:6">
      <c r="A4455" s="79">
        <v>45279</v>
      </c>
      <c r="B4455" s="97">
        <v>0.47712962966666667</v>
      </c>
      <c r="C4455" s="95">
        <v>1</v>
      </c>
      <c r="D4455" s="98">
        <v>130.35</v>
      </c>
      <c r="E4455" s="92">
        <f t="shared" si="70"/>
        <v>130.35</v>
      </c>
      <c r="F4455" s="95" t="s">
        <v>18</v>
      </c>
    </row>
    <row r="4456" spans="1:6">
      <c r="A4456" s="79">
        <v>45279</v>
      </c>
      <c r="B4456" s="97">
        <v>0.47723379566666668</v>
      </c>
      <c r="C4456" s="95">
        <v>1</v>
      </c>
      <c r="D4456" s="98">
        <v>130.30000000000001</v>
      </c>
      <c r="E4456" s="92">
        <f t="shared" ref="E4456:E4519" si="71">C4456*D4456</f>
        <v>130.30000000000001</v>
      </c>
      <c r="F4456" s="95" t="s">
        <v>18</v>
      </c>
    </row>
    <row r="4457" spans="1:6">
      <c r="A4457" s="79">
        <v>45279</v>
      </c>
      <c r="B4457" s="97">
        <v>0.47723379566666668</v>
      </c>
      <c r="C4457" s="95">
        <v>58</v>
      </c>
      <c r="D4457" s="98">
        <v>130.30000000000001</v>
      </c>
      <c r="E4457" s="92">
        <f t="shared" si="71"/>
        <v>7557.4000000000005</v>
      </c>
      <c r="F4457" s="95" t="s">
        <v>18</v>
      </c>
    </row>
    <row r="4458" spans="1:6">
      <c r="A4458" s="79">
        <v>45279</v>
      </c>
      <c r="B4458" s="97">
        <v>0.47945601766666668</v>
      </c>
      <c r="C4458" s="95">
        <v>1</v>
      </c>
      <c r="D4458" s="98">
        <v>130.35</v>
      </c>
      <c r="E4458" s="92">
        <f t="shared" si="71"/>
        <v>130.35</v>
      </c>
      <c r="F4458" s="95" t="s">
        <v>18</v>
      </c>
    </row>
    <row r="4459" spans="1:6">
      <c r="A4459" s="79">
        <v>45279</v>
      </c>
      <c r="B4459" s="97">
        <v>0.47945601766666668</v>
      </c>
      <c r="C4459" s="95">
        <v>1</v>
      </c>
      <c r="D4459" s="98">
        <v>130.35</v>
      </c>
      <c r="E4459" s="92">
        <f t="shared" si="71"/>
        <v>130.35</v>
      </c>
      <c r="F4459" s="95" t="s">
        <v>18</v>
      </c>
    </row>
    <row r="4460" spans="1:6">
      <c r="A4460" s="79">
        <v>45279</v>
      </c>
      <c r="B4460" s="97">
        <v>0.47945601766666668</v>
      </c>
      <c r="C4460" s="95">
        <v>11</v>
      </c>
      <c r="D4460" s="98">
        <v>130.35</v>
      </c>
      <c r="E4460" s="92">
        <f t="shared" si="71"/>
        <v>1433.85</v>
      </c>
      <c r="F4460" s="95" t="s">
        <v>18</v>
      </c>
    </row>
    <row r="4461" spans="1:6">
      <c r="A4461" s="79">
        <v>45279</v>
      </c>
      <c r="B4461" s="97">
        <v>0.47945601766666668</v>
      </c>
      <c r="C4461" s="95">
        <v>50</v>
      </c>
      <c r="D4461" s="98">
        <v>130.35</v>
      </c>
      <c r="E4461" s="92">
        <f t="shared" si="71"/>
        <v>6517.5</v>
      </c>
      <c r="F4461" s="95" t="s">
        <v>18</v>
      </c>
    </row>
    <row r="4462" spans="1:6">
      <c r="A4462" s="79">
        <v>45279</v>
      </c>
      <c r="B4462" s="97">
        <v>0.4798611106666667</v>
      </c>
      <c r="C4462" s="95">
        <v>31</v>
      </c>
      <c r="D4462" s="98">
        <v>130.25</v>
      </c>
      <c r="E4462" s="92">
        <f t="shared" si="71"/>
        <v>4037.75</v>
      </c>
      <c r="F4462" s="95" t="s">
        <v>18</v>
      </c>
    </row>
    <row r="4463" spans="1:6">
      <c r="A4463" s="79">
        <v>45279</v>
      </c>
      <c r="B4463" s="97">
        <v>0.47988425866666667</v>
      </c>
      <c r="C4463" s="95">
        <v>65</v>
      </c>
      <c r="D4463" s="98">
        <v>130.19999999999999</v>
      </c>
      <c r="E4463" s="92">
        <f t="shared" si="71"/>
        <v>8463</v>
      </c>
      <c r="F4463" s="95" t="s">
        <v>18</v>
      </c>
    </row>
    <row r="4464" spans="1:6">
      <c r="A4464" s="79">
        <v>45279</v>
      </c>
      <c r="B4464" s="97">
        <v>0.48027777766666668</v>
      </c>
      <c r="C4464" s="95">
        <v>3</v>
      </c>
      <c r="D4464" s="98">
        <v>130.15</v>
      </c>
      <c r="E4464" s="92">
        <f t="shared" si="71"/>
        <v>390.45000000000005</v>
      </c>
      <c r="F4464" s="95" t="s">
        <v>18</v>
      </c>
    </row>
    <row r="4465" spans="1:6">
      <c r="A4465" s="79">
        <v>45279</v>
      </c>
      <c r="B4465" s="97">
        <v>0.48027777766666668</v>
      </c>
      <c r="C4465" s="95">
        <v>32</v>
      </c>
      <c r="D4465" s="98">
        <v>130.15</v>
      </c>
      <c r="E4465" s="92">
        <f t="shared" si="71"/>
        <v>4164.8</v>
      </c>
      <c r="F4465" s="95" t="s">
        <v>18</v>
      </c>
    </row>
    <row r="4466" spans="1:6">
      <c r="A4466" s="79">
        <v>45279</v>
      </c>
      <c r="B4466" s="97">
        <v>0.48079861066666668</v>
      </c>
      <c r="C4466" s="95">
        <v>1</v>
      </c>
      <c r="D4466" s="98">
        <v>130.15</v>
      </c>
      <c r="E4466" s="92">
        <f t="shared" si="71"/>
        <v>130.15</v>
      </c>
      <c r="F4466" s="95" t="s">
        <v>18</v>
      </c>
    </row>
    <row r="4467" spans="1:6">
      <c r="A4467" s="79">
        <v>45279</v>
      </c>
      <c r="B4467" s="97">
        <v>0.48079861066666668</v>
      </c>
      <c r="C4467" s="95">
        <v>1</v>
      </c>
      <c r="D4467" s="98">
        <v>130.15</v>
      </c>
      <c r="E4467" s="92">
        <f t="shared" si="71"/>
        <v>130.15</v>
      </c>
      <c r="F4467" s="95" t="s">
        <v>18</v>
      </c>
    </row>
    <row r="4468" spans="1:6">
      <c r="A4468" s="79">
        <v>45279</v>
      </c>
      <c r="B4468" s="97">
        <v>0.48079861066666668</v>
      </c>
      <c r="C4468" s="95">
        <v>2</v>
      </c>
      <c r="D4468" s="98">
        <v>130.15</v>
      </c>
      <c r="E4468" s="92">
        <f t="shared" si="71"/>
        <v>260.3</v>
      </c>
      <c r="F4468" s="95" t="s">
        <v>18</v>
      </c>
    </row>
    <row r="4469" spans="1:6">
      <c r="A4469" s="79">
        <v>45279</v>
      </c>
      <c r="B4469" s="97">
        <v>0.48079861066666668</v>
      </c>
      <c r="C4469" s="95">
        <v>2</v>
      </c>
      <c r="D4469" s="98">
        <v>130.15</v>
      </c>
      <c r="E4469" s="92">
        <f t="shared" si="71"/>
        <v>260.3</v>
      </c>
      <c r="F4469" s="95" t="s">
        <v>18</v>
      </c>
    </row>
    <row r="4470" spans="1:6">
      <c r="A4470" s="79">
        <v>45279</v>
      </c>
      <c r="B4470" s="97">
        <v>0.48079861066666668</v>
      </c>
      <c r="C4470" s="95">
        <v>51</v>
      </c>
      <c r="D4470" s="98">
        <v>130.15</v>
      </c>
      <c r="E4470" s="92">
        <f t="shared" si="71"/>
        <v>6637.6500000000005</v>
      </c>
      <c r="F4470" s="95" t="s">
        <v>18</v>
      </c>
    </row>
    <row r="4471" spans="1:6">
      <c r="A4471" s="79">
        <v>45279</v>
      </c>
      <c r="B4471" s="97">
        <v>0.48153935166666667</v>
      </c>
      <c r="C4471" s="95">
        <v>12</v>
      </c>
      <c r="D4471" s="98">
        <v>130.1</v>
      </c>
      <c r="E4471" s="92">
        <f t="shared" si="71"/>
        <v>1561.1999999999998</v>
      </c>
      <c r="F4471" s="95" t="s">
        <v>18</v>
      </c>
    </row>
    <row r="4472" spans="1:6">
      <c r="A4472" s="79">
        <v>45279</v>
      </c>
      <c r="B4472" s="97">
        <v>0.48153935166666667</v>
      </c>
      <c r="C4472" s="95">
        <v>36</v>
      </c>
      <c r="D4472" s="98">
        <v>130.1</v>
      </c>
      <c r="E4472" s="92">
        <f t="shared" si="71"/>
        <v>4683.5999999999995</v>
      </c>
      <c r="F4472" s="95" t="s">
        <v>18</v>
      </c>
    </row>
    <row r="4473" spans="1:6">
      <c r="A4473" s="79">
        <v>45279</v>
      </c>
      <c r="B4473" s="97">
        <v>0.48368055466666671</v>
      </c>
      <c r="C4473" s="95">
        <v>1</v>
      </c>
      <c r="D4473" s="98">
        <v>130.25</v>
      </c>
      <c r="E4473" s="92">
        <f t="shared" si="71"/>
        <v>130.25</v>
      </c>
      <c r="F4473" s="95" t="s">
        <v>18</v>
      </c>
    </row>
    <row r="4474" spans="1:6">
      <c r="A4474" s="79">
        <v>45279</v>
      </c>
      <c r="B4474" s="97">
        <v>0.48368055466666671</v>
      </c>
      <c r="C4474" s="95">
        <v>2</v>
      </c>
      <c r="D4474" s="98">
        <v>130.25</v>
      </c>
      <c r="E4474" s="92">
        <f t="shared" si="71"/>
        <v>260.5</v>
      </c>
      <c r="F4474" s="95" t="s">
        <v>18</v>
      </c>
    </row>
    <row r="4475" spans="1:6">
      <c r="A4475" s="79">
        <v>45279</v>
      </c>
      <c r="B4475" s="97">
        <v>0.48368055466666671</v>
      </c>
      <c r="C4475" s="95">
        <v>78</v>
      </c>
      <c r="D4475" s="98">
        <v>130.25</v>
      </c>
      <c r="E4475" s="92">
        <f t="shared" si="71"/>
        <v>10159.5</v>
      </c>
      <c r="F4475" s="95" t="s">
        <v>18</v>
      </c>
    </row>
    <row r="4476" spans="1:6">
      <c r="A4476" s="79">
        <v>45279</v>
      </c>
      <c r="B4476" s="97">
        <v>0.48423611066666666</v>
      </c>
      <c r="C4476" s="95">
        <v>48</v>
      </c>
      <c r="D4476" s="98">
        <v>130.25</v>
      </c>
      <c r="E4476" s="92">
        <f t="shared" si="71"/>
        <v>6252</v>
      </c>
      <c r="F4476" s="95" t="s">
        <v>18</v>
      </c>
    </row>
    <row r="4477" spans="1:6">
      <c r="A4477" s="79">
        <v>45279</v>
      </c>
      <c r="B4477" s="97">
        <v>0.48525462966666666</v>
      </c>
      <c r="C4477" s="95">
        <v>31</v>
      </c>
      <c r="D4477" s="98">
        <v>130.25</v>
      </c>
      <c r="E4477" s="92">
        <f t="shared" si="71"/>
        <v>4037.75</v>
      </c>
      <c r="F4477" s="95" t="s">
        <v>18</v>
      </c>
    </row>
    <row r="4478" spans="1:6">
      <c r="A4478" s="79">
        <v>45279</v>
      </c>
      <c r="B4478" s="97">
        <v>0.4868055546666667</v>
      </c>
      <c r="C4478" s="95">
        <v>1</v>
      </c>
      <c r="D4478" s="98">
        <v>130.30000000000001</v>
      </c>
      <c r="E4478" s="92">
        <f t="shared" si="71"/>
        <v>130.30000000000001</v>
      </c>
      <c r="F4478" s="95" t="s">
        <v>18</v>
      </c>
    </row>
    <row r="4479" spans="1:6">
      <c r="A4479" s="79">
        <v>45279</v>
      </c>
      <c r="B4479" s="97">
        <v>0.4868055546666667</v>
      </c>
      <c r="C4479" s="95">
        <v>2</v>
      </c>
      <c r="D4479" s="98">
        <v>130.30000000000001</v>
      </c>
      <c r="E4479" s="92">
        <f t="shared" si="71"/>
        <v>260.60000000000002</v>
      </c>
      <c r="F4479" s="95" t="s">
        <v>18</v>
      </c>
    </row>
    <row r="4480" spans="1:6">
      <c r="A4480" s="79">
        <v>45279</v>
      </c>
      <c r="B4480" s="97">
        <v>0.4868055546666667</v>
      </c>
      <c r="C4480" s="95">
        <v>3</v>
      </c>
      <c r="D4480" s="98">
        <v>130.30000000000001</v>
      </c>
      <c r="E4480" s="92">
        <f t="shared" si="71"/>
        <v>390.90000000000003</v>
      </c>
      <c r="F4480" s="95" t="s">
        <v>18</v>
      </c>
    </row>
    <row r="4481" spans="1:6">
      <c r="A4481" s="79">
        <v>45279</v>
      </c>
      <c r="B4481" s="97">
        <v>0.4868055546666667</v>
      </c>
      <c r="C4481" s="95">
        <v>3</v>
      </c>
      <c r="D4481" s="98">
        <v>130.30000000000001</v>
      </c>
      <c r="E4481" s="92">
        <f t="shared" si="71"/>
        <v>390.90000000000003</v>
      </c>
      <c r="F4481" s="95" t="s">
        <v>18</v>
      </c>
    </row>
    <row r="4482" spans="1:6">
      <c r="A4482" s="79">
        <v>45279</v>
      </c>
      <c r="B4482" s="97">
        <v>0.4868055546666667</v>
      </c>
      <c r="C4482" s="95">
        <v>3</v>
      </c>
      <c r="D4482" s="98">
        <v>130.30000000000001</v>
      </c>
      <c r="E4482" s="92">
        <f t="shared" si="71"/>
        <v>390.90000000000003</v>
      </c>
      <c r="F4482" s="95" t="s">
        <v>18</v>
      </c>
    </row>
    <row r="4483" spans="1:6">
      <c r="A4483" s="79">
        <v>45279</v>
      </c>
      <c r="B4483" s="97">
        <v>0.4868055546666667</v>
      </c>
      <c r="C4483" s="95">
        <v>66</v>
      </c>
      <c r="D4483" s="98">
        <v>130.30000000000001</v>
      </c>
      <c r="E4483" s="92">
        <f t="shared" si="71"/>
        <v>8599.8000000000011</v>
      </c>
      <c r="F4483" s="95" t="s">
        <v>18</v>
      </c>
    </row>
    <row r="4484" spans="1:6">
      <c r="A4484" s="79">
        <v>45279</v>
      </c>
      <c r="B4484" s="97">
        <v>0.48754629566666668</v>
      </c>
      <c r="C4484" s="95">
        <v>34</v>
      </c>
      <c r="D4484" s="98">
        <v>130.19999999999999</v>
      </c>
      <c r="E4484" s="92">
        <f t="shared" si="71"/>
        <v>4426.7999999999993</v>
      </c>
      <c r="F4484" s="95" t="s">
        <v>18</v>
      </c>
    </row>
    <row r="4485" spans="1:6">
      <c r="A4485" s="79">
        <v>45279</v>
      </c>
      <c r="B4485" s="97">
        <v>0.48836805466666666</v>
      </c>
      <c r="C4485" s="95">
        <v>1</v>
      </c>
      <c r="D4485" s="98">
        <v>130.15</v>
      </c>
      <c r="E4485" s="92">
        <f t="shared" si="71"/>
        <v>130.15</v>
      </c>
      <c r="F4485" s="95" t="s">
        <v>18</v>
      </c>
    </row>
    <row r="4486" spans="1:6">
      <c r="A4486" s="79">
        <v>45279</v>
      </c>
      <c r="B4486" s="97">
        <v>0.48836805466666666</v>
      </c>
      <c r="C4486" s="95">
        <v>22</v>
      </c>
      <c r="D4486" s="98">
        <v>130.1</v>
      </c>
      <c r="E4486" s="92">
        <f t="shared" si="71"/>
        <v>2862.2</v>
      </c>
      <c r="F4486" s="95" t="s">
        <v>18</v>
      </c>
    </row>
    <row r="4487" spans="1:6">
      <c r="A4487" s="79">
        <v>45279</v>
      </c>
      <c r="B4487" s="97">
        <v>0.48836805466666666</v>
      </c>
      <c r="C4487" s="95">
        <v>35</v>
      </c>
      <c r="D4487" s="98">
        <v>130.1</v>
      </c>
      <c r="E4487" s="92">
        <f t="shared" si="71"/>
        <v>4553.5</v>
      </c>
      <c r="F4487" s="95" t="s">
        <v>18</v>
      </c>
    </row>
    <row r="4488" spans="1:6">
      <c r="A4488" s="79">
        <v>45279</v>
      </c>
      <c r="B4488" s="97">
        <v>0.48836805466666666</v>
      </c>
      <c r="C4488" s="95">
        <v>41</v>
      </c>
      <c r="D4488" s="98">
        <v>130.15</v>
      </c>
      <c r="E4488" s="92">
        <f t="shared" si="71"/>
        <v>5336.1500000000005</v>
      </c>
      <c r="F4488" s="95" t="s">
        <v>18</v>
      </c>
    </row>
    <row r="4489" spans="1:6">
      <c r="A4489" s="79">
        <v>45279</v>
      </c>
      <c r="B4489" s="97">
        <v>0.4895370366666667</v>
      </c>
      <c r="C4489" s="95">
        <v>1</v>
      </c>
      <c r="D4489" s="98">
        <v>130.05000000000001</v>
      </c>
      <c r="E4489" s="92">
        <f t="shared" si="71"/>
        <v>130.05000000000001</v>
      </c>
      <c r="F4489" s="95" t="s">
        <v>18</v>
      </c>
    </row>
    <row r="4490" spans="1:6">
      <c r="A4490" s="79">
        <v>45279</v>
      </c>
      <c r="B4490" s="97">
        <v>0.4895370366666667</v>
      </c>
      <c r="C4490" s="95">
        <v>29</v>
      </c>
      <c r="D4490" s="98">
        <v>130.05000000000001</v>
      </c>
      <c r="E4490" s="92">
        <f t="shared" si="71"/>
        <v>3771.4500000000003</v>
      </c>
      <c r="F4490" s="95" t="s">
        <v>18</v>
      </c>
    </row>
    <row r="4491" spans="1:6">
      <c r="A4491" s="79">
        <v>45279</v>
      </c>
      <c r="B4491" s="97">
        <v>0.4917592586666667</v>
      </c>
      <c r="C4491" s="95">
        <v>1</v>
      </c>
      <c r="D4491" s="98">
        <v>130.1</v>
      </c>
      <c r="E4491" s="92">
        <f t="shared" si="71"/>
        <v>130.1</v>
      </c>
      <c r="F4491" s="95" t="s">
        <v>18</v>
      </c>
    </row>
    <row r="4492" spans="1:6">
      <c r="A4492" s="79">
        <v>45279</v>
      </c>
      <c r="B4492" s="97">
        <v>0.4917592586666667</v>
      </c>
      <c r="C4492" s="95">
        <v>1</v>
      </c>
      <c r="D4492" s="98">
        <v>130.1</v>
      </c>
      <c r="E4492" s="92">
        <f t="shared" si="71"/>
        <v>130.1</v>
      </c>
      <c r="F4492" s="95" t="s">
        <v>18</v>
      </c>
    </row>
    <row r="4493" spans="1:6">
      <c r="A4493" s="79">
        <v>45279</v>
      </c>
      <c r="B4493" s="97">
        <v>0.4917592586666667</v>
      </c>
      <c r="C4493" s="95">
        <v>3</v>
      </c>
      <c r="D4493" s="98">
        <v>130.1</v>
      </c>
      <c r="E4493" s="92">
        <f t="shared" si="71"/>
        <v>390.29999999999995</v>
      </c>
      <c r="F4493" s="95" t="s">
        <v>18</v>
      </c>
    </row>
    <row r="4494" spans="1:6">
      <c r="A4494" s="79">
        <v>45279</v>
      </c>
      <c r="B4494" s="97">
        <v>0.4917592586666667</v>
      </c>
      <c r="C4494" s="95">
        <v>3</v>
      </c>
      <c r="D4494" s="98">
        <v>130.1</v>
      </c>
      <c r="E4494" s="92">
        <f t="shared" si="71"/>
        <v>390.29999999999995</v>
      </c>
      <c r="F4494" s="95" t="s">
        <v>18</v>
      </c>
    </row>
    <row r="4495" spans="1:6">
      <c r="A4495" s="79">
        <v>45279</v>
      </c>
      <c r="B4495" s="97">
        <v>0.4917592586666667</v>
      </c>
      <c r="C4495" s="95">
        <v>41</v>
      </c>
      <c r="D4495" s="98">
        <v>130.1</v>
      </c>
      <c r="E4495" s="92">
        <f t="shared" si="71"/>
        <v>5334.0999999999995</v>
      </c>
      <c r="F4495" s="95" t="s">
        <v>18</v>
      </c>
    </row>
    <row r="4496" spans="1:6">
      <c r="A4496" s="79">
        <v>45279</v>
      </c>
      <c r="B4496" s="97">
        <v>0.49658564766666669</v>
      </c>
      <c r="C4496" s="95">
        <v>1</v>
      </c>
      <c r="D4496" s="98">
        <v>130.1</v>
      </c>
      <c r="E4496" s="92">
        <f t="shared" si="71"/>
        <v>130.1</v>
      </c>
      <c r="F4496" s="95" t="s">
        <v>18</v>
      </c>
    </row>
    <row r="4497" spans="1:6">
      <c r="A4497" s="79">
        <v>45279</v>
      </c>
      <c r="B4497" s="97">
        <v>0.49658564766666669</v>
      </c>
      <c r="C4497" s="95">
        <v>87</v>
      </c>
      <c r="D4497" s="98">
        <v>130.1</v>
      </c>
      <c r="E4497" s="92">
        <f t="shared" si="71"/>
        <v>11318.699999999999</v>
      </c>
      <c r="F4497" s="95" t="s">
        <v>18</v>
      </c>
    </row>
    <row r="4498" spans="1:6">
      <c r="A4498" s="79">
        <v>45279</v>
      </c>
      <c r="B4498" s="97">
        <v>0.4965972216666667</v>
      </c>
      <c r="C4498" s="95">
        <v>1</v>
      </c>
      <c r="D4498" s="98">
        <v>130.05000000000001</v>
      </c>
      <c r="E4498" s="92">
        <f t="shared" si="71"/>
        <v>130.05000000000001</v>
      </c>
      <c r="F4498" s="95" t="s">
        <v>18</v>
      </c>
    </row>
    <row r="4499" spans="1:6">
      <c r="A4499" s="79">
        <v>45279</v>
      </c>
      <c r="B4499" s="97">
        <v>0.4965972216666667</v>
      </c>
      <c r="C4499" s="95">
        <v>1</v>
      </c>
      <c r="D4499" s="98">
        <v>130.05000000000001</v>
      </c>
      <c r="E4499" s="92">
        <f t="shared" si="71"/>
        <v>130.05000000000001</v>
      </c>
      <c r="F4499" s="95" t="s">
        <v>18</v>
      </c>
    </row>
    <row r="4500" spans="1:6">
      <c r="A4500" s="79">
        <v>45279</v>
      </c>
      <c r="B4500" s="97">
        <v>0.4965972216666667</v>
      </c>
      <c r="C4500" s="95">
        <v>3</v>
      </c>
      <c r="D4500" s="98">
        <v>130.05000000000001</v>
      </c>
      <c r="E4500" s="92">
        <f t="shared" si="71"/>
        <v>390.15000000000003</v>
      </c>
      <c r="F4500" s="95" t="s">
        <v>18</v>
      </c>
    </row>
    <row r="4501" spans="1:6">
      <c r="A4501" s="79">
        <v>45279</v>
      </c>
      <c r="B4501" s="97">
        <v>0.4965972216666667</v>
      </c>
      <c r="C4501" s="95">
        <v>71</v>
      </c>
      <c r="D4501" s="98">
        <v>130.05000000000001</v>
      </c>
      <c r="E4501" s="92">
        <f t="shared" si="71"/>
        <v>9233.5500000000011</v>
      </c>
      <c r="F4501" s="95" t="s">
        <v>18</v>
      </c>
    </row>
    <row r="4502" spans="1:6">
      <c r="A4502" s="79">
        <v>45279</v>
      </c>
      <c r="B4502" s="97">
        <v>0.49840277766666669</v>
      </c>
      <c r="C4502" s="95">
        <v>1</v>
      </c>
      <c r="D4502" s="98">
        <v>130</v>
      </c>
      <c r="E4502" s="92">
        <f t="shared" si="71"/>
        <v>130</v>
      </c>
      <c r="F4502" s="95" t="s">
        <v>18</v>
      </c>
    </row>
    <row r="4503" spans="1:6">
      <c r="A4503" s="79">
        <v>45279</v>
      </c>
      <c r="B4503" s="97">
        <v>0.49840277766666669</v>
      </c>
      <c r="C4503" s="95">
        <v>1</v>
      </c>
      <c r="D4503" s="98">
        <v>130</v>
      </c>
      <c r="E4503" s="92">
        <f t="shared" si="71"/>
        <v>130</v>
      </c>
      <c r="F4503" s="95" t="s">
        <v>18</v>
      </c>
    </row>
    <row r="4504" spans="1:6">
      <c r="A4504" s="79">
        <v>45279</v>
      </c>
      <c r="B4504" s="97">
        <v>0.49840277766666669</v>
      </c>
      <c r="C4504" s="95">
        <v>2</v>
      </c>
      <c r="D4504" s="98">
        <v>130</v>
      </c>
      <c r="E4504" s="92">
        <f t="shared" si="71"/>
        <v>260</v>
      </c>
      <c r="F4504" s="95" t="s">
        <v>18</v>
      </c>
    </row>
    <row r="4505" spans="1:6">
      <c r="A4505" s="79">
        <v>45279</v>
      </c>
      <c r="B4505" s="97">
        <v>0.49840277766666669</v>
      </c>
      <c r="C4505" s="95">
        <v>2</v>
      </c>
      <c r="D4505" s="98">
        <v>130</v>
      </c>
      <c r="E4505" s="92">
        <f t="shared" si="71"/>
        <v>260</v>
      </c>
      <c r="F4505" s="95" t="s">
        <v>18</v>
      </c>
    </row>
    <row r="4506" spans="1:6">
      <c r="A4506" s="79">
        <v>45279</v>
      </c>
      <c r="B4506" s="97">
        <v>0.49840277766666669</v>
      </c>
      <c r="C4506" s="95">
        <v>52</v>
      </c>
      <c r="D4506" s="98">
        <v>130</v>
      </c>
      <c r="E4506" s="92">
        <f t="shared" si="71"/>
        <v>6760</v>
      </c>
      <c r="F4506" s="95" t="s">
        <v>18</v>
      </c>
    </row>
    <row r="4507" spans="1:6">
      <c r="A4507" s="79">
        <v>45279</v>
      </c>
      <c r="B4507" s="97">
        <v>0.49854166666666666</v>
      </c>
      <c r="C4507" s="95">
        <v>1</v>
      </c>
      <c r="D4507" s="98">
        <v>129.94999999999999</v>
      </c>
      <c r="E4507" s="92">
        <f t="shared" si="71"/>
        <v>129.94999999999999</v>
      </c>
      <c r="F4507" s="95" t="s">
        <v>18</v>
      </c>
    </row>
    <row r="4508" spans="1:6">
      <c r="A4508" s="79">
        <v>45279</v>
      </c>
      <c r="B4508" s="97">
        <v>0.49854166666666666</v>
      </c>
      <c r="C4508" s="95">
        <v>1</v>
      </c>
      <c r="D4508" s="98">
        <v>129.94999999999999</v>
      </c>
      <c r="E4508" s="92">
        <f t="shared" si="71"/>
        <v>129.94999999999999</v>
      </c>
      <c r="F4508" s="95" t="s">
        <v>18</v>
      </c>
    </row>
    <row r="4509" spans="1:6">
      <c r="A4509" s="79">
        <v>45279</v>
      </c>
      <c r="B4509" s="97">
        <v>0.49854166666666666</v>
      </c>
      <c r="C4509" s="95">
        <v>66</v>
      </c>
      <c r="D4509" s="98">
        <v>129.94999999999999</v>
      </c>
      <c r="E4509" s="92">
        <f t="shared" si="71"/>
        <v>8576.6999999999989</v>
      </c>
      <c r="F4509" s="95" t="s">
        <v>18</v>
      </c>
    </row>
    <row r="4510" spans="1:6">
      <c r="A4510" s="79">
        <v>45279</v>
      </c>
      <c r="B4510" s="97">
        <v>0.49854166666666666</v>
      </c>
      <c r="C4510" s="95">
        <v>76</v>
      </c>
      <c r="D4510" s="98">
        <v>129.94999999999999</v>
      </c>
      <c r="E4510" s="92">
        <f t="shared" si="71"/>
        <v>9876.1999999999989</v>
      </c>
      <c r="F4510" s="95" t="s">
        <v>18</v>
      </c>
    </row>
    <row r="4511" spans="1:6">
      <c r="A4511" s="79">
        <v>45279</v>
      </c>
      <c r="B4511" s="97">
        <v>0.50020833266666664</v>
      </c>
      <c r="C4511" s="95">
        <v>1</v>
      </c>
      <c r="D4511" s="98">
        <v>130.1</v>
      </c>
      <c r="E4511" s="92">
        <f t="shared" si="71"/>
        <v>130.1</v>
      </c>
      <c r="F4511" s="95" t="s">
        <v>18</v>
      </c>
    </row>
    <row r="4512" spans="1:6">
      <c r="A4512" s="79">
        <v>45279</v>
      </c>
      <c r="B4512" s="97">
        <v>0.50020833266666664</v>
      </c>
      <c r="C4512" s="95">
        <v>3</v>
      </c>
      <c r="D4512" s="98">
        <v>130.1</v>
      </c>
      <c r="E4512" s="92">
        <f t="shared" si="71"/>
        <v>390.29999999999995</v>
      </c>
      <c r="F4512" s="95" t="s">
        <v>18</v>
      </c>
    </row>
    <row r="4513" spans="1:6">
      <c r="A4513" s="79">
        <v>45279</v>
      </c>
      <c r="B4513" s="97">
        <v>0.50020833266666664</v>
      </c>
      <c r="C4513" s="95">
        <v>41</v>
      </c>
      <c r="D4513" s="98">
        <v>130.1</v>
      </c>
      <c r="E4513" s="92">
        <f t="shared" si="71"/>
        <v>5334.0999999999995</v>
      </c>
      <c r="F4513" s="95" t="s">
        <v>18</v>
      </c>
    </row>
    <row r="4514" spans="1:6">
      <c r="A4514" s="79">
        <v>45279</v>
      </c>
      <c r="B4514" s="97">
        <v>0.50229166666666669</v>
      </c>
      <c r="C4514" s="95">
        <v>1</v>
      </c>
      <c r="D4514" s="98">
        <v>130.1</v>
      </c>
      <c r="E4514" s="92">
        <f t="shared" si="71"/>
        <v>130.1</v>
      </c>
      <c r="F4514" s="95" t="s">
        <v>18</v>
      </c>
    </row>
    <row r="4515" spans="1:6">
      <c r="A4515" s="79">
        <v>45279</v>
      </c>
      <c r="B4515" s="97">
        <v>0.50229166666666669</v>
      </c>
      <c r="C4515" s="95">
        <v>2</v>
      </c>
      <c r="D4515" s="98">
        <v>130.1</v>
      </c>
      <c r="E4515" s="92">
        <f t="shared" si="71"/>
        <v>260.2</v>
      </c>
      <c r="F4515" s="95" t="s">
        <v>18</v>
      </c>
    </row>
    <row r="4516" spans="1:6">
      <c r="A4516" s="79">
        <v>45279</v>
      </c>
      <c r="B4516" s="97">
        <v>0.50229166666666669</v>
      </c>
      <c r="C4516" s="95">
        <v>2</v>
      </c>
      <c r="D4516" s="98">
        <v>130.1</v>
      </c>
      <c r="E4516" s="92">
        <f t="shared" si="71"/>
        <v>260.2</v>
      </c>
      <c r="F4516" s="95" t="s">
        <v>18</v>
      </c>
    </row>
    <row r="4517" spans="1:6">
      <c r="A4517" s="79">
        <v>45279</v>
      </c>
      <c r="B4517" s="97">
        <v>0.50376157366666663</v>
      </c>
      <c r="C4517" s="95">
        <v>1</v>
      </c>
      <c r="D4517" s="98">
        <v>130.1</v>
      </c>
      <c r="E4517" s="92">
        <f t="shared" si="71"/>
        <v>130.1</v>
      </c>
      <c r="F4517" s="95" t="s">
        <v>18</v>
      </c>
    </row>
    <row r="4518" spans="1:6">
      <c r="A4518" s="79">
        <v>45279</v>
      </c>
      <c r="B4518" s="97">
        <v>0.50376157366666663</v>
      </c>
      <c r="C4518" s="95">
        <v>1</v>
      </c>
      <c r="D4518" s="98">
        <v>130.1</v>
      </c>
      <c r="E4518" s="92">
        <f t="shared" si="71"/>
        <v>130.1</v>
      </c>
      <c r="F4518" s="95" t="s">
        <v>18</v>
      </c>
    </row>
    <row r="4519" spans="1:6">
      <c r="A4519" s="79">
        <v>45279</v>
      </c>
      <c r="B4519" s="97">
        <v>0.50484953666666665</v>
      </c>
      <c r="C4519" s="95">
        <v>2</v>
      </c>
      <c r="D4519" s="98">
        <v>130.15</v>
      </c>
      <c r="E4519" s="92">
        <f t="shared" si="71"/>
        <v>260.3</v>
      </c>
      <c r="F4519" s="95" t="s">
        <v>18</v>
      </c>
    </row>
    <row r="4520" spans="1:6">
      <c r="A4520" s="79">
        <v>45279</v>
      </c>
      <c r="B4520" s="97">
        <v>0.50484953666666665</v>
      </c>
      <c r="C4520" s="95">
        <v>28</v>
      </c>
      <c r="D4520" s="98">
        <v>130.15</v>
      </c>
      <c r="E4520" s="92">
        <f t="shared" ref="E4520:E4583" si="72">C4520*D4520</f>
        <v>3644.2000000000003</v>
      </c>
      <c r="F4520" s="95" t="s">
        <v>18</v>
      </c>
    </row>
    <row r="4521" spans="1:6">
      <c r="A4521" s="79">
        <v>45279</v>
      </c>
      <c r="B4521" s="97">
        <v>0.50484953666666665</v>
      </c>
      <c r="C4521" s="95">
        <v>40</v>
      </c>
      <c r="D4521" s="98">
        <v>130.15</v>
      </c>
      <c r="E4521" s="92">
        <f t="shared" si="72"/>
        <v>5206</v>
      </c>
      <c r="F4521" s="95" t="s">
        <v>18</v>
      </c>
    </row>
    <row r="4522" spans="1:6">
      <c r="A4522" s="79">
        <v>45279</v>
      </c>
      <c r="B4522" s="97">
        <v>0.50484953666666665</v>
      </c>
      <c r="C4522" s="95">
        <v>45</v>
      </c>
      <c r="D4522" s="98">
        <v>130.15</v>
      </c>
      <c r="E4522" s="92">
        <f t="shared" si="72"/>
        <v>5856.75</v>
      </c>
      <c r="F4522" s="95" t="s">
        <v>18</v>
      </c>
    </row>
    <row r="4523" spans="1:6">
      <c r="A4523" s="79">
        <v>45279</v>
      </c>
      <c r="B4523" s="97">
        <v>0.50484953666666665</v>
      </c>
      <c r="C4523" s="95">
        <v>50</v>
      </c>
      <c r="D4523" s="98">
        <v>130.15</v>
      </c>
      <c r="E4523" s="92">
        <f t="shared" si="72"/>
        <v>6507.5</v>
      </c>
      <c r="F4523" s="95" t="s">
        <v>18</v>
      </c>
    </row>
    <row r="4524" spans="1:6">
      <c r="A4524" s="79">
        <v>45279</v>
      </c>
      <c r="B4524" s="97">
        <v>0.50484953666666665</v>
      </c>
      <c r="C4524" s="95">
        <v>59</v>
      </c>
      <c r="D4524" s="98">
        <v>130.15</v>
      </c>
      <c r="E4524" s="92">
        <f t="shared" si="72"/>
        <v>7678.85</v>
      </c>
      <c r="F4524" s="95" t="s">
        <v>18</v>
      </c>
    </row>
    <row r="4525" spans="1:6">
      <c r="A4525" s="79">
        <v>45279</v>
      </c>
      <c r="B4525" s="97">
        <v>0.50491898066666663</v>
      </c>
      <c r="C4525" s="95">
        <v>1</v>
      </c>
      <c r="D4525" s="98">
        <v>130.1</v>
      </c>
      <c r="E4525" s="92">
        <f t="shared" si="72"/>
        <v>130.1</v>
      </c>
      <c r="F4525" s="95" t="s">
        <v>18</v>
      </c>
    </row>
    <row r="4526" spans="1:6">
      <c r="A4526" s="79">
        <v>45279</v>
      </c>
      <c r="B4526" s="97">
        <v>0.50491898066666663</v>
      </c>
      <c r="C4526" s="95">
        <v>2</v>
      </c>
      <c r="D4526" s="98">
        <v>130.1</v>
      </c>
      <c r="E4526" s="92">
        <f t="shared" si="72"/>
        <v>260.2</v>
      </c>
      <c r="F4526" s="95" t="s">
        <v>18</v>
      </c>
    </row>
    <row r="4527" spans="1:6">
      <c r="A4527" s="79">
        <v>45279</v>
      </c>
      <c r="B4527" s="97">
        <v>0.50491898066666663</v>
      </c>
      <c r="C4527" s="95">
        <v>3</v>
      </c>
      <c r="D4527" s="98">
        <v>130.1</v>
      </c>
      <c r="E4527" s="92">
        <f t="shared" si="72"/>
        <v>390.29999999999995</v>
      </c>
      <c r="F4527" s="95" t="s">
        <v>18</v>
      </c>
    </row>
    <row r="4528" spans="1:6">
      <c r="A4528" s="79">
        <v>45279</v>
      </c>
      <c r="B4528" s="97">
        <v>0.50510416666666669</v>
      </c>
      <c r="C4528" s="95">
        <v>1</v>
      </c>
      <c r="D4528" s="98">
        <v>130.05000000000001</v>
      </c>
      <c r="E4528" s="92">
        <f t="shared" si="72"/>
        <v>130.05000000000001</v>
      </c>
      <c r="F4528" s="95" t="s">
        <v>18</v>
      </c>
    </row>
    <row r="4529" spans="1:6">
      <c r="A4529" s="79">
        <v>45279</v>
      </c>
      <c r="B4529" s="97">
        <v>0.50510416666666669</v>
      </c>
      <c r="C4529" s="95">
        <v>3</v>
      </c>
      <c r="D4529" s="98">
        <v>130.05000000000001</v>
      </c>
      <c r="E4529" s="92">
        <f t="shared" si="72"/>
        <v>390.15000000000003</v>
      </c>
      <c r="F4529" s="95" t="s">
        <v>18</v>
      </c>
    </row>
    <row r="4530" spans="1:6">
      <c r="A4530" s="79">
        <v>45279</v>
      </c>
      <c r="B4530" s="97">
        <v>0.50510416666666669</v>
      </c>
      <c r="C4530" s="95">
        <v>202</v>
      </c>
      <c r="D4530" s="98">
        <v>130.05000000000001</v>
      </c>
      <c r="E4530" s="92">
        <f t="shared" si="72"/>
        <v>26270.100000000002</v>
      </c>
      <c r="F4530" s="95" t="s">
        <v>18</v>
      </c>
    </row>
    <row r="4531" spans="1:6">
      <c r="A4531" s="79">
        <v>45279</v>
      </c>
      <c r="B4531" s="97">
        <v>0.50537036966666671</v>
      </c>
      <c r="C4531" s="95">
        <v>2</v>
      </c>
      <c r="D4531" s="98">
        <v>130.1</v>
      </c>
      <c r="E4531" s="92">
        <f t="shared" si="72"/>
        <v>260.2</v>
      </c>
      <c r="F4531" s="95" t="s">
        <v>18</v>
      </c>
    </row>
    <row r="4532" spans="1:6">
      <c r="A4532" s="79">
        <v>45279</v>
      </c>
      <c r="B4532" s="97">
        <v>0.50766203666666665</v>
      </c>
      <c r="C4532" s="95">
        <v>1</v>
      </c>
      <c r="D4532" s="98">
        <v>130.1</v>
      </c>
      <c r="E4532" s="92">
        <f t="shared" si="72"/>
        <v>130.1</v>
      </c>
      <c r="F4532" s="95" t="s">
        <v>18</v>
      </c>
    </row>
    <row r="4533" spans="1:6">
      <c r="A4533" s="79">
        <v>45279</v>
      </c>
      <c r="B4533" s="97">
        <v>0.50766203666666665</v>
      </c>
      <c r="C4533" s="95">
        <v>1</v>
      </c>
      <c r="D4533" s="98">
        <v>130.1</v>
      </c>
      <c r="E4533" s="92">
        <f t="shared" si="72"/>
        <v>130.1</v>
      </c>
      <c r="F4533" s="95" t="s">
        <v>18</v>
      </c>
    </row>
    <row r="4534" spans="1:6">
      <c r="A4534" s="79">
        <v>45279</v>
      </c>
      <c r="B4534" s="97">
        <v>0.50766203666666665</v>
      </c>
      <c r="C4534" s="95">
        <v>29</v>
      </c>
      <c r="D4534" s="98">
        <v>130.1</v>
      </c>
      <c r="E4534" s="92">
        <f t="shared" si="72"/>
        <v>3772.8999999999996</v>
      </c>
      <c r="F4534" s="95" t="s">
        <v>18</v>
      </c>
    </row>
    <row r="4535" spans="1:6">
      <c r="A4535" s="79">
        <v>45279</v>
      </c>
      <c r="B4535" s="97">
        <v>0.51150462966666665</v>
      </c>
      <c r="C4535" s="95">
        <v>47</v>
      </c>
      <c r="D4535" s="98">
        <v>130.05000000000001</v>
      </c>
      <c r="E4535" s="92">
        <f t="shared" si="72"/>
        <v>6112.35</v>
      </c>
      <c r="F4535" s="95" t="s">
        <v>18</v>
      </c>
    </row>
    <row r="4536" spans="1:6">
      <c r="A4536" s="79">
        <v>45279</v>
      </c>
      <c r="B4536" s="97">
        <v>0.5123842586666667</v>
      </c>
      <c r="C4536" s="95">
        <v>1</v>
      </c>
      <c r="D4536" s="98">
        <v>130.05000000000001</v>
      </c>
      <c r="E4536" s="92">
        <f t="shared" si="72"/>
        <v>130.05000000000001</v>
      </c>
      <c r="F4536" s="95" t="s">
        <v>18</v>
      </c>
    </row>
    <row r="4537" spans="1:6">
      <c r="A4537" s="79">
        <v>45279</v>
      </c>
      <c r="B4537" s="97">
        <v>0.5123842586666667</v>
      </c>
      <c r="C4537" s="95">
        <v>1</v>
      </c>
      <c r="D4537" s="98">
        <v>130.05000000000001</v>
      </c>
      <c r="E4537" s="92">
        <f t="shared" si="72"/>
        <v>130.05000000000001</v>
      </c>
      <c r="F4537" s="95" t="s">
        <v>18</v>
      </c>
    </row>
    <row r="4538" spans="1:6">
      <c r="A4538" s="79">
        <v>45279</v>
      </c>
      <c r="B4538" s="97">
        <v>0.5123842586666667</v>
      </c>
      <c r="C4538" s="95">
        <v>1</v>
      </c>
      <c r="D4538" s="98">
        <v>130.1</v>
      </c>
      <c r="E4538" s="92">
        <f t="shared" si="72"/>
        <v>130.1</v>
      </c>
      <c r="F4538" s="95" t="s">
        <v>18</v>
      </c>
    </row>
    <row r="4539" spans="1:6">
      <c r="A4539" s="79">
        <v>45279</v>
      </c>
      <c r="B4539" s="97">
        <v>0.5123842586666667</v>
      </c>
      <c r="C4539" s="95">
        <v>2</v>
      </c>
      <c r="D4539" s="98">
        <v>130.05000000000001</v>
      </c>
      <c r="E4539" s="92">
        <f t="shared" si="72"/>
        <v>260.10000000000002</v>
      </c>
      <c r="F4539" s="95" t="s">
        <v>18</v>
      </c>
    </row>
    <row r="4540" spans="1:6">
      <c r="A4540" s="79">
        <v>45279</v>
      </c>
      <c r="B4540" s="97">
        <v>0.5123842586666667</v>
      </c>
      <c r="C4540" s="95">
        <v>2</v>
      </c>
      <c r="D4540" s="98">
        <v>130.05000000000001</v>
      </c>
      <c r="E4540" s="92">
        <f t="shared" si="72"/>
        <v>260.10000000000002</v>
      </c>
      <c r="F4540" s="95" t="s">
        <v>18</v>
      </c>
    </row>
    <row r="4541" spans="1:6">
      <c r="A4541" s="79">
        <v>45279</v>
      </c>
      <c r="B4541" s="97">
        <v>0.5123842586666667</v>
      </c>
      <c r="C4541" s="95">
        <v>3</v>
      </c>
      <c r="D4541" s="98">
        <v>130.05000000000001</v>
      </c>
      <c r="E4541" s="92">
        <f t="shared" si="72"/>
        <v>390.15000000000003</v>
      </c>
      <c r="F4541" s="95" t="s">
        <v>18</v>
      </c>
    </row>
    <row r="4542" spans="1:6">
      <c r="A4542" s="79">
        <v>45279</v>
      </c>
      <c r="B4542" s="97">
        <v>0.5123842586666667</v>
      </c>
      <c r="C4542" s="95">
        <v>72</v>
      </c>
      <c r="D4542" s="98">
        <v>130.05000000000001</v>
      </c>
      <c r="E4542" s="92">
        <f t="shared" si="72"/>
        <v>9363.6</v>
      </c>
      <c r="F4542" s="95" t="s">
        <v>18</v>
      </c>
    </row>
    <row r="4543" spans="1:6">
      <c r="A4543" s="79">
        <v>45279</v>
      </c>
      <c r="B4543" s="97">
        <v>0.5123842586666667</v>
      </c>
      <c r="C4543" s="95">
        <v>94</v>
      </c>
      <c r="D4543" s="98">
        <v>130.1</v>
      </c>
      <c r="E4543" s="92">
        <f t="shared" si="72"/>
        <v>12229.4</v>
      </c>
      <c r="F4543" s="95" t="s">
        <v>18</v>
      </c>
    </row>
    <row r="4544" spans="1:6">
      <c r="A4544" s="79">
        <v>45279</v>
      </c>
      <c r="B4544" s="97">
        <v>0.51266203666666665</v>
      </c>
      <c r="C4544" s="95">
        <v>1</v>
      </c>
      <c r="D4544" s="98">
        <v>130.05000000000001</v>
      </c>
      <c r="E4544" s="92">
        <f t="shared" si="72"/>
        <v>130.05000000000001</v>
      </c>
      <c r="F4544" s="95" t="s">
        <v>18</v>
      </c>
    </row>
    <row r="4545" spans="1:6">
      <c r="A4545" s="79">
        <v>45279</v>
      </c>
      <c r="B4545" s="97">
        <v>0.51291666666666669</v>
      </c>
      <c r="C4545" s="95">
        <v>1</v>
      </c>
      <c r="D4545" s="98">
        <v>130</v>
      </c>
      <c r="E4545" s="92">
        <f t="shared" si="72"/>
        <v>130</v>
      </c>
      <c r="F4545" s="95" t="s">
        <v>18</v>
      </c>
    </row>
    <row r="4546" spans="1:6">
      <c r="A4546" s="79">
        <v>45279</v>
      </c>
      <c r="B4546" s="97">
        <v>0.51291666666666669</v>
      </c>
      <c r="C4546" s="95">
        <v>87</v>
      </c>
      <c r="D4546" s="98">
        <v>130</v>
      </c>
      <c r="E4546" s="92">
        <f t="shared" si="72"/>
        <v>11310</v>
      </c>
      <c r="F4546" s="95" t="s">
        <v>18</v>
      </c>
    </row>
    <row r="4547" spans="1:6">
      <c r="A4547" s="79">
        <v>45279</v>
      </c>
      <c r="B4547" s="97">
        <v>0.5146064806666667</v>
      </c>
      <c r="C4547" s="95">
        <v>1</v>
      </c>
      <c r="D4547" s="98">
        <v>130</v>
      </c>
      <c r="E4547" s="92">
        <f t="shared" si="72"/>
        <v>130</v>
      </c>
      <c r="F4547" s="95" t="s">
        <v>18</v>
      </c>
    </row>
    <row r="4548" spans="1:6">
      <c r="A4548" s="79">
        <v>45279</v>
      </c>
      <c r="B4548" s="97">
        <v>0.5146064806666667</v>
      </c>
      <c r="C4548" s="95">
        <v>34</v>
      </c>
      <c r="D4548" s="98">
        <v>130</v>
      </c>
      <c r="E4548" s="92">
        <f t="shared" si="72"/>
        <v>4420</v>
      </c>
      <c r="F4548" s="95" t="s">
        <v>18</v>
      </c>
    </row>
    <row r="4549" spans="1:6">
      <c r="A4549" s="79">
        <v>45279</v>
      </c>
      <c r="B4549" s="97">
        <v>0.52023148066666669</v>
      </c>
      <c r="C4549" s="95">
        <v>50</v>
      </c>
      <c r="D4549" s="98">
        <v>130.05000000000001</v>
      </c>
      <c r="E4549" s="92">
        <f t="shared" si="72"/>
        <v>6502.5000000000009</v>
      </c>
      <c r="F4549" s="95" t="s">
        <v>18</v>
      </c>
    </row>
    <row r="4550" spans="1:6">
      <c r="A4550" s="79">
        <v>45279</v>
      </c>
      <c r="B4550" s="97">
        <v>0.52023148066666669</v>
      </c>
      <c r="C4550" s="95">
        <v>57</v>
      </c>
      <c r="D4550" s="98">
        <v>130.05000000000001</v>
      </c>
      <c r="E4550" s="92">
        <f t="shared" si="72"/>
        <v>7412.85</v>
      </c>
      <c r="F4550" s="95" t="s">
        <v>18</v>
      </c>
    </row>
    <row r="4551" spans="1:6">
      <c r="A4551" s="79">
        <v>45279</v>
      </c>
      <c r="B4551" s="97">
        <v>0.52023148066666669</v>
      </c>
      <c r="C4551" s="95">
        <v>74</v>
      </c>
      <c r="D4551" s="98">
        <v>130.05000000000001</v>
      </c>
      <c r="E4551" s="92">
        <f t="shared" si="72"/>
        <v>9623.7000000000007</v>
      </c>
      <c r="F4551" s="95" t="s">
        <v>18</v>
      </c>
    </row>
    <row r="4552" spans="1:6">
      <c r="A4552" s="79">
        <v>45279</v>
      </c>
      <c r="B4552" s="97">
        <v>0.52155092566666661</v>
      </c>
      <c r="C4552" s="95">
        <v>1</v>
      </c>
      <c r="D4552" s="98">
        <v>130</v>
      </c>
      <c r="E4552" s="92">
        <f t="shared" si="72"/>
        <v>130</v>
      </c>
      <c r="F4552" s="95" t="s">
        <v>18</v>
      </c>
    </row>
    <row r="4553" spans="1:6">
      <c r="A4553" s="79">
        <v>45279</v>
      </c>
      <c r="B4553" s="97">
        <v>0.52155092566666661</v>
      </c>
      <c r="C4553" s="95">
        <v>1</v>
      </c>
      <c r="D4553" s="98">
        <v>130</v>
      </c>
      <c r="E4553" s="92">
        <f t="shared" si="72"/>
        <v>130</v>
      </c>
      <c r="F4553" s="95" t="s">
        <v>18</v>
      </c>
    </row>
    <row r="4554" spans="1:6">
      <c r="A4554" s="79">
        <v>45279</v>
      </c>
      <c r="B4554" s="97">
        <v>0.52155092566666661</v>
      </c>
      <c r="C4554" s="95">
        <v>2</v>
      </c>
      <c r="D4554" s="98">
        <v>130</v>
      </c>
      <c r="E4554" s="92">
        <f t="shared" si="72"/>
        <v>260</v>
      </c>
      <c r="F4554" s="95" t="s">
        <v>18</v>
      </c>
    </row>
    <row r="4555" spans="1:6">
      <c r="A4555" s="79">
        <v>45279</v>
      </c>
      <c r="B4555" s="97">
        <v>0.52155092566666661</v>
      </c>
      <c r="C4555" s="95">
        <v>3</v>
      </c>
      <c r="D4555" s="98">
        <v>130</v>
      </c>
      <c r="E4555" s="92">
        <f t="shared" si="72"/>
        <v>390</v>
      </c>
      <c r="F4555" s="95" t="s">
        <v>18</v>
      </c>
    </row>
    <row r="4556" spans="1:6">
      <c r="A4556" s="79">
        <v>45279</v>
      </c>
      <c r="B4556" s="97">
        <v>0.52155092566666661</v>
      </c>
      <c r="C4556" s="95">
        <v>74</v>
      </c>
      <c r="D4556" s="98">
        <v>130</v>
      </c>
      <c r="E4556" s="92">
        <f t="shared" si="72"/>
        <v>9620</v>
      </c>
      <c r="F4556" s="95" t="s">
        <v>18</v>
      </c>
    </row>
    <row r="4557" spans="1:6">
      <c r="A4557" s="79">
        <v>45279</v>
      </c>
      <c r="B4557" s="97">
        <v>0.52156249966666668</v>
      </c>
      <c r="C4557" s="95">
        <v>1</v>
      </c>
      <c r="D4557" s="98">
        <v>129.94999999999999</v>
      </c>
      <c r="E4557" s="92">
        <f t="shared" si="72"/>
        <v>129.94999999999999</v>
      </c>
      <c r="F4557" s="95" t="s">
        <v>18</v>
      </c>
    </row>
    <row r="4558" spans="1:6">
      <c r="A4558" s="79">
        <v>45279</v>
      </c>
      <c r="B4558" s="97">
        <v>0.52156249966666668</v>
      </c>
      <c r="C4558" s="95">
        <v>3</v>
      </c>
      <c r="D4558" s="98">
        <v>129.94999999999999</v>
      </c>
      <c r="E4558" s="92">
        <f t="shared" si="72"/>
        <v>389.84999999999997</v>
      </c>
      <c r="F4558" s="95" t="s">
        <v>18</v>
      </c>
    </row>
    <row r="4559" spans="1:6">
      <c r="A4559" s="79">
        <v>45279</v>
      </c>
      <c r="B4559" s="97">
        <v>0.52156249966666668</v>
      </c>
      <c r="C4559" s="95">
        <v>65</v>
      </c>
      <c r="D4559" s="98">
        <v>129.94999999999999</v>
      </c>
      <c r="E4559" s="92">
        <f t="shared" si="72"/>
        <v>8446.75</v>
      </c>
      <c r="F4559" s="95" t="s">
        <v>18</v>
      </c>
    </row>
    <row r="4560" spans="1:6">
      <c r="A4560" s="79">
        <v>45279</v>
      </c>
      <c r="B4560" s="97">
        <v>0.52758101766666665</v>
      </c>
      <c r="C4560" s="95">
        <v>33</v>
      </c>
      <c r="D4560" s="98">
        <v>130.05000000000001</v>
      </c>
      <c r="E4560" s="92">
        <f t="shared" si="72"/>
        <v>4291.6500000000005</v>
      </c>
      <c r="F4560" s="95" t="s">
        <v>18</v>
      </c>
    </row>
    <row r="4561" spans="1:6">
      <c r="A4561" s="79">
        <v>45279</v>
      </c>
      <c r="B4561" s="97">
        <v>0.52758101766666665</v>
      </c>
      <c r="C4561" s="95">
        <v>74</v>
      </c>
      <c r="D4561" s="98">
        <v>130.05000000000001</v>
      </c>
      <c r="E4561" s="92">
        <f t="shared" si="72"/>
        <v>9623.7000000000007</v>
      </c>
      <c r="F4561" s="95" t="s">
        <v>18</v>
      </c>
    </row>
    <row r="4562" spans="1:6">
      <c r="A4562" s="79">
        <v>45279</v>
      </c>
      <c r="B4562" s="97">
        <v>0.52758101766666665</v>
      </c>
      <c r="C4562" s="95">
        <v>74</v>
      </c>
      <c r="D4562" s="98">
        <v>130.05000000000001</v>
      </c>
      <c r="E4562" s="92">
        <f t="shared" si="72"/>
        <v>9623.7000000000007</v>
      </c>
      <c r="F4562" s="95" t="s">
        <v>18</v>
      </c>
    </row>
    <row r="4563" spans="1:6">
      <c r="A4563" s="79">
        <v>45279</v>
      </c>
      <c r="B4563" s="97">
        <v>0.52874999966666669</v>
      </c>
      <c r="C4563" s="95">
        <v>1</v>
      </c>
      <c r="D4563" s="98">
        <v>130</v>
      </c>
      <c r="E4563" s="92">
        <f t="shared" si="72"/>
        <v>130</v>
      </c>
      <c r="F4563" s="95" t="s">
        <v>18</v>
      </c>
    </row>
    <row r="4564" spans="1:6">
      <c r="A4564" s="79">
        <v>45279</v>
      </c>
      <c r="B4564" s="97">
        <v>0.52874999966666669</v>
      </c>
      <c r="C4564" s="95">
        <v>3</v>
      </c>
      <c r="D4564" s="98">
        <v>130</v>
      </c>
      <c r="E4564" s="92">
        <f t="shared" si="72"/>
        <v>390</v>
      </c>
      <c r="F4564" s="95" t="s">
        <v>18</v>
      </c>
    </row>
    <row r="4565" spans="1:6">
      <c r="A4565" s="79">
        <v>45279</v>
      </c>
      <c r="B4565" s="97">
        <v>0.52874999966666669</v>
      </c>
      <c r="C4565" s="95">
        <v>125</v>
      </c>
      <c r="D4565" s="98">
        <v>130</v>
      </c>
      <c r="E4565" s="92">
        <f t="shared" si="72"/>
        <v>16250</v>
      </c>
      <c r="F4565" s="95" t="s">
        <v>18</v>
      </c>
    </row>
    <row r="4566" spans="1:6">
      <c r="A4566" s="79">
        <v>45279</v>
      </c>
      <c r="B4566" s="97">
        <v>0.53086805466666664</v>
      </c>
      <c r="C4566" s="95">
        <v>1</v>
      </c>
      <c r="D4566" s="98">
        <v>130.1</v>
      </c>
      <c r="E4566" s="92">
        <f t="shared" si="72"/>
        <v>130.1</v>
      </c>
      <c r="F4566" s="95" t="s">
        <v>18</v>
      </c>
    </row>
    <row r="4567" spans="1:6">
      <c r="A4567" s="79">
        <v>45279</v>
      </c>
      <c r="B4567" s="97">
        <v>0.53086805466666664</v>
      </c>
      <c r="C4567" s="95">
        <v>3</v>
      </c>
      <c r="D4567" s="98">
        <v>130.1</v>
      </c>
      <c r="E4567" s="92">
        <f t="shared" si="72"/>
        <v>390.29999999999995</v>
      </c>
      <c r="F4567" s="95" t="s">
        <v>18</v>
      </c>
    </row>
    <row r="4568" spans="1:6">
      <c r="A4568" s="79">
        <v>45279</v>
      </c>
      <c r="B4568" s="97">
        <v>0.53184027766666664</v>
      </c>
      <c r="C4568" s="95">
        <v>2</v>
      </c>
      <c r="D4568" s="98">
        <v>130.1</v>
      </c>
      <c r="E4568" s="92">
        <f t="shared" si="72"/>
        <v>260.2</v>
      </c>
      <c r="F4568" s="95" t="s">
        <v>18</v>
      </c>
    </row>
    <row r="4569" spans="1:6">
      <c r="A4569" s="79">
        <v>45279</v>
      </c>
      <c r="B4569" s="97">
        <v>0.53184027766666664</v>
      </c>
      <c r="C4569" s="95">
        <v>2</v>
      </c>
      <c r="D4569" s="98">
        <v>130.1</v>
      </c>
      <c r="E4569" s="92">
        <f t="shared" si="72"/>
        <v>260.2</v>
      </c>
      <c r="F4569" s="95" t="s">
        <v>18</v>
      </c>
    </row>
    <row r="4570" spans="1:6">
      <c r="A4570" s="79">
        <v>45279</v>
      </c>
      <c r="B4570" s="97">
        <v>0.53184027766666664</v>
      </c>
      <c r="C4570" s="95">
        <v>73</v>
      </c>
      <c r="D4570" s="98">
        <v>130.1</v>
      </c>
      <c r="E4570" s="92">
        <f t="shared" si="72"/>
        <v>9497.2999999999993</v>
      </c>
      <c r="F4570" s="95" t="s">
        <v>18</v>
      </c>
    </row>
    <row r="4571" spans="1:6">
      <c r="A4571" s="79">
        <v>45279</v>
      </c>
      <c r="B4571" s="97">
        <v>0.53195601766666667</v>
      </c>
      <c r="C4571" s="95">
        <v>1</v>
      </c>
      <c r="D4571" s="98">
        <v>130.05000000000001</v>
      </c>
      <c r="E4571" s="92">
        <f t="shared" si="72"/>
        <v>130.05000000000001</v>
      </c>
      <c r="F4571" s="95" t="s">
        <v>18</v>
      </c>
    </row>
    <row r="4572" spans="1:6">
      <c r="A4572" s="79">
        <v>45279</v>
      </c>
      <c r="B4572" s="97">
        <v>0.53195601766666667</v>
      </c>
      <c r="C4572" s="95">
        <v>2</v>
      </c>
      <c r="D4572" s="98">
        <v>130.05000000000001</v>
      </c>
      <c r="E4572" s="92">
        <f t="shared" si="72"/>
        <v>260.10000000000002</v>
      </c>
      <c r="F4572" s="95" t="s">
        <v>18</v>
      </c>
    </row>
    <row r="4573" spans="1:6">
      <c r="A4573" s="79">
        <v>45279</v>
      </c>
      <c r="B4573" s="97">
        <v>0.53195601766666667</v>
      </c>
      <c r="C4573" s="95">
        <v>2</v>
      </c>
      <c r="D4573" s="98">
        <v>130.05000000000001</v>
      </c>
      <c r="E4573" s="92">
        <f t="shared" si="72"/>
        <v>260.10000000000002</v>
      </c>
      <c r="F4573" s="95" t="s">
        <v>18</v>
      </c>
    </row>
    <row r="4574" spans="1:6">
      <c r="A4574" s="79">
        <v>45279</v>
      </c>
      <c r="B4574" s="97">
        <v>0.53601851766666664</v>
      </c>
      <c r="C4574" s="95">
        <v>2</v>
      </c>
      <c r="D4574" s="98">
        <v>130.19999999999999</v>
      </c>
      <c r="E4574" s="92">
        <f t="shared" si="72"/>
        <v>260.39999999999998</v>
      </c>
      <c r="F4574" s="95" t="s">
        <v>18</v>
      </c>
    </row>
    <row r="4575" spans="1:6">
      <c r="A4575" s="79">
        <v>45279</v>
      </c>
      <c r="B4575" s="97">
        <v>0.53601851766666664</v>
      </c>
      <c r="C4575" s="95">
        <v>2</v>
      </c>
      <c r="D4575" s="98">
        <v>130.19999999999999</v>
      </c>
      <c r="E4575" s="92">
        <f t="shared" si="72"/>
        <v>260.39999999999998</v>
      </c>
      <c r="F4575" s="95" t="s">
        <v>18</v>
      </c>
    </row>
    <row r="4576" spans="1:6">
      <c r="A4576" s="79">
        <v>45279</v>
      </c>
      <c r="B4576" s="97">
        <v>0.53601851766666664</v>
      </c>
      <c r="C4576" s="95">
        <v>2</v>
      </c>
      <c r="D4576" s="98">
        <v>130.19999999999999</v>
      </c>
      <c r="E4576" s="92">
        <f t="shared" si="72"/>
        <v>260.39999999999998</v>
      </c>
      <c r="F4576" s="95" t="s">
        <v>18</v>
      </c>
    </row>
    <row r="4577" spans="1:6">
      <c r="A4577" s="79">
        <v>45279</v>
      </c>
      <c r="B4577" s="97">
        <v>0.53603009166666671</v>
      </c>
      <c r="C4577" s="95">
        <v>54</v>
      </c>
      <c r="D4577" s="98">
        <v>130.19999999999999</v>
      </c>
      <c r="E4577" s="92">
        <f t="shared" si="72"/>
        <v>7030.7999999999993</v>
      </c>
      <c r="F4577" s="95" t="s">
        <v>18</v>
      </c>
    </row>
    <row r="4578" spans="1:6">
      <c r="A4578" s="79">
        <v>45279</v>
      </c>
      <c r="B4578" s="97">
        <v>0.53603009166666671</v>
      </c>
      <c r="C4578" s="95">
        <v>62</v>
      </c>
      <c r="D4578" s="98">
        <v>130.19999999999999</v>
      </c>
      <c r="E4578" s="92">
        <f t="shared" si="72"/>
        <v>8072.4</v>
      </c>
      <c r="F4578" s="95" t="s">
        <v>18</v>
      </c>
    </row>
    <row r="4579" spans="1:6">
      <c r="A4579" s="79">
        <v>45279</v>
      </c>
      <c r="B4579" s="97">
        <v>0.53603009166666671</v>
      </c>
      <c r="C4579" s="95">
        <v>67</v>
      </c>
      <c r="D4579" s="98">
        <v>130.19999999999999</v>
      </c>
      <c r="E4579" s="92">
        <f t="shared" si="72"/>
        <v>8723.4</v>
      </c>
      <c r="F4579" s="95" t="s">
        <v>18</v>
      </c>
    </row>
    <row r="4580" spans="1:6">
      <c r="A4580" s="79">
        <v>45279</v>
      </c>
      <c r="B4580" s="97">
        <v>0.53603009166666671</v>
      </c>
      <c r="C4580" s="95">
        <v>74</v>
      </c>
      <c r="D4580" s="98">
        <v>130.19999999999999</v>
      </c>
      <c r="E4580" s="92">
        <f t="shared" si="72"/>
        <v>9634.7999999999993</v>
      </c>
      <c r="F4580" s="95" t="s">
        <v>18</v>
      </c>
    </row>
    <row r="4581" spans="1:6">
      <c r="A4581" s="79">
        <v>45279</v>
      </c>
      <c r="B4581" s="97">
        <v>0.53959490666666665</v>
      </c>
      <c r="C4581" s="95">
        <v>2</v>
      </c>
      <c r="D4581" s="98">
        <v>130.25</v>
      </c>
      <c r="E4581" s="92">
        <f t="shared" si="72"/>
        <v>260.5</v>
      </c>
      <c r="F4581" s="95" t="s">
        <v>18</v>
      </c>
    </row>
    <row r="4582" spans="1:6">
      <c r="A4582" s="79">
        <v>45279</v>
      </c>
      <c r="B4582" s="97">
        <v>0.53961805466666668</v>
      </c>
      <c r="C4582" s="95">
        <v>1</v>
      </c>
      <c r="D4582" s="98">
        <v>130.19999999999999</v>
      </c>
      <c r="E4582" s="92">
        <f t="shared" si="72"/>
        <v>130.19999999999999</v>
      </c>
      <c r="F4582" s="95" t="s">
        <v>18</v>
      </c>
    </row>
    <row r="4583" spans="1:6">
      <c r="A4583" s="79">
        <v>45279</v>
      </c>
      <c r="B4583" s="97">
        <v>0.53961805466666668</v>
      </c>
      <c r="C4583" s="95">
        <v>2</v>
      </c>
      <c r="D4583" s="98">
        <v>130.19999999999999</v>
      </c>
      <c r="E4583" s="92">
        <f t="shared" si="72"/>
        <v>260.39999999999998</v>
      </c>
      <c r="F4583" s="95" t="s">
        <v>18</v>
      </c>
    </row>
    <row r="4584" spans="1:6">
      <c r="A4584" s="79">
        <v>45279</v>
      </c>
      <c r="B4584" s="97">
        <v>0.53961805466666668</v>
      </c>
      <c r="C4584" s="95">
        <v>2</v>
      </c>
      <c r="D4584" s="98">
        <v>130.19999999999999</v>
      </c>
      <c r="E4584" s="92">
        <f t="shared" ref="E4584:E4647" si="73">C4584*D4584</f>
        <v>260.39999999999998</v>
      </c>
      <c r="F4584" s="95" t="s">
        <v>18</v>
      </c>
    </row>
    <row r="4585" spans="1:6">
      <c r="A4585" s="79">
        <v>45279</v>
      </c>
      <c r="B4585" s="97">
        <v>0.53961805466666668</v>
      </c>
      <c r="C4585" s="95">
        <v>4</v>
      </c>
      <c r="D4585" s="98">
        <v>130.19999999999999</v>
      </c>
      <c r="E4585" s="92">
        <f t="shared" si="73"/>
        <v>520.79999999999995</v>
      </c>
      <c r="F4585" s="95" t="s">
        <v>18</v>
      </c>
    </row>
    <row r="4586" spans="1:6">
      <c r="A4586" s="79">
        <v>45279</v>
      </c>
      <c r="B4586" s="97">
        <v>0.53961805466666668</v>
      </c>
      <c r="C4586" s="95">
        <v>82</v>
      </c>
      <c r="D4586" s="98">
        <v>130.19999999999999</v>
      </c>
      <c r="E4586" s="92">
        <f t="shared" si="73"/>
        <v>10676.4</v>
      </c>
      <c r="F4586" s="95" t="s">
        <v>18</v>
      </c>
    </row>
    <row r="4587" spans="1:6">
      <c r="A4587" s="79">
        <v>45279</v>
      </c>
      <c r="B4587" s="97">
        <v>0.53979166666666667</v>
      </c>
      <c r="C4587" s="95">
        <v>1</v>
      </c>
      <c r="D4587" s="98">
        <v>130.19999999999999</v>
      </c>
      <c r="E4587" s="92">
        <f t="shared" si="73"/>
        <v>130.19999999999999</v>
      </c>
      <c r="F4587" s="95" t="s">
        <v>18</v>
      </c>
    </row>
    <row r="4588" spans="1:6">
      <c r="A4588" s="79">
        <v>45279</v>
      </c>
      <c r="B4588" s="97">
        <v>0.53979166666666667</v>
      </c>
      <c r="C4588" s="95">
        <v>2</v>
      </c>
      <c r="D4588" s="98">
        <v>130.19999999999999</v>
      </c>
      <c r="E4588" s="92">
        <f t="shared" si="73"/>
        <v>260.39999999999998</v>
      </c>
      <c r="F4588" s="95" t="s">
        <v>18</v>
      </c>
    </row>
    <row r="4589" spans="1:6">
      <c r="A4589" s="79">
        <v>45279</v>
      </c>
      <c r="B4589" s="97">
        <v>0.53979166666666667</v>
      </c>
      <c r="C4589" s="95">
        <v>2</v>
      </c>
      <c r="D4589" s="98">
        <v>130.19999999999999</v>
      </c>
      <c r="E4589" s="92">
        <f t="shared" si="73"/>
        <v>260.39999999999998</v>
      </c>
      <c r="F4589" s="95" t="s">
        <v>18</v>
      </c>
    </row>
    <row r="4590" spans="1:6">
      <c r="A4590" s="79">
        <v>45279</v>
      </c>
      <c r="B4590" s="97">
        <v>0.53979166666666667</v>
      </c>
      <c r="C4590" s="95">
        <v>2</v>
      </c>
      <c r="D4590" s="98">
        <v>130.19999999999999</v>
      </c>
      <c r="E4590" s="92">
        <f t="shared" si="73"/>
        <v>260.39999999999998</v>
      </c>
      <c r="F4590" s="95" t="s">
        <v>18</v>
      </c>
    </row>
    <row r="4591" spans="1:6">
      <c r="A4591" s="79">
        <v>45279</v>
      </c>
      <c r="B4591" s="97">
        <v>0.54018518466666665</v>
      </c>
      <c r="C4591" s="95">
        <v>1</v>
      </c>
      <c r="D4591" s="98">
        <v>130.25</v>
      </c>
      <c r="E4591" s="92">
        <f t="shared" si="73"/>
        <v>130.25</v>
      </c>
      <c r="F4591" s="95" t="s">
        <v>18</v>
      </c>
    </row>
    <row r="4592" spans="1:6">
      <c r="A4592" s="79">
        <v>45279</v>
      </c>
      <c r="B4592" s="97">
        <v>0.54018518466666665</v>
      </c>
      <c r="C4592" s="95">
        <v>1</v>
      </c>
      <c r="D4592" s="98">
        <v>130.25</v>
      </c>
      <c r="E4592" s="92">
        <f t="shared" si="73"/>
        <v>130.25</v>
      </c>
      <c r="F4592" s="95" t="s">
        <v>18</v>
      </c>
    </row>
    <row r="4593" spans="1:6">
      <c r="A4593" s="79">
        <v>45279</v>
      </c>
      <c r="B4593" s="97">
        <v>0.54018518466666665</v>
      </c>
      <c r="C4593" s="95">
        <v>2</v>
      </c>
      <c r="D4593" s="98">
        <v>130.25</v>
      </c>
      <c r="E4593" s="92">
        <f t="shared" si="73"/>
        <v>260.5</v>
      </c>
      <c r="F4593" s="95" t="s">
        <v>18</v>
      </c>
    </row>
    <row r="4594" spans="1:6">
      <c r="A4594" s="79">
        <v>45279</v>
      </c>
      <c r="B4594" s="97">
        <v>0.54018518466666665</v>
      </c>
      <c r="C4594" s="95">
        <v>2</v>
      </c>
      <c r="D4594" s="98">
        <v>130.25</v>
      </c>
      <c r="E4594" s="92">
        <f t="shared" si="73"/>
        <v>260.5</v>
      </c>
      <c r="F4594" s="95" t="s">
        <v>18</v>
      </c>
    </row>
    <row r="4595" spans="1:6">
      <c r="A4595" s="79">
        <v>45279</v>
      </c>
      <c r="B4595" s="97">
        <v>0.54018518466666665</v>
      </c>
      <c r="C4595" s="95">
        <v>3</v>
      </c>
      <c r="D4595" s="98">
        <v>130.25</v>
      </c>
      <c r="E4595" s="92">
        <f t="shared" si="73"/>
        <v>390.75</v>
      </c>
      <c r="F4595" s="95" t="s">
        <v>18</v>
      </c>
    </row>
    <row r="4596" spans="1:6">
      <c r="A4596" s="79">
        <v>45279</v>
      </c>
      <c r="B4596" s="97">
        <v>0.54018518466666665</v>
      </c>
      <c r="C4596" s="95">
        <v>40</v>
      </c>
      <c r="D4596" s="98">
        <v>130.25</v>
      </c>
      <c r="E4596" s="92">
        <f t="shared" si="73"/>
        <v>5210</v>
      </c>
      <c r="F4596" s="95" t="s">
        <v>18</v>
      </c>
    </row>
    <row r="4597" spans="1:6">
      <c r="A4597" s="79">
        <v>45279</v>
      </c>
      <c r="B4597" s="97">
        <v>0.54018518466666665</v>
      </c>
      <c r="C4597" s="95">
        <v>61</v>
      </c>
      <c r="D4597" s="98">
        <v>130.25</v>
      </c>
      <c r="E4597" s="92">
        <f t="shared" si="73"/>
        <v>7945.25</v>
      </c>
      <c r="F4597" s="95" t="s">
        <v>18</v>
      </c>
    </row>
    <row r="4598" spans="1:6">
      <c r="A4598" s="79">
        <v>45279</v>
      </c>
      <c r="B4598" s="97">
        <v>0.54106481466666667</v>
      </c>
      <c r="C4598" s="95">
        <v>1</v>
      </c>
      <c r="D4598" s="98">
        <v>130.44999999999999</v>
      </c>
      <c r="E4598" s="92">
        <f t="shared" si="73"/>
        <v>130.44999999999999</v>
      </c>
      <c r="F4598" s="95" t="s">
        <v>18</v>
      </c>
    </row>
    <row r="4599" spans="1:6">
      <c r="A4599" s="79">
        <v>45279</v>
      </c>
      <c r="B4599" s="97">
        <v>0.54171296266666658</v>
      </c>
      <c r="C4599" s="95">
        <v>1</v>
      </c>
      <c r="D4599" s="98">
        <v>130.4</v>
      </c>
      <c r="E4599" s="92">
        <f t="shared" si="73"/>
        <v>130.4</v>
      </c>
      <c r="F4599" s="95" t="s">
        <v>18</v>
      </c>
    </row>
    <row r="4600" spans="1:6">
      <c r="A4600" s="79">
        <v>45279</v>
      </c>
      <c r="B4600" s="97">
        <v>0.54171296266666658</v>
      </c>
      <c r="C4600" s="95">
        <v>1</v>
      </c>
      <c r="D4600" s="98">
        <v>130.4</v>
      </c>
      <c r="E4600" s="92">
        <f t="shared" si="73"/>
        <v>130.4</v>
      </c>
      <c r="F4600" s="95" t="s">
        <v>18</v>
      </c>
    </row>
    <row r="4601" spans="1:6">
      <c r="A4601" s="79">
        <v>45279</v>
      </c>
      <c r="B4601" s="97">
        <v>0.54171296266666658</v>
      </c>
      <c r="C4601" s="95">
        <v>35</v>
      </c>
      <c r="D4601" s="98">
        <v>130.4</v>
      </c>
      <c r="E4601" s="92">
        <f t="shared" si="73"/>
        <v>4564</v>
      </c>
      <c r="F4601" s="95" t="s">
        <v>18</v>
      </c>
    </row>
    <row r="4602" spans="1:6">
      <c r="A4602" s="79">
        <v>45279</v>
      </c>
      <c r="B4602" s="97">
        <v>0.54171296266666658</v>
      </c>
      <c r="C4602" s="95">
        <v>67</v>
      </c>
      <c r="D4602" s="98">
        <v>130.4</v>
      </c>
      <c r="E4602" s="92">
        <f t="shared" si="73"/>
        <v>8736.8000000000011</v>
      </c>
      <c r="F4602" s="95" t="s">
        <v>18</v>
      </c>
    </row>
    <row r="4603" spans="1:6">
      <c r="A4603" s="79">
        <v>45279</v>
      </c>
      <c r="B4603" s="97">
        <v>0.54177083266666659</v>
      </c>
      <c r="C4603" s="95">
        <v>79</v>
      </c>
      <c r="D4603" s="98">
        <v>130.35</v>
      </c>
      <c r="E4603" s="92">
        <f t="shared" si="73"/>
        <v>10297.65</v>
      </c>
      <c r="F4603" s="95" t="s">
        <v>18</v>
      </c>
    </row>
    <row r="4604" spans="1:6">
      <c r="A4604" s="79">
        <v>45279</v>
      </c>
      <c r="B4604" s="97">
        <v>0.54237268466666666</v>
      </c>
      <c r="C4604" s="95">
        <v>3</v>
      </c>
      <c r="D4604" s="98">
        <v>130.35</v>
      </c>
      <c r="E4604" s="92">
        <f t="shared" si="73"/>
        <v>391.04999999999995</v>
      </c>
      <c r="F4604" s="95" t="s">
        <v>18</v>
      </c>
    </row>
    <row r="4605" spans="1:6">
      <c r="A4605" s="79">
        <v>45279</v>
      </c>
      <c r="B4605" s="97">
        <v>0.54237268466666666</v>
      </c>
      <c r="C4605" s="95">
        <v>3</v>
      </c>
      <c r="D4605" s="98">
        <v>130.35</v>
      </c>
      <c r="E4605" s="92">
        <f t="shared" si="73"/>
        <v>391.04999999999995</v>
      </c>
      <c r="F4605" s="95" t="s">
        <v>18</v>
      </c>
    </row>
    <row r="4606" spans="1:6">
      <c r="A4606" s="79">
        <v>45279</v>
      </c>
      <c r="B4606" s="97">
        <v>0.54237268466666666</v>
      </c>
      <c r="C4606" s="95">
        <v>32</v>
      </c>
      <c r="D4606" s="98">
        <v>130.35</v>
      </c>
      <c r="E4606" s="92">
        <f t="shared" si="73"/>
        <v>4171.2</v>
      </c>
      <c r="F4606" s="95" t="s">
        <v>18</v>
      </c>
    </row>
    <row r="4607" spans="1:6">
      <c r="A4607" s="79">
        <v>45279</v>
      </c>
      <c r="B4607" s="97">
        <v>0.54296296266666666</v>
      </c>
      <c r="C4607" s="95">
        <v>1</v>
      </c>
      <c r="D4607" s="98">
        <v>130.30000000000001</v>
      </c>
      <c r="E4607" s="92">
        <f t="shared" si="73"/>
        <v>130.30000000000001</v>
      </c>
      <c r="F4607" s="95" t="s">
        <v>18</v>
      </c>
    </row>
    <row r="4608" spans="1:6">
      <c r="A4608" s="79">
        <v>45279</v>
      </c>
      <c r="B4608" s="97">
        <v>0.54296296266666666</v>
      </c>
      <c r="C4608" s="95">
        <v>1</v>
      </c>
      <c r="D4608" s="98">
        <v>130.30000000000001</v>
      </c>
      <c r="E4608" s="92">
        <f t="shared" si="73"/>
        <v>130.30000000000001</v>
      </c>
      <c r="F4608" s="95" t="s">
        <v>18</v>
      </c>
    </row>
    <row r="4609" spans="1:6">
      <c r="A4609" s="79">
        <v>45279</v>
      </c>
      <c r="B4609" s="97">
        <v>0.54296296266666666</v>
      </c>
      <c r="C4609" s="95">
        <v>79</v>
      </c>
      <c r="D4609" s="98">
        <v>130.25</v>
      </c>
      <c r="E4609" s="92">
        <f t="shared" si="73"/>
        <v>10289.75</v>
      </c>
      <c r="F4609" s="95" t="s">
        <v>18</v>
      </c>
    </row>
    <row r="4610" spans="1:6">
      <c r="A4610" s="79">
        <v>45279</v>
      </c>
      <c r="B4610" s="97">
        <v>0.54297453666666662</v>
      </c>
      <c r="C4610" s="95">
        <v>1</v>
      </c>
      <c r="D4610" s="98">
        <v>130.19999999999999</v>
      </c>
      <c r="E4610" s="92">
        <f t="shared" si="73"/>
        <v>130.19999999999999</v>
      </c>
      <c r="F4610" s="95" t="s">
        <v>18</v>
      </c>
    </row>
    <row r="4611" spans="1:6">
      <c r="A4611" s="79">
        <v>45279</v>
      </c>
      <c r="B4611" s="97">
        <v>0.54297453666666662</v>
      </c>
      <c r="C4611" s="95">
        <v>1</v>
      </c>
      <c r="D4611" s="98">
        <v>130.19999999999999</v>
      </c>
      <c r="E4611" s="92">
        <f t="shared" si="73"/>
        <v>130.19999999999999</v>
      </c>
      <c r="F4611" s="95" t="s">
        <v>18</v>
      </c>
    </row>
    <row r="4612" spans="1:6">
      <c r="A4612" s="79">
        <v>45279</v>
      </c>
      <c r="B4612" s="97">
        <v>0.54297453666666662</v>
      </c>
      <c r="C4612" s="95">
        <v>2</v>
      </c>
      <c r="D4612" s="98">
        <v>130.19999999999999</v>
      </c>
      <c r="E4612" s="92">
        <f t="shared" si="73"/>
        <v>260.39999999999998</v>
      </c>
      <c r="F4612" s="95" t="s">
        <v>18</v>
      </c>
    </row>
    <row r="4613" spans="1:6">
      <c r="A4613" s="79">
        <v>45279</v>
      </c>
      <c r="B4613" s="97">
        <v>0.54649305466666664</v>
      </c>
      <c r="C4613" s="95">
        <v>1</v>
      </c>
      <c r="D4613" s="98">
        <v>130.30000000000001</v>
      </c>
      <c r="E4613" s="92">
        <f t="shared" si="73"/>
        <v>130.30000000000001</v>
      </c>
      <c r="F4613" s="95" t="s">
        <v>18</v>
      </c>
    </row>
    <row r="4614" spans="1:6">
      <c r="A4614" s="79">
        <v>45279</v>
      </c>
      <c r="B4614" s="97">
        <v>0.54751157366666658</v>
      </c>
      <c r="C4614" s="95">
        <v>1</v>
      </c>
      <c r="D4614" s="98">
        <v>130.25</v>
      </c>
      <c r="E4614" s="92">
        <f t="shared" si="73"/>
        <v>130.25</v>
      </c>
      <c r="F4614" s="95" t="s">
        <v>18</v>
      </c>
    </row>
    <row r="4615" spans="1:6">
      <c r="A4615" s="79">
        <v>45279</v>
      </c>
      <c r="B4615" s="97">
        <v>0.54751157366666658</v>
      </c>
      <c r="C4615" s="95">
        <v>1</v>
      </c>
      <c r="D4615" s="98">
        <v>130.25</v>
      </c>
      <c r="E4615" s="92">
        <f t="shared" si="73"/>
        <v>130.25</v>
      </c>
      <c r="F4615" s="95" t="s">
        <v>18</v>
      </c>
    </row>
    <row r="4616" spans="1:6">
      <c r="A4616" s="79">
        <v>45279</v>
      </c>
      <c r="B4616" s="97">
        <v>0.54751157366666658</v>
      </c>
      <c r="C4616" s="95">
        <v>79</v>
      </c>
      <c r="D4616" s="98">
        <v>130.25</v>
      </c>
      <c r="E4616" s="92">
        <f t="shared" si="73"/>
        <v>10289.75</v>
      </c>
      <c r="F4616" s="95" t="s">
        <v>18</v>
      </c>
    </row>
    <row r="4617" spans="1:6">
      <c r="A4617" s="79">
        <v>45279</v>
      </c>
      <c r="B4617" s="97">
        <v>0.54810185166666658</v>
      </c>
      <c r="C4617" s="95">
        <v>1</v>
      </c>
      <c r="D4617" s="98">
        <v>130.19999999999999</v>
      </c>
      <c r="E4617" s="92">
        <f t="shared" si="73"/>
        <v>130.19999999999999</v>
      </c>
      <c r="F4617" s="95" t="s">
        <v>18</v>
      </c>
    </row>
    <row r="4618" spans="1:6">
      <c r="A4618" s="79">
        <v>45279</v>
      </c>
      <c r="B4618" s="97">
        <v>0.54810185166666658</v>
      </c>
      <c r="C4618" s="95">
        <v>2</v>
      </c>
      <c r="D4618" s="98">
        <v>130.19999999999999</v>
      </c>
      <c r="E4618" s="92">
        <f t="shared" si="73"/>
        <v>260.39999999999998</v>
      </c>
      <c r="F4618" s="95" t="s">
        <v>18</v>
      </c>
    </row>
    <row r="4619" spans="1:6">
      <c r="A4619" s="79">
        <v>45279</v>
      </c>
      <c r="B4619" s="97">
        <v>0.54810185166666658</v>
      </c>
      <c r="C4619" s="95">
        <v>49</v>
      </c>
      <c r="D4619" s="98">
        <v>130.19999999999999</v>
      </c>
      <c r="E4619" s="92">
        <f t="shared" si="73"/>
        <v>6379.7999999999993</v>
      </c>
      <c r="F4619" s="95" t="s">
        <v>18</v>
      </c>
    </row>
    <row r="4620" spans="1:6">
      <c r="A4620" s="79">
        <v>45279</v>
      </c>
      <c r="B4620" s="97">
        <v>0.54810185166666658</v>
      </c>
      <c r="C4620" s="95">
        <v>61</v>
      </c>
      <c r="D4620" s="98">
        <v>130.19999999999999</v>
      </c>
      <c r="E4620" s="92">
        <f t="shared" si="73"/>
        <v>7942.1999999999989</v>
      </c>
      <c r="F4620" s="95" t="s">
        <v>18</v>
      </c>
    </row>
    <row r="4621" spans="1:6">
      <c r="A4621" s="79">
        <v>45279</v>
      </c>
      <c r="B4621" s="97">
        <v>0.54811342566666665</v>
      </c>
      <c r="C4621" s="95">
        <v>2</v>
      </c>
      <c r="D4621" s="98">
        <v>130.15</v>
      </c>
      <c r="E4621" s="92">
        <f t="shared" si="73"/>
        <v>260.3</v>
      </c>
      <c r="F4621" s="95" t="s">
        <v>18</v>
      </c>
    </row>
    <row r="4622" spans="1:6">
      <c r="A4622" s="79">
        <v>45279</v>
      </c>
      <c r="B4622" s="97">
        <v>0.54811342566666665</v>
      </c>
      <c r="C4622" s="95">
        <v>28</v>
      </c>
      <c r="D4622" s="98">
        <v>130.15</v>
      </c>
      <c r="E4622" s="92">
        <f t="shared" si="73"/>
        <v>3644.2000000000003</v>
      </c>
      <c r="F4622" s="95" t="s">
        <v>18</v>
      </c>
    </row>
    <row r="4623" spans="1:6">
      <c r="A4623" s="79">
        <v>45279</v>
      </c>
      <c r="B4623" s="97">
        <v>0.54913194366666662</v>
      </c>
      <c r="C4623" s="95">
        <v>2</v>
      </c>
      <c r="D4623" s="98">
        <v>130.15</v>
      </c>
      <c r="E4623" s="92">
        <f t="shared" si="73"/>
        <v>260.3</v>
      </c>
      <c r="F4623" s="95" t="s">
        <v>18</v>
      </c>
    </row>
    <row r="4624" spans="1:6">
      <c r="A4624" s="79">
        <v>45279</v>
      </c>
      <c r="B4624" s="97">
        <v>0.55334490666666658</v>
      </c>
      <c r="C4624" s="95">
        <v>2</v>
      </c>
      <c r="D4624" s="98">
        <v>130.30000000000001</v>
      </c>
      <c r="E4624" s="92">
        <f t="shared" si="73"/>
        <v>260.60000000000002</v>
      </c>
      <c r="F4624" s="95" t="s">
        <v>18</v>
      </c>
    </row>
    <row r="4625" spans="1:6">
      <c r="A4625" s="79">
        <v>45279</v>
      </c>
      <c r="B4625" s="97">
        <v>0.55334490666666658</v>
      </c>
      <c r="C4625" s="95">
        <v>2</v>
      </c>
      <c r="D4625" s="98">
        <v>130.30000000000001</v>
      </c>
      <c r="E4625" s="92">
        <f t="shared" si="73"/>
        <v>260.60000000000002</v>
      </c>
      <c r="F4625" s="95" t="s">
        <v>18</v>
      </c>
    </row>
    <row r="4626" spans="1:6">
      <c r="A4626" s="79">
        <v>45279</v>
      </c>
      <c r="B4626" s="97">
        <v>0.55334490666666658</v>
      </c>
      <c r="C4626" s="95">
        <v>97</v>
      </c>
      <c r="D4626" s="98">
        <v>130.30000000000001</v>
      </c>
      <c r="E4626" s="92">
        <f t="shared" si="73"/>
        <v>12639.1</v>
      </c>
      <c r="F4626" s="95" t="s">
        <v>18</v>
      </c>
    </row>
    <row r="4627" spans="1:6">
      <c r="A4627" s="79">
        <v>45279</v>
      </c>
      <c r="B4627" s="97">
        <v>0.55421296266666664</v>
      </c>
      <c r="C4627" s="95">
        <v>2</v>
      </c>
      <c r="D4627" s="98">
        <v>130.30000000000001</v>
      </c>
      <c r="E4627" s="92">
        <f t="shared" si="73"/>
        <v>260.60000000000002</v>
      </c>
      <c r="F4627" s="95" t="s">
        <v>18</v>
      </c>
    </row>
    <row r="4628" spans="1:6">
      <c r="A4628" s="79">
        <v>45279</v>
      </c>
      <c r="B4628" s="97">
        <v>0.55421296266666664</v>
      </c>
      <c r="C4628" s="95">
        <v>63</v>
      </c>
      <c r="D4628" s="98">
        <v>130.30000000000001</v>
      </c>
      <c r="E4628" s="92">
        <f t="shared" si="73"/>
        <v>8208.9000000000015</v>
      </c>
      <c r="F4628" s="95" t="s">
        <v>18</v>
      </c>
    </row>
    <row r="4629" spans="1:6">
      <c r="A4629" s="79">
        <v>45279</v>
      </c>
      <c r="B4629" s="97">
        <v>0.55489583266666664</v>
      </c>
      <c r="C4629" s="95">
        <v>3</v>
      </c>
      <c r="D4629" s="98">
        <v>130.35</v>
      </c>
      <c r="E4629" s="92">
        <f t="shared" si="73"/>
        <v>391.04999999999995</v>
      </c>
      <c r="F4629" s="95" t="s">
        <v>18</v>
      </c>
    </row>
    <row r="4630" spans="1:6">
      <c r="A4630" s="79">
        <v>45279</v>
      </c>
      <c r="B4630" s="97">
        <v>0.55489583266666664</v>
      </c>
      <c r="C4630" s="95">
        <v>3</v>
      </c>
      <c r="D4630" s="98">
        <v>130.35</v>
      </c>
      <c r="E4630" s="92">
        <f t="shared" si="73"/>
        <v>391.04999999999995</v>
      </c>
      <c r="F4630" s="95" t="s">
        <v>18</v>
      </c>
    </row>
    <row r="4631" spans="1:6">
      <c r="A4631" s="79">
        <v>45279</v>
      </c>
      <c r="B4631" s="97">
        <v>0.55523148066666661</v>
      </c>
      <c r="C4631" s="95">
        <v>1</v>
      </c>
      <c r="D4631" s="98">
        <v>130.30000000000001</v>
      </c>
      <c r="E4631" s="92">
        <f t="shared" si="73"/>
        <v>130.30000000000001</v>
      </c>
      <c r="F4631" s="95" t="s">
        <v>18</v>
      </c>
    </row>
    <row r="4632" spans="1:6">
      <c r="A4632" s="79">
        <v>45279</v>
      </c>
      <c r="B4632" s="97">
        <v>0.55523148066666661</v>
      </c>
      <c r="C4632" s="95">
        <v>1</v>
      </c>
      <c r="D4632" s="98">
        <v>130.30000000000001</v>
      </c>
      <c r="E4632" s="92">
        <f t="shared" si="73"/>
        <v>130.30000000000001</v>
      </c>
      <c r="F4632" s="95" t="s">
        <v>18</v>
      </c>
    </row>
    <row r="4633" spans="1:6">
      <c r="A4633" s="79">
        <v>45279</v>
      </c>
      <c r="B4633" s="97">
        <v>0.55523148066666661</v>
      </c>
      <c r="C4633" s="95">
        <v>45</v>
      </c>
      <c r="D4633" s="98">
        <v>130.30000000000001</v>
      </c>
      <c r="E4633" s="92">
        <f t="shared" si="73"/>
        <v>5863.5000000000009</v>
      </c>
      <c r="F4633" s="95" t="s">
        <v>18</v>
      </c>
    </row>
    <row r="4634" spans="1:6">
      <c r="A4634" s="79">
        <v>45279</v>
      </c>
      <c r="B4634" s="97">
        <v>0.56012731466666665</v>
      </c>
      <c r="C4634" s="95">
        <v>1</v>
      </c>
      <c r="D4634" s="98">
        <v>130.35</v>
      </c>
      <c r="E4634" s="92">
        <f t="shared" si="73"/>
        <v>130.35</v>
      </c>
      <c r="F4634" s="95" t="s">
        <v>18</v>
      </c>
    </row>
    <row r="4635" spans="1:6">
      <c r="A4635" s="79">
        <v>45279</v>
      </c>
      <c r="B4635" s="97">
        <v>0.56012731466666665</v>
      </c>
      <c r="C4635" s="95">
        <v>2</v>
      </c>
      <c r="D4635" s="98">
        <v>130.35</v>
      </c>
      <c r="E4635" s="92">
        <f t="shared" si="73"/>
        <v>260.7</v>
      </c>
      <c r="F4635" s="95" t="s">
        <v>18</v>
      </c>
    </row>
    <row r="4636" spans="1:6">
      <c r="A4636" s="79">
        <v>45279</v>
      </c>
      <c r="B4636" s="97">
        <v>0.56012731466666665</v>
      </c>
      <c r="C4636" s="95">
        <v>3</v>
      </c>
      <c r="D4636" s="98">
        <v>130.35</v>
      </c>
      <c r="E4636" s="92">
        <f t="shared" si="73"/>
        <v>391.04999999999995</v>
      </c>
      <c r="F4636" s="95" t="s">
        <v>18</v>
      </c>
    </row>
    <row r="4637" spans="1:6">
      <c r="A4637" s="79">
        <v>45279</v>
      </c>
      <c r="B4637" s="97">
        <v>0.56093749966666662</v>
      </c>
      <c r="C4637" s="95">
        <v>1</v>
      </c>
      <c r="D4637" s="98">
        <v>130.35</v>
      </c>
      <c r="E4637" s="92">
        <f t="shared" si="73"/>
        <v>130.35</v>
      </c>
      <c r="F4637" s="95" t="s">
        <v>18</v>
      </c>
    </row>
    <row r="4638" spans="1:6">
      <c r="A4638" s="79">
        <v>45279</v>
      </c>
      <c r="B4638" s="97">
        <v>0.56093749966666662</v>
      </c>
      <c r="C4638" s="95">
        <v>3</v>
      </c>
      <c r="D4638" s="98">
        <v>130.35</v>
      </c>
      <c r="E4638" s="92">
        <f t="shared" si="73"/>
        <v>391.04999999999995</v>
      </c>
      <c r="F4638" s="95" t="s">
        <v>18</v>
      </c>
    </row>
    <row r="4639" spans="1:6">
      <c r="A4639" s="79">
        <v>45279</v>
      </c>
      <c r="B4639" s="97">
        <v>0.56513888866666662</v>
      </c>
      <c r="C4639" s="95">
        <v>33</v>
      </c>
      <c r="D4639" s="98">
        <v>130.44999999999999</v>
      </c>
      <c r="E4639" s="92">
        <f t="shared" si="73"/>
        <v>4304.8499999999995</v>
      </c>
      <c r="F4639" s="95" t="s">
        <v>18</v>
      </c>
    </row>
    <row r="4640" spans="1:6">
      <c r="A4640" s="79">
        <v>45279</v>
      </c>
      <c r="B4640" s="97">
        <v>0.56513888866666662</v>
      </c>
      <c r="C4640" s="95">
        <v>74</v>
      </c>
      <c r="D4640" s="98">
        <v>130.44999999999999</v>
      </c>
      <c r="E4640" s="92">
        <f t="shared" si="73"/>
        <v>9653.2999999999993</v>
      </c>
      <c r="F4640" s="95" t="s">
        <v>18</v>
      </c>
    </row>
    <row r="4641" spans="1:6">
      <c r="A4641" s="79">
        <v>45279</v>
      </c>
      <c r="B4641" s="97">
        <v>0.56513888866666662</v>
      </c>
      <c r="C4641" s="95">
        <v>74</v>
      </c>
      <c r="D4641" s="98">
        <v>130.44999999999999</v>
      </c>
      <c r="E4641" s="92">
        <f t="shared" si="73"/>
        <v>9653.2999999999993</v>
      </c>
      <c r="F4641" s="95" t="s">
        <v>18</v>
      </c>
    </row>
    <row r="4642" spans="1:6">
      <c r="A4642" s="79">
        <v>45279</v>
      </c>
      <c r="B4642" s="97">
        <v>0.56657407366666668</v>
      </c>
      <c r="C4642" s="95">
        <v>1</v>
      </c>
      <c r="D4642" s="98">
        <v>130.44999999999999</v>
      </c>
      <c r="E4642" s="92">
        <f t="shared" si="73"/>
        <v>130.44999999999999</v>
      </c>
      <c r="F4642" s="95" t="s">
        <v>18</v>
      </c>
    </row>
    <row r="4643" spans="1:6">
      <c r="A4643" s="79">
        <v>45279</v>
      </c>
      <c r="B4643" s="97">
        <v>0.56679398066666664</v>
      </c>
      <c r="C4643" s="95">
        <v>1</v>
      </c>
      <c r="D4643" s="98">
        <v>130.4</v>
      </c>
      <c r="E4643" s="92">
        <f t="shared" si="73"/>
        <v>130.4</v>
      </c>
      <c r="F4643" s="95" t="s">
        <v>18</v>
      </c>
    </row>
    <row r="4644" spans="1:6">
      <c r="A4644" s="79">
        <v>45279</v>
      </c>
      <c r="B4644" s="97">
        <v>0.56679398066666664</v>
      </c>
      <c r="C4644" s="95">
        <v>3</v>
      </c>
      <c r="D4644" s="98">
        <v>130.4</v>
      </c>
      <c r="E4644" s="92">
        <f t="shared" si="73"/>
        <v>391.20000000000005</v>
      </c>
      <c r="F4644" s="95" t="s">
        <v>18</v>
      </c>
    </row>
    <row r="4645" spans="1:6">
      <c r="A4645" s="79">
        <v>45279</v>
      </c>
      <c r="B4645" s="97">
        <v>0.56679398066666664</v>
      </c>
      <c r="C4645" s="95">
        <v>143</v>
      </c>
      <c r="D4645" s="98">
        <v>130.4</v>
      </c>
      <c r="E4645" s="92">
        <f t="shared" si="73"/>
        <v>18647.2</v>
      </c>
      <c r="F4645" s="95" t="s">
        <v>18</v>
      </c>
    </row>
    <row r="4646" spans="1:6">
      <c r="A4646" s="79">
        <v>45279</v>
      </c>
      <c r="B4646" s="97">
        <v>0.56741898066666663</v>
      </c>
      <c r="C4646" s="95">
        <v>1</v>
      </c>
      <c r="D4646" s="98">
        <v>130.44999999999999</v>
      </c>
      <c r="E4646" s="92">
        <f t="shared" si="73"/>
        <v>130.44999999999999</v>
      </c>
      <c r="F4646" s="95" t="s">
        <v>18</v>
      </c>
    </row>
    <row r="4647" spans="1:6">
      <c r="A4647" s="79">
        <v>45279</v>
      </c>
      <c r="B4647" s="97">
        <v>0.56741898066666663</v>
      </c>
      <c r="C4647" s="95">
        <v>1</v>
      </c>
      <c r="D4647" s="98">
        <v>130.44999999999999</v>
      </c>
      <c r="E4647" s="92">
        <f t="shared" si="73"/>
        <v>130.44999999999999</v>
      </c>
      <c r="F4647" s="95" t="s">
        <v>18</v>
      </c>
    </row>
    <row r="4648" spans="1:6">
      <c r="A4648" s="79">
        <v>45279</v>
      </c>
      <c r="B4648" s="97">
        <v>0.57392361066666664</v>
      </c>
      <c r="C4648" s="95">
        <v>1</v>
      </c>
      <c r="D4648" s="98">
        <v>130.44999999999999</v>
      </c>
      <c r="E4648" s="92">
        <f t="shared" ref="E4648:E4711" si="74">C4648*D4648</f>
        <v>130.44999999999999</v>
      </c>
      <c r="F4648" s="95" t="s">
        <v>18</v>
      </c>
    </row>
    <row r="4649" spans="1:6">
      <c r="A4649" s="79">
        <v>45279</v>
      </c>
      <c r="B4649" s="97">
        <v>0.57392361066666664</v>
      </c>
      <c r="C4649" s="95">
        <v>2</v>
      </c>
      <c r="D4649" s="98">
        <v>130.44999999999999</v>
      </c>
      <c r="E4649" s="92">
        <f t="shared" si="74"/>
        <v>260.89999999999998</v>
      </c>
      <c r="F4649" s="95" t="s">
        <v>18</v>
      </c>
    </row>
    <row r="4650" spans="1:6">
      <c r="A4650" s="79">
        <v>45279</v>
      </c>
      <c r="B4650" s="97">
        <v>0.57392361066666664</v>
      </c>
      <c r="C4650" s="95">
        <v>2</v>
      </c>
      <c r="D4650" s="98">
        <v>130.44999999999999</v>
      </c>
      <c r="E4650" s="92">
        <f t="shared" si="74"/>
        <v>260.89999999999998</v>
      </c>
      <c r="F4650" s="95" t="s">
        <v>18</v>
      </c>
    </row>
    <row r="4651" spans="1:6">
      <c r="A4651" s="79">
        <v>45279</v>
      </c>
      <c r="B4651" s="97">
        <v>0.57392361066666664</v>
      </c>
      <c r="C4651" s="95">
        <v>3</v>
      </c>
      <c r="D4651" s="98">
        <v>130.44999999999999</v>
      </c>
      <c r="E4651" s="92">
        <f t="shared" si="74"/>
        <v>391.34999999999997</v>
      </c>
      <c r="F4651" s="95" t="s">
        <v>18</v>
      </c>
    </row>
    <row r="4652" spans="1:6">
      <c r="A4652" s="79">
        <v>45279</v>
      </c>
      <c r="B4652" s="97">
        <v>0.57392361066666664</v>
      </c>
      <c r="C4652" s="95">
        <v>89</v>
      </c>
      <c r="D4652" s="98">
        <v>130.44999999999999</v>
      </c>
      <c r="E4652" s="92">
        <f t="shared" si="74"/>
        <v>11610.05</v>
      </c>
      <c r="F4652" s="95" t="s">
        <v>18</v>
      </c>
    </row>
    <row r="4653" spans="1:6">
      <c r="A4653" s="79">
        <v>45279</v>
      </c>
      <c r="B4653" s="97">
        <v>0.57763888866666668</v>
      </c>
      <c r="C4653" s="95">
        <v>16</v>
      </c>
      <c r="D4653" s="98">
        <v>130.44999999999999</v>
      </c>
      <c r="E4653" s="92">
        <f t="shared" si="74"/>
        <v>2087.1999999999998</v>
      </c>
      <c r="F4653" s="95" t="s">
        <v>18</v>
      </c>
    </row>
    <row r="4654" spans="1:6">
      <c r="A4654" s="79">
        <v>45279</v>
      </c>
      <c r="B4654" s="97">
        <v>0.57763888866666668</v>
      </c>
      <c r="C4654" s="95">
        <v>21</v>
      </c>
      <c r="D4654" s="98">
        <v>130.44999999999999</v>
      </c>
      <c r="E4654" s="92">
        <f t="shared" si="74"/>
        <v>2739.45</v>
      </c>
      <c r="F4654" s="95" t="s">
        <v>18</v>
      </c>
    </row>
    <row r="4655" spans="1:6">
      <c r="A4655" s="79">
        <v>45279</v>
      </c>
      <c r="B4655" s="97">
        <v>0.57763888866666668</v>
      </c>
      <c r="C4655" s="95">
        <v>27</v>
      </c>
      <c r="D4655" s="98">
        <v>130.44999999999999</v>
      </c>
      <c r="E4655" s="92">
        <f t="shared" si="74"/>
        <v>3522.1499999999996</v>
      </c>
      <c r="F4655" s="95" t="s">
        <v>18</v>
      </c>
    </row>
    <row r="4656" spans="1:6">
      <c r="A4656" s="79">
        <v>45279</v>
      </c>
      <c r="B4656" s="97">
        <v>0.57763888866666668</v>
      </c>
      <c r="C4656" s="95">
        <v>43</v>
      </c>
      <c r="D4656" s="98">
        <v>130.44999999999999</v>
      </c>
      <c r="E4656" s="92">
        <f t="shared" si="74"/>
        <v>5609.3499999999995</v>
      </c>
      <c r="F4656" s="95" t="s">
        <v>18</v>
      </c>
    </row>
    <row r="4657" spans="1:6">
      <c r="A4657" s="79">
        <v>45279</v>
      </c>
      <c r="B4657" s="97">
        <v>0.57763888866666668</v>
      </c>
      <c r="C4657" s="95">
        <v>74</v>
      </c>
      <c r="D4657" s="98">
        <v>130.44999999999999</v>
      </c>
      <c r="E4657" s="92">
        <f t="shared" si="74"/>
        <v>9653.2999999999993</v>
      </c>
      <c r="F4657" s="95" t="s">
        <v>18</v>
      </c>
    </row>
    <row r="4658" spans="1:6">
      <c r="A4658" s="79">
        <v>45279</v>
      </c>
      <c r="B4658" s="97">
        <v>0.57847222166666667</v>
      </c>
      <c r="C4658" s="95">
        <v>1</v>
      </c>
      <c r="D4658" s="98">
        <v>130.4</v>
      </c>
      <c r="E4658" s="92">
        <f t="shared" si="74"/>
        <v>130.4</v>
      </c>
      <c r="F4658" s="95" t="s">
        <v>18</v>
      </c>
    </row>
    <row r="4659" spans="1:6">
      <c r="A4659" s="79">
        <v>45279</v>
      </c>
      <c r="B4659" s="97">
        <v>0.57847222166666667</v>
      </c>
      <c r="C4659" s="95">
        <v>2</v>
      </c>
      <c r="D4659" s="98">
        <v>130.4</v>
      </c>
      <c r="E4659" s="92">
        <f t="shared" si="74"/>
        <v>260.8</v>
      </c>
      <c r="F4659" s="95" t="s">
        <v>18</v>
      </c>
    </row>
    <row r="4660" spans="1:6">
      <c r="A4660" s="79">
        <v>45279</v>
      </c>
      <c r="B4660" s="97">
        <v>0.57847222166666667</v>
      </c>
      <c r="C4660" s="95">
        <v>2</v>
      </c>
      <c r="D4660" s="98">
        <v>130.4</v>
      </c>
      <c r="E4660" s="92">
        <f t="shared" si="74"/>
        <v>260.8</v>
      </c>
      <c r="F4660" s="95" t="s">
        <v>18</v>
      </c>
    </row>
    <row r="4661" spans="1:6">
      <c r="A4661" s="79">
        <v>45279</v>
      </c>
      <c r="B4661" s="97">
        <v>0.57847222166666667</v>
      </c>
      <c r="C4661" s="95">
        <v>3</v>
      </c>
      <c r="D4661" s="98">
        <v>130.4</v>
      </c>
      <c r="E4661" s="92">
        <f t="shared" si="74"/>
        <v>391.20000000000005</v>
      </c>
      <c r="F4661" s="95" t="s">
        <v>18</v>
      </c>
    </row>
    <row r="4662" spans="1:6">
      <c r="A4662" s="79">
        <v>45279</v>
      </c>
      <c r="B4662" s="97">
        <v>0.57847222166666667</v>
      </c>
      <c r="C4662" s="95">
        <v>3</v>
      </c>
      <c r="D4662" s="98">
        <v>130.4</v>
      </c>
      <c r="E4662" s="92">
        <f t="shared" si="74"/>
        <v>391.20000000000005</v>
      </c>
      <c r="F4662" s="95" t="s">
        <v>18</v>
      </c>
    </row>
    <row r="4663" spans="1:6">
      <c r="A4663" s="79">
        <v>45279</v>
      </c>
      <c r="B4663" s="97">
        <v>0.57847222166666667</v>
      </c>
      <c r="C4663" s="95">
        <v>76</v>
      </c>
      <c r="D4663" s="98">
        <v>130.35</v>
      </c>
      <c r="E4663" s="92">
        <f t="shared" si="74"/>
        <v>9906.6</v>
      </c>
      <c r="F4663" s="95" t="s">
        <v>18</v>
      </c>
    </row>
    <row r="4664" spans="1:6">
      <c r="A4664" s="79">
        <v>45279</v>
      </c>
      <c r="B4664" s="97">
        <v>0.57847222166666667</v>
      </c>
      <c r="C4664" s="95">
        <v>126</v>
      </c>
      <c r="D4664" s="98">
        <v>130.4</v>
      </c>
      <c r="E4664" s="92">
        <f t="shared" si="74"/>
        <v>16430.400000000001</v>
      </c>
      <c r="F4664" s="95" t="s">
        <v>18</v>
      </c>
    </row>
    <row r="4665" spans="1:6">
      <c r="A4665" s="79">
        <v>45279</v>
      </c>
      <c r="B4665" s="97">
        <v>0.57859953666666664</v>
      </c>
      <c r="C4665" s="95">
        <v>2</v>
      </c>
      <c r="D4665" s="98">
        <v>130.35</v>
      </c>
      <c r="E4665" s="92">
        <f t="shared" si="74"/>
        <v>260.7</v>
      </c>
      <c r="F4665" s="95" t="s">
        <v>18</v>
      </c>
    </row>
    <row r="4666" spans="1:6">
      <c r="A4666" s="79">
        <v>45279</v>
      </c>
      <c r="B4666" s="97">
        <v>0.58103009166666664</v>
      </c>
      <c r="C4666" s="95">
        <v>58</v>
      </c>
      <c r="D4666" s="98">
        <v>130.35</v>
      </c>
      <c r="E4666" s="92">
        <f t="shared" si="74"/>
        <v>7560.2999999999993</v>
      </c>
      <c r="F4666" s="95" t="s">
        <v>18</v>
      </c>
    </row>
    <row r="4667" spans="1:6">
      <c r="A4667" s="79">
        <v>45279</v>
      </c>
      <c r="B4667" s="97">
        <v>0.58104166666666668</v>
      </c>
      <c r="C4667" s="95">
        <v>2</v>
      </c>
      <c r="D4667" s="98">
        <v>130.30000000000001</v>
      </c>
      <c r="E4667" s="92">
        <f t="shared" si="74"/>
        <v>260.60000000000002</v>
      </c>
      <c r="F4667" s="95" t="s">
        <v>18</v>
      </c>
    </row>
    <row r="4668" spans="1:6">
      <c r="A4668" s="79">
        <v>45279</v>
      </c>
      <c r="B4668" s="97">
        <v>0.58104166666666668</v>
      </c>
      <c r="C4668" s="95">
        <v>57</v>
      </c>
      <c r="D4668" s="98">
        <v>130.30000000000001</v>
      </c>
      <c r="E4668" s="92">
        <f t="shared" si="74"/>
        <v>7427.1</v>
      </c>
      <c r="F4668" s="95" t="s">
        <v>18</v>
      </c>
    </row>
    <row r="4669" spans="1:6">
      <c r="A4669" s="79">
        <v>45279</v>
      </c>
      <c r="B4669" s="97">
        <v>0.58348379566666664</v>
      </c>
      <c r="C4669" s="95">
        <v>2</v>
      </c>
      <c r="D4669" s="98">
        <v>130.30000000000001</v>
      </c>
      <c r="E4669" s="92">
        <f t="shared" si="74"/>
        <v>260.60000000000002</v>
      </c>
      <c r="F4669" s="95" t="s">
        <v>18</v>
      </c>
    </row>
    <row r="4670" spans="1:6">
      <c r="A4670" s="79">
        <v>45279</v>
      </c>
      <c r="B4670" s="97">
        <v>0.58348379566666664</v>
      </c>
      <c r="C4670" s="95">
        <v>3</v>
      </c>
      <c r="D4670" s="98">
        <v>130.30000000000001</v>
      </c>
      <c r="E4670" s="92">
        <f t="shared" si="74"/>
        <v>390.90000000000003</v>
      </c>
      <c r="F4670" s="95" t="s">
        <v>18</v>
      </c>
    </row>
    <row r="4671" spans="1:6">
      <c r="A4671" s="79">
        <v>45279</v>
      </c>
      <c r="B4671" s="97">
        <v>0.58348379566666664</v>
      </c>
      <c r="C4671" s="95">
        <v>41</v>
      </c>
      <c r="D4671" s="98">
        <v>130.30000000000001</v>
      </c>
      <c r="E4671" s="92">
        <f t="shared" si="74"/>
        <v>5342.3</v>
      </c>
      <c r="F4671" s="95" t="s">
        <v>18</v>
      </c>
    </row>
    <row r="4672" spans="1:6">
      <c r="A4672" s="79">
        <v>45279</v>
      </c>
      <c r="B4672" s="97">
        <v>0.58888888866666667</v>
      </c>
      <c r="C4672" s="95">
        <v>1</v>
      </c>
      <c r="D4672" s="98">
        <v>130.30000000000001</v>
      </c>
      <c r="E4672" s="92">
        <f t="shared" si="74"/>
        <v>130.30000000000001</v>
      </c>
      <c r="F4672" s="95" t="s">
        <v>18</v>
      </c>
    </row>
    <row r="4673" spans="1:6">
      <c r="A4673" s="79">
        <v>45279</v>
      </c>
      <c r="B4673" s="97">
        <v>0.58888888866666667</v>
      </c>
      <c r="C4673" s="95">
        <v>1</v>
      </c>
      <c r="D4673" s="98">
        <v>130.30000000000001</v>
      </c>
      <c r="E4673" s="92">
        <f t="shared" si="74"/>
        <v>130.30000000000001</v>
      </c>
      <c r="F4673" s="95" t="s">
        <v>18</v>
      </c>
    </row>
    <row r="4674" spans="1:6">
      <c r="A4674" s="79">
        <v>45279</v>
      </c>
      <c r="B4674" s="97">
        <v>0.58888888866666667</v>
      </c>
      <c r="C4674" s="95">
        <v>2</v>
      </c>
      <c r="D4674" s="98">
        <v>130.30000000000001</v>
      </c>
      <c r="E4674" s="92">
        <f t="shared" si="74"/>
        <v>260.60000000000002</v>
      </c>
      <c r="F4674" s="95" t="s">
        <v>18</v>
      </c>
    </row>
    <row r="4675" spans="1:6">
      <c r="A4675" s="79">
        <v>45279</v>
      </c>
      <c r="B4675" s="97">
        <v>0.58888888866666667</v>
      </c>
      <c r="C4675" s="95">
        <v>2</v>
      </c>
      <c r="D4675" s="98">
        <v>130.30000000000001</v>
      </c>
      <c r="E4675" s="92">
        <f t="shared" si="74"/>
        <v>260.60000000000002</v>
      </c>
      <c r="F4675" s="95" t="s">
        <v>18</v>
      </c>
    </row>
    <row r="4676" spans="1:6">
      <c r="A4676" s="79">
        <v>45279</v>
      </c>
      <c r="B4676" s="97">
        <v>0.58888888866666667</v>
      </c>
      <c r="C4676" s="95">
        <v>71</v>
      </c>
      <c r="D4676" s="98">
        <v>130.30000000000001</v>
      </c>
      <c r="E4676" s="92">
        <f t="shared" si="74"/>
        <v>9251.3000000000011</v>
      </c>
      <c r="F4676" s="95" t="s">
        <v>18</v>
      </c>
    </row>
    <row r="4677" spans="1:6">
      <c r="A4677" s="79">
        <v>45279</v>
      </c>
      <c r="B4677" s="97">
        <v>0.58890046266666662</v>
      </c>
      <c r="C4677" s="95">
        <v>1</v>
      </c>
      <c r="D4677" s="98">
        <v>130.25</v>
      </c>
      <c r="E4677" s="92">
        <f t="shared" si="74"/>
        <v>130.25</v>
      </c>
      <c r="F4677" s="95" t="s">
        <v>18</v>
      </c>
    </row>
    <row r="4678" spans="1:6">
      <c r="A4678" s="79">
        <v>45279</v>
      </c>
      <c r="B4678" s="97">
        <v>0.58890046266666662</v>
      </c>
      <c r="C4678" s="95">
        <v>1</v>
      </c>
      <c r="D4678" s="98">
        <v>130.25</v>
      </c>
      <c r="E4678" s="92">
        <f t="shared" si="74"/>
        <v>130.25</v>
      </c>
      <c r="F4678" s="95" t="s">
        <v>18</v>
      </c>
    </row>
    <row r="4679" spans="1:6">
      <c r="A4679" s="79">
        <v>45279</v>
      </c>
      <c r="B4679" s="97">
        <v>0.58890046266666662</v>
      </c>
      <c r="C4679" s="95">
        <v>68</v>
      </c>
      <c r="D4679" s="98">
        <v>130.25</v>
      </c>
      <c r="E4679" s="92">
        <f t="shared" si="74"/>
        <v>8857</v>
      </c>
      <c r="F4679" s="95" t="s">
        <v>18</v>
      </c>
    </row>
    <row r="4680" spans="1:6">
      <c r="A4680" s="79">
        <v>45279</v>
      </c>
      <c r="B4680" s="97">
        <v>0.58978009166666667</v>
      </c>
      <c r="C4680" s="95">
        <v>2</v>
      </c>
      <c r="D4680" s="98">
        <v>130.30000000000001</v>
      </c>
      <c r="E4680" s="92">
        <f t="shared" si="74"/>
        <v>260.60000000000002</v>
      </c>
      <c r="F4680" s="95" t="s">
        <v>18</v>
      </c>
    </row>
    <row r="4681" spans="1:6">
      <c r="A4681" s="79">
        <v>45279</v>
      </c>
      <c r="B4681" s="97">
        <v>0.58978009166666667</v>
      </c>
      <c r="C4681" s="95">
        <v>2</v>
      </c>
      <c r="D4681" s="98">
        <v>130.30000000000001</v>
      </c>
      <c r="E4681" s="92">
        <f t="shared" si="74"/>
        <v>260.60000000000002</v>
      </c>
      <c r="F4681" s="95" t="s">
        <v>18</v>
      </c>
    </row>
    <row r="4682" spans="1:6">
      <c r="A4682" s="79">
        <v>45279</v>
      </c>
      <c r="B4682" s="97">
        <v>0.58978009166666667</v>
      </c>
      <c r="C4682" s="95">
        <v>3</v>
      </c>
      <c r="D4682" s="98">
        <v>130.25</v>
      </c>
      <c r="E4682" s="92">
        <f t="shared" si="74"/>
        <v>390.75</v>
      </c>
      <c r="F4682" s="95" t="s">
        <v>18</v>
      </c>
    </row>
    <row r="4683" spans="1:6">
      <c r="A4683" s="79">
        <v>45279</v>
      </c>
      <c r="B4683" s="97">
        <v>0.58978009166666667</v>
      </c>
      <c r="C4683" s="95">
        <v>80</v>
      </c>
      <c r="D4683" s="98">
        <v>130.30000000000001</v>
      </c>
      <c r="E4683" s="92">
        <f t="shared" si="74"/>
        <v>10424</v>
      </c>
      <c r="F4683" s="95" t="s">
        <v>18</v>
      </c>
    </row>
    <row r="4684" spans="1:6">
      <c r="A4684" s="79">
        <v>45279</v>
      </c>
      <c r="B4684" s="97">
        <v>0.59465277766666658</v>
      </c>
      <c r="C4684" s="95">
        <v>1</v>
      </c>
      <c r="D4684" s="98">
        <v>130.30000000000001</v>
      </c>
      <c r="E4684" s="92">
        <f t="shared" si="74"/>
        <v>130.30000000000001</v>
      </c>
      <c r="F4684" s="95" t="s">
        <v>18</v>
      </c>
    </row>
    <row r="4685" spans="1:6">
      <c r="A4685" s="79">
        <v>45279</v>
      </c>
      <c r="B4685" s="97">
        <v>0.59465277766666658</v>
      </c>
      <c r="C4685" s="95">
        <v>1</v>
      </c>
      <c r="D4685" s="98">
        <v>130.30000000000001</v>
      </c>
      <c r="E4685" s="92">
        <f t="shared" si="74"/>
        <v>130.30000000000001</v>
      </c>
      <c r="F4685" s="95" t="s">
        <v>18</v>
      </c>
    </row>
    <row r="4686" spans="1:6">
      <c r="A4686" s="79">
        <v>45279</v>
      </c>
      <c r="B4686" s="97">
        <v>0.59465277766666658</v>
      </c>
      <c r="C4686" s="95">
        <v>2</v>
      </c>
      <c r="D4686" s="98">
        <v>130.30000000000001</v>
      </c>
      <c r="E4686" s="92">
        <f t="shared" si="74"/>
        <v>260.60000000000002</v>
      </c>
      <c r="F4686" s="95" t="s">
        <v>18</v>
      </c>
    </row>
    <row r="4687" spans="1:6">
      <c r="A4687" s="79">
        <v>45279</v>
      </c>
      <c r="B4687" s="97">
        <v>0.59465277766666658</v>
      </c>
      <c r="C4687" s="95">
        <v>2</v>
      </c>
      <c r="D4687" s="98">
        <v>130.30000000000001</v>
      </c>
      <c r="E4687" s="92">
        <f t="shared" si="74"/>
        <v>260.60000000000002</v>
      </c>
      <c r="F4687" s="95" t="s">
        <v>18</v>
      </c>
    </row>
    <row r="4688" spans="1:6">
      <c r="A4688" s="79">
        <v>45279</v>
      </c>
      <c r="B4688" s="97">
        <v>0.59465277766666658</v>
      </c>
      <c r="C4688" s="95">
        <v>116</v>
      </c>
      <c r="D4688" s="98">
        <v>130.30000000000001</v>
      </c>
      <c r="E4688" s="92">
        <f t="shared" si="74"/>
        <v>15114.800000000001</v>
      </c>
      <c r="F4688" s="95" t="s">
        <v>18</v>
      </c>
    </row>
    <row r="4689" spans="1:6">
      <c r="A4689" s="79">
        <v>45279</v>
      </c>
      <c r="B4689" s="97">
        <v>0.59521990666666658</v>
      </c>
      <c r="C4689" s="95">
        <v>1</v>
      </c>
      <c r="D4689" s="98">
        <v>130.25</v>
      </c>
      <c r="E4689" s="92">
        <f t="shared" si="74"/>
        <v>130.25</v>
      </c>
      <c r="F4689" s="95" t="s">
        <v>18</v>
      </c>
    </row>
    <row r="4690" spans="1:6">
      <c r="A4690" s="79">
        <v>45279</v>
      </c>
      <c r="B4690" s="97">
        <v>0.59521990666666658</v>
      </c>
      <c r="C4690" s="95">
        <v>1</v>
      </c>
      <c r="D4690" s="98">
        <v>130.25</v>
      </c>
      <c r="E4690" s="92">
        <f t="shared" si="74"/>
        <v>130.25</v>
      </c>
      <c r="F4690" s="95" t="s">
        <v>18</v>
      </c>
    </row>
    <row r="4691" spans="1:6">
      <c r="A4691" s="79">
        <v>45279</v>
      </c>
      <c r="B4691" s="97">
        <v>0.59521990666666658</v>
      </c>
      <c r="C4691" s="95">
        <v>83</v>
      </c>
      <c r="D4691" s="98">
        <v>130.25</v>
      </c>
      <c r="E4691" s="92">
        <f t="shared" si="74"/>
        <v>10810.75</v>
      </c>
      <c r="F4691" s="95" t="s">
        <v>18</v>
      </c>
    </row>
    <row r="4692" spans="1:6">
      <c r="A4692" s="79">
        <v>45279</v>
      </c>
      <c r="B4692" s="97">
        <v>0.59717592566666666</v>
      </c>
      <c r="C4692" s="95">
        <v>1</v>
      </c>
      <c r="D4692" s="98">
        <v>130.25</v>
      </c>
      <c r="E4692" s="92">
        <f t="shared" si="74"/>
        <v>130.25</v>
      </c>
      <c r="F4692" s="95" t="s">
        <v>18</v>
      </c>
    </row>
    <row r="4693" spans="1:6">
      <c r="A4693" s="79">
        <v>45279</v>
      </c>
      <c r="B4693" s="97">
        <v>0.59717592566666666</v>
      </c>
      <c r="C4693" s="95">
        <v>1</v>
      </c>
      <c r="D4693" s="98">
        <v>130.25</v>
      </c>
      <c r="E4693" s="92">
        <f t="shared" si="74"/>
        <v>130.25</v>
      </c>
      <c r="F4693" s="95" t="s">
        <v>18</v>
      </c>
    </row>
    <row r="4694" spans="1:6">
      <c r="A4694" s="79">
        <v>45279</v>
      </c>
      <c r="B4694" s="97">
        <v>0.59717592566666666</v>
      </c>
      <c r="C4694" s="95">
        <v>3</v>
      </c>
      <c r="D4694" s="98">
        <v>130.25</v>
      </c>
      <c r="E4694" s="92">
        <f t="shared" si="74"/>
        <v>390.75</v>
      </c>
      <c r="F4694" s="95" t="s">
        <v>18</v>
      </c>
    </row>
    <row r="4695" spans="1:6">
      <c r="A4695" s="79">
        <v>45279</v>
      </c>
      <c r="B4695" s="97">
        <v>0.5998263886666666</v>
      </c>
      <c r="C4695" s="95">
        <v>71</v>
      </c>
      <c r="D4695" s="98">
        <v>130.25</v>
      </c>
      <c r="E4695" s="92">
        <f t="shared" si="74"/>
        <v>9247.75</v>
      </c>
      <c r="F4695" s="95" t="s">
        <v>18</v>
      </c>
    </row>
    <row r="4696" spans="1:6">
      <c r="A4696" s="79">
        <v>45279</v>
      </c>
      <c r="B4696" s="97">
        <v>0.6023726846666666</v>
      </c>
      <c r="C4696" s="95">
        <v>1</v>
      </c>
      <c r="D4696" s="98">
        <v>130.25</v>
      </c>
      <c r="E4696" s="92">
        <f t="shared" si="74"/>
        <v>130.25</v>
      </c>
      <c r="F4696" s="95" t="s">
        <v>18</v>
      </c>
    </row>
    <row r="4697" spans="1:6">
      <c r="A4697" s="79">
        <v>45279</v>
      </c>
      <c r="B4697" s="97">
        <v>0.6023726846666666</v>
      </c>
      <c r="C4697" s="95">
        <v>1</v>
      </c>
      <c r="D4697" s="98">
        <v>130.25</v>
      </c>
      <c r="E4697" s="92">
        <f t="shared" si="74"/>
        <v>130.25</v>
      </c>
      <c r="F4697" s="95" t="s">
        <v>18</v>
      </c>
    </row>
    <row r="4698" spans="1:6">
      <c r="A4698" s="79">
        <v>45279</v>
      </c>
      <c r="B4698" s="97">
        <v>0.6023726846666666</v>
      </c>
      <c r="C4698" s="95">
        <v>2</v>
      </c>
      <c r="D4698" s="98">
        <v>130.25</v>
      </c>
      <c r="E4698" s="92">
        <f t="shared" si="74"/>
        <v>260.5</v>
      </c>
      <c r="F4698" s="95" t="s">
        <v>18</v>
      </c>
    </row>
    <row r="4699" spans="1:6">
      <c r="A4699" s="79">
        <v>45279</v>
      </c>
      <c r="B4699" s="97">
        <v>0.6023726846666666</v>
      </c>
      <c r="C4699" s="95">
        <v>3</v>
      </c>
      <c r="D4699" s="98">
        <v>130.25</v>
      </c>
      <c r="E4699" s="92">
        <f t="shared" si="74"/>
        <v>390.75</v>
      </c>
      <c r="F4699" s="95" t="s">
        <v>18</v>
      </c>
    </row>
    <row r="4700" spans="1:6">
      <c r="A4700" s="79">
        <v>45279</v>
      </c>
      <c r="B4700" s="97">
        <v>0.6023726846666666</v>
      </c>
      <c r="C4700" s="95">
        <v>97</v>
      </c>
      <c r="D4700" s="98">
        <v>130.25</v>
      </c>
      <c r="E4700" s="92">
        <f t="shared" si="74"/>
        <v>12634.25</v>
      </c>
      <c r="F4700" s="95" t="s">
        <v>18</v>
      </c>
    </row>
    <row r="4701" spans="1:6">
      <c r="A4701" s="79">
        <v>45279</v>
      </c>
      <c r="B4701" s="97">
        <v>0.60246527766666658</v>
      </c>
      <c r="C4701" s="95">
        <v>1</v>
      </c>
      <c r="D4701" s="98">
        <v>130.19999999999999</v>
      </c>
      <c r="E4701" s="92">
        <f t="shared" si="74"/>
        <v>130.19999999999999</v>
      </c>
      <c r="F4701" s="95" t="s">
        <v>18</v>
      </c>
    </row>
    <row r="4702" spans="1:6">
      <c r="A4702" s="79">
        <v>45279</v>
      </c>
      <c r="B4702" s="97">
        <v>0.60246527766666658</v>
      </c>
      <c r="C4702" s="95">
        <v>2</v>
      </c>
      <c r="D4702" s="98">
        <v>130.15</v>
      </c>
      <c r="E4702" s="92">
        <f t="shared" si="74"/>
        <v>260.3</v>
      </c>
      <c r="F4702" s="95" t="s">
        <v>18</v>
      </c>
    </row>
    <row r="4703" spans="1:6">
      <c r="A4703" s="79">
        <v>45279</v>
      </c>
      <c r="B4703" s="97">
        <v>0.60246527766666658</v>
      </c>
      <c r="C4703" s="95">
        <v>40</v>
      </c>
      <c r="D4703" s="98">
        <v>130.15</v>
      </c>
      <c r="E4703" s="92">
        <f t="shared" si="74"/>
        <v>5206</v>
      </c>
      <c r="F4703" s="95" t="s">
        <v>18</v>
      </c>
    </row>
    <row r="4704" spans="1:6">
      <c r="A4704" s="79">
        <v>45279</v>
      </c>
      <c r="B4704" s="97">
        <v>0.60246527766666658</v>
      </c>
      <c r="C4704" s="95">
        <v>134</v>
      </c>
      <c r="D4704" s="98">
        <v>130.19999999999999</v>
      </c>
      <c r="E4704" s="92">
        <f t="shared" si="74"/>
        <v>17446.8</v>
      </c>
      <c r="F4704" s="95" t="s">
        <v>18</v>
      </c>
    </row>
    <row r="4705" spans="1:6">
      <c r="A4705" s="79">
        <v>45279</v>
      </c>
      <c r="B4705" s="97">
        <v>0.60372685166666662</v>
      </c>
      <c r="C4705" s="95">
        <v>1</v>
      </c>
      <c r="D4705" s="98">
        <v>130.19999999999999</v>
      </c>
      <c r="E4705" s="92">
        <f t="shared" si="74"/>
        <v>130.19999999999999</v>
      </c>
      <c r="F4705" s="95" t="s">
        <v>18</v>
      </c>
    </row>
    <row r="4706" spans="1:6">
      <c r="A4706" s="79">
        <v>45279</v>
      </c>
      <c r="B4706" s="97">
        <v>0.60372685166666662</v>
      </c>
      <c r="C4706" s="95">
        <v>2</v>
      </c>
      <c r="D4706" s="98">
        <v>130.19999999999999</v>
      </c>
      <c r="E4706" s="92">
        <f t="shared" si="74"/>
        <v>260.39999999999998</v>
      </c>
      <c r="F4706" s="95" t="s">
        <v>18</v>
      </c>
    </row>
    <row r="4707" spans="1:6">
      <c r="A4707" s="79">
        <v>45279</v>
      </c>
      <c r="B4707" s="97">
        <v>0.60372685166666662</v>
      </c>
      <c r="C4707" s="95">
        <v>3</v>
      </c>
      <c r="D4707" s="98">
        <v>130.19999999999999</v>
      </c>
      <c r="E4707" s="92">
        <f t="shared" si="74"/>
        <v>390.59999999999997</v>
      </c>
      <c r="F4707" s="95" t="s">
        <v>18</v>
      </c>
    </row>
    <row r="4708" spans="1:6">
      <c r="A4708" s="79">
        <v>45279</v>
      </c>
      <c r="B4708" s="97">
        <v>0.60372685166666662</v>
      </c>
      <c r="C4708" s="95">
        <v>34</v>
      </c>
      <c r="D4708" s="98">
        <v>130.19999999999999</v>
      </c>
      <c r="E4708" s="92">
        <f t="shared" si="74"/>
        <v>4426.7999999999993</v>
      </c>
      <c r="F4708" s="95" t="s">
        <v>18</v>
      </c>
    </row>
    <row r="4709" spans="1:6">
      <c r="A4709" s="79">
        <v>45279</v>
      </c>
      <c r="B4709" s="97">
        <v>0.60749999966666668</v>
      </c>
      <c r="C4709" s="95">
        <v>2</v>
      </c>
      <c r="D4709" s="98">
        <v>130.25</v>
      </c>
      <c r="E4709" s="92">
        <f t="shared" si="74"/>
        <v>260.5</v>
      </c>
      <c r="F4709" s="95" t="s">
        <v>18</v>
      </c>
    </row>
    <row r="4710" spans="1:6">
      <c r="A4710" s="79">
        <v>45279</v>
      </c>
      <c r="B4710" s="97">
        <v>0.60749999966666668</v>
      </c>
      <c r="C4710" s="95">
        <v>2</v>
      </c>
      <c r="D4710" s="98">
        <v>130.25</v>
      </c>
      <c r="E4710" s="92">
        <f t="shared" si="74"/>
        <v>260.5</v>
      </c>
      <c r="F4710" s="95" t="s">
        <v>18</v>
      </c>
    </row>
    <row r="4711" spans="1:6">
      <c r="A4711" s="79">
        <v>45279</v>
      </c>
      <c r="B4711" s="97">
        <v>0.60749999966666668</v>
      </c>
      <c r="C4711" s="95">
        <v>3</v>
      </c>
      <c r="D4711" s="98">
        <v>130.25</v>
      </c>
      <c r="E4711" s="92">
        <f t="shared" si="74"/>
        <v>390.75</v>
      </c>
      <c r="F4711" s="95" t="s">
        <v>18</v>
      </c>
    </row>
    <row r="4712" spans="1:6">
      <c r="A4712" s="79">
        <v>45279</v>
      </c>
      <c r="B4712" s="97">
        <v>0.60749999966666668</v>
      </c>
      <c r="C4712" s="95">
        <v>3</v>
      </c>
      <c r="D4712" s="98">
        <v>130.25</v>
      </c>
      <c r="E4712" s="92">
        <f t="shared" ref="E4712:E4775" si="75">C4712*D4712</f>
        <v>390.75</v>
      </c>
      <c r="F4712" s="95" t="s">
        <v>18</v>
      </c>
    </row>
    <row r="4713" spans="1:6">
      <c r="A4713" s="79">
        <v>45279</v>
      </c>
      <c r="B4713" s="97">
        <v>0.60749999966666668</v>
      </c>
      <c r="C4713" s="95">
        <v>126</v>
      </c>
      <c r="D4713" s="98">
        <v>130.25</v>
      </c>
      <c r="E4713" s="92">
        <f t="shared" si="75"/>
        <v>16411.5</v>
      </c>
      <c r="F4713" s="95" t="s">
        <v>18</v>
      </c>
    </row>
    <row r="4714" spans="1:6">
      <c r="A4714" s="79">
        <v>45279</v>
      </c>
      <c r="B4714" s="97">
        <v>0.60751157366666664</v>
      </c>
      <c r="C4714" s="95">
        <v>1</v>
      </c>
      <c r="D4714" s="98">
        <v>130.19999999999999</v>
      </c>
      <c r="E4714" s="92">
        <f t="shared" si="75"/>
        <v>130.19999999999999</v>
      </c>
      <c r="F4714" s="95" t="s">
        <v>18</v>
      </c>
    </row>
    <row r="4715" spans="1:6">
      <c r="A4715" s="79">
        <v>45279</v>
      </c>
      <c r="B4715" s="97">
        <v>0.60952546266666663</v>
      </c>
      <c r="C4715" s="95">
        <v>1</v>
      </c>
      <c r="D4715" s="98">
        <v>130.19999999999999</v>
      </c>
      <c r="E4715" s="92">
        <f t="shared" si="75"/>
        <v>130.19999999999999</v>
      </c>
      <c r="F4715" s="95" t="s">
        <v>18</v>
      </c>
    </row>
    <row r="4716" spans="1:6">
      <c r="A4716" s="79">
        <v>45279</v>
      </c>
      <c r="B4716" s="97">
        <v>0.60952546266666663</v>
      </c>
      <c r="C4716" s="95">
        <v>2</v>
      </c>
      <c r="D4716" s="98">
        <v>130.19999999999999</v>
      </c>
      <c r="E4716" s="92">
        <f t="shared" si="75"/>
        <v>260.39999999999998</v>
      </c>
      <c r="F4716" s="95" t="s">
        <v>18</v>
      </c>
    </row>
    <row r="4717" spans="1:6">
      <c r="A4717" s="79">
        <v>45279</v>
      </c>
      <c r="B4717" s="97">
        <v>0.61035879566666662</v>
      </c>
      <c r="C4717" s="95">
        <v>1</v>
      </c>
      <c r="D4717" s="98">
        <v>130.15</v>
      </c>
      <c r="E4717" s="92">
        <f t="shared" si="75"/>
        <v>130.15</v>
      </c>
      <c r="F4717" s="95" t="s">
        <v>18</v>
      </c>
    </row>
    <row r="4718" spans="1:6">
      <c r="A4718" s="79">
        <v>45279</v>
      </c>
      <c r="B4718" s="97">
        <v>0.61035879566666662</v>
      </c>
      <c r="C4718" s="95">
        <v>2</v>
      </c>
      <c r="D4718" s="98">
        <v>130.15</v>
      </c>
      <c r="E4718" s="92">
        <f t="shared" si="75"/>
        <v>260.3</v>
      </c>
      <c r="F4718" s="95" t="s">
        <v>18</v>
      </c>
    </row>
    <row r="4719" spans="1:6">
      <c r="A4719" s="79">
        <v>45279</v>
      </c>
      <c r="B4719" s="97">
        <v>0.61035879566666662</v>
      </c>
      <c r="C4719" s="95">
        <v>103</v>
      </c>
      <c r="D4719" s="98">
        <v>130.15</v>
      </c>
      <c r="E4719" s="92">
        <f t="shared" si="75"/>
        <v>13405.45</v>
      </c>
      <c r="F4719" s="95" t="s">
        <v>18</v>
      </c>
    </row>
    <row r="4720" spans="1:6">
      <c r="A4720" s="79">
        <v>45279</v>
      </c>
      <c r="B4720" s="97">
        <v>0.61072916666666666</v>
      </c>
      <c r="C4720" s="95">
        <v>70</v>
      </c>
      <c r="D4720" s="98">
        <v>130.1</v>
      </c>
      <c r="E4720" s="92">
        <f t="shared" si="75"/>
        <v>9107</v>
      </c>
      <c r="F4720" s="95" t="s">
        <v>18</v>
      </c>
    </row>
    <row r="4721" spans="1:6">
      <c r="A4721" s="79">
        <v>45279</v>
      </c>
      <c r="B4721" s="97">
        <v>0.61318286966666657</v>
      </c>
      <c r="C4721" s="95">
        <v>2</v>
      </c>
      <c r="D4721" s="98">
        <v>130.15</v>
      </c>
      <c r="E4721" s="92">
        <f t="shared" si="75"/>
        <v>260.3</v>
      </c>
      <c r="F4721" s="95" t="s">
        <v>18</v>
      </c>
    </row>
    <row r="4722" spans="1:6">
      <c r="A4722" s="79">
        <v>45279</v>
      </c>
      <c r="B4722" s="97">
        <v>0.61318286966666657</v>
      </c>
      <c r="C4722" s="95">
        <v>2</v>
      </c>
      <c r="D4722" s="98">
        <v>130.15</v>
      </c>
      <c r="E4722" s="92">
        <f t="shared" si="75"/>
        <v>260.3</v>
      </c>
      <c r="F4722" s="95" t="s">
        <v>18</v>
      </c>
    </row>
    <row r="4723" spans="1:6">
      <c r="A4723" s="79">
        <v>45279</v>
      </c>
      <c r="B4723" s="97">
        <v>0.61318286966666657</v>
      </c>
      <c r="C4723" s="95">
        <v>110</v>
      </c>
      <c r="D4723" s="98">
        <v>130.15</v>
      </c>
      <c r="E4723" s="92">
        <f t="shared" si="75"/>
        <v>14316.5</v>
      </c>
      <c r="F4723" s="95" t="s">
        <v>18</v>
      </c>
    </row>
    <row r="4724" spans="1:6">
      <c r="A4724" s="79">
        <v>45279</v>
      </c>
      <c r="B4724" s="97">
        <v>0.61319444366666664</v>
      </c>
      <c r="C4724" s="95">
        <v>1</v>
      </c>
      <c r="D4724" s="98">
        <v>130.1</v>
      </c>
      <c r="E4724" s="92">
        <f t="shared" si="75"/>
        <v>130.1</v>
      </c>
      <c r="F4724" s="95" t="s">
        <v>18</v>
      </c>
    </row>
    <row r="4725" spans="1:6">
      <c r="A4725" s="79">
        <v>45279</v>
      </c>
      <c r="B4725" s="97">
        <v>0.61319444366666664</v>
      </c>
      <c r="C4725" s="95">
        <v>1</v>
      </c>
      <c r="D4725" s="98">
        <v>130.1</v>
      </c>
      <c r="E4725" s="92">
        <f t="shared" si="75"/>
        <v>130.1</v>
      </c>
      <c r="F4725" s="95" t="s">
        <v>18</v>
      </c>
    </row>
    <row r="4726" spans="1:6">
      <c r="A4726" s="79">
        <v>45279</v>
      </c>
      <c r="B4726" s="97">
        <v>0.61319444366666664</v>
      </c>
      <c r="C4726" s="95">
        <v>29</v>
      </c>
      <c r="D4726" s="98">
        <v>130.1</v>
      </c>
      <c r="E4726" s="92">
        <f t="shared" si="75"/>
        <v>3772.8999999999996</v>
      </c>
      <c r="F4726" s="95" t="s">
        <v>18</v>
      </c>
    </row>
    <row r="4727" spans="1:6">
      <c r="A4727" s="79">
        <v>45279</v>
      </c>
      <c r="B4727" s="97">
        <v>0.61350694366666658</v>
      </c>
      <c r="C4727" s="95">
        <v>1</v>
      </c>
      <c r="D4727" s="98">
        <v>130.05000000000001</v>
      </c>
      <c r="E4727" s="92">
        <f t="shared" si="75"/>
        <v>130.05000000000001</v>
      </c>
      <c r="F4727" s="95" t="s">
        <v>18</v>
      </c>
    </row>
    <row r="4728" spans="1:6">
      <c r="A4728" s="79">
        <v>45279</v>
      </c>
      <c r="B4728" s="97">
        <v>0.61350694366666658</v>
      </c>
      <c r="C4728" s="95">
        <v>1</v>
      </c>
      <c r="D4728" s="98">
        <v>130.05000000000001</v>
      </c>
      <c r="E4728" s="92">
        <f t="shared" si="75"/>
        <v>130.05000000000001</v>
      </c>
      <c r="F4728" s="95" t="s">
        <v>18</v>
      </c>
    </row>
    <row r="4729" spans="1:6">
      <c r="A4729" s="79">
        <v>45279</v>
      </c>
      <c r="B4729" s="97">
        <v>0.61350694366666658</v>
      </c>
      <c r="C4729" s="95">
        <v>120</v>
      </c>
      <c r="D4729" s="98">
        <v>130.05000000000001</v>
      </c>
      <c r="E4729" s="92">
        <f t="shared" si="75"/>
        <v>15606.000000000002</v>
      </c>
      <c r="F4729" s="95" t="s">
        <v>18</v>
      </c>
    </row>
    <row r="4730" spans="1:6">
      <c r="A4730" s="79">
        <v>45279</v>
      </c>
      <c r="B4730" s="97">
        <v>0.61949074066666665</v>
      </c>
      <c r="C4730" s="95">
        <v>1</v>
      </c>
      <c r="D4730" s="98">
        <v>129.94999999999999</v>
      </c>
      <c r="E4730" s="92">
        <f t="shared" si="75"/>
        <v>129.94999999999999</v>
      </c>
      <c r="F4730" s="95" t="s">
        <v>18</v>
      </c>
    </row>
    <row r="4731" spans="1:6">
      <c r="A4731" s="79">
        <v>45279</v>
      </c>
      <c r="B4731" s="97">
        <v>0.61949074066666665</v>
      </c>
      <c r="C4731" s="95">
        <v>1</v>
      </c>
      <c r="D4731" s="98">
        <v>129.94999999999999</v>
      </c>
      <c r="E4731" s="92">
        <f t="shared" si="75"/>
        <v>129.94999999999999</v>
      </c>
      <c r="F4731" s="95" t="s">
        <v>18</v>
      </c>
    </row>
    <row r="4732" spans="1:6">
      <c r="A4732" s="79">
        <v>45279</v>
      </c>
      <c r="B4732" s="97">
        <v>0.61949074066666665</v>
      </c>
      <c r="C4732" s="95">
        <v>3</v>
      </c>
      <c r="D4732" s="98">
        <v>129.94999999999999</v>
      </c>
      <c r="E4732" s="92">
        <f t="shared" si="75"/>
        <v>389.84999999999997</v>
      </c>
      <c r="F4732" s="95" t="s">
        <v>18</v>
      </c>
    </row>
    <row r="4733" spans="1:6">
      <c r="A4733" s="79">
        <v>45279</v>
      </c>
      <c r="B4733" s="97">
        <v>0.61949074066666665</v>
      </c>
      <c r="C4733" s="95">
        <v>3</v>
      </c>
      <c r="D4733" s="98">
        <v>129.94999999999999</v>
      </c>
      <c r="E4733" s="92">
        <f t="shared" si="75"/>
        <v>389.84999999999997</v>
      </c>
      <c r="F4733" s="95" t="s">
        <v>18</v>
      </c>
    </row>
    <row r="4734" spans="1:6">
      <c r="A4734" s="79">
        <v>45279</v>
      </c>
      <c r="B4734" s="97">
        <v>0.61949074066666665</v>
      </c>
      <c r="C4734" s="95">
        <v>3</v>
      </c>
      <c r="D4734" s="98">
        <v>129.94999999999999</v>
      </c>
      <c r="E4734" s="92">
        <f t="shared" si="75"/>
        <v>389.84999999999997</v>
      </c>
      <c r="F4734" s="95" t="s">
        <v>18</v>
      </c>
    </row>
    <row r="4735" spans="1:6">
      <c r="A4735" s="79">
        <v>45279</v>
      </c>
      <c r="B4735" s="97">
        <v>0.61949074066666665</v>
      </c>
      <c r="C4735" s="95">
        <v>78</v>
      </c>
      <c r="D4735" s="98">
        <v>129.94999999999999</v>
      </c>
      <c r="E4735" s="92">
        <f t="shared" si="75"/>
        <v>10136.099999999999</v>
      </c>
      <c r="F4735" s="95" t="s">
        <v>18</v>
      </c>
    </row>
    <row r="4736" spans="1:6">
      <c r="A4736" s="79">
        <v>45279</v>
      </c>
      <c r="B4736" s="97">
        <v>0.61962962966666668</v>
      </c>
      <c r="C4736" s="95">
        <v>1</v>
      </c>
      <c r="D4736" s="98">
        <v>129.9</v>
      </c>
      <c r="E4736" s="92">
        <f t="shared" si="75"/>
        <v>129.9</v>
      </c>
      <c r="F4736" s="95" t="s">
        <v>18</v>
      </c>
    </row>
    <row r="4737" spans="1:6">
      <c r="A4737" s="79">
        <v>45279</v>
      </c>
      <c r="B4737" s="97">
        <v>0.61962962966666668</v>
      </c>
      <c r="C4737" s="95">
        <v>1</v>
      </c>
      <c r="D4737" s="98">
        <v>129.9</v>
      </c>
      <c r="E4737" s="92">
        <f t="shared" si="75"/>
        <v>129.9</v>
      </c>
      <c r="F4737" s="95" t="s">
        <v>18</v>
      </c>
    </row>
    <row r="4738" spans="1:6">
      <c r="A4738" s="79">
        <v>45279</v>
      </c>
      <c r="B4738" s="97">
        <v>0.61962962966666668</v>
      </c>
      <c r="C4738" s="95">
        <v>9</v>
      </c>
      <c r="D4738" s="98">
        <v>129.9</v>
      </c>
      <c r="E4738" s="92">
        <f t="shared" si="75"/>
        <v>1169.1000000000001</v>
      </c>
      <c r="F4738" s="95" t="s">
        <v>18</v>
      </c>
    </row>
    <row r="4739" spans="1:6">
      <c r="A4739" s="79">
        <v>45279</v>
      </c>
      <c r="B4739" s="97">
        <v>0.61962962966666668</v>
      </c>
      <c r="C4739" s="95">
        <v>70</v>
      </c>
      <c r="D4739" s="98">
        <v>129.9</v>
      </c>
      <c r="E4739" s="92">
        <f t="shared" si="75"/>
        <v>9093</v>
      </c>
      <c r="F4739" s="95" t="s">
        <v>18</v>
      </c>
    </row>
    <row r="4740" spans="1:6">
      <c r="A4740" s="79">
        <v>45279</v>
      </c>
      <c r="B4740" s="97">
        <v>0.62106481466666663</v>
      </c>
      <c r="C4740" s="95">
        <v>1</v>
      </c>
      <c r="D4740" s="98">
        <v>129.85</v>
      </c>
      <c r="E4740" s="92">
        <f t="shared" si="75"/>
        <v>129.85</v>
      </c>
      <c r="F4740" s="95" t="s">
        <v>18</v>
      </c>
    </row>
    <row r="4741" spans="1:6">
      <c r="A4741" s="79">
        <v>45279</v>
      </c>
      <c r="B4741" s="97">
        <v>0.62106481466666663</v>
      </c>
      <c r="C4741" s="95">
        <v>129</v>
      </c>
      <c r="D4741" s="98">
        <v>129.85</v>
      </c>
      <c r="E4741" s="92">
        <f t="shared" si="75"/>
        <v>16750.649999999998</v>
      </c>
      <c r="F4741" s="95" t="s">
        <v>18</v>
      </c>
    </row>
    <row r="4742" spans="1:6">
      <c r="A4742" s="79">
        <v>45279</v>
      </c>
      <c r="B4742" s="97">
        <v>0.62305555466666662</v>
      </c>
      <c r="C4742" s="95">
        <v>1</v>
      </c>
      <c r="D4742" s="98">
        <v>129.80000000000001</v>
      </c>
      <c r="E4742" s="92">
        <f t="shared" si="75"/>
        <v>129.80000000000001</v>
      </c>
      <c r="F4742" s="95" t="s">
        <v>18</v>
      </c>
    </row>
    <row r="4743" spans="1:6">
      <c r="A4743" s="79">
        <v>45279</v>
      </c>
      <c r="B4743" s="97">
        <v>0.62305555466666662</v>
      </c>
      <c r="C4743" s="95">
        <v>1</v>
      </c>
      <c r="D4743" s="98">
        <v>129.80000000000001</v>
      </c>
      <c r="E4743" s="92">
        <f t="shared" si="75"/>
        <v>129.80000000000001</v>
      </c>
      <c r="F4743" s="95" t="s">
        <v>18</v>
      </c>
    </row>
    <row r="4744" spans="1:6">
      <c r="A4744" s="79">
        <v>45279</v>
      </c>
      <c r="B4744" s="97">
        <v>0.62305555466666662</v>
      </c>
      <c r="C4744" s="95">
        <v>2</v>
      </c>
      <c r="D4744" s="98">
        <v>129.80000000000001</v>
      </c>
      <c r="E4744" s="92">
        <f t="shared" si="75"/>
        <v>259.60000000000002</v>
      </c>
      <c r="F4744" s="95" t="s">
        <v>18</v>
      </c>
    </row>
    <row r="4745" spans="1:6">
      <c r="A4745" s="79">
        <v>45279</v>
      </c>
      <c r="B4745" s="97">
        <v>0.62305555466666662</v>
      </c>
      <c r="C4745" s="95">
        <v>53</v>
      </c>
      <c r="D4745" s="98">
        <v>129.80000000000001</v>
      </c>
      <c r="E4745" s="92">
        <f t="shared" si="75"/>
        <v>6879.4000000000005</v>
      </c>
      <c r="F4745" s="95" t="s">
        <v>18</v>
      </c>
    </row>
    <row r="4746" spans="1:6">
      <c r="A4746" s="79">
        <v>45279</v>
      </c>
      <c r="B4746" s="97">
        <v>0.6232638886666666</v>
      </c>
      <c r="C4746" s="95">
        <v>1</v>
      </c>
      <c r="D4746" s="98">
        <v>129.80000000000001</v>
      </c>
      <c r="E4746" s="92">
        <f t="shared" si="75"/>
        <v>129.80000000000001</v>
      </c>
      <c r="F4746" s="95" t="s">
        <v>18</v>
      </c>
    </row>
    <row r="4747" spans="1:6">
      <c r="A4747" s="79">
        <v>45279</v>
      </c>
      <c r="B4747" s="97">
        <v>0.62488425866666664</v>
      </c>
      <c r="C4747" s="95">
        <v>1</v>
      </c>
      <c r="D4747" s="98">
        <v>129.75</v>
      </c>
      <c r="E4747" s="92">
        <f t="shared" si="75"/>
        <v>129.75</v>
      </c>
      <c r="F4747" s="95" t="s">
        <v>18</v>
      </c>
    </row>
    <row r="4748" spans="1:6">
      <c r="A4748" s="79">
        <v>45279</v>
      </c>
      <c r="B4748" s="97">
        <v>0.62488425866666664</v>
      </c>
      <c r="C4748" s="95">
        <v>4</v>
      </c>
      <c r="D4748" s="98">
        <v>129.75</v>
      </c>
      <c r="E4748" s="92">
        <f t="shared" si="75"/>
        <v>519</v>
      </c>
      <c r="F4748" s="95" t="s">
        <v>18</v>
      </c>
    </row>
    <row r="4749" spans="1:6">
      <c r="A4749" s="79">
        <v>45279</v>
      </c>
      <c r="B4749" s="97">
        <v>0.62488425866666664</v>
      </c>
      <c r="C4749" s="95">
        <v>74</v>
      </c>
      <c r="D4749" s="98">
        <v>129.75</v>
      </c>
      <c r="E4749" s="92">
        <f t="shared" si="75"/>
        <v>9601.5</v>
      </c>
      <c r="F4749" s="95" t="s">
        <v>18</v>
      </c>
    </row>
    <row r="4750" spans="1:6">
      <c r="A4750" s="79">
        <v>45279</v>
      </c>
      <c r="B4750" s="97">
        <v>0.62488425866666664</v>
      </c>
      <c r="C4750" s="95">
        <v>78</v>
      </c>
      <c r="D4750" s="98">
        <v>129.75</v>
      </c>
      <c r="E4750" s="92">
        <f t="shared" si="75"/>
        <v>10120.5</v>
      </c>
      <c r="F4750" s="95" t="s">
        <v>18</v>
      </c>
    </row>
    <row r="4751" spans="1:6">
      <c r="A4751" s="79">
        <v>45279</v>
      </c>
      <c r="B4751" s="97">
        <v>0.62503472166666663</v>
      </c>
      <c r="C4751" s="95">
        <v>2</v>
      </c>
      <c r="D4751" s="98">
        <v>129.69999999999999</v>
      </c>
      <c r="E4751" s="92">
        <f t="shared" si="75"/>
        <v>259.39999999999998</v>
      </c>
      <c r="F4751" s="95" t="s">
        <v>18</v>
      </c>
    </row>
    <row r="4752" spans="1:6">
      <c r="A4752" s="79">
        <v>45279</v>
      </c>
      <c r="B4752" s="97">
        <v>0.62503472166666663</v>
      </c>
      <c r="C4752" s="95">
        <v>75</v>
      </c>
      <c r="D4752" s="98">
        <v>129.69999999999999</v>
      </c>
      <c r="E4752" s="92">
        <f t="shared" si="75"/>
        <v>9727.5</v>
      </c>
      <c r="F4752" s="95" t="s">
        <v>18</v>
      </c>
    </row>
    <row r="4753" spans="1:6">
      <c r="A4753" s="79">
        <v>45279</v>
      </c>
      <c r="B4753" s="97">
        <v>0.62523148066666667</v>
      </c>
      <c r="C4753" s="95">
        <v>22</v>
      </c>
      <c r="D4753" s="98">
        <v>129.65</v>
      </c>
      <c r="E4753" s="92">
        <f t="shared" si="75"/>
        <v>2852.3</v>
      </c>
      <c r="F4753" s="95" t="s">
        <v>18</v>
      </c>
    </row>
    <row r="4754" spans="1:6">
      <c r="A4754" s="79">
        <v>45279</v>
      </c>
      <c r="B4754" s="97">
        <v>0.62578703666666669</v>
      </c>
      <c r="C4754" s="95">
        <v>1</v>
      </c>
      <c r="D4754" s="98">
        <v>129.6</v>
      </c>
      <c r="E4754" s="92">
        <f t="shared" si="75"/>
        <v>129.6</v>
      </c>
      <c r="F4754" s="95" t="s">
        <v>18</v>
      </c>
    </row>
    <row r="4755" spans="1:6">
      <c r="A4755" s="79">
        <v>45279</v>
      </c>
      <c r="B4755" s="97">
        <v>0.62578703666666669</v>
      </c>
      <c r="C4755" s="95">
        <v>1</v>
      </c>
      <c r="D4755" s="98">
        <v>129.6</v>
      </c>
      <c r="E4755" s="92">
        <f t="shared" si="75"/>
        <v>129.6</v>
      </c>
      <c r="F4755" s="95" t="s">
        <v>18</v>
      </c>
    </row>
    <row r="4756" spans="1:6">
      <c r="A4756" s="79">
        <v>45279</v>
      </c>
      <c r="B4756" s="97">
        <v>0.62578703666666669</v>
      </c>
      <c r="C4756" s="95">
        <v>2</v>
      </c>
      <c r="D4756" s="98">
        <v>129.6</v>
      </c>
      <c r="E4756" s="92">
        <f t="shared" si="75"/>
        <v>259.2</v>
      </c>
      <c r="F4756" s="95" t="s">
        <v>18</v>
      </c>
    </row>
    <row r="4757" spans="1:6">
      <c r="A4757" s="79">
        <v>45279</v>
      </c>
      <c r="B4757" s="97">
        <v>0.62578703666666669</v>
      </c>
      <c r="C4757" s="95">
        <v>23</v>
      </c>
      <c r="D4757" s="98">
        <v>129.6</v>
      </c>
      <c r="E4757" s="92">
        <f t="shared" si="75"/>
        <v>2980.7999999999997</v>
      </c>
      <c r="F4757" s="95" t="s">
        <v>18</v>
      </c>
    </row>
    <row r="4758" spans="1:6">
      <c r="A4758" s="79">
        <v>45279</v>
      </c>
      <c r="B4758" s="97">
        <v>0.62593749966666667</v>
      </c>
      <c r="C4758" s="95">
        <v>2</v>
      </c>
      <c r="D4758" s="98">
        <v>129.6</v>
      </c>
      <c r="E4758" s="92">
        <f t="shared" si="75"/>
        <v>259.2</v>
      </c>
      <c r="F4758" s="95" t="s">
        <v>18</v>
      </c>
    </row>
    <row r="4759" spans="1:6">
      <c r="A4759" s="79">
        <v>45279</v>
      </c>
      <c r="B4759" s="97">
        <v>0.62758101766666663</v>
      </c>
      <c r="C4759" s="95">
        <v>9</v>
      </c>
      <c r="D4759" s="98">
        <v>129.55000000000001</v>
      </c>
      <c r="E4759" s="92">
        <f t="shared" si="75"/>
        <v>1165.95</v>
      </c>
      <c r="F4759" s="95" t="s">
        <v>18</v>
      </c>
    </row>
    <row r="4760" spans="1:6">
      <c r="A4760" s="79">
        <v>45279</v>
      </c>
      <c r="B4760" s="97">
        <v>0.62759259166666659</v>
      </c>
      <c r="C4760" s="95">
        <v>1</v>
      </c>
      <c r="D4760" s="98">
        <v>129.55000000000001</v>
      </c>
      <c r="E4760" s="92">
        <f t="shared" si="75"/>
        <v>129.55000000000001</v>
      </c>
      <c r="F4760" s="95" t="s">
        <v>18</v>
      </c>
    </row>
    <row r="4761" spans="1:6">
      <c r="A4761" s="79">
        <v>45279</v>
      </c>
      <c r="B4761" s="97">
        <v>0.62759259166666659</v>
      </c>
      <c r="C4761" s="95">
        <v>1</v>
      </c>
      <c r="D4761" s="98">
        <v>129.55000000000001</v>
      </c>
      <c r="E4761" s="92">
        <f t="shared" si="75"/>
        <v>129.55000000000001</v>
      </c>
      <c r="F4761" s="95" t="s">
        <v>18</v>
      </c>
    </row>
    <row r="4762" spans="1:6">
      <c r="A4762" s="79">
        <v>45279</v>
      </c>
      <c r="B4762" s="97">
        <v>0.62759259166666659</v>
      </c>
      <c r="C4762" s="95">
        <v>3</v>
      </c>
      <c r="D4762" s="98">
        <v>129.55000000000001</v>
      </c>
      <c r="E4762" s="92">
        <f t="shared" si="75"/>
        <v>388.65000000000003</v>
      </c>
      <c r="F4762" s="95" t="s">
        <v>18</v>
      </c>
    </row>
    <row r="4763" spans="1:6">
      <c r="A4763" s="79">
        <v>45279</v>
      </c>
      <c r="B4763" s="97">
        <v>0.62759259166666659</v>
      </c>
      <c r="C4763" s="95">
        <v>3</v>
      </c>
      <c r="D4763" s="98">
        <v>129.55000000000001</v>
      </c>
      <c r="E4763" s="92">
        <f t="shared" si="75"/>
        <v>388.65000000000003</v>
      </c>
      <c r="F4763" s="95" t="s">
        <v>18</v>
      </c>
    </row>
    <row r="4764" spans="1:6">
      <c r="A4764" s="79">
        <v>45279</v>
      </c>
      <c r="B4764" s="97">
        <v>0.62759259166666659</v>
      </c>
      <c r="C4764" s="95">
        <v>15</v>
      </c>
      <c r="D4764" s="98">
        <v>129.55000000000001</v>
      </c>
      <c r="E4764" s="92">
        <f t="shared" si="75"/>
        <v>1943.2500000000002</v>
      </c>
      <c r="F4764" s="95" t="s">
        <v>18</v>
      </c>
    </row>
    <row r="4765" spans="1:6">
      <c r="A4765" s="79">
        <v>45279</v>
      </c>
      <c r="B4765" s="97">
        <v>0.62761574066666659</v>
      </c>
      <c r="C4765" s="95">
        <v>31</v>
      </c>
      <c r="D4765" s="98">
        <v>129.55000000000001</v>
      </c>
      <c r="E4765" s="92">
        <f t="shared" si="75"/>
        <v>4016.05</v>
      </c>
      <c r="F4765" s="95" t="s">
        <v>18</v>
      </c>
    </row>
    <row r="4766" spans="1:6">
      <c r="A4766" s="79">
        <v>45279</v>
      </c>
      <c r="B4766" s="97">
        <v>0.63043981466666665</v>
      </c>
      <c r="C4766" s="95">
        <v>1</v>
      </c>
      <c r="D4766" s="98">
        <v>129.5</v>
      </c>
      <c r="E4766" s="92">
        <f t="shared" si="75"/>
        <v>129.5</v>
      </c>
      <c r="F4766" s="95" t="s">
        <v>18</v>
      </c>
    </row>
    <row r="4767" spans="1:6">
      <c r="A4767" s="79">
        <v>45279</v>
      </c>
      <c r="B4767" s="97">
        <v>0.63043981466666665</v>
      </c>
      <c r="C4767" s="95">
        <v>1</v>
      </c>
      <c r="D4767" s="98">
        <v>129.5</v>
      </c>
      <c r="E4767" s="92">
        <f t="shared" si="75"/>
        <v>129.5</v>
      </c>
      <c r="F4767" s="95" t="s">
        <v>18</v>
      </c>
    </row>
    <row r="4768" spans="1:6">
      <c r="A4768" s="79">
        <v>45279</v>
      </c>
      <c r="B4768" s="97">
        <v>0.63043981466666665</v>
      </c>
      <c r="C4768" s="95">
        <v>1</v>
      </c>
      <c r="D4768" s="98">
        <v>129.5</v>
      </c>
      <c r="E4768" s="92">
        <f t="shared" si="75"/>
        <v>129.5</v>
      </c>
      <c r="F4768" s="95" t="s">
        <v>18</v>
      </c>
    </row>
    <row r="4769" spans="1:6">
      <c r="A4769" s="79">
        <v>45279</v>
      </c>
      <c r="B4769" s="97">
        <v>0.63043981466666665</v>
      </c>
      <c r="C4769" s="95">
        <v>48</v>
      </c>
      <c r="D4769" s="98">
        <v>129.5</v>
      </c>
      <c r="E4769" s="92">
        <f t="shared" si="75"/>
        <v>6216</v>
      </c>
      <c r="F4769" s="95" t="s">
        <v>18</v>
      </c>
    </row>
    <row r="4770" spans="1:6">
      <c r="A4770" s="79">
        <v>45279</v>
      </c>
      <c r="B4770" s="97">
        <v>0.63224536966666667</v>
      </c>
      <c r="C4770" s="95">
        <v>1</v>
      </c>
      <c r="D4770" s="98">
        <v>129.44999999999999</v>
      </c>
      <c r="E4770" s="92">
        <f t="shared" si="75"/>
        <v>129.44999999999999</v>
      </c>
      <c r="F4770" s="95" t="s">
        <v>18</v>
      </c>
    </row>
    <row r="4771" spans="1:6">
      <c r="A4771" s="79">
        <v>45279</v>
      </c>
      <c r="B4771" s="97">
        <v>0.63224536966666667</v>
      </c>
      <c r="C4771" s="95">
        <v>1</v>
      </c>
      <c r="D4771" s="98">
        <v>129.44999999999999</v>
      </c>
      <c r="E4771" s="92">
        <f t="shared" si="75"/>
        <v>129.44999999999999</v>
      </c>
      <c r="F4771" s="95" t="s">
        <v>18</v>
      </c>
    </row>
    <row r="4772" spans="1:6">
      <c r="A4772" s="79">
        <v>45279</v>
      </c>
      <c r="B4772" s="97">
        <v>0.63224536966666667</v>
      </c>
      <c r="C4772" s="95">
        <v>1</v>
      </c>
      <c r="D4772" s="98">
        <v>129.44999999999999</v>
      </c>
      <c r="E4772" s="92">
        <f t="shared" si="75"/>
        <v>129.44999999999999</v>
      </c>
      <c r="F4772" s="95" t="s">
        <v>18</v>
      </c>
    </row>
    <row r="4773" spans="1:6">
      <c r="A4773" s="79">
        <v>45279</v>
      </c>
      <c r="B4773" s="97">
        <v>0.63224536966666667</v>
      </c>
      <c r="C4773" s="95">
        <v>2</v>
      </c>
      <c r="D4773" s="98">
        <v>129.44999999999999</v>
      </c>
      <c r="E4773" s="92">
        <f t="shared" si="75"/>
        <v>258.89999999999998</v>
      </c>
      <c r="F4773" s="95" t="s">
        <v>18</v>
      </c>
    </row>
    <row r="4774" spans="1:6">
      <c r="A4774" s="79">
        <v>45279</v>
      </c>
      <c r="B4774" s="97">
        <v>0.63224536966666667</v>
      </c>
      <c r="C4774" s="95">
        <v>24</v>
      </c>
      <c r="D4774" s="98">
        <v>129.44999999999999</v>
      </c>
      <c r="E4774" s="92">
        <f t="shared" si="75"/>
        <v>3106.7999999999997</v>
      </c>
      <c r="F4774" s="95" t="s">
        <v>18</v>
      </c>
    </row>
    <row r="4775" spans="1:6">
      <c r="A4775" s="79">
        <v>45279</v>
      </c>
      <c r="B4775" s="97">
        <v>0.63224536966666667</v>
      </c>
      <c r="C4775" s="95">
        <v>31</v>
      </c>
      <c r="D4775" s="98">
        <v>129.44999999999999</v>
      </c>
      <c r="E4775" s="92">
        <f t="shared" si="75"/>
        <v>4012.95</v>
      </c>
      <c r="F4775" s="95" t="s">
        <v>18</v>
      </c>
    </row>
    <row r="4776" spans="1:6">
      <c r="A4776" s="79">
        <v>45279</v>
      </c>
      <c r="B4776" s="97">
        <v>0.63287036966666665</v>
      </c>
      <c r="C4776" s="95">
        <v>1</v>
      </c>
      <c r="D4776" s="98">
        <v>129.4</v>
      </c>
      <c r="E4776" s="92">
        <f t="shared" ref="E4776:E4839" si="76">C4776*D4776</f>
        <v>129.4</v>
      </c>
      <c r="F4776" s="95" t="s">
        <v>18</v>
      </c>
    </row>
    <row r="4777" spans="1:6">
      <c r="A4777" s="79">
        <v>45279</v>
      </c>
      <c r="B4777" s="97">
        <v>0.63287036966666665</v>
      </c>
      <c r="C4777" s="95">
        <v>56</v>
      </c>
      <c r="D4777" s="98">
        <v>129.4</v>
      </c>
      <c r="E4777" s="92">
        <f t="shared" si="76"/>
        <v>7246.4000000000005</v>
      </c>
      <c r="F4777" s="95" t="s">
        <v>18</v>
      </c>
    </row>
    <row r="4778" spans="1:6">
      <c r="A4778" s="79">
        <v>45279</v>
      </c>
      <c r="B4778" s="97">
        <v>0.63526620366666664</v>
      </c>
      <c r="C4778" s="95">
        <v>1</v>
      </c>
      <c r="D4778" s="98">
        <v>129.35</v>
      </c>
      <c r="E4778" s="92">
        <f t="shared" si="76"/>
        <v>129.35</v>
      </c>
      <c r="F4778" s="95" t="s">
        <v>18</v>
      </c>
    </row>
    <row r="4779" spans="1:6">
      <c r="A4779" s="79">
        <v>45279</v>
      </c>
      <c r="B4779" s="97">
        <v>0.63526620366666664</v>
      </c>
      <c r="C4779" s="95">
        <v>71</v>
      </c>
      <c r="D4779" s="98">
        <v>129.35</v>
      </c>
      <c r="E4779" s="92">
        <f t="shared" si="76"/>
        <v>9183.85</v>
      </c>
      <c r="F4779" s="95" t="s">
        <v>18</v>
      </c>
    </row>
    <row r="4780" spans="1:6">
      <c r="A4780" s="79">
        <v>45279</v>
      </c>
      <c r="B4780" s="97">
        <v>0.6352777776666666</v>
      </c>
      <c r="C4780" s="95">
        <v>1</v>
      </c>
      <c r="D4780" s="98">
        <v>129.35</v>
      </c>
      <c r="E4780" s="92">
        <f t="shared" si="76"/>
        <v>129.35</v>
      </c>
      <c r="F4780" s="95" t="s">
        <v>18</v>
      </c>
    </row>
    <row r="4781" spans="1:6">
      <c r="A4781" s="79">
        <v>45279</v>
      </c>
      <c r="B4781" s="97">
        <v>0.6352777776666666</v>
      </c>
      <c r="C4781" s="95">
        <v>1</v>
      </c>
      <c r="D4781" s="98">
        <v>129.35</v>
      </c>
      <c r="E4781" s="92">
        <f t="shared" si="76"/>
        <v>129.35</v>
      </c>
      <c r="F4781" s="95" t="s">
        <v>18</v>
      </c>
    </row>
    <row r="4782" spans="1:6">
      <c r="A4782" s="79">
        <v>45279</v>
      </c>
      <c r="B4782" s="97">
        <v>0.6352777776666666</v>
      </c>
      <c r="C4782" s="95">
        <v>1</v>
      </c>
      <c r="D4782" s="98">
        <v>129.35</v>
      </c>
      <c r="E4782" s="92">
        <f t="shared" si="76"/>
        <v>129.35</v>
      </c>
      <c r="F4782" s="95" t="s">
        <v>18</v>
      </c>
    </row>
    <row r="4783" spans="1:6">
      <c r="A4783" s="79">
        <v>45279</v>
      </c>
      <c r="B4783" s="97">
        <v>0.6352777776666666</v>
      </c>
      <c r="C4783" s="95">
        <v>2</v>
      </c>
      <c r="D4783" s="98">
        <v>129.35</v>
      </c>
      <c r="E4783" s="92">
        <f t="shared" si="76"/>
        <v>258.7</v>
      </c>
      <c r="F4783" s="95" t="s">
        <v>18</v>
      </c>
    </row>
    <row r="4784" spans="1:6">
      <c r="A4784" s="79">
        <v>45279</v>
      </c>
      <c r="B4784" s="97">
        <v>0.6352777776666666</v>
      </c>
      <c r="C4784" s="95">
        <v>3</v>
      </c>
      <c r="D4784" s="98">
        <v>129.35</v>
      </c>
      <c r="E4784" s="92">
        <f t="shared" si="76"/>
        <v>388.04999999999995</v>
      </c>
      <c r="F4784" s="95" t="s">
        <v>18</v>
      </c>
    </row>
    <row r="4785" spans="1:6">
      <c r="A4785" s="79">
        <v>45279</v>
      </c>
      <c r="B4785" s="97">
        <v>0.63746527766666661</v>
      </c>
      <c r="C4785" s="95">
        <v>1</v>
      </c>
      <c r="D4785" s="98">
        <v>129.35</v>
      </c>
      <c r="E4785" s="92">
        <f t="shared" si="76"/>
        <v>129.35</v>
      </c>
      <c r="F4785" s="95" t="s">
        <v>18</v>
      </c>
    </row>
    <row r="4786" spans="1:6">
      <c r="A4786" s="79">
        <v>45279</v>
      </c>
      <c r="B4786" s="97">
        <v>0.63746527766666661</v>
      </c>
      <c r="C4786" s="95">
        <v>1</v>
      </c>
      <c r="D4786" s="98">
        <v>129.35</v>
      </c>
      <c r="E4786" s="92">
        <f t="shared" si="76"/>
        <v>129.35</v>
      </c>
      <c r="F4786" s="95" t="s">
        <v>18</v>
      </c>
    </row>
    <row r="4787" spans="1:6">
      <c r="A4787" s="79">
        <v>45279</v>
      </c>
      <c r="B4787" s="97">
        <v>0.63746527766666661</v>
      </c>
      <c r="C4787" s="95">
        <v>1</v>
      </c>
      <c r="D4787" s="98">
        <v>129.35</v>
      </c>
      <c r="E4787" s="92">
        <f t="shared" si="76"/>
        <v>129.35</v>
      </c>
      <c r="F4787" s="95" t="s">
        <v>18</v>
      </c>
    </row>
    <row r="4788" spans="1:6">
      <c r="A4788" s="79">
        <v>45279</v>
      </c>
      <c r="B4788" s="97">
        <v>0.63746527766666661</v>
      </c>
      <c r="C4788" s="95">
        <v>2</v>
      </c>
      <c r="D4788" s="98">
        <v>129.35</v>
      </c>
      <c r="E4788" s="92">
        <f t="shared" si="76"/>
        <v>258.7</v>
      </c>
      <c r="F4788" s="95" t="s">
        <v>18</v>
      </c>
    </row>
    <row r="4789" spans="1:6">
      <c r="A4789" s="79">
        <v>45279</v>
      </c>
      <c r="B4789" s="97">
        <v>0.63746527766666661</v>
      </c>
      <c r="C4789" s="95">
        <v>25</v>
      </c>
      <c r="D4789" s="98">
        <v>129.35</v>
      </c>
      <c r="E4789" s="92">
        <f t="shared" si="76"/>
        <v>3233.75</v>
      </c>
      <c r="F4789" s="95" t="s">
        <v>18</v>
      </c>
    </row>
    <row r="4790" spans="1:6">
      <c r="A4790" s="79">
        <v>45279</v>
      </c>
      <c r="B4790" s="97">
        <v>0.63746527766666661</v>
      </c>
      <c r="C4790" s="95">
        <v>30</v>
      </c>
      <c r="D4790" s="98">
        <v>129.35</v>
      </c>
      <c r="E4790" s="92">
        <f t="shared" si="76"/>
        <v>3880.5</v>
      </c>
      <c r="F4790" s="95" t="s">
        <v>18</v>
      </c>
    </row>
    <row r="4791" spans="1:6">
      <c r="A4791" s="79">
        <v>45279</v>
      </c>
      <c r="B4791" s="97">
        <v>0.63843749966666663</v>
      </c>
      <c r="C4791" s="95">
        <v>1</v>
      </c>
      <c r="D4791" s="98">
        <v>129.44999999999999</v>
      </c>
      <c r="E4791" s="92">
        <f t="shared" si="76"/>
        <v>129.44999999999999</v>
      </c>
      <c r="F4791" s="95" t="s">
        <v>18</v>
      </c>
    </row>
    <row r="4792" spans="1:6">
      <c r="A4792" s="79">
        <v>45279</v>
      </c>
      <c r="B4792" s="97">
        <v>0.63843749966666663</v>
      </c>
      <c r="C4792" s="95">
        <v>1</v>
      </c>
      <c r="D4792" s="98">
        <v>129.44999999999999</v>
      </c>
      <c r="E4792" s="92">
        <f t="shared" si="76"/>
        <v>129.44999999999999</v>
      </c>
      <c r="F4792" s="95" t="s">
        <v>18</v>
      </c>
    </row>
    <row r="4793" spans="1:6">
      <c r="A4793" s="79">
        <v>45279</v>
      </c>
      <c r="B4793" s="97">
        <v>0.63843749966666663</v>
      </c>
      <c r="C4793" s="95">
        <v>3</v>
      </c>
      <c r="D4793" s="98">
        <v>129.44999999999999</v>
      </c>
      <c r="E4793" s="92">
        <f t="shared" si="76"/>
        <v>388.34999999999997</v>
      </c>
      <c r="F4793" s="95" t="s">
        <v>18</v>
      </c>
    </row>
    <row r="4794" spans="1:6">
      <c r="A4794" s="79">
        <v>45279</v>
      </c>
      <c r="B4794" s="97">
        <v>0.63843749966666663</v>
      </c>
      <c r="C4794" s="95">
        <v>33</v>
      </c>
      <c r="D4794" s="98">
        <v>129.44999999999999</v>
      </c>
      <c r="E4794" s="92">
        <f t="shared" si="76"/>
        <v>4271.8499999999995</v>
      </c>
      <c r="F4794" s="95" t="s">
        <v>18</v>
      </c>
    </row>
    <row r="4795" spans="1:6">
      <c r="A4795" s="79">
        <v>45279</v>
      </c>
      <c r="B4795" s="97">
        <v>0.63843749966666663</v>
      </c>
      <c r="C4795" s="95">
        <v>59</v>
      </c>
      <c r="D4795" s="98">
        <v>129.44999999999999</v>
      </c>
      <c r="E4795" s="92">
        <f t="shared" si="76"/>
        <v>7637.5499999999993</v>
      </c>
      <c r="F4795" s="95" t="s">
        <v>18</v>
      </c>
    </row>
    <row r="4796" spans="1:6">
      <c r="A4796" s="79">
        <v>45279</v>
      </c>
      <c r="B4796" s="97">
        <v>0.64038194366666668</v>
      </c>
      <c r="C4796" s="95">
        <v>1</v>
      </c>
      <c r="D4796" s="98">
        <v>129.4</v>
      </c>
      <c r="E4796" s="92">
        <f t="shared" si="76"/>
        <v>129.4</v>
      </c>
      <c r="F4796" s="95" t="s">
        <v>18</v>
      </c>
    </row>
    <row r="4797" spans="1:6">
      <c r="A4797" s="79">
        <v>45279</v>
      </c>
      <c r="B4797" s="97">
        <v>0.64038194366666668</v>
      </c>
      <c r="C4797" s="95">
        <v>1</v>
      </c>
      <c r="D4797" s="98">
        <v>129.4</v>
      </c>
      <c r="E4797" s="92">
        <f t="shared" si="76"/>
        <v>129.4</v>
      </c>
      <c r="F4797" s="95" t="s">
        <v>18</v>
      </c>
    </row>
    <row r="4798" spans="1:6">
      <c r="A4798" s="79">
        <v>45279</v>
      </c>
      <c r="B4798" s="97">
        <v>0.64038194366666668</v>
      </c>
      <c r="C4798" s="95">
        <v>1</v>
      </c>
      <c r="D4798" s="98">
        <v>129.4</v>
      </c>
      <c r="E4798" s="92">
        <f t="shared" si="76"/>
        <v>129.4</v>
      </c>
      <c r="F4798" s="95" t="s">
        <v>18</v>
      </c>
    </row>
    <row r="4799" spans="1:6">
      <c r="A4799" s="79">
        <v>45279</v>
      </c>
      <c r="B4799" s="97">
        <v>0.64038194366666668</v>
      </c>
      <c r="C4799" s="95">
        <v>2</v>
      </c>
      <c r="D4799" s="98">
        <v>129.4</v>
      </c>
      <c r="E4799" s="92">
        <f t="shared" si="76"/>
        <v>258.8</v>
      </c>
      <c r="F4799" s="95" t="s">
        <v>18</v>
      </c>
    </row>
    <row r="4800" spans="1:6">
      <c r="A4800" s="79">
        <v>45279</v>
      </c>
      <c r="B4800" s="97">
        <v>0.64038194366666668</v>
      </c>
      <c r="C4800" s="95">
        <v>49</v>
      </c>
      <c r="D4800" s="98">
        <v>129.4</v>
      </c>
      <c r="E4800" s="92">
        <f t="shared" si="76"/>
        <v>6340.6</v>
      </c>
      <c r="F4800" s="95" t="s">
        <v>18</v>
      </c>
    </row>
    <row r="4801" spans="1:6">
      <c r="A4801" s="79">
        <v>45279</v>
      </c>
      <c r="B4801" s="97">
        <v>0.64069444366666661</v>
      </c>
      <c r="C4801" s="95">
        <v>3</v>
      </c>
      <c r="D4801" s="98">
        <v>129.35</v>
      </c>
      <c r="E4801" s="92">
        <f t="shared" si="76"/>
        <v>388.04999999999995</v>
      </c>
      <c r="F4801" s="95" t="s">
        <v>18</v>
      </c>
    </row>
    <row r="4802" spans="1:6">
      <c r="A4802" s="79">
        <v>45279</v>
      </c>
      <c r="B4802" s="97">
        <v>0.64237268466666664</v>
      </c>
      <c r="C4802" s="95">
        <v>1</v>
      </c>
      <c r="D4802" s="98">
        <v>129.4</v>
      </c>
      <c r="E4802" s="92">
        <f t="shared" si="76"/>
        <v>129.4</v>
      </c>
      <c r="F4802" s="95" t="s">
        <v>18</v>
      </c>
    </row>
    <row r="4803" spans="1:6">
      <c r="A4803" s="79">
        <v>45279</v>
      </c>
      <c r="B4803" s="97">
        <v>0.64237268466666664</v>
      </c>
      <c r="C4803" s="95">
        <v>95</v>
      </c>
      <c r="D4803" s="98">
        <v>129.4</v>
      </c>
      <c r="E4803" s="92">
        <f t="shared" si="76"/>
        <v>12293</v>
      </c>
      <c r="F4803" s="95" t="s">
        <v>18</v>
      </c>
    </row>
    <row r="4804" spans="1:6">
      <c r="A4804" s="79">
        <v>45279</v>
      </c>
      <c r="B4804" s="97">
        <v>0.6432986106666666</v>
      </c>
      <c r="C4804" s="95">
        <v>1</v>
      </c>
      <c r="D4804" s="98">
        <v>129.4</v>
      </c>
      <c r="E4804" s="92">
        <f t="shared" si="76"/>
        <v>129.4</v>
      </c>
      <c r="F4804" s="95" t="s">
        <v>18</v>
      </c>
    </row>
    <row r="4805" spans="1:6">
      <c r="A4805" s="79">
        <v>45279</v>
      </c>
      <c r="B4805" s="97">
        <v>0.6432986106666666</v>
      </c>
      <c r="C4805" s="95">
        <v>1</v>
      </c>
      <c r="D4805" s="98">
        <v>129.4</v>
      </c>
      <c r="E4805" s="92">
        <f t="shared" si="76"/>
        <v>129.4</v>
      </c>
      <c r="F4805" s="95" t="s">
        <v>18</v>
      </c>
    </row>
    <row r="4806" spans="1:6">
      <c r="A4806" s="79">
        <v>45279</v>
      </c>
      <c r="B4806" s="97">
        <v>0.6432986106666666</v>
      </c>
      <c r="C4806" s="95">
        <v>1</v>
      </c>
      <c r="D4806" s="98">
        <v>129.4</v>
      </c>
      <c r="E4806" s="92">
        <f t="shared" si="76"/>
        <v>129.4</v>
      </c>
      <c r="F4806" s="95" t="s">
        <v>18</v>
      </c>
    </row>
    <row r="4807" spans="1:6">
      <c r="A4807" s="79">
        <v>45279</v>
      </c>
      <c r="B4807" s="97">
        <v>0.6432986106666666</v>
      </c>
      <c r="C4807" s="95">
        <v>70</v>
      </c>
      <c r="D4807" s="98">
        <v>129.4</v>
      </c>
      <c r="E4807" s="92">
        <f t="shared" si="76"/>
        <v>9058</v>
      </c>
      <c r="F4807" s="95" t="s">
        <v>18</v>
      </c>
    </row>
    <row r="4808" spans="1:6">
      <c r="A4808" s="79">
        <v>45279</v>
      </c>
      <c r="B4808" s="97">
        <v>0.64475694366666658</v>
      </c>
      <c r="C4808" s="95">
        <v>108</v>
      </c>
      <c r="D4808" s="98">
        <v>129.30000000000001</v>
      </c>
      <c r="E4808" s="92">
        <f t="shared" si="76"/>
        <v>13964.400000000001</v>
      </c>
      <c r="F4808" s="95" t="s">
        <v>18</v>
      </c>
    </row>
    <row r="4809" spans="1:6">
      <c r="A4809" s="79">
        <v>45279</v>
      </c>
      <c r="B4809" s="97">
        <v>0.64555555466666659</v>
      </c>
      <c r="C4809" s="95">
        <v>2</v>
      </c>
      <c r="D4809" s="98">
        <v>129.55000000000001</v>
      </c>
      <c r="E4809" s="92">
        <f t="shared" si="76"/>
        <v>259.10000000000002</v>
      </c>
      <c r="F4809" s="95" t="s">
        <v>18</v>
      </c>
    </row>
    <row r="4810" spans="1:6">
      <c r="A4810" s="79">
        <v>45279</v>
      </c>
      <c r="B4810" s="97">
        <v>0.64555555466666659</v>
      </c>
      <c r="C4810" s="95">
        <v>32</v>
      </c>
      <c r="D4810" s="98">
        <v>129.55000000000001</v>
      </c>
      <c r="E4810" s="92">
        <f t="shared" si="76"/>
        <v>4145.6000000000004</v>
      </c>
      <c r="F4810" s="95" t="s">
        <v>18</v>
      </c>
    </row>
    <row r="4811" spans="1:6">
      <c r="A4811" s="79">
        <v>45279</v>
      </c>
      <c r="B4811" s="97">
        <v>0.64581018466666662</v>
      </c>
      <c r="C4811" s="95">
        <v>1</v>
      </c>
      <c r="D4811" s="98">
        <v>129.55000000000001</v>
      </c>
      <c r="E4811" s="92">
        <f t="shared" si="76"/>
        <v>129.55000000000001</v>
      </c>
      <c r="F4811" s="95" t="s">
        <v>18</v>
      </c>
    </row>
    <row r="4812" spans="1:6">
      <c r="A4812" s="79">
        <v>45279</v>
      </c>
      <c r="B4812" s="97">
        <v>0.64581018466666662</v>
      </c>
      <c r="C4812" s="95">
        <v>1</v>
      </c>
      <c r="D4812" s="98">
        <v>129.55000000000001</v>
      </c>
      <c r="E4812" s="92">
        <f t="shared" si="76"/>
        <v>129.55000000000001</v>
      </c>
      <c r="F4812" s="95" t="s">
        <v>18</v>
      </c>
    </row>
    <row r="4813" spans="1:6">
      <c r="A4813" s="79">
        <v>45279</v>
      </c>
      <c r="B4813" s="97">
        <v>0.64581018466666662</v>
      </c>
      <c r="C4813" s="95">
        <v>3</v>
      </c>
      <c r="D4813" s="98">
        <v>129.55000000000001</v>
      </c>
      <c r="E4813" s="92">
        <f t="shared" si="76"/>
        <v>388.65000000000003</v>
      </c>
      <c r="F4813" s="95" t="s">
        <v>18</v>
      </c>
    </row>
    <row r="4814" spans="1:6">
      <c r="A4814" s="79">
        <v>45279</v>
      </c>
      <c r="B4814" s="97">
        <v>0.64581018466666662</v>
      </c>
      <c r="C4814" s="95">
        <v>3</v>
      </c>
      <c r="D4814" s="98">
        <v>129.55000000000001</v>
      </c>
      <c r="E4814" s="92">
        <f t="shared" si="76"/>
        <v>388.65000000000003</v>
      </c>
      <c r="F4814" s="95" t="s">
        <v>18</v>
      </c>
    </row>
    <row r="4815" spans="1:6">
      <c r="A4815" s="79">
        <v>45279</v>
      </c>
      <c r="B4815" s="97">
        <v>0.64581018466666662</v>
      </c>
      <c r="C4815" s="95">
        <v>24</v>
      </c>
      <c r="D4815" s="98">
        <v>129.5</v>
      </c>
      <c r="E4815" s="92">
        <f t="shared" si="76"/>
        <v>3108</v>
      </c>
      <c r="F4815" s="95" t="s">
        <v>18</v>
      </c>
    </row>
    <row r="4816" spans="1:6">
      <c r="A4816" s="79">
        <v>45279</v>
      </c>
      <c r="B4816" s="97">
        <v>0.64581018466666662</v>
      </c>
      <c r="C4816" s="95">
        <v>61</v>
      </c>
      <c r="D4816" s="98">
        <v>129.55000000000001</v>
      </c>
      <c r="E4816" s="92">
        <f t="shared" si="76"/>
        <v>7902.5500000000011</v>
      </c>
      <c r="F4816" s="95" t="s">
        <v>18</v>
      </c>
    </row>
    <row r="4817" spans="1:6">
      <c r="A4817" s="79">
        <v>45279</v>
      </c>
      <c r="B4817" s="97">
        <v>0.64593749966666658</v>
      </c>
      <c r="C4817" s="95">
        <v>61</v>
      </c>
      <c r="D4817" s="98">
        <v>129.4</v>
      </c>
      <c r="E4817" s="92">
        <f t="shared" si="76"/>
        <v>7893.4000000000005</v>
      </c>
      <c r="F4817" s="95" t="s">
        <v>18</v>
      </c>
    </row>
    <row r="4818" spans="1:6">
      <c r="A4818" s="79">
        <v>45279</v>
      </c>
      <c r="B4818" s="97">
        <v>0.6469097216666666</v>
      </c>
      <c r="C4818" s="95">
        <v>2</v>
      </c>
      <c r="D4818" s="98">
        <v>129.6</v>
      </c>
      <c r="E4818" s="92">
        <f t="shared" si="76"/>
        <v>259.2</v>
      </c>
      <c r="F4818" s="95" t="s">
        <v>18</v>
      </c>
    </row>
    <row r="4819" spans="1:6">
      <c r="A4819" s="79">
        <v>45279</v>
      </c>
      <c r="B4819" s="97">
        <v>0.6469097216666666</v>
      </c>
      <c r="C4819" s="95">
        <v>54</v>
      </c>
      <c r="D4819" s="98">
        <v>129.6</v>
      </c>
      <c r="E4819" s="92">
        <f t="shared" si="76"/>
        <v>6998.4</v>
      </c>
      <c r="F4819" s="95" t="s">
        <v>18</v>
      </c>
    </row>
    <row r="4820" spans="1:6">
      <c r="A4820" s="79">
        <v>45279</v>
      </c>
      <c r="B4820" s="97">
        <v>0.64728009166666667</v>
      </c>
      <c r="C4820" s="95">
        <v>1</v>
      </c>
      <c r="D4820" s="98">
        <v>129.6</v>
      </c>
      <c r="E4820" s="92">
        <f t="shared" si="76"/>
        <v>129.6</v>
      </c>
      <c r="F4820" s="95" t="s">
        <v>18</v>
      </c>
    </row>
    <row r="4821" spans="1:6">
      <c r="A4821" s="79">
        <v>45279</v>
      </c>
      <c r="B4821" s="97">
        <v>0.64728009166666667</v>
      </c>
      <c r="C4821" s="95">
        <v>1</v>
      </c>
      <c r="D4821" s="98">
        <v>129.6</v>
      </c>
      <c r="E4821" s="92">
        <f t="shared" si="76"/>
        <v>129.6</v>
      </c>
      <c r="F4821" s="95" t="s">
        <v>18</v>
      </c>
    </row>
    <row r="4822" spans="1:6">
      <c r="A4822" s="79">
        <v>45279</v>
      </c>
      <c r="B4822" s="97">
        <v>0.64728009166666667</v>
      </c>
      <c r="C4822" s="95">
        <v>2</v>
      </c>
      <c r="D4822" s="98">
        <v>129.6</v>
      </c>
      <c r="E4822" s="92">
        <f t="shared" si="76"/>
        <v>259.2</v>
      </c>
      <c r="F4822" s="95" t="s">
        <v>18</v>
      </c>
    </row>
    <row r="4823" spans="1:6">
      <c r="A4823" s="79">
        <v>45279</v>
      </c>
      <c r="B4823" s="97">
        <v>0.64728009166666667</v>
      </c>
      <c r="C4823" s="95">
        <v>28</v>
      </c>
      <c r="D4823" s="98">
        <v>129.6</v>
      </c>
      <c r="E4823" s="92">
        <f t="shared" si="76"/>
        <v>3628.7999999999997</v>
      </c>
      <c r="F4823" s="95" t="s">
        <v>18</v>
      </c>
    </row>
    <row r="4824" spans="1:6">
      <c r="A4824" s="79">
        <v>45279</v>
      </c>
      <c r="B4824" s="97">
        <v>0.64752314766666663</v>
      </c>
      <c r="C4824" s="95">
        <v>41</v>
      </c>
      <c r="D4824" s="98">
        <v>129.6</v>
      </c>
      <c r="E4824" s="92">
        <f t="shared" si="76"/>
        <v>5313.5999999999995</v>
      </c>
      <c r="F4824" s="95" t="s">
        <v>18</v>
      </c>
    </row>
    <row r="4825" spans="1:6">
      <c r="A4825" s="79">
        <v>45279</v>
      </c>
      <c r="B4825" s="97">
        <v>0.64884259166666658</v>
      </c>
      <c r="C4825" s="95">
        <v>1</v>
      </c>
      <c r="D4825" s="98">
        <v>129.65</v>
      </c>
      <c r="E4825" s="92">
        <f t="shared" si="76"/>
        <v>129.65</v>
      </c>
      <c r="F4825" s="95" t="s">
        <v>18</v>
      </c>
    </row>
    <row r="4826" spans="1:6">
      <c r="A4826" s="79">
        <v>45279</v>
      </c>
      <c r="B4826" s="97">
        <v>0.64884259166666658</v>
      </c>
      <c r="C4826" s="95">
        <v>2</v>
      </c>
      <c r="D4826" s="98">
        <v>129.65</v>
      </c>
      <c r="E4826" s="92">
        <f t="shared" si="76"/>
        <v>259.3</v>
      </c>
      <c r="F4826" s="95" t="s">
        <v>18</v>
      </c>
    </row>
    <row r="4827" spans="1:6">
      <c r="A4827" s="79">
        <v>45279</v>
      </c>
      <c r="B4827" s="97">
        <v>0.64884259166666658</v>
      </c>
      <c r="C4827" s="95">
        <v>2</v>
      </c>
      <c r="D4827" s="98">
        <v>129.65</v>
      </c>
      <c r="E4827" s="92">
        <f t="shared" si="76"/>
        <v>259.3</v>
      </c>
      <c r="F4827" s="95" t="s">
        <v>18</v>
      </c>
    </row>
    <row r="4828" spans="1:6">
      <c r="A4828" s="79">
        <v>45279</v>
      </c>
      <c r="B4828" s="97">
        <v>0.64884259166666658</v>
      </c>
      <c r="C4828" s="95">
        <v>2</v>
      </c>
      <c r="D4828" s="98">
        <v>129.65</v>
      </c>
      <c r="E4828" s="92">
        <f t="shared" si="76"/>
        <v>259.3</v>
      </c>
      <c r="F4828" s="95" t="s">
        <v>18</v>
      </c>
    </row>
    <row r="4829" spans="1:6">
      <c r="A4829" s="79">
        <v>45279</v>
      </c>
      <c r="B4829" s="97">
        <v>0.64884259166666658</v>
      </c>
      <c r="C4829" s="95">
        <v>3</v>
      </c>
      <c r="D4829" s="98">
        <v>129.65</v>
      </c>
      <c r="E4829" s="92">
        <f t="shared" si="76"/>
        <v>388.95000000000005</v>
      </c>
      <c r="F4829" s="95" t="s">
        <v>18</v>
      </c>
    </row>
    <row r="4830" spans="1:6">
      <c r="A4830" s="79">
        <v>45279</v>
      </c>
      <c r="B4830" s="97">
        <v>0.64973379566666667</v>
      </c>
      <c r="C4830" s="95">
        <v>1</v>
      </c>
      <c r="D4830" s="98">
        <v>129.65</v>
      </c>
      <c r="E4830" s="92">
        <f t="shared" si="76"/>
        <v>129.65</v>
      </c>
      <c r="F4830" s="95" t="s">
        <v>18</v>
      </c>
    </row>
    <row r="4831" spans="1:6">
      <c r="A4831" s="79">
        <v>45279</v>
      </c>
      <c r="B4831" s="97">
        <v>0.64973379566666667</v>
      </c>
      <c r="C4831" s="95">
        <v>1</v>
      </c>
      <c r="D4831" s="98">
        <v>129.69999999999999</v>
      </c>
      <c r="E4831" s="92">
        <f t="shared" si="76"/>
        <v>129.69999999999999</v>
      </c>
      <c r="F4831" s="95" t="s">
        <v>18</v>
      </c>
    </row>
    <row r="4832" spans="1:6">
      <c r="A4832" s="79">
        <v>45279</v>
      </c>
      <c r="B4832" s="97">
        <v>0.64973379566666667</v>
      </c>
      <c r="C4832" s="95">
        <v>1</v>
      </c>
      <c r="D4832" s="98">
        <v>129.69999999999999</v>
      </c>
      <c r="E4832" s="92">
        <f t="shared" si="76"/>
        <v>129.69999999999999</v>
      </c>
      <c r="F4832" s="95" t="s">
        <v>18</v>
      </c>
    </row>
    <row r="4833" spans="1:6">
      <c r="A4833" s="79">
        <v>45279</v>
      </c>
      <c r="B4833" s="97">
        <v>0.64973379566666667</v>
      </c>
      <c r="C4833" s="95">
        <v>2</v>
      </c>
      <c r="D4833" s="98">
        <v>129.69999999999999</v>
      </c>
      <c r="E4833" s="92">
        <f t="shared" si="76"/>
        <v>259.39999999999998</v>
      </c>
      <c r="F4833" s="95" t="s">
        <v>18</v>
      </c>
    </row>
    <row r="4834" spans="1:6">
      <c r="A4834" s="79">
        <v>45279</v>
      </c>
      <c r="B4834" s="97">
        <v>0.64973379566666667</v>
      </c>
      <c r="C4834" s="95">
        <v>76</v>
      </c>
      <c r="D4834" s="98">
        <v>129.65</v>
      </c>
      <c r="E4834" s="92">
        <f t="shared" si="76"/>
        <v>9853.4</v>
      </c>
      <c r="F4834" s="95" t="s">
        <v>18</v>
      </c>
    </row>
    <row r="4835" spans="1:6">
      <c r="A4835" s="79">
        <v>45279</v>
      </c>
      <c r="B4835" s="97">
        <v>0.65060185166666662</v>
      </c>
      <c r="C4835" s="95">
        <v>1</v>
      </c>
      <c r="D4835" s="98">
        <v>129.6</v>
      </c>
      <c r="E4835" s="92">
        <f t="shared" si="76"/>
        <v>129.6</v>
      </c>
      <c r="F4835" s="95" t="s">
        <v>18</v>
      </c>
    </row>
    <row r="4836" spans="1:6">
      <c r="A4836" s="79">
        <v>45279</v>
      </c>
      <c r="B4836" s="97">
        <v>0.65060185166666662</v>
      </c>
      <c r="C4836" s="95">
        <v>1</v>
      </c>
      <c r="D4836" s="98">
        <v>129.6</v>
      </c>
      <c r="E4836" s="92">
        <f t="shared" si="76"/>
        <v>129.6</v>
      </c>
      <c r="F4836" s="95" t="s">
        <v>18</v>
      </c>
    </row>
    <row r="4837" spans="1:6">
      <c r="A4837" s="79">
        <v>45279</v>
      </c>
      <c r="B4837" s="97">
        <v>0.65060185166666662</v>
      </c>
      <c r="C4837" s="95">
        <v>60</v>
      </c>
      <c r="D4837" s="98">
        <v>129.6</v>
      </c>
      <c r="E4837" s="92">
        <f t="shared" si="76"/>
        <v>7776</v>
      </c>
      <c r="F4837" s="95" t="s">
        <v>18</v>
      </c>
    </row>
    <row r="4838" spans="1:6">
      <c r="A4838" s="79">
        <v>45279</v>
      </c>
      <c r="B4838" s="97">
        <v>0.65109953666666665</v>
      </c>
      <c r="C4838" s="95">
        <v>1</v>
      </c>
      <c r="D4838" s="98">
        <v>129.55000000000001</v>
      </c>
      <c r="E4838" s="92">
        <f t="shared" si="76"/>
        <v>129.55000000000001</v>
      </c>
      <c r="F4838" s="95" t="s">
        <v>18</v>
      </c>
    </row>
    <row r="4839" spans="1:6">
      <c r="A4839" s="79">
        <v>45279</v>
      </c>
      <c r="B4839" s="97">
        <v>0.65109953666666665</v>
      </c>
      <c r="C4839" s="95">
        <v>1</v>
      </c>
      <c r="D4839" s="98">
        <v>129.55000000000001</v>
      </c>
      <c r="E4839" s="92">
        <f t="shared" si="76"/>
        <v>129.55000000000001</v>
      </c>
      <c r="F4839" s="95" t="s">
        <v>18</v>
      </c>
    </row>
    <row r="4840" spans="1:6">
      <c r="A4840" s="79">
        <v>45279</v>
      </c>
      <c r="B4840" s="97">
        <v>0.65109953666666665</v>
      </c>
      <c r="C4840" s="95">
        <v>3</v>
      </c>
      <c r="D4840" s="98">
        <v>129.55000000000001</v>
      </c>
      <c r="E4840" s="92">
        <f t="shared" ref="E4840:E4903" si="77">C4840*D4840</f>
        <v>388.65000000000003</v>
      </c>
      <c r="F4840" s="95" t="s">
        <v>18</v>
      </c>
    </row>
    <row r="4841" spans="1:6">
      <c r="A4841" s="79">
        <v>45279</v>
      </c>
      <c r="B4841" s="97">
        <v>0.65109953666666665</v>
      </c>
      <c r="C4841" s="95">
        <v>3</v>
      </c>
      <c r="D4841" s="98">
        <v>129.55000000000001</v>
      </c>
      <c r="E4841" s="92">
        <f t="shared" si="77"/>
        <v>388.65000000000003</v>
      </c>
      <c r="F4841" s="95" t="s">
        <v>18</v>
      </c>
    </row>
    <row r="4842" spans="1:6">
      <c r="A4842" s="79">
        <v>45279</v>
      </c>
      <c r="B4842" s="97">
        <v>0.65109953666666665</v>
      </c>
      <c r="C4842" s="95">
        <v>72</v>
      </c>
      <c r="D4842" s="98">
        <v>129.55000000000001</v>
      </c>
      <c r="E4842" s="92">
        <f t="shared" si="77"/>
        <v>9327.6</v>
      </c>
      <c r="F4842" s="95" t="s">
        <v>18</v>
      </c>
    </row>
    <row r="4843" spans="1:6">
      <c r="A4843" s="79">
        <v>45279</v>
      </c>
      <c r="B4843" s="97">
        <v>0.65142361066666665</v>
      </c>
      <c r="C4843" s="95">
        <v>77</v>
      </c>
      <c r="D4843" s="98">
        <v>129.5</v>
      </c>
      <c r="E4843" s="92">
        <f t="shared" si="77"/>
        <v>9971.5</v>
      </c>
      <c r="F4843" s="95" t="s">
        <v>18</v>
      </c>
    </row>
    <row r="4844" spans="1:6">
      <c r="A4844" s="79">
        <v>45279</v>
      </c>
      <c r="B4844" s="97">
        <v>0.65157407366666664</v>
      </c>
      <c r="C4844" s="95">
        <v>1</v>
      </c>
      <c r="D4844" s="98">
        <v>129.4</v>
      </c>
      <c r="E4844" s="92">
        <f t="shared" si="77"/>
        <v>129.4</v>
      </c>
      <c r="F4844" s="95" t="s">
        <v>18</v>
      </c>
    </row>
    <row r="4845" spans="1:6">
      <c r="A4845" s="79">
        <v>45279</v>
      </c>
      <c r="B4845" s="97">
        <v>0.65157407366666664</v>
      </c>
      <c r="C4845" s="95">
        <v>22</v>
      </c>
      <c r="D4845" s="98">
        <v>129.4</v>
      </c>
      <c r="E4845" s="92">
        <f t="shared" si="77"/>
        <v>2846.8</v>
      </c>
      <c r="F4845" s="95" t="s">
        <v>18</v>
      </c>
    </row>
    <row r="4846" spans="1:6">
      <c r="A4846" s="79">
        <v>45279</v>
      </c>
      <c r="B4846" s="97">
        <v>0.65187499966666662</v>
      </c>
      <c r="C4846" s="95">
        <v>3</v>
      </c>
      <c r="D4846" s="98">
        <v>129.4</v>
      </c>
      <c r="E4846" s="92">
        <f t="shared" si="77"/>
        <v>388.20000000000005</v>
      </c>
      <c r="F4846" s="95" t="s">
        <v>18</v>
      </c>
    </row>
    <row r="4847" spans="1:6">
      <c r="A4847" s="79">
        <v>45279</v>
      </c>
      <c r="B4847" s="97">
        <v>0.65327546266666658</v>
      </c>
      <c r="C4847" s="95">
        <v>1</v>
      </c>
      <c r="D4847" s="98">
        <v>129.65</v>
      </c>
      <c r="E4847" s="92">
        <f t="shared" si="77"/>
        <v>129.65</v>
      </c>
      <c r="F4847" s="95" t="s">
        <v>18</v>
      </c>
    </row>
    <row r="4848" spans="1:6">
      <c r="A4848" s="79">
        <v>45279</v>
      </c>
      <c r="B4848" s="97">
        <v>0.65327546266666658</v>
      </c>
      <c r="C4848" s="95">
        <v>2</v>
      </c>
      <c r="D4848" s="98">
        <v>129.65</v>
      </c>
      <c r="E4848" s="92">
        <f t="shared" si="77"/>
        <v>259.3</v>
      </c>
      <c r="F4848" s="95" t="s">
        <v>18</v>
      </c>
    </row>
    <row r="4849" spans="1:6">
      <c r="A4849" s="79">
        <v>45279</v>
      </c>
      <c r="B4849" s="97">
        <v>0.65327546266666658</v>
      </c>
      <c r="C4849" s="95">
        <v>2</v>
      </c>
      <c r="D4849" s="98">
        <v>129.65</v>
      </c>
      <c r="E4849" s="92">
        <f t="shared" si="77"/>
        <v>259.3</v>
      </c>
      <c r="F4849" s="95" t="s">
        <v>18</v>
      </c>
    </row>
    <row r="4850" spans="1:6">
      <c r="A4850" s="79">
        <v>45279</v>
      </c>
      <c r="B4850" s="97">
        <v>0.65327546266666658</v>
      </c>
      <c r="C4850" s="95">
        <v>81</v>
      </c>
      <c r="D4850" s="98">
        <v>129.65</v>
      </c>
      <c r="E4850" s="92">
        <f t="shared" si="77"/>
        <v>10501.65</v>
      </c>
      <c r="F4850" s="95" t="s">
        <v>18</v>
      </c>
    </row>
    <row r="4851" spans="1:6">
      <c r="A4851" s="79">
        <v>45279</v>
      </c>
      <c r="B4851" s="97">
        <v>0.65432870366666662</v>
      </c>
      <c r="C4851" s="95">
        <v>1</v>
      </c>
      <c r="D4851" s="98">
        <v>129.6</v>
      </c>
      <c r="E4851" s="92">
        <f t="shared" si="77"/>
        <v>129.6</v>
      </c>
      <c r="F4851" s="95" t="s">
        <v>18</v>
      </c>
    </row>
    <row r="4852" spans="1:6">
      <c r="A4852" s="79">
        <v>45279</v>
      </c>
      <c r="B4852" s="97">
        <v>0.65432870366666662</v>
      </c>
      <c r="C4852" s="95">
        <v>66</v>
      </c>
      <c r="D4852" s="98">
        <v>129.55000000000001</v>
      </c>
      <c r="E4852" s="92">
        <f t="shared" si="77"/>
        <v>8550.3000000000011</v>
      </c>
      <c r="F4852" s="95" t="s">
        <v>18</v>
      </c>
    </row>
    <row r="4853" spans="1:6">
      <c r="A4853" s="79">
        <v>45279</v>
      </c>
      <c r="B4853" s="97">
        <v>0.65437499966666668</v>
      </c>
      <c r="C4853" s="95">
        <v>59</v>
      </c>
      <c r="D4853" s="98">
        <v>129.55000000000001</v>
      </c>
      <c r="E4853" s="92">
        <f t="shared" si="77"/>
        <v>7643.4500000000007</v>
      </c>
      <c r="F4853" s="95" t="s">
        <v>18</v>
      </c>
    </row>
    <row r="4854" spans="1:6">
      <c r="A4854" s="79">
        <v>45279</v>
      </c>
      <c r="B4854" s="97">
        <v>0.65490740666666658</v>
      </c>
      <c r="C4854" s="95">
        <v>1</v>
      </c>
      <c r="D4854" s="98">
        <v>129.5</v>
      </c>
      <c r="E4854" s="92">
        <f t="shared" si="77"/>
        <v>129.5</v>
      </c>
      <c r="F4854" s="95" t="s">
        <v>18</v>
      </c>
    </row>
    <row r="4855" spans="1:6">
      <c r="A4855" s="79">
        <v>45279</v>
      </c>
      <c r="B4855" s="97">
        <v>0.65490740666666658</v>
      </c>
      <c r="C4855" s="95">
        <v>1</v>
      </c>
      <c r="D4855" s="98">
        <v>129.5</v>
      </c>
      <c r="E4855" s="92">
        <f t="shared" si="77"/>
        <v>129.5</v>
      </c>
      <c r="F4855" s="95" t="s">
        <v>18</v>
      </c>
    </row>
    <row r="4856" spans="1:6">
      <c r="A4856" s="79">
        <v>45279</v>
      </c>
      <c r="B4856" s="97">
        <v>0.65490740666666658</v>
      </c>
      <c r="C4856" s="95">
        <v>3</v>
      </c>
      <c r="D4856" s="98">
        <v>129.5</v>
      </c>
      <c r="E4856" s="92">
        <f t="shared" si="77"/>
        <v>388.5</v>
      </c>
      <c r="F4856" s="95" t="s">
        <v>18</v>
      </c>
    </row>
    <row r="4857" spans="1:6">
      <c r="A4857" s="79">
        <v>45279</v>
      </c>
      <c r="B4857" s="97">
        <v>0.65497685166666664</v>
      </c>
      <c r="C4857" s="95">
        <v>61</v>
      </c>
      <c r="D4857" s="98">
        <v>129.44999999999999</v>
      </c>
      <c r="E4857" s="92">
        <f t="shared" si="77"/>
        <v>7896.4499999999989</v>
      </c>
      <c r="F4857" s="95" t="s">
        <v>18</v>
      </c>
    </row>
    <row r="4858" spans="1:6">
      <c r="A4858" s="79">
        <v>45279</v>
      </c>
      <c r="B4858" s="97">
        <v>0.6555555546666666</v>
      </c>
      <c r="C4858" s="95">
        <v>1</v>
      </c>
      <c r="D4858" s="98">
        <v>129.5</v>
      </c>
      <c r="E4858" s="92">
        <f t="shared" si="77"/>
        <v>129.5</v>
      </c>
      <c r="F4858" s="95" t="s">
        <v>18</v>
      </c>
    </row>
    <row r="4859" spans="1:6">
      <c r="A4859" s="79">
        <v>45279</v>
      </c>
      <c r="B4859" s="97">
        <v>0.65673611066666659</v>
      </c>
      <c r="C4859" s="95">
        <v>1</v>
      </c>
      <c r="D4859" s="98">
        <v>129.6</v>
      </c>
      <c r="E4859" s="92">
        <f t="shared" si="77"/>
        <v>129.6</v>
      </c>
      <c r="F4859" s="95" t="s">
        <v>18</v>
      </c>
    </row>
    <row r="4860" spans="1:6">
      <c r="A4860" s="79">
        <v>45279</v>
      </c>
      <c r="B4860" s="97">
        <v>0.65673611066666659</v>
      </c>
      <c r="C4860" s="95">
        <v>1</v>
      </c>
      <c r="D4860" s="98">
        <v>129.6</v>
      </c>
      <c r="E4860" s="92">
        <f t="shared" si="77"/>
        <v>129.6</v>
      </c>
      <c r="F4860" s="95" t="s">
        <v>18</v>
      </c>
    </row>
    <row r="4861" spans="1:6">
      <c r="A4861" s="79">
        <v>45279</v>
      </c>
      <c r="B4861" s="97">
        <v>0.65673611066666659</v>
      </c>
      <c r="C4861" s="95">
        <v>2</v>
      </c>
      <c r="D4861" s="98">
        <v>129.6</v>
      </c>
      <c r="E4861" s="92">
        <f t="shared" si="77"/>
        <v>259.2</v>
      </c>
      <c r="F4861" s="95" t="s">
        <v>18</v>
      </c>
    </row>
    <row r="4862" spans="1:6">
      <c r="A4862" s="79">
        <v>45279</v>
      </c>
      <c r="B4862" s="97">
        <v>0.65729166666666661</v>
      </c>
      <c r="C4862" s="95">
        <v>1</v>
      </c>
      <c r="D4862" s="98">
        <v>129.55000000000001</v>
      </c>
      <c r="E4862" s="92">
        <f t="shared" si="77"/>
        <v>129.55000000000001</v>
      </c>
      <c r="F4862" s="95" t="s">
        <v>18</v>
      </c>
    </row>
    <row r="4863" spans="1:6">
      <c r="A4863" s="79">
        <v>45279</v>
      </c>
      <c r="B4863" s="97">
        <v>0.65729166666666661</v>
      </c>
      <c r="C4863" s="95">
        <v>1</v>
      </c>
      <c r="D4863" s="98">
        <v>129.55000000000001</v>
      </c>
      <c r="E4863" s="92">
        <f t="shared" si="77"/>
        <v>129.55000000000001</v>
      </c>
      <c r="F4863" s="95" t="s">
        <v>18</v>
      </c>
    </row>
    <row r="4864" spans="1:6">
      <c r="A4864" s="79">
        <v>45279</v>
      </c>
      <c r="B4864" s="97">
        <v>0.65729166666666661</v>
      </c>
      <c r="C4864" s="95">
        <v>3</v>
      </c>
      <c r="D4864" s="98">
        <v>129.55000000000001</v>
      </c>
      <c r="E4864" s="92">
        <f t="shared" si="77"/>
        <v>388.65000000000003</v>
      </c>
      <c r="F4864" s="95" t="s">
        <v>18</v>
      </c>
    </row>
    <row r="4865" spans="1:6">
      <c r="A4865" s="79">
        <v>45279</v>
      </c>
      <c r="B4865" s="97">
        <v>0.65729166666666661</v>
      </c>
      <c r="C4865" s="95">
        <v>69</v>
      </c>
      <c r="D4865" s="98">
        <v>129.55000000000001</v>
      </c>
      <c r="E4865" s="92">
        <f t="shared" si="77"/>
        <v>8938.9500000000007</v>
      </c>
      <c r="F4865" s="95" t="s">
        <v>18</v>
      </c>
    </row>
    <row r="4866" spans="1:6">
      <c r="A4866" s="79">
        <v>45279</v>
      </c>
      <c r="B4866" s="97">
        <v>0.65767361066666663</v>
      </c>
      <c r="C4866" s="95">
        <v>1</v>
      </c>
      <c r="D4866" s="98">
        <v>129.5</v>
      </c>
      <c r="E4866" s="92">
        <f t="shared" si="77"/>
        <v>129.5</v>
      </c>
      <c r="F4866" s="95" t="s">
        <v>18</v>
      </c>
    </row>
    <row r="4867" spans="1:6">
      <c r="A4867" s="79">
        <v>45279</v>
      </c>
      <c r="B4867" s="97">
        <v>0.65771990666666658</v>
      </c>
      <c r="C4867" s="95">
        <v>1</v>
      </c>
      <c r="D4867" s="98">
        <v>129.5</v>
      </c>
      <c r="E4867" s="92">
        <f t="shared" si="77"/>
        <v>129.5</v>
      </c>
      <c r="F4867" s="95" t="s">
        <v>18</v>
      </c>
    </row>
    <row r="4868" spans="1:6">
      <c r="A4868" s="79">
        <v>45279</v>
      </c>
      <c r="B4868" s="97">
        <v>0.65864583266666665</v>
      </c>
      <c r="C4868" s="95">
        <v>1</v>
      </c>
      <c r="D4868" s="98">
        <v>129.5</v>
      </c>
      <c r="E4868" s="92">
        <f t="shared" si="77"/>
        <v>129.5</v>
      </c>
      <c r="F4868" s="95" t="s">
        <v>18</v>
      </c>
    </row>
    <row r="4869" spans="1:6">
      <c r="A4869" s="79">
        <v>45279</v>
      </c>
      <c r="B4869" s="97">
        <v>0.65865740666666661</v>
      </c>
      <c r="C4869" s="95">
        <v>1</v>
      </c>
      <c r="D4869" s="98">
        <v>129.44999999999999</v>
      </c>
      <c r="E4869" s="92">
        <f t="shared" si="77"/>
        <v>129.44999999999999</v>
      </c>
      <c r="F4869" s="95" t="s">
        <v>18</v>
      </c>
    </row>
    <row r="4870" spans="1:6">
      <c r="A4870" s="79">
        <v>45279</v>
      </c>
      <c r="B4870" s="97">
        <v>0.65865740666666661</v>
      </c>
      <c r="C4870" s="95">
        <v>10</v>
      </c>
      <c r="D4870" s="98">
        <v>129.44999999999999</v>
      </c>
      <c r="E4870" s="92">
        <f t="shared" si="77"/>
        <v>1294.5</v>
      </c>
      <c r="F4870" s="95" t="s">
        <v>18</v>
      </c>
    </row>
    <row r="4871" spans="1:6">
      <c r="A4871" s="79">
        <v>45279</v>
      </c>
      <c r="B4871" s="97">
        <v>0.65907407366666659</v>
      </c>
      <c r="C4871" s="95">
        <v>1</v>
      </c>
      <c r="D4871" s="98">
        <v>129.44999999999999</v>
      </c>
      <c r="E4871" s="92">
        <f t="shared" si="77"/>
        <v>129.44999999999999</v>
      </c>
      <c r="F4871" s="95" t="s">
        <v>18</v>
      </c>
    </row>
    <row r="4872" spans="1:6">
      <c r="A4872" s="79">
        <v>45279</v>
      </c>
      <c r="B4872" s="97">
        <v>0.65907407366666659</v>
      </c>
      <c r="C4872" s="95">
        <v>2</v>
      </c>
      <c r="D4872" s="98">
        <v>129.44999999999999</v>
      </c>
      <c r="E4872" s="92">
        <f t="shared" si="77"/>
        <v>258.89999999999998</v>
      </c>
      <c r="F4872" s="95" t="s">
        <v>18</v>
      </c>
    </row>
    <row r="4873" spans="1:6">
      <c r="A4873" s="79">
        <v>45279</v>
      </c>
      <c r="B4873" s="97">
        <v>0.65907407366666659</v>
      </c>
      <c r="C4873" s="95">
        <v>3</v>
      </c>
      <c r="D4873" s="98">
        <v>129.44999999999999</v>
      </c>
      <c r="E4873" s="92">
        <f t="shared" si="77"/>
        <v>388.34999999999997</v>
      </c>
      <c r="F4873" s="95" t="s">
        <v>18</v>
      </c>
    </row>
    <row r="4874" spans="1:6">
      <c r="A4874" s="79">
        <v>45279</v>
      </c>
      <c r="B4874" s="97">
        <v>0.65907407366666659</v>
      </c>
      <c r="C4874" s="95">
        <v>3</v>
      </c>
      <c r="D4874" s="98">
        <v>129.44999999999999</v>
      </c>
      <c r="E4874" s="92">
        <f t="shared" si="77"/>
        <v>388.34999999999997</v>
      </c>
      <c r="F4874" s="95" t="s">
        <v>18</v>
      </c>
    </row>
    <row r="4875" spans="1:6">
      <c r="A4875" s="79">
        <v>45279</v>
      </c>
      <c r="B4875" s="97">
        <v>0.65907407366666659</v>
      </c>
      <c r="C4875" s="95">
        <v>31</v>
      </c>
      <c r="D4875" s="98">
        <v>129.44999999999999</v>
      </c>
      <c r="E4875" s="92">
        <f t="shared" si="77"/>
        <v>4012.95</v>
      </c>
      <c r="F4875" s="95" t="s">
        <v>18</v>
      </c>
    </row>
    <row r="4876" spans="1:6">
      <c r="A4876" s="79">
        <v>45279</v>
      </c>
      <c r="B4876" s="97">
        <v>0.65907407366666659</v>
      </c>
      <c r="C4876" s="95">
        <v>50</v>
      </c>
      <c r="D4876" s="98">
        <v>129.44999999999999</v>
      </c>
      <c r="E4876" s="92">
        <f t="shared" si="77"/>
        <v>6472.4999999999991</v>
      </c>
      <c r="F4876" s="95" t="s">
        <v>18</v>
      </c>
    </row>
    <row r="4877" spans="1:6">
      <c r="A4877" s="79">
        <v>45279</v>
      </c>
      <c r="B4877" s="97">
        <v>0.65981481466666658</v>
      </c>
      <c r="C4877" s="95">
        <v>115</v>
      </c>
      <c r="D4877" s="98">
        <v>129.5</v>
      </c>
      <c r="E4877" s="92">
        <f t="shared" si="77"/>
        <v>14892.5</v>
      </c>
      <c r="F4877" s="95" t="s">
        <v>18</v>
      </c>
    </row>
    <row r="4878" spans="1:6">
      <c r="A4878" s="79">
        <v>45279</v>
      </c>
      <c r="B4878" s="97">
        <v>0.65994212966666665</v>
      </c>
      <c r="C4878" s="95">
        <v>1</v>
      </c>
      <c r="D4878" s="98">
        <v>129.44999999999999</v>
      </c>
      <c r="E4878" s="92">
        <f t="shared" si="77"/>
        <v>129.44999999999999</v>
      </c>
      <c r="F4878" s="95" t="s">
        <v>18</v>
      </c>
    </row>
    <row r="4879" spans="1:6">
      <c r="A4879" s="79">
        <v>45279</v>
      </c>
      <c r="B4879" s="97">
        <v>0.65994212966666665</v>
      </c>
      <c r="C4879" s="95">
        <v>1</v>
      </c>
      <c r="D4879" s="98">
        <v>129.44999999999999</v>
      </c>
      <c r="E4879" s="92">
        <f t="shared" si="77"/>
        <v>129.44999999999999</v>
      </c>
      <c r="F4879" s="95" t="s">
        <v>18</v>
      </c>
    </row>
    <row r="4880" spans="1:6">
      <c r="A4880" s="79">
        <v>45279</v>
      </c>
      <c r="B4880" s="97">
        <v>0.6599884256666666</v>
      </c>
      <c r="C4880" s="95">
        <v>1</v>
      </c>
      <c r="D4880" s="98">
        <v>129.44999999999999</v>
      </c>
      <c r="E4880" s="92">
        <f t="shared" si="77"/>
        <v>129.44999999999999</v>
      </c>
      <c r="F4880" s="95" t="s">
        <v>18</v>
      </c>
    </row>
    <row r="4881" spans="1:6">
      <c r="A4881" s="79">
        <v>45279</v>
      </c>
      <c r="B4881" s="97">
        <v>0.66179398066666661</v>
      </c>
      <c r="C4881" s="95">
        <v>1</v>
      </c>
      <c r="D4881" s="98">
        <v>129.5</v>
      </c>
      <c r="E4881" s="92">
        <f t="shared" si="77"/>
        <v>129.5</v>
      </c>
      <c r="F4881" s="95" t="s">
        <v>18</v>
      </c>
    </row>
    <row r="4882" spans="1:6">
      <c r="A4882" s="79">
        <v>45279</v>
      </c>
      <c r="B4882" s="97">
        <v>0.66179398066666661</v>
      </c>
      <c r="C4882" s="95">
        <v>1</v>
      </c>
      <c r="D4882" s="98">
        <v>129.5</v>
      </c>
      <c r="E4882" s="92">
        <f t="shared" si="77"/>
        <v>129.5</v>
      </c>
      <c r="F4882" s="95" t="s">
        <v>18</v>
      </c>
    </row>
    <row r="4883" spans="1:6">
      <c r="A4883" s="79">
        <v>45279</v>
      </c>
      <c r="B4883" s="97">
        <v>0.66179398066666661</v>
      </c>
      <c r="C4883" s="95">
        <v>1</v>
      </c>
      <c r="D4883" s="98">
        <v>129.5</v>
      </c>
      <c r="E4883" s="92">
        <f t="shared" si="77"/>
        <v>129.5</v>
      </c>
      <c r="F4883" s="95" t="s">
        <v>18</v>
      </c>
    </row>
    <row r="4884" spans="1:6">
      <c r="A4884" s="79">
        <v>45279</v>
      </c>
      <c r="B4884" s="97">
        <v>0.66179398066666661</v>
      </c>
      <c r="C4884" s="95">
        <v>2</v>
      </c>
      <c r="D4884" s="98">
        <v>129.5</v>
      </c>
      <c r="E4884" s="92">
        <f t="shared" si="77"/>
        <v>259</v>
      </c>
      <c r="F4884" s="95" t="s">
        <v>18</v>
      </c>
    </row>
    <row r="4885" spans="1:6">
      <c r="A4885" s="79">
        <v>45279</v>
      </c>
      <c r="B4885" s="97">
        <v>0.66179398066666661</v>
      </c>
      <c r="C4885" s="95">
        <v>111</v>
      </c>
      <c r="D4885" s="98">
        <v>129.5</v>
      </c>
      <c r="E4885" s="92">
        <f t="shared" si="77"/>
        <v>14374.5</v>
      </c>
      <c r="F4885" s="95" t="s">
        <v>18</v>
      </c>
    </row>
    <row r="4886" spans="1:6">
      <c r="A4886" s="79">
        <v>45279</v>
      </c>
      <c r="B4886" s="97">
        <v>0.66214120366666662</v>
      </c>
      <c r="C4886" s="95">
        <v>28</v>
      </c>
      <c r="D4886" s="98">
        <v>129.44999999999999</v>
      </c>
      <c r="E4886" s="92">
        <f t="shared" si="77"/>
        <v>3624.5999999999995</v>
      </c>
      <c r="F4886" s="95" t="s">
        <v>18</v>
      </c>
    </row>
    <row r="4887" spans="1:6">
      <c r="A4887" s="79">
        <v>45279</v>
      </c>
      <c r="B4887" s="97">
        <v>0.66430555466666663</v>
      </c>
      <c r="C4887" s="95">
        <v>2</v>
      </c>
      <c r="D4887" s="98">
        <v>129.5</v>
      </c>
      <c r="E4887" s="92">
        <f t="shared" si="77"/>
        <v>259</v>
      </c>
      <c r="F4887" s="95" t="s">
        <v>18</v>
      </c>
    </row>
    <row r="4888" spans="1:6">
      <c r="A4888" s="79">
        <v>45279</v>
      </c>
      <c r="B4888" s="97">
        <v>0.66430555466666663</v>
      </c>
      <c r="C4888" s="95">
        <v>2</v>
      </c>
      <c r="D4888" s="98">
        <v>129.5</v>
      </c>
      <c r="E4888" s="92">
        <f t="shared" si="77"/>
        <v>259</v>
      </c>
      <c r="F4888" s="95" t="s">
        <v>18</v>
      </c>
    </row>
    <row r="4889" spans="1:6">
      <c r="A4889" s="79">
        <v>45279</v>
      </c>
      <c r="B4889" s="97">
        <v>0.66430555466666663</v>
      </c>
      <c r="C4889" s="95">
        <v>3</v>
      </c>
      <c r="D4889" s="98">
        <v>129.5</v>
      </c>
      <c r="E4889" s="92">
        <f t="shared" si="77"/>
        <v>388.5</v>
      </c>
      <c r="F4889" s="95" t="s">
        <v>18</v>
      </c>
    </row>
    <row r="4890" spans="1:6">
      <c r="A4890" s="79">
        <v>45279</v>
      </c>
      <c r="B4890" s="97">
        <v>0.66430555466666663</v>
      </c>
      <c r="C4890" s="95">
        <v>79</v>
      </c>
      <c r="D4890" s="98">
        <v>129.5</v>
      </c>
      <c r="E4890" s="92">
        <f t="shared" si="77"/>
        <v>10230.5</v>
      </c>
      <c r="F4890" s="95" t="s">
        <v>18</v>
      </c>
    </row>
    <row r="4891" spans="1:6">
      <c r="A4891" s="79">
        <v>45279</v>
      </c>
      <c r="B4891" s="97">
        <v>0.66445601766666662</v>
      </c>
      <c r="C4891" s="95">
        <v>1</v>
      </c>
      <c r="D4891" s="98">
        <v>129.44999999999999</v>
      </c>
      <c r="E4891" s="92">
        <f t="shared" si="77"/>
        <v>129.44999999999999</v>
      </c>
      <c r="F4891" s="95" t="s">
        <v>18</v>
      </c>
    </row>
    <row r="4892" spans="1:6">
      <c r="A4892" s="79">
        <v>45279</v>
      </c>
      <c r="B4892" s="97">
        <v>0.66445601766666662</v>
      </c>
      <c r="C4892" s="95">
        <v>1</v>
      </c>
      <c r="D4892" s="98">
        <v>129.44999999999999</v>
      </c>
      <c r="E4892" s="92">
        <f t="shared" si="77"/>
        <v>129.44999999999999</v>
      </c>
      <c r="F4892" s="95" t="s">
        <v>18</v>
      </c>
    </row>
    <row r="4893" spans="1:6">
      <c r="A4893" s="79">
        <v>45279</v>
      </c>
      <c r="B4893" s="97">
        <v>0.66445601766666662</v>
      </c>
      <c r="C4893" s="95">
        <v>1</v>
      </c>
      <c r="D4893" s="98">
        <v>129.44999999999999</v>
      </c>
      <c r="E4893" s="92">
        <f t="shared" si="77"/>
        <v>129.44999999999999</v>
      </c>
      <c r="F4893" s="95" t="s">
        <v>18</v>
      </c>
    </row>
    <row r="4894" spans="1:6">
      <c r="A4894" s="79">
        <v>45279</v>
      </c>
      <c r="B4894" s="97">
        <v>0.66613425866666665</v>
      </c>
      <c r="C4894" s="95">
        <v>3</v>
      </c>
      <c r="D4894" s="98">
        <v>129.55000000000001</v>
      </c>
      <c r="E4894" s="92">
        <f t="shared" si="77"/>
        <v>388.65000000000003</v>
      </c>
      <c r="F4894" s="95" t="s">
        <v>18</v>
      </c>
    </row>
    <row r="4895" spans="1:6">
      <c r="A4895" s="79">
        <v>45279</v>
      </c>
      <c r="B4895" s="97">
        <v>0.66613425866666665</v>
      </c>
      <c r="C4895" s="95">
        <v>50</v>
      </c>
      <c r="D4895" s="98">
        <v>129.55000000000001</v>
      </c>
      <c r="E4895" s="92">
        <f t="shared" si="77"/>
        <v>6477.5000000000009</v>
      </c>
      <c r="F4895" s="95" t="s">
        <v>18</v>
      </c>
    </row>
    <row r="4896" spans="1:6">
      <c r="A4896" s="79">
        <v>45279</v>
      </c>
      <c r="B4896" s="97">
        <v>0.66613425866666665</v>
      </c>
      <c r="C4896" s="95">
        <v>87</v>
      </c>
      <c r="D4896" s="98">
        <v>129.55000000000001</v>
      </c>
      <c r="E4896" s="92">
        <f t="shared" si="77"/>
        <v>11270.85</v>
      </c>
      <c r="F4896" s="95" t="s">
        <v>18</v>
      </c>
    </row>
    <row r="4897" spans="1:6">
      <c r="A4897" s="79">
        <v>45279</v>
      </c>
      <c r="B4897" s="97">
        <v>0.66679398066666662</v>
      </c>
      <c r="C4897" s="95">
        <v>95</v>
      </c>
      <c r="D4897" s="98">
        <v>129.6</v>
      </c>
      <c r="E4897" s="92">
        <f t="shared" si="77"/>
        <v>12312</v>
      </c>
      <c r="F4897" s="95" t="s">
        <v>18</v>
      </c>
    </row>
    <row r="4898" spans="1:6">
      <c r="A4898" s="79">
        <v>45279</v>
      </c>
      <c r="B4898" s="97">
        <v>0.66773148066666665</v>
      </c>
      <c r="C4898" s="95">
        <v>1</v>
      </c>
      <c r="D4898" s="98">
        <v>129.65</v>
      </c>
      <c r="E4898" s="92">
        <f t="shared" si="77"/>
        <v>129.65</v>
      </c>
      <c r="F4898" s="95" t="s">
        <v>18</v>
      </c>
    </row>
    <row r="4899" spans="1:6">
      <c r="A4899" s="79">
        <v>45279</v>
      </c>
      <c r="B4899" s="97">
        <v>0.66773148066666665</v>
      </c>
      <c r="C4899" s="95">
        <v>1</v>
      </c>
      <c r="D4899" s="98">
        <v>129.65</v>
      </c>
      <c r="E4899" s="92">
        <f t="shared" si="77"/>
        <v>129.65</v>
      </c>
      <c r="F4899" s="95" t="s">
        <v>18</v>
      </c>
    </row>
    <row r="4900" spans="1:6">
      <c r="A4900" s="79">
        <v>45279</v>
      </c>
      <c r="B4900" s="97">
        <v>0.66773148066666665</v>
      </c>
      <c r="C4900" s="95">
        <v>1</v>
      </c>
      <c r="D4900" s="98">
        <v>129.65</v>
      </c>
      <c r="E4900" s="92">
        <f t="shared" si="77"/>
        <v>129.65</v>
      </c>
      <c r="F4900" s="95" t="s">
        <v>18</v>
      </c>
    </row>
    <row r="4901" spans="1:6">
      <c r="A4901" s="79">
        <v>45279</v>
      </c>
      <c r="B4901" s="97">
        <v>0.66773148066666665</v>
      </c>
      <c r="C4901" s="95">
        <v>2</v>
      </c>
      <c r="D4901" s="98">
        <v>129.65</v>
      </c>
      <c r="E4901" s="92">
        <f t="shared" si="77"/>
        <v>259.3</v>
      </c>
      <c r="F4901" s="95" t="s">
        <v>18</v>
      </c>
    </row>
    <row r="4902" spans="1:6">
      <c r="A4902" s="79">
        <v>45279</v>
      </c>
      <c r="B4902" s="97">
        <v>0.66773148066666665</v>
      </c>
      <c r="C4902" s="95">
        <v>3</v>
      </c>
      <c r="D4902" s="98">
        <v>129.65</v>
      </c>
      <c r="E4902" s="92">
        <f t="shared" si="77"/>
        <v>388.95000000000005</v>
      </c>
      <c r="F4902" s="95" t="s">
        <v>18</v>
      </c>
    </row>
    <row r="4903" spans="1:6">
      <c r="A4903" s="79">
        <v>45279</v>
      </c>
      <c r="B4903" s="97">
        <v>0.66773148066666665</v>
      </c>
      <c r="C4903" s="95">
        <v>87</v>
      </c>
      <c r="D4903" s="98">
        <v>129.65</v>
      </c>
      <c r="E4903" s="92">
        <f t="shared" si="77"/>
        <v>11279.550000000001</v>
      </c>
      <c r="F4903" s="95" t="s">
        <v>18</v>
      </c>
    </row>
    <row r="4904" spans="1:6">
      <c r="A4904" s="79">
        <v>45279</v>
      </c>
      <c r="B4904" s="97">
        <v>0.66831018466666658</v>
      </c>
      <c r="C4904" s="95">
        <v>3</v>
      </c>
      <c r="D4904" s="98">
        <v>129.6</v>
      </c>
      <c r="E4904" s="92">
        <f t="shared" ref="E4904:E4967" si="78">C4904*D4904</f>
        <v>388.79999999999995</v>
      </c>
      <c r="F4904" s="95" t="s">
        <v>18</v>
      </c>
    </row>
    <row r="4905" spans="1:6">
      <c r="A4905" s="79">
        <v>45279</v>
      </c>
      <c r="B4905" s="97">
        <v>0.66831018466666658</v>
      </c>
      <c r="C4905" s="95">
        <v>45</v>
      </c>
      <c r="D4905" s="98">
        <v>129.6</v>
      </c>
      <c r="E4905" s="92">
        <f t="shared" si="78"/>
        <v>5832</v>
      </c>
      <c r="F4905" s="95" t="s">
        <v>18</v>
      </c>
    </row>
    <row r="4906" spans="1:6">
      <c r="A4906" s="79">
        <v>45279</v>
      </c>
      <c r="B4906" s="97">
        <v>0.66944444366666667</v>
      </c>
      <c r="C4906" s="95">
        <v>2</v>
      </c>
      <c r="D4906" s="98">
        <v>129.6</v>
      </c>
      <c r="E4906" s="92">
        <f t="shared" si="78"/>
        <v>259.2</v>
      </c>
      <c r="F4906" s="95" t="s">
        <v>18</v>
      </c>
    </row>
    <row r="4907" spans="1:6">
      <c r="A4907" s="79">
        <v>45279</v>
      </c>
      <c r="B4907" s="97">
        <v>0.66944444366666667</v>
      </c>
      <c r="C4907" s="95">
        <v>3</v>
      </c>
      <c r="D4907" s="98">
        <v>129.6</v>
      </c>
      <c r="E4907" s="92">
        <f t="shared" si="78"/>
        <v>388.79999999999995</v>
      </c>
      <c r="F4907" s="95" t="s">
        <v>18</v>
      </c>
    </row>
    <row r="4908" spans="1:6">
      <c r="A4908" s="79">
        <v>45279</v>
      </c>
      <c r="B4908" s="97">
        <v>0.66989583266666664</v>
      </c>
      <c r="C4908" s="95">
        <v>50</v>
      </c>
      <c r="D4908" s="98">
        <v>129.6</v>
      </c>
      <c r="E4908" s="92">
        <f t="shared" si="78"/>
        <v>6480</v>
      </c>
      <c r="F4908" s="95" t="s">
        <v>18</v>
      </c>
    </row>
    <row r="4909" spans="1:6">
      <c r="A4909" s="79">
        <v>45279</v>
      </c>
      <c r="B4909" s="97">
        <v>0.66989583266666664</v>
      </c>
      <c r="C4909" s="95">
        <v>87</v>
      </c>
      <c r="D4909" s="98">
        <v>129.6</v>
      </c>
      <c r="E4909" s="92">
        <f t="shared" si="78"/>
        <v>11275.199999999999</v>
      </c>
      <c r="F4909" s="95" t="s">
        <v>18</v>
      </c>
    </row>
    <row r="4910" spans="1:6">
      <c r="A4910" s="79">
        <v>45279</v>
      </c>
      <c r="B4910" s="97">
        <v>0.66990740666666659</v>
      </c>
      <c r="C4910" s="95">
        <v>1</v>
      </c>
      <c r="D4910" s="98">
        <v>129.55000000000001</v>
      </c>
      <c r="E4910" s="92">
        <f t="shared" si="78"/>
        <v>129.55000000000001</v>
      </c>
      <c r="F4910" s="95" t="s">
        <v>18</v>
      </c>
    </row>
    <row r="4911" spans="1:6">
      <c r="A4911" s="79">
        <v>45279</v>
      </c>
      <c r="B4911" s="97">
        <v>0.66990740666666659</v>
      </c>
      <c r="C4911" s="95">
        <v>2</v>
      </c>
      <c r="D4911" s="98">
        <v>129.55000000000001</v>
      </c>
      <c r="E4911" s="92">
        <f t="shared" si="78"/>
        <v>259.10000000000002</v>
      </c>
      <c r="F4911" s="95" t="s">
        <v>18</v>
      </c>
    </row>
    <row r="4912" spans="1:6">
      <c r="A4912" s="79">
        <v>45279</v>
      </c>
      <c r="B4912" s="97">
        <v>0.66990740666666659</v>
      </c>
      <c r="C4912" s="95">
        <v>2</v>
      </c>
      <c r="D4912" s="98">
        <v>129.55000000000001</v>
      </c>
      <c r="E4912" s="92">
        <f t="shared" si="78"/>
        <v>259.10000000000002</v>
      </c>
      <c r="F4912" s="95" t="s">
        <v>18</v>
      </c>
    </row>
    <row r="4913" spans="1:6">
      <c r="A4913" s="79">
        <v>45279</v>
      </c>
      <c r="B4913" s="97">
        <v>0.67096064766666663</v>
      </c>
      <c r="C4913" s="95">
        <v>38</v>
      </c>
      <c r="D4913" s="98">
        <v>129.9</v>
      </c>
      <c r="E4913" s="92">
        <f t="shared" si="78"/>
        <v>4936.2</v>
      </c>
      <c r="F4913" s="95" t="s">
        <v>18</v>
      </c>
    </row>
    <row r="4914" spans="1:6">
      <c r="A4914" s="79">
        <v>45279</v>
      </c>
      <c r="B4914" s="97">
        <v>0.67096064766666663</v>
      </c>
      <c r="C4914" s="95">
        <v>86</v>
      </c>
      <c r="D4914" s="98">
        <v>129.9</v>
      </c>
      <c r="E4914" s="92">
        <f t="shared" si="78"/>
        <v>11171.4</v>
      </c>
      <c r="F4914" s="95" t="s">
        <v>18</v>
      </c>
    </row>
    <row r="4915" spans="1:6">
      <c r="A4915" s="79">
        <v>45279</v>
      </c>
      <c r="B4915" s="97">
        <v>0.67159722166666658</v>
      </c>
      <c r="C4915" s="95">
        <v>1</v>
      </c>
      <c r="D4915" s="98">
        <v>129.94999999999999</v>
      </c>
      <c r="E4915" s="92">
        <f t="shared" si="78"/>
        <v>129.94999999999999</v>
      </c>
      <c r="F4915" s="95" t="s">
        <v>18</v>
      </c>
    </row>
    <row r="4916" spans="1:6">
      <c r="A4916" s="79">
        <v>45279</v>
      </c>
      <c r="B4916" s="97">
        <v>0.67159722166666658</v>
      </c>
      <c r="C4916" s="95">
        <v>1</v>
      </c>
      <c r="D4916" s="98">
        <v>129.94999999999999</v>
      </c>
      <c r="E4916" s="92">
        <f t="shared" si="78"/>
        <v>129.94999999999999</v>
      </c>
      <c r="F4916" s="95" t="s">
        <v>18</v>
      </c>
    </row>
    <row r="4917" spans="1:6">
      <c r="A4917" s="79">
        <v>45279</v>
      </c>
      <c r="B4917" s="97">
        <v>0.67159722166666658</v>
      </c>
      <c r="C4917" s="95">
        <v>2</v>
      </c>
      <c r="D4917" s="98">
        <v>129.94999999999999</v>
      </c>
      <c r="E4917" s="92">
        <f t="shared" si="78"/>
        <v>259.89999999999998</v>
      </c>
      <c r="F4917" s="95" t="s">
        <v>18</v>
      </c>
    </row>
    <row r="4918" spans="1:6">
      <c r="A4918" s="79">
        <v>45279</v>
      </c>
      <c r="B4918" s="97">
        <v>0.67159722166666658</v>
      </c>
      <c r="C4918" s="95">
        <v>79</v>
      </c>
      <c r="D4918" s="98">
        <v>129.94999999999999</v>
      </c>
      <c r="E4918" s="92">
        <f t="shared" si="78"/>
        <v>10266.049999999999</v>
      </c>
      <c r="F4918" s="95" t="s">
        <v>18</v>
      </c>
    </row>
    <row r="4919" spans="1:6">
      <c r="A4919" s="79">
        <v>45279</v>
      </c>
      <c r="B4919" s="97">
        <v>0.67175925866666664</v>
      </c>
      <c r="C4919" s="95">
        <v>1</v>
      </c>
      <c r="D4919" s="98">
        <v>130.05000000000001</v>
      </c>
      <c r="E4919" s="92">
        <f t="shared" si="78"/>
        <v>130.05000000000001</v>
      </c>
      <c r="F4919" s="95" t="s">
        <v>18</v>
      </c>
    </row>
    <row r="4920" spans="1:6">
      <c r="A4920" s="79">
        <v>45279</v>
      </c>
      <c r="B4920" s="97">
        <v>0.67175925866666664</v>
      </c>
      <c r="C4920" s="95">
        <v>1</v>
      </c>
      <c r="D4920" s="98">
        <v>130.05000000000001</v>
      </c>
      <c r="E4920" s="92">
        <f t="shared" si="78"/>
        <v>130.05000000000001</v>
      </c>
      <c r="F4920" s="95" t="s">
        <v>18</v>
      </c>
    </row>
    <row r="4921" spans="1:6">
      <c r="A4921" s="79">
        <v>45279</v>
      </c>
      <c r="B4921" s="97">
        <v>0.67175925866666664</v>
      </c>
      <c r="C4921" s="95">
        <v>58</v>
      </c>
      <c r="D4921" s="98">
        <v>130.05000000000001</v>
      </c>
      <c r="E4921" s="92">
        <f t="shared" si="78"/>
        <v>7542.9000000000005</v>
      </c>
      <c r="F4921" s="95" t="s">
        <v>18</v>
      </c>
    </row>
    <row r="4922" spans="1:6">
      <c r="A4922" s="79">
        <v>45279</v>
      </c>
      <c r="B4922" s="97">
        <v>0.67218749966666658</v>
      </c>
      <c r="C4922" s="95">
        <v>2</v>
      </c>
      <c r="D4922" s="98">
        <v>130.05000000000001</v>
      </c>
      <c r="E4922" s="92">
        <f t="shared" si="78"/>
        <v>260.10000000000002</v>
      </c>
      <c r="F4922" s="95" t="s">
        <v>18</v>
      </c>
    </row>
    <row r="4923" spans="1:6">
      <c r="A4923" s="79">
        <v>45279</v>
      </c>
      <c r="B4923" s="97">
        <v>0.67218749966666658</v>
      </c>
      <c r="C4923" s="95">
        <v>2</v>
      </c>
      <c r="D4923" s="98">
        <v>130.05000000000001</v>
      </c>
      <c r="E4923" s="92">
        <f t="shared" si="78"/>
        <v>260.10000000000002</v>
      </c>
      <c r="F4923" s="95" t="s">
        <v>18</v>
      </c>
    </row>
    <row r="4924" spans="1:6">
      <c r="A4924" s="79">
        <v>45279</v>
      </c>
      <c r="B4924" s="97">
        <v>0.67218749966666658</v>
      </c>
      <c r="C4924" s="95">
        <v>2</v>
      </c>
      <c r="D4924" s="98">
        <v>130.05000000000001</v>
      </c>
      <c r="E4924" s="92">
        <f t="shared" si="78"/>
        <v>260.10000000000002</v>
      </c>
      <c r="F4924" s="95" t="s">
        <v>18</v>
      </c>
    </row>
    <row r="4925" spans="1:6">
      <c r="A4925" s="79">
        <v>45279</v>
      </c>
      <c r="B4925" s="97">
        <v>0.67218749966666658</v>
      </c>
      <c r="C4925" s="95">
        <v>45</v>
      </c>
      <c r="D4925" s="98">
        <v>130.05000000000001</v>
      </c>
      <c r="E4925" s="92">
        <f t="shared" si="78"/>
        <v>5852.2500000000009</v>
      </c>
      <c r="F4925" s="95" t="s">
        <v>18</v>
      </c>
    </row>
    <row r="4926" spans="1:6">
      <c r="A4926" s="79">
        <v>45279</v>
      </c>
      <c r="B4926" s="97">
        <v>0.67310185166666658</v>
      </c>
      <c r="C4926" s="95">
        <v>1</v>
      </c>
      <c r="D4926" s="98">
        <v>129.94999999999999</v>
      </c>
      <c r="E4926" s="92">
        <f t="shared" si="78"/>
        <v>129.94999999999999</v>
      </c>
      <c r="F4926" s="95" t="s">
        <v>18</v>
      </c>
    </row>
    <row r="4927" spans="1:6">
      <c r="A4927" s="79">
        <v>45279</v>
      </c>
      <c r="B4927" s="97">
        <v>0.67310185166666658</v>
      </c>
      <c r="C4927" s="95">
        <v>1</v>
      </c>
      <c r="D4927" s="98">
        <v>129.94999999999999</v>
      </c>
      <c r="E4927" s="92">
        <f t="shared" si="78"/>
        <v>129.94999999999999</v>
      </c>
      <c r="F4927" s="95" t="s">
        <v>18</v>
      </c>
    </row>
    <row r="4928" spans="1:6">
      <c r="A4928" s="79">
        <v>45279</v>
      </c>
      <c r="B4928" s="97">
        <v>0.67310185166666658</v>
      </c>
      <c r="C4928" s="95">
        <v>53</v>
      </c>
      <c r="D4928" s="98">
        <v>129.94999999999999</v>
      </c>
      <c r="E4928" s="92">
        <f t="shared" si="78"/>
        <v>6887.3499999999995</v>
      </c>
      <c r="F4928" s="95" t="s">
        <v>18</v>
      </c>
    </row>
    <row r="4929" spans="1:6">
      <c r="A4929" s="79">
        <v>45279</v>
      </c>
      <c r="B4929" s="97">
        <v>0.67480324066666664</v>
      </c>
      <c r="C4929" s="95">
        <v>1</v>
      </c>
      <c r="D4929" s="98">
        <v>129.94999999999999</v>
      </c>
      <c r="E4929" s="92">
        <f t="shared" si="78"/>
        <v>129.94999999999999</v>
      </c>
      <c r="F4929" s="95" t="s">
        <v>18</v>
      </c>
    </row>
    <row r="4930" spans="1:6">
      <c r="A4930" s="79">
        <v>45279</v>
      </c>
      <c r="B4930" s="97">
        <v>0.67480324066666664</v>
      </c>
      <c r="C4930" s="95">
        <v>1</v>
      </c>
      <c r="D4930" s="98">
        <v>129.94999999999999</v>
      </c>
      <c r="E4930" s="92">
        <f t="shared" si="78"/>
        <v>129.94999999999999</v>
      </c>
      <c r="F4930" s="95" t="s">
        <v>18</v>
      </c>
    </row>
    <row r="4931" spans="1:6">
      <c r="A4931" s="79">
        <v>45279</v>
      </c>
      <c r="B4931" s="97">
        <v>0.67480324066666664</v>
      </c>
      <c r="C4931" s="95">
        <v>2</v>
      </c>
      <c r="D4931" s="98">
        <v>129.94999999999999</v>
      </c>
      <c r="E4931" s="92">
        <f t="shared" si="78"/>
        <v>259.89999999999998</v>
      </c>
      <c r="F4931" s="95" t="s">
        <v>18</v>
      </c>
    </row>
    <row r="4932" spans="1:6">
      <c r="A4932" s="79">
        <v>45279</v>
      </c>
      <c r="B4932" s="97">
        <v>0.67480324066666664</v>
      </c>
      <c r="C4932" s="95">
        <v>2</v>
      </c>
      <c r="D4932" s="98">
        <v>129.94999999999999</v>
      </c>
      <c r="E4932" s="92">
        <f t="shared" si="78"/>
        <v>259.89999999999998</v>
      </c>
      <c r="F4932" s="95" t="s">
        <v>18</v>
      </c>
    </row>
    <row r="4933" spans="1:6">
      <c r="A4933" s="79">
        <v>45279</v>
      </c>
      <c r="B4933" s="97">
        <v>0.67480324066666664</v>
      </c>
      <c r="C4933" s="95">
        <v>52</v>
      </c>
      <c r="D4933" s="98">
        <v>129.9</v>
      </c>
      <c r="E4933" s="92">
        <f t="shared" si="78"/>
        <v>6754.8</v>
      </c>
      <c r="F4933" s="95" t="s">
        <v>18</v>
      </c>
    </row>
    <row r="4934" spans="1:6">
      <c r="A4934" s="79">
        <v>45279</v>
      </c>
      <c r="B4934" s="97">
        <v>0.67480324066666664</v>
      </c>
      <c r="C4934" s="95">
        <v>55</v>
      </c>
      <c r="D4934" s="98">
        <v>129.94999999999999</v>
      </c>
      <c r="E4934" s="92">
        <f t="shared" si="78"/>
        <v>7147.2499999999991</v>
      </c>
      <c r="F4934" s="95" t="s">
        <v>18</v>
      </c>
    </row>
    <row r="4935" spans="1:6">
      <c r="A4935" s="79">
        <v>45279</v>
      </c>
      <c r="B4935" s="97">
        <v>0.67480324066666664</v>
      </c>
      <c r="C4935" s="95">
        <v>78</v>
      </c>
      <c r="D4935" s="98">
        <v>129.85</v>
      </c>
      <c r="E4935" s="92">
        <f t="shared" si="78"/>
        <v>10128.299999999999</v>
      </c>
      <c r="F4935" s="95" t="s">
        <v>18</v>
      </c>
    </row>
    <row r="4936" spans="1:6">
      <c r="A4936" s="79">
        <v>45279</v>
      </c>
      <c r="B4936" s="97">
        <v>0.67581018466666665</v>
      </c>
      <c r="C4936" s="95">
        <v>1</v>
      </c>
      <c r="D4936" s="98">
        <v>129.94999999999999</v>
      </c>
      <c r="E4936" s="92">
        <f t="shared" si="78"/>
        <v>129.94999999999999</v>
      </c>
      <c r="F4936" s="95" t="s">
        <v>18</v>
      </c>
    </row>
    <row r="4937" spans="1:6">
      <c r="A4937" s="79">
        <v>45279</v>
      </c>
      <c r="B4937" s="97">
        <v>0.67581018466666665</v>
      </c>
      <c r="C4937" s="95">
        <v>1</v>
      </c>
      <c r="D4937" s="98">
        <v>129.94999999999999</v>
      </c>
      <c r="E4937" s="92">
        <f t="shared" si="78"/>
        <v>129.94999999999999</v>
      </c>
      <c r="F4937" s="95" t="s">
        <v>18</v>
      </c>
    </row>
    <row r="4938" spans="1:6">
      <c r="A4938" s="79">
        <v>45279</v>
      </c>
      <c r="B4938" s="97">
        <v>0.67581018466666665</v>
      </c>
      <c r="C4938" s="95">
        <v>3</v>
      </c>
      <c r="D4938" s="98">
        <v>129.94999999999999</v>
      </c>
      <c r="E4938" s="92">
        <f t="shared" si="78"/>
        <v>389.84999999999997</v>
      </c>
      <c r="F4938" s="95" t="s">
        <v>18</v>
      </c>
    </row>
    <row r="4939" spans="1:6">
      <c r="A4939" s="79">
        <v>45279</v>
      </c>
      <c r="B4939" s="97">
        <v>0.67581018466666665</v>
      </c>
      <c r="C4939" s="95">
        <v>48</v>
      </c>
      <c r="D4939" s="98">
        <v>129.94999999999999</v>
      </c>
      <c r="E4939" s="92">
        <f t="shared" si="78"/>
        <v>6237.5999999999995</v>
      </c>
      <c r="F4939" s="95" t="s">
        <v>18</v>
      </c>
    </row>
    <row r="4940" spans="1:6">
      <c r="A4940" s="79">
        <v>45279</v>
      </c>
      <c r="B4940" s="97">
        <v>0.67614583266666661</v>
      </c>
      <c r="C4940" s="95">
        <v>29</v>
      </c>
      <c r="D4940" s="98">
        <v>129.9</v>
      </c>
      <c r="E4940" s="92">
        <f t="shared" si="78"/>
        <v>3767.1000000000004</v>
      </c>
      <c r="F4940" s="95" t="s">
        <v>18</v>
      </c>
    </row>
    <row r="4941" spans="1:6">
      <c r="A4941" s="79">
        <v>45279</v>
      </c>
      <c r="B4941" s="97">
        <v>0.67706018466666662</v>
      </c>
      <c r="C4941" s="95">
        <v>1</v>
      </c>
      <c r="D4941" s="98">
        <v>129.94999999999999</v>
      </c>
      <c r="E4941" s="92">
        <f t="shared" si="78"/>
        <v>129.94999999999999</v>
      </c>
      <c r="F4941" s="95" t="s">
        <v>18</v>
      </c>
    </row>
    <row r="4942" spans="1:6">
      <c r="A4942" s="79">
        <v>45279</v>
      </c>
      <c r="B4942" s="97">
        <v>0.67706018466666662</v>
      </c>
      <c r="C4942" s="95">
        <v>42</v>
      </c>
      <c r="D4942" s="98">
        <v>129.94999999999999</v>
      </c>
      <c r="E4942" s="92">
        <f t="shared" si="78"/>
        <v>5457.9</v>
      </c>
      <c r="F4942" s="95" t="s">
        <v>18</v>
      </c>
    </row>
    <row r="4943" spans="1:6">
      <c r="A4943" s="79">
        <v>45279</v>
      </c>
      <c r="B4943" s="97">
        <v>0.67837962966666665</v>
      </c>
      <c r="C4943" s="95">
        <v>42</v>
      </c>
      <c r="D4943" s="98">
        <v>129.94999999999999</v>
      </c>
      <c r="E4943" s="92">
        <f t="shared" si="78"/>
        <v>5457.9</v>
      </c>
      <c r="F4943" s="95" t="s">
        <v>18</v>
      </c>
    </row>
    <row r="4944" spans="1:6">
      <c r="A4944" s="79">
        <v>45279</v>
      </c>
      <c r="B4944" s="97">
        <v>0.67903935166666662</v>
      </c>
      <c r="C4944" s="95">
        <v>1</v>
      </c>
      <c r="D4944" s="98">
        <v>129.9</v>
      </c>
      <c r="E4944" s="92">
        <f t="shared" si="78"/>
        <v>129.9</v>
      </c>
      <c r="F4944" s="95" t="s">
        <v>18</v>
      </c>
    </row>
    <row r="4945" spans="1:6">
      <c r="A4945" s="79">
        <v>45279</v>
      </c>
      <c r="B4945" s="97">
        <v>0.67903935166666662</v>
      </c>
      <c r="C4945" s="95">
        <v>2</v>
      </c>
      <c r="D4945" s="98">
        <v>129.9</v>
      </c>
      <c r="E4945" s="92">
        <f t="shared" si="78"/>
        <v>259.8</v>
      </c>
      <c r="F4945" s="95" t="s">
        <v>18</v>
      </c>
    </row>
    <row r="4946" spans="1:6">
      <c r="A4946" s="79">
        <v>45279</v>
      </c>
      <c r="B4946" s="97">
        <v>0.67903935166666662</v>
      </c>
      <c r="C4946" s="95">
        <v>3</v>
      </c>
      <c r="D4946" s="98">
        <v>129.9</v>
      </c>
      <c r="E4946" s="92">
        <f t="shared" si="78"/>
        <v>389.70000000000005</v>
      </c>
      <c r="F4946" s="95" t="s">
        <v>18</v>
      </c>
    </row>
    <row r="4947" spans="1:6">
      <c r="A4947" s="79">
        <v>45279</v>
      </c>
      <c r="B4947" s="97">
        <v>0.67903935166666662</v>
      </c>
      <c r="C4947" s="95">
        <v>41</v>
      </c>
      <c r="D4947" s="98">
        <v>129.9</v>
      </c>
      <c r="E4947" s="92">
        <f t="shared" si="78"/>
        <v>5325.9000000000005</v>
      </c>
      <c r="F4947" s="95" t="s">
        <v>18</v>
      </c>
    </row>
    <row r="4948" spans="1:6">
      <c r="A4948" s="79">
        <v>45279</v>
      </c>
      <c r="B4948" s="97">
        <v>0.68263888866666667</v>
      </c>
      <c r="C4948" s="95">
        <v>1</v>
      </c>
      <c r="D4948" s="98">
        <v>129.9</v>
      </c>
      <c r="E4948" s="92">
        <f t="shared" si="78"/>
        <v>129.9</v>
      </c>
      <c r="F4948" s="95" t="s">
        <v>18</v>
      </c>
    </row>
    <row r="4949" spans="1:6">
      <c r="A4949" s="79">
        <v>45279</v>
      </c>
      <c r="B4949" s="97">
        <v>0.68263888866666667</v>
      </c>
      <c r="C4949" s="95">
        <v>1</v>
      </c>
      <c r="D4949" s="98">
        <v>129.9</v>
      </c>
      <c r="E4949" s="92">
        <f t="shared" si="78"/>
        <v>129.9</v>
      </c>
      <c r="F4949" s="95" t="s">
        <v>18</v>
      </c>
    </row>
    <row r="4950" spans="1:6">
      <c r="A4950" s="79">
        <v>45279</v>
      </c>
      <c r="B4950" s="97">
        <v>0.68263888866666667</v>
      </c>
      <c r="C4950" s="95">
        <v>2</v>
      </c>
      <c r="D4950" s="98">
        <v>129.9</v>
      </c>
      <c r="E4950" s="92">
        <f t="shared" si="78"/>
        <v>259.8</v>
      </c>
      <c r="F4950" s="95" t="s">
        <v>18</v>
      </c>
    </row>
    <row r="4951" spans="1:6">
      <c r="A4951" s="79">
        <v>45279</v>
      </c>
      <c r="B4951" s="97">
        <v>0.68263888866666667</v>
      </c>
      <c r="C4951" s="95">
        <v>2</v>
      </c>
      <c r="D4951" s="98">
        <v>129.9</v>
      </c>
      <c r="E4951" s="92">
        <f t="shared" si="78"/>
        <v>259.8</v>
      </c>
      <c r="F4951" s="95" t="s">
        <v>18</v>
      </c>
    </row>
    <row r="4952" spans="1:6">
      <c r="A4952" s="79">
        <v>45279</v>
      </c>
      <c r="B4952" s="97">
        <v>0.68263888866666667</v>
      </c>
      <c r="C4952" s="95">
        <v>3</v>
      </c>
      <c r="D4952" s="98">
        <v>129.9</v>
      </c>
      <c r="E4952" s="92">
        <f t="shared" si="78"/>
        <v>389.70000000000005</v>
      </c>
      <c r="F4952" s="95" t="s">
        <v>18</v>
      </c>
    </row>
    <row r="4953" spans="1:6">
      <c r="A4953" s="79">
        <v>45279</v>
      </c>
      <c r="B4953" s="97">
        <v>0.68263888866666667</v>
      </c>
      <c r="C4953" s="95">
        <v>64</v>
      </c>
      <c r="D4953" s="98">
        <v>129.9</v>
      </c>
      <c r="E4953" s="92">
        <f t="shared" si="78"/>
        <v>8313.6</v>
      </c>
      <c r="F4953" s="95" t="s">
        <v>18</v>
      </c>
    </row>
    <row r="4954" spans="1:6">
      <c r="A4954" s="79">
        <v>45279</v>
      </c>
      <c r="B4954" s="97">
        <v>0.68502314766666661</v>
      </c>
      <c r="C4954" s="95">
        <v>38</v>
      </c>
      <c r="D4954" s="98">
        <v>130.1</v>
      </c>
      <c r="E4954" s="92">
        <f t="shared" si="78"/>
        <v>4943.8</v>
      </c>
      <c r="F4954" s="95" t="s">
        <v>18</v>
      </c>
    </row>
    <row r="4955" spans="1:6">
      <c r="A4955" s="79">
        <v>45279</v>
      </c>
      <c r="B4955" s="97">
        <v>0.68502314766666661</v>
      </c>
      <c r="C4955" s="95">
        <v>143</v>
      </c>
      <c r="D4955" s="98">
        <v>130.1</v>
      </c>
      <c r="E4955" s="92">
        <f t="shared" si="78"/>
        <v>18604.3</v>
      </c>
      <c r="F4955" s="95" t="s">
        <v>18</v>
      </c>
    </row>
    <row r="4956" spans="1:6">
      <c r="A4956" s="79">
        <v>45279</v>
      </c>
      <c r="B4956" s="97">
        <v>0.68569444366666665</v>
      </c>
      <c r="C4956" s="95">
        <v>48</v>
      </c>
      <c r="D4956" s="98">
        <v>130.1</v>
      </c>
      <c r="E4956" s="92">
        <f t="shared" si="78"/>
        <v>6244.7999999999993</v>
      </c>
      <c r="F4956" s="95" t="s">
        <v>18</v>
      </c>
    </row>
    <row r="4957" spans="1:6">
      <c r="A4957" s="79">
        <v>45279</v>
      </c>
      <c r="B4957" s="97">
        <v>0.68569444366666665</v>
      </c>
      <c r="C4957" s="95">
        <v>53</v>
      </c>
      <c r="D4957" s="98">
        <v>130.1</v>
      </c>
      <c r="E4957" s="92">
        <f t="shared" si="78"/>
        <v>6895.2999999999993</v>
      </c>
      <c r="F4957" s="95" t="s">
        <v>18</v>
      </c>
    </row>
    <row r="4958" spans="1:6">
      <c r="A4958" s="79">
        <v>45279</v>
      </c>
      <c r="B4958" s="97">
        <v>0.68630786966666668</v>
      </c>
      <c r="C4958" s="95">
        <v>2</v>
      </c>
      <c r="D4958" s="98">
        <v>130.05000000000001</v>
      </c>
      <c r="E4958" s="92">
        <f t="shared" si="78"/>
        <v>260.10000000000002</v>
      </c>
      <c r="F4958" s="95" t="s">
        <v>18</v>
      </c>
    </row>
    <row r="4959" spans="1:6">
      <c r="A4959" s="79">
        <v>45279</v>
      </c>
      <c r="B4959" s="97">
        <v>0.68630786966666668</v>
      </c>
      <c r="C4959" s="95">
        <v>3</v>
      </c>
      <c r="D4959" s="98">
        <v>130.05000000000001</v>
      </c>
      <c r="E4959" s="92">
        <f t="shared" si="78"/>
        <v>390.15000000000003</v>
      </c>
      <c r="F4959" s="95" t="s">
        <v>18</v>
      </c>
    </row>
    <row r="4960" spans="1:6">
      <c r="A4960" s="79">
        <v>45279</v>
      </c>
      <c r="B4960" s="97">
        <v>0.68630786966666668</v>
      </c>
      <c r="C4960" s="95">
        <v>18</v>
      </c>
      <c r="D4960" s="98">
        <v>130.05000000000001</v>
      </c>
      <c r="E4960" s="92">
        <f t="shared" si="78"/>
        <v>2340.9</v>
      </c>
      <c r="F4960" s="95" t="s">
        <v>18</v>
      </c>
    </row>
    <row r="4961" spans="1:6">
      <c r="A4961" s="79">
        <v>45279</v>
      </c>
      <c r="B4961" s="97">
        <v>0.68630786966666668</v>
      </c>
      <c r="C4961" s="95">
        <v>132</v>
      </c>
      <c r="D4961" s="98">
        <v>130.05000000000001</v>
      </c>
      <c r="E4961" s="92">
        <f t="shared" si="78"/>
        <v>17166.600000000002</v>
      </c>
      <c r="F4961" s="95" t="s">
        <v>18</v>
      </c>
    </row>
    <row r="4962" spans="1:6">
      <c r="A4962" s="79">
        <v>45279</v>
      </c>
      <c r="B4962" s="97">
        <v>0.68631944366666664</v>
      </c>
      <c r="C4962" s="95">
        <v>1</v>
      </c>
      <c r="D4962" s="98">
        <v>130</v>
      </c>
      <c r="E4962" s="92">
        <f t="shared" si="78"/>
        <v>130</v>
      </c>
      <c r="F4962" s="95" t="s">
        <v>18</v>
      </c>
    </row>
    <row r="4963" spans="1:6">
      <c r="A4963" s="79">
        <v>45279</v>
      </c>
      <c r="B4963" s="97">
        <v>0.68631944366666664</v>
      </c>
      <c r="C4963" s="95">
        <v>1</v>
      </c>
      <c r="D4963" s="98">
        <v>130</v>
      </c>
      <c r="E4963" s="92">
        <f t="shared" si="78"/>
        <v>130</v>
      </c>
      <c r="F4963" s="95" t="s">
        <v>18</v>
      </c>
    </row>
    <row r="4964" spans="1:6">
      <c r="A4964" s="79">
        <v>45279</v>
      </c>
      <c r="B4964" s="97">
        <v>0.68631944366666664</v>
      </c>
      <c r="C4964" s="95">
        <v>3</v>
      </c>
      <c r="D4964" s="98">
        <v>130</v>
      </c>
      <c r="E4964" s="92">
        <f t="shared" si="78"/>
        <v>390</v>
      </c>
      <c r="F4964" s="95" t="s">
        <v>18</v>
      </c>
    </row>
    <row r="4965" spans="1:6">
      <c r="A4965" s="79">
        <v>45279</v>
      </c>
      <c r="B4965" s="97">
        <v>0.68637731466666663</v>
      </c>
      <c r="C4965" s="95">
        <v>6</v>
      </c>
      <c r="D4965" s="98">
        <v>130.05000000000001</v>
      </c>
      <c r="E4965" s="92">
        <f t="shared" si="78"/>
        <v>780.30000000000007</v>
      </c>
      <c r="F4965" s="95" t="s">
        <v>18</v>
      </c>
    </row>
    <row r="4966" spans="1:6">
      <c r="A4966" s="79">
        <v>45279</v>
      </c>
      <c r="B4966" s="97">
        <v>0.68679398066666664</v>
      </c>
      <c r="C4966" s="95">
        <v>1</v>
      </c>
      <c r="D4966" s="98">
        <v>130.1</v>
      </c>
      <c r="E4966" s="92">
        <f t="shared" si="78"/>
        <v>130.1</v>
      </c>
      <c r="F4966" s="95" t="s">
        <v>18</v>
      </c>
    </row>
    <row r="4967" spans="1:6">
      <c r="A4967" s="79">
        <v>45279</v>
      </c>
      <c r="B4967" s="97">
        <v>0.68770833266666664</v>
      </c>
      <c r="C4967" s="95">
        <v>1</v>
      </c>
      <c r="D4967" s="98">
        <v>130.19999999999999</v>
      </c>
      <c r="E4967" s="92">
        <f t="shared" si="78"/>
        <v>130.19999999999999</v>
      </c>
      <c r="F4967" s="95" t="s">
        <v>18</v>
      </c>
    </row>
    <row r="4968" spans="1:6">
      <c r="A4968" s="79">
        <v>45279</v>
      </c>
      <c r="B4968" s="97">
        <v>0.68770833266666664</v>
      </c>
      <c r="C4968" s="95">
        <v>2</v>
      </c>
      <c r="D4968" s="98">
        <v>130.19999999999999</v>
      </c>
      <c r="E4968" s="92">
        <f t="shared" ref="E4968:E5031" si="79">C4968*D4968</f>
        <v>260.39999999999998</v>
      </c>
      <c r="F4968" s="95" t="s">
        <v>18</v>
      </c>
    </row>
    <row r="4969" spans="1:6">
      <c r="A4969" s="79">
        <v>45279</v>
      </c>
      <c r="B4969" s="97">
        <v>0.68770833266666664</v>
      </c>
      <c r="C4969" s="95">
        <v>3</v>
      </c>
      <c r="D4969" s="98">
        <v>130.19999999999999</v>
      </c>
      <c r="E4969" s="92">
        <f t="shared" si="79"/>
        <v>390.59999999999997</v>
      </c>
      <c r="F4969" s="95" t="s">
        <v>18</v>
      </c>
    </row>
    <row r="4970" spans="1:6">
      <c r="A4970" s="79">
        <v>45279</v>
      </c>
      <c r="B4970" s="97">
        <v>0.68770833266666664</v>
      </c>
      <c r="C4970" s="95">
        <v>64</v>
      </c>
      <c r="D4970" s="98">
        <v>130.19999999999999</v>
      </c>
      <c r="E4970" s="92">
        <f t="shared" si="79"/>
        <v>8332.7999999999993</v>
      </c>
      <c r="F4970" s="95" t="s">
        <v>18</v>
      </c>
    </row>
    <row r="4971" spans="1:6">
      <c r="A4971" s="79">
        <v>45279</v>
      </c>
      <c r="B4971" s="97">
        <v>0.6877199066666666</v>
      </c>
      <c r="C4971" s="95">
        <v>1</v>
      </c>
      <c r="D4971" s="98">
        <v>130.15</v>
      </c>
      <c r="E4971" s="92">
        <f t="shared" si="79"/>
        <v>130.15</v>
      </c>
      <c r="F4971" s="95" t="s">
        <v>18</v>
      </c>
    </row>
    <row r="4972" spans="1:6">
      <c r="A4972" s="79">
        <v>45279</v>
      </c>
      <c r="B4972" s="97">
        <v>0.68782407366666665</v>
      </c>
      <c r="C4972" s="95">
        <v>1</v>
      </c>
      <c r="D4972" s="98">
        <v>130.1</v>
      </c>
      <c r="E4972" s="92">
        <f t="shared" si="79"/>
        <v>130.1</v>
      </c>
      <c r="F4972" s="95" t="s">
        <v>18</v>
      </c>
    </row>
    <row r="4973" spans="1:6">
      <c r="A4973" s="79">
        <v>45279</v>
      </c>
      <c r="B4973" s="97">
        <v>0.68782407366666665</v>
      </c>
      <c r="C4973" s="95">
        <v>1</v>
      </c>
      <c r="D4973" s="98">
        <v>130.1</v>
      </c>
      <c r="E4973" s="92">
        <f t="shared" si="79"/>
        <v>130.1</v>
      </c>
      <c r="F4973" s="95" t="s">
        <v>18</v>
      </c>
    </row>
    <row r="4974" spans="1:6">
      <c r="A4974" s="79">
        <v>45279</v>
      </c>
      <c r="B4974" s="97">
        <v>0.68782407366666665</v>
      </c>
      <c r="C4974" s="95">
        <v>41</v>
      </c>
      <c r="D4974" s="98">
        <v>130.1</v>
      </c>
      <c r="E4974" s="92">
        <f t="shared" si="79"/>
        <v>5334.0999999999995</v>
      </c>
      <c r="F4974" s="95" t="s">
        <v>18</v>
      </c>
    </row>
    <row r="4975" spans="1:6">
      <c r="A4975" s="79">
        <v>45279</v>
      </c>
      <c r="B4975" s="97">
        <v>0.6883101846666666</v>
      </c>
      <c r="C4975" s="95">
        <v>1</v>
      </c>
      <c r="D4975" s="98">
        <v>130.1</v>
      </c>
      <c r="E4975" s="92">
        <f t="shared" si="79"/>
        <v>130.1</v>
      </c>
      <c r="F4975" s="95" t="s">
        <v>18</v>
      </c>
    </row>
    <row r="4976" spans="1:6">
      <c r="A4976" s="79">
        <v>45279</v>
      </c>
      <c r="B4976" s="97">
        <v>0.6883101846666666</v>
      </c>
      <c r="C4976" s="95">
        <v>2</v>
      </c>
      <c r="D4976" s="98">
        <v>130.1</v>
      </c>
      <c r="E4976" s="92">
        <f t="shared" si="79"/>
        <v>260.2</v>
      </c>
      <c r="F4976" s="95" t="s">
        <v>18</v>
      </c>
    </row>
    <row r="4977" spans="1:6">
      <c r="A4977" s="79">
        <v>45279</v>
      </c>
      <c r="B4977" s="97">
        <v>0.6883101846666666</v>
      </c>
      <c r="C4977" s="95">
        <v>2</v>
      </c>
      <c r="D4977" s="98">
        <v>130.1</v>
      </c>
      <c r="E4977" s="92">
        <f t="shared" si="79"/>
        <v>260.2</v>
      </c>
      <c r="F4977" s="95" t="s">
        <v>18</v>
      </c>
    </row>
    <row r="4978" spans="1:6">
      <c r="A4978" s="79">
        <v>45279</v>
      </c>
      <c r="B4978" s="97">
        <v>0.68832175866666667</v>
      </c>
      <c r="C4978" s="95">
        <v>39</v>
      </c>
      <c r="D4978" s="98">
        <v>130.05000000000001</v>
      </c>
      <c r="E4978" s="92">
        <f t="shared" si="79"/>
        <v>5071.9500000000007</v>
      </c>
      <c r="F4978" s="95" t="s">
        <v>18</v>
      </c>
    </row>
    <row r="4979" spans="1:6">
      <c r="A4979" s="79">
        <v>45279</v>
      </c>
      <c r="B4979" s="97">
        <v>0.68877314766666664</v>
      </c>
      <c r="C4979" s="95">
        <v>1</v>
      </c>
      <c r="D4979" s="98">
        <v>130.15</v>
      </c>
      <c r="E4979" s="92">
        <f t="shared" si="79"/>
        <v>130.15</v>
      </c>
      <c r="F4979" s="95" t="s">
        <v>18</v>
      </c>
    </row>
    <row r="4980" spans="1:6">
      <c r="A4980" s="79">
        <v>45279</v>
      </c>
      <c r="B4980" s="97">
        <v>0.68877314766666664</v>
      </c>
      <c r="C4980" s="95">
        <v>1</v>
      </c>
      <c r="D4980" s="98">
        <v>130.15</v>
      </c>
      <c r="E4980" s="92">
        <f t="shared" si="79"/>
        <v>130.15</v>
      </c>
      <c r="F4980" s="95" t="s">
        <v>18</v>
      </c>
    </row>
    <row r="4981" spans="1:6">
      <c r="A4981" s="79">
        <v>45279</v>
      </c>
      <c r="B4981" s="97">
        <v>0.68877314766666664</v>
      </c>
      <c r="C4981" s="95">
        <v>3</v>
      </c>
      <c r="D4981" s="98">
        <v>130.15</v>
      </c>
      <c r="E4981" s="92">
        <f t="shared" si="79"/>
        <v>390.45000000000005</v>
      </c>
      <c r="F4981" s="95" t="s">
        <v>18</v>
      </c>
    </row>
    <row r="4982" spans="1:6">
      <c r="A4982" s="79">
        <v>45279</v>
      </c>
      <c r="B4982" s="97">
        <v>0.68987268466666662</v>
      </c>
      <c r="C4982" s="95">
        <v>1</v>
      </c>
      <c r="D4982" s="98">
        <v>130.15</v>
      </c>
      <c r="E4982" s="92">
        <f t="shared" si="79"/>
        <v>130.15</v>
      </c>
      <c r="F4982" s="95" t="s">
        <v>18</v>
      </c>
    </row>
    <row r="4983" spans="1:6">
      <c r="A4983" s="79">
        <v>45279</v>
      </c>
      <c r="B4983" s="97">
        <v>0.68988425866666658</v>
      </c>
      <c r="C4983" s="95">
        <v>32</v>
      </c>
      <c r="D4983" s="98">
        <v>130.1</v>
      </c>
      <c r="E4983" s="92">
        <f t="shared" si="79"/>
        <v>4163.2</v>
      </c>
      <c r="F4983" s="95" t="s">
        <v>18</v>
      </c>
    </row>
    <row r="4984" spans="1:6">
      <c r="A4984" s="79">
        <v>45279</v>
      </c>
      <c r="B4984" s="97">
        <v>0.69101851766666667</v>
      </c>
      <c r="C4984" s="95">
        <v>1</v>
      </c>
      <c r="D4984" s="98">
        <v>130.1</v>
      </c>
      <c r="E4984" s="92">
        <f t="shared" si="79"/>
        <v>130.1</v>
      </c>
      <c r="F4984" s="95" t="s">
        <v>18</v>
      </c>
    </row>
    <row r="4985" spans="1:6">
      <c r="A4985" s="79">
        <v>45279</v>
      </c>
      <c r="B4985" s="97">
        <v>0.69101851766666667</v>
      </c>
      <c r="C4985" s="95">
        <v>56</v>
      </c>
      <c r="D4985" s="98">
        <v>130.1</v>
      </c>
      <c r="E4985" s="92">
        <f t="shared" si="79"/>
        <v>7285.5999999999995</v>
      </c>
      <c r="F4985" s="95" t="s">
        <v>18</v>
      </c>
    </row>
    <row r="4986" spans="1:6">
      <c r="A4986" s="79">
        <v>45279</v>
      </c>
      <c r="B4986" s="97">
        <v>0.69231481466666667</v>
      </c>
      <c r="C4986" s="95">
        <v>1</v>
      </c>
      <c r="D4986" s="98">
        <v>130.19999999999999</v>
      </c>
      <c r="E4986" s="92">
        <f t="shared" si="79"/>
        <v>130.19999999999999</v>
      </c>
      <c r="F4986" s="95" t="s">
        <v>18</v>
      </c>
    </row>
    <row r="4987" spans="1:6">
      <c r="A4987" s="79">
        <v>45279</v>
      </c>
      <c r="B4987" s="97">
        <v>0.69231481466666667</v>
      </c>
      <c r="C4987" s="95">
        <v>2</v>
      </c>
      <c r="D4987" s="98">
        <v>130.19999999999999</v>
      </c>
      <c r="E4987" s="92">
        <f t="shared" si="79"/>
        <v>260.39999999999998</v>
      </c>
      <c r="F4987" s="95" t="s">
        <v>18</v>
      </c>
    </row>
    <row r="4988" spans="1:6">
      <c r="A4988" s="79">
        <v>45279</v>
      </c>
      <c r="B4988" s="97">
        <v>0.69231481466666667</v>
      </c>
      <c r="C4988" s="95">
        <v>74</v>
      </c>
      <c r="D4988" s="98">
        <v>130.19999999999999</v>
      </c>
      <c r="E4988" s="92">
        <f t="shared" si="79"/>
        <v>9634.7999999999993</v>
      </c>
      <c r="F4988" s="95" t="s">
        <v>18</v>
      </c>
    </row>
    <row r="4989" spans="1:6">
      <c r="A4989" s="79">
        <v>45279</v>
      </c>
      <c r="B4989" s="97">
        <v>0.6937847216666666</v>
      </c>
      <c r="C4989" s="95">
        <v>2</v>
      </c>
      <c r="D4989" s="98">
        <v>130.25</v>
      </c>
      <c r="E4989" s="92">
        <f t="shared" si="79"/>
        <v>260.5</v>
      </c>
      <c r="F4989" s="95" t="s">
        <v>18</v>
      </c>
    </row>
    <row r="4990" spans="1:6">
      <c r="A4990" s="79">
        <v>45279</v>
      </c>
      <c r="B4990" s="97">
        <v>0.6937847216666666</v>
      </c>
      <c r="C4990" s="95">
        <v>3</v>
      </c>
      <c r="D4990" s="98">
        <v>130.25</v>
      </c>
      <c r="E4990" s="92">
        <f t="shared" si="79"/>
        <v>390.75</v>
      </c>
      <c r="F4990" s="95" t="s">
        <v>18</v>
      </c>
    </row>
    <row r="4991" spans="1:6">
      <c r="A4991" s="79">
        <v>45279</v>
      </c>
      <c r="B4991" s="97">
        <v>0.69403935166666664</v>
      </c>
      <c r="C4991" s="95">
        <v>1</v>
      </c>
      <c r="D4991" s="98">
        <v>130.19999999999999</v>
      </c>
      <c r="E4991" s="92">
        <f t="shared" si="79"/>
        <v>130.19999999999999</v>
      </c>
      <c r="F4991" s="95" t="s">
        <v>18</v>
      </c>
    </row>
    <row r="4992" spans="1:6">
      <c r="A4992" s="79">
        <v>45279</v>
      </c>
      <c r="B4992" s="97">
        <v>0.69403935166666664</v>
      </c>
      <c r="C4992" s="95">
        <v>2</v>
      </c>
      <c r="D4992" s="98">
        <v>130.19999999999999</v>
      </c>
      <c r="E4992" s="92">
        <f t="shared" si="79"/>
        <v>260.39999999999998</v>
      </c>
      <c r="F4992" s="95" t="s">
        <v>18</v>
      </c>
    </row>
    <row r="4993" spans="1:6">
      <c r="A4993" s="79">
        <v>45279</v>
      </c>
      <c r="B4993" s="97">
        <v>0.69403935166666664</v>
      </c>
      <c r="C4993" s="95">
        <v>59</v>
      </c>
      <c r="D4993" s="98">
        <v>130.19999999999999</v>
      </c>
      <c r="E4993" s="92">
        <f t="shared" si="79"/>
        <v>7681.7999999999993</v>
      </c>
      <c r="F4993" s="95" t="s">
        <v>18</v>
      </c>
    </row>
    <row r="4994" spans="1:6">
      <c r="A4994" s="79">
        <v>45279</v>
      </c>
      <c r="B4994" s="97">
        <v>0.69569444366666666</v>
      </c>
      <c r="C4994" s="95">
        <v>1</v>
      </c>
      <c r="D4994" s="98">
        <v>130.25</v>
      </c>
      <c r="E4994" s="92">
        <f t="shared" si="79"/>
        <v>130.25</v>
      </c>
      <c r="F4994" s="95" t="s">
        <v>18</v>
      </c>
    </row>
    <row r="4995" spans="1:6">
      <c r="A4995" s="79">
        <v>45279</v>
      </c>
      <c r="B4995" s="97">
        <v>0.69569444366666666</v>
      </c>
      <c r="C4995" s="95">
        <v>1</v>
      </c>
      <c r="D4995" s="98">
        <v>130.30000000000001</v>
      </c>
      <c r="E4995" s="92">
        <f t="shared" si="79"/>
        <v>130.30000000000001</v>
      </c>
      <c r="F4995" s="95" t="s">
        <v>18</v>
      </c>
    </row>
    <row r="4996" spans="1:6">
      <c r="A4996" s="79">
        <v>45279</v>
      </c>
      <c r="B4996" s="97">
        <v>0.69569444366666666</v>
      </c>
      <c r="C4996" s="95">
        <v>2</v>
      </c>
      <c r="D4996" s="98">
        <v>130.30000000000001</v>
      </c>
      <c r="E4996" s="92">
        <f t="shared" si="79"/>
        <v>260.60000000000002</v>
      </c>
      <c r="F4996" s="95" t="s">
        <v>18</v>
      </c>
    </row>
    <row r="4997" spans="1:6">
      <c r="A4997" s="79">
        <v>45279</v>
      </c>
      <c r="B4997" s="97">
        <v>0.69569444366666666</v>
      </c>
      <c r="C4997" s="95">
        <v>94</v>
      </c>
      <c r="D4997" s="98">
        <v>130.30000000000001</v>
      </c>
      <c r="E4997" s="92">
        <f t="shared" si="79"/>
        <v>12248.2</v>
      </c>
      <c r="F4997" s="95" t="s">
        <v>18</v>
      </c>
    </row>
    <row r="4998" spans="1:6">
      <c r="A4998" s="79">
        <v>45279</v>
      </c>
      <c r="B4998" s="97">
        <v>0.69630786966666658</v>
      </c>
      <c r="C4998" s="95">
        <v>1</v>
      </c>
      <c r="D4998" s="98">
        <v>130.30000000000001</v>
      </c>
      <c r="E4998" s="92">
        <f t="shared" si="79"/>
        <v>130.30000000000001</v>
      </c>
      <c r="F4998" s="95" t="s">
        <v>18</v>
      </c>
    </row>
    <row r="4999" spans="1:6">
      <c r="A4999" s="79">
        <v>45279</v>
      </c>
      <c r="B4999" s="97">
        <v>0.69630786966666658</v>
      </c>
      <c r="C4999" s="95">
        <v>2</v>
      </c>
      <c r="D4999" s="98">
        <v>130.30000000000001</v>
      </c>
      <c r="E4999" s="92">
        <f t="shared" si="79"/>
        <v>260.60000000000002</v>
      </c>
      <c r="F4999" s="95" t="s">
        <v>18</v>
      </c>
    </row>
    <row r="5000" spans="1:6">
      <c r="A5000" s="79">
        <v>45279</v>
      </c>
      <c r="B5000" s="97">
        <v>0.69630786966666658</v>
      </c>
      <c r="C5000" s="95">
        <v>69</v>
      </c>
      <c r="D5000" s="98">
        <v>130.30000000000001</v>
      </c>
      <c r="E5000" s="92">
        <f t="shared" si="79"/>
        <v>8990.7000000000007</v>
      </c>
      <c r="F5000" s="95" t="s">
        <v>18</v>
      </c>
    </row>
    <row r="5001" spans="1:6">
      <c r="A5001" s="79">
        <v>45279</v>
      </c>
      <c r="B5001" s="97">
        <v>0.69666666666666666</v>
      </c>
      <c r="C5001" s="95">
        <v>26</v>
      </c>
      <c r="D5001" s="98">
        <v>130.30000000000001</v>
      </c>
      <c r="E5001" s="92">
        <f t="shared" si="79"/>
        <v>3387.8</v>
      </c>
      <c r="F5001" s="95" t="s">
        <v>18</v>
      </c>
    </row>
    <row r="5002" spans="1:6">
      <c r="A5002" s="79">
        <v>45279</v>
      </c>
      <c r="B5002" s="97">
        <v>0.69666666666666666</v>
      </c>
      <c r="C5002" s="95">
        <v>35</v>
      </c>
      <c r="D5002" s="98">
        <v>130.30000000000001</v>
      </c>
      <c r="E5002" s="92">
        <f t="shared" si="79"/>
        <v>4560.5</v>
      </c>
      <c r="F5002" s="95" t="s">
        <v>18</v>
      </c>
    </row>
    <row r="5003" spans="1:6">
      <c r="A5003" s="79">
        <v>45279</v>
      </c>
      <c r="B5003" s="97">
        <v>0.69674768466666659</v>
      </c>
      <c r="C5003" s="95">
        <v>34</v>
      </c>
      <c r="D5003" s="98">
        <v>130.30000000000001</v>
      </c>
      <c r="E5003" s="92">
        <f t="shared" si="79"/>
        <v>4430.2000000000007</v>
      </c>
      <c r="F5003" s="95" t="s">
        <v>18</v>
      </c>
    </row>
    <row r="5004" spans="1:6">
      <c r="A5004" s="79">
        <v>45279</v>
      </c>
      <c r="B5004" s="97">
        <v>0.69864583266666658</v>
      </c>
      <c r="C5004" s="95">
        <v>1</v>
      </c>
      <c r="D5004" s="98">
        <v>130.4</v>
      </c>
      <c r="E5004" s="92">
        <f t="shared" si="79"/>
        <v>130.4</v>
      </c>
      <c r="F5004" s="95" t="s">
        <v>18</v>
      </c>
    </row>
    <row r="5005" spans="1:6">
      <c r="A5005" s="79">
        <v>45279</v>
      </c>
      <c r="B5005" s="97">
        <v>0.69864583266666658</v>
      </c>
      <c r="C5005" s="95">
        <v>1</v>
      </c>
      <c r="D5005" s="98">
        <v>130.4</v>
      </c>
      <c r="E5005" s="92">
        <f t="shared" si="79"/>
        <v>130.4</v>
      </c>
      <c r="F5005" s="95" t="s">
        <v>18</v>
      </c>
    </row>
    <row r="5006" spans="1:6">
      <c r="A5006" s="79">
        <v>45279</v>
      </c>
      <c r="B5006" s="97">
        <v>0.69864583266666658</v>
      </c>
      <c r="C5006" s="95">
        <v>54</v>
      </c>
      <c r="D5006" s="98">
        <v>130.4</v>
      </c>
      <c r="E5006" s="92">
        <f t="shared" si="79"/>
        <v>7041.6</v>
      </c>
      <c r="F5006" s="95" t="s">
        <v>18</v>
      </c>
    </row>
    <row r="5007" spans="1:6">
      <c r="A5007" s="79">
        <v>45279</v>
      </c>
      <c r="B5007" s="97">
        <v>0.69896990666666658</v>
      </c>
      <c r="C5007" s="95">
        <v>1</v>
      </c>
      <c r="D5007" s="98">
        <v>130.35</v>
      </c>
      <c r="E5007" s="92">
        <f t="shared" si="79"/>
        <v>130.35</v>
      </c>
      <c r="F5007" s="95" t="s">
        <v>18</v>
      </c>
    </row>
    <row r="5008" spans="1:6">
      <c r="A5008" s="79">
        <v>45279</v>
      </c>
      <c r="B5008" s="97">
        <v>0.69896990666666658</v>
      </c>
      <c r="C5008" s="95">
        <v>3</v>
      </c>
      <c r="D5008" s="98">
        <v>130.35</v>
      </c>
      <c r="E5008" s="92">
        <f t="shared" si="79"/>
        <v>391.04999999999995</v>
      </c>
      <c r="F5008" s="95" t="s">
        <v>18</v>
      </c>
    </row>
    <row r="5009" spans="1:6">
      <c r="A5009" s="79">
        <v>45279</v>
      </c>
      <c r="B5009" s="97">
        <v>0.69896990666666658</v>
      </c>
      <c r="C5009" s="95">
        <v>3</v>
      </c>
      <c r="D5009" s="98">
        <v>130.35</v>
      </c>
      <c r="E5009" s="92">
        <f t="shared" si="79"/>
        <v>391.04999999999995</v>
      </c>
      <c r="F5009" s="95" t="s">
        <v>18</v>
      </c>
    </row>
    <row r="5010" spans="1:6">
      <c r="A5010" s="79">
        <v>45279</v>
      </c>
      <c r="B5010" s="97">
        <v>0.70114583266666664</v>
      </c>
      <c r="C5010" s="95">
        <v>1</v>
      </c>
      <c r="D5010" s="98">
        <v>130.30000000000001</v>
      </c>
      <c r="E5010" s="92">
        <f t="shared" si="79"/>
        <v>130.30000000000001</v>
      </c>
      <c r="F5010" s="95" t="s">
        <v>18</v>
      </c>
    </row>
    <row r="5011" spans="1:6">
      <c r="A5011" s="79">
        <v>45279</v>
      </c>
      <c r="B5011" s="97">
        <v>0.70114583266666664</v>
      </c>
      <c r="C5011" s="95">
        <v>1</v>
      </c>
      <c r="D5011" s="98">
        <v>130.30000000000001</v>
      </c>
      <c r="E5011" s="92">
        <f t="shared" si="79"/>
        <v>130.30000000000001</v>
      </c>
      <c r="F5011" s="95" t="s">
        <v>18</v>
      </c>
    </row>
    <row r="5012" spans="1:6">
      <c r="A5012" s="79">
        <v>45279</v>
      </c>
      <c r="B5012" s="97">
        <v>0.70114583266666664</v>
      </c>
      <c r="C5012" s="95">
        <v>2</v>
      </c>
      <c r="D5012" s="98">
        <v>130.30000000000001</v>
      </c>
      <c r="E5012" s="92">
        <f t="shared" si="79"/>
        <v>260.60000000000002</v>
      </c>
      <c r="F5012" s="95" t="s">
        <v>18</v>
      </c>
    </row>
    <row r="5013" spans="1:6">
      <c r="A5013" s="79">
        <v>45279</v>
      </c>
      <c r="B5013" s="97">
        <v>0.70114583266666664</v>
      </c>
      <c r="C5013" s="95">
        <v>53</v>
      </c>
      <c r="D5013" s="98">
        <v>130.30000000000001</v>
      </c>
      <c r="E5013" s="92">
        <f t="shared" si="79"/>
        <v>6905.9000000000005</v>
      </c>
      <c r="F5013" s="95" t="s">
        <v>18</v>
      </c>
    </row>
    <row r="5014" spans="1:6">
      <c r="A5014" s="79">
        <v>45279</v>
      </c>
      <c r="B5014" s="97">
        <v>0.70156249966666662</v>
      </c>
      <c r="C5014" s="95">
        <v>1</v>
      </c>
      <c r="D5014" s="98">
        <v>130.30000000000001</v>
      </c>
      <c r="E5014" s="92">
        <f t="shared" si="79"/>
        <v>130.30000000000001</v>
      </c>
      <c r="F5014" s="95" t="s">
        <v>18</v>
      </c>
    </row>
    <row r="5015" spans="1:6">
      <c r="A5015" s="79">
        <v>45279</v>
      </c>
      <c r="B5015" s="97">
        <v>0.70208333266666667</v>
      </c>
      <c r="C5015" s="95">
        <v>1</v>
      </c>
      <c r="D5015" s="98">
        <v>130.25</v>
      </c>
      <c r="E5015" s="92">
        <f t="shared" si="79"/>
        <v>130.25</v>
      </c>
      <c r="F5015" s="95" t="s">
        <v>18</v>
      </c>
    </row>
    <row r="5016" spans="1:6">
      <c r="A5016" s="79">
        <v>45279</v>
      </c>
      <c r="B5016" s="97">
        <v>0.70208333266666667</v>
      </c>
      <c r="C5016" s="95">
        <v>136</v>
      </c>
      <c r="D5016" s="98">
        <v>130.25</v>
      </c>
      <c r="E5016" s="92">
        <f t="shared" si="79"/>
        <v>17714</v>
      </c>
      <c r="F5016" s="95" t="s">
        <v>18</v>
      </c>
    </row>
    <row r="5017" spans="1:6">
      <c r="A5017" s="79">
        <v>45279</v>
      </c>
      <c r="B5017" s="97">
        <v>0.70299768466666668</v>
      </c>
      <c r="C5017" s="95">
        <v>1</v>
      </c>
      <c r="D5017" s="98">
        <v>130.25</v>
      </c>
      <c r="E5017" s="92">
        <f t="shared" si="79"/>
        <v>130.25</v>
      </c>
      <c r="F5017" s="95" t="s">
        <v>18</v>
      </c>
    </row>
    <row r="5018" spans="1:6">
      <c r="A5018" s="79">
        <v>45279</v>
      </c>
      <c r="B5018" s="97">
        <v>0.70299768466666668</v>
      </c>
      <c r="C5018" s="95">
        <v>2</v>
      </c>
      <c r="D5018" s="98">
        <v>130.25</v>
      </c>
      <c r="E5018" s="92">
        <f t="shared" si="79"/>
        <v>260.5</v>
      </c>
      <c r="F5018" s="95" t="s">
        <v>18</v>
      </c>
    </row>
    <row r="5019" spans="1:6">
      <c r="A5019" s="79">
        <v>45279</v>
      </c>
      <c r="B5019" s="97">
        <v>0.7030208326666666</v>
      </c>
      <c r="C5019" s="95">
        <v>138</v>
      </c>
      <c r="D5019" s="98">
        <v>130.19999999999999</v>
      </c>
      <c r="E5019" s="92">
        <f t="shared" si="79"/>
        <v>17967.599999999999</v>
      </c>
      <c r="F5019" s="95" t="s">
        <v>18</v>
      </c>
    </row>
    <row r="5020" spans="1:6">
      <c r="A5020" s="79">
        <v>45279</v>
      </c>
      <c r="B5020" s="97">
        <v>0.70322916666666668</v>
      </c>
      <c r="C5020" s="95">
        <v>32</v>
      </c>
      <c r="D5020" s="98">
        <v>130.15</v>
      </c>
      <c r="E5020" s="92">
        <f t="shared" si="79"/>
        <v>4164.8</v>
      </c>
      <c r="F5020" s="95" t="s">
        <v>18</v>
      </c>
    </row>
    <row r="5021" spans="1:6">
      <c r="A5021" s="79">
        <v>45279</v>
      </c>
      <c r="B5021" s="97">
        <v>0.70324074066666664</v>
      </c>
      <c r="C5021" s="95">
        <v>11</v>
      </c>
      <c r="D5021" s="98">
        <v>130.1</v>
      </c>
      <c r="E5021" s="92">
        <f t="shared" si="79"/>
        <v>1431.1</v>
      </c>
      <c r="F5021" s="95" t="s">
        <v>18</v>
      </c>
    </row>
    <row r="5022" spans="1:6">
      <c r="A5022" s="79">
        <v>45279</v>
      </c>
      <c r="B5022" s="97">
        <v>0.70324074066666664</v>
      </c>
      <c r="C5022" s="95">
        <v>21</v>
      </c>
      <c r="D5022" s="98">
        <v>130.1</v>
      </c>
      <c r="E5022" s="92">
        <f t="shared" si="79"/>
        <v>2732.1</v>
      </c>
      <c r="F5022" s="95" t="s">
        <v>18</v>
      </c>
    </row>
    <row r="5023" spans="1:6">
      <c r="A5023" s="79">
        <v>45279</v>
      </c>
      <c r="B5023" s="97">
        <v>0.70406249966666667</v>
      </c>
      <c r="C5023" s="95">
        <v>2</v>
      </c>
      <c r="D5023" s="98">
        <v>130.19999999999999</v>
      </c>
      <c r="E5023" s="92">
        <f t="shared" si="79"/>
        <v>260.39999999999998</v>
      </c>
      <c r="F5023" s="95" t="s">
        <v>18</v>
      </c>
    </row>
    <row r="5024" spans="1:6">
      <c r="A5024" s="79">
        <v>45279</v>
      </c>
      <c r="B5024" s="97">
        <v>0.70406249966666667</v>
      </c>
      <c r="C5024" s="95">
        <v>29</v>
      </c>
      <c r="D5024" s="98">
        <v>130.19999999999999</v>
      </c>
      <c r="E5024" s="92">
        <f t="shared" si="79"/>
        <v>3775.7999999999997</v>
      </c>
      <c r="F5024" s="95" t="s">
        <v>18</v>
      </c>
    </row>
    <row r="5025" spans="1:6">
      <c r="A5025" s="79">
        <v>45279</v>
      </c>
      <c r="B5025" s="97">
        <v>0.70478009166666666</v>
      </c>
      <c r="C5025" s="95">
        <v>1</v>
      </c>
      <c r="D5025" s="98">
        <v>130.1</v>
      </c>
      <c r="E5025" s="92">
        <f t="shared" si="79"/>
        <v>130.1</v>
      </c>
      <c r="F5025" s="95" t="s">
        <v>18</v>
      </c>
    </row>
    <row r="5026" spans="1:6">
      <c r="A5026" s="79">
        <v>45279</v>
      </c>
      <c r="B5026" s="97">
        <v>0.70478009166666666</v>
      </c>
      <c r="C5026" s="95">
        <v>1</v>
      </c>
      <c r="D5026" s="98">
        <v>130.1</v>
      </c>
      <c r="E5026" s="92">
        <f t="shared" si="79"/>
        <v>130.1</v>
      </c>
      <c r="F5026" s="95" t="s">
        <v>18</v>
      </c>
    </row>
    <row r="5027" spans="1:6">
      <c r="A5027" s="79">
        <v>45279</v>
      </c>
      <c r="B5027" s="97">
        <v>0.70478009166666666</v>
      </c>
      <c r="C5027" s="95">
        <v>2</v>
      </c>
      <c r="D5027" s="98">
        <v>130.1</v>
      </c>
      <c r="E5027" s="92">
        <f t="shared" si="79"/>
        <v>260.2</v>
      </c>
      <c r="F5027" s="95" t="s">
        <v>18</v>
      </c>
    </row>
    <row r="5028" spans="1:6">
      <c r="A5028" s="79">
        <v>45279</v>
      </c>
      <c r="B5028" s="97">
        <v>0.70478009166666666</v>
      </c>
      <c r="C5028" s="95">
        <v>34</v>
      </c>
      <c r="D5028" s="98">
        <v>130.1</v>
      </c>
      <c r="E5028" s="92">
        <f t="shared" si="79"/>
        <v>4423.3999999999996</v>
      </c>
      <c r="F5028" s="95" t="s">
        <v>18</v>
      </c>
    </row>
    <row r="5029" spans="1:6">
      <c r="A5029" s="79">
        <v>45279</v>
      </c>
      <c r="B5029" s="97">
        <v>0.70589120366666658</v>
      </c>
      <c r="C5029" s="95">
        <v>1</v>
      </c>
      <c r="D5029" s="98">
        <v>130.1</v>
      </c>
      <c r="E5029" s="92">
        <f t="shared" si="79"/>
        <v>130.1</v>
      </c>
      <c r="F5029" s="95" t="s">
        <v>18</v>
      </c>
    </row>
    <row r="5030" spans="1:6">
      <c r="A5030" s="79">
        <v>45279</v>
      </c>
      <c r="B5030" s="97">
        <v>0.70589120366666658</v>
      </c>
      <c r="C5030" s="95">
        <v>2</v>
      </c>
      <c r="D5030" s="98">
        <v>130.1</v>
      </c>
      <c r="E5030" s="92">
        <f t="shared" si="79"/>
        <v>260.2</v>
      </c>
      <c r="F5030" s="95" t="s">
        <v>18</v>
      </c>
    </row>
    <row r="5031" spans="1:6">
      <c r="A5031" s="79">
        <v>45279</v>
      </c>
      <c r="B5031" s="97">
        <v>0.70589120366666658</v>
      </c>
      <c r="C5031" s="95">
        <v>54</v>
      </c>
      <c r="D5031" s="98">
        <v>130.1</v>
      </c>
      <c r="E5031" s="92">
        <f t="shared" si="79"/>
        <v>7025.4</v>
      </c>
      <c r="F5031" s="95" t="s">
        <v>18</v>
      </c>
    </row>
    <row r="5032" spans="1:6">
      <c r="A5032" s="79">
        <v>45279</v>
      </c>
      <c r="B5032" s="97">
        <v>0.70634259166666657</v>
      </c>
      <c r="C5032" s="95">
        <v>1</v>
      </c>
      <c r="D5032" s="98">
        <v>130.1</v>
      </c>
      <c r="E5032" s="92">
        <f t="shared" ref="E5032:E5095" si="80">C5032*D5032</f>
        <v>130.1</v>
      </c>
      <c r="F5032" s="95" t="s">
        <v>18</v>
      </c>
    </row>
    <row r="5033" spans="1:6">
      <c r="A5033" s="79">
        <v>45279</v>
      </c>
      <c r="B5033" s="97">
        <v>0.70634259166666657</v>
      </c>
      <c r="C5033" s="95">
        <v>2</v>
      </c>
      <c r="D5033" s="98">
        <v>130.1</v>
      </c>
      <c r="E5033" s="92">
        <f t="shared" si="80"/>
        <v>260.2</v>
      </c>
      <c r="F5033" s="95" t="s">
        <v>18</v>
      </c>
    </row>
    <row r="5034" spans="1:6">
      <c r="A5034" s="79">
        <v>45279</v>
      </c>
      <c r="B5034" s="97">
        <v>0.70634259166666657</v>
      </c>
      <c r="C5034" s="95">
        <v>2</v>
      </c>
      <c r="D5034" s="98">
        <v>130.1</v>
      </c>
      <c r="E5034" s="92">
        <f t="shared" si="80"/>
        <v>260.2</v>
      </c>
      <c r="F5034" s="95" t="s">
        <v>18</v>
      </c>
    </row>
    <row r="5035" spans="1:6">
      <c r="A5035" s="79">
        <v>45279</v>
      </c>
      <c r="B5035" s="97">
        <v>0.70831018466666662</v>
      </c>
      <c r="C5035" s="95">
        <v>1</v>
      </c>
      <c r="D5035" s="98">
        <v>130.15</v>
      </c>
      <c r="E5035" s="92">
        <f t="shared" si="80"/>
        <v>130.15</v>
      </c>
      <c r="F5035" s="95" t="s">
        <v>18</v>
      </c>
    </row>
    <row r="5036" spans="1:6">
      <c r="A5036" s="79">
        <v>45279</v>
      </c>
      <c r="B5036" s="97">
        <v>0.70831018466666662</v>
      </c>
      <c r="C5036" s="95">
        <v>105</v>
      </c>
      <c r="D5036" s="98">
        <v>130.15</v>
      </c>
      <c r="E5036" s="92">
        <f t="shared" si="80"/>
        <v>13665.75</v>
      </c>
      <c r="F5036" s="95" t="s">
        <v>18</v>
      </c>
    </row>
    <row r="5037" spans="1:6">
      <c r="A5037" s="79">
        <v>45279</v>
      </c>
      <c r="B5037" s="97">
        <v>0.70880786966666665</v>
      </c>
      <c r="C5037" s="95">
        <v>1</v>
      </c>
      <c r="D5037" s="98">
        <v>130.1</v>
      </c>
      <c r="E5037" s="92">
        <f t="shared" si="80"/>
        <v>130.1</v>
      </c>
      <c r="F5037" s="95" t="s">
        <v>18</v>
      </c>
    </row>
    <row r="5038" spans="1:6">
      <c r="A5038" s="79">
        <v>45279</v>
      </c>
      <c r="B5038" s="97">
        <v>0.70880786966666665</v>
      </c>
      <c r="C5038" s="95">
        <v>3</v>
      </c>
      <c r="D5038" s="98">
        <v>130.1</v>
      </c>
      <c r="E5038" s="92">
        <f t="shared" si="80"/>
        <v>390.29999999999995</v>
      </c>
      <c r="F5038" s="95" t="s">
        <v>18</v>
      </c>
    </row>
    <row r="5039" spans="1:6">
      <c r="A5039" s="79">
        <v>45279</v>
      </c>
      <c r="B5039" s="97">
        <v>0.7088194436666666</v>
      </c>
      <c r="C5039" s="95">
        <v>1</v>
      </c>
      <c r="D5039" s="98">
        <v>130.05000000000001</v>
      </c>
      <c r="E5039" s="92">
        <f t="shared" si="80"/>
        <v>130.05000000000001</v>
      </c>
      <c r="F5039" s="95" t="s">
        <v>18</v>
      </c>
    </row>
    <row r="5040" spans="1:6">
      <c r="A5040" s="79">
        <v>45279</v>
      </c>
      <c r="B5040" s="97">
        <v>0.7088194436666666</v>
      </c>
      <c r="C5040" s="95">
        <v>86</v>
      </c>
      <c r="D5040" s="98">
        <v>130.05000000000001</v>
      </c>
      <c r="E5040" s="92">
        <f t="shared" si="80"/>
        <v>11184.300000000001</v>
      </c>
      <c r="F5040" s="95" t="s">
        <v>18</v>
      </c>
    </row>
    <row r="5041" spans="1:6">
      <c r="A5041" s="79">
        <v>45279</v>
      </c>
      <c r="B5041" s="97">
        <v>0.70886574066666663</v>
      </c>
      <c r="C5041" s="95">
        <v>2</v>
      </c>
      <c r="D5041" s="98">
        <v>130.05000000000001</v>
      </c>
      <c r="E5041" s="92">
        <f t="shared" si="80"/>
        <v>260.10000000000002</v>
      </c>
      <c r="F5041" s="95" t="s">
        <v>18</v>
      </c>
    </row>
    <row r="5042" spans="1:6">
      <c r="A5042" s="79">
        <v>45279</v>
      </c>
      <c r="B5042" s="97">
        <v>0.70975694366666664</v>
      </c>
      <c r="C5042" s="95">
        <v>1</v>
      </c>
      <c r="D5042" s="98">
        <v>130.05000000000001</v>
      </c>
      <c r="E5042" s="92">
        <f t="shared" si="80"/>
        <v>130.05000000000001</v>
      </c>
      <c r="F5042" s="95" t="s">
        <v>18</v>
      </c>
    </row>
    <row r="5043" spans="1:6">
      <c r="A5043" s="79">
        <v>45279</v>
      </c>
      <c r="B5043" s="97">
        <v>0.70975694366666664</v>
      </c>
      <c r="C5043" s="95">
        <v>1</v>
      </c>
      <c r="D5043" s="98">
        <v>130.05000000000001</v>
      </c>
      <c r="E5043" s="92">
        <f t="shared" si="80"/>
        <v>130.05000000000001</v>
      </c>
      <c r="F5043" s="95" t="s">
        <v>18</v>
      </c>
    </row>
    <row r="5044" spans="1:6">
      <c r="A5044" s="79">
        <v>45279</v>
      </c>
      <c r="B5044" s="97">
        <v>0.70975694366666664</v>
      </c>
      <c r="C5044" s="95">
        <v>2</v>
      </c>
      <c r="D5044" s="98">
        <v>130.05000000000001</v>
      </c>
      <c r="E5044" s="92">
        <f t="shared" si="80"/>
        <v>260.10000000000002</v>
      </c>
      <c r="F5044" s="95" t="s">
        <v>18</v>
      </c>
    </row>
    <row r="5045" spans="1:6">
      <c r="A5045" s="79">
        <v>45279</v>
      </c>
      <c r="B5045" s="97">
        <v>0.70975694366666664</v>
      </c>
      <c r="C5045" s="95">
        <v>3</v>
      </c>
      <c r="D5045" s="98">
        <v>130.05000000000001</v>
      </c>
      <c r="E5045" s="92">
        <f t="shared" si="80"/>
        <v>390.15000000000003</v>
      </c>
      <c r="F5045" s="95" t="s">
        <v>18</v>
      </c>
    </row>
    <row r="5046" spans="1:6">
      <c r="A5046" s="79">
        <v>45279</v>
      </c>
      <c r="B5046" s="97">
        <v>0.70975694366666664</v>
      </c>
      <c r="C5046" s="95">
        <v>28</v>
      </c>
      <c r="D5046" s="98">
        <v>130.05000000000001</v>
      </c>
      <c r="E5046" s="92">
        <f t="shared" si="80"/>
        <v>3641.4000000000005</v>
      </c>
      <c r="F5046" s="95" t="s">
        <v>18</v>
      </c>
    </row>
    <row r="5047" spans="1:6">
      <c r="A5047" s="79">
        <v>45279</v>
      </c>
      <c r="B5047" s="97">
        <v>0.70975694366666664</v>
      </c>
      <c r="C5047" s="95">
        <v>80</v>
      </c>
      <c r="D5047" s="98">
        <v>130.05000000000001</v>
      </c>
      <c r="E5047" s="92">
        <f t="shared" si="80"/>
        <v>10404</v>
      </c>
      <c r="F5047" s="95" t="s">
        <v>18</v>
      </c>
    </row>
    <row r="5048" spans="1:6">
      <c r="A5048" s="79">
        <v>45279</v>
      </c>
      <c r="B5048" s="97">
        <v>0.71032407366666661</v>
      </c>
      <c r="C5048" s="95">
        <v>1</v>
      </c>
      <c r="D5048" s="98">
        <v>130</v>
      </c>
      <c r="E5048" s="92">
        <f t="shared" si="80"/>
        <v>130</v>
      </c>
      <c r="F5048" s="95" t="s">
        <v>18</v>
      </c>
    </row>
    <row r="5049" spans="1:6">
      <c r="A5049" s="79">
        <v>45279</v>
      </c>
      <c r="B5049" s="97">
        <v>0.71032407366666661</v>
      </c>
      <c r="C5049" s="95">
        <v>1</v>
      </c>
      <c r="D5049" s="98">
        <v>130</v>
      </c>
      <c r="E5049" s="92">
        <f t="shared" si="80"/>
        <v>130</v>
      </c>
      <c r="F5049" s="95" t="s">
        <v>18</v>
      </c>
    </row>
    <row r="5050" spans="1:6">
      <c r="A5050" s="79">
        <v>45279</v>
      </c>
      <c r="B5050" s="97">
        <v>0.71032407366666661</v>
      </c>
      <c r="C5050" s="95">
        <v>2</v>
      </c>
      <c r="D5050" s="98">
        <v>130</v>
      </c>
      <c r="E5050" s="92">
        <f t="shared" si="80"/>
        <v>260</v>
      </c>
      <c r="F5050" s="95" t="s">
        <v>18</v>
      </c>
    </row>
    <row r="5051" spans="1:6">
      <c r="A5051" s="79">
        <v>45279</v>
      </c>
      <c r="B5051" s="97">
        <v>0.71032407366666661</v>
      </c>
      <c r="C5051" s="95">
        <v>168</v>
      </c>
      <c r="D5051" s="98">
        <v>130</v>
      </c>
      <c r="E5051" s="92">
        <f t="shared" si="80"/>
        <v>21840</v>
      </c>
      <c r="F5051" s="95" t="s">
        <v>18</v>
      </c>
    </row>
    <row r="5052" spans="1:6">
      <c r="A5052" s="79">
        <v>45279</v>
      </c>
      <c r="B5052" s="97">
        <v>0.71054398066666657</v>
      </c>
      <c r="C5052" s="95">
        <v>1</v>
      </c>
      <c r="D5052" s="98">
        <v>130</v>
      </c>
      <c r="E5052" s="92">
        <f t="shared" si="80"/>
        <v>130</v>
      </c>
      <c r="F5052" s="95" t="s">
        <v>18</v>
      </c>
    </row>
    <row r="5053" spans="1:6">
      <c r="A5053" s="79">
        <v>45279</v>
      </c>
      <c r="B5053" s="97">
        <v>0.71054398066666657</v>
      </c>
      <c r="C5053" s="95">
        <v>1</v>
      </c>
      <c r="D5053" s="98">
        <v>130</v>
      </c>
      <c r="E5053" s="92">
        <f t="shared" si="80"/>
        <v>130</v>
      </c>
      <c r="F5053" s="95" t="s">
        <v>18</v>
      </c>
    </row>
    <row r="5054" spans="1:6">
      <c r="A5054" s="79">
        <v>45279</v>
      </c>
      <c r="B5054" s="97">
        <v>0.71054398066666657</v>
      </c>
      <c r="C5054" s="95">
        <v>2</v>
      </c>
      <c r="D5054" s="98">
        <v>130</v>
      </c>
      <c r="E5054" s="92">
        <f t="shared" si="80"/>
        <v>260</v>
      </c>
      <c r="F5054" s="95" t="s">
        <v>18</v>
      </c>
    </row>
    <row r="5055" spans="1:6">
      <c r="A5055" s="79">
        <v>45279</v>
      </c>
      <c r="B5055" s="97">
        <v>0.71248842566666659</v>
      </c>
      <c r="C5055" s="95">
        <v>22</v>
      </c>
      <c r="D5055" s="98">
        <v>130</v>
      </c>
      <c r="E5055" s="92">
        <f t="shared" si="80"/>
        <v>2860</v>
      </c>
      <c r="F5055" s="95" t="s">
        <v>18</v>
      </c>
    </row>
    <row r="5056" spans="1:6">
      <c r="A5056" s="79">
        <v>45279</v>
      </c>
      <c r="B5056" s="97">
        <v>0.71248842566666659</v>
      </c>
      <c r="C5056" s="95">
        <v>182</v>
      </c>
      <c r="D5056" s="98">
        <v>130</v>
      </c>
      <c r="E5056" s="92">
        <f t="shared" si="80"/>
        <v>23660</v>
      </c>
      <c r="F5056" s="95" t="s">
        <v>18</v>
      </c>
    </row>
    <row r="5057" spans="1:6">
      <c r="A5057" s="79">
        <v>45279</v>
      </c>
      <c r="B5057" s="97">
        <v>0.71280092566666664</v>
      </c>
      <c r="C5057" s="95">
        <v>1</v>
      </c>
      <c r="D5057" s="98">
        <v>129.94999999999999</v>
      </c>
      <c r="E5057" s="92">
        <f t="shared" si="80"/>
        <v>129.94999999999999</v>
      </c>
      <c r="F5057" s="95" t="s">
        <v>18</v>
      </c>
    </row>
    <row r="5058" spans="1:6">
      <c r="A5058" s="79">
        <v>45279</v>
      </c>
      <c r="B5058" s="97">
        <v>0.71280092566666664</v>
      </c>
      <c r="C5058" s="95">
        <v>1</v>
      </c>
      <c r="D5058" s="98">
        <v>129.94999999999999</v>
      </c>
      <c r="E5058" s="92">
        <f t="shared" si="80"/>
        <v>129.94999999999999</v>
      </c>
      <c r="F5058" s="95" t="s">
        <v>18</v>
      </c>
    </row>
    <row r="5059" spans="1:6">
      <c r="A5059" s="79">
        <v>45279</v>
      </c>
      <c r="B5059" s="97">
        <v>0.71280092566666664</v>
      </c>
      <c r="C5059" s="95">
        <v>3</v>
      </c>
      <c r="D5059" s="98">
        <v>129.94999999999999</v>
      </c>
      <c r="E5059" s="92">
        <f t="shared" si="80"/>
        <v>389.84999999999997</v>
      </c>
      <c r="F5059" s="95" t="s">
        <v>18</v>
      </c>
    </row>
    <row r="5060" spans="1:6">
      <c r="A5060" s="79">
        <v>45279</v>
      </c>
      <c r="B5060" s="97">
        <v>0.71280092566666664</v>
      </c>
      <c r="C5060" s="95">
        <v>3</v>
      </c>
      <c r="D5060" s="98">
        <v>129.94999999999999</v>
      </c>
      <c r="E5060" s="92">
        <f t="shared" si="80"/>
        <v>389.84999999999997</v>
      </c>
      <c r="F5060" s="95" t="s">
        <v>18</v>
      </c>
    </row>
    <row r="5061" spans="1:6">
      <c r="A5061" s="79">
        <v>45279</v>
      </c>
      <c r="B5061" s="97">
        <v>0.71280092566666664</v>
      </c>
      <c r="C5061" s="95">
        <v>3</v>
      </c>
      <c r="D5061" s="98">
        <v>129.94999999999999</v>
      </c>
      <c r="E5061" s="92">
        <f t="shared" si="80"/>
        <v>389.84999999999997</v>
      </c>
      <c r="F5061" s="95" t="s">
        <v>18</v>
      </c>
    </row>
    <row r="5062" spans="1:6">
      <c r="A5062" s="79">
        <v>45279</v>
      </c>
      <c r="B5062" s="97">
        <v>0.71280092566666664</v>
      </c>
      <c r="C5062" s="95">
        <v>41</v>
      </c>
      <c r="D5062" s="98">
        <v>129.94999999999999</v>
      </c>
      <c r="E5062" s="92">
        <f t="shared" si="80"/>
        <v>5327.95</v>
      </c>
      <c r="F5062" s="95" t="s">
        <v>18</v>
      </c>
    </row>
    <row r="5063" spans="1:6">
      <c r="A5063" s="79">
        <v>45279</v>
      </c>
      <c r="B5063" s="97">
        <v>0.7128124996666666</v>
      </c>
      <c r="C5063" s="95">
        <v>1</v>
      </c>
      <c r="D5063" s="98">
        <v>129.9</v>
      </c>
      <c r="E5063" s="92">
        <f t="shared" si="80"/>
        <v>129.9</v>
      </c>
      <c r="F5063" s="95" t="s">
        <v>18</v>
      </c>
    </row>
    <row r="5064" spans="1:6">
      <c r="A5064" s="79">
        <v>45279</v>
      </c>
      <c r="B5064" s="97">
        <v>0.7128124996666666</v>
      </c>
      <c r="C5064" s="95">
        <v>71</v>
      </c>
      <c r="D5064" s="98">
        <v>129.9</v>
      </c>
      <c r="E5064" s="92">
        <f t="shared" si="80"/>
        <v>9222.9</v>
      </c>
      <c r="F5064" s="95" t="s">
        <v>18</v>
      </c>
    </row>
    <row r="5065" spans="1:6">
      <c r="A5065" s="79">
        <v>45279</v>
      </c>
      <c r="B5065" s="97">
        <v>0.71315972166666664</v>
      </c>
      <c r="C5065" s="95">
        <v>1</v>
      </c>
      <c r="D5065" s="98">
        <v>129.94999999999999</v>
      </c>
      <c r="E5065" s="92">
        <f t="shared" si="80"/>
        <v>129.94999999999999</v>
      </c>
      <c r="F5065" s="95" t="s">
        <v>18</v>
      </c>
    </row>
    <row r="5066" spans="1:6">
      <c r="A5066" s="79">
        <v>45279</v>
      </c>
      <c r="B5066" s="97">
        <v>0.71315972166666664</v>
      </c>
      <c r="C5066" s="95">
        <v>33</v>
      </c>
      <c r="D5066" s="98">
        <v>129.94999999999999</v>
      </c>
      <c r="E5066" s="92">
        <f t="shared" si="80"/>
        <v>4288.3499999999995</v>
      </c>
      <c r="F5066" s="95" t="s">
        <v>18</v>
      </c>
    </row>
    <row r="5067" spans="1:6">
      <c r="A5067" s="79">
        <v>45279</v>
      </c>
      <c r="B5067" s="97">
        <v>0.71365740666666666</v>
      </c>
      <c r="C5067" s="95">
        <v>1</v>
      </c>
      <c r="D5067" s="98">
        <v>129.9</v>
      </c>
      <c r="E5067" s="92">
        <f t="shared" si="80"/>
        <v>129.9</v>
      </c>
      <c r="F5067" s="95" t="s">
        <v>18</v>
      </c>
    </row>
    <row r="5068" spans="1:6">
      <c r="A5068" s="79">
        <v>45279</v>
      </c>
      <c r="B5068" s="97">
        <v>0.71365740666666666</v>
      </c>
      <c r="C5068" s="95">
        <v>32</v>
      </c>
      <c r="D5068" s="98">
        <v>129.9</v>
      </c>
      <c r="E5068" s="92">
        <f t="shared" si="80"/>
        <v>4156.8</v>
      </c>
      <c r="F5068" s="95" t="s">
        <v>18</v>
      </c>
    </row>
    <row r="5069" spans="1:6">
      <c r="A5069" s="79">
        <v>45279</v>
      </c>
      <c r="B5069" s="97">
        <v>0.71405092566666661</v>
      </c>
      <c r="C5069" s="95">
        <v>1</v>
      </c>
      <c r="D5069" s="98">
        <v>129.9</v>
      </c>
      <c r="E5069" s="92">
        <f t="shared" si="80"/>
        <v>129.9</v>
      </c>
      <c r="F5069" s="95" t="s">
        <v>18</v>
      </c>
    </row>
    <row r="5070" spans="1:6">
      <c r="A5070" s="79">
        <v>45279</v>
      </c>
      <c r="B5070" s="97">
        <v>0.71405092566666661</v>
      </c>
      <c r="C5070" s="95">
        <v>2</v>
      </c>
      <c r="D5070" s="98">
        <v>129.9</v>
      </c>
      <c r="E5070" s="92">
        <f t="shared" si="80"/>
        <v>259.8</v>
      </c>
      <c r="F5070" s="95" t="s">
        <v>18</v>
      </c>
    </row>
    <row r="5071" spans="1:6">
      <c r="A5071" s="79">
        <v>45279</v>
      </c>
      <c r="B5071" s="97">
        <v>0.71406249966666668</v>
      </c>
      <c r="C5071" s="95">
        <v>34</v>
      </c>
      <c r="D5071" s="98">
        <v>129.85</v>
      </c>
      <c r="E5071" s="92">
        <f t="shared" si="80"/>
        <v>4414.8999999999996</v>
      </c>
      <c r="F5071" s="95" t="s">
        <v>18</v>
      </c>
    </row>
    <row r="5072" spans="1:6">
      <c r="A5072" s="79">
        <v>45279</v>
      </c>
      <c r="B5072" s="97">
        <v>0.71552083266666666</v>
      </c>
      <c r="C5072" s="95">
        <v>1</v>
      </c>
      <c r="D5072" s="98">
        <v>129.85</v>
      </c>
      <c r="E5072" s="92">
        <f t="shared" si="80"/>
        <v>129.85</v>
      </c>
      <c r="F5072" s="95" t="s">
        <v>18</v>
      </c>
    </row>
    <row r="5073" spans="1:6">
      <c r="A5073" s="79">
        <v>45279</v>
      </c>
      <c r="B5073" s="97">
        <v>0.71703703666666663</v>
      </c>
      <c r="C5073" s="95">
        <v>21</v>
      </c>
      <c r="D5073" s="98">
        <v>129.94999999999999</v>
      </c>
      <c r="E5073" s="92">
        <f t="shared" si="80"/>
        <v>2728.95</v>
      </c>
      <c r="F5073" s="95" t="s">
        <v>18</v>
      </c>
    </row>
    <row r="5074" spans="1:6">
      <c r="A5074" s="79">
        <v>45279</v>
      </c>
      <c r="B5074" s="97">
        <v>0.71703703666666663</v>
      </c>
      <c r="C5074" s="95">
        <v>25</v>
      </c>
      <c r="D5074" s="98">
        <v>129.94999999999999</v>
      </c>
      <c r="E5074" s="92">
        <f t="shared" si="80"/>
        <v>3248.7499999999995</v>
      </c>
      <c r="F5074" s="95" t="s">
        <v>18</v>
      </c>
    </row>
    <row r="5075" spans="1:6">
      <c r="A5075" s="79">
        <v>45279</v>
      </c>
      <c r="B5075" s="97">
        <v>0.71703703666666663</v>
      </c>
      <c r="C5075" s="95">
        <v>32</v>
      </c>
      <c r="D5075" s="98">
        <v>129.94999999999999</v>
      </c>
      <c r="E5075" s="92">
        <f t="shared" si="80"/>
        <v>4158.3999999999996</v>
      </c>
      <c r="F5075" s="95" t="s">
        <v>18</v>
      </c>
    </row>
    <row r="5076" spans="1:6">
      <c r="A5076" s="79">
        <v>45279</v>
      </c>
      <c r="B5076" s="97">
        <v>0.71703703666666663</v>
      </c>
      <c r="C5076" s="95">
        <v>63</v>
      </c>
      <c r="D5076" s="98">
        <v>129.94999999999999</v>
      </c>
      <c r="E5076" s="92">
        <f t="shared" si="80"/>
        <v>8186.8499999999995</v>
      </c>
      <c r="F5076" s="95" t="s">
        <v>18</v>
      </c>
    </row>
    <row r="5077" spans="1:6">
      <c r="A5077" s="79">
        <v>45279</v>
      </c>
      <c r="B5077" s="97">
        <v>0.71703703666666663</v>
      </c>
      <c r="C5077" s="95">
        <v>103</v>
      </c>
      <c r="D5077" s="98">
        <v>129.94999999999999</v>
      </c>
      <c r="E5077" s="92">
        <f t="shared" si="80"/>
        <v>13384.849999999999</v>
      </c>
      <c r="F5077" s="95" t="s">
        <v>18</v>
      </c>
    </row>
    <row r="5078" spans="1:6">
      <c r="A5078" s="79">
        <v>45279</v>
      </c>
      <c r="B5078" s="97">
        <v>0.71719907366666658</v>
      </c>
      <c r="C5078" s="95">
        <v>1</v>
      </c>
      <c r="D5078" s="98">
        <v>129.9</v>
      </c>
      <c r="E5078" s="92">
        <f t="shared" si="80"/>
        <v>129.9</v>
      </c>
      <c r="F5078" s="95" t="s">
        <v>18</v>
      </c>
    </row>
    <row r="5079" spans="1:6">
      <c r="A5079" s="79">
        <v>45279</v>
      </c>
      <c r="B5079" s="97">
        <v>0.71719907366666658</v>
      </c>
      <c r="C5079" s="95">
        <v>112</v>
      </c>
      <c r="D5079" s="98">
        <v>129.9</v>
      </c>
      <c r="E5079" s="92">
        <f t="shared" si="80"/>
        <v>14548.800000000001</v>
      </c>
      <c r="F5079" s="95" t="s">
        <v>18</v>
      </c>
    </row>
    <row r="5080" spans="1:6">
      <c r="A5080" s="79">
        <v>45279</v>
      </c>
      <c r="B5080" s="97">
        <v>0.71733796266666661</v>
      </c>
      <c r="C5080" s="95">
        <v>4</v>
      </c>
      <c r="D5080" s="98">
        <v>129.9</v>
      </c>
      <c r="E5080" s="92">
        <f t="shared" si="80"/>
        <v>519.6</v>
      </c>
      <c r="F5080" s="95" t="s">
        <v>18</v>
      </c>
    </row>
    <row r="5081" spans="1:6">
      <c r="A5081" s="79">
        <v>45279</v>
      </c>
      <c r="B5081" s="97">
        <v>0.71733796266666661</v>
      </c>
      <c r="C5081" s="95">
        <v>18</v>
      </c>
      <c r="D5081" s="98">
        <v>129.9</v>
      </c>
      <c r="E5081" s="92">
        <f t="shared" si="80"/>
        <v>2338.2000000000003</v>
      </c>
      <c r="F5081" s="95" t="s">
        <v>18</v>
      </c>
    </row>
    <row r="5082" spans="1:6">
      <c r="A5082" s="79">
        <v>45279</v>
      </c>
      <c r="B5082" s="97">
        <v>0.71771990666666663</v>
      </c>
      <c r="C5082" s="95">
        <v>22</v>
      </c>
      <c r="D5082" s="98">
        <v>129.9</v>
      </c>
      <c r="E5082" s="92">
        <f t="shared" si="80"/>
        <v>2857.8</v>
      </c>
      <c r="F5082" s="95" t="s">
        <v>18</v>
      </c>
    </row>
    <row r="5083" spans="1:6">
      <c r="A5083" s="79">
        <v>45279</v>
      </c>
      <c r="B5083" s="97">
        <v>0.71790509166666661</v>
      </c>
      <c r="C5083" s="95">
        <v>24</v>
      </c>
      <c r="D5083" s="98">
        <v>129.9</v>
      </c>
      <c r="E5083" s="92">
        <f t="shared" si="80"/>
        <v>3117.6000000000004</v>
      </c>
      <c r="F5083" s="95" t="s">
        <v>18</v>
      </c>
    </row>
    <row r="5084" spans="1:6">
      <c r="A5084" s="79">
        <v>45279</v>
      </c>
      <c r="B5084" s="97">
        <v>0.71832175866666659</v>
      </c>
      <c r="C5084" s="95">
        <v>40</v>
      </c>
      <c r="D5084" s="98">
        <v>129.9</v>
      </c>
      <c r="E5084" s="92">
        <f t="shared" si="80"/>
        <v>5196</v>
      </c>
      <c r="F5084" s="95" t="s">
        <v>18</v>
      </c>
    </row>
    <row r="5085" spans="1:6">
      <c r="A5085" s="79">
        <v>45279</v>
      </c>
      <c r="B5085" s="97">
        <v>0.71912036966666659</v>
      </c>
      <c r="C5085" s="95">
        <v>2</v>
      </c>
      <c r="D5085" s="98">
        <v>129.94999999999999</v>
      </c>
      <c r="E5085" s="92">
        <f t="shared" si="80"/>
        <v>259.89999999999998</v>
      </c>
      <c r="F5085" s="95" t="s">
        <v>18</v>
      </c>
    </row>
    <row r="5086" spans="1:6">
      <c r="A5086" s="79">
        <v>45279</v>
      </c>
      <c r="B5086" s="97">
        <v>0.71912036966666659</v>
      </c>
      <c r="C5086" s="95">
        <v>2</v>
      </c>
      <c r="D5086" s="98">
        <v>129.94999999999999</v>
      </c>
      <c r="E5086" s="92">
        <f t="shared" si="80"/>
        <v>259.89999999999998</v>
      </c>
      <c r="F5086" s="95" t="s">
        <v>18</v>
      </c>
    </row>
    <row r="5087" spans="1:6">
      <c r="A5087" s="79">
        <v>45279</v>
      </c>
      <c r="B5087" s="97">
        <v>0.71930555466666668</v>
      </c>
      <c r="C5087" s="95">
        <v>1</v>
      </c>
      <c r="D5087" s="98">
        <v>129.85</v>
      </c>
      <c r="E5087" s="92">
        <f t="shared" si="80"/>
        <v>129.85</v>
      </c>
      <c r="F5087" s="95" t="s">
        <v>18</v>
      </c>
    </row>
    <row r="5088" spans="1:6">
      <c r="A5088" s="79">
        <v>45279</v>
      </c>
      <c r="B5088" s="97">
        <v>0.71930555466666668</v>
      </c>
      <c r="C5088" s="95">
        <v>2</v>
      </c>
      <c r="D5088" s="98">
        <v>129.85</v>
      </c>
      <c r="E5088" s="92">
        <f t="shared" si="80"/>
        <v>259.7</v>
      </c>
      <c r="F5088" s="95" t="s">
        <v>18</v>
      </c>
    </row>
    <row r="5089" spans="1:6">
      <c r="A5089" s="79">
        <v>45279</v>
      </c>
      <c r="B5089" s="97">
        <v>0.71930555466666668</v>
      </c>
      <c r="C5089" s="95">
        <v>2</v>
      </c>
      <c r="D5089" s="98">
        <v>129.85</v>
      </c>
      <c r="E5089" s="92">
        <f t="shared" si="80"/>
        <v>259.7</v>
      </c>
      <c r="F5089" s="95" t="s">
        <v>18</v>
      </c>
    </row>
    <row r="5090" spans="1:6">
      <c r="A5090" s="79">
        <v>45279</v>
      </c>
      <c r="B5090" s="97">
        <v>0.71930555466666668</v>
      </c>
      <c r="C5090" s="95">
        <v>3</v>
      </c>
      <c r="D5090" s="98">
        <v>129.85</v>
      </c>
      <c r="E5090" s="92">
        <f t="shared" si="80"/>
        <v>389.54999999999995</v>
      </c>
      <c r="F5090" s="95" t="s">
        <v>18</v>
      </c>
    </row>
    <row r="5091" spans="1:6">
      <c r="A5091" s="79">
        <v>45279</v>
      </c>
      <c r="B5091" s="97">
        <v>0.71997685166666658</v>
      </c>
      <c r="C5091" s="95">
        <v>92</v>
      </c>
      <c r="D5091" s="98">
        <v>129.9</v>
      </c>
      <c r="E5091" s="92">
        <f t="shared" si="80"/>
        <v>11950.800000000001</v>
      </c>
      <c r="F5091" s="95" t="s">
        <v>18</v>
      </c>
    </row>
    <row r="5092" spans="1:6">
      <c r="A5092" s="79">
        <v>45279</v>
      </c>
      <c r="B5092" s="97">
        <v>0.72012731466666668</v>
      </c>
      <c r="C5092" s="95">
        <v>1</v>
      </c>
      <c r="D5092" s="98">
        <v>129.85</v>
      </c>
      <c r="E5092" s="92">
        <f t="shared" si="80"/>
        <v>129.85</v>
      </c>
      <c r="F5092" s="95" t="s">
        <v>18</v>
      </c>
    </row>
    <row r="5093" spans="1:6">
      <c r="A5093" s="79">
        <v>45279</v>
      </c>
      <c r="B5093" s="97">
        <v>0.72012731466666668</v>
      </c>
      <c r="C5093" s="95">
        <v>2</v>
      </c>
      <c r="D5093" s="98">
        <v>129.85</v>
      </c>
      <c r="E5093" s="92">
        <f t="shared" si="80"/>
        <v>259.7</v>
      </c>
      <c r="F5093" s="95" t="s">
        <v>18</v>
      </c>
    </row>
    <row r="5094" spans="1:6">
      <c r="A5094" s="79">
        <v>45279</v>
      </c>
      <c r="B5094" s="97">
        <v>0.72012731466666668</v>
      </c>
      <c r="C5094" s="95">
        <v>2</v>
      </c>
      <c r="D5094" s="98">
        <v>129.85</v>
      </c>
      <c r="E5094" s="92">
        <f t="shared" si="80"/>
        <v>259.7</v>
      </c>
      <c r="F5094" s="95" t="s">
        <v>18</v>
      </c>
    </row>
    <row r="5095" spans="1:6">
      <c r="A5095" s="79">
        <v>45279</v>
      </c>
      <c r="B5095" s="97">
        <v>0.72012731466666668</v>
      </c>
      <c r="C5095" s="95">
        <v>3</v>
      </c>
      <c r="D5095" s="98">
        <v>129.85</v>
      </c>
      <c r="E5095" s="92">
        <f t="shared" si="80"/>
        <v>389.54999999999995</v>
      </c>
      <c r="F5095" s="95" t="s">
        <v>18</v>
      </c>
    </row>
    <row r="5096" spans="1:6">
      <c r="A5096" s="79">
        <v>45279</v>
      </c>
      <c r="B5096" s="97">
        <v>0.72012731466666668</v>
      </c>
      <c r="C5096" s="95">
        <v>73</v>
      </c>
      <c r="D5096" s="98">
        <v>129.85</v>
      </c>
      <c r="E5096" s="92">
        <f t="shared" ref="E5096:E5159" si="81">C5096*D5096</f>
        <v>9479.0499999999993</v>
      </c>
      <c r="F5096" s="95" t="s">
        <v>18</v>
      </c>
    </row>
    <row r="5097" spans="1:6">
      <c r="A5097" s="79">
        <v>45279</v>
      </c>
      <c r="B5097" s="97">
        <v>0.72013888866666664</v>
      </c>
      <c r="C5097" s="95">
        <v>1</v>
      </c>
      <c r="D5097" s="98">
        <v>129.80000000000001</v>
      </c>
      <c r="E5097" s="92">
        <f t="shared" si="81"/>
        <v>129.80000000000001</v>
      </c>
      <c r="F5097" s="95" t="s">
        <v>18</v>
      </c>
    </row>
    <row r="5098" spans="1:6">
      <c r="A5098" s="79">
        <v>45279</v>
      </c>
      <c r="B5098" s="97">
        <v>0.72013888866666664</v>
      </c>
      <c r="C5098" s="95">
        <v>39</v>
      </c>
      <c r="D5098" s="98">
        <v>129.80000000000001</v>
      </c>
      <c r="E5098" s="92">
        <f t="shared" si="81"/>
        <v>5062.2000000000007</v>
      </c>
      <c r="F5098" s="95" t="s">
        <v>18</v>
      </c>
    </row>
    <row r="5099" spans="1:6">
      <c r="A5099" s="79">
        <v>45279</v>
      </c>
      <c r="B5099" s="97">
        <v>0.72131944366666667</v>
      </c>
      <c r="C5099" s="95">
        <v>18</v>
      </c>
      <c r="D5099" s="98">
        <v>129.9</v>
      </c>
      <c r="E5099" s="92">
        <f t="shared" si="81"/>
        <v>2338.2000000000003</v>
      </c>
      <c r="F5099" s="95" t="s">
        <v>18</v>
      </c>
    </row>
    <row r="5100" spans="1:6">
      <c r="A5100" s="79">
        <v>45279</v>
      </c>
      <c r="B5100" s="97">
        <v>0.72131944366666667</v>
      </c>
      <c r="C5100" s="95">
        <v>50</v>
      </c>
      <c r="D5100" s="98">
        <v>129.9</v>
      </c>
      <c r="E5100" s="92">
        <f t="shared" si="81"/>
        <v>6495</v>
      </c>
      <c r="F5100" s="95" t="s">
        <v>18</v>
      </c>
    </row>
    <row r="5101" spans="1:6">
      <c r="A5101" s="79">
        <v>45279</v>
      </c>
      <c r="B5101" s="97">
        <v>0.72152777766666665</v>
      </c>
      <c r="C5101" s="95">
        <v>2</v>
      </c>
      <c r="D5101" s="98">
        <v>129.85</v>
      </c>
      <c r="E5101" s="92">
        <f t="shared" si="81"/>
        <v>259.7</v>
      </c>
      <c r="F5101" s="95" t="s">
        <v>18</v>
      </c>
    </row>
    <row r="5102" spans="1:6">
      <c r="A5102" s="79">
        <v>45279</v>
      </c>
      <c r="B5102" s="97">
        <v>0.72152777766666665</v>
      </c>
      <c r="C5102" s="95">
        <v>2</v>
      </c>
      <c r="D5102" s="98">
        <v>129.85</v>
      </c>
      <c r="E5102" s="92">
        <f t="shared" si="81"/>
        <v>259.7</v>
      </c>
      <c r="F5102" s="95" t="s">
        <v>18</v>
      </c>
    </row>
    <row r="5103" spans="1:6">
      <c r="A5103" s="79">
        <v>45279</v>
      </c>
      <c r="B5103" s="97">
        <v>0.72152777766666665</v>
      </c>
      <c r="C5103" s="95">
        <v>2</v>
      </c>
      <c r="D5103" s="98">
        <v>129.85</v>
      </c>
      <c r="E5103" s="92">
        <f t="shared" si="81"/>
        <v>259.7</v>
      </c>
      <c r="F5103" s="95" t="s">
        <v>18</v>
      </c>
    </row>
    <row r="5104" spans="1:6">
      <c r="A5104" s="79">
        <v>45279</v>
      </c>
      <c r="B5104" s="97">
        <v>0.72152777766666665</v>
      </c>
      <c r="C5104" s="95">
        <v>4</v>
      </c>
      <c r="D5104" s="98">
        <v>129.85</v>
      </c>
      <c r="E5104" s="92">
        <f t="shared" si="81"/>
        <v>519.4</v>
      </c>
      <c r="F5104" s="95" t="s">
        <v>18</v>
      </c>
    </row>
    <row r="5105" spans="1:6">
      <c r="A5105" s="79">
        <v>45279</v>
      </c>
      <c r="B5105" s="97">
        <v>0.72152777766666665</v>
      </c>
      <c r="C5105" s="95">
        <v>27</v>
      </c>
      <c r="D5105" s="98">
        <v>129.85</v>
      </c>
      <c r="E5105" s="92">
        <f t="shared" si="81"/>
        <v>3505.95</v>
      </c>
      <c r="F5105" s="95" t="s">
        <v>18</v>
      </c>
    </row>
    <row r="5106" spans="1:6">
      <c r="A5106" s="79">
        <v>45279</v>
      </c>
      <c r="B5106" s="97">
        <v>0.72207175866666662</v>
      </c>
      <c r="C5106" s="95">
        <v>30</v>
      </c>
      <c r="D5106" s="98">
        <v>129.9</v>
      </c>
      <c r="E5106" s="92">
        <f t="shared" si="81"/>
        <v>3897</v>
      </c>
      <c r="F5106" s="95" t="s">
        <v>18</v>
      </c>
    </row>
    <row r="5107" spans="1:6">
      <c r="A5107" s="79">
        <v>45279</v>
      </c>
      <c r="B5107" s="97">
        <v>0.72207175866666662</v>
      </c>
      <c r="C5107" s="95">
        <v>39</v>
      </c>
      <c r="D5107" s="98">
        <v>129.9</v>
      </c>
      <c r="E5107" s="92">
        <f t="shared" si="81"/>
        <v>5066.1000000000004</v>
      </c>
      <c r="F5107" s="95" t="s">
        <v>18</v>
      </c>
    </row>
    <row r="5108" spans="1:6">
      <c r="A5108" s="79">
        <v>45279</v>
      </c>
      <c r="B5108" s="97">
        <v>0.7223726846666666</v>
      </c>
      <c r="C5108" s="95">
        <v>1</v>
      </c>
      <c r="D5108" s="98">
        <v>129.85</v>
      </c>
      <c r="E5108" s="92">
        <f t="shared" si="81"/>
        <v>129.85</v>
      </c>
      <c r="F5108" s="95" t="s">
        <v>18</v>
      </c>
    </row>
    <row r="5109" spans="1:6">
      <c r="A5109" s="79">
        <v>45279</v>
      </c>
      <c r="B5109" s="97">
        <v>0.7223726846666666</v>
      </c>
      <c r="C5109" s="95">
        <v>2</v>
      </c>
      <c r="D5109" s="98">
        <v>129.85</v>
      </c>
      <c r="E5109" s="92">
        <f t="shared" si="81"/>
        <v>259.7</v>
      </c>
      <c r="F5109" s="95" t="s">
        <v>18</v>
      </c>
    </row>
    <row r="5110" spans="1:6">
      <c r="A5110" s="79">
        <v>45279</v>
      </c>
      <c r="B5110" s="97">
        <v>0.7223726846666666</v>
      </c>
      <c r="C5110" s="95">
        <v>3</v>
      </c>
      <c r="D5110" s="98">
        <v>129.85</v>
      </c>
      <c r="E5110" s="92">
        <f t="shared" si="81"/>
        <v>389.54999999999995</v>
      </c>
      <c r="F5110" s="95" t="s">
        <v>18</v>
      </c>
    </row>
    <row r="5111" spans="1:6">
      <c r="A5111" s="79">
        <v>45279</v>
      </c>
      <c r="B5111" s="97">
        <v>0.7223726846666666</v>
      </c>
      <c r="C5111" s="95">
        <v>3</v>
      </c>
      <c r="D5111" s="98">
        <v>129.85</v>
      </c>
      <c r="E5111" s="92">
        <f t="shared" si="81"/>
        <v>389.54999999999995</v>
      </c>
      <c r="F5111" s="95" t="s">
        <v>18</v>
      </c>
    </row>
    <row r="5112" spans="1:6">
      <c r="A5112" s="79">
        <v>45279</v>
      </c>
      <c r="B5112" s="97">
        <v>0.7223726846666666</v>
      </c>
      <c r="C5112" s="95">
        <v>3</v>
      </c>
      <c r="D5112" s="98">
        <v>129.85</v>
      </c>
      <c r="E5112" s="92">
        <f t="shared" si="81"/>
        <v>389.54999999999995</v>
      </c>
      <c r="F5112" s="95" t="s">
        <v>18</v>
      </c>
    </row>
    <row r="5113" spans="1:6">
      <c r="A5113" s="79">
        <v>45279</v>
      </c>
      <c r="B5113" s="97">
        <v>0.7223726846666666</v>
      </c>
      <c r="C5113" s="95">
        <v>55</v>
      </c>
      <c r="D5113" s="98">
        <v>129.85</v>
      </c>
      <c r="E5113" s="92">
        <f t="shared" si="81"/>
        <v>7141.75</v>
      </c>
      <c r="F5113" s="95" t="s">
        <v>18</v>
      </c>
    </row>
    <row r="5114" spans="1:6">
      <c r="A5114" s="79">
        <v>45279</v>
      </c>
      <c r="B5114" s="97">
        <v>0.72311342566666659</v>
      </c>
      <c r="C5114" s="95">
        <v>16</v>
      </c>
      <c r="D5114" s="98">
        <v>129.9</v>
      </c>
      <c r="E5114" s="92">
        <f t="shared" si="81"/>
        <v>2078.4</v>
      </c>
      <c r="F5114" s="95" t="s">
        <v>18</v>
      </c>
    </row>
    <row r="5115" spans="1:6">
      <c r="A5115" s="79">
        <v>45279</v>
      </c>
      <c r="B5115" s="97">
        <v>0.72311342566666659</v>
      </c>
      <c r="C5115" s="95">
        <v>60</v>
      </c>
      <c r="D5115" s="98">
        <v>129.9</v>
      </c>
      <c r="E5115" s="92">
        <f t="shared" si="81"/>
        <v>7794</v>
      </c>
      <c r="F5115" s="95" t="s">
        <v>18</v>
      </c>
    </row>
    <row r="5116" spans="1:6">
      <c r="A5116" s="79">
        <v>45279</v>
      </c>
      <c r="B5116" s="97">
        <v>0.72366898066666663</v>
      </c>
      <c r="C5116" s="95">
        <v>21</v>
      </c>
      <c r="D5116" s="98">
        <v>129.9</v>
      </c>
      <c r="E5116" s="92">
        <f t="shared" si="81"/>
        <v>2727.9</v>
      </c>
      <c r="F5116" s="95" t="s">
        <v>18</v>
      </c>
    </row>
    <row r="5117" spans="1:6">
      <c r="A5117" s="79">
        <v>45279</v>
      </c>
      <c r="B5117" s="97">
        <v>0.72366898066666663</v>
      </c>
      <c r="C5117" s="95">
        <v>69</v>
      </c>
      <c r="D5117" s="98">
        <v>129.9</v>
      </c>
      <c r="E5117" s="92">
        <f t="shared" si="81"/>
        <v>8963.1</v>
      </c>
      <c r="F5117" s="95" t="s">
        <v>18</v>
      </c>
    </row>
    <row r="5118" spans="1:6">
      <c r="A5118" s="79">
        <v>45279</v>
      </c>
      <c r="B5118" s="97">
        <v>0.72420138866666661</v>
      </c>
      <c r="C5118" s="95">
        <v>1</v>
      </c>
      <c r="D5118" s="98">
        <v>129.85</v>
      </c>
      <c r="E5118" s="92">
        <f t="shared" si="81"/>
        <v>129.85</v>
      </c>
      <c r="F5118" s="95" t="s">
        <v>18</v>
      </c>
    </row>
    <row r="5119" spans="1:6">
      <c r="A5119" s="79">
        <v>45279</v>
      </c>
      <c r="B5119" s="97">
        <v>0.72420138866666661</v>
      </c>
      <c r="C5119" s="95">
        <v>1</v>
      </c>
      <c r="D5119" s="98">
        <v>129.85</v>
      </c>
      <c r="E5119" s="92">
        <f t="shared" si="81"/>
        <v>129.85</v>
      </c>
      <c r="F5119" s="95" t="s">
        <v>18</v>
      </c>
    </row>
    <row r="5120" spans="1:6">
      <c r="A5120" s="79">
        <v>45279</v>
      </c>
      <c r="B5120" s="97">
        <v>0.72420138866666661</v>
      </c>
      <c r="C5120" s="95">
        <v>3</v>
      </c>
      <c r="D5120" s="98">
        <v>129.85</v>
      </c>
      <c r="E5120" s="92">
        <f t="shared" si="81"/>
        <v>389.54999999999995</v>
      </c>
      <c r="F5120" s="95" t="s">
        <v>18</v>
      </c>
    </row>
    <row r="5121" spans="1:6">
      <c r="A5121" s="79">
        <v>45279</v>
      </c>
      <c r="B5121" s="97">
        <v>0.72420138866666661</v>
      </c>
      <c r="C5121" s="95">
        <v>67</v>
      </c>
      <c r="D5121" s="98">
        <v>129.85</v>
      </c>
      <c r="E5121" s="92">
        <f t="shared" si="81"/>
        <v>8699.9499999999989</v>
      </c>
      <c r="F5121" s="95" t="s">
        <v>18</v>
      </c>
    </row>
    <row r="5122" spans="1:6">
      <c r="A5122" s="79">
        <v>45279</v>
      </c>
      <c r="B5122" s="97">
        <v>0.72454861066666665</v>
      </c>
      <c r="C5122" s="95">
        <v>1</v>
      </c>
      <c r="D5122" s="98">
        <v>129.85</v>
      </c>
      <c r="E5122" s="92">
        <f t="shared" si="81"/>
        <v>129.85</v>
      </c>
      <c r="F5122" s="95" t="s">
        <v>18</v>
      </c>
    </row>
    <row r="5123" spans="1:6">
      <c r="A5123" s="79">
        <v>45279</v>
      </c>
      <c r="B5123" s="97">
        <v>0.72454861066666665</v>
      </c>
      <c r="C5123" s="95">
        <v>2</v>
      </c>
      <c r="D5123" s="98">
        <v>129.85</v>
      </c>
      <c r="E5123" s="92">
        <f t="shared" si="81"/>
        <v>259.7</v>
      </c>
      <c r="F5123" s="95" t="s">
        <v>18</v>
      </c>
    </row>
    <row r="5124" spans="1:6">
      <c r="A5124" s="79">
        <v>45279</v>
      </c>
      <c r="B5124" s="97">
        <v>0.72454861066666665</v>
      </c>
      <c r="C5124" s="95">
        <v>2</v>
      </c>
      <c r="D5124" s="98">
        <v>129.85</v>
      </c>
      <c r="E5124" s="92">
        <f t="shared" si="81"/>
        <v>259.7</v>
      </c>
      <c r="F5124" s="95" t="s">
        <v>18</v>
      </c>
    </row>
    <row r="5125" spans="1:6">
      <c r="A5125" s="79">
        <v>45279</v>
      </c>
      <c r="B5125" s="97">
        <v>0.72478009166666668</v>
      </c>
      <c r="C5125" s="95">
        <v>1</v>
      </c>
      <c r="D5125" s="98">
        <v>129.80000000000001</v>
      </c>
      <c r="E5125" s="92">
        <f t="shared" si="81"/>
        <v>129.80000000000001</v>
      </c>
      <c r="F5125" s="95" t="s">
        <v>18</v>
      </c>
    </row>
    <row r="5126" spans="1:6">
      <c r="A5126" s="79">
        <v>45279</v>
      </c>
      <c r="B5126" s="97">
        <v>0.72478009166666668</v>
      </c>
      <c r="C5126" s="95">
        <v>45</v>
      </c>
      <c r="D5126" s="98">
        <v>129.80000000000001</v>
      </c>
      <c r="E5126" s="92">
        <f t="shared" si="81"/>
        <v>5841.0000000000009</v>
      </c>
      <c r="F5126" s="95" t="s">
        <v>18</v>
      </c>
    </row>
    <row r="5127" spans="1:6">
      <c r="A5127" s="79">
        <v>45279</v>
      </c>
      <c r="B5127" s="97">
        <v>0.72554398066666659</v>
      </c>
      <c r="C5127" s="95">
        <v>92</v>
      </c>
      <c r="D5127" s="98">
        <v>129.80000000000001</v>
      </c>
      <c r="E5127" s="92">
        <f t="shared" si="81"/>
        <v>11941.6</v>
      </c>
      <c r="F5127" s="95" t="s">
        <v>18</v>
      </c>
    </row>
    <row r="5128" spans="1:6">
      <c r="A5128" s="79">
        <v>45279</v>
      </c>
      <c r="B5128" s="97">
        <v>0.72601851766666659</v>
      </c>
      <c r="C5128" s="95">
        <v>1</v>
      </c>
      <c r="D5128" s="98">
        <v>129.75</v>
      </c>
      <c r="E5128" s="92">
        <f t="shared" si="81"/>
        <v>129.75</v>
      </c>
      <c r="F5128" s="95" t="s">
        <v>18</v>
      </c>
    </row>
    <row r="5129" spans="1:6">
      <c r="A5129" s="79">
        <v>45279</v>
      </c>
      <c r="B5129" s="97">
        <v>0.72601851766666659</v>
      </c>
      <c r="C5129" s="95">
        <v>2</v>
      </c>
      <c r="D5129" s="98">
        <v>129.75</v>
      </c>
      <c r="E5129" s="92">
        <f t="shared" si="81"/>
        <v>259.5</v>
      </c>
      <c r="F5129" s="95" t="s">
        <v>18</v>
      </c>
    </row>
    <row r="5130" spans="1:6">
      <c r="A5130" s="79">
        <v>45279</v>
      </c>
      <c r="B5130" s="97">
        <v>0.72601851766666659</v>
      </c>
      <c r="C5130" s="95">
        <v>37</v>
      </c>
      <c r="D5130" s="98">
        <v>129.75</v>
      </c>
      <c r="E5130" s="92">
        <f t="shared" si="81"/>
        <v>4800.75</v>
      </c>
      <c r="F5130" s="95" t="s">
        <v>18</v>
      </c>
    </row>
    <row r="5131" spans="1:6">
      <c r="A5131" s="79">
        <v>45279</v>
      </c>
      <c r="B5131" s="97">
        <v>0.72601851766666659</v>
      </c>
      <c r="C5131" s="95">
        <v>51</v>
      </c>
      <c r="D5131" s="98">
        <v>129.75</v>
      </c>
      <c r="E5131" s="92">
        <f t="shared" si="81"/>
        <v>6617.25</v>
      </c>
      <c r="F5131" s="95" t="s">
        <v>18</v>
      </c>
    </row>
    <row r="5132" spans="1:6">
      <c r="A5132" s="79">
        <v>45279</v>
      </c>
      <c r="B5132" s="97">
        <v>0.7260995366666666</v>
      </c>
      <c r="C5132" s="95">
        <v>2</v>
      </c>
      <c r="D5132" s="98">
        <v>129.80000000000001</v>
      </c>
      <c r="E5132" s="92">
        <f t="shared" si="81"/>
        <v>259.60000000000002</v>
      </c>
      <c r="F5132" s="95" t="s">
        <v>18</v>
      </c>
    </row>
    <row r="5133" spans="1:6">
      <c r="A5133" s="79">
        <v>45279</v>
      </c>
      <c r="B5133" s="97">
        <v>0.72649305466666658</v>
      </c>
      <c r="C5133" s="95">
        <v>92</v>
      </c>
      <c r="D5133" s="98">
        <v>129.80000000000001</v>
      </c>
      <c r="E5133" s="92">
        <f t="shared" si="81"/>
        <v>11941.6</v>
      </c>
      <c r="F5133" s="95" t="s">
        <v>18</v>
      </c>
    </row>
    <row r="5134" spans="1:6">
      <c r="A5134" s="79">
        <v>45279</v>
      </c>
      <c r="B5134" s="97">
        <v>0.72715277766666664</v>
      </c>
      <c r="C5134" s="95">
        <v>93</v>
      </c>
      <c r="D5134" s="98">
        <v>129.85</v>
      </c>
      <c r="E5134" s="92">
        <f t="shared" si="81"/>
        <v>12076.05</v>
      </c>
      <c r="F5134" s="95" t="s">
        <v>18</v>
      </c>
    </row>
    <row r="5135" spans="1:6">
      <c r="A5135" s="79">
        <v>45279</v>
      </c>
      <c r="B5135" s="97">
        <v>0.72766203666666662</v>
      </c>
      <c r="C5135" s="95">
        <v>46</v>
      </c>
      <c r="D5135" s="98">
        <v>129.85</v>
      </c>
      <c r="E5135" s="92">
        <f t="shared" si="81"/>
        <v>5973.0999999999995</v>
      </c>
      <c r="F5135" s="95" t="s">
        <v>18</v>
      </c>
    </row>
    <row r="5136" spans="1:6">
      <c r="A5136" s="79">
        <v>45279</v>
      </c>
      <c r="B5136" s="97">
        <v>0.72766203666666662</v>
      </c>
      <c r="C5136" s="95">
        <v>50</v>
      </c>
      <c r="D5136" s="98">
        <v>129.85</v>
      </c>
      <c r="E5136" s="92">
        <f t="shared" si="81"/>
        <v>6492.5</v>
      </c>
      <c r="F5136" s="95" t="s">
        <v>18</v>
      </c>
    </row>
    <row r="5137" spans="1:6">
      <c r="A5137" s="79">
        <v>45279</v>
      </c>
      <c r="B5137" s="97">
        <v>0.7278472216666666</v>
      </c>
      <c r="C5137" s="95">
        <v>2</v>
      </c>
      <c r="D5137" s="98">
        <v>129.80000000000001</v>
      </c>
      <c r="E5137" s="92">
        <f t="shared" si="81"/>
        <v>259.60000000000002</v>
      </c>
      <c r="F5137" s="95" t="s">
        <v>18</v>
      </c>
    </row>
    <row r="5138" spans="1:6">
      <c r="A5138" s="79">
        <v>45279</v>
      </c>
      <c r="B5138" s="97">
        <v>0.72787036966666663</v>
      </c>
      <c r="C5138" s="95">
        <v>1</v>
      </c>
      <c r="D5138" s="98">
        <v>129.75</v>
      </c>
      <c r="E5138" s="92">
        <f t="shared" si="81"/>
        <v>129.75</v>
      </c>
      <c r="F5138" s="95" t="s">
        <v>18</v>
      </c>
    </row>
    <row r="5139" spans="1:6">
      <c r="A5139" s="79">
        <v>45279</v>
      </c>
      <c r="B5139" s="97">
        <v>0.72787036966666663</v>
      </c>
      <c r="C5139" s="95">
        <v>2</v>
      </c>
      <c r="D5139" s="98">
        <v>129.75</v>
      </c>
      <c r="E5139" s="92">
        <f t="shared" si="81"/>
        <v>259.5</v>
      </c>
      <c r="F5139" s="95" t="s">
        <v>18</v>
      </c>
    </row>
    <row r="5140" spans="1:6">
      <c r="A5140" s="79">
        <v>45279</v>
      </c>
      <c r="B5140" s="97">
        <v>0.72787036966666663</v>
      </c>
      <c r="C5140" s="95">
        <v>2</v>
      </c>
      <c r="D5140" s="98">
        <v>129.75</v>
      </c>
      <c r="E5140" s="92">
        <f t="shared" si="81"/>
        <v>259.5</v>
      </c>
      <c r="F5140" s="95" t="s">
        <v>18</v>
      </c>
    </row>
    <row r="5141" spans="1:6">
      <c r="A5141" s="79">
        <v>45279</v>
      </c>
      <c r="B5141" s="97">
        <v>0.72787036966666663</v>
      </c>
      <c r="C5141" s="95">
        <v>2</v>
      </c>
      <c r="D5141" s="98">
        <v>129.75</v>
      </c>
      <c r="E5141" s="92">
        <f t="shared" si="81"/>
        <v>259.5</v>
      </c>
      <c r="F5141" s="95" t="s">
        <v>18</v>
      </c>
    </row>
    <row r="5142" spans="1:6">
      <c r="A5142" s="79">
        <v>45279</v>
      </c>
      <c r="B5142" s="97">
        <v>0.72787036966666663</v>
      </c>
      <c r="C5142" s="95">
        <v>9</v>
      </c>
      <c r="D5142" s="98">
        <v>129.75</v>
      </c>
      <c r="E5142" s="92">
        <f t="shared" si="81"/>
        <v>1167.75</v>
      </c>
      <c r="F5142" s="95" t="s">
        <v>18</v>
      </c>
    </row>
    <row r="5143" spans="1:6">
      <c r="A5143" s="79">
        <v>45279</v>
      </c>
      <c r="B5143" s="97">
        <v>0.72787036966666663</v>
      </c>
      <c r="C5143" s="95">
        <v>55</v>
      </c>
      <c r="D5143" s="98">
        <v>129.75</v>
      </c>
      <c r="E5143" s="92">
        <f t="shared" si="81"/>
        <v>7136.25</v>
      </c>
      <c r="F5143" s="95" t="s">
        <v>18</v>
      </c>
    </row>
    <row r="5144" spans="1:6">
      <c r="A5144" s="79">
        <v>45279</v>
      </c>
      <c r="B5144" s="97">
        <v>0.72847222166666659</v>
      </c>
      <c r="C5144" s="95">
        <v>1</v>
      </c>
      <c r="D5144" s="98">
        <v>129.80000000000001</v>
      </c>
      <c r="E5144" s="92">
        <f t="shared" si="81"/>
        <v>129.80000000000001</v>
      </c>
      <c r="F5144" s="95" t="s">
        <v>18</v>
      </c>
    </row>
    <row r="5145" spans="1:6">
      <c r="A5145" s="79">
        <v>45279</v>
      </c>
      <c r="B5145" s="97">
        <v>0.72847222166666659</v>
      </c>
      <c r="C5145" s="95">
        <v>42</v>
      </c>
      <c r="D5145" s="98">
        <v>129.80000000000001</v>
      </c>
      <c r="E5145" s="92">
        <f t="shared" si="81"/>
        <v>5451.6</v>
      </c>
      <c r="F5145" s="95" t="s">
        <v>18</v>
      </c>
    </row>
    <row r="5146" spans="1:6">
      <c r="A5146" s="79">
        <v>45279</v>
      </c>
      <c r="B5146" s="97">
        <v>0.72862268466666658</v>
      </c>
      <c r="C5146" s="95">
        <v>1</v>
      </c>
      <c r="D5146" s="98">
        <v>129.75</v>
      </c>
      <c r="E5146" s="92">
        <f t="shared" si="81"/>
        <v>129.75</v>
      </c>
      <c r="F5146" s="95" t="s">
        <v>18</v>
      </c>
    </row>
    <row r="5147" spans="1:6">
      <c r="A5147" s="79">
        <v>45279</v>
      </c>
      <c r="B5147" s="97">
        <v>0.72862268466666658</v>
      </c>
      <c r="C5147" s="95">
        <v>1</v>
      </c>
      <c r="D5147" s="98">
        <v>129.75</v>
      </c>
      <c r="E5147" s="92">
        <f t="shared" si="81"/>
        <v>129.75</v>
      </c>
      <c r="F5147" s="95" t="s">
        <v>18</v>
      </c>
    </row>
    <row r="5148" spans="1:6">
      <c r="A5148" s="79">
        <v>45279</v>
      </c>
      <c r="B5148" s="97">
        <v>0.72862268466666658</v>
      </c>
      <c r="C5148" s="95">
        <v>13</v>
      </c>
      <c r="D5148" s="98">
        <v>129.75</v>
      </c>
      <c r="E5148" s="92">
        <f t="shared" si="81"/>
        <v>1686.75</v>
      </c>
      <c r="F5148" s="95" t="s">
        <v>18</v>
      </c>
    </row>
    <row r="5149" spans="1:6">
      <c r="A5149" s="79">
        <v>45279</v>
      </c>
      <c r="B5149" s="97">
        <v>0.72869212966666663</v>
      </c>
      <c r="C5149" s="95">
        <v>1</v>
      </c>
      <c r="D5149" s="98">
        <v>129.75</v>
      </c>
      <c r="E5149" s="92">
        <f t="shared" si="81"/>
        <v>129.75</v>
      </c>
      <c r="F5149" s="95" t="s">
        <v>18</v>
      </c>
    </row>
    <row r="5150" spans="1:6">
      <c r="A5150" s="79">
        <v>45279</v>
      </c>
      <c r="B5150" s="97">
        <v>0.72869212966666663</v>
      </c>
      <c r="C5150" s="95">
        <v>45</v>
      </c>
      <c r="D5150" s="98">
        <v>129.75</v>
      </c>
      <c r="E5150" s="92">
        <f t="shared" si="81"/>
        <v>5838.75</v>
      </c>
      <c r="F5150" s="95" t="s">
        <v>18</v>
      </c>
    </row>
    <row r="5151" spans="1:6">
      <c r="A5151" s="79">
        <v>45279</v>
      </c>
      <c r="B5151" s="97">
        <v>0.7290277776666666</v>
      </c>
      <c r="C5151" s="95">
        <v>2</v>
      </c>
      <c r="D5151" s="98">
        <v>129.80000000000001</v>
      </c>
      <c r="E5151" s="92">
        <f t="shared" si="81"/>
        <v>259.60000000000002</v>
      </c>
      <c r="F5151" s="95" t="s">
        <v>18</v>
      </c>
    </row>
    <row r="5152" spans="1:6">
      <c r="A5152" s="79">
        <v>45279</v>
      </c>
      <c r="B5152" s="97">
        <v>0.7290277776666666</v>
      </c>
      <c r="C5152" s="95">
        <v>58</v>
      </c>
      <c r="D5152" s="98">
        <v>129.80000000000001</v>
      </c>
      <c r="E5152" s="92">
        <f t="shared" si="81"/>
        <v>7528.4000000000005</v>
      </c>
      <c r="F5152" s="95" t="s">
        <v>18</v>
      </c>
    </row>
    <row r="5153" spans="1:6">
      <c r="A5153" s="79">
        <v>45279</v>
      </c>
      <c r="B5153" s="97">
        <v>0.72905092566666663</v>
      </c>
      <c r="C5153" s="95">
        <v>37</v>
      </c>
      <c r="D5153" s="98">
        <v>129.80000000000001</v>
      </c>
      <c r="E5153" s="92">
        <f t="shared" si="81"/>
        <v>4802.6000000000004</v>
      </c>
      <c r="F5153" s="95" t="s">
        <v>18</v>
      </c>
    </row>
    <row r="5154" spans="1:6">
      <c r="A5154" s="79">
        <v>45279</v>
      </c>
      <c r="B5154" s="97">
        <v>0.7291203696666666</v>
      </c>
      <c r="C5154" s="95">
        <v>2</v>
      </c>
      <c r="D5154" s="98">
        <v>129.85</v>
      </c>
      <c r="E5154" s="92">
        <f t="shared" si="81"/>
        <v>259.7</v>
      </c>
      <c r="F5154" s="95" t="s">
        <v>18</v>
      </c>
    </row>
    <row r="5155" spans="1:6">
      <c r="A5155" s="79">
        <v>45279</v>
      </c>
      <c r="B5155" s="97">
        <v>0.7291203696666666</v>
      </c>
      <c r="C5155" s="95">
        <v>15</v>
      </c>
      <c r="D5155" s="98">
        <v>129.85</v>
      </c>
      <c r="E5155" s="92">
        <f t="shared" si="81"/>
        <v>1947.75</v>
      </c>
      <c r="F5155" s="95" t="s">
        <v>18</v>
      </c>
    </row>
    <row r="5156" spans="1:6">
      <c r="A5156" s="79">
        <v>45279</v>
      </c>
      <c r="B5156" s="97">
        <v>0.72913194366666667</v>
      </c>
      <c r="C5156" s="95">
        <v>1</v>
      </c>
      <c r="D5156" s="98">
        <v>129.85</v>
      </c>
      <c r="E5156" s="92">
        <f t="shared" si="81"/>
        <v>129.85</v>
      </c>
      <c r="F5156" s="95" t="s">
        <v>18</v>
      </c>
    </row>
    <row r="5157" spans="1:6">
      <c r="A5157" s="79">
        <v>45279</v>
      </c>
      <c r="B5157" s="97">
        <v>0.72913194366666667</v>
      </c>
      <c r="C5157" s="95">
        <v>2</v>
      </c>
      <c r="D5157" s="98">
        <v>129.85</v>
      </c>
      <c r="E5157" s="92">
        <f t="shared" si="81"/>
        <v>259.7</v>
      </c>
      <c r="F5157" s="95" t="s">
        <v>18</v>
      </c>
    </row>
    <row r="5158" spans="1:6">
      <c r="A5158" s="79">
        <v>45279</v>
      </c>
      <c r="B5158" s="97">
        <v>0.72913194366666667</v>
      </c>
      <c r="C5158" s="95">
        <v>4</v>
      </c>
      <c r="D5158" s="98">
        <v>129.85</v>
      </c>
      <c r="E5158" s="92">
        <f t="shared" si="81"/>
        <v>519.4</v>
      </c>
      <c r="F5158" s="95" t="s">
        <v>18</v>
      </c>
    </row>
    <row r="5159" spans="1:6">
      <c r="A5159" s="79">
        <v>45279</v>
      </c>
      <c r="B5159" s="97">
        <v>0.72913194366666667</v>
      </c>
      <c r="C5159" s="95">
        <v>19</v>
      </c>
      <c r="D5159" s="98">
        <v>129.85</v>
      </c>
      <c r="E5159" s="92">
        <f t="shared" si="81"/>
        <v>2467.15</v>
      </c>
      <c r="F5159" s="95" t="s">
        <v>18</v>
      </c>
    </row>
    <row r="5160" spans="1:6">
      <c r="A5160" s="79">
        <v>45279</v>
      </c>
      <c r="B5160" s="97">
        <v>0.72913194366666667</v>
      </c>
      <c r="C5160" s="95">
        <v>26</v>
      </c>
      <c r="D5160" s="98">
        <v>129.85</v>
      </c>
      <c r="E5160" s="92">
        <f>C5160*D5160</f>
        <v>3376.1</v>
      </c>
      <c r="F5160" s="95" t="s">
        <v>18</v>
      </c>
    </row>
    <row r="5161" spans="1:6">
      <c r="A5161" s="79">
        <v>45280</v>
      </c>
      <c r="B5161" s="97">
        <v>0.38347222166666667</v>
      </c>
      <c r="C5161" s="95">
        <v>1</v>
      </c>
      <c r="D5161" s="98">
        <v>129.75</v>
      </c>
      <c r="E5161" s="92">
        <f t="shared" ref="E5161:E5224" si="82">C5161*D5161</f>
        <v>129.75</v>
      </c>
      <c r="F5161" s="95" t="s">
        <v>18</v>
      </c>
    </row>
    <row r="5162" spans="1:6">
      <c r="A5162" s="79">
        <v>45280</v>
      </c>
      <c r="B5162" s="97">
        <v>0.38347222166666667</v>
      </c>
      <c r="C5162" s="95">
        <v>1</v>
      </c>
      <c r="D5162" s="98">
        <v>129.75</v>
      </c>
      <c r="E5162" s="92">
        <f t="shared" si="82"/>
        <v>129.75</v>
      </c>
      <c r="F5162" s="95" t="s">
        <v>18</v>
      </c>
    </row>
    <row r="5163" spans="1:6">
      <c r="A5163" s="79">
        <v>45280</v>
      </c>
      <c r="B5163" s="97">
        <v>0.38347222166666667</v>
      </c>
      <c r="C5163" s="95">
        <v>1</v>
      </c>
      <c r="D5163" s="98">
        <v>129.75</v>
      </c>
      <c r="E5163" s="92">
        <f t="shared" si="82"/>
        <v>129.75</v>
      </c>
      <c r="F5163" s="95" t="s">
        <v>18</v>
      </c>
    </row>
    <row r="5164" spans="1:6">
      <c r="A5164" s="79">
        <v>45280</v>
      </c>
      <c r="B5164" s="97">
        <v>0.38347222166666667</v>
      </c>
      <c r="C5164" s="95">
        <v>1</v>
      </c>
      <c r="D5164" s="98">
        <v>129.75</v>
      </c>
      <c r="E5164" s="92">
        <f t="shared" si="82"/>
        <v>129.75</v>
      </c>
      <c r="F5164" s="95" t="s">
        <v>18</v>
      </c>
    </row>
    <row r="5165" spans="1:6">
      <c r="A5165" s="79">
        <v>45280</v>
      </c>
      <c r="B5165" s="97">
        <v>0.38347222166666667</v>
      </c>
      <c r="C5165" s="95">
        <v>2</v>
      </c>
      <c r="D5165" s="98">
        <v>129.75</v>
      </c>
      <c r="E5165" s="92">
        <f t="shared" si="82"/>
        <v>259.5</v>
      </c>
      <c r="F5165" s="95" t="s">
        <v>18</v>
      </c>
    </row>
    <row r="5166" spans="1:6">
      <c r="A5166" s="79">
        <v>45280</v>
      </c>
      <c r="B5166" s="97">
        <v>0.38383101766666666</v>
      </c>
      <c r="C5166" s="95">
        <v>32</v>
      </c>
      <c r="D5166" s="98">
        <v>129.80000000000001</v>
      </c>
      <c r="E5166" s="92">
        <f t="shared" si="82"/>
        <v>4153.6000000000004</v>
      </c>
      <c r="F5166" s="95" t="s">
        <v>18</v>
      </c>
    </row>
    <row r="5167" spans="1:6">
      <c r="A5167" s="79">
        <v>45280</v>
      </c>
      <c r="B5167" s="97">
        <v>0.38384259166666668</v>
      </c>
      <c r="C5167" s="95">
        <v>1</v>
      </c>
      <c r="D5167" s="98">
        <v>129.85</v>
      </c>
      <c r="E5167" s="92">
        <f t="shared" si="82"/>
        <v>129.85</v>
      </c>
      <c r="F5167" s="95" t="s">
        <v>18</v>
      </c>
    </row>
    <row r="5168" spans="1:6">
      <c r="A5168" s="79">
        <v>45280</v>
      </c>
      <c r="B5168" s="97">
        <v>0.38399305466666667</v>
      </c>
      <c r="C5168" s="95">
        <v>1</v>
      </c>
      <c r="D5168" s="98">
        <v>129.80000000000001</v>
      </c>
      <c r="E5168" s="92">
        <f t="shared" si="82"/>
        <v>129.80000000000001</v>
      </c>
      <c r="F5168" s="95" t="s">
        <v>18</v>
      </c>
    </row>
    <row r="5169" spans="1:6">
      <c r="A5169" s="79">
        <v>45280</v>
      </c>
      <c r="B5169" s="97">
        <v>0.38399305466666667</v>
      </c>
      <c r="C5169" s="95">
        <v>1</v>
      </c>
      <c r="D5169" s="98">
        <v>129.80000000000001</v>
      </c>
      <c r="E5169" s="92">
        <f t="shared" si="82"/>
        <v>129.80000000000001</v>
      </c>
      <c r="F5169" s="95" t="s">
        <v>18</v>
      </c>
    </row>
    <row r="5170" spans="1:6">
      <c r="A5170" s="79">
        <v>45280</v>
      </c>
      <c r="B5170" s="97">
        <v>0.38399305466666667</v>
      </c>
      <c r="C5170" s="95">
        <v>1</v>
      </c>
      <c r="D5170" s="98">
        <v>129.80000000000001</v>
      </c>
      <c r="E5170" s="92">
        <f t="shared" si="82"/>
        <v>129.80000000000001</v>
      </c>
      <c r="F5170" s="95" t="s">
        <v>18</v>
      </c>
    </row>
    <row r="5171" spans="1:6">
      <c r="A5171" s="79">
        <v>45280</v>
      </c>
      <c r="B5171" s="97">
        <v>0.38537036966666671</v>
      </c>
      <c r="C5171" s="95">
        <v>1</v>
      </c>
      <c r="D5171" s="98">
        <v>129.85</v>
      </c>
      <c r="E5171" s="92">
        <f t="shared" si="82"/>
        <v>129.85</v>
      </c>
      <c r="F5171" s="95" t="s">
        <v>18</v>
      </c>
    </row>
    <row r="5172" spans="1:6">
      <c r="A5172" s="79">
        <v>45280</v>
      </c>
      <c r="B5172" s="97">
        <v>0.38537036966666671</v>
      </c>
      <c r="C5172" s="95">
        <v>1</v>
      </c>
      <c r="D5172" s="98">
        <v>129.85</v>
      </c>
      <c r="E5172" s="92">
        <f t="shared" si="82"/>
        <v>129.85</v>
      </c>
      <c r="F5172" s="95" t="s">
        <v>18</v>
      </c>
    </row>
    <row r="5173" spans="1:6">
      <c r="A5173" s="79">
        <v>45280</v>
      </c>
      <c r="B5173" s="97">
        <v>0.38537036966666671</v>
      </c>
      <c r="C5173" s="95">
        <v>50</v>
      </c>
      <c r="D5173" s="98">
        <v>129.85</v>
      </c>
      <c r="E5173" s="92">
        <f t="shared" si="82"/>
        <v>6492.5</v>
      </c>
      <c r="F5173" s="95" t="s">
        <v>18</v>
      </c>
    </row>
    <row r="5174" spans="1:6">
      <c r="A5174" s="79">
        <v>45280</v>
      </c>
      <c r="B5174" s="97">
        <v>0.38543981466666666</v>
      </c>
      <c r="C5174" s="95">
        <v>65</v>
      </c>
      <c r="D5174" s="98">
        <v>129.69999999999999</v>
      </c>
      <c r="E5174" s="92">
        <f t="shared" si="82"/>
        <v>8430.5</v>
      </c>
      <c r="F5174" s="95" t="s">
        <v>18</v>
      </c>
    </row>
    <row r="5175" spans="1:6">
      <c r="A5175" s="79">
        <v>45280</v>
      </c>
      <c r="B5175" s="97">
        <v>0.38543981466666666</v>
      </c>
      <c r="C5175" s="95">
        <v>69</v>
      </c>
      <c r="D5175" s="98">
        <v>129.75</v>
      </c>
      <c r="E5175" s="92">
        <f t="shared" si="82"/>
        <v>8952.75</v>
      </c>
      <c r="F5175" s="95" t="s">
        <v>18</v>
      </c>
    </row>
    <row r="5176" spans="1:6">
      <c r="A5176" s="79">
        <v>45280</v>
      </c>
      <c r="B5176" s="97">
        <v>0.38578703666666669</v>
      </c>
      <c r="C5176" s="95">
        <v>1</v>
      </c>
      <c r="D5176" s="98">
        <v>129.65</v>
      </c>
      <c r="E5176" s="92">
        <f t="shared" si="82"/>
        <v>129.65</v>
      </c>
      <c r="F5176" s="95" t="s">
        <v>18</v>
      </c>
    </row>
    <row r="5177" spans="1:6">
      <c r="A5177" s="79">
        <v>45280</v>
      </c>
      <c r="B5177" s="97">
        <v>0.38578703666666669</v>
      </c>
      <c r="C5177" s="95">
        <v>1</v>
      </c>
      <c r="D5177" s="98">
        <v>129.65</v>
      </c>
      <c r="E5177" s="92">
        <f t="shared" si="82"/>
        <v>129.65</v>
      </c>
      <c r="F5177" s="95" t="s">
        <v>18</v>
      </c>
    </row>
    <row r="5178" spans="1:6">
      <c r="A5178" s="79">
        <v>45280</v>
      </c>
      <c r="B5178" s="97">
        <v>0.38578703666666669</v>
      </c>
      <c r="C5178" s="95">
        <v>33</v>
      </c>
      <c r="D5178" s="98">
        <v>129.65</v>
      </c>
      <c r="E5178" s="92">
        <f t="shared" si="82"/>
        <v>4278.45</v>
      </c>
      <c r="F5178" s="95" t="s">
        <v>18</v>
      </c>
    </row>
    <row r="5179" spans="1:6">
      <c r="A5179" s="79">
        <v>45280</v>
      </c>
      <c r="B5179" s="97">
        <v>0.38707175866666671</v>
      </c>
      <c r="C5179" s="95">
        <v>1</v>
      </c>
      <c r="D5179" s="98">
        <v>129.65</v>
      </c>
      <c r="E5179" s="92">
        <f t="shared" si="82"/>
        <v>129.65</v>
      </c>
      <c r="F5179" s="95" t="s">
        <v>18</v>
      </c>
    </row>
    <row r="5180" spans="1:6">
      <c r="A5180" s="79">
        <v>45280</v>
      </c>
      <c r="B5180" s="97">
        <v>0.38707175866666671</v>
      </c>
      <c r="C5180" s="95">
        <v>1</v>
      </c>
      <c r="D5180" s="98">
        <v>129.65</v>
      </c>
      <c r="E5180" s="92">
        <f t="shared" si="82"/>
        <v>129.65</v>
      </c>
      <c r="F5180" s="95" t="s">
        <v>18</v>
      </c>
    </row>
    <row r="5181" spans="1:6">
      <c r="A5181" s="79">
        <v>45280</v>
      </c>
      <c r="B5181" s="97">
        <v>0.38707175866666671</v>
      </c>
      <c r="C5181" s="95">
        <v>1</v>
      </c>
      <c r="D5181" s="98">
        <v>129.65</v>
      </c>
      <c r="E5181" s="92">
        <f t="shared" si="82"/>
        <v>129.65</v>
      </c>
      <c r="F5181" s="95" t="s">
        <v>18</v>
      </c>
    </row>
    <row r="5182" spans="1:6">
      <c r="A5182" s="79">
        <v>45280</v>
      </c>
      <c r="B5182" s="97">
        <v>0.38707175866666671</v>
      </c>
      <c r="C5182" s="95">
        <v>1</v>
      </c>
      <c r="D5182" s="98">
        <v>129.75</v>
      </c>
      <c r="E5182" s="92">
        <f t="shared" si="82"/>
        <v>129.75</v>
      </c>
      <c r="F5182" s="95" t="s">
        <v>18</v>
      </c>
    </row>
    <row r="5183" spans="1:6">
      <c r="A5183" s="79">
        <v>45280</v>
      </c>
      <c r="B5183" s="97">
        <v>0.38707175866666671</v>
      </c>
      <c r="C5183" s="95">
        <v>3</v>
      </c>
      <c r="D5183" s="98">
        <v>129.75</v>
      </c>
      <c r="E5183" s="92">
        <f t="shared" si="82"/>
        <v>389.25</v>
      </c>
      <c r="F5183" s="95" t="s">
        <v>18</v>
      </c>
    </row>
    <row r="5184" spans="1:6">
      <c r="A5184" s="79">
        <v>45280</v>
      </c>
      <c r="B5184" s="97">
        <v>0.38707175866666671</v>
      </c>
      <c r="C5184" s="95">
        <v>23</v>
      </c>
      <c r="D5184" s="98">
        <v>129.65</v>
      </c>
      <c r="E5184" s="92">
        <f t="shared" si="82"/>
        <v>2981.9500000000003</v>
      </c>
      <c r="F5184" s="95" t="s">
        <v>18</v>
      </c>
    </row>
    <row r="5185" spans="1:6">
      <c r="A5185" s="79">
        <v>45280</v>
      </c>
      <c r="B5185" s="97">
        <v>0.38707175866666671</v>
      </c>
      <c r="C5185" s="95">
        <v>27</v>
      </c>
      <c r="D5185" s="98">
        <v>129.69999999999999</v>
      </c>
      <c r="E5185" s="92">
        <f t="shared" si="82"/>
        <v>3501.8999999999996</v>
      </c>
      <c r="F5185" s="95" t="s">
        <v>18</v>
      </c>
    </row>
    <row r="5186" spans="1:6">
      <c r="A5186" s="79">
        <v>45280</v>
      </c>
      <c r="B5186" s="97">
        <v>0.38707175866666671</v>
      </c>
      <c r="C5186" s="95">
        <v>64</v>
      </c>
      <c r="D5186" s="98">
        <v>129.75</v>
      </c>
      <c r="E5186" s="92">
        <f t="shared" si="82"/>
        <v>8304</v>
      </c>
      <c r="F5186" s="95" t="s">
        <v>18</v>
      </c>
    </row>
    <row r="5187" spans="1:6">
      <c r="A5187" s="79">
        <v>45280</v>
      </c>
      <c r="B5187" s="97">
        <v>0.38773148066666668</v>
      </c>
      <c r="C5187" s="95">
        <v>1</v>
      </c>
      <c r="D5187" s="98">
        <v>129.6</v>
      </c>
      <c r="E5187" s="92">
        <f t="shared" si="82"/>
        <v>129.6</v>
      </c>
      <c r="F5187" s="95" t="s">
        <v>18</v>
      </c>
    </row>
    <row r="5188" spans="1:6">
      <c r="A5188" s="79">
        <v>45280</v>
      </c>
      <c r="B5188" s="97">
        <v>0.38773148066666668</v>
      </c>
      <c r="C5188" s="95">
        <v>1</v>
      </c>
      <c r="D5188" s="98">
        <v>129.6</v>
      </c>
      <c r="E5188" s="92">
        <f t="shared" si="82"/>
        <v>129.6</v>
      </c>
      <c r="F5188" s="95" t="s">
        <v>18</v>
      </c>
    </row>
    <row r="5189" spans="1:6">
      <c r="A5189" s="79">
        <v>45280</v>
      </c>
      <c r="B5189" s="97">
        <v>0.38773148066666668</v>
      </c>
      <c r="C5189" s="95">
        <v>153</v>
      </c>
      <c r="D5189" s="98">
        <v>129.6</v>
      </c>
      <c r="E5189" s="92">
        <f t="shared" si="82"/>
        <v>19828.8</v>
      </c>
      <c r="F5189" s="95" t="s">
        <v>18</v>
      </c>
    </row>
    <row r="5190" spans="1:6">
      <c r="A5190" s="79">
        <v>45280</v>
      </c>
      <c r="B5190" s="97">
        <v>0.39223379566666666</v>
      </c>
      <c r="C5190" s="95">
        <v>1</v>
      </c>
      <c r="D5190" s="98">
        <v>129.75</v>
      </c>
      <c r="E5190" s="92">
        <f t="shared" si="82"/>
        <v>129.75</v>
      </c>
      <c r="F5190" s="95" t="s">
        <v>18</v>
      </c>
    </row>
    <row r="5191" spans="1:6">
      <c r="A5191" s="79">
        <v>45280</v>
      </c>
      <c r="B5191" s="97">
        <v>0.39223379566666666</v>
      </c>
      <c r="C5191" s="95">
        <v>1</v>
      </c>
      <c r="D5191" s="98">
        <v>129.75</v>
      </c>
      <c r="E5191" s="92">
        <f t="shared" si="82"/>
        <v>129.75</v>
      </c>
      <c r="F5191" s="95" t="s">
        <v>18</v>
      </c>
    </row>
    <row r="5192" spans="1:6">
      <c r="A5192" s="79">
        <v>45280</v>
      </c>
      <c r="B5192" s="97">
        <v>0.39223379566666666</v>
      </c>
      <c r="C5192" s="95">
        <v>1</v>
      </c>
      <c r="D5192" s="98">
        <v>129.75</v>
      </c>
      <c r="E5192" s="92">
        <f t="shared" si="82"/>
        <v>129.75</v>
      </c>
      <c r="F5192" s="95" t="s">
        <v>18</v>
      </c>
    </row>
    <row r="5193" spans="1:6">
      <c r="A5193" s="79">
        <v>45280</v>
      </c>
      <c r="B5193" s="97">
        <v>0.39223379566666666</v>
      </c>
      <c r="C5193" s="95">
        <v>1</v>
      </c>
      <c r="D5193" s="98">
        <v>129.75</v>
      </c>
      <c r="E5193" s="92">
        <f t="shared" si="82"/>
        <v>129.75</v>
      </c>
      <c r="F5193" s="95" t="s">
        <v>18</v>
      </c>
    </row>
    <row r="5194" spans="1:6">
      <c r="A5194" s="79">
        <v>45280</v>
      </c>
      <c r="B5194" s="97">
        <v>0.39223379566666666</v>
      </c>
      <c r="C5194" s="95">
        <v>21</v>
      </c>
      <c r="D5194" s="98">
        <v>129.69999999999999</v>
      </c>
      <c r="E5194" s="92">
        <f t="shared" si="82"/>
        <v>2723.7</v>
      </c>
      <c r="F5194" s="95" t="s">
        <v>18</v>
      </c>
    </row>
    <row r="5195" spans="1:6">
      <c r="A5195" s="79">
        <v>45280</v>
      </c>
      <c r="B5195" s="97">
        <v>0.39223379566666666</v>
      </c>
      <c r="C5195" s="95">
        <v>81</v>
      </c>
      <c r="D5195" s="98">
        <v>129.75</v>
      </c>
      <c r="E5195" s="92">
        <f t="shared" si="82"/>
        <v>10509.75</v>
      </c>
      <c r="F5195" s="95" t="s">
        <v>18</v>
      </c>
    </row>
    <row r="5196" spans="1:6">
      <c r="A5196" s="79">
        <v>45280</v>
      </c>
      <c r="B5196" s="97">
        <v>0.39225694366666669</v>
      </c>
      <c r="C5196" s="95">
        <v>2</v>
      </c>
      <c r="D5196" s="98">
        <v>129.65</v>
      </c>
      <c r="E5196" s="92">
        <f t="shared" si="82"/>
        <v>259.3</v>
      </c>
      <c r="F5196" s="95" t="s">
        <v>18</v>
      </c>
    </row>
    <row r="5197" spans="1:6">
      <c r="A5197" s="79">
        <v>45280</v>
      </c>
      <c r="B5197" s="97">
        <v>0.39225694366666669</v>
      </c>
      <c r="C5197" s="95">
        <v>21</v>
      </c>
      <c r="D5197" s="98">
        <v>129.65</v>
      </c>
      <c r="E5197" s="92">
        <f t="shared" si="82"/>
        <v>2722.65</v>
      </c>
      <c r="F5197" s="95" t="s">
        <v>18</v>
      </c>
    </row>
    <row r="5198" spans="1:6">
      <c r="A5198" s="79">
        <v>45280</v>
      </c>
      <c r="B5198" s="97">
        <v>0.39418981466666669</v>
      </c>
      <c r="C5198" s="95">
        <v>43</v>
      </c>
      <c r="D5198" s="98">
        <v>129.9</v>
      </c>
      <c r="E5198" s="92">
        <f t="shared" si="82"/>
        <v>5585.7</v>
      </c>
      <c r="F5198" s="95" t="s">
        <v>18</v>
      </c>
    </row>
    <row r="5199" spans="1:6">
      <c r="A5199" s="79">
        <v>45280</v>
      </c>
      <c r="B5199" s="97">
        <v>0.39418981466666669</v>
      </c>
      <c r="C5199" s="95">
        <v>50</v>
      </c>
      <c r="D5199" s="98">
        <v>129.9</v>
      </c>
      <c r="E5199" s="92">
        <f t="shared" si="82"/>
        <v>6495</v>
      </c>
      <c r="F5199" s="95" t="s">
        <v>18</v>
      </c>
    </row>
    <row r="5200" spans="1:6">
      <c r="A5200" s="79">
        <v>45280</v>
      </c>
      <c r="B5200" s="97">
        <v>0.39418981466666669</v>
      </c>
      <c r="C5200" s="95">
        <v>60</v>
      </c>
      <c r="D5200" s="98">
        <v>129.9</v>
      </c>
      <c r="E5200" s="92">
        <f t="shared" si="82"/>
        <v>7794</v>
      </c>
      <c r="F5200" s="95" t="s">
        <v>18</v>
      </c>
    </row>
    <row r="5201" spans="1:6">
      <c r="A5201" s="79">
        <v>45280</v>
      </c>
      <c r="B5201" s="97">
        <v>0.39443286966666669</v>
      </c>
      <c r="C5201" s="95">
        <v>2</v>
      </c>
      <c r="D5201" s="98">
        <v>129.85</v>
      </c>
      <c r="E5201" s="92">
        <f t="shared" si="82"/>
        <v>259.7</v>
      </c>
      <c r="F5201" s="95" t="s">
        <v>18</v>
      </c>
    </row>
    <row r="5202" spans="1:6">
      <c r="A5202" s="79">
        <v>45280</v>
      </c>
      <c r="B5202" s="97">
        <v>0.39443286966666669</v>
      </c>
      <c r="C5202" s="95">
        <v>2</v>
      </c>
      <c r="D5202" s="98">
        <v>129.85</v>
      </c>
      <c r="E5202" s="92">
        <f t="shared" si="82"/>
        <v>259.7</v>
      </c>
      <c r="F5202" s="95" t="s">
        <v>18</v>
      </c>
    </row>
    <row r="5203" spans="1:6">
      <c r="A5203" s="79">
        <v>45280</v>
      </c>
      <c r="B5203" s="97">
        <v>0.39443286966666669</v>
      </c>
      <c r="C5203" s="95">
        <v>14</v>
      </c>
      <c r="D5203" s="98">
        <v>129.85</v>
      </c>
      <c r="E5203" s="92">
        <f t="shared" si="82"/>
        <v>1817.8999999999999</v>
      </c>
      <c r="F5203" s="95" t="s">
        <v>18</v>
      </c>
    </row>
    <row r="5204" spans="1:6">
      <c r="A5204" s="79">
        <v>45280</v>
      </c>
      <c r="B5204" s="97">
        <v>0.39443286966666669</v>
      </c>
      <c r="C5204" s="95">
        <v>104</v>
      </c>
      <c r="D5204" s="98">
        <v>129.85</v>
      </c>
      <c r="E5204" s="92">
        <f t="shared" si="82"/>
        <v>13504.4</v>
      </c>
      <c r="F5204" s="95" t="s">
        <v>18</v>
      </c>
    </row>
    <row r="5205" spans="1:6">
      <c r="A5205" s="79">
        <v>45280</v>
      </c>
      <c r="B5205" s="97">
        <v>0.39584490666666666</v>
      </c>
      <c r="C5205" s="95">
        <v>1</v>
      </c>
      <c r="D5205" s="98">
        <v>129.80000000000001</v>
      </c>
      <c r="E5205" s="92">
        <f t="shared" si="82"/>
        <v>129.80000000000001</v>
      </c>
      <c r="F5205" s="95" t="s">
        <v>18</v>
      </c>
    </row>
    <row r="5206" spans="1:6">
      <c r="A5206" s="79">
        <v>45280</v>
      </c>
      <c r="B5206" s="97">
        <v>0.39584490666666666</v>
      </c>
      <c r="C5206" s="95">
        <v>180</v>
      </c>
      <c r="D5206" s="98">
        <v>129.80000000000001</v>
      </c>
      <c r="E5206" s="92">
        <f t="shared" si="82"/>
        <v>23364.000000000004</v>
      </c>
      <c r="F5206" s="95" t="s">
        <v>18</v>
      </c>
    </row>
    <row r="5207" spans="1:6">
      <c r="A5207" s="79">
        <v>45280</v>
      </c>
      <c r="B5207" s="97">
        <v>0.39655092566666666</v>
      </c>
      <c r="C5207" s="95">
        <v>2</v>
      </c>
      <c r="D5207" s="98">
        <v>129.85</v>
      </c>
      <c r="E5207" s="92">
        <f t="shared" si="82"/>
        <v>259.7</v>
      </c>
      <c r="F5207" s="95" t="s">
        <v>18</v>
      </c>
    </row>
    <row r="5208" spans="1:6">
      <c r="A5208" s="79">
        <v>45280</v>
      </c>
      <c r="B5208" s="97">
        <v>0.39658564766666671</v>
      </c>
      <c r="C5208" s="95">
        <v>1</v>
      </c>
      <c r="D5208" s="98">
        <v>129.80000000000001</v>
      </c>
      <c r="E5208" s="92">
        <f t="shared" si="82"/>
        <v>129.80000000000001</v>
      </c>
      <c r="F5208" s="95" t="s">
        <v>18</v>
      </c>
    </row>
    <row r="5209" spans="1:6">
      <c r="A5209" s="79">
        <v>45280</v>
      </c>
      <c r="B5209" s="97">
        <v>0.39658564766666671</v>
      </c>
      <c r="C5209" s="95">
        <v>6</v>
      </c>
      <c r="D5209" s="98">
        <v>129.80000000000001</v>
      </c>
      <c r="E5209" s="92">
        <f t="shared" si="82"/>
        <v>778.80000000000007</v>
      </c>
      <c r="F5209" s="95" t="s">
        <v>18</v>
      </c>
    </row>
    <row r="5210" spans="1:6">
      <c r="A5210" s="79">
        <v>45280</v>
      </c>
      <c r="B5210" s="97">
        <v>0.39658564766666671</v>
      </c>
      <c r="C5210" s="95">
        <v>47</v>
      </c>
      <c r="D5210" s="98">
        <v>129.80000000000001</v>
      </c>
      <c r="E5210" s="92">
        <f t="shared" si="82"/>
        <v>6100.6</v>
      </c>
      <c r="F5210" s="95" t="s">
        <v>18</v>
      </c>
    </row>
    <row r="5211" spans="1:6">
      <c r="A5211" s="79">
        <v>45280</v>
      </c>
      <c r="B5211" s="97">
        <v>0.39679398066666671</v>
      </c>
      <c r="C5211" s="95">
        <v>1</v>
      </c>
      <c r="D5211" s="98">
        <v>129.75</v>
      </c>
      <c r="E5211" s="92">
        <f t="shared" si="82"/>
        <v>129.75</v>
      </c>
      <c r="F5211" s="95" t="s">
        <v>18</v>
      </c>
    </row>
    <row r="5212" spans="1:6">
      <c r="A5212" s="79">
        <v>45280</v>
      </c>
      <c r="B5212" s="97">
        <v>0.39679398066666671</v>
      </c>
      <c r="C5212" s="95">
        <v>78</v>
      </c>
      <c r="D5212" s="98">
        <v>129.75</v>
      </c>
      <c r="E5212" s="92">
        <f t="shared" si="82"/>
        <v>10120.5</v>
      </c>
      <c r="F5212" s="95" t="s">
        <v>18</v>
      </c>
    </row>
    <row r="5213" spans="1:6">
      <c r="A5213" s="79">
        <v>45280</v>
      </c>
      <c r="B5213" s="97">
        <v>0.39679398066666671</v>
      </c>
      <c r="C5213" s="95">
        <v>85</v>
      </c>
      <c r="D5213" s="98">
        <v>129.69999999999999</v>
      </c>
      <c r="E5213" s="92">
        <f t="shared" si="82"/>
        <v>11024.499999999998</v>
      </c>
      <c r="F5213" s="95" t="s">
        <v>18</v>
      </c>
    </row>
    <row r="5214" spans="1:6">
      <c r="A5214" s="79">
        <v>45280</v>
      </c>
      <c r="B5214" s="97">
        <v>0.39697916666666666</v>
      </c>
      <c r="C5214" s="95">
        <v>1</v>
      </c>
      <c r="D5214" s="98">
        <v>129.65</v>
      </c>
      <c r="E5214" s="92">
        <f t="shared" si="82"/>
        <v>129.65</v>
      </c>
      <c r="F5214" s="95" t="s">
        <v>18</v>
      </c>
    </row>
    <row r="5215" spans="1:6">
      <c r="A5215" s="79">
        <v>45280</v>
      </c>
      <c r="B5215" s="97">
        <v>0.39697916666666666</v>
      </c>
      <c r="C5215" s="95">
        <v>1</v>
      </c>
      <c r="D5215" s="98">
        <v>129.65</v>
      </c>
      <c r="E5215" s="92">
        <f t="shared" si="82"/>
        <v>129.65</v>
      </c>
      <c r="F5215" s="95" t="s">
        <v>18</v>
      </c>
    </row>
    <row r="5216" spans="1:6">
      <c r="A5216" s="79">
        <v>45280</v>
      </c>
      <c r="B5216" s="97">
        <v>0.39697916666666666</v>
      </c>
      <c r="C5216" s="95">
        <v>1</v>
      </c>
      <c r="D5216" s="98">
        <v>129.65</v>
      </c>
      <c r="E5216" s="92">
        <f t="shared" si="82"/>
        <v>129.65</v>
      </c>
      <c r="F5216" s="95" t="s">
        <v>18</v>
      </c>
    </row>
    <row r="5217" spans="1:6">
      <c r="A5217" s="79">
        <v>45280</v>
      </c>
      <c r="B5217" s="97">
        <v>0.39697916666666666</v>
      </c>
      <c r="C5217" s="95">
        <v>29</v>
      </c>
      <c r="D5217" s="98">
        <v>129.65</v>
      </c>
      <c r="E5217" s="92">
        <f t="shared" si="82"/>
        <v>3759.8500000000004</v>
      </c>
      <c r="F5217" s="95" t="s">
        <v>18</v>
      </c>
    </row>
    <row r="5218" spans="1:6">
      <c r="A5218" s="79">
        <v>45280</v>
      </c>
      <c r="B5218" s="97">
        <v>0.39761574066666666</v>
      </c>
      <c r="C5218" s="95">
        <v>1</v>
      </c>
      <c r="D5218" s="98">
        <v>129.65</v>
      </c>
      <c r="E5218" s="92">
        <f t="shared" si="82"/>
        <v>129.65</v>
      </c>
      <c r="F5218" s="95" t="s">
        <v>18</v>
      </c>
    </row>
    <row r="5219" spans="1:6">
      <c r="A5219" s="79">
        <v>45280</v>
      </c>
      <c r="B5219" s="97">
        <v>0.39761574066666666</v>
      </c>
      <c r="C5219" s="95">
        <v>32</v>
      </c>
      <c r="D5219" s="98">
        <v>129.65</v>
      </c>
      <c r="E5219" s="92">
        <f t="shared" si="82"/>
        <v>4148.8</v>
      </c>
      <c r="F5219" s="95" t="s">
        <v>18</v>
      </c>
    </row>
    <row r="5220" spans="1:6">
      <c r="A5220" s="79">
        <v>45280</v>
      </c>
      <c r="B5220" s="97">
        <v>0.40120370366666669</v>
      </c>
      <c r="C5220" s="95">
        <v>1</v>
      </c>
      <c r="D5220" s="98">
        <v>129.69999999999999</v>
      </c>
      <c r="E5220" s="92">
        <f t="shared" si="82"/>
        <v>129.69999999999999</v>
      </c>
      <c r="F5220" s="95" t="s">
        <v>18</v>
      </c>
    </row>
    <row r="5221" spans="1:6">
      <c r="A5221" s="79">
        <v>45280</v>
      </c>
      <c r="B5221" s="97">
        <v>0.40120370366666669</v>
      </c>
      <c r="C5221" s="95">
        <v>1</v>
      </c>
      <c r="D5221" s="98">
        <v>129.69999999999999</v>
      </c>
      <c r="E5221" s="92">
        <f t="shared" si="82"/>
        <v>129.69999999999999</v>
      </c>
      <c r="F5221" s="95" t="s">
        <v>18</v>
      </c>
    </row>
    <row r="5222" spans="1:6">
      <c r="A5222" s="79">
        <v>45280</v>
      </c>
      <c r="B5222" s="97">
        <v>0.40120370366666669</v>
      </c>
      <c r="C5222" s="95">
        <v>28</v>
      </c>
      <c r="D5222" s="98">
        <v>129.69999999999999</v>
      </c>
      <c r="E5222" s="92">
        <f t="shared" si="82"/>
        <v>3631.5999999999995</v>
      </c>
      <c r="F5222" s="95" t="s">
        <v>18</v>
      </c>
    </row>
    <row r="5223" spans="1:6">
      <c r="A5223" s="79">
        <v>45280</v>
      </c>
      <c r="B5223" s="97">
        <v>0.40120370366666669</v>
      </c>
      <c r="C5223" s="95">
        <v>74</v>
      </c>
      <c r="D5223" s="98">
        <v>129.69999999999999</v>
      </c>
      <c r="E5223" s="92">
        <f t="shared" si="82"/>
        <v>9597.7999999999993</v>
      </c>
      <c r="F5223" s="95" t="s">
        <v>18</v>
      </c>
    </row>
    <row r="5224" spans="1:6">
      <c r="A5224" s="79">
        <v>45280</v>
      </c>
      <c r="B5224" s="97">
        <v>0.40431712966666666</v>
      </c>
      <c r="C5224" s="95">
        <v>2</v>
      </c>
      <c r="D5224" s="98">
        <v>129.75</v>
      </c>
      <c r="E5224" s="92">
        <f t="shared" si="82"/>
        <v>259.5</v>
      </c>
      <c r="F5224" s="95" t="s">
        <v>18</v>
      </c>
    </row>
    <row r="5225" spans="1:6">
      <c r="A5225" s="79">
        <v>45280</v>
      </c>
      <c r="B5225" s="97">
        <v>0.40431712966666666</v>
      </c>
      <c r="C5225" s="95">
        <v>3</v>
      </c>
      <c r="D5225" s="98">
        <v>129.75</v>
      </c>
      <c r="E5225" s="92">
        <f t="shared" ref="E5225:E5288" si="83">C5225*D5225</f>
        <v>389.25</v>
      </c>
      <c r="F5225" s="95" t="s">
        <v>18</v>
      </c>
    </row>
    <row r="5226" spans="1:6">
      <c r="A5226" s="79">
        <v>45280</v>
      </c>
      <c r="B5226" s="97">
        <v>0.40431712966666666</v>
      </c>
      <c r="C5226" s="95">
        <v>171</v>
      </c>
      <c r="D5226" s="98">
        <v>129.75</v>
      </c>
      <c r="E5226" s="92">
        <f t="shared" si="83"/>
        <v>22187.25</v>
      </c>
      <c r="F5226" s="95" t="s">
        <v>18</v>
      </c>
    </row>
    <row r="5227" spans="1:6">
      <c r="A5227" s="79">
        <v>45280</v>
      </c>
      <c r="B5227" s="97">
        <v>0.40431712966666666</v>
      </c>
      <c r="C5227" s="95">
        <v>326</v>
      </c>
      <c r="D5227" s="98">
        <v>129.75</v>
      </c>
      <c r="E5227" s="92">
        <f t="shared" si="83"/>
        <v>42298.5</v>
      </c>
      <c r="F5227" s="95" t="s">
        <v>18</v>
      </c>
    </row>
    <row r="5228" spans="1:6">
      <c r="A5228" s="79">
        <v>45280</v>
      </c>
      <c r="B5228" s="97">
        <v>0.40451388866666671</v>
      </c>
      <c r="C5228" s="95">
        <v>1</v>
      </c>
      <c r="D5228" s="98">
        <v>129.69999999999999</v>
      </c>
      <c r="E5228" s="92">
        <f t="shared" si="83"/>
        <v>129.69999999999999</v>
      </c>
      <c r="F5228" s="95" t="s">
        <v>18</v>
      </c>
    </row>
    <row r="5229" spans="1:6">
      <c r="A5229" s="79">
        <v>45280</v>
      </c>
      <c r="B5229" s="97">
        <v>0.40451388866666671</v>
      </c>
      <c r="C5229" s="95">
        <v>1</v>
      </c>
      <c r="D5229" s="98">
        <v>129.69999999999999</v>
      </c>
      <c r="E5229" s="92">
        <f t="shared" si="83"/>
        <v>129.69999999999999</v>
      </c>
      <c r="F5229" s="95" t="s">
        <v>18</v>
      </c>
    </row>
    <row r="5230" spans="1:6">
      <c r="A5230" s="79">
        <v>45280</v>
      </c>
      <c r="B5230" s="97">
        <v>0.40451388866666671</v>
      </c>
      <c r="C5230" s="95">
        <v>1</v>
      </c>
      <c r="D5230" s="98">
        <v>129.69999999999999</v>
      </c>
      <c r="E5230" s="92">
        <f t="shared" si="83"/>
        <v>129.69999999999999</v>
      </c>
      <c r="F5230" s="95" t="s">
        <v>18</v>
      </c>
    </row>
    <row r="5231" spans="1:6">
      <c r="A5231" s="79">
        <v>45280</v>
      </c>
      <c r="B5231" s="97">
        <v>0.40451388866666671</v>
      </c>
      <c r="C5231" s="95">
        <v>2</v>
      </c>
      <c r="D5231" s="98">
        <v>129.69999999999999</v>
      </c>
      <c r="E5231" s="92">
        <f t="shared" si="83"/>
        <v>259.39999999999998</v>
      </c>
      <c r="F5231" s="95" t="s">
        <v>18</v>
      </c>
    </row>
    <row r="5232" spans="1:6">
      <c r="A5232" s="79">
        <v>45280</v>
      </c>
      <c r="B5232" s="97">
        <v>0.40451388866666671</v>
      </c>
      <c r="C5232" s="95">
        <v>2</v>
      </c>
      <c r="D5232" s="98">
        <v>129.69999999999999</v>
      </c>
      <c r="E5232" s="92">
        <f t="shared" si="83"/>
        <v>259.39999999999998</v>
      </c>
      <c r="F5232" s="95" t="s">
        <v>18</v>
      </c>
    </row>
    <row r="5233" spans="1:6">
      <c r="A5233" s="79">
        <v>45280</v>
      </c>
      <c r="B5233" s="97">
        <v>0.40451388866666671</v>
      </c>
      <c r="C5233" s="95">
        <v>54</v>
      </c>
      <c r="D5233" s="98">
        <v>129.69999999999999</v>
      </c>
      <c r="E5233" s="92">
        <f t="shared" si="83"/>
        <v>7003.7999999999993</v>
      </c>
      <c r="F5233" s="95" t="s">
        <v>18</v>
      </c>
    </row>
    <row r="5234" spans="1:6">
      <c r="A5234" s="79">
        <v>45280</v>
      </c>
      <c r="B5234" s="97">
        <v>0.40467592566666666</v>
      </c>
      <c r="C5234" s="95">
        <v>1</v>
      </c>
      <c r="D5234" s="98">
        <v>129.65</v>
      </c>
      <c r="E5234" s="92">
        <f t="shared" si="83"/>
        <v>129.65</v>
      </c>
      <c r="F5234" s="95" t="s">
        <v>18</v>
      </c>
    </row>
    <row r="5235" spans="1:6">
      <c r="A5235" s="79">
        <v>45280</v>
      </c>
      <c r="B5235" s="97">
        <v>0.40467592566666666</v>
      </c>
      <c r="C5235" s="95">
        <v>11</v>
      </c>
      <c r="D5235" s="98">
        <v>129.65</v>
      </c>
      <c r="E5235" s="92">
        <f t="shared" si="83"/>
        <v>1426.15</v>
      </c>
      <c r="F5235" s="95" t="s">
        <v>18</v>
      </c>
    </row>
    <row r="5236" spans="1:6">
      <c r="A5236" s="79">
        <v>45280</v>
      </c>
      <c r="B5236" s="97">
        <v>0.40467592566666666</v>
      </c>
      <c r="C5236" s="95">
        <v>30</v>
      </c>
      <c r="D5236" s="98">
        <v>129.65</v>
      </c>
      <c r="E5236" s="92">
        <f t="shared" si="83"/>
        <v>3889.5</v>
      </c>
      <c r="F5236" s="95" t="s">
        <v>18</v>
      </c>
    </row>
    <row r="5237" spans="1:6">
      <c r="A5237" s="79">
        <v>45280</v>
      </c>
      <c r="B5237" s="97">
        <v>0.40467592566666666</v>
      </c>
      <c r="C5237" s="95">
        <v>30</v>
      </c>
      <c r="D5237" s="98">
        <v>129.65</v>
      </c>
      <c r="E5237" s="92">
        <f t="shared" si="83"/>
        <v>3889.5</v>
      </c>
      <c r="F5237" s="95" t="s">
        <v>18</v>
      </c>
    </row>
    <row r="5238" spans="1:6">
      <c r="A5238" s="79">
        <v>45280</v>
      </c>
      <c r="B5238" s="97">
        <v>0.40509259166666667</v>
      </c>
      <c r="C5238" s="95">
        <v>1</v>
      </c>
      <c r="D5238" s="98">
        <v>129.69999999999999</v>
      </c>
      <c r="E5238" s="92">
        <f t="shared" si="83"/>
        <v>129.69999999999999</v>
      </c>
      <c r="F5238" s="95" t="s">
        <v>18</v>
      </c>
    </row>
    <row r="5239" spans="1:6">
      <c r="A5239" s="79">
        <v>45280</v>
      </c>
      <c r="B5239" s="97">
        <v>0.40509259166666667</v>
      </c>
      <c r="C5239" s="95">
        <v>2</v>
      </c>
      <c r="D5239" s="98">
        <v>129.69999999999999</v>
      </c>
      <c r="E5239" s="92">
        <f t="shared" si="83"/>
        <v>259.39999999999998</v>
      </c>
      <c r="F5239" s="95" t="s">
        <v>18</v>
      </c>
    </row>
    <row r="5240" spans="1:6">
      <c r="A5240" s="79">
        <v>45280</v>
      </c>
      <c r="B5240" s="97">
        <v>0.40579861066666667</v>
      </c>
      <c r="C5240" s="95">
        <v>1</v>
      </c>
      <c r="D5240" s="98">
        <v>129.65</v>
      </c>
      <c r="E5240" s="92">
        <f t="shared" si="83"/>
        <v>129.65</v>
      </c>
      <c r="F5240" s="95" t="s">
        <v>18</v>
      </c>
    </row>
    <row r="5241" spans="1:6">
      <c r="A5241" s="79">
        <v>45280</v>
      </c>
      <c r="B5241" s="97">
        <v>0.40579861066666667</v>
      </c>
      <c r="C5241" s="95">
        <v>31</v>
      </c>
      <c r="D5241" s="98">
        <v>129.65</v>
      </c>
      <c r="E5241" s="92">
        <f t="shared" si="83"/>
        <v>4019.15</v>
      </c>
      <c r="F5241" s="95" t="s">
        <v>18</v>
      </c>
    </row>
    <row r="5242" spans="1:6">
      <c r="A5242" s="79">
        <v>45280</v>
      </c>
      <c r="B5242" s="97">
        <v>0.40803240666666668</v>
      </c>
      <c r="C5242" s="95">
        <v>1</v>
      </c>
      <c r="D5242" s="98">
        <v>129.80000000000001</v>
      </c>
      <c r="E5242" s="92">
        <f t="shared" si="83"/>
        <v>129.80000000000001</v>
      </c>
      <c r="F5242" s="95" t="s">
        <v>18</v>
      </c>
    </row>
    <row r="5243" spans="1:6">
      <c r="A5243" s="79">
        <v>45280</v>
      </c>
      <c r="B5243" s="97">
        <v>0.40803240666666668</v>
      </c>
      <c r="C5243" s="95">
        <v>2</v>
      </c>
      <c r="D5243" s="98">
        <v>129.80000000000001</v>
      </c>
      <c r="E5243" s="92">
        <f t="shared" si="83"/>
        <v>259.60000000000002</v>
      </c>
      <c r="F5243" s="95" t="s">
        <v>18</v>
      </c>
    </row>
    <row r="5244" spans="1:6">
      <c r="A5244" s="79">
        <v>45280</v>
      </c>
      <c r="B5244" s="97">
        <v>0.40876157366666671</v>
      </c>
      <c r="C5244" s="95">
        <v>1</v>
      </c>
      <c r="D5244" s="98">
        <v>129.69999999999999</v>
      </c>
      <c r="E5244" s="92">
        <f t="shared" si="83"/>
        <v>129.69999999999999</v>
      </c>
      <c r="F5244" s="95" t="s">
        <v>18</v>
      </c>
    </row>
    <row r="5245" spans="1:6">
      <c r="A5245" s="79">
        <v>45280</v>
      </c>
      <c r="B5245" s="97">
        <v>0.40876157366666671</v>
      </c>
      <c r="C5245" s="95">
        <v>1</v>
      </c>
      <c r="D5245" s="98">
        <v>129.75</v>
      </c>
      <c r="E5245" s="92">
        <f t="shared" si="83"/>
        <v>129.75</v>
      </c>
      <c r="F5245" s="95" t="s">
        <v>18</v>
      </c>
    </row>
    <row r="5246" spans="1:6">
      <c r="A5246" s="79">
        <v>45280</v>
      </c>
      <c r="B5246" s="97">
        <v>0.40876157366666671</v>
      </c>
      <c r="C5246" s="95">
        <v>1</v>
      </c>
      <c r="D5246" s="98">
        <v>129.75</v>
      </c>
      <c r="E5246" s="92">
        <f t="shared" si="83"/>
        <v>129.75</v>
      </c>
      <c r="F5246" s="95" t="s">
        <v>18</v>
      </c>
    </row>
    <row r="5247" spans="1:6">
      <c r="A5247" s="79">
        <v>45280</v>
      </c>
      <c r="B5247" s="97">
        <v>0.40876157366666671</v>
      </c>
      <c r="C5247" s="95">
        <v>47</v>
      </c>
      <c r="D5247" s="98">
        <v>129.75</v>
      </c>
      <c r="E5247" s="92">
        <f t="shared" si="83"/>
        <v>6098.25</v>
      </c>
      <c r="F5247" s="95" t="s">
        <v>18</v>
      </c>
    </row>
    <row r="5248" spans="1:6">
      <c r="A5248" s="79">
        <v>45280</v>
      </c>
      <c r="B5248" s="97">
        <v>0.40876157366666671</v>
      </c>
      <c r="C5248" s="95">
        <v>64</v>
      </c>
      <c r="D5248" s="98">
        <v>129.69999999999999</v>
      </c>
      <c r="E5248" s="92">
        <f t="shared" si="83"/>
        <v>8300.7999999999993</v>
      </c>
      <c r="F5248" s="95" t="s">
        <v>18</v>
      </c>
    </row>
    <row r="5249" spans="1:6">
      <c r="A5249" s="79">
        <v>45280</v>
      </c>
      <c r="B5249" s="97">
        <v>0.40913194366666666</v>
      </c>
      <c r="C5249" s="95">
        <v>1</v>
      </c>
      <c r="D5249" s="98">
        <v>129.69999999999999</v>
      </c>
      <c r="E5249" s="92">
        <f t="shared" si="83"/>
        <v>129.69999999999999</v>
      </c>
      <c r="F5249" s="95" t="s">
        <v>18</v>
      </c>
    </row>
    <row r="5250" spans="1:6">
      <c r="A5250" s="79">
        <v>45280</v>
      </c>
      <c r="B5250" s="97">
        <v>0.40913194366666666</v>
      </c>
      <c r="C5250" s="95">
        <v>1</v>
      </c>
      <c r="D5250" s="98">
        <v>129.69999999999999</v>
      </c>
      <c r="E5250" s="92">
        <f t="shared" si="83"/>
        <v>129.69999999999999</v>
      </c>
      <c r="F5250" s="95" t="s">
        <v>18</v>
      </c>
    </row>
    <row r="5251" spans="1:6">
      <c r="A5251" s="79">
        <v>45280</v>
      </c>
      <c r="B5251" s="97">
        <v>0.40913194366666666</v>
      </c>
      <c r="C5251" s="95">
        <v>8</v>
      </c>
      <c r="D5251" s="98">
        <v>129.69999999999999</v>
      </c>
      <c r="E5251" s="92">
        <f t="shared" si="83"/>
        <v>1037.5999999999999</v>
      </c>
      <c r="F5251" s="95" t="s">
        <v>18</v>
      </c>
    </row>
    <row r="5252" spans="1:6">
      <c r="A5252" s="79">
        <v>45280</v>
      </c>
      <c r="B5252" s="97">
        <v>0.40913194366666666</v>
      </c>
      <c r="C5252" s="95">
        <v>9</v>
      </c>
      <c r="D5252" s="98">
        <v>129.69999999999999</v>
      </c>
      <c r="E5252" s="92">
        <f t="shared" si="83"/>
        <v>1167.3</v>
      </c>
      <c r="F5252" s="95" t="s">
        <v>18</v>
      </c>
    </row>
    <row r="5253" spans="1:6">
      <c r="A5253" s="79">
        <v>45280</v>
      </c>
      <c r="B5253" s="97">
        <v>0.40913194366666666</v>
      </c>
      <c r="C5253" s="95">
        <v>39</v>
      </c>
      <c r="D5253" s="98">
        <v>129.69999999999999</v>
      </c>
      <c r="E5253" s="92">
        <f t="shared" si="83"/>
        <v>5058.2999999999993</v>
      </c>
      <c r="F5253" s="95" t="s">
        <v>18</v>
      </c>
    </row>
    <row r="5254" spans="1:6">
      <c r="A5254" s="79">
        <v>45280</v>
      </c>
      <c r="B5254" s="97">
        <v>0.40981481466666669</v>
      </c>
      <c r="C5254" s="95">
        <v>1</v>
      </c>
      <c r="D5254" s="98">
        <v>129.65</v>
      </c>
      <c r="E5254" s="92">
        <f t="shared" si="83"/>
        <v>129.65</v>
      </c>
      <c r="F5254" s="95" t="s">
        <v>18</v>
      </c>
    </row>
    <row r="5255" spans="1:6">
      <c r="A5255" s="79">
        <v>45280</v>
      </c>
      <c r="B5255" s="97">
        <v>0.40981481466666669</v>
      </c>
      <c r="C5255" s="95">
        <v>2</v>
      </c>
      <c r="D5255" s="98">
        <v>129.65</v>
      </c>
      <c r="E5255" s="92">
        <f t="shared" si="83"/>
        <v>259.3</v>
      </c>
      <c r="F5255" s="95" t="s">
        <v>18</v>
      </c>
    </row>
    <row r="5256" spans="1:6">
      <c r="A5256" s="79">
        <v>45280</v>
      </c>
      <c r="B5256" s="97">
        <v>0.40981481466666669</v>
      </c>
      <c r="C5256" s="95">
        <v>76</v>
      </c>
      <c r="D5256" s="98">
        <v>129.65</v>
      </c>
      <c r="E5256" s="92">
        <f t="shared" si="83"/>
        <v>9853.4</v>
      </c>
      <c r="F5256" s="95" t="s">
        <v>18</v>
      </c>
    </row>
    <row r="5257" spans="1:6">
      <c r="A5257" s="79">
        <v>45280</v>
      </c>
      <c r="B5257" s="97">
        <v>0.41131944366666667</v>
      </c>
      <c r="C5257" s="95">
        <v>1</v>
      </c>
      <c r="D5257" s="98">
        <v>129.69999999999999</v>
      </c>
      <c r="E5257" s="92">
        <f t="shared" si="83"/>
        <v>129.69999999999999</v>
      </c>
      <c r="F5257" s="95" t="s">
        <v>18</v>
      </c>
    </row>
    <row r="5258" spans="1:6">
      <c r="A5258" s="79">
        <v>45280</v>
      </c>
      <c r="B5258" s="97">
        <v>0.41131944366666667</v>
      </c>
      <c r="C5258" s="95">
        <v>1</v>
      </c>
      <c r="D5258" s="98">
        <v>129.69999999999999</v>
      </c>
      <c r="E5258" s="92">
        <f t="shared" si="83"/>
        <v>129.69999999999999</v>
      </c>
      <c r="F5258" s="95" t="s">
        <v>18</v>
      </c>
    </row>
    <row r="5259" spans="1:6">
      <c r="A5259" s="79">
        <v>45280</v>
      </c>
      <c r="B5259" s="97">
        <v>0.41131944366666667</v>
      </c>
      <c r="C5259" s="95">
        <v>2</v>
      </c>
      <c r="D5259" s="98">
        <v>129.69999999999999</v>
      </c>
      <c r="E5259" s="92">
        <f t="shared" si="83"/>
        <v>259.39999999999998</v>
      </c>
      <c r="F5259" s="95" t="s">
        <v>18</v>
      </c>
    </row>
    <row r="5260" spans="1:6">
      <c r="A5260" s="79">
        <v>45280</v>
      </c>
      <c r="B5260" s="97">
        <v>0.41131944366666667</v>
      </c>
      <c r="C5260" s="95">
        <v>3</v>
      </c>
      <c r="D5260" s="98">
        <v>129.69999999999999</v>
      </c>
      <c r="E5260" s="92">
        <f t="shared" si="83"/>
        <v>389.09999999999997</v>
      </c>
      <c r="F5260" s="95" t="s">
        <v>18</v>
      </c>
    </row>
    <row r="5261" spans="1:6">
      <c r="A5261" s="79">
        <v>45280</v>
      </c>
      <c r="B5261" s="97">
        <v>0.41131944366666667</v>
      </c>
      <c r="C5261" s="95">
        <v>59</v>
      </c>
      <c r="D5261" s="98">
        <v>129.69999999999999</v>
      </c>
      <c r="E5261" s="92">
        <f t="shared" si="83"/>
        <v>7652.2999999999993</v>
      </c>
      <c r="F5261" s="95" t="s">
        <v>18</v>
      </c>
    </row>
    <row r="5262" spans="1:6">
      <c r="A5262" s="79">
        <v>45280</v>
      </c>
      <c r="B5262" s="97">
        <v>0.41217592566666666</v>
      </c>
      <c r="C5262" s="95">
        <v>1</v>
      </c>
      <c r="D5262" s="98">
        <v>129.65</v>
      </c>
      <c r="E5262" s="92">
        <f t="shared" si="83"/>
        <v>129.65</v>
      </c>
      <c r="F5262" s="95" t="s">
        <v>18</v>
      </c>
    </row>
    <row r="5263" spans="1:6">
      <c r="A5263" s="79">
        <v>45280</v>
      </c>
      <c r="B5263" s="97">
        <v>0.41217592566666666</v>
      </c>
      <c r="C5263" s="95">
        <v>1</v>
      </c>
      <c r="D5263" s="98">
        <v>129.65</v>
      </c>
      <c r="E5263" s="92">
        <f t="shared" si="83"/>
        <v>129.65</v>
      </c>
      <c r="F5263" s="95" t="s">
        <v>18</v>
      </c>
    </row>
    <row r="5264" spans="1:6">
      <c r="A5264" s="79">
        <v>45280</v>
      </c>
      <c r="B5264" s="97">
        <v>0.41217592566666666</v>
      </c>
      <c r="C5264" s="95">
        <v>103</v>
      </c>
      <c r="D5264" s="98">
        <v>129.65</v>
      </c>
      <c r="E5264" s="92">
        <f t="shared" si="83"/>
        <v>13353.95</v>
      </c>
      <c r="F5264" s="95" t="s">
        <v>18</v>
      </c>
    </row>
    <row r="5265" spans="1:6">
      <c r="A5265" s="79">
        <v>45280</v>
      </c>
      <c r="B5265" s="97">
        <v>0.41285879566666667</v>
      </c>
      <c r="C5265" s="95">
        <v>1</v>
      </c>
      <c r="D5265" s="98">
        <v>129.6</v>
      </c>
      <c r="E5265" s="92">
        <f t="shared" si="83"/>
        <v>129.6</v>
      </c>
      <c r="F5265" s="95" t="s">
        <v>18</v>
      </c>
    </row>
    <row r="5266" spans="1:6">
      <c r="A5266" s="79">
        <v>45280</v>
      </c>
      <c r="B5266" s="97">
        <v>0.41285879566666667</v>
      </c>
      <c r="C5266" s="95">
        <v>2</v>
      </c>
      <c r="D5266" s="98">
        <v>129.6</v>
      </c>
      <c r="E5266" s="92">
        <f t="shared" si="83"/>
        <v>259.2</v>
      </c>
      <c r="F5266" s="95" t="s">
        <v>18</v>
      </c>
    </row>
    <row r="5267" spans="1:6">
      <c r="A5267" s="79">
        <v>45280</v>
      </c>
      <c r="B5267" s="97">
        <v>0.41285879566666667</v>
      </c>
      <c r="C5267" s="95">
        <v>35</v>
      </c>
      <c r="D5267" s="98">
        <v>129.6</v>
      </c>
      <c r="E5267" s="92">
        <f t="shared" si="83"/>
        <v>4536</v>
      </c>
      <c r="F5267" s="95" t="s">
        <v>18</v>
      </c>
    </row>
    <row r="5268" spans="1:6">
      <c r="A5268" s="79">
        <v>45280</v>
      </c>
      <c r="B5268" s="97">
        <v>0.41285879566666667</v>
      </c>
      <c r="C5268" s="95">
        <v>63</v>
      </c>
      <c r="D5268" s="98">
        <v>129.6</v>
      </c>
      <c r="E5268" s="92">
        <f t="shared" si="83"/>
        <v>8164.7999999999993</v>
      </c>
      <c r="F5268" s="95" t="s">
        <v>18</v>
      </c>
    </row>
    <row r="5269" spans="1:6">
      <c r="A5269" s="79">
        <v>45280</v>
      </c>
      <c r="B5269" s="97">
        <v>0.41353009166666671</v>
      </c>
      <c r="C5269" s="95">
        <v>1</v>
      </c>
      <c r="D5269" s="98">
        <v>129.55000000000001</v>
      </c>
      <c r="E5269" s="92">
        <f t="shared" si="83"/>
        <v>129.55000000000001</v>
      </c>
      <c r="F5269" s="95" t="s">
        <v>18</v>
      </c>
    </row>
    <row r="5270" spans="1:6">
      <c r="A5270" s="79">
        <v>45280</v>
      </c>
      <c r="B5270" s="97">
        <v>0.41353009166666671</v>
      </c>
      <c r="C5270" s="95">
        <v>1</v>
      </c>
      <c r="D5270" s="98">
        <v>129.55000000000001</v>
      </c>
      <c r="E5270" s="92">
        <f t="shared" si="83"/>
        <v>129.55000000000001</v>
      </c>
      <c r="F5270" s="95" t="s">
        <v>18</v>
      </c>
    </row>
    <row r="5271" spans="1:6">
      <c r="A5271" s="79">
        <v>45280</v>
      </c>
      <c r="B5271" s="97">
        <v>0.41353009166666671</v>
      </c>
      <c r="C5271" s="95">
        <v>2</v>
      </c>
      <c r="D5271" s="98">
        <v>129.5</v>
      </c>
      <c r="E5271" s="92">
        <f t="shared" si="83"/>
        <v>259</v>
      </c>
      <c r="F5271" s="95" t="s">
        <v>18</v>
      </c>
    </row>
    <row r="5272" spans="1:6">
      <c r="A5272" s="79">
        <v>45280</v>
      </c>
      <c r="B5272" s="97">
        <v>0.41353009166666671</v>
      </c>
      <c r="C5272" s="95">
        <v>3</v>
      </c>
      <c r="D5272" s="98">
        <v>129.55000000000001</v>
      </c>
      <c r="E5272" s="92">
        <f t="shared" si="83"/>
        <v>388.65000000000003</v>
      </c>
      <c r="F5272" s="95" t="s">
        <v>18</v>
      </c>
    </row>
    <row r="5273" spans="1:6">
      <c r="A5273" s="79">
        <v>45280</v>
      </c>
      <c r="B5273" s="97">
        <v>0.41353009166666671</v>
      </c>
      <c r="C5273" s="95">
        <v>40</v>
      </c>
      <c r="D5273" s="98">
        <v>129.55000000000001</v>
      </c>
      <c r="E5273" s="92">
        <f t="shared" si="83"/>
        <v>5182</v>
      </c>
      <c r="F5273" s="95" t="s">
        <v>18</v>
      </c>
    </row>
    <row r="5274" spans="1:6">
      <c r="A5274" s="79">
        <v>45280</v>
      </c>
      <c r="B5274" s="97">
        <v>0.41353009166666671</v>
      </c>
      <c r="C5274" s="95">
        <v>59</v>
      </c>
      <c r="D5274" s="98">
        <v>129.55000000000001</v>
      </c>
      <c r="E5274" s="92">
        <f t="shared" si="83"/>
        <v>7643.4500000000007</v>
      </c>
      <c r="F5274" s="95" t="s">
        <v>18</v>
      </c>
    </row>
    <row r="5275" spans="1:6">
      <c r="A5275" s="79">
        <v>45280</v>
      </c>
      <c r="B5275" s="97">
        <v>0.4135416666666667</v>
      </c>
      <c r="C5275" s="95">
        <v>98</v>
      </c>
      <c r="D5275" s="98">
        <v>129.5</v>
      </c>
      <c r="E5275" s="92">
        <f t="shared" si="83"/>
        <v>12691</v>
      </c>
      <c r="F5275" s="95" t="s">
        <v>18</v>
      </c>
    </row>
    <row r="5276" spans="1:6">
      <c r="A5276" s="79">
        <v>45280</v>
      </c>
      <c r="B5276" s="97">
        <v>0.41366898066666669</v>
      </c>
      <c r="C5276" s="95">
        <v>1</v>
      </c>
      <c r="D5276" s="98">
        <v>129.4</v>
      </c>
      <c r="E5276" s="92">
        <f t="shared" si="83"/>
        <v>129.4</v>
      </c>
      <c r="F5276" s="95" t="s">
        <v>18</v>
      </c>
    </row>
    <row r="5277" spans="1:6">
      <c r="A5277" s="79">
        <v>45280</v>
      </c>
      <c r="B5277" s="97">
        <v>0.41398148066666668</v>
      </c>
      <c r="C5277" s="95">
        <v>3</v>
      </c>
      <c r="D5277" s="98">
        <v>129.35</v>
      </c>
      <c r="E5277" s="92">
        <f t="shared" si="83"/>
        <v>388.04999999999995</v>
      </c>
      <c r="F5277" s="95" t="s">
        <v>18</v>
      </c>
    </row>
    <row r="5278" spans="1:6">
      <c r="A5278" s="79">
        <v>45280</v>
      </c>
      <c r="B5278" s="97">
        <v>0.41398148066666668</v>
      </c>
      <c r="C5278" s="95">
        <v>35</v>
      </c>
      <c r="D5278" s="98">
        <v>129.35</v>
      </c>
      <c r="E5278" s="92">
        <f t="shared" si="83"/>
        <v>4527.25</v>
      </c>
      <c r="F5278" s="95" t="s">
        <v>18</v>
      </c>
    </row>
    <row r="5279" spans="1:6">
      <c r="A5279" s="79">
        <v>45280</v>
      </c>
      <c r="B5279" s="97">
        <v>0.41468749966666668</v>
      </c>
      <c r="C5279" s="95">
        <v>43</v>
      </c>
      <c r="D5279" s="98">
        <v>129.44999999999999</v>
      </c>
      <c r="E5279" s="92">
        <f t="shared" si="83"/>
        <v>5566.3499999999995</v>
      </c>
      <c r="F5279" s="95" t="s">
        <v>18</v>
      </c>
    </row>
    <row r="5280" spans="1:6">
      <c r="A5280" s="79">
        <v>45280</v>
      </c>
      <c r="B5280" s="97">
        <v>0.41491898066666666</v>
      </c>
      <c r="C5280" s="95">
        <v>1</v>
      </c>
      <c r="D5280" s="98">
        <v>129.4</v>
      </c>
      <c r="E5280" s="92">
        <f t="shared" si="83"/>
        <v>129.4</v>
      </c>
      <c r="F5280" s="95" t="s">
        <v>18</v>
      </c>
    </row>
    <row r="5281" spans="1:6">
      <c r="A5281" s="79">
        <v>45280</v>
      </c>
      <c r="B5281" s="97">
        <v>0.41493055466666667</v>
      </c>
      <c r="C5281" s="95">
        <v>22</v>
      </c>
      <c r="D5281" s="98">
        <v>129.35</v>
      </c>
      <c r="E5281" s="92">
        <f t="shared" si="83"/>
        <v>2845.7</v>
      </c>
      <c r="F5281" s="95" t="s">
        <v>18</v>
      </c>
    </row>
    <row r="5282" spans="1:6">
      <c r="A5282" s="79">
        <v>45280</v>
      </c>
      <c r="B5282" s="97">
        <v>0.41537036966666668</v>
      </c>
      <c r="C5282" s="95">
        <v>1</v>
      </c>
      <c r="D5282" s="98">
        <v>129.44999999999999</v>
      </c>
      <c r="E5282" s="92">
        <f t="shared" si="83"/>
        <v>129.44999999999999</v>
      </c>
      <c r="F5282" s="95" t="s">
        <v>18</v>
      </c>
    </row>
    <row r="5283" spans="1:6">
      <c r="A5283" s="79">
        <v>45280</v>
      </c>
      <c r="B5283" s="97">
        <v>0.41537036966666668</v>
      </c>
      <c r="C5283" s="95">
        <v>1</v>
      </c>
      <c r="D5283" s="98">
        <v>129.44999999999999</v>
      </c>
      <c r="E5283" s="92">
        <f t="shared" si="83"/>
        <v>129.44999999999999</v>
      </c>
      <c r="F5283" s="95" t="s">
        <v>18</v>
      </c>
    </row>
    <row r="5284" spans="1:6">
      <c r="A5284" s="79">
        <v>45280</v>
      </c>
      <c r="B5284" s="97">
        <v>0.41537036966666668</v>
      </c>
      <c r="C5284" s="95">
        <v>21</v>
      </c>
      <c r="D5284" s="98">
        <v>129.44999999999999</v>
      </c>
      <c r="E5284" s="92">
        <f t="shared" si="83"/>
        <v>2718.45</v>
      </c>
      <c r="F5284" s="95" t="s">
        <v>18</v>
      </c>
    </row>
    <row r="5285" spans="1:6">
      <c r="A5285" s="79">
        <v>45280</v>
      </c>
      <c r="B5285" s="97">
        <v>0.41577546266666671</v>
      </c>
      <c r="C5285" s="95">
        <v>1</v>
      </c>
      <c r="D5285" s="98">
        <v>129.35</v>
      </c>
      <c r="E5285" s="92">
        <f t="shared" si="83"/>
        <v>129.35</v>
      </c>
      <c r="F5285" s="95" t="s">
        <v>18</v>
      </c>
    </row>
    <row r="5286" spans="1:6">
      <c r="A5286" s="79">
        <v>45280</v>
      </c>
      <c r="B5286" s="97">
        <v>0.41577546266666671</v>
      </c>
      <c r="C5286" s="95">
        <v>33</v>
      </c>
      <c r="D5286" s="98">
        <v>129.35</v>
      </c>
      <c r="E5286" s="92">
        <f t="shared" si="83"/>
        <v>4268.55</v>
      </c>
      <c r="F5286" s="95" t="s">
        <v>18</v>
      </c>
    </row>
    <row r="5287" spans="1:6">
      <c r="A5287" s="79">
        <v>45280</v>
      </c>
      <c r="B5287" s="97">
        <v>0.4162499996666667</v>
      </c>
      <c r="C5287" s="95">
        <v>1</v>
      </c>
      <c r="D5287" s="98">
        <v>129.4</v>
      </c>
      <c r="E5287" s="92">
        <f t="shared" si="83"/>
        <v>129.4</v>
      </c>
      <c r="F5287" s="95" t="s">
        <v>18</v>
      </c>
    </row>
    <row r="5288" spans="1:6">
      <c r="A5288" s="79">
        <v>45280</v>
      </c>
      <c r="B5288" s="97">
        <v>0.4162499996666667</v>
      </c>
      <c r="C5288" s="95">
        <v>40</v>
      </c>
      <c r="D5288" s="98">
        <v>129.4</v>
      </c>
      <c r="E5288" s="92">
        <f t="shared" si="83"/>
        <v>5176</v>
      </c>
      <c r="F5288" s="95" t="s">
        <v>18</v>
      </c>
    </row>
    <row r="5289" spans="1:6">
      <c r="A5289" s="79">
        <v>45280</v>
      </c>
      <c r="B5289" s="97">
        <v>0.41666666666666669</v>
      </c>
      <c r="C5289" s="95">
        <v>1</v>
      </c>
      <c r="D5289" s="98">
        <v>129.4</v>
      </c>
      <c r="E5289" s="92">
        <f t="shared" ref="E5289:E5352" si="84">C5289*D5289</f>
        <v>129.4</v>
      </c>
      <c r="F5289" s="95" t="s">
        <v>18</v>
      </c>
    </row>
    <row r="5290" spans="1:6">
      <c r="A5290" s="79">
        <v>45280</v>
      </c>
      <c r="B5290" s="97">
        <v>0.41687499966666669</v>
      </c>
      <c r="C5290" s="95">
        <v>1</v>
      </c>
      <c r="D5290" s="98">
        <v>129.35</v>
      </c>
      <c r="E5290" s="92">
        <f t="shared" si="84"/>
        <v>129.35</v>
      </c>
      <c r="F5290" s="95" t="s">
        <v>18</v>
      </c>
    </row>
    <row r="5291" spans="1:6">
      <c r="A5291" s="79">
        <v>45280</v>
      </c>
      <c r="B5291" s="97">
        <v>0.41687499966666669</v>
      </c>
      <c r="C5291" s="95">
        <v>23</v>
      </c>
      <c r="D5291" s="98">
        <v>129.35</v>
      </c>
      <c r="E5291" s="92">
        <f t="shared" si="84"/>
        <v>2975.0499999999997</v>
      </c>
      <c r="F5291" s="95" t="s">
        <v>18</v>
      </c>
    </row>
    <row r="5292" spans="1:6">
      <c r="A5292" s="79">
        <v>45280</v>
      </c>
      <c r="B5292" s="97">
        <v>0.41699074066666669</v>
      </c>
      <c r="C5292" s="95">
        <v>1</v>
      </c>
      <c r="D5292" s="98">
        <v>129.4</v>
      </c>
      <c r="E5292" s="92">
        <f t="shared" si="84"/>
        <v>129.4</v>
      </c>
      <c r="F5292" s="95" t="s">
        <v>18</v>
      </c>
    </row>
    <row r="5293" spans="1:6">
      <c r="A5293" s="79">
        <v>45280</v>
      </c>
      <c r="B5293" s="97">
        <v>0.41699074066666669</v>
      </c>
      <c r="C5293" s="95">
        <v>23</v>
      </c>
      <c r="D5293" s="98">
        <v>129.4</v>
      </c>
      <c r="E5293" s="92">
        <f t="shared" si="84"/>
        <v>2976.2000000000003</v>
      </c>
      <c r="F5293" s="95" t="s">
        <v>18</v>
      </c>
    </row>
    <row r="5294" spans="1:6">
      <c r="A5294" s="79">
        <v>45280</v>
      </c>
      <c r="B5294" s="97">
        <v>0.41763888866666671</v>
      </c>
      <c r="C5294" s="95">
        <v>1</v>
      </c>
      <c r="D5294" s="98">
        <v>129.4</v>
      </c>
      <c r="E5294" s="92">
        <f t="shared" si="84"/>
        <v>129.4</v>
      </c>
      <c r="F5294" s="95" t="s">
        <v>18</v>
      </c>
    </row>
    <row r="5295" spans="1:6">
      <c r="A5295" s="79">
        <v>45280</v>
      </c>
      <c r="B5295" s="97">
        <v>0.41763888866666671</v>
      </c>
      <c r="C5295" s="95">
        <v>1</v>
      </c>
      <c r="D5295" s="98">
        <v>129.4</v>
      </c>
      <c r="E5295" s="92">
        <f t="shared" si="84"/>
        <v>129.4</v>
      </c>
      <c r="F5295" s="95" t="s">
        <v>18</v>
      </c>
    </row>
    <row r="5296" spans="1:6">
      <c r="A5296" s="79">
        <v>45280</v>
      </c>
      <c r="B5296" s="97">
        <v>0.41763888866666671</v>
      </c>
      <c r="C5296" s="95">
        <v>31</v>
      </c>
      <c r="D5296" s="98">
        <v>129.4</v>
      </c>
      <c r="E5296" s="92">
        <f t="shared" si="84"/>
        <v>4011.4</v>
      </c>
      <c r="F5296" s="95" t="s">
        <v>18</v>
      </c>
    </row>
    <row r="5297" spans="1:6">
      <c r="A5297" s="79">
        <v>45280</v>
      </c>
      <c r="B5297" s="97">
        <v>0.41763888866666671</v>
      </c>
      <c r="C5297" s="95">
        <v>34</v>
      </c>
      <c r="D5297" s="98">
        <v>129.35</v>
      </c>
      <c r="E5297" s="92">
        <f t="shared" si="84"/>
        <v>4397.8999999999996</v>
      </c>
      <c r="F5297" s="95" t="s">
        <v>18</v>
      </c>
    </row>
    <row r="5298" spans="1:6">
      <c r="A5298" s="79">
        <v>45280</v>
      </c>
      <c r="B5298" s="97">
        <v>0.41781249966666667</v>
      </c>
      <c r="C5298" s="95">
        <v>43</v>
      </c>
      <c r="D5298" s="98">
        <v>129.30000000000001</v>
      </c>
      <c r="E5298" s="92">
        <f t="shared" si="84"/>
        <v>5559.9000000000005</v>
      </c>
      <c r="F5298" s="95" t="s">
        <v>18</v>
      </c>
    </row>
    <row r="5299" spans="1:6">
      <c r="A5299" s="79">
        <v>45280</v>
      </c>
      <c r="B5299" s="97">
        <v>0.41817129566666666</v>
      </c>
      <c r="C5299" s="95">
        <v>1</v>
      </c>
      <c r="D5299" s="98">
        <v>129.25</v>
      </c>
      <c r="E5299" s="92">
        <f t="shared" si="84"/>
        <v>129.25</v>
      </c>
      <c r="F5299" s="95" t="s">
        <v>18</v>
      </c>
    </row>
    <row r="5300" spans="1:6">
      <c r="A5300" s="79">
        <v>45280</v>
      </c>
      <c r="B5300" s="97">
        <v>0.41817129566666666</v>
      </c>
      <c r="C5300" s="95">
        <v>1</v>
      </c>
      <c r="D5300" s="98">
        <v>129.25</v>
      </c>
      <c r="E5300" s="92">
        <f t="shared" si="84"/>
        <v>129.25</v>
      </c>
      <c r="F5300" s="95" t="s">
        <v>18</v>
      </c>
    </row>
    <row r="5301" spans="1:6">
      <c r="A5301" s="79">
        <v>45280</v>
      </c>
      <c r="B5301" s="97">
        <v>0.41817129566666666</v>
      </c>
      <c r="C5301" s="95">
        <v>18</v>
      </c>
      <c r="D5301" s="98">
        <v>129.25</v>
      </c>
      <c r="E5301" s="92">
        <f t="shared" si="84"/>
        <v>2326.5</v>
      </c>
      <c r="F5301" s="95" t="s">
        <v>18</v>
      </c>
    </row>
    <row r="5302" spans="1:6">
      <c r="A5302" s="79">
        <v>45280</v>
      </c>
      <c r="B5302" s="97">
        <v>0.41817129566666666</v>
      </c>
      <c r="C5302" s="95">
        <v>23</v>
      </c>
      <c r="D5302" s="98">
        <v>129.25</v>
      </c>
      <c r="E5302" s="92">
        <f t="shared" si="84"/>
        <v>2972.75</v>
      </c>
      <c r="F5302" s="95" t="s">
        <v>18</v>
      </c>
    </row>
    <row r="5303" spans="1:6">
      <c r="A5303" s="79">
        <v>45280</v>
      </c>
      <c r="B5303" s="97">
        <v>0.41827546266666671</v>
      </c>
      <c r="C5303" s="95">
        <v>1</v>
      </c>
      <c r="D5303" s="98">
        <v>129.35</v>
      </c>
      <c r="E5303" s="92">
        <f t="shared" si="84"/>
        <v>129.35</v>
      </c>
      <c r="F5303" s="95" t="s">
        <v>18</v>
      </c>
    </row>
    <row r="5304" spans="1:6">
      <c r="A5304" s="79">
        <v>45280</v>
      </c>
      <c r="B5304" s="97">
        <v>0.41846064766666669</v>
      </c>
      <c r="C5304" s="95">
        <v>1</v>
      </c>
      <c r="D5304" s="98">
        <v>129.35</v>
      </c>
      <c r="E5304" s="92">
        <f t="shared" si="84"/>
        <v>129.35</v>
      </c>
      <c r="F5304" s="95" t="s">
        <v>18</v>
      </c>
    </row>
    <row r="5305" spans="1:6">
      <c r="A5305" s="79">
        <v>45280</v>
      </c>
      <c r="B5305" s="97">
        <v>0.41846064766666669</v>
      </c>
      <c r="C5305" s="95">
        <v>30</v>
      </c>
      <c r="D5305" s="98">
        <v>129.35</v>
      </c>
      <c r="E5305" s="92">
        <f t="shared" si="84"/>
        <v>3880.5</v>
      </c>
      <c r="F5305" s="95" t="s">
        <v>18</v>
      </c>
    </row>
    <row r="5306" spans="1:6">
      <c r="A5306" s="79">
        <v>45280</v>
      </c>
      <c r="B5306" s="97">
        <v>0.4189004626666667</v>
      </c>
      <c r="C5306" s="95">
        <v>29</v>
      </c>
      <c r="D5306" s="98">
        <v>129.30000000000001</v>
      </c>
      <c r="E5306" s="92">
        <f t="shared" si="84"/>
        <v>3749.7000000000003</v>
      </c>
      <c r="F5306" s="95" t="s">
        <v>18</v>
      </c>
    </row>
    <row r="5307" spans="1:6">
      <c r="A5307" s="79">
        <v>45280</v>
      </c>
      <c r="B5307" s="97">
        <v>0.41950231466666671</v>
      </c>
      <c r="C5307" s="95">
        <v>1</v>
      </c>
      <c r="D5307" s="98">
        <v>129.25</v>
      </c>
      <c r="E5307" s="92">
        <f t="shared" si="84"/>
        <v>129.25</v>
      </c>
      <c r="F5307" s="95" t="s">
        <v>18</v>
      </c>
    </row>
    <row r="5308" spans="1:6">
      <c r="A5308" s="79">
        <v>45280</v>
      </c>
      <c r="B5308" s="97">
        <v>0.41950231466666671</v>
      </c>
      <c r="C5308" s="95">
        <v>1</v>
      </c>
      <c r="D5308" s="98">
        <v>129.25</v>
      </c>
      <c r="E5308" s="92">
        <f t="shared" si="84"/>
        <v>129.25</v>
      </c>
      <c r="F5308" s="95" t="s">
        <v>18</v>
      </c>
    </row>
    <row r="5309" spans="1:6">
      <c r="A5309" s="79">
        <v>45280</v>
      </c>
      <c r="B5309" s="97">
        <v>0.41950231466666671</v>
      </c>
      <c r="C5309" s="95">
        <v>27</v>
      </c>
      <c r="D5309" s="98">
        <v>129.25</v>
      </c>
      <c r="E5309" s="92">
        <f t="shared" si="84"/>
        <v>3489.75</v>
      </c>
      <c r="F5309" s="95" t="s">
        <v>18</v>
      </c>
    </row>
    <row r="5310" spans="1:6">
      <c r="A5310" s="79">
        <v>45280</v>
      </c>
      <c r="B5310" s="97">
        <v>0.4210185176666667</v>
      </c>
      <c r="C5310" s="95">
        <v>58</v>
      </c>
      <c r="D5310" s="98">
        <v>129.30000000000001</v>
      </c>
      <c r="E5310" s="92">
        <f t="shared" si="84"/>
        <v>7499.4000000000005</v>
      </c>
      <c r="F5310" s="95" t="s">
        <v>18</v>
      </c>
    </row>
    <row r="5311" spans="1:6">
      <c r="A5311" s="79">
        <v>45280</v>
      </c>
      <c r="B5311" s="97">
        <v>0.42128472166666669</v>
      </c>
      <c r="C5311" s="95">
        <v>1</v>
      </c>
      <c r="D5311" s="98">
        <v>129.25</v>
      </c>
      <c r="E5311" s="92">
        <f t="shared" si="84"/>
        <v>129.25</v>
      </c>
      <c r="F5311" s="95" t="s">
        <v>18</v>
      </c>
    </row>
    <row r="5312" spans="1:6">
      <c r="A5312" s="79">
        <v>45280</v>
      </c>
      <c r="B5312" s="97">
        <v>0.42128472166666669</v>
      </c>
      <c r="C5312" s="95">
        <v>1</v>
      </c>
      <c r="D5312" s="98">
        <v>129.25</v>
      </c>
      <c r="E5312" s="92">
        <f t="shared" si="84"/>
        <v>129.25</v>
      </c>
      <c r="F5312" s="95" t="s">
        <v>18</v>
      </c>
    </row>
    <row r="5313" spans="1:6">
      <c r="A5313" s="79">
        <v>45280</v>
      </c>
      <c r="B5313" s="97">
        <v>0.42202546266666668</v>
      </c>
      <c r="C5313" s="95">
        <v>1</v>
      </c>
      <c r="D5313" s="98">
        <v>129.19999999999999</v>
      </c>
      <c r="E5313" s="92">
        <f t="shared" si="84"/>
        <v>129.19999999999999</v>
      </c>
      <c r="F5313" s="95" t="s">
        <v>18</v>
      </c>
    </row>
    <row r="5314" spans="1:6">
      <c r="A5314" s="79">
        <v>45280</v>
      </c>
      <c r="B5314" s="97">
        <v>0.42202546266666668</v>
      </c>
      <c r="C5314" s="95">
        <v>1</v>
      </c>
      <c r="D5314" s="98">
        <v>129.19999999999999</v>
      </c>
      <c r="E5314" s="92">
        <f t="shared" si="84"/>
        <v>129.19999999999999</v>
      </c>
      <c r="F5314" s="95" t="s">
        <v>18</v>
      </c>
    </row>
    <row r="5315" spans="1:6">
      <c r="A5315" s="79">
        <v>45280</v>
      </c>
      <c r="B5315" s="97">
        <v>0.42202546266666668</v>
      </c>
      <c r="C5315" s="95">
        <v>2</v>
      </c>
      <c r="D5315" s="98">
        <v>129.19999999999999</v>
      </c>
      <c r="E5315" s="92">
        <f t="shared" si="84"/>
        <v>258.39999999999998</v>
      </c>
      <c r="F5315" s="95" t="s">
        <v>18</v>
      </c>
    </row>
    <row r="5316" spans="1:6">
      <c r="A5316" s="79">
        <v>45280</v>
      </c>
      <c r="B5316" s="97">
        <v>0.42202546266666668</v>
      </c>
      <c r="C5316" s="95">
        <v>134</v>
      </c>
      <c r="D5316" s="98">
        <v>129.19999999999999</v>
      </c>
      <c r="E5316" s="92">
        <f t="shared" si="84"/>
        <v>17312.8</v>
      </c>
      <c r="F5316" s="95" t="s">
        <v>18</v>
      </c>
    </row>
    <row r="5317" spans="1:6">
      <c r="A5317" s="79">
        <v>45280</v>
      </c>
      <c r="B5317" s="97">
        <v>0.42206018466666667</v>
      </c>
      <c r="C5317" s="95">
        <v>27</v>
      </c>
      <c r="D5317" s="98">
        <v>129.15</v>
      </c>
      <c r="E5317" s="92">
        <f t="shared" si="84"/>
        <v>3487.05</v>
      </c>
      <c r="F5317" s="95" t="s">
        <v>18</v>
      </c>
    </row>
    <row r="5318" spans="1:6">
      <c r="A5318" s="79">
        <v>45280</v>
      </c>
      <c r="B5318" s="97">
        <v>0.42243055466666668</v>
      </c>
      <c r="C5318" s="95">
        <v>1</v>
      </c>
      <c r="D5318" s="98">
        <v>129.25</v>
      </c>
      <c r="E5318" s="92">
        <f t="shared" si="84"/>
        <v>129.25</v>
      </c>
      <c r="F5318" s="95" t="s">
        <v>18</v>
      </c>
    </row>
    <row r="5319" spans="1:6">
      <c r="A5319" s="79">
        <v>45280</v>
      </c>
      <c r="B5319" s="97">
        <v>0.42243055466666668</v>
      </c>
      <c r="C5319" s="95">
        <v>49</v>
      </c>
      <c r="D5319" s="98">
        <v>129.25</v>
      </c>
      <c r="E5319" s="92">
        <f t="shared" si="84"/>
        <v>6333.25</v>
      </c>
      <c r="F5319" s="95" t="s">
        <v>18</v>
      </c>
    </row>
    <row r="5320" spans="1:6">
      <c r="A5320" s="79">
        <v>45280</v>
      </c>
      <c r="B5320" s="97">
        <v>0.42274305466666667</v>
      </c>
      <c r="C5320" s="95">
        <v>1</v>
      </c>
      <c r="D5320" s="98">
        <v>129.30000000000001</v>
      </c>
      <c r="E5320" s="92">
        <f t="shared" si="84"/>
        <v>129.30000000000001</v>
      </c>
      <c r="F5320" s="95" t="s">
        <v>18</v>
      </c>
    </row>
    <row r="5321" spans="1:6">
      <c r="A5321" s="79">
        <v>45280</v>
      </c>
      <c r="B5321" s="97">
        <v>0.42274305466666667</v>
      </c>
      <c r="C5321" s="95">
        <v>22</v>
      </c>
      <c r="D5321" s="98">
        <v>129.30000000000001</v>
      </c>
      <c r="E5321" s="92">
        <f t="shared" si="84"/>
        <v>2844.6000000000004</v>
      </c>
      <c r="F5321" s="95" t="s">
        <v>18</v>
      </c>
    </row>
    <row r="5322" spans="1:6">
      <c r="A5322" s="79">
        <v>45280</v>
      </c>
      <c r="B5322" s="97">
        <v>0.4234259256666667</v>
      </c>
      <c r="C5322" s="95">
        <v>1</v>
      </c>
      <c r="D5322" s="98">
        <v>129.25</v>
      </c>
      <c r="E5322" s="92">
        <f t="shared" si="84"/>
        <v>129.25</v>
      </c>
      <c r="F5322" s="95" t="s">
        <v>18</v>
      </c>
    </row>
    <row r="5323" spans="1:6">
      <c r="A5323" s="79">
        <v>45280</v>
      </c>
      <c r="B5323" s="97">
        <v>0.4234259256666667</v>
      </c>
      <c r="C5323" s="95">
        <v>21</v>
      </c>
      <c r="D5323" s="98">
        <v>129.19999999999999</v>
      </c>
      <c r="E5323" s="92">
        <f t="shared" si="84"/>
        <v>2713.2</v>
      </c>
      <c r="F5323" s="95" t="s">
        <v>18</v>
      </c>
    </row>
    <row r="5324" spans="1:6">
      <c r="A5324" s="79">
        <v>45280</v>
      </c>
      <c r="B5324" s="97">
        <v>0.42554398066666671</v>
      </c>
      <c r="C5324" s="95">
        <v>1</v>
      </c>
      <c r="D5324" s="98">
        <v>129.15</v>
      </c>
      <c r="E5324" s="92">
        <f t="shared" si="84"/>
        <v>129.15</v>
      </c>
      <c r="F5324" s="95" t="s">
        <v>18</v>
      </c>
    </row>
    <row r="5325" spans="1:6">
      <c r="A5325" s="79">
        <v>45280</v>
      </c>
      <c r="B5325" s="97">
        <v>0.42554398066666671</v>
      </c>
      <c r="C5325" s="95">
        <v>1</v>
      </c>
      <c r="D5325" s="98">
        <v>129.15</v>
      </c>
      <c r="E5325" s="92">
        <f t="shared" si="84"/>
        <v>129.15</v>
      </c>
      <c r="F5325" s="95" t="s">
        <v>18</v>
      </c>
    </row>
    <row r="5326" spans="1:6">
      <c r="A5326" s="79">
        <v>45280</v>
      </c>
      <c r="B5326" s="97">
        <v>0.42554398066666671</v>
      </c>
      <c r="C5326" s="95">
        <v>2</v>
      </c>
      <c r="D5326" s="98">
        <v>129.15</v>
      </c>
      <c r="E5326" s="92">
        <f t="shared" si="84"/>
        <v>258.3</v>
      </c>
      <c r="F5326" s="95" t="s">
        <v>18</v>
      </c>
    </row>
    <row r="5327" spans="1:6">
      <c r="A5327" s="79">
        <v>45280</v>
      </c>
      <c r="B5327" s="97">
        <v>0.42554398066666671</v>
      </c>
      <c r="C5327" s="95">
        <v>2</v>
      </c>
      <c r="D5327" s="98">
        <v>129.15</v>
      </c>
      <c r="E5327" s="92">
        <f t="shared" si="84"/>
        <v>258.3</v>
      </c>
      <c r="F5327" s="95" t="s">
        <v>18</v>
      </c>
    </row>
    <row r="5328" spans="1:6">
      <c r="A5328" s="79">
        <v>45280</v>
      </c>
      <c r="B5328" s="97">
        <v>0.42554398066666671</v>
      </c>
      <c r="C5328" s="95">
        <v>2</v>
      </c>
      <c r="D5328" s="98">
        <v>129.15</v>
      </c>
      <c r="E5328" s="92">
        <f t="shared" si="84"/>
        <v>258.3</v>
      </c>
      <c r="F5328" s="95" t="s">
        <v>18</v>
      </c>
    </row>
    <row r="5329" spans="1:6">
      <c r="A5329" s="79">
        <v>45280</v>
      </c>
      <c r="B5329" s="97">
        <v>0.42554398066666671</v>
      </c>
      <c r="C5329" s="95">
        <v>47</v>
      </c>
      <c r="D5329" s="98">
        <v>129.15</v>
      </c>
      <c r="E5329" s="92">
        <f t="shared" si="84"/>
        <v>6070.05</v>
      </c>
      <c r="F5329" s="95" t="s">
        <v>18</v>
      </c>
    </row>
    <row r="5330" spans="1:6">
      <c r="A5330" s="79">
        <v>45280</v>
      </c>
      <c r="B5330" s="97">
        <v>0.42663194366666668</v>
      </c>
      <c r="C5330" s="95">
        <v>1</v>
      </c>
      <c r="D5330" s="98">
        <v>129</v>
      </c>
      <c r="E5330" s="92">
        <f t="shared" si="84"/>
        <v>129</v>
      </c>
      <c r="F5330" s="95" t="s">
        <v>18</v>
      </c>
    </row>
    <row r="5331" spans="1:6">
      <c r="A5331" s="79">
        <v>45280</v>
      </c>
      <c r="B5331" s="97">
        <v>0.42663194366666668</v>
      </c>
      <c r="C5331" s="95">
        <v>1</v>
      </c>
      <c r="D5331" s="98">
        <v>129.1</v>
      </c>
      <c r="E5331" s="92">
        <f t="shared" si="84"/>
        <v>129.1</v>
      </c>
      <c r="F5331" s="95" t="s">
        <v>18</v>
      </c>
    </row>
    <row r="5332" spans="1:6">
      <c r="A5332" s="79">
        <v>45280</v>
      </c>
      <c r="B5332" s="97">
        <v>0.42663194366666668</v>
      </c>
      <c r="C5332" s="95">
        <v>1</v>
      </c>
      <c r="D5332" s="98">
        <v>129.1</v>
      </c>
      <c r="E5332" s="92">
        <f t="shared" si="84"/>
        <v>129.1</v>
      </c>
      <c r="F5332" s="95" t="s">
        <v>18</v>
      </c>
    </row>
    <row r="5333" spans="1:6">
      <c r="A5333" s="79">
        <v>45280</v>
      </c>
      <c r="B5333" s="97">
        <v>0.42663194366666668</v>
      </c>
      <c r="C5333" s="95">
        <v>49</v>
      </c>
      <c r="D5333" s="98">
        <v>129.1</v>
      </c>
      <c r="E5333" s="92">
        <f t="shared" si="84"/>
        <v>6325.9</v>
      </c>
      <c r="F5333" s="95" t="s">
        <v>18</v>
      </c>
    </row>
    <row r="5334" spans="1:6">
      <c r="A5334" s="79">
        <v>45280</v>
      </c>
      <c r="B5334" s="97">
        <v>0.42663194366666668</v>
      </c>
      <c r="C5334" s="95">
        <v>74</v>
      </c>
      <c r="D5334" s="98">
        <v>129.05000000000001</v>
      </c>
      <c r="E5334" s="92">
        <f t="shared" si="84"/>
        <v>9549.7000000000007</v>
      </c>
      <c r="F5334" s="95" t="s">
        <v>18</v>
      </c>
    </row>
    <row r="5335" spans="1:6">
      <c r="A5335" s="79">
        <v>45280</v>
      </c>
      <c r="B5335" s="97">
        <v>0.42725694366666667</v>
      </c>
      <c r="C5335" s="95">
        <v>1</v>
      </c>
      <c r="D5335" s="98">
        <v>129.15</v>
      </c>
      <c r="E5335" s="92">
        <f t="shared" si="84"/>
        <v>129.15</v>
      </c>
      <c r="F5335" s="95" t="s">
        <v>18</v>
      </c>
    </row>
    <row r="5336" spans="1:6">
      <c r="A5336" s="79">
        <v>45280</v>
      </c>
      <c r="B5336" s="97">
        <v>0.43204861066666667</v>
      </c>
      <c r="C5336" s="95">
        <v>50</v>
      </c>
      <c r="D5336" s="98">
        <v>129.30000000000001</v>
      </c>
      <c r="E5336" s="92">
        <f t="shared" si="84"/>
        <v>6465.0000000000009</v>
      </c>
      <c r="F5336" s="95" t="s">
        <v>18</v>
      </c>
    </row>
    <row r="5337" spans="1:6">
      <c r="A5337" s="79">
        <v>45280</v>
      </c>
      <c r="B5337" s="97">
        <v>0.43204861066666667</v>
      </c>
      <c r="C5337" s="95">
        <v>68</v>
      </c>
      <c r="D5337" s="98">
        <v>129.30000000000001</v>
      </c>
      <c r="E5337" s="92">
        <f t="shared" si="84"/>
        <v>8792.4000000000015</v>
      </c>
      <c r="F5337" s="95" t="s">
        <v>18</v>
      </c>
    </row>
    <row r="5338" spans="1:6">
      <c r="A5338" s="79">
        <v>45280</v>
      </c>
      <c r="B5338" s="97">
        <v>0.43204861066666667</v>
      </c>
      <c r="C5338" s="95">
        <v>69</v>
      </c>
      <c r="D5338" s="98">
        <v>129.30000000000001</v>
      </c>
      <c r="E5338" s="92">
        <f t="shared" si="84"/>
        <v>8921.7000000000007</v>
      </c>
      <c r="F5338" s="95" t="s">
        <v>18</v>
      </c>
    </row>
    <row r="5339" spans="1:6">
      <c r="A5339" s="79">
        <v>45280</v>
      </c>
      <c r="B5339" s="97">
        <v>0.43207175866666669</v>
      </c>
      <c r="C5339" s="95">
        <v>75</v>
      </c>
      <c r="D5339" s="98">
        <v>129.25</v>
      </c>
      <c r="E5339" s="92">
        <f t="shared" si="84"/>
        <v>9693.75</v>
      </c>
      <c r="F5339" s="95" t="s">
        <v>18</v>
      </c>
    </row>
    <row r="5340" spans="1:6">
      <c r="A5340" s="79">
        <v>45280</v>
      </c>
      <c r="B5340" s="97">
        <v>0.43237268466666667</v>
      </c>
      <c r="C5340" s="95">
        <v>1</v>
      </c>
      <c r="D5340" s="98">
        <v>129.30000000000001</v>
      </c>
      <c r="E5340" s="92">
        <f t="shared" si="84"/>
        <v>129.30000000000001</v>
      </c>
      <c r="F5340" s="95" t="s">
        <v>18</v>
      </c>
    </row>
    <row r="5341" spans="1:6">
      <c r="A5341" s="79">
        <v>45280</v>
      </c>
      <c r="B5341" s="97">
        <v>0.43237268466666667</v>
      </c>
      <c r="C5341" s="95">
        <v>1</v>
      </c>
      <c r="D5341" s="98">
        <v>129.30000000000001</v>
      </c>
      <c r="E5341" s="92">
        <f t="shared" si="84"/>
        <v>129.30000000000001</v>
      </c>
      <c r="F5341" s="95" t="s">
        <v>18</v>
      </c>
    </row>
    <row r="5342" spans="1:6">
      <c r="A5342" s="79">
        <v>45280</v>
      </c>
      <c r="B5342" s="97">
        <v>0.43237268466666667</v>
      </c>
      <c r="C5342" s="95">
        <v>1</v>
      </c>
      <c r="D5342" s="98">
        <v>129.30000000000001</v>
      </c>
      <c r="E5342" s="92">
        <f t="shared" si="84"/>
        <v>129.30000000000001</v>
      </c>
      <c r="F5342" s="95" t="s">
        <v>18</v>
      </c>
    </row>
    <row r="5343" spans="1:6">
      <c r="A5343" s="79">
        <v>45280</v>
      </c>
      <c r="B5343" s="97">
        <v>0.43237268466666667</v>
      </c>
      <c r="C5343" s="95">
        <v>2</v>
      </c>
      <c r="D5343" s="98">
        <v>129.30000000000001</v>
      </c>
      <c r="E5343" s="92">
        <f t="shared" si="84"/>
        <v>258.60000000000002</v>
      </c>
      <c r="F5343" s="95" t="s">
        <v>18</v>
      </c>
    </row>
    <row r="5344" spans="1:6">
      <c r="A5344" s="79">
        <v>45280</v>
      </c>
      <c r="B5344" s="97">
        <v>0.43237268466666667</v>
      </c>
      <c r="C5344" s="95">
        <v>2</v>
      </c>
      <c r="D5344" s="98">
        <v>129.30000000000001</v>
      </c>
      <c r="E5344" s="92">
        <f t="shared" si="84"/>
        <v>258.60000000000002</v>
      </c>
      <c r="F5344" s="95" t="s">
        <v>18</v>
      </c>
    </row>
    <row r="5345" spans="1:6">
      <c r="A5345" s="79">
        <v>45280</v>
      </c>
      <c r="B5345" s="97">
        <v>0.43237268466666667</v>
      </c>
      <c r="C5345" s="95">
        <v>54</v>
      </c>
      <c r="D5345" s="98">
        <v>129.30000000000001</v>
      </c>
      <c r="E5345" s="92">
        <f t="shared" si="84"/>
        <v>6982.2000000000007</v>
      </c>
      <c r="F5345" s="95" t="s">
        <v>18</v>
      </c>
    </row>
    <row r="5346" spans="1:6">
      <c r="A5346" s="79">
        <v>45280</v>
      </c>
      <c r="B5346" s="97">
        <v>0.43276620366666668</v>
      </c>
      <c r="C5346" s="95">
        <v>1</v>
      </c>
      <c r="D5346" s="98">
        <v>129.19999999999999</v>
      </c>
      <c r="E5346" s="92">
        <f t="shared" si="84"/>
        <v>129.19999999999999</v>
      </c>
      <c r="F5346" s="95" t="s">
        <v>18</v>
      </c>
    </row>
    <row r="5347" spans="1:6">
      <c r="A5347" s="79">
        <v>45280</v>
      </c>
      <c r="B5347" s="97">
        <v>0.4347337956666667</v>
      </c>
      <c r="C5347" s="95">
        <v>1</v>
      </c>
      <c r="D5347" s="98">
        <v>129.35</v>
      </c>
      <c r="E5347" s="92">
        <f t="shared" si="84"/>
        <v>129.35</v>
      </c>
      <c r="F5347" s="95" t="s">
        <v>18</v>
      </c>
    </row>
    <row r="5348" spans="1:6">
      <c r="A5348" s="79">
        <v>45280</v>
      </c>
      <c r="B5348" s="97">
        <v>0.43627314766666669</v>
      </c>
      <c r="C5348" s="95">
        <v>51</v>
      </c>
      <c r="D5348" s="98">
        <v>129.35</v>
      </c>
      <c r="E5348" s="92">
        <f t="shared" si="84"/>
        <v>6596.8499999999995</v>
      </c>
      <c r="F5348" s="95" t="s">
        <v>18</v>
      </c>
    </row>
    <row r="5349" spans="1:6">
      <c r="A5349" s="79">
        <v>45280</v>
      </c>
      <c r="B5349" s="97">
        <v>0.43627314766666669</v>
      </c>
      <c r="C5349" s="95">
        <v>129</v>
      </c>
      <c r="D5349" s="98">
        <v>129.35</v>
      </c>
      <c r="E5349" s="92">
        <f t="shared" si="84"/>
        <v>16686.149999999998</v>
      </c>
      <c r="F5349" s="95" t="s">
        <v>18</v>
      </c>
    </row>
    <row r="5350" spans="1:6">
      <c r="A5350" s="79">
        <v>45280</v>
      </c>
      <c r="B5350" s="97">
        <v>0.43715277766666666</v>
      </c>
      <c r="C5350" s="95">
        <v>1</v>
      </c>
      <c r="D5350" s="98">
        <v>129.30000000000001</v>
      </c>
      <c r="E5350" s="92">
        <f t="shared" si="84"/>
        <v>129.30000000000001</v>
      </c>
      <c r="F5350" s="95" t="s">
        <v>18</v>
      </c>
    </row>
    <row r="5351" spans="1:6">
      <c r="A5351" s="79">
        <v>45280</v>
      </c>
      <c r="B5351" s="97">
        <v>0.43715277766666666</v>
      </c>
      <c r="C5351" s="95">
        <v>1</v>
      </c>
      <c r="D5351" s="98">
        <v>129.30000000000001</v>
      </c>
      <c r="E5351" s="92">
        <f t="shared" si="84"/>
        <v>129.30000000000001</v>
      </c>
      <c r="F5351" s="95" t="s">
        <v>18</v>
      </c>
    </row>
    <row r="5352" spans="1:6">
      <c r="A5352" s="79">
        <v>45280</v>
      </c>
      <c r="B5352" s="97">
        <v>0.43715277766666666</v>
      </c>
      <c r="C5352" s="95">
        <v>2</v>
      </c>
      <c r="D5352" s="98">
        <v>129.30000000000001</v>
      </c>
      <c r="E5352" s="92">
        <f t="shared" si="84"/>
        <v>258.60000000000002</v>
      </c>
      <c r="F5352" s="95" t="s">
        <v>18</v>
      </c>
    </row>
    <row r="5353" spans="1:6">
      <c r="A5353" s="79">
        <v>45280</v>
      </c>
      <c r="B5353" s="97">
        <v>0.43715277766666666</v>
      </c>
      <c r="C5353" s="95">
        <v>99</v>
      </c>
      <c r="D5353" s="98">
        <v>129.30000000000001</v>
      </c>
      <c r="E5353" s="92">
        <f t="shared" ref="E5353:E5416" si="85">C5353*D5353</f>
        <v>12800.7</v>
      </c>
      <c r="F5353" s="95" t="s">
        <v>18</v>
      </c>
    </row>
    <row r="5354" spans="1:6">
      <c r="A5354" s="79">
        <v>45280</v>
      </c>
      <c r="B5354" s="97">
        <v>0.43776620366666669</v>
      </c>
      <c r="C5354" s="95">
        <v>2</v>
      </c>
      <c r="D5354" s="98">
        <v>129.35</v>
      </c>
      <c r="E5354" s="92">
        <f t="shared" si="85"/>
        <v>258.7</v>
      </c>
      <c r="F5354" s="95" t="s">
        <v>18</v>
      </c>
    </row>
    <row r="5355" spans="1:6">
      <c r="A5355" s="79">
        <v>45280</v>
      </c>
      <c r="B5355" s="97">
        <v>0.43776620366666669</v>
      </c>
      <c r="C5355" s="95">
        <v>2</v>
      </c>
      <c r="D5355" s="98">
        <v>129.35</v>
      </c>
      <c r="E5355" s="92">
        <f t="shared" si="85"/>
        <v>258.7</v>
      </c>
      <c r="F5355" s="95" t="s">
        <v>18</v>
      </c>
    </row>
    <row r="5356" spans="1:6">
      <c r="A5356" s="79">
        <v>45280</v>
      </c>
      <c r="B5356" s="97">
        <v>0.43826388866666671</v>
      </c>
      <c r="C5356" s="95">
        <v>1</v>
      </c>
      <c r="D5356" s="98">
        <v>129.30000000000001</v>
      </c>
      <c r="E5356" s="92">
        <f t="shared" si="85"/>
        <v>129.30000000000001</v>
      </c>
      <c r="F5356" s="95" t="s">
        <v>18</v>
      </c>
    </row>
    <row r="5357" spans="1:6">
      <c r="A5357" s="79">
        <v>45280</v>
      </c>
      <c r="B5357" s="97">
        <v>0.43826388866666671</v>
      </c>
      <c r="C5357" s="95">
        <v>1</v>
      </c>
      <c r="D5357" s="98">
        <v>129.30000000000001</v>
      </c>
      <c r="E5357" s="92">
        <f t="shared" si="85"/>
        <v>129.30000000000001</v>
      </c>
      <c r="F5357" s="95" t="s">
        <v>18</v>
      </c>
    </row>
    <row r="5358" spans="1:6">
      <c r="A5358" s="79">
        <v>45280</v>
      </c>
      <c r="B5358" s="97">
        <v>0.43826388866666671</v>
      </c>
      <c r="C5358" s="95">
        <v>71</v>
      </c>
      <c r="D5358" s="98">
        <v>129.30000000000001</v>
      </c>
      <c r="E5358" s="92">
        <f t="shared" si="85"/>
        <v>9180.3000000000011</v>
      </c>
      <c r="F5358" s="95" t="s">
        <v>18</v>
      </c>
    </row>
    <row r="5359" spans="1:6">
      <c r="A5359" s="79">
        <v>45280</v>
      </c>
      <c r="B5359" s="97">
        <v>0.4395717586666667</v>
      </c>
      <c r="C5359" s="95">
        <v>1</v>
      </c>
      <c r="D5359" s="98">
        <v>129.30000000000001</v>
      </c>
      <c r="E5359" s="92">
        <f t="shared" si="85"/>
        <v>129.30000000000001</v>
      </c>
      <c r="F5359" s="95" t="s">
        <v>18</v>
      </c>
    </row>
    <row r="5360" spans="1:6">
      <c r="A5360" s="79">
        <v>45280</v>
      </c>
      <c r="B5360" s="97">
        <v>0.4395717586666667</v>
      </c>
      <c r="C5360" s="95">
        <v>1</v>
      </c>
      <c r="D5360" s="98">
        <v>129.30000000000001</v>
      </c>
      <c r="E5360" s="92">
        <f t="shared" si="85"/>
        <v>129.30000000000001</v>
      </c>
      <c r="F5360" s="95" t="s">
        <v>18</v>
      </c>
    </row>
    <row r="5361" spans="1:6">
      <c r="A5361" s="79">
        <v>45280</v>
      </c>
      <c r="B5361" s="97">
        <v>0.4395717586666667</v>
      </c>
      <c r="C5361" s="95">
        <v>1</v>
      </c>
      <c r="D5361" s="98">
        <v>129.30000000000001</v>
      </c>
      <c r="E5361" s="92">
        <f t="shared" si="85"/>
        <v>129.30000000000001</v>
      </c>
      <c r="F5361" s="95" t="s">
        <v>18</v>
      </c>
    </row>
    <row r="5362" spans="1:6">
      <c r="A5362" s="79">
        <v>45280</v>
      </c>
      <c r="B5362" s="97">
        <v>0.4395717586666667</v>
      </c>
      <c r="C5362" s="95">
        <v>2</v>
      </c>
      <c r="D5362" s="98">
        <v>129.30000000000001</v>
      </c>
      <c r="E5362" s="92">
        <f t="shared" si="85"/>
        <v>258.60000000000002</v>
      </c>
      <c r="F5362" s="95" t="s">
        <v>18</v>
      </c>
    </row>
    <row r="5363" spans="1:6">
      <c r="A5363" s="79">
        <v>45280</v>
      </c>
      <c r="B5363" s="97">
        <v>0.4395717586666667</v>
      </c>
      <c r="C5363" s="95">
        <v>66</v>
      </c>
      <c r="D5363" s="98">
        <v>129.30000000000001</v>
      </c>
      <c r="E5363" s="92">
        <f t="shared" si="85"/>
        <v>8533.8000000000011</v>
      </c>
      <c r="F5363" s="95" t="s">
        <v>18</v>
      </c>
    </row>
    <row r="5364" spans="1:6">
      <c r="A5364" s="79">
        <v>45280</v>
      </c>
      <c r="B5364" s="97">
        <v>0.44128472166666671</v>
      </c>
      <c r="C5364" s="95">
        <v>1</v>
      </c>
      <c r="D5364" s="98">
        <v>129.35</v>
      </c>
      <c r="E5364" s="92">
        <f t="shared" si="85"/>
        <v>129.35</v>
      </c>
      <c r="F5364" s="95" t="s">
        <v>18</v>
      </c>
    </row>
    <row r="5365" spans="1:6">
      <c r="A5365" s="79">
        <v>45280</v>
      </c>
      <c r="B5365" s="97">
        <v>0.44232638866666668</v>
      </c>
      <c r="C5365" s="95">
        <v>19</v>
      </c>
      <c r="D5365" s="98">
        <v>129.5</v>
      </c>
      <c r="E5365" s="92">
        <f t="shared" si="85"/>
        <v>2460.5</v>
      </c>
      <c r="F5365" s="95" t="s">
        <v>18</v>
      </c>
    </row>
    <row r="5366" spans="1:6">
      <c r="A5366" s="79">
        <v>45280</v>
      </c>
      <c r="B5366" s="97">
        <v>0.44232638866666668</v>
      </c>
      <c r="C5366" s="95">
        <v>62</v>
      </c>
      <c r="D5366" s="98">
        <v>129.5</v>
      </c>
      <c r="E5366" s="92">
        <f t="shared" si="85"/>
        <v>8029</v>
      </c>
      <c r="F5366" s="95" t="s">
        <v>18</v>
      </c>
    </row>
    <row r="5367" spans="1:6">
      <c r="A5367" s="79">
        <v>45280</v>
      </c>
      <c r="B5367" s="97">
        <v>0.44232638866666668</v>
      </c>
      <c r="C5367" s="95">
        <v>165</v>
      </c>
      <c r="D5367" s="98">
        <v>129.5</v>
      </c>
      <c r="E5367" s="92">
        <f t="shared" si="85"/>
        <v>21367.5</v>
      </c>
      <c r="F5367" s="95" t="s">
        <v>18</v>
      </c>
    </row>
    <row r="5368" spans="1:6">
      <c r="A5368" s="79">
        <v>45280</v>
      </c>
      <c r="B5368" s="97">
        <v>0.44494212966666669</v>
      </c>
      <c r="C5368" s="95">
        <v>50</v>
      </c>
      <c r="D5368" s="98">
        <v>129.5</v>
      </c>
      <c r="E5368" s="92">
        <f t="shared" si="85"/>
        <v>6475</v>
      </c>
      <c r="F5368" s="95" t="s">
        <v>18</v>
      </c>
    </row>
    <row r="5369" spans="1:6">
      <c r="A5369" s="79">
        <v>45280</v>
      </c>
      <c r="B5369" s="97">
        <v>0.44494212966666669</v>
      </c>
      <c r="C5369" s="95">
        <v>85</v>
      </c>
      <c r="D5369" s="98">
        <v>129.5</v>
      </c>
      <c r="E5369" s="92">
        <f t="shared" si="85"/>
        <v>11007.5</v>
      </c>
      <c r="F5369" s="95" t="s">
        <v>18</v>
      </c>
    </row>
    <row r="5370" spans="1:6">
      <c r="A5370" s="79">
        <v>45280</v>
      </c>
      <c r="B5370" s="97">
        <v>0.44513888866666668</v>
      </c>
      <c r="C5370" s="95">
        <v>1</v>
      </c>
      <c r="D5370" s="98">
        <v>129.44999999999999</v>
      </c>
      <c r="E5370" s="92">
        <f t="shared" si="85"/>
        <v>129.44999999999999</v>
      </c>
      <c r="F5370" s="95" t="s">
        <v>18</v>
      </c>
    </row>
    <row r="5371" spans="1:6">
      <c r="A5371" s="79">
        <v>45280</v>
      </c>
      <c r="B5371" s="97">
        <v>0.44513888866666668</v>
      </c>
      <c r="C5371" s="95">
        <v>3</v>
      </c>
      <c r="D5371" s="98">
        <v>129.44999999999999</v>
      </c>
      <c r="E5371" s="92">
        <f t="shared" si="85"/>
        <v>388.34999999999997</v>
      </c>
      <c r="F5371" s="95" t="s">
        <v>18</v>
      </c>
    </row>
    <row r="5372" spans="1:6">
      <c r="A5372" s="79">
        <v>45280</v>
      </c>
      <c r="B5372" s="97">
        <v>0.44513888866666668</v>
      </c>
      <c r="C5372" s="95">
        <v>201</v>
      </c>
      <c r="D5372" s="98">
        <v>129.44999999999999</v>
      </c>
      <c r="E5372" s="92">
        <f t="shared" si="85"/>
        <v>26019.449999999997</v>
      </c>
      <c r="F5372" s="95" t="s">
        <v>18</v>
      </c>
    </row>
    <row r="5373" spans="1:6">
      <c r="A5373" s="79">
        <v>45280</v>
      </c>
      <c r="B5373" s="97">
        <v>0.44524305466666669</v>
      </c>
      <c r="C5373" s="95">
        <v>2</v>
      </c>
      <c r="D5373" s="98">
        <v>129.4</v>
      </c>
      <c r="E5373" s="92">
        <f t="shared" si="85"/>
        <v>258.8</v>
      </c>
      <c r="F5373" s="95" t="s">
        <v>18</v>
      </c>
    </row>
    <row r="5374" spans="1:6">
      <c r="A5374" s="79">
        <v>45280</v>
      </c>
      <c r="B5374" s="97">
        <v>0.44524305466666669</v>
      </c>
      <c r="C5374" s="95">
        <v>2</v>
      </c>
      <c r="D5374" s="98">
        <v>129.4</v>
      </c>
      <c r="E5374" s="92">
        <f t="shared" si="85"/>
        <v>258.8</v>
      </c>
      <c r="F5374" s="95" t="s">
        <v>18</v>
      </c>
    </row>
    <row r="5375" spans="1:6">
      <c r="A5375" s="79">
        <v>45280</v>
      </c>
      <c r="B5375" s="97">
        <v>0.44524305466666669</v>
      </c>
      <c r="C5375" s="95">
        <v>2</v>
      </c>
      <c r="D5375" s="98">
        <v>129.4</v>
      </c>
      <c r="E5375" s="92">
        <f t="shared" si="85"/>
        <v>258.8</v>
      </c>
      <c r="F5375" s="95" t="s">
        <v>18</v>
      </c>
    </row>
    <row r="5376" spans="1:6">
      <c r="A5376" s="79">
        <v>45280</v>
      </c>
      <c r="B5376" s="97">
        <v>0.44524305466666669</v>
      </c>
      <c r="C5376" s="95">
        <v>22</v>
      </c>
      <c r="D5376" s="98">
        <v>129.4</v>
      </c>
      <c r="E5376" s="92">
        <f t="shared" si="85"/>
        <v>2846.8</v>
      </c>
      <c r="F5376" s="95" t="s">
        <v>18</v>
      </c>
    </row>
    <row r="5377" spans="1:6">
      <c r="A5377" s="79">
        <v>45280</v>
      </c>
      <c r="B5377" s="97">
        <v>0.44612268466666666</v>
      </c>
      <c r="C5377" s="95">
        <v>1</v>
      </c>
      <c r="D5377" s="98">
        <v>129.35</v>
      </c>
      <c r="E5377" s="92">
        <f t="shared" si="85"/>
        <v>129.35</v>
      </c>
      <c r="F5377" s="95" t="s">
        <v>18</v>
      </c>
    </row>
    <row r="5378" spans="1:6">
      <c r="A5378" s="79">
        <v>45280</v>
      </c>
      <c r="B5378" s="97">
        <v>0.44612268466666666</v>
      </c>
      <c r="C5378" s="95">
        <v>1</v>
      </c>
      <c r="D5378" s="98">
        <v>129.35</v>
      </c>
      <c r="E5378" s="92">
        <f t="shared" si="85"/>
        <v>129.35</v>
      </c>
      <c r="F5378" s="95" t="s">
        <v>18</v>
      </c>
    </row>
    <row r="5379" spans="1:6">
      <c r="A5379" s="79">
        <v>45280</v>
      </c>
      <c r="B5379" s="97">
        <v>0.44612268466666666</v>
      </c>
      <c r="C5379" s="95">
        <v>2</v>
      </c>
      <c r="D5379" s="98">
        <v>129.35</v>
      </c>
      <c r="E5379" s="92">
        <f t="shared" si="85"/>
        <v>258.7</v>
      </c>
      <c r="F5379" s="95" t="s">
        <v>18</v>
      </c>
    </row>
    <row r="5380" spans="1:6">
      <c r="A5380" s="79">
        <v>45280</v>
      </c>
      <c r="B5380" s="97">
        <v>0.44612268466666666</v>
      </c>
      <c r="C5380" s="95">
        <v>42</v>
      </c>
      <c r="D5380" s="98">
        <v>129.35</v>
      </c>
      <c r="E5380" s="92">
        <f t="shared" si="85"/>
        <v>5432.7</v>
      </c>
      <c r="F5380" s="95" t="s">
        <v>18</v>
      </c>
    </row>
    <row r="5381" spans="1:6">
      <c r="A5381" s="79">
        <v>45280</v>
      </c>
      <c r="B5381" s="97">
        <v>0.44634259166666668</v>
      </c>
      <c r="C5381" s="95">
        <v>1</v>
      </c>
      <c r="D5381" s="98">
        <v>129.30000000000001</v>
      </c>
      <c r="E5381" s="92">
        <f t="shared" si="85"/>
        <v>129.30000000000001</v>
      </c>
      <c r="F5381" s="95" t="s">
        <v>18</v>
      </c>
    </row>
    <row r="5382" spans="1:6">
      <c r="A5382" s="79">
        <v>45280</v>
      </c>
      <c r="B5382" s="97">
        <v>0.44634259166666668</v>
      </c>
      <c r="C5382" s="95">
        <v>1</v>
      </c>
      <c r="D5382" s="98">
        <v>129.30000000000001</v>
      </c>
      <c r="E5382" s="92">
        <f t="shared" si="85"/>
        <v>129.30000000000001</v>
      </c>
      <c r="F5382" s="95" t="s">
        <v>18</v>
      </c>
    </row>
    <row r="5383" spans="1:6">
      <c r="A5383" s="79">
        <v>45280</v>
      </c>
      <c r="B5383" s="97">
        <v>0.44634259166666668</v>
      </c>
      <c r="C5383" s="95">
        <v>30</v>
      </c>
      <c r="D5383" s="98">
        <v>129.30000000000001</v>
      </c>
      <c r="E5383" s="92">
        <f t="shared" si="85"/>
        <v>3879.0000000000005</v>
      </c>
      <c r="F5383" s="95" t="s">
        <v>18</v>
      </c>
    </row>
    <row r="5384" spans="1:6">
      <c r="A5384" s="79">
        <v>45280</v>
      </c>
      <c r="B5384" s="97">
        <v>0.44732638866666669</v>
      </c>
      <c r="C5384" s="95">
        <v>1</v>
      </c>
      <c r="D5384" s="98">
        <v>129.4</v>
      </c>
      <c r="E5384" s="92">
        <f t="shared" si="85"/>
        <v>129.4</v>
      </c>
      <c r="F5384" s="95" t="s">
        <v>18</v>
      </c>
    </row>
    <row r="5385" spans="1:6">
      <c r="A5385" s="79">
        <v>45280</v>
      </c>
      <c r="B5385" s="97">
        <v>0.44762731466666666</v>
      </c>
      <c r="C5385" s="95">
        <v>1</v>
      </c>
      <c r="D5385" s="98">
        <v>129.4</v>
      </c>
      <c r="E5385" s="92">
        <f t="shared" si="85"/>
        <v>129.4</v>
      </c>
      <c r="F5385" s="95" t="s">
        <v>18</v>
      </c>
    </row>
    <row r="5386" spans="1:6">
      <c r="A5386" s="79">
        <v>45280</v>
      </c>
      <c r="B5386" s="97">
        <v>0.44762731466666666</v>
      </c>
      <c r="C5386" s="95">
        <v>37</v>
      </c>
      <c r="D5386" s="98">
        <v>129.4</v>
      </c>
      <c r="E5386" s="92">
        <f t="shared" si="85"/>
        <v>4787.8</v>
      </c>
      <c r="F5386" s="95" t="s">
        <v>18</v>
      </c>
    </row>
    <row r="5387" spans="1:6">
      <c r="A5387" s="79">
        <v>45280</v>
      </c>
      <c r="B5387" s="97">
        <v>0.44973379566666666</v>
      </c>
      <c r="C5387" s="95">
        <v>2</v>
      </c>
      <c r="D5387" s="98">
        <v>129.5</v>
      </c>
      <c r="E5387" s="92">
        <f t="shared" si="85"/>
        <v>259</v>
      </c>
      <c r="F5387" s="95" t="s">
        <v>18</v>
      </c>
    </row>
    <row r="5388" spans="1:6">
      <c r="A5388" s="79">
        <v>45280</v>
      </c>
      <c r="B5388" s="97">
        <v>0.4504282406666667</v>
      </c>
      <c r="C5388" s="95">
        <v>1</v>
      </c>
      <c r="D5388" s="98">
        <v>129.44999999999999</v>
      </c>
      <c r="E5388" s="92">
        <f t="shared" si="85"/>
        <v>129.44999999999999</v>
      </c>
      <c r="F5388" s="95" t="s">
        <v>18</v>
      </c>
    </row>
    <row r="5389" spans="1:6">
      <c r="A5389" s="79">
        <v>45280</v>
      </c>
      <c r="B5389" s="97">
        <v>0.4504282406666667</v>
      </c>
      <c r="C5389" s="95">
        <v>1</v>
      </c>
      <c r="D5389" s="98">
        <v>129.44999999999999</v>
      </c>
      <c r="E5389" s="92">
        <f t="shared" si="85"/>
        <v>129.44999999999999</v>
      </c>
      <c r="F5389" s="95" t="s">
        <v>18</v>
      </c>
    </row>
    <row r="5390" spans="1:6">
      <c r="A5390" s="79">
        <v>45280</v>
      </c>
      <c r="B5390" s="97">
        <v>0.4504282406666667</v>
      </c>
      <c r="C5390" s="95">
        <v>1</v>
      </c>
      <c r="D5390" s="98">
        <v>129.44999999999999</v>
      </c>
      <c r="E5390" s="92">
        <f t="shared" si="85"/>
        <v>129.44999999999999</v>
      </c>
      <c r="F5390" s="95" t="s">
        <v>18</v>
      </c>
    </row>
    <row r="5391" spans="1:6">
      <c r="A5391" s="79">
        <v>45280</v>
      </c>
      <c r="B5391" s="97">
        <v>0.4504282406666667</v>
      </c>
      <c r="C5391" s="95">
        <v>57</v>
      </c>
      <c r="D5391" s="98">
        <v>129.44999999999999</v>
      </c>
      <c r="E5391" s="92">
        <f t="shared" si="85"/>
        <v>7378.65</v>
      </c>
      <c r="F5391" s="95" t="s">
        <v>18</v>
      </c>
    </row>
    <row r="5392" spans="1:6">
      <c r="A5392" s="79">
        <v>45280</v>
      </c>
      <c r="B5392" s="97">
        <v>0.45129629566666668</v>
      </c>
      <c r="C5392" s="95">
        <v>1</v>
      </c>
      <c r="D5392" s="98">
        <v>129.44999999999999</v>
      </c>
      <c r="E5392" s="92">
        <f t="shared" si="85"/>
        <v>129.44999999999999</v>
      </c>
      <c r="F5392" s="95" t="s">
        <v>18</v>
      </c>
    </row>
    <row r="5393" spans="1:6">
      <c r="A5393" s="79">
        <v>45280</v>
      </c>
      <c r="B5393" s="97">
        <v>0.4522916666666667</v>
      </c>
      <c r="C5393" s="95">
        <v>2</v>
      </c>
      <c r="D5393" s="98">
        <v>129.44999999999999</v>
      </c>
      <c r="E5393" s="92">
        <f t="shared" si="85"/>
        <v>258.89999999999998</v>
      </c>
      <c r="F5393" s="95" t="s">
        <v>18</v>
      </c>
    </row>
    <row r="5394" spans="1:6">
      <c r="A5394" s="79">
        <v>45280</v>
      </c>
      <c r="B5394" s="97">
        <v>0.4526967586666667</v>
      </c>
      <c r="C5394" s="95">
        <v>11</v>
      </c>
      <c r="D5394" s="98">
        <v>129.44999999999999</v>
      </c>
      <c r="E5394" s="92">
        <f t="shared" si="85"/>
        <v>1423.9499999999998</v>
      </c>
      <c r="F5394" s="95" t="s">
        <v>18</v>
      </c>
    </row>
    <row r="5395" spans="1:6">
      <c r="A5395" s="79">
        <v>45280</v>
      </c>
      <c r="B5395" s="97">
        <v>0.4526967586666667</v>
      </c>
      <c r="C5395" s="95">
        <v>33</v>
      </c>
      <c r="D5395" s="98">
        <v>129.44999999999999</v>
      </c>
      <c r="E5395" s="92">
        <f t="shared" si="85"/>
        <v>4271.8499999999995</v>
      </c>
      <c r="F5395" s="95" t="s">
        <v>18</v>
      </c>
    </row>
    <row r="5396" spans="1:6">
      <c r="A5396" s="79">
        <v>45280</v>
      </c>
      <c r="B5396" s="97">
        <v>0.4526967586666667</v>
      </c>
      <c r="C5396" s="95">
        <v>50</v>
      </c>
      <c r="D5396" s="98">
        <v>129.44999999999999</v>
      </c>
      <c r="E5396" s="92">
        <f t="shared" si="85"/>
        <v>6472.4999999999991</v>
      </c>
      <c r="F5396" s="95" t="s">
        <v>18</v>
      </c>
    </row>
    <row r="5397" spans="1:6">
      <c r="A5397" s="79">
        <v>45280</v>
      </c>
      <c r="B5397" s="97">
        <v>0.4526967586666667</v>
      </c>
      <c r="C5397" s="95">
        <v>85</v>
      </c>
      <c r="D5397" s="98">
        <v>129.44999999999999</v>
      </c>
      <c r="E5397" s="92">
        <f t="shared" si="85"/>
        <v>11003.249999999998</v>
      </c>
      <c r="F5397" s="95" t="s">
        <v>18</v>
      </c>
    </row>
    <row r="5398" spans="1:6">
      <c r="A5398" s="79">
        <v>45280</v>
      </c>
      <c r="B5398" s="97">
        <v>0.45490740666666668</v>
      </c>
      <c r="C5398" s="95">
        <v>2</v>
      </c>
      <c r="D5398" s="98">
        <v>129.44999999999999</v>
      </c>
      <c r="E5398" s="92">
        <f t="shared" si="85"/>
        <v>258.89999999999998</v>
      </c>
      <c r="F5398" s="95" t="s">
        <v>18</v>
      </c>
    </row>
    <row r="5399" spans="1:6">
      <c r="A5399" s="79">
        <v>45280</v>
      </c>
      <c r="B5399" s="97">
        <v>0.4559027776666667</v>
      </c>
      <c r="C5399" s="95">
        <v>22</v>
      </c>
      <c r="D5399" s="98">
        <v>129.44999999999999</v>
      </c>
      <c r="E5399" s="92">
        <f t="shared" si="85"/>
        <v>2847.8999999999996</v>
      </c>
      <c r="F5399" s="95" t="s">
        <v>18</v>
      </c>
    </row>
    <row r="5400" spans="1:6">
      <c r="A5400" s="79">
        <v>45280</v>
      </c>
      <c r="B5400" s="97">
        <v>0.4559027776666667</v>
      </c>
      <c r="C5400" s="95">
        <v>22</v>
      </c>
      <c r="D5400" s="98">
        <v>129.44999999999999</v>
      </c>
      <c r="E5400" s="92">
        <f t="shared" si="85"/>
        <v>2847.8999999999996</v>
      </c>
      <c r="F5400" s="95" t="s">
        <v>18</v>
      </c>
    </row>
    <row r="5401" spans="1:6">
      <c r="A5401" s="79">
        <v>45280</v>
      </c>
      <c r="B5401" s="97">
        <v>0.4559027776666667</v>
      </c>
      <c r="C5401" s="95">
        <v>22</v>
      </c>
      <c r="D5401" s="98">
        <v>129.44999999999999</v>
      </c>
      <c r="E5401" s="92">
        <f t="shared" si="85"/>
        <v>2847.8999999999996</v>
      </c>
      <c r="F5401" s="95" t="s">
        <v>18</v>
      </c>
    </row>
    <row r="5402" spans="1:6">
      <c r="A5402" s="79">
        <v>45280</v>
      </c>
      <c r="B5402" s="97">
        <v>0.4559027776666667</v>
      </c>
      <c r="C5402" s="95">
        <v>24</v>
      </c>
      <c r="D5402" s="98">
        <v>129.44999999999999</v>
      </c>
      <c r="E5402" s="92">
        <f t="shared" si="85"/>
        <v>3106.7999999999997</v>
      </c>
      <c r="F5402" s="95" t="s">
        <v>18</v>
      </c>
    </row>
    <row r="5403" spans="1:6">
      <c r="A5403" s="79">
        <v>45280</v>
      </c>
      <c r="B5403" s="97">
        <v>0.4559027776666667</v>
      </c>
      <c r="C5403" s="95">
        <v>89</v>
      </c>
      <c r="D5403" s="98">
        <v>129.44999999999999</v>
      </c>
      <c r="E5403" s="92">
        <f t="shared" si="85"/>
        <v>11521.05</v>
      </c>
      <c r="F5403" s="95" t="s">
        <v>18</v>
      </c>
    </row>
    <row r="5404" spans="1:6">
      <c r="A5404" s="79">
        <v>45280</v>
      </c>
      <c r="B5404" s="97">
        <v>0.45826388866666667</v>
      </c>
      <c r="C5404" s="95">
        <v>1</v>
      </c>
      <c r="D5404" s="98">
        <v>129.4</v>
      </c>
      <c r="E5404" s="92">
        <f t="shared" si="85"/>
        <v>129.4</v>
      </c>
      <c r="F5404" s="95" t="s">
        <v>18</v>
      </c>
    </row>
    <row r="5405" spans="1:6">
      <c r="A5405" s="79">
        <v>45280</v>
      </c>
      <c r="B5405" s="97">
        <v>0.45826388866666667</v>
      </c>
      <c r="C5405" s="95">
        <v>1</v>
      </c>
      <c r="D5405" s="98">
        <v>129.4</v>
      </c>
      <c r="E5405" s="92">
        <f t="shared" si="85"/>
        <v>129.4</v>
      </c>
      <c r="F5405" s="95" t="s">
        <v>18</v>
      </c>
    </row>
    <row r="5406" spans="1:6">
      <c r="A5406" s="79">
        <v>45280</v>
      </c>
      <c r="B5406" s="97">
        <v>0.45826388866666667</v>
      </c>
      <c r="C5406" s="95">
        <v>1</v>
      </c>
      <c r="D5406" s="98">
        <v>129.4</v>
      </c>
      <c r="E5406" s="92">
        <f t="shared" si="85"/>
        <v>129.4</v>
      </c>
      <c r="F5406" s="95" t="s">
        <v>18</v>
      </c>
    </row>
    <row r="5407" spans="1:6">
      <c r="A5407" s="79">
        <v>45280</v>
      </c>
      <c r="B5407" s="97">
        <v>0.45826388866666667</v>
      </c>
      <c r="C5407" s="95">
        <v>2</v>
      </c>
      <c r="D5407" s="98">
        <v>129.4</v>
      </c>
      <c r="E5407" s="92">
        <f t="shared" si="85"/>
        <v>258.8</v>
      </c>
      <c r="F5407" s="95" t="s">
        <v>18</v>
      </c>
    </row>
    <row r="5408" spans="1:6">
      <c r="A5408" s="79">
        <v>45280</v>
      </c>
      <c r="B5408" s="97">
        <v>0.45826388866666667</v>
      </c>
      <c r="C5408" s="95">
        <v>76</v>
      </c>
      <c r="D5408" s="98">
        <v>129.4</v>
      </c>
      <c r="E5408" s="92">
        <f t="shared" si="85"/>
        <v>9834.4</v>
      </c>
      <c r="F5408" s="95" t="s">
        <v>18</v>
      </c>
    </row>
    <row r="5409" spans="1:6">
      <c r="A5409" s="79">
        <v>45280</v>
      </c>
      <c r="B5409" s="97">
        <v>0.45905092566666666</v>
      </c>
      <c r="C5409" s="95">
        <v>1</v>
      </c>
      <c r="D5409" s="98">
        <v>129.44999999999999</v>
      </c>
      <c r="E5409" s="92">
        <f t="shared" si="85"/>
        <v>129.44999999999999</v>
      </c>
      <c r="F5409" s="95" t="s">
        <v>18</v>
      </c>
    </row>
    <row r="5410" spans="1:6">
      <c r="A5410" s="79">
        <v>45280</v>
      </c>
      <c r="B5410" s="97">
        <v>0.45905092566666666</v>
      </c>
      <c r="C5410" s="95">
        <v>1</v>
      </c>
      <c r="D5410" s="98">
        <v>129.44999999999999</v>
      </c>
      <c r="E5410" s="92">
        <f t="shared" si="85"/>
        <v>129.44999999999999</v>
      </c>
      <c r="F5410" s="95" t="s">
        <v>18</v>
      </c>
    </row>
    <row r="5411" spans="1:6">
      <c r="A5411" s="79">
        <v>45280</v>
      </c>
      <c r="B5411" s="97">
        <v>0.45905092566666666</v>
      </c>
      <c r="C5411" s="95">
        <v>2</v>
      </c>
      <c r="D5411" s="98">
        <v>129.44999999999999</v>
      </c>
      <c r="E5411" s="92">
        <f t="shared" si="85"/>
        <v>258.89999999999998</v>
      </c>
      <c r="F5411" s="95" t="s">
        <v>18</v>
      </c>
    </row>
    <row r="5412" spans="1:6">
      <c r="A5412" s="79">
        <v>45280</v>
      </c>
      <c r="B5412" s="97">
        <v>0.45905092566666666</v>
      </c>
      <c r="C5412" s="95">
        <v>103</v>
      </c>
      <c r="D5412" s="98">
        <v>129.44999999999999</v>
      </c>
      <c r="E5412" s="92">
        <f t="shared" si="85"/>
        <v>13333.349999999999</v>
      </c>
      <c r="F5412" s="95" t="s">
        <v>18</v>
      </c>
    </row>
    <row r="5413" spans="1:6">
      <c r="A5413" s="79">
        <v>45280</v>
      </c>
      <c r="B5413" s="97">
        <v>0.45999999966666666</v>
      </c>
      <c r="C5413" s="95">
        <v>1</v>
      </c>
      <c r="D5413" s="98">
        <v>129.4</v>
      </c>
      <c r="E5413" s="92">
        <f t="shared" si="85"/>
        <v>129.4</v>
      </c>
      <c r="F5413" s="95" t="s">
        <v>18</v>
      </c>
    </row>
    <row r="5414" spans="1:6">
      <c r="A5414" s="79">
        <v>45280</v>
      </c>
      <c r="B5414" s="97">
        <v>0.46002314766666669</v>
      </c>
      <c r="C5414" s="95">
        <v>1</v>
      </c>
      <c r="D5414" s="98">
        <v>129.4</v>
      </c>
      <c r="E5414" s="92">
        <f t="shared" si="85"/>
        <v>129.4</v>
      </c>
      <c r="F5414" s="95" t="s">
        <v>18</v>
      </c>
    </row>
    <row r="5415" spans="1:6">
      <c r="A5415" s="79">
        <v>45280</v>
      </c>
      <c r="B5415" s="97">
        <v>0.46053240666666667</v>
      </c>
      <c r="C5415" s="95">
        <v>2</v>
      </c>
      <c r="D5415" s="98">
        <v>129.35</v>
      </c>
      <c r="E5415" s="92">
        <f t="shared" si="85"/>
        <v>258.7</v>
      </c>
      <c r="F5415" s="95" t="s">
        <v>18</v>
      </c>
    </row>
    <row r="5416" spans="1:6">
      <c r="A5416" s="79">
        <v>45280</v>
      </c>
      <c r="B5416" s="97">
        <v>0.46053240666666667</v>
      </c>
      <c r="C5416" s="95">
        <v>113</v>
      </c>
      <c r="D5416" s="98">
        <v>129.35</v>
      </c>
      <c r="E5416" s="92">
        <f t="shared" si="85"/>
        <v>14616.55</v>
      </c>
      <c r="F5416" s="95" t="s">
        <v>18</v>
      </c>
    </row>
    <row r="5417" spans="1:6">
      <c r="A5417" s="79">
        <v>45280</v>
      </c>
      <c r="B5417" s="97">
        <v>0.46274305466666671</v>
      </c>
      <c r="C5417" s="95">
        <v>1</v>
      </c>
      <c r="D5417" s="98">
        <v>129.4</v>
      </c>
      <c r="E5417" s="92">
        <f t="shared" ref="E5417:E5480" si="86">C5417*D5417</f>
        <v>129.4</v>
      </c>
      <c r="F5417" s="95" t="s">
        <v>18</v>
      </c>
    </row>
    <row r="5418" spans="1:6">
      <c r="A5418" s="79">
        <v>45280</v>
      </c>
      <c r="B5418" s="97">
        <v>0.46274305466666671</v>
      </c>
      <c r="C5418" s="95">
        <v>2</v>
      </c>
      <c r="D5418" s="98">
        <v>129.4</v>
      </c>
      <c r="E5418" s="92">
        <f t="shared" si="86"/>
        <v>258.8</v>
      </c>
      <c r="F5418" s="95" t="s">
        <v>18</v>
      </c>
    </row>
    <row r="5419" spans="1:6">
      <c r="A5419" s="79">
        <v>45280</v>
      </c>
      <c r="B5419" s="97">
        <v>0.46274305466666671</v>
      </c>
      <c r="C5419" s="95">
        <v>2</v>
      </c>
      <c r="D5419" s="98">
        <v>129.4</v>
      </c>
      <c r="E5419" s="92">
        <f t="shared" si="86"/>
        <v>258.8</v>
      </c>
      <c r="F5419" s="95" t="s">
        <v>18</v>
      </c>
    </row>
    <row r="5420" spans="1:6">
      <c r="A5420" s="79">
        <v>45280</v>
      </c>
      <c r="B5420" s="97">
        <v>0.46274305466666671</v>
      </c>
      <c r="C5420" s="95">
        <v>143</v>
      </c>
      <c r="D5420" s="98">
        <v>129.4</v>
      </c>
      <c r="E5420" s="92">
        <f t="shared" si="86"/>
        <v>18504.2</v>
      </c>
      <c r="F5420" s="95" t="s">
        <v>18</v>
      </c>
    </row>
    <row r="5421" spans="1:6">
      <c r="A5421" s="79">
        <v>45280</v>
      </c>
      <c r="B5421" s="97">
        <v>0.46486111066666669</v>
      </c>
      <c r="C5421" s="95">
        <v>1</v>
      </c>
      <c r="D5421" s="98">
        <v>129.6</v>
      </c>
      <c r="E5421" s="92">
        <f t="shared" si="86"/>
        <v>129.6</v>
      </c>
      <c r="F5421" s="95" t="s">
        <v>18</v>
      </c>
    </row>
    <row r="5422" spans="1:6">
      <c r="A5422" s="79">
        <v>45280</v>
      </c>
      <c r="B5422" s="97">
        <v>0.46497685166666669</v>
      </c>
      <c r="C5422" s="95">
        <v>1</v>
      </c>
      <c r="D5422" s="98">
        <v>129.6</v>
      </c>
      <c r="E5422" s="92">
        <f t="shared" si="86"/>
        <v>129.6</v>
      </c>
      <c r="F5422" s="95" t="s">
        <v>18</v>
      </c>
    </row>
    <row r="5423" spans="1:6">
      <c r="A5423" s="79">
        <v>45280</v>
      </c>
      <c r="B5423" s="97">
        <v>0.46497685166666669</v>
      </c>
      <c r="C5423" s="95">
        <v>2</v>
      </c>
      <c r="D5423" s="98">
        <v>129.6</v>
      </c>
      <c r="E5423" s="92">
        <f t="shared" si="86"/>
        <v>259.2</v>
      </c>
      <c r="F5423" s="95" t="s">
        <v>18</v>
      </c>
    </row>
    <row r="5424" spans="1:6">
      <c r="A5424" s="79">
        <v>45280</v>
      </c>
      <c r="B5424" s="97">
        <v>0.46497685166666669</v>
      </c>
      <c r="C5424" s="95">
        <v>2</v>
      </c>
      <c r="D5424" s="98">
        <v>129.6</v>
      </c>
      <c r="E5424" s="92">
        <f t="shared" si="86"/>
        <v>259.2</v>
      </c>
      <c r="F5424" s="95" t="s">
        <v>18</v>
      </c>
    </row>
    <row r="5425" spans="1:6">
      <c r="A5425" s="79">
        <v>45280</v>
      </c>
      <c r="B5425" s="97">
        <v>0.4652546296666667</v>
      </c>
      <c r="C5425" s="95">
        <v>1</v>
      </c>
      <c r="D5425" s="98">
        <v>129.55000000000001</v>
      </c>
      <c r="E5425" s="92">
        <f t="shared" si="86"/>
        <v>129.55000000000001</v>
      </c>
      <c r="F5425" s="95" t="s">
        <v>18</v>
      </c>
    </row>
    <row r="5426" spans="1:6">
      <c r="A5426" s="79">
        <v>45280</v>
      </c>
      <c r="B5426" s="97">
        <v>0.4652546296666667</v>
      </c>
      <c r="C5426" s="95">
        <v>2</v>
      </c>
      <c r="D5426" s="98">
        <v>129.55000000000001</v>
      </c>
      <c r="E5426" s="92">
        <f t="shared" si="86"/>
        <v>259.10000000000002</v>
      </c>
      <c r="F5426" s="95" t="s">
        <v>18</v>
      </c>
    </row>
    <row r="5427" spans="1:6">
      <c r="A5427" s="79">
        <v>45280</v>
      </c>
      <c r="B5427" s="97">
        <v>0.4652546296666667</v>
      </c>
      <c r="C5427" s="95">
        <v>2</v>
      </c>
      <c r="D5427" s="98">
        <v>129.55000000000001</v>
      </c>
      <c r="E5427" s="92">
        <f t="shared" si="86"/>
        <v>259.10000000000002</v>
      </c>
      <c r="F5427" s="95" t="s">
        <v>18</v>
      </c>
    </row>
    <row r="5428" spans="1:6">
      <c r="A5428" s="79">
        <v>45280</v>
      </c>
      <c r="B5428" s="97">
        <v>0.4652546296666667</v>
      </c>
      <c r="C5428" s="95">
        <v>3</v>
      </c>
      <c r="D5428" s="98">
        <v>129.55000000000001</v>
      </c>
      <c r="E5428" s="92">
        <f t="shared" si="86"/>
        <v>388.65000000000003</v>
      </c>
      <c r="F5428" s="95" t="s">
        <v>18</v>
      </c>
    </row>
    <row r="5429" spans="1:6">
      <c r="A5429" s="79">
        <v>45280</v>
      </c>
      <c r="B5429" s="97">
        <v>0.4652546296666667</v>
      </c>
      <c r="C5429" s="95">
        <v>142</v>
      </c>
      <c r="D5429" s="98">
        <v>129.55000000000001</v>
      </c>
      <c r="E5429" s="92">
        <f t="shared" si="86"/>
        <v>18396.100000000002</v>
      </c>
      <c r="F5429" s="95" t="s">
        <v>18</v>
      </c>
    </row>
    <row r="5430" spans="1:6">
      <c r="A5430" s="79">
        <v>45280</v>
      </c>
      <c r="B5430" s="97">
        <v>0.46562499966666671</v>
      </c>
      <c r="C5430" s="95">
        <v>1</v>
      </c>
      <c r="D5430" s="98">
        <v>129.5</v>
      </c>
      <c r="E5430" s="92">
        <f t="shared" si="86"/>
        <v>129.5</v>
      </c>
      <c r="F5430" s="95" t="s">
        <v>18</v>
      </c>
    </row>
    <row r="5431" spans="1:6">
      <c r="A5431" s="79">
        <v>45280</v>
      </c>
      <c r="B5431" s="97">
        <v>0.46562499966666671</v>
      </c>
      <c r="C5431" s="95">
        <v>19</v>
      </c>
      <c r="D5431" s="98">
        <v>129.5</v>
      </c>
      <c r="E5431" s="92">
        <f t="shared" si="86"/>
        <v>2460.5</v>
      </c>
      <c r="F5431" s="95" t="s">
        <v>18</v>
      </c>
    </row>
    <row r="5432" spans="1:6">
      <c r="A5432" s="79">
        <v>45280</v>
      </c>
      <c r="B5432" s="97">
        <v>0.46562499966666671</v>
      </c>
      <c r="C5432" s="95">
        <v>64</v>
      </c>
      <c r="D5432" s="98">
        <v>129.5</v>
      </c>
      <c r="E5432" s="92">
        <f t="shared" si="86"/>
        <v>8288</v>
      </c>
      <c r="F5432" s="95" t="s">
        <v>18</v>
      </c>
    </row>
    <row r="5433" spans="1:6">
      <c r="A5433" s="79">
        <v>45280</v>
      </c>
      <c r="B5433" s="97">
        <v>0.46611111066666666</v>
      </c>
      <c r="C5433" s="95">
        <v>1</v>
      </c>
      <c r="D5433" s="98">
        <v>129.44999999999999</v>
      </c>
      <c r="E5433" s="92">
        <f t="shared" si="86"/>
        <v>129.44999999999999</v>
      </c>
      <c r="F5433" s="95" t="s">
        <v>18</v>
      </c>
    </row>
    <row r="5434" spans="1:6">
      <c r="A5434" s="79">
        <v>45280</v>
      </c>
      <c r="B5434" s="97">
        <v>0.46611111066666666</v>
      </c>
      <c r="C5434" s="95">
        <v>2</v>
      </c>
      <c r="D5434" s="98">
        <v>129.44999999999999</v>
      </c>
      <c r="E5434" s="92">
        <f t="shared" si="86"/>
        <v>258.89999999999998</v>
      </c>
      <c r="F5434" s="95" t="s">
        <v>18</v>
      </c>
    </row>
    <row r="5435" spans="1:6">
      <c r="A5435" s="79">
        <v>45280</v>
      </c>
      <c r="B5435" s="97">
        <v>0.46741898066666671</v>
      </c>
      <c r="C5435" s="95">
        <v>1</v>
      </c>
      <c r="D5435" s="98">
        <v>129.5</v>
      </c>
      <c r="E5435" s="92">
        <f t="shared" si="86"/>
        <v>129.5</v>
      </c>
      <c r="F5435" s="95" t="s">
        <v>18</v>
      </c>
    </row>
    <row r="5436" spans="1:6">
      <c r="A5436" s="79">
        <v>45280</v>
      </c>
      <c r="B5436" s="97">
        <v>0.46741898066666671</v>
      </c>
      <c r="C5436" s="95">
        <v>1</v>
      </c>
      <c r="D5436" s="98">
        <v>129.5</v>
      </c>
      <c r="E5436" s="92">
        <f t="shared" si="86"/>
        <v>129.5</v>
      </c>
      <c r="F5436" s="95" t="s">
        <v>18</v>
      </c>
    </row>
    <row r="5437" spans="1:6">
      <c r="A5437" s="79">
        <v>45280</v>
      </c>
      <c r="B5437" s="97">
        <v>0.46741898066666671</v>
      </c>
      <c r="C5437" s="95">
        <v>103</v>
      </c>
      <c r="D5437" s="98">
        <v>129.5</v>
      </c>
      <c r="E5437" s="92">
        <f t="shared" si="86"/>
        <v>13338.5</v>
      </c>
      <c r="F5437" s="95" t="s">
        <v>18</v>
      </c>
    </row>
    <row r="5438" spans="1:6">
      <c r="A5438" s="79">
        <v>45280</v>
      </c>
      <c r="B5438" s="97">
        <v>0.4676851846666667</v>
      </c>
      <c r="C5438" s="95">
        <v>1</v>
      </c>
      <c r="D5438" s="98">
        <v>129.44999999999999</v>
      </c>
      <c r="E5438" s="92">
        <f t="shared" si="86"/>
        <v>129.44999999999999</v>
      </c>
      <c r="F5438" s="95" t="s">
        <v>18</v>
      </c>
    </row>
    <row r="5439" spans="1:6">
      <c r="A5439" s="79">
        <v>45280</v>
      </c>
      <c r="B5439" s="97">
        <v>0.4676851846666667</v>
      </c>
      <c r="C5439" s="95">
        <v>21</v>
      </c>
      <c r="D5439" s="98">
        <v>129.44999999999999</v>
      </c>
      <c r="E5439" s="92">
        <f t="shared" si="86"/>
        <v>2718.45</v>
      </c>
      <c r="F5439" s="95" t="s">
        <v>18</v>
      </c>
    </row>
    <row r="5440" spans="1:6">
      <c r="A5440" s="79">
        <v>45280</v>
      </c>
      <c r="B5440" s="97">
        <v>0.46874999966666669</v>
      </c>
      <c r="C5440" s="95">
        <v>1</v>
      </c>
      <c r="D5440" s="98">
        <v>129.5</v>
      </c>
      <c r="E5440" s="92">
        <f t="shared" si="86"/>
        <v>129.5</v>
      </c>
      <c r="F5440" s="95" t="s">
        <v>18</v>
      </c>
    </row>
    <row r="5441" spans="1:6">
      <c r="A5441" s="79">
        <v>45280</v>
      </c>
      <c r="B5441" s="97">
        <v>0.46874999966666669</v>
      </c>
      <c r="C5441" s="95">
        <v>1</v>
      </c>
      <c r="D5441" s="98">
        <v>129.5</v>
      </c>
      <c r="E5441" s="92">
        <f t="shared" si="86"/>
        <v>129.5</v>
      </c>
      <c r="F5441" s="95" t="s">
        <v>18</v>
      </c>
    </row>
    <row r="5442" spans="1:6">
      <c r="A5442" s="79">
        <v>45280</v>
      </c>
      <c r="B5442" s="97">
        <v>0.46874999966666669</v>
      </c>
      <c r="C5442" s="95">
        <v>80</v>
      </c>
      <c r="D5442" s="98">
        <v>129.5</v>
      </c>
      <c r="E5442" s="92">
        <f t="shared" si="86"/>
        <v>10360</v>
      </c>
      <c r="F5442" s="95" t="s">
        <v>18</v>
      </c>
    </row>
    <row r="5443" spans="1:6">
      <c r="A5443" s="79">
        <v>45280</v>
      </c>
      <c r="B5443" s="97">
        <v>0.46995370366666667</v>
      </c>
      <c r="C5443" s="95">
        <v>1</v>
      </c>
      <c r="D5443" s="98">
        <v>129.55000000000001</v>
      </c>
      <c r="E5443" s="92">
        <f t="shared" si="86"/>
        <v>129.55000000000001</v>
      </c>
      <c r="F5443" s="95" t="s">
        <v>18</v>
      </c>
    </row>
    <row r="5444" spans="1:6">
      <c r="A5444" s="79">
        <v>45280</v>
      </c>
      <c r="B5444" s="97">
        <v>0.47010416666666671</v>
      </c>
      <c r="C5444" s="95">
        <v>1</v>
      </c>
      <c r="D5444" s="98">
        <v>129.5</v>
      </c>
      <c r="E5444" s="92">
        <f t="shared" si="86"/>
        <v>129.5</v>
      </c>
      <c r="F5444" s="95" t="s">
        <v>18</v>
      </c>
    </row>
    <row r="5445" spans="1:6">
      <c r="A5445" s="79">
        <v>45280</v>
      </c>
      <c r="B5445" s="97">
        <v>0.47010416666666671</v>
      </c>
      <c r="C5445" s="95">
        <v>1</v>
      </c>
      <c r="D5445" s="98">
        <v>129.5</v>
      </c>
      <c r="E5445" s="92">
        <f t="shared" si="86"/>
        <v>129.5</v>
      </c>
      <c r="F5445" s="95" t="s">
        <v>18</v>
      </c>
    </row>
    <row r="5446" spans="1:6">
      <c r="A5446" s="79">
        <v>45280</v>
      </c>
      <c r="B5446" s="97">
        <v>0.47010416666666671</v>
      </c>
      <c r="C5446" s="95">
        <v>85</v>
      </c>
      <c r="D5446" s="98">
        <v>129.5</v>
      </c>
      <c r="E5446" s="92">
        <f t="shared" si="86"/>
        <v>11007.5</v>
      </c>
      <c r="F5446" s="95" t="s">
        <v>18</v>
      </c>
    </row>
    <row r="5447" spans="1:6">
      <c r="A5447" s="79">
        <v>45280</v>
      </c>
      <c r="B5447" s="97">
        <v>0.47151620366666669</v>
      </c>
      <c r="C5447" s="95">
        <v>1</v>
      </c>
      <c r="D5447" s="98">
        <v>129.5</v>
      </c>
      <c r="E5447" s="92">
        <f t="shared" si="86"/>
        <v>129.5</v>
      </c>
      <c r="F5447" s="95" t="s">
        <v>18</v>
      </c>
    </row>
    <row r="5448" spans="1:6">
      <c r="A5448" s="79">
        <v>45280</v>
      </c>
      <c r="B5448" s="97">
        <v>0.47151620366666669</v>
      </c>
      <c r="C5448" s="95">
        <v>1</v>
      </c>
      <c r="D5448" s="98">
        <v>129.5</v>
      </c>
      <c r="E5448" s="92">
        <f t="shared" si="86"/>
        <v>129.5</v>
      </c>
      <c r="F5448" s="95" t="s">
        <v>18</v>
      </c>
    </row>
    <row r="5449" spans="1:6">
      <c r="A5449" s="79">
        <v>45280</v>
      </c>
      <c r="B5449" s="97">
        <v>0.47151620366666669</v>
      </c>
      <c r="C5449" s="95">
        <v>3</v>
      </c>
      <c r="D5449" s="98">
        <v>129.5</v>
      </c>
      <c r="E5449" s="92">
        <f t="shared" si="86"/>
        <v>388.5</v>
      </c>
      <c r="F5449" s="95" t="s">
        <v>18</v>
      </c>
    </row>
    <row r="5450" spans="1:6">
      <c r="A5450" s="79">
        <v>45280</v>
      </c>
      <c r="B5450" s="97">
        <v>0.47151620366666669</v>
      </c>
      <c r="C5450" s="95">
        <v>74</v>
      </c>
      <c r="D5450" s="98">
        <v>129.5</v>
      </c>
      <c r="E5450" s="92">
        <f t="shared" si="86"/>
        <v>9583</v>
      </c>
      <c r="F5450" s="95" t="s">
        <v>18</v>
      </c>
    </row>
    <row r="5451" spans="1:6">
      <c r="A5451" s="79">
        <v>45280</v>
      </c>
      <c r="B5451" s="97">
        <v>0.47189814766666671</v>
      </c>
      <c r="C5451" s="95">
        <v>1</v>
      </c>
      <c r="D5451" s="98">
        <v>129.44999999999999</v>
      </c>
      <c r="E5451" s="92">
        <f t="shared" si="86"/>
        <v>129.44999999999999</v>
      </c>
      <c r="F5451" s="95" t="s">
        <v>18</v>
      </c>
    </row>
    <row r="5452" spans="1:6">
      <c r="A5452" s="79">
        <v>45280</v>
      </c>
      <c r="B5452" s="97">
        <v>0.47484953666666668</v>
      </c>
      <c r="C5452" s="95">
        <v>1</v>
      </c>
      <c r="D5452" s="98">
        <v>129.55000000000001</v>
      </c>
      <c r="E5452" s="92">
        <f t="shared" si="86"/>
        <v>129.55000000000001</v>
      </c>
      <c r="F5452" s="95" t="s">
        <v>18</v>
      </c>
    </row>
    <row r="5453" spans="1:6">
      <c r="A5453" s="79">
        <v>45280</v>
      </c>
      <c r="B5453" s="97">
        <v>0.47598379566666671</v>
      </c>
      <c r="C5453" s="95">
        <v>29</v>
      </c>
      <c r="D5453" s="98">
        <v>129.65</v>
      </c>
      <c r="E5453" s="92">
        <f t="shared" si="86"/>
        <v>3759.8500000000004</v>
      </c>
      <c r="F5453" s="95" t="s">
        <v>18</v>
      </c>
    </row>
    <row r="5454" spans="1:6">
      <c r="A5454" s="79">
        <v>45280</v>
      </c>
      <c r="B5454" s="97">
        <v>0.47598379566666671</v>
      </c>
      <c r="C5454" s="95">
        <v>42</v>
      </c>
      <c r="D5454" s="98">
        <v>129.65</v>
      </c>
      <c r="E5454" s="92">
        <f t="shared" si="86"/>
        <v>5445.3</v>
      </c>
      <c r="F5454" s="95" t="s">
        <v>18</v>
      </c>
    </row>
    <row r="5455" spans="1:6">
      <c r="A5455" s="79">
        <v>45280</v>
      </c>
      <c r="B5455" s="97">
        <v>0.47598379566666671</v>
      </c>
      <c r="C5455" s="95">
        <v>51</v>
      </c>
      <c r="D5455" s="98">
        <v>129.65</v>
      </c>
      <c r="E5455" s="92">
        <f t="shared" si="86"/>
        <v>6612.1500000000005</v>
      </c>
      <c r="F5455" s="95" t="s">
        <v>18</v>
      </c>
    </row>
    <row r="5456" spans="1:6">
      <c r="A5456" s="79">
        <v>45280</v>
      </c>
      <c r="B5456" s="97">
        <v>0.47598379566666671</v>
      </c>
      <c r="C5456" s="95">
        <v>106</v>
      </c>
      <c r="D5456" s="98">
        <v>129.65</v>
      </c>
      <c r="E5456" s="92">
        <f t="shared" si="86"/>
        <v>13742.900000000001</v>
      </c>
      <c r="F5456" s="95" t="s">
        <v>18</v>
      </c>
    </row>
    <row r="5457" spans="1:6">
      <c r="A5457" s="79">
        <v>45280</v>
      </c>
      <c r="B5457" s="97">
        <v>0.47656249966666669</v>
      </c>
      <c r="C5457" s="95">
        <v>1</v>
      </c>
      <c r="D5457" s="98">
        <v>129.6</v>
      </c>
      <c r="E5457" s="92">
        <f t="shared" si="86"/>
        <v>129.6</v>
      </c>
      <c r="F5457" s="95" t="s">
        <v>18</v>
      </c>
    </row>
    <row r="5458" spans="1:6">
      <c r="A5458" s="79">
        <v>45280</v>
      </c>
      <c r="B5458" s="97">
        <v>0.47656249966666669</v>
      </c>
      <c r="C5458" s="95">
        <v>2</v>
      </c>
      <c r="D5458" s="98">
        <v>129.6</v>
      </c>
      <c r="E5458" s="92">
        <f t="shared" si="86"/>
        <v>259.2</v>
      </c>
      <c r="F5458" s="95" t="s">
        <v>18</v>
      </c>
    </row>
    <row r="5459" spans="1:6">
      <c r="A5459" s="79">
        <v>45280</v>
      </c>
      <c r="B5459" s="97">
        <v>0.47656249966666669</v>
      </c>
      <c r="C5459" s="95">
        <v>2</v>
      </c>
      <c r="D5459" s="98">
        <v>129.6</v>
      </c>
      <c r="E5459" s="92">
        <f t="shared" si="86"/>
        <v>259.2</v>
      </c>
      <c r="F5459" s="95" t="s">
        <v>18</v>
      </c>
    </row>
    <row r="5460" spans="1:6">
      <c r="A5460" s="79">
        <v>45280</v>
      </c>
      <c r="B5460" s="97">
        <v>0.47656249966666669</v>
      </c>
      <c r="C5460" s="95">
        <v>2</v>
      </c>
      <c r="D5460" s="98">
        <v>129.6</v>
      </c>
      <c r="E5460" s="92">
        <f t="shared" si="86"/>
        <v>259.2</v>
      </c>
      <c r="F5460" s="95" t="s">
        <v>18</v>
      </c>
    </row>
    <row r="5461" spans="1:6">
      <c r="A5461" s="79">
        <v>45280</v>
      </c>
      <c r="B5461" s="97">
        <v>0.47656249966666669</v>
      </c>
      <c r="C5461" s="95">
        <v>35</v>
      </c>
      <c r="D5461" s="98">
        <v>129.6</v>
      </c>
      <c r="E5461" s="92">
        <f t="shared" si="86"/>
        <v>4536</v>
      </c>
      <c r="F5461" s="95" t="s">
        <v>18</v>
      </c>
    </row>
    <row r="5462" spans="1:6">
      <c r="A5462" s="79">
        <v>45280</v>
      </c>
      <c r="B5462" s="97">
        <v>0.47656249966666669</v>
      </c>
      <c r="C5462" s="95">
        <v>39</v>
      </c>
      <c r="D5462" s="98">
        <v>129.6</v>
      </c>
      <c r="E5462" s="92">
        <f t="shared" si="86"/>
        <v>5054.3999999999996</v>
      </c>
      <c r="F5462" s="95" t="s">
        <v>18</v>
      </c>
    </row>
    <row r="5463" spans="1:6">
      <c r="A5463" s="79">
        <v>45280</v>
      </c>
      <c r="B5463" s="97">
        <v>0.47837962966666669</v>
      </c>
      <c r="C5463" s="95">
        <v>1</v>
      </c>
      <c r="D5463" s="98">
        <v>129.55000000000001</v>
      </c>
      <c r="E5463" s="92">
        <f t="shared" si="86"/>
        <v>129.55000000000001</v>
      </c>
      <c r="F5463" s="95" t="s">
        <v>18</v>
      </c>
    </row>
    <row r="5464" spans="1:6">
      <c r="A5464" s="79">
        <v>45280</v>
      </c>
      <c r="B5464" s="97">
        <v>0.47837962966666669</v>
      </c>
      <c r="C5464" s="95">
        <v>1</v>
      </c>
      <c r="D5464" s="98">
        <v>129.55000000000001</v>
      </c>
      <c r="E5464" s="92">
        <f t="shared" si="86"/>
        <v>129.55000000000001</v>
      </c>
      <c r="F5464" s="95" t="s">
        <v>18</v>
      </c>
    </row>
    <row r="5465" spans="1:6">
      <c r="A5465" s="79">
        <v>45280</v>
      </c>
      <c r="B5465" s="97">
        <v>0.47837962966666669</v>
      </c>
      <c r="C5465" s="95">
        <v>2</v>
      </c>
      <c r="D5465" s="98">
        <v>129.55000000000001</v>
      </c>
      <c r="E5465" s="92">
        <f t="shared" si="86"/>
        <v>259.10000000000002</v>
      </c>
      <c r="F5465" s="95" t="s">
        <v>18</v>
      </c>
    </row>
    <row r="5466" spans="1:6">
      <c r="A5466" s="79">
        <v>45280</v>
      </c>
      <c r="B5466" s="97">
        <v>0.47837962966666669</v>
      </c>
      <c r="C5466" s="95">
        <v>97</v>
      </c>
      <c r="D5466" s="98">
        <v>129.55000000000001</v>
      </c>
      <c r="E5466" s="92">
        <f t="shared" si="86"/>
        <v>12566.35</v>
      </c>
      <c r="F5466" s="95" t="s">
        <v>18</v>
      </c>
    </row>
    <row r="5467" spans="1:6">
      <c r="A5467" s="79">
        <v>45280</v>
      </c>
      <c r="B5467" s="97">
        <v>0.47886574066666671</v>
      </c>
      <c r="C5467" s="95">
        <v>1</v>
      </c>
      <c r="D5467" s="98">
        <v>129.55000000000001</v>
      </c>
      <c r="E5467" s="92">
        <f t="shared" si="86"/>
        <v>129.55000000000001</v>
      </c>
      <c r="F5467" s="95" t="s">
        <v>18</v>
      </c>
    </row>
    <row r="5468" spans="1:6">
      <c r="A5468" s="79">
        <v>45280</v>
      </c>
      <c r="B5468" s="97">
        <v>0.47909722166666668</v>
      </c>
      <c r="C5468" s="95">
        <v>1</v>
      </c>
      <c r="D5468" s="98">
        <v>129.5</v>
      </c>
      <c r="E5468" s="92">
        <f t="shared" si="86"/>
        <v>129.5</v>
      </c>
      <c r="F5468" s="95" t="s">
        <v>18</v>
      </c>
    </row>
    <row r="5469" spans="1:6">
      <c r="A5469" s="79">
        <v>45280</v>
      </c>
      <c r="B5469" s="97">
        <v>0.47909722166666668</v>
      </c>
      <c r="C5469" s="95">
        <v>1</v>
      </c>
      <c r="D5469" s="98">
        <v>129.5</v>
      </c>
      <c r="E5469" s="92">
        <f t="shared" si="86"/>
        <v>129.5</v>
      </c>
      <c r="F5469" s="95" t="s">
        <v>18</v>
      </c>
    </row>
    <row r="5470" spans="1:6">
      <c r="A5470" s="79">
        <v>45280</v>
      </c>
      <c r="B5470" s="97">
        <v>0.47909722166666668</v>
      </c>
      <c r="C5470" s="95">
        <v>169</v>
      </c>
      <c r="D5470" s="98">
        <v>129.5</v>
      </c>
      <c r="E5470" s="92">
        <f t="shared" si="86"/>
        <v>21885.5</v>
      </c>
      <c r="F5470" s="95" t="s">
        <v>18</v>
      </c>
    </row>
    <row r="5471" spans="1:6">
      <c r="A5471" s="79">
        <v>45280</v>
      </c>
      <c r="B5471" s="97">
        <v>0.48249999966666668</v>
      </c>
      <c r="C5471" s="95">
        <v>1</v>
      </c>
      <c r="D5471" s="98">
        <v>129.5</v>
      </c>
      <c r="E5471" s="92">
        <f t="shared" si="86"/>
        <v>129.5</v>
      </c>
      <c r="F5471" s="95" t="s">
        <v>18</v>
      </c>
    </row>
    <row r="5472" spans="1:6">
      <c r="A5472" s="79">
        <v>45280</v>
      </c>
      <c r="B5472" s="97">
        <v>0.48249999966666668</v>
      </c>
      <c r="C5472" s="95">
        <v>1</v>
      </c>
      <c r="D5472" s="98">
        <v>129.5</v>
      </c>
      <c r="E5472" s="92">
        <f t="shared" si="86"/>
        <v>129.5</v>
      </c>
      <c r="F5472" s="95" t="s">
        <v>18</v>
      </c>
    </row>
    <row r="5473" spans="1:6">
      <c r="A5473" s="79">
        <v>45280</v>
      </c>
      <c r="B5473" s="97">
        <v>0.48249999966666668</v>
      </c>
      <c r="C5473" s="95">
        <v>1</v>
      </c>
      <c r="D5473" s="98">
        <v>129.5</v>
      </c>
      <c r="E5473" s="92">
        <f t="shared" si="86"/>
        <v>129.5</v>
      </c>
      <c r="F5473" s="95" t="s">
        <v>18</v>
      </c>
    </row>
    <row r="5474" spans="1:6">
      <c r="A5474" s="79">
        <v>45280</v>
      </c>
      <c r="B5474" s="97">
        <v>0.48249999966666668</v>
      </c>
      <c r="C5474" s="95">
        <v>2</v>
      </c>
      <c r="D5474" s="98">
        <v>129.5</v>
      </c>
      <c r="E5474" s="92">
        <f t="shared" si="86"/>
        <v>259</v>
      </c>
      <c r="F5474" s="95" t="s">
        <v>18</v>
      </c>
    </row>
    <row r="5475" spans="1:6">
      <c r="A5475" s="79">
        <v>45280</v>
      </c>
      <c r="B5475" s="97">
        <v>0.48249999966666668</v>
      </c>
      <c r="C5475" s="95">
        <v>90</v>
      </c>
      <c r="D5475" s="98">
        <v>129.5</v>
      </c>
      <c r="E5475" s="92">
        <f t="shared" si="86"/>
        <v>11655</v>
      </c>
      <c r="F5475" s="95" t="s">
        <v>18</v>
      </c>
    </row>
    <row r="5476" spans="1:6">
      <c r="A5476" s="79">
        <v>45280</v>
      </c>
      <c r="B5476" s="97">
        <v>0.48269675866666667</v>
      </c>
      <c r="C5476" s="95">
        <v>1</v>
      </c>
      <c r="D5476" s="98">
        <v>129.44999999999999</v>
      </c>
      <c r="E5476" s="92">
        <f t="shared" si="86"/>
        <v>129.44999999999999</v>
      </c>
      <c r="F5476" s="95" t="s">
        <v>18</v>
      </c>
    </row>
    <row r="5477" spans="1:6">
      <c r="A5477" s="79">
        <v>45280</v>
      </c>
      <c r="B5477" s="97">
        <v>0.48269675866666667</v>
      </c>
      <c r="C5477" s="95">
        <v>2</v>
      </c>
      <c r="D5477" s="98">
        <v>129.44999999999999</v>
      </c>
      <c r="E5477" s="92">
        <f t="shared" si="86"/>
        <v>258.89999999999998</v>
      </c>
      <c r="F5477" s="95" t="s">
        <v>18</v>
      </c>
    </row>
    <row r="5478" spans="1:6">
      <c r="A5478" s="79">
        <v>45280</v>
      </c>
      <c r="B5478" s="97">
        <v>0.48269675866666667</v>
      </c>
      <c r="C5478" s="95">
        <v>50</v>
      </c>
      <c r="D5478" s="98">
        <v>129.44999999999999</v>
      </c>
      <c r="E5478" s="92">
        <f t="shared" si="86"/>
        <v>6472.4999999999991</v>
      </c>
      <c r="F5478" s="95" t="s">
        <v>18</v>
      </c>
    </row>
    <row r="5479" spans="1:6">
      <c r="A5479" s="79">
        <v>45280</v>
      </c>
      <c r="B5479" s="97">
        <v>0.48438657366666671</v>
      </c>
      <c r="C5479" s="95">
        <v>1</v>
      </c>
      <c r="D5479" s="98">
        <v>129.6</v>
      </c>
      <c r="E5479" s="92">
        <f t="shared" si="86"/>
        <v>129.6</v>
      </c>
      <c r="F5479" s="95" t="s">
        <v>18</v>
      </c>
    </row>
    <row r="5480" spans="1:6">
      <c r="A5480" s="79">
        <v>45280</v>
      </c>
      <c r="B5480" s="97">
        <v>0.48438657366666671</v>
      </c>
      <c r="C5480" s="95">
        <v>1</v>
      </c>
      <c r="D5480" s="98">
        <v>129.6</v>
      </c>
      <c r="E5480" s="92">
        <f t="shared" si="86"/>
        <v>129.6</v>
      </c>
      <c r="F5480" s="95" t="s">
        <v>18</v>
      </c>
    </row>
    <row r="5481" spans="1:6">
      <c r="A5481" s="79">
        <v>45280</v>
      </c>
      <c r="B5481" s="97">
        <v>0.48655092566666669</v>
      </c>
      <c r="C5481" s="95">
        <v>1</v>
      </c>
      <c r="D5481" s="98">
        <v>129.65</v>
      </c>
      <c r="E5481" s="92">
        <f t="shared" ref="E5481:E5544" si="87">C5481*D5481</f>
        <v>129.65</v>
      </c>
      <c r="F5481" s="95" t="s">
        <v>18</v>
      </c>
    </row>
    <row r="5482" spans="1:6">
      <c r="A5482" s="79">
        <v>45280</v>
      </c>
      <c r="B5482" s="97">
        <v>0.48655092566666669</v>
      </c>
      <c r="C5482" s="95">
        <v>1</v>
      </c>
      <c r="D5482" s="98">
        <v>129.65</v>
      </c>
      <c r="E5482" s="92">
        <f t="shared" si="87"/>
        <v>129.65</v>
      </c>
      <c r="F5482" s="95" t="s">
        <v>18</v>
      </c>
    </row>
    <row r="5483" spans="1:6">
      <c r="A5483" s="79">
        <v>45280</v>
      </c>
      <c r="B5483" s="97">
        <v>0.48655092566666669</v>
      </c>
      <c r="C5483" s="95">
        <v>118</v>
      </c>
      <c r="D5483" s="98">
        <v>129.65</v>
      </c>
      <c r="E5483" s="92">
        <f t="shared" si="87"/>
        <v>15298.7</v>
      </c>
      <c r="F5483" s="95" t="s">
        <v>18</v>
      </c>
    </row>
    <row r="5484" spans="1:6">
      <c r="A5484" s="79">
        <v>45280</v>
      </c>
      <c r="B5484" s="97">
        <v>0.4870370366666667</v>
      </c>
      <c r="C5484" s="95">
        <v>2</v>
      </c>
      <c r="D5484" s="98">
        <v>129.65</v>
      </c>
      <c r="E5484" s="92">
        <f t="shared" si="87"/>
        <v>259.3</v>
      </c>
      <c r="F5484" s="95" t="s">
        <v>18</v>
      </c>
    </row>
    <row r="5485" spans="1:6">
      <c r="A5485" s="79">
        <v>45280</v>
      </c>
      <c r="B5485" s="97">
        <v>0.4870370366666667</v>
      </c>
      <c r="C5485" s="95">
        <v>93</v>
      </c>
      <c r="D5485" s="98">
        <v>129.65</v>
      </c>
      <c r="E5485" s="92">
        <f t="shared" si="87"/>
        <v>12057.45</v>
      </c>
      <c r="F5485" s="95" t="s">
        <v>18</v>
      </c>
    </row>
    <row r="5486" spans="1:6">
      <c r="A5486" s="79">
        <v>45280</v>
      </c>
      <c r="B5486" s="97">
        <v>0.4900578696666667</v>
      </c>
      <c r="C5486" s="95">
        <v>1</v>
      </c>
      <c r="D5486" s="98">
        <v>129.69999999999999</v>
      </c>
      <c r="E5486" s="92">
        <f t="shared" si="87"/>
        <v>129.69999999999999</v>
      </c>
      <c r="F5486" s="95" t="s">
        <v>18</v>
      </c>
    </row>
    <row r="5487" spans="1:6">
      <c r="A5487" s="79">
        <v>45280</v>
      </c>
      <c r="B5487" s="97">
        <v>0.4900578696666667</v>
      </c>
      <c r="C5487" s="95">
        <v>1</v>
      </c>
      <c r="D5487" s="98">
        <v>129.69999999999999</v>
      </c>
      <c r="E5487" s="92">
        <f t="shared" si="87"/>
        <v>129.69999999999999</v>
      </c>
      <c r="F5487" s="95" t="s">
        <v>18</v>
      </c>
    </row>
    <row r="5488" spans="1:6">
      <c r="A5488" s="79">
        <v>45280</v>
      </c>
      <c r="B5488" s="97">
        <v>0.4900578696666667</v>
      </c>
      <c r="C5488" s="95">
        <v>2</v>
      </c>
      <c r="D5488" s="98">
        <v>129.69999999999999</v>
      </c>
      <c r="E5488" s="92">
        <f t="shared" si="87"/>
        <v>259.39999999999998</v>
      </c>
      <c r="F5488" s="95" t="s">
        <v>18</v>
      </c>
    </row>
    <row r="5489" spans="1:6">
      <c r="A5489" s="79">
        <v>45280</v>
      </c>
      <c r="B5489" s="97">
        <v>0.4900578696666667</v>
      </c>
      <c r="C5489" s="95">
        <v>3</v>
      </c>
      <c r="D5489" s="98">
        <v>129.69999999999999</v>
      </c>
      <c r="E5489" s="92">
        <f t="shared" si="87"/>
        <v>389.09999999999997</v>
      </c>
      <c r="F5489" s="95" t="s">
        <v>18</v>
      </c>
    </row>
    <row r="5490" spans="1:6">
      <c r="A5490" s="79">
        <v>45280</v>
      </c>
      <c r="B5490" s="97">
        <v>0.49089120366666666</v>
      </c>
      <c r="C5490" s="95">
        <v>1</v>
      </c>
      <c r="D5490" s="98">
        <v>129.69999999999999</v>
      </c>
      <c r="E5490" s="92">
        <f t="shared" si="87"/>
        <v>129.69999999999999</v>
      </c>
      <c r="F5490" s="95" t="s">
        <v>18</v>
      </c>
    </row>
    <row r="5491" spans="1:6">
      <c r="A5491" s="79">
        <v>45280</v>
      </c>
      <c r="B5491" s="97">
        <v>0.49089120366666666</v>
      </c>
      <c r="C5491" s="95">
        <v>2</v>
      </c>
      <c r="D5491" s="98">
        <v>129.69999999999999</v>
      </c>
      <c r="E5491" s="92">
        <f t="shared" si="87"/>
        <v>259.39999999999998</v>
      </c>
      <c r="F5491" s="95" t="s">
        <v>18</v>
      </c>
    </row>
    <row r="5492" spans="1:6">
      <c r="A5492" s="79">
        <v>45280</v>
      </c>
      <c r="B5492" s="97">
        <v>0.4910069436666667</v>
      </c>
      <c r="C5492" s="95">
        <v>1</v>
      </c>
      <c r="D5492" s="98">
        <v>129.65</v>
      </c>
      <c r="E5492" s="92">
        <f t="shared" si="87"/>
        <v>129.65</v>
      </c>
      <c r="F5492" s="95" t="s">
        <v>18</v>
      </c>
    </row>
    <row r="5493" spans="1:6">
      <c r="A5493" s="79">
        <v>45280</v>
      </c>
      <c r="B5493" s="97">
        <v>0.4910069436666667</v>
      </c>
      <c r="C5493" s="95">
        <v>1</v>
      </c>
      <c r="D5493" s="98">
        <v>129.65</v>
      </c>
      <c r="E5493" s="92">
        <f t="shared" si="87"/>
        <v>129.65</v>
      </c>
      <c r="F5493" s="95" t="s">
        <v>18</v>
      </c>
    </row>
    <row r="5494" spans="1:6">
      <c r="A5494" s="79">
        <v>45280</v>
      </c>
      <c r="B5494" s="97">
        <v>0.4910069436666667</v>
      </c>
      <c r="C5494" s="95">
        <v>2</v>
      </c>
      <c r="D5494" s="98">
        <v>129.6</v>
      </c>
      <c r="E5494" s="92">
        <f t="shared" si="87"/>
        <v>259.2</v>
      </c>
      <c r="F5494" s="95" t="s">
        <v>18</v>
      </c>
    </row>
    <row r="5495" spans="1:6">
      <c r="A5495" s="79">
        <v>45280</v>
      </c>
      <c r="B5495" s="97">
        <v>0.4910069436666667</v>
      </c>
      <c r="C5495" s="95">
        <v>75</v>
      </c>
      <c r="D5495" s="98">
        <v>129.65</v>
      </c>
      <c r="E5495" s="92">
        <f t="shared" si="87"/>
        <v>9723.75</v>
      </c>
      <c r="F5495" s="95" t="s">
        <v>18</v>
      </c>
    </row>
    <row r="5496" spans="1:6">
      <c r="A5496" s="79">
        <v>45280</v>
      </c>
      <c r="B5496" s="97">
        <v>0.49152777766666667</v>
      </c>
      <c r="C5496" s="95">
        <v>1</v>
      </c>
      <c r="D5496" s="98">
        <v>129.6</v>
      </c>
      <c r="E5496" s="92">
        <f t="shared" si="87"/>
        <v>129.6</v>
      </c>
      <c r="F5496" s="95" t="s">
        <v>18</v>
      </c>
    </row>
    <row r="5497" spans="1:6">
      <c r="A5497" s="79">
        <v>45280</v>
      </c>
      <c r="B5497" s="97">
        <v>0.49368055466666666</v>
      </c>
      <c r="C5497" s="95">
        <v>46</v>
      </c>
      <c r="D5497" s="98">
        <v>129.65</v>
      </c>
      <c r="E5497" s="92">
        <f t="shared" si="87"/>
        <v>5963.9000000000005</v>
      </c>
      <c r="F5497" s="95" t="s">
        <v>18</v>
      </c>
    </row>
    <row r="5498" spans="1:6">
      <c r="A5498" s="79">
        <v>45280</v>
      </c>
      <c r="B5498" s="97">
        <v>0.49368055466666666</v>
      </c>
      <c r="C5498" s="95">
        <v>134</v>
      </c>
      <c r="D5498" s="98">
        <v>129.65</v>
      </c>
      <c r="E5498" s="92">
        <f t="shared" si="87"/>
        <v>17373.100000000002</v>
      </c>
      <c r="F5498" s="95" t="s">
        <v>18</v>
      </c>
    </row>
    <row r="5499" spans="1:6">
      <c r="A5499" s="79">
        <v>45280</v>
      </c>
      <c r="B5499" s="97">
        <v>0.49399305466666671</v>
      </c>
      <c r="C5499" s="95">
        <v>1</v>
      </c>
      <c r="D5499" s="98">
        <v>129.6</v>
      </c>
      <c r="E5499" s="92">
        <f t="shared" si="87"/>
        <v>129.6</v>
      </c>
      <c r="F5499" s="95" t="s">
        <v>18</v>
      </c>
    </row>
    <row r="5500" spans="1:6">
      <c r="A5500" s="79">
        <v>45280</v>
      </c>
      <c r="B5500" s="97">
        <v>0.49526620366666668</v>
      </c>
      <c r="C5500" s="95">
        <v>1</v>
      </c>
      <c r="D5500" s="98">
        <v>129.65</v>
      </c>
      <c r="E5500" s="92">
        <f t="shared" si="87"/>
        <v>129.65</v>
      </c>
      <c r="F5500" s="95" t="s">
        <v>18</v>
      </c>
    </row>
    <row r="5501" spans="1:6">
      <c r="A5501" s="79">
        <v>45280</v>
      </c>
      <c r="B5501" s="97">
        <v>0.49526620366666668</v>
      </c>
      <c r="C5501" s="95">
        <v>1</v>
      </c>
      <c r="D5501" s="98">
        <v>129.65</v>
      </c>
      <c r="E5501" s="92">
        <f t="shared" si="87"/>
        <v>129.65</v>
      </c>
      <c r="F5501" s="95" t="s">
        <v>18</v>
      </c>
    </row>
    <row r="5502" spans="1:6">
      <c r="A5502" s="79">
        <v>45280</v>
      </c>
      <c r="B5502" s="97">
        <v>0.49526620366666668</v>
      </c>
      <c r="C5502" s="95">
        <v>12</v>
      </c>
      <c r="D5502" s="98">
        <v>129.65</v>
      </c>
      <c r="E5502" s="92">
        <f t="shared" si="87"/>
        <v>1555.8000000000002</v>
      </c>
      <c r="F5502" s="95" t="s">
        <v>18</v>
      </c>
    </row>
    <row r="5503" spans="1:6">
      <c r="A5503" s="79">
        <v>45280</v>
      </c>
      <c r="B5503" s="97">
        <v>0.49526620366666668</v>
      </c>
      <c r="C5503" s="95">
        <v>94</v>
      </c>
      <c r="D5503" s="98">
        <v>129.65</v>
      </c>
      <c r="E5503" s="92">
        <f t="shared" si="87"/>
        <v>12187.1</v>
      </c>
      <c r="F5503" s="95" t="s">
        <v>18</v>
      </c>
    </row>
    <row r="5504" spans="1:6">
      <c r="A5504" s="79">
        <v>45280</v>
      </c>
      <c r="B5504" s="97">
        <v>0.49662036966666667</v>
      </c>
      <c r="C5504" s="95">
        <v>1</v>
      </c>
      <c r="D5504" s="98">
        <v>129.65</v>
      </c>
      <c r="E5504" s="92">
        <f t="shared" si="87"/>
        <v>129.65</v>
      </c>
      <c r="F5504" s="95" t="s">
        <v>18</v>
      </c>
    </row>
    <row r="5505" spans="1:6">
      <c r="A5505" s="79">
        <v>45280</v>
      </c>
      <c r="B5505" s="97">
        <v>0.49662036966666667</v>
      </c>
      <c r="C5505" s="95">
        <v>1</v>
      </c>
      <c r="D5505" s="98">
        <v>129.65</v>
      </c>
      <c r="E5505" s="92">
        <f t="shared" si="87"/>
        <v>129.65</v>
      </c>
      <c r="F5505" s="95" t="s">
        <v>18</v>
      </c>
    </row>
    <row r="5506" spans="1:6">
      <c r="A5506" s="79">
        <v>45280</v>
      </c>
      <c r="B5506" s="97">
        <v>0.49662036966666667</v>
      </c>
      <c r="C5506" s="95">
        <v>1</v>
      </c>
      <c r="D5506" s="98">
        <v>129.65</v>
      </c>
      <c r="E5506" s="92">
        <f t="shared" si="87"/>
        <v>129.65</v>
      </c>
      <c r="F5506" s="95" t="s">
        <v>18</v>
      </c>
    </row>
    <row r="5507" spans="1:6">
      <c r="A5507" s="79">
        <v>45280</v>
      </c>
      <c r="B5507" s="97">
        <v>0.49662036966666667</v>
      </c>
      <c r="C5507" s="95">
        <v>2</v>
      </c>
      <c r="D5507" s="98">
        <v>129.65</v>
      </c>
      <c r="E5507" s="92">
        <f t="shared" si="87"/>
        <v>259.3</v>
      </c>
      <c r="F5507" s="95" t="s">
        <v>18</v>
      </c>
    </row>
    <row r="5508" spans="1:6">
      <c r="A5508" s="79">
        <v>45280</v>
      </c>
      <c r="B5508" s="97">
        <v>0.49662036966666667</v>
      </c>
      <c r="C5508" s="95">
        <v>84</v>
      </c>
      <c r="D5508" s="98">
        <v>129.65</v>
      </c>
      <c r="E5508" s="92">
        <f t="shared" si="87"/>
        <v>10890.6</v>
      </c>
      <c r="F5508" s="95" t="s">
        <v>18</v>
      </c>
    </row>
    <row r="5509" spans="1:6">
      <c r="A5509" s="79">
        <v>45280</v>
      </c>
      <c r="B5509" s="97">
        <v>0.49778935166666671</v>
      </c>
      <c r="C5509" s="95">
        <v>1</v>
      </c>
      <c r="D5509" s="98">
        <v>129.69999999999999</v>
      </c>
      <c r="E5509" s="92">
        <f t="shared" si="87"/>
        <v>129.69999999999999</v>
      </c>
      <c r="F5509" s="95" t="s">
        <v>18</v>
      </c>
    </row>
    <row r="5510" spans="1:6">
      <c r="A5510" s="79">
        <v>45280</v>
      </c>
      <c r="B5510" s="97">
        <v>0.49778935166666671</v>
      </c>
      <c r="C5510" s="95">
        <v>1</v>
      </c>
      <c r="D5510" s="98">
        <v>129.69999999999999</v>
      </c>
      <c r="E5510" s="92">
        <f t="shared" si="87"/>
        <v>129.69999999999999</v>
      </c>
      <c r="F5510" s="95" t="s">
        <v>18</v>
      </c>
    </row>
    <row r="5511" spans="1:6">
      <c r="A5511" s="79">
        <v>45280</v>
      </c>
      <c r="B5511" s="97">
        <v>0.49778935166666671</v>
      </c>
      <c r="C5511" s="95">
        <v>1</v>
      </c>
      <c r="D5511" s="98">
        <v>129.69999999999999</v>
      </c>
      <c r="E5511" s="92">
        <f t="shared" si="87"/>
        <v>129.69999999999999</v>
      </c>
      <c r="F5511" s="95" t="s">
        <v>18</v>
      </c>
    </row>
    <row r="5512" spans="1:6">
      <c r="A5512" s="79">
        <v>45280</v>
      </c>
      <c r="B5512" s="97">
        <v>0.49778935166666671</v>
      </c>
      <c r="C5512" s="95">
        <v>18</v>
      </c>
      <c r="D5512" s="98">
        <v>129.69999999999999</v>
      </c>
      <c r="E5512" s="92">
        <f t="shared" si="87"/>
        <v>2334.6</v>
      </c>
      <c r="F5512" s="95" t="s">
        <v>18</v>
      </c>
    </row>
    <row r="5513" spans="1:6">
      <c r="A5513" s="79">
        <v>45280</v>
      </c>
      <c r="B5513" s="97">
        <v>0.49778935166666671</v>
      </c>
      <c r="C5513" s="95">
        <v>72</v>
      </c>
      <c r="D5513" s="98">
        <v>129.69999999999999</v>
      </c>
      <c r="E5513" s="92">
        <f t="shared" si="87"/>
        <v>9338.4</v>
      </c>
      <c r="F5513" s="95" t="s">
        <v>18</v>
      </c>
    </row>
    <row r="5514" spans="1:6">
      <c r="A5514" s="79">
        <v>45280</v>
      </c>
      <c r="B5514" s="97">
        <v>0.49796296266666668</v>
      </c>
      <c r="C5514" s="95">
        <v>1</v>
      </c>
      <c r="D5514" s="98">
        <v>129.65</v>
      </c>
      <c r="E5514" s="92">
        <f t="shared" si="87"/>
        <v>129.65</v>
      </c>
      <c r="F5514" s="95" t="s">
        <v>18</v>
      </c>
    </row>
    <row r="5515" spans="1:6">
      <c r="A5515" s="79">
        <v>45280</v>
      </c>
      <c r="B5515" s="97">
        <v>0.49796296266666668</v>
      </c>
      <c r="C5515" s="95">
        <v>1</v>
      </c>
      <c r="D5515" s="98">
        <v>129.65</v>
      </c>
      <c r="E5515" s="92">
        <f t="shared" si="87"/>
        <v>129.65</v>
      </c>
      <c r="F5515" s="95" t="s">
        <v>18</v>
      </c>
    </row>
    <row r="5516" spans="1:6">
      <c r="A5516" s="79">
        <v>45280</v>
      </c>
      <c r="B5516" s="97">
        <v>0.49796296266666668</v>
      </c>
      <c r="C5516" s="95">
        <v>55</v>
      </c>
      <c r="D5516" s="98">
        <v>129.65</v>
      </c>
      <c r="E5516" s="92">
        <f t="shared" si="87"/>
        <v>7130.75</v>
      </c>
      <c r="F5516" s="95" t="s">
        <v>18</v>
      </c>
    </row>
    <row r="5517" spans="1:6">
      <c r="A5517" s="79">
        <v>45280</v>
      </c>
      <c r="B5517" s="97">
        <v>0.49843749966666667</v>
      </c>
      <c r="C5517" s="95">
        <v>1</v>
      </c>
      <c r="D5517" s="98">
        <v>129.65</v>
      </c>
      <c r="E5517" s="92">
        <f t="shared" si="87"/>
        <v>129.65</v>
      </c>
      <c r="F5517" s="95" t="s">
        <v>18</v>
      </c>
    </row>
    <row r="5518" spans="1:6">
      <c r="A5518" s="79">
        <v>45280</v>
      </c>
      <c r="B5518" s="97">
        <v>0.49843749966666667</v>
      </c>
      <c r="C5518" s="95">
        <v>2</v>
      </c>
      <c r="D5518" s="98">
        <v>129.65</v>
      </c>
      <c r="E5518" s="92">
        <f t="shared" si="87"/>
        <v>259.3</v>
      </c>
      <c r="F5518" s="95" t="s">
        <v>18</v>
      </c>
    </row>
    <row r="5519" spans="1:6">
      <c r="A5519" s="79">
        <v>45280</v>
      </c>
      <c r="B5519" s="97">
        <v>0.49843749966666667</v>
      </c>
      <c r="C5519" s="95">
        <v>2</v>
      </c>
      <c r="D5519" s="98">
        <v>129.65</v>
      </c>
      <c r="E5519" s="92">
        <f t="shared" si="87"/>
        <v>259.3</v>
      </c>
      <c r="F5519" s="95" t="s">
        <v>18</v>
      </c>
    </row>
    <row r="5520" spans="1:6">
      <c r="A5520" s="79">
        <v>45280</v>
      </c>
      <c r="B5520" s="97">
        <v>0.49843749966666667</v>
      </c>
      <c r="C5520" s="95">
        <v>42</v>
      </c>
      <c r="D5520" s="98">
        <v>129.65</v>
      </c>
      <c r="E5520" s="92">
        <f t="shared" si="87"/>
        <v>5445.3</v>
      </c>
      <c r="F5520" s="95" t="s">
        <v>18</v>
      </c>
    </row>
    <row r="5521" spans="1:6">
      <c r="A5521" s="79">
        <v>45280</v>
      </c>
      <c r="B5521" s="97">
        <v>0.49934027766666667</v>
      </c>
      <c r="C5521" s="95">
        <v>1</v>
      </c>
      <c r="D5521" s="98">
        <v>129.65</v>
      </c>
      <c r="E5521" s="92">
        <f t="shared" si="87"/>
        <v>129.65</v>
      </c>
      <c r="F5521" s="95" t="s">
        <v>18</v>
      </c>
    </row>
    <row r="5522" spans="1:6">
      <c r="A5522" s="79">
        <v>45280</v>
      </c>
      <c r="B5522" s="97">
        <v>0.49934027766666667</v>
      </c>
      <c r="C5522" s="95">
        <v>1</v>
      </c>
      <c r="D5522" s="98">
        <v>129.65</v>
      </c>
      <c r="E5522" s="92">
        <f t="shared" si="87"/>
        <v>129.65</v>
      </c>
      <c r="F5522" s="95" t="s">
        <v>18</v>
      </c>
    </row>
    <row r="5523" spans="1:6">
      <c r="A5523" s="79">
        <v>45280</v>
      </c>
      <c r="B5523" s="97">
        <v>0.49934027766666667</v>
      </c>
      <c r="C5523" s="95">
        <v>1</v>
      </c>
      <c r="D5523" s="98">
        <v>129.65</v>
      </c>
      <c r="E5523" s="92">
        <f t="shared" si="87"/>
        <v>129.65</v>
      </c>
      <c r="F5523" s="95" t="s">
        <v>18</v>
      </c>
    </row>
    <row r="5524" spans="1:6">
      <c r="A5524" s="79">
        <v>45280</v>
      </c>
      <c r="B5524" s="97">
        <v>0.49934027766666667</v>
      </c>
      <c r="C5524" s="95">
        <v>26</v>
      </c>
      <c r="D5524" s="98">
        <v>129.65</v>
      </c>
      <c r="E5524" s="92">
        <f t="shared" si="87"/>
        <v>3370.9</v>
      </c>
      <c r="F5524" s="95" t="s">
        <v>18</v>
      </c>
    </row>
    <row r="5525" spans="1:6">
      <c r="A5525" s="79">
        <v>45280</v>
      </c>
      <c r="B5525" s="97">
        <v>0.49958333266666671</v>
      </c>
      <c r="C5525" s="95">
        <v>41</v>
      </c>
      <c r="D5525" s="98">
        <v>129.65</v>
      </c>
      <c r="E5525" s="92">
        <f t="shared" si="87"/>
        <v>5315.6500000000005</v>
      </c>
      <c r="F5525" s="95" t="s">
        <v>18</v>
      </c>
    </row>
    <row r="5526" spans="1:6">
      <c r="A5526" s="79">
        <v>45280</v>
      </c>
      <c r="B5526" s="97">
        <v>0.49994212966666668</v>
      </c>
      <c r="C5526" s="95">
        <v>12</v>
      </c>
      <c r="D5526" s="98">
        <v>129.65</v>
      </c>
      <c r="E5526" s="92">
        <f t="shared" si="87"/>
        <v>1555.8000000000002</v>
      </c>
      <c r="F5526" s="95" t="s">
        <v>18</v>
      </c>
    </row>
    <row r="5527" spans="1:6">
      <c r="A5527" s="79">
        <v>45280</v>
      </c>
      <c r="B5527" s="97">
        <v>0.50210648066666663</v>
      </c>
      <c r="C5527" s="95">
        <v>1</v>
      </c>
      <c r="D5527" s="98">
        <v>129.69999999999999</v>
      </c>
      <c r="E5527" s="92">
        <f t="shared" si="87"/>
        <v>129.69999999999999</v>
      </c>
      <c r="F5527" s="95" t="s">
        <v>18</v>
      </c>
    </row>
    <row r="5528" spans="1:6">
      <c r="A5528" s="79">
        <v>45280</v>
      </c>
      <c r="B5528" s="97">
        <v>0.50337962966666661</v>
      </c>
      <c r="C5528" s="95">
        <v>1</v>
      </c>
      <c r="D5528" s="98">
        <v>129.75</v>
      </c>
      <c r="E5528" s="92">
        <f t="shared" si="87"/>
        <v>129.75</v>
      </c>
      <c r="F5528" s="95" t="s">
        <v>18</v>
      </c>
    </row>
    <row r="5529" spans="1:6">
      <c r="A5529" s="79">
        <v>45280</v>
      </c>
      <c r="B5529" s="97">
        <v>0.50337962966666661</v>
      </c>
      <c r="C5529" s="95">
        <v>2</v>
      </c>
      <c r="D5529" s="98">
        <v>129.75</v>
      </c>
      <c r="E5529" s="92">
        <f t="shared" si="87"/>
        <v>259.5</v>
      </c>
      <c r="F5529" s="95" t="s">
        <v>18</v>
      </c>
    </row>
    <row r="5530" spans="1:6">
      <c r="A5530" s="79">
        <v>45280</v>
      </c>
      <c r="B5530" s="97">
        <v>0.50337962966666661</v>
      </c>
      <c r="C5530" s="95">
        <v>2</v>
      </c>
      <c r="D5530" s="98">
        <v>129.75</v>
      </c>
      <c r="E5530" s="92">
        <f t="shared" si="87"/>
        <v>259.5</v>
      </c>
      <c r="F5530" s="95" t="s">
        <v>18</v>
      </c>
    </row>
    <row r="5531" spans="1:6">
      <c r="A5531" s="79">
        <v>45280</v>
      </c>
      <c r="B5531" s="97">
        <v>0.50337962966666661</v>
      </c>
      <c r="C5531" s="95">
        <v>3</v>
      </c>
      <c r="D5531" s="98">
        <v>129.75</v>
      </c>
      <c r="E5531" s="92">
        <f t="shared" si="87"/>
        <v>389.25</v>
      </c>
      <c r="F5531" s="95" t="s">
        <v>18</v>
      </c>
    </row>
    <row r="5532" spans="1:6">
      <c r="A5532" s="79">
        <v>45280</v>
      </c>
      <c r="B5532" s="97">
        <v>0.50337962966666661</v>
      </c>
      <c r="C5532" s="95">
        <v>100</v>
      </c>
      <c r="D5532" s="98">
        <v>129.75</v>
      </c>
      <c r="E5532" s="92">
        <f t="shared" si="87"/>
        <v>12975</v>
      </c>
      <c r="F5532" s="95" t="s">
        <v>18</v>
      </c>
    </row>
    <row r="5533" spans="1:6">
      <c r="A5533" s="79">
        <v>45280</v>
      </c>
      <c r="B5533" s="97">
        <v>0.50673611066666668</v>
      </c>
      <c r="C5533" s="95">
        <v>43</v>
      </c>
      <c r="D5533" s="98">
        <v>129.9</v>
      </c>
      <c r="E5533" s="92">
        <f t="shared" si="87"/>
        <v>5585.7</v>
      </c>
      <c r="F5533" s="95" t="s">
        <v>18</v>
      </c>
    </row>
    <row r="5534" spans="1:6">
      <c r="A5534" s="79">
        <v>45280</v>
      </c>
      <c r="B5534" s="97">
        <v>0.50673611066666668</v>
      </c>
      <c r="C5534" s="95">
        <v>45</v>
      </c>
      <c r="D5534" s="98">
        <v>129.9</v>
      </c>
      <c r="E5534" s="92">
        <f t="shared" si="87"/>
        <v>5845.5</v>
      </c>
      <c r="F5534" s="95" t="s">
        <v>18</v>
      </c>
    </row>
    <row r="5535" spans="1:6">
      <c r="A5535" s="79">
        <v>45280</v>
      </c>
      <c r="B5535" s="97">
        <v>0.50815972166666667</v>
      </c>
      <c r="C5535" s="95">
        <v>13</v>
      </c>
      <c r="D5535" s="98">
        <v>129.94999999999999</v>
      </c>
      <c r="E5535" s="92">
        <f t="shared" si="87"/>
        <v>1689.35</v>
      </c>
      <c r="F5535" s="95" t="s">
        <v>18</v>
      </c>
    </row>
    <row r="5536" spans="1:6">
      <c r="A5536" s="79">
        <v>45280</v>
      </c>
      <c r="B5536" s="97">
        <v>0.50815972166666667</v>
      </c>
      <c r="C5536" s="95">
        <v>22</v>
      </c>
      <c r="D5536" s="98">
        <v>129.94999999999999</v>
      </c>
      <c r="E5536" s="92">
        <f t="shared" si="87"/>
        <v>2858.8999999999996</v>
      </c>
      <c r="F5536" s="95" t="s">
        <v>18</v>
      </c>
    </row>
    <row r="5537" spans="1:6">
      <c r="A5537" s="79">
        <v>45280</v>
      </c>
      <c r="B5537" s="97">
        <v>0.50815972166666667</v>
      </c>
      <c r="C5537" s="95">
        <v>106</v>
      </c>
      <c r="D5537" s="98">
        <v>129.94999999999999</v>
      </c>
      <c r="E5537" s="92">
        <f t="shared" si="87"/>
        <v>13774.699999999999</v>
      </c>
      <c r="F5537" s="95" t="s">
        <v>18</v>
      </c>
    </row>
    <row r="5538" spans="1:6">
      <c r="A5538" s="79">
        <v>45280</v>
      </c>
      <c r="B5538" s="97">
        <v>0.50964120366666665</v>
      </c>
      <c r="C5538" s="95">
        <v>1</v>
      </c>
      <c r="D5538" s="98">
        <v>130</v>
      </c>
      <c r="E5538" s="92">
        <f t="shared" si="87"/>
        <v>130</v>
      </c>
      <c r="F5538" s="95" t="s">
        <v>18</v>
      </c>
    </row>
    <row r="5539" spans="1:6">
      <c r="A5539" s="79">
        <v>45280</v>
      </c>
      <c r="B5539" s="97">
        <v>0.50964120366666665</v>
      </c>
      <c r="C5539" s="95">
        <v>1</v>
      </c>
      <c r="D5539" s="98">
        <v>130</v>
      </c>
      <c r="E5539" s="92">
        <f t="shared" si="87"/>
        <v>130</v>
      </c>
      <c r="F5539" s="95" t="s">
        <v>18</v>
      </c>
    </row>
    <row r="5540" spans="1:6">
      <c r="A5540" s="79">
        <v>45280</v>
      </c>
      <c r="B5540" s="97">
        <v>0.50964120366666665</v>
      </c>
      <c r="C5540" s="95">
        <v>1</v>
      </c>
      <c r="D5540" s="98">
        <v>130</v>
      </c>
      <c r="E5540" s="92">
        <f t="shared" si="87"/>
        <v>130</v>
      </c>
      <c r="F5540" s="95" t="s">
        <v>18</v>
      </c>
    </row>
    <row r="5541" spans="1:6">
      <c r="A5541" s="79">
        <v>45280</v>
      </c>
      <c r="B5541" s="97">
        <v>0.50964120366666665</v>
      </c>
      <c r="C5541" s="95">
        <v>3</v>
      </c>
      <c r="D5541" s="98">
        <v>130</v>
      </c>
      <c r="E5541" s="92">
        <f t="shared" si="87"/>
        <v>390</v>
      </c>
      <c r="F5541" s="95" t="s">
        <v>18</v>
      </c>
    </row>
    <row r="5542" spans="1:6">
      <c r="A5542" s="79">
        <v>45280</v>
      </c>
      <c r="B5542" s="97">
        <v>0.50978009166666671</v>
      </c>
      <c r="C5542" s="95">
        <v>84</v>
      </c>
      <c r="D5542" s="98">
        <v>129.94999999999999</v>
      </c>
      <c r="E5542" s="92">
        <f t="shared" si="87"/>
        <v>10915.8</v>
      </c>
      <c r="F5542" s="95" t="s">
        <v>18</v>
      </c>
    </row>
    <row r="5543" spans="1:6">
      <c r="A5543" s="79">
        <v>45280</v>
      </c>
      <c r="B5543" s="97">
        <v>0.51092592566666661</v>
      </c>
      <c r="C5543" s="95">
        <v>1</v>
      </c>
      <c r="D5543" s="98">
        <v>130</v>
      </c>
      <c r="E5543" s="92">
        <f t="shared" si="87"/>
        <v>130</v>
      </c>
      <c r="F5543" s="95" t="s">
        <v>18</v>
      </c>
    </row>
    <row r="5544" spans="1:6">
      <c r="A5544" s="79">
        <v>45280</v>
      </c>
      <c r="B5544" s="97">
        <v>0.51092592566666661</v>
      </c>
      <c r="C5544" s="95">
        <v>1</v>
      </c>
      <c r="D5544" s="98">
        <v>130</v>
      </c>
      <c r="E5544" s="92">
        <f t="shared" si="87"/>
        <v>130</v>
      </c>
      <c r="F5544" s="95" t="s">
        <v>18</v>
      </c>
    </row>
    <row r="5545" spans="1:6">
      <c r="A5545" s="79">
        <v>45280</v>
      </c>
      <c r="B5545" s="97">
        <v>0.51092592566666661</v>
      </c>
      <c r="C5545" s="95">
        <v>1</v>
      </c>
      <c r="D5545" s="98">
        <v>130</v>
      </c>
      <c r="E5545" s="92">
        <f t="shared" ref="E5545:E5608" si="88">C5545*D5545</f>
        <v>130</v>
      </c>
      <c r="F5545" s="95" t="s">
        <v>18</v>
      </c>
    </row>
    <row r="5546" spans="1:6">
      <c r="A5546" s="79">
        <v>45280</v>
      </c>
      <c r="B5546" s="97">
        <v>0.51092592566666661</v>
      </c>
      <c r="C5546" s="95">
        <v>87</v>
      </c>
      <c r="D5546" s="98">
        <v>130</v>
      </c>
      <c r="E5546" s="92">
        <f t="shared" si="88"/>
        <v>11310</v>
      </c>
      <c r="F5546" s="95" t="s">
        <v>18</v>
      </c>
    </row>
    <row r="5547" spans="1:6">
      <c r="A5547" s="79">
        <v>45280</v>
      </c>
      <c r="B5547" s="97">
        <v>0.51321759166666669</v>
      </c>
      <c r="C5547" s="95">
        <v>1</v>
      </c>
      <c r="D5547" s="98">
        <v>130</v>
      </c>
      <c r="E5547" s="92">
        <f t="shared" si="88"/>
        <v>130</v>
      </c>
      <c r="F5547" s="95" t="s">
        <v>18</v>
      </c>
    </row>
    <row r="5548" spans="1:6">
      <c r="A5548" s="79">
        <v>45280</v>
      </c>
      <c r="B5548" s="97">
        <v>0.51321759166666669</v>
      </c>
      <c r="C5548" s="95">
        <v>1</v>
      </c>
      <c r="D5548" s="98">
        <v>130</v>
      </c>
      <c r="E5548" s="92">
        <f t="shared" si="88"/>
        <v>130</v>
      </c>
      <c r="F5548" s="95" t="s">
        <v>18</v>
      </c>
    </row>
    <row r="5549" spans="1:6">
      <c r="A5549" s="79">
        <v>45280</v>
      </c>
      <c r="B5549" s="97">
        <v>0.51321759166666669</v>
      </c>
      <c r="C5549" s="95">
        <v>2</v>
      </c>
      <c r="D5549" s="98">
        <v>130</v>
      </c>
      <c r="E5549" s="92">
        <f t="shared" si="88"/>
        <v>260</v>
      </c>
      <c r="F5549" s="95" t="s">
        <v>18</v>
      </c>
    </row>
    <row r="5550" spans="1:6">
      <c r="A5550" s="79">
        <v>45280</v>
      </c>
      <c r="B5550" s="97">
        <v>0.51383101766666661</v>
      </c>
      <c r="C5550" s="95">
        <v>1</v>
      </c>
      <c r="D5550" s="98">
        <v>129.94999999999999</v>
      </c>
      <c r="E5550" s="92">
        <f t="shared" si="88"/>
        <v>129.94999999999999</v>
      </c>
      <c r="F5550" s="95" t="s">
        <v>18</v>
      </c>
    </row>
    <row r="5551" spans="1:6">
      <c r="A5551" s="79">
        <v>45280</v>
      </c>
      <c r="B5551" s="97">
        <v>0.51383101766666661</v>
      </c>
      <c r="C5551" s="95">
        <v>61</v>
      </c>
      <c r="D5551" s="98">
        <v>129.94999999999999</v>
      </c>
      <c r="E5551" s="92">
        <f t="shared" si="88"/>
        <v>7926.9499999999989</v>
      </c>
      <c r="F5551" s="95" t="s">
        <v>18</v>
      </c>
    </row>
    <row r="5552" spans="1:6">
      <c r="A5552" s="79">
        <v>45280</v>
      </c>
      <c r="B5552" s="97">
        <v>0.51478009166666661</v>
      </c>
      <c r="C5552" s="95">
        <v>2</v>
      </c>
      <c r="D5552" s="98">
        <v>130.05000000000001</v>
      </c>
      <c r="E5552" s="92">
        <f t="shared" si="88"/>
        <v>260.10000000000002</v>
      </c>
      <c r="F5552" s="95" t="s">
        <v>18</v>
      </c>
    </row>
    <row r="5553" spans="1:6">
      <c r="A5553" s="79">
        <v>45280</v>
      </c>
      <c r="B5553" s="97">
        <v>0.51478009166666661</v>
      </c>
      <c r="C5553" s="95">
        <v>2</v>
      </c>
      <c r="D5553" s="98">
        <v>130.05000000000001</v>
      </c>
      <c r="E5553" s="92">
        <f t="shared" si="88"/>
        <v>260.10000000000002</v>
      </c>
      <c r="F5553" s="95" t="s">
        <v>18</v>
      </c>
    </row>
    <row r="5554" spans="1:6">
      <c r="A5554" s="79">
        <v>45280</v>
      </c>
      <c r="B5554" s="97">
        <v>0.51543981466666666</v>
      </c>
      <c r="C5554" s="95">
        <v>1</v>
      </c>
      <c r="D5554" s="98">
        <v>130</v>
      </c>
      <c r="E5554" s="92">
        <f t="shared" si="88"/>
        <v>130</v>
      </c>
      <c r="F5554" s="95" t="s">
        <v>18</v>
      </c>
    </row>
    <row r="5555" spans="1:6">
      <c r="A5555" s="79">
        <v>45280</v>
      </c>
      <c r="B5555" s="97">
        <v>0.51543981466666666</v>
      </c>
      <c r="C5555" s="95">
        <v>1</v>
      </c>
      <c r="D5555" s="98">
        <v>130</v>
      </c>
      <c r="E5555" s="92">
        <f t="shared" si="88"/>
        <v>130</v>
      </c>
      <c r="F5555" s="95" t="s">
        <v>18</v>
      </c>
    </row>
    <row r="5556" spans="1:6">
      <c r="A5556" s="79">
        <v>45280</v>
      </c>
      <c r="B5556" s="97">
        <v>0.51543981466666666</v>
      </c>
      <c r="C5556" s="95">
        <v>92</v>
      </c>
      <c r="D5556" s="98">
        <v>130</v>
      </c>
      <c r="E5556" s="92">
        <f t="shared" si="88"/>
        <v>11960</v>
      </c>
      <c r="F5556" s="95" t="s">
        <v>18</v>
      </c>
    </row>
    <row r="5557" spans="1:6">
      <c r="A5557" s="79">
        <v>45280</v>
      </c>
      <c r="B5557" s="97">
        <v>0.51800925866666669</v>
      </c>
      <c r="C5557" s="95">
        <v>2</v>
      </c>
      <c r="D5557" s="98">
        <v>130.05000000000001</v>
      </c>
      <c r="E5557" s="92">
        <f t="shared" si="88"/>
        <v>260.10000000000002</v>
      </c>
      <c r="F5557" s="95" t="s">
        <v>18</v>
      </c>
    </row>
    <row r="5558" spans="1:6">
      <c r="A5558" s="79">
        <v>45280</v>
      </c>
      <c r="B5558" s="97">
        <v>0.51813657366666666</v>
      </c>
      <c r="C5558" s="95">
        <v>1</v>
      </c>
      <c r="D5558" s="98">
        <v>130.05000000000001</v>
      </c>
      <c r="E5558" s="92">
        <f t="shared" si="88"/>
        <v>130.05000000000001</v>
      </c>
      <c r="F5558" s="95" t="s">
        <v>18</v>
      </c>
    </row>
    <row r="5559" spans="1:6">
      <c r="A5559" s="79">
        <v>45280</v>
      </c>
      <c r="B5559" s="97">
        <v>0.51883101766666662</v>
      </c>
      <c r="C5559" s="95">
        <v>50</v>
      </c>
      <c r="D5559" s="98">
        <v>130.05000000000001</v>
      </c>
      <c r="E5559" s="92">
        <f t="shared" si="88"/>
        <v>6502.5000000000009</v>
      </c>
      <c r="F5559" s="95" t="s">
        <v>18</v>
      </c>
    </row>
    <row r="5560" spans="1:6">
      <c r="A5560" s="79">
        <v>45280</v>
      </c>
      <c r="B5560" s="97">
        <v>0.51883101766666662</v>
      </c>
      <c r="C5560" s="95">
        <v>129</v>
      </c>
      <c r="D5560" s="98">
        <v>130.05000000000001</v>
      </c>
      <c r="E5560" s="92">
        <f t="shared" si="88"/>
        <v>16776.45</v>
      </c>
      <c r="F5560" s="95" t="s">
        <v>18</v>
      </c>
    </row>
    <row r="5561" spans="1:6">
      <c r="A5561" s="79">
        <v>45280</v>
      </c>
      <c r="B5561" s="97">
        <v>0.51934027766666668</v>
      </c>
      <c r="C5561" s="95">
        <v>1</v>
      </c>
      <c r="D5561" s="98">
        <v>130</v>
      </c>
      <c r="E5561" s="92">
        <f t="shared" si="88"/>
        <v>130</v>
      </c>
      <c r="F5561" s="95" t="s">
        <v>18</v>
      </c>
    </row>
    <row r="5562" spans="1:6">
      <c r="A5562" s="79">
        <v>45280</v>
      </c>
      <c r="B5562" s="97">
        <v>0.51934027766666668</v>
      </c>
      <c r="C5562" s="95">
        <v>1</v>
      </c>
      <c r="D5562" s="98">
        <v>130</v>
      </c>
      <c r="E5562" s="92">
        <f t="shared" si="88"/>
        <v>130</v>
      </c>
      <c r="F5562" s="95" t="s">
        <v>18</v>
      </c>
    </row>
    <row r="5563" spans="1:6">
      <c r="A5563" s="79">
        <v>45280</v>
      </c>
      <c r="B5563" s="97">
        <v>0.51934027766666668</v>
      </c>
      <c r="C5563" s="95">
        <v>1</v>
      </c>
      <c r="D5563" s="98">
        <v>130</v>
      </c>
      <c r="E5563" s="92">
        <f t="shared" si="88"/>
        <v>130</v>
      </c>
      <c r="F5563" s="95" t="s">
        <v>18</v>
      </c>
    </row>
    <row r="5564" spans="1:6">
      <c r="A5564" s="79">
        <v>45280</v>
      </c>
      <c r="B5564" s="97">
        <v>0.51934027766666668</v>
      </c>
      <c r="C5564" s="95">
        <v>73</v>
      </c>
      <c r="D5564" s="98">
        <v>130</v>
      </c>
      <c r="E5564" s="92">
        <f t="shared" si="88"/>
        <v>9490</v>
      </c>
      <c r="F5564" s="95" t="s">
        <v>18</v>
      </c>
    </row>
    <row r="5565" spans="1:6">
      <c r="A5565" s="79">
        <v>45280</v>
      </c>
      <c r="B5565" s="97">
        <v>0.52070601766666669</v>
      </c>
      <c r="C5565" s="95">
        <v>1</v>
      </c>
      <c r="D5565" s="98">
        <v>130</v>
      </c>
      <c r="E5565" s="92">
        <f t="shared" si="88"/>
        <v>130</v>
      </c>
      <c r="F5565" s="95" t="s">
        <v>18</v>
      </c>
    </row>
    <row r="5566" spans="1:6">
      <c r="A5566" s="79">
        <v>45280</v>
      </c>
      <c r="B5566" s="97">
        <v>0.52070601766666669</v>
      </c>
      <c r="C5566" s="95">
        <v>1</v>
      </c>
      <c r="D5566" s="98">
        <v>130</v>
      </c>
      <c r="E5566" s="92">
        <f t="shared" si="88"/>
        <v>130</v>
      </c>
      <c r="F5566" s="95" t="s">
        <v>18</v>
      </c>
    </row>
    <row r="5567" spans="1:6">
      <c r="A5567" s="79">
        <v>45280</v>
      </c>
      <c r="B5567" s="97">
        <v>0.52070601766666669</v>
      </c>
      <c r="C5567" s="95">
        <v>1</v>
      </c>
      <c r="D5567" s="98">
        <v>130</v>
      </c>
      <c r="E5567" s="92">
        <f t="shared" si="88"/>
        <v>130</v>
      </c>
      <c r="F5567" s="95" t="s">
        <v>18</v>
      </c>
    </row>
    <row r="5568" spans="1:6">
      <c r="A5568" s="79">
        <v>45280</v>
      </c>
      <c r="B5568" s="97">
        <v>0.52070601766666669</v>
      </c>
      <c r="C5568" s="95">
        <v>82</v>
      </c>
      <c r="D5568" s="98">
        <v>130</v>
      </c>
      <c r="E5568" s="92">
        <f t="shared" si="88"/>
        <v>10660</v>
      </c>
      <c r="F5568" s="95" t="s">
        <v>18</v>
      </c>
    </row>
    <row r="5569" spans="1:6">
      <c r="A5569" s="79">
        <v>45280</v>
      </c>
      <c r="B5569" s="97">
        <v>0.52240740666666663</v>
      </c>
      <c r="C5569" s="95">
        <v>1</v>
      </c>
      <c r="D5569" s="98">
        <v>129.94999999999999</v>
      </c>
      <c r="E5569" s="92">
        <f t="shared" si="88"/>
        <v>129.94999999999999</v>
      </c>
      <c r="F5569" s="95" t="s">
        <v>18</v>
      </c>
    </row>
    <row r="5570" spans="1:6">
      <c r="A5570" s="79">
        <v>45280</v>
      </c>
      <c r="B5570" s="97">
        <v>0.52240740666666663</v>
      </c>
      <c r="C5570" s="95">
        <v>1</v>
      </c>
      <c r="D5570" s="98">
        <v>130</v>
      </c>
      <c r="E5570" s="92">
        <f t="shared" si="88"/>
        <v>130</v>
      </c>
      <c r="F5570" s="95" t="s">
        <v>18</v>
      </c>
    </row>
    <row r="5571" spans="1:6">
      <c r="A5571" s="79">
        <v>45280</v>
      </c>
      <c r="B5571" s="97">
        <v>0.52240740666666663</v>
      </c>
      <c r="C5571" s="95">
        <v>2</v>
      </c>
      <c r="D5571" s="98">
        <v>129.94999999999999</v>
      </c>
      <c r="E5571" s="92">
        <f t="shared" si="88"/>
        <v>259.89999999999998</v>
      </c>
      <c r="F5571" s="95" t="s">
        <v>18</v>
      </c>
    </row>
    <row r="5572" spans="1:6">
      <c r="A5572" s="79">
        <v>45280</v>
      </c>
      <c r="B5572" s="97">
        <v>0.52240740666666663</v>
      </c>
      <c r="C5572" s="95">
        <v>72</v>
      </c>
      <c r="D5572" s="98">
        <v>129.94999999999999</v>
      </c>
      <c r="E5572" s="92">
        <f t="shared" si="88"/>
        <v>9356.4</v>
      </c>
      <c r="F5572" s="95" t="s">
        <v>18</v>
      </c>
    </row>
    <row r="5573" spans="1:6">
      <c r="A5573" s="79">
        <v>45280</v>
      </c>
      <c r="B5573" s="97">
        <v>0.52383101766666662</v>
      </c>
      <c r="C5573" s="95">
        <v>1</v>
      </c>
      <c r="D5573" s="98">
        <v>130</v>
      </c>
      <c r="E5573" s="92">
        <f t="shared" si="88"/>
        <v>130</v>
      </c>
      <c r="F5573" s="95" t="s">
        <v>18</v>
      </c>
    </row>
    <row r="5574" spans="1:6">
      <c r="A5574" s="79">
        <v>45280</v>
      </c>
      <c r="B5574" s="97">
        <v>0.52383101766666662</v>
      </c>
      <c r="C5574" s="95">
        <v>1</v>
      </c>
      <c r="D5574" s="98">
        <v>130</v>
      </c>
      <c r="E5574" s="92">
        <f t="shared" si="88"/>
        <v>130</v>
      </c>
      <c r="F5574" s="95" t="s">
        <v>18</v>
      </c>
    </row>
    <row r="5575" spans="1:6">
      <c r="A5575" s="79">
        <v>45280</v>
      </c>
      <c r="B5575" s="97">
        <v>0.52462962966666671</v>
      </c>
      <c r="C5575" s="95">
        <v>1</v>
      </c>
      <c r="D5575" s="98">
        <v>130</v>
      </c>
      <c r="E5575" s="92">
        <f t="shared" si="88"/>
        <v>130</v>
      </c>
      <c r="F5575" s="95" t="s">
        <v>18</v>
      </c>
    </row>
    <row r="5576" spans="1:6">
      <c r="A5576" s="79">
        <v>45280</v>
      </c>
      <c r="B5576" s="97">
        <v>0.52655092566666661</v>
      </c>
      <c r="C5576" s="95">
        <v>132</v>
      </c>
      <c r="D5576" s="98">
        <v>130.05000000000001</v>
      </c>
      <c r="E5576" s="92">
        <f t="shared" si="88"/>
        <v>17166.600000000002</v>
      </c>
      <c r="F5576" s="95" t="s">
        <v>18</v>
      </c>
    </row>
    <row r="5577" spans="1:6">
      <c r="A5577" s="79">
        <v>45280</v>
      </c>
      <c r="B5577" s="97">
        <v>0.5278009256666667</v>
      </c>
      <c r="C5577" s="95">
        <v>1</v>
      </c>
      <c r="D5577" s="98">
        <v>130</v>
      </c>
      <c r="E5577" s="92">
        <f t="shared" si="88"/>
        <v>130</v>
      </c>
      <c r="F5577" s="95" t="s">
        <v>18</v>
      </c>
    </row>
    <row r="5578" spans="1:6">
      <c r="A5578" s="79">
        <v>45280</v>
      </c>
      <c r="B5578" s="97">
        <v>0.5278009256666667</v>
      </c>
      <c r="C5578" s="95">
        <v>1</v>
      </c>
      <c r="D5578" s="98">
        <v>130</v>
      </c>
      <c r="E5578" s="92">
        <f t="shared" si="88"/>
        <v>130</v>
      </c>
      <c r="F5578" s="95" t="s">
        <v>18</v>
      </c>
    </row>
    <row r="5579" spans="1:6">
      <c r="A5579" s="79">
        <v>45280</v>
      </c>
      <c r="B5579" s="97">
        <v>0.5278009256666667</v>
      </c>
      <c r="C5579" s="95">
        <v>1</v>
      </c>
      <c r="D5579" s="98">
        <v>130</v>
      </c>
      <c r="E5579" s="92">
        <f t="shared" si="88"/>
        <v>130</v>
      </c>
      <c r="F5579" s="95" t="s">
        <v>18</v>
      </c>
    </row>
    <row r="5580" spans="1:6">
      <c r="A5580" s="79">
        <v>45280</v>
      </c>
      <c r="B5580" s="97">
        <v>0.52956018466666666</v>
      </c>
      <c r="C5580" s="95">
        <v>1</v>
      </c>
      <c r="D5580" s="98">
        <v>129.94999999999999</v>
      </c>
      <c r="E5580" s="92">
        <f t="shared" si="88"/>
        <v>129.94999999999999</v>
      </c>
      <c r="F5580" s="95" t="s">
        <v>18</v>
      </c>
    </row>
    <row r="5581" spans="1:6">
      <c r="A5581" s="79">
        <v>45280</v>
      </c>
      <c r="B5581" s="97">
        <v>0.52956018466666666</v>
      </c>
      <c r="C5581" s="95">
        <v>1</v>
      </c>
      <c r="D5581" s="98">
        <v>129.94999999999999</v>
      </c>
      <c r="E5581" s="92">
        <f t="shared" si="88"/>
        <v>129.94999999999999</v>
      </c>
      <c r="F5581" s="95" t="s">
        <v>18</v>
      </c>
    </row>
    <row r="5582" spans="1:6">
      <c r="A5582" s="79">
        <v>45280</v>
      </c>
      <c r="B5582" s="97">
        <v>0.52956018466666666</v>
      </c>
      <c r="C5582" s="95">
        <v>1</v>
      </c>
      <c r="D5582" s="98">
        <v>129.94999999999999</v>
      </c>
      <c r="E5582" s="92">
        <f t="shared" si="88"/>
        <v>129.94999999999999</v>
      </c>
      <c r="F5582" s="95" t="s">
        <v>18</v>
      </c>
    </row>
    <row r="5583" spans="1:6">
      <c r="A5583" s="79">
        <v>45280</v>
      </c>
      <c r="B5583" s="97">
        <v>0.52956018466666666</v>
      </c>
      <c r="C5583" s="95">
        <v>3</v>
      </c>
      <c r="D5583" s="98">
        <v>129.94999999999999</v>
      </c>
      <c r="E5583" s="92">
        <f t="shared" si="88"/>
        <v>389.84999999999997</v>
      </c>
      <c r="F5583" s="95" t="s">
        <v>18</v>
      </c>
    </row>
    <row r="5584" spans="1:6">
      <c r="A5584" s="79">
        <v>45280</v>
      </c>
      <c r="B5584" s="97">
        <v>0.52956018466666666</v>
      </c>
      <c r="C5584" s="95">
        <v>81</v>
      </c>
      <c r="D5584" s="98">
        <v>129.94999999999999</v>
      </c>
      <c r="E5584" s="92">
        <f t="shared" si="88"/>
        <v>10525.949999999999</v>
      </c>
      <c r="F5584" s="95" t="s">
        <v>18</v>
      </c>
    </row>
    <row r="5585" spans="1:6">
      <c r="A5585" s="79">
        <v>45280</v>
      </c>
      <c r="B5585" s="97">
        <v>0.53024305466666666</v>
      </c>
      <c r="C5585" s="95">
        <v>1</v>
      </c>
      <c r="D5585" s="98">
        <v>129.94999999999999</v>
      </c>
      <c r="E5585" s="92">
        <f t="shared" si="88"/>
        <v>129.94999999999999</v>
      </c>
      <c r="F5585" s="95" t="s">
        <v>18</v>
      </c>
    </row>
    <row r="5586" spans="1:6">
      <c r="A5586" s="79">
        <v>45280</v>
      </c>
      <c r="B5586" s="97">
        <v>0.53024305466666666</v>
      </c>
      <c r="C5586" s="95">
        <v>106</v>
      </c>
      <c r="D5586" s="98">
        <v>129.94999999999999</v>
      </c>
      <c r="E5586" s="92">
        <f t="shared" si="88"/>
        <v>13774.699999999999</v>
      </c>
      <c r="F5586" s="95" t="s">
        <v>18</v>
      </c>
    </row>
    <row r="5587" spans="1:6">
      <c r="A5587" s="79">
        <v>45280</v>
      </c>
      <c r="B5587" s="97">
        <v>0.53071759166666665</v>
      </c>
      <c r="C5587" s="95">
        <v>78</v>
      </c>
      <c r="D5587" s="98">
        <v>129.94999999999999</v>
      </c>
      <c r="E5587" s="92">
        <f t="shared" si="88"/>
        <v>10136.099999999999</v>
      </c>
      <c r="F5587" s="95" t="s">
        <v>18</v>
      </c>
    </row>
    <row r="5588" spans="1:6">
      <c r="A5588" s="79">
        <v>45280</v>
      </c>
      <c r="B5588" s="97">
        <v>0.5307291666666667</v>
      </c>
      <c r="C5588" s="95">
        <v>43</v>
      </c>
      <c r="D5588" s="98">
        <v>129.94999999999999</v>
      </c>
      <c r="E5588" s="92">
        <f t="shared" si="88"/>
        <v>5587.8499999999995</v>
      </c>
      <c r="F5588" s="95" t="s">
        <v>18</v>
      </c>
    </row>
    <row r="5589" spans="1:6">
      <c r="A5589" s="79">
        <v>45280</v>
      </c>
      <c r="B5589" s="97">
        <v>0.5312962956666667</v>
      </c>
      <c r="C5589" s="95">
        <v>50</v>
      </c>
      <c r="D5589" s="98">
        <v>129.94999999999999</v>
      </c>
      <c r="E5589" s="92">
        <f t="shared" si="88"/>
        <v>6497.4999999999991</v>
      </c>
      <c r="F5589" s="95" t="s">
        <v>18</v>
      </c>
    </row>
    <row r="5590" spans="1:6">
      <c r="A5590" s="79">
        <v>45280</v>
      </c>
      <c r="B5590" s="97">
        <v>0.53422453666666669</v>
      </c>
      <c r="C5590" s="95">
        <v>50</v>
      </c>
      <c r="D5590" s="98">
        <v>130.05000000000001</v>
      </c>
      <c r="E5590" s="92">
        <f t="shared" si="88"/>
        <v>6502.5000000000009</v>
      </c>
      <c r="F5590" s="95" t="s">
        <v>18</v>
      </c>
    </row>
    <row r="5591" spans="1:6">
      <c r="A5591" s="79">
        <v>45280</v>
      </c>
      <c r="B5591" s="97">
        <v>0.53442129566666663</v>
      </c>
      <c r="C5591" s="95">
        <v>1</v>
      </c>
      <c r="D5591" s="98">
        <v>130</v>
      </c>
      <c r="E5591" s="92">
        <f t="shared" si="88"/>
        <v>130</v>
      </c>
      <c r="F5591" s="95" t="s">
        <v>18</v>
      </c>
    </row>
    <row r="5592" spans="1:6">
      <c r="A5592" s="79">
        <v>45280</v>
      </c>
      <c r="B5592" s="97">
        <v>0.53442129566666663</v>
      </c>
      <c r="C5592" s="95">
        <v>1</v>
      </c>
      <c r="D5592" s="98">
        <v>130</v>
      </c>
      <c r="E5592" s="92">
        <f t="shared" si="88"/>
        <v>130</v>
      </c>
      <c r="F5592" s="95" t="s">
        <v>18</v>
      </c>
    </row>
    <row r="5593" spans="1:6">
      <c r="A5593" s="79">
        <v>45280</v>
      </c>
      <c r="B5593" s="97">
        <v>0.53442129566666663</v>
      </c>
      <c r="C5593" s="95">
        <v>1</v>
      </c>
      <c r="D5593" s="98">
        <v>130</v>
      </c>
      <c r="E5593" s="92">
        <f t="shared" si="88"/>
        <v>130</v>
      </c>
      <c r="F5593" s="95" t="s">
        <v>18</v>
      </c>
    </row>
    <row r="5594" spans="1:6">
      <c r="A5594" s="79">
        <v>45280</v>
      </c>
      <c r="B5594" s="97">
        <v>0.53598379566666665</v>
      </c>
      <c r="C5594" s="95">
        <v>1</v>
      </c>
      <c r="D5594" s="98">
        <v>129.94999999999999</v>
      </c>
      <c r="E5594" s="92">
        <f t="shared" si="88"/>
        <v>129.94999999999999</v>
      </c>
      <c r="F5594" s="95" t="s">
        <v>18</v>
      </c>
    </row>
    <row r="5595" spans="1:6">
      <c r="A5595" s="79">
        <v>45280</v>
      </c>
      <c r="B5595" s="97">
        <v>0.53598379566666665</v>
      </c>
      <c r="C5595" s="95">
        <v>1</v>
      </c>
      <c r="D5595" s="98">
        <v>129.94999999999999</v>
      </c>
      <c r="E5595" s="92">
        <f t="shared" si="88"/>
        <v>129.94999999999999</v>
      </c>
      <c r="F5595" s="95" t="s">
        <v>18</v>
      </c>
    </row>
    <row r="5596" spans="1:6">
      <c r="A5596" s="79">
        <v>45280</v>
      </c>
      <c r="B5596" s="97">
        <v>0.53598379566666665</v>
      </c>
      <c r="C5596" s="95">
        <v>1</v>
      </c>
      <c r="D5596" s="98">
        <v>129.94999999999999</v>
      </c>
      <c r="E5596" s="92">
        <f t="shared" si="88"/>
        <v>129.94999999999999</v>
      </c>
      <c r="F5596" s="95" t="s">
        <v>18</v>
      </c>
    </row>
    <row r="5597" spans="1:6">
      <c r="A5597" s="79">
        <v>45280</v>
      </c>
      <c r="B5597" s="97">
        <v>0.53598379566666665</v>
      </c>
      <c r="C5597" s="95">
        <v>87</v>
      </c>
      <c r="D5597" s="98">
        <v>129.94999999999999</v>
      </c>
      <c r="E5597" s="92">
        <f t="shared" si="88"/>
        <v>11305.65</v>
      </c>
      <c r="F5597" s="95" t="s">
        <v>18</v>
      </c>
    </row>
    <row r="5598" spans="1:6">
      <c r="A5598" s="79">
        <v>45280</v>
      </c>
      <c r="B5598" s="97">
        <v>0.53984953666666669</v>
      </c>
      <c r="C5598" s="95">
        <v>2</v>
      </c>
      <c r="D5598" s="98">
        <v>129.94999999999999</v>
      </c>
      <c r="E5598" s="92">
        <f t="shared" si="88"/>
        <v>259.89999999999998</v>
      </c>
      <c r="F5598" s="95" t="s">
        <v>18</v>
      </c>
    </row>
    <row r="5599" spans="1:6">
      <c r="A5599" s="79">
        <v>45280</v>
      </c>
      <c r="B5599" s="97">
        <v>0.53984953666666669</v>
      </c>
      <c r="C5599" s="95">
        <v>42</v>
      </c>
      <c r="D5599" s="98">
        <v>129.94999999999999</v>
      </c>
      <c r="E5599" s="92">
        <f t="shared" si="88"/>
        <v>5457.9</v>
      </c>
      <c r="F5599" s="95" t="s">
        <v>18</v>
      </c>
    </row>
    <row r="5600" spans="1:6">
      <c r="A5600" s="79">
        <v>45280</v>
      </c>
      <c r="B5600" s="97">
        <v>0.54008101766666661</v>
      </c>
      <c r="C5600" s="95">
        <v>179</v>
      </c>
      <c r="D5600" s="98">
        <v>130</v>
      </c>
      <c r="E5600" s="92">
        <f t="shared" si="88"/>
        <v>23270</v>
      </c>
      <c r="F5600" s="95" t="s">
        <v>18</v>
      </c>
    </row>
    <row r="5601" spans="1:6">
      <c r="A5601" s="79">
        <v>45280</v>
      </c>
      <c r="B5601" s="97">
        <v>0.54009259166666668</v>
      </c>
      <c r="C5601" s="95">
        <v>30</v>
      </c>
      <c r="D5601" s="98">
        <v>129.94999999999999</v>
      </c>
      <c r="E5601" s="92">
        <f t="shared" si="88"/>
        <v>3898.4999999999995</v>
      </c>
      <c r="F5601" s="95" t="s">
        <v>18</v>
      </c>
    </row>
    <row r="5602" spans="1:6">
      <c r="A5602" s="79">
        <v>45280</v>
      </c>
      <c r="B5602" s="97">
        <v>0.54009259166666668</v>
      </c>
      <c r="C5602" s="95">
        <v>58</v>
      </c>
      <c r="D5602" s="98">
        <v>129.94999999999999</v>
      </c>
      <c r="E5602" s="92">
        <f t="shared" si="88"/>
        <v>7537.0999999999995</v>
      </c>
      <c r="F5602" s="95" t="s">
        <v>18</v>
      </c>
    </row>
    <row r="5603" spans="1:6">
      <c r="A5603" s="79">
        <v>45280</v>
      </c>
      <c r="B5603" s="97">
        <v>0.54032407366666668</v>
      </c>
      <c r="C5603" s="95">
        <v>4</v>
      </c>
      <c r="D5603" s="98">
        <v>129.9</v>
      </c>
      <c r="E5603" s="92">
        <f t="shared" si="88"/>
        <v>519.6</v>
      </c>
      <c r="F5603" s="95" t="s">
        <v>18</v>
      </c>
    </row>
    <row r="5604" spans="1:6">
      <c r="A5604" s="79">
        <v>45280</v>
      </c>
      <c r="B5604" s="97">
        <v>0.54032407366666668</v>
      </c>
      <c r="C5604" s="95">
        <v>76</v>
      </c>
      <c r="D5604" s="98">
        <v>129.9</v>
      </c>
      <c r="E5604" s="92">
        <f t="shared" si="88"/>
        <v>9872.4</v>
      </c>
      <c r="F5604" s="95" t="s">
        <v>18</v>
      </c>
    </row>
    <row r="5605" spans="1:6">
      <c r="A5605" s="79">
        <v>45280</v>
      </c>
      <c r="B5605" s="97">
        <v>0.54214120366666663</v>
      </c>
      <c r="C5605" s="95">
        <v>1</v>
      </c>
      <c r="D5605" s="98">
        <v>129.94999999999999</v>
      </c>
      <c r="E5605" s="92">
        <f t="shared" si="88"/>
        <v>129.94999999999999</v>
      </c>
      <c r="F5605" s="95" t="s">
        <v>18</v>
      </c>
    </row>
    <row r="5606" spans="1:6">
      <c r="A5606" s="79">
        <v>45280</v>
      </c>
      <c r="B5606" s="97">
        <v>0.54214120366666663</v>
      </c>
      <c r="C5606" s="95">
        <v>1</v>
      </c>
      <c r="D5606" s="98">
        <v>129.94999999999999</v>
      </c>
      <c r="E5606" s="92">
        <f t="shared" si="88"/>
        <v>129.94999999999999</v>
      </c>
      <c r="F5606" s="95" t="s">
        <v>18</v>
      </c>
    </row>
    <row r="5607" spans="1:6">
      <c r="A5607" s="79">
        <v>45280</v>
      </c>
      <c r="B5607" s="97">
        <v>0.54214120366666663</v>
      </c>
      <c r="C5607" s="95">
        <v>31</v>
      </c>
      <c r="D5607" s="98">
        <v>129.94999999999999</v>
      </c>
      <c r="E5607" s="92">
        <f t="shared" si="88"/>
        <v>4028.45</v>
      </c>
      <c r="F5607" s="95" t="s">
        <v>18</v>
      </c>
    </row>
    <row r="5608" spans="1:6">
      <c r="A5608" s="79">
        <v>45280</v>
      </c>
      <c r="B5608" s="97">
        <v>0.54251157366666658</v>
      </c>
      <c r="C5608" s="95">
        <v>61</v>
      </c>
      <c r="D5608" s="98">
        <v>129.94999999999999</v>
      </c>
      <c r="E5608" s="92">
        <f t="shared" si="88"/>
        <v>7926.9499999999989</v>
      </c>
      <c r="F5608" s="95" t="s">
        <v>18</v>
      </c>
    </row>
    <row r="5609" spans="1:6">
      <c r="A5609" s="79">
        <v>45280</v>
      </c>
      <c r="B5609" s="97">
        <v>0.54335648066666664</v>
      </c>
      <c r="C5609" s="95">
        <v>1</v>
      </c>
      <c r="D5609" s="98">
        <v>129.9</v>
      </c>
      <c r="E5609" s="92">
        <f t="shared" ref="E5609:E5672" si="89">C5609*D5609</f>
        <v>129.9</v>
      </c>
      <c r="F5609" s="95" t="s">
        <v>18</v>
      </c>
    </row>
    <row r="5610" spans="1:6">
      <c r="A5610" s="79">
        <v>45280</v>
      </c>
      <c r="B5610" s="97">
        <v>0.54335648066666664</v>
      </c>
      <c r="C5610" s="95">
        <v>1</v>
      </c>
      <c r="D5610" s="98">
        <v>129.9</v>
      </c>
      <c r="E5610" s="92">
        <f t="shared" si="89"/>
        <v>129.9</v>
      </c>
      <c r="F5610" s="95" t="s">
        <v>18</v>
      </c>
    </row>
    <row r="5611" spans="1:6">
      <c r="A5611" s="79">
        <v>45280</v>
      </c>
      <c r="B5611" s="97">
        <v>0.54335648066666664</v>
      </c>
      <c r="C5611" s="95">
        <v>1</v>
      </c>
      <c r="D5611" s="98">
        <v>129.9</v>
      </c>
      <c r="E5611" s="92">
        <f t="shared" si="89"/>
        <v>129.9</v>
      </c>
      <c r="F5611" s="95" t="s">
        <v>18</v>
      </c>
    </row>
    <row r="5612" spans="1:6">
      <c r="A5612" s="79">
        <v>45280</v>
      </c>
      <c r="B5612" s="97">
        <v>0.54335648066666664</v>
      </c>
      <c r="C5612" s="95">
        <v>2</v>
      </c>
      <c r="D5612" s="98">
        <v>129.9</v>
      </c>
      <c r="E5612" s="92">
        <f t="shared" si="89"/>
        <v>259.8</v>
      </c>
      <c r="F5612" s="95" t="s">
        <v>18</v>
      </c>
    </row>
    <row r="5613" spans="1:6">
      <c r="A5613" s="79">
        <v>45280</v>
      </c>
      <c r="B5613" s="97">
        <v>0.54335648066666664</v>
      </c>
      <c r="C5613" s="95">
        <v>5</v>
      </c>
      <c r="D5613" s="98">
        <v>129.9</v>
      </c>
      <c r="E5613" s="92">
        <f t="shared" si="89"/>
        <v>649.5</v>
      </c>
      <c r="F5613" s="95" t="s">
        <v>18</v>
      </c>
    </row>
    <row r="5614" spans="1:6">
      <c r="A5614" s="79">
        <v>45280</v>
      </c>
      <c r="B5614" s="97">
        <v>0.54335648066666664</v>
      </c>
      <c r="C5614" s="95">
        <v>6</v>
      </c>
      <c r="D5614" s="98">
        <v>129.9</v>
      </c>
      <c r="E5614" s="92">
        <f t="shared" si="89"/>
        <v>779.40000000000009</v>
      </c>
      <c r="F5614" s="95" t="s">
        <v>18</v>
      </c>
    </row>
    <row r="5615" spans="1:6">
      <c r="A5615" s="79">
        <v>45280</v>
      </c>
      <c r="B5615" s="97">
        <v>0.54335648066666664</v>
      </c>
      <c r="C5615" s="95">
        <v>70</v>
      </c>
      <c r="D5615" s="98">
        <v>129.9</v>
      </c>
      <c r="E5615" s="92">
        <f t="shared" si="89"/>
        <v>9093</v>
      </c>
      <c r="F5615" s="95" t="s">
        <v>18</v>
      </c>
    </row>
    <row r="5616" spans="1:6">
      <c r="A5616" s="79">
        <v>45280</v>
      </c>
      <c r="B5616" s="97">
        <v>0.54680555466666658</v>
      </c>
      <c r="C5616" s="95">
        <v>2</v>
      </c>
      <c r="D5616" s="98">
        <v>129.9</v>
      </c>
      <c r="E5616" s="92">
        <f t="shared" si="89"/>
        <v>259.8</v>
      </c>
      <c r="F5616" s="95" t="s">
        <v>18</v>
      </c>
    </row>
    <row r="5617" spans="1:6">
      <c r="A5617" s="79">
        <v>45280</v>
      </c>
      <c r="B5617" s="97">
        <v>0.54680555466666658</v>
      </c>
      <c r="C5617" s="95">
        <v>56</v>
      </c>
      <c r="D5617" s="98">
        <v>129.9</v>
      </c>
      <c r="E5617" s="92">
        <f t="shared" si="89"/>
        <v>7274.4000000000005</v>
      </c>
      <c r="F5617" s="95" t="s">
        <v>18</v>
      </c>
    </row>
    <row r="5618" spans="1:6">
      <c r="A5618" s="79">
        <v>45280</v>
      </c>
      <c r="B5618" s="97">
        <v>0.54833333266666662</v>
      </c>
      <c r="C5618" s="95">
        <v>1</v>
      </c>
      <c r="D5618" s="98">
        <v>129.85</v>
      </c>
      <c r="E5618" s="92">
        <f t="shared" si="89"/>
        <v>129.85</v>
      </c>
      <c r="F5618" s="95" t="s">
        <v>18</v>
      </c>
    </row>
    <row r="5619" spans="1:6">
      <c r="A5619" s="79">
        <v>45280</v>
      </c>
      <c r="B5619" s="97">
        <v>0.54833333266666662</v>
      </c>
      <c r="C5619" s="95">
        <v>1</v>
      </c>
      <c r="D5619" s="98">
        <v>129.85</v>
      </c>
      <c r="E5619" s="92">
        <f t="shared" si="89"/>
        <v>129.85</v>
      </c>
      <c r="F5619" s="95" t="s">
        <v>18</v>
      </c>
    </row>
    <row r="5620" spans="1:6">
      <c r="A5620" s="79">
        <v>45280</v>
      </c>
      <c r="B5620" s="97">
        <v>0.54833333266666662</v>
      </c>
      <c r="C5620" s="95">
        <v>1</v>
      </c>
      <c r="D5620" s="98">
        <v>129.85</v>
      </c>
      <c r="E5620" s="92">
        <f t="shared" si="89"/>
        <v>129.85</v>
      </c>
      <c r="F5620" s="95" t="s">
        <v>18</v>
      </c>
    </row>
    <row r="5621" spans="1:6">
      <c r="A5621" s="79">
        <v>45280</v>
      </c>
      <c r="B5621" s="97">
        <v>0.54833333266666662</v>
      </c>
      <c r="C5621" s="95">
        <v>3</v>
      </c>
      <c r="D5621" s="98">
        <v>129.85</v>
      </c>
      <c r="E5621" s="92">
        <f t="shared" si="89"/>
        <v>389.54999999999995</v>
      </c>
      <c r="F5621" s="95" t="s">
        <v>18</v>
      </c>
    </row>
    <row r="5622" spans="1:6">
      <c r="A5622" s="79">
        <v>45280</v>
      </c>
      <c r="B5622" s="97">
        <v>0.54833333266666662</v>
      </c>
      <c r="C5622" s="95">
        <v>3</v>
      </c>
      <c r="D5622" s="98">
        <v>129.85</v>
      </c>
      <c r="E5622" s="92">
        <f t="shared" si="89"/>
        <v>389.54999999999995</v>
      </c>
      <c r="F5622" s="95" t="s">
        <v>18</v>
      </c>
    </row>
    <row r="5623" spans="1:6">
      <c r="A5623" s="79">
        <v>45280</v>
      </c>
      <c r="B5623" s="97">
        <v>0.54833333266666662</v>
      </c>
      <c r="C5623" s="95">
        <v>27</v>
      </c>
      <c r="D5623" s="98">
        <v>129.85</v>
      </c>
      <c r="E5623" s="92">
        <f t="shared" si="89"/>
        <v>3505.95</v>
      </c>
      <c r="F5623" s="95" t="s">
        <v>18</v>
      </c>
    </row>
    <row r="5624" spans="1:6">
      <c r="A5624" s="79">
        <v>45280</v>
      </c>
      <c r="B5624" s="97">
        <v>0.54834490666666658</v>
      </c>
      <c r="C5624" s="95">
        <v>1</v>
      </c>
      <c r="D5624" s="98">
        <v>129.85</v>
      </c>
      <c r="E5624" s="92">
        <f t="shared" si="89"/>
        <v>129.85</v>
      </c>
      <c r="F5624" s="95" t="s">
        <v>18</v>
      </c>
    </row>
    <row r="5625" spans="1:6">
      <c r="A5625" s="79">
        <v>45280</v>
      </c>
      <c r="B5625" s="97">
        <v>0.54834490666666658</v>
      </c>
      <c r="C5625" s="95">
        <v>2</v>
      </c>
      <c r="D5625" s="98">
        <v>129.85</v>
      </c>
      <c r="E5625" s="92">
        <f t="shared" si="89"/>
        <v>259.7</v>
      </c>
      <c r="F5625" s="95" t="s">
        <v>18</v>
      </c>
    </row>
    <row r="5626" spans="1:6">
      <c r="A5626" s="79">
        <v>45280</v>
      </c>
      <c r="B5626" s="97">
        <v>0.54834490666666658</v>
      </c>
      <c r="C5626" s="95">
        <v>3</v>
      </c>
      <c r="D5626" s="98">
        <v>129.85</v>
      </c>
      <c r="E5626" s="92">
        <f t="shared" si="89"/>
        <v>389.54999999999995</v>
      </c>
      <c r="F5626" s="95" t="s">
        <v>18</v>
      </c>
    </row>
    <row r="5627" spans="1:6">
      <c r="A5627" s="79">
        <v>45280</v>
      </c>
      <c r="B5627" s="97">
        <v>0.54935185166666667</v>
      </c>
      <c r="C5627" s="95">
        <v>1</v>
      </c>
      <c r="D5627" s="98">
        <v>129.85</v>
      </c>
      <c r="E5627" s="92">
        <f t="shared" si="89"/>
        <v>129.85</v>
      </c>
      <c r="F5627" s="95" t="s">
        <v>18</v>
      </c>
    </row>
    <row r="5628" spans="1:6">
      <c r="A5628" s="79">
        <v>45280</v>
      </c>
      <c r="B5628" s="97">
        <v>0.54935185166666667</v>
      </c>
      <c r="C5628" s="95">
        <v>1</v>
      </c>
      <c r="D5628" s="98">
        <v>129.85</v>
      </c>
      <c r="E5628" s="92">
        <f t="shared" si="89"/>
        <v>129.85</v>
      </c>
      <c r="F5628" s="95" t="s">
        <v>18</v>
      </c>
    </row>
    <row r="5629" spans="1:6">
      <c r="A5629" s="79">
        <v>45280</v>
      </c>
      <c r="B5629" s="97">
        <v>0.5498148146666666</v>
      </c>
      <c r="C5629" s="95">
        <v>1</v>
      </c>
      <c r="D5629" s="98">
        <v>129.85</v>
      </c>
      <c r="E5629" s="92">
        <f t="shared" si="89"/>
        <v>129.85</v>
      </c>
      <c r="F5629" s="95" t="s">
        <v>18</v>
      </c>
    </row>
    <row r="5630" spans="1:6">
      <c r="A5630" s="79">
        <v>45280</v>
      </c>
      <c r="B5630" s="97">
        <v>0.55305555466666667</v>
      </c>
      <c r="C5630" s="95">
        <v>1</v>
      </c>
      <c r="D5630" s="98">
        <v>129.85</v>
      </c>
      <c r="E5630" s="92">
        <f t="shared" si="89"/>
        <v>129.85</v>
      </c>
      <c r="F5630" s="95" t="s">
        <v>18</v>
      </c>
    </row>
    <row r="5631" spans="1:6">
      <c r="A5631" s="79">
        <v>45280</v>
      </c>
      <c r="B5631" s="97">
        <v>0.55305555466666667</v>
      </c>
      <c r="C5631" s="95">
        <v>1</v>
      </c>
      <c r="D5631" s="98">
        <v>129.85</v>
      </c>
      <c r="E5631" s="92">
        <f t="shared" si="89"/>
        <v>129.85</v>
      </c>
      <c r="F5631" s="95" t="s">
        <v>18</v>
      </c>
    </row>
    <row r="5632" spans="1:6">
      <c r="A5632" s="79">
        <v>45280</v>
      </c>
      <c r="B5632" s="97">
        <v>0.55305555466666667</v>
      </c>
      <c r="C5632" s="95">
        <v>2</v>
      </c>
      <c r="D5632" s="98">
        <v>129.85</v>
      </c>
      <c r="E5632" s="92">
        <f t="shared" si="89"/>
        <v>259.7</v>
      </c>
      <c r="F5632" s="95" t="s">
        <v>18</v>
      </c>
    </row>
    <row r="5633" spans="1:6">
      <c r="A5633" s="79">
        <v>45280</v>
      </c>
      <c r="B5633" s="97">
        <v>0.55377314766666663</v>
      </c>
      <c r="C5633" s="95">
        <v>1</v>
      </c>
      <c r="D5633" s="98">
        <v>129.80000000000001</v>
      </c>
      <c r="E5633" s="92">
        <f t="shared" si="89"/>
        <v>129.80000000000001</v>
      </c>
      <c r="F5633" s="95" t="s">
        <v>18</v>
      </c>
    </row>
    <row r="5634" spans="1:6">
      <c r="A5634" s="79">
        <v>45280</v>
      </c>
      <c r="B5634" s="97">
        <v>0.55377314766666663</v>
      </c>
      <c r="C5634" s="95">
        <v>2</v>
      </c>
      <c r="D5634" s="98">
        <v>129.80000000000001</v>
      </c>
      <c r="E5634" s="92">
        <f t="shared" si="89"/>
        <v>259.60000000000002</v>
      </c>
      <c r="F5634" s="95" t="s">
        <v>18</v>
      </c>
    </row>
    <row r="5635" spans="1:6">
      <c r="A5635" s="79">
        <v>45280</v>
      </c>
      <c r="B5635" s="97">
        <v>0.55377314766666663</v>
      </c>
      <c r="C5635" s="95">
        <v>2</v>
      </c>
      <c r="D5635" s="98">
        <v>129.80000000000001</v>
      </c>
      <c r="E5635" s="92">
        <f t="shared" si="89"/>
        <v>259.60000000000002</v>
      </c>
      <c r="F5635" s="95" t="s">
        <v>18</v>
      </c>
    </row>
    <row r="5636" spans="1:6">
      <c r="A5636" s="79">
        <v>45280</v>
      </c>
      <c r="B5636" s="97">
        <v>0.55377314766666663</v>
      </c>
      <c r="C5636" s="95">
        <v>138</v>
      </c>
      <c r="D5636" s="98">
        <v>129.80000000000001</v>
      </c>
      <c r="E5636" s="92">
        <f t="shared" si="89"/>
        <v>17912.400000000001</v>
      </c>
      <c r="F5636" s="95" t="s">
        <v>18</v>
      </c>
    </row>
    <row r="5637" spans="1:6">
      <c r="A5637" s="79">
        <v>45280</v>
      </c>
      <c r="B5637" s="97">
        <v>0.55532407366666658</v>
      </c>
      <c r="C5637" s="95">
        <v>101</v>
      </c>
      <c r="D5637" s="98">
        <v>129.85</v>
      </c>
      <c r="E5637" s="92">
        <f t="shared" si="89"/>
        <v>13114.849999999999</v>
      </c>
      <c r="F5637" s="95" t="s">
        <v>18</v>
      </c>
    </row>
    <row r="5638" spans="1:6">
      <c r="A5638" s="79">
        <v>45280</v>
      </c>
      <c r="B5638" s="97">
        <v>0.55565972166666666</v>
      </c>
      <c r="C5638" s="95">
        <v>63</v>
      </c>
      <c r="D5638" s="98">
        <v>129.85</v>
      </c>
      <c r="E5638" s="92">
        <f t="shared" si="89"/>
        <v>8180.5499999999993</v>
      </c>
      <c r="F5638" s="95" t="s">
        <v>18</v>
      </c>
    </row>
    <row r="5639" spans="1:6">
      <c r="A5639" s="79">
        <v>45280</v>
      </c>
      <c r="B5639" s="97">
        <v>0.55791666666666662</v>
      </c>
      <c r="C5639" s="95">
        <v>1</v>
      </c>
      <c r="D5639" s="98">
        <v>129.80000000000001</v>
      </c>
      <c r="E5639" s="92">
        <f t="shared" si="89"/>
        <v>129.80000000000001</v>
      </c>
      <c r="F5639" s="95" t="s">
        <v>18</v>
      </c>
    </row>
    <row r="5640" spans="1:6">
      <c r="A5640" s="79">
        <v>45280</v>
      </c>
      <c r="B5640" s="97">
        <v>0.55791666666666662</v>
      </c>
      <c r="C5640" s="95">
        <v>1</v>
      </c>
      <c r="D5640" s="98">
        <v>129.80000000000001</v>
      </c>
      <c r="E5640" s="92">
        <f t="shared" si="89"/>
        <v>129.80000000000001</v>
      </c>
      <c r="F5640" s="95" t="s">
        <v>18</v>
      </c>
    </row>
    <row r="5641" spans="1:6">
      <c r="A5641" s="79">
        <v>45280</v>
      </c>
      <c r="B5641" s="97">
        <v>0.55791666666666662</v>
      </c>
      <c r="C5641" s="95">
        <v>1</v>
      </c>
      <c r="D5641" s="98">
        <v>129.80000000000001</v>
      </c>
      <c r="E5641" s="92">
        <f t="shared" si="89"/>
        <v>129.80000000000001</v>
      </c>
      <c r="F5641" s="95" t="s">
        <v>18</v>
      </c>
    </row>
    <row r="5642" spans="1:6">
      <c r="A5642" s="79">
        <v>45280</v>
      </c>
      <c r="B5642" s="97">
        <v>0.55791666666666662</v>
      </c>
      <c r="C5642" s="95">
        <v>1</v>
      </c>
      <c r="D5642" s="98">
        <v>129.80000000000001</v>
      </c>
      <c r="E5642" s="92">
        <f t="shared" si="89"/>
        <v>129.80000000000001</v>
      </c>
      <c r="F5642" s="95" t="s">
        <v>18</v>
      </c>
    </row>
    <row r="5643" spans="1:6">
      <c r="A5643" s="79">
        <v>45280</v>
      </c>
      <c r="B5643" s="97">
        <v>0.56254629566666658</v>
      </c>
      <c r="C5643" s="95">
        <v>27</v>
      </c>
      <c r="D5643" s="98">
        <v>129.85</v>
      </c>
      <c r="E5643" s="92">
        <f t="shared" si="89"/>
        <v>3505.95</v>
      </c>
      <c r="F5643" s="95" t="s">
        <v>18</v>
      </c>
    </row>
    <row r="5644" spans="1:6">
      <c r="A5644" s="79">
        <v>45280</v>
      </c>
      <c r="B5644" s="97">
        <v>0.56254629566666658</v>
      </c>
      <c r="C5644" s="95">
        <v>100</v>
      </c>
      <c r="D5644" s="98">
        <v>129.85</v>
      </c>
      <c r="E5644" s="92">
        <f t="shared" si="89"/>
        <v>12985</v>
      </c>
      <c r="F5644" s="95" t="s">
        <v>18</v>
      </c>
    </row>
    <row r="5645" spans="1:6">
      <c r="A5645" s="79">
        <v>45280</v>
      </c>
      <c r="B5645" s="97">
        <v>0.56812499966666663</v>
      </c>
      <c r="C5645" s="95">
        <v>80</v>
      </c>
      <c r="D5645" s="98">
        <v>129.9</v>
      </c>
      <c r="E5645" s="92">
        <f t="shared" si="89"/>
        <v>10392</v>
      </c>
      <c r="F5645" s="95" t="s">
        <v>18</v>
      </c>
    </row>
    <row r="5646" spans="1:6">
      <c r="A5646" s="79">
        <v>45280</v>
      </c>
      <c r="B5646" s="97">
        <v>0.56812499966666663</v>
      </c>
      <c r="C5646" s="95">
        <v>99</v>
      </c>
      <c r="D5646" s="98">
        <v>129.9</v>
      </c>
      <c r="E5646" s="92">
        <f t="shared" si="89"/>
        <v>12860.1</v>
      </c>
      <c r="F5646" s="95" t="s">
        <v>18</v>
      </c>
    </row>
    <row r="5647" spans="1:6">
      <c r="A5647" s="79">
        <v>45280</v>
      </c>
      <c r="B5647" s="97">
        <v>0.57092592566666667</v>
      </c>
      <c r="C5647" s="95">
        <v>1</v>
      </c>
      <c r="D5647" s="98">
        <v>129.94999999999999</v>
      </c>
      <c r="E5647" s="92">
        <f t="shared" si="89"/>
        <v>129.94999999999999</v>
      </c>
      <c r="F5647" s="95" t="s">
        <v>18</v>
      </c>
    </row>
    <row r="5648" spans="1:6">
      <c r="A5648" s="79">
        <v>45280</v>
      </c>
      <c r="B5648" s="97">
        <v>0.57092592566666667</v>
      </c>
      <c r="C5648" s="95">
        <v>2</v>
      </c>
      <c r="D5648" s="98">
        <v>129.94999999999999</v>
      </c>
      <c r="E5648" s="92">
        <f t="shared" si="89"/>
        <v>259.89999999999998</v>
      </c>
      <c r="F5648" s="95" t="s">
        <v>18</v>
      </c>
    </row>
    <row r="5649" spans="1:6">
      <c r="A5649" s="79">
        <v>45280</v>
      </c>
      <c r="B5649" s="97">
        <v>0.57092592566666667</v>
      </c>
      <c r="C5649" s="95">
        <v>2</v>
      </c>
      <c r="D5649" s="98">
        <v>129.94999999999999</v>
      </c>
      <c r="E5649" s="92">
        <f t="shared" si="89"/>
        <v>259.89999999999998</v>
      </c>
      <c r="F5649" s="95" t="s">
        <v>18</v>
      </c>
    </row>
    <row r="5650" spans="1:6">
      <c r="A5650" s="79">
        <v>45280</v>
      </c>
      <c r="B5650" s="97">
        <v>0.57092592566666667</v>
      </c>
      <c r="C5650" s="95">
        <v>125</v>
      </c>
      <c r="D5650" s="98">
        <v>129.94999999999999</v>
      </c>
      <c r="E5650" s="92">
        <f t="shared" si="89"/>
        <v>16243.749999999998</v>
      </c>
      <c r="F5650" s="95" t="s">
        <v>18</v>
      </c>
    </row>
    <row r="5651" spans="1:6">
      <c r="A5651" s="79">
        <v>45280</v>
      </c>
      <c r="B5651" s="97">
        <v>0.57170138866666664</v>
      </c>
      <c r="C5651" s="95">
        <v>1</v>
      </c>
      <c r="D5651" s="98">
        <v>129.9</v>
      </c>
      <c r="E5651" s="92">
        <f t="shared" si="89"/>
        <v>129.9</v>
      </c>
      <c r="F5651" s="95" t="s">
        <v>18</v>
      </c>
    </row>
    <row r="5652" spans="1:6">
      <c r="A5652" s="79">
        <v>45280</v>
      </c>
      <c r="B5652" s="97">
        <v>0.57170138866666664</v>
      </c>
      <c r="C5652" s="95">
        <v>2</v>
      </c>
      <c r="D5652" s="98">
        <v>129.9</v>
      </c>
      <c r="E5652" s="92">
        <f t="shared" si="89"/>
        <v>259.8</v>
      </c>
      <c r="F5652" s="95" t="s">
        <v>18</v>
      </c>
    </row>
    <row r="5653" spans="1:6">
      <c r="A5653" s="79">
        <v>45280</v>
      </c>
      <c r="B5653" s="97">
        <v>0.57170138866666664</v>
      </c>
      <c r="C5653" s="95">
        <v>69</v>
      </c>
      <c r="D5653" s="98">
        <v>129.9</v>
      </c>
      <c r="E5653" s="92">
        <f t="shared" si="89"/>
        <v>8963.1</v>
      </c>
      <c r="F5653" s="95" t="s">
        <v>18</v>
      </c>
    </row>
    <row r="5654" spans="1:6">
      <c r="A5654" s="79">
        <v>45280</v>
      </c>
      <c r="B5654" s="97">
        <v>0.57347222166666667</v>
      </c>
      <c r="C5654" s="95">
        <v>1</v>
      </c>
      <c r="D5654" s="98">
        <v>129.94999999999999</v>
      </c>
      <c r="E5654" s="92">
        <f t="shared" si="89"/>
        <v>129.94999999999999</v>
      </c>
      <c r="F5654" s="95" t="s">
        <v>18</v>
      </c>
    </row>
    <row r="5655" spans="1:6">
      <c r="A5655" s="79">
        <v>45280</v>
      </c>
      <c r="B5655" s="97">
        <v>0.57347222166666667</v>
      </c>
      <c r="C5655" s="95">
        <v>1</v>
      </c>
      <c r="D5655" s="98">
        <v>129.94999999999999</v>
      </c>
      <c r="E5655" s="92">
        <f t="shared" si="89"/>
        <v>129.94999999999999</v>
      </c>
      <c r="F5655" s="95" t="s">
        <v>18</v>
      </c>
    </row>
    <row r="5656" spans="1:6">
      <c r="A5656" s="79">
        <v>45280</v>
      </c>
      <c r="B5656" s="97">
        <v>0.57476851766666659</v>
      </c>
      <c r="C5656" s="95">
        <v>2</v>
      </c>
      <c r="D5656" s="98">
        <v>129.9</v>
      </c>
      <c r="E5656" s="92">
        <f t="shared" si="89"/>
        <v>259.8</v>
      </c>
      <c r="F5656" s="95" t="s">
        <v>18</v>
      </c>
    </row>
    <row r="5657" spans="1:6">
      <c r="A5657" s="79">
        <v>45280</v>
      </c>
      <c r="B5657" s="97">
        <v>0.57476851766666659</v>
      </c>
      <c r="C5657" s="95">
        <v>3</v>
      </c>
      <c r="D5657" s="98">
        <v>129.9</v>
      </c>
      <c r="E5657" s="92">
        <f t="shared" si="89"/>
        <v>389.70000000000005</v>
      </c>
      <c r="F5657" s="95" t="s">
        <v>18</v>
      </c>
    </row>
    <row r="5658" spans="1:6">
      <c r="A5658" s="79">
        <v>45280</v>
      </c>
      <c r="B5658" s="97">
        <v>0.57476851766666659</v>
      </c>
      <c r="C5658" s="95">
        <v>54</v>
      </c>
      <c r="D5658" s="98">
        <v>129.9</v>
      </c>
      <c r="E5658" s="92">
        <f t="shared" si="89"/>
        <v>7014.6</v>
      </c>
      <c r="F5658" s="95" t="s">
        <v>18</v>
      </c>
    </row>
    <row r="5659" spans="1:6">
      <c r="A5659" s="79">
        <v>45280</v>
      </c>
      <c r="B5659" s="97">
        <v>0.5753240736666666</v>
      </c>
      <c r="C5659" s="95">
        <v>1</v>
      </c>
      <c r="D5659" s="98">
        <v>129.85</v>
      </c>
      <c r="E5659" s="92">
        <f t="shared" si="89"/>
        <v>129.85</v>
      </c>
      <c r="F5659" s="95" t="s">
        <v>18</v>
      </c>
    </row>
    <row r="5660" spans="1:6">
      <c r="A5660" s="79">
        <v>45280</v>
      </c>
      <c r="B5660" s="97">
        <v>0.5753240736666666</v>
      </c>
      <c r="C5660" s="95">
        <v>1</v>
      </c>
      <c r="D5660" s="98">
        <v>129.85</v>
      </c>
      <c r="E5660" s="92">
        <f t="shared" si="89"/>
        <v>129.85</v>
      </c>
      <c r="F5660" s="95" t="s">
        <v>18</v>
      </c>
    </row>
    <row r="5661" spans="1:6">
      <c r="A5661" s="79">
        <v>45280</v>
      </c>
      <c r="B5661" s="97">
        <v>0.5753240736666666</v>
      </c>
      <c r="C5661" s="95">
        <v>3</v>
      </c>
      <c r="D5661" s="98">
        <v>129.85</v>
      </c>
      <c r="E5661" s="92">
        <f t="shared" si="89"/>
        <v>389.54999999999995</v>
      </c>
      <c r="F5661" s="95" t="s">
        <v>18</v>
      </c>
    </row>
    <row r="5662" spans="1:6">
      <c r="A5662" s="79">
        <v>45280</v>
      </c>
      <c r="B5662" s="97">
        <v>0.57836805466666663</v>
      </c>
      <c r="C5662" s="95">
        <v>1</v>
      </c>
      <c r="D5662" s="98">
        <v>129.80000000000001</v>
      </c>
      <c r="E5662" s="92">
        <f t="shared" si="89"/>
        <v>129.80000000000001</v>
      </c>
      <c r="F5662" s="95" t="s">
        <v>18</v>
      </c>
    </row>
    <row r="5663" spans="1:6">
      <c r="A5663" s="79">
        <v>45280</v>
      </c>
      <c r="B5663" s="97">
        <v>0.57836805466666663</v>
      </c>
      <c r="C5663" s="95">
        <v>1</v>
      </c>
      <c r="D5663" s="98">
        <v>129.80000000000001</v>
      </c>
      <c r="E5663" s="92">
        <f t="shared" si="89"/>
        <v>129.80000000000001</v>
      </c>
      <c r="F5663" s="95" t="s">
        <v>18</v>
      </c>
    </row>
    <row r="5664" spans="1:6">
      <c r="A5664" s="79">
        <v>45280</v>
      </c>
      <c r="B5664" s="97">
        <v>0.57836805466666663</v>
      </c>
      <c r="C5664" s="95">
        <v>1</v>
      </c>
      <c r="D5664" s="98">
        <v>129.80000000000001</v>
      </c>
      <c r="E5664" s="92">
        <f t="shared" si="89"/>
        <v>129.80000000000001</v>
      </c>
      <c r="F5664" s="95" t="s">
        <v>18</v>
      </c>
    </row>
    <row r="5665" spans="1:6">
      <c r="A5665" s="79">
        <v>45280</v>
      </c>
      <c r="B5665" s="97">
        <v>0.57836805466666663</v>
      </c>
      <c r="C5665" s="95">
        <v>2</v>
      </c>
      <c r="D5665" s="98">
        <v>129.80000000000001</v>
      </c>
      <c r="E5665" s="92">
        <f t="shared" si="89"/>
        <v>259.60000000000002</v>
      </c>
      <c r="F5665" s="95" t="s">
        <v>18</v>
      </c>
    </row>
    <row r="5666" spans="1:6">
      <c r="A5666" s="79">
        <v>45280</v>
      </c>
      <c r="B5666" s="97">
        <v>0.57836805466666663</v>
      </c>
      <c r="C5666" s="95">
        <v>3</v>
      </c>
      <c r="D5666" s="98">
        <v>129.80000000000001</v>
      </c>
      <c r="E5666" s="92">
        <f t="shared" si="89"/>
        <v>389.40000000000003</v>
      </c>
      <c r="F5666" s="95" t="s">
        <v>18</v>
      </c>
    </row>
    <row r="5667" spans="1:6">
      <c r="A5667" s="79">
        <v>45280</v>
      </c>
      <c r="B5667" s="97">
        <v>0.57836805466666663</v>
      </c>
      <c r="C5667" s="95">
        <v>175</v>
      </c>
      <c r="D5667" s="98">
        <v>129.80000000000001</v>
      </c>
      <c r="E5667" s="92">
        <f t="shared" si="89"/>
        <v>22715.000000000004</v>
      </c>
      <c r="F5667" s="95" t="s">
        <v>18</v>
      </c>
    </row>
    <row r="5668" spans="1:6">
      <c r="A5668" s="79">
        <v>45280</v>
      </c>
      <c r="B5668" s="97">
        <v>0.57887731466666659</v>
      </c>
      <c r="C5668" s="95">
        <v>2</v>
      </c>
      <c r="D5668" s="98">
        <v>129.75</v>
      </c>
      <c r="E5668" s="92">
        <f t="shared" si="89"/>
        <v>259.5</v>
      </c>
      <c r="F5668" s="95" t="s">
        <v>18</v>
      </c>
    </row>
    <row r="5669" spans="1:6">
      <c r="A5669" s="79">
        <v>45280</v>
      </c>
      <c r="B5669" s="97">
        <v>0.58237268466666658</v>
      </c>
      <c r="C5669" s="95">
        <v>2</v>
      </c>
      <c r="D5669" s="98">
        <v>129.85</v>
      </c>
      <c r="E5669" s="92">
        <f t="shared" si="89"/>
        <v>259.7</v>
      </c>
      <c r="F5669" s="95" t="s">
        <v>18</v>
      </c>
    </row>
    <row r="5670" spans="1:6">
      <c r="A5670" s="79">
        <v>45280</v>
      </c>
      <c r="B5670" s="97">
        <v>0.5843171296666666</v>
      </c>
      <c r="C5670" s="95">
        <v>1</v>
      </c>
      <c r="D5670" s="98">
        <v>129.85</v>
      </c>
      <c r="E5670" s="92">
        <f t="shared" si="89"/>
        <v>129.85</v>
      </c>
      <c r="F5670" s="95" t="s">
        <v>18</v>
      </c>
    </row>
    <row r="5671" spans="1:6">
      <c r="A5671" s="79">
        <v>45280</v>
      </c>
      <c r="B5671" s="97">
        <v>0.5843171296666666</v>
      </c>
      <c r="C5671" s="95">
        <v>2</v>
      </c>
      <c r="D5671" s="98">
        <v>129.85</v>
      </c>
      <c r="E5671" s="92">
        <f t="shared" si="89"/>
        <v>259.7</v>
      </c>
      <c r="F5671" s="95" t="s">
        <v>18</v>
      </c>
    </row>
    <row r="5672" spans="1:6">
      <c r="A5672" s="79">
        <v>45280</v>
      </c>
      <c r="B5672" s="97">
        <v>0.58693286966666658</v>
      </c>
      <c r="C5672" s="95">
        <v>23</v>
      </c>
      <c r="D5672" s="98">
        <v>129.85</v>
      </c>
      <c r="E5672" s="92">
        <f t="shared" si="89"/>
        <v>2986.5499999999997</v>
      </c>
      <c r="F5672" s="95" t="s">
        <v>18</v>
      </c>
    </row>
    <row r="5673" spans="1:6">
      <c r="A5673" s="79">
        <v>45280</v>
      </c>
      <c r="B5673" s="97">
        <v>0.58693286966666658</v>
      </c>
      <c r="C5673" s="95">
        <v>26</v>
      </c>
      <c r="D5673" s="98">
        <v>129.85</v>
      </c>
      <c r="E5673" s="92">
        <f t="shared" ref="E5673:E5736" si="90">C5673*D5673</f>
        <v>3376.1</v>
      </c>
      <c r="F5673" s="95" t="s">
        <v>18</v>
      </c>
    </row>
    <row r="5674" spans="1:6">
      <c r="A5674" s="79">
        <v>45280</v>
      </c>
      <c r="B5674" s="97">
        <v>0.58693286966666658</v>
      </c>
      <c r="C5674" s="95">
        <v>156</v>
      </c>
      <c r="D5674" s="98">
        <v>129.85</v>
      </c>
      <c r="E5674" s="92">
        <f t="shared" si="90"/>
        <v>20256.599999999999</v>
      </c>
      <c r="F5674" s="95" t="s">
        <v>18</v>
      </c>
    </row>
    <row r="5675" spans="1:6">
      <c r="A5675" s="79">
        <v>45280</v>
      </c>
      <c r="B5675" s="97">
        <v>0.58819444366666662</v>
      </c>
      <c r="C5675" s="95">
        <v>1</v>
      </c>
      <c r="D5675" s="98">
        <v>129.80000000000001</v>
      </c>
      <c r="E5675" s="92">
        <f t="shared" si="90"/>
        <v>129.80000000000001</v>
      </c>
      <c r="F5675" s="95" t="s">
        <v>18</v>
      </c>
    </row>
    <row r="5676" spans="1:6">
      <c r="A5676" s="79">
        <v>45280</v>
      </c>
      <c r="B5676" s="97">
        <v>0.58819444366666662</v>
      </c>
      <c r="C5676" s="95">
        <v>1</v>
      </c>
      <c r="D5676" s="98">
        <v>129.80000000000001</v>
      </c>
      <c r="E5676" s="92">
        <f t="shared" si="90"/>
        <v>129.80000000000001</v>
      </c>
      <c r="F5676" s="95" t="s">
        <v>18</v>
      </c>
    </row>
    <row r="5677" spans="1:6">
      <c r="A5677" s="79">
        <v>45280</v>
      </c>
      <c r="B5677" s="97">
        <v>0.58819444366666662</v>
      </c>
      <c r="C5677" s="95">
        <v>1</v>
      </c>
      <c r="D5677" s="98">
        <v>129.80000000000001</v>
      </c>
      <c r="E5677" s="92">
        <f t="shared" si="90"/>
        <v>129.80000000000001</v>
      </c>
      <c r="F5677" s="95" t="s">
        <v>18</v>
      </c>
    </row>
    <row r="5678" spans="1:6">
      <c r="A5678" s="79">
        <v>45280</v>
      </c>
      <c r="B5678" s="97">
        <v>0.58819444366666662</v>
      </c>
      <c r="C5678" s="95">
        <v>1</v>
      </c>
      <c r="D5678" s="98">
        <v>129.80000000000001</v>
      </c>
      <c r="E5678" s="92">
        <f t="shared" si="90"/>
        <v>129.80000000000001</v>
      </c>
      <c r="F5678" s="95" t="s">
        <v>18</v>
      </c>
    </row>
    <row r="5679" spans="1:6">
      <c r="A5679" s="79">
        <v>45280</v>
      </c>
      <c r="B5679" s="97">
        <v>0.58819444366666662</v>
      </c>
      <c r="C5679" s="95">
        <v>201</v>
      </c>
      <c r="D5679" s="98">
        <v>129.80000000000001</v>
      </c>
      <c r="E5679" s="92">
        <f t="shared" si="90"/>
        <v>26089.800000000003</v>
      </c>
      <c r="F5679" s="95" t="s">
        <v>18</v>
      </c>
    </row>
    <row r="5680" spans="1:6">
      <c r="A5680" s="79">
        <v>45280</v>
      </c>
      <c r="B5680" s="97">
        <v>0.59180555466666662</v>
      </c>
      <c r="C5680" s="95">
        <v>1</v>
      </c>
      <c r="D5680" s="98">
        <v>129.85</v>
      </c>
      <c r="E5680" s="92">
        <f t="shared" si="90"/>
        <v>129.85</v>
      </c>
      <c r="F5680" s="95" t="s">
        <v>18</v>
      </c>
    </row>
    <row r="5681" spans="1:6">
      <c r="A5681" s="79">
        <v>45280</v>
      </c>
      <c r="B5681" s="97">
        <v>0.59180555466666662</v>
      </c>
      <c r="C5681" s="95">
        <v>1</v>
      </c>
      <c r="D5681" s="98">
        <v>129.85</v>
      </c>
      <c r="E5681" s="92">
        <f t="shared" si="90"/>
        <v>129.85</v>
      </c>
      <c r="F5681" s="95" t="s">
        <v>18</v>
      </c>
    </row>
    <row r="5682" spans="1:6">
      <c r="A5682" s="79">
        <v>45280</v>
      </c>
      <c r="B5682" s="97">
        <v>0.59180555466666662</v>
      </c>
      <c r="C5682" s="95">
        <v>1</v>
      </c>
      <c r="D5682" s="98">
        <v>129.85</v>
      </c>
      <c r="E5682" s="92">
        <f t="shared" si="90"/>
        <v>129.85</v>
      </c>
      <c r="F5682" s="95" t="s">
        <v>18</v>
      </c>
    </row>
    <row r="5683" spans="1:6">
      <c r="A5683" s="79">
        <v>45280</v>
      </c>
      <c r="B5683" s="97">
        <v>0.59180555466666662</v>
      </c>
      <c r="C5683" s="95">
        <v>3</v>
      </c>
      <c r="D5683" s="98">
        <v>129.85</v>
      </c>
      <c r="E5683" s="92">
        <f t="shared" si="90"/>
        <v>389.54999999999995</v>
      </c>
      <c r="F5683" s="95" t="s">
        <v>18</v>
      </c>
    </row>
    <row r="5684" spans="1:6">
      <c r="A5684" s="79">
        <v>45280</v>
      </c>
      <c r="B5684" s="97">
        <v>0.59365740666666666</v>
      </c>
      <c r="C5684" s="95">
        <v>145</v>
      </c>
      <c r="D5684" s="98">
        <v>129.9</v>
      </c>
      <c r="E5684" s="92">
        <f t="shared" si="90"/>
        <v>18835.5</v>
      </c>
      <c r="F5684" s="95" t="s">
        <v>18</v>
      </c>
    </row>
    <row r="5685" spans="1:6">
      <c r="A5685" s="79">
        <v>45280</v>
      </c>
      <c r="B5685" s="97">
        <v>0.59400462966666667</v>
      </c>
      <c r="C5685" s="95">
        <v>1</v>
      </c>
      <c r="D5685" s="98">
        <v>129.85</v>
      </c>
      <c r="E5685" s="92">
        <f t="shared" si="90"/>
        <v>129.85</v>
      </c>
      <c r="F5685" s="95" t="s">
        <v>18</v>
      </c>
    </row>
    <row r="5686" spans="1:6">
      <c r="A5686" s="79">
        <v>45280</v>
      </c>
      <c r="B5686" s="97">
        <v>0.59400462966666667</v>
      </c>
      <c r="C5686" s="95">
        <v>1</v>
      </c>
      <c r="D5686" s="98">
        <v>129.85</v>
      </c>
      <c r="E5686" s="92">
        <f t="shared" si="90"/>
        <v>129.85</v>
      </c>
      <c r="F5686" s="95" t="s">
        <v>18</v>
      </c>
    </row>
    <row r="5687" spans="1:6">
      <c r="A5687" s="79">
        <v>45280</v>
      </c>
      <c r="B5687" s="97">
        <v>0.59400462966666667</v>
      </c>
      <c r="C5687" s="95">
        <v>2</v>
      </c>
      <c r="D5687" s="98">
        <v>129.85</v>
      </c>
      <c r="E5687" s="92">
        <f t="shared" si="90"/>
        <v>259.7</v>
      </c>
      <c r="F5687" s="95" t="s">
        <v>18</v>
      </c>
    </row>
    <row r="5688" spans="1:6">
      <c r="A5688" s="79">
        <v>45280</v>
      </c>
      <c r="B5688" s="97">
        <v>0.59565972166666659</v>
      </c>
      <c r="C5688" s="95">
        <v>2</v>
      </c>
      <c r="D5688" s="98">
        <v>129.85</v>
      </c>
      <c r="E5688" s="92">
        <f t="shared" si="90"/>
        <v>259.7</v>
      </c>
      <c r="F5688" s="95" t="s">
        <v>18</v>
      </c>
    </row>
    <row r="5689" spans="1:6">
      <c r="A5689" s="79">
        <v>45280</v>
      </c>
      <c r="B5689" s="97">
        <v>0.59565972166666659</v>
      </c>
      <c r="C5689" s="95">
        <v>2</v>
      </c>
      <c r="D5689" s="98">
        <v>129.85</v>
      </c>
      <c r="E5689" s="92">
        <f t="shared" si="90"/>
        <v>259.7</v>
      </c>
      <c r="F5689" s="95" t="s">
        <v>18</v>
      </c>
    </row>
    <row r="5690" spans="1:6">
      <c r="A5690" s="79">
        <v>45280</v>
      </c>
      <c r="B5690" s="97">
        <v>0.59565972166666659</v>
      </c>
      <c r="C5690" s="95">
        <v>2</v>
      </c>
      <c r="D5690" s="98">
        <v>129.85</v>
      </c>
      <c r="E5690" s="92">
        <f t="shared" si="90"/>
        <v>259.7</v>
      </c>
      <c r="F5690" s="95" t="s">
        <v>18</v>
      </c>
    </row>
    <row r="5691" spans="1:6">
      <c r="A5691" s="79">
        <v>45280</v>
      </c>
      <c r="B5691" s="97">
        <v>0.59565972166666659</v>
      </c>
      <c r="C5691" s="95">
        <v>3</v>
      </c>
      <c r="D5691" s="98">
        <v>129.85</v>
      </c>
      <c r="E5691" s="92">
        <f t="shared" si="90"/>
        <v>389.54999999999995</v>
      </c>
      <c r="F5691" s="95" t="s">
        <v>18</v>
      </c>
    </row>
    <row r="5692" spans="1:6">
      <c r="A5692" s="79">
        <v>45280</v>
      </c>
      <c r="B5692" s="97">
        <v>0.59799768466666658</v>
      </c>
      <c r="C5692" s="95">
        <v>8</v>
      </c>
      <c r="D5692" s="98">
        <v>129.9</v>
      </c>
      <c r="E5692" s="92">
        <f t="shared" si="90"/>
        <v>1039.2</v>
      </c>
      <c r="F5692" s="95" t="s">
        <v>18</v>
      </c>
    </row>
    <row r="5693" spans="1:6">
      <c r="A5693" s="79">
        <v>45280</v>
      </c>
      <c r="B5693" s="97">
        <v>0.59799768466666658</v>
      </c>
      <c r="C5693" s="95">
        <v>138</v>
      </c>
      <c r="D5693" s="98">
        <v>129.9</v>
      </c>
      <c r="E5693" s="92">
        <f t="shared" si="90"/>
        <v>17926.2</v>
      </c>
      <c r="F5693" s="95" t="s">
        <v>18</v>
      </c>
    </row>
    <row r="5694" spans="1:6">
      <c r="A5694" s="79">
        <v>45280</v>
      </c>
      <c r="B5694" s="97">
        <v>0.60027777766666668</v>
      </c>
      <c r="C5694" s="95">
        <v>116</v>
      </c>
      <c r="D5694" s="98">
        <v>130</v>
      </c>
      <c r="E5694" s="92">
        <f t="shared" si="90"/>
        <v>15080</v>
      </c>
      <c r="F5694" s="95" t="s">
        <v>18</v>
      </c>
    </row>
    <row r="5695" spans="1:6">
      <c r="A5695" s="79">
        <v>45280</v>
      </c>
      <c r="B5695" s="97">
        <v>0.60079861066666662</v>
      </c>
      <c r="C5695" s="95">
        <v>1</v>
      </c>
      <c r="D5695" s="98">
        <v>129.94999999999999</v>
      </c>
      <c r="E5695" s="92">
        <f t="shared" si="90"/>
        <v>129.94999999999999</v>
      </c>
      <c r="F5695" s="95" t="s">
        <v>18</v>
      </c>
    </row>
    <row r="5696" spans="1:6">
      <c r="A5696" s="79">
        <v>45280</v>
      </c>
      <c r="B5696" s="97">
        <v>0.60079861066666662</v>
      </c>
      <c r="C5696" s="95">
        <v>2</v>
      </c>
      <c r="D5696" s="98">
        <v>129.94999999999999</v>
      </c>
      <c r="E5696" s="92">
        <f t="shared" si="90"/>
        <v>259.89999999999998</v>
      </c>
      <c r="F5696" s="95" t="s">
        <v>18</v>
      </c>
    </row>
    <row r="5697" spans="1:6">
      <c r="A5697" s="79">
        <v>45280</v>
      </c>
      <c r="B5697" s="97">
        <v>0.60187499966666658</v>
      </c>
      <c r="C5697" s="95">
        <v>50</v>
      </c>
      <c r="D5697" s="98">
        <v>129.94999999999999</v>
      </c>
      <c r="E5697" s="92">
        <f t="shared" si="90"/>
        <v>6497.4999999999991</v>
      </c>
      <c r="F5697" s="95" t="s">
        <v>18</v>
      </c>
    </row>
    <row r="5698" spans="1:6">
      <c r="A5698" s="79">
        <v>45280</v>
      </c>
      <c r="B5698" s="97">
        <v>0.60187499966666658</v>
      </c>
      <c r="C5698" s="95">
        <v>57</v>
      </c>
      <c r="D5698" s="98">
        <v>129.94999999999999</v>
      </c>
      <c r="E5698" s="92">
        <f t="shared" si="90"/>
        <v>7407.15</v>
      </c>
      <c r="F5698" s="95" t="s">
        <v>18</v>
      </c>
    </row>
    <row r="5699" spans="1:6">
      <c r="A5699" s="79">
        <v>45280</v>
      </c>
      <c r="B5699" s="97">
        <v>0.60199074066666658</v>
      </c>
      <c r="C5699" s="95">
        <v>1</v>
      </c>
      <c r="D5699" s="98">
        <v>129.9</v>
      </c>
      <c r="E5699" s="92">
        <f t="shared" si="90"/>
        <v>129.9</v>
      </c>
      <c r="F5699" s="95" t="s">
        <v>18</v>
      </c>
    </row>
    <row r="5700" spans="1:6">
      <c r="A5700" s="79">
        <v>45280</v>
      </c>
      <c r="B5700" s="97">
        <v>0.60199074066666658</v>
      </c>
      <c r="C5700" s="95">
        <v>1</v>
      </c>
      <c r="D5700" s="98">
        <v>129.9</v>
      </c>
      <c r="E5700" s="92">
        <f t="shared" si="90"/>
        <v>129.9</v>
      </c>
      <c r="F5700" s="95" t="s">
        <v>18</v>
      </c>
    </row>
    <row r="5701" spans="1:6">
      <c r="A5701" s="79">
        <v>45280</v>
      </c>
      <c r="B5701" s="97">
        <v>0.60199074066666658</v>
      </c>
      <c r="C5701" s="95">
        <v>1</v>
      </c>
      <c r="D5701" s="98">
        <v>129.9</v>
      </c>
      <c r="E5701" s="92">
        <f t="shared" si="90"/>
        <v>129.9</v>
      </c>
      <c r="F5701" s="95" t="s">
        <v>18</v>
      </c>
    </row>
    <row r="5702" spans="1:6">
      <c r="A5702" s="79">
        <v>45280</v>
      </c>
      <c r="B5702" s="97">
        <v>0.60199074066666658</v>
      </c>
      <c r="C5702" s="95">
        <v>4</v>
      </c>
      <c r="D5702" s="98">
        <v>129.9</v>
      </c>
      <c r="E5702" s="92">
        <f t="shared" si="90"/>
        <v>519.6</v>
      </c>
      <c r="F5702" s="95" t="s">
        <v>18</v>
      </c>
    </row>
    <row r="5703" spans="1:6">
      <c r="A5703" s="79">
        <v>45280</v>
      </c>
      <c r="B5703" s="97">
        <v>0.60199074066666658</v>
      </c>
      <c r="C5703" s="95">
        <v>62</v>
      </c>
      <c r="D5703" s="98">
        <v>129.9</v>
      </c>
      <c r="E5703" s="92">
        <f t="shared" si="90"/>
        <v>8053.8</v>
      </c>
      <c r="F5703" s="95" t="s">
        <v>18</v>
      </c>
    </row>
    <row r="5704" spans="1:6">
      <c r="A5704" s="79">
        <v>45280</v>
      </c>
      <c r="B5704" s="97">
        <v>0.60410879566666664</v>
      </c>
      <c r="C5704" s="95">
        <v>34</v>
      </c>
      <c r="D5704" s="98">
        <v>129.9</v>
      </c>
      <c r="E5704" s="92">
        <f t="shared" si="90"/>
        <v>4416.6000000000004</v>
      </c>
      <c r="F5704" s="95" t="s">
        <v>18</v>
      </c>
    </row>
    <row r="5705" spans="1:6">
      <c r="A5705" s="79">
        <v>45280</v>
      </c>
      <c r="B5705" s="97">
        <v>0.6041203696666666</v>
      </c>
      <c r="C5705" s="95">
        <v>3</v>
      </c>
      <c r="D5705" s="98">
        <v>129.9</v>
      </c>
      <c r="E5705" s="92">
        <f t="shared" si="90"/>
        <v>389.70000000000005</v>
      </c>
      <c r="F5705" s="95" t="s">
        <v>18</v>
      </c>
    </row>
    <row r="5706" spans="1:6">
      <c r="A5706" s="79">
        <v>45280</v>
      </c>
      <c r="B5706" s="97">
        <v>0.60568286966666662</v>
      </c>
      <c r="C5706" s="95">
        <v>2</v>
      </c>
      <c r="D5706" s="98">
        <v>129.9</v>
      </c>
      <c r="E5706" s="92">
        <f t="shared" si="90"/>
        <v>259.8</v>
      </c>
      <c r="F5706" s="95" t="s">
        <v>18</v>
      </c>
    </row>
    <row r="5707" spans="1:6">
      <c r="A5707" s="79">
        <v>45280</v>
      </c>
      <c r="B5707" s="97">
        <v>0.60568286966666662</v>
      </c>
      <c r="C5707" s="95">
        <v>47</v>
      </c>
      <c r="D5707" s="98">
        <v>129.9</v>
      </c>
      <c r="E5707" s="92">
        <f t="shared" si="90"/>
        <v>6105.3</v>
      </c>
      <c r="F5707" s="95" t="s">
        <v>18</v>
      </c>
    </row>
    <row r="5708" spans="1:6">
      <c r="A5708" s="79">
        <v>45280</v>
      </c>
      <c r="B5708" s="97">
        <v>0.60590277766666667</v>
      </c>
      <c r="C5708" s="95">
        <v>3</v>
      </c>
      <c r="D5708" s="98">
        <v>129.9</v>
      </c>
      <c r="E5708" s="92">
        <f t="shared" si="90"/>
        <v>389.70000000000005</v>
      </c>
      <c r="F5708" s="95" t="s">
        <v>18</v>
      </c>
    </row>
    <row r="5709" spans="1:6">
      <c r="A5709" s="79">
        <v>45280</v>
      </c>
      <c r="B5709" s="97">
        <v>0.60590277766666667</v>
      </c>
      <c r="C5709" s="95">
        <v>103</v>
      </c>
      <c r="D5709" s="98">
        <v>129.9</v>
      </c>
      <c r="E5709" s="92">
        <f t="shared" si="90"/>
        <v>13379.7</v>
      </c>
      <c r="F5709" s="95" t="s">
        <v>18</v>
      </c>
    </row>
    <row r="5710" spans="1:6">
      <c r="A5710" s="79">
        <v>45280</v>
      </c>
      <c r="B5710" s="97">
        <v>0.60688657366666665</v>
      </c>
      <c r="C5710" s="95">
        <v>1</v>
      </c>
      <c r="D5710" s="98">
        <v>129.9</v>
      </c>
      <c r="E5710" s="92">
        <f t="shared" si="90"/>
        <v>129.9</v>
      </c>
      <c r="F5710" s="95" t="s">
        <v>18</v>
      </c>
    </row>
    <row r="5711" spans="1:6">
      <c r="A5711" s="79">
        <v>45280</v>
      </c>
      <c r="B5711" s="97">
        <v>0.60688657366666665</v>
      </c>
      <c r="C5711" s="95">
        <v>67</v>
      </c>
      <c r="D5711" s="98">
        <v>129.9</v>
      </c>
      <c r="E5711" s="92">
        <f t="shared" si="90"/>
        <v>8703.3000000000011</v>
      </c>
      <c r="F5711" s="95" t="s">
        <v>18</v>
      </c>
    </row>
    <row r="5712" spans="1:6">
      <c r="A5712" s="79">
        <v>45280</v>
      </c>
      <c r="B5712" s="97">
        <v>0.6087037036666666</v>
      </c>
      <c r="C5712" s="95">
        <v>28</v>
      </c>
      <c r="D5712" s="98">
        <v>129.94999999999999</v>
      </c>
      <c r="E5712" s="92">
        <f t="shared" si="90"/>
        <v>3638.5999999999995</v>
      </c>
      <c r="F5712" s="95" t="s">
        <v>18</v>
      </c>
    </row>
    <row r="5713" spans="1:6">
      <c r="A5713" s="79">
        <v>45280</v>
      </c>
      <c r="B5713" s="97">
        <v>0.6087037036666666</v>
      </c>
      <c r="C5713" s="95">
        <v>71</v>
      </c>
      <c r="D5713" s="98">
        <v>129.94999999999999</v>
      </c>
      <c r="E5713" s="92">
        <f t="shared" si="90"/>
        <v>9226.4499999999989</v>
      </c>
      <c r="F5713" s="95" t="s">
        <v>18</v>
      </c>
    </row>
    <row r="5714" spans="1:6">
      <c r="A5714" s="79">
        <v>45280</v>
      </c>
      <c r="B5714" s="97">
        <v>0.61244212966666667</v>
      </c>
      <c r="C5714" s="95">
        <v>1</v>
      </c>
      <c r="D5714" s="98">
        <v>129.94999999999999</v>
      </c>
      <c r="E5714" s="92">
        <f t="shared" si="90"/>
        <v>129.94999999999999</v>
      </c>
      <c r="F5714" s="95" t="s">
        <v>18</v>
      </c>
    </row>
    <row r="5715" spans="1:6">
      <c r="A5715" s="79">
        <v>45280</v>
      </c>
      <c r="B5715" s="97">
        <v>0.61244212966666667</v>
      </c>
      <c r="C5715" s="95">
        <v>2</v>
      </c>
      <c r="D5715" s="98">
        <v>129.94999999999999</v>
      </c>
      <c r="E5715" s="92">
        <f t="shared" si="90"/>
        <v>259.89999999999998</v>
      </c>
      <c r="F5715" s="95" t="s">
        <v>18</v>
      </c>
    </row>
    <row r="5716" spans="1:6">
      <c r="A5716" s="79">
        <v>45280</v>
      </c>
      <c r="B5716" s="97">
        <v>0.61244212966666667</v>
      </c>
      <c r="C5716" s="95">
        <v>3</v>
      </c>
      <c r="D5716" s="98">
        <v>129.94999999999999</v>
      </c>
      <c r="E5716" s="92">
        <f t="shared" si="90"/>
        <v>389.84999999999997</v>
      </c>
      <c r="F5716" s="95" t="s">
        <v>18</v>
      </c>
    </row>
    <row r="5717" spans="1:6">
      <c r="A5717" s="79">
        <v>45280</v>
      </c>
      <c r="B5717" s="97">
        <v>0.61244212966666667</v>
      </c>
      <c r="C5717" s="95">
        <v>4</v>
      </c>
      <c r="D5717" s="98">
        <v>129.94999999999999</v>
      </c>
      <c r="E5717" s="92">
        <f t="shared" si="90"/>
        <v>519.79999999999995</v>
      </c>
      <c r="F5717" s="95" t="s">
        <v>18</v>
      </c>
    </row>
    <row r="5718" spans="1:6">
      <c r="A5718" s="79">
        <v>45280</v>
      </c>
      <c r="B5718" s="97">
        <v>0.61244212966666667</v>
      </c>
      <c r="C5718" s="95">
        <v>112</v>
      </c>
      <c r="D5718" s="98">
        <v>129.94999999999999</v>
      </c>
      <c r="E5718" s="92">
        <f t="shared" si="90"/>
        <v>14554.399999999998</v>
      </c>
      <c r="F5718" s="95" t="s">
        <v>18</v>
      </c>
    </row>
    <row r="5719" spans="1:6">
      <c r="A5719" s="79">
        <v>45280</v>
      </c>
      <c r="B5719" s="97">
        <v>0.61296296266666661</v>
      </c>
      <c r="C5719" s="95">
        <v>1</v>
      </c>
      <c r="D5719" s="98">
        <v>129.9</v>
      </c>
      <c r="E5719" s="92">
        <f t="shared" si="90"/>
        <v>129.9</v>
      </c>
      <c r="F5719" s="95" t="s">
        <v>18</v>
      </c>
    </row>
    <row r="5720" spans="1:6">
      <c r="A5720" s="79">
        <v>45280</v>
      </c>
      <c r="B5720" s="97">
        <v>0.61296296266666661</v>
      </c>
      <c r="C5720" s="95">
        <v>89</v>
      </c>
      <c r="D5720" s="98">
        <v>129.9</v>
      </c>
      <c r="E5720" s="92">
        <f t="shared" si="90"/>
        <v>11561.1</v>
      </c>
      <c r="F5720" s="95" t="s">
        <v>18</v>
      </c>
    </row>
    <row r="5721" spans="1:6">
      <c r="A5721" s="79">
        <v>45280</v>
      </c>
      <c r="B5721" s="97">
        <v>0.61521990666666659</v>
      </c>
      <c r="C5721" s="95">
        <v>1</v>
      </c>
      <c r="D5721" s="98">
        <v>130</v>
      </c>
      <c r="E5721" s="92">
        <f t="shared" si="90"/>
        <v>130</v>
      </c>
      <c r="F5721" s="95" t="s">
        <v>18</v>
      </c>
    </row>
    <row r="5722" spans="1:6">
      <c r="A5722" s="79">
        <v>45280</v>
      </c>
      <c r="B5722" s="97">
        <v>0.61521990666666659</v>
      </c>
      <c r="C5722" s="95">
        <v>2</v>
      </c>
      <c r="D5722" s="98">
        <v>130</v>
      </c>
      <c r="E5722" s="92">
        <f t="shared" si="90"/>
        <v>260</v>
      </c>
      <c r="F5722" s="95" t="s">
        <v>18</v>
      </c>
    </row>
    <row r="5723" spans="1:6">
      <c r="A5723" s="79">
        <v>45280</v>
      </c>
      <c r="B5723" s="97">
        <v>0.61521990666666659</v>
      </c>
      <c r="C5723" s="95">
        <v>71</v>
      </c>
      <c r="D5723" s="98">
        <v>130</v>
      </c>
      <c r="E5723" s="92">
        <f t="shared" si="90"/>
        <v>9230</v>
      </c>
      <c r="F5723" s="95" t="s">
        <v>18</v>
      </c>
    </row>
    <row r="5724" spans="1:6">
      <c r="A5724" s="79">
        <v>45280</v>
      </c>
      <c r="B5724" s="97">
        <v>0.61820601766666661</v>
      </c>
      <c r="C5724" s="95">
        <v>2</v>
      </c>
      <c r="D5724" s="98">
        <v>130</v>
      </c>
      <c r="E5724" s="92">
        <f t="shared" si="90"/>
        <v>260</v>
      </c>
      <c r="F5724" s="95" t="s">
        <v>18</v>
      </c>
    </row>
    <row r="5725" spans="1:6">
      <c r="A5725" s="79">
        <v>45280</v>
      </c>
      <c r="B5725" s="97">
        <v>0.61820601766666661</v>
      </c>
      <c r="C5725" s="95">
        <v>4</v>
      </c>
      <c r="D5725" s="98">
        <v>130</v>
      </c>
      <c r="E5725" s="92">
        <f t="shared" si="90"/>
        <v>520</v>
      </c>
      <c r="F5725" s="95" t="s">
        <v>18</v>
      </c>
    </row>
    <row r="5726" spans="1:6">
      <c r="A5726" s="79">
        <v>45280</v>
      </c>
      <c r="B5726" s="97">
        <v>0.61820601766666661</v>
      </c>
      <c r="C5726" s="95">
        <v>45</v>
      </c>
      <c r="D5726" s="98">
        <v>130</v>
      </c>
      <c r="E5726" s="92">
        <f t="shared" si="90"/>
        <v>5850</v>
      </c>
      <c r="F5726" s="95" t="s">
        <v>18</v>
      </c>
    </row>
    <row r="5727" spans="1:6">
      <c r="A5727" s="79">
        <v>45280</v>
      </c>
      <c r="B5727" s="97">
        <v>0.6191550916666666</v>
      </c>
      <c r="C5727" s="95">
        <v>2</v>
      </c>
      <c r="D5727" s="98">
        <v>130.05000000000001</v>
      </c>
      <c r="E5727" s="92">
        <f t="shared" si="90"/>
        <v>260.10000000000002</v>
      </c>
      <c r="F5727" s="95" t="s">
        <v>18</v>
      </c>
    </row>
    <row r="5728" spans="1:6">
      <c r="A5728" s="79">
        <v>45280</v>
      </c>
      <c r="B5728" s="97">
        <v>0.6191550916666666</v>
      </c>
      <c r="C5728" s="95">
        <v>4</v>
      </c>
      <c r="D5728" s="98">
        <v>130.05000000000001</v>
      </c>
      <c r="E5728" s="92">
        <f t="shared" si="90"/>
        <v>520.20000000000005</v>
      </c>
      <c r="F5728" s="95" t="s">
        <v>18</v>
      </c>
    </row>
    <row r="5729" spans="1:6">
      <c r="A5729" s="79">
        <v>45280</v>
      </c>
      <c r="B5729" s="97">
        <v>0.62064814766666665</v>
      </c>
      <c r="C5729" s="95">
        <v>1</v>
      </c>
      <c r="D5729" s="98">
        <v>130.05000000000001</v>
      </c>
      <c r="E5729" s="92">
        <f t="shared" si="90"/>
        <v>130.05000000000001</v>
      </c>
      <c r="F5729" s="95" t="s">
        <v>18</v>
      </c>
    </row>
    <row r="5730" spans="1:6">
      <c r="A5730" s="79">
        <v>45280</v>
      </c>
      <c r="B5730" s="97">
        <v>0.62064814766666665</v>
      </c>
      <c r="C5730" s="95">
        <v>2</v>
      </c>
      <c r="D5730" s="98">
        <v>130.05000000000001</v>
      </c>
      <c r="E5730" s="92">
        <f t="shared" si="90"/>
        <v>260.10000000000002</v>
      </c>
      <c r="F5730" s="95" t="s">
        <v>18</v>
      </c>
    </row>
    <row r="5731" spans="1:6">
      <c r="A5731" s="79">
        <v>45280</v>
      </c>
      <c r="B5731" s="97">
        <v>0.62064814766666665</v>
      </c>
      <c r="C5731" s="95">
        <v>2</v>
      </c>
      <c r="D5731" s="98">
        <v>130.05000000000001</v>
      </c>
      <c r="E5731" s="92">
        <f t="shared" si="90"/>
        <v>260.10000000000002</v>
      </c>
      <c r="F5731" s="95" t="s">
        <v>18</v>
      </c>
    </row>
    <row r="5732" spans="1:6">
      <c r="A5732" s="79">
        <v>45280</v>
      </c>
      <c r="B5732" s="97">
        <v>0.62097222166666666</v>
      </c>
      <c r="C5732" s="95">
        <v>21</v>
      </c>
      <c r="D5732" s="98">
        <v>130.05000000000001</v>
      </c>
      <c r="E5732" s="92">
        <f t="shared" si="90"/>
        <v>2731.05</v>
      </c>
      <c r="F5732" s="95" t="s">
        <v>18</v>
      </c>
    </row>
    <row r="5733" spans="1:6">
      <c r="A5733" s="79">
        <v>45280</v>
      </c>
      <c r="B5733" s="97">
        <v>0.62097222166666666</v>
      </c>
      <c r="C5733" s="95">
        <v>24</v>
      </c>
      <c r="D5733" s="98">
        <v>130.05000000000001</v>
      </c>
      <c r="E5733" s="92">
        <f t="shared" si="90"/>
        <v>3121.2000000000003</v>
      </c>
      <c r="F5733" s="95" t="s">
        <v>18</v>
      </c>
    </row>
    <row r="5734" spans="1:6">
      <c r="A5734" s="79">
        <v>45280</v>
      </c>
      <c r="B5734" s="97">
        <v>0.62097222166666666</v>
      </c>
      <c r="C5734" s="95">
        <v>25</v>
      </c>
      <c r="D5734" s="98">
        <v>130.05000000000001</v>
      </c>
      <c r="E5734" s="92">
        <f t="shared" si="90"/>
        <v>3251.2500000000005</v>
      </c>
      <c r="F5734" s="95" t="s">
        <v>18</v>
      </c>
    </row>
    <row r="5735" spans="1:6">
      <c r="A5735" s="79">
        <v>45280</v>
      </c>
      <c r="B5735" s="97">
        <v>0.62097222166666666</v>
      </c>
      <c r="C5735" s="95">
        <v>26</v>
      </c>
      <c r="D5735" s="98">
        <v>130.05000000000001</v>
      </c>
      <c r="E5735" s="92">
        <f t="shared" si="90"/>
        <v>3381.3</v>
      </c>
      <c r="F5735" s="95" t="s">
        <v>18</v>
      </c>
    </row>
    <row r="5736" spans="1:6">
      <c r="A5736" s="79">
        <v>45280</v>
      </c>
      <c r="B5736" s="97">
        <v>0.62097222166666666</v>
      </c>
      <c r="C5736" s="95">
        <v>27</v>
      </c>
      <c r="D5736" s="98">
        <v>130.05000000000001</v>
      </c>
      <c r="E5736" s="92">
        <f t="shared" si="90"/>
        <v>3511.3500000000004</v>
      </c>
      <c r="F5736" s="95" t="s">
        <v>18</v>
      </c>
    </row>
    <row r="5737" spans="1:6">
      <c r="A5737" s="79">
        <v>45280</v>
      </c>
      <c r="B5737" s="97">
        <v>0.62177083266666666</v>
      </c>
      <c r="C5737" s="95">
        <v>1</v>
      </c>
      <c r="D5737" s="98">
        <v>130</v>
      </c>
      <c r="E5737" s="92">
        <f t="shared" ref="E5737:E5800" si="91">C5737*D5737</f>
        <v>130</v>
      </c>
      <c r="F5737" s="95" t="s">
        <v>18</v>
      </c>
    </row>
    <row r="5738" spans="1:6">
      <c r="A5738" s="79">
        <v>45280</v>
      </c>
      <c r="B5738" s="97">
        <v>0.62177083266666666</v>
      </c>
      <c r="C5738" s="95">
        <v>25</v>
      </c>
      <c r="D5738" s="98">
        <v>130</v>
      </c>
      <c r="E5738" s="92">
        <f t="shared" si="91"/>
        <v>3250</v>
      </c>
      <c r="F5738" s="95" t="s">
        <v>18</v>
      </c>
    </row>
    <row r="5739" spans="1:6">
      <c r="A5739" s="79">
        <v>45280</v>
      </c>
      <c r="B5739" s="97">
        <v>0.62177083266666666</v>
      </c>
      <c r="C5739" s="95">
        <v>37</v>
      </c>
      <c r="D5739" s="98">
        <v>130</v>
      </c>
      <c r="E5739" s="92">
        <f t="shared" si="91"/>
        <v>4810</v>
      </c>
      <c r="F5739" s="95" t="s">
        <v>18</v>
      </c>
    </row>
    <row r="5740" spans="1:6">
      <c r="A5740" s="79">
        <v>45280</v>
      </c>
      <c r="B5740" s="97">
        <v>0.62177083266666666</v>
      </c>
      <c r="C5740" s="95">
        <v>80</v>
      </c>
      <c r="D5740" s="98">
        <v>130</v>
      </c>
      <c r="E5740" s="92">
        <f t="shared" si="91"/>
        <v>10400</v>
      </c>
      <c r="F5740" s="95" t="s">
        <v>18</v>
      </c>
    </row>
    <row r="5741" spans="1:6">
      <c r="A5741" s="79">
        <v>45280</v>
      </c>
      <c r="B5741" s="97">
        <v>0.62332175866666661</v>
      </c>
      <c r="C5741" s="95">
        <v>2</v>
      </c>
      <c r="D5741" s="98">
        <v>129.94999999999999</v>
      </c>
      <c r="E5741" s="92">
        <f t="shared" si="91"/>
        <v>259.89999999999998</v>
      </c>
      <c r="F5741" s="95" t="s">
        <v>18</v>
      </c>
    </row>
    <row r="5742" spans="1:6">
      <c r="A5742" s="79">
        <v>45280</v>
      </c>
      <c r="B5742" s="97">
        <v>0.62332175866666661</v>
      </c>
      <c r="C5742" s="95">
        <v>2</v>
      </c>
      <c r="D5742" s="98">
        <v>129.94999999999999</v>
      </c>
      <c r="E5742" s="92">
        <f t="shared" si="91"/>
        <v>259.89999999999998</v>
      </c>
      <c r="F5742" s="95" t="s">
        <v>18</v>
      </c>
    </row>
    <row r="5743" spans="1:6">
      <c r="A5743" s="79">
        <v>45280</v>
      </c>
      <c r="B5743" s="97">
        <v>0.62332175866666661</v>
      </c>
      <c r="C5743" s="95">
        <v>3</v>
      </c>
      <c r="D5743" s="98">
        <v>129.94999999999999</v>
      </c>
      <c r="E5743" s="92">
        <f t="shared" si="91"/>
        <v>389.84999999999997</v>
      </c>
      <c r="F5743" s="95" t="s">
        <v>18</v>
      </c>
    </row>
    <row r="5744" spans="1:6">
      <c r="A5744" s="79">
        <v>45280</v>
      </c>
      <c r="B5744" s="97">
        <v>0.62332175866666661</v>
      </c>
      <c r="C5744" s="95">
        <v>76</v>
      </c>
      <c r="D5744" s="98">
        <v>129.94999999999999</v>
      </c>
      <c r="E5744" s="92">
        <f t="shared" si="91"/>
        <v>9876.1999999999989</v>
      </c>
      <c r="F5744" s="95" t="s">
        <v>18</v>
      </c>
    </row>
    <row r="5745" spans="1:6">
      <c r="A5745" s="79">
        <v>45280</v>
      </c>
      <c r="B5745" s="97">
        <v>0.62665509166666666</v>
      </c>
      <c r="C5745" s="95">
        <v>1</v>
      </c>
      <c r="D5745" s="98">
        <v>129.9</v>
      </c>
      <c r="E5745" s="92">
        <f t="shared" si="91"/>
        <v>129.9</v>
      </c>
      <c r="F5745" s="95" t="s">
        <v>18</v>
      </c>
    </row>
    <row r="5746" spans="1:6">
      <c r="A5746" s="79">
        <v>45280</v>
      </c>
      <c r="B5746" s="97">
        <v>0.62665509166666666</v>
      </c>
      <c r="C5746" s="95">
        <v>5</v>
      </c>
      <c r="D5746" s="98">
        <v>129.9</v>
      </c>
      <c r="E5746" s="92">
        <f t="shared" si="91"/>
        <v>649.5</v>
      </c>
      <c r="F5746" s="95" t="s">
        <v>18</v>
      </c>
    </row>
    <row r="5747" spans="1:6">
      <c r="A5747" s="79">
        <v>45280</v>
      </c>
      <c r="B5747" s="97">
        <v>0.62665509166666666</v>
      </c>
      <c r="C5747" s="95">
        <v>103</v>
      </c>
      <c r="D5747" s="98">
        <v>129.9</v>
      </c>
      <c r="E5747" s="92">
        <f t="shared" si="91"/>
        <v>13379.7</v>
      </c>
      <c r="F5747" s="95" t="s">
        <v>18</v>
      </c>
    </row>
    <row r="5748" spans="1:6">
      <c r="A5748" s="79">
        <v>45280</v>
      </c>
      <c r="B5748" s="97">
        <v>0.62670138866666658</v>
      </c>
      <c r="C5748" s="95">
        <v>2</v>
      </c>
      <c r="D5748" s="98">
        <v>129.9</v>
      </c>
      <c r="E5748" s="92">
        <f t="shared" si="91"/>
        <v>259.8</v>
      </c>
      <c r="F5748" s="95" t="s">
        <v>18</v>
      </c>
    </row>
    <row r="5749" spans="1:6">
      <c r="A5749" s="79">
        <v>45280</v>
      </c>
      <c r="B5749" s="97">
        <v>0.62670138866666658</v>
      </c>
      <c r="C5749" s="95">
        <v>5</v>
      </c>
      <c r="D5749" s="98">
        <v>129.9</v>
      </c>
      <c r="E5749" s="92">
        <f t="shared" si="91"/>
        <v>649.5</v>
      </c>
      <c r="F5749" s="95" t="s">
        <v>18</v>
      </c>
    </row>
    <row r="5750" spans="1:6">
      <c r="A5750" s="79">
        <v>45280</v>
      </c>
      <c r="B5750" s="97">
        <v>0.62811342566666661</v>
      </c>
      <c r="C5750" s="95">
        <v>1</v>
      </c>
      <c r="D5750" s="98">
        <v>129.9</v>
      </c>
      <c r="E5750" s="92">
        <f t="shared" si="91"/>
        <v>129.9</v>
      </c>
      <c r="F5750" s="95" t="s">
        <v>18</v>
      </c>
    </row>
    <row r="5751" spans="1:6">
      <c r="A5751" s="79">
        <v>45280</v>
      </c>
      <c r="B5751" s="97">
        <v>0.62811342566666661</v>
      </c>
      <c r="C5751" s="95">
        <v>3</v>
      </c>
      <c r="D5751" s="98">
        <v>129.9</v>
      </c>
      <c r="E5751" s="92">
        <f t="shared" si="91"/>
        <v>389.70000000000005</v>
      </c>
      <c r="F5751" s="95" t="s">
        <v>18</v>
      </c>
    </row>
    <row r="5752" spans="1:6">
      <c r="A5752" s="79">
        <v>45280</v>
      </c>
      <c r="B5752" s="97">
        <v>0.62902777766666662</v>
      </c>
      <c r="C5752" s="95">
        <v>2</v>
      </c>
      <c r="D5752" s="98">
        <v>129.85</v>
      </c>
      <c r="E5752" s="92">
        <f t="shared" si="91"/>
        <v>259.7</v>
      </c>
      <c r="F5752" s="95" t="s">
        <v>18</v>
      </c>
    </row>
    <row r="5753" spans="1:6">
      <c r="A5753" s="79">
        <v>45280</v>
      </c>
      <c r="B5753" s="97">
        <v>0.62902777766666662</v>
      </c>
      <c r="C5753" s="95">
        <v>2</v>
      </c>
      <c r="D5753" s="98">
        <v>129.85</v>
      </c>
      <c r="E5753" s="92">
        <f t="shared" si="91"/>
        <v>259.7</v>
      </c>
      <c r="F5753" s="95" t="s">
        <v>18</v>
      </c>
    </row>
    <row r="5754" spans="1:6">
      <c r="A5754" s="79">
        <v>45280</v>
      </c>
      <c r="B5754" s="97">
        <v>0.62902777766666662</v>
      </c>
      <c r="C5754" s="95">
        <v>2</v>
      </c>
      <c r="D5754" s="98">
        <v>129.85</v>
      </c>
      <c r="E5754" s="92">
        <f t="shared" si="91"/>
        <v>259.7</v>
      </c>
      <c r="F5754" s="95" t="s">
        <v>18</v>
      </c>
    </row>
    <row r="5755" spans="1:6">
      <c r="A5755" s="79">
        <v>45280</v>
      </c>
      <c r="B5755" s="97">
        <v>0.62902777766666662</v>
      </c>
      <c r="C5755" s="95">
        <v>104</v>
      </c>
      <c r="D5755" s="98">
        <v>129.85</v>
      </c>
      <c r="E5755" s="92">
        <f t="shared" si="91"/>
        <v>13504.4</v>
      </c>
      <c r="F5755" s="95" t="s">
        <v>18</v>
      </c>
    </row>
    <row r="5756" spans="1:6">
      <c r="A5756" s="79">
        <v>45280</v>
      </c>
      <c r="B5756" s="97">
        <v>0.63003472166666663</v>
      </c>
      <c r="C5756" s="95">
        <v>1</v>
      </c>
      <c r="D5756" s="98">
        <v>129.80000000000001</v>
      </c>
      <c r="E5756" s="92">
        <f t="shared" si="91"/>
        <v>129.80000000000001</v>
      </c>
      <c r="F5756" s="95" t="s">
        <v>18</v>
      </c>
    </row>
    <row r="5757" spans="1:6">
      <c r="A5757" s="79">
        <v>45280</v>
      </c>
      <c r="B5757" s="97">
        <v>0.63003472166666663</v>
      </c>
      <c r="C5757" s="95">
        <v>3</v>
      </c>
      <c r="D5757" s="98">
        <v>129.80000000000001</v>
      </c>
      <c r="E5757" s="92">
        <f t="shared" si="91"/>
        <v>389.40000000000003</v>
      </c>
      <c r="F5757" s="95" t="s">
        <v>18</v>
      </c>
    </row>
    <row r="5758" spans="1:6">
      <c r="A5758" s="79">
        <v>45280</v>
      </c>
      <c r="B5758" s="97">
        <v>0.63003472166666663</v>
      </c>
      <c r="C5758" s="95">
        <v>3</v>
      </c>
      <c r="D5758" s="98">
        <v>129.80000000000001</v>
      </c>
      <c r="E5758" s="92">
        <f t="shared" si="91"/>
        <v>389.40000000000003</v>
      </c>
      <c r="F5758" s="95" t="s">
        <v>18</v>
      </c>
    </row>
    <row r="5759" spans="1:6">
      <c r="A5759" s="79">
        <v>45280</v>
      </c>
      <c r="B5759" s="97">
        <v>0.63003472166666663</v>
      </c>
      <c r="C5759" s="95">
        <v>4</v>
      </c>
      <c r="D5759" s="98">
        <v>129.80000000000001</v>
      </c>
      <c r="E5759" s="92">
        <f t="shared" si="91"/>
        <v>519.20000000000005</v>
      </c>
      <c r="F5759" s="95" t="s">
        <v>18</v>
      </c>
    </row>
    <row r="5760" spans="1:6">
      <c r="A5760" s="79">
        <v>45280</v>
      </c>
      <c r="B5760" s="97">
        <v>0.63003472166666663</v>
      </c>
      <c r="C5760" s="95">
        <v>105</v>
      </c>
      <c r="D5760" s="98">
        <v>129.80000000000001</v>
      </c>
      <c r="E5760" s="92">
        <f t="shared" si="91"/>
        <v>13629.000000000002</v>
      </c>
      <c r="F5760" s="95" t="s">
        <v>18</v>
      </c>
    </row>
    <row r="5761" spans="1:6">
      <c r="A5761" s="79">
        <v>45280</v>
      </c>
      <c r="B5761" s="97">
        <v>0.63159722166666665</v>
      </c>
      <c r="C5761" s="95">
        <v>51</v>
      </c>
      <c r="D5761" s="98">
        <v>129.85</v>
      </c>
      <c r="E5761" s="92">
        <f t="shared" si="91"/>
        <v>6622.3499999999995</v>
      </c>
      <c r="F5761" s="95" t="s">
        <v>18</v>
      </c>
    </row>
    <row r="5762" spans="1:6">
      <c r="A5762" s="79">
        <v>45280</v>
      </c>
      <c r="B5762" s="97">
        <v>0.63357638866666666</v>
      </c>
      <c r="C5762" s="95">
        <v>54</v>
      </c>
      <c r="D5762" s="98">
        <v>129.85</v>
      </c>
      <c r="E5762" s="92">
        <f t="shared" si="91"/>
        <v>7011.9</v>
      </c>
      <c r="F5762" s="95" t="s">
        <v>18</v>
      </c>
    </row>
    <row r="5763" spans="1:6">
      <c r="A5763" s="79">
        <v>45280</v>
      </c>
      <c r="B5763" s="97">
        <v>0.63436342566666659</v>
      </c>
      <c r="C5763" s="95">
        <v>36</v>
      </c>
      <c r="D5763" s="98">
        <v>129.85</v>
      </c>
      <c r="E5763" s="92">
        <f t="shared" si="91"/>
        <v>4674.5999999999995</v>
      </c>
      <c r="F5763" s="95" t="s">
        <v>18</v>
      </c>
    </row>
    <row r="5764" spans="1:6">
      <c r="A5764" s="79">
        <v>45280</v>
      </c>
      <c r="B5764" s="97">
        <v>0.63436342566666659</v>
      </c>
      <c r="C5764" s="95">
        <v>56</v>
      </c>
      <c r="D5764" s="98">
        <v>129.85</v>
      </c>
      <c r="E5764" s="92">
        <f t="shared" si="91"/>
        <v>7271.5999999999995</v>
      </c>
      <c r="F5764" s="95" t="s">
        <v>18</v>
      </c>
    </row>
    <row r="5765" spans="1:6">
      <c r="A5765" s="79">
        <v>45280</v>
      </c>
      <c r="B5765" s="97">
        <v>0.63462962966666658</v>
      </c>
      <c r="C5765" s="95">
        <v>1</v>
      </c>
      <c r="D5765" s="98">
        <v>129.80000000000001</v>
      </c>
      <c r="E5765" s="92">
        <f t="shared" si="91"/>
        <v>129.80000000000001</v>
      </c>
      <c r="F5765" s="95" t="s">
        <v>18</v>
      </c>
    </row>
    <row r="5766" spans="1:6">
      <c r="A5766" s="79">
        <v>45280</v>
      </c>
      <c r="B5766" s="97">
        <v>0.63462962966666658</v>
      </c>
      <c r="C5766" s="95">
        <v>1</v>
      </c>
      <c r="D5766" s="98">
        <v>129.80000000000001</v>
      </c>
      <c r="E5766" s="92">
        <f t="shared" si="91"/>
        <v>129.80000000000001</v>
      </c>
      <c r="F5766" s="95" t="s">
        <v>18</v>
      </c>
    </row>
    <row r="5767" spans="1:6">
      <c r="A5767" s="79">
        <v>45280</v>
      </c>
      <c r="B5767" s="97">
        <v>0.63462962966666658</v>
      </c>
      <c r="C5767" s="95">
        <v>1</v>
      </c>
      <c r="D5767" s="98">
        <v>129.80000000000001</v>
      </c>
      <c r="E5767" s="92">
        <f t="shared" si="91"/>
        <v>129.80000000000001</v>
      </c>
      <c r="F5767" s="95" t="s">
        <v>18</v>
      </c>
    </row>
    <row r="5768" spans="1:6">
      <c r="A5768" s="79">
        <v>45280</v>
      </c>
      <c r="B5768" s="97">
        <v>0.63462962966666658</v>
      </c>
      <c r="C5768" s="95">
        <v>2</v>
      </c>
      <c r="D5768" s="98">
        <v>129.80000000000001</v>
      </c>
      <c r="E5768" s="92">
        <f t="shared" si="91"/>
        <v>259.60000000000002</v>
      </c>
      <c r="F5768" s="95" t="s">
        <v>18</v>
      </c>
    </row>
    <row r="5769" spans="1:6">
      <c r="A5769" s="79">
        <v>45280</v>
      </c>
      <c r="B5769" s="97">
        <v>0.63467592566666664</v>
      </c>
      <c r="C5769" s="95">
        <v>1</v>
      </c>
      <c r="D5769" s="98">
        <v>129.75</v>
      </c>
      <c r="E5769" s="92">
        <f t="shared" si="91"/>
        <v>129.75</v>
      </c>
      <c r="F5769" s="95" t="s">
        <v>18</v>
      </c>
    </row>
    <row r="5770" spans="1:6">
      <c r="A5770" s="79">
        <v>45280</v>
      </c>
      <c r="B5770" s="97">
        <v>0.63467592566666664</v>
      </c>
      <c r="C5770" s="95">
        <v>1</v>
      </c>
      <c r="D5770" s="98">
        <v>129.75</v>
      </c>
      <c r="E5770" s="92">
        <f t="shared" si="91"/>
        <v>129.75</v>
      </c>
      <c r="F5770" s="95" t="s">
        <v>18</v>
      </c>
    </row>
    <row r="5771" spans="1:6">
      <c r="A5771" s="79">
        <v>45280</v>
      </c>
      <c r="B5771" s="97">
        <v>0.63467592566666664</v>
      </c>
      <c r="C5771" s="95">
        <v>2</v>
      </c>
      <c r="D5771" s="98">
        <v>129.75</v>
      </c>
      <c r="E5771" s="92">
        <f t="shared" si="91"/>
        <v>259.5</v>
      </c>
      <c r="F5771" s="95" t="s">
        <v>18</v>
      </c>
    </row>
    <row r="5772" spans="1:6">
      <c r="A5772" s="79">
        <v>45280</v>
      </c>
      <c r="B5772" s="97">
        <v>0.63467592566666664</v>
      </c>
      <c r="C5772" s="95">
        <v>2</v>
      </c>
      <c r="D5772" s="98">
        <v>129.75</v>
      </c>
      <c r="E5772" s="92">
        <f t="shared" si="91"/>
        <v>259.5</v>
      </c>
      <c r="F5772" s="95" t="s">
        <v>18</v>
      </c>
    </row>
    <row r="5773" spans="1:6">
      <c r="A5773" s="79">
        <v>45280</v>
      </c>
      <c r="B5773" s="97">
        <v>0.63467592566666664</v>
      </c>
      <c r="C5773" s="95">
        <v>48</v>
      </c>
      <c r="D5773" s="98">
        <v>129.75</v>
      </c>
      <c r="E5773" s="92">
        <f t="shared" si="91"/>
        <v>6228</v>
      </c>
      <c r="F5773" s="95" t="s">
        <v>18</v>
      </c>
    </row>
    <row r="5774" spans="1:6">
      <c r="A5774" s="79">
        <v>45280</v>
      </c>
      <c r="B5774" s="97">
        <v>0.63613425866666662</v>
      </c>
      <c r="C5774" s="95">
        <v>1</v>
      </c>
      <c r="D5774" s="98">
        <v>129.85</v>
      </c>
      <c r="E5774" s="92">
        <f t="shared" si="91"/>
        <v>129.85</v>
      </c>
      <c r="F5774" s="95" t="s">
        <v>18</v>
      </c>
    </row>
    <row r="5775" spans="1:6">
      <c r="A5775" s="79">
        <v>45280</v>
      </c>
      <c r="B5775" s="97">
        <v>0.63613425866666662</v>
      </c>
      <c r="C5775" s="95">
        <v>1</v>
      </c>
      <c r="D5775" s="98">
        <v>129.85</v>
      </c>
      <c r="E5775" s="92">
        <f t="shared" si="91"/>
        <v>129.85</v>
      </c>
      <c r="F5775" s="95" t="s">
        <v>18</v>
      </c>
    </row>
    <row r="5776" spans="1:6">
      <c r="A5776" s="79">
        <v>45280</v>
      </c>
      <c r="B5776" s="97">
        <v>0.63613425866666662</v>
      </c>
      <c r="C5776" s="95">
        <v>2</v>
      </c>
      <c r="D5776" s="98">
        <v>129.85</v>
      </c>
      <c r="E5776" s="92">
        <f t="shared" si="91"/>
        <v>259.7</v>
      </c>
      <c r="F5776" s="95" t="s">
        <v>18</v>
      </c>
    </row>
    <row r="5777" spans="1:6">
      <c r="A5777" s="79">
        <v>45280</v>
      </c>
      <c r="B5777" s="97">
        <v>0.63613425866666662</v>
      </c>
      <c r="C5777" s="95">
        <v>2</v>
      </c>
      <c r="D5777" s="98">
        <v>129.85</v>
      </c>
      <c r="E5777" s="92">
        <f t="shared" si="91"/>
        <v>259.7</v>
      </c>
      <c r="F5777" s="95" t="s">
        <v>18</v>
      </c>
    </row>
    <row r="5778" spans="1:6">
      <c r="A5778" s="79">
        <v>45280</v>
      </c>
      <c r="B5778" s="97">
        <v>0.63613425866666662</v>
      </c>
      <c r="C5778" s="95">
        <v>28</v>
      </c>
      <c r="D5778" s="98">
        <v>129.85</v>
      </c>
      <c r="E5778" s="92">
        <f t="shared" si="91"/>
        <v>3635.7999999999997</v>
      </c>
      <c r="F5778" s="95" t="s">
        <v>18</v>
      </c>
    </row>
    <row r="5779" spans="1:6">
      <c r="A5779" s="79">
        <v>45280</v>
      </c>
      <c r="B5779" s="97">
        <v>0.63712962966666664</v>
      </c>
      <c r="C5779" s="95">
        <v>1</v>
      </c>
      <c r="D5779" s="98">
        <v>129.80000000000001</v>
      </c>
      <c r="E5779" s="92">
        <f t="shared" si="91"/>
        <v>129.80000000000001</v>
      </c>
      <c r="F5779" s="95" t="s">
        <v>18</v>
      </c>
    </row>
    <row r="5780" spans="1:6">
      <c r="A5780" s="79">
        <v>45280</v>
      </c>
      <c r="B5780" s="97">
        <v>0.63712962966666664</v>
      </c>
      <c r="C5780" s="95">
        <v>1</v>
      </c>
      <c r="D5780" s="98">
        <v>129.80000000000001</v>
      </c>
      <c r="E5780" s="92">
        <f t="shared" si="91"/>
        <v>129.80000000000001</v>
      </c>
      <c r="F5780" s="95" t="s">
        <v>18</v>
      </c>
    </row>
    <row r="5781" spans="1:6">
      <c r="A5781" s="79">
        <v>45280</v>
      </c>
      <c r="B5781" s="97">
        <v>0.63712962966666664</v>
      </c>
      <c r="C5781" s="95">
        <v>41</v>
      </c>
      <c r="D5781" s="98">
        <v>129.80000000000001</v>
      </c>
      <c r="E5781" s="92">
        <f t="shared" si="91"/>
        <v>5321.8</v>
      </c>
      <c r="F5781" s="95" t="s">
        <v>18</v>
      </c>
    </row>
    <row r="5782" spans="1:6">
      <c r="A5782" s="79">
        <v>45280</v>
      </c>
      <c r="B5782" s="97">
        <v>0.63767361066666661</v>
      </c>
      <c r="C5782" s="95">
        <v>1</v>
      </c>
      <c r="D5782" s="98">
        <v>129.75</v>
      </c>
      <c r="E5782" s="92">
        <f t="shared" si="91"/>
        <v>129.75</v>
      </c>
      <c r="F5782" s="95" t="s">
        <v>18</v>
      </c>
    </row>
    <row r="5783" spans="1:6">
      <c r="A5783" s="79">
        <v>45280</v>
      </c>
      <c r="B5783" s="97">
        <v>0.63767361066666661</v>
      </c>
      <c r="C5783" s="95">
        <v>1</v>
      </c>
      <c r="D5783" s="98">
        <v>129.75</v>
      </c>
      <c r="E5783" s="92">
        <f t="shared" si="91"/>
        <v>129.75</v>
      </c>
      <c r="F5783" s="95" t="s">
        <v>18</v>
      </c>
    </row>
    <row r="5784" spans="1:6">
      <c r="A5784" s="79">
        <v>45280</v>
      </c>
      <c r="B5784" s="97">
        <v>0.63767361066666661</v>
      </c>
      <c r="C5784" s="95">
        <v>40</v>
      </c>
      <c r="D5784" s="98">
        <v>129.75</v>
      </c>
      <c r="E5784" s="92">
        <f t="shared" si="91"/>
        <v>5190</v>
      </c>
      <c r="F5784" s="95" t="s">
        <v>18</v>
      </c>
    </row>
    <row r="5785" spans="1:6">
      <c r="A5785" s="79">
        <v>45280</v>
      </c>
      <c r="B5785" s="97">
        <v>0.63879629566666662</v>
      </c>
      <c r="C5785" s="95">
        <v>1</v>
      </c>
      <c r="D5785" s="98">
        <v>129.75</v>
      </c>
      <c r="E5785" s="92">
        <f t="shared" si="91"/>
        <v>129.75</v>
      </c>
      <c r="F5785" s="95" t="s">
        <v>18</v>
      </c>
    </row>
    <row r="5786" spans="1:6">
      <c r="A5786" s="79">
        <v>45280</v>
      </c>
      <c r="B5786" s="97">
        <v>0.63879629566666662</v>
      </c>
      <c r="C5786" s="95">
        <v>1</v>
      </c>
      <c r="D5786" s="98">
        <v>129.75</v>
      </c>
      <c r="E5786" s="92">
        <f t="shared" si="91"/>
        <v>129.75</v>
      </c>
      <c r="F5786" s="95" t="s">
        <v>18</v>
      </c>
    </row>
    <row r="5787" spans="1:6">
      <c r="A5787" s="79">
        <v>45280</v>
      </c>
      <c r="B5787" s="97">
        <v>0.63879629566666662</v>
      </c>
      <c r="C5787" s="95">
        <v>1</v>
      </c>
      <c r="D5787" s="98">
        <v>129.75</v>
      </c>
      <c r="E5787" s="92">
        <f t="shared" si="91"/>
        <v>129.75</v>
      </c>
      <c r="F5787" s="95" t="s">
        <v>18</v>
      </c>
    </row>
    <row r="5788" spans="1:6">
      <c r="A5788" s="79">
        <v>45280</v>
      </c>
      <c r="B5788" s="97">
        <v>0.63879629566666662</v>
      </c>
      <c r="C5788" s="95">
        <v>2</v>
      </c>
      <c r="D5788" s="98">
        <v>129.75</v>
      </c>
      <c r="E5788" s="92">
        <f t="shared" si="91"/>
        <v>259.5</v>
      </c>
      <c r="F5788" s="95" t="s">
        <v>18</v>
      </c>
    </row>
    <row r="5789" spans="1:6">
      <c r="A5789" s="79">
        <v>45280</v>
      </c>
      <c r="B5789" s="97">
        <v>0.63879629566666662</v>
      </c>
      <c r="C5789" s="95">
        <v>43</v>
      </c>
      <c r="D5789" s="98">
        <v>129.75</v>
      </c>
      <c r="E5789" s="92">
        <f t="shared" si="91"/>
        <v>5579.25</v>
      </c>
      <c r="F5789" s="95" t="s">
        <v>18</v>
      </c>
    </row>
    <row r="5790" spans="1:6">
      <c r="A5790" s="79">
        <v>45280</v>
      </c>
      <c r="B5790" s="97">
        <v>0.63895833266666668</v>
      </c>
      <c r="C5790" s="95">
        <v>1</v>
      </c>
      <c r="D5790" s="98">
        <v>129.75</v>
      </c>
      <c r="E5790" s="92">
        <f t="shared" si="91"/>
        <v>129.75</v>
      </c>
      <c r="F5790" s="95" t="s">
        <v>18</v>
      </c>
    </row>
    <row r="5791" spans="1:6">
      <c r="A5791" s="79">
        <v>45280</v>
      </c>
      <c r="B5791" s="97">
        <v>0.63895833266666668</v>
      </c>
      <c r="C5791" s="95">
        <v>2</v>
      </c>
      <c r="D5791" s="98">
        <v>129.75</v>
      </c>
      <c r="E5791" s="92">
        <f t="shared" si="91"/>
        <v>259.5</v>
      </c>
      <c r="F5791" s="95" t="s">
        <v>18</v>
      </c>
    </row>
    <row r="5792" spans="1:6">
      <c r="A5792" s="79">
        <v>45280</v>
      </c>
      <c r="B5792" s="97">
        <v>0.63987268466666658</v>
      </c>
      <c r="C5792" s="95">
        <v>1</v>
      </c>
      <c r="D5792" s="98">
        <v>129.75</v>
      </c>
      <c r="E5792" s="92">
        <f t="shared" si="91"/>
        <v>129.75</v>
      </c>
      <c r="F5792" s="95" t="s">
        <v>18</v>
      </c>
    </row>
    <row r="5793" spans="1:6">
      <c r="A5793" s="79">
        <v>45280</v>
      </c>
      <c r="B5793" s="97">
        <v>0.63987268466666658</v>
      </c>
      <c r="C5793" s="95">
        <v>2</v>
      </c>
      <c r="D5793" s="98">
        <v>129.75</v>
      </c>
      <c r="E5793" s="92">
        <f t="shared" si="91"/>
        <v>259.5</v>
      </c>
      <c r="F5793" s="95" t="s">
        <v>18</v>
      </c>
    </row>
    <row r="5794" spans="1:6">
      <c r="A5794" s="79">
        <v>45280</v>
      </c>
      <c r="B5794" s="97">
        <v>0.63987268466666658</v>
      </c>
      <c r="C5794" s="95">
        <v>42</v>
      </c>
      <c r="D5794" s="98">
        <v>129.75</v>
      </c>
      <c r="E5794" s="92">
        <f t="shared" si="91"/>
        <v>5449.5</v>
      </c>
      <c r="F5794" s="95" t="s">
        <v>18</v>
      </c>
    </row>
    <row r="5795" spans="1:6">
      <c r="A5795" s="79">
        <v>45280</v>
      </c>
      <c r="B5795" s="97">
        <v>0.64020833266666666</v>
      </c>
      <c r="C5795" s="95">
        <v>2</v>
      </c>
      <c r="D5795" s="98">
        <v>129.69999999999999</v>
      </c>
      <c r="E5795" s="92">
        <f t="shared" si="91"/>
        <v>259.39999999999998</v>
      </c>
      <c r="F5795" s="95" t="s">
        <v>18</v>
      </c>
    </row>
    <row r="5796" spans="1:6">
      <c r="A5796" s="79">
        <v>45280</v>
      </c>
      <c r="B5796" s="97">
        <v>0.64020833266666666</v>
      </c>
      <c r="C5796" s="95">
        <v>41</v>
      </c>
      <c r="D5796" s="98">
        <v>129.69999999999999</v>
      </c>
      <c r="E5796" s="92">
        <f t="shared" si="91"/>
        <v>5317.7</v>
      </c>
      <c r="F5796" s="95" t="s">
        <v>18</v>
      </c>
    </row>
    <row r="5797" spans="1:6">
      <c r="A5797" s="79">
        <v>45280</v>
      </c>
      <c r="B5797" s="97">
        <v>0.64145833266666663</v>
      </c>
      <c r="C5797" s="95">
        <v>1</v>
      </c>
      <c r="D5797" s="98">
        <v>129.69999999999999</v>
      </c>
      <c r="E5797" s="92">
        <f t="shared" si="91"/>
        <v>129.69999999999999</v>
      </c>
      <c r="F5797" s="95" t="s">
        <v>18</v>
      </c>
    </row>
    <row r="5798" spans="1:6">
      <c r="A5798" s="79">
        <v>45280</v>
      </c>
      <c r="B5798" s="97">
        <v>0.64145833266666663</v>
      </c>
      <c r="C5798" s="95">
        <v>1</v>
      </c>
      <c r="D5798" s="98">
        <v>129.69999999999999</v>
      </c>
      <c r="E5798" s="92">
        <f t="shared" si="91"/>
        <v>129.69999999999999</v>
      </c>
      <c r="F5798" s="95" t="s">
        <v>18</v>
      </c>
    </row>
    <row r="5799" spans="1:6">
      <c r="A5799" s="79">
        <v>45280</v>
      </c>
      <c r="B5799" s="97">
        <v>0.64145833266666663</v>
      </c>
      <c r="C5799" s="95">
        <v>1</v>
      </c>
      <c r="D5799" s="98">
        <v>129.69999999999999</v>
      </c>
      <c r="E5799" s="92">
        <f t="shared" si="91"/>
        <v>129.69999999999999</v>
      </c>
      <c r="F5799" s="95" t="s">
        <v>18</v>
      </c>
    </row>
    <row r="5800" spans="1:6">
      <c r="A5800" s="79">
        <v>45280</v>
      </c>
      <c r="B5800" s="97">
        <v>0.64145833266666663</v>
      </c>
      <c r="C5800" s="95">
        <v>1</v>
      </c>
      <c r="D5800" s="98">
        <v>129.69999999999999</v>
      </c>
      <c r="E5800" s="92">
        <f t="shared" si="91"/>
        <v>129.69999999999999</v>
      </c>
      <c r="F5800" s="95" t="s">
        <v>18</v>
      </c>
    </row>
    <row r="5801" spans="1:6">
      <c r="A5801" s="79">
        <v>45280</v>
      </c>
      <c r="B5801" s="97">
        <v>0.6420254626666666</v>
      </c>
      <c r="C5801" s="95">
        <v>2</v>
      </c>
      <c r="D5801" s="98">
        <v>129.65</v>
      </c>
      <c r="E5801" s="92">
        <f t="shared" ref="E5801:E5864" si="92">C5801*D5801</f>
        <v>259.3</v>
      </c>
      <c r="F5801" s="95" t="s">
        <v>18</v>
      </c>
    </row>
    <row r="5802" spans="1:6">
      <c r="A5802" s="79">
        <v>45280</v>
      </c>
      <c r="B5802" s="97">
        <v>0.6420254626666666</v>
      </c>
      <c r="C5802" s="95">
        <v>97</v>
      </c>
      <c r="D5802" s="98">
        <v>129.65</v>
      </c>
      <c r="E5802" s="92">
        <f t="shared" si="92"/>
        <v>12576.050000000001</v>
      </c>
      <c r="F5802" s="95" t="s">
        <v>18</v>
      </c>
    </row>
    <row r="5803" spans="1:6">
      <c r="A5803" s="79">
        <v>45280</v>
      </c>
      <c r="B5803" s="97">
        <v>0.64244212966666658</v>
      </c>
      <c r="C5803" s="95">
        <v>1</v>
      </c>
      <c r="D5803" s="98">
        <v>129.6</v>
      </c>
      <c r="E5803" s="92">
        <f t="shared" si="92"/>
        <v>129.6</v>
      </c>
      <c r="F5803" s="95" t="s">
        <v>18</v>
      </c>
    </row>
    <row r="5804" spans="1:6">
      <c r="A5804" s="79">
        <v>45280</v>
      </c>
      <c r="B5804" s="97">
        <v>0.64295138866666668</v>
      </c>
      <c r="C5804" s="95">
        <v>1</v>
      </c>
      <c r="D5804" s="98">
        <v>129.65</v>
      </c>
      <c r="E5804" s="92">
        <f t="shared" si="92"/>
        <v>129.65</v>
      </c>
      <c r="F5804" s="95" t="s">
        <v>18</v>
      </c>
    </row>
    <row r="5805" spans="1:6">
      <c r="A5805" s="79">
        <v>45280</v>
      </c>
      <c r="B5805" s="97">
        <v>0.64295138866666668</v>
      </c>
      <c r="C5805" s="95">
        <v>3</v>
      </c>
      <c r="D5805" s="98">
        <v>129.65</v>
      </c>
      <c r="E5805" s="92">
        <f t="shared" si="92"/>
        <v>388.95000000000005</v>
      </c>
      <c r="F5805" s="95" t="s">
        <v>18</v>
      </c>
    </row>
    <row r="5806" spans="1:6">
      <c r="A5806" s="79">
        <v>45280</v>
      </c>
      <c r="B5806" s="97">
        <v>0.64295138866666668</v>
      </c>
      <c r="C5806" s="95">
        <v>21</v>
      </c>
      <c r="D5806" s="98">
        <v>129.65</v>
      </c>
      <c r="E5806" s="92">
        <f t="shared" si="92"/>
        <v>2722.65</v>
      </c>
      <c r="F5806" s="95" t="s">
        <v>18</v>
      </c>
    </row>
    <row r="5807" spans="1:6">
      <c r="A5807" s="79">
        <v>45280</v>
      </c>
      <c r="B5807" s="97">
        <v>0.64320601766666663</v>
      </c>
      <c r="C5807" s="95">
        <v>1</v>
      </c>
      <c r="D5807" s="98">
        <v>129.6</v>
      </c>
      <c r="E5807" s="92">
        <f t="shared" si="92"/>
        <v>129.6</v>
      </c>
      <c r="F5807" s="95" t="s">
        <v>18</v>
      </c>
    </row>
    <row r="5808" spans="1:6">
      <c r="A5808" s="79">
        <v>45280</v>
      </c>
      <c r="B5808" s="97">
        <v>0.64320601766666663</v>
      </c>
      <c r="C5808" s="95">
        <v>37</v>
      </c>
      <c r="D5808" s="98">
        <v>129.6</v>
      </c>
      <c r="E5808" s="92">
        <f t="shared" si="92"/>
        <v>4795.2</v>
      </c>
      <c r="F5808" s="95" t="s">
        <v>18</v>
      </c>
    </row>
    <row r="5809" spans="1:6">
      <c r="A5809" s="79">
        <v>45280</v>
      </c>
      <c r="B5809" s="97">
        <v>0.64346064766666666</v>
      </c>
      <c r="C5809" s="95">
        <v>1</v>
      </c>
      <c r="D5809" s="98">
        <v>129.55000000000001</v>
      </c>
      <c r="E5809" s="92">
        <f t="shared" si="92"/>
        <v>129.55000000000001</v>
      </c>
      <c r="F5809" s="95" t="s">
        <v>18</v>
      </c>
    </row>
    <row r="5810" spans="1:6">
      <c r="A5810" s="79">
        <v>45280</v>
      </c>
      <c r="B5810" s="97">
        <v>0.64346064766666666</v>
      </c>
      <c r="C5810" s="95">
        <v>36</v>
      </c>
      <c r="D5810" s="98">
        <v>129.55000000000001</v>
      </c>
      <c r="E5810" s="92">
        <f t="shared" si="92"/>
        <v>4663.8</v>
      </c>
      <c r="F5810" s="95" t="s">
        <v>18</v>
      </c>
    </row>
    <row r="5811" spans="1:6">
      <c r="A5811" s="79">
        <v>45280</v>
      </c>
      <c r="B5811" s="97">
        <v>0.6442476846666666</v>
      </c>
      <c r="C5811" s="95">
        <v>1</v>
      </c>
      <c r="D5811" s="98">
        <v>129.5</v>
      </c>
      <c r="E5811" s="92">
        <f t="shared" si="92"/>
        <v>129.5</v>
      </c>
      <c r="F5811" s="95" t="s">
        <v>18</v>
      </c>
    </row>
    <row r="5812" spans="1:6">
      <c r="A5812" s="79">
        <v>45280</v>
      </c>
      <c r="B5812" s="97">
        <v>0.6442476846666666</v>
      </c>
      <c r="C5812" s="95">
        <v>1</v>
      </c>
      <c r="D5812" s="98">
        <v>129.5</v>
      </c>
      <c r="E5812" s="92">
        <f t="shared" si="92"/>
        <v>129.5</v>
      </c>
      <c r="F5812" s="95" t="s">
        <v>18</v>
      </c>
    </row>
    <row r="5813" spans="1:6">
      <c r="A5813" s="79">
        <v>45280</v>
      </c>
      <c r="B5813" s="97">
        <v>0.6442476846666666</v>
      </c>
      <c r="C5813" s="95">
        <v>43</v>
      </c>
      <c r="D5813" s="98">
        <v>129.5</v>
      </c>
      <c r="E5813" s="92">
        <f t="shared" si="92"/>
        <v>5568.5</v>
      </c>
      <c r="F5813" s="95" t="s">
        <v>18</v>
      </c>
    </row>
    <row r="5814" spans="1:6">
      <c r="A5814" s="79">
        <v>45280</v>
      </c>
      <c r="B5814" s="97">
        <v>0.64533564766666662</v>
      </c>
      <c r="C5814" s="95">
        <v>1</v>
      </c>
      <c r="D5814" s="98">
        <v>129.44999999999999</v>
      </c>
      <c r="E5814" s="92">
        <f t="shared" si="92"/>
        <v>129.44999999999999</v>
      </c>
      <c r="F5814" s="95" t="s">
        <v>18</v>
      </c>
    </row>
    <row r="5815" spans="1:6">
      <c r="A5815" s="79">
        <v>45280</v>
      </c>
      <c r="B5815" s="97">
        <v>0.64533564766666662</v>
      </c>
      <c r="C5815" s="95">
        <v>1</v>
      </c>
      <c r="D5815" s="98">
        <v>129.44999999999999</v>
      </c>
      <c r="E5815" s="92">
        <f t="shared" si="92"/>
        <v>129.44999999999999</v>
      </c>
      <c r="F5815" s="95" t="s">
        <v>18</v>
      </c>
    </row>
    <row r="5816" spans="1:6">
      <c r="A5816" s="79">
        <v>45280</v>
      </c>
      <c r="B5816" s="97">
        <v>0.64533564766666662</v>
      </c>
      <c r="C5816" s="95">
        <v>43</v>
      </c>
      <c r="D5816" s="98">
        <v>129.44999999999999</v>
      </c>
      <c r="E5816" s="92">
        <f t="shared" si="92"/>
        <v>5566.3499999999995</v>
      </c>
      <c r="F5816" s="95" t="s">
        <v>18</v>
      </c>
    </row>
    <row r="5817" spans="1:6">
      <c r="A5817" s="79">
        <v>45280</v>
      </c>
      <c r="B5817" s="97">
        <v>0.64555555466666659</v>
      </c>
      <c r="C5817" s="95">
        <v>1</v>
      </c>
      <c r="D5817" s="98">
        <v>129.44999999999999</v>
      </c>
      <c r="E5817" s="92">
        <f t="shared" si="92"/>
        <v>129.44999999999999</v>
      </c>
      <c r="F5817" s="95" t="s">
        <v>18</v>
      </c>
    </row>
    <row r="5818" spans="1:6">
      <c r="A5818" s="79">
        <v>45280</v>
      </c>
      <c r="B5818" s="97">
        <v>0.64555555466666659</v>
      </c>
      <c r="C5818" s="95">
        <v>1</v>
      </c>
      <c r="D5818" s="98">
        <v>129.44999999999999</v>
      </c>
      <c r="E5818" s="92">
        <f t="shared" si="92"/>
        <v>129.44999999999999</v>
      </c>
      <c r="F5818" s="95" t="s">
        <v>18</v>
      </c>
    </row>
    <row r="5819" spans="1:6">
      <c r="A5819" s="79">
        <v>45280</v>
      </c>
      <c r="B5819" s="97">
        <v>0.64555555466666659</v>
      </c>
      <c r="C5819" s="95">
        <v>45</v>
      </c>
      <c r="D5819" s="98">
        <v>129.44999999999999</v>
      </c>
      <c r="E5819" s="92">
        <f t="shared" si="92"/>
        <v>5825.2499999999991</v>
      </c>
      <c r="F5819" s="95" t="s">
        <v>18</v>
      </c>
    </row>
    <row r="5820" spans="1:6">
      <c r="A5820" s="79">
        <v>45280</v>
      </c>
      <c r="B5820" s="97">
        <v>0.64746527766666662</v>
      </c>
      <c r="C5820" s="95">
        <v>1</v>
      </c>
      <c r="D5820" s="98">
        <v>129.6</v>
      </c>
      <c r="E5820" s="92">
        <f t="shared" si="92"/>
        <v>129.6</v>
      </c>
      <c r="F5820" s="95" t="s">
        <v>18</v>
      </c>
    </row>
    <row r="5821" spans="1:6">
      <c r="A5821" s="79">
        <v>45280</v>
      </c>
      <c r="B5821" s="97">
        <v>0.64746527766666662</v>
      </c>
      <c r="C5821" s="95">
        <v>1</v>
      </c>
      <c r="D5821" s="98">
        <v>129.6</v>
      </c>
      <c r="E5821" s="92">
        <f t="shared" si="92"/>
        <v>129.6</v>
      </c>
      <c r="F5821" s="95" t="s">
        <v>18</v>
      </c>
    </row>
    <row r="5822" spans="1:6">
      <c r="A5822" s="79">
        <v>45280</v>
      </c>
      <c r="B5822" s="97">
        <v>0.64746527766666662</v>
      </c>
      <c r="C5822" s="95">
        <v>2</v>
      </c>
      <c r="D5822" s="98">
        <v>129.6</v>
      </c>
      <c r="E5822" s="92">
        <f t="shared" si="92"/>
        <v>259.2</v>
      </c>
      <c r="F5822" s="95" t="s">
        <v>18</v>
      </c>
    </row>
    <row r="5823" spans="1:6">
      <c r="A5823" s="79">
        <v>45280</v>
      </c>
      <c r="B5823" s="97">
        <v>0.64746527766666662</v>
      </c>
      <c r="C5823" s="95">
        <v>2</v>
      </c>
      <c r="D5823" s="98">
        <v>129.6</v>
      </c>
      <c r="E5823" s="92">
        <f t="shared" si="92"/>
        <v>259.2</v>
      </c>
      <c r="F5823" s="95" t="s">
        <v>18</v>
      </c>
    </row>
    <row r="5824" spans="1:6">
      <c r="A5824" s="79">
        <v>45280</v>
      </c>
      <c r="B5824" s="97">
        <v>0.64746527766666662</v>
      </c>
      <c r="C5824" s="95">
        <v>2</v>
      </c>
      <c r="D5824" s="98">
        <v>129.6</v>
      </c>
      <c r="E5824" s="92">
        <f t="shared" si="92"/>
        <v>259.2</v>
      </c>
      <c r="F5824" s="95" t="s">
        <v>18</v>
      </c>
    </row>
    <row r="5825" spans="1:6">
      <c r="A5825" s="79">
        <v>45280</v>
      </c>
      <c r="B5825" s="97">
        <v>0.64762731466666668</v>
      </c>
      <c r="C5825" s="95">
        <v>1</v>
      </c>
      <c r="D5825" s="98">
        <v>129.6</v>
      </c>
      <c r="E5825" s="92">
        <f t="shared" si="92"/>
        <v>129.6</v>
      </c>
      <c r="F5825" s="95" t="s">
        <v>18</v>
      </c>
    </row>
    <row r="5826" spans="1:6">
      <c r="A5826" s="79">
        <v>45280</v>
      </c>
      <c r="B5826" s="97">
        <v>0.64762731466666668</v>
      </c>
      <c r="C5826" s="95">
        <v>2</v>
      </c>
      <c r="D5826" s="98">
        <v>129.6</v>
      </c>
      <c r="E5826" s="92">
        <f t="shared" si="92"/>
        <v>259.2</v>
      </c>
      <c r="F5826" s="95" t="s">
        <v>18</v>
      </c>
    </row>
    <row r="5827" spans="1:6">
      <c r="A5827" s="79">
        <v>45280</v>
      </c>
      <c r="B5827" s="97">
        <v>0.64795138866666668</v>
      </c>
      <c r="C5827" s="95">
        <v>46</v>
      </c>
      <c r="D5827" s="98">
        <v>129.6</v>
      </c>
      <c r="E5827" s="92">
        <f t="shared" si="92"/>
        <v>5961.5999999999995</v>
      </c>
      <c r="F5827" s="95" t="s">
        <v>18</v>
      </c>
    </row>
    <row r="5828" spans="1:6">
      <c r="A5828" s="79">
        <v>45280</v>
      </c>
      <c r="B5828" s="97">
        <v>0.64795138866666668</v>
      </c>
      <c r="C5828" s="95">
        <v>62</v>
      </c>
      <c r="D5828" s="98">
        <v>129.6</v>
      </c>
      <c r="E5828" s="92">
        <f t="shared" si="92"/>
        <v>8035.2</v>
      </c>
      <c r="F5828" s="95" t="s">
        <v>18</v>
      </c>
    </row>
    <row r="5829" spans="1:6">
      <c r="A5829" s="79">
        <v>45280</v>
      </c>
      <c r="B5829" s="97">
        <v>0.6479745366666666</v>
      </c>
      <c r="C5829" s="95">
        <v>56</v>
      </c>
      <c r="D5829" s="98">
        <v>129.55000000000001</v>
      </c>
      <c r="E5829" s="92">
        <f t="shared" si="92"/>
        <v>7254.8000000000011</v>
      </c>
      <c r="F5829" s="95" t="s">
        <v>18</v>
      </c>
    </row>
    <row r="5830" spans="1:6">
      <c r="A5830" s="79">
        <v>45280</v>
      </c>
      <c r="B5830" s="97">
        <v>0.64806712966666657</v>
      </c>
      <c r="C5830" s="95">
        <v>1</v>
      </c>
      <c r="D5830" s="98">
        <v>129.55000000000001</v>
      </c>
      <c r="E5830" s="92">
        <f t="shared" si="92"/>
        <v>129.55000000000001</v>
      </c>
      <c r="F5830" s="95" t="s">
        <v>18</v>
      </c>
    </row>
    <row r="5831" spans="1:6">
      <c r="A5831" s="79">
        <v>45280</v>
      </c>
      <c r="B5831" s="97">
        <v>0.64806712966666657</v>
      </c>
      <c r="C5831" s="95">
        <v>1</v>
      </c>
      <c r="D5831" s="98">
        <v>129.55000000000001</v>
      </c>
      <c r="E5831" s="92">
        <f t="shared" si="92"/>
        <v>129.55000000000001</v>
      </c>
      <c r="F5831" s="95" t="s">
        <v>18</v>
      </c>
    </row>
    <row r="5832" spans="1:6">
      <c r="A5832" s="79">
        <v>45280</v>
      </c>
      <c r="B5832" s="97">
        <v>0.64806712966666657</v>
      </c>
      <c r="C5832" s="95">
        <v>17</v>
      </c>
      <c r="D5832" s="98">
        <v>129.55000000000001</v>
      </c>
      <c r="E5832" s="92">
        <f t="shared" si="92"/>
        <v>2202.3500000000004</v>
      </c>
      <c r="F5832" s="95" t="s">
        <v>18</v>
      </c>
    </row>
    <row r="5833" spans="1:6">
      <c r="A5833" s="79">
        <v>45280</v>
      </c>
      <c r="B5833" s="97">
        <v>0.6484490736666666</v>
      </c>
      <c r="C5833" s="95">
        <v>1</v>
      </c>
      <c r="D5833" s="98">
        <v>129.55000000000001</v>
      </c>
      <c r="E5833" s="92">
        <f t="shared" si="92"/>
        <v>129.55000000000001</v>
      </c>
      <c r="F5833" s="95" t="s">
        <v>18</v>
      </c>
    </row>
    <row r="5834" spans="1:6">
      <c r="A5834" s="79">
        <v>45280</v>
      </c>
      <c r="B5834" s="97">
        <v>0.6484490736666666</v>
      </c>
      <c r="C5834" s="95">
        <v>1</v>
      </c>
      <c r="D5834" s="98">
        <v>129.55000000000001</v>
      </c>
      <c r="E5834" s="92">
        <f t="shared" si="92"/>
        <v>129.55000000000001</v>
      </c>
      <c r="F5834" s="95" t="s">
        <v>18</v>
      </c>
    </row>
    <row r="5835" spans="1:6">
      <c r="A5835" s="79">
        <v>45280</v>
      </c>
      <c r="B5835" s="97">
        <v>0.6484490736666666</v>
      </c>
      <c r="C5835" s="95">
        <v>2</v>
      </c>
      <c r="D5835" s="98">
        <v>129.55000000000001</v>
      </c>
      <c r="E5835" s="92">
        <f t="shared" si="92"/>
        <v>259.10000000000002</v>
      </c>
      <c r="F5835" s="95" t="s">
        <v>18</v>
      </c>
    </row>
    <row r="5836" spans="1:6">
      <c r="A5836" s="79">
        <v>45280</v>
      </c>
      <c r="B5836" s="97">
        <v>0.6484490736666666</v>
      </c>
      <c r="C5836" s="95">
        <v>29</v>
      </c>
      <c r="D5836" s="98">
        <v>129.55000000000001</v>
      </c>
      <c r="E5836" s="92">
        <f t="shared" si="92"/>
        <v>3756.9500000000003</v>
      </c>
      <c r="F5836" s="95" t="s">
        <v>18</v>
      </c>
    </row>
    <row r="5837" spans="1:6">
      <c r="A5837" s="79">
        <v>45280</v>
      </c>
      <c r="B5837" s="97">
        <v>0.65093749966666659</v>
      </c>
      <c r="C5837" s="95">
        <v>47</v>
      </c>
      <c r="D5837" s="98">
        <v>129.44999999999999</v>
      </c>
      <c r="E5837" s="92">
        <f t="shared" si="92"/>
        <v>6084.15</v>
      </c>
      <c r="F5837" s="95" t="s">
        <v>18</v>
      </c>
    </row>
    <row r="5838" spans="1:6">
      <c r="A5838" s="79">
        <v>45280</v>
      </c>
      <c r="B5838" s="97">
        <v>0.65149305466666663</v>
      </c>
      <c r="C5838" s="95">
        <v>1</v>
      </c>
      <c r="D5838" s="98">
        <v>129.44999999999999</v>
      </c>
      <c r="E5838" s="92">
        <f t="shared" si="92"/>
        <v>129.44999999999999</v>
      </c>
      <c r="F5838" s="95" t="s">
        <v>18</v>
      </c>
    </row>
    <row r="5839" spans="1:6">
      <c r="A5839" s="79">
        <v>45280</v>
      </c>
      <c r="B5839" s="97">
        <v>0.65149305466666663</v>
      </c>
      <c r="C5839" s="95">
        <v>1</v>
      </c>
      <c r="D5839" s="98">
        <v>129.44999999999999</v>
      </c>
      <c r="E5839" s="92">
        <f t="shared" si="92"/>
        <v>129.44999999999999</v>
      </c>
      <c r="F5839" s="95" t="s">
        <v>18</v>
      </c>
    </row>
    <row r="5840" spans="1:6">
      <c r="A5840" s="79">
        <v>45280</v>
      </c>
      <c r="B5840" s="97">
        <v>0.65149305466666663</v>
      </c>
      <c r="C5840" s="95">
        <v>1</v>
      </c>
      <c r="D5840" s="98">
        <v>129.44999999999999</v>
      </c>
      <c r="E5840" s="92">
        <f t="shared" si="92"/>
        <v>129.44999999999999</v>
      </c>
      <c r="F5840" s="95" t="s">
        <v>18</v>
      </c>
    </row>
    <row r="5841" spans="1:6">
      <c r="A5841" s="79">
        <v>45280</v>
      </c>
      <c r="B5841" s="97">
        <v>0.65149305466666663</v>
      </c>
      <c r="C5841" s="95">
        <v>1</v>
      </c>
      <c r="D5841" s="98">
        <v>129.44999999999999</v>
      </c>
      <c r="E5841" s="92">
        <f t="shared" si="92"/>
        <v>129.44999999999999</v>
      </c>
      <c r="F5841" s="95" t="s">
        <v>18</v>
      </c>
    </row>
    <row r="5842" spans="1:6">
      <c r="A5842" s="79">
        <v>45280</v>
      </c>
      <c r="B5842" s="97">
        <v>0.65149305466666663</v>
      </c>
      <c r="C5842" s="95">
        <v>1</v>
      </c>
      <c r="D5842" s="98">
        <v>129.44999999999999</v>
      </c>
      <c r="E5842" s="92">
        <f t="shared" si="92"/>
        <v>129.44999999999999</v>
      </c>
      <c r="F5842" s="95" t="s">
        <v>18</v>
      </c>
    </row>
    <row r="5843" spans="1:6">
      <c r="A5843" s="79">
        <v>45280</v>
      </c>
      <c r="B5843" s="97">
        <v>0.65149305466666663</v>
      </c>
      <c r="C5843" s="95">
        <v>2</v>
      </c>
      <c r="D5843" s="98">
        <v>129.44999999999999</v>
      </c>
      <c r="E5843" s="92">
        <f t="shared" si="92"/>
        <v>258.89999999999998</v>
      </c>
      <c r="F5843" s="95" t="s">
        <v>18</v>
      </c>
    </row>
    <row r="5844" spans="1:6">
      <c r="A5844" s="79">
        <v>45280</v>
      </c>
      <c r="B5844" s="97">
        <v>0.65149305466666663</v>
      </c>
      <c r="C5844" s="95">
        <v>2</v>
      </c>
      <c r="D5844" s="98">
        <v>129.44999999999999</v>
      </c>
      <c r="E5844" s="92">
        <f t="shared" si="92"/>
        <v>258.89999999999998</v>
      </c>
      <c r="F5844" s="95" t="s">
        <v>18</v>
      </c>
    </row>
    <row r="5845" spans="1:6">
      <c r="A5845" s="79">
        <v>45280</v>
      </c>
      <c r="B5845" s="97">
        <v>0.65149305466666663</v>
      </c>
      <c r="C5845" s="95">
        <v>95</v>
      </c>
      <c r="D5845" s="98">
        <v>129.44999999999999</v>
      </c>
      <c r="E5845" s="92">
        <f t="shared" si="92"/>
        <v>12297.749999999998</v>
      </c>
      <c r="F5845" s="95" t="s">
        <v>18</v>
      </c>
    </row>
    <row r="5846" spans="1:6">
      <c r="A5846" s="79">
        <v>45280</v>
      </c>
      <c r="B5846" s="97">
        <v>0.65228009166666667</v>
      </c>
      <c r="C5846" s="95">
        <v>8</v>
      </c>
      <c r="D5846" s="98">
        <v>129.44999999999999</v>
      </c>
      <c r="E5846" s="92">
        <f t="shared" si="92"/>
        <v>1035.5999999999999</v>
      </c>
      <c r="F5846" s="95" t="s">
        <v>18</v>
      </c>
    </row>
    <row r="5847" spans="1:6">
      <c r="A5847" s="79">
        <v>45280</v>
      </c>
      <c r="B5847" s="97">
        <v>0.65228009166666667</v>
      </c>
      <c r="C5847" s="95">
        <v>38</v>
      </c>
      <c r="D5847" s="98">
        <v>129.44999999999999</v>
      </c>
      <c r="E5847" s="92">
        <f t="shared" si="92"/>
        <v>4919.0999999999995</v>
      </c>
      <c r="F5847" s="95" t="s">
        <v>18</v>
      </c>
    </row>
    <row r="5848" spans="1:6">
      <c r="A5848" s="79">
        <v>45280</v>
      </c>
      <c r="B5848" s="97">
        <v>0.65228009166666667</v>
      </c>
      <c r="C5848" s="95">
        <v>62</v>
      </c>
      <c r="D5848" s="98">
        <v>129.44999999999999</v>
      </c>
      <c r="E5848" s="92">
        <f t="shared" si="92"/>
        <v>8025.9</v>
      </c>
      <c r="F5848" s="95" t="s">
        <v>18</v>
      </c>
    </row>
    <row r="5849" spans="1:6">
      <c r="A5849" s="79">
        <v>45280</v>
      </c>
      <c r="B5849" s="97">
        <v>0.65251157366666668</v>
      </c>
      <c r="C5849" s="95">
        <v>1</v>
      </c>
      <c r="D5849" s="98">
        <v>129.5</v>
      </c>
      <c r="E5849" s="92">
        <f t="shared" si="92"/>
        <v>129.5</v>
      </c>
      <c r="F5849" s="95" t="s">
        <v>18</v>
      </c>
    </row>
    <row r="5850" spans="1:6">
      <c r="A5850" s="79">
        <v>45280</v>
      </c>
      <c r="B5850" s="97">
        <v>0.65251157366666668</v>
      </c>
      <c r="C5850" s="95">
        <v>2</v>
      </c>
      <c r="D5850" s="98">
        <v>129.5</v>
      </c>
      <c r="E5850" s="92">
        <f t="shared" si="92"/>
        <v>259</v>
      </c>
      <c r="F5850" s="95" t="s">
        <v>18</v>
      </c>
    </row>
    <row r="5851" spans="1:6">
      <c r="A5851" s="79">
        <v>45280</v>
      </c>
      <c r="B5851" s="97">
        <v>0.65251157366666668</v>
      </c>
      <c r="C5851" s="95">
        <v>2</v>
      </c>
      <c r="D5851" s="98">
        <v>129.5</v>
      </c>
      <c r="E5851" s="92">
        <f t="shared" si="92"/>
        <v>259</v>
      </c>
      <c r="F5851" s="95" t="s">
        <v>18</v>
      </c>
    </row>
    <row r="5852" spans="1:6">
      <c r="A5852" s="79">
        <v>45280</v>
      </c>
      <c r="B5852" s="97">
        <v>0.65251157366666668</v>
      </c>
      <c r="C5852" s="95">
        <v>74</v>
      </c>
      <c r="D5852" s="98">
        <v>129.5</v>
      </c>
      <c r="E5852" s="92">
        <f t="shared" si="92"/>
        <v>9583</v>
      </c>
      <c r="F5852" s="95" t="s">
        <v>18</v>
      </c>
    </row>
    <row r="5853" spans="1:6">
      <c r="A5853" s="79">
        <v>45280</v>
      </c>
      <c r="B5853" s="97">
        <v>0.65695601766666667</v>
      </c>
      <c r="C5853" s="95">
        <v>20</v>
      </c>
      <c r="D5853" s="98">
        <v>129.6</v>
      </c>
      <c r="E5853" s="92">
        <f t="shared" si="92"/>
        <v>2592</v>
      </c>
      <c r="F5853" s="95" t="s">
        <v>18</v>
      </c>
    </row>
    <row r="5854" spans="1:6">
      <c r="A5854" s="79">
        <v>45280</v>
      </c>
      <c r="B5854" s="97">
        <v>0.65695601766666667</v>
      </c>
      <c r="C5854" s="95">
        <v>60</v>
      </c>
      <c r="D5854" s="98">
        <v>129.6</v>
      </c>
      <c r="E5854" s="92">
        <f t="shared" si="92"/>
        <v>7776</v>
      </c>
      <c r="F5854" s="95" t="s">
        <v>18</v>
      </c>
    </row>
    <row r="5855" spans="1:6">
      <c r="A5855" s="79">
        <v>45280</v>
      </c>
      <c r="B5855" s="97">
        <v>0.65695601766666667</v>
      </c>
      <c r="C5855" s="95">
        <v>61</v>
      </c>
      <c r="D5855" s="98">
        <v>129.6</v>
      </c>
      <c r="E5855" s="92">
        <f t="shared" si="92"/>
        <v>7905.5999999999995</v>
      </c>
      <c r="F5855" s="95" t="s">
        <v>18</v>
      </c>
    </row>
    <row r="5856" spans="1:6">
      <c r="A5856" s="79">
        <v>45280</v>
      </c>
      <c r="B5856" s="97">
        <v>0.65783564766666658</v>
      </c>
      <c r="C5856" s="95">
        <v>1</v>
      </c>
      <c r="D5856" s="98">
        <v>129.6</v>
      </c>
      <c r="E5856" s="92">
        <f t="shared" si="92"/>
        <v>129.6</v>
      </c>
      <c r="F5856" s="95" t="s">
        <v>18</v>
      </c>
    </row>
    <row r="5857" spans="1:6">
      <c r="A5857" s="79">
        <v>45280</v>
      </c>
      <c r="B5857" s="97">
        <v>0.65783564766666658</v>
      </c>
      <c r="C5857" s="95">
        <v>1</v>
      </c>
      <c r="D5857" s="98">
        <v>129.6</v>
      </c>
      <c r="E5857" s="92">
        <f t="shared" si="92"/>
        <v>129.6</v>
      </c>
      <c r="F5857" s="95" t="s">
        <v>18</v>
      </c>
    </row>
    <row r="5858" spans="1:6">
      <c r="A5858" s="79">
        <v>45280</v>
      </c>
      <c r="B5858" s="97">
        <v>0.65783564766666658</v>
      </c>
      <c r="C5858" s="95">
        <v>1</v>
      </c>
      <c r="D5858" s="98">
        <v>129.6</v>
      </c>
      <c r="E5858" s="92">
        <f t="shared" si="92"/>
        <v>129.6</v>
      </c>
      <c r="F5858" s="95" t="s">
        <v>18</v>
      </c>
    </row>
    <row r="5859" spans="1:6">
      <c r="A5859" s="79">
        <v>45280</v>
      </c>
      <c r="B5859" s="97">
        <v>0.65799768466666664</v>
      </c>
      <c r="C5859" s="95">
        <v>50</v>
      </c>
      <c r="D5859" s="98">
        <v>129.6</v>
      </c>
      <c r="E5859" s="92">
        <f t="shared" si="92"/>
        <v>6480</v>
      </c>
      <c r="F5859" s="95" t="s">
        <v>18</v>
      </c>
    </row>
    <row r="5860" spans="1:6">
      <c r="A5860" s="79">
        <v>45280</v>
      </c>
      <c r="B5860" s="97">
        <v>0.65799768466666664</v>
      </c>
      <c r="C5860" s="95">
        <v>52</v>
      </c>
      <c r="D5860" s="98">
        <v>129.6</v>
      </c>
      <c r="E5860" s="92">
        <f t="shared" si="92"/>
        <v>6739.2</v>
      </c>
      <c r="F5860" s="95" t="s">
        <v>18</v>
      </c>
    </row>
    <row r="5861" spans="1:6">
      <c r="A5861" s="79">
        <v>45280</v>
      </c>
      <c r="B5861" s="97">
        <v>0.65906249966666663</v>
      </c>
      <c r="C5861" s="95">
        <v>1</v>
      </c>
      <c r="D5861" s="98">
        <v>129.6</v>
      </c>
      <c r="E5861" s="92">
        <f t="shared" si="92"/>
        <v>129.6</v>
      </c>
      <c r="F5861" s="95" t="s">
        <v>18</v>
      </c>
    </row>
    <row r="5862" spans="1:6">
      <c r="A5862" s="79">
        <v>45280</v>
      </c>
      <c r="B5862" s="97">
        <v>0.65906249966666663</v>
      </c>
      <c r="C5862" s="95">
        <v>1</v>
      </c>
      <c r="D5862" s="98">
        <v>129.6</v>
      </c>
      <c r="E5862" s="92">
        <f t="shared" si="92"/>
        <v>129.6</v>
      </c>
      <c r="F5862" s="95" t="s">
        <v>18</v>
      </c>
    </row>
    <row r="5863" spans="1:6">
      <c r="A5863" s="79">
        <v>45280</v>
      </c>
      <c r="B5863" s="97">
        <v>0.65906249966666663</v>
      </c>
      <c r="C5863" s="95">
        <v>1</v>
      </c>
      <c r="D5863" s="98">
        <v>129.6</v>
      </c>
      <c r="E5863" s="92">
        <f t="shared" si="92"/>
        <v>129.6</v>
      </c>
      <c r="F5863" s="95" t="s">
        <v>18</v>
      </c>
    </row>
    <row r="5864" spans="1:6">
      <c r="A5864" s="79">
        <v>45280</v>
      </c>
      <c r="B5864" s="97">
        <v>0.65909722166666662</v>
      </c>
      <c r="C5864" s="95">
        <v>1</v>
      </c>
      <c r="D5864" s="98">
        <v>129.6</v>
      </c>
      <c r="E5864" s="92">
        <f t="shared" si="92"/>
        <v>129.6</v>
      </c>
      <c r="F5864" s="95" t="s">
        <v>18</v>
      </c>
    </row>
    <row r="5865" spans="1:6">
      <c r="A5865" s="79">
        <v>45280</v>
      </c>
      <c r="B5865" s="97">
        <v>0.65909722166666662</v>
      </c>
      <c r="C5865" s="95">
        <v>1</v>
      </c>
      <c r="D5865" s="98">
        <v>129.6</v>
      </c>
      <c r="E5865" s="92">
        <f t="shared" ref="E5865:E5928" si="93">C5865*D5865</f>
        <v>129.6</v>
      </c>
      <c r="F5865" s="95" t="s">
        <v>18</v>
      </c>
    </row>
    <row r="5866" spans="1:6">
      <c r="A5866" s="79">
        <v>45280</v>
      </c>
      <c r="B5866" s="97">
        <v>0.65909722166666662</v>
      </c>
      <c r="C5866" s="95">
        <v>1</v>
      </c>
      <c r="D5866" s="98">
        <v>129.6</v>
      </c>
      <c r="E5866" s="92">
        <f t="shared" si="93"/>
        <v>129.6</v>
      </c>
      <c r="F5866" s="95" t="s">
        <v>18</v>
      </c>
    </row>
    <row r="5867" spans="1:6">
      <c r="A5867" s="79">
        <v>45280</v>
      </c>
      <c r="B5867" s="97">
        <v>0.65909722166666662</v>
      </c>
      <c r="C5867" s="95">
        <v>1</v>
      </c>
      <c r="D5867" s="98">
        <v>129.6</v>
      </c>
      <c r="E5867" s="92">
        <f t="shared" si="93"/>
        <v>129.6</v>
      </c>
      <c r="F5867" s="95" t="s">
        <v>18</v>
      </c>
    </row>
    <row r="5868" spans="1:6">
      <c r="A5868" s="79">
        <v>45280</v>
      </c>
      <c r="B5868" s="97">
        <v>0.65909722166666662</v>
      </c>
      <c r="C5868" s="95">
        <v>1</v>
      </c>
      <c r="D5868" s="98">
        <v>129.6</v>
      </c>
      <c r="E5868" s="92">
        <f t="shared" si="93"/>
        <v>129.6</v>
      </c>
      <c r="F5868" s="95" t="s">
        <v>18</v>
      </c>
    </row>
    <row r="5869" spans="1:6">
      <c r="A5869" s="79">
        <v>45280</v>
      </c>
      <c r="B5869" s="97">
        <v>0.6591898146666666</v>
      </c>
      <c r="C5869" s="95">
        <v>51</v>
      </c>
      <c r="D5869" s="98">
        <v>129.6</v>
      </c>
      <c r="E5869" s="92">
        <f t="shared" si="93"/>
        <v>6609.5999999999995</v>
      </c>
      <c r="F5869" s="95" t="s">
        <v>18</v>
      </c>
    </row>
    <row r="5870" spans="1:6">
      <c r="A5870" s="79">
        <v>45280</v>
      </c>
      <c r="B5870" s="97">
        <v>0.6591898146666666</v>
      </c>
      <c r="C5870" s="95">
        <v>55</v>
      </c>
      <c r="D5870" s="98">
        <v>129.6</v>
      </c>
      <c r="E5870" s="92">
        <f t="shared" si="93"/>
        <v>7128</v>
      </c>
      <c r="F5870" s="95" t="s">
        <v>18</v>
      </c>
    </row>
    <row r="5871" spans="1:6">
      <c r="A5871" s="79">
        <v>45280</v>
      </c>
      <c r="B5871" s="97">
        <v>0.6591898146666666</v>
      </c>
      <c r="C5871" s="95">
        <v>73</v>
      </c>
      <c r="D5871" s="98">
        <v>129.6</v>
      </c>
      <c r="E5871" s="92">
        <f t="shared" si="93"/>
        <v>9460.7999999999993</v>
      </c>
      <c r="F5871" s="95" t="s">
        <v>18</v>
      </c>
    </row>
    <row r="5872" spans="1:6">
      <c r="A5872" s="79">
        <v>45280</v>
      </c>
      <c r="B5872" s="97">
        <v>0.65981481466666658</v>
      </c>
      <c r="C5872" s="95">
        <v>1</v>
      </c>
      <c r="D5872" s="98">
        <v>129.6</v>
      </c>
      <c r="E5872" s="92">
        <f t="shared" si="93"/>
        <v>129.6</v>
      </c>
      <c r="F5872" s="95" t="s">
        <v>18</v>
      </c>
    </row>
    <row r="5873" spans="1:6">
      <c r="A5873" s="79">
        <v>45280</v>
      </c>
      <c r="B5873" s="97">
        <v>0.65982638866666665</v>
      </c>
      <c r="C5873" s="95">
        <v>103</v>
      </c>
      <c r="D5873" s="98">
        <v>129.6</v>
      </c>
      <c r="E5873" s="92">
        <f t="shared" si="93"/>
        <v>13348.8</v>
      </c>
      <c r="F5873" s="95" t="s">
        <v>18</v>
      </c>
    </row>
    <row r="5874" spans="1:6">
      <c r="A5874" s="79">
        <v>45280</v>
      </c>
      <c r="B5874" s="97">
        <v>0.66157407366666665</v>
      </c>
      <c r="C5874" s="95">
        <v>1</v>
      </c>
      <c r="D5874" s="98">
        <v>129.6</v>
      </c>
      <c r="E5874" s="92">
        <f t="shared" si="93"/>
        <v>129.6</v>
      </c>
      <c r="F5874" s="95" t="s">
        <v>18</v>
      </c>
    </row>
    <row r="5875" spans="1:6">
      <c r="A5875" s="79">
        <v>45280</v>
      </c>
      <c r="B5875" s="97">
        <v>0.66157407366666665</v>
      </c>
      <c r="C5875" s="95">
        <v>2</v>
      </c>
      <c r="D5875" s="98">
        <v>129.6</v>
      </c>
      <c r="E5875" s="92">
        <f t="shared" si="93"/>
        <v>259.2</v>
      </c>
      <c r="F5875" s="95" t="s">
        <v>18</v>
      </c>
    </row>
    <row r="5876" spans="1:6">
      <c r="A5876" s="79">
        <v>45280</v>
      </c>
      <c r="B5876" s="97">
        <v>0.66157407366666665</v>
      </c>
      <c r="C5876" s="95">
        <v>2</v>
      </c>
      <c r="D5876" s="98">
        <v>129.6</v>
      </c>
      <c r="E5876" s="92">
        <f t="shared" si="93"/>
        <v>259.2</v>
      </c>
      <c r="F5876" s="95" t="s">
        <v>18</v>
      </c>
    </row>
    <row r="5877" spans="1:6">
      <c r="A5877" s="79">
        <v>45280</v>
      </c>
      <c r="B5877" s="97">
        <v>0.66157407366666665</v>
      </c>
      <c r="C5877" s="95">
        <v>3</v>
      </c>
      <c r="D5877" s="98">
        <v>129.6</v>
      </c>
      <c r="E5877" s="92">
        <f t="shared" si="93"/>
        <v>388.79999999999995</v>
      </c>
      <c r="F5877" s="95" t="s">
        <v>18</v>
      </c>
    </row>
    <row r="5878" spans="1:6">
      <c r="A5878" s="79">
        <v>45280</v>
      </c>
      <c r="B5878" s="97">
        <v>0.66175925866666663</v>
      </c>
      <c r="C5878" s="95">
        <v>1</v>
      </c>
      <c r="D5878" s="98">
        <v>129.6</v>
      </c>
      <c r="E5878" s="92">
        <f t="shared" si="93"/>
        <v>129.6</v>
      </c>
      <c r="F5878" s="95" t="s">
        <v>18</v>
      </c>
    </row>
    <row r="5879" spans="1:6">
      <c r="A5879" s="79">
        <v>45280</v>
      </c>
      <c r="B5879" s="97">
        <v>0.66175925866666663</v>
      </c>
      <c r="C5879" s="95">
        <v>117</v>
      </c>
      <c r="D5879" s="98">
        <v>129.6</v>
      </c>
      <c r="E5879" s="92">
        <f t="shared" si="93"/>
        <v>15163.199999999999</v>
      </c>
      <c r="F5879" s="95" t="s">
        <v>18</v>
      </c>
    </row>
    <row r="5880" spans="1:6">
      <c r="A5880" s="79">
        <v>45280</v>
      </c>
      <c r="B5880" s="97">
        <v>0.66177083266666659</v>
      </c>
      <c r="C5880" s="95">
        <v>2</v>
      </c>
      <c r="D5880" s="98">
        <v>129.6</v>
      </c>
      <c r="E5880" s="92">
        <f t="shared" si="93"/>
        <v>259.2</v>
      </c>
      <c r="F5880" s="95" t="s">
        <v>18</v>
      </c>
    </row>
    <row r="5881" spans="1:6">
      <c r="A5881" s="79">
        <v>45280</v>
      </c>
      <c r="B5881" s="97">
        <v>0.66401620366666658</v>
      </c>
      <c r="C5881" s="95">
        <v>1</v>
      </c>
      <c r="D5881" s="98">
        <v>129.65</v>
      </c>
      <c r="E5881" s="92">
        <f t="shared" si="93"/>
        <v>129.65</v>
      </c>
      <c r="F5881" s="95" t="s">
        <v>18</v>
      </c>
    </row>
    <row r="5882" spans="1:6">
      <c r="A5882" s="79">
        <v>45280</v>
      </c>
      <c r="B5882" s="97">
        <v>0.66401620366666658</v>
      </c>
      <c r="C5882" s="95">
        <v>2</v>
      </c>
      <c r="D5882" s="98">
        <v>129.65</v>
      </c>
      <c r="E5882" s="92">
        <f t="shared" si="93"/>
        <v>259.3</v>
      </c>
      <c r="F5882" s="95" t="s">
        <v>18</v>
      </c>
    </row>
    <row r="5883" spans="1:6">
      <c r="A5883" s="79">
        <v>45280</v>
      </c>
      <c r="B5883" s="97">
        <v>0.66401620366666658</v>
      </c>
      <c r="C5883" s="95">
        <v>2</v>
      </c>
      <c r="D5883" s="98">
        <v>129.65</v>
      </c>
      <c r="E5883" s="92">
        <f t="shared" si="93"/>
        <v>259.3</v>
      </c>
      <c r="F5883" s="95" t="s">
        <v>18</v>
      </c>
    </row>
    <row r="5884" spans="1:6">
      <c r="A5884" s="79">
        <v>45280</v>
      </c>
      <c r="B5884" s="97">
        <v>0.66401620366666658</v>
      </c>
      <c r="C5884" s="95">
        <v>2</v>
      </c>
      <c r="D5884" s="98">
        <v>129.65</v>
      </c>
      <c r="E5884" s="92">
        <f t="shared" si="93"/>
        <v>259.3</v>
      </c>
      <c r="F5884" s="95" t="s">
        <v>18</v>
      </c>
    </row>
    <row r="5885" spans="1:6">
      <c r="A5885" s="79">
        <v>45280</v>
      </c>
      <c r="B5885" s="97">
        <v>0.66401620366666658</v>
      </c>
      <c r="C5885" s="95">
        <v>68</v>
      </c>
      <c r="D5885" s="98">
        <v>129.65</v>
      </c>
      <c r="E5885" s="92">
        <f t="shared" si="93"/>
        <v>8816.2000000000007</v>
      </c>
      <c r="F5885" s="95" t="s">
        <v>18</v>
      </c>
    </row>
    <row r="5886" spans="1:6">
      <c r="A5886" s="79">
        <v>45280</v>
      </c>
      <c r="B5886" s="97">
        <v>0.66405092566666668</v>
      </c>
      <c r="C5886" s="95">
        <v>113</v>
      </c>
      <c r="D5886" s="98">
        <v>129.65</v>
      </c>
      <c r="E5886" s="92">
        <f t="shared" si="93"/>
        <v>14650.45</v>
      </c>
      <c r="F5886" s="95" t="s">
        <v>18</v>
      </c>
    </row>
    <row r="5887" spans="1:6">
      <c r="A5887" s="79">
        <v>45280</v>
      </c>
      <c r="B5887" s="97">
        <v>0.66502314766666659</v>
      </c>
      <c r="C5887" s="95">
        <v>2</v>
      </c>
      <c r="D5887" s="98">
        <v>129.69999999999999</v>
      </c>
      <c r="E5887" s="92">
        <f t="shared" si="93"/>
        <v>259.39999999999998</v>
      </c>
      <c r="F5887" s="95" t="s">
        <v>18</v>
      </c>
    </row>
    <row r="5888" spans="1:6">
      <c r="A5888" s="79">
        <v>45280</v>
      </c>
      <c r="B5888" s="97">
        <v>0.66643518466666662</v>
      </c>
      <c r="C5888" s="95">
        <v>1</v>
      </c>
      <c r="D5888" s="98">
        <v>129.65</v>
      </c>
      <c r="E5888" s="92">
        <f t="shared" si="93"/>
        <v>129.65</v>
      </c>
      <c r="F5888" s="95" t="s">
        <v>18</v>
      </c>
    </row>
    <row r="5889" spans="1:6">
      <c r="A5889" s="79">
        <v>45280</v>
      </c>
      <c r="B5889" s="97">
        <v>0.66643518466666662</v>
      </c>
      <c r="C5889" s="95">
        <v>1</v>
      </c>
      <c r="D5889" s="98">
        <v>129.65</v>
      </c>
      <c r="E5889" s="92">
        <f t="shared" si="93"/>
        <v>129.65</v>
      </c>
      <c r="F5889" s="95" t="s">
        <v>18</v>
      </c>
    </row>
    <row r="5890" spans="1:6">
      <c r="A5890" s="79">
        <v>45280</v>
      </c>
      <c r="B5890" s="97">
        <v>0.66643518466666662</v>
      </c>
      <c r="C5890" s="95">
        <v>2</v>
      </c>
      <c r="D5890" s="98">
        <v>129.65</v>
      </c>
      <c r="E5890" s="92">
        <f t="shared" si="93"/>
        <v>259.3</v>
      </c>
      <c r="F5890" s="95" t="s">
        <v>18</v>
      </c>
    </row>
    <row r="5891" spans="1:6">
      <c r="A5891" s="79">
        <v>45280</v>
      </c>
      <c r="B5891" s="97">
        <v>0.66643518466666662</v>
      </c>
      <c r="C5891" s="95">
        <v>3</v>
      </c>
      <c r="D5891" s="98">
        <v>129.65</v>
      </c>
      <c r="E5891" s="92">
        <f t="shared" si="93"/>
        <v>388.95000000000005</v>
      </c>
      <c r="F5891" s="95" t="s">
        <v>18</v>
      </c>
    </row>
    <row r="5892" spans="1:6">
      <c r="A5892" s="79">
        <v>45280</v>
      </c>
      <c r="B5892" s="97">
        <v>0.66643518466666662</v>
      </c>
      <c r="C5892" s="95">
        <v>63</v>
      </c>
      <c r="D5892" s="98">
        <v>129.65</v>
      </c>
      <c r="E5892" s="92">
        <f t="shared" si="93"/>
        <v>8167.9500000000007</v>
      </c>
      <c r="F5892" s="95" t="s">
        <v>18</v>
      </c>
    </row>
    <row r="5893" spans="1:6">
      <c r="A5893" s="79">
        <v>45280</v>
      </c>
      <c r="B5893" s="97">
        <v>0.66649305466666664</v>
      </c>
      <c r="C5893" s="95">
        <v>1</v>
      </c>
      <c r="D5893" s="98">
        <v>129.6</v>
      </c>
      <c r="E5893" s="92">
        <f t="shared" si="93"/>
        <v>129.6</v>
      </c>
      <c r="F5893" s="95" t="s">
        <v>18</v>
      </c>
    </row>
    <row r="5894" spans="1:6">
      <c r="A5894" s="79">
        <v>45280</v>
      </c>
      <c r="B5894" s="97">
        <v>0.66649305466666664</v>
      </c>
      <c r="C5894" s="95">
        <v>1</v>
      </c>
      <c r="D5894" s="98">
        <v>129.6</v>
      </c>
      <c r="E5894" s="92">
        <f t="shared" si="93"/>
        <v>129.6</v>
      </c>
      <c r="F5894" s="95" t="s">
        <v>18</v>
      </c>
    </row>
    <row r="5895" spans="1:6">
      <c r="A5895" s="79">
        <v>45280</v>
      </c>
      <c r="B5895" s="97">
        <v>0.66829861066666663</v>
      </c>
      <c r="C5895" s="95">
        <v>55</v>
      </c>
      <c r="D5895" s="98">
        <v>129.69999999999999</v>
      </c>
      <c r="E5895" s="92">
        <f t="shared" si="93"/>
        <v>7133.4999999999991</v>
      </c>
      <c r="F5895" s="95" t="s">
        <v>18</v>
      </c>
    </row>
    <row r="5896" spans="1:6">
      <c r="A5896" s="79">
        <v>45280</v>
      </c>
      <c r="B5896" s="97">
        <v>0.6688425916666666</v>
      </c>
      <c r="C5896" s="95">
        <v>9</v>
      </c>
      <c r="D5896" s="98">
        <v>129.69999999999999</v>
      </c>
      <c r="E5896" s="92">
        <f t="shared" si="93"/>
        <v>1167.3</v>
      </c>
      <c r="F5896" s="95" t="s">
        <v>18</v>
      </c>
    </row>
    <row r="5897" spans="1:6">
      <c r="A5897" s="79">
        <v>45280</v>
      </c>
      <c r="B5897" s="97">
        <v>0.6688425916666666</v>
      </c>
      <c r="C5897" s="95">
        <v>170</v>
      </c>
      <c r="D5897" s="98">
        <v>129.69999999999999</v>
      </c>
      <c r="E5897" s="92">
        <f t="shared" si="93"/>
        <v>22048.999999999996</v>
      </c>
      <c r="F5897" s="95" t="s">
        <v>18</v>
      </c>
    </row>
    <row r="5898" spans="1:6">
      <c r="A5898" s="79">
        <v>45280</v>
      </c>
      <c r="B5898" s="97">
        <v>0.6690740736666666</v>
      </c>
      <c r="C5898" s="95">
        <v>1</v>
      </c>
      <c r="D5898" s="98">
        <v>129.65</v>
      </c>
      <c r="E5898" s="92">
        <f t="shared" si="93"/>
        <v>129.65</v>
      </c>
      <c r="F5898" s="95" t="s">
        <v>18</v>
      </c>
    </row>
    <row r="5899" spans="1:6">
      <c r="A5899" s="79">
        <v>45280</v>
      </c>
      <c r="B5899" s="97">
        <v>0.6690740736666666</v>
      </c>
      <c r="C5899" s="95">
        <v>2</v>
      </c>
      <c r="D5899" s="98">
        <v>129.65</v>
      </c>
      <c r="E5899" s="92">
        <f t="shared" si="93"/>
        <v>259.3</v>
      </c>
      <c r="F5899" s="95" t="s">
        <v>18</v>
      </c>
    </row>
    <row r="5900" spans="1:6">
      <c r="A5900" s="79">
        <v>45280</v>
      </c>
      <c r="B5900" s="97">
        <v>0.6690740736666666</v>
      </c>
      <c r="C5900" s="95">
        <v>2</v>
      </c>
      <c r="D5900" s="98">
        <v>129.65</v>
      </c>
      <c r="E5900" s="92">
        <f t="shared" si="93"/>
        <v>259.3</v>
      </c>
      <c r="F5900" s="95" t="s">
        <v>18</v>
      </c>
    </row>
    <row r="5901" spans="1:6">
      <c r="A5901" s="79">
        <v>45280</v>
      </c>
      <c r="B5901" s="97">
        <v>0.6690740736666666</v>
      </c>
      <c r="C5901" s="95">
        <v>2</v>
      </c>
      <c r="D5901" s="98">
        <v>129.65</v>
      </c>
      <c r="E5901" s="92">
        <f t="shared" si="93"/>
        <v>259.3</v>
      </c>
      <c r="F5901" s="95" t="s">
        <v>18</v>
      </c>
    </row>
    <row r="5902" spans="1:6">
      <c r="A5902" s="79">
        <v>45280</v>
      </c>
      <c r="B5902" s="97">
        <v>0.6690740736666666</v>
      </c>
      <c r="C5902" s="95">
        <v>136</v>
      </c>
      <c r="D5902" s="98">
        <v>129.65</v>
      </c>
      <c r="E5902" s="92">
        <f t="shared" si="93"/>
        <v>17632.400000000001</v>
      </c>
      <c r="F5902" s="95" t="s">
        <v>18</v>
      </c>
    </row>
    <row r="5903" spans="1:6">
      <c r="A5903" s="79">
        <v>45280</v>
      </c>
      <c r="B5903" s="97">
        <v>0.66909722166666663</v>
      </c>
      <c r="C5903" s="95">
        <v>1</v>
      </c>
      <c r="D5903" s="98">
        <v>129.6</v>
      </c>
      <c r="E5903" s="92">
        <f t="shared" si="93"/>
        <v>129.6</v>
      </c>
      <c r="F5903" s="95" t="s">
        <v>18</v>
      </c>
    </row>
    <row r="5904" spans="1:6">
      <c r="A5904" s="79">
        <v>45280</v>
      </c>
      <c r="B5904" s="97">
        <v>0.66909722166666663</v>
      </c>
      <c r="C5904" s="95">
        <v>2</v>
      </c>
      <c r="D5904" s="98">
        <v>129.6</v>
      </c>
      <c r="E5904" s="92">
        <f t="shared" si="93"/>
        <v>259.2</v>
      </c>
      <c r="F5904" s="95" t="s">
        <v>18</v>
      </c>
    </row>
    <row r="5905" spans="1:6">
      <c r="A5905" s="79">
        <v>45280</v>
      </c>
      <c r="B5905" s="97">
        <v>0.66910879566666659</v>
      </c>
      <c r="C5905" s="95">
        <v>1</v>
      </c>
      <c r="D5905" s="98">
        <v>129.55000000000001</v>
      </c>
      <c r="E5905" s="92">
        <f t="shared" si="93"/>
        <v>129.55000000000001</v>
      </c>
      <c r="F5905" s="95" t="s">
        <v>18</v>
      </c>
    </row>
    <row r="5906" spans="1:6">
      <c r="A5906" s="79">
        <v>45280</v>
      </c>
      <c r="B5906" s="97">
        <v>0.66910879566666659</v>
      </c>
      <c r="C5906" s="95">
        <v>2</v>
      </c>
      <c r="D5906" s="98">
        <v>129.55000000000001</v>
      </c>
      <c r="E5906" s="92">
        <f t="shared" si="93"/>
        <v>259.10000000000002</v>
      </c>
      <c r="F5906" s="95" t="s">
        <v>18</v>
      </c>
    </row>
    <row r="5907" spans="1:6">
      <c r="A5907" s="79">
        <v>45280</v>
      </c>
      <c r="B5907" s="97">
        <v>0.66910879566666659</v>
      </c>
      <c r="C5907" s="95">
        <v>2</v>
      </c>
      <c r="D5907" s="98">
        <v>129.55000000000001</v>
      </c>
      <c r="E5907" s="92">
        <f t="shared" si="93"/>
        <v>259.10000000000002</v>
      </c>
      <c r="F5907" s="95" t="s">
        <v>18</v>
      </c>
    </row>
    <row r="5908" spans="1:6">
      <c r="A5908" s="79">
        <v>45280</v>
      </c>
      <c r="B5908" s="97">
        <v>0.66910879566666659</v>
      </c>
      <c r="C5908" s="95">
        <v>4</v>
      </c>
      <c r="D5908" s="98">
        <v>129.55000000000001</v>
      </c>
      <c r="E5908" s="92">
        <f t="shared" si="93"/>
        <v>518.20000000000005</v>
      </c>
      <c r="F5908" s="95" t="s">
        <v>18</v>
      </c>
    </row>
    <row r="5909" spans="1:6">
      <c r="A5909" s="79">
        <v>45280</v>
      </c>
      <c r="B5909" s="97">
        <v>0.66910879566666659</v>
      </c>
      <c r="C5909" s="95">
        <v>65</v>
      </c>
      <c r="D5909" s="98">
        <v>129.55000000000001</v>
      </c>
      <c r="E5909" s="92">
        <f t="shared" si="93"/>
        <v>8420.75</v>
      </c>
      <c r="F5909" s="95" t="s">
        <v>18</v>
      </c>
    </row>
    <row r="5910" spans="1:6">
      <c r="A5910" s="79">
        <v>45280</v>
      </c>
      <c r="B5910" s="97">
        <v>0.67042824066666662</v>
      </c>
      <c r="C5910" s="95">
        <v>1</v>
      </c>
      <c r="D5910" s="98">
        <v>129.6</v>
      </c>
      <c r="E5910" s="92">
        <f t="shared" si="93"/>
        <v>129.6</v>
      </c>
      <c r="F5910" s="95" t="s">
        <v>18</v>
      </c>
    </row>
    <row r="5911" spans="1:6">
      <c r="A5911" s="79">
        <v>45280</v>
      </c>
      <c r="B5911" s="97">
        <v>0.67042824066666662</v>
      </c>
      <c r="C5911" s="95">
        <v>1</v>
      </c>
      <c r="D5911" s="98">
        <v>129.6</v>
      </c>
      <c r="E5911" s="92">
        <f t="shared" si="93"/>
        <v>129.6</v>
      </c>
      <c r="F5911" s="95" t="s">
        <v>18</v>
      </c>
    </row>
    <row r="5912" spans="1:6">
      <c r="A5912" s="79">
        <v>45280</v>
      </c>
      <c r="B5912" s="97">
        <v>0.67042824066666662</v>
      </c>
      <c r="C5912" s="95">
        <v>1</v>
      </c>
      <c r="D5912" s="98">
        <v>129.6</v>
      </c>
      <c r="E5912" s="92">
        <f t="shared" si="93"/>
        <v>129.6</v>
      </c>
      <c r="F5912" s="95" t="s">
        <v>18</v>
      </c>
    </row>
    <row r="5913" spans="1:6">
      <c r="A5913" s="79">
        <v>45280</v>
      </c>
      <c r="B5913" s="97">
        <v>0.67042824066666662</v>
      </c>
      <c r="C5913" s="95">
        <v>1</v>
      </c>
      <c r="D5913" s="98">
        <v>129.6</v>
      </c>
      <c r="E5913" s="92">
        <f t="shared" si="93"/>
        <v>129.6</v>
      </c>
      <c r="F5913" s="95" t="s">
        <v>18</v>
      </c>
    </row>
    <row r="5914" spans="1:6">
      <c r="A5914" s="79">
        <v>45280</v>
      </c>
      <c r="B5914" s="97">
        <v>0.67042824066666662</v>
      </c>
      <c r="C5914" s="95">
        <v>3</v>
      </c>
      <c r="D5914" s="98">
        <v>129.6</v>
      </c>
      <c r="E5914" s="92">
        <f t="shared" si="93"/>
        <v>388.79999999999995</v>
      </c>
      <c r="F5914" s="95" t="s">
        <v>18</v>
      </c>
    </row>
    <row r="5915" spans="1:6">
      <c r="A5915" s="79">
        <v>45280</v>
      </c>
      <c r="B5915" s="97">
        <v>0.67042824066666662</v>
      </c>
      <c r="C5915" s="95">
        <v>21</v>
      </c>
      <c r="D5915" s="98">
        <v>129.6</v>
      </c>
      <c r="E5915" s="92">
        <f t="shared" si="93"/>
        <v>2721.6</v>
      </c>
      <c r="F5915" s="95" t="s">
        <v>18</v>
      </c>
    </row>
    <row r="5916" spans="1:6">
      <c r="A5916" s="79">
        <v>45280</v>
      </c>
      <c r="B5916" s="97">
        <v>0.6714120366666666</v>
      </c>
      <c r="C5916" s="95">
        <v>2</v>
      </c>
      <c r="D5916" s="98">
        <v>129.65</v>
      </c>
      <c r="E5916" s="92">
        <f t="shared" si="93"/>
        <v>259.3</v>
      </c>
      <c r="F5916" s="95" t="s">
        <v>18</v>
      </c>
    </row>
    <row r="5917" spans="1:6">
      <c r="A5917" s="79">
        <v>45280</v>
      </c>
      <c r="B5917" s="97">
        <v>0.67184027766666665</v>
      </c>
      <c r="C5917" s="95">
        <v>57</v>
      </c>
      <c r="D5917" s="98">
        <v>129.65</v>
      </c>
      <c r="E5917" s="92">
        <f t="shared" si="93"/>
        <v>7390.05</v>
      </c>
      <c r="F5917" s="95" t="s">
        <v>18</v>
      </c>
    </row>
    <row r="5918" spans="1:6">
      <c r="A5918" s="79">
        <v>45280</v>
      </c>
      <c r="B5918" s="97">
        <v>0.67184027766666665</v>
      </c>
      <c r="C5918" s="95">
        <v>65</v>
      </c>
      <c r="D5918" s="98">
        <v>129.65</v>
      </c>
      <c r="E5918" s="92">
        <f t="shared" si="93"/>
        <v>8427.25</v>
      </c>
      <c r="F5918" s="95" t="s">
        <v>18</v>
      </c>
    </row>
    <row r="5919" spans="1:6">
      <c r="A5919" s="79">
        <v>45280</v>
      </c>
      <c r="B5919" s="97">
        <v>0.67275462966666666</v>
      </c>
      <c r="C5919" s="95">
        <v>1</v>
      </c>
      <c r="D5919" s="98">
        <v>129.65</v>
      </c>
      <c r="E5919" s="92">
        <f t="shared" si="93"/>
        <v>129.65</v>
      </c>
      <c r="F5919" s="95" t="s">
        <v>18</v>
      </c>
    </row>
    <row r="5920" spans="1:6">
      <c r="A5920" s="79">
        <v>45280</v>
      </c>
      <c r="B5920" s="97">
        <v>0.67275462966666666</v>
      </c>
      <c r="C5920" s="95">
        <v>2</v>
      </c>
      <c r="D5920" s="98">
        <v>129.65</v>
      </c>
      <c r="E5920" s="92">
        <f t="shared" si="93"/>
        <v>259.3</v>
      </c>
      <c r="F5920" s="95" t="s">
        <v>18</v>
      </c>
    </row>
    <row r="5921" spans="1:6">
      <c r="A5921" s="79">
        <v>45280</v>
      </c>
      <c r="B5921" s="97">
        <v>0.67275462966666666</v>
      </c>
      <c r="C5921" s="95">
        <v>2</v>
      </c>
      <c r="D5921" s="98">
        <v>129.65</v>
      </c>
      <c r="E5921" s="92">
        <f t="shared" si="93"/>
        <v>259.3</v>
      </c>
      <c r="F5921" s="95" t="s">
        <v>18</v>
      </c>
    </row>
    <row r="5922" spans="1:6">
      <c r="A5922" s="79">
        <v>45280</v>
      </c>
      <c r="B5922" s="97">
        <v>0.67359953666666661</v>
      </c>
      <c r="C5922" s="95">
        <v>2</v>
      </c>
      <c r="D5922" s="98">
        <v>129.69999999999999</v>
      </c>
      <c r="E5922" s="92">
        <f t="shared" si="93"/>
        <v>259.39999999999998</v>
      </c>
      <c r="F5922" s="95" t="s">
        <v>18</v>
      </c>
    </row>
    <row r="5923" spans="1:6">
      <c r="A5923" s="79">
        <v>45280</v>
      </c>
      <c r="B5923" s="97">
        <v>0.67399305466666659</v>
      </c>
      <c r="C5923" s="95">
        <v>1</v>
      </c>
      <c r="D5923" s="98">
        <v>129.65</v>
      </c>
      <c r="E5923" s="92">
        <f t="shared" si="93"/>
        <v>129.65</v>
      </c>
      <c r="F5923" s="95" t="s">
        <v>18</v>
      </c>
    </row>
    <row r="5924" spans="1:6">
      <c r="A5924" s="79">
        <v>45280</v>
      </c>
      <c r="B5924" s="97">
        <v>0.67399305466666659</v>
      </c>
      <c r="C5924" s="95">
        <v>2</v>
      </c>
      <c r="D5924" s="98">
        <v>129.65</v>
      </c>
      <c r="E5924" s="92">
        <f t="shared" si="93"/>
        <v>259.3</v>
      </c>
      <c r="F5924" s="95" t="s">
        <v>18</v>
      </c>
    </row>
    <row r="5925" spans="1:6">
      <c r="A5925" s="79">
        <v>45280</v>
      </c>
      <c r="B5925" s="97">
        <v>0.67480324066666664</v>
      </c>
      <c r="C5925" s="95">
        <v>60</v>
      </c>
      <c r="D5925" s="98">
        <v>129.65</v>
      </c>
      <c r="E5925" s="92">
        <f t="shared" si="93"/>
        <v>7779</v>
      </c>
      <c r="F5925" s="95" t="s">
        <v>18</v>
      </c>
    </row>
    <row r="5926" spans="1:6">
      <c r="A5926" s="79">
        <v>45280</v>
      </c>
      <c r="B5926" s="97">
        <v>0.67480324066666664</v>
      </c>
      <c r="C5926" s="95">
        <v>88</v>
      </c>
      <c r="D5926" s="98">
        <v>129.65</v>
      </c>
      <c r="E5926" s="92">
        <f t="shared" si="93"/>
        <v>11409.2</v>
      </c>
      <c r="F5926" s="95" t="s">
        <v>18</v>
      </c>
    </row>
    <row r="5927" spans="1:6">
      <c r="A5927" s="79">
        <v>45280</v>
      </c>
      <c r="B5927" s="97">
        <v>0.67671296266666658</v>
      </c>
      <c r="C5927" s="95">
        <v>2</v>
      </c>
      <c r="D5927" s="98">
        <v>129.69999999999999</v>
      </c>
      <c r="E5927" s="92">
        <f t="shared" si="93"/>
        <v>259.39999999999998</v>
      </c>
      <c r="F5927" s="95" t="s">
        <v>18</v>
      </c>
    </row>
    <row r="5928" spans="1:6">
      <c r="A5928" s="79">
        <v>45280</v>
      </c>
      <c r="B5928" s="97">
        <v>0.67671296266666658</v>
      </c>
      <c r="C5928" s="95">
        <v>66</v>
      </c>
      <c r="D5928" s="98">
        <v>129.69999999999999</v>
      </c>
      <c r="E5928" s="92">
        <f t="shared" si="93"/>
        <v>8560.1999999999989</v>
      </c>
      <c r="F5928" s="95" t="s">
        <v>18</v>
      </c>
    </row>
    <row r="5929" spans="1:6">
      <c r="A5929" s="79">
        <v>45280</v>
      </c>
      <c r="B5929" s="97">
        <v>0.67671296266666658</v>
      </c>
      <c r="C5929" s="95">
        <v>113</v>
      </c>
      <c r="D5929" s="98">
        <v>129.69999999999999</v>
      </c>
      <c r="E5929" s="92">
        <f t="shared" ref="E5929:E5992" si="94">C5929*D5929</f>
        <v>14656.099999999999</v>
      </c>
      <c r="F5929" s="95" t="s">
        <v>18</v>
      </c>
    </row>
    <row r="5930" spans="1:6">
      <c r="A5930" s="79">
        <v>45280</v>
      </c>
      <c r="B5930" s="97">
        <v>0.67868055466666666</v>
      </c>
      <c r="C5930" s="95">
        <v>1</v>
      </c>
      <c r="D5930" s="98">
        <v>129.80000000000001</v>
      </c>
      <c r="E5930" s="92">
        <f t="shared" si="94"/>
        <v>129.80000000000001</v>
      </c>
      <c r="F5930" s="95" t="s">
        <v>18</v>
      </c>
    </row>
    <row r="5931" spans="1:6">
      <c r="A5931" s="79">
        <v>45280</v>
      </c>
      <c r="B5931" s="97">
        <v>0.67868055466666666</v>
      </c>
      <c r="C5931" s="95">
        <v>1</v>
      </c>
      <c r="D5931" s="98">
        <v>129.80000000000001</v>
      </c>
      <c r="E5931" s="92">
        <f t="shared" si="94"/>
        <v>129.80000000000001</v>
      </c>
      <c r="F5931" s="95" t="s">
        <v>18</v>
      </c>
    </row>
    <row r="5932" spans="1:6">
      <c r="A5932" s="79">
        <v>45280</v>
      </c>
      <c r="B5932" s="97">
        <v>0.67868055466666666</v>
      </c>
      <c r="C5932" s="95">
        <v>2</v>
      </c>
      <c r="D5932" s="98">
        <v>129.80000000000001</v>
      </c>
      <c r="E5932" s="92">
        <f t="shared" si="94"/>
        <v>259.60000000000002</v>
      </c>
      <c r="F5932" s="95" t="s">
        <v>18</v>
      </c>
    </row>
    <row r="5933" spans="1:6">
      <c r="A5933" s="79">
        <v>45280</v>
      </c>
      <c r="B5933" s="97">
        <v>0.67868055466666666</v>
      </c>
      <c r="C5933" s="95">
        <v>2</v>
      </c>
      <c r="D5933" s="98">
        <v>129.80000000000001</v>
      </c>
      <c r="E5933" s="92">
        <f t="shared" si="94"/>
        <v>259.60000000000002</v>
      </c>
      <c r="F5933" s="95" t="s">
        <v>18</v>
      </c>
    </row>
    <row r="5934" spans="1:6">
      <c r="A5934" s="79">
        <v>45280</v>
      </c>
      <c r="B5934" s="97">
        <v>0.67868055466666666</v>
      </c>
      <c r="C5934" s="95">
        <v>96</v>
      </c>
      <c r="D5934" s="98">
        <v>129.80000000000001</v>
      </c>
      <c r="E5934" s="92">
        <f t="shared" si="94"/>
        <v>12460.800000000001</v>
      </c>
      <c r="F5934" s="95" t="s">
        <v>18</v>
      </c>
    </row>
    <row r="5935" spans="1:6">
      <c r="A5935" s="79">
        <v>45280</v>
      </c>
      <c r="B5935" s="97">
        <v>0.67918981466666661</v>
      </c>
      <c r="C5935" s="95">
        <v>1</v>
      </c>
      <c r="D5935" s="98">
        <v>129.75</v>
      </c>
      <c r="E5935" s="92">
        <f t="shared" si="94"/>
        <v>129.75</v>
      </c>
      <c r="F5935" s="95" t="s">
        <v>18</v>
      </c>
    </row>
    <row r="5936" spans="1:6">
      <c r="A5936" s="79">
        <v>45280</v>
      </c>
      <c r="B5936" s="97">
        <v>0.67918981466666661</v>
      </c>
      <c r="C5936" s="95">
        <v>3</v>
      </c>
      <c r="D5936" s="98">
        <v>129.75</v>
      </c>
      <c r="E5936" s="92">
        <f t="shared" si="94"/>
        <v>389.25</v>
      </c>
      <c r="F5936" s="95" t="s">
        <v>18</v>
      </c>
    </row>
    <row r="5937" spans="1:6">
      <c r="A5937" s="79">
        <v>45280</v>
      </c>
      <c r="B5937" s="97">
        <v>0.67982638866666667</v>
      </c>
      <c r="C5937" s="95">
        <v>1</v>
      </c>
      <c r="D5937" s="98">
        <v>129.69999999999999</v>
      </c>
      <c r="E5937" s="92">
        <f t="shared" si="94"/>
        <v>129.69999999999999</v>
      </c>
      <c r="F5937" s="95" t="s">
        <v>18</v>
      </c>
    </row>
    <row r="5938" spans="1:6">
      <c r="A5938" s="79">
        <v>45280</v>
      </c>
      <c r="B5938" s="97">
        <v>0.67982638866666667</v>
      </c>
      <c r="C5938" s="95">
        <v>2</v>
      </c>
      <c r="D5938" s="98">
        <v>129.69999999999999</v>
      </c>
      <c r="E5938" s="92">
        <f t="shared" si="94"/>
        <v>259.39999999999998</v>
      </c>
      <c r="F5938" s="95" t="s">
        <v>18</v>
      </c>
    </row>
    <row r="5939" spans="1:6">
      <c r="A5939" s="79">
        <v>45280</v>
      </c>
      <c r="B5939" s="97">
        <v>0.67982638866666667</v>
      </c>
      <c r="C5939" s="95">
        <v>2</v>
      </c>
      <c r="D5939" s="98">
        <v>129.69999999999999</v>
      </c>
      <c r="E5939" s="92">
        <f t="shared" si="94"/>
        <v>259.39999999999998</v>
      </c>
      <c r="F5939" s="95" t="s">
        <v>18</v>
      </c>
    </row>
    <row r="5940" spans="1:6">
      <c r="A5940" s="79">
        <v>45280</v>
      </c>
      <c r="B5940" s="97">
        <v>0.67982638866666667</v>
      </c>
      <c r="C5940" s="95">
        <v>2</v>
      </c>
      <c r="D5940" s="98">
        <v>129.69999999999999</v>
      </c>
      <c r="E5940" s="92">
        <f t="shared" si="94"/>
        <v>259.39999999999998</v>
      </c>
      <c r="F5940" s="95" t="s">
        <v>18</v>
      </c>
    </row>
    <row r="5941" spans="1:6">
      <c r="A5941" s="79">
        <v>45280</v>
      </c>
      <c r="B5941" s="97">
        <v>0.67982638866666667</v>
      </c>
      <c r="C5941" s="95">
        <v>97</v>
      </c>
      <c r="D5941" s="98">
        <v>129.69999999999999</v>
      </c>
      <c r="E5941" s="92">
        <f t="shared" si="94"/>
        <v>12580.9</v>
      </c>
      <c r="F5941" s="95" t="s">
        <v>18</v>
      </c>
    </row>
    <row r="5942" spans="1:6">
      <c r="A5942" s="79">
        <v>45280</v>
      </c>
      <c r="B5942" s="97">
        <v>0.68076388866666659</v>
      </c>
      <c r="C5942" s="95">
        <v>1</v>
      </c>
      <c r="D5942" s="98">
        <v>129.69999999999999</v>
      </c>
      <c r="E5942" s="92">
        <f t="shared" si="94"/>
        <v>129.69999999999999</v>
      </c>
      <c r="F5942" s="95" t="s">
        <v>18</v>
      </c>
    </row>
    <row r="5943" spans="1:6">
      <c r="A5943" s="79">
        <v>45280</v>
      </c>
      <c r="B5943" s="97">
        <v>0.68076388866666659</v>
      </c>
      <c r="C5943" s="95">
        <v>4</v>
      </c>
      <c r="D5943" s="98">
        <v>129.69999999999999</v>
      </c>
      <c r="E5943" s="92">
        <f t="shared" si="94"/>
        <v>518.79999999999995</v>
      </c>
      <c r="F5943" s="95" t="s">
        <v>18</v>
      </c>
    </row>
    <row r="5944" spans="1:6">
      <c r="A5944" s="79">
        <v>45280</v>
      </c>
      <c r="B5944" s="97">
        <v>0.68076388866666659</v>
      </c>
      <c r="C5944" s="95">
        <v>13</v>
      </c>
      <c r="D5944" s="98">
        <v>129.69999999999999</v>
      </c>
      <c r="E5944" s="92">
        <f t="shared" si="94"/>
        <v>1686.1</v>
      </c>
      <c r="F5944" s="95" t="s">
        <v>18</v>
      </c>
    </row>
    <row r="5945" spans="1:6">
      <c r="A5945" s="79">
        <v>45280</v>
      </c>
      <c r="B5945" s="97">
        <v>0.68084490666666664</v>
      </c>
      <c r="C5945" s="95">
        <v>1</v>
      </c>
      <c r="D5945" s="98">
        <v>129.69999999999999</v>
      </c>
      <c r="E5945" s="92">
        <f t="shared" si="94"/>
        <v>129.69999999999999</v>
      </c>
      <c r="F5945" s="95" t="s">
        <v>18</v>
      </c>
    </row>
    <row r="5946" spans="1:6">
      <c r="A5946" s="79">
        <v>45280</v>
      </c>
      <c r="B5946" s="97">
        <v>0.68084490666666664</v>
      </c>
      <c r="C5946" s="95">
        <v>2</v>
      </c>
      <c r="D5946" s="98">
        <v>129.69999999999999</v>
      </c>
      <c r="E5946" s="92">
        <f t="shared" si="94"/>
        <v>259.39999999999998</v>
      </c>
      <c r="F5946" s="95" t="s">
        <v>18</v>
      </c>
    </row>
    <row r="5947" spans="1:6">
      <c r="A5947" s="79">
        <v>45280</v>
      </c>
      <c r="B5947" s="97">
        <v>0.68084490666666664</v>
      </c>
      <c r="C5947" s="95">
        <v>61</v>
      </c>
      <c r="D5947" s="98">
        <v>129.69999999999999</v>
      </c>
      <c r="E5947" s="92">
        <f t="shared" si="94"/>
        <v>7911.6999999999989</v>
      </c>
      <c r="F5947" s="95" t="s">
        <v>18</v>
      </c>
    </row>
    <row r="5948" spans="1:6">
      <c r="A5948" s="79">
        <v>45280</v>
      </c>
      <c r="B5948" s="97">
        <v>0.68089120366666667</v>
      </c>
      <c r="C5948" s="95">
        <v>2</v>
      </c>
      <c r="D5948" s="98">
        <v>129.65</v>
      </c>
      <c r="E5948" s="92">
        <f t="shared" si="94"/>
        <v>259.3</v>
      </c>
      <c r="F5948" s="95" t="s">
        <v>18</v>
      </c>
    </row>
    <row r="5949" spans="1:6">
      <c r="A5949" s="79">
        <v>45280</v>
      </c>
      <c r="B5949" s="97">
        <v>0.68152777766666661</v>
      </c>
      <c r="C5949" s="95">
        <v>1</v>
      </c>
      <c r="D5949" s="98">
        <v>129.65</v>
      </c>
      <c r="E5949" s="92">
        <f t="shared" si="94"/>
        <v>129.65</v>
      </c>
      <c r="F5949" s="95" t="s">
        <v>18</v>
      </c>
    </row>
    <row r="5950" spans="1:6">
      <c r="A5950" s="79">
        <v>45280</v>
      </c>
      <c r="B5950" s="97">
        <v>0.68152777766666661</v>
      </c>
      <c r="C5950" s="95">
        <v>1</v>
      </c>
      <c r="D5950" s="98">
        <v>129.65</v>
      </c>
      <c r="E5950" s="92">
        <f t="shared" si="94"/>
        <v>129.65</v>
      </c>
      <c r="F5950" s="95" t="s">
        <v>18</v>
      </c>
    </row>
    <row r="5951" spans="1:6">
      <c r="A5951" s="79">
        <v>45280</v>
      </c>
      <c r="B5951" s="97">
        <v>0.68152777766666661</v>
      </c>
      <c r="C5951" s="95">
        <v>1</v>
      </c>
      <c r="D5951" s="98">
        <v>129.65</v>
      </c>
      <c r="E5951" s="92">
        <f t="shared" si="94"/>
        <v>129.65</v>
      </c>
      <c r="F5951" s="95" t="s">
        <v>18</v>
      </c>
    </row>
    <row r="5952" spans="1:6">
      <c r="A5952" s="79">
        <v>45280</v>
      </c>
      <c r="B5952" s="97">
        <v>0.68241898066666662</v>
      </c>
      <c r="C5952" s="95">
        <v>1</v>
      </c>
      <c r="D5952" s="98">
        <v>129.6</v>
      </c>
      <c r="E5952" s="92">
        <f t="shared" si="94"/>
        <v>129.6</v>
      </c>
      <c r="F5952" s="95" t="s">
        <v>18</v>
      </c>
    </row>
    <row r="5953" spans="1:6">
      <c r="A5953" s="79">
        <v>45280</v>
      </c>
      <c r="B5953" s="97">
        <v>0.68241898066666662</v>
      </c>
      <c r="C5953" s="95">
        <v>2</v>
      </c>
      <c r="D5953" s="98">
        <v>129.6</v>
      </c>
      <c r="E5953" s="92">
        <f t="shared" si="94"/>
        <v>259.2</v>
      </c>
      <c r="F5953" s="95" t="s">
        <v>18</v>
      </c>
    </row>
    <row r="5954" spans="1:6">
      <c r="A5954" s="79">
        <v>45280</v>
      </c>
      <c r="B5954" s="97">
        <v>0.68241898066666662</v>
      </c>
      <c r="C5954" s="95">
        <v>2</v>
      </c>
      <c r="D5954" s="98">
        <v>129.6</v>
      </c>
      <c r="E5954" s="92">
        <f t="shared" si="94"/>
        <v>259.2</v>
      </c>
      <c r="F5954" s="95" t="s">
        <v>18</v>
      </c>
    </row>
    <row r="5955" spans="1:6">
      <c r="A5955" s="79">
        <v>45280</v>
      </c>
      <c r="B5955" s="97">
        <v>0.68241898066666662</v>
      </c>
      <c r="C5955" s="95">
        <v>2</v>
      </c>
      <c r="D5955" s="98">
        <v>129.6</v>
      </c>
      <c r="E5955" s="92">
        <f t="shared" si="94"/>
        <v>259.2</v>
      </c>
      <c r="F5955" s="95" t="s">
        <v>18</v>
      </c>
    </row>
    <row r="5956" spans="1:6">
      <c r="A5956" s="79">
        <v>45280</v>
      </c>
      <c r="B5956" s="97">
        <v>0.68241898066666662</v>
      </c>
      <c r="C5956" s="95">
        <v>121</v>
      </c>
      <c r="D5956" s="98">
        <v>129.6</v>
      </c>
      <c r="E5956" s="92">
        <f t="shared" si="94"/>
        <v>15681.599999999999</v>
      </c>
      <c r="F5956" s="95" t="s">
        <v>18</v>
      </c>
    </row>
    <row r="5957" spans="1:6">
      <c r="A5957" s="79">
        <v>45280</v>
      </c>
      <c r="B5957" s="97">
        <v>0.68281249966666668</v>
      </c>
      <c r="C5957" s="95">
        <v>1</v>
      </c>
      <c r="D5957" s="98">
        <v>129.5</v>
      </c>
      <c r="E5957" s="92">
        <f t="shared" si="94"/>
        <v>129.5</v>
      </c>
      <c r="F5957" s="95" t="s">
        <v>18</v>
      </c>
    </row>
    <row r="5958" spans="1:6">
      <c r="A5958" s="79">
        <v>45280</v>
      </c>
      <c r="B5958" s="97">
        <v>0.68281249966666668</v>
      </c>
      <c r="C5958" s="95">
        <v>1</v>
      </c>
      <c r="D5958" s="98">
        <v>129.55000000000001</v>
      </c>
      <c r="E5958" s="92">
        <f t="shared" si="94"/>
        <v>129.55000000000001</v>
      </c>
      <c r="F5958" s="95" t="s">
        <v>18</v>
      </c>
    </row>
    <row r="5959" spans="1:6">
      <c r="A5959" s="79">
        <v>45280</v>
      </c>
      <c r="B5959" s="97">
        <v>0.68281249966666668</v>
      </c>
      <c r="C5959" s="95">
        <v>1</v>
      </c>
      <c r="D5959" s="98">
        <v>129.55000000000001</v>
      </c>
      <c r="E5959" s="92">
        <f t="shared" si="94"/>
        <v>129.55000000000001</v>
      </c>
      <c r="F5959" s="95" t="s">
        <v>18</v>
      </c>
    </row>
    <row r="5960" spans="1:6">
      <c r="A5960" s="79">
        <v>45280</v>
      </c>
      <c r="B5960" s="97">
        <v>0.68281249966666668</v>
      </c>
      <c r="C5960" s="95">
        <v>1</v>
      </c>
      <c r="D5960" s="98">
        <v>129.55000000000001</v>
      </c>
      <c r="E5960" s="92">
        <f t="shared" si="94"/>
        <v>129.55000000000001</v>
      </c>
      <c r="F5960" s="95" t="s">
        <v>18</v>
      </c>
    </row>
    <row r="5961" spans="1:6">
      <c r="A5961" s="79">
        <v>45280</v>
      </c>
      <c r="B5961" s="97">
        <v>0.68281249966666668</v>
      </c>
      <c r="C5961" s="95">
        <v>2</v>
      </c>
      <c r="D5961" s="98">
        <v>129.55000000000001</v>
      </c>
      <c r="E5961" s="92">
        <f t="shared" si="94"/>
        <v>259.10000000000002</v>
      </c>
      <c r="F5961" s="95" t="s">
        <v>18</v>
      </c>
    </row>
    <row r="5962" spans="1:6">
      <c r="A5962" s="79">
        <v>45280</v>
      </c>
      <c r="B5962" s="97">
        <v>0.68281249966666668</v>
      </c>
      <c r="C5962" s="95">
        <v>122</v>
      </c>
      <c r="D5962" s="98">
        <v>129.55000000000001</v>
      </c>
      <c r="E5962" s="92">
        <f t="shared" si="94"/>
        <v>15805.100000000002</v>
      </c>
      <c r="F5962" s="95" t="s">
        <v>18</v>
      </c>
    </row>
    <row r="5963" spans="1:6">
      <c r="A5963" s="79">
        <v>45280</v>
      </c>
      <c r="B5963" s="97">
        <v>0.6839004626666666</v>
      </c>
      <c r="C5963" s="95">
        <v>1</v>
      </c>
      <c r="D5963" s="98">
        <v>129.55000000000001</v>
      </c>
      <c r="E5963" s="92">
        <f t="shared" si="94"/>
        <v>129.55000000000001</v>
      </c>
      <c r="F5963" s="95" t="s">
        <v>18</v>
      </c>
    </row>
    <row r="5964" spans="1:6">
      <c r="A5964" s="79">
        <v>45280</v>
      </c>
      <c r="B5964" s="97">
        <v>0.68434027766666661</v>
      </c>
      <c r="C5964" s="95">
        <v>1</v>
      </c>
      <c r="D5964" s="98">
        <v>129.6</v>
      </c>
      <c r="E5964" s="92">
        <f t="shared" si="94"/>
        <v>129.6</v>
      </c>
      <c r="F5964" s="95" t="s">
        <v>18</v>
      </c>
    </row>
    <row r="5965" spans="1:6">
      <c r="A5965" s="79">
        <v>45280</v>
      </c>
      <c r="B5965" s="97">
        <v>0.68434027766666661</v>
      </c>
      <c r="C5965" s="95">
        <v>1</v>
      </c>
      <c r="D5965" s="98">
        <v>129.6</v>
      </c>
      <c r="E5965" s="92">
        <f t="shared" si="94"/>
        <v>129.6</v>
      </c>
      <c r="F5965" s="95" t="s">
        <v>18</v>
      </c>
    </row>
    <row r="5966" spans="1:6">
      <c r="A5966" s="79">
        <v>45280</v>
      </c>
      <c r="B5966" s="97">
        <v>0.68434027766666661</v>
      </c>
      <c r="C5966" s="95">
        <v>2</v>
      </c>
      <c r="D5966" s="98">
        <v>129.6</v>
      </c>
      <c r="E5966" s="92">
        <f t="shared" si="94"/>
        <v>259.2</v>
      </c>
      <c r="F5966" s="95" t="s">
        <v>18</v>
      </c>
    </row>
    <row r="5967" spans="1:6">
      <c r="A5967" s="79">
        <v>45280</v>
      </c>
      <c r="B5967" s="97">
        <v>0.68494212966666668</v>
      </c>
      <c r="C5967" s="95">
        <v>92</v>
      </c>
      <c r="D5967" s="98">
        <v>129.6</v>
      </c>
      <c r="E5967" s="92">
        <f t="shared" si="94"/>
        <v>11923.199999999999</v>
      </c>
      <c r="F5967" s="95" t="s">
        <v>18</v>
      </c>
    </row>
    <row r="5968" spans="1:6">
      <c r="A5968" s="79">
        <v>45280</v>
      </c>
      <c r="B5968" s="97">
        <v>0.68594907366666658</v>
      </c>
      <c r="C5968" s="95">
        <v>1</v>
      </c>
      <c r="D5968" s="98">
        <v>129.55000000000001</v>
      </c>
      <c r="E5968" s="92">
        <f t="shared" si="94"/>
        <v>129.55000000000001</v>
      </c>
      <c r="F5968" s="95" t="s">
        <v>18</v>
      </c>
    </row>
    <row r="5969" spans="1:6">
      <c r="A5969" s="79">
        <v>45280</v>
      </c>
      <c r="B5969" s="97">
        <v>0.68594907366666658</v>
      </c>
      <c r="C5969" s="95">
        <v>1</v>
      </c>
      <c r="D5969" s="98">
        <v>129.55000000000001</v>
      </c>
      <c r="E5969" s="92">
        <f t="shared" si="94"/>
        <v>129.55000000000001</v>
      </c>
      <c r="F5969" s="95" t="s">
        <v>18</v>
      </c>
    </row>
    <row r="5970" spans="1:6">
      <c r="A5970" s="79">
        <v>45280</v>
      </c>
      <c r="B5970" s="97">
        <v>0.68594907366666658</v>
      </c>
      <c r="C5970" s="95">
        <v>1</v>
      </c>
      <c r="D5970" s="98">
        <v>129.55000000000001</v>
      </c>
      <c r="E5970" s="92">
        <f t="shared" si="94"/>
        <v>129.55000000000001</v>
      </c>
      <c r="F5970" s="95" t="s">
        <v>18</v>
      </c>
    </row>
    <row r="5971" spans="1:6">
      <c r="A5971" s="79">
        <v>45280</v>
      </c>
      <c r="B5971" s="97">
        <v>0.68594907366666658</v>
      </c>
      <c r="C5971" s="95">
        <v>2</v>
      </c>
      <c r="D5971" s="98">
        <v>129.55000000000001</v>
      </c>
      <c r="E5971" s="92">
        <f t="shared" si="94"/>
        <v>259.10000000000002</v>
      </c>
      <c r="F5971" s="95" t="s">
        <v>18</v>
      </c>
    </row>
    <row r="5972" spans="1:6">
      <c r="A5972" s="79">
        <v>45280</v>
      </c>
      <c r="B5972" s="97">
        <v>0.68594907366666658</v>
      </c>
      <c r="C5972" s="95">
        <v>3</v>
      </c>
      <c r="D5972" s="98">
        <v>129.55000000000001</v>
      </c>
      <c r="E5972" s="92">
        <f t="shared" si="94"/>
        <v>388.65000000000003</v>
      </c>
      <c r="F5972" s="95" t="s">
        <v>18</v>
      </c>
    </row>
    <row r="5973" spans="1:6">
      <c r="A5973" s="79">
        <v>45280</v>
      </c>
      <c r="B5973" s="97">
        <v>0.68594907366666658</v>
      </c>
      <c r="C5973" s="95">
        <v>62</v>
      </c>
      <c r="D5973" s="98">
        <v>129.55000000000001</v>
      </c>
      <c r="E5973" s="92">
        <f t="shared" si="94"/>
        <v>8032.1</v>
      </c>
      <c r="F5973" s="95" t="s">
        <v>18</v>
      </c>
    </row>
    <row r="5974" spans="1:6">
      <c r="A5974" s="79">
        <v>45280</v>
      </c>
      <c r="B5974" s="97">
        <v>0.68596064766666665</v>
      </c>
      <c r="C5974" s="95">
        <v>66</v>
      </c>
      <c r="D5974" s="98">
        <v>129.5</v>
      </c>
      <c r="E5974" s="92">
        <f t="shared" si="94"/>
        <v>8547</v>
      </c>
      <c r="F5974" s="95" t="s">
        <v>18</v>
      </c>
    </row>
    <row r="5975" spans="1:6">
      <c r="A5975" s="79">
        <v>45280</v>
      </c>
      <c r="B5975" s="97">
        <v>0.6881018516666666</v>
      </c>
      <c r="C5975" s="95">
        <v>1</v>
      </c>
      <c r="D5975" s="98">
        <v>129.6</v>
      </c>
      <c r="E5975" s="92">
        <f t="shared" si="94"/>
        <v>129.6</v>
      </c>
      <c r="F5975" s="95" t="s">
        <v>18</v>
      </c>
    </row>
    <row r="5976" spans="1:6">
      <c r="A5976" s="79">
        <v>45280</v>
      </c>
      <c r="B5976" s="97">
        <v>0.6881018516666666</v>
      </c>
      <c r="C5976" s="95">
        <v>2</v>
      </c>
      <c r="D5976" s="98">
        <v>129.6</v>
      </c>
      <c r="E5976" s="92">
        <f t="shared" si="94"/>
        <v>259.2</v>
      </c>
      <c r="F5976" s="95" t="s">
        <v>18</v>
      </c>
    </row>
    <row r="5977" spans="1:6">
      <c r="A5977" s="79">
        <v>45280</v>
      </c>
      <c r="B5977" s="97">
        <v>0.6881018516666666</v>
      </c>
      <c r="C5977" s="95">
        <v>2</v>
      </c>
      <c r="D5977" s="98">
        <v>129.6</v>
      </c>
      <c r="E5977" s="92">
        <f t="shared" si="94"/>
        <v>259.2</v>
      </c>
      <c r="F5977" s="95" t="s">
        <v>18</v>
      </c>
    </row>
    <row r="5978" spans="1:6">
      <c r="A5978" s="79">
        <v>45280</v>
      </c>
      <c r="B5978" s="97">
        <v>0.6881018516666666</v>
      </c>
      <c r="C5978" s="95">
        <v>2</v>
      </c>
      <c r="D5978" s="98">
        <v>129.6</v>
      </c>
      <c r="E5978" s="92">
        <f t="shared" si="94"/>
        <v>259.2</v>
      </c>
      <c r="F5978" s="95" t="s">
        <v>18</v>
      </c>
    </row>
    <row r="5979" spans="1:6">
      <c r="A5979" s="79">
        <v>45280</v>
      </c>
      <c r="B5979" s="97">
        <v>0.6881018516666666</v>
      </c>
      <c r="C5979" s="95">
        <v>3</v>
      </c>
      <c r="D5979" s="98">
        <v>129.6</v>
      </c>
      <c r="E5979" s="92">
        <f t="shared" si="94"/>
        <v>388.79999999999995</v>
      </c>
      <c r="F5979" s="95" t="s">
        <v>18</v>
      </c>
    </row>
    <row r="5980" spans="1:6">
      <c r="A5980" s="79">
        <v>45280</v>
      </c>
      <c r="B5980" s="97">
        <v>0.6881018516666666</v>
      </c>
      <c r="C5980" s="95">
        <v>56</v>
      </c>
      <c r="D5980" s="98">
        <v>129.55000000000001</v>
      </c>
      <c r="E5980" s="92">
        <f t="shared" si="94"/>
        <v>7254.8000000000011</v>
      </c>
      <c r="F5980" s="95" t="s">
        <v>18</v>
      </c>
    </row>
    <row r="5981" spans="1:6">
      <c r="A5981" s="79">
        <v>45280</v>
      </c>
      <c r="B5981" s="97">
        <v>0.68909722166666665</v>
      </c>
      <c r="C5981" s="95">
        <v>44</v>
      </c>
      <c r="D5981" s="98">
        <v>129.6</v>
      </c>
      <c r="E5981" s="92">
        <f t="shared" si="94"/>
        <v>5702.4</v>
      </c>
      <c r="F5981" s="95" t="s">
        <v>18</v>
      </c>
    </row>
    <row r="5982" spans="1:6">
      <c r="A5982" s="79">
        <v>45280</v>
      </c>
      <c r="B5982" s="97">
        <v>0.68909722166666665</v>
      </c>
      <c r="C5982" s="95">
        <v>72</v>
      </c>
      <c r="D5982" s="98">
        <v>129.6</v>
      </c>
      <c r="E5982" s="92">
        <f t="shared" si="94"/>
        <v>9331.1999999999989</v>
      </c>
      <c r="F5982" s="95" t="s">
        <v>18</v>
      </c>
    </row>
    <row r="5983" spans="1:6">
      <c r="A5983" s="79">
        <v>45280</v>
      </c>
      <c r="B5983" s="97">
        <v>0.68915509166666666</v>
      </c>
      <c r="C5983" s="95">
        <v>1</v>
      </c>
      <c r="D5983" s="98">
        <v>129.55000000000001</v>
      </c>
      <c r="E5983" s="92">
        <f t="shared" si="94"/>
        <v>129.55000000000001</v>
      </c>
      <c r="F5983" s="95" t="s">
        <v>18</v>
      </c>
    </row>
    <row r="5984" spans="1:6">
      <c r="A5984" s="79">
        <v>45280</v>
      </c>
      <c r="B5984" s="97">
        <v>0.68991898066666668</v>
      </c>
      <c r="C5984" s="95">
        <v>2</v>
      </c>
      <c r="D5984" s="98">
        <v>129.55000000000001</v>
      </c>
      <c r="E5984" s="92">
        <f t="shared" si="94"/>
        <v>259.10000000000002</v>
      </c>
      <c r="F5984" s="95" t="s">
        <v>18</v>
      </c>
    </row>
    <row r="5985" spans="1:6">
      <c r="A5985" s="79">
        <v>45280</v>
      </c>
      <c r="B5985" s="97">
        <v>0.68991898066666668</v>
      </c>
      <c r="C5985" s="95">
        <v>26</v>
      </c>
      <c r="D5985" s="98">
        <v>129.55000000000001</v>
      </c>
      <c r="E5985" s="92">
        <f t="shared" si="94"/>
        <v>3368.3</v>
      </c>
      <c r="F5985" s="95" t="s">
        <v>18</v>
      </c>
    </row>
    <row r="5986" spans="1:6">
      <c r="A5986" s="79">
        <v>45280</v>
      </c>
      <c r="B5986" s="97">
        <v>0.68991898066666668</v>
      </c>
      <c r="C5986" s="95">
        <v>27</v>
      </c>
      <c r="D5986" s="98">
        <v>129.55000000000001</v>
      </c>
      <c r="E5986" s="92">
        <f t="shared" si="94"/>
        <v>3497.8500000000004</v>
      </c>
      <c r="F5986" s="95" t="s">
        <v>18</v>
      </c>
    </row>
    <row r="5987" spans="1:6">
      <c r="A5987" s="79">
        <v>45280</v>
      </c>
      <c r="B5987" s="97">
        <v>0.68991898066666668</v>
      </c>
      <c r="C5987" s="95">
        <v>33</v>
      </c>
      <c r="D5987" s="98">
        <v>129.55000000000001</v>
      </c>
      <c r="E5987" s="92">
        <f t="shared" si="94"/>
        <v>4275.1500000000005</v>
      </c>
      <c r="F5987" s="95" t="s">
        <v>18</v>
      </c>
    </row>
    <row r="5988" spans="1:6">
      <c r="A5988" s="79">
        <v>45280</v>
      </c>
      <c r="B5988" s="97">
        <v>0.69031249966666663</v>
      </c>
      <c r="C5988" s="95">
        <v>1</v>
      </c>
      <c r="D5988" s="98">
        <v>129.5</v>
      </c>
      <c r="E5988" s="92">
        <f t="shared" si="94"/>
        <v>129.5</v>
      </c>
      <c r="F5988" s="95" t="s">
        <v>18</v>
      </c>
    </row>
    <row r="5989" spans="1:6">
      <c r="A5989" s="79">
        <v>45280</v>
      </c>
      <c r="B5989" s="97">
        <v>0.69031249966666663</v>
      </c>
      <c r="C5989" s="95">
        <v>1</v>
      </c>
      <c r="D5989" s="98">
        <v>129.5</v>
      </c>
      <c r="E5989" s="92">
        <f t="shared" si="94"/>
        <v>129.5</v>
      </c>
      <c r="F5989" s="95" t="s">
        <v>18</v>
      </c>
    </row>
    <row r="5990" spans="1:6">
      <c r="A5990" s="79">
        <v>45280</v>
      </c>
      <c r="B5990" s="97">
        <v>0.69031249966666663</v>
      </c>
      <c r="C5990" s="95">
        <v>1</v>
      </c>
      <c r="D5990" s="98">
        <v>129.5</v>
      </c>
      <c r="E5990" s="92">
        <f t="shared" si="94"/>
        <v>129.5</v>
      </c>
      <c r="F5990" s="95" t="s">
        <v>18</v>
      </c>
    </row>
    <row r="5991" spans="1:6">
      <c r="A5991" s="79">
        <v>45280</v>
      </c>
      <c r="B5991" s="97">
        <v>0.69031249966666663</v>
      </c>
      <c r="C5991" s="95">
        <v>2</v>
      </c>
      <c r="D5991" s="98">
        <v>129.5</v>
      </c>
      <c r="E5991" s="92">
        <f t="shared" si="94"/>
        <v>259</v>
      </c>
      <c r="F5991" s="95" t="s">
        <v>18</v>
      </c>
    </row>
    <row r="5992" spans="1:6">
      <c r="A5992" s="79">
        <v>45280</v>
      </c>
      <c r="B5992" s="97">
        <v>0.69031249966666663</v>
      </c>
      <c r="C5992" s="95">
        <v>133</v>
      </c>
      <c r="D5992" s="98">
        <v>129.5</v>
      </c>
      <c r="E5992" s="92">
        <f t="shared" si="94"/>
        <v>17223.5</v>
      </c>
      <c r="F5992" s="95" t="s">
        <v>18</v>
      </c>
    </row>
    <row r="5993" spans="1:6">
      <c r="A5993" s="79">
        <v>45280</v>
      </c>
      <c r="B5993" s="97">
        <v>0.69115740666666658</v>
      </c>
      <c r="C5993" s="95">
        <v>24</v>
      </c>
      <c r="D5993" s="98">
        <v>129.5</v>
      </c>
      <c r="E5993" s="92">
        <f t="shared" ref="E5993:E6056" si="95">C5993*D5993</f>
        <v>3108</v>
      </c>
      <c r="F5993" s="95" t="s">
        <v>18</v>
      </c>
    </row>
    <row r="5994" spans="1:6">
      <c r="A5994" s="79">
        <v>45280</v>
      </c>
      <c r="B5994" s="97">
        <v>0.69243055466666659</v>
      </c>
      <c r="C5994" s="95">
        <v>1</v>
      </c>
      <c r="D5994" s="98">
        <v>129.44999999999999</v>
      </c>
      <c r="E5994" s="92">
        <f t="shared" si="95"/>
        <v>129.44999999999999</v>
      </c>
      <c r="F5994" s="95" t="s">
        <v>18</v>
      </c>
    </row>
    <row r="5995" spans="1:6">
      <c r="A5995" s="79">
        <v>45280</v>
      </c>
      <c r="B5995" s="97">
        <v>0.69243055466666659</v>
      </c>
      <c r="C5995" s="95">
        <v>1</v>
      </c>
      <c r="D5995" s="98">
        <v>129.44999999999999</v>
      </c>
      <c r="E5995" s="92">
        <f t="shared" si="95"/>
        <v>129.44999999999999</v>
      </c>
      <c r="F5995" s="95" t="s">
        <v>18</v>
      </c>
    </row>
    <row r="5996" spans="1:6">
      <c r="A5996" s="79">
        <v>45280</v>
      </c>
      <c r="B5996" s="97">
        <v>0.69243055466666659</v>
      </c>
      <c r="C5996" s="95">
        <v>1</v>
      </c>
      <c r="D5996" s="98">
        <v>129.44999999999999</v>
      </c>
      <c r="E5996" s="92">
        <f t="shared" si="95"/>
        <v>129.44999999999999</v>
      </c>
      <c r="F5996" s="95" t="s">
        <v>18</v>
      </c>
    </row>
    <row r="5997" spans="1:6">
      <c r="A5997" s="79">
        <v>45280</v>
      </c>
      <c r="B5997" s="97">
        <v>0.69243055466666659</v>
      </c>
      <c r="C5997" s="95">
        <v>1</v>
      </c>
      <c r="D5997" s="98">
        <v>129.44999999999999</v>
      </c>
      <c r="E5997" s="92">
        <f t="shared" si="95"/>
        <v>129.44999999999999</v>
      </c>
      <c r="F5997" s="95" t="s">
        <v>18</v>
      </c>
    </row>
    <row r="5998" spans="1:6">
      <c r="A5998" s="79">
        <v>45280</v>
      </c>
      <c r="B5998" s="97">
        <v>0.69243055466666659</v>
      </c>
      <c r="C5998" s="95">
        <v>3</v>
      </c>
      <c r="D5998" s="98">
        <v>129.44999999999999</v>
      </c>
      <c r="E5998" s="92">
        <f t="shared" si="95"/>
        <v>388.34999999999997</v>
      </c>
      <c r="F5998" s="95" t="s">
        <v>18</v>
      </c>
    </row>
    <row r="5999" spans="1:6">
      <c r="A5999" s="79">
        <v>45280</v>
      </c>
      <c r="B5999" s="97">
        <v>0.69243055466666659</v>
      </c>
      <c r="C5999" s="95">
        <v>47</v>
      </c>
      <c r="D5999" s="98">
        <v>129.44999999999999</v>
      </c>
      <c r="E5999" s="92">
        <f t="shared" si="95"/>
        <v>6084.15</v>
      </c>
      <c r="F5999" s="95" t="s">
        <v>18</v>
      </c>
    </row>
    <row r="6000" spans="1:6">
      <c r="A6000" s="79">
        <v>45280</v>
      </c>
      <c r="B6000" s="97">
        <v>0.69344907366666664</v>
      </c>
      <c r="C6000" s="95">
        <v>1</v>
      </c>
      <c r="D6000" s="98">
        <v>129.4</v>
      </c>
      <c r="E6000" s="92">
        <f t="shared" si="95"/>
        <v>129.4</v>
      </c>
      <c r="F6000" s="95" t="s">
        <v>18</v>
      </c>
    </row>
    <row r="6001" spans="1:6">
      <c r="A6001" s="79">
        <v>45280</v>
      </c>
      <c r="B6001" s="97">
        <v>0.69344907366666664</v>
      </c>
      <c r="C6001" s="95">
        <v>1</v>
      </c>
      <c r="D6001" s="98">
        <v>129.4</v>
      </c>
      <c r="E6001" s="92">
        <f t="shared" si="95"/>
        <v>129.4</v>
      </c>
      <c r="F6001" s="95" t="s">
        <v>18</v>
      </c>
    </row>
    <row r="6002" spans="1:6">
      <c r="A6002" s="79">
        <v>45280</v>
      </c>
      <c r="B6002" s="97">
        <v>0.69344907366666664</v>
      </c>
      <c r="C6002" s="95">
        <v>1</v>
      </c>
      <c r="D6002" s="98">
        <v>129.4</v>
      </c>
      <c r="E6002" s="92">
        <f t="shared" si="95"/>
        <v>129.4</v>
      </c>
      <c r="F6002" s="95" t="s">
        <v>18</v>
      </c>
    </row>
    <row r="6003" spans="1:6">
      <c r="A6003" s="79">
        <v>45280</v>
      </c>
      <c r="B6003" s="97">
        <v>0.69344907366666664</v>
      </c>
      <c r="C6003" s="95">
        <v>48</v>
      </c>
      <c r="D6003" s="98">
        <v>129.4</v>
      </c>
      <c r="E6003" s="92">
        <f t="shared" si="95"/>
        <v>6211.2000000000007</v>
      </c>
      <c r="F6003" s="95" t="s">
        <v>18</v>
      </c>
    </row>
    <row r="6004" spans="1:6">
      <c r="A6004" s="79">
        <v>45280</v>
      </c>
      <c r="B6004" s="97">
        <v>0.69534722166666663</v>
      </c>
      <c r="C6004" s="95">
        <v>74</v>
      </c>
      <c r="D6004" s="98">
        <v>129.44999999999999</v>
      </c>
      <c r="E6004" s="92">
        <f t="shared" si="95"/>
        <v>9579.2999999999993</v>
      </c>
      <c r="F6004" s="95" t="s">
        <v>18</v>
      </c>
    </row>
    <row r="6005" spans="1:6">
      <c r="A6005" s="79">
        <v>45280</v>
      </c>
      <c r="B6005" s="97">
        <v>0.69583333266666658</v>
      </c>
      <c r="C6005" s="95">
        <v>1</v>
      </c>
      <c r="D6005" s="98">
        <v>129.4</v>
      </c>
      <c r="E6005" s="92">
        <f t="shared" si="95"/>
        <v>129.4</v>
      </c>
      <c r="F6005" s="95" t="s">
        <v>18</v>
      </c>
    </row>
    <row r="6006" spans="1:6">
      <c r="A6006" s="79">
        <v>45280</v>
      </c>
      <c r="B6006" s="97">
        <v>0.69583333266666658</v>
      </c>
      <c r="C6006" s="95">
        <v>1</v>
      </c>
      <c r="D6006" s="98">
        <v>129.4</v>
      </c>
      <c r="E6006" s="92">
        <f t="shared" si="95"/>
        <v>129.4</v>
      </c>
      <c r="F6006" s="95" t="s">
        <v>18</v>
      </c>
    </row>
    <row r="6007" spans="1:6">
      <c r="A6007" s="79">
        <v>45280</v>
      </c>
      <c r="B6007" s="97">
        <v>0.69583333266666658</v>
      </c>
      <c r="C6007" s="95">
        <v>2</v>
      </c>
      <c r="D6007" s="98">
        <v>129.4</v>
      </c>
      <c r="E6007" s="92">
        <f t="shared" si="95"/>
        <v>258.8</v>
      </c>
      <c r="F6007" s="95" t="s">
        <v>18</v>
      </c>
    </row>
    <row r="6008" spans="1:6">
      <c r="A6008" s="79">
        <v>45280</v>
      </c>
      <c r="B6008" s="97">
        <v>0.69583333266666658</v>
      </c>
      <c r="C6008" s="95">
        <v>2</v>
      </c>
      <c r="D6008" s="98">
        <v>129.4</v>
      </c>
      <c r="E6008" s="92">
        <f t="shared" si="95"/>
        <v>258.8</v>
      </c>
      <c r="F6008" s="95" t="s">
        <v>18</v>
      </c>
    </row>
    <row r="6009" spans="1:6">
      <c r="A6009" s="79">
        <v>45280</v>
      </c>
      <c r="B6009" s="97">
        <v>0.69583333266666658</v>
      </c>
      <c r="C6009" s="95">
        <v>3</v>
      </c>
      <c r="D6009" s="98">
        <v>129.4</v>
      </c>
      <c r="E6009" s="92">
        <f t="shared" si="95"/>
        <v>388.20000000000005</v>
      </c>
      <c r="F6009" s="95" t="s">
        <v>18</v>
      </c>
    </row>
    <row r="6010" spans="1:6">
      <c r="A6010" s="79">
        <v>45280</v>
      </c>
      <c r="B6010" s="97">
        <v>0.69583333266666658</v>
      </c>
      <c r="C6010" s="95">
        <v>80</v>
      </c>
      <c r="D6010" s="98">
        <v>129.4</v>
      </c>
      <c r="E6010" s="92">
        <f t="shared" si="95"/>
        <v>10352</v>
      </c>
      <c r="F6010" s="95" t="s">
        <v>18</v>
      </c>
    </row>
    <row r="6011" spans="1:6">
      <c r="A6011" s="79">
        <v>45280</v>
      </c>
      <c r="B6011" s="97">
        <v>0.69663194366666659</v>
      </c>
      <c r="C6011" s="95">
        <v>1</v>
      </c>
      <c r="D6011" s="98">
        <v>129.4</v>
      </c>
      <c r="E6011" s="92">
        <f t="shared" si="95"/>
        <v>129.4</v>
      </c>
      <c r="F6011" s="95" t="s">
        <v>18</v>
      </c>
    </row>
    <row r="6012" spans="1:6">
      <c r="A6012" s="79">
        <v>45280</v>
      </c>
      <c r="B6012" s="97">
        <v>0.69663194366666659</v>
      </c>
      <c r="C6012" s="95">
        <v>2</v>
      </c>
      <c r="D6012" s="98">
        <v>129.4</v>
      </c>
      <c r="E6012" s="92">
        <f t="shared" si="95"/>
        <v>258.8</v>
      </c>
      <c r="F6012" s="95" t="s">
        <v>18</v>
      </c>
    </row>
    <row r="6013" spans="1:6">
      <c r="A6013" s="79">
        <v>45280</v>
      </c>
      <c r="B6013" s="97">
        <v>0.69752314766666668</v>
      </c>
      <c r="C6013" s="95">
        <v>2</v>
      </c>
      <c r="D6013" s="98">
        <v>129.44999999999999</v>
      </c>
      <c r="E6013" s="92">
        <f t="shared" si="95"/>
        <v>258.89999999999998</v>
      </c>
      <c r="F6013" s="95" t="s">
        <v>18</v>
      </c>
    </row>
    <row r="6014" spans="1:6">
      <c r="A6014" s="79">
        <v>45280</v>
      </c>
      <c r="B6014" s="97">
        <v>0.69752314766666668</v>
      </c>
      <c r="C6014" s="95">
        <v>2</v>
      </c>
      <c r="D6014" s="98">
        <v>129.44999999999999</v>
      </c>
      <c r="E6014" s="92">
        <f t="shared" si="95"/>
        <v>258.89999999999998</v>
      </c>
      <c r="F6014" s="95" t="s">
        <v>18</v>
      </c>
    </row>
    <row r="6015" spans="1:6">
      <c r="A6015" s="79">
        <v>45280</v>
      </c>
      <c r="B6015" s="97">
        <v>0.69752314766666668</v>
      </c>
      <c r="C6015" s="95">
        <v>3</v>
      </c>
      <c r="D6015" s="98">
        <v>129.44999999999999</v>
      </c>
      <c r="E6015" s="92">
        <f t="shared" si="95"/>
        <v>388.34999999999997</v>
      </c>
      <c r="F6015" s="95" t="s">
        <v>18</v>
      </c>
    </row>
    <row r="6016" spans="1:6">
      <c r="A6016" s="79">
        <v>45280</v>
      </c>
      <c r="B6016" s="97">
        <v>0.69752314766666668</v>
      </c>
      <c r="C6016" s="95">
        <v>52</v>
      </c>
      <c r="D6016" s="98">
        <v>129.44999999999999</v>
      </c>
      <c r="E6016" s="92">
        <f t="shared" si="95"/>
        <v>6731.4</v>
      </c>
      <c r="F6016" s="95" t="s">
        <v>18</v>
      </c>
    </row>
    <row r="6017" spans="1:6">
      <c r="A6017" s="79">
        <v>45280</v>
      </c>
      <c r="B6017" s="97">
        <v>0.69755786966666666</v>
      </c>
      <c r="C6017" s="95">
        <v>9</v>
      </c>
      <c r="D6017" s="98">
        <v>129.44999999999999</v>
      </c>
      <c r="E6017" s="92">
        <f t="shared" si="95"/>
        <v>1165.05</v>
      </c>
      <c r="F6017" s="95" t="s">
        <v>18</v>
      </c>
    </row>
    <row r="6018" spans="1:6">
      <c r="A6018" s="79">
        <v>45280</v>
      </c>
      <c r="B6018" s="97">
        <v>0.69755786966666666</v>
      </c>
      <c r="C6018" s="95">
        <v>46</v>
      </c>
      <c r="D6018" s="98">
        <v>129.44999999999999</v>
      </c>
      <c r="E6018" s="92">
        <f t="shared" si="95"/>
        <v>5954.7</v>
      </c>
      <c r="F6018" s="95" t="s">
        <v>18</v>
      </c>
    </row>
    <row r="6019" spans="1:6">
      <c r="A6019" s="79">
        <v>45280</v>
      </c>
      <c r="B6019" s="97">
        <v>0.69844907366666664</v>
      </c>
      <c r="C6019" s="95">
        <v>1</v>
      </c>
      <c r="D6019" s="98">
        <v>129.44999999999999</v>
      </c>
      <c r="E6019" s="92">
        <f t="shared" si="95"/>
        <v>129.44999999999999</v>
      </c>
      <c r="F6019" s="95" t="s">
        <v>18</v>
      </c>
    </row>
    <row r="6020" spans="1:6">
      <c r="A6020" s="79">
        <v>45280</v>
      </c>
      <c r="B6020" s="97">
        <v>0.69844907366666664</v>
      </c>
      <c r="C6020" s="95">
        <v>1</v>
      </c>
      <c r="D6020" s="98">
        <v>129.44999999999999</v>
      </c>
      <c r="E6020" s="92">
        <f t="shared" si="95"/>
        <v>129.44999999999999</v>
      </c>
      <c r="F6020" s="95" t="s">
        <v>18</v>
      </c>
    </row>
    <row r="6021" spans="1:6">
      <c r="A6021" s="79">
        <v>45280</v>
      </c>
      <c r="B6021" s="97">
        <v>0.69844907366666664</v>
      </c>
      <c r="C6021" s="95">
        <v>1</v>
      </c>
      <c r="D6021" s="98">
        <v>129.44999999999999</v>
      </c>
      <c r="E6021" s="92">
        <f t="shared" si="95"/>
        <v>129.44999999999999</v>
      </c>
      <c r="F6021" s="95" t="s">
        <v>18</v>
      </c>
    </row>
    <row r="6022" spans="1:6">
      <c r="A6022" s="79">
        <v>45280</v>
      </c>
      <c r="B6022" s="97">
        <v>0.69844907366666664</v>
      </c>
      <c r="C6022" s="95">
        <v>33</v>
      </c>
      <c r="D6022" s="98">
        <v>129.44999999999999</v>
      </c>
      <c r="E6022" s="92">
        <f t="shared" si="95"/>
        <v>4271.8499999999995</v>
      </c>
      <c r="F6022" s="95" t="s">
        <v>18</v>
      </c>
    </row>
    <row r="6023" spans="1:6">
      <c r="A6023" s="79">
        <v>45280</v>
      </c>
      <c r="B6023" s="97">
        <v>0.69891203666666668</v>
      </c>
      <c r="C6023" s="95">
        <v>1</v>
      </c>
      <c r="D6023" s="98">
        <v>129.5</v>
      </c>
      <c r="E6023" s="92">
        <f t="shared" si="95"/>
        <v>129.5</v>
      </c>
      <c r="F6023" s="95" t="s">
        <v>18</v>
      </c>
    </row>
    <row r="6024" spans="1:6">
      <c r="A6024" s="79">
        <v>45280</v>
      </c>
      <c r="B6024" s="97">
        <v>0.69942129566666666</v>
      </c>
      <c r="C6024" s="95">
        <v>1</v>
      </c>
      <c r="D6024" s="98">
        <v>129.5</v>
      </c>
      <c r="E6024" s="92">
        <f t="shared" si="95"/>
        <v>129.5</v>
      </c>
      <c r="F6024" s="95" t="s">
        <v>18</v>
      </c>
    </row>
    <row r="6025" spans="1:6">
      <c r="A6025" s="79">
        <v>45280</v>
      </c>
      <c r="B6025" s="97">
        <v>0.69942129566666666</v>
      </c>
      <c r="C6025" s="95">
        <v>1</v>
      </c>
      <c r="D6025" s="98">
        <v>129.5</v>
      </c>
      <c r="E6025" s="92">
        <f t="shared" si="95"/>
        <v>129.5</v>
      </c>
      <c r="F6025" s="95" t="s">
        <v>18</v>
      </c>
    </row>
    <row r="6026" spans="1:6">
      <c r="A6026" s="79">
        <v>45280</v>
      </c>
      <c r="B6026" s="97">
        <v>0.69942129566666666</v>
      </c>
      <c r="C6026" s="95">
        <v>2</v>
      </c>
      <c r="D6026" s="98">
        <v>129.5</v>
      </c>
      <c r="E6026" s="92">
        <f t="shared" si="95"/>
        <v>259</v>
      </c>
      <c r="F6026" s="95" t="s">
        <v>18</v>
      </c>
    </row>
    <row r="6027" spans="1:6">
      <c r="A6027" s="79">
        <v>45280</v>
      </c>
      <c r="B6027" s="97">
        <v>0.7001157406666666</v>
      </c>
      <c r="C6027" s="95">
        <v>1</v>
      </c>
      <c r="D6027" s="98">
        <v>129.44999999999999</v>
      </c>
      <c r="E6027" s="92">
        <f t="shared" si="95"/>
        <v>129.44999999999999</v>
      </c>
      <c r="F6027" s="95" t="s">
        <v>18</v>
      </c>
    </row>
    <row r="6028" spans="1:6">
      <c r="A6028" s="79">
        <v>45280</v>
      </c>
      <c r="B6028" s="97">
        <v>0.7001157406666666</v>
      </c>
      <c r="C6028" s="95">
        <v>2</v>
      </c>
      <c r="D6028" s="98">
        <v>129.44999999999999</v>
      </c>
      <c r="E6028" s="92">
        <f t="shared" si="95"/>
        <v>258.89999999999998</v>
      </c>
      <c r="F6028" s="95" t="s">
        <v>18</v>
      </c>
    </row>
    <row r="6029" spans="1:6">
      <c r="A6029" s="79">
        <v>45280</v>
      </c>
      <c r="B6029" s="97">
        <v>0.7001157406666666</v>
      </c>
      <c r="C6029" s="95">
        <v>38</v>
      </c>
      <c r="D6029" s="98">
        <v>129.44999999999999</v>
      </c>
      <c r="E6029" s="92">
        <f t="shared" si="95"/>
        <v>4919.0999999999995</v>
      </c>
      <c r="F6029" s="95" t="s">
        <v>18</v>
      </c>
    </row>
    <row r="6030" spans="1:6">
      <c r="A6030" s="79">
        <v>45280</v>
      </c>
      <c r="B6030" s="97">
        <v>0.70082175866666663</v>
      </c>
      <c r="C6030" s="95">
        <v>89</v>
      </c>
      <c r="D6030" s="98">
        <v>129.5</v>
      </c>
      <c r="E6030" s="92">
        <f t="shared" si="95"/>
        <v>11525.5</v>
      </c>
      <c r="F6030" s="95" t="s">
        <v>18</v>
      </c>
    </row>
    <row r="6031" spans="1:6">
      <c r="A6031" s="79">
        <v>45280</v>
      </c>
      <c r="B6031" s="97">
        <v>0.70158564766666665</v>
      </c>
      <c r="C6031" s="95">
        <v>1</v>
      </c>
      <c r="D6031" s="98">
        <v>129.44999999999999</v>
      </c>
      <c r="E6031" s="92">
        <f t="shared" si="95"/>
        <v>129.44999999999999</v>
      </c>
      <c r="F6031" s="95" t="s">
        <v>18</v>
      </c>
    </row>
    <row r="6032" spans="1:6">
      <c r="A6032" s="79">
        <v>45280</v>
      </c>
      <c r="B6032" s="97">
        <v>0.70158564766666665</v>
      </c>
      <c r="C6032" s="95">
        <v>2</v>
      </c>
      <c r="D6032" s="98">
        <v>129.44999999999999</v>
      </c>
      <c r="E6032" s="92">
        <f t="shared" si="95"/>
        <v>258.89999999999998</v>
      </c>
      <c r="F6032" s="95" t="s">
        <v>18</v>
      </c>
    </row>
    <row r="6033" spans="1:6">
      <c r="A6033" s="79">
        <v>45280</v>
      </c>
      <c r="B6033" s="97">
        <v>0.70158564766666665</v>
      </c>
      <c r="C6033" s="95">
        <v>83</v>
      </c>
      <c r="D6033" s="98">
        <v>129.44999999999999</v>
      </c>
      <c r="E6033" s="92">
        <f t="shared" si="95"/>
        <v>10744.349999999999</v>
      </c>
      <c r="F6033" s="95" t="s">
        <v>18</v>
      </c>
    </row>
    <row r="6034" spans="1:6">
      <c r="A6034" s="79">
        <v>45280</v>
      </c>
      <c r="B6034" s="97">
        <v>0.70231481466666668</v>
      </c>
      <c r="C6034" s="95">
        <v>1</v>
      </c>
      <c r="D6034" s="98">
        <v>129.44999999999999</v>
      </c>
      <c r="E6034" s="92">
        <f t="shared" si="95"/>
        <v>129.44999999999999</v>
      </c>
      <c r="F6034" s="95" t="s">
        <v>18</v>
      </c>
    </row>
    <row r="6035" spans="1:6">
      <c r="A6035" s="79">
        <v>45280</v>
      </c>
      <c r="B6035" s="97">
        <v>0.70231481466666668</v>
      </c>
      <c r="C6035" s="95">
        <v>1</v>
      </c>
      <c r="D6035" s="98">
        <v>129.44999999999999</v>
      </c>
      <c r="E6035" s="92">
        <f t="shared" si="95"/>
        <v>129.44999999999999</v>
      </c>
      <c r="F6035" s="95" t="s">
        <v>18</v>
      </c>
    </row>
    <row r="6036" spans="1:6">
      <c r="A6036" s="79">
        <v>45280</v>
      </c>
      <c r="B6036" s="97">
        <v>0.70231481466666668</v>
      </c>
      <c r="C6036" s="95">
        <v>1</v>
      </c>
      <c r="D6036" s="98">
        <v>129.44999999999999</v>
      </c>
      <c r="E6036" s="92">
        <f t="shared" si="95"/>
        <v>129.44999999999999</v>
      </c>
      <c r="F6036" s="95" t="s">
        <v>18</v>
      </c>
    </row>
    <row r="6037" spans="1:6">
      <c r="A6037" s="79">
        <v>45280</v>
      </c>
      <c r="B6037" s="97">
        <v>0.70231481466666668</v>
      </c>
      <c r="C6037" s="95">
        <v>2</v>
      </c>
      <c r="D6037" s="98">
        <v>129.44999999999999</v>
      </c>
      <c r="E6037" s="92">
        <f t="shared" si="95"/>
        <v>258.89999999999998</v>
      </c>
      <c r="F6037" s="95" t="s">
        <v>18</v>
      </c>
    </row>
    <row r="6038" spans="1:6">
      <c r="A6038" s="79">
        <v>45280</v>
      </c>
      <c r="B6038" s="97">
        <v>0.70231481466666668</v>
      </c>
      <c r="C6038" s="95">
        <v>3</v>
      </c>
      <c r="D6038" s="98">
        <v>129.44999999999999</v>
      </c>
      <c r="E6038" s="92">
        <f t="shared" si="95"/>
        <v>388.34999999999997</v>
      </c>
      <c r="F6038" s="95" t="s">
        <v>18</v>
      </c>
    </row>
    <row r="6039" spans="1:6">
      <c r="A6039" s="79">
        <v>45280</v>
      </c>
      <c r="B6039" s="97">
        <v>0.70303240666666666</v>
      </c>
      <c r="C6039" s="95">
        <v>1</v>
      </c>
      <c r="D6039" s="98">
        <v>129.5</v>
      </c>
      <c r="E6039" s="92">
        <f t="shared" si="95"/>
        <v>129.5</v>
      </c>
      <c r="F6039" s="95" t="s">
        <v>18</v>
      </c>
    </row>
    <row r="6040" spans="1:6">
      <c r="A6040" s="79">
        <v>45280</v>
      </c>
      <c r="B6040" s="97">
        <v>0.70303240666666666</v>
      </c>
      <c r="C6040" s="95">
        <v>2</v>
      </c>
      <c r="D6040" s="98">
        <v>129.5</v>
      </c>
      <c r="E6040" s="92">
        <f t="shared" si="95"/>
        <v>259</v>
      </c>
      <c r="F6040" s="95" t="s">
        <v>18</v>
      </c>
    </row>
    <row r="6041" spans="1:6">
      <c r="A6041" s="79">
        <v>45280</v>
      </c>
      <c r="B6041" s="97">
        <v>0.70303240666666666</v>
      </c>
      <c r="C6041" s="95">
        <v>71</v>
      </c>
      <c r="D6041" s="98">
        <v>129.5</v>
      </c>
      <c r="E6041" s="92">
        <f t="shared" si="95"/>
        <v>9194.5</v>
      </c>
      <c r="F6041" s="95" t="s">
        <v>18</v>
      </c>
    </row>
    <row r="6042" spans="1:6">
      <c r="A6042" s="79">
        <v>45280</v>
      </c>
      <c r="B6042" s="97">
        <v>0.70380786966666664</v>
      </c>
      <c r="C6042" s="95">
        <v>2</v>
      </c>
      <c r="D6042" s="98">
        <v>129.55000000000001</v>
      </c>
      <c r="E6042" s="92">
        <f t="shared" si="95"/>
        <v>259.10000000000002</v>
      </c>
      <c r="F6042" s="95" t="s">
        <v>18</v>
      </c>
    </row>
    <row r="6043" spans="1:6">
      <c r="A6043" s="79">
        <v>45280</v>
      </c>
      <c r="B6043" s="97">
        <v>0.70437499966666661</v>
      </c>
      <c r="C6043" s="95">
        <v>41</v>
      </c>
      <c r="D6043" s="98">
        <v>129.55000000000001</v>
      </c>
      <c r="E6043" s="92">
        <f t="shared" si="95"/>
        <v>5311.55</v>
      </c>
      <c r="F6043" s="95" t="s">
        <v>18</v>
      </c>
    </row>
    <row r="6044" spans="1:6">
      <c r="A6044" s="79">
        <v>45280</v>
      </c>
      <c r="B6044" s="97">
        <v>0.70437499966666661</v>
      </c>
      <c r="C6044" s="95">
        <v>45</v>
      </c>
      <c r="D6044" s="98">
        <v>129.55000000000001</v>
      </c>
      <c r="E6044" s="92">
        <f t="shared" si="95"/>
        <v>5829.7500000000009</v>
      </c>
      <c r="F6044" s="95" t="s">
        <v>18</v>
      </c>
    </row>
    <row r="6045" spans="1:6">
      <c r="A6045" s="79">
        <v>45280</v>
      </c>
      <c r="B6045" s="97">
        <v>0.70546296266666664</v>
      </c>
      <c r="C6045" s="95">
        <v>87</v>
      </c>
      <c r="D6045" s="98">
        <v>129.55000000000001</v>
      </c>
      <c r="E6045" s="92">
        <f t="shared" si="95"/>
        <v>11270.85</v>
      </c>
      <c r="F6045" s="95" t="s">
        <v>18</v>
      </c>
    </row>
    <row r="6046" spans="1:6">
      <c r="A6046" s="79">
        <v>45280</v>
      </c>
      <c r="B6046" s="97">
        <v>0.7062731476666666</v>
      </c>
      <c r="C6046" s="95">
        <v>31</v>
      </c>
      <c r="D6046" s="98">
        <v>129.55000000000001</v>
      </c>
      <c r="E6046" s="92">
        <f t="shared" si="95"/>
        <v>4016.05</v>
      </c>
      <c r="F6046" s="95" t="s">
        <v>18</v>
      </c>
    </row>
    <row r="6047" spans="1:6">
      <c r="A6047" s="79">
        <v>45280</v>
      </c>
      <c r="B6047" s="97">
        <v>0.7062731476666666</v>
      </c>
      <c r="C6047" s="95">
        <v>46</v>
      </c>
      <c r="D6047" s="98">
        <v>129.55000000000001</v>
      </c>
      <c r="E6047" s="92">
        <f t="shared" si="95"/>
        <v>5959.3</v>
      </c>
      <c r="F6047" s="95" t="s">
        <v>18</v>
      </c>
    </row>
    <row r="6048" spans="1:6">
      <c r="A6048" s="79">
        <v>45280</v>
      </c>
      <c r="B6048" s="97">
        <v>0.70741898066666664</v>
      </c>
      <c r="C6048" s="95">
        <v>1</v>
      </c>
      <c r="D6048" s="98">
        <v>129.6</v>
      </c>
      <c r="E6048" s="92">
        <f t="shared" si="95"/>
        <v>129.6</v>
      </c>
      <c r="F6048" s="95" t="s">
        <v>18</v>
      </c>
    </row>
    <row r="6049" spans="1:6">
      <c r="A6049" s="79">
        <v>45280</v>
      </c>
      <c r="B6049" s="97">
        <v>0.70741898066666664</v>
      </c>
      <c r="C6049" s="95">
        <v>2</v>
      </c>
      <c r="D6049" s="98">
        <v>129.6</v>
      </c>
      <c r="E6049" s="92">
        <f t="shared" si="95"/>
        <v>259.2</v>
      </c>
      <c r="F6049" s="95" t="s">
        <v>18</v>
      </c>
    </row>
    <row r="6050" spans="1:6">
      <c r="A6050" s="79">
        <v>45280</v>
      </c>
      <c r="B6050" s="97">
        <v>0.70741898066666664</v>
      </c>
      <c r="C6050" s="95">
        <v>2</v>
      </c>
      <c r="D6050" s="98">
        <v>129.6</v>
      </c>
      <c r="E6050" s="92">
        <f t="shared" si="95"/>
        <v>259.2</v>
      </c>
      <c r="F6050" s="95" t="s">
        <v>18</v>
      </c>
    </row>
    <row r="6051" spans="1:6">
      <c r="A6051" s="79">
        <v>45280</v>
      </c>
      <c r="B6051" s="97">
        <v>0.70741898066666664</v>
      </c>
      <c r="C6051" s="95">
        <v>2</v>
      </c>
      <c r="D6051" s="98">
        <v>129.6</v>
      </c>
      <c r="E6051" s="92">
        <f t="shared" si="95"/>
        <v>259.2</v>
      </c>
      <c r="F6051" s="95" t="s">
        <v>18</v>
      </c>
    </row>
    <row r="6052" spans="1:6">
      <c r="A6052" s="79">
        <v>45280</v>
      </c>
      <c r="B6052" s="97">
        <v>0.70741898066666664</v>
      </c>
      <c r="C6052" s="95">
        <v>3</v>
      </c>
      <c r="D6052" s="98">
        <v>129.6</v>
      </c>
      <c r="E6052" s="92">
        <f t="shared" si="95"/>
        <v>388.79999999999995</v>
      </c>
      <c r="F6052" s="95" t="s">
        <v>18</v>
      </c>
    </row>
    <row r="6053" spans="1:6">
      <c r="A6053" s="79">
        <v>45280</v>
      </c>
      <c r="B6053" s="97">
        <v>0.70741898066666664</v>
      </c>
      <c r="C6053" s="95">
        <v>48</v>
      </c>
      <c r="D6053" s="98">
        <v>129.6</v>
      </c>
      <c r="E6053" s="92">
        <f t="shared" si="95"/>
        <v>6220.7999999999993</v>
      </c>
      <c r="F6053" s="95" t="s">
        <v>18</v>
      </c>
    </row>
    <row r="6054" spans="1:6">
      <c r="A6054" s="79">
        <v>45280</v>
      </c>
      <c r="B6054" s="97">
        <v>0.70771990666666662</v>
      </c>
      <c r="C6054" s="95">
        <v>1</v>
      </c>
      <c r="D6054" s="98">
        <v>129.6</v>
      </c>
      <c r="E6054" s="92">
        <f t="shared" si="95"/>
        <v>129.6</v>
      </c>
      <c r="F6054" s="95" t="s">
        <v>18</v>
      </c>
    </row>
    <row r="6055" spans="1:6">
      <c r="A6055" s="79">
        <v>45280</v>
      </c>
      <c r="B6055" s="97">
        <v>0.70771990666666662</v>
      </c>
      <c r="C6055" s="95">
        <v>1</v>
      </c>
      <c r="D6055" s="98">
        <v>129.6</v>
      </c>
      <c r="E6055" s="92">
        <f t="shared" si="95"/>
        <v>129.6</v>
      </c>
      <c r="F6055" s="95" t="s">
        <v>18</v>
      </c>
    </row>
    <row r="6056" spans="1:6">
      <c r="A6056" s="79">
        <v>45280</v>
      </c>
      <c r="B6056" s="97">
        <v>0.70771990666666662</v>
      </c>
      <c r="C6056" s="95">
        <v>2</v>
      </c>
      <c r="D6056" s="98">
        <v>129.6</v>
      </c>
      <c r="E6056" s="92">
        <f t="shared" si="95"/>
        <v>259.2</v>
      </c>
      <c r="F6056" s="95" t="s">
        <v>18</v>
      </c>
    </row>
    <row r="6057" spans="1:6">
      <c r="A6057" s="79">
        <v>45280</v>
      </c>
      <c r="B6057" s="97">
        <v>0.70771990666666662</v>
      </c>
      <c r="C6057" s="95">
        <v>3</v>
      </c>
      <c r="D6057" s="98">
        <v>129.6</v>
      </c>
      <c r="E6057" s="92">
        <f t="shared" ref="E6057:E6120" si="96">C6057*D6057</f>
        <v>388.79999999999995</v>
      </c>
      <c r="F6057" s="95" t="s">
        <v>18</v>
      </c>
    </row>
    <row r="6058" spans="1:6">
      <c r="A6058" s="79">
        <v>45280</v>
      </c>
      <c r="B6058" s="97">
        <v>0.70771990666666662</v>
      </c>
      <c r="C6058" s="95">
        <v>4</v>
      </c>
      <c r="D6058" s="98">
        <v>129.6</v>
      </c>
      <c r="E6058" s="92">
        <f t="shared" si="96"/>
        <v>518.4</v>
      </c>
      <c r="F6058" s="95" t="s">
        <v>18</v>
      </c>
    </row>
    <row r="6059" spans="1:6">
      <c r="A6059" s="79">
        <v>45280</v>
      </c>
      <c r="B6059" s="97">
        <v>0.70771990666666662</v>
      </c>
      <c r="C6059" s="95">
        <v>55</v>
      </c>
      <c r="D6059" s="98">
        <v>129.6</v>
      </c>
      <c r="E6059" s="92">
        <f t="shared" si="96"/>
        <v>7128</v>
      </c>
      <c r="F6059" s="95" t="s">
        <v>18</v>
      </c>
    </row>
    <row r="6060" spans="1:6">
      <c r="A6060" s="79">
        <v>45280</v>
      </c>
      <c r="B6060" s="97">
        <v>0.70833333266666665</v>
      </c>
      <c r="C6060" s="95">
        <v>1</v>
      </c>
      <c r="D6060" s="98">
        <v>129.55000000000001</v>
      </c>
      <c r="E6060" s="92">
        <f t="shared" si="96"/>
        <v>129.55000000000001</v>
      </c>
      <c r="F6060" s="95" t="s">
        <v>18</v>
      </c>
    </row>
    <row r="6061" spans="1:6">
      <c r="A6061" s="79">
        <v>45280</v>
      </c>
      <c r="B6061" s="97">
        <v>0.70833333266666665</v>
      </c>
      <c r="C6061" s="95">
        <v>2</v>
      </c>
      <c r="D6061" s="98">
        <v>129.55000000000001</v>
      </c>
      <c r="E6061" s="92">
        <f t="shared" si="96"/>
        <v>259.10000000000002</v>
      </c>
      <c r="F6061" s="95" t="s">
        <v>18</v>
      </c>
    </row>
    <row r="6062" spans="1:6">
      <c r="A6062" s="79">
        <v>45280</v>
      </c>
      <c r="B6062" s="97">
        <v>0.70862268466666667</v>
      </c>
      <c r="C6062" s="95">
        <v>1</v>
      </c>
      <c r="D6062" s="98">
        <v>129.55000000000001</v>
      </c>
      <c r="E6062" s="92">
        <f t="shared" si="96"/>
        <v>129.55000000000001</v>
      </c>
      <c r="F6062" s="95" t="s">
        <v>18</v>
      </c>
    </row>
    <row r="6063" spans="1:6">
      <c r="A6063" s="79">
        <v>45280</v>
      </c>
      <c r="B6063" s="97">
        <v>0.70862268466666667</v>
      </c>
      <c r="C6063" s="95">
        <v>1</v>
      </c>
      <c r="D6063" s="98">
        <v>129.55000000000001</v>
      </c>
      <c r="E6063" s="92">
        <f t="shared" si="96"/>
        <v>129.55000000000001</v>
      </c>
      <c r="F6063" s="95" t="s">
        <v>18</v>
      </c>
    </row>
    <row r="6064" spans="1:6">
      <c r="A6064" s="79">
        <v>45280</v>
      </c>
      <c r="B6064" s="97">
        <v>0.70864583266666659</v>
      </c>
      <c r="C6064" s="95">
        <v>1</v>
      </c>
      <c r="D6064" s="98">
        <v>129.55000000000001</v>
      </c>
      <c r="E6064" s="92">
        <f t="shared" si="96"/>
        <v>129.55000000000001</v>
      </c>
      <c r="F6064" s="95" t="s">
        <v>18</v>
      </c>
    </row>
    <row r="6065" spans="1:6">
      <c r="A6065" s="79">
        <v>45280</v>
      </c>
      <c r="B6065" s="97">
        <v>0.70864583266666659</v>
      </c>
      <c r="C6065" s="95">
        <v>23</v>
      </c>
      <c r="D6065" s="98">
        <v>129.55000000000001</v>
      </c>
      <c r="E6065" s="92">
        <f t="shared" si="96"/>
        <v>2979.65</v>
      </c>
      <c r="F6065" s="95" t="s">
        <v>18</v>
      </c>
    </row>
    <row r="6066" spans="1:6">
      <c r="A6066" s="79">
        <v>45280</v>
      </c>
      <c r="B6066" s="97">
        <v>0.70864583266666659</v>
      </c>
      <c r="C6066" s="95">
        <v>47</v>
      </c>
      <c r="D6066" s="98">
        <v>129.55000000000001</v>
      </c>
      <c r="E6066" s="92">
        <f t="shared" si="96"/>
        <v>6088.85</v>
      </c>
      <c r="F6066" s="95" t="s">
        <v>18</v>
      </c>
    </row>
    <row r="6067" spans="1:6">
      <c r="A6067" s="79">
        <v>45280</v>
      </c>
      <c r="B6067" s="97">
        <v>0.7092939806666666</v>
      </c>
      <c r="C6067" s="95">
        <v>1</v>
      </c>
      <c r="D6067" s="98">
        <v>129.55000000000001</v>
      </c>
      <c r="E6067" s="92">
        <f t="shared" si="96"/>
        <v>129.55000000000001</v>
      </c>
      <c r="F6067" s="95" t="s">
        <v>18</v>
      </c>
    </row>
    <row r="6068" spans="1:6">
      <c r="A6068" s="79">
        <v>45280</v>
      </c>
      <c r="B6068" s="97">
        <v>0.7092939806666666</v>
      </c>
      <c r="C6068" s="95">
        <v>3</v>
      </c>
      <c r="D6068" s="98">
        <v>129.55000000000001</v>
      </c>
      <c r="E6068" s="92">
        <f t="shared" si="96"/>
        <v>388.65000000000003</v>
      </c>
      <c r="F6068" s="95" t="s">
        <v>18</v>
      </c>
    </row>
    <row r="6069" spans="1:6">
      <c r="A6069" s="79">
        <v>45280</v>
      </c>
      <c r="B6069" s="97">
        <v>0.70972222166666665</v>
      </c>
      <c r="C6069" s="95">
        <v>1</v>
      </c>
      <c r="D6069" s="98">
        <v>129.55000000000001</v>
      </c>
      <c r="E6069" s="92">
        <f t="shared" si="96"/>
        <v>129.55000000000001</v>
      </c>
      <c r="F6069" s="95" t="s">
        <v>18</v>
      </c>
    </row>
    <row r="6070" spans="1:6">
      <c r="A6070" s="79">
        <v>45280</v>
      </c>
      <c r="B6070" s="97">
        <v>0.70972222166666665</v>
      </c>
      <c r="C6070" s="95">
        <v>1</v>
      </c>
      <c r="D6070" s="98">
        <v>129.55000000000001</v>
      </c>
      <c r="E6070" s="92">
        <f t="shared" si="96"/>
        <v>129.55000000000001</v>
      </c>
      <c r="F6070" s="95" t="s">
        <v>18</v>
      </c>
    </row>
    <row r="6071" spans="1:6">
      <c r="A6071" s="79">
        <v>45280</v>
      </c>
      <c r="B6071" s="97">
        <v>0.70972222166666665</v>
      </c>
      <c r="C6071" s="95">
        <v>1</v>
      </c>
      <c r="D6071" s="98">
        <v>129.55000000000001</v>
      </c>
      <c r="E6071" s="92">
        <f t="shared" si="96"/>
        <v>129.55000000000001</v>
      </c>
      <c r="F6071" s="95" t="s">
        <v>18</v>
      </c>
    </row>
    <row r="6072" spans="1:6">
      <c r="A6072" s="79">
        <v>45280</v>
      </c>
      <c r="B6072" s="97">
        <v>0.70972222166666665</v>
      </c>
      <c r="C6072" s="95">
        <v>2</v>
      </c>
      <c r="D6072" s="98">
        <v>129.55000000000001</v>
      </c>
      <c r="E6072" s="92">
        <f t="shared" si="96"/>
        <v>259.10000000000002</v>
      </c>
      <c r="F6072" s="95" t="s">
        <v>18</v>
      </c>
    </row>
    <row r="6073" spans="1:6">
      <c r="A6073" s="79">
        <v>45280</v>
      </c>
      <c r="B6073" s="97">
        <v>0.70972222166666665</v>
      </c>
      <c r="C6073" s="95">
        <v>3</v>
      </c>
      <c r="D6073" s="98">
        <v>129.55000000000001</v>
      </c>
      <c r="E6073" s="92">
        <f t="shared" si="96"/>
        <v>388.65000000000003</v>
      </c>
      <c r="F6073" s="95" t="s">
        <v>18</v>
      </c>
    </row>
    <row r="6074" spans="1:6">
      <c r="A6074" s="79">
        <v>45280</v>
      </c>
      <c r="B6074" s="97">
        <v>0.70972222166666665</v>
      </c>
      <c r="C6074" s="95">
        <v>75</v>
      </c>
      <c r="D6074" s="98">
        <v>129.55000000000001</v>
      </c>
      <c r="E6074" s="92">
        <f t="shared" si="96"/>
        <v>9716.25</v>
      </c>
      <c r="F6074" s="95" t="s">
        <v>18</v>
      </c>
    </row>
    <row r="6075" spans="1:6">
      <c r="A6075" s="79">
        <v>45280</v>
      </c>
      <c r="B6075" s="97">
        <v>0.70973379566666661</v>
      </c>
      <c r="C6075" s="95">
        <v>93</v>
      </c>
      <c r="D6075" s="98">
        <v>129.55000000000001</v>
      </c>
      <c r="E6075" s="92">
        <f t="shared" si="96"/>
        <v>12048.150000000001</v>
      </c>
      <c r="F6075" s="95" t="s">
        <v>18</v>
      </c>
    </row>
    <row r="6076" spans="1:6">
      <c r="A6076" s="79">
        <v>45280</v>
      </c>
      <c r="B6076" s="97">
        <v>0.71043981466666661</v>
      </c>
      <c r="C6076" s="95">
        <v>32</v>
      </c>
      <c r="D6076" s="98">
        <v>129.6</v>
      </c>
      <c r="E6076" s="92">
        <f t="shared" si="96"/>
        <v>4147.2</v>
      </c>
      <c r="F6076" s="95" t="s">
        <v>18</v>
      </c>
    </row>
    <row r="6077" spans="1:6">
      <c r="A6077" s="79">
        <v>45280</v>
      </c>
      <c r="B6077" s="97">
        <v>0.71043981466666661</v>
      </c>
      <c r="C6077" s="95">
        <v>62</v>
      </c>
      <c r="D6077" s="98">
        <v>129.6</v>
      </c>
      <c r="E6077" s="92">
        <f t="shared" si="96"/>
        <v>8035.2</v>
      </c>
      <c r="F6077" s="95" t="s">
        <v>18</v>
      </c>
    </row>
    <row r="6078" spans="1:6">
      <c r="A6078" s="79">
        <v>45280</v>
      </c>
      <c r="B6078" s="97">
        <v>0.71053240666666662</v>
      </c>
      <c r="C6078" s="95">
        <v>1</v>
      </c>
      <c r="D6078" s="98">
        <v>129.55000000000001</v>
      </c>
      <c r="E6078" s="92">
        <f t="shared" si="96"/>
        <v>129.55000000000001</v>
      </c>
      <c r="F6078" s="95" t="s">
        <v>18</v>
      </c>
    </row>
    <row r="6079" spans="1:6">
      <c r="A6079" s="79">
        <v>45280</v>
      </c>
      <c r="B6079" s="97">
        <v>0.71053240666666662</v>
      </c>
      <c r="C6079" s="95">
        <v>3</v>
      </c>
      <c r="D6079" s="98">
        <v>129.55000000000001</v>
      </c>
      <c r="E6079" s="92">
        <f t="shared" si="96"/>
        <v>388.65000000000003</v>
      </c>
      <c r="F6079" s="95" t="s">
        <v>18</v>
      </c>
    </row>
    <row r="6080" spans="1:6">
      <c r="A6080" s="79">
        <v>45280</v>
      </c>
      <c r="B6080" s="97">
        <v>0.71173611066666664</v>
      </c>
      <c r="C6080" s="95">
        <v>1</v>
      </c>
      <c r="D6080" s="98">
        <v>129.55000000000001</v>
      </c>
      <c r="E6080" s="92">
        <f t="shared" si="96"/>
        <v>129.55000000000001</v>
      </c>
      <c r="F6080" s="95" t="s">
        <v>18</v>
      </c>
    </row>
    <row r="6081" spans="1:6">
      <c r="A6081" s="79">
        <v>45280</v>
      </c>
      <c r="B6081" s="97">
        <v>0.71173611066666664</v>
      </c>
      <c r="C6081" s="95">
        <v>1</v>
      </c>
      <c r="D6081" s="98">
        <v>129.55000000000001</v>
      </c>
      <c r="E6081" s="92">
        <f t="shared" si="96"/>
        <v>129.55000000000001</v>
      </c>
      <c r="F6081" s="95" t="s">
        <v>18</v>
      </c>
    </row>
    <row r="6082" spans="1:6">
      <c r="A6082" s="79">
        <v>45280</v>
      </c>
      <c r="B6082" s="97">
        <v>0.71173611066666664</v>
      </c>
      <c r="C6082" s="95">
        <v>2</v>
      </c>
      <c r="D6082" s="98">
        <v>129.55000000000001</v>
      </c>
      <c r="E6082" s="92">
        <f t="shared" si="96"/>
        <v>259.10000000000002</v>
      </c>
      <c r="F6082" s="95" t="s">
        <v>18</v>
      </c>
    </row>
    <row r="6083" spans="1:6">
      <c r="A6083" s="79">
        <v>45280</v>
      </c>
      <c r="B6083" s="97">
        <v>0.71173611066666664</v>
      </c>
      <c r="C6083" s="95">
        <v>3</v>
      </c>
      <c r="D6083" s="98">
        <v>129.55000000000001</v>
      </c>
      <c r="E6083" s="92">
        <f t="shared" si="96"/>
        <v>388.65000000000003</v>
      </c>
      <c r="F6083" s="95" t="s">
        <v>18</v>
      </c>
    </row>
    <row r="6084" spans="1:6">
      <c r="A6084" s="79">
        <v>45280</v>
      </c>
      <c r="B6084" s="97">
        <v>0.71182870366666662</v>
      </c>
      <c r="C6084" s="95">
        <v>112</v>
      </c>
      <c r="D6084" s="98">
        <v>129.55000000000001</v>
      </c>
      <c r="E6084" s="92">
        <f t="shared" si="96"/>
        <v>14509.600000000002</v>
      </c>
      <c r="F6084" s="95" t="s">
        <v>18</v>
      </c>
    </row>
    <row r="6085" spans="1:6">
      <c r="A6085" s="79">
        <v>45280</v>
      </c>
      <c r="B6085" s="97">
        <v>0.7130208326666666</v>
      </c>
      <c r="C6085" s="95">
        <v>1</v>
      </c>
      <c r="D6085" s="98">
        <v>129.5</v>
      </c>
      <c r="E6085" s="92">
        <f t="shared" si="96"/>
        <v>129.5</v>
      </c>
      <c r="F6085" s="95" t="s">
        <v>18</v>
      </c>
    </row>
    <row r="6086" spans="1:6">
      <c r="A6086" s="79">
        <v>45280</v>
      </c>
      <c r="B6086" s="97">
        <v>0.7130208326666666</v>
      </c>
      <c r="C6086" s="95">
        <v>1</v>
      </c>
      <c r="D6086" s="98">
        <v>129.5</v>
      </c>
      <c r="E6086" s="92">
        <f t="shared" si="96"/>
        <v>129.5</v>
      </c>
      <c r="F6086" s="95" t="s">
        <v>18</v>
      </c>
    </row>
    <row r="6087" spans="1:6">
      <c r="A6087" s="79">
        <v>45280</v>
      </c>
      <c r="B6087" s="97">
        <v>0.7130208326666666</v>
      </c>
      <c r="C6087" s="95">
        <v>3</v>
      </c>
      <c r="D6087" s="98">
        <v>129.5</v>
      </c>
      <c r="E6087" s="92">
        <f t="shared" si="96"/>
        <v>388.5</v>
      </c>
      <c r="F6087" s="95" t="s">
        <v>18</v>
      </c>
    </row>
    <row r="6088" spans="1:6">
      <c r="A6088" s="79">
        <v>45280</v>
      </c>
      <c r="B6088" s="97">
        <v>0.7130208326666666</v>
      </c>
      <c r="C6088" s="95">
        <v>6</v>
      </c>
      <c r="D6088" s="98">
        <v>129.5</v>
      </c>
      <c r="E6088" s="92">
        <f t="shared" si="96"/>
        <v>777</v>
      </c>
      <c r="F6088" s="95" t="s">
        <v>18</v>
      </c>
    </row>
    <row r="6089" spans="1:6">
      <c r="A6089" s="79">
        <v>45280</v>
      </c>
      <c r="B6089" s="97">
        <v>0.7130208326666666</v>
      </c>
      <c r="C6089" s="95">
        <v>141</v>
      </c>
      <c r="D6089" s="98">
        <v>129.5</v>
      </c>
      <c r="E6089" s="92">
        <f t="shared" si="96"/>
        <v>18259.5</v>
      </c>
      <c r="F6089" s="95" t="s">
        <v>18</v>
      </c>
    </row>
    <row r="6090" spans="1:6">
      <c r="A6090" s="79">
        <v>45280</v>
      </c>
      <c r="B6090" s="97">
        <v>0.71304398066666663</v>
      </c>
      <c r="C6090" s="95">
        <v>54</v>
      </c>
      <c r="D6090" s="98">
        <v>129.5</v>
      </c>
      <c r="E6090" s="92">
        <f t="shared" si="96"/>
        <v>6993</v>
      </c>
      <c r="F6090" s="95" t="s">
        <v>18</v>
      </c>
    </row>
    <row r="6091" spans="1:6">
      <c r="A6091" s="79">
        <v>45280</v>
      </c>
      <c r="B6091" s="97">
        <v>0.71343749966666659</v>
      </c>
      <c r="C6091" s="95">
        <v>1</v>
      </c>
      <c r="D6091" s="98">
        <v>129.55000000000001</v>
      </c>
      <c r="E6091" s="92">
        <f t="shared" si="96"/>
        <v>129.55000000000001</v>
      </c>
      <c r="F6091" s="95" t="s">
        <v>18</v>
      </c>
    </row>
    <row r="6092" spans="1:6">
      <c r="A6092" s="79">
        <v>45280</v>
      </c>
      <c r="B6092" s="97">
        <v>0.71343749966666659</v>
      </c>
      <c r="C6092" s="95">
        <v>2</v>
      </c>
      <c r="D6092" s="98">
        <v>129.55000000000001</v>
      </c>
      <c r="E6092" s="92">
        <f t="shared" si="96"/>
        <v>259.10000000000002</v>
      </c>
      <c r="F6092" s="95" t="s">
        <v>18</v>
      </c>
    </row>
    <row r="6093" spans="1:6">
      <c r="A6093" s="79">
        <v>45280</v>
      </c>
      <c r="B6093" s="97">
        <v>0.71343749966666659</v>
      </c>
      <c r="C6093" s="95">
        <v>36</v>
      </c>
      <c r="D6093" s="98">
        <v>129.55000000000001</v>
      </c>
      <c r="E6093" s="92">
        <f t="shared" si="96"/>
        <v>4663.8</v>
      </c>
      <c r="F6093" s="95" t="s">
        <v>18</v>
      </c>
    </row>
    <row r="6094" spans="1:6">
      <c r="A6094" s="79">
        <v>45280</v>
      </c>
      <c r="B6094" s="97">
        <v>0.71348379566666664</v>
      </c>
      <c r="C6094" s="95">
        <v>38</v>
      </c>
      <c r="D6094" s="98">
        <v>129.55000000000001</v>
      </c>
      <c r="E6094" s="92">
        <f t="shared" si="96"/>
        <v>4922.9000000000005</v>
      </c>
      <c r="F6094" s="95" t="s">
        <v>18</v>
      </c>
    </row>
    <row r="6095" spans="1:6">
      <c r="A6095" s="79">
        <v>45280</v>
      </c>
      <c r="B6095" s="97">
        <v>0.71399305466666663</v>
      </c>
      <c r="C6095" s="95">
        <v>1</v>
      </c>
      <c r="D6095" s="98">
        <v>129.5</v>
      </c>
      <c r="E6095" s="92">
        <f t="shared" si="96"/>
        <v>129.5</v>
      </c>
      <c r="F6095" s="95" t="s">
        <v>18</v>
      </c>
    </row>
    <row r="6096" spans="1:6">
      <c r="A6096" s="79">
        <v>45280</v>
      </c>
      <c r="B6096" s="97">
        <v>0.71399305466666663</v>
      </c>
      <c r="C6096" s="95">
        <v>1</v>
      </c>
      <c r="D6096" s="98">
        <v>129.5</v>
      </c>
      <c r="E6096" s="92">
        <f t="shared" si="96"/>
        <v>129.5</v>
      </c>
      <c r="F6096" s="95" t="s">
        <v>18</v>
      </c>
    </row>
    <row r="6097" spans="1:6">
      <c r="A6097" s="79">
        <v>45280</v>
      </c>
      <c r="B6097" s="97">
        <v>0.71399305466666663</v>
      </c>
      <c r="C6097" s="95">
        <v>3</v>
      </c>
      <c r="D6097" s="98">
        <v>129.5</v>
      </c>
      <c r="E6097" s="92">
        <f t="shared" si="96"/>
        <v>388.5</v>
      </c>
      <c r="F6097" s="95" t="s">
        <v>18</v>
      </c>
    </row>
    <row r="6098" spans="1:6">
      <c r="A6098" s="79">
        <v>45280</v>
      </c>
      <c r="B6098" s="97">
        <v>0.71399305466666663</v>
      </c>
      <c r="C6098" s="95">
        <v>3</v>
      </c>
      <c r="D6098" s="98">
        <v>129.5</v>
      </c>
      <c r="E6098" s="92">
        <f t="shared" si="96"/>
        <v>388.5</v>
      </c>
      <c r="F6098" s="95" t="s">
        <v>18</v>
      </c>
    </row>
    <row r="6099" spans="1:6">
      <c r="A6099" s="79">
        <v>45280</v>
      </c>
      <c r="B6099" s="97">
        <v>0.71399305466666663</v>
      </c>
      <c r="C6099" s="95">
        <v>3</v>
      </c>
      <c r="D6099" s="98">
        <v>129.5</v>
      </c>
      <c r="E6099" s="92">
        <f t="shared" si="96"/>
        <v>388.5</v>
      </c>
      <c r="F6099" s="95" t="s">
        <v>18</v>
      </c>
    </row>
    <row r="6100" spans="1:6">
      <c r="A6100" s="79">
        <v>45280</v>
      </c>
      <c r="B6100" s="97">
        <v>0.71399305466666663</v>
      </c>
      <c r="C6100" s="95">
        <v>26</v>
      </c>
      <c r="D6100" s="98">
        <v>129.5</v>
      </c>
      <c r="E6100" s="92">
        <f t="shared" si="96"/>
        <v>3367</v>
      </c>
      <c r="F6100" s="95" t="s">
        <v>18</v>
      </c>
    </row>
    <row r="6101" spans="1:6">
      <c r="A6101" s="79">
        <v>45280</v>
      </c>
      <c r="B6101" s="97">
        <v>0.71416666666666662</v>
      </c>
      <c r="C6101" s="95">
        <v>40</v>
      </c>
      <c r="D6101" s="98">
        <v>129.55000000000001</v>
      </c>
      <c r="E6101" s="92">
        <f t="shared" si="96"/>
        <v>5182</v>
      </c>
      <c r="F6101" s="95" t="s">
        <v>18</v>
      </c>
    </row>
    <row r="6102" spans="1:6">
      <c r="A6102" s="79">
        <v>45280</v>
      </c>
      <c r="B6102" s="97">
        <v>0.71461805466666661</v>
      </c>
      <c r="C6102" s="95">
        <v>39</v>
      </c>
      <c r="D6102" s="98">
        <v>129.55000000000001</v>
      </c>
      <c r="E6102" s="92">
        <f t="shared" si="96"/>
        <v>5052.4500000000007</v>
      </c>
      <c r="F6102" s="95" t="s">
        <v>18</v>
      </c>
    </row>
    <row r="6103" spans="1:6">
      <c r="A6103" s="79">
        <v>45280</v>
      </c>
      <c r="B6103" s="97">
        <v>0.71508101766666665</v>
      </c>
      <c r="C6103" s="95">
        <v>1</v>
      </c>
      <c r="D6103" s="98">
        <v>129.55000000000001</v>
      </c>
      <c r="E6103" s="92">
        <f t="shared" si="96"/>
        <v>129.55000000000001</v>
      </c>
      <c r="F6103" s="95" t="s">
        <v>18</v>
      </c>
    </row>
    <row r="6104" spans="1:6">
      <c r="A6104" s="79">
        <v>45280</v>
      </c>
      <c r="B6104" s="97">
        <v>0.71508101766666665</v>
      </c>
      <c r="C6104" s="95">
        <v>2</v>
      </c>
      <c r="D6104" s="98">
        <v>129.55000000000001</v>
      </c>
      <c r="E6104" s="92">
        <f t="shared" si="96"/>
        <v>259.10000000000002</v>
      </c>
      <c r="F6104" s="95" t="s">
        <v>18</v>
      </c>
    </row>
    <row r="6105" spans="1:6">
      <c r="A6105" s="79">
        <v>45280</v>
      </c>
      <c r="B6105" s="97">
        <v>0.71508101766666665</v>
      </c>
      <c r="C6105" s="95">
        <v>2</v>
      </c>
      <c r="D6105" s="98">
        <v>129.55000000000001</v>
      </c>
      <c r="E6105" s="92">
        <f t="shared" si="96"/>
        <v>259.10000000000002</v>
      </c>
      <c r="F6105" s="95" t="s">
        <v>18</v>
      </c>
    </row>
    <row r="6106" spans="1:6">
      <c r="A6106" s="79">
        <v>45280</v>
      </c>
      <c r="B6106" s="97">
        <v>0.71508101766666665</v>
      </c>
      <c r="C6106" s="95">
        <v>4</v>
      </c>
      <c r="D6106" s="98">
        <v>129.55000000000001</v>
      </c>
      <c r="E6106" s="92">
        <f t="shared" si="96"/>
        <v>518.20000000000005</v>
      </c>
      <c r="F6106" s="95" t="s">
        <v>18</v>
      </c>
    </row>
    <row r="6107" spans="1:6">
      <c r="A6107" s="79">
        <v>45280</v>
      </c>
      <c r="B6107" s="97">
        <v>0.71508101766666665</v>
      </c>
      <c r="C6107" s="95">
        <v>22</v>
      </c>
      <c r="D6107" s="98">
        <v>129.55000000000001</v>
      </c>
      <c r="E6107" s="92">
        <f t="shared" si="96"/>
        <v>2850.1000000000004</v>
      </c>
      <c r="F6107" s="95" t="s">
        <v>18</v>
      </c>
    </row>
    <row r="6108" spans="1:6">
      <c r="A6108" s="79">
        <v>45280</v>
      </c>
      <c r="B6108" s="97">
        <v>0.71564814766666662</v>
      </c>
      <c r="C6108" s="95">
        <v>1</v>
      </c>
      <c r="D6108" s="98">
        <v>129.55000000000001</v>
      </c>
      <c r="E6108" s="92">
        <f t="shared" si="96"/>
        <v>129.55000000000001</v>
      </c>
      <c r="F6108" s="95" t="s">
        <v>18</v>
      </c>
    </row>
    <row r="6109" spans="1:6">
      <c r="A6109" s="79">
        <v>45280</v>
      </c>
      <c r="B6109" s="97">
        <v>0.71564814766666662</v>
      </c>
      <c r="C6109" s="95">
        <v>1</v>
      </c>
      <c r="D6109" s="98">
        <v>129.55000000000001</v>
      </c>
      <c r="E6109" s="92">
        <f t="shared" si="96"/>
        <v>129.55000000000001</v>
      </c>
      <c r="F6109" s="95" t="s">
        <v>18</v>
      </c>
    </row>
    <row r="6110" spans="1:6">
      <c r="A6110" s="79">
        <v>45280</v>
      </c>
      <c r="B6110" s="97">
        <v>0.71564814766666662</v>
      </c>
      <c r="C6110" s="95">
        <v>2</v>
      </c>
      <c r="D6110" s="98">
        <v>129.55000000000001</v>
      </c>
      <c r="E6110" s="92">
        <f t="shared" si="96"/>
        <v>259.10000000000002</v>
      </c>
      <c r="F6110" s="95" t="s">
        <v>18</v>
      </c>
    </row>
    <row r="6111" spans="1:6">
      <c r="A6111" s="79">
        <v>45280</v>
      </c>
      <c r="B6111" s="97">
        <v>0.71564814766666662</v>
      </c>
      <c r="C6111" s="95">
        <v>3</v>
      </c>
      <c r="D6111" s="98">
        <v>129.55000000000001</v>
      </c>
      <c r="E6111" s="92">
        <f t="shared" si="96"/>
        <v>388.65000000000003</v>
      </c>
      <c r="F6111" s="95" t="s">
        <v>18</v>
      </c>
    </row>
    <row r="6112" spans="1:6">
      <c r="A6112" s="79">
        <v>45280</v>
      </c>
      <c r="B6112" s="97">
        <v>0.71564814766666662</v>
      </c>
      <c r="C6112" s="95">
        <v>29</v>
      </c>
      <c r="D6112" s="98">
        <v>129.55000000000001</v>
      </c>
      <c r="E6112" s="92">
        <f t="shared" si="96"/>
        <v>3756.9500000000003</v>
      </c>
      <c r="F6112" s="95" t="s">
        <v>18</v>
      </c>
    </row>
    <row r="6113" spans="1:6">
      <c r="A6113" s="79">
        <v>45280</v>
      </c>
      <c r="B6113" s="97">
        <v>0.71603009166666665</v>
      </c>
      <c r="C6113" s="95">
        <v>67</v>
      </c>
      <c r="D6113" s="98">
        <v>129.6</v>
      </c>
      <c r="E6113" s="92">
        <f t="shared" si="96"/>
        <v>8683.1999999999989</v>
      </c>
      <c r="F6113" s="95" t="s">
        <v>18</v>
      </c>
    </row>
    <row r="6114" spans="1:6">
      <c r="A6114" s="79">
        <v>45280</v>
      </c>
      <c r="B6114" s="97">
        <v>0.71622685166666666</v>
      </c>
      <c r="C6114" s="95">
        <v>2</v>
      </c>
      <c r="D6114" s="98">
        <v>129.55000000000001</v>
      </c>
      <c r="E6114" s="92">
        <f t="shared" si="96"/>
        <v>259.10000000000002</v>
      </c>
      <c r="F6114" s="95" t="s">
        <v>18</v>
      </c>
    </row>
    <row r="6115" spans="1:6">
      <c r="A6115" s="79">
        <v>45280</v>
      </c>
      <c r="B6115" s="97">
        <v>0.71673611066666665</v>
      </c>
      <c r="C6115" s="95">
        <v>1</v>
      </c>
      <c r="D6115" s="98">
        <v>129.55000000000001</v>
      </c>
      <c r="E6115" s="92">
        <f t="shared" si="96"/>
        <v>129.55000000000001</v>
      </c>
      <c r="F6115" s="95" t="s">
        <v>18</v>
      </c>
    </row>
    <row r="6116" spans="1:6">
      <c r="A6116" s="79">
        <v>45280</v>
      </c>
      <c r="B6116" s="97">
        <v>0.71673611066666665</v>
      </c>
      <c r="C6116" s="95">
        <v>1</v>
      </c>
      <c r="D6116" s="98">
        <v>129.55000000000001</v>
      </c>
      <c r="E6116" s="92">
        <f t="shared" si="96"/>
        <v>129.55000000000001</v>
      </c>
      <c r="F6116" s="95" t="s">
        <v>18</v>
      </c>
    </row>
    <row r="6117" spans="1:6">
      <c r="A6117" s="79">
        <v>45280</v>
      </c>
      <c r="B6117" s="97">
        <v>0.71790509166666661</v>
      </c>
      <c r="C6117" s="95">
        <v>36</v>
      </c>
      <c r="D6117" s="98">
        <v>129.6</v>
      </c>
      <c r="E6117" s="92">
        <f t="shared" si="96"/>
        <v>4665.5999999999995</v>
      </c>
      <c r="F6117" s="95" t="s">
        <v>18</v>
      </c>
    </row>
    <row r="6118" spans="1:6">
      <c r="A6118" s="79">
        <v>45280</v>
      </c>
      <c r="B6118" s="97">
        <v>0.7180555546666666</v>
      </c>
      <c r="C6118" s="95">
        <v>1</v>
      </c>
      <c r="D6118" s="98">
        <v>129.6</v>
      </c>
      <c r="E6118" s="92">
        <f t="shared" si="96"/>
        <v>129.6</v>
      </c>
      <c r="F6118" s="95" t="s">
        <v>18</v>
      </c>
    </row>
    <row r="6119" spans="1:6">
      <c r="A6119" s="79">
        <v>45280</v>
      </c>
      <c r="B6119" s="97">
        <v>0.7180555546666666</v>
      </c>
      <c r="C6119" s="95">
        <v>2</v>
      </c>
      <c r="D6119" s="98">
        <v>129.6</v>
      </c>
      <c r="E6119" s="92">
        <f t="shared" si="96"/>
        <v>259.2</v>
      </c>
      <c r="F6119" s="95" t="s">
        <v>18</v>
      </c>
    </row>
    <row r="6120" spans="1:6">
      <c r="A6120" s="79">
        <v>45280</v>
      </c>
      <c r="B6120" s="97">
        <v>0.7180555546666666</v>
      </c>
      <c r="C6120" s="95">
        <v>5</v>
      </c>
      <c r="D6120" s="98">
        <v>129.6</v>
      </c>
      <c r="E6120" s="92">
        <f t="shared" si="96"/>
        <v>648</v>
      </c>
      <c r="F6120" s="95" t="s">
        <v>18</v>
      </c>
    </row>
    <row r="6121" spans="1:6">
      <c r="A6121" s="79">
        <v>45280</v>
      </c>
      <c r="B6121" s="97">
        <v>0.7180555546666666</v>
      </c>
      <c r="C6121" s="95">
        <v>36</v>
      </c>
      <c r="D6121" s="98">
        <v>129.6</v>
      </c>
      <c r="E6121" s="92">
        <f t="shared" ref="E6121:E6184" si="97">C6121*D6121</f>
        <v>4665.5999999999995</v>
      </c>
      <c r="F6121" s="95" t="s">
        <v>18</v>
      </c>
    </row>
    <row r="6122" spans="1:6">
      <c r="A6122" s="79">
        <v>45280</v>
      </c>
      <c r="B6122" s="97">
        <v>0.71825231466666661</v>
      </c>
      <c r="C6122" s="95">
        <v>107</v>
      </c>
      <c r="D6122" s="98">
        <v>129.75</v>
      </c>
      <c r="E6122" s="92">
        <f t="shared" si="97"/>
        <v>13883.25</v>
      </c>
      <c r="F6122" s="95" t="s">
        <v>18</v>
      </c>
    </row>
    <row r="6123" spans="1:6">
      <c r="A6123" s="79">
        <v>45280</v>
      </c>
      <c r="B6123" s="97">
        <v>0.71862268466666668</v>
      </c>
      <c r="C6123" s="95">
        <v>1</v>
      </c>
      <c r="D6123" s="98">
        <v>129.69999999999999</v>
      </c>
      <c r="E6123" s="92">
        <f t="shared" si="97"/>
        <v>129.69999999999999</v>
      </c>
      <c r="F6123" s="95" t="s">
        <v>18</v>
      </c>
    </row>
    <row r="6124" spans="1:6">
      <c r="A6124" s="79">
        <v>45280</v>
      </c>
      <c r="B6124" s="97">
        <v>0.71862268466666668</v>
      </c>
      <c r="C6124" s="95">
        <v>1</v>
      </c>
      <c r="D6124" s="98">
        <v>129.69999999999999</v>
      </c>
      <c r="E6124" s="92">
        <f t="shared" si="97"/>
        <v>129.69999999999999</v>
      </c>
      <c r="F6124" s="95" t="s">
        <v>18</v>
      </c>
    </row>
    <row r="6125" spans="1:6">
      <c r="A6125" s="79">
        <v>45280</v>
      </c>
      <c r="B6125" s="97">
        <v>0.71862268466666668</v>
      </c>
      <c r="C6125" s="95">
        <v>2</v>
      </c>
      <c r="D6125" s="98">
        <v>129.69999999999999</v>
      </c>
      <c r="E6125" s="92">
        <f t="shared" si="97"/>
        <v>259.39999999999998</v>
      </c>
      <c r="F6125" s="95" t="s">
        <v>18</v>
      </c>
    </row>
    <row r="6126" spans="1:6">
      <c r="A6126" s="79">
        <v>45280</v>
      </c>
      <c r="B6126" s="97">
        <v>0.71862268466666668</v>
      </c>
      <c r="C6126" s="95">
        <v>2</v>
      </c>
      <c r="D6126" s="98">
        <v>129.69999999999999</v>
      </c>
      <c r="E6126" s="92">
        <f t="shared" si="97"/>
        <v>259.39999999999998</v>
      </c>
      <c r="F6126" s="95" t="s">
        <v>18</v>
      </c>
    </row>
    <row r="6127" spans="1:6">
      <c r="A6127" s="79">
        <v>45280</v>
      </c>
      <c r="B6127" s="97">
        <v>0.71862268466666668</v>
      </c>
      <c r="C6127" s="95">
        <v>5</v>
      </c>
      <c r="D6127" s="98">
        <v>129.69999999999999</v>
      </c>
      <c r="E6127" s="92">
        <f t="shared" si="97"/>
        <v>648.5</v>
      </c>
      <c r="F6127" s="95" t="s">
        <v>18</v>
      </c>
    </row>
    <row r="6128" spans="1:6">
      <c r="A6128" s="79">
        <v>45280</v>
      </c>
      <c r="B6128" s="97">
        <v>0.71862268466666668</v>
      </c>
      <c r="C6128" s="95">
        <v>40</v>
      </c>
      <c r="D6128" s="98">
        <v>129.69999999999999</v>
      </c>
      <c r="E6128" s="92">
        <f t="shared" si="97"/>
        <v>5188</v>
      </c>
      <c r="F6128" s="95" t="s">
        <v>18</v>
      </c>
    </row>
    <row r="6129" spans="1:6">
      <c r="A6129" s="79">
        <v>45280</v>
      </c>
      <c r="B6129" s="97">
        <v>0.7187615736666666</v>
      </c>
      <c r="C6129" s="95">
        <v>47</v>
      </c>
      <c r="D6129" s="98">
        <v>129.69999999999999</v>
      </c>
      <c r="E6129" s="92">
        <f t="shared" si="97"/>
        <v>6095.9</v>
      </c>
      <c r="F6129" s="95" t="s">
        <v>18</v>
      </c>
    </row>
    <row r="6130" spans="1:6">
      <c r="A6130" s="79">
        <v>45280</v>
      </c>
      <c r="B6130" s="97">
        <v>0.71912036966666659</v>
      </c>
      <c r="C6130" s="95">
        <v>1</v>
      </c>
      <c r="D6130" s="98">
        <v>129.65</v>
      </c>
      <c r="E6130" s="92">
        <f t="shared" si="97"/>
        <v>129.65</v>
      </c>
      <c r="F6130" s="95" t="s">
        <v>18</v>
      </c>
    </row>
    <row r="6131" spans="1:6">
      <c r="A6131" s="79">
        <v>45280</v>
      </c>
      <c r="B6131" s="97">
        <v>0.71912036966666659</v>
      </c>
      <c r="C6131" s="95">
        <v>1</v>
      </c>
      <c r="D6131" s="98">
        <v>129.65</v>
      </c>
      <c r="E6131" s="92">
        <f t="shared" si="97"/>
        <v>129.65</v>
      </c>
      <c r="F6131" s="95" t="s">
        <v>18</v>
      </c>
    </row>
    <row r="6132" spans="1:6">
      <c r="A6132" s="79">
        <v>45280</v>
      </c>
      <c r="B6132" s="97">
        <v>0.71912036966666659</v>
      </c>
      <c r="C6132" s="95">
        <v>2</v>
      </c>
      <c r="D6132" s="98">
        <v>129.65</v>
      </c>
      <c r="E6132" s="92">
        <f t="shared" si="97"/>
        <v>259.3</v>
      </c>
      <c r="F6132" s="95" t="s">
        <v>18</v>
      </c>
    </row>
    <row r="6133" spans="1:6">
      <c r="A6133" s="79">
        <v>45280</v>
      </c>
      <c r="B6133" s="97">
        <v>0.71912036966666659</v>
      </c>
      <c r="C6133" s="95">
        <v>3</v>
      </c>
      <c r="D6133" s="98">
        <v>129.65</v>
      </c>
      <c r="E6133" s="92">
        <f t="shared" si="97"/>
        <v>388.95000000000005</v>
      </c>
      <c r="F6133" s="95" t="s">
        <v>18</v>
      </c>
    </row>
    <row r="6134" spans="1:6">
      <c r="A6134" s="79">
        <v>45280</v>
      </c>
      <c r="B6134" s="97">
        <v>0.71990740666666664</v>
      </c>
      <c r="C6134" s="95">
        <v>1</v>
      </c>
      <c r="D6134" s="98">
        <v>129.65</v>
      </c>
      <c r="E6134" s="92">
        <f t="shared" si="97"/>
        <v>129.65</v>
      </c>
      <c r="F6134" s="95" t="s">
        <v>18</v>
      </c>
    </row>
    <row r="6135" spans="1:6">
      <c r="A6135" s="79">
        <v>45280</v>
      </c>
      <c r="B6135" s="97">
        <v>0.71990740666666664</v>
      </c>
      <c r="C6135" s="95">
        <v>1</v>
      </c>
      <c r="D6135" s="98">
        <v>129.65</v>
      </c>
      <c r="E6135" s="92">
        <f t="shared" si="97"/>
        <v>129.65</v>
      </c>
      <c r="F6135" s="95" t="s">
        <v>18</v>
      </c>
    </row>
    <row r="6136" spans="1:6">
      <c r="A6136" s="79">
        <v>45280</v>
      </c>
      <c r="B6136" s="97">
        <v>0.72049768466666664</v>
      </c>
      <c r="C6136" s="95">
        <v>24</v>
      </c>
      <c r="D6136" s="98">
        <v>129.65</v>
      </c>
      <c r="E6136" s="92">
        <f t="shared" si="97"/>
        <v>3111.6000000000004</v>
      </c>
      <c r="F6136" s="95" t="s">
        <v>18</v>
      </c>
    </row>
    <row r="6137" spans="1:6">
      <c r="A6137" s="79">
        <v>45280</v>
      </c>
      <c r="B6137" s="97">
        <v>0.72049768466666664</v>
      </c>
      <c r="C6137" s="95">
        <v>155</v>
      </c>
      <c r="D6137" s="98">
        <v>129.65</v>
      </c>
      <c r="E6137" s="92">
        <f t="shared" si="97"/>
        <v>20095.75</v>
      </c>
      <c r="F6137" s="95" t="s">
        <v>18</v>
      </c>
    </row>
    <row r="6138" spans="1:6">
      <c r="A6138" s="79">
        <v>45280</v>
      </c>
      <c r="B6138" s="97">
        <v>0.72086805466666659</v>
      </c>
      <c r="C6138" s="95">
        <v>1</v>
      </c>
      <c r="D6138" s="98">
        <v>129.65</v>
      </c>
      <c r="E6138" s="92">
        <f t="shared" si="97"/>
        <v>129.65</v>
      </c>
      <c r="F6138" s="95" t="s">
        <v>18</v>
      </c>
    </row>
    <row r="6139" spans="1:6">
      <c r="A6139" s="79">
        <v>45280</v>
      </c>
      <c r="B6139" s="97">
        <v>0.72086805466666659</v>
      </c>
      <c r="C6139" s="95">
        <v>1</v>
      </c>
      <c r="D6139" s="98">
        <v>129.65</v>
      </c>
      <c r="E6139" s="92">
        <f t="shared" si="97"/>
        <v>129.65</v>
      </c>
      <c r="F6139" s="95" t="s">
        <v>18</v>
      </c>
    </row>
    <row r="6140" spans="1:6">
      <c r="A6140" s="79">
        <v>45280</v>
      </c>
      <c r="B6140" s="97">
        <v>0.72086805466666659</v>
      </c>
      <c r="C6140" s="95">
        <v>3</v>
      </c>
      <c r="D6140" s="98">
        <v>129.65</v>
      </c>
      <c r="E6140" s="92">
        <f t="shared" si="97"/>
        <v>388.95000000000005</v>
      </c>
      <c r="F6140" s="95" t="s">
        <v>18</v>
      </c>
    </row>
    <row r="6141" spans="1:6">
      <c r="A6141" s="79">
        <v>45280</v>
      </c>
      <c r="B6141" s="97">
        <v>0.72086805466666659</v>
      </c>
      <c r="C6141" s="95">
        <v>4</v>
      </c>
      <c r="D6141" s="98">
        <v>129.65</v>
      </c>
      <c r="E6141" s="92">
        <f t="shared" si="97"/>
        <v>518.6</v>
      </c>
      <c r="F6141" s="95" t="s">
        <v>18</v>
      </c>
    </row>
    <row r="6142" spans="1:6">
      <c r="A6142" s="79">
        <v>45280</v>
      </c>
      <c r="B6142" s="97">
        <v>0.72158564766666666</v>
      </c>
      <c r="C6142" s="95">
        <v>61</v>
      </c>
      <c r="D6142" s="98">
        <v>129.69999999999999</v>
      </c>
      <c r="E6142" s="92">
        <f t="shared" si="97"/>
        <v>7911.6999999999989</v>
      </c>
      <c r="F6142" s="95" t="s">
        <v>18</v>
      </c>
    </row>
    <row r="6143" spans="1:6">
      <c r="A6143" s="79">
        <v>45280</v>
      </c>
      <c r="B6143" s="97">
        <v>0.72158564766666666</v>
      </c>
      <c r="C6143" s="95">
        <v>70</v>
      </c>
      <c r="D6143" s="98">
        <v>129.69999999999999</v>
      </c>
      <c r="E6143" s="92">
        <f t="shared" si="97"/>
        <v>9079</v>
      </c>
      <c r="F6143" s="95" t="s">
        <v>18</v>
      </c>
    </row>
    <row r="6144" spans="1:6">
      <c r="A6144" s="79">
        <v>45280</v>
      </c>
      <c r="B6144" s="97">
        <v>0.72167824066666664</v>
      </c>
      <c r="C6144" s="95">
        <v>48</v>
      </c>
      <c r="D6144" s="98">
        <v>129.69999999999999</v>
      </c>
      <c r="E6144" s="92">
        <f t="shared" si="97"/>
        <v>6225.5999999999995</v>
      </c>
      <c r="F6144" s="95" t="s">
        <v>18</v>
      </c>
    </row>
    <row r="6145" spans="1:6">
      <c r="A6145" s="79">
        <v>45280</v>
      </c>
      <c r="B6145" s="97">
        <v>0.72216435166666659</v>
      </c>
      <c r="C6145" s="95">
        <v>2</v>
      </c>
      <c r="D6145" s="98">
        <v>129.75</v>
      </c>
      <c r="E6145" s="92">
        <f t="shared" si="97"/>
        <v>259.5</v>
      </c>
      <c r="F6145" s="95" t="s">
        <v>18</v>
      </c>
    </row>
    <row r="6146" spans="1:6">
      <c r="A6146" s="79">
        <v>45280</v>
      </c>
      <c r="B6146" s="97">
        <v>0.72216435166666659</v>
      </c>
      <c r="C6146" s="95">
        <v>47</v>
      </c>
      <c r="D6146" s="98">
        <v>129.75</v>
      </c>
      <c r="E6146" s="92">
        <f t="shared" si="97"/>
        <v>6098.25</v>
      </c>
      <c r="F6146" s="95" t="s">
        <v>18</v>
      </c>
    </row>
    <row r="6147" spans="1:6">
      <c r="A6147" s="79">
        <v>45280</v>
      </c>
      <c r="B6147" s="97">
        <v>0.72221064766666665</v>
      </c>
      <c r="C6147" s="95">
        <v>2</v>
      </c>
      <c r="D6147" s="98">
        <v>129.69999999999999</v>
      </c>
      <c r="E6147" s="92">
        <f t="shared" si="97"/>
        <v>259.39999999999998</v>
      </c>
      <c r="F6147" s="95" t="s">
        <v>18</v>
      </c>
    </row>
    <row r="6148" spans="1:6">
      <c r="A6148" s="79">
        <v>45280</v>
      </c>
      <c r="B6148" s="97">
        <v>0.72221064766666665</v>
      </c>
      <c r="C6148" s="95">
        <v>6</v>
      </c>
      <c r="D6148" s="98">
        <v>129.69999999999999</v>
      </c>
      <c r="E6148" s="92">
        <f t="shared" si="97"/>
        <v>778.19999999999993</v>
      </c>
      <c r="F6148" s="95" t="s">
        <v>18</v>
      </c>
    </row>
    <row r="6149" spans="1:6">
      <c r="A6149" s="79">
        <v>45280</v>
      </c>
      <c r="B6149" s="97">
        <v>0.72298611066666663</v>
      </c>
      <c r="C6149" s="95">
        <v>1</v>
      </c>
      <c r="D6149" s="98">
        <v>129.9</v>
      </c>
      <c r="E6149" s="92">
        <f t="shared" si="97"/>
        <v>129.9</v>
      </c>
      <c r="F6149" s="95" t="s">
        <v>18</v>
      </c>
    </row>
    <row r="6150" spans="1:6">
      <c r="A6150" s="79">
        <v>45280</v>
      </c>
      <c r="B6150" s="97">
        <v>0.72298611066666663</v>
      </c>
      <c r="C6150" s="95">
        <v>1</v>
      </c>
      <c r="D6150" s="98">
        <v>129.9</v>
      </c>
      <c r="E6150" s="92">
        <f t="shared" si="97"/>
        <v>129.9</v>
      </c>
      <c r="F6150" s="95" t="s">
        <v>18</v>
      </c>
    </row>
    <row r="6151" spans="1:6">
      <c r="A6151" s="79">
        <v>45280</v>
      </c>
      <c r="B6151" s="97">
        <v>0.72298611066666663</v>
      </c>
      <c r="C6151" s="95">
        <v>2</v>
      </c>
      <c r="D6151" s="98">
        <v>129.9</v>
      </c>
      <c r="E6151" s="92">
        <f t="shared" si="97"/>
        <v>259.8</v>
      </c>
      <c r="F6151" s="95" t="s">
        <v>18</v>
      </c>
    </row>
    <row r="6152" spans="1:6">
      <c r="A6152" s="79">
        <v>45280</v>
      </c>
      <c r="B6152" s="97">
        <v>0.72298611066666663</v>
      </c>
      <c r="C6152" s="95">
        <v>5</v>
      </c>
      <c r="D6152" s="98">
        <v>129.9</v>
      </c>
      <c r="E6152" s="92">
        <f t="shared" si="97"/>
        <v>649.5</v>
      </c>
      <c r="F6152" s="95" t="s">
        <v>18</v>
      </c>
    </row>
    <row r="6153" spans="1:6">
      <c r="A6153" s="79">
        <v>45280</v>
      </c>
      <c r="B6153" s="97">
        <v>0.72298611066666663</v>
      </c>
      <c r="C6153" s="95">
        <v>78</v>
      </c>
      <c r="D6153" s="98">
        <v>129.9</v>
      </c>
      <c r="E6153" s="92">
        <f t="shared" si="97"/>
        <v>10132.200000000001</v>
      </c>
      <c r="F6153" s="95" t="s">
        <v>18</v>
      </c>
    </row>
    <row r="6154" spans="1:6">
      <c r="A6154" s="79">
        <v>45280</v>
      </c>
      <c r="B6154" s="97">
        <v>0.72300925866666665</v>
      </c>
      <c r="C6154" s="95">
        <v>3</v>
      </c>
      <c r="D6154" s="98">
        <v>129.85</v>
      </c>
      <c r="E6154" s="92">
        <f t="shared" si="97"/>
        <v>389.54999999999995</v>
      </c>
      <c r="F6154" s="95" t="s">
        <v>18</v>
      </c>
    </row>
    <row r="6155" spans="1:6">
      <c r="A6155" s="79">
        <v>45280</v>
      </c>
      <c r="B6155" s="97">
        <v>0.72351851766666664</v>
      </c>
      <c r="C6155" s="95">
        <v>4</v>
      </c>
      <c r="D6155" s="98">
        <v>129.80000000000001</v>
      </c>
      <c r="E6155" s="92">
        <f t="shared" si="97"/>
        <v>519.20000000000005</v>
      </c>
      <c r="F6155" s="95" t="s">
        <v>18</v>
      </c>
    </row>
    <row r="6156" spans="1:6">
      <c r="A6156" s="79">
        <v>45280</v>
      </c>
      <c r="B6156" s="97">
        <v>0.72351851766666664</v>
      </c>
      <c r="C6156" s="95">
        <v>5</v>
      </c>
      <c r="D6156" s="98">
        <v>129.80000000000001</v>
      </c>
      <c r="E6156" s="92">
        <f t="shared" si="97"/>
        <v>649</v>
      </c>
      <c r="F6156" s="95" t="s">
        <v>18</v>
      </c>
    </row>
    <row r="6157" spans="1:6">
      <c r="A6157" s="79">
        <v>45280</v>
      </c>
      <c r="B6157" s="97">
        <v>0.72374999966666664</v>
      </c>
      <c r="C6157" s="95">
        <v>1</v>
      </c>
      <c r="D6157" s="98">
        <v>129.80000000000001</v>
      </c>
      <c r="E6157" s="92">
        <f t="shared" si="97"/>
        <v>129.80000000000001</v>
      </c>
      <c r="F6157" s="95" t="s">
        <v>18</v>
      </c>
    </row>
    <row r="6158" spans="1:6">
      <c r="A6158" s="79">
        <v>45280</v>
      </c>
      <c r="B6158" s="97">
        <v>0.72374999966666664</v>
      </c>
      <c r="C6158" s="95">
        <v>1</v>
      </c>
      <c r="D6158" s="98">
        <v>129.80000000000001</v>
      </c>
      <c r="E6158" s="92">
        <f t="shared" si="97"/>
        <v>129.80000000000001</v>
      </c>
      <c r="F6158" s="95" t="s">
        <v>18</v>
      </c>
    </row>
    <row r="6159" spans="1:6">
      <c r="A6159" s="79">
        <v>45280</v>
      </c>
      <c r="B6159" s="97">
        <v>0.72374999966666664</v>
      </c>
      <c r="C6159" s="95">
        <v>2</v>
      </c>
      <c r="D6159" s="98">
        <v>129.80000000000001</v>
      </c>
      <c r="E6159" s="92">
        <f t="shared" si="97"/>
        <v>259.60000000000002</v>
      </c>
      <c r="F6159" s="95" t="s">
        <v>18</v>
      </c>
    </row>
    <row r="6160" spans="1:6">
      <c r="A6160" s="79">
        <v>45280</v>
      </c>
      <c r="B6160" s="97">
        <v>0.72374999966666664</v>
      </c>
      <c r="C6160" s="95">
        <v>3</v>
      </c>
      <c r="D6160" s="98">
        <v>129.80000000000001</v>
      </c>
      <c r="E6160" s="92">
        <f t="shared" si="97"/>
        <v>389.40000000000003</v>
      </c>
      <c r="F6160" s="95" t="s">
        <v>18</v>
      </c>
    </row>
    <row r="6161" spans="1:6">
      <c r="A6161" s="79">
        <v>45280</v>
      </c>
      <c r="B6161" s="97">
        <v>0.72374999966666664</v>
      </c>
      <c r="C6161" s="95">
        <v>3</v>
      </c>
      <c r="D6161" s="98">
        <v>129.80000000000001</v>
      </c>
      <c r="E6161" s="92">
        <f t="shared" si="97"/>
        <v>389.40000000000003</v>
      </c>
      <c r="F6161" s="95" t="s">
        <v>18</v>
      </c>
    </row>
    <row r="6162" spans="1:6">
      <c r="A6162" s="79">
        <v>45280</v>
      </c>
      <c r="B6162" s="97">
        <v>0.72374999966666664</v>
      </c>
      <c r="C6162" s="95">
        <v>201</v>
      </c>
      <c r="D6162" s="98">
        <v>129.80000000000001</v>
      </c>
      <c r="E6162" s="92">
        <f t="shared" si="97"/>
        <v>26089.800000000003</v>
      </c>
      <c r="F6162" s="95" t="s">
        <v>18</v>
      </c>
    </row>
    <row r="6163" spans="1:6">
      <c r="A6163" s="79">
        <v>45280</v>
      </c>
      <c r="B6163" s="97">
        <v>0.72438657366666659</v>
      </c>
      <c r="C6163" s="95">
        <v>4</v>
      </c>
      <c r="D6163" s="98">
        <v>129.80000000000001</v>
      </c>
      <c r="E6163" s="92">
        <f t="shared" si="97"/>
        <v>519.20000000000005</v>
      </c>
      <c r="F6163" s="95" t="s">
        <v>18</v>
      </c>
    </row>
    <row r="6164" spans="1:6">
      <c r="A6164" s="79">
        <v>45280</v>
      </c>
      <c r="B6164" s="97">
        <v>0.72453703666666658</v>
      </c>
      <c r="C6164" s="95">
        <v>1</v>
      </c>
      <c r="D6164" s="98">
        <v>129.80000000000001</v>
      </c>
      <c r="E6164" s="92">
        <f t="shared" si="97"/>
        <v>129.80000000000001</v>
      </c>
      <c r="F6164" s="95" t="s">
        <v>18</v>
      </c>
    </row>
    <row r="6165" spans="1:6">
      <c r="A6165" s="79">
        <v>45280</v>
      </c>
      <c r="B6165" s="97">
        <v>0.72453703666666658</v>
      </c>
      <c r="C6165" s="95">
        <v>3</v>
      </c>
      <c r="D6165" s="98">
        <v>129.80000000000001</v>
      </c>
      <c r="E6165" s="92">
        <f t="shared" si="97"/>
        <v>389.40000000000003</v>
      </c>
      <c r="F6165" s="95" t="s">
        <v>18</v>
      </c>
    </row>
    <row r="6166" spans="1:6">
      <c r="A6166" s="79">
        <v>45280</v>
      </c>
      <c r="B6166" s="97">
        <v>0.72515046266666661</v>
      </c>
      <c r="C6166" s="95">
        <v>1</v>
      </c>
      <c r="D6166" s="98">
        <v>129.75</v>
      </c>
      <c r="E6166" s="92">
        <f t="shared" si="97"/>
        <v>129.75</v>
      </c>
      <c r="F6166" s="95" t="s">
        <v>18</v>
      </c>
    </row>
    <row r="6167" spans="1:6">
      <c r="A6167" s="79">
        <v>45280</v>
      </c>
      <c r="B6167" s="97">
        <v>0.72515046266666661</v>
      </c>
      <c r="C6167" s="95">
        <v>2</v>
      </c>
      <c r="D6167" s="98">
        <v>129.75</v>
      </c>
      <c r="E6167" s="92">
        <f t="shared" si="97"/>
        <v>259.5</v>
      </c>
      <c r="F6167" s="95" t="s">
        <v>18</v>
      </c>
    </row>
    <row r="6168" spans="1:6">
      <c r="A6168" s="79">
        <v>45280</v>
      </c>
      <c r="B6168" s="97">
        <v>0.72515046266666661</v>
      </c>
      <c r="C6168" s="95">
        <v>2</v>
      </c>
      <c r="D6168" s="98">
        <v>129.75</v>
      </c>
      <c r="E6168" s="92">
        <f t="shared" si="97"/>
        <v>259.5</v>
      </c>
      <c r="F6168" s="95" t="s">
        <v>18</v>
      </c>
    </row>
    <row r="6169" spans="1:6">
      <c r="A6169" s="79">
        <v>45280</v>
      </c>
      <c r="B6169" s="97">
        <v>0.72515046266666661</v>
      </c>
      <c r="C6169" s="95">
        <v>3</v>
      </c>
      <c r="D6169" s="98">
        <v>129.75</v>
      </c>
      <c r="E6169" s="92">
        <f t="shared" si="97"/>
        <v>389.25</v>
      </c>
      <c r="F6169" s="95" t="s">
        <v>18</v>
      </c>
    </row>
    <row r="6170" spans="1:6">
      <c r="A6170" s="79">
        <v>45280</v>
      </c>
      <c r="B6170" s="97">
        <v>0.72515046266666661</v>
      </c>
      <c r="C6170" s="95">
        <v>51</v>
      </c>
      <c r="D6170" s="98">
        <v>129.75</v>
      </c>
      <c r="E6170" s="92">
        <f t="shared" si="97"/>
        <v>6617.25</v>
      </c>
      <c r="F6170" s="95" t="s">
        <v>18</v>
      </c>
    </row>
    <row r="6171" spans="1:6">
      <c r="A6171" s="79">
        <v>45280</v>
      </c>
      <c r="B6171" s="97">
        <v>0.72611111066666667</v>
      </c>
      <c r="C6171" s="95">
        <v>27</v>
      </c>
      <c r="D6171" s="98">
        <v>129.9</v>
      </c>
      <c r="E6171" s="92">
        <f t="shared" si="97"/>
        <v>3507.3</v>
      </c>
      <c r="F6171" s="95" t="s">
        <v>18</v>
      </c>
    </row>
    <row r="6172" spans="1:6">
      <c r="A6172" s="79">
        <v>45280</v>
      </c>
      <c r="B6172" s="97">
        <v>0.72611111066666667</v>
      </c>
      <c r="C6172" s="95">
        <v>50</v>
      </c>
      <c r="D6172" s="98">
        <v>129.9</v>
      </c>
      <c r="E6172" s="92">
        <f t="shared" si="97"/>
        <v>6495</v>
      </c>
      <c r="F6172" s="95" t="s">
        <v>18</v>
      </c>
    </row>
    <row r="6173" spans="1:6">
      <c r="A6173" s="79">
        <v>45280</v>
      </c>
      <c r="B6173" s="97">
        <v>0.72611111066666667</v>
      </c>
      <c r="C6173" s="95">
        <v>61</v>
      </c>
      <c r="D6173" s="98">
        <v>129.9</v>
      </c>
      <c r="E6173" s="92">
        <f t="shared" si="97"/>
        <v>7923.9000000000005</v>
      </c>
      <c r="F6173" s="95" t="s">
        <v>18</v>
      </c>
    </row>
    <row r="6174" spans="1:6">
      <c r="A6174" s="79">
        <v>45280</v>
      </c>
      <c r="B6174" s="97">
        <v>0.72646990666666666</v>
      </c>
      <c r="C6174" s="95">
        <v>3</v>
      </c>
      <c r="D6174" s="98">
        <v>129.85</v>
      </c>
      <c r="E6174" s="92">
        <f t="shared" si="97"/>
        <v>389.54999999999995</v>
      </c>
      <c r="F6174" s="95" t="s">
        <v>18</v>
      </c>
    </row>
    <row r="6175" spans="1:6">
      <c r="A6175" s="79">
        <v>45280</v>
      </c>
      <c r="B6175" s="97">
        <v>0.72646990666666666</v>
      </c>
      <c r="C6175" s="95">
        <v>4</v>
      </c>
      <c r="D6175" s="98">
        <v>129.85</v>
      </c>
      <c r="E6175" s="92">
        <f t="shared" si="97"/>
        <v>519.4</v>
      </c>
      <c r="F6175" s="95" t="s">
        <v>18</v>
      </c>
    </row>
    <row r="6176" spans="1:6">
      <c r="A6176" s="79">
        <v>45280</v>
      </c>
      <c r="B6176" s="97">
        <v>0.72646990666666666</v>
      </c>
      <c r="C6176" s="95">
        <v>5</v>
      </c>
      <c r="D6176" s="98">
        <v>129.85</v>
      </c>
      <c r="E6176" s="92">
        <f t="shared" si="97"/>
        <v>649.25</v>
      </c>
      <c r="F6176" s="95" t="s">
        <v>18</v>
      </c>
    </row>
    <row r="6177" spans="1:6">
      <c r="A6177" s="79">
        <v>45280</v>
      </c>
      <c r="B6177" s="97">
        <v>0.72670138866666667</v>
      </c>
      <c r="C6177" s="95">
        <v>91</v>
      </c>
      <c r="D6177" s="98">
        <v>129.9</v>
      </c>
      <c r="E6177" s="92">
        <f>C6177*D6177</f>
        <v>11820.9</v>
      </c>
      <c r="F6177" s="95" t="s">
        <v>18</v>
      </c>
    </row>
    <row r="6178" spans="1:6">
      <c r="A6178" s="79">
        <v>45280</v>
      </c>
      <c r="B6178" s="97">
        <v>0.72711805466666668</v>
      </c>
      <c r="C6178" s="95">
        <v>1</v>
      </c>
      <c r="D6178" s="98">
        <v>129.85</v>
      </c>
      <c r="E6178" s="92">
        <f t="shared" si="97"/>
        <v>129.85</v>
      </c>
      <c r="F6178" s="95" t="s">
        <v>18</v>
      </c>
    </row>
    <row r="6179" spans="1:6">
      <c r="A6179" s="79">
        <v>45280</v>
      </c>
      <c r="B6179" s="97">
        <v>0.72711805466666668</v>
      </c>
      <c r="C6179" s="95">
        <v>2</v>
      </c>
      <c r="D6179" s="98">
        <v>129.85</v>
      </c>
      <c r="E6179" s="92">
        <f t="shared" si="97"/>
        <v>259.7</v>
      </c>
      <c r="F6179" s="95" t="s">
        <v>18</v>
      </c>
    </row>
    <row r="6180" spans="1:6">
      <c r="A6180" s="79">
        <v>45280</v>
      </c>
      <c r="B6180" s="97">
        <v>0.72711805466666668</v>
      </c>
      <c r="C6180" s="95">
        <v>2</v>
      </c>
      <c r="D6180" s="98">
        <v>129.85</v>
      </c>
      <c r="E6180" s="92">
        <f t="shared" si="97"/>
        <v>259.7</v>
      </c>
      <c r="F6180" s="95" t="s">
        <v>18</v>
      </c>
    </row>
    <row r="6181" spans="1:6">
      <c r="A6181" s="79">
        <v>45280</v>
      </c>
      <c r="B6181" s="97">
        <v>0.72711805466666668</v>
      </c>
      <c r="C6181" s="95">
        <v>2</v>
      </c>
      <c r="D6181" s="98">
        <v>129.85</v>
      </c>
      <c r="E6181" s="92">
        <f t="shared" si="97"/>
        <v>259.7</v>
      </c>
      <c r="F6181" s="95" t="s">
        <v>18</v>
      </c>
    </row>
    <row r="6182" spans="1:6">
      <c r="A6182" s="79">
        <v>45280</v>
      </c>
      <c r="B6182" s="97">
        <v>0.72711805466666668</v>
      </c>
      <c r="C6182" s="95">
        <v>3</v>
      </c>
      <c r="D6182" s="98">
        <v>129.85</v>
      </c>
      <c r="E6182" s="92">
        <f t="shared" si="97"/>
        <v>389.54999999999995</v>
      </c>
      <c r="F6182" s="95" t="s">
        <v>18</v>
      </c>
    </row>
    <row r="6183" spans="1:6">
      <c r="A6183" s="79">
        <v>45280</v>
      </c>
      <c r="B6183" s="97">
        <v>0.72712962966666661</v>
      </c>
      <c r="C6183" s="95">
        <v>69</v>
      </c>
      <c r="D6183" s="98">
        <v>129.85</v>
      </c>
      <c r="E6183" s="92">
        <f>C6183*D6183</f>
        <v>8959.65</v>
      </c>
      <c r="F6183" s="95" t="s">
        <v>18</v>
      </c>
    </row>
    <row r="6184" spans="1:6">
      <c r="A6184" s="79">
        <v>45280</v>
      </c>
      <c r="B6184" s="97">
        <v>0.72721064766666665</v>
      </c>
      <c r="C6184" s="95">
        <v>1</v>
      </c>
      <c r="D6184" s="98">
        <v>129.85</v>
      </c>
      <c r="E6184" s="92">
        <f t="shared" si="97"/>
        <v>129.85</v>
      </c>
      <c r="F6184" s="95" t="s">
        <v>18</v>
      </c>
    </row>
    <row r="6185" spans="1:6">
      <c r="A6185" s="79">
        <v>45280</v>
      </c>
      <c r="B6185" s="97">
        <v>0.72721064766666665</v>
      </c>
      <c r="C6185" s="95">
        <v>2</v>
      </c>
      <c r="D6185" s="98">
        <v>129.85</v>
      </c>
      <c r="E6185" s="92">
        <f t="shared" ref="E6185:E6188" si="98">C6185*D6185</f>
        <v>259.7</v>
      </c>
      <c r="F6185" s="95" t="s">
        <v>18</v>
      </c>
    </row>
    <row r="6186" spans="1:6">
      <c r="A6186" s="79">
        <v>45280</v>
      </c>
      <c r="B6186" s="97">
        <v>0.72734953666666669</v>
      </c>
      <c r="C6186" s="95">
        <v>1</v>
      </c>
      <c r="D6186" s="98">
        <v>129.80000000000001</v>
      </c>
      <c r="E6186" s="92">
        <f t="shared" si="98"/>
        <v>129.80000000000001</v>
      </c>
      <c r="F6186" s="95" t="s">
        <v>18</v>
      </c>
    </row>
    <row r="6187" spans="1:6">
      <c r="A6187" s="79">
        <v>45280</v>
      </c>
      <c r="B6187" s="97">
        <v>0.72866898066666663</v>
      </c>
      <c r="C6187" s="95">
        <v>1</v>
      </c>
      <c r="D6187" s="98">
        <v>129.80000000000001</v>
      </c>
      <c r="E6187" s="92">
        <f t="shared" si="98"/>
        <v>129.80000000000001</v>
      </c>
      <c r="F6187" s="95" t="s">
        <v>18</v>
      </c>
    </row>
    <row r="6188" spans="1:6">
      <c r="A6188" s="79">
        <v>45280</v>
      </c>
      <c r="B6188" s="97">
        <v>0.72871527766666666</v>
      </c>
      <c r="C6188" s="95">
        <v>3</v>
      </c>
      <c r="D6188" s="98">
        <v>129.80000000000001</v>
      </c>
      <c r="E6188" s="92">
        <f t="shared" si="98"/>
        <v>389.40000000000003</v>
      </c>
      <c r="F6188" s="95" t="s">
        <v>18</v>
      </c>
    </row>
    <row r="6189" spans="1:6">
      <c r="A6189" s="79">
        <v>45280</v>
      </c>
      <c r="B6189" s="97">
        <v>0.72871527766666666</v>
      </c>
      <c r="C6189" s="95">
        <v>212</v>
      </c>
      <c r="D6189" s="98">
        <v>129.80000000000001</v>
      </c>
      <c r="E6189" s="92">
        <f>C6189*D6189</f>
        <v>27517.600000000002</v>
      </c>
      <c r="F6189" s="95" t="s">
        <v>18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8231-04B8-46F1-925D-9D24FBCB810F}">
  <dimension ref="A1:H603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101" customWidth="1"/>
    <col min="2" max="2" width="20.7109375" style="102" customWidth="1"/>
    <col min="3" max="3" width="20.7109375" style="103" customWidth="1"/>
    <col min="4" max="4" width="20.7109375" style="46" customWidth="1"/>
    <col min="5" max="5" width="20.7109375" style="104" customWidth="1"/>
    <col min="6" max="6" width="20.7109375" style="101" customWidth="1"/>
    <col min="7" max="7" width="10.140625" style="96" bestFit="1" customWidth="1"/>
    <col min="8" max="8" width="10.5703125" style="96" bestFit="1" customWidth="1"/>
    <col min="9" max="16384" width="9.140625" style="96"/>
  </cols>
  <sheetData>
    <row r="1" spans="1:8" ht="23.25">
      <c r="A1" s="106" t="s">
        <v>22</v>
      </c>
      <c r="B1" s="80"/>
      <c r="C1" s="93"/>
      <c r="D1" s="23"/>
      <c r="E1" s="94"/>
      <c r="F1" s="95"/>
    </row>
    <row r="2" spans="1:8">
      <c r="A2" s="96"/>
      <c r="B2" s="80"/>
      <c r="C2" s="93"/>
      <c r="D2" s="23"/>
      <c r="E2" s="94"/>
      <c r="F2" s="95"/>
    </row>
    <row r="3" spans="1:8">
      <c r="A3" s="112" t="s">
        <v>8</v>
      </c>
      <c r="B3" s="112"/>
      <c r="C3" s="112"/>
      <c r="D3" s="112"/>
      <c r="E3" s="112"/>
      <c r="F3" s="112"/>
      <c r="G3" s="33"/>
    </row>
    <row r="4" spans="1:8">
      <c r="A4" s="34" t="s">
        <v>3</v>
      </c>
      <c r="B4" s="35" t="s">
        <v>9</v>
      </c>
      <c r="C4" s="44" t="s">
        <v>10</v>
      </c>
      <c r="D4" s="36" t="s">
        <v>11</v>
      </c>
      <c r="E4" s="37" t="s">
        <v>12</v>
      </c>
      <c r="F4" s="34" t="s">
        <v>13</v>
      </c>
      <c r="G4" s="38"/>
    </row>
    <row r="5" spans="1:8">
      <c r="A5" s="79">
        <v>45267</v>
      </c>
      <c r="B5" s="97">
        <v>0.38603009166666669</v>
      </c>
      <c r="C5" s="95">
        <v>2</v>
      </c>
      <c r="D5" s="98">
        <v>130</v>
      </c>
      <c r="E5" s="92">
        <f>C5*D5</f>
        <v>260</v>
      </c>
      <c r="F5" s="95" t="s">
        <v>18</v>
      </c>
      <c r="H5" s="98"/>
    </row>
    <row r="6" spans="1:8">
      <c r="A6" s="79">
        <v>45267</v>
      </c>
      <c r="B6" s="97">
        <v>0.38603009166666669</v>
      </c>
      <c r="C6" s="95">
        <v>2</v>
      </c>
      <c r="D6" s="98">
        <v>130</v>
      </c>
      <c r="E6" s="92">
        <f>C6*D6</f>
        <v>260</v>
      </c>
      <c r="F6" s="95" t="s">
        <v>18</v>
      </c>
      <c r="H6" s="99"/>
    </row>
    <row r="7" spans="1:8">
      <c r="A7" s="79">
        <v>45267</v>
      </c>
      <c r="B7" s="97">
        <v>0.38603009166666669</v>
      </c>
      <c r="C7" s="95">
        <v>2</v>
      </c>
      <c r="D7" s="98">
        <v>130</v>
      </c>
      <c r="E7" s="92">
        <f>C7*D7</f>
        <v>260</v>
      </c>
      <c r="F7" s="95" t="s">
        <v>18</v>
      </c>
      <c r="H7" s="99"/>
    </row>
    <row r="8" spans="1:8">
      <c r="A8" s="79">
        <v>45267</v>
      </c>
      <c r="B8" s="97">
        <v>0.38603009166666669</v>
      </c>
      <c r="C8" s="95">
        <v>3</v>
      </c>
      <c r="D8" s="98">
        <v>130</v>
      </c>
      <c r="E8" s="92">
        <f t="shared" ref="E8:E71" si="0">C8*D8</f>
        <v>390</v>
      </c>
      <c r="F8" s="95" t="s">
        <v>18</v>
      </c>
      <c r="H8" s="99"/>
    </row>
    <row r="9" spans="1:8">
      <c r="A9" s="79">
        <v>45267</v>
      </c>
      <c r="B9" s="97">
        <v>0.38603009166666669</v>
      </c>
      <c r="C9" s="95">
        <v>29</v>
      </c>
      <c r="D9" s="98">
        <v>130</v>
      </c>
      <c r="E9" s="92">
        <f t="shared" si="0"/>
        <v>3770</v>
      </c>
      <c r="F9" s="95" t="s">
        <v>18</v>
      </c>
      <c r="H9" s="99"/>
    </row>
    <row r="10" spans="1:8">
      <c r="A10" s="79">
        <v>45267</v>
      </c>
      <c r="B10" s="97">
        <v>0.39093749966666669</v>
      </c>
      <c r="C10" s="95">
        <v>2</v>
      </c>
      <c r="D10" s="98">
        <v>130.15</v>
      </c>
      <c r="E10" s="92">
        <f>C10*D10</f>
        <v>260.3</v>
      </c>
      <c r="F10" s="95" t="s">
        <v>18</v>
      </c>
      <c r="H10" s="99"/>
    </row>
    <row r="11" spans="1:8">
      <c r="A11" s="79">
        <v>45267</v>
      </c>
      <c r="B11" s="97">
        <v>0.39093749966666669</v>
      </c>
      <c r="C11" s="95">
        <v>4</v>
      </c>
      <c r="D11" s="98">
        <v>130.15</v>
      </c>
      <c r="E11" s="92">
        <f t="shared" si="0"/>
        <v>520.6</v>
      </c>
      <c r="F11" s="95" t="s">
        <v>18</v>
      </c>
      <c r="H11" s="99"/>
    </row>
    <row r="12" spans="1:8">
      <c r="A12" s="79">
        <v>45267</v>
      </c>
      <c r="B12" s="97">
        <v>0.39093749966666669</v>
      </c>
      <c r="C12" s="95">
        <v>24</v>
      </c>
      <c r="D12" s="98">
        <v>130.15</v>
      </c>
      <c r="E12" s="92">
        <f t="shared" si="0"/>
        <v>3123.6000000000004</v>
      </c>
      <c r="F12" s="95" t="s">
        <v>18</v>
      </c>
      <c r="H12" s="99"/>
    </row>
    <row r="13" spans="1:8">
      <c r="A13" s="79">
        <v>45267</v>
      </c>
      <c r="B13" s="97">
        <v>0.39097222166666667</v>
      </c>
      <c r="C13" s="95">
        <v>4</v>
      </c>
      <c r="D13" s="98">
        <v>130.05000000000001</v>
      </c>
      <c r="E13" s="92">
        <f t="shared" si="0"/>
        <v>520.20000000000005</v>
      </c>
      <c r="F13" s="95" t="s">
        <v>18</v>
      </c>
      <c r="H13" s="99"/>
    </row>
    <row r="14" spans="1:8">
      <c r="A14" s="79">
        <v>45267</v>
      </c>
      <c r="B14" s="97">
        <v>0.39097222166666667</v>
      </c>
      <c r="C14" s="95">
        <v>26</v>
      </c>
      <c r="D14" s="98">
        <v>130.05000000000001</v>
      </c>
      <c r="E14" s="92">
        <f t="shared" si="0"/>
        <v>3381.3</v>
      </c>
      <c r="F14" s="95" t="s">
        <v>18</v>
      </c>
      <c r="H14" s="99"/>
    </row>
    <row r="15" spans="1:8">
      <c r="A15" s="79">
        <v>45267</v>
      </c>
      <c r="B15" s="97">
        <v>0.39231481466666668</v>
      </c>
      <c r="C15" s="95">
        <v>23</v>
      </c>
      <c r="D15" s="98">
        <v>130.1</v>
      </c>
      <c r="E15" s="92">
        <f t="shared" si="0"/>
        <v>2992.2999999999997</v>
      </c>
      <c r="F15" s="95" t="s">
        <v>18</v>
      </c>
      <c r="H15" s="99"/>
    </row>
    <row r="16" spans="1:8">
      <c r="A16" s="79">
        <v>45267</v>
      </c>
      <c r="B16" s="97">
        <v>0.39434027766666668</v>
      </c>
      <c r="C16" s="95">
        <v>3</v>
      </c>
      <c r="D16" s="98">
        <v>130.1</v>
      </c>
      <c r="E16" s="92">
        <f t="shared" si="0"/>
        <v>390.29999999999995</v>
      </c>
      <c r="F16" s="95" t="s">
        <v>18</v>
      </c>
      <c r="H16" s="99"/>
    </row>
    <row r="17" spans="1:8">
      <c r="A17" s="79">
        <v>45267</v>
      </c>
      <c r="B17" s="97">
        <v>0.39434027766666668</v>
      </c>
      <c r="C17" s="95">
        <v>30</v>
      </c>
      <c r="D17" s="98">
        <v>130.1</v>
      </c>
      <c r="E17" s="92">
        <f t="shared" si="0"/>
        <v>3903</v>
      </c>
      <c r="F17" s="95" t="s">
        <v>18</v>
      </c>
      <c r="H17" s="99"/>
    </row>
    <row r="18" spans="1:8">
      <c r="A18" s="79">
        <v>45267</v>
      </c>
      <c r="B18" s="97">
        <v>0.39449074066666667</v>
      </c>
      <c r="C18" s="95">
        <v>3</v>
      </c>
      <c r="D18" s="98">
        <v>130.05000000000001</v>
      </c>
      <c r="E18" s="92">
        <f t="shared" si="0"/>
        <v>390.15000000000003</v>
      </c>
      <c r="F18" s="95" t="s">
        <v>18</v>
      </c>
      <c r="H18" s="99"/>
    </row>
    <row r="19" spans="1:8">
      <c r="A19" s="79">
        <v>45267</v>
      </c>
      <c r="B19" s="97">
        <v>0.39449074066666667</v>
      </c>
      <c r="C19" s="95">
        <v>3</v>
      </c>
      <c r="D19" s="98">
        <v>130.05000000000001</v>
      </c>
      <c r="E19" s="92">
        <f t="shared" si="0"/>
        <v>390.15000000000003</v>
      </c>
      <c r="F19" s="95" t="s">
        <v>18</v>
      </c>
      <c r="H19" s="99"/>
    </row>
    <row r="20" spans="1:8">
      <c r="A20" s="79">
        <v>45267</v>
      </c>
      <c r="B20" s="97">
        <v>0.39449074066666667</v>
      </c>
      <c r="C20" s="95">
        <v>47</v>
      </c>
      <c r="D20" s="98">
        <v>130</v>
      </c>
      <c r="E20" s="92">
        <f t="shared" si="0"/>
        <v>6110</v>
      </c>
      <c r="F20" s="95" t="s">
        <v>18</v>
      </c>
      <c r="H20" s="99"/>
    </row>
    <row r="21" spans="1:8">
      <c r="A21" s="79">
        <v>45267</v>
      </c>
      <c r="B21" s="97">
        <v>0.39450231466666669</v>
      </c>
      <c r="C21" s="95">
        <v>2</v>
      </c>
      <c r="D21" s="98">
        <v>130.05000000000001</v>
      </c>
      <c r="E21" s="92">
        <f t="shared" si="0"/>
        <v>260.10000000000002</v>
      </c>
      <c r="F21" s="95" t="s">
        <v>18</v>
      </c>
      <c r="H21" s="99"/>
    </row>
    <row r="22" spans="1:8">
      <c r="A22" s="79">
        <v>45267</v>
      </c>
      <c r="B22" s="97">
        <v>0.39604166666666668</v>
      </c>
      <c r="C22" s="95">
        <v>2</v>
      </c>
      <c r="D22" s="98">
        <v>130</v>
      </c>
      <c r="E22" s="92">
        <f t="shared" si="0"/>
        <v>260</v>
      </c>
      <c r="F22" s="95" t="s">
        <v>18</v>
      </c>
      <c r="H22" s="99"/>
    </row>
    <row r="23" spans="1:8">
      <c r="A23" s="79">
        <v>45267</v>
      </c>
      <c r="B23" s="97">
        <v>0.39604166666666668</v>
      </c>
      <c r="C23" s="95">
        <v>56</v>
      </c>
      <c r="D23" s="98">
        <v>130</v>
      </c>
      <c r="E23" s="92">
        <f t="shared" si="0"/>
        <v>7280</v>
      </c>
      <c r="F23" s="95" t="s">
        <v>18</v>
      </c>
      <c r="H23" s="99"/>
    </row>
    <row r="24" spans="1:8">
      <c r="A24" s="79">
        <v>45267</v>
      </c>
      <c r="B24" s="97">
        <v>0.39650462966666666</v>
      </c>
      <c r="C24" s="95">
        <v>3</v>
      </c>
      <c r="D24" s="98">
        <v>130</v>
      </c>
      <c r="E24" s="92">
        <f t="shared" si="0"/>
        <v>390</v>
      </c>
      <c r="F24" s="95" t="s">
        <v>18</v>
      </c>
      <c r="H24" s="99"/>
    </row>
    <row r="25" spans="1:8">
      <c r="A25" s="79">
        <v>45267</v>
      </c>
      <c r="B25" s="97">
        <v>0.39751157366666667</v>
      </c>
      <c r="C25" s="95">
        <v>3</v>
      </c>
      <c r="D25" s="98">
        <v>130</v>
      </c>
      <c r="E25" s="92">
        <f t="shared" si="0"/>
        <v>390</v>
      </c>
      <c r="F25" s="95" t="s">
        <v>18</v>
      </c>
      <c r="H25" s="99"/>
    </row>
    <row r="26" spans="1:8">
      <c r="A26" s="79">
        <v>45267</v>
      </c>
      <c r="B26" s="97">
        <v>0.39767361066666668</v>
      </c>
      <c r="C26" s="95">
        <v>94</v>
      </c>
      <c r="D26" s="98">
        <v>130</v>
      </c>
      <c r="E26" s="92">
        <f t="shared" si="0"/>
        <v>12220</v>
      </c>
      <c r="F26" s="95" t="s">
        <v>18</v>
      </c>
      <c r="H26" s="99"/>
    </row>
    <row r="27" spans="1:8">
      <c r="A27" s="79">
        <v>45267</v>
      </c>
      <c r="B27" s="97">
        <v>0.3981712956666667</v>
      </c>
      <c r="C27" s="95">
        <v>3</v>
      </c>
      <c r="D27" s="98">
        <v>129.94999999999999</v>
      </c>
      <c r="E27" s="92">
        <f t="shared" si="0"/>
        <v>389.84999999999997</v>
      </c>
      <c r="F27" s="95" t="s">
        <v>18</v>
      </c>
      <c r="H27" s="99"/>
    </row>
    <row r="28" spans="1:8">
      <c r="A28" s="79">
        <v>45267</v>
      </c>
      <c r="B28" s="97">
        <v>0.3981712956666667</v>
      </c>
      <c r="C28" s="95">
        <v>3</v>
      </c>
      <c r="D28" s="98">
        <v>129.94999999999999</v>
      </c>
      <c r="E28" s="92">
        <f t="shared" si="0"/>
        <v>389.84999999999997</v>
      </c>
      <c r="F28" s="95" t="s">
        <v>18</v>
      </c>
      <c r="H28" s="99"/>
    </row>
    <row r="29" spans="1:8">
      <c r="A29" s="79">
        <v>45267</v>
      </c>
      <c r="B29" s="97">
        <v>0.3981712956666667</v>
      </c>
      <c r="C29" s="95">
        <v>5</v>
      </c>
      <c r="D29" s="98">
        <v>129.94999999999999</v>
      </c>
      <c r="E29" s="92">
        <f t="shared" si="0"/>
        <v>649.75</v>
      </c>
      <c r="F29" s="95" t="s">
        <v>18</v>
      </c>
      <c r="H29" s="99"/>
    </row>
    <row r="30" spans="1:8">
      <c r="A30" s="79">
        <v>45267</v>
      </c>
      <c r="B30" s="97">
        <v>0.3981712956666667</v>
      </c>
      <c r="C30" s="95">
        <v>169</v>
      </c>
      <c r="D30" s="98">
        <v>129.94999999999999</v>
      </c>
      <c r="E30" s="92">
        <f t="shared" si="0"/>
        <v>21961.55</v>
      </c>
      <c r="F30" s="95" t="s">
        <v>18</v>
      </c>
      <c r="H30" s="99"/>
    </row>
    <row r="31" spans="1:8">
      <c r="A31" s="79">
        <v>45267</v>
      </c>
      <c r="B31" s="97">
        <v>0.39906249966666668</v>
      </c>
      <c r="C31" s="95">
        <v>22</v>
      </c>
      <c r="D31" s="98">
        <v>129.94999999999999</v>
      </c>
      <c r="E31" s="92">
        <f t="shared" si="0"/>
        <v>2858.8999999999996</v>
      </c>
      <c r="F31" s="95" t="s">
        <v>18</v>
      </c>
      <c r="H31" s="99"/>
    </row>
    <row r="32" spans="1:8">
      <c r="A32" s="79">
        <v>45267</v>
      </c>
      <c r="B32" s="97">
        <v>0.39993055466666666</v>
      </c>
      <c r="C32" s="95">
        <v>3</v>
      </c>
      <c r="D32" s="98">
        <v>129.94999999999999</v>
      </c>
      <c r="E32" s="92">
        <f t="shared" si="0"/>
        <v>389.84999999999997</v>
      </c>
      <c r="F32" s="95" t="s">
        <v>18</v>
      </c>
      <c r="H32" s="99"/>
    </row>
    <row r="33" spans="1:8">
      <c r="A33" s="79">
        <v>45267</v>
      </c>
      <c r="B33" s="97">
        <v>0.39993055466666666</v>
      </c>
      <c r="C33" s="95">
        <v>3</v>
      </c>
      <c r="D33" s="98">
        <v>129.94999999999999</v>
      </c>
      <c r="E33" s="92">
        <f t="shared" si="0"/>
        <v>389.84999999999997</v>
      </c>
      <c r="F33" s="95" t="s">
        <v>18</v>
      </c>
      <c r="H33" s="99"/>
    </row>
    <row r="34" spans="1:8">
      <c r="A34" s="79">
        <v>45267</v>
      </c>
      <c r="B34" s="97">
        <v>0.39993055466666666</v>
      </c>
      <c r="C34" s="95">
        <v>50</v>
      </c>
      <c r="D34" s="98">
        <v>129.94999999999999</v>
      </c>
      <c r="E34" s="92">
        <f t="shared" si="0"/>
        <v>6497.4999999999991</v>
      </c>
      <c r="F34" s="95" t="s">
        <v>18</v>
      </c>
      <c r="H34" s="99"/>
    </row>
    <row r="35" spans="1:8">
      <c r="A35" s="79">
        <v>45267</v>
      </c>
      <c r="B35" s="97">
        <v>0.40070601766666669</v>
      </c>
      <c r="C35" s="95">
        <v>2</v>
      </c>
      <c r="D35" s="98">
        <v>129.94999999999999</v>
      </c>
      <c r="E35" s="92">
        <f t="shared" si="0"/>
        <v>259.89999999999998</v>
      </c>
      <c r="F35" s="95" t="s">
        <v>18</v>
      </c>
      <c r="H35" s="99"/>
    </row>
    <row r="36" spans="1:8">
      <c r="A36" s="79">
        <v>45267</v>
      </c>
      <c r="B36" s="97">
        <v>0.40070601766666669</v>
      </c>
      <c r="C36" s="95">
        <v>3</v>
      </c>
      <c r="D36" s="98">
        <v>129.94999999999999</v>
      </c>
      <c r="E36" s="92">
        <f t="shared" si="0"/>
        <v>389.84999999999997</v>
      </c>
      <c r="F36" s="95" t="s">
        <v>18</v>
      </c>
      <c r="H36" s="99"/>
    </row>
    <row r="37" spans="1:8">
      <c r="A37" s="79">
        <v>45267</v>
      </c>
      <c r="B37" s="97">
        <v>0.40271990666666668</v>
      </c>
      <c r="C37" s="95">
        <v>40</v>
      </c>
      <c r="D37" s="98">
        <v>130</v>
      </c>
      <c r="E37" s="92">
        <f t="shared" si="0"/>
        <v>5200</v>
      </c>
      <c r="F37" s="95" t="s">
        <v>18</v>
      </c>
      <c r="H37" s="99"/>
    </row>
    <row r="38" spans="1:8">
      <c r="A38" s="79">
        <v>45267</v>
      </c>
      <c r="B38" s="97">
        <v>0.40271990666666668</v>
      </c>
      <c r="C38" s="95">
        <v>50</v>
      </c>
      <c r="D38" s="98">
        <v>130</v>
      </c>
      <c r="E38" s="92">
        <f t="shared" si="0"/>
        <v>6500</v>
      </c>
      <c r="F38" s="95" t="s">
        <v>18</v>
      </c>
      <c r="H38" s="99"/>
    </row>
    <row r="39" spans="1:8">
      <c r="A39" s="79">
        <v>45267</v>
      </c>
      <c r="B39" s="97">
        <v>0.40271990666666668</v>
      </c>
      <c r="C39" s="95">
        <v>54</v>
      </c>
      <c r="D39" s="98">
        <v>130</v>
      </c>
      <c r="E39" s="92">
        <f t="shared" si="0"/>
        <v>7020</v>
      </c>
      <c r="F39" s="95" t="s">
        <v>18</v>
      </c>
      <c r="H39" s="95"/>
    </row>
    <row r="40" spans="1:8">
      <c r="A40" s="79">
        <v>45267</v>
      </c>
      <c r="B40" s="97">
        <v>0.40557870366666671</v>
      </c>
      <c r="C40" s="95">
        <v>2</v>
      </c>
      <c r="D40" s="98">
        <v>130.05000000000001</v>
      </c>
      <c r="E40" s="92">
        <f t="shared" si="0"/>
        <v>260.10000000000002</v>
      </c>
      <c r="F40" s="95" t="s">
        <v>18</v>
      </c>
      <c r="H40" s="99"/>
    </row>
    <row r="41" spans="1:8">
      <c r="A41" s="79">
        <v>45267</v>
      </c>
      <c r="B41" s="97">
        <v>0.40557870366666671</v>
      </c>
      <c r="C41" s="95">
        <v>3</v>
      </c>
      <c r="D41" s="98">
        <v>130.05000000000001</v>
      </c>
      <c r="E41" s="92">
        <f t="shared" si="0"/>
        <v>390.15000000000003</v>
      </c>
      <c r="F41" s="95" t="s">
        <v>18</v>
      </c>
      <c r="H41" s="99"/>
    </row>
    <row r="42" spans="1:8">
      <c r="A42" s="79">
        <v>45267</v>
      </c>
      <c r="B42" s="97">
        <v>0.40557870366666671</v>
      </c>
      <c r="C42" s="95">
        <v>87</v>
      </c>
      <c r="D42" s="98">
        <v>130.05000000000001</v>
      </c>
      <c r="E42" s="92">
        <f t="shared" si="0"/>
        <v>11314.35</v>
      </c>
      <c r="F42" s="95" t="s">
        <v>18</v>
      </c>
      <c r="H42" s="99"/>
    </row>
    <row r="43" spans="1:8">
      <c r="A43" s="79">
        <v>45267</v>
      </c>
      <c r="B43" s="97">
        <v>0.40690972166666667</v>
      </c>
      <c r="C43" s="95">
        <v>3</v>
      </c>
      <c r="D43" s="98">
        <v>130.1</v>
      </c>
      <c r="E43" s="92">
        <f t="shared" si="0"/>
        <v>390.29999999999995</v>
      </c>
      <c r="F43" s="95" t="s">
        <v>18</v>
      </c>
      <c r="H43" s="99"/>
    </row>
    <row r="44" spans="1:8">
      <c r="A44" s="79">
        <v>45267</v>
      </c>
      <c r="B44" s="97">
        <v>0.40714120366666667</v>
      </c>
      <c r="C44" s="95">
        <v>3</v>
      </c>
      <c r="D44" s="98">
        <v>130.05000000000001</v>
      </c>
      <c r="E44" s="92">
        <f t="shared" si="0"/>
        <v>390.15000000000003</v>
      </c>
      <c r="F44" s="95" t="s">
        <v>18</v>
      </c>
      <c r="H44" s="99"/>
    </row>
    <row r="45" spans="1:8">
      <c r="A45" s="79">
        <v>45267</v>
      </c>
      <c r="B45" s="97">
        <v>0.40769675866666666</v>
      </c>
      <c r="C45" s="95">
        <v>2</v>
      </c>
      <c r="D45" s="98">
        <v>130</v>
      </c>
      <c r="E45" s="92">
        <f t="shared" si="0"/>
        <v>260</v>
      </c>
      <c r="F45" s="95" t="s">
        <v>18</v>
      </c>
      <c r="H45" s="99"/>
    </row>
    <row r="46" spans="1:8">
      <c r="A46" s="79">
        <v>45267</v>
      </c>
      <c r="B46" s="97">
        <v>0.40769675866666666</v>
      </c>
      <c r="C46" s="95">
        <v>2</v>
      </c>
      <c r="D46" s="98">
        <v>130</v>
      </c>
      <c r="E46" s="92">
        <f t="shared" si="0"/>
        <v>260</v>
      </c>
      <c r="F46" s="95" t="s">
        <v>18</v>
      </c>
      <c r="H46" s="99"/>
    </row>
    <row r="47" spans="1:8">
      <c r="A47" s="79">
        <v>45267</v>
      </c>
      <c r="B47" s="97">
        <v>0.40769675866666666</v>
      </c>
      <c r="C47" s="95">
        <v>2</v>
      </c>
      <c r="D47" s="98">
        <v>130</v>
      </c>
      <c r="E47" s="92">
        <f t="shared" si="0"/>
        <v>260</v>
      </c>
      <c r="F47" s="95" t="s">
        <v>18</v>
      </c>
      <c r="H47" s="99"/>
    </row>
    <row r="48" spans="1:8">
      <c r="A48" s="79">
        <v>45267</v>
      </c>
      <c r="B48" s="97">
        <v>0.40769675866666666</v>
      </c>
      <c r="C48" s="95">
        <v>73</v>
      </c>
      <c r="D48" s="98">
        <v>130</v>
      </c>
      <c r="E48" s="92">
        <f t="shared" si="0"/>
        <v>9490</v>
      </c>
      <c r="F48" s="95" t="s">
        <v>18</v>
      </c>
      <c r="H48" s="99"/>
    </row>
    <row r="49" spans="1:8">
      <c r="A49" s="79">
        <v>45267</v>
      </c>
      <c r="B49" s="97">
        <v>0.41271990666666669</v>
      </c>
      <c r="C49" s="95">
        <v>33</v>
      </c>
      <c r="D49" s="98">
        <v>130.05000000000001</v>
      </c>
      <c r="E49" s="92">
        <f t="shared" si="0"/>
        <v>4291.6500000000005</v>
      </c>
      <c r="F49" s="95" t="s">
        <v>18</v>
      </c>
      <c r="H49" s="99"/>
    </row>
    <row r="50" spans="1:8">
      <c r="A50" s="79">
        <v>45267</v>
      </c>
      <c r="B50" s="97">
        <v>0.41271990666666669</v>
      </c>
      <c r="C50" s="95">
        <v>100</v>
      </c>
      <c r="D50" s="98">
        <v>130.05000000000001</v>
      </c>
      <c r="E50" s="92">
        <f t="shared" si="0"/>
        <v>13005.000000000002</v>
      </c>
      <c r="F50" s="95" t="s">
        <v>18</v>
      </c>
      <c r="H50" s="99"/>
    </row>
    <row r="51" spans="1:8">
      <c r="A51" s="79">
        <v>45267</v>
      </c>
      <c r="B51" s="97">
        <v>0.41276620366666666</v>
      </c>
      <c r="C51" s="95">
        <v>4</v>
      </c>
      <c r="D51" s="98">
        <v>130.1</v>
      </c>
      <c r="E51" s="92">
        <f t="shared" si="0"/>
        <v>520.4</v>
      </c>
      <c r="F51" s="95" t="s">
        <v>18</v>
      </c>
      <c r="H51" s="99"/>
    </row>
    <row r="52" spans="1:8">
      <c r="A52" s="79">
        <v>45267</v>
      </c>
      <c r="B52" s="97">
        <v>0.41276620366666666</v>
      </c>
      <c r="C52" s="95">
        <v>5</v>
      </c>
      <c r="D52" s="98">
        <v>130.1</v>
      </c>
      <c r="E52" s="92">
        <f t="shared" si="0"/>
        <v>650.5</v>
      </c>
      <c r="F52" s="95" t="s">
        <v>18</v>
      </c>
      <c r="H52" s="99"/>
    </row>
    <row r="53" spans="1:8">
      <c r="A53" s="79">
        <v>45267</v>
      </c>
      <c r="B53" s="97">
        <v>0.41276620366666666</v>
      </c>
      <c r="C53" s="95">
        <v>24</v>
      </c>
      <c r="D53" s="98">
        <v>130.05000000000001</v>
      </c>
      <c r="E53" s="92">
        <f t="shared" si="0"/>
        <v>3121.2000000000003</v>
      </c>
      <c r="F53" s="95" t="s">
        <v>18</v>
      </c>
      <c r="H53" s="99"/>
    </row>
    <row r="54" spans="1:8">
      <c r="A54" s="79">
        <v>45267</v>
      </c>
      <c r="B54" s="97">
        <v>0.41276620366666666</v>
      </c>
      <c r="C54" s="95">
        <v>155</v>
      </c>
      <c r="D54" s="98">
        <v>130.1</v>
      </c>
      <c r="E54" s="92">
        <f t="shared" si="0"/>
        <v>20165.5</v>
      </c>
      <c r="F54" s="95" t="s">
        <v>18</v>
      </c>
      <c r="H54" s="99"/>
    </row>
    <row r="55" spans="1:8">
      <c r="A55" s="79">
        <v>45267</v>
      </c>
      <c r="B55" s="97">
        <v>0.4129513886666667</v>
      </c>
      <c r="C55" s="95">
        <v>3</v>
      </c>
      <c r="D55" s="98">
        <v>130.05000000000001</v>
      </c>
      <c r="E55" s="92">
        <f t="shared" si="0"/>
        <v>390.15000000000003</v>
      </c>
      <c r="F55" s="95" t="s">
        <v>18</v>
      </c>
      <c r="H55" s="99"/>
    </row>
    <row r="56" spans="1:8">
      <c r="A56" s="79">
        <v>45267</v>
      </c>
      <c r="B56" s="97">
        <v>0.41309027766666667</v>
      </c>
      <c r="C56" s="95">
        <v>2</v>
      </c>
      <c r="D56" s="98">
        <v>130</v>
      </c>
      <c r="E56" s="92">
        <f t="shared" si="0"/>
        <v>260</v>
      </c>
      <c r="F56" s="95" t="s">
        <v>18</v>
      </c>
      <c r="H56" s="99"/>
    </row>
    <row r="57" spans="1:8">
      <c r="A57" s="79">
        <v>45267</v>
      </c>
      <c r="B57" s="97">
        <v>0.41309027766666667</v>
      </c>
      <c r="C57" s="95">
        <v>4</v>
      </c>
      <c r="D57" s="98">
        <v>130</v>
      </c>
      <c r="E57" s="92">
        <f t="shared" si="0"/>
        <v>520</v>
      </c>
      <c r="F57" s="95" t="s">
        <v>18</v>
      </c>
      <c r="H57" s="99"/>
    </row>
    <row r="58" spans="1:8">
      <c r="A58" s="79">
        <v>45267</v>
      </c>
      <c r="B58" s="97">
        <v>0.41309027766666667</v>
      </c>
      <c r="C58" s="95">
        <v>121</v>
      </c>
      <c r="D58" s="98">
        <v>130</v>
      </c>
      <c r="E58" s="92">
        <f t="shared" si="0"/>
        <v>15730</v>
      </c>
      <c r="F58" s="95" t="s">
        <v>18</v>
      </c>
      <c r="H58" s="99"/>
    </row>
    <row r="59" spans="1:8">
      <c r="A59" s="79">
        <v>45267</v>
      </c>
      <c r="B59" s="97">
        <v>0.41369212966666669</v>
      </c>
      <c r="C59" s="95">
        <v>2</v>
      </c>
      <c r="D59" s="98">
        <v>130.05000000000001</v>
      </c>
      <c r="E59" s="92">
        <f t="shared" si="0"/>
        <v>260.10000000000002</v>
      </c>
      <c r="F59" s="95" t="s">
        <v>18</v>
      </c>
      <c r="H59" s="99"/>
    </row>
    <row r="60" spans="1:8">
      <c r="A60" s="79">
        <v>45267</v>
      </c>
      <c r="B60" s="97">
        <v>0.41369212966666669</v>
      </c>
      <c r="C60" s="95">
        <v>2</v>
      </c>
      <c r="D60" s="98">
        <v>130.05000000000001</v>
      </c>
      <c r="E60" s="92">
        <f t="shared" si="0"/>
        <v>260.10000000000002</v>
      </c>
      <c r="F60" s="95" t="s">
        <v>18</v>
      </c>
      <c r="H60" s="99"/>
    </row>
    <row r="61" spans="1:8">
      <c r="A61" s="79">
        <v>45267</v>
      </c>
      <c r="B61" s="97">
        <v>0.41369212966666669</v>
      </c>
      <c r="C61" s="95">
        <v>2</v>
      </c>
      <c r="D61" s="98">
        <v>130.05000000000001</v>
      </c>
      <c r="E61" s="92">
        <f t="shared" si="0"/>
        <v>260.10000000000002</v>
      </c>
      <c r="F61" s="95" t="s">
        <v>18</v>
      </c>
      <c r="H61" s="99"/>
    </row>
    <row r="62" spans="1:8">
      <c r="A62" s="79">
        <v>45267</v>
      </c>
      <c r="B62" s="97">
        <v>0.41369212966666669</v>
      </c>
      <c r="C62" s="95">
        <v>3</v>
      </c>
      <c r="D62" s="98">
        <v>130.05000000000001</v>
      </c>
      <c r="E62" s="92">
        <f t="shared" si="0"/>
        <v>390.15000000000003</v>
      </c>
      <c r="F62" s="95" t="s">
        <v>18</v>
      </c>
      <c r="H62" s="99"/>
    </row>
    <row r="63" spans="1:8">
      <c r="A63" s="79">
        <v>45267</v>
      </c>
      <c r="B63" s="97">
        <v>0.41498842566666666</v>
      </c>
      <c r="C63" s="95">
        <v>2</v>
      </c>
      <c r="D63" s="98">
        <v>130</v>
      </c>
      <c r="E63" s="92">
        <f t="shared" si="0"/>
        <v>260</v>
      </c>
      <c r="F63" s="95" t="s">
        <v>18</v>
      </c>
      <c r="H63" s="99"/>
    </row>
    <row r="64" spans="1:8">
      <c r="A64" s="79">
        <v>45267</v>
      </c>
      <c r="B64" s="97">
        <v>0.41498842566666666</v>
      </c>
      <c r="C64" s="95">
        <v>93</v>
      </c>
      <c r="D64" s="98">
        <v>130</v>
      </c>
      <c r="E64" s="92">
        <f t="shared" si="0"/>
        <v>12090</v>
      </c>
      <c r="F64" s="95" t="s">
        <v>18</v>
      </c>
      <c r="H64" s="99"/>
    </row>
    <row r="65" spans="1:8">
      <c r="A65" s="79">
        <v>45267</v>
      </c>
      <c r="B65" s="97">
        <v>0.41503472166666666</v>
      </c>
      <c r="C65" s="95">
        <v>3</v>
      </c>
      <c r="D65" s="98">
        <v>129.94999999999999</v>
      </c>
      <c r="E65" s="92">
        <f t="shared" si="0"/>
        <v>389.84999999999997</v>
      </c>
      <c r="F65" s="95" t="s">
        <v>18</v>
      </c>
      <c r="H65" s="99"/>
    </row>
    <row r="66" spans="1:8">
      <c r="A66" s="79">
        <v>45267</v>
      </c>
      <c r="B66" s="97">
        <v>0.41503472166666666</v>
      </c>
      <c r="C66" s="95">
        <v>33</v>
      </c>
      <c r="D66" s="98">
        <v>129.94999999999999</v>
      </c>
      <c r="E66" s="92">
        <f t="shared" si="0"/>
        <v>4288.3499999999995</v>
      </c>
      <c r="F66" s="95" t="s">
        <v>18</v>
      </c>
      <c r="H66" s="99"/>
    </row>
    <row r="67" spans="1:8">
      <c r="A67" s="79">
        <v>45267</v>
      </c>
      <c r="B67" s="97">
        <v>0.41503472166666666</v>
      </c>
      <c r="C67" s="95">
        <v>47</v>
      </c>
      <c r="D67" s="98">
        <v>129.94999999999999</v>
      </c>
      <c r="E67" s="92">
        <f t="shared" si="0"/>
        <v>6107.65</v>
      </c>
      <c r="F67" s="95" t="s">
        <v>18</v>
      </c>
      <c r="H67" s="99"/>
    </row>
    <row r="68" spans="1:8">
      <c r="A68" s="79">
        <v>45267</v>
      </c>
      <c r="B68" s="97">
        <v>0.4160416666666667</v>
      </c>
      <c r="C68" s="95">
        <v>3</v>
      </c>
      <c r="D68" s="98">
        <v>130.05000000000001</v>
      </c>
      <c r="E68" s="92">
        <f t="shared" si="0"/>
        <v>390.15000000000003</v>
      </c>
      <c r="F68" s="95" t="s">
        <v>18</v>
      </c>
      <c r="H68" s="99"/>
    </row>
    <row r="69" spans="1:8">
      <c r="A69" s="79">
        <v>45267</v>
      </c>
      <c r="B69" s="97">
        <v>0.41746527766666669</v>
      </c>
      <c r="C69" s="95">
        <v>2</v>
      </c>
      <c r="D69" s="98">
        <v>130</v>
      </c>
      <c r="E69" s="92">
        <f t="shared" si="0"/>
        <v>260</v>
      </c>
      <c r="F69" s="95" t="s">
        <v>18</v>
      </c>
      <c r="H69" s="99"/>
    </row>
    <row r="70" spans="1:8">
      <c r="A70" s="79">
        <v>45267</v>
      </c>
      <c r="B70" s="97">
        <v>0.41746527766666669</v>
      </c>
      <c r="C70" s="95">
        <v>3</v>
      </c>
      <c r="D70" s="98">
        <v>130</v>
      </c>
      <c r="E70" s="92">
        <f t="shared" si="0"/>
        <v>390</v>
      </c>
      <c r="F70" s="95" t="s">
        <v>18</v>
      </c>
      <c r="H70" s="99"/>
    </row>
    <row r="71" spans="1:8">
      <c r="A71" s="79">
        <v>45267</v>
      </c>
      <c r="B71" s="97">
        <v>0.41746527766666669</v>
      </c>
      <c r="C71" s="95">
        <v>47</v>
      </c>
      <c r="D71" s="98">
        <v>130</v>
      </c>
      <c r="E71" s="92">
        <f t="shared" si="0"/>
        <v>6110</v>
      </c>
      <c r="F71" s="95" t="s">
        <v>18</v>
      </c>
      <c r="H71" s="99"/>
    </row>
    <row r="72" spans="1:8">
      <c r="A72" s="79">
        <v>45267</v>
      </c>
      <c r="B72" s="97">
        <v>0.41746527766666669</v>
      </c>
      <c r="C72" s="95">
        <v>71</v>
      </c>
      <c r="D72" s="98">
        <v>130</v>
      </c>
      <c r="E72" s="92">
        <f t="shared" ref="E72:E135" si="1">C72*D72</f>
        <v>9230</v>
      </c>
      <c r="F72" s="95" t="s">
        <v>18</v>
      </c>
      <c r="H72" s="99"/>
    </row>
    <row r="73" spans="1:8">
      <c r="A73" s="79">
        <v>45267</v>
      </c>
      <c r="B73" s="97">
        <v>0.4198148146666667</v>
      </c>
      <c r="C73" s="95">
        <v>2</v>
      </c>
      <c r="D73" s="98">
        <v>130.1</v>
      </c>
      <c r="E73" s="92">
        <f t="shared" si="1"/>
        <v>260.2</v>
      </c>
      <c r="F73" s="95" t="s">
        <v>18</v>
      </c>
      <c r="H73" s="99"/>
    </row>
    <row r="74" spans="1:8">
      <c r="A74" s="79">
        <v>45267</v>
      </c>
      <c r="B74" s="97">
        <v>0.4198148146666667</v>
      </c>
      <c r="C74" s="95">
        <v>3</v>
      </c>
      <c r="D74" s="98">
        <v>130.15</v>
      </c>
      <c r="E74" s="92">
        <f t="shared" si="1"/>
        <v>390.45000000000005</v>
      </c>
      <c r="F74" s="95" t="s">
        <v>18</v>
      </c>
      <c r="H74" s="99"/>
    </row>
    <row r="75" spans="1:8">
      <c r="A75" s="79">
        <v>45267</v>
      </c>
      <c r="B75" s="97">
        <v>0.4198148146666667</v>
      </c>
      <c r="C75" s="95">
        <v>4</v>
      </c>
      <c r="D75" s="98">
        <v>130.15</v>
      </c>
      <c r="E75" s="92">
        <f t="shared" si="1"/>
        <v>520.6</v>
      </c>
      <c r="F75" s="95" t="s">
        <v>18</v>
      </c>
      <c r="H75" s="99"/>
    </row>
    <row r="76" spans="1:8">
      <c r="A76" s="79">
        <v>45267</v>
      </c>
      <c r="B76" s="97">
        <v>0.4198148146666667</v>
      </c>
      <c r="C76" s="95">
        <v>29</v>
      </c>
      <c r="D76" s="98">
        <v>130.1</v>
      </c>
      <c r="E76" s="92">
        <f t="shared" si="1"/>
        <v>3772.8999999999996</v>
      </c>
      <c r="F76" s="95" t="s">
        <v>18</v>
      </c>
      <c r="H76" s="99"/>
    </row>
    <row r="77" spans="1:8">
      <c r="A77" s="79">
        <v>45267</v>
      </c>
      <c r="B77" s="97">
        <v>0.4198148146666667</v>
      </c>
      <c r="C77" s="95">
        <v>135</v>
      </c>
      <c r="D77" s="98">
        <v>130.1</v>
      </c>
      <c r="E77" s="92">
        <f t="shared" si="1"/>
        <v>17563.5</v>
      </c>
      <c r="F77" s="95" t="s">
        <v>18</v>
      </c>
      <c r="H77" s="99"/>
    </row>
    <row r="78" spans="1:8">
      <c r="A78" s="79">
        <v>45267</v>
      </c>
      <c r="B78" s="97">
        <v>0.42024305466666667</v>
      </c>
      <c r="C78" s="95">
        <v>2</v>
      </c>
      <c r="D78" s="98">
        <v>130.19999999999999</v>
      </c>
      <c r="E78" s="92">
        <f t="shared" si="1"/>
        <v>260.39999999999998</v>
      </c>
      <c r="F78" s="95" t="s">
        <v>18</v>
      </c>
      <c r="H78" s="99"/>
    </row>
    <row r="79" spans="1:8">
      <c r="A79" s="79">
        <v>45267</v>
      </c>
      <c r="B79" s="97">
        <v>0.42024305466666667</v>
      </c>
      <c r="C79" s="95">
        <v>3</v>
      </c>
      <c r="D79" s="98">
        <v>130.19999999999999</v>
      </c>
      <c r="E79" s="92">
        <f t="shared" si="1"/>
        <v>390.59999999999997</v>
      </c>
      <c r="F79" s="95" t="s">
        <v>18</v>
      </c>
      <c r="H79" s="99"/>
    </row>
    <row r="80" spans="1:8">
      <c r="A80" s="79">
        <v>45267</v>
      </c>
      <c r="B80" s="97">
        <v>0.42193286966666671</v>
      </c>
      <c r="C80" s="95">
        <v>2</v>
      </c>
      <c r="D80" s="98">
        <v>130.19999999999999</v>
      </c>
      <c r="E80" s="92">
        <f t="shared" si="1"/>
        <v>260.39999999999998</v>
      </c>
      <c r="F80" s="95" t="s">
        <v>18</v>
      </c>
      <c r="H80" s="99"/>
    </row>
    <row r="81" spans="1:8">
      <c r="A81" s="79">
        <v>45267</v>
      </c>
      <c r="B81" s="97">
        <v>0.42193286966666671</v>
      </c>
      <c r="C81" s="95">
        <v>2</v>
      </c>
      <c r="D81" s="98">
        <v>130.19999999999999</v>
      </c>
      <c r="E81" s="92">
        <f t="shared" si="1"/>
        <v>260.39999999999998</v>
      </c>
      <c r="F81" s="95" t="s">
        <v>18</v>
      </c>
      <c r="H81" s="99"/>
    </row>
    <row r="82" spans="1:8">
      <c r="A82" s="79">
        <v>45267</v>
      </c>
      <c r="B82" s="97">
        <v>0.42193286966666671</v>
      </c>
      <c r="C82" s="95">
        <v>432</v>
      </c>
      <c r="D82" s="98">
        <v>130.19999999999999</v>
      </c>
      <c r="E82" s="92">
        <f t="shared" si="1"/>
        <v>56246.399999999994</v>
      </c>
      <c r="F82" s="95" t="s">
        <v>18</v>
      </c>
      <c r="H82" s="99"/>
    </row>
    <row r="83" spans="1:8">
      <c r="A83" s="79">
        <v>45267</v>
      </c>
      <c r="B83" s="97">
        <v>0.42195601766666668</v>
      </c>
      <c r="C83" s="95">
        <v>3</v>
      </c>
      <c r="D83" s="98">
        <v>130.15</v>
      </c>
      <c r="E83" s="92">
        <f t="shared" si="1"/>
        <v>390.45000000000005</v>
      </c>
      <c r="F83" s="95" t="s">
        <v>18</v>
      </c>
      <c r="H83" s="99"/>
    </row>
    <row r="84" spans="1:8">
      <c r="A84" s="79">
        <v>45267</v>
      </c>
      <c r="B84" s="97">
        <v>0.42504629566666668</v>
      </c>
      <c r="C84" s="95">
        <v>2</v>
      </c>
      <c r="D84" s="98">
        <v>130.35</v>
      </c>
      <c r="E84" s="92">
        <f t="shared" si="1"/>
        <v>260.7</v>
      </c>
      <c r="F84" s="95" t="s">
        <v>18</v>
      </c>
      <c r="H84" s="99"/>
    </row>
    <row r="85" spans="1:8">
      <c r="A85" s="79">
        <v>45267</v>
      </c>
      <c r="B85" s="97">
        <v>0.42504629566666668</v>
      </c>
      <c r="C85" s="95">
        <v>2</v>
      </c>
      <c r="D85" s="98">
        <v>130.35</v>
      </c>
      <c r="E85" s="92">
        <f t="shared" si="1"/>
        <v>260.7</v>
      </c>
      <c r="F85" s="95" t="s">
        <v>18</v>
      </c>
      <c r="H85" s="99"/>
    </row>
    <row r="86" spans="1:8">
      <c r="A86" s="79">
        <v>45267</v>
      </c>
      <c r="B86" s="97">
        <v>0.42504629566666668</v>
      </c>
      <c r="C86" s="95">
        <v>2</v>
      </c>
      <c r="D86" s="98">
        <v>130.35</v>
      </c>
      <c r="E86" s="92">
        <f t="shared" si="1"/>
        <v>260.7</v>
      </c>
      <c r="F86" s="95" t="s">
        <v>18</v>
      </c>
      <c r="H86" s="99"/>
    </row>
    <row r="87" spans="1:8">
      <c r="A87" s="79">
        <v>45267</v>
      </c>
      <c r="B87" s="97">
        <v>0.42763888866666666</v>
      </c>
      <c r="C87" s="95">
        <v>2</v>
      </c>
      <c r="D87" s="98">
        <v>130.35</v>
      </c>
      <c r="E87" s="92">
        <f t="shared" si="1"/>
        <v>260.7</v>
      </c>
      <c r="F87" s="95" t="s">
        <v>18</v>
      </c>
      <c r="H87" s="99"/>
    </row>
    <row r="88" spans="1:8">
      <c r="A88" s="79">
        <v>45267</v>
      </c>
      <c r="B88" s="97">
        <v>0.42763888866666666</v>
      </c>
      <c r="C88" s="95">
        <v>2</v>
      </c>
      <c r="D88" s="98">
        <v>130.35</v>
      </c>
      <c r="E88" s="92">
        <f t="shared" si="1"/>
        <v>260.7</v>
      </c>
      <c r="F88" s="95" t="s">
        <v>18</v>
      </c>
      <c r="H88" s="99"/>
    </row>
    <row r="89" spans="1:8">
      <c r="A89" s="79">
        <v>45267</v>
      </c>
      <c r="B89" s="97">
        <v>0.43038194366666671</v>
      </c>
      <c r="C89" s="95">
        <v>50</v>
      </c>
      <c r="D89" s="98">
        <v>130.4</v>
      </c>
      <c r="E89" s="92">
        <f t="shared" si="1"/>
        <v>6520</v>
      </c>
      <c r="F89" s="95" t="s">
        <v>18</v>
      </c>
      <c r="H89" s="99"/>
    </row>
    <row r="90" spans="1:8">
      <c r="A90" s="79">
        <v>45267</v>
      </c>
      <c r="B90" s="97">
        <v>0.43038194366666671</v>
      </c>
      <c r="C90" s="95">
        <v>84</v>
      </c>
      <c r="D90" s="98">
        <v>130.4</v>
      </c>
      <c r="E90" s="92">
        <f t="shared" si="1"/>
        <v>10953.6</v>
      </c>
      <c r="F90" s="95" t="s">
        <v>18</v>
      </c>
      <c r="H90" s="99"/>
    </row>
    <row r="91" spans="1:8">
      <c r="A91" s="79">
        <v>45267</v>
      </c>
      <c r="B91" s="97">
        <v>0.43067129566666668</v>
      </c>
      <c r="C91" s="95">
        <v>2</v>
      </c>
      <c r="D91" s="98">
        <v>130.44999999999999</v>
      </c>
      <c r="E91" s="92">
        <f t="shared" si="1"/>
        <v>260.89999999999998</v>
      </c>
      <c r="F91" s="95" t="s">
        <v>18</v>
      </c>
      <c r="H91" s="99"/>
    </row>
    <row r="92" spans="1:8">
      <c r="A92" s="79">
        <v>45267</v>
      </c>
      <c r="B92" s="97">
        <v>0.43067129566666668</v>
      </c>
      <c r="C92" s="95">
        <v>2</v>
      </c>
      <c r="D92" s="98">
        <v>130.44999999999999</v>
      </c>
      <c r="E92" s="92">
        <f t="shared" si="1"/>
        <v>260.89999999999998</v>
      </c>
      <c r="F92" s="95" t="s">
        <v>18</v>
      </c>
      <c r="H92" s="99"/>
    </row>
    <row r="93" spans="1:8">
      <c r="A93" s="79">
        <v>45267</v>
      </c>
      <c r="B93" s="97">
        <v>0.43067129566666668</v>
      </c>
      <c r="C93" s="95">
        <v>3</v>
      </c>
      <c r="D93" s="98">
        <v>130.44999999999999</v>
      </c>
      <c r="E93" s="92">
        <f t="shared" si="1"/>
        <v>391.34999999999997</v>
      </c>
      <c r="F93" s="95" t="s">
        <v>18</v>
      </c>
      <c r="H93" s="99"/>
    </row>
    <row r="94" spans="1:8">
      <c r="A94" s="79">
        <v>45267</v>
      </c>
      <c r="B94" s="97">
        <v>0.43067129566666668</v>
      </c>
      <c r="C94" s="95">
        <v>4</v>
      </c>
      <c r="D94" s="98">
        <v>130.44999999999999</v>
      </c>
      <c r="E94" s="92">
        <f t="shared" si="1"/>
        <v>521.79999999999995</v>
      </c>
      <c r="F94" s="95" t="s">
        <v>18</v>
      </c>
      <c r="H94" s="99"/>
    </row>
    <row r="95" spans="1:8">
      <c r="A95" s="79">
        <v>45267</v>
      </c>
      <c r="B95" s="97">
        <v>0.43067129566666668</v>
      </c>
      <c r="C95" s="95">
        <v>50</v>
      </c>
      <c r="D95" s="98">
        <v>130.44999999999999</v>
      </c>
      <c r="E95" s="92">
        <f t="shared" si="1"/>
        <v>6522.4999999999991</v>
      </c>
      <c r="F95" s="95" t="s">
        <v>18</v>
      </c>
      <c r="H95" s="99"/>
    </row>
    <row r="96" spans="1:8">
      <c r="A96" s="79">
        <v>45267</v>
      </c>
      <c r="B96" s="97">
        <v>0.43067129566666668</v>
      </c>
      <c r="C96" s="95">
        <v>77</v>
      </c>
      <c r="D96" s="98">
        <v>130.44999999999999</v>
      </c>
      <c r="E96" s="92">
        <f t="shared" si="1"/>
        <v>10044.65</v>
      </c>
      <c r="F96" s="95" t="s">
        <v>18</v>
      </c>
      <c r="H96" s="99"/>
    </row>
    <row r="97" spans="1:8">
      <c r="A97" s="79">
        <v>45267</v>
      </c>
      <c r="B97" s="97">
        <v>0.43167824066666671</v>
      </c>
      <c r="C97" s="95">
        <v>57</v>
      </c>
      <c r="D97" s="98">
        <v>130.4</v>
      </c>
      <c r="E97" s="92">
        <f t="shared" si="1"/>
        <v>7432.8</v>
      </c>
      <c r="F97" s="95" t="s">
        <v>18</v>
      </c>
      <c r="H97" s="99"/>
    </row>
    <row r="98" spans="1:8">
      <c r="A98" s="79">
        <v>45267</v>
      </c>
      <c r="B98" s="97">
        <v>0.4335763886666667</v>
      </c>
      <c r="C98" s="95">
        <v>3</v>
      </c>
      <c r="D98" s="98">
        <v>130.55000000000001</v>
      </c>
      <c r="E98" s="92">
        <f t="shared" si="1"/>
        <v>391.65000000000003</v>
      </c>
      <c r="F98" s="95" t="s">
        <v>18</v>
      </c>
      <c r="H98" s="99"/>
    </row>
    <row r="99" spans="1:8">
      <c r="A99" s="79">
        <v>45267</v>
      </c>
      <c r="B99" s="97">
        <v>0.4337384256666667</v>
      </c>
      <c r="C99" s="95">
        <v>2</v>
      </c>
      <c r="D99" s="98">
        <v>130.65</v>
      </c>
      <c r="E99" s="92">
        <f t="shared" si="1"/>
        <v>261.3</v>
      </c>
      <c r="F99" s="95" t="s">
        <v>18</v>
      </c>
      <c r="H99" s="99"/>
    </row>
    <row r="100" spans="1:8">
      <c r="A100" s="79">
        <v>45267</v>
      </c>
      <c r="B100" s="97">
        <v>0.4337384256666667</v>
      </c>
      <c r="C100" s="95">
        <v>3</v>
      </c>
      <c r="D100" s="98">
        <v>130.65</v>
      </c>
      <c r="E100" s="92">
        <f t="shared" si="1"/>
        <v>391.95000000000005</v>
      </c>
      <c r="F100" s="95" t="s">
        <v>18</v>
      </c>
      <c r="H100" s="99"/>
    </row>
    <row r="101" spans="1:8">
      <c r="A101" s="79">
        <v>45267</v>
      </c>
      <c r="B101" s="97">
        <v>0.43380786966666668</v>
      </c>
      <c r="C101" s="95">
        <v>25</v>
      </c>
      <c r="D101" s="98">
        <v>130.65</v>
      </c>
      <c r="E101" s="92">
        <f t="shared" si="1"/>
        <v>3266.25</v>
      </c>
      <c r="F101" s="95" t="s">
        <v>18</v>
      </c>
      <c r="H101" s="99"/>
    </row>
    <row r="102" spans="1:8">
      <c r="A102" s="79">
        <v>45267</v>
      </c>
      <c r="B102" s="97">
        <v>0.43380786966666668</v>
      </c>
      <c r="C102" s="95">
        <v>41</v>
      </c>
      <c r="D102" s="98">
        <v>130.65</v>
      </c>
      <c r="E102" s="92">
        <f t="shared" si="1"/>
        <v>5356.6500000000005</v>
      </c>
      <c r="F102" s="95" t="s">
        <v>18</v>
      </c>
      <c r="H102" s="99"/>
    </row>
    <row r="103" spans="1:8">
      <c r="A103" s="79">
        <v>45267</v>
      </c>
      <c r="B103" s="97">
        <v>0.43380786966666668</v>
      </c>
      <c r="C103" s="95">
        <v>49</v>
      </c>
      <c r="D103" s="98">
        <v>130.65</v>
      </c>
      <c r="E103" s="92">
        <f t="shared" si="1"/>
        <v>6401.85</v>
      </c>
      <c r="F103" s="95" t="s">
        <v>18</v>
      </c>
      <c r="H103" s="99"/>
    </row>
    <row r="104" spans="1:8">
      <c r="A104" s="79">
        <v>45267</v>
      </c>
      <c r="B104" s="97">
        <v>0.43380786966666668</v>
      </c>
      <c r="C104" s="95">
        <v>50</v>
      </c>
      <c r="D104" s="98">
        <v>130.65</v>
      </c>
      <c r="E104" s="92">
        <f t="shared" si="1"/>
        <v>6532.5</v>
      </c>
      <c r="F104" s="95" t="s">
        <v>18</v>
      </c>
      <c r="H104" s="99"/>
    </row>
    <row r="105" spans="1:8">
      <c r="A105" s="79">
        <v>45267</v>
      </c>
      <c r="B105" s="97">
        <v>0.43380786966666668</v>
      </c>
      <c r="C105" s="95">
        <v>52</v>
      </c>
      <c r="D105" s="98">
        <v>130.65</v>
      </c>
      <c r="E105" s="92">
        <f t="shared" si="1"/>
        <v>6793.8</v>
      </c>
      <c r="F105" s="95" t="s">
        <v>18</v>
      </c>
      <c r="H105" s="99"/>
    </row>
    <row r="106" spans="1:8">
      <c r="A106" s="79">
        <v>45267</v>
      </c>
      <c r="B106" s="97">
        <v>0.43380786966666668</v>
      </c>
      <c r="C106" s="95">
        <v>62</v>
      </c>
      <c r="D106" s="98">
        <v>130.65</v>
      </c>
      <c r="E106" s="92">
        <f t="shared" si="1"/>
        <v>8100.3</v>
      </c>
      <c r="F106" s="95" t="s">
        <v>18</v>
      </c>
      <c r="H106" s="99"/>
    </row>
    <row r="107" spans="1:8">
      <c r="A107" s="79">
        <v>45267</v>
      </c>
      <c r="B107" s="97">
        <v>0.43380786966666668</v>
      </c>
      <c r="C107" s="95">
        <v>130</v>
      </c>
      <c r="D107" s="98">
        <v>130.65</v>
      </c>
      <c r="E107" s="92">
        <f t="shared" si="1"/>
        <v>16984.5</v>
      </c>
      <c r="F107" s="95" t="s">
        <v>18</v>
      </c>
      <c r="H107" s="99"/>
    </row>
    <row r="108" spans="1:8">
      <c r="A108" s="79">
        <v>45267</v>
      </c>
      <c r="B108" s="97">
        <v>0.4339351846666667</v>
      </c>
      <c r="C108" s="95">
        <v>16</v>
      </c>
      <c r="D108" s="98">
        <v>130.65</v>
      </c>
      <c r="E108" s="92">
        <f t="shared" si="1"/>
        <v>2090.4</v>
      </c>
      <c r="F108" s="95" t="s">
        <v>18</v>
      </c>
      <c r="H108" s="99"/>
    </row>
    <row r="109" spans="1:8">
      <c r="A109" s="79">
        <v>45267</v>
      </c>
      <c r="B109" s="97">
        <v>0.43396990666666668</v>
      </c>
      <c r="C109" s="95">
        <v>2</v>
      </c>
      <c r="D109" s="98">
        <v>130.65</v>
      </c>
      <c r="E109" s="92">
        <f t="shared" si="1"/>
        <v>261.3</v>
      </c>
      <c r="F109" s="95" t="s">
        <v>18</v>
      </c>
      <c r="H109" s="99"/>
    </row>
    <row r="110" spans="1:8">
      <c r="A110" s="79">
        <v>45267</v>
      </c>
      <c r="B110" s="97">
        <v>0.43396990666666668</v>
      </c>
      <c r="C110" s="95">
        <v>4</v>
      </c>
      <c r="D110" s="98">
        <v>130.65</v>
      </c>
      <c r="E110" s="92">
        <f t="shared" si="1"/>
        <v>522.6</v>
      </c>
      <c r="F110" s="95" t="s">
        <v>18</v>
      </c>
      <c r="H110" s="99"/>
    </row>
    <row r="111" spans="1:8">
      <c r="A111" s="79">
        <v>45267</v>
      </c>
      <c r="B111" s="97">
        <v>0.43396990666666668</v>
      </c>
      <c r="C111" s="95">
        <v>89</v>
      </c>
      <c r="D111" s="98">
        <v>130.65</v>
      </c>
      <c r="E111" s="92">
        <f t="shared" si="1"/>
        <v>11627.85</v>
      </c>
      <c r="F111" s="95" t="s">
        <v>18</v>
      </c>
      <c r="H111" s="99"/>
    </row>
    <row r="112" spans="1:8">
      <c r="A112" s="79">
        <v>45267</v>
      </c>
      <c r="B112" s="97">
        <v>0.43401620366666671</v>
      </c>
      <c r="C112" s="95">
        <v>2</v>
      </c>
      <c r="D112" s="98">
        <v>130.6</v>
      </c>
      <c r="E112" s="92">
        <f t="shared" si="1"/>
        <v>261.2</v>
      </c>
      <c r="F112" s="95" t="s">
        <v>18</v>
      </c>
      <c r="H112" s="99"/>
    </row>
    <row r="113" spans="1:8">
      <c r="A113" s="79">
        <v>45267</v>
      </c>
      <c r="B113" s="97">
        <v>0.43401620366666671</v>
      </c>
      <c r="C113" s="95">
        <v>3</v>
      </c>
      <c r="D113" s="98">
        <v>130.6</v>
      </c>
      <c r="E113" s="92">
        <f t="shared" si="1"/>
        <v>391.79999999999995</v>
      </c>
      <c r="F113" s="95" t="s">
        <v>18</v>
      </c>
      <c r="H113" s="99"/>
    </row>
    <row r="114" spans="1:8">
      <c r="A114" s="79">
        <v>45267</v>
      </c>
      <c r="B114" s="97">
        <v>0.43401620366666671</v>
      </c>
      <c r="C114" s="95">
        <v>32</v>
      </c>
      <c r="D114" s="98">
        <v>130.6</v>
      </c>
      <c r="E114" s="92">
        <f t="shared" si="1"/>
        <v>4179.2</v>
      </c>
      <c r="F114" s="95" t="s">
        <v>18</v>
      </c>
      <c r="H114" s="99"/>
    </row>
    <row r="115" spans="1:8">
      <c r="A115" s="79">
        <v>45267</v>
      </c>
      <c r="B115" s="97">
        <v>0.43407407366666667</v>
      </c>
      <c r="C115" s="95">
        <v>2</v>
      </c>
      <c r="D115" s="98">
        <v>130.5</v>
      </c>
      <c r="E115" s="92">
        <f t="shared" si="1"/>
        <v>261</v>
      </c>
      <c r="F115" s="95" t="s">
        <v>18</v>
      </c>
      <c r="H115" s="99"/>
    </row>
    <row r="116" spans="1:8">
      <c r="A116" s="79">
        <v>45267</v>
      </c>
      <c r="B116" s="97">
        <v>0.43407407366666667</v>
      </c>
      <c r="C116" s="95">
        <v>35</v>
      </c>
      <c r="D116" s="98">
        <v>130.5</v>
      </c>
      <c r="E116" s="92">
        <f t="shared" si="1"/>
        <v>4567.5</v>
      </c>
      <c r="F116" s="95" t="s">
        <v>18</v>
      </c>
      <c r="H116" s="99"/>
    </row>
    <row r="117" spans="1:8">
      <c r="A117" s="79">
        <v>45267</v>
      </c>
      <c r="B117" s="97">
        <v>0.43407407366666667</v>
      </c>
      <c r="C117" s="95">
        <v>90</v>
      </c>
      <c r="D117" s="98">
        <v>130.5</v>
      </c>
      <c r="E117" s="92">
        <f t="shared" si="1"/>
        <v>11745</v>
      </c>
      <c r="F117" s="95" t="s">
        <v>18</v>
      </c>
      <c r="H117" s="99"/>
    </row>
    <row r="118" spans="1:8">
      <c r="A118" s="79">
        <v>45267</v>
      </c>
      <c r="B118" s="97">
        <v>0.43785879566666669</v>
      </c>
      <c r="C118" s="95">
        <v>2</v>
      </c>
      <c r="D118" s="98">
        <v>130.94999999999999</v>
      </c>
      <c r="E118" s="92">
        <f t="shared" si="1"/>
        <v>261.89999999999998</v>
      </c>
      <c r="F118" s="95" t="s">
        <v>18</v>
      </c>
      <c r="H118" s="99"/>
    </row>
    <row r="119" spans="1:8">
      <c r="A119" s="79">
        <v>45267</v>
      </c>
      <c r="B119" s="97">
        <v>0.43785879566666669</v>
      </c>
      <c r="C119" s="95">
        <v>2</v>
      </c>
      <c r="D119" s="98">
        <v>130.94999999999999</v>
      </c>
      <c r="E119" s="92">
        <f t="shared" si="1"/>
        <v>261.89999999999998</v>
      </c>
      <c r="F119" s="95" t="s">
        <v>18</v>
      </c>
      <c r="H119" s="99"/>
    </row>
    <row r="120" spans="1:8">
      <c r="A120" s="79">
        <v>45267</v>
      </c>
      <c r="B120" s="97">
        <v>0.43785879566666669</v>
      </c>
      <c r="C120" s="95">
        <v>80</v>
      </c>
      <c r="D120" s="98">
        <v>130.94999999999999</v>
      </c>
      <c r="E120" s="92">
        <f t="shared" si="1"/>
        <v>10476</v>
      </c>
      <c r="F120" s="95" t="s">
        <v>18</v>
      </c>
      <c r="H120" s="99"/>
    </row>
    <row r="121" spans="1:8">
      <c r="A121" s="79">
        <v>45267</v>
      </c>
      <c r="B121" s="97">
        <v>0.4378703696666667</v>
      </c>
      <c r="C121" s="95">
        <v>3</v>
      </c>
      <c r="D121" s="98">
        <v>130.9</v>
      </c>
      <c r="E121" s="92">
        <f t="shared" si="1"/>
        <v>392.70000000000005</v>
      </c>
      <c r="F121" s="95" t="s">
        <v>18</v>
      </c>
      <c r="H121" s="99"/>
    </row>
    <row r="122" spans="1:8">
      <c r="A122" s="79">
        <v>45267</v>
      </c>
      <c r="B122" s="97">
        <v>0.4378703696666667</v>
      </c>
      <c r="C122" s="95">
        <v>3</v>
      </c>
      <c r="D122" s="98">
        <v>130.9</v>
      </c>
      <c r="E122" s="92">
        <f t="shared" si="1"/>
        <v>392.70000000000005</v>
      </c>
      <c r="F122" s="95" t="s">
        <v>18</v>
      </c>
      <c r="H122" s="99"/>
    </row>
    <row r="123" spans="1:8">
      <c r="A123" s="79">
        <v>45267</v>
      </c>
      <c r="B123" s="97">
        <v>0.4378703696666667</v>
      </c>
      <c r="C123" s="95">
        <v>17</v>
      </c>
      <c r="D123" s="98">
        <v>130.9</v>
      </c>
      <c r="E123" s="92">
        <f t="shared" si="1"/>
        <v>2225.3000000000002</v>
      </c>
      <c r="F123" s="95" t="s">
        <v>18</v>
      </c>
      <c r="H123" s="99"/>
    </row>
    <row r="124" spans="1:8">
      <c r="A124" s="79">
        <v>45267</v>
      </c>
      <c r="B124" s="97">
        <v>0.4378703696666667</v>
      </c>
      <c r="C124" s="95">
        <v>33</v>
      </c>
      <c r="D124" s="98">
        <v>130.9</v>
      </c>
      <c r="E124" s="92">
        <f t="shared" si="1"/>
        <v>4319.7</v>
      </c>
      <c r="F124" s="95" t="s">
        <v>18</v>
      </c>
      <c r="H124" s="99"/>
    </row>
    <row r="125" spans="1:8">
      <c r="A125" s="79">
        <v>45267</v>
      </c>
      <c r="B125" s="97">
        <v>0.4399305546666667</v>
      </c>
      <c r="C125" s="95">
        <v>2</v>
      </c>
      <c r="D125" s="98">
        <v>130.85</v>
      </c>
      <c r="E125" s="92">
        <f t="shared" si="1"/>
        <v>261.7</v>
      </c>
      <c r="F125" s="95" t="s">
        <v>18</v>
      </c>
      <c r="H125" s="99"/>
    </row>
    <row r="126" spans="1:8">
      <c r="A126" s="79">
        <v>45267</v>
      </c>
      <c r="B126" s="97">
        <v>0.4399305546666667</v>
      </c>
      <c r="C126" s="95">
        <v>2</v>
      </c>
      <c r="D126" s="98">
        <v>130.9</v>
      </c>
      <c r="E126" s="92">
        <f t="shared" si="1"/>
        <v>261.8</v>
      </c>
      <c r="F126" s="95" t="s">
        <v>18</v>
      </c>
      <c r="H126" s="99"/>
    </row>
    <row r="127" spans="1:8">
      <c r="A127" s="79">
        <v>45267</v>
      </c>
      <c r="B127" s="97">
        <v>0.4399305546666667</v>
      </c>
      <c r="C127" s="95">
        <v>3</v>
      </c>
      <c r="D127" s="98">
        <v>130.9</v>
      </c>
      <c r="E127" s="92">
        <f t="shared" si="1"/>
        <v>392.70000000000005</v>
      </c>
      <c r="F127" s="95" t="s">
        <v>18</v>
      </c>
      <c r="H127" s="99"/>
    </row>
    <row r="128" spans="1:8">
      <c r="A128" s="79">
        <v>45267</v>
      </c>
      <c r="B128" s="97">
        <v>0.4399305546666667</v>
      </c>
      <c r="C128" s="95">
        <v>90</v>
      </c>
      <c r="D128" s="98">
        <v>130.9</v>
      </c>
      <c r="E128" s="92">
        <f t="shared" si="1"/>
        <v>11781</v>
      </c>
      <c r="F128" s="95" t="s">
        <v>18</v>
      </c>
      <c r="H128" s="99"/>
    </row>
    <row r="129" spans="1:8">
      <c r="A129" s="79">
        <v>45267</v>
      </c>
      <c r="B129" s="97">
        <v>0.4399537036666667</v>
      </c>
      <c r="C129" s="95">
        <v>54</v>
      </c>
      <c r="D129" s="98">
        <v>130.80000000000001</v>
      </c>
      <c r="E129" s="92">
        <f t="shared" si="1"/>
        <v>7063.2000000000007</v>
      </c>
      <c r="F129" s="95" t="s">
        <v>18</v>
      </c>
      <c r="H129" s="99"/>
    </row>
    <row r="130" spans="1:8">
      <c r="A130" s="79">
        <v>45267</v>
      </c>
      <c r="B130" s="97">
        <v>0.44005786966666671</v>
      </c>
      <c r="C130" s="95">
        <v>2</v>
      </c>
      <c r="D130" s="98">
        <v>130.80000000000001</v>
      </c>
      <c r="E130" s="92">
        <f t="shared" si="1"/>
        <v>261.60000000000002</v>
      </c>
      <c r="F130" s="95" t="s">
        <v>18</v>
      </c>
      <c r="H130" s="99"/>
    </row>
    <row r="131" spans="1:8">
      <c r="A131" s="79">
        <v>45267</v>
      </c>
      <c r="B131" s="97">
        <v>0.44081018466666666</v>
      </c>
      <c r="C131" s="95">
        <v>2</v>
      </c>
      <c r="D131" s="98">
        <v>130.85</v>
      </c>
      <c r="E131" s="92">
        <f t="shared" si="1"/>
        <v>261.7</v>
      </c>
      <c r="F131" s="95" t="s">
        <v>18</v>
      </c>
      <c r="H131" s="99"/>
    </row>
    <row r="132" spans="1:8">
      <c r="A132" s="79">
        <v>45267</v>
      </c>
      <c r="B132" s="97">
        <v>0.44081018466666666</v>
      </c>
      <c r="C132" s="95">
        <v>2</v>
      </c>
      <c r="D132" s="98">
        <v>130.85</v>
      </c>
      <c r="E132" s="92">
        <f t="shared" si="1"/>
        <v>261.7</v>
      </c>
      <c r="F132" s="95" t="s">
        <v>18</v>
      </c>
      <c r="H132" s="99"/>
    </row>
    <row r="133" spans="1:8">
      <c r="A133" s="79">
        <v>45267</v>
      </c>
      <c r="B133" s="97">
        <v>0.44081018466666666</v>
      </c>
      <c r="C133" s="95">
        <v>98</v>
      </c>
      <c r="D133" s="98">
        <v>130.85</v>
      </c>
      <c r="E133" s="92">
        <f t="shared" si="1"/>
        <v>12823.3</v>
      </c>
      <c r="F133" s="95" t="s">
        <v>18</v>
      </c>
      <c r="H133" s="99"/>
    </row>
    <row r="134" spans="1:8">
      <c r="A134" s="79">
        <v>45267</v>
      </c>
      <c r="B134" s="97">
        <v>0.44105324066666668</v>
      </c>
      <c r="C134" s="95">
        <v>28</v>
      </c>
      <c r="D134" s="98">
        <v>130.85</v>
      </c>
      <c r="E134" s="92">
        <f t="shared" si="1"/>
        <v>3663.7999999999997</v>
      </c>
      <c r="F134" s="95" t="s">
        <v>18</v>
      </c>
      <c r="H134" s="99"/>
    </row>
    <row r="135" spans="1:8">
      <c r="A135" s="79">
        <v>45267</v>
      </c>
      <c r="B135" s="97">
        <v>0.44105324066666668</v>
      </c>
      <c r="C135" s="95">
        <v>63</v>
      </c>
      <c r="D135" s="98">
        <v>130.85</v>
      </c>
      <c r="E135" s="92">
        <f t="shared" si="1"/>
        <v>8243.5499999999993</v>
      </c>
      <c r="F135" s="95" t="s">
        <v>18</v>
      </c>
      <c r="H135" s="99"/>
    </row>
    <row r="136" spans="1:8">
      <c r="A136" s="79">
        <v>45267</v>
      </c>
      <c r="B136" s="97">
        <v>0.44105324066666668</v>
      </c>
      <c r="C136" s="95">
        <v>89</v>
      </c>
      <c r="D136" s="98">
        <v>130.75</v>
      </c>
      <c r="E136" s="92">
        <f t="shared" ref="E136:E199" si="2">C136*D136</f>
        <v>11636.75</v>
      </c>
      <c r="F136" s="95" t="s">
        <v>18</v>
      </c>
      <c r="H136" s="99"/>
    </row>
    <row r="137" spans="1:8">
      <c r="A137" s="79">
        <v>45267</v>
      </c>
      <c r="B137" s="97">
        <v>0.44193286966666667</v>
      </c>
      <c r="C137" s="95">
        <v>3</v>
      </c>
      <c r="D137" s="98">
        <v>130.69999999999999</v>
      </c>
      <c r="E137" s="92">
        <f t="shared" si="2"/>
        <v>392.09999999999997</v>
      </c>
      <c r="F137" s="95" t="s">
        <v>18</v>
      </c>
      <c r="H137" s="99"/>
    </row>
    <row r="138" spans="1:8">
      <c r="A138" s="79">
        <v>45267</v>
      </c>
      <c r="B138" s="97">
        <v>0.44193286966666667</v>
      </c>
      <c r="C138" s="95">
        <v>3</v>
      </c>
      <c r="D138" s="98">
        <v>130.69999999999999</v>
      </c>
      <c r="E138" s="92">
        <f t="shared" si="2"/>
        <v>392.09999999999997</v>
      </c>
      <c r="F138" s="95" t="s">
        <v>18</v>
      </c>
      <c r="H138" s="99"/>
    </row>
    <row r="139" spans="1:8">
      <c r="A139" s="79">
        <v>45267</v>
      </c>
      <c r="B139" s="97">
        <v>0.44193286966666667</v>
      </c>
      <c r="C139" s="95">
        <v>70</v>
      </c>
      <c r="D139" s="98">
        <v>130.69999999999999</v>
      </c>
      <c r="E139" s="92">
        <f t="shared" si="2"/>
        <v>9149</v>
      </c>
      <c r="F139" s="95" t="s">
        <v>18</v>
      </c>
      <c r="H139" s="99"/>
    </row>
    <row r="140" spans="1:8">
      <c r="A140" s="79">
        <v>45267</v>
      </c>
      <c r="B140" s="97">
        <v>0.4444791666666667</v>
      </c>
      <c r="C140" s="95">
        <v>3</v>
      </c>
      <c r="D140" s="98">
        <v>130.80000000000001</v>
      </c>
      <c r="E140" s="92">
        <f t="shared" si="2"/>
        <v>392.40000000000003</v>
      </c>
      <c r="F140" s="95" t="s">
        <v>18</v>
      </c>
      <c r="H140" s="99"/>
    </row>
    <row r="141" spans="1:8">
      <c r="A141" s="79">
        <v>45267</v>
      </c>
      <c r="B141" s="97">
        <v>0.4444791666666667</v>
      </c>
      <c r="C141" s="95">
        <v>3</v>
      </c>
      <c r="D141" s="98">
        <v>130.80000000000001</v>
      </c>
      <c r="E141" s="92">
        <f t="shared" si="2"/>
        <v>392.40000000000003</v>
      </c>
      <c r="F141" s="95" t="s">
        <v>18</v>
      </c>
      <c r="H141" s="99"/>
    </row>
    <row r="142" spans="1:8">
      <c r="A142" s="79">
        <v>45267</v>
      </c>
      <c r="B142" s="97">
        <v>0.44449074066666666</v>
      </c>
      <c r="C142" s="95">
        <v>66</v>
      </c>
      <c r="D142" s="98">
        <v>130.75</v>
      </c>
      <c r="E142" s="92">
        <f t="shared" si="2"/>
        <v>8629.5</v>
      </c>
      <c r="F142" s="95" t="s">
        <v>18</v>
      </c>
      <c r="H142" s="99"/>
    </row>
    <row r="143" spans="1:8">
      <c r="A143" s="79">
        <v>45267</v>
      </c>
      <c r="B143" s="97">
        <v>0.44450231466666668</v>
      </c>
      <c r="C143" s="95">
        <v>119</v>
      </c>
      <c r="D143" s="98">
        <v>130.65</v>
      </c>
      <c r="E143" s="92">
        <f t="shared" si="2"/>
        <v>15547.35</v>
      </c>
      <c r="F143" s="95" t="s">
        <v>18</v>
      </c>
      <c r="H143" s="99"/>
    </row>
    <row r="144" spans="1:8">
      <c r="A144" s="79">
        <v>45267</v>
      </c>
      <c r="B144" s="97">
        <v>0.44454861066666668</v>
      </c>
      <c r="C144" s="95">
        <v>44</v>
      </c>
      <c r="D144" s="98">
        <v>130.5</v>
      </c>
      <c r="E144" s="92">
        <f t="shared" si="2"/>
        <v>5742</v>
      </c>
      <c r="F144" s="95" t="s">
        <v>18</v>
      </c>
      <c r="H144" s="99"/>
    </row>
    <row r="145" spans="1:8">
      <c r="A145" s="79">
        <v>45267</v>
      </c>
      <c r="B145" s="97">
        <v>0.44458333266666666</v>
      </c>
      <c r="C145" s="95">
        <v>36</v>
      </c>
      <c r="D145" s="98">
        <v>130.44999999999999</v>
      </c>
      <c r="E145" s="92">
        <f t="shared" si="2"/>
        <v>4696.2</v>
      </c>
      <c r="F145" s="95" t="s">
        <v>18</v>
      </c>
      <c r="H145" s="99"/>
    </row>
    <row r="146" spans="1:8">
      <c r="A146" s="79">
        <v>45267</v>
      </c>
      <c r="B146" s="97">
        <v>0.44585648066666667</v>
      </c>
      <c r="C146" s="95">
        <v>2</v>
      </c>
      <c r="D146" s="98">
        <v>130.65</v>
      </c>
      <c r="E146" s="92">
        <f t="shared" si="2"/>
        <v>261.3</v>
      </c>
      <c r="F146" s="95" t="s">
        <v>18</v>
      </c>
      <c r="H146" s="99"/>
    </row>
    <row r="147" spans="1:8">
      <c r="A147" s="79">
        <v>45267</v>
      </c>
      <c r="B147" s="97">
        <v>0.44585648066666667</v>
      </c>
      <c r="C147" s="95">
        <v>23</v>
      </c>
      <c r="D147" s="98">
        <v>130.65</v>
      </c>
      <c r="E147" s="92">
        <f t="shared" si="2"/>
        <v>3004.9500000000003</v>
      </c>
      <c r="F147" s="95" t="s">
        <v>18</v>
      </c>
      <c r="H147" s="99"/>
    </row>
    <row r="148" spans="1:8">
      <c r="A148" s="79">
        <v>45267</v>
      </c>
      <c r="B148" s="97">
        <v>0.44626157366666669</v>
      </c>
      <c r="C148" s="95">
        <v>2</v>
      </c>
      <c r="D148" s="98">
        <v>130.65</v>
      </c>
      <c r="E148" s="92">
        <f t="shared" si="2"/>
        <v>261.3</v>
      </c>
      <c r="F148" s="95" t="s">
        <v>18</v>
      </c>
      <c r="H148" s="99"/>
    </row>
    <row r="149" spans="1:8">
      <c r="A149" s="79">
        <v>45267</v>
      </c>
      <c r="B149" s="97">
        <v>0.4472685176666667</v>
      </c>
      <c r="C149" s="95">
        <v>41</v>
      </c>
      <c r="D149" s="98">
        <v>130.69999999999999</v>
      </c>
      <c r="E149" s="92">
        <f t="shared" si="2"/>
        <v>5358.7</v>
      </c>
      <c r="F149" s="95" t="s">
        <v>18</v>
      </c>
      <c r="H149" s="99"/>
    </row>
    <row r="150" spans="1:8">
      <c r="A150" s="79">
        <v>45267</v>
      </c>
      <c r="B150" s="97">
        <v>0.4472916666666667</v>
      </c>
      <c r="C150" s="95">
        <v>2</v>
      </c>
      <c r="D150" s="98">
        <v>130.65</v>
      </c>
      <c r="E150" s="92">
        <f t="shared" si="2"/>
        <v>261.3</v>
      </c>
      <c r="F150" s="95" t="s">
        <v>18</v>
      </c>
      <c r="H150" s="99"/>
    </row>
    <row r="151" spans="1:8">
      <c r="A151" s="79">
        <v>45267</v>
      </c>
      <c r="B151" s="97">
        <v>0.4473842586666667</v>
      </c>
      <c r="C151" s="95">
        <v>28</v>
      </c>
      <c r="D151" s="98">
        <v>130.6</v>
      </c>
      <c r="E151" s="92">
        <f t="shared" si="2"/>
        <v>3656.7999999999997</v>
      </c>
      <c r="F151" s="95" t="s">
        <v>18</v>
      </c>
      <c r="H151" s="99"/>
    </row>
    <row r="152" spans="1:8">
      <c r="A152" s="79">
        <v>45267</v>
      </c>
      <c r="B152" s="97">
        <v>0.44837962966666667</v>
      </c>
      <c r="C152" s="95">
        <v>3</v>
      </c>
      <c r="D152" s="98">
        <v>130.65</v>
      </c>
      <c r="E152" s="92">
        <f t="shared" si="2"/>
        <v>391.95000000000005</v>
      </c>
      <c r="F152" s="95" t="s">
        <v>18</v>
      </c>
      <c r="H152" s="99"/>
    </row>
    <row r="153" spans="1:8">
      <c r="A153" s="79">
        <v>45267</v>
      </c>
      <c r="B153" s="97">
        <v>0.44837962966666667</v>
      </c>
      <c r="C153" s="95">
        <v>27</v>
      </c>
      <c r="D153" s="98">
        <v>130.65</v>
      </c>
      <c r="E153" s="92">
        <f t="shared" si="2"/>
        <v>3527.55</v>
      </c>
      <c r="F153" s="95" t="s">
        <v>18</v>
      </c>
      <c r="H153" s="99"/>
    </row>
    <row r="154" spans="1:8">
      <c r="A154" s="79">
        <v>45267</v>
      </c>
      <c r="B154" s="97">
        <v>0.4491319436666667</v>
      </c>
      <c r="C154" s="95">
        <v>2</v>
      </c>
      <c r="D154" s="98">
        <v>130.69999999999999</v>
      </c>
      <c r="E154" s="92">
        <f t="shared" si="2"/>
        <v>261.39999999999998</v>
      </c>
      <c r="F154" s="95" t="s">
        <v>18</v>
      </c>
      <c r="H154" s="99"/>
    </row>
    <row r="155" spans="1:8">
      <c r="A155" s="79">
        <v>45267</v>
      </c>
      <c r="B155" s="97">
        <v>0.4491319436666667</v>
      </c>
      <c r="C155" s="95">
        <v>2</v>
      </c>
      <c r="D155" s="98">
        <v>130.69999999999999</v>
      </c>
      <c r="E155" s="92">
        <f t="shared" si="2"/>
        <v>261.39999999999998</v>
      </c>
      <c r="F155" s="95" t="s">
        <v>18</v>
      </c>
      <c r="H155" s="99"/>
    </row>
    <row r="156" spans="1:8">
      <c r="A156" s="79">
        <v>45267</v>
      </c>
      <c r="B156" s="97">
        <v>0.45165509166666667</v>
      </c>
      <c r="C156" s="95">
        <v>2</v>
      </c>
      <c r="D156" s="98">
        <v>130.75</v>
      </c>
      <c r="E156" s="92">
        <f t="shared" si="2"/>
        <v>261.5</v>
      </c>
      <c r="F156" s="95" t="s">
        <v>18</v>
      </c>
      <c r="H156" s="99"/>
    </row>
    <row r="157" spans="1:8">
      <c r="A157" s="79">
        <v>45267</v>
      </c>
      <c r="B157" s="97">
        <v>0.45165509166666667</v>
      </c>
      <c r="C157" s="95">
        <v>2</v>
      </c>
      <c r="D157" s="98">
        <v>130.75</v>
      </c>
      <c r="E157" s="92">
        <f t="shared" si="2"/>
        <v>261.5</v>
      </c>
      <c r="F157" s="95" t="s">
        <v>18</v>
      </c>
      <c r="H157" s="99"/>
    </row>
    <row r="158" spans="1:8">
      <c r="A158" s="79">
        <v>45267</v>
      </c>
      <c r="B158" s="97">
        <v>0.45165509166666667</v>
      </c>
      <c r="C158" s="95">
        <v>3</v>
      </c>
      <c r="D158" s="98">
        <v>130.75</v>
      </c>
      <c r="E158" s="92">
        <f t="shared" si="2"/>
        <v>392.25</v>
      </c>
      <c r="F158" s="95" t="s">
        <v>18</v>
      </c>
      <c r="H158" s="99"/>
    </row>
    <row r="159" spans="1:8">
      <c r="A159" s="79">
        <v>45267</v>
      </c>
      <c r="B159" s="97">
        <v>0.45165509166666667</v>
      </c>
      <c r="C159" s="95">
        <v>61</v>
      </c>
      <c r="D159" s="98">
        <v>130.75</v>
      </c>
      <c r="E159" s="92">
        <f t="shared" si="2"/>
        <v>7975.75</v>
      </c>
      <c r="F159" s="95" t="s">
        <v>18</v>
      </c>
      <c r="H159" s="99"/>
    </row>
    <row r="160" spans="1:8">
      <c r="A160" s="79">
        <v>45267</v>
      </c>
      <c r="B160" s="97">
        <v>0.45273148066666669</v>
      </c>
      <c r="C160" s="95">
        <v>67</v>
      </c>
      <c r="D160" s="98">
        <v>130.75</v>
      </c>
      <c r="E160" s="92">
        <f t="shared" si="2"/>
        <v>8760.25</v>
      </c>
      <c r="F160" s="95" t="s">
        <v>18</v>
      </c>
      <c r="H160" s="99"/>
    </row>
    <row r="161" spans="1:8">
      <c r="A161" s="79">
        <v>45267</v>
      </c>
      <c r="B161" s="97">
        <v>0.45443286966666668</v>
      </c>
      <c r="C161" s="95">
        <v>2</v>
      </c>
      <c r="D161" s="98">
        <v>130.80000000000001</v>
      </c>
      <c r="E161" s="92">
        <f t="shared" si="2"/>
        <v>261.60000000000002</v>
      </c>
      <c r="F161" s="95" t="s">
        <v>18</v>
      </c>
      <c r="H161" s="99"/>
    </row>
    <row r="162" spans="1:8">
      <c r="A162" s="79">
        <v>45267</v>
      </c>
      <c r="B162" s="97">
        <v>0.45449074066666667</v>
      </c>
      <c r="C162" s="95">
        <v>49</v>
      </c>
      <c r="D162" s="98">
        <v>130.75</v>
      </c>
      <c r="E162" s="92">
        <f t="shared" si="2"/>
        <v>6406.75</v>
      </c>
      <c r="F162" s="95" t="s">
        <v>18</v>
      </c>
      <c r="H162" s="99"/>
    </row>
    <row r="163" spans="1:8">
      <c r="A163" s="79">
        <v>45267</v>
      </c>
      <c r="B163" s="97">
        <v>0.45909722166666667</v>
      </c>
      <c r="C163" s="95">
        <v>2</v>
      </c>
      <c r="D163" s="98">
        <v>130.80000000000001</v>
      </c>
      <c r="E163" s="92">
        <f t="shared" si="2"/>
        <v>261.60000000000002</v>
      </c>
      <c r="F163" s="95" t="s">
        <v>18</v>
      </c>
      <c r="H163" s="99"/>
    </row>
    <row r="164" spans="1:8">
      <c r="A164" s="79">
        <v>45267</v>
      </c>
      <c r="B164" s="97">
        <v>0.45909722166666667</v>
      </c>
      <c r="C164" s="95">
        <v>2</v>
      </c>
      <c r="D164" s="98">
        <v>130.80000000000001</v>
      </c>
      <c r="E164" s="92">
        <f t="shared" si="2"/>
        <v>261.60000000000002</v>
      </c>
      <c r="F164" s="95" t="s">
        <v>18</v>
      </c>
      <c r="H164" s="99"/>
    </row>
    <row r="165" spans="1:8">
      <c r="A165" s="79">
        <v>45267</v>
      </c>
      <c r="B165" s="97">
        <v>0.45909722166666667</v>
      </c>
      <c r="C165" s="95">
        <v>3</v>
      </c>
      <c r="D165" s="98">
        <v>130.80000000000001</v>
      </c>
      <c r="E165" s="92">
        <f t="shared" si="2"/>
        <v>392.40000000000003</v>
      </c>
      <c r="F165" s="95" t="s">
        <v>18</v>
      </c>
      <c r="H165" s="99"/>
    </row>
    <row r="166" spans="1:8">
      <c r="A166" s="79">
        <v>45267</v>
      </c>
      <c r="B166" s="97">
        <v>0.45909722166666667</v>
      </c>
      <c r="C166" s="95">
        <v>4</v>
      </c>
      <c r="D166" s="98">
        <v>130.80000000000001</v>
      </c>
      <c r="E166" s="92">
        <f t="shared" si="2"/>
        <v>523.20000000000005</v>
      </c>
      <c r="F166" s="95" t="s">
        <v>18</v>
      </c>
      <c r="H166" s="99"/>
    </row>
    <row r="167" spans="1:8">
      <c r="A167" s="79">
        <v>45267</v>
      </c>
      <c r="B167" s="97">
        <v>0.46106481466666671</v>
      </c>
      <c r="C167" s="95">
        <v>50</v>
      </c>
      <c r="D167" s="98">
        <v>130.80000000000001</v>
      </c>
      <c r="E167" s="92">
        <f t="shared" si="2"/>
        <v>6540.0000000000009</v>
      </c>
      <c r="F167" s="95" t="s">
        <v>18</v>
      </c>
      <c r="H167" s="99"/>
    </row>
    <row r="168" spans="1:8">
      <c r="A168" s="79">
        <v>45267</v>
      </c>
      <c r="B168" s="97">
        <v>0.46106481466666671</v>
      </c>
      <c r="C168" s="95">
        <v>92</v>
      </c>
      <c r="D168" s="98">
        <v>130.80000000000001</v>
      </c>
      <c r="E168" s="92">
        <f t="shared" si="2"/>
        <v>12033.6</v>
      </c>
      <c r="F168" s="95" t="s">
        <v>18</v>
      </c>
      <c r="H168" s="99"/>
    </row>
    <row r="169" spans="1:8">
      <c r="A169" s="79">
        <v>45267</v>
      </c>
      <c r="B169" s="97">
        <v>0.4631249996666667</v>
      </c>
      <c r="C169" s="95">
        <v>62</v>
      </c>
      <c r="D169" s="98">
        <v>130.80000000000001</v>
      </c>
      <c r="E169" s="92">
        <f t="shared" si="2"/>
        <v>8109.6</v>
      </c>
      <c r="F169" s="95" t="s">
        <v>18</v>
      </c>
      <c r="H169" s="99"/>
    </row>
    <row r="170" spans="1:8">
      <c r="A170" s="79">
        <v>45267</v>
      </c>
      <c r="B170" s="97">
        <v>0.4631249996666667</v>
      </c>
      <c r="C170" s="95">
        <v>140</v>
      </c>
      <c r="D170" s="98">
        <v>130.80000000000001</v>
      </c>
      <c r="E170" s="92">
        <f t="shared" si="2"/>
        <v>18312</v>
      </c>
      <c r="F170" s="95" t="s">
        <v>18</v>
      </c>
      <c r="H170" s="99"/>
    </row>
    <row r="171" spans="1:8">
      <c r="A171" s="79">
        <v>45267</v>
      </c>
      <c r="B171" s="97">
        <v>0.46362268466666667</v>
      </c>
      <c r="C171" s="95">
        <v>2</v>
      </c>
      <c r="D171" s="98">
        <v>130.75</v>
      </c>
      <c r="E171" s="92">
        <f t="shared" si="2"/>
        <v>261.5</v>
      </c>
      <c r="F171" s="95" t="s">
        <v>18</v>
      </c>
      <c r="H171" s="99"/>
    </row>
    <row r="172" spans="1:8">
      <c r="A172" s="79">
        <v>45267</v>
      </c>
      <c r="B172" s="97">
        <v>0.46362268466666667</v>
      </c>
      <c r="C172" s="95">
        <v>2</v>
      </c>
      <c r="D172" s="98">
        <v>130.75</v>
      </c>
      <c r="E172" s="92">
        <f t="shared" si="2"/>
        <v>261.5</v>
      </c>
      <c r="F172" s="95" t="s">
        <v>18</v>
      </c>
      <c r="H172" s="99"/>
    </row>
    <row r="173" spans="1:8">
      <c r="A173" s="79">
        <v>45267</v>
      </c>
      <c r="B173" s="97">
        <v>0.46362268466666667</v>
      </c>
      <c r="C173" s="95">
        <v>2</v>
      </c>
      <c r="D173" s="98">
        <v>130.75</v>
      </c>
      <c r="E173" s="92">
        <f t="shared" si="2"/>
        <v>261.5</v>
      </c>
      <c r="F173" s="95" t="s">
        <v>18</v>
      </c>
      <c r="H173" s="99"/>
    </row>
    <row r="174" spans="1:8">
      <c r="A174" s="79">
        <v>45267</v>
      </c>
      <c r="B174" s="97">
        <v>0.46362268466666667</v>
      </c>
      <c r="C174" s="95">
        <v>3</v>
      </c>
      <c r="D174" s="98">
        <v>130.75</v>
      </c>
      <c r="E174" s="92">
        <f t="shared" si="2"/>
        <v>392.25</v>
      </c>
      <c r="F174" s="95" t="s">
        <v>18</v>
      </c>
      <c r="H174" s="99"/>
    </row>
    <row r="175" spans="1:8">
      <c r="A175" s="79">
        <v>45267</v>
      </c>
      <c r="B175" s="97">
        <v>0.46362268466666667</v>
      </c>
      <c r="C175" s="95">
        <v>21</v>
      </c>
      <c r="D175" s="98">
        <v>130.69999999999999</v>
      </c>
      <c r="E175" s="92">
        <f t="shared" si="2"/>
        <v>2744.7</v>
      </c>
      <c r="F175" s="95" t="s">
        <v>18</v>
      </c>
      <c r="H175" s="99"/>
    </row>
    <row r="176" spans="1:8">
      <c r="A176" s="79">
        <v>45267</v>
      </c>
      <c r="B176" s="97">
        <v>0.46362268466666667</v>
      </c>
      <c r="C176" s="95">
        <v>44</v>
      </c>
      <c r="D176" s="98">
        <v>130.75</v>
      </c>
      <c r="E176" s="92">
        <f t="shared" si="2"/>
        <v>5753</v>
      </c>
      <c r="F176" s="95" t="s">
        <v>18</v>
      </c>
      <c r="H176" s="99"/>
    </row>
    <row r="177" spans="1:8">
      <c r="A177" s="79">
        <v>45267</v>
      </c>
      <c r="B177" s="97">
        <v>0.46362268466666667</v>
      </c>
      <c r="C177" s="95">
        <v>50</v>
      </c>
      <c r="D177" s="98">
        <v>130.75</v>
      </c>
      <c r="E177" s="92">
        <f t="shared" si="2"/>
        <v>6537.5</v>
      </c>
      <c r="F177" s="95" t="s">
        <v>18</v>
      </c>
      <c r="H177" s="99"/>
    </row>
    <row r="178" spans="1:8">
      <c r="A178" s="79">
        <v>45267</v>
      </c>
      <c r="B178" s="97">
        <v>0.46538194366666669</v>
      </c>
      <c r="C178" s="95">
        <v>2</v>
      </c>
      <c r="D178" s="98">
        <v>130.80000000000001</v>
      </c>
      <c r="E178" s="92">
        <f t="shared" si="2"/>
        <v>261.60000000000002</v>
      </c>
      <c r="F178" s="95" t="s">
        <v>18</v>
      </c>
      <c r="H178" s="99"/>
    </row>
    <row r="179" spans="1:8">
      <c r="A179" s="79">
        <v>45267</v>
      </c>
      <c r="B179" s="97">
        <v>0.46538194366666669</v>
      </c>
      <c r="C179" s="95">
        <v>2</v>
      </c>
      <c r="D179" s="98">
        <v>130.80000000000001</v>
      </c>
      <c r="E179" s="92">
        <f t="shared" si="2"/>
        <v>261.60000000000002</v>
      </c>
      <c r="F179" s="95" t="s">
        <v>18</v>
      </c>
      <c r="H179" s="99"/>
    </row>
    <row r="180" spans="1:8">
      <c r="A180" s="79">
        <v>45267</v>
      </c>
      <c r="B180" s="97">
        <v>0.46538194366666669</v>
      </c>
      <c r="C180" s="95">
        <v>3</v>
      </c>
      <c r="D180" s="98">
        <v>130.80000000000001</v>
      </c>
      <c r="E180" s="92">
        <f t="shared" si="2"/>
        <v>392.40000000000003</v>
      </c>
      <c r="F180" s="95" t="s">
        <v>18</v>
      </c>
      <c r="H180" s="99"/>
    </row>
    <row r="181" spans="1:8">
      <c r="A181" s="79">
        <v>45267</v>
      </c>
      <c r="B181" s="97">
        <v>0.46538194366666669</v>
      </c>
      <c r="C181" s="95">
        <v>64</v>
      </c>
      <c r="D181" s="98">
        <v>130.80000000000001</v>
      </c>
      <c r="E181" s="92">
        <f t="shared" si="2"/>
        <v>8371.2000000000007</v>
      </c>
      <c r="F181" s="95" t="s">
        <v>18</v>
      </c>
      <c r="H181" s="99"/>
    </row>
    <row r="182" spans="1:8">
      <c r="A182" s="79">
        <v>45267</v>
      </c>
      <c r="B182" s="97">
        <v>0.46637731466666671</v>
      </c>
      <c r="C182" s="95">
        <v>4</v>
      </c>
      <c r="D182" s="98">
        <v>130.75</v>
      </c>
      <c r="E182" s="92">
        <f t="shared" si="2"/>
        <v>523</v>
      </c>
      <c r="F182" s="95" t="s">
        <v>18</v>
      </c>
      <c r="H182" s="99"/>
    </row>
    <row r="183" spans="1:8">
      <c r="A183" s="79">
        <v>45267</v>
      </c>
      <c r="B183" s="97">
        <v>0.46637731466666671</v>
      </c>
      <c r="C183" s="95">
        <v>4</v>
      </c>
      <c r="D183" s="98">
        <v>130.75</v>
      </c>
      <c r="E183" s="92">
        <f t="shared" si="2"/>
        <v>523</v>
      </c>
      <c r="F183" s="95" t="s">
        <v>18</v>
      </c>
      <c r="H183" s="99"/>
    </row>
    <row r="184" spans="1:8">
      <c r="A184" s="79">
        <v>45267</v>
      </c>
      <c r="B184" s="97">
        <v>0.46637731466666671</v>
      </c>
      <c r="C184" s="95">
        <v>51</v>
      </c>
      <c r="D184" s="98">
        <v>130.75</v>
      </c>
      <c r="E184" s="92">
        <f t="shared" si="2"/>
        <v>6668.25</v>
      </c>
      <c r="F184" s="95" t="s">
        <v>18</v>
      </c>
      <c r="H184" s="99"/>
    </row>
    <row r="185" spans="1:8">
      <c r="A185" s="79">
        <v>45267</v>
      </c>
      <c r="B185" s="97">
        <v>0.46660879566666669</v>
      </c>
      <c r="C185" s="95">
        <v>2</v>
      </c>
      <c r="D185" s="98">
        <v>130.69999999999999</v>
      </c>
      <c r="E185" s="92">
        <f t="shared" si="2"/>
        <v>261.39999999999998</v>
      </c>
      <c r="F185" s="95" t="s">
        <v>18</v>
      </c>
      <c r="H185" s="99"/>
    </row>
    <row r="186" spans="1:8">
      <c r="A186" s="79">
        <v>45267</v>
      </c>
      <c r="B186" s="97">
        <v>0.46741898066666671</v>
      </c>
      <c r="C186" s="95">
        <v>2</v>
      </c>
      <c r="D186" s="98">
        <v>130.69999999999999</v>
      </c>
      <c r="E186" s="92">
        <f t="shared" si="2"/>
        <v>261.39999999999998</v>
      </c>
      <c r="F186" s="95" t="s">
        <v>18</v>
      </c>
      <c r="H186" s="99"/>
    </row>
    <row r="187" spans="1:8">
      <c r="A187" s="79">
        <v>45267</v>
      </c>
      <c r="B187" s="97">
        <v>0.46949074066666668</v>
      </c>
      <c r="C187" s="95">
        <v>3</v>
      </c>
      <c r="D187" s="98">
        <v>130.80000000000001</v>
      </c>
      <c r="E187" s="92">
        <f t="shared" si="2"/>
        <v>392.40000000000003</v>
      </c>
      <c r="F187" s="95" t="s">
        <v>18</v>
      </c>
      <c r="H187" s="99"/>
    </row>
    <row r="188" spans="1:8">
      <c r="A188" s="79">
        <v>45267</v>
      </c>
      <c r="B188" s="97">
        <v>0.47540509166666667</v>
      </c>
      <c r="C188" s="95">
        <v>2</v>
      </c>
      <c r="D188" s="98">
        <v>130.75</v>
      </c>
      <c r="E188" s="92">
        <f t="shared" si="2"/>
        <v>261.5</v>
      </c>
      <c r="F188" s="95" t="s">
        <v>18</v>
      </c>
      <c r="H188" s="99"/>
    </row>
    <row r="189" spans="1:8">
      <c r="A189" s="79">
        <v>45267</v>
      </c>
      <c r="B189" s="97">
        <v>0.47540509166666667</v>
      </c>
      <c r="C189" s="95">
        <v>2</v>
      </c>
      <c r="D189" s="98">
        <v>130.80000000000001</v>
      </c>
      <c r="E189" s="92">
        <f t="shared" si="2"/>
        <v>261.60000000000002</v>
      </c>
      <c r="F189" s="95" t="s">
        <v>18</v>
      </c>
      <c r="H189" s="99"/>
    </row>
    <row r="190" spans="1:8">
      <c r="A190" s="79">
        <v>45267</v>
      </c>
      <c r="B190" s="97">
        <v>0.47540509166666667</v>
      </c>
      <c r="C190" s="95">
        <v>3</v>
      </c>
      <c r="D190" s="98">
        <v>130.75</v>
      </c>
      <c r="E190" s="92">
        <f t="shared" si="2"/>
        <v>392.25</v>
      </c>
      <c r="F190" s="95" t="s">
        <v>18</v>
      </c>
      <c r="H190" s="99"/>
    </row>
    <row r="191" spans="1:8">
      <c r="A191" s="79">
        <v>45267</v>
      </c>
      <c r="B191" s="97">
        <v>0.47540509166666667</v>
      </c>
      <c r="C191" s="95">
        <v>3</v>
      </c>
      <c r="D191" s="98">
        <v>130.80000000000001</v>
      </c>
      <c r="E191" s="92">
        <f t="shared" si="2"/>
        <v>392.40000000000003</v>
      </c>
      <c r="F191" s="95" t="s">
        <v>18</v>
      </c>
      <c r="H191" s="99"/>
    </row>
    <row r="192" spans="1:8">
      <c r="A192" s="79">
        <v>45267</v>
      </c>
      <c r="B192" s="97">
        <v>0.47540509166666667</v>
      </c>
      <c r="C192" s="95">
        <v>4</v>
      </c>
      <c r="D192" s="98">
        <v>130.75</v>
      </c>
      <c r="E192" s="92">
        <f t="shared" si="2"/>
        <v>523</v>
      </c>
      <c r="F192" s="95" t="s">
        <v>18</v>
      </c>
      <c r="H192" s="99"/>
    </row>
    <row r="193" spans="1:8">
      <c r="A193" s="79">
        <v>45267</v>
      </c>
      <c r="B193" s="97">
        <v>0.47540509166666667</v>
      </c>
      <c r="C193" s="95">
        <v>550</v>
      </c>
      <c r="D193" s="98">
        <v>130.80000000000001</v>
      </c>
      <c r="E193" s="92">
        <f t="shared" si="2"/>
        <v>71940</v>
      </c>
      <c r="F193" s="95" t="s">
        <v>18</v>
      </c>
      <c r="H193" s="99"/>
    </row>
    <row r="194" spans="1:8">
      <c r="A194" s="79">
        <v>45267</v>
      </c>
      <c r="B194" s="97">
        <v>0.48063657366666668</v>
      </c>
      <c r="C194" s="95">
        <v>2</v>
      </c>
      <c r="D194" s="98">
        <v>130.80000000000001</v>
      </c>
      <c r="E194" s="92">
        <f t="shared" si="2"/>
        <v>261.60000000000002</v>
      </c>
      <c r="F194" s="95" t="s">
        <v>18</v>
      </c>
      <c r="H194" s="99"/>
    </row>
    <row r="195" spans="1:8">
      <c r="A195" s="79">
        <v>45267</v>
      </c>
      <c r="B195" s="97">
        <v>0.48063657366666668</v>
      </c>
      <c r="C195" s="95">
        <v>2</v>
      </c>
      <c r="D195" s="98">
        <v>130.80000000000001</v>
      </c>
      <c r="E195" s="92">
        <f t="shared" si="2"/>
        <v>261.60000000000002</v>
      </c>
      <c r="F195" s="95" t="s">
        <v>18</v>
      </c>
      <c r="H195" s="99"/>
    </row>
    <row r="196" spans="1:8">
      <c r="A196" s="79">
        <v>45267</v>
      </c>
      <c r="B196" s="97">
        <v>0.48063657366666668</v>
      </c>
      <c r="C196" s="95">
        <v>3</v>
      </c>
      <c r="D196" s="98">
        <v>130.80000000000001</v>
      </c>
      <c r="E196" s="92">
        <f t="shared" si="2"/>
        <v>392.40000000000003</v>
      </c>
      <c r="F196" s="95" t="s">
        <v>18</v>
      </c>
      <c r="H196" s="99"/>
    </row>
    <row r="197" spans="1:8">
      <c r="A197" s="79">
        <v>45267</v>
      </c>
      <c r="B197" s="97">
        <v>0.48063657366666668</v>
      </c>
      <c r="C197" s="95">
        <v>4</v>
      </c>
      <c r="D197" s="98">
        <v>130.80000000000001</v>
      </c>
      <c r="E197" s="92">
        <f t="shared" si="2"/>
        <v>523.20000000000005</v>
      </c>
      <c r="F197" s="95" t="s">
        <v>18</v>
      </c>
      <c r="H197" s="99"/>
    </row>
    <row r="198" spans="1:8">
      <c r="A198" s="79">
        <v>45267</v>
      </c>
      <c r="B198" s="97">
        <v>0.48063657366666668</v>
      </c>
      <c r="C198" s="95">
        <v>110</v>
      </c>
      <c r="D198" s="98">
        <v>130.80000000000001</v>
      </c>
      <c r="E198" s="92">
        <f t="shared" si="2"/>
        <v>14388.000000000002</v>
      </c>
      <c r="F198" s="95" t="s">
        <v>18</v>
      </c>
      <c r="H198" s="99"/>
    </row>
    <row r="199" spans="1:8">
      <c r="A199" s="79">
        <v>45267</v>
      </c>
      <c r="B199" s="97">
        <v>0.48159722166666669</v>
      </c>
      <c r="C199" s="95">
        <v>2</v>
      </c>
      <c r="D199" s="98">
        <v>130.80000000000001</v>
      </c>
      <c r="E199" s="92">
        <f t="shared" si="2"/>
        <v>261.60000000000002</v>
      </c>
      <c r="F199" s="95" t="s">
        <v>18</v>
      </c>
      <c r="H199" s="99"/>
    </row>
    <row r="200" spans="1:8">
      <c r="A200" s="79">
        <v>45267</v>
      </c>
      <c r="B200" s="97">
        <v>0.48159722166666669</v>
      </c>
      <c r="C200" s="95">
        <v>2</v>
      </c>
      <c r="D200" s="98">
        <v>130.80000000000001</v>
      </c>
      <c r="E200" s="92">
        <f t="shared" ref="E200:E263" si="3">C200*D200</f>
        <v>261.60000000000002</v>
      </c>
      <c r="F200" s="95" t="s">
        <v>18</v>
      </c>
      <c r="H200" s="99"/>
    </row>
    <row r="201" spans="1:8">
      <c r="A201" s="79">
        <v>45267</v>
      </c>
      <c r="B201" s="97">
        <v>0.48159722166666669</v>
      </c>
      <c r="C201" s="95">
        <v>4</v>
      </c>
      <c r="D201" s="98">
        <v>130.80000000000001</v>
      </c>
      <c r="E201" s="92">
        <f t="shared" si="3"/>
        <v>523.20000000000005</v>
      </c>
      <c r="F201" s="95" t="s">
        <v>18</v>
      </c>
      <c r="H201" s="99"/>
    </row>
    <row r="202" spans="1:8">
      <c r="A202" s="79">
        <v>45267</v>
      </c>
      <c r="B202" s="97">
        <v>0.48159722166666669</v>
      </c>
      <c r="C202" s="95">
        <v>125</v>
      </c>
      <c r="D202" s="98">
        <v>130.80000000000001</v>
      </c>
      <c r="E202" s="92">
        <f t="shared" si="3"/>
        <v>16350.000000000002</v>
      </c>
      <c r="F202" s="95" t="s">
        <v>18</v>
      </c>
      <c r="H202" s="99"/>
    </row>
    <row r="203" spans="1:8">
      <c r="A203" s="79">
        <v>45267</v>
      </c>
      <c r="B203" s="97">
        <v>0.48599536966666668</v>
      </c>
      <c r="C203" s="95">
        <v>2</v>
      </c>
      <c r="D203" s="98">
        <v>130.94999999999999</v>
      </c>
      <c r="E203" s="92">
        <f t="shared" si="3"/>
        <v>261.89999999999998</v>
      </c>
      <c r="F203" s="95" t="s">
        <v>18</v>
      </c>
      <c r="H203" s="99"/>
    </row>
    <row r="204" spans="1:8">
      <c r="A204" s="79">
        <v>45267</v>
      </c>
      <c r="B204" s="97">
        <v>0.48599536966666668</v>
      </c>
      <c r="C204" s="95">
        <v>3</v>
      </c>
      <c r="D204" s="98">
        <v>130.94999999999999</v>
      </c>
      <c r="E204" s="92">
        <f t="shared" si="3"/>
        <v>392.84999999999997</v>
      </c>
      <c r="F204" s="95" t="s">
        <v>18</v>
      </c>
      <c r="H204" s="99"/>
    </row>
    <row r="205" spans="1:8">
      <c r="A205" s="79">
        <v>45267</v>
      </c>
      <c r="B205" s="97">
        <v>0.48599536966666668</v>
      </c>
      <c r="C205" s="95">
        <v>91</v>
      </c>
      <c r="D205" s="98">
        <v>130.94999999999999</v>
      </c>
      <c r="E205" s="92">
        <f t="shared" si="3"/>
        <v>11916.449999999999</v>
      </c>
      <c r="F205" s="95" t="s">
        <v>18</v>
      </c>
      <c r="H205" s="99"/>
    </row>
    <row r="206" spans="1:8">
      <c r="A206" s="79">
        <v>45267</v>
      </c>
      <c r="B206" s="97">
        <v>0.48798611066666669</v>
      </c>
      <c r="C206" s="95">
        <v>3</v>
      </c>
      <c r="D206" s="98">
        <v>130.9</v>
      </c>
      <c r="E206" s="92">
        <f t="shared" si="3"/>
        <v>392.70000000000005</v>
      </c>
      <c r="F206" s="95" t="s">
        <v>18</v>
      </c>
      <c r="H206" s="99"/>
    </row>
    <row r="207" spans="1:8">
      <c r="A207" s="79">
        <v>45267</v>
      </c>
      <c r="B207" s="97">
        <v>0.48798611066666669</v>
      </c>
      <c r="C207" s="95">
        <v>31</v>
      </c>
      <c r="D207" s="98">
        <v>130.9</v>
      </c>
      <c r="E207" s="92">
        <f t="shared" si="3"/>
        <v>4057.9</v>
      </c>
      <c r="F207" s="95" t="s">
        <v>18</v>
      </c>
      <c r="H207" s="99"/>
    </row>
    <row r="208" spans="1:8">
      <c r="A208" s="79">
        <v>45267</v>
      </c>
      <c r="B208" s="97">
        <v>0.48798611066666669</v>
      </c>
      <c r="C208" s="95">
        <v>108</v>
      </c>
      <c r="D208" s="98">
        <v>130.9</v>
      </c>
      <c r="E208" s="92">
        <f t="shared" si="3"/>
        <v>14137.2</v>
      </c>
      <c r="F208" s="95" t="s">
        <v>18</v>
      </c>
      <c r="H208" s="99"/>
    </row>
    <row r="209" spans="1:8">
      <c r="A209" s="79">
        <v>45267</v>
      </c>
      <c r="B209" s="97">
        <v>0.48907407366666666</v>
      </c>
      <c r="C209" s="95">
        <v>2</v>
      </c>
      <c r="D209" s="98">
        <v>130.9</v>
      </c>
      <c r="E209" s="92">
        <f t="shared" si="3"/>
        <v>261.8</v>
      </c>
      <c r="F209" s="95" t="s">
        <v>18</v>
      </c>
      <c r="H209" s="99"/>
    </row>
    <row r="210" spans="1:8">
      <c r="A210" s="79">
        <v>45267</v>
      </c>
      <c r="B210" s="97">
        <v>0.48907407366666666</v>
      </c>
      <c r="C210" s="95">
        <v>98</v>
      </c>
      <c r="D210" s="98">
        <v>130.9</v>
      </c>
      <c r="E210" s="92">
        <f t="shared" si="3"/>
        <v>12828.2</v>
      </c>
      <c r="F210" s="95" t="s">
        <v>18</v>
      </c>
      <c r="H210" s="99"/>
    </row>
    <row r="211" spans="1:8">
      <c r="A211" s="79">
        <v>45267</v>
      </c>
      <c r="B211" s="97">
        <v>0.48928240666666667</v>
      </c>
      <c r="C211" s="95">
        <v>2</v>
      </c>
      <c r="D211" s="98">
        <v>130.9</v>
      </c>
      <c r="E211" s="92">
        <f t="shared" si="3"/>
        <v>261.8</v>
      </c>
      <c r="F211" s="95" t="s">
        <v>18</v>
      </c>
      <c r="H211" s="99"/>
    </row>
    <row r="212" spans="1:8">
      <c r="A212" s="79">
        <v>45267</v>
      </c>
      <c r="B212" s="97">
        <v>0.48964120366666669</v>
      </c>
      <c r="C212" s="95">
        <v>3</v>
      </c>
      <c r="D212" s="98">
        <v>130.94999999999999</v>
      </c>
      <c r="E212" s="92">
        <f t="shared" si="3"/>
        <v>392.84999999999997</v>
      </c>
      <c r="F212" s="95" t="s">
        <v>18</v>
      </c>
      <c r="H212" s="99"/>
    </row>
    <row r="213" spans="1:8">
      <c r="A213" s="79">
        <v>45267</v>
      </c>
      <c r="B213" s="97">
        <v>0.48964120366666669</v>
      </c>
      <c r="C213" s="95">
        <v>3</v>
      </c>
      <c r="D213" s="98">
        <v>130.94999999999999</v>
      </c>
      <c r="E213" s="92">
        <f t="shared" si="3"/>
        <v>392.84999999999997</v>
      </c>
      <c r="F213" s="95" t="s">
        <v>18</v>
      </c>
      <c r="H213" s="99"/>
    </row>
    <row r="214" spans="1:8">
      <c r="A214" s="79">
        <v>45267</v>
      </c>
      <c r="B214" s="97">
        <v>0.48964120366666669</v>
      </c>
      <c r="C214" s="95">
        <v>3</v>
      </c>
      <c r="D214" s="98">
        <v>130.94999999999999</v>
      </c>
      <c r="E214" s="92">
        <f t="shared" si="3"/>
        <v>392.84999999999997</v>
      </c>
      <c r="F214" s="95" t="s">
        <v>18</v>
      </c>
      <c r="H214" s="99"/>
    </row>
    <row r="215" spans="1:8">
      <c r="A215" s="79">
        <v>45267</v>
      </c>
      <c r="B215" s="97">
        <v>0.48964120366666669</v>
      </c>
      <c r="C215" s="95">
        <v>59</v>
      </c>
      <c r="D215" s="98">
        <v>130.94999999999999</v>
      </c>
      <c r="E215" s="92">
        <f t="shared" si="3"/>
        <v>7726.0499999999993</v>
      </c>
      <c r="F215" s="95" t="s">
        <v>18</v>
      </c>
      <c r="H215" s="99"/>
    </row>
    <row r="216" spans="1:8">
      <c r="A216" s="79">
        <v>45267</v>
      </c>
      <c r="B216" s="97">
        <v>0.48974536966666671</v>
      </c>
      <c r="C216" s="95">
        <v>53</v>
      </c>
      <c r="D216" s="98">
        <v>130.94999999999999</v>
      </c>
      <c r="E216" s="92">
        <f t="shared" si="3"/>
        <v>6940.3499999999995</v>
      </c>
      <c r="F216" s="95" t="s">
        <v>18</v>
      </c>
      <c r="H216" s="99"/>
    </row>
    <row r="217" spans="1:8">
      <c r="A217" s="79">
        <v>45267</v>
      </c>
      <c r="B217" s="97">
        <v>0.49003472166666667</v>
      </c>
      <c r="C217" s="95">
        <v>3</v>
      </c>
      <c r="D217" s="98">
        <v>130.9</v>
      </c>
      <c r="E217" s="92">
        <f t="shared" si="3"/>
        <v>392.70000000000005</v>
      </c>
      <c r="F217" s="95" t="s">
        <v>18</v>
      </c>
      <c r="H217" s="99"/>
    </row>
    <row r="218" spans="1:8">
      <c r="A218" s="79">
        <v>45267</v>
      </c>
      <c r="B218" s="97">
        <v>0.49003472166666667</v>
      </c>
      <c r="C218" s="95">
        <v>27</v>
      </c>
      <c r="D218" s="98">
        <v>130.9</v>
      </c>
      <c r="E218" s="92">
        <f t="shared" si="3"/>
        <v>3534.3</v>
      </c>
      <c r="F218" s="95" t="s">
        <v>18</v>
      </c>
      <c r="H218" s="99"/>
    </row>
    <row r="219" spans="1:8">
      <c r="A219" s="79">
        <v>45267</v>
      </c>
      <c r="B219" s="97">
        <v>0.49003472166666667</v>
      </c>
      <c r="C219" s="95">
        <v>50</v>
      </c>
      <c r="D219" s="98">
        <v>130.85</v>
      </c>
      <c r="E219" s="92">
        <f t="shared" si="3"/>
        <v>6542.5</v>
      </c>
      <c r="F219" s="95" t="s">
        <v>18</v>
      </c>
      <c r="H219" s="99"/>
    </row>
    <row r="220" spans="1:8">
      <c r="A220" s="79">
        <v>45267</v>
      </c>
      <c r="B220" s="97">
        <v>0.49179398066666669</v>
      </c>
      <c r="C220" s="95">
        <v>3</v>
      </c>
      <c r="D220" s="98">
        <v>130.80000000000001</v>
      </c>
      <c r="E220" s="92">
        <f t="shared" si="3"/>
        <v>392.40000000000003</v>
      </c>
      <c r="F220" s="95" t="s">
        <v>18</v>
      </c>
      <c r="H220" s="99"/>
    </row>
    <row r="221" spans="1:8">
      <c r="A221" s="79">
        <v>45267</v>
      </c>
      <c r="B221" s="97">
        <v>0.49179398066666669</v>
      </c>
      <c r="C221" s="95">
        <v>24</v>
      </c>
      <c r="D221" s="98">
        <v>130.80000000000001</v>
      </c>
      <c r="E221" s="92">
        <f t="shared" si="3"/>
        <v>3139.2000000000003</v>
      </c>
      <c r="F221" s="95" t="s">
        <v>18</v>
      </c>
      <c r="H221" s="99"/>
    </row>
    <row r="222" spans="1:8">
      <c r="A222" s="79">
        <v>45267</v>
      </c>
      <c r="B222" s="97">
        <v>0.49179398066666669</v>
      </c>
      <c r="C222" s="95">
        <v>43</v>
      </c>
      <c r="D222" s="98">
        <v>130.75</v>
      </c>
      <c r="E222" s="92">
        <f t="shared" si="3"/>
        <v>5622.25</v>
      </c>
      <c r="F222" s="95" t="s">
        <v>18</v>
      </c>
      <c r="H222" s="99"/>
    </row>
    <row r="223" spans="1:8">
      <c r="A223" s="79">
        <v>45267</v>
      </c>
      <c r="B223" s="97">
        <v>0.49311342566666666</v>
      </c>
      <c r="C223" s="95">
        <v>2</v>
      </c>
      <c r="D223" s="98">
        <v>130.69999999999999</v>
      </c>
      <c r="E223" s="92">
        <f t="shared" si="3"/>
        <v>261.39999999999998</v>
      </c>
      <c r="F223" s="95" t="s">
        <v>18</v>
      </c>
      <c r="H223" s="99"/>
    </row>
    <row r="224" spans="1:8">
      <c r="A224" s="79">
        <v>45267</v>
      </c>
      <c r="B224" s="97">
        <v>0.49311342566666666</v>
      </c>
      <c r="C224" s="95">
        <v>3</v>
      </c>
      <c r="D224" s="98">
        <v>130.69999999999999</v>
      </c>
      <c r="E224" s="92">
        <f t="shared" si="3"/>
        <v>392.09999999999997</v>
      </c>
      <c r="F224" s="95" t="s">
        <v>18</v>
      </c>
      <c r="H224" s="99"/>
    </row>
    <row r="225" spans="1:8">
      <c r="A225" s="79">
        <v>45267</v>
      </c>
      <c r="B225" s="97">
        <v>0.49311342566666666</v>
      </c>
      <c r="C225" s="95">
        <v>65</v>
      </c>
      <c r="D225" s="98">
        <v>130.69999999999999</v>
      </c>
      <c r="E225" s="92">
        <f t="shared" si="3"/>
        <v>8495.5</v>
      </c>
      <c r="F225" s="95" t="s">
        <v>18</v>
      </c>
      <c r="H225" s="99"/>
    </row>
    <row r="226" spans="1:8">
      <c r="A226" s="79">
        <v>45267</v>
      </c>
      <c r="B226" s="97">
        <v>0.49321759166666668</v>
      </c>
      <c r="C226" s="95">
        <v>2</v>
      </c>
      <c r="D226" s="98">
        <v>130.65</v>
      </c>
      <c r="E226" s="92">
        <f t="shared" si="3"/>
        <v>261.3</v>
      </c>
      <c r="F226" s="95" t="s">
        <v>18</v>
      </c>
      <c r="H226" s="99"/>
    </row>
    <row r="227" spans="1:8">
      <c r="A227" s="79">
        <v>45267</v>
      </c>
      <c r="B227" s="97">
        <v>0.49321759166666668</v>
      </c>
      <c r="C227" s="95">
        <v>45</v>
      </c>
      <c r="D227" s="98">
        <v>130.65</v>
      </c>
      <c r="E227" s="92">
        <f t="shared" si="3"/>
        <v>5879.25</v>
      </c>
      <c r="F227" s="95" t="s">
        <v>18</v>
      </c>
      <c r="H227" s="99"/>
    </row>
    <row r="228" spans="1:8">
      <c r="A228" s="79">
        <v>45267</v>
      </c>
      <c r="B228" s="97">
        <v>0.49359953666666667</v>
      </c>
      <c r="C228" s="95">
        <v>30</v>
      </c>
      <c r="D228" s="98">
        <v>130.5</v>
      </c>
      <c r="E228" s="92">
        <f t="shared" si="3"/>
        <v>3915</v>
      </c>
      <c r="F228" s="95" t="s">
        <v>18</v>
      </c>
      <c r="H228" s="99"/>
    </row>
    <row r="229" spans="1:8">
      <c r="A229" s="79">
        <v>45267</v>
      </c>
      <c r="B229" s="97">
        <v>0.49359953666666667</v>
      </c>
      <c r="C229" s="95">
        <v>52</v>
      </c>
      <c r="D229" s="98">
        <v>130.55000000000001</v>
      </c>
      <c r="E229" s="92">
        <f t="shared" si="3"/>
        <v>6788.6</v>
      </c>
      <c r="F229" s="95" t="s">
        <v>18</v>
      </c>
      <c r="H229" s="99"/>
    </row>
    <row r="230" spans="1:8">
      <c r="A230" s="79">
        <v>45267</v>
      </c>
      <c r="B230" s="97">
        <v>0.49390046266666671</v>
      </c>
      <c r="C230" s="95">
        <v>5</v>
      </c>
      <c r="D230" s="98">
        <v>130.44999999999999</v>
      </c>
      <c r="E230" s="92">
        <f t="shared" si="3"/>
        <v>652.25</v>
      </c>
      <c r="F230" s="95" t="s">
        <v>18</v>
      </c>
      <c r="H230" s="99"/>
    </row>
    <row r="231" spans="1:8">
      <c r="A231" s="79">
        <v>45267</v>
      </c>
      <c r="B231" s="97">
        <v>0.49390046266666671</v>
      </c>
      <c r="C231" s="95">
        <v>24</v>
      </c>
      <c r="D231" s="98">
        <v>130.44999999999999</v>
      </c>
      <c r="E231" s="92">
        <f t="shared" si="3"/>
        <v>3130.7999999999997</v>
      </c>
      <c r="F231" s="95" t="s">
        <v>18</v>
      </c>
      <c r="H231" s="99"/>
    </row>
    <row r="232" spans="1:8">
      <c r="A232" s="79">
        <v>45267</v>
      </c>
      <c r="B232" s="97">
        <v>0.49407407366666667</v>
      </c>
      <c r="C232" s="95">
        <v>23</v>
      </c>
      <c r="D232" s="98">
        <v>130.44999999999999</v>
      </c>
      <c r="E232" s="92">
        <f t="shared" si="3"/>
        <v>3000.35</v>
      </c>
      <c r="F232" s="95" t="s">
        <v>18</v>
      </c>
      <c r="H232" s="99"/>
    </row>
    <row r="233" spans="1:8">
      <c r="A233" s="79">
        <v>45267</v>
      </c>
      <c r="B233" s="97">
        <v>0.49438657366666666</v>
      </c>
      <c r="C233" s="95">
        <v>3</v>
      </c>
      <c r="D233" s="98">
        <v>130.44999999999999</v>
      </c>
      <c r="E233" s="92">
        <f t="shared" si="3"/>
        <v>391.34999999999997</v>
      </c>
      <c r="F233" s="95" t="s">
        <v>18</v>
      </c>
      <c r="H233" s="99"/>
    </row>
    <row r="234" spans="1:8">
      <c r="A234" s="79">
        <v>45267</v>
      </c>
      <c r="B234" s="97">
        <v>0.49438657366666666</v>
      </c>
      <c r="C234" s="95">
        <v>25</v>
      </c>
      <c r="D234" s="98">
        <v>130.44999999999999</v>
      </c>
      <c r="E234" s="92">
        <f t="shared" si="3"/>
        <v>3261.2499999999995</v>
      </c>
      <c r="F234" s="95" t="s">
        <v>18</v>
      </c>
      <c r="H234" s="99"/>
    </row>
    <row r="235" spans="1:8">
      <c r="A235" s="79">
        <v>45267</v>
      </c>
      <c r="B235" s="97">
        <v>0.4946874996666667</v>
      </c>
      <c r="C235" s="95">
        <v>13</v>
      </c>
      <c r="D235" s="98">
        <v>130.4</v>
      </c>
      <c r="E235" s="92">
        <f t="shared" si="3"/>
        <v>1695.2</v>
      </c>
      <c r="F235" s="95" t="s">
        <v>18</v>
      </c>
      <c r="H235" s="99"/>
    </row>
    <row r="236" spans="1:8">
      <c r="A236" s="79">
        <v>45267</v>
      </c>
      <c r="B236" s="97">
        <v>0.4946874996666667</v>
      </c>
      <c r="C236" s="95">
        <v>13</v>
      </c>
      <c r="D236" s="98">
        <v>130.4</v>
      </c>
      <c r="E236" s="92">
        <f t="shared" si="3"/>
        <v>1695.2</v>
      </c>
      <c r="F236" s="95" t="s">
        <v>18</v>
      </c>
      <c r="H236" s="99"/>
    </row>
    <row r="237" spans="1:8">
      <c r="A237" s="79">
        <v>45267</v>
      </c>
      <c r="B237" s="97">
        <v>0.49472222166666668</v>
      </c>
      <c r="C237" s="95">
        <v>64</v>
      </c>
      <c r="D237" s="98">
        <v>130.25</v>
      </c>
      <c r="E237" s="92">
        <f t="shared" si="3"/>
        <v>8336</v>
      </c>
      <c r="F237" s="95" t="s">
        <v>18</v>
      </c>
      <c r="H237" s="99"/>
    </row>
    <row r="238" spans="1:8">
      <c r="A238" s="79">
        <v>45267</v>
      </c>
      <c r="B238" s="97">
        <v>0.49487268466666667</v>
      </c>
      <c r="C238" s="95">
        <v>2</v>
      </c>
      <c r="D238" s="98">
        <v>130.25</v>
      </c>
      <c r="E238" s="92">
        <f t="shared" si="3"/>
        <v>260.5</v>
      </c>
      <c r="F238" s="95" t="s">
        <v>18</v>
      </c>
      <c r="H238" s="99"/>
    </row>
    <row r="239" spans="1:8">
      <c r="A239" s="79">
        <v>45267</v>
      </c>
      <c r="B239" s="97">
        <v>0.4979398146666667</v>
      </c>
      <c r="C239" s="95">
        <v>2</v>
      </c>
      <c r="D239" s="98">
        <v>130.35</v>
      </c>
      <c r="E239" s="92">
        <f t="shared" si="3"/>
        <v>260.7</v>
      </c>
      <c r="F239" s="95" t="s">
        <v>18</v>
      </c>
      <c r="H239" s="99"/>
    </row>
    <row r="240" spans="1:8">
      <c r="A240" s="79">
        <v>45267</v>
      </c>
      <c r="B240" s="97">
        <v>0.4979398146666667</v>
      </c>
      <c r="C240" s="95">
        <v>3</v>
      </c>
      <c r="D240" s="98">
        <v>130.35</v>
      </c>
      <c r="E240" s="92">
        <f t="shared" si="3"/>
        <v>391.04999999999995</v>
      </c>
      <c r="F240" s="95" t="s">
        <v>18</v>
      </c>
      <c r="H240" s="99"/>
    </row>
    <row r="241" spans="1:8">
      <c r="A241" s="79">
        <v>45267</v>
      </c>
      <c r="B241" s="97">
        <v>0.4979398146666667</v>
      </c>
      <c r="C241" s="95">
        <v>3</v>
      </c>
      <c r="D241" s="98">
        <v>130.35</v>
      </c>
      <c r="E241" s="92">
        <f t="shared" si="3"/>
        <v>391.04999999999995</v>
      </c>
      <c r="F241" s="95" t="s">
        <v>18</v>
      </c>
      <c r="H241" s="99"/>
    </row>
    <row r="242" spans="1:8">
      <c r="A242" s="79">
        <v>45267</v>
      </c>
      <c r="B242" s="97">
        <v>0.4979398146666667</v>
      </c>
      <c r="C242" s="95">
        <v>42</v>
      </c>
      <c r="D242" s="98">
        <v>130.30000000000001</v>
      </c>
      <c r="E242" s="92">
        <f t="shared" si="3"/>
        <v>5472.6</v>
      </c>
      <c r="F242" s="95" t="s">
        <v>18</v>
      </c>
      <c r="H242" s="99"/>
    </row>
    <row r="243" spans="1:8">
      <c r="A243" s="79">
        <v>45267</v>
      </c>
      <c r="B243" s="97">
        <v>0.4979398146666667</v>
      </c>
      <c r="C243" s="95">
        <v>78</v>
      </c>
      <c r="D243" s="98">
        <v>130.35</v>
      </c>
      <c r="E243" s="92">
        <f t="shared" si="3"/>
        <v>10167.299999999999</v>
      </c>
      <c r="F243" s="95" t="s">
        <v>18</v>
      </c>
      <c r="H243" s="99"/>
    </row>
    <row r="244" spans="1:8">
      <c r="A244" s="79">
        <v>45267</v>
      </c>
      <c r="B244" s="97">
        <v>0.49835648066666671</v>
      </c>
      <c r="C244" s="95">
        <v>3</v>
      </c>
      <c r="D244" s="98">
        <v>130.30000000000001</v>
      </c>
      <c r="E244" s="92">
        <f t="shared" si="3"/>
        <v>390.90000000000003</v>
      </c>
      <c r="F244" s="95" t="s">
        <v>18</v>
      </c>
      <c r="H244" s="99"/>
    </row>
    <row r="245" spans="1:8">
      <c r="A245" s="79">
        <v>45267</v>
      </c>
      <c r="B245" s="97">
        <v>0.49835648066666671</v>
      </c>
      <c r="C245" s="95">
        <v>14</v>
      </c>
      <c r="D245" s="98">
        <v>130.30000000000001</v>
      </c>
      <c r="E245" s="92">
        <f t="shared" si="3"/>
        <v>1824.2000000000003</v>
      </c>
      <c r="F245" s="95" t="s">
        <v>18</v>
      </c>
      <c r="H245" s="99"/>
    </row>
    <row r="246" spans="1:8">
      <c r="A246" s="79">
        <v>45267</v>
      </c>
      <c r="B246" s="97">
        <v>0.49835648066666671</v>
      </c>
      <c r="C246" s="95">
        <v>38</v>
      </c>
      <c r="D246" s="98">
        <v>130.30000000000001</v>
      </c>
      <c r="E246" s="92">
        <f t="shared" si="3"/>
        <v>4951.4000000000005</v>
      </c>
      <c r="F246" s="95" t="s">
        <v>18</v>
      </c>
      <c r="H246" s="99"/>
    </row>
    <row r="247" spans="1:8">
      <c r="A247" s="79">
        <v>45267</v>
      </c>
      <c r="B247" s="97">
        <v>0.4997800916666667</v>
      </c>
      <c r="C247" s="95">
        <v>2</v>
      </c>
      <c r="D247" s="98">
        <v>130.30000000000001</v>
      </c>
      <c r="E247" s="92">
        <f t="shared" si="3"/>
        <v>260.60000000000002</v>
      </c>
      <c r="F247" s="95" t="s">
        <v>18</v>
      </c>
      <c r="H247" s="99"/>
    </row>
    <row r="248" spans="1:8">
      <c r="A248" s="79">
        <v>45267</v>
      </c>
      <c r="B248" s="97">
        <v>0.4997800916666667</v>
      </c>
      <c r="C248" s="95">
        <v>72</v>
      </c>
      <c r="D248" s="98">
        <v>130.30000000000001</v>
      </c>
      <c r="E248" s="92">
        <f t="shared" si="3"/>
        <v>9381.6</v>
      </c>
      <c r="F248" s="95" t="s">
        <v>18</v>
      </c>
      <c r="H248" s="99"/>
    </row>
    <row r="249" spans="1:8">
      <c r="A249" s="79">
        <v>45267</v>
      </c>
      <c r="B249" s="97">
        <v>0.50013888866666667</v>
      </c>
      <c r="C249" s="95">
        <v>55</v>
      </c>
      <c r="D249" s="98">
        <v>130.30000000000001</v>
      </c>
      <c r="E249" s="92">
        <f t="shared" si="3"/>
        <v>7166.5000000000009</v>
      </c>
      <c r="F249" s="95" t="s">
        <v>18</v>
      </c>
      <c r="H249" s="99"/>
    </row>
    <row r="250" spans="1:8">
      <c r="A250" s="79">
        <v>45267</v>
      </c>
      <c r="B250" s="97">
        <v>0.50043981466666665</v>
      </c>
      <c r="C250" s="95">
        <v>3</v>
      </c>
      <c r="D250" s="98">
        <v>130.25</v>
      </c>
      <c r="E250" s="92">
        <f t="shared" si="3"/>
        <v>390.75</v>
      </c>
      <c r="F250" s="95" t="s">
        <v>18</v>
      </c>
      <c r="H250" s="99"/>
    </row>
    <row r="251" spans="1:8">
      <c r="A251" s="79">
        <v>45267</v>
      </c>
      <c r="B251" s="97">
        <v>0.50104166666666661</v>
      </c>
      <c r="C251" s="95">
        <v>55</v>
      </c>
      <c r="D251" s="98">
        <v>130.30000000000001</v>
      </c>
      <c r="E251" s="92">
        <f t="shared" si="3"/>
        <v>7166.5000000000009</v>
      </c>
      <c r="F251" s="95" t="s">
        <v>18</v>
      </c>
      <c r="H251" s="99"/>
    </row>
    <row r="252" spans="1:8">
      <c r="A252" s="79">
        <v>45267</v>
      </c>
      <c r="B252" s="97">
        <v>0.5025925916666667</v>
      </c>
      <c r="C252" s="95">
        <v>2</v>
      </c>
      <c r="D252" s="98">
        <v>130.4</v>
      </c>
      <c r="E252" s="92">
        <f t="shared" si="3"/>
        <v>260.8</v>
      </c>
      <c r="F252" s="95" t="s">
        <v>18</v>
      </c>
      <c r="H252" s="99"/>
    </row>
    <row r="253" spans="1:8">
      <c r="A253" s="79">
        <v>45267</v>
      </c>
      <c r="B253" s="97">
        <v>0.5025925916666667</v>
      </c>
      <c r="C253" s="95">
        <v>2</v>
      </c>
      <c r="D253" s="98">
        <v>130.4</v>
      </c>
      <c r="E253" s="92">
        <f t="shared" si="3"/>
        <v>260.8</v>
      </c>
      <c r="F253" s="95" t="s">
        <v>18</v>
      </c>
      <c r="H253" s="99"/>
    </row>
    <row r="254" spans="1:8">
      <c r="A254" s="79">
        <v>45267</v>
      </c>
      <c r="B254" s="97">
        <v>0.5025925916666667</v>
      </c>
      <c r="C254" s="95">
        <v>3</v>
      </c>
      <c r="D254" s="98">
        <v>130.4</v>
      </c>
      <c r="E254" s="92">
        <f t="shared" si="3"/>
        <v>391.20000000000005</v>
      </c>
      <c r="F254" s="95" t="s">
        <v>18</v>
      </c>
      <c r="H254" s="99"/>
    </row>
    <row r="255" spans="1:8">
      <c r="A255" s="79">
        <v>45267</v>
      </c>
      <c r="B255" s="97">
        <v>0.50346064766666665</v>
      </c>
      <c r="C255" s="95">
        <v>2</v>
      </c>
      <c r="D255" s="98">
        <v>130.35</v>
      </c>
      <c r="E255" s="92">
        <f t="shared" si="3"/>
        <v>260.7</v>
      </c>
      <c r="F255" s="95" t="s">
        <v>18</v>
      </c>
      <c r="H255" s="99"/>
    </row>
    <row r="256" spans="1:8">
      <c r="A256" s="79">
        <v>45267</v>
      </c>
      <c r="B256" s="97">
        <v>0.50346064766666665</v>
      </c>
      <c r="C256" s="95">
        <v>58</v>
      </c>
      <c r="D256" s="98">
        <v>130.35</v>
      </c>
      <c r="E256" s="92">
        <f t="shared" si="3"/>
        <v>7560.2999999999993</v>
      </c>
      <c r="F256" s="95" t="s">
        <v>18</v>
      </c>
      <c r="H256" s="99"/>
    </row>
    <row r="257" spans="1:8">
      <c r="A257" s="79">
        <v>45267</v>
      </c>
      <c r="B257" s="97">
        <v>0.50472222166666669</v>
      </c>
      <c r="C257" s="95">
        <v>2</v>
      </c>
      <c r="D257" s="98">
        <v>130.4</v>
      </c>
      <c r="E257" s="92">
        <f t="shared" si="3"/>
        <v>260.8</v>
      </c>
      <c r="F257" s="95" t="s">
        <v>18</v>
      </c>
      <c r="H257" s="99"/>
    </row>
    <row r="258" spans="1:8">
      <c r="A258" s="79">
        <v>45267</v>
      </c>
      <c r="B258" s="97">
        <v>0.50479166666666664</v>
      </c>
      <c r="C258" s="95">
        <v>2</v>
      </c>
      <c r="D258" s="98">
        <v>130.35</v>
      </c>
      <c r="E258" s="92">
        <f t="shared" si="3"/>
        <v>260.7</v>
      </c>
      <c r="F258" s="95" t="s">
        <v>18</v>
      </c>
      <c r="H258" s="99"/>
    </row>
    <row r="259" spans="1:8">
      <c r="A259" s="79">
        <v>45267</v>
      </c>
      <c r="B259" s="97">
        <v>0.50479166666666664</v>
      </c>
      <c r="C259" s="95">
        <v>77</v>
      </c>
      <c r="D259" s="98">
        <v>130.35</v>
      </c>
      <c r="E259" s="92">
        <f t="shared" si="3"/>
        <v>10036.949999999999</v>
      </c>
      <c r="F259" s="95" t="s">
        <v>18</v>
      </c>
      <c r="H259" s="99"/>
    </row>
    <row r="260" spans="1:8">
      <c r="A260" s="79">
        <v>45267</v>
      </c>
      <c r="B260" s="97">
        <v>0.5049305546666667</v>
      </c>
      <c r="C260" s="95">
        <v>13</v>
      </c>
      <c r="D260" s="98">
        <v>130.35</v>
      </c>
      <c r="E260" s="92">
        <f t="shared" si="3"/>
        <v>1694.55</v>
      </c>
      <c r="F260" s="95" t="s">
        <v>18</v>
      </c>
      <c r="H260" s="99"/>
    </row>
    <row r="261" spans="1:8">
      <c r="A261" s="79">
        <v>45267</v>
      </c>
      <c r="B261" s="97">
        <v>0.5049305546666667</v>
      </c>
      <c r="C261" s="95">
        <v>46</v>
      </c>
      <c r="D261" s="98">
        <v>130.35</v>
      </c>
      <c r="E261" s="92">
        <f t="shared" si="3"/>
        <v>5996.0999999999995</v>
      </c>
      <c r="F261" s="95" t="s">
        <v>18</v>
      </c>
      <c r="H261" s="99"/>
    </row>
    <row r="262" spans="1:8">
      <c r="A262" s="79">
        <v>45267</v>
      </c>
      <c r="B262" s="97">
        <v>0.50494212966666663</v>
      </c>
      <c r="C262" s="95">
        <v>10</v>
      </c>
      <c r="D262" s="98">
        <v>130.30000000000001</v>
      </c>
      <c r="E262" s="92">
        <f t="shared" si="3"/>
        <v>1303</v>
      </c>
      <c r="F262" s="95" t="s">
        <v>18</v>
      </c>
      <c r="H262" s="99"/>
    </row>
    <row r="263" spans="1:8">
      <c r="A263" s="79">
        <v>45267</v>
      </c>
      <c r="B263" s="97">
        <v>0.50523148066666668</v>
      </c>
      <c r="C263" s="95">
        <v>38</v>
      </c>
      <c r="D263" s="98">
        <v>130.35</v>
      </c>
      <c r="E263" s="92">
        <f t="shared" si="3"/>
        <v>4953.3</v>
      </c>
      <c r="F263" s="95" t="s">
        <v>18</v>
      </c>
      <c r="H263" s="99"/>
    </row>
    <row r="264" spans="1:8">
      <c r="A264" s="79">
        <v>45267</v>
      </c>
      <c r="B264" s="97">
        <v>0.50641203666666668</v>
      </c>
      <c r="C264" s="95">
        <v>34</v>
      </c>
      <c r="D264" s="98">
        <v>130.35</v>
      </c>
      <c r="E264" s="92">
        <f t="shared" ref="E264:E327" si="4">C264*D264</f>
        <v>4431.8999999999996</v>
      </c>
      <c r="F264" s="95" t="s">
        <v>18</v>
      </c>
      <c r="H264" s="99"/>
    </row>
    <row r="265" spans="1:8">
      <c r="A265" s="79">
        <v>45267</v>
      </c>
      <c r="B265" s="97">
        <v>0.50775462966666662</v>
      </c>
      <c r="C265" s="95">
        <v>3</v>
      </c>
      <c r="D265" s="98">
        <v>130.4</v>
      </c>
      <c r="E265" s="92">
        <f t="shared" si="4"/>
        <v>391.20000000000005</v>
      </c>
      <c r="F265" s="95" t="s">
        <v>18</v>
      </c>
      <c r="H265" s="99"/>
    </row>
    <row r="266" spans="1:8">
      <c r="A266" s="79">
        <v>45267</v>
      </c>
      <c r="B266" s="97">
        <v>0.50775462966666662</v>
      </c>
      <c r="C266" s="95">
        <v>3</v>
      </c>
      <c r="D266" s="98">
        <v>130.4</v>
      </c>
      <c r="E266" s="92">
        <f t="shared" si="4"/>
        <v>391.20000000000005</v>
      </c>
      <c r="F266" s="95" t="s">
        <v>18</v>
      </c>
      <c r="H266" s="99"/>
    </row>
    <row r="267" spans="1:8">
      <c r="A267" s="79">
        <v>45267</v>
      </c>
      <c r="B267" s="97">
        <v>0.50839120366666668</v>
      </c>
      <c r="C267" s="95">
        <v>2</v>
      </c>
      <c r="D267" s="98">
        <v>130.4</v>
      </c>
      <c r="E267" s="92">
        <f t="shared" si="4"/>
        <v>260.8</v>
      </c>
      <c r="F267" s="95" t="s">
        <v>18</v>
      </c>
      <c r="H267" s="99"/>
    </row>
    <row r="268" spans="1:8">
      <c r="A268" s="79">
        <v>45267</v>
      </c>
      <c r="B268" s="97">
        <v>0.51062499966666663</v>
      </c>
      <c r="C268" s="95">
        <v>2</v>
      </c>
      <c r="D268" s="98">
        <v>130.35</v>
      </c>
      <c r="E268" s="92">
        <f t="shared" si="4"/>
        <v>260.7</v>
      </c>
      <c r="F268" s="95" t="s">
        <v>18</v>
      </c>
      <c r="H268" s="99"/>
    </row>
    <row r="269" spans="1:8">
      <c r="A269" s="79">
        <v>45267</v>
      </c>
      <c r="B269" s="97">
        <v>0.51062499966666663</v>
      </c>
      <c r="C269" s="95">
        <v>7</v>
      </c>
      <c r="D269" s="98">
        <v>130.25</v>
      </c>
      <c r="E269" s="92">
        <f t="shared" si="4"/>
        <v>911.75</v>
      </c>
      <c r="F269" s="95" t="s">
        <v>18</v>
      </c>
      <c r="H269" s="99"/>
    </row>
    <row r="270" spans="1:8">
      <c r="A270" s="79">
        <v>45267</v>
      </c>
      <c r="B270" s="97">
        <v>0.51062499966666663</v>
      </c>
      <c r="C270" s="95">
        <v>63</v>
      </c>
      <c r="D270" s="98">
        <v>130.30000000000001</v>
      </c>
      <c r="E270" s="92">
        <f t="shared" si="4"/>
        <v>8208.9000000000015</v>
      </c>
      <c r="F270" s="95" t="s">
        <v>18</v>
      </c>
      <c r="H270" s="99"/>
    </row>
    <row r="271" spans="1:8">
      <c r="A271" s="79">
        <v>45267</v>
      </c>
      <c r="B271" s="97">
        <v>0.51062499966666663</v>
      </c>
      <c r="C271" s="95">
        <v>64</v>
      </c>
      <c r="D271" s="98">
        <v>130.25</v>
      </c>
      <c r="E271" s="92">
        <f t="shared" si="4"/>
        <v>8336</v>
      </c>
      <c r="F271" s="95" t="s">
        <v>18</v>
      </c>
      <c r="H271" s="99"/>
    </row>
    <row r="272" spans="1:8">
      <c r="A272" s="79">
        <v>45267</v>
      </c>
      <c r="B272" s="97">
        <v>0.51062499966666663</v>
      </c>
      <c r="C272" s="95">
        <v>77</v>
      </c>
      <c r="D272" s="98">
        <v>130.35</v>
      </c>
      <c r="E272" s="92">
        <f t="shared" si="4"/>
        <v>10036.949999999999</v>
      </c>
      <c r="F272" s="95" t="s">
        <v>18</v>
      </c>
      <c r="H272" s="99"/>
    </row>
    <row r="273" spans="1:8">
      <c r="A273" s="79">
        <v>45267</v>
      </c>
      <c r="B273" s="97">
        <v>0.51065972166666662</v>
      </c>
      <c r="C273" s="95">
        <v>3</v>
      </c>
      <c r="D273" s="98">
        <v>130.25</v>
      </c>
      <c r="E273" s="92">
        <f t="shared" si="4"/>
        <v>390.75</v>
      </c>
      <c r="F273" s="95" t="s">
        <v>18</v>
      </c>
      <c r="H273" s="99"/>
    </row>
    <row r="274" spans="1:8">
      <c r="A274" s="79">
        <v>45267</v>
      </c>
      <c r="B274" s="97">
        <v>0.51129629566666668</v>
      </c>
      <c r="C274" s="95">
        <v>2</v>
      </c>
      <c r="D274" s="98">
        <v>130.19999999999999</v>
      </c>
      <c r="E274" s="92">
        <f t="shared" si="4"/>
        <v>260.39999999999998</v>
      </c>
      <c r="F274" s="95" t="s">
        <v>18</v>
      </c>
      <c r="H274" s="99"/>
    </row>
    <row r="275" spans="1:8">
      <c r="A275" s="79">
        <v>45267</v>
      </c>
      <c r="B275" s="97">
        <v>0.51129629566666668</v>
      </c>
      <c r="C275" s="95">
        <v>86</v>
      </c>
      <c r="D275" s="98">
        <v>130.19999999999999</v>
      </c>
      <c r="E275" s="92">
        <f t="shared" si="4"/>
        <v>11197.199999999999</v>
      </c>
      <c r="F275" s="95" t="s">
        <v>18</v>
      </c>
      <c r="H275" s="99"/>
    </row>
    <row r="276" spans="1:8">
      <c r="A276" s="79">
        <v>45267</v>
      </c>
      <c r="B276" s="97">
        <v>0.51246527766666661</v>
      </c>
      <c r="C276" s="95">
        <v>2</v>
      </c>
      <c r="D276" s="98">
        <v>130.15</v>
      </c>
      <c r="E276" s="92">
        <f t="shared" si="4"/>
        <v>260.3</v>
      </c>
      <c r="F276" s="95" t="s">
        <v>18</v>
      </c>
      <c r="H276" s="99"/>
    </row>
    <row r="277" spans="1:8">
      <c r="A277" s="79">
        <v>45267</v>
      </c>
      <c r="B277" s="97">
        <v>0.51246527766666661</v>
      </c>
      <c r="C277" s="95">
        <v>2</v>
      </c>
      <c r="D277" s="98">
        <v>130.15</v>
      </c>
      <c r="E277" s="92">
        <f t="shared" si="4"/>
        <v>260.3</v>
      </c>
      <c r="F277" s="95" t="s">
        <v>18</v>
      </c>
      <c r="H277" s="99"/>
    </row>
    <row r="278" spans="1:8">
      <c r="A278" s="79">
        <v>45267</v>
      </c>
      <c r="B278" s="97">
        <v>0.51246527766666661</v>
      </c>
      <c r="C278" s="95">
        <v>43</v>
      </c>
      <c r="D278" s="98">
        <v>130.15</v>
      </c>
      <c r="E278" s="92">
        <f t="shared" si="4"/>
        <v>5596.45</v>
      </c>
      <c r="F278" s="95" t="s">
        <v>18</v>
      </c>
      <c r="H278" s="99"/>
    </row>
    <row r="279" spans="1:8">
      <c r="A279" s="79">
        <v>45267</v>
      </c>
      <c r="B279" s="97">
        <v>0.51511574066666665</v>
      </c>
      <c r="C279" s="95">
        <v>2</v>
      </c>
      <c r="D279" s="98">
        <v>130.19999999999999</v>
      </c>
      <c r="E279" s="92">
        <f t="shared" si="4"/>
        <v>260.39999999999998</v>
      </c>
      <c r="F279" s="95" t="s">
        <v>18</v>
      </c>
      <c r="H279" s="99"/>
    </row>
    <row r="280" spans="1:8">
      <c r="A280" s="79">
        <v>45267</v>
      </c>
      <c r="B280" s="97">
        <v>0.51511574066666665</v>
      </c>
      <c r="C280" s="95">
        <v>3</v>
      </c>
      <c r="D280" s="98">
        <v>130.19999999999999</v>
      </c>
      <c r="E280" s="92">
        <f t="shared" si="4"/>
        <v>390.59999999999997</v>
      </c>
      <c r="F280" s="95" t="s">
        <v>18</v>
      </c>
      <c r="H280" s="99"/>
    </row>
    <row r="281" spans="1:8">
      <c r="A281" s="79">
        <v>45267</v>
      </c>
      <c r="B281" s="97">
        <v>0.51674768466666665</v>
      </c>
      <c r="C281" s="95">
        <v>2</v>
      </c>
      <c r="D281" s="98">
        <v>130.15</v>
      </c>
      <c r="E281" s="92">
        <f t="shared" si="4"/>
        <v>260.3</v>
      </c>
      <c r="F281" s="95" t="s">
        <v>18</v>
      </c>
      <c r="H281" s="99"/>
    </row>
    <row r="282" spans="1:8">
      <c r="A282" s="79">
        <v>45267</v>
      </c>
      <c r="B282" s="97">
        <v>0.51674768466666665</v>
      </c>
      <c r="C282" s="95">
        <v>2</v>
      </c>
      <c r="D282" s="98">
        <v>130.15</v>
      </c>
      <c r="E282" s="92">
        <f t="shared" si="4"/>
        <v>260.3</v>
      </c>
      <c r="F282" s="95" t="s">
        <v>18</v>
      </c>
      <c r="H282" s="99"/>
    </row>
    <row r="283" spans="1:8">
      <c r="A283" s="79">
        <v>45267</v>
      </c>
      <c r="B283" s="97">
        <v>0.51674768466666665</v>
      </c>
      <c r="C283" s="95">
        <v>48</v>
      </c>
      <c r="D283" s="98">
        <v>130.15</v>
      </c>
      <c r="E283" s="92">
        <f t="shared" si="4"/>
        <v>6247.2000000000007</v>
      </c>
      <c r="F283" s="95" t="s">
        <v>18</v>
      </c>
      <c r="H283" s="99"/>
    </row>
    <row r="284" spans="1:8">
      <c r="A284" s="79">
        <v>45267</v>
      </c>
      <c r="B284" s="97">
        <v>0.5184490736666667</v>
      </c>
      <c r="C284" s="95">
        <v>3</v>
      </c>
      <c r="D284" s="98">
        <v>130.15</v>
      </c>
      <c r="E284" s="92">
        <f t="shared" si="4"/>
        <v>390.45000000000005</v>
      </c>
      <c r="F284" s="95" t="s">
        <v>18</v>
      </c>
      <c r="H284" s="99"/>
    </row>
    <row r="285" spans="1:8">
      <c r="A285" s="79">
        <v>45267</v>
      </c>
      <c r="B285" s="97">
        <v>0.51893518466666666</v>
      </c>
      <c r="C285" s="95">
        <v>41</v>
      </c>
      <c r="D285" s="98">
        <v>130.19999999999999</v>
      </c>
      <c r="E285" s="92">
        <f t="shared" si="4"/>
        <v>5338.2</v>
      </c>
      <c r="F285" s="95" t="s">
        <v>18</v>
      </c>
      <c r="H285" s="99"/>
    </row>
    <row r="286" spans="1:8">
      <c r="A286" s="79">
        <v>45267</v>
      </c>
      <c r="B286" s="97">
        <v>0.51893518466666666</v>
      </c>
      <c r="C286" s="95">
        <v>50</v>
      </c>
      <c r="D286" s="98">
        <v>130.19999999999999</v>
      </c>
      <c r="E286" s="92">
        <f t="shared" si="4"/>
        <v>6509.9999999999991</v>
      </c>
      <c r="F286" s="95" t="s">
        <v>18</v>
      </c>
      <c r="H286" s="99"/>
    </row>
    <row r="287" spans="1:8">
      <c r="A287" s="79">
        <v>45267</v>
      </c>
      <c r="B287" s="97">
        <v>0.51942129566666662</v>
      </c>
      <c r="C287" s="95">
        <v>26</v>
      </c>
      <c r="D287" s="98">
        <v>130.19999999999999</v>
      </c>
      <c r="E287" s="92">
        <f t="shared" si="4"/>
        <v>3385.2</v>
      </c>
      <c r="F287" s="95" t="s">
        <v>18</v>
      </c>
      <c r="H287" s="99"/>
    </row>
    <row r="288" spans="1:8">
      <c r="A288" s="79">
        <v>45267</v>
      </c>
      <c r="B288" s="97">
        <v>0.51942129566666662</v>
      </c>
      <c r="C288" s="95">
        <v>74</v>
      </c>
      <c r="D288" s="98">
        <v>130.19999999999999</v>
      </c>
      <c r="E288" s="92">
        <f t="shared" si="4"/>
        <v>9634.7999999999993</v>
      </c>
      <c r="F288" s="95" t="s">
        <v>18</v>
      </c>
      <c r="H288" s="99"/>
    </row>
    <row r="289" spans="1:8">
      <c r="A289" s="79">
        <v>45267</v>
      </c>
      <c r="B289" s="97">
        <v>0.51942129566666662</v>
      </c>
      <c r="C289" s="95">
        <v>92</v>
      </c>
      <c r="D289" s="98">
        <v>130.19999999999999</v>
      </c>
      <c r="E289" s="92">
        <f t="shared" si="4"/>
        <v>11978.4</v>
      </c>
      <c r="F289" s="95" t="s">
        <v>18</v>
      </c>
      <c r="H289" s="99"/>
    </row>
    <row r="290" spans="1:8">
      <c r="A290" s="79">
        <v>45267</v>
      </c>
      <c r="B290" s="97">
        <v>0.5200462956666666</v>
      </c>
      <c r="C290" s="95">
        <v>2</v>
      </c>
      <c r="D290" s="98">
        <v>130.15</v>
      </c>
      <c r="E290" s="92">
        <f t="shared" si="4"/>
        <v>260.3</v>
      </c>
      <c r="F290" s="95" t="s">
        <v>18</v>
      </c>
      <c r="H290" s="99"/>
    </row>
    <row r="291" spans="1:8">
      <c r="A291" s="79">
        <v>45267</v>
      </c>
      <c r="B291" s="97">
        <v>0.5200462956666666</v>
      </c>
      <c r="C291" s="95">
        <v>3</v>
      </c>
      <c r="D291" s="98">
        <v>130.15</v>
      </c>
      <c r="E291" s="92">
        <f t="shared" si="4"/>
        <v>390.45000000000005</v>
      </c>
      <c r="F291" s="95" t="s">
        <v>18</v>
      </c>
      <c r="H291" s="99"/>
    </row>
    <row r="292" spans="1:8">
      <c r="A292" s="79">
        <v>45267</v>
      </c>
      <c r="B292" s="97">
        <v>0.5200462956666666</v>
      </c>
      <c r="C292" s="95">
        <v>3</v>
      </c>
      <c r="D292" s="98">
        <v>130.15</v>
      </c>
      <c r="E292" s="92">
        <f t="shared" si="4"/>
        <v>390.45000000000005</v>
      </c>
      <c r="F292" s="95" t="s">
        <v>18</v>
      </c>
      <c r="H292" s="99"/>
    </row>
    <row r="293" spans="1:8">
      <c r="A293" s="79">
        <v>45267</v>
      </c>
      <c r="B293" s="97">
        <v>0.5200462956666666</v>
      </c>
      <c r="C293" s="95">
        <v>3</v>
      </c>
      <c r="D293" s="98">
        <v>130.15</v>
      </c>
      <c r="E293" s="92">
        <f t="shared" si="4"/>
        <v>390.45000000000005</v>
      </c>
      <c r="F293" s="95" t="s">
        <v>18</v>
      </c>
      <c r="H293" s="99"/>
    </row>
    <row r="294" spans="1:8">
      <c r="A294" s="79">
        <v>45267</v>
      </c>
      <c r="B294" s="97">
        <v>0.5200462956666666</v>
      </c>
      <c r="C294" s="95">
        <v>32</v>
      </c>
      <c r="D294" s="98">
        <v>130.15</v>
      </c>
      <c r="E294" s="92">
        <f t="shared" si="4"/>
        <v>4164.8</v>
      </c>
      <c r="F294" s="95" t="s">
        <v>18</v>
      </c>
      <c r="H294" s="99"/>
    </row>
    <row r="295" spans="1:8">
      <c r="A295" s="79">
        <v>45267</v>
      </c>
      <c r="B295" s="97">
        <v>0.52192129566666667</v>
      </c>
      <c r="C295" s="95">
        <v>2</v>
      </c>
      <c r="D295" s="98">
        <v>130.1</v>
      </c>
      <c r="E295" s="92">
        <f t="shared" si="4"/>
        <v>260.2</v>
      </c>
      <c r="F295" s="95" t="s">
        <v>18</v>
      </c>
      <c r="H295" s="99"/>
    </row>
    <row r="296" spans="1:8">
      <c r="A296" s="79">
        <v>45267</v>
      </c>
      <c r="B296" s="97">
        <v>0.52192129566666667</v>
      </c>
      <c r="C296" s="95">
        <v>3</v>
      </c>
      <c r="D296" s="98">
        <v>130.1</v>
      </c>
      <c r="E296" s="92">
        <f t="shared" si="4"/>
        <v>390.29999999999995</v>
      </c>
      <c r="F296" s="95" t="s">
        <v>18</v>
      </c>
      <c r="H296" s="99"/>
    </row>
    <row r="297" spans="1:8">
      <c r="A297" s="79">
        <v>45267</v>
      </c>
      <c r="B297" s="97">
        <v>0.52192129566666667</v>
      </c>
      <c r="C297" s="95">
        <v>42</v>
      </c>
      <c r="D297" s="98">
        <v>130.1</v>
      </c>
      <c r="E297" s="92">
        <f t="shared" si="4"/>
        <v>5464.2</v>
      </c>
      <c r="F297" s="95" t="s">
        <v>18</v>
      </c>
      <c r="H297" s="99"/>
    </row>
    <row r="298" spans="1:8">
      <c r="A298" s="79">
        <v>45267</v>
      </c>
      <c r="B298" s="97">
        <v>0.52192129566666667</v>
      </c>
      <c r="C298" s="95">
        <v>140</v>
      </c>
      <c r="D298" s="98">
        <v>130.1</v>
      </c>
      <c r="E298" s="92">
        <f t="shared" si="4"/>
        <v>18214</v>
      </c>
      <c r="F298" s="95" t="s">
        <v>18</v>
      </c>
      <c r="H298" s="99"/>
    </row>
    <row r="299" spans="1:8">
      <c r="A299" s="79">
        <v>45267</v>
      </c>
      <c r="B299" s="97">
        <v>0.52275462966666664</v>
      </c>
      <c r="C299" s="95">
        <v>3</v>
      </c>
      <c r="D299" s="98">
        <v>130.05000000000001</v>
      </c>
      <c r="E299" s="92">
        <f t="shared" si="4"/>
        <v>390.15000000000003</v>
      </c>
      <c r="F299" s="95" t="s">
        <v>18</v>
      </c>
      <c r="H299" s="99"/>
    </row>
    <row r="300" spans="1:8">
      <c r="A300" s="79">
        <v>45267</v>
      </c>
      <c r="B300" s="97">
        <v>0.5249537036666666</v>
      </c>
      <c r="C300" s="95">
        <v>2</v>
      </c>
      <c r="D300" s="98">
        <v>130.1</v>
      </c>
      <c r="E300" s="92">
        <f t="shared" si="4"/>
        <v>260.2</v>
      </c>
      <c r="F300" s="95" t="s">
        <v>18</v>
      </c>
      <c r="H300" s="99"/>
    </row>
    <row r="301" spans="1:8">
      <c r="A301" s="79">
        <v>45267</v>
      </c>
      <c r="B301" s="97">
        <v>0.5249537036666666</v>
      </c>
      <c r="C301" s="95">
        <v>2</v>
      </c>
      <c r="D301" s="98">
        <v>130.1</v>
      </c>
      <c r="E301" s="92">
        <f t="shared" si="4"/>
        <v>260.2</v>
      </c>
      <c r="F301" s="95" t="s">
        <v>18</v>
      </c>
      <c r="H301" s="99"/>
    </row>
    <row r="302" spans="1:8">
      <c r="A302" s="79">
        <v>45267</v>
      </c>
      <c r="B302" s="97">
        <v>0.5249537036666666</v>
      </c>
      <c r="C302" s="95">
        <v>88</v>
      </c>
      <c r="D302" s="98">
        <v>130.1</v>
      </c>
      <c r="E302" s="92">
        <f t="shared" si="4"/>
        <v>11448.8</v>
      </c>
      <c r="F302" s="95" t="s">
        <v>18</v>
      </c>
      <c r="H302" s="99"/>
    </row>
    <row r="303" spans="1:8">
      <c r="A303" s="79">
        <v>45267</v>
      </c>
      <c r="B303" s="97">
        <v>0.52524305466666665</v>
      </c>
      <c r="C303" s="95">
        <v>92</v>
      </c>
      <c r="D303" s="98">
        <v>130.1</v>
      </c>
      <c r="E303" s="92">
        <f t="shared" si="4"/>
        <v>11969.199999999999</v>
      </c>
      <c r="F303" s="95" t="s">
        <v>18</v>
      </c>
      <c r="H303" s="99"/>
    </row>
    <row r="304" spans="1:8">
      <c r="A304" s="79">
        <v>45267</v>
      </c>
      <c r="B304" s="97">
        <v>0.52565972166666664</v>
      </c>
      <c r="C304" s="95">
        <v>86</v>
      </c>
      <c r="D304" s="98">
        <v>130.1</v>
      </c>
      <c r="E304" s="92">
        <f t="shared" si="4"/>
        <v>11188.6</v>
      </c>
      <c r="F304" s="95" t="s">
        <v>18</v>
      </c>
      <c r="H304" s="99"/>
    </row>
    <row r="305" spans="1:8">
      <c r="A305" s="79">
        <v>45267</v>
      </c>
      <c r="B305" s="97">
        <v>0.52813657366666666</v>
      </c>
      <c r="C305" s="95">
        <v>3</v>
      </c>
      <c r="D305" s="98">
        <v>130.05000000000001</v>
      </c>
      <c r="E305" s="92">
        <f t="shared" si="4"/>
        <v>390.15000000000003</v>
      </c>
      <c r="F305" s="95" t="s">
        <v>18</v>
      </c>
      <c r="H305" s="99"/>
    </row>
    <row r="306" spans="1:8">
      <c r="A306" s="79">
        <v>45267</v>
      </c>
      <c r="B306" s="97">
        <v>0.52813657366666666</v>
      </c>
      <c r="C306" s="95">
        <v>3</v>
      </c>
      <c r="D306" s="98">
        <v>130.05000000000001</v>
      </c>
      <c r="E306" s="92">
        <f t="shared" si="4"/>
        <v>390.15000000000003</v>
      </c>
      <c r="F306" s="95" t="s">
        <v>18</v>
      </c>
      <c r="H306" s="99"/>
    </row>
    <row r="307" spans="1:8">
      <c r="A307" s="79">
        <v>45267</v>
      </c>
      <c r="B307" s="97">
        <v>0.52833333266666671</v>
      </c>
      <c r="C307" s="95">
        <v>2</v>
      </c>
      <c r="D307" s="98">
        <v>130.05000000000001</v>
      </c>
      <c r="E307" s="92">
        <f t="shared" si="4"/>
        <v>260.10000000000002</v>
      </c>
      <c r="F307" s="95" t="s">
        <v>18</v>
      </c>
      <c r="H307" s="99"/>
    </row>
    <row r="308" spans="1:8">
      <c r="A308" s="79">
        <v>45267</v>
      </c>
      <c r="B308" s="97">
        <v>0.52915509166666663</v>
      </c>
      <c r="C308" s="95">
        <v>3</v>
      </c>
      <c r="D308" s="98">
        <v>130.05000000000001</v>
      </c>
      <c r="E308" s="92">
        <f t="shared" si="4"/>
        <v>390.15000000000003</v>
      </c>
      <c r="F308" s="95" t="s">
        <v>18</v>
      </c>
      <c r="H308" s="99"/>
    </row>
    <row r="309" spans="1:8">
      <c r="A309" s="79">
        <v>45267</v>
      </c>
      <c r="B309" s="97">
        <v>0.53010416666666671</v>
      </c>
      <c r="C309" s="95">
        <v>115</v>
      </c>
      <c r="D309" s="98">
        <v>130</v>
      </c>
      <c r="E309" s="92">
        <f t="shared" si="4"/>
        <v>14950</v>
      </c>
      <c r="F309" s="95" t="s">
        <v>18</v>
      </c>
      <c r="H309" s="99"/>
    </row>
    <row r="310" spans="1:8">
      <c r="A310" s="79">
        <v>45267</v>
      </c>
      <c r="B310" s="97">
        <v>0.53081018466666663</v>
      </c>
      <c r="C310" s="95">
        <v>2</v>
      </c>
      <c r="D310" s="98">
        <v>130</v>
      </c>
      <c r="E310" s="92">
        <f t="shared" si="4"/>
        <v>260</v>
      </c>
      <c r="F310" s="95" t="s">
        <v>18</v>
      </c>
      <c r="H310" s="99"/>
    </row>
    <row r="311" spans="1:8">
      <c r="A311" s="79">
        <v>45267</v>
      </c>
      <c r="B311" s="97">
        <v>0.53353009166666665</v>
      </c>
      <c r="C311" s="95">
        <v>2</v>
      </c>
      <c r="D311" s="98">
        <v>130</v>
      </c>
      <c r="E311" s="92">
        <f t="shared" si="4"/>
        <v>260</v>
      </c>
      <c r="F311" s="95" t="s">
        <v>18</v>
      </c>
      <c r="H311" s="99"/>
    </row>
    <row r="312" spans="1:8">
      <c r="A312" s="79">
        <v>45267</v>
      </c>
      <c r="B312" s="97">
        <v>0.53353009166666665</v>
      </c>
      <c r="C312" s="95">
        <v>2</v>
      </c>
      <c r="D312" s="98">
        <v>130</v>
      </c>
      <c r="E312" s="92">
        <f t="shared" si="4"/>
        <v>260</v>
      </c>
      <c r="F312" s="95" t="s">
        <v>18</v>
      </c>
      <c r="H312" s="99"/>
    </row>
    <row r="313" spans="1:8">
      <c r="A313" s="79">
        <v>45267</v>
      </c>
      <c r="B313" s="97">
        <v>0.53354166666666669</v>
      </c>
      <c r="C313" s="95">
        <v>32</v>
      </c>
      <c r="D313" s="98">
        <v>130</v>
      </c>
      <c r="E313" s="92">
        <f t="shared" si="4"/>
        <v>4160</v>
      </c>
      <c r="F313" s="95" t="s">
        <v>18</v>
      </c>
      <c r="H313" s="99"/>
    </row>
    <row r="314" spans="1:8">
      <c r="A314" s="79">
        <v>45267</v>
      </c>
      <c r="B314" s="97">
        <v>0.53354166666666669</v>
      </c>
      <c r="C314" s="95">
        <v>50</v>
      </c>
      <c r="D314" s="98">
        <v>130</v>
      </c>
      <c r="E314" s="92">
        <f t="shared" si="4"/>
        <v>6500</v>
      </c>
      <c r="F314" s="95" t="s">
        <v>18</v>
      </c>
      <c r="H314" s="99"/>
    </row>
    <row r="315" spans="1:8">
      <c r="A315" s="79">
        <v>45267</v>
      </c>
      <c r="B315" s="97">
        <v>0.53354166666666669</v>
      </c>
      <c r="C315" s="95">
        <v>116</v>
      </c>
      <c r="D315" s="98">
        <v>130</v>
      </c>
      <c r="E315" s="92">
        <f t="shared" si="4"/>
        <v>15080</v>
      </c>
      <c r="F315" s="95" t="s">
        <v>18</v>
      </c>
      <c r="H315" s="99"/>
    </row>
    <row r="316" spans="1:8">
      <c r="A316" s="79">
        <v>45267</v>
      </c>
      <c r="B316" s="97">
        <v>0.53542824066666661</v>
      </c>
      <c r="C316" s="95">
        <v>96</v>
      </c>
      <c r="D316" s="98">
        <v>130.05000000000001</v>
      </c>
      <c r="E316" s="92">
        <f t="shared" si="4"/>
        <v>12484.800000000001</v>
      </c>
      <c r="F316" s="95" t="s">
        <v>18</v>
      </c>
      <c r="H316" s="99"/>
    </row>
    <row r="317" spans="1:8">
      <c r="A317" s="79">
        <v>45267</v>
      </c>
      <c r="B317" s="97">
        <v>0.53542824066666661</v>
      </c>
      <c r="C317" s="95">
        <v>116</v>
      </c>
      <c r="D317" s="98">
        <v>130.05000000000001</v>
      </c>
      <c r="E317" s="92">
        <f t="shared" si="4"/>
        <v>15085.800000000001</v>
      </c>
      <c r="F317" s="95" t="s">
        <v>18</v>
      </c>
      <c r="H317" s="99"/>
    </row>
    <row r="318" spans="1:8">
      <c r="A318" s="79">
        <v>45267</v>
      </c>
      <c r="B318" s="97">
        <v>0.5354976846666667</v>
      </c>
      <c r="C318" s="95">
        <v>2</v>
      </c>
      <c r="D318" s="98">
        <v>130</v>
      </c>
      <c r="E318" s="92">
        <f t="shared" si="4"/>
        <v>260</v>
      </c>
      <c r="F318" s="95" t="s">
        <v>18</v>
      </c>
      <c r="H318" s="99"/>
    </row>
    <row r="319" spans="1:8">
      <c r="A319" s="79">
        <v>45267</v>
      </c>
      <c r="B319" s="97">
        <v>0.5354976846666667</v>
      </c>
      <c r="C319" s="95">
        <v>3</v>
      </c>
      <c r="D319" s="98">
        <v>130</v>
      </c>
      <c r="E319" s="92">
        <f t="shared" si="4"/>
        <v>390</v>
      </c>
      <c r="F319" s="95" t="s">
        <v>18</v>
      </c>
      <c r="H319" s="99"/>
    </row>
    <row r="320" spans="1:8">
      <c r="A320" s="79">
        <v>45267</v>
      </c>
      <c r="B320" s="97">
        <v>0.53668981466666665</v>
      </c>
      <c r="C320" s="95">
        <v>3</v>
      </c>
      <c r="D320" s="98">
        <v>130</v>
      </c>
      <c r="E320" s="92">
        <f t="shared" si="4"/>
        <v>390</v>
      </c>
      <c r="F320" s="95" t="s">
        <v>18</v>
      </c>
      <c r="H320" s="99"/>
    </row>
    <row r="321" spans="1:8">
      <c r="A321" s="79">
        <v>45267</v>
      </c>
      <c r="B321" s="97">
        <v>0.5403819436666667</v>
      </c>
      <c r="C321" s="95">
        <v>92</v>
      </c>
      <c r="D321" s="98">
        <v>130</v>
      </c>
      <c r="E321" s="92">
        <f t="shared" si="4"/>
        <v>11960</v>
      </c>
      <c r="F321" s="95" t="s">
        <v>18</v>
      </c>
      <c r="H321" s="99"/>
    </row>
    <row r="322" spans="1:8">
      <c r="A322" s="79">
        <v>45267</v>
      </c>
      <c r="B322" s="97">
        <v>0.5403819436666667</v>
      </c>
      <c r="C322" s="95">
        <v>100</v>
      </c>
      <c r="D322" s="98">
        <v>130</v>
      </c>
      <c r="E322" s="92">
        <f t="shared" si="4"/>
        <v>13000</v>
      </c>
      <c r="F322" s="95" t="s">
        <v>18</v>
      </c>
      <c r="H322" s="99"/>
    </row>
    <row r="323" spans="1:8">
      <c r="A323" s="79">
        <v>45267</v>
      </c>
      <c r="B323" s="97">
        <v>0.54445601766666663</v>
      </c>
      <c r="C323" s="95">
        <v>62</v>
      </c>
      <c r="D323" s="98">
        <v>130.15</v>
      </c>
      <c r="E323" s="92">
        <f t="shared" si="4"/>
        <v>8069.3</v>
      </c>
      <c r="F323" s="95" t="s">
        <v>18</v>
      </c>
      <c r="H323" s="99"/>
    </row>
    <row r="324" spans="1:8">
      <c r="A324" s="79">
        <v>45267</v>
      </c>
      <c r="B324" s="97">
        <v>0.54445601766666663</v>
      </c>
      <c r="C324" s="95">
        <v>69</v>
      </c>
      <c r="D324" s="98">
        <v>130.15</v>
      </c>
      <c r="E324" s="92">
        <f t="shared" si="4"/>
        <v>8980.35</v>
      </c>
      <c r="F324" s="95" t="s">
        <v>18</v>
      </c>
      <c r="H324" s="99"/>
    </row>
    <row r="325" spans="1:8">
      <c r="A325" s="79">
        <v>45267</v>
      </c>
      <c r="B325" s="97">
        <v>0.54445601766666663</v>
      </c>
      <c r="C325" s="95">
        <v>79</v>
      </c>
      <c r="D325" s="98">
        <v>130.15</v>
      </c>
      <c r="E325" s="92">
        <f t="shared" si="4"/>
        <v>10281.85</v>
      </c>
      <c r="F325" s="95" t="s">
        <v>18</v>
      </c>
      <c r="H325" s="99"/>
    </row>
    <row r="326" spans="1:8">
      <c r="A326" s="79">
        <v>45267</v>
      </c>
      <c r="B326" s="97">
        <v>0.54479166666666667</v>
      </c>
      <c r="C326" s="95">
        <v>146</v>
      </c>
      <c r="D326" s="98">
        <v>130.15</v>
      </c>
      <c r="E326" s="92">
        <f t="shared" si="4"/>
        <v>19001.900000000001</v>
      </c>
      <c r="F326" s="95" t="s">
        <v>18</v>
      </c>
      <c r="H326" s="99"/>
    </row>
    <row r="327" spans="1:8">
      <c r="A327" s="79">
        <v>45267</v>
      </c>
      <c r="B327" s="97">
        <v>0.54491898066666666</v>
      </c>
      <c r="C327" s="95">
        <v>2</v>
      </c>
      <c r="D327" s="98">
        <v>130.1</v>
      </c>
      <c r="E327" s="92">
        <f t="shared" si="4"/>
        <v>260.2</v>
      </c>
      <c r="F327" s="95" t="s">
        <v>18</v>
      </c>
      <c r="H327" s="99"/>
    </row>
    <row r="328" spans="1:8">
      <c r="A328" s="79">
        <v>45267</v>
      </c>
      <c r="B328" s="97">
        <v>0.54491898066666666</v>
      </c>
      <c r="C328" s="95">
        <v>2</v>
      </c>
      <c r="D328" s="98">
        <v>130.1</v>
      </c>
      <c r="E328" s="92">
        <f t="shared" ref="E328:E391" si="5">C328*D328</f>
        <v>260.2</v>
      </c>
      <c r="F328" s="95" t="s">
        <v>18</v>
      </c>
      <c r="H328" s="99"/>
    </row>
    <row r="329" spans="1:8">
      <c r="A329" s="79">
        <v>45267</v>
      </c>
      <c r="B329" s="97">
        <v>0.54491898066666666</v>
      </c>
      <c r="C329" s="95">
        <v>2</v>
      </c>
      <c r="D329" s="98">
        <v>130.1</v>
      </c>
      <c r="E329" s="92">
        <f t="shared" si="5"/>
        <v>260.2</v>
      </c>
      <c r="F329" s="95" t="s">
        <v>18</v>
      </c>
      <c r="H329" s="99"/>
    </row>
    <row r="330" spans="1:8">
      <c r="A330" s="79">
        <v>45267</v>
      </c>
      <c r="B330" s="97">
        <v>0.54491898066666666</v>
      </c>
      <c r="C330" s="95">
        <v>4</v>
      </c>
      <c r="D330" s="98">
        <v>130.1</v>
      </c>
      <c r="E330" s="92">
        <f t="shared" si="5"/>
        <v>520.4</v>
      </c>
      <c r="F330" s="95" t="s">
        <v>18</v>
      </c>
      <c r="H330" s="99"/>
    </row>
    <row r="331" spans="1:8">
      <c r="A331" s="79">
        <v>45267</v>
      </c>
      <c r="B331" s="97">
        <v>0.54491898066666666</v>
      </c>
      <c r="C331" s="95">
        <v>78</v>
      </c>
      <c r="D331" s="98">
        <v>130.1</v>
      </c>
      <c r="E331" s="92">
        <f t="shared" si="5"/>
        <v>10147.799999999999</v>
      </c>
      <c r="F331" s="95" t="s">
        <v>18</v>
      </c>
      <c r="H331" s="99"/>
    </row>
    <row r="332" spans="1:8">
      <c r="A332" s="79">
        <v>45267</v>
      </c>
      <c r="B332" s="97">
        <v>0.54496527766666658</v>
      </c>
      <c r="C332" s="95">
        <v>2</v>
      </c>
      <c r="D332" s="98">
        <v>130.05000000000001</v>
      </c>
      <c r="E332" s="92">
        <f t="shared" si="5"/>
        <v>260.10000000000002</v>
      </c>
      <c r="F332" s="95" t="s">
        <v>18</v>
      </c>
      <c r="H332" s="99"/>
    </row>
    <row r="333" spans="1:8">
      <c r="A333" s="79">
        <v>45267</v>
      </c>
      <c r="B333" s="97">
        <v>0.54496527766666658</v>
      </c>
      <c r="C333" s="95">
        <v>4</v>
      </c>
      <c r="D333" s="98">
        <v>130.05000000000001</v>
      </c>
      <c r="E333" s="92">
        <f t="shared" si="5"/>
        <v>520.20000000000005</v>
      </c>
      <c r="F333" s="95" t="s">
        <v>18</v>
      </c>
      <c r="H333" s="99"/>
    </row>
    <row r="334" spans="1:8">
      <c r="A334" s="79">
        <v>45267</v>
      </c>
      <c r="B334" s="97">
        <v>0.54516203666666663</v>
      </c>
      <c r="C334" s="95">
        <v>2</v>
      </c>
      <c r="D334" s="98">
        <v>130.05000000000001</v>
      </c>
      <c r="E334" s="92">
        <f t="shared" si="5"/>
        <v>260.10000000000002</v>
      </c>
      <c r="F334" s="95" t="s">
        <v>18</v>
      </c>
      <c r="H334" s="99"/>
    </row>
    <row r="335" spans="1:8">
      <c r="A335" s="79">
        <v>45267</v>
      </c>
      <c r="B335" s="97">
        <v>0.54608796266666659</v>
      </c>
      <c r="C335" s="95">
        <v>2</v>
      </c>
      <c r="D335" s="98">
        <v>130</v>
      </c>
      <c r="E335" s="92">
        <f t="shared" si="5"/>
        <v>260</v>
      </c>
      <c r="F335" s="95" t="s">
        <v>18</v>
      </c>
      <c r="H335" s="99"/>
    </row>
    <row r="336" spans="1:8">
      <c r="A336" s="79">
        <v>45267</v>
      </c>
      <c r="B336" s="97">
        <v>0.5486342586666666</v>
      </c>
      <c r="C336" s="95">
        <v>4</v>
      </c>
      <c r="D336" s="98">
        <v>130.05000000000001</v>
      </c>
      <c r="E336" s="92">
        <f t="shared" si="5"/>
        <v>520.20000000000005</v>
      </c>
      <c r="F336" s="95" t="s">
        <v>18</v>
      </c>
      <c r="H336" s="99"/>
    </row>
    <row r="337" spans="1:8">
      <c r="A337" s="79">
        <v>45267</v>
      </c>
      <c r="B337" s="97">
        <v>0.5486342586666666</v>
      </c>
      <c r="C337" s="95">
        <v>4</v>
      </c>
      <c r="D337" s="98">
        <v>130.05000000000001</v>
      </c>
      <c r="E337" s="92">
        <f t="shared" si="5"/>
        <v>520.20000000000005</v>
      </c>
      <c r="F337" s="95" t="s">
        <v>18</v>
      </c>
      <c r="H337" s="99"/>
    </row>
    <row r="338" spans="1:8">
      <c r="A338" s="79">
        <v>45267</v>
      </c>
      <c r="B338" s="97">
        <v>0.5486342586666666</v>
      </c>
      <c r="C338" s="95">
        <v>25</v>
      </c>
      <c r="D338" s="98">
        <v>130.05000000000001</v>
      </c>
      <c r="E338" s="92">
        <f t="shared" si="5"/>
        <v>3251.2500000000005</v>
      </c>
      <c r="F338" s="95" t="s">
        <v>18</v>
      </c>
      <c r="H338" s="99"/>
    </row>
    <row r="339" spans="1:8">
      <c r="A339" s="79">
        <v>45267</v>
      </c>
      <c r="B339" s="97">
        <v>0.54975694366666661</v>
      </c>
      <c r="C339" s="95">
        <v>2</v>
      </c>
      <c r="D339" s="98">
        <v>130.15</v>
      </c>
      <c r="E339" s="92">
        <f t="shared" si="5"/>
        <v>260.3</v>
      </c>
      <c r="F339" s="95" t="s">
        <v>18</v>
      </c>
      <c r="H339" s="99"/>
    </row>
    <row r="340" spans="1:8">
      <c r="A340" s="79">
        <v>45267</v>
      </c>
      <c r="B340" s="97">
        <v>0.54975694366666661</v>
      </c>
      <c r="C340" s="95">
        <v>2</v>
      </c>
      <c r="D340" s="98">
        <v>130.15</v>
      </c>
      <c r="E340" s="92">
        <f t="shared" si="5"/>
        <v>260.3</v>
      </c>
      <c r="F340" s="95" t="s">
        <v>18</v>
      </c>
      <c r="H340" s="99"/>
    </row>
    <row r="341" spans="1:8">
      <c r="A341" s="79">
        <v>45267</v>
      </c>
      <c r="B341" s="97">
        <v>0.55325231466666658</v>
      </c>
      <c r="C341" s="95">
        <v>2</v>
      </c>
      <c r="D341" s="98">
        <v>130.15</v>
      </c>
      <c r="E341" s="92">
        <f t="shared" si="5"/>
        <v>260.3</v>
      </c>
      <c r="F341" s="95" t="s">
        <v>18</v>
      </c>
      <c r="H341" s="99"/>
    </row>
    <row r="342" spans="1:8">
      <c r="A342" s="79">
        <v>45267</v>
      </c>
      <c r="B342" s="97">
        <v>0.55687499966666665</v>
      </c>
      <c r="C342" s="95">
        <v>350</v>
      </c>
      <c r="D342" s="98">
        <v>130.15</v>
      </c>
      <c r="E342" s="92">
        <f t="shared" si="5"/>
        <v>45552.5</v>
      </c>
      <c r="F342" s="95" t="s">
        <v>18</v>
      </c>
      <c r="H342" s="99"/>
    </row>
    <row r="343" spans="1:8">
      <c r="A343" s="79">
        <v>45267</v>
      </c>
      <c r="B343" s="97">
        <v>0.55829861066666664</v>
      </c>
      <c r="C343" s="95">
        <v>2</v>
      </c>
      <c r="D343" s="98">
        <v>130.19999999999999</v>
      </c>
      <c r="E343" s="92">
        <f t="shared" si="5"/>
        <v>260.39999999999998</v>
      </c>
      <c r="F343" s="95" t="s">
        <v>18</v>
      </c>
      <c r="H343" s="99"/>
    </row>
    <row r="344" spans="1:8">
      <c r="A344" s="79">
        <v>45267</v>
      </c>
      <c r="B344" s="97">
        <v>0.55829861066666664</v>
      </c>
      <c r="C344" s="95">
        <v>3</v>
      </c>
      <c r="D344" s="98">
        <v>130.19999999999999</v>
      </c>
      <c r="E344" s="92">
        <f t="shared" si="5"/>
        <v>390.59999999999997</v>
      </c>
      <c r="F344" s="95" t="s">
        <v>18</v>
      </c>
      <c r="H344" s="99"/>
    </row>
    <row r="345" spans="1:8">
      <c r="A345" s="79">
        <v>45267</v>
      </c>
      <c r="B345" s="97">
        <v>0.55829861066666664</v>
      </c>
      <c r="C345" s="95">
        <v>4</v>
      </c>
      <c r="D345" s="98">
        <v>130.19999999999999</v>
      </c>
      <c r="E345" s="92">
        <f t="shared" si="5"/>
        <v>520.79999999999995</v>
      </c>
      <c r="F345" s="95" t="s">
        <v>18</v>
      </c>
      <c r="H345" s="99"/>
    </row>
    <row r="346" spans="1:8">
      <c r="A346" s="79">
        <v>45267</v>
      </c>
      <c r="B346" s="97">
        <v>0.55837962966666665</v>
      </c>
      <c r="C346" s="95">
        <v>2</v>
      </c>
      <c r="D346" s="98">
        <v>130.19999999999999</v>
      </c>
      <c r="E346" s="92">
        <f t="shared" si="5"/>
        <v>260.39999999999998</v>
      </c>
      <c r="F346" s="95" t="s">
        <v>18</v>
      </c>
      <c r="H346" s="99"/>
    </row>
    <row r="347" spans="1:8">
      <c r="A347" s="79">
        <v>45267</v>
      </c>
      <c r="B347" s="97">
        <v>0.55837962966666665</v>
      </c>
      <c r="C347" s="95">
        <v>2</v>
      </c>
      <c r="D347" s="98">
        <v>130.19999999999999</v>
      </c>
      <c r="E347" s="92">
        <f t="shared" si="5"/>
        <v>260.39999999999998</v>
      </c>
      <c r="F347" s="95" t="s">
        <v>18</v>
      </c>
      <c r="H347" s="99"/>
    </row>
    <row r="348" spans="1:8">
      <c r="A348" s="79">
        <v>45267</v>
      </c>
      <c r="B348" s="97">
        <v>0.55982638866666667</v>
      </c>
      <c r="C348" s="95">
        <v>137</v>
      </c>
      <c r="D348" s="98">
        <v>130.25</v>
      </c>
      <c r="E348" s="92">
        <f t="shared" si="5"/>
        <v>17844.25</v>
      </c>
      <c r="F348" s="95" t="s">
        <v>18</v>
      </c>
      <c r="H348" s="99"/>
    </row>
    <row r="349" spans="1:8">
      <c r="A349" s="79">
        <v>45267</v>
      </c>
      <c r="B349" s="97">
        <v>0.56120370366666661</v>
      </c>
      <c r="C349" s="95">
        <v>2</v>
      </c>
      <c r="D349" s="98">
        <v>130.30000000000001</v>
      </c>
      <c r="E349" s="92">
        <f t="shared" si="5"/>
        <v>260.60000000000002</v>
      </c>
      <c r="F349" s="95" t="s">
        <v>18</v>
      </c>
      <c r="H349" s="99"/>
    </row>
    <row r="350" spans="1:8">
      <c r="A350" s="79">
        <v>45267</v>
      </c>
      <c r="B350" s="97">
        <v>0.56120370366666661</v>
      </c>
      <c r="C350" s="95">
        <v>2</v>
      </c>
      <c r="D350" s="98">
        <v>130.30000000000001</v>
      </c>
      <c r="E350" s="92">
        <f t="shared" si="5"/>
        <v>260.60000000000002</v>
      </c>
      <c r="F350" s="95" t="s">
        <v>18</v>
      </c>
      <c r="H350" s="99"/>
    </row>
    <row r="351" spans="1:8">
      <c r="A351" s="79">
        <v>45267</v>
      </c>
      <c r="B351" s="97">
        <v>0.56120370366666661</v>
      </c>
      <c r="C351" s="95">
        <v>3</v>
      </c>
      <c r="D351" s="98">
        <v>130.30000000000001</v>
      </c>
      <c r="E351" s="92">
        <f t="shared" si="5"/>
        <v>390.90000000000003</v>
      </c>
      <c r="F351" s="95" t="s">
        <v>18</v>
      </c>
      <c r="H351" s="99"/>
    </row>
    <row r="352" spans="1:8">
      <c r="A352" s="79">
        <v>45267</v>
      </c>
      <c r="B352" s="97">
        <v>0.56150462966666659</v>
      </c>
      <c r="C352" s="95">
        <v>2</v>
      </c>
      <c r="D352" s="98">
        <v>130.30000000000001</v>
      </c>
      <c r="E352" s="92">
        <f t="shared" si="5"/>
        <v>260.60000000000002</v>
      </c>
      <c r="F352" s="95" t="s">
        <v>18</v>
      </c>
      <c r="H352" s="99"/>
    </row>
    <row r="353" spans="1:8">
      <c r="A353" s="79">
        <v>45267</v>
      </c>
      <c r="B353" s="97">
        <v>0.56150462966666659</v>
      </c>
      <c r="C353" s="95">
        <v>3</v>
      </c>
      <c r="D353" s="98">
        <v>130.30000000000001</v>
      </c>
      <c r="E353" s="92">
        <f t="shared" si="5"/>
        <v>390.90000000000003</v>
      </c>
      <c r="F353" s="95" t="s">
        <v>18</v>
      </c>
      <c r="H353" s="99"/>
    </row>
    <row r="354" spans="1:8">
      <c r="A354" s="79">
        <v>45267</v>
      </c>
      <c r="B354" s="97">
        <v>0.56278935166666666</v>
      </c>
      <c r="C354" s="95">
        <v>110</v>
      </c>
      <c r="D354" s="98">
        <v>130.25</v>
      </c>
      <c r="E354" s="92">
        <f t="shared" si="5"/>
        <v>14327.5</v>
      </c>
      <c r="F354" s="95" t="s">
        <v>18</v>
      </c>
      <c r="H354" s="99"/>
    </row>
    <row r="355" spans="1:8">
      <c r="A355" s="79">
        <v>45267</v>
      </c>
      <c r="B355" s="97">
        <v>0.56415509166666666</v>
      </c>
      <c r="C355" s="95">
        <v>2</v>
      </c>
      <c r="D355" s="98">
        <v>130.19999999999999</v>
      </c>
      <c r="E355" s="92">
        <f t="shared" si="5"/>
        <v>260.39999999999998</v>
      </c>
      <c r="F355" s="95" t="s">
        <v>18</v>
      </c>
      <c r="H355" s="99"/>
    </row>
    <row r="356" spans="1:8">
      <c r="A356" s="79">
        <v>45267</v>
      </c>
      <c r="B356" s="97">
        <v>0.56415509166666666</v>
      </c>
      <c r="C356" s="95">
        <v>2</v>
      </c>
      <c r="D356" s="98">
        <v>130.19999999999999</v>
      </c>
      <c r="E356" s="92">
        <f t="shared" si="5"/>
        <v>260.39999999999998</v>
      </c>
      <c r="F356" s="95" t="s">
        <v>18</v>
      </c>
      <c r="H356" s="99"/>
    </row>
    <row r="357" spans="1:8">
      <c r="A357" s="79">
        <v>45267</v>
      </c>
      <c r="B357" s="97">
        <v>0.56416666666666659</v>
      </c>
      <c r="C357" s="95">
        <v>49</v>
      </c>
      <c r="D357" s="98">
        <v>130.15</v>
      </c>
      <c r="E357" s="92">
        <f t="shared" si="5"/>
        <v>6377.35</v>
      </c>
      <c r="F357" s="95" t="s">
        <v>18</v>
      </c>
      <c r="H357" s="99"/>
    </row>
    <row r="358" spans="1:8">
      <c r="A358" s="79">
        <v>45267</v>
      </c>
      <c r="B358" s="97">
        <v>0.56416666666666659</v>
      </c>
      <c r="C358" s="95">
        <v>56</v>
      </c>
      <c r="D358" s="98">
        <v>130.15</v>
      </c>
      <c r="E358" s="92">
        <f t="shared" si="5"/>
        <v>7288.4000000000005</v>
      </c>
      <c r="F358" s="95" t="s">
        <v>18</v>
      </c>
      <c r="H358" s="99"/>
    </row>
    <row r="359" spans="1:8">
      <c r="A359" s="79">
        <v>45267</v>
      </c>
      <c r="B359" s="97">
        <v>0.56814814766666666</v>
      </c>
      <c r="C359" s="95">
        <v>2</v>
      </c>
      <c r="D359" s="98">
        <v>130.15</v>
      </c>
      <c r="E359" s="92">
        <f t="shared" si="5"/>
        <v>260.3</v>
      </c>
      <c r="F359" s="95" t="s">
        <v>18</v>
      </c>
      <c r="H359" s="99"/>
    </row>
    <row r="360" spans="1:8">
      <c r="A360" s="79">
        <v>45267</v>
      </c>
      <c r="B360" s="97">
        <v>0.56814814766666666</v>
      </c>
      <c r="C360" s="95">
        <v>2</v>
      </c>
      <c r="D360" s="98">
        <v>130.15</v>
      </c>
      <c r="E360" s="92">
        <f t="shared" si="5"/>
        <v>260.3</v>
      </c>
      <c r="F360" s="95" t="s">
        <v>18</v>
      </c>
      <c r="H360" s="99"/>
    </row>
    <row r="361" spans="1:8">
      <c r="A361" s="79">
        <v>45267</v>
      </c>
      <c r="B361" s="97">
        <v>0.56814814766666666</v>
      </c>
      <c r="C361" s="95">
        <v>3</v>
      </c>
      <c r="D361" s="98">
        <v>130.15</v>
      </c>
      <c r="E361" s="92">
        <f t="shared" si="5"/>
        <v>390.45000000000005</v>
      </c>
      <c r="F361" s="95" t="s">
        <v>18</v>
      </c>
      <c r="H361" s="99"/>
    </row>
    <row r="362" spans="1:8">
      <c r="A362" s="79">
        <v>45267</v>
      </c>
      <c r="B362" s="97">
        <v>0.56814814766666666</v>
      </c>
      <c r="C362" s="95">
        <v>3</v>
      </c>
      <c r="D362" s="98">
        <v>130.15</v>
      </c>
      <c r="E362" s="92">
        <f t="shared" si="5"/>
        <v>390.45000000000005</v>
      </c>
      <c r="F362" s="95" t="s">
        <v>18</v>
      </c>
      <c r="H362" s="99"/>
    </row>
    <row r="363" spans="1:8">
      <c r="A363" s="79">
        <v>45267</v>
      </c>
      <c r="B363" s="97">
        <v>0.56814814766666666</v>
      </c>
      <c r="C363" s="95">
        <v>59</v>
      </c>
      <c r="D363" s="98">
        <v>130.15</v>
      </c>
      <c r="E363" s="92">
        <f t="shared" si="5"/>
        <v>7678.85</v>
      </c>
      <c r="F363" s="95" t="s">
        <v>18</v>
      </c>
      <c r="H363" s="99"/>
    </row>
    <row r="364" spans="1:8">
      <c r="A364" s="79">
        <v>45267</v>
      </c>
      <c r="B364" s="97">
        <v>0.56814814766666666</v>
      </c>
      <c r="C364" s="95">
        <v>60</v>
      </c>
      <c r="D364" s="98">
        <v>130.15</v>
      </c>
      <c r="E364" s="92">
        <f t="shared" si="5"/>
        <v>7809</v>
      </c>
      <c r="F364" s="95" t="s">
        <v>18</v>
      </c>
      <c r="H364" s="99"/>
    </row>
    <row r="365" spans="1:8">
      <c r="A365" s="79">
        <v>45267</v>
      </c>
      <c r="B365" s="97">
        <v>0.56814814766666666</v>
      </c>
      <c r="C365" s="95">
        <v>74</v>
      </c>
      <c r="D365" s="98">
        <v>130.15</v>
      </c>
      <c r="E365" s="92">
        <f t="shared" si="5"/>
        <v>9631.1</v>
      </c>
      <c r="F365" s="95" t="s">
        <v>18</v>
      </c>
      <c r="H365" s="99"/>
    </row>
    <row r="366" spans="1:8">
      <c r="A366" s="79">
        <v>45267</v>
      </c>
      <c r="B366" s="97">
        <v>0.56815972166666662</v>
      </c>
      <c r="C366" s="95">
        <v>2</v>
      </c>
      <c r="D366" s="98">
        <v>130.1</v>
      </c>
      <c r="E366" s="92">
        <f t="shared" si="5"/>
        <v>260.2</v>
      </c>
      <c r="F366" s="95" t="s">
        <v>18</v>
      </c>
      <c r="H366" s="99"/>
    </row>
    <row r="367" spans="1:8">
      <c r="A367" s="79">
        <v>45267</v>
      </c>
      <c r="B367" s="97">
        <v>0.56815972166666662</v>
      </c>
      <c r="C367" s="95">
        <v>179</v>
      </c>
      <c r="D367" s="98">
        <v>130.1</v>
      </c>
      <c r="E367" s="92">
        <f t="shared" si="5"/>
        <v>23287.899999999998</v>
      </c>
      <c r="F367" s="95" t="s">
        <v>18</v>
      </c>
      <c r="H367" s="99"/>
    </row>
    <row r="368" spans="1:8">
      <c r="A368" s="79">
        <v>45267</v>
      </c>
      <c r="B368" s="97">
        <v>0.57021990666666666</v>
      </c>
      <c r="C368" s="95">
        <v>3</v>
      </c>
      <c r="D368" s="98">
        <v>130.05000000000001</v>
      </c>
      <c r="E368" s="92">
        <f t="shared" si="5"/>
        <v>390.15000000000003</v>
      </c>
      <c r="F368" s="95" t="s">
        <v>18</v>
      </c>
      <c r="H368" s="99"/>
    </row>
    <row r="369" spans="1:8">
      <c r="A369" s="79">
        <v>45267</v>
      </c>
      <c r="B369" s="97">
        <v>0.57021990666666666</v>
      </c>
      <c r="C369" s="95">
        <v>35</v>
      </c>
      <c r="D369" s="98">
        <v>130.05000000000001</v>
      </c>
      <c r="E369" s="92">
        <f t="shared" si="5"/>
        <v>4551.75</v>
      </c>
      <c r="F369" s="95" t="s">
        <v>18</v>
      </c>
      <c r="H369" s="99"/>
    </row>
    <row r="370" spans="1:8">
      <c r="A370" s="79">
        <v>45267</v>
      </c>
      <c r="B370" s="97">
        <v>0.57119212966666666</v>
      </c>
      <c r="C370" s="95">
        <v>2</v>
      </c>
      <c r="D370" s="98">
        <v>130</v>
      </c>
      <c r="E370" s="92">
        <f t="shared" si="5"/>
        <v>260</v>
      </c>
      <c r="F370" s="95" t="s">
        <v>18</v>
      </c>
      <c r="H370" s="99"/>
    </row>
    <row r="371" spans="1:8">
      <c r="A371" s="79">
        <v>45267</v>
      </c>
      <c r="B371" s="97">
        <v>0.57119212966666666</v>
      </c>
      <c r="C371" s="95">
        <v>36</v>
      </c>
      <c r="D371" s="98">
        <v>130</v>
      </c>
      <c r="E371" s="92">
        <f t="shared" si="5"/>
        <v>4680</v>
      </c>
      <c r="F371" s="95" t="s">
        <v>18</v>
      </c>
      <c r="H371" s="99"/>
    </row>
    <row r="372" spans="1:8">
      <c r="A372" s="79">
        <v>45267</v>
      </c>
      <c r="B372" s="97">
        <v>0.57120370366666662</v>
      </c>
      <c r="C372" s="95">
        <v>54</v>
      </c>
      <c r="D372" s="98">
        <v>129.94999999999999</v>
      </c>
      <c r="E372" s="92">
        <f t="shared" si="5"/>
        <v>7017.2999999999993</v>
      </c>
      <c r="F372" s="95" t="s">
        <v>18</v>
      </c>
      <c r="H372" s="99"/>
    </row>
    <row r="373" spans="1:8">
      <c r="A373" s="79">
        <v>45267</v>
      </c>
      <c r="B373" s="97">
        <v>0.57238425866666665</v>
      </c>
      <c r="C373" s="95">
        <v>3</v>
      </c>
      <c r="D373" s="98">
        <v>129.94999999999999</v>
      </c>
      <c r="E373" s="92">
        <f t="shared" si="5"/>
        <v>389.84999999999997</v>
      </c>
      <c r="F373" s="95" t="s">
        <v>18</v>
      </c>
      <c r="H373" s="99"/>
    </row>
    <row r="374" spans="1:8">
      <c r="A374" s="79">
        <v>45267</v>
      </c>
      <c r="B374" s="97">
        <v>0.57238425866666665</v>
      </c>
      <c r="C374" s="95">
        <v>3</v>
      </c>
      <c r="D374" s="98">
        <v>129.94999999999999</v>
      </c>
      <c r="E374" s="92">
        <f t="shared" si="5"/>
        <v>389.84999999999997</v>
      </c>
      <c r="F374" s="95" t="s">
        <v>18</v>
      </c>
      <c r="H374" s="99"/>
    </row>
    <row r="375" spans="1:8">
      <c r="A375" s="79">
        <v>45267</v>
      </c>
      <c r="B375" s="97">
        <v>0.57332175866666668</v>
      </c>
      <c r="C375" s="95">
        <v>3</v>
      </c>
      <c r="D375" s="98">
        <v>129.94999999999999</v>
      </c>
      <c r="E375" s="92">
        <f t="shared" si="5"/>
        <v>389.84999999999997</v>
      </c>
      <c r="F375" s="95" t="s">
        <v>18</v>
      </c>
      <c r="H375" s="99"/>
    </row>
    <row r="376" spans="1:8">
      <c r="A376" s="79">
        <v>45267</v>
      </c>
      <c r="B376" s="97">
        <v>0.57332175866666668</v>
      </c>
      <c r="C376" s="95">
        <v>42</v>
      </c>
      <c r="D376" s="98">
        <v>129.94999999999999</v>
      </c>
      <c r="E376" s="92">
        <f t="shared" si="5"/>
        <v>5457.9</v>
      </c>
      <c r="F376" s="95" t="s">
        <v>18</v>
      </c>
      <c r="H376" s="99"/>
    </row>
    <row r="377" spans="1:8">
      <c r="A377" s="79">
        <v>45267</v>
      </c>
      <c r="B377" s="97">
        <v>0.57451388866666664</v>
      </c>
      <c r="C377" s="95">
        <v>3</v>
      </c>
      <c r="D377" s="98">
        <v>129.9</v>
      </c>
      <c r="E377" s="92">
        <f t="shared" si="5"/>
        <v>389.70000000000005</v>
      </c>
      <c r="F377" s="95" t="s">
        <v>18</v>
      </c>
      <c r="H377" s="99"/>
    </row>
    <row r="378" spans="1:8">
      <c r="A378" s="79">
        <v>45267</v>
      </c>
      <c r="B378" s="97">
        <v>0.57451388866666664</v>
      </c>
      <c r="C378" s="95">
        <v>15</v>
      </c>
      <c r="D378" s="98">
        <v>129.9</v>
      </c>
      <c r="E378" s="92">
        <f t="shared" si="5"/>
        <v>1948.5</v>
      </c>
      <c r="F378" s="95" t="s">
        <v>18</v>
      </c>
      <c r="H378" s="99"/>
    </row>
    <row r="379" spans="1:8">
      <c r="A379" s="79">
        <v>45267</v>
      </c>
      <c r="B379" s="97">
        <v>0.57451388866666664</v>
      </c>
      <c r="C379" s="95">
        <v>25</v>
      </c>
      <c r="D379" s="98">
        <v>129.9</v>
      </c>
      <c r="E379" s="92">
        <f t="shared" si="5"/>
        <v>3247.5</v>
      </c>
      <c r="F379" s="95" t="s">
        <v>18</v>
      </c>
      <c r="H379" s="99"/>
    </row>
    <row r="380" spans="1:8">
      <c r="A380" s="79">
        <v>45267</v>
      </c>
      <c r="B380" s="97">
        <v>0.57888888866666666</v>
      </c>
      <c r="C380" s="95">
        <v>2</v>
      </c>
      <c r="D380" s="98">
        <v>129.85</v>
      </c>
      <c r="E380" s="92">
        <f t="shared" si="5"/>
        <v>259.7</v>
      </c>
      <c r="F380" s="95" t="s">
        <v>18</v>
      </c>
      <c r="H380" s="99"/>
    </row>
    <row r="381" spans="1:8">
      <c r="A381" s="79">
        <v>45267</v>
      </c>
      <c r="B381" s="97">
        <v>0.57888888866666666</v>
      </c>
      <c r="C381" s="95">
        <v>3</v>
      </c>
      <c r="D381" s="98">
        <v>129.85</v>
      </c>
      <c r="E381" s="92">
        <f t="shared" si="5"/>
        <v>389.54999999999995</v>
      </c>
      <c r="F381" s="95" t="s">
        <v>18</v>
      </c>
      <c r="H381" s="99"/>
    </row>
    <row r="382" spans="1:8">
      <c r="A382" s="79">
        <v>45267</v>
      </c>
      <c r="B382" s="97">
        <v>0.57888888866666666</v>
      </c>
      <c r="C382" s="95">
        <v>3</v>
      </c>
      <c r="D382" s="98">
        <v>129.85</v>
      </c>
      <c r="E382" s="92">
        <f t="shared" si="5"/>
        <v>389.54999999999995</v>
      </c>
      <c r="F382" s="95" t="s">
        <v>18</v>
      </c>
      <c r="H382" s="99"/>
    </row>
    <row r="383" spans="1:8">
      <c r="A383" s="79">
        <v>45267</v>
      </c>
      <c r="B383" s="97">
        <v>0.57888888866666666</v>
      </c>
      <c r="C383" s="95">
        <v>76</v>
      </c>
      <c r="D383" s="98">
        <v>129.85</v>
      </c>
      <c r="E383" s="92">
        <f t="shared" si="5"/>
        <v>9868.6</v>
      </c>
      <c r="F383" s="95" t="s">
        <v>18</v>
      </c>
      <c r="H383" s="99"/>
    </row>
    <row r="384" spans="1:8">
      <c r="A384" s="79">
        <v>45267</v>
      </c>
      <c r="B384" s="97">
        <v>0.58225694366666658</v>
      </c>
      <c r="C384" s="95">
        <v>3</v>
      </c>
      <c r="D384" s="98">
        <v>130</v>
      </c>
      <c r="E384" s="92">
        <f t="shared" si="5"/>
        <v>390</v>
      </c>
      <c r="F384" s="95" t="s">
        <v>18</v>
      </c>
      <c r="H384" s="99"/>
    </row>
    <row r="385" spans="1:8">
      <c r="A385" s="79">
        <v>45267</v>
      </c>
      <c r="B385" s="97">
        <v>0.58253472166666664</v>
      </c>
      <c r="C385" s="95">
        <v>87</v>
      </c>
      <c r="D385" s="98">
        <v>130</v>
      </c>
      <c r="E385" s="92">
        <f t="shared" si="5"/>
        <v>11310</v>
      </c>
      <c r="F385" s="95" t="s">
        <v>18</v>
      </c>
      <c r="H385" s="99"/>
    </row>
    <row r="386" spans="1:8">
      <c r="A386" s="79">
        <v>45267</v>
      </c>
      <c r="B386" s="97">
        <v>0.58297453666666665</v>
      </c>
      <c r="C386" s="95">
        <v>2</v>
      </c>
      <c r="D386" s="98">
        <v>129.94999999999999</v>
      </c>
      <c r="E386" s="92">
        <f t="shared" si="5"/>
        <v>259.89999999999998</v>
      </c>
      <c r="F386" s="95" t="s">
        <v>18</v>
      </c>
      <c r="H386" s="99"/>
    </row>
    <row r="387" spans="1:8">
      <c r="A387" s="79">
        <v>45267</v>
      </c>
      <c r="B387" s="97">
        <v>0.58297453666666665</v>
      </c>
      <c r="C387" s="95">
        <v>3</v>
      </c>
      <c r="D387" s="98">
        <v>129.94999999999999</v>
      </c>
      <c r="E387" s="92">
        <f t="shared" si="5"/>
        <v>389.84999999999997</v>
      </c>
      <c r="F387" s="95" t="s">
        <v>18</v>
      </c>
      <c r="H387" s="99"/>
    </row>
    <row r="388" spans="1:8">
      <c r="A388" s="79">
        <v>45267</v>
      </c>
      <c r="B388" s="97">
        <v>0.58297453666666665</v>
      </c>
      <c r="C388" s="95">
        <v>6</v>
      </c>
      <c r="D388" s="98">
        <v>129.9</v>
      </c>
      <c r="E388" s="92">
        <f t="shared" si="5"/>
        <v>779.40000000000009</v>
      </c>
      <c r="F388" s="95" t="s">
        <v>18</v>
      </c>
      <c r="H388" s="99"/>
    </row>
    <row r="389" spans="1:8">
      <c r="A389" s="79">
        <v>45267</v>
      </c>
      <c r="B389" s="97">
        <v>0.58297453666666665</v>
      </c>
      <c r="C389" s="95">
        <v>6</v>
      </c>
      <c r="D389" s="98">
        <v>129.9</v>
      </c>
      <c r="E389" s="92">
        <f t="shared" si="5"/>
        <v>779.40000000000009</v>
      </c>
      <c r="F389" s="95" t="s">
        <v>18</v>
      </c>
      <c r="H389" s="99"/>
    </row>
    <row r="390" spans="1:8">
      <c r="A390" s="79">
        <v>45267</v>
      </c>
      <c r="B390" s="97">
        <v>0.58297453666666665</v>
      </c>
      <c r="C390" s="95">
        <v>10</v>
      </c>
      <c r="D390" s="98">
        <v>129.9</v>
      </c>
      <c r="E390" s="92">
        <f t="shared" si="5"/>
        <v>1299</v>
      </c>
      <c r="F390" s="95" t="s">
        <v>18</v>
      </c>
      <c r="H390" s="99"/>
    </row>
    <row r="391" spans="1:8">
      <c r="A391" s="79">
        <v>45267</v>
      </c>
      <c r="B391" s="97">
        <v>0.58297453666666665</v>
      </c>
      <c r="C391" s="95">
        <v>50</v>
      </c>
      <c r="D391" s="98">
        <v>129.9</v>
      </c>
      <c r="E391" s="92">
        <f t="shared" si="5"/>
        <v>6495</v>
      </c>
      <c r="F391" s="95" t="s">
        <v>18</v>
      </c>
      <c r="H391" s="99"/>
    </row>
    <row r="392" spans="1:8">
      <c r="A392" s="79">
        <v>45267</v>
      </c>
      <c r="B392" s="97">
        <v>0.58297453666666665</v>
      </c>
      <c r="C392" s="95">
        <v>149</v>
      </c>
      <c r="D392" s="98">
        <v>129.94999999999999</v>
      </c>
      <c r="E392" s="92">
        <f t="shared" ref="E392:E455" si="6">C392*D392</f>
        <v>19362.55</v>
      </c>
      <c r="F392" s="95" t="s">
        <v>18</v>
      </c>
      <c r="H392" s="99"/>
    </row>
    <row r="393" spans="1:8">
      <c r="A393" s="79">
        <v>45267</v>
      </c>
      <c r="B393" s="97">
        <v>0.58417824066666668</v>
      </c>
      <c r="C393" s="95">
        <v>2</v>
      </c>
      <c r="D393" s="98">
        <v>129.85</v>
      </c>
      <c r="E393" s="92">
        <f t="shared" si="6"/>
        <v>259.7</v>
      </c>
      <c r="F393" s="95" t="s">
        <v>18</v>
      </c>
      <c r="H393" s="99"/>
    </row>
    <row r="394" spans="1:8">
      <c r="A394" s="79">
        <v>45267</v>
      </c>
      <c r="B394" s="97">
        <v>0.58417824066666668</v>
      </c>
      <c r="C394" s="95">
        <v>58</v>
      </c>
      <c r="D394" s="98">
        <v>129.85</v>
      </c>
      <c r="E394" s="92">
        <f t="shared" si="6"/>
        <v>7531.2999999999993</v>
      </c>
      <c r="F394" s="95" t="s">
        <v>18</v>
      </c>
      <c r="H394" s="99"/>
    </row>
    <row r="395" spans="1:8">
      <c r="A395" s="79">
        <v>45267</v>
      </c>
      <c r="B395" s="97">
        <v>0.58923611066666659</v>
      </c>
      <c r="C395" s="95">
        <v>4</v>
      </c>
      <c r="D395" s="98">
        <v>130</v>
      </c>
      <c r="E395" s="92">
        <f t="shared" si="6"/>
        <v>520</v>
      </c>
      <c r="F395" s="95" t="s">
        <v>18</v>
      </c>
      <c r="H395" s="99"/>
    </row>
    <row r="396" spans="1:8">
      <c r="A396" s="79">
        <v>45267</v>
      </c>
      <c r="B396" s="97">
        <v>0.58923611066666659</v>
      </c>
      <c r="C396" s="95">
        <v>4</v>
      </c>
      <c r="D396" s="98">
        <v>130</v>
      </c>
      <c r="E396" s="92">
        <f t="shared" si="6"/>
        <v>520</v>
      </c>
      <c r="F396" s="95" t="s">
        <v>18</v>
      </c>
      <c r="H396" s="99"/>
    </row>
    <row r="397" spans="1:8">
      <c r="A397" s="79">
        <v>45267</v>
      </c>
      <c r="B397" s="97">
        <v>0.58923611066666659</v>
      </c>
      <c r="C397" s="95">
        <v>143</v>
      </c>
      <c r="D397" s="98">
        <v>130</v>
      </c>
      <c r="E397" s="92">
        <f t="shared" si="6"/>
        <v>18590</v>
      </c>
      <c r="F397" s="95" t="s">
        <v>18</v>
      </c>
      <c r="H397" s="99"/>
    </row>
    <row r="398" spans="1:8">
      <c r="A398" s="79">
        <v>45267</v>
      </c>
      <c r="B398" s="97">
        <v>0.58924768466666666</v>
      </c>
      <c r="C398" s="95">
        <v>2</v>
      </c>
      <c r="D398" s="98">
        <v>129.94999999999999</v>
      </c>
      <c r="E398" s="92">
        <f t="shared" si="6"/>
        <v>259.89999999999998</v>
      </c>
      <c r="F398" s="95" t="s">
        <v>18</v>
      </c>
      <c r="H398" s="99"/>
    </row>
    <row r="399" spans="1:8">
      <c r="A399" s="79">
        <v>45267</v>
      </c>
      <c r="B399" s="97">
        <v>0.58924768466666666</v>
      </c>
      <c r="C399" s="95">
        <v>4</v>
      </c>
      <c r="D399" s="98">
        <v>129.94999999999999</v>
      </c>
      <c r="E399" s="92">
        <f t="shared" si="6"/>
        <v>519.79999999999995</v>
      </c>
      <c r="F399" s="95" t="s">
        <v>18</v>
      </c>
      <c r="H399" s="99"/>
    </row>
    <row r="400" spans="1:8">
      <c r="A400" s="79">
        <v>45267</v>
      </c>
      <c r="B400" s="97">
        <v>0.58924768466666666</v>
      </c>
      <c r="C400" s="95">
        <v>97</v>
      </c>
      <c r="D400" s="98">
        <v>129.94999999999999</v>
      </c>
      <c r="E400" s="92">
        <f t="shared" si="6"/>
        <v>12605.15</v>
      </c>
      <c r="F400" s="95" t="s">
        <v>18</v>
      </c>
      <c r="H400" s="99"/>
    </row>
    <row r="401" spans="1:8">
      <c r="A401" s="79">
        <v>45267</v>
      </c>
      <c r="B401" s="97">
        <v>0.58990740666666663</v>
      </c>
      <c r="C401" s="95">
        <v>3</v>
      </c>
      <c r="D401" s="98">
        <v>129.9</v>
      </c>
      <c r="E401" s="92">
        <f t="shared" si="6"/>
        <v>389.70000000000005</v>
      </c>
      <c r="F401" s="95" t="s">
        <v>18</v>
      </c>
      <c r="H401" s="99"/>
    </row>
    <row r="402" spans="1:8">
      <c r="A402" s="79">
        <v>45267</v>
      </c>
      <c r="B402" s="97">
        <v>0.5918981476666666</v>
      </c>
      <c r="C402" s="95">
        <v>2</v>
      </c>
      <c r="D402" s="98">
        <v>129.9</v>
      </c>
      <c r="E402" s="92">
        <f t="shared" si="6"/>
        <v>259.8</v>
      </c>
      <c r="F402" s="95" t="s">
        <v>18</v>
      </c>
      <c r="H402" s="99"/>
    </row>
    <row r="403" spans="1:8">
      <c r="A403" s="79">
        <v>45267</v>
      </c>
      <c r="B403" s="97">
        <v>0.5918981476666666</v>
      </c>
      <c r="C403" s="95">
        <v>2</v>
      </c>
      <c r="D403" s="98">
        <v>129.9</v>
      </c>
      <c r="E403" s="92">
        <f t="shared" si="6"/>
        <v>259.8</v>
      </c>
      <c r="F403" s="95" t="s">
        <v>18</v>
      </c>
      <c r="H403" s="99"/>
    </row>
    <row r="404" spans="1:8">
      <c r="A404" s="79">
        <v>45267</v>
      </c>
      <c r="B404" s="97">
        <v>0.59196759166666668</v>
      </c>
      <c r="C404" s="95">
        <v>3</v>
      </c>
      <c r="D404" s="98">
        <v>129.9</v>
      </c>
      <c r="E404" s="92">
        <f t="shared" si="6"/>
        <v>389.70000000000005</v>
      </c>
      <c r="F404" s="95" t="s">
        <v>18</v>
      </c>
      <c r="H404" s="99"/>
    </row>
    <row r="405" spans="1:8">
      <c r="A405" s="79">
        <v>45267</v>
      </c>
      <c r="B405" s="97">
        <v>0.59196759166666668</v>
      </c>
      <c r="C405" s="95">
        <v>3</v>
      </c>
      <c r="D405" s="98">
        <v>129.9</v>
      </c>
      <c r="E405" s="92">
        <f t="shared" si="6"/>
        <v>389.70000000000005</v>
      </c>
      <c r="F405" s="95" t="s">
        <v>18</v>
      </c>
      <c r="H405" s="99"/>
    </row>
    <row r="406" spans="1:8">
      <c r="A406" s="79">
        <v>45267</v>
      </c>
      <c r="B406" s="97">
        <v>0.59278935166666658</v>
      </c>
      <c r="C406" s="95">
        <v>108</v>
      </c>
      <c r="D406" s="98">
        <v>129.85</v>
      </c>
      <c r="E406" s="92">
        <f t="shared" si="6"/>
        <v>14023.8</v>
      </c>
      <c r="F406" s="95" t="s">
        <v>18</v>
      </c>
      <c r="H406" s="99"/>
    </row>
    <row r="407" spans="1:8">
      <c r="A407" s="79">
        <v>45267</v>
      </c>
      <c r="B407" s="97">
        <v>0.59383101766666668</v>
      </c>
      <c r="C407" s="95">
        <v>1</v>
      </c>
      <c r="D407" s="98">
        <v>129.85</v>
      </c>
      <c r="E407" s="92">
        <f t="shared" si="6"/>
        <v>129.85</v>
      </c>
      <c r="F407" s="95" t="s">
        <v>18</v>
      </c>
      <c r="H407" s="99"/>
    </row>
    <row r="408" spans="1:8">
      <c r="A408" s="79">
        <v>45267</v>
      </c>
      <c r="B408" s="97">
        <v>0.59383101766666668</v>
      </c>
      <c r="C408" s="95">
        <v>2</v>
      </c>
      <c r="D408" s="98">
        <v>129.85</v>
      </c>
      <c r="E408" s="92">
        <f t="shared" si="6"/>
        <v>259.7</v>
      </c>
      <c r="F408" s="95" t="s">
        <v>18</v>
      </c>
      <c r="H408" s="99"/>
    </row>
    <row r="409" spans="1:8">
      <c r="A409" s="79">
        <v>45267</v>
      </c>
      <c r="B409" s="97">
        <v>0.59383101766666668</v>
      </c>
      <c r="C409" s="95">
        <v>3</v>
      </c>
      <c r="D409" s="98">
        <v>129.85</v>
      </c>
      <c r="E409" s="92">
        <f t="shared" si="6"/>
        <v>389.54999999999995</v>
      </c>
      <c r="F409" s="95" t="s">
        <v>18</v>
      </c>
      <c r="H409" s="99"/>
    </row>
    <row r="410" spans="1:8">
      <c r="A410" s="79">
        <v>45267</v>
      </c>
      <c r="B410" s="97">
        <v>0.59390046266666663</v>
      </c>
      <c r="C410" s="95">
        <v>18</v>
      </c>
      <c r="D410" s="98">
        <v>129.85</v>
      </c>
      <c r="E410" s="92">
        <f t="shared" si="6"/>
        <v>2337.2999999999997</v>
      </c>
      <c r="F410" s="95" t="s">
        <v>18</v>
      </c>
      <c r="H410" s="99"/>
    </row>
    <row r="411" spans="1:8">
      <c r="A411" s="79">
        <v>45267</v>
      </c>
      <c r="B411" s="97">
        <v>0.59390046266666663</v>
      </c>
      <c r="C411" s="95">
        <v>87</v>
      </c>
      <c r="D411" s="98">
        <v>129.85</v>
      </c>
      <c r="E411" s="92">
        <f t="shared" si="6"/>
        <v>11296.949999999999</v>
      </c>
      <c r="F411" s="95" t="s">
        <v>18</v>
      </c>
      <c r="H411" s="99"/>
    </row>
    <row r="412" spans="1:8">
      <c r="A412" s="79">
        <v>45267</v>
      </c>
      <c r="B412" s="97">
        <v>0.59390046266666663</v>
      </c>
      <c r="C412" s="95">
        <v>87</v>
      </c>
      <c r="D412" s="98">
        <v>129.85</v>
      </c>
      <c r="E412" s="92">
        <f t="shared" si="6"/>
        <v>11296.949999999999</v>
      </c>
      <c r="F412" s="95" t="s">
        <v>18</v>
      </c>
      <c r="H412" s="99"/>
    </row>
    <row r="413" spans="1:8">
      <c r="A413" s="79">
        <v>45267</v>
      </c>
      <c r="B413" s="97">
        <v>0.59751157366666663</v>
      </c>
      <c r="C413" s="95">
        <v>3</v>
      </c>
      <c r="D413" s="98">
        <v>129.80000000000001</v>
      </c>
      <c r="E413" s="92">
        <f t="shared" si="6"/>
        <v>389.40000000000003</v>
      </c>
      <c r="F413" s="95" t="s">
        <v>18</v>
      </c>
      <c r="H413" s="99"/>
    </row>
    <row r="414" spans="1:8">
      <c r="A414" s="79">
        <v>45267</v>
      </c>
      <c r="B414" s="97">
        <v>0.59751157366666663</v>
      </c>
      <c r="C414" s="95">
        <v>3</v>
      </c>
      <c r="D414" s="98">
        <v>129.85</v>
      </c>
      <c r="E414" s="92">
        <f t="shared" si="6"/>
        <v>389.54999999999995</v>
      </c>
      <c r="F414" s="95" t="s">
        <v>18</v>
      </c>
      <c r="H414" s="99"/>
    </row>
    <row r="415" spans="1:8">
      <c r="A415" s="79">
        <v>45267</v>
      </c>
      <c r="B415" s="97">
        <v>0.59751157366666663</v>
      </c>
      <c r="C415" s="95">
        <v>86</v>
      </c>
      <c r="D415" s="98">
        <v>129.75</v>
      </c>
      <c r="E415" s="92">
        <f t="shared" si="6"/>
        <v>11158.5</v>
      </c>
      <c r="F415" s="95" t="s">
        <v>18</v>
      </c>
      <c r="H415" s="99"/>
    </row>
    <row r="416" spans="1:8">
      <c r="A416" s="79">
        <v>45267</v>
      </c>
      <c r="B416" s="97">
        <v>0.59751157366666663</v>
      </c>
      <c r="C416" s="95">
        <v>112</v>
      </c>
      <c r="D416" s="98">
        <v>129.75</v>
      </c>
      <c r="E416" s="92">
        <f t="shared" si="6"/>
        <v>14532</v>
      </c>
      <c r="F416" s="95" t="s">
        <v>18</v>
      </c>
      <c r="H416" s="99"/>
    </row>
    <row r="417" spans="1:8">
      <c r="A417" s="79">
        <v>45267</v>
      </c>
      <c r="B417" s="97">
        <v>0.59751157366666663</v>
      </c>
      <c r="C417" s="95">
        <v>197</v>
      </c>
      <c r="D417" s="98">
        <v>129.80000000000001</v>
      </c>
      <c r="E417" s="92">
        <f t="shared" si="6"/>
        <v>25570.600000000002</v>
      </c>
      <c r="F417" s="95" t="s">
        <v>18</v>
      </c>
      <c r="H417" s="99"/>
    </row>
    <row r="418" spans="1:8">
      <c r="A418" s="79">
        <v>45267</v>
      </c>
      <c r="B418" s="97">
        <v>0.59754629566666662</v>
      </c>
      <c r="C418" s="95">
        <v>36</v>
      </c>
      <c r="D418" s="98">
        <v>129.69999999999999</v>
      </c>
      <c r="E418" s="92">
        <f t="shared" si="6"/>
        <v>4669.2</v>
      </c>
      <c r="F418" s="95" t="s">
        <v>18</v>
      </c>
      <c r="H418" s="99"/>
    </row>
    <row r="419" spans="1:8">
      <c r="A419" s="79">
        <v>45267</v>
      </c>
      <c r="B419" s="97">
        <v>0.59857638866666663</v>
      </c>
      <c r="C419" s="95">
        <v>2</v>
      </c>
      <c r="D419" s="98">
        <v>129.65</v>
      </c>
      <c r="E419" s="92">
        <f t="shared" si="6"/>
        <v>259.3</v>
      </c>
      <c r="F419" s="95" t="s">
        <v>18</v>
      </c>
      <c r="H419" s="99"/>
    </row>
    <row r="420" spans="1:8">
      <c r="A420" s="79">
        <v>45267</v>
      </c>
      <c r="B420" s="97">
        <v>0.59857638866666663</v>
      </c>
      <c r="C420" s="95">
        <v>3</v>
      </c>
      <c r="D420" s="98">
        <v>129.65</v>
      </c>
      <c r="E420" s="92">
        <f t="shared" si="6"/>
        <v>388.95000000000005</v>
      </c>
      <c r="F420" s="95" t="s">
        <v>18</v>
      </c>
      <c r="H420" s="99"/>
    </row>
    <row r="421" spans="1:8">
      <c r="A421" s="79">
        <v>45267</v>
      </c>
      <c r="B421" s="97">
        <v>0.59857638866666663</v>
      </c>
      <c r="C421" s="95">
        <v>10</v>
      </c>
      <c r="D421" s="98">
        <v>129.65</v>
      </c>
      <c r="E421" s="92">
        <f t="shared" si="6"/>
        <v>1296.5</v>
      </c>
      <c r="F421" s="95" t="s">
        <v>18</v>
      </c>
      <c r="H421" s="99"/>
    </row>
    <row r="422" spans="1:8">
      <c r="A422" s="79">
        <v>45267</v>
      </c>
      <c r="B422" s="97">
        <v>0.59857638866666663</v>
      </c>
      <c r="C422" s="95">
        <v>22</v>
      </c>
      <c r="D422" s="98">
        <v>129.65</v>
      </c>
      <c r="E422" s="92">
        <f t="shared" si="6"/>
        <v>2852.3</v>
      </c>
      <c r="F422" s="95" t="s">
        <v>18</v>
      </c>
      <c r="H422" s="99"/>
    </row>
    <row r="423" spans="1:8">
      <c r="A423" s="79">
        <v>45267</v>
      </c>
      <c r="B423" s="97">
        <v>0.59952546266666662</v>
      </c>
      <c r="C423" s="95">
        <v>35</v>
      </c>
      <c r="D423" s="98">
        <v>129.69999999999999</v>
      </c>
      <c r="E423" s="92">
        <f t="shared" si="6"/>
        <v>4539.5</v>
      </c>
      <c r="F423" s="95" t="s">
        <v>18</v>
      </c>
      <c r="H423" s="99"/>
    </row>
    <row r="424" spans="1:8">
      <c r="A424" s="79">
        <v>45267</v>
      </c>
      <c r="B424" s="97">
        <v>0.5999421296666666</v>
      </c>
      <c r="C424" s="95">
        <v>35</v>
      </c>
      <c r="D424" s="98">
        <v>129.65</v>
      </c>
      <c r="E424" s="92">
        <f t="shared" si="6"/>
        <v>4537.75</v>
      </c>
      <c r="F424" s="95" t="s">
        <v>18</v>
      </c>
      <c r="H424" s="99"/>
    </row>
    <row r="425" spans="1:8">
      <c r="A425" s="79">
        <v>45267</v>
      </c>
      <c r="B425" s="97">
        <v>0.60133101766666663</v>
      </c>
      <c r="C425" s="95">
        <v>2</v>
      </c>
      <c r="D425" s="98">
        <v>129.6</v>
      </c>
      <c r="E425" s="92">
        <f t="shared" si="6"/>
        <v>259.2</v>
      </c>
      <c r="F425" s="95" t="s">
        <v>18</v>
      </c>
      <c r="H425" s="99"/>
    </row>
    <row r="426" spans="1:8">
      <c r="A426" s="79">
        <v>45267</v>
      </c>
      <c r="B426" s="97">
        <v>0.60133101766666663</v>
      </c>
      <c r="C426" s="95">
        <v>3</v>
      </c>
      <c r="D426" s="98">
        <v>129.6</v>
      </c>
      <c r="E426" s="92">
        <f t="shared" si="6"/>
        <v>388.79999999999995</v>
      </c>
      <c r="F426" s="95" t="s">
        <v>18</v>
      </c>
      <c r="H426" s="99"/>
    </row>
    <row r="427" spans="1:8">
      <c r="A427" s="79">
        <v>45267</v>
      </c>
      <c r="B427" s="97">
        <v>0.60133101766666663</v>
      </c>
      <c r="C427" s="95">
        <v>3</v>
      </c>
      <c r="D427" s="98">
        <v>129.6</v>
      </c>
      <c r="E427" s="92">
        <f t="shared" si="6"/>
        <v>388.79999999999995</v>
      </c>
      <c r="F427" s="95" t="s">
        <v>18</v>
      </c>
      <c r="H427" s="99"/>
    </row>
    <row r="428" spans="1:8">
      <c r="A428" s="79">
        <v>45267</v>
      </c>
      <c r="B428" s="97">
        <v>0.60133101766666663</v>
      </c>
      <c r="C428" s="95">
        <v>57</v>
      </c>
      <c r="D428" s="98">
        <v>129.6</v>
      </c>
      <c r="E428" s="92">
        <f t="shared" si="6"/>
        <v>7387.2</v>
      </c>
      <c r="F428" s="95" t="s">
        <v>18</v>
      </c>
      <c r="H428" s="99"/>
    </row>
    <row r="429" spans="1:8">
      <c r="A429" s="79">
        <v>45267</v>
      </c>
      <c r="B429" s="97">
        <v>0.60133101766666663</v>
      </c>
      <c r="C429" s="95">
        <v>124</v>
      </c>
      <c r="D429" s="98">
        <v>129.6</v>
      </c>
      <c r="E429" s="92">
        <f t="shared" si="6"/>
        <v>16070.4</v>
      </c>
      <c r="F429" s="95" t="s">
        <v>18</v>
      </c>
      <c r="H429" s="99"/>
    </row>
    <row r="430" spans="1:8">
      <c r="A430" s="79">
        <v>45267</v>
      </c>
      <c r="B430" s="97">
        <v>0.60376157366666661</v>
      </c>
      <c r="C430" s="95">
        <v>17</v>
      </c>
      <c r="D430" s="98">
        <v>129.65</v>
      </c>
      <c r="E430" s="92">
        <f t="shared" si="6"/>
        <v>2204.0500000000002</v>
      </c>
      <c r="F430" s="95" t="s">
        <v>18</v>
      </c>
      <c r="H430" s="99"/>
    </row>
    <row r="431" spans="1:8">
      <c r="A431" s="79">
        <v>45267</v>
      </c>
      <c r="B431" s="97">
        <v>0.60376157366666661</v>
      </c>
      <c r="C431" s="95">
        <v>26</v>
      </c>
      <c r="D431" s="98">
        <v>129.65</v>
      </c>
      <c r="E431" s="92">
        <f t="shared" si="6"/>
        <v>3370.9</v>
      </c>
      <c r="F431" s="95" t="s">
        <v>18</v>
      </c>
      <c r="H431" s="99"/>
    </row>
    <row r="432" spans="1:8">
      <c r="A432" s="79">
        <v>45267</v>
      </c>
      <c r="B432" s="97">
        <v>0.6040277776666666</v>
      </c>
      <c r="C432" s="95">
        <v>2</v>
      </c>
      <c r="D432" s="98">
        <v>129.6</v>
      </c>
      <c r="E432" s="92">
        <f t="shared" si="6"/>
        <v>259.2</v>
      </c>
      <c r="F432" s="95" t="s">
        <v>18</v>
      </c>
      <c r="H432" s="99"/>
    </row>
    <row r="433" spans="1:8">
      <c r="A433" s="79">
        <v>45267</v>
      </c>
      <c r="B433" s="97">
        <v>0.6040277776666666</v>
      </c>
      <c r="C433" s="95">
        <v>4</v>
      </c>
      <c r="D433" s="98">
        <v>129.6</v>
      </c>
      <c r="E433" s="92">
        <f t="shared" si="6"/>
        <v>518.4</v>
      </c>
      <c r="F433" s="95" t="s">
        <v>18</v>
      </c>
      <c r="H433" s="99"/>
    </row>
    <row r="434" spans="1:8">
      <c r="A434" s="79">
        <v>45267</v>
      </c>
      <c r="B434" s="97">
        <v>0.60406249966666659</v>
      </c>
      <c r="C434" s="95">
        <v>27</v>
      </c>
      <c r="D434" s="98">
        <v>129.69999999999999</v>
      </c>
      <c r="E434" s="92">
        <f t="shared" si="6"/>
        <v>3501.8999999999996</v>
      </c>
      <c r="F434" s="95" t="s">
        <v>18</v>
      </c>
      <c r="H434" s="99"/>
    </row>
    <row r="435" spans="1:8">
      <c r="A435" s="79">
        <v>45267</v>
      </c>
      <c r="B435" s="97">
        <v>0.60417824066666659</v>
      </c>
      <c r="C435" s="95">
        <v>4</v>
      </c>
      <c r="D435" s="98">
        <v>129.69999999999999</v>
      </c>
      <c r="E435" s="92">
        <f t="shared" si="6"/>
        <v>518.79999999999995</v>
      </c>
      <c r="F435" s="95" t="s">
        <v>18</v>
      </c>
      <c r="H435" s="99"/>
    </row>
    <row r="436" spans="1:8">
      <c r="A436" s="79">
        <v>45267</v>
      </c>
      <c r="B436" s="97">
        <v>0.60417824066666659</v>
      </c>
      <c r="C436" s="95">
        <v>4</v>
      </c>
      <c r="D436" s="98">
        <v>129.69999999999999</v>
      </c>
      <c r="E436" s="92">
        <f t="shared" si="6"/>
        <v>518.79999999999995</v>
      </c>
      <c r="F436" s="95" t="s">
        <v>18</v>
      </c>
      <c r="H436" s="99"/>
    </row>
    <row r="437" spans="1:8">
      <c r="A437" s="79">
        <v>45267</v>
      </c>
      <c r="B437" s="97">
        <v>0.60443286966666665</v>
      </c>
      <c r="C437" s="95">
        <v>50</v>
      </c>
      <c r="D437" s="98">
        <v>129.69999999999999</v>
      </c>
      <c r="E437" s="92">
        <f t="shared" si="6"/>
        <v>6484.9999999999991</v>
      </c>
      <c r="F437" s="95" t="s">
        <v>18</v>
      </c>
      <c r="H437" s="99"/>
    </row>
    <row r="438" spans="1:8">
      <c r="A438" s="79">
        <v>45267</v>
      </c>
      <c r="B438" s="97">
        <v>0.60467592566666661</v>
      </c>
      <c r="C438" s="95">
        <v>3</v>
      </c>
      <c r="D438" s="98">
        <v>129.6</v>
      </c>
      <c r="E438" s="92">
        <f t="shared" si="6"/>
        <v>388.79999999999995</v>
      </c>
      <c r="F438" s="95" t="s">
        <v>18</v>
      </c>
      <c r="H438" s="99"/>
    </row>
    <row r="439" spans="1:8">
      <c r="A439" s="79">
        <v>45267</v>
      </c>
      <c r="B439" s="97">
        <v>0.60467592566666661</v>
      </c>
      <c r="C439" s="95">
        <v>3</v>
      </c>
      <c r="D439" s="98">
        <v>129.65</v>
      </c>
      <c r="E439" s="92">
        <f t="shared" si="6"/>
        <v>388.95000000000005</v>
      </c>
      <c r="F439" s="95" t="s">
        <v>18</v>
      </c>
      <c r="H439" s="99"/>
    </row>
    <row r="440" spans="1:8">
      <c r="A440" s="79">
        <v>45267</v>
      </c>
      <c r="B440" s="97">
        <v>0.60467592566666661</v>
      </c>
      <c r="C440" s="95">
        <v>151</v>
      </c>
      <c r="D440" s="98">
        <v>129.65</v>
      </c>
      <c r="E440" s="92">
        <f t="shared" si="6"/>
        <v>19577.150000000001</v>
      </c>
      <c r="F440" s="95" t="s">
        <v>18</v>
      </c>
      <c r="H440" s="99"/>
    </row>
    <row r="441" spans="1:8">
      <c r="A441" s="79">
        <v>45267</v>
      </c>
      <c r="B441" s="97">
        <v>0.60730324066666663</v>
      </c>
      <c r="C441" s="95">
        <v>3</v>
      </c>
      <c r="D441" s="98">
        <v>129.65</v>
      </c>
      <c r="E441" s="92">
        <f t="shared" si="6"/>
        <v>388.95000000000005</v>
      </c>
      <c r="F441" s="95" t="s">
        <v>18</v>
      </c>
      <c r="H441" s="99"/>
    </row>
    <row r="442" spans="1:8">
      <c r="A442" s="79">
        <v>45267</v>
      </c>
      <c r="B442" s="97">
        <v>0.60730324066666663</v>
      </c>
      <c r="C442" s="95">
        <v>3</v>
      </c>
      <c r="D442" s="98">
        <v>129.65</v>
      </c>
      <c r="E442" s="92">
        <f t="shared" si="6"/>
        <v>388.95000000000005</v>
      </c>
      <c r="F442" s="95" t="s">
        <v>18</v>
      </c>
      <c r="H442" s="99"/>
    </row>
    <row r="443" spans="1:8">
      <c r="A443" s="79">
        <v>45267</v>
      </c>
      <c r="B443" s="97">
        <v>0.60730324066666663</v>
      </c>
      <c r="C443" s="95">
        <v>81</v>
      </c>
      <c r="D443" s="98">
        <v>129.65</v>
      </c>
      <c r="E443" s="92">
        <f t="shared" si="6"/>
        <v>10501.65</v>
      </c>
      <c r="F443" s="95" t="s">
        <v>18</v>
      </c>
      <c r="H443" s="99"/>
    </row>
    <row r="444" spans="1:8">
      <c r="A444" s="79">
        <v>45267</v>
      </c>
      <c r="B444" s="97">
        <v>0.60732638866666666</v>
      </c>
      <c r="C444" s="95">
        <v>22</v>
      </c>
      <c r="D444" s="98">
        <v>129.65</v>
      </c>
      <c r="E444" s="92">
        <f t="shared" si="6"/>
        <v>2852.3</v>
      </c>
      <c r="F444" s="95" t="s">
        <v>18</v>
      </c>
      <c r="H444" s="99"/>
    </row>
    <row r="445" spans="1:8">
      <c r="A445" s="79">
        <v>45267</v>
      </c>
      <c r="B445" s="97">
        <v>0.60732638866666666</v>
      </c>
      <c r="C445" s="95">
        <v>48</v>
      </c>
      <c r="D445" s="98">
        <v>129.65</v>
      </c>
      <c r="E445" s="92">
        <f t="shared" si="6"/>
        <v>6223.2000000000007</v>
      </c>
      <c r="F445" s="95" t="s">
        <v>18</v>
      </c>
      <c r="H445" s="99"/>
    </row>
    <row r="446" spans="1:8">
      <c r="A446" s="79">
        <v>45267</v>
      </c>
      <c r="B446" s="97">
        <v>0.60732638866666666</v>
      </c>
      <c r="C446" s="95">
        <v>49</v>
      </c>
      <c r="D446" s="98">
        <v>129.65</v>
      </c>
      <c r="E446" s="92">
        <f t="shared" si="6"/>
        <v>6352.85</v>
      </c>
      <c r="F446" s="95" t="s">
        <v>18</v>
      </c>
      <c r="H446" s="99"/>
    </row>
    <row r="447" spans="1:8">
      <c r="A447" s="79">
        <v>45267</v>
      </c>
      <c r="B447" s="97">
        <v>0.60758101766666661</v>
      </c>
      <c r="C447" s="95">
        <v>49</v>
      </c>
      <c r="D447" s="98">
        <v>129.69999999999999</v>
      </c>
      <c r="E447" s="92">
        <f t="shared" si="6"/>
        <v>6355.2999999999993</v>
      </c>
      <c r="F447" s="95" t="s">
        <v>18</v>
      </c>
      <c r="H447" s="99"/>
    </row>
    <row r="448" spans="1:8">
      <c r="A448" s="79">
        <v>45267</v>
      </c>
      <c r="B448" s="97">
        <v>0.60761574066666668</v>
      </c>
      <c r="C448" s="95">
        <v>48</v>
      </c>
      <c r="D448" s="98">
        <v>129.69999999999999</v>
      </c>
      <c r="E448" s="92">
        <f t="shared" si="6"/>
        <v>6225.5999999999995</v>
      </c>
      <c r="F448" s="95" t="s">
        <v>18</v>
      </c>
      <c r="H448" s="99"/>
    </row>
    <row r="449" spans="1:8">
      <c r="A449" s="79">
        <v>45267</v>
      </c>
      <c r="B449" s="97">
        <v>0.6076388886666666</v>
      </c>
      <c r="C449" s="95">
        <v>49</v>
      </c>
      <c r="D449" s="98">
        <v>129.69999999999999</v>
      </c>
      <c r="E449" s="92">
        <f t="shared" si="6"/>
        <v>6355.2999999999993</v>
      </c>
      <c r="F449" s="95" t="s">
        <v>18</v>
      </c>
      <c r="H449" s="99"/>
    </row>
    <row r="450" spans="1:8">
      <c r="A450" s="79">
        <v>45267</v>
      </c>
      <c r="B450" s="97">
        <v>0.60783564766666665</v>
      </c>
      <c r="C450" s="95">
        <v>47</v>
      </c>
      <c r="D450" s="98">
        <v>129.69999999999999</v>
      </c>
      <c r="E450" s="92">
        <f t="shared" si="6"/>
        <v>6095.9</v>
      </c>
      <c r="F450" s="95" t="s">
        <v>18</v>
      </c>
      <c r="H450" s="99"/>
    </row>
    <row r="451" spans="1:8">
      <c r="A451" s="79">
        <v>45267</v>
      </c>
      <c r="B451" s="97">
        <v>0.60783564766666665</v>
      </c>
      <c r="C451" s="95">
        <v>74</v>
      </c>
      <c r="D451" s="98">
        <v>129.69999999999999</v>
      </c>
      <c r="E451" s="92">
        <f t="shared" si="6"/>
        <v>9597.7999999999993</v>
      </c>
      <c r="F451" s="95" t="s">
        <v>18</v>
      </c>
      <c r="H451" s="99"/>
    </row>
    <row r="452" spans="1:8">
      <c r="A452" s="79">
        <v>45267</v>
      </c>
      <c r="B452" s="97">
        <v>0.6081134256666666</v>
      </c>
      <c r="C452" s="95">
        <v>3</v>
      </c>
      <c r="D452" s="98">
        <v>129.65</v>
      </c>
      <c r="E452" s="92">
        <f t="shared" si="6"/>
        <v>388.95000000000005</v>
      </c>
      <c r="F452" s="95" t="s">
        <v>18</v>
      </c>
      <c r="H452" s="99"/>
    </row>
    <row r="453" spans="1:8">
      <c r="A453" s="79">
        <v>45267</v>
      </c>
      <c r="B453" s="97">
        <v>0.6081134256666666</v>
      </c>
      <c r="C453" s="95">
        <v>3</v>
      </c>
      <c r="D453" s="98">
        <v>129.65</v>
      </c>
      <c r="E453" s="92">
        <f t="shared" si="6"/>
        <v>388.95000000000005</v>
      </c>
      <c r="F453" s="95" t="s">
        <v>18</v>
      </c>
      <c r="H453" s="99"/>
    </row>
    <row r="454" spans="1:8">
      <c r="A454" s="79">
        <v>45267</v>
      </c>
      <c r="B454" s="97">
        <v>0.60871527766666667</v>
      </c>
      <c r="C454" s="95">
        <v>1</v>
      </c>
      <c r="D454" s="98">
        <v>129.65</v>
      </c>
      <c r="E454" s="92">
        <f t="shared" si="6"/>
        <v>129.65</v>
      </c>
      <c r="F454" s="95" t="s">
        <v>18</v>
      </c>
      <c r="H454" s="99"/>
    </row>
    <row r="455" spans="1:8">
      <c r="A455" s="79">
        <v>45267</v>
      </c>
      <c r="B455" s="97">
        <v>0.60871527766666667</v>
      </c>
      <c r="C455" s="95">
        <v>25</v>
      </c>
      <c r="D455" s="98">
        <v>129.65</v>
      </c>
      <c r="E455" s="92">
        <f t="shared" si="6"/>
        <v>3241.25</v>
      </c>
      <c r="F455" s="95" t="s">
        <v>18</v>
      </c>
      <c r="H455" s="99"/>
    </row>
    <row r="456" spans="1:8">
      <c r="A456" s="79">
        <v>45267</v>
      </c>
      <c r="B456" s="97">
        <v>0.60894675866666659</v>
      </c>
      <c r="C456" s="95">
        <v>2</v>
      </c>
      <c r="D456" s="98">
        <v>129.65</v>
      </c>
      <c r="E456" s="92">
        <f t="shared" ref="E456:E519" si="7">C456*D456</f>
        <v>259.3</v>
      </c>
      <c r="F456" s="95" t="s">
        <v>18</v>
      </c>
      <c r="H456" s="99"/>
    </row>
    <row r="457" spans="1:8">
      <c r="A457" s="79">
        <v>45267</v>
      </c>
      <c r="B457" s="97">
        <v>0.60894675866666659</v>
      </c>
      <c r="C457" s="95">
        <v>19</v>
      </c>
      <c r="D457" s="98">
        <v>129.65</v>
      </c>
      <c r="E457" s="92">
        <f t="shared" si="7"/>
        <v>2463.35</v>
      </c>
      <c r="F457" s="95" t="s">
        <v>18</v>
      </c>
      <c r="H457" s="99"/>
    </row>
    <row r="458" spans="1:8">
      <c r="A458" s="79">
        <v>45267</v>
      </c>
      <c r="B458" s="97">
        <v>0.60921296266666658</v>
      </c>
      <c r="C458" s="95">
        <v>17</v>
      </c>
      <c r="D458" s="98">
        <v>129.65</v>
      </c>
      <c r="E458" s="92">
        <f t="shared" si="7"/>
        <v>2204.0500000000002</v>
      </c>
      <c r="F458" s="95" t="s">
        <v>18</v>
      </c>
      <c r="H458" s="99"/>
    </row>
    <row r="459" spans="1:8">
      <c r="A459" s="79">
        <v>45267</v>
      </c>
      <c r="B459" s="97">
        <v>0.61031249966666667</v>
      </c>
      <c r="C459" s="95">
        <v>2</v>
      </c>
      <c r="D459" s="98">
        <v>129.6</v>
      </c>
      <c r="E459" s="92">
        <f t="shared" si="7"/>
        <v>259.2</v>
      </c>
      <c r="F459" s="95" t="s">
        <v>18</v>
      </c>
      <c r="H459" s="99"/>
    </row>
    <row r="460" spans="1:8">
      <c r="A460" s="79">
        <v>45267</v>
      </c>
      <c r="B460" s="97">
        <v>0.61031249966666667</v>
      </c>
      <c r="C460" s="95">
        <v>3</v>
      </c>
      <c r="D460" s="98">
        <v>129.6</v>
      </c>
      <c r="E460" s="92">
        <f t="shared" si="7"/>
        <v>388.79999999999995</v>
      </c>
      <c r="F460" s="95" t="s">
        <v>18</v>
      </c>
      <c r="H460" s="99"/>
    </row>
    <row r="461" spans="1:8">
      <c r="A461" s="79">
        <v>45267</v>
      </c>
      <c r="B461" s="97">
        <v>0.61031249966666667</v>
      </c>
      <c r="C461" s="95">
        <v>3</v>
      </c>
      <c r="D461" s="98">
        <v>129.6</v>
      </c>
      <c r="E461" s="92">
        <f t="shared" si="7"/>
        <v>388.79999999999995</v>
      </c>
      <c r="F461" s="95" t="s">
        <v>18</v>
      </c>
      <c r="H461" s="99"/>
    </row>
    <row r="462" spans="1:8">
      <c r="A462" s="79">
        <v>45267</v>
      </c>
      <c r="B462" s="97">
        <v>0.61031249966666667</v>
      </c>
      <c r="C462" s="95">
        <v>5</v>
      </c>
      <c r="D462" s="98">
        <v>129.6</v>
      </c>
      <c r="E462" s="92">
        <f t="shared" si="7"/>
        <v>648</v>
      </c>
      <c r="F462" s="95" t="s">
        <v>18</v>
      </c>
      <c r="H462" s="99"/>
    </row>
    <row r="463" spans="1:8">
      <c r="A463" s="79">
        <v>45267</v>
      </c>
      <c r="B463" s="97">
        <v>0.61031249966666667</v>
      </c>
      <c r="C463" s="95">
        <v>18</v>
      </c>
      <c r="D463" s="98">
        <v>129.6</v>
      </c>
      <c r="E463" s="92">
        <f t="shared" si="7"/>
        <v>2332.7999999999997</v>
      </c>
      <c r="F463" s="95" t="s">
        <v>18</v>
      </c>
      <c r="H463" s="99"/>
    </row>
    <row r="464" spans="1:8">
      <c r="A464" s="79">
        <v>45267</v>
      </c>
      <c r="B464" s="97">
        <v>0.61031249966666667</v>
      </c>
      <c r="C464" s="95">
        <v>28</v>
      </c>
      <c r="D464" s="98">
        <v>129.6</v>
      </c>
      <c r="E464" s="92">
        <f t="shared" si="7"/>
        <v>3628.7999999999997</v>
      </c>
      <c r="F464" s="95" t="s">
        <v>18</v>
      </c>
      <c r="H464" s="99"/>
    </row>
    <row r="465" spans="1:8">
      <c r="A465" s="79">
        <v>45267</v>
      </c>
      <c r="B465" s="97">
        <v>0.61031249966666667</v>
      </c>
      <c r="C465" s="95">
        <v>413</v>
      </c>
      <c r="D465" s="98">
        <v>129.6</v>
      </c>
      <c r="E465" s="92">
        <f t="shared" si="7"/>
        <v>53524.799999999996</v>
      </c>
      <c r="F465" s="95" t="s">
        <v>18</v>
      </c>
      <c r="H465" s="99"/>
    </row>
    <row r="466" spans="1:8">
      <c r="A466" s="79">
        <v>45267</v>
      </c>
      <c r="B466" s="97">
        <v>0.6125231476666666</v>
      </c>
      <c r="C466" s="95">
        <v>2</v>
      </c>
      <c r="D466" s="98">
        <v>129.65</v>
      </c>
      <c r="E466" s="92">
        <f t="shared" si="7"/>
        <v>259.3</v>
      </c>
      <c r="F466" s="95" t="s">
        <v>18</v>
      </c>
      <c r="H466" s="99"/>
    </row>
    <row r="467" spans="1:8">
      <c r="A467" s="79">
        <v>45267</v>
      </c>
      <c r="B467" s="97">
        <v>0.6125231476666666</v>
      </c>
      <c r="C467" s="95">
        <v>2</v>
      </c>
      <c r="D467" s="98">
        <v>129.65</v>
      </c>
      <c r="E467" s="92">
        <f t="shared" si="7"/>
        <v>259.3</v>
      </c>
      <c r="F467" s="95" t="s">
        <v>18</v>
      </c>
      <c r="H467" s="99"/>
    </row>
    <row r="468" spans="1:8">
      <c r="A468" s="79">
        <v>45267</v>
      </c>
      <c r="B468" s="97">
        <v>0.6125231476666666</v>
      </c>
      <c r="C468" s="95">
        <v>2</v>
      </c>
      <c r="D468" s="98">
        <v>129.65</v>
      </c>
      <c r="E468" s="92">
        <f t="shared" si="7"/>
        <v>259.3</v>
      </c>
      <c r="F468" s="95" t="s">
        <v>18</v>
      </c>
      <c r="H468" s="99"/>
    </row>
    <row r="469" spans="1:8">
      <c r="A469" s="79">
        <v>45267</v>
      </c>
      <c r="B469" s="97">
        <v>0.6125231476666666</v>
      </c>
      <c r="C469" s="95">
        <v>2</v>
      </c>
      <c r="D469" s="98">
        <v>129.65</v>
      </c>
      <c r="E469" s="92">
        <f t="shared" si="7"/>
        <v>259.3</v>
      </c>
      <c r="F469" s="95" t="s">
        <v>18</v>
      </c>
      <c r="H469" s="99"/>
    </row>
    <row r="470" spans="1:8">
      <c r="A470" s="79">
        <v>45267</v>
      </c>
      <c r="B470" s="97">
        <v>0.6125231476666666</v>
      </c>
      <c r="C470" s="95">
        <v>25</v>
      </c>
      <c r="D470" s="98">
        <v>129.65</v>
      </c>
      <c r="E470" s="92">
        <f t="shared" si="7"/>
        <v>3241.25</v>
      </c>
      <c r="F470" s="95" t="s">
        <v>18</v>
      </c>
      <c r="H470" s="99"/>
    </row>
    <row r="471" spans="1:8">
      <c r="A471" s="79">
        <v>45267</v>
      </c>
      <c r="B471" s="97">
        <v>0.61756944366666666</v>
      </c>
      <c r="C471" s="95">
        <v>2</v>
      </c>
      <c r="D471" s="98">
        <v>129.69999999999999</v>
      </c>
      <c r="E471" s="92">
        <f t="shared" si="7"/>
        <v>259.39999999999998</v>
      </c>
      <c r="F471" s="95" t="s">
        <v>18</v>
      </c>
      <c r="H471" s="99"/>
    </row>
    <row r="472" spans="1:8">
      <c r="A472" s="79">
        <v>45267</v>
      </c>
      <c r="B472" s="97">
        <v>0.61759259166666658</v>
      </c>
      <c r="C472" s="95">
        <v>3</v>
      </c>
      <c r="D472" s="98">
        <v>129.69999999999999</v>
      </c>
      <c r="E472" s="92">
        <f t="shared" si="7"/>
        <v>389.09999999999997</v>
      </c>
      <c r="F472" s="95" t="s">
        <v>18</v>
      </c>
      <c r="H472" s="99"/>
    </row>
    <row r="473" spans="1:8">
      <c r="A473" s="79">
        <v>45267</v>
      </c>
      <c r="B473" s="97">
        <v>0.61759259166666658</v>
      </c>
      <c r="C473" s="95">
        <v>21</v>
      </c>
      <c r="D473" s="98">
        <v>129.69999999999999</v>
      </c>
      <c r="E473" s="92">
        <f t="shared" si="7"/>
        <v>2723.7</v>
      </c>
      <c r="F473" s="95" t="s">
        <v>18</v>
      </c>
      <c r="H473" s="99"/>
    </row>
    <row r="474" spans="1:8">
      <c r="A474" s="79">
        <v>45267</v>
      </c>
      <c r="B474" s="97">
        <v>0.61759259166666658</v>
      </c>
      <c r="C474" s="95">
        <v>48</v>
      </c>
      <c r="D474" s="98">
        <v>129.69999999999999</v>
      </c>
      <c r="E474" s="92">
        <f t="shared" si="7"/>
        <v>6225.5999999999995</v>
      </c>
      <c r="F474" s="95" t="s">
        <v>18</v>
      </c>
      <c r="H474" s="99"/>
    </row>
    <row r="475" spans="1:8">
      <c r="A475" s="79">
        <v>45267</v>
      </c>
      <c r="B475" s="97">
        <v>0.61759259166666658</v>
      </c>
      <c r="C475" s="95">
        <v>50</v>
      </c>
      <c r="D475" s="98">
        <v>129.69999999999999</v>
      </c>
      <c r="E475" s="92">
        <f t="shared" si="7"/>
        <v>6484.9999999999991</v>
      </c>
      <c r="F475" s="95" t="s">
        <v>18</v>
      </c>
      <c r="H475" s="99"/>
    </row>
    <row r="476" spans="1:8">
      <c r="A476" s="79">
        <v>45267</v>
      </c>
      <c r="B476" s="97">
        <v>0.61759259166666658</v>
      </c>
      <c r="C476" s="95">
        <v>56</v>
      </c>
      <c r="D476" s="98">
        <v>129.69999999999999</v>
      </c>
      <c r="E476" s="92">
        <f t="shared" si="7"/>
        <v>7263.1999999999989</v>
      </c>
      <c r="F476" s="95" t="s">
        <v>18</v>
      </c>
      <c r="H476" s="99"/>
    </row>
    <row r="477" spans="1:8">
      <c r="A477" s="79">
        <v>45267</v>
      </c>
      <c r="B477" s="97">
        <v>0.61759259166666658</v>
      </c>
      <c r="C477" s="95">
        <v>62</v>
      </c>
      <c r="D477" s="98">
        <v>129.69999999999999</v>
      </c>
      <c r="E477" s="92">
        <f t="shared" si="7"/>
        <v>8041.4</v>
      </c>
      <c r="F477" s="95" t="s">
        <v>18</v>
      </c>
      <c r="H477" s="99"/>
    </row>
    <row r="478" spans="1:8">
      <c r="A478" s="79">
        <v>45267</v>
      </c>
      <c r="B478" s="97">
        <v>0.61759259166666658</v>
      </c>
      <c r="C478" s="95">
        <v>87</v>
      </c>
      <c r="D478" s="98">
        <v>129.69999999999999</v>
      </c>
      <c r="E478" s="92">
        <f t="shared" si="7"/>
        <v>11283.9</v>
      </c>
      <c r="F478" s="95" t="s">
        <v>18</v>
      </c>
      <c r="H478" s="99"/>
    </row>
    <row r="479" spans="1:8">
      <c r="A479" s="79">
        <v>45267</v>
      </c>
      <c r="B479" s="97">
        <v>0.61759259166666658</v>
      </c>
      <c r="C479" s="95">
        <v>87</v>
      </c>
      <c r="D479" s="98">
        <v>129.69999999999999</v>
      </c>
      <c r="E479" s="92">
        <f t="shared" si="7"/>
        <v>11283.9</v>
      </c>
      <c r="F479" s="95" t="s">
        <v>18</v>
      </c>
      <c r="H479" s="99"/>
    </row>
    <row r="480" spans="1:8">
      <c r="A480" s="79">
        <v>45267</v>
      </c>
      <c r="B480" s="97">
        <v>0.61924768466666658</v>
      </c>
      <c r="C480" s="95">
        <v>24</v>
      </c>
      <c r="D480" s="98">
        <v>129.69999999999999</v>
      </c>
      <c r="E480" s="92">
        <f t="shared" si="7"/>
        <v>3112.7999999999997</v>
      </c>
      <c r="F480" s="95" t="s">
        <v>18</v>
      </c>
      <c r="H480" s="99"/>
    </row>
    <row r="481" spans="1:8">
      <c r="A481" s="79">
        <v>45267</v>
      </c>
      <c r="B481" s="97">
        <v>0.61924768466666658</v>
      </c>
      <c r="C481" s="95">
        <v>50</v>
      </c>
      <c r="D481" s="98">
        <v>129.69999999999999</v>
      </c>
      <c r="E481" s="92">
        <f t="shared" si="7"/>
        <v>6484.9999999999991</v>
      </c>
      <c r="F481" s="95" t="s">
        <v>18</v>
      </c>
      <c r="H481" s="99"/>
    </row>
    <row r="482" spans="1:8">
      <c r="A482" s="79">
        <v>45267</v>
      </c>
      <c r="B482" s="97">
        <v>0.61924768466666658</v>
      </c>
      <c r="C482" s="95">
        <v>87</v>
      </c>
      <c r="D482" s="98">
        <v>129.69999999999999</v>
      </c>
      <c r="E482" s="92">
        <f t="shared" si="7"/>
        <v>11283.9</v>
      </c>
      <c r="F482" s="95" t="s">
        <v>18</v>
      </c>
      <c r="H482" s="99"/>
    </row>
    <row r="483" spans="1:8">
      <c r="A483" s="79">
        <v>45267</v>
      </c>
      <c r="B483" s="97">
        <v>0.62049768466666666</v>
      </c>
      <c r="C483" s="95">
        <v>17</v>
      </c>
      <c r="D483" s="98">
        <v>129.69999999999999</v>
      </c>
      <c r="E483" s="92">
        <f t="shared" si="7"/>
        <v>2204.8999999999996</v>
      </c>
      <c r="F483" s="95" t="s">
        <v>18</v>
      </c>
      <c r="H483" s="99"/>
    </row>
    <row r="484" spans="1:8">
      <c r="A484" s="79">
        <v>45267</v>
      </c>
      <c r="B484" s="97">
        <v>0.62049768466666666</v>
      </c>
      <c r="C484" s="95">
        <v>49</v>
      </c>
      <c r="D484" s="98">
        <v>129.69999999999999</v>
      </c>
      <c r="E484" s="92">
        <f t="shared" si="7"/>
        <v>6355.2999999999993</v>
      </c>
      <c r="F484" s="95" t="s">
        <v>18</v>
      </c>
      <c r="H484" s="99"/>
    </row>
    <row r="485" spans="1:8">
      <c r="A485" s="79">
        <v>45267</v>
      </c>
      <c r="B485" s="97">
        <v>0.62049768466666666</v>
      </c>
      <c r="C485" s="95">
        <v>50</v>
      </c>
      <c r="D485" s="98">
        <v>129.69999999999999</v>
      </c>
      <c r="E485" s="92">
        <f t="shared" si="7"/>
        <v>6484.9999999999991</v>
      </c>
      <c r="F485" s="95" t="s">
        <v>18</v>
      </c>
      <c r="H485" s="99"/>
    </row>
    <row r="486" spans="1:8">
      <c r="A486" s="79">
        <v>45267</v>
      </c>
      <c r="B486" s="97">
        <v>0.62156249966666666</v>
      </c>
      <c r="C486" s="95">
        <v>47</v>
      </c>
      <c r="D486" s="98">
        <v>129.69999999999999</v>
      </c>
      <c r="E486" s="92">
        <f t="shared" si="7"/>
        <v>6095.9</v>
      </c>
      <c r="F486" s="95" t="s">
        <v>18</v>
      </c>
      <c r="H486" s="99"/>
    </row>
    <row r="487" spans="1:8">
      <c r="A487" s="79">
        <v>45267</v>
      </c>
      <c r="B487" s="97">
        <v>0.62156249966666666</v>
      </c>
      <c r="C487" s="95">
        <v>50</v>
      </c>
      <c r="D487" s="98">
        <v>129.69999999999999</v>
      </c>
      <c r="E487" s="92">
        <f t="shared" si="7"/>
        <v>6484.9999999999991</v>
      </c>
      <c r="F487" s="95" t="s">
        <v>18</v>
      </c>
      <c r="H487" s="99"/>
    </row>
    <row r="488" spans="1:8">
      <c r="A488" s="79">
        <v>45267</v>
      </c>
      <c r="B488" s="97">
        <v>0.62156249966666666</v>
      </c>
      <c r="C488" s="95">
        <v>50</v>
      </c>
      <c r="D488" s="98">
        <v>129.69999999999999</v>
      </c>
      <c r="E488" s="92">
        <f t="shared" si="7"/>
        <v>6484.9999999999991</v>
      </c>
      <c r="F488" s="95" t="s">
        <v>18</v>
      </c>
      <c r="H488" s="99"/>
    </row>
    <row r="489" spans="1:8">
      <c r="A489" s="79">
        <v>45267</v>
      </c>
      <c r="B489" s="97">
        <v>0.62174768466666663</v>
      </c>
      <c r="C489" s="95">
        <v>1</v>
      </c>
      <c r="D489" s="98">
        <v>129.6</v>
      </c>
      <c r="E489" s="92">
        <f t="shared" si="7"/>
        <v>129.6</v>
      </c>
      <c r="F489" s="95" t="s">
        <v>18</v>
      </c>
      <c r="H489" s="99"/>
    </row>
    <row r="490" spans="1:8">
      <c r="A490" s="79">
        <v>45267</v>
      </c>
      <c r="B490" s="97">
        <v>0.62174768466666663</v>
      </c>
      <c r="C490" s="95">
        <v>2</v>
      </c>
      <c r="D490" s="98">
        <v>129.6</v>
      </c>
      <c r="E490" s="92">
        <f t="shared" si="7"/>
        <v>259.2</v>
      </c>
      <c r="F490" s="95" t="s">
        <v>18</v>
      </c>
      <c r="H490" s="99"/>
    </row>
    <row r="491" spans="1:8">
      <c r="A491" s="79">
        <v>45267</v>
      </c>
      <c r="B491" s="97">
        <v>0.62174768466666663</v>
      </c>
      <c r="C491" s="95">
        <v>2</v>
      </c>
      <c r="D491" s="98">
        <v>129.65</v>
      </c>
      <c r="E491" s="92">
        <f t="shared" si="7"/>
        <v>259.3</v>
      </c>
      <c r="F491" s="95" t="s">
        <v>18</v>
      </c>
      <c r="H491" s="99"/>
    </row>
    <row r="492" spans="1:8">
      <c r="A492" s="79">
        <v>45267</v>
      </c>
      <c r="B492" s="97">
        <v>0.62174768466666663</v>
      </c>
      <c r="C492" s="95">
        <v>2</v>
      </c>
      <c r="D492" s="98">
        <v>129.65</v>
      </c>
      <c r="E492" s="92">
        <f t="shared" si="7"/>
        <v>259.3</v>
      </c>
      <c r="F492" s="95" t="s">
        <v>18</v>
      </c>
      <c r="H492" s="99"/>
    </row>
    <row r="493" spans="1:8">
      <c r="A493" s="79">
        <v>45267</v>
      </c>
      <c r="B493" s="97">
        <v>0.62174768466666663</v>
      </c>
      <c r="C493" s="95">
        <v>6</v>
      </c>
      <c r="D493" s="98">
        <v>129.65</v>
      </c>
      <c r="E493" s="92">
        <f t="shared" si="7"/>
        <v>777.90000000000009</v>
      </c>
      <c r="F493" s="95" t="s">
        <v>18</v>
      </c>
      <c r="H493" s="99"/>
    </row>
    <row r="494" spans="1:8">
      <c r="A494" s="79">
        <v>45267</v>
      </c>
      <c r="B494" s="97">
        <v>0.62174768466666663</v>
      </c>
      <c r="C494" s="95">
        <v>65</v>
      </c>
      <c r="D494" s="98">
        <v>129.65</v>
      </c>
      <c r="E494" s="92">
        <f t="shared" si="7"/>
        <v>8427.25</v>
      </c>
      <c r="F494" s="95" t="s">
        <v>18</v>
      </c>
      <c r="H494" s="99"/>
    </row>
    <row r="495" spans="1:8">
      <c r="A495" s="79">
        <v>45267</v>
      </c>
      <c r="B495" s="97">
        <v>0.62174768466666663</v>
      </c>
      <c r="C495" s="95">
        <v>149</v>
      </c>
      <c r="D495" s="98">
        <v>129.65</v>
      </c>
      <c r="E495" s="92">
        <f t="shared" si="7"/>
        <v>19317.850000000002</v>
      </c>
      <c r="F495" s="95" t="s">
        <v>18</v>
      </c>
      <c r="H495" s="99"/>
    </row>
    <row r="496" spans="1:8">
      <c r="A496" s="79">
        <v>45267</v>
      </c>
      <c r="B496" s="97">
        <v>0.62177083266666666</v>
      </c>
      <c r="C496" s="95">
        <v>5</v>
      </c>
      <c r="D496" s="98">
        <v>129.6</v>
      </c>
      <c r="E496" s="92">
        <f t="shared" si="7"/>
        <v>648</v>
      </c>
      <c r="F496" s="95" t="s">
        <v>18</v>
      </c>
      <c r="H496" s="99"/>
    </row>
    <row r="497" spans="1:8">
      <c r="A497" s="79">
        <v>45267</v>
      </c>
      <c r="B497" s="97">
        <v>0.62177083266666666</v>
      </c>
      <c r="C497" s="95">
        <v>8</v>
      </c>
      <c r="D497" s="98">
        <v>129.6</v>
      </c>
      <c r="E497" s="92">
        <f t="shared" si="7"/>
        <v>1036.8</v>
      </c>
      <c r="F497" s="95" t="s">
        <v>18</v>
      </c>
      <c r="H497" s="99"/>
    </row>
    <row r="498" spans="1:8">
      <c r="A498" s="79">
        <v>45267</v>
      </c>
      <c r="B498" s="97">
        <v>0.62431712966666664</v>
      </c>
      <c r="C498" s="95">
        <v>2</v>
      </c>
      <c r="D498" s="98">
        <v>129.69999999999999</v>
      </c>
      <c r="E498" s="92">
        <f t="shared" si="7"/>
        <v>259.39999999999998</v>
      </c>
      <c r="F498" s="95" t="s">
        <v>18</v>
      </c>
      <c r="H498" s="99"/>
    </row>
    <row r="499" spans="1:8">
      <c r="A499" s="79">
        <v>45267</v>
      </c>
      <c r="B499" s="97">
        <v>0.62431712966666664</v>
      </c>
      <c r="C499" s="95">
        <v>4</v>
      </c>
      <c r="D499" s="98">
        <v>129.69999999999999</v>
      </c>
      <c r="E499" s="92">
        <f t="shared" si="7"/>
        <v>518.79999999999995</v>
      </c>
      <c r="F499" s="95" t="s">
        <v>18</v>
      </c>
      <c r="H499" s="99"/>
    </row>
    <row r="500" spans="1:8">
      <c r="A500" s="79">
        <v>45267</v>
      </c>
      <c r="B500" s="97">
        <v>0.62431712966666664</v>
      </c>
      <c r="C500" s="95">
        <v>65</v>
      </c>
      <c r="D500" s="98">
        <v>129.69999999999999</v>
      </c>
      <c r="E500" s="92">
        <f t="shared" si="7"/>
        <v>8430.5</v>
      </c>
      <c r="F500" s="95" t="s">
        <v>18</v>
      </c>
      <c r="H500" s="99"/>
    </row>
    <row r="501" spans="1:8">
      <c r="A501" s="79">
        <v>45267</v>
      </c>
      <c r="B501" s="97">
        <v>0.6243287036666666</v>
      </c>
      <c r="C501" s="95">
        <v>2</v>
      </c>
      <c r="D501" s="98">
        <v>129.69999999999999</v>
      </c>
      <c r="E501" s="92">
        <f t="shared" si="7"/>
        <v>259.39999999999998</v>
      </c>
      <c r="F501" s="95" t="s">
        <v>18</v>
      </c>
      <c r="H501" s="99"/>
    </row>
    <row r="502" spans="1:8">
      <c r="A502" s="79">
        <v>45267</v>
      </c>
      <c r="B502" s="97">
        <v>0.6243287036666666</v>
      </c>
      <c r="C502" s="95">
        <v>38</v>
      </c>
      <c r="D502" s="98">
        <v>129.69999999999999</v>
      </c>
      <c r="E502" s="92">
        <f t="shared" si="7"/>
        <v>4928.5999999999995</v>
      </c>
      <c r="F502" s="95" t="s">
        <v>18</v>
      </c>
      <c r="H502" s="99"/>
    </row>
    <row r="503" spans="1:8">
      <c r="A503" s="79">
        <v>45267</v>
      </c>
      <c r="B503" s="97">
        <v>0.62450231466666661</v>
      </c>
      <c r="C503" s="95">
        <v>2</v>
      </c>
      <c r="D503" s="98">
        <v>129.75</v>
      </c>
      <c r="E503" s="92">
        <f t="shared" si="7"/>
        <v>259.5</v>
      </c>
      <c r="F503" s="95" t="s">
        <v>18</v>
      </c>
      <c r="H503" s="99"/>
    </row>
    <row r="504" spans="1:8">
      <c r="A504" s="79">
        <v>45267</v>
      </c>
      <c r="B504" s="97">
        <v>0.62450231466666661</v>
      </c>
      <c r="C504" s="95">
        <v>3</v>
      </c>
      <c r="D504" s="98">
        <v>129.75</v>
      </c>
      <c r="E504" s="92">
        <f t="shared" si="7"/>
        <v>389.25</v>
      </c>
      <c r="F504" s="95" t="s">
        <v>18</v>
      </c>
      <c r="H504" s="99"/>
    </row>
    <row r="505" spans="1:8">
      <c r="A505" s="79">
        <v>45267</v>
      </c>
      <c r="B505" s="97">
        <v>0.62450231466666661</v>
      </c>
      <c r="C505" s="95">
        <v>22</v>
      </c>
      <c r="D505" s="98">
        <v>129.75</v>
      </c>
      <c r="E505" s="92">
        <f t="shared" si="7"/>
        <v>2854.5</v>
      </c>
      <c r="F505" s="95" t="s">
        <v>18</v>
      </c>
      <c r="H505" s="99"/>
    </row>
    <row r="506" spans="1:8">
      <c r="A506" s="79">
        <v>45267</v>
      </c>
      <c r="B506" s="97">
        <v>0.62495370366666658</v>
      </c>
      <c r="C506" s="95">
        <v>2</v>
      </c>
      <c r="D506" s="98">
        <v>129.69999999999999</v>
      </c>
      <c r="E506" s="92">
        <f t="shared" si="7"/>
        <v>259.39999999999998</v>
      </c>
      <c r="F506" s="95" t="s">
        <v>18</v>
      </c>
      <c r="H506" s="99"/>
    </row>
    <row r="507" spans="1:8">
      <c r="A507" s="79">
        <v>45267</v>
      </c>
      <c r="B507" s="97">
        <v>0.62495370366666658</v>
      </c>
      <c r="C507" s="95">
        <v>4</v>
      </c>
      <c r="D507" s="98">
        <v>129.69999999999999</v>
      </c>
      <c r="E507" s="92">
        <f t="shared" si="7"/>
        <v>518.79999999999995</v>
      </c>
      <c r="F507" s="95" t="s">
        <v>18</v>
      </c>
      <c r="H507" s="99"/>
    </row>
    <row r="508" spans="1:8">
      <c r="A508" s="79">
        <v>45267</v>
      </c>
      <c r="B508" s="97">
        <v>0.62495370366666658</v>
      </c>
      <c r="C508" s="95">
        <v>23</v>
      </c>
      <c r="D508" s="98">
        <v>129.69999999999999</v>
      </c>
      <c r="E508" s="92">
        <f t="shared" si="7"/>
        <v>2983.1</v>
      </c>
      <c r="F508" s="95" t="s">
        <v>18</v>
      </c>
      <c r="H508" s="99"/>
    </row>
    <row r="509" spans="1:8">
      <c r="A509" s="79">
        <v>45267</v>
      </c>
      <c r="B509" s="97">
        <v>0.62505786966666665</v>
      </c>
      <c r="C509" s="95">
        <v>4</v>
      </c>
      <c r="D509" s="98">
        <v>129.69999999999999</v>
      </c>
      <c r="E509" s="92">
        <f t="shared" si="7"/>
        <v>518.79999999999995</v>
      </c>
      <c r="F509" s="95" t="s">
        <v>18</v>
      </c>
      <c r="H509" s="99"/>
    </row>
    <row r="510" spans="1:8">
      <c r="A510" s="79">
        <v>45267</v>
      </c>
      <c r="B510" s="97">
        <v>0.62648148066666665</v>
      </c>
      <c r="C510" s="95">
        <v>2</v>
      </c>
      <c r="D510" s="98">
        <v>129.69999999999999</v>
      </c>
      <c r="E510" s="92">
        <f t="shared" si="7"/>
        <v>259.39999999999998</v>
      </c>
      <c r="F510" s="95" t="s">
        <v>18</v>
      </c>
      <c r="H510" s="99"/>
    </row>
    <row r="511" spans="1:8">
      <c r="A511" s="79">
        <v>45267</v>
      </c>
      <c r="B511" s="97">
        <v>0.62648148066666665</v>
      </c>
      <c r="C511" s="95">
        <v>3</v>
      </c>
      <c r="D511" s="98">
        <v>129.69999999999999</v>
      </c>
      <c r="E511" s="92">
        <f t="shared" si="7"/>
        <v>389.09999999999997</v>
      </c>
      <c r="F511" s="95" t="s">
        <v>18</v>
      </c>
      <c r="H511" s="99"/>
    </row>
    <row r="512" spans="1:8">
      <c r="A512" s="79">
        <v>45267</v>
      </c>
      <c r="B512" s="97">
        <v>0.62648148066666665</v>
      </c>
      <c r="C512" s="95">
        <v>48</v>
      </c>
      <c r="D512" s="98">
        <v>129.69999999999999</v>
      </c>
      <c r="E512" s="92">
        <f t="shared" si="7"/>
        <v>6225.5999999999995</v>
      </c>
      <c r="F512" s="95" t="s">
        <v>18</v>
      </c>
      <c r="H512" s="99"/>
    </row>
    <row r="513" spans="1:8">
      <c r="A513" s="79">
        <v>45267</v>
      </c>
      <c r="B513" s="97">
        <v>0.62922453666666667</v>
      </c>
      <c r="C513" s="95">
        <v>29</v>
      </c>
      <c r="D513" s="98">
        <v>129.80000000000001</v>
      </c>
      <c r="E513" s="92">
        <f t="shared" si="7"/>
        <v>3764.2000000000003</v>
      </c>
      <c r="F513" s="95" t="s">
        <v>18</v>
      </c>
      <c r="H513" s="99"/>
    </row>
    <row r="514" spans="1:8">
      <c r="A514" s="79">
        <v>45267</v>
      </c>
      <c r="B514" s="97">
        <v>0.62922453666666667</v>
      </c>
      <c r="C514" s="95">
        <v>50</v>
      </c>
      <c r="D514" s="98">
        <v>129.80000000000001</v>
      </c>
      <c r="E514" s="92">
        <f t="shared" si="7"/>
        <v>6490.0000000000009</v>
      </c>
      <c r="F514" s="95" t="s">
        <v>18</v>
      </c>
      <c r="H514" s="99"/>
    </row>
    <row r="515" spans="1:8">
      <c r="A515" s="79">
        <v>45267</v>
      </c>
      <c r="B515" s="97">
        <v>0.62922453666666667</v>
      </c>
      <c r="C515" s="95">
        <v>87</v>
      </c>
      <c r="D515" s="98">
        <v>129.80000000000001</v>
      </c>
      <c r="E515" s="92">
        <f t="shared" si="7"/>
        <v>11292.6</v>
      </c>
      <c r="F515" s="95" t="s">
        <v>18</v>
      </c>
      <c r="H515" s="99"/>
    </row>
    <row r="516" spans="1:8">
      <c r="A516" s="79">
        <v>45267</v>
      </c>
      <c r="B516" s="97">
        <v>0.62922453666666667</v>
      </c>
      <c r="C516" s="95">
        <v>87</v>
      </c>
      <c r="D516" s="98">
        <v>129.80000000000001</v>
      </c>
      <c r="E516" s="92">
        <f t="shared" si="7"/>
        <v>11292.6</v>
      </c>
      <c r="F516" s="95" t="s">
        <v>18</v>
      </c>
      <c r="H516" s="99"/>
    </row>
    <row r="517" spans="1:8">
      <c r="A517" s="79">
        <v>45267</v>
      </c>
      <c r="B517" s="97">
        <v>0.63140046266666661</v>
      </c>
      <c r="C517" s="95">
        <v>3</v>
      </c>
      <c r="D517" s="98">
        <v>129.80000000000001</v>
      </c>
      <c r="E517" s="92">
        <f t="shared" si="7"/>
        <v>389.40000000000003</v>
      </c>
      <c r="F517" s="95" t="s">
        <v>18</v>
      </c>
      <c r="H517" s="99"/>
    </row>
    <row r="518" spans="1:8">
      <c r="A518" s="79">
        <v>45267</v>
      </c>
      <c r="B518" s="97">
        <v>0.63140046266666661</v>
      </c>
      <c r="C518" s="95">
        <v>11</v>
      </c>
      <c r="D518" s="98">
        <v>129.80000000000001</v>
      </c>
      <c r="E518" s="92">
        <f t="shared" si="7"/>
        <v>1427.8000000000002</v>
      </c>
      <c r="F518" s="95" t="s">
        <v>18</v>
      </c>
      <c r="H518" s="99"/>
    </row>
    <row r="519" spans="1:8">
      <c r="A519" s="79">
        <v>45267</v>
      </c>
      <c r="B519" s="97">
        <v>0.63140046266666661</v>
      </c>
      <c r="C519" s="95">
        <v>12</v>
      </c>
      <c r="D519" s="98">
        <v>129.80000000000001</v>
      </c>
      <c r="E519" s="92">
        <f t="shared" si="7"/>
        <v>1557.6000000000001</v>
      </c>
      <c r="F519" s="95" t="s">
        <v>18</v>
      </c>
      <c r="H519" s="99"/>
    </row>
    <row r="520" spans="1:8">
      <c r="A520" s="79">
        <v>45267</v>
      </c>
      <c r="B520" s="97">
        <v>0.63140046266666661</v>
      </c>
      <c r="C520" s="95">
        <v>26</v>
      </c>
      <c r="D520" s="98">
        <v>129.80000000000001</v>
      </c>
      <c r="E520" s="92">
        <f t="shared" ref="E520:E583" si="8">C520*D520</f>
        <v>3374.8</v>
      </c>
      <c r="F520" s="95" t="s">
        <v>18</v>
      </c>
      <c r="H520" s="99"/>
    </row>
    <row r="521" spans="1:8">
      <c r="A521" s="79">
        <v>45267</v>
      </c>
      <c r="B521" s="97">
        <v>0.63140046266666661</v>
      </c>
      <c r="C521" s="95">
        <v>39</v>
      </c>
      <c r="D521" s="98">
        <v>129.80000000000001</v>
      </c>
      <c r="E521" s="92">
        <f t="shared" si="8"/>
        <v>5062.2000000000007</v>
      </c>
      <c r="F521" s="95" t="s">
        <v>18</v>
      </c>
      <c r="H521" s="99"/>
    </row>
    <row r="522" spans="1:8">
      <c r="A522" s="79">
        <v>45267</v>
      </c>
      <c r="B522" s="97">
        <v>0.63140046266666661</v>
      </c>
      <c r="C522" s="95">
        <v>41</v>
      </c>
      <c r="D522" s="98">
        <v>129.80000000000001</v>
      </c>
      <c r="E522" s="92">
        <f t="shared" si="8"/>
        <v>5321.8</v>
      </c>
      <c r="F522" s="95" t="s">
        <v>18</v>
      </c>
      <c r="H522" s="99"/>
    </row>
    <row r="523" spans="1:8">
      <c r="A523" s="79">
        <v>45267</v>
      </c>
      <c r="B523" s="97">
        <v>0.63140046266666661</v>
      </c>
      <c r="C523" s="95">
        <v>62</v>
      </c>
      <c r="D523" s="98">
        <v>129.80000000000001</v>
      </c>
      <c r="E523" s="92">
        <f t="shared" si="8"/>
        <v>8047.6</v>
      </c>
      <c r="F523" s="95" t="s">
        <v>18</v>
      </c>
      <c r="H523" s="99"/>
    </row>
    <row r="524" spans="1:8">
      <c r="A524" s="79">
        <v>45267</v>
      </c>
      <c r="B524" s="97">
        <v>0.63195601766666665</v>
      </c>
      <c r="C524" s="95">
        <v>2</v>
      </c>
      <c r="D524" s="98">
        <v>129.75</v>
      </c>
      <c r="E524" s="92">
        <f t="shared" si="8"/>
        <v>259.5</v>
      </c>
      <c r="F524" s="95" t="s">
        <v>18</v>
      </c>
      <c r="H524" s="99"/>
    </row>
    <row r="525" spans="1:8">
      <c r="A525" s="79">
        <v>45267</v>
      </c>
      <c r="B525" s="97">
        <v>0.63356481466666659</v>
      </c>
      <c r="C525" s="95">
        <v>2</v>
      </c>
      <c r="D525" s="98">
        <v>129.80000000000001</v>
      </c>
      <c r="E525" s="92">
        <f t="shared" si="8"/>
        <v>259.60000000000002</v>
      </c>
      <c r="F525" s="95" t="s">
        <v>18</v>
      </c>
      <c r="H525" s="99"/>
    </row>
    <row r="526" spans="1:8">
      <c r="A526" s="79">
        <v>45267</v>
      </c>
      <c r="B526" s="97">
        <v>0.63356481466666659</v>
      </c>
      <c r="C526" s="95">
        <v>2</v>
      </c>
      <c r="D526" s="98">
        <v>129.80000000000001</v>
      </c>
      <c r="E526" s="92">
        <f t="shared" si="8"/>
        <v>259.60000000000002</v>
      </c>
      <c r="F526" s="95" t="s">
        <v>18</v>
      </c>
      <c r="H526" s="99"/>
    </row>
    <row r="527" spans="1:8">
      <c r="A527" s="79">
        <v>45267</v>
      </c>
      <c r="B527" s="97">
        <v>0.63356481466666659</v>
      </c>
      <c r="C527" s="95">
        <v>5</v>
      </c>
      <c r="D527" s="98">
        <v>129.80000000000001</v>
      </c>
      <c r="E527" s="92">
        <f t="shared" si="8"/>
        <v>649</v>
      </c>
      <c r="F527" s="95" t="s">
        <v>18</v>
      </c>
      <c r="H527" s="99"/>
    </row>
    <row r="528" spans="1:8">
      <c r="A528" s="79">
        <v>45267</v>
      </c>
      <c r="B528" s="97">
        <v>0.63357638866666666</v>
      </c>
      <c r="C528" s="95">
        <v>49</v>
      </c>
      <c r="D528" s="98">
        <v>129.80000000000001</v>
      </c>
      <c r="E528" s="92">
        <f t="shared" si="8"/>
        <v>6360.2000000000007</v>
      </c>
      <c r="F528" s="95" t="s">
        <v>18</v>
      </c>
      <c r="H528" s="99"/>
    </row>
    <row r="529" spans="1:8">
      <c r="A529" s="79">
        <v>45267</v>
      </c>
      <c r="B529" s="97">
        <v>0.63361111066666664</v>
      </c>
      <c r="C529" s="95">
        <v>74</v>
      </c>
      <c r="D529" s="98">
        <v>129.80000000000001</v>
      </c>
      <c r="E529" s="92">
        <f t="shared" si="8"/>
        <v>9605.2000000000007</v>
      </c>
      <c r="F529" s="95" t="s">
        <v>18</v>
      </c>
      <c r="H529" s="99"/>
    </row>
    <row r="530" spans="1:8">
      <c r="A530" s="79">
        <v>45267</v>
      </c>
      <c r="B530" s="97">
        <v>0.63361111066666664</v>
      </c>
      <c r="C530" s="95">
        <v>87</v>
      </c>
      <c r="D530" s="98">
        <v>129.80000000000001</v>
      </c>
      <c r="E530" s="92">
        <f t="shared" si="8"/>
        <v>11292.6</v>
      </c>
      <c r="F530" s="95" t="s">
        <v>18</v>
      </c>
      <c r="H530" s="99"/>
    </row>
    <row r="531" spans="1:8">
      <c r="A531" s="79">
        <v>45267</v>
      </c>
      <c r="B531" s="97">
        <v>0.63363425866666667</v>
      </c>
      <c r="C531" s="95">
        <v>3</v>
      </c>
      <c r="D531" s="98">
        <v>129.75</v>
      </c>
      <c r="E531" s="92">
        <f t="shared" si="8"/>
        <v>389.25</v>
      </c>
      <c r="F531" s="95" t="s">
        <v>18</v>
      </c>
      <c r="H531" s="99"/>
    </row>
    <row r="532" spans="1:8">
      <c r="A532" s="79">
        <v>45267</v>
      </c>
      <c r="B532" s="97">
        <v>0.63363425866666667</v>
      </c>
      <c r="C532" s="95">
        <v>214</v>
      </c>
      <c r="D532" s="98">
        <v>129.75</v>
      </c>
      <c r="E532" s="92">
        <f t="shared" si="8"/>
        <v>27766.5</v>
      </c>
      <c r="F532" s="95" t="s">
        <v>18</v>
      </c>
      <c r="H532" s="99"/>
    </row>
    <row r="533" spans="1:8">
      <c r="A533" s="79">
        <v>45267</v>
      </c>
      <c r="B533" s="97">
        <v>0.63403935166666658</v>
      </c>
      <c r="C533" s="95">
        <v>2</v>
      </c>
      <c r="D533" s="98">
        <v>129.75</v>
      </c>
      <c r="E533" s="92">
        <f t="shared" si="8"/>
        <v>259.5</v>
      </c>
      <c r="F533" s="95" t="s">
        <v>18</v>
      </c>
      <c r="H533" s="99"/>
    </row>
    <row r="534" spans="1:8">
      <c r="A534" s="79">
        <v>45267</v>
      </c>
      <c r="B534" s="97">
        <v>0.63403935166666658</v>
      </c>
      <c r="C534" s="95">
        <v>21</v>
      </c>
      <c r="D534" s="98">
        <v>129.75</v>
      </c>
      <c r="E534" s="92">
        <f t="shared" si="8"/>
        <v>2724.75</v>
      </c>
      <c r="F534" s="95" t="s">
        <v>18</v>
      </c>
      <c r="H534" s="99"/>
    </row>
    <row r="535" spans="1:8">
      <c r="A535" s="79">
        <v>45267</v>
      </c>
      <c r="B535" s="97">
        <v>0.63506944366666662</v>
      </c>
      <c r="C535" s="95">
        <v>2</v>
      </c>
      <c r="D535" s="98">
        <v>129.80000000000001</v>
      </c>
      <c r="E535" s="92">
        <f t="shared" si="8"/>
        <v>259.60000000000002</v>
      </c>
      <c r="F535" s="95" t="s">
        <v>18</v>
      </c>
      <c r="H535" s="99"/>
    </row>
    <row r="536" spans="1:8">
      <c r="A536" s="79">
        <v>45267</v>
      </c>
      <c r="B536" s="97">
        <v>0.63506944366666662</v>
      </c>
      <c r="C536" s="95">
        <v>2</v>
      </c>
      <c r="D536" s="98">
        <v>129.80000000000001</v>
      </c>
      <c r="E536" s="92">
        <f t="shared" si="8"/>
        <v>259.60000000000002</v>
      </c>
      <c r="F536" s="95" t="s">
        <v>18</v>
      </c>
      <c r="H536" s="99"/>
    </row>
    <row r="537" spans="1:8">
      <c r="A537" s="79">
        <v>45267</v>
      </c>
      <c r="B537" s="97">
        <v>0.63506944366666662</v>
      </c>
      <c r="C537" s="95">
        <v>4</v>
      </c>
      <c r="D537" s="98">
        <v>129.80000000000001</v>
      </c>
      <c r="E537" s="92">
        <f t="shared" si="8"/>
        <v>519.20000000000005</v>
      </c>
      <c r="F537" s="95" t="s">
        <v>18</v>
      </c>
      <c r="H537" s="99"/>
    </row>
    <row r="538" spans="1:8">
      <c r="A538" s="79">
        <v>45267</v>
      </c>
      <c r="B538" s="97">
        <v>0.63541666666666663</v>
      </c>
      <c r="C538" s="95">
        <v>3</v>
      </c>
      <c r="D538" s="98">
        <v>129.85</v>
      </c>
      <c r="E538" s="92">
        <f t="shared" si="8"/>
        <v>389.54999999999995</v>
      </c>
      <c r="F538" s="95" t="s">
        <v>18</v>
      </c>
      <c r="H538" s="99"/>
    </row>
    <row r="539" spans="1:8">
      <c r="A539" s="79">
        <v>45267</v>
      </c>
      <c r="B539" s="97">
        <v>0.63541666666666663</v>
      </c>
      <c r="C539" s="95">
        <v>4</v>
      </c>
      <c r="D539" s="98">
        <v>129.85</v>
      </c>
      <c r="E539" s="92">
        <f t="shared" si="8"/>
        <v>519.4</v>
      </c>
      <c r="F539" s="95" t="s">
        <v>18</v>
      </c>
      <c r="H539" s="99"/>
    </row>
    <row r="540" spans="1:8">
      <c r="A540" s="79">
        <v>45267</v>
      </c>
      <c r="B540" s="97">
        <v>0.63541666666666663</v>
      </c>
      <c r="C540" s="95">
        <v>72</v>
      </c>
      <c r="D540" s="98">
        <v>129.85</v>
      </c>
      <c r="E540" s="92">
        <f t="shared" si="8"/>
        <v>9349.1999999999989</v>
      </c>
      <c r="F540" s="95" t="s">
        <v>18</v>
      </c>
      <c r="H540" s="99"/>
    </row>
    <row r="541" spans="1:8">
      <c r="A541" s="79">
        <v>45267</v>
      </c>
      <c r="B541" s="97">
        <v>0.63857638866666666</v>
      </c>
      <c r="C541" s="95">
        <v>87</v>
      </c>
      <c r="D541" s="98">
        <v>129.85</v>
      </c>
      <c r="E541" s="92">
        <f t="shared" si="8"/>
        <v>11296.949999999999</v>
      </c>
      <c r="F541" s="95" t="s">
        <v>18</v>
      </c>
      <c r="H541" s="99"/>
    </row>
    <row r="542" spans="1:8">
      <c r="A542" s="79">
        <v>45267</v>
      </c>
      <c r="B542" s="97">
        <v>0.63927083266666662</v>
      </c>
      <c r="C542" s="95">
        <v>56</v>
      </c>
      <c r="D542" s="98">
        <v>129.9</v>
      </c>
      <c r="E542" s="92">
        <f t="shared" si="8"/>
        <v>7274.4000000000005</v>
      </c>
      <c r="F542" s="95" t="s">
        <v>18</v>
      </c>
      <c r="H542" s="99"/>
    </row>
    <row r="543" spans="1:8">
      <c r="A543" s="79">
        <v>45267</v>
      </c>
      <c r="B543" s="97">
        <v>0.63927083266666662</v>
      </c>
      <c r="C543" s="95">
        <v>137</v>
      </c>
      <c r="D543" s="98">
        <v>129.9</v>
      </c>
      <c r="E543" s="92">
        <f t="shared" si="8"/>
        <v>17796.3</v>
      </c>
      <c r="F543" s="95" t="s">
        <v>18</v>
      </c>
      <c r="H543" s="99"/>
    </row>
    <row r="544" spans="1:8">
      <c r="A544" s="79">
        <v>45267</v>
      </c>
      <c r="B544" s="97">
        <v>0.64082175866666657</v>
      </c>
      <c r="C544" s="95">
        <v>2</v>
      </c>
      <c r="D544" s="98">
        <v>129.85</v>
      </c>
      <c r="E544" s="92">
        <f t="shared" si="8"/>
        <v>259.7</v>
      </c>
      <c r="F544" s="95" t="s">
        <v>18</v>
      </c>
      <c r="H544" s="99"/>
    </row>
    <row r="545" spans="1:8">
      <c r="A545" s="79">
        <v>45267</v>
      </c>
      <c r="B545" s="97">
        <v>0.64082175866666657</v>
      </c>
      <c r="C545" s="95">
        <v>3</v>
      </c>
      <c r="D545" s="98">
        <v>129.85</v>
      </c>
      <c r="E545" s="92">
        <f t="shared" si="8"/>
        <v>389.54999999999995</v>
      </c>
      <c r="F545" s="95" t="s">
        <v>18</v>
      </c>
      <c r="H545" s="99"/>
    </row>
    <row r="546" spans="1:8">
      <c r="A546" s="79">
        <v>45267</v>
      </c>
      <c r="B546" s="97">
        <v>0.64103009166666658</v>
      </c>
      <c r="C546" s="95">
        <v>3</v>
      </c>
      <c r="D546" s="98">
        <v>129.85</v>
      </c>
      <c r="E546" s="92">
        <f t="shared" si="8"/>
        <v>389.54999999999995</v>
      </c>
      <c r="F546" s="95" t="s">
        <v>18</v>
      </c>
      <c r="H546" s="99"/>
    </row>
    <row r="547" spans="1:8">
      <c r="A547" s="79">
        <v>45267</v>
      </c>
      <c r="B547" s="97">
        <v>0.64137731466666659</v>
      </c>
      <c r="C547" s="95">
        <v>2</v>
      </c>
      <c r="D547" s="98">
        <v>129.85</v>
      </c>
      <c r="E547" s="92">
        <f t="shared" si="8"/>
        <v>259.7</v>
      </c>
      <c r="F547" s="95" t="s">
        <v>18</v>
      </c>
      <c r="H547" s="99"/>
    </row>
    <row r="548" spans="1:8">
      <c r="A548" s="79">
        <v>45267</v>
      </c>
      <c r="B548" s="97">
        <v>0.64189814766666664</v>
      </c>
      <c r="C548" s="95">
        <v>3</v>
      </c>
      <c r="D548" s="98">
        <v>129.85</v>
      </c>
      <c r="E548" s="92">
        <f t="shared" si="8"/>
        <v>389.54999999999995</v>
      </c>
      <c r="F548" s="95" t="s">
        <v>18</v>
      </c>
      <c r="H548" s="99"/>
    </row>
    <row r="549" spans="1:8">
      <c r="A549" s="79">
        <v>45267</v>
      </c>
      <c r="B549" s="97">
        <v>0.64193286966666663</v>
      </c>
      <c r="C549" s="95">
        <v>17</v>
      </c>
      <c r="D549" s="98">
        <v>129.85</v>
      </c>
      <c r="E549" s="92">
        <f t="shared" si="8"/>
        <v>2207.4499999999998</v>
      </c>
      <c r="F549" s="95" t="s">
        <v>18</v>
      </c>
      <c r="H549" s="99"/>
    </row>
    <row r="550" spans="1:8">
      <c r="A550" s="79">
        <v>45267</v>
      </c>
      <c r="B550" s="97">
        <v>0.64193286966666663</v>
      </c>
      <c r="C550" s="95">
        <v>87</v>
      </c>
      <c r="D550" s="98">
        <v>129.85</v>
      </c>
      <c r="E550" s="92">
        <f t="shared" si="8"/>
        <v>11296.949999999999</v>
      </c>
      <c r="F550" s="95" t="s">
        <v>18</v>
      </c>
      <c r="H550" s="99"/>
    </row>
    <row r="551" spans="1:8">
      <c r="A551" s="79">
        <v>45267</v>
      </c>
      <c r="B551" s="97">
        <v>0.6423842586666666</v>
      </c>
      <c r="C551" s="95">
        <v>2</v>
      </c>
      <c r="D551" s="98">
        <v>129.80000000000001</v>
      </c>
      <c r="E551" s="92">
        <f t="shared" si="8"/>
        <v>259.60000000000002</v>
      </c>
      <c r="F551" s="95" t="s">
        <v>18</v>
      </c>
      <c r="H551" s="99"/>
    </row>
    <row r="552" spans="1:8">
      <c r="A552" s="79">
        <v>45267</v>
      </c>
      <c r="B552" s="97">
        <v>0.6423842586666666</v>
      </c>
      <c r="C552" s="95">
        <v>3</v>
      </c>
      <c r="D552" s="98">
        <v>129.80000000000001</v>
      </c>
      <c r="E552" s="92">
        <f t="shared" si="8"/>
        <v>389.40000000000003</v>
      </c>
      <c r="F552" s="95" t="s">
        <v>18</v>
      </c>
      <c r="H552" s="99"/>
    </row>
    <row r="553" spans="1:8">
      <c r="A553" s="79">
        <v>45267</v>
      </c>
      <c r="B553" s="97">
        <v>0.6423842586666666</v>
      </c>
      <c r="C553" s="95">
        <v>4</v>
      </c>
      <c r="D553" s="98">
        <v>129.80000000000001</v>
      </c>
      <c r="E553" s="92">
        <f t="shared" si="8"/>
        <v>519.20000000000005</v>
      </c>
      <c r="F553" s="95" t="s">
        <v>18</v>
      </c>
      <c r="H553" s="99"/>
    </row>
    <row r="554" spans="1:8">
      <c r="A554" s="79">
        <v>45267</v>
      </c>
      <c r="B554" s="97">
        <v>0.6423842586666666</v>
      </c>
      <c r="C554" s="95">
        <v>46</v>
      </c>
      <c r="D554" s="98">
        <v>129.80000000000001</v>
      </c>
      <c r="E554" s="92">
        <f t="shared" si="8"/>
        <v>5970.8</v>
      </c>
      <c r="F554" s="95" t="s">
        <v>18</v>
      </c>
      <c r="H554" s="99"/>
    </row>
    <row r="555" spans="1:8">
      <c r="A555" s="79">
        <v>45267</v>
      </c>
      <c r="B555" s="97">
        <v>0.6423842586666666</v>
      </c>
      <c r="C555" s="95">
        <v>57</v>
      </c>
      <c r="D555" s="98">
        <v>129.80000000000001</v>
      </c>
      <c r="E555" s="92">
        <f t="shared" si="8"/>
        <v>7398.6</v>
      </c>
      <c r="F555" s="95" t="s">
        <v>18</v>
      </c>
      <c r="H555" s="99"/>
    </row>
    <row r="556" spans="1:8">
      <c r="A556" s="79">
        <v>45267</v>
      </c>
      <c r="B556" s="97">
        <v>0.64406249966666662</v>
      </c>
      <c r="C556" s="95">
        <v>2</v>
      </c>
      <c r="D556" s="98">
        <v>129.80000000000001</v>
      </c>
      <c r="E556" s="92">
        <f t="shared" si="8"/>
        <v>259.60000000000002</v>
      </c>
      <c r="F556" s="95" t="s">
        <v>18</v>
      </c>
      <c r="H556" s="99"/>
    </row>
    <row r="557" spans="1:8">
      <c r="A557" s="79">
        <v>45267</v>
      </c>
      <c r="B557" s="97">
        <v>0.64429398066666665</v>
      </c>
      <c r="C557" s="95">
        <v>26</v>
      </c>
      <c r="D557" s="98">
        <v>129.80000000000001</v>
      </c>
      <c r="E557" s="92">
        <f t="shared" si="8"/>
        <v>3374.8</v>
      </c>
      <c r="F557" s="95" t="s">
        <v>18</v>
      </c>
      <c r="H557" s="99"/>
    </row>
    <row r="558" spans="1:8">
      <c r="A558" s="79">
        <v>45267</v>
      </c>
      <c r="B558" s="97">
        <v>0.64429398066666665</v>
      </c>
      <c r="C558" s="95">
        <v>51</v>
      </c>
      <c r="D558" s="98">
        <v>129.80000000000001</v>
      </c>
      <c r="E558" s="92">
        <f t="shared" si="8"/>
        <v>6619.8</v>
      </c>
      <c r="F558" s="95" t="s">
        <v>18</v>
      </c>
      <c r="H558" s="99"/>
    </row>
    <row r="559" spans="1:8">
      <c r="A559" s="79">
        <v>45267</v>
      </c>
      <c r="B559" s="97">
        <v>0.64429398066666665</v>
      </c>
      <c r="C559" s="95">
        <v>87</v>
      </c>
      <c r="D559" s="98">
        <v>129.80000000000001</v>
      </c>
      <c r="E559" s="92">
        <f t="shared" si="8"/>
        <v>11292.6</v>
      </c>
      <c r="F559" s="95" t="s">
        <v>18</v>
      </c>
      <c r="H559" s="99"/>
    </row>
    <row r="560" spans="1:8">
      <c r="A560" s="79">
        <v>45267</v>
      </c>
      <c r="B560" s="97">
        <v>0.64519675866666659</v>
      </c>
      <c r="C560" s="95">
        <v>3</v>
      </c>
      <c r="D560" s="98">
        <v>129.75</v>
      </c>
      <c r="E560" s="92">
        <f t="shared" si="8"/>
        <v>389.25</v>
      </c>
      <c r="F560" s="95" t="s">
        <v>18</v>
      </c>
      <c r="H560" s="99"/>
    </row>
    <row r="561" spans="1:8">
      <c r="A561" s="79">
        <v>45267</v>
      </c>
      <c r="B561" s="97">
        <v>0.64519675866666659</v>
      </c>
      <c r="C561" s="95">
        <v>4</v>
      </c>
      <c r="D561" s="98">
        <v>129.75</v>
      </c>
      <c r="E561" s="92">
        <f t="shared" si="8"/>
        <v>519</v>
      </c>
      <c r="F561" s="95" t="s">
        <v>18</v>
      </c>
      <c r="H561" s="99"/>
    </row>
    <row r="562" spans="1:8">
      <c r="A562" s="79">
        <v>45267</v>
      </c>
      <c r="B562" s="97">
        <v>0.64519675866666659</v>
      </c>
      <c r="C562" s="95">
        <v>5</v>
      </c>
      <c r="D562" s="98">
        <v>129.75</v>
      </c>
      <c r="E562" s="92">
        <f t="shared" si="8"/>
        <v>648.75</v>
      </c>
      <c r="F562" s="95" t="s">
        <v>18</v>
      </c>
      <c r="H562" s="99"/>
    </row>
    <row r="563" spans="1:8">
      <c r="A563" s="79">
        <v>45267</v>
      </c>
      <c r="B563" s="97">
        <v>0.64519675866666659</v>
      </c>
      <c r="C563" s="95">
        <v>72</v>
      </c>
      <c r="D563" s="98">
        <v>129.75</v>
      </c>
      <c r="E563" s="92">
        <f t="shared" si="8"/>
        <v>9342</v>
      </c>
      <c r="F563" s="95" t="s">
        <v>18</v>
      </c>
      <c r="H563" s="99"/>
    </row>
    <row r="564" spans="1:8">
      <c r="A564" s="79">
        <v>45267</v>
      </c>
      <c r="B564" s="97">
        <v>0.64629629566666658</v>
      </c>
      <c r="C564" s="95">
        <v>2</v>
      </c>
      <c r="D564" s="98">
        <v>129.75</v>
      </c>
      <c r="E564" s="92">
        <f t="shared" si="8"/>
        <v>259.5</v>
      </c>
      <c r="F564" s="95" t="s">
        <v>18</v>
      </c>
      <c r="H564" s="99"/>
    </row>
    <row r="565" spans="1:8">
      <c r="A565" s="79">
        <v>45267</v>
      </c>
      <c r="B565" s="97">
        <v>0.64629629566666658</v>
      </c>
      <c r="C565" s="95">
        <v>142</v>
      </c>
      <c r="D565" s="98">
        <v>129.75</v>
      </c>
      <c r="E565" s="92">
        <f t="shared" si="8"/>
        <v>18424.5</v>
      </c>
      <c r="F565" s="95" t="s">
        <v>18</v>
      </c>
      <c r="H565" s="99"/>
    </row>
    <row r="566" spans="1:8">
      <c r="A566" s="79">
        <v>45267</v>
      </c>
      <c r="B566" s="97">
        <v>0.64630786966666665</v>
      </c>
      <c r="C566" s="95">
        <v>2</v>
      </c>
      <c r="D566" s="98">
        <v>129.69999999999999</v>
      </c>
      <c r="E566" s="92">
        <f t="shared" si="8"/>
        <v>259.39999999999998</v>
      </c>
      <c r="F566" s="95" t="s">
        <v>18</v>
      </c>
      <c r="H566" s="99"/>
    </row>
    <row r="567" spans="1:8">
      <c r="A567" s="79">
        <v>45267</v>
      </c>
      <c r="B567" s="97">
        <v>0.64630786966666665</v>
      </c>
      <c r="C567" s="95">
        <v>3</v>
      </c>
      <c r="D567" s="98">
        <v>129.69999999999999</v>
      </c>
      <c r="E567" s="92">
        <f t="shared" si="8"/>
        <v>389.09999999999997</v>
      </c>
      <c r="F567" s="95" t="s">
        <v>18</v>
      </c>
      <c r="H567" s="99"/>
    </row>
    <row r="568" spans="1:8">
      <c r="A568" s="79">
        <v>45267</v>
      </c>
      <c r="B568" s="97">
        <v>0.64630786966666665</v>
      </c>
      <c r="C568" s="95">
        <v>3</v>
      </c>
      <c r="D568" s="98">
        <v>129.69999999999999</v>
      </c>
      <c r="E568" s="92">
        <f t="shared" si="8"/>
        <v>389.09999999999997</v>
      </c>
      <c r="F568" s="95" t="s">
        <v>18</v>
      </c>
      <c r="H568" s="99"/>
    </row>
    <row r="569" spans="1:8">
      <c r="A569" s="79">
        <v>45267</v>
      </c>
      <c r="B569" s="97">
        <v>0.64630786966666665</v>
      </c>
      <c r="C569" s="95">
        <v>139</v>
      </c>
      <c r="D569" s="98">
        <v>129.69999999999999</v>
      </c>
      <c r="E569" s="92">
        <f t="shared" si="8"/>
        <v>18028.3</v>
      </c>
      <c r="F569" s="95" t="s">
        <v>18</v>
      </c>
      <c r="H569" s="99"/>
    </row>
    <row r="570" spans="1:8">
      <c r="A570" s="79">
        <v>45267</v>
      </c>
      <c r="B570" s="97">
        <v>0.64703703666666668</v>
      </c>
      <c r="C570" s="95">
        <v>2</v>
      </c>
      <c r="D570" s="98">
        <v>129.65</v>
      </c>
      <c r="E570" s="92">
        <f t="shared" si="8"/>
        <v>259.3</v>
      </c>
      <c r="F570" s="95" t="s">
        <v>18</v>
      </c>
      <c r="H570" s="99"/>
    </row>
    <row r="571" spans="1:8">
      <c r="A571" s="79">
        <v>45267</v>
      </c>
      <c r="B571" s="97">
        <v>0.64703703666666668</v>
      </c>
      <c r="C571" s="95">
        <v>3</v>
      </c>
      <c r="D571" s="98">
        <v>129.65</v>
      </c>
      <c r="E571" s="92">
        <f t="shared" si="8"/>
        <v>388.95000000000005</v>
      </c>
      <c r="F571" s="95" t="s">
        <v>18</v>
      </c>
      <c r="H571" s="99"/>
    </row>
    <row r="572" spans="1:8">
      <c r="A572" s="79">
        <v>45267</v>
      </c>
      <c r="B572" s="97">
        <v>0.64703703666666668</v>
      </c>
      <c r="C572" s="95">
        <v>3</v>
      </c>
      <c r="D572" s="98">
        <v>129.65</v>
      </c>
      <c r="E572" s="92">
        <f t="shared" si="8"/>
        <v>388.95000000000005</v>
      </c>
      <c r="F572" s="95" t="s">
        <v>18</v>
      </c>
      <c r="H572" s="99"/>
    </row>
    <row r="573" spans="1:8">
      <c r="A573" s="79">
        <v>45267</v>
      </c>
      <c r="B573" s="97">
        <v>0.64703703666666668</v>
      </c>
      <c r="C573" s="95">
        <v>6</v>
      </c>
      <c r="D573" s="98">
        <v>129.65</v>
      </c>
      <c r="E573" s="92">
        <f t="shared" si="8"/>
        <v>777.90000000000009</v>
      </c>
      <c r="F573" s="95" t="s">
        <v>18</v>
      </c>
      <c r="H573" s="99"/>
    </row>
    <row r="574" spans="1:8">
      <c r="A574" s="79">
        <v>45267</v>
      </c>
      <c r="B574" s="97">
        <v>0.64703703666666668</v>
      </c>
      <c r="C574" s="95">
        <v>146</v>
      </c>
      <c r="D574" s="98">
        <v>129.65</v>
      </c>
      <c r="E574" s="92">
        <f t="shared" si="8"/>
        <v>18928.900000000001</v>
      </c>
      <c r="F574" s="95" t="s">
        <v>18</v>
      </c>
      <c r="H574" s="99"/>
    </row>
    <row r="575" spans="1:8">
      <c r="A575" s="79">
        <v>45267</v>
      </c>
      <c r="B575" s="97">
        <v>0.64715277766666668</v>
      </c>
      <c r="C575" s="95">
        <v>2</v>
      </c>
      <c r="D575" s="98">
        <v>129.6</v>
      </c>
      <c r="E575" s="92">
        <f t="shared" si="8"/>
        <v>259.2</v>
      </c>
      <c r="F575" s="95" t="s">
        <v>18</v>
      </c>
      <c r="H575" s="99"/>
    </row>
    <row r="576" spans="1:8">
      <c r="A576" s="79">
        <v>45267</v>
      </c>
      <c r="B576" s="97">
        <v>0.64715277766666668</v>
      </c>
      <c r="C576" s="95">
        <v>9</v>
      </c>
      <c r="D576" s="98">
        <v>129.6</v>
      </c>
      <c r="E576" s="92">
        <f t="shared" si="8"/>
        <v>1166.3999999999999</v>
      </c>
      <c r="F576" s="95" t="s">
        <v>18</v>
      </c>
      <c r="H576" s="99"/>
    </row>
    <row r="577" spans="1:8">
      <c r="A577" s="79">
        <v>45267</v>
      </c>
      <c r="B577" s="97">
        <v>0.64715277766666668</v>
      </c>
      <c r="C577" s="95">
        <v>55</v>
      </c>
      <c r="D577" s="98">
        <v>129.6</v>
      </c>
      <c r="E577" s="92">
        <f t="shared" si="8"/>
        <v>7128</v>
      </c>
      <c r="F577" s="95" t="s">
        <v>18</v>
      </c>
      <c r="H577" s="99"/>
    </row>
    <row r="578" spans="1:8">
      <c r="A578" s="79">
        <v>45267</v>
      </c>
      <c r="B578" s="97">
        <v>0.64754629566666666</v>
      </c>
      <c r="C578" s="95">
        <v>2</v>
      </c>
      <c r="D578" s="98">
        <v>129.6</v>
      </c>
      <c r="E578" s="92">
        <f t="shared" si="8"/>
        <v>259.2</v>
      </c>
      <c r="F578" s="95" t="s">
        <v>18</v>
      </c>
      <c r="H578" s="99"/>
    </row>
    <row r="579" spans="1:8">
      <c r="A579" s="79">
        <v>45267</v>
      </c>
      <c r="B579" s="97">
        <v>0.64754629566666666</v>
      </c>
      <c r="C579" s="95">
        <v>3</v>
      </c>
      <c r="D579" s="98">
        <v>129.6</v>
      </c>
      <c r="E579" s="92">
        <f t="shared" si="8"/>
        <v>388.79999999999995</v>
      </c>
      <c r="F579" s="95" t="s">
        <v>18</v>
      </c>
      <c r="H579" s="99"/>
    </row>
    <row r="580" spans="1:8">
      <c r="A580" s="79">
        <v>45267</v>
      </c>
      <c r="B580" s="97">
        <v>0.64899305466666668</v>
      </c>
      <c r="C580" s="95">
        <v>32</v>
      </c>
      <c r="D580" s="98">
        <v>129.65</v>
      </c>
      <c r="E580" s="92">
        <f t="shared" si="8"/>
        <v>4148.8</v>
      </c>
      <c r="F580" s="95" t="s">
        <v>18</v>
      </c>
      <c r="H580" s="99"/>
    </row>
    <row r="581" spans="1:8">
      <c r="A581" s="79">
        <v>45267</v>
      </c>
      <c r="B581" s="97">
        <v>0.64899305466666668</v>
      </c>
      <c r="C581" s="95">
        <v>37</v>
      </c>
      <c r="D581" s="98">
        <v>129.65</v>
      </c>
      <c r="E581" s="92">
        <f t="shared" si="8"/>
        <v>4797.05</v>
      </c>
      <c r="F581" s="95" t="s">
        <v>18</v>
      </c>
      <c r="H581" s="99"/>
    </row>
    <row r="582" spans="1:8">
      <c r="A582" s="79">
        <v>45267</v>
      </c>
      <c r="B582" s="97">
        <v>0.64899305466666668</v>
      </c>
      <c r="C582" s="95">
        <v>62</v>
      </c>
      <c r="D582" s="98">
        <v>129.65</v>
      </c>
      <c r="E582" s="92">
        <f t="shared" si="8"/>
        <v>8038.3</v>
      </c>
      <c r="F582" s="95" t="s">
        <v>18</v>
      </c>
      <c r="H582" s="99"/>
    </row>
    <row r="583" spans="1:8">
      <c r="A583" s="79">
        <v>45267</v>
      </c>
      <c r="B583" s="97">
        <v>0.64899305466666668</v>
      </c>
      <c r="C583" s="95">
        <v>86</v>
      </c>
      <c r="D583" s="98">
        <v>129.65</v>
      </c>
      <c r="E583" s="92">
        <f t="shared" si="8"/>
        <v>11149.9</v>
      </c>
      <c r="F583" s="95" t="s">
        <v>18</v>
      </c>
      <c r="H583" s="99"/>
    </row>
    <row r="584" spans="1:8">
      <c r="A584" s="79">
        <v>45267</v>
      </c>
      <c r="B584" s="97">
        <v>0.64937499966666667</v>
      </c>
      <c r="C584" s="95">
        <v>3</v>
      </c>
      <c r="D584" s="98">
        <v>129.65</v>
      </c>
      <c r="E584" s="92">
        <f t="shared" ref="E584:E647" si="9">C584*D584</f>
        <v>388.95000000000005</v>
      </c>
      <c r="F584" s="95" t="s">
        <v>18</v>
      </c>
      <c r="H584" s="99"/>
    </row>
    <row r="585" spans="1:8">
      <c r="A585" s="79">
        <v>45267</v>
      </c>
      <c r="B585" s="97">
        <v>0.64937499966666667</v>
      </c>
      <c r="C585" s="95">
        <v>4</v>
      </c>
      <c r="D585" s="98">
        <v>129.65</v>
      </c>
      <c r="E585" s="92">
        <f t="shared" si="9"/>
        <v>518.6</v>
      </c>
      <c r="F585" s="95" t="s">
        <v>18</v>
      </c>
      <c r="H585" s="99"/>
    </row>
    <row r="586" spans="1:8">
      <c r="A586" s="79">
        <v>45267</v>
      </c>
      <c r="B586" s="97">
        <v>0.64937499966666667</v>
      </c>
      <c r="C586" s="95">
        <v>111</v>
      </c>
      <c r="D586" s="98">
        <v>129.65</v>
      </c>
      <c r="E586" s="92">
        <f t="shared" si="9"/>
        <v>14391.150000000001</v>
      </c>
      <c r="F586" s="95" t="s">
        <v>18</v>
      </c>
      <c r="H586" s="99"/>
    </row>
    <row r="587" spans="1:8">
      <c r="A587" s="79">
        <v>45267</v>
      </c>
      <c r="B587" s="97">
        <v>0.65006944366666664</v>
      </c>
      <c r="C587" s="95">
        <v>65</v>
      </c>
      <c r="D587" s="98">
        <v>129.65</v>
      </c>
      <c r="E587" s="92">
        <f t="shared" si="9"/>
        <v>8427.25</v>
      </c>
      <c r="F587" s="95" t="s">
        <v>18</v>
      </c>
      <c r="H587" s="99"/>
    </row>
    <row r="588" spans="1:8">
      <c r="A588" s="79">
        <v>45267</v>
      </c>
      <c r="B588" s="97">
        <v>0.65062499966666665</v>
      </c>
      <c r="C588" s="95">
        <v>3</v>
      </c>
      <c r="D588" s="98">
        <v>129.65</v>
      </c>
      <c r="E588" s="92">
        <f t="shared" si="9"/>
        <v>388.95000000000005</v>
      </c>
      <c r="F588" s="95" t="s">
        <v>18</v>
      </c>
      <c r="H588" s="99"/>
    </row>
    <row r="589" spans="1:8">
      <c r="A589" s="79">
        <v>45267</v>
      </c>
      <c r="B589" s="97">
        <v>0.65062499966666665</v>
      </c>
      <c r="C589" s="95">
        <v>13</v>
      </c>
      <c r="D589" s="98">
        <v>129.65</v>
      </c>
      <c r="E589" s="92">
        <f t="shared" si="9"/>
        <v>1685.45</v>
      </c>
      <c r="F589" s="95" t="s">
        <v>18</v>
      </c>
      <c r="H589" s="99"/>
    </row>
    <row r="590" spans="1:8">
      <c r="A590" s="79">
        <v>45267</v>
      </c>
      <c r="B590" s="97">
        <v>0.65062499966666665</v>
      </c>
      <c r="C590" s="95">
        <v>70</v>
      </c>
      <c r="D590" s="98">
        <v>129.65</v>
      </c>
      <c r="E590" s="92">
        <f t="shared" si="9"/>
        <v>9075.5</v>
      </c>
      <c r="F590" s="95" t="s">
        <v>18</v>
      </c>
      <c r="H590" s="99"/>
    </row>
    <row r="591" spans="1:8">
      <c r="A591" s="79">
        <v>45267</v>
      </c>
      <c r="B591" s="97">
        <v>0.65067129566666659</v>
      </c>
      <c r="C591" s="95">
        <v>2</v>
      </c>
      <c r="D591" s="98">
        <v>129.6</v>
      </c>
      <c r="E591" s="92">
        <f t="shared" si="9"/>
        <v>259.2</v>
      </c>
      <c r="F591" s="95" t="s">
        <v>18</v>
      </c>
      <c r="H591" s="99"/>
    </row>
    <row r="592" spans="1:8">
      <c r="A592" s="79">
        <v>45267</v>
      </c>
      <c r="B592" s="97">
        <v>0.65067129566666659</v>
      </c>
      <c r="C592" s="95">
        <v>3</v>
      </c>
      <c r="D592" s="98">
        <v>129.6</v>
      </c>
      <c r="E592" s="92">
        <f t="shared" si="9"/>
        <v>388.79999999999995</v>
      </c>
      <c r="F592" s="95" t="s">
        <v>18</v>
      </c>
      <c r="H592" s="99"/>
    </row>
    <row r="593" spans="1:8">
      <c r="A593" s="79">
        <v>45267</v>
      </c>
      <c r="B593" s="97">
        <v>0.65067129566666659</v>
      </c>
      <c r="C593" s="95">
        <v>20</v>
      </c>
      <c r="D593" s="98">
        <v>129.55000000000001</v>
      </c>
      <c r="E593" s="92">
        <f t="shared" si="9"/>
        <v>2591</v>
      </c>
      <c r="F593" s="95" t="s">
        <v>18</v>
      </c>
      <c r="H593" s="99"/>
    </row>
    <row r="594" spans="1:8">
      <c r="A594" s="79">
        <v>45267</v>
      </c>
      <c r="B594" s="97">
        <v>0.65067129566666659</v>
      </c>
      <c r="C594" s="95">
        <v>32</v>
      </c>
      <c r="D594" s="98">
        <v>129.6</v>
      </c>
      <c r="E594" s="92">
        <f t="shared" si="9"/>
        <v>4147.2</v>
      </c>
      <c r="F594" s="95" t="s">
        <v>18</v>
      </c>
      <c r="H594" s="99"/>
    </row>
    <row r="595" spans="1:8">
      <c r="A595" s="79">
        <v>45267</v>
      </c>
      <c r="B595" s="97">
        <v>0.65067129566666659</v>
      </c>
      <c r="C595" s="95">
        <v>105</v>
      </c>
      <c r="D595" s="98">
        <v>129.55000000000001</v>
      </c>
      <c r="E595" s="92">
        <f t="shared" si="9"/>
        <v>13602.750000000002</v>
      </c>
      <c r="F595" s="95" t="s">
        <v>18</v>
      </c>
      <c r="G595" s="100"/>
      <c r="H595" s="99"/>
    </row>
    <row r="596" spans="1:8">
      <c r="A596" s="79">
        <v>45267</v>
      </c>
      <c r="B596" s="97">
        <v>0.65122685166666661</v>
      </c>
      <c r="C596" s="95">
        <v>3</v>
      </c>
      <c r="D596" s="98">
        <v>129.5</v>
      </c>
      <c r="E596" s="92">
        <f t="shared" si="9"/>
        <v>388.5</v>
      </c>
      <c r="F596" s="95" t="s">
        <v>18</v>
      </c>
      <c r="H596" s="99"/>
    </row>
    <row r="597" spans="1:8">
      <c r="A597" s="79">
        <v>45267</v>
      </c>
      <c r="B597" s="97">
        <v>0.65122685166666661</v>
      </c>
      <c r="C597" s="95">
        <v>3</v>
      </c>
      <c r="D597" s="98">
        <v>129.5</v>
      </c>
      <c r="E597" s="92">
        <f t="shared" si="9"/>
        <v>388.5</v>
      </c>
      <c r="F597" s="95" t="s">
        <v>18</v>
      </c>
      <c r="H597" s="99"/>
    </row>
    <row r="598" spans="1:8">
      <c r="A598" s="79">
        <v>45267</v>
      </c>
      <c r="B598" s="97">
        <v>0.65122685166666661</v>
      </c>
      <c r="C598" s="95">
        <v>3</v>
      </c>
      <c r="D598" s="98">
        <v>129.5</v>
      </c>
      <c r="E598" s="92">
        <f t="shared" si="9"/>
        <v>388.5</v>
      </c>
      <c r="F598" s="95" t="s">
        <v>18</v>
      </c>
      <c r="H598" s="99"/>
    </row>
    <row r="599" spans="1:8">
      <c r="A599" s="79">
        <v>45267</v>
      </c>
      <c r="B599" s="97">
        <v>0.65122685166666661</v>
      </c>
      <c r="C599" s="95">
        <v>4</v>
      </c>
      <c r="D599" s="98">
        <v>129.5</v>
      </c>
      <c r="E599" s="92">
        <f t="shared" si="9"/>
        <v>518</v>
      </c>
      <c r="F599" s="95" t="s">
        <v>18</v>
      </c>
      <c r="H599" s="99"/>
    </row>
    <row r="600" spans="1:8">
      <c r="A600" s="79">
        <v>45267</v>
      </c>
      <c r="B600" s="97">
        <v>0.65122685166666661</v>
      </c>
      <c r="C600" s="95">
        <v>49</v>
      </c>
      <c r="D600" s="98">
        <v>129.5</v>
      </c>
      <c r="E600" s="92">
        <f t="shared" si="9"/>
        <v>6345.5</v>
      </c>
      <c r="F600" s="95" t="s">
        <v>18</v>
      </c>
      <c r="H600" s="99"/>
    </row>
    <row r="601" spans="1:8">
      <c r="A601" s="79">
        <v>45267</v>
      </c>
      <c r="B601" s="97">
        <v>0.6532175916666666</v>
      </c>
      <c r="C601" s="95">
        <v>2</v>
      </c>
      <c r="D601" s="98">
        <v>129.65</v>
      </c>
      <c r="E601" s="92">
        <f t="shared" si="9"/>
        <v>259.3</v>
      </c>
      <c r="F601" s="95" t="s">
        <v>18</v>
      </c>
      <c r="H601" s="99"/>
    </row>
    <row r="602" spans="1:8">
      <c r="A602" s="79">
        <v>45267</v>
      </c>
      <c r="B602" s="97">
        <v>0.65347222166666663</v>
      </c>
      <c r="C602" s="95">
        <v>50</v>
      </c>
      <c r="D602" s="98">
        <v>129.65</v>
      </c>
      <c r="E602" s="92">
        <f t="shared" si="9"/>
        <v>6482.5</v>
      </c>
      <c r="F602" s="95" t="s">
        <v>18</v>
      </c>
      <c r="H602" s="99"/>
    </row>
    <row r="603" spans="1:8">
      <c r="A603" s="79">
        <v>45267</v>
      </c>
      <c r="B603" s="97">
        <v>0.65347222166666663</v>
      </c>
      <c r="C603" s="95">
        <v>58</v>
      </c>
      <c r="D603" s="98">
        <v>129.65</v>
      </c>
      <c r="E603" s="92">
        <f t="shared" si="9"/>
        <v>7519.7000000000007</v>
      </c>
      <c r="F603" s="95" t="s">
        <v>18</v>
      </c>
      <c r="H603" s="99"/>
    </row>
    <row r="604" spans="1:8">
      <c r="A604" s="79">
        <v>45267</v>
      </c>
      <c r="B604" s="97">
        <v>0.65347222166666663</v>
      </c>
      <c r="C604" s="95">
        <v>87</v>
      </c>
      <c r="D604" s="98">
        <v>129.65</v>
      </c>
      <c r="E604" s="92">
        <f t="shared" si="9"/>
        <v>11279.550000000001</v>
      </c>
      <c r="F604" s="95" t="s">
        <v>18</v>
      </c>
      <c r="H604" s="99"/>
    </row>
    <row r="605" spans="1:8">
      <c r="A605" s="79">
        <v>45267</v>
      </c>
      <c r="B605" s="97">
        <v>0.65504629566666661</v>
      </c>
      <c r="C605" s="95">
        <v>34</v>
      </c>
      <c r="D605" s="98">
        <v>129.65</v>
      </c>
      <c r="E605" s="92">
        <f t="shared" si="9"/>
        <v>4408.1000000000004</v>
      </c>
      <c r="F605" s="95" t="s">
        <v>18</v>
      </c>
      <c r="H605" s="99"/>
    </row>
    <row r="606" spans="1:8">
      <c r="A606" s="79">
        <v>45267</v>
      </c>
      <c r="B606" s="97">
        <v>0.65504629566666661</v>
      </c>
      <c r="C606" s="95">
        <v>49</v>
      </c>
      <c r="D606" s="98">
        <v>129.65</v>
      </c>
      <c r="E606" s="92">
        <f t="shared" si="9"/>
        <v>6352.85</v>
      </c>
      <c r="F606" s="95" t="s">
        <v>18</v>
      </c>
      <c r="H606" s="99"/>
    </row>
    <row r="607" spans="1:8">
      <c r="A607" s="79">
        <v>45267</v>
      </c>
      <c r="B607" s="97">
        <v>0.65504629566666661</v>
      </c>
      <c r="C607" s="95">
        <v>50</v>
      </c>
      <c r="D607" s="98">
        <v>129.65</v>
      </c>
      <c r="E607" s="92">
        <f t="shared" si="9"/>
        <v>6482.5</v>
      </c>
      <c r="F607" s="95" t="s">
        <v>18</v>
      </c>
      <c r="H607" s="99"/>
    </row>
    <row r="608" spans="1:8">
      <c r="A608" s="79">
        <v>45267</v>
      </c>
      <c r="B608" s="97">
        <v>0.65504629566666661</v>
      </c>
      <c r="C608" s="95">
        <v>59</v>
      </c>
      <c r="D608" s="98">
        <v>129.65</v>
      </c>
      <c r="E608" s="92">
        <f t="shared" si="9"/>
        <v>7649.35</v>
      </c>
      <c r="F608" s="95" t="s">
        <v>18</v>
      </c>
      <c r="H608" s="99"/>
    </row>
    <row r="609" spans="1:8">
      <c r="A609" s="79">
        <v>45267</v>
      </c>
      <c r="B609" s="97">
        <v>0.65575231466666661</v>
      </c>
      <c r="C609" s="95">
        <v>3</v>
      </c>
      <c r="D609" s="98">
        <v>129.6</v>
      </c>
      <c r="E609" s="92">
        <f t="shared" si="9"/>
        <v>388.79999999999995</v>
      </c>
      <c r="F609" s="95" t="s">
        <v>18</v>
      </c>
      <c r="H609" s="99"/>
    </row>
    <row r="610" spans="1:8">
      <c r="A610" s="79">
        <v>45267</v>
      </c>
      <c r="B610" s="97">
        <v>0.65575231466666661</v>
      </c>
      <c r="C610" s="95">
        <v>3</v>
      </c>
      <c r="D610" s="98">
        <v>129.6</v>
      </c>
      <c r="E610" s="92">
        <f t="shared" si="9"/>
        <v>388.79999999999995</v>
      </c>
      <c r="F610" s="95" t="s">
        <v>18</v>
      </c>
      <c r="H610" s="99"/>
    </row>
    <row r="611" spans="1:8">
      <c r="A611" s="79">
        <v>45267</v>
      </c>
      <c r="B611" s="97">
        <v>0.65575231466666661</v>
      </c>
      <c r="C611" s="95">
        <v>3</v>
      </c>
      <c r="D611" s="98">
        <v>129.6</v>
      </c>
      <c r="E611" s="92">
        <f t="shared" si="9"/>
        <v>388.79999999999995</v>
      </c>
      <c r="F611" s="95" t="s">
        <v>18</v>
      </c>
      <c r="H611" s="99"/>
    </row>
    <row r="612" spans="1:8">
      <c r="A612" s="79">
        <v>45267</v>
      </c>
      <c r="B612" s="97">
        <v>0.65575231466666661</v>
      </c>
      <c r="C612" s="95">
        <v>3</v>
      </c>
      <c r="D612" s="98">
        <v>129.6</v>
      </c>
      <c r="E612" s="92">
        <f t="shared" si="9"/>
        <v>388.79999999999995</v>
      </c>
      <c r="F612" s="95" t="s">
        <v>18</v>
      </c>
      <c r="H612" s="99"/>
    </row>
    <row r="613" spans="1:8">
      <c r="A613" s="79">
        <v>45267</v>
      </c>
      <c r="B613" s="97">
        <v>0.65575231466666661</v>
      </c>
      <c r="C613" s="95">
        <v>4</v>
      </c>
      <c r="D613" s="98">
        <v>129.6</v>
      </c>
      <c r="E613" s="92">
        <f t="shared" si="9"/>
        <v>518.4</v>
      </c>
      <c r="F613" s="95" t="s">
        <v>18</v>
      </c>
      <c r="H613" s="99"/>
    </row>
    <row r="614" spans="1:8">
      <c r="A614" s="79">
        <v>45267</v>
      </c>
      <c r="B614" s="97">
        <v>0.65575231466666661</v>
      </c>
      <c r="C614" s="95">
        <v>33</v>
      </c>
      <c r="D614" s="98">
        <v>129.6</v>
      </c>
      <c r="E614" s="92">
        <f t="shared" si="9"/>
        <v>4276.8</v>
      </c>
      <c r="F614" s="95" t="s">
        <v>18</v>
      </c>
      <c r="H614" s="99"/>
    </row>
    <row r="615" spans="1:8">
      <c r="A615" s="79">
        <v>45267</v>
      </c>
      <c r="B615" s="97">
        <v>0.65575231466666661</v>
      </c>
      <c r="C615" s="95">
        <v>77</v>
      </c>
      <c r="D615" s="98">
        <v>129.6</v>
      </c>
      <c r="E615" s="92">
        <f t="shared" si="9"/>
        <v>9979.1999999999989</v>
      </c>
      <c r="F615" s="95" t="s">
        <v>18</v>
      </c>
      <c r="H615" s="99"/>
    </row>
    <row r="616" spans="1:8">
      <c r="A616" s="79">
        <v>45267</v>
      </c>
      <c r="B616" s="97">
        <v>0.65577546266666664</v>
      </c>
      <c r="C616" s="95">
        <v>2</v>
      </c>
      <c r="D616" s="98">
        <v>129.55000000000001</v>
      </c>
      <c r="E616" s="92">
        <f t="shared" si="9"/>
        <v>259.10000000000002</v>
      </c>
      <c r="F616" s="95" t="s">
        <v>18</v>
      </c>
      <c r="H616" s="99"/>
    </row>
    <row r="617" spans="1:8">
      <c r="A617" s="79">
        <v>45267</v>
      </c>
      <c r="B617" s="97">
        <v>0.65577546266666664</v>
      </c>
      <c r="C617" s="95">
        <v>3</v>
      </c>
      <c r="D617" s="98">
        <v>129.55000000000001</v>
      </c>
      <c r="E617" s="92">
        <f t="shared" si="9"/>
        <v>388.65000000000003</v>
      </c>
      <c r="F617" s="95" t="s">
        <v>18</v>
      </c>
      <c r="H617" s="99"/>
    </row>
    <row r="618" spans="1:8">
      <c r="A618" s="79">
        <v>45267</v>
      </c>
      <c r="B618" s="97">
        <v>0.65577546266666664</v>
      </c>
      <c r="C618" s="95">
        <v>4</v>
      </c>
      <c r="D618" s="98">
        <v>129.55000000000001</v>
      </c>
      <c r="E618" s="92">
        <f t="shared" si="9"/>
        <v>518.20000000000005</v>
      </c>
      <c r="F618" s="95" t="s">
        <v>18</v>
      </c>
      <c r="H618" s="99"/>
    </row>
    <row r="619" spans="1:8">
      <c r="A619" s="79">
        <v>45267</v>
      </c>
      <c r="B619" s="97">
        <v>0.65577546266666664</v>
      </c>
      <c r="C619" s="95">
        <v>89</v>
      </c>
      <c r="D619" s="98">
        <v>129.55000000000001</v>
      </c>
      <c r="E619" s="92">
        <f t="shared" si="9"/>
        <v>11529.95</v>
      </c>
      <c r="F619" s="95" t="s">
        <v>18</v>
      </c>
      <c r="H619" s="99"/>
    </row>
    <row r="620" spans="1:8">
      <c r="A620" s="79">
        <v>45267</v>
      </c>
      <c r="B620" s="97">
        <v>0.65582175866666659</v>
      </c>
      <c r="C620" s="95">
        <v>3</v>
      </c>
      <c r="D620" s="98">
        <v>129.5</v>
      </c>
      <c r="E620" s="92">
        <f t="shared" si="9"/>
        <v>388.5</v>
      </c>
      <c r="F620" s="95" t="s">
        <v>18</v>
      </c>
      <c r="H620" s="99"/>
    </row>
    <row r="621" spans="1:8">
      <c r="A621" s="79">
        <v>45267</v>
      </c>
      <c r="B621" s="97">
        <v>0.65582175866666659</v>
      </c>
      <c r="C621" s="95">
        <v>4</v>
      </c>
      <c r="D621" s="98">
        <v>129.5</v>
      </c>
      <c r="E621" s="92">
        <f t="shared" si="9"/>
        <v>518</v>
      </c>
      <c r="F621" s="95" t="s">
        <v>18</v>
      </c>
      <c r="H621" s="99"/>
    </row>
    <row r="622" spans="1:8">
      <c r="A622" s="79">
        <v>45267</v>
      </c>
      <c r="B622" s="97">
        <v>0.65582175866666659</v>
      </c>
      <c r="C622" s="95">
        <v>115</v>
      </c>
      <c r="D622" s="98">
        <v>129.5</v>
      </c>
      <c r="E622" s="92">
        <f t="shared" si="9"/>
        <v>14892.5</v>
      </c>
      <c r="F622" s="95" t="s">
        <v>18</v>
      </c>
      <c r="H622" s="99"/>
    </row>
    <row r="623" spans="1:8">
      <c r="A623" s="79">
        <v>45267</v>
      </c>
      <c r="B623" s="97">
        <v>0.65612268466666668</v>
      </c>
      <c r="C623" s="95">
        <v>2</v>
      </c>
      <c r="D623" s="98">
        <v>129.5</v>
      </c>
      <c r="E623" s="92">
        <f t="shared" si="9"/>
        <v>259</v>
      </c>
      <c r="F623" s="95" t="s">
        <v>18</v>
      </c>
      <c r="H623" s="99"/>
    </row>
    <row r="624" spans="1:8">
      <c r="A624" s="79">
        <v>45267</v>
      </c>
      <c r="B624" s="97">
        <v>0.65612268466666668</v>
      </c>
      <c r="C624" s="95">
        <v>46</v>
      </c>
      <c r="D624" s="98">
        <v>129.5</v>
      </c>
      <c r="E624" s="92">
        <f t="shared" si="9"/>
        <v>5957</v>
      </c>
      <c r="F624" s="95" t="s">
        <v>18</v>
      </c>
      <c r="H624" s="99"/>
    </row>
    <row r="625" spans="1:8">
      <c r="A625" s="79">
        <v>45267</v>
      </c>
      <c r="B625" s="97">
        <v>0.65756944366666659</v>
      </c>
      <c r="C625" s="95">
        <v>2</v>
      </c>
      <c r="D625" s="98">
        <v>129.6</v>
      </c>
      <c r="E625" s="92">
        <f t="shared" si="9"/>
        <v>259.2</v>
      </c>
      <c r="F625" s="95" t="s">
        <v>18</v>
      </c>
      <c r="H625" s="99"/>
    </row>
    <row r="626" spans="1:8">
      <c r="A626" s="79">
        <v>45267</v>
      </c>
      <c r="B626" s="97">
        <v>0.65756944366666659</v>
      </c>
      <c r="C626" s="95">
        <v>2</v>
      </c>
      <c r="D626" s="98">
        <v>129.6</v>
      </c>
      <c r="E626" s="92">
        <f t="shared" si="9"/>
        <v>259.2</v>
      </c>
      <c r="F626" s="95" t="s">
        <v>18</v>
      </c>
      <c r="H626" s="99"/>
    </row>
    <row r="627" spans="1:8">
      <c r="A627" s="79">
        <v>45267</v>
      </c>
      <c r="B627" s="97">
        <v>0.65756944366666659</v>
      </c>
      <c r="C627" s="95">
        <v>3</v>
      </c>
      <c r="D627" s="98">
        <v>129.6</v>
      </c>
      <c r="E627" s="92">
        <f t="shared" si="9"/>
        <v>388.79999999999995</v>
      </c>
      <c r="F627" s="95" t="s">
        <v>18</v>
      </c>
      <c r="H627" s="99"/>
    </row>
    <row r="628" spans="1:8">
      <c r="A628" s="79">
        <v>45267</v>
      </c>
      <c r="B628" s="97">
        <v>0.65756944366666659</v>
      </c>
      <c r="C628" s="95">
        <v>71</v>
      </c>
      <c r="D628" s="98">
        <v>129.6</v>
      </c>
      <c r="E628" s="92">
        <f t="shared" si="9"/>
        <v>9201.6</v>
      </c>
      <c r="F628" s="95" t="s">
        <v>18</v>
      </c>
      <c r="H628" s="99"/>
    </row>
    <row r="629" spans="1:8">
      <c r="A629" s="79">
        <v>45267</v>
      </c>
      <c r="B629" s="97">
        <v>0.65854166666666658</v>
      </c>
      <c r="C629" s="95">
        <v>2</v>
      </c>
      <c r="D629" s="98">
        <v>129.6</v>
      </c>
      <c r="E629" s="92">
        <f t="shared" si="9"/>
        <v>259.2</v>
      </c>
      <c r="F629" s="95" t="s">
        <v>18</v>
      </c>
      <c r="H629" s="99"/>
    </row>
    <row r="630" spans="1:8">
      <c r="A630" s="79">
        <v>45267</v>
      </c>
      <c r="B630" s="97">
        <v>0.65854166666666658</v>
      </c>
      <c r="C630" s="95">
        <v>2</v>
      </c>
      <c r="D630" s="98">
        <v>129.6</v>
      </c>
      <c r="E630" s="92">
        <f t="shared" si="9"/>
        <v>259.2</v>
      </c>
      <c r="F630" s="95" t="s">
        <v>18</v>
      </c>
      <c r="H630" s="99"/>
    </row>
    <row r="631" spans="1:8">
      <c r="A631" s="79">
        <v>45267</v>
      </c>
      <c r="B631" s="97">
        <v>0.65854166666666658</v>
      </c>
      <c r="C631" s="95">
        <v>3</v>
      </c>
      <c r="D631" s="98">
        <v>129.6</v>
      </c>
      <c r="E631" s="92">
        <f t="shared" si="9"/>
        <v>388.79999999999995</v>
      </c>
      <c r="F631" s="95" t="s">
        <v>18</v>
      </c>
      <c r="H631" s="99"/>
    </row>
    <row r="632" spans="1:8">
      <c r="A632" s="79">
        <v>45267</v>
      </c>
      <c r="B632" s="97">
        <v>0.65854166666666658</v>
      </c>
      <c r="C632" s="95">
        <v>89</v>
      </c>
      <c r="D632" s="98">
        <v>129.6</v>
      </c>
      <c r="E632" s="92">
        <f t="shared" si="9"/>
        <v>11534.4</v>
      </c>
      <c r="F632" s="95" t="s">
        <v>18</v>
      </c>
      <c r="H632" s="99"/>
    </row>
    <row r="633" spans="1:8">
      <c r="A633" s="79">
        <v>45267</v>
      </c>
      <c r="B633" s="97">
        <v>0.65866898066666668</v>
      </c>
      <c r="C633" s="95">
        <v>2</v>
      </c>
      <c r="D633" s="98">
        <v>129.6</v>
      </c>
      <c r="E633" s="92">
        <f t="shared" si="9"/>
        <v>259.2</v>
      </c>
      <c r="F633" s="95" t="s">
        <v>18</v>
      </c>
      <c r="H633" s="99"/>
    </row>
    <row r="634" spans="1:8">
      <c r="A634" s="79">
        <v>45267</v>
      </c>
      <c r="B634" s="97">
        <v>0.65964120366666668</v>
      </c>
      <c r="C634" s="95">
        <v>2</v>
      </c>
      <c r="D634" s="98">
        <v>129.65</v>
      </c>
      <c r="E634" s="92">
        <f t="shared" si="9"/>
        <v>259.3</v>
      </c>
      <c r="F634" s="95" t="s">
        <v>18</v>
      </c>
      <c r="H634" s="99"/>
    </row>
    <row r="635" spans="1:8">
      <c r="A635" s="79">
        <v>45267</v>
      </c>
      <c r="B635" s="97">
        <v>0.65964120366666668</v>
      </c>
      <c r="C635" s="95">
        <v>50</v>
      </c>
      <c r="D635" s="98">
        <v>129.65</v>
      </c>
      <c r="E635" s="92">
        <f t="shared" si="9"/>
        <v>6482.5</v>
      </c>
      <c r="F635" s="95" t="s">
        <v>18</v>
      </c>
      <c r="H635" s="99"/>
    </row>
    <row r="636" spans="1:8">
      <c r="A636" s="79">
        <v>45267</v>
      </c>
      <c r="B636" s="97">
        <v>0.65964120366666668</v>
      </c>
      <c r="C636" s="95">
        <v>54</v>
      </c>
      <c r="D636" s="98">
        <v>129.65</v>
      </c>
      <c r="E636" s="92">
        <f t="shared" si="9"/>
        <v>7001.1</v>
      </c>
      <c r="F636" s="95" t="s">
        <v>18</v>
      </c>
      <c r="H636" s="99"/>
    </row>
    <row r="637" spans="1:8">
      <c r="A637" s="79">
        <v>45267</v>
      </c>
      <c r="B637" s="97">
        <v>0.65964120366666668</v>
      </c>
      <c r="C637" s="95">
        <v>87</v>
      </c>
      <c r="D637" s="98">
        <v>129.65</v>
      </c>
      <c r="E637" s="92">
        <f t="shared" si="9"/>
        <v>11279.550000000001</v>
      </c>
      <c r="F637" s="95" t="s">
        <v>18</v>
      </c>
      <c r="H637" s="99"/>
    </row>
    <row r="638" spans="1:8">
      <c r="A638" s="79">
        <v>45267</v>
      </c>
      <c r="B638" s="97">
        <v>0.65983796266666661</v>
      </c>
      <c r="C638" s="95">
        <v>3</v>
      </c>
      <c r="D638" s="98">
        <v>129.6</v>
      </c>
      <c r="E638" s="92">
        <f t="shared" si="9"/>
        <v>388.79999999999995</v>
      </c>
      <c r="F638" s="95" t="s">
        <v>18</v>
      </c>
      <c r="H638" s="99"/>
    </row>
    <row r="639" spans="1:8">
      <c r="A639" s="79">
        <v>45267</v>
      </c>
      <c r="B639" s="97">
        <v>0.65983796266666661</v>
      </c>
      <c r="C639" s="95">
        <v>4</v>
      </c>
      <c r="D639" s="98">
        <v>129.6</v>
      </c>
      <c r="E639" s="92">
        <f t="shared" si="9"/>
        <v>518.4</v>
      </c>
      <c r="F639" s="95" t="s">
        <v>18</v>
      </c>
      <c r="H639" s="99"/>
    </row>
    <row r="640" spans="1:8">
      <c r="A640" s="79">
        <v>45267</v>
      </c>
      <c r="B640" s="97">
        <v>0.65983796266666661</v>
      </c>
      <c r="C640" s="95">
        <v>134</v>
      </c>
      <c r="D640" s="98">
        <v>129.6</v>
      </c>
      <c r="E640" s="92">
        <f t="shared" si="9"/>
        <v>17366.399999999998</v>
      </c>
      <c r="F640" s="95" t="s">
        <v>18</v>
      </c>
      <c r="H640" s="99"/>
    </row>
    <row r="641" spans="1:8">
      <c r="A641" s="79">
        <v>45267</v>
      </c>
      <c r="B641" s="97">
        <v>0.65994212966666665</v>
      </c>
      <c r="C641" s="95">
        <v>2</v>
      </c>
      <c r="D641" s="98">
        <v>129.55000000000001</v>
      </c>
      <c r="E641" s="92">
        <f t="shared" si="9"/>
        <v>259.10000000000002</v>
      </c>
      <c r="F641" s="95" t="s">
        <v>18</v>
      </c>
      <c r="H641" s="99"/>
    </row>
    <row r="642" spans="1:8">
      <c r="A642" s="79">
        <v>45267</v>
      </c>
      <c r="B642" s="97">
        <v>0.65994212966666665</v>
      </c>
      <c r="C642" s="95">
        <v>3</v>
      </c>
      <c r="D642" s="98">
        <v>129.55000000000001</v>
      </c>
      <c r="E642" s="92">
        <f t="shared" si="9"/>
        <v>388.65000000000003</v>
      </c>
      <c r="F642" s="95" t="s">
        <v>18</v>
      </c>
      <c r="H642" s="99"/>
    </row>
    <row r="643" spans="1:8">
      <c r="A643" s="79">
        <v>45267</v>
      </c>
      <c r="B643" s="97">
        <v>0.65994212966666665</v>
      </c>
      <c r="C643" s="95">
        <v>80</v>
      </c>
      <c r="D643" s="98">
        <v>129.55000000000001</v>
      </c>
      <c r="E643" s="92">
        <f t="shared" si="9"/>
        <v>10364</v>
      </c>
      <c r="F643" s="95" t="s">
        <v>18</v>
      </c>
      <c r="H643" s="99"/>
    </row>
    <row r="644" spans="1:8">
      <c r="A644" s="79">
        <v>45267</v>
      </c>
      <c r="B644" s="97">
        <v>0.66064814766666657</v>
      </c>
      <c r="C644" s="95">
        <v>2</v>
      </c>
      <c r="D644" s="98">
        <v>129.44999999999999</v>
      </c>
      <c r="E644" s="92">
        <f t="shared" si="9"/>
        <v>258.89999999999998</v>
      </c>
      <c r="F644" s="95" t="s">
        <v>18</v>
      </c>
      <c r="H644" s="99"/>
    </row>
    <row r="645" spans="1:8">
      <c r="A645" s="79">
        <v>45267</v>
      </c>
      <c r="B645" s="97">
        <v>0.66064814766666657</v>
      </c>
      <c r="C645" s="95">
        <v>2</v>
      </c>
      <c r="D645" s="98">
        <v>129.44999999999999</v>
      </c>
      <c r="E645" s="92">
        <f t="shared" si="9"/>
        <v>258.89999999999998</v>
      </c>
      <c r="F645" s="95" t="s">
        <v>18</v>
      </c>
      <c r="H645" s="99"/>
    </row>
    <row r="646" spans="1:8">
      <c r="A646" s="79">
        <v>45267</v>
      </c>
      <c r="B646" s="97">
        <v>0.66064814766666657</v>
      </c>
      <c r="C646" s="95">
        <v>2</v>
      </c>
      <c r="D646" s="98">
        <v>129.5</v>
      </c>
      <c r="E646" s="92">
        <f t="shared" si="9"/>
        <v>259</v>
      </c>
      <c r="F646" s="95" t="s">
        <v>18</v>
      </c>
      <c r="H646" s="99"/>
    </row>
    <row r="647" spans="1:8">
      <c r="A647" s="79">
        <v>45267</v>
      </c>
      <c r="B647" s="97">
        <v>0.66064814766666657</v>
      </c>
      <c r="C647" s="95">
        <v>3</v>
      </c>
      <c r="D647" s="98">
        <v>129.5</v>
      </c>
      <c r="E647" s="92">
        <f t="shared" si="9"/>
        <v>388.5</v>
      </c>
      <c r="F647" s="95" t="s">
        <v>18</v>
      </c>
      <c r="H647" s="99"/>
    </row>
    <row r="648" spans="1:8">
      <c r="A648" s="79">
        <v>45267</v>
      </c>
      <c r="B648" s="97">
        <v>0.66064814766666657</v>
      </c>
      <c r="C648" s="95">
        <v>3</v>
      </c>
      <c r="D648" s="98">
        <v>129.5</v>
      </c>
      <c r="E648" s="92">
        <f t="shared" ref="E648:E711" si="10">C648*D648</f>
        <v>388.5</v>
      </c>
      <c r="F648" s="95" t="s">
        <v>18</v>
      </c>
      <c r="H648" s="99"/>
    </row>
    <row r="649" spans="1:8">
      <c r="A649" s="79">
        <v>45267</v>
      </c>
      <c r="B649" s="97">
        <v>0.66064814766666657</v>
      </c>
      <c r="C649" s="95">
        <v>44</v>
      </c>
      <c r="D649" s="98">
        <v>129.44999999999999</v>
      </c>
      <c r="E649" s="92">
        <f t="shared" si="10"/>
        <v>5695.7999999999993</v>
      </c>
      <c r="F649" s="95" t="s">
        <v>18</v>
      </c>
      <c r="H649" s="99"/>
    </row>
    <row r="650" spans="1:8">
      <c r="A650" s="79">
        <v>45267</v>
      </c>
      <c r="B650" s="97">
        <v>0.66064814766666657</v>
      </c>
      <c r="C650" s="95">
        <v>46</v>
      </c>
      <c r="D650" s="98">
        <v>129.5</v>
      </c>
      <c r="E650" s="92">
        <f t="shared" si="10"/>
        <v>5957</v>
      </c>
      <c r="F650" s="95" t="s">
        <v>18</v>
      </c>
      <c r="H650" s="99"/>
    </row>
    <row r="651" spans="1:8">
      <c r="A651" s="79">
        <v>45267</v>
      </c>
      <c r="B651" s="97">
        <v>0.66075231466666662</v>
      </c>
      <c r="C651" s="95">
        <v>24</v>
      </c>
      <c r="D651" s="98">
        <v>129.4</v>
      </c>
      <c r="E651" s="92">
        <f t="shared" si="10"/>
        <v>3105.6000000000004</v>
      </c>
      <c r="F651" s="95" t="s">
        <v>18</v>
      </c>
      <c r="H651" s="99"/>
    </row>
    <row r="652" spans="1:8">
      <c r="A652" s="79">
        <v>45267</v>
      </c>
      <c r="B652" s="97">
        <v>0.66335648066666664</v>
      </c>
      <c r="C652" s="95">
        <v>50</v>
      </c>
      <c r="D652" s="98">
        <v>129.55000000000001</v>
      </c>
      <c r="E652" s="92">
        <f t="shared" si="10"/>
        <v>6477.5000000000009</v>
      </c>
      <c r="F652" s="95" t="s">
        <v>18</v>
      </c>
      <c r="H652" s="99"/>
    </row>
    <row r="653" spans="1:8">
      <c r="A653" s="79">
        <v>45267</v>
      </c>
      <c r="B653" s="97">
        <v>0.66335648066666664</v>
      </c>
      <c r="C653" s="95">
        <v>102</v>
      </c>
      <c r="D653" s="98">
        <v>129.55000000000001</v>
      </c>
      <c r="E653" s="92">
        <f t="shared" si="10"/>
        <v>13214.1</v>
      </c>
      <c r="F653" s="95" t="s">
        <v>18</v>
      </c>
      <c r="H653" s="99"/>
    </row>
    <row r="654" spans="1:8">
      <c r="A654" s="79">
        <v>45267</v>
      </c>
      <c r="B654" s="97">
        <v>0.66442129566666663</v>
      </c>
      <c r="C654" s="95">
        <v>50</v>
      </c>
      <c r="D654" s="98">
        <v>129.55000000000001</v>
      </c>
      <c r="E654" s="92">
        <f t="shared" si="10"/>
        <v>6477.5000000000009</v>
      </c>
      <c r="F654" s="95" t="s">
        <v>18</v>
      </c>
      <c r="H654" s="99"/>
    </row>
    <row r="655" spans="1:8">
      <c r="A655" s="79">
        <v>45267</v>
      </c>
      <c r="B655" s="97">
        <v>0.66442129566666663</v>
      </c>
      <c r="C655" s="95">
        <v>94</v>
      </c>
      <c r="D655" s="98">
        <v>129.55000000000001</v>
      </c>
      <c r="E655" s="92">
        <f t="shared" si="10"/>
        <v>12177.7</v>
      </c>
      <c r="F655" s="95" t="s">
        <v>18</v>
      </c>
      <c r="H655" s="99"/>
    </row>
    <row r="656" spans="1:8">
      <c r="A656" s="79">
        <v>45267</v>
      </c>
      <c r="B656" s="97">
        <v>0.66685185166666661</v>
      </c>
      <c r="C656" s="95">
        <v>2</v>
      </c>
      <c r="D656" s="98">
        <v>129.55000000000001</v>
      </c>
      <c r="E656" s="92">
        <f t="shared" si="10"/>
        <v>259.10000000000002</v>
      </c>
      <c r="F656" s="95" t="s">
        <v>18</v>
      </c>
      <c r="H656" s="99"/>
    </row>
    <row r="657" spans="1:8">
      <c r="A657" s="79">
        <v>45267</v>
      </c>
      <c r="B657" s="97">
        <v>0.66685185166666661</v>
      </c>
      <c r="C657" s="95">
        <v>2</v>
      </c>
      <c r="D657" s="98">
        <v>129.55000000000001</v>
      </c>
      <c r="E657" s="92">
        <f t="shared" si="10"/>
        <v>259.10000000000002</v>
      </c>
      <c r="F657" s="95" t="s">
        <v>18</v>
      </c>
      <c r="H657" s="99"/>
    </row>
    <row r="658" spans="1:8">
      <c r="A658" s="79">
        <v>45267</v>
      </c>
      <c r="B658" s="97">
        <v>0.66685185166666661</v>
      </c>
      <c r="C658" s="95">
        <v>166</v>
      </c>
      <c r="D658" s="98">
        <v>129.55000000000001</v>
      </c>
      <c r="E658" s="92">
        <f t="shared" si="10"/>
        <v>21505.300000000003</v>
      </c>
      <c r="F658" s="95" t="s">
        <v>18</v>
      </c>
      <c r="H658" s="99"/>
    </row>
    <row r="659" spans="1:8">
      <c r="A659" s="79">
        <v>45267</v>
      </c>
      <c r="B659" s="97">
        <v>0.66940972166666668</v>
      </c>
      <c r="C659" s="95">
        <v>3</v>
      </c>
      <c r="D659" s="98">
        <v>129.6</v>
      </c>
      <c r="E659" s="92">
        <f t="shared" si="10"/>
        <v>388.79999999999995</v>
      </c>
      <c r="F659" s="95" t="s">
        <v>18</v>
      </c>
      <c r="H659" s="99"/>
    </row>
    <row r="660" spans="1:8">
      <c r="A660" s="79">
        <v>45267</v>
      </c>
      <c r="B660" s="97">
        <v>0.66940972166666668</v>
      </c>
      <c r="C660" s="95">
        <v>3</v>
      </c>
      <c r="D660" s="98">
        <v>129.6</v>
      </c>
      <c r="E660" s="92">
        <f t="shared" si="10"/>
        <v>388.79999999999995</v>
      </c>
      <c r="F660" s="95" t="s">
        <v>18</v>
      </c>
      <c r="H660" s="99"/>
    </row>
    <row r="661" spans="1:8">
      <c r="A661" s="79">
        <v>45267</v>
      </c>
      <c r="B661" s="97">
        <v>0.66940972166666668</v>
      </c>
      <c r="C661" s="95">
        <v>3</v>
      </c>
      <c r="D661" s="98">
        <v>129.6</v>
      </c>
      <c r="E661" s="92">
        <f t="shared" si="10"/>
        <v>388.79999999999995</v>
      </c>
      <c r="F661" s="95" t="s">
        <v>18</v>
      </c>
      <c r="H661" s="99"/>
    </row>
    <row r="662" spans="1:8">
      <c r="A662" s="79">
        <v>45267</v>
      </c>
      <c r="B662" s="97">
        <v>0.66940972166666668</v>
      </c>
      <c r="C662" s="95">
        <v>4</v>
      </c>
      <c r="D662" s="98">
        <v>129.6</v>
      </c>
      <c r="E662" s="92">
        <f t="shared" si="10"/>
        <v>518.4</v>
      </c>
      <c r="F662" s="95" t="s">
        <v>18</v>
      </c>
      <c r="H662" s="99"/>
    </row>
    <row r="663" spans="1:8">
      <c r="A663" s="79">
        <v>45267</v>
      </c>
      <c r="B663" s="97">
        <v>0.66940972166666668</v>
      </c>
      <c r="C663" s="95">
        <v>619</v>
      </c>
      <c r="D663" s="98">
        <v>129.6</v>
      </c>
      <c r="E663" s="92">
        <f t="shared" si="10"/>
        <v>80222.399999999994</v>
      </c>
      <c r="F663" s="95" t="s">
        <v>18</v>
      </c>
      <c r="H663" s="99"/>
    </row>
    <row r="664" spans="1:8">
      <c r="A664" s="79">
        <v>45267</v>
      </c>
      <c r="B664" s="97">
        <v>0.67065972166666665</v>
      </c>
      <c r="C664" s="95">
        <v>102</v>
      </c>
      <c r="D664" s="98">
        <v>129.6</v>
      </c>
      <c r="E664" s="92">
        <f t="shared" si="10"/>
        <v>13219.199999999999</v>
      </c>
      <c r="F664" s="95" t="s">
        <v>18</v>
      </c>
      <c r="H664" s="99"/>
    </row>
    <row r="665" spans="1:8">
      <c r="A665" s="79">
        <v>45267</v>
      </c>
      <c r="B665" s="97">
        <v>0.67105324066666661</v>
      </c>
      <c r="C665" s="95">
        <v>35</v>
      </c>
      <c r="D665" s="98">
        <v>129.6</v>
      </c>
      <c r="E665" s="92">
        <f t="shared" si="10"/>
        <v>4536</v>
      </c>
      <c r="F665" s="95" t="s">
        <v>18</v>
      </c>
      <c r="H665" s="99"/>
    </row>
    <row r="666" spans="1:8">
      <c r="A666" s="79">
        <v>45267</v>
      </c>
      <c r="B666" s="97">
        <v>0.67105324066666661</v>
      </c>
      <c r="C666" s="95">
        <v>54</v>
      </c>
      <c r="D666" s="98">
        <v>129.6</v>
      </c>
      <c r="E666" s="92">
        <f t="shared" si="10"/>
        <v>6998.4</v>
      </c>
      <c r="F666" s="95" t="s">
        <v>18</v>
      </c>
      <c r="H666" s="99"/>
    </row>
    <row r="667" spans="1:8">
      <c r="A667" s="79">
        <v>45267</v>
      </c>
      <c r="B667" s="97">
        <v>0.67146990666666662</v>
      </c>
      <c r="C667" s="95">
        <v>4</v>
      </c>
      <c r="D667" s="98">
        <v>129.55000000000001</v>
      </c>
      <c r="E667" s="92">
        <f t="shared" si="10"/>
        <v>518.20000000000005</v>
      </c>
      <c r="F667" s="95" t="s">
        <v>18</v>
      </c>
      <c r="H667" s="99"/>
    </row>
    <row r="668" spans="1:8">
      <c r="A668" s="79">
        <v>45267</v>
      </c>
      <c r="B668" s="97">
        <v>0.67146990666666662</v>
      </c>
      <c r="C668" s="95">
        <v>79</v>
      </c>
      <c r="D668" s="98">
        <v>129.55000000000001</v>
      </c>
      <c r="E668" s="92">
        <f t="shared" si="10"/>
        <v>10234.450000000001</v>
      </c>
      <c r="F668" s="95" t="s">
        <v>18</v>
      </c>
      <c r="H668" s="99"/>
    </row>
    <row r="669" spans="1:8">
      <c r="A669" s="79">
        <v>45267</v>
      </c>
      <c r="B669" s="97">
        <v>0.67150462966666657</v>
      </c>
      <c r="C669" s="95">
        <v>2</v>
      </c>
      <c r="D669" s="98">
        <v>129.5</v>
      </c>
      <c r="E669" s="92">
        <f t="shared" si="10"/>
        <v>259</v>
      </c>
      <c r="F669" s="95" t="s">
        <v>18</v>
      </c>
      <c r="H669" s="99"/>
    </row>
    <row r="670" spans="1:8">
      <c r="A670" s="79">
        <v>45267</v>
      </c>
      <c r="B670" s="97">
        <v>0.67150462966666657</v>
      </c>
      <c r="C670" s="95">
        <v>2</v>
      </c>
      <c r="D670" s="98">
        <v>129.5</v>
      </c>
      <c r="E670" s="92">
        <f t="shared" si="10"/>
        <v>259</v>
      </c>
      <c r="F670" s="95" t="s">
        <v>18</v>
      </c>
      <c r="H670" s="99"/>
    </row>
    <row r="671" spans="1:8">
      <c r="A671" s="79">
        <v>45267</v>
      </c>
      <c r="B671" s="97">
        <v>0.67150462966666657</v>
      </c>
      <c r="C671" s="95">
        <v>2</v>
      </c>
      <c r="D671" s="98">
        <v>129.5</v>
      </c>
      <c r="E671" s="92">
        <f t="shared" si="10"/>
        <v>259</v>
      </c>
      <c r="F671" s="95" t="s">
        <v>18</v>
      </c>
      <c r="H671" s="99"/>
    </row>
    <row r="672" spans="1:8">
      <c r="A672" s="79">
        <v>45267</v>
      </c>
      <c r="B672" s="97">
        <v>0.67150462966666657</v>
      </c>
      <c r="C672" s="95">
        <v>3</v>
      </c>
      <c r="D672" s="98">
        <v>129.5</v>
      </c>
      <c r="E672" s="92">
        <f t="shared" si="10"/>
        <v>388.5</v>
      </c>
      <c r="F672" s="95" t="s">
        <v>18</v>
      </c>
      <c r="H672" s="99"/>
    </row>
    <row r="673" spans="1:8">
      <c r="A673" s="79">
        <v>45267</v>
      </c>
      <c r="B673" s="97">
        <v>0.67150462966666657</v>
      </c>
      <c r="C673" s="95">
        <v>3</v>
      </c>
      <c r="D673" s="98">
        <v>129.5</v>
      </c>
      <c r="E673" s="92">
        <f t="shared" si="10"/>
        <v>388.5</v>
      </c>
      <c r="F673" s="95" t="s">
        <v>18</v>
      </c>
      <c r="H673" s="99"/>
    </row>
    <row r="674" spans="1:8">
      <c r="A674" s="79">
        <v>45267</v>
      </c>
      <c r="B674" s="97">
        <v>0.67150462966666657</v>
      </c>
      <c r="C674" s="95">
        <v>55</v>
      </c>
      <c r="D674" s="98">
        <v>129.5</v>
      </c>
      <c r="E674" s="92">
        <f t="shared" si="10"/>
        <v>7122.5</v>
      </c>
      <c r="F674" s="95" t="s">
        <v>18</v>
      </c>
      <c r="H674" s="99"/>
    </row>
    <row r="675" spans="1:8">
      <c r="A675" s="79">
        <v>45267</v>
      </c>
      <c r="B675" s="97">
        <v>0.67196759166666664</v>
      </c>
      <c r="C675" s="95">
        <v>2</v>
      </c>
      <c r="D675" s="98">
        <v>129.5</v>
      </c>
      <c r="E675" s="92">
        <f t="shared" si="10"/>
        <v>259</v>
      </c>
      <c r="F675" s="95" t="s">
        <v>18</v>
      </c>
      <c r="H675" s="99"/>
    </row>
    <row r="676" spans="1:8">
      <c r="A676" s="79">
        <v>45267</v>
      </c>
      <c r="B676" s="97">
        <v>0.67196759166666664</v>
      </c>
      <c r="C676" s="95">
        <v>4</v>
      </c>
      <c r="D676" s="98">
        <v>129.5</v>
      </c>
      <c r="E676" s="92">
        <f t="shared" si="10"/>
        <v>518</v>
      </c>
      <c r="F676" s="95" t="s">
        <v>18</v>
      </c>
      <c r="H676" s="99"/>
    </row>
    <row r="677" spans="1:8">
      <c r="A677" s="79">
        <v>45267</v>
      </c>
      <c r="B677" s="97">
        <v>0.67196759166666664</v>
      </c>
      <c r="C677" s="95">
        <v>4</v>
      </c>
      <c r="D677" s="98">
        <v>129.5</v>
      </c>
      <c r="E677" s="92">
        <f t="shared" si="10"/>
        <v>518</v>
      </c>
      <c r="F677" s="95" t="s">
        <v>18</v>
      </c>
      <c r="H677" s="99"/>
    </row>
    <row r="678" spans="1:8">
      <c r="A678" s="79">
        <v>45267</v>
      </c>
      <c r="B678" s="97">
        <v>0.67287036966666658</v>
      </c>
      <c r="C678" s="95">
        <v>2</v>
      </c>
      <c r="D678" s="98">
        <v>129.55000000000001</v>
      </c>
      <c r="E678" s="92">
        <f t="shared" si="10"/>
        <v>259.10000000000002</v>
      </c>
      <c r="F678" s="95" t="s">
        <v>18</v>
      </c>
      <c r="H678" s="99"/>
    </row>
    <row r="679" spans="1:8">
      <c r="A679" s="79">
        <v>45267</v>
      </c>
      <c r="B679" s="97">
        <v>0.67287036966666658</v>
      </c>
      <c r="C679" s="95">
        <v>3</v>
      </c>
      <c r="D679" s="98">
        <v>129.55000000000001</v>
      </c>
      <c r="E679" s="92">
        <f t="shared" si="10"/>
        <v>388.65000000000003</v>
      </c>
      <c r="F679" s="95" t="s">
        <v>18</v>
      </c>
      <c r="H679" s="99"/>
    </row>
    <row r="680" spans="1:8">
      <c r="A680" s="79">
        <v>45267</v>
      </c>
      <c r="B680" s="97">
        <v>0.67287036966666658</v>
      </c>
      <c r="C680" s="95">
        <v>3</v>
      </c>
      <c r="D680" s="98">
        <v>129.55000000000001</v>
      </c>
      <c r="E680" s="92">
        <f t="shared" si="10"/>
        <v>388.65000000000003</v>
      </c>
      <c r="F680" s="95" t="s">
        <v>18</v>
      </c>
      <c r="H680" s="99"/>
    </row>
    <row r="681" spans="1:8">
      <c r="A681" s="79">
        <v>45267</v>
      </c>
      <c r="B681" s="97">
        <v>0.67287036966666658</v>
      </c>
      <c r="C681" s="95">
        <v>93</v>
      </c>
      <c r="D681" s="98">
        <v>129.55000000000001</v>
      </c>
      <c r="E681" s="92">
        <f t="shared" si="10"/>
        <v>12048.150000000001</v>
      </c>
      <c r="F681" s="95" t="s">
        <v>18</v>
      </c>
      <c r="H681" s="99"/>
    </row>
    <row r="682" spans="1:8">
      <c r="A682" s="79">
        <v>45267</v>
      </c>
      <c r="B682" s="97">
        <v>0.67348379566666661</v>
      </c>
      <c r="C682" s="95">
        <v>2</v>
      </c>
      <c r="D682" s="98">
        <v>129.5</v>
      </c>
      <c r="E682" s="92">
        <f t="shared" si="10"/>
        <v>259</v>
      </c>
      <c r="F682" s="95" t="s">
        <v>18</v>
      </c>
      <c r="H682" s="99"/>
    </row>
    <row r="683" spans="1:8">
      <c r="A683" s="79">
        <v>45267</v>
      </c>
      <c r="B683" s="97">
        <v>0.67348379566666661</v>
      </c>
      <c r="C683" s="95">
        <v>2</v>
      </c>
      <c r="D683" s="98">
        <v>129.5</v>
      </c>
      <c r="E683" s="92">
        <f t="shared" si="10"/>
        <v>259</v>
      </c>
      <c r="F683" s="95" t="s">
        <v>18</v>
      </c>
      <c r="H683" s="99"/>
    </row>
    <row r="684" spans="1:8">
      <c r="A684" s="79">
        <v>45267</v>
      </c>
      <c r="B684" s="97">
        <v>0.67487268466666661</v>
      </c>
      <c r="C684" s="95">
        <v>109</v>
      </c>
      <c r="D684" s="98">
        <v>129.55000000000001</v>
      </c>
      <c r="E684" s="92">
        <f t="shared" si="10"/>
        <v>14120.95</v>
      </c>
      <c r="F684" s="95" t="s">
        <v>18</v>
      </c>
      <c r="H684" s="99"/>
    </row>
    <row r="685" spans="1:8">
      <c r="A685" s="79">
        <v>45267</v>
      </c>
      <c r="B685" s="97">
        <v>0.67528935166666659</v>
      </c>
      <c r="C685" s="95">
        <v>2</v>
      </c>
      <c r="D685" s="98">
        <v>129.55000000000001</v>
      </c>
      <c r="E685" s="92">
        <f t="shared" si="10"/>
        <v>259.10000000000002</v>
      </c>
      <c r="F685" s="95" t="s">
        <v>18</v>
      </c>
      <c r="H685" s="99"/>
    </row>
    <row r="686" spans="1:8">
      <c r="A686" s="79">
        <v>45267</v>
      </c>
      <c r="B686" s="97">
        <v>0.67528935166666659</v>
      </c>
      <c r="C686" s="95">
        <v>2</v>
      </c>
      <c r="D686" s="98">
        <v>129.55000000000001</v>
      </c>
      <c r="E686" s="92">
        <f t="shared" si="10"/>
        <v>259.10000000000002</v>
      </c>
      <c r="F686" s="95" t="s">
        <v>18</v>
      </c>
      <c r="H686" s="99"/>
    </row>
    <row r="687" spans="1:8">
      <c r="A687" s="79">
        <v>45267</v>
      </c>
      <c r="B687" s="97">
        <v>0.67528935166666659</v>
      </c>
      <c r="C687" s="95">
        <v>3</v>
      </c>
      <c r="D687" s="98">
        <v>129.55000000000001</v>
      </c>
      <c r="E687" s="92">
        <f t="shared" si="10"/>
        <v>388.65000000000003</v>
      </c>
      <c r="F687" s="95" t="s">
        <v>18</v>
      </c>
      <c r="H687" s="99"/>
    </row>
    <row r="688" spans="1:8">
      <c r="A688" s="79">
        <v>45267</v>
      </c>
      <c r="B688" s="97">
        <v>0.67528935166666659</v>
      </c>
      <c r="C688" s="95">
        <v>4</v>
      </c>
      <c r="D688" s="98">
        <v>129.55000000000001</v>
      </c>
      <c r="E688" s="92">
        <f t="shared" si="10"/>
        <v>518.20000000000005</v>
      </c>
      <c r="F688" s="95" t="s">
        <v>18</v>
      </c>
      <c r="H688" s="99"/>
    </row>
    <row r="689" spans="1:8">
      <c r="A689" s="79">
        <v>45267</v>
      </c>
      <c r="B689" s="97">
        <v>0.67528935166666659</v>
      </c>
      <c r="C689" s="95">
        <v>151</v>
      </c>
      <c r="D689" s="98">
        <v>129.55000000000001</v>
      </c>
      <c r="E689" s="92">
        <f t="shared" si="10"/>
        <v>19562.050000000003</v>
      </c>
      <c r="F689" s="95" t="s">
        <v>18</v>
      </c>
      <c r="H689" s="99"/>
    </row>
    <row r="690" spans="1:8">
      <c r="A690" s="79">
        <v>45267</v>
      </c>
      <c r="B690" s="97">
        <v>0.67568286966666657</v>
      </c>
      <c r="C690" s="95">
        <v>2</v>
      </c>
      <c r="D690" s="98">
        <v>129.55000000000001</v>
      </c>
      <c r="E690" s="92">
        <f t="shared" si="10"/>
        <v>259.10000000000002</v>
      </c>
      <c r="F690" s="95" t="s">
        <v>18</v>
      </c>
      <c r="H690" s="99"/>
    </row>
    <row r="691" spans="1:8">
      <c r="A691" s="79">
        <v>45267</v>
      </c>
      <c r="B691" s="97">
        <v>0.67568286966666657</v>
      </c>
      <c r="C691" s="95">
        <v>2</v>
      </c>
      <c r="D691" s="98">
        <v>129.55000000000001</v>
      </c>
      <c r="E691" s="92">
        <f t="shared" si="10"/>
        <v>259.10000000000002</v>
      </c>
      <c r="F691" s="95" t="s">
        <v>18</v>
      </c>
      <c r="H691" s="99"/>
    </row>
    <row r="692" spans="1:8">
      <c r="A692" s="79">
        <v>45267</v>
      </c>
      <c r="B692" s="97">
        <v>0.67568286966666657</v>
      </c>
      <c r="C692" s="95">
        <v>2</v>
      </c>
      <c r="D692" s="98">
        <v>129.55000000000001</v>
      </c>
      <c r="E692" s="92">
        <f t="shared" si="10"/>
        <v>259.10000000000002</v>
      </c>
      <c r="F692" s="95" t="s">
        <v>18</v>
      </c>
      <c r="H692" s="99"/>
    </row>
    <row r="693" spans="1:8">
      <c r="A693" s="79">
        <v>45267</v>
      </c>
      <c r="B693" s="97">
        <v>0.67568286966666657</v>
      </c>
      <c r="C693" s="95">
        <v>2</v>
      </c>
      <c r="D693" s="98">
        <v>129.55000000000001</v>
      </c>
      <c r="E693" s="92">
        <f t="shared" si="10"/>
        <v>259.10000000000002</v>
      </c>
      <c r="F693" s="95" t="s">
        <v>18</v>
      </c>
      <c r="H693" s="99"/>
    </row>
    <row r="694" spans="1:8">
      <c r="A694" s="79">
        <v>45267</v>
      </c>
      <c r="B694" s="97">
        <v>0.67568286966666657</v>
      </c>
      <c r="C694" s="95">
        <v>119</v>
      </c>
      <c r="D694" s="98">
        <v>129.55000000000001</v>
      </c>
      <c r="E694" s="92">
        <f t="shared" si="10"/>
        <v>15416.45</v>
      </c>
      <c r="F694" s="95" t="s">
        <v>18</v>
      </c>
      <c r="H694" s="99"/>
    </row>
    <row r="695" spans="1:8">
      <c r="A695" s="79">
        <v>45267</v>
      </c>
      <c r="B695" s="97">
        <v>0.67760416666666667</v>
      </c>
      <c r="C695" s="95">
        <v>2</v>
      </c>
      <c r="D695" s="98">
        <v>129.55000000000001</v>
      </c>
      <c r="E695" s="92">
        <f t="shared" si="10"/>
        <v>259.10000000000002</v>
      </c>
      <c r="F695" s="95" t="s">
        <v>18</v>
      </c>
      <c r="H695" s="99"/>
    </row>
    <row r="696" spans="1:8">
      <c r="A696" s="79">
        <v>45267</v>
      </c>
      <c r="B696" s="97">
        <v>0.67760416666666667</v>
      </c>
      <c r="C696" s="95">
        <v>2</v>
      </c>
      <c r="D696" s="98">
        <v>129.55000000000001</v>
      </c>
      <c r="E696" s="92">
        <f t="shared" si="10"/>
        <v>259.10000000000002</v>
      </c>
      <c r="F696" s="95" t="s">
        <v>18</v>
      </c>
      <c r="H696" s="99"/>
    </row>
    <row r="697" spans="1:8">
      <c r="A697" s="79">
        <v>45267</v>
      </c>
      <c r="B697" s="97">
        <v>0.67760416666666667</v>
      </c>
      <c r="C697" s="95">
        <v>2</v>
      </c>
      <c r="D697" s="98">
        <v>129.55000000000001</v>
      </c>
      <c r="E697" s="92">
        <f t="shared" si="10"/>
        <v>259.10000000000002</v>
      </c>
      <c r="F697" s="95" t="s">
        <v>18</v>
      </c>
      <c r="H697" s="99"/>
    </row>
    <row r="698" spans="1:8">
      <c r="A698" s="79">
        <v>45267</v>
      </c>
      <c r="B698" s="97">
        <v>0.67760416666666667</v>
      </c>
      <c r="C698" s="95">
        <v>2</v>
      </c>
      <c r="D698" s="98">
        <v>129.55000000000001</v>
      </c>
      <c r="E698" s="92">
        <f t="shared" si="10"/>
        <v>259.10000000000002</v>
      </c>
      <c r="F698" s="95" t="s">
        <v>18</v>
      </c>
      <c r="H698" s="99"/>
    </row>
    <row r="699" spans="1:8">
      <c r="A699" s="79">
        <v>45267</v>
      </c>
      <c r="B699" s="97">
        <v>0.67760416666666667</v>
      </c>
      <c r="C699" s="95">
        <v>146</v>
      </c>
      <c r="D699" s="98">
        <v>129.55000000000001</v>
      </c>
      <c r="E699" s="92">
        <f t="shared" si="10"/>
        <v>18914.300000000003</v>
      </c>
      <c r="F699" s="95" t="s">
        <v>18</v>
      </c>
      <c r="H699" s="99"/>
    </row>
    <row r="700" spans="1:8">
      <c r="A700" s="79">
        <v>45267</v>
      </c>
      <c r="B700" s="97">
        <v>0.67771990666666659</v>
      </c>
      <c r="C700" s="95">
        <v>27</v>
      </c>
      <c r="D700" s="98">
        <v>129.55000000000001</v>
      </c>
      <c r="E700" s="92">
        <f t="shared" si="10"/>
        <v>3497.8500000000004</v>
      </c>
      <c r="F700" s="95" t="s">
        <v>18</v>
      </c>
      <c r="H700" s="99"/>
    </row>
    <row r="701" spans="1:8">
      <c r="A701" s="79">
        <v>45267</v>
      </c>
      <c r="B701" s="97">
        <v>0.67771990666666659</v>
      </c>
      <c r="C701" s="95">
        <v>84</v>
      </c>
      <c r="D701" s="98">
        <v>129.55000000000001</v>
      </c>
      <c r="E701" s="92">
        <f t="shared" si="10"/>
        <v>10882.2</v>
      </c>
      <c r="F701" s="95" t="s">
        <v>18</v>
      </c>
      <c r="H701" s="99"/>
    </row>
    <row r="702" spans="1:8">
      <c r="A702" s="79">
        <v>45267</v>
      </c>
      <c r="B702" s="97">
        <v>0.67915509166666665</v>
      </c>
      <c r="C702" s="95">
        <v>56</v>
      </c>
      <c r="D702" s="98">
        <v>129.55000000000001</v>
      </c>
      <c r="E702" s="92">
        <f t="shared" si="10"/>
        <v>7254.8000000000011</v>
      </c>
      <c r="F702" s="95" t="s">
        <v>18</v>
      </c>
      <c r="H702" s="99"/>
    </row>
    <row r="703" spans="1:8">
      <c r="A703" s="79">
        <v>45267</v>
      </c>
      <c r="B703" s="97">
        <v>0.67915509166666665</v>
      </c>
      <c r="C703" s="95">
        <v>62</v>
      </c>
      <c r="D703" s="98">
        <v>129.55000000000001</v>
      </c>
      <c r="E703" s="92">
        <f t="shared" si="10"/>
        <v>8032.1</v>
      </c>
      <c r="F703" s="95" t="s">
        <v>18</v>
      </c>
      <c r="H703" s="99"/>
    </row>
    <row r="704" spans="1:8">
      <c r="A704" s="79">
        <v>45267</v>
      </c>
      <c r="B704" s="97">
        <v>0.67915509166666665</v>
      </c>
      <c r="C704" s="95">
        <v>100</v>
      </c>
      <c r="D704" s="98">
        <v>129.55000000000001</v>
      </c>
      <c r="E704" s="92">
        <f t="shared" si="10"/>
        <v>12955.000000000002</v>
      </c>
      <c r="F704" s="95" t="s">
        <v>18</v>
      </c>
      <c r="H704" s="99"/>
    </row>
    <row r="705" spans="1:8">
      <c r="A705" s="79">
        <v>45267</v>
      </c>
      <c r="B705" s="97">
        <v>0.67916666666666659</v>
      </c>
      <c r="C705" s="95">
        <v>2</v>
      </c>
      <c r="D705" s="98">
        <v>129.5</v>
      </c>
      <c r="E705" s="92">
        <f t="shared" si="10"/>
        <v>259</v>
      </c>
      <c r="F705" s="95" t="s">
        <v>18</v>
      </c>
      <c r="H705" s="99"/>
    </row>
    <row r="706" spans="1:8">
      <c r="A706" s="79">
        <v>45267</v>
      </c>
      <c r="B706" s="97">
        <v>0.67916666666666659</v>
      </c>
      <c r="C706" s="95">
        <v>35</v>
      </c>
      <c r="D706" s="98">
        <v>129.5</v>
      </c>
      <c r="E706" s="92">
        <f t="shared" si="10"/>
        <v>4532.5</v>
      </c>
      <c r="F706" s="95" t="s">
        <v>18</v>
      </c>
      <c r="H706" s="99"/>
    </row>
    <row r="707" spans="1:8">
      <c r="A707" s="79">
        <v>45267</v>
      </c>
      <c r="B707" s="97">
        <v>0.68043981466666659</v>
      </c>
      <c r="C707" s="95">
        <v>2</v>
      </c>
      <c r="D707" s="98">
        <v>129.44999999999999</v>
      </c>
      <c r="E707" s="92">
        <f t="shared" si="10"/>
        <v>258.89999999999998</v>
      </c>
      <c r="F707" s="95" t="s">
        <v>18</v>
      </c>
      <c r="H707" s="99"/>
    </row>
    <row r="708" spans="1:8">
      <c r="A708" s="79">
        <v>45267</v>
      </c>
      <c r="B708" s="97">
        <v>0.68043981466666659</v>
      </c>
      <c r="C708" s="95">
        <v>2</v>
      </c>
      <c r="D708" s="98">
        <v>129.44999999999999</v>
      </c>
      <c r="E708" s="92">
        <f t="shared" si="10"/>
        <v>258.89999999999998</v>
      </c>
      <c r="F708" s="95" t="s">
        <v>18</v>
      </c>
      <c r="H708" s="99"/>
    </row>
    <row r="709" spans="1:8">
      <c r="A709" s="79">
        <v>45267</v>
      </c>
      <c r="B709" s="97">
        <v>0.68043981466666659</v>
      </c>
      <c r="C709" s="95">
        <v>2</v>
      </c>
      <c r="D709" s="98">
        <v>129.44999999999999</v>
      </c>
      <c r="E709" s="92">
        <f t="shared" si="10"/>
        <v>258.89999999999998</v>
      </c>
      <c r="F709" s="95" t="s">
        <v>18</v>
      </c>
      <c r="H709" s="99"/>
    </row>
    <row r="710" spans="1:8">
      <c r="A710" s="79">
        <v>45267</v>
      </c>
      <c r="B710" s="97">
        <v>0.68043981466666659</v>
      </c>
      <c r="C710" s="95">
        <v>2</v>
      </c>
      <c r="D710" s="98">
        <v>129.44999999999999</v>
      </c>
      <c r="E710" s="92">
        <f t="shared" si="10"/>
        <v>258.89999999999998</v>
      </c>
      <c r="F710" s="95" t="s">
        <v>18</v>
      </c>
      <c r="H710" s="99"/>
    </row>
    <row r="711" spans="1:8">
      <c r="A711" s="79">
        <v>45267</v>
      </c>
      <c r="B711" s="97">
        <v>0.68043981466666659</v>
      </c>
      <c r="C711" s="95">
        <v>3</v>
      </c>
      <c r="D711" s="98">
        <v>129.44999999999999</v>
      </c>
      <c r="E711" s="92">
        <f t="shared" si="10"/>
        <v>388.34999999999997</v>
      </c>
      <c r="F711" s="95" t="s">
        <v>18</v>
      </c>
      <c r="H711" s="99"/>
    </row>
    <row r="712" spans="1:8">
      <c r="A712" s="79">
        <v>45267</v>
      </c>
      <c r="B712" s="97">
        <v>0.68043981466666659</v>
      </c>
      <c r="C712" s="95">
        <v>179</v>
      </c>
      <c r="D712" s="98">
        <v>129.44999999999999</v>
      </c>
      <c r="E712" s="92">
        <f t="shared" ref="E712:E775" si="11">C712*D712</f>
        <v>23171.55</v>
      </c>
      <c r="F712" s="95" t="s">
        <v>18</v>
      </c>
      <c r="H712" s="99"/>
    </row>
    <row r="713" spans="1:8">
      <c r="A713" s="79">
        <v>45267</v>
      </c>
      <c r="B713" s="97">
        <v>0.68142361066666668</v>
      </c>
      <c r="C713" s="95">
        <v>31</v>
      </c>
      <c r="D713" s="98">
        <v>129.44999999999999</v>
      </c>
      <c r="E713" s="92">
        <f t="shared" si="11"/>
        <v>4012.95</v>
      </c>
      <c r="F713" s="95" t="s">
        <v>18</v>
      </c>
      <c r="H713" s="99"/>
    </row>
    <row r="714" spans="1:8">
      <c r="A714" s="79">
        <v>45267</v>
      </c>
      <c r="B714" s="97">
        <v>0.68142361066666668</v>
      </c>
      <c r="C714" s="95">
        <v>91</v>
      </c>
      <c r="D714" s="98">
        <v>129.44999999999999</v>
      </c>
      <c r="E714" s="92">
        <f t="shared" si="11"/>
        <v>11779.949999999999</v>
      </c>
      <c r="F714" s="95" t="s">
        <v>18</v>
      </c>
      <c r="H714" s="99"/>
    </row>
    <row r="715" spans="1:8">
      <c r="A715" s="79">
        <v>45267</v>
      </c>
      <c r="B715" s="97">
        <v>0.68247685166666661</v>
      </c>
      <c r="C715" s="95">
        <v>2</v>
      </c>
      <c r="D715" s="98">
        <v>129.5</v>
      </c>
      <c r="E715" s="92">
        <f t="shared" si="11"/>
        <v>259</v>
      </c>
      <c r="F715" s="95" t="s">
        <v>18</v>
      </c>
      <c r="H715" s="99"/>
    </row>
    <row r="716" spans="1:8">
      <c r="A716" s="79">
        <v>45267</v>
      </c>
      <c r="B716" s="97">
        <v>0.68247685166666661</v>
      </c>
      <c r="C716" s="95">
        <v>4</v>
      </c>
      <c r="D716" s="98">
        <v>129.5</v>
      </c>
      <c r="E716" s="92">
        <f t="shared" si="11"/>
        <v>518</v>
      </c>
      <c r="F716" s="95" t="s">
        <v>18</v>
      </c>
      <c r="H716" s="99"/>
    </row>
    <row r="717" spans="1:8">
      <c r="A717" s="79">
        <v>45267</v>
      </c>
      <c r="B717" s="97">
        <v>0.68247685166666661</v>
      </c>
      <c r="C717" s="95">
        <v>4</v>
      </c>
      <c r="D717" s="98">
        <v>129.5</v>
      </c>
      <c r="E717" s="92">
        <f t="shared" si="11"/>
        <v>518</v>
      </c>
      <c r="F717" s="95" t="s">
        <v>18</v>
      </c>
      <c r="H717" s="99"/>
    </row>
    <row r="718" spans="1:8">
      <c r="A718" s="79">
        <v>45267</v>
      </c>
      <c r="B718" s="97">
        <v>0.68247685166666661</v>
      </c>
      <c r="C718" s="95">
        <v>5</v>
      </c>
      <c r="D718" s="98">
        <v>129.5</v>
      </c>
      <c r="E718" s="92">
        <f t="shared" si="11"/>
        <v>647.5</v>
      </c>
      <c r="F718" s="95" t="s">
        <v>18</v>
      </c>
      <c r="H718" s="99"/>
    </row>
    <row r="719" spans="1:8">
      <c r="A719" s="79">
        <v>45267</v>
      </c>
      <c r="B719" s="97">
        <v>0.68258101766666668</v>
      </c>
      <c r="C719" s="95">
        <v>2</v>
      </c>
      <c r="D719" s="98">
        <v>129.5</v>
      </c>
      <c r="E719" s="92">
        <f t="shared" si="11"/>
        <v>259</v>
      </c>
      <c r="F719" s="95" t="s">
        <v>18</v>
      </c>
      <c r="H719" s="99"/>
    </row>
    <row r="720" spans="1:8">
      <c r="A720" s="79">
        <v>45267</v>
      </c>
      <c r="B720" s="97">
        <v>0.68356481466666663</v>
      </c>
      <c r="C720" s="95">
        <v>2</v>
      </c>
      <c r="D720" s="98">
        <v>129.5</v>
      </c>
      <c r="E720" s="92">
        <f t="shared" si="11"/>
        <v>259</v>
      </c>
      <c r="F720" s="95" t="s">
        <v>18</v>
      </c>
      <c r="H720" s="99"/>
    </row>
    <row r="721" spans="1:8">
      <c r="A721" s="79">
        <v>45267</v>
      </c>
      <c r="B721" s="97">
        <v>0.68356481466666663</v>
      </c>
      <c r="C721" s="95">
        <v>2</v>
      </c>
      <c r="D721" s="98">
        <v>129.5</v>
      </c>
      <c r="E721" s="92">
        <f t="shared" si="11"/>
        <v>259</v>
      </c>
      <c r="F721" s="95" t="s">
        <v>18</v>
      </c>
      <c r="H721" s="99"/>
    </row>
    <row r="722" spans="1:8">
      <c r="A722" s="79">
        <v>45267</v>
      </c>
      <c r="B722" s="97">
        <v>0.68356481466666663</v>
      </c>
      <c r="C722" s="95">
        <v>2</v>
      </c>
      <c r="D722" s="98">
        <v>129.5</v>
      </c>
      <c r="E722" s="92">
        <f t="shared" si="11"/>
        <v>259</v>
      </c>
      <c r="F722" s="95" t="s">
        <v>18</v>
      </c>
      <c r="H722" s="99"/>
    </row>
    <row r="723" spans="1:8">
      <c r="A723" s="79">
        <v>45267</v>
      </c>
      <c r="B723" s="97">
        <v>0.68356481466666663</v>
      </c>
      <c r="C723" s="95">
        <v>2</v>
      </c>
      <c r="D723" s="98">
        <v>129.5</v>
      </c>
      <c r="E723" s="92">
        <f t="shared" si="11"/>
        <v>259</v>
      </c>
      <c r="F723" s="95" t="s">
        <v>18</v>
      </c>
      <c r="H723" s="99"/>
    </row>
    <row r="724" spans="1:8">
      <c r="A724" s="79">
        <v>45267</v>
      </c>
      <c r="B724" s="97">
        <v>0.68394675866666665</v>
      </c>
      <c r="C724" s="95">
        <v>61</v>
      </c>
      <c r="D724" s="98">
        <v>129.5</v>
      </c>
      <c r="E724" s="92">
        <f t="shared" si="11"/>
        <v>7899.5</v>
      </c>
      <c r="F724" s="95" t="s">
        <v>18</v>
      </c>
      <c r="H724" s="99"/>
    </row>
    <row r="725" spans="1:8">
      <c r="A725" s="79">
        <v>45267</v>
      </c>
      <c r="B725" s="97">
        <v>0.68534722166666662</v>
      </c>
      <c r="C725" s="95">
        <v>47</v>
      </c>
      <c r="D725" s="98">
        <v>129.55000000000001</v>
      </c>
      <c r="E725" s="92">
        <f t="shared" si="11"/>
        <v>6088.85</v>
      </c>
      <c r="F725" s="95" t="s">
        <v>18</v>
      </c>
      <c r="H725" s="99"/>
    </row>
    <row r="726" spans="1:8">
      <c r="A726" s="79">
        <v>45267</v>
      </c>
      <c r="B726" s="97">
        <v>0.68534722166666662</v>
      </c>
      <c r="C726" s="95">
        <v>50</v>
      </c>
      <c r="D726" s="98">
        <v>129.55000000000001</v>
      </c>
      <c r="E726" s="92">
        <f t="shared" si="11"/>
        <v>6477.5000000000009</v>
      </c>
      <c r="F726" s="95" t="s">
        <v>18</v>
      </c>
      <c r="H726" s="99"/>
    </row>
    <row r="727" spans="1:8">
      <c r="A727" s="79">
        <v>45267</v>
      </c>
      <c r="B727" s="97">
        <v>0.68534722166666662</v>
      </c>
      <c r="C727" s="95">
        <v>58</v>
      </c>
      <c r="D727" s="98">
        <v>129.55000000000001</v>
      </c>
      <c r="E727" s="92">
        <f t="shared" si="11"/>
        <v>7513.9000000000005</v>
      </c>
      <c r="F727" s="95" t="s">
        <v>18</v>
      </c>
      <c r="H727" s="99"/>
    </row>
    <row r="728" spans="1:8">
      <c r="A728" s="79">
        <v>45267</v>
      </c>
      <c r="B728" s="97">
        <v>0.68534722166666662</v>
      </c>
      <c r="C728" s="95">
        <v>62</v>
      </c>
      <c r="D728" s="98">
        <v>129.55000000000001</v>
      </c>
      <c r="E728" s="92">
        <f t="shared" si="11"/>
        <v>8032.1</v>
      </c>
      <c r="F728" s="95" t="s">
        <v>18</v>
      </c>
      <c r="H728" s="99"/>
    </row>
    <row r="729" spans="1:8">
      <c r="A729" s="79">
        <v>45267</v>
      </c>
      <c r="B729" s="97">
        <v>0.68534722166666662</v>
      </c>
      <c r="C729" s="95">
        <v>108</v>
      </c>
      <c r="D729" s="98">
        <v>129.55000000000001</v>
      </c>
      <c r="E729" s="92">
        <f t="shared" si="11"/>
        <v>13991.400000000001</v>
      </c>
      <c r="F729" s="95" t="s">
        <v>18</v>
      </c>
      <c r="H729" s="99"/>
    </row>
    <row r="730" spans="1:8">
      <c r="A730" s="79">
        <v>45267</v>
      </c>
      <c r="B730" s="97">
        <v>0.68534722166666662</v>
      </c>
      <c r="C730" s="95">
        <v>109</v>
      </c>
      <c r="D730" s="98">
        <v>129.55000000000001</v>
      </c>
      <c r="E730" s="92">
        <f t="shared" si="11"/>
        <v>14120.95</v>
      </c>
      <c r="F730" s="95" t="s">
        <v>18</v>
      </c>
      <c r="H730" s="99"/>
    </row>
    <row r="731" spans="1:8">
      <c r="A731" s="79">
        <v>45267</v>
      </c>
      <c r="B731" s="97">
        <v>0.68572916666666661</v>
      </c>
      <c r="C731" s="95">
        <v>7</v>
      </c>
      <c r="D731" s="98">
        <v>129.55000000000001</v>
      </c>
      <c r="E731" s="92">
        <f t="shared" si="11"/>
        <v>906.85000000000014</v>
      </c>
      <c r="F731" s="95" t="s">
        <v>18</v>
      </c>
      <c r="H731" s="99"/>
    </row>
    <row r="732" spans="1:8">
      <c r="A732" s="79">
        <v>45267</v>
      </c>
      <c r="B732" s="97">
        <v>0.68572916666666661</v>
      </c>
      <c r="C732" s="95">
        <v>28</v>
      </c>
      <c r="D732" s="98">
        <v>129.55000000000001</v>
      </c>
      <c r="E732" s="92">
        <f t="shared" si="11"/>
        <v>3627.4000000000005</v>
      </c>
      <c r="F732" s="95" t="s">
        <v>18</v>
      </c>
      <c r="H732" s="99"/>
    </row>
    <row r="733" spans="1:8">
      <c r="A733" s="79">
        <v>45267</v>
      </c>
      <c r="B733" s="97">
        <v>0.68572916666666661</v>
      </c>
      <c r="C733" s="95">
        <v>109</v>
      </c>
      <c r="D733" s="98">
        <v>129.55000000000001</v>
      </c>
      <c r="E733" s="92">
        <f t="shared" si="11"/>
        <v>14120.95</v>
      </c>
      <c r="F733" s="95" t="s">
        <v>18</v>
      </c>
      <c r="H733" s="99"/>
    </row>
    <row r="734" spans="1:8">
      <c r="A734" s="79">
        <v>45267</v>
      </c>
      <c r="B734" s="97">
        <v>0.68603009166666662</v>
      </c>
      <c r="C734" s="95">
        <v>5</v>
      </c>
      <c r="D734" s="98">
        <v>129.55000000000001</v>
      </c>
      <c r="E734" s="92">
        <f t="shared" si="11"/>
        <v>647.75</v>
      </c>
      <c r="F734" s="95" t="s">
        <v>18</v>
      </c>
      <c r="H734" s="99"/>
    </row>
    <row r="735" spans="1:8">
      <c r="A735" s="79">
        <v>45267</v>
      </c>
      <c r="B735" s="97">
        <v>0.68659722166666659</v>
      </c>
      <c r="C735" s="95">
        <v>50</v>
      </c>
      <c r="D735" s="98">
        <v>129.55000000000001</v>
      </c>
      <c r="E735" s="92">
        <f t="shared" si="11"/>
        <v>6477.5000000000009</v>
      </c>
      <c r="F735" s="95" t="s">
        <v>18</v>
      </c>
      <c r="H735" s="99"/>
    </row>
    <row r="736" spans="1:8">
      <c r="A736" s="79">
        <v>45267</v>
      </c>
      <c r="B736" s="97">
        <v>0.68659722166666659</v>
      </c>
      <c r="C736" s="95">
        <v>62</v>
      </c>
      <c r="D736" s="98">
        <v>129.55000000000001</v>
      </c>
      <c r="E736" s="92">
        <f t="shared" si="11"/>
        <v>8032.1</v>
      </c>
      <c r="F736" s="95" t="s">
        <v>18</v>
      </c>
      <c r="H736" s="99"/>
    </row>
    <row r="737" spans="1:8">
      <c r="A737" s="79">
        <v>45267</v>
      </c>
      <c r="B737" s="97">
        <v>0.68659722166666659</v>
      </c>
      <c r="C737" s="95">
        <v>82</v>
      </c>
      <c r="D737" s="98">
        <v>129.55000000000001</v>
      </c>
      <c r="E737" s="92">
        <f t="shared" si="11"/>
        <v>10623.1</v>
      </c>
      <c r="F737" s="95" t="s">
        <v>18</v>
      </c>
      <c r="H737" s="99"/>
    </row>
    <row r="738" spans="1:8">
      <c r="A738" s="79">
        <v>45267</v>
      </c>
      <c r="B738" s="97">
        <v>0.68684027766666667</v>
      </c>
      <c r="C738" s="95">
        <v>27</v>
      </c>
      <c r="D738" s="98">
        <v>129.55000000000001</v>
      </c>
      <c r="E738" s="92">
        <f t="shared" si="11"/>
        <v>3497.8500000000004</v>
      </c>
      <c r="F738" s="95" t="s">
        <v>18</v>
      </c>
      <c r="H738" s="99"/>
    </row>
    <row r="739" spans="1:8">
      <c r="A739" s="79">
        <v>45267</v>
      </c>
      <c r="B739" s="97">
        <v>0.68684027766666667</v>
      </c>
      <c r="C739" s="95">
        <v>89</v>
      </c>
      <c r="D739" s="98">
        <v>129.55000000000001</v>
      </c>
      <c r="E739" s="92">
        <f t="shared" si="11"/>
        <v>11529.95</v>
      </c>
      <c r="F739" s="95" t="s">
        <v>18</v>
      </c>
      <c r="H739" s="99"/>
    </row>
    <row r="740" spans="1:8">
      <c r="A740" s="79">
        <v>45267</v>
      </c>
      <c r="B740" s="97">
        <v>0.68798611066666659</v>
      </c>
      <c r="C740" s="95">
        <v>36</v>
      </c>
      <c r="D740" s="98">
        <v>129.55000000000001</v>
      </c>
      <c r="E740" s="92">
        <f t="shared" si="11"/>
        <v>4663.8</v>
      </c>
      <c r="F740" s="95" t="s">
        <v>18</v>
      </c>
      <c r="H740" s="99"/>
    </row>
    <row r="741" spans="1:8">
      <c r="A741" s="79">
        <v>45267</v>
      </c>
      <c r="B741" s="97">
        <v>0.68798611066666659</v>
      </c>
      <c r="C741" s="95">
        <v>109</v>
      </c>
      <c r="D741" s="98">
        <v>129.55000000000001</v>
      </c>
      <c r="E741" s="92">
        <f t="shared" si="11"/>
        <v>14120.95</v>
      </c>
      <c r="F741" s="95" t="s">
        <v>18</v>
      </c>
      <c r="H741" s="99"/>
    </row>
    <row r="742" spans="1:8">
      <c r="A742" s="79">
        <v>45267</v>
      </c>
      <c r="B742" s="97">
        <v>0.6884259256666666</v>
      </c>
      <c r="C742" s="95">
        <v>46</v>
      </c>
      <c r="D742" s="98">
        <v>129.55000000000001</v>
      </c>
      <c r="E742" s="92">
        <f t="shared" si="11"/>
        <v>5959.3</v>
      </c>
      <c r="F742" s="95" t="s">
        <v>18</v>
      </c>
      <c r="H742" s="99"/>
    </row>
    <row r="743" spans="1:8">
      <c r="A743" s="79">
        <v>45267</v>
      </c>
      <c r="B743" s="97">
        <v>0.6884259256666666</v>
      </c>
      <c r="C743" s="95">
        <v>72</v>
      </c>
      <c r="D743" s="98">
        <v>129.55000000000001</v>
      </c>
      <c r="E743" s="92">
        <f t="shared" si="11"/>
        <v>9327.6</v>
      </c>
      <c r="F743" s="95" t="s">
        <v>18</v>
      </c>
      <c r="H743" s="99"/>
    </row>
    <row r="744" spans="1:8">
      <c r="A744" s="79">
        <v>45267</v>
      </c>
      <c r="B744" s="97">
        <v>0.68856481466666664</v>
      </c>
      <c r="C744" s="95">
        <v>2</v>
      </c>
      <c r="D744" s="98">
        <v>129.5</v>
      </c>
      <c r="E744" s="92">
        <f t="shared" si="11"/>
        <v>259</v>
      </c>
      <c r="F744" s="95" t="s">
        <v>18</v>
      </c>
      <c r="H744" s="99"/>
    </row>
    <row r="745" spans="1:8">
      <c r="A745" s="79">
        <v>45267</v>
      </c>
      <c r="B745" s="97">
        <v>0.68856481466666664</v>
      </c>
      <c r="C745" s="95">
        <v>3</v>
      </c>
      <c r="D745" s="98">
        <v>129.5</v>
      </c>
      <c r="E745" s="92">
        <f t="shared" si="11"/>
        <v>388.5</v>
      </c>
      <c r="F745" s="95" t="s">
        <v>18</v>
      </c>
      <c r="H745" s="99"/>
    </row>
    <row r="746" spans="1:8">
      <c r="A746" s="79">
        <v>45267</v>
      </c>
      <c r="B746" s="97">
        <v>0.68856481466666664</v>
      </c>
      <c r="C746" s="95">
        <v>3</v>
      </c>
      <c r="D746" s="98">
        <v>129.5</v>
      </c>
      <c r="E746" s="92">
        <f t="shared" si="11"/>
        <v>388.5</v>
      </c>
      <c r="F746" s="95" t="s">
        <v>18</v>
      </c>
      <c r="H746" s="99"/>
    </row>
    <row r="747" spans="1:8">
      <c r="A747" s="79">
        <v>45267</v>
      </c>
      <c r="B747" s="97">
        <v>0.68856481466666664</v>
      </c>
      <c r="C747" s="95">
        <v>4</v>
      </c>
      <c r="D747" s="98">
        <v>129.5</v>
      </c>
      <c r="E747" s="92">
        <f t="shared" si="11"/>
        <v>518</v>
      </c>
      <c r="F747" s="95" t="s">
        <v>18</v>
      </c>
      <c r="H747" s="99"/>
    </row>
    <row r="748" spans="1:8">
      <c r="A748" s="79">
        <v>45267</v>
      </c>
      <c r="B748" s="97">
        <v>0.68856481466666664</v>
      </c>
      <c r="C748" s="95">
        <v>6</v>
      </c>
      <c r="D748" s="98">
        <v>129.5</v>
      </c>
      <c r="E748" s="92">
        <f t="shared" si="11"/>
        <v>777</v>
      </c>
      <c r="F748" s="95" t="s">
        <v>18</v>
      </c>
      <c r="H748" s="99"/>
    </row>
    <row r="749" spans="1:8">
      <c r="A749" s="79">
        <v>45267</v>
      </c>
      <c r="B749" s="97">
        <v>0.68856481466666664</v>
      </c>
      <c r="C749" s="95">
        <v>174</v>
      </c>
      <c r="D749" s="98">
        <v>129.5</v>
      </c>
      <c r="E749" s="92">
        <f t="shared" si="11"/>
        <v>22533</v>
      </c>
      <c r="F749" s="95" t="s">
        <v>18</v>
      </c>
      <c r="H749" s="99"/>
    </row>
    <row r="750" spans="1:8">
      <c r="A750" s="79">
        <v>45267</v>
      </c>
      <c r="B750" s="97">
        <v>0.68981481466666661</v>
      </c>
      <c r="C750" s="95">
        <v>2</v>
      </c>
      <c r="D750" s="98">
        <v>129.44999999999999</v>
      </c>
      <c r="E750" s="92">
        <f t="shared" si="11"/>
        <v>258.89999999999998</v>
      </c>
      <c r="F750" s="95" t="s">
        <v>18</v>
      </c>
      <c r="H750" s="99"/>
    </row>
    <row r="751" spans="1:8">
      <c r="A751" s="79">
        <v>45267</v>
      </c>
      <c r="B751" s="97">
        <v>0.68981481466666661</v>
      </c>
      <c r="C751" s="95">
        <v>5</v>
      </c>
      <c r="D751" s="98">
        <v>129.44999999999999</v>
      </c>
      <c r="E751" s="92">
        <f t="shared" si="11"/>
        <v>647.25</v>
      </c>
      <c r="F751" s="95" t="s">
        <v>18</v>
      </c>
      <c r="H751" s="99"/>
    </row>
    <row r="752" spans="1:8">
      <c r="A752" s="79">
        <v>45267</v>
      </c>
      <c r="B752" s="97">
        <v>0.68981481466666661</v>
      </c>
      <c r="C752" s="95">
        <v>76</v>
      </c>
      <c r="D752" s="98">
        <v>129.44999999999999</v>
      </c>
      <c r="E752" s="92">
        <f t="shared" si="11"/>
        <v>9838.1999999999989</v>
      </c>
      <c r="F752" s="95" t="s">
        <v>18</v>
      </c>
      <c r="H752" s="99"/>
    </row>
    <row r="753" spans="1:8">
      <c r="A753" s="79">
        <v>45267</v>
      </c>
      <c r="B753" s="97">
        <v>0.69157407366666668</v>
      </c>
      <c r="C753" s="95">
        <v>3</v>
      </c>
      <c r="D753" s="98">
        <v>129.44999999999999</v>
      </c>
      <c r="E753" s="92">
        <f t="shared" si="11"/>
        <v>388.34999999999997</v>
      </c>
      <c r="F753" s="95" t="s">
        <v>18</v>
      </c>
      <c r="H753" s="99"/>
    </row>
    <row r="754" spans="1:8">
      <c r="A754" s="79">
        <v>45267</v>
      </c>
      <c r="B754" s="97">
        <v>0.69162036966666662</v>
      </c>
      <c r="C754" s="95">
        <v>2</v>
      </c>
      <c r="D754" s="98">
        <v>129.44999999999999</v>
      </c>
      <c r="E754" s="92">
        <f t="shared" si="11"/>
        <v>258.89999999999998</v>
      </c>
      <c r="F754" s="95" t="s">
        <v>18</v>
      </c>
      <c r="H754" s="99"/>
    </row>
    <row r="755" spans="1:8">
      <c r="A755" s="79">
        <v>45267</v>
      </c>
      <c r="B755" s="97">
        <v>0.69329861066666665</v>
      </c>
      <c r="C755" s="95">
        <v>3</v>
      </c>
      <c r="D755" s="98">
        <v>129.5</v>
      </c>
      <c r="E755" s="92">
        <f t="shared" si="11"/>
        <v>388.5</v>
      </c>
      <c r="F755" s="95" t="s">
        <v>18</v>
      </c>
      <c r="H755" s="99"/>
    </row>
    <row r="756" spans="1:8">
      <c r="A756" s="79">
        <v>45267</v>
      </c>
      <c r="B756" s="97">
        <v>0.69329861066666665</v>
      </c>
      <c r="C756" s="95">
        <v>5</v>
      </c>
      <c r="D756" s="98">
        <v>129.5</v>
      </c>
      <c r="E756" s="92">
        <f t="shared" si="11"/>
        <v>647.5</v>
      </c>
      <c r="F756" s="95" t="s">
        <v>18</v>
      </c>
      <c r="H756" s="99"/>
    </row>
    <row r="757" spans="1:8">
      <c r="A757" s="79">
        <v>45267</v>
      </c>
      <c r="B757" s="97">
        <v>0.69329861066666665</v>
      </c>
      <c r="C757" s="95">
        <v>6</v>
      </c>
      <c r="D757" s="98">
        <v>129.5</v>
      </c>
      <c r="E757" s="92">
        <f t="shared" si="11"/>
        <v>777</v>
      </c>
      <c r="F757" s="95" t="s">
        <v>18</v>
      </c>
      <c r="H757" s="99"/>
    </row>
    <row r="758" spans="1:8">
      <c r="A758" s="79">
        <v>45267</v>
      </c>
      <c r="B758" s="97">
        <v>0.69332175866666668</v>
      </c>
      <c r="C758" s="95">
        <v>53</v>
      </c>
      <c r="D758" s="98">
        <v>129.5</v>
      </c>
      <c r="E758" s="92">
        <f t="shared" si="11"/>
        <v>6863.5</v>
      </c>
      <c r="F758" s="95" t="s">
        <v>18</v>
      </c>
      <c r="H758" s="99"/>
    </row>
    <row r="759" spans="1:8">
      <c r="A759" s="79">
        <v>45267</v>
      </c>
      <c r="B759" s="97">
        <v>0.69332175866666668</v>
      </c>
      <c r="C759" s="95">
        <v>60</v>
      </c>
      <c r="D759" s="98">
        <v>129.5</v>
      </c>
      <c r="E759" s="92">
        <f t="shared" si="11"/>
        <v>7770</v>
      </c>
      <c r="F759" s="95" t="s">
        <v>18</v>
      </c>
      <c r="H759" s="99"/>
    </row>
    <row r="760" spans="1:8">
      <c r="A760" s="79">
        <v>45267</v>
      </c>
      <c r="B760" s="97">
        <v>0.69332175866666668</v>
      </c>
      <c r="C760" s="95">
        <v>62</v>
      </c>
      <c r="D760" s="98">
        <v>129.5</v>
      </c>
      <c r="E760" s="92">
        <f t="shared" si="11"/>
        <v>8029</v>
      </c>
      <c r="F760" s="95" t="s">
        <v>18</v>
      </c>
      <c r="H760" s="99"/>
    </row>
    <row r="761" spans="1:8">
      <c r="A761" s="79">
        <v>45267</v>
      </c>
      <c r="B761" s="97">
        <v>0.69332175866666668</v>
      </c>
      <c r="C761" s="95">
        <v>250</v>
      </c>
      <c r="D761" s="98">
        <v>129.5</v>
      </c>
      <c r="E761" s="92">
        <f t="shared" si="11"/>
        <v>32375</v>
      </c>
      <c r="F761" s="95" t="s">
        <v>18</v>
      </c>
      <c r="H761" s="99"/>
    </row>
    <row r="762" spans="1:8">
      <c r="A762" s="79">
        <v>45267</v>
      </c>
      <c r="B762" s="97">
        <v>0.69472222166666664</v>
      </c>
      <c r="C762" s="95">
        <v>6</v>
      </c>
      <c r="D762" s="98">
        <v>129.55000000000001</v>
      </c>
      <c r="E762" s="92">
        <f t="shared" si="11"/>
        <v>777.30000000000007</v>
      </c>
      <c r="F762" s="95" t="s">
        <v>18</v>
      </c>
      <c r="H762" s="99"/>
    </row>
    <row r="763" spans="1:8">
      <c r="A763" s="79">
        <v>45267</v>
      </c>
      <c r="B763" s="97">
        <v>0.69479166666666659</v>
      </c>
      <c r="C763" s="95">
        <v>49</v>
      </c>
      <c r="D763" s="98">
        <v>129.6</v>
      </c>
      <c r="E763" s="92">
        <f t="shared" si="11"/>
        <v>6350.4</v>
      </c>
      <c r="F763" s="95" t="s">
        <v>18</v>
      </c>
      <c r="H763" s="99"/>
    </row>
    <row r="764" spans="1:8">
      <c r="A764" s="79">
        <v>45267</v>
      </c>
      <c r="B764" s="97">
        <v>0.69479166666666659</v>
      </c>
      <c r="C764" s="95">
        <v>59</v>
      </c>
      <c r="D764" s="98">
        <v>129.6</v>
      </c>
      <c r="E764" s="92">
        <f t="shared" si="11"/>
        <v>7646.4</v>
      </c>
      <c r="F764" s="95" t="s">
        <v>18</v>
      </c>
      <c r="H764" s="99"/>
    </row>
    <row r="765" spans="1:8">
      <c r="A765" s="79">
        <v>45267</v>
      </c>
      <c r="B765" s="97">
        <v>0.69479166666666659</v>
      </c>
      <c r="C765" s="95">
        <v>156</v>
      </c>
      <c r="D765" s="98">
        <v>129.6</v>
      </c>
      <c r="E765" s="92">
        <f t="shared" si="11"/>
        <v>20217.599999999999</v>
      </c>
      <c r="F765" s="95" t="s">
        <v>18</v>
      </c>
      <c r="H765" s="99"/>
    </row>
    <row r="766" spans="1:8">
      <c r="A766" s="79">
        <v>45267</v>
      </c>
      <c r="B766" s="97">
        <v>0.6954398146666666</v>
      </c>
      <c r="C766" s="95">
        <v>45</v>
      </c>
      <c r="D766" s="98">
        <v>129.6</v>
      </c>
      <c r="E766" s="92">
        <f t="shared" si="11"/>
        <v>5832</v>
      </c>
      <c r="F766" s="95" t="s">
        <v>18</v>
      </c>
      <c r="H766" s="99"/>
    </row>
    <row r="767" spans="1:8">
      <c r="A767" s="79">
        <v>45267</v>
      </c>
      <c r="B767" s="97">
        <v>0.69568286966666659</v>
      </c>
      <c r="C767" s="95">
        <v>39</v>
      </c>
      <c r="D767" s="98">
        <v>129.6</v>
      </c>
      <c r="E767" s="92">
        <f t="shared" si="11"/>
        <v>5054.3999999999996</v>
      </c>
      <c r="F767" s="95" t="s">
        <v>18</v>
      </c>
      <c r="H767" s="99"/>
    </row>
    <row r="768" spans="1:8">
      <c r="A768" s="79">
        <v>45267</v>
      </c>
      <c r="B768" s="97">
        <v>0.69568286966666659</v>
      </c>
      <c r="C768" s="95">
        <v>61</v>
      </c>
      <c r="D768" s="98">
        <v>129.6</v>
      </c>
      <c r="E768" s="92">
        <f t="shared" si="11"/>
        <v>7905.5999999999995</v>
      </c>
      <c r="F768" s="95" t="s">
        <v>18</v>
      </c>
      <c r="H768" s="99"/>
    </row>
    <row r="769" spans="1:8">
      <c r="A769" s="79">
        <v>45267</v>
      </c>
      <c r="B769" s="97">
        <v>0.69568286966666659</v>
      </c>
      <c r="C769" s="95">
        <v>93</v>
      </c>
      <c r="D769" s="98">
        <v>129.6</v>
      </c>
      <c r="E769" s="92">
        <f t="shared" si="11"/>
        <v>12052.8</v>
      </c>
      <c r="F769" s="95" t="s">
        <v>18</v>
      </c>
      <c r="H769" s="99"/>
    </row>
    <row r="770" spans="1:8">
      <c r="A770" s="79">
        <v>45267</v>
      </c>
      <c r="B770" s="97">
        <v>0.69670138866666664</v>
      </c>
      <c r="C770" s="95">
        <v>7</v>
      </c>
      <c r="D770" s="98">
        <v>129.6</v>
      </c>
      <c r="E770" s="92">
        <f t="shared" si="11"/>
        <v>907.19999999999993</v>
      </c>
      <c r="F770" s="95" t="s">
        <v>18</v>
      </c>
      <c r="H770" s="99"/>
    </row>
    <row r="771" spans="1:8">
      <c r="A771" s="79">
        <v>45267</v>
      </c>
      <c r="B771" s="97">
        <v>0.69670138866666664</v>
      </c>
      <c r="C771" s="95">
        <v>26</v>
      </c>
      <c r="D771" s="98">
        <v>129.6</v>
      </c>
      <c r="E771" s="92">
        <f t="shared" si="11"/>
        <v>3369.6</v>
      </c>
      <c r="F771" s="95" t="s">
        <v>18</v>
      </c>
      <c r="H771" s="99"/>
    </row>
    <row r="772" spans="1:8">
      <c r="A772" s="79">
        <v>45267</v>
      </c>
      <c r="B772" s="97">
        <v>0.69670138866666664</v>
      </c>
      <c r="C772" s="95">
        <v>31</v>
      </c>
      <c r="D772" s="98">
        <v>129.6</v>
      </c>
      <c r="E772" s="92">
        <f t="shared" si="11"/>
        <v>4017.6</v>
      </c>
      <c r="F772" s="95" t="s">
        <v>18</v>
      </c>
      <c r="H772" s="99"/>
    </row>
    <row r="773" spans="1:8">
      <c r="A773" s="79">
        <v>45267</v>
      </c>
      <c r="B773" s="97">
        <v>0.69670138866666664</v>
      </c>
      <c r="C773" s="95">
        <v>50</v>
      </c>
      <c r="D773" s="98">
        <v>129.6</v>
      </c>
      <c r="E773" s="92">
        <f t="shared" si="11"/>
        <v>6480</v>
      </c>
      <c r="F773" s="95" t="s">
        <v>18</v>
      </c>
      <c r="H773" s="99"/>
    </row>
    <row r="774" spans="1:8">
      <c r="A774" s="79">
        <v>45267</v>
      </c>
      <c r="B774" s="97">
        <v>0.69670138866666664</v>
      </c>
      <c r="C774" s="95">
        <v>81</v>
      </c>
      <c r="D774" s="98">
        <v>129.6</v>
      </c>
      <c r="E774" s="92">
        <f t="shared" si="11"/>
        <v>10497.6</v>
      </c>
      <c r="F774" s="95" t="s">
        <v>18</v>
      </c>
      <c r="H774" s="99"/>
    </row>
    <row r="775" spans="1:8">
      <c r="A775" s="79">
        <v>45267</v>
      </c>
      <c r="B775" s="97">
        <v>0.69673611066666663</v>
      </c>
      <c r="C775" s="95">
        <v>5</v>
      </c>
      <c r="D775" s="98">
        <v>129.6</v>
      </c>
      <c r="E775" s="92">
        <f t="shared" si="11"/>
        <v>648</v>
      </c>
      <c r="F775" s="95" t="s">
        <v>18</v>
      </c>
      <c r="H775" s="99"/>
    </row>
    <row r="776" spans="1:8">
      <c r="A776" s="79">
        <v>45267</v>
      </c>
      <c r="B776" s="97">
        <v>0.69673611066666663</v>
      </c>
      <c r="C776" s="95">
        <v>6</v>
      </c>
      <c r="D776" s="98">
        <v>129.6</v>
      </c>
      <c r="E776" s="92">
        <f t="shared" ref="E776:E837" si="12">C776*D776</f>
        <v>777.59999999999991</v>
      </c>
      <c r="F776" s="95" t="s">
        <v>18</v>
      </c>
      <c r="H776" s="99"/>
    </row>
    <row r="777" spans="1:8">
      <c r="A777" s="79">
        <v>45267</v>
      </c>
      <c r="B777" s="97">
        <v>0.69706018466666664</v>
      </c>
      <c r="C777" s="95">
        <v>3</v>
      </c>
      <c r="D777" s="98">
        <v>129.55000000000001</v>
      </c>
      <c r="E777" s="92">
        <f t="shared" si="12"/>
        <v>388.65000000000003</v>
      </c>
      <c r="F777" s="95" t="s">
        <v>18</v>
      </c>
      <c r="H777" s="99"/>
    </row>
    <row r="778" spans="1:8">
      <c r="A778" s="79">
        <v>45267</v>
      </c>
      <c r="B778" s="97">
        <v>0.69706018466666664</v>
      </c>
      <c r="C778" s="95">
        <v>4</v>
      </c>
      <c r="D778" s="98">
        <v>129.55000000000001</v>
      </c>
      <c r="E778" s="92">
        <f t="shared" si="12"/>
        <v>518.20000000000005</v>
      </c>
      <c r="F778" s="95" t="s">
        <v>18</v>
      </c>
      <c r="H778" s="99"/>
    </row>
    <row r="779" spans="1:8">
      <c r="A779" s="79">
        <v>45267</v>
      </c>
      <c r="B779" s="97">
        <v>0.69706018466666664</v>
      </c>
      <c r="C779" s="95">
        <v>5</v>
      </c>
      <c r="D779" s="98">
        <v>129.55000000000001</v>
      </c>
      <c r="E779" s="92">
        <f t="shared" si="12"/>
        <v>647.75</v>
      </c>
      <c r="F779" s="95" t="s">
        <v>18</v>
      </c>
      <c r="H779" s="99"/>
    </row>
    <row r="780" spans="1:8">
      <c r="A780" s="79">
        <v>45267</v>
      </c>
      <c r="B780" s="97">
        <v>0.69706018466666664</v>
      </c>
      <c r="C780" s="95">
        <v>121</v>
      </c>
      <c r="D780" s="98">
        <v>129.55000000000001</v>
      </c>
      <c r="E780" s="92">
        <f t="shared" si="12"/>
        <v>15675.550000000001</v>
      </c>
      <c r="F780" s="95" t="s">
        <v>18</v>
      </c>
      <c r="H780" s="99"/>
    </row>
    <row r="781" spans="1:8">
      <c r="A781" s="79">
        <v>45267</v>
      </c>
      <c r="B781" s="97">
        <v>0.69989583266666666</v>
      </c>
      <c r="C781" s="95">
        <v>4</v>
      </c>
      <c r="D781" s="98">
        <v>129.55000000000001</v>
      </c>
      <c r="E781" s="92">
        <f t="shared" si="12"/>
        <v>518.20000000000005</v>
      </c>
      <c r="F781" s="95" t="s">
        <v>18</v>
      </c>
      <c r="H781" s="99"/>
    </row>
    <row r="782" spans="1:8">
      <c r="A782" s="79">
        <v>45267</v>
      </c>
      <c r="B782" s="97">
        <v>0.69989583266666666</v>
      </c>
      <c r="C782" s="95">
        <v>5</v>
      </c>
      <c r="D782" s="98">
        <v>129.55000000000001</v>
      </c>
      <c r="E782" s="92">
        <f t="shared" si="12"/>
        <v>647.75</v>
      </c>
      <c r="F782" s="95" t="s">
        <v>18</v>
      </c>
      <c r="H782" s="99"/>
    </row>
    <row r="783" spans="1:8">
      <c r="A783" s="79">
        <v>45267</v>
      </c>
      <c r="B783" s="97">
        <v>0.69989583266666666</v>
      </c>
      <c r="C783" s="95">
        <v>97</v>
      </c>
      <c r="D783" s="98">
        <v>129.55000000000001</v>
      </c>
      <c r="E783" s="92">
        <f t="shared" si="12"/>
        <v>12566.35</v>
      </c>
      <c r="F783" s="95" t="s">
        <v>18</v>
      </c>
      <c r="H783" s="99"/>
    </row>
    <row r="784" spans="1:8">
      <c r="A784" s="79">
        <v>45267</v>
      </c>
      <c r="B784" s="97">
        <v>0.69989583266666666</v>
      </c>
      <c r="C784" s="95">
        <v>126</v>
      </c>
      <c r="D784" s="98">
        <v>129.55000000000001</v>
      </c>
      <c r="E784" s="92">
        <f t="shared" si="12"/>
        <v>16323.300000000001</v>
      </c>
      <c r="F784" s="95" t="s">
        <v>18</v>
      </c>
      <c r="H784" s="99"/>
    </row>
    <row r="785" spans="1:8">
      <c r="A785" s="79">
        <v>45267</v>
      </c>
      <c r="B785" s="97">
        <v>0.69989583266666666</v>
      </c>
      <c r="C785" s="95">
        <v>290</v>
      </c>
      <c r="D785" s="98">
        <v>129.55000000000001</v>
      </c>
      <c r="E785" s="92">
        <f t="shared" si="12"/>
        <v>37569.5</v>
      </c>
      <c r="F785" s="95" t="s">
        <v>18</v>
      </c>
      <c r="H785" s="99"/>
    </row>
    <row r="786" spans="1:8">
      <c r="A786" s="79">
        <v>45267</v>
      </c>
      <c r="B786" s="97">
        <v>0.69989583266666666</v>
      </c>
      <c r="C786" s="95">
        <v>313</v>
      </c>
      <c r="D786" s="98">
        <v>129.55000000000001</v>
      </c>
      <c r="E786" s="92">
        <f t="shared" si="12"/>
        <v>40549.15</v>
      </c>
      <c r="F786" s="95" t="s">
        <v>18</v>
      </c>
    </row>
    <row r="787" spans="1:8">
      <c r="A787" s="79">
        <v>45267</v>
      </c>
      <c r="B787" s="97">
        <v>0.7014814806666666</v>
      </c>
      <c r="C787" s="95">
        <v>4</v>
      </c>
      <c r="D787" s="98">
        <v>129.5</v>
      </c>
      <c r="E787" s="92">
        <f t="shared" si="12"/>
        <v>518</v>
      </c>
      <c r="F787" s="95" t="s">
        <v>18</v>
      </c>
    </row>
    <row r="788" spans="1:8">
      <c r="A788" s="79">
        <v>45267</v>
      </c>
      <c r="B788" s="97">
        <v>0.70157407366666658</v>
      </c>
      <c r="C788" s="95">
        <v>3</v>
      </c>
      <c r="D788" s="98">
        <v>129.55000000000001</v>
      </c>
      <c r="E788" s="92">
        <f t="shared" si="12"/>
        <v>388.65000000000003</v>
      </c>
      <c r="F788" s="95" t="s">
        <v>18</v>
      </c>
    </row>
    <row r="789" spans="1:8">
      <c r="A789" s="79">
        <v>45267</v>
      </c>
      <c r="B789" s="97">
        <v>0.70157407366666658</v>
      </c>
      <c r="C789" s="95">
        <v>5</v>
      </c>
      <c r="D789" s="98">
        <v>129.55000000000001</v>
      </c>
      <c r="E789" s="92">
        <f t="shared" si="12"/>
        <v>647.75</v>
      </c>
      <c r="F789" s="95" t="s">
        <v>18</v>
      </c>
    </row>
    <row r="790" spans="1:8">
      <c r="A790" s="79">
        <v>45267</v>
      </c>
      <c r="B790" s="97">
        <v>0.70157407366666658</v>
      </c>
      <c r="C790" s="95">
        <v>6</v>
      </c>
      <c r="D790" s="98">
        <v>129.55000000000001</v>
      </c>
      <c r="E790" s="92">
        <f t="shared" si="12"/>
        <v>777.30000000000007</v>
      </c>
      <c r="F790" s="95" t="s">
        <v>18</v>
      </c>
    </row>
    <row r="791" spans="1:8">
      <c r="A791" s="79">
        <v>45267</v>
      </c>
      <c r="B791" s="97">
        <v>0.70180555466666661</v>
      </c>
      <c r="C791" s="95">
        <v>2</v>
      </c>
      <c r="D791" s="98">
        <v>129.5</v>
      </c>
      <c r="E791" s="92">
        <f t="shared" si="12"/>
        <v>259</v>
      </c>
      <c r="F791" s="95" t="s">
        <v>18</v>
      </c>
    </row>
    <row r="792" spans="1:8">
      <c r="A792" s="79">
        <v>45267</v>
      </c>
      <c r="B792" s="97">
        <v>0.70180555466666661</v>
      </c>
      <c r="C792" s="95">
        <v>4</v>
      </c>
      <c r="D792" s="98">
        <v>129.5</v>
      </c>
      <c r="E792" s="92">
        <f t="shared" si="12"/>
        <v>518</v>
      </c>
      <c r="F792" s="95" t="s">
        <v>18</v>
      </c>
    </row>
    <row r="793" spans="1:8">
      <c r="A793" s="79">
        <v>45267</v>
      </c>
      <c r="B793" s="97">
        <v>0.70180555466666661</v>
      </c>
      <c r="C793" s="95">
        <v>5</v>
      </c>
      <c r="D793" s="98">
        <v>129.5</v>
      </c>
      <c r="E793" s="92">
        <f t="shared" si="12"/>
        <v>647.5</v>
      </c>
      <c r="F793" s="95" t="s">
        <v>18</v>
      </c>
    </row>
    <row r="794" spans="1:8">
      <c r="A794" s="79">
        <v>45267</v>
      </c>
      <c r="B794" s="97">
        <v>0.70180555466666661</v>
      </c>
      <c r="C794" s="95">
        <v>47</v>
      </c>
      <c r="D794" s="98">
        <v>129.5</v>
      </c>
      <c r="E794" s="92">
        <f t="shared" si="12"/>
        <v>6086.5</v>
      </c>
      <c r="F794" s="95" t="s">
        <v>18</v>
      </c>
    </row>
    <row r="795" spans="1:8">
      <c r="A795" s="79">
        <v>45267</v>
      </c>
      <c r="B795" s="97">
        <v>0.70204861066666668</v>
      </c>
      <c r="C795" s="95">
        <v>2</v>
      </c>
      <c r="D795" s="98">
        <v>129.5</v>
      </c>
      <c r="E795" s="92">
        <f t="shared" si="12"/>
        <v>259</v>
      </c>
      <c r="F795" s="95" t="s">
        <v>18</v>
      </c>
    </row>
    <row r="796" spans="1:8">
      <c r="A796" s="79">
        <v>45267</v>
      </c>
      <c r="B796" s="97">
        <v>0.70204861066666668</v>
      </c>
      <c r="C796" s="95">
        <v>5</v>
      </c>
      <c r="D796" s="98">
        <v>129.5</v>
      </c>
      <c r="E796" s="92">
        <f t="shared" si="12"/>
        <v>647.5</v>
      </c>
      <c r="F796" s="95" t="s">
        <v>18</v>
      </c>
    </row>
    <row r="797" spans="1:8">
      <c r="A797" s="79">
        <v>45267</v>
      </c>
      <c r="B797" s="97">
        <v>0.70292824066666659</v>
      </c>
      <c r="C797" s="95">
        <v>50</v>
      </c>
      <c r="D797" s="98">
        <v>129.5</v>
      </c>
      <c r="E797" s="92">
        <f t="shared" si="12"/>
        <v>6475</v>
      </c>
      <c r="F797" s="95" t="s">
        <v>18</v>
      </c>
    </row>
    <row r="798" spans="1:8">
      <c r="A798" s="79">
        <v>45267</v>
      </c>
      <c r="B798" s="97">
        <v>0.70292824066666659</v>
      </c>
      <c r="C798" s="95">
        <v>70</v>
      </c>
      <c r="D798" s="98">
        <v>129.5</v>
      </c>
      <c r="E798" s="92">
        <f t="shared" si="12"/>
        <v>9065</v>
      </c>
      <c r="F798" s="95" t="s">
        <v>18</v>
      </c>
    </row>
    <row r="799" spans="1:8">
      <c r="A799" s="79">
        <v>45267</v>
      </c>
      <c r="B799" s="97">
        <v>0.70342592566666662</v>
      </c>
      <c r="C799" s="95">
        <v>117</v>
      </c>
      <c r="D799" s="98">
        <v>129.5</v>
      </c>
      <c r="E799" s="92">
        <f t="shared" si="12"/>
        <v>15151.5</v>
      </c>
      <c r="F799" s="95" t="s">
        <v>18</v>
      </c>
    </row>
    <row r="800" spans="1:8">
      <c r="A800" s="79">
        <v>45267</v>
      </c>
      <c r="B800" s="97">
        <v>0.70371527766666664</v>
      </c>
      <c r="C800" s="95">
        <v>2</v>
      </c>
      <c r="D800" s="98">
        <v>129.5</v>
      </c>
      <c r="E800" s="92">
        <f t="shared" si="12"/>
        <v>259</v>
      </c>
      <c r="F800" s="95" t="s">
        <v>18</v>
      </c>
    </row>
    <row r="801" spans="1:6">
      <c r="A801" s="79">
        <v>45267</v>
      </c>
      <c r="B801" s="97">
        <v>0.70371527766666664</v>
      </c>
      <c r="C801" s="95">
        <v>94</v>
      </c>
      <c r="D801" s="98">
        <v>129.5</v>
      </c>
      <c r="E801" s="92">
        <f t="shared" si="12"/>
        <v>12173</v>
      </c>
      <c r="F801" s="95" t="s">
        <v>18</v>
      </c>
    </row>
    <row r="802" spans="1:6">
      <c r="A802" s="79">
        <v>45267</v>
      </c>
      <c r="B802" s="97">
        <v>0.70467592566666659</v>
      </c>
      <c r="C802" s="95">
        <v>14</v>
      </c>
      <c r="D802" s="98">
        <v>129.5</v>
      </c>
      <c r="E802" s="92">
        <f t="shared" si="12"/>
        <v>1813</v>
      </c>
      <c r="F802" s="95" t="s">
        <v>18</v>
      </c>
    </row>
    <row r="803" spans="1:6">
      <c r="A803" s="79">
        <v>45267</v>
      </c>
      <c r="B803" s="97">
        <v>0.70467592566666659</v>
      </c>
      <c r="C803" s="95">
        <v>136</v>
      </c>
      <c r="D803" s="98">
        <v>129.5</v>
      </c>
      <c r="E803" s="92">
        <f t="shared" si="12"/>
        <v>17612</v>
      </c>
      <c r="F803" s="95" t="s">
        <v>18</v>
      </c>
    </row>
    <row r="804" spans="1:6">
      <c r="A804" s="79">
        <v>45267</v>
      </c>
      <c r="B804" s="97">
        <v>0.70471064766666658</v>
      </c>
      <c r="C804" s="95">
        <v>3</v>
      </c>
      <c r="D804" s="98">
        <v>129.5</v>
      </c>
      <c r="E804" s="92">
        <f t="shared" si="12"/>
        <v>388.5</v>
      </c>
      <c r="F804" s="95" t="s">
        <v>18</v>
      </c>
    </row>
    <row r="805" spans="1:6">
      <c r="A805" s="79">
        <v>45267</v>
      </c>
      <c r="B805" s="97">
        <v>0.70471064766666658</v>
      </c>
      <c r="C805" s="95">
        <v>5</v>
      </c>
      <c r="D805" s="98">
        <v>129.5</v>
      </c>
      <c r="E805" s="92">
        <f t="shared" si="12"/>
        <v>647.5</v>
      </c>
      <c r="F805" s="95" t="s">
        <v>18</v>
      </c>
    </row>
    <row r="806" spans="1:6">
      <c r="A806" s="79">
        <v>45267</v>
      </c>
      <c r="B806" s="97">
        <v>0.70526620366666659</v>
      </c>
      <c r="C806" s="95">
        <v>1</v>
      </c>
      <c r="D806" s="98">
        <v>129.5</v>
      </c>
      <c r="E806" s="92">
        <f t="shared" si="12"/>
        <v>129.5</v>
      </c>
      <c r="F806" s="95" t="s">
        <v>18</v>
      </c>
    </row>
    <row r="807" spans="1:6">
      <c r="A807" s="79">
        <v>45267</v>
      </c>
      <c r="B807" s="97">
        <v>0.70526620366666659</v>
      </c>
      <c r="C807" s="95">
        <v>136</v>
      </c>
      <c r="D807" s="98">
        <v>129.5</v>
      </c>
      <c r="E807" s="92">
        <f t="shared" si="12"/>
        <v>17612</v>
      </c>
      <c r="F807" s="95" t="s">
        <v>18</v>
      </c>
    </row>
    <row r="808" spans="1:6">
      <c r="A808" s="79">
        <v>45267</v>
      </c>
      <c r="B808" s="97">
        <v>0.70543981466666661</v>
      </c>
      <c r="C808" s="95">
        <v>17</v>
      </c>
      <c r="D808" s="98">
        <v>129.5</v>
      </c>
      <c r="E808" s="92">
        <f t="shared" si="12"/>
        <v>2201.5</v>
      </c>
      <c r="F808" s="95" t="s">
        <v>18</v>
      </c>
    </row>
    <row r="809" spans="1:6">
      <c r="A809" s="79">
        <v>45267</v>
      </c>
      <c r="B809" s="97">
        <v>0.70543981466666661</v>
      </c>
      <c r="C809" s="95">
        <v>33</v>
      </c>
      <c r="D809" s="98">
        <v>129.5</v>
      </c>
      <c r="E809" s="92">
        <f t="shared" si="12"/>
        <v>4273.5</v>
      </c>
      <c r="F809" s="95" t="s">
        <v>18</v>
      </c>
    </row>
    <row r="810" spans="1:6">
      <c r="A810" s="79">
        <v>45267</v>
      </c>
      <c r="B810" s="97">
        <v>0.70543981466666661</v>
      </c>
      <c r="C810" s="95">
        <v>50</v>
      </c>
      <c r="D810" s="98">
        <v>129.5</v>
      </c>
      <c r="E810" s="92">
        <f t="shared" si="12"/>
        <v>6475</v>
      </c>
      <c r="F810" s="95" t="s">
        <v>18</v>
      </c>
    </row>
    <row r="811" spans="1:6">
      <c r="A811" s="79">
        <v>45267</v>
      </c>
      <c r="B811" s="97">
        <v>0.70619212966666667</v>
      </c>
      <c r="C811" s="95">
        <v>61</v>
      </c>
      <c r="D811" s="98">
        <v>129.5</v>
      </c>
      <c r="E811" s="92">
        <f t="shared" si="12"/>
        <v>7899.5</v>
      </c>
      <c r="F811" s="95" t="s">
        <v>18</v>
      </c>
    </row>
    <row r="812" spans="1:6">
      <c r="A812" s="79">
        <v>45267</v>
      </c>
      <c r="B812" s="97">
        <v>0.70642361066666659</v>
      </c>
      <c r="C812" s="95">
        <v>30</v>
      </c>
      <c r="D812" s="98">
        <v>129.5</v>
      </c>
      <c r="E812" s="92">
        <f t="shared" si="12"/>
        <v>3885</v>
      </c>
      <c r="F812" s="95" t="s">
        <v>18</v>
      </c>
    </row>
    <row r="813" spans="1:6">
      <c r="A813" s="79">
        <v>45267</v>
      </c>
      <c r="B813" s="97">
        <v>0.70642361066666659</v>
      </c>
      <c r="C813" s="95">
        <v>57</v>
      </c>
      <c r="D813" s="98">
        <v>129.5</v>
      </c>
      <c r="E813" s="92">
        <f t="shared" si="12"/>
        <v>7381.5</v>
      </c>
      <c r="F813" s="95" t="s">
        <v>18</v>
      </c>
    </row>
    <row r="814" spans="1:6">
      <c r="A814" s="79">
        <v>45267</v>
      </c>
      <c r="B814" s="97">
        <v>0.70642361066666659</v>
      </c>
      <c r="C814" s="95">
        <v>106</v>
      </c>
      <c r="D814" s="98">
        <v>129.5</v>
      </c>
      <c r="E814" s="92">
        <f t="shared" si="12"/>
        <v>13727</v>
      </c>
      <c r="F814" s="95" t="s">
        <v>18</v>
      </c>
    </row>
    <row r="815" spans="1:6">
      <c r="A815" s="79">
        <v>45267</v>
      </c>
      <c r="B815" s="97">
        <v>0.70680555466666661</v>
      </c>
      <c r="C815" s="95">
        <v>9</v>
      </c>
      <c r="D815" s="98">
        <v>129.5</v>
      </c>
      <c r="E815" s="92">
        <f t="shared" si="12"/>
        <v>1165.5</v>
      </c>
      <c r="F815" s="95" t="s">
        <v>18</v>
      </c>
    </row>
    <row r="816" spans="1:6">
      <c r="A816" s="79">
        <v>45267</v>
      </c>
      <c r="B816" s="97">
        <v>0.70680555466666661</v>
      </c>
      <c r="C816" s="95">
        <v>49</v>
      </c>
      <c r="D816" s="98">
        <v>129.5</v>
      </c>
      <c r="E816" s="92">
        <f t="shared" si="12"/>
        <v>6345.5</v>
      </c>
      <c r="F816" s="95" t="s">
        <v>18</v>
      </c>
    </row>
    <row r="817" spans="1:6">
      <c r="A817" s="79">
        <v>45267</v>
      </c>
      <c r="B817" s="97">
        <v>0.70680555466666661</v>
      </c>
      <c r="C817" s="95">
        <v>62</v>
      </c>
      <c r="D817" s="98">
        <v>129.5</v>
      </c>
      <c r="E817" s="92">
        <f t="shared" si="12"/>
        <v>8029</v>
      </c>
      <c r="F817" s="95" t="s">
        <v>18</v>
      </c>
    </row>
    <row r="818" spans="1:6">
      <c r="A818" s="79">
        <v>45267</v>
      </c>
      <c r="B818" s="97">
        <v>0.70796296266666658</v>
      </c>
      <c r="C818" s="95">
        <v>194</v>
      </c>
      <c r="D818" s="98">
        <v>129.5</v>
      </c>
      <c r="E818" s="92">
        <f t="shared" si="12"/>
        <v>25123</v>
      </c>
      <c r="F818" s="95" t="s">
        <v>18</v>
      </c>
    </row>
    <row r="819" spans="1:6">
      <c r="A819" s="79">
        <v>45267</v>
      </c>
      <c r="B819" s="97">
        <v>0.70839120366666664</v>
      </c>
      <c r="C819" s="95">
        <v>6</v>
      </c>
      <c r="D819" s="98">
        <v>129.5</v>
      </c>
      <c r="E819" s="92">
        <f t="shared" si="12"/>
        <v>777</v>
      </c>
      <c r="F819" s="95" t="s">
        <v>18</v>
      </c>
    </row>
    <row r="820" spans="1:6">
      <c r="A820" s="79">
        <v>45267</v>
      </c>
      <c r="B820" s="97">
        <v>0.70839120366666664</v>
      </c>
      <c r="C820" s="95">
        <v>10</v>
      </c>
      <c r="D820" s="98">
        <v>129.5</v>
      </c>
      <c r="E820" s="92">
        <f t="shared" si="12"/>
        <v>1295</v>
      </c>
      <c r="F820" s="95" t="s">
        <v>18</v>
      </c>
    </row>
    <row r="821" spans="1:6">
      <c r="A821" s="79">
        <v>45267</v>
      </c>
      <c r="B821" s="97">
        <v>0.70841435166666666</v>
      </c>
      <c r="C821" s="95">
        <v>15</v>
      </c>
      <c r="D821" s="98">
        <v>129.5</v>
      </c>
      <c r="E821" s="92">
        <f t="shared" si="12"/>
        <v>1942.5</v>
      </c>
      <c r="F821" s="95" t="s">
        <v>18</v>
      </c>
    </row>
    <row r="822" spans="1:6">
      <c r="A822" s="79">
        <v>45267</v>
      </c>
      <c r="B822" s="97">
        <v>0.70841435166666666</v>
      </c>
      <c r="C822" s="95">
        <v>136</v>
      </c>
      <c r="D822" s="98">
        <v>129.5</v>
      </c>
      <c r="E822" s="92">
        <f t="shared" si="12"/>
        <v>17612</v>
      </c>
      <c r="F822" s="95" t="s">
        <v>18</v>
      </c>
    </row>
    <row r="823" spans="1:6">
      <c r="A823" s="79">
        <v>45267</v>
      </c>
      <c r="B823" s="97">
        <v>0.70846064766666661</v>
      </c>
      <c r="C823" s="95">
        <v>98</v>
      </c>
      <c r="D823" s="98">
        <v>129.5</v>
      </c>
      <c r="E823" s="92">
        <f t="shared" si="12"/>
        <v>12691</v>
      </c>
      <c r="F823" s="95" t="s">
        <v>18</v>
      </c>
    </row>
    <row r="824" spans="1:6">
      <c r="A824" s="79">
        <v>45267</v>
      </c>
      <c r="B824" s="97">
        <v>0.70891203666666658</v>
      </c>
      <c r="C824" s="95">
        <v>17</v>
      </c>
      <c r="D824" s="98">
        <v>129.5</v>
      </c>
      <c r="E824" s="92">
        <f t="shared" si="12"/>
        <v>2201.5</v>
      </c>
      <c r="F824" s="95" t="s">
        <v>18</v>
      </c>
    </row>
    <row r="825" spans="1:6">
      <c r="A825" s="79">
        <v>45267</v>
      </c>
      <c r="B825" s="97">
        <v>0.70891203666666658</v>
      </c>
      <c r="C825" s="95">
        <v>47</v>
      </c>
      <c r="D825" s="98">
        <v>129.5</v>
      </c>
      <c r="E825" s="92">
        <f t="shared" si="12"/>
        <v>6086.5</v>
      </c>
      <c r="F825" s="95" t="s">
        <v>18</v>
      </c>
    </row>
    <row r="826" spans="1:6">
      <c r="A826" s="79">
        <v>45267</v>
      </c>
      <c r="B826" s="97">
        <v>0.70891203666666658</v>
      </c>
      <c r="C826" s="95">
        <v>50</v>
      </c>
      <c r="D826" s="98">
        <v>129.5</v>
      </c>
      <c r="E826" s="92">
        <f t="shared" si="12"/>
        <v>6475</v>
      </c>
      <c r="F826" s="95" t="s">
        <v>18</v>
      </c>
    </row>
    <row r="827" spans="1:6">
      <c r="A827" s="79">
        <v>45267</v>
      </c>
      <c r="B827" s="97">
        <v>0.70930555466666667</v>
      </c>
      <c r="C827" s="95">
        <v>37</v>
      </c>
      <c r="D827" s="98">
        <v>129.5</v>
      </c>
      <c r="E827" s="92">
        <f t="shared" si="12"/>
        <v>4791.5</v>
      </c>
      <c r="F827" s="95" t="s">
        <v>18</v>
      </c>
    </row>
    <row r="828" spans="1:6">
      <c r="A828" s="79">
        <v>45267</v>
      </c>
      <c r="B828" s="97">
        <v>0.70930555466666667</v>
      </c>
      <c r="C828" s="95">
        <v>46</v>
      </c>
      <c r="D828" s="98">
        <v>129.5</v>
      </c>
      <c r="E828" s="92">
        <f t="shared" si="12"/>
        <v>5957</v>
      </c>
      <c r="F828" s="95" t="s">
        <v>18</v>
      </c>
    </row>
    <row r="829" spans="1:6">
      <c r="A829" s="79">
        <v>45267</v>
      </c>
      <c r="B829" s="97">
        <v>0.70930555466666667</v>
      </c>
      <c r="C829" s="95">
        <v>48</v>
      </c>
      <c r="D829" s="98">
        <v>129.5</v>
      </c>
      <c r="E829" s="92">
        <f t="shared" si="12"/>
        <v>6216</v>
      </c>
      <c r="F829" s="95" t="s">
        <v>18</v>
      </c>
    </row>
    <row r="830" spans="1:6">
      <c r="A830" s="79">
        <v>45267</v>
      </c>
      <c r="B830" s="97">
        <v>0.7094097216666666</v>
      </c>
      <c r="C830" s="95">
        <v>9</v>
      </c>
      <c r="D830" s="98">
        <v>129.5</v>
      </c>
      <c r="E830" s="92">
        <f t="shared" si="12"/>
        <v>1165.5</v>
      </c>
      <c r="F830" s="95" t="s">
        <v>18</v>
      </c>
    </row>
    <row r="831" spans="1:6">
      <c r="A831" s="79">
        <v>45267</v>
      </c>
      <c r="B831" s="97">
        <v>0.7094097216666666</v>
      </c>
      <c r="C831" s="95">
        <v>93</v>
      </c>
      <c r="D831" s="98">
        <v>129.5</v>
      </c>
      <c r="E831" s="92">
        <f t="shared" si="12"/>
        <v>12043.5</v>
      </c>
      <c r="F831" s="95" t="s">
        <v>18</v>
      </c>
    </row>
    <row r="832" spans="1:6">
      <c r="A832" s="79">
        <v>45267</v>
      </c>
      <c r="B832" s="97">
        <v>0.70952546266666661</v>
      </c>
      <c r="C832" s="95">
        <v>5</v>
      </c>
      <c r="D832" s="98">
        <v>129.44999999999999</v>
      </c>
      <c r="E832" s="92">
        <f t="shared" si="12"/>
        <v>647.25</v>
      </c>
      <c r="F832" s="95" t="s">
        <v>18</v>
      </c>
    </row>
    <row r="833" spans="1:6">
      <c r="A833" s="79">
        <v>45267</v>
      </c>
      <c r="B833" s="97">
        <v>0.70952546266666661</v>
      </c>
      <c r="C833" s="95">
        <v>5</v>
      </c>
      <c r="D833" s="98">
        <v>129.44999999999999</v>
      </c>
      <c r="E833" s="92">
        <f t="shared" si="12"/>
        <v>647.25</v>
      </c>
      <c r="F833" s="95" t="s">
        <v>18</v>
      </c>
    </row>
    <row r="834" spans="1:6">
      <c r="A834" s="79">
        <v>45267</v>
      </c>
      <c r="B834" s="97">
        <v>0.70952546266666661</v>
      </c>
      <c r="C834" s="95">
        <v>6</v>
      </c>
      <c r="D834" s="98">
        <v>129.44999999999999</v>
      </c>
      <c r="E834" s="92">
        <f t="shared" si="12"/>
        <v>776.69999999999993</v>
      </c>
      <c r="F834" s="95" t="s">
        <v>18</v>
      </c>
    </row>
    <row r="835" spans="1:6">
      <c r="A835" s="79">
        <v>45267</v>
      </c>
      <c r="B835" s="97">
        <v>0.70952546266666661</v>
      </c>
      <c r="C835" s="95">
        <v>29</v>
      </c>
      <c r="D835" s="98">
        <v>129.44999999999999</v>
      </c>
      <c r="E835" s="92">
        <f t="shared" si="12"/>
        <v>3754.0499999999997</v>
      </c>
      <c r="F835" s="95" t="s">
        <v>18</v>
      </c>
    </row>
    <row r="836" spans="1:6">
      <c r="A836" s="79">
        <v>45267</v>
      </c>
      <c r="B836" s="97">
        <v>0.70952546266666661</v>
      </c>
      <c r="C836" s="95">
        <v>98</v>
      </c>
      <c r="D836" s="98">
        <v>129.44999999999999</v>
      </c>
      <c r="E836" s="92">
        <f t="shared" si="12"/>
        <v>12686.099999999999</v>
      </c>
      <c r="F836" s="95" t="s">
        <v>18</v>
      </c>
    </row>
    <row r="837" spans="1:6">
      <c r="A837" s="79">
        <v>45267</v>
      </c>
      <c r="B837" s="97">
        <v>0.7109490736666666</v>
      </c>
      <c r="C837" s="95">
        <v>5</v>
      </c>
      <c r="D837" s="98">
        <v>129.55000000000001</v>
      </c>
      <c r="E837" s="92">
        <f t="shared" si="12"/>
        <v>647.75</v>
      </c>
      <c r="F837" s="95" t="s">
        <v>18</v>
      </c>
    </row>
    <row r="838" spans="1:6">
      <c r="A838" s="79">
        <v>45267</v>
      </c>
      <c r="B838" s="97">
        <v>0.7109490736666666</v>
      </c>
      <c r="C838" s="95">
        <v>9</v>
      </c>
      <c r="D838" s="98">
        <v>129.55000000000001</v>
      </c>
      <c r="E838" s="92">
        <f>C838*D838</f>
        <v>1165.95</v>
      </c>
      <c r="F838" s="95" t="s">
        <v>18</v>
      </c>
    </row>
    <row r="839" spans="1:6">
      <c r="A839" s="79">
        <v>45267</v>
      </c>
      <c r="B839" s="97">
        <v>0.7109490736666666</v>
      </c>
      <c r="C839" s="95">
        <v>158</v>
      </c>
      <c r="D839" s="98">
        <v>129.55000000000001</v>
      </c>
      <c r="E839" s="92">
        <f t="shared" ref="E839:E902" si="13">C839*D839</f>
        <v>20468.900000000001</v>
      </c>
      <c r="F839" s="95" t="s">
        <v>18</v>
      </c>
    </row>
    <row r="840" spans="1:6">
      <c r="A840" s="79">
        <v>45267</v>
      </c>
      <c r="B840" s="97">
        <v>0.71097222166666663</v>
      </c>
      <c r="C840" s="95">
        <v>195</v>
      </c>
      <c r="D840" s="98">
        <v>129.55000000000001</v>
      </c>
      <c r="E840" s="92">
        <f t="shared" si="13"/>
        <v>25262.250000000004</v>
      </c>
      <c r="F840" s="95" t="s">
        <v>18</v>
      </c>
    </row>
    <row r="841" spans="1:6">
      <c r="A841" s="79">
        <v>45267</v>
      </c>
      <c r="B841" s="97">
        <v>0.71206018466666665</v>
      </c>
      <c r="C841" s="95">
        <v>5</v>
      </c>
      <c r="D841" s="98">
        <v>129.55000000000001</v>
      </c>
      <c r="E841" s="92">
        <f t="shared" si="13"/>
        <v>647.75</v>
      </c>
      <c r="F841" s="95" t="s">
        <v>18</v>
      </c>
    </row>
    <row r="842" spans="1:6">
      <c r="A842" s="79">
        <v>45267</v>
      </c>
      <c r="B842" s="97">
        <v>0.71206018466666665</v>
      </c>
      <c r="C842" s="95">
        <v>5</v>
      </c>
      <c r="D842" s="98">
        <v>129.55000000000001</v>
      </c>
      <c r="E842" s="92">
        <f t="shared" si="13"/>
        <v>647.75</v>
      </c>
      <c r="F842" s="95" t="s">
        <v>18</v>
      </c>
    </row>
    <row r="843" spans="1:6">
      <c r="A843" s="79">
        <v>45267</v>
      </c>
      <c r="B843" s="97">
        <v>0.71206018466666665</v>
      </c>
      <c r="C843" s="95">
        <v>196</v>
      </c>
      <c r="D843" s="98">
        <v>129.55000000000001</v>
      </c>
      <c r="E843" s="92">
        <f t="shared" si="13"/>
        <v>25391.800000000003</v>
      </c>
      <c r="F843" s="95" t="s">
        <v>18</v>
      </c>
    </row>
    <row r="844" spans="1:6">
      <c r="A844" s="79">
        <v>45267</v>
      </c>
      <c r="B844" s="97">
        <v>0.71216435166666658</v>
      </c>
      <c r="C844" s="95">
        <v>5</v>
      </c>
      <c r="D844" s="98">
        <v>129.6</v>
      </c>
      <c r="E844" s="92">
        <f t="shared" si="13"/>
        <v>648</v>
      </c>
      <c r="F844" s="95" t="s">
        <v>18</v>
      </c>
    </row>
    <row r="845" spans="1:6">
      <c r="A845" s="79">
        <v>45267</v>
      </c>
      <c r="B845" s="97">
        <v>0.71216435166666658</v>
      </c>
      <c r="C845" s="95">
        <v>9</v>
      </c>
      <c r="D845" s="98">
        <v>129.6</v>
      </c>
      <c r="E845" s="92">
        <f t="shared" si="13"/>
        <v>1166.3999999999999</v>
      </c>
      <c r="F845" s="95" t="s">
        <v>18</v>
      </c>
    </row>
    <row r="846" spans="1:6">
      <c r="A846" s="79">
        <v>45267</v>
      </c>
      <c r="B846" s="97">
        <v>0.71216435166666658</v>
      </c>
      <c r="C846" s="95">
        <v>11</v>
      </c>
      <c r="D846" s="98">
        <v>129.6</v>
      </c>
      <c r="E846" s="92">
        <f t="shared" si="13"/>
        <v>1425.6</v>
      </c>
      <c r="F846" s="95" t="s">
        <v>18</v>
      </c>
    </row>
    <row r="847" spans="1:6">
      <c r="A847" s="79">
        <v>45267</v>
      </c>
      <c r="B847" s="97">
        <v>0.71216435166666658</v>
      </c>
      <c r="C847" s="95">
        <v>49</v>
      </c>
      <c r="D847" s="98">
        <v>129.6</v>
      </c>
      <c r="E847" s="92">
        <f t="shared" si="13"/>
        <v>6350.4</v>
      </c>
      <c r="F847" s="95" t="s">
        <v>18</v>
      </c>
    </row>
    <row r="848" spans="1:6">
      <c r="A848" s="79">
        <v>45267</v>
      </c>
      <c r="B848" s="97">
        <v>0.71216435166666658</v>
      </c>
      <c r="C848" s="95">
        <v>55</v>
      </c>
      <c r="D848" s="98">
        <v>129.6</v>
      </c>
      <c r="E848" s="92">
        <f t="shared" si="13"/>
        <v>7128</v>
      </c>
      <c r="F848" s="95" t="s">
        <v>18</v>
      </c>
    </row>
    <row r="849" spans="1:6">
      <c r="A849" s="79">
        <v>45267</v>
      </c>
      <c r="B849" s="97">
        <v>0.71216435166666658</v>
      </c>
      <c r="C849" s="95">
        <v>62</v>
      </c>
      <c r="D849" s="98">
        <v>129.6</v>
      </c>
      <c r="E849" s="92">
        <f t="shared" si="13"/>
        <v>8035.2</v>
      </c>
      <c r="F849" s="95" t="s">
        <v>18</v>
      </c>
    </row>
    <row r="850" spans="1:6">
      <c r="A850" s="79">
        <v>45267</v>
      </c>
      <c r="B850" s="97">
        <v>0.71216435166666658</v>
      </c>
      <c r="C850" s="95">
        <v>136</v>
      </c>
      <c r="D850" s="98">
        <v>129.6</v>
      </c>
      <c r="E850" s="92">
        <f t="shared" si="13"/>
        <v>17625.599999999999</v>
      </c>
      <c r="F850" s="95" t="s">
        <v>18</v>
      </c>
    </row>
    <row r="851" spans="1:6">
      <c r="A851" s="79">
        <v>45267</v>
      </c>
      <c r="B851" s="97">
        <v>0.71241898066666665</v>
      </c>
      <c r="C851" s="95">
        <v>98</v>
      </c>
      <c r="D851" s="98">
        <v>129.6</v>
      </c>
      <c r="E851" s="92">
        <f t="shared" si="13"/>
        <v>12700.8</v>
      </c>
      <c r="F851" s="95" t="s">
        <v>18</v>
      </c>
    </row>
    <row r="852" spans="1:6">
      <c r="A852" s="79">
        <v>45267</v>
      </c>
      <c r="B852" s="97">
        <v>0.7124537036666666</v>
      </c>
      <c r="C852" s="95">
        <v>5</v>
      </c>
      <c r="D852" s="98">
        <v>129.6</v>
      </c>
      <c r="E852" s="92">
        <f t="shared" si="13"/>
        <v>648</v>
      </c>
      <c r="F852" s="95" t="s">
        <v>18</v>
      </c>
    </row>
    <row r="853" spans="1:6">
      <c r="A853" s="79">
        <v>45267</v>
      </c>
      <c r="B853" s="97">
        <v>0.7124537036666666</v>
      </c>
      <c r="C853" s="95">
        <v>6</v>
      </c>
      <c r="D853" s="98">
        <v>129.6</v>
      </c>
      <c r="E853" s="92">
        <f t="shared" si="13"/>
        <v>777.59999999999991</v>
      </c>
      <c r="F853" s="95" t="s">
        <v>18</v>
      </c>
    </row>
    <row r="854" spans="1:6">
      <c r="A854" s="79">
        <v>45267</v>
      </c>
      <c r="B854" s="97">
        <v>0.7124537036666666</v>
      </c>
      <c r="C854" s="95">
        <v>7</v>
      </c>
      <c r="D854" s="98">
        <v>129.6</v>
      </c>
      <c r="E854" s="92">
        <f t="shared" si="13"/>
        <v>907.19999999999993</v>
      </c>
      <c r="F854" s="95" t="s">
        <v>18</v>
      </c>
    </row>
    <row r="855" spans="1:6">
      <c r="A855" s="79">
        <v>45267</v>
      </c>
      <c r="B855" s="97">
        <v>0.7124537036666666</v>
      </c>
      <c r="C855" s="95">
        <v>32</v>
      </c>
      <c r="D855" s="98">
        <v>129.6</v>
      </c>
      <c r="E855" s="92">
        <f t="shared" si="13"/>
        <v>4147.2</v>
      </c>
      <c r="F855" s="95" t="s">
        <v>18</v>
      </c>
    </row>
    <row r="856" spans="1:6">
      <c r="A856" s="79">
        <v>45267</v>
      </c>
      <c r="B856" s="97">
        <v>0.71248842566666659</v>
      </c>
      <c r="C856" s="95">
        <v>10</v>
      </c>
      <c r="D856" s="98">
        <v>129.55000000000001</v>
      </c>
      <c r="E856" s="92">
        <f t="shared" si="13"/>
        <v>1295.5</v>
      </c>
      <c r="F856" s="95" t="s">
        <v>18</v>
      </c>
    </row>
    <row r="857" spans="1:6">
      <c r="A857" s="79">
        <v>45267</v>
      </c>
      <c r="B857" s="97">
        <v>0.71341435166666667</v>
      </c>
      <c r="C857" s="95">
        <v>3</v>
      </c>
      <c r="D857" s="98">
        <v>129.55000000000001</v>
      </c>
      <c r="E857" s="92">
        <f t="shared" si="13"/>
        <v>388.65000000000003</v>
      </c>
      <c r="F857" s="95" t="s">
        <v>18</v>
      </c>
    </row>
    <row r="858" spans="1:6">
      <c r="A858" s="79">
        <v>45267</v>
      </c>
      <c r="B858" s="97">
        <v>0.71341435166666667</v>
      </c>
      <c r="C858" s="95">
        <v>5</v>
      </c>
      <c r="D858" s="98">
        <v>129.55000000000001</v>
      </c>
      <c r="E858" s="92">
        <f t="shared" si="13"/>
        <v>647.75</v>
      </c>
      <c r="F858" s="95" t="s">
        <v>18</v>
      </c>
    </row>
    <row r="859" spans="1:6">
      <c r="A859" s="79">
        <v>45267</v>
      </c>
      <c r="B859" s="97">
        <v>0.71341435166666667</v>
      </c>
      <c r="C859" s="95">
        <v>28</v>
      </c>
      <c r="D859" s="98">
        <v>129.55000000000001</v>
      </c>
      <c r="E859" s="92">
        <f t="shared" si="13"/>
        <v>3627.4000000000005</v>
      </c>
      <c r="F859" s="95" t="s">
        <v>18</v>
      </c>
    </row>
    <row r="860" spans="1:6">
      <c r="A860" s="79">
        <v>45267</v>
      </c>
      <c r="B860" s="97">
        <v>0.71341435166666667</v>
      </c>
      <c r="C860" s="95">
        <v>58</v>
      </c>
      <c r="D860" s="98">
        <v>129.55000000000001</v>
      </c>
      <c r="E860" s="92">
        <f t="shared" si="13"/>
        <v>7513.9000000000005</v>
      </c>
      <c r="F860" s="95" t="s">
        <v>18</v>
      </c>
    </row>
    <row r="861" spans="1:6">
      <c r="A861" s="79">
        <v>45267</v>
      </c>
      <c r="B861" s="97">
        <v>0.71341435166666667</v>
      </c>
      <c r="C861" s="95">
        <v>75</v>
      </c>
      <c r="D861" s="98">
        <v>129.55000000000001</v>
      </c>
      <c r="E861" s="92">
        <f t="shared" si="13"/>
        <v>9716.25</v>
      </c>
      <c r="F861" s="95" t="s">
        <v>18</v>
      </c>
    </row>
    <row r="862" spans="1:6">
      <c r="A862" s="79">
        <v>45267</v>
      </c>
      <c r="B862" s="97">
        <v>0.71341435166666667</v>
      </c>
      <c r="C862" s="95">
        <v>136</v>
      </c>
      <c r="D862" s="98">
        <v>129.55000000000001</v>
      </c>
      <c r="E862" s="92">
        <f t="shared" si="13"/>
        <v>17618.800000000003</v>
      </c>
      <c r="F862" s="95" t="s">
        <v>18</v>
      </c>
    </row>
    <row r="863" spans="1:6">
      <c r="A863" s="79">
        <v>45267</v>
      </c>
      <c r="B863" s="97">
        <v>0.71350694366666667</v>
      </c>
      <c r="C863" s="95">
        <v>56</v>
      </c>
      <c r="D863" s="98">
        <v>129.55000000000001</v>
      </c>
      <c r="E863" s="92">
        <f t="shared" si="13"/>
        <v>7254.8000000000011</v>
      </c>
      <c r="F863" s="95" t="s">
        <v>18</v>
      </c>
    </row>
    <row r="864" spans="1:6">
      <c r="A864" s="79">
        <v>45267</v>
      </c>
      <c r="B864" s="97">
        <v>0.71358796266666658</v>
      </c>
      <c r="C864" s="95">
        <v>3</v>
      </c>
      <c r="D864" s="98">
        <v>129.5</v>
      </c>
      <c r="E864" s="92">
        <f t="shared" si="13"/>
        <v>388.5</v>
      </c>
      <c r="F864" s="95" t="s">
        <v>18</v>
      </c>
    </row>
    <row r="865" spans="1:6">
      <c r="A865" s="79">
        <v>45267</v>
      </c>
      <c r="B865" s="97">
        <v>0.71358796266666658</v>
      </c>
      <c r="C865" s="95">
        <v>3</v>
      </c>
      <c r="D865" s="98">
        <v>129.55000000000001</v>
      </c>
      <c r="E865" s="92">
        <f t="shared" si="13"/>
        <v>388.65000000000003</v>
      </c>
      <c r="F865" s="95" t="s">
        <v>18</v>
      </c>
    </row>
    <row r="866" spans="1:6">
      <c r="A866" s="79">
        <v>45267</v>
      </c>
      <c r="B866" s="97">
        <v>0.71358796266666658</v>
      </c>
      <c r="C866" s="95">
        <v>3</v>
      </c>
      <c r="D866" s="98">
        <v>129.55000000000001</v>
      </c>
      <c r="E866" s="92">
        <f t="shared" si="13"/>
        <v>388.65000000000003</v>
      </c>
      <c r="F866" s="95" t="s">
        <v>18</v>
      </c>
    </row>
    <row r="867" spans="1:6">
      <c r="A867" s="79">
        <v>45267</v>
      </c>
      <c r="B867" s="97">
        <v>0.71358796266666658</v>
      </c>
      <c r="C867" s="95">
        <v>6</v>
      </c>
      <c r="D867" s="98">
        <v>129.5</v>
      </c>
      <c r="E867" s="92">
        <f t="shared" si="13"/>
        <v>777</v>
      </c>
      <c r="F867" s="95" t="s">
        <v>18</v>
      </c>
    </row>
    <row r="868" spans="1:6">
      <c r="A868" s="79">
        <v>45267</v>
      </c>
      <c r="B868" s="97">
        <v>0.71358796266666658</v>
      </c>
      <c r="C868" s="95">
        <v>8</v>
      </c>
      <c r="D868" s="98">
        <v>129.5</v>
      </c>
      <c r="E868" s="92">
        <f t="shared" si="13"/>
        <v>1036</v>
      </c>
      <c r="F868" s="95" t="s">
        <v>18</v>
      </c>
    </row>
    <row r="869" spans="1:6">
      <c r="A869" s="79">
        <v>45267</v>
      </c>
      <c r="B869" s="97">
        <v>0.71377314766666666</v>
      </c>
      <c r="C869" s="95">
        <v>9</v>
      </c>
      <c r="D869" s="98">
        <v>129.55000000000001</v>
      </c>
      <c r="E869" s="92">
        <f t="shared" si="13"/>
        <v>1165.95</v>
      </c>
      <c r="F869" s="95" t="s">
        <v>18</v>
      </c>
    </row>
    <row r="870" spans="1:6">
      <c r="A870" s="79">
        <v>45267</v>
      </c>
      <c r="B870" s="97">
        <v>0.71377314766666666</v>
      </c>
      <c r="C870" s="95">
        <v>62</v>
      </c>
      <c r="D870" s="98">
        <v>129.55000000000001</v>
      </c>
      <c r="E870" s="92">
        <f t="shared" si="13"/>
        <v>8032.1</v>
      </c>
      <c r="F870" s="95" t="s">
        <v>18</v>
      </c>
    </row>
    <row r="871" spans="1:6">
      <c r="A871" s="79">
        <v>45267</v>
      </c>
      <c r="B871" s="97">
        <v>0.71394675866666668</v>
      </c>
      <c r="C871" s="95">
        <v>56</v>
      </c>
      <c r="D871" s="98">
        <v>129.55000000000001</v>
      </c>
      <c r="E871" s="92">
        <f t="shared" si="13"/>
        <v>7254.8000000000011</v>
      </c>
      <c r="F871" s="95" t="s">
        <v>18</v>
      </c>
    </row>
    <row r="872" spans="1:6">
      <c r="A872" s="79">
        <v>45267</v>
      </c>
      <c r="B872" s="97">
        <v>0.71418981466666664</v>
      </c>
      <c r="C872" s="95">
        <v>64</v>
      </c>
      <c r="D872" s="98">
        <v>129.55000000000001</v>
      </c>
      <c r="E872" s="92">
        <f t="shared" si="13"/>
        <v>8291.2000000000007</v>
      </c>
      <c r="F872" s="95" t="s">
        <v>18</v>
      </c>
    </row>
    <row r="873" spans="1:6">
      <c r="A873" s="79">
        <v>45267</v>
      </c>
      <c r="B873" s="97">
        <v>0.71439814766666665</v>
      </c>
      <c r="C873" s="95">
        <v>18</v>
      </c>
      <c r="D873" s="98">
        <v>129.55000000000001</v>
      </c>
      <c r="E873" s="92">
        <f t="shared" si="13"/>
        <v>2331.9</v>
      </c>
      <c r="F873" s="95" t="s">
        <v>18</v>
      </c>
    </row>
    <row r="874" spans="1:6">
      <c r="A874" s="79">
        <v>45267</v>
      </c>
      <c r="B874" s="97">
        <v>0.71439814766666665</v>
      </c>
      <c r="C874" s="95">
        <v>43</v>
      </c>
      <c r="D874" s="98">
        <v>129.55000000000001</v>
      </c>
      <c r="E874" s="92">
        <f t="shared" si="13"/>
        <v>5570.6500000000005</v>
      </c>
      <c r="F874" s="95" t="s">
        <v>18</v>
      </c>
    </row>
    <row r="875" spans="1:6">
      <c r="A875" s="79">
        <v>45267</v>
      </c>
      <c r="B875" s="97">
        <v>0.71474536966666657</v>
      </c>
      <c r="C875" s="95">
        <v>96</v>
      </c>
      <c r="D875" s="98">
        <v>129.55000000000001</v>
      </c>
      <c r="E875" s="92">
        <f t="shared" si="13"/>
        <v>12436.800000000001</v>
      </c>
      <c r="F875" s="95" t="s">
        <v>18</v>
      </c>
    </row>
    <row r="876" spans="1:6">
      <c r="A876" s="79">
        <v>45267</v>
      </c>
      <c r="B876" s="97">
        <v>0.71498842566666665</v>
      </c>
      <c r="C876" s="95">
        <v>101</v>
      </c>
      <c r="D876" s="98">
        <v>129.55000000000001</v>
      </c>
      <c r="E876" s="92">
        <f t="shared" si="13"/>
        <v>13084.550000000001</v>
      </c>
      <c r="F876" s="95" t="s">
        <v>18</v>
      </c>
    </row>
    <row r="877" spans="1:6">
      <c r="A877" s="79">
        <v>45267</v>
      </c>
      <c r="B877" s="97">
        <v>0.71499999966666661</v>
      </c>
      <c r="C877" s="95">
        <v>2</v>
      </c>
      <c r="D877" s="98">
        <v>129.5</v>
      </c>
      <c r="E877" s="92">
        <f t="shared" si="13"/>
        <v>259</v>
      </c>
      <c r="F877" s="95" t="s">
        <v>18</v>
      </c>
    </row>
    <row r="878" spans="1:6">
      <c r="A878" s="79">
        <v>45267</v>
      </c>
      <c r="B878" s="97">
        <v>0.71499999966666661</v>
      </c>
      <c r="C878" s="95">
        <v>3</v>
      </c>
      <c r="D878" s="98">
        <v>129.5</v>
      </c>
      <c r="E878" s="92">
        <f t="shared" si="13"/>
        <v>388.5</v>
      </c>
      <c r="F878" s="95" t="s">
        <v>18</v>
      </c>
    </row>
    <row r="879" spans="1:6">
      <c r="A879" s="79">
        <v>45267</v>
      </c>
      <c r="B879" s="97">
        <v>0.71499999966666661</v>
      </c>
      <c r="C879" s="95">
        <v>3</v>
      </c>
      <c r="D879" s="98">
        <v>129.5</v>
      </c>
      <c r="E879" s="92">
        <f t="shared" si="13"/>
        <v>388.5</v>
      </c>
      <c r="F879" s="95" t="s">
        <v>18</v>
      </c>
    </row>
    <row r="880" spans="1:6">
      <c r="A880" s="79">
        <v>45267</v>
      </c>
      <c r="B880" s="97">
        <v>0.71499999966666661</v>
      </c>
      <c r="C880" s="95">
        <v>79</v>
      </c>
      <c r="D880" s="98">
        <v>129.5</v>
      </c>
      <c r="E880" s="92">
        <f t="shared" si="13"/>
        <v>10230.5</v>
      </c>
      <c r="F880" s="95" t="s">
        <v>18</v>
      </c>
    </row>
    <row r="881" spans="1:6">
      <c r="A881" s="79">
        <v>45267</v>
      </c>
      <c r="B881" s="97">
        <v>0.71530092566666659</v>
      </c>
      <c r="C881" s="95">
        <v>2</v>
      </c>
      <c r="D881" s="98">
        <v>129.5</v>
      </c>
      <c r="E881" s="92">
        <f t="shared" si="13"/>
        <v>259</v>
      </c>
      <c r="F881" s="95" t="s">
        <v>18</v>
      </c>
    </row>
    <row r="882" spans="1:6">
      <c r="A882" s="79">
        <v>45267</v>
      </c>
      <c r="B882" s="97">
        <v>0.71530092566666659</v>
      </c>
      <c r="C882" s="95">
        <v>63</v>
      </c>
      <c r="D882" s="98">
        <v>129.5</v>
      </c>
      <c r="E882" s="92">
        <f t="shared" si="13"/>
        <v>8158.5</v>
      </c>
      <c r="F882" s="95" t="s">
        <v>18</v>
      </c>
    </row>
    <row r="883" spans="1:6">
      <c r="A883" s="79">
        <v>45267</v>
      </c>
      <c r="B883" s="97">
        <v>0.71546296266666665</v>
      </c>
      <c r="C883" s="95">
        <v>64</v>
      </c>
      <c r="D883" s="98">
        <v>129.5</v>
      </c>
      <c r="E883" s="92">
        <f t="shared" si="13"/>
        <v>8288</v>
      </c>
      <c r="F883" s="95" t="s">
        <v>18</v>
      </c>
    </row>
    <row r="884" spans="1:6">
      <c r="A884" s="79">
        <v>45267</v>
      </c>
      <c r="B884" s="97">
        <v>0.71578703666666665</v>
      </c>
      <c r="C884" s="95">
        <v>105</v>
      </c>
      <c r="D884" s="98">
        <v>129.5</v>
      </c>
      <c r="E884" s="92">
        <f t="shared" si="13"/>
        <v>13597.5</v>
      </c>
      <c r="F884" s="95" t="s">
        <v>18</v>
      </c>
    </row>
    <row r="885" spans="1:6">
      <c r="A885" s="79">
        <v>45267</v>
      </c>
      <c r="B885" s="97">
        <v>0.71597222166666663</v>
      </c>
      <c r="C885" s="95">
        <v>31</v>
      </c>
      <c r="D885" s="98">
        <v>129.5</v>
      </c>
      <c r="E885" s="92">
        <f t="shared" si="13"/>
        <v>4014.5</v>
      </c>
      <c r="F885" s="95" t="s">
        <v>18</v>
      </c>
    </row>
    <row r="886" spans="1:6">
      <c r="A886" s="79">
        <v>45267</v>
      </c>
      <c r="B886" s="97">
        <v>0.71597222166666663</v>
      </c>
      <c r="C886" s="95">
        <v>49</v>
      </c>
      <c r="D886" s="98">
        <v>129.5</v>
      </c>
      <c r="E886" s="92">
        <f t="shared" si="13"/>
        <v>6345.5</v>
      </c>
      <c r="F886" s="95" t="s">
        <v>18</v>
      </c>
    </row>
    <row r="887" spans="1:6">
      <c r="A887" s="79">
        <v>45267</v>
      </c>
      <c r="B887" s="97">
        <v>0.71605324066666665</v>
      </c>
      <c r="C887" s="95">
        <v>60</v>
      </c>
      <c r="D887" s="98">
        <v>129.5</v>
      </c>
      <c r="E887" s="92">
        <f t="shared" si="13"/>
        <v>7770</v>
      </c>
      <c r="F887" s="95" t="s">
        <v>18</v>
      </c>
    </row>
    <row r="888" spans="1:6">
      <c r="A888" s="79">
        <v>45267</v>
      </c>
      <c r="B888" s="97">
        <v>0.71618055466666664</v>
      </c>
      <c r="C888" s="95">
        <v>27</v>
      </c>
      <c r="D888" s="98">
        <v>129.5</v>
      </c>
      <c r="E888" s="92">
        <f t="shared" si="13"/>
        <v>3496.5</v>
      </c>
      <c r="F888" s="95" t="s">
        <v>18</v>
      </c>
    </row>
    <row r="889" spans="1:6">
      <c r="A889" s="79">
        <v>45267</v>
      </c>
      <c r="B889" s="97">
        <v>0.71618055466666664</v>
      </c>
      <c r="C889" s="95">
        <v>28</v>
      </c>
      <c r="D889" s="98">
        <v>129.5</v>
      </c>
      <c r="E889" s="92">
        <f t="shared" si="13"/>
        <v>3626</v>
      </c>
      <c r="F889" s="95" t="s">
        <v>18</v>
      </c>
    </row>
    <row r="890" spans="1:6">
      <c r="A890" s="79">
        <v>45267</v>
      </c>
      <c r="B890" s="97">
        <v>0.7164236106666666</v>
      </c>
      <c r="C890" s="95">
        <v>22</v>
      </c>
      <c r="D890" s="98">
        <v>129.5</v>
      </c>
      <c r="E890" s="92">
        <f t="shared" si="13"/>
        <v>2849</v>
      </c>
      <c r="F890" s="95" t="s">
        <v>18</v>
      </c>
    </row>
    <row r="891" spans="1:6">
      <c r="A891" s="79">
        <v>45267</v>
      </c>
      <c r="B891" s="97">
        <v>0.7164236106666666</v>
      </c>
      <c r="C891" s="95">
        <v>48</v>
      </c>
      <c r="D891" s="98">
        <v>129.5</v>
      </c>
      <c r="E891" s="92">
        <f t="shared" si="13"/>
        <v>6216</v>
      </c>
      <c r="F891" s="95" t="s">
        <v>18</v>
      </c>
    </row>
    <row r="892" spans="1:6">
      <c r="A892" s="79">
        <v>45267</v>
      </c>
      <c r="B892" s="97">
        <v>0.71657407366666659</v>
      </c>
      <c r="C892" s="95">
        <v>28</v>
      </c>
      <c r="D892" s="98">
        <v>129.5</v>
      </c>
      <c r="E892" s="92">
        <f t="shared" si="13"/>
        <v>3626</v>
      </c>
      <c r="F892" s="95" t="s">
        <v>18</v>
      </c>
    </row>
    <row r="893" spans="1:6">
      <c r="A893" s="79">
        <v>45267</v>
      </c>
      <c r="B893" s="97">
        <v>0.71657407366666659</v>
      </c>
      <c r="C893" s="95">
        <v>36</v>
      </c>
      <c r="D893" s="98">
        <v>129.5</v>
      </c>
      <c r="E893" s="92">
        <f t="shared" si="13"/>
        <v>4662</v>
      </c>
      <c r="F893" s="95" t="s">
        <v>18</v>
      </c>
    </row>
    <row r="894" spans="1:6">
      <c r="A894" s="79">
        <v>45267</v>
      </c>
      <c r="B894" s="97">
        <v>0.71667824066666663</v>
      </c>
      <c r="C894" s="95">
        <v>22</v>
      </c>
      <c r="D894" s="98">
        <v>129.5</v>
      </c>
      <c r="E894" s="92">
        <f t="shared" si="13"/>
        <v>2849</v>
      </c>
      <c r="F894" s="95" t="s">
        <v>18</v>
      </c>
    </row>
    <row r="895" spans="1:6">
      <c r="A895" s="79">
        <v>45267</v>
      </c>
      <c r="B895" s="97">
        <v>0.71667824066666663</v>
      </c>
      <c r="C895" s="95">
        <v>36</v>
      </c>
      <c r="D895" s="98">
        <v>129.5</v>
      </c>
      <c r="E895" s="92">
        <f t="shared" si="13"/>
        <v>4662</v>
      </c>
      <c r="F895" s="95" t="s">
        <v>18</v>
      </c>
    </row>
    <row r="896" spans="1:6">
      <c r="A896" s="79">
        <v>45267</v>
      </c>
      <c r="B896" s="97">
        <v>0.71681712966666666</v>
      </c>
      <c r="C896" s="95">
        <v>5</v>
      </c>
      <c r="D896" s="98">
        <v>129.5</v>
      </c>
      <c r="E896" s="92">
        <f t="shared" si="13"/>
        <v>647.5</v>
      </c>
      <c r="F896" s="95" t="s">
        <v>18</v>
      </c>
    </row>
    <row r="897" spans="1:6">
      <c r="A897" s="79">
        <v>45267</v>
      </c>
      <c r="B897" s="97">
        <v>0.71709490666666664</v>
      </c>
      <c r="C897" s="95">
        <v>2</v>
      </c>
      <c r="D897" s="98">
        <v>129.5</v>
      </c>
      <c r="E897" s="92">
        <f t="shared" si="13"/>
        <v>259</v>
      </c>
      <c r="F897" s="95" t="s">
        <v>18</v>
      </c>
    </row>
    <row r="898" spans="1:6">
      <c r="A898" s="79">
        <v>45267</v>
      </c>
      <c r="B898" s="97">
        <v>0.71709490666666664</v>
      </c>
      <c r="C898" s="95">
        <v>3</v>
      </c>
      <c r="D898" s="98">
        <v>129.5</v>
      </c>
      <c r="E898" s="92">
        <f t="shared" si="13"/>
        <v>388.5</v>
      </c>
      <c r="F898" s="95" t="s">
        <v>18</v>
      </c>
    </row>
    <row r="899" spans="1:6">
      <c r="A899" s="79">
        <v>45267</v>
      </c>
      <c r="B899" s="97">
        <v>0.71709490666666664</v>
      </c>
      <c r="C899" s="95">
        <v>58</v>
      </c>
      <c r="D899" s="98">
        <v>129.5</v>
      </c>
      <c r="E899" s="92">
        <f t="shared" si="13"/>
        <v>7511</v>
      </c>
      <c r="F899" s="95" t="s">
        <v>18</v>
      </c>
    </row>
    <row r="900" spans="1:6">
      <c r="A900" s="79">
        <v>45267</v>
      </c>
      <c r="B900" s="97">
        <v>0.71709490666666664</v>
      </c>
      <c r="C900" s="95">
        <v>58</v>
      </c>
      <c r="D900" s="98">
        <v>129.5</v>
      </c>
      <c r="E900" s="92">
        <f t="shared" si="13"/>
        <v>7511</v>
      </c>
      <c r="F900" s="95" t="s">
        <v>18</v>
      </c>
    </row>
    <row r="901" spans="1:6">
      <c r="A901" s="79">
        <v>45267</v>
      </c>
      <c r="B901" s="97">
        <v>0.71731481466666658</v>
      </c>
      <c r="C901" s="95">
        <v>3</v>
      </c>
      <c r="D901" s="98">
        <v>129.5</v>
      </c>
      <c r="E901" s="92">
        <f t="shared" si="13"/>
        <v>388.5</v>
      </c>
      <c r="F901" s="95" t="s">
        <v>18</v>
      </c>
    </row>
    <row r="902" spans="1:6">
      <c r="A902" s="79">
        <v>45267</v>
      </c>
      <c r="B902" s="97">
        <v>0.71732638866666665</v>
      </c>
      <c r="C902" s="95">
        <v>65</v>
      </c>
      <c r="D902" s="98">
        <v>129.5</v>
      </c>
      <c r="E902" s="92">
        <f t="shared" si="13"/>
        <v>8417.5</v>
      </c>
      <c r="F902" s="95" t="s">
        <v>18</v>
      </c>
    </row>
    <row r="903" spans="1:6">
      <c r="A903" s="79">
        <v>45267</v>
      </c>
      <c r="B903" s="97">
        <v>0.7176967586666666</v>
      </c>
      <c r="C903" s="95">
        <v>32</v>
      </c>
      <c r="D903" s="98">
        <v>129.5</v>
      </c>
      <c r="E903" s="92">
        <f t="shared" ref="E903:E966" si="14">C903*D903</f>
        <v>4144</v>
      </c>
      <c r="F903" s="95" t="s">
        <v>18</v>
      </c>
    </row>
    <row r="904" spans="1:6">
      <c r="A904" s="79">
        <v>45267</v>
      </c>
      <c r="B904" s="97">
        <v>0.7176967586666666</v>
      </c>
      <c r="C904" s="95">
        <v>64</v>
      </c>
      <c r="D904" s="98">
        <v>129.5</v>
      </c>
      <c r="E904" s="92">
        <f t="shared" si="14"/>
        <v>8288</v>
      </c>
      <c r="F904" s="95" t="s">
        <v>18</v>
      </c>
    </row>
    <row r="905" spans="1:6">
      <c r="A905" s="79">
        <v>45267</v>
      </c>
      <c r="B905" s="97">
        <v>0.71856481466666666</v>
      </c>
      <c r="C905" s="95">
        <v>2</v>
      </c>
      <c r="D905" s="98">
        <v>129.5</v>
      </c>
      <c r="E905" s="92">
        <f t="shared" si="14"/>
        <v>259</v>
      </c>
      <c r="F905" s="95" t="s">
        <v>18</v>
      </c>
    </row>
    <row r="906" spans="1:6">
      <c r="A906" s="79">
        <v>45267</v>
      </c>
      <c r="B906" s="97">
        <v>0.71856481466666666</v>
      </c>
      <c r="C906" s="95">
        <v>6</v>
      </c>
      <c r="D906" s="98">
        <v>129.5</v>
      </c>
      <c r="E906" s="92">
        <f t="shared" si="14"/>
        <v>777</v>
      </c>
      <c r="F906" s="95" t="s">
        <v>18</v>
      </c>
    </row>
    <row r="907" spans="1:6">
      <c r="A907" s="79">
        <v>45267</v>
      </c>
      <c r="B907" s="97">
        <v>0.71856481466666666</v>
      </c>
      <c r="C907" s="95">
        <v>7</v>
      </c>
      <c r="D907" s="98">
        <v>129.5</v>
      </c>
      <c r="E907" s="92">
        <f t="shared" si="14"/>
        <v>906.5</v>
      </c>
      <c r="F907" s="95" t="s">
        <v>18</v>
      </c>
    </row>
    <row r="908" spans="1:6">
      <c r="A908" s="79">
        <v>45267</v>
      </c>
      <c r="B908" s="97">
        <v>0.71856481466666666</v>
      </c>
      <c r="C908" s="95">
        <v>33</v>
      </c>
      <c r="D908" s="98">
        <v>129.5</v>
      </c>
      <c r="E908" s="92">
        <f t="shared" si="14"/>
        <v>4273.5</v>
      </c>
      <c r="F908" s="95" t="s">
        <v>18</v>
      </c>
    </row>
    <row r="909" spans="1:6">
      <c r="A909" s="79">
        <v>45267</v>
      </c>
      <c r="B909" s="97">
        <v>0.71856481466666666</v>
      </c>
      <c r="C909" s="95">
        <v>47</v>
      </c>
      <c r="D909" s="98">
        <v>129.5</v>
      </c>
      <c r="E909" s="92">
        <f t="shared" si="14"/>
        <v>6086.5</v>
      </c>
      <c r="F909" s="95" t="s">
        <v>18</v>
      </c>
    </row>
    <row r="910" spans="1:6">
      <c r="A910" s="79">
        <v>45267</v>
      </c>
      <c r="B910" s="97">
        <v>0.71856481466666666</v>
      </c>
      <c r="C910" s="95">
        <v>250</v>
      </c>
      <c r="D910" s="98">
        <v>129.5</v>
      </c>
      <c r="E910" s="92">
        <f t="shared" si="14"/>
        <v>32375</v>
      </c>
      <c r="F910" s="95" t="s">
        <v>18</v>
      </c>
    </row>
    <row r="911" spans="1:6">
      <c r="A911" s="79">
        <v>45267</v>
      </c>
      <c r="B911" s="97">
        <v>0.71870370366666658</v>
      </c>
      <c r="C911" s="95">
        <v>32</v>
      </c>
      <c r="D911" s="98">
        <v>129.5</v>
      </c>
      <c r="E911" s="92">
        <f t="shared" si="14"/>
        <v>4144</v>
      </c>
      <c r="F911" s="95" t="s">
        <v>18</v>
      </c>
    </row>
    <row r="912" spans="1:6">
      <c r="A912" s="79">
        <v>45267</v>
      </c>
      <c r="B912" s="97">
        <v>0.71870370366666658</v>
      </c>
      <c r="C912" s="95">
        <v>37</v>
      </c>
      <c r="D912" s="98">
        <v>129.5</v>
      </c>
      <c r="E912" s="92">
        <f t="shared" si="14"/>
        <v>4791.5</v>
      </c>
      <c r="F912" s="95" t="s">
        <v>18</v>
      </c>
    </row>
    <row r="913" spans="1:6">
      <c r="A913" s="79">
        <v>45267</v>
      </c>
      <c r="B913" s="97">
        <v>0.71884259166666664</v>
      </c>
      <c r="C913" s="95">
        <v>65</v>
      </c>
      <c r="D913" s="98">
        <v>129.5</v>
      </c>
      <c r="E913" s="92">
        <f t="shared" si="14"/>
        <v>8417.5</v>
      </c>
      <c r="F913" s="95" t="s">
        <v>18</v>
      </c>
    </row>
    <row r="914" spans="1:6">
      <c r="A914" s="79">
        <v>45267</v>
      </c>
      <c r="B914" s="97">
        <v>0.7189699066666666</v>
      </c>
      <c r="C914" s="95">
        <v>62</v>
      </c>
      <c r="D914" s="98">
        <v>129.5</v>
      </c>
      <c r="E914" s="92">
        <f t="shared" si="14"/>
        <v>8029</v>
      </c>
      <c r="F914" s="95" t="s">
        <v>18</v>
      </c>
    </row>
    <row r="915" spans="1:6">
      <c r="A915" s="79">
        <v>45267</v>
      </c>
      <c r="B915" s="97">
        <v>0.71903935166666666</v>
      </c>
      <c r="C915" s="95">
        <v>54</v>
      </c>
      <c r="D915" s="98">
        <v>129.5</v>
      </c>
      <c r="E915" s="92">
        <f t="shared" si="14"/>
        <v>6993</v>
      </c>
      <c r="F915" s="95" t="s">
        <v>18</v>
      </c>
    </row>
    <row r="916" spans="1:6">
      <c r="A916" s="79">
        <v>45267</v>
      </c>
      <c r="B916" s="97">
        <v>0.71909722166666667</v>
      </c>
      <c r="C916" s="95">
        <v>4</v>
      </c>
      <c r="D916" s="98">
        <v>129.44999999999999</v>
      </c>
      <c r="E916" s="92">
        <f t="shared" si="14"/>
        <v>517.79999999999995</v>
      </c>
      <c r="F916" s="95" t="s">
        <v>18</v>
      </c>
    </row>
    <row r="917" spans="1:6">
      <c r="A917" s="79">
        <v>45267</v>
      </c>
      <c r="B917" s="97">
        <v>0.71909722166666667</v>
      </c>
      <c r="C917" s="95">
        <v>4</v>
      </c>
      <c r="D917" s="98">
        <v>129.44999999999999</v>
      </c>
      <c r="E917" s="92">
        <f t="shared" si="14"/>
        <v>517.79999999999995</v>
      </c>
      <c r="F917" s="95" t="s">
        <v>18</v>
      </c>
    </row>
    <row r="918" spans="1:6">
      <c r="A918" s="79">
        <v>45267</v>
      </c>
      <c r="B918" s="97">
        <v>0.71909722166666667</v>
      </c>
      <c r="C918" s="95">
        <v>6</v>
      </c>
      <c r="D918" s="98">
        <v>129.44999999999999</v>
      </c>
      <c r="E918" s="92">
        <f t="shared" si="14"/>
        <v>776.69999999999993</v>
      </c>
      <c r="F918" s="95" t="s">
        <v>18</v>
      </c>
    </row>
    <row r="919" spans="1:6">
      <c r="A919" s="79">
        <v>45267</v>
      </c>
      <c r="B919" s="97">
        <v>0.71909722166666667</v>
      </c>
      <c r="C919" s="95">
        <v>7</v>
      </c>
      <c r="D919" s="98">
        <v>129.44999999999999</v>
      </c>
      <c r="E919" s="92">
        <f t="shared" si="14"/>
        <v>906.14999999999986</v>
      </c>
      <c r="F919" s="95" t="s">
        <v>18</v>
      </c>
    </row>
    <row r="920" spans="1:6">
      <c r="A920" s="79">
        <v>45267</v>
      </c>
      <c r="B920" s="97">
        <v>0.71909722166666667</v>
      </c>
      <c r="C920" s="95">
        <v>47</v>
      </c>
      <c r="D920" s="98">
        <v>129.44999999999999</v>
      </c>
      <c r="E920" s="92">
        <f t="shared" si="14"/>
        <v>6084.15</v>
      </c>
      <c r="F920" s="95" t="s">
        <v>18</v>
      </c>
    </row>
    <row r="921" spans="1:6">
      <c r="A921" s="79">
        <v>45267</v>
      </c>
      <c r="B921" s="97">
        <v>0.71920138866666661</v>
      </c>
      <c r="C921" s="95">
        <v>2</v>
      </c>
      <c r="D921" s="98">
        <v>129.5</v>
      </c>
      <c r="E921" s="92">
        <f t="shared" si="14"/>
        <v>259</v>
      </c>
      <c r="F921" s="95" t="s">
        <v>18</v>
      </c>
    </row>
    <row r="922" spans="1:6">
      <c r="A922" s="79">
        <v>45267</v>
      </c>
      <c r="B922" s="97">
        <v>0.71920138866666661</v>
      </c>
      <c r="C922" s="95">
        <v>2</v>
      </c>
      <c r="D922" s="98">
        <v>129.5</v>
      </c>
      <c r="E922" s="92">
        <f t="shared" si="14"/>
        <v>259</v>
      </c>
      <c r="F922" s="95" t="s">
        <v>18</v>
      </c>
    </row>
    <row r="923" spans="1:6">
      <c r="A923" s="79">
        <v>45267</v>
      </c>
      <c r="B923" s="97">
        <v>0.71920138866666661</v>
      </c>
      <c r="C923" s="95">
        <v>4</v>
      </c>
      <c r="D923" s="98">
        <v>129.5</v>
      </c>
      <c r="E923" s="92">
        <f t="shared" si="14"/>
        <v>518</v>
      </c>
      <c r="F923" s="95" t="s">
        <v>18</v>
      </c>
    </row>
    <row r="924" spans="1:6">
      <c r="A924" s="79">
        <v>45267</v>
      </c>
      <c r="B924" s="97">
        <v>0.71920138866666661</v>
      </c>
      <c r="C924" s="95">
        <v>5</v>
      </c>
      <c r="D924" s="98">
        <v>129.5</v>
      </c>
      <c r="E924" s="92">
        <f t="shared" si="14"/>
        <v>647.5</v>
      </c>
      <c r="F924" s="95" t="s">
        <v>18</v>
      </c>
    </row>
    <row r="925" spans="1:6">
      <c r="A925" s="79">
        <v>45267</v>
      </c>
      <c r="B925" s="97">
        <v>0.71920138866666661</v>
      </c>
      <c r="C925" s="95">
        <v>39</v>
      </c>
      <c r="D925" s="98">
        <v>129.5</v>
      </c>
      <c r="E925" s="92">
        <f t="shared" si="14"/>
        <v>5050.5</v>
      </c>
      <c r="F925" s="95" t="s">
        <v>18</v>
      </c>
    </row>
    <row r="926" spans="1:6">
      <c r="A926" s="79">
        <v>45267</v>
      </c>
      <c r="B926" s="97">
        <v>0.71945601766666667</v>
      </c>
      <c r="C926" s="95">
        <v>71</v>
      </c>
      <c r="D926" s="98">
        <v>129.5</v>
      </c>
      <c r="E926" s="92">
        <f t="shared" si="14"/>
        <v>9194.5</v>
      </c>
      <c r="F926" s="95" t="s">
        <v>18</v>
      </c>
    </row>
    <row r="927" spans="1:6">
      <c r="A927" s="79">
        <v>45267</v>
      </c>
      <c r="B927" s="97">
        <v>0.71972222166666666</v>
      </c>
      <c r="C927" s="95">
        <v>98</v>
      </c>
      <c r="D927" s="98">
        <v>129.5</v>
      </c>
      <c r="E927" s="92">
        <f t="shared" si="14"/>
        <v>12691</v>
      </c>
      <c r="F927" s="95" t="s">
        <v>18</v>
      </c>
    </row>
    <row r="928" spans="1:6">
      <c r="A928" s="79">
        <v>45267</v>
      </c>
      <c r="B928" s="97">
        <v>0.71980324066666668</v>
      </c>
      <c r="C928" s="95">
        <v>64</v>
      </c>
      <c r="D928" s="98">
        <v>129.5</v>
      </c>
      <c r="E928" s="92">
        <f t="shared" si="14"/>
        <v>8288</v>
      </c>
      <c r="F928" s="95" t="s">
        <v>18</v>
      </c>
    </row>
    <row r="929" spans="1:6">
      <c r="A929" s="79">
        <v>45267</v>
      </c>
      <c r="B929" s="97">
        <v>0.71999999966666661</v>
      </c>
      <c r="C929" s="95">
        <v>72</v>
      </c>
      <c r="D929" s="98">
        <v>129.5</v>
      </c>
      <c r="E929" s="92">
        <f t="shared" si="14"/>
        <v>9324</v>
      </c>
      <c r="F929" s="95" t="s">
        <v>18</v>
      </c>
    </row>
    <row r="930" spans="1:6">
      <c r="A930" s="79">
        <v>45267</v>
      </c>
      <c r="B930" s="97">
        <v>0.72019675866666666</v>
      </c>
      <c r="C930" s="95">
        <v>80</v>
      </c>
      <c r="D930" s="98">
        <v>129.5</v>
      </c>
      <c r="E930" s="92">
        <f t="shared" si="14"/>
        <v>10360</v>
      </c>
      <c r="F930" s="95" t="s">
        <v>18</v>
      </c>
    </row>
    <row r="931" spans="1:6">
      <c r="A931" s="79">
        <v>45267</v>
      </c>
      <c r="B931" s="97">
        <v>0.7202662036666666</v>
      </c>
      <c r="C931" s="95">
        <v>6</v>
      </c>
      <c r="D931" s="98">
        <v>129.5</v>
      </c>
      <c r="E931" s="92">
        <f t="shared" si="14"/>
        <v>777</v>
      </c>
      <c r="F931" s="95" t="s">
        <v>18</v>
      </c>
    </row>
    <row r="932" spans="1:6">
      <c r="A932" s="79">
        <v>45267</v>
      </c>
      <c r="B932" s="97">
        <v>0.7202662036666666</v>
      </c>
      <c r="C932" s="95">
        <v>15</v>
      </c>
      <c r="D932" s="98">
        <v>129.5</v>
      </c>
      <c r="E932" s="92">
        <f t="shared" si="14"/>
        <v>1942.5</v>
      </c>
      <c r="F932" s="95" t="s">
        <v>18</v>
      </c>
    </row>
    <row r="933" spans="1:6">
      <c r="A933" s="79">
        <v>45267</v>
      </c>
      <c r="B933" s="97">
        <v>0.7202662036666666</v>
      </c>
      <c r="C933" s="95">
        <v>39</v>
      </c>
      <c r="D933" s="98">
        <v>129.5</v>
      </c>
      <c r="E933" s="92">
        <f t="shared" si="14"/>
        <v>5050.5</v>
      </c>
      <c r="F933" s="95" t="s">
        <v>18</v>
      </c>
    </row>
    <row r="934" spans="1:6">
      <c r="A934" s="79">
        <v>45267</v>
      </c>
      <c r="B934" s="97">
        <v>0.72043981466666662</v>
      </c>
      <c r="C934" s="95">
        <v>68</v>
      </c>
      <c r="D934" s="98">
        <v>129.5</v>
      </c>
      <c r="E934" s="92">
        <f t="shared" si="14"/>
        <v>8806</v>
      </c>
      <c r="F934" s="95" t="s">
        <v>18</v>
      </c>
    </row>
    <row r="935" spans="1:6">
      <c r="A935" s="79">
        <v>45267</v>
      </c>
      <c r="B935" s="97">
        <v>0.72053240666666662</v>
      </c>
      <c r="C935" s="95">
        <v>58</v>
      </c>
      <c r="D935" s="98">
        <v>129.5</v>
      </c>
      <c r="E935" s="92">
        <f t="shared" si="14"/>
        <v>7511</v>
      </c>
      <c r="F935" s="95" t="s">
        <v>18</v>
      </c>
    </row>
    <row r="936" spans="1:6">
      <c r="A936" s="79">
        <v>45267</v>
      </c>
      <c r="B936" s="97">
        <v>0.72064814766666663</v>
      </c>
      <c r="C936" s="95">
        <v>3</v>
      </c>
      <c r="D936" s="98">
        <v>129.5</v>
      </c>
      <c r="E936" s="92">
        <f t="shared" si="14"/>
        <v>388.5</v>
      </c>
      <c r="F936" s="95" t="s">
        <v>18</v>
      </c>
    </row>
    <row r="937" spans="1:6">
      <c r="A937" s="79">
        <v>45267</v>
      </c>
      <c r="B937" s="97">
        <v>0.72064814766666663</v>
      </c>
      <c r="C937" s="95">
        <v>51</v>
      </c>
      <c r="D937" s="98">
        <v>129.5</v>
      </c>
      <c r="E937" s="92">
        <f t="shared" si="14"/>
        <v>6604.5</v>
      </c>
      <c r="F937" s="95" t="s">
        <v>18</v>
      </c>
    </row>
    <row r="938" spans="1:6">
      <c r="A938" s="79">
        <v>45267</v>
      </c>
      <c r="B938" s="97">
        <v>0.72076388866666663</v>
      </c>
      <c r="C938" s="95">
        <v>2</v>
      </c>
      <c r="D938" s="98">
        <v>129.44999999999999</v>
      </c>
      <c r="E938" s="92">
        <f t="shared" si="14"/>
        <v>258.89999999999998</v>
      </c>
      <c r="F938" s="95" t="s">
        <v>18</v>
      </c>
    </row>
    <row r="939" spans="1:6">
      <c r="A939" s="79">
        <v>45267</v>
      </c>
      <c r="B939" s="97">
        <v>0.72076388866666663</v>
      </c>
      <c r="C939" s="95">
        <v>5</v>
      </c>
      <c r="D939" s="98">
        <v>129.44999999999999</v>
      </c>
      <c r="E939" s="92">
        <f t="shared" si="14"/>
        <v>647.25</v>
      </c>
      <c r="F939" s="95" t="s">
        <v>18</v>
      </c>
    </row>
    <row r="940" spans="1:6">
      <c r="A940" s="79">
        <v>45267</v>
      </c>
      <c r="B940" s="97">
        <v>0.72076388866666663</v>
      </c>
      <c r="C940" s="95">
        <v>7</v>
      </c>
      <c r="D940" s="98">
        <v>129.44999999999999</v>
      </c>
      <c r="E940" s="92">
        <f t="shared" si="14"/>
        <v>906.14999999999986</v>
      </c>
      <c r="F940" s="95" t="s">
        <v>18</v>
      </c>
    </row>
    <row r="941" spans="1:6">
      <c r="A941" s="79">
        <v>45267</v>
      </c>
      <c r="B941" s="97">
        <v>0.72076388866666663</v>
      </c>
      <c r="C941" s="95">
        <v>48</v>
      </c>
      <c r="D941" s="98">
        <v>129.44999999999999</v>
      </c>
      <c r="E941" s="92">
        <f t="shared" si="14"/>
        <v>6213.5999999999995</v>
      </c>
      <c r="F941" s="95" t="s">
        <v>18</v>
      </c>
    </row>
    <row r="942" spans="1:6">
      <c r="A942" s="79">
        <v>45267</v>
      </c>
      <c r="B942" s="97">
        <v>0.72239583266666663</v>
      </c>
      <c r="C942" s="95">
        <v>85</v>
      </c>
      <c r="D942" s="98">
        <v>129.65</v>
      </c>
      <c r="E942" s="92">
        <f t="shared" si="14"/>
        <v>11020.25</v>
      </c>
      <c r="F942" s="95" t="s">
        <v>18</v>
      </c>
    </row>
    <row r="943" spans="1:6">
      <c r="A943" s="79">
        <v>45267</v>
      </c>
      <c r="B943" s="97">
        <v>0.72239583266666663</v>
      </c>
      <c r="C943" s="95">
        <v>224</v>
      </c>
      <c r="D943" s="98">
        <v>129.65</v>
      </c>
      <c r="E943" s="92">
        <f t="shared" si="14"/>
        <v>29041.600000000002</v>
      </c>
      <c r="F943" s="95" t="s">
        <v>18</v>
      </c>
    </row>
    <row r="944" spans="1:6">
      <c r="A944" s="79">
        <v>45267</v>
      </c>
      <c r="B944" s="97">
        <v>0.72239583266666663</v>
      </c>
      <c r="C944" s="95">
        <v>385</v>
      </c>
      <c r="D944" s="98">
        <v>129.65</v>
      </c>
      <c r="E944" s="92">
        <f t="shared" si="14"/>
        <v>49915.25</v>
      </c>
      <c r="F944" s="95" t="s">
        <v>18</v>
      </c>
    </row>
    <row r="945" spans="1:6">
      <c r="A945" s="79">
        <v>45267</v>
      </c>
      <c r="B945" s="97">
        <v>0.72247685166666664</v>
      </c>
      <c r="C945" s="95">
        <v>18</v>
      </c>
      <c r="D945" s="98">
        <v>129.69999999999999</v>
      </c>
      <c r="E945" s="92">
        <f t="shared" si="14"/>
        <v>2334.6</v>
      </c>
      <c r="F945" s="95" t="s">
        <v>18</v>
      </c>
    </row>
    <row r="946" spans="1:6">
      <c r="A946" s="79">
        <v>45267</v>
      </c>
      <c r="B946" s="97">
        <v>0.72247685166666664</v>
      </c>
      <c r="C946" s="95">
        <v>45</v>
      </c>
      <c r="D946" s="98">
        <v>129.69999999999999</v>
      </c>
      <c r="E946" s="92">
        <f t="shared" si="14"/>
        <v>5836.4999999999991</v>
      </c>
      <c r="F946" s="95" t="s">
        <v>18</v>
      </c>
    </row>
    <row r="947" spans="1:6">
      <c r="A947" s="79">
        <v>45267</v>
      </c>
      <c r="B947" s="97">
        <v>0.72261574066666667</v>
      </c>
      <c r="C947" s="95">
        <v>3</v>
      </c>
      <c r="D947" s="98">
        <v>129.65</v>
      </c>
      <c r="E947" s="92">
        <f t="shared" si="14"/>
        <v>388.95000000000005</v>
      </c>
      <c r="F947" s="95" t="s">
        <v>18</v>
      </c>
    </row>
    <row r="948" spans="1:6">
      <c r="A948" s="79">
        <v>45267</v>
      </c>
      <c r="B948" s="97">
        <v>0.72261574066666667</v>
      </c>
      <c r="C948" s="95">
        <v>40</v>
      </c>
      <c r="D948" s="98">
        <v>129.65</v>
      </c>
      <c r="E948" s="92">
        <f t="shared" si="14"/>
        <v>5186</v>
      </c>
      <c r="F948" s="95" t="s">
        <v>18</v>
      </c>
    </row>
    <row r="949" spans="1:6">
      <c r="A949" s="79">
        <v>45267</v>
      </c>
      <c r="B949" s="97">
        <v>0.72262731466666663</v>
      </c>
      <c r="C949" s="95">
        <v>3</v>
      </c>
      <c r="D949" s="98">
        <v>129.65</v>
      </c>
      <c r="E949" s="92">
        <f t="shared" si="14"/>
        <v>388.95000000000005</v>
      </c>
      <c r="F949" s="95" t="s">
        <v>18</v>
      </c>
    </row>
    <row r="950" spans="1:6">
      <c r="A950" s="79">
        <v>45267</v>
      </c>
      <c r="B950" s="97">
        <v>0.72300925866666665</v>
      </c>
      <c r="C950" s="95">
        <v>50</v>
      </c>
      <c r="D950" s="98">
        <v>129.69999999999999</v>
      </c>
      <c r="E950" s="92">
        <f t="shared" si="14"/>
        <v>6484.9999999999991</v>
      </c>
      <c r="F950" s="95" t="s">
        <v>18</v>
      </c>
    </row>
    <row r="951" spans="1:6">
      <c r="A951" s="79">
        <v>45267</v>
      </c>
      <c r="B951" s="97">
        <v>0.72300925866666665</v>
      </c>
      <c r="C951" s="95">
        <v>170</v>
      </c>
      <c r="D951" s="98">
        <v>129.69999999999999</v>
      </c>
      <c r="E951" s="92">
        <f t="shared" si="14"/>
        <v>22048.999999999996</v>
      </c>
      <c r="F951" s="95" t="s">
        <v>18</v>
      </c>
    </row>
    <row r="952" spans="1:6">
      <c r="A952" s="79">
        <v>45267</v>
      </c>
      <c r="B952" s="97">
        <v>0.7230555546666666</v>
      </c>
      <c r="C952" s="95">
        <v>7</v>
      </c>
      <c r="D952" s="98">
        <v>129.69999999999999</v>
      </c>
      <c r="E952" s="92">
        <f t="shared" si="14"/>
        <v>907.89999999999986</v>
      </c>
      <c r="F952" s="95" t="s">
        <v>18</v>
      </c>
    </row>
    <row r="953" spans="1:6">
      <c r="A953" s="79">
        <v>45267</v>
      </c>
      <c r="B953" s="97">
        <v>0.7230555546666666</v>
      </c>
      <c r="C953" s="95">
        <v>12</v>
      </c>
      <c r="D953" s="98">
        <v>129.69999999999999</v>
      </c>
      <c r="E953" s="92">
        <f t="shared" si="14"/>
        <v>1556.3999999999999</v>
      </c>
      <c r="F953" s="95" t="s">
        <v>18</v>
      </c>
    </row>
    <row r="954" spans="1:6">
      <c r="A954" s="79">
        <v>45267</v>
      </c>
      <c r="B954" s="97">
        <v>0.7230555546666666</v>
      </c>
      <c r="C954" s="95">
        <v>58</v>
      </c>
      <c r="D954" s="98">
        <v>129.69999999999999</v>
      </c>
      <c r="E954" s="92">
        <f t="shared" si="14"/>
        <v>7522.5999999999995</v>
      </c>
      <c r="F954" s="95" t="s">
        <v>18</v>
      </c>
    </row>
    <row r="955" spans="1:6">
      <c r="A955" s="79">
        <v>45267</v>
      </c>
      <c r="B955" s="97">
        <v>0.72315972166666664</v>
      </c>
      <c r="C955" s="95">
        <v>60</v>
      </c>
      <c r="D955" s="98">
        <v>129.69999999999999</v>
      </c>
      <c r="E955" s="92">
        <f t="shared" si="14"/>
        <v>7781.9999999999991</v>
      </c>
      <c r="F955" s="95" t="s">
        <v>18</v>
      </c>
    </row>
    <row r="956" spans="1:6">
      <c r="A956" s="79">
        <v>45267</v>
      </c>
      <c r="B956" s="97">
        <v>0.72325231466666662</v>
      </c>
      <c r="C956" s="95">
        <v>3</v>
      </c>
      <c r="D956" s="98">
        <v>129.69999999999999</v>
      </c>
      <c r="E956" s="92">
        <f t="shared" si="14"/>
        <v>389.09999999999997</v>
      </c>
      <c r="F956" s="95" t="s">
        <v>18</v>
      </c>
    </row>
    <row r="957" spans="1:6">
      <c r="A957" s="79">
        <v>45267</v>
      </c>
      <c r="B957" s="97">
        <v>0.72325231466666662</v>
      </c>
      <c r="C957" s="95">
        <v>53</v>
      </c>
      <c r="D957" s="98">
        <v>129.69999999999999</v>
      </c>
      <c r="E957" s="92">
        <f t="shared" si="14"/>
        <v>6874.0999999999995</v>
      </c>
      <c r="F957" s="95" t="s">
        <v>18</v>
      </c>
    </row>
    <row r="958" spans="1:6">
      <c r="A958" s="79">
        <v>45267</v>
      </c>
      <c r="B958" s="97">
        <v>0.72333333266666666</v>
      </c>
      <c r="C958" s="95">
        <v>52</v>
      </c>
      <c r="D958" s="98">
        <v>129.69999999999999</v>
      </c>
      <c r="E958" s="92">
        <f t="shared" si="14"/>
        <v>6744.4</v>
      </c>
      <c r="F958" s="95" t="s">
        <v>18</v>
      </c>
    </row>
    <row r="959" spans="1:6">
      <c r="A959" s="79">
        <v>45267</v>
      </c>
      <c r="B959" s="97">
        <v>0.72340277766666661</v>
      </c>
      <c r="C959" s="95">
        <v>47</v>
      </c>
      <c r="D959" s="98">
        <v>129.69999999999999</v>
      </c>
      <c r="E959" s="92">
        <f t="shared" si="14"/>
        <v>6095.9</v>
      </c>
      <c r="F959" s="95" t="s">
        <v>18</v>
      </c>
    </row>
    <row r="960" spans="1:6">
      <c r="A960" s="79">
        <v>45267</v>
      </c>
      <c r="B960" s="97">
        <v>0.72347222166666658</v>
      </c>
      <c r="C960" s="95">
        <v>44</v>
      </c>
      <c r="D960" s="98">
        <v>129.69999999999999</v>
      </c>
      <c r="E960" s="92">
        <f t="shared" si="14"/>
        <v>5706.7999999999993</v>
      </c>
      <c r="F960" s="95" t="s">
        <v>18</v>
      </c>
    </row>
    <row r="961" spans="1:6">
      <c r="A961" s="79">
        <v>45267</v>
      </c>
      <c r="B961" s="97">
        <v>0.72354166666666664</v>
      </c>
      <c r="C961" s="95">
        <v>22</v>
      </c>
      <c r="D961" s="98">
        <v>129.69999999999999</v>
      </c>
      <c r="E961" s="92">
        <f t="shared" si="14"/>
        <v>2853.3999999999996</v>
      </c>
      <c r="F961" s="95" t="s">
        <v>18</v>
      </c>
    </row>
    <row r="962" spans="1:6">
      <c r="A962" s="79">
        <v>45267</v>
      </c>
      <c r="B962" s="97">
        <v>0.72354166666666664</v>
      </c>
      <c r="C962" s="95">
        <v>24</v>
      </c>
      <c r="D962" s="98">
        <v>129.69999999999999</v>
      </c>
      <c r="E962" s="92">
        <f t="shared" si="14"/>
        <v>3112.7999999999997</v>
      </c>
      <c r="F962" s="95" t="s">
        <v>18</v>
      </c>
    </row>
    <row r="963" spans="1:6">
      <c r="A963" s="79">
        <v>45267</v>
      </c>
      <c r="B963" s="97">
        <v>0.72358796266666658</v>
      </c>
      <c r="C963" s="95">
        <v>42</v>
      </c>
      <c r="D963" s="98">
        <v>129.69999999999999</v>
      </c>
      <c r="E963" s="92">
        <f t="shared" si="14"/>
        <v>5447.4</v>
      </c>
      <c r="F963" s="95" t="s">
        <v>18</v>
      </c>
    </row>
    <row r="964" spans="1:6">
      <c r="A964" s="79">
        <v>45267</v>
      </c>
      <c r="B964" s="97">
        <v>0.72396990666666661</v>
      </c>
      <c r="C964" s="95">
        <v>29</v>
      </c>
      <c r="D964" s="98">
        <v>129.69999999999999</v>
      </c>
      <c r="E964" s="92">
        <f t="shared" si="14"/>
        <v>3761.2999999999997</v>
      </c>
      <c r="F964" s="95" t="s">
        <v>18</v>
      </c>
    </row>
    <row r="965" spans="1:6">
      <c r="A965" s="79">
        <v>45267</v>
      </c>
      <c r="B965" s="97">
        <v>0.72396990666666661</v>
      </c>
      <c r="C965" s="95">
        <v>54</v>
      </c>
      <c r="D965" s="98">
        <v>129.69999999999999</v>
      </c>
      <c r="E965" s="92">
        <f t="shared" si="14"/>
        <v>7003.7999999999993</v>
      </c>
      <c r="F965" s="95" t="s">
        <v>18</v>
      </c>
    </row>
    <row r="966" spans="1:6">
      <c r="A966" s="79">
        <v>45267</v>
      </c>
      <c r="B966" s="97">
        <v>0.72445601766666667</v>
      </c>
      <c r="C966" s="95">
        <v>54</v>
      </c>
      <c r="D966" s="98">
        <v>129.75</v>
      </c>
      <c r="E966" s="92">
        <f t="shared" si="14"/>
        <v>7006.5</v>
      </c>
      <c r="F966" s="95" t="s">
        <v>18</v>
      </c>
    </row>
    <row r="967" spans="1:6">
      <c r="A967" s="79">
        <v>45267</v>
      </c>
      <c r="B967" s="97">
        <v>0.72445601766666667</v>
      </c>
      <c r="C967" s="95">
        <v>171</v>
      </c>
      <c r="D967" s="98">
        <v>129.75</v>
      </c>
      <c r="E967" s="92">
        <f t="shared" ref="E967:E1029" si="15">C967*D967</f>
        <v>22187.25</v>
      </c>
      <c r="F967" s="95" t="s">
        <v>18</v>
      </c>
    </row>
    <row r="968" spans="1:6">
      <c r="A968" s="79">
        <v>45267</v>
      </c>
      <c r="B968" s="97">
        <v>0.72457175866666668</v>
      </c>
      <c r="C968" s="95">
        <v>70</v>
      </c>
      <c r="D968" s="98">
        <v>129.75</v>
      </c>
      <c r="E968" s="92">
        <f t="shared" si="15"/>
        <v>9082.5</v>
      </c>
      <c r="F968" s="95" t="s">
        <v>18</v>
      </c>
    </row>
    <row r="969" spans="1:6">
      <c r="A969" s="79">
        <v>45267</v>
      </c>
      <c r="B969" s="97">
        <v>0.72484953666666663</v>
      </c>
      <c r="C969" s="95">
        <v>33</v>
      </c>
      <c r="D969" s="98">
        <v>129.75</v>
      </c>
      <c r="E969" s="92">
        <f t="shared" si="15"/>
        <v>4281.75</v>
      </c>
      <c r="F969" s="95" t="s">
        <v>18</v>
      </c>
    </row>
    <row r="970" spans="1:6">
      <c r="A970" s="79">
        <v>45267</v>
      </c>
      <c r="B970" s="97">
        <v>0.72490740666666664</v>
      </c>
      <c r="C970" s="95">
        <v>118</v>
      </c>
      <c r="D970" s="98">
        <v>129.75</v>
      </c>
      <c r="E970" s="92">
        <f t="shared" si="15"/>
        <v>15310.5</v>
      </c>
      <c r="F970" s="95" t="s">
        <v>18</v>
      </c>
    </row>
    <row r="971" spans="1:6">
      <c r="A971" s="79">
        <v>45267</v>
      </c>
      <c r="B971" s="97">
        <v>0.7249189806666666</v>
      </c>
      <c r="C971" s="95">
        <v>50</v>
      </c>
      <c r="D971" s="98">
        <v>129.75</v>
      </c>
      <c r="E971" s="92">
        <f t="shared" si="15"/>
        <v>6487.5</v>
      </c>
      <c r="F971" s="95" t="s">
        <v>18</v>
      </c>
    </row>
    <row r="972" spans="1:6">
      <c r="A972" s="79">
        <v>45267</v>
      </c>
      <c r="B972" s="97">
        <v>0.7259837956666666</v>
      </c>
      <c r="C972" s="95">
        <v>5</v>
      </c>
      <c r="D972" s="98">
        <v>129.75</v>
      </c>
      <c r="E972" s="92">
        <f t="shared" si="15"/>
        <v>648.75</v>
      </c>
      <c r="F972" s="95" t="s">
        <v>18</v>
      </c>
    </row>
    <row r="973" spans="1:6">
      <c r="A973" s="79">
        <v>45267</v>
      </c>
      <c r="B973" s="97">
        <v>0.7259837956666666</v>
      </c>
      <c r="C973" s="95">
        <v>324</v>
      </c>
      <c r="D973" s="98">
        <v>129.75</v>
      </c>
      <c r="E973" s="92">
        <f t="shared" si="15"/>
        <v>42039</v>
      </c>
      <c r="F973" s="95" t="s">
        <v>18</v>
      </c>
    </row>
    <row r="974" spans="1:6">
      <c r="A974" s="79">
        <v>45267</v>
      </c>
      <c r="B974" s="97">
        <v>0.72600694366666663</v>
      </c>
      <c r="C974" s="95">
        <v>1</v>
      </c>
      <c r="D974" s="98">
        <v>129.75</v>
      </c>
      <c r="E974" s="92">
        <f t="shared" si="15"/>
        <v>129.75</v>
      </c>
      <c r="F974" s="95" t="s">
        <v>18</v>
      </c>
    </row>
    <row r="975" spans="1:6">
      <c r="A975" s="79">
        <v>45267</v>
      </c>
      <c r="B975" s="97">
        <v>0.72603009166666665</v>
      </c>
      <c r="C975" s="95">
        <v>15</v>
      </c>
      <c r="D975" s="98">
        <v>129.75</v>
      </c>
      <c r="E975" s="92">
        <f t="shared" si="15"/>
        <v>1946.25</v>
      </c>
      <c r="F975" s="95" t="s">
        <v>18</v>
      </c>
    </row>
    <row r="976" spans="1:6">
      <c r="A976" s="79">
        <v>45267</v>
      </c>
      <c r="B976" s="97">
        <v>0.72603009166666665</v>
      </c>
      <c r="C976" s="95">
        <v>63</v>
      </c>
      <c r="D976" s="98">
        <v>129.75</v>
      </c>
      <c r="E976" s="92">
        <f t="shared" si="15"/>
        <v>8174.25</v>
      </c>
      <c r="F976" s="95" t="s">
        <v>18</v>
      </c>
    </row>
    <row r="977" spans="1:6">
      <c r="A977" s="79">
        <v>45267</v>
      </c>
      <c r="B977" s="97">
        <v>0.72603009166666665</v>
      </c>
      <c r="C977" s="95">
        <v>123</v>
      </c>
      <c r="D977" s="98">
        <v>129.75</v>
      </c>
      <c r="E977" s="92">
        <f t="shared" si="15"/>
        <v>15959.25</v>
      </c>
      <c r="F977" s="95" t="s">
        <v>18</v>
      </c>
    </row>
    <row r="978" spans="1:6">
      <c r="A978" s="79">
        <v>45267</v>
      </c>
      <c r="B978" s="97">
        <v>0.72605324066666665</v>
      </c>
      <c r="C978" s="95">
        <v>80</v>
      </c>
      <c r="D978" s="98">
        <v>129.75</v>
      </c>
      <c r="E978" s="92">
        <f t="shared" si="15"/>
        <v>10380</v>
      </c>
      <c r="F978" s="95" t="s">
        <v>18</v>
      </c>
    </row>
    <row r="979" spans="1:6">
      <c r="A979" s="79">
        <v>45267</v>
      </c>
      <c r="B979" s="97">
        <v>0.72608796266666664</v>
      </c>
      <c r="C979" s="95">
        <v>58</v>
      </c>
      <c r="D979" s="98">
        <v>129.75</v>
      </c>
      <c r="E979" s="92">
        <f t="shared" si="15"/>
        <v>7525.5</v>
      </c>
      <c r="F979" s="95" t="s">
        <v>18</v>
      </c>
    </row>
    <row r="980" spans="1:6">
      <c r="A980" s="79">
        <v>45267</v>
      </c>
      <c r="B980" s="97">
        <v>0.72616898066666657</v>
      </c>
      <c r="C980" s="95">
        <v>24</v>
      </c>
      <c r="D980" s="98">
        <v>129.75</v>
      </c>
      <c r="E980" s="92">
        <f t="shared" si="15"/>
        <v>3114</v>
      </c>
      <c r="F980" s="95" t="s">
        <v>18</v>
      </c>
    </row>
    <row r="981" spans="1:6">
      <c r="A981" s="79">
        <v>45267</v>
      </c>
      <c r="B981" s="97">
        <v>0.72616898066666657</v>
      </c>
      <c r="C981" s="95">
        <v>32</v>
      </c>
      <c r="D981" s="98">
        <v>129.75</v>
      </c>
      <c r="E981" s="92">
        <f t="shared" si="15"/>
        <v>4152</v>
      </c>
      <c r="F981" s="95" t="s">
        <v>18</v>
      </c>
    </row>
    <row r="982" spans="1:6">
      <c r="A982" s="79">
        <v>45267</v>
      </c>
      <c r="B982" s="97">
        <v>0.72627314766666662</v>
      </c>
      <c r="C982" s="95">
        <v>63</v>
      </c>
      <c r="D982" s="98">
        <v>129.75</v>
      </c>
      <c r="E982" s="92">
        <f t="shared" si="15"/>
        <v>8174.25</v>
      </c>
      <c r="F982" s="95" t="s">
        <v>18</v>
      </c>
    </row>
    <row r="983" spans="1:6">
      <c r="A983" s="79">
        <v>45267</v>
      </c>
      <c r="B983" s="97">
        <v>0.72637731466666666</v>
      </c>
      <c r="C983" s="95">
        <v>32</v>
      </c>
      <c r="D983" s="98">
        <v>129.75</v>
      </c>
      <c r="E983" s="92">
        <f t="shared" si="15"/>
        <v>4152</v>
      </c>
      <c r="F983" s="95" t="s">
        <v>18</v>
      </c>
    </row>
    <row r="984" spans="1:6">
      <c r="A984" s="79">
        <v>45267</v>
      </c>
      <c r="B984" s="97">
        <v>0.72637731466666666</v>
      </c>
      <c r="C984" s="95">
        <v>33</v>
      </c>
      <c r="D984" s="98">
        <v>129.75</v>
      </c>
      <c r="E984" s="92">
        <f t="shared" si="15"/>
        <v>4281.75</v>
      </c>
      <c r="F984" s="95" t="s">
        <v>18</v>
      </c>
    </row>
    <row r="985" spans="1:6">
      <c r="A985" s="79">
        <v>45267</v>
      </c>
      <c r="B985" s="97">
        <v>0.72646990666666666</v>
      </c>
      <c r="C985" s="95">
        <v>2</v>
      </c>
      <c r="D985" s="98">
        <v>129.75</v>
      </c>
      <c r="E985" s="92">
        <f t="shared" si="15"/>
        <v>259.5</v>
      </c>
      <c r="F985" s="95" t="s">
        <v>18</v>
      </c>
    </row>
    <row r="986" spans="1:6">
      <c r="A986" s="79">
        <v>45267</v>
      </c>
      <c r="B986" s="97">
        <v>0.72646990666666666</v>
      </c>
      <c r="C986" s="95">
        <v>60</v>
      </c>
      <c r="D986" s="98">
        <v>129.75</v>
      </c>
      <c r="E986" s="92">
        <f t="shared" si="15"/>
        <v>7785</v>
      </c>
      <c r="F986" s="95" t="s">
        <v>18</v>
      </c>
    </row>
    <row r="987" spans="1:6">
      <c r="A987" s="79">
        <v>45267</v>
      </c>
      <c r="B987" s="97">
        <v>0.72659722166666663</v>
      </c>
      <c r="C987" s="95">
        <v>64</v>
      </c>
      <c r="D987" s="98">
        <v>129.75</v>
      </c>
      <c r="E987" s="92">
        <f t="shared" si="15"/>
        <v>8304</v>
      </c>
      <c r="F987" s="95" t="s">
        <v>18</v>
      </c>
    </row>
    <row r="988" spans="1:6">
      <c r="A988" s="79">
        <v>45267</v>
      </c>
      <c r="B988" s="97">
        <v>0.72663194366666661</v>
      </c>
      <c r="C988" s="95">
        <v>15</v>
      </c>
      <c r="D988" s="98">
        <v>129.75</v>
      </c>
      <c r="E988" s="92">
        <f t="shared" si="15"/>
        <v>1946.25</v>
      </c>
      <c r="F988" s="95" t="s">
        <v>18</v>
      </c>
    </row>
    <row r="989" spans="1:6">
      <c r="A989" s="79">
        <v>45267</v>
      </c>
      <c r="B989" s="97">
        <v>0.72664351766666668</v>
      </c>
      <c r="C989" s="95">
        <v>50</v>
      </c>
      <c r="D989" s="98">
        <v>129.75</v>
      </c>
      <c r="E989" s="92">
        <f t="shared" si="15"/>
        <v>6487.5</v>
      </c>
      <c r="F989" s="95" t="s">
        <v>18</v>
      </c>
    </row>
    <row r="990" spans="1:6">
      <c r="A990" s="79">
        <v>45267</v>
      </c>
      <c r="B990" s="97">
        <v>0.72685185166666666</v>
      </c>
      <c r="C990" s="95">
        <v>26</v>
      </c>
      <c r="D990" s="98">
        <v>129.75</v>
      </c>
      <c r="E990" s="92">
        <f t="shared" si="15"/>
        <v>3373.5</v>
      </c>
      <c r="F990" s="95" t="s">
        <v>18</v>
      </c>
    </row>
    <row r="991" spans="1:6">
      <c r="A991" s="79">
        <v>45267</v>
      </c>
      <c r="B991" s="97">
        <v>0.72685185166666666</v>
      </c>
      <c r="C991" s="95">
        <v>51</v>
      </c>
      <c r="D991" s="98">
        <v>129.75</v>
      </c>
      <c r="E991" s="92">
        <f t="shared" si="15"/>
        <v>6617.25</v>
      </c>
      <c r="F991" s="95" t="s">
        <v>18</v>
      </c>
    </row>
    <row r="992" spans="1:6">
      <c r="A992" s="79">
        <v>45267</v>
      </c>
      <c r="B992" s="97">
        <v>0.72687499966666658</v>
      </c>
      <c r="C992" s="95">
        <v>52</v>
      </c>
      <c r="D992" s="98">
        <v>129.75</v>
      </c>
      <c r="E992" s="92">
        <f t="shared" si="15"/>
        <v>6747</v>
      </c>
      <c r="F992" s="95" t="s">
        <v>18</v>
      </c>
    </row>
    <row r="993" spans="1:6">
      <c r="A993" s="79">
        <v>45267</v>
      </c>
      <c r="B993" s="97">
        <v>0.72709490666666665</v>
      </c>
      <c r="C993" s="95">
        <v>6</v>
      </c>
      <c r="D993" s="98">
        <v>129.69999999999999</v>
      </c>
      <c r="E993" s="92">
        <f t="shared" si="15"/>
        <v>778.19999999999993</v>
      </c>
      <c r="F993" s="95" t="s">
        <v>18</v>
      </c>
    </row>
    <row r="994" spans="1:6">
      <c r="A994" s="79">
        <v>45267</v>
      </c>
      <c r="B994" s="97">
        <v>0.72709490666666665</v>
      </c>
      <c r="C994" s="95">
        <v>6</v>
      </c>
      <c r="D994" s="98">
        <v>129.69999999999999</v>
      </c>
      <c r="E994" s="92">
        <f t="shared" si="15"/>
        <v>778.19999999999993</v>
      </c>
      <c r="F994" s="95" t="s">
        <v>18</v>
      </c>
    </row>
    <row r="995" spans="1:6">
      <c r="A995" s="79">
        <v>45267</v>
      </c>
      <c r="B995" s="97">
        <v>0.72709490666666665</v>
      </c>
      <c r="C995" s="95">
        <v>7</v>
      </c>
      <c r="D995" s="98">
        <v>129.69999999999999</v>
      </c>
      <c r="E995" s="92">
        <f t="shared" si="15"/>
        <v>907.89999999999986</v>
      </c>
      <c r="F995" s="95" t="s">
        <v>18</v>
      </c>
    </row>
    <row r="996" spans="1:6">
      <c r="A996" s="79">
        <v>45267</v>
      </c>
      <c r="B996" s="97">
        <v>0.72709490666666665</v>
      </c>
      <c r="C996" s="95">
        <v>9</v>
      </c>
      <c r="D996" s="98">
        <v>129.69999999999999</v>
      </c>
      <c r="E996" s="92">
        <f t="shared" si="15"/>
        <v>1167.3</v>
      </c>
      <c r="F996" s="95" t="s">
        <v>18</v>
      </c>
    </row>
    <row r="997" spans="1:6">
      <c r="A997" s="79">
        <v>45267</v>
      </c>
      <c r="B997" s="97">
        <v>0.72709490666666665</v>
      </c>
      <c r="C997" s="95">
        <v>57</v>
      </c>
      <c r="D997" s="98">
        <v>129.69999999999999</v>
      </c>
      <c r="E997" s="92">
        <f t="shared" si="15"/>
        <v>7392.9</v>
      </c>
      <c r="F997" s="95" t="s">
        <v>18</v>
      </c>
    </row>
    <row r="998" spans="1:6">
      <c r="A998" s="79">
        <v>45267</v>
      </c>
      <c r="B998" s="97">
        <v>0.72718749966666663</v>
      </c>
      <c r="C998" s="95">
        <v>100</v>
      </c>
      <c r="D998" s="98">
        <v>129.69999999999999</v>
      </c>
      <c r="E998" s="92">
        <f t="shared" si="15"/>
        <v>12969.999999999998</v>
      </c>
      <c r="F998" s="95" t="s">
        <v>18</v>
      </c>
    </row>
    <row r="999" spans="1:6">
      <c r="A999" s="79">
        <v>45267</v>
      </c>
      <c r="B999" s="97">
        <v>0.72743055466666662</v>
      </c>
      <c r="C999" s="95">
        <v>2</v>
      </c>
      <c r="D999" s="98">
        <v>129.65</v>
      </c>
      <c r="E999" s="92">
        <f t="shared" si="15"/>
        <v>259.3</v>
      </c>
      <c r="F999" s="95" t="s">
        <v>18</v>
      </c>
    </row>
    <row r="1000" spans="1:6">
      <c r="A1000" s="79">
        <v>45267</v>
      </c>
      <c r="B1000" s="97">
        <v>0.72743055466666662</v>
      </c>
      <c r="C1000" s="95">
        <v>109</v>
      </c>
      <c r="D1000" s="98">
        <v>129.65</v>
      </c>
      <c r="E1000" s="92">
        <f t="shared" si="15"/>
        <v>14131.85</v>
      </c>
      <c r="F1000" s="95" t="s">
        <v>18</v>
      </c>
    </row>
    <row r="1001" spans="1:6">
      <c r="A1001" s="79">
        <v>45267</v>
      </c>
      <c r="B1001" s="97">
        <v>0.72749999966666667</v>
      </c>
      <c r="C1001" s="95">
        <v>48</v>
      </c>
      <c r="D1001" s="98">
        <v>129.65</v>
      </c>
      <c r="E1001" s="92">
        <f t="shared" si="15"/>
        <v>6223.2000000000007</v>
      </c>
      <c r="F1001" s="95" t="s">
        <v>18</v>
      </c>
    </row>
    <row r="1002" spans="1:6">
      <c r="A1002" s="79">
        <v>45267</v>
      </c>
      <c r="B1002" s="97">
        <v>0.72749999966666667</v>
      </c>
      <c r="C1002" s="95">
        <v>58</v>
      </c>
      <c r="D1002" s="98">
        <v>129.65</v>
      </c>
      <c r="E1002" s="92">
        <f t="shared" si="15"/>
        <v>7519.7000000000007</v>
      </c>
      <c r="F1002" s="95" t="s">
        <v>18</v>
      </c>
    </row>
    <row r="1003" spans="1:6">
      <c r="A1003" s="79">
        <v>45267</v>
      </c>
      <c r="B1003" s="97">
        <v>0.72765046266666666</v>
      </c>
      <c r="C1003" s="95">
        <v>48</v>
      </c>
      <c r="D1003" s="98">
        <v>129.65</v>
      </c>
      <c r="E1003" s="92">
        <f t="shared" si="15"/>
        <v>6223.2000000000007</v>
      </c>
      <c r="F1003" s="95" t="s">
        <v>18</v>
      </c>
    </row>
    <row r="1004" spans="1:6">
      <c r="A1004" s="79">
        <v>45267</v>
      </c>
      <c r="B1004" s="97">
        <v>0.72765046266666666</v>
      </c>
      <c r="C1004" s="95">
        <v>55</v>
      </c>
      <c r="D1004" s="98">
        <v>129.65</v>
      </c>
      <c r="E1004" s="92">
        <f t="shared" si="15"/>
        <v>7130.75</v>
      </c>
      <c r="F1004" s="95" t="s">
        <v>18</v>
      </c>
    </row>
    <row r="1005" spans="1:6">
      <c r="A1005" s="79">
        <v>45267</v>
      </c>
      <c r="B1005" s="97">
        <v>0.7277314806666666</v>
      </c>
      <c r="C1005" s="95">
        <v>18</v>
      </c>
      <c r="D1005" s="98">
        <v>129.65</v>
      </c>
      <c r="E1005" s="92">
        <f t="shared" si="15"/>
        <v>2333.7000000000003</v>
      </c>
      <c r="F1005" s="95" t="s">
        <v>18</v>
      </c>
    </row>
    <row r="1006" spans="1:6">
      <c r="A1006" s="79">
        <v>45267</v>
      </c>
      <c r="B1006" s="97">
        <v>0.7277314806666666</v>
      </c>
      <c r="C1006" s="95">
        <v>48</v>
      </c>
      <c r="D1006" s="98">
        <v>129.65</v>
      </c>
      <c r="E1006" s="92">
        <f t="shared" si="15"/>
        <v>6223.2000000000007</v>
      </c>
      <c r="F1006" s="95" t="s">
        <v>18</v>
      </c>
    </row>
    <row r="1007" spans="1:6">
      <c r="A1007" s="79">
        <v>45267</v>
      </c>
      <c r="B1007" s="97">
        <v>0.72783564766666664</v>
      </c>
      <c r="C1007" s="95">
        <v>16</v>
      </c>
      <c r="D1007" s="98">
        <v>129.65</v>
      </c>
      <c r="E1007" s="92">
        <f t="shared" si="15"/>
        <v>2074.4</v>
      </c>
      <c r="F1007" s="95" t="s">
        <v>18</v>
      </c>
    </row>
    <row r="1008" spans="1:6">
      <c r="A1008" s="79">
        <v>45267</v>
      </c>
      <c r="B1008" s="97">
        <v>0.72783564766666664</v>
      </c>
      <c r="C1008" s="95">
        <v>48</v>
      </c>
      <c r="D1008" s="98">
        <v>129.65</v>
      </c>
      <c r="E1008" s="92">
        <f t="shared" si="15"/>
        <v>6223.2000000000007</v>
      </c>
      <c r="F1008" s="95" t="s">
        <v>18</v>
      </c>
    </row>
    <row r="1009" spans="1:6">
      <c r="A1009" s="79">
        <v>45267</v>
      </c>
      <c r="B1009" s="97">
        <v>0.72799768466666659</v>
      </c>
      <c r="C1009" s="95">
        <v>74</v>
      </c>
      <c r="D1009" s="98">
        <v>129.65</v>
      </c>
      <c r="E1009" s="92">
        <f t="shared" si="15"/>
        <v>9594.1</v>
      </c>
      <c r="F1009" s="95" t="s">
        <v>18</v>
      </c>
    </row>
    <row r="1010" spans="1:6">
      <c r="A1010" s="79">
        <v>45267</v>
      </c>
      <c r="B1010" s="97">
        <v>0.72818286966666668</v>
      </c>
      <c r="C1010" s="95">
        <v>1</v>
      </c>
      <c r="D1010" s="98">
        <v>129.65</v>
      </c>
      <c r="E1010" s="92">
        <f t="shared" si="15"/>
        <v>129.65</v>
      </c>
      <c r="F1010" s="95" t="s">
        <v>18</v>
      </c>
    </row>
    <row r="1011" spans="1:6">
      <c r="A1011" s="79">
        <v>45267</v>
      </c>
      <c r="B1011" s="97">
        <v>0.72818286966666668</v>
      </c>
      <c r="C1011" s="95">
        <v>81</v>
      </c>
      <c r="D1011" s="98">
        <v>129.65</v>
      </c>
      <c r="E1011" s="92">
        <f t="shared" si="15"/>
        <v>10501.65</v>
      </c>
      <c r="F1011" s="95" t="s">
        <v>18</v>
      </c>
    </row>
    <row r="1012" spans="1:6">
      <c r="A1012" s="79">
        <v>45267</v>
      </c>
      <c r="B1012" s="97">
        <v>0.72835648066666658</v>
      </c>
      <c r="C1012" s="95">
        <v>25</v>
      </c>
      <c r="D1012" s="98">
        <v>129.65</v>
      </c>
      <c r="E1012" s="92">
        <f t="shared" si="15"/>
        <v>3241.25</v>
      </c>
      <c r="F1012" s="95" t="s">
        <v>18</v>
      </c>
    </row>
    <row r="1013" spans="1:6">
      <c r="A1013" s="79">
        <v>45267</v>
      </c>
      <c r="B1013" s="97">
        <v>0.72835648066666658</v>
      </c>
      <c r="C1013" s="95">
        <v>30</v>
      </c>
      <c r="D1013" s="98">
        <v>129.65</v>
      </c>
      <c r="E1013" s="92">
        <f t="shared" si="15"/>
        <v>3889.5</v>
      </c>
      <c r="F1013" s="95" t="s">
        <v>18</v>
      </c>
    </row>
    <row r="1014" spans="1:6">
      <c r="A1014" s="79">
        <v>45267</v>
      </c>
      <c r="B1014" s="97">
        <v>0.72835648066666658</v>
      </c>
      <c r="C1014" s="95">
        <v>48</v>
      </c>
      <c r="D1014" s="98">
        <v>129.65</v>
      </c>
      <c r="E1014" s="92">
        <f t="shared" si="15"/>
        <v>6223.2000000000007</v>
      </c>
      <c r="F1014" s="95" t="s">
        <v>18</v>
      </c>
    </row>
    <row r="1015" spans="1:6">
      <c r="A1015" s="79">
        <v>45267</v>
      </c>
      <c r="B1015" s="97">
        <v>0.72851851766666664</v>
      </c>
      <c r="C1015" s="95">
        <v>48</v>
      </c>
      <c r="D1015" s="98">
        <v>129.65</v>
      </c>
      <c r="E1015" s="92">
        <f t="shared" si="15"/>
        <v>6223.2000000000007</v>
      </c>
      <c r="F1015" s="95" t="s">
        <v>18</v>
      </c>
    </row>
    <row r="1016" spans="1:6">
      <c r="A1016" s="79">
        <v>45267</v>
      </c>
      <c r="B1016" s="97">
        <v>0.72851851766666664</v>
      </c>
      <c r="C1016" s="95">
        <v>49</v>
      </c>
      <c r="D1016" s="98">
        <v>129.65</v>
      </c>
      <c r="E1016" s="92">
        <f t="shared" si="15"/>
        <v>6352.85</v>
      </c>
      <c r="F1016" s="95" t="s">
        <v>18</v>
      </c>
    </row>
    <row r="1017" spans="1:6">
      <c r="A1017" s="79">
        <v>45267</v>
      </c>
      <c r="B1017" s="97">
        <v>0.72869212966666663</v>
      </c>
      <c r="C1017" s="95">
        <v>48</v>
      </c>
      <c r="D1017" s="98">
        <v>129.65</v>
      </c>
      <c r="E1017" s="92">
        <f t="shared" si="15"/>
        <v>6223.2000000000007</v>
      </c>
      <c r="F1017" s="95" t="s">
        <v>18</v>
      </c>
    </row>
    <row r="1018" spans="1:6">
      <c r="A1018" s="79">
        <v>45267</v>
      </c>
      <c r="B1018" s="97">
        <v>0.72869212966666663</v>
      </c>
      <c r="C1018" s="95">
        <v>52</v>
      </c>
      <c r="D1018" s="98">
        <v>129.65</v>
      </c>
      <c r="E1018" s="92">
        <f t="shared" si="15"/>
        <v>6741.8</v>
      </c>
      <c r="F1018" s="95" t="s">
        <v>18</v>
      </c>
    </row>
    <row r="1019" spans="1:6">
      <c r="A1019" s="79">
        <v>45267</v>
      </c>
      <c r="B1019" s="97">
        <v>0.72873842566666658</v>
      </c>
      <c r="C1019" s="95">
        <v>6</v>
      </c>
      <c r="D1019" s="98">
        <v>129.6</v>
      </c>
      <c r="E1019" s="92">
        <f t="shared" si="15"/>
        <v>777.59999999999991</v>
      </c>
      <c r="F1019" s="95" t="s">
        <v>18</v>
      </c>
    </row>
    <row r="1020" spans="1:6">
      <c r="A1020" s="79">
        <v>45267</v>
      </c>
      <c r="B1020" s="97">
        <v>0.72873842566666658</v>
      </c>
      <c r="C1020" s="95">
        <v>6</v>
      </c>
      <c r="D1020" s="98">
        <v>129.6</v>
      </c>
      <c r="E1020" s="92">
        <f t="shared" si="15"/>
        <v>777.59999999999991</v>
      </c>
      <c r="F1020" s="95" t="s">
        <v>18</v>
      </c>
    </row>
    <row r="1021" spans="1:6">
      <c r="A1021" s="79">
        <v>45267</v>
      </c>
      <c r="B1021" s="97">
        <v>0.72873842566666658</v>
      </c>
      <c r="C1021" s="95">
        <v>11</v>
      </c>
      <c r="D1021" s="98">
        <v>129.6</v>
      </c>
      <c r="E1021" s="92">
        <f t="shared" si="15"/>
        <v>1425.6</v>
      </c>
      <c r="F1021" s="95" t="s">
        <v>18</v>
      </c>
    </row>
    <row r="1022" spans="1:6">
      <c r="A1022" s="79">
        <v>45267</v>
      </c>
      <c r="B1022" s="97">
        <v>0.72873842566666658</v>
      </c>
      <c r="C1022" s="95">
        <v>14</v>
      </c>
      <c r="D1022" s="98">
        <v>129.6</v>
      </c>
      <c r="E1022" s="92">
        <f t="shared" si="15"/>
        <v>1814.3999999999999</v>
      </c>
      <c r="F1022" s="95" t="s">
        <v>18</v>
      </c>
    </row>
    <row r="1023" spans="1:6">
      <c r="A1023" s="79">
        <v>45267</v>
      </c>
      <c r="B1023" s="97">
        <v>0.72910879566666664</v>
      </c>
      <c r="C1023" s="95">
        <v>1</v>
      </c>
      <c r="D1023" s="98">
        <v>129.65</v>
      </c>
      <c r="E1023" s="92">
        <f t="shared" si="15"/>
        <v>129.65</v>
      </c>
      <c r="F1023" s="95" t="s">
        <v>18</v>
      </c>
    </row>
    <row r="1024" spans="1:6">
      <c r="A1024" s="79">
        <v>45267</v>
      </c>
      <c r="B1024" s="97">
        <v>0.72910879566666664</v>
      </c>
      <c r="C1024" s="95">
        <v>1</v>
      </c>
      <c r="D1024" s="98">
        <v>129.65</v>
      </c>
      <c r="E1024" s="92">
        <f t="shared" si="15"/>
        <v>129.65</v>
      </c>
      <c r="F1024" s="95" t="s">
        <v>18</v>
      </c>
    </row>
    <row r="1025" spans="1:6">
      <c r="A1025" s="79">
        <v>45267</v>
      </c>
      <c r="B1025" s="97">
        <v>0.72910879566666664</v>
      </c>
      <c r="C1025" s="95">
        <v>2</v>
      </c>
      <c r="D1025" s="98">
        <v>129.65</v>
      </c>
      <c r="E1025" s="92">
        <f t="shared" si="15"/>
        <v>259.3</v>
      </c>
      <c r="F1025" s="95" t="s">
        <v>18</v>
      </c>
    </row>
    <row r="1026" spans="1:6">
      <c r="A1026" s="79">
        <v>45267</v>
      </c>
      <c r="B1026" s="97">
        <v>0.72910879566666664</v>
      </c>
      <c r="C1026" s="95">
        <v>2</v>
      </c>
      <c r="D1026" s="98">
        <v>129.65</v>
      </c>
      <c r="E1026" s="92">
        <f t="shared" si="15"/>
        <v>259.3</v>
      </c>
      <c r="F1026" s="95" t="s">
        <v>18</v>
      </c>
    </row>
    <row r="1027" spans="1:6">
      <c r="A1027" s="79">
        <v>45267</v>
      </c>
      <c r="B1027" s="97">
        <v>0.72910879566666664</v>
      </c>
      <c r="C1027" s="95">
        <v>2</v>
      </c>
      <c r="D1027" s="98">
        <v>129.65</v>
      </c>
      <c r="E1027" s="92">
        <f t="shared" si="15"/>
        <v>259.3</v>
      </c>
      <c r="F1027" s="95" t="s">
        <v>18</v>
      </c>
    </row>
    <row r="1028" spans="1:6">
      <c r="A1028" s="79">
        <v>45267</v>
      </c>
      <c r="B1028" s="97">
        <v>0.72910879566666664</v>
      </c>
      <c r="C1028" s="95">
        <v>4</v>
      </c>
      <c r="D1028" s="98">
        <v>129.65</v>
      </c>
      <c r="E1028" s="92">
        <f t="shared" si="15"/>
        <v>518.6</v>
      </c>
      <c r="F1028" s="95" t="s">
        <v>18</v>
      </c>
    </row>
    <row r="1029" spans="1:6">
      <c r="A1029" s="79">
        <v>45267</v>
      </c>
      <c r="B1029" s="97">
        <v>0.72910879566666664</v>
      </c>
      <c r="C1029" s="95">
        <v>5</v>
      </c>
      <c r="D1029" s="98">
        <v>129.65</v>
      </c>
      <c r="E1029" s="92">
        <f t="shared" si="15"/>
        <v>648.25</v>
      </c>
      <c r="F1029" s="95" t="s">
        <v>18</v>
      </c>
    </row>
    <row r="1030" spans="1:6">
      <c r="A1030" s="79">
        <v>45267</v>
      </c>
      <c r="B1030" s="97">
        <v>0.72910879566666664</v>
      </c>
      <c r="C1030" s="95">
        <v>8</v>
      </c>
      <c r="D1030" s="98">
        <v>129.65</v>
      </c>
      <c r="E1030" s="92">
        <f>C1030*D1030</f>
        <v>1037.2</v>
      </c>
      <c r="F1030" s="95" t="s">
        <v>18</v>
      </c>
    </row>
    <row r="1031" spans="1:6">
      <c r="A1031" s="79">
        <v>45267</v>
      </c>
      <c r="B1031" s="97">
        <v>0.72910879566666664</v>
      </c>
      <c r="C1031" s="95">
        <v>8</v>
      </c>
      <c r="D1031" s="98">
        <v>129.65</v>
      </c>
      <c r="E1031" s="92">
        <f t="shared" ref="E1031:E1038" si="16">C1031*D1031</f>
        <v>1037.2</v>
      </c>
      <c r="F1031" s="95" t="s">
        <v>18</v>
      </c>
    </row>
    <row r="1032" spans="1:6">
      <c r="A1032" s="79">
        <v>45267</v>
      </c>
      <c r="B1032" s="97">
        <v>0.72910879566666664</v>
      </c>
      <c r="C1032" s="95">
        <v>16</v>
      </c>
      <c r="D1032" s="98">
        <v>129.65</v>
      </c>
      <c r="E1032" s="92">
        <f t="shared" si="16"/>
        <v>2074.4</v>
      </c>
      <c r="F1032" s="95" t="s">
        <v>18</v>
      </c>
    </row>
    <row r="1033" spans="1:6">
      <c r="A1033" s="79">
        <v>45267</v>
      </c>
      <c r="B1033" s="97">
        <v>0.72910879566666664</v>
      </c>
      <c r="C1033" s="95">
        <v>26</v>
      </c>
      <c r="D1033" s="98">
        <v>129.65</v>
      </c>
      <c r="E1033" s="92">
        <f t="shared" si="16"/>
        <v>3370.9</v>
      </c>
      <c r="F1033" s="95" t="s">
        <v>18</v>
      </c>
    </row>
    <row r="1034" spans="1:6">
      <c r="A1034" s="79">
        <v>45267</v>
      </c>
      <c r="B1034" s="97">
        <v>0.72910879566666664</v>
      </c>
      <c r="C1034" s="95">
        <v>28</v>
      </c>
      <c r="D1034" s="98">
        <v>129.65</v>
      </c>
      <c r="E1034" s="92">
        <f t="shared" si="16"/>
        <v>3630.2000000000003</v>
      </c>
      <c r="F1034" s="95" t="s">
        <v>18</v>
      </c>
    </row>
    <row r="1035" spans="1:6">
      <c r="A1035" s="79">
        <v>45267</v>
      </c>
      <c r="B1035" s="97">
        <v>0.72910879566666664</v>
      </c>
      <c r="C1035" s="95">
        <v>48</v>
      </c>
      <c r="D1035" s="98">
        <v>129.65</v>
      </c>
      <c r="E1035" s="92">
        <f t="shared" si="16"/>
        <v>6223.2000000000007</v>
      </c>
      <c r="F1035" s="95" t="s">
        <v>18</v>
      </c>
    </row>
    <row r="1036" spans="1:6">
      <c r="A1036" s="79">
        <v>45267</v>
      </c>
      <c r="B1036" s="97">
        <v>0.72910879566666664</v>
      </c>
      <c r="C1036" s="95">
        <v>61</v>
      </c>
      <c r="D1036" s="98">
        <v>129.65</v>
      </c>
      <c r="E1036" s="92">
        <f t="shared" si="16"/>
        <v>7908.6500000000005</v>
      </c>
      <c r="F1036" s="95" t="s">
        <v>18</v>
      </c>
    </row>
    <row r="1037" spans="1:6">
      <c r="A1037" s="79">
        <v>45267</v>
      </c>
      <c r="B1037" s="97">
        <v>0.72910879566666664</v>
      </c>
      <c r="C1037" s="95">
        <v>63</v>
      </c>
      <c r="D1037" s="98">
        <v>129.65</v>
      </c>
      <c r="E1037" s="92">
        <f t="shared" si="16"/>
        <v>8167.9500000000007</v>
      </c>
      <c r="F1037" s="95" t="s">
        <v>18</v>
      </c>
    </row>
    <row r="1038" spans="1:6">
      <c r="A1038" s="79">
        <v>45267</v>
      </c>
      <c r="B1038" s="97">
        <v>0.72910879566666664</v>
      </c>
      <c r="C1038" s="95">
        <v>177</v>
      </c>
      <c r="D1038" s="98">
        <v>129.65</v>
      </c>
      <c r="E1038" s="92">
        <f t="shared" si="16"/>
        <v>22948.05</v>
      </c>
      <c r="F1038" s="95" t="s">
        <v>18</v>
      </c>
    </row>
    <row r="1039" spans="1:6">
      <c r="A1039" s="79">
        <v>45267</v>
      </c>
      <c r="B1039" s="97">
        <v>0.72915509166666659</v>
      </c>
      <c r="C1039" s="95">
        <v>83</v>
      </c>
      <c r="D1039" s="98">
        <v>129.6</v>
      </c>
      <c r="E1039" s="92">
        <f>C1039*D1039</f>
        <v>10756.8</v>
      </c>
      <c r="F1039" s="95" t="s">
        <v>18</v>
      </c>
    </row>
    <row r="1040" spans="1:6">
      <c r="A1040" s="79">
        <v>45268</v>
      </c>
      <c r="B1040" s="97">
        <v>0.38821759166666669</v>
      </c>
      <c r="C1040" s="95">
        <v>2</v>
      </c>
      <c r="D1040" s="98">
        <v>128.5</v>
      </c>
      <c r="E1040" s="92">
        <f t="shared" ref="E1040:E1103" si="17">C1040*D1040</f>
        <v>257</v>
      </c>
      <c r="F1040" s="95" t="s">
        <v>18</v>
      </c>
    </row>
    <row r="1041" spans="1:6">
      <c r="A1041" s="79">
        <v>45268</v>
      </c>
      <c r="B1041" s="97">
        <v>0.38821759166666669</v>
      </c>
      <c r="C1041" s="95">
        <v>2</v>
      </c>
      <c r="D1041" s="98">
        <v>128.5</v>
      </c>
      <c r="E1041" s="92">
        <f t="shared" si="17"/>
        <v>257</v>
      </c>
      <c r="F1041" s="95" t="s">
        <v>18</v>
      </c>
    </row>
    <row r="1042" spans="1:6">
      <c r="A1042" s="79">
        <v>45268</v>
      </c>
      <c r="B1042" s="97">
        <v>0.38821759166666669</v>
      </c>
      <c r="C1042" s="95">
        <v>3</v>
      </c>
      <c r="D1042" s="98">
        <v>128.5</v>
      </c>
      <c r="E1042" s="92">
        <f t="shared" si="17"/>
        <v>385.5</v>
      </c>
      <c r="F1042" s="95" t="s">
        <v>18</v>
      </c>
    </row>
    <row r="1043" spans="1:6">
      <c r="A1043" s="79">
        <v>45268</v>
      </c>
      <c r="B1043" s="97">
        <v>0.38821759166666669</v>
      </c>
      <c r="C1043" s="95">
        <v>3</v>
      </c>
      <c r="D1043" s="98">
        <v>128.5</v>
      </c>
      <c r="E1043" s="92">
        <f t="shared" si="17"/>
        <v>385.5</v>
      </c>
      <c r="F1043" s="95" t="s">
        <v>18</v>
      </c>
    </row>
    <row r="1044" spans="1:6">
      <c r="A1044" s="79">
        <v>45268</v>
      </c>
      <c r="B1044" s="97">
        <v>0.38821759166666669</v>
      </c>
      <c r="C1044" s="95">
        <v>3</v>
      </c>
      <c r="D1044" s="98">
        <v>128.5</v>
      </c>
      <c r="E1044" s="92">
        <f t="shared" si="17"/>
        <v>385.5</v>
      </c>
      <c r="F1044" s="95" t="s">
        <v>18</v>
      </c>
    </row>
    <row r="1045" spans="1:6">
      <c r="A1045" s="79">
        <v>45268</v>
      </c>
      <c r="B1045" s="97">
        <v>0.38821759166666669</v>
      </c>
      <c r="C1045" s="95">
        <v>21</v>
      </c>
      <c r="D1045" s="98">
        <v>128.5</v>
      </c>
      <c r="E1045" s="92">
        <f t="shared" si="17"/>
        <v>2698.5</v>
      </c>
      <c r="F1045" s="95" t="s">
        <v>18</v>
      </c>
    </row>
    <row r="1046" spans="1:6">
      <c r="A1046" s="79">
        <v>45268</v>
      </c>
      <c r="B1046" s="97">
        <v>0.38891203666666668</v>
      </c>
      <c r="C1046" s="95">
        <v>3</v>
      </c>
      <c r="D1046" s="98">
        <v>128.44999999999999</v>
      </c>
      <c r="E1046" s="92">
        <f t="shared" si="17"/>
        <v>385.34999999999997</v>
      </c>
      <c r="F1046" s="95" t="s">
        <v>18</v>
      </c>
    </row>
    <row r="1047" spans="1:6">
      <c r="A1047" s="79">
        <v>45268</v>
      </c>
      <c r="B1047" s="97">
        <v>0.38891203666666668</v>
      </c>
      <c r="C1047" s="95">
        <v>3</v>
      </c>
      <c r="D1047" s="98">
        <v>128.44999999999999</v>
      </c>
      <c r="E1047" s="92">
        <f t="shared" si="17"/>
        <v>385.34999999999997</v>
      </c>
      <c r="F1047" s="95" t="s">
        <v>18</v>
      </c>
    </row>
    <row r="1048" spans="1:6">
      <c r="A1048" s="79">
        <v>45268</v>
      </c>
      <c r="B1048" s="97">
        <v>0.38891203666666668</v>
      </c>
      <c r="C1048" s="95">
        <v>25</v>
      </c>
      <c r="D1048" s="98">
        <v>128.44999999999999</v>
      </c>
      <c r="E1048" s="92">
        <f t="shared" si="17"/>
        <v>3211.2499999999995</v>
      </c>
      <c r="F1048" s="95" t="s">
        <v>18</v>
      </c>
    </row>
    <row r="1049" spans="1:6">
      <c r="A1049" s="79">
        <v>45268</v>
      </c>
      <c r="B1049" s="97">
        <v>0.3896064806666667</v>
      </c>
      <c r="C1049" s="95">
        <v>3</v>
      </c>
      <c r="D1049" s="98">
        <v>128.35</v>
      </c>
      <c r="E1049" s="92">
        <f t="shared" si="17"/>
        <v>385.04999999999995</v>
      </c>
      <c r="F1049" s="95" t="s">
        <v>18</v>
      </c>
    </row>
    <row r="1050" spans="1:6">
      <c r="A1050" s="79">
        <v>45268</v>
      </c>
      <c r="B1050" s="97">
        <v>0.3896064806666667</v>
      </c>
      <c r="C1050" s="95">
        <v>3</v>
      </c>
      <c r="D1050" s="98">
        <v>128.35</v>
      </c>
      <c r="E1050" s="92">
        <f t="shared" si="17"/>
        <v>385.04999999999995</v>
      </c>
      <c r="F1050" s="95" t="s">
        <v>18</v>
      </c>
    </row>
    <row r="1051" spans="1:6">
      <c r="A1051" s="79">
        <v>45268</v>
      </c>
      <c r="B1051" s="97">
        <v>0.39133101766666667</v>
      </c>
      <c r="C1051" s="95">
        <v>2</v>
      </c>
      <c r="D1051" s="98">
        <v>128.4</v>
      </c>
      <c r="E1051" s="92">
        <f t="shared" si="17"/>
        <v>256.8</v>
      </c>
      <c r="F1051" s="95" t="s">
        <v>18</v>
      </c>
    </row>
    <row r="1052" spans="1:6">
      <c r="A1052" s="79">
        <v>45268</v>
      </c>
      <c r="B1052" s="97">
        <v>0.39133101766666667</v>
      </c>
      <c r="C1052" s="95">
        <v>3</v>
      </c>
      <c r="D1052" s="98">
        <v>128.4</v>
      </c>
      <c r="E1052" s="92">
        <f t="shared" si="17"/>
        <v>385.20000000000005</v>
      </c>
      <c r="F1052" s="95" t="s">
        <v>18</v>
      </c>
    </row>
    <row r="1053" spans="1:6">
      <c r="A1053" s="79">
        <v>45268</v>
      </c>
      <c r="B1053" s="97">
        <v>0.39133101766666667</v>
      </c>
      <c r="C1053" s="95">
        <v>55</v>
      </c>
      <c r="D1053" s="98">
        <v>128.4</v>
      </c>
      <c r="E1053" s="92">
        <f t="shared" si="17"/>
        <v>7062</v>
      </c>
      <c r="F1053" s="95" t="s">
        <v>18</v>
      </c>
    </row>
    <row r="1054" spans="1:6">
      <c r="A1054" s="79">
        <v>45268</v>
      </c>
      <c r="B1054" s="97">
        <v>0.39229166666666671</v>
      </c>
      <c r="C1054" s="95">
        <v>2</v>
      </c>
      <c r="D1054" s="98">
        <v>128.30000000000001</v>
      </c>
      <c r="E1054" s="92">
        <f t="shared" si="17"/>
        <v>256.60000000000002</v>
      </c>
      <c r="F1054" s="95" t="s">
        <v>18</v>
      </c>
    </row>
    <row r="1055" spans="1:6">
      <c r="A1055" s="79">
        <v>45268</v>
      </c>
      <c r="B1055" s="97">
        <v>0.39229166666666671</v>
      </c>
      <c r="C1055" s="95">
        <v>2</v>
      </c>
      <c r="D1055" s="98">
        <v>128.30000000000001</v>
      </c>
      <c r="E1055" s="92">
        <f t="shared" si="17"/>
        <v>256.60000000000002</v>
      </c>
      <c r="F1055" s="95" t="s">
        <v>18</v>
      </c>
    </row>
    <row r="1056" spans="1:6">
      <c r="A1056" s="79">
        <v>45268</v>
      </c>
      <c r="B1056" s="97">
        <v>0.3930787036666667</v>
      </c>
      <c r="C1056" s="95">
        <v>3</v>
      </c>
      <c r="D1056" s="98">
        <v>128.5</v>
      </c>
      <c r="E1056" s="92">
        <f t="shared" si="17"/>
        <v>385.5</v>
      </c>
      <c r="F1056" s="95" t="s">
        <v>18</v>
      </c>
    </row>
    <row r="1057" spans="1:6">
      <c r="A1057" s="79">
        <v>45268</v>
      </c>
      <c r="B1057" s="97">
        <v>0.3930787036666667</v>
      </c>
      <c r="C1057" s="95">
        <v>3</v>
      </c>
      <c r="D1057" s="98">
        <v>128.5</v>
      </c>
      <c r="E1057" s="92">
        <f t="shared" si="17"/>
        <v>385.5</v>
      </c>
      <c r="F1057" s="95" t="s">
        <v>18</v>
      </c>
    </row>
    <row r="1058" spans="1:6">
      <c r="A1058" s="79">
        <v>45268</v>
      </c>
      <c r="B1058" s="97">
        <v>0.3930787036666667</v>
      </c>
      <c r="C1058" s="95">
        <v>59</v>
      </c>
      <c r="D1058" s="98">
        <v>128.5</v>
      </c>
      <c r="E1058" s="92">
        <f t="shared" si="17"/>
        <v>7581.5</v>
      </c>
      <c r="F1058" s="95" t="s">
        <v>18</v>
      </c>
    </row>
    <row r="1059" spans="1:6">
      <c r="A1059" s="79">
        <v>45268</v>
      </c>
      <c r="B1059" s="97">
        <v>0.39310185166666667</v>
      </c>
      <c r="C1059" s="95">
        <v>46</v>
      </c>
      <c r="D1059" s="98">
        <v>128.5</v>
      </c>
      <c r="E1059" s="92">
        <f t="shared" si="17"/>
        <v>5911</v>
      </c>
      <c r="F1059" s="95" t="s">
        <v>18</v>
      </c>
    </row>
    <row r="1060" spans="1:6">
      <c r="A1060" s="79">
        <v>45268</v>
      </c>
      <c r="B1060" s="97">
        <v>0.39355324066666669</v>
      </c>
      <c r="C1060" s="95">
        <v>2</v>
      </c>
      <c r="D1060" s="98">
        <v>128.55000000000001</v>
      </c>
      <c r="E1060" s="92">
        <f t="shared" si="17"/>
        <v>257.10000000000002</v>
      </c>
      <c r="F1060" s="95" t="s">
        <v>18</v>
      </c>
    </row>
    <row r="1061" spans="1:6">
      <c r="A1061" s="79">
        <v>45268</v>
      </c>
      <c r="B1061" s="97">
        <v>0.3958333326666667</v>
      </c>
      <c r="C1061" s="95">
        <v>4</v>
      </c>
      <c r="D1061" s="98">
        <v>128.6</v>
      </c>
      <c r="E1061" s="92">
        <f t="shared" si="17"/>
        <v>514.4</v>
      </c>
      <c r="F1061" s="95" t="s">
        <v>18</v>
      </c>
    </row>
    <row r="1062" spans="1:6">
      <c r="A1062" s="79">
        <v>45268</v>
      </c>
      <c r="B1062" s="97">
        <v>0.3958333326666667</v>
      </c>
      <c r="C1062" s="95">
        <v>4</v>
      </c>
      <c r="D1062" s="98">
        <v>128.6</v>
      </c>
      <c r="E1062" s="92">
        <f t="shared" si="17"/>
        <v>514.4</v>
      </c>
      <c r="F1062" s="95" t="s">
        <v>18</v>
      </c>
    </row>
    <row r="1063" spans="1:6">
      <c r="A1063" s="79">
        <v>45268</v>
      </c>
      <c r="B1063" s="97">
        <v>0.39585648066666668</v>
      </c>
      <c r="C1063" s="95">
        <v>39</v>
      </c>
      <c r="D1063" s="98">
        <v>128.55000000000001</v>
      </c>
      <c r="E1063" s="92">
        <f t="shared" si="17"/>
        <v>5013.4500000000007</v>
      </c>
      <c r="F1063" s="95" t="s">
        <v>18</v>
      </c>
    </row>
    <row r="1064" spans="1:6">
      <c r="A1064" s="79">
        <v>45268</v>
      </c>
      <c r="B1064" s="97">
        <v>0.39658564766666671</v>
      </c>
      <c r="C1064" s="95">
        <v>3</v>
      </c>
      <c r="D1064" s="98">
        <v>128.5</v>
      </c>
      <c r="E1064" s="92">
        <f t="shared" si="17"/>
        <v>385.5</v>
      </c>
      <c r="F1064" s="95" t="s">
        <v>18</v>
      </c>
    </row>
    <row r="1065" spans="1:6">
      <c r="A1065" s="79">
        <v>45268</v>
      </c>
      <c r="B1065" s="97">
        <v>0.39658564766666671</v>
      </c>
      <c r="C1065" s="95">
        <v>3</v>
      </c>
      <c r="D1065" s="98">
        <v>128.5</v>
      </c>
      <c r="E1065" s="92">
        <f t="shared" si="17"/>
        <v>385.5</v>
      </c>
      <c r="F1065" s="95" t="s">
        <v>18</v>
      </c>
    </row>
    <row r="1066" spans="1:6">
      <c r="A1066" s="79">
        <v>45268</v>
      </c>
      <c r="B1066" s="97">
        <v>0.39658564766666671</v>
      </c>
      <c r="C1066" s="95">
        <v>47</v>
      </c>
      <c r="D1066" s="98">
        <v>128.5</v>
      </c>
      <c r="E1066" s="92">
        <f t="shared" si="17"/>
        <v>6039.5</v>
      </c>
      <c r="F1066" s="95" t="s">
        <v>18</v>
      </c>
    </row>
    <row r="1067" spans="1:6">
      <c r="A1067" s="79">
        <v>45268</v>
      </c>
      <c r="B1067" s="97">
        <v>0.39671296266666667</v>
      </c>
      <c r="C1067" s="95">
        <v>50</v>
      </c>
      <c r="D1067" s="98">
        <v>128.44999999999999</v>
      </c>
      <c r="E1067" s="92">
        <f t="shared" si="17"/>
        <v>6422.4999999999991</v>
      </c>
      <c r="F1067" s="95" t="s">
        <v>18</v>
      </c>
    </row>
    <row r="1068" spans="1:6">
      <c r="A1068" s="79">
        <v>45268</v>
      </c>
      <c r="B1068" s="97">
        <v>0.39684027766666669</v>
      </c>
      <c r="C1068" s="95">
        <v>30</v>
      </c>
      <c r="D1068" s="98">
        <v>128.4</v>
      </c>
      <c r="E1068" s="92">
        <f t="shared" si="17"/>
        <v>3852</v>
      </c>
      <c r="F1068" s="95" t="s">
        <v>18</v>
      </c>
    </row>
    <row r="1069" spans="1:6">
      <c r="A1069" s="79">
        <v>45268</v>
      </c>
      <c r="B1069" s="97">
        <v>0.3968981476666667</v>
      </c>
      <c r="C1069" s="95">
        <v>3</v>
      </c>
      <c r="D1069" s="98">
        <v>128.35</v>
      </c>
      <c r="E1069" s="92">
        <f t="shared" si="17"/>
        <v>385.04999999999995</v>
      </c>
      <c r="F1069" s="95" t="s">
        <v>18</v>
      </c>
    </row>
    <row r="1070" spans="1:6">
      <c r="A1070" s="79">
        <v>45268</v>
      </c>
      <c r="B1070" s="97">
        <v>0.3968981476666667</v>
      </c>
      <c r="C1070" s="95">
        <v>40</v>
      </c>
      <c r="D1070" s="98">
        <v>128.35</v>
      </c>
      <c r="E1070" s="92">
        <f t="shared" si="17"/>
        <v>5134</v>
      </c>
      <c r="F1070" s="95" t="s">
        <v>18</v>
      </c>
    </row>
    <row r="1071" spans="1:6">
      <c r="A1071" s="79">
        <v>45268</v>
      </c>
      <c r="B1071" s="97">
        <v>0.39738425866666671</v>
      </c>
      <c r="C1071" s="95">
        <v>2</v>
      </c>
      <c r="D1071" s="98">
        <v>128.30000000000001</v>
      </c>
      <c r="E1071" s="92">
        <f t="shared" si="17"/>
        <v>256.60000000000002</v>
      </c>
      <c r="F1071" s="95" t="s">
        <v>18</v>
      </c>
    </row>
    <row r="1072" spans="1:6">
      <c r="A1072" s="79">
        <v>45268</v>
      </c>
      <c r="B1072" s="97">
        <v>0.39738425866666671</v>
      </c>
      <c r="C1072" s="95">
        <v>3</v>
      </c>
      <c r="D1072" s="98">
        <v>128.30000000000001</v>
      </c>
      <c r="E1072" s="92">
        <f t="shared" si="17"/>
        <v>384.90000000000003</v>
      </c>
      <c r="F1072" s="95" t="s">
        <v>18</v>
      </c>
    </row>
    <row r="1073" spans="1:6">
      <c r="A1073" s="79">
        <v>45268</v>
      </c>
      <c r="B1073" s="97">
        <v>0.39738425866666671</v>
      </c>
      <c r="C1073" s="95">
        <v>3</v>
      </c>
      <c r="D1073" s="98">
        <v>128.30000000000001</v>
      </c>
      <c r="E1073" s="92">
        <f t="shared" si="17"/>
        <v>384.90000000000003</v>
      </c>
      <c r="F1073" s="95" t="s">
        <v>18</v>
      </c>
    </row>
    <row r="1074" spans="1:6">
      <c r="A1074" s="79">
        <v>45268</v>
      </c>
      <c r="B1074" s="97">
        <v>0.39738425866666671</v>
      </c>
      <c r="C1074" s="95">
        <v>22</v>
      </c>
      <c r="D1074" s="98">
        <v>128.30000000000001</v>
      </c>
      <c r="E1074" s="92">
        <f t="shared" si="17"/>
        <v>2822.6000000000004</v>
      </c>
      <c r="F1074" s="95" t="s">
        <v>18</v>
      </c>
    </row>
    <row r="1075" spans="1:6">
      <c r="A1075" s="79">
        <v>45268</v>
      </c>
      <c r="B1075" s="97">
        <v>0.39873842566666667</v>
      </c>
      <c r="C1075" s="95">
        <v>3</v>
      </c>
      <c r="D1075" s="98">
        <v>128.4</v>
      </c>
      <c r="E1075" s="92">
        <f t="shared" si="17"/>
        <v>385.20000000000005</v>
      </c>
      <c r="F1075" s="95" t="s">
        <v>18</v>
      </c>
    </row>
    <row r="1076" spans="1:6">
      <c r="A1076" s="79">
        <v>45268</v>
      </c>
      <c r="B1076" s="97">
        <v>0.39947916666666666</v>
      </c>
      <c r="C1076" s="95">
        <v>3</v>
      </c>
      <c r="D1076" s="98">
        <v>128.4</v>
      </c>
      <c r="E1076" s="92">
        <f t="shared" si="17"/>
        <v>385.20000000000005</v>
      </c>
      <c r="F1076" s="95" t="s">
        <v>18</v>
      </c>
    </row>
    <row r="1077" spans="1:6">
      <c r="A1077" s="79">
        <v>45268</v>
      </c>
      <c r="B1077" s="97">
        <v>0.4005555546666667</v>
      </c>
      <c r="C1077" s="95">
        <v>75</v>
      </c>
      <c r="D1077" s="98">
        <v>128.44999999999999</v>
      </c>
      <c r="E1077" s="92">
        <f t="shared" si="17"/>
        <v>9633.75</v>
      </c>
      <c r="F1077" s="95" t="s">
        <v>18</v>
      </c>
    </row>
    <row r="1078" spans="1:6">
      <c r="A1078" s="79">
        <v>45268</v>
      </c>
      <c r="B1078" s="97">
        <v>0.40071759166666671</v>
      </c>
      <c r="C1078" s="95">
        <v>2</v>
      </c>
      <c r="D1078" s="98">
        <v>128.4</v>
      </c>
      <c r="E1078" s="92">
        <f t="shared" si="17"/>
        <v>256.8</v>
      </c>
      <c r="F1078" s="95" t="s">
        <v>18</v>
      </c>
    </row>
    <row r="1079" spans="1:6">
      <c r="A1079" s="79">
        <v>45268</v>
      </c>
      <c r="B1079" s="97">
        <v>0.40071759166666671</v>
      </c>
      <c r="C1079" s="95">
        <v>2</v>
      </c>
      <c r="D1079" s="98">
        <v>128.4</v>
      </c>
      <c r="E1079" s="92">
        <f t="shared" si="17"/>
        <v>256.8</v>
      </c>
      <c r="F1079" s="95" t="s">
        <v>18</v>
      </c>
    </row>
    <row r="1080" spans="1:6">
      <c r="A1080" s="79">
        <v>45268</v>
      </c>
      <c r="B1080" s="97">
        <v>0.40238425866666666</v>
      </c>
      <c r="C1080" s="95">
        <v>3</v>
      </c>
      <c r="D1080" s="98">
        <v>128.5</v>
      </c>
      <c r="E1080" s="92">
        <f t="shared" si="17"/>
        <v>385.5</v>
      </c>
      <c r="F1080" s="95" t="s">
        <v>18</v>
      </c>
    </row>
    <row r="1081" spans="1:6">
      <c r="A1081" s="79">
        <v>45268</v>
      </c>
      <c r="B1081" s="97">
        <v>0.40238425866666666</v>
      </c>
      <c r="C1081" s="95">
        <v>3</v>
      </c>
      <c r="D1081" s="98">
        <v>128.5</v>
      </c>
      <c r="E1081" s="92">
        <f t="shared" si="17"/>
        <v>385.5</v>
      </c>
      <c r="F1081" s="95" t="s">
        <v>18</v>
      </c>
    </row>
    <row r="1082" spans="1:6">
      <c r="A1082" s="79">
        <v>45268</v>
      </c>
      <c r="B1082" s="97">
        <v>0.40347222166666669</v>
      </c>
      <c r="C1082" s="95">
        <v>3</v>
      </c>
      <c r="D1082" s="98">
        <v>128.65</v>
      </c>
      <c r="E1082" s="92">
        <f t="shared" si="17"/>
        <v>385.95000000000005</v>
      </c>
      <c r="F1082" s="95" t="s">
        <v>18</v>
      </c>
    </row>
    <row r="1083" spans="1:6">
      <c r="A1083" s="79">
        <v>45268</v>
      </c>
      <c r="B1083" s="97">
        <v>0.4041898146666667</v>
      </c>
      <c r="C1083" s="95">
        <v>2</v>
      </c>
      <c r="D1083" s="98">
        <v>128.69999999999999</v>
      </c>
      <c r="E1083" s="92">
        <f t="shared" si="17"/>
        <v>257.39999999999998</v>
      </c>
      <c r="F1083" s="95" t="s">
        <v>18</v>
      </c>
    </row>
    <row r="1084" spans="1:6">
      <c r="A1084" s="79">
        <v>45268</v>
      </c>
      <c r="B1084" s="97">
        <v>0.4041898146666667</v>
      </c>
      <c r="C1084" s="95">
        <v>3</v>
      </c>
      <c r="D1084" s="98">
        <v>128.69999999999999</v>
      </c>
      <c r="E1084" s="92">
        <f t="shared" si="17"/>
        <v>386.09999999999997</v>
      </c>
      <c r="F1084" s="95" t="s">
        <v>18</v>
      </c>
    </row>
    <row r="1085" spans="1:6">
      <c r="A1085" s="79">
        <v>45268</v>
      </c>
      <c r="B1085" s="97">
        <v>0.4041898146666667</v>
      </c>
      <c r="C1085" s="95">
        <v>5</v>
      </c>
      <c r="D1085" s="98">
        <v>128.69999999999999</v>
      </c>
      <c r="E1085" s="92">
        <f t="shared" si="17"/>
        <v>643.5</v>
      </c>
      <c r="F1085" s="95" t="s">
        <v>18</v>
      </c>
    </row>
    <row r="1086" spans="1:6">
      <c r="A1086" s="79">
        <v>45268</v>
      </c>
      <c r="B1086" s="97">
        <v>0.4041898146666667</v>
      </c>
      <c r="C1086" s="95">
        <v>94</v>
      </c>
      <c r="D1086" s="98">
        <v>128.69999999999999</v>
      </c>
      <c r="E1086" s="92">
        <f t="shared" si="17"/>
        <v>12097.8</v>
      </c>
      <c r="F1086" s="95" t="s">
        <v>18</v>
      </c>
    </row>
    <row r="1087" spans="1:6">
      <c r="A1087" s="79">
        <v>45268</v>
      </c>
      <c r="B1087" s="97">
        <v>0.40488425866666666</v>
      </c>
      <c r="C1087" s="95">
        <v>2</v>
      </c>
      <c r="D1087" s="98">
        <v>128.6</v>
      </c>
      <c r="E1087" s="92">
        <f t="shared" si="17"/>
        <v>257.2</v>
      </c>
      <c r="F1087" s="95" t="s">
        <v>18</v>
      </c>
    </row>
    <row r="1088" spans="1:6">
      <c r="A1088" s="79">
        <v>45268</v>
      </c>
      <c r="B1088" s="97">
        <v>0.40488425866666666</v>
      </c>
      <c r="C1088" s="95">
        <v>4</v>
      </c>
      <c r="D1088" s="98">
        <v>128.6</v>
      </c>
      <c r="E1088" s="92">
        <f t="shared" si="17"/>
        <v>514.4</v>
      </c>
      <c r="F1088" s="95" t="s">
        <v>18</v>
      </c>
    </row>
    <row r="1089" spans="1:6">
      <c r="A1089" s="79">
        <v>45268</v>
      </c>
      <c r="B1089" s="97">
        <v>0.40488425866666666</v>
      </c>
      <c r="C1089" s="95">
        <v>5</v>
      </c>
      <c r="D1089" s="98">
        <v>128.6</v>
      </c>
      <c r="E1089" s="92">
        <f t="shared" si="17"/>
        <v>643</v>
      </c>
      <c r="F1089" s="95" t="s">
        <v>18</v>
      </c>
    </row>
    <row r="1090" spans="1:6">
      <c r="A1090" s="79">
        <v>45268</v>
      </c>
      <c r="B1090" s="97">
        <v>0.40488425866666666</v>
      </c>
      <c r="C1090" s="95">
        <v>109</v>
      </c>
      <c r="D1090" s="98">
        <v>128.6</v>
      </c>
      <c r="E1090" s="92">
        <f t="shared" si="17"/>
        <v>14017.4</v>
      </c>
      <c r="F1090" s="95" t="s">
        <v>18</v>
      </c>
    </row>
    <row r="1091" spans="1:6">
      <c r="A1091" s="79">
        <v>45268</v>
      </c>
      <c r="B1091" s="97">
        <v>0.40627314766666667</v>
      </c>
      <c r="C1091" s="95">
        <v>2</v>
      </c>
      <c r="D1091" s="98">
        <v>128.69999999999999</v>
      </c>
      <c r="E1091" s="92">
        <f t="shared" si="17"/>
        <v>257.39999999999998</v>
      </c>
      <c r="F1091" s="95" t="s">
        <v>18</v>
      </c>
    </row>
    <row r="1092" spans="1:6">
      <c r="A1092" s="79">
        <v>45268</v>
      </c>
      <c r="B1092" s="97">
        <v>0.4068865736666667</v>
      </c>
      <c r="C1092" s="95">
        <v>2</v>
      </c>
      <c r="D1092" s="98">
        <v>128.69999999999999</v>
      </c>
      <c r="E1092" s="92">
        <f t="shared" si="17"/>
        <v>257.39999999999998</v>
      </c>
      <c r="F1092" s="95" t="s">
        <v>18</v>
      </c>
    </row>
    <row r="1093" spans="1:6">
      <c r="A1093" s="79">
        <v>45268</v>
      </c>
      <c r="B1093" s="97">
        <v>0.4068865736666667</v>
      </c>
      <c r="C1093" s="95">
        <v>2</v>
      </c>
      <c r="D1093" s="98">
        <v>128.69999999999999</v>
      </c>
      <c r="E1093" s="92">
        <f t="shared" si="17"/>
        <v>257.39999999999998</v>
      </c>
      <c r="F1093" s="95" t="s">
        <v>18</v>
      </c>
    </row>
    <row r="1094" spans="1:6">
      <c r="A1094" s="79">
        <v>45268</v>
      </c>
      <c r="B1094" s="97">
        <v>0.40706018466666666</v>
      </c>
      <c r="C1094" s="95">
        <v>4</v>
      </c>
      <c r="D1094" s="98">
        <v>128.75</v>
      </c>
      <c r="E1094" s="92">
        <f t="shared" si="17"/>
        <v>515</v>
      </c>
      <c r="F1094" s="95" t="s">
        <v>18</v>
      </c>
    </row>
    <row r="1095" spans="1:6">
      <c r="A1095" s="79">
        <v>45268</v>
      </c>
      <c r="B1095" s="97">
        <v>0.4084374996666667</v>
      </c>
      <c r="C1095" s="95">
        <v>19</v>
      </c>
      <c r="D1095" s="98">
        <v>128.85</v>
      </c>
      <c r="E1095" s="92">
        <f t="shared" si="17"/>
        <v>2448.15</v>
      </c>
      <c r="F1095" s="95" t="s">
        <v>18</v>
      </c>
    </row>
    <row r="1096" spans="1:6">
      <c r="A1096" s="79">
        <v>45268</v>
      </c>
      <c r="B1096" s="97">
        <v>0.4084374996666667</v>
      </c>
      <c r="C1096" s="95">
        <v>44</v>
      </c>
      <c r="D1096" s="98">
        <v>128.85</v>
      </c>
      <c r="E1096" s="92">
        <f t="shared" si="17"/>
        <v>5669.4</v>
      </c>
      <c r="F1096" s="95" t="s">
        <v>18</v>
      </c>
    </row>
    <row r="1097" spans="1:6">
      <c r="A1097" s="79">
        <v>45268</v>
      </c>
      <c r="B1097" s="97">
        <v>0.4084374996666667</v>
      </c>
      <c r="C1097" s="95">
        <v>59</v>
      </c>
      <c r="D1097" s="98">
        <v>128.85</v>
      </c>
      <c r="E1097" s="92">
        <f t="shared" si="17"/>
        <v>7602.15</v>
      </c>
      <c r="F1097" s="95" t="s">
        <v>18</v>
      </c>
    </row>
    <row r="1098" spans="1:6">
      <c r="A1098" s="79">
        <v>45268</v>
      </c>
      <c r="B1098" s="97">
        <v>0.4084374996666667</v>
      </c>
      <c r="C1098" s="95">
        <v>70</v>
      </c>
      <c r="D1098" s="98">
        <v>128.85</v>
      </c>
      <c r="E1098" s="92">
        <f t="shared" si="17"/>
        <v>9019.5</v>
      </c>
      <c r="F1098" s="95" t="s">
        <v>18</v>
      </c>
    </row>
    <row r="1099" spans="1:6">
      <c r="A1099" s="79">
        <v>45268</v>
      </c>
      <c r="B1099" s="97">
        <v>0.40888888866666667</v>
      </c>
      <c r="C1099" s="95">
        <v>2</v>
      </c>
      <c r="D1099" s="98">
        <v>128.80000000000001</v>
      </c>
      <c r="E1099" s="92">
        <f t="shared" si="17"/>
        <v>257.60000000000002</v>
      </c>
      <c r="F1099" s="95" t="s">
        <v>18</v>
      </c>
    </row>
    <row r="1100" spans="1:6">
      <c r="A1100" s="79">
        <v>45268</v>
      </c>
      <c r="B1100" s="97">
        <v>0.40888888866666667</v>
      </c>
      <c r="C1100" s="95">
        <v>2</v>
      </c>
      <c r="D1100" s="98">
        <v>128.80000000000001</v>
      </c>
      <c r="E1100" s="92">
        <f t="shared" si="17"/>
        <v>257.60000000000002</v>
      </c>
      <c r="F1100" s="95" t="s">
        <v>18</v>
      </c>
    </row>
    <row r="1101" spans="1:6">
      <c r="A1101" s="79">
        <v>45268</v>
      </c>
      <c r="B1101" s="97">
        <v>0.40888888866666667</v>
      </c>
      <c r="C1101" s="95">
        <v>2</v>
      </c>
      <c r="D1101" s="98">
        <v>128.80000000000001</v>
      </c>
      <c r="E1101" s="92">
        <f t="shared" si="17"/>
        <v>257.60000000000002</v>
      </c>
      <c r="F1101" s="95" t="s">
        <v>18</v>
      </c>
    </row>
    <row r="1102" spans="1:6">
      <c r="A1102" s="79">
        <v>45268</v>
      </c>
      <c r="B1102" s="97">
        <v>0.40888888866666667</v>
      </c>
      <c r="C1102" s="95">
        <v>90</v>
      </c>
      <c r="D1102" s="98">
        <v>128.80000000000001</v>
      </c>
      <c r="E1102" s="92">
        <f t="shared" si="17"/>
        <v>11592.000000000002</v>
      </c>
      <c r="F1102" s="95" t="s">
        <v>18</v>
      </c>
    </row>
    <row r="1103" spans="1:6">
      <c r="A1103" s="79">
        <v>45268</v>
      </c>
      <c r="B1103" s="97">
        <v>0.40973379566666668</v>
      </c>
      <c r="C1103" s="95">
        <v>3</v>
      </c>
      <c r="D1103" s="98">
        <v>128.75</v>
      </c>
      <c r="E1103" s="92">
        <f t="shared" si="17"/>
        <v>386.25</v>
      </c>
      <c r="F1103" s="95" t="s">
        <v>18</v>
      </c>
    </row>
    <row r="1104" spans="1:6">
      <c r="A1104" s="79">
        <v>45268</v>
      </c>
      <c r="B1104" s="97">
        <v>0.41262731466666669</v>
      </c>
      <c r="C1104" s="95">
        <v>140</v>
      </c>
      <c r="D1104" s="98">
        <v>128.80000000000001</v>
      </c>
      <c r="E1104" s="92">
        <f t="shared" ref="E1104:E1167" si="18">C1104*D1104</f>
        <v>18032</v>
      </c>
      <c r="F1104" s="95" t="s">
        <v>18</v>
      </c>
    </row>
    <row r="1105" spans="1:6">
      <c r="A1105" s="79">
        <v>45268</v>
      </c>
      <c r="B1105" s="97">
        <v>0.41271990666666669</v>
      </c>
      <c r="C1105" s="95">
        <v>4</v>
      </c>
      <c r="D1105" s="98">
        <v>128.80000000000001</v>
      </c>
      <c r="E1105" s="92">
        <f t="shared" si="18"/>
        <v>515.20000000000005</v>
      </c>
      <c r="F1105" s="95" t="s">
        <v>18</v>
      </c>
    </row>
    <row r="1106" spans="1:6">
      <c r="A1106" s="79">
        <v>45268</v>
      </c>
      <c r="B1106" s="97">
        <v>0.41271990666666669</v>
      </c>
      <c r="C1106" s="95">
        <v>48</v>
      </c>
      <c r="D1106" s="98">
        <v>128.80000000000001</v>
      </c>
      <c r="E1106" s="92">
        <f t="shared" si="18"/>
        <v>6182.4000000000005</v>
      </c>
      <c r="F1106" s="95" t="s">
        <v>18</v>
      </c>
    </row>
    <row r="1107" spans="1:6">
      <c r="A1107" s="79">
        <v>45268</v>
      </c>
      <c r="B1107" s="97">
        <v>0.41271990666666669</v>
      </c>
      <c r="C1107" s="95">
        <v>50</v>
      </c>
      <c r="D1107" s="98">
        <v>128.80000000000001</v>
      </c>
      <c r="E1107" s="92">
        <f t="shared" si="18"/>
        <v>6440.0000000000009</v>
      </c>
      <c r="F1107" s="95" t="s">
        <v>18</v>
      </c>
    </row>
    <row r="1108" spans="1:6">
      <c r="A1108" s="79">
        <v>45268</v>
      </c>
      <c r="B1108" s="97">
        <v>0.41271990666666669</v>
      </c>
      <c r="C1108" s="95">
        <v>56</v>
      </c>
      <c r="D1108" s="98">
        <v>128.80000000000001</v>
      </c>
      <c r="E1108" s="92">
        <f t="shared" si="18"/>
        <v>7212.8000000000011</v>
      </c>
      <c r="F1108" s="95" t="s">
        <v>18</v>
      </c>
    </row>
    <row r="1109" spans="1:6">
      <c r="A1109" s="79">
        <v>45268</v>
      </c>
      <c r="B1109" s="97">
        <v>0.41271990666666669</v>
      </c>
      <c r="C1109" s="95">
        <v>57</v>
      </c>
      <c r="D1109" s="98">
        <v>128.80000000000001</v>
      </c>
      <c r="E1109" s="92">
        <f t="shared" si="18"/>
        <v>7341.6</v>
      </c>
      <c r="F1109" s="95" t="s">
        <v>18</v>
      </c>
    </row>
    <row r="1110" spans="1:6">
      <c r="A1110" s="79">
        <v>45268</v>
      </c>
      <c r="B1110" s="97">
        <v>0.41280092566666671</v>
      </c>
      <c r="C1110" s="95">
        <v>4</v>
      </c>
      <c r="D1110" s="98">
        <v>128.75</v>
      </c>
      <c r="E1110" s="92">
        <f t="shared" si="18"/>
        <v>515</v>
      </c>
      <c r="F1110" s="95" t="s">
        <v>18</v>
      </c>
    </row>
    <row r="1111" spans="1:6">
      <c r="A1111" s="79">
        <v>45268</v>
      </c>
      <c r="B1111" s="97">
        <v>0.4128819436666667</v>
      </c>
      <c r="C1111" s="95">
        <v>3</v>
      </c>
      <c r="D1111" s="98">
        <v>128.69999999999999</v>
      </c>
      <c r="E1111" s="92">
        <f t="shared" si="18"/>
        <v>386.09999999999997</v>
      </c>
      <c r="F1111" s="95" t="s">
        <v>18</v>
      </c>
    </row>
    <row r="1112" spans="1:6">
      <c r="A1112" s="79">
        <v>45268</v>
      </c>
      <c r="B1112" s="97">
        <v>0.4128819436666667</v>
      </c>
      <c r="C1112" s="95">
        <v>3</v>
      </c>
      <c r="D1112" s="98">
        <v>128.69999999999999</v>
      </c>
      <c r="E1112" s="92">
        <f t="shared" si="18"/>
        <v>386.09999999999997</v>
      </c>
      <c r="F1112" s="95" t="s">
        <v>18</v>
      </c>
    </row>
    <row r="1113" spans="1:6">
      <c r="A1113" s="79">
        <v>45268</v>
      </c>
      <c r="B1113" s="97">
        <v>0.4128819436666667</v>
      </c>
      <c r="C1113" s="95">
        <v>3</v>
      </c>
      <c r="D1113" s="98">
        <v>128.69999999999999</v>
      </c>
      <c r="E1113" s="92">
        <f t="shared" si="18"/>
        <v>386.09999999999997</v>
      </c>
      <c r="F1113" s="95" t="s">
        <v>18</v>
      </c>
    </row>
    <row r="1114" spans="1:6">
      <c r="A1114" s="79">
        <v>45268</v>
      </c>
      <c r="B1114" s="97">
        <v>0.4128819436666667</v>
      </c>
      <c r="C1114" s="95">
        <v>4</v>
      </c>
      <c r="D1114" s="98">
        <v>128.69999999999999</v>
      </c>
      <c r="E1114" s="92">
        <f t="shared" si="18"/>
        <v>514.79999999999995</v>
      </c>
      <c r="F1114" s="95" t="s">
        <v>18</v>
      </c>
    </row>
    <row r="1115" spans="1:6">
      <c r="A1115" s="79">
        <v>45268</v>
      </c>
      <c r="B1115" s="97">
        <v>0.4128819436666667</v>
      </c>
      <c r="C1115" s="95">
        <v>6</v>
      </c>
      <c r="D1115" s="98">
        <v>128.69999999999999</v>
      </c>
      <c r="E1115" s="92">
        <f t="shared" si="18"/>
        <v>772.19999999999993</v>
      </c>
      <c r="F1115" s="95" t="s">
        <v>18</v>
      </c>
    </row>
    <row r="1116" spans="1:6">
      <c r="A1116" s="79">
        <v>45268</v>
      </c>
      <c r="B1116" s="97">
        <v>0.4128819436666667</v>
      </c>
      <c r="C1116" s="95">
        <v>150</v>
      </c>
      <c r="D1116" s="98">
        <v>128.69999999999999</v>
      </c>
      <c r="E1116" s="92">
        <f t="shared" si="18"/>
        <v>19305</v>
      </c>
      <c r="F1116" s="95" t="s">
        <v>18</v>
      </c>
    </row>
    <row r="1117" spans="1:6">
      <c r="A1117" s="79">
        <v>45268</v>
      </c>
      <c r="B1117" s="97">
        <v>0.41309027766666667</v>
      </c>
      <c r="C1117" s="95">
        <v>3</v>
      </c>
      <c r="D1117" s="98">
        <v>128.65</v>
      </c>
      <c r="E1117" s="92">
        <f t="shared" si="18"/>
        <v>385.95000000000005</v>
      </c>
      <c r="F1117" s="95" t="s">
        <v>18</v>
      </c>
    </row>
    <row r="1118" spans="1:6">
      <c r="A1118" s="79">
        <v>45268</v>
      </c>
      <c r="B1118" s="97">
        <v>0.41309027766666667</v>
      </c>
      <c r="C1118" s="95">
        <v>3</v>
      </c>
      <c r="D1118" s="98">
        <v>128.65</v>
      </c>
      <c r="E1118" s="92">
        <f t="shared" si="18"/>
        <v>385.95000000000005</v>
      </c>
      <c r="F1118" s="95" t="s">
        <v>18</v>
      </c>
    </row>
    <row r="1119" spans="1:6">
      <c r="A1119" s="79">
        <v>45268</v>
      </c>
      <c r="B1119" s="97">
        <v>0.41309027766666667</v>
      </c>
      <c r="C1119" s="95">
        <v>3</v>
      </c>
      <c r="D1119" s="98">
        <v>128.65</v>
      </c>
      <c r="E1119" s="92">
        <f t="shared" si="18"/>
        <v>385.95000000000005</v>
      </c>
      <c r="F1119" s="95" t="s">
        <v>18</v>
      </c>
    </row>
    <row r="1120" spans="1:6">
      <c r="A1120" s="79">
        <v>45268</v>
      </c>
      <c r="B1120" s="97">
        <v>0.41309027766666667</v>
      </c>
      <c r="C1120" s="95">
        <v>35</v>
      </c>
      <c r="D1120" s="98">
        <v>128.65</v>
      </c>
      <c r="E1120" s="92">
        <f t="shared" si="18"/>
        <v>4502.75</v>
      </c>
      <c r="F1120" s="95" t="s">
        <v>18</v>
      </c>
    </row>
    <row r="1121" spans="1:6">
      <c r="A1121" s="79">
        <v>45268</v>
      </c>
      <c r="B1121" s="97">
        <v>0.41339120366666671</v>
      </c>
      <c r="C1121" s="95">
        <v>2</v>
      </c>
      <c r="D1121" s="98">
        <v>128.6</v>
      </c>
      <c r="E1121" s="92">
        <f t="shared" si="18"/>
        <v>257.2</v>
      </c>
      <c r="F1121" s="95" t="s">
        <v>18</v>
      </c>
    </row>
    <row r="1122" spans="1:6">
      <c r="A1122" s="79">
        <v>45268</v>
      </c>
      <c r="B1122" s="97">
        <v>0.41339120366666671</v>
      </c>
      <c r="C1122" s="95">
        <v>35</v>
      </c>
      <c r="D1122" s="98">
        <v>128.6</v>
      </c>
      <c r="E1122" s="92">
        <f t="shared" si="18"/>
        <v>4501</v>
      </c>
      <c r="F1122" s="95" t="s">
        <v>18</v>
      </c>
    </row>
    <row r="1123" spans="1:6">
      <c r="A1123" s="79">
        <v>45268</v>
      </c>
      <c r="B1123" s="97">
        <v>0.4148148146666667</v>
      </c>
      <c r="C1123" s="95">
        <v>3</v>
      </c>
      <c r="D1123" s="98">
        <v>128.6</v>
      </c>
      <c r="E1123" s="92">
        <f t="shared" si="18"/>
        <v>385.79999999999995</v>
      </c>
      <c r="F1123" s="95" t="s">
        <v>18</v>
      </c>
    </row>
    <row r="1124" spans="1:6">
      <c r="A1124" s="79">
        <v>45268</v>
      </c>
      <c r="B1124" s="97">
        <v>0.4148148146666667</v>
      </c>
      <c r="C1124" s="95">
        <v>57</v>
      </c>
      <c r="D1124" s="98">
        <v>128.6</v>
      </c>
      <c r="E1124" s="92">
        <f t="shared" si="18"/>
        <v>7330.2</v>
      </c>
      <c r="F1124" s="95" t="s">
        <v>18</v>
      </c>
    </row>
    <row r="1125" spans="1:6">
      <c r="A1125" s="79">
        <v>45268</v>
      </c>
      <c r="B1125" s="97">
        <v>0.41571759166666666</v>
      </c>
      <c r="C1125" s="95">
        <v>2</v>
      </c>
      <c r="D1125" s="98">
        <v>128.55000000000001</v>
      </c>
      <c r="E1125" s="92">
        <f t="shared" si="18"/>
        <v>257.10000000000002</v>
      </c>
      <c r="F1125" s="95" t="s">
        <v>18</v>
      </c>
    </row>
    <row r="1126" spans="1:6">
      <c r="A1126" s="79">
        <v>45268</v>
      </c>
      <c r="B1126" s="97">
        <v>0.41571759166666666</v>
      </c>
      <c r="C1126" s="95">
        <v>3</v>
      </c>
      <c r="D1126" s="98">
        <v>128.55000000000001</v>
      </c>
      <c r="E1126" s="92">
        <f t="shared" si="18"/>
        <v>385.65000000000003</v>
      </c>
      <c r="F1126" s="95" t="s">
        <v>18</v>
      </c>
    </row>
    <row r="1127" spans="1:6">
      <c r="A1127" s="79">
        <v>45268</v>
      </c>
      <c r="B1127" s="97">
        <v>0.41571759166666666</v>
      </c>
      <c r="C1127" s="95">
        <v>27</v>
      </c>
      <c r="D1127" s="98">
        <v>128.55000000000001</v>
      </c>
      <c r="E1127" s="92">
        <f t="shared" si="18"/>
        <v>3470.8500000000004</v>
      </c>
      <c r="F1127" s="95" t="s">
        <v>18</v>
      </c>
    </row>
    <row r="1128" spans="1:6">
      <c r="A1128" s="79">
        <v>45268</v>
      </c>
      <c r="B1128" s="97">
        <v>0.4160185176666667</v>
      </c>
      <c r="C1128" s="95">
        <v>3</v>
      </c>
      <c r="D1128" s="98">
        <v>128.5</v>
      </c>
      <c r="E1128" s="92">
        <f t="shared" si="18"/>
        <v>385.5</v>
      </c>
      <c r="F1128" s="95" t="s">
        <v>18</v>
      </c>
    </row>
    <row r="1129" spans="1:6">
      <c r="A1129" s="79">
        <v>45268</v>
      </c>
      <c r="B1129" s="97">
        <v>0.4160185176666667</v>
      </c>
      <c r="C1129" s="95">
        <v>3</v>
      </c>
      <c r="D1129" s="98">
        <v>128.5</v>
      </c>
      <c r="E1129" s="92">
        <f t="shared" si="18"/>
        <v>385.5</v>
      </c>
      <c r="F1129" s="95" t="s">
        <v>18</v>
      </c>
    </row>
    <row r="1130" spans="1:6">
      <c r="A1130" s="79">
        <v>45268</v>
      </c>
      <c r="B1130" s="97">
        <v>0.4160185176666667</v>
      </c>
      <c r="C1130" s="95">
        <v>79</v>
      </c>
      <c r="D1130" s="98">
        <v>128.5</v>
      </c>
      <c r="E1130" s="92">
        <f t="shared" si="18"/>
        <v>10151.5</v>
      </c>
      <c r="F1130" s="95" t="s">
        <v>18</v>
      </c>
    </row>
    <row r="1131" spans="1:6">
      <c r="A1131" s="79">
        <v>45268</v>
      </c>
      <c r="B1131" s="97">
        <v>0.4165162036666667</v>
      </c>
      <c r="C1131" s="95">
        <v>2</v>
      </c>
      <c r="D1131" s="98">
        <v>128.5</v>
      </c>
      <c r="E1131" s="92">
        <f t="shared" si="18"/>
        <v>257</v>
      </c>
      <c r="F1131" s="95" t="s">
        <v>18</v>
      </c>
    </row>
    <row r="1132" spans="1:6">
      <c r="A1132" s="79">
        <v>45268</v>
      </c>
      <c r="B1132" s="97">
        <v>0.4165162036666667</v>
      </c>
      <c r="C1132" s="95">
        <v>48</v>
      </c>
      <c r="D1132" s="98">
        <v>128.5</v>
      </c>
      <c r="E1132" s="92">
        <f t="shared" si="18"/>
        <v>6168</v>
      </c>
      <c r="F1132" s="95" t="s">
        <v>18</v>
      </c>
    </row>
    <row r="1133" spans="1:6">
      <c r="A1133" s="79">
        <v>45268</v>
      </c>
      <c r="B1133" s="97">
        <v>0.4178819436666667</v>
      </c>
      <c r="C1133" s="95">
        <v>3</v>
      </c>
      <c r="D1133" s="98">
        <v>128.55000000000001</v>
      </c>
      <c r="E1133" s="92">
        <f t="shared" si="18"/>
        <v>385.65000000000003</v>
      </c>
      <c r="F1133" s="95" t="s">
        <v>18</v>
      </c>
    </row>
    <row r="1134" spans="1:6">
      <c r="A1134" s="79">
        <v>45268</v>
      </c>
      <c r="B1134" s="97">
        <v>0.41939814766666667</v>
      </c>
      <c r="C1134" s="95">
        <v>2</v>
      </c>
      <c r="D1134" s="98">
        <v>128.55000000000001</v>
      </c>
      <c r="E1134" s="92">
        <f t="shared" si="18"/>
        <v>257.10000000000002</v>
      </c>
      <c r="F1134" s="95" t="s">
        <v>18</v>
      </c>
    </row>
    <row r="1135" spans="1:6">
      <c r="A1135" s="79">
        <v>45268</v>
      </c>
      <c r="B1135" s="97">
        <v>0.41939814766666667</v>
      </c>
      <c r="C1135" s="95">
        <v>2</v>
      </c>
      <c r="D1135" s="98">
        <v>128.55000000000001</v>
      </c>
      <c r="E1135" s="92">
        <f t="shared" si="18"/>
        <v>257.10000000000002</v>
      </c>
      <c r="F1135" s="95" t="s">
        <v>18</v>
      </c>
    </row>
    <row r="1136" spans="1:6">
      <c r="A1136" s="79">
        <v>45268</v>
      </c>
      <c r="B1136" s="97">
        <v>0.41939814766666667</v>
      </c>
      <c r="C1136" s="95">
        <v>2</v>
      </c>
      <c r="D1136" s="98">
        <v>128.55000000000001</v>
      </c>
      <c r="E1136" s="92">
        <f t="shared" si="18"/>
        <v>257.10000000000002</v>
      </c>
      <c r="F1136" s="95" t="s">
        <v>18</v>
      </c>
    </row>
    <row r="1137" spans="1:6">
      <c r="A1137" s="79">
        <v>45268</v>
      </c>
      <c r="B1137" s="97">
        <v>0.42039351766666666</v>
      </c>
      <c r="C1137" s="95">
        <v>2</v>
      </c>
      <c r="D1137" s="98">
        <v>128.55000000000001</v>
      </c>
      <c r="E1137" s="92">
        <f t="shared" si="18"/>
        <v>257.10000000000002</v>
      </c>
      <c r="F1137" s="95" t="s">
        <v>18</v>
      </c>
    </row>
    <row r="1138" spans="1:6">
      <c r="A1138" s="79">
        <v>45268</v>
      </c>
      <c r="B1138" s="97">
        <v>0.42059027766666668</v>
      </c>
      <c r="C1138" s="95">
        <v>2</v>
      </c>
      <c r="D1138" s="98">
        <v>128.5</v>
      </c>
      <c r="E1138" s="92">
        <f t="shared" si="18"/>
        <v>257</v>
      </c>
      <c r="F1138" s="95" t="s">
        <v>18</v>
      </c>
    </row>
    <row r="1139" spans="1:6">
      <c r="A1139" s="79">
        <v>45268</v>
      </c>
      <c r="B1139" s="97">
        <v>0.42059027766666668</v>
      </c>
      <c r="C1139" s="95">
        <v>2</v>
      </c>
      <c r="D1139" s="98">
        <v>128.5</v>
      </c>
      <c r="E1139" s="92">
        <f t="shared" si="18"/>
        <v>257</v>
      </c>
      <c r="F1139" s="95" t="s">
        <v>18</v>
      </c>
    </row>
    <row r="1140" spans="1:6">
      <c r="A1140" s="79">
        <v>45268</v>
      </c>
      <c r="B1140" s="97">
        <v>0.42059027766666668</v>
      </c>
      <c r="C1140" s="95">
        <v>4</v>
      </c>
      <c r="D1140" s="98">
        <v>128.5</v>
      </c>
      <c r="E1140" s="92">
        <f t="shared" si="18"/>
        <v>514</v>
      </c>
      <c r="F1140" s="95" t="s">
        <v>18</v>
      </c>
    </row>
    <row r="1141" spans="1:6">
      <c r="A1141" s="79">
        <v>45268</v>
      </c>
      <c r="B1141" s="97">
        <v>0.42059027766666668</v>
      </c>
      <c r="C1141" s="95">
        <v>208</v>
      </c>
      <c r="D1141" s="98">
        <v>128.5</v>
      </c>
      <c r="E1141" s="92">
        <f t="shared" si="18"/>
        <v>26728</v>
      </c>
      <c r="F1141" s="95" t="s">
        <v>18</v>
      </c>
    </row>
    <row r="1142" spans="1:6">
      <c r="A1142" s="79">
        <v>45268</v>
      </c>
      <c r="B1142" s="97">
        <v>0.42459490666666666</v>
      </c>
      <c r="C1142" s="95">
        <v>2</v>
      </c>
      <c r="D1142" s="98">
        <v>128.75</v>
      </c>
      <c r="E1142" s="92">
        <f t="shared" si="18"/>
        <v>257.5</v>
      </c>
      <c r="F1142" s="95" t="s">
        <v>18</v>
      </c>
    </row>
    <row r="1143" spans="1:6">
      <c r="A1143" s="79">
        <v>45268</v>
      </c>
      <c r="B1143" s="97">
        <v>0.42459490666666666</v>
      </c>
      <c r="C1143" s="95">
        <v>3</v>
      </c>
      <c r="D1143" s="98">
        <v>128.69999999999999</v>
      </c>
      <c r="E1143" s="92">
        <f t="shared" si="18"/>
        <v>386.09999999999997</v>
      </c>
      <c r="F1143" s="95" t="s">
        <v>18</v>
      </c>
    </row>
    <row r="1144" spans="1:6">
      <c r="A1144" s="79">
        <v>45268</v>
      </c>
      <c r="B1144" s="97">
        <v>0.42459490666666666</v>
      </c>
      <c r="C1144" s="95">
        <v>3</v>
      </c>
      <c r="D1144" s="98">
        <v>128.69999999999999</v>
      </c>
      <c r="E1144" s="92">
        <f t="shared" si="18"/>
        <v>386.09999999999997</v>
      </c>
      <c r="F1144" s="95" t="s">
        <v>18</v>
      </c>
    </row>
    <row r="1145" spans="1:6">
      <c r="A1145" s="79">
        <v>45268</v>
      </c>
      <c r="B1145" s="97">
        <v>0.42459490666666666</v>
      </c>
      <c r="C1145" s="95">
        <v>3</v>
      </c>
      <c r="D1145" s="98">
        <v>128.75</v>
      </c>
      <c r="E1145" s="92">
        <f t="shared" si="18"/>
        <v>386.25</v>
      </c>
      <c r="F1145" s="95" t="s">
        <v>18</v>
      </c>
    </row>
    <row r="1146" spans="1:6">
      <c r="A1146" s="79">
        <v>45268</v>
      </c>
      <c r="B1146" s="97">
        <v>0.42459490666666666</v>
      </c>
      <c r="C1146" s="95">
        <v>3</v>
      </c>
      <c r="D1146" s="98">
        <v>128.75</v>
      </c>
      <c r="E1146" s="92">
        <f t="shared" si="18"/>
        <v>386.25</v>
      </c>
      <c r="F1146" s="95" t="s">
        <v>18</v>
      </c>
    </row>
    <row r="1147" spans="1:6">
      <c r="A1147" s="79">
        <v>45268</v>
      </c>
      <c r="B1147" s="97">
        <v>0.42459490666666666</v>
      </c>
      <c r="C1147" s="95">
        <v>75</v>
      </c>
      <c r="D1147" s="98">
        <v>128.75</v>
      </c>
      <c r="E1147" s="92">
        <f t="shared" si="18"/>
        <v>9656.25</v>
      </c>
      <c r="F1147" s="95" t="s">
        <v>18</v>
      </c>
    </row>
    <row r="1148" spans="1:6">
      <c r="A1148" s="79">
        <v>45268</v>
      </c>
      <c r="B1148" s="97">
        <v>0.42533564766666671</v>
      </c>
      <c r="C1148" s="95">
        <v>2</v>
      </c>
      <c r="D1148" s="98">
        <v>128.75</v>
      </c>
      <c r="E1148" s="92">
        <f t="shared" si="18"/>
        <v>257.5</v>
      </c>
      <c r="F1148" s="95" t="s">
        <v>18</v>
      </c>
    </row>
    <row r="1149" spans="1:6">
      <c r="A1149" s="79">
        <v>45268</v>
      </c>
      <c r="B1149" s="97">
        <v>0.42533564766666671</v>
      </c>
      <c r="C1149" s="95">
        <v>63</v>
      </c>
      <c r="D1149" s="98">
        <v>128.75</v>
      </c>
      <c r="E1149" s="92">
        <f t="shared" si="18"/>
        <v>8111.25</v>
      </c>
      <c r="F1149" s="95" t="s">
        <v>18</v>
      </c>
    </row>
    <row r="1150" spans="1:6">
      <c r="A1150" s="79">
        <v>45268</v>
      </c>
      <c r="B1150" s="97">
        <v>0.42535879566666668</v>
      </c>
      <c r="C1150" s="95">
        <v>2</v>
      </c>
      <c r="D1150" s="98">
        <v>128.69999999999999</v>
      </c>
      <c r="E1150" s="92">
        <f t="shared" si="18"/>
        <v>257.39999999999998</v>
      </c>
      <c r="F1150" s="95" t="s">
        <v>18</v>
      </c>
    </row>
    <row r="1151" spans="1:6">
      <c r="A1151" s="79">
        <v>45268</v>
      </c>
      <c r="B1151" s="97">
        <v>0.42724536966666671</v>
      </c>
      <c r="C1151" s="95">
        <v>3</v>
      </c>
      <c r="D1151" s="98">
        <v>128.75</v>
      </c>
      <c r="E1151" s="92">
        <f t="shared" si="18"/>
        <v>386.25</v>
      </c>
      <c r="F1151" s="95" t="s">
        <v>18</v>
      </c>
    </row>
    <row r="1152" spans="1:6">
      <c r="A1152" s="79">
        <v>45268</v>
      </c>
      <c r="B1152" s="97">
        <v>0.42724536966666671</v>
      </c>
      <c r="C1152" s="95">
        <v>54</v>
      </c>
      <c r="D1152" s="98">
        <v>128.75</v>
      </c>
      <c r="E1152" s="92">
        <f t="shared" si="18"/>
        <v>6952.5</v>
      </c>
      <c r="F1152" s="95" t="s">
        <v>18</v>
      </c>
    </row>
    <row r="1153" spans="1:6">
      <c r="A1153" s="79">
        <v>45268</v>
      </c>
      <c r="B1153" s="97">
        <v>0.42865740666666668</v>
      </c>
      <c r="C1153" s="95">
        <v>2</v>
      </c>
      <c r="D1153" s="98">
        <v>128.69999999999999</v>
      </c>
      <c r="E1153" s="92">
        <f t="shared" si="18"/>
        <v>257.39999999999998</v>
      </c>
      <c r="F1153" s="95" t="s">
        <v>18</v>
      </c>
    </row>
    <row r="1154" spans="1:6">
      <c r="A1154" s="79">
        <v>45268</v>
      </c>
      <c r="B1154" s="97">
        <v>0.42865740666666668</v>
      </c>
      <c r="C1154" s="95">
        <v>3</v>
      </c>
      <c r="D1154" s="98">
        <v>128.69999999999999</v>
      </c>
      <c r="E1154" s="92">
        <f t="shared" si="18"/>
        <v>386.09999999999997</v>
      </c>
      <c r="F1154" s="95" t="s">
        <v>18</v>
      </c>
    </row>
    <row r="1155" spans="1:6">
      <c r="A1155" s="79">
        <v>45268</v>
      </c>
      <c r="B1155" s="97">
        <v>0.43086805466666667</v>
      </c>
      <c r="C1155" s="95">
        <v>2</v>
      </c>
      <c r="D1155" s="98">
        <v>128.75</v>
      </c>
      <c r="E1155" s="92">
        <f t="shared" si="18"/>
        <v>257.5</v>
      </c>
      <c r="F1155" s="95" t="s">
        <v>18</v>
      </c>
    </row>
    <row r="1156" spans="1:6">
      <c r="A1156" s="79">
        <v>45268</v>
      </c>
      <c r="B1156" s="97">
        <v>0.43086805466666667</v>
      </c>
      <c r="C1156" s="95">
        <v>3</v>
      </c>
      <c r="D1156" s="98">
        <v>128.75</v>
      </c>
      <c r="E1156" s="92">
        <f t="shared" si="18"/>
        <v>386.25</v>
      </c>
      <c r="F1156" s="95" t="s">
        <v>18</v>
      </c>
    </row>
    <row r="1157" spans="1:6">
      <c r="A1157" s="79">
        <v>45268</v>
      </c>
      <c r="B1157" s="97">
        <v>0.43086805466666667</v>
      </c>
      <c r="C1157" s="95">
        <v>3</v>
      </c>
      <c r="D1157" s="98">
        <v>128.75</v>
      </c>
      <c r="E1157" s="92">
        <f t="shared" si="18"/>
        <v>386.25</v>
      </c>
      <c r="F1157" s="95" t="s">
        <v>18</v>
      </c>
    </row>
    <row r="1158" spans="1:6">
      <c r="A1158" s="79">
        <v>45268</v>
      </c>
      <c r="B1158" s="97">
        <v>0.43086805466666667</v>
      </c>
      <c r="C1158" s="95">
        <v>4</v>
      </c>
      <c r="D1158" s="98">
        <v>128.75</v>
      </c>
      <c r="E1158" s="92">
        <f t="shared" si="18"/>
        <v>515</v>
      </c>
      <c r="F1158" s="95" t="s">
        <v>18</v>
      </c>
    </row>
    <row r="1159" spans="1:6">
      <c r="A1159" s="79">
        <v>45268</v>
      </c>
      <c r="B1159" s="97">
        <v>0.43086805466666667</v>
      </c>
      <c r="C1159" s="95">
        <v>73</v>
      </c>
      <c r="D1159" s="98">
        <v>128.75</v>
      </c>
      <c r="E1159" s="92">
        <f t="shared" si="18"/>
        <v>9398.75</v>
      </c>
      <c r="F1159" s="95" t="s">
        <v>18</v>
      </c>
    </row>
    <row r="1160" spans="1:6">
      <c r="A1160" s="79">
        <v>45268</v>
      </c>
      <c r="B1160" s="97">
        <v>0.43184027766666666</v>
      </c>
      <c r="C1160" s="95">
        <v>2</v>
      </c>
      <c r="D1160" s="98">
        <v>128.75</v>
      </c>
      <c r="E1160" s="92">
        <f t="shared" si="18"/>
        <v>257.5</v>
      </c>
      <c r="F1160" s="95" t="s">
        <v>18</v>
      </c>
    </row>
    <row r="1161" spans="1:6">
      <c r="A1161" s="79">
        <v>45268</v>
      </c>
      <c r="B1161" s="97">
        <v>0.43184027766666666</v>
      </c>
      <c r="C1161" s="95">
        <v>3</v>
      </c>
      <c r="D1161" s="98">
        <v>128.75</v>
      </c>
      <c r="E1161" s="92">
        <f t="shared" si="18"/>
        <v>386.25</v>
      </c>
      <c r="F1161" s="95" t="s">
        <v>18</v>
      </c>
    </row>
    <row r="1162" spans="1:6">
      <c r="A1162" s="79">
        <v>45268</v>
      </c>
      <c r="B1162" s="97">
        <v>0.43184027766666666</v>
      </c>
      <c r="C1162" s="95">
        <v>64</v>
      </c>
      <c r="D1162" s="98">
        <v>128.75</v>
      </c>
      <c r="E1162" s="92">
        <f t="shared" si="18"/>
        <v>8240</v>
      </c>
      <c r="F1162" s="95" t="s">
        <v>18</v>
      </c>
    </row>
    <row r="1163" spans="1:6">
      <c r="A1163" s="79">
        <v>45268</v>
      </c>
      <c r="B1163" s="97">
        <v>0.43284722166666667</v>
      </c>
      <c r="C1163" s="95">
        <v>3</v>
      </c>
      <c r="D1163" s="98">
        <v>128.65</v>
      </c>
      <c r="E1163" s="92">
        <f t="shared" si="18"/>
        <v>385.95000000000005</v>
      </c>
      <c r="F1163" s="95" t="s">
        <v>18</v>
      </c>
    </row>
    <row r="1164" spans="1:6">
      <c r="A1164" s="79">
        <v>45268</v>
      </c>
      <c r="B1164" s="97">
        <v>0.43284722166666667</v>
      </c>
      <c r="C1164" s="95">
        <v>77</v>
      </c>
      <c r="D1164" s="98">
        <v>128.65</v>
      </c>
      <c r="E1164" s="92">
        <f t="shared" si="18"/>
        <v>9906.0500000000011</v>
      </c>
      <c r="F1164" s="95" t="s">
        <v>18</v>
      </c>
    </row>
    <row r="1165" spans="1:6">
      <c r="A1165" s="79">
        <v>45268</v>
      </c>
      <c r="B1165" s="97">
        <v>0.43391203666666667</v>
      </c>
      <c r="C1165" s="95">
        <v>2</v>
      </c>
      <c r="D1165" s="98">
        <v>128.75</v>
      </c>
      <c r="E1165" s="92">
        <f t="shared" si="18"/>
        <v>257.5</v>
      </c>
      <c r="F1165" s="95" t="s">
        <v>18</v>
      </c>
    </row>
    <row r="1166" spans="1:6">
      <c r="A1166" s="79">
        <v>45268</v>
      </c>
      <c r="B1166" s="97">
        <v>0.43391203666666667</v>
      </c>
      <c r="C1166" s="95">
        <v>68</v>
      </c>
      <c r="D1166" s="98">
        <v>128.75</v>
      </c>
      <c r="E1166" s="92">
        <f t="shared" si="18"/>
        <v>8755</v>
      </c>
      <c r="F1166" s="95" t="s">
        <v>18</v>
      </c>
    </row>
    <row r="1167" spans="1:6">
      <c r="A1167" s="79">
        <v>45268</v>
      </c>
      <c r="B1167" s="97">
        <v>0.4354398146666667</v>
      </c>
      <c r="C1167" s="95">
        <v>2</v>
      </c>
      <c r="D1167" s="98">
        <v>128.80000000000001</v>
      </c>
      <c r="E1167" s="92">
        <f t="shared" si="18"/>
        <v>257.60000000000002</v>
      </c>
      <c r="F1167" s="95" t="s">
        <v>18</v>
      </c>
    </row>
    <row r="1168" spans="1:6">
      <c r="A1168" s="79">
        <v>45268</v>
      </c>
      <c r="B1168" s="97">
        <v>0.4354398146666667</v>
      </c>
      <c r="C1168" s="95">
        <v>4</v>
      </c>
      <c r="D1168" s="98">
        <v>128.80000000000001</v>
      </c>
      <c r="E1168" s="92">
        <f t="shared" ref="E1168:E1231" si="19">C1168*D1168</f>
        <v>515.20000000000005</v>
      </c>
      <c r="F1168" s="95" t="s">
        <v>18</v>
      </c>
    </row>
    <row r="1169" spans="1:6">
      <c r="A1169" s="79">
        <v>45268</v>
      </c>
      <c r="B1169" s="97">
        <v>0.43593749966666667</v>
      </c>
      <c r="C1169" s="95">
        <v>2</v>
      </c>
      <c r="D1169" s="98">
        <v>128.75</v>
      </c>
      <c r="E1169" s="92">
        <f t="shared" si="19"/>
        <v>257.5</v>
      </c>
      <c r="F1169" s="95" t="s">
        <v>18</v>
      </c>
    </row>
    <row r="1170" spans="1:6">
      <c r="A1170" s="79">
        <v>45268</v>
      </c>
      <c r="B1170" s="97">
        <v>0.43593749966666667</v>
      </c>
      <c r="C1170" s="95">
        <v>3</v>
      </c>
      <c r="D1170" s="98">
        <v>128.75</v>
      </c>
      <c r="E1170" s="92">
        <f t="shared" si="19"/>
        <v>386.25</v>
      </c>
      <c r="F1170" s="95" t="s">
        <v>18</v>
      </c>
    </row>
    <row r="1171" spans="1:6">
      <c r="A1171" s="79">
        <v>45268</v>
      </c>
      <c r="B1171" s="97">
        <v>0.43593749966666667</v>
      </c>
      <c r="C1171" s="95">
        <v>57</v>
      </c>
      <c r="D1171" s="98">
        <v>128.75</v>
      </c>
      <c r="E1171" s="92">
        <f t="shared" si="19"/>
        <v>7338.75</v>
      </c>
      <c r="F1171" s="95" t="s">
        <v>18</v>
      </c>
    </row>
    <row r="1172" spans="1:6">
      <c r="A1172" s="79">
        <v>45268</v>
      </c>
      <c r="B1172" s="97">
        <v>0.43835648066666666</v>
      </c>
      <c r="C1172" s="95">
        <v>2</v>
      </c>
      <c r="D1172" s="98">
        <v>128.85</v>
      </c>
      <c r="E1172" s="92">
        <f t="shared" si="19"/>
        <v>257.7</v>
      </c>
      <c r="F1172" s="95" t="s">
        <v>18</v>
      </c>
    </row>
    <row r="1173" spans="1:6">
      <c r="A1173" s="79">
        <v>45268</v>
      </c>
      <c r="B1173" s="97">
        <v>0.43835648066666666</v>
      </c>
      <c r="C1173" s="95">
        <v>82</v>
      </c>
      <c r="D1173" s="98">
        <v>128.85</v>
      </c>
      <c r="E1173" s="92">
        <f t="shared" si="19"/>
        <v>10565.699999999999</v>
      </c>
      <c r="F1173" s="95" t="s">
        <v>18</v>
      </c>
    </row>
    <row r="1174" spans="1:6">
      <c r="A1174" s="79">
        <v>45268</v>
      </c>
      <c r="B1174" s="97">
        <v>0.43849536966666669</v>
      </c>
      <c r="C1174" s="95">
        <v>3</v>
      </c>
      <c r="D1174" s="98">
        <v>128.80000000000001</v>
      </c>
      <c r="E1174" s="92">
        <f t="shared" si="19"/>
        <v>386.40000000000003</v>
      </c>
      <c r="F1174" s="95" t="s">
        <v>18</v>
      </c>
    </row>
    <row r="1175" spans="1:6">
      <c r="A1175" s="79">
        <v>45268</v>
      </c>
      <c r="B1175" s="97">
        <v>0.43849536966666669</v>
      </c>
      <c r="C1175" s="95">
        <v>3</v>
      </c>
      <c r="D1175" s="98">
        <v>128.80000000000001</v>
      </c>
      <c r="E1175" s="92">
        <f t="shared" si="19"/>
        <v>386.40000000000003</v>
      </c>
      <c r="F1175" s="95" t="s">
        <v>18</v>
      </c>
    </row>
    <row r="1176" spans="1:6">
      <c r="A1176" s="79">
        <v>45268</v>
      </c>
      <c r="B1176" s="97">
        <v>0.44072916666666667</v>
      </c>
      <c r="C1176" s="95">
        <v>2</v>
      </c>
      <c r="D1176" s="98">
        <v>128.85</v>
      </c>
      <c r="E1176" s="92">
        <f t="shared" si="19"/>
        <v>257.7</v>
      </c>
      <c r="F1176" s="95" t="s">
        <v>18</v>
      </c>
    </row>
    <row r="1177" spans="1:6">
      <c r="A1177" s="79">
        <v>45268</v>
      </c>
      <c r="B1177" s="97">
        <v>0.44206018466666669</v>
      </c>
      <c r="C1177" s="95">
        <v>2</v>
      </c>
      <c r="D1177" s="98">
        <v>128.85</v>
      </c>
      <c r="E1177" s="92">
        <f t="shared" si="19"/>
        <v>257.7</v>
      </c>
      <c r="F1177" s="95" t="s">
        <v>18</v>
      </c>
    </row>
    <row r="1178" spans="1:6">
      <c r="A1178" s="79">
        <v>45268</v>
      </c>
      <c r="B1178" s="97">
        <v>0.44364583266666668</v>
      </c>
      <c r="C1178" s="95">
        <v>2</v>
      </c>
      <c r="D1178" s="98">
        <v>128.85</v>
      </c>
      <c r="E1178" s="92">
        <f t="shared" si="19"/>
        <v>257.7</v>
      </c>
      <c r="F1178" s="95" t="s">
        <v>18</v>
      </c>
    </row>
    <row r="1179" spans="1:6">
      <c r="A1179" s="79">
        <v>45268</v>
      </c>
      <c r="B1179" s="97">
        <v>0.44364583266666668</v>
      </c>
      <c r="C1179" s="95">
        <v>2</v>
      </c>
      <c r="D1179" s="98">
        <v>128.85</v>
      </c>
      <c r="E1179" s="92">
        <f t="shared" si="19"/>
        <v>257.7</v>
      </c>
      <c r="F1179" s="95" t="s">
        <v>18</v>
      </c>
    </row>
    <row r="1180" spans="1:6">
      <c r="A1180" s="79">
        <v>45268</v>
      </c>
      <c r="B1180" s="97">
        <v>0.44428240666666668</v>
      </c>
      <c r="C1180" s="95">
        <v>2</v>
      </c>
      <c r="D1180" s="98">
        <v>128.85</v>
      </c>
      <c r="E1180" s="92">
        <f t="shared" si="19"/>
        <v>257.7</v>
      </c>
      <c r="F1180" s="95" t="s">
        <v>18</v>
      </c>
    </row>
    <row r="1181" spans="1:6">
      <c r="A1181" s="79">
        <v>45268</v>
      </c>
      <c r="B1181" s="97">
        <v>0.44609953666666669</v>
      </c>
      <c r="C1181" s="95">
        <v>2</v>
      </c>
      <c r="D1181" s="98">
        <v>128.85</v>
      </c>
      <c r="E1181" s="92">
        <f t="shared" si="19"/>
        <v>257.7</v>
      </c>
      <c r="F1181" s="95" t="s">
        <v>18</v>
      </c>
    </row>
    <row r="1182" spans="1:6">
      <c r="A1182" s="79">
        <v>45268</v>
      </c>
      <c r="B1182" s="97">
        <v>0.44609953666666669</v>
      </c>
      <c r="C1182" s="95">
        <v>2</v>
      </c>
      <c r="D1182" s="98">
        <v>128.85</v>
      </c>
      <c r="E1182" s="92">
        <f t="shared" si="19"/>
        <v>257.7</v>
      </c>
      <c r="F1182" s="95" t="s">
        <v>18</v>
      </c>
    </row>
    <row r="1183" spans="1:6">
      <c r="A1183" s="79">
        <v>45268</v>
      </c>
      <c r="B1183" s="97">
        <v>0.4461111106666667</v>
      </c>
      <c r="C1183" s="95">
        <v>4</v>
      </c>
      <c r="D1183" s="98">
        <v>128.85</v>
      </c>
      <c r="E1183" s="92">
        <f t="shared" si="19"/>
        <v>515.4</v>
      </c>
      <c r="F1183" s="95" t="s">
        <v>18</v>
      </c>
    </row>
    <row r="1184" spans="1:6">
      <c r="A1184" s="79">
        <v>45268</v>
      </c>
      <c r="B1184" s="97">
        <v>0.4461111106666667</v>
      </c>
      <c r="C1184" s="95">
        <v>58</v>
      </c>
      <c r="D1184" s="98">
        <v>128.85</v>
      </c>
      <c r="E1184" s="92">
        <f t="shared" si="19"/>
        <v>7473.2999999999993</v>
      </c>
      <c r="F1184" s="95" t="s">
        <v>18</v>
      </c>
    </row>
    <row r="1185" spans="1:6">
      <c r="A1185" s="79">
        <v>45268</v>
      </c>
      <c r="B1185" s="97">
        <v>0.4461111106666667</v>
      </c>
      <c r="C1185" s="95">
        <v>70</v>
      </c>
      <c r="D1185" s="98">
        <v>128.85</v>
      </c>
      <c r="E1185" s="92">
        <f t="shared" si="19"/>
        <v>9019.5</v>
      </c>
      <c r="F1185" s="95" t="s">
        <v>18</v>
      </c>
    </row>
    <row r="1186" spans="1:6">
      <c r="A1186" s="79">
        <v>45268</v>
      </c>
      <c r="B1186" s="97">
        <v>0.4461111106666667</v>
      </c>
      <c r="C1186" s="95">
        <v>72</v>
      </c>
      <c r="D1186" s="98">
        <v>128.85</v>
      </c>
      <c r="E1186" s="92">
        <f t="shared" si="19"/>
        <v>9277.1999999999989</v>
      </c>
      <c r="F1186" s="95" t="s">
        <v>18</v>
      </c>
    </row>
    <row r="1187" spans="1:6">
      <c r="A1187" s="79">
        <v>45268</v>
      </c>
      <c r="B1187" s="97">
        <v>0.4472685176666667</v>
      </c>
      <c r="C1187" s="95">
        <v>2</v>
      </c>
      <c r="D1187" s="98">
        <v>128.9</v>
      </c>
      <c r="E1187" s="92">
        <f t="shared" si="19"/>
        <v>257.8</v>
      </c>
      <c r="F1187" s="95" t="s">
        <v>18</v>
      </c>
    </row>
    <row r="1188" spans="1:6">
      <c r="A1188" s="79">
        <v>45268</v>
      </c>
      <c r="B1188" s="97">
        <v>0.4472685176666667</v>
      </c>
      <c r="C1188" s="95">
        <v>2</v>
      </c>
      <c r="D1188" s="98">
        <v>128.9</v>
      </c>
      <c r="E1188" s="92">
        <f t="shared" si="19"/>
        <v>257.8</v>
      </c>
      <c r="F1188" s="95" t="s">
        <v>18</v>
      </c>
    </row>
    <row r="1189" spans="1:6">
      <c r="A1189" s="79">
        <v>45268</v>
      </c>
      <c r="B1189" s="97">
        <v>0.4472685176666667</v>
      </c>
      <c r="C1189" s="95">
        <v>3</v>
      </c>
      <c r="D1189" s="98">
        <v>128.9</v>
      </c>
      <c r="E1189" s="92">
        <f t="shared" si="19"/>
        <v>386.70000000000005</v>
      </c>
      <c r="F1189" s="95" t="s">
        <v>18</v>
      </c>
    </row>
    <row r="1190" spans="1:6">
      <c r="A1190" s="79">
        <v>45268</v>
      </c>
      <c r="B1190" s="97">
        <v>0.4472685176666667</v>
      </c>
      <c r="C1190" s="95">
        <v>4</v>
      </c>
      <c r="D1190" s="98">
        <v>128.9</v>
      </c>
      <c r="E1190" s="92">
        <f t="shared" si="19"/>
        <v>515.6</v>
      </c>
      <c r="F1190" s="95" t="s">
        <v>18</v>
      </c>
    </row>
    <row r="1191" spans="1:6">
      <c r="A1191" s="79">
        <v>45268</v>
      </c>
      <c r="B1191" s="97">
        <v>0.4472685176666667</v>
      </c>
      <c r="C1191" s="95">
        <v>91</v>
      </c>
      <c r="D1191" s="98">
        <v>128.9</v>
      </c>
      <c r="E1191" s="92">
        <f t="shared" si="19"/>
        <v>11729.9</v>
      </c>
      <c r="F1191" s="95" t="s">
        <v>18</v>
      </c>
    </row>
    <row r="1192" spans="1:6">
      <c r="A1192" s="79">
        <v>45268</v>
      </c>
      <c r="B1192" s="97">
        <v>0.44814814766666666</v>
      </c>
      <c r="C1192" s="95">
        <v>3</v>
      </c>
      <c r="D1192" s="98">
        <v>128.85</v>
      </c>
      <c r="E1192" s="92">
        <f t="shared" si="19"/>
        <v>386.54999999999995</v>
      </c>
      <c r="F1192" s="95" t="s">
        <v>18</v>
      </c>
    </row>
    <row r="1193" spans="1:6">
      <c r="A1193" s="79">
        <v>45268</v>
      </c>
      <c r="B1193" s="97">
        <v>0.4549884256666667</v>
      </c>
      <c r="C1193" s="95">
        <v>70</v>
      </c>
      <c r="D1193" s="98">
        <v>129.05000000000001</v>
      </c>
      <c r="E1193" s="92">
        <f t="shared" si="19"/>
        <v>9033.5</v>
      </c>
      <c r="F1193" s="95" t="s">
        <v>18</v>
      </c>
    </row>
    <row r="1194" spans="1:6">
      <c r="A1194" s="79">
        <v>45268</v>
      </c>
      <c r="B1194" s="97">
        <v>0.45628472166666667</v>
      </c>
      <c r="C1194" s="95">
        <v>3</v>
      </c>
      <c r="D1194" s="98">
        <v>129.05000000000001</v>
      </c>
      <c r="E1194" s="92">
        <f t="shared" si="19"/>
        <v>387.15000000000003</v>
      </c>
      <c r="F1194" s="95" t="s">
        <v>18</v>
      </c>
    </row>
    <row r="1195" spans="1:6">
      <c r="A1195" s="79">
        <v>45268</v>
      </c>
      <c r="B1195" s="97">
        <v>0.45730324066666667</v>
      </c>
      <c r="C1195" s="95">
        <v>2</v>
      </c>
      <c r="D1195" s="98">
        <v>128.94999999999999</v>
      </c>
      <c r="E1195" s="92">
        <f t="shared" si="19"/>
        <v>257.89999999999998</v>
      </c>
      <c r="F1195" s="95" t="s">
        <v>18</v>
      </c>
    </row>
    <row r="1196" spans="1:6">
      <c r="A1196" s="79">
        <v>45268</v>
      </c>
      <c r="B1196" s="97">
        <v>0.45730324066666667</v>
      </c>
      <c r="C1196" s="95">
        <v>2</v>
      </c>
      <c r="D1196" s="98">
        <v>128.94999999999999</v>
      </c>
      <c r="E1196" s="92">
        <f t="shared" si="19"/>
        <v>257.89999999999998</v>
      </c>
      <c r="F1196" s="95" t="s">
        <v>18</v>
      </c>
    </row>
    <row r="1197" spans="1:6">
      <c r="A1197" s="79">
        <v>45268</v>
      </c>
      <c r="B1197" s="97">
        <v>0.45730324066666667</v>
      </c>
      <c r="C1197" s="95">
        <v>2</v>
      </c>
      <c r="D1197" s="98">
        <v>129</v>
      </c>
      <c r="E1197" s="92">
        <f t="shared" si="19"/>
        <v>258</v>
      </c>
      <c r="F1197" s="95" t="s">
        <v>18</v>
      </c>
    </row>
    <row r="1198" spans="1:6">
      <c r="A1198" s="79">
        <v>45268</v>
      </c>
      <c r="B1198" s="97">
        <v>0.45730324066666667</v>
      </c>
      <c r="C1198" s="95">
        <v>3</v>
      </c>
      <c r="D1198" s="98">
        <v>129</v>
      </c>
      <c r="E1198" s="92">
        <f t="shared" si="19"/>
        <v>387</v>
      </c>
      <c r="F1198" s="95" t="s">
        <v>18</v>
      </c>
    </row>
    <row r="1199" spans="1:6">
      <c r="A1199" s="79">
        <v>45268</v>
      </c>
      <c r="B1199" s="97">
        <v>0.45730324066666667</v>
      </c>
      <c r="C1199" s="95">
        <v>3</v>
      </c>
      <c r="D1199" s="98">
        <v>129</v>
      </c>
      <c r="E1199" s="92">
        <f t="shared" si="19"/>
        <v>387</v>
      </c>
      <c r="F1199" s="95" t="s">
        <v>18</v>
      </c>
    </row>
    <row r="1200" spans="1:6">
      <c r="A1200" s="79">
        <v>45268</v>
      </c>
      <c r="B1200" s="97">
        <v>0.45730324066666667</v>
      </c>
      <c r="C1200" s="95">
        <v>4</v>
      </c>
      <c r="D1200" s="98">
        <v>129</v>
      </c>
      <c r="E1200" s="92">
        <f t="shared" si="19"/>
        <v>516</v>
      </c>
      <c r="F1200" s="95" t="s">
        <v>18</v>
      </c>
    </row>
    <row r="1201" spans="1:6">
      <c r="A1201" s="79">
        <v>45268</v>
      </c>
      <c r="B1201" s="97">
        <v>0.45730324066666667</v>
      </c>
      <c r="C1201" s="95">
        <v>411</v>
      </c>
      <c r="D1201" s="98">
        <v>129</v>
      </c>
      <c r="E1201" s="92">
        <f t="shared" si="19"/>
        <v>53019</v>
      </c>
      <c r="F1201" s="95" t="s">
        <v>18</v>
      </c>
    </row>
    <row r="1202" spans="1:6">
      <c r="A1202" s="79">
        <v>45268</v>
      </c>
      <c r="B1202" s="97">
        <v>0.4585995366666667</v>
      </c>
      <c r="C1202" s="95">
        <v>3</v>
      </c>
      <c r="D1202" s="98">
        <v>129.05000000000001</v>
      </c>
      <c r="E1202" s="92">
        <f t="shared" si="19"/>
        <v>387.15000000000003</v>
      </c>
      <c r="F1202" s="95" t="s">
        <v>18</v>
      </c>
    </row>
    <row r="1203" spans="1:6">
      <c r="A1203" s="79">
        <v>45268</v>
      </c>
      <c r="B1203" s="97">
        <v>0.4633680546666667</v>
      </c>
      <c r="C1203" s="95">
        <v>3</v>
      </c>
      <c r="D1203" s="98">
        <v>129.05000000000001</v>
      </c>
      <c r="E1203" s="92">
        <f t="shared" si="19"/>
        <v>387.15000000000003</v>
      </c>
      <c r="F1203" s="95" t="s">
        <v>18</v>
      </c>
    </row>
    <row r="1204" spans="1:6">
      <c r="A1204" s="79">
        <v>45268</v>
      </c>
      <c r="B1204" s="97">
        <v>0.4633680546666667</v>
      </c>
      <c r="C1204" s="95">
        <v>22</v>
      </c>
      <c r="D1204" s="98">
        <v>129.05000000000001</v>
      </c>
      <c r="E1204" s="92">
        <f t="shared" si="19"/>
        <v>2839.1000000000004</v>
      </c>
      <c r="F1204" s="95" t="s">
        <v>18</v>
      </c>
    </row>
    <row r="1205" spans="1:6">
      <c r="A1205" s="79">
        <v>45268</v>
      </c>
      <c r="B1205" s="97">
        <v>0.4633680546666667</v>
      </c>
      <c r="C1205" s="95">
        <v>50</v>
      </c>
      <c r="D1205" s="98">
        <v>129.05000000000001</v>
      </c>
      <c r="E1205" s="92">
        <f t="shared" si="19"/>
        <v>6452.5000000000009</v>
      </c>
      <c r="F1205" s="95" t="s">
        <v>18</v>
      </c>
    </row>
    <row r="1206" spans="1:6">
      <c r="A1206" s="79">
        <v>45268</v>
      </c>
      <c r="B1206" s="97">
        <v>0.46358796266666669</v>
      </c>
      <c r="C1206" s="95">
        <v>2</v>
      </c>
      <c r="D1206" s="98">
        <v>129</v>
      </c>
      <c r="E1206" s="92">
        <f t="shared" si="19"/>
        <v>258</v>
      </c>
      <c r="F1206" s="95" t="s">
        <v>18</v>
      </c>
    </row>
    <row r="1207" spans="1:6">
      <c r="A1207" s="79">
        <v>45268</v>
      </c>
      <c r="B1207" s="97">
        <v>0.46358796266666669</v>
      </c>
      <c r="C1207" s="95">
        <v>2</v>
      </c>
      <c r="D1207" s="98">
        <v>129</v>
      </c>
      <c r="E1207" s="92">
        <f t="shared" si="19"/>
        <v>258</v>
      </c>
      <c r="F1207" s="95" t="s">
        <v>18</v>
      </c>
    </row>
    <row r="1208" spans="1:6">
      <c r="A1208" s="79">
        <v>45268</v>
      </c>
      <c r="B1208" s="97">
        <v>0.46358796266666669</v>
      </c>
      <c r="C1208" s="95">
        <v>3</v>
      </c>
      <c r="D1208" s="98">
        <v>129</v>
      </c>
      <c r="E1208" s="92">
        <f t="shared" si="19"/>
        <v>387</v>
      </c>
      <c r="F1208" s="95" t="s">
        <v>18</v>
      </c>
    </row>
    <row r="1209" spans="1:6">
      <c r="A1209" s="79">
        <v>45268</v>
      </c>
      <c r="B1209" s="97">
        <v>0.46358796266666669</v>
      </c>
      <c r="C1209" s="95">
        <v>4</v>
      </c>
      <c r="D1209" s="98">
        <v>129</v>
      </c>
      <c r="E1209" s="92">
        <f t="shared" si="19"/>
        <v>516</v>
      </c>
      <c r="F1209" s="95" t="s">
        <v>18</v>
      </c>
    </row>
    <row r="1210" spans="1:6">
      <c r="A1210" s="79">
        <v>45268</v>
      </c>
      <c r="B1210" s="97">
        <v>0.46358796266666669</v>
      </c>
      <c r="C1210" s="95">
        <v>81</v>
      </c>
      <c r="D1210" s="98">
        <v>129</v>
      </c>
      <c r="E1210" s="92">
        <f t="shared" si="19"/>
        <v>10449</v>
      </c>
      <c r="F1210" s="95" t="s">
        <v>18</v>
      </c>
    </row>
    <row r="1211" spans="1:6">
      <c r="A1211" s="79">
        <v>45268</v>
      </c>
      <c r="B1211" s="97">
        <v>0.46424768466666666</v>
      </c>
      <c r="C1211" s="95">
        <v>2</v>
      </c>
      <c r="D1211" s="98">
        <v>129.05000000000001</v>
      </c>
      <c r="E1211" s="92">
        <f t="shared" si="19"/>
        <v>258.10000000000002</v>
      </c>
      <c r="F1211" s="95" t="s">
        <v>18</v>
      </c>
    </row>
    <row r="1212" spans="1:6">
      <c r="A1212" s="79">
        <v>45268</v>
      </c>
      <c r="B1212" s="97">
        <v>0.46424768466666666</v>
      </c>
      <c r="C1212" s="95">
        <v>2</v>
      </c>
      <c r="D1212" s="98">
        <v>129.05000000000001</v>
      </c>
      <c r="E1212" s="92">
        <f t="shared" si="19"/>
        <v>258.10000000000002</v>
      </c>
      <c r="F1212" s="95" t="s">
        <v>18</v>
      </c>
    </row>
    <row r="1213" spans="1:6">
      <c r="A1213" s="79">
        <v>45268</v>
      </c>
      <c r="B1213" s="97">
        <v>0.46424768466666666</v>
      </c>
      <c r="C1213" s="95">
        <v>3</v>
      </c>
      <c r="D1213" s="98">
        <v>129.05000000000001</v>
      </c>
      <c r="E1213" s="92">
        <f t="shared" si="19"/>
        <v>387.15000000000003</v>
      </c>
      <c r="F1213" s="95" t="s">
        <v>18</v>
      </c>
    </row>
    <row r="1214" spans="1:6">
      <c r="A1214" s="79">
        <v>45268</v>
      </c>
      <c r="B1214" s="97">
        <v>0.46424768466666666</v>
      </c>
      <c r="C1214" s="95">
        <v>4</v>
      </c>
      <c r="D1214" s="98">
        <v>129.05000000000001</v>
      </c>
      <c r="E1214" s="92">
        <f t="shared" si="19"/>
        <v>516.20000000000005</v>
      </c>
      <c r="F1214" s="95" t="s">
        <v>18</v>
      </c>
    </row>
    <row r="1215" spans="1:6">
      <c r="A1215" s="79">
        <v>45268</v>
      </c>
      <c r="B1215" s="97">
        <v>0.46424768466666666</v>
      </c>
      <c r="C1215" s="95">
        <v>82</v>
      </c>
      <c r="D1215" s="98">
        <v>129</v>
      </c>
      <c r="E1215" s="92">
        <f t="shared" si="19"/>
        <v>10578</v>
      </c>
      <c r="F1215" s="95" t="s">
        <v>18</v>
      </c>
    </row>
    <row r="1216" spans="1:6">
      <c r="A1216" s="79">
        <v>45268</v>
      </c>
      <c r="B1216" s="97">
        <v>0.46424768466666666</v>
      </c>
      <c r="C1216" s="95">
        <v>95</v>
      </c>
      <c r="D1216" s="98">
        <v>129.05000000000001</v>
      </c>
      <c r="E1216" s="92">
        <f t="shared" si="19"/>
        <v>12259.750000000002</v>
      </c>
      <c r="F1216" s="95" t="s">
        <v>18</v>
      </c>
    </row>
    <row r="1217" spans="1:6">
      <c r="A1217" s="79">
        <v>45268</v>
      </c>
      <c r="B1217" s="97">
        <v>0.46517361066666668</v>
      </c>
      <c r="C1217" s="95">
        <v>2</v>
      </c>
      <c r="D1217" s="98">
        <v>129.05000000000001</v>
      </c>
      <c r="E1217" s="92">
        <f t="shared" si="19"/>
        <v>258.10000000000002</v>
      </c>
      <c r="F1217" s="95" t="s">
        <v>18</v>
      </c>
    </row>
    <row r="1218" spans="1:6">
      <c r="A1218" s="79">
        <v>45268</v>
      </c>
      <c r="B1218" s="97">
        <v>0.46519675866666671</v>
      </c>
      <c r="C1218" s="95">
        <v>2</v>
      </c>
      <c r="D1218" s="98">
        <v>129.05000000000001</v>
      </c>
      <c r="E1218" s="92">
        <f t="shared" si="19"/>
        <v>258.10000000000002</v>
      </c>
      <c r="F1218" s="95" t="s">
        <v>18</v>
      </c>
    </row>
    <row r="1219" spans="1:6">
      <c r="A1219" s="79">
        <v>45268</v>
      </c>
      <c r="B1219" s="97">
        <v>0.46686342566666666</v>
      </c>
      <c r="C1219" s="95">
        <v>2</v>
      </c>
      <c r="D1219" s="98">
        <v>129.15</v>
      </c>
      <c r="E1219" s="92">
        <f t="shared" si="19"/>
        <v>258.3</v>
      </c>
      <c r="F1219" s="95" t="s">
        <v>18</v>
      </c>
    </row>
    <row r="1220" spans="1:6">
      <c r="A1220" s="79">
        <v>45268</v>
      </c>
      <c r="B1220" s="97">
        <v>0.46686342566666666</v>
      </c>
      <c r="C1220" s="95">
        <v>2</v>
      </c>
      <c r="D1220" s="98">
        <v>129.15</v>
      </c>
      <c r="E1220" s="92">
        <f t="shared" si="19"/>
        <v>258.3</v>
      </c>
      <c r="F1220" s="95" t="s">
        <v>18</v>
      </c>
    </row>
    <row r="1221" spans="1:6">
      <c r="A1221" s="79">
        <v>45268</v>
      </c>
      <c r="B1221" s="97">
        <v>0.46686342566666666</v>
      </c>
      <c r="C1221" s="95">
        <v>4</v>
      </c>
      <c r="D1221" s="98">
        <v>129.15</v>
      </c>
      <c r="E1221" s="92">
        <f t="shared" si="19"/>
        <v>516.6</v>
      </c>
      <c r="F1221" s="95" t="s">
        <v>18</v>
      </c>
    </row>
    <row r="1222" spans="1:6">
      <c r="A1222" s="79">
        <v>45268</v>
      </c>
      <c r="B1222" s="97">
        <v>0.46686342566666666</v>
      </c>
      <c r="C1222" s="95">
        <v>4</v>
      </c>
      <c r="D1222" s="98">
        <v>129.15</v>
      </c>
      <c r="E1222" s="92">
        <f t="shared" si="19"/>
        <v>516.6</v>
      </c>
      <c r="F1222" s="95" t="s">
        <v>18</v>
      </c>
    </row>
    <row r="1223" spans="1:6">
      <c r="A1223" s="79">
        <v>45268</v>
      </c>
      <c r="B1223" s="97">
        <v>0.46686342566666666</v>
      </c>
      <c r="C1223" s="95">
        <v>103</v>
      </c>
      <c r="D1223" s="98">
        <v>129.15</v>
      </c>
      <c r="E1223" s="92">
        <f t="shared" si="19"/>
        <v>13302.45</v>
      </c>
      <c r="F1223" s="95" t="s">
        <v>18</v>
      </c>
    </row>
    <row r="1224" spans="1:6">
      <c r="A1224" s="79">
        <v>45268</v>
      </c>
      <c r="B1224" s="97">
        <v>0.46917824066666669</v>
      </c>
      <c r="C1224" s="95">
        <v>39</v>
      </c>
      <c r="D1224" s="98">
        <v>129.4</v>
      </c>
      <c r="E1224" s="92">
        <f t="shared" si="19"/>
        <v>5046.6000000000004</v>
      </c>
      <c r="F1224" s="95" t="s">
        <v>18</v>
      </c>
    </row>
    <row r="1225" spans="1:6">
      <c r="A1225" s="79">
        <v>45268</v>
      </c>
      <c r="B1225" s="97">
        <v>0.46917824066666669</v>
      </c>
      <c r="C1225" s="95">
        <v>72</v>
      </c>
      <c r="D1225" s="98">
        <v>129.4</v>
      </c>
      <c r="E1225" s="92">
        <f t="shared" si="19"/>
        <v>9316.8000000000011</v>
      </c>
      <c r="F1225" s="95" t="s">
        <v>18</v>
      </c>
    </row>
    <row r="1226" spans="1:6">
      <c r="A1226" s="79">
        <v>45268</v>
      </c>
      <c r="B1226" s="97">
        <v>0.46917824066666669</v>
      </c>
      <c r="C1226" s="95">
        <v>88</v>
      </c>
      <c r="D1226" s="98">
        <v>129.4</v>
      </c>
      <c r="E1226" s="92">
        <f t="shared" si="19"/>
        <v>11387.2</v>
      </c>
      <c r="F1226" s="95" t="s">
        <v>18</v>
      </c>
    </row>
    <row r="1227" spans="1:6">
      <c r="A1227" s="79">
        <v>45268</v>
      </c>
      <c r="B1227" s="97">
        <v>0.46951388866666671</v>
      </c>
      <c r="C1227" s="95">
        <v>2</v>
      </c>
      <c r="D1227" s="98">
        <v>129.25</v>
      </c>
      <c r="E1227" s="92">
        <f t="shared" si="19"/>
        <v>258.5</v>
      </c>
      <c r="F1227" s="95" t="s">
        <v>18</v>
      </c>
    </row>
    <row r="1228" spans="1:6">
      <c r="A1228" s="79">
        <v>45268</v>
      </c>
      <c r="B1228" s="97">
        <v>0.46951388866666671</v>
      </c>
      <c r="C1228" s="95">
        <v>2</v>
      </c>
      <c r="D1228" s="98">
        <v>129.35</v>
      </c>
      <c r="E1228" s="92">
        <f t="shared" si="19"/>
        <v>258.7</v>
      </c>
      <c r="F1228" s="95" t="s">
        <v>18</v>
      </c>
    </row>
    <row r="1229" spans="1:6">
      <c r="A1229" s="79">
        <v>45268</v>
      </c>
      <c r="B1229" s="97">
        <v>0.46951388866666671</v>
      </c>
      <c r="C1229" s="95">
        <v>2</v>
      </c>
      <c r="D1229" s="98">
        <v>129.35</v>
      </c>
      <c r="E1229" s="92">
        <f t="shared" si="19"/>
        <v>258.7</v>
      </c>
      <c r="F1229" s="95" t="s">
        <v>18</v>
      </c>
    </row>
    <row r="1230" spans="1:6">
      <c r="A1230" s="79">
        <v>45268</v>
      </c>
      <c r="B1230" s="97">
        <v>0.46951388866666671</v>
      </c>
      <c r="C1230" s="95">
        <v>2</v>
      </c>
      <c r="D1230" s="98">
        <v>129.35</v>
      </c>
      <c r="E1230" s="92">
        <f t="shared" si="19"/>
        <v>258.7</v>
      </c>
      <c r="F1230" s="95" t="s">
        <v>18</v>
      </c>
    </row>
    <row r="1231" spans="1:6">
      <c r="A1231" s="79">
        <v>45268</v>
      </c>
      <c r="B1231" s="97">
        <v>0.46951388866666671</v>
      </c>
      <c r="C1231" s="95">
        <v>3</v>
      </c>
      <c r="D1231" s="98">
        <v>129.25</v>
      </c>
      <c r="E1231" s="92">
        <f t="shared" si="19"/>
        <v>387.75</v>
      </c>
      <c r="F1231" s="95" t="s">
        <v>18</v>
      </c>
    </row>
    <row r="1232" spans="1:6">
      <c r="A1232" s="79">
        <v>45268</v>
      </c>
      <c r="B1232" s="97">
        <v>0.46951388866666671</v>
      </c>
      <c r="C1232" s="95">
        <v>3</v>
      </c>
      <c r="D1232" s="98">
        <v>129.35</v>
      </c>
      <c r="E1232" s="92">
        <f t="shared" ref="E1232:E1295" si="20">C1232*D1232</f>
        <v>388.04999999999995</v>
      </c>
      <c r="F1232" s="95" t="s">
        <v>18</v>
      </c>
    </row>
    <row r="1233" spans="1:6">
      <c r="A1233" s="79">
        <v>45268</v>
      </c>
      <c r="B1233" s="97">
        <v>0.46951388866666671</v>
      </c>
      <c r="C1233" s="95">
        <v>4</v>
      </c>
      <c r="D1233" s="98">
        <v>129.25</v>
      </c>
      <c r="E1233" s="92">
        <f t="shared" si="20"/>
        <v>517</v>
      </c>
      <c r="F1233" s="95" t="s">
        <v>18</v>
      </c>
    </row>
    <row r="1234" spans="1:6">
      <c r="A1234" s="79">
        <v>45268</v>
      </c>
      <c r="B1234" s="97">
        <v>0.46951388866666671</v>
      </c>
      <c r="C1234" s="95">
        <v>4</v>
      </c>
      <c r="D1234" s="98">
        <v>129.35</v>
      </c>
      <c r="E1234" s="92">
        <f t="shared" si="20"/>
        <v>517.4</v>
      </c>
      <c r="F1234" s="95" t="s">
        <v>18</v>
      </c>
    </row>
    <row r="1235" spans="1:6">
      <c r="A1235" s="79">
        <v>45268</v>
      </c>
      <c r="B1235" s="97">
        <v>0.46951388866666671</v>
      </c>
      <c r="C1235" s="95">
        <v>55</v>
      </c>
      <c r="D1235" s="98">
        <v>129.25</v>
      </c>
      <c r="E1235" s="92">
        <f t="shared" si="20"/>
        <v>7108.75</v>
      </c>
      <c r="F1235" s="95" t="s">
        <v>18</v>
      </c>
    </row>
    <row r="1236" spans="1:6">
      <c r="A1236" s="79">
        <v>45268</v>
      </c>
      <c r="B1236" s="97">
        <v>0.46951388866666671</v>
      </c>
      <c r="C1236" s="95">
        <v>158</v>
      </c>
      <c r="D1236" s="98">
        <v>129.35</v>
      </c>
      <c r="E1236" s="92">
        <f t="shared" si="20"/>
        <v>20437.3</v>
      </c>
      <c r="F1236" s="95" t="s">
        <v>18</v>
      </c>
    </row>
    <row r="1237" spans="1:6">
      <c r="A1237" s="79">
        <v>45268</v>
      </c>
      <c r="B1237" s="97">
        <v>0.46953703666666669</v>
      </c>
      <c r="C1237" s="95">
        <v>3</v>
      </c>
      <c r="D1237" s="98">
        <v>129.19999999999999</v>
      </c>
      <c r="E1237" s="92">
        <f t="shared" si="20"/>
        <v>387.59999999999997</v>
      </c>
      <c r="F1237" s="95" t="s">
        <v>18</v>
      </c>
    </row>
    <row r="1238" spans="1:6">
      <c r="A1238" s="79">
        <v>45268</v>
      </c>
      <c r="B1238" s="97">
        <v>0.47162036966666671</v>
      </c>
      <c r="C1238" s="95">
        <v>2</v>
      </c>
      <c r="D1238" s="98">
        <v>129.30000000000001</v>
      </c>
      <c r="E1238" s="92">
        <f t="shared" si="20"/>
        <v>258.60000000000002</v>
      </c>
      <c r="F1238" s="95" t="s">
        <v>18</v>
      </c>
    </row>
    <row r="1239" spans="1:6">
      <c r="A1239" s="79">
        <v>45268</v>
      </c>
      <c r="B1239" s="97">
        <v>0.47162036966666671</v>
      </c>
      <c r="C1239" s="95">
        <v>2</v>
      </c>
      <c r="D1239" s="98">
        <v>129.30000000000001</v>
      </c>
      <c r="E1239" s="92">
        <f t="shared" si="20"/>
        <v>258.60000000000002</v>
      </c>
      <c r="F1239" s="95" t="s">
        <v>18</v>
      </c>
    </row>
    <row r="1240" spans="1:6">
      <c r="A1240" s="79">
        <v>45268</v>
      </c>
      <c r="B1240" s="97">
        <v>0.47162036966666671</v>
      </c>
      <c r="C1240" s="95">
        <v>91</v>
      </c>
      <c r="D1240" s="98">
        <v>129.30000000000001</v>
      </c>
      <c r="E1240" s="92">
        <f t="shared" si="20"/>
        <v>11766.300000000001</v>
      </c>
      <c r="F1240" s="95" t="s">
        <v>18</v>
      </c>
    </row>
    <row r="1241" spans="1:6">
      <c r="A1241" s="79">
        <v>45268</v>
      </c>
      <c r="B1241" s="97">
        <v>0.47791666666666671</v>
      </c>
      <c r="C1241" s="95">
        <v>2</v>
      </c>
      <c r="D1241" s="98">
        <v>129.44999999999999</v>
      </c>
      <c r="E1241" s="92">
        <f t="shared" si="20"/>
        <v>258.89999999999998</v>
      </c>
      <c r="F1241" s="95" t="s">
        <v>18</v>
      </c>
    </row>
    <row r="1242" spans="1:6">
      <c r="A1242" s="79">
        <v>45268</v>
      </c>
      <c r="B1242" s="97">
        <v>0.47791666666666671</v>
      </c>
      <c r="C1242" s="95">
        <v>3</v>
      </c>
      <c r="D1242" s="98">
        <v>129.35</v>
      </c>
      <c r="E1242" s="92">
        <f t="shared" si="20"/>
        <v>388.04999999999995</v>
      </c>
      <c r="F1242" s="95" t="s">
        <v>18</v>
      </c>
    </row>
    <row r="1243" spans="1:6">
      <c r="A1243" s="79">
        <v>45268</v>
      </c>
      <c r="B1243" s="97">
        <v>0.47791666666666671</v>
      </c>
      <c r="C1243" s="95">
        <v>3</v>
      </c>
      <c r="D1243" s="98">
        <v>129.35</v>
      </c>
      <c r="E1243" s="92">
        <f t="shared" si="20"/>
        <v>388.04999999999995</v>
      </c>
      <c r="F1243" s="95" t="s">
        <v>18</v>
      </c>
    </row>
    <row r="1244" spans="1:6">
      <c r="A1244" s="79">
        <v>45268</v>
      </c>
      <c r="B1244" s="97">
        <v>0.47791666666666671</v>
      </c>
      <c r="C1244" s="95">
        <v>3</v>
      </c>
      <c r="D1244" s="98">
        <v>129.4</v>
      </c>
      <c r="E1244" s="92">
        <f t="shared" si="20"/>
        <v>388.20000000000005</v>
      </c>
      <c r="F1244" s="95" t="s">
        <v>18</v>
      </c>
    </row>
    <row r="1245" spans="1:6">
      <c r="A1245" s="79">
        <v>45268</v>
      </c>
      <c r="B1245" s="97">
        <v>0.47791666666666671</v>
      </c>
      <c r="C1245" s="95">
        <v>3</v>
      </c>
      <c r="D1245" s="98">
        <v>129.4</v>
      </c>
      <c r="E1245" s="92">
        <f t="shared" si="20"/>
        <v>388.20000000000005</v>
      </c>
      <c r="F1245" s="95" t="s">
        <v>18</v>
      </c>
    </row>
    <row r="1246" spans="1:6">
      <c r="A1246" s="79">
        <v>45268</v>
      </c>
      <c r="B1246" s="97">
        <v>0.47791666666666671</v>
      </c>
      <c r="C1246" s="95">
        <v>3</v>
      </c>
      <c r="D1246" s="98">
        <v>129.44999999999999</v>
      </c>
      <c r="E1246" s="92">
        <f t="shared" si="20"/>
        <v>388.34999999999997</v>
      </c>
      <c r="F1246" s="95" t="s">
        <v>18</v>
      </c>
    </row>
    <row r="1247" spans="1:6">
      <c r="A1247" s="79">
        <v>45268</v>
      </c>
      <c r="B1247" s="97">
        <v>0.47791666666666671</v>
      </c>
      <c r="C1247" s="95">
        <v>5</v>
      </c>
      <c r="D1247" s="98">
        <v>129.44999999999999</v>
      </c>
      <c r="E1247" s="92">
        <f t="shared" si="20"/>
        <v>647.25</v>
      </c>
      <c r="F1247" s="95" t="s">
        <v>18</v>
      </c>
    </row>
    <row r="1248" spans="1:6">
      <c r="A1248" s="79">
        <v>45268</v>
      </c>
      <c r="B1248" s="97">
        <v>0.47791666666666671</v>
      </c>
      <c r="C1248" s="95">
        <v>50</v>
      </c>
      <c r="D1248" s="98">
        <v>129.30000000000001</v>
      </c>
      <c r="E1248" s="92">
        <f t="shared" si="20"/>
        <v>6465.0000000000009</v>
      </c>
      <c r="F1248" s="95" t="s">
        <v>18</v>
      </c>
    </row>
    <row r="1249" spans="1:6">
      <c r="A1249" s="79">
        <v>45268</v>
      </c>
      <c r="B1249" s="97">
        <v>0.47791666666666671</v>
      </c>
      <c r="C1249" s="95">
        <v>141</v>
      </c>
      <c r="D1249" s="98">
        <v>129.4</v>
      </c>
      <c r="E1249" s="92">
        <f t="shared" si="20"/>
        <v>18245.400000000001</v>
      </c>
      <c r="F1249" s="95" t="s">
        <v>18</v>
      </c>
    </row>
    <row r="1250" spans="1:6">
      <c r="A1250" s="79">
        <v>45268</v>
      </c>
      <c r="B1250" s="97">
        <v>0.47792824066666667</v>
      </c>
      <c r="C1250" s="95">
        <v>124</v>
      </c>
      <c r="D1250" s="98">
        <v>129.30000000000001</v>
      </c>
      <c r="E1250" s="92">
        <f t="shared" si="20"/>
        <v>16033.2</v>
      </c>
      <c r="F1250" s="95" t="s">
        <v>18</v>
      </c>
    </row>
    <row r="1251" spans="1:6">
      <c r="A1251" s="79">
        <v>45268</v>
      </c>
      <c r="B1251" s="97">
        <v>0.47881944366666668</v>
      </c>
      <c r="C1251" s="95">
        <v>2</v>
      </c>
      <c r="D1251" s="98">
        <v>129.35</v>
      </c>
      <c r="E1251" s="92">
        <f t="shared" si="20"/>
        <v>258.7</v>
      </c>
      <c r="F1251" s="95" t="s">
        <v>18</v>
      </c>
    </row>
    <row r="1252" spans="1:6">
      <c r="A1252" s="79">
        <v>45268</v>
      </c>
      <c r="B1252" s="97">
        <v>0.47881944366666668</v>
      </c>
      <c r="C1252" s="95">
        <v>2</v>
      </c>
      <c r="D1252" s="98">
        <v>129.35</v>
      </c>
      <c r="E1252" s="92">
        <f t="shared" si="20"/>
        <v>258.7</v>
      </c>
      <c r="F1252" s="95" t="s">
        <v>18</v>
      </c>
    </row>
    <row r="1253" spans="1:6">
      <c r="A1253" s="79">
        <v>45268</v>
      </c>
      <c r="B1253" s="97">
        <v>0.47881944366666668</v>
      </c>
      <c r="C1253" s="95">
        <v>3</v>
      </c>
      <c r="D1253" s="98">
        <v>129.35</v>
      </c>
      <c r="E1253" s="92">
        <f t="shared" si="20"/>
        <v>388.04999999999995</v>
      </c>
      <c r="F1253" s="95" t="s">
        <v>18</v>
      </c>
    </row>
    <row r="1254" spans="1:6">
      <c r="A1254" s="79">
        <v>45268</v>
      </c>
      <c r="B1254" s="97">
        <v>0.47881944366666668</v>
      </c>
      <c r="C1254" s="95">
        <v>3</v>
      </c>
      <c r="D1254" s="98">
        <v>129.35</v>
      </c>
      <c r="E1254" s="92">
        <f t="shared" si="20"/>
        <v>388.04999999999995</v>
      </c>
      <c r="F1254" s="95" t="s">
        <v>18</v>
      </c>
    </row>
    <row r="1255" spans="1:6">
      <c r="A1255" s="79">
        <v>45268</v>
      </c>
      <c r="B1255" s="97">
        <v>0.47881944366666668</v>
      </c>
      <c r="C1255" s="95">
        <v>82</v>
      </c>
      <c r="D1255" s="98">
        <v>129.35</v>
      </c>
      <c r="E1255" s="92">
        <f t="shared" si="20"/>
        <v>10606.699999999999</v>
      </c>
      <c r="F1255" s="95" t="s">
        <v>18</v>
      </c>
    </row>
    <row r="1256" spans="1:6">
      <c r="A1256" s="79">
        <v>45268</v>
      </c>
      <c r="B1256" s="97">
        <v>0.48314814766666669</v>
      </c>
      <c r="C1256" s="95">
        <v>3</v>
      </c>
      <c r="D1256" s="98">
        <v>129.44999999999999</v>
      </c>
      <c r="E1256" s="92">
        <f t="shared" si="20"/>
        <v>388.34999999999997</v>
      </c>
      <c r="F1256" s="95" t="s">
        <v>18</v>
      </c>
    </row>
    <row r="1257" spans="1:6">
      <c r="A1257" s="79">
        <v>45268</v>
      </c>
      <c r="B1257" s="97">
        <v>0.48314814766666669</v>
      </c>
      <c r="C1257" s="95">
        <v>109</v>
      </c>
      <c r="D1257" s="98">
        <v>129.44999999999999</v>
      </c>
      <c r="E1257" s="92">
        <f t="shared" si="20"/>
        <v>14110.05</v>
      </c>
      <c r="F1257" s="95" t="s">
        <v>18</v>
      </c>
    </row>
    <row r="1258" spans="1:6">
      <c r="A1258" s="79">
        <v>45268</v>
      </c>
      <c r="B1258" s="97">
        <v>0.48637731466666667</v>
      </c>
      <c r="C1258" s="95">
        <v>14</v>
      </c>
      <c r="D1258" s="98">
        <v>129.69999999999999</v>
      </c>
      <c r="E1258" s="92">
        <f t="shared" si="20"/>
        <v>1815.7999999999997</v>
      </c>
      <c r="F1258" s="95" t="s">
        <v>18</v>
      </c>
    </row>
    <row r="1259" spans="1:6">
      <c r="A1259" s="79">
        <v>45268</v>
      </c>
      <c r="B1259" s="97">
        <v>0.48637731466666667</v>
      </c>
      <c r="C1259" s="95">
        <v>50</v>
      </c>
      <c r="D1259" s="98">
        <v>129.69999999999999</v>
      </c>
      <c r="E1259" s="92">
        <f t="shared" si="20"/>
        <v>6484.9999999999991</v>
      </c>
      <c r="F1259" s="95" t="s">
        <v>18</v>
      </c>
    </row>
    <row r="1260" spans="1:6">
      <c r="A1260" s="79">
        <v>45268</v>
      </c>
      <c r="B1260" s="97">
        <v>0.48637731466666667</v>
      </c>
      <c r="C1260" s="95">
        <v>110</v>
      </c>
      <c r="D1260" s="98">
        <v>129.69999999999999</v>
      </c>
      <c r="E1260" s="92">
        <f t="shared" si="20"/>
        <v>14266.999999999998</v>
      </c>
      <c r="F1260" s="95" t="s">
        <v>18</v>
      </c>
    </row>
    <row r="1261" spans="1:6">
      <c r="A1261" s="79">
        <v>45268</v>
      </c>
      <c r="B1261" s="97">
        <v>0.48637731466666667</v>
      </c>
      <c r="C1261" s="95">
        <v>112</v>
      </c>
      <c r="D1261" s="98">
        <v>129.69999999999999</v>
      </c>
      <c r="E1261" s="92">
        <f t="shared" si="20"/>
        <v>14526.399999999998</v>
      </c>
      <c r="F1261" s="95" t="s">
        <v>18</v>
      </c>
    </row>
    <row r="1262" spans="1:6">
      <c r="A1262" s="79">
        <v>45268</v>
      </c>
      <c r="B1262" s="97">
        <v>0.48637731466666667</v>
      </c>
      <c r="C1262" s="95">
        <v>210</v>
      </c>
      <c r="D1262" s="98">
        <v>129.69999999999999</v>
      </c>
      <c r="E1262" s="92">
        <f t="shared" si="20"/>
        <v>27236.999999999996</v>
      </c>
      <c r="F1262" s="95" t="s">
        <v>18</v>
      </c>
    </row>
    <row r="1263" spans="1:6">
      <c r="A1263" s="79">
        <v>45268</v>
      </c>
      <c r="B1263" s="97">
        <v>0.48813657366666668</v>
      </c>
      <c r="C1263" s="95">
        <v>2</v>
      </c>
      <c r="D1263" s="98">
        <v>129.65</v>
      </c>
      <c r="E1263" s="92">
        <f t="shared" si="20"/>
        <v>259.3</v>
      </c>
      <c r="F1263" s="95" t="s">
        <v>18</v>
      </c>
    </row>
    <row r="1264" spans="1:6">
      <c r="A1264" s="79">
        <v>45268</v>
      </c>
      <c r="B1264" s="97">
        <v>0.48813657366666668</v>
      </c>
      <c r="C1264" s="95">
        <v>2</v>
      </c>
      <c r="D1264" s="98">
        <v>129.65</v>
      </c>
      <c r="E1264" s="92">
        <f t="shared" si="20"/>
        <v>259.3</v>
      </c>
      <c r="F1264" s="95" t="s">
        <v>18</v>
      </c>
    </row>
    <row r="1265" spans="1:6">
      <c r="A1265" s="79">
        <v>45268</v>
      </c>
      <c r="B1265" s="97">
        <v>0.48813657366666668</v>
      </c>
      <c r="C1265" s="95">
        <v>2</v>
      </c>
      <c r="D1265" s="98">
        <v>129.65</v>
      </c>
      <c r="E1265" s="92">
        <f t="shared" si="20"/>
        <v>259.3</v>
      </c>
      <c r="F1265" s="95" t="s">
        <v>18</v>
      </c>
    </row>
    <row r="1266" spans="1:6">
      <c r="A1266" s="79">
        <v>45268</v>
      </c>
      <c r="B1266" s="97">
        <v>0.48813657366666668</v>
      </c>
      <c r="C1266" s="95">
        <v>2</v>
      </c>
      <c r="D1266" s="98">
        <v>129.65</v>
      </c>
      <c r="E1266" s="92">
        <f t="shared" si="20"/>
        <v>259.3</v>
      </c>
      <c r="F1266" s="95" t="s">
        <v>18</v>
      </c>
    </row>
    <row r="1267" spans="1:6">
      <c r="A1267" s="79">
        <v>45268</v>
      </c>
      <c r="B1267" s="97">
        <v>0.48813657366666668</v>
      </c>
      <c r="C1267" s="95">
        <v>110</v>
      </c>
      <c r="D1267" s="98">
        <v>129.65</v>
      </c>
      <c r="E1267" s="92">
        <f t="shared" si="20"/>
        <v>14261.5</v>
      </c>
      <c r="F1267" s="95" t="s">
        <v>18</v>
      </c>
    </row>
    <row r="1268" spans="1:6">
      <c r="A1268" s="79">
        <v>45268</v>
      </c>
      <c r="B1268" s="97">
        <v>0.48871527766666667</v>
      </c>
      <c r="C1268" s="95">
        <v>2</v>
      </c>
      <c r="D1268" s="98">
        <v>129.6</v>
      </c>
      <c r="E1268" s="92">
        <f t="shared" si="20"/>
        <v>259.2</v>
      </c>
      <c r="F1268" s="95" t="s">
        <v>18</v>
      </c>
    </row>
    <row r="1269" spans="1:6">
      <c r="A1269" s="79">
        <v>45268</v>
      </c>
      <c r="B1269" s="97">
        <v>0.48871527766666667</v>
      </c>
      <c r="C1269" s="95">
        <v>2</v>
      </c>
      <c r="D1269" s="98">
        <v>129.65</v>
      </c>
      <c r="E1269" s="92">
        <f t="shared" si="20"/>
        <v>259.3</v>
      </c>
      <c r="F1269" s="95" t="s">
        <v>18</v>
      </c>
    </row>
    <row r="1270" spans="1:6">
      <c r="A1270" s="79">
        <v>45268</v>
      </c>
      <c r="B1270" s="97">
        <v>0.48871527766666667</v>
      </c>
      <c r="C1270" s="95">
        <v>2</v>
      </c>
      <c r="D1270" s="98">
        <v>129.65</v>
      </c>
      <c r="E1270" s="92">
        <f t="shared" si="20"/>
        <v>259.3</v>
      </c>
      <c r="F1270" s="95" t="s">
        <v>18</v>
      </c>
    </row>
    <row r="1271" spans="1:6">
      <c r="A1271" s="79">
        <v>45268</v>
      </c>
      <c r="B1271" s="97">
        <v>0.48871527766666667</v>
      </c>
      <c r="C1271" s="95">
        <v>3</v>
      </c>
      <c r="D1271" s="98">
        <v>129.65</v>
      </c>
      <c r="E1271" s="92">
        <f t="shared" si="20"/>
        <v>388.95000000000005</v>
      </c>
      <c r="F1271" s="95" t="s">
        <v>18</v>
      </c>
    </row>
    <row r="1272" spans="1:6">
      <c r="A1272" s="79">
        <v>45268</v>
      </c>
      <c r="B1272" s="97">
        <v>0.48871527766666667</v>
      </c>
      <c r="C1272" s="95">
        <v>79</v>
      </c>
      <c r="D1272" s="98">
        <v>129.65</v>
      </c>
      <c r="E1272" s="92">
        <f t="shared" si="20"/>
        <v>10242.35</v>
      </c>
      <c r="F1272" s="95" t="s">
        <v>18</v>
      </c>
    </row>
    <row r="1273" spans="1:6">
      <c r="A1273" s="79">
        <v>45268</v>
      </c>
      <c r="B1273" s="97">
        <v>0.48872685166666668</v>
      </c>
      <c r="C1273" s="95">
        <v>2</v>
      </c>
      <c r="D1273" s="98">
        <v>129.55000000000001</v>
      </c>
      <c r="E1273" s="92">
        <f t="shared" si="20"/>
        <v>259.10000000000002</v>
      </c>
      <c r="F1273" s="95" t="s">
        <v>18</v>
      </c>
    </row>
    <row r="1274" spans="1:6">
      <c r="A1274" s="79">
        <v>45268</v>
      </c>
      <c r="B1274" s="97">
        <v>0.48872685166666668</v>
      </c>
      <c r="C1274" s="95">
        <v>2</v>
      </c>
      <c r="D1274" s="98">
        <v>129.55000000000001</v>
      </c>
      <c r="E1274" s="92">
        <f t="shared" si="20"/>
        <v>259.10000000000002</v>
      </c>
      <c r="F1274" s="95" t="s">
        <v>18</v>
      </c>
    </row>
    <row r="1275" spans="1:6">
      <c r="A1275" s="79">
        <v>45268</v>
      </c>
      <c r="B1275" s="97">
        <v>0.48872685166666668</v>
      </c>
      <c r="C1275" s="95">
        <v>95</v>
      </c>
      <c r="D1275" s="98">
        <v>129.55000000000001</v>
      </c>
      <c r="E1275" s="92">
        <f t="shared" si="20"/>
        <v>12307.250000000002</v>
      </c>
      <c r="F1275" s="95" t="s">
        <v>18</v>
      </c>
    </row>
    <row r="1276" spans="1:6">
      <c r="A1276" s="79">
        <v>45268</v>
      </c>
      <c r="B1276" s="97">
        <v>0.48918981466666667</v>
      </c>
      <c r="C1276" s="95">
        <v>2</v>
      </c>
      <c r="D1276" s="98">
        <v>129.5</v>
      </c>
      <c r="E1276" s="92">
        <f t="shared" si="20"/>
        <v>259</v>
      </c>
      <c r="F1276" s="95" t="s">
        <v>18</v>
      </c>
    </row>
    <row r="1277" spans="1:6">
      <c r="A1277" s="79">
        <v>45268</v>
      </c>
      <c r="B1277" s="97">
        <v>0.48918981466666667</v>
      </c>
      <c r="C1277" s="95">
        <v>3</v>
      </c>
      <c r="D1277" s="98">
        <v>129.5</v>
      </c>
      <c r="E1277" s="92">
        <f t="shared" si="20"/>
        <v>388.5</v>
      </c>
      <c r="F1277" s="95" t="s">
        <v>18</v>
      </c>
    </row>
    <row r="1278" spans="1:6">
      <c r="A1278" s="79">
        <v>45268</v>
      </c>
      <c r="B1278" s="97">
        <v>0.48918981466666667</v>
      </c>
      <c r="C1278" s="95">
        <v>45</v>
      </c>
      <c r="D1278" s="98">
        <v>129.5</v>
      </c>
      <c r="E1278" s="92">
        <f t="shared" si="20"/>
        <v>5827.5</v>
      </c>
      <c r="F1278" s="95" t="s">
        <v>18</v>
      </c>
    </row>
    <row r="1279" spans="1:6">
      <c r="A1279" s="79">
        <v>45268</v>
      </c>
      <c r="B1279" s="97">
        <v>0.48938657366666666</v>
      </c>
      <c r="C1279" s="95">
        <v>3</v>
      </c>
      <c r="D1279" s="98">
        <v>129.5</v>
      </c>
      <c r="E1279" s="92">
        <f t="shared" si="20"/>
        <v>388.5</v>
      </c>
      <c r="F1279" s="95" t="s">
        <v>18</v>
      </c>
    </row>
    <row r="1280" spans="1:6">
      <c r="A1280" s="79">
        <v>45268</v>
      </c>
      <c r="B1280" s="97">
        <v>0.49038194366666671</v>
      </c>
      <c r="C1280" s="95">
        <v>2</v>
      </c>
      <c r="D1280" s="98">
        <v>129.55000000000001</v>
      </c>
      <c r="E1280" s="92">
        <f t="shared" si="20"/>
        <v>259.10000000000002</v>
      </c>
      <c r="F1280" s="95" t="s">
        <v>18</v>
      </c>
    </row>
    <row r="1281" spans="1:6">
      <c r="A1281" s="79">
        <v>45268</v>
      </c>
      <c r="B1281" s="97">
        <v>0.49038194366666671</v>
      </c>
      <c r="C1281" s="95">
        <v>2</v>
      </c>
      <c r="D1281" s="98">
        <v>129.55000000000001</v>
      </c>
      <c r="E1281" s="92">
        <f t="shared" si="20"/>
        <v>259.10000000000002</v>
      </c>
      <c r="F1281" s="95" t="s">
        <v>18</v>
      </c>
    </row>
    <row r="1282" spans="1:6">
      <c r="A1282" s="79">
        <v>45268</v>
      </c>
      <c r="B1282" s="97">
        <v>0.49054398066666671</v>
      </c>
      <c r="C1282" s="95">
        <v>2</v>
      </c>
      <c r="D1282" s="98">
        <v>129.5</v>
      </c>
      <c r="E1282" s="92">
        <f t="shared" si="20"/>
        <v>259</v>
      </c>
      <c r="F1282" s="95" t="s">
        <v>18</v>
      </c>
    </row>
    <row r="1283" spans="1:6">
      <c r="A1283" s="79">
        <v>45268</v>
      </c>
      <c r="B1283" s="97">
        <v>0.49054398066666671</v>
      </c>
      <c r="C1283" s="95">
        <v>2</v>
      </c>
      <c r="D1283" s="98">
        <v>129.5</v>
      </c>
      <c r="E1283" s="92">
        <f t="shared" si="20"/>
        <v>259</v>
      </c>
      <c r="F1283" s="95" t="s">
        <v>18</v>
      </c>
    </row>
    <row r="1284" spans="1:6">
      <c r="A1284" s="79">
        <v>45268</v>
      </c>
      <c r="B1284" s="97">
        <v>0.49054398066666671</v>
      </c>
      <c r="C1284" s="95">
        <v>2</v>
      </c>
      <c r="D1284" s="98">
        <v>129.5</v>
      </c>
      <c r="E1284" s="92">
        <f t="shared" si="20"/>
        <v>259</v>
      </c>
      <c r="F1284" s="95" t="s">
        <v>18</v>
      </c>
    </row>
    <row r="1285" spans="1:6">
      <c r="A1285" s="79">
        <v>45268</v>
      </c>
      <c r="B1285" s="97">
        <v>0.49054398066666671</v>
      </c>
      <c r="C1285" s="95">
        <v>39</v>
      </c>
      <c r="D1285" s="98">
        <v>129.5</v>
      </c>
      <c r="E1285" s="92">
        <f t="shared" si="20"/>
        <v>5050.5</v>
      </c>
      <c r="F1285" s="95" t="s">
        <v>18</v>
      </c>
    </row>
    <row r="1286" spans="1:6">
      <c r="A1286" s="79">
        <v>45268</v>
      </c>
      <c r="B1286" s="97">
        <v>0.49114583266666667</v>
      </c>
      <c r="C1286" s="95">
        <v>2</v>
      </c>
      <c r="D1286" s="98">
        <v>129.5</v>
      </c>
      <c r="E1286" s="92">
        <f t="shared" si="20"/>
        <v>259</v>
      </c>
      <c r="F1286" s="95" t="s">
        <v>18</v>
      </c>
    </row>
    <row r="1287" spans="1:6">
      <c r="A1287" s="79">
        <v>45268</v>
      </c>
      <c r="B1287" s="97">
        <v>0.49114583266666667</v>
      </c>
      <c r="C1287" s="95">
        <v>41</v>
      </c>
      <c r="D1287" s="98">
        <v>129.5</v>
      </c>
      <c r="E1287" s="92">
        <f t="shared" si="20"/>
        <v>5309.5</v>
      </c>
      <c r="F1287" s="95" t="s">
        <v>18</v>
      </c>
    </row>
    <row r="1288" spans="1:6">
      <c r="A1288" s="79">
        <v>45268</v>
      </c>
      <c r="B1288" s="97">
        <v>0.49325231466666669</v>
      </c>
      <c r="C1288" s="95">
        <v>4</v>
      </c>
      <c r="D1288" s="98">
        <v>129.55000000000001</v>
      </c>
      <c r="E1288" s="92">
        <f t="shared" si="20"/>
        <v>518.20000000000005</v>
      </c>
      <c r="F1288" s="95" t="s">
        <v>18</v>
      </c>
    </row>
    <row r="1289" spans="1:6">
      <c r="A1289" s="79">
        <v>45268</v>
      </c>
      <c r="B1289" s="97">
        <v>0.49368055466666666</v>
      </c>
      <c r="C1289" s="95">
        <v>3</v>
      </c>
      <c r="D1289" s="98">
        <v>129.6</v>
      </c>
      <c r="E1289" s="92">
        <f t="shared" si="20"/>
        <v>388.79999999999995</v>
      </c>
      <c r="F1289" s="95" t="s">
        <v>18</v>
      </c>
    </row>
    <row r="1290" spans="1:6">
      <c r="A1290" s="79">
        <v>45268</v>
      </c>
      <c r="B1290" s="97">
        <v>0.49368055466666666</v>
      </c>
      <c r="C1290" s="95">
        <v>3</v>
      </c>
      <c r="D1290" s="98">
        <v>129.6</v>
      </c>
      <c r="E1290" s="92">
        <f t="shared" si="20"/>
        <v>388.79999999999995</v>
      </c>
      <c r="F1290" s="95" t="s">
        <v>18</v>
      </c>
    </row>
    <row r="1291" spans="1:6">
      <c r="A1291" s="79">
        <v>45268</v>
      </c>
      <c r="B1291" s="97">
        <v>0.49443286966666666</v>
      </c>
      <c r="C1291" s="95">
        <v>3</v>
      </c>
      <c r="D1291" s="98">
        <v>129.65</v>
      </c>
      <c r="E1291" s="92">
        <f t="shared" si="20"/>
        <v>388.95000000000005</v>
      </c>
      <c r="F1291" s="95" t="s">
        <v>18</v>
      </c>
    </row>
    <row r="1292" spans="1:6">
      <c r="A1292" s="79">
        <v>45268</v>
      </c>
      <c r="B1292" s="97">
        <v>0.49443286966666666</v>
      </c>
      <c r="C1292" s="95">
        <v>3</v>
      </c>
      <c r="D1292" s="98">
        <v>129.65</v>
      </c>
      <c r="E1292" s="92">
        <f t="shared" si="20"/>
        <v>388.95000000000005</v>
      </c>
      <c r="F1292" s="95" t="s">
        <v>18</v>
      </c>
    </row>
    <row r="1293" spans="1:6">
      <c r="A1293" s="79">
        <v>45268</v>
      </c>
      <c r="B1293" s="97">
        <v>0.49443286966666666</v>
      </c>
      <c r="C1293" s="95">
        <v>76</v>
      </c>
      <c r="D1293" s="98">
        <v>129.65</v>
      </c>
      <c r="E1293" s="92">
        <f t="shared" si="20"/>
        <v>9853.4</v>
      </c>
      <c r="F1293" s="95" t="s">
        <v>18</v>
      </c>
    </row>
    <row r="1294" spans="1:6">
      <c r="A1294" s="79">
        <v>45268</v>
      </c>
      <c r="B1294" s="97">
        <v>0.49494212966666667</v>
      </c>
      <c r="C1294" s="95">
        <v>51</v>
      </c>
      <c r="D1294" s="98">
        <v>129.65</v>
      </c>
      <c r="E1294" s="92">
        <f t="shared" si="20"/>
        <v>6612.1500000000005</v>
      </c>
      <c r="F1294" s="95" t="s">
        <v>18</v>
      </c>
    </row>
    <row r="1295" spans="1:6">
      <c r="A1295" s="79">
        <v>45268</v>
      </c>
      <c r="B1295" s="97">
        <v>0.49505786966666671</v>
      </c>
      <c r="C1295" s="95">
        <v>51</v>
      </c>
      <c r="D1295" s="98">
        <v>129.65</v>
      </c>
      <c r="E1295" s="92">
        <f t="shared" si="20"/>
        <v>6612.1500000000005</v>
      </c>
      <c r="F1295" s="95" t="s">
        <v>18</v>
      </c>
    </row>
    <row r="1296" spans="1:6">
      <c r="A1296" s="79">
        <v>45268</v>
      </c>
      <c r="B1296" s="97">
        <v>0.4961689806666667</v>
      </c>
      <c r="C1296" s="95">
        <v>43</v>
      </c>
      <c r="D1296" s="98">
        <v>129.65</v>
      </c>
      <c r="E1296" s="92">
        <f t="shared" ref="E1296:E1359" si="21">C1296*D1296</f>
        <v>5574.95</v>
      </c>
      <c r="F1296" s="95" t="s">
        <v>18</v>
      </c>
    </row>
    <row r="1297" spans="1:6">
      <c r="A1297" s="79">
        <v>45268</v>
      </c>
      <c r="B1297" s="97">
        <v>0.49657407366666667</v>
      </c>
      <c r="C1297" s="95">
        <v>2</v>
      </c>
      <c r="D1297" s="98">
        <v>129.65</v>
      </c>
      <c r="E1297" s="92">
        <f t="shared" si="21"/>
        <v>259.3</v>
      </c>
      <c r="F1297" s="95" t="s">
        <v>18</v>
      </c>
    </row>
    <row r="1298" spans="1:6">
      <c r="A1298" s="79">
        <v>45268</v>
      </c>
      <c r="B1298" s="97">
        <v>0.49657407366666667</v>
      </c>
      <c r="C1298" s="95">
        <v>38</v>
      </c>
      <c r="D1298" s="98">
        <v>129.65</v>
      </c>
      <c r="E1298" s="92">
        <f t="shared" si="21"/>
        <v>4926.7</v>
      </c>
      <c r="F1298" s="95" t="s">
        <v>18</v>
      </c>
    </row>
    <row r="1299" spans="1:6">
      <c r="A1299" s="79">
        <v>45268</v>
      </c>
      <c r="B1299" s="97">
        <v>0.49674768466666669</v>
      </c>
      <c r="C1299" s="95">
        <v>12</v>
      </c>
      <c r="D1299" s="98">
        <v>129.55000000000001</v>
      </c>
      <c r="E1299" s="92">
        <f t="shared" si="21"/>
        <v>1554.6000000000001</v>
      </c>
      <c r="F1299" s="95" t="s">
        <v>18</v>
      </c>
    </row>
    <row r="1300" spans="1:6">
      <c r="A1300" s="79">
        <v>45268</v>
      </c>
      <c r="B1300" s="97">
        <v>0.49674768466666669</v>
      </c>
      <c r="C1300" s="95">
        <v>50</v>
      </c>
      <c r="D1300" s="98">
        <v>129.55000000000001</v>
      </c>
      <c r="E1300" s="92">
        <f t="shared" si="21"/>
        <v>6477.5000000000009</v>
      </c>
      <c r="F1300" s="95" t="s">
        <v>18</v>
      </c>
    </row>
    <row r="1301" spans="1:6">
      <c r="A1301" s="79">
        <v>45268</v>
      </c>
      <c r="B1301" s="97">
        <v>0.49689814766666668</v>
      </c>
      <c r="C1301" s="95">
        <v>4</v>
      </c>
      <c r="D1301" s="98">
        <v>129.5</v>
      </c>
      <c r="E1301" s="92">
        <f t="shared" si="21"/>
        <v>518</v>
      </c>
      <c r="F1301" s="95" t="s">
        <v>18</v>
      </c>
    </row>
    <row r="1302" spans="1:6">
      <c r="A1302" s="79">
        <v>45268</v>
      </c>
      <c r="B1302" s="97">
        <v>0.4970717586666667</v>
      </c>
      <c r="C1302" s="95">
        <v>15</v>
      </c>
      <c r="D1302" s="98">
        <v>129.44999999999999</v>
      </c>
      <c r="E1302" s="92">
        <f t="shared" si="21"/>
        <v>1941.7499999999998</v>
      </c>
      <c r="F1302" s="95" t="s">
        <v>18</v>
      </c>
    </row>
    <row r="1303" spans="1:6">
      <c r="A1303" s="79">
        <v>45268</v>
      </c>
      <c r="B1303" s="97">
        <v>0.4970717586666667</v>
      </c>
      <c r="C1303" s="95">
        <v>24</v>
      </c>
      <c r="D1303" s="98">
        <v>129.44999999999999</v>
      </c>
      <c r="E1303" s="92">
        <f t="shared" si="21"/>
        <v>3106.7999999999997</v>
      </c>
      <c r="F1303" s="95" t="s">
        <v>18</v>
      </c>
    </row>
    <row r="1304" spans="1:6">
      <c r="A1304" s="79">
        <v>45268</v>
      </c>
      <c r="B1304" s="97">
        <v>0.49975694366666668</v>
      </c>
      <c r="C1304" s="95">
        <v>3</v>
      </c>
      <c r="D1304" s="98">
        <v>129.6</v>
      </c>
      <c r="E1304" s="92">
        <f t="shared" si="21"/>
        <v>388.79999999999995</v>
      </c>
      <c r="F1304" s="95" t="s">
        <v>18</v>
      </c>
    </row>
    <row r="1305" spans="1:6">
      <c r="A1305" s="79">
        <v>45268</v>
      </c>
      <c r="B1305" s="97">
        <v>0.49975694366666668</v>
      </c>
      <c r="C1305" s="95">
        <v>3</v>
      </c>
      <c r="D1305" s="98">
        <v>129.6</v>
      </c>
      <c r="E1305" s="92">
        <f t="shared" si="21"/>
        <v>388.79999999999995</v>
      </c>
      <c r="F1305" s="95" t="s">
        <v>18</v>
      </c>
    </row>
    <row r="1306" spans="1:6">
      <c r="A1306" s="79">
        <v>45268</v>
      </c>
      <c r="B1306" s="97">
        <v>0.49975694366666668</v>
      </c>
      <c r="C1306" s="95">
        <v>3</v>
      </c>
      <c r="D1306" s="98">
        <v>129.6</v>
      </c>
      <c r="E1306" s="92">
        <f t="shared" si="21"/>
        <v>388.79999999999995</v>
      </c>
      <c r="F1306" s="95" t="s">
        <v>18</v>
      </c>
    </row>
    <row r="1307" spans="1:6">
      <c r="A1307" s="79">
        <v>45268</v>
      </c>
      <c r="B1307" s="97">
        <v>0.50291666666666668</v>
      </c>
      <c r="C1307" s="95">
        <v>3</v>
      </c>
      <c r="D1307" s="98">
        <v>129.69999999999999</v>
      </c>
      <c r="E1307" s="92">
        <f t="shared" si="21"/>
        <v>389.09999999999997</v>
      </c>
      <c r="F1307" s="95" t="s">
        <v>18</v>
      </c>
    </row>
    <row r="1308" spans="1:6">
      <c r="A1308" s="79">
        <v>45268</v>
      </c>
      <c r="B1308" s="97">
        <v>0.50319444366666666</v>
      </c>
      <c r="C1308" s="95">
        <v>2</v>
      </c>
      <c r="D1308" s="98">
        <v>129.69999999999999</v>
      </c>
      <c r="E1308" s="92">
        <f t="shared" si="21"/>
        <v>259.39999999999998</v>
      </c>
      <c r="F1308" s="95" t="s">
        <v>18</v>
      </c>
    </row>
    <row r="1309" spans="1:6">
      <c r="A1309" s="79">
        <v>45268</v>
      </c>
      <c r="B1309" s="97">
        <v>0.50319444366666666</v>
      </c>
      <c r="C1309" s="95">
        <v>2</v>
      </c>
      <c r="D1309" s="98">
        <v>129.69999999999999</v>
      </c>
      <c r="E1309" s="92">
        <f t="shared" si="21"/>
        <v>259.39999999999998</v>
      </c>
      <c r="F1309" s="95" t="s">
        <v>18</v>
      </c>
    </row>
    <row r="1310" spans="1:6">
      <c r="A1310" s="79">
        <v>45268</v>
      </c>
      <c r="B1310" s="97">
        <v>0.5043634256666667</v>
      </c>
      <c r="C1310" s="95">
        <v>43</v>
      </c>
      <c r="D1310" s="98">
        <v>129.69999999999999</v>
      </c>
      <c r="E1310" s="92">
        <f t="shared" si="21"/>
        <v>5577.0999999999995</v>
      </c>
      <c r="F1310" s="95" t="s">
        <v>18</v>
      </c>
    </row>
    <row r="1311" spans="1:6">
      <c r="A1311" s="79">
        <v>45268</v>
      </c>
      <c r="B1311" s="97">
        <v>0.5043634256666667</v>
      </c>
      <c r="C1311" s="95">
        <v>82</v>
      </c>
      <c r="D1311" s="98">
        <v>129.69999999999999</v>
      </c>
      <c r="E1311" s="92">
        <f t="shared" si="21"/>
        <v>10635.4</v>
      </c>
      <c r="F1311" s="95" t="s">
        <v>18</v>
      </c>
    </row>
    <row r="1312" spans="1:6">
      <c r="A1312" s="79">
        <v>45268</v>
      </c>
      <c r="B1312" s="97">
        <v>0.5043634256666667</v>
      </c>
      <c r="C1312" s="95">
        <v>84</v>
      </c>
      <c r="D1312" s="98">
        <v>129.69999999999999</v>
      </c>
      <c r="E1312" s="92">
        <f t="shared" si="21"/>
        <v>10894.8</v>
      </c>
      <c r="F1312" s="95" t="s">
        <v>18</v>
      </c>
    </row>
    <row r="1313" spans="1:6">
      <c r="A1313" s="79">
        <v>45268</v>
      </c>
      <c r="B1313" s="97">
        <v>0.50554398066666661</v>
      </c>
      <c r="C1313" s="95">
        <v>2</v>
      </c>
      <c r="D1313" s="98">
        <v>129.69999999999999</v>
      </c>
      <c r="E1313" s="92">
        <f t="shared" si="21"/>
        <v>259.39999999999998</v>
      </c>
      <c r="F1313" s="95" t="s">
        <v>18</v>
      </c>
    </row>
    <row r="1314" spans="1:6">
      <c r="A1314" s="79">
        <v>45268</v>
      </c>
      <c r="B1314" s="97">
        <v>0.50564814766666666</v>
      </c>
      <c r="C1314" s="95">
        <v>3</v>
      </c>
      <c r="D1314" s="98">
        <v>129.65</v>
      </c>
      <c r="E1314" s="92">
        <f t="shared" si="21"/>
        <v>388.95000000000005</v>
      </c>
      <c r="F1314" s="95" t="s">
        <v>18</v>
      </c>
    </row>
    <row r="1315" spans="1:6">
      <c r="A1315" s="79">
        <v>45268</v>
      </c>
      <c r="B1315" s="97">
        <v>0.50564814766666666</v>
      </c>
      <c r="C1315" s="95">
        <v>126</v>
      </c>
      <c r="D1315" s="98">
        <v>129.65</v>
      </c>
      <c r="E1315" s="92">
        <f t="shared" si="21"/>
        <v>16335.900000000001</v>
      </c>
      <c r="F1315" s="95" t="s">
        <v>18</v>
      </c>
    </row>
    <row r="1316" spans="1:6">
      <c r="A1316" s="79">
        <v>45268</v>
      </c>
      <c r="B1316" s="97">
        <v>0.50636574066666662</v>
      </c>
      <c r="C1316" s="95">
        <v>3</v>
      </c>
      <c r="D1316" s="98">
        <v>129.6</v>
      </c>
      <c r="E1316" s="92">
        <f t="shared" si="21"/>
        <v>388.79999999999995</v>
      </c>
      <c r="F1316" s="95" t="s">
        <v>18</v>
      </c>
    </row>
    <row r="1317" spans="1:6">
      <c r="A1317" s="79">
        <v>45268</v>
      </c>
      <c r="B1317" s="97">
        <v>0.50636574066666662</v>
      </c>
      <c r="C1317" s="95">
        <v>81</v>
      </c>
      <c r="D1317" s="98">
        <v>129.6</v>
      </c>
      <c r="E1317" s="92">
        <f t="shared" si="21"/>
        <v>10497.6</v>
      </c>
      <c r="F1317" s="95" t="s">
        <v>18</v>
      </c>
    </row>
    <row r="1318" spans="1:6">
      <c r="A1318" s="79">
        <v>45268</v>
      </c>
      <c r="B1318" s="97">
        <v>0.50760416666666663</v>
      </c>
      <c r="C1318" s="95">
        <v>2</v>
      </c>
      <c r="D1318" s="98">
        <v>129.55000000000001</v>
      </c>
      <c r="E1318" s="92">
        <f t="shared" si="21"/>
        <v>259.10000000000002</v>
      </c>
      <c r="F1318" s="95" t="s">
        <v>18</v>
      </c>
    </row>
    <row r="1319" spans="1:6">
      <c r="A1319" s="79">
        <v>45268</v>
      </c>
      <c r="B1319" s="97">
        <v>0.50760416666666663</v>
      </c>
      <c r="C1319" s="95">
        <v>3</v>
      </c>
      <c r="D1319" s="98">
        <v>129.55000000000001</v>
      </c>
      <c r="E1319" s="92">
        <f t="shared" si="21"/>
        <v>388.65000000000003</v>
      </c>
      <c r="F1319" s="95" t="s">
        <v>18</v>
      </c>
    </row>
    <row r="1320" spans="1:6">
      <c r="A1320" s="79">
        <v>45268</v>
      </c>
      <c r="B1320" s="97">
        <v>0.50760416666666663</v>
      </c>
      <c r="C1320" s="95">
        <v>23</v>
      </c>
      <c r="D1320" s="98">
        <v>129.55000000000001</v>
      </c>
      <c r="E1320" s="92">
        <f t="shared" si="21"/>
        <v>2979.65</v>
      </c>
      <c r="F1320" s="95" t="s">
        <v>18</v>
      </c>
    </row>
    <row r="1321" spans="1:6">
      <c r="A1321" s="79">
        <v>45268</v>
      </c>
      <c r="B1321" s="97">
        <v>0.50760416666666663</v>
      </c>
      <c r="C1321" s="95">
        <v>101</v>
      </c>
      <c r="D1321" s="98">
        <v>129.55000000000001</v>
      </c>
      <c r="E1321" s="92">
        <f t="shared" si="21"/>
        <v>13084.550000000001</v>
      </c>
      <c r="F1321" s="95" t="s">
        <v>18</v>
      </c>
    </row>
    <row r="1322" spans="1:6">
      <c r="A1322" s="79">
        <v>45268</v>
      </c>
      <c r="B1322" s="97">
        <v>0.50833333266666669</v>
      </c>
      <c r="C1322" s="95">
        <v>40</v>
      </c>
      <c r="D1322" s="98">
        <v>129.6</v>
      </c>
      <c r="E1322" s="92">
        <f t="shared" si="21"/>
        <v>5184</v>
      </c>
      <c r="F1322" s="95" t="s">
        <v>18</v>
      </c>
    </row>
    <row r="1323" spans="1:6">
      <c r="A1323" s="79">
        <v>45268</v>
      </c>
      <c r="B1323" s="97">
        <v>0.5086574066666667</v>
      </c>
      <c r="C1323" s="95">
        <v>3</v>
      </c>
      <c r="D1323" s="98">
        <v>129.55000000000001</v>
      </c>
      <c r="E1323" s="92">
        <f t="shared" si="21"/>
        <v>388.65000000000003</v>
      </c>
      <c r="F1323" s="95" t="s">
        <v>18</v>
      </c>
    </row>
    <row r="1324" spans="1:6">
      <c r="A1324" s="79">
        <v>45268</v>
      </c>
      <c r="B1324" s="97">
        <v>0.50866898066666666</v>
      </c>
      <c r="C1324" s="95">
        <v>2</v>
      </c>
      <c r="D1324" s="98">
        <v>129.5</v>
      </c>
      <c r="E1324" s="92">
        <f t="shared" si="21"/>
        <v>259</v>
      </c>
      <c r="F1324" s="95" t="s">
        <v>18</v>
      </c>
    </row>
    <row r="1325" spans="1:6">
      <c r="A1325" s="79">
        <v>45268</v>
      </c>
      <c r="B1325" s="97">
        <v>0.50866898066666666</v>
      </c>
      <c r="C1325" s="95">
        <v>32</v>
      </c>
      <c r="D1325" s="98">
        <v>129.5</v>
      </c>
      <c r="E1325" s="92">
        <f t="shared" si="21"/>
        <v>4144</v>
      </c>
      <c r="F1325" s="95" t="s">
        <v>18</v>
      </c>
    </row>
    <row r="1326" spans="1:6">
      <c r="A1326" s="79">
        <v>45268</v>
      </c>
      <c r="B1326" s="97">
        <v>0.50950231466666662</v>
      </c>
      <c r="C1326" s="95">
        <v>47</v>
      </c>
      <c r="D1326" s="98">
        <v>129.6</v>
      </c>
      <c r="E1326" s="92">
        <f t="shared" si="21"/>
        <v>6091.2</v>
      </c>
      <c r="F1326" s="95" t="s">
        <v>18</v>
      </c>
    </row>
    <row r="1327" spans="1:6">
      <c r="A1327" s="79">
        <v>45268</v>
      </c>
      <c r="B1327" s="97">
        <v>0.50965277766666661</v>
      </c>
      <c r="C1327" s="95">
        <v>2</v>
      </c>
      <c r="D1327" s="98">
        <v>129.55000000000001</v>
      </c>
      <c r="E1327" s="92">
        <f t="shared" si="21"/>
        <v>259.10000000000002</v>
      </c>
      <c r="F1327" s="95" t="s">
        <v>18</v>
      </c>
    </row>
    <row r="1328" spans="1:6">
      <c r="A1328" s="79">
        <v>45268</v>
      </c>
      <c r="B1328" s="97">
        <v>0.50965277766666661</v>
      </c>
      <c r="C1328" s="95">
        <v>57</v>
      </c>
      <c r="D1328" s="98">
        <v>129.55000000000001</v>
      </c>
      <c r="E1328" s="92">
        <f t="shared" si="21"/>
        <v>7384.35</v>
      </c>
      <c r="F1328" s="95" t="s">
        <v>18</v>
      </c>
    </row>
    <row r="1329" spans="1:6">
      <c r="A1329" s="79">
        <v>45268</v>
      </c>
      <c r="B1329" s="97">
        <v>0.51047453666666665</v>
      </c>
      <c r="C1329" s="95">
        <v>3</v>
      </c>
      <c r="D1329" s="98">
        <v>129.6</v>
      </c>
      <c r="E1329" s="92">
        <f t="shared" si="21"/>
        <v>388.79999999999995</v>
      </c>
      <c r="F1329" s="95" t="s">
        <v>18</v>
      </c>
    </row>
    <row r="1330" spans="1:6">
      <c r="A1330" s="79">
        <v>45268</v>
      </c>
      <c r="B1330" s="97">
        <v>0.51047453666666665</v>
      </c>
      <c r="C1330" s="95">
        <v>42</v>
      </c>
      <c r="D1330" s="98">
        <v>129.6</v>
      </c>
      <c r="E1330" s="92">
        <f t="shared" si="21"/>
        <v>5443.2</v>
      </c>
      <c r="F1330" s="95" t="s">
        <v>18</v>
      </c>
    </row>
    <row r="1331" spans="1:6">
      <c r="A1331" s="79">
        <v>45268</v>
      </c>
      <c r="B1331" s="97">
        <v>0.51311342566666662</v>
      </c>
      <c r="C1331" s="95">
        <v>2</v>
      </c>
      <c r="D1331" s="98">
        <v>129.6</v>
      </c>
      <c r="E1331" s="92">
        <f t="shared" si="21"/>
        <v>259.2</v>
      </c>
      <c r="F1331" s="95" t="s">
        <v>18</v>
      </c>
    </row>
    <row r="1332" spans="1:6">
      <c r="A1332" s="79">
        <v>45268</v>
      </c>
      <c r="B1332" s="97">
        <v>0.51732638866666669</v>
      </c>
      <c r="C1332" s="95">
        <v>3</v>
      </c>
      <c r="D1332" s="98">
        <v>129.6</v>
      </c>
      <c r="E1332" s="92">
        <f t="shared" si="21"/>
        <v>388.79999999999995</v>
      </c>
      <c r="F1332" s="95" t="s">
        <v>18</v>
      </c>
    </row>
    <row r="1333" spans="1:6">
      <c r="A1333" s="79">
        <v>45268</v>
      </c>
      <c r="B1333" s="97">
        <v>0.52179398066666671</v>
      </c>
      <c r="C1333" s="95">
        <v>3</v>
      </c>
      <c r="D1333" s="98">
        <v>129.85</v>
      </c>
      <c r="E1333" s="92">
        <f t="shared" si="21"/>
        <v>389.54999999999995</v>
      </c>
      <c r="F1333" s="95" t="s">
        <v>18</v>
      </c>
    </row>
    <row r="1334" spans="1:6">
      <c r="A1334" s="79">
        <v>45268</v>
      </c>
      <c r="B1334" s="97">
        <v>0.52181712966666671</v>
      </c>
      <c r="C1334" s="95">
        <v>50</v>
      </c>
      <c r="D1334" s="98">
        <v>129.85</v>
      </c>
      <c r="E1334" s="92">
        <f t="shared" si="21"/>
        <v>6492.5</v>
      </c>
      <c r="F1334" s="95" t="s">
        <v>18</v>
      </c>
    </row>
    <row r="1335" spans="1:6">
      <c r="A1335" s="79">
        <v>45268</v>
      </c>
      <c r="B1335" s="97">
        <v>0.52181712966666671</v>
      </c>
      <c r="C1335" s="95">
        <v>52</v>
      </c>
      <c r="D1335" s="98">
        <v>129.85</v>
      </c>
      <c r="E1335" s="92">
        <f t="shared" si="21"/>
        <v>6752.2</v>
      </c>
      <c r="F1335" s="95" t="s">
        <v>18</v>
      </c>
    </row>
    <row r="1336" spans="1:6">
      <c r="A1336" s="79">
        <v>45268</v>
      </c>
      <c r="B1336" s="97">
        <v>0.52181712966666671</v>
      </c>
      <c r="C1336" s="95">
        <v>62</v>
      </c>
      <c r="D1336" s="98">
        <v>129.85</v>
      </c>
      <c r="E1336" s="92">
        <f t="shared" si="21"/>
        <v>8050.7</v>
      </c>
      <c r="F1336" s="95" t="s">
        <v>18</v>
      </c>
    </row>
    <row r="1337" spans="1:6">
      <c r="A1337" s="79">
        <v>45268</v>
      </c>
      <c r="B1337" s="97">
        <v>0.52181712966666671</v>
      </c>
      <c r="C1337" s="95">
        <v>82</v>
      </c>
      <c r="D1337" s="98">
        <v>129.85</v>
      </c>
      <c r="E1337" s="92">
        <f t="shared" si="21"/>
        <v>10647.699999999999</v>
      </c>
      <c r="F1337" s="95" t="s">
        <v>18</v>
      </c>
    </row>
    <row r="1338" spans="1:6">
      <c r="A1338" s="79">
        <v>45268</v>
      </c>
      <c r="B1338" s="97">
        <v>0.52181712966666671</v>
      </c>
      <c r="C1338" s="95">
        <v>84</v>
      </c>
      <c r="D1338" s="98">
        <v>129.85</v>
      </c>
      <c r="E1338" s="92">
        <f t="shared" si="21"/>
        <v>10907.4</v>
      </c>
      <c r="F1338" s="95" t="s">
        <v>18</v>
      </c>
    </row>
    <row r="1339" spans="1:6">
      <c r="A1339" s="79">
        <v>45268</v>
      </c>
      <c r="B1339" s="97">
        <v>0.5235995366666667</v>
      </c>
      <c r="C1339" s="95">
        <v>42</v>
      </c>
      <c r="D1339" s="98">
        <v>129.85</v>
      </c>
      <c r="E1339" s="92">
        <f t="shared" si="21"/>
        <v>5453.7</v>
      </c>
      <c r="F1339" s="95" t="s">
        <v>18</v>
      </c>
    </row>
    <row r="1340" spans="1:6">
      <c r="A1340" s="79">
        <v>45268</v>
      </c>
      <c r="B1340" s="97">
        <v>0.5235995366666667</v>
      </c>
      <c r="C1340" s="95">
        <v>50</v>
      </c>
      <c r="D1340" s="98">
        <v>129.85</v>
      </c>
      <c r="E1340" s="92">
        <f t="shared" si="21"/>
        <v>6492.5</v>
      </c>
      <c r="F1340" s="95" t="s">
        <v>18</v>
      </c>
    </row>
    <row r="1341" spans="1:6">
      <c r="A1341" s="79">
        <v>45268</v>
      </c>
      <c r="B1341" s="97">
        <v>0.5235995366666667</v>
      </c>
      <c r="C1341" s="95">
        <v>100</v>
      </c>
      <c r="D1341" s="98">
        <v>129.85</v>
      </c>
      <c r="E1341" s="92">
        <f t="shared" si="21"/>
        <v>12985</v>
      </c>
      <c r="F1341" s="95" t="s">
        <v>18</v>
      </c>
    </row>
    <row r="1342" spans="1:6">
      <c r="A1342" s="79">
        <v>45268</v>
      </c>
      <c r="B1342" s="97">
        <v>0.52409722166666661</v>
      </c>
      <c r="C1342" s="95">
        <v>3</v>
      </c>
      <c r="D1342" s="98">
        <v>129.85</v>
      </c>
      <c r="E1342" s="92">
        <f t="shared" si="21"/>
        <v>389.54999999999995</v>
      </c>
      <c r="F1342" s="95" t="s">
        <v>18</v>
      </c>
    </row>
    <row r="1343" spans="1:6">
      <c r="A1343" s="79">
        <v>45268</v>
      </c>
      <c r="B1343" s="97">
        <v>0.52410879566666668</v>
      </c>
      <c r="C1343" s="95">
        <v>2</v>
      </c>
      <c r="D1343" s="98">
        <v>129.80000000000001</v>
      </c>
      <c r="E1343" s="92">
        <f t="shared" si="21"/>
        <v>259.60000000000002</v>
      </c>
      <c r="F1343" s="95" t="s">
        <v>18</v>
      </c>
    </row>
    <row r="1344" spans="1:6">
      <c r="A1344" s="79">
        <v>45268</v>
      </c>
      <c r="B1344" s="97">
        <v>0.52410879566666668</v>
      </c>
      <c r="C1344" s="95">
        <v>2</v>
      </c>
      <c r="D1344" s="98">
        <v>129.80000000000001</v>
      </c>
      <c r="E1344" s="92">
        <f t="shared" si="21"/>
        <v>259.60000000000002</v>
      </c>
      <c r="F1344" s="95" t="s">
        <v>18</v>
      </c>
    </row>
    <row r="1345" spans="1:6">
      <c r="A1345" s="79">
        <v>45268</v>
      </c>
      <c r="B1345" s="97">
        <v>0.52410879566666668</v>
      </c>
      <c r="C1345" s="95">
        <v>2</v>
      </c>
      <c r="D1345" s="98">
        <v>129.80000000000001</v>
      </c>
      <c r="E1345" s="92">
        <f t="shared" si="21"/>
        <v>259.60000000000002</v>
      </c>
      <c r="F1345" s="95" t="s">
        <v>18</v>
      </c>
    </row>
    <row r="1346" spans="1:6">
      <c r="A1346" s="79">
        <v>45268</v>
      </c>
      <c r="B1346" s="97">
        <v>0.52410879566666668</v>
      </c>
      <c r="C1346" s="95">
        <v>2</v>
      </c>
      <c r="D1346" s="98">
        <v>129.80000000000001</v>
      </c>
      <c r="E1346" s="92">
        <f t="shared" si="21"/>
        <v>259.60000000000002</v>
      </c>
      <c r="F1346" s="95" t="s">
        <v>18</v>
      </c>
    </row>
    <row r="1347" spans="1:6">
      <c r="A1347" s="79">
        <v>45268</v>
      </c>
      <c r="B1347" s="97">
        <v>0.52410879566666668</v>
      </c>
      <c r="C1347" s="95">
        <v>3</v>
      </c>
      <c r="D1347" s="98">
        <v>129.80000000000001</v>
      </c>
      <c r="E1347" s="92">
        <f t="shared" si="21"/>
        <v>389.40000000000003</v>
      </c>
      <c r="F1347" s="95" t="s">
        <v>18</v>
      </c>
    </row>
    <row r="1348" spans="1:6">
      <c r="A1348" s="79">
        <v>45268</v>
      </c>
      <c r="B1348" s="97">
        <v>0.52410879566666668</v>
      </c>
      <c r="C1348" s="95">
        <v>4</v>
      </c>
      <c r="D1348" s="98">
        <v>129.80000000000001</v>
      </c>
      <c r="E1348" s="92">
        <f t="shared" si="21"/>
        <v>519.20000000000005</v>
      </c>
      <c r="F1348" s="95" t="s">
        <v>18</v>
      </c>
    </row>
    <row r="1349" spans="1:6">
      <c r="A1349" s="79">
        <v>45268</v>
      </c>
      <c r="B1349" s="97">
        <v>0.52410879566666668</v>
      </c>
      <c r="C1349" s="95">
        <v>6</v>
      </c>
      <c r="D1349" s="98">
        <v>129.80000000000001</v>
      </c>
      <c r="E1349" s="92">
        <f t="shared" si="21"/>
        <v>778.80000000000007</v>
      </c>
      <c r="F1349" s="95" t="s">
        <v>18</v>
      </c>
    </row>
    <row r="1350" spans="1:6">
      <c r="A1350" s="79">
        <v>45268</v>
      </c>
      <c r="B1350" s="97">
        <v>0.52410879566666668</v>
      </c>
      <c r="C1350" s="95">
        <v>207</v>
      </c>
      <c r="D1350" s="98">
        <v>129.80000000000001</v>
      </c>
      <c r="E1350" s="92">
        <f t="shared" si="21"/>
        <v>26868.600000000002</v>
      </c>
      <c r="F1350" s="95" t="s">
        <v>18</v>
      </c>
    </row>
    <row r="1351" spans="1:6">
      <c r="A1351" s="79">
        <v>45268</v>
      </c>
      <c r="B1351" s="97">
        <v>0.52430555466666662</v>
      </c>
      <c r="C1351" s="95">
        <v>3</v>
      </c>
      <c r="D1351" s="98">
        <v>129.69999999999999</v>
      </c>
      <c r="E1351" s="92">
        <f t="shared" si="21"/>
        <v>389.09999999999997</v>
      </c>
      <c r="F1351" s="95" t="s">
        <v>18</v>
      </c>
    </row>
    <row r="1352" spans="1:6">
      <c r="A1352" s="79">
        <v>45268</v>
      </c>
      <c r="B1352" s="97">
        <v>0.52430555466666662</v>
      </c>
      <c r="C1352" s="95">
        <v>3</v>
      </c>
      <c r="D1352" s="98">
        <v>129.75</v>
      </c>
      <c r="E1352" s="92">
        <f t="shared" si="21"/>
        <v>389.25</v>
      </c>
      <c r="F1352" s="95" t="s">
        <v>18</v>
      </c>
    </row>
    <row r="1353" spans="1:6">
      <c r="A1353" s="79">
        <v>45268</v>
      </c>
      <c r="B1353" s="97">
        <v>0.52430555466666662</v>
      </c>
      <c r="C1353" s="95">
        <v>3</v>
      </c>
      <c r="D1353" s="98">
        <v>129.75</v>
      </c>
      <c r="E1353" s="92">
        <f t="shared" si="21"/>
        <v>389.25</v>
      </c>
      <c r="F1353" s="95" t="s">
        <v>18</v>
      </c>
    </row>
    <row r="1354" spans="1:6">
      <c r="A1354" s="79">
        <v>45268</v>
      </c>
      <c r="B1354" s="97">
        <v>0.52430555466666662</v>
      </c>
      <c r="C1354" s="95">
        <v>22</v>
      </c>
      <c r="D1354" s="98">
        <v>129.69999999999999</v>
      </c>
      <c r="E1354" s="92">
        <f t="shared" si="21"/>
        <v>2853.3999999999996</v>
      </c>
      <c r="F1354" s="95" t="s">
        <v>18</v>
      </c>
    </row>
    <row r="1355" spans="1:6">
      <c r="A1355" s="79">
        <v>45268</v>
      </c>
      <c r="B1355" s="97">
        <v>0.52430555466666662</v>
      </c>
      <c r="C1355" s="95">
        <v>49</v>
      </c>
      <c r="D1355" s="98">
        <v>129.75</v>
      </c>
      <c r="E1355" s="92">
        <f t="shared" si="21"/>
        <v>6357.75</v>
      </c>
      <c r="F1355" s="95" t="s">
        <v>18</v>
      </c>
    </row>
    <row r="1356" spans="1:6">
      <c r="A1356" s="79">
        <v>45268</v>
      </c>
      <c r="B1356" s="97">
        <v>0.52829861066666661</v>
      </c>
      <c r="C1356" s="95">
        <v>2</v>
      </c>
      <c r="D1356" s="98">
        <v>129.75</v>
      </c>
      <c r="E1356" s="92">
        <f t="shared" si="21"/>
        <v>259.5</v>
      </c>
      <c r="F1356" s="95" t="s">
        <v>18</v>
      </c>
    </row>
    <row r="1357" spans="1:6">
      <c r="A1357" s="79">
        <v>45268</v>
      </c>
      <c r="B1357" s="97">
        <v>0.52829861066666661</v>
      </c>
      <c r="C1357" s="95">
        <v>2</v>
      </c>
      <c r="D1357" s="98">
        <v>129.75</v>
      </c>
      <c r="E1357" s="92">
        <f t="shared" si="21"/>
        <v>259.5</v>
      </c>
      <c r="F1357" s="95" t="s">
        <v>18</v>
      </c>
    </row>
    <row r="1358" spans="1:6">
      <c r="A1358" s="79">
        <v>45268</v>
      </c>
      <c r="B1358" s="97">
        <v>0.52829861066666661</v>
      </c>
      <c r="C1358" s="95">
        <v>3</v>
      </c>
      <c r="D1358" s="98">
        <v>129.75</v>
      </c>
      <c r="E1358" s="92">
        <f t="shared" si="21"/>
        <v>389.25</v>
      </c>
      <c r="F1358" s="95" t="s">
        <v>18</v>
      </c>
    </row>
    <row r="1359" spans="1:6">
      <c r="A1359" s="79">
        <v>45268</v>
      </c>
      <c r="B1359" s="97">
        <v>0.52829861066666661</v>
      </c>
      <c r="C1359" s="95">
        <v>3</v>
      </c>
      <c r="D1359" s="98">
        <v>129.75</v>
      </c>
      <c r="E1359" s="92">
        <f t="shared" si="21"/>
        <v>389.25</v>
      </c>
      <c r="F1359" s="95" t="s">
        <v>18</v>
      </c>
    </row>
    <row r="1360" spans="1:6">
      <c r="A1360" s="79">
        <v>45268</v>
      </c>
      <c r="B1360" s="97">
        <v>0.53107638866666662</v>
      </c>
      <c r="C1360" s="95">
        <v>3</v>
      </c>
      <c r="D1360" s="98">
        <v>129.75</v>
      </c>
      <c r="E1360" s="92">
        <f t="shared" ref="E1360:E1423" si="22">C1360*D1360</f>
        <v>389.25</v>
      </c>
      <c r="F1360" s="95" t="s">
        <v>18</v>
      </c>
    </row>
    <row r="1361" spans="1:6">
      <c r="A1361" s="79">
        <v>45268</v>
      </c>
      <c r="B1361" s="97">
        <v>0.53109953666666665</v>
      </c>
      <c r="C1361" s="95">
        <v>82</v>
      </c>
      <c r="D1361" s="98">
        <v>129.75</v>
      </c>
      <c r="E1361" s="92">
        <f t="shared" si="22"/>
        <v>10639.5</v>
      </c>
      <c r="F1361" s="95" t="s">
        <v>18</v>
      </c>
    </row>
    <row r="1362" spans="1:6">
      <c r="A1362" s="79">
        <v>45268</v>
      </c>
      <c r="B1362" s="97">
        <v>0.53109953666666665</v>
      </c>
      <c r="C1362" s="95">
        <v>84</v>
      </c>
      <c r="D1362" s="98">
        <v>129.75</v>
      </c>
      <c r="E1362" s="92">
        <f t="shared" si="22"/>
        <v>10899</v>
      </c>
      <c r="F1362" s="95" t="s">
        <v>18</v>
      </c>
    </row>
    <row r="1363" spans="1:6">
      <c r="A1363" s="79">
        <v>45268</v>
      </c>
      <c r="B1363" s="97">
        <v>0.53197916666666667</v>
      </c>
      <c r="C1363" s="95">
        <v>2</v>
      </c>
      <c r="D1363" s="98">
        <v>129.75</v>
      </c>
      <c r="E1363" s="92">
        <f t="shared" si="22"/>
        <v>259.5</v>
      </c>
      <c r="F1363" s="95" t="s">
        <v>18</v>
      </c>
    </row>
    <row r="1364" spans="1:6">
      <c r="A1364" s="79">
        <v>45268</v>
      </c>
      <c r="B1364" s="97">
        <v>0.53234953666666662</v>
      </c>
      <c r="C1364" s="95">
        <v>50</v>
      </c>
      <c r="D1364" s="98">
        <v>129.75</v>
      </c>
      <c r="E1364" s="92">
        <f t="shared" si="22"/>
        <v>6487.5</v>
      </c>
      <c r="F1364" s="95" t="s">
        <v>18</v>
      </c>
    </row>
    <row r="1365" spans="1:6">
      <c r="A1365" s="79">
        <v>45268</v>
      </c>
      <c r="B1365" s="97">
        <v>0.53234953666666662</v>
      </c>
      <c r="C1365" s="95">
        <v>57</v>
      </c>
      <c r="D1365" s="98">
        <v>129.75</v>
      </c>
      <c r="E1365" s="92">
        <f t="shared" si="22"/>
        <v>7395.75</v>
      </c>
      <c r="F1365" s="95" t="s">
        <v>18</v>
      </c>
    </row>
    <row r="1366" spans="1:6">
      <c r="A1366" s="79">
        <v>45268</v>
      </c>
      <c r="B1366" s="97">
        <v>0.53234953666666662</v>
      </c>
      <c r="C1366" s="95">
        <v>84</v>
      </c>
      <c r="D1366" s="98">
        <v>129.75</v>
      </c>
      <c r="E1366" s="92">
        <f t="shared" si="22"/>
        <v>10899</v>
      </c>
      <c r="F1366" s="95" t="s">
        <v>18</v>
      </c>
    </row>
    <row r="1367" spans="1:6">
      <c r="A1367" s="79">
        <v>45268</v>
      </c>
      <c r="B1367" s="97">
        <v>0.53358796266666664</v>
      </c>
      <c r="C1367" s="95">
        <v>2</v>
      </c>
      <c r="D1367" s="98">
        <v>129.69999999999999</v>
      </c>
      <c r="E1367" s="92">
        <f t="shared" si="22"/>
        <v>259.39999999999998</v>
      </c>
      <c r="F1367" s="95" t="s">
        <v>18</v>
      </c>
    </row>
    <row r="1368" spans="1:6">
      <c r="A1368" s="79">
        <v>45268</v>
      </c>
      <c r="B1368" s="97">
        <v>0.53358796266666664</v>
      </c>
      <c r="C1368" s="95">
        <v>2</v>
      </c>
      <c r="D1368" s="98">
        <v>129.69999999999999</v>
      </c>
      <c r="E1368" s="92">
        <f t="shared" si="22"/>
        <v>259.39999999999998</v>
      </c>
      <c r="F1368" s="95" t="s">
        <v>18</v>
      </c>
    </row>
    <row r="1369" spans="1:6">
      <c r="A1369" s="79">
        <v>45268</v>
      </c>
      <c r="B1369" s="97">
        <v>0.53358796266666664</v>
      </c>
      <c r="C1369" s="95">
        <v>3</v>
      </c>
      <c r="D1369" s="98">
        <v>129.6</v>
      </c>
      <c r="E1369" s="92">
        <f t="shared" si="22"/>
        <v>388.79999999999995</v>
      </c>
      <c r="F1369" s="95" t="s">
        <v>18</v>
      </c>
    </row>
    <row r="1370" spans="1:6">
      <c r="A1370" s="79">
        <v>45268</v>
      </c>
      <c r="B1370" s="97">
        <v>0.53358796266666664</v>
      </c>
      <c r="C1370" s="95">
        <v>89</v>
      </c>
      <c r="D1370" s="98">
        <v>129.65</v>
      </c>
      <c r="E1370" s="92">
        <f t="shared" si="22"/>
        <v>11538.85</v>
      </c>
      <c r="F1370" s="95" t="s">
        <v>18</v>
      </c>
    </row>
    <row r="1371" spans="1:6">
      <c r="A1371" s="79">
        <v>45268</v>
      </c>
      <c r="B1371" s="97">
        <v>0.53358796266666664</v>
      </c>
      <c r="C1371" s="95">
        <v>124</v>
      </c>
      <c r="D1371" s="98">
        <v>129.69999999999999</v>
      </c>
      <c r="E1371" s="92">
        <f t="shared" si="22"/>
        <v>16082.8</v>
      </c>
      <c r="F1371" s="95" t="s">
        <v>18</v>
      </c>
    </row>
    <row r="1372" spans="1:6">
      <c r="A1372" s="79">
        <v>45268</v>
      </c>
      <c r="B1372" s="97">
        <v>0.53405092566666668</v>
      </c>
      <c r="C1372" s="95">
        <v>3</v>
      </c>
      <c r="D1372" s="98">
        <v>129.6</v>
      </c>
      <c r="E1372" s="92">
        <f t="shared" si="22"/>
        <v>388.79999999999995</v>
      </c>
      <c r="F1372" s="95" t="s">
        <v>18</v>
      </c>
    </row>
    <row r="1373" spans="1:6">
      <c r="A1373" s="79">
        <v>45268</v>
      </c>
      <c r="B1373" s="97">
        <v>0.53405092566666668</v>
      </c>
      <c r="C1373" s="95">
        <v>21</v>
      </c>
      <c r="D1373" s="98">
        <v>129.6</v>
      </c>
      <c r="E1373" s="92">
        <f t="shared" si="22"/>
        <v>2721.6</v>
      </c>
      <c r="F1373" s="95" t="s">
        <v>18</v>
      </c>
    </row>
    <row r="1374" spans="1:6">
      <c r="A1374" s="79">
        <v>45268</v>
      </c>
      <c r="B1374" s="97">
        <v>0.53422453666666669</v>
      </c>
      <c r="C1374" s="95">
        <v>38</v>
      </c>
      <c r="D1374" s="98">
        <v>129.65</v>
      </c>
      <c r="E1374" s="92">
        <f t="shared" si="22"/>
        <v>4926.7</v>
      </c>
      <c r="F1374" s="95" t="s">
        <v>18</v>
      </c>
    </row>
    <row r="1375" spans="1:6">
      <c r="A1375" s="79">
        <v>45268</v>
      </c>
      <c r="B1375" s="97">
        <v>0.53499999966666667</v>
      </c>
      <c r="C1375" s="95">
        <v>60</v>
      </c>
      <c r="D1375" s="98">
        <v>129.65</v>
      </c>
      <c r="E1375" s="92">
        <f t="shared" si="22"/>
        <v>7779</v>
      </c>
      <c r="F1375" s="95" t="s">
        <v>18</v>
      </c>
    </row>
    <row r="1376" spans="1:6">
      <c r="A1376" s="79">
        <v>45268</v>
      </c>
      <c r="B1376" s="97">
        <v>0.53759259166666662</v>
      </c>
      <c r="C1376" s="95">
        <v>160</v>
      </c>
      <c r="D1376" s="98">
        <v>129.65</v>
      </c>
      <c r="E1376" s="92">
        <f t="shared" si="22"/>
        <v>20744</v>
      </c>
      <c r="F1376" s="95" t="s">
        <v>18</v>
      </c>
    </row>
    <row r="1377" spans="1:6">
      <c r="A1377" s="79">
        <v>45268</v>
      </c>
      <c r="B1377" s="97">
        <v>0.54072916666666671</v>
      </c>
      <c r="C1377" s="95">
        <v>36</v>
      </c>
      <c r="D1377" s="98">
        <v>129.69999999999999</v>
      </c>
      <c r="E1377" s="92">
        <f t="shared" si="22"/>
        <v>4669.2</v>
      </c>
      <c r="F1377" s="95" t="s">
        <v>18</v>
      </c>
    </row>
    <row r="1378" spans="1:6">
      <c r="A1378" s="79">
        <v>45268</v>
      </c>
      <c r="B1378" s="97">
        <v>0.54072916666666671</v>
      </c>
      <c r="C1378" s="95">
        <v>50</v>
      </c>
      <c r="D1378" s="98">
        <v>129.69999999999999</v>
      </c>
      <c r="E1378" s="92">
        <f t="shared" si="22"/>
        <v>6484.9999999999991</v>
      </c>
      <c r="F1378" s="95" t="s">
        <v>18</v>
      </c>
    </row>
    <row r="1379" spans="1:6">
      <c r="A1379" s="79">
        <v>45268</v>
      </c>
      <c r="B1379" s="97">
        <v>0.54072916666666671</v>
      </c>
      <c r="C1379" s="95">
        <v>82</v>
      </c>
      <c r="D1379" s="98">
        <v>129.69999999999999</v>
      </c>
      <c r="E1379" s="92">
        <f t="shared" si="22"/>
        <v>10635.4</v>
      </c>
      <c r="F1379" s="95" t="s">
        <v>18</v>
      </c>
    </row>
    <row r="1380" spans="1:6">
      <c r="A1380" s="79">
        <v>45268</v>
      </c>
      <c r="B1380" s="97">
        <v>0.54072916666666671</v>
      </c>
      <c r="C1380" s="95">
        <v>100</v>
      </c>
      <c r="D1380" s="98">
        <v>129.69999999999999</v>
      </c>
      <c r="E1380" s="92">
        <f t="shared" si="22"/>
        <v>12969.999999999998</v>
      </c>
      <c r="F1380" s="95" t="s">
        <v>18</v>
      </c>
    </row>
    <row r="1381" spans="1:6">
      <c r="A1381" s="79">
        <v>45268</v>
      </c>
      <c r="B1381" s="97">
        <v>0.54324074066666661</v>
      </c>
      <c r="C1381" s="95">
        <v>34</v>
      </c>
      <c r="D1381" s="98">
        <v>129.80000000000001</v>
      </c>
      <c r="E1381" s="92">
        <f t="shared" si="22"/>
        <v>4413.2000000000007</v>
      </c>
      <c r="F1381" s="95" t="s">
        <v>18</v>
      </c>
    </row>
    <row r="1382" spans="1:6">
      <c r="A1382" s="79">
        <v>45268</v>
      </c>
      <c r="B1382" s="97">
        <v>0.54324074066666661</v>
      </c>
      <c r="C1382" s="95">
        <v>42</v>
      </c>
      <c r="D1382" s="98">
        <v>129.80000000000001</v>
      </c>
      <c r="E1382" s="92">
        <f t="shared" si="22"/>
        <v>5451.6</v>
      </c>
      <c r="F1382" s="95" t="s">
        <v>18</v>
      </c>
    </row>
    <row r="1383" spans="1:6">
      <c r="A1383" s="79">
        <v>45268</v>
      </c>
      <c r="B1383" s="97">
        <v>0.54324074066666661</v>
      </c>
      <c r="C1383" s="95">
        <v>50</v>
      </c>
      <c r="D1383" s="98">
        <v>129.80000000000001</v>
      </c>
      <c r="E1383" s="92">
        <f t="shared" si="22"/>
        <v>6490.0000000000009</v>
      </c>
      <c r="F1383" s="95" t="s">
        <v>18</v>
      </c>
    </row>
    <row r="1384" spans="1:6">
      <c r="A1384" s="79">
        <v>45268</v>
      </c>
      <c r="B1384" s="97">
        <v>0.54324074066666661</v>
      </c>
      <c r="C1384" s="95">
        <v>54</v>
      </c>
      <c r="D1384" s="98">
        <v>129.80000000000001</v>
      </c>
      <c r="E1384" s="92">
        <f t="shared" si="22"/>
        <v>7009.2000000000007</v>
      </c>
      <c r="F1384" s="95" t="s">
        <v>18</v>
      </c>
    </row>
    <row r="1385" spans="1:6">
      <c r="A1385" s="79">
        <v>45268</v>
      </c>
      <c r="B1385" s="97">
        <v>0.54324074066666661</v>
      </c>
      <c r="C1385" s="95">
        <v>82</v>
      </c>
      <c r="D1385" s="98">
        <v>129.80000000000001</v>
      </c>
      <c r="E1385" s="92">
        <f t="shared" si="22"/>
        <v>10643.6</v>
      </c>
      <c r="F1385" s="95" t="s">
        <v>18</v>
      </c>
    </row>
    <row r="1386" spans="1:6">
      <c r="A1386" s="79">
        <v>45268</v>
      </c>
      <c r="B1386" s="97">
        <v>0.54340277766666667</v>
      </c>
      <c r="C1386" s="95">
        <v>3</v>
      </c>
      <c r="D1386" s="98">
        <v>129.75</v>
      </c>
      <c r="E1386" s="92">
        <f t="shared" si="22"/>
        <v>389.25</v>
      </c>
      <c r="F1386" s="95" t="s">
        <v>18</v>
      </c>
    </row>
    <row r="1387" spans="1:6">
      <c r="A1387" s="79">
        <v>45268</v>
      </c>
      <c r="B1387" s="97">
        <v>0.54340277766666667</v>
      </c>
      <c r="C1387" s="95">
        <v>3</v>
      </c>
      <c r="D1387" s="98">
        <v>129.75</v>
      </c>
      <c r="E1387" s="92">
        <f t="shared" si="22"/>
        <v>389.25</v>
      </c>
      <c r="F1387" s="95" t="s">
        <v>18</v>
      </c>
    </row>
    <row r="1388" spans="1:6">
      <c r="A1388" s="79">
        <v>45268</v>
      </c>
      <c r="B1388" s="97">
        <v>0.54340277766666667</v>
      </c>
      <c r="C1388" s="95">
        <v>3</v>
      </c>
      <c r="D1388" s="98">
        <v>129.75</v>
      </c>
      <c r="E1388" s="92">
        <f t="shared" si="22"/>
        <v>389.25</v>
      </c>
      <c r="F1388" s="95" t="s">
        <v>18</v>
      </c>
    </row>
    <row r="1389" spans="1:6">
      <c r="A1389" s="79">
        <v>45268</v>
      </c>
      <c r="B1389" s="97">
        <v>0.54340277766666667</v>
      </c>
      <c r="C1389" s="95">
        <v>49</v>
      </c>
      <c r="D1389" s="98">
        <v>129.75</v>
      </c>
      <c r="E1389" s="92">
        <f t="shared" si="22"/>
        <v>6357.75</v>
      </c>
      <c r="F1389" s="95" t="s">
        <v>18</v>
      </c>
    </row>
    <row r="1390" spans="1:6">
      <c r="A1390" s="79">
        <v>45268</v>
      </c>
      <c r="B1390" s="97">
        <v>0.54349536966666667</v>
      </c>
      <c r="C1390" s="95">
        <v>2</v>
      </c>
      <c r="D1390" s="98">
        <v>129.75</v>
      </c>
      <c r="E1390" s="92">
        <f t="shared" si="22"/>
        <v>259.5</v>
      </c>
      <c r="F1390" s="95" t="s">
        <v>18</v>
      </c>
    </row>
    <row r="1391" spans="1:6">
      <c r="A1391" s="79">
        <v>45268</v>
      </c>
      <c r="B1391" s="97">
        <v>0.54349536966666667</v>
      </c>
      <c r="C1391" s="95">
        <v>2</v>
      </c>
      <c r="D1391" s="98">
        <v>129.75</v>
      </c>
      <c r="E1391" s="92">
        <f t="shared" si="22"/>
        <v>259.5</v>
      </c>
      <c r="F1391" s="95" t="s">
        <v>18</v>
      </c>
    </row>
    <row r="1392" spans="1:6">
      <c r="A1392" s="79">
        <v>45268</v>
      </c>
      <c r="B1392" s="97">
        <v>0.54505786966666658</v>
      </c>
      <c r="C1392" s="95">
        <v>4</v>
      </c>
      <c r="D1392" s="98">
        <v>129.75</v>
      </c>
      <c r="E1392" s="92">
        <f t="shared" si="22"/>
        <v>519</v>
      </c>
      <c r="F1392" s="95" t="s">
        <v>18</v>
      </c>
    </row>
    <row r="1393" spans="1:6">
      <c r="A1393" s="79">
        <v>45268</v>
      </c>
      <c r="B1393" s="97">
        <v>0.54553240666666658</v>
      </c>
      <c r="C1393" s="95">
        <v>2</v>
      </c>
      <c r="D1393" s="98">
        <v>129.69999999999999</v>
      </c>
      <c r="E1393" s="92">
        <f t="shared" si="22"/>
        <v>259.39999999999998</v>
      </c>
      <c r="F1393" s="95" t="s">
        <v>18</v>
      </c>
    </row>
    <row r="1394" spans="1:6">
      <c r="A1394" s="79">
        <v>45268</v>
      </c>
      <c r="B1394" s="97">
        <v>0.54553240666666658</v>
      </c>
      <c r="C1394" s="95">
        <v>2</v>
      </c>
      <c r="D1394" s="98">
        <v>129.69999999999999</v>
      </c>
      <c r="E1394" s="92">
        <f t="shared" si="22"/>
        <v>259.39999999999998</v>
      </c>
      <c r="F1394" s="95" t="s">
        <v>18</v>
      </c>
    </row>
    <row r="1395" spans="1:6">
      <c r="A1395" s="79">
        <v>45268</v>
      </c>
      <c r="B1395" s="97">
        <v>0.54553240666666658</v>
      </c>
      <c r="C1395" s="95">
        <v>3</v>
      </c>
      <c r="D1395" s="98">
        <v>129.69999999999999</v>
      </c>
      <c r="E1395" s="92">
        <f t="shared" si="22"/>
        <v>389.09999999999997</v>
      </c>
      <c r="F1395" s="95" t="s">
        <v>18</v>
      </c>
    </row>
    <row r="1396" spans="1:6">
      <c r="A1396" s="79">
        <v>45268</v>
      </c>
      <c r="B1396" s="97">
        <v>0.54553240666666658</v>
      </c>
      <c r="C1396" s="95">
        <v>3</v>
      </c>
      <c r="D1396" s="98">
        <v>129.69999999999999</v>
      </c>
      <c r="E1396" s="92">
        <f t="shared" si="22"/>
        <v>389.09999999999997</v>
      </c>
      <c r="F1396" s="95" t="s">
        <v>18</v>
      </c>
    </row>
    <row r="1397" spans="1:6">
      <c r="A1397" s="79">
        <v>45268</v>
      </c>
      <c r="B1397" s="97">
        <v>0.54553240666666658</v>
      </c>
      <c r="C1397" s="95">
        <v>24</v>
      </c>
      <c r="D1397" s="98">
        <v>129.69999999999999</v>
      </c>
      <c r="E1397" s="92">
        <f t="shared" si="22"/>
        <v>3112.7999999999997</v>
      </c>
      <c r="F1397" s="95" t="s">
        <v>18</v>
      </c>
    </row>
    <row r="1398" spans="1:6">
      <c r="A1398" s="79">
        <v>45268</v>
      </c>
      <c r="B1398" s="97">
        <v>0.54553240666666658</v>
      </c>
      <c r="C1398" s="95">
        <v>106</v>
      </c>
      <c r="D1398" s="98">
        <v>129.69999999999999</v>
      </c>
      <c r="E1398" s="92">
        <f t="shared" si="22"/>
        <v>13748.199999999999</v>
      </c>
      <c r="F1398" s="95" t="s">
        <v>18</v>
      </c>
    </row>
    <row r="1399" spans="1:6">
      <c r="A1399" s="79">
        <v>45268</v>
      </c>
      <c r="B1399" s="97">
        <v>0.54581018466666664</v>
      </c>
      <c r="C1399" s="95">
        <v>50</v>
      </c>
      <c r="D1399" s="98">
        <v>129.65</v>
      </c>
      <c r="E1399" s="92">
        <f t="shared" si="22"/>
        <v>6482.5</v>
      </c>
      <c r="F1399" s="95" t="s">
        <v>18</v>
      </c>
    </row>
    <row r="1400" spans="1:6">
      <c r="A1400" s="79">
        <v>45268</v>
      </c>
      <c r="B1400" s="97">
        <v>0.54581018466666664</v>
      </c>
      <c r="C1400" s="95">
        <v>149</v>
      </c>
      <c r="D1400" s="98">
        <v>129.65</v>
      </c>
      <c r="E1400" s="92">
        <f t="shared" si="22"/>
        <v>19317.850000000002</v>
      </c>
      <c r="F1400" s="95" t="s">
        <v>18</v>
      </c>
    </row>
    <row r="1401" spans="1:6">
      <c r="A1401" s="79">
        <v>45268</v>
      </c>
      <c r="B1401" s="97">
        <v>0.54606481466666668</v>
      </c>
      <c r="C1401" s="95">
        <v>2</v>
      </c>
      <c r="D1401" s="98">
        <v>129.6</v>
      </c>
      <c r="E1401" s="92">
        <f t="shared" si="22"/>
        <v>259.2</v>
      </c>
      <c r="F1401" s="95" t="s">
        <v>18</v>
      </c>
    </row>
    <row r="1402" spans="1:6">
      <c r="A1402" s="79">
        <v>45268</v>
      </c>
      <c r="B1402" s="97">
        <v>0.54606481466666668</v>
      </c>
      <c r="C1402" s="95">
        <v>2</v>
      </c>
      <c r="D1402" s="98">
        <v>129.6</v>
      </c>
      <c r="E1402" s="92">
        <f t="shared" si="22"/>
        <v>259.2</v>
      </c>
      <c r="F1402" s="95" t="s">
        <v>18</v>
      </c>
    </row>
    <row r="1403" spans="1:6">
      <c r="A1403" s="79">
        <v>45268</v>
      </c>
      <c r="B1403" s="97">
        <v>0.54606481466666668</v>
      </c>
      <c r="C1403" s="95">
        <v>2</v>
      </c>
      <c r="D1403" s="98">
        <v>129.6</v>
      </c>
      <c r="E1403" s="92">
        <f t="shared" si="22"/>
        <v>259.2</v>
      </c>
      <c r="F1403" s="95" t="s">
        <v>18</v>
      </c>
    </row>
    <row r="1404" spans="1:6">
      <c r="A1404" s="79">
        <v>45268</v>
      </c>
      <c r="B1404" s="97">
        <v>0.54606481466666668</v>
      </c>
      <c r="C1404" s="95">
        <v>37</v>
      </c>
      <c r="D1404" s="98">
        <v>129.6</v>
      </c>
      <c r="E1404" s="92">
        <f t="shared" si="22"/>
        <v>4795.2</v>
      </c>
      <c r="F1404" s="95" t="s">
        <v>18</v>
      </c>
    </row>
    <row r="1405" spans="1:6">
      <c r="A1405" s="79">
        <v>45268</v>
      </c>
      <c r="B1405" s="97">
        <v>0.54679398066666662</v>
      </c>
      <c r="C1405" s="95">
        <v>2</v>
      </c>
      <c r="D1405" s="98">
        <v>129.65</v>
      </c>
      <c r="E1405" s="92">
        <f t="shared" si="22"/>
        <v>259.3</v>
      </c>
      <c r="F1405" s="95" t="s">
        <v>18</v>
      </c>
    </row>
    <row r="1406" spans="1:6">
      <c r="A1406" s="79">
        <v>45268</v>
      </c>
      <c r="B1406" s="97">
        <v>0.54679398066666662</v>
      </c>
      <c r="C1406" s="95">
        <v>4</v>
      </c>
      <c r="D1406" s="98">
        <v>129.65</v>
      </c>
      <c r="E1406" s="92">
        <f t="shared" si="22"/>
        <v>518.6</v>
      </c>
      <c r="F1406" s="95" t="s">
        <v>18</v>
      </c>
    </row>
    <row r="1407" spans="1:6">
      <c r="A1407" s="79">
        <v>45268</v>
      </c>
      <c r="B1407" s="97">
        <v>0.54679398066666662</v>
      </c>
      <c r="C1407" s="95">
        <v>30</v>
      </c>
      <c r="D1407" s="98">
        <v>129.65</v>
      </c>
      <c r="E1407" s="92">
        <f t="shared" si="22"/>
        <v>3889.5</v>
      </c>
      <c r="F1407" s="95" t="s">
        <v>18</v>
      </c>
    </row>
    <row r="1408" spans="1:6">
      <c r="A1408" s="79">
        <v>45268</v>
      </c>
      <c r="B1408" s="97">
        <v>0.54718749966666658</v>
      </c>
      <c r="C1408" s="95">
        <v>3</v>
      </c>
      <c r="D1408" s="98">
        <v>129.6</v>
      </c>
      <c r="E1408" s="92">
        <f t="shared" si="22"/>
        <v>388.79999999999995</v>
      </c>
      <c r="F1408" s="95" t="s">
        <v>18</v>
      </c>
    </row>
    <row r="1409" spans="1:6">
      <c r="A1409" s="79">
        <v>45268</v>
      </c>
      <c r="B1409" s="97">
        <v>0.54821759166666661</v>
      </c>
      <c r="C1409" s="95">
        <v>3</v>
      </c>
      <c r="D1409" s="98">
        <v>129.69999999999999</v>
      </c>
      <c r="E1409" s="92">
        <f t="shared" si="22"/>
        <v>389.09999999999997</v>
      </c>
      <c r="F1409" s="95" t="s">
        <v>18</v>
      </c>
    </row>
    <row r="1410" spans="1:6">
      <c r="A1410" s="79">
        <v>45268</v>
      </c>
      <c r="B1410" s="97">
        <v>0.54917824066666665</v>
      </c>
      <c r="C1410" s="95">
        <v>2</v>
      </c>
      <c r="D1410" s="98">
        <v>129.65</v>
      </c>
      <c r="E1410" s="92">
        <f t="shared" si="22"/>
        <v>259.3</v>
      </c>
      <c r="F1410" s="95" t="s">
        <v>18</v>
      </c>
    </row>
    <row r="1411" spans="1:6">
      <c r="A1411" s="79">
        <v>45268</v>
      </c>
      <c r="B1411" s="97">
        <v>0.54917824066666665</v>
      </c>
      <c r="C1411" s="95">
        <v>2</v>
      </c>
      <c r="D1411" s="98">
        <v>129.65</v>
      </c>
      <c r="E1411" s="92">
        <f t="shared" si="22"/>
        <v>259.3</v>
      </c>
      <c r="F1411" s="95" t="s">
        <v>18</v>
      </c>
    </row>
    <row r="1412" spans="1:6">
      <c r="A1412" s="79">
        <v>45268</v>
      </c>
      <c r="B1412" s="97">
        <v>0.54917824066666665</v>
      </c>
      <c r="C1412" s="95">
        <v>2</v>
      </c>
      <c r="D1412" s="98">
        <v>129.65</v>
      </c>
      <c r="E1412" s="92">
        <f t="shared" si="22"/>
        <v>259.3</v>
      </c>
      <c r="F1412" s="95" t="s">
        <v>18</v>
      </c>
    </row>
    <row r="1413" spans="1:6">
      <c r="A1413" s="79">
        <v>45268</v>
      </c>
      <c r="B1413" s="97">
        <v>0.54917824066666665</v>
      </c>
      <c r="C1413" s="95">
        <v>5</v>
      </c>
      <c r="D1413" s="98">
        <v>129.65</v>
      </c>
      <c r="E1413" s="92">
        <f t="shared" si="22"/>
        <v>648.25</v>
      </c>
      <c r="F1413" s="95" t="s">
        <v>18</v>
      </c>
    </row>
    <row r="1414" spans="1:6">
      <c r="A1414" s="79">
        <v>45268</v>
      </c>
      <c r="B1414" s="97">
        <v>0.54917824066666665</v>
      </c>
      <c r="C1414" s="95">
        <v>59</v>
      </c>
      <c r="D1414" s="98">
        <v>129.65</v>
      </c>
      <c r="E1414" s="92">
        <f t="shared" si="22"/>
        <v>7649.35</v>
      </c>
      <c r="F1414" s="95" t="s">
        <v>18</v>
      </c>
    </row>
    <row r="1415" spans="1:6">
      <c r="A1415" s="79">
        <v>45268</v>
      </c>
      <c r="B1415" s="97">
        <v>0.5518865736666666</v>
      </c>
      <c r="C1415" s="95">
        <v>2</v>
      </c>
      <c r="D1415" s="98">
        <v>129.6</v>
      </c>
      <c r="E1415" s="92">
        <f t="shared" si="22"/>
        <v>259.2</v>
      </c>
      <c r="F1415" s="95" t="s">
        <v>18</v>
      </c>
    </row>
    <row r="1416" spans="1:6">
      <c r="A1416" s="79">
        <v>45268</v>
      </c>
      <c r="B1416" s="97">
        <v>0.5518865736666666</v>
      </c>
      <c r="C1416" s="95">
        <v>3</v>
      </c>
      <c r="D1416" s="98">
        <v>129.6</v>
      </c>
      <c r="E1416" s="92">
        <f t="shared" si="22"/>
        <v>388.79999999999995</v>
      </c>
      <c r="F1416" s="95" t="s">
        <v>18</v>
      </c>
    </row>
    <row r="1417" spans="1:6">
      <c r="A1417" s="79">
        <v>45268</v>
      </c>
      <c r="B1417" s="97">
        <v>0.5518865736666666</v>
      </c>
      <c r="C1417" s="95">
        <v>3</v>
      </c>
      <c r="D1417" s="98">
        <v>129.6</v>
      </c>
      <c r="E1417" s="92">
        <f t="shared" si="22"/>
        <v>388.79999999999995</v>
      </c>
      <c r="F1417" s="95" t="s">
        <v>18</v>
      </c>
    </row>
    <row r="1418" spans="1:6">
      <c r="A1418" s="79">
        <v>45268</v>
      </c>
      <c r="B1418" s="97">
        <v>0.5518865736666666</v>
      </c>
      <c r="C1418" s="95">
        <v>43</v>
      </c>
      <c r="D1418" s="98">
        <v>129.6</v>
      </c>
      <c r="E1418" s="92">
        <f t="shared" si="22"/>
        <v>5572.8</v>
      </c>
      <c r="F1418" s="95" t="s">
        <v>18</v>
      </c>
    </row>
    <row r="1419" spans="1:6">
      <c r="A1419" s="79">
        <v>45268</v>
      </c>
      <c r="B1419" s="97">
        <v>0.5518865736666666</v>
      </c>
      <c r="C1419" s="95">
        <v>47</v>
      </c>
      <c r="D1419" s="98">
        <v>129.6</v>
      </c>
      <c r="E1419" s="92">
        <f t="shared" si="22"/>
        <v>6091.2</v>
      </c>
      <c r="F1419" s="95" t="s">
        <v>18</v>
      </c>
    </row>
    <row r="1420" spans="1:6">
      <c r="A1420" s="79">
        <v>45268</v>
      </c>
      <c r="B1420" s="97">
        <v>0.55211805466666664</v>
      </c>
      <c r="C1420" s="95">
        <v>2</v>
      </c>
      <c r="D1420" s="98">
        <v>129.55000000000001</v>
      </c>
      <c r="E1420" s="92">
        <f t="shared" si="22"/>
        <v>259.10000000000002</v>
      </c>
      <c r="F1420" s="95" t="s">
        <v>18</v>
      </c>
    </row>
    <row r="1421" spans="1:6">
      <c r="A1421" s="79">
        <v>45268</v>
      </c>
      <c r="B1421" s="97">
        <v>0.55211805466666664</v>
      </c>
      <c r="C1421" s="95">
        <v>116</v>
      </c>
      <c r="D1421" s="98">
        <v>129.55000000000001</v>
      </c>
      <c r="E1421" s="92">
        <f t="shared" si="22"/>
        <v>15027.800000000001</v>
      </c>
      <c r="F1421" s="95" t="s">
        <v>18</v>
      </c>
    </row>
    <row r="1422" spans="1:6">
      <c r="A1422" s="79">
        <v>45268</v>
      </c>
      <c r="B1422" s="97">
        <v>0.5548148146666666</v>
      </c>
      <c r="C1422" s="95">
        <v>3</v>
      </c>
      <c r="D1422" s="98">
        <v>129.65</v>
      </c>
      <c r="E1422" s="92">
        <f t="shared" si="22"/>
        <v>388.95000000000005</v>
      </c>
      <c r="F1422" s="95" t="s">
        <v>18</v>
      </c>
    </row>
    <row r="1423" spans="1:6">
      <c r="A1423" s="79">
        <v>45268</v>
      </c>
      <c r="B1423" s="97">
        <v>0.55510416666666662</v>
      </c>
      <c r="C1423" s="95">
        <v>2</v>
      </c>
      <c r="D1423" s="98">
        <v>129.6</v>
      </c>
      <c r="E1423" s="92">
        <f t="shared" si="22"/>
        <v>259.2</v>
      </c>
      <c r="F1423" s="95" t="s">
        <v>18</v>
      </c>
    </row>
    <row r="1424" spans="1:6">
      <c r="A1424" s="79">
        <v>45268</v>
      </c>
      <c r="B1424" s="97">
        <v>0.55510416666666662</v>
      </c>
      <c r="C1424" s="95">
        <v>3</v>
      </c>
      <c r="D1424" s="98">
        <v>129.6</v>
      </c>
      <c r="E1424" s="92">
        <f t="shared" ref="E1424:E1487" si="23">C1424*D1424</f>
        <v>388.79999999999995</v>
      </c>
      <c r="F1424" s="95" t="s">
        <v>18</v>
      </c>
    </row>
    <row r="1425" spans="1:6">
      <c r="A1425" s="79">
        <v>45268</v>
      </c>
      <c r="B1425" s="97">
        <v>0.55510416666666662</v>
      </c>
      <c r="C1425" s="95">
        <v>105</v>
      </c>
      <c r="D1425" s="98">
        <v>129.6</v>
      </c>
      <c r="E1425" s="92">
        <f t="shared" si="23"/>
        <v>13608</v>
      </c>
      <c r="F1425" s="95" t="s">
        <v>18</v>
      </c>
    </row>
    <row r="1426" spans="1:6">
      <c r="A1426" s="79">
        <v>45268</v>
      </c>
      <c r="B1426" s="97">
        <v>0.55706018466666662</v>
      </c>
      <c r="C1426" s="95">
        <v>2</v>
      </c>
      <c r="D1426" s="98">
        <v>129.55000000000001</v>
      </c>
      <c r="E1426" s="92">
        <f t="shared" si="23"/>
        <v>259.10000000000002</v>
      </c>
      <c r="F1426" s="95" t="s">
        <v>18</v>
      </c>
    </row>
    <row r="1427" spans="1:6">
      <c r="A1427" s="79">
        <v>45268</v>
      </c>
      <c r="B1427" s="97">
        <v>0.55876157366666668</v>
      </c>
      <c r="C1427" s="95">
        <v>4</v>
      </c>
      <c r="D1427" s="98">
        <v>129.55000000000001</v>
      </c>
      <c r="E1427" s="92">
        <f t="shared" si="23"/>
        <v>518.20000000000005</v>
      </c>
      <c r="F1427" s="95" t="s">
        <v>18</v>
      </c>
    </row>
    <row r="1428" spans="1:6">
      <c r="A1428" s="79">
        <v>45268</v>
      </c>
      <c r="B1428" s="97">
        <v>0.55876157366666668</v>
      </c>
      <c r="C1428" s="95">
        <v>50</v>
      </c>
      <c r="D1428" s="98">
        <v>129.55000000000001</v>
      </c>
      <c r="E1428" s="92">
        <f t="shared" si="23"/>
        <v>6477.5000000000009</v>
      </c>
      <c r="F1428" s="95" t="s">
        <v>18</v>
      </c>
    </row>
    <row r="1429" spans="1:6">
      <c r="A1429" s="79">
        <v>45268</v>
      </c>
      <c r="B1429" s="97">
        <v>0.55876157366666668</v>
      </c>
      <c r="C1429" s="95">
        <v>79</v>
      </c>
      <c r="D1429" s="98">
        <v>129.55000000000001</v>
      </c>
      <c r="E1429" s="92">
        <f t="shared" si="23"/>
        <v>10234.450000000001</v>
      </c>
      <c r="F1429" s="95" t="s">
        <v>18</v>
      </c>
    </row>
    <row r="1430" spans="1:6">
      <c r="A1430" s="79">
        <v>45268</v>
      </c>
      <c r="B1430" s="97">
        <v>0.55876157366666668</v>
      </c>
      <c r="C1430" s="95">
        <v>82</v>
      </c>
      <c r="D1430" s="98">
        <v>129.55000000000001</v>
      </c>
      <c r="E1430" s="92">
        <f t="shared" si="23"/>
        <v>10623.1</v>
      </c>
      <c r="F1430" s="95" t="s">
        <v>18</v>
      </c>
    </row>
    <row r="1431" spans="1:6">
      <c r="A1431" s="79">
        <v>45268</v>
      </c>
      <c r="B1431" s="97">
        <v>0.56179398066666664</v>
      </c>
      <c r="C1431" s="95">
        <v>103</v>
      </c>
      <c r="D1431" s="98">
        <v>129.65</v>
      </c>
      <c r="E1431" s="92">
        <f t="shared" si="23"/>
        <v>13353.95</v>
      </c>
      <c r="F1431" s="95" t="s">
        <v>18</v>
      </c>
    </row>
    <row r="1432" spans="1:6">
      <c r="A1432" s="79">
        <v>45268</v>
      </c>
      <c r="B1432" s="97">
        <v>0.56248842566666668</v>
      </c>
      <c r="C1432" s="95">
        <v>2</v>
      </c>
      <c r="D1432" s="98">
        <v>129.55000000000001</v>
      </c>
      <c r="E1432" s="92">
        <f t="shared" si="23"/>
        <v>259.10000000000002</v>
      </c>
      <c r="F1432" s="95" t="s">
        <v>18</v>
      </c>
    </row>
    <row r="1433" spans="1:6">
      <c r="A1433" s="79">
        <v>45268</v>
      </c>
      <c r="B1433" s="97">
        <v>0.56248842566666668</v>
      </c>
      <c r="C1433" s="95">
        <v>3</v>
      </c>
      <c r="D1433" s="98">
        <v>129.55000000000001</v>
      </c>
      <c r="E1433" s="92">
        <f t="shared" si="23"/>
        <v>388.65000000000003</v>
      </c>
      <c r="F1433" s="95" t="s">
        <v>18</v>
      </c>
    </row>
    <row r="1434" spans="1:6">
      <c r="A1434" s="79">
        <v>45268</v>
      </c>
      <c r="B1434" s="97">
        <v>0.56248842566666668</v>
      </c>
      <c r="C1434" s="95">
        <v>3</v>
      </c>
      <c r="D1434" s="98">
        <v>129.6</v>
      </c>
      <c r="E1434" s="92">
        <f t="shared" si="23"/>
        <v>388.79999999999995</v>
      </c>
      <c r="F1434" s="95" t="s">
        <v>18</v>
      </c>
    </row>
    <row r="1435" spans="1:6">
      <c r="A1435" s="79">
        <v>45268</v>
      </c>
      <c r="B1435" s="97">
        <v>0.56248842566666668</v>
      </c>
      <c r="C1435" s="95">
        <v>3</v>
      </c>
      <c r="D1435" s="98">
        <v>129.6</v>
      </c>
      <c r="E1435" s="92">
        <f t="shared" si="23"/>
        <v>388.79999999999995</v>
      </c>
      <c r="F1435" s="95" t="s">
        <v>18</v>
      </c>
    </row>
    <row r="1436" spans="1:6">
      <c r="A1436" s="79">
        <v>45268</v>
      </c>
      <c r="B1436" s="97">
        <v>0.56248842566666668</v>
      </c>
      <c r="C1436" s="95">
        <v>30</v>
      </c>
      <c r="D1436" s="98">
        <v>129.6</v>
      </c>
      <c r="E1436" s="92">
        <f t="shared" si="23"/>
        <v>3888</v>
      </c>
      <c r="F1436" s="95" t="s">
        <v>18</v>
      </c>
    </row>
    <row r="1437" spans="1:6">
      <c r="A1437" s="79">
        <v>45268</v>
      </c>
      <c r="B1437" s="97">
        <v>0.56248842566666668</v>
      </c>
      <c r="C1437" s="95">
        <v>99</v>
      </c>
      <c r="D1437" s="98">
        <v>129.6</v>
      </c>
      <c r="E1437" s="92">
        <f t="shared" si="23"/>
        <v>12830.4</v>
      </c>
      <c r="F1437" s="95" t="s">
        <v>18</v>
      </c>
    </row>
    <row r="1438" spans="1:6">
      <c r="A1438" s="79">
        <v>45268</v>
      </c>
      <c r="B1438" s="97">
        <v>0.56343749966666667</v>
      </c>
      <c r="C1438" s="95">
        <v>2</v>
      </c>
      <c r="D1438" s="98">
        <v>129.6</v>
      </c>
      <c r="E1438" s="92">
        <f t="shared" si="23"/>
        <v>259.2</v>
      </c>
      <c r="F1438" s="95" t="s">
        <v>18</v>
      </c>
    </row>
    <row r="1439" spans="1:6">
      <c r="A1439" s="79">
        <v>45268</v>
      </c>
      <c r="B1439" s="97">
        <v>0.5639004626666666</v>
      </c>
      <c r="C1439" s="95">
        <v>3</v>
      </c>
      <c r="D1439" s="98">
        <v>129.55000000000001</v>
      </c>
      <c r="E1439" s="92">
        <f t="shared" si="23"/>
        <v>388.65000000000003</v>
      </c>
      <c r="F1439" s="95" t="s">
        <v>18</v>
      </c>
    </row>
    <row r="1440" spans="1:6">
      <c r="A1440" s="79">
        <v>45268</v>
      </c>
      <c r="B1440" s="97">
        <v>0.5639004626666666</v>
      </c>
      <c r="C1440" s="95">
        <v>80</v>
      </c>
      <c r="D1440" s="98">
        <v>129.55000000000001</v>
      </c>
      <c r="E1440" s="92">
        <f t="shared" si="23"/>
        <v>10364</v>
      </c>
      <c r="F1440" s="95" t="s">
        <v>18</v>
      </c>
    </row>
    <row r="1441" spans="1:6">
      <c r="A1441" s="79">
        <v>45268</v>
      </c>
      <c r="B1441" s="97">
        <v>0.56598379566666668</v>
      </c>
      <c r="C1441" s="95">
        <v>2</v>
      </c>
      <c r="D1441" s="98">
        <v>129.55000000000001</v>
      </c>
      <c r="E1441" s="92">
        <f t="shared" si="23"/>
        <v>259.10000000000002</v>
      </c>
      <c r="F1441" s="95" t="s">
        <v>18</v>
      </c>
    </row>
    <row r="1442" spans="1:6">
      <c r="A1442" s="79">
        <v>45268</v>
      </c>
      <c r="B1442" s="97">
        <v>0.56598379566666668</v>
      </c>
      <c r="C1442" s="95">
        <v>3</v>
      </c>
      <c r="D1442" s="98">
        <v>129.55000000000001</v>
      </c>
      <c r="E1442" s="92">
        <f t="shared" si="23"/>
        <v>388.65000000000003</v>
      </c>
      <c r="F1442" s="95" t="s">
        <v>18</v>
      </c>
    </row>
    <row r="1443" spans="1:6">
      <c r="A1443" s="79">
        <v>45268</v>
      </c>
      <c r="B1443" s="97">
        <v>0.56598379566666668</v>
      </c>
      <c r="C1443" s="95">
        <v>124</v>
      </c>
      <c r="D1443" s="98">
        <v>129.55000000000001</v>
      </c>
      <c r="E1443" s="92">
        <f t="shared" si="23"/>
        <v>16064.2</v>
      </c>
      <c r="F1443" s="95" t="s">
        <v>18</v>
      </c>
    </row>
    <row r="1444" spans="1:6">
      <c r="A1444" s="79">
        <v>45268</v>
      </c>
      <c r="B1444" s="97">
        <v>0.56835648066666666</v>
      </c>
      <c r="C1444" s="95">
        <v>3</v>
      </c>
      <c r="D1444" s="98">
        <v>129.5</v>
      </c>
      <c r="E1444" s="92">
        <f t="shared" si="23"/>
        <v>388.5</v>
      </c>
      <c r="F1444" s="95" t="s">
        <v>18</v>
      </c>
    </row>
    <row r="1445" spans="1:6">
      <c r="A1445" s="79">
        <v>45268</v>
      </c>
      <c r="B1445" s="97">
        <v>0.56835648066666666</v>
      </c>
      <c r="C1445" s="95">
        <v>3</v>
      </c>
      <c r="D1445" s="98">
        <v>129.5</v>
      </c>
      <c r="E1445" s="92">
        <f t="shared" si="23"/>
        <v>388.5</v>
      </c>
      <c r="F1445" s="95" t="s">
        <v>18</v>
      </c>
    </row>
    <row r="1446" spans="1:6">
      <c r="A1446" s="79">
        <v>45268</v>
      </c>
      <c r="B1446" s="97">
        <v>0.56835648066666666</v>
      </c>
      <c r="C1446" s="95">
        <v>3</v>
      </c>
      <c r="D1446" s="98">
        <v>129.5</v>
      </c>
      <c r="E1446" s="92">
        <f t="shared" si="23"/>
        <v>388.5</v>
      </c>
      <c r="F1446" s="95" t="s">
        <v>18</v>
      </c>
    </row>
    <row r="1447" spans="1:6">
      <c r="A1447" s="79">
        <v>45268</v>
      </c>
      <c r="B1447" s="97">
        <v>0.56835648066666666</v>
      </c>
      <c r="C1447" s="95">
        <v>16</v>
      </c>
      <c r="D1447" s="98">
        <v>129.5</v>
      </c>
      <c r="E1447" s="92">
        <f t="shared" si="23"/>
        <v>2072</v>
      </c>
      <c r="F1447" s="95" t="s">
        <v>18</v>
      </c>
    </row>
    <row r="1448" spans="1:6">
      <c r="A1448" s="79">
        <v>45268</v>
      </c>
      <c r="B1448" s="97">
        <v>0.56835648066666666</v>
      </c>
      <c r="C1448" s="95">
        <v>17</v>
      </c>
      <c r="D1448" s="98">
        <v>129.5</v>
      </c>
      <c r="E1448" s="92">
        <f t="shared" si="23"/>
        <v>2201.5</v>
      </c>
      <c r="F1448" s="95" t="s">
        <v>18</v>
      </c>
    </row>
    <row r="1449" spans="1:6">
      <c r="A1449" s="79">
        <v>45268</v>
      </c>
      <c r="B1449" s="97">
        <v>0.56835648066666666</v>
      </c>
      <c r="C1449" s="95">
        <v>21</v>
      </c>
      <c r="D1449" s="98">
        <v>129.5</v>
      </c>
      <c r="E1449" s="92">
        <f t="shared" si="23"/>
        <v>2719.5</v>
      </c>
      <c r="F1449" s="95" t="s">
        <v>18</v>
      </c>
    </row>
    <row r="1450" spans="1:6">
      <c r="A1450" s="79">
        <v>45268</v>
      </c>
      <c r="B1450" s="97">
        <v>0.56835648066666666</v>
      </c>
      <c r="C1450" s="95">
        <v>204</v>
      </c>
      <c r="D1450" s="98">
        <v>129.5</v>
      </c>
      <c r="E1450" s="92">
        <f t="shared" si="23"/>
        <v>26418</v>
      </c>
      <c r="F1450" s="95" t="s">
        <v>18</v>
      </c>
    </row>
    <row r="1451" spans="1:6">
      <c r="A1451" s="79">
        <v>45268</v>
      </c>
      <c r="B1451" s="97">
        <v>0.57089120366666668</v>
      </c>
      <c r="C1451" s="95">
        <v>3</v>
      </c>
      <c r="D1451" s="98">
        <v>129.55000000000001</v>
      </c>
      <c r="E1451" s="92">
        <f t="shared" si="23"/>
        <v>388.65000000000003</v>
      </c>
      <c r="F1451" s="95" t="s">
        <v>18</v>
      </c>
    </row>
    <row r="1452" spans="1:6">
      <c r="A1452" s="79">
        <v>45268</v>
      </c>
      <c r="B1452" s="97">
        <v>0.57548611066666666</v>
      </c>
      <c r="C1452" s="95">
        <v>43</v>
      </c>
      <c r="D1452" s="98">
        <v>129.6</v>
      </c>
      <c r="E1452" s="92">
        <f t="shared" si="23"/>
        <v>5572.8</v>
      </c>
      <c r="F1452" s="95" t="s">
        <v>18</v>
      </c>
    </row>
    <row r="1453" spans="1:6">
      <c r="A1453" s="79">
        <v>45268</v>
      </c>
      <c r="B1453" s="97">
        <v>0.57548611066666666</v>
      </c>
      <c r="C1453" s="95">
        <v>50</v>
      </c>
      <c r="D1453" s="98">
        <v>129.6</v>
      </c>
      <c r="E1453" s="92">
        <f t="shared" si="23"/>
        <v>6480</v>
      </c>
      <c r="F1453" s="95" t="s">
        <v>18</v>
      </c>
    </row>
    <row r="1454" spans="1:6">
      <c r="A1454" s="79">
        <v>45268</v>
      </c>
      <c r="B1454" s="97">
        <v>0.57548611066666666</v>
      </c>
      <c r="C1454" s="95">
        <v>58</v>
      </c>
      <c r="D1454" s="98">
        <v>129.6</v>
      </c>
      <c r="E1454" s="92">
        <f t="shared" si="23"/>
        <v>7516.7999999999993</v>
      </c>
      <c r="F1454" s="95" t="s">
        <v>18</v>
      </c>
    </row>
    <row r="1455" spans="1:6">
      <c r="A1455" s="79">
        <v>45268</v>
      </c>
      <c r="B1455" s="97">
        <v>0.57548611066666666</v>
      </c>
      <c r="C1455" s="95">
        <v>62</v>
      </c>
      <c r="D1455" s="98">
        <v>129.6</v>
      </c>
      <c r="E1455" s="92">
        <f t="shared" si="23"/>
        <v>8035.2</v>
      </c>
      <c r="F1455" s="95" t="s">
        <v>18</v>
      </c>
    </row>
    <row r="1456" spans="1:6">
      <c r="A1456" s="79">
        <v>45268</v>
      </c>
      <c r="B1456" s="97">
        <v>0.57548611066666666</v>
      </c>
      <c r="C1456" s="95">
        <v>66</v>
      </c>
      <c r="D1456" s="98">
        <v>129.6</v>
      </c>
      <c r="E1456" s="92">
        <f t="shared" si="23"/>
        <v>8553.6</v>
      </c>
      <c r="F1456" s="95" t="s">
        <v>18</v>
      </c>
    </row>
    <row r="1457" spans="1:6">
      <c r="A1457" s="79">
        <v>45268</v>
      </c>
      <c r="B1457" s="97">
        <v>0.57548611066666666</v>
      </c>
      <c r="C1457" s="95">
        <v>116</v>
      </c>
      <c r="D1457" s="98">
        <v>129.6</v>
      </c>
      <c r="E1457" s="92">
        <f t="shared" si="23"/>
        <v>15033.599999999999</v>
      </c>
      <c r="F1457" s="95" t="s">
        <v>18</v>
      </c>
    </row>
    <row r="1458" spans="1:6">
      <c r="A1458" s="79">
        <v>45268</v>
      </c>
      <c r="B1458" s="97">
        <v>0.57814814766666667</v>
      </c>
      <c r="C1458" s="95">
        <v>26</v>
      </c>
      <c r="D1458" s="98">
        <v>129.6</v>
      </c>
      <c r="E1458" s="92">
        <f t="shared" si="23"/>
        <v>3369.6</v>
      </c>
      <c r="F1458" s="95" t="s">
        <v>18</v>
      </c>
    </row>
    <row r="1459" spans="1:6">
      <c r="A1459" s="79">
        <v>45268</v>
      </c>
      <c r="B1459" s="97">
        <v>0.57814814766666667</v>
      </c>
      <c r="C1459" s="95">
        <v>43</v>
      </c>
      <c r="D1459" s="98">
        <v>129.6</v>
      </c>
      <c r="E1459" s="92">
        <f t="shared" si="23"/>
        <v>5572.8</v>
      </c>
      <c r="F1459" s="95" t="s">
        <v>18</v>
      </c>
    </row>
    <row r="1460" spans="1:6">
      <c r="A1460" s="79">
        <v>45268</v>
      </c>
      <c r="B1460" s="97">
        <v>0.57814814766666667</v>
      </c>
      <c r="C1460" s="95">
        <v>123</v>
      </c>
      <c r="D1460" s="98">
        <v>129.6</v>
      </c>
      <c r="E1460" s="92">
        <f t="shared" si="23"/>
        <v>15940.8</v>
      </c>
      <c r="F1460" s="95" t="s">
        <v>18</v>
      </c>
    </row>
    <row r="1461" spans="1:6">
      <c r="A1461" s="79">
        <v>45268</v>
      </c>
      <c r="B1461" s="97">
        <v>0.5782523146666666</v>
      </c>
      <c r="C1461" s="95">
        <v>2</v>
      </c>
      <c r="D1461" s="98">
        <v>129.55000000000001</v>
      </c>
      <c r="E1461" s="92">
        <f t="shared" si="23"/>
        <v>259.10000000000002</v>
      </c>
      <c r="F1461" s="95" t="s">
        <v>18</v>
      </c>
    </row>
    <row r="1462" spans="1:6">
      <c r="A1462" s="79">
        <v>45268</v>
      </c>
      <c r="B1462" s="97">
        <v>0.5782523146666666</v>
      </c>
      <c r="C1462" s="95">
        <v>2</v>
      </c>
      <c r="D1462" s="98">
        <v>129.55000000000001</v>
      </c>
      <c r="E1462" s="92">
        <f t="shared" si="23"/>
        <v>259.10000000000002</v>
      </c>
      <c r="F1462" s="95" t="s">
        <v>18</v>
      </c>
    </row>
    <row r="1463" spans="1:6">
      <c r="A1463" s="79">
        <v>45268</v>
      </c>
      <c r="B1463" s="97">
        <v>0.5782523146666666</v>
      </c>
      <c r="C1463" s="95">
        <v>2</v>
      </c>
      <c r="D1463" s="98">
        <v>129.55000000000001</v>
      </c>
      <c r="E1463" s="92">
        <f t="shared" si="23"/>
        <v>259.10000000000002</v>
      </c>
      <c r="F1463" s="95" t="s">
        <v>18</v>
      </c>
    </row>
    <row r="1464" spans="1:6">
      <c r="A1464" s="79">
        <v>45268</v>
      </c>
      <c r="B1464" s="97">
        <v>0.5782523146666666</v>
      </c>
      <c r="C1464" s="95">
        <v>3</v>
      </c>
      <c r="D1464" s="98">
        <v>129.55000000000001</v>
      </c>
      <c r="E1464" s="92">
        <f t="shared" si="23"/>
        <v>388.65000000000003</v>
      </c>
      <c r="F1464" s="95" t="s">
        <v>18</v>
      </c>
    </row>
    <row r="1465" spans="1:6">
      <c r="A1465" s="79">
        <v>45268</v>
      </c>
      <c r="B1465" s="97">
        <v>0.5782523146666666</v>
      </c>
      <c r="C1465" s="95">
        <v>43</v>
      </c>
      <c r="D1465" s="98">
        <v>129.55000000000001</v>
      </c>
      <c r="E1465" s="92">
        <f t="shared" si="23"/>
        <v>5570.6500000000005</v>
      </c>
      <c r="F1465" s="95" t="s">
        <v>18</v>
      </c>
    </row>
    <row r="1466" spans="1:6">
      <c r="A1466" s="79">
        <v>45268</v>
      </c>
      <c r="B1466" s="97">
        <v>0.5782523146666666</v>
      </c>
      <c r="C1466" s="95">
        <v>90</v>
      </c>
      <c r="D1466" s="98">
        <v>129.55000000000001</v>
      </c>
      <c r="E1466" s="92">
        <f t="shared" si="23"/>
        <v>11659.500000000002</v>
      </c>
      <c r="F1466" s="95" t="s">
        <v>18</v>
      </c>
    </row>
    <row r="1467" spans="1:6">
      <c r="A1467" s="79">
        <v>45268</v>
      </c>
      <c r="B1467" s="97">
        <v>0.57958333266666662</v>
      </c>
      <c r="C1467" s="95">
        <v>2</v>
      </c>
      <c r="D1467" s="98">
        <v>129.55000000000001</v>
      </c>
      <c r="E1467" s="92">
        <f t="shared" si="23"/>
        <v>259.10000000000002</v>
      </c>
      <c r="F1467" s="95" t="s">
        <v>18</v>
      </c>
    </row>
    <row r="1468" spans="1:6">
      <c r="A1468" s="79">
        <v>45268</v>
      </c>
      <c r="B1468" s="97">
        <v>0.57958333266666662</v>
      </c>
      <c r="C1468" s="95">
        <v>2</v>
      </c>
      <c r="D1468" s="98">
        <v>129.55000000000001</v>
      </c>
      <c r="E1468" s="92">
        <f t="shared" si="23"/>
        <v>259.10000000000002</v>
      </c>
      <c r="F1468" s="95" t="s">
        <v>18</v>
      </c>
    </row>
    <row r="1469" spans="1:6">
      <c r="A1469" s="79">
        <v>45268</v>
      </c>
      <c r="B1469" s="97">
        <v>0.57958333266666662</v>
      </c>
      <c r="C1469" s="95">
        <v>2</v>
      </c>
      <c r="D1469" s="98">
        <v>129.55000000000001</v>
      </c>
      <c r="E1469" s="92">
        <f t="shared" si="23"/>
        <v>259.10000000000002</v>
      </c>
      <c r="F1469" s="95" t="s">
        <v>18</v>
      </c>
    </row>
    <row r="1470" spans="1:6">
      <c r="A1470" s="79">
        <v>45268</v>
      </c>
      <c r="B1470" s="97">
        <v>0.57958333266666662</v>
      </c>
      <c r="C1470" s="95">
        <v>4</v>
      </c>
      <c r="D1470" s="98">
        <v>129.55000000000001</v>
      </c>
      <c r="E1470" s="92">
        <f t="shared" si="23"/>
        <v>518.20000000000005</v>
      </c>
      <c r="F1470" s="95" t="s">
        <v>18</v>
      </c>
    </row>
    <row r="1471" spans="1:6">
      <c r="A1471" s="79">
        <v>45268</v>
      </c>
      <c r="B1471" s="97">
        <v>0.58087962966666662</v>
      </c>
      <c r="C1471" s="95">
        <v>3</v>
      </c>
      <c r="D1471" s="98">
        <v>129.55000000000001</v>
      </c>
      <c r="E1471" s="92">
        <f t="shared" si="23"/>
        <v>388.65000000000003</v>
      </c>
      <c r="F1471" s="95" t="s">
        <v>18</v>
      </c>
    </row>
    <row r="1472" spans="1:6">
      <c r="A1472" s="79">
        <v>45268</v>
      </c>
      <c r="B1472" s="97">
        <v>0.58207175866666661</v>
      </c>
      <c r="C1472" s="95">
        <v>4</v>
      </c>
      <c r="D1472" s="98">
        <v>129.6</v>
      </c>
      <c r="E1472" s="92">
        <f t="shared" si="23"/>
        <v>518.4</v>
      </c>
      <c r="F1472" s="95" t="s">
        <v>18</v>
      </c>
    </row>
    <row r="1473" spans="1:6">
      <c r="A1473" s="79">
        <v>45268</v>
      </c>
      <c r="B1473" s="97">
        <v>0.58236111066666663</v>
      </c>
      <c r="C1473" s="95">
        <v>42</v>
      </c>
      <c r="D1473" s="98">
        <v>129.6</v>
      </c>
      <c r="E1473" s="92">
        <f t="shared" si="23"/>
        <v>5443.2</v>
      </c>
      <c r="F1473" s="95" t="s">
        <v>18</v>
      </c>
    </row>
    <row r="1474" spans="1:6">
      <c r="A1474" s="79">
        <v>45268</v>
      </c>
      <c r="B1474" s="97">
        <v>0.58236111066666663</v>
      </c>
      <c r="C1474" s="95">
        <v>58</v>
      </c>
      <c r="D1474" s="98">
        <v>129.6</v>
      </c>
      <c r="E1474" s="92">
        <f t="shared" si="23"/>
        <v>7516.7999999999993</v>
      </c>
      <c r="F1474" s="95" t="s">
        <v>18</v>
      </c>
    </row>
    <row r="1475" spans="1:6">
      <c r="A1475" s="79">
        <v>45268</v>
      </c>
      <c r="B1475" s="97">
        <v>0.58236111066666663</v>
      </c>
      <c r="C1475" s="95">
        <v>91</v>
      </c>
      <c r="D1475" s="98">
        <v>129.6</v>
      </c>
      <c r="E1475" s="92">
        <f t="shared" si="23"/>
        <v>11793.6</v>
      </c>
      <c r="F1475" s="95" t="s">
        <v>18</v>
      </c>
    </row>
    <row r="1476" spans="1:6">
      <c r="A1476" s="79">
        <v>45268</v>
      </c>
      <c r="B1476" s="97">
        <v>0.58336805466666664</v>
      </c>
      <c r="C1476" s="95">
        <v>2</v>
      </c>
      <c r="D1476" s="98">
        <v>129.55000000000001</v>
      </c>
      <c r="E1476" s="92">
        <f t="shared" si="23"/>
        <v>259.10000000000002</v>
      </c>
      <c r="F1476" s="95" t="s">
        <v>18</v>
      </c>
    </row>
    <row r="1477" spans="1:6">
      <c r="A1477" s="79">
        <v>45268</v>
      </c>
      <c r="B1477" s="97">
        <v>0.58336805466666664</v>
      </c>
      <c r="C1477" s="95">
        <v>2</v>
      </c>
      <c r="D1477" s="98">
        <v>129.55000000000001</v>
      </c>
      <c r="E1477" s="92">
        <f t="shared" si="23"/>
        <v>259.10000000000002</v>
      </c>
      <c r="F1477" s="95" t="s">
        <v>18</v>
      </c>
    </row>
    <row r="1478" spans="1:6">
      <c r="A1478" s="79">
        <v>45268</v>
      </c>
      <c r="B1478" s="97">
        <v>0.58336805466666664</v>
      </c>
      <c r="C1478" s="95">
        <v>2</v>
      </c>
      <c r="D1478" s="98">
        <v>129.55000000000001</v>
      </c>
      <c r="E1478" s="92">
        <f t="shared" si="23"/>
        <v>259.10000000000002</v>
      </c>
      <c r="F1478" s="95" t="s">
        <v>18</v>
      </c>
    </row>
    <row r="1479" spans="1:6">
      <c r="A1479" s="79">
        <v>45268</v>
      </c>
      <c r="B1479" s="97">
        <v>0.58336805466666664</v>
      </c>
      <c r="C1479" s="95">
        <v>121</v>
      </c>
      <c r="D1479" s="98">
        <v>129.55000000000001</v>
      </c>
      <c r="E1479" s="92">
        <f t="shared" si="23"/>
        <v>15675.550000000001</v>
      </c>
      <c r="F1479" s="95" t="s">
        <v>18</v>
      </c>
    </row>
    <row r="1480" spans="1:6">
      <c r="A1480" s="79">
        <v>45268</v>
      </c>
      <c r="B1480" s="97">
        <v>0.58481481466666663</v>
      </c>
      <c r="C1480" s="95">
        <v>2</v>
      </c>
      <c r="D1480" s="98">
        <v>129.5</v>
      </c>
      <c r="E1480" s="92">
        <f t="shared" si="23"/>
        <v>259</v>
      </c>
      <c r="F1480" s="95" t="s">
        <v>18</v>
      </c>
    </row>
    <row r="1481" spans="1:6">
      <c r="A1481" s="79">
        <v>45268</v>
      </c>
      <c r="B1481" s="97">
        <v>0.58481481466666663</v>
      </c>
      <c r="C1481" s="95">
        <v>2</v>
      </c>
      <c r="D1481" s="98">
        <v>129.5</v>
      </c>
      <c r="E1481" s="92">
        <f t="shared" si="23"/>
        <v>259</v>
      </c>
      <c r="F1481" s="95" t="s">
        <v>18</v>
      </c>
    </row>
    <row r="1482" spans="1:6">
      <c r="A1482" s="79">
        <v>45268</v>
      </c>
      <c r="B1482" s="97">
        <v>0.58481481466666663</v>
      </c>
      <c r="C1482" s="95">
        <v>3</v>
      </c>
      <c r="D1482" s="98">
        <v>129.5</v>
      </c>
      <c r="E1482" s="92">
        <f t="shared" si="23"/>
        <v>388.5</v>
      </c>
      <c r="F1482" s="95" t="s">
        <v>18</v>
      </c>
    </row>
    <row r="1483" spans="1:6">
      <c r="A1483" s="79">
        <v>45268</v>
      </c>
      <c r="B1483" s="97">
        <v>0.58481481466666663</v>
      </c>
      <c r="C1483" s="95">
        <v>3</v>
      </c>
      <c r="D1483" s="98">
        <v>129.5</v>
      </c>
      <c r="E1483" s="92">
        <f t="shared" si="23"/>
        <v>388.5</v>
      </c>
      <c r="F1483" s="95" t="s">
        <v>18</v>
      </c>
    </row>
    <row r="1484" spans="1:6">
      <c r="A1484" s="79">
        <v>45268</v>
      </c>
      <c r="B1484" s="97">
        <v>0.58481481466666663</v>
      </c>
      <c r="C1484" s="95">
        <v>9</v>
      </c>
      <c r="D1484" s="98">
        <v>129.44999999999999</v>
      </c>
      <c r="E1484" s="92">
        <f t="shared" si="23"/>
        <v>1165.05</v>
      </c>
      <c r="F1484" s="95" t="s">
        <v>18</v>
      </c>
    </row>
    <row r="1485" spans="1:6">
      <c r="A1485" s="79">
        <v>45268</v>
      </c>
      <c r="B1485" s="97">
        <v>0.58481481466666663</v>
      </c>
      <c r="C1485" s="95">
        <v>9</v>
      </c>
      <c r="D1485" s="98">
        <v>129.44999999999999</v>
      </c>
      <c r="E1485" s="92">
        <f t="shared" si="23"/>
        <v>1165.05</v>
      </c>
      <c r="F1485" s="95" t="s">
        <v>18</v>
      </c>
    </row>
    <row r="1486" spans="1:6">
      <c r="A1486" s="79">
        <v>45268</v>
      </c>
      <c r="B1486" s="97">
        <v>0.58481481466666663</v>
      </c>
      <c r="C1486" s="95">
        <v>92</v>
      </c>
      <c r="D1486" s="98">
        <v>129.5</v>
      </c>
      <c r="E1486" s="92">
        <f t="shared" si="23"/>
        <v>11914</v>
      </c>
      <c r="F1486" s="95" t="s">
        <v>18</v>
      </c>
    </row>
    <row r="1487" spans="1:6">
      <c r="A1487" s="79">
        <v>45268</v>
      </c>
      <c r="B1487" s="97">
        <v>0.58481481466666663</v>
      </c>
      <c r="C1487" s="95">
        <v>93</v>
      </c>
      <c r="D1487" s="98">
        <v>129.44999999999999</v>
      </c>
      <c r="E1487" s="92">
        <f t="shared" si="23"/>
        <v>12038.849999999999</v>
      </c>
      <c r="F1487" s="95" t="s">
        <v>18</v>
      </c>
    </row>
    <row r="1488" spans="1:6">
      <c r="A1488" s="79">
        <v>45268</v>
      </c>
      <c r="B1488" s="97">
        <v>0.58613425866666657</v>
      </c>
      <c r="C1488" s="95">
        <v>63</v>
      </c>
      <c r="D1488" s="98">
        <v>129.4</v>
      </c>
      <c r="E1488" s="92">
        <f t="shared" ref="E1488:E1551" si="24">C1488*D1488</f>
        <v>8152.2000000000007</v>
      </c>
      <c r="F1488" s="95" t="s">
        <v>18</v>
      </c>
    </row>
    <row r="1489" spans="1:6">
      <c r="A1489" s="79">
        <v>45268</v>
      </c>
      <c r="B1489" s="97">
        <v>0.58699074066666668</v>
      </c>
      <c r="C1489" s="95">
        <v>4</v>
      </c>
      <c r="D1489" s="98">
        <v>129.35</v>
      </c>
      <c r="E1489" s="92">
        <f t="shared" si="24"/>
        <v>517.4</v>
      </c>
      <c r="F1489" s="95" t="s">
        <v>18</v>
      </c>
    </row>
    <row r="1490" spans="1:6">
      <c r="A1490" s="79">
        <v>45268</v>
      </c>
      <c r="B1490" s="97">
        <v>0.58699074066666668</v>
      </c>
      <c r="C1490" s="95">
        <v>18</v>
      </c>
      <c r="D1490" s="98">
        <v>129.35</v>
      </c>
      <c r="E1490" s="92">
        <f t="shared" si="24"/>
        <v>2328.2999999999997</v>
      </c>
      <c r="F1490" s="95" t="s">
        <v>18</v>
      </c>
    </row>
    <row r="1491" spans="1:6">
      <c r="A1491" s="79">
        <v>45268</v>
      </c>
      <c r="B1491" s="97">
        <v>0.58793981466666667</v>
      </c>
      <c r="C1491" s="95">
        <v>2</v>
      </c>
      <c r="D1491" s="98">
        <v>129.35</v>
      </c>
      <c r="E1491" s="92">
        <f t="shared" si="24"/>
        <v>258.7</v>
      </c>
      <c r="F1491" s="95" t="s">
        <v>18</v>
      </c>
    </row>
    <row r="1492" spans="1:6">
      <c r="A1492" s="79">
        <v>45268</v>
      </c>
      <c r="B1492" s="97">
        <v>0.58793981466666667</v>
      </c>
      <c r="C1492" s="95">
        <v>2</v>
      </c>
      <c r="D1492" s="98">
        <v>129.35</v>
      </c>
      <c r="E1492" s="92">
        <f t="shared" si="24"/>
        <v>258.7</v>
      </c>
      <c r="F1492" s="95" t="s">
        <v>18</v>
      </c>
    </row>
    <row r="1493" spans="1:6">
      <c r="A1493" s="79">
        <v>45268</v>
      </c>
      <c r="B1493" s="97">
        <v>0.58793981466666667</v>
      </c>
      <c r="C1493" s="95">
        <v>3</v>
      </c>
      <c r="D1493" s="98">
        <v>129.35</v>
      </c>
      <c r="E1493" s="92">
        <f t="shared" si="24"/>
        <v>388.04999999999995</v>
      </c>
      <c r="F1493" s="95" t="s">
        <v>18</v>
      </c>
    </row>
    <row r="1494" spans="1:6">
      <c r="A1494" s="79">
        <v>45268</v>
      </c>
      <c r="B1494" s="97">
        <v>0.58793981466666667</v>
      </c>
      <c r="C1494" s="95">
        <v>6</v>
      </c>
      <c r="D1494" s="98">
        <v>129.35</v>
      </c>
      <c r="E1494" s="92">
        <f t="shared" si="24"/>
        <v>776.09999999999991</v>
      </c>
      <c r="F1494" s="95" t="s">
        <v>18</v>
      </c>
    </row>
    <row r="1495" spans="1:6">
      <c r="A1495" s="79">
        <v>45268</v>
      </c>
      <c r="B1495" s="97">
        <v>0.58793981466666667</v>
      </c>
      <c r="C1495" s="95">
        <v>83</v>
      </c>
      <c r="D1495" s="98">
        <v>129.35</v>
      </c>
      <c r="E1495" s="92">
        <f t="shared" si="24"/>
        <v>10736.05</v>
      </c>
      <c r="F1495" s="95" t="s">
        <v>18</v>
      </c>
    </row>
    <row r="1496" spans="1:6">
      <c r="A1496" s="79">
        <v>45268</v>
      </c>
      <c r="B1496" s="97">
        <v>0.58813657366666661</v>
      </c>
      <c r="C1496" s="95">
        <v>3</v>
      </c>
      <c r="D1496" s="98">
        <v>129.30000000000001</v>
      </c>
      <c r="E1496" s="92">
        <f t="shared" si="24"/>
        <v>387.90000000000003</v>
      </c>
      <c r="F1496" s="95" t="s">
        <v>18</v>
      </c>
    </row>
    <row r="1497" spans="1:6">
      <c r="A1497" s="79">
        <v>45268</v>
      </c>
      <c r="B1497" s="97">
        <v>0.58813657366666661</v>
      </c>
      <c r="C1497" s="95">
        <v>98</v>
      </c>
      <c r="D1497" s="98">
        <v>129.30000000000001</v>
      </c>
      <c r="E1497" s="92">
        <f t="shared" si="24"/>
        <v>12671.400000000001</v>
      </c>
      <c r="F1497" s="95" t="s">
        <v>18</v>
      </c>
    </row>
    <row r="1498" spans="1:6">
      <c r="A1498" s="79">
        <v>45268</v>
      </c>
      <c r="B1498" s="97">
        <v>0.59008101766666665</v>
      </c>
      <c r="C1498" s="95">
        <v>6</v>
      </c>
      <c r="D1498" s="98">
        <v>129.35</v>
      </c>
      <c r="E1498" s="92">
        <f t="shared" si="24"/>
        <v>776.09999999999991</v>
      </c>
      <c r="F1498" s="95" t="s">
        <v>18</v>
      </c>
    </row>
    <row r="1499" spans="1:6">
      <c r="A1499" s="79">
        <v>45268</v>
      </c>
      <c r="B1499" s="97">
        <v>0.59008101766666665</v>
      </c>
      <c r="C1499" s="95">
        <v>122</v>
      </c>
      <c r="D1499" s="98">
        <v>129.35</v>
      </c>
      <c r="E1499" s="92">
        <f t="shared" si="24"/>
        <v>15780.699999999999</v>
      </c>
      <c r="F1499" s="95" t="s">
        <v>18</v>
      </c>
    </row>
    <row r="1500" spans="1:6">
      <c r="A1500" s="79">
        <v>45268</v>
      </c>
      <c r="B1500" s="97">
        <v>0.59025462966666664</v>
      </c>
      <c r="C1500" s="95">
        <v>2</v>
      </c>
      <c r="D1500" s="98">
        <v>129.30000000000001</v>
      </c>
      <c r="E1500" s="92">
        <f t="shared" si="24"/>
        <v>258.60000000000002</v>
      </c>
      <c r="F1500" s="95" t="s">
        <v>18</v>
      </c>
    </row>
    <row r="1501" spans="1:6">
      <c r="A1501" s="79">
        <v>45268</v>
      </c>
      <c r="B1501" s="97">
        <v>0.59025462966666664</v>
      </c>
      <c r="C1501" s="95">
        <v>3</v>
      </c>
      <c r="D1501" s="98">
        <v>129.30000000000001</v>
      </c>
      <c r="E1501" s="92">
        <f t="shared" si="24"/>
        <v>387.90000000000003</v>
      </c>
      <c r="F1501" s="95" t="s">
        <v>18</v>
      </c>
    </row>
    <row r="1502" spans="1:6">
      <c r="A1502" s="79">
        <v>45268</v>
      </c>
      <c r="B1502" s="97">
        <v>0.59025462966666664</v>
      </c>
      <c r="C1502" s="95">
        <v>3</v>
      </c>
      <c r="D1502" s="98">
        <v>129.30000000000001</v>
      </c>
      <c r="E1502" s="92">
        <f t="shared" si="24"/>
        <v>387.90000000000003</v>
      </c>
      <c r="F1502" s="95" t="s">
        <v>18</v>
      </c>
    </row>
    <row r="1503" spans="1:6">
      <c r="A1503" s="79">
        <v>45268</v>
      </c>
      <c r="B1503" s="97">
        <v>0.59025462966666664</v>
      </c>
      <c r="C1503" s="95">
        <v>7</v>
      </c>
      <c r="D1503" s="98">
        <v>129.25</v>
      </c>
      <c r="E1503" s="92">
        <f t="shared" si="24"/>
        <v>904.75</v>
      </c>
      <c r="F1503" s="95" t="s">
        <v>18</v>
      </c>
    </row>
    <row r="1504" spans="1:6">
      <c r="A1504" s="79">
        <v>45268</v>
      </c>
      <c r="B1504" s="97">
        <v>0.59025462966666664</v>
      </c>
      <c r="C1504" s="95">
        <v>25</v>
      </c>
      <c r="D1504" s="98">
        <v>129.25</v>
      </c>
      <c r="E1504" s="92">
        <f t="shared" si="24"/>
        <v>3231.25</v>
      </c>
      <c r="F1504" s="95" t="s">
        <v>18</v>
      </c>
    </row>
    <row r="1505" spans="1:6">
      <c r="A1505" s="79">
        <v>45268</v>
      </c>
      <c r="B1505" s="97">
        <v>0.59025462966666664</v>
      </c>
      <c r="C1505" s="95">
        <v>204</v>
      </c>
      <c r="D1505" s="98">
        <v>129.25</v>
      </c>
      <c r="E1505" s="92">
        <f t="shared" si="24"/>
        <v>26367</v>
      </c>
      <c r="F1505" s="95" t="s">
        <v>18</v>
      </c>
    </row>
    <row r="1506" spans="1:6">
      <c r="A1506" s="79">
        <v>45268</v>
      </c>
      <c r="B1506" s="97">
        <v>0.5952662036666666</v>
      </c>
      <c r="C1506" s="95">
        <v>2</v>
      </c>
      <c r="D1506" s="98">
        <v>129.44999999999999</v>
      </c>
      <c r="E1506" s="92">
        <f t="shared" si="24"/>
        <v>258.89999999999998</v>
      </c>
      <c r="F1506" s="95" t="s">
        <v>18</v>
      </c>
    </row>
    <row r="1507" spans="1:6">
      <c r="A1507" s="79">
        <v>45268</v>
      </c>
      <c r="B1507" s="97">
        <v>0.5952662036666666</v>
      </c>
      <c r="C1507" s="95">
        <v>437</v>
      </c>
      <c r="D1507" s="98">
        <v>129.44999999999999</v>
      </c>
      <c r="E1507" s="92">
        <f t="shared" si="24"/>
        <v>56569.649999999994</v>
      </c>
      <c r="F1507" s="95" t="s">
        <v>18</v>
      </c>
    </row>
    <row r="1508" spans="1:6">
      <c r="A1508" s="79">
        <v>45268</v>
      </c>
      <c r="B1508" s="97">
        <v>0.59538194366666664</v>
      </c>
      <c r="C1508" s="95">
        <v>2</v>
      </c>
      <c r="D1508" s="98">
        <v>129.4</v>
      </c>
      <c r="E1508" s="92">
        <f t="shared" si="24"/>
        <v>258.8</v>
      </c>
      <c r="F1508" s="95" t="s">
        <v>18</v>
      </c>
    </row>
    <row r="1509" spans="1:6">
      <c r="A1509" s="79">
        <v>45268</v>
      </c>
      <c r="B1509" s="97">
        <v>0.59538194366666664</v>
      </c>
      <c r="C1509" s="95">
        <v>2</v>
      </c>
      <c r="D1509" s="98">
        <v>129.4</v>
      </c>
      <c r="E1509" s="92">
        <f t="shared" si="24"/>
        <v>258.8</v>
      </c>
      <c r="F1509" s="95" t="s">
        <v>18</v>
      </c>
    </row>
    <row r="1510" spans="1:6">
      <c r="A1510" s="79">
        <v>45268</v>
      </c>
      <c r="B1510" s="97">
        <v>0.59538194366666664</v>
      </c>
      <c r="C1510" s="95">
        <v>4</v>
      </c>
      <c r="D1510" s="98">
        <v>129.4</v>
      </c>
      <c r="E1510" s="92">
        <f t="shared" si="24"/>
        <v>517.6</v>
      </c>
      <c r="F1510" s="95" t="s">
        <v>18</v>
      </c>
    </row>
    <row r="1511" spans="1:6">
      <c r="A1511" s="79">
        <v>45268</v>
      </c>
      <c r="B1511" s="97">
        <v>0.59538194366666664</v>
      </c>
      <c r="C1511" s="95">
        <v>4</v>
      </c>
      <c r="D1511" s="98">
        <v>129.4</v>
      </c>
      <c r="E1511" s="92">
        <f t="shared" si="24"/>
        <v>517.6</v>
      </c>
      <c r="F1511" s="95" t="s">
        <v>18</v>
      </c>
    </row>
    <row r="1512" spans="1:6">
      <c r="A1512" s="79">
        <v>45268</v>
      </c>
      <c r="B1512" s="97">
        <v>0.60082175866666665</v>
      </c>
      <c r="C1512" s="95">
        <v>4</v>
      </c>
      <c r="D1512" s="98">
        <v>129.69999999999999</v>
      </c>
      <c r="E1512" s="92">
        <f t="shared" si="24"/>
        <v>518.79999999999995</v>
      </c>
      <c r="F1512" s="95" t="s">
        <v>18</v>
      </c>
    </row>
    <row r="1513" spans="1:6">
      <c r="A1513" s="79">
        <v>45268</v>
      </c>
      <c r="B1513" s="97">
        <v>0.60082175866666665</v>
      </c>
      <c r="C1513" s="95">
        <v>92</v>
      </c>
      <c r="D1513" s="98">
        <v>129.69999999999999</v>
      </c>
      <c r="E1513" s="92">
        <f t="shared" si="24"/>
        <v>11932.4</v>
      </c>
      <c r="F1513" s="95" t="s">
        <v>18</v>
      </c>
    </row>
    <row r="1514" spans="1:6">
      <c r="A1514" s="79">
        <v>45268</v>
      </c>
      <c r="B1514" s="97">
        <v>0.60082175866666665</v>
      </c>
      <c r="C1514" s="95">
        <v>96</v>
      </c>
      <c r="D1514" s="98">
        <v>129.69999999999999</v>
      </c>
      <c r="E1514" s="92">
        <f t="shared" si="24"/>
        <v>12451.199999999999</v>
      </c>
      <c r="F1514" s="95" t="s">
        <v>18</v>
      </c>
    </row>
    <row r="1515" spans="1:6">
      <c r="A1515" s="79">
        <v>45268</v>
      </c>
      <c r="B1515" s="97">
        <v>0.60141203666666665</v>
      </c>
      <c r="C1515" s="95">
        <v>2</v>
      </c>
      <c r="D1515" s="98">
        <v>129.65</v>
      </c>
      <c r="E1515" s="92">
        <f t="shared" si="24"/>
        <v>259.3</v>
      </c>
      <c r="F1515" s="95" t="s">
        <v>18</v>
      </c>
    </row>
    <row r="1516" spans="1:6">
      <c r="A1516" s="79">
        <v>45268</v>
      </c>
      <c r="B1516" s="97">
        <v>0.60141203666666665</v>
      </c>
      <c r="C1516" s="95">
        <v>121</v>
      </c>
      <c r="D1516" s="98">
        <v>129.65</v>
      </c>
      <c r="E1516" s="92">
        <f t="shared" si="24"/>
        <v>15687.650000000001</v>
      </c>
      <c r="F1516" s="95" t="s">
        <v>18</v>
      </c>
    </row>
    <row r="1517" spans="1:6">
      <c r="A1517" s="79">
        <v>45268</v>
      </c>
      <c r="B1517" s="97">
        <v>0.60222222166666661</v>
      </c>
      <c r="C1517" s="95">
        <v>2</v>
      </c>
      <c r="D1517" s="98">
        <v>129.69999999999999</v>
      </c>
      <c r="E1517" s="92">
        <f t="shared" si="24"/>
        <v>259.39999999999998</v>
      </c>
      <c r="F1517" s="95" t="s">
        <v>18</v>
      </c>
    </row>
    <row r="1518" spans="1:6">
      <c r="A1518" s="79">
        <v>45268</v>
      </c>
      <c r="B1518" s="97">
        <v>0.60222222166666661</v>
      </c>
      <c r="C1518" s="95">
        <v>2</v>
      </c>
      <c r="D1518" s="98">
        <v>129.69999999999999</v>
      </c>
      <c r="E1518" s="92">
        <f t="shared" si="24"/>
        <v>259.39999999999998</v>
      </c>
      <c r="F1518" s="95" t="s">
        <v>18</v>
      </c>
    </row>
    <row r="1519" spans="1:6">
      <c r="A1519" s="79">
        <v>45268</v>
      </c>
      <c r="B1519" s="97">
        <v>0.60222222166666661</v>
      </c>
      <c r="C1519" s="95">
        <v>3</v>
      </c>
      <c r="D1519" s="98">
        <v>129.69999999999999</v>
      </c>
      <c r="E1519" s="92">
        <f t="shared" si="24"/>
        <v>389.09999999999997</v>
      </c>
      <c r="F1519" s="95" t="s">
        <v>18</v>
      </c>
    </row>
    <row r="1520" spans="1:6">
      <c r="A1520" s="79">
        <v>45268</v>
      </c>
      <c r="B1520" s="97">
        <v>0.60245370366666662</v>
      </c>
      <c r="C1520" s="95">
        <v>2</v>
      </c>
      <c r="D1520" s="98">
        <v>129.65</v>
      </c>
      <c r="E1520" s="92">
        <f t="shared" si="24"/>
        <v>259.3</v>
      </c>
      <c r="F1520" s="95" t="s">
        <v>18</v>
      </c>
    </row>
    <row r="1521" spans="1:6">
      <c r="A1521" s="79">
        <v>45268</v>
      </c>
      <c r="B1521" s="97">
        <v>0.60245370366666662</v>
      </c>
      <c r="C1521" s="95">
        <v>65</v>
      </c>
      <c r="D1521" s="98">
        <v>129.65</v>
      </c>
      <c r="E1521" s="92">
        <f t="shared" si="24"/>
        <v>8427.25</v>
      </c>
      <c r="F1521" s="95" t="s">
        <v>18</v>
      </c>
    </row>
    <row r="1522" spans="1:6">
      <c r="A1522" s="79">
        <v>45268</v>
      </c>
      <c r="B1522" s="97">
        <v>0.60303240666666658</v>
      </c>
      <c r="C1522" s="95">
        <v>2</v>
      </c>
      <c r="D1522" s="98">
        <v>129.6</v>
      </c>
      <c r="E1522" s="92">
        <f t="shared" si="24"/>
        <v>259.2</v>
      </c>
      <c r="F1522" s="95" t="s">
        <v>18</v>
      </c>
    </row>
    <row r="1523" spans="1:6">
      <c r="A1523" s="79">
        <v>45268</v>
      </c>
      <c r="B1523" s="97">
        <v>0.60303240666666658</v>
      </c>
      <c r="C1523" s="95">
        <v>2</v>
      </c>
      <c r="D1523" s="98">
        <v>129.6</v>
      </c>
      <c r="E1523" s="92">
        <f t="shared" si="24"/>
        <v>259.2</v>
      </c>
      <c r="F1523" s="95" t="s">
        <v>18</v>
      </c>
    </row>
    <row r="1524" spans="1:6">
      <c r="A1524" s="79">
        <v>45268</v>
      </c>
      <c r="B1524" s="97">
        <v>0.60303240666666658</v>
      </c>
      <c r="C1524" s="95">
        <v>3</v>
      </c>
      <c r="D1524" s="98">
        <v>129.6</v>
      </c>
      <c r="E1524" s="92">
        <f t="shared" si="24"/>
        <v>388.79999999999995</v>
      </c>
      <c r="F1524" s="95" t="s">
        <v>18</v>
      </c>
    </row>
    <row r="1525" spans="1:6">
      <c r="A1525" s="79">
        <v>45268</v>
      </c>
      <c r="B1525" s="97">
        <v>0.60406249966666659</v>
      </c>
      <c r="C1525" s="95">
        <v>50</v>
      </c>
      <c r="D1525" s="98">
        <v>129.65</v>
      </c>
      <c r="E1525" s="92">
        <f t="shared" si="24"/>
        <v>6482.5</v>
      </c>
      <c r="F1525" s="95" t="s">
        <v>18</v>
      </c>
    </row>
    <row r="1526" spans="1:6">
      <c r="A1526" s="79">
        <v>45268</v>
      </c>
      <c r="B1526" s="97">
        <v>0.60406249966666659</v>
      </c>
      <c r="C1526" s="95">
        <v>68</v>
      </c>
      <c r="D1526" s="98">
        <v>129.65</v>
      </c>
      <c r="E1526" s="92">
        <f t="shared" si="24"/>
        <v>8816.2000000000007</v>
      </c>
      <c r="F1526" s="95" t="s">
        <v>18</v>
      </c>
    </row>
    <row r="1527" spans="1:6">
      <c r="A1527" s="79">
        <v>45268</v>
      </c>
      <c r="B1527" s="97">
        <v>0.60416666666666663</v>
      </c>
      <c r="C1527" s="95">
        <v>2</v>
      </c>
      <c r="D1527" s="98">
        <v>129.6</v>
      </c>
      <c r="E1527" s="92">
        <f t="shared" si="24"/>
        <v>259.2</v>
      </c>
      <c r="F1527" s="95" t="s">
        <v>18</v>
      </c>
    </row>
    <row r="1528" spans="1:6">
      <c r="A1528" s="79">
        <v>45268</v>
      </c>
      <c r="B1528" s="97">
        <v>0.60429398066666662</v>
      </c>
      <c r="C1528" s="95">
        <v>4</v>
      </c>
      <c r="D1528" s="98">
        <v>129.6</v>
      </c>
      <c r="E1528" s="92">
        <f t="shared" si="24"/>
        <v>518.4</v>
      </c>
      <c r="F1528" s="95" t="s">
        <v>18</v>
      </c>
    </row>
    <row r="1529" spans="1:6">
      <c r="A1529" s="79">
        <v>45268</v>
      </c>
      <c r="B1529" s="97">
        <v>0.60452546266666662</v>
      </c>
      <c r="C1529" s="95">
        <v>2</v>
      </c>
      <c r="D1529" s="98">
        <v>129.55000000000001</v>
      </c>
      <c r="E1529" s="92">
        <f t="shared" si="24"/>
        <v>259.10000000000002</v>
      </c>
      <c r="F1529" s="95" t="s">
        <v>18</v>
      </c>
    </row>
    <row r="1530" spans="1:6">
      <c r="A1530" s="79">
        <v>45268</v>
      </c>
      <c r="B1530" s="97">
        <v>0.60452546266666662</v>
      </c>
      <c r="C1530" s="95">
        <v>3</v>
      </c>
      <c r="D1530" s="98">
        <v>129.55000000000001</v>
      </c>
      <c r="E1530" s="92">
        <f t="shared" si="24"/>
        <v>388.65000000000003</v>
      </c>
      <c r="F1530" s="95" t="s">
        <v>18</v>
      </c>
    </row>
    <row r="1531" spans="1:6">
      <c r="A1531" s="79">
        <v>45268</v>
      </c>
      <c r="B1531" s="97">
        <v>0.60452546266666662</v>
      </c>
      <c r="C1531" s="95">
        <v>3</v>
      </c>
      <c r="D1531" s="98">
        <v>129.55000000000001</v>
      </c>
      <c r="E1531" s="92">
        <f t="shared" si="24"/>
        <v>388.65000000000003</v>
      </c>
      <c r="F1531" s="95" t="s">
        <v>18</v>
      </c>
    </row>
    <row r="1532" spans="1:6">
      <c r="A1532" s="79">
        <v>45268</v>
      </c>
      <c r="B1532" s="97">
        <v>0.60452546266666662</v>
      </c>
      <c r="C1532" s="95">
        <v>82</v>
      </c>
      <c r="D1532" s="98">
        <v>129.55000000000001</v>
      </c>
      <c r="E1532" s="92">
        <f t="shared" si="24"/>
        <v>10623.1</v>
      </c>
      <c r="F1532" s="95" t="s">
        <v>18</v>
      </c>
    </row>
    <row r="1533" spans="1:6">
      <c r="A1533" s="79">
        <v>45268</v>
      </c>
      <c r="B1533" s="97">
        <v>0.60452546266666662</v>
      </c>
      <c r="C1533" s="95">
        <v>131</v>
      </c>
      <c r="D1533" s="98">
        <v>129.55000000000001</v>
      </c>
      <c r="E1533" s="92">
        <f t="shared" si="24"/>
        <v>16971.050000000003</v>
      </c>
      <c r="F1533" s="95" t="s">
        <v>18</v>
      </c>
    </row>
    <row r="1534" spans="1:6">
      <c r="A1534" s="79">
        <v>45268</v>
      </c>
      <c r="B1534" s="97">
        <v>0.60454861066666665</v>
      </c>
      <c r="C1534" s="95">
        <v>2</v>
      </c>
      <c r="D1534" s="98">
        <v>129.5</v>
      </c>
      <c r="E1534" s="92">
        <f t="shared" si="24"/>
        <v>259</v>
      </c>
      <c r="F1534" s="95" t="s">
        <v>18</v>
      </c>
    </row>
    <row r="1535" spans="1:6">
      <c r="A1535" s="79">
        <v>45268</v>
      </c>
      <c r="B1535" s="97">
        <v>0.60458333266666664</v>
      </c>
      <c r="C1535" s="95">
        <v>3</v>
      </c>
      <c r="D1535" s="98">
        <v>129.5</v>
      </c>
      <c r="E1535" s="92">
        <f t="shared" si="24"/>
        <v>388.5</v>
      </c>
      <c r="F1535" s="95" t="s">
        <v>18</v>
      </c>
    </row>
    <row r="1536" spans="1:6">
      <c r="A1536" s="79">
        <v>45268</v>
      </c>
      <c r="B1536" s="97">
        <v>0.60519675866666667</v>
      </c>
      <c r="C1536" s="95">
        <v>2</v>
      </c>
      <c r="D1536" s="98">
        <v>129.69999999999999</v>
      </c>
      <c r="E1536" s="92">
        <f t="shared" si="24"/>
        <v>259.39999999999998</v>
      </c>
      <c r="F1536" s="95" t="s">
        <v>18</v>
      </c>
    </row>
    <row r="1537" spans="1:6">
      <c r="A1537" s="79">
        <v>45268</v>
      </c>
      <c r="B1537" s="97">
        <v>0.60519675866666667</v>
      </c>
      <c r="C1537" s="95">
        <v>2</v>
      </c>
      <c r="D1537" s="98">
        <v>129.69999999999999</v>
      </c>
      <c r="E1537" s="92">
        <f t="shared" si="24"/>
        <v>259.39999999999998</v>
      </c>
      <c r="F1537" s="95" t="s">
        <v>18</v>
      </c>
    </row>
    <row r="1538" spans="1:6">
      <c r="A1538" s="79">
        <v>45268</v>
      </c>
      <c r="B1538" s="97">
        <v>0.60519675866666667</v>
      </c>
      <c r="C1538" s="95">
        <v>98</v>
      </c>
      <c r="D1538" s="98">
        <v>129.69999999999999</v>
      </c>
      <c r="E1538" s="92">
        <f t="shared" si="24"/>
        <v>12710.599999999999</v>
      </c>
      <c r="F1538" s="95" t="s">
        <v>18</v>
      </c>
    </row>
    <row r="1539" spans="1:6">
      <c r="A1539" s="79">
        <v>45268</v>
      </c>
      <c r="B1539" s="97">
        <v>0.60572916666666665</v>
      </c>
      <c r="C1539" s="95">
        <v>2</v>
      </c>
      <c r="D1539" s="98">
        <v>129.75</v>
      </c>
      <c r="E1539" s="92">
        <f t="shared" si="24"/>
        <v>259.5</v>
      </c>
      <c r="F1539" s="95" t="s">
        <v>18</v>
      </c>
    </row>
    <row r="1540" spans="1:6">
      <c r="A1540" s="79">
        <v>45268</v>
      </c>
      <c r="B1540" s="97">
        <v>0.60572916666666665</v>
      </c>
      <c r="C1540" s="95">
        <v>2</v>
      </c>
      <c r="D1540" s="98">
        <v>129.75</v>
      </c>
      <c r="E1540" s="92">
        <f t="shared" si="24"/>
        <v>259.5</v>
      </c>
      <c r="F1540" s="95" t="s">
        <v>18</v>
      </c>
    </row>
    <row r="1541" spans="1:6">
      <c r="A1541" s="79">
        <v>45268</v>
      </c>
      <c r="B1541" s="97">
        <v>0.60572916666666665</v>
      </c>
      <c r="C1541" s="95">
        <v>2</v>
      </c>
      <c r="D1541" s="98">
        <v>129.75</v>
      </c>
      <c r="E1541" s="92">
        <f t="shared" si="24"/>
        <v>259.5</v>
      </c>
      <c r="F1541" s="95" t="s">
        <v>18</v>
      </c>
    </row>
    <row r="1542" spans="1:6">
      <c r="A1542" s="79">
        <v>45268</v>
      </c>
      <c r="B1542" s="97">
        <v>0.60643518466666668</v>
      </c>
      <c r="C1542" s="95">
        <v>2</v>
      </c>
      <c r="D1542" s="98">
        <v>129.75</v>
      </c>
      <c r="E1542" s="92">
        <f t="shared" si="24"/>
        <v>259.5</v>
      </c>
      <c r="F1542" s="95" t="s">
        <v>18</v>
      </c>
    </row>
    <row r="1543" spans="1:6">
      <c r="A1543" s="79">
        <v>45268</v>
      </c>
      <c r="B1543" s="97">
        <v>0.60643518466666668</v>
      </c>
      <c r="C1543" s="95">
        <v>4</v>
      </c>
      <c r="D1543" s="98">
        <v>129.75</v>
      </c>
      <c r="E1543" s="92">
        <f t="shared" si="24"/>
        <v>519</v>
      </c>
      <c r="F1543" s="95" t="s">
        <v>18</v>
      </c>
    </row>
    <row r="1544" spans="1:6">
      <c r="A1544" s="79">
        <v>45268</v>
      </c>
      <c r="B1544" s="97">
        <v>0.60685185166666666</v>
      </c>
      <c r="C1544" s="95">
        <v>10</v>
      </c>
      <c r="D1544" s="98">
        <v>129.80000000000001</v>
      </c>
      <c r="E1544" s="92">
        <f t="shared" si="24"/>
        <v>1298</v>
      </c>
      <c r="F1544" s="95" t="s">
        <v>18</v>
      </c>
    </row>
    <row r="1545" spans="1:6">
      <c r="A1545" s="79">
        <v>45268</v>
      </c>
      <c r="B1545" s="97">
        <v>0.60685185166666666</v>
      </c>
      <c r="C1545" s="95">
        <v>49</v>
      </c>
      <c r="D1545" s="98">
        <v>129.80000000000001</v>
      </c>
      <c r="E1545" s="92">
        <f t="shared" si="24"/>
        <v>6360.2000000000007</v>
      </c>
      <c r="F1545" s="95" t="s">
        <v>18</v>
      </c>
    </row>
    <row r="1546" spans="1:6">
      <c r="A1546" s="79">
        <v>45268</v>
      </c>
      <c r="B1546" s="97">
        <v>0.60715277766666664</v>
      </c>
      <c r="C1546" s="95">
        <v>12</v>
      </c>
      <c r="D1546" s="98">
        <v>130</v>
      </c>
      <c r="E1546" s="92">
        <f t="shared" si="24"/>
        <v>1560</v>
      </c>
      <c r="F1546" s="95" t="s">
        <v>18</v>
      </c>
    </row>
    <row r="1547" spans="1:6">
      <c r="A1547" s="79">
        <v>45268</v>
      </c>
      <c r="B1547" s="97">
        <v>0.60715277766666664</v>
      </c>
      <c r="C1547" s="95">
        <v>92</v>
      </c>
      <c r="D1547" s="98">
        <v>130</v>
      </c>
      <c r="E1547" s="92">
        <f t="shared" si="24"/>
        <v>11960</v>
      </c>
      <c r="F1547" s="95" t="s">
        <v>18</v>
      </c>
    </row>
    <row r="1548" spans="1:6">
      <c r="A1548" s="79">
        <v>45268</v>
      </c>
      <c r="B1548" s="97">
        <v>0.60715277766666664</v>
      </c>
      <c r="C1548" s="95">
        <v>96</v>
      </c>
      <c r="D1548" s="98">
        <v>130</v>
      </c>
      <c r="E1548" s="92">
        <f t="shared" si="24"/>
        <v>12480</v>
      </c>
      <c r="F1548" s="95" t="s">
        <v>18</v>
      </c>
    </row>
    <row r="1549" spans="1:6">
      <c r="A1549" s="79">
        <v>45268</v>
      </c>
      <c r="B1549" s="97">
        <v>0.60766203666666663</v>
      </c>
      <c r="C1549" s="95">
        <v>3</v>
      </c>
      <c r="D1549" s="98">
        <v>129.94999999999999</v>
      </c>
      <c r="E1549" s="92">
        <f t="shared" si="24"/>
        <v>389.84999999999997</v>
      </c>
      <c r="F1549" s="95" t="s">
        <v>18</v>
      </c>
    </row>
    <row r="1550" spans="1:6">
      <c r="A1550" s="79">
        <v>45268</v>
      </c>
      <c r="B1550" s="97">
        <v>0.6082060176666666</v>
      </c>
      <c r="C1550" s="95">
        <v>21</v>
      </c>
      <c r="D1550" s="98">
        <v>129.94999999999999</v>
      </c>
      <c r="E1550" s="92">
        <f t="shared" si="24"/>
        <v>2728.95</v>
      </c>
      <c r="F1550" s="95" t="s">
        <v>18</v>
      </c>
    </row>
    <row r="1551" spans="1:6">
      <c r="A1551" s="79">
        <v>45268</v>
      </c>
      <c r="B1551" s="97">
        <v>0.6082060176666666</v>
      </c>
      <c r="C1551" s="95">
        <v>50</v>
      </c>
      <c r="D1551" s="98">
        <v>129.94999999999999</v>
      </c>
      <c r="E1551" s="92">
        <f t="shared" si="24"/>
        <v>6497.4999999999991</v>
      </c>
      <c r="F1551" s="95" t="s">
        <v>18</v>
      </c>
    </row>
    <row r="1552" spans="1:6">
      <c r="A1552" s="79">
        <v>45268</v>
      </c>
      <c r="B1552" s="97">
        <v>0.60835648066666659</v>
      </c>
      <c r="C1552" s="95">
        <v>2</v>
      </c>
      <c r="D1552" s="98">
        <v>129.9</v>
      </c>
      <c r="E1552" s="92">
        <f t="shared" ref="E1552:E1615" si="25">C1552*D1552</f>
        <v>259.8</v>
      </c>
      <c r="F1552" s="95" t="s">
        <v>18</v>
      </c>
    </row>
    <row r="1553" spans="1:6">
      <c r="A1553" s="79">
        <v>45268</v>
      </c>
      <c r="B1553" s="97">
        <v>0.60835648066666659</v>
      </c>
      <c r="C1553" s="95">
        <v>2</v>
      </c>
      <c r="D1553" s="98">
        <v>129.9</v>
      </c>
      <c r="E1553" s="92">
        <f t="shared" si="25"/>
        <v>259.8</v>
      </c>
      <c r="F1553" s="95" t="s">
        <v>18</v>
      </c>
    </row>
    <row r="1554" spans="1:6">
      <c r="A1554" s="79">
        <v>45268</v>
      </c>
      <c r="B1554" s="97">
        <v>0.60835648066666659</v>
      </c>
      <c r="C1554" s="95">
        <v>3</v>
      </c>
      <c r="D1554" s="98">
        <v>129.9</v>
      </c>
      <c r="E1554" s="92">
        <f t="shared" si="25"/>
        <v>389.70000000000005</v>
      </c>
      <c r="F1554" s="95" t="s">
        <v>18</v>
      </c>
    </row>
    <row r="1555" spans="1:6">
      <c r="A1555" s="79">
        <v>45268</v>
      </c>
      <c r="B1555" s="97">
        <v>0.60835648066666659</v>
      </c>
      <c r="C1555" s="95">
        <v>145</v>
      </c>
      <c r="D1555" s="98">
        <v>129.9</v>
      </c>
      <c r="E1555" s="92">
        <f t="shared" si="25"/>
        <v>18835.5</v>
      </c>
      <c r="F1555" s="95" t="s">
        <v>18</v>
      </c>
    </row>
    <row r="1556" spans="1:6">
      <c r="A1556" s="79">
        <v>45268</v>
      </c>
      <c r="B1556" s="97">
        <v>0.60840277766666662</v>
      </c>
      <c r="C1556" s="95">
        <v>3</v>
      </c>
      <c r="D1556" s="98">
        <v>129.85</v>
      </c>
      <c r="E1556" s="92">
        <f t="shared" si="25"/>
        <v>389.54999999999995</v>
      </c>
      <c r="F1556" s="95" t="s">
        <v>18</v>
      </c>
    </row>
    <row r="1557" spans="1:6">
      <c r="A1557" s="79">
        <v>45268</v>
      </c>
      <c r="B1557" s="97">
        <v>0.60840277766666662</v>
      </c>
      <c r="C1557" s="95">
        <v>63</v>
      </c>
      <c r="D1557" s="98">
        <v>129.85</v>
      </c>
      <c r="E1557" s="92">
        <f t="shared" si="25"/>
        <v>8180.5499999999993</v>
      </c>
      <c r="F1557" s="95" t="s">
        <v>18</v>
      </c>
    </row>
    <row r="1558" spans="1:6">
      <c r="A1558" s="79">
        <v>45268</v>
      </c>
      <c r="B1558" s="97">
        <v>0.60869212966666664</v>
      </c>
      <c r="C1558" s="95">
        <v>2</v>
      </c>
      <c r="D1558" s="98">
        <v>129.85</v>
      </c>
      <c r="E1558" s="92">
        <f t="shared" si="25"/>
        <v>259.7</v>
      </c>
      <c r="F1558" s="95" t="s">
        <v>18</v>
      </c>
    </row>
    <row r="1559" spans="1:6">
      <c r="A1559" s="79">
        <v>45268</v>
      </c>
      <c r="B1559" s="97">
        <v>0.60869212966666664</v>
      </c>
      <c r="C1559" s="95">
        <v>2</v>
      </c>
      <c r="D1559" s="98">
        <v>129.85</v>
      </c>
      <c r="E1559" s="92">
        <f t="shared" si="25"/>
        <v>259.7</v>
      </c>
      <c r="F1559" s="95" t="s">
        <v>18</v>
      </c>
    </row>
    <row r="1560" spans="1:6">
      <c r="A1560" s="79">
        <v>45268</v>
      </c>
      <c r="B1560" s="97">
        <v>0.60918981466666666</v>
      </c>
      <c r="C1560" s="95">
        <v>146</v>
      </c>
      <c r="D1560" s="98">
        <v>129.80000000000001</v>
      </c>
      <c r="E1560" s="92">
        <f t="shared" si="25"/>
        <v>18950.800000000003</v>
      </c>
      <c r="F1560" s="95" t="s">
        <v>18</v>
      </c>
    </row>
    <row r="1561" spans="1:6">
      <c r="A1561" s="79">
        <v>45268</v>
      </c>
      <c r="B1561" s="97">
        <v>0.61009259166666663</v>
      </c>
      <c r="C1561" s="95">
        <v>2</v>
      </c>
      <c r="D1561" s="98">
        <v>129.80000000000001</v>
      </c>
      <c r="E1561" s="92">
        <f t="shared" si="25"/>
        <v>259.60000000000002</v>
      </c>
      <c r="F1561" s="95" t="s">
        <v>18</v>
      </c>
    </row>
    <row r="1562" spans="1:6">
      <c r="A1562" s="79">
        <v>45268</v>
      </c>
      <c r="B1562" s="97">
        <v>0.61009259166666663</v>
      </c>
      <c r="C1562" s="95">
        <v>3</v>
      </c>
      <c r="D1562" s="98">
        <v>129.80000000000001</v>
      </c>
      <c r="E1562" s="92">
        <f t="shared" si="25"/>
        <v>389.40000000000003</v>
      </c>
      <c r="F1562" s="95" t="s">
        <v>18</v>
      </c>
    </row>
    <row r="1563" spans="1:6">
      <c r="A1563" s="79">
        <v>45268</v>
      </c>
      <c r="B1563" s="97">
        <v>0.61062499966666661</v>
      </c>
      <c r="C1563" s="95">
        <v>3</v>
      </c>
      <c r="D1563" s="98">
        <v>129.75</v>
      </c>
      <c r="E1563" s="92">
        <f t="shared" si="25"/>
        <v>389.25</v>
      </c>
      <c r="F1563" s="95" t="s">
        <v>18</v>
      </c>
    </row>
    <row r="1564" spans="1:6">
      <c r="A1564" s="79">
        <v>45268</v>
      </c>
      <c r="B1564" s="97">
        <v>0.61062499966666661</v>
      </c>
      <c r="C1564" s="95">
        <v>94</v>
      </c>
      <c r="D1564" s="98">
        <v>129.75</v>
      </c>
      <c r="E1564" s="92">
        <f t="shared" si="25"/>
        <v>12196.5</v>
      </c>
      <c r="F1564" s="95" t="s">
        <v>18</v>
      </c>
    </row>
    <row r="1565" spans="1:6">
      <c r="A1565" s="79">
        <v>45268</v>
      </c>
      <c r="B1565" s="97">
        <v>0.61207175866666663</v>
      </c>
      <c r="C1565" s="95">
        <v>2</v>
      </c>
      <c r="D1565" s="98">
        <v>129.85</v>
      </c>
      <c r="E1565" s="92">
        <f t="shared" si="25"/>
        <v>259.7</v>
      </c>
      <c r="F1565" s="95" t="s">
        <v>18</v>
      </c>
    </row>
    <row r="1566" spans="1:6">
      <c r="A1566" s="79">
        <v>45268</v>
      </c>
      <c r="B1566" s="97">
        <v>0.61207175866666663</v>
      </c>
      <c r="C1566" s="95">
        <v>3</v>
      </c>
      <c r="D1566" s="98">
        <v>129.85</v>
      </c>
      <c r="E1566" s="92">
        <f t="shared" si="25"/>
        <v>389.54999999999995</v>
      </c>
      <c r="F1566" s="95" t="s">
        <v>18</v>
      </c>
    </row>
    <row r="1567" spans="1:6">
      <c r="A1567" s="79">
        <v>45268</v>
      </c>
      <c r="B1567" s="97">
        <v>0.61303240666666658</v>
      </c>
      <c r="C1567" s="95">
        <v>33</v>
      </c>
      <c r="D1567" s="98">
        <v>129.85</v>
      </c>
      <c r="E1567" s="92">
        <f t="shared" si="25"/>
        <v>4285.05</v>
      </c>
      <c r="F1567" s="95" t="s">
        <v>18</v>
      </c>
    </row>
    <row r="1568" spans="1:6">
      <c r="A1568" s="79">
        <v>45268</v>
      </c>
      <c r="B1568" s="97">
        <v>0.61303240666666658</v>
      </c>
      <c r="C1568" s="95">
        <v>39</v>
      </c>
      <c r="D1568" s="98">
        <v>129.85</v>
      </c>
      <c r="E1568" s="92">
        <f t="shared" si="25"/>
        <v>5064.1499999999996</v>
      </c>
      <c r="F1568" s="95" t="s">
        <v>18</v>
      </c>
    </row>
    <row r="1569" spans="1:6">
      <c r="A1569" s="79">
        <v>45268</v>
      </c>
      <c r="B1569" s="97">
        <v>0.61303240666666658</v>
      </c>
      <c r="C1569" s="95">
        <v>50</v>
      </c>
      <c r="D1569" s="98">
        <v>129.85</v>
      </c>
      <c r="E1569" s="92">
        <f t="shared" si="25"/>
        <v>6492.5</v>
      </c>
      <c r="F1569" s="95" t="s">
        <v>18</v>
      </c>
    </row>
    <row r="1570" spans="1:6">
      <c r="A1570" s="79">
        <v>45268</v>
      </c>
      <c r="B1570" s="97">
        <v>0.61303240666666658</v>
      </c>
      <c r="C1570" s="95">
        <v>69</v>
      </c>
      <c r="D1570" s="98">
        <v>129.85</v>
      </c>
      <c r="E1570" s="92">
        <f t="shared" si="25"/>
        <v>8959.65</v>
      </c>
      <c r="F1570" s="95" t="s">
        <v>18</v>
      </c>
    </row>
    <row r="1571" spans="1:6">
      <c r="A1571" s="79">
        <v>45268</v>
      </c>
      <c r="B1571" s="97">
        <v>0.61434027766666666</v>
      </c>
      <c r="C1571" s="95">
        <v>2</v>
      </c>
      <c r="D1571" s="98">
        <v>129.94999999999999</v>
      </c>
      <c r="E1571" s="92">
        <f t="shared" si="25"/>
        <v>259.89999999999998</v>
      </c>
      <c r="F1571" s="95" t="s">
        <v>18</v>
      </c>
    </row>
    <row r="1572" spans="1:6">
      <c r="A1572" s="79">
        <v>45268</v>
      </c>
      <c r="B1572" s="97">
        <v>0.61434027766666666</v>
      </c>
      <c r="C1572" s="95">
        <v>3</v>
      </c>
      <c r="D1572" s="98">
        <v>129.94999999999999</v>
      </c>
      <c r="E1572" s="92">
        <f t="shared" si="25"/>
        <v>389.84999999999997</v>
      </c>
      <c r="F1572" s="95" t="s">
        <v>18</v>
      </c>
    </row>
    <row r="1573" spans="1:6">
      <c r="A1573" s="79">
        <v>45268</v>
      </c>
      <c r="B1573" s="97">
        <v>0.61564814766666665</v>
      </c>
      <c r="C1573" s="95">
        <v>10</v>
      </c>
      <c r="D1573" s="98">
        <v>129.94999999999999</v>
      </c>
      <c r="E1573" s="92">
        <f t="shared" si="25"/>
        <v>1299.5</v>
      </c>
      <c r="F1573" s="95" t="s">
        <v>18</v>
      </c>
    </row>
    <row r="1574" spans="1:6">
      <c r="A1574" s="79">
        <v>45268</v>
      </c>
      <c r="B1574" s="97">
        <v>0.61564814766666665</v>
      </c>
      <c r="C1574" s="95">
        <v>50</v>
      </c>
      <c r="D1574" s="98">
        <v>129.94999999999999</v>
      </c>
      <c r="E1574" s="92">
        <f t="shared" si="25"/>
        <v>6497.4999999999991</v>
      </c>
      <c r="F1574" s="95" t="s">
        <v>18</v>
      </c>
    </row>
    <row r="1575" spans="1:6">
      <c r="A1575" s="79">
        <v>45268</v>
      </c>
      <c r="B1575" s="97">
        <v>0.61564814766666665</v>
      </c>
      <c r="C1575" s="95">
        <v>51</v>
      </c>
      <c r="D1575" s="98">
        <v>129.94999999999999</v>
      </c>
      <c r="E1575" s="92">
        <f t="shared" si="25"/>
        <v>6627.45</v>
      </c>
      <c r="F1575" s="95" t="s">
        <v>18</v>
      </c>
    </row>
    <row r="1576" spans="1:6">
      <c r="A1576" s="79">
        <v>45268</v>
      </c>
      <c r="B1576" s="97">
        <v>0.61564814766666665</v>
      </c>
      <c r="C1576" s="95">
        <v>57</v>
      </c>
      <c r="D1576" s="98">
        <v>129.94999999999999</v>
      </c>
      <c r="E1576" s="92">
        <f t="shared" si="25"/>
        <v>7407.15</v>
      </c>
      <c r="F1576" s="95" t="s">
        <v>18</v>
      </c>
    </row>
    <row r="1577" spans="1:6">
      <c r="A1577" s="79">
        <v>45268</v>
      </c>
      <c r="B1577" s="97">
        <v>0.61564814766666665</v>
      </c>
      <c r="C1577" s="95">
        <v>69</v>
      </c>
      <c r="D1577" s="98">
        <v>129.94999999999999</v>
      </c>
      <c r="E1577" s="92">
        <f t="shared" si="25"/>
        <v>8966.5499999999993</v>
      </c>
      <c r="F1577" s="95" t="s">
        <v>18</v>
      </c>
    </row>
    <row r="1578" spans="1:6">
      <c r="A1578" s="79">
        <v>45268</v>
      </c>
      <c r="B1578" s="97">
        <v>0.61567129566666667</v>
      </c>
      <c r="C1578" s="95">
        <v>3</v>
      </c>
      <c r="D1578" s="98">
        <v>129.9</v>
      </c>
      <c r="E1578" s="92">
        <f t="shared" si="25"/>
        <v>389.70000000000005</v>
      </c>
      <c r="F1578" s="95" t="s">
        <v>18</v>
      </c>
    </row>
    <row r="1579" spans="1:6">
      <c r="A1579" s="79">
        <v>45268</v>
      </c>
      <c r="B1579" s="97">
        <v>0.61567129566666667</v>
      </c>
      <c r="C1579" s="95">
        <v>4</v>
      </c>
      <c r="D1579" s="98">
        <v>129.9</v>
      </c>
      <c r="E1579" s="92">
        <f t="shared" si="25"/>
        <v>519.6</v>
      </c>
      <c r="F1579" s="95" t="s">
        <v>18</v>
      </c>
    </row>
    <row r="1580" spans="1:6">
      <c r="A1580" s="79">
        <v>45268</v>
      </c>
      <c r="B1580" s="97">
        <v>0.61567129566666667</v>
      </c>
      <c r="C1580" s="95">
        <v>17</v>
      </c>
      <c r="D1580" s="98">
        <v>129.9</v>
      </c>
      <c r="E1580" s="92">
        <f t="shared" si="25"/>
        <v>2208.3000000000002</v>
      </c>
      <c r="F1580" s="95" t="s">
        <v>18</v>
      </c>
    </row>
    <row r="1581" spans="1:6">
      <c r="A1581" s="79">
        <v>45268</v>
      </c>
      <c r="B1581" s="97">
        <v>0.61567129566666667</v>
      </c>
      <c r="C1581" s="95">
        <v>111</v>
      </c>
      <c r="D1581" s="98">
        <v>129.9</v>
      </c>
      <c r="E1581" s="92">
        <f t="shared" si="25"/>
        <v>14418.900000000001</v>
      </c>
      <c r="F1581" s="95" t="s">
        <v>18</v>
      </c>
    </row>
    <row r="1582" spans="1:6">
      <c r="A1582" s="79">
        <v>45268</v>
      </c>
      <c r="B1582" s="97">
        <v>0.6167245366666666</v>
      </c>
      <c r="C1582" s="95">
        <v>3</v>
      </c>
      <c r="D1582" s="98">
        <v>129.80000000000001</v>
      </c>
      <c r="E1582" s="92">
        <f t="shared" si="25"/>
        <v>389.40000000000003</v>
      </c>
      <c r="F1582" s="95" t="s">
        <v>18</v>
      </c>
    </row>
    <row r="1583" spans="1:6">
      <c r="A1583" s="79">
        <v>45268</v>
      </c>
      <c r="B1583" s="97">
        <v>0.6167245366666666</v>
      </c>
      <c r="C1583" s="95">
        <v>3</v>
      </c>
      <c r="D1583" s="98">
        <v>129.80000000000001</v>
      </c>
      <c r="E1583" s="92">
        <f t="shared" si="25"/>
        <v>389.40000000000003</v>
      </c>
      <c r="F1583" s="95" t="s">
        <v>18</v>
      </c>
    </row>
    <row r="1584" spans="1:6">
      <c r="A1584" s="79">
        <v>45268</v>
      </c>
      <c r="B1584" s="97">
        <v>0.6167245366666666</v>
      </c>
      <c r="C1584" s="95">
        <v>3</v>
      </c>
      <c r="D1584" s="98">
        <v>129.80000000000001</v>
      </c>
      <c r="E1584" s="92">
        <f t="shared" si="25"/>
        <v>389.40000000000003</v>
      </c>
      <c r="F1584" s="95" t="s">
        <v>18</v>
      </c>
    </row>
    <row r="1585" spans="1:6">
      <c r="A1585" s="79">
        <v>45268</v>
      </c>
      <c r="B1585" s="97">
        <v>0.6167245366666666</v>
      </c>
      <c r="C1585" s="95">
        <v>71</v>
      </c>
      <c r="D1585" s="98">
        <v>129.80000000000001</v>
      </c>
      <c r="E1585" s="92">
        <f t="shared" si="25"/>
        <v>9215.8000000000011</v>
      </c>
      <c r="F1585" s="95" t="s">
        <v>18</v>
      </c>
    </row>
    <row r="1586" spans="1:6">
      <c r="A1586" s="79">
        <v>45268</v>
      </c>
      <c r="B1586" s="97">
        <v>0.62085648066666665</v>
      </c>
      <c r="C1586" s="95">
        <v>100</v>
      </c>
      <c r="D1586" s="98">
        <v>129.94999999999999</v>
      </c>
      <c r="E1586" s="92">
        <f t="shared" si="25"/>
        <v>12994.999999999998</v>
      </c>
      <c r="F1586" s="95" t="s">
        <v>18</v>
      </c>
    </row>
    <row r="1587" spans="1:6">
      <c r="A1587" s="79">
        <v>45268</v>
      </c>
      <c r="B1587" s="97">
        <v>0.62087962966666665</v>
      </c>
      <c r="C1587" s="95">
        <v>116</v>
      </c>
      <c r="D1587" s="98">
        <v>129.94999999999999</v>
      </c>
      <c r="E1587" s="92">
        <f t="shared" si="25"/>
        <v>15074.199999999999</v>
      </c>
      <c r="F1587" s="95" t="s">
        <v>18</v>
      </c>
    </row>
    <row r="1588" spans="1:6">
      <c r="A1588" s="79">
        <v>45268</v>
      </c>
      <c r="B1588" s="97">
        <v>0.62155092566666659</v>
      </c>
      <c r="C1588" s="95">
        <v>2</v>
      </c>
      <c r="D1588" s="98">
        <v>129.9</v>
      </c>
      <c r="E1588" s="92">
        <f t="shared" si="25"/>
        <v>259.8</v>
      </c>
      <c r="F1588" s="95" t="s">
        <v>18</v>
      </c>
    </row>
    <row r="1589" spans="1:6">
      <c r="A1589" s="79">
        <v>45268</v>
      </c>
      <c r="B1589" s="97">
        <v>0.62155092566666659</v>
      </c>
      <c r="C1589" s="95">
        <v>3</v>
      </c>
      <c r="D1589" s="98">
        <v>129.9</v>
      </c>
      <c r="E1589" s="92">
        <f t="shared" si="25"/>
        <v>389.70000000000005</v>
      </c>
      <c r="F1589" s="95" t="s">
        <v>18</v>
      </c>
    </row>
    <row r="1590" spans="1:6">
      <c r="A1590" s="79">
        <v>45268</v>
      </c>
      <c r="B1590" s="97">
        <v>0.62155092566666659</v>
      </c>
      <c r="C1590" s="95">
        <v>3</v>
      </c>
      <c r="D1590" s="98">
        <v>129.9</v>
      </c>
      <c r="E1590" s="92">
        <f t="shared" si="25"/>
        <v>389.70000000000005</v>
      </c>
      <c r="F1590" s="95" t="s">
        <v>18</v>
      </c>
    </row>
    <row r="1591" spans="1:6">
      <c r="A1591" s="79">
        <v>45268</v>
      </c>
      <c r="B1591" s="97">
        <v>0.62155092566666659</v>
      </c>
      <c r="C1591" s="95">
        <v>3</v>
      </c>
      <c r="D1591" s="98">
        <v>129.9</v>
      </c>
      <c r="E1591" s="92">
        <f t="shared" si="25"/>
        <v>389.70000000000005</v>
      </c>
      <c r="F1591" s="95" t="s">
        <v>18</v>
      </c>
    </row>
    <row r="1592" spans="1:6">
      <c r="A1592" s="79">
        <v>45268</v>
      </c>
      <c r="B1592" s="97">
        <v>0.62155092566666659</v>
      </c>
      <c r="C1592" s="95">
        <v>213</v>
      </c>
      <c r="D1592" s="98">
        <v>129.9</v>
      </c>
      <c r="E1592" s="92">
        <f t="shared" si="25"/>
        <v>27668.7</v>
      </c>
      <c r="F1592" s="95" t="s">
        <v>18</v>
      </c>
    </row>
    <row r="1593" spans="1:6">
      <c r="A1593" s="79">
        <v>45268</v>
      </c>
      <c r="B1593" s="97">
        <v>0.62179398066666658</v>
      </c>
      <c r="C1593" s="95">
        <v>2</v>
      </c>
      <c r="D1593" s="98">
        <v>129.80000000000001</v>
      </c>
      <c r="E1593" s="92">
        <f t="shared" si="25"/>
        <v>259.60000000000002</v>
      </c>
      <c r="F1593" s="95" t="s">
        <v>18</v>
      </c>
    </row>
    <row r="1594" spans="1:6">
      <c r="A1594" s="79">
        <v>45268</v>
      </c>
      <c r="B1594" s="97">
        <v>0.62179398066666658</v>
      </c>
      <c r="C1594" s="95">
        <v>61</v>
      </c>
      <c r="D1594" s="98">
        <v>129.80000000000001</v>
      </c>
      <c r="E1594" s="92">
        <f t="shared" si="25"/>
        <v>7917.8000000000011</v>
      </c>
      <c r="F1594" s="95" t="s">
        <v>18</v>
      </c>
    </row>
    <row r="1595" spans="1:6">
      <c r="A1595" s="79">
        <v>45268</v>
      </c>
      <c r="B1595" s="97">
        <v>0.62185185166666668</v>
      </c>
      <c r="C1595" s="95">
        <v>2</v>
      </c>
      <c r="D1595" s="98">
        <v>129.75</v>
      </c>
      <c r="E1595" s="92">
        <f t="shared" si="25"/>
        <v>259.5</v>
      </c>
      <c r="F1595" s="95" t="s">
        <v>18</v>
      </c>
    </row>
    <row r="1596" spans="1:6">
      <c r="A1596" s="79">
        <v>45268</v>
      </c>
      <c r="B1596" s="97">
        <v>0.62185185166666668</v>
      </c>
      <c r="C1596" s="95">
        <v>116</v>
      </c>
      <c r="D1596" s="98">
        <v>129.75</v>
      </c>
      <c r="E1596" s="92">
        <f t="shared" si="25"/>
        <v>15051</v>
      </c>
      <c r="F1596" s="95" t="s">
        <v>18</v>
      </c>
    </row>
    <row r="1597" spans="1:6">
      <c r="A1597" s="79">
        <v>45268</v>
      </c>
      <c r="B1597" s="97">
        <v>0.62246527766666659</v>
      </c>
      <c r="C1597" s="95">
        <v>9</v>
      </c>
      <c r="D1597" s="98">
        <v>129.75</v>
      </c>
      <c r="E1597" s="92">
        <f t="shared" si="25"/>
        <v>1167.75</v>
      </c>
      <c r="F1597" s="95" t="s">
        <v>18</v>
      </c>
    </row>
    <row r="1598" spans="1:6">
      <c r="A1598" s="79">
        <v>45268</v>
      </c>
      <c r="B1598" s="97">
        <v>0.62246527766666659</v>
      </c>
      <c r="C1598" s="95">
        <v>16</v>
      </c>
      <c r="D1598" s="98">
        <v>129.75</v>
      </c>
      <c r="E1598" s="92">
        <f t="shared" si="25"/>
        <v>2076</v>
      </c>
      <c r="F1598" s="95" t="s">
        <v>18</v>
      </c>
    </row>
    <row r="1599" spans="1:6">
      <c r="A1599" s="79">
        <v>45268</v>
      </c>
      <c r="B1599" s="97">
        <v>0.62395833266666667</v>
      </c>
      <c r="C1599" s="95">
        <v>2</v>
      </c>
      <c r="D1599" s="98">
        <v>129.75</v>
      </c>
      <c r="E1599" s="92">
        <f t="shared" si="25"/>
        <v>259.5</v>
      </c>
      <c r="F1599" s="95" t="s">
        <v>18</v>
      </c>
    </row>
    <row r="1600" spans="1:6">
      <c r="A1600" s="79">
        <v>45268</v>
      </c>
      <c r="B1600" s="97">
        <v>0.62395833266666667</v>
      </c>
      <c r="C1600" s="95">
        <v>3</v>
      </c>
      <c r="D1600" s="98">
        <v>129.75</v>
      </c>
      <c r="E1600" s="92">
        <f t="shared" si="25"/>
        <v>389.25</v>
      </c>
      <c r="F1600" s="95" t="s">
        <v>18</v>
      </c>
    </row>
    <row r="1601" spans="1:6">
      <c r="A1601" s="79">
        <v>45268</v>
      </c>
      <c r="B1601" s="97">
        <v>0.62395833266666667</v>
      </c>
      <c r="C1601" s="95">
        <v>51</v>
      </c>
      <c r="D1601" s="98">
        <v>129.75</v>
      </c>
      <c r="E1601" s="92">
        <f t="shared" si="25"/>
        <v>6617.25</v>
      </c>
      <c r="F1601" s="95" t="s">
        <v>18</v>
      </c>
    </row>
    <row r="1602" spans="1:6">
      <c r="A1602" s="79">
        <v>45268</v>
      </c>
      <c r="B1602" s="97">
        <v>0.62471064766666662</v>
      </c>
      <c r="C1602" s="95">
        <v>3</v>
      </c>
      <c r="D1602" s="98">
        <v>129.75</v>
      </c>
      <c r="E1602" s="92">
        <f t="shared" si="25"/>
        <v>389.25</v>
      </c>
      <c r="F1602" s="95" t="s">
        <v>18</v>
      </c>
    </row>
    <row r="1603" spans="1:6">
      <c r="A1603" s="79">
        <v>45268</v>
      </c>
      <c r="B1603" s="97">
        <v>0.62633101766666666</v>
      </c>
      <c r="C1603" s="95">
        <v>2</v>
      </c>
      <c r="D1603" s="98">
        <v>129.69999999999999</v>
      </c>
      <c r="E1603" s="92">
        <f t="shared" si="25"/>
        <v>259.39999999999998</v>
      </c>
      <c r="F1603" s="95" t="s">
        <v>18</v>
      </c>
    </row>
    <row r="1604" spans="1:6">
      <c r="A1604" s="79">
        <v>45268</v>
      </c>
      <c r="B1604" s="97">
        <v>0.62633101766666666</v>
      </c>
      <c r="C1604" s="95">
        <v>2</v>
      </c>
      <c r="D1604" s="98">
        <v>129.69999999999999</v>
      </c>
      <c r="E1604" s="92">
        <f t="shared" si="25"/>
        <v>259.39999999999998</v>
      </c>
      <c r="F1604" s="95" t="s">
        <v>18</v>
      </c>
    </row>
    <row r="1605" spans="1:6">
      <c r="A1605" s="79">
        <v>45268</v>
      </c>
      <c r="B1605" s="97">
        <v>0.62633101766666666</v>
      </c>
      <c r="C1605" s="95">
        <v>3</v>
      </c>
      <c r="D1605" s="98">
        <v>129.69999999999999</v>
      </c>
      <c r="E1605" s="92">
        <f t="shared" si="25"/>
        <v>389.09999999999997</v>
      </c>
      <c r="F1605" s="95" t="s">
        <v>18</v>
      </c>
    </row>
    <row r="1606" spans="1:6">
      <c r="A1606" s="79">
        <v>45268</v>
      </c>
      <c r="B1606" s="97">
        <v>0.62633101766666666</v>
      </c>
      <c r="C1606" s="95">
        <v>126</v>
      </c>
      <c r="D1606" s="98">
        <v>129.69999999999999</v>
      </c>
      <c r="E1606" s="92">
        <f t="shared" si="25"/>
        <v>16342.199999999999</v>
      </c>
      <c r="F1606" s="95" t="s">
        <v>18</v>
      </c>
    </row>
    <row r="1607" spans="1:6">
      <c r="A1607" s="79">
        <v>45268</v>
      </c>
      <c r="B1607" s="97">
        <v>0.62673611066666668</v>
      </c>
      <c r="C1607" s="95">
        <v>3</v>
      </c>
      <c r="D1607" s="98">
        <v>129.69999999999999</v>
      </c>
      <c r="E1607" s="92">
        <f t="shared" si="25"/>
        <v>389.09999999999997</v>
      </c>
      <c r="F1607" s="95" t="s">
        <v>18</v>
      </c>
    </row>
    <row r="1608" spans="1:6">
      <c r="A1608" s="79">
        <v>45268</v>
      </c>
      <c r="B1608" s="97">
        <v>0.62693286966666661</v>
      </c>
      <c r="C1608" s="95">
        <v>127</v>
      </c>
      <c r="D1608" s="98">
        <v>129.65</v>
      </c>
      <c r="E1608" s="92">
        <f t="shared" si="25"/>
        <v>16465.55</v>
      </c>
      <c r="F1608" s="95" t="s">
        <v>18</v>
      </c>
    </row>
    <row r="1609" spans="1:6">
      <c r="A1609" s="79">
        <v>45268</v>
      </c>
      <c r="B1609" s="97">
        <v>0.62861111066666664</v>
      </c>
      <c r="C1609" s="95">
        <v>2</v>
      </c>
      <c r="D1609" s="98">
        <v>129.6</v>
      </c>
      <c r="E1609" s="92">
        <f t="shared" si="25"/>
        <v>259.2</v>
      </c>
      <c r="F1609" s="95" t="s">
        <v>18</v>
      </c>
    </row>
    <row r="1610" spans="1:6">
      <c r="A1610" s="79">
        <v>45268</v>
      </c>
      <c r="B1610" s="97">
        <v>0.62861111066666664</v>
      </c>
      <c r="C1610" s="95">
        <v>3</v>
      </c>
      <c r="D1610" s="98">
        <v>129.6</v>
      </c>
      <c r="E1610" s="92">
        <f t="shared" si="25"/>
        <v>388.79999999999995</v>
      </c>
      <c r="F1610" s="95" t="s">
        <v>18</v>
      </c>
    </row>
    <row r="1611" spans="1:6">
      <c r="A1611" s="79">
        <v>45268</v>
      </c>
      <c r="B1611" s="97">
        <v>0.62861111066666664</v>
      </c>
      <c r="C1611" s="95">
        <v>133</v>
      </c>
      <c r="D1611" s="98">
        <v>129.6</v>
      </c>
      <c r="E1611" s="92">
        <f t="shared" si="25"/>
        <v>17236.8</v>
      </c>
      <c r="F1611" s="95" t="s">
        <v>18</v>
      </c>
    </row>
    <row r="1612" spans="1:6">
      <c r="A1612" s="79">
        <v>45268</v>
      </c>
      <c r="B1612" s="97">
        <v>0.62953703666666661</v>
      </c>
      <c r="C1612" s="95">
        <v>4</v>
      </c>
      <c r="D1612" s="98">
        <v>129.65</v>
      </c>
      <c r="E1612" s="92">
        <f t="shared" si="25"/>
        <v>518.6</v>
      </c>
      <c r="F1612" s="95" t="s">
        <v>18</v>
      </c>
    </row>
    <row r="1613" spans="1:6">
      <c r="A1613" s="79">
        <v>45268</v>
      </c>
      <c r="B1613" s="97">
        <v>0.62953703666666661</v>
      </c>
      <c r="C1613" s="95">
        <v>99</v>
      </c>
      <c r="D1613" s="98">
        <v>129.65</v>
      </c>
      <c r="E1613" s="92">
        <f t="shared" si="25"/>
        <v>12835.35</v>
      </c>
      <c r="F1613" s="95" t="s">
        <v>18</v>
      </c>
    </row>
    <row r="1614" spans="1:6">
      <c r="A1614" s="79">
        <v>45268</v>
      </c>
      <c r="B1614" s="97">
        <v>0.63174768466666664</v>
      </c>
      <c r="C1614" s="95">
        <v>40</v>
      </c>
      <c r="D1614" s="98">
        <v>129.69999999999999</v>
      </c>
      <c r="E1614" s="92">
        <f t="shared" si="25"/>
        <v>5188</v>
      </c>
      <c r="F1614" s="95" t="s">
        <v>18</v>
      </c>
    </row>
    <row r="1615" spans="1:6">
      <c r="A1615" s="79">
        <v>45268</v>
      </c>
      <c r="B1615" s="97">
        <v>0.63174768466666664</v>
      </c>
      <c r="C1615" s="93">
        <v>68</v>
      </c>
      <c r="D1615" s="98">
        <v>129.69999999999999</v>
      </c>
      <c r="E1615" s="92">
        <f t="shared" si="25"/>
        <v>8819.5999999999985</v>
      </c>
      <c r="F1615" s="95" t="s">
        <v>18</v>
      </c>
    </row>
    <row r="1616" spans="1:6">
      <c r="A1616" s="79">
        <v>45268</v>
      </c>
      <c r="B1616" s="97">
        <v>0.63174768466666664</v>
      </c>
      <c r="C1616" s="95">
        <v>87</v>
      </c>
      <c r="D1616" s="98">
        <v>129.69999999999999</v>
      </c>
      <c r="E1616" s="92">
        <f t="shared" ref="E1616:E1679" si="26">C1616*D1616</f>
        <v>11283.9</v>
      </c>
      <c r="F1616" s="95" t="s">
        <v>18</v>
      </c>
    </row>
    <row r="1617" spans="1:6">
      <c r="A1617" s="79">
        <v>45268</v>
      </c>
      <c r="B1617" s="97">
        <v>0.63326388866666661</v>
      </c>
      <c r="C1617" s="95">
        <v>4</v>
      </c>
      <c r="D1617" s="98">
        <v>129.69999999999999</v>
      </c>
      <c r="E1617" s="92">
        <f t="shared" si="26"/>
        <v>518.79999999999995</v>
      </c>
      <c r="F1617" s="95" t="s">
        <v>18</v>
      </c>
    </row>
    <row r="1618" spans="1:6">
      <c r="A1618" s="79">
        <v>45268</v>
      </c>
      <c r="B1618" s="97">
        <v>0.63326388866666661</v>
      </c>
      <c r="C1618" s="95">
        <v>4</v>
      </c>
      <c r="D1618" s="98">
        <v>129.69999999999999</v>
      </c>
      <c r="E1618" s="92">
        <f t="shared" si="26"/>
        <v>518.79999999999995</v>
      </c>
      <c r="F1618" s="95" t="s">
        <v>18</v>
      </c>
    </row>
    <row r="1619" spans="1:6">
      <c r="A1619" s="79">
        <v>45268</v>
      </c>
      <c r="B1619" s="97">
        <v>0.63326388866666661</v>
      </c>
      <c r="C1619" s="95">
        <v>4</v>
      </c>
      <c r="D1619" s="98">
        <v>129.69999999999999</v>
      </c>
      <c r="E1619" s="92">
        <f t="shared" si="26"/>
        <v>518.79999999999995</v>
      </c>
      <c r="F1619" s="95" t="s">
        <v>18</v>
      </c>
    </row>
    <row r="1620" spans="1:6">
      <c r="A1620" s="79">
        <v>45268</v>
      </c>
      <c r="B1620" s="97">
        <v>0.63326388866666661</v>
      </c>
      <c r="C1620" s="95">
        <v>4</v>
      </c>
      <c r="D1620" s="98">
        <v>129.69999999999999</v>
      </c>
      <c r="E1620" s="92">
        <f t="shared" si="26"/>
        <v>518.79999999999995</v>
      </c>
      <c r="F1620" s="95" t="s">
        <v>18</v>
      </c>
    </row>
    <row r="1621" spans="1:6">
      <c r="A1621" s="79">
        <v>45268</v>
      </c>
      <c r="B1621" s="97">
        <v>0.63326388866666661</v>
      </c>
      <c r="C1621" s="95">
        <v>132</v>
      </c>
      <c r="D1621" s="98">
        <v>129.69999999999999</v>
      </c>
      <c r="E1621" s="92">
        <f t="shared" si="26"/>
        <v>17120.399999999998</v>
      </c>
      <c r="F1621" s="95" t="s">
        <v>18</v>
      </c>
    </row>
    <row r="1622" spans="1:6">
      <c r="A1622" s="79">
        <v>45268</v>
      </c>
      <c r="B1622" s="97">
        <v>0.63354166666666667</v>
      </c>
      <c r="C1622" s="95">
        <v>139</v>
      </c>
      <c r="D1622" s="98">
        <v>129.6</v>
      </c>
      <c r="E1622" s="92">
        <f t="shared" si="26"/>
        <v>18014.399999999998</v>
      </c>
      <c r="F1622" s="95" t="s">
        <v>18</v>
      </c>
    </row>
    <row r="1623" spans="1:6">
      <c r="A1623" s="79">
        <v>45268</v>
      </c>
      <c r="B1623" s="97">
        <v>0.63361111066666664</v>
      </c>
      <c r="C1623" s="95">
        <v>74</v>
      </c>
      <c r="D1623" s="98">
        <v>129.55000000000001</v>
      </c>
      <c r="E1623" s="92">
        <f t="shared" si="26"/>
        <v>9586.7000000000007</v>
      </c>
      <c r="F1623" s="95" t="s">
        <v>18</v>
      </c>
    </row>
    <row r="1624" spans="1:6">
      <c r="A1624" s="79">
        <v>45268</v>
      </c>
      <c r="B1624" s="97">
        <v>0.63476851766666664</v>
      </c>
      <c r="C1624" s="95">
        <v>2</v>
      </c>
      <c r="D1624" s="98">
        <v>129.5</v>
      </c>
      <c r="E1624" s="92">
        <f t="shared" si="26"/>
        <v>259</v>
      </c>
      <c r="F1624" s="95" t="s">
        <v>18</v>
      </c>
    </row>
    <row r="1625" spans="1:6">
      <c r="A1625" s="79">
        <v>45268</v>
      </c>
      <c r="B1625" s="97">
        <v>0.63476851766666664</v>
      </c>
      <c r="C1625" s="95">
        <v>2</v>
      </c>
      <c r="D1625" s="98">
        <v>129.5</v>
      </c>
      <c r="E1625" s="92">
        <f t="shared" si="26"/>
        <v>259</v>
      </c>
      <c r="F1625" s="95" t="s">
        <v>18</v>
      </c>
    </row>
    <row r="1626" spans="1:6">
      <c r="A1626" s="79">
        <v>45268</v>
      </c>
      <c r="B1626" s="97">
        <v>0.63476851766666664</v>
      </c>
      <c r="C1626" s="95">
        <v>3</v>
      </c>
      <c r="D1626" s="98">
        <v>129.5</v>
      </c>
      <c r="E1626" s="92">
        <f t="shared" si="26"/>
        <v>388.5</v>
      </c>
      <c r="F1626" s="95" t="s">
        <v>18</v>
      </c>
    </row>
    <row r="1627" spans="1:6">
      <c r="A1627" s="79">
        <v>45268</v>
      </c>
      <c r="B1627" s="97">
        <v>0.63476851766666664</v>
      </c>
      <c r="C1627" s="95">
        <v>3</v>
      </c>
      <c r="D1627" s="98">
        <v>129.5</v>
      </c>
      <c r="E1627" s="92">
        <f t="shared" si="26"/>
        <v>388.5</v>
      </c>
      <c r="F1627" s="95" t="s">
        <v>18</v>
      </c>
    </row>
    <row r="1628" spans="1:6">
      <c r="A1628" s="79">
        <v>45268</v>
      </c>
      <c r="B1628" s="97">
        <v>0.63476851766666664</v>
      </c>
      <c r="C1628" s="95">
        <v>27</v>
      </c>
      <c r="D1628" s="98">
        <v>129.5</v>
      </c>
      <c r="E1628" s="92">
        <f t="shared" si="26"/>
        <v>3496.5</v>
      </c>
      <c r="F1628" s="95" t="s">
        <v>18</v>
      </c>
    </row>
    <row r="1629" spans="1:6">
      <c r="A1629" s="79">
        <v>45268</v>
      </c>
      <c r="B1629" s="97">
        <v>0.63476851766666664</v>
      </c>
      <c r="C1629" s="95">
        <v>91</v>
      </c>
      <c r="D1629" s="98">
        <v>129.5</v>
      </c>
      <c r="E1629" s="92">
        <f t="shared" si="26"/>
        <v>11784.5</v>
      </c>
      <c r="F1629" s="95" t="s">
        <v>18</v>
      </c>
    </row>
    <row r="1630" spans="1:6">
      <c r="A1630" s="79">
        <v>45268</v>
      </c>
      <c r="B1630" s="97">
        <v>0.63498842566666658</v>
      </c>
      <c r="C1630" s="95">
        <v>5</v>
      </c>
      <c r="D1630" s="98">
        <v>129.44999999999999</v>
      </c>
      <c r="E1630" s="92">
        <f t="shared" si="26"/>
        <v>647.25</v>
      </c>
      <c r="F1630" s="95" t="s">
        <v>18</v>
      </c>
    </row>
    <row r="1631" spans="1:6">
      <c r="A1631" s="79">
        <v>45268</v>
      </c>
      <c r="B1631" s="97">
        <v>0.63498842566666658</v>
      </c>
      <c r="C1631" s="95">
        <v>93</v>
      </c>
      <c r="D1631" s="98">
        <v>129.44999999999999</v>
      </c>
      <c r="E1631" s="92">
        <f t="shared" si="26"/>
        <v>12038.849999999999</v>
      </c>
      <c r="F1631" s="95" t="s">
        <v>18</v>
      </c>
    </row>
    <row r="1632" spans="1:6">
      <c r="A1632" s="79">
        <v>45268</v>
      </c>
      <c r="B1632" s="97">
        <v>0.63862268466666661</v>
      </c>
      <c r="C1632" s="95">
        <v>27</v>
      </c>
      <c r="D1632" s="98">
        <v>129.5</v>
      </c>
      <c r="E1632" s="92">
        <f t="shared" si="26"/>
        <v>3496.5</v>
      </c>
      <c r="F1632" s="95" t="s">
        <v>18</v>
      </c>
    </row>
    <row r="1633" spans="1:6">
      <c r="A1633" s="79">
        <v>45268</v>
      </c>
      <c r="B1633" s="97">
        <v>0.63862268466666661</v>
      </c>
      <c r="C1633" s="95">
        <v>50</v>
      </c>
      <c r="D1633" s="98">
        <v>129.5</v>
      </c>
      <c r="E1633" s="92">
        <f t="shared" si="26"/>
        <v>6475</v>
      </c>
      <c r="F1633" s="95" t="s">
        <v>18</v>
      </c>
    </row>
    <row r="1634" spans="1:6">
      <c r="A1634" s="79">
        <v>45268</v>
      </c>
      <c r="B1634" s="97">
        <v>0.63862268466666661</v>
      </c>
      <c r="C1634" s="95">
        <v>87</v>
      </c>
      <c r="D1634" s="98">
        <v>129.5</v>
      </c>
      <c r="E1634" s="92">
        <f t="shared" si="26"/>
        <v>11266.5</v>
      </c>
      <c r="F1634" s="95" t="s">
        <v>18</v>
      </c>
    </row>
    <row r="1635" spans="1:6">
      <c r="A1635" s="79">
        <v>45268</v>
      </c>
      <c r="B1635" s="97">
        <v>0.63862268466666661</v>
      </c>
      <c r="C1635" s="95">
        <v>90</v>
      </c>
      <c r="D1635" s="98">
        <v>129.5</v>
      </c>
      <c r="E1635" s="92">
        <f t="shared" si="26"/>
        <v>11655</v>
      </c>
      <c r="F1635" s="95" t="s">
        <v>18</v>
      </c>
    </row>
    <row r="1636" spans="1:6">
      <c r="A1636" s="79">
        <v>45268</v>
      </c>
      <c r="B1636" s="97">
        <v>0.64021990666666662</v>
      </c>
      <c r="C1636" s="95">
        <v>23</v>
      </c>
      <c r="D1636" s="98">
        <v>129.55000000000001</v>
      </c>
      <c r="E1636" s="92">
        <f t="shared" si="26"/>
        <v>2979.65</v>
      </c>
      <c r="F1636" s="95" t="s">
        <v>18</v>
      </c>
    </row>
    <row r="1637" spans="1:6">
      <c r="A1637" s="79">
        <v>45268</v>
      </c>
      <c r="B1637" s="97">
        <v>0.64021990666666662</v>
      </c>
      <c r="C1637" s="95">
        <v>35</v>
      </c>
      <c r="D1637" s="98">
        <v>129.55000000000001</v>
      </c>
      <c r="E1637" s="92">
        <f t="shared" si="26"/>
        <v>4534.25</v>
      </c>
      <c r="F1637" s="95" t="s">
        <v>18</v>
      </c>
    </row>
    <row r="1638" spans="1:6">
      <c r="A1638" s="79">
        <v>45268</v>
      </c>
      <c r="B1638" s="97">
        <v>0.64021990666666662</v>
      </c>
      <c r="C1638" s="95">
        <v>90</v>
      </c>
      <c r="D1638" s="98">
        <v>129.55000000000001</v>
      </c>
      <c r="E1638" s="92">
        <f t="shared" si="26"/>
        <v>11659.500000000002</v>
      </c>
      <c r="F1638" s="95" t="s">
        <v>18</v>
      </c>
    </row>
    <row r="1639" spans="1:6">
      <c r="A1639" s="79">
        <v>45268</v>
      </c>
      <c r="B1639" s="97">
        <v>0.64255786966666661</v>
      </c>
      <c r="C1639" s="95">
        <v>58</v>
      </c>
      <c r="D1639" s="98">
        <v>129.55000000000001</v>
      </c>
      <c r="E1639" s="92">
        <f t="shared" si="26"/>
        <v>7513.9000000000005</v>
      </c>
      <c r="F1639" s="95" t="s">
        <v>18</v>
      </c>
    </row>
    <row r="1640" spans="1:6">
      <c r="A1640" s="79">
        <v>45268</v>
      </c>
      <c r="B1640" s="97">
        <v>0.64341435166666661</v>
      </c>
      <c r="C1640" s="95">
        <v>2</v>
      </c>
      <c r="D1640" s="98">
        <v>129.6</v>
      </c>
      <c r="E1640" s="92">
        <f t="shared" si="26"/>
        <v>259.2</v>
      </c>
      <c r="F1640" s="95" t="s">
        <v>18</v>
      </c>
    </row>
    <row r="1641" spans="1:6">
      <c r="A1641" s="79">
        <v>45268</v>
      </c>
      <c r="B1641" s="97">
        <v>0.64341435166666661</v>
      </c>
      <c r="C1641" s="95">
        <v>2</v>
      </c>
      <c r="D1641" s="98">
        <v>129.6</v>
      </c>
      <c r="E1641" s="92">
        <f t="shared" si="26"/>
        <v>259.2</v>
      </c>
      <c r="F1641" s="95" t="s">
        <v>18</v>
      </c>
    </row>
    <row r="1642" spans="1:6">
      <c r="A1642" s="79">
        <v>45268</v>
      </c>
      <c r="B1642" s="97">
        <v>0.64341435166666661</v>
      </c>
      <c r="C1642" s="95">
        <v>3</v>
      </c>
      <c r="D1642" s="98">
        <v>129.6</v>
      </c>
      <c r="E1642" s="92">
        <f t="shared" si="26"/>
        <v>388.79999999999995</v>
      </c>
      <c r="F1642" s="95" t="s">
        <v>18</v>
      </c>
    </row>
    <row r="1643" spans="1:6">
      <c r="A1643" s="79">
        <v>45268</v>
      </c>
      <c r="B1643" s="97">
        <v>0.64398148066666661</v>
      </c>
      <c r="C1643" s="95">
        <v>3</v>
      </c>
      <c r="D1643" s="98">
        <v>129.65</v>
      </c>
      <c r="E1643" s="92">
        <f t="shared" si="26"/>
        <v>388.95000000000005</v>
      </c>
      <c r="F1643" s="95" t="s">
        <v>18</v>
      </c>
    </row>
    <row r="1644" spans="1:6">
      <c r="A1644" s="79">
        <v>45268</v>
      </c>
      <c r="B1644" s="97">
        <v>0.64398148066666661</v>
      </c>
      <c r="C1644" s="95">
        <v>35</v>
      </c>
      <c r="D1644" s="98">
        <v>129.65</v>
      </c>
      <c r="E1644" s="92">
        <f t="shared" si="26"/>
        <v>4537.75</v>
      </c>
      <c r="F1644" s="95" t="s">
        <v>18</v>
      </c>
    </row>
    <row r="1645" spans="1:6">
      <c r="A1645" s="79">
        <v>45268</v>
      </c>
      <c r="B1645" s="97">
        <v>0.64400462966666661</v>
      </c>
      <c r="C1645" s="95">
        <v>11</v>
      </c>
      <c r="D1645" s="98">
        <v>129.65</v>
      </c>
      <c r="E1645" s="92">
        <f t="shared" si="26"/>
        <v>1426.15</v>
      </c>
      <c r="F1645" s="95" t="s">
        <v>18</v>
      </c>
    </row>
    <row r="1646" spans="1:6">
      <c r="A1646" s="79">
        <v>45268</v>
      </c>
      <c r="B1646" s="97">
        <v>0.64400462966666661</v>
      </c>
      <c r="C1646" s="95">
        <v>49</v>
      </c>
      <c r="D1646" s="98">
        <v>129.65</v>
      </c>
      <c r="E1646" s="92">
        <f t="shared" si="26"/>
        <v>6352.85</v>
      </c>
      <c r="F1646" s="95" t="s">
        <v>18</v>
      </c>
    </row>
    <row r="1647" spans="1:6">
      <c r="A1647" s="79">
        <v>45268</v>
      </c>
      <c r="B1647" s="97">
        <v>0.64402777766666663</v>
      </c>
      <c r="C1647" s="95">
        <v>38</v>
      </c>
      <c r="D1647" s="98">
        <v>129.65</v>
      </c>
      <c r="E1647" s="92">
        <f t="shared" si="26"/>
        <v>4926.7</v>
      </c>
      <c r="F1647" s="95" t="s">
        <v>18</v>
      </c>
    </row>
    <row r="1648" spans="1:6">
      <c r="A1648" s="79">
        <v>45268</v>
      </c>
      <c r="B1648" s="97">
        <v>0.64402777766666663</v>
      </c>
      <c r="C1648" s="95">
        <v>48</v>
      </c>
      <c r="D1648" s="98">
        <v>129.65</v>
      </c>
      <c r="E1648" s="92">
        <f t="shared" si="26"/>
        <v>6223.2000000000007</v>
      </c>
      <c r="F1648" s="95" t="s">
        <v>18</v>
      </c>
    </row>
    <row r="1649" spans="1:6">
      <c r="A1649" s="79">
        <v>45268</v>
      </c>
      <c r="B1649" s="97">
        <v>0.6448379626666666</v>
      </c>
      <c r="C1649" s="95">
        <v>49</v>
      </c>
      <c r="D1649" s="98">
        <v>129.65</v>
      </c>
      <c r="E1649" s="92">
        <f t="shared" si="26"/>
        <v>6352.85</v>
      </c>
      <c r="F1649" s="95" t="s">
        <v>18</v>
      </c>
    </row>
    <row r="1650" spans="1:6">
      <c r="A1650" s="79">
        <v>45268</v>
      </c>
      <c r="B1650" s="97">
        <v>0.6448379626666666</v>
      </c>
      <c r="C1650" s="95">
        <v>50</v>
      </c>
      <c r="D1650" s="98">
        <v>129.65</v>
      </c>
      <c r="E1650" s="92">
        <f t="shared" si="26"/>
        <v>6482.5</v>
      </c>
      <c r="F1650" s="95" t="s">
        <v>18</v>
      </c>
    </row>
    <row r="1651" spans="1:6">
      <c r="A1651" s="79">
        <v>45268</v>
      </c>
      <c r="B1651" s="97">
        <v>0.6448379626666666</v>
      </c>
      <c r="C1651" s="95">
        <v>55</v>
      </c>
      <c r="D1651" s="98">
        <v>129.65</v>
      </c>
      <c r="E1651" s="92">
        <f t="shared" si="26"/>
        <v>7130.75</v>
      </c>
      <c r="F1651" s="95" t="s">
        <v>18</v>
      </c>
    </row>
    <row r="1652" spans="1:6">
      <c r="A1652" s="79">
        <v>45268</v>
      </c>
      <c r="B1652" s="97">
        <v>0.64548611066666661</v>
      </c>
      <c r="C1652" s="95">
        <v>2</v>
      </c>
      <c r="D1652" s="98">
        <v>129.6</v>
      </c>
      <c r="E1652" s="92">
        <f t="shared" si="26"/>
        <v>259.2</v>
      </c>
      <c r="F1652" s="95" t="s">
        <v>18</v>
      </c>
    </row>
    <row r="1653" spans="1:6">
      <c r="A1653" s="79">
        <v>45268</v>
      </c>
      <c r="B1653" s="97">
        <v>0.64548611066666661</v>
      </c>
      <c r="C1653" s="95">
        <v>2</v>
      </c>
      <c r="D1653" s="98">
        <v>129.6</v>
      </c>
      <c r="E1653" s="92">
        <f t="shared" si="26"/>
        <v>259.2</v>
      </c>
      <c r="F1653" s="95" t="s">
        <v>18</v>
      </c>
    </row>
    <row r="1654" spans="1:6">
      <c r="A1654" s="79">
        <v>45268</v>
      </c>
      <c r="B1654" s="97">
        <v>0.64548611066666661</v>
      </c>
      <c r="C1654" s="95">
        <v>2</v>
      </c>
      <c r="D1654" s="98">
        <v>129.6</v>
      </c>
      <c r="E1654" s="92">
        <f t="shared" si="26"/>
        <v>259.2</v>
      </c>
      <c r="F1654" s="95" t="s">
        <v>18</v>
      </c>
    </row>
    <row r="1655" spans="1:6">
      <c r="A1655" s="79">
        <v>45268</v>
      </c>
      <c r="B1655" s="97">
        <v>0.64548611066666661</v>
      </c>
      <c r="C1655" s="95">
        <v>44</v>
      </c>
      <c r="D1655" s="98">
        <v>129.6</v>
      </c>
      <c r="E1655" s="92">
        <f t="shared" si="26"/>
        <v>5702.4</v>
      </c>
      <c r="F1655" s="95" t="s">
        <v>18</v>
      </c>
    </row>
    <row r="1656" spans="1:6">
      <c r="A1656" s="79">
        <v>45268</v>
      </c>
      <c r="B1656" s="97">
        <v>0.64548611066666661</v>
      </c>
      <c r="C1656" s="95">
        <v>80</v>
      </c>
      <c r="D1656" s="98">
        <v>129.6</v>
      </c>
      <c r="E1656" s="92">
        <f t="shared" si="26"/>
        <v>10368</v>
      </c>
      <c r="F1656" s="95" t="s">
        <v>18</v>
      </c>
    </row>
    <row r="1657" spans="1:6">
      <c r="A1657" s="79">
        <v>45268</v>
      </c>
      <c r="B1657" s="97">
        <v>0.64548611066666661</v>
      </c>
      <c r="C1657" s="95">
        <v>89</v>
      </c>
      <c r="D1657" s="98">
        <v>129.6</v>
      </c>
      <c r="E1657" s="92">
        <f t="shared" si="26"/>
        <v>11534.4</v>
      </c>
      <c r="F1657" s="95" t="s">
        <v>18</v>
      </c>
    </row>
    <row r="1658" spans="1:6">
      <c r="A1658" s="79">
        <v>45268</v>
      </c>
      <c r="B1658" s="97">
        <v>0.64598379566666664</v>
      </c>
      <c r="C1658" s="95">
        <v>2</v>
      </c>
      <c r="D1658" s="98">
        <v>129.6</v>
      </c>
      <c r="E1658" s="92">
        <f t="shared" si="26"/>
        <v>259.2</v>
      </c>
      <c r="F1658" s="95" t="s">
        <v>18</v>
      </c>
    </row>
    <row r="1659" spans="1:6">
      <c r="A1659" s="79">
        <v>45268</v>
      </c>
      <c r="B1659" s="97">
        <v>0.64598379566666664</v>
      </c>
      <c r="C1659" s="95">
        <v>2</v>
      </c>
      <c r="D1659" s="98">
        <v>129.6</v>
      </c>
      <c r="E1659" s="92">
        <f t="shared" si="26"/>
        <v>259.2</v>
      </c>
      <c r="F1659" s="95" t="s">
        <v>18</v>
      </c>
    </row>
    <row r="1660" spans="1:6">
      <c r="A1660" s="79">
        <v>45268</v>
      </c>
      <c r="B1660" s="97">
        <v>0.64598379566666664</v>
      </c>
      <c r="C1660" s="95">
        <v>2</v>
      </c>
      <c r="D1660" s="98">
        <v>129.6</v>
      </c>
      <c r="E1660" s="92">
        <f t="shared" si="26"/>
        <v>259.2</v>
      </c>
      <c r="F1660" s="95" t="s">
        <v>18</v>
      </c>
    </row>
    <row r="1661" spans="1:6">
      <c r="A1661" s="79">
        <v>45268</v>
      </c>
      <c r="B1661" s="97">
        <v>0.64598379566666664</v>
      </c>
      <c r="C1661" s="95">
        <v>30</v>
      </c>
      <c r="D1661" s="98">
        <v>129.6</v>
      </c>
      <c r="E1661" s="92">
        <f t="shared" si="26"/>
        <v>3888</v>
      </c>
      <c r="F1661" s="95" t="s">
        <v>18</v>
      </c>
    </row>
    <row r="1662" spans="1:6">
      <c r="A1662" s="79">
        <v>45268</v>
      </c>
      <c r="B1662" s="97">
        <v>0.64660879566666662</v>
      </c>
      <c r="C1662" s="95">
        <v>2</v>
      </c>
      <c r="D1662" s="98">
        <v>129.6</v>
      </c>
      <c r="E1662" s="92">
        <f t="shared" si="26"/>
        <v>259.2</v>
      </c>
      <c r="F1662" s="95" t="s">
        <v>18</v>
      </c>
    </row>
    <row r="1663" spans="1:6">
      <c r="A1663" s="79">
        <v>45268</v>
      </c>
      <c r="B1663" s="97">
        <v>0.64660879566666662</v>
      </c>
      <c r="C1663" s="95">
        <v>2</v>
      </c>
      <c r="D1663" s="98">
        <v>129.6</v>
      </c>
      <c r="E1663" s="92">
        <f t="shared" si="26"/>
        <v>259.2</v>
      </c>
      <c r="F1663" s="95" t="s">
        <v>18</v>
      </c>
    </row>
    <row r="1664" spans="1:6">
      <c r="A1664" s="79">
        <v>45268</v>
      </c>
      <c r="B1664" s="97">
        <v>0.64660879566666662</v>
      </c>
      <c r="C1664" s="95">
        <v>2</v>
      </c>
      <c r="D1664" s="98">
        <v>129.6</v>
      </c>
      <c r="E1664" s="92">
        <f t="shared" si="26"/>
        <v>259.2</v>
      </c>
      <c r="F1664" s="95" t="s">
        <v>18</v>
      </c>
    </row>
    <row r="1665" spans="1:6">
      <c r="A1665" s="79">
        <v>45268</v>
      </c>
      <c r="B1665" s="97">
        <v>0.64660879566666662</v>
      </c>
      <c r="C1665" s="95">
        <v>80</v>
      </c>
      <c r="D1665" s="98">
        <v>129.6</v>
      </c>
      <c r="E1665" s="92">
        <f t="shared" si="26"/>
        <v>10368</v>
      </c>
      <c r="F1665" s="95" t="s">
        <v>18</v>
      </c>
    </row>
    <row r="1666" spans="1:6">
      <c r="A1666" s="79">
        <v>45268</v>
      </c>
      <c r="B1666" s="97">
        <v>0.64708333266666662</v>
      </c>
      <c r="C1666" s="95">
        <v>2</v>
      </c>
      <c r="D1666" s="98">
        <v>129.55000000000001</v>
      </c>
      <c r="E1666" s="92">
        <f t="shared" si="26"/>
        <v>259.10000000000002</v>
      </c>
      <c r="F1666" s="95" t="s">
        <v>18</v>
      </c>
    </row>
    <row r="1667" spans="1:6">
      <c r="A1667" s="79">
        <v>45268</v>
      </c>
      <c r="B1667" s="97">
        <v>0.6473842586666666</v>
      </c>
      <c r="C1667" s="95">
        <v>4</v>
      </c>
      <c r="D1667" s="98">
        <v>129.55000000000001</v>
      </c>
      <c r="E1667" s="92">
        <f t="shared" si="26"/>
        <v>518.20000000000005</v>
      </c>
      <c r="F1667" s="95" t="s">
        <v>18</v>
      </c>
    </row>
    <row r="1668" spans="1:6">
      <c r="A1668" s="79">
        <v>45268</v>
      </c>
      <c r="B1668" s="97">
        <v>0.64763888866666663</v>
      </c>
      <c r="C1668" s="95">
        <v>22</v>
      </c>
      <c r="D1668" s="98">
        <v>129.55000000000001</v>
      </c>
      <c r="E1668" s="92">
        <f t="shared" si="26"/>
        <v>2850.1000000000004</v>
      </c>
      <c r="F1668" s="95" t="s">
        <v>18</v>
      </c>
    </row>
    <row r="1669" spans="1:6">
      <c r="A1669" s="79">
        <v>45268</v>
      </c>
      <c r="B1669" s="97">
        <v>0.64763888866666663</v>
      </c>
      <c r="C1669" s="95">
        <v>48</v>
      </c>
      <c r="D1669" s="98">
        <v>129.55000000000001</v>
      </c>
      <c r="E1669" s="92">
        <f t="shared" si="26"/>
        <v>6218.4000000000005</v>
      </c>
      <c r="F1669" s="95" t="s">
        <v>18</v>
      </c>
    </row>
    <row r="1670" spans="1:6">
      <c r="A1670" s="79">
        <v>45268</v>
      </c>
      <c r="B1670" s="97">
        <v>0.64763888866666663</v>
      </c>
      <c r="C1670" s="95">
        <v>50</v>
      </c>
      <c r="D1670" s="98">
        <v>129.55000000000001</v>
      </c>
      <c r="E1670" s="92">
        <f t="shared" si="26"/>
        <v>6477.5000000000009</v>
      </c>
      <c r="F1670" s="95" t="s">
        <v>18</v>
      </c>
    </row>
    <row r="1671" spans="1:6">
      <c r="A1671" s="79">
        <v>45268</v>
      </c>
      <c r="B1671" s="97">
        <v>0.64763888866666663</v>
      </c>
      <c r="C1671" s="95">
        <v>87</v>
      </c>
      <c r="D1671" s="98">
        <v>129.55000000000001</v>
      </c>
      <c r="E1671" s="92">
        <f t="shared" si="26"/>
        <v>11270.85</v>
      </c>
      <c r="F1671" s="95" t="s">
        <v>18</v>
      </c>
    </row>
    <row r="1672" spans="1:6">
      <c r="A1672" s="79">
        <v>45268</v>
      </c>
      <c r="B1672" s="97">
        <v>0.64814814766666662</v>
      </c>
      <c r="C1672" s="95">
        <v>2</v>
      </c>
      <c r="D1672" s="98">
        <v>129.5</v>
      </c>
      <c r="E1672" s="92">
        <f t="shared" si="26"/>
        <v>259</v>
      </c>
      <c r="F1672" s="95" t="s">
        <v>18</v>
      </c>
    </row>
    <row r="1673" spans="1:6">
      <c r="A1673" s="79">
        <v>45268</v>
      </c>
      <c r="B1673" s="97">
        <v>0.64814814766666662</v>
      </c>
      <c r="C1673" s="95">
        <v>2</v>
      </c>
      <c r="D1673" s="98">
        <v>129.5</v>
      </c>
      <c r="E1673" s="92">
        <f t="shared" si="26"/>
        <v>259</v>
      </c>
      <c r="F1673" s="95" t="s">
        <v>18</v>
      </c>
    </row>
    <row r="1674" spans="1:6">
      <c r="A1674" s="79">
        <v>45268</v>
      </c>
      <c r="B1674" s="97">
        <v>0.64814814766666662</v>
      </c>
      <c r="C1674" s="95">
        <v>2</v>
      </c>
      <c r="D1674" s="98">
        <v>129.5</v>
      </c>
      <c r="E1674" s="92">
        <f t="shared" si="26"/>
        <v>259</v>
      </c>
      <c r="F1674" s="95" t="s">
        <v>18</v>
      </c>
    </row>
    <row r="1675" spans="1:6">
      <c r="A1675" s="79">
        <v>45268</v>
      </c>
      <c r="B1675" s="97">
        <v>0.64814814766666662</v>
      </c>
      <c r="C1675" s="95">
        <v>8</v>
      </c>
      <c r="D1675" s="98">
        <v>129.5</v>
      </c>
      <c r="E1675" s="92">
        <f t="shared" si="26"/>
        <v>1036</v>
      </c>
      <c r="F1675" s="95" t="s">
        <v>18</v>
      </c>
    </row>
    <row r="1676" spans="1:6">
      <c r="A1676" s="79">
        <v>45268</v>
      </c>
      <c r="B1676" s="97">
        <v>0.64814814766666662</v>
      </c>
      <c r="C1676" s="95">
        <v>139</v>
      </c>
      <c r="D1676" s="98">
        <v>129.5</v>
      </c>
      <c r="E1676" s="92">
        <f t="shared" si="26"/>
        <v>18000.5</v>
      </c>
      <c r="F1676" s="95" t="s">
        <v>18</v>
      </c>
    </row>
    <row r="1677" spans="1:6">
      <c r="A1677" s="79">
        <v>45268</v>
      </c>
      <c r="B1677" s="97">
        <v>0.64914351766666667</v>
      </c>
      <c r="C1677" s="95">
        <v>2</v>
      </c>
      <c r="D1677" s="98">
        <v>129.44999999999999</v>
      </c>
      <c r="E1677" s="92">
        <f t="shared" si="26"/>
        <v>258.89999999999998</v>
      </c>
      <c r="F1677" s="95" t="s">
        <v>18</v>
      </c>
    </row>
    <row r="1678" spans="1:6">
      <c r="A1678" s="79">
        <v>45268</v>
      </c>
      <c r="B1678" s="97">
        <v>0.64914351766666667</v>
      </c>
      <c r="C1678" s="95">
        <v>3</v>
      </c>
      <c r="D1678" s="98">
        <v>129.44999999999999</v>
      </c>
      <c r="E1678" s="92">
        <f t="shared" si="26"/>
        <v>388.34999999999997</v>
      </c>
      <c r="F1678" s="95" t="s">
        <v>18</v>
      </c>
    </row>
    <row r="1679" spans="1:6">
      <c r="A1679" s="79">
        <v>45268</v>
      </c>
      <c r="B1679" s="97">
        <v>0.64914351766666667</v>
      </c>
      <c r="C1679" s="95">
        <v>3</v>
      </c>
      <c r="D1679" s="98">
        <v>129.44999999999999</v>
      </c>
      <c r="E1679" s="92">
        <f t="shared" si="26"/>
        <v>388.34999999999997</v>
      </c>
      <c r="F1679" s="95" t="s">
        <v>18</v>
      </c>
    </row>
    <row r="1680" spans="1:6">
      <c r="A1680" s="79">
        <v>45268</v>
      </c>
      <c r="B1680" s="97">
        <v>0.64914351766666667</v>
      </c>
      <c r="C1680" s="95">
        <v>3</v>
      </c>
      <c r="D1680" s="98">
        <v>129.44999999999999</v>
      </c>
      <c r="E1680" s="92">
        <f t="shared" ref="E1680:E1743" si="27">C1680*D1680</f>
        <v>388.34999999999997</v>
      </c>
      <c r="F1680" s="95" t="s">
        <v>18</v>
      </c>
    </row>
    <row r="1681" spans="1:6">
      <c r="A1681" s="79">
        <v>45268</v>
      </c>
      <c r="B1681" s="97">
        <v>0.64914351766666667</v>
      </c>
      <c r="C1681" s="95">
        <v>3</v>
      </c>
      <c r="D1681" s="98">
        <v>129.44999999999999</v>
      </c>
      <c r="E1681" s="92">
        <f t="shared" si="27"/>
        <v>388.34999999999997</v>
      </c>
      <c r="F1681" s="95" t="s">
        <v>18</v>
      </c>
    </row>
    <row r="1682" spans="1:6">
      <c r="A1682" s="79">
        <v>45268</v>
      </c>
      <c r="B1682" s="97">
        <v>0.64914351766666667</v>
      </c>
      <c r="C1682" s="95">
        <v>74</v>
      </c>
      <c r="D1682" s="98">
        <v>129.44999999999999</v>
      </c>
      <c r="E1682" s="92">
        <f t="shared" si="27"/>
        <v>9579.2999999999993</v>
      </c>
      <c r="F1682" s="95" t="s">
        <v>18</v>
      </c>
    </row>
    <row r="1683" spans="1:6">
      <c r="A1683" s="79">
        <v>45268</v>
      </c>
      <c r="B1683" s="97">
        <v>0.6496064806666666</v>
      </c>
      <c r="C1683" s="95">
        <v>133</v>
      </c>
      <c r="D1683" s="98">
        <v>129.44999999999999</v>
      </c>
      <c r="E1683" s="92">
        <f t="shared" si="27"/>
        <v>17216.849999999999</v>
      </c>
      <c r="F1683" s="95" t="s">
        <v>18</v>
      </c>
    </row>
    <row r="1684" spans="1:6">
      <c r="A1684" s="79">
        <v>45268</v>
      </c>
      <c r="B1684" s="97">
        <v>0.65091435166666667</v>
      </c>
      <c r="C1684" s="95">
        <v>205</v>
      </c>
      <c r="D1684" s="98">
        <v>129.65</v>
      </c>
      <c r="E1684" s="92">
        <f t="shared" si="27"/>
        <v>26578.25</v>
      </c>
      <c r="F1684" s="95" t="s">
        <v>18</v>
      </c>
    </row>
    <row r="1685" spans="1:6">
      <c r="A1685" s="79">
        <v>45268</v>
      </c>
      <c r="B1685" s="97">
        <v>0.65120370366666658</v>
      </c>
      <c r="C1685" s="95">
        <v>2</v>
      </c>
      <c r="D1685" s="98">
        <v>129.6</v>
      </c>
      <c r="E1685" s="92">
        <f t="shared" si="27"/>
        <v>259.2</v>
      </c>
      <c r="F1685" s="95" t="s">
        <v>18</v>
      </c>
    </row>
    <row r="1686" spans="1:6">
      <c r="A1686" s="79">
        <v>45268</v>
      </c>
      <c r="B1686" s="97">
        <v>0.65120370366666658</v>
      </c>
      <c r="C1686" s="95">
        <v>2</v>
      </c>
      <c r="D1686" s="98">
        <v>129.6</v>
      </c>
      <c r="E1686" s="92">
        <f t="shared" si="27"/>
        <v>259.2</v>
      </c>
      <c r="F1686" s="95" t="s">
        <v>18</v>
      </c>
    </row>
    <row r="1687" spans="1:6">
      <c r="A1687" s="79">
        <v>45268</v>
      </c>
      <c r="B1687" s="97">
        <v>0.65120370366666658</v>
      </c>
      <c r="C1687" s="95">
        <v>2</v>
      </c>
      <c r="D1687" s="98">
        <v>129.6</v>
      </c>
      <c r="E1687" s="92">
        <f t="shared" si="27"/>
        <v>259.2</v>
      </c>
      <c r="F1687" s="95" t="s">
        <v>18</v>
      </c>
    </row>
    <row r="1688" spans="1:6">
      <c r="A1688" s="79">
        <v>45268</v>
      </c>
      <c r="B1688" s="97">
        <v>0.65120370366666658</v>
      </c>
      <c r="C1688" s="95">
        <v>3</v>
      </c>
      <c r="D1688" s="98">
        <v>129.6</v>
      </c>
      <c r="E1688" s="92">
        <f t="shared" si="27"/>
        <v>388.79999999999995</v>
      </c>
      <c r="F1688" s="95" t="s">
        <v>18</v>
      </c>
    </row>
    <row r="1689" spans="1:6">
      <c r="A1689" s="79">
        <v>45268</v>
      </c>
      <c r="B1689" s="97">
        <v>0.65120370366666658</v>
      </c>
      <c r="C1689" s="95">
        <v>156</v>
      </c>
      <c r="D1689" s="98">
        <v>129.6</v>
      </c>
      <c r="E1689" s="92">
        <f t="shared" si="27"/>
        <v>20217.599999999999</v>
      </c>
      <c r="F1689" s="95" t="s">
        <v>18</v>
      </c>
    </row>
    <row r="1690" spans="1:6">
      <c r="A1690" s="79">
        <v>45268</v>
      </c>
      <c r="B1690" s="97">
        <v>0.6526504626666666</v>
      </c>
      <c r="C1690" s="95">
        <v>10</v>
      </c>
      <c r="D1690" s="98">
        <v>129.55000000000001</v>
      </c>
      <c r="E1690" s="92">
        <f t="shared" si="27"/>
        <v>1295.5</v>
      </c>
      <c r="F1690" s="95" t="s">
        <v>18</v>
      </c>
    </row>
    <row r="1691" spans="1:6">
      <c r="A1691" s="79">
        <v>45268</v>
      </c>
      <c r="B1691" s="97">
        <v>0.6526504626666666</v>
      </c>
      <c r="C1691" s="95">
        <v>20</v>
      </c>
      <c r="D1691" s="98">
        <v>129.55000000000001</v>
      </c>
      <c r="E1691" s="92">
        <f t="shared" si="27"/>
        <v>2591</v>
      </c>
      <c r="F1691" s="95" t="s">
        <v>18</v>
      </c>
    </row>
    <row r="1692" spans="1:6">
      <c r="A1692" s="79">
        <v>45268</v>
      </c>
      <c r="B1692" s="97">
        <v>0.6526504626666666</v>
      </c>
      <c r="C1692" s="95">
        <v>109</v>
      </c>
      <c r="D1692" s="98">
        <v>129.55000000000001</v>
      </c>
      <c r="E1692" s="92">
        <f t="shared" si="27"/>
        <v>14120.95</v>
      </c>
      <c r="F1692" s="95" t="s">
        <v>18</v>
      </c>
    </row>
    <row r="1693" spans="1:6">
      <c r="A1693" s="79">
        <v>45268</v>
      </c>
      <c r="B1693" s="97">
        <v>0.65310185166666668</v>
      </c>
      <c r="C1693" s="95">
        <v>2</v>
      </c>
      <c r="D1693" s="98">
        <v>129.5</v>
      </c>
      <c r="E1693" s="92">
        <f t="shared" si="27"/>
        <v>259</v>
      </c>
      <c r="F1693" s="95" t="s">
        <v>18</v>
      </c>
    </row>
    <row r="1694" spans="1:6">
      <c r="A1694" s="79">
        <v>45268</v>
      </c>
      <c r="B1694" s="97">
        <v>0.65310185166666668</v>
      </c>
      <c r="C1694" s="95">
        <v>2</v>
      </c>
      <c r="D1694" s="98">
        <v>129.5</v>
      </c>
      <c r="E1694" s="92">
        <f t="shared" si="27"/>
        <v>259</v>
      </c>
      <c r="F1694" s="95" t="s">
        <v>18</v>
      </c>
    </row>
    <row r="1695" spans="1:6">
      <c r="A1695" s="79">
        <v>45268</v>
      </c>
      <c r="B1695" s="97">
        <v>0.65310185166666668</v>
      </c>
      <c r="C1695" s="95">
        <v>4</v>
      </c>
      <c r="D1695" s="98">
        <v>129.5</v>
      </c>
      <c r="E1695" s="92">
        <f t="shared" si="27"/>
        <v>518</v>
      </c>
      <c r="F1695" s="95" t="s">
        <v>18</v>
      </c>
    </row>
    <row r="1696" spans="1:6">
      <c r="A1696" s="79">
        <v>45268</v>
      </c>
      <c r="B1696" s="97">
        <v>0.65310185166666668</v>
      </c>
      <c r="C1696" s="95">
        <v>4</v>
      </c>
      <c r="D1696" s="98">
        <v>129.5</v>
      </c>
      <c r="E1696" s="92">
        <f t="shared" si="27"/>
        <v>518</v>
      </c>
      <c r="F1696" s="95" t="s">
        <v>18</v>
      </c>
    </row>
    <row r="1697" spans="1:6">
      <c r="A1697" s="79">
        <v>45268</v>
      </c>
      <c r="B1697" s="97">
        <v>0.65310185166666668</v>
      </c>
      <c r="C1697" s="95">
        <v>4</v>
      </c>
      <c r="D1697" s="98">
        <v>129.5</v>
      </c>
      <c r="E1697" s="92">
        <f t="shared" si="27"/>
        <v>518</v>
      </c>
      <c r="F1697" s="95" t="s">
        <v>18</v>
      </c>
    </row>
    <row r="1698" spans="1:6">
      <c r="A1698" s="79">
        <v>45268</v>
      </c>
      <c r="B1698" s="97">
        <v>0.65310185166666668</v>
      </c>
      <c r="C1698" s="95">
        <v>103</v>
      </c>
      <c r="D1698" s="98">
        <v>129.5</v>
      </c>
      <c r="E1698" s="92">
        <f t="shared" si="27"/>
        <v>13338.5</v>
      </c>
      <c r="F1698" s="95" t="s">
        <v>18</v>
      </c>
    </row>
    <row r="1699" spans="1:6">
      <c r="A1699" s="79">
        <v>45268</v>
      </c>
      <c r="B1699" s="97">
        <v>0.65466435166666659</v>
      </c>
      <c r="C1699" s="95">
        <v>2</v>
      </c>
      <c r="D1699" s="98">
        <v>129.5</v>
      </c>
      <c r="E1699" s="92">
        <f t="shared" si="27"/>
        <v>259</v>
      </c>
      <c r="F1699" s="95" t="s">
        <v>18</v>
      </c>
    </row>
    <row r="1700" spans="1:6">
      <c r="A1700" s="79">
        <v>45268</v>
      </c>
      <c r="B1700" s="97">
        <v>0.65466435166666659</v>
      </c>
      <c r="C1700" s="95">
        <v>2</v>
      </c>
      <c r="D1700" s="98">
        <v>129.5</v>
      </c>
      <c r="E1700" s="92">
        <f t="shared" si="27"/>
        <v>259</v>
      </c>
      <c r="F1700" s="95" t="s">
        <v>18</v>
      </c>
    </row>
    <row r="1701" spans="1:6">
      <c r="A1701" s="79">
        <v>45268</v>
      </c>
      <c r="B1701" s="97">
        <v>0.65466435166666659</v>
      </c>
      <c r="C1701" s="95">
        <v>2</v>
      </c>
      <c r="D1701" s="98">
        <v>129.5</v>
      </c>
      <c r="E1701" s="92">
        <f t="shared" si="27"/>
        <v>259</v>
      </c>
      <c r="F1701" s="95" t="s">
        <v>18</v>
      </c>
    </row>
    <row r="1702" spans="1:6">
      <c r="A1702" s="79">
        <v>45268</v>
      </c>
      <c r="B1702" s="97">
        <v>0.65466435166666659</v>
      </c>
      <c r="C1702" s="95">
        <v>6</v>
      </c>
      <c r="D1702" s="98">
        <v>129.5</v>
      </c>
      <c r="E1702" s="92">
        <f t="shared" si="27"/>
        <v>777</v>
      </c>
      <c r="F1702" s="95" t="s">
        <v>18</v>
      </c>
    </row>
    <row r="1703" spans="1:6">
      <c r="A1703" s="79">
        <v>45268</v>
      </c>
      <c r="B1703" s="97">
        <v>0.65490740666666658</v>
      </c>
      <c r="C1703" s="95">
        <v>2</v>
      </c>
      <c r="D1703" s="98">
        <v>129.5</v>
      </c>
      <c r="E1703" s="92">
        <f t="shared" si="27"/>
        <v>259</v>
      </c>
      <c r="F1703" s="95" t="s">
        <v>18</v>
      </c>
    </row>
    <row r="1704" spans="1:6">
      <c r="A1704" s="79">
        <v>45268</v>
      </c>
      <c r="B1704" s="97">
        <v>0.65490740666666658</v>
      </c>
      <c r="C1704" s="95">
        <v>28</v>
      </c>
      <c r="D1704" s="98">
        <v>129.5</v>
      </c>
      <c r="E1704" s="92">
        <f t="shared" si="27"/>
        <v>3626</v>
      </c>
      <c r="F1704" s="95" t="s">
        <v>18</v>
      </c>
    </row>
    <row r="1705" spans="1:6">
      <c r="A1705" s="79">
        <v>45268</v>
      </c>
      <c r="B1705" s="97">
        <v>0.65490740666666658</v>
      </c>
      <c r="C1705" s="95">
        <v>62</v>
      </c>
      <c r="D1705" s="98">
        <v>129.5</v>
      </c>
      <c r="E1705" s="92">
        <f t="shared" si="27"/>
        <v>8029</v>
      </c>
      <c r="F1705" s="95" t="s">
        <v>18</v>
      </c>
    </row>
    <row r="1706" spans="1:6">
      <c r="A1706" s="79">
        <v>45268</v>
      </c>
      <c r="B1706" s="97">
        <v>0.65490740666666658</v>
      </c>
      <c r="C1706" s="95">
        <v>68</v>
      </c>
      <c r="D1706" s="98">
        <v>129.5</v>
      </c>
      <c r="E1706" s="92">
        <f t="shared" si="27"/>
        <v>8806</v>
      </c>
      <c r="F1706" s="95" t="s">
        <v>18</v>
      </c>
    </row>
    <row r="1707" spans="1:6">
      <c r="A1707" s="79">
        <v>45268</v>
      </c>
      <c r="B1707" s="97">
        <v>0.65635416666666668</v>
      </c>
      <c r="C1707" s="95">
        <v>11</v>
      </c>
      <c r="D1707" s="98">
        <v>129.55000000000001</v>
      </c>
      <c r="E1707" s="92">
        <f t="shared" si="27"/>
        <v>1425.0500000000002</v>
      </c>
      <c r="F1707" s="95" t="s">
        <v>18</v>
      </c>
    </row>
    <row r="1708" spans="1:6">
      <c r="A1708" s="79">
        <v>45268</v>
      </c>
      <c r="B1708" s="97">
        <v>0.65635416666666668</v>
      </c>
      <c r="C1708" s="95">
        <v>11</v>
      </c>
      <c r="D1708" s="98">
        <v>129.55000000000001</v>
      </c>
      <c r="E1708" s="92">
        <f t="shared" si="27"/>
        <v>1425.0500000000002</v>
      </c>
      <c r="F1708" s="95" t="s">
        <v>18</v>
      </c>
    </row>
    <row r="1709" spans="1:6">
      <c r="A1709" s="79">
        <v>45268</v>
      </c>
      <c r="B1709" s="97">
        <v>0.65635416666666668</v>
      </c>
      <c r="C1709" s="95">
        <v>34</v>
      </c>
      <c r="D1709" s="98">
        <v>129.55000000000001</v>
      </c>
      <c r="E1709" s="92">
        <f t="shared" si="27"/>
        <v>4404.7000000000007</v>
      </c>
      <c r="F1709" s="95" t="s">
        <v>18</v>
      </c>
    </row>
    <row r="1710" spans="1:6">
      <c r="A1710" s="79">
        <v>45268</v>
      </c>
      <c r="B1710" s="97">
        <v>0.65635416666666668</v>
      </c>
      <c r="C1710" s="95">
        <v>44</v>
      </c>
      <c r="D1710" s="98">
        <v>129.55000000000001</v>
      </c>
      <c r="E1710" s="92">
        <f t="shared" si="27"/>
        <v>5700.2000000000007</v>
      </c>
      <c r="F1710" s="95" t="s">
        <v>18</v>
      </c>
    </row>
    <row r="1711" spans="1:6">
      <c r="A1711" s="79">
        <v>45268</v>
      </c>
      <c r="B1711" s="97">
        <v>0.65635416666666668</v>
      </c>
      <c r="C1711" s="95">
        <v>157</v>
      </c>
      <c r="D1711" s="98">
        <v>129.55000000000001</v>
      </c>
      <c r="E1711" s="92">
        <f t="shared" si="27"/>
        <v>20339.350000000002</v>
      </c>
      <c r="F1711" s="95" t="s">
        <v>18</v>
      </c>
    </row>
    <row r="1712" spans="1:6">
      <c r="A1712" s="79">
        <v>45268</v>
      </c>
      <c r="B1712" s="97">
        <v>0.65693286966666664</v>
      </c>
      <c r="C1712" s="95">
        <v>2</v>
      </c>
      <c r="D1712" s="98">
        <v>129.5</v>
      </c>
      <c r="E1712" s="92">
        <f t="shared" si="27"/>
        <v>259</v>
      </c>
      <c r="F1712" s="95" t="s">
        <v>18</v>
      </c>
    </row>
    <row r="1713" spans="1:6">
      <c r="A1713" s="79">
        <v>45268</v>
      </c>
      <c r="B1713" s="97">
        <v>0.65693286966666664</v>
      </c>
      <c r="C1713" s="95">
        <v>2</v>
      </c>
      <c r="D1713" s="98">
        <v>129.5</v>
      </c>
      <c r="E1713" s="92">
        <f t="shared" si="27"/>
        <v>259</v>
      </c>
      <c r="F1713" s="95" t="s">
        <v>18</v>
      </c>
    </row>
    <row r="1714" spans="1:6">
      <c r="A1714" s="79">
        <v>45268</v>
      </c>
      <c r="B1714" s="97">
        <v>0.65693286966666664</v>
      </c>
      <c r="C1714" s="95">
        <v>2</v>
      </c>
      <c r="D1714" s="98">
        <v>129.5</v>
      </c>
      <c r="E1714" s="92">
        <f t="shared" si="27"/>
        <v>259</v>
      </c>
      <c r="F1714" s="95" t="s">
        <v>18</v>
      </c>
    </row>
    <row r="1715" spans="1:6">
      <c r="A1715" s="79">
        <v>45268</v>
      </c>
      <c r="B1715" s="97">
        <v>0.65693286966666664</v>
      </c>
      <c r="C1715" s="95">
        <v>3</v>
      </c>
      <c r="D1715" s="98">
        <v>129.5</v>
      </c>
      <c r="E1715" s="92">
        <f t="shared" si="27"/>
        <v>388.5</v>
      </c>
      <c r="F1715" s="95" t="s">
        <v>18</v>
      </c>
    </row>
    <row r="1716" spans="1:6">
      <c r="A1716" s="79">
        <v>45268</v>
      </c>
      <c r="B1716" s="97">
        <v>0.65693286966666664</v>
      </c>
      <c r="C1716" s="95">
        <v>4</v>
      </c>
      <c r="D1716" s="98">
        <v>129.5</v>
      </c>
      <c r="E1716" s="92">
        <f t="shared" si="27"/>
        <v>518</v>
      </c>
      <c r="F1716" s="95" t="s">
        <v>18</v>
      </c>
    </row>
    <row r="1717" spans="1:6">
      <c r="A1717" s="79">
        <v>45268</v>
      </c>
      <c r="B1717" s="97">
        <v>0.65693286966666664</v>
      </c>
      <c r="C1717" s="95">
        <v>17</v>
      </c>
      <c r="D1717" s="98">
        <v>129.5</v>
      </c>
      <c r="E1717" s="92">
        <f t="shared" si="27"/>
        <v>2201.5</v>
      </c>
      <c r="F1717" s="95" t="s">
        <v>18</v>
      </c>
    </row>
    <row r="1718" spans="1:6">
      <c r="A1718" s="79">
        <v>45268</v>
      </c>
      <c r="B1718" s="97">
        <v>0.65693286966666664</v>
      </c>
      <c r="C1718" s="95">
        <v>196</v>
      </c>
      <c r="D1718" s="98">
        <v>129.5</v>
      </c>
      <c r="E1718" s="92">
        <f t="shared" si="27"/>
        <v>25382</v>
      </c>
      <c r="F1718" s="95" t="s">
        <v>18</v>
      </c>
    </row>
    <row r="1719" spans="1:6">
      <c r="A1719" s="79">
        <v>45268</v>
      </c>
      <c r="B1719" s="97">
        <v>0.65796296266666665</v>
      </c>
      <c r="C1719" s="95">
        <v>2</v>
      </c>
      <c r="D1719" s="98">
        <v>129.5</v>
      </c>
      <c r="E1719" s="92">
        <f t="shared" si="27"/>
        <v>259</v>
      </c>
      <c r="F1719" s="95" t="s">
        <v>18</v>
      </c>
    </row>
    <row r="1720" spans="1:6">
      <c r="A1720" s="79">
        <v>45268</v>
      </c>
      <c r="B1720" s="97">
        <v>0.65796296266666665</v>
      </c>
      <c r="C1720" s="95">
        <v>3</v>
      </c>
      <c r="D1720" s="98">
        <v>129.5</v>
      </c>
      <c r="E1720" s="92">
        <f t="shared" si="27"/>
        <v>388.5</v>
      </c>
      <c r="F1720" s="95" t="s">
        <v>18</v>
      </c>
    </row>
    <row r="1721" spans="1:6">
      <c r="A1721" s="79">
        <v>45268</v>
      </c>
      <c r="B1721" s="97">
        <v>0.65796296266666665</v>
      </c>
      <c r="C1721" s="93">
        <v>3</v>
      </c>
      <c r="D1721" s="98">
        <v>129.5</v>
      </c>
      <c r="E1721" s="92">
        <f t="shared" si="27"/>
        <v>388.5</v>
      </c>
      <c r="F1721" s="95" t="s">
        <v>18</v>
      </c>
    </row>
    <row r="1722" spans="1:6">
      <c r="A1722" s="79">
        <v>45268</v>
      </c>
      <c r="B1722" s="97">
        <v>0.65796296266666665</v>
      </c>
      <c r="C1722" s="95">
        <v>74</v>
      </c>
      <c r="D1722" s="98">
        <v>129.5</v>
      </c>
      <c r="E1722" s="92">
        <f t="shared" si="27"/>
        <v>9583</v>
      </c>
      <c r="F1722" s="95" t="s">
        <v>18</v>
      </c>
    </row>
    <row r="1723" spans="1:6">
      <c r="A1723" s="79">
        <v>45268</v>
      </c>
      <c r="B1723" s="97">
        <v>0.65907407366666659</v>
      </c>
      <c r="C1723" s="95">
        <v>4</v>
      </c>
      <c r="D1723" s="98">
        <v>129.5</v>
      </c>
      <c r="E1723" s="92">
        <f t="shared" si="27"/>
        <v>518</v>
      </c>
      <c r="F1723" s="95" t="s">
        <v>18</v>
      </c>
    </row>
    <row r="1724" spans="1:6">
      <c r="A1724" s="79">
        <v>45268</v>
      </c>
      <c r="B1724" s="97">
        <v>0.65907407366666659</v>
      </c>
      <c r="C1724" s="95">
        <v>132</v>
      </c>
      <c r="D1724" s="98">
        <v>129.5</v>
      </c>
      <c r="E1724" s="92">
        <f t="shared" si="27"/>
        <v>17094</v>
      </c>
      <c r="F1724" s="95" t="s">
        <v>18</v>
      </c>
    </row>
    <row r="1725" spans="1:6">
      <c r="A1725" s="79">
        <v>45268</v>
      </c>
      <c r="B1725" s="97">
        <v>0.66011574066666667</v>
      </c>
      <c r="C1725" s="95">
        <v>3</v>
      </c>
      <c r="D1725" s="98">
        <v>129.5</v>
      </c>
      <c r="E1725" s="92">
        <f t="shared" si="27"/>
        <v>388.5</v>
      </c>
      <c r="F1725" s="95" t="s">
        <v>18</v>
      </c>
    </row>
    <row r="1726" spans="1:6">
      <c r="A1726" s="79">
        <v>45268</v>
      </c>
      <c r="B1726" s="97">
        <v>0.66011574066666667</v>
      </c>
      <c r="C1726" s="95">
        <v>3</v>
      </c>
      <c r="D1726" s="98">
        <v>129.5</v>
      </c>
      <c r="E1726" s="92">
        <f t="shared" si="27"/>
        <v>388.5</v>
      </c>
      <c r="F1726" s="95" t="s">
        <v>18</v>
      </c>
    </row>
    <row r="1727" spans="1:6">
      <c r="A1727" s="79">
        <v>45268</v>
      </c>
      <c r="B1727" s="97">
        <v>0.66011574066666667</v>
      </c>
      <c r="C1727" s="95">
        <v>3</v>
      </c>
      <c r="D1727" s="98">
        <v>129.5</v>
      </c>
      <c r="E1727" s="92">
        <f t="shared" si="27"/>
        <v>388.5</v>
      </c>
      <c r="F1727" s="95" t="s">
        <v>18</v>
      </c>
    </row>
    <row r="1728" spans="1:6">
      <c r="A1728" s="79">
        <v>45268</v>
      </c>
      <c r="B1728" s="97">
        <v>0.66248842566666666</v>
      </c>
      <c r="C1728" s="95">
        <v>6</v>
      </c>
      <c r="D1728" s="98">
        <v>129.55000000000001</v>
      </c>
      <c r="E1728" s="92">
        <f t="shared" si="27"/>
        <v>777.30000000000007</v>
      </c>
      <c r="F1728" s="95" t="s">
        <v>18</v>
      </c>
    </row>
    <row r="1729" spans="1:6">
      <c r="A1729" s="79">
        <v>45268</v>
      </c>
      <c r="B1729" s="97">
        <v>0.66248842566666666</v>
      </c>
      <c r="C1729" s="95">
        <v>28</v>
      </c>
      <c r="D1729" s="98">
        <v>129.55000000000001</v>
      </c>
      <c r="E1729" s="92">
        <f t="shared" si="27"/>
        <v>3627.4000000000005</v>
      </c>
      <c r="F1729" s="95" t="s">
        <v>18</v>
      </c>
    </row>
    <row r="1730" spans="1:6">
      <c r="A1730" s="79">
        <v>45268</v>
      </c>
      <c r="B1730" s="97">
        <v>0.66248842566666666</v>
      </c>
      <c r="C1730" s="95">
        <v>625</v>
      </c>
      <c r="D1730" s="98">
        <v>129.55000000000001</v>
      </c>
      <c r="E1730" s="92">
        <f t="shared" si="27"/>
        <v>80968.75</v>
      </c>
      <c r="F1730" s="95" t="s">
        <v>18</v>
      </c>
    </row>
    <row r="1731" spans="1:6">
      <c r="A1731" s="79">
        <v>45268</v>
      </c>
      <c r="B1731" s="97">
        <v>0.66432870366666663</v>
      </c>
      <c r="C1731" s="95">
        <v>4</v>
      </c>
      <c r="D1731" s="98">
        <v>129.69999999999999</v>
      </c>
      <c r="E1731" s="92">
        <f t="shared" si="27"/>
        <v>518.79999999999995</v>
      </c>
      <c r="F1731" s="95" t="s">
        <v>18</v>
      </c>
    </row>
    <row r="1732" spans="1:6">
      <c r="A1732" s="79">
        <v>45268</v>
      </c>
      <c r="B1732" s="97">
        <v>0.66432870366666663</v>
      </c>
      <c r="C1732" s="95">
        <v>5</v>
      </c>
      <c r="D1732" s="98">
        <v>129.69999999999999</v>
      </c>
      <c r="E1732" s="92">
        <f t="shared" si="27"/>
        <v>648.5</v>
      </c>
      <c r="F1732" s="95" t="s">
        <v>18</v>
      </c>
    </row>
    <row r="1733" spans="1:6">
      <c r="A1733" s="79">
        <v>45268</v>
      </c>
      <c r="B1733" s="97">
        <v>0.66432870366666663</v>
      </c>
      <c r="C1733" s="95">
        <v>5</v>
      </c>
      <c r="D1733" s="98">
        <v>129.69999999999999</v>
      </c>
      <c r="E1733" s="92">
        <f t="shared" si="27"/>
        <v>648.5</v>
      </c>
      <c r="F1733" s="95" t="s">
        <v>18</v>
      </c>
    </row>
    <row r="1734" spans="1:6">
      <c r="A1734" s="79">
        <v>45268</v>
      </c>
      <c r="B1734" s="97">
        <v>0.66432870366666663</v>
      </c>
      <c r="C1734" s="95">
        <v>114</v>
      </c>
      <c r="D1734" s="98">
        <v>129.69999999999999</v>
      </c>
      <c r="E1734" s="92">
        <f t="shared" si="27"/>
        <v>14785.8</v>
      </c>
      <c r="F1734" s="95" t="s">
        <v>18</v>
      </c>
    </row>
    <row r="1735" spans="1:6">
      <c r="A1735" s="79">
        <v>45268</v>
      </c>
      <c r="B1735" s="97">
        <v>0.66629629566666659</v>
      </c>
      <c r="C1735" s="95">
        <v>50</v>
      </c>
      <c r="D1735" s="98">
        <v>129.75</v>
      </c>
      <c r="E1735" s="92">
        <f t="shared" si="27"/>
        <v>6487.5</v>
      </c>
      <c r="F1735" s="95" t="s">
        <v>18</v>
      </c>
    </row>
    <row r="1736" spans="1:6">
      <c r="A1736" s="79">
        <v>45268</v>
      </c>
      <c r="B1736" s="97">
        <v>0.66696759166666664</v>
      </c>
      <c r="C1736" s="95">
        <v>50</v>
      </c>
      <c r="D1736" s="98">
        <v>129.80000000000001</v>
      </c>
      <c r="E1736" s="92">
        <f t="shared" si="27"/>
        <v>6490.0000000000009</v>
      </c>
      <c r="F1736" s="95" t="s">
        <v>18</v>
      </c>
    </row>
    <row r="1737" spans="1:6">
      <c r="A1737" s="79">
        <v>45268</v>
      </c>
      <c r="B1737" s="97">
        <v>0.66711805466666663</v>
      </c>
      <c r="C1737" s="95">
        <v>48</v>
      </c>
      <c r="D1737" s="98">
        <v>129.80000000000001</v>
      </c>
      <c r="E1737" s="92">
        <f t="shared" si="27"/>
        <v>6230.4000000000005</v>
      </c>
      <c r="F1737" s="95" t="s">
        <v>18</v>
      </c>
    </row>
    <row r="1738" spans="1:6">
      <c r="A1738" s="79">
        <v>45268</v>
      </c>
      <c r="B1738" s="97">
        <v>0.66711805466666663</v>
      </c>
      <c r="C1738" s="95">
        <v>50</v>
      </c>
      <c r="D1738" s="98">
        <v>129.80000000000001</v>
      </c>
      <c r="E1738" s="92">
        <f t="shared" si="27"/>
        <v>6490.0000000000009</v>
      </c>
      <c r="F1738" s="95" t="s">
        <v>18</v>
      </c>
    </row>
    <row r="1739" spans="1:6">
      <c r="A1739" s="79">
        <v>45268</v>
      </c>
      <c r="B1739" s="97">
        <v>0.66711805466666663</v>
      </c>
      <c r="C1739" s="95">
        <v>54</v>
      </c>
      <c r="D1739" s="98">
        <v>129.80000000000001</v>
      </c>
      <c r="E1739" s="92">
        <f t="shared" si="27"/>
        <v>7009.2000000000007</v>
      </c>
      <c r="F1739" s="95" t="s">
        <v>18</v>
      </c>
    </row>
    <row r="1740" spans="1:6">
      <c r="A1740" s="79">
        <v>45268</v>
      </c>
      <c r="B1740" s="97">
        <v>0.66711805466666663</v>
      </c>
      <c r="C1740" s="95">
        <v>60</v>
      </c>
      <c r="D1740" s="98">
        <v>129.80000000000001</v>
      </c>
      <c r="E1740" s="92">
        <f t="shared" si="27"/>
        <v>7788.0000000000009</v>
      </c>
      <c r="F1740" s="95" t="s">
        <v>18</v>
      </c>
    </row>
    <row r="1741" spans="1:6">
      <c r="A1741" s="79">
        <v>45268</v>
      </c>
      <c r="B1741" s="97">
        <v>0.66760416666666667</v>
      </c>
      <c r="C1741" s="95">
        <v>3</v>
      </c>
      <c r="D1741" s="98">
        <v>129.80000000000001</v>
      </c>
      <c r="E1741" s="92">
        <f t="shared" si="27"/>
        <v>389.40000000000003</v>
      </c>
      <c r="F1741" s="95" t="s">
        <v>18</v>
      </c>
    </row>
    <row r="1742" spans="1:6">
      <c r="A1742" s="79">
        <v>45268</v>
      </c>
      <c r="B1742" s="97">
        <v>0.66760416666666667</v>
      </c>
      <c r="C1742" s="95">
        <v>4</v>
      </c>
      <c r="D1742" s="98">
        <v>129.80000000000001</v>
      </c>
      <c r="E1742" s="92">
        <f t="shared" si="27"/>
        <v>519.20000000000005</v>
      </c>
      <c r="F1742" s="95" t="s">
        <v>18</v>
      </c>
    </row>
    <row r="1743" spans="1:6">
      <c r="A1743" s="79">
        <v>45268</v>
      </c>
      <c r="B1743" s="97">
        <v>0.66832175866666665</v>
      </c>
      <c r="C1743" s="95">
        <v>47</v>
      </c>
      <c r="D1743" s="98">
        <v>129.85</v>
      </c>
      <c r="E1743" s="92">
        <f t="shared" si="27"/>
        <v>6102.95</v>
      </c>
      <c r="F1743" s="95" t="s">
        <v>18</v>
      </c>
    </row>
    <row r="1744" spans="1:6">
      <c r="A1744" s="79">
        <v>45268</v>
      </c>
      <c r="B1744" s="97">
        <v>0.66832175866666665</v>
      </c>
      <c r="C1744" s="95">
        <v>113</v>
      </c>
      <c r="D1744" s="98">
        <v>129.85</v>
      </c>
      <c r="E1744" s="92">
        <f t="shared" ref="E1744:E1807" si="28">C1744*D1744</f>
        <v>14673.05</v>
      </c>
      <c r="F1744" s="95" t="s">
        <v>18</v>
      </c>
    </row>
    <row r="1745" spans="1:6">
      <c r="A1745" s="79">
        <v>45268</v>
      </c>
      <c r="B1745" s="97">
        <v>0.66879629566666665</v>
      </c>
      <c r="C1745" s="95">
        <v>3</v>
      </c>
      <c r="D1745" s="98">
        <v>129.80000000000001</v>
      </c>
      <c r="E1745" s="92">
        <f t="shared" si="28"/>
        <v>389.40000000000003</v>
      </c>
      <c r="F1745" s="95" t="s">
        <v>18</v>
      </c>
    </row>
    <row r="1746" spans="1:6">
      <c r="A1746" s="79">
        <v>45268</v>
      </c>
      <c r="B1746" s="97">
        <v>0.66879629566666665</v>
      </c>
      <c r="C1746" s="95">
        <v>4</v>
      </c>
      <c r="D1746" s="98">
        <v>129.80000000000001</v>
      </c>
      <c r="E1746" s="92">
        <f t="shared" si="28"/>
        <v>519.20000000000005</v>
      </c>
      <c r="F1746" s="95" t="s">
        <v>18</v>
      </c>
    </row>
    <row r="1747" spans="1:6">
      <c r="A1747" s="79">
        <v>45268</v>
      </c>
      <c r="B1747" s="97">
        <v>0.6689583326666666</v>
      </c>
      <c r="C1747" s="95">
        <v>31</v>
      </c>
      <c r="D1747" s="98">
        <v>129.80000000000001</v>
      </c>
      <c r="E1747" s="92">
        <f t="shared" si="28"/>
        <v>4023.8</v>
      </c>
      <c r="F1747" s="95" t="s">
        <v>18</v>
      </c>
    </row>
    <row r="1748" spans="1:6">
      <c r="A1748" s="79">
        <v>45268</v>
      </c>
      <c r="B1748" s="97">
        <v>0.6689583326666666</v>
      </c>
      <c r="C1748" s="95">
        <v>109</v>
      </c>
      <c r="D1748" s="98">
        <v>129.80000000000001</v>
      </c>
      <c r="E1748" s="92">
        <f t="shared" si="28"/>
        <v>14148.2</v>
      </c>
      <c r="F1748" s="95" t="s">
        <v>18</v>
      </c>
    </row>
    <row r="1749" spans="1:6">
      <c r="A1749" s="79">
        <v>45268</v>
      </c>
      <c r="B1749" s="97">
        <v>0.66927083266666665</v>
      </c>
      <c r="C1749" s="95">
        <v>4</v>
      </c>
      <c r="D1749" s="98">
        <v>129.75</v>
      </c>
      <c r="E1749" s="92">
        <f t="shared" si="28"/>
        <v>519</v>
      </c>
      <c r="F1749" s="95" t="s">
        <v>18</v>
      </c>
    </row>
    <row r="1750" spans="1:6">
      <c r="A1750" s="79">
        <v>45268</v>
      </c>
      <c r="B1750" s="97">
        <v>0.66927083266666665</v>
      </c>
      <c r="C1750" s="95">
        <v>5</v>
      </c>
      <c r="D1750" s="98">
        <v>129.75</v>
      </c>
      <c r="E1750" s="92">
        <f t="shared" si="28"/>
        <v>648.75</v>
      </c>
      <c r="F1750" s="95" t="s">
        <v>18</v>
      </c>
    </row>
    <row r="1751" spans="1:6">
      <c r="A1751" s="79">
        <v>45268</v>
      </c>
      <c r="B1751" s="97">
        <v>0.66927083266666665</v>
      </c>
      <c r="C1751" s="95">
        <v>192</v>
      </c>
      <c r="D1751" s="98">
        <v>129.75</v>
      </c>
      <c r="E1751" s="92">
        <f t="shared" si="28"/>
        <v>24912</v>
      </c>
      <c r="F1751" s="95" t="s">
        <v>18</v>
      </c>
    </row>
    <row r="1752" spans="1:6">
      <c r="A1752" s="79">
        <v>45268</v>
      </c>
      <c r="B1752" s="97">
        <v>0.6702546296666666</v>
      </c>
      <c r="C1752" s="95">
        <v>4</v>
      </c>
      <c r="D1752" s="98">
        <v>129.75</v>
      </c>
      <c r="E1752" s="92">
        <f t="shared" si="28"/>
        <v>519</v>
      </c>
      <c r="F1752" s="95" t="s">
        <v>18</v>
      </c>
    </row>
    <row r="1753" spans="1:6">
      <c r="A1753" s="79">
        <v>45268</v>
      </c>
      <c r="B1753" s="97">
        <v>0.6702546296666666</v>
      </c>
      <c r="C1753" s="95">
        <v>4</v>
      </c>
      <c r="D1753" s="98">
        <v>129.75</v>
      </c>
      <c r="E1753" s="92">
        <f t="shared" si="28"/>
        <v>519</v>
      </c>
      <c r="F1753" s="95" t="s">
        <v>18</v>
      </c>
    </row>
    <row r="1754" spans="1:6">
      <c r="A1754" s="79">
        <v>45268</v>
      </c>
      <c r="B1754" s="97">
        <v>0.6702546296666666</v>
      </c>
      <c r="C1754" s="95">
        <v>83</v>
      </c>
      <c r="D1754" s="98">
        <v>129.75</v>
      </c>
      <c r="E1754" s="92">
        <f t="shared" si="28"/>
        <v>10769.25</v>
      </c>
      <c r="F1754" s="95" t="s">
        <v>18</v>
      </c>
    </row>
    <row r="1755" spans="1:6">
      <c r="A1755" s="79">
        <v>45268</v>
      </c>
      <c r="B1755" s="97">
        <v>0.6715277776666666</v>
      </c>
      <c r="C1755" s="95">
        <v>2</v>
      </c>
      <c r="D1755" s="98">
        <v>129.65</v>
      </c>
      <c r="E1755" s="92">
        <f t="shared" si="28"/>
        <v>259.3</v>
      </c>
      <c r="F1755" s="95" t="s">
        <v>18</v>
      </c>
    </row>
    <row r="1756" spans="1:6">
      <c r="A1756" s="79">
        <v>45268</v>
      </c>
      <c r="B1756" s="97">
        <v>0.6715277776666666</v>
      </c>
      <c r="C1756" s="95">
        <v>2</v>
      </c>
      <c r="D1756" s="98">
        <v>129.65</v>
      </c>
      <c r="E1756" s="92">
        <f t="shared" si="28"/>
        <v>259.3</v>
      </c>
      <c r="F1756" s="95" t="s">
        <v>18</v>
      </c>
    </row>
    <row r="1757" spans="1:6">
      <c r="A1757" s="79">
        <v>45268</v>
      </c>
      <c r="B1757" s="97">
        <v>0.6715277776666666</v>
      </c>
      <c r="C1757" s="95">
        <v>3</v>
      </c>
      <c r="D1757" s="98">
        <v>129.65</v>
      </c>
      <c r="E1757" s="92">
        <f t="shared" si="28"/>
        <v>388.95000000000005</v>
      </c>
      <c r="F1757" s="95" t="s">
        <v>18</v>
      </c>
    </row>
    <row r="1758" spans="1:6">
      <c r="A1758" s="79">
        <v>45268</v>
      </c>
      <c r="B1758" s="97">
        <v>0.6715277776666666</v>
      </c>
      <c r="C1758" s="95">
        <v>3</v>
      </c>
      <c r="D1758" s="98">
        <v>129.65</v>
      </c>
      <c r="E1758" s="92">
        <f t="shared" si="28"/>
        <v>388.95000000000005</v>
      </c>
      <c r="F1758" s="95" t="s">
        <v>18</v>
      </c>
    </row>
    <row r="1759" spans="1:6">
      <c r="A1759" s="79">
        <v>45268</v>
      </c>
      <c r="B1759" s="97">
        <v>0.6715277776666666</v>
      </c>
      <c r="C1759" s="95">
        <v>4</v>
      </c>
      <c r="D1759" s="98">
        <v>129.69999999999999</v>
      </c>
      <c r="E1759" s="92">
        <f t="shared" si="28"/>
        <v>518.79999999999995</v>
      </c>
      <c r="F1759" s="95" t="s">
        <v>18</v>
      </c>
    </row>
    <row r="1760" spans="1:6">
      <c r="A1760" s="79">
        <v>45268</v>
      </c>
      <c r="B1760" s="97">
        <v>0.6715277776666666</v>
      </c>
      <c r="C1760" s="95">
        <v>4</v>
      </c>
      <c r="D1760" s="98">
        <v>129.69999999999999</v>
      </c>
      <c r="E1760" s="92">
        <f t="shared" si="28"/>
        <v>518.79999999999995</v>
      </c>
      <c r="F1760" s="95" t="s">
        <v>18</v>
      </c>
    </row>
    <row r="1761" spans="1:6">
      <c r="A1761" s="79">
        <v>45268</v>
      </c>
      <c r="B1761" s="97">
        <v>0.6715277776666666</v>
      </c>
      <c r="C1761" s="95">
        <v>8</v>
      </c>
      <c r="D1761" s="98">
        <v>129.65</v>
      </c>
      <c r="E1761" s="92">
        <f t="shared" si="28"/>
        <v>1037.2</v>
      </c>
      <c r="F1761" s="95" t="s">
        <v>18</v>
      </c>
    </row>
    <row r="1762" spans="1:6">
      <c r="A1762" s="79">
        <v>45268</v>
      </c>
      <c r="B1762" s="97">
        <v>0.6715277776666666</v>
      </c>
      <c r="C1762" s="95">
        <v>72</v>
      </c>
      <c r="D1762" s="98">
        <v>129.69999999999999</v>
      </c>
      <c r="E1762" s="92">
        <f t="shared" si="28"/>
        <v>9338.4</v>
      </c>
      <c r="F1762" s="95" t="s">
        <v>18</v>
      </c>
    </row>
    <row r="1763" spans="1:6">
      <c r="A1763" s="79">
        <v>45268</v>
      </c>
      <c r="B1763" s="97">
        <v>0.6715277776666666</v>
      </c>
      <c r="C1763" s="95">
        <v>206</v>
      </c>
      <c r="D1763" s="98">
        <v>129.65</v>
      </c>
      <c r="E1763" s="92">
        <f t="shared" si="28"/>
        <v>26707.9</v>
      </c>
      <c r="F1763" s="95" t="s">
        <v>18</v>
      </c>
    </row>
    <row r="1764" spans="1:6">
      <c r="A1764" s="79">
        <v>45268</v>
      </c>
      <c r="B1764" s="97">
        <v>0.67263888866666666</v>
      </c>
      <c r="C1764" s="95">
        <v>77</v>
      </c>
      <c r="D1764" s="98">
        <v>129.69999999999999</v>
      </c>
      <c r="E1764" s="92">
        <f t="shared" si="28"/>
        <v>9986.9</v>
      </c>
      <c r="F1764" s="95" t="s">
        <v>18</v>
      </c>
    </row>
    <row r="1765" spans="1:6">
      <c r="A1765" s="79">
        <v>45268</v>
      </c>
      <c r="B1765" s="97">
        <v>0.6733680546666666</v>
      </c>
      <c r="C1765" s="95">
        <v>2</v>
      </c>
      <c r="D1765" s="98">
        <v>129.65</v>
      </c>
      <c r="E1765" s="92">
        <f t="shared" si="28"/>
        <v>259.3</v>
      </c>
      <c r="F1765" s="95" t="s">
        <v>18</v>
      </c>
    </row>
    <row r="1766" spans="1:6">
      <c r="A1766" s="79">
        <v>45268</v>
      </c>
      <c r="B1766" s="97">
        <v>0.6733680546666666</v>
      </c>
      <c r="C1766" s="95">
        <v>2</v>
      </c>
      <c r="D1766" s="98">
        <v>129.65</v>
      </c>
      <c r="E1766" s="92">
        <f t="shared" si="28"/>
        <v>259.3</v>
      </c>
      <c r="F1766" s="95" t="s">
        <v>18</v>
      </c>
    </row>
    <row r="1767" spans="1:6">
      <c r="A1767" s="79">
        <v>45268</v>
      </c>
      <c r="B1767" s="97">
        <v>0.6733680546666666</v>
      </c>
      <c r="C1767" s="95">
        <v>3</v>
      </c>
      <c r="D1767" s="98">
        <v>129.65</v>
      </c>
      <c r="E1767" s="92">
        <f t="shared" si="28"/>
        <v>388.95000000000005</v>
      </c>
      <c r="F1767" s="95" t="s">
        <v>18</v>
      </c>
    </row>
    <row r="1768" spans="1:6">
      <c r="A1768" s="79">
        <v>45268</v>
      </c>
      <c r="B1768" s="97">
        <v>0.6733680546666666</v>
      </c>
      <c r="C1768" s="95">
        <v>3</v>
      </c>
      <c r="D1768" s="98">
        <v>129.65</v>
      </c>
      <c r="E1768" s="92">
        <f t="shared" si="28"/>
        <v>388.95000000000005</v>
      </c>
      <c r="F1768" s="95" t="s">
        <v>18</v>
      </c>
    </row>
    <row r="1769" spans="1:6">
      <c r="A1769" s="79">
        <v>45268</v>
      </c>
      <c r="B1769" s="97">
        <v>0.6733680546666666</v>
      </c>
      <c r="C1769" s="95">
        <v>74</v>
      </c>
      <c r="D1769" s="98">
        <v>129.65</v>
      </c>
      <c r="E1769" s="92">
        <f t="shared" si="28"/>
        <v>9594.1</v>
      </c>
      <c r="F1769" s="95" t="s">
        <v>18</v>
      </c>
    </row>
    <row r="1770" spans="1:6">
      <c r="A1770" s="79">
        <v>45268</v>
      </c>
      <c r="B1770" s="97">
        <v>0.67436342566666663</v>
      </c>
      <c r="C1770" s="95">
        <v>108</v>
      </c>
      <c r="D1770" s="98">
        <v>129.6</v>
      </c>
      <c r="E1770" s="92">
        <f t="shared" si="28"/>
        <v>13996.8</v>
      </c>
      <c r="F1770" s="95" t="s">
        <v>18</v>
      </c>
    </row>
    <row r="1771" spans="1:6">
      <c r="A1771" s="79">
        <v>45268</v>
      </c>
      <c r="B1771" s="97">
        <v>0.67556712966666665</v>
      </c>
      <c r="C1771" s="95">
        <v>2</v>
      </c>
      <c r="D1771" s="98">
        <v>129.65</v>
      </c>
      <c r="E1771" s="92">
        <f t="shared" si="28"/>
        <v>259.3</v>
      </c>
      <c r="F1771" s="95" t="s">
        <v>18</v>
      </c>
    </row>
    <row r="1772" spans="1:6">
      <c r="A1772" s="79">
        <v>45268</v>
      </c>
      <c r="B1772" s="97">
        <v>0.67556712966666665</v>
      </c>
      <c r="C1772" s="95">
        <v>3</v>
      </c>
      <c r="D1772" s="98">
        <v>129.65</v>
      </c>
      <c r="E1772" s="92">
        <f t="shared" si="28"/>
        <v>388.95000000000005</v>
      </c>
      <c r="F1772" s="95" t="s">
        <v>18</v>
      </c>
    </row>
    <row r="1773" spans="1:6">
      <c r="A1773" s="79">
        <v>45268</v>
      </c>
      <c r="B1773" s="97">
        <v>0.67556712966666665</v>
      </c>
      <c r="C1773" s="95">
        <v>4</v>
      </c>
      <c r="D1773" s="98">
        <v>129.65</v>
      </c>
      <c r="E1773" s="92">
        <f t="shared" si="28"/>
        <v>518.6</v>
      </c>
      <c r="F1773" s="95" t="s">
        <v>18</v>
      </c>
    </row>
    <row r="1774" spans="1:6">
      <c r="A1774" s="79">
        <v>45268</v>
      </c>
      <c r="B1774" s="97">
        <v>0.67556712966666665</v>
      </c>
      <c r="C1774" s="95">
        <v>4</v>
      </c>
      <c r="D1774" s="98">
        <v>129.65</v>
      </c>
      <c r="E1774" s="92">
        <f t="shared" si="28"/>
        <v>518.6</v>
      </c>
      <c r="F1774" s="95" t="s">
        <v>18</v>
      </c>
    </row>
    <row r="1775" spans="1:6">
      <c r="A1775" s="79">
        <v>45268</v>
      </c>
      <c r="B1775" s="97">
        <v>0.67556712966666665</v>
      </c>
      <c r="C1775" s="95">
        <v>137</v>
      </c>
      <c r="D1775" s="98">
        <v>129.65</v>
      </c>
      <c r="E1775" s="92">
        <f t="shared" si="28"/>
        <v>17762.05</v>
      </c>
      <c r="F1775" s="95" t="s">
        <v>18</v>
      </c>
    </row>
    <row r="1776" spans="1:6">
      <c r="A1776" s="79">
        <v>45268</v>
      </c>
      <c r="B1776" s="97">
        <v>0.67571759166666667</v>
      </c>
      <c r="C1776" s="95">
        <v>121</v>
      </c>
      <c r="D1776" s="98">
        <v>129.6</v>
      </c>
      <c r="E1776" s="92">
        <f t="shared" si="28"/>
        <v>15681.599999999999</v>
      </c>
      <c r="F1776" s="95" t="s">
        <v>18</v>
      </c>
    </row>
    <row r="1777" spans="1:6">
      <c r="A1777" s="79">
        <v>45268</v>
      </c>
      <c r="B1777" s="97">
        <v>0.67594907366666668</v>
      </c>
      <c r="C1777" s="95">
        <v>2</v>
      </c>
      <c r="D1777" s="98">
        <v>129.55000000000001</v>
      </c>
      <c r="E1777" s="92">
        <f t="shared" si="28"/>
        <v>259.10000000000002</v>
      </c>
      <c r="F1777" s="95" t="s">
        <v>18</v>
      </c>
    </row>
    <row r="1778" spans="1:6">
      <c r="A1778" s="79">
        <v>45268</v>
      </c>
      <c r="B1778" s="97">
        <v>0.67594907366666668</v>
      </c>
      <c r="C1778" s="95">
        <v>2</v>
      </c>
      <c r="D1778" s="98">
        <v>129.55000000000001</v>
      </c>
      <c r="E1778" s="92">
        <f t="shared" si="28"/>
        <v>259.10000000000002</v>
      </c>
      <c r="F1778" s="95" t="s">
        <v>18</v>
      </c>
    </row>
    <row r="1779" spans="1:6">
      <c r="A1779" s="79">
        <v>45268</v>
      </c>
      <c r="B1779" s="97">
        <v>0.67594907366666668</v>
      </c>
      <c r="C1779" s="95">
        <v>3</v>
      </c>
      <c r="D1779" s="98">
        <v>129.55000000000001</v>
      </c>
      <c r="E1779" s="92">
        <f t="shared" si="28"/>
        <v>388.65000000000003</v>
      </c>
      <c r="F1779" s="95" t="s">
        <v>18</v>
      </c>
    </row>
    <row r="1780" spans="1:6">
      <c r="A1780" s="79">
        <v>45268</v>
      </c>
      <c r="B1780" s="97">
        <v>0.67594907366666668</v>
      </c>
      <c r="C1780" s="95">
        <v>4</v>
      </c>
      <c r="D1780" s="98">
        <v>129.55000000000001</v>
      </c>
      <c r="E1780" s="92">
        <f t="shared" si="28"/>
        <v>518.20000000000005</v>
      </c>
      <c r="F1780" s="95" t="s">
        <v>18</v>
      </c>
    </row>
    <row r="1781" spans="1:6">
      <c r="A1781" s="79">
        <v>45268</v>
      </c>
      <c r="B1781" s="97">
        <v>0.67594907366666668</v>
      </c>
      <c r="C1781" s="95">
        <v>161</v>
      </c>
      <c r="D1781" s="98">
        <v>129.55000000000001</v>
      </c>
      <c r="E1781" s="92">
        <f t="shared" si="28"/>
        <v>20857.550000000003</v>
      </c>
      <c r="F1781" s="95" t="s">
        <v>18</v>
      </c>
    </row>
    <row r="1782" spans="1:6">
      <c r="A1782" s="79">
        <v>45268</v>
      </c>
      <c r="B1782" s="97">
        <v>0.67903935166666662</v>
      </c>
      <c r="C1782" s="95">
        <v>32</v>
      </c>
      <c r="D1782" s="98">
        <v>129.55000000000001</v>
      </c>
      <c r="E1782" s="92">
        <f t="shared" si="28"/>
        <v>4145.6000000000004</v>
      </c>
      <c r="F1782" s="95" t="s">
        <v>18</v>
      </c>
    </row>
    <row r="1783" spans="1:6">
      <c r="A1783" s="79">
        <v>45268</v>
      </c>
      <c r="B1783" s="97">
        <v>0.67903935166666662</v>
      </c>
      <c r="C1783" s="95">
        <v>50</v>
      </c>
      <c r="D1783" s="98">
        <v>129.55000000000001</v>
      </c>
      <c r="E1783" s="92">
        <f t="shared" si="28"/>
        <v>6477.5000000000009</v>
      </c>
      <c r="F1783" s="95" t="s">
        <v>18</v>
      </c>
    </row>
    <row r="1784" spans="1:6">
      <c r="A1784" s="79">
        <v>45268</v>
      </c>
      <c r="B1784" s="97">
        <v>0.67903935166666662</v>
      </c>
      <c r="C1784" s="95">
        <v>109</v>
      </c>
      <c r="D1784" s="98">
        <v>129.55000000000001</v>
      </c>
      <c r="E1784" s="92">
        <f t="shared" si="28"/>
        <v>14120.95</v>
      </c>
      <c r="F1784" s="95" t="s">
        <v>18</v>
      </c>
    </row>
    <row r="1785" spans="1:6">
      <c r="A1785" s="79">
        <v>45268</v>
      </c>
      <c r="B1785" s="97">
        <v>0.68056712966666666</v>
      </c>
      <c r="C1785" s="95">
        <v>31</v>
      </c>
      <c r="D1785" s="98">
        <v>129.55000000000001</v>
      </c>
      <c r="E1785" s="92">
        <f t="shared" si="28"/>
        <v>4016.05</v>
      </c>
      <c r="F1785" s="95" t="s">
        <v>18</v>
      </c>
    </row>
    <row r="1786" spans="1:6">
      <c r="A1786" s="79">
        <v>45268</v>
      </c>
      <c r="B1786" s="97">
        <v>0.68056712966666666</v>
      </c>
      <c r="C1786" s="95">
        <v>48</v>
      </c>
      <c r="D1786" s="98">
        <v>129.55000000000001</v>
      </c>
      <c r="E1786" s="92">
        <f t="shared" si="28"/>
        <v>6218.4000000000005</v>
      </c>
      <c r="F1786" s="95" t="s">
        <v>18</v>
      </c>
    </row>
    <row r="1787" spans="1:6">
      <c r="A1787" s="79">
        <v>45268</v>
      </c>
      <c r="B1787" s="97">
        <v>0.68056712966666666</v>
      </c>
      <c r="C1787" s="95">
        <v>113</v>
      </c>
      <c r="D1787" s="98">
        <v>129.55000000000001</v>
      </c>
      <c r="E1787" s="92">
        <f t="shared" si="28"/>
        <v>14639.150000000001</v>
      </c>
      <c r="F1787" s="95" t="s">
        <v>18</v>
      </c>
    </row>
    <row r="1788" spans="1:6">
      <c r="A1788" s="79">
        <v>45268</v>
      </c>
      <c r="B1788" s="97">
        <v>0.68057870366666662</v>
      </c>
      <c r="C1788" s="95">
        <v>2</v>
      </c>
      <c r="D1788" s="98">
        <v>129.44999999999999</v>
      </c>
      <c r="E1788" s="92">
        <f t="shared" si="28"/>
        <v>258.89999999999998</v>
      </c>
      <c r="F1788" s="95" t="s">
        <v>18</v>
      </c>
    </row>
    <row r="1789" spans="1:6">
      <c r="A1789" s="79">
        <v>45268</v>
      </c>
      <c r="B1789" s="97">
        <v>0.68057870366666662</v>
      </c>
      <c r="C1789" s="95">
        <v>2</v>
      </c>
      <c r="D1789" s="98">
        <v>129.5</v>
      </c>
      <c r="E1789" s="92">
        <f t="shared" si="28"/>
        <v>259</v>
      </c>
      <c r="F1789" s="95" t="s">
        <v>18</v>
      </c>
    </row>
    <row r="1790" spans="1:6">
      <c r="A1790" s="79">
        <v>45268</v>
      </c>
      <c r="B1790" s="97">
        <v>0.68057870366666662</v>
      </c>
      <c r="C1790" s="95">
        <v>2</v>
      </c>
      <c r="D1790" s="98">
        <v>129.5</v>
      </c>
      <c r="E1790" s="92">
        <f t="shared" si="28"/>
        <v>259</v>
      </c>
      <c r="F1790" s="95" t="s">
        <v>18</v>
      </c>
    </row>
    <row r="1791" spans="1:6">
      <c r="A1791" s="79">
        <v>45268</v>
      </c>
      <c r="B1791" s="97">
        <v>0.68057870366666662</v>
      </c>
      <c r="C1791" s="95">
        <v>2</v>
      </c>
      <c r="D1791" s="98">
        <v>129.5</v>
      </c>
      <c r="E1791" s="92">
        <f t="shared" si="28"/>
        <v>259</v>
      </c>
      <c r="F1791" s="95" t="s">
        <v>18</v>
      </c>
    </row>
    <row r="1792" spans="1:6">
      <c r="A1792" s="79">
        <v>45268</v>
      </c>
      <c r="B1792" s="97">
        <v>0.68057870366666662</v>
      </c>
      <c r="C1792" s="95">
        <v>3</v>
      </c>
      <c r="D1792" s="98">
        <v>129.44999999999999</v>
      </c>
      <c r="E1792" s="92">
        <f t="shared" si="28"/>
        <v>388.34999999999997</v>
      </c>
      <c r="F1792" s="95" t="s">
        <v>18</v>
      </c>
    </row>
    <row r="1793" spans="1:6">
      <c r="A1793" s="79">
        <v>45268</v>
      </c>
      <c r="B1793" s="97">
        <v>0.68057870366666662</v>
      </c>
      <c r="C1793" s="95">
        <v>3</v>
      </c>
      <c r="D1793" s="98">
        <v>129.44999999999999</v>
      </c>
      <c r="E1793" s="92">
        <f t="shared" si="28"/>
        <v>388.34999999999997</v>
      </c>
      <c r="F1793" s="95" t="s">
        <v>18</v>
      </c>
    </row>
    <row r="1794" spans="1:6">
      <c r="A1794" s="79">
        <v>45268</v>
      </c>
      <c r="B1794" s="97">
        <v>0.68057870366666662</v>
      </c>
      <c r="C1794" s="95">
        <v>3</v>
      </c>
      <c r="D1794" s="98">
        <v>129.44999999999999</v>
      </c>
      <c r="E1794" s="92">
        <f t="shared" si="28"/>
        <v>388.34999999999997</v>
      </c>
      <c r="F1794" s="95" t="s">
        <v>18</v>
      </c>
    </row>
    <row r="1795" spans="1:6">
      <c r="A1795" s="79">
        <v>45268</v>
      </c>
      <c r="B1795" s="97">
        <v>0.68057870366666662</v>
      </c>
      <c r="C1795" s="95">
        <v>3</v>
      </c>
      <c r="D1795" s="98">
        <v>129.5</v>
      </c>
      <c r="E1795" s="92">
        <f t="shared" si="28"/>
        <v>388.5</v>
      </c>
      <c r="F1795" s="95" t="s">
        <v>18</v>
      </c>
    </row>
    <row r="1796" spans="1:6">
      <c r="A1796" s="79">
        <v>45268</v>
      </c>
      <c r="B1796" s="97">
        <v>0.68057870366666662</v>
      </c>
      <c r="C1796" s="95">
        <v>8</v>
      </c>
      <c r="D1796" s="98">
        <v>129.5</v>
      </c>
      <c r="E1796" s="92">
        <f t="shared" si="28"/>
        <v>1036</v>
      </c>
      <c r="F1796" s="95" t="s">
        <v>18</v>
      </c>
    </row>
    <row r="1797" spans="1:6">
      <c r="A1797" s="79">
        <v>45268</v>
      </c>
      <c r="B1797" s="97">
        <v>0.68057870366666662</v>
      </c>
      <c r="C1797" s="95">
        <v>13</v>
      </c>
      <c r="D1797" s="98">
        <v>129.44999999999999</v>
      </c>
      <c r="E1797" s="92">
        <f t="shared" si="28"/>
        <v>1682.85</v>
      </c>
      <c r="F1797" s="95" t="s">
        <v>18</v>
      </c>
    </row>
    <row r="1798" spans="1:6">
      <c r="A1798" s="79">
        <v>45268</v>
      </c>
      <c r="B1798" s="97">
        <v>0.68057870366666662</v>
      </c>
      <c r="C1798" s="95">
        <v>69</v>
      </c>
      <c r="D1798" s="98">
        <v>129.44999999999999</v>
      </c>
      <c r="E1798" s="92">
        <f t="shared" si="28"/>
        <v>8932.0499999999993</v>
      </c>
      <c r="F1798" s="95" t="s">
        <v>18</v>
      </c>
    </row>
    <row r="1799" spans="1:6">
      <c r="A1799" s="79">
        <v>45268</v>
      </c>
      <c r="B1799" s="97">
        <v>0.68057870366666662</v>
      </c>
      <c r="C1799" s="95">
        <v>144</v>
      </c>
      <c r="D1799" s="98">
        <v>129.5</v>
      </c>
      <c r="E1799" s="92">
        <f t="shared" si="28"/>
        <v>18648</v>
      </c>
      <c r="F1799" s="95" t="s">
        <v>18</v>
      </c>
    </row>
    <row r="1800" spans="1:6">
      <c r="A1800" s="79">
        <v>45268</v>
      </c>
      <c r="B1800" s="97">
        <v>0.6831944436666666</v>
      </c>
      <c r="C1800" s="95">
        <v>2</v>
      </c>
      <c r="D1800" s="98">
        <v>129.4</v>
      </c>
      <c r="E1800" s="92">
        <f t="shared" si="28"/>
        <v>258.8</v>
      </c>
      <c r="F1800" s="95" t="s">
        <v>18</v>
      </c>
    </row>
    <row r="1801" spans="1:6">
      <c r="A1801" s="79">
        <v>45268</v>
      </c>
      <c r="B1801" s="97">
        <v>0.6831944436666666</v>
      </c>
      <c r="C1801" s="95">
        <v>2</v>
      </c>
      <c r="D1801" s="98">
        <v>129.4</v>
      </c>
      <c r="E1801" s="92">
        <f t="shared" si="28"/>
        <v>258.8</v>
      </c>
      <c r="F1801" s="95" t="s">
        <v>18</v>
      </c>
    </row>
    <row r="1802" spans="1:6">
      <c r="A1802" s="79">
        <v>45268</v>
      </c>
      <c r="B1802" s="97">
        <v>0.6831944436666666</v>
      </c>
      <c r="C1802" s="95">
        <v>2</v>
      </c>
      <c r="D1802" s="98">
        <v>129.4</v>
      </c>
      <c r="E1802" s="92">
        <f t="shared" si="28"/>
        <v>258.8</v>
      </c>
      <c r="F1802" s="95" t="s">
        <v>18</v>
      </c>
    </row>
    <row r="1803" spans="1:6">
      <c r="A1803" s="79">
        <v>45268</v>
      </c>
      <c r="B1803" s="97">
        <v>0.6831944436666666</v>
      </c>
      <c r="C1803" s="95">
        <v>3</v>
      </c>
      <c r="D1803" s="98">
        <v>129.4</v>
      </c>
      <c r="E1803" s="92">
        <f t="shared" si="28"/>
        <v>388.20000000000005</v>
      </c>
      <c r="F1803" s="95" t="s">
        <v>18</v>
      </c>
    </row>
    <row r="1804" spans="1:6">
      <c r="A1804" s="79">
        <v>45268</v>
      </c>
      <c r="B1804" s="97">
        <v>0.6831944436666666</v>
      </c>
      <c r="C1804" s="95">
        <v>4</v>
      </c>
      <c r="D1804" s="98">
        <v>129.4</v>
      </c>
      <c r="E1804" s="92">
        <f t="shared" si="28"/>
        <v>517.6</v>
      </c>
      <c r="F1804" s="95" t="s">
        <v>18</v>
      </c>
    </row>
    <row r="1805" spans="1:6">
      <c r="A1805" s="79">
        <v>45268</v>
      </c>
      <c r="B1805" s="97">
        <v>0.6831944436666666</v>
      </c>
      <c r="C1805" s="95">
        <v>116</v>
      </c>
      <c r="D1805" s="98">
        <v>129.4</v>
      </c>
      <c r="E1805" s="92">
        <f t="shared" si="28"/>
        <v>15010.400000000001</v>
      </c>
      <c r="F1805" s="95" t="s">
        <v>18</v>
      </c>
    </row>
    <row r="1806" spans="1:6">
      <c r="A1806" s="79">
        <v>45268</v>
      </c>
      <c r="B1806" s="97">
        <v>0.68366898066666659</v>
      </c>
      <c r="C1806" s="95">
        <v>3</v>
      </c>
      <c r="D1806" s="98">
        <v>129.35</v>
      </c>
      <c r="E1806" s="92">
        <f t="shared" si="28"/>
        <v>388.04999999999995</v>
      </c>
      <c r="F1806" s="95" t="s">
        <v>18</v>
      </c>
    </row>
    <row r="1807" spans="1:6">
      <c r="A1807" s="79">
        <v>45268</v>
      </c>
      <c r="B1807" s="97">
        <v>0.68366898066666659</v>
      </c>
      <c r="C1807" s="95">
        <v>3</v>
      </c>
      <c r="D1807" s="98">
        <v>129.35</v>
      </c>
      <c r="E1807" s="92">
        <f t="shared" si="28"/>
        <v>388.04999999999995</v>
      </c>
      <c r="F1807" s="95" t="s">
        <v>18</v>
      </c>
    </row>
    <row r="1808" spans="1:6">
      <c r="A1808" s="79">
        <v>45268</v>
      </c>
      <c r="B1808" s="97">
        <v>0.68366898066666659</v>
      </c>
      <c r="C1808" s="95">
        <v>50</v>
      </c>
      <c r="D1808" s="98">
        <v>129.35</v>
      </c>
      <c r="E1808" s="92">
        <f t="shared" ref="E1808:E1871" si="29">C1808*D1808</f>
        <v>6467.5</v>
      </c>
      <c r="F1808" s="95" t="s">
        <v>18</v>
      </c>
    </row>
    <row r="1809" spans="1:6">
      <c r="A1809" s="79">
        <v>45268</v>
      </c>
      <c r="B1809" s="97">
        <v>0.68366898066666659</v>
      </c>
      <c r="C1809" s="95">
        <v>128</v>
      </c>
      <c r="D1809" s="98">
        <v>129.35</v>
      </c>
      <c r="E1809" s="92">
        <f t="shared" si="29"/>
        <v>16556.8</v>
      </c>
      <c r="F1809" s="95" t="s">
        <v>18</v>
      </c>
    </row>
    <row r="1810" spans="1:6">
      <c r="A1810" s="79">
        <v>45268</v>
      </c>
      <c r="B1810" s="97">
        <v>0.68461805466666659</v>
      </c>
      <c r="C1810" s="95">
        <v>100</v>
      </c>
      <c r="D1810" s="98">
        <v>129.44999999999999</v>
      </c>
      <c r="E1810" s="92">
        <f t="shared" si="29"/>
        <v>12944.999999999998</v>
      </c>
      <c r="F1810" s="95" t="s">
        <v>18</v>
      </c>
    </row>
    <row r="1811" spans="1:6">
      <c r="A1811" s="79">
        <v>45268</v>
      </c>
      <c r="B1811" s="97">
        <v>0.68600694366666659</v>
      </c>
      <c r="C1811" s="95">
        <v>2</v>
      </c>
      <c r="D1811" s="98">
        <v>129.4</v>
      </c>
      <c r="E1811" s="92">
        <f t="shared" si="29"/>
        <v>258.8</v>
      </c>
      <c r="F1811" s="95" t="s">
        <v>18</v>
      </c>
    </row>
    <row r="1812" spans="1:6">
      <c r="A1812" s="79">
        <v>45268</v>
      </c>
      <c r="B1812" s="97">
        <v>0.68600694366666659</v>
      </c>
      <c r="C1812" s="95">
        <v>2</v>
      </c>
      <c r="D1812" s="98">
        <v>129.4</v>
      </c>
      <c r="E1812" s="92">
        <f t="shared" si="29"/>
        <v>258.8</v>
      </c>
      <c r="F1812" s="95" t="s">
        <v>18</v>
      </c>
    </row>
    <row r="1813" spans="1:6">
      <c r="A1813" s="79">
        <v>45268</v>
      </c>
      <c r="B1813" s="97">
        <v>0.68600694366666659</v>
      </c>
      <c r="C1813" s="95">
        <v>2</v>
      </c>
      <c r="D1813" s="98">
        <v>129.4</v>
      </c>
      <c r="E1813" s="92">
        <f t="shared" si="29"/>
        <v>258.8</v>
      </c>
      <c r="F1813" s="95" t="s">
        <v>18</v>
      </c>
    </row>
    <row r="1814" spans="1:6">
      <c r="A1814" s="79">
        <v>45268</v>
      </c>
      <c r="B1814" s="97">
        <v>0.68600694366666659</v>
      </c>
      <c r="C1814" s="95">
        <v>3</v>
      </c>
      <c r="D1814" s="98">
        <v>129.4</v>
      </c>
      <c r="E1814" s="92">
        <f t="shared" si="29"/>
        <v>388.20000000000005</v>
      </c>
      <c r="F1814" s="95" t="s">
        <v>18</v>
      </c>
    </row>
    <row r="1815" spans="1:6">
      <c r="A1815" s="79">
        <v>45268</v>
      </c>
      <c r="B1815" s="97">
        <v>0.68600694366666659</v>
      </c>
      <c r="C1815" s="95">
        <v>5</v>
      </c>
      <c r="D1815" s="98">
        <v>129.4</v>
      </c>
      <c r="E1815" s="92">
        <f t="shared" si="29"/>
        <v>647</v>
      </c>
      <c r="F1815" s="95" t="s">
        <v>18</v>
      </c>
    </row>
    <row r="1816" spans="1:6">
      <c r="A1816" s="79">
        <v>45268</v>
      </c>
      <c r="B1816" s="97">
        <v>0.68862268466666665</v>
      </c>
      <c r="C1816" s="95">
        <v>4</v>
      </c>
      <c r="D1816" s="98">
        <v>129.65</v>
      </c>
      <c r="E1816" s="92">
        <f t="shared" si="29"/>
        <v>518.6</v>
      </c>
      <c r="F1816" s="95" t="s">
        <v>18</v>
      </c>
    </row>
    <row r="1817" spans="1:6">
      <c r="A1817" s="79">
        <v>45268</v>
      </c>
      <c r="B1817" s="97">
        <v>0.68862268466666665</v>
      </c>
      <c r="C1817" s="95">
        <v>60</v>
      </c>
      <c r="D1817" s="98">
        <v>129.65</v>
      </c>
      <c r="E1817" s="92">
        <f t="shared" si="29"/>
        <v>7779</v>
      </c>
      <c r="F1817" s="95" t="s">
        <v>18</v>
      </c>
    </row>
    <row r="1818" spans="1:6">
      <c r="A1818" s="79">
        <v>45268</v>
      </c>
      <c r="B1818" s="97">
        <v>0.68862268466666665</v>
      </c>
      <c r="C1818" s="95">
        <v>61</v>
      </c>
      <c r="D1818" s="98">
        <v>129.65</v>
      </c>
      <c r="E1818" s="92">
        <f t="shared" si="29"/>
        <v>7908.6500000000005</v>
      </c>
      <c r="F1818" s="95" t="s">
        <v>18</v>
      </c>
    </row>
    <row r="1819" spans="1:6">
      <c r="A1819" s="79">
        <v>45268</v>
      </c>
      <c r="B1819" s="97">
        <v>0.68862268466666665</v>
      </c>
      <c r="C1819" s="95">
        <v>62</v>
      </c>
      <c r="D1819" s="98">
        <v>129.65</v>
      </c>
      <c r="E1819" s="92">
        <f t="shared" si="29"/>
        <v>8038.3</v>
      </c>
      <c r="F1819" s="95" t="s">
        <v>18</v>
      </c>
    </row>
    <row r="1820" spans="1:6">
      <c r="A1820" s="79">
        <v>45268</v>
      </c>
      <c r="B1820" s="97">
        <v>0.68862268466666665</v>
      </c>
      <c r="C1820" s="95">
        <v>99</v>
      </c>
      <c r="D1820" s="98">
        <v>129.65</v>
      </c>
      <c r="E1820" s="92">
        <f t="shared" si="29"/>
        <v>12835.35</v>
      </c>
      <c r="F1820" s="95" t="s">
        <v>18</v>
      </c>
    </row>
    <row r="1821" spans="1:6">
      <c r="A1821" s="79">
        <v>45268</v>
      </c>
      <c r="B1821" s="97">
        <v>0.68862268466666665</v>
      </c>
      <c r="C1821" s="95">
        <v>109</v>
      </c>
      <c r="D1821" s="98">
        <v>129.65</v>
      </c>
      <c r="E1821" s="92">
        <f t="shared" si="29"/>
        <v>14131.85</v>
      </c>
      <c r="F1821" s="95" t="s">
        <v>18</v>
      </c>
    </row>
    <row r="1822" spans="1:6">
      <c r="A1822" s="79">
        <v>45268</v>
      </c>
      <c r="B1822" s="97">
        <v>0.68862268466666665</v>
      </c>
      <c r="C1822" s="95">
        <v>113</v>
      </c>
      <c r="D1822" s="98">
        <v>129.65</v>
      </c>
      <c r="E1822" s="92">
        <f t="shared" si="29"/>
        <v>14650.45</v>
      </c>
      <c r="F1822" s="95" t="s">
        <v>18</v>
      </c>
    </row>
    <row r="1823" spans="1:6">
      <c r="A1823" s="79">
        <v>45268</v>
      </c>
      <c r="B1823" s="97">
        <v>0.68947916666666664</v>
      </c>
      <c r="C1823" s="95">
        <v>109</v>
      </c>
      <c r="D1823" s="98">
        <v>129.6</v>
      </c>
      <c r="E1823" s="92">
        <f t="shared" si="29"/>
        <v>14126.4</v>
      </c>
      <c r="F1823" s="95" t="s">
        <v>18</v>
      </c>
    </row>
    <row r="1824" spans="1:6">
      <c r="A1824" s="79">
        <v>45268</v>
      </c>
      <c r="B1824" s="97">
        <v>0.68965277766666666</v>
      </c>
      <c r="C1824" s="95">
        <v>3</v>
      </c>
      <c r="D1824" s="98">
        <v>129.55000000000001</v>
      </c>
      <c r="E1824" s="92">
        <f t="shared" si="29"/>
        <v>388.65000000000003</v>
      </c>
      <c r="F1824" s="95" t="s">
        <v>18</v>
      </c>
    </row>
    <row r="1825" spans="1:6">
      <c r="A1825" s="79">
        <v>45268</v>
      </c>
      <c r="B1825" s="97">
        <v>0.68965277766666666</v>
      </c>
      <c r="C1825" s="95">
        <v>3</v>
      </c>
      <c r="D1825" s="98">
        <v>129.55000000000001</v>
      </c>
      <c r="E1825" s="92">
        <f t="shared" si="29"/>
        <v>388.65000000000003</v>
      </c>
      <c r="F1825" s="95" t="s">
        <v>18</v>
      </c>
    </row>
    <row r="1826" spans="1:6">
      <c r="A1826" s="79">
        <v>45268</v>
      </c>
      <c r="B1826" s="97">
        <v>0.68965277766666666</v>
      </c>
      <c r="C1826" s="95">
        <v>3</v>
      </c>
      <c r="D1826" s="98">
        <v>129.55000000000001</v>
      </c>
      <c r="E1826" s="92">
        <f t="shared" si="29"/>
        <v>388.65000000000003</v>
      </c>
      <c r="F1826" s="95" t="s">
        <v>18</v>
      </c>
    </row>
    <row r="1827" spans="1:6">
      <c r="A1827" s="79">
        <v>45268</v>
      </c>
      <c r="B1827" s="97">
        <v>0.68965277766666666</v>
      </c>
      <c r="C1827" s="95">
        <v>4</v>
      </c>
      <c r="D1827" s="98">
        <v>129.55000000000001</v>
      </c>
      <c r="E1827" s="92">
        <f t="shared" si="29"/>
        <v>518.20000000000005</v>
      </c>
      <c r="F1827" s="95" t="s">
        <v>18</v>
      </c>
    </row>
    <row r="1828" spans="1:6">
      <c r="A1828" s="79">
        <v>45268</v>
      </c>
      <c r="B1828" s="97">
        <v>0.69025462966666662</v>
      </c>
      <c r="C1828" s="95">
        <v>2</v>
      </c>
      <c r="D1828" s="98">
        <v>129.5</v>
      </c>
      <c r="E1828" s="92">
        <f t="shared" si="29"/>
        <v>259</v>
      </c>
      <c r="F1828" s="95" t="s">
        <v>18</v>
      </c>
    </row>
    <row r="1829" spans="1:6">
      <c r="A1829" s="79">
        <v>45268</v>
      </c>
      <c r="B1829" s="97">
        <v>0.69025462966666662</v>
      </c>
      <c r="C1829" s="95">
        <v>3</v>
      </c>
      <c r="D1829" s="98">
        <v>129.5</v>
      </c>
      <c r="E1829" s="92">
        <f t="shared" si="29"/>
        <v>388.5</v>
      </c>
      <c r="F1829" s="95" t="s">
        <v>18</v>
      </c>
    </row>
    <row r="1830" spans="1:6">
      <c r="A1830" s="79">
        <v>45268</v>
      </c>
      <c r="B1830" s="97">
        <v>0.69025462966666662</v>
      </c>
      <c r="C1830" s="95">
        <v>3</v>
      </c>
      <c r="D1830" s="98">
        <v>129.5</v>
      </c>
      <c r="E1830" s="92">
        <f t="shared" si="29"/>
        <v>388.5</v>
      </c>
      <c r="F1830" s="95" t="s">
        <v>18</v>
      </c>
    </row>
    <row r="1831" spans="1:6">
      <c r="A1831" s="79">
        <v>45268</v>
      </c>
      <c r="B1831" s="97">
        <v>0.69025462966666662</v>
      </c>
      <c r="C1831" s="95">
        <v>3</v>
      </c>
      <c r="D1831" s="98">
        <v>129.5</v>
      </c>
      <c r="E1831" s="92">
        <f t="shared" si="29"/>
        <v>388.5</v>
      </c>
      <c r="F1831" s="95" t="s">
        <v>18</v>
      </c>
    </row>
    <row r="1832" spans="1:6">
      <c r="A1832" s="79">
        <v>45268</v>
      </c>
      <c r="B1832" s="97">
        <v>0.69025462966666662</v>
      </c>
      <c r="C1832" s="95">
        <v>6</v>
      </c>
      <c r="D1832" s="98">
        <v>129.5</v>
      </c>
      <c r="E1832" s="92">
        <f t="shared" si="29"/>
        <v>777</v>
      </c>
      <c r="F1832" s="95" t="s">
        <v>18</v>
      </c>
    </row>
    <row r="1833" spans="1:6">
      <c r="A1833" s="79">
        <v>45268</v>
      </c>
      <c r="B1833" s="97">
        <v>0.69025462966666662</v>
      </c>
      <c r="C1833" s="95">
        <v>167</v>
      </c>
      <c r="D1833" s="98">
        <v>129.5</v>
      </c>
      <c r="E1833" s="92">
        <f t="shared" si="29"/>
        <v>21626.5</v>
      </c>
      <c r="F1833" s="95" t="s">
        <v>18</v>
      </c>
    </row>
    <row r="1834" spans="1:6">
      <c r="A1834" s="79">
        <v>45268</v>
      </c>
      <c r="B1834" s="97">
        <v>0.6919212956666666</v>
      </c>
      <c r="C1834" s="95">
        <v>59</v>
      </c>
      <c r="D1834" s="98">
        <v>129.55000000000001</v>
      </c>
      <c r="E1834" s="92">
        <f t="shared" si="29"/>
        <v>7643.4500000000007</v>
      </c>
      <c r="F1834" s="95" t="s">
        <v>18</v>
      </c>
    </row>
    <row r="1835" spans="1:6">
      <c r="A1835" s="79">
        <v>45268</v>
      </c>
      <c r="B1835" s="97">
        <v>0.6919212956666666</v>
      </c>
      <c r="C1835" s="95">
        <v>80</v>
      </c>
      <c r="D1835" s="98">
        <v>129.55000000000001</v>
      </c>
      <c r="E1835" s="92">
        <f t="shared" si="29"/>
        <v>10364</v>
      </c>
      <c r="F1835" s="95" t="s">
        <v>18</v>
      </c>
    </row>
    <row r="1836" spans="1:6">
      <c r="A1836" s="79">
        <v>45268</v>
      </c>
      <c r="B1836" s="97">
        <v>0.69336805466666662</v>
      </c>
      <c r="C1836" s="95">
        <v>62</v>
      </c>
      <c r="D1836" s="98">
        <v>129.6</v>
      </c>
      <c r="E1836" s="92">
        <f t="shared" si="29"/>
        <v>8035.2</v>
      </c>
      <c r="F1836" s="95" t="s">
        <v>18</v>
      </c>
    </row>
    <row r="1837" spans="1:6">
      <c r="A1837" s="79">
        <v>45268</v>
      </c>
      <c r="B1837" s="97">
        <v>0.6940509256666666</v>
      </c>
      <c r="C1837" s="95">
        <v>3</v>
      </c>
      <c r="D1837" s="98">
        <v>129.6</v>
      </c>
      <c r="E1837" s="92">
        <f t="shared" si="29"/>
        <v>388.79999999999995</v>
      </c>
      <c r="F1837" s="95" t="s">
        <v>18</v>
      </c>
    </row>
    <row r="1838" spans="1:6">
      <c r="A1838" s="79">
        <v>45268</v>
      </c>
      <c r="B1838" s="97">
        <v>0.6940509256666666</v>
      </c>
      <c r="C1838" s="95">
        <v>3</v>
      </c>
      <c r="D1838" s="98">
        <v>129.6</v>
      </c>
      <c r="E1838" s="92">
        <f t="shared" si="29"/>
        <v>388.79999999999995</v>
      </c>
      <c r="F1838" s="95" t="s">
        <v>18</v>
      </c>
    </row>
    <row r="1839" spans="1:6">
      <c r="A1839" s="79">
        <v>45268</v>
      </c>
      <c r="B1839" s="97">
        <v>0.6940509256666666</v>
      </c>
      <c r="C1839" s="95">
        <v>4</v>
      </c>
      <c r="D1839" s="98">
        <v>129.6</v>
      </c>
      <c r="E1839" s="92">
        <f t="shared" si="29"/>
        <v>518.4</v>
      </c>
      <c r="F1839" s="95" t="s">
        <v>18</v>
      </c>
    </row>
    <row r="1840" spans="1:6">
      <c r="A1840" s="79">
        <v>45268</v>
      </c>
      <c r="B1840" s="97">
        <v>0.6940509256666666</v>
      </c>
      <c r="C1840" s="95">
        <v>5</v>
      </c>
      <c r="D1840" s="98">
        <v>129.6</v>
      </c>
      <c r="E1840" s="92">
        <f t="shared" si="29"/>
        <v>648</v>
      </c>
      <c r="F1840" s="95" t="s">
        <v>18</v>
      </c>
    </row>
    <row r="1841" spans="1:6">
      <c r="A1841" s="79">
        <v>45268</v>
      </c>
      <c r="B1841" s="97">
        <v>0.6940509256666666</v>
      </c>
      <c r="C1841" s="95">
        <v>104</v>
      </c>
      <c r="D1841" s="98">
        <v>129.6</v>
      </c>
      <c r="E1841" s="92">
        <f t="shared" si="29"/>
        <v>13478.4</v>
      </c>
      <c r="F1841" s="95" t="s">
        <v>18</v>
      </c>
    </row>
    <row r="1842" spans="1:6">
      <c r="A1842" s="79">
        <v>45268</v>
      </c>
      <c r="B1842" s="97">
        <v>0.69407407366666662</v>
      </c>
      <c r="C1842" s="95">
        <v>36</v>
      </c>
      <c r="D1842" s="98">
        <v>129.6</v>
      </c>
      <c r="E1842" s="92">
        <f t="shared" si="29"/>
        <v>4665.5999999999995</v>
      </c>
      <c r="F1842" s="95" t="s">
        <v>18</v>
      </c>
    </row>
    <row r="1843" spans="1:6">
      <c r="A1843" s="79">
        <v>45268</v>
      </c>
      <c r="B1843" s="97">
        <v>0.69407407366666662</v>
      </c>
      <c r="C1843" s="95">
        <v>99</v>
      </c>
      <c r="D1843" s="98">
        <v>129.6</v>
      </c>
      <c r="E1843" s="92">
        <f t="shared" si="29"/>
        <v>12830.4</v>
      </c>
      <c r="F1843" s="95" t="s">
        <v>18</v>
      </c>
    </row>
    <row r="1844" spans="1:6">
      <c r="A1844" s="79">
        <v>45268</v>
      </c>
      <c r="B1844" s="97">
        <v>0.69412036966666668</v>
      </c>
      <c r="C1844" s="95">
        <v>3</v>
      </c>
      <c r="D1844" s="98">
        <v>129.55000000000001</v>
      </c>
      <c r="E1844" s="92">
        <f t="shared" si="29"/>
        <v>388.65000000000003</v>
      </c>
      <c r="F1844" s="95" t="s">
        <v>18</v>
      </c>
    </row>
    <row r="1845" spans="1:6">
      <c r="A1845" s="79">
        <v>45268</v>
      </c>
      <c r="B1845" s="97">
        <v>0.69412036966666668</v>
      </c>
      <c r="C1845" s="95">
        <v>100</v>
      </c>
      <c r="D1845" s="98">
        <v>129.55000000000001</v>
      </c>
      <c r="E1845" s="92">
        <f t="shared" si="29"/>
        <v>12955.000000000002</v>
      </c>
      <c r="F1845" s="95" t="s">
        <v>18</v>
      </c>
    </row>
    <row r="1846" spans="1:6">
      <c r="A1846" s="79">
        <v>45268</v>
      </c>
      <c r="B1846" s="97">
        <v>0.69576388866666661</v>
      </c>
      <c r="C1846" s="95">
        <v>58</v>
      </c>
      <c r="D1846" s="98">
        <v>129.6</v>
      </c>
      <c r="E1846" s="92">
        <f t="shared" si="29"/>
        <v>7516.7999999999993</v>
      </c>
      <c r="F1846" s="95" t="s">
        <v>18</v>
      </c>
    </row>
    <row r="1847" spans="1:6">
      <c r="A1847" s="79">
        <v>45268</v>
      </c>
      <c r="B1847" s="97">
        <v>0.69611111066666664</v>
      </c>
      <c r="C1847" s="95">
        <v>28</v>
      </c>
      <c r="D1847" s="98">
        <v>129.6</v>
      </c>
      <c r="E1847" s="92">
        <f t="shared" si="29"/>
        <v>3628.7999999999997</v>
      </c>
      <c r="F1847" s="95" t="s">
        <v>18</v>
      </c>
    </row>
    <row r="1848" spans="1:6">
      <c r="A1848" s="79">
        <v>45268</v>
      </c>
      <c r="B1848" s="97">
        <v>0.69611111066666664</v>
      </c>
      <c r="C1848" s="95">
        <v>60</v>
      </c>
      <c r="D1848" s="98">
        <v>129.6</v>
      </c>
      <c r="E1848" s="92">
        <f t="shared" si="29"/>
        <v>7776</v>
      </c>
      <c r="F1848" s="95" t="s">
        <v>18</v>
      </c>
    </row>
    <row r="1849" spans="1:6">
      <c r="A1849" s="79">
        <v>45268</v>
      </c>
      <c r="B1849" s="97">
        <v>0.69618055466666662</v>
      </c>
      <c r="C1849" s="95">
        <v>50</v>
      </c>
      <c r="D1849" s="98">
        <v>129.6</v>
      </c>
      <c r="E1849" s="92">
        <f t="shared" si="29"/>
        <v>6480</v>
      </c>
      <c r="F1849" s="95" t="s">
        <v>18</v>
      </c>
    </row>
    <row r="1850" spans="1:6">
      <c r="A1850" s="79">
        <v>45268</v>
      </c>
      <c r="B1850" s="97">
        <v>0.69618055466666662</v>
      </c>
      <c r="C1850" s="95">
        <v>83</v>
      </c>
      <c r="D1850" s="98">
        <v>129.6</v>
      </c>
      <c r="E1850" s="92">
        <f t="shared" si="29"/>
        <v>10756.8</v>
      </c>
      <c r="F1850" s="95" t="s">
        <v>18</v>
      </c>
    </row>
    <row r="1851" spans="1:6">
      <c r="A1851" s="79">
        <v>45268</v>
      </c>
      <c r="B1851" s="97">
        <v>0.69903935166666664</v>
      </c>
      <c r="C1851" s="95">
        <v>23</v>
      </c>
      <c r="D1851" s="98">
        <v>129.75</v>
      </c>
      <c r="E1851" s="92">
        <f t="shared" si="29"/>
        <v>2984.25</v>
      </c>
      <c r="F1851" s="95" t="s">
        <v>18</v>
      </c>
    </row>
    <row r="1852" spans="1:6">
      <c r="A1852" s="79">
        <v>45268</v>
      </c>
      <c r="B1852" s="97">
        <v>0.69903935166666664</v>
      </c>
      <c r="C1852" s="95">
        <v>50</v>
      </c>
      <c r="D1852" s="98">
        <v>129.75</v>
      </c>
      <c r="E1852" s="92">
        <f t="shared" si="29"/>
        <v>6487.5</v>
      </c>
      <c r="F1852" s="95" t="s">
        <v>18</v>
      </c>
    </row>
    <row r="1853" spans="1:6">
      <c r="A1853" s="79">
        <v>45268</v>
      </c>
      <c r="B1853" s="97">
        <v>0.69903935166666664</v>
      </c>
      <c r="C1853" s="95">
        <v>58</v>
      </c>
      <c r="D1853" s="98">
        <v>129.75</v>
      </c>
      <c r="E1853" s="92">
        <f t="shared" si="29"/>
        <v>7525.5</v>
      </c>
      <c r="F1853" s="95" t="s">
        <v>18</v>
      </c>
    </row>
    <row r="1854" spans="1:6">
      <c r="A1854" s="79">
        <v>45268</v>
      </c>
      <c r="B1854" s="97">
        <v>0.69903935166666664</v>
      </c>
      <c r="C1854" s="95">
        <v>62</v>
      </c>
      <c r="D1854" s="98">
        <v>129.75</v>
      </c>
      <c r="E1854" s="92">
        <f t="shared" si="29"/>
        <v>8044.5</v>
      </c>
      <c r="F1854" s="95" t="s">
        <v>18</v>
      </c>
    </row>
    <row r="1855" spans="1:6">
      <c r="A1855" s="79">
        <v>45268</v>
      </c>
      <c r="B1855" s="97">
        <v>0.69903935166666664</v>
      </c>
      <c r="C1855" s="95">
        <v>109</v>
      </c>
      <c r="D1855" s="98">
        <v>129.75</v>
      </c>
      <c r="E1855" s="92">
        <f t="shared" si="29"/>
        <v>14142.75</v>
      </c>
      <c r="F1855" s="95" t="s">
        <v>18</v>
      </c>
    </row>
    <row r="1856" spans="1:6">
      <c r="A1856" s="79">
        <v>45268</v>
      </c>
      <c r="B1856" s="97">
        <v>0.69903935166666664</v>
      </c>
      <c r="C1856" s="95">
        <v>109</v>
      </c>
      <c r="D1856" s="98">
        <v>129.75</v>
      </c>
      <c r="E1856" s="92">
        <f t="shared" si="29"/>
        <v>14142.75</v>
      </c>
      <c r="F1856" s="95" t="s">
        <v>18</v>
      </c>
    </row>
    <row r="1857" spans="1:6">
      <c r="A1857" s="79">
        <v>45268</v>
      </c>
      <c r="B1857" s="97">
        <v>0.69903935166666664</v>
      </c>
      <c r="C1857" s="95">
        <v>113</v>
      </c>
      <c r="D1857" s="98">
        <v>129.75</v>
      </c>
      <c r="E1857" s="92">
        <f t="shared" si="29"/>
        <v>14661.75</v>
      </c>
      <c r="F1857" s="95" t="s">
        <v>18</v>
      </c>
    </row>
    <row r="1858" spans="1:6">
      <c r="A1858" s="79">
        <v>45268</v>
      </c>
      <c r="B1858" s="97">
        <v>0.6991666666666666</v>
      </c>
      <c r="C1858" s="95">
        <v>2</v>
      </c>
      <c r="D1858" s="98">
        <v>129.69999999999999</v>
      </c>
      <c r="E1858" s="92">
        <f t="shared" si="29"/>
        <v>259.39999999999998</v>
      </c>
      <c r="F1858" s="95" t="s">
        <v>18</v>
      </c>
    </row>
    <row r="1859" spans="1:6">
      <c r="A1859" s="79">
        <v>45268</v>
      </c>
      <c r="B1859" s="97">
        <v>0.6991666666666666</v>
      </c>
      <c r="C1859" s="95">
        <v>4</v>
      </c>
      <c r="D1859" s="98">
        <v>129.69999999999999</v>
      </c>
      <c r="E1859" s="92">
        <f t="shared" si="29"/>
        <v>518.79999999999995</v>
      </c>
      <c r="F1859" s="95" t="s">
        <v>18</v>
      </c>
    </row>
    <row r="1860" spans="1:6">
      <c r="A1860" s="79">
        <v>45268</v>
      </c>
      <c r="B1860" s="97">
        <v>0.6991666666666666</v>
      </c>
      <c r="C1860" s="95">
        <v>5</v>
      </c>
      <c r="D1860" s="98">
        <v>129.69999999999999</v>
      </c>
      <c r="E1860" s="92">
        <f t="shared" si="29"/>
        <v>648.5</v>
      </c>
      <c r="F1860" s="95" t="s">
        <v>18</v>
      </c>
    </row>
    <row r="1861" spans="1:6">
      <c r="A1861" s="79">
        <v>45268</v>
      </c>
      <c r="B1861" s="97">
        <v>0.6991666666666666</v>
      </c>
      <c r="C1861" s="95">
        <v>6</v>
      </c>
      <c r="D1861" s="98">
        <v>129.69999999999999</v>
      </c>
      <c r="E1861" s="92">
        <f t="shared" si="29"/>
        <v>778.19999999999993</v>
      </c>
      <c r="F1861" s="95" t="s">
        <v>18</v>
      </c>
    </row>
    <row r="1862" spans="1:6">
      <c r="A1862" s="79">
        <v>45268</v>
      </c>
      <c r="B1862" s="97">
        <v>0.6991666666666666</v>
      </c>
      <c r="C1862" s="95">
        <v>213</v>
      </c>
      <c r="D1862" s="98">
        <v>129.69999999999999</v>
      </c>
      <c r="E1862" s="92">
        <f t="shared" si="29"/>
        <v>27626.1</v>
      </c>
      <c r="F1862" s="95" t="s">
        <v>18</v>
      </c>
    </row>
    <row r="1863" spans="1:6">
      <c r="A1863" s="79">
        <v>45268</v>
      </c>
      <c r="B1863" s="97">
        <v>0.70097222166666662</v>
      </c>
      <c r="C1863" s="95">
        <v>251</v>
      </c>
      <c r="D1863" s="98">
        <v>129.80000000000001</v>
      </c>
      <c r="E1863" s="92">
        <f t="shared" si="29"/>
        <v>32579.800000000003</v>
      </c>
      <c r="F1863" s="95" t="s">
        <v>18</v>
      </c>
    </row>
    <row r="1864" spans="1:6">
      <c r="A1864" s="79">
        <v>45268</v>
      </c>
      <c r="B1864" s="97">
        <v>0.70233796266666659</v>
      </c>
      <c r="C1864" s="95">
        <v>109</v>
      </c>
      <c r="D1864" s="98">
        <v>129.9</v>
      </c>
      <c r="E1864" s="92">
        <f t="shared" si="29"/>
        <v>14159.1</v>
      </c>
      <c r="F1864" s="95" t="s">
        <v>18</v>
      </c>
    </row>
    <row r="1865" spans="1:6">
      <c r="A1865" s="79">
        <v>45268</v>
      </c>
      <c r="B1865" s="97">
        <v>0.70280092566666663</v>
      </c>
      <c r="C1865" s="95">
        <v>60</v>
      </c>
      <c r="D1865" s="98">
        <v>129.9</v>
      </c>
      <c r="E1865" s="92">
        <f t="shared" si="29"/>
        <v>7794</v>
      </c>
      <c r="F1865" s="95" t="s">
        <v>18</v>
      </c>
    </row>
    <row r="1866" spans="1:6">
      <c r="A1866" s="79">
        <v>45268</v>
      </c>
      <c r="B1866" s="97">
        <v>0.70280092566666663</v>
      </c>
      <c r="C1866" s="95">
        <v>109</v>
      </c>
      <c r="D1866" s="98">
        <v>129.9</v>
      </c>
      <c r="E1866" s="92">
        <f t="shared" si="29"/>
        <v>14159.1</v>
      </c>
      <c r="F1866" s="95" t="s">
        <v>18</v>
      </c>
    </row>
    <row r="1867" spans="1:6">
      <c r="A1867" s="79">
        <v>45268</v>
      </c>
      <c r="B1867" s="97">
        <v>0.70373842566666667</v>
      </c>
      <c r="C1867" s="95">
        <v>61</v>
      </c>
      <c r="D1867" s="98">
        <v>129.94999999999999</v>
      </c>
      <c r="E1867" s="92">
        <f t="shared" si="29"/>
        <v>7926.9499999999989</v>
      </c>
      <c r="F1867" s="95" t="s">
        <v>18</v>
      </c>
    </row>
    <row r="1868" spans="1:6">
      <c r="A1868" s="79">
        <v>45268</v>
      </c>
      <c r="B1868" s="97">
        <v>0.70373842566666667</v>
      </c>
      <c r="C1868" s="95">
        <v>80</v>
      </c>
      <c r="D1868" s="98">
        <v>129.94999999999999</v>
      </c>
      <c r="E1868" s="92">
        <f t="shared" si="29"/>
        <v>10396</v>
      </c>
      <c r="F1868" s="95" t="s">
        <v>18</v>
      </c>
    </row>
    <row r="1869" spans="1:6">
      <c r="A1869" s="79">
        <v>45268</v>
      </c>
      <c r="B1869" s="97">
        <v>0.70373842566666667</v>
      </c>
      <c r="C1869" s="95">
        <v>137</v>
      </c>
      <c r="D1869" s="98">
        <v>129.94999999999999</v>
      </c>
      <c r="E1869" s="92">
        <f t="shared" si="29"/>
        <v>17803.149999999998</v>
      </c>
      <c r="F1869" s="95" t="s">
        <v>18</v>
      </c>
    </row>
    <row r="1870" spans="1:6">
      <c r="A1870" s="79">
        <v>45268</v>
      </c>
      <c r="B1870" s="97">
        <v>0.70396990666666659</v>
      </c>
      <c r="C1870" s="95">
        <v>110</v>
      </c>
      <c r="D1870" s="98">
        <v>129.9</v>
      </c>
      <c r="E1870" s="92">
        <f t="shared" si="29"/>
        <v>14289</v>
      </c>
      <c r="F1870" s="95" t="s">
        <v>18</v>
      </c>
    </row>
    <row r="1871" spans="1:6">
      <c r="A1871" s="79">
        <v>45268</v>
      </c>
      <c r="B1871" s="97">
        <v>0.70420138866666659</v>
      </c>
      <c r="C1871" s="95">
        <v>3</v>
      </c>
      <c r="D1871" s="98">
        <v>129.85</v>
      </c>
      <c r="E1871" s="92">
        <f t="shared" si="29"/>
        <v>389.54999999999995</v>
      </c>
      <c r="F1871" s="95" t="s">
        <v>18</v>
      </c>
    </row>
    <row r="1872" spans="1:6">
      <c r="A1872" s="79">
        <v>45268</v>
      </c>
      <c r="B1872" s="97">
        <v>0.70420138866666659</v>
      </c>
      <c r="C1872" s="95">
        <v>6</v>
      </c>
      <c r="D1872" s="98">
        <v>129.85</v>
      </c>
      <c r="E1872" s="92">
        <f t="shared" ref="E1872:E1935" si="30">C1872*D1872</f>
        <v>779.09999999999991</v>
      </c>
      <c r="F1872" s="95" t="s">
        <v>18</v>
      </c>
    </row>
    <row r="1873" spans="1:6">
      <c r="A1873" s="79">
        <v>45268</v>
      </c>
      <c r="B1873" s="97">
        <v>0.70420138866666659</v>
      </c>
      <c r="C1873" s="95">
        <v>7</v>
      </c>
      <c r="D1873" s="98">
        <v>129.85</v>
      </c>
      <c r="E1873" s="92">
        <f t="shared" si="30"/>
        <v>908.94999999999993</v>
      </c>
      <c r="F1873" s="95" t="s">
        <v>18</v>
      </c>
    </row>
    <row r="1874" spans="1:6">
      <c r="A1874" s="79">
        <v>45268</v>
      </c>
      <c r="B1874" s="97">
        <v>0.70420138866666659</v>
      </c>
      <c r="C1874" s="95">
        <v>7</v>
      </c>
      <c r="D1874" s="98">
        <v>129.85</v>
      </c>
      <c r="E1874" s="92">
        <f t="shared" si="30"/>
        <v>908.94999999999993</v>
      </c>
      <c r="F1874" s="95" t="s">
        <v>18</v>
      </c>
    </row>
    <row r="1875" spans="1:6">
      <c r="A1875" s="79">
        <v>45268</v>
      </c>
      <c r="B1875" s="97">
        <v>0.70489583266666667</v>
      </c>
      <c r="C1875" s="95">
        <v>2</v>
      </c>
      <c r="D1875" s="98">
        <v>129.85</v>
      </c>
      <c r="E1875" s="92">
        <f t="shared" si="30"/>
        <v>259.7</v>
      </c>
      <c r="F1875" s="95" t="s">
        <v>18</v>
      </c>
    </row>
    <row r="1876" spans="1:6">
      <c r="A1876" s="79">
        <v>45268</v>
      </c>
      <c r="B1876" s="97">
        <v>0.70489583266666667</v>
      </c>
      <c r="C1876" s="95">
        <v>5</v>
      </c>
      <c r="D1876" s="98">
        <v>129.85</v>
      </c>
      <c r="E1876" s="92">
        <f t="shared" si="30"/>
        <v>649.25</v>
      </c>
      <c r="F1876" s="95" t="s">
        <v>18</v>
      </c>
    </row>
    <row r="1877" spans="1:6">
      <c r="A1877" s="79">
        <v>45268</v>
      </c>
      <c r="B1877" s="97">
        <v>0.70489583266666667</v>
      </c>
      <c r="C1877" s="95">
        <v>6</v>
      </c>
      <c r="D1877" s="98">
        <v>129.85</v>
      </c>
      <c r="E1877" s="92">
        <f t="shared" si="30"/>
        <v>779.09999999999991</v>
      </c>
      <c r="F1877" s="95" t="s">
        <v>18</v>
      </c>
    </row>
    <row r="1878" spans="1:6">
      <c r="A1878" s="79">
        <v>45268</v>
      </c>
      <c r="B1878" s="97">
        <v>0.70489583266666667</v>
      </c>
      <c r="C1878" s="95">
        <v>7</v>
      </c>
      <c r="D1878" s="98">
        <v>129.85</v>
      </c>
      <c r="E1878" s="92">
        <f t="shared" si="30"/>
        <v>908.94999999999993</v>
      </c>
      <c r="F1878" s="95" t="s">
        <v>18</v>
      </c>
    </row>
    <row r="1879" spans="1:6">
      <c r="A1879" s="79">
        <v>45268</v>
      </c>
      <c r="B1879" s="97">
        <v>0.70491898066666658</v>
      </c>
      <c r="C1879" s="95">
        <v>25</v>
      </c>
      <c r="D1879" s="98">
        <v>129.85</v>
      </c>
      <c r="E1879" s="92">
        <f t="shared" si="30"/>
        <v>3246.25</v>
      </c>
      <c r="F1879" s="95" t="s">
        <v>18</v>
      </c>
    </row>
    <row r="1880" spans="1:6">
      <c r="A1880" s="79">
        <v>45268</v>
      </c>
      <c r="B1880" s="97">
        <v>0.70491898066666658</v>
      </c>
      <c r="C1880" s="95">
        <v>59</v>
      </c>
      <c r="D1880" s="98">
        <v>129.85</v>
      </c>
      <c r="E1880" s="92">
        <f t="shared" si="30"/>
        <v>7661.15</v>
      </c>
      <c r="F1880" s="95" t="s">
        <v>18</v>
      </c>
    </row>
    <row r="1881" spans="1:6">
      <c r="A1881" s="79">
        <v>45268</v>
      </c>
      <c r="B1881" s="97">
        <v>0.70491898066666658</v>
      </c>
      <c r="C1881" s="95">
        <v>60</v>
      </c>
      <c r="D1881" s="98">
        <v>129.85</v>
      </c>
      <c r="E1881" s="92">
        <f t="shared" si="30"/>
        <v>7791</v>
      </c>
      <c r="F1881" s="95" t="s">
        <v>18</v>
      </c>
    </row>
    <row r="1882" spans="1:6">
      <c r="A1882" s="79">
        <v>45268</v>
      </c>
      <c r="B1882" s="97">
        <v>0.70614583266666664</v>
      </c>
      <c r="C1882" s="95">
        <v>60</v>
      </c>
      <c r="D1882" s="98">
        <v>129.94999999999999</v>
      </c>
      <c r="E1882" s="92">
        <f t="shared" si="30"/>
        <v>7796.9999999999991</v>
      </c>
      <c r="F1882" s="95" t="s">
        <v>18</v>
      </c>
    </row>
    <row r="1883" spans="1:6">
      <c r="A1883" s="79">
        <v>45268</v>
      </c>
      <c r="B1883" s="97">
        <v>0.70621527766666659</v>
      </c>
      <c r="C1883" s="95">
        <v>53</v>
      </c>
      <c r="D1883" s="98">
        <v>129.94999999999999</v>
      </c>
      <c r="E1883" s="92">
        <f t="shared" si="30"/>
        <v>6887.3499999999995</v>
      </c>
      <c r="F1883" s="95" t="s">
        <v>18</v>
      </c>
    </row>
    <row r="1884" spans="1:6">
      <c r="A1884" s="79">
        <v>45268</v>
      </c>
      <c r="B1884" s="97">
        <v>0.70621527766666659</v>
      </c>
      <c r="C1884" s="95">
        <v>98</v>
      </c>
      <c r="D1884" s="98">
        <v>129.94999999999999</v>
      </c>
      <c r="E1884" s="92">
        <f t="shared" si="30"/>
        <v>12735.099999999999</v>
      </c>
      <c r="F1884" s="95" t="s">
        <v>18</v>
      </c>
    </row>
    <row r="1885" spans="1:6">
      <c r="A1885" s="79">
        <v>45268</v>
      </c>
      <c r="B1885" s="97">
        <v>0.70621527766666659</v>
      </c>
      <c r="C1885" s="95">
        <v>142</v>
      </c>
      <c r="D1885" s="98">
        <v>129.94999999999999</v>
      </c>
      <c r="E1885" s="92">
        <f t="shared" si="30"/>
        <v>18452.899999999998</v>
      </c>
      <c r="F1885" s="95" t="s">
        <v>18</v>
      </c>
    </row>
    <row r="1886" spans="1:6">
      <c r="A1886" s="79">
        <v>45268</v>
      </c>
      <c r="B1886" s="97">
        <v>0.70665509166666662</v>
      </c>
      <c r="C1886" s="95">
        <v>62</v>
      </c>
      <c r="D1886" s="98">
        <v>129.94999999999999</v>
      </c>
      <c r="E1886" s="92">
        <f t="shared" si="30"/>
        <v>8056.9</v>
      </c>
      <c r="F1886" s="95" t="s">
        <v>18</v>
      </c>
    </row>
    <row r="1887" spans="1:6">
      <c r="A1887" s="79">
        <v>45268</v>
      </c>
      <c r="B1887" s="97">
        <v>0.70665509166666662</v>
      </c>
      <c r="C1887" s="95">
        <v>79</v>
      </c>
      <c r="D1887" s="98">
        <v>129.94999999999999</v>
      </c>
      <c r="E1887" s="92">
        <f t="shared" si="30"/>
        <v>10266.049999999999</v>
      </c>
      <c r="F1887" s="95" t="s">
        <v>18</v>
      </c>
    </row>
    <row r="1888" spans="1:6">
      <c r="A1888" s="79">
        <v>45268</v>
      </c>
      <c r="B1888" s="97">
        <v>0.70681712966666665</v>
      </c>
      <c r="C1888" s="95">
        <v>2</v>
      </c>
      <c r="D1888" s="98">
        <v>129.9</v>
      </c>
      <c r="E1888" s="92">
        <f t="shared" si="30"/>
        <v>259.8</v>
      </c>
      <c r="F1888" s="95" t="s">
        <v>18</v>
      </c>
    </row>
    <row r="1889" spans="1:6">
      <c r="A1889" s="79">
        <v>45268</v>
      </c>
      <c r="B1889" s="97">
        <v>0.70681712966666665</v>
      </c>
      <c r="C1889" s="95">
        <v>3</v>
      </c>
      <c r="D1889" s="98">
        <v>129.9</v>
      </c>
      <c r="E1889" s="92">
        <f t="shared" si="30"/>
        <v>389.70000000000005</v>
      </c>
      <c r="F1889" s="95" t="s">
        <v>18</v>
      </c>
    </row>
    <row r="1890" spans="1:6">
      <c r="A1890" s="79">
        <v>45268</v>
      </c>
      <c r="B1890" s="97">
        <v>0.70681712966666665</v>
      </c>
      <c r="C1890" s="95">
        <v>5</v>
      </c>
      <c r="D1890" s="98">
        <v>129.9</v>
      </c>
      <c r="E1890" s="92">
        <f t="shared" si="30"/>
        <v>649.5</v>
      </c>
      <c r="F1890" s="95" t="s">
        <v>18</v>
      </c>
    </row>
    <row r="1891" spans="1:6">
      <c r="A1891" s="79">
        <v>45268</v>
      </c>
      <c r="B1891" s="97">
        <v>0.70681712966666665</v>
      </c>
      <c r="C1891" s="95">
        <v>5</v>
      </c>
      <c r="D1891" s="98">
        <v>129.9</v>
      </c>
      <c r="E1891" s="92">
        <f t="shared" si="30"/>
        <v>649.5</v>
      </c>
      <c r="F1891" s="95" t="s">
        <v>18</v>
      </c>
    </row>
    <row r="1892" spans="1:6">
      <c r="A1892" s="79">
        <v>45268</v>
      </c>
      <c r="B1892" s="97">
        <v>0.70681712966666665</v>
      </c>
      <c r="C1892" s="95">
        <v>128</v>
      </c>
      <c r="D1892" s="98">
        <v>129.9</v>
      </c>
      <c r="E1892" s="92">
        <f t="shared" si="30"/>
        <v>16627.2</v>
      </c>
      <c r="F1892" s="95" t="s">
        <v>18</v>
      </c>
    </row>
    <row r="1893" spans="1:6">
      <c r="A1893" s="79">
        <v>45268</v>
      </c>
      <c r="B1893" s="97">
        <v>0.70738425866666665</v>
      </c>
      <c r="C1893" s="95">
        <v>2</v>
      </c>
      <c r="D1893" s="98">
        <v>129.9</v>
      </c>
      <c r="E1893" s="92">
        <f t="shared" si="30"/>
        <v>259.8</v>
      </c>
      <c r="F1893" s="95" t="s">
        <v>18</v>
      </c>
    </row>
    <row r="1894" spans="1:6">
      <c r="A1894" s="79">
        <v>45268</v>
      </c>
      <c r="B1894" s="97">
        <v>0.70738425866666665</v>
      </c>
      <c r="C1894" s="95">
        <v>4</v>
      </c>
      <c r="D1894" s="98">
        <v>129.9</v>
      </c>
      <c r="E1894" s="92">
        <f t="shared" si="30"/>
        <v>519.6</v>
      </c>
      <c r="F1894" s="95" t="s">
        <v>18</v>
      </c>
    </row>
    <row r="1895" spans="1:6">
      <c r="A1895" s="79">
        <v>45268</v>
      </c>
      <c r="B1895" s="97">
        <v>0.70738425866666665</v>
      </c>
      <c r="C1895" s="95">
        <v>5</v>
      </c>
      <c r="D1895" s="98">
        <v>129.9</v>
      </c>
      <c r="E1895" s="92">
        <f t="shared" si="30"/>
        <v>649.5</v>
      </c>
      <c r="F1895" s="95" t="s">
        <v>18</v>
      </c>
    </row>
    <row r="1896" spans="1:6">
      <c r="A1896" s="79">
        <v>45268</v>
      </c>
      <c r="B1896" s="97">
        <v>0.70738425866666665</v>
      </c>
      <c r="C1896" s="95">
        <v>5</v>
      </c>
      <c r="D1896" s="98">
        <v>129.9</v>
      </c>
      <c r="E1896" s="92">
        <f t="shared" si="30"/>
        <v>649.5</v>
      </c>
      <c r="F1896" s="95" t="s">
        <v>18</v>
      </c>
    </row>
    <row r="1897" spans="1:6">
      <c r="A1897" s="79">
        <v>45268</v>
      </c>
      <c r="B1897" s="97">
        <v>0.70738425866666665</v>
      </c>
      <c r="C1897" s="95">
        <v>64</v>
      </c>
      <c r="D1897" s="98">
        <v>129.9</v>
      </c>
      <c r="E1897" s="92">
        <f t="shared" si="30"/>
        <v>8313.6</v>
      </c>
      <c r="F1897" s="95" t="s">
        <v>18</v>
      </c>
    </row>
    <row r="1898" spans="1:6">
      <c r="A1898" s="79">
        <v>45268</v>
      </c>
      <c r="B1898" s="97">
        <v>0.70746527766666667</v>
      </c>
      <c r="C1898" s="95">
        <v>77</v>
      </c>
      <c r="D1898" s="98">
        <v>129.9</v>
      </c>
      <c r="E1898" s="92">
        <f t="shared" si="30"/>
        <v>10002.300000000001</v>
      </c>
      <c r="F1898" s="95" t="s">
        <v>18</v>
      </c>
    </row>
    <row r="1899" spans="1:6">
      <c r="A1899" s="79">
        <v>45268</v>
      </c>
      <c r="B1899" s="97">
        <v>0.70788194366666668</v>
      </c>
      <c r="C1899" s="95">
        <v>2</v>
      </c>
      <c r="D1899" s="98">
        <v>129.9</v>
      </c>
      <c r="E1899" s="92">
        <f t="shared" si="30"/>
        <v>259.8</v>
      </c>
      <c r="F1899" s="95" t="s">
        <v>18</v>
      </c>
    </row>
    <row r="1900" spans="1:6">
      <c r="A1900" s="79">
        <v>45268</v>
      </c>
      <c r="B1900" s="97">
        <v>0.70788194366666668</v>
      </c>
      <c r="C1900" s="95">
        <v>3</v>
      </c>
      <c r="D1900" s="98">
        <v>129.9</v>
      </c>
      <c r="E1900" s="92">
        <f t="shared" si="30"/>
        <v>389.70000000000005</v>
      </c>
      <c r="F1900" s="95" t="s">
        <v>18</v>
      </c>
    </row>
    <row r="1901" spans="1:6">
      <c r="A1901" s="79">
        <v>45268</v>
      </c>
      <c r="B1901" s="97">
        <v>0.70788194366666668</v>
      </c>
      <c r="C1901" s="95">
        <v>3</v>
      </c>
      <c r="D1901" s="98">
        <v>129.9</v>
      </c>
      <c r="E1901" s="92">
        <f t="shared" si="30"/>
        <v>389.70000000000005</v>
      </c>
      <c r="F1901" s="95" t="s">
        <v>18</v>
      </c>
    </row>
    <row r="1902" spans="1:6">
      <c r="A1902" s="79">
        <v>45268</v>
      </c>
      <c r="B1902" s="97">
        <v>0.70788194366666668</v>
      </c>
      <c r="C1902" s="95">
        <v>4</v>
      </c>
      <c r="D1902" s="98">
        <v>129.9</v>
      </c>
      <c r="E1902" s="92">
        <f t="shared" si="30"/>
        <v>519.6</v>
      </c>
      <c r="F1902" s="95" t="s">
        <v>18</v>
      </c>
    </row>
    <row r="1903" spans="1:6">
      <c r="A1903" s="79">
        <v>45268</v>
      </c>
      <c r="B1903" s="97">
        <v>0.70788194366666668</v>
      </c>
      <c r="C1903" s="95">
        <v>52</v>
      </c>
      <c r="D1903" s="98">
        <v>129.9</v>
      </c>
      <c r="E1903" s="92">
        <f t="shared" si="30"/>
        <v>6754.8</v>
      </c>
      <c r="F1903" s="95" t="s">
        <v>18</v>
      </c>
    </row>
    <row r="1904" spans="1:6">
      <c r="A1904" s="79">
        <v>45268</v>
      </c>
      <c r="B1904" s="97">
        <v>0.7079282406666666</v>
      </c>
      <c r="C1904" s="95">
        <v>2</v>
      </c>
      <c r="D1904" s="98">
        <v>129.9</v>
      </c>
      <c r="E1904" s="92">
        <f t="shared" si="30"/>
        <v>259.8</v>
      </c>
      <c r="F1904" s="95" t="s">
        <v>18</v>
      </c>
    </row>
    <row r="1905" spans="1:6">
      <c r="A1905" s="79">
        <v>45268</v>
      </c>
      <c r="B1905" s="97">
        <v>0.7079282406666666</v>
      </c>
      <c r="C1905" s="95">
        <v>3</v>
      </c>
      <c r="D1905" s="98">
        <v>129.9</v>
      </c>
      <c r="E1905" s="92">
        <f t="shared" si="30"/>
        <v>389.70000000000005</v>
      </c>
      <c r="F1905" s="95" t="s">
        <v>18</v>
      </c>
    </row>
    <row r="1906" spans="1:6">
      <c r="A1906" s="79">
        <v>45268</v>
      </c>
      <c r="B1906" s="97">
        <v>0.7079282406666666</v>
      </c>
      <c r="C1906" s="95">
        <v>4</v>
      </c>
      <c r="D1906" s="98">
        <v>129.9</v>
      </c>
      <c r="E1906" s="92">
        <f t="shared" si="30"/>
        <v>519.6</v>
      </c>
      <c r="F1906" s="95" t="s">
        <v>18</v>
      </c>
    </row>
    <row r="1907" spans="1:6">
      <c r="A1907" s="79">
        <v>45268</v>
      </c>
      <c r="B1907" s="97">
        <v>0.7079282406666666</v>
      </c>
      <c r="C1907" s="95">
        <v>64</v>
      </c>
      <c r="D1907" s="98">
        <v>129.9</v>
      </c>
      <c r="E1907" s="92">
        <f t="shared" si="30"/>
        <v>8313.6</v>
      </c>
      <c r="F1907" s="95" t="s">
        <v>18</v>
      </c>
    </row>
    <row r="1908" spans="1:6">
      <c r="A1908" s="79">
        <v>45268</v>
      </c>
      <c r="B1908" s="97">
        <v>0.70862268466666667</v>
      </c>
      <c r="C1908" s="95">
        <v>2</v>
      </c>
      <c r="D1908" s="98">
        <v>129.9</v>
      </c>
      <c r="E1908" s="92">
        <f t="shared" si="30"/>
        <v>259.8</v>
      </c>
      <c r="F1908" s="95" t="s">
        <v>18</v>
      </c>
    </row>
    <row r="1909" spans="1:6">
      <c r="A1909" s="79">
        <v>45268</v>
      </c>
      <c r="B1909" s="97">
        <v>0.70862268466666667</v>
      </c>
      <c r="C1909" s="95">
        <v>13</v>
      </c>
      <c r="D1909" s="98">
        <v>129.9</v>
      </c>
      <c r="E1909" s="92">
        <f t="shared" si="30"/>
        <v>1688.7</v>
      </c>
      <c r="F1909" s="95" t="s">
        <v>18</v>
      </c>
    </row>
    <row r="1910" spans="1:6">
      <c r="A1910" s="79">
        <v>45268</v>
      </c>
      <c r="B1910" s="97">
        <v>0.70862268466666667</v>
      </c>
      <c r="C1910" s="95">
        <v>48</v>
      </c>
      <c r="D1910" s="98">
        <v>129.9</v>
      </c>
      <c r="E1910" s="92">
        <f t="shared" si="30"/>
        <v>6235.2000000000007</v>
      </c>
      <c r="F1910" s="95" t="s">
        <v>18</v>
      </c>
    </row>
    <row r="1911" spans="1:6">
      <c r="A1911" s="79">
        <v>45268</v>
      </c>
      <c r="B1911" s="97">
        <v>0.70890046266666662</v>
      </c>
      <c r="C1911" s="95">
        <v>3</v>
      </c>
      <c r="D1911" s="98">
        <v>129.9</v>
      </c>
      <c r="E1911" s="92">
        <f t="shared" si="30"/>
        <v>389.70000000000005</v>
      </c>
      <c r="F1911" s="95" t="s">
        <v>18</v>
      </c>
    </row>
    <row r="1912" spans="1:6">
      <c r="A1912" s="79">
        <v>45268</v>
      </c>
      <c r="B1912" s="97">
        <v>0.70890046266666662</v>
      </c>
      <c r="C1912" s="95">
        <v>129</v>
      </c>
      <c r="D1912" s="98">
        <v>129.9</v>
      </c>
      <c r="E1912" s="92">
        <f t="shared" si="30"/>
        <v>16757.100000000002</v>
      </c>
      <c r="F1912" s="95" t="s">
        <v>18</v>
      </c>
    </row>
    <row r="1913" spans="1:6">
      <c r="A1913" s="79">
        <v>45268</v>
      </c>
      <c r="B1913" s="97">
        <v>0.70925925866666661</v>
      </c>
      <c r="C1913" s="95">
        <v>49</v>
      </c>
      <c r="D1913" s="98">
        <v>129.9</v>
      </c>
      <c r="E1913" s="92">
        <f t="shared" si="30"/>
        <v>6365.1</v>
      </c>
      <c r="F1913" s="95" t="s">
        <v>18</v>
      </c>
    </row>
    <row r="1914" spans="1:6">
      <c r="A1914" s="79">
        <v>45268</v>
      </c>
      <c r="B1914" s="97">
        <v>0.70925925866666661</v>
      </c>
      <c r="C1914" s="95">
        <v>142</v>
      </c>
      <c r="D1914" s="98">
        <v>129.9</v>
      </c>
      <c r="E1914" s="92">
        <f t="shared" si="30"/>
        <v>18445.8</v>
      </c>
      <c r="F1914" s="95" t="s">
        <v>18</v>
      </c>
    </row>
    <row r="1915" spans="1:6">
      <c r="A1915" s="79">
        <v>45268</v>
      </c>
      <c r="B1915" s="97">
        <v>0.70951388866666665</v>
      </c>
      <c r="C1915" s="95">
        <v>16</v>
      </c>
      <c r="D1915" s="98">
        <v>129.9</v>
      </c>
      <c r="E1915" s="92">
        <f t="shared" si="30"/>
        <v>2078.4</v>
      </c>
      <c r="F1915" s="95" t="s">
        <v>18</v>
      </c>
    </row>
    <row r="1916" spans="1:6">
      <c r="A1916" s="79">
        <v>45268</v>
      </c>
      <c r="B1916" s="97">
        <v>0.70951388866666665</v>
      </c>
      <c r="C1916" s="95">
        <v>124</v>
      </c>
      <c r="D1916" s="98">
        <v>129.9</v>
      </c>
      <c r="E1916" s="92">
        <f t="shared" si="30"/>
        <v>16107.6</v>
      </c>
      <c r="F1916" s="95" t="s">
        <v>18</v>
      </c>
    </row>
    <row r="1917" spans="1:6">
      <c r="A1917" s="79">
        <v>45268</v>
      </c>
      <c r="B1917" s="97">
        <v>0.70995370366666666</v>
      </c>
      <c r="C1917" s="95">
        <v>157</v>
      </c>
      <c r="D1917" s="98">
        <v>129.9</v>
      </c>
      <c r="E1917" s="92">
        <f t="shared" si="30"/>
        <v>20394.3</v>
      </c>
      <c r="F1917" s="95" t="s">
        <v>18</v>
      </c>
    </row>
    <row r="1918" spans="1:6">
      <c r="A1918" s="79">
        <v>45268</v>
      </c>
      <c r="B1918" s="97">
        <v>0.71065972166666658</v>
      </c>
      <c r="C1918" s="95">
        <v>2</v>
      </c>
      <c r="D1918" s="98">
        <v>129.85</v>
      </c>
      <c r="E1918" s="92">
        <f t="shared" si="30"/>
        <v>259.7</v>
      </c>
      <c r="F1918" s="95" t="s">
        <v>18</v>
      </c>
    </row>
    <row r="1919" spans="1:6">
      <c r="A1919" s="79">
        <v>45268</v>
      </c>
      <c r="B1919" s="97">
        <v>0.71065972166666658</v>
      </c>
      <c r="C1919" s="95">
        <v>4</v>
      </c>
      <c r="D1919" s="98">
        <v>129.85</v>
      </c>
      <c r="E1919" s="92">
        <f t="shared" si="30"/>
        <v>519.4</v>
      </c>
      <c r="F1919" s="95" t="s">
        <v>18</v>
      </c>
    </row>
    <row r="1920" spans="1:6">
      <c r="A1920" s="79">
        <v>45268</v>
      </c>
      <c r="B1920" s="97">
        <v>0.71065972166666658</v>
      </c>
      <c r="C1920" s="95">
        <v>4</v>
      </c>
      <c r="D1920" s="98">
        <v>129.85</v>
      </c>
      <c r="E1920" s="92">
        <f t="shared" si="30"/>
        <v>519.4</v>
      </c>
      <c r="F1920" s="95" t="s">
        <v>18</v>
      </c>
    </row>
    <row r="1921" spans="1:6">
      <c r="A1921" s="79">
        <v>45268</v>
      </c>
      <c r="B1921" s="97">
        <v>0.71065972166666658</v>
      </c>
      <c r="C1921" s="95">
        <v>6</v>
      </c>
      <c r="D1921" s="98">
        <v>129.85</v>
      </c>
      <c r="E1921" s="92">
        <f t="shared" si="30"/>
        <v>779.09999999999991</v>
      </c>
      <c r="F1921" s="95" t="s">
        <v>18</v>
      </c>
    </row>
    <row r="1922" spans="1:6">
      <c r="A1922" s="79">
        <v>45268</v>
      </c>
      <c r="B1922" s="97">
        <v>0.71065972166666658</v>
      </c>
      <c r="C1922" s="95">
        <v>36</v>
      </c>
      <c r="D1922" s="98">
        <v>129.85</v>
      </c>
      <c r="E1922" s="92">
        <f t="shared" si="30"/>
        <v>4674.5999999999995</v>
      </c>
      <c r="F1922" s="95" t="s">
        <v>18</v>
      </c>
    </row>
    <row r="1923" spans="1:6">
      <c r="A1923" s="79">
        <v>45268</v>
      </c>
      <c r="B1923" s="97">
        <v>0.71065972166666658</v>
      </c>
      <c r="C1923" s="95">
        <v>445</v>
      </c>
      <c r="D1923" s="98">
        <v>129.9</v>
      </c>
      <c r="E1923" s="92">
        <f t="shared" si="30"/>
        <v>57805.5</v>
      </c>
      <c r="F1923" s="95" t="s">
        <v>18</v>
      </c>
    </row>
    <row r="1924" spans="1:6">
      <c r="A1924" s="79">
        <v>45268</v>
      </c>
      <c r="B1924" s="97">
        <v>0.71067129566666665</v>
      </c>
      <c r="C1924" s="95">
        <v>4</v>
      </c>
      <c r="D1924" s="98">
        <v>129.80000000000001</v>
      </c>
      <c r="E1924" s="92">
        <f t="shared" si="30"/>
        <v>519.20000000000005</v>
      </c>
      <c r="F1924" s="95" t="s">
        <v>18</v>
      </c>
    </row>
    <row r="1925" spans="1:6">
      <c r="A1925" s="79">
        <v>45268</v>
      </c>
      <c r="B1925" s="97">
        <v>0.71067129566666665</v>
      </c>
      <c r="C1925" s="95">
        <v>4</v>
      </c>
      <c r="D1925" s="98">
        <v>129.80000000000001</v>
      </c>
      <c r="E1925" s="92">
        <f t="shared" si="30"/>
        <v>519.20000000000005</v>
      </c>
      <c r="F1925" s="95" t="s">
        <v>18</v>
      </c>
    </row>
    <row r="1926" spans="1:6">
      <c r="A1926" s="79">
        <v>45268</v>
      </c>
      <c r="B1926" s="97">
        <v>0.71067129566666665</v>
      </c>
      <c r="C1926" s="95">
        <v>47</v>
      </c>
      <c r="D1926" s="98">
        <v>129.80000000000001</v>
      </c>
      <c r="E1926" s="92">
        <f t="shared" si="30"/>
        <v>6100.6</v>
      </c>
      <c r="F1926" s="95" t="s">
        <v>18</v>
      </c>
    </row>
    <row r="1927" spans="1:6">
      <c r="A1927" s="79">
        <v>45268</v>
      </c>
      <c r="B1927" s="97">
        <v>0.71112268466666662</v>
      </c>
      <c r="C1927" s="95">
        <v>3</v>
      </c>
      <c r="D1927" s="98">
        <v>129.80000000000001</v>
      </c>
      <c r="E1927" s="92">
        <f t="shared" si="30"/>
        <v>389.40000000000003</v>
      </c>
      <c r="F1927" s="95" t="s">
        <v>18</v>
      </c>
    </row>
    <row r="1928" spans="1:6">
      <c r="A1928" s="79">
        <v>45268</v>
      </c>
      <c r="B1928" s="97">
        <v>0.71112268466666662</v>
      </c>
      <c r="C1928" s="95">
        <v>3</v>
      </c>
      <c r="D1928" s="98">
        <v>129.80000000000001</v>
      </c>
      <c r="E1928" s="92">
        <f t="shared" si="30"/>
        <v>389.40000000000003</v>
      </c>
      <c r="F1928" s="95" t="s">
        <v>18</v>
      </c>
    </row>
    <row r="1929" spans="1:6">
      <c r="A1929" s="79">
        <v>45268</v>
      </c>
      <c r="B1929" s="97">
        <v>0.71149305466666668</v>
      </c>
      <c r="C1929" s="95">
        <v>3</v>
      </c>
      <c r="D1929" s="98">
        <v>129.85</v>
      </c>
      <c r="E1929" s="92">
        <f t="shared" si="30"/>
        <v>389.54999999999995</v>
      </c>
      <c r="F1929" s="95" t="s">
        <v>18</v>
      </c>
    </row>
    <row r="1930" spans="1:6">
      <c r="A1930" s="79">
        <v>45268</v>
      </c>
      <c r="B1930" s="97">
        <v>0.71149305466666668</v>
      </c>
      <c r="C1930" s="95">
        <v>3</v>
      </c>
      <c r="D1930" s="98">
        <v>129.85</v>
      </c>
      <c r="E1930" s="92">
        <f t="shared" si="30"/>
        <v>389.54999999999995</v>
      </c>
      <c r="F1930" s="95" t="s">
        <v>18</v>
      </c>
    </row>
    <row r="1931" spans="1:6">
      <c r="A1931" s="79">
        <v>45268</v>
      </c>
      <c r="B1931" s="97">
        <v>0.71288194366666668</v>
      </c>
      <c r="C1931" s="95">
        <v>2</v>
      </c>
      <c r="D1931" s="98">
        <v>129.9</v>
      </c>
      <c r="E1931" s="92">
        <f t="shared" si="30"/>
        <v>259.8</v>
      </c>
      <c r="F1931" s="95" t="s">
        <v>18</v>
      </c>
    </row>
    <row r="1932" spans="1:6">
      <c r="A1932" s="79">
        <v>45268</v>
      </c>
      <c r="B1932" s="97">
        <v>0.71288194366666668</v>
      </c>
      <c r="C1932" s="95">
        <v>3</v>
      </c>
      <c r="D1932" s="98">
        <v>129.9</v>
      </c>
      <c r="E1932" s="92">
        <f t="shared" si="30"/>
        <v>389.70000000000005</v>
      </c>
      <c r="F1932" s="95" t="s">
        <v>18</v>
      </c>
    </row>
    <row r="1933" spans="1:6">
      <c r="A1933" s="79">
        <v>45268</v>
      </c>
      <c r="B1933" s="97">
        <v>0.71288194366666668</v>
      </c>
      <c r="C1933" s="95">
        <v>3</v>
      </c>
      <c r="D1933" s="98">
        <v>129.9</v>
      </c>
      <c r="E1933" s="92">
        <f t="shared" si="30"/>
        <v>389.70000000000005</v>
      </c>
      <c r="F1933" s="95" t="s">
        <v>18</v>
      </c>
    </row>
    <row r="1934" spans="1:6">
      <c r="A1934" s="79">
        <v>45268</v>
      </c>
      <c r="B1934" s="97">
        <v>0.71370370366666658</v>
      </c>
      <c r="C1934" s="95">
        <v>3</v>
      </c>
      <c r="D1934" s="98">
        <v>129.94999999999999</v>
      </c>
      <c r="E1934" s="92">
        <f t="shared" si="30"/>
        <v>389.84999999999997</v>
      </c>
      <c r="F1934" s="95" t="s">
        <v>18</v>
      </c>
    </row>
    <row r="1935" spans="1:6">
      <c r="A1935" s="79">
        <v>45268</v>
      </c>
      <c r="B1935" s="97">
        <v>0.71370370366666658</v>
      </c>
      <c r="C1935" s="95">
        <v>6</v>
      </c>
      <c r="D1935" s="98">
        <v>129.94999999999999</v>
      </c>
      <c r="E1935" s="92">
        <f t="shared" si="30"/>
        <v>779.69999999999993</v>
      </c>
      <c r="F1935" s="95" t="s">
        <v>18</v>
      </c>
    </row>
    <row r="1936" spans="1:6">
      <c r="A1936" s="79">
        <v>45268</v>
      </c>
      <c r="B1936" s="97">
        <v>0.71370370366666658</v>
      </c>
      <c r="C1936" s="95">
        <v>50</v>
      </c>
      <c r="D1936" s="98">
        <v>129.94999999999999</v>
      </c>
      <c r="E1936" s="92">
        <f t="shared" ref="E1936:E1999" si="31">C1936*D1936</f>
        <v>6497.4999999999991</v>
      </c>
      <c r="F1936" s="95" t="s">
        <v>18</v>
      </c>
    </row>
    <row r="1937" spans="1:6">
      <c r="A1937" s="79">
        <v>45268</v>
      </c>
      <c r="B1937" s="97">
        <v>0.71370370366666658</v>
      </c>
      <c r="C1937" s="95">
        <v>59</v>
      </c>
      <c r="D1937" s="98">
        <v>129.94999999999999</v>
      </c>
      <c r="E1937" s="92">
        <f t="shared" si="31"/>
        <v>7667.0499999999993</v>
      </c>
      <c r="F1937" s="95" t="s">
        <v>18</v>
      </c>
    </row>
    <row r="1938" spans="1:6">
      <c r="A1938" s="79">
        <v>45268</v>
      </c>
      <c r="B1938" s="97">
        <v>0.71370370366666658</v>
      </c>
      <c r="C1938" s="95">
        <v>62</v>
      </c>
      <c r="D1938" s="98">
        <v>129.94999999999999</v>
      </c>
      <c r="E1938" s="92">
        <f t="shared" si="31"/>
        <v>8056.9</v>
      </c>
      <c r="F1938" s="95" t="s">
        <v>18</v>
      </c>
    </row>
    <row r="1939" spans="1:6">
      <c r="A1939" s="79">
        <v>45268</v>
      </c>
      <c r="B1939" s="97">
        <v>0.71370370366666658</v>
      </c>
      <c r="C1939" s="95">
        <v>101</v>
      </c>
      <c r="D1939" s="98">
        <v>129.94999999999999</v>
      </c>
      <c r="E1939" s="92">
        <f t="shared" si="31"/>
        <v>13124.949999999999</v>
      </c>
      <c r="F1939" s="95" t="s">
        <v>18</v>
      </c>
    </row>
    <row r="1940" spans="1:6">
      <c r="A1940" s="79">
        <v>45268</v>
      </c>
      <c r="B1940" s="97">
        <v>0.71370370366666658</v>
      </c>
      <c r="C1940" s="95">
        <v>137</v>
      </c>
      <c r="D1940" s="98">
        <v>129.94999999999999</v>
      </c>
      <c r="E1940" s="92">
        <f t="shared" si="31"/>
        <v>17803.149999999998</v>
      </c>
      <c r="F1940" s="95" t="s">
        <v>18</v>
      </c>
    </row>
    <row r="1941" spans="1:6">
      <c r="A1941" s="79">
        <v>45268</v>
      </c>
      <c r="B1941" s="97">
        <v>0.71370370366666658</v>
      </c>
      <c r="C1941" s="95">
        <v>142</v>
      </c>
      <c r="D1941" s="98">
        <v>129.94999999999999</v>
      </c>
      <c r="E1941" s="92">
        <f t="shared" si="31"/>
        <v>18452.899999999998</v>
      </c>
      <c r="F1941" s="95" t="s">
        <v>18</v>
      </c>
    </row>
    <row r="1942" spans="1:6">
      <c r="A1942" s="79">
        <v>45268</v>
      </c>
      <c r="B1942" s="97">
        <v>0.71370370366666658</v>
      </c>
      <c r="C1942" s="95">
        <v>184</v>
      </c>
      <c r="D1942" s="98">
        <v>129.94999999999999</v>
      </c>
      <c r="E1942" s="92">
        <f t="shared" si="31"/>
        <v>23910.799999999999</v>
      </c>
      <c r="F1942" s="95" t="s">
        <v>18</v>
      </c>
    </row>
    <row r="1943" spans="1:6">
      <c r="A1943" s="79">
        <v>45268</v>
      </c>
      <c r="B1943" s="97">
        <v>0.71370370366666658</v>
      </c>
      <c r="C1943" s="95">
        <v>270</v>
      </c>
      <c r="D1943" s="98">
        <v>129.94999999999999</v>
      </c>
      <c r="E1943" s="92">
        <f t="shared" si="31"/>
        <v>35086.5</v>
      </c>
      <c r="F1943" s="95" t="s">
        <v>18</v>
      </c>
    </row>
    <row r="1944" spans="1:6">
      <c r="A1944" s="79">
        <v>45268</v>
      </c>
      <c r="B1944" s="97">
        <v>0.71402777766666659</v>
      </c>
      <c r="C1944" s="95">
        <v>34</v>
      </c>
      <c r="D1944" s="98">
        <v>129.94999999999999</v>
      </c>
      <c r="E1944" s="92">
        <f t="shared" si="31"/>
        <v>4418.2999999999993</v>
      </c>
      <c r="F1944" s="95" t="s">
        <v>18</v>
      </c>
    </row>
    <row r="1945" spans="1:6">
      <c r="A1945" s="79">
        <v>45268</v>
      </c>
      <c r="B1945" s="97">
        <v>0.71402777766666659</v>
      </c>
      <c r="C1945" s="95">
        <v>98</v>
      </c>
      <c r="D1945" s="98">
        <v>129.94999999999999</v>
      </c>
      <c r="E1945" s="92">
        <f t="shared" si="31"/>
        <v>12735.099999999999</v>
      </c>
      <c r="F1945" s="95" t="s">
        <v>18</v>
      </c>
    </row>
    <row r="1946" spans="1:6">
      <c r="A1946" s="79">
        <v>45268</v>
      </c>
      <c r="B1946" s="97">
        <v>0.71442129566666668</v>
      </c>
      <c r="C1946" s="95">
        <v>35</v>
      </c>
      <c r="D1946" s="98">
        <v>129.94999999999999</v>
      </c>
      <c r="E1946" s="92">
        <f t="shared" si="31"/>
        <v>4548.25</v>
      </c>
      <c r="F1946" s="95" t="s">
        <v>18</v>
      </c>
    </row>
    <row r="1947" spans="1:6">
      <c r="A1947" s="79">
        <v>45268</v>
      </c>
      <c r="B1947" s="97">
        <v>0.71442129566666668</v>
      </c>
      <c r="C1947" s="95">
        <v>62</v>
      </c>
      <c r="D1947" s="98">
        <v>129.94999999999999</v>
      </c>
      <c r="E1947" s="92">
        <f t="shared" si="31"/>
        <v>8056.9</v>
      </c>
      <c r="F1947" s="95" t="s">
        <v>18</v>
      </c>
    </row>
    <row r="1948" spans="1:6">
      <c r="A1948" s="79">
        <v>45268</v>
      </c>
      <c r="B1948" s="97">
        <v>0.71466435166666664</v>
      </c>
      <c r="C1948" s="95">
        <v>13</v>
      </c>
      <c r="D1948" s="98">
        <v>129.94999999999999</v>
      </c>
      <c r="E1948" s="92">
        <f t="shared" si="31"/>
        <v>1689.35</v>
      </c>
      <c r="F1948" s="95" t="s">
        <v>18</v>
      </c>
    </row>
    <row r="1949" spans="1:6">
      <c r="A1949" s="79">
        <v>45268</v>
      </c>
      <c r="B1949" s="97">
        <v>0.71466435166666664</v>
      </c>
      <c r="C1949" s="95">
        <v>85</v>
      </c>
      <c r="D1949" s="98">
        <v>129.94999999999999</v>
      </c>
      <c r="E1949" s="92">
        <f t="shared" si="31"/>
        <v>11045.749999999998</v>
      </c>
      <c r="F1949" s="95" t="s">
        <v>18</v>
      </c>
    </row>
    <row r="1950" spans="1:6">
      <c r="A1950" s="79">
        <v>45268</v>
      </c>
      <c r="B1950" s="97">
        <v>0.71490740666666663</v>
      </c>
      <c r="C1950" s="95">
        <v>47</v>
      </c>
      <c r="D1950" s="98">
        <v>129.94999999999999</v>
      </c>
      <c r="E1950" s="92">
        <f t="shared" si="31"/>
        <v>6107.65</v>
      </c>
      <c r="F1950" s="95" t="s">
        <v>18</v>
      </c>
    </row>
    <row r="1951" spans="1:6">
      <c r="A1951" s="79">
        <v>45268</v>
      </c>
      <c r="B1951" s="97">
        <v>0.71490740666666663</v>
      </c>
      <c r="C1951" s="95">
        <v>52</v>
      </c>
      <c r="D1951" s="98">
        <v>129.94999999999999</v>
      </c>
      <c r="E1951" s="92">
        <f t="shared" si="31"/>
        <v>6757.4</v>
      </c>
      <c r="F1951" s="95" t="s">
        <v>18</v>
      </c>
    </row>
    <row r="1952" spans="1:6">
      <c r="A1952" s="79">
        <v>45268</v>
      </c>
      <c r="B1952" s="97">
        <v>0.71494212966666659</v>
      </c>
      <c r="C1952" s="95">
        <v>3</v>
      </c>
      <c r="D1952" s="98">
        <v>129.9</v>
      </c>
      <c r="E1952" s="92">
        <f t="shared" si="31"/>
        <v>389.70000000000005</v>
      </c>
      <c r="F1952" s="95" t="s">
        <v>18</v>
      </c>
    </row>
    <row r="1953" spans="1:6">
      <c r="A1953" s="79">
        <v>45268</v>
      </c>
      <c r="B1953" s="97">
        <v>0.71494212966666659</v>
      </c>
      <c r="C1953" s="95">
        <v>3</v>
      </c>
      <c r="D1953" s="98">
        <v>129.9</v>
      </c>
      <c r="E1953" s="92">
        <f t="shared" si="31"/>
        <v>389.70000000000005</v>
      </c>
      <c r="F1953" s="95" t="s">
        <v>18</v>
      </c>
    </row>
    <row r="1954" spans="1:6">
      <c r="A1954" s="79">
        <v>45268</v>
      </c>
      <c r="B1954" s="97">
        <v>0.71494212966666659</v>
      </c>
      <c r="C1954" s="95">
        <v>3</v>
      </c>
      <c r="D1954" s="98">
        <v>129.9</v>
      </c>
      <c r="E1954" s="92">
        <f t="shared" si="31"/>
        <v>389.70000000000005</v>
      </c>
      <c r="F1954" s="95" t="s">
        <v>18</v>
      </c>
    </row>
    <row r="1955" spans="1:6">
      <c r="A1955" s="79">
        <v>45268</v>
      </c>
      <c r="B1955" s="97">
        <v>0.71494212966666659</v>
      </c>
      <c r="C1955" s="95">
        <v>4</v>
      </c>
      <c r="D1955" s="98">
        <v>129.9</v>
      </c>
      <c r="E1955" s="92">
        <f t="shared" si="31"/>
        <v>519.6</v>
      </c>
      <c r="F1955" s="95" t="s">
        <v>18</v>
      </c>
    </row>
    <row r="1956" spans="1:6">
      <c r="A1956" s="79">
        <v>45268</v>
      </c>
      <c r="B1956" s="97">
        <v>0.71494212966666659</v>
      </c>
      <c r="C1956" s="95">
        <v>79</v>
      </c>
      <c r="D1956" s="98">
        <v>129.9</v>
      </c>
      <c r="E1956" s="92">
        <f t="shared" si="31"/>
        <v>10262.1</v>
      </c>
      <c r="F1956" s="95" t="s">
        <v>18</v>
      </c>
    </row>
    <row r="1957" spans="1:6">
      <c r="A1957" s="79">
        <v>45268</v>
      </c>
      <c r="B1957" s="97">
        <v>0.71737268466666659</v>
      </c>
      <c r="C1957" s="95">
        <v>6</v>
      </c>
      <c r="D1957" s="98">
        <v>129.94999999999999</v>
      </c>
      <c r="E1957" s="92">
        <f t="shared" si="31"/>
        <v>779.69999999999993</v>
      </c>
      <c r="F1957" s="95" t="s">
        <v>18</v>
      </c>
    </row>
    <row r="1958" spans="1:6">
      <c r="A1958" s="79">
        <v>45268</v>
      </c>
      <c r="B1958" s="97">
        <v>0.71737268466666659</v>
      </c>
      <c r="C1958" s="95">
        <v>7</v>
      </c>
      <c r="D1958" s="98">
        <v>129.94999999999999</v>
      </c>
      <c r="E1958" s="92">
        <f t="shared" si="31"/>
        <v>909.64999999999986</v>
      </c>
      <c r="F1958" s="95" t="s">
        <v>18</v>
      </c>
    </row>
    <row r="1959" spans="1:6">
      <c r="A1959" s="79">
        <v>45268</v>
      </c>
      <c r="B1959" s="97">
        <v>0.71737268466666659</v>
      </c>
      <c r="C1959" s="95">
        <v>49</v>
      </c>
      <c r="D1959" s="98">
        <v>130</v>
      </c>
      <c r="E1959" s="92">
        <f t="shared" si="31"/>
        <v>6370</v>
      </c>
      <c r="F1959" s="95" t="s">
        <v>18</v>
      </c>
    </row>
    <row r="1960" spans="1:6">
      <c r="A1960" s="79">
        <v>45268</v>
      </c>
      <c r="B1960" s="97">
        <v>0.71737268466666659</v>
      </c>
      <c r="C1960" s="95">
        <v>50</v>
      </c>
      <c r="D1960" s="98">
        <v>130</v>
      </c>
      <c r="E1960" s="92">
        <f t="shared" si="31"/>
        <v>6500</v>
      </c>
      <c r="F1960" s="95" t="s">
        <v>18</v>
      </c>
    </row>
    <row r="1961" spans="1:6">
      <c r="A1961" s="79">
        <v>45268</v>
      </c>
      <c r="B1961" s="97">
        <v>0.71737268466666659</v>
      </c>
      <c r="C1961" s="95">
        <v>56</v>
      </c>
      <c r="D1961" s="98">
        <v>130</v>
      </c>
      <c r="E1961" s="92">
        <f t="shared" si="31"/>
        <v>7280</v>
      </c>
      <c r="F1961" s="95" t="s">
        <v>18</v>
      </c>
    </row>
    <row r="1962" spans="1:6">
      <c r="A1962" s="79">
        <v>45268</v>
      </c>
      <c r="B1962" s="97">
        <v>0.71737268466666659</v>
      </c>
      <c r="C1962" s="95">
        <v>117</v>
      </c>
      <c r="D1962" s="98">
        <v>129.94999999999999</v>
      </c>
      <c r="E1962" s="92">
        <f t="shared" si="31"/>
        <v>15204.149999999998</v>
      </c>
      <c r="F1962" s="95" t="s">
        <v>18</v>
      </c>
    </row>
    <row r="1963" spans="1:6">
      <c r="A1963" s="79">
        <v>45268</v>
      </c>
      <c r="B1963" s="97">
        <v>0.71737268466666659</v>
      </c>
      <c r="C1963" s="95">
        <v>171</v>
      </c>
      <c r="D1963" s="98">
        <v>130</v>
      </c>
      <c r="E1963" s="92">
        <f t="shared" si="31"/>
        <v>22230</v>
      </c>
      <c r="F1963" s="95" t="s">
        <v>18</v>
      </c>
    </row>
    <row r="1964" spans="1:6">
      <c r="A1964" s="79">
        <v>45268</v>
      </c>
      <c r="B1964" s="97">
        <v>0.71737268466666659</v>
      </c>
      <c r="C1964" s="95">
        <v>262</v>
      </c>
      <c r="D1964" s="98">
        <v>130</v>
      </c>
      <c r="E1964" s="92">
        <f t="shared" si="31"/>
        <v>34060</v>
      </c>
      <c r="F1964" s="95" t="s">
        <v>18</v>
      </c>
    </row>
    <row r="1965" spans="1:6">
      <c r="A1965" s="79">
        <v>45268</v>
      </c>
      <c r="B1965" s="97">
        <v>0.71737268466666659</v>
      </c>
      <c r="C1965" s="95">
        <v>500</v>
      </c>
      <c r="D1965" s="98">
        <v>130</v>
      </c>
      <c r="E1965" s="92">
        <f t="shared" si="31"/>
        <v>65000</v>
      </c>
      <c r="F1965" s="95" t="s">
        <v>18</v>
      </c>
    </row>
    <row r="1966" spans="1:6">
      <c r="A1966" s="79">
        <v>45268</v>
      </c>
      <c r="B1966" s="97">
        <v>0.71773148066666659</v>
      </c>
      <c r="C1966" s="95">
        <v>2</v>
      </c>
      <c r="D1966" s="98">
        <v>129.9</v>
      </c>
      <c r="E1966" s="92">
        <f t="shared" si="31"/>
        <v>259.8</v>
      </c>
      <c r="F1966" s="95" t="s">
        <v>18</v>
      </c>
    </row>
    <row r="1967" spans="1:6">
      <c r="A1967" s="79">
        <v>45268</v>
      </c>
      <c r="B1967" s="97">
        <v>0.71773148066666659</v>
      </c>
      <c r="C1967" s="95">
        <v>5</v>
      </c>
      <c r="D1967" s="98">
        <v>129.9</v>
      </c>
      <c r="E1967" s="92">
        <f t="shared" si="31"/>
        <v>649.5</v>
      </c>
      <c r="F1967" s="95" t="s">
        <v>18</v>
      </c>
    </row>
    <row r="1968" spans="1:6">
      <c r="A1968" s="79">
        <v>45268</v>
      </c>
      <c r="B1968" s="97">
        <v>0.71773148066666659</v>
      </c>
      <c r="C1968" s="95">
        <v>7</v>
      </c>
      <c r="D1968" s="98">
        <v>129.9</v>
      </c>
      <c r="E1968" s="92">
        <f t="shared" si="31"/>
        <v>909.30000000000007</v>
      </c>
      <c r="F1968" s="95" t="s">
        <v>18</v>
      </c>
    </row>
    <row r="1969" spans="1:6">
      <c r="A1969" s="79">
        <v>45268</v>
      </c>
      <c r="B1969" s="97">
        <v>0.71829861066666667</v>
      </c>
      <c r="C1969" s="95">
        <v>3</v>
      </c>
      <c r="D1969" s="98">
        <v>129.9</v>
      </c>
      <c r="E1969" s="92">
        <f t="shared" si="31"/>
        <v>389.70000000000005</v>
      </c>
      <c r="F1969" s="95" t="s">
        <v>18</v>
      </c>
    </row>
    <row r="1970" spans="1:6">
      <c r="A1970" s="79">
        <v>45268</v>
      </c>
      <c r="B1970" s="97">
        <v>0.71829861066666667</v>
      </c>
      <c r="C1970" s="95">
        <v>4</v>
      </c>
      <c r="D1970" s="98">
        <v>129.9</v>
      </c>
      <c r="E1970" s="92">
        <f t="shared" si="31"/>
        <v>519.6</v>
      </c>
      <c r="F1970" s="95" t="s">
        <v>18</v>
      </c>
    </row>
    <row r="1971" spans="1:6">
      <c r="A1971" s="79">
        <v>45268</v>
      </c>
      <c r="B1971" s="97">
        <v>0.71829861066666667</v>
      </c>
      <c r="C1971" s="95">
        <v>8</v>
      </c>
      <c r="D1971" s="98">
        <v>129.9</v>
      </c>
      <c r="E1971" s="92">
        <f t="shared" si="31"/>
        <v>1039.2</v>
      </c>
      <c r="F1971" s="95" t="s">
        <v>18</v>
      </c>
    </row>
    <row r="1972" spans="1:6">
      <c r="A1972" s="79">
        <v>45268</v>
      </c>
      <c r="B1972" s="97">
        <v>0.71829861066666667</v>
      </c>
      <c r="C1972" s="95">
        <v>21</v>
      </c>
      <c r="D1972" s="98">
        <v>129.9</v>
      </c>
      <c r="E1972" s="92">
        <f t="shared" si="31"/>
        <v>2727.9</v>
      </c>
      <c r="F1972" s="95" t="s">
        <v>18</v>
      </c>
    </row>
    <row r="1973" spans="1:6">
      <c r="A1973" s="79">
        <v>45268</v>
      </c>
      <c r="B1973" s="97">
        <v>0.71829861066666667</v>
      </c>
      <c r="C1973" s="95">
        <v>63</v>
      </c>
      <c r="D1973" s="98">
        <v>129.9</v>
      </c>
      <c r="E1973" s="92">
        <f t="shared" si="31"/>
        <v>8183.7000000000007</v>
      </c>
      <c r="F1973" s="95" t="s">
        <v>18</v>
      </c>
    </row>
    <row r="1974" spans="1:6">
      <c r="A1974" s="79">
        <v>45268</v>
      </c>
      <c r="B1974" s="97">
        <v>0.71829861066666667</v>
      </c>
      <c r="C1974" s="95">
        <v>69</v>
      </c>
      <c r="D1974" s="98">
        <v>129.9</v>
      </c>
      <c r="E1974" s="92">
        <f t="shared" si="31"/>
        <v>8963.1</v>
      </c>
      <c r="F1974" s="95" t="s">
        <v>18</v>
      </c>
    </row>
    <row r="1975" spans="1:6">
      <c r="A1975" s="79">
        <v>45268</v>
      </c>
      <c r="B1975" s="97">
        <v>0.71849536966666661</v>
      </c>
      <c r="C1975" s="95">
        <v>41</v>
      </c>
      <c r="D1975" s="98">
        <v>129.9</v>
      </c>
      <c r="E1975" s="92">
        <f t="shared" si="31"/>
        <v>5325.9000000000005</v>
      </c>
      <c r="F1975" s="95" t="s">
        <v>18</v>
      </c>
    </row>
    <row r="1976" spans="1:6">
      <c r="A1976" s="79">
        <v>45268</v>
      </c>
      <c r="B1976" s="97">
        <v>0.71849536966666661</v>
      </c>
      <c r="C1976" s="95">
        <v>58</v>
      </c>
      <c r="D1976" s="98">
        <v>129.9</v>
      </c>
      <c r="E1976" s="92">
        <f t="shared" si="31"/>
        <v>7534.2000000000007</v>
      </c>
      <c r="F1976" s="95" t="s">
        <v>18</v>
      </c>
    </row>
    <row r="1977" spans="1:6">
      <c r="A1977" s="79">
        <v>45268</v>
      </c>
      <c r="B1977" s="97">
        <v>0.71858796266666658</v>
      </c>
      <c r="C1977" s="95">
        <v>65</v>
      </c>
      <c r="D1977" s="98">
        <v>129.9</v>
      </c>
      <c r="E1977" s="92">
        <f t="shared" si="31"/>
        <v>8443.5</v>
      </c>
      <c r="F1977" s="95" t="s">
        <v>18</v>
      </c>
    </row>
    <row r="1978" spans="1:6">
      <c r="A1978" s="79">
        <v>45268</v>
      </c>
      <c r="B1978" s="97">
        <v>0.71861111066666661</v>
      </c>
      <c r="C1978" s="95">
        <v>3</v>
      </c>
      <c r="D1978" s="98">
        <v>129.85</v>
      </c>
      <c r="E1978" s="92">
        <f t="shared" si="31"/>
        <v>389.54999999999995</v>
      </c>
      <c r="F1978" s="95" t="s">
        <v>18</v>
      </c>
    </row>
    <row r="1979" spans="1:6">
      <c r="A1979" s="79">
        <v>45268</v>
      </c>
      <c r="B1979" s="97">
        <v>0.71892361066666666</v>
      </c>
      <c r="C1979" s="95">
        <v>54</v>
      </c>
      <c r="D1979" s="98">
        <v>129.9</v>
      </c>
      <c r="E1979" s="92">
        <f t="shared" si="31"/>
        <v>7014.6</v>
      </c>
      <c r="F1979" s="95" t="s">
        <v>18</v>
      </c>
    </row>
    <row r="1980" spans="1:6">
      <c r="A1980" s="79">
        <v>45268</v>
      </c>
      <c r="B1980" s="97">
        <v>0.71892361066666666</v>
      </c>
      <c r="C1980" s="95">
        <v>132</v>
      </c>
      <c r="D1980" s="98">
        <v>129.9</v>
      </c>
      <c r="E1980" s="92">
        <f t="shared" si="31"/>
        <v>17146.8</v>
      </c>
      <c r="F1980" s="95" t="s">
        <v>18</v>
      </c>
    </row>
    <row r="1981" spans="1:6">
      <c r="A1981" s="79">
        <v>45268</v>
      </c>
      <c r="B1981" s="97">
        <v>0.71900462966666667</v>
      </c>
      <c r="C1981" s="95">
        <v>5</v>
      </c>
      <c r="D1981" s="98">
        <v>129.85</v>
      </c>
      <c r="E1981" s="92">
        <f t="shared" si="31"/>
        <v>649.25</v>
      </c>
      <c r="F1981" s="95" t="s">
        <v>18</v>
      </c>
    </row>
    <row r="1982" spans="1:6">
      <c r="A1982" s="79">
        <v>45268</v>
      </c>
      <c r="B1982" s="97">
        <v>0.71924768466666666</v>
      </c>
      <c r="C1982" s="95">
        <v>58</v>
      </c>
      <c r="D1982" s="98">
        <v>129.9</v>
      </c>
      <c r="E1982" s="92">
        <f t="shared" si="31"/>
        <v>7534.2000000000007</v>
      </c>
      <c r="F1982" s="95" t="s">
        <v>18</v>
      </c>
    </row>
    <row r="1983" spans="1:6">
      <c r="A1983" s="79">
        <v>45268</v>
      </c>
      <c r="B1983" s="97">
        <v>0.71924768466666666</v>
      </c>
      <c r="C1983" s="95">
        <v>119</v>
      </c>
      <c r="D1983" s="98">
        <v>129.9</v>
      </c>
      <c r="E1983" s="92">
        <f t="shared" si="31"/>
        <v>15458.1</v>
      </c>
      <c r="F1983" s="95" t="s">
        <v>18</v>
      </c>
    </row>
    <row r="1984" spans="1:6">
      <c r="A1984" s="79">
        <v>45268</v>
      </c>
      <c r="B1984" s="97">
        <v>0.71932870366666668</v>
      </c>
      <c r="C1984" s="95">
        <v>10</v>
      </c>
      <c r="D1984" s="98">
        <v>129.9</v>
      </c>
      <c r="E1984" s="92">
        <f t="shared" si="31"/>
        <v>1299</v>
      </c>
      <c r="F1984" s="95" t="s">
        <v>18</v>
      </c>
    </row>
    <row r="1985" spans="1:6">
      <c r="A1985" s="79">
        <v>45268</v>
      </c>
      <c r="B1985" s="97">
        <v>0.71932870366666668</v>
      </c>
      <c r="C1985" s="95">
        <v>52</v>
      </c>
      <c r="D1985" s="98">
        <v>129.9</v>
      </c>
      <c r="E1985" s="92">
        <f t="shared" si="31"/>
        <v>6754.8</v>
      </c>
      <c r="F1985" s="95" t="s">
        <v>18</v>
      </c>
    </row>
    <row r="1986" spans="1:6">
      <c r="A1986" s="79">
        <v>45268</v>
      </c>
      <c r="B1986" s="97">
        <v>0.71952546266666662</v>
      </c>
      <c r="C1986" s="95">
        <v>13</v>
      </c>
      <c r="D1986" s="98">
        <v>129.9</v>
      </c>
      <c r="E1986" s="92">
        <f t="shared" si="31"/>
        <v>1688.7</v>
      </c>
      <c r="F1986" s="95" t="s">
        <v>18</v>
      </c>
    </row>
    <row r="1987" spans="1:6">
      <c r="A1987" s="79">
        <v>45268</v>
      </c>
      <c r="B1987" s="97">
        <v>0.71952546266666662</v>
      </c>
      <c r="C1987" s="95">
        <v>58</v>
      </c>
      <c r="D1987" s="98">
        <v>129.9</v>
      </c>
      <c r="E1987" s="92">
        <f t="shared" si="31"/>
        <v>7534.2000000000007</v>
      </c>
      <c r="F1987" s="95" t="s">
        <v>18</v>
      </c>
    </row>
    <row r="1988" spans="1:6">
      <c r="A1988" s="79">
        <v>45268</v>
      </c>
      <c r="B1988" s="97">
        <v>0.71965277766666658</v>
      </c>
      <c r="C1988" s="95">
        <v>8</v>
      </c>
      <c r="D1988" s="98">
        <v>129.9</v>
      </c>
      <c r="E1988" s="92">
        <f t="shared" si="31"/>
        <v>1039.2</v>
      </c>
      <c r="F1988" s="95" t="s">
        <v>18</v>
      </c>
    </row>
    <row r="1989" spans="1:6">
      <c r="A1989" s="79">
        <v>45268</v>
      </c>
      <c r="B1989" s="97">
        <v>0.71965277766666658</v>
      </c>
      <c r="C1989" s="95">
        <v>60</v>
      </c>
      <c r="D1989" s="98">
        <v>129.9</v>
      </c>
      <c r="E1989" s="92">
        <f t="shared" si="31"/>
        <v>7794</v>
      </c>
      <c r="F1989" s="95" t="s">
        <v>18</v>
      </c>
    </row>
    <row r="1990" spans="1:6">
      <c r="A1990" s="79">
        <v>45268</v>
      </c>
      <c r="B1990" s="97">
        <v>0.71983796266666666</v>
      </c>
      <c r="C1990" s="95">
        <v>2</v>
      </c>
      <c r="D1990" s="98">
        <v>129.85</v>
      </c>
      <c r="E1990" s="92">
        <f t="shared" si="31"/>
        <v>259.7</v>
      </c>
      <c r="F1990" s="95" t="s">
        <v>18</v>
      </c>
    </row>
    <row r="1991" spans="1:6">
      <c r="A1991" s="79">
        <v>45268</v>
      </c>
      <c r="B1991" s="97">
        <v>0.71983796266666666</v>
      </c>
      <c r="C1991" s="95">
        <v>4</v>
      </c>
      <c r="D1991" s="98">
        <v>129.85</v>
      </c>
      <c r="E1991" s="92">
        <f t="shared" si="31"/>
        <v>519.4</v>
      </c>
      <c r="F1991" s="95" t="s">
        <v>18</v>
      </c>
    </row>
    <row r="1992" spans="1:6">
      <c r="A1992" s="79">
        <v>45268</v>
      </c>
      <c r="B1992" s="97">
        <v>0.71983796266666666</v>
      </c>
      <c r="C1992" s="95">
        <v>6</v>
      </c>
      <c r="D1992" s="98">
        <v>129.85</v>
      </c>
      <c r="E1992" s="92">
        <f t="shared" si="31"/>
        <v>779.09999999999991</v>
      </c>
      <c r="F1992" s="95" t="s">
        <v>18</v>
      </c>
    </row>
    <row r="1993" spans="1:6">
      <c r="A1993" s="79">
        <v>45268</v>
      </c>
      <c r="B1993" s="97">
        <v>0.71983796266666666</v>
      </c>
      <c r="C1993" s="95">
        <v>7</v>
      </c>
      <c r="D1993" s="98">
        <v>129.85</v>
      </c>
      <c r="E1993" s="92">
        <f t="shared" si="31"/>
        <v>908.94999999999993</v>
      </c>
      <c r="F1993" s="95" t="s">
        <v>18</v>
      </c>
    </row>
    <row r="1994" spans="1:6">
      <c r="A1994" s="79">
        <v>45268</v>
      </c>
      <c r="B1994" s="97">
        <v>0.71983796266666666</v>
      </c>
      <c r="C1994" s="95">
        <v>95</v>
      </c>
      <c r="D1994" s="98">
        <v>129.85</v>
      </c>
      <c r="E1994" s="92">
        <f t="shared" si="31"/>
        <v>12335.75</v>
      </c>
      <c r="F1994" s="95" t="s">
        <v>18</v>
      </c>
    </row>
    <row r="1995" spans="1:6">
      <c r="A1995" s="79">
        <v>45268</v>
      </c>
      <c r="B1995" s="97">
        <v>0.71986111066666658</v>
      </c>
      <c r="C1995" s="95">
        <v>6</v>
      </c>
      <c r="D1995" s="98">
        <v>129.85</v>
      </c>
      <c r="E1995" s="92">
        <f t="shared" si="31"/>
        <v>779.09999999999991</v>
      </c>
      <c r="F1995" s="95" t="s">
        <v>18</v>
      </c>
    </row>
    <row r="1996" spans="1:6">
      <c r="A1996" s="79">
        <v>45268</v>
      </c>
      <c r="B1996" s="97">
        <v>0.71986111066666658</v>
      </c>
      <c r="C1996" s="95">
        <v>35</v>
      </c>
      <c r="D1996" s="98">
        <v>129.85</v>
      </c>
      <c r="E1996" s="92">
        <f t="shared" si="31"/>
        <v>4544.75</v>
      </c>
      <c r="F1996" s="95" t="s">
        <v>18</v>
      </c>
    </row>
    <row r="1997" spans="1:6">
      <c r="A1997" s="79">
        <v>45268</v>
      </c>
      <c r="B1997" s="97">
        <v>0.7199189806666666</v>
      </c>
      <c r="C1997" s="95">
        <v>57</v>
      </c>
      <c r="D1997" s="98">
        <v>129.85</v>
      </c>
      <c r="E1997" s="92">
        <f t="shared" si="31"/>
        <v>7401.45</v>
      </c>
      <c r="F1997" s="95" t="s">
        <v>18</v>
      </c>
    </row>
    <row r="1998" spans="1:6">
      <c r="A1998" s="79">
        <v>45268</v>
      </c>
      <c r="B1998" s="97">
        <v>0.72009259166666661</v>
      </c>
      <c r="C1998" s="95">
        <v>1</v>
      </c>
      <c r="D1998" s="98">
        <v>129.80000000000001</v>
      </c>
      <c r="E1998" s="92">
        <f t="shared" si="31"/>
        <v>129.80000000000001</v>
      </c>
      <c r="F1998" s="95" t="s">
        <v>18</v>
      </c>
    </row>
    <row r="1999" spans="1:6">
      <c r="A1999" s="79">
        <v>45268</v>
      </c>
      <c r="B1999" s="97">
        <v>0.72009259166666661</v>
      </c>
      <c r="C1999" s="95">
        <v>2</v>
      </c>
      <c r="D1999" s="98">
        <v>129.80000000000001</v>
      </c>
      <c r="E1999" s="92">
        <f t="shared" si="31"/>
        <v>259.60000000000002</v>
      </c>
      <c r="F1999" s="95" t="s">
        <v>18</v>
      </c>
    </row>
    <row r="2000" spans="1:6">
      <c r="A2000" s="79">
        <v>45268</v>
      </c>
      <c r="B2000" s="97">
        <v>0.72009259166666661</v>
      </c>
      <c r="C2000" s="95">
        <v>2</v>
      </c>
      <c r="D2000" s="98">
        <v>129.80000000000001</v>
      </c>
      <c r="E2000" s="92">
        <f t="shared" ref="E2000:E2063" si="32">C2000*D2000</f>
        <v>259.60000000000002</v>
      </c>
      <c r="F2000" s="95" t="s">
        <v>18</v>
      </c>
    </row>
    <row r="2001" spans="1:6">
      <c r="A2001" s="79">
        <v>45268</v>
      </c>
      <c r="B2001" s="97">
        <v>0.72009259166666661</v>
      </c>
      <c r="C2001" s="95">
        <v>2</v>
      </c>
      <c r="D2001" s="98">
        <v>129.80000000000001</v>
      </c>
      <c r="E2001" s="92">
        <f t="shared" si="32"/>
        <v>259.60000000000002</v>
      </c>
      <c r="F2001" s="95" t="s">
        <v>18</v>
      </c>
    </row>
    <row r="2002" spans="1:6">
      <c r="A2002" s="79">
        <v>45268</v>
      </c>
      <c r="B2002" s="97">
        <v>0.72009259166666661</v>
      </c>
      <c r="C2002" s="95">
        <v>2</v>
      </c>
      <c r="D2002" s="98">
        <v>129.80000000000001</v>
      </c>
      <c r="E2002" s="92">
        <f t="shared" si="32"/>
        <v>259.60000000000002</v>
      </c>
      <c r="F2002" s="95" t="s">
        <v>18</v>
      </c>
    </row>
    <row r="2003" spans="1:6">
      <c r="A2003" s="79">
        <v>45268</v>
      </c>
      <c r="B2003" s="97">
        <v>0.72009259166666661</v>
      </c>
      <c r="C2003" s="95">
        <v>66</v>
      </c>
      <c r="D2003" s="98">
        <v>129.80000000000001</v>
      </c>
      <c r="E2003" s="92">
        <f t="shared" si="32"/>
        <v>8566.8000000000011</v>
      </c>
      <c r="F2003" s="95" t="s">
        <v>18</v>
      </c>
    </row>
    <row r="2004" spans="1:6">
      <c r="A2004" s="79">
        <v>45268</v>
      </c>
      <c r="B2004" s="97">
        <v>0.72077546266666659</v>
      </c>
      <c r="C2004" s="95">
        <v>57</v>
      </c>
      <c r="D2004" s="98">
        <v>129.85</v>
      </c>
      <c r="E2004" s="92">
        <f t="shared" si="32"/>
        <v>7401.45</v>
      </c>
      <c r="F2004" s="95" t="s">
        <v>18</v>
      </c>
    </row>
    <row r="2005" spans="1:6">
      <c r="A2005" s="79">
        <v>45268</v>
      </c>
      <c r="B2005" s="97">
        <v>0.72077546266666659</v>
      </c>
      <c r="C2005" s="95">
        <v>101</v>
      </c>
      <c r="D2005" s="98">
        <v>129.85</v>
      </c>
      <c r="E2005" s="92">
        <f t="shared" si="32"/>
        <v>13114.849999999999</v>
      </c>
      <c r="F2005" s="95" t="s">
        <v>18</v>
      </c>
    </row>
    <row r="2006" spans="1:6">
      <c r="A2006" s="79">
        <v>45268</v>
      </c>
      <c r="B2006" s="97">
        <v>0.72077546266666659</v>
      </c>
      <c r="C2006" s="95">
        <v>171</v>
      </c>
      <c r="D2006" s="98">
        <v>129.85</v>
      </c>
      <c r="E2006" s="92">
        <f t="shared" si="32"/>
        <v>22204.35</v>
      </c>
      <c r="F2006" s="95" t="s">
        <v>18</v>
      </c>
    </row>
    <row r="2007" spans="1:6">
      <c r="A2007" s="79">
        <v>45268</v>
      </c>
      <c r="B2007" s="97">
        <v>0.72079861066666662</v>
      </c>
      <c r="C2007" s="95">
        <v>55</v>
      </c>
      <c r="D2007" s="98">
        <v>129.85</v>
      </c>
      <c r="E2007" s="92">
        <f t="shared" si="32"/>
        <v>7141.75</v>
      </c>
      <c r="F2007" s="95" t="s">
        <v>18</v>
      </c>
    </row>
    <row r="2008" spans="1:6">
      <c r="A2008" s="79">
        <v>45268</v>
      </c>
      <c r="B2008" s="97">
        <v>0.72114583266666665</v>
      </c>
      <c r="C2008" s="95">
        <v>45</v>
      </c>
      <c r="D2008" s="98">
        <v>129.9</v>
      </c>
      <c r="E2008" s="92">
        <f t="shared" si="32"/>
        <v>5845.5</v>
      </c>
      <c r="F2008" s="95" t="s">
        <v>18</v>
      </c>
    </row>
    <row r="2009" spans="1:6">
      <c r="A2009" s="79">
        <v>45268</v>
      </c>
      <c r="B2009" s="97">
        <v>0.72114583266666665</v>
      </c>
      <c r="C2009" s="95">
        <v>71</v>
      </c>
      <c r="D2009" s="98">
        <v>129.9</v>
      </c>
      <c r="E2009" s="92">
        <f t="shared" si="32"/>
        <v>9222.9</v>
      </c>
      <c r="F2009" s="95" t="s">
        <v>18</v>
      </c>
    </row>
    <row r="2010" spans="1:6">
      <c r="A2010" s="79">
        <v>45268</v>
      </c>
      <c r="B2010" s="97">
        <v>0.72131944366666667</v>
      </c>
      <c r="C2010" s="95">
        <v>5</v>
      </c>
      <c r="D2010" s="98">
        <v>129.9</v>
      </c>
      <c r="E2010" s="92">
        <f t="shared" si="32"/>
        <v>649.5</v>
      </c>
      <c r="F2010" s="95" t="s">
        <v>18</v>
      </c>
    </row>
    <row r="2011" spans="1:6">
      <c r="A2011" s="79">
        <v>45268</v>
      </c>
      <c r="B2011" s="97">
        <v>0.72131944366666667</v>
      </c>
      <c r="C2011" s="95">
        <v>65</v>
      </c>
      <c r="D2011" s="98">
        <v>129.9</v>
      </c>
      <c r="E2011" s="92">
        <f t="shared" si="32"/>
        <v>8443.5</v>
      </c>
      <c r="F2011" s="95" t="s">
        <v>18</v>
      </c>
    </row>
    <row r="2012" spans="1:6">
      <c r="A2012" s="79">
        <v>45268</v>
      </c>
      <c r="B2012" s="97">
        <v>0.72155092566666668</v>
      </c>
      <c r="C2012" s="95">
        <v>99</v>
      </c>
      <c r="D2012" s="98">
        <v>129.9</v>
      </c>
      <c r="E2012" s="92">
        <f t="shared" si="32"/>
        <v>12860.1</v>
      </c>
      <c r="F2012" s="95" t="s">
        <v>18</v>
      </c>
    </row>
    <row r="2013" spans="1:6">
      <c r="A2013" s="79">
        <v>45268</v>
      </c>
      <c r="B2013" s="97">
        <v>0.72163194366666661</v>
      </c>
      <c r="C2013" s="95">
        <v>63</v>
      </c>
      <c r="D2013" s="98">
        <v>129.9</v>
      </c>
      <c r="E2013" s="92">
        <f t="shared" si="32"/>
        <v>8183.7000000000007</v>
      </c>
      <c r="F2013" s="95" t="s">
        <v>18</v>
      </c>
    </row>
    <row r="2014" spans="1:6">
      <c r="A2014" s="79">
        <v>45268</v>
      </c>
      <c r="B2014" s="97">
        <v>0.72187499966666668</v>
      </c>
      <c r="C2014" s="95">
        <v>28</v>
      </c>
      <c r="D2014" s="98">
        <v>129.9</v>
      </c>
      <c r="E2014" s="92">
        <f t="shared" si="32"/>
        <v>3637.2000000000003</v>
      </c>
      <c r="F2014" s="95" t="s">
        <v>18</v>
      </c>
    </row>
    <row r="2015" spans="1:6">
      <c r="A2015" s="79">
        <v>45268</v>
      </c>
      <c r="B2015" s="97">
        <v>0.72187499966666668</v>
      </c>
      <c r="C2015" s="95">
        <v>44</v>
      </c>
      <c r="D2015" s="98">
        <v>129.9</v>
      </c>
      <c r="E2015" s="92">
        <f t="shared" si="32"/>
        <v>5715.6</v>
      </c>
      <c r="F2015" s="95" t="s">
        <v>18</v>
      </c>
    </row>
    <row r="2016" spans="1:6">
      <c r="A2016" s="79">
        <v>45268</v>
      </c>
      <c r="B2016" s="97">
        <v>0.72187499966666668</v>
      </c>
      <c r="C2016" s="95">
        <v>67</v>
      </c>
      <c r="D2016" s="98">
        <v>129.9</v>
      </c>
      <c r="E2016" s="92">
        <f t="shared" si="32"/>
        <v>8703.3000000000011</v>
      </c>
      <c r="F2016" s="95" t="s">
        <v>18</v>
      </c>
    </row>
    <row r="2017" spans="1:6">
      <c r="A2017" s="79">
        <v>45268</v>
      </c>
      <c r="B2017" s="97">
        <v>0.72293981466666668</v>
      </c>
      <c r="C2017" s="95">
        <v>3</v>
      </c>
      <c r="D2017" s="98">
        <v>129.94999999999999</v>
      </c>
      <c r="E2017" s="92">
        <f t="shared" si="32"/>
        <v>389.84999999999997</v>
      </c>
      <c r="F2017" s="95" t="s">
        <v>18</v>
      </c>
    </row>
    <row r="2018" spans="1:6">
      <c r="A2018" s="79">
        <v>45268</v>
      </c>
      <c r="B2018" s="97">
        <v>0.72293981466666668</v>
      </c>
      <c r="C2018" s="95">
        <v>104</v>
      </c>
      <c r="D2018" s="98">
        <v>129.94999999999999</v>
      </c>
      <c r="E2018" s="92">
        <f t="shared" si="32"/>
        <v>13514.8</v>
      </c>
      <c r="F2018" s="95" t="s">
        <v>18</v>
      </c>
    </row>
    <row r="2019" spans="1:6">
      <c r="A2019" s="79">
        <v>45268</v>
      </c>
      <c r="B2019" s="97">
        <v>0.72293981466666668</v>
      </c>
      <c r="C2019" s="95">
        <v>366</v>
      </c>
      <c r="D2019" s="98">
        <v>129.94999999999999</v>
      </c>
      <c r="E2019" s="92">
        <f t="shared" si="32"/>
        <v>47561.7</v>
      </c>
      <c r="F2019" s="95" t="s">
        <v>18</v>
      </c>
    </row>
    <row r="2020" spans="1:6">
      <c r="A2020" s="79">
        <v>45268</v>
      </c>
      <c r="B2020" s="97">
        <v>0.7229629626666666</v>
      </c>
      <c r="C2020" s="95">
        <v>190</v>
      </c>
      <c r="D2020" s="98">
        <v>129.94999999999999</v>
      </c>
      <c r="E2020" s="92">
        <f t="shared" si="32"/>
        <v>24690.499999999996</v>
      </c>
      <c r="F2020" s="95" t="s">
        <v>18</v>
      </c>
    </row>
    <row r="2021" spans="1:6">
      <c r="A2021" s="79">
        <v>45268</v>
      </c>
      <c r="B2021" s="97">
        <v>0.72298611066666663</v>
      </c>
      <c r="C2021" s="95">
        <v>58</v>
      </c>
      <c r="D2021" s="98">
        <v>129.94999999999999</v>
      </c>
      <c r="E2021" s="92">
        <f t="shared" si="32"/>
        <v>7537.0999999999995</v>
      </c>
      <c r="F2021" s="95" t="s">
        <v>18</v>
      </c>
    </row>
    <row r="2022" spans="1:6">
      <c r="A2022" s="79">
        <v>45268</v>
      </c>
      <c r="B2022" s="97">
        <v>0.72309027766666667</v>
      </c>
      <c r="C2022" s="95">
        <v>63</v>
      </c>
      <c r="D2022" s="98">
        <v>129.94999999999999</v>
      </c>
      <c r="E2022" s="92">
        <f t="shared" si="32"/>
        <v>8186.8499999999995</v>
      </c>
      <c r="F2022" s="95" t="s">
        <v>18</v>
      </c>
    </row>
    <row r="2023" spans="1:6">
      <c r="A2023" s="79">
        <v>45268</v>
      </c>
      <c r="B2023" s="97">
        <v>0.72314814766666657</v>
      </c>
      <c r="C2023" s="95">
        <v>56</v>
      </c>
      <c r="D2023" s="98">
        <v>129.94999999999999</v>
      </c>
      <c r="E2023" s="92">
        <f t="shared" si="32"/>
        <v>7277.1999999999989</v>
      </c>
      <c r="F2023" s="95" t="s">
        <v>18</v>
      </c>
    </row>
    <row r="2024" spans="1:6">
      <c r="A2024" s="79">
        <v>45268</v>
      </c>
      <c r="B2024" s="97">
        <v>0.72451388866666666</v>
      </c>
      <c r="C2024" s="95">
        <v>11</v>
      </c>
      <c r="D2024" s="98">
        <v>129.94999999999999</v>
      </c>
      <c r="E2024" s="92">
        <f t="shared" si="32"/>
        <v>1429.4499999999998</v>
      </c>
      <c r="F2024" s="95" t="s">
        <v>18</v>
      </c>
    </row>
    <row r="2025" spans="1:6">
      <c r="A2025" s="79">
        <v>45268</v>
      </c>
      <c r="B2025" s="97">
        <v>0.72451388866666666</v>
      </c>
      <c r="C2025" s="95">
        <v>39</v>
      </c>
      <c r="D2025" s="98">
        <v>129.94999999999999</v>
      </c>
      <c r="E2025" s="92">
        <f t="shared" si="32"/>
        <v>5068.0499999999993</v>
      </c>
      <c r="F2025" s="95" t="s">
        <v>18</v>
      </c>
    </row>
    <row r="2026" spans="1:6">
      <c r="A2026" s="79">
        <v>45268</v>
      </c>
      <c r="B2026" s="97">
        <v>0.72451388866666666</v>
      </c>
      <c r="C2026" s="95">
        <v>58</v>
      </c>
      <c r="D2026" s="98">
        <v>129.94999999999999</v>
      </c>
      <c r="E2026" s="92">
        <f t="shared" si="32"/>
        <v>7537.0999999999995</v>
      </c>
      <c r="F2026" s="95" t="s">
        <v>18</v>
      </c>
    </row>
    <row r="2027" spans="1:6">
      <c r="A2027" s="79">
        <v>45268</v>
      </c>
      <c r="B2027" s="97">
        <v>0.72451388866666666</v>
      </c>
      <c r="C2027" s="95">
        <v>67</v>
      </c>
      <c r="D2027" s="98">
        <v>129.94999999999999</v>
      </c>
      <c r="E2027" s="92">
        <f t="shared" si="32"/>
        <v>8706.65</v>
      </c>
      <c r="F2027" s="95" t="s">
        <v>18</v>
      </c>
    </row>
    <row r="2028" spans="1:6">
      <c r="A2028" s="79">
        <v>45268</v>
      </c>
      <c r="B2028" s="97">
        <v>0.72451388866666666</v>
      </c>
      <c r="C2028" s="95">
        <v>129</v>
      </c>
      <c r="D2028" s="98">
        <v>129.94999999999999</v>
      </c>
      <c r="E2028" s="92">
        <f t="shared" si="32"/>
        <v>16763.55</v>
      </c>
      <c r="F2028" s="95" t="s">
        <v>18</v>
      </c>
    </row>
    <row r="2029" spans="1:6">
      <c r="A2029" s="79">
        <v>45268</v>
      </c>
      <c r="B2029" s="97">
        <v>0.72451388866666666</v>
      </c>
      <c r="C2029" s="95">
        <v>398</v>
      </c>
      <c r="D2029" s="98">
        <v>129.94999999999999</v>
      </c>
      <c r="E2029" s="92">
        <f t="shared" si="32"/>
        <v>51720.1</v>
      </c>
      <c r="F2029" s="95" t="s">
        <v>18</v>
      </c>
    </row>
    <row r="2030" spans="1:6">
      <c r="A2030" s="79">
        <v>45268</v>
      </c>
      <c r="B2030" s="97">
        <v>0.72525462966666665</v>
      </c>
      <c r="C2030" s="95">
        <v>8</v>
      </c>
      <c r="D2030" s="98">
        <v>129.9</v>
      </c>
      <c r="E2030" s="92">
        <f t="shared" si="32"/>
        <v>1039.2</v>
      </c>
      <c r="F2030" s="95" t="s">
        <v>18</v>
      </c>
    </row>
    <row r="2031" spans="1:6">
      <c r="A2031" s="79">
        <v>45268</v>
      </c>
      <c r="B2031" s="97">
        <v>0.72568286966666662</v>
      </c>
      <c r="C2031" s="95">
        <v>7</v>
      </c>
      <c r="D2031" s="98">
        <v>129.9</v>
      </c>
      <c r="E2031" s="92">
        <f t="shared" si="32"/>
        <v>909.30000000000007</v>
      </c>
      <c r="F2031" s="95" t="s">
        <v>18</v>
      </c>
    </row>
    <row r="2032" spans="1:6">
      <c r="A2032" s="79">
        <v>45268</v>
      </c>
      <c r="B2032" s="97">
        <v>0.72568286966666662</v>
      </c>
      <c r="C2032" s="95">
        <v>9</v>
      </c>
      <c r="D2032" s="98">
        <v>129.9</v>
      </c>
      <c r="E2032" s="92">
        <f t="shared" si="32"/>
        <v>1169.1000000000001</v>
      </c>
      <c r="F2032" s="95" t="s">
        <v>18</v>
      </c>
    </row>
    <row r="2033" spans="1:6">
      <c r="A2033" s="79">
        <v>45268</v>
      </c>
      <c r="B2033" s="97">
        <v>0.72606481466666661</v>
      </c>
      <c r="C2033" s="95">
        <v>2</v>
      </c>
      <c r="D2033" s="98">
        <v>129.9</v>
      </c>
      <c r="E2033" s="92">
        <f t="shared" si="32"/>
        <v>259.8</v>
      </c>
      <c r="F2033" s="95" t="s">
        <v>18</v>
      </c>
    </row>
    <row r="2034" spans="1:6">
      <c r="A2034" s="79">
        <v>45268</v>
      </c>
      <c r="B2034" s="97">
        <v>0.72606481466666661</v>
      </c>
      <c r="C2034" s="95">
        <v>13</v>
      </c>
      <c r="D2034" s="98">
        <v>129.9</v>
      </c>
      <c r="E2034" s="92">
        <f t="shared" si="32"/>
        <v>1688.7</v>
      </c>
      <c r="F2034" s="95" t="s">
        <v>18</v>
      </c>
    </row>
    <row r="2035" spans="1:6">
      <c r="A2035" s="79">
        <v>45268</v>
      </c>
      <c r="B2035" s="97">
        <v>0.72606481466666661</v>
      </c>
      <c r="C2035" s="95">
        <v>14</v>
      </c>
      <c r="D2035" s="98">
        <v>129.9</v>
      </c>
      <c r="E2035" s="92">
        <f t="shared" si="32"/>
        <v>1818.6000000000001</v>
      </c>
      <c r="F2035" s="95" t="s">
        <v>18</v>
      </c>
    </row>
    <row r="2036" spans="1:6">
      <c r="A2036" s="79">
        <v>45268</v>
      </c>
      <c r="B2036" s="97">
        <v>0.72606481466666661</v>
      </c>
      <c r="C2036" s="95">
        <v>15</v>
      </c>
      <c r="D2036" s="98">
        <v>129.9</v>
      </c>
      <c r="E2036" s="92">
        <f t="shared" si="32"/>
        <v>1948.5</v>
      </c>
      <c r="F2036" s="95" t="s">
        <v>18</v>
      </c>
    </row>
    <row r="2037" spans="1:6">
      <c r="A2037" s="79">
        <v>45268</v>
      </c>
      <c r="B2037" s="97">
        <v>0.72606481466666661</v>
      </c>
      <c r="C2037" s="95">
        <v>47</v>
      </c>
      <c r="D2037" s="98">
        <v>129.9</v>
      </c>
      <c r="E2037" s="92">
        <f t="shared" si="32"/>
        <v>6105.3</v>
      </c>
      <c r="F2037" s="95" t="s">
        <v>18</v>
      </c>
    </row>
    <row r="2038" spans="1:6">
      <c r="A2038" s="79">
        <v>45268</v>
      </c>
      <c r="B2038" s="97">
        <v>0.72606481466666661</v>
      </c>
      <c r="C2038" s="95">
        <v>251</v>
      </c>
      <c r="D2038" s="98">
        <v>129.9</v>
      </c>
      <c r="E2038" s="92">
        <f t="shared" si="32"/>
        <v>32604.9</v>
      </c>
      <c r="F2038" s="95" t="s">
        <v>18</v>
      </c>
    </row>
    <row r="2039" spans="1:6">
      <c r="A2039" s="79">
        <v>45268</v>
      </c>
      <c r="B2039" s="97">
        <v>0.72606481466666661</v>
      </c>
      <c r="C2039" s="95">
        <v>300</v>
      </c>
      <c r="D2039" s="98">
        <v>129.9</v>
      </c>
      <c r="E2039" s="92">
        <f t="shared" si="32"/>
        <v>38970</v>
      </c>
      <c r="F2039" s="95" t="s">
        <v>18</v>
      </c>
    </row>
    <row r="2040" spans="1:6">
      <c r="A2040" s="79">
        <v>45268</v>
      </c>
      <c r="B2040" s="97">
        <v>0.72607638866666668</v>
      </c>
      <c r="C2040" s="95">
        <v>3</v>
      </c>
      <c r="D2040" s="98">
        <v>129.85</v>
      </c>
      <c r="E2040" s="92">
        <f t="shared" si="32"/>
        <v>389.54999999999995</v>
      </c>
      <c r="F2040" s="95" t="s">
        <v>18</v>
      </c>
    </row>
    <row r="2041" spans="1:6">
      <c r="A2041" s="79">
        <v>45268</v>
      </c>
      <c r="B2041" s="97">
        <v>0.72608796266666664</v>
      </c>
      <c r="C2041" s="95">
        <v>42</v>
      </c>
      <c r="D2041" s="98">
        <v>129.85</v>
      </c>
      <c r="E2041" s="92">
        <f t="shared" si="32"/>
        <v>5453.7</v>
      </c>
      <c r="F2041" s="95" t="s">
        <v>18</v>
      </c>
    </row>
    <row r="2042" spans="1:6">
      <c r="A2042" s="79">
        <v>45268</v>
      </c>
      <c r="B2042" s="97">
        <v>0.72608796266666664</v>
      </c>
      <c r="C2042" s="95">
        <v>56</v>
      </c>
      <c r="D2042" s="98">
        <v>129.85</v>
      </c>
      <c r="E2042" s="92">
        <f t="shared" si="32"/>
        <v>7271.5999999999995</v>
      </c>
      <c r="F2042" s="95" t="s">
        <v>18</v>
      </c>
    </row>
    <row r="2043" spans="1:6">
      <c r="A2043" s="79">
        <v>45268</v>
      </c>
      <c r="B2043" s="97">
        <v>0.72608796266666664</v>
      </c>
      <c r="C2043" s="95">
        <v>171</v>
      </c>
      <c r="D2043" s="98">
        <v>129.85</v>
      </c>
      <c r="E2043" s="92">
        <f t="shared" si="32"/>
        <v>22204.35</v>
      </c>
      <c r="F2043" s="95" t="s">
        <v>18</v>
      </c>
    </row>
    <row r="2044" spans="1:6">
      <c r="A2044" s="79">
        <v>45268</v>
      </c>
      <c r="B2044" s="97">
        <v>0.72608796266666664</v>
      </c>
      <c r="C2044" s="95">
        <v>178</v>
      </c>
      <c r="D2044" s="98">
        <v>129.85</v>
      </c>
      <c r="E2044" s="92">
        <f t="shared" si="32"/>
        <v>23113.3</v>
      </c>
      <c r="F2044" s="95" t="s">
        <v>18</v>
      </c>
    </row>
    <row r="2045" spans="1:6">
      <c r="A2045" s="79">
        <v>45268</v>
      </c>
      <c r="B2045" s="97">
        <v>0.72611111066666667</v>
      </c>
      <c r="C2045" s="95">
        <v>4</v>
      </c>
      <c r="D2045" s="98">
        <v>129.85</v>
      </c>
      <c r="E2045" s="92">
        <f t="shared" si="32"/>
        <v>519.4</v>
      </c>
      <c r="F2045" s="95" t="s">
        <v>18</v>
      </c>
    </row>
    <row r="2046" spans="1:6">
      <c r="A2046" s="79">
        <v>45268</v>
      </c>
      <c r="B2046" s="97">
        <v>0.72680555466666663</v>
      </c>
      <c r="C2046" s="95">
        <v>3</v>
      </c>
      <c r="D2046" s="98">
        <v>129.9</v>
      </c>
      <c r="E2046" s="92">
        <f t="shared" si="32"/>
        <v>389.70000000000005</v>
      </c>
      <c r="F2046" s="95" t="s">
        <v>18</v>
      </c>
    </row>
    <row r="2047" spans="1:6">
      <c r="A2047" s="79">
        <v>45268</v>
      </c>
      <c r="B2047" s="97">
        <v>0.72680555466666663</v>
      </c>
      <c r="C2047" s="95">
        <v>10</v>
      </c>
      <c r="D2047" s="98">
        <v>129.9</v>
      </c>
      <c r="E2047" s="92">
        <f t="shared" si="32"/>
        <v>1299</v>
      </c>
      <c r="F2047" s="95" t="s">
        <v>18</v>
      </c>
    </row>
    <row r="2048" spans="1:6">
      <c r="A2048" s="79">
        <v>45268</v>
      </c>
      <c r="B2048" s="97">
        <v>0.72680555466666663</v>
      </c>
      <c r="C2048" s="95">
        <v>10</v>
      </c>
      <c r="D2048" s="98">
        <v>129.9</v>
      </c>
      <c r="E2048" s="92">
        <f t="shared" si="32"/>
        <v>1299</v>
      </c>
      <c r="F2048" s="95" t="s">
        <v>18</v>
      </c>
    </row>
    <row r="2049" spans="1:6">
      <c r="A2049" s="79">
        <v>45268</v>
      </c>
      <c r="B2049" s="97">
        <v>0.72680555466666663</v>
      </c>
      <c r="C2049" s="95">
        <v>11</v>
      </c>
      <c r="D2049" s="98">
        <v>129.9</v>
      </c>
      <c r="E2049" s="92">
        <f t="shared" si="32"/>
        <v>1428.9</v>
      </c>
      <c r="F2049" s="95" t="s">
        <v>18</v>
      </c>
    </row>
    <row r="2050" spans="1:6">
      <c r="A2050" s="79">
        <v>45268</v>
      </c>
      <c r="B2050" s="97">
        <v>0.72682870366666663</v>
      </c>
      <c r="C2050" s="95">
        <v>50</v>
      </c>
      <c r="D2050" s="98">
        <v>129.9</v>
      </c>
      <c r="E2050" s="92">
        <f t="shared" si="32"/>
        <v>6495</v>
      </c>
      <c r="F2050" s="95" t="s">
        <v>18</v>
      </c>
    </row>
    <row r="2051" spans="1:6">
      <c r="A2051" s="79">
        <v>45268</v>
      </c>
      <c r="B2051" s="97">
        <v>0.72682870366666663</v>
      </c>
      <c r="C2051" s="95">
        <v>63</v>
      </c>
      <c r="D2051" s="98">
        <v>129.9</v>
      </c>
      <c r="E2051" s="92">
        <f t="shared" si="32"/>
        <v>8183.7000000000007</v>
      </c>
      <c r="F2051" s="95" t="s">
        <v>18</v>
      </c>
    </row>
    <row r="2052" spans="1:6">
      <c r="A2052" s="79">
        <v>45268</v>
      </c>
      <c r="B2052" s="97">
        <v>0.72682870366666663</v>
      </c>
      <c r="C2052" s="95">
        <v>66</v>
      </c>
      <c r="D2052" s="98">
        <v>129.9</v>
      </c>
      <c r="E2052" s="92">
        <f t="shared" si="32"/>
        <v>8573.4</v>
      </c>
      <c r="F2052" s="95" t="s">
        <v>18</v>
      </c>
    </row>
    <row r="2053" spans="1:6">
      <c r="A2053" s="79">
        <v>45268</v>
      </c>
      <c r="B2053" s="97">
        <v>0.72682870366666663</v>
      </c>
      <c r="C2053" s="95">
        <v>171</v>
      </c>
      <c r="D2053" s="98">
        <v>129.9</v>
      </c>
      <c r="E2053" s="92">
        <f t="shared" si="32"/>
        <v>22212.9</v>
      </c>
      <c r="F2053" s="95" t="s">
        <v>18</v>
      </c>
    </row>
    <row r="2054" spans="1:6">
      <c r="A2054" s="79">
        <v>45268</v>
      </c>
      <c r="B2054" s="97">
        <v>0.72682870366666663</v>
      </c>
      <c r="C2054" s="95">
        <v>178</v>
      </c>
      <c r="D2054" s="98">
        <v>129.9</v>
      </c>
      <c r="E2054" s="92">
        <f t="shared" si="32"/>
        <v>23122.2</v>
      </c>
      <c r="F2054" s="95" t="s">
        <v>18</v>
      </c>
    </row>
    <row r="2055" spans="1:6">
      <c r="A2055" s="79">
        <v>45268</v>
      </c>
      <c r="B2055" s="97">
        <v>0.72711805466666668</v>
      </c>
      <c r="C2055" s="95">
        <v>64</v>
      </c>
      <c r="D2055" s="98">
        <v>129.9</v>
      </c>
      <c r="E2055" s="92">
        <f t="shared" si="32"/>
        <v>8313.6</v>
      </c>
      <c r="F2055" s="95" t="s">
        <v>18</v>
      </c>
    </row>
    <row r="2056" spans="1:6">
      <c r="A2056" s="79">
        <v>45268</v>
      </c>
      <c r="B2056" s="97">
        <v>0.72714120366666668</v>
      </c>
      <c r="C2056" s="95">
        <v>160</v>
      </c>
      <c r="D2056" s="98">
        <v>129.9</v>
      </c>
      <c r="E2056" s="92">
        <f t="shared" si="32"/>
        <v>20784</v>
      </c>
      <c r="F2056" s="95" t="s">
        <v>18</v>
      </c>
    </row>
    <row r="2057" spans="1:6">
      <c r="A2057" s="79">
        <v>45268</v>
      </c>
      <c r="B2057" s="97">
        <v>0.72730324066666663</v>
      </c>
      <c r="C2057" s="95">
        <v>117</v>
      </c>
      <c r="D2057" s="98">
        <v>129.85</v>
      </c>
      <c r="E2057" s="92">
        <f t="shared" si="32"/>
        <v>15192.449999999999</v>
      </c>
      <c r="F2057" s="95" t="s">
        <v>18</v>
      </c>
    </row>
    <row r="2058" spans="1:6">
      <c r="A2058" s="79">
        <v>45268</v>
      </c>
      <c r="B2058" s="97">
        <v>0.72731481466666659</v>
      </c>
      <c r="C2058" s="95">
        <v>10</v>
      </c>
      <c r="D2058" s="98">
        <v>129.80000000000001</v>
      </c>
      <c r="E2058" s="92">
        <f t="shared" si="32"/>
        <v>1298</v>
      </c>
      <c r="F2058" s="95" t="s">
        <v>18</v>
      </c>
    </row>
    <row r="2059" spans="1:6">
      <c r="A2059" s="79">
        <v>45268</v>
      </c>
      <c r="B2059" s="97">
        <v>0.72731481466666659</v>
      </c>
      <c r="C2059" s="95">
        <v>10</v>
      </c>
      <c r="D2059" s="98">
        <v>129.80000000000001</v>
      </c>
      <c r="E2059" s="92">
        <f t="shared" si="32"/>
        <v>1298</v>
      </c>
      <c r="F2059" s="95" t="s">
        <v>18</v>
      </c>
    </row>
    <row r="2060" spans="1:6">
      <c r="A2060" s="79">
        <v>45268</v>
      </c>
      <c r="B2060" s="97">
        <v>0.72731481466666659</v>
      </c>
      <c r="C2060" s="95">
        <v>13</v>
      </c>
      <c r="D2060" s="98">
        <v>129.80000000000001</v>
      </c>
      <c r="E2060" s="92">
        <f t="shared" si="32"/>
        <v>1687.4</v>
      </c>
      <c r="F2060" s="95" t="s">
        <v>18</v>
      </c>
    </row>
    <row r="2061" spans="1:6">
      <c r="A2061" s="79">
        <v>45268</v>
      </c>
      <c r="B2061" s="97">
        <v>0.72732638866666666</v>
      </c>
      <c r="C2061" s="95">
        <v>5</v>
      </c>
      <c r="D2061" s="98">
        <v>129.80000000000001</v>
      </c>
      <c r="E2061" s="92">
        <f t="shared" si="32"/>
        <v>649</v>
      </c>
      <c r="F2061" s="95" t="s">
        <v>18</v>
      </c>
    </row>
    <row r="2062" spans="1:6">
      <c r="A2062" s="79">
        <v>45268</v>
      </c>
      <c r="B2062" s="97">
        <v>0.72736111066666664</v>
      </c>
      <c r="C2062" s="95">
        <v>99</v>
      </c>
      <c r="D2062" s="98">
        <v>129.80000000000001</v>
      </c>
      <c r="E2062" s="92">
        <f t="shared" si="32"/>
        <v>12850.2</v>
      </c>
      <c r="F2062" s="95" t="s">
        <v>18</v>
      </c>
    </row>
    <row r="2063" spans="1:6">
      <c r="A2063" s="79">
        <v>45268</v>
      </c>
      <c r="B2063" s="97">
        <v>0.72746527766666658</v>
      </c>
      <c r="C2063" s="95">
        <v>84</v>
      </c>
      <c r="D2063" s="98">
        <v>129.85</v>
      </c>
      <c r="E2063" s="92">
        <f t="shared" si="32"/>
        <v>10907.4</v>
      </c>
      <c r="F2063" s="95" t="s">
        <v>18</v>
      </c>
    </row>
    <row r="2064" spans="1:6">
      <c r="A2064" s="79">
        <v>45268</v>
      </c>
      <c r="B2064" s="97">
        <v>0.72795138866666664</v>
      </c>
      <c r="C2064" s="95">
        <v>32</v>
      </c>
      <c r="D2064" s="98">
        <v>129.9</v>
      </c>
      <c r="E2064" s="92">
        <f t="shared" ref="E2064:E2084" si="33">C2064*D2064</f>
        <v>4156.8</v>
      </c>
      <c r="F2064" s="95" t="s">
        <v>18</v>
      </c>
    </row>
    <row r="2065" spans="1:6">
      <c r="A2065" s="79">
        <v>45268</v>
      </c>
      <c r="B2065" s="97">
        <v>0.72795138866666664</v>
      </c>
      <c r="C2065" s="95">
        <v>171</v>
      </c>
      <c r="D2065" s="98">
        <v>129.9</v>
      </c>
      <c r="E2065" s="92">
        <f t="shared" si="33"/>
        <v>22212.9</v>
      </c>
      <c r="F2065" s="95" t="s">
        <v>18</v>
      </c>
    </row>
    <row r="2066" spans="1:6">
      <c r="A2066" s="79">
        <v>45268</v>
      </c>
      <c r="B2066" s="97">
        <v>0.72831018466666664</v>
      </c>
      <c r="C2066" s="95">
        <v>66</v>
      </c>
      <c r="D2066" s="98">
        <v>129.9</v>
      </c>
      <c r="E2066" s="92">
        <f t="shared" si="33"/>
        <v>8573.4</v>
      </c>
      <c r="F2066" s="95" t="s">
        <v>18</v>
      </c>
    </row>
    <row r="2067" spans="1:6">
      <c r="A2067" s="79">
        <v>45268</v>
      </c>
      <c r="B2067" s="97">
        <v>0.72842592566666664</v>
      </c>
      <c r="C2067" s="95">
        <v>50</v>
      </c>
      <c r="D2067" s="98">
        <v>129.9</v>
      </c>
      <c r="E2067" s="92">
        <f t="shared" si="33"/>
        <v>6495</v>
      </c>
      <c r="F2067" s="95" t="s">
        <v>18</v>
      </c>
    </row>
    <row r="2068" spans="1:6">
      <c r="A2068" s="79">
        <v>45268</v>
      </c>
      <c r="B2068" s="97">
        <v>0.72842592566666664</v>
      </c>
      <c r="C2068" s="95">
        <v>58</v>
      </c>
      <c r="D2068" s="98">
        <v>129.9</v>
      </c>
      <c r="E2068" s="92">
        <f t="shared" si="33"/>
        <v>7534.2000000000007</v>
      </c>
      <c r="F2068" s="95" t="s">
        <v>18</v>
      </c>
    </row>
    <row r="2069" spans="1:6">
      <c r="A2069" s="79">
        <v>45268</v>
      </c>
      <c r="B2069" s="97">
        <v>0.72842592566666664</v>
      </c>
      <c r="C2069" s="95">
        <v>66</v>
      </c>
      <c r="D2069" s="98">
        <v>129.9</v>
      </c>
      <c r="E2069" s="92">
        <f t="shared" si="33"/>
        <v>8573.4</v>
      </c>
      <c r="F2069" s="95" t="s">
        <v>18</v>
      </c>
    </row>
    <row r="2070" spans="1:6">
      <c r="A2070" s="79">
        <v>45268</v>
      </c>
      <c r="B2070" s="97">
        <v>0.72842592566666664</v>
      </c>
      <c r="C2070" s="95">
        <v>107</v>
      </c>
      <c r="D2070" s="98">
        <v>129.9</v>
      </c>
      <c r="E2070" s="92">
        <f t="shared" si="33"/>
        <v>13899.300000000001</v>
      </c>
      <c r="F2070" s="95" t="s">
        <v>18</v>
      </c>
    </row>
    <row r="2071" spans="1:6">
      <c r="A2071" s="79">
        <v>45268</v>
      </c>
      <c r="B2071" s="97">
        <v>0.72842592566666664</v>
      </c>
      <c r="C2071" s="95">
        <v>113</v>
      </c>
      <c r="D2071" s="98">
        <v>129.9</v>
      </c>
      <c r="E2071" s="92">
        <f>C2071*D2071</f>
        <v>14678.7</v>
      </c>
      <c r="F2071" s="95" t="s">
        <v>18</v>
      </c>
    </row>
    <row r="2072" spans="1:6">
      <c r="A2072" s="79">
        <v>45268</v>
      </c>
      <c r="B2072" s="97">
        <v>0.72850694366666668</v>
      </c>
      <c r="C2072" s="95">
        <v>39</v>
      </c>
      <c r="D2072" s="98">
        <v>129.94999999999999</v>
      </c>
      <c r="E2072" s="92">
        <f t="shared" si="33"/>
        <v>5068.0499999999993</v>
      </c>
      <c r="F2072" s="95" t="s">
        <v>18</v>
      </c>
    </row>
    <row r="2073" spans="1:6">
      <c r="A2073" s="79">
        <v>45268</v>
      </c>
      <c r="B2073" s="97">
        <v>0.72850694366666668</v>
      </c>
      <c r="C2073" s="95">
        <v>63</v>
      </c>
      <c r="D2073" s="98">
        <v>129.94999999999999</v>
      </c>
      <c r="E2073" s="92">
        <f t="shared" si="33"/>
        <v>8186.8499999999995</v>
      </c>
      <c r="F2073" s="95" t="s">
        <v>18</v>
      </c>
    </row>
    <row r="2074" spans="1:6">
      <c r="A2074" s="79">
        <v>45268</v>
      </c>
      <c r="B2074" s="97">
        <v>0.72865740666666667</v>
      </c>
      <c r="C2074" s="95">
        <v>37</v>
      </c>
      <c r="D2074" s="98">
        <v>129.94999999999999</v>
      </c>
      <c r="E2074" s="92">
        <f t="shared" si="33"/>
        <v>4808.1499999999996</v>
      </c>
      <c r="F2074" s="95" t="s">
        <v>18</v>
      </c>
    </row>
    <row r="2075" spans="1:6">
      <c r="A2075" s="79">
        <v>45268</v>
      </c>
      <c r="B2075" s="97">
        <v>0.72865740666666667</v>
      </c>
      <c r="C2075" s="95">
        <v>67</v>
      </c>
      <c r="D2075" s="98">
        <v>129.94999999999999</v>
      </c>
      <c r="E2075" s="92">
        <f t="shared" si="33"/>
        <v>8706.65</v>
      </c>
      <c r="F2075" s="95" t="s">
        <v>18</v>
      </c>
    </row>
    <row r="2076" spans="1:6">
      <c r="A2076" s="79">
        <v>45268</v>
      </c>
      <c r="B2076" s="97">
        <v>0.72878472166666664</v>
      </c>
      <c r="C2076" s="95">
        <v>1</v>
      </c>
      <c r="D2076" s="98">
        <v>129.94999999999999</v>
      </c>
      <c r="E2076" s="92">
        <f t="shared" si="33"/>
        <v>129.94999999999999</v>
      </c>
      <c r="F2076" s="95" t="s">
        <v>18</v>
      </c>
    </row>
    <row r="2077" spans="1:6">
      <c r="A2077" s="79">
        <v>45268</v>
      </c>
      <c r="B2077" s="97">
        <v>0.72878472166666664</v>
      </c>
      <c r="C2077" s="95">
        <v>38</v>
      </c>
      <c r="D2077" s="98">
        <v>129.94999999999999</v>
      </c>
      <c r="E2077" s="92">
        <f t="shared" si="33"/>
        <v>4938.0999999999995</v>
      </c>
      <c r="F2077" s="95" t="s">
        <v>18</v>
      </c>
    </row>
    <row r="2078" spans="1:6">
      <c r="A2078" s="79">
        <v>45268</v>
      </c>
      <c r="B2078" s="97">
        <v>0.72878472166666664</v>
      </c>
      <c r="C2078" s="95">
        <v>59</v>
      </c>
      <c r="D2078" s="98">
        <v>129.94999999999999</v>
      </c>
      <c r="E2078" s="92">
        <f t="shared" si="33"/>
        <v>7667.0499999999993</v>
      </c>
      <c r="F2078" s="95" t="s">
        <v>18</v>
      </c>
    </row>
    <row r="2079" spans="1:6">
      <c r="A2079" s="79">
        <v>45268</v>
      </c>
      <c r="B2079" s="97">
        <v>0.72899305466666664</v>
      </c>
      <c r="C2079" s="95">
        <v>65</v>
      </c>
      <c r="D2079" s="98">
        <v>129.94999999999999</v>
      </c>
      <c r="E2079" s="92">
        <f t="shared" si="33"/>
        <v>8446.75</v>
      </c>
      <c r="F2079" s="95" t="s">
        <v>18</v>
      </c>
    </row>
    <row r="2080" spans="1:6">
      <c r="A2080" s="79">
        <v>45268</v>
      </c>
      <c r="B2080" s="97">
        <v>0.7290277776666666</v>
      </c>
      <c r="C2080" s="95">
        <v>3</v>
      </c>
      <c r="D2080" s="98">
        <v>129.94999999999999</v>
      </c>
      <c r="E2080" s="92">
        <f t="shared" si="33"/>
        <v>389.84999999999997</v>
      </c>
      <c r="F2080" s="95" t="s">
        <v>18</v>
      </c>
    </row>
    <row r="2081" spans="1:6">
      <c r="A2081" s="79">
        <v>45268</v>
      </c>
      <c r="B2081" s="97">
        <v>0.7290277776666666</v>
      </c>
      <c r="C2081" s="95">
        <v>64</v>
      </c>
      <c r="D2081" s="98">
        <v>129.94999999999999</v>
      </c>
      <c r="E2081" s="92">
        <f t="shared" si="33"/>
        <v>8316.7999999999993</v>
      </c>
      <c r="F2081" s="95" t="s">
        <v>18</v>
      </c>
    </row>
    <row r="2082" spans="1:6">
      <c r="A2082" s="79">
        <v>45268</v>
      </c>
      <c r="B2082" s="97">
        <v>0.72907407366666666</v>
      </c>
      <c r="C2082" s="95">
        <v>234</v>
      </c>
      <c r="D2082" s="98">
        <v>129.94999999999999</v>
      </c>
      <c r="E2082" s="92">
        <f t="shared" si="33"/>
        <v>30408.299999999996</v>
      </c>
      <c r="F2082" s="95" t="s">
        <v>18</v>
      </c>
    </row>
    <row r="2083" spans="1:6">
      <c r="A2083" s="79">
        <v>45268</v>
      </c>
      <c r="B2083" s="97">
        <v>0.72908564766666661</v>
      </c>
      <c r="C2083" s="95">
        <v>3</v>
      </c>
      <c r="D2083" s="98">
        <v>129.94999999999999</v>
      </c>
      <c r="E2083" s="92">
        <f t="shared" si="33"/>
        <v>389.84999999999997</v>
      </c>
      <c r="F2083" s="95" t="s">
        <v>18</v>
      </c>
    </row>
    <row r="2084" spans="1:6">
      <c r="A2084" s="79">
        <v>45268</v>
      </c>
      <c r="B2084" s="97">
        <v>0.72909722166666668</v>
      </c>
      <c r="C2084" s="95">
        <v>25</v>
      </c>
      <c r="D2084" s="98">
        <v>129.94999999999999</v>
      </c>
      <c r="E2084" s="92">
        <f t="shared" si="33"/>
        <v>3248.7499999999995</v>
      </c>
      <c r="F2084" s="95" t="s">
        <v>18</v>
      </c>
    </row>
    <row r="2085" spans="1:6">
      <c r="A2085" s="79">
        <v>45268</v>
      </c>
      <c r="B2085" s="97">
        <v>0.72910879566666664</v>
      </c>
      <c r="C2085" s="95">
        <v>2</v>
      </c>
      <c r="D2085" s="98">
        <v>129.94999999999999</v>
      </c>
      <c r="E2085" s="92">
        <f>C2085*D2085</f>
        <v>259.89999999999998</v>
      </c>
      <c r="F2085" s="95" t="s">
        <v>18</v>
      </c>
    </row>
    <row r="2086" spans="1:6">
      <c r="A2086" s="79">
        <v>45268</v>
      </c>
      <c r="B2086" s="97">
        <v>0.72910879566666664</v>
      </c>
      <c r="C2086" s="95">
        <v>3</v>
      </c>
      <c r="D2086" s="98">
        <v>129.94999999999999</v>
      </c>
      <c r="E2086" s="92">
        <f>C2086*D2086</f>
        <v>389.84999999999997</v>
      </c>
      <c r="F2086" s="95" t="s">
        <v>18</v>
      </c>
    </row>
    <row r="2087" spans="1:6">
      <c r="A2087" s="79">
        <v>45268</v>
      </c>
      <c r="B2087" s="97">
        <v>0.72910879566666664</v>
      </c>
      <c r="C2087" s="95">
        <v>5</v>
      </c>
      <c r="D2087" s="98">
        <v>129.94999999999999</v>
      </c>
      <c r="E2087" s="92">
        <f>C2087*D2087</f>
        <v>649.75</v>
      </c>
      <c r="F2087" s="95" t="s">
        <v>18</v>
      </c>
    </row>
    <row r="2088" spans="1:6">
      <c r="A2088" s="79">
        <v>45268</v>
      </c>
      <c r="B2088" s="97">
        <v>0.72910879566666664</v>
      </c>
      <c r="C2088" s="95">
        <v>22</v>
      </c>
      <c r="D2088" s="98">
        <v>129.94999999999999</v>
      </c>
      <c r="E2088" s="92">
        <f>C2088*D2088</f>
        <v>2858.8999999999996</v>
      </c>
      <c r="F2088" s="95" t="s">
        <v>18</v>
      </c>
    </row>
    <row r="2089" spans="1:6">
      <c r="A2089" s="79">
        <v>45268</v>
      </c>
      <c r="B2089" s="97">
        <v>0.72913194366666667</v>
      </c>
      <c r="C2089" s="95">
        <v>14</v>
      </c>
      <c r="D2089" s="98">
        <v>129.94999999999999</v>
      </c>
      <c r="E2089" s="92">
        <f>C2089*D2089</f>
        <v>1819.2999999999997</v>
      </c>
      <c r="F2089" s="95" t="s">
        <v>18</v>
      </c>
    </row>
    <row r="2090" spans="1:6">
      <c r="A2090" s="79">
        <v>45271</v>
      </c>
      <c r="B2090" s="97">
        <v>0.38464120366666671</v>
      </c>
      <c r="C2090" s="95">
        <v>3</v>
      </c>
      <c r="D2090" s="98">
        <v>130.25</v>
      </c>
      <c r="E2090" s="92">
        <f t="shared" ref="E2090:E2153" si="34">C2090*D2090</f>
        <v>390.75</v>
      </c>
      <c r="F2090" s="95" t="s">
        <v>18</v>
      </c>
    </row>
    <row r="2091" spans="1:6">
      <c r="A2091" s="79">
        <v>45271</v>
      </c>
      <c r="B2091" s="97">
        <v>0.38464120366666671</v>
      </c>
      <c r="C2091" s="95">
        <v>4</v>
      </c>
      <c r="D2091" s="98">
        <v>130.25</v>
      </c>
      <c r="E2091" s="92">
        <f t="shared" si="34"/>
        <v>521</v>
      </c>
      <c r="F2091" s="95" t="s">
        <v>18</v>
      </c>
    </row>
    <row r="2092" spans="1:6">
      <c r="A2092" s="79">
        <v>45271</v>
      </c>
      <c r="B2092" s="97">
        <v>0.38464120366666671</v>
      </c>
      <c r="C2092" s="95">
        <v>4</v>
      </c>
      <c r="D2092" s="98">
        <v>130.25</v>
      </c>
      <c r="E2092" s="92">
        <f t="shared" si="34"/>
        <v>521</v>
      </c>
      <c r="F2092" s="95" t="s">
        <v>18</v>
      </c>
    </row>
    <row r="2093" spans="1:6">
      <c r="A2093" s="79">
        <v>45271</v>
      </c>
      <c r="B2093" s="97">
        <v>0.38464120366666671</v>
      </c>
      <c r="C2093" s="95">
        <v>4</v>
      </c>
      <c r="D2093" s="98">
        <v>130.25</v>
      </c>
      <c r="E2093" s="92">
        <f t="shared" si="34"/>
        <v>521</v>
      </c>
      <c r="F2093" s="95" t="s">
        <v>18</v>
      </c>
    </row>
    <row r="2094" spans="1:6">
      <c r="A2094" s="79">
        <v>45271</v>
      </c>
      <c r="B2094" s="97">
        <v>0.38464120366666671</v>
      </c>
      <c r="C2094" s="95">
        <v>27</v>
      </c>
      <c r="D2094" s="98">
        <v>130.25</v>
      </c>
      <c r="E2094" s="92">
        <f t="shared" si="34"/>
        <v>3516.75</v>
      </c>
      <c r="F2094" s="95" t="s">
        <v>18</v>
      </c>
    </row>
    <row r="2095" spans="1:6">
      <c r="A2095" s="79">
        <v>45271</v>
      </c>
      <c r="B2095" s="97">
        <v>0.38478009166666671</v>
      </c>
      <c r="C2095" s="95">
        <v>33</v>
      </c>
      <c r="D2095" s="98">
        <v>130.19999999999999</v>
      </c>
      <c r="E2095" s="92">
        <f t="shared" si="34"/>
        <v>4296.5999999999995</v>
      </c>
      <c r="F2095" s="95" t="s">
        <v>18</v>
      </c>
    </row>
    <row r="2096" spans="1:6">
      <c r="A2096" s="79">
        <v>45271</v>
      </c>
      <c r="B2096" s="97">
        <v>0.38539351766666669</v>
      </c>
      <c r="C2096" s="95">
        <v>2</v>
      </c>
      <c r="D2096" s="98">
        <v>130.15</v>
      </c>
      <c r="E2096" s="92">
        <f t="shared" si="34"/>
        <v>260.3</v>
      </c>
      <c r="F2096" s="95" t="s">
        <v>18</v>
      </c>
    </row>
    <row r="2097" spans="1:6">
      <c r="A2097" s="79">
        <v>45271</v>
      </c>
      <c r="B2097" s="97">
        <v>0.38539351766666669</v>
      </c>
      <c r="C2097" s="95">
        <v>2</v>
      </c>
      <c r="D2097" s="98">
        <v>130.15</v>
      </c>
      <c r="E2097" s="92">
        <f t="shared" si="34"/>
        <v>260.3</v>
      </c>
      <c r="F2097" s="95" t="s">
        <v>18</v>
      </c>
    </row>
    <row r="2098" spans="1:6">
      <c r="A2098" s="79">
        <v>45271</v>
      </c>
      <c r="B2098" s="97">
        <v>0.38539351766666669</v>
      </c>
      <c r="C2098" s="95">
        <v>3</v>
      </c>
      <c r="D2098" s="98">
        <v>130.15</v>
      </c>
      <c r="E2098" s="92">
        <f t="shared" si="34"/>
        <v>390.45000000000005</v>
      </c>
      <c r="F2098" s="95" t="s">
        <v>18</v>
      </c>
    </row>
    <row r="2099" spans="1:6">
      <c r="A2099" s="79">
        <v>45271</v>
      </c>
      <c r="B2099" s="97">
        <v>0.38539351766666669</v>
      </c>
      <c r="C2099" s="95">
        <v>26</v>
      </c>
      <c r="D2099" s="98">
        <v>130.1</v>
      </c>
      <c r="E2099" s="92">
        <f t="shared" si="34"/>
        <v>3382.6</v>
      </c>
      <c r="F2099" s="95" t="s">
        <v>18</v>
      </c>
    </row>
    <row r="2100" spans="1:6">
      <c r="A2100" s="79">
        <v>45271</v>
      </c>
      <c r="B2100" s="97">
        <v>0.38539351766666669</v>
      </c>
      <c r="C2100" s="95">
        <v>49</v>
      </c>
      <c r="D2100" s="98">
        <v>130.15</v>
      </c>
      <c r="E2100" s="92">
        <f t="shared" si="34"/>
        <v>6377.35</v>
      </c>
      <c r="F2100" s="95" t="s">
        <v>18</v>
      </c>
    </row>
    <row r="2101" spans="1:6">
      <c r="A2101" s="79">
        <v>45271</v>
      </c>
      <c r="B2101" s="97">
        <v>0.38549768466666667</v>
      </c>
      <c r="C2101" s="95">
        <v>18</v>
      </c>
      <c r="D2101" s="98">
        <v>130.1</v>
      </c>
      <c r="E2101" s="92">
        <f t="shared" si="34"/>
        <v>2341.7999999999997</v>
      </c>
      <c r="F2101" s="95" t="s">
        <v>18</v>
      </c>
    </row>
    <row r="2102" spans="1:6">
      <c r="A2102" s="79">
        <v>45271</v>
      </c>
      <c r="B2102" s="97">
        <v>0.38549768466666667</v>
      </c>
      <c r="C2102" s="95">
        <v>83</v>
      </c>
      <c r="D2102" s="98">
        <v>130.1</v>
      </c>
      <c r="E2102" s="92">
        <f t="shared" si="34"/>
        <v>10798.3</v>
      </c>
      <c r="F2102" s="95" t="s">
        <v>18</v>
      </c>
    </row>
    <row r="2103" spans="1:6">
      <c r="A2103" s="79">
        <v>45271</v>
      </c>
      <c r="B2103" s="97">
        <v>0.38571759166666669</v>
      </c>
      <c r="C2103" s="95">
        <v>2</v>
      </c>
      <c r="D2103" s="98">
        <v>130.05000000000001</v>
      </c>
      <c r="E2103" s="92">
        <f t="shared" si="34"/>
        <v>260.10000000000002</v>
      </c>
      <c r="F2103" s="95" t="s">
        <v>18</v>
      </c>
    </row>
    <row r="2104" spans="1:6">
      <c r="A2104" s="79">
        <v>45271</v>
      </c>
      <c r="B2104" s="97">
        <v>0.38571759166666669</v>
      </c>
      <c r="C2104" s="95">
        <v>2</v>
      </c>
      <c r="D2104" s="98">
        <v>130.05000000000001</v>
      </c>
      <c r="E2104" s="92">
        <f t="shared" si="34"/>
        <v>260.10000000000002</v>
      </c>
      <c r="F2104" s="95" t="s">
        <v>18</v>
      </c>
    </row>
    <row r="2105" spans="1:6">
      <c r="A2105" s="79">
        <v>45271</v>
      </c>
      <c r="B2105" s="97">
        <v>0.38571759166666669</v>
      </c>
      <c r="C2105" s="95">
        <v>3</v>
      </c>
      <c r="D2105" s="98">
        <v>130.05000000000001</v>
      </c>
      <c r="E2105" s="92">
        <f t="shared" si="34"/>
        <v>390.15000000000003</v>
      </c>
      <c r="F2105" s="95" t="s">
        <v>18</v>
      </c>
    </row>
    <row r="2106" spans="1:6">
      <c r="A2106" s="79">
        <v>45271</v>
      </c>
      <c r="B2106" s="97">
        <v>0.38571759166666669</v>
      </c>
      <c r="C2106" s="95">
        <v>130</v>
      </c>
      <c r="D2106" s="98">
        <v>130.05000000000001</v>
      </c>
      <c r="E2106" s="92">
        <f t="shared" si="34"/>
        <v>16906.5</v>
      </c>
      <c r="F2106" s="95" t="s">
        <v>18</v>
      </c>
    </row>
    <row r="2107" spans="1:6">
      <c r="A2107" s="79">
        <v>45271</v>
      </c>
      <c r="B2107" s="97">
        <v>0.38619212966666666</v>
      </c>
      <c r="C2107" s="95">
        <v>2</v>
      </c>
      <c r="D2107" s="98">
        <v>130.05000000000001</v>
      </c>
      <c r="E2107" s="92">
        <f t="shared" si="34"/>
        <v>260.10000000000002</v>
      </c>
      <c r="F2107" s="95" t="s">
        <v>18</v>
      </c>
    </row>
    <row r="2108" spans="1:6">
      <c r="A2108" s="79">
        <v>45271</v>
      </c>
      <c r="B2108" s="97">
        <v>0.38619212966666666</v>
      </c>
      <c r="C2108" s="95">
        <v>3</v>
      </c>
      <c r="D2108" s="98">
        <v>130</v>
      </c>
      <c r="E2108" s="92">
        <f t="shared" si="34"/>
        <v>390</v>
      </c>
      <c r="F2108" s="95" t="s">
        <v>18</v>
      </c>
    </row>
    <row r="2109" spans="1:6">
      <c r="A2109" s="79">
        <v>45271</v>
      </c>
      <c r="B2109" s="97">
        <v>0.38619212966666666</v>
      </c>
      <c r="C2109" s="95">
        <v>3</v>
      </c>
      <c r="D2109" s="98">
        <v>130.05000000000001</v>
      </c>
      <c r="E2109" s="92">
        <f t="shared" si="34"/>
        <v>390.15000000000003</v>
      </c>
      <c r="F2109" s="95" t="s">
        <v>18</v>
      </c>
    </row>
    <row r="2110" spans="1:6">
      <c r="A2110" s="79">
        <v>45271</v>
      </c>
      <c r="B2110" s="97">
        <v>0.38619212966666666</v>
      </c>
      <c r="C2110" s="95">
        <v>103</v>
      </c>
      <c r="D2110" s="98">
        <v>130</v>
      </c>
      <c r="E2110" s="92">
        <f t="shared" si="34"/>
        <v>13390</v>
      </c>
      <c r="F2110" s="95" t="s">
        <v>18</v>
      </c>
    </row>
    <row r="2111" spans="1:6">
      <c r="A2111" s="79">
        <v>45271</v>
      </c>
      <c r="B2111" s="97">
        <v>0.38636574066666668</v>
      </c>
      <c r="C2111" s="95">
        <v>25</v>
      </c>
      <c r="D2111" s="98">
        <v>129.94999999999999</v>
      </c>
      <c r="E2111" s="92">
        <f t="shared" si="34"/>
        <v>3248.7499999999995</v>
      </c>
      <c r="F2111" s="95" t="s">
        <v>18</v>
      </c>
    </row>
    <row r="2112" spans="1:6">
      <c r="A2112" s="79">
        <v>45271</v>
      </c>
      <c r="B2112" s="97">
        <v>0.38636574066666668</v>
      </c>
      <c r="C2112" s="95">
        <v>40</v>
      </c>
      <c r="D2112" s="98">
        <v>130</v>
      </c>
      <c r="E2112" s="92">
        <f t="shared" si="34"/>
        <v>5200</v>
      </c>
      <c r="F2112" s="95" t="s">
        <v>18</v>
      </c>
    </row>
    <row r="2113" spans="1:6">
      <c r="A2113" s="79">
        <v>45271</v>
      </c>
      <c r="B2113" s="97">
        <v>0.38762731466666667</v>
      </c>
      <c r="C2113" s="95">
        <v>2</v>
      </c>
      <c r="D2113" s="98">
        <v>129.9</v>
      </c>
      <c r="E2113" s="92">
        <f t="shared" si="34"/>
        <v>259.8</v>
      </c>
      <c r="F2113" s="95" t="s">
        <v>18</v>
      </c>
    </row>
    <row r="2114" spans="1:6">
      <c r="A2114" s="79">
        <v>45271</v>
      </c>
      <c r="B2114" s="97">
        <v>0.38762731466666667</v>
      </c>
      <c r="C2114" s="95">
        <v>2</v>
      </c>
      <c r="D2114" s="98">
        <v>129.9</v>
      </c>
      <c r="E2114" s="92">
        <f t="shared" si="34"/>
        <v>259.8</v>
      </c>
      <c r="F2114" s="95" t="s">
        <v>18</v>
      </c>
    </row>
    <row r="2115" spans="1:6">
      <c r="A2115" s="79">
        <v>45271</v>
      </c>
      <c r="B2115" s="97">
        <v>0.38762731466666667</v>
      </c>
      <c r="C2115" s="95">
        <v>3</v>
      </c>
      <c r="D2115" s="98">
        <v>129.9</v>
      </c>
      <c r="E2115" s="92">
        <f t="shared" si="34"/>
        <v>389.70000000000005</v>
      </c>
      <c r="F2115" s="95" t="s">
        <v>18</v>
      </c>
    </row>
    <row r="2116" spans="1:6">
      <c r="A2116" s="79">
        <v>45271</v>
      </c>
      <c r="B2116" s="97">
        <v>0.38762731466666667</v>
      </c>
      <c r="C2116" s="95">
        <v>5</v>
      </c>
      <c r="D2116" s="98">
        <v>129.9</v>
      </c>
      <c r="E2116" s="92">
        <f t="shared" si="34"/>
        <v>649.5</v>
      </c>
      <c r="F2116" s="95" t="s">
        <v>18</v>
      </c>
    </row>
    <row r="2117" spans="1:6">
      <c r="A2117" s="79">
        <v>45271</v>
      </c>
      <c r="B2117" s="97">
        <v>0.38762731466666667</v>
      </c>
      <c r="C2117" s="95">
        <v>67</v>
      </c>
      <c r="D2117" s="98">
        <v>129.9</v>
      </c>
      <c r="E2117" s="92">
        <f t="shared" si="34"/>
        <v>8703.3000000000011</v>
      </c>
      <c r="F2117" s="95" t="s">
        <v>18</v>
      </c>
    </row>
    <row r="2118" spans="1:6">
      <c r="A2118" s="79">
        <v>45271</v>
      </c>
      <c r="B2118" s="97">
        <v>0.3909953696666667</v>
      </c>
      <c r="C2118" s="95">
        <v>33</v>
      </c>
      <c r="D2118" s="98">
        <v>129.9</v>
      </c>
      <c r="E2118" s="92">
        <f t="shared" si="34"/>
        <v>4286.7</v>
      </c>
      <c r="F2118" s="95" t="s">
        <v>18</v>
      </c>
    </row>
    <row r="2119" spans="1:6">
      <c r="A2119" s="79">
        <v>45271</v>
      </c>
      <c r="B2119" s="97">
        <v>0.39141203666666669</v>
      </c>
      <c r="C2119" s="95">
        <v>2</v>
      </c>
      <c r="D2119" s="98">
        <v>129.85</v>
      </c>
      <c r="E2119" s="92">
        <f t="shared" si="34"/>
        <v>259.7</v>
      </c>
      <c r="F2119" s="95" t="s">
        <v>18</v>
      </c>
    </row>
    <row r="2120" spans="1:6">
      <c r="A2120" s="79">
        <v>45271</v>
      </c>
      <c r="B2120" s="97">
        <v>0.39141203666666669</v>
      </c>
      <c r="C2120" s="95">
        <v>2</v>
      </c>
      <c r="D2120" s="98">
        <v>129.85</v>
      </c>
      <c r="E2120" s="92">
        <f t="shared" si="34"/>
        <v>259.7</v>
      </c>
      <c r="F2120" s="95" t="s">
        <v>18</v>
      </c>
    </row>
    <row r="2121" spans="1:6">
      <c r="A2121" s="79">
        <v>45271</v>
      </c>
      <c r="B2121" s="97">
        <v>0.39141203666666669</v>
      </c>
      <c r="C2121" s="95">
        <v>3</v>
      </c>
      <c r="D2121" s="98">
        <v>129.85</v>
      </c>
      <c r="E2121" s="92">
        <f t="shared" si="34"/>
        <v>389.54999999999995</v>
      </c>
      <c r="F2121" s="95" t="s">
        <v>18</v>
      </c>
    </row>
    <row r="2122" spans="1:6">
      <c r="A2122" s="79">
        <v>45271</v>
      </c>
      <c r="B2122" s="97">
        <v>0.39141203666666669</v>
      </c>
      <c r="C2122" s="95">
        <v>3</v>
      </c>
      <c r="D2122" s="98">
        <v>129.85</v>
      </c>
      <c r="E2122" s="92">
        <f t="shared" si="34"/>
        <v>389.54999999999995</v>
      </c>
      <c r="F2122" s="95" t="s">
        <v>18</v>
      </c>
    </row>
    <row r="2123" spans="1:6">
      <c r="A2123" s="79">
        <v>45271</v>
      </c>
      <c r="B2123" s="97">
        <v>0.39141203666666669</v>
      </c>
      <c r="C2123" s="95">
        <v>153</v>
      </c>
      <c r="D2123" s="98">
        <v>129.85</v>
      </c>
      <c r="E2123" s="92">
        <f t="shared" si="34"/>
        <v>19867.05</v>
      </c>
      <c r="F2123" s="95" t="s">
        <v>18</v>
      </c>
    </row>
    <row r="2124" spans="1:6">
      <c r="A2124" s="79">
        <v>45271</v>
      </c>
      <c r="B2124" s="97">
        <v>0.39186342566666671</v>
      </c>
      <c r="C2124" s="95">
        <v>3</v>
      </c>
      <c r="D2124" s="98">
        <v>129.80000000000001</v>
      </c>
      <c r="E2124" s="92">
        <f t="shared" si="34"/>
        <v>389.40000000000003</v>
      </c>
      <c r="F2124" s="95" t="s">
        <v>18</v>
      </c>
    </row>
    <row r="2125" spans="1:6">
      <c r="A2125" s="79">
        <v>45271</v>
      </c>
      <c r="B2125" s="97">
        <v>0.39186342566666671</v>
      </c>
      <c r="C2125" s="95">
        <v>4</v>
      </c>
      <c r="D2125" s="98">
        <v>129.80000000000001</v>
      </c>
      <c r="E2125" s="92">
        <f t="shared" si="34"/>
        <v>519.20000000000005</v>
      </c>
      <c r="F2125" s="95" t="s">
        <v>18</v>
      </c>
    </row>
    <row r="2126" spans="1:6">
      <c r="A2126" s="79">
        <v>45271</v>
      </c>
      <c r="B2126" s="97">
        <v>0.39186342566666671</v>
      </c>
      <c r="C2126" s="95">
        <v>7</v>
      </c>
      <c r="D2126" s="98">
        <v>129.80000000000001</v>
      </c>
      <c r="E2126" s="92">
        <f t="shared" si="34"/>
        <v>908.60000000000014</v>
      </c>
      <c r="F2126" s="95" t="s">
        <v>18</v>
      </c>
    </row>
    <row r="2127" spans="1:6">
      <c r="A2127" s="79">
        <v>45271</v>
      </c>
      <c r="B2127" s="97">
        <v>0.39186342566666671</v>
      </c>
      <c r="C2127" s="95">
        <v>24</v>
      </c>
      <c r="D2127" s="98">
        <v>129.80000000000001</v>
      </c>
      <c r="E2127" s="92">
        <f t="shared" si="34"/>
        <v>3115.2000000000003</v>
      </c>
      <c r="F2127" s="95" t="s">
        <v>18</v>
      </c>
    </row>
    <row r="2128" spans="1:6">
      <c r="A2128" s="79">
        <v>45271</v>
      </c>
      <c r="B2128" s="97">
        <v>0.39335648066666667</v>
      </c>
      <c r="C2128" s="95">
        <v>2</v>
      </c>
      <c r="D2128" s="98">
        <v>129.9</v>
      </c>
      <c r="E2128" s="92">
        <f t="shared" si="34"/>
        <v>259.8</v>
      </c>
      <c r="F2128" s="95" t="s">
        <v>18</v>
      </c>
    </row>
    <row r="2129" spans="1:6">
      <c r="A2129" s="79">
        <v>45271</v>
      </c>
      <c r="B2129" s="97">
        <v>0.39335648066666667</v>
      </c>
      <c r="C2129" s="95">
        <v>2</v>
      </c>
      <c r="D2129" s="98">
        <v>129.9</v>
      </c>
      <c r="E2129" s="92">
        <f t="shared" si="34"/>
        <v>259.8</v>
      </c>
      <c r="F2129" s="95" t="s">
        <v>18</v>
      </c>
    </row>
    <row r="2130" spans="1:6">
      <c r="A2130" s="79">
        <v>45271</v>
      </c>
      <c r="B2130" s="97">
        <v>0.39335648066666667</v>
      </c>
      <c r="C2130" s="95">
        <v>3</v>
      </c>
      <c r="D2130" s="98">
        <v>129.9</v>
      </c>
      <c r="E2130" s="92">
        <f t="shared" si="34"/>
        <v>389.70000000000005</v>
      </c>
      <c r="F2130" s="95" t="s">
        <v>18</v>
      </c>
    </row>
    <row r="2131" spans="1:6">
      <c r="A2131" s="79">
        <v>45271</v>
      </c>
      <c r="B2131" s="97">
        <v>0.39335648066666667</v>
      </c>
      <c r="C2131" s="95">
        <v>24</v>
      </c>
      <c r="D2131" s="98">
        <v>129.9</v>
      </c>
      <c r="E2131" s="92">
        <f t="shared" si="34"/>
        <v>3117.6000000000004</v>
      </c>
      <c r="F2131" s="95" t="s">
        <v>18</v>
      </c>
    </row>
    <row r="2132" spans="1:6">
      <c r="A2132" s="79">
        <v>45271</v>
      </c>
      <c r="B2132" s="97">
        <v>0.3937152776666667</v>
      </c>
      <c r="C2132" s="95">
        <v>4</v>
      </c>
      <c r="D2132" s="98">
        <v>129.80000000000001</v>
      </c>
      <c r="E2132" s="92">
        <f t="shared" si="34"/>
        <v>519.20000000000005</v>
      </c>
      <c r="F2132" s="95" t="s">
        <v>18</v>
      </c>
    </row>
    <row r="2133" spans="1:6">
      <c r="A2133" s="79">
        <v>45271</v>
      </c>
      <c r="B2133" s="97">
        <v>0.39722222166666671</v>
      </c>
      <c r="C2133" s="95">
        <v>4</v>
      </c>
      <c r="D2133" s="98">
        <v>129.94999999999999</v>
      </c>
      <c r="E2133" s="92">
        <f t="shared" si="34"/>
        <v>519.79999999999995</v>
      </c>
      <c r="F2133" s="95" t="s">
        <v>18</v>
      </c>
    </row>
    <row r="2134" spans="1:6">
      <c r="A2134" s="79">
        <v>45271</v>
      </c>
      <c r="B2134" s="97">
        <v>0.39722222166666671</v>
      </c>
      <c r="C2134" s="95">
        <v>63</v>
      </c>
      <c r="D2134" s="98">
        <v>129.94999999999999</v>
      </c>
      <c r="E2134" s="92">
        <f t="shared" si="34"/>
        <v>8186.8499999999995</v>
      </c>
      <c r="F2134" s="95" t="s">
        <v>18</v>
      </c>
    </row>
    <row r="2135" spans="1:6">
      <c r="A2135" s="79">
        <v>45271</v>
      </c>
      <c r="B2135" s="97">
        <v>0.39724536966666668</v>
      </c>
      <c r="C2135" s="95">
        <v>2</v>
      </c>
      <c r="D2135" s="98">
        <v>129.9</v>
      </c>
      <c r="E2135" s="92">
        <f t="shared" si="34"/>
        <v>259.8</v>
      </c>
      <c r="F2135" s="95" t="s">
        <v>18</v>
      </c>
    </row>
    <row r="2136" spans="1:6">
      <c r="A2136" s="79">
        <v>45271</v>
      </c>
      <c r="B2136" s="97">
        <v>0.39724536966666668</v>
      </c>
      <c r="C2136" s="95">
        <v>3</v>
      </c>
      <c r="D2136" s="98">
        <v>129.9</v>
      </c>
      <c r="E2136" s="92">
        <f t="shared" si="34"/>
        <v>389.70000000000005</v>
      </c>
      <c r="F2136" s="95" t="s">
        <v>18</v>
      </c>
    </row>
    <row r="2137" spans="1:6">
      <c r="A2137" s="79">
        <v>45271</v>
      </c>
      <c r="B2137" s="97">
        <v>0.39724536966666668</v>
      </c>
      <c r="C2137" s="95">
        <v>3</v>
      </c>
      <c r="D2137" s="98">
        <v>129.9</v>
      </c>
      <c r="E2137" s="92">
        <f t="shared" si="34"/>
        <v>389.70000000000005</v>
      </c>
      <c r="F2137" s="95" t="s">
        <v>18</v>
      </c>
    </row>
    <row r="2138" spans="1:6">
      <c r="A2138" s="79">
        <v>45271</v>
      </c>
      <c r="B2138" s="97">
        <v>0.39724536966666668</v>
      </c>
      <c r="C2138" s="95">
        <v>3</v>
      </c>
      <c r="D2138" s="98">
        <v>129.9</v>
      </c>
      <c r="E2138" s="92">
        <f t="shared" si="34"/>
        <v>389.70000000000005</v>
      </c>
      <c r="F2138" s="95" t="s">
        <v>18</v>
      </c>
    </row>
    <row r="2139" spans="1:6">
      <c r="A2139" s="79">
        <v>45271</v>
      </c>
      <c r="B2139" s="97">
        <v>0.39827546266666669</v>
      </c>
      <c r="C2139" s="95">
        <v>2</v>
      </c>
      <c r="D2139" s="98">
        <v>129.9</v>
      </c>
      <c r="E2139" s="92">
        <f t="shared" si="34"/>
        <v>259.8</v>
      </c>
      <c r="F2139" s="95" t="s">
        <v>18</v>
      </c>
    </row>
    <row r="2140" spans="1:6">
      <c r="A2140" s="79">
        <v>45271</v>
      </c>
      <c r="B2140" s="97">
        <v>0.39827546266666669</v>
      </c>
      <c r="C2140" s="95">
        <v>3</v>
      </c>
      <c r="D2140" s="98">
        <v>129.9</v>
      </c>
      <c r="E2140" s="92">
        <f t="shared" si="34"/>
        <v>389.70000000000005</v>
      </c>
      <c r="F2140" s="95" t="s">
        <v>18</v>
      </c>
    </row>
    <row r="2141" spans="1:6">
      <c r="A2141" s="79">
        <v>45271</v>
      </c>
      <c r="B2141" s="97">
        <v>0.39827546266666669</v>
      </c>
      <c r="C2141" s="95">
        <v>3</v>
      </c>
      <c r="D2141" s="98">
        <v>129.9</v>
      </c>
      <c r="E2141" s="92">
        <f t="shared" si="34"/>
        <v>389.70000000000005</v>
      </c>
      <c r="F2141" s="95" t="s">
        <v>18</v>
      </c>
    </row>
    <row r="2142" spans="1:6">
      <c r="A2142" s="79">
        <v>45271</v>
      </c>
      <c r="B2142" s="97">
        <v>0.40370370366666669</v>
      </c>
      <c r="C2142" s="95">
        <v>2</v>
      </c>
      <c r="D2142" s="98">
        <v>130</v>
      </c>
      <c r="E2142" s="92">
        <f t="shared" si="34"/>
        <v>260</v>
      </c>
      <c r="F2142" s="95" t="s">
        <v>18</v>
      </c>
    </row>
    <row r="2143" spans="1:6">
      <c r="A2143" s="79">
        <v>45271</v>
      </c>
      <c r="B2143" s="97">
        <v>0.40370370366666669</v>
      </c>
      <c r="C2143" s="95">
        <v>3</v>
      </c>
      <c r="D2143" s="98">
        <v>130</v>
      </c>
      <c r="E2143" s="92">
        <f t="shared" si="34"/>
        <v>390</v>
      </c>
      <c r="F2143" s="95" t="s">
        <v>18</v>
      </c>
    </row>
    <row r="2144" spans="1:6">
      <c r="A2144" s="79">
        <v>45271</v>
      </c>
      <c r="B2144" s="97">
        <v>0.40370370366666669</v>
      </c>
      <c r="C2144" s="95">
        <v>6</v>
      </c>
      <c r="D2144" s="98">
        <v>130</v>
      </c>
      <c r="E2144" s="92">
        <f t="shared" si="34"/>
        <v>780</v>
      </c>
      <c r="F2144" s="95" t="s">
        <v>18</v>
      </c>
    </row>
    <row r="2145" spans="1:6">
      <c r="A2145" s="79">
        <v>45271</v>
      </c>
      <c r="B2145" s="97">
        <v>0.40371527766666671</v>
      </c>
      <c r="C2145" s="95">
        <v>41</v>
      </c>
      <c r="D2145" s="98">
        <v>130</v>
      </c>
      <c r="E2145" s="92">
        <f t="shared" si="34"/>
        <v>5330</v>
      </c>
      <c r="F2145" s="95" t="s">
        <v>18</v>
      </c>
    </row>
    <row r="2146" spans="1:6">
      <c r="A2146" s="79">
        <v>45271</v>
      </c>
      <c r="B2146" s="97">
        <v>0.40371527766666671</v>
      </c>
      <c r="C2146" s="95">
        <v>42</v>
      </c>
      <c r="D2146" s="98">
        <v>130</v>
      </c>
      <c r="E2146" s="92">
        <f t="shared" si="34"/>
        <v>5460</v>
      </c>
      <c r="F2146" s="95" t="s">
        <v>18</v>
      </c>
    </row>
    <row r="2147" spans="1:6">
      <c r="A2147" s="79">
        <v>45271</v>
      </c>
      <c r="B2147" s="97">
        <v>0.40371527766666671</v>
      </c>
      <c r="C2147" s="95">
        <v>50</v>
      </c>
      <c r="D2147" s="98">
        <v>130</v>
      </c>
      <c r="E2147" s="92">
        <f t="shared" si="34"/>
        <v>6500</v>
      </c>
      <c r="F2147" s="95" t="s">
        <v>18</v>
      </c>
    </row>
    <row r="2148" spans="1:6">
      <c r="A2148" s="79">
        <v>45271</v>
      </c>
      <c r="B2148" s="97">
        <v>0.40472222166666666</v>
      </c>
      <c r="C2148" s="95">
        <v>2</v>
      </c>
      <c r="D2148" s="98">
        <v>129.94999999999999</v>
      </c>
      <c r="E2148" s="92">
        <f t="shared" si="34"/>
        <v>259.89999999999998</v>
      </c>
      <c r="F2148" s="95" t="s">
        <v>18</v>
      </c>
    </row>
    <row r="2149" spans="1:6">
      <c r="A2149" s="79">
        <v>45271</v>
      </c>
      <c r="B2149" s="97">
        <v>0.40472222166666666</v>
      </c>
      <c r="C2149" s="95">
        <v>4</v>
      </c>
      <c r="D2149" s="98">
        <v>129.94999999999999</v>
      </c>
      <c r="E2149" s="92">
        <f t="shared" si="34"/>
        <v>519.79999999999995</v>
      </c>
      <c r="F2149" s="95" t="s">
        <v>18</v>
      </c>
    </row>
    <row r="2150" spans="1:6">
      <c r="A2150" s="79">
        <v>45271</v>
      </c>
      <c r="B2150" s="97">
        <v>0.40472222166666666</v>
      </c>
      <c r="C2150" s="95">
        <v>5</v>
      </c>
      <c r="D2150" s="98">
        <v>129.94999999999999</v>
      </c>
      <c r="E2150" s="92">
        <f t="shared" si="34"/>
        <v>649.75</v>
      </c>
      <c r="F2150" s="95" t="s">
        <v>18</v>
      </c>
    </row>
    <row r="2151" spans="1:6">
      <c r="A2151" s="79">
        <v>45271</v>
      </c>
      <c r="B2151" s="97">
        <v>0.40472222166666666</v>
      </c>
      <c r="C2151" s="95">
        <v>105</v>
      </c>
      <c r="D2151" s="98">
        <v>129.94999999999999</v>
      </c>
      <c r="E2151" s="92">
        <f t="shared" si="34"/>
        <v>13644.749999999998</v>
      </c>
      <c r="F2151" s="95" t="s">
        <v>18</v>
      </c>
    </row>
    <row r="2152" spans="1:6">
      <c r="A2152" s="79">
        <v>45271</v>
      </c>
      <c r="B2152" s="97">
        <v>0.4082291666666667</v>
      </c>
      <c r="C2152" s="95">
        <v>3</v>
      </c>
      <c r="D2152" s="98">
        <v>130</v>
      </c>
      <c r="E2152" s="92">
        <f t="shared" si="34"/>
        <v>390</v>
      </c>
      <c r="F2152" s="95" t="s">
        <v>18</v>
      </c>
    </row>
    <row r="2153" spans="1:6">
      <c r="A2153" s="79">
        <v>45271</v>
      </c>
      <c r="B2153" s="97">
        <v>0.4082291666666667</v>
      </c>
      <c r="C2153" s="95">
        <v>4</v>
      </c>
      <c r="D2153" s="98">
        <v>130</v>
      </c>
      <c r="E2153" s="92">
        <f t="shared" si="34"/>
        <v>520</v>
      </c>
      <c r="F2153" s="95" t="s">
        <v>18</v>
      </c>
    </row>
    <row r="2154" spans="1:6">
      <c r="A2154" s="79">
        <v>45271</v>
      </c>
      <c r="B2154" s="97">
        <v>0.4082291666666667</v>
      </c>
      <c r="C2154" s="95">
        <v>7</v>
      </c>
      <c r="D2154" s="98">
        <v>130</v>
      </c>
      <c r="E2154" s="92">
        <f t="shared" ref="E2154:E2217" si="35">C2154*D2154</f>
        <v>910</v>
      </c>
      <c r="F2154" s="95" t="s">
        <v>18</v>
      </c>
    </row>
    <row r="2155" spans="1:6">
      <c r="A2155" s="79">
        <v>45271</v>
      </c>
      <c r="B2155" s="97">
        <v>0.4082291666666667</v>
      </c>
      <c r="C2155" s="95">
        <v>141</v>
      </c>
      <c r="D2155" s="98">
        <v>130</v>
      </c>
      <c r="E2155" s="92">
        <f t="shared" si="35"/>
        <v>18330</v>
      </c>
      <c r="F2155" s="95" t="s">
        <v>18</v>
      </c>
    </row>
    <row r="2156" spans="1:6">
      <c r="A2156" s="79">
        <v>45271</v>
      </c>
      <c r="B2156" s="97">
        <v>0.40953703666666669</v>
      </c>
      <c r="C2156" s="95">
        <v>32</v>
      </c>
      <c r="D2156" s="98">
        <v>130.15</v>
      </c>
      <c r="E2156" s="92">
        <f t="shared" si="35"/>
        <v>4164.8</v>
      </c>
      <c r="F2156" s="95" t="s">
        <v>18</v>
      </c>
    </row>
    <row r="2157" spans="1:6">
      <c r="A2157" s="79">
        <v>45271</v>
      </c>
      <c r="B2157" s="97">
        <v>0.40953703666666669</v>
      </c>
      <c r="C2157" s="95">
        <v>50</v>
      </c>
      <c r="D2157" s="98">
        <v>130.15</v>
      </c>
      <c r="E2157" s="92">
        <f t="shared" si="35"/>
        <v>6507.5</v>
      </c>
      <c r="F2157" s="95" t="s">
        <v>18</v>
      </c>
    </row>
    <row r="2158" spans="1:6">
      <c r="A2158" s="79">
        <v>45271</v>
      </c>
      <c r="B2158" s="97">
        <v>0.40953703666666669</v>
      </c>
      <c r="C2158" s="95">
        <v>62</v>
      </c>
      <c r="D2158" s="98">
        <v>130.15</v>
      </c>
      <c r="E2158" s="92">
        <f t="shared" si="35"/>
        <v>8069.3</v>
      </c>
      <c r="F2158" s="95" t="s">
        <v>18</v>
      </c>
    </row>
    <row r="2159" spans="1:6">
      <c r="A2159" s="79">
        <v>45271</v>
      </c>
      <c r="B2159" s="97">
        <v>0.40953703666666669</v>
      </c>
      <c r="C2159" s="95">
        <v>63</v>
      </c>
      <c r="D2159" s="98">
        <v>130.15</v>
      </c>
      <c r="E2159" s="92">
        <f t="shared" si="35"/>
        <v>8199.4500000000007</v>
      </c>
      <c r="F2159" s="95" t="s">
        <v>18</v>
      </c>
    </row>
    <row r="2160" spans="1:6">
      <c r="A2160" s="79">
        <v>45271</v>
      </c>
      <c r="B2160" s="97">
        <v>0.40972222166666666</v>
      </c>
      <c r="C2160" s="95">
        <v>3</v>
      </c>
      <c r="D2160" s="98">
        <v>130.15</v>
      </c>
      <c r="E2160" s="92">
        <f t="shared" si="35"/>
        <v>390.45000000000005</v>
      </c>
      <c r="F2160" s="95" t="s">
        <v>18</v>
      </c>
    </row>
    <row r="2161" spans="1:6">
      <c r="A2161" s="79">
        <v>45271</v>
      </c>
      <c r="B2161" s="97">
        <v>0.40972222166666666</v>
      </c>
      <c r="C2161" s="95">
        <v>6</v>
      </c>
      <c r="D2161" s="98">
        <v>130.15</v>
      </c>
      <c r="E2161" s="92">
        <f t="shared" si="35"/>
        <v>780.90000000000009</v>
      </c>
      <c r="F2161" s="95" t="s">
        <v>18</v>
      </c>
    </row>
    <row r="2162" spans="1:6">
      <c r="A2162" s="79">
        <v>45271</v>
      </c>
      <c r="B2162" s="97">
        <v>0.40972222166666666</v>
      </c>
      <c r="C2162" s="95">
        <v>92</v>
      </c>
      <c r="D2162" s="98">
        <v>130.15</v>
      </c>
      <c r="E2162" s="92">
        <f t="shared" si="35"/>
        <v>11973.800000000001</v>
      </c>
      <c r="F2162" s="95" t="s">
        <v>18</v>
      </c>
    </row>
    <row r="2163" spans="1:6">
      <c r="A2163" s="79">
        <v>45271</v>
      </c>
      <c r="B2163" s="97">
        <v>0.4100694436666667</v>
      </c>
      <c r="C2163" s="95">
        <v>2</v>
      </c>
      <c r="D2163" s="98">
        <v>130.1</v>
      </c>
      <c r="E2163" s="92">
        <f t="shared" si="35"/>
        <v>260.2</v>
      </c>
      <c r="F2163" s="95" t="s">
        <v>18</v>
      </c>
    </row>
    <row r="2164" spans="1:6">
      <c r="A2164" s="79">
        <v>45271</v>
      </c>
      <c r="B2164" s="97">
        <v>0.4100694436666667</v>
      </c>
      <c r="C2164" s="95">
        <v>4</v>
      </c>
      <c r="D2164" s="98">
        <v>130.1</v>
      </c>
      <c r="E2164" s="92">
        <f t="shared" si="35"/>
        <v>520.4</v>
      </c>
      <c r="F2164" s="95" t="s">
        <v>18</v>
      </c>
    </row>
    <row r="2165" spans="1:6">
      <c r="A2165" s="79">
        <v>45271</v>
      </c>
      <c r="B2165" s="97">
        <v>0.4100694436666667</v>
      </c>
      <c r="C2165" s="95">
        <v>5</v>
      </c>
      <c r="D2165" s="98">
        <v>130.1</v>
      </c>
      <c r="E2165" s="92">
        <f t="shared" si="35"/>
        <v>650.5</v>
      </c>
      <c r="F2165" s="95" t="s">
        <v>18</v>
      </c>
    </row>
    <row r="2166" spans="1:6">
      <c r="A2166" s="79">
        <v>45271</v>
      </c>
      <c r="B2166" s="97">
        <v>0.4100694436666667</v>
      </c>
      <c r="C2166" s="95">
        <v>64</v>
      </c>
      <c r="D2166" s="98">
        <v>130.1</v>
      </c>
      <c r="E2166" s="92">
        <f t="shared" si="35"/>
        <v>8326.4</v>
      </c>
      <c r="F2166" s="95" t="s">
        <v>18</v>
      </c>
    </row>
    <row r="2167" spans="1:6">
      <c r="A2167" s="79">
        <v>45271</v>
      </c>
      <c r="B2167" s="97">
        <v>0.41210648066666666</v>
      </c>
      <c r="C2167" s="95">
        <v>2</v>
      </c>
      <c r="D2167" s="98">
        <v>130.19999999999999</v>
      </c>
      <c r="E2167" s="92">
        <f t="shared" si="35"/>
        <v>260.39999999999998</v>
      </c>
      <c r="F2167" s="95" t="s">
        <v>18</v>
      </c>
    </row>
    <row r="2168" spans="1:6">
      <c r="A2168" s="79">
        <v>45271</v>
      </c>
      <c r="B2168" s="97">
        <v>0.41210648066666666</v>
      </c>
      <c r="C2168" s="95">
        <v>4</v>
      </c>
      <c r="D2168" s="98">
        <v>130.19999999999999</v>
      </c>
      <c r="E2168" s="92">
        <f t="shared" si="35"/>
        <v>520.79999999999995</v>
      </c>
      <c r="F2168" s="95" t="s">
        <v>18</v>
      </c>
    </row>
    <row r="2169" spans="1:6">
      <c r="A2169" s="79">
        <v>45271</v>
      </c>
      <c r="B2169" s="97">
        <v>0.41210648066666666</v>
      </c>
      <c r="C2169" s="95">
        <v>19</v>
      </c>
      <c r="D2169" s="98">
        <v>130.19999999999999</v>
      </c>
      <c r="E2169" s="92">
        <f t="shared" si="35"/>
        <v>2473.7999999999997</v>
      </c>
      <c r="F2169" s="95" t="s">
        <v>18</v>
      </c>
    </row>
    <row r="2170" spans="1:6">
      <c r="A2170" s="79">
        <v>45271</v>
      </c>
      <c r="B2170" s="97">
        <v>0.41210648066666666</v>
      </c>
      <c r="C2170" s="95">
        <v>23</v>
      </c>
      <c r="D2170" s="98">
        <v>130.19999999999999</v>
      </c>
      <c r="E2170" s="92">
        <f t="shared" si="35"/>
        <v>2994.6</v>
      </c>
      <c r="F2170" s="95" t="s">
        <v>18</v>
      </c>
    </row>
    <row r="2171" spans="1:6">
      <c r="A2171" s="79">
        <v>45271</v>
      </c>
      <c r="B2171" s="97">
        <v>0.41210648066666666</v>
      </c>
      <c r="C2171" s="95">
        <v>50</v>
      </c>
      <c r="D2171" s="98">
        <v>130.19999999999999</v>
      </c>
      <c r="E2171" s="92">
        <f t="shared" si="35"/>
        <v>6509.9999999999991</v>
      </c>
      <c r="F2171" s="95" t="s">
        <v>18</v>
      </c>
    </row>
    <row r="2172" spans="1:6">
      <c r="A2172" s="79">
        <v>45271</v>
      </c>
      <c r="B2172" s="97">
        <v>0.41282407366666668</v>
      </c>
      <c r="C2172" s="95">
        <v>3</v>
      </c>
      <c r="D2172" s="98">
        <v>130.15</v>
      </c>
      <c r="E2172" s="92">
        <f t="shared" si="35"/>
        <v>390.45000000000005</v>
      </c>
      <c r="F2172" s="95" t="s">
        <v>18</v>
      </c>
    </row>
    <row r="2173" spans="1:6">
      <c r="A2173" s="79">
        <v>45271</v>
      </c>
      <c r="B2173" s="97">
        <v>0.41282407366666668</v>
      </c>
      <c r="C2173" s="95">
        <v>3</v>
      </c>
      <c r="D2173" s="98">
        <v>130.15</v>
      </c>
      <c r="E2173" s="92">
        <f t="shared" si="35"/>
        <v>390.45000000000005</v>
      </c>
      <c r="F2173" s="95" t="s">
        <v>18</v>
      </c>
    </row>
    <row r="2174" spans="1:6">
      <c r="A2174" s="79">
        <v>45271</v>
      </c>
      <c r="B2174" s="97">
        <v>0.41640046266666669</v>
      </c>
      <c r="C2174" s="95">
        <v>4</v>
      </c>
      <c r="D2174" s="98">
        <v>130.19999999999999</v>
      </c>
      <c r="E2174" s="92">
        <f t="shared" si="35"/>
        <v>520.79999999999995</v>
      </c>
      <c r="F2174" s="95" t="s">
        <v>18</v>
      </c>
    </row>
    <row r="2175" spans="1:6">
      <c r="A2175" s="79">
        <v>45271</v>
      </c>
      <c r="B2175" s="97">
        <v>0.41640046266666669</v>
      </c>
      <c r="C2175" s="95">
        <v>4</v>
      </c>
      <c r="D2175" s="98">
        <v>130.19999999999999</v>
      </c>
      <c r="E2175" s="92">
        <f t="shared" si="35"/>
        <v>520.79999999999995</v>
      </c>
      <c r="F2175" s="95" t="s">
        <v>18</v>
      </c>
    </row>
    <row r="2176" spans="1:6">
      <c r="A2176" s="79">
        <v>45271</v>
      </c>
      <c r="B2176" s="97">
        <v>0.41640046266666669</v>
      </c>
      <c r="C2176" s="95">
        <v>5</v>
      </c>
      <c r="D2176" s="98">
        <v>130.15</v>
      </c>
      <c r="E2176" s="92">
        <f t="shared" si="35"/>
        <v>650.75</v>
      </c>
      <c r="F2176" s="95" t="s">
        <v>18</v>
      </c>
    </row>
    <row r="2177" spans="1:6">
      <c r="A2177" s="79">
        <v>45271</v>
      </c>
      <c r="B2177" s="97">
        <v>0.41640046266666669</v>
      </c>
      <c r="C2177" s="95">
        <v>88</v>
      </c>
      <c r="D2177" s="98">
        <v>130.19999999999999</v>
      </c>
      <c r="E2177" s="92">
        <f t="shared" si="35"/>
        <v>11457.599999999999</v>
      </c>
      <c r="F2177" s="95" t="s">
        <v>18</v>
      </c>
    </row>
    <row r="2178" spans="1:6">
      <c r="A2178" s="79">
        <v>45271</v>
      </c>
      <c r="B2178" s="97">
        <v>0.4165624996666667</v>
      </c>
      <c r="C2178" s="95">
        <v>2</v>
      </c>
      <c r="D2178" s="98">
        <v>130.1</v>
      </c>
      <c r="E2178" s="92">
        <f t="shared" si="35"/>
        <v>260.2</v>
      </c>
      <c r="F2178" s="95" t="s">
        <v>18</v>
      </c>
    </row>
    <row r="2179" spans="1:6">
      <c r="A2179" s="79">
        <v>45271</v>
      </c>
      <c r="B2179" s="97">
        <v>0.4165624996666667</v>
      </c>
      <c r="C2179" s="95">
        <v>4</v>
      </c>
      <c r="D2179" s="98">
        <v>130.1</v>
      </c>
      <c r="E2179" s="92">
        <f t="shared" si="35"/>
        <v>520.4</v>
      </c>
      <c r="F2179" s="95" t="s">
        <v>18</v>
      </c>
    </row>
    <row r="2180" spans="1:6">
      <c r="A2180" s="79">
        <v>45271</v>
      </c>
      <c r="B2180" s="97">
        <v>0.4165624996666667</v>
      </c>
      <c r="C2180" s="95">
        <v>96</v>
      </c>
      <c r="D2180" s="98">
        <v>130.1</v>
      </c>
      <c r="E2180" s="92">
        <f t="shared" si="35"/>
        <v>12489.599999999999</v>
      </c>
      <c r="F2180" s="95" t="s">
        <v>18</v>
      </c>
    </row>
    <row r="2181" spans="1:6">
      <c r="A2181" s="79">
        <v>45271</v>
      </c>
      <c r="B2181" s="97">
        <v>0.41798611066666669</v>
      </c>
      <c r="C2181" s="95">
        <v>4</v>
      </c>
      <c r="D2181" s="98">
        <v>130.15</v>
      </c>
      <c r="E2181" s="92">
        <f t="shared" si="35"/>
        <v>520.6</v>
      </c>
      <c r="F2181" s="95" t="s">
        <v>18</v>
      </c>
    </row>
    <row r="2182" spans="1:6">
      <c r="A2182" s="79">
        <v>45271</v>
      </c>
      <c r="B2182" s="97">
        <v>0.41798611066666669</v>
      </c>
      <c r="C2182" s="95">
        <v>75</v>
      </c>
      <c r="D2182" s="98">
        <v>130.15</v>
      </c>
      <c r="E2182" s="92">
        <f t="shared" si="35"/>
        <v>9761.25</v>
      </c>
      <c r="F2182" s="95" t="s">
        <v>18</v>
      </c>
    </row>
    <row r="2183" spans="1:6">
      <c r="A2183" s="79">
        <v>45271</v>
      </c>
      <c r="B2183" s="97">
        <v>0.42052083266666668</v>
      </c>
      <c r="C2183" s="95">
        <v>4</v>
      </c>
      <c r="D2183" s="98">
        <v>130.19999999999999</v>
      </c>
      <c r="E2183" s="92">
        <f t="shared" si="35"/>
        <v>520.79999999999995</v>
      </c>
      <c r="F2183" s="95" t="s">
        <v>18</v>
      </c>
    </row>
    <row r="2184" spans="1:6">
      <c r="A2184" s="79">
        <v>45271</v>
      </c>
      <c r="B2184" s="97">
        <v>0.42052083266666668</v>
      </c>
      <c r="C2184" s="95">
        <v>4</v>
      </c>
      <c r="D2184" s="98">
        <v>130.19999999999999</v>
      </c>
      <c r="E2184" s="92">
        <f t="shared" si="35"/>
        <v>520.79999999999995</v>
      </c>
      <c r="F2184" s="95" t="s">
        <v>18</v>
      </c>
    </row>
    <row r="2185" spans="1:6">
      <c r="A2185" s="79">
        <v>45271</v>
      </c>
      <c r="B2185" s="97">
        <v>0.42052083266666668</v>
      </c>
      <c r="C2185" s="95">
        <v>6</v>
      </c>
      <c r="D2185" s="98">
        <v>130.19999999999999</v>
      </c>
      <c r="E2185" s="92">
        <f t="shared" si="35"/>
        <v>781.19999999999993</v>
      </c>
      <c r="F2185" s="95" t="s">
        <v>18</v>
      </c>
    </row>
    <row r="2186" spans="1:6">
      <c r="A2186" s="79">
        <v>45271</v>
      </c>
      <c r="B2186" s="97">
        <v>0.42061342566666671</v>
      </c>
      <c r="C2186" s="95">
        <v>3</v>
      </c>
      <c r="D2186" s="98">
        <v>130.15</v>
      </c>
      <c r="E2186" s="92">
        <f t="shared" si="35"/>
        <v>390.45000000000005</v>
      </c>
      <c r="F2186" s="95" t="s">
        <v>18</v>
      </c>
    </row>
    <row r="2187" spans="1:6">
      <c r="A2187" s="79">
        <v>45271</v>
      </c>
      <c r="B2187" s="97">
        <v>0.42061342566666671</v>
      </c>
      <c r="C2187" s="95">
        <v>3</v>
      </c>
      <c r="D2187" s="98">
        <v>130.15</v>
      </c>
      <c r="E2187" s="92">
        <f t="shared" si="35"/>
        <v>390.45000000000005</v>
      </c>
      <c r="F2187" s="95" t="s">
        <v>18</v>
      </c>
    </row>
    <row r="2188" spans="1:6">
      <c r="A2188" s="79">
        <v>45271</v>
      </c>
      <c r="B2188" s="97">
        <v>0.42061342566666671</v>
      </c>
      <c r="C2188" s="95">
        <v>108</v>
      </c>
      <c r="D2188" s="98">
        <v>130.15</v>
      </c>
      <c r="E2188" s="92">
        <f t="shared" si="35"/>
        <v>14056.2</v>
      </c>
      <c r="F2188" s="95" t="s">
        <v>18</v>
      </c>
    </row>
    <row r="2189" spans="1:6">
      <c r="A2189" s="79">
        <v>45271</v>
      </c>
      <c r="B2189" s="97">
        <v>0.4210879626666667</v>
      </c>
      <c r="C2189" s="95">
        <v>2</v>
      </c>
      <c r="D2189" s="98">
        <v>130.1</v>
      </c>
      <c r="E2189" s="92">
        <f t="shared" si="35"/>
        <v>260.2</v>
      </c>
      <c r="F2189" s="95" t="s">
        <v>18</v>
      </c>
    </row>
    <row r="2190" spans="1:6">
      <c r="A2190" s="79">
        <v>45271</v>
      </c>
      <c r="B2190" s="97">
        <v>0.4210879626666667</v>
      </c>
      <c r="C2190" s="95">
        <v>2</v>
      </c>
      <c r="D2190" s="98">
        <v>130.1</v>
      </c>
      <c r="E2190" s="92">
        <f t="shared" si="35"/>
        <v>260.2</v>
      </c>
      <c r="F2190" s="95" t="s">
        <v>18</v>
      </c>
    </row>
    <row r="2191" spans="1:6">
      <c r="A2191" s="79">
        <v>45271</v>
      </c>
      <c r="B2191" s="97">
        <v>0.42121527766666667</v>
      </c>
      <c r="C2191" s="95">
        <v>4</v>
      </c>
      <c r="D2191" s="98">
        <v>130</v>
      </c>
      <c r="E2191" s="92">
        <f t="shared" si="35"/>
        <v>520</v>
      </c>
      <c r="F2191" s="95" t="s">
        <v>18</v>
      </c>
    </row>
    <row r="2192" spans="1:6">
      <c r="A2192" s="79">
        <v>45271</v>
      </c>
      <c r="B2192" s="97">
        <v>0.42121527766666667</v>
      </c>
      <c r="C2192" s="95">
        <v>4</v>
      </c>
      <c r="D2192" s="98">
        <v>130.05000000000001</v>
      </c>
      <c r="E2192" s="92">
        <f t="shared" si="35"/>
        <v>520.20000000000005</v>
      </c>
      <c r="F2192" s="95" t="s">
        <v>18</v>
      </c>
    </row>
    <row r="2193" spans="1:6">
      <c r="A2193" s="79">
        <v>45271</v>
      </c>
      <c r="B2193" s="97">
        <v>0.42121527766666667</v>
      </c>
      <c r="C2193" s="95">
        <v>6</v>
      </c>
      <c r="D2193" s="98">
        <v>130</v>
      </c>
      <c r="E2193" s="92">
        <f t="shared" si="35"/>
        <v>780</v>
      </c>
      <c r="F2193" s="95" t="s">
        <v>18</v>
      </c>
    </row>
    <row r="2194" spans="1:6">
      <c r="A2194" s="79">
        <v>45271</v>
      </c>
      <c r="B2194" s="97">
        <v>0.42121527766666667</v>
      </c>
      <c r="C2194" s="95">
        <v>58</v>
      </c>
      <c r="D2194" s="98">
        <v>130</v>
      </c>
      <c r="E2194" s="92">
        <f t="shared" si="35"/>
        <v>7540</v>
      </c>
      <c r="F2194" s="95" t="s">
        <v>18</v>
      </c>
    </row>
    <row r="2195" spans="1:6">
      <c r="A2195" s="79">
        <v>45271</v>
      </c>
      <c r="B2195" s="97">
        <v>0.42121527766666667</v>
      </c>
      <c r="C2195" s="95">
        <v>82</v>
      </c>
      <c r="D2195" s="98">
        <v>130.05000000000001</v>
      </c>
      <c r="E2195" s="92">
        <f t="shared" si="35"/>
        <v>10664.1</v>
      </c>
      <c r="F2195" s="95" t="s">
        <v>18</v>
      </c>
    </row>
    <row r="2196" spans="1:6">
      <c r="A2196" s="79">
        <v>45271</v>
      </c>
      <c r="B2196" s="97">
        <v>0.4225115736666667</v>
      </c>
      <c r="C2196" s="95">
        <v>2</v>
      </c>
      <c r="D2196" s="98">
        <v>130.19999999999999</v>
      </c>
      <c r="E2196" s="92">
        <f t="shared" si="35"/>
        <v>260.39999999999998</v>
      </c>
      <c r="F2196" s="95" t="s">
        <v>18</v>
      </c>
    </row>
    <row r="2197" spans="1:6">
      <c r="A2197" s="79">
        <v>45271</v>
      </c>
      <c r="B2197" s="97">
        <v>0.4225115736666667</v>
      </c>
      <c r="C2197" s="95">
        <v>2</v>
      </c>
      <c r="D2197" s="98">
        <v>130.25</v>
      </c>
      <c r="E2197" s="92">
        <f t="shared" si="35"/>
        <v>260.5</v>
      </c>
      <c r="F2197" s="95" t="s">
        <v>18</v>
      </c>
    </row>
    <row r="2198" spans="1:6">
      <c r="A2198" s="79">
        <v>45271</v>
      </c>
      <c r="B2198" s="97">
        <v>0.4225115736666667</v>
      </c>
      <c r="C2198" s="95">
        <v>2</v>
      </c>
      <c r="D2198" s="98">
        <v>130.25</v>
      </c>
      <c r="E2198" s="92">
        <f t="shared" si="35"/>
        <v>260.5</v>
      </c>
      <c r="F2198" s="95" t="s">
        <v>18</v>
      </c>
    </row>
    <row r="2199" spans="1:6">
      <c r="A2199" s="79">
        <v>45271</v>
      </c>
      <c r="B2199" s="97">
        <v>0.4225115736666667</v>
      </c>
      <c r="C2199" s="95">
        <v>3</v>
      </c>
      <c r="D2199" s="98">
        <v>130.25</v>
      </c>
      <c r="E2199" s="92">
        <f t="shared" si="35"/>
        <v>390.75</v>
      </c>
      <c r="F2199" s="95" t="s">
        <v>18</v>
      </c>
    </row>
    <row r="2200" spans="1:6">
      <c r="A2200" s="79">
        <v>45271</v>
      </c>
      <c r="B2200" s="97">
        <v>0.4225115736666667</v>
      </c>
      <c r="C2200" s="95">
        <v>114</v>
      </c>
      <c r="D2200" s="98">
        <v>130.25</v>
      </c>
      <c r="E2200" s="92">
        <f t="shared" si="35"/>
        <v>14848.5</v>
      </c>
      <c r="F2200" s="95" t="s">
        <v>18</v>
      </c>
    </row>
    <row r="2201" spans="1:6">
      <c r="A2201" s="79">
        <v>45271</v>
      </c>
      <c r="B2201" s="97">
        <v>0.42350694366666669</v>
      </c>
      <c r="C2201" s="95">
        <v>4</v>
      </c>
      <c r="D2201" s="98">
        <v>130.19999999999999</v>
      </c>
      <c r="E2201" s="92">
        <f t="shared" si="35"/>
        <v>520.79999999999995</v>
      </c>
      <c r="F2201" s="95" t="s">
        <v>18</v>
      </c>
    </row>
    <row r="2202" spans="1:6">
      <c r="A2202" s="79">
        <v>45271</v>
      </c>
      <c r="B2202" s="97">
        <v>0.42350694366666669</v>
      </c>
      <c r="C2202" s="95">
        <v>4</v>
      </c>
      <c r="D2202" s="98">
        <v>130.19999999999999</v>
      </c>
      <c r="E2202" s="92">
        <f t="shared" si="35"/>
        <v>520.79999999999995</v>
      </c>
      <c r="F2202" s="95" t="s">
        <v>18</v>
      </c>
    </row>
    <row r="2203" spans="1:6">
      <c r="A2203" s="79">
        <v>45271</v>
      </c>
      <c r="B2203" s="97">
        <v>0.42350694366666669</v>
      </c>
      <c r="C2203" s="95">
        <v>76</v>
      </c>
      <c r="D2203" s="98">
        <v>130.19999999999999</v>
      </c>
      <c r="E2203" s="92">
        <f t="shared" si="35"/>
        <v>9895.1999999999989</v>
      </c>
      <c r="F2203" s="95" t="s">
        <v>18</v>
      </c>
    </row>
    <row r="2204" spans="1:6">
      <c r="A2204" s="79">
        <v>45271</v>
      </c>
      <c r="B2204" s="97">
        <v>0.42409722166666669</v>
      </c>
      <c r="C2204" s="95">
        <v>3</v>
      </c>
      <c r="D2204" s="98">
        <v>130.15</v>
      </c>
      <c r="E2204" s="92">
        <f t="shared" si="35"/>
        <v>390.45000000000005</v>
      </c>
      <c r="F2204" s="95" t="s">
        <v>18</v>
      </c>
    </row>
    <row r="2205" spans="1:6">
      <c r="A2205" s="79">
        <v>45271</v>
      </c>
      <c r="B2205" s="97">
        <v>0.42586805466666666</v>
      </c>
      <c r="C2205" s="95">
        <v>2</v>
      </c>
      <c r="D2205" s="98">
        <v>130.1</v>
      </c>
      <c r="E2205" s="92">
        <f t="shared" si="35"/>
        <v>260.2</v>
      </c>
      <c r="F2205" s="95" t="s">
        <v>18</v>
      </c>
    </row>
    <row r="2206" spans="1:6">
      <c r="A2206" s="79">
        <v>45271</v>
      </c>
      <c r="B2206" s="97">
        <v>0.42586805466666666</v>
      </c>
      <c r="C2206" s="95">
        <v>2</v>
      </c>
      <c r="D2206" s="98">
        <v>130.1</v>
      </c>
      <c r="E2206" s="92">
        <f t="shared" si="35"/>
        <v>260.2</v>
      </c>
      <c r="F2206" s="95" t="s">
        <v>18</v>
      </c>
    </row>
    <row r="2207" spans="1:6">
      <c r="A2207" s="79">
        <v>45271</v>
      </c>
      <c r="B2207" s="97">
        <v>0.42586805466666666</v>
      </c>
      <c r="C2207" s="95">
        <v>2</v>
      </c>
      <c r="D2207" s="98">
        <v>130.1</v>
      </c>
      <c r="E2207" s="92">
        <f t="shared" si="35"/>
        <v>260.2</v>
      </c>
      <c r="F2207" s="95" t="s">
        <v>18</v>
      </c>
    </row>
    <row r="2208" spans="1:6">
      <c r="A2208" s="79">
        <v>45271</v>
      </c>
      <c r="B2208" s="97">
        <v>0.42586805466666666</v>
      </c>
      <c r="C2208" s="95">
        <v>82</v>
      </c>
      <c r="D2208" s="98">
        <v>130.1</v>
      </c>
      <c r="E2208" s="92">
        <f t="shared" si="35"/>
        <v>10668.199999999999</v>
      </c>
      <c r="F2208" s="95" t="s">
        <v>18</v>
      </c>
    </row>
    <row r="2209" spans="1:6">
      <c r="A2209" s="79">
        <v>45271</v>
      </c>
      <c r="B2209" s="97">
        <v>0.42641203666666666</v>
      </c>
      <c r="C2209" s="95">
        <v>83</v>
      </c>
      <c r="D2209" s="98">
        <v>130.05000000000001</v>
      </c>
      <c r="E2209" s="92">
        <f t="shared" si="35"/>
        <v>10794.150000000001</v>
      </c>
      <c r="F2209" s="95" t="s">
        <v>18</v>
      </c>
    </row>
    <row r="2210" spans="1:6">
      <c r="A2210" s="79">
        <v>45271</v>
      </c>
      <c r="B2210" s="97">
        <v>0.4280324066666667</v>
      </c>
      <c r="C2210" s="95">
        <v>2</v>
      </c>
      <c r="D2210" s="98">
        <v>130.1</v>
      </c>
      <c r="E2210" s="92">
        <f t="shared" si="35"/>
        <v>260.2</v>
      </c>
      <c r="F2210" s="95" t="s">
        <v>18</v>
      </c>
    </row>
    <row r="2211" spans="1:6">
      <c r="A2211" s="79">
        <v>45271</v>
      </c>
      <c r="B2211" s="97">
        <v>0.4280324066666667</v>
      </c>
      <c r="C2211" s="95">
        <v>3</v>
      </c>
      <c r="D2211" s="98">
        <v>130.1</v>
      </c>
      <c r="E2211" s="92">
        <f t="shared" si="35"/>
        <v>390.29999999999995</v>
      </c>
      <c r="F2211" s="95" t="s">
        <v>18</v>
      </c>
    </row>
    <row r="2212" spans="1:6">
      <c r="A2212" s="79">
        <v>45271</v>
      </c>
      <c r="B2212" s="97">
        <v>0.4280324066666667</v>
      </c>
      <c r="C2212" s="95">
        <v>3</v>
      </c>
      <c r="D2212" s="98">
        <v>130.1</v>
      </c>
      <c r="E2212" s="92">
        <f t="shared" si="35"/>
        <v>390.29999999999995</v>
      </c>
      <c r="F2212" s="95" t="s">
        <v>18</v>
      </c>
    </row>
    <row r="2213" spans="1:6">
      <c r="A2213" s="79">
        <v>45271</v>
      </c>
      <c r="B2213" s="97">
        <v>0.4280324066666667</v>
      </c>
      <c r="C2213" s="95">
        <v>10</v>
      </c>
      <c r="D2213" s="98">
        <v>130.1</v>
      </c>
      <c r="E2213" s="92">
        <f t="shared" si="35"/>
        <v>1301</v>
      </c>
      <c r="F2213" s="95" t="s">
        <v>18</v>
      </c>
    </row>
    <row r="2214" spans="1:6">
      <c r="A2214" s="79">
        <v>45271</v>
      </c>
      <c r="B2214" s="97">
        <v>0.4280324066666667</v>
      </c>
      <c r="C2214" s="95">
        <v>46</v>
      </c>
      <c r="D2214" s="98">
        <v>130.1</v>
      </c>
      <c r="E2214" s="92">
        <f t="shared" si="35"/>
        <v>5984.5999999999995</v>
      </c>
      <c r="F2214" s="95" t="s">
        <v>18</v>
      </c>
    </row>
    <row r="2215" spans="1:6">
      <c r="A2215" s="79">
        <v>45271</v>
      </c>
      <c r="B2215" s="97">
        <v>0.4298032406666667</v>
      </c>
      <c r="C2215" s="95">
        <v>3</v>
      </c>
      <c r="D2215" s="98">
        <v>130.15</v>
      </c>
      <c r="E2215" s="92">
        <f t="shared" si="35"/>
        <v>390.45000000000005</v>
      </c>
      <c r="F2215" s="95" t="s">
        <v>18</v>
      </c>
    </row>
    <row r="2216" spans="1:6">
      <c r="A2216" s="79">
        <v>45271</v>
      </c>
      <c r="B2216" s="97">
        <v>0.43739583266666671</v>
      </c>
      <c r="C2216" s="95">
        <v>2</v>
      </c>
      <c r="D2216" s="98">
        <v>130.19999999999999</v>
      </c>
      <c r="E2216" s="92">
        <f t="shared" si="35"/>
        <v>260.39999999999998</v>
      </c>
      <c r="F2216" s="95" t="s">
        <v>18</v>
      </c>
    </row>
    <row r="2217" spans="1:6">
      <c r="A2217" s="79">
        <v>45271</v>
      </c>
      <c r="B2217" s="97">
        <v>0.43739583266666671</v>
      </c>
      <c r="C2217" s="95">
        <v>2</v>
      </c>
      <c r="D2217" s="98">
        <v>130.19999999999999</v>
      </c>
      <c r="E2217" s="92">
        <f t="shared" si="35"/>
        <v>260.39999999999998</v>
      </c>
      <c r="F2217" s="95" t="s">
        <v>18</v>
      </c>
    </row>
    <row r="2218" spans="1:6">
      <c r="A2218" s="79">
        <v>45271</v>
      </c>
      <c r="B2218" s="97">
        <v>0.43739583266666671</v>
      </c>
      <c r="C2218" s="95">
        <v>2</v>
      </c>
      <c r="D2218" s="98">
        <v>130.19999999999999</v>
      </c>
      <c r="E2218" s="92">
        <f t="shared" ref="E2218:E2281" si="36">C2218*D2218</f>
        <v>260.39999999999998</v>
      </c>
      <c r="F2218" s="95" t="s">
        <v>18</v>
      </c>
    </row>
    <row r="2219" spans="1:6">
      <c r="A2219" s="79">
        <v>45271</v>
      </c>
      <c r="B2219" s="97">
        <v>0.43739583266666671</v>
      </c>
      <c r="C2219" s="95">
        <v>2</v>
      </c>
      <c r="D2219" s="98">
        <v>130.19999999999999</v>
      </c>
      <c r="E2219" s="92">
        <f t="shared" si="36"/>
        <v>260.39999999999998</v>
      </c>
      <c r="F2219" s="95" t="s">
        <v>18</v>
      </c>
    </row>
    <row r="2220" spans="1:6">
      <c r="A2220" s="79">
        <v>45271</v>
      </c>
      <c r="B2220" s="97">
        <v>0.43739583266666671</v>
      </c>
      <c r="C2220" s="95">
        <v>108</v>
      </c>
      <c r="D2220" s="98">
        <v>130.19999999999999</v>
      </c>
      <c r="E2220" s="92">
        <f t="shared" si="36"/>
        <v>14061.599999999999</v>
      </c>
      <c r="F2220" s="95" t="s">
        <v>18</v>
      </c>
    </row>
    <row r="2221" spans="1:6">
      <c r="A2221" s="79">
        <v>45271</v>
      </c>
      <c r="B2221" s="97">
        <v>0.43927083266666667</v>
      </c>
      <c r="C2221" s="95">
        <v>3</v>
      </c>
      <c r="D2221" s="98">
        <v>130.15</v>
      </c>
      <c r="E2221" s="92">
        <f t="shared" si="36"/>
        <v>390.45000000000005</v>
      </c>
      <c r="F2221" s="95" t="s">
        <v>18</v>
      </c>
    </row>
    <row r="2222" spans="1:6">
      <c r="A2222" s="79">
        <v>45271</v>
      </c>
      <c r="B2222" s="97">
        <v>0.43927083266666667</v>
      </c>
      <c r="C2222" s="95">
        <v>3</v>
      </c>
      <c r="D2222" s="98">
        <v>130.15</v>
      </c>
      <c r="E2222" s="92">
        <f t="shared" si="36"/>
        <v>390.45000000000005</v>
      </c>
      <c r="F2222" s="95" t="s">
        <v>18</v>
      </c>
    </row>
    <row r="2223" spans="1:6">
      <c r="A2223" s="79">
        <v>45271</v>
      </c>
      <c r="B2223" s="97">
        <v>0.43927083266666667</v>
      </c>
      <c r="C2223" s="95">
        <v>407</v>
      </c>
      <c r="D2223" s="98">
        <v>130.15</v>
      </c>
      <c r="E2223" s="92">
        <f t="shared" si="36"/>
        <v>52971.05</v>
      </c>
      <c r="F2223" s="95" t="s">
        <v>18</v>
      </c>
    </row>
    <row r="2224" spans="1:6">
      <c r="A2224" s="79">
        <v>45271</v>
      </c>
      <c r="B2224" s="97">
        <v>0.44024305466666669</v>
      </c>
      <c r="C2224" s="95">
        <v>2</v>
      </c>
      <c r="D2224" s="98">
        <v>130.30000000000001</v>
      </c>
      <c r="E2224" s="92">
        <f t="shared" si="36"/>
        <v>260.60000000000002</v>
      </c>
      <c r="F2224" s="95" t="s">
        <v>18</v>
      </c>
    </row>
    <row r="2225" spans="1:6">
      <c r="A2225" s="79">
        <v>45271</v>
      </c>
      <c r="B2225" s="97">
        <v>0.44024305466666669</v>
      </c>
      <c r="C2225" s="95">
        <v>3</v>
      </c>
      <c r="D2225" s="98">
        <v>130.30000000000001</v>
      </c>
      <c r="E2225" s="92">
        <f t="shared" si="36"/>
        <v>390.90000000000003</v>
      </c>
      <c r="F2225" s="95" t="s">
        <v>18</v>
      </c>
    </row>
    <row r="2226" spans="1:6">
      <c r="A2226" s="79">
        <v>45271</v>
      </c>
      <c r="B2226" s="97">
        <v>0.44024305466666669</v>
      </c>
      <c r="C2226" s="95">
        <v>3</v>
      </c>
      <c r="D2226" s="98">
        <v>130.30000000000001</v>
      </c>
      <c r="E2226" s="92">
        <f t="shared" si="36"/>
        <v>390.90000000000003</v>
      </c>
      <c r="F2226" s="95" t="s">
        <v>18</v>
      </c>
    </row>
    <row r="2227" spans="1:6">
      <c r="A2227" s="79">
        <v>45271</v>
      </c>
      <c r="B2227" s="97">
        <v>0.44024305466666669</v>
      </c>
      <c r="C2227" s="95">
        <v>4</v>
      </c>
      <c r="D2227" s="98">
        <v>130.30000000000001</v>
      </c>
      <c r="E2227" s="92">
        <f t="shared" si="36"/>
        <v>521.20000000000005</v>
      </c>
      <c r="F2227" s="95" t="s">
        <v>18</v>
      </c>
    </row>
    <row r="2228" spans="1:6">
      <c r="A2228" s="79">
        <v>45271</v>
      </c>
      <c r="B2228" s="97">
        <v>0.44024305466666669</v>
      </c>
      <c r="C2228" s="95">
        <v>77</v>
      </c>
      <c r="D2228" s="98">
        <v>130.30000000000001</v>
      </c>
      <c r="E2228" s="92">
        <f t="shared" si="36"/>
        <v>10033.1</v>
      </c>
      <c r="F2228" s="95" t="s">
        <v>18</v>
      </c>
    </row>
    <row r="2229" spans="1:6">
      <c r="A2229" s="79">
        <v>45271</v>
      </c>
      <c r="B2229" s="97">
        <v>0.44096064766666671</v>
      </c>
      <c r="C2229" s="95">
        <v>2</v>
      </c>
      <c r="D2229" s="98">
        <v>130.25</v>
      </c>
      <c r="E2229" s="92">
        <f t="shared" si="36"/>
        <v>260.5</v>
      </c>
      <c r="F2229" s="95" t="s">
        <v>18</v>
      </c>
    </row>
    <row r="2230" spans="1:6">
      <c r="A2230" s="79">
        <v>45271</v>
      </c>
      <c r="B2230" s="97">
        <v>0.44096064766666671</v>
      </c>
      <c r="C2230" s="95">
        <v>2</v>
      </c>
      <c r="D2230" s="98">
        <v>130.25</v>
      </c>
      <c r="E2230" s="92">
        <f t="shared" si="36"/>
        <v>260.5</v>
      </c>
      <c r="F2230" s="95" t="s">
        <v>18</v>
      </c>
    </row>
    <row r="2231" spans="1:6">
      <c r="A2231" s="79">
        <v>45271</v>
      </c>
      <c r="B2231" s="97">
        <v>0.44096064766666671</v>
      </c>
      <c r="C2231" s="95">
        <v>2</v>
      </c>
      <c r="D2231" s="98">
        <v>130.25</v>
      </c>
      <c r="E2231" s="92">
        <f t="shared" si="36"/>
        <v>260.5</v>
      </c>
      <c r="F2231" s="95" t="s">
        <v>18</v>
      </c>
    </row>
    <row r="2232" spans="1:6">
      <c r="A2232" s="79">
        <v>45271</v>
      </c>
      <c r="B2232" s="97">
        <v>0.44096064766666671</v>
      </c>
      <c r="C2232" s="95">
        <v>78</v>
      </c>
      <c r="D2232" s="98">
        <v>130.25</v>
      </c>
      <c r="E2232" s="92">
        <f t="shared" si="36"/>
        <v>10159.5</v>
      </c>
      <c r="F2232" s="95" t="s">
        <v>18</v>
      </c>
    </row>
    <row r="2233" spans="1:6">
      <c r="A2233" s="79">
        <v>45271</v>
      </c>
      <c r="B2233" s="97">
        <v>0.44515046266666669</v>
      </c>
      <c r="C2233" s="95">
        <v>2</v>
      </c>
      <c r="D2233" s="98">
        <v>130.19999999999999</v>
      </c>
      <c r="E2233" s="92">
        <f t="shared" si="36"/>
        <v>260.39999999999998</v>
      </c>
      <c r="F2233" s="95" t="s">
        <v>18</v>
      </c>
    </row>
    <row r="2234" spans="1:6">
      <c r="A2234" s="79">
        <v>45271</v>
      </c>
      <c r="B2234" s="97">
        <v>0.44515046266666669</v>
      </c>
      <c r="C2234" s="95">
        <v>2</v>
      </c>
      <c r="D2234" s="98">
        <v>130.19999999999999</v>
      </c>
      <c r="E2234" s="92">
        <f t="shared" si="36"/>
        <v>260.39999999999998</v>
      </c>
      <c r="F2234" s="95" t="s">
        <v>18</v>
      </c>
    </row>
    <row r="2235" spans="1:6">
      <c r="A2235" s="79">
        <v>45271</v>
      </c>
      <c r="B2235" s="97">
        <v>0.44515046266666669</v>
      </c>
      <c r="C2235" s="95">
        <v>2</v>
      </c>
      <c r="D2235" s="98">
        <v>130.19999999999999</v>
      </c>
      <c r="E2235" s="92">
        <f t="shared" si="36"/>
        <v>260.39999999999998</v>
      </c>
      <c r="F2235" s="95" t="s">
        <v>18</v>
      </c>
    </row>
    <row r="2236" spans="1:6">
      <c r="A2236" s="79">
        <v>45271</v>
      </c>
      <c r="B2236" s="97">
        <v>0.44515046266666669</v>
      </c>
      <c r="C2236" s="95">
        <v>4</v>
      </c>
      <c r="D2236" s="98">
        <v>130.19999999999999</v>
      </c>
      <c r="E2236" s="92">
        <f t="shared" si="36"/>
        <v>520.79999999999995</v>
      </c>
      <c r="F2236" s="95" t="s">
        <v>18</v>
      </c>
    </row>
    <row r="2237" spans="1:6">
      <c r="A2237" s="79">
        <v>45271</v>
      </c>
      <c r="B2237" s="97">
        <v>0.44515046266666669</v>
      </c>
      <c r="C2237" s="95">
        <v>65</v>
      </c>
      <c r="D2237" s="98">
        <v>130.19999999999999</v>
      </c>
      <c r="E2237" s="92">
        <f t="shared" si="36"/>
        <v>8463</v>
      </c>
      <c r="F2237" s="95" t="s">
        <v>18</v>
      </c>
    </row>
    <row r="2238" spans="1:6">
      <c r="A2238" s="79">
        <v>45271</v>
      </c>
      <c r="B2238" s="97">
        <v>0.44824074066666669</v>
      </c>
      <c r="C2238" s="95">
        <v>2</v>
      </c>
      <c r="D2238" s="98">
        <v>130.19999999999999</v>
      </c>
      <c r="E2238" s="92">
        <f t="shared" si="36"/>
        <v>260.39999999999998</v>
      </c>
      <c r="F2238" s="95" t="s">
        <v>18</v>
      </c>
    </row>
    <row r="2239" spans="1:6">
      <c r="A2239" s="79">
        <v>45271</v>
      </c>
      <c r="B2239" s="97">
        <v>0.44824074066666669</v>
      </c>
      <c r="C2239" s="95">
        <v>2</v>
      </c>
      <c r="D2239" s="98">
        <v>130.19999999999999</v>
      </c>
      <c r="E2239" s="92">
        <f t="shared" si="36"/>
        <v>260.39999999999998</v>
      </c>
      <c r="F2239" s="95" t="s">
        <v>18</v>
      </c>
    </row>
    <row r="2240" spans="1:6">
      <c r="A2240" s="79">
        <v>45271</v>
      </c>
      <c r="B2240" s="97">
        <v>0.44824074066666669</v>
      </c>
      <c r="C2240" s="95">
        <v>3</v>
      </c>
      <c r="D2240" s="98">
        <v>130.19999999999999</v>
      </c>
      <c r="E2240" s="92">
        <f t="shared" si="36"/>
        <v>390.59999999999997</v>
      </c>
      <c r="F2240" s="95" t="s">
        <v>18</v>
      </c>
    </row>
    <row r="2241" spans="1:6">
      <c r="A2241" s="79">
        <v>45271</v>
      </c>
      <c r="B2241" s="97">
        <v>0.44826388866666667</v>
      </c>
      <c r="C2241" s="95">
        <v>2</v>
      </c>
      <c r="D2241" s="98">
        <v>130.15</v>
      </c>
      <c r="E2241" s="92">
        <f t="shared" si="36"/>
        <v>260.3</v>
      </c>
      <c r="F2241" s="95" t="s">
        <v>18</v>
      </c>
    </row>
    <row r="2242" spans="1:6">
      <c r="A2242" s="79">
        <v>45271</v>
      </c>
      <c r="B2242" s="97">
        <v>0.44826388866666667</v>
      </c>
      <c r="C2242" s="95">
        <v>85</v>
      </c>
      <c r="D2242" s="98">
        <v>130.15</v>
      </c>
      <c r="E2242" s="92">
        <f t="shared" si="36"/>
        <v>11062.75</v>
      </c>
      <c r="F2242" s="95" t="s">
        <v>18</v>
      </c>
    </row>
    <row r="2243" spans="1:6">
      <c r="A2243" s="79">
        <v>45271</v>
      </c>
      <c r="B2243" s="97">
        <v>0.44884259166666668</v>
      </c>
      <c r="C2243" s="95">
        <v>2</v>
      </c>
      <c r="D2243" s="98">
        <v>130.1</v>
      </c>
      <c r="E2243" s="92">
        <f t="shared" si="36"/>
        <v>260.2</v>
      </c>
      <c r="F2243" s="95" t="s">
        <v>18</v>
      </c>
    </row>
    <row r="2244" spans="1:6">
      <c r="A2244" s="79">
        <v>45271</v>
      </c>
      <c r="B2244" s="97">
        <v>0.44884259166666668</v>
      </c>
      <c r="C2244" s="95">
        <v>3</v>
      </c>
      <c r="D2244" s="98">
        <v>130.1</v>
      </c>
      <c r="E2244" s="92">
        <f t="shared" si="36"/>
        <v>390.29999999999995</v>
      </c>
      <c r="F2244" s="95" t="s">
        <v>18</v>
      </c>
    </row>
    <row r="2245" spans="1:6">
      <c r="A2245" s="79">
        <v>45271</v>
      </c>
      <c r="B2245" s="97">
        <v>0.44884259166666668</v>
      </c>
      <c r="C2245" s="95">
        <v>4</v>
      </c>
      <c r="D2245" s="98">
        <v>130.1</v>
      </c>
      <c r="E2245" s="92">
        <f t="shared" si="36"/>
        <v>520.4</v>
      </c>
      <c r="F2245" s="95" t="s">
        <v>18</v>
      </c>
    </row>
    <row r="2246" spans="1:6">
      <c r="A2246" s="79">
        <v>45271</v>
      </c>
      <c r="B2246" s="97">
        <v>0.44884259166666668</v>
      </c>
      <c r="C2246" s="95">
        <v>103</v>
      </c>
      <c r="D2246" s="98">
        <v>130.1</v>
      </c>
      <c r="E2246" s="92">
        <f t="shared" si="36"/>
        <v>13400.3</v>
      </c>
      <c r="F2246" s="95" t="s">
        <v>18</v>
      </c>
    </row>
    <row r="2247" spans="1:6">
      <c r="A2247" s="79">
        <v>45271</v>
      </c>
      <c r="B2247" s="97">
        <v>0.4492476846666667</v>
      </c>
      <c r="C2247" s="95">
        <v>3</v>
      </c>
      <c r="D2247" s="98">
        <v>130.05000000000001</v>
      </c>
      <c r="E2247" s="92">
        <f t="shared" si="36"/>
        <v>390.15000000000003</v>
      </c>
      <c r="F2247" s="95" t="s">
        <v>18</v>
      </c>
    </row>
    <row r="2248" spans="1:6">
      <c r="A2248" s="79">
        <v>45271</v>
      </c>
      <c r="B2248" s="97">
        <v>0.4492476846666667</v>
      </c>
      <c r="C2248" s="95">
        <v>3</v>
      </c>
      <c r="D2248" s="98">
        <v>130.05000000000001</v>
      </c>
      <c r="E2248" s="92">
        <f t="shared" si="36"/>
        <v>390.15000000000003</v>
      </c>
      <c r="F2248" s="95" t="s">
        <v>18</v>
      </c>
    </row>
    <row r="2249" spans="1:6">
      <c r="A2249" s="79">
        <v>45271</v>
      </c>
      <c r="B2249" s="97">
        <v>0.4492476846666667</v>
      </c>
      <c r="C2249" s="95">
        <v>30</v>
      </c>
      <c r="D2249" s="98">
        <v>130.05000000000001</v>
      </c>
      <c r="E2249" s="92">
        <f t="shared" si="36"/>
        <v>3901.5000000000005</v>
      </c>
      <c r="F2249" s="95" t="s">
        <v>18</v>
      </c>
    </row>
    <row r="2250" spans="1:6">
      <c r="A2250" s="79">
        <v>45271</v>
      </c>
      <c r="B2250" s="97">
        <v>0.45011574066666671</v>
      </c>
      <c r="C2250" s="95">
        <v>2</v>
      </c>
      <c r="D2250" s="98">
        <v>130</v>
      </c>
      <c r="E2250" s="92">
        <f t="shared" si="36"/>
        <v>260</v>
      </c>
      <c r="F2250" s="95" t="s">
        <v>18</v>
      </c>
    </row>
    <row r="2251" spans="1:6">
      <c r="A2251" s="79">
        <v>45271</v>
      </c>
      <c r="B2251" s="97">
        <v>0.45011574066666671</v>
      </c>
      <c r="C2251" s="95">
        <v>4</v>
      </c>
      <c r="D2251" s="98">
        <v>130</v>
      </c>
      <c r="E2251" s="92">
        <f t="shared" si="36"/>
        <v>520</v>
      </c>
      <c r="F2251" s="95" t="s">
        <v>18</v>
      </c>
    </row>
    <row r="2252" spans="1:6">
      <c r="A2252" s="79">
        <v>45271</v>
      </c>
      <c r="B2252" s="97">
        <v>0.45011574066666671</v>
      </c>
      <c r="C2252" s="95">
        <v>38</v>
      </c>
      <c r="D2252" s="98">
        <v>130</v>
      </c>
      <c r="E2252" s="92">
        <f t="shared" si="36"/>
        <v>4940</v>
      </c>
      <c r="F2252" s="95" t="s">
        <v>18</v>
      </c>
    </row>
    <row r="2253" spans="1:6">
      <c r="A2253" s="79">
        <v>45271</v>
      </c>
      <c r="B2253" s="97">
        <v>0.45086805466666668</v>
      </c>
      <c r="C2253" s="95">
        <v>1</v>
      </c>
      <c r="D2253" s="98">
        <v>130</v>
      </c>
      <c r="E2253" s="92">
        <f t="shared" si="36"/>
        <v>130</v>
      </c>
      <c r="F2253" s="95" t="s">
        <v>18</v>
      </c>
    </row>
    <row r="2254" spans="1:6">
      <c r="A2254" s="79">
        <v>45271</v>
      </c>
      <c r="B2254" s="97">
        <v>0.45086805466666668</v>
      </c>
      <c r="C2254" s="95">
        <v>1</v>
      </c>
      <c r="D2254" s="98">
        <v>130</v>
      </c>
      <c r="E2254" s="92">
        <f t="shared" si="36"/>
        <v>130</v>
      </c>
      <c r="F2254" s="95" t="s">
        <v>18</v>
      </c>
    </row>
    <row r="2255" spans="1:6">
      <c r="A2255" s="79">
        <v>45271</v>
      </c>
      <c r="B2255" s="97">
        <v>0.45086805466666668</v>
      </c>
      <c r="C2255" s="95">
        <v>1</v>
      </c>
      <c r="D2255" s="98">
        <v>130</v>
      </c>
      <c r="E2255" s="92">
        <f t="shared" si="36"/>
        <v>130</v>
      </c>
      <c r="F2255" s="95" t="s">
        <v>18</v>
      </c>
    </row>
    <row r="2256" spans="1:6">
      <c r="A2256" s="79">
        <v>45271</v>
      </c>
      <c r="B2256" s="97">
        <v>0.45086805466666668</v>
      </c>
      <c r="C2256" s="95">
        <v>3</v>
      </c>
      <c r="D2256" s="98">
        <v>130</v>
      </c>
      <c r="E2256" s="92">
        <f t="shared" si="36"/>
        <v>390</v>
      </c>
      <c r="F2256" s="95" t="s">
        <v>18</v>
      </c>
    </row>
    <row r="2257" spans="1:6">
      <c r="A2257" s="79">
        <v>45271</v>
      </c>
      <c r="B2257" s="97">
        <v>0.45086805466666668</v>
      </c>
      <c r="C2257" s="95">
        <v>4</v>
      </c>
      <c r="D2257" s="98">
        <v>130</v>
      </c>
      <c r="E2257" s="92">
        <f t="shared" si="36"/>
        <v>520</v>
      </c>
      <c r="F2257" s="95" t="s">
        <v>18</v>
      </c>
    </row>
    <row r="2258" spans="1:6">
      <c r="A2258" s="79">
        <v>45271</v>
      </c>
      <c r="B2258" s="97">
        <v>0.45103009166666669</v>
      </c>
      <c r="C2258" s="95">
        <v>3</v>
      </c>
      <c r="D2258" s="98">
        <v>129.94999999999999</v>
      </c>
      <c r="E2258" s="92">
        <f t="shared" si="36"/>
        <v>389.84999999999997</v>
      </c>
      <c r="F2258" s="95" t="s">
        <v>18</v>
      </c>
    </row>
    <row r="2259" spans="1:6">
      <c r="A2259" s="79">
        <v>45271</v>
      </c>
      <c r="B2259" s="97">
        <v>0.45103009166666669</v>
      </c>
      <c r="C2259" s="95">
        <v>40</v>
      </c>
      <c r="D2259" s="98">
        <v>129.94999999999999</v>
      </c>
      <c r="E2259" s="92">
        <f t="shared" si="36"/>
        <v>5198</v>
      </c>
      <c r="F2259" s="95" t="s">
        <v>18</v>
      </c>
    </row>
    <row r="2260" spans="1:6">
      <c r="A2260" s="79">
        <v>45271</v>
      </c>
      <c r="B2260" s="97">
        <v>0.4514236106666667</v>
      </c>
      <c r="C2260" s="95">
        <v>35</v>
      </c>
      <c r="D2260" s="98">
        <v>129.9</v>
      </c>
      <c r="E2260" s="92">
        <f t="shared" si="36"/>
        <v>4546.5</v>
      </c>
      <c r="F2260" s="95" t="s">
        <v>18</v>
      </c>
    </row>
    <row r="2261" spans="1:6">
      <c r="A2261" s="79">
        <v>45271</v>
      </c>
      <c r="B2261" s="97">
        <v>0.45181712966666671</v>
      </c>
      <c r="C2261" s="95">
        <v>91</v>
      </c>
      <c r="D2261" s="98">
        <v>129.80000000000001</v>
      </c>
      <c r="E2261" s="92">
        <f t="shared" si="36"/>
        <v>11811.800000000001</v>
      </c>
      <c r="F2261" s="95" t="s">
        <v>18</v>
      </c>
    </row>
    <row r="2262" spans="1:6">
      <c r="A2262" s="79">
        <v>45271</v>
      </c>
      <c r="B2262" s="97">
        <v>0.45182870366666666</v>
      </c>
      <c r="C2262" s="95">
        <v>42</v>
      </c>
      <c r="D2262" s="98">
        <v>129.85</v>
      </c>
      <c r="E2262" s="92">
        <f t="shared" si="36"/>
        <v>5453.7</v>
      </c>
      <c r="F2262" s="95" t="s">
        <v>18</v>
      </c>
    </row>
    <row r="2263" spans="1:6">
      <c r="A2263" s="79">
        <v>45271</v>
      </c>
      <c r="B2263" s="97">
        <v>0.45215277766666667</v>
      </c>
      <c r="C2263" s="95">
        <v>3</v>
      </c>
      <c r="D2263" s="98">
        <v>129.80000000000001</v>
      </c>
      <c r="E2263" s="92">
        <f t="shared" si="36"/>
        <v>389.40000000000003</v>
      </c>
      <c r="F2263" s="95" t="s">
        <v>18</v>
      </c>
    </row>
    <row r="2264" spans="1:6">
      <c r="A2264" s="79">
        <v>45271</v>
      </c>
      <c r="B2264" s="97">
        <v>0.45215277766666667</v>
      </c>
      <c r="C2264" s="95">
        <v>4</v>
      </c>
      <c r="D2264" s="98">
        <v>129.80000000000001</v>
      </c>
      <c r="E2264" s="92">
        <f t="shared" si="36"/>
        <v>519.20000000000005</v>
      </c>
      <c r="F2264" s="95" t="s">
        <v>18</v>
      </c>
    </row>
    <row r="2265" spans="1:6">
      <c r="A2265" s="79">
        <v>45271</v>
      </c>
      <c r="B2265" s="97">
        <v>0.45215277766666667</v>
      </c>
      <c r="C2265" s="95">
        <v>45</v>
      </c>
      <c r="D2265" s="98">
        <v>129.80000000000001</v>
      </c>
      <c r="E2265" s="92">
        <f t="shared" si="36"/>
        <v>5841.0000000000009</v>
      </c>
      <c r="F2265" s="95" t="s">
        <v>18</v>
      </c>
    </row>
    <row r="2266" spans="1:6">
      <c r="A2266" s="79">
        <v>45271</v>
      </c>
      <c r="B2266" s="97">
        <v>0.45310185166666667</v>
      </c>
      <c r="C2266" s="95">
        <v>2</v>
      </c>
      <c r="D2266" s="98">
        <v>129.75</v>
      </c>
      <c r="E2266" s="92">
        <f t="shared" si="36"/>
        <v>259.5</v>
      </c>
      <c r="F2266" s="95" t="s">
        <v>18</v>
      </c>
    </row>
    <row r="2267" spans="1:6">
      <c r="A2267" s="79">
        <v>45271</v>
      </c>
      <c r="B2267" s="97">
        <v>0.45310185166666667</v>
      </c>
      <c r="C2267" s="95">
        <v>2</v>
      </c>
      <c r="D2267" s="98">
        <v>129.75</v>
      </c>
      <c r="E2267" s="92">
        <f t="shared" si="36"/>
        <v>259.5</v>
      </c>
      <c r="F2267" s="95" t="s">
        <v>18</v>
      </c>
    </row>
    <row r="2268" spans="1:6">
      <c r="A2268" s="79">
        <v>45271</v>
      </c>
      <c r="B2268" s="97">
        <v>0.45310185166666667</v>
      </c>
      <c r="C2268" s="95">
        <v>27</v>
      </c>
      <c r="D2268" s="98">
        <v>129.75</v>
      </c>
      <c r="E2268" s="92">
        <f t="shared" si="36"/>
        <v>3503.25</v>
      </c>
      <c r="F2268" s="95" t="s">
        <v>18</v>
      </c>
    </row>
    <row r="2269" spans="1:6">
      <c r="A2269" s="79">
        <v>45271</v>
      </c>
      <c r="B2269" s="97">
        <v>0.45369212966666667</v>
      </c>
      <c r="C2269" s="95">
        <v>30</v>
      </c>
      <c r="D2269" s="98">
        <v>129.69999999999999</v>
      </c>
      <c r="E2269" s="92">
        <f t="shared" si="36"/>
        <v>3890.9999999999995</v>
      </c>
      <c r="F2269" s="95" t="s">
        <v>18</v>
      </c>
    </row>
    <row r="2270" spans="1:6">
      <c r="A2270" s="79">
        <v>45271</v>
      </c>
      <c r="B2270" s="97">
        <v>0.45406249966666667</v>
      </c>
      <c r="C2270" s="95">
        <v>46</v>
      </c>
      <c r="D2270" s="98">
        <v>129.75</v>
      </c>
      <c r="E2270" s="92">
        <f t="shared" si="36"/>
        <v>5968.5</v>
      </c>
      <c r="F2270" s="95" t="s">
        <v>18</v>
      </c>
    </row>
    <row r="2271" spans="1:6">
      <c r="A2271" s="79">
        <v>45271</v>
      </c>
      <c r="B2271" s="97">
        <v>0.45592592566666668</v>
      </c>
      <c r="C2271" s="95">
        <v>2</v>
      </c>
      <c r="D2271" s="98">
        <v>129.80000000000001</v>
      </c>
      <c r="E2271" s="92">
        <f t="shared" si="36"/>
        <v>259.60000000000002</v>
      </c>
      <c r="F2271" s="95" t="s">
        <v>18</v>
      </c>
    </row>
    <row r="2272" spans="1:6">
      <c r="A2272" s="79">
        <v>45271</v>
      </c>
      <c r="B2272" s="97">
        <v>0.45592592566666668</v>
      </c>
      <c r="C2272" s="95">
        <v>3</v>
      </c>
      <c r="D2272" s="98">
        <v>129.80000000000001</v>
      </c>
      <c r="E2272" s="92">
        <f t="shared" si="36"/>
        <v>389.40000000000003</v>
      </c>
      <c r="F2272" s="95" t="s">
        <v>18</v>
      </c>
    </row>
    <row r="2273" spans="1:6">
      <c r="A2273" s="79">
        <v>45271</v>
      </c>
      <c r="B2273" s="97">
        <v>0.45592592566666668</v>
      </c>
      <c r="C2273" s="95">
        <v>3</v>
      </c>
      <c r="D2273" s="98">
        <v>129.80000000000001</v>
      </c>
      <c r="E2273" s="92">
        <f t="shared" si="36"/>
        <v>389.40000000000003</v>
      </c>
      <c r="F2273" s="95" t="s">
        <v>18</v>
      </c>
    </row>
    <row r="2274" spans="1:6">
      <c r="A2274" s="79">
        <v>45271</v>
      </c>
      <c r="B2274" s="97">
        <v>0.45636574066666669</v>
      </c>
      <c r="C2274" s="95">
        <v>2</v>
      </c>
      <c r="D2274" s="98">
        <v>129.75</v>
      </c>
      <c r="E2274" s="92">
        <f t="shared" si="36"/>
        <v>259.5</v>
      </c>
      <c r="F2274" s="95" t="s">
        <v>18</v>
      </c>
    </row>
    <row r="2275" spans="1:6">
      <c r="A2275" s="79">
        <v>45271</v>
      </c>
      <c r="B2275" s="97">
        <v>0.45636574066666669</v>
      </c>
      <c r="C2275" s="95">
        <v>3</v>
      </c>
      <c r="D2275" s="98">
        <v>129.75</v>
      </c>
      <c r="E2275" s="92">
        <f t="shared" si="36"/>
        <v>389.25</v>
      </c>
      <c r="F2275" s="95" t="s">
        <v>18</v>
      </c>
    </row>
    <row r="2276" spans="1:6">
      <c r="A2276" s="79">
        <v>45271</v>
      </c>
      <c r="B2276" s="97">
        <v>0.45636574066666669</v>
      </c>
      <c r="C2276" s="95">
        <v>45</v>
      </c>
      <c r="D2276" s="98">
        <v>129.75</v>
      </c>
      <c r="E2276" s="92">
        <f t="shared" si="36"/>
        <v>5838.75</v>
      </c>
      <c r="F2276" s="95" t="s">
        <v>18</v>
      </c>
    </row>
    <row r="2277" spans="1:6">
      <c r="A2277" s="79">
        <v>45271</v>
      </c>
      <c r="B2277" s="97">
        <v>0.45766203666666666</v>
      </c>
      <c r="C2277" s="95">
        <v>41</v>
      </c>
      <c r="D2277" s="98">
        <v>129.75</v>
      </c>
      <c r="E2277" s="92">
        <f t="shared" si="36"/>
        <v>5319.75</v>
      </c>
      <c r="F2277" s="95" t="s">
        <v>18</v>
      </c>
    </row>
    <row r="2278" spans="1:6">
      <c r="A2278" s="79">
        <v>45271</v>
      </c>
      <c r="B2278" s="97">
        <v>0.45809027766666671</v>
      </c>
      <c r="C2278" s="95">
        <v>56</v>
      </c>
      <c r="D2278" s="98">
        <v>129.69999999999999</v>
      </c>
      <c r="E2278" s="92">
        <f t="shared" si="36"/>
        <v>7263.1999999999989</v>
      </c>
      <c r="F2278" s="95" t="s">
        <v>18</v>
      </c>
    </row>
    <row r="2279" spans="1:6">
      <c r="A2279" s="79">
        <v>45271</v>
      </c>
      <c r="B2279" s="97">
        <v>0.46005786966666667</v>
      </c>
      <c r="C2279" s="95">
        <v>2</v>
      </c>
      <c r="D2279" s="98">
        <v>129.69999999999999</v>
      </c>
      <c r="E2279" s="92">
        <f t="shared" si="36"/>
        <v>259.39999999999998</v>
      </c>
      <c r="F2279" s="95" t="s">
        <v>18</v>
      </c>
    </row>
    <row r="2280" spans="1:6">
      <c r="A2280" s="79">
        <v>45271</v>
      </c>
      <c r="B2280" s="97">
        <v>0.46005786966666667</v>
      </c>
      <c r="C2280" s="95">
        <v>2</v>
      </c>
      <c r="D2280" s="98">
        <v>129.75</v>
      </c>
      <c r="E2280" s="92">
        <f t="shared" si="36"/>
        <v>259.5</v>
      </c>
      <c r="F2280" s="95" t="s">
        <v>18</v>
      </c>
    </row>
    <row r="2281" spans="1:6">
      <c r="A2281" s="79">
        <v>45271</v>
      </c>
      <c r="B2281" s="97">
        <v>0.46005786966666667</v>
      </c>
      <c r="C2281" s="95">
        <v>3</v>
      </c>
      <c r="D2281" s="98">
        <v>129.69999999999999</v>
      </c>
      <c r="E2281" s="92">
        <f t="shared" si="36"/>
        <v>389.09999999999997</v>
      </c>
      <c r="F2281" s="95" t="s">
        <v>18</v>
      </c>
    </row>
    <row r="2282" spans="1:6">
      <c r="A2282" s="79">
        <v>45271</v>
      </c>
      <c r="B2282" s="97">
        <v>0.46005786966666667</v>
      </c>
      <c r="C2282" s="95">
        <v>30</v>
      </c>
      <c r="D2282" s="98">
        <v>129.69999999999999</v>
      </c>
      <c r="E2282" s="92">
        <f t="shared" ref="E2282:E2345" si="37">C2282*D2282</f>
        <v>3890.9999999999995</v>
      </c>
      <c r="F2282" s="95" t="s">
        <v>18</v>
      </c>
    </row>
    <row r="2283" spans="1:6">
      <c r="A2283" s="79">
        <v>45271</v>
      </c>
      <c r="B2283" s="97">
        <v>0.46005786966666667</v>
      </c>
      <c r="C2283" s="95">
        <v>64</v>
      </c>
      <c r="D2283" s="98">
        <v>129.75</v>
      </c>
      <c r="E2283" s="92">
        <f t="shared" si="37"/>
        <v>8304</v>
      </c>
      <c r="F2283" s="95" t="s">
        <v>18</v>
      </c>
    </row>
    <row r="2284" spans="1:6">
      <c r="A2284" s="79">
        <v>45271</v>
      </c>
      <c r="B2284" s="97">
        <v>0.46011574066666666</v>
      </c>
      <c r="C2284" s="95">
        <v>2</v>
      </c>
      <c r="D2284" s="98">
        <v>129.69999999999999</v>
      </c>
      <c r="E2284" s="92">
        <f t="shared" si="37"/>
        <v>259.39999999999998</v>
      </c>
      <c r="F2284" s="95" t="s">
        <v>18</v>
      </c>
    </row>
    <row r="2285" spans="1:6">
      <c r="A2285" s="79">
        <v>45271</v>
      </c>
      <c r="B2285" s="97">
        <v>0.46011574066666666</v>
      </c>
      <c r="C2285" s="95">
        <v>3</v>
      </c>
      <c r="D2285" s="98">
        <v>129.69999999999999</v>
      </c>
      <c r="E2285" s="92">
        <f t="shared" si="37"/>
        <v>389.09999999999997</v>
      </c>
      <c r="F2285" s="95" t="s">
        <v>18</v>
      </c>
    </row>
    <row r="2286" spans="1:6">
      <c r="A2286" s="79">
        <v>45271</v>
      </c>
      <c r="B2286" s="97">
        <v>0.46011574066666666</v>
      </c>
      <c r="C2286" s="95">
        <v>27</v>
      </c>
      <c r="D2286" s="98">
        <v>129.69999999999999</v>
      </c>
      <c r="E2286" s="92">
        <f t="shared" si="37"/>
        <v>3501.8999999999996</v>
      </c>
      <c r="F2286" s="95" t="s">
        <v>18</v>
      </c>
    </row>
    <row r="2287" spans="1:6">
      <c r="A2287" s="79">
        <v>45271</v>
      </c>
      <c r="B2287" s="97">
        <v>0.46240740666666669</v>
      </c>
      <c r="C2287" s="95">
        <v>2</v>
      </c>
      <c r="D2287" s="98">
        <v>129.75</v>
      </c>
      <c r="E2287" s="92">
        <f t="shared" si="37"/>
        <v>259.5</v>
      </c>
      <c r="F2287" s="95" t="s">
        <v>18</v>
      </c>
    </row>
    <row r="2288" spans="1:6">
      <c r="A2288" s="79">
        <v>45271</v>
      </c>
      <c r="B2288" s="97">
        <v>0.46240740666666669</v>
      </c>
      <c r="C2288" s="95">
        <v>2</v>
      </c>
      <c r="D2288" s="98">
        <v>129.75</v>
      </c>
      <c r="E2288" s="92">
        <f t="shared" si="37"/>
        <v>259.5</v>
      </c>
      <c r="F2288" s="95" t="s">
        <v>18</v>
      </c>
    </row>
    <row r="2289" spans="1:6">
      <c r="A2289" s="79">
        <v>45271</v>
      </c>
      <c r="B2289" s="97">
        <v>0.46240740666666669</v>
      </c>
      <c r="C2289" s="95">
        <v>3</v>
      </c>
      <c r="D2289" s="98">
        <v>129.75</v>
      </c>
      <c r="E2289" s="92">
        <f t="shared" si="37"/>
        <v>389.25</v>
      </c>
      <c r="F2289" s="95" t="s">
        <v>18</v>
      </c>
    </row>
    <row r="2290" spans="1:6">
      <c r="A2290" s="79">
        <v>45271</v>
      </c>
      <c r="B2290" s="97">
        <v>0.46240740666666669</v>
      </c>
      <c r="C2290" s="95">
        <v>39</v>
      </c>
      <c r="D2290" s="98">
        <v>129.75</v>
      </c>
      <c r="E2290" s="92">
        <f t="shared" si="37"/>
        <v>5060.25</v>
      </c>
      <c r="F2290" s="95" t="s">
        <v>18</v>
      </c>
    </row>
    <row r="2291" spans="1:6">
      <c r="A2291" s="79">
        <v>45271</v>
      </c>
      <c r="B2291" s="97">
        <v>0.47160879566666669</v>
      </c>
      <c r="C2291" s="95">
        <v>3</v>
      </c>
      <c r="D2291" s="98">
        <v>130</v>
      </c>
      <c r="E2291" s="92">
        <f t="shared" si="37"/>
        <v>390</v>
      </c>
      <c r="F2291" s="95" t="s">
        <v>18</v>
      </c>
    </row>
    <row r="2292" spans="1:6">
      <c r="A2292" s="79">
        <v>45271</v>
      </c>
      <c r="B2292" s="97">
        <v>0.47265046266666666</v>
      </c>
      <c r="C2292" s="95">
        <v>4</v>
      </c>
      <c r="D2292" s="98">
        <v>130.05000000000001</v>
      </c>
      <c r="E2292" s="92">
        <f t="shared" si="37"/>
        <v>520.20000000000005</v>
      </c>
      <c r="F2292" s="95" t="s">
        <v>18</v>
      </c>
    </row>
    <row r="2293" spans="1:6">
      <c r="A2293" s="79">
        <v>45271</v>
      </c>
      <c r="B2293" s="97">
        <v>0.47265046266666666</v>
      </c>
      <c r="C2293" s="95">
        <v>4</v>
      </c>
      <c r="D2293" s="98">
        <v>130.05000000000001</v>
      </c>
      <c r="E2293" s="92">
        <f t="shared" si="37"/>
        <v>520.20000000000005</v>
      </c>
      <c r="F2293" s="95" t="s">
        <v>18</v>
      </c>
    </row>
    <row r="2294" spans="1:6">
      <c r="A2294" s="79">
        <v>45271</v>
      </c>
      <c r="B2294" s="97">
        <v>0.47265046266666666</v>
      </c>
      <c r="C2294" s="95">
        <v>4</v>
      </c>
      <c r="D2294" s="98">
        <v>130.05000000000001</v>
      </c>
      <c r="E2294" s="92">
        <f t="shared" si="37"/>
        <v>520.20000000000005</v>
      </c>
      <c r="F2294" s="95" t="s">
        <v>18</v>
      </c>
    </row>
    <row r="2295" spans="1:6">
      <c r="A2295" s="79">
        <v>45271</v>
      </c>
      <c r="B2295" s="97">
        <v>0.47267361066666669</v>
      </c>
      <c r="C2295" s="95">
        <v>6</v>
      </c>
      <c r="D2295" s="98">
        <v>130.05000000000001</v>
      </c>
      <c r="E2295" s="92">
        <f t="shared" si="37"/>
        <v>780.30000000000007</v>
      </c>
      <c r="F2295" s="95" t="s">
        <v>18</v>
      </c>
    </row>
    <row r="2296" spans="1:6">
      <c r="A2296" s="79">
        <v>45271</v>
      </c>
      <c r="B2296" s="97">
        <v>0.47267361066666669</v>
      </c>
      <c r="C2296" s="95">
        <v>79</v>
      </c>
      <c r="D2296" s="98">
        <v>130.05000000000001</v>
      </c>
      <c r="E2296" s="92">
        <f t="shared" si="37"/>
        <v>10273.950000000001</v>
      </c>
      <c r="F2296" s="95" t="s">
        <v>18</v>
      </c>
    </row>
    <row r="2297" spans="1:6">
      <c r="A2297" s="79">
        <v>45271</v>
      </c>
      <c r="B2297" s="97">
        <v>0.47267361066666669</v>
      </c>
      <c r="C2297" s="95">
        <v>80</v>
      </c>
      <c r="D2297" s="98">
        <v>130.05000000000001</v>
      </c>
      <c r="E2297" s="92">
        <f t="shared" si="37"/>
        <v>10404</v>
      </c>
      <c r="F2297" s="95" t="s">
        <v>18</v>
      </c>
    </row>
    <row r="2298" spans="1:6">
      <c r="A2298" s="79">
        <v>45271</v>
      </c>
      <c r="B2298" s="97">
        <v>0.47267361066666669</v>
      </c>
      <c r="C2298" s="95">
        <v>150</v>
      </c>
      <c r="D2298" s="98">
        <v>130.05000000000001</v>
      </c>
      <c r="E2298" s="92">
        <f t="shared" si="37"/>
        <v>19507.5</v>
      </c>
      <c r="F2298" s="95" t="s">
        <v>18</v>
      </c>
    </row>
    <row r="2299" spans="1:6">
      <c r="A2299" s="79">
        <v>45271</v>
      </c>
      <c r="B2299" s="97">
        <v>0.47284722166666671</v>
      </c>
      <c r="C2299" s="95">
        <v>2</v>
      </c>
      <c r="D2299" s="98">
        <v>130</v>
      </c>
      <c r="E2299" s="92">
        <f t="shared" si="37"/>
        <v>260</v>
      </c>
      <c r="F2299" s="95" t="s">
        <v>18</v>
      </c>
    </row>
    <row r="2300" spans="1:6">
      <c r="A2300" s="79">
        <v>45271</v>
      </c>
      <c r="B2300" s="97">
        <v>0.47284722166666671</v>
      </c>
      <c r="C2300" s="95">
        <v>213</v>
      </c>
      <c r="D2300" s="98">
        <v>130</v>
      </c>
      <c r="E2300" s="92">
        <f t="shared" si="37"/>
        <v>27690</v>
      </c>
      <c r="F2300" s="95" t="s">
        <v>18</v>
      </c>
    </row>
    <row r="2301" spans="1:6">
      <c r="A2301" s="79">
        <v>45271</v>
      </c>
      <c r="B2301" s="97">
        <v>0.47309027766666667</v>
      </c>
      <c r="C2301" s="95">
        <v>3</v>
      </c>
      <c r="D2301" s="98">
        <v>129.94999999999999</v>
      </c>
      <c r="E2301" s="92">
        <f t="shared" si="37"/>
        <v>389.84999999999997</v>
      </c>
      <c r="F2301" s="95" t="s">
        <v>18</v>
      </c>
    </row>
    <row r="2302" spans="1:6">
      <c r="A2302" s="79">
        <v>45271</v>
      </c>
      <c r="B2302" s="97">
        <v>0.47309027766666667</v>
      </c>
      <c r="C2302" s="95">
        <v>3</v>
      </c>
      <c r="D2302" s="98">
        <v>129.94999999999999</v>
      </c>
      <c r="E2302" s="92">
        <f t="shared" si="37"/>
        <v>389.84999999999997</v>
      </c>
      <c r="F2302" s="95" t="s">
        <v>18</v>
      </c>
    </row>
    <row r="2303" spans="1:6">
      <c r="A2303" s="79">
        <v>45271</v>
      </c>
      <c r="B2303" s="97">
        <v>0.47309027766666667</v>
      </c>
      <c r="C2303" s="95">
        <v>4</v>
      </c>
      <c r="D2303" s="98">
        <v>129.94999999999999</v>
      </c>
      <c r="E2303" s="92">
        <f t="shared" si="37"/>
        <v>519.79999999999995</v>
      </c>
      <c r="F2303" s="95" t="s">
        <v>18</v>
      </c>
    </row>
    <row r="2304" spans="1:6">
      <c r="A2304" s="79">
        <v>45271</v>
      </c>
      <c r="B2304" s="97">
        <v>0.47309027766666667</v>
      </c>
      <c r="C2304" s="95">
        <v>31</v>
      </c>
      <c r="D2304" s="98">
        <v>129.94999999999999</v>
      </c>
      <c r="E2304" s="92">
        <f t="shared" si="37"/>
        <v>4028.45</v>
      </c>
      <c r="F2304" s="95" t="s">
        <v>18</v>
      </c>
    </row>
    <row r="2305" spans="1:6">
      <c r="A2305" s="79">
        <v>45271</v>
      </c>
      <c r="B2305" s="97">
        <v>0.47309027766666667</v>
      </c>
      <c r="C2305" s="95">
        <v>35</v>
      </c>
      <c r="D2305" s="98">
        <v>129.94999999999999</v>
      </c>
      <c r="E2305" s="92">
        <f t="shared" si="37"/>
        <v>4548.25</v>
      </c>
      <c r="F2305" s="95" t="s">
        <v>18</v>
      </c>
    </row>
    <row r="2306" spans="1:6">
      <c r="A2306" s="79">
        <v>45271</v>
      </c>
      <c r="B2306" s="97">
        <v>0.47385416666666669</v>
      </c>
      <c r="C2306" s="95">
        <v>2</v>
      </c>
      <c r="D2306" s="98">
        <v>129.94999999999999</v>
      </c>
      <c r="E2306" s="92">
        <f t="shared" si="37"/>
        <v>259.89999999999998</v>
      </c>
      <c r="F2306" s="95" t="s">
        <v>18</v>
      </c>
    </row>
    <row r="2307" spans="1:6">
      <c r="A2307" s="79">
        <v>45271</v>
      </c>
      <c r="B2307" s="97">
        <v>0.47385416666666669</v>
      </c>
      <c r="C2307" s="95">
        <v>2</v>
      </c>
      <c r="D2307" s="98">
        <v>129.94999999999999</v>
      </c>
      <c r="E2307" s="92">
        <f t="shared" si="37"/>
        <v>259.89999999999998</v>
      </c>
      <c r="F2307" s="95" t="s">
        <v>18</v>
      </c>
    </row>
    <row r="2308" spans="1:6">
      <c r="A2308" s="79">
        <v>45271</v>
      </c>
      <c r="B2308" s="97">
        <v>0.47385416666666669</v>
      </c>
      <c r="C2308" s="95">
        <v>3</v>
      </c>
      <c r="D2308" s="98">
        <v>129.94999999999999</v>
      </c>
      <c r="E2308" s="92">
        <f t="shared" si="37"/>
        <v>389.84999999999997</v>
      </c>
      <c r="F2308" s="95" t="s">
        <v>18</v>
      </c>
    </row>
    <row r="2309" spans="1:6">
      <c r="A2309" s="79">
        <v>45271</v>
      </c>
      <c r="B2309" s="97">
        <v>0.47385416666666669</v>
      </c>
      <c r="C2309" s="95">
        <v>27</v>
      </c>
      <c r="D2309" s="98">
        <v>129.94999999999999</v>
      </c>
      <c r="E2309" s="92">
        <f t="shared" si="37"/>
        <v>3508.6499999999996</v>
      </c>
      <c r="F2309" s="95" t="s">
        <v>18</v>
      </c>
    </row>
    <row r="2310" spans="1:6">
      <c r="A2310" s="79">
        <v>45271</v>
      </c>
      <c r="B2310" s="97">
        <v>0.47550925866666671</v>
      </c>
      <c r="C2310" s="95">
        <v>2</v>
      </c>
      <c r="D2310" s="98">
        <v>129.94999999999999</v>
      </c>
      <c r="E2310" s="92">
        <f t="shared" si="37"/>
        <v>259.89999999999998</v>
      </c>
      <c r="F2310" s="95" t="s">
        <v>18</v>
      </c>
    </row>
    <row r="2311" spans="1:6">
      <c r="A2311" s="79">
        <v>45271</v>
      </c>
      <c r="B2311" s="97">
        <v>0.47550925866666671</v>
      </c>
      <c r="C2311" s="95">
        <v>2</v>
      </c>
      <c r="D2311" s="98">
        <v>129.94999999999999</v>
      </c>
      <c r="E2311" s="92">
        <f t="shared" si="37"/>
        <v>259.89999999999998</v>
      </c>
      <c r="F2311" s="95" t="s">
        <v>18</v>
      </c>
    </row>
    <row r="2312" spans="1:6">
      <c r="A2312" s="79">
        <v>45271</v>
      </c>
      <c r="B2312" s="97">
        <v>0.47550925866666671</v>
      </c>
      <c r="C2312" s="95">
        <v>2</v>
      </c>
      <c r="D2312" s="98">
        <v>129.94999999999999</v>
      </c>
      <c r="E2312" s="92">
        <f t="shared" si="37"/>
        <v>259.89999999999998</v>
      </c>
      <c r="F2312" s="95" t="s">
        <v>18</v>
      </c>
    </row>
    <row r="2313" spans="1:6">
      <c r="A2313" s="79">
        <v>45271</v>
      </c>
      <c r="B2313" s="97">
        <v>0.4790624996666667</v>
      </c>
      <c r="C2313" s="95">
        <v>2</v>
      </c>
      <c r="D2313" s="98">
        <v>130.05000000000001</v>
      </c>
      <c r="E2313" s="92">
        <f t="shared" si="37"/>
        <v>260.10000000000002</v>
      </c>
      <c r="F2313" s="95" t="s">
        <v>18</v>
      </c>
    </row>
    <row r="2314" spans="1:6">
      <c r="A2314" s="79">
        <v>45271</v>
      </c>
      <c r="B2314" s="97">
        <v>0.4790624996666667</v>
      </c>
      <c r="C2314" s="95">
        <v>2</v>
      </c>
      <c r="D2314" s="98">
        <v>130.05000000000001</v>
      </c>
      <c r="E2314" s="92">
        <f t="shared" si="37"/>
        <v>260.10000000000002</v>
      </c>
      <c r="F2314" s="95" t="s">
        <v>18</v>
      </c>
    </row>
    <row r="2315" spans="1:6">
      <c r="A2315" s="79">
        <v>45271</v>
      </c>
      <c r="B2315" s="97">
        <v>0.4790624996666667</v>
      </c>
      <c r="C2315" s="95">
        <v>2</v>
      </c>
      <c r="D2315" s="98">
        <v>130.05000000000001</v>
      </c>
      <c r="E2315" s="92">
        <f t="shared" si="37"/>
        <v>260.10000000000002</v>
      </c>
      <c r="F2315" s="95" t="s">
        <v>18</v>
      </c>
    </row>
    <row r="2316" spans="1:6">
      <c r="A2316" s="79">
        <v>45271</v>
      </c>
      <c r="B2316" s="97">
        <v>0.4790624996666667</v>
      </c>
      <c r="C2316" s="95">
        <v>104</v>
      </c>
      <c r="D2316" s="98">
        <v>130.05000000000001</v>
      </c>
      <c r="E2316" s="92">
        <f t="shared" si="37"/>
        <v>13525.2</v>
      </c>
      <c r="F2316" s="95" t="s">
        <v>18</v>
      </c>
    </row>
    <row r="2317" spans="1:6">
      <c r="A2317" s="79">
        <v>45271</v>
      </c>
      <c r="B2317" s="97">
        <v>0.47999999966666668</v>
      </c>
      <c r="C2317" s="95">
        <v>2</v>
      </c>
      <c r="D2317" s="98">
        <v>130.05000000000001</v>
      </c>
      <c r="E2317" s="92">
        <f t="shared" si="37"/>
        <v>260.10000000000002</v>
      </c>
      <c r="F2317" s="95" t="s">
        <v>18</v>
      </c>
    </row>
    <row r="2318" spans="1:6">
      <c r="A2318" s="79">
        <v>45271</v>
      </c>
      <c r="B2318" s="97">
        <v>0.47999999966666668</v>
      </c>
      <c r="C2318" s="95">
        <v>4</v>
      </c>
      <c r="D2318" s="98">
        <v>130.05000000000001</v>
      </c>
      <c r="E2318" s="92">
        <f t="shared" si="37"/>
        <v>520.20000000000005</v>
      </c>
      <c r="F2318" s="95" t="s">
        <v>18</v>
      </c>
    </row>
    <row r="2319" spans="1:6">
      <c r="A2319" s="79">
        <v>45271</v>
      </c>
      <c r="B2319" s="97">
        <v>0.47999999966666668</v>
      </c>
      <c r="C2319" s="95">
        <v>59</v>
      </c>
      <c r="D2319" s="98">
        <v>130.05000000000001</v>
      </c>
      <c r="E2319" s="92">
        <f t="shared" si="37"/>
        <v>7672.9500000000007</v>
      </c>
      <c r="F2319" s="95" t="s">
        <v>18</v>
      </c>
    </row>
    <row r="2320" spans="1:6">
      <c r="A2320" s="79">
        <v>45271</v>
      </c>
      <c r="B2320" s="97">
        <v>0.48012731466666669</v>
      </c>
      <c r="C2320" s="95">
        <v>2</v>
      </c>
      <c r="D2320" s="98">
        <v>130.1</v>
      </c>
      <c r="E2320" s="92">
        <f t="shared" si="37"/>
        <v>260.2</v>
      </c>
      <c r="F2320" s="95" t="s">
        <v>18</v>
      </c>
    </row>
    <row r="2321" spans="1:6">
      <c r="A2321" s="79">
        <v>45271</v>
      </c>
      <c r="B2321" s="97">
        <v>0.48012731466666669</v>
      </c>
      <c r="C2321" s="95">
        <v>3</v>
      </c>
      <c r="D2321" s="98">
        <v>130.1</v>
      </c>
      <c r="E2321" s="92">
        <f t="shared" si="37"/>
        <v>390.29999999999995</v>
      </c>
      <c r="F2321" s="95" t="s">
        <v>18</v>
      </c>
    </row>
    <row r="2322" spans="1:6">
      <c r="A2322" s="79">
        <v>45271</v>
      </c>
      <c r="B2322" s="97">
        <v>0.48060185166666669</v>
      </c>
      <c r="C2322" s="95">
        <v>2</v>
      </c>
      <c r="D2322" s="98">
        <v>130.05000000000001</v>
      </c>
      <c r="E2322" s="92">
        <f t="shared" si="37"/>
        <v>260.10000000000002</v>
      </c>
      <c r="F2322" s="95" t="s">
        <v>18</v>
      </c>
    </row>
    <row r="2323" spans="1:6">
      <c r="A2323" s="79">
        <v>45271</v>
      </c>
      <c r="B2323" s="97">
        <v>0.48060185166666669</v>
      </c>
      <c r="C2323" s="95">
        <v>63</v>
      </c>
      <c r="D2323" s="98">
        <v>130.05000000000001</v>
      </c>
      <c r="E2323" s="92">
        <f t="shared" si="37"/>
        <v>8193.1500000000015</v>
      </c>
      <c r="F2323" s="95" t="s">
        <v>18</v>
      </c>
    </row>
    <row r="2324" spans="1:6">
      <c r="A2324" s="79">
        <v>45271</v>
      </c>
      <c r="B2324" s="97">
        <v>0.48112268466666669</v>
      </c>
      <c r="C2324" s="95">
        <v>4</v>
      </c>
      <c r="D2324" s="98">
        <v>130.05000000000001</v>
      </c>
      <c r="E2324" s="92">
        <f t="shared" si="37"/>
        <v>520.20000000000005</v>
      </c>
      <c r="F2324" s="95" t="s">
        <v>18</v>
      </c>
    </row>
    <row r="2325" spans="1:6">
      <c r="A2325" s="79">
        <v>45271</v>
      </c>
      <c r="B2325" s="97">
        <v>0.48112268466666669</v>
      </c>
      <c r="C2325" s="95">
        <v>84</v>
      </c>
      <c r="D2325" s="98">
        <v>130.05000000000001</v>
      </c>
      <c r="E2325" s="92">
        <f t="shared" si="37"/>
        <v>10924.2</v>
      </c>
      <c r="F2325" s="95" t="s">
        <v>18</v>
      </c>
    </row>
    <row r="2326" spans="1:6">
      <c r="A2326" s="79">
        <v>45271</v>
      </c>
      <c r="B2326" s="97">
        <v>0.48135416666666669</v>
      </c>
      <c r="C2326" s="95">
        <v>52</v>
      </c>
      <c r="D2326" s="98">
        <v>130.05000000000001</v>
      </c>
      <c r="E2326" s="92">
        <f t="shared" si="37"/>
        <v>6762.6</v>
      </c>
      <c r="F2326" s="95" t="s">
        <v>18</v>
      </c>
    </row>
    <row r="2327" spans="1:6">
      <c r="A2327" s="79">
        <v>45271</v>
      </c>
      <c r="B2327" s="97">
        <v>0.4816087956666667</v>
      </c>
      <c r="C2327" s="95">
        <v>3</v>
      </c>
      <c r="D2327" s="98">
        <v>130.05000000000001</v>
      </c>
      <c r="E2327" s="92">
        <f t="shared" si="37"/>
        <v>390.15000000000003</v>
      </c>
      <c r="F2327" s="95" t="s">
        <v>18</v>
      </c>
    </row>
    <row r="2328" spans="1:6">
      <c r="A2328" s="79">
        <v>45271</v>
      </c>
      <c r="B2328" s="97">
        <v>0.4816087956666667</v>
      </c>
      <c r="C2328" s="95">
        <v>17</v>
      </c>
      <c r="D2328" s="98">
        <v>130.05000000000001</v>
      </c>
      <c r="E2328" s="92">
        <f t="shared" si="37"/>
        <v>2210.8500000000004</v>
      </c>
      <c r="F2328" s="95" t="s">
        <v>18</v>
      </c>
    </row>
    <row r="2329" spans="1:6">
      <c r="A2329" s="79">
        <v>45271</v>
      </c>
      <c r="B2329" s="97">
        <v>0.48535879566666668</v>
      </c>
      <c r="C2329" s="95">
        <v>2</v>
      </c>
      <c r="D2329" s="98">
        <v>130</v>
      </c>
      <c r="E2329" s="92">
        <f t="shared" si="37"/>
        <v>260</v>
      </c>
      <c r="F2329" s="95" t="s">
        <v>18</v>
      </c>
    </row>
    <row r="2330" spans="1:6">
      <c r="A2330" s="79">
        <v>45271</v>
      </c>
      <c r="B2330" s="97">
        <v>0.48535879566666668</v>
      </c>
      <c r="C2330" s="95">
        <v>2</v>
      </c>
      <c r="D2330" s="98">
        <v>130</v>
      </c>
      <c r="E2330" s="92">
        <f t="shared" si="37"/>
        <v>260</v>
      </c>
      <c r="F2330" s="95" t="s">
        <v>18</v>
      </c>
    </row>
    <row r="2331" spans="1:6">
      <c r="A2331" s="79">
        <v>45271</v>
      </c>
      <c r="B2331" s="97">
        <v>0.48535879566666668</v>
      </c>
      <c r="C2331" s="95">
        <v>2</v>
      </c>
      <c r="D2331" s="98">
        <v>130</v>
      </c>
      <c r="E2331" s="92">
        <f t="shared" si="37"/>
        <v>260</v>
      </c>
      <c r="F2331" s="95" t="s">
        <v>18</v>
      </c>
    </row>
    <row r="2332" spans="1:6">
      <c r="A2332" s="79">
        <v>45271</v>
      </c>
      <c r="B2332" s="97">
        <v>0.48535879566666668</v>
      </c>
      <c r="C2332" s="95">
        <v>2</v>
      </c>
      <c r="D2332" s="98">
        <v>130</v>
      </c>
      <c r="E2332" s="92">
        <f t="shared" si="37"/>
        <v>260</v>
      </c>
      <c r="F2332" s="95" t="s">
        <v>18</v>
      </c>
    </row>
    <row r="2333" spans="1:6">
      <c r="A2333" s="79">
        <v>45271</v>
      </c>
      <c r="B2333" s="97">
        <v>0.48535879566666668</v>
      </c>
      <c r="C2333" s="95">
        <v>49</v>
      </c>
      <c r="D2333" s="98">
        <v>130</v>
      </c>
      <c r="E2333" s="92">
        <f t="shared" si="37"/>
        <v>6370</v>
      </c>
      <c r="F2333" s="95" t="s">
        <v>18</v>
      </c>
    </row>
    <row r="2334" spans="1:6">
      <c r="A2334" s="79">
        <v>45271</v>
      </c>
      <c r="B2334" s="97">
        <v>0.48591435166666669</v>
      </c>
      <c r="C2334" s="95">
        <v>2</v>
      </c>
      <c r="D2334" s="98">
        <v>129.94999999999999</v>
      </c>
      <c r="E2334" s="92">
        <f t="shared" si="37"/>
        <v>259.89999999999998</v>
      </c>
      <c r="F2334" s="95" t="s">
        <v>18</v>
      </c>
    </row>
    <row r="2335" spans="1:6">
      <c r="A2335" s="79">
        <v>45271</v>
      </c>
      <c r="B2335" s="97">
        <v>0.48591435166666669</v>
      </c>
      <c r="C2335" s="95">
        <v>2</v>
      </c>
      <c r="D2335" s="98">
        <v>129.94999999999999</v>
      </c>
      <c r="E2335" s="92">
        <f t="shared" si="37"/>
        <v>259.89999999999998</v>
      </c>
      <c r="F2335" s="95" t="s">
        <v>18</v>
      </c>
    </row>
    <row r="2336" spans="1:6">
      <c r="A2336" s="79">
        <v>45271</v>
      </c>
      <c r="B2336" s="97">
        <v>0.48591435166666669</v>
      </c>
      <c r="C2336" s="95">
        <v>155</v>
      </c>
      <c r="D2336" s="98">
        <v>129.94999999999999</v>
      </c>
      <c r="E2336" s="92">
        <f t="shared" si="37"/>
        <v>20142.25</v>
      </c>
      <c r="F2336" s="95" t="s">
        <v>18</v>
      </c>
    </row>
    <row r="2337" spans="1:6">
      <c r="A2337" s="79">
        <v>45271</v>
      </c>
      <c r="B2337" s="97">
        <v>0.48681712966666668</v>
      </c>
      <c r="C2337" s="95">
        <v>22</v>
      </c>
      <c r="D2337" s="98">
        <v>129.94999999999999</v>
      </c>
      <c r="E2337" s="92">
        <f t="shared" si="37"/>
        <v>2858.8999999999996</v>
      </c>
      <c r="F2337" s="95" t="s">
        <v>18</v>
      </c>
    </row>
    <row r="2338" spans="1:6">
      <c r="A2338" s="79">
        <v>45271</v>
      </c>
      <c r="B2338" s="97">
        <v>0.48863425866666671</v>
      </c>
      <c r="C2338" s="95">
        <v>2</v>
      </c>
      <c r="D2338" s="98">
        <v>129.94999999999999</v>
      </c>
      <c r="E2338" s="92">
        <f t="shared" si="37"/>
        <v>259.89999999999998</v>
      </c>
      <c r="F2338" s="95" t="s">
        <v>18</v>
      </c>
    </row>
    <row r="2339" spans="1:6">
      <c r="A2339" s="79">
        <v>45271</v>
      </c>
      <c r="B2339" s="97">
        <v>0.48863425866666671</v>
      </c>
      <c r="C2339" s="95">
        <v>2</v>
      </c>
      <c r="D2339" s="98">
        <v>129.94999999999999</v>
      </c>
      <c r="E2339" s="92">
        <f t="shared" si="37"/>
        <v>259.89999999999998</v>
      </c>
      <c r="F2339" s="95" t="s">
        <v>18</v>
      </c>
    </row>
    <row r="2340" spans="1:6">
      <c r="A2340" s="79">
        <v>45271</v>
      </c>
      <c r="B2340" s="97">
        <v>0.48863425866666671</v>
      </c>
      <c r="C2340" s="95">
        <v>36</v>
      </c>
      <c r="D2340" s="98">
        <v>129.94999999999999</v>
      </c>
      <c r="E2340" s="92">
        <f t="shared" si="37"/>
        <v>4678.2</v>
      </c>
      <c r="F2340" s="95" t="s">
        <v>18</v>
      </c>
    </row>
    <row r="2341" spans="1:6">
      <c r="A2341" s="79">
        <v>45271</v>
      </c>
      <c r="B2341" s="97">
        <v>0.48947916666666669</v>
      </c>
      <c r="C2341" s="95">
        <v>3</v>
      </c>
      <c r="D2341" s="98">
        <v>129.9</v>
      </c>
      <c r="E2341" s="92">
        <f t="shared" si="37"/>
        <v>389.70000000000005</v>
      </c>
      <c r="F2341" s="95" t="s">
        <v>18</v>
      </c>
    </row>
    <row r="2342" spans="1:6">
      <c r="A2342" s="79">
        <v>45271</v>
      </c>
      <c r="B2342" s="97">
        <v>0.48947916666666669</v>
      </c>
      <c r="C2342" s="95">
        <v>4</v>
      </c>
      <c r="D2342" s="98">
        <v>129.9</v>
      </c>
      <c r="E2342" s="92">
        <f t="shared" si="37"/>
        <v>519.6</v>
      </c>
      <c r="F2342" s="95" t="s">
        <v>18</v>
      </c>
    </row>
    <row r="2343" spans="1:6">
      <c r="A2343" s="79">
        <v>45271</v>
      </c>
      <c r="B2343" s="97">
        <v>0.48947916666666669</v>
      </c>
      <c r="C2343" s="95">
        <v>35</v>
      </c>
      <c r="D2343" s="98">
        <v>129.9</v>
      </c>
      <c r="E2343" s="92">
        <f t="shared" si="37"/>
        <v>4546.5</v>
      </c>
      <c r="F2343" s="95" t="s">
        <v>18</v>
      </c>
    </row>
    <row r="2344" spans="1:6">
      <c r="A2344" s="79">
        <v>45271</v>
      </c>
      <c r="B2344" s="97">
        <v>0.49031249966666668</v>
      </c>
      <c r="C2344" s="95">
        <v>2</v>
      </c>
      <c r="D2344" s="98">
        <v>129.85</v>
      </c>
      <c r="E2344" s="92">
        <f t="shared" si="37"/>
        <v>259.7</v>
      </c>
      <c r="F2344" s="95" t="s">
        <v>18</v>
      </c>
    </row>
    <row r="2345" spans="1:6">
      <c r="A2345" s="79">
        <v>45271</v>
      </c>
      <c r="B2345" s="97">
        <v>0.49031249966666668</v>
      </c>
      <c r="C2345" s="95">
        <v>3</v>
      </c>
      <c r="D2345" s="98">
        <v>129.85</v>
      </c>
      <c r="E2345" s="92">
        <f t="shared" si="37"/>
        <v>389.54999999999995</v>
      </c>
      <c r="F2345" s="95" t="s">
        <v>18</v>
      </c>
    </row>
    <row r="2346" spans="1:6">
      <c r="A2346" s="79">
        <v>45271</v>
      </c>
      <c r="B2346" s="97">
        <v>0.49031249966666668</v>
      </c>
      <c r="C2346" s="95">
        <v>36</v>
      </c>
      <c r="D2346" s="98">
        <v>129.85</v>
      </c>
      <c r="E2346" s="92">
        <f t="shared" ref="E2346:E2409" si="38">C2346*D2346</f>
        <v>4674.5999999999995</v>
      </c>
      <c r="F2346" s="95" t="s">
        <v>18</v>
      </c>
    </row>
    <row r="2347" spans="1:6">
      <c r="A2347" s="79">
        <v>45271</v>
      </c>
      <c r="B2347" s="97">
        <v>0.49138888866666669</v>
      </c>
      <c r="C2347" s="95">
        <v>4</v>
      </c>
      <c r="D2347" s="98">
        <v>129.85</v>
      </c>
      <c r="E2347" s="92">
        <f t="shared" si="38"/>
        <v>519.4</v>
      </c>
      <c r="F2347" s="95" t="s">
        <v>18</v>
      </c>
    </row>
    <row r="2348" spans="1:6">
      <c r="A2348" s="79">
        <v>45271</v>
      </c>
      <c r="B2348" s="97">
        <v>0.49189814766666667</v>
      </c>
      <c r="C2348" s="95">
        <v>2</v>
      </c>
      <c r="D2348" s="98">
        <v>129.80000000000001</v>
      </c>
      <c r="E2348" s="92">
        <f t="shared" si="38"/>
        <v>259.60000000000002</v>
      </c>
      <c r="F2348" s="95" t="s">
        <v>18</v>
      </c>
    </row>
    <row r="2349" spans="1:6">
      <c r="A2349" s="79">
        <v>45271</v>
      </c>
      <c r="B2349" s="97">
        <v>0.49189814766666667</v>
      </c>
      <c r="C2349" s="95">
        <v>3</v>
      </c>
      <c r="D2349" s="98">
        <v>129.80000000000001</v>
      </c>
      <c r="E2349" s="92">
        <f t="shared" si="38"/>
        <v>389.40000000000003</v>
      </c>
      <c r="F2349" s="95" t="s">
        <v>18</v>
      </c>
    </row>
    <row r="2350" spans="1:6">
      <c r="A2350" s="79">
        <v>45271</v>
      </c>
      <c r="B2350" s="97">
        <v>0.49189814766666667</v>
      </c>
      <c r="C2350" s="95">
        <v>9</v>
      </c>
      <c r="D2350" s="98">
        <v>129.80000000000001</v>
      </c>
      <c r="E2350" s="92">
        <f t="shared" si="38"/>
        <v>1168.2</v>
      </c>
      <c r="F2350" s="95" t="s">
        <v>18</v>
      </c>
    </row>
    <row r="2351" spans="1:6">
      <c r="A2351" s="79">
        <v>45271</v>
      </c>
      <c r="B2351" s="97">
        <v>0.49189814766666667</v>
      </c>
      <c r="C2351" s="95">
        <v>54</v>
      </c>
      <c r="D2351" s="98">
        <v>129.80000000000001</v>
      </c>
      <c r="E2351" s="92">
        <f t="shared" si="38"/>
        <v>7009.2000000000007</v>
      </c>
      <c r="F2351" s="95" t="s">
        <v>18</v>
      </c>
    </row>
    <row r="2352" spans="1:6">
      <c r="A2352" s="79">
        <v>45271</v>
      </c>
      <c r="B2352" s="97">
        <v>0.49407407366666667</v>
      </c>
      <c r="C2352" s="95">
        <v>2</v>
      </c>
      <c r="D2352" s="98">
        <v>129.75</v>
      </c>
      <c r="E2352" s="92">
        <f t="shared" si="38"/>
        <v>259.5</v>
      </c>
      <c r="F2352" s="95" t="s">
        <v>18</v>
      </c>
    </row>
    <row r="2353" spans="1:6">
      <c r="A2353" s="79">
        <v>45271</v>
      </c>
      <c r="B2353" s="97">
        <v>0.49407407366666667</v>
      </c>
      <c r="C2353" s="95">
        <v>2</v>
      </c>
      <c r="D2353" s="98">
        <v>129.75</v>
      </c>
      <c r="E2353" s="92">
        <f t="shared" si="38"/>
        <v>259.5</v>
      </c>
      <c r="F2353" s="95" t="s">
        <v>18</v>
      </c>
    </row>
    <row r="2354" spans="1:6">
      <c r="A2354" s="79">
        <v>45271</v>
      </c>
      <c r="B2354" s="97">
        <v>0.49407407366666667</v>
      </c>
      <c r="C2354" s="95">
        <v>3</v>
      </c>
      <c r="D2354" s="98">
        <v>129.75</v>
      </c>
      <c r="E2354" s="92">
        <f t="shared" si="38"/>
        <v>389.25</v>
      </c>
      <c r="F2354" s="95" t="s">
        <v>18</v>
      </c>
    </row>
    <row r="2355" spans="1:6">
      <c r="A2355" s="79">
        <v>45271</v>
      </c>
      <c r="B2355" s="97">
        <v>0.49407407366666667</v>
      </c>
      <c r="C2355" s="95">
        <v>35</v>
      </c>
      <c r="D2355" s="98">
        <v>129.75</v>
      </c>
      <c r="E2355" s="92">
        <f t="shared" si="38"/>
        <v>4541.25</v>
      </c>
      <c r="F2355" s="95" t="s">
        <v>18</v>
      </c>
    </row>
    <row r="2356" spans="1:6">
      <c r="A2356" s="79">
        <v>45271</v>
      </c>
      <c r="B2356" s="97">
        <v>0.49407407366666667</v>
      </c>
      <c r="C2356" s="95">
        <v>60</v>
      </c>
      <c r="D2356" s="98">
        <v>129.75</v>
      </c>
      <c r="E2356" s="92">
        <f t="shared" si="38"/>
        <v>7785</v>
      </c>
      <c r="F2356" s="95" t="s">
        <v>18</v>
      </c>
    </row>
    <row r="2357" spans="1:6">
      <c r="A2357" s="79">
        <v>45271</v>
      </c>
      <c r="B2357" s="97">
        <v>0.49547453666666669</v>
      </c>
      <c r="C2357" s="95">
        <v>3</v>
      </c>
      <c r="D2357" s="98">
        <v>129.75</v>
      </c>
      <c r="E2357" s="92">
        <f t="shared" si="38"/>
        <v>389.25</v>
      </c>
      <c r="F2357" s="95" t="s">
        <v>18</v>
      </c>
    </row>
    <row r="2358" spans="1:6">
      <c r="A2358" s="79">
        <v>45271</v>
      </c>
      <c r="B2358" s="97">
        <v>0.49547453666666669</v>
      </c>
      <c r="C2358" s="95">
        <v>3</v>
      </c>
      <c r="D2358" s="98">
        <v>129.75</v>
      </c>
      <c r="E2358" s="92">
        <f t="shared" si="38"/>
        <v>389.25</v>
      </c>
      <c r="F2358" s="95" t="s">
        <v>18</v>
      </c>
    </row>
    <row r="2359" spans="1:6">
      <c r="A2359" s="79">
        <v>45271</v>
      </c>
      <c r="B2359" s="97">
        <v>0.49547453666666669</v>
      </c>
      <c r="C2359" s="95">
        <v>65</v>
      </c>
      <c r="D2359" s="98">
        <v>129.75</v>
      </c>
      <c r="E2359" s="92">
        <f t="shared" si="38"/>
        <v>8433.75</v>
      </c>
      <c r="F2359" s="95" t="s">
        <v>18</v>
      </c>
    </row>
    <row r="2360" spans="1:6">
      <c r="A2360" s="79">
        <v>45271</v>
      </c>
      <c r="B2360" s="97">
        <v>0.4977777776666667</v>
      </c>
      <c r="C2360" s="95">
        <v>2</v>
      </c>
      <c r="D2360" s="98">
        <v>129.75</v>
      </c>
      <c r="E2360" s="92">
        <f t="shared" si="38"/>
        <v>259.5</v>
      </c>
      <c r="F2360" s="95" t="s">
        <v>18</v>
      </c>
    </row>
    <row r="2361" spans="1:6">
      <c r="A2361" s="79">
        <v>45271</v>
      </c>
      <c r="B2361" s="97">
        <v>0.50025462966666667</v>
      </c>
      <c r="C2361" s="95">
        <v>2</v>
      </c>
      <c r="D2361" s="98">
        <v>129.75</v>
      </c>
      <c r="E2361" s="92">
        <f t="shared" si="38"/>
        <v>259.5</v>
      </c>
      <c r="F2361" s="95" t="s">
        <v>18</v>
      </c>
    </row>
    <row r="2362" spans="1:6">
      <c r="A2362" s="79">
        <v>45271</v>
      </c>
      <c r="B2362" s="97">
        <v>0.50025462966666667</v>
      </c>
      <c r="C2362" s="95">
        <v>2</v>
      </c>
      <c r="D2362" s="98">
        <v>129.75</v>
      </c>
      <c r="E2362" s="92">
        <f t="shared" si="38"/>
        <v>259.5</v>
      </c>
      <c r="F2362" s="95" t="s">
        <v>18</v>
      </c>
    </row>
    <row r="2363" spans="1:6">
      <c r="A2363" s="79">
        <v>45271</v>
      </c>
      <c r="B2363" s="97">
        <v>0.50025462966666667</v>
      </c>
      <c r="C2363" s="95">
        <v>3</v>
      </c>
      <c r="D2363" s="98">
        <v>129.75</v>
      </c>
      <c r="E2363" s="92">
        <f t="shared" si="38"/>
        <v>389.25</v>
      </c>
      <c r="F2363" s="95" t="s">
        <v>18</v>
      </c>
    </row>
    <row r="2364" spans="1:6">
      <c r="A2364" s="79">
        <v>45271</v>
      </c>
      <c r="B2364" s="97">
        <v>0.50047453666666664</v>
      </c>
      <c r="C2364" s="95">
        <v>2</v>
      </c>
      <c r="D2364" s="98">
        <v>129.75</v>
      </c>
      <c r="E2364" s="92">
        <f t="shared" si="38"/>
        <v>259.5</v>
      </c>
      <c r="F2364" s="95" t="s">
        <v>18</v>
      </c>
    </row>
    <row r="2365" spans="1:6">
      <c r="A2365" s="79">
        <v>45271</v>
      </c>
      <c r="B2365" s="97">
        <v>0.50070601766666667</v>
      </c>
      <c r="C2365" s="95">
        <v>3</v>
      </c>
      <c r="D2365" s="98">
        <v>129.75</v>
      </c>
      <c r="E2365" s="92">
        <f t="shared" si="38"/>
        <v>389.25</v>
      </c>
      <c r="F2365" s="95" t="s">
        <v>18</v>
      </c>
    </row>
    <row r="2366" spans="1:6">
      <c r="A2366" s="79">
        <v>45271</v>
      </c>
      <c r="B2366" s="97">
        <v>0.50239583266666665</v>
      </c>
      <c r="C2366" s="95">
        <v>17</v>
      </c>
      <c r="D2366" s="98">
        <v>129.75</v>
      </c>
      <c r="E2366" s="92">
        <f t="shared" si="38"/>
        <v>2205.75</v>
      </c>
      <c r="F2366" s="95" t="s">
        <v>18</v>
      </c>
    </row>
    <row r="2367" spans="1:6">
      <c r="A2367" s="79">
        <v>45271</v>
      </c>
      <c r="B2367" s="97">
        <v>0.50239583266666665</v>
      </c>
      <c r="C2367" s="95">
        <v>28</v>
      </c>
      <c r="D2367" s="98">
        <v>129.75</v>
      </c>
      <c r="E2367" s="92">
        <f t="shared" si="38"/>
        <v>3633</v>
      </c>
      <c r="F2367" s="95" t="s">
        <v>18</v>
      </c>
    </row>
    <row r="2368" spans="1:6">
      <c r="A2368" s="79">
        <v>45271</v>
      </c>
      <c r="B2368" s="97">
        <v>0.50239583266666665</v>
      </c>
      <c r="C2368" s="95">
        <v>43</v>
      </c>
      <c r="D2368" s="98">
        <v>129.75</v>
      </c>
      <c r="E2368" s="92">
        <f t="shared" si="38"/>
        <v>5579.25</v>
      </c>
      <c r="F2368" s="95" t="s">
        <v>18</v>
      </c>
    </row>
    <row r="2369" spans="1:6">
      <c r="A2369" s="79">
        <v>45271</v>
      </c>
      <c r="B2369" s="97">
        <v>0.50239583266666665</v>
      </c>
      <c r="C2369" s="95">
        <v>79</v>
      </c>
      <c r="D2369" s="98">
        <v>129.75</v>
      </c>
      <c r="E2369" s="92">
        <f t="shared" si="38"/>
        <v>10250.25</v>
      </c>
      <c r="F2369" s="95" t="s">
        <v>18</v>
      </c>
    </row>
    <row r="2370" spans="1:6">
      <c r="A2370" s="79">
        <v>45271</v>
      </c>
      <c r="B2370" s="97">
        <v>0.50239583266666665</v>
      </c>
      <c r="C2370" s="95">
        <v>83</v>
      </c>
      <c r="D2370" s="98">
        <v>129.75</v>
      </c>
      <c r="E2370" s="92">
        <f t="shared" si="38"/>
        <v>10769.25</v>
      </c>
      <c r="F2370" s="95" t="s">
        <v>18</v>
      </c>
    </row>
    <row r="2371" spans="1:6">
      <c r="A2371" s="79">
        <v>45271</v>
      </c>
      <c r="B2371" s="97">
        <v>0.50410879566666666</v>
      </c>
      <c r="C2371" s="95">
        <v>3</v>
      </c>
      <c r="D2371" s="98">
        <v>129.75</v>
      </c>
      <c r="E2371" s="92">
        <f t="shared" si="38"/>
        <v>389.25</v>
      </c>
      <c r="F2371" s="95" t="s">
        <v>18</v>
      </c>
    </row>
    <row r="2372" spans="1:6">
      <c r="A2372" s="79">
        <v>45271</v>
      </c>
      <c r="B2372" s="97">
        <v>0.50418981466666668</v>
      </c>
      <c r="C2372" s="95">
        <v>1</v>
      </c>
      <c r="D2372" s="98">
        <v>129.69999999999999</v>
      </c>
      <c r="E2372" s="92">
        <f t="shared" si="38"/>
        <v>129.69999999999999</v>
      </c>
      <c r="F2372" s="95" t="s">
        <v>18</v>
      </c>
    </row>
    <row r="2373" spans="1:6">
      <c r="A2373" s="79">
        <v>45271</v>
      </c>
      <c r="B2373" s="97">
        <v>0.50418981466666668</v>
      </c>
      <c r="C2373" s="95">
        <v>3</v>
      </c>
      <c r="D2373" s="98">
        <v>129.69999999999999</v>
      </c>
      <c r="E2373" s="92">
        <f t="shared" si="38"/>
        <v>389.09999999999997</v>
      </c>
      <c r="F2373" s="95" t="s">
        <v>18</v>
      </c>
    </row>
    <row r="2374" spans="1:6">
      <c r="A2374" s="79">
        <v>45271</v>
      </c>
      <c r="B2374" s="97">
        <v>0.50418981466666668</v>
      </c>
      <c r="C2374" s="95">
        <v>17</v>
      </c>
      <c r="D2374" s="98">
        <v>129.69999999999999</v>
      </c>
      <c r="E2374" s="92">
        <f t="shared" si="38"/>
        <v>2204.8999999999996</v>
      </c>
      <c r="F2374" s="95" t="s">
        <v>18</v>
      </c>
    </row>
    <row r="2375" spans="1:6">
      <c r="A2375" s="79">
        <v>45271</v>
      </c>
      <c r="B2375" s="97">
        <v>0.50418981466666668</v>
      </c>
      <c r="C2375" s="95">
        <v>146</v>
      </c>
      <c r="D2375" s="98">
        <v>129.69999999999999</v>
      </c>
      <c r="E2375" s="92">
        <f t="shared" si="38"/>
        <v>18936.199999999997</v>
      </c>
      <c r="F2375" s="95" t="s">
        <v>18</v>
      </c>
    </row>
    <row r="2376" spans="1:6">
      <c r="A2376" s="79">
        <v>45271</v>
      </c>
      <c r="B2376" s="97">
        <v>0.5068749996666666</v>
      </c>
      <c r="C2376" s="95">
        <v>3</v>
      </c>
      <c r="D2376" s="98">
        <v>129.69999999999999</v>
      </c>
      <c r="E2376" s="92">
        <f t="shared" si="38"/>
        <v>389.09999999999997</v>
      </c>
      <c r="F2376" s="95" t="s">
        <v>18</v>
      </c>
    </row>
    <row r="2377" spans="1:6">
      <c r="A2377" s="79">
        <v>45271</v>
      </c>
      <c r="B2377" s="97">
        <v>0.5068749996666666</v>
      </c>
      <c r="C2377" s="95">
        <v>3</v>
      </c>
      <c r="D2377" s="98">
        <v>129.69999999999999</v>
      </c>
      <c r="E2377" s="92">
        <f t="shared" si="38"/>
        <v>389.09999999999997</v>
      </c>
      <c r="F2377" s="95" t="s">
        <v>18</v>
      </c>
    </row>
    <row r="2378" spans="1:6">
      <c r="A2378" s="79">
        <v>45271</v>
      </c>
      <c r="B2378" s="97">
        <v>0.5068749996666666</v>
      </c>
      <c r="C2378" s="95">
        <v>4</v>
      </c>
      <c r="D2378" s="98">
        <v>129.69999999999999</v>
      </c>
      <c r="E2378" s="92">
        <f t="shared" si="38"/>
        <v>518.79999999999995</v>
      </c>
      <c r="F2378" s="95" t="s">
        <v>18</v>
      </c>
    </row>
    <row r="2379" spans="1:6">
      <c r="A2379" s="79">
        <v>45271</v>
      </c>
      <c r="B2379" s="97">
        <v>0.5068749996666666</v>
      </c>
      <c r="C2379" s="95">
        <v>4</v>
      </c>
      <c r="D2379" s="98">
        <v>129.69999999999999</v>
      </c>
      <c r="E2379" s="92">
        <f t="shared" si="38"/>
        <v>518.79999999999995</v>
      </c>
      <c r="F2379" s="95" t="s">
        <v>18</v>
      </c>
    </row>
    <row r="2380" spans="1:6">
      <c r="A2380" s="79">
        <v>45271</v>
      </c>
      <c r="B2380" s="97">
        <v>0.5068749996666666</v>
      </c>
      <c r="C2380" s="95">
        <v>90</v>
      </c>
      <c r="D2380" s="98">
        <v>129.69999999999999</v>
      </c>
      <c r="E2380" s="92">
        <f t="shared" si="38"/>
        <v>11672.999999999998</v>
      </c>
      <c r="F2380" s="95" t="s">
        <v>18</v>
      </c>
    </row>
    <row r="2381" spans="1:6">
      <c r="A2381" s="79">
        <v>45271</v>
      </c>
      <c r="B2381" s="97">
        <v>0.50722222166666664</v>
      </c>
      <c r="C2381" s="95">
        <v>2</v>
      </c>
      <c r="D2381" s="98">
        <v>129.69999999999999</v>
      </c>
      <c r="E2381" s="92">
        <f t="shared" si="38"/>
        <v>259.39999999999998</v>
      </c>
      <c r="F2381" s="95" t="s">
        <v>18</v>
      </c>
    </row>
    <row r="2382" spans="1:6">
      <c r="A2382" s="79">
        <v>45271</v>
      </c>
      <c r="B2382" s="97">
        <v>0.50722222166666664</v>
      </c>
      <c r="C2382" s="95">
        <v>3</v>
      </c>
      <c r="D2382" s="98">
        <v>129.69999999999999</v>
      </c>
      <c r="E2382" s="92">
        <f t="shared" si="38"/>
        <v>389.09999999999997</v>
      </c>
      <c r="F2382" s="95" t="s">
        <v>18</v>
      </c>
    </row>
    <row r="2383" spans="1:6">
      <c r="A2383" s="79">
        <v>45271</v>
      </c>
      <c r="B2383" s="97">
        <v>0.50722222166666664</v>
      </c>
      <c r="C2383" s="95">
        <v>3</v>
      </c>
      <c r="D2383" s="98">
        <v>129.69999999999999</v>
      </c>
      <c r="E2383" s="92">
        <f t="shared" si="38"/>
        <v>389.09999999999997</v>
      </c>
      <c r="F2383" s="95" t="s">
        <v>18</v>
      </c>
    </row>
    <row r="2384" spans="1:6">
      <c r="A2384" s="79">
        <v>45271</v>
      </c>
      <c r="B2384" s="97">
        <v>0.50908564766666664</v>
      </c>
      <c r="C2384" s="95">
        <v>2</v>
      </c>
      <c r="D2384" s="98">
        <v>129.75</v>
      </c>
      <c r="E2384" s="92">
        <f t="shared" si="38"/>
        <v>259.5</v>
      </c>
      <c r="F2384" s="95" t="s">
        <v>18</v>
      </c>
    </row>
    <row r="2385" spans="1:6">
      <c r="A2385" s="79">
        <v>45271</v>
      </c>
      <c r="B2385" s="97">
        <v>0.50908564766666664</v>
      </c>
      <c r="C2385" s="95">
        <v>79</v>
      </c>
      <c r="D2385" s="98">
        <v>129.75</v>
      </c>
      <c r="E2385" s="92">
        <f t="shared" si="38"/>
        <v>10250.25</v>
      </c>
      <c r="F2385" s="95" t="s">
        <v>18</v>
      </c>
    </row>
    <row r="2386" spans="1:6">
      <c r="A2386" s="79">
        <v>45271</v>
      </c>
      <c r="B2386" s="97">
        <v>0.50908564766666664</v>
      </c>
      <c r="C2386" s="95">
        <v>80</v>
      </c>
      <c r="D2386" s="98">
        <v>129.75</v>
      </c>
      <c r="E2386" s="92">
        <f t="shared" si="38"/>
        <v>10380</v>
      </c>
      <c r="F2386" s="95" t="s">
        <v>18</v>
      </c>
    </row>
    <row r="2387" spans="1:6">
      <c r="A2387" s="79">
        <v>45271</v>
      </c>
      <c r="B2387" s="97">
        <v>0.51108796266666667</v>
      </c>
      <c r="C2387" s="95">
        <v>47</v>
      </c>
      <c r="D2387" s="98">
        <v>129.75</v>
      </c>
      <c r="E2387" s="92">
        <f t="shared" si="38"/>
        <v>6098.25</v>
      </c>
      <c r="F2387" s="95" t="s">
        <v>18</v>
      </c>
    </row>
    <row r="2388" spans="1:6">
      <c r="A2388" s="79">
        <v>45271</v>
      </c>
      <c r="B2388" s="97">
        <v>0.51108796266666667</v>
      </c>
      <c r="C2388" s="95">
        <v>79</v>
      </c>
      <c r="D2388" s="98">
        <v>129.75</v>
      </c>
      <c r="E2388" s="92">
        <f t="shared" si="38"/>
        <v>10250.25</v>
      </c>
      <c r="F2388" s="95" t="s">
        <v>18</v>
      </c>
    </row>
    <row r="2389" spans="1:6">
      <c r="A2389" s="79">
        <v>45271</v>
      </c>
      <c r="B2389" s="97">
        <v>0.51128472166666661</v>
      </c>
      <c r="C2389" s="95">
        <v>2</v>
      </c>
      <c r="D2389" s="98">
        <v>129.69999999999999</v>
      </c>
      <c r="E2389" s="92">
        <f t="shared" si="38"/>
        <v>259.39999999999998</v>
      </c>
      <c r="F2389" s="95" t="s">
        <v>18</v>
      </c>
    </row>
    <row r="2390" spans="1:6">
      <c r="A2390" s="79">
        <v>45271</v>
      </c>
      <c r="B2390" s="97">
        <v>0.51128472166666661</v>
      </c>
      <c r="C2390" s="95">
        <v>3</v>
      </c>
      <c r="D2390" s="98">
        <v>129.69999999999999</v>
      </c>
      <c r="E2390" s="92">
        <f t="shared" si="38"/>
        <v>389.09999999999997</v>
      </c>
      <c r="F2390" s="95" t="s">
        <v>18</v>
      </c>
    </row>
    <row r="2391" spans="1:6">
      <c r="A2391" s="79">
        <v>45271</v>
      </c>
      <c r="B2391" s="97">
        <v>0.51128472166666661</v>
      </c>
      <c r="C2391" s="95">
        <v>3</v>
      </c>
      <c r="D2391" s="98">
        <v>129.69999999999999</v>
      </c>
      <c r="E2391" s="92">
        <f t="shared" si="38"/>
        <v>389.09999999999997</v>
      </c>
      <c r="F2391" s="95" t="s">
        <v>18</v>
      </c>
    </row>
    <row r="2392" spans="1:6">
      <c r="A2392" s="79">
        <v>45271</v>
      </c>
      <c r="B2392" s="97">
        <v>0.51128472166666661</v>
      </c>
      <c r="C2392" s="95">
        <v>3</v>
      </c>
      <c r="D2392" s="98">
        <v>129.69999999999999</v>
      </c>
      <c r="E2392" s="92">
        <f t="shared" si="38"/>
        <v>389.09999999999997</v>
      </c>
      <c r="F2392" s="95" t="s">
        <v>18</v>
      </c>
    </row>
    <row r="2393" spans="1:6">
      <c r="A2393" s="79">
        <v>45271</v>
      </c>
      <c r="B2393" s="97">
        <v>0.51128472166666661</v>
      </c>
      <c r="C2393" s="95">
        <v>3</v>
      </c>
      <c r="D2393" s="98">
        <v>129.69999999999999</v>
      </c>
      <c r="E2393" s="92">
        <f t="shared" si="38"/>
        <v>389.09999999999997</v>
      </c>
      <c r="F2393" s="95" t="s">
        <v>18</v>
      </c>
    </row>
    <row r="2394" spans="1:6">
      <c r="A2394" s="79">
        <v>45271</v>
      </c>
      <c r="B2394" s="97">
        <v>0.51133101766666667</v>
      </c>
      <c r="C2394" s="95">
        <v>133</v>
      </c>
      <c r="D2394" s="98">
        <v>129.65</v>
      </c>
      <c r="E2394" s="92">
        <f t="shared" si="38"/>
        <v>17243.45</v>
      </c>
      <c r="F2394" s="95" t="s">
        <v>18</v>
      </c>
    </row>
    <row r="2395" spans="1:6">
      <c r="A2395" s="79">
        <v>45271</v>
      </c>
      <c r="B2395" s="97">
        <v>0.51673611066666669</v>
      </c>
      <c r="C2395" s="95">
        <v>17</v>
      </c>
      <c r="D2395" s="98">
        <v>129.65</v>
      </c>
      <c r="E2395" s="92">
        <f t="shared" si="38"/>
        <v>2204.0500000000002</v>
      </c>
      <c r="F2395" s="95" t="s">
        <v>18</v>
      </c>
    </row>
    <row r="2396" spans="1:6">
      <c r="A2396" s="79">
        <v>45271</v>
      </c>
      <c r="B2396" s="97">
        <v>0.51673611066666669</v>
      </c>
      <c r="C2396" s="95">
        <v>36</v>
      </c>
      <c r="D2396" s="98">
        <v>129.65</v>
      </c>
      <c r="E2396" s="92">
        <f t="shared" si="38"/>
        <v>4667.4000000000005</v>
      </c>
      <c r="F2396" s="95" t="s">
        <v>18</v>
      </c>
    </row>
    <row r="2397" spans="1:6">
      <c r="A2397" s="79">
        <v>45271</v>
      </c>
      <c r="B2397" s="97">
        <v>0.51673611066666669</v>
      </c>
      <c r="C2397" s="95">
        <v>59</v>
      </c>
      <c r="D2397" s="98">
        <v>129.65</v>
      </c>
      <c r="E2397" s="92">
        <f t="shared" si="38"/>
        <v>7649.35</v>
      </c>
      <c r="F2397" s="95" t="s">
        <v>18</v>
      </c>
    </row>
    <row r="2398" spans="1:6">
      <c r="A2398" s="79">
        <v>45271</v>
      </c>
      <c r="B2398" s="97">
        <v>0.51673611066666669</v>
      </c>
      <c r="C2398" s="95">
        <v>79</v>
      </c>
      <c r="D2398" s="98">
        <v>129.65</v>
      </c>
      <c r="E2398" s="92">
        <f t="shared" si="38"/>
        <v>10242.35</v>
      </c>
      <c r="F2398" s="95" t="s">
        <v>18</v>
      </c>
    </row>
    <row r="2399" spans="1:6">
      <c r="A2399" s="79">
        <v>45271</v>
      </c>
      <c r="B2399" s="97">
        <v>0.51858796266666662</v>
      </c>
      <c r="C2399" s="95">
        <v>42</v>
      </c>
      <c r="D2399" s="98">
        <v>129.65</v>
      </c>
      <c r="E2399" s="92">
        <f t="shared" si="38"/>
        <v>5445.3</v>
      </c>
      <c r="F2399" s="95" t="s">
        <v>18</v>
      </c>
    </row>
    <row r="2400" spans="1:6">
      <c r="A2400" s="79">
        <v>45271</v>
      </c>
      <c r="B2400" s="97">
        <v>0.51879629566666663</v>
      </c>
      <c r="C2400" s="95">
        <v>36</v>
      </c>
      <c r="D2400" s="98">
        <v>129.65</v>
      </c>
      <c r="E2400" s="92">
        <f t="shared" si="38"/>
        <v>4667.4000000000005</v>
      </c>
      <c r="F2400" s="95" t="s">
        <v>18</v>
      </c>
    </row>
    <row r="2401" spans="1:6">
      <c r="A2401" s="79">
        <v>45271</v>
      </c>
      <c r="B2401" s="97">
        <v>0.51879629566666663</v>
      </c>
      <c r="C2401" s="95">
        <v>43</v>
      </c>
      <c r="D2401" s="98">
        <v>129.65</v>
      </c>
      <c r="E2401" s="92">
        <f t="shared" si="38"/>
        <v>5574.95</v>
      </c>
      <c r="F2401" s="95" t="s">
        <v>18</v>
      </c>
    </row>
    <row r="2402" spans="1:6">
      <c r="A2402" s="79">
        <v>45271</v>
      </c>
      <c r="B2402" s="97">
        <v>0.51879629566666663</v>
      </c>
      <c r="C2402" s="95">
        <v>67</v>
      </c>
      <c r="D2402" s="98">
        <v>129.65</v>
      </c>
      <c r="E2402" s="92">
        <f t="shared" si="38"/>
        <v>8686.5500000000011</v>
      </c>
      <c r="F2402" s="95" t="s">
        <v>18</v>
      </c>
    </row>
    <row r="2403" spans="1:6">
      <c r="A2403" s="79">
        <v>45271</v>
      </c>
      <c r="B2403" s="97">
        <v>0.51993055466666671</v>
      </c>
      <c r="C2403" s="95">
        <v>17</v>
      </c>
      <c r="D2403" s="98">
        <v>129.65</v>
      </c>
      <c r="E2403" s="92">
        <f t="shared" si="38"/>
        <v>2204.0500000000002</v>
      </c>
      <c r="F2403" s="95" t="s">
        <v>18</v>
      </c>
    </row>
    <row r="2404" spans="1:6">
      <c r="A2404" s="79">
        <v>45271</v>
      </c>
      <c r="B2404" s="97">
        <v>0.51993055466666671</v>
      </c>
      <c r="C2404" s="95">
        <v>133</v>
      </c>
      <c r="D2404" s="98">
        <v>129.65</v>
      </c>
      <c r="E2404" s="92">
        <f t="shared" si="38"/>
        <v>17243.45</v>
      </c>
      <c r="F2404" s="95" t="s">
        <v>18</v>
      </c>
    </row>
    <row r="2405" spans="1:6">
      <c r="A2405" s="79">
        <v>45271</v>
      </c>
      <c r="B2405" s="97">
        <v>0.52787036966666667</v>
      </c>
      <c r="C2405" s="95">
        <v>77</v>
      </c>
      <c r="D2405" s="98">
        <v>129.69999999999999</v>
      </c>
      <c r="E2405" s="92">
        <f t="shared" si="38"/>
        <v>9986.9</v>
      </c>
      <c r="F2405" s="95" t="s">
        <v>18</v>
      </c>
    </row>
    <row r="2406" spans="1:6">
      <c r="A2406" s="79">
        <v>45271</v>
      </c>
      <c r="B2406" s="97">
        <v>0.52792824066666666</v>
      </c>
      <c r="C2406" s="95">
        <v>99</v>
      </c>
      <c r="D2406" s="98">
        <v>129.69999999999999</v>
      </c>
      <c r="E2406" s="92">
        <f t="shared" si="38"/>
        <v>12840.3</v>
      </c>
      <c r="F2406" s="95" t="s">
        <v>18</v>
      </c>
    </row>
    <row r="2407" spans="1:6">
      <c r="A2407" s="79">
        <v>45271</v>
      </c>
      <c r="B2407" s="97">
        <v>0.52799768466666663</v>
      </c>
      <c r="C2407" s="95">
        <v>42</v>
      </c>
      <c r="D2407" s="98">
        <v>129.69999999999999</v>
      </c>
      <c r="E2407" s="92">
        <f t="shared" si="38"/>
        <v>5447.4</v>
      </c>
      <c r="F2407" s="95" t="s">
        <v>18</v>
      </c>
    </row>
    <row r="2408" spans="1:6">
      <c r="A2408" s="79">
        <v>45271</v>
      </c>
      <c r="B2408" s="97">
        <v>0.52799768466666663</v>
      </c>
      <c r="C2408" s="95">
        <v>99</v>
      </c>
      <c r="D2408" s="98">
        <v>129.69999999999999</v>
      </c>
      <c r="E2408" s="92">
        <f t="shared" si="38"/>
        <v>12840.3</v>
      </c>
      <c r="F2408" s="95" t="s">
        <v>18</v>
      </c>
    </row>
    <row r="2409" spans="1:6">
      <c r="A2409" s="79">
        <v>45271</v>
      </c>
      <c r="B2409" s="97">
        <v>0.52799768466666663</v>
      </c>
      <c r="C2409" s="95">
        <v>100</v>
      </c>
      <c r="D2409" s="98">
        <v>129.69999999999999</v>
      </c>
      <c r="E2409" s="92">
        <f t="shared" si="38"/>
        <v>12969.999999999998</v>
      </c>
      <c r="F2409" s="95" t="s">
        <v>18</v>
      </c>
    </row>
    <row r="2410" spans="1:6">
      <c r="A2410" s="79">
        <v>45271</v>
      </c>
      <c r="B2410" s="97">
        <v>0.52818286966666661</v>
      </c>
      <c r="C2410" s="95">
        <v>44</v>
      </c>
      <c r="D2410" s="98">
        <v>129.69999999999999</v>
      </c>
      <c r="E2410" s="92">
        <f t="shared" ref="E2410:E2473" si="39">C2410*D2410</f>
        <v>5706.7999999999993</v>
      </c>
      <c r="F2410" s="95" t="s">
        <v>18</v>
      </c>
    </row>
    <row r="2411" spans="1:6">
      <c r="A2411" s="79">
        <v>45271</v>
      </c>
      <c r="B2411" s="97">
        <v>0.52818286966666661</v>
      </c>
      <c r="C2411" s="95">
        <v>99</v>
      </c>
      <c r="D2411" s="98">
        <v>129.69999999999999</v>
      </c>
      <c r="E2411" s="92">
        <f t="shared" si="39"/>
        <v>12840.3</v>
      </c>
      <c r="F2411" s="95" t="s">
        <v>18</v>
      </c>
    </row>
    <row r="2412" spans="1:6">
      <c r="A2412" s="79">
        <v>45271</v>
      </c>
      <c r="B2412" s="97">
        <v>0.52818286966666661</v>
      </c>
      <c r="C2412" s="95">
        <v>100</v>
      </c>
      <c r="D2412" s="98">
        <v>129.69999999999999</v>
      </c>
      <c r="E2412" s="92">
        <f t="shared" si="39"/>
        <v>12969.999999999998</v>
      </c>
      <c r="F2412" s="95" t="s">
        <v>18</v>
      </c>
    </row>
    <row r="2413" spans="1:6">
      <c r="A2413" s="79">
        <v>45271</v>
      </c>
      <c r="B2413" s="97">
        <v>0.52990740666666669</v>
      </c>
      <c r="C2413" s="95">
        <v>3</v>
      </c>
      <c r="D2413" s="98">
        <v>129.65</v>
      </c>
      <c r="E2413" s="92">
        <f t="shared" si="39"/>
        <v>388.95000000000005</v>
      </c>
      <c r="F2413" s="95" t="s">
        <v>18</v>
      </c>
    </row>
    <row r="2414" spans="1:6">
      <c r="A2414" s="79">
        <v>45271</v>
      </c>
      <c r="B2414" s="97">
        <v>0.52990740666666669</v>
      </c>
      <c r="C2414" s="95">
        <v>3</v>
      </c>
      <c r="D2414" s="98">
        <v>129.65</v>
      </c>
      <c r="E2414" s="92">
        <f t="shared" si="39"/>
        <v>388.95000000000005</v>
      </c>
      <c r="F2414" s="95" t="s">
        <v>18</v>
      </c>
    </row>
    <row r="2415" spans="1:6">
      <c r="A2415" s="79">
        <v>45271</v>
      </c>
      <c r="B2415" s="97">
        <v>0.52990740666666669</v>
      </c>
      <c r="C2415" s="95">
        <v>4</v>
      </c>
      <c r="D2415" s="98">
        <v>129.65</v>
      </c>
      <c r="E2415" s="92">
        <f t="shared" si="39"/>
        <v>518.6</v>
      </c>
      <c r="F2415" s="95" t="s">
        <v>18</v>
      </c>
    </row>
    <row r="2416" spans="1:6">
      <c r="A2416" s="79">
        <v>45271</v>
      </c>
      <c r="B2416" s="97">
        <v>0.52990740666666669</v>
      </c>
      <c r="C2416" s="95">
        <v>213</v>
      </c>
      <c r="D2416" s="98">
        <v>129.65</v>
      </c>
      <c r="E2416" s="92">
        <f t="shared" si="39"/>
        <v>27615.45</v>
      </c>
      <c r="F2416" s="95" t="s">
        <v>18</v>
      </c>
    </row>
    <row r="2417" spans="1:6">
      <c r="A2417" s="79">
        <v>45271</v>
      </c>
      <c r="B2417" s="97">
        <v>0.53322916666666664</v>
      </c>
      <c r="C2417" s="95">
        <v>5</v>
      </c>
      <c r="D2417" s="98">
        <v>129.65</v>
      </c>
      <c r="E2417" s="92">
        <f t="shared" si="39"/>
        <v>648.25</v>
      </c>
      <c r="F2417" s="95" t="s">
        <v>18</v>
      </c>
    </row>
    <row r="2418" spans="1:6">
      <c r="A2418" s="79">
        <v>45271</v>
      </c>
      <c r="B2418" s="97">
        <v>0.53322916666666664</v>
      </c>
      <c r="C2418" s="95">
        <v>113</v>
      </c>
      <c r="D2418" s="98">
        <v>129.65</v>
      </c>
      <c r="E2418" s="92">
        <f t="shared" si="39"/>
        <v>14650.45</v>
      </c>
      <c r="F2418" s="95" t="s">
        <v>18</v>
      </c>
    </row>
    <row r="2419" spans="1:6">
      <c r="A2419" s="79">
        <v>45271</v>
      </c>
      <c r="B2419" s="97">
        <v>0.5340740736666667</v>
      </c>
      <c r="C2419" s="95">
        <v>3</v>
      </c>
      <c r="D2419" s="98">
        <v>129.69999999999999</v>
      </c>
      <c r="E2419" s="92">
        <f t="shared" si="39"/>
        <v>389.09999999999997</v>
      </c>
      <c r="F2419" s="95" t="s">
        <v>18</v>
      </c>
    </row>
    <row r="2420" spans="1:6">
      <c r="A2420" s="79">
        <v>45271</v>
      </c>
      <c r="B2420" s="97">
        <v>0.5340740736666667</v>
      </c>
      <c r="C2420" s="95">
        <v>4</v>
      </c>
      <c r="D2420" s="98">
        <v>129.69999999999999</v>
      </c>
      <c r="E2420" s="92">
        <f t="shared" si="39"/>
        <v>518.79999999999995</v>
      </c>
      <c r="F2420" s="95" t="s">
        <v>18</v>
      </c>
    </row>
    <row r="2421" spans="1:6">
      <c r="A2421" s="79">
        <v>45271</v>
      </c>
      <c r="B2421" s="97">
        <v>0.5340740736666667</v>
      </c>
      <c r="C2421" s="95">
        <v>4</v>
      </c>
      <c r="D2421" s="98">
        <v>129.69999999999999</v>
      </c>
      <c r="E2421" s="92">
        <f t="shared" si="39"/>
        <v>518.79999999999995</v>
      </c>
      <c r="F2421" s="95" t="s">
        <v>18</v>
      </c>
    </row>
    <row r="2422" spans="1:6">
      <c r="A2422" s="79">
        <v>45271</v>
      </c>
      <c r="B2422" s="97">
        <v>0.5340740736666667</v>
      </c>
      <c r="C2422" s="95">
        <v>4</v>
      </c>
      <c r="D2422" s="98">
        <v>129.69999999999999</v>
      </c>
      <c r="E2422" s="92">
        <f t="shared" si="39"/>
        <v>518.79999999999995</v>
      </c>
      <c r="F2422" s="95" t="s">
        <v>18</v>
      </c>
    </row>
    <row r="2423" spans="1:6">
      <c r="A2423" s="79">
        <v>45271</v>
      </c>
      <c r="B2423" s="97">
        <v>0.5340740736666667</v>
      </c>
      <c r="C2423" s="95">
        <v>9</v>
      </c>
      <c r="D2423" s="98">
        <v>129.69999999999999</v>
      </c>
      <c r="E2423" s="92">
        <f t="shared" si="39"/>
        <v>1167.3</v>
      </c>
      <c r="F2423" s="95" t="s">
        <v>18</v>
      </c>
    </row>
    <row r="2424" spans="1:6">
      <c r="A2424" s="79">
        <v>45271</v>
      </c>
      <c r="B2424" s="97">
        <v>0.5340740736666667</v>
      </c>
      <c r="C2424" s="95">
        <v>84</v>
      </c>
      <c r="D2424" s="98">
        <v>129.69999999999999</v>
      </c>
      <c r="E2424" s="92">
        <f t="shared" si="39"/>
        <v>10894.8</v>
      </c>
      <c r="F2424" s="95" t="s">
        <v>18</v>
      </c>
    </row>
    <row r="2425" spans="1:6">
      <c r="A2425" s="79">
        <v>45271</v>
      </c>
      <c r="B2425" s="97">
        <v>0.53526620366666666</v>
      </c>
      <c r="C2425" s="95">
        <v>31</v>
      </c>
      <c r="D2425" s="98">
        <v>129.75</v>
      </c>
      <c r="E2425" s="92">
        <f t="shared" si="39"/>
        <v>4022.25</v>
      </c>
      <c r="F2425" s="95" t="s">
        <v>18</v>
      </c>
    </row>
    <row r="2426" spans="1:6">
      <c r="A2426" s="79">
        <v>45271</v>
      </c>
      <c r="B2426" s="97">
        <v>0.53526620366666666</v>
      </c>
      <c r="C2426" s="95">
        <v>123</v>
      </c>
      <c r="D2426" s="98">
        <v>129.75</v>
      </c>
      <c r="E2426" s="92">
        <f t="shared" si="39"/>
        <v>15959.25</v>
      </c>
      <c r="F2426" s="95" t="s">
        <v>18</v>
      </c>
    </row>
    <row r="2427" spans="1:6">
      <c r="A2427" s="79">
        <v>45271</v>
      </c>
      <c r="B2427" s="97">
        <v>0.5405555546666666</v>
      </c>
      <c r="C2427" s="95">
        <v>50</v>
      </c>
      <c r="D2427" s="98">
        <v>129.85</v>
      </c>
      <c r="E2427" s="92">
        <f t="shared" si="39"/>
        <v>6492.5</v>
      </c>
      <c r="F2427" s="95" t="s">
        <v>18</v>
      </c>
    </row>
    <row r="2428" spans="1:6">
      <c r="A2428" s="79">
        <v>45271</v>
      </c>
      <c r="B2428" s="97">
        <v>0.5405555546666666</v>
      </c>
      <c r="C2428" s="95">
        <v>62</v>
      </c>
      <c r="D2428" s="98">
        <v>129.85</v>
      </c>
      <c r="E2428" s="92">
        <f t="shared" si="39"/>
        <v>8050.7</v>
      </c>
      <c r="F2428" s="95" t="s">
        <v>18</v>
      </c>
    </row>
    <row r="2429" spans="1:6">
      <c r="A2429" s="79">
        <v>45271</v>
      </c>
      <c r="B2429" s="97">
        <v>0.5405555546666666</v>
      </c>
      <c r="C2429" s="95">
        <v>73</v>
      </c>
      <c r="D2429" s="98">
        <v>129.85</v>
      </c>
      <c r="E2429" s="92">
        <f t="shared" si="39"/>
        <v>9479.0499999999993</v>
      </c>
      <c r="F2429" s="95" t="s">
        <v>18</v>
      </c>
    </row>
    <row r="2430" spans="1:6">
      <c r="A2430" s="79">
        <v>45271</v>
      </c>
      <c r="B2430" s="97">
        <v>0.5405555546666666</v>
      </c>
      <c r="C2430" s="95">
        <v>94</v>
      </c>
      <c r="D2430" s="98">
        <v>129.85</v>
      </c>
      <c r="E2430" s="92">
        <f t="shared" si="39"/>
        <v>12205.9</v>
      </c>
      <c r="F2430" s="95" t="s">
        <v>18</v>
      </c>
    </row>
    <row r="2431" spans="1:6">
      <c r="A2431" s="79">
        <v>45271</v>
      </c>
      <c r="B2431" s="97">
        <v>0.5405555546666666</v>
      </c>
      <c r="C2431" s="95">
        <v>99</v>
      </c>
      <c r="D2431" s="98">
        <v>129.85</v>
      </c>
      <c r="E2431" s="92">
        <f t="shared" si="39"/>
        <v>12855.15</v>
      </c>
      <c r="F2431" s="95" t="s">
        <v>18</v>
      </c>
    </row>
    <row r="2432" spans="1:6">
      <c r="A2432" s="79">
        <v>45271</v>
      </c>
      <c r="B2432" s="97">
        <v>0.54195601766666668</v>
      </c>
      <c r="C2432" s="95">
        <v>5</v>
      </c>
      <c r="D2432" s="98">
        <v>129.85</v>
      </c>
      <c r="E2432" s="92">
        <f t="shared" si="39"/>
        <v>649.25</v>
      </c>
      <c r="F2432" s="95" t="s">
        <v>18</v>
      </c>
    </row>
    <row r="2433" spans="1:6">
      <c r="A2433" s="79">
        <v>45271</v>
      </c>
      <c r="B2433" s="97">
        <v>0.54195601766666668</v>
      </c>
      <c r="C2433" s="95">
        <v>92</v>
      </c>
      <c r="D2433" s="98">
        <v>129.85</v>
      </c>
      <c r="E2433" s="92">
        <f t="shared" si="39"/>
        <v>11946.199999999999</v>
      </c>
      <c r="F2433" s="95" t="s">
        <v>18</v>
      </c>
    </row>
    <row r="2434" spans="1:6">
      <c r="A2434" s="79">
        <v>45271</v>
      </c>
      <c r="B2434" s="97">
        <v>0.54195601766666668</v>
      </c>
      <c r="C2434" s="95">
        <v>94</v>
      </c>
      <c r="D2434" s="98">
        <v>129.85</v>
      </c>
      <c r="E2434" s="92">
        <f t="shared" si="39"/>
        <v>12205.9</v>
      </c>
      <c r="F2434" s="95" t="s">
        <v>18</v>
      </c>
    </row>
    <row r="2435" spans="1:6">
      <c r="A2435" s="79">
        <v>45271</v>
      </c>
      <c r="B2435" s="97">
        <v>0.54309027766666662</v>
      </c>
      <c r="C2435" s="95">
        <v>6</v>
      </c>
      <c r="D2435" s="98">
        <v>129.85</v>
      </c>
      <c r="E2435" s="92">
        <f t="shared" si="39"/>
        <v>779.09999999999991</v>
      </c>
      <c r="F2435" s="95" t="s">
        <v>18</v>
      </c>
    </row>
    <row r="2436" spans="1:6">
      <c r="A2436" s="79">
        <v>45271</v>
      </c>
      <c r="B2436" s="97">
        <v>0.54309027766666662</v>
      </c>
      <c r="C2436" s="95">
        <v>7</v>
      </c>
      <c r="D2436" s="98">
        <v>129.85</v>
      </c>
      <c r="E2436" s="92">
        <f t="shared" si="39"/>
        <v>908.94999999999993</v>
      </c>
      <c r="F2436" s="95" t="s">
        <v>18</v>
      </c>
    </row>
    <row r="2437" spans="1:6">
      <c r="A2437" s="79">
        <v>45271</v>
      </c>
      <c r="B2437" s="97">
        <v>0.54309027766666662</v>
      </c>
      <c r="C2437" s="95">
        <v>107</v>
      </c>
      <c r="D2437" s="98">
        <v>129.85</v>
      </c>
      <c r="E2437" s="92">
        <f t="shared" si="39"/>
        <v>13893.949999999999</v>
      </c>
      <c r="F2437" s="95" t="s">
        <v>18</v>
      </c>
    </row>
    <row r="2438" spans="1:6">
      <c r="A2438" s="79">
        <v>45271</v>
      </c>
      <c r="B2438" s="97">
        <v>0.54377314766666662</v>
      </c>
      <c r="C2438" s="95">
        <v>4</v>
      </c>
      <c r="D2438" s="98">
        <v>129.80000000000001</v>
      </c>
      <c r="E2438" s="92">
        <f t="shared" si="39"/>
        <v>519.20000000000005</v>
      </c>
      <c r="F2438" s="95" t="s">
        <v>18</v>
      </c>
    </row>
    <row r="2439" spans="1:6">
      <c r="A2439" s="79">
        <v>45271</v>
      </c>
      <c r="B2439" s="97">
        <v>0.54377314766666662</v>
      </c>
      <c r="C2439" s="95">
        <v>4</v>
      </c>
      <c r="D2439" s="98">
        <v>129.80000000000001</v>
      </c>
      <c r="E2439" s="92">
        <f t="shared" si="39"/>
        <v>519.20000000000005</v>
      </c>
      <c r="F2439" s="95" t="s">
        <v>18</v>
      </c>
    </row>
    <row r="2440" spans="1:6">
      <c r="A2440" s="79">
        <v>45271</v>
      </c>
      <c r="B2440" s="97">
        <v>0.54377314766666662</v>
      </c>
      <c r="C2440" s="95">
        <v>5</v>
      </c>
      <c r="D2440" s="98">
        <v>129.80000000000001</v>
      </c>
      <c r="E2440" s="92">
        <f t="shared" si="39"/>
        <v>649</v>
      </c>
      <c r="F2440" s="95" t="s">
        <v>18</v>
      </c>
    </row>
    <row r="2441" spans="1:6">
      <c r="A2441" s="79">
        <v>45271</v>
      </c>
      <c r="B2441" s="97">
        <v>0.54377314766666662</v>
      </c>
      <c r="C2441" s="95">
        <v>8</v>
      </c>
      <c r="D2441" s="98">
        <v>129.80000000000001</v>
      </c>
      <c r="E2441" s="92">
        <f t="shared" si="39"/>
        <v>1038.4000000000001</v>
      </c>
      <c r="F2441" s="95" t="s">
        <v>18</v>
      </c>
    </row>
    <row r="2442" spans="1:6">
      <c r="A2442" s="79">
        <v>45271</v>
      </c>
      <c r="B2442" s="97">
        <v>0.54532407366666658</v>
      </c>
      <c r="C2442" s="95">
        <v>44</v>
      </c>
      <c r="D2442" s="98">
        <v>129.85</v>
      </c>
      <c r="E2442" s="92">
        <f t="shared" si="39"/>
        <v>5713.4</v>
      </c>
      <c r="F2442" s="95" t="s">
        <v>18</v>
      </c>
    </row>
    <row r="2443" spans="1:6">
      <c r="A2443" s="79">
        <v>45271</v>
      </c>
      <c r="B2443" s="97">
        <v>0.54532407366666658</v>
      </c>
      <c r="C2443" s="95">
        <v>48</v>
      </c>
      <c r="D2443" s="98">
        <v>129.85</v>
      </c>
      <c r="E2443" s="92">
        <f t="shared" si="39"/>
        <v>6232.7999999999993</v>
      </c>
      <c r="F2443" s="95" t="s">
        <v>18</v>
      </c>
    </row>
    <row r="2444" spans="1:6">
      <c r="A2444" s="79">
        <v>45271</v>
      </c>
      <c r="B2444" s="97">
        <v>0.54532407366666658</v>
      </c>
      <c r="C2444" s="95">
        <v>50</v>
      </c>
      <c r="D2444" s="98">
        <v>129.85</v>
      </c>
      <c r="E2444" s="92">
        <f t="shared" si="39"/>
        <v>6492.5</v>
      </c>
      <c r="F2444" s="95" t="s">
        <v>18</v>
      </c>
    </row>
    <row r="2445" spans="1:6">
      <c r="A2445" s="79">
        <v>45271</v>
      </c>
      <c r="B2445" s="97">
        <v>0.54532407366666658</v>
      </c>
      <c r="C2445" s="95">
        <v>50</v>
      </c>
      <c r="D2445" s="98">
        <v>129.85</v>
      </c>
      <c r="E2445" s="92">
        <f t="shared" si="39"/>
        <v>6492.5</v>
      </c>
      <c r="F2445" s="95" t="s">
        <v>18</v>
      </c>
    </row>
    <row r="2446" spans="1:6">
      <c r="A2446" s="79">
        <v>45271</v>
      </c>
      <c r="B2446" s="97">
        <v>0.54774305466666662</v>
      </c>
      <c r="C2446" s="95">
        <v>2</v>
      </c>
      <c r="D2446" s="98">
        <v>129.85</v>
      </c>
      <c r="E2446" s="92">
        <f t="shared" si="39"/>
        <v>259.7</v>
      </c>
      <c r="F2446" s="95" t="s">
        <v>18</v>
      </c>
    </row>
    <row r="2447" spans="1:6">
      <c r="A2447" s="79">
        <v>45271</v>
      </c>
      <c r="B2447" s="97">
        <v>0.54774305466666662</v>
      </c>
      <c r="C2447" s="95">
        <v>41</v>
      </c>
      <c r="D2447" s="98">
        <v>129.85</v>
      </c>
      <c r="E2447" s="92">
        <f t="shared" si="39"/>
        <v>5323.8499999999995</v>
      </c>
      <c r="F2447" s="95" t="s">
        <v>18</v>
      </c>
    </row>
    <row r="2448" spans="1:6">
      <c r="A2448" s="79">
        <v>45271</v>
      </c>
      <c r="B2448" s="97">
        <v>0.54774305466666662</v>
      </c>
      <c r="C2448" s="95">
        <v>50</v>
      </c>
      <c r="D2448" s="98">
        <v>129.85</v>
      </c>
      <c r="E2448" s="92">
        <f t="shared" si="39"/>
        <v>6492.5</v>
      </c>
      <c r="F2448" s="95" t="s">
        <v>18</v>
      </c>
    </row>
    <row r="2449" spans="1:6">
      <c r="A2449" s="79">
        <v>45271</v>
      </c>
      <c r="B2449" s="97">
        <v>0.54774305466666662</v>
      </c>
      <c r="C2449" s="95">
        <v>94</v>
      </c>
      <c r="D2449" s="98">
        <v>129.85</v>
      </c>
      <c r="E2449" s="92">
        <f t="shared" si="39"/>
        <v>12205.9</v>
      </c>
      <c r="F2449" s="95" t="s">
        <v>18</v>
      </c>
    </row>
    <row r="2450" spans="1:6">
      <c r="A2450" s="79">
        <v>45271</v>
      </c>
      <c r="B2450" s="97">
        <v>0.55225694366666667</v>
      </c>
      <c r="C2450" s="95">
        <v>3</v>
      </c>
      <c r="D2450" s="98">
        <v>129.80000000000001</v>
      </c>
      <c r="E2450" s="92">
        <f t="shared" si="39"/>
        <v>389.40000000000003</v>
      </c>
      <c r="F2450" s="95" t="s">
        <v>18</v>
      </c>
    </row>
    <row r="2451" spans="1:6">
      <c r="A2451" s="79">
        <v>45271</v>
      </c>
      <c r="B2451" s="97">
        <v>0.55225694366666667</v>
      </c>
      <c r="C2451" s="95">
        <v>5</v>
      </c>
      <c r="D2451" s="98">
        <v>129.80000000000001</v>
      </c>
      <c r="E2451" s="92">
        <f t="shared" si="39"/>
        <v>649</v>
      </c>
      <c r="F2451" s="95" t="s">
        <v>18</v>
      </c>
    </row>
    <row r="2452" spans="1:6">
      <c r="A2452" s="79">
        <v>45271</v>
      </c>
      <c r="B2452" s="97">
        <v>0.55225694366666667</v>
      </c>
      <c r="C2452" s="95">
        <v>7</v>
      </c>
      <c r="D2452" s="98">
        <v>129.80000000000001</v>
      </c>
      <c r="E2452" s="92">
        <f t="shared" si="39"/>
        <v>908.60000000000014</v>
      </c>
      <c r="F2452" s="95" t="s">
        <v>18</v>
      </c>
    </row>
    <row r="2453" spans="1:6">
      <c r="A2453" s="79">
        <v>45271</v>
      </c>
      <c r="B2453" s="97">
        <v>0.55225694366666667</v>
      </c>
      <c r="C2453" s="95">
        <v>429</v>
      </c>
      <c r="D2453" s="98">
        <v>129.80000000000001</v>
      </c>
      <c r="E2453" s="92">
        <f t="shared" si="39"/>
        <v>55684.200000000004</v>
      </c>
      <c r="F2453" s="95" t="s">
        <v>18</v>
      </c>
    </row>
    <row r="2454" spans="1:6">
      <c r="A2454" s="79">
        <v>45271</v>
      </c>
      <c r="B2454" s="97">
        <v>0.55232638866666661</v>
      </c>
      <c r="C2454" s="95">
        <v>7</v>
      </c>
      <c r="D2454" s="98">
        <v>129.80000000000001</v>
      </c>
      <c r="E2454" s="92">
        <f t="shared" si="39"/>
        <v>908.60000000000014</v>
      </c>
      <c r="F2454" s="95" t="s">
        <v>18</v>
      </c>
    </row>
    <row r="2455" spans="1:6">
      <c r="A2455" s="79">
        <v>45271</v>
      </c>
      <c r="B2455" s="97">
        <v>0.55701388866666668</v>
      </c>
      <c r="C2455" s="95">
        <v>3</v>
      </c>
      <c r="D2455" s="98">
        <v>129.80000000000001</v>
      </c>
      <c r="E2455" s="92">
        <f t="shared" si="39"/>
        <v>389.40000000000003</v>
      </c>
      <c r="F2455" s="95" t="s">
        <v>18</v>
      </c>
    </row>
    <row r="2456" spans="1:6">
      <c r="A2456" s="79">
        <v>45271</v>
      </c>
      <c r="B2456" s="97">
        <v>0.55701388866666668</v>
      </c>
      <c r="C2456" s="95">
        <v>4</v>
      </c>
      <c r="D2456" s="98">
        <v>129.80000000000001</v>
      </c>
      <c r="E2456" s="92">
        <f t="shared" si="39"/>
        <v>519.20000000000005</v>
      </c>
      <c r="F2456" s="95" t="s">
        <v>18</v>
      </c>
    </row>
    <row r="2457" spans="1:6">
      <c r="A2457" s="79">
        <v>45271</v>
      </c>
      <c r="B2457" s="97">
        <v>0.55701388866666668</v>
      </c>
      <c r="C2457" s="95">
        <v>4</v>
      </c>
      <c r="D2457" s="98">
        <v>129.80000000000001</v>
      </c>
      <c r="E2457" s="92">
        <f t="shared" si="39"/>
        <v>519.20000000000005</v>
      </c>
      <c r="F2457" s="95" t="s">
        <v>18</v>
      </c>
    </row>
    <row r="2458" spans="1:6">
      <c r="A2458" s="79">
        <v>45271</v>
      </c>
      <c r="B2458" s="97">
        <v>0.55701388866666668</v>
      </c>
      <c r="C2458" s="95">
        <v>5</v>
      </c>
      <c r="D2458" s="98">
        <v>129.80000000000001</v>
      </c>
      <c r="E2458" s="92">
        <f t="shared" si="39"/>
        <v>649</v>
      </c>
      <c r="F2458" s="95" t="s">
        <v>18</v>
      </c>
    </row>
    <row r="2459" spans="1:6">
      <c r="A2459" s="79">
        <v>45271</v>
      </c>
      <c r="B2459" s="97">
        <v>0.55701388866666668</v>
      </c>
      <c r="C2459" s="95">
        <v>5</v>
      </c>
      <c r="D2459" s="98">
        <v>129.80000000000001</v>
      </c>
      <c r="E2459" s="92">
        <f t="shared" si="39"/>
        <v>649</v>
      </c>
      <c r="F2459" s="95" t="s">
        <v>18</v>
      </c>
    </row>
    <row r="2460" spans="1:6">
      <c r="A2460" s="79">
        <v>45271</v>
      </c>
      <c r="B2460" s="97">
        <v>0.55701388866666668</v>
      </c>
      <c r="C2460" s="95">
        <v>8</v>
      </c>
      <c r="D2460" s="98">
        <v>129.80000000000001</v>
      </c>
      <c r="E2460" s="92">
        <f t="shared" si="39"/>
        <v>1038.4000000000001</v>
      </c>
      <c r="F2460" s="95" t="s">
        <v>18</v>
      </c>
    </row>
    <row r="2461" spans="1:6">
      <c r="A2461" s="79">
        <v>45271</v>
      </c>
      <c r="B2461" s="97">
        <v>0.55975694366666662</v>
      </c>
      <c r="C2461" s="95">
        <v>2</v>
      </c>
      <c r="D2461" s="98">
        <v>129.85</v>
      </c>
      <c r="E2461" s="92">
        <f t="shared" si="39"/>
        <v>259.7</v>
      </c>
      <c r="F2461" s="95" t="s">
        <v>18</v>
      </c>
    </row>
    <row r="2462" spans="1:6">
      <c r="A2462" s="79">
        <v>45271</v>
      </c>
      <c r="B2462" s="97">
        <v>0.55975694366666662</v>
      </c>
      <c r="C2462" s="95">
        <v>41</v>
      </c>
      <c r="D2462" s="98">
        <v>129.85</v>
      </c>
      <c r="E2462" s="92">
        <f t="shared" si="39"/>
        <v>5323.8499999999995</v>
      </c>
      <c r="F2462" s="95" t="s">
        <v>18</v>
      </c>
    </row>
    <row r="2463" spans="1:6">
      <c r="A2463" s="79">
        <v>45271</v>
      </c>
      <c r="B2463" s="97">
        <v>0.55975694366666662</v>
      </c>
      <c r="C2463" s="95">
        <v>62</v>
      </c>
      <c r="D2463" s="98">
        <v>129.85</v>
      </c>
      <c r="E2463" s="92">
        <f t="shared" si="39"/>
        <v>8050.7</v>
      </c>
      <c r="F2463" s="95" t="s">
        <v>18</v>
      </c>
    </row>
    <row r="2464" spans="1:6">
      <c r="A2464" s="79">
        <v>45271</v>
      </c>
      <c r="B2464" s="97">
        <v>0.55991898066666668</v>
      </c>
      <c r="C2464" s="95">
        <v>38</v>
      </c>
      <c r="D2464" s="98">
        <v>129.85</v>
      </c>
      <c r="E2464" s="92">
        <f t="shared" si="39"/>
        <v>4934.3</v>
      </c>
      <c r="F2464" s="95" t="s">
        <v>18</v>
      </c>
    </row>
    <row r="2465" spans="1:6">
      <c r="A2465" s="79">
        <v>45271</v>
      </c>
      <c r="B2465" s="97">
        <v>0.55991898066666668</v>
      </c>
      <c r="C2465" s="95">
        <v>43</v>
      </c>
      <c r="D2465" s="98">
        <v>129.85</v>
      </c>
      <c r="E2465" s="92">
        <f t="shared" si="39"/>
        <v>5583.55</v>
      </c>
      <c r="F2465" s="95" t="s">
        <v>18</v>
      </c>
    </row>
    <row r="2466" spans="1:6">
      <c r="A2466" s="79">
        <v>45271</v>
      </c>
      <c r="B2466" s="97">
        <v>0.55991898066666668</v>
      </c>
      <c r="C2466" s="95">
        <v>102</v>
      </c>
      <c r="D2466" s="98">
        <v>129.85</v>
      </c>
      <c r="E2466" s="92">
        <f t="shared" si="39"/>
        <v>13244.699999999999</v>
      </c>
      <c r="F2466" s="95" t="s">
        <v>18</v>
      </c>
    </row>
    <row r="2467" spans="1:6">
      <c r="A2467" s="79">
        <v>45271</v>
      </c>
      <c r="B2467" s="97">
        <v>0.56450231466666667</v>
      </c>
      <c r="C2467" s="95">
        <v>41</v>
      </c>
      <c r="D2467" s="98">
        <v>129.85</v>
      </c>
      <c r="E2467" s="92">
        <f t="shared" si="39"/>
        <v>5323.8499999999995</v>
      </c>
      <c r="F2467" s="95" t="s">
        <v>18</v>
      </c>
    </row>
    <row r="2468" spans="1:6">
      <c r="A2468" s="79">
        <v>45271</v>
      </c>
      <c r="B2468" s="97">
        <v>0.56456018466666658</v>
      </c>
      <c r="C2468" s="95">
        <v>42</v>
      </c>
      <c r="D2468" s="98">
        <v>129.85</v>
      </c>
      <c r="E2468" s="92">
        <f t="shared" si="39"/>
        <v>5453.7</v>
      </c>
      <c r="F2468" s="95" t="s">
        <v>18</v>
      </c>
    </row>
    <row r="2469" spans="1:6">
      <c r="A2469" s="79">
        <v>45271</v>
      </c>
      <c r="B2469" s="97">
        <v>0.56475694366666662</v>
      </c>
      <c r="C2469" s="95">
        <v>41</v>
      </c>
      <c r="D2469" s="98">
        <v>129.85</v>
      </c>
      <c r="E2469" s="92">
        <f t="shared" si="39"/>
        <v>5323.8499999999995</v>
      </c>
      <c r="F2469" s="95" t="s">
        <v>18</v>
      </c>
    </row>
    <row r="2470" spans="1:6">
      <c r="A2470" s="79">
        <v>45271</v>
      </c>
      <c r="B2470" s="97">
        <v>0.56542824066666664</v>
      </c>
      <c r="C2470" s="95">
        <v>78</v>
      </c>
      <c r="D2470" s="98">
        <v>129.85</v>
      </c>
      <c r="E2470" s="92">
        <f t="shared" si="39"/>
        <v>10128.299999999999</v>
      </c>
      <c r="F2470" s="95" t="s">
        <v>18</v>
      </c>
    </row>
    <row r="2471" spans="1:6">
      <c r="A2471" s="79">
        <v>45271</v>
      </c>
      <c r="B2471" s="97">
        <v>0.56655092566666665</v>
      </c>
      <c r="C2471" s="95">
        <v>48</v>
      </c>
      <c r="D2471" s="98">
        <v>129.85</v>
      </c>
      <c r="E2471" s="92">
        <f t="shared" si="39"/>
        <v>6232.7999999999993</v>
      </c>
      <c r="F2471" s="95" t="s">
        <v>18</v>
      </c>
    </row>
    <row r="2472" spans="1:6">
      <c r="A2472" s="79">
        <v>45271</v>
      </c>
      <c r="B2472" s="97">
        <v>0.56707175866666659</v>
      </c>
      <c r="C2472" s="95">
        <v>2</v>
      </c>
      <c r="D2472" s="98">
        <v>129.80000000000001</v>
      </c>
      <c r="E2472" s="92">
        <f t="shared" si="39"/>
        <v>259.60000000000002</v>
      </c>
      <c r="F2472" s="95" t="s">
        <v>18</v>
      </c>
    </row>
    <row r="2473" spans="1:6">
      <c r="A2473" s="79">
        <v>45271</v>
      </c>
      <c r="B2473" s="97">
        <v>0.56707175866666659</v>
      </c>
      <c r="C2473" s="95">
        <v>2</v>
      </c>
      <c r="D2473" s="98">
        <v>129.80000000000001</v>
      </c>
      <c r="E2473" s="92">
        <f t="shared" si="39"/>
        <v>259.60000000000002</v>
      </c>
      <c r="F2473" s="95" t="s">
        <v>18</v>
      </c>
    </row>
    <row r="2474" spans="1:6">
      <c r="A2474" s="79">
        <v>45271</v>
      </c>
      <c r="B2474" s="97">
        <v>0.56707175866666659</v>
      </c>
      <c r="C2474" s="95">
        <v>3</v>
      </c>
      <c r="D2474" s="98">
        <v>129.80000000000001</v>
      </c>
      <c r="E2474" s="92">
        <f t="shared" ref="E2474:E2537" si="40">C2474*D2474</f>
        <v>389.40000000000003</v>
      </c>
      <c r="F2474" s="95" t="s">
        <v>18</v>
      </c>
    </row>
    <row r="2475" spans="1:6">
      <c r="A2475" s="79">
        <v>45271</v>
      </c>
      <c r="B2475" s="97">
        <v>0.56876157366666658</v>
      </c>
      <c r="C2475" s="95">
        <v>4</v>
      </c>
      <c r="D2475" s="98">
        <v>129.80000000000001</v>
      </c>
      <c r="E2475" s="92">
        <f t="shared" si="40"/>
        <v>519.20000000000005</v>
      </c>
      <c r="F2475" s="95" t="s">
        <v>18</v>
      </c>
    </row>
    <row r="2476" spans="1:6">
      <c r="A2476" s="79">
        <v>45271</v>
      </c>
      <c r="B2476" s="97">
        <v>0.56876157366666658</v>
      </c>
      <c r="C2476" s="95">
        <v>4</v>
      </c>
      <c r="D2476" s="98">
        <v>129.80000000000001</v>
      </c>
      <c r="E2476" s="92">
        <f t="shared" si="40"/>
        <v>519.20000000000005</v>
      </c>
      <c r="F2476" s="95" t="s">
        <v>18</v>
      </c>
    </row>
    <row r="2477" spans="1:6">
      <c r="A2477" s="79">
        <v>45271</v>
      </c>
      <c r="B2477" s="97">
        <v>0.56876157366666658</v>
      </c>
      <c r="C2477" s="95">
        <v>5</v>
      </c>
      <c r="D2477" s="98">
        <v>129.80000000000001</v>
      </c>
      <c r="E2477" s="92">
        <f t="shared" si="40"/>
        <v>649</v>
      </c>
      <c r="F2477" s="95" t="s">
        <v>18</v>
      </c>
    </row>
    <row r="2478" spans="1:6">
      <c r="A2478" s="79">
        <v>45271</v>
      </c>
      <c r="B2478" s="97">
        <v>0.56876157366666658</v>
      </c>
      <c r="C2478" s="95">
        <v>8</v>
      </c>
      <c r="D2478" s="98">
        <v>129.80000000000001</v>
      </c>
      <c r="E2478" s="92">
        <f t="shared" si="40"/>
        <v>1038.4000000000001</v>
      </c>
      <c r="F2478" s="95" t="s">
        <v>18</v>
      </c>
    </row>
    <row r="2479" spans="1:6">
      <c r="A2479" s="79">
        <v>45271</v>
      </c>
      <c r="B2479" s="97">
        <v>0.56876157366666658</v>
      </c>
      <c r="C2479" s="95">
        <v>436</v>
      </c>
      <c r="D2479" s="98">
        <v>129.80000000000001</v>
      </c>
      <c r="E2479" s="92">
        <f t="shared" si="40"/>
        <v>56592.800000000003</v>
      </c>
      <c r="F2479" s="95" t="s">
        <v>18</v>
      </c>
    </row>
    <row r="2480" spans="1:6">
      <c r="A2480" s="79">
        <v>45271</v>
      </c>
      <c r="B2480" s="97">
        <v>0.56944444366666658</v>
      </c>
      <c r="C2480" s="95">
        <v>2</v>
      </c>
      <c r="D2480" s="98">
        <v>129.80000000000001</v>
      </c>
      <c r="E2480" s="92">
        <f t="shared" si="40"/>
        <v>259.60000000000002</v>
      </c>
      <c r="F2480" s="95" t="s">
        <v>18</v>
      </c>
    </row>
    <row r="2481" spans="1:6">
      <c r="A2481" s="79">
        <v>45271</v>
      </c>
      <c r="B2481" s="97">
        <v>0.56944444366666658</v>
      </c>
      <c r="C2481" s="95">
        <v>2</v>
      </c>
      <c r="D2481" s="98">
        <v>129.80000000000001</v>
      </c>
      <c r="E2481" s="92">
        <f t="shared" si="40"/>
        <v>259.60000000000002</v>
      </c>
      <c r="F2481" s="95" t="s">
        <v>18</v>
      </c>
    </row>
    <row r="2482" spans="1:6">
      <c r="A2482" s="79">
        <v>45271</v>
      </c>
      <c r="B2482" s="97">
        <v>0.56944444366666658</v>
      </c>
      <c r="C2482" s="95">
        <v>3</v>
      </c>
      <c r="D2482" s="98">
        <v>129.80000000000001</v>
      </c>
      <c r="E2482" s="92">
        <f t="shared" si="40"/>
        <v>389.40000000000003</v>
      </c>
      <c r="F2482" s="95" t="s">
        <v>18</v>
      </c>
    </row>
    <row r="2483" spans="1:6">
      <c r="A2483" s="79">
        <v>45271</v>
      </c>
      <c r="B2483" s="97">
        <v>0.5723032406666666</v>
      </c>
      <c r="C2483" s="95">
        <v>2</v>
      </c>
      <c r="D2483" s="98">
        <v>129.80000000000001</v>
      </c>
      <c r="E2483" s="92">
        <f t="shared" si="40"/>
        <v>259.60000000000002</v>
      </c>
      <c r="F2483" s="95" t="s">
        <v>18</v>
      </c>
    </row>
    <row r="2484" spans="1:6">
      <c r="A2484" s="79">
        <v>45271</v>
      </c>
      <c r="B2484" s="97">
        <v>0.5723032406666666</v>
      </c>
      <c r="C2484" s="95">
        <v>3</v>
      </c>
      <c r="D2484" s="98">
        <v>129.80000000000001</v>
      </c>
      <c r="E2484" s="92">
        <f t="shared" si="40"/>
        <v>389.40000000000003</v>
      </c>
      <c r="F2484" s="95" t="s">
        <v>18</v>
      </c>
    </row>
    <row r="2485" spans="1:6">
      <c r="A2485" s="79">
        <v>45271</v>
      </c>
      <c r="B2485" s="97">
        <v>0.5723032406666666</v>
      </c>
      <c r="C2485" s="95">
        <v>3</v>
      </c>
      <c r="D2485" s="98">
        <v>129.80000000000001</v>
      </c>
      <c r="E2485" s="92">
        <f t="shared" si="40"/>
        <v>389.40000000000003</v>
      </c>
      <c r="F2485" s="95" t="s">
        <v>18</v>
      </c>
    </row>
    <row r="2486" spans="1:6">
      <c r="A2486" s="79">
        <v>45271</v>
      </c>
      <c r="B2486" s="97">
        <v>0.5723032406666666</v>
      </c>
      <c r="C2486" s="95">
        <v>3</v>
      </c>
      <c r="D2486" s="98">
        <v>129.80000000000001</v>
      </c>
      <c r="E2486" s="92">
        <f t="shared" si="40"/>
        <v>389.40000000000003</v>
      </c>
      <c r="F2486" s="95" t="s">
        <v>18</v>
      </c>
    </row>
    <row r="2487" spans="1:6">
      <c r="A2487" s="79">
        <v>45271</v>
      </c>
      <c r="B2487" s="97">
        <v>0.5723032406666666</v>
      </c>
      <c r="C2487" s="95">
        <v>86</v>
      </c>
      <c r="D2487" s="98">
        <v>129.80000000000001</v>
      </c>
      <c r="E2487" s="92">
        <f t="shared" si="40"/>
        <v>11162.800000000001</v>
      </c>
      <c r="F2487" s="95" t="s">
        <v>18</v>
      </c>
    </row>
    <row r="2488" spans="1:6">
      <c r="A2488" s="79">
        <v>45271</v>
      </c>
      <c r="B2488" s="97">
        <v>0.57310185166666661</v>
      </c>
      <c r="C2488" s="95">
        <v>2</v>
      </c>
      <c r="D2488" s="98">
        <v>129.80000000000001</v>
      </c>
      <c r="E2488" s="92">
        <f t="shared" si="40"/>
        <v>259.60000000000002</v>
      </c>
      <c r="F2488" s="95" t="s">
        <v>18</v>
      </c>
    </row>
    <row r="2489" spans="1:6">
      <c r="A2489" s="79">
        <v>45271</v>
      </c>
      <c r="B2489" s="97">
        <v>0.57310185166666661</v>
      </c>
      <c r="C2489" s="95">
        <v>2</v>
      </c>
      <c r="D2489" s="98">
        <v>129.80000000000001</v>
      </c>
      <c r="E2489" s="92">
        <f t="shared" si="40"/>
        <v>259.60000000000002</v>
      </c>
      <c r="F2489" s="95" t="s">
        <v>18</v>
      </c>
    </row>
    <row r="2490" spans="1:6">
      <c r="A2490" s="79">
        <v>45271</v>
      </c>
      <c r="B2490" s="97">
        <v>0.57310185166666661</v>
      </c>
      <c r="C2490" s="95">
        <v>4</v>
      </c>
      <c r="D2490" s="98">
        <v>129.80000000000001</v>
      </c>
      <c r="E2490" s="92">
        <f t="shared" si="40"/>
        <v>519.20000000000005</v>
      </c>
      <c r="F2490" s="95" t="s">
        <v>18</v>
      </c>
    </row>
    <row r="2491" spans="1:6">
      <c r="A2491" s="79">
        <v>45271</v>
      </c>
      <c r="B2491" s="97">
        <v>0.57525462966666663</v>
      </c>
      <c r="C2491" s="95">
        <v>2</v>
      </c>
      <c r="D2491" s="98">
        <v>129.80000000000001</v>
      </c>
      <c r="E2491" s="92">
        <f t="shared" si="40"/>
        <v>259.60000000000002</v>
      </c>
      <c r="F2491" s="95" t="s">
        <v>18</v>
      </c>
    </row>
    <row r="2492" spans="1:6">
      <c r="A2492" s="79">
        <v>45271</v>
      </c>
      <c r="B2492" s="97">
        <v>0.57525462966666663</v>
      </c>
      <c r="C2492" s="95">
        <v>2</v>
      </c>
      <c r="D2492" s="98">
        <v>129.80000000000001</v>
      </c>
      <c r="E2492" s="92">
        <f t="shared" si="40"/>
        <v>259.60000000000002</v>
      </c>
      <c r="F2492" s="95" t="s">
        <v>18</v>
      </c>
    </row>
    <row r="2493" spans="1:6">
      <c r="A2493" s="79">
        <v>45271</v>
      </c>
      <c r="B2493" s="97">
        <v>0.57547453666666659</v>
      </c>
      <c r="C2493" s="95">
        <v>4</v>
      </c>
      <c r="D2493" s="98">
        <v>129.80000000000001</v>
      </c>
      <c r="E2493" s="92">
        <f t="shared" si="40"/>
        <v>519.20000000000005</v>
      </c>
      <c r="F2493" s="95" t="s">
        <v>18</v>
      </c>
    </row>
    <row r="2494" spans="1:6">
      <c r="A2494" s="79">
        <v>45271</v>
      </c>
      <c r="B2494" s="97">
        <v>0.57719907366666667</v>
      </c>
      <c r="C2494" s="95">
        <v>50</v>
      </c>
      <c r="D2494" s="98">
        <v>129.80000000000001</v>
      </c>
      <c r="E2494" s="92">
        <f t="shared" si="40"/>
        <v>6490.0000000000009</v>
      </c>
      <c r="F2494" s="95" t="s">
        <v>18</v>
      </c>
    </row>
    <row r="2495" spans="1:6">
      <c r="A2495" s="79">
        <v>45271</v>
      </c>
      <c r="B2495" s="97">
        <v>0.57719907366666667</v>
      </c>
      <c r="C2495" s="95">
        <v>62</v>
      </c>
      <c r="D2495" s="98">
        <v>129.80000000000001</v>
      </c>
      <c r="E2495" s="92">
        <f t="shared" si="40"/>
        <v>8047.6</v>
      </c>
      <c r="F2495" s="95" t="s">
        <v>18</v>
      </c>
    </row>
    <row r="2496" spans="1:6">
      <c r="A2496" s="79">
        <v>45271</v>
      </c>
      <c r="B2496" s="97">
        <v>0.57719907366666667</v>
      </c>
      <c r="C2496" s="95">
        <v>87</v>
      </c>
      <c r="D2496" s="98">
        <v>129.80000000000001</v>
      </c>
      <c r="E2496" s="92">
        <f t="shared" si="40"/>
        <v>11292.6</v>
      </c>
      <c r="F2496" s="95" t="s">
        <v>18</v>
      </c>
    </row>
    <row r="2497" spans="1:6">
      <c r="A2497" s="79">
        <v>45271</v>
      </c>
      <c r="B2497" s="97">
        <v>0.57939814766666664</v>
      </c>
      <c r="C2497" s="95">
        <v>2</v>
      </c>
      <c r="D2497" s="98">
        <v>129.80000000000001</v>
      </c>
      <c r="E2497" s="92">
        <f t="shared" si="40"/>
        <v>259.60000000000002</v>
      </c>
      <c r="F2497" s="95" t="s">
        <v>18</v>
      </c>
    </row>
    <row r="2498" spans="1:6">
      <c r="A2498" s="79">
        <v>45271</v>
      </c>
      <c r="B2498" s="97">
        <v>0.57939814766666664</v>
      </c>
      <c r="C2498" s="95">
        <v>9</v>
      </c>
      <c r="D2498" s="98">
        <v>129.80000000000001</v>
      </c>
      <c r="E2498" s="92">
        <f t="shared" si="40"/>
        <v>1168.2</v>
      </c>
      <c r="F2498" s="95" t="s">
        <v>18</v>
      </c>
    </row>
    <row r="2499" spans="1:6">
      <c r="A2499" s="79">
        <v>45271</v>
      </c>
      <c r="B2499" s="97">
        <v>0.57939814766666664</v>
      </c>
      <c r="C2499" s="95">
        <v>435</v>
      </c>
      <c r="D2499" s="98">
        <v>129.80000000000001</v>
      </c>
      <c r="E2499" s="92">
        <f t="shared" si="40"/>
        <v>56463.000000000007</v>
      </c>
      <c r="F2499" s="95" t="s">
        <v>18</v>
      </c>
    </row>
    <row r="2500" spans="1:6">
      <c r="A2500" s="79">
        <v>45271</v>
      </c>
      <c r="B2500" s="97">
        <v>0.5861574066666666</v>
      </c>
      <c r="C2500" s="95">
        <v>2</v>
      </c>
      <c r="D2500" s="98">
        <v>129.85</v>
      </c>
      <c r="E2500" s="92">
        <f t="shared" si="40"/>
        <v>259.7</v>
      </c>
      <c r="F2500" s="95" t="s">
        <v>18</v>
      </c>
    </row>
    <row r="2501" spans="1:6">
      <c r="A2501" s="79">
        <v>45271</v>
      </c>
      <c r="B2501" s="97">
        <v>0.5861574066666666</v>
      </c>
      <c r="C2501" s="95">
        <v>2</v>
      </c>
      <c r="D2501" s="98">
        <v>129.85</v>
      </c>
      <c r="E2501" s="92">
        <f t="shared" si="40"/>
        <v>259.7</v>
      </c>
      <c r="F2501" s="95" t="s">
        <v>18</v>
      </c>
    </row>
    <row r="2502" spans="1:6">
      <c r="A2502" s="79">
        <v>45271</v>
      </c>
      <c r="B2502" s="97">
        <v>0.5861574066666666</v>
      </c>
      <c r="C2502" s="95">
        <v>7</v>
      </c>
      <c r="D2502" s="98">
        <v>129.85</v>
      </c>
      <c r="E2502" s="92">
        <f t="shared" si="40"/>
        <v>908.94999999999993</v>
      </c>
      <c r="F2502" s="95" t="s">
        <v>18</v>
      </c>
    </row>
    <row r="2503" spans="1:6">
      <c r="A2503" s="79">
        <v>45271</v>
      </c>
      <c r="B2503" s="97">
        <v>0.5861574066666666</v>
      </c>
      <c r="C2503" s="95">
        <v>36</v>
      </c>
      <c r="D2503" s="98">
        <v>129.85</v>
      </c>
      <c r="E2503" s="92">
        <f t="shared" si="40"/>
        <v>4674.5999999999995</v>
      </c>
      <c r="F2503" s="95" t="s">
        <v>18</v>
      </c>
    </row>
    <row r="2504" spans="1:6">
      <c r="A2504" s="79">
        <v>45271</v>
      </c>
      <c r="B2504" s="97">
        <v>0.58618055466666663</v>
      </c>
      <c r="C2504" s="95">
        <v>1</v>
      </c>
      <c r="D2504" s="98">
        <v>129.9</v>
      </c>
      <c r="E2504" s="92">
        <f t="shared" si="40"/>
        <v>129.9</v>
      </c>
      <c r="F2504" s="95" t="s">
        <v>18</v>
      </c>
    </row>
    <row r="2505" spans="1:6">
      <c r="A2505" s="79">
        <v>45271</v>
      </c>
      <c r="B2505" s="97">
        <v>0.58618055466666663</v>
      </c>
      <c r="C2505" s="95">
        <v>23</v>
      </c>
      <c r="D2505" s="98">
        <v>129.9</v>
      </c>
      <c r="E2505" s="92">
        <f t="shared" si="40"/>
        <v>2987.7000000000003</v>
      </c>
      <c r="F2505" s="95" t="s">
        <v>18</v>
      </c>
    </row>
    <row r="2506" spans="1:6">
      <c r="A2506" s="79">
        <v>45271</v>
      </c>
      <c r="B2506" s="97">
        <v>0.58618055466666663</v>
      </c>
      <c r="C2506" s="95">
        <v>55</v>
      </c>
      <c r="D2506" s="98">
        <v>129.9</v>
      </c>
      <c r="E2506" s="92">
        <f t="shared" si="40"/>
        <v>7144.5</v>
      </c>
      <c r="F2506" s="95" t="s">
        <v>18</v>
      </c>
    </row>
    <row r="2507" spans="1:6">
      <c r="A2507" s="79">
        <v>45271</v>
      </c>
      <c r="B2507" s="97">
        <v>0.58618055466666663</v>
      </c>
      <c r="C2507" s="95">
        <v>62</v>
      </c>
      <c r="D2507" s="98">
        <v>129.9</v>
      </c>
      <c r="E2507" s="92">
        <f t="shared" si="40"/>
        <v>8053.8</v>
      </c>
      <c r="F2507" s="95" t="s">
        <v>18</v>
      </c>
    </row>
    <row r="2508" spans="1:6">
      <c r="A2508" s="79">
        <v>45271</v>
      </c>
      <c r="B2508" s="97">
        <v>0.58618055466666663</v>
      </c>
      <c r="C2508" s="95">
        <v>87</v>
      </c>
      <c r="D2508" s="98">
        <v>129.9</v>
      </c>
      <c r="E2508" s="92">
        <f t="shared" si="40"/>
        <v>11301.300000000001</v>
      </c>
      <c r="F2508" s="95" t="s">
        <v>18</v>
      </c>
    </row>
    <row r="2509" spans="1:6">
      <c r="A2509" s="79">
        <v>45271</v>
      </c>
      <c r="B2509" s="97">
        <v>0.58618055466666663</v>
      </c>
      <c r="C2509" s="95">
        <v>88</v>
      </c>
      <c r="D2509" s="98">
        <v>129.9</v>
      </c>
      <c r="E2509" s="92">
        <f t="shared" si="40"/>
        <v>11431.2</v>
      </c>
      <c r="F2509" s="95" t="s">
        <v>18</v>
      </c>
    </row>
    <row r="2510" spans="1:6">
      <c r="A2510" s="79">
        <v>45271</v>
      </c>
      <c r="B2510" s="97">
        <v>0.58628472166666667</v>
      </c>
      <c r="C2510" s="95">
        <v>2</v>
      </c>
      <c r="D2510" s="98">
        <v>129.85</v>
      </c>
      <c r="E2510" s="92">
        <f t="shared" si="40"/>
        <v>259.7</v>
      </c>
      <c r="F2510" s="95" t="s">
        <v>18</v>
      </c>
    </row>
    <row r="2511" spans="1:6">
      <c r="A2511" s="79">
        <v>45271</v>
      </c>
      <c r="B2511" s="97">
        <v>0.58628472166666667</v>
      </c>
      <c r="C2511" s="95">
        <v>2</v>
      </c>
      <c r="D2511" s="98">
        <v>129.85</v>
      </c>
      <c r="E2511" s="92">
        <f t="shared" si="40"/>
        <v>259.7</v>
      </c>
      <c r="F2511" s="95" t="s">
        <v>18</v>
      </c>
    </row>
    <row r="2512" spans="1:6">
      <c r="A2512" s="79">
        <v>45271</v>
      </c>
      <c r="B2512" s="97">
        <v>0.58628472166666667</v>
      </c>
      <c r="C2512" s="95">
        <v>6</v>
      </c>
      <c r="D2512" s="98">
        <v>129.85</v>
      </c>
      <c r="E2512" s="92">
        <f t="shared" si="40"/>
        <v>779.09999999999991</v>
      </c>
      <c r="F2512" s="95" t="s">
        <v>18</v>
      </c>
    </row>
    <row r="2513" spans="1:6">
      <c r="A2513" s="79">
        <v>45271</v>
      </c>
      <c r="B2513" s="97">
        <v>0.58628472166666667</v>
      </c>
      <c r="C2513" s="95">
        <v>213</v>
      </c>
      <c r="D2513" s="98">
        <v>129.85</v>
      </c>
      <c r="E2513" s="92">
        <f t="shared" si="40"/>
        <v>27658.05</v>
      </c>
      <c r="F2513" s="95" t="s">
        <v>18</v>
      </c>
    </row>
    <row r="2514" spans="1:6">
      <c r="A2514" s="79">
        <v>45271</v>
      </c>
      <c r="B2514" s="97">
        <v>0.58664351766666667</v>
      </c>
      <c r="C2514" s="95">
        <v>2</v>
      </c>
      <c r="D2514" s="98">
        <v>129.85</v>
      </c>
      <c r="E2514" s="92">
        <f t="shared" si="40"/>
        <v>259.7</v>
      </c>
      <c r="F2514" s="95" t="s">
        <v>18</v>
      </c>
    </row>
    <row r="2515" spans="1:6">
      <c r="A2515" s="79">
        <v>45271</v>
      </c>
      <c r="B2515" s="97">
        <v>0.58664351766666667</v>
      </c>
      <c r="C2515" s="95">
        <v>2</v>
      </c>
      <c r="D2515" s="98">
        <v>129.85</v>
      </c>
      <c r="E2515" s="92">
        <f t="shared" si="40"/>
        <v>259.7</v>
      </c>
      <c r="F2515" s="95" t="s">
        <v>18</v>
      </c>
    </row>
    <row r="2516" spans="1:6">
      <c r="A2516" s="79">
        <v>45271</v>
      </c>
      <c r="B2516" s="97">
        <v>0.58664351766666667</v>
      </c>
      <c r="C2516" s="95">
        <v>4</v>
      </c>
      <c r="D2516" s="98">
        <v>129.85</v>
      </c>
      <c r="E2516" s="92">
        <f t="shared" si="40"/>
        <v>519.4</v>
      </c>
      <c r="F2516" s="95" t="s">
        <v>18</v>
      </c>
    </row>
    <row r="2517" spans="1:6">
      <c r="A2517" s="79">
        <v>45271</v>
      </c>
      <c r="B2517" s="97">
        <v>0.58758101766666659</v>
      </c>
      <c r="C2517" s="95">
        <v>2</v>
      </c>
      <c r="D2517" s="98">
        <v>129.85</v>
      </c>
      <c r="E2517" s="92">
        <f t="shared" si="40"/>
        <v>259.7</v>
      </c>
      <c r="F2517" s="95" t="s">
        <v>18</v>
      </c>
    </row>
    <row r="2518" spans="1:6">
      <c r="A2518" s="79">
        <v>45271</v>
      </c>
      <c r="B2518" s="97">
        <v>0.58758101766666659</v>
      </c>
      <c r="C2518" s="95">
        <v>4</v>
      </c>
      <c r="D2518" s="98">
        <v>129.85</v>
      </c>
      <c r="E2518" s="92">
        <f t="shared" si="40"/>
        <v>519.4</v>
      </c>
      <c r="F2518" s="95" t="s">
        <v>18</v>
      </c>
    </row>
    <row r="2519" spans="1:6">
      <c r="A2519" s="79">
        <v>45271</v>
      </c>
      <c r="B2519" s="97">
        <v>0.5907407406666666</v>
      </c>
      <c r="C2519" s="95">
        <v>51</v>
      </c>
      <c r="D2519" s="98">
        <v>129.9</v>
      </c>
      <c r="E2519" s="92">
        <f t="shared" si="40"/>
        <v>6624.9000000000005</v>
      </c>
      <c r="F2519" s="95" t="s">
        <v>18</v>
      </c>
    </row>
    <row r="2520" spans="1:6">
      <c r="A2520" s="79">
        <v>45271</v>
      </c>
      <c r="B2520" s="97">
        <v>0.59115740666666661</v>
      </c>
      <c r="C2520" s="95">
        <v>49</v>
      </c>
      <c r="D2520" s="98">
        <v>129.9</v>
      </c>
      <c r="E2520" s="92">
        <f t="shared" si="40"/>
        <v>6365.1</v>
      </c>
      <c r="F2520" s="95" t="s">
        <v>18</v>
      </c>
    </row>
    <row r="2521" spans="1:6">
      <c r="A2521" s="79">
        <v>45271</v>
      </c>
      <c r="B2521" s="97">
        <v>0.59115740666666661</v>
      </c>
      <c r="C2521" s="95">
        <v>50</v>
      </c>
      <c r="D2521" s="98">
        <v>129.9</v>
      </c>
      <c r="E2521" s="92">
        <f t="shared" si="40"/>
        <v>6495</v>
      </c>
      <c r="F2521" s="95" t="s">
        <v>18</v>
      </c>
    </row>
    <row r="2522" spans="1:6">
      <c r="A2522" s="79">
        <v>45271</v>
      </c>
      <c r="B2522" s="97">
        <v>0.59229166666666666</v>
      </c>
      <c r="C2522" s="95">
        <v>51</v>
      </c>
      <c r="D2522" s="98">
        <v>129.9</v>
      </c>
      <c r="E2522" s="92">
        <f t="shared" si="40"/>
        <v>6624.9000000000005</v>
      </c>
      <c r="F2522" s="95" t="s">
        <v>18</v>
      </c>
    </row>
    <row r="2523" spans="1:6">
      <c r="A2523" s="79">
        <v>45271</v>
      </c>
      <c r="B2523" s="97">
        <v>0.59229166666666666</v>
      </c>
      <c r="C2523" s="95">
        <v>88</v>
      </c>
      <c r="D2523" s="98">
        <v>129.9</v>
      </c>
      <c r="E2523" s="92">
        <f t="shared" si="40"/>
        <v>11431.2</v>
      </c>
      <c r="F2523" s="95" t="s">
        <v>18</v>
      </c>
    </row>
    <row r="2524" spans="1:6">
      <c r="A2524" s="79">
        <v>45271</v>
      </c>
      <c r="B2524" s="97">
        <v>0.59408564766666661</v>
      </c>
      <c r="C2524" s="95">
        <v>50</v>
      </c>
      <c r="D2524" s="98">
        <v>129.9</v>
      </c>
      <c r="E2524" s="92">
        <f t="shared" si="40"/>
        <v>6495</v>
      </c>
      <c r="F2524" s="95" t="s">
        <v>18</v>
      </c>
    </row>
    <row r="2525" spans="1:6">
      <c r="A2525" s="79">
        <v>45271</v>
      </c>
      <c r="B2525" s="97">
        <v>0.59472222166666666</v>
      </c>
      <c r="C2525" s="95">
        <v>50</v>
      </c>
      <c r="D2525" s="98">
        <v>129.9</v>
      </c>
      <c r="E2525" s="92">
        <f t="shared" si="40"/>
        <v>6495</v>
      </c>
      <c r="F2525" s="95" t="s">
        <v>18</v>
      </c>
    </row>
    <row r="2526" spans="1:6">
      <c r="A2526" s="79">
        <v>45271</v>
      </c>
      <c r="B2526" s="97">
        <v>0.59472222166666666</v>
      </c>
      <c r="C2526" s="95">
        <v>67</v>
      </c>
      <c r="D2526" s="98">
        <v>129.9</v>
      </c>
      <c r="E2526" s="92">
        <f t="shared" si="40"/>
        <v>8703.3000000000011</v>
      </c>
      <c r="F2526" s="95" t="s">
        <v>18</v>
      </c>
    </row>
    <row r="2527" spans="1:6">
      <c r="A2527" s="79">
        <v>45271</v>
      </c>
      <c r="B2527" s="97">
        <v>0.59650462966666662</v>
      </c>
      <c r="C2527" s="95">
        <v>18</v>
      </c>
      <c r="D2527" s="98">
        <v>129.9</v>
      </c>
      <c r="E2527" s="92">
        <f t="shared" si="40"/>
        <v>2338.2000000000003</v>
      </c>
      <c r="F2527" s="95" t="s">
        <v>18</v>
      </c>
    </row>
    <row r="2528" spans="1:6">
      <c r="A2528" s="79">
        <v>45271</v>
      </c>
      <c r="B2528" s="97">
        <v>0.59650462966666662</v>
      </c>
      <c r="C2528" s="95">
        <v>47</v>
      </c>
      <c r="D2528" s="98">
        <v>129.9</v>
      </c>
      <c r="E2528" s="92">
        <f t="shared" si="40"/>
        <v>6105.3</v>
      </c>
      <c r="F2528" s="95" t="s">
        <v>18</v>
      </c>
    </row>
    <row r="2529" spans="1:6">
      <c r="A2529" s="79">
        <v>45271</v>
      </c>
      <c r="B2529" s="97">
        <v>0.59650462966666662</v>
      </c>
      <c r="C2529" s="95">
        <v>88</v>
      </c>
      <c r="D2529" s="98">
        <v>129.9</v>
      </c>
      <c r="E2529" s="92">
        <f t="shared" si="40"/>
        <v>11431.2</v>
      </c>
      <c r="F2529" s="95" t="s">
        <v>18</v>
      </c>
    </row>
    <row r="2530" spans="1:6">
      <c r="A2530" s="79">
        <v>45271</v>
      </c>
      <c r="B2530" s="97">
        <v>0.59774305466666666</v>
      </c>
      <c r="C2530" s="95">
        <v>7</v>
      </c>
      <c r="D2530" s="98">
        <v>129.9</v>
      </c>
      <c r="E2530" s="92">
        <f t="shared" si="40"/>
        <v>909.30000000000007</v>
      </c>
      <c r="F2530" s="95" t="s">
        <v>18</v>
      </c>
    </row>
    <row r="2531" spans="1:6">
      <c r="A2531" s="79">
        <v>45271</v>
      </c>
      <c r="B2531" s="97">
        <v>0.59774305466666666</v>
      </c>
      <c r="C2531" s="95">
        <v>50</v>
      </c>
      <c r="D2531" s="98">
        <v>129.9</v>
      </c>
      <c r="E2531" s="92">
        <f t="shared" si="40"/>
        <v>6495</v>
      </c>
      <c r="F2531" s="95" t="s">
        <v>18</v>
      </c>
    </row>
    <row r="2532" spans="1:6">
      <c r="A2532" s="79">
        <v>45271</v>
      </c>
      <c r="B2532" s="97">
        <v>0.59774305466666666</v>
      </c>
      <c r="C2532" s="95">
        <v>67</v>
      </c>
      <c r="D2532" s="98">
        <v>129.9</v>
      </c>
      <c r="E2532" s="92">
        <f t="shared" si="40"/>
        <v>8703.3000000000011</v>
      </c>
      <c r="F2532" s="95" t="s">
        <v>18</v>
      </c>
    </row>
    <row r="2533" spans="1:6">
      <c r="A2533" s="79">
        <v>45271</v>
      </c>
      <c r="B2533" s="97">
        <v>0.59870370366666659</v>
      </c>
      <c r="C2533" s="95">
        <v>2</v>
      </c>
      <c r="D2533" s="98">
        <v>129.85</v>
      </c>
      <c r="E2533" s="92">
        <f t="shared" si="40"/>
        <v>259.7</v>
      </c>
      <c r="F2533" s="95" t="s">
        <v>18</v>
      </c>
    </row>
    <row r="2534" spans="1:6">
      <c r="A2534" s="79">
        <v>45271</v>
      </c>
      <c r="B2534" s="97">
        <v>0.59870370366666659</v>
      </c>
      <c r="C2534" s="95">
        <v>3</v>
      </c>
      <c r="D2534" s="98">
        <v>129.85</v>
      </c>
      <c r="E2534" s="92">
        <f t="shared" si="40"/>
        <v>389.54999999999995</v>
      </c>
      <c r="F2534" s="95" t="s">
        <v>18</v>
      </c>
    </row>
    <row r="2535" spans="1:6">
      <c r="A2535" s="79">
        <v>45271</v>
      </c>
      <c r="B2535" s="97">
        <v>0.59870370366666659</v>
      </c>
      <c r="C2535" s="95">
        <v>4</v>
      </c>
      <c r="D2535" s="98">
        <v>129.85</v>
      </c>
      <c r="E2535" s="92">
        <f t="shared" si="40"/>
        <v>519.4</v>
      </c>
      <c r="F2535" s="95" t="s">
        <v>18</v>
      </c>
    </row>
    <row r="2536" spans="1:6">
      <c r="A2536" s="79">
        <v>45271</v>
      </c>
      <c r="B2536" s="97">
        <v>0.59872685166666662</v>
      </c>
      <c r="C2536" s="95">
        <v>2</v>
      </c>
      <c r="D2536" s="98">
        <v>129.85</v>
      </c>
      <c r="E2536" s="92">
        <f t="shared" si="40"/>
        <v>259.7</v>
      </c>
      <c r="F2536" s="95" t="s">
        <v>18</v>
      </c>
    </row>
    <row r="2537" spans="1:6">
      <c r="A2537" s="79">
        <v>45271</v>
      </c>
      <c r="B2537" s="97">
        <v>0.59880786966666666</v>
      </c>
      <c r="C2537" s="95">
        <v>3</v>
      </c>
      <c r="D2537" s="98">
        <v>129.85</v>
      </c>
      <c r="E2537" s="92">
        <f t="shared" si="40"/>
        <v>389.54999999999995</v>
      </c>
      <c r="F2537" s="95" t="s">
        <v>18</v>
      </c>
    </row>
    <row r="2538" spans="1:6">
      <c r="A2538" s="79">
        <v>45271</v>
      </c>
      <c r="B2538" s="97">
        <v>0.59880786966666666</v>
      </c>
      <c r="C2538" s="95">
        <v>4</v>
      </c>
      <c r="D2538" s="98">
        <v>129.85</v>
      </c>
      <c r="E2538" s="92">
        <f t="shared" ref="E2538:E2601" si="41">C2538*D2538</f>
        <v>519.4</v>
      </c>
      <c r="F2538" s="95" t="s">
        <v>18</v>
      </c>
    </row>
    <row r="2539" spans="1:6">
      <c r="A2539" s="79">
        <v>45271</v>
      </c>
      <c r="B2539" s="97">
        <v>0.60371527766666666</v>
      </c>
      <c r="C2539" s="95">
        <v>50</v>
      </c>
      <c r="D2539" s="98">
        <v>129.94999999999999</v>
      </c>
      <c r="E2539" s="92">
        <f t="shared" si="41"/>
        <v>6497.4999999999991</v>
      </c>
      <c r="F2539" s="95" t="s">
        <v>18</v>
      </c>
    </row>
    <row r="2540" spans="1:6">
      <c r="A2540" s="79">
        <v>45271</v>
      </c>
      <c r="B2540" s="97">
        <v>0.60371527766666666</v>
      </c>
      <c r="C2540" s="95">
        <v>87</v>
      </c>
      <c r="D2540" s="98">
        <v>129.94999999999999</v>
      </c>
      <c r="E2540" s="92">
        <f t="shared" si="41"/>
        <v>11305.65</v>
      </c>
      <c r="F2540" s="95" t="s">
        <v>18</v>
      </c>
    </row>
    <row r="2541" spans="1:6">
      <c r="A2541" s="79">
        <v>45271</v>
      </c>
      <c r="B2541" s="97">
        <v>0.60414351766666663</v>
      </c>
      <c r="C2541" s="95">
        <v>3</v>
      </c>
      <c r="D2541" s="98">
        <v>129.94999999999999</v>
      </c>
      <c r="E2541" s="92">
        <f t="shared" si="41"/>
        <v>389.84999999999997</v>
      </c>
      <c r="F2541" s="95" t="s">
        <v>18</v>
      </c>
    </row>
    <row r="2542" spans="1:6">
      <c r="A2542" s="79">
        <v>45271</v>
      </c>
      <c r="B2542" s="97">
        <v>0.60416666666666663</v>
      </c>
      <c r="C2542" s="95">
        <v>48</v>
      </c>
      <c r="D2542" s="98">
        <v>129.94999999999999</v>
      </c>
      <c r="E2542" s="92">
        <f t="shared" si="41"/>
        <v>6237.5999999999995</v>
      </c>
      <c r="F2542" s="95" t="s">
        <v>18</v>
      </c>
    </row>
    <row r="2543" spans="1:6">
      <c r="A2543" s="79">
        <v>45271</v>
      </c>
      <c r="B2543" s="97">
        <v>0.60416666666666663</v>
      </c>
      <c r="C2543" s="95">
        <v>50</v>
      </c>
      <c r="D2543" s="98">
        <v>129.94999999999999</v>
      </c>
      <c r="E2543" s="92">
        <f t="shared" si="41"/>
        <v>6497.4999999999991</v>
      </c>
      <c r="F2543" s="95" t="s">
        <v>18</v>
      </c>
    </row>
    <row r="2544" spans="1:6">
      <c r="A2544" s="79">
        <v>45271</v>
      </c>
      <c r="B2544" s="97">
        <v>0.60416666666666663</v>
      </c>
      <c r="C2544" s="95">
        <v>62</v>
      </c>
      <c r="D2544" s="98">
        <v>129.94999999999999</v>
      </c>
      <c r="E2544" s="92">
        <f t="shared" si="41"/>
        <v>8056.9</v>
      </c>
      <c r="F2544" s="95" t="s">
        <v>18</v>
      </c>
    </row>
    <row r="2545" spans="1:6">
      <c r="A2545" s="79">
        <v>45271</v>
      </c>
      <c r="B2545" s="97">
        <v>0.60416666666666663</v>
      </c>
      <c r="C2545" s="95">
        <v>88</v>
      </c>
      <c r="D2545" s="98">
        <v>129.94999999999999</v>
      </c>
      <c r="E2545" s="92">
        <f t="shared" si="41"/>
        <v>11435.599999999999</v>
      </c>
      <c r="F2545" s="95" t="s">
        <v>18</v>
      </c>
    </row>
    <row r="2546" spans="1:6">
      <c r="A2546" s="79">
        <v>45271</v>
      </c>
      <c r="B2546" s="97">
        <v>0.60540509166666667</v>
      </c>
      <c r="C2546" s="95">
        <v>25</v>
      </c>
      <c r="D2546" s="98">
        <v>130</v>
      </c>
      <c r="E2546" s="92">
        <f t="shared" si="41"/>
        <v>3250</v>
      </c>
      <c r="F2546" s="95" t="s">
        <v>18</v>
      </c>
    </row>
    <row r="2547" spans="1:6">
      <c r="A2547" s="79">
        <v>45271</v>
      </c>
      <c r="B2547" s="97">
        <v>0.60547453666666662</v>
      </c>
      <c r="C2547" s="95">
        <v>47</v>
      </c>
      <c r="D2547" s="98">
        <v>130</v>
      </c>
      <c r="E2547" s="92">
        <f t="shared" si="41"/>
        <v>6110</v>
      </c>
      <c r="F2547" s="95" t="s">
        <v>18</v>
      </c>
    </row>
    <row r="2548" spans="1:6">
      <c r="A2548" s="79">
        <v>45271</v>
      </c>
      <c r="B2548" s="97">
        <v>0.60623842566666664</v>
      </c>
      <c r="C2548" s="95">
        <v>2</v>
      </c>
      <c r="D2548" s="98">
        <v>130.05000000000001</v>
      </c>
      <c r="E2548" s="92">
        <f t="shared" si="41"/>
        <v>260.10000000000002</v>
      </c>
      <c r="F2548" s="95" t="s">
        <v>18</v>
      </c>
    </row>
    <row r="2549" spans="1:6">
      <c r="A2549" s="79">
        <v>45271</v>
      </c>
      <c r="B2549" s="97">
        <v>0.60623842566666664</v>
      </c>
      <c r="C2549" s="95">
        <v>4</v>
      </c>
      <c r="D2549" s="98">
        <v>130.05000000000001</v>
      </c>
      <c r="E2549" s="92">
        <f t="shared" si="41"/>
        <v>520.20000000000005</v>
      </c>
      <c r="F2549" s="95" t="s">
        <v>18</v>
      </c>
    </row>
    <row r="2550" spans="1:6">
      <c r="A2550" s="79">
        <v>45271</v>
      </c>
      <c r="B2550" s="97">
        <v>0.60623842566666664</v>
      </c>
      <c r="C2550" s="95">
        <v>621</v>
      </c>
      <c r="D2550" s="98">
        <v>130.05000000000001</v>
      </c>
      <c r="E2550" s="92">
        <f t="shared" si="41"/>
        <v>80761.05</v>
      </c>
      <c r="F2550" s="95" t="s">
        <v>18</v>
      </c>
    </row>
    <row r="2551" spans="1:6">
      <c r="A2551" s="79">
        <v>45271</v>
      </c>
      <c r="B2551" s="97">
        <v>0.60624999966666659</v>
      </c>
      <c r="C2551" s="95">
        <v>2</v>
      </c>
      <c r="D2551" s="98">
        <v>130</v>
      </c>
      <c r="E2551" s="92">
        <f t="shared" si="41"/>
        <v>260</v>
      </c>
      <c r="F2551" s="95" t="s">
        <v>18</v>
      </c>
    </row>
    <row r="2552" spans="1:6">
      <c r="A2552" s="79">
        <v>45271</v>
      </c>
      <c r="B2552" s="97">
        <v>0.60624999966666659</v>
      </c>
      <c r="C2552" s="95">
        <v>6</v>
      </c>
      <c r="D2552" s="98">
        <v>130</v>
      </c>
      <c r="E2552" s="92">
        <f t="shared" si="41"/>
        <v>780</v>
      </c>
      <c r="F2552" s="95" t="s">
        <v>18</v>
      </c>
    </row>
    <row r="2553" spans="1:6">
      <c r="A2553" s="79">
        <v>45271</v>
      </c>
      <c r="B2553" s="97">
        <v>0.60624999966666659</v>
      </c>
      <c r="C2553" s="95">
        <v>18</v>
      </c>
      <c r="D2553" s="98">
        <v>130</v>
      </c>
      <c r="E2553" s="92">
        <f t="shared" si="41"/>
        <v>2340</v>
      </c>
      <c r="F2553" s="95" t="s">
        <v>18</v>
      </c>
    </row>
    <row r="2554" spans="1:6">
      <c r="A2554" s="79">
        <v>45271</v>
      </c>
      <c r="B2554" s="97">
        <v>0.60805555466666661</v>
      </c>
      <c r="C2554" s="95">
        <v>2</v>
      </c>
      <c r="D2554" s="98">
        <v>130.1</v>
      </c>
      <c r="E2554" s="92">
        <f t="shared" si="41"/>
        <v>260.2</v>
      </c>
      <c r="F2554" s="95" t="s">
        <v>18</v>
      </c>
    </row>
    <row r="2555" spans="1:6">
      <c r="A2555" s="79">
        <v>45271</v>
      </c>
      <c r="B2555" s="97">
        <v>0.60805555466666661</v>
      </c>
      <c r="C2555" s="95">
        <v>5</v>
      </c>
      <c r="D2555" s="98">
        <v>130.1</v>
      </c>
      <c r="E2555" s="92">
        <f t="shared" si="41"/>
        <v>650.5</v>
      </c>
      <c r="F2555" s="95" t="s">
        <v>18</v>
      </c>
    </row>
    <row r="2556" spans="1:6">
      <c r="A2556" s="79">
        <v>45271</v>
      </c>
      <c r="B2556" s="97">
        <v>0.60805555466666661</v>
      </c>
      <c r="C2556" s="95">
        <v>13</v>
      </c>
      <c r="D2556" s="98">
        <v>130.1</v>
      </c>
      <c r="E2556" s="92">
        <f t="shared" si="41"/>
        <v>1691.3</v>
      </c>
      <c r="F2556" s="95" t="s">
        <v>18</v>
      </c>
    </row>
    <row r="2557" spans="1:6">
      <c r="A2557" s="79">
        <v>45271</v>
      </c>
      <c r="B2557" s="97">
        <v>0.60881944366666663</v>
      </c>
      <c r="C2557" s="95">
        <v>15</v>
      </c>
      <c r="D2557" s="98">
        <v>130.1</v>
      </c>
      <c r="E2557" s="92">
        <f t="shared" si="41"/>
        <v>1951.5</v>
      </c>
      <c r="F2557" s="95" t="s">
        <v>18</v>
      </c>
    </row>
    <row r="2558" spans="1:6">
      <c r="A2558" s="79">
        <v>45271</v>
      </c>
      <c r="B2558" s="97">
        <v>0.60881944366666663</v>
      </c>
      <c r="C2558" s="95">
        <v>48</v>
      </c>
      <c r="D2558" s="98">
        <v>130.1</v>
      </c>
      <c r="E2558" s="92">
        <f t="shared" si="41"/>
        <v>6244.7999999999993</v>
      </c>
      <c r="F2558" s="95" t="s">
        <v>18</v>
      </c>
    </row>
    <row r="2559" spans="1:6">
      <c r="A2559" s="79">
        <v>45271</v>
      </c>
      <c r="B2559" s="97">
        <v>0.60881944366666663</v>
      </c>
      <c r="C2559" s="95">
        <v>129</v>
      </c>
      <c r="D2559" s="98">
        <v>130.1</v>
      </c>
      <c r="E2559" s="92">
        <f t="shared" si="41"/>
        <v>16782.899999999998</v>
      </c>
      <c r="F2559" s="95" t="s">
        <v>18</v>
      </c>
    </row>
    <row r="2560" spans="1:6">
      <c r="A2560" s="79">
        <v>45271</v>
      </c>
      <c r="B2560" s="97">
        <v>0.60957175866666657</v>
      </c>
      <c r="C2560" s="95">
        <v>2</v>
      </c>
      <c r="D2560" s="98">
        <v>130.1</v>
      </c>
      <c r="E2560" s="92">
        <f t="shared" si="41"/>
        <v>260.2</v>
      </c>
      <c r="F2560" s="95" t="s">
        <v>18</v>
      </c>
    </row>
    <row r="2561" spans="1:6">
      <c r="A2561" s="79">
        <v>45271</v>
      </c>
      <c r="B2561" s="97">
        <v>0.6095949066666666</v>
      </c>
      <c r="C2561" s="95">
        <v>5</v>
      </c>
      <c r="D2561" s="98">
        <v>130.1</v>
      </c>
      <c r="E2561" s="92">
        <f t="shared" si="41"/>
        <v>650.5</v>
      </c>
      <c r="F2561" s="95" t="s">
        <v>18</v>
      </c>
    </row>
    <row r="2562" spans="1:6">
      <c r="A2562" s="79">
        <v>45271</v>
      </c>
      <c r="B2562" s="97">
        <v>0.6095949066666666</v>
      </c>
      <c r="C2562" s="95">
        <v>8</v>
      </c>
      <c r="D2562" s="98">
        <v>130.1</v>
      </c>
      <c r="E2562" s="92">
        <f t="shared" si="41"/>
        <v>1040.8</v>
      </c>
      <c r="F2562" s="95" t="s">
        <v>18</v>
      </c>
    </row>
    <row r="2563" spans="1:6">
      <c r="A2563" s="79">
        <v>45271</v>
      </c>
      <c r="B2563" s="97">
        <v>0.6106597216666666</v>
      </c>
      <c r="C2563" s="95">
        <v>2</v>
      </c>
      <c r="D2563" s="98">
        <v>130.1</v>
      </c>
      <c r="E2563" s="92">
        <f t="shared" si="41"/>
        <v>260.2</v>
      </c>
      <c r="F2563" s="95" t="s">
        <v>18</v>
      </c>
    </row>
    <row r="2564" spans="1:6">
      <c r="A2564" s="79">
        <v>45271</v>
      </c>
      <c r="B2564" s="97">
        <v>0.6106597216666666</v>
      </c>
      <c r="C2564" s="95">
        <v>3</v>
      </c>
      <c r="D2564" s="98">
        <v>130.1</v>
      </c>
      <c r="E2564" s="92">
        <f t="shared" si="41"/>
        <v>390.29999999999995</v>
      </c>
      <c r="F2564" s="95" t="s">
        <v>18</v>
      </c>
    </row>
    <row r="2565" spans="1:6">
      <c r="A2565" s="79">
        <v>45271</v>
      </c>
      <c r="B2565" s="97">
        <v>0.6106597216666666</v>
      </c>
      <c r="C2565" s="95">
        <v>5</v>
      </c>
      <c r="D2565" s="98">
        <v>130.1</v>
      </c>
      <c r="E2565" s="92">
        <f t="shared" si="41"/>
        <v>650.5</v>
      </c>
      <c r="F2565" s="95" t="s">
        <v>18</v>
      </c>
    </row>
    <row r="2566" spans="1:6">
      <c r="A2566" s="79">
        <v>45271</v>
      </c>
      <c r="B2566" s="97">
        <v>0.61083333266666662</v>
      </c>
      <c r="C2566" s="95">
        <v>2</v>
      </c>
      <c r="D2566" s="98">
        <v>130.05000000000001</v>
      </c>
      <c r="E2566" s="92">
        <f t="shared" si="41"/>
        <v>260.10000000000002</v>
      </c>
      <c r="F2566" s="95" t="s">
        <v>18</v>
      </c>
    </row>
    <row r="2567" spans="1:6">
      <c r="A2567" s="79">
        <v>45271</v>
      </c>
      <c r="B2567" s="97">
        <v>0.61083333266666662</v>
      </c>
      <c r="C2567" s="95">
        <v>80</v>
      </c>
      <c r="D2567" s="98">
        <v>130.05000000000001</v>
      </c>
      <c r="E2567" s="92">
        <f t="shared" si="41"/>
        <v>10404</v>
      </c>
      <c r="F2567" s="95" t="s">
        <v>18</v>
      </c>
    </row>
    <row r="2568" spans="1:6">
      <c r="A2568" s="79">
        <v>45271</v>
      </c>
      <c r="B2568" s="97">
        <v>0.61206018466666667</v>
      </c>
      <c r="C2568" s="95">
        <v>24</v>
      </c>
      <c r="D2568" s="98">
        <v>130.1</v>
      </c>
      <c r="E2568" s="92">
        <f t="shared" si="41"/>
        <v>3122.3999999999996</v>
      </c>
      <c r="F2568" s="95" t="s">
        <v>18</v>
      </c>
    </row>
    <row r="2569" spans="1:6">
      <c r="A2569" s="79">
        <v>45271</v>
      </c>
      <c r="B2569" s="97">
        <v>0.61206018466666667</v>
      </c>
      <c r="C2569" s="95">
        <v>50</v>
      </c>
      <c r="D2569" s="98">
        <v>130.1</v>
      </c>
      <c r="E2569" s="92">
        <f t="shared" si="41"/>
        <v>6505</v>
      </c>
      <c r="F2569" s="95" t="s">
        <v>18</v>
      </c>
    </row>
    <row r="2570" spans="1:6">
      <c r="A2570" s="79">
        <v>45271</v>
      </c>
      <c r="B2570" s="97">
        <v>0.61374999966666666</v>
      </c>
      <c r="C2570" s="95">
        <v>50</v>
      </c>
      <c r="D2570" s="98">
        <v>130.15</v>
      </c>
      <c r="E2570" s="92">
        <f t="shared" si="41"/>
        <v>6507.5</v>
      </c>
      <c r="F2570" s="95" t="s">
        <v>18</v>
      </c>
    </row>
    <row r="2571" spans="1:6">
      <c r="A2571" s="79">
        <v>45271</v>
      </c>
      <c r="B2571" s="97">
        <v>0.61374999966666666</v>
      </c>
      <c r="C2571" s="95">
        <v>55</v>
      </c>
      <c r="D2571" s="98">
        <v>130.15</v>
      </c>
      <c r="E2571" s="92">
        <f t="shared" si="41"/>
        <v>7158.25</v>
      </c>
      <c r="F2571" s="95" t="s">
        <v>18</v>
      </c>
    </row>
    <row r="2572" spans="1:6">
      <c r="A2572" s="79">
        <v>45271</v>
      </c>
      <c r="B2572" s="97">
        <v>0.61374999966666666</v>
      </c>
      <c r="C2572" s="95">
        <v>87</v>
      </c>
      <c r="D2572" s="98">
        <v>130.15</v>
      </c>
      <c r="E2572" s="92">
        <f t="shared" si="41"/>
        <v>11323.050000000001</v>
      </c>
      <c r="F2572" s="95" t="s">
        <v>18</v>
      </c>
    </row>
    <row r="2573" spans="1:6">
      <c r="A2573" s="79">
        <v>45271</v>
      </c>
      <c r="B2573" s="97">
        <v>0.61374999966666666</v>
      </c>
      <c r="C2573" s="95">
        <v>105</v>
      </c>
      <c r="D2573" s="98">
        <v>130.15</v>
      </c>
      <c r="E2573" s="92">
        <f t="shared" si="41"/>
        <v>13665.75</v>
      </c>
      <c r="F2573" s="95" t="s">
        <v>18</v>
      </c>
    </row>
    <row r="2574" spans="1:6">
      <c r="A2574" s="79">
        <v>45271</v>
      </c>
      <c r="B2574" s="97">
        <v>0.61499999966666663</v>
      </c>
      <c r="C2574" s="95">
        <v>5</v>
      </c>
      <c r="D2574" s="98">
        <v>130.15</v>
      </c>
      <c r="E2574" s="92">
        <f t="shared" si="41"/>
        <v>650.75</v>
      </c>
      <c r="F2574" s="95" t="s">
        <v>18</v>
      </c>
    </row>
    <row r="2575" spans="1:6">
      <c r="A2575" s="79">
        <v>45271</v>
      </c>
      <c r="B2575" s="97">
        <v>0.61516203666666658</v>
      </c>
      <c r="C2575" s="95">
        <v>2</v>
      </c>
      <c r="D2575" s="98">
        <v>130.1</v>
      </c>
      <c r="E2575" s="92">
        <f t="shared" si="41"/>
        <v>260.2</v>
      </c>
      <c r="F2575" s="95" t="s">
        <v>18</v>
      </c>
    </row>
    <row r="2576" spans="1:6">
      <c r="A2576" s="79">
        <v>45271</v>
      </c>
      <c r="B2576" s="97">
        <v>0.61516203666666658</v>
      </c>
      <c r="C2576" s="95">
        <v>2</v>
      </c>
      <c r="D2576" s="98">
        <v>130.1</v>
      </c>
      <c r="E2576" s="92">
        <f t="shared" si="41"/>
        <v>260.2</v>
      </c>
      <c r="F2576" s="95" t="s">
        <v>18</v>
      </c>
    </row>
    <row r="2577" spans="1:6">
      <c r="A2577" s="79">
        <v>45271</v>
      </c>
      <c r="B2577" s="97">
        <v>0.61516203666666658</v>
      </c>
      <c r="C2577" s="95">
        <v>4</v>
      </c>
      <c r="D2577" s="98">
        <v>130.1</v>
      </c>
      <c r="E2577" s="92">
        <f t="shared" si="41"/>
        <v>520.4</v>
      </c>
      <c r="F2577" s="95" t="s">
        <v>18</v>
      </c>
    </row>
    <row r="2578" spans="1:6">
      <c r="A2578" s="79">
        <v>45271</v>
      </c>
      <c r="B2578" s="97">
        <v>0.61516203666666658</v>
      </c>
      <c r="C2578" s="95">
        <v>37</v>
      </c>
      <c r="D2578" s="98">
        <v>130.1</v>
      </c>
      <c r="E2578" s="92">
        <f t="shared" si="41"/>
        <v>4813.7</v>
      </c>
      <c r="F2578" s="95" t="s">
        <v>18</v>
      </c>
    </row>
    <row r="2579" spans="1:6">
      <c r="A2579" s="79">
        <v>45271</v>
      </c>
      <c r="B2579" s="97">
        <v>0.61516203666666658</v>
      </c>
      <c r="C2579" s="95">
        <v>124</v>
      </c>
      <c r="D2579" s="98">
        <v>130.1</v>
      </c>
      <c r="E2579" s="92">
        <f t="shared" si="41"/>
        <v>16132.4</v>
      </c>
      <c r="F2579" s="95" t="s">
        <v>18</v>
      </c>
    </row>
    <row r="2580" spans="1:6">
      <c r="A2580" s="79">
        <v>45271</v>
      </c>
      <c r="B2580" s="97">
        <v>0.61907407366666667</v>
      </c>
      <c r="C2580" s="95">
        <v>3</v>
      </c>
      <c r="D2580" s="98">
        <v>130.15</v>
      </c>
      <c r="E2580" s="92">
        <f t="shared" si="41"/>
        <v>390.45000000000005</v>
      </c>
      <c r="F2580" s="95" t="s">
        <v>18</v>
      </c>
    </row>
    <row r="2581" spans="1:6">
      <c r="A2581" s="79">
        <v>45271</v>
      </c>
      <c r="B2581" s="97">
        <v>0.61907407366666667</v>
      </c>
      <c r="C2581" s="95">
        <v>3</v>
      </c>
      <c r="D2581" s="98">
        <v>130.19999999999999</v>
      </c>
      <c r="E2581" s="92">
        <f t="shared" si="41"/>
        <v>390.59999999999997</v>
      </c>
      <c r="F2581" s="95" t="s">
        <v>18</v>
      </c>
    </row>
    <row r="2582" spans="1:6">
      <c r="A2582" s="79">
        <v>45271</v>
      </c>
      <c r="B2582" s="97">
        <v>0.61907407366666667</v>
      </c>
      <c r="C2582" s="95">
        <v>50</v>
      </c>
      <c r="D2582" s="98">
        <v>130.19999999999999</v>
      </c>
      <c r="E2582" s="92">
        <f t="shared" si="41"/>
        <v>6509.9999999999991</v>
      </c>
      <c r="F2582" s="95" t="s">
        <v>18</v>
      </c>
    </row>
    <row r="2583" spans="1:6">
      <c r="A2583" s="79">
        <v>45271</v>
      </c>
      <c r="B2583" s="97">
        <v>0.61907407366666667</v>
      </c>
      <c r="C2583" s="95">
        <v>50</v>
      </c>
      <c r="D2583" s="98">
        <v>130.19999999999999</v>
      </c>
      <c r="E2583" s="92">
        <f t="shared" si="41"/>
        <v>6509.9999999999991</v>
      </c>
      <c r="F2583" s="95" t="s">
        <v>18</v>
      </c>
    </row>
    <row r="2584" spans="1:6">
      <c r="A2584" s="79">
        <v>45271</v>
      </c>
      <c r="B2584" s="97">
        <v>0.61907407366666667</v>
      </c>
      <c r="C2584" s="95">
        <v>88</v>
      </c>
      <c r="D2584" s="98">
        <v>130.19999999999999</v>
      </c>
      <c r="E2584" s="92">
        <f t="shared" si="41"/>
        <v>11457.599999999999</v>
      </c>
      <c r="F2584" s="95" t="s">
        <v>18</v>
      </c>
    </row>
    <row r="2585" spans="1:6">
      <c r="A2585" s="79">
        <v>45271</v>
      </c>
      <c r="B2585" s="97">
        <v>0.61907407366666667</v>
      </c>
      <c r="C2585" s="95">
        <v>148</v>
      </c>
      <c r="D2585" s="98">
        <v>130.15</v>
      </c>
      <c r="E2585" s="92">
        <f t="shared" si="41"/>
        <v>19262.2</v>
      </c>
      <c r="F2585" s="95" t="s">
        <v>18</v>
      </c>
    </row>
    <row r="2586" spans="1:6">
      <c r="A2586" s="79">
        <v>45271</v>
      </c>
      <c r="B2586" s="97">
        <v>0.62165509166666666</v>
      </c>
      <c r="C2586" s="95">
        <v>2</v>
      </c>
      <c r="D2586" s="98">
        <v>130.1</v>
      </c>
      <c r="E2586" s="92">
        <f t="shared" si="41"/>
        <v>260.2</v>
      </c>
      <c r="F2586" s="95" t="s">
        <v>18</v>
      </c>
    </row>
    <row r="2587" spans="1:6">
      <c r="A2587" s="79">
        <v>45271</v>
      </c>
      <c r="B2587" s="97">
        <v>0.62165509166666666</v>
      </c>
      <c r="C2587" s="95">
        <v>2</v>
      </c>
      <c r="D2587" s="98">
        <v>130.1</v>
      </c>
      <c r="E2587" s="92">
        <f t="shared" si="41"/>
        <v>260.2</v>
      </c>
      <c r="F2587" s="95" t="s">
        <v>18</v>
      </c>
    </row>
    <row r="2588" spans="1:6">
      <c r="A2588" s="79">
        <v>45271</v>
      </c>
      <c r="B2588" s="97">
        <v>0.62165509166666666</v>
      </c>
      <c r="C2588" s="95">
        <v>3</v>
      </c>
      <c r="D2588" s="98">
        <v>130.1</v>
      </c>
      <c r="E2588" s="92">
        <f t="shared" si="41"/>
        <v>390.29999999999995</v>
      </c>
      <c r="F2588" s="95" t="s">
        <v>18</v>
      </c>
    </row>
    <row r="2589" spans="1:6">
      <c r="A2589" s="79">
        <v>45271</v>
      </c>
      <c r="B2589" s="97">
        <v>0.62165509166666666</v>
      </c>
      <c r="C2589" s="95">
        <v>65</v>
      </c>
      <c r="D2589" s="98">
        <v>130.1</v>
      </c>
      <c r="E2589" s="92">
        <f t="shared" si="41"/>
        <v>8456.5</v>
      </c>
      <c r="F2589" s="95" t="s">
        <v>18</v>
      </c>
    </row>
    <row r="2590" spans="1:6">
      <c r="A2590" s="79">
        <v>45271</v>
      </c>
      <c r="B2590" s="97">
        <v>0.62173611066666667</v>
      </c>
      <c r="C2590" s="95">
        <v>2</v>
      </c>
      <c r="D2590" s="98">
        <v>130.1</v>
      </c>
      <c r="E2590" s="92">
        <f t="shared" si="41"/>
        <v>260.2</v>
      </c>
      <c r="F2590" s="95" t="s">
        <v>18</v>
      </c>
    </row>
    <row r="2591" spans="1:6">
      <c r="A2591" s="79">
        <v>45271</v>
      </c>
      <c r="B2591" s="97">
        <v>0.62173611066666667</v>
      </c>
      <c r="C2591" s="95">
        <v>3</v>
      </c>
      <c r="D2591" s="98">
        <v>130.1</v>
      </c>
      <c r="E2591" s="92">
        <f t="shared" si="41"/>
        <v>390.29999999999995</v>
      </c>
      <c r="F2591" s="95" t="s">
        <v>18</v>
      </c>
    </row>
    <row r="2592" spans="1:6">
      <c r="A2592" s="79">
        <v>45271</v>
      </c>
      <c r="B2592" s="97">
        <v>0.62173611066666667</v>
      </c>
      <c r="C2592" s="95">
        <v>4</v>
      </c>
      <c r="D2592" s="98">
        <v>130.1</v>
      </c>
      <c r="E2592" s="92">
        <f t="shared" si="41"/>
        <v>520.4</v>
      </c>
      <c r="F2592" s="95" t="s">
        <v>18</v>
      </c>
    </row>
    <row r="2593" spans="1:6">
      <c r="A2593" s="79">
        <v>45271</v>
      </c>
      <c r="B2593" s="97">
        <v>0.62173611066666667</v>
      </c>
      <c r="C2593" s="95">
        <v>88</v>
      </c>
      <c r="D2593" s="98">
        <v>130.1</v>
      </c>
      <c r="E2593" s="92">
        <f t="shared" si="41"/>
        <v>11448.8</v>
      </c>
      <c r="F2593" s="95" t="s">
        <v>18</v>
      </c>
    </row>
    <row r="2594" spans="1:6">
      <c r="A2594" s="79">
        <v>45271</v>
      </c>
      <c r="B2594" s="97">
        <v>0.62215277766666666</v>
      </c>
      <c r="C2594" s="95">
        <v>2</v>
      </c>
      <c r="D2594" s="98">
        <v>130.1</v>
      </c>
      <c r="E2594" s="92">
        <f t="shared" si="41"/>
        <v>260.2</v>
      </c>
      <c r="F2594" s="95" t="s">
        <v>18</v>
      </c>
    </row>
    <row r="2595" spans="1:6">
      <c r="A2595" s="79">
        <v>45271</v>
      </c>
      <c r="B2595" s="97">
        <v>0.62215277766666666</v>
      </c>
      <c r="C2595" s="95">
        <v>2</v>
      </c>
      <c r="D2595" s="98">
        <v>130.1</v>
      </c>
      <c r="E2595" s="92">
        <f t="shared" si="41"/>
        <v>260.2</v>
      </c>
      <c r="F2595" s="95" t="s">
        <v>18</v>
      </c>
    </row>
    <row r="2596" spans="1:6">
      <c r="A2596" s="79">
        <v>45271</v>
      </c>
      <c r="B2596" s="97">
        <v>0.62215277766666666</v>
      </c>
      <c r="C2596" s="95">
        <v>2</v>
      </c>
      <c r="D2596" s="98">
        <v>130.1</v>
      </c>
      <c r="E2596" s="92">
        <f t="shared" si="41"/>
        <v>260.2</v>
      </c>
      <c r="F2596" s="95" t="s">
        <v>18</v>
      </c>
    </row>
    <row r="2597" spans="1:6">
      <c r="A2597" s="79">
        <v>45271</v>
      </c>
      <c r="B2597" s="97">
        <v>0.62392361066666668</v>
      </c>
      <c r="C2597" s="95">
        <v>4</v>
      </c>
      <c r="D2597" s="98">
        <v>130.05000000000001</v>
      </c>
      <c r="E2597" s="92">
        <f t="shared" si="41"/>
        <v>520.20000000000005</v>
      </c>
      <c r="F2597" s="95" t="s">
        <v>18</v>
      </c>
    </row>
    <row r="2598" spans="1:6">
      <c r="A2598" s="79">
        <v>45271</v>
      </c>
      <c r="B2598" s="97">
        <v>0.62392361066666668</v>
      </c>
      <c r="C2598" s="95">
        <v>110</v>
      </c>
      <c r="D2598" s="98">
        <v>130.05000000000001</v>
      </c>
      <c r="E2598" s="92">
        <f t="shared" si="41"/>
        <v>14305.500000000002</v>
      </c>
      <c r="F2598" s="95" t="s">
        <v>18</v>
      </c>
    </row>
    <row r="2599" spans="1:6">
      <c r="A2599" s="79">
        <v>45271</v>
      </c>
      <c r="B2599" s="97">
        <v>0.62586805466666662</v>
      </c>
      <c r="C2599" s="95">
        <v>2</v>
      </c>
      <c r="D2599" s="98">
        <v>130.1</v>
      </c>
      <c r="E2599" s="92">
        <f t="shared" si="41"/>
        <v>260.2</v>
      </c>
      <c r="F2599" s="95" t="s">
        <v>18</v>
      </c>
    </row>
    <row r="2600" spans="1:6">
      <c r="A2600" s="79">
        <v>45271</v>
      </c>
      <c r="B2600" s="97">
        <v>0.62586805466666662</v>
      </c>
      <c r="C2600" s="95">
        <v>9</v>
      </c>
      <c r="D2600" s="98">
        <v>130.1</v>
      </c>
      <c r="E2600" s="92">
        <f t="shared" si="41"/>
        <v>1170.8999999999999</v>
      </c>
      <c r="F2600" s="95" t="s">
        <v>18</v>
      </c>
    </row>
    <row r="2601" spans="1:6">
      <c r="A2601" s="79">
        <v>45271</v>
      </c>
      <c r="B2601" s="97">
        <v>0.62590277766666658</v>
      </c>
      <c r="C2601" s="95">
        <v>2</v>
      </c>
      <c r="D2601" s="98">
        <v>130.1</v>
      </c>
      <c r="E2601" s="92">
        <f t="shared" si="41"/>
        <v>260.2</v>
      </c>
      <c r="F2601" s="95" t="s">
        <v>18</v>
      </c>
    </row>
    <row r="2602" spans="1:6">
      <c r="A2602" s="79">
        <v>45271</v>
      </c>
      <c r="B2602" s="97">
        <v>0.62590277766666658</v>
      </c>
      <c r="C2602" s="95">
        <v>2</v>
      </c>
      <c r="D2602" s="98">
        <v>130.1</v>
      </c>
      <c r="E2602" s="92">
        <f t="shared" ref="E2602:E2665" si="42">C2602*D2602</f>
        <v>260.2</v>
      </c>
      <c r="F2602" s="95" t="s">
        <v>18</v>
      </c>
    </row>
    <row r="2603" spans="1:6">
      <c r="A2603" s="79">
        <v>45271</v>
      </c>
      <c r="B2603" s="97">
        <v>0.62590277766666658</v>
      </c>
      <c r="C2603" s="95">
        <v>2</v>
      </c>
      <c r="D2603" s="98">
        <v>130.1</v>
      </c>
      <c r="E2603" s="92">
        <f t="shared" si="42"/>
        <v>260.2</v>
      </c>
      <c r="F2603" s="95" t="s">
        <v>18</v>
      </c>
    </row>
    <row r="2604" spans="1:6">
      <c r="A2604" s="79">
        <v>45271</v>
      </c>
      <c r="B2604" s="97">
        <v>0.62590277766666658</v>
      </c>
      <c r="C2604" s="95">
        <v>4</v>
      </c>
      <c r="D2604" s="98">
        <v>130.1</v>
      </c>
      <c r="E2604" s="92">
        <f t="shared" si="42"/>
        <v>520.4</v>
      </c>
      <c r="F2604" s="95" t="s">
        <v>18</v>
      </c>
    </row>
    <row r="2605" spans="1:6">
      <c r="A2605" s="79">
        <v>45271</v>
      </c>
      <c r="B2605" s="97">
        <v>0.62590277766666658</v>
      </c>
      <c r="C2605" s="95">
        <v>12</v>
      </c>
      <c r="D2605" s="98">
        <v>130.1</v>
      </c>
      <c r="E2605" s="92">
        <f t="shared" si="42"/>
        <v>1561.1999999999998</v>
      </c>
      <c r="F2605" s="95" t="s">
        <v>18</v>
      </c>
    </row>
    <row r="2606" spans="1:6">
      <c r="A2606" s="79">
        <v>45271</v>
      </c>
      <c r="B2606" s="97">
        <v>0.62590277766666658</v>
      </c>
      <c r="C2606" s="95">
        <v>35</v>
      </c>
      <c r="D2606" s="98">
        <v>130.1</v>
      </c>
      <c r="E2606" s="92">
        <f t="shared" si="42"/>
        <v>4553.5</v>
      </c>
      <c r="F2606" s="95" t="s">
        <v>18</v>
      </c>
    </row>
    <row r="2607" spans="1:6">
      <c r="A2607" s="79">
        <v>45271</v>
      </c>
      <c r="B2607" s="97">
        <v>0.62781249966666663</v>
      </c>
      <c r="C2607" s="95">
        <v>86</v>
      </c>
      <c r="D2607" s="98">
        <v>130.19999999999999</v>
      </c>
      <c r="E2607" s="92">
        <f t="shared" si="42"/>
        <v>11197.199999999999</v>
      </c>
      <c r="F2607" s="95" t="s">
        <v>18</v>
      </c>
    </row>
    <row r="2608" spans="1:6">
      <c r="A2608" s="79">
        <v>45271</v>
      </c>
      <c r="B2608" s="97">
        <v>0.62781249966666663</v>
      </c>
      <c r="C2608" s="95">
        <v>109</v>
      </c>
      <c r="D2608" s="98">
        <v>130.19999999999999</v>
      </c>
      <c r="E2608" s="92">
        <f t="shared" si="42"/>
        <v>14191.8</v>
      </c>
      <c r="F2608" s="95" t="s">
        <v>18</v>
      </c>
    </row>
    <row r="2609" spans="1:6">
      <c r="A2609" s="79">
        <v>45271</v>
      </c>
      <c r="B2609" s="97">
        <v>0.62903935166666658</v>
      </c>
      <c r="C2609" s="95">
        <v>3</v>
      </c>
      <c r="D2609" s="98">
        <v>130.19999999999999</v>
      </c>
      <c r="E2609" s="92">
        <f t="shared" si="42"/>
        <v>390.59999999999997</v>
      </c>
      <c r="F2609" s="95" t="s">
        <v>18</v>
      </c>
    </row>
    <row r="2610" spans="1:6">
      <c r="A2610" s="79">
        <v>45271</v>
      </c>
      <c r="B2610" s="97">
        <v>0.6294212956666666</v>
      </c>
      <c r="C2610" s="95">
        <v>3</v>
      </c>
      <c r="D2610" s="98">
        <v>130.15</v>
      </c>
      <c r="E2610" s="92">
        <f t="shared" si="42"/>
        <v>390.45000000000005</v>
      </c>
      <c r="F2610" s="95" t="s">
        <v>18</v>
      </c>
    </row>
    <row r="2611" spans="1:6">
      <c r="A2611" s="79">
        <v>45271</v>
      </c>
      <c r="B2611" s="97">
        <v>0.6294212956666666</v>
      </c>
      <c r="C2611" s="95">
        <v>4</v>
      </c>
      <c r="D2611" s="98">
        <v>130.15</v>
      </c>
      <c r="E2611" s="92">
        <f t="shared" si="42"/>
        <v>520.6</v>
      </c>
      <c r="F2611" s="95" t="s">
        <v>18</v>
      </c>
    </row>
    <row r="2612" spans="1:6">
      <c r="A2612" s="79">
        <v>45271</v>
      </c>
      <c r="B2612" s="97">
        <v>0.6294212956666666</v>
      </c>
      <c r="C2612" s="95">
        <v>154</v>
      </c>
      <c r="D2612" s="98">
        <v>130.15</v>
      </c>
      <c r="E2612" s="92">
        <f t="shared" si="42"/>
        <v>20043.100000000002</v>
      </c>
      <c r="F2612" s="95" t="s">
        <v>18</v>
      </c>
    </row>
    <row r="2613" spans="1:6">
      <c r="A2613" s="79">
        <v>45271</v>
      </c>
      <c r="B2613" s="97">
        <v>0.63054398066666661</v>
      </c>
      <c r="C2613" s="95">
        <v>105</v>
      </c>
      <c r="D2613" s="98">
        <v>130.15</v>
      </c>
      <c r="E2613" s="92">
        <f t="shared" si="42"/>
        <v>13665.75</v>
      </c>
      <c r="F2613" s="95" t="s">
        <v>18</v>
      </c>
    </row>
    <row r="2614" spans="1:6">
      <c r="A2614" s="79">
        <v>45271</v>
      </c>
      <c r="B2614" s="97">
        <v>0.63070601766666667</v>
      </c>
      <c r="C2614" s="95">
        <v>2</v>
      </c>
      <c r="D2614" s="98">
        <v>130.1</v>
      </c>
      <c r="E2614" s="92">
        <f t="shared" si="42"/>
        <v>260.2</v>
      </c>
      <c r="F2614" s="95" t="s">
        <v>18</v>
      </c>
    </row>
    <row r="2615" spans="1:6">
      <c r="A2615" s="79">
        <v>45271</v>
      </c>
      <c r="B2615" s="97">
        <v>0.63070601766666667</v>
      </c>
      <c r="C2615" s="95">
        <v>3</v>
      </c>
      <c r="D2615" s="98">
        <v>130.1</v>
      </c>
      <c r="E2615" s="92">
        <f t="shared" si="42"/>
        <v>390.29999999999995</v>
      </c>
      <c r="F2615" s="95" t="s">
        <v>18</v>
      </c>
    </row>
    <row r="2616" spans="1:6">
      <c r="A2616" s="79">
        <v>45271</v>
      </c>
      <c r="B2616" s="97">
        <v>0.63070601766666667</v>
      </c>
      <c r="C2616" s="95">
        <v>3</v>
      </c>
      <c r="D2616" s="98">
        <v>130.1</v>
      </c>
      <c r="E2616" s="92">
        <f t="shared" si="42"/>
        <v>390.29999999999995</v>
      </c>
      <c r="F2616" s="95" t="s">
        <v>18</v>
      </c>
    </row>
    <row r="2617" spans="1:6">
      <c r="A2617" s="79">
        <v>45271</v>
      </c>
      <c r="B2617" s="97">
        <v>0.63070601766666667</v>
      </c>
      <c r="C2617" s="95">
        <v>3</v>
      </c>
      <c r="D2617" s="98">
        <v>130.1</v>
      </c>
      <c r="E2617" s="92">
        <f t="shared" si="42"/>
        <v>390.29999999999995</v>
      </c>
      <c r="F2617" s="95" t="s">
        <v>18</v>
      </c>
    </row>
    <row r="2618" spans="1:6">
      <c r="A2618" s="79">
        <v>45271</v>
      </c>
      <c r="B2618" s="97">
        <v>0.63354166666666667</v>
      </c>
      <c r="C2618" s="95">
        <v>28</v>
      </c>
      <c r="D2618" s="98">
        <v>130.19999999999999</v>
      </c>
      <c r="E2618" s="92">
        <f t="shared" si="42"/>
        <v>3645.5999999999995</v>
      </c>
      <c r="F2618" s="95" t="s">
        <v>18</v>
      </c>
    </row>
    <row r="2619" spans="1:6">
      <c r="A2619" s="79">
        <v>45271</v>
      </c>
      <c r="B2619" s="97">
        <v>0.63354166666666667</v>
      </c>
      <c r="C2619" s="95">
        <v>55</v>
      </c>
      <c r="D2619" s="98">
        <v>130.19999999999999</v>
      </c>
      <c r="E2619" s="92">
        <f t="shared" si="42"/>
        <v>7160.9999999999991</v>
      </c>
      <c r="F2619" s="95" t="s">
        <v>18</v>
      </c>
    </row>
    <row r="2620" spans="1:6">
      <c r="A2620" s="79">
        <v>45271</v>
      </c>
      <c r="B2620" s="97">
        <v>0.63354166666666667</v>
      </c>
      <c r="C2620" s="95">
        <v>110</v>
      </c>
      <c r="D2620" s="98">
        <v>130.19999999999999</v>
      </c>
      <c r="E2620" s="92">
        <f t="shared" si="42"/>
        <v>14321.999999999998</v>
      </c>
      <c r="F2620" s="95" t="s">
        <v>18</v>
      </c>
    </row>
    <row r="2621" spans="1:6">
      <c r="A2621" s="79">
        <v>45271</v>
      </c>
      <c r="B2621" s="97">
        <v>0.6352777776666666</v>
      </c>
      <c r="C2621" s="95">
        <v>3</v>
      </c>
      <c r="D2621" s="98">
        <v>130.19999999999999</v>
      </c>
      <c r="E2621" s="92">
        <f t="shared" si="42"/>
        <v>390.59999999999997</v>
      </c>
      <c r="F2621" s="95" t="s">
        <v>18</v>
      </c>
    </row>
    <row r="2622" spans="1:6">
      <c r="A2622" s="79">
        <v>45271</v>
      </c>
      <c r="B2622" s="97">
        <v>0.6352777776666666</v>
      </c>
      <c r="C2622" s="95">
        <v>50</v>
      </c>
      <c r="D2622" s="98">
        <v>130.19999999999999</v>
      </c>
      <c r="E2622" s="92">
        <f t="shared" si="42"/>
        <v>6509.9999999999991</v>
      </c>
      <c r="F2622" s="95" t="s">
        <v>18</v>
      </c>
    </row>
    <row r="2623" spans="1:6">
      <c r="A2623" s="79">
        <v>45271</v>
      </c>
      <c r="B2623" s="97">
        <v>0.6352777776666666</v>
      </c>
      <c r="C2623" s="95">
        <v>51</v>
      </c>
      <c r="D2623" s="98">
        <v>130.19999999999999</v>
      </c>
      <c r="E2623" s="92">
        <f t="shared" si="42"/>
        <v>6640.2</v>
      </c>
      <c r="F2623" s="95" t="s">
        <v>18</v>
      </c>
    </row>
    <row r="2624" spans="1:6">
      <c r="A2624" s="79">
        <v>45271</v>
      </c>
      <c r="B2624" s="97">
        <v>0.6352777776666666</v>
      </c>
      <c r="C2624" s="95">
        <v>56</v>
      </c>
      <c r="D2624" s="98">
        <v>130.19999999999999</v>
      </c>
      <c r="E2624" s="92">
        <f t="shared" si="42"/>
        <v>7291.1999999999989</v>
      </c>
      <c r="F2624" s="95" t="s">
        <v>18</v>
      </c>
    </row>
    <row r="2625" spans="1:6">
      <c r="A2625" s="79">
        <v>45271</v>
      </c>
      <c r="B2625" s="97">
        <v>0.63560185166666661</v>
      </c>
      <c r="C2625" s="95">
        <v>4</v>
      </c>
      <c r="D2625" s="98">
        <v>130.19999999999999</v>
      </c>
      <c r="E2625" s="92">
        <f t="shared" si="42"/>
        <v>520.79999999999995</v>
      </c>
      <c r="F2625" s="95" t="s">
        <v>18</v>
      </c>
    </row>
    <row r="2626" spans="1:6">
      <c r="A2626" s="79">
        <v>45271</v>
      </c>
      <c r="B2626" s="97">
        <v>0.63560185166666661</v>
      </c>
      <c r="C2626" s="95">
        <v>4</v>
      </c>
      <c r="D2626" s="98">
        <v>130.19999999999999</v>
      </c>
      <c r="E2626" s="92">
        <f t="shared" si="42"/>
        <v>520.79999999999995</v>
      </c>
      <c r="F2626" s="95" t="s">
        <v>18</v>
      </c>
    </row>
    <row r="2627" spans="1:6">
      <c r="A2627" s="79">
        <v>45271</v>
      </c>
      <c r="B2627" s="97">
        <v>0.63618055466666668</v>
      </c>
      <c r="C2627" s="95">
        <v>18</v>
      </c>
      <c r="D2627" s="98">
        <v>130.19999999999999</v>
      </c>
      <c r="E2627" s="92">
        <f t="shared" si="42"/>
        <v>2343.6</v>
      </c>
      <c r="F2627" s="95" t="s">
        <v>18</v>
      </c>
    </row>
    <row r="2628" spans="1:6">
      <c r="A2628" s="79">
        <v>45271</v>
      </c>
      <c r="B2628" s="97">
        <v>0.63618055466666668</v>
      </c>
      <c r="C2628" s="95">
        <v>110</v>
      </c>
      <c r="D2628" s="98">
        <v>130.19999999999999</v>
      </c>
      <c r="E2628" s="92">
        <f t="shared" si="42"/>
        <v>14321.999999999998</v>
      </c>
      <c r="F2628" s="95" t="s">
        <v>18</v>
      </c>
    </row>
    <row r="2629" spans="1:6">
      <c r="A2629" s="79">
        <v>45271</v>
      </c>
      <c r="B2629" s="97">
        <v>0.63751157366666666</v>
      </c>
      <c r="C2629" s="95">
        <v>2</v>
      </c>
      <c r="D2629" s="98">
        <v>130.19999999999999</v>
      </c>
      <c r="E2629" s="92">
        <f t="shared" si="42"/>
        <v>260.39999999999998</v>
      </c>
      <c r="F2629" s="95" t="s">
        <v>18</v>
      </c>
    </row>
    <row r="2630" spans="1:6">
      <c r="A2630" s="79">
        <v>45271</v>
      </c>
      <c r="B2630" s="97">
        <v>0.63751157366666666</v>
      </c>
      <c r="C2630" s="95">
        <v>2</v>
      </c>
      <c r="D2630" s="98">
        <v>130.19999999999999</v>
      </c>
      <c r="E2630" s="92">
        <f t="shared" si="42"/>
        <v>260.39999999999998</v>
      </c>
      <c r="F2630" s="95" t="s">
        <v>18</v>
      </c>
    </row>
    <row r="2631" spans="1:6">
      <c r="A2631" s="79">
        <v>45271</v>
      </c>
      <c r="B2631" s="97">
        <v>0.63769675866666664</v>
      </c>
      <c r="C2631" s="95">
        <v>26</v>
      </c>
      <c r="D2631" s="98">
        <v>130.19999999999999</v>
      </c>
      <c r="E2631" s="92">
        <f t="shared" si="42"/>
        <v>3385.2</v>
      </c>
      <c r="F2631" s="95" t="s">
        <v>18</v>
      </c>
    </row>
    <row r="2632" spans="1:6">
      <c r="A2632" s="79">
        <v>45271</v>
      </c>
      <c r="B2632" s="97">
        <v>0.63769675866666664</v>
      </c>
      <c r="C2632" s="95">
        <v>106</v>
      </c>
      <c r="D2632" s="98">
        <v>130.19999999999999</v>
      </c>
      <c r="E2632" s="92">
        <f t="shared" si="42"/>
        <v>13801.199999999999</v>
      </c>
      <c r="F2632" s="95" t="s">
        <v>18</v>
      </c>
    </row>
    <row r="2633" spans="1:6">
      <c r="A2633" s="79">
        <v>45271</v>
      </c>
      <c r="B2633" s="97">
        <v>0.6399305546666666</v>
      </c>
      <c r="C2633" s="95">
        <v>15</v>
      </c>
      <c r="D2633" s="98">
        <v>130.25</v>
      </c>
      <c r="E2633" s="92">
        <f t="shared" si="42"/>
        <v>1953.75</v>
      </c>
      <c r="F2633" s="95" t="s">
        <v>18</v>
      </c>
    </row>
    <row r="2634" spans="1:6">
      <c r="A2634" s="79">
        <v>45271</v>
      </c>
      <c r="B2634" s="97">
        <v>0.6399305546666666</v>
      </c>
      <c r="C2634" s="95">
        <v>57</v>
      </c>
      <c r="D2634" s="98">
        <v>130.25</v>
      </c>
      <c r="E2634" s="92">
        <f t="shared" si="42"/>
        <v>7424.25</v>
      </c>
      <c r="F2634" s="95" t="s">
        <v>18</v>
      </c>
    </row>
    <row r="2635" spans="1:6">
      <c r="A2635" s="79">
        <v>45271</v>
      </c>
      <c r="B2635" s="97">
        <v>0.64221064766666658</v>
      </c>
      <c r="C2635" s="95">
        <v>2</v>
      </c>
      <c r="D2635" s="98">
        <v>130.30000000000001</v>
      </c>
      <c r="E2635" s="92">
        <f t="shared" si="42"/>
        <v>260.60000000000002</v>
      </c>
      <c r="F2635" s="95" t="s">
        <v>18</v>
      </c>
    </row>
    <row r="2636" spans="1:6">
      <c r="A2636" s="79">
        <v>45271</v>
      </c>
      <c r="B2636" s="97">
        <v>0.64221064766666658</v>
      </c>
      <c r="C2636" s="95">
        <v>2</v>
      </c>
      <c r="D2636" s="98">
        <v>130.30000000000001</v>
      </c>
      <c r="E2636" s="92">
        <f t="shared" si="42"/>
        <v>260.60000000000002</v>
      </c>
      <c r="F2636" s="95" t="s">
        <v>18</v>
      </c>
    </row>
    <row r="2637" spans="1:6">
      <c r="A2637" s="79">
        <v>45271</v>
      </c>
      <c r="B2637" s="97">
        <v>0.64221064766666658</v>
      </c>
      <c r="C2637" s="95">
        <v>2</v>
      </c>
      <c r="D2637" s="98">
        <v>130.30000000000001</v>
      </c>
      <c r="E2637" s="92">
        <f t="shared" si="42"/>
        <v>260.60000000000002</v>
      </c>
      <c r="F2637" s="95" t="s">
        <v>18</v>
      </c>
    </row>
    <row r="2638" spans="1:6">
      <c r="A2638" s="79">
        <v>45271</v>
      </c>
      <c r="B2638" s="97">
        <v>0.64221064766666658</v>
      </c>
      <c r="C2638" s="95">
        <v>140</v>
      </c>
      <c r="D2638" s="98">
        <v>130.30000000000001</v>
      </c>
      <c r="E2638" s="92">
        <f t="shared" si="42"/>
        <v>18242</v>
      </c>
      <c r="F2638" s="95" t="s">
        <v>18</v>
      </c>
    </row>
    <row r="2639" spans="1:6">
      <c r="A2639" s="79">
        <v>45271</v>
      </c>
      <c r="B2639" s="97">
        <v>0.64276620366666659</v>
      </c>
      <c r="C2639" s="95">
        <v>100</v>
      </c>
      <c r="D2639" s="98">
        <v>130.30000000000001</v>
      </c>
      <c r="E2639" s="92">
        <f t="shared" si="42"/>
        <v>13030.000000000002</v>
      </c>
      <c r="F2639" s="95" t="s">
        <v>18</v>
      </c>
    </row>
    <row r="2640" spans="1:6">
      <c r="A2640" s="79">
        <v>45271</v>
      </c>
      <c r="B2640" s="97">
        <v>0.64327546266666658</v>
      </c>
      <c r="C2640" s="95">
        <v>40</v>
      </c>
      <c r="D2640" s="98">
        <v>130.30000000000001</v>
      </c>
      <c r="E2640" s="92">
        <f t="shared" si="42"/>
        <v>5212</v>
      </c>
      <c r="F2640" s="95" t="s">
        <v>18</v>
      </c>
    </row>
    <row r="2641" spans="1:6">
      <c r="A2641" s="79">
        <v>45271</v>
      </c>
      <c r="B2641" s="97">
        <v>0.64327546266666658</v>
      </c>
      <c r="C2641" s="95">
        <v>50</v>
      </c>
      <c r="D2641" s="98">
        <v>130.30000000000001</v>
      </c>
      <c r="E2641" s="92">
        <f t="shared" si="42"/>
        <v>6515.0000000000009</v>
      </c>
      <c r="F2641" s="95" t="s">
        <v>18</v>
      </c>
    </row>
    <row r="2642" spans="1:6">
      <c r="A2642" s="79">
        <v>45271</v>
      </c>
      <c r="B2642" s="97">
        <v>0.64327546266666658</v>
      </c>
      <c r="C2642" s="95">
        <v>54</v>
      </c>
      <c r="D2642" s="98">
        <v>130.30000000000001</v>
      </c>
      <c r="E2642" s="92">
        <f t="shared" si="42"/>
        <v>7036.2000000000007</v>
      </c>
      <c r="F2642" s="95" t="s">
        <v>18</v>
      </c>
    </row>
    <row r="2643" spans="1:6">
      <c r="A2643" s="79">
        <v>45271</v>
      </c>
      <c r="B2643" s="97">
        <v>0.64416666666666667</v>
      </c>
      <c r="C2643" s="95">
        <v>2</v>
      </c>
      <c r="D2643" s="98">
        <v>130.25</v>
      </c>
      <c r="E2643" s="92">
        <f t="shared" si="42"/>
        <v>260.5</v>
      </c>
      <c r="F2643" s="95" t="s">
        <v>18</v>
      </c>
    </row>
    <row r="2644" spans="1:6">
      <c r="A2644" s="79">
        <v>45271</v>
      </c>
      <c r="B2644" s="97">
        <v>0.64416666666666667</v>
      </c>
      <c r="C2644" s="95">
        <v>2</v>
      </c>
      <c r="D2644" s="98">
        <v>130.25</v>
      </c>
      <c r="E2644" s="92">
        <f t="shared" si="42"/>
        <v>260.5</v>
      </c>
      <c r="F2644" s="95" t="s">
        <v>18</v>
      </c>
    </row>
    <row r="2645" spans="1:6">
      <c r="A2645" s="79">
        <v>45271</v>
      </c>
      <c r="B2645" s="97">
        <v>0.64416666666666667</v>
      </c>
      <c r="C2645" s="95">
        <v>2</v>
      </c>
      <c r="D2645" s="98">
        <v>130.25</v>
      </c>
      <c r="E2645" s="92">
        <f t="shared" si="42"/>
        <v>260.5</v>
      </c>
      <c r="F2645" s="95" t="s">
        <v>18</v>
      </c>
    </row>
    <row r="2646" spans="1:6">
      <c r="A2646" s="79">
        <v>45271</v>
      </c>
      <c r="B2646" s="97">
        <v>0.64416666666666667</v>
      </c>
      <c r="C2646" s="95">
        <v>131</v>
      </c>
      <c r="D2646" s="98">
        <v>130.25</v>
      </c>
      <c r="E2646" s="92">
        <f t="shared" si="42"/>
        <v>17062.75</v>
      </c>
      <c r="F2646" s="95" t="s">
        <v>18</v>
      </c>
    </row>
    <row r="2647" spans="1:6">
      <c r="A2647" s="79">
        <v>45271</v>
      </c>
      <c r="B2647" s="97">
        <v>0.64425925866666667</v>
      </c>
      <c r="C2647" s="95">
        <v>2</v>
      </c>
      <c r="D2647" s="98">
        <v>130.19999999999999</v>
      </c>
      <c r="E2647" s="92">
        <f t="shared" si="42"/>
        <v>260.39999999999998</v>
      </c>
      <c r="F2647" s="95" t="s">
        <v>18</v>
      </c>
    </row>
    <row r="2648" spans="1:6">
      <c r="A2648" s="79">
        <v>45271</v>
      </c>
      <c r="B2648" s="97">
        <v>0.64425925866666667</v>
      </c>
      <c r="C2648" s="95">
        <v>2</v>
      </c>
      <c r="D2648" s="98">
        <v>130.19999999999999</v>
      </c>
      <c r="E2648" s="92">
        <f t="shared" si="42"/>
        <v>260.39999999999998</v>
      </c>
      <c r="F2648" s="95" t="s">
        <v>18</v>
      </c>
    </row>
    <row r="2649" spans="1:6">
      <c r="A2649" s="79">
        <v>45271</v>
      </c>
      <c r="B2649" s="97">
        <v>0.64450231466666663</v>
      </c>
      <c r="C2649" s="95">
        <v>2</v>
      </c>
      <c r="D2649" s="98">
        <v>130.19999999999999</v>
      </c>
      <c r="E2649" s="92">
        <f t="shared" si="42"/>
        <v>260.39999999999998</v>
      </c>
      <c r="F2649" s="95" t="s">
        <v>18</v>
      </c>
    </row>
    <row r="2650" spans="1:6">
      <c r="A2650" s="79">
        <v>45271</v>
      </c>
      <c r="B2650" s="97">
        <v>0.64450231466666663</v>
      </c>
      <c r="C2650" s="95">
        <v>2</v>
      </c>
      <c r="D2650" s="98">
        <v>130.19999999999999</v>
      </c>
      <c r="E2650" s="92">
        <f t="shared" si="42"/>
        <v>260.39999999999998</v>
      </c>
      <c r="F2650" s="95" t="s">
        <v>18</v>
      </c>
    </row>
    <row r="2651" spans="1:6">
      <c r="A2651" s="79">
        <v>45271</v>
      </c>
      <c r="B2651" s="97">
        <v>0.64510416666666659</v>
      </c>
      <c r="C2651" s="95">
        <v>2</v>
      </c>
      <c r="D2651" s="98">
        <v>130.19999999999999</v>
      </c>
      <c r="E2651" s="92">
        <f t="shared" si="42"/>
        <v>260.39999999999998</v>
      </c>
      <c r="F2651" s="95" t="s">
        <v>18</v>
      </c>
    </row>
    <row r="2652" spans="1:6">
      <c r="A2652" s="79">
        <v>45271</v>
      </c>
      <c r="B2652" s="97">
        <v>0.64510416666666659</v>
      </c>
      <c r="C2652" s="95">
        <v>2</v>
      </c>
      <c r="D2652" s="98">
        <v>130.19999999999999</v>
      </c>
      <c r="E2652" s="92">
        <f t="shared" si="42"/>
        <v>260.39999999999998</v>
      </c>
      <c r="F2652" s="95" t="s">
        <v>18</v>
      </c>
    </row>
    <row r="2653" spans="1:6">
      <c r="A2653" s="79">
        <v>45271</v>
      </c>
      <c r="B2653" s="97">
        <v>0.64548611066666661</v>
      </c>
      <c r="C2653" s="95">
        <v>4</v>
      </c>
      <c r="D2653" s="98">
        <v>130.19999999999999</v>
      </c>
      <c r="E2653" s="92">
        <f t="shared" si="42"/>
        <v>520.79999999999995</v>
      </c>
      <c r="F2653" s="95" t="s">
        <v>18</v>
      </c>
    </row>
    <row r="2654" spans="1:6">
      <c r="A2654" s="79">
        <v>45271</v>
      </c>
      <c r="B2654" s="97">
        <v>0.64607638866666661</v>
      </c>
      <c r="C2654" s="95">
        <v>3</v>
      </c>
      <c r="D2654" s="98">
        <v>130.30000000000001</v>
      </c>
      <c r="E2654" s="92">
        <f t="shared" si="42"/>
        <v>390.90000000000003</v>
      </c>
      <c r="F2654" s="95" t="s">
        <v>18</v>
      </c>
    </row>
    <row r="2655" spans="1:6">
      <c r="A2655" s="79">
        <v>45271</v>
      </c>
      <c r="B2655" s="97">
        <v>0.64608796266666668</v>
      </c>
      <c r="C2655" s="95">
        <v>39</v>
      </c>
      <c r="D2655" s="98">
        <v>130.30000000000001</v>
      </c>
      <c r="E2655" s="92">
        <f t="shared" si="42"/>
        <v>5081.7000000000007</v>
      </c>
      <c r="F2655" s="95" t="s">
        <v>18</v>
      </c>
    </row>
    <row r="2656" spans="1:6">
      <c r="A2656" s="79">
        <v>45271</v>
      </c>
      <c r="B2656" s="97">
        <v>0.64608796266666668</v>
      </c>
      <c r="C2656" s="95">
        <v>110</v>
      </c>
      <c r="D2656" s="98">
        <v>130.30000000000001</v>
      </c>
      <c r="E2656" s="92">
        <f t="shared" si="42"/>
        <v>14333.000000000002</v>
      </c>
      <c r="F2656" s="95" t="s">
        <v>18</v>
      </c>
    </row>
    <row r="2657" spans="1:6">
      <c r="A2657" s="79">
        <v>45271</v>
      </c>
      <c r="B2657" s="97">
        <v>0.64638888866666666</v>
      </c>
      <c r="C2657" s="95">
        <v>2</v>
      </c>
      <c r="D2657" s="98">
        <v>130.25</v>
      </c>
      <c r="E2657" s="92">
        <f t="shared" si="42"/>
        <v>260.5</v>
      </c>
      <c r="F2657" s="95" t="s">
        <v>18</v>
      </c>
    </row>
    <row r="2658" spans="1:6">
      <c r="A2658" s="79">
        <v>45271</v>
      </c>
      <c r="B2658" s="97">
        <v>0.64638888866666666</v>
      </c>
      <c r="C2658" s="95">
        <v>2</v>
      </c>
      <c r="D2658" s="98">
        <v>130.25</v>
      </c>
      <c r="E2658" s="92">
        <f t="shared" si="42"/>
        <v>260.5</v>
      </c>
      <c r="F2658" s="95" t="s">
        <v>18</v>
      </c>
    </row>
    <row r="2659" spans="1:6">
      <c r="A2659" s="79">
        <v>45271</v>
      </c>
      <c r="B2659" s="97">
        <v>0.64638888866666666</v>
      </c>
      <c r="C2659" s="95">
        <v>2</v>
      </c>
      <c r="D2659" s="98">
        <v>130.25</v>
      </c>
      <c r="E2659" s="92">
        <f t="shared" si="42"/>
        <v>260.5</v>
      </c>
      <c r="F2659" s="95" t="s">
        <v>18</v>
      </c>
    </row>
    <row r="2660" spans="1:6">
      <c r="A2660" s="79">
        <v>45271</v>
      </c>
      <c r="B2660" s="97">
        <v>0.64638888866666666</v>
      </c>
      <c r="C2660" s="95">
        <v>4</v>
      </c>
      <c r="D2660" s="98">
        <v>130.25</v>
      </c>
      <c r="E2660" s="92">
        <f t="shared" si="42"/>
        <v>521</v>
      </c>
      <c r="F2660" s="95" t="s">
        <v>18</v>
      </c>
    </row>
    <row r="2661" spans="1:6">
      <c r="A2661" s="79">
        <v>45271</v>
      </c>
      <c r="B2661" s="97">
        <v>0.64638888866666666</v>
      </c>
      <c r="C2661" s="95">
        <v>121</v>
      </c>
      <c r="D2661" s="98">
        <v>130.25</v>
      </c>
      <c r="E2661" s="92">
        <f t="shared" si="42"/>
        <v>15760.25</v>
      </c>
      <c r="F2661" s="95" t="s">
        <v>18</v>
      </c>
    </row>
    <row r="2662" spans="1:6">
      <c r="A2662" s="79">
        <v>45271</v>
      </c>
      <c r="B2662" s="97">
        <v>0.64780092566666658</v>
      </c>
      <c r="C2662" s="95">
        <v>70</v>
      </c>
      <c r="D2662" s="98">
        <v>130.35</v>
      </c>
      <c r="E2662" s="92">
        <f t="shared" si="42"/>
        <v>9124.5</v>
      </c>
      <c r="F2662" s="95" t="s">
        <v>18</v>
      </c>
    </row>
    <row r="2663" spans="1:6">
      <c r="A2663" s="79">
        <v>45271</v>
      </c>
      <c r="B2663" s="97">
        <v>0.64780092566666658</v>
      </c>
      <c r="C2663" s="95">
        <v>70</v>
      </c>
      <c r="D2663" s="98">
        <v>130.35</v>
      </c>
      <c r="E2663" s="92">
        <f t="shared" si="42"/>
        <v>9124.5</v>
      </c>
      <c r="F2663" s="95" t="s">
        <v>18</v>
      </c>
    </row>
    <row r="2664" spans="1:6">
      <c r="A2664" s="79">
        <v>45271</v>
      </c>
      <c r="B2664" s="97">
        <v>0.64780092566666658</v>
      </c>
      <c r="C2664" s="95">
        <v>110</v>
      </c>
      <c r="D2664" s="98">
        <v>130.35</v>
      </c>
      <c r="E2664" s="92">
        <f t="shared" si="42"/>
        <v>14338.5</v>
      </c>
      <c r="F2664" s="95" t="s">
        <v>18</v>
      </c>
    </row>
    <row r="2665" spans="1:6">
      <c r="A2665" s="79">
        <v>45271</v>
      </c>
      <c r="B2665" s="97">
        <v>0.64858796266666663</v>
      </c>
      <c r="C2665" s="95">
        <v>32</v>
      </c>
      <c r="D2665" s="98">
        <v>130.4</v>
      </c>
      <c r="E2665" s="92">
        <f t="shared" si="42"/>
        <v>4172.8</v>
      </c>
      <c r="F2665" s="95" t="s">
        <v>18</v>
      </c>
    </row>
    <row r="2666" spans="1:6">
      <c r="A2666" s="79">
        <v>45271</v>
      </c>
      <c r="B2666" s="97">
        <v>0.64858796266666663</v>
      </c>
      <c r="C2666" s="95">
        <v>36</v>
      </c>
      <c r="D2666" s="98">
        <v>130.4</v>
      </c>
      <c r="E2666" s="92">
        <f t="shared" ref="E2666:E2729" si="43">C2666*D2666</f>
        <v>4694.4000000000005</v>
      </c>
      <c r="F2666" s="95" t="s">
        <v>18</v>
      </c>
    </row>
    <row r="2667" spans="1:6">
      <c r="A2667" s="79">
        <v>45271</v>
      </c>
      <c r="B2667" s="97">
        <v>0.64858796266666663</v>
      </c>
      <c r="C2667" s="95">
        <v>69</v>
      </c>
      <c r="D2667" s="98">
        <v>130.4</v>
      </c>
      <c r="E2667" s="92">
        <f t="shared" si="43"/>
        <v>8997.6</v>
      </c>
      <c r="F2667" s="95" t="s">
        <v>18</v>
      </c>
    </row>
    <row r="2668" spans="1:6">
      <c r="A2668" s="79">
        <v>45271</v>
      </c>
      <c r="B2668" s="97">
        <v>0.64935185166666665</v>
      </c>
      <c r="C2668" s="95">
        <v>2</v>
      </c>
      <c r="D2668" s="98">
        <v>130.35</v>
      </c>
      <c r="E2668" s="92">
        <f t="shared" si="43"/>
        <v>260.7</v>
      </c>
      <c r="F2668" s="95" t="s">
        <v>18</v>
      </c>
    </row>
    <row r="2669" spans="1:6">
      <c r="A2669" s="79">
        <v>45271</v>
      </c>
      <c r="B2669" s="97">
        <v>0.64935185166666665</v>
      </c>
      <c r="C2669" s="95">
        <v>3</v>
      </c>
      <c r="D2669" s="98">
        <v>130.35</v>
      </c>
      <c r="E2669" s="92">
        <f t="shared" si="43"/>
        <v>391.04999999999995</v>
      </c>
      <c r="F2669" s="95" t="s">
        <v>18</v>
      </c>
    </row>
    <row r="2670" spans="1:6">
      <c r="A2670" s="79">
        <v>45271</v>
      </c>
      <c r="B2670" s="97">
        <v>0.64949074066666668</v>
      </c>
      <c r="C2670" s="95">
        <v>2</v>
      </c>
      <c r="D2670" s="98">
        <v>130.35</v>
      </c>
      <c r="E2670" s="92">
        <f t="shared" si="43"/>
        <v>260.7</v>
      </c>
      <c r="F2670" s="95" t="s">
        <v>18</v>
      </c>
    </row>
    <row r="2671" spans="1:6">
      <c r="A2671" s="79">
        <v>45271</v>
      </c>
      <c r="B2671" s="97">
        <v>0.64949074066666668</v>
      </c>
      <c r="C2671" s="95">
        <v>2</v>
      </c>
      <c r="D2671" s="98">
        <v>130.35</v>
      </c>
      <c r="E2671" s="92">
        <f t="shared" si="43"/>
        <v>260.7</v>
      </c>
      <c r="F2671" s="95" t="s">
        <v>18</v>
      </c>
    </row>
    <row r="2672" spans="1:6">
      <c r="A2672" s="79">
        <v>45271</v>
      </c>
      <c r="B2672" s="97">
        <v>0.64986111066666663</v>
      </c>
      <c r="C2672" s="95">
        <v>38</v>
      </c>
      <c r="D2672" s="98">
        <v>130.4</v>
      </c>
      <c r="E2672" s="92">
        <f t="shared" si="43"/>
        <v>4955.2</v>
      </c>
      <c r="F2672" s="95" t="s">
        <v>18</v>
      </c>
    </row>
    <row r="2673" spans="1:6">
      <c r="A2673" s="79">
        <v>45271</v>
      </c>
      <c r="B2673" s="97">
        <v>0.64986111066666663</v>
      </c>
      <c r="C2673" s="95">
        <v>43</v>
      </c>
      <c r="D2673" s="98">
        <v>130.4</v>
      </c>
      <c r="E2673" s="92">
        <f t="shared" si="43"/>
        <v>5607.2</v>
      </c>
      <c r="F2673" s="95" t="s">
        <v>18</v>
      </c>
    </row>
    <row r="2674" spans="1:6">
      <c r="A2674" s="79">
        <v>45271</v>
      </c>
      <c r="B2674" s="97">
        <v>0.64986111066666663</v>
      </c>
      <c r="C2674" s="95">
        <v>110</v>
      </c>
      <c r="D2674" s="98">
        <v>130.4</v>
      </c>
      <c r="E2674" s="92">
        <f t="shared" si="43"/>
        <v>14344</v>
      </c>
      <c r="F2674" s="95" t="s">
        <v>18</v>
      </c>
    </row>
    <row r="2675" spans="1:6">
      <c r="A2675" s="79">
        <v>45271</v>
      </c>
      <c r="B2675" s="97">
        <v>0.65077546266666664</v>
      </c>
      <c r="C2675" s="95">
        <v>2</v>
      </c>
      <c r="D2675" s="98">
        <v>130.4</v>
      </c>
      <c r="E2675" s="92">
        <f t="shared" si="43"/>
        <v>260.8</v>
      </c>
      <c r="F2675" s="95" t="s">
        <v>18</v>
      </c>
    </row>
    <row r="2676" spans="1:6">
      <c r="A2676" s="79">
        <v>45271</v>
      </c>
      <c r="B2676" s="97">
        <v>0.65077546266666664</v>
      </c>
      <c r="C2676" s="95">
        <v>30</v>
      </c>
      <c r="D2676" s="98">
        <v>130.4</v>
      </c>
      <c r="E2676" s="92">
        <f t="shared" si="43"/>
        <v>3912</v>
      </c>
      <c r="F2676" s="95" t="s">
        <v>18</v>
      </c>
    </row>
    <row r="2677" spans="1:6">
      <c r="A2677" s="79">
        <v>45271</v>
      </c>
      <c r="B2677" s="97">
        <v>0.65077546266666664</v>
      </c>
      <c r="C2677" s="95">
        <v>101</v>
      </c>
      <c r="D2677" s="98">
        <v>130.4</v>
      </c>
      <c r="E2677" s="92">
        <f t="shared" si="43"/>
        <v>13170.400000000001</v>
      </c>
      <c r="F2677" s="95" t="s">
        <v>18</v>
      </c>
    </row>
    <row r="2678" spans="1:6">
      <c r="A2678" s="79">
        <v>45271</v>
      </c>
      <c r="B2678" s="97">
        <v>0.65126157366666659</v>
      </c>
      <c r="C2678" s="95">
        <v>2</v>
      </c>
      <c r="D2678" s="98">
        <v>130.4</v>
      </c>
      <c r="E2678" s="92">
        <f t="shared" si="43"/>
        <v>260.8</v>
      </c>
      <c r="F2678" s="95" t="s">
        <v>18</v>
      </c>
    </row>
    <row r="2679" spans="1:6">
      <c r="A2679" s="79">
        <v>45271</v>
      </c>
      <c r="B2679" s="97">
        <v>0.65126157366666659</v>
      </c>
      <c r="C2679" s="95">
        <v>116</v>
      </c>
      <c r="D2679" s="98">
        <v>130.4</v>
      </c>
      <c r="E2679" s="92">
        <f t="shared" si="43"/>
        <v>15126.400000000001</v>
      </c>
      <c r="F2679" s="95" t="s">
        <v>18</v>
      </c>
    </row>
    <row r="2680" spans="1:6">
      <c r="A2680" s="79">
        <v>45271</v>
      </c>
      <c r="B2680" s="97">
        <v>0.65216435166666664</v>
      </c>
      <c r="C2680" s="95">
        <v>42</v>
      </c>
      <c r="D2680" s="98">
        <v>130.4</v>
      </c>
      <c r="E2680" s="92">
        <f t="shared" si="43"/>
        <v>5476.8</v>
      </c>
      <c r="F2680" s="95" t="s">
        <v>18</v>
      </c>
    </row>
    <row r="2681" spans="1:6">
      <c r="A2681" s="79">
        <v>45271</v>
      </c>
      <c r="B2681" s="97">
        <v>0.65216435166666664</v>
      </c>
      <c r="C2681" s="95">
        <v>46</v>
      </c>
      <c r="D2681" s="98">
        <v>130.4</v>
      </c>
      <c r="E2681" s="92">
        <f t="shared" si="43"/>
        <v>5998.4000000000005</v>
      </c>
      <c r="F2681" s="95" t="s">
        <v>18</v>
      </c>
    </row>
    <row r="2682" spans="1:6">
      <c r="A2682" s="79">
        <v>45271</v>
      </c>
      <c r="B2682" s="97">
        <v>0.65216435166666664</v>
      </c>
      <c r="C2682" s="95">
        <v>50</v>
      </c>
      <c r="D2682" s="98">
        <v>130.4</v>
      </c>
      <c r="E2682" s="92">
        <f t="shared" si="43"/>
        <v>6520</v>
      </c>
      <c r="F2682" s="95" t="s">
        <v>18</v>
      </c>
    </row>
    <row r="2683" spans="1:6">
      <c r="A2683" s="79">
        <v>45271</v>
      </c>
      <c r="B2683" s="97">
        <v>0.65248842566666665</v>
      </c>
      <c r="C2683" s="95">
        <v>2</v>
      </c>
      <c r="D2683" s="98">
        <v>130.35</v>
      </c>
      <c r="E2683" s="92">
        <f t="shared" si="43"/>
        <v>260.7</v>
      </c>
      <c r="F2683" s="95" t="s">
        <v>18</v>
      </c>
    </row>
    <row r="2684" spans="1:6">
      <c r="A2684" s="79">
        <v>45271</v>
      </c>
      <c r="B2684" s="97">
        <v>0.65248842566666665</v>
      </c>
      <c r="C2684" s="95">
        <v>2</v>
      </c>
      <c r="D2684" s="98">
        <v>130.35</v>
      </c>
      <c r="E2684" s="92">
        <f t="shared" si="43"/>
        <v>260.7</v>
      </c>
      <c r="F2684" s="95" t="s">
        <v>18</v>
      </c>
    </row>
    <row r="2685" spans="1:6">
      <c r="A2685" s="79">
        <v>45271</v>
      </c>
      <c r="B2685" s="97">
        <v>0.65248842566666665</v>
      </c>
      <c r="C2685" s="95">
        <v>2</v>
      </c>
      <c r="D2685" s="98">
        <v>130.35</v>
      </c>
      <c r="E2685" s="92">
        <f t="shared" si="43"/>
        <v>260.7</v>
      </c>
      <c r="F2685" s="95" t="s">
        <v>18</v>
      </c>
    </row>
    <row r="2686" spans="1:6">
      <c r="A2686" s="79">
        <v>45271</v>
      </c>
      <c r="B2686" s="97">
        <v>0.65249999966666661</v>
      </c>
      <c r="C2686" s="95">
        <v>106</v>
      </c>
      <c r="D2686" s="98">
        <v>130.35</v>
      </c>
      <c r="E2686" s="92">
        <f t="shared" si="43"/>
        <v>13817.099999999999</v>
      </c>
      <c r="F2686" s="95" t="s">
        <v>18</v>
      </c>
    </row>
    <row r="2687" spans="1:6">
      <c r="A2687" s="79">
        <v>45271</v>
      </c>
      <c r="B2687" s="97">
        <v>0.65315972166666658</v>
      </c>
      <c r="C2687" s="95">
        <v>2</v>
      </c>
      <c r="D2687" s="98">
        <v>130.35</v>
      </c>
      <c r="E2687" s="92">
        <f t="shared" si="43"/>
        <v>260.7</v>
      </c>
      <c r="F2687" s="95" t="s">
        <v>18</v>
      </c>
    </row>
    <row r="2688" spans="1:6">
      <c r="A2688" s="79">
        <v>45271</v>
      </c>
      <c r="B2688" s="97">
        <v>0.65315972166666658</v>
      </c>
      <c r="C2688" s="95">
        <v>2</v>
      </c>
      <c r="D2688" s="98">
        <v>130.35</v>
      </c>
      <c r="E2688" s="92">
        <f t="shared" si="43"/>
        <v>260.7</v>
      </c>
      <c r="F2688" s="95" t="s">
        <v>18</v>
      </c>
    </row>
    <row r="2689" spans="1:6">
      <c r="A2689" s="79">
        <v>45271</v>
      </c>
      <c r="B2689" s="97">
        <v>0.65432870366666662</v>
      </c>
      <c r="C2689" s="95">
        <v>35</v>
      </c>
      <c r="D2689" s="98">
        <v>130.4</v>
      </c>
      <c r="E2689" s="92">
        <f t="shared" si="43"/>
        <v>4564</v>
      </c>
      <c r="F2689" s="95" t="s">
        <v>18</v>
      </c>
    </row>
    <row r="2690" spans="1:6">
      <c r="A2690" s="79">
        <v>45271</v>
      </c>
      <c r="B2690" s="97">
        <v>0.65432870366666662</v>
      </c>
      <c r="C2690" s="95">
        <v>37</v>
      </c>
      <c r="D2690" s="98">
        <v>130.4</v>
      </c>
      <c r="E2690" s="92">
        <f t="shared" si="43"/>
        <v>4824.8</v>
      </c>
      <c r="F2690" s="95" t="s">
        <v>18</v>
      </c>
    </row>
    <row r="2691" spans="1:6">
      <c r="A2691" s="79">
        <v>45271</v>
      </c>
      <c r="B2691" s="97">
        <v>0.65432870366666662</v>
      </c>
      <c r="C2691" s="95">
        <v>38</v>
      </c>
      <c r="D2691" s="98">
        <v>130.4</v>
      </c>
      <c r="E2691" s="92">
        <f t="shared" si="43"/>
        <v>4955.2</v>
      </c>
      <c r="F2691" s="95" t="s">
        <v>18</v>
      </c>
    </row>
    <row r="2692" spans="1:6">
      <c r="A2692" s="79">
        <v>45271</v>
      </c>
      <c r="B2692" s="97">
        <v>0.65432870366666662</v>
      </c>
      <c r="C2692" s="95">
        <v>48</v>
      </c>
      <c r="D2692" s="98">
        <v>130.4</v>
      </c>
      <c r="E2692" s="92">
        <f t="shared" si="43"/>
        <v>6259.2000000000007</v>
      </c>
      <c r="F2692" s="95" t="s">
        <v>18</v>
      </c>
    </row>
    <row r="2693" spans="1:6">
      <c r="A2693" s="79">
        <v>45271</v>
      </c>
      <c r="B2693" s="97">
        <v>0.65499999966666667</v>
      </c>
      <c r="C2693" s="95">
        <v>2</v>
      </c>
      <c r="D2693" s="98">
        <v>130.44999999999999</v>
      </c>
      <c r="E2693" s="92">
        <f t="shared" si="43"/>
        <v>260.89999999999998</v>
      </c>
      <c r="F2693" s="95" t="s">
        <v>18</v>
      </c>
    </row>
    <row r="2694" spans="1:6">
      <c r="A2694" s="79">
        <v>45271</v>
      </c>
      <c r="B2694" s="97">
        <v>0.65499999966666667</v>
      </c>
      <c r="C2694" s="95">
        <v>3</v>
      </c>
      <c r="D2694" s="98">
        <v>130.44999999999999</v>
      </c>
      <c r="E2694" s="92">
        <f t="shared" si="43"/>
        <v>391.34999999999997</v>
      </c>
      <c r="F2694" s="95" t="s">
        <v>18</v>
      </c>
    </row>
    <row r="2695" spans="1:6">
      <c r="A2695" s="79">
        <v>45271</v>
      </c>
      <c r="B2695" s="97">
        <v>0.65499999966666667</v>
      </c>
      <c r="C2695" s="95">
        <v>3</v>
      </c>
      <c r="D2695" s="98">
        <v>130.44999999999999</v>
      </c>
      <c r="E2695" s="92">
        <f t="shared" si="43"/>
        <v>391.34999999999997</v>
      </c>
      <c r="F2695" s="95" t="s">
        <v>18</v>
      </c>
    </row>
    <row r="2696" spans="1:6">
      <c r="A2696" s="79">
        <v>45271</v>
      </c>
      <c r="B2696" s="97">
        <v>0.65499999966666667</v>
      </c>
      <c r="C2696" s="95">
        <v>4</v>
      </c>
      <c r="D2696" s="98">
        <v>130.44999999999999</v>
      </c>
      <c r="E2696" s="92">
        <f t="shared" si="43"/>
        <v>521.79999999999995</v>
      </c>
      <c r="F2696" s="95" t="s">
        <v>18</v>
      </c>
    </row>
    <row r="2697" spans="1:6">
      <c r="A2697" s="79">
        <v>45271</v>
      </c>
      <c r="B2697" s="97">
        <v>0.65648148066666667</v>
      </c>
      <c r="C2697" s="95">
        <v>2</v>
      </c>
      <c r="D2697" s="98">
        <v>130.55000000000001</v>
      </c>
      <c r="E2697" s="92">
        <f t="shared" si="43"/>
        <v>261.10000000000002</v>
      </c>
      <c r="F2697" s="95" t="s">
        <v>18</v>
      </c>
    </row>
    <row r="2698" spans="1:6">
      <c r="A2698" s="79">
        <v>45271</v>
      </c>
      <c r="B2698" s="97">
        <v>0.65648148066666667</v>
      </c>
      <c r="C2698" s="95">
        <v>3</v>
      </c>
      <c r="D2698" s="98">
        <v>130.55000000000001</v>
      </c>
      <c r="E2698" s="92">
        <f t="shared" si="43"/>
        <v>391.65000000000003</v>
      </c>
      <c r="F2698" s="95" t="s">
        <v>18</v>
      </c>
    </row>
    <row r="2699" spans="1:6">
      <c r="A2699" s="79">
        <v>45271</v>
      </c>
      <c r="B2699" s="97">
        <v>0.65648148066666667</v>
      </c>
      <c r="C2699" s="95">
        <v>3</v>
      </c>
      <c r="D2699" s="98">
        <v>130.55000000000001</v>
      </c>
      <c r="E2699" s="92">
        <f t="shared" si="43"/>
        <v>391.65000000000003</v>
      </c>
      <c r="F2699" s="95" t="s">
        <v>18</v>
      </c>
    </row>
    <row r="2700" spans="1:6">
      <c r="A2700" s="79">
        <v>45271</v>
      </c>
      <c r="B2700" s="97">
        <v>0.65648148066666667</v>
      </c>
      <c r="C2700" s="95">
        <v>3</v>
      </c>
      <c r="D2700" s="98">
        <v>130.55000000000001</v>
      </c>
      <c r="E2700" s="92">
        <f t="shared" si="43"/>
        <v>391.65000000000003</v>
      </c>
      <c r="F2700" s="95" t="s">
        <v>18</v>
      </c>
    </row>
    <row r="2701" spans="1:6">
      <c r="A2701" s="79">
        <v>45271</v>
      </c>
      <c r="B2701" s="97">
        <v>0.65648148066666667</v>
      </c>
      <c r="C2701" s="95">
        <v>540</v>
      </c>
      <c r="D2701" s="98">
        <v>130.55000000000001</v>
      </c>
      <c r="E2701" s="92">
        <f t="shared" si="43"/>
        <v>70497</v>
      </c>
      <c r="F2701" s="95" t="s">
        <v>18</v>
      </c>
    </row>
    <row r="2702" spans="1:6">
      <c r="A2702" s="79">
        <v>45271</v>
      </c>
      <c r="B2702" s="97">
        <v>0.65696759166666663</v>
      </c>
      <c r="C2702" s="95">
        <v>2</v>
      </c>
      <c r="D2702" s="98">
        <v>130.6</v>
      </c>
      <c r="E2702" s="92">
        <f t="shared" si="43"/>
        <v>261.2</v>
      </c>
      <c r="F2702" s="95" t="s">
        <v>18</v>
      </c>
    </row>
    <row r="2703" spans="1:6">
      <c r="A2703" s="79">
        <v>45271</v>
      </c>
      <c r="B2703" s="97">
        <v>0.65696759166666663</v>
      </c>
      <c r="C2703" s="95">
        <v>3</v>
      </c>
      <c r="D2703" s="98">
        <v>130.6</v>
      </c>
      <c r="E2703" s="92">
        <f t="shared" si="43"/>
        <v>391.79999999999995</v>
      </c>
      <c r="F2703" s="95" t="s">
        <v>18</v>
      </c>
    </row>
    <row r="2704" spans="1:6">
      <c r="A2704" s="79">
        <v>45271</v>
      </c>
      <c r="B2704" s="97">
        <v>0.65696759166666663</v>
      </c>
      <c r="C2704" s="95">
        <v>25</v>
      </c>
      <c r="D2704" s="98">
        <v>130.6</v>
      </c>
      <c r="E2704" s="92">
        <f t="shared" si="43"/>
        <v>3265</v>
      </c>
      <c r="F2704" s="95" t="s">
        <v>18</v>
      </c>
    </row>
    <row r="2705" spans="1:6">
      <c r="A2705" s="79">
        <v>45271</v>
      </c>
      <c r="B2705" s="97">
        <v>0.65710648066666666</v>
      </c>
      <c r="C2705" s="95">
        <v>2</v>
      </c>
      <c r="D2705" s="98">
        <v>130.55000000000001</v>
      </c>
      <c r="E2705" s="92">
        <f t="shared" si="43"/>
        <v>261.10000000000002</v>
      </c>
      <c r="F2705" s="95" t="s">
        <v>18</v>
      </c>
    </row>
    <row r="2706" spans="1:6">
      <c r="A2706" s="79">
        <v>45271</v>
      </c>
      <c r="B2706" s="97">
        <v>0.65710648066666666</v>
      </c>
      <c r="C2706" s="95">
        <v>2</v>
      </c>
      <c r="D2706" s="98">
        <v>130.55000000000001</v>
      </c>
      <c r="E2706" s="92">
        <f t="shared" si="43"/>
        <v>261.10000000000002</v>
      </c>
      <c r="F2706" s="95" t="s">
        <v>18</v>
      </c>
    </row>
    <row r="2707" spans="1:6">
      <c r="A2707" s="79">
        <v>45271</v>
      </c>
      <c r="B2707" s="97">
        <v>0.65710648066666666</v>
      </c>
      <c r="C2707" s="95">
        <v>2</v>
      </c>
      <c r="D2707" s="98">
        <v>130.55000000000001</v>
      </c>
      <c r="E2707" s="92">
        <f t="shared" si="43"/>
        <v>261.10000000000002</v>
      </c>
      <c r="F2707" s="95" t="s">
        <v>18</v>
      </c>
    </row>
    <row r="2708" spans="1:6">
      <c r="A2708" s="79">
        <v>45271</v>
      </c>
      <c r="B2708" s="97">
        <v>0.65829861066666662</v>
      </c>
      <c r="C2708" s="95">
        <v>3</v>
      </c>
      <c r="D2708" s="98">
        <v>130.55000000000001</v>
      </c>
      <c r="E2708" s="92">
        <f t="shared" si="43"/>
        <v>391.65000000000003</v>
      </c>
      <c r="F2708" s="95" t="s">
        <v>18</v>
      </c>
    </row>
    <row r="2709" spans="1:6">
      <c r="A2709" s="79">
        <v>45271</v>
      </c>
      <c r="B2709" s="97">
        <v>0.65829861066666662</v>
      </c>
      <c r="C2709" s="95">
        <v>4</v>
      </c>
      <c r="D2709" s="98">
        <v>130.55000000000001</v>
      </c>
      <c r="E2709" s="92">
        <f t="shared" si="43"/>
        <v>522.20000000000005</v>
      </c>
      <c r="F2709" s="95" t="s">
        <v>18</v>
      </c>
    </row>
    <row r="2710" spans="1:6">
      <c r="A2710" s="79">
        <v>45271</v>
      </c>
      <c r="B2710" s="97">
        <v>0.65829861066666662</v>
      </c>
      <c r="C2710" s="95">
        <v>4</v>
      </c>
      <c r="D2710" s="98">
        <v>130.55000000000001</v>
      </c>
      <c r="E2710" s="92">
        <f t="shared" si="43"/>
        <v>522.20000000000005</v>
      </c>
      <c r="F2710" s="95" t="s">
        <v>18</v>
      </c>
    </row>
    <row r="2711" spans="1:6">
      <c r="A2711" s="79">
        <v>45271</v>
      </c>
      <c r="B2711" s="97">
        <v>0.65829861066666662</v>
      </c>
      <c r="C2711" s="95">
        <v>41</v>
      </c>
      <c r="D2711" s="98">
        <v>130.55000000000001</v>
      </c>
      <c r="E2711" s="92">
        <f t="shared" si="43"/>
        <v>5352.55</v>
      </c>
      <c r="F2711" s="95" t="s">
        <v>18</v>
      </c>
    </row>
    <row r="2712" spans="1:6">
      <c r="A2712" s="79">
        <v>45271</v>
      </c>
      <c r="B2712" s="97">
        <v>0.65921296266666662</v>
      </c>
      <c r="C2712" s="95">
        <v>19</v>
      </c>
      <c r="D2712" s="98">
        <v>130.65</v>
      </c>
      <c r="E2712" s="92">
        <f t="shared" si="43"/>
        <v>2482.35</v>
      </c>
      <c r="F2712" s="95" t="s">
        <v>18</v>
      </c>
    </row>
    <row r="2713" spans="1:6">
      <c r="A2713" s="79">
        <v>45271</v>
      </c>
      <c r="B2713" s="97">
        <v>0.65921296266666662</v>
      </c>
      <c r="C2713" s="95">
        <v>27</v>
      </c>
      <c r="D2713" s="98">
        <v>130.65</v>
      </c>
      <c r="E2713" s="92">
        <f t="shared" si="43"/>
        <v>3527.55</v>
      </c>
      <c r="F2713" s="95" t="s">
        <v>18</v>
      </c>
    </row>
    <row r="2714" spans="1:6">
      <c r="A2714" s="79">
        <v>45271</v>
      </c>
      <c r="B2714" s="97">
        <v>0.65921296266666662</v>
      </c>
      <c r="C2714" s="95">
        <v>42</v>
      </c>
      <c r="D2714" s="98">
        <v>130.65</v>
      </c>
      <c r="E2714" s="92">
        <f t="shared" si="43"/>
        <v>5487.3</v>
      </c>
      <c r="F2714" s="95" t="s">
        <v>18</v>
      </c>
    </row>
    <row r="2715" spans="1:6">
      <c r="A2715" s="79">
        <v>45271</v>
      </c>
      <c r="B2715" s="97">
        <v>0.65921296266666662</v>
      </c>
      <c r="C2715" s="95">
        <v>50</v>
      </c>
      <c r="D2715" s="98">
        <v>130.65</v>
      </c>
      <c r="E2715" s="92">
        <f t="shared" si="43"/>
        <v>6532.5</v>
      </c>
      <c r="F2715" s="95" t="s">
        <v>18</v>
      </c>
    </row>
    <row r="2716" spans="1:6">
      <c r="A2716" s="79">
        <v>45271</v>
      </c>
      <c r="B2716" s="97">
        <v>0.65946759166666657</v>
      </c>
      <c r="C2716" s="95">
        <v>3</v>
      </c>
      <c r="D2716" s="98">
        <v>130.65</v>
      </c>
      <c r="E2716" s="92">
        <f t="shared" si="43"/>
        <v>391.95000000000005</v>
      </c>
      <c r="F2716" s="95" t="s">
        <v>18</v>
      </c>
    </row>
    <row r="2717" spans="1:6">
      <c r="A2717" s="79">
        <v>45271</v>
      </c>
      <c r="B2717" s="97">
        <v>0.65966435166666659</v>
      </c>
      <c r="C2717" s="95">
        <v>117</v>
      </c>
      <c r="D2717" s="98">
        <v>130.65</v>
      </c>
      <c r="E2717" s="92">
        <f t="shared" si="43"/>
        <v>15286.050000000001</v>
      </c>
      <c r="F2717" s="95" t="s">
        <v>18</v>
      </c>
    </row>
    <row r="2718" spans="1:6">
      <c r="A2718" s="79">
        <v>45271</v>
      </c>
      <c r="B2718" s="97">
        <v>0.66060185166666663</v>
      </c>
      <c r="C2718" s="95">
        <v>2</v>
      </c>
      <c r="D2718" s="98">
        <v>130.65</v>
      </c>
      <c r="E2718" s="92">
        <f t="shared" si="43"/>
        <v>261.3</v>
      </c>
      <c r="F2718" s="95" t="s">
        <v>18</v>
      </c>
    </row>
    <row r="2719" spans="1:6">
      <c r="A2719" s="79">
        <v>45271</v>
      </c>
      <c r="B2719" s="97">
        <v>0.66100694366666668</v>
      </c>
      <c r="C2719" s="95">
        <v>44</v>
      </c>
      <c r="D2719" s="98">
        <v>130.69999999999999</v>
      </c>
      <c r="E2719" s="92">
        <f t="shared" si="43"/>
        <v>5750.7999999999993</v>
      </c>
      <c r="F2719" s="95" t="s">
        <v>18</v>
      </c>
    </row>
    <row r="2720" spans="1:6">
      <c r="A2720" s="79">
        <v>45271</v>
      </c>
      <c r="B2720" s="97">
        <v>0.66100694366666668</v>
      </c>
      <c r="C2720" s="95">
        <v>109</v>
      </c>
      <c r="D2720" s="98">
        <v>130.69999999999999</v>
      </c>
      <c r="E2720" s="92">
        <f t="shared" si="43"/>
        <v>14246.3</v>
      </c>
      <c r="F2720" s="95" t="s">
        <v>18</v>
      </c>
    </row>
    <row r="2721" spans="1:6">
      <c r="A2721" s="79">
        <v>45271</v>
      </c>
      <c r="B2721" s="97">
        <v>0.6611458326666666</v>
      </c>
      <c r="C2721" s="95">
        <v>17</v>
      </c>
      <c r="D2721" s="98">
        <v>130.69999999999999</v>
      </c>
      <c r="E2721" s="92">
        <f t="shared" si="43"/>
        <v>2221.8999999999996</v>
      </c>
      <c r="F2721" s="95" t="s">
        <v>18</v>
      </c>
    </row>
    <row r="2722" spans="1:6">
      <c r="A2722" s="79">
        <v>45271</v>
      </c>
      <c r="B2722" s="97">
        <v>0.6611458326666666</v>
      </c>
      <c r="C2722" s="95">
        <v>31</v>
      </c>
      <c r="D2722" s="98">
        <v>130.69999999999999</v>
      </c>
      <c r="E2722" s="92">
        <f t="shared" si="43"/>
        <v>4051.7</v>
      </c>
      <c r="F2722" s="95" t="s">
        <v>18</v>
      </c>
    </row>
    <row r="2723" spans="1:6">
      <c r="A2723" s="79">
        <v>45271</v>
      </c>
      <c r="B2723" s="97">
        <v>0.6611458326666666</v>
      </c>
      <c r="C2723" s="95">
        <v>52</v>
      </c>
      <c r="D2723" s="98">
        <v>130.69999999999999</v>
      </c>
      <c r="E2723" s="92">
        <f t="shared" si="43"/>
        <v>6796.4</v>
      </c>
      <c r="F2723" s="95" t="s">
        <v>18</v>
      </c>
    </row>
    <row r="2724" spans="1:6">
      <c r="A2724" s="79">
        <v>45271</v>
      </c>
      <c r="B2724" s="97">
        <v>0.66153935166666666</v>
      </c>
      <c r="C2724" s="95">
        <v>135</v>
      </c>
      <c r="D2724" s="98">
        <v>130.65</v>
      </c>
      <c r="E2724" s="92">
        <f t="shared" si="43"/>
        <v>17637.75</v>
      </c>
      <c r="F2724" s="95" t="s">
        <v>18</v>
      </c>
    </row>
    <row r="2725" spans="1:6">
      <c r="A2725" s="79">
        <v>45271</v>
      </c>
      <c r="B2725" s="97">
        <v>0.66408564766666667</v>
      </c>
      <c r="C2725" s="95">
        <v>2</v>
      </c>
      <c r="D2725" s="98">
        <v>130.69999999999999</v>
      </c>
      <c r="E2725" s="92">
        <f t="shared" si="43"/>
        <v>261.39999999999998</v>
      </c>
      <c r="F2725" s="95" t="s">
        <v>18</v>
      </c>
    </row>
    <row r="2726" spans="1:6">
      <c r="A2726" s="79">
        <v>45271</v>
      </c>
      <c r="B2726" s="97">
        <v>0.66408564766666667</v>
      </c>
      <c r="C2726" s="95">
        <v>3</v>
      </c>
      <c r="D2726" s="98">
        <v>130.69999999999999</v>
      </c>
      <c r="E2726" s="92">
        <f t="shared" si="43"/>
        <v>392.09999999999997</v>
      </c>
      <c r="F2726" s="95" t="s">
        <v>18</v>
      </c>
    </row>
    <row r="2727" spans="1:6">
      <c r="A2727" s="79">
        <v>45271</v>
      </c>
      <c r="B2727" s="97">
        <v>0.66408564766666667</v>
      </c>
      <c r="C2727" s="95">
        <v>5</v>
      </c>
      <c r="D2727" s="98">
        <v>130.69999999999999</v>
      </c>
      <c r="E2727" s="92">
        <f t="shared" si="43"/>
        <v>653.5</v>
      </c>
      <c r="F2727" s="95" t="s">
        <v>18</v>
      </c>
    </row>
    <row r="2728" spans="1:6">
      <c r="A2728" s="79">
        <v>45271</v>
      </c>
      <c r="B2728" s="97">
        <v>0.66408564766666667</v>
      </c>
      <c r="C2728" s="95">
        <v>114</v>
      </c>
      <c r="D2728" s="98">
        <v>130.69999999999999</v>
      </c>
      <c r="E2728" s="92">
        <f t="shared" si="43"/>
        <v>14899.8</v>
      </c>
      <c r="F2728" s="95" t="s">
        <v>18</v>
      </c>
    </row>
    <row r="2729" spans="1:6">
      <c r="A2729" s="79">
        <v>45271</v>
      </c>
      <c r="B2729" s="97">
        <v>0.66431712966666667</v>
      </c>
      <c r="C2729" s="95">
        <v>3</v>
      </c>
      <c r="D2729" s="98">
        <v>130.65</v>
      </c>
      <c r="E2729" s="92">
        <f t="shared" si="43"/>
        <v>391.95000000000005</v>
      </c>
      <c r="F2729" s="95" t="s">
        <v>18</v>
      </c>
    </row>
    <row r="2730" spans="1:6">
      <c r="A2730" s="79">
        <v>45271</v>
      </c>
      <c r="B2730" s="97">
        <v>0.66431712966666667</v>
      </c>
      <c r="C2730" s="95">
        <v>38</v>
      </c>
      <c r="D2730" s="98">
        <v>130.65</v>
      </c>
      <c r="E2730" s="92">
        <f t="shared" ref="E2730:E2793" si="44">C2730*D2730</f>
        <v>4964.7</v>
      </c>
      <c r="F2730" s="95" t="s">
        <v>18</v>
      </c>
    </row>
    <row r="2731" spans="1:6">
      <c r="A2731" s="79">
        <v>45271</v>
      </c>
      <c r="B2731" s="97">
        <v>0.66451388866666661</v>
      </c>
      <c r="C2731" s="95">
        <v>2</v>
      </c>
      <c r="D2731" s="98">
        <v>130.6</v>
      </c>
      <c r="E2731" s="92">
        <f t="shared" si="44"/>
        <v>261.2</v>
      </c>
      <c r="F2731" s="95" t="s">
        <v>18</v>
      </c>
    </row>
    <row r="2732" spans="1:6">
      <c r="A2732" s="79">
        <v>45271</v>
      </c>
      <c r="B2732" s="97">
        <v>0.66451388866666661</v>
      </c>
      <c r="C2732" s="95">
        <v>2</v>
      </c>
      <c r="D2732" s="98">
        <v>130.6</v>
      </c>
      <c r="E2732" s="92">
        <f t="shared" si="44"/>
        <v>261.2</v>
      </c>
      <c r="F2732" s="95" t="s">
        <v>18</v>
      </c>
    </row>
    <row r="2733" spans="1:6">
      <c r="A2733" s="79">
        <v>45271</v>
      </c>
      <c r="B2733" s="97">
        <v>0.66451388866666661</v>
      </c>
      <c r="C2733" s="95">
        <v>3</v>
      </c>
      <c r="D2733" s="98">
        <v>130.6</v>
      </c>
      <c r="E2733" s="92">
        <f t="shared" si="44"/>
        <v>391.79999999999995</v>
      </c>
      <c r="F2733" s="95" t="s">
        <v>18</v>
      </c>
    </row>
    <row r="2734" spans="1:6">
      <c r="A2734" s="79">
        <v>45271</v>
      </c>
      <c r="B2734" s="97">
        <v>0.66451388866666661</v>
      </c>
      <c r="C2734" s="95">
        <v>158</v>
      </c>
      <c r="D2734" s="98">
        <v>130.6</v>
      </c>
      <c r="E2734" s="92">
        <f t="shared" si="44"/>
        <v>20634.8</v>
      </c>
      <c r="F2734" s="95" t="s">
        <v>18</v>
      </c>
    </row>
    <row r="2735" spans="1:6">
      <c r="A2735" s="79">
        <v>45271</v>
      </c>
      <c r="B2735" s="97">
        <v>0.66454861066666659</v>
      </c>
      <c r="C2735" s="95">
        <v>2</v>
      </c>
      <c r="D2735" s="98">
        <v>130.6</v>
      </c>
      <c r="E2735" s="92">
        <f t="shared" si="44"/>
        <v>261.2</v>
      </c>
      <c r="F2735" s="95" t="s">
        <v>18</v>
      </c>
    </row>
    <row r="2736" spans="1:6">
      <c r="A2736" s="79">
        <v>45271</v>
      </c>
      <c r="B2736" s="97">
        <v>0.66454861066666659</v>
      </c>
      <c r="C2736" s="95">
        <v>42</v>
      </c>
      <c r="D2736" s="98">
        <v>130.6</v>
      </c>
      <c r="E2736" s="92">
        <f t="shared" si="44"/>
        <v>5485.2</v>
      </c>
      <c r="F2736" s="95" t="s">
        <v>18</v>
      </c>
    </row>
    <row r="2737" spans="1:6">
      <c r="A2737" s="79">
        <v>45271</v>
      </c>
      <c r="B2737" s="97">
        <v>0.66501157366666663</v>
      </c>
      <c r="C2737" s="95">
        <v>3</v>
      </c>
      <c r="D2737" s="98">
        <v>130.6</v>
      </c>
      <c r="E2737" s="92">
        <f t="shared" si="44"/>
        <v>391.79999999999995</v>
      </c>
      <c r="F2737" s="95" t="s">
        <v>18</v>
      </c>
    </row>
    <row r="2738" spans="1:6">
      <c r="A2738" s="79">
        <v>45271</v>
      </c>
      <c r="B2738" s="97">
        <v>0.66501157366666663</v>
      </c>
      <c r="C2738" s="95">
        <v>3</v>
      </c>
      <c r="D2738" s="98">
        <v>130.6</v>
      </c>
      <c r="E2738" s="92">
        <f t="shared" si="44"/>
        <v>391.79999999999995</v>
      </c>
      <c r="F2738" s="95" t="s">
        <v>18</v>
      </c>
    </row>
    <row r="2739" spans="1:6">
      <c r="A2739" s="79">
        <v>45271</v>
      </c>
      <c r="B2739" s="97">
        <v>0.66501157366666663</v>
      </c>
      <c r="C2739" s="95">
        <v>34</v>
      </c>
      <c r="D2739" s="98">
        <v>130.6</v>
      </c>
      <c r="E2739" s="92">
        <f t="shared" si="44"/>
        <v>4440.3999999999996</v>
      </c>
      <c r="F2739" s="95" t="s">
        <v>18</v>
      </c>
    </row>
    <row r="2740" spans="1:6">
      <c r="A2740" s="79">
        <v>45271</v>
      </c>
      <c r="B2740" s="97">
        <v>0.66584490666666662</v>
      </c>
      <c r="C2740" s="95">
        <v>3</v>
      </c>
      <c r="D2740" s="98">
        <v>130.65</v>
      </c>
      <c r="E2740" s="92">
        <f t="shared" si="44"/>
        <v>391.95000000000005</v>
      </c>
      <c r="F2740" s="95" t="s">
        <v>18</v>
      </c>
    </row>
    <row r="2741" spans="1:6">
      <c r="A2741" s="79">
        <v>45271</v>
      </c>
      <c r="B2741" s="97">
        <v>0.66677083266666659</v>
      </c>
      <c r="C2741" s="95">
        <v>14</v>
      </c>
      <c r="D2741" s="98">
        <v>130.65</v>
      </c>
      <c r="E2741" s="92">
        <f t="shared" si="44"/>
        <v>1829.1000000000001</v>
      </c>
      <c r="F2741" s="95" t="s">
        <v>18</v>
      </c>
    </row>
    <row r="2742" spans="1:6">
      <c r="A2742" s="79">
        <v>45271</v>
      </c>
      <c r="B2742" s="97">
        <v>0.66677083266666659</v>
      </c>
      <c r="C2742" s="95">
        <v>95</v>
      </c>
      <c r="D2742" s="98">
        <v>130.65</v>
      </c>
      <c r="E2742" s="92">
        <f t="shared" si="44"/>
        <v>12411.75</v>
      </c>
      <c r="F2742" s="95" t="s">
        <v>18</v>
      </c>
    </row>
    <row r="2743" spans="1:6">
      <c r="A2743" s="79">
        <v>45271</v>
      </c>
      <c r="B2743" s="97">
        <v>0.66724536966666659</v>
      </c>
      <c r="C2743" s="95">
        <v>3</v>
      </c>
      <c r="D2743" s="98">
        <v>130.69999999999999</v>
      </c>
      <c r="E2743" s="92">
        <f t="shared" si="44"/>
        <v>392.09999999999997</v>
      </c>
      <c r="F2743" s="95" t="s">
        <v>18</v>
      </c>
    </row>
    <row r="2744" spans="1:6">
      <c r="A2744" s="79">
        <v>45271</v>
      </c>
      <c r="B2744" s="97">
        <v>0.66724536966666659</v>
      </c>
      <c r="C2744" s="95">
        <v>3</v>
      </c>
      <c r="D2744" s="98">
        <v>130.69999999999999</v>
      </c>
      <c r="E2744" s="92">
        <f t="shared" si="44"/>
        <v>392.09999999999997</v>
      </c>
      <c r="F2744" s="95" t="s">
        <v>18</v>
      </c>
    </row>
    <row r="2745" spans="1:6">
      <c r="A2745" s="79">
        <v>45271</v>
      </c>
      <c r="B2745" s="97">
        <v>0.66724536966666659</v>
      </c>
      <c r="C2745" s="95">
        <v>3</v>
      </c>
      <c r="D2745" s="98">
        <v>130.69999999999999</v>
      </c>
      <c r="E2745" s="92">
        <f t="shared" si="44"/>
        <v>392.09999999999997</v>
      </c>
      <c r="F2745" s="95" t="s">
        <v>18</v>
      </c>
    </row>
    <row r="2746" spans="1:6">
      <c r="A2746" s="79">
        <v>45271</v>
      </c>
      <c r="B2746" s="97">
        <v>0.66724536966666659</v>
      </c>
      <c r="C2746" s="95">
        <v>85</v>
      </c>
      <c r="D2746" s="98">
        <v>130.69999999999999</v>
      </c>
      <c r="E2746" s="92">
        <f t="shared" si="44"/>
        <v>11109.499999999998</v>
      </c>
      <c r="F2746" s="95" t="s">
        <v>18</v>
      </c>
    </row>
    <row r="2747" spans="1:6">
      <c r="A2747" s="79">
        <v>45271</v>
      </c>
      <c r="B2747" s="97">
        <v>0.66771990666666658</v>
      </c>
      <c r="C2747" s="95">
        <v>79</v>
      </c>
      <c r="D2747" s="98">
        <v>130.69999999999999</v>
      </c>
      <c r="E2747" s="92">
        <f t="shared" si="44"/>
        <v>10325.299999999999</v>
      </c>
      <c r="F2747" s="95" t="s">
        <v>18</v>
      </c>
    </row>
    <row r="2748" spans="1:6">
      <c r="A2748" s="79">
        <v>45271</v>
      </c>
      <c r="B2748" s="97">
        <v>0.66851851766666659</v>
      </c>
      <c r="C2748" s="95">
        <v>2</v>
      </c>
      <c r="D2748" s="98">
        <v>130.69999999999999</v>
      </c>
      <c r="E2748" s="92">
        <f t="shared" si="44"/>
        <v>261.39999999999998</v>
      </c>
      <c r="F2748" s="95" t="s">
        <v>18</v>
      </c>
    </row>
    <row r="2749" spans="1:6">
      <c r="A2749" s="79">
        <v>45271</v>
      </c>
      <c r="B2749" s="97">
        <v>0.66851851766666659</v>
      </c>
      <c r="C2749" s="95">
        <v>2</v>
      </c>
      <c r="D2749" s="98">
        <v>130.69999999999999</v>
      </c>
      <c r="E2749" s="92">
        <f t="shared" si="44"/>
        <v>261.39999999999998</v>
      </c>
      <c r="F2749" s="95" t="s">
        <v>18</v>
      </c>
    </row>
    <row r="2750" spans="1:6">
      <c r="A2750" s="79">
        <v>45271</v>
      </c>
      <c r="B2750" s="97">
        <v>0.66851851766666659</v>
      </c>
      <c r="C2750" s="95">
        <v>48</v>
      </c>
      <c r="D2750" s="98">
        <v>130.69999999999999</v>
      </c>
      <c r="E2750" s="92">
        <f t="shared" si="44"/>
        <v>6273.5999999999995</v>
      </c>
      <c r="F2750" s="95" t="s">
        <v>18</v>
      </c>
    </row>
    <row r="2751" spans="1:6">
      <c r="A2751" s="79">
        <v>45271</v>
      </c>
      <c r="B2751" s="97">
        <v>0.6689583326666666</v>
      </c>
      <c r="C2751" s="95">
        <v>2</v>
      </c>
      <c r="D2751" s="98">
        <v>130.55000000000001</v>
      </c>
      <c r="E2751" s="92">
        <f t="shared" si="44"/>
        <v>261.10000000000002</v>
      </c>
      <c r="F2751" s="95" t="s">
        <v>18</v>
      </c>
    </row>
    <row r="2752" spans="1:6">
      <c r="A2752" s="79">
        <v>45271</v>
      </c>
      <c r="B2752" s="97">
        <v>0.6689583326666666</v>
      </c>
      <c r="C2752" s="95">
        <v>2</v>
      </c>
      <c r="D2752" s="98">
        <v>130.65</v>
      </c>
      <c r="E2752" s="92">
        <f t="shared" si="44"/>
        <v>261.3</v>
      </c>
      <c r="F2752" s="95" t="s">
        <v>18</v>
      </c>
    </row>
    <row r="2753" spans="1:6">
      <c r="A2753" s="79">
        <v>45271</v>
      </c>
      <c r="B2753" s="97">
        <v>0.6689583326666666</v>
      </c>
      <c r="C2753" s="95">
        <v>3</v>
      </c>
      <c r="D2753" s="98">
        <v>130.65</v>
      </c>
      <c r="E2753" s="92">
        <f t="shared" si="44"/>
        <v>391.95000000000005</v>
      </c>
      <c r="F2753" s="95" t="s">
        <v>18</v>
      </c>
    </row>
    <row r="2754" spans="1:6">
      <c r="A2754" s="79">
        <v>45271</v>
      </c>
      <c r="B2754" s="97">
        <v>0.6689583326666666</v>
      </c>
      <c r="C2754" s="95">
        <v>76</v>
      </c>
      <c r="D2754" s="98">
        <v>130.65</v>
      </c>
      <c r="E2754" s="92">
        <f t="shared" si="44"/>
        <v>9929.4</v>
      </c>
      <c r="F2754" s="95" t="s">
        <v>18</v>
      </c>
    </row>
    <row r="2755" spans="1:6">
      <c r="A2755" s="79">
        <v>45271</v>
      </c>
      <c r="B2755" s="97">
        <v>0.6689583326666666</v>
      </c>
      <c r="C2755" s="95">
        <v>136</v>
      </c>
      <c r="D2755" s="98">
        <v>130.6</v>
      </c>
      <c r="E2755" s="92">
        <f t="shared" si="44"/>
        <v>17761.599999999999</v>
      </c>
      <c r="F2755" s="95" t="s">
        <v>18</v>
      </c>
    </row>
    <row r="2756" spans="1:6">
      <c r="A2756" s="79">
        <v>45271</v>
      </c>
      <c r="B2756" s="97">
        <v>0.66901620366666659</v>
      </c>
      <c r="C2756" s="95">
        <v>2</v>
      </c>
      <c r="D2756" s="98">
        <v>130.5</v>
      </c>
      <c r="E2756" s="92">
        <f t="shared" si="44"/>
        <v>261</v>
      </c>
      <c r="F2756" s="95" t="s">
        <v>18</v>
      </c>
    </row>
    <row r="2757" spans="1:6">
      <c r="A2757" s="79">
        <v>45271</v>
      </c>
      <c r="B2757" s="97">
        <v>0.66901620366666659</v>
      </c>
      <c r="C2757" s="95">
        <v>34</v>
      </c>
      <c r="D2757" s="98">
        <v>130.55000000000001</v>
      </c>
      <c r="E2757" s="92">
        <f t="shared" si="44"/>
        <v>4438.7000000000007</v>
      </c>
      <c r="F2757" s="95" t="s">
        <v>18</v>
      </c>
    </row>
    <row r="2758" spans="1:6">
      <c r="A2758" s="79">
        <v>45271</v>
      </c>
      <c r="B2758" s="97">
        <v>0.66901620366666659</v>
      </c>
      <c r="C2758" s="95">
        <v>45</v>
      </c>
      <c r="D2758" s="98">
        <v>130.5</v>
      </c>
      <c r="E2758" s="92">
        <f t="shared" si="44"/>
        <v>5872.5</v>
      </c>
      <c r="F2758" s="95" t="s">
        <v>18</v>
      </c>
    </row>
    <row r="2759" spans="1:6">
      <c r="A2759" s="79">
        <v>45271</v>
      </c>
      <c r="B2759" s="97">
        <v>0.66912036966666666</v>
      </c>
      <c r="C2759" s="95">
        <v>4</v>
      </c>
      <c r="D2759" s="98">
        <v>130.55000000000001</v>
      </c>
      <c r="E2759" s="92">
        <f t="shared" si="44"/>
        <v>522.20000000000005</v>
      </c>
      <c r="F2759" s="95" t="s">
        <v>18</v>
      </c>
    </row>
    <row r="2760" spans="1:6">
      <c r="A2760" s="79">
        <v>45271</v>
      </c>
      <c r="B2760" s="97">
        <v>0.66912036966666666</v>
      </c>
      <c r="C2760" s="95">
        <v>23</v>
      </c>
      <c r="D2760" s="98">
        <v>130.55000000000001</v>
      </c>
      <c r="E2760" s="92">
        <f t="shared" si="44"/>
        <v>3002.65</v>
      </c>
      <c r="F2760" s="95" t="s">
        <v>18</v>
      </c>
    </row>
    <row r="2761" spans="1:6">
      <c r="A2761" s="79">
        <v>45271</v>
      </c>
      <c r="B2761" s="97">
        <v>0.66931712966666668</v>
      </c>
      <c r="C2761" s="95">
        <v>23</v>
      </c>
      <c r="D2761" s="98">
        <v>130.44999999999999</v>
      </c>
      <c r="E2761" s="92">
        <f t="shared" si="44"/>
        <v>3000.35</v>
      </c>
      <c r="F2761" s="95" t="s">
        <v>18</v>
      </c>
    </row>
    <row r="2762" spans="1:6">
      <c r="A2762" s="79">
        <v>45271</v>
      </c>
      <c r="B2762" s="97">
        <v>0.66940972166666668</v>
      </c>
      <c r="C2762" s="95">
        <v>23</v>
      </c>
      <c r="D2762" s="98">
        <v>130.4</v>
      </c>
      <c r="E2762" s="92">
        <f t="shared" si="44"/>
        <v>2999.2000000000003</v>
      </c>
      <c r="F2762" s="95" t="s">
        <v>18</v>
      </c>
    </row>
    <row r="2763" spans="1:6">
      <c r="A2763" s="79">
        <v>45271</v>
      </c>
      <c r="B2763" s="97">
        <v>0.66962962966666661</v>
      </c>
      <c r="C2763" s="95">
        <v>23</v>
      </c>
      <c r="D2763" s="98">
        <v>130.4</v>
      </c>
      <c r="E2763" s="92">
        <f t="shared" si="44"/>
        <v>2999.2000000000003</v>
      </c>
      <c r="F2763" s="95" t="s">
        <v>18</v>
      </c>
    </row>
    <row r="2764" spans="1:6">
      <c r="A2764" s="79">
        <v>45271</v>
      </c>
      <c r="B2764" s="97">
        <v>0.67101851766666665</v>
      </c>
      <c r="C2764" s="95">
        <v>3</v>
      </c>
      <c r="D2764" s="98">
        <v>130.55000000000001</v>
      </c>
      <c r="E2764" s="92">
        <f t="shared" si="44"/>
        <v>391.65000000000003</v>
      </c>
      <c r="F2764" s="95" t="s">
        <v>18</v>
      </c>
    </row>
    <row r="2765" spans="1:6">
      <c r="A2765" s="79">
        <v>45271</v>
      </c>
      <c r="B2765" s="97">
        <v>0.67101851766666665</v>
      </c>
      <c r="C2765" s="95">
        <v>3</v>
      </c>
      <c r="D2765" s="98">
        <v>130.55000000000001</v>
      </c>
      <c r="E2765" s="92">
        <f t="shared" si="44"/>
        <v>391.65000000000003</v>
      </c>
      <c r="F2765" s="95" t="s">
        <v>18</v>
      </c>
    </row>
    <row r="2766" spans="1:6">
      <c r="A2766" s="79">
        <v>45271</v>
      </c>
      <c r="B2766" s="97">
        <v>0.67101851766666665</v>
      </c>
      <c r="C2766" s="95">
        <v>3</v>
      </c>
      <c r="D2766" s="98">
        <v>130.6</v>
      </c>
      <c r="E2766" s="92">
        <f t="shared" si="44"/>
        <v>391.79999999999995</v>
      </c>
      <c r="F2766" s="95" t="s">
        <v>18</v>
      </c>
    </row>
    <row r="2767" spans="1:6">
      <c r="A2767" s="79">
        <v>45271</v>
      </c>
      <c r="B2767" s="97">
        <v>0.67101851766666665</v>
      </c>
      <c r="C2767" s="95">
        <v>3</v>
      </c>
      <c r="D2767" s="98">
        <v>130.6</v>
      </c>
      <c r="E2767" s="92">
        <f t="shared" si="44"/>
        <v>391.79999999999995</v>
      </c>
      <c r="F2767" s="95" t="s">
        <v>18</v>
      </c>
    </row>
    <row r="2768" spans="1:6">
      <c r="A2768" s="79">
        <v>45271</v>
      </c>
      <c r="B2768" s="97">
        <v>0.67101851766666665</v>
      </c>
      <c r="C2768" s="95">
        <v>77</v>
      </c>
      <c r="D2768" s="98">
        <v>130.6</v>
      </c>
      <c r="E2768" s="92">
        <f t="shared" si="44"/>
        <v>10056.199999999999</v>
      </c>
      <c r="F2768" s="95" t="s">
        <v>18</v>
      </c>
    </row>
    <row r="2769" spans="1:6">
      <c r="A2769" s="79">
        <v>45271</v>
      </c>
      <c r="B2769" s="97">
        <v>0.67119212966666664</v>
      </c>
      <c r="C2769" s="95">
        <v>61</v>
      </c>
      <c r="D2769" s="98">
        <v>130.5</v>
      </c>
      <c r="E2769" s="92">
        <f t="shared" si="44"/>
        <v>7960.5</v>
      </c>
      <c r="F2769" s="95" t="s">
        <v>18</v>
      </c>
    </row>
    <row r="2770" spans="1:6">
      <c r="A2770" s="79">
        <v>45271</v>
      </c>
      <c r="B2770" s="97">
        <v>0.67160879566666665</v>
      </c>
      <c r="C2770" s="95">
        <v>56</v>
      </c>
      <c r="D2770" s="98">
        <v>130.44999999999999</v>
      </c>
      <c r="E2770" s="92">
        <f t="shared" si="44"/>
        <v>7305.1999999999989</v>
      </c>
      <c r="F2770" s="95" t="s">
        <v>18</v>
      </c>
    </row>
    <row r="2771" spans="1:6">
      <c r="A2771" s="79">
        <v>45271</v>
      </c>
      <c r="B2771" s="97">
        <v>0.6728009256666666</v>
      </c>
      <c r="C2771" s="95">
        <v>2</v>
      </c>
      <c r="D2771" s="98">
        <v>130.44999999999999</v>
      </c>
      <c r="E2771" s="92">
        <f t="shared" si="44"/>
        <v>260.89999999999998</v>
      </c>
      <c r="F2771" s="95" t="s">
        <v>18</v>
      </c>
    </row>
    <row r="2772" spans="1:6">
      <c r="A2772" s="79">
        <v>45271</v>
      </c>
      <c r="B2772" s="97">
        <v>0.6728009256666666</v>
      </c>
      <c r="C2772" s="95">
        <v>3</v>
      </c>
      <c r="D2772" s="98">
        <v>130.5</v>
      </c>
      <c r="E2772" s="92">
        <f t="shared" si="44"/>
        <v>391.5</v>
      </c>
      <c r="F2772" s="95" t="s">
        <v>18</v>
      </c>
    </row>
    <row r="2773" spans="1:6">
      <c r="A2773" s="79">
        <v>45271</v>
      </c>
      <c r="B2773" s="97">
        <v>0.6728009256666666</v>
      </c>
      <c r="C2773" s="95">
        <v>3</v>
      </c>
      <c r="D2773" s="98">
        <v>130.5</v>
      </c>
      <c r="E2773" s="92">
        <f t="shared" si="44"/>
        <v>391.5</v>
      </c>
      <c r="F2773" s="95" t="s">
        <v>18</v>
      </c>
    </row>
    <row r="2774" spans="1:6">
      <c r="A2774" s="79">
        <v>45271</v>
      </c>
      <c r="B2774" s="97">
        <v>0.6728009256666666</v>
      </c>
      <c r="C2774" s="95">
        <v>33</v>
      </c>
      <c r="D2774" s="98">
        <v>130.44999999999999</v>
      </c>
      <c r="E2774" s="92">
        <f t="shared" si="44"/>
        <v>4304.8499999999995</v>
      </c>
      <c r="F2774" s="95" t="s">
        <v>18</v>
      </c>
    </row>
    <row r="2775" spans="1:6">
      <c r="A2775" s="79">
        <v>45271</v>
      </c>
      <c r="B2775" s="97">
        <v>0.6728009256666666</v>
      </c>
      <c r="C2775" s="95">
        <v>68</v>
      </c>
      <c r="D2775" s="98">
        <v>130.5</v>
      </c>
      <c r="E2775" s="92">
        <f t="shared" si="44"/>
        <v>8874</v>
      </c>
      <c r="F2775" s="95" t="s">
        <v>18</v>
      </c>
    </row>
    <row r="2776" spans="1:6">
      <c r="A2776" s="79">
        <v>45271</v>
      </c>
      <c r="B2776" s="97">
        <v>0.67409722166666664</v>
      </c>
      <c r="C2776" s="95">
        <v>20</v>
      </c>
      <c r="D2776" s="98">
        <v>130.5</v>
      </c>
      <c r="E2776" s="92">
        <f t="shared" si="44"/>
        <v>2610</v>
      </c>
      <c r="F2776" s="95" t="s">
        <v>18</v>
      </c>
    </row>
    <row r="2777" spans="1:6">
      <c r="A2777" s="79">
        <v>45271</v>
      </c>
      <c r="B2777" s="97">
        <v>0.67409722166666664</v>
      </c>
      <c r="C2777" s="95">
        <v>62</v>
      </c>
      <c r="D2777" s="98">
        <v>130.5</v>
      </c>
      <c r="E2777" s="92">
        <f t="shared" si="44"/>
        <v>8091</v>
      </c>
      <c r="F2777" s="95" t="s">
        <v>18</v>
      </c>
    </row>
    <row r="2778" spans="1:6">
      <c r="A2778" s="79">
        <v>45271</v>
      </c>
      <c r="B2778" s="97">
        <v>0.67409722166666664</v>
      </c>
      <c r="C2778" s="95">
        <v>109</v>
      </c>
      <c r="D2778" s="98">
        <v>130.5</v>
      </c>
      <c r="E2778" s="92">
        <f t="shared" si="44"/>
        <v>14224.5</v>
      </c>
      <c r="F2778" s="95" t="s">
        <v>18</v>
      </c>
    </row>
    <row r="2779" spans="1:6">
      <c r="A2779" s="79">
        <v>45271</v>
      </c>
      <c r="B2779" s="97">
        <v>0.67555555466666661</v>
      </c>
      <c r="C2779" s="95">
        <v>2</v>
      </c>
      <c r="D2779" s="98">
        <v>130.44999999999999</v>
      </c>
      <c r="E2779" s="92">
        <f t="shared" si="44"/>
        <v>260.89999999999998</v>
      </c>
      <c r="F2779" s="95" t="s">
        <v>18</v>
      </c>
    </row>
    <row r="2780" spans="1:6">
      <c r="A2780" s="79">
        <v>45271</v>
      </c>
      <c r="B2780" s="97">
        <v>0.67555555466666661</v>
      </c>
      <c r="C2780" s="95">
        <v>3</v>
      </c>
      <c r="D2780" s="98">
        <v>130.44999999999999</v>
      </c>
      <c r="E2780" s="92">
        <f t="shared" si="44"/>
        <v>391.34999999999997</v>
      </c>
      <c r="F2780" s="95" t="s">
        <v>18</v>
      </c>
    </row>
    <row r="2781" spans="1:6">
      <c r="A2781" s="79">
        <v>45271</v>
      </c>
      <c r="B2781" s="97">
        <v>0.67555555466666661</v>
      </c>
      <c r="C2781" s="95">
        <v>21</v>
      </c>
      <c r="D2781" s="98">
        <v>130.5</v>
      </c>
      <c r="E2781" s="92">
        <f t="shared" si="44"/>
        <v>2740.5</v>
      </c>
      <c r="F2781" s="95" t="s">
        <v>18</v>
      </c>
    </row>
    <row r="2782" spans="1:6">
      <c r="A2782" s="79">
        <v>45271</v>
      </c>
      <c r="B2782" s="97">
        <v>0.67555555466666661</v>
      </c>
      <c r="C2782" s="95">
        <v>62</v>
      </c>
      <c r="D2782" s="98">
        <v>130.5</v>
      </c>
      <c r="E2782" s="92">
        <f t="shared" si="44"/>
        <v>8091</v>
      </c>
      <c r="F2782" s="95" t="s">
        <v>18</v>
      </c>
    </row>
    <row r="2783" spans="1:6">
      <c r="A2783" s="79">
        <v>45271</v>
      </c>
      <c r="B2783" s="97">
        <v>0.67555555466666661</v>
      </c>
      <c r="C2783" s="95">
        <v>109</v>
      </c>
      <c r="D2783" s="98">
        <v>130.5</v>
      </c>
      <c r="E2783" s="92">
        <f t="shared" si="44"/>
        <v>14224.5</v>
      </c>
      <c r="F2783" s="95" t="s">
        <v>18</v>
      </c>
    </row>
    <row r="2784" spans="1:6">
      <c r="A2784" s="79">
        <v>45271</v>
      </c>
      <c r="B2784" s="97">
        <v>0.67753472166666662</v>
      </c>
      <c r="C2784" s="95">
        <v>30</v>
      </c>
      <c r="D2784" s="98">
        <v>130.5</v>
      </c>
      <c r="E2784" s="92">
        <f t="shared" si="44"/>
        <v>3915</v>
      </c>
      <c r="F2784" s="95" t="s">
        <v>18</v>
      </c>
    </row>
    <row r="2785" spans="1:6">
      <c r="A2785" s="79">
        <v>45271</v>
      </c>
      <c r="B2785" s="97">
        <v>0.67753472166666662</v>
      </c>
      <c r="C2785" s="95">
        <v>39</v>
      </c>
      <c r="D2785" s="98">
        <v>130.5</v>
      </c>
      <c r="E2785" s="92">
        <f t="shared" si="44"/>
        <v>5089.5</v>
      </c>
      <c r="F2785" s="95" t="s">
        <v>18</v>
      </c>
    </row>
    <row r="2786" spans="1:6">
      <c r="A2786" s="79">
        <v>45271</v>
      </c>
      <c r="B2786" s="97">
        <v>0.67753472166666662</v>
      </c>
      <c r="C2786" s="95">
        <v>50</v>
      </c>
      <c r="D2786" s="98">
        <v>130.5</v>
      </c>
      <c r="E2786" s="92">
        <f t="shared" si="44"/>
        <v>6525</v>
      </c>
      <c r="F2786" s="95" t="s">
        <v>18</v>
      </c>
    </row>
    <row r="2787" spans="1:6">
      <c r="A2787" s="79">
        <v>45271</v>
      </c>
      <c r="B2787" s="97">
        <v>0.67753472166666662</v>
      </c>
      <c r="C2787" s="95">
        <v>73</v>
      </c>
      <c r="D2787" s="98">
        <v>130.5</v>
      </c>
      <c r="E2787" s="92">
        <f t="shared" si="44"/>
        <v>9526.5</v>
      </c>
      <c r="F2787" s="95" t="s">
        <v>18</v>
      </c>
    </row>
    <row r="2788" spans="1:6">
      <c r="A2788" s="79">
        <v>45271</v>
      </c>
      <c r="B2788" s="97">
        <v>0.67818286966666663</v>
      </c>
      <c r="C2788" s="95">
        <v>2</v>
      </c>
      <c r="D2788" s="98">
        <v>130.44999999999999</v>
      </c>
      <c r="E2788" s="92">
        <f t="shared" si="44"/>
        <v>260.89999999999998</v>
      </c>
      <c r="F2788" s="95" t="s">
        <v>18</v>
      </c>
    </row>
    <row r="2789" spans="1:6">
      <c r="A2789" s="79">
        <v>45271</v>
      </c>
      <c r="B2789" s="97">
        <v>0.67818286966666663</v>
      </c>
      <c r="C2789" s="95">
        <v>2</v>
      </c>
      <c r="D2789" s="98">
        <v>130.44999999999999</v>
      </c>
      <c r="E2789" s="92">
        <f t="shared" si="44"/>
        <v>260.89999999999998</v>
      </c>
      <c r="F2789" s="95" t="s">
        <v>18</v>
      </c>
    </row>
    <row r="2790" spans="1:6">
      <c r="A2790" s="79">
        <v>45271</v>
      </c>
      <c r="B2790" s="97">
        <v>0.67818286966666663</v>
      </c>
      <c r="C2790" s="95">
        <v>3</v>
      </c>
      <c r="D2790" s="98">
        <v>130.44999999999999</v>
      </c>
      <c r="E2790" s="92">
        <f t="shared" si="44"/>
        <v>391.34999999999997</v>
      </c>
      <c r="F2790" s="95" t="s">
        <v>18</v>
      </c>
    </row>
    <row r="2791" spans="1:6">
      <c r="A2791" s="79">
        <v>45271</v>
      </c>
      <c r="B2791" s="97">
        <v>0.67848379566666661</v>
      </c>
      <c r="C2791" s="95">
        <v>3</v>
      </c>
      <c r="D2791" s="98">
        <v>130.4</v>
      </c>
      <c r="E2791" s="92">
        <f t="shared" si="44"/>
        <v>391.20000000000005</v>
      </c>
      <c r="F2791" s="95" t="s">
        <v>18</v>
      </c>
    </row>
    <row r="2792" spans="1:6">
      <c r="A2792" s="79">
        <v>45271</v>
      </c>
      <c r="B2792" s="97">
        <v>0.67848379566666661</v>
      </c>
      <c r="C2792" s="95">
        <v>3</v>
      </c>
      <c r="D2792" s="98">
        <v>130.4</v>
      </c>
      <c r="E2792" s="92">
        <f t="shared" si="44"/>
        <v>391.20000000000005</v>
      </c>
      <c r="F2792" s="95" t="s">
        <v>18</v>
      </c>
    </row>
    <row r="2793" spans="1:6">
      <c r="A2793" s="79">
        <v>45271</v>
      </c>
      <c r="B2793" s="97">
        <v>0.67848379566666661</v>
      </c>
      <c r="C2793" s="95">
        <v>89</v>
      </c>
      <c r="D2793" s="98">
        <v>130.4</v>
      </c>
      <c r="E2793" s="92">
        <f t="shared" si="44"/>
        <v>11605.6</v>
      </c>
      <c r="F2793" s="95" t="s">
        <v>18</v>
      </c>
    </row>
    <row r="2794" spans="1:6">
      <c r="A2794" s="79">
        <v>45271</v>
      </c>
      <c r="B2794" s="97">
        <v>0.67945601766666663</v>
      </c>
      <c r="C2794" s="95">
        <v>28</v>
      </c>
      <c r="D2794" s="98">
        <v>130.4</v>
      </c>
      <c r="E2794" s="92">
        <f t="shared" ref="E2794:E2857" si="45">C2794*D2794</f>
        <v>3651.2000000000003</v>
      </c>
      <c r="F2794" s="95" t="s">
        <v>18</v>
      </c>
    </row>
    <row r="2795" spans="1:6">
      <c r="A2795" s="79">
        <v>45271</v>
      </c>
      <c r="B2795" s="97">
        <v>0.67945601766666663</v>
      </c>
      <c r="C2795" s="95">
        <v>53</v>
      </c>
      <c r="D2795" s="98">
        <v>130.4</v>
      </c>
      <c r="E2795" s="92">
        <f t="shared" si="45"/>
        <v>6911.2000000000007</v>
      </c>
      <c r="F2795" s="95" t="s">
        <v>18</v>
      </c>
    </row>
    <row r="2796" spans="1:6">
      <c r="A2796" s="79">
        <v>45271</v>
      </c>
      <c r="B2796" s="97">
        <v>0.67945601766666663</v>
      </c>
      <c r="C2796" s="95">
        <v>62</v>
      </c>
      <c r="D2796" s="98">
        <v>130.4</v>
      </c>
      <c r="E2796" s="92">
        <f t="shared" si="45"/>
        <v>8084.8</v>
      </c>
      <c r="F2796" s="95" t="s">
        <v>18</v>
      </c>
    </row>
    <row r="2797" spans="1:6">
      <c r="A2797" s="79">
        <v>45271</v>
      </c>
      <c r="B2797" s="97">
        <v>0.68160879566666666</v>
      </c>
      <c r="C2797" s="95">
        <v>2</v>
      </c>
      <c r="D2797" s="98">
        <v>130.4</v>
      </c>
      <c r="E2797" s="92">
        <f t="shared" si="45"/>
        <v>260.8</v>
      </c>
      <c r="F2797" s="95" t="s">
        <v>18</v>
      </c>
    </row>
    <row r="2798" spans="1:6">
      <c r="A2798" s="79">
        <v>45271</v>
      </c>
      <c r="B2798" s="97">
        <v>0.68160879566666666</v>
      </c>
      <c r="C2798" s="95">
        <v>3</v>
      </c>
      <c r="D2798" s="98">
        <v>130.35</v>
      </c>
      <c r="E2798" s="92">
        <f t="shared" si="45"/>
        <v>391.04999999999995</v>
      </c>
      <c r="F2798" s="95" t="s">
        <v>18</v>
      </c>
    </row>
    <row r="2799" spans="1:6">
      <c r="A2799" s="79">
        <v>45271</v>
      </c>
      <c r="B2799" s="97">
        <v>0.68160879566666666</v>
      </c>
      <c r="C2799" s="95">
        <v>4</v>
      </c>
      <c r="D2799" s="98">
        <v>130.35</v>
      </c>
      <c r="E2799" s="92">
        <f t="shared" si="45"/>
        <v>521.4</v>
      </c>
      <c r="F2799" s="95" t="s">
        <v>18</v>
      </c>
    </row>
    <row r="2800" spans="1:6">
      <c r="A2800" s="79">
        <v>45271</v>
      </c>
      <c r="B2800" s="97">
        <v>0.68160879566666666</v>
      </c>
      <c r="C2800" s="95">
        <v>8</v>
      </c>
      <c r="D2800" s="98">
        <v>130.44999999999999</v>
      </c>
      <c r="E2800" s="92">
        <f t="shared" si="45"/>
        <v>1043.5999999999999</v>
      </c>
      <c r="F2800" s="95" t="s">
        <v>18</v>
      </c>
    </row>
    <row r="2801" spans="1:6">
      <c r="A2801" s="79">
        <v>45271</v>
      </c>
      <c r="B2801" s="97">
        <v>0.68160879566666666</v>
      </c>
      <c r="C2801" s="95">
        <v>62</v>
      </c>
      <c r="D2801" s="98">
        <v>130.44999999999999</v>
      </c>
      <c r="E2801" s="92">
        <f t="shared" si="45"/>
        <v>8087.9</v>
      </c>
      <c r="F2801" s="95" t="s">
        <v>18</v>
      </c>
    </row>
    <row r="2802" spans="1:6">
      <c r="A2802" s="79">
        <v>45271</v>
      </c>
      <c r="B2802" s="97">
        <v>0.68160879566666666</v>
      </c>
      <c r="C2802" s="95">
        <v>71</v>
      </c>
      <c r="D2802" s="98">
        <v>130.44999999999999</v>
      </c>
      <c r="E2802" s="92">
        <f t="shared" si="45"/>
        <v>9261.9499999999989</v>
      </c>
      <c r="F2802" s="95" t="s">
        <v>18</v>
      </c>
    </row>
    <row r="2803" spans="1:6">
      <c r="A2803" s="79">
        <v>45271</v>
      </c>
      <c r="B2803" s="97">
        <v>0.68160879566666666</v>
      </c>
      <c r="C2803" s="95">
        <v>73</v>
      </c>
      <c r="D2803" s="98">
        <v>130.44999999999999</v>
      </c>
      <c r="E2803" s="92">
        <f t="shared" si="45"/>
        <v>9522.8499999999985</v>
      </c>
      <c r="F2803" s="95" t="s">
        <v>18</v>
      </c>
    </row>
    <row r="2804" spans="1:6">
      <c r="A2804" s="79">
        <v>45271</v>
      </c>
      <c r="B2804" s="97">
        <v>0.68160879566666666</v>
      </c>
      <c r="C2804" s="95">
        <v>82</v>
      </c>
      <c r="D2804" s="98">
        <v>130.44999999999999</v>
      </c>
      <c r="E2804" s="92">
        <f t="shared" si="45"/>
        <v>10696.9</v>
      </c>
      <c r="F2804" s="95" t="s">
        <v>18</v>
      </c>
    </row>
    <row r="2805" spans="1:6">
      <c r="A2805" s="79">
        <v>45271</v>
      </c>
      <c r="B2805" s="97">
        <v>0.68160879566666666</v>
      </c>
      <c r="C2805" s="95">
        <v>213</v>
      </c>
      <c r="D2805" s="98">
        <v>130.4</v>
      </c>
      <c r="E2805" s="92">
        <f t="shared" si="45"/>
        <v>27775.200000000001</v>
      </c>
      <c r="F2805" s="95" t="s">
        <v>18</v>
      </c>
    </row>
    <row r="2806" spans="1:6">
      <c r="A2806" s="79">
        <v>45271</v>
      </c>
      <c r="B2806" s="97">
        <v>0.68241898066666662</v>
      </c>
      <c r="C2806" s="95">
        <v>2</v>
      </c>
      <c r="D2806" s="98">
        <v>130.35</v>
      </c>
      <c r="E2806" s="92">
        <f t="shared" si="45"/>
        <v>260.7</v>
      </c>
      <c r="F2806" s="95" t="s">
        <v>18</v>
      </c>
    </row>
    <row r="2807" spans="1:6">
      <c r="A2807" s="79">
        <v>45271</v>
      </c>
      <c r="B2807" s="97">
        <v>0.68241898066666662</v>
      </c>
      <c r="C2807" s="95">
        <v>2</v>
      </c>
      <c r="D2807" s="98">
        <v>130.35</v>
      </c>
      <c r="E2807" s="92">
        <f t="shared" si="45"/>
        <v>260.7</v>
      </c>
      <c r="F2807" s="95" t="s">
        <v>18</v>
      </c>
    </row>
    <row r="2808" spans="1:6">
      <c r="A2808" s="79">
        <v>45271</v>
      </c>
      <c r="B2808" s="97">
        <v>0.68241898066666662</v>
      </c>
      <c r="C2808" s="95">
        <v>3</v>
      </c>
      <c r="D2808" s="98">
        <v>130.35</v>
      </c>
      <c r="E2808" s="92">
        <f t="shared" si="45"/>
        <v>391.04999999999995</v>
      </c>
      <c r="F2808" s="95" t="s">
        <v>18</v>
      </c>
    </row>
    <row r="2809" spans="1:6">
      <c r="A2809" s="79">
        <v>45271</v>
      </c>
      <c r="B2809" s="97">
        <v>0.68241898066666662</v>
      </c>
      <c r="C2809" s="95">
        <v>3</v>
      </c>
      <c r="D2809" s="98">
        <v>130.35</v>
      </c>
      <c r="E2809" s="92">
        <f t="shared" si="45"/>
        <v>391.04999999999995</v>
      </c>
      <c r="F2809" s="95" t="s">
        <v>18</v>
      </c>
    </row>
    <row r="2810" spans="1:6">
      <c r="A2810" s="79">
        <v>45271</v>
      </c>
      <c r="B2810" s="97">
        <v>0.68241898066666662</v>
      </c>
      <c r="C2810" s="95">
        <v>46</v>
      </c>
      <c r="D2810" s="98">
        <v>130.35</v>
      </c>
      <c r="E2810" s="92">
        <f t="shared" si="45"/>
        <v>5996.0999999999995</v>
      </c>
      <c r="F2810" s="95" t="s">
        <v>18</v>
      </c>
    </row>
    <row r="2811" spans="1:6">
      <c r="A2811" s="79">
        <v>45271</v>
      </c>
      <c r="B2811" s="97">
        <v>0.68487268466666662</v>
      </c>
      <c r="C2811" s="95">
        <v>30</v>
      </c>
      <c r="D2811" s="98">
        <v>130.35</v>
      </c>
      <c r="E2811" s="92">
        <f t="shared" si="45"/>
        <v>3910.5</v>
      </c>
      <c r="F2811" s="95" t="s">
        <v>18</v>
      </c>
    </row>
    <row r="2812" spans="1:6">
      <c r="A2812" s="79">
        <v>45271</v>
      </c>
      <c r="B2812" s="97">
        <v>0.68487268466666662</v>
      </c>
      <c r="C2812" s="95">
        <v>81</v>
      </c>
      <c r="D2812" s="98">
        <v>130.35</v>
      </c>
      <c r="E2812" s="92">
        <f t="shared" si="45"/>
        <v>10558.35</v>
      </c>
      <c r="F2812" s="95" t="s">
        <v>18</v>
      </c>
    </row>
    <row r="2813" spans="1:6">
      <c r="A2813" s="79">
        <v>45271</v>
      </c>
      <c r="B2813" s="97">
        <v>0.68487268466666662</v>
      </c>
      <c r="C2813" s="95">
        <v>82</v>
      </c>
      <c r="D2813" s="98">
        <v>130.35</v>
      </c>
      <c r="E2813" s="92">
        <f t="shared" si="45"/>
        <v>10688.699999999999</v>
      </c>
      <c r="F2813" s="95" t="s">
        <v>18</v>
      </c>
    </row>
    <row r="2814" spans="1:6">
      <c r="A2814" s="79">
        <v>45271</v>
      </c>
      <c r="B2814" s="97">
        <v>0.68620370366666661</v>
      </c>
      <c r="C2814" s="95">
        <v>2</v>
      </c>
      <c r="D2814" s="98">
        <v>130.30000000000001</v>
      </c>
      <c r="E2814" s="92">
        <f t="shared" si="45"/>
        <v>260.60000000000002</v>
      </c>
      <c r="F2814" s="95" t="s">
        <v>18</v>
      </c>
    </row>
    <row r="2815" spans="1:6">
      <c r="A2815" s="79">
        <v>45271</v>
      </c>
      <c r="B2815" s="97">
        <v>0.68620370366666661</v>
      </c>
      <c r="C2815" s="95">
        <v>3</v>
      </c>
      <c r="D2815" s="98">
        <v>130.30000000000001</v>
      </c>
      <c r="E2815" s="92">
        <f t="shared" si="45"/>
        <v>390.90000000000003</v>
      </c>
      <c r="F2815" s="95" t="s">
        <v>18</v>
      </c>
    </row>
    <row r="2816" spans="1:6">
      <c r="A2816" s="79">
        <v>45271</v>
      </c>
      <c r="B2816" s="97">
        <v>0.68620370366666661</v>
      </c>
      <c r="C2816" s="95">
        <v>3</v>
      </c>
      <c r="D2816" s="98">
        <v>130.30000000000001</v>
      </c>
      <c r="E2816" s="92">
        <f t="shared" si="45"/>
        <v>390.90000000000003</v>
      </c>
      <c r="F2816" s="95" t="s">
        <v>18</v>
      </c>
    </row>
    <row r="2817" spans="1:6">
      <c r="A2817" s="79">
        <v>45271</v>
      </c>
      <c r="B2817" s="97">
        <v>0.68620370366666661</v>
      </c>
      <c r="C2817" s="95">
        <v>3</v>
      </c>
      <c r="D2817" s="98">
        <v>130.30000000000001</v>
      </c>
      <c r="E2817" s="92">
        <f t="shared" si="45"/>
        <v>390.90000000000003</v>
      </c>
      <c r="F2817" s="95" t="s">
        <v>18</v>
      </c>
    </row>
    <row r="2818" spans="1:6">
      <c r="A2818" s="79">
        <v>45271</v>
      </c>
      <c r="B2818" s="97">
        <v>0.68620370366666661</v>
      </c>
      <c r="C2818" s="95">
        <v>95</v>
      </c>
      <c r="D2818" s="98">
        <v>130.30000000000001</v>
      </c>
      <c r="E2818" s="92">
        <f t="shared" si="45"/>
        <v>12378.500000000002</v>
      </c>
      <c r="F2818" s="95" t="s">
        <v>18</v>
      </c>
    </row>
    <row r="2819" spans="1:6">
      <c r="A2819" s="79">
        <v>45271</v>
      </c>
      <c r="B2819" s="97">
        <v>0.68621527766666668</v>
      </c>
      <c r="C2819" s="95">
        <v>3</v>
      </c>
      <c r="D2819" s="98">
        <v>130.25</v>
      </c>
      <c r="E2819" s="92">
        <f t="shared" si="45"/>
        <v>390.75</v>
      </c>
      <c r="F2819" s="95" t="s">
        <v>18</v>
      </c>
    </row>
    <row r="2820" spans="1:6">
      <c r="A2820" s="79">
        <v>45271</v>
      </c>
      <c r="B2820" s="97">
        <v>0.68621527766666668</v>
      </c>
      <c r="C2820" s="95">
        <v>3</v>
      </c>
      <c r="D2820" s="98">
        <v>130.25</v>
      </c>
      <c r="E2820" s="92">
        <f t="shared" si="45"/>
        <v>390.75</v>
      </c>
      <c r="F2820" s="95" t="s">
        <v>18</v>
      </c>
    </row>
    <row r="2821" spans="1:6">
      <c r="A2821" s="79">
        <v>45271</v>
      </c>
      <c r="B2821" s="97">
        <v>0.68621527766666668</v>
      </c>
      <c r="C2821" s="95">
        <v>118</v>
      </c>
      <c r="D2821" s="98">
        <v>130.25</v>
      </c>
      <c r="E2821" s="92">
        <f t="shared" si="45"/>
        <v>15369.5</v>
      </c>
      <c r="F2821" s="95" t="s">
        <v>18</v>
      </c>
    </row>
    <row r="2822" spans="1:6">
      <c r="A2822" s="79">
        <v>45271</v>
      </c>
      <c r="B2822" s="97">
        <v>0.68854166666666661</v>
      </c>
      <c r="C2822" s="95">
        <v>2</v>
      </c>
      <c r="D2822" s="98">
        <v>130.30000000000001</v>
      </c>
      <c r="E2822" s="92">
        <f t="shared" si="45"/>
        <v>260.60000000000002</v>
      </c>
      <c r="F2822" s="95" t="s">
        <v>18</v>
      </c>
    </row>
    <row r="2823" spans="1:6">
      <c r="A2823" s="79">
        <v>45271</v>
      </c>
      <c r="B2823" s="97">
        <v>0.68854166666666661</v>
      </c>
      <c r="C2823" s="95">
        <v>2</v>
      </c>
      <c r="D2823" s="98">
        <v>130.30000000000001</v>
      </c>
      <c r="E2823" s="92">
        <f t="shared" si="45"/>
        <v>260.60000000000002</v>
      </c>
      <c r="F2823" s="95" t="s">
        <v>18</v>
      </c>
    </row>
    <row r="2824" spans="1:6">
      <c r="A2824" s="79">
        <v>45271</v>
      </c>
      <c r="B2824" s="97">
        <v>0.68854166666666661</v>
      </c>
      <c r="C2824" s="95">
        <v>39</v>
      </c>
      <c r="D2824" s="98">
        <v>130.30000000000001</v>
      </c>
      <c r="E2824" s="92">
        <f t="shared" si="45"/>
        <v>5081.7000000000007</v>
      </c>
      <c r="F2824" s="95" t="s">
        <v>18</v>
      </c>
    </row>
    <row r="2825" spans="1:6">
      <c r="A2825" s="79">
        <v>45271</v>
      </c>
      <c r="B2825" s="97">
        <v>0.68854166666666661</v>
      </c>
      <c r="C2825" s="95">
        <v>48</v>
      </c>
      <c r="D2825" s="98">
        <v>130.30000000000001</v>
      </c>
      <c r="E2825" s="92">
        <f t="shared" si="45"/>
        <v>6254.4000000000005</v>
      </c>
      <c r="F2825" s="95" t="s">
        <v>18</v>
      </c>
    </row>
    <row r="2826" spans="1:6">
      <c r="A2826" s="79">
        <v>45271</v>
      </c>
      <c r="B2826" s="97">
        <v>0.68854166666666661</v>
      </c>
      <c r="C2826" s="95">
        <v>62</v>
      </c>
      <c r="D2826" s="98">
        <v>130.30000000000001</v>
      </c>
      <c r="E2826" s="92">
        <f t="shared" si="45"/>
        <v>8078.6</v>
      </c>
      <c r="F2826" s="95" t="s">
        <v>18</v>
      </c>
    </row>
    <row r="2827" spans="1:6">
      <c r="A2827" s="79">
        <v>45271</v>
      </c>
      <c r="B2827" s="97">
        <v>0.68854166666666661</v>
      </c>
      <c r="C2827" s="95">
        <v>81</v>
      </c>
      <c r="D2827" s="98">
        <v>130.30000000000001</v>
      </c>
      <c r="E2827" s="92">
        <f t="shared" si="45"/>
        <v>10554.300000000001</v>
      </c>
      <c r="F2827" s="95" t="s">
        <v>18</v>
      </c>
    </row>
    <row r="2828" spans="1:6">
      <c r="A2828" s="79">
        <v>45271</v>
      </c>
      <c r="B2828" s="97">
        <v>0.68854166666666661</v>
      </c>
      <c r="C2828" s="95">
        <v>82</v>
      </c>
      <c r="D2828" s="98">
        <v>130.30000000000001</v>
      </c>
      <c r="E2828" s="92">
        <f t="shared" si="45"/>
        <v>10684.6</v>
      </c>
      <c r="F2828" s="95" t="s">
        <v>18</v>
      </c>
    </row>
    <row r="2829" spans="1:6">
      <c r="A2829" s="79">
        <v>45271</v>
      </c>
      <c r="B2829" s="97">
        <v>0.68892361066666663</v>
      </c>
      <c r="C2829" s="95">
        <v>2</v>
      </c>
      <c r="D2829" s="98">
        <v>130.25</v>
      </c>
      <c r="E2829" s="92">
        <f t="shared" si="45"/>
        <v>260.5</v>
      </c>
      <c r="F2829" s="95" t="s">
        <v>18</v>
      </c>
    </row>
    <row r="2830" spans="1:6">
      <c r="A2830" s="79">
        <v>45271</v>
      </c>
      <c r="B2830" s="97">
        <v>0.68892361066666663</v>
      </c>
      <c r="C2830" s="95">
        <v>2</v>
      </c>
      <c r="D2830" s="98">
        <v>130.25</v>
      </c>
      <c r="E2830" s="92">
        <f t="shared" si="45"/>
        <v>260.5</v>
      </c>
      <c r="F2830" s="95" t="s">
        <v>18</v>
      </c>
    </row>
    <row r="2831" spans="1:6">
      <c r="A2831" s="79">
        <v>45271</v>
      </c>
      <c r="B2831" s="97">
        <v>0.68892361066666663</v>
      </c>
      <c r="C2831" s="95">
        <v>3</v>
      </c>
      <c r="D2831" s="98">
        <v>130.25</v>
      </c>
      <c r="E2831" s="92">
        <f t="shared" si="45"/>
        <v>390.75</v>
      </c>
      <c r="F2831" s="95" t="s">
        <v>18</v>
      </c>
    </row>
    <row r="2832" spans="1:6">
      <c r="A2832" s="79">
        <v>45271</v>
      </c>
      <c r="B2832" s="97">
        <v>0.68892361066666663</v>
      </c>
      <c r="C2832" s="95">
        <v>3</v>
      </c>
      <c r="D2832" s="98">
        <v>130.25</v>
      </c>
      <c r="E2832" s="92">
        <f t="shared" si="45"/>
        <v>390.75</v>
      </c>
      <c r="F2832" s="95" t="s">
        <v>18</v>
      </c>
    </row>
    <row r="2833" spans="1:6">
      <c r="A2833" s="79">
        <v>45271</v>
      </c>
      <c r="B2833" s="97">
        <v>0.68892361066666663</v>
      </c>
      <c r="C2833" s="95">
        <v>213</v>
      </c>
      <c r="D2833" s="98">
        <v>130.25</v>
      </c>
      <c r="E2833" s="92">
        <f t="shared" si="45"/>
        <v>27743.25</v>
      </c>
      <c r="F2833" s="95" t="s">
        <v>18</v>
      </c>
    </row>
    <row r="2834" spans="1:6">
      <c r="A2834" s="79">
        <v>45271</v>
      </c>
      <c r="B2834" s="97">
        <v>0.69224536966666661</v>
      </c>
      <c r="C2834" s="95">
        <v>81</v>
      </c>
      <c r="D2834" s="98">
        <v>130.35</v>
      </c>
      <c r="E2834" s="92">
        <f t="shared" si="45"/>
        <v>10558.35</v>
      </c>
      <c r="F2834" s="95" t="s">
        <v>18</v>
      </c>
    </row>
    <row r="2835" spans="1:6">
      <c r="A2835" s="79">
        <v>45271</v>
      </c>
      <c r="B2835" s="97">
        <v>0.69224536966666661</v>
      </c>
      <c r="C2835" s="95">
        <v>82</v>
      </c>
      <c r="D2835" s="98">
        <v>130.35</v>
      </c>
      <c r="E2835" s="92">
        <f t="shared" si="45"/>
        <v>10688.699999999999</v>
      </c>
      <c r="F2835" s="95" t="s">
        <v>18</v>
      </c>
    </row>
    <row r="2836" spans="1:6">
      <c r="A2836" s="79">
        <v>45271</v>
      </c>
      <c r="B2836" s="97">
        <v>0.69225694366666668</v>
      </c>
      <c r="C2836" s="95">
        <v>2</v>
      </c>
      <c r="D2836" s="98">
        <v>130.35</v>
      </c>
      <c r="E2836" s="92">
        <f t="shared" si="45"/>
        <v>260.7</v>
      </c>
      <c r="F2836" s="95" t="s">
        <v>18</v>
      </c>
    </row>
    <row r="2837" spans="1:6">
      <c r="A2837" s="79">
        <v>45271</v>
      </c>
      <c r="B2837" s="97">
        <v>0.69225694366666668</v>
      </c>
      <c r="C2837" s="95">
        <v>58</v>
      </c>
      <c r="D2837" s="98">
        <v>130.35</v>
      </c>
      <c r="E2837" s="92">
        <f t="shared" si="45"/>
        <v>7560.2999999999993</v>
      </c>
      <c r="F2837" s="95" t="s">
        <v>18</v>
      </c>
    </row>
    <row r="2838" spans="1:6">
      <c r="A2838" s="79">
        <v>45271</v>
      </c>
      <c r="B2838" s="97">
        <v>0.6923032406666666</v>
      </c>
      <c r="C2838" s="95">
        <v>57</v>
      </c>
      <c r="D2838" s="98">
        <v>130.35</v>
      </c>
      <c r="E2838" s="92">
        <f t="shared" si="45"/>
        <v>7429.95</v>
      </c>
      <c r="F2838" s="95" t="s">
        <v>18</v>
      </c>
    </row>
    <row r="2839" spans="1:6">
      <c r="A2839" s="79">
        <v>45271</v>
      </c>
      <c r="B2839" s="97">
        <v>0.69284722166666668</v>
      </c>
      <c r="C2839" s="95">
        <v>50</v>
      </c>
      <c r="D2839" s="98">
        <v>130.35</v>
      </c>
      <c r="E2839" s="92">
        <f t="shared" si="45"/>
        <v>6517.5</v>
      </c>
      <c r="F2839" s="95" t="s">
        <v>18</v>
      </c>
    </row>
    <row r="2840" spans="1:6">
      <c r="A2840" s="79">
        <v>45271</v>
      </c>
      <c r="B2840" s="97">
        <v>0.69284722166666668</v>
      </c>
      <c r="C2840" s="95">
        <v>67</v>
      </c>
      <c r="D2840" s="98">
        <v>130.35</v>
      </c>
      <c r="E2840" s="92">
        <f t="shared" si="45"/>
        <v>8733.4499999999989</v>
      </c>
      <c r="F2840" s="95" t="s">
        <v>18</v>
      </c>
    </row>
    <row r="2841" spans="1:6">
      <c r="A2841" s="79">
        <v>45271</v>
      </c>
      <c r="B2841" s="97">
        <v>0.69284722166666668</v>
      </c>
      <c r="C2841" s="95">
        <v>81</v>
      </c>
      <c r="D2841" s="98">
        <v>130.35</v>
      </c>
      <c r="E2841" s="92">
        <f t="shared" si="45"/>
        <v>10558.35</v>
      </c>
      <c r="F2841" s="95" t="s">
        <v>18</v>
      </c>
    </row>
    <row r="2842" spans="1:6">
      <c r="A2842" s="79">
        <v>45271</v>
      </c>
      <c r="B2842" s="97">
        <v>0.69285879566666664</v>
      </c>
      <c r="C2842" s="95">
        <v>4</v>
      </c>
      <c r="D2842" s="98">
        <v>130.35</v>
      </c>
      <c r="E2842" s="92">
        <f t="shared" si="45"/>
        <v>521.4</v>
      </c>
      <c r="F2842" s="95" t="s">
        <v>18</v>
      </c>
    </row>
    <row r="2843" spans="1:6">
      <c r="A2843" s="79">
        <v>45271</v>
      </c>
      <c r="B2843" s="97">
        <v>0.69385416666666666</v>
      </c>
      <c r="C2843" s="95">
        <v>2</v>
      </c>
      <c r="D2843" s="98">
        <v>130.30000000000001</v>
      </c>
      <c r="E2843" s="92">
        <f t="shared" si="45"/>
        <v>260.60000000000002</v>
      </c>
      <c r="F2843" s="95" t="s">
        <v>18</v>
      </c>
    </row>
    <row r="2844" spans="1:6">
      <c r="A2844" s="79">
        <v>45271</v>
      </c>
      <c r="B2844" s="97">
        <v>0.69385416666666666</v>
      </c>
      <c r="C2844" s="95">
        <v>2</v>
      </c>
      <c r="D2844" s="98">
        <v>130.30000000000001</v>
      </c>
      <c r="E2844" s="92">
        <f t="shared" si="45"/>
        <v>260.60000000000002</v>
      </c>
      <c r="F2844" s="95" t="s">
        <v>18</v>
      </c>
    </row>
    <row r="2845" spans="1:6">
      <c r="A2845" s="79">
        <v>45271</v>
      </c>
      <c r="B2845" s="97">
        <v>0.69385416666666666</v>
      </c>
      <c r="C2845" s="95">
        <v>3</v>
      </c>
      <c r="D2845" s="98">
        <v>130.30000000000001</v>
      </c>
      <c r="E2845" s="92">
        <f t="shared" si="45"/>
        <v>390.90000000000003</v>
      </c>
      <c r="F2845" s="95" t="s">
        <v>18</v>
      </c>
    </row>
    <row r="2846" spans="1:6">
      <c r="A2846" s="79">
        <v>45271</v>
      </c>
      <c r="B2846" s="97">
        <v>0.69385416666666666</v>
      </c>
      <c r="C2846" s="95">
        <v>213</v>
      </c>
      <c r="D2846" s="98">
        <v>130.30000000000001</v>
      </c>
      <c r="E2846" s="92">
        <f t="shared" si="45"/>
        <v>27753.9</v>
      </c>
      <c r="F2846" s="95" t="s">
        <v>18</v>
      </c>
    </row>
    <row r="2847" spans="1:6">
      <c r="A2847" s="79">
        <v>45271</v>
      </c>
      <c r="B2847" s="97">
        <v>0.69533564766666667</v>
      </c>
      <c r="C2847" s="95">
        <v>2</v>
      </c>
      <c r="D2847" s="98">
        <v>130.30000000000001</v>
      </c>
      <c r="E2847" s="92">
        <f t="shared" si="45"/>
        <v>260.60000000000002</v>
      </c>
      <c r="F2847" s="95" t="s">
        <v>18</v>
      </c>
    </row>
    <row r="2848" spans="1:6">
      <c r="A2848" s="79">
        <v>45271</v>
      </c>
      <c r="B2848" s="97">
        <v>0.69533564766666667</v>
      </c>
      <c r="C2848" s="95">
        <v>44</v>
      </c>
      <c r="D2848" s="98">
        <v>130.30000000000001</v>
      </c>
      <c r="E2848" s="92">
        <f t="shared" si="45"/>
        <v>5733.2000000000007</v>
      </c>
      <c r="F2848" s="95" t="s">
        <v>18</v>
      </c>
    </row>
    <row r="2849" spans="1:6">
      <c r="A2849" s="79">
        <v>45271</v>
      </c>
      <c r="B2849" s="97">
        <v>0.69533564766666667</v>
      </c>
      <c r="C2849" s="95">
        <v>81</v>
      </c>
      <c r="D2849" s="98">
        <v>130.30000000000001</v>
      </c>
      <c r="E2849" s="92">
        <f t="shared" si="45"/>
        <v>10554.300000000001</v>
      </c>
      <c r="F2849" s="95" t="s">
        <v>18</v>
      </c>
    </row>
    <row r="2850" spans="1:6">
      <c r="A2850" s="79">
        <v>45271</v>
      </c>
      <c r="B2850" s="97">
        <v>0.69592592566666667</v>
      </c>
      <c r="C2850" s="95">
        <v>27</v>
      </c>
      <c r="D2850" s="98">
        <v>130.30000000000001</v>
      </c>
      <c r="E2850" s="92">
        <f t="shared" si="45"/>
        <v>3518.1000000000004</v>
      </c>
      <c r="F2850" s="95" t="s">
        <v>18</v>
      </c>
    </row>
    <row r="2851" spans="1:6">
      <c r="A2851" s="79">
        <v>45271</v>
      </c>
      <c r="B2851" s="97">
        <v>0.69592592566666667</v>
      </c>
      <c r="C2851" s="95">
        <v>39</v>
      </c>
      <c r="D2851" s="98">
        <v>130.30000000000001</v>
      </c>
      <c r="E2851" s="92">
        <f t="shared" si="45"/>
        <v>5081.7000000000007</v>
      </c>
      <c r="F2851" s="95" t="s">
        <v>18</v>
      </c>
    </row>
    <row r="2852" spans="1:6">
      <c r="A2852" s="79">
        <v>45271</v>
      </c>
      <c r="B2852" s="97">
        <v>0.69592592566666667</v>
      </c>
      <c r="C2852" s="95">
        <v>50</v>
      </c>
      <c r="D2852" s="98">
        <v>130.30000000000001</v>
      </c>
      <c r="E2852" s="92">
        <f t="shared" si="45"/>
        <v>6515.0000000000009</v>
      </c>
      <c r="F2852" s="95" t="s">
        <v>18</v>
      </c>
    </row>
    <row r="2853" spans="1:6">
      <c r="A2853" s="79">
        <v>45271</v>
      </c>
      <c r="B2853" s="97">
        <v>0.69592592566666667</v>
      </c>
      <c r="C2853" s="95">
        <v>77</v>
      </c>
      <c r="D2853" s="98">
        <v>130.30000000000001</v>
      </c>
      <c r="E2853" s="92">
        <f t="shared" si="45"/>
        <v>10033.1</v>
      </c>
      <c r="F2853" s="95" t="s">
        <v>18</v>
      </c>
    </row>
    <row r="2854" spans="1:6">
      <c r="A2854" s="79">
        <v>45271</v>
      </c>
      <c r="B2854" s="97">
        <v>0.69603009166666663</v>
      </c>
      <c r="C2854" s="95">
        <v>2</v>
      </c>
      <c r="D2854" s="98">
        <v>130.25</v>
      </c>
      <c r="E2854" s="92">
        <f t="shared" si="45"/>
        <v>260.5</v>
      </c>
      <c r="F2854" s="95" t="s">
        <v>18</v>
      </c>
    </row>
    <row r="2855" spans="1:6">
      <c r="A2855" s="79">
        <v>45271</v>
      </c>
      <c r="B2855" s="97">
        <v>0.69603009166666663</v>
      </c>
      <c r="C2855" s="95">
        <v>3</v>
      </c>
      <c r="D2855" s="98">
        <v>130.19999999999999</v>
      </c>
      <c r="E2855" s="92">
        <f t="shared" si="45"/>
        <v>390.59999999999997</v>
      </c>
      <c r="F2855" s="95" t="s">
        <v>18</v>
      </c>
    </row>
    <row r="2856" spans="1:6">
      <c r="A2856" s="79">
        <v>45271</v>
      </c>
      <c r="B2856" s="97">
        <v>0.69603009166666663</v>
      </c>
      <c r="C2856" s="95">
        <v>3</v>
      </c>
      <c r="D2856" s="98">
        <v>130.19999999999999</v>
      </c>
      <c r="E2856" s="92">
        <f t="shared" si="45"/>
        <v>390.59999999999997</v>
      </c>
      <c r="F2856" s="95" t="s">
        <v>18</v>
      </c>
    </row>
    <row r="2857" spans="1:6">
      <c r="A2857" s="79">
        <v>45271</v>
      </c>
      <c r="B2857" s="97">
        <v>0.69603009166666663</v>
      </c>
      <c r="C2857" s="95">
        <v>3</v>
      </c>
      <c r="D2857" s="98">
        <v>130.25</v>
      </c>
      <c r="E2857" s="92">
        <f t="shared" si="45"/>
        <v>390.75</v>
      </c>
      <c r="F2857" s="95" t="s">
        <v>18</v>
      </c>
    </row>
    <row r="2858" spans="1:6">
      <c r="A2858" s="79">
        <v>45271</v>
      </c>
      <c r="B2858" s="97">
        <v>0.69603009166666663</v>
      </c>
      <c r="C2858" s="95">
        <v>3</v>
      </c>
      <c r="D2858" s="98">
        <v>130.25</v>
      </c>
      <c r="E2858" s="92">
        <f t="shared" ref="E2858:E2921" si="46">C2858*D2858</f>
        <v>390.75</v>
      </c>
      <c r="F2858" s="95" t="s">
        <v>18</v>
      </c>
    </row>
    <row r="2859" spans="1:6">
      <c r="A2859" s="79">
        <v>45271</v>
      </c>
      <c r="B2859" s="97">
        <v>0.69603009166666663</v>
      </c>
      <c r="C2859" s="95">
        <v>101</v>
      </c>
      <c r="D2859" s="98">
        <v>130.19999999999999</v>
      </c>
      <c r="E2859" s="92">
        <f t="shared" si="46"/>
        <v>13150.199999999999</v>
      </c>
      <c r="F2859" s="95" t="s">
        <v>18</v>
      </c>
    </row>
    <row r="2860" spans="1:6">
      <c r="A2860" s="79">
        <v>45271</v>
      </c>
      <c r="B2860" s="97">
        <v>0.69603009166666663</v>
      </c>
      <c r="C2860" s="95">
        <v>109</v>
      </c>
      <c r="D2860" s="98">
        <v>130.25</v>
      </c>
      <c r="E2860" s="92">
        <f t="shared" si="46"/>
        <v>14197.25</v>
      </c>
      <c r="F2860" s="95" t="s">
        <v>18</v>
      </c>
    </row>
    <row r="2861" spans="1:6">
      <c r="A2861" s="79">
        <v>45271</v>
      </c>
      <c r="B2861" s="97">
        <v>0.69738425866666665</v>
      </c>
      <c r="C2861" s="95">
        <v>2</v>
      </c>
      <c r="D2861" s="98">
        <v>130.30000000000001</v>
      </c>
      <c r="E2861" s="92">
        <f t="shared" si="46"/>
        <v>260.60000000000002</v>
      </c>
      <c r="F2861" s="95" t="s">
        <v>18</v>
      </c>
    </row>
    <row r="2862" spans="1:6">
      <c r="A2862" s="79">
        <v>45271</v>
      </c>
      <c r="B2862" s="97">
        <v>0.69738425866666665</v>
      </c>
      <c r="C2862" s="95">
        <v>3</v>
      </c>
      <c r="D2862" s="98">
        <v>130.30000000000001</v>
      </c>
      <c r="E2862" s="92">
        <f t="shared" si="46"/>
        <v>390.90000000000003</v>
      </c>
      <c r="F2862" s="95" t="s">
        <v>18</v>
      </c>
    </row>
    <row r="2863" spans="1:6">
      <c r="A2863" s="79">
        <v>45271</v>
      </c>
      <c r="B2863" s="97">
        <v>0.69738425866666665</v>
      </c>
      <c r="C2863" s="95">
        <v>3</v>
      </c>
      <c r="D2863" s="98">
        <v>130.30000000000001</v>
      </c>
      <c r="E2863" s="92">
        <f t="shared" si="46"/>
        <v>390.90000000000003</v>
      </c>
      <c r="F2863" s="95" t="s">
        <v>18</v>
      </c>
    </row>
    <row r="2864" spans="1:6">
      <c r="A2864" s="79">
        <v>45271</v>
      </c>
      <c r="B2864" s="97">
        <v>0.69738425866666665</v>
      </c>
      <c r="C2864" s="95">
        <v>3</v>
      </c>
      <c r="D2864" s="98">
        <v>130.30000000000001</v>
      </c>
      <c r="E2864" s="92">
        <f t="shared" si="46"/>
        <v>390.90000000000003</v>
      </c>
      <c r="F2864" s="95" t="s">
        <v>18</v>
      </c>
    </row>
    <row r="2865" spans="1:6">
      <c r="A2865" s="79">
        <v>45271</v>
      </c>
      <c r="B2865" s="97">
        <v>0.69738425866666665</v>
      </c>
      <c r="C2865" s="95">
        <v>71</v>
      </c>
      <c r="D2865" s="98">
        <v>130.30000000000001</v>
      </c>
      <c r="E2865" s="92">
        <f t="shared" si="46"/>
        <v>9251.3000000000011</v>
      </c>
      <c r="F2865" s="95" t="s">
        <v>18</v>
      </c>
    </row>
    <row r="2866" spans="1:6">
      <c r="A2866" s="79">
        <v>45271</v>
      </c>
      <c r="B2866" s="97">
        <v>0.6973958326666666</v>
      </c>
      <c r="C2866" s="95">
        <v>34</v>
      </c>
      <c r="D2866" s="98">
        <v>130.25</v>
      </c>
      <c r="E2866" s="92">
        <f t="shared" si="46"/>
        <v>4428.5</v>
      </c>
      <c r="F2866" s="95" t="s">
        <v>18</v>
      </c>
    </row>
    <row r="2867" spans="1:6">
      <c r="A2867" s="79">
        <v>45271</v>
      </c>
      <c r="B2867" s="97">
        <v>0.69902777766666668</v>
      </c>
      <c r="C2867" s="95">
        <v>51</v>
      </c>
      <c r="D2867" s="98">
        <v>130.30000000000001</v>
      </c>
      <c r="E2867" s="92">
        <f t="shared" si="46"/>
        <v>6645.3</v>
      </c>
      <c r="F2867" s="95" t="s">
        <v>18</v>
      </c>
    </row>
    <row r="2868" spans="1:6">
      <c r="A2868" s="79">
        <v>45271</v>
      </c>
      <c r="B2868" s="97">
        <v>0.69902777766666668</v>
      </c>
      <c r="C2868" s="95">
        <v>62</v>
      </c>
      <c r="D2868" s="98">
        <v>130.30000000000001</v>
      </c>
      <c r="E2868" s="92">
        <f t="shared" si="46"/>
        <v>8078.6</v>
      </c>
      <c r="F2868" s="95" t="s">
        <v>18</v>
      </c>
    </row>
    <row r="2869" spans="1:6">
      <c r="A2869" s="79">
        <v>45271</v>
      </c>
      <c r="B2869" s="97">
        <v>0.69902777766666668</v>
      </c>
      <c r="C2869" s="95">
        <v>82</v>
      </c>
      <c r="D2869" s="98">
        <v>130.30000000000001</v>
      </c>
      <c r="E2869" s="92">
        <f t="shared" si="46"/>
        <v>10684.6</v>
      </c>
      <c r="F2869" s="95" t="s">
        <v>18</v>
      </c>
    </row>
    <row r="2870" spans="1:6">
      <c r="A2870" s="79">
        <v>45271</v>
      </c>
      <c r="B2870" s="97">
        <v>0.69902777766666668</v>
      </c>
      <c r="C2870" s="95">
        <v>86</v>
      </c>
      <c r="D2870" s="98">
        <v>130.30000000000001</v>
      </c>
      <c r="E2870" s="92">
        <f t="shared" si="46"/>
        <v>11205.800000000001</v>
      </c>
      <c r="F2870" s="95" t="s">
        <v>18</v>
      </c>
    </row>
    <row r="2871" spans="1:6">
      <c r="A2871" s="79">
        <v>45271</v>
      </c>
      <c r="B2871" s="97">
        <v>0.69931712966666659</v>
      </c>
      <c r="C2871" s="95">
        <v>19</v>
      </c>
      <c r="D2871" s="98">
        <v>130.30000000000001</v>
      </c>
      <c r="E2871" s="92">
        <f t="shared" si="46"/>
        <v>2475.7000000000003</v>
      </c>
      <c r="F2871" s="95" t="s">
        <v>18</v>
      </c>
    </row>
    <row r="2872" spans="1:6">
      <c r="A2872" s="79">
        <v>45271</v>
      </c>
      <c r="B2872" s="97">
        <v>0.69931712966666659</v>
      </c>
      <c r="C2872" s="95">
        <v>95</v>
      </c>
      <c r="D2872" s="98">
        <v>130.30000000000001</v>
      </c>
      <c r="E2872" s="92">
        <f t="shared" si="46"/>
        <v>12378.500000000002</v>
      </c>
      <c r="F2872" s="95" t="s">
        <v>18</v>
      </c>
    </row>
    <row r="2873" spans="1:6">
      <c r="A2873" s="79">
        <v>45271</v>
      </c>
      <c r="B2873" s="97">
        <v>0.70015046266666658</v>
      </c>
      <c r="C2873" s="95">
        <v>8</v>
      </c>
      <c r="D2873" s="98">
        <v>130.30000000000001</v>
      </c>
      <c r="E2873" s="92">
        <f t="shared" si="46"/>
        <v>1042.4000000000001</v>
      </c>
      <c r="F2873" s="95" t="s">
        <v>18</v>
      </c>
    </row>
    <row r="2874" spans="1:6">
      <c r="A2874" s="79">
        <v>45271</v>
      </c>
      <c r="B2874" s="97">
        <v>0.70015046266666658</v>
      </c>
      <c r="C2874" s="95">
        <v>51</v>
      </c>
      <c r="D2874" s="98">
        <v>130.30000000000001</v>
      </c>
      <c r="E2874" s="92">
        <f t="shared" si="46"/>
        <v>6645.3</v>
      </c>
      <c r="F2874" s="95" t="s">
        <v>18</v>
      </c>
    </row>
    <row r="2875" spans="1:6">
      <c r="A2875" s="79">
        <v>45271</v>
      </c>
      <c r="B2875" s="97">
        <v>0.70015046266666658</v>
      </c>
      <c r="C2875" s="95">
        <v>82</v>
      </c>
      <c r="D2875" s="98">
        <v>130.30000000000001</v>
      </c>
      <c r="E2875" s="92">
        <f t="shared" si="46"/>
        <v>10684.6</v>
      </c>
      <c r="F2875" s="95" t="s">
        <v>18</v>
      </c>
    </row>
    <row r="2876" spans="1:6">
      <c r="A2876" s="79">
        <v>45271</v>
      </c>
      <c r="B2876" s="97">
        <v>0.70111111066666665</v>
      </c>
      <c r="C2876" s="95">
        <v>1</v>
      </c>
      <c r="D2876" s="98">
        <v>130.30000000000001</v>
      </c>
      <c r="E2876" s="92">
        <f t="shared" si="46"/>
        <v>130.30000000000001</v>
      </c>
      <c r="F2876" s="95" t="s">
        <v>18</v>
      </c>
    </row>
    <row r="2877" spans="1:6">
      <c r="A2877" s="79">
        <v>45271</v>
      </c>
      <c r="B2877" s="97">
        <v>0.70111111066666665</v>
      </c>
      <c r="C2877" s="95">
        <v>9</v>
      </c>
      <c r="D2877" s="98">
        <v>130.30000000000001</v>
      </c>
      <c r="E2877" s="92">
        <f t="shared" si="46"/>
        <v>1172.7</v>
      </c>
      <c r="F2877" s="95" t="s">
        <v>18</v>
      </c>
    </row>
    <row r="2878" spans="1:6">
      <c r="A2878" s="79">
        <v>45271</v>
      </c>
      <c r="B2878" s="97">
        <v>0.70111111066666665</v>
      </c>
      <c r="C2878" s="95">
        <v>51</v>
      </c>
      <c r="D2878" s="98">
        <v>130.30000000000001</v>
      </c>
      <c r="E2878" s="92">
        <f t="shared" si="46"/>
        <v>6645.3</v>
      </c>
      <c r="F2878" s="95" t="s">
        <v>18</v>
      </c>
    </row>
    <row r="2879" spans="1:6">
      <c r="A2879" s="79">
        <v>45271</v>
      </c>
      <c r="B2879" s="97">
        <v>0.70111111066666665</v>
      </c>
      <c r="C2879" s="95">
        <v>82</v>
      </c>
      <c r="D2879" s="98">
        <v>130.30000000000001</v>
      </c>
      <c r="E2879" s="92">
        <f t="shared" si="46"/>
        <v>10684.6</v>
      </c>
      <c r="F2879" s="95" t="s">
        <v>18</v>
      </c>
    </row>
    <row r="2880" spans="1:6">
      <c r="A2880" s="79">
        <v>45271</v>
      </c>
      <c r="B2880" s="97">
        <v>0.70115740666666659</v>
      </c>
      <c r="C2880" s="95">
        <v>3</v>
      </c>
      <c r="D2880" s="98">
        <v>130.25</v>
      </c>
      <c r="E2880" s="92">
        <f t="shared" si="46"/>
        <v>390.75</v>
      </c>
      <c r="F2880" s="95" t="s">
        <v>18</v>
      </c>
    </row>
    <row r="2881" spans="1:6">
      <c r="A2881" s="79">
        <v>45271</v>
      </c>
      <c r="B2881" s="97">
        <v>0.70115740666666659</v>
      </c>
      <c r="C2881" s="95">
        <v>3</v>
      </c>
      <c r="D2881" s="98">
        <v>130.25</v>
      </c>
      <c r="E2881" s="92">
        <f t="shared" si="46"/>
        <v>390.75</v>
      </c>
      <c r="F2881" s="95" t="s">
        <v>18</v>
      </c>
    </row>
    <row r="2882" spans="1:6">
      <c r="A2882" s="79">
        <v>45271</v>
      </c>
      <c r="B2882" s="97">
        <v>0.70115740666666659</v>
      </c>
      <c r="C2882" s="95">
        <v>3</v>
      </c>
      <c r="D2882" s="98">
        <v>130.25</v>
      </c>
      <c r="E2882" s="92">
        <f t="shared" si="46"/>
        <v>390.75</v>
      </c>
      <c r="F2882" s="95" t="s">
        <v>18</v>
      </c>
    </row>
    <row r="2883" spans="1:6">
      <c r="A2883" s="79">
        <v>45271</v>
      </c>
      <c r="B2883" s="97">
        <v>0.70115740666666659</v>
      </c>
      <c r="C2883" s="95">
        <v>132</v>
      </c>
      <c r="D2883" s="98">
        <v>130.25</v>
      </c>
      <c r="E2883" s="92">
        <f t="shared" si="46"/>
        <v>17193</v>
      </c>
      <c r="F2883" s="95" t="s">
        <v>18</v>
      </c>
    </row>
    <row r="2884" spans="1:6">
      <c r="A2884" s="79">
        <v>45271</v>
      </c>
      <c r="B2884" s="97">
        <v>0.70206018466666664</v>
      </c>
      <c r="C2884" s="95">
        <v>99</v>
      </c>
      <c r="D2884" s="98">
        <v>130.25</v>
      </c>
      <c r="E2884" s="92">
        <f t="shared" si="46"/>
        <v>12894.75</v>
      </c>
      <c r="F2884" s="95" t="s">
        <v>18</v>
      </c>
    </row>
    <row r="2885" spans="1:6">
      <c r="A2885" s="79">
        <v>45271</v>
      </c>
      <c r="B2885" s="97">
        <v>0.7031365736666666</v>
      </c>
      <c r="C2885" s="95">
        <v>29</v>
      </c>
      <c r="D2885" s="98">
        <v>130.30000000000001</v>
      </c>
      <c r="E2885" s="92">
        <f t="shared" si="46"/>
        <v>3778.7000000000003</v>
      </c>
      <c r="F2885" s="95" t="s">
        <v>18</v>
      </c>
    </row>
    <row r="2886" spans="1:6">
      <c r="A2886" s="79">
        <v>45271</v>
      </c>
      <c r="B2886" s="97">
        <v>0.7031365736666666</v>
      </c>
      <c r="C2886" s="95">
        <v>50</v>
      </c>
      <c r="D2886" s="98">
        <v>130.30000000000001</v>
      </c>
      <c r="E2886" s="92">
        <f t="shared" si="46"/>
        <v>6515.0000000000009</v>
      </c>
      <c r="F2886" s="95" t="s">
        <v>18</v>
      </c>
    </row>
    <row r="2887" spans="1:6">
      <c r="A2887" s="79">
        <v>45271</v>
      </c>
      <c r="B2887" s="97">
        <v>0.7031365736666666</v>
      </c>
      <c r="C2887" s="95">
        <v>51</v>
      </c>
      <c r="D2887" s="98">
        <v>130.30000000000001</v>
      </c>
      <c r="E2887" s="92">
        <f t="shared" si="46"/>
        <v>6645.3</v>
      </c>
      <c r="F2887" s="95" t="s">
        <v>18</v>
      </c>
    </row>
    <row r="2888" spans="1:6">
      <c r="A2888" s="79">
        <v>45271</v>
      </c>
      <c r="B2888" s="97">
        <v>0.70385416666666667</v>
      </c>
      <c r="C2888" s="95">
        <v>51</v>
      </c>
      <c r="D2888" s="98">
        <v>130.30000000000001</v>
      </c>
      <c r="E2888" s="92">
        <f t="shared" si="46"/>
        <v>6645.3</v>
      </c>
      <c r="F2888" s="95" t="s">
        <v>18</v>
      </c>
    </row>
    <row r="2889" spans="1:6">
      <c r="A2889" s="79">
        <v>45271</v>
      </c>
      <c r="B2889" s="97">
        <v>0.70385416666666667</v>
      </c>
      <c r="C2889" s="95">
        <v>104</v>
      </c>
      <c r="D2889" s="98">
        <v>130.30000000000001</v>
      </c>
      <c r="E2889" s="92">
        <f t="shared" si="46"/>
        <v>13551.2</v>
      </c>
      <c r="F2889" s="95" t="s">
        <v>18</v>
      </c>
    </row>
    <row r="2890" spans="1:6">
      <c r="A2890" s="79">
        <v>45271</v>
      </c>
      <c r="B2890" s="97">
        <v>0.70454861066666663</v>
      </c>
      <c r="C2890" s="95">
        <v>5</v>
      </c>
      <c r="D2890" s="98">
        <v>130.30000000000001</v>
      </c>
      <c r="E2890" s="92">
        <f t="shared" si="46"/>
        <v>651.5</v>
      </c>
      <c r="F2890" s="95" t="s">
        <v>18</v>
      </c>
    </row>
    <row r="2891" spans="1:6">
      <c r="A2891" s="79">
        <v>45271</v>
      </c>
      <c r="B2891" s="97">
        <v>0.70454861066666663</v>
      </c>
      <c r="C2891" s="95">
        <v>58</v>
      </c>
      <c r="D2891" s="98">
        <v>130.30000000000001</v>
      </c>
      <c r="E2891" s="92">
        <f t="shared" si="46"/>
        <v>7557.4000000000005</v>
      </c>
      <c r="F2891" s="95" t="s">
        <v>18</v>
      </c>
    </row>
    <row r="2892" spans="1:6">
      <c r="A2892" s="79">
        <v>45271</v>
      </c>
      <c r="B2892" s="97">
        <v>0.70454861066666663</v>
      </c>
      <c r="C2892" s="95">
        <v>64</v>
      </c>
      <c r="D2892" s="98">
        <v>130.30000000000001</v>
      </c>
      <c r="E2892" s="92">
        <f t="shared" si="46"/>
        <v>8339.2000000000007</v>
      </c>
      <c r="F2892" s="95" t="s">
        <v>18</v>
      </c>
    </row>
    <row r="2893" spans="1:6">
      <c r="A2893" s="79">
        <v>45271</v>
      </c>
      <c r="B2893" s="97">
        <v>0.70454861066666663</v>
      </c>
      <c r="C2893" s="95">
        <v>68</v>
      </c>
      <c r="D2893" s="98">
        <v>130.30000000000001</v>
      </c>
      <c r="E2893" s="92">
        <f t="shared" si="46"/>
        <v>8860.4000000000015</v>
      </c>
      <c r="F2893" s="95" t="s">
        <v>18</v>
      </c>
    </row>
    <row r="2894" spans="1:6">
      <c r="A2894" s="79">
        <v>45271</v>
      </c>
      <c r="B2894" s="97">
        <v>0.70460648066666665</v>
      </c>
      <c r="C2894" s="95">
        <v>45</v>
      </c>
      <c r="D2894" s="98">
        <v>130.30000000000001</v>
      </c>
      <c r="E2894" s="92">
        <f t="shared" si="46"/>
        <v>5863.5000000000009</v>
      </c>
      <c r="F2894" s="95" t="s">
        <v>18</v>
      </c>
    </row>
    <row r="2895" spans="1:6">
      <c r="A2895" s="79">
        <v>45271</v>
      </c>
      <c r="B2895" s="97">
        <v>0.70460648066666665</v>
      </c>
      <c r="C2895" s="95">
        <v>51</v>
      </c>
      <c r="D2895" s="98">
        <v>130.30000000000001</v>
      </c>
      <c r="E2895" s="92">
        <f t="shared" si="46"/>
        <v>6645.3</v>
      </c>
      <c r="F2895" s="95" t="s">
        <v>18</v>
      </c>
    </row>
    <row r="2896" spans="1:6">
      <c r="A2896" s="79">
        <v>45271</v>
      </c>
      <c r="B2896" s="97">
        <v>0.70533564766666668</v>
      </c>
      <c r="C2896" s="95">
        <v>44</v>
      </c>
      <c r="D2896" s="98">
        <v>130.30000000000001</v>
      </c>
      <c r="E2896" s="92">
        <f t="shared" si="46"/>
        <v>5733.2000000000007</v>
      </c>
      <c r="F2896" s="95" t="s">
        <v>18</v>
      </c>
    </row>
    <row r="2897" spans="1:6">
      <c r="A2897" s="79">
        <v>45271</v>
      </c>
      <c r="B2897" s="97">
        <v>0.70533564766666668</v>
      </c>
      <c r="C2897" s="95">
        <v>76</v>
      </c>
      <c r="D2897" s="98">
        <v>130.30000000000001</v>
      </c>
      <c r="E2897" s="92">
        <f t="shared" si="46"/>
        <v>9902.8000000000011</v>
      </c>
      <c r="F2897" s="95" t="s">
        <v>18</v>
      </c>
    </row>
    <row r="2898" spans="1:6">
      <c r="A2898" s="79">
        <v>45271</v>
      </c>
      <c r="B2898" s="97">
        <v>0.70548611066666667</v>
      </c>
      <c r="C2898" s="95">
        <v>51</v>
      </c>
      <c r="D2898" s="98">
        <v>130.30000000000001</v>
      </c>
      <c r="E2898" s="92">
        <f t="shared" si="46"/>
        <v>6645.3</v>
      </c>
      <c r="F2898" s="95" t="s">
        <v>18</v>
      </c>
    </row>
    <row r="2899" spans="1:6">
      <c r="A2899" s="79">
        <v>45271</v>
      </c>
      <c r="B2899" s="97">
        <v>0.70548611066666667</v>
      </c>
      <c r="C2899" s="95">
        <v>103</v>
      </c>
      <c r="D2899" s="98">
        <v>130.30000000000001</v>
      </c>
      <c r="E2899" s="92">
        <f t="shared" si="46"/>
        <v>13420.900000000001</v>
      </c>
      <c r="F2899" s="95" t="s">
        <v>18</v>
      </c>
    </row>
    <row r="2900" spans="1:6">
      <c r="A2900" s="79">
        <v>45271</v>
      </c>
      <c r="B2900" s="97">
        <v>0.70576388866666662</v>
      </c>
      <c r="C2900" s="95">
        <v>7</v>
      </c>
      <c r="D2900" s="98">
        <v>130.35</v>
      </c>
      <c r="E2900" s="92">
        <f t="shared" si="46"/>
        <v>912.44999999999993</v>
      </c>
      <c r="F2900" s="95" t="s">
        <v>18</v>
      </c>
    </row>
    <row r="2901" spans="1:6">
      <c r="A2901" s="79">
        <v>45271</v>
      </c>
      <c r="B2901" s="97">
        <v>0.70576388866666662</v>
      </c>
      <c r="C2901" s="95">
        <v>108</v>
      </c>
      <c r="D2901" s="98">
        <v>130.35</v>
      </c>
      <c r="E2901" s="92">
        <f t="shared" si="46"/>
        <v>14077.8</v>
      </c>
      <c r="F2901" s="95" t="s">
        <v>18</v>
      </c>
    </row>
    <row r="2902" spans="1:6">
      <c r="A2902" s="79">
        <v>45271</v>
      </c>
      <c r="B2902" s="97">
        <v>0.70644675866666662</v>
      </c>
      <c r="C2902" s="95">
        <v>34</v>
      </c>
      <c r="D2902" s="98">
        <v>130.35</v>
      </c>
      <c r="E2902" s="92">
        <f t="shared" si="46"/>
        <v>4431.8999999999996</v>
      </c>
      <c r="F2902" s="95" t="s">
        <v>18</v>
      </c>
    </row>
    <row r="2903" spans="1:6">
      <c r="A2903" s="79">
        <v>45271</v>
      </c>
      <c r="B2903" s="97">
        <v>0.70644675866666662</v>
      </c>
      <c r="C2903" s="95">
        <v>44</v>
      </c>
      <c r="D2903" s="98">
        <v>130.35</v>
      </c>
      <c r="E2903" s="92">
        <f t="shared" si="46"/>
        <v>5735.4</v>
      </c>
      <c r="F2903" s="95" t="s">
        <v>18</v>
      </c>
    </row>
    <row r="2904" spans="1:6">
      <c r="A2904" s="79">
        <v>45271</v>
      </c>
      <c r="B2904" s="97">
        <v>0.70644675866666662</v>
      </c>
      <c r="C2904" s="95">
        <v>69</v>
      </c>
      <c r="D2904" s="98">
        <v>130.35</v>
      </c>
      <c r="E2904" s="92">
        <f t="shared" si="46"/>
        <v>8994.15</v>
      </c>
      <c r="F2904" s="95" t="s">
        <v>18</v>
      </c>
    </row>
    <row r="2905" spans="1:6">
      <c r="A2905" s="79">
        <v>45271</v>
      </c>
      <c r="B2905" s="97">
        <v>0.70680555466666661</v>
      </c>
      <c r="C2905" s="95">
        <v>10</v>
      </c>
      <c r="D2905" s="98">
        <v>130.35</v>
      </c>
      <c r="E2905" s="92">
        <f t="shared" si="46"/>
        <v>1303.5</v>
      </c>
      <c r="F2905" s="95" t="s">
        <v>18</v>
      </c>
    </row>
    <row r="2906" spans="1:6">
      <c r="A2906" s="79">
        <v>45271</v>
      </c>
      <c r="B2906" s="97">
        <v>0.70680555466666661</v>
      </c>
      <c r="C2906" s="95">
        <v>114</v>
      </c>
      <c r="D2906" s="98">
        <v>130.35</v>
      </c>
      <c r="E2906" s="92">
        <f t="shared" si="46"/>
        <v>14859.9</v>
      </c>
      <c r="F2906" s="95" t="s">
        <v>18</v>
      </c>
    </row>
    <row r="2907" spans="1:6">
      <c r="A2907" s="79">
        <v>45271</v>
      </c>
      <c r="B2907" s="97">
        <v>0.70684027766666668</v>
      </c>
      <c r="C2907" s="95">
        <v>2</v>
      </c>
      <c r="D2907" s="98">
        <v>130.30000000000001</v>
      </c>
      <c r="E2907" s="92">
        <f t="shared" si="46"/>
        <v>260.60000000000002</v>
      </c>
      <c r="F2907" s="95" t="s">
        <v>18</v>
      </c>
    </row>
    <row r="2908" spans="1:6">
      <c r="A2908" s="79">
        <v>45271</v>
      </c>
      <c r="B2908" s="97">
        <v>0.70684027766666668</v>
      </c>
      <c r="C2908" s="95">
        <v>2</v>
      </c>
      <c r="D2908" s="98">
        <v>130.30000000000001</v>
      </c>
      <c r="E2908" s="92">
        <f t="shared" si="46"/>
        <v>260.60000000000002</v>
      </c>
      <c r="F2908" s="95" t="s">
        <v>18</v>
      </c>
    </row>
    <row r="2909" spans="1:6">
      <c r="A2909" s="79">
        <v>45271</v>
      </c>
      <c r="B2909" s="97">
        <v>0.70684027766666668</v>
      </c>
      <c r="C2909" s="95">
        <v>3</v>
      </c>
      <c r="D2909" s="98">
        <v>130.30000000000001</v>
      </c>
      <c r="E2909" s="92">
        <f t="shared" si="46"/>
        <v>390.90000000000003</v>
      </c>
      <c r="F2909" s="95" t="s">
        <v>18</v>
      </c>
    </row>
    <row r="2910" spans="1:6">
      <c r="A2910" s="79">
        <v>45271</v>
      </c>
      <c r="B2910" s="97">
        <v>0.70684027766666668</v>
      </c>
      <c r="C2910" s="95">
        <v>8</v>
      </c>
      <c r="D2910" s="98">
        <v>130.30000000000001</v>
      </c>
      <c r="E2910" s="92">
        <f t="shared" si="46"/>
        <v>1042.4000000000001</v>
      </c>
      <c r="F2910" s="95" t="s">
        <v>18</v>
      </c>
    </row>
    <row r="2911" spans="1:6">
      <c r="A2911" s="79">
        <v>45271</v>
      </c>
      <c r="B2911" s="97">
        <v>0.70736111066666663</v>
      </c>
      <c r="C2911" s="95">
        <v>13</v>
      </c>
      <c r="D2911" s="98">
        <v>130.35</v>
      </c>
      <c r="E2911" s="92">
        <f t="shared" si="46"/>
        <v>1694.55</v>
      </c>
      <c r="F2911" s="95" t="s">
        <v>18</v>
      </c>
    </row>
    <row r="2912" spans="1:6">
      <c r="A2912" s="79">
        <v>45271</v>
      </c>
      <c r="B2912" s="97">
        <v>0.70736111066666663</v>
      </c>
      <c r="C2912" s="95">
        <v>103</v>
      </c>
      <c r="D2912" s="98">
        <v>130.35</v>
      </c>
      <c r="E2912" s="92">
        <f t="shared" si="46"/>
        <v>13426.05</v>
      </c>
      <c r="F2912" s="95" t="s">
        <v>18</v>
      </c>
    </row>
    <row r="2913" spans="1:6">
      <c r="A2913" s="79">
        <v>45271</v>
      </c>
      <c r="B2913" s="97">
        <v>0.70793981466666667</v>
      </c>
      <c r="C2913" s="95">
        <v>24</v>
      </c>
      <c r="D2913" s="98">
        <v>130.35</v>
      </c>
      <c r="E2913" s="92">
        <f t="shared" si="46"/>
        <v>3128.3999999999996</v>
      </c>
      <c r="F2913" s="95" t="s">
        <v>18</v>
      </c>
    </row>
    <row r="2914" spans="1:6">
      <c r="A2914" s="79">
        <v>45271</v>
      </c>
      <c r="B2914" s="97">
        <v>0.70793981466666667</v>
      </c>
      <c r="C2914" s="95">
        <v>95</v>
      </c>
      <c r="D2914" s="98">
        <v>130.35</v>
      </c>
      <c r="E2914" s="92">
        <f t="shared" si="46"/>
        <v>12383.25</v>
      </c>
      <c r="F2914" s="95" t="s">
        <v>18</v>
      </c>
    </row>
    <row r="2915" spans="1:6">
      <c r="A2915" s="79">
        <v>45271</v>
      </c>
      <c r="B2915" s="97">
        <v>0.70817129566666659</v>
      </c>
      <c r="C2915" s="95">
        <v>2</v>
      </c>
      <c r="D2915" s="98">
        <v>130.30000000000001</v>
      </c>
      <c r="E2915" s="92">
        <f t="shared" si="46"/>
        <v>260.60000000000002</v>
      </c>
      <c r="F2915" s="95" t="s">
        <v>18</v>
      </c>
    </row>
    <row r="2916" spans="1:6">
      <c r="A2916" s="79">
        <v>45271</v>
      </c>
      <c r="B2916" s="97">
        <v>0.70817129566666659</v>
      </c>
      <c r="C2916" s="95">
        <v>3</v>
      </c>
      <c r="D2916" s="98">
        <v>130.30000000000001</v>
      </c>
      <c r="E2916" s="92">
        <f t="shared" si="46"/>
        <v>390.90000000000003</v>
      </c>
      <c r="F2916" s="95" t="s">
        <v>18</v>
      </c>
    </row>
    <row r="2917" spans="1:6">
      <c r="A2917" s="79">
        <v>45271</v>
      </c>
      <c r="B2917" s="97">
        <v>0.70817129566666659</v>
      </c>
      <c r="C2917" s="95">
        <v>7</v>
      </c>
      <c r="D2917" s="98">
        <v>130.30000000000001</v>
      </c>
      <c r="E2917" s="92">
        <f t="shared" si="46"/>
        <v>912.10000000000014</v>
      </c>
      <c r="F2917" s="95" t="s">
        <v>18</v>
      </c>
    </row>
    <row r="2918" spans="1:6">
      <c r="A2918" s="79">
        <v>45271</v>
      </c>
      <c r="B2918" s="97">
        <v>0.70819444366666662</v>
      </c>
      <c r="C2918" s="95">
        <v>8</v>
      </c>
      <c r="D2918" s="98">
        <v>130.30000000000001</v>
      </c>
      <c r="E2918" s="92">
        <f t="shared" si="46"/>
        <v>1042.4000000000001</v>
      </c>
      <c r="F2918" s="95" t="s">
        <v>18</v>
      </c>
    </row>
    <row r="2919" spans="1:6">
      <c r="A2919" s="79">
        <v>45271</v>
      </c>
      <c r="B2919" s="97">
        <v>0.70819444366666662</v>
      </c>
      <c r="C2919" s="95">
        <v>102</v>
      </c>
      <c r="D2919" s="98">
        <v>130.30000000000001</v>
      </c>
      <c r="E2919" s="92">
        <f t="shared" si="46"/>
        <v>13290.6</v>
      </c>
      <c r="F2919" s="95" t="s">
        <v>18</v>
      </c>
    </row>
    <row r="2920" spans="1:6">
      <c r="A2920" s="79">
        <v>45271</v>
      </c>
      <c r="B2920" s="97">
        <v>0.70833333266666665</v>
      </c>
      <c r="C2920" s="95">
        <v>3</v>
      </c>
      <c r="D2920" s="98">
        <v>130.25</v>
      </c>
      <c r="E2920" s="92">
        <f t="shared" si="46"/>
        <v>390.75</v>
      </c>
      <c r="F2920" s="95" t="s">
        <v>18</v>
      </c>
    </row>
    <row r="2921" spans="1:6">
      <c r="A2921" s="79">
        <v>45271</v>
      </c>
      <c r="B2921" s="97">
        <v>0.70833333266666665</v>
      </c>
      <c r="C2921" s="95">
        <v>146</v>
      </c>
      <c r="D2921" s="98">
        <v>130.25</v>
      </c>
      <c r="E2921" s="92">
        <f t="shared" si="46"/>
        <v>19016.5</v>
      </c>
      <c r="F2921" s="95" t="s">
        <v>18</v>
      </c>
    </row>
    <row r="2922" spans="1:6">
      <c r="A2922" s="79">
        <v>45271</v>
      </c>
      <c r="B2922" s="97">
        <v>0.70834490666666661</v>
      </c>
      <c r="C2922" s="95">
        <v>2</v>
      </c>
      <c r="D2922" s="98">
        <v>130.19999999999999</v>
      </c>
      <c r="E2922" s="92">
        <f t="shared" ref="E2922:E2985" si="47">C2922*D2922</f>
        <v>260.39999999999998</v>
      </c>
      <c r="F2922" s="95" t="s">
        <v>18</v>
      </c>
    </row>
    <row r="2923" spans="1:6">
      <c r="A2923" s="79">
        <v>45271</v>
      </c>
      <c r="B2923" s="97">
        <v>0.70834490666666661</v>
      </c>
      <c r="C2923" s="95">
        <v>3</v>
      </c>
      <c r="D2923" s="98">
        <v>130.19999999999999</v>
      </c>
      <c r="E2923" s="92">
        <f t="shared" si="47"/>
        <v>390.59999999999997</v>
      </c>
      <c r="F2923" s="95" t="s">
        <v>18</v>
      </c>
    </row>
    <row r="2924" spans="1:6">
      <c r="A2924" s="79">
        <v>45271</v>
      </c>
      <c r="B2924" s="97">
        <v>0.70834490666666661</v>
      </c>
      <c r="C2924" s="95">
        <v>5</v>
      </c>
      <c r="D2924" s="98">
        <v>130.19999999999999</v>
      </c>
      <c r="E2924" s="92">
        <f t="shared" si="47"/>
        <v>651</v>
      </c>
      <c r="F2924" s="95" t="s">
        <v>18</v>
      </c>
    </row>
    <row r="2925" spans="1:6">
      <c r="A2925" s="79">
        <v>45271</v>
      </c>
      <c r="B2925" s="97">
        <v>0.70839120366666664</v>
      </c>
      <c r="C2925" s="95">
        <v>4</v>
      </c>
      <c r="D2925" s="98">
        <v>130.19999999999999</v>
      </c>
      <c r="E2925" s="92">
        <f t="shared" si="47"/>
        <v>520.79999999999995</v>
      </c>
      <c r="F2925" s="95" t="s">
        <v>18</v>
      </c>
    </row>
    <row r="2926" spans="1:6">
      <c r="A2926" s="79">
        <v>45271</v>
      </c>
      <c r="B2926" s="97">
        <v>0.70892361066666665</v>
      </c>
      <c r="C2926" s="95">
        <v>10</v>
      </c>
      <c r="D2926" s="98">
        <v>130.19999999999999</v>
      </c>
      <c r="E2926" s="92">
        <f t="shared" si="47"/>
        <v>1302</v>
      </c>
      <c r="F2926" s="95" t="s">
        <v>18</v>
      </c>
    </row>
    <row r="2927" spans="1:6">
      <c r="A2927" s="79">
        <v>45271</v>
      </c>
      <c r="B2927" s="97">
        <v>0.70892361066666665</v>
      </c>
      <c r="C2927" s="95">
        <v>39</v>
      </c>
      <c r="D2927" s="98">
        <v>130.19999999999999</v>
      </c>
      <c r="E2927" s="92">
        <f t="shared" si="47"/>
        <v>5077.7999999999993</v>
      </c>
      <c r="F2927" s="95" t="s">
        <v>18</v>
      </c>
    </row>
    <row r="2928" spans="1:6">
      <c r="A2928" s="79">
        <v>45271</v>
      </c>
      <c r="B2928" s="97">
        <v>0.70892361066666665</v>
      </c>
      <c r="C2928" s="95">
        <v>66</v>
      </c>
      <c r="D2928" s="98">
        <v>130.19999999999999</v>
      </c>
      <c r="E2928" s="92">
        <f t="shared" si="47"/>
        <v>8593.1999999999989</v>
      </c>
      <c r="F2928" s="95" t="s">
        <v>18</v>
      </c>
    </row>
    <row r="2929" spans="1:6">
      <c r="A2929" s="79">
        <v>45271</v>
      </c>
      <c r="B2929" s="97">
        <v>0.70906249966666668</v>
      </c>
      <c r="C2929" s="95">
        <v>30</v>
      </c>
      <c r="D2929" s="98">
        <v>130.19999999999999</v>
      </c>
      <c r="E2929" s="92">
        <f t="shared" si="47"/>
        <v>3905.9999999999995</v>
      </c>
      <c r="F2929" s="95" t="s">
        <v>18</v>
      </c>
    </row>
    <row r="2930" spans="1:6">
      <c r="A2930" s="79">
        <v>45271</v>
      </c>
      <c r="B2930" s="97">
        <v>0.70906249966666668</v>
      </c>
      <c r="C2930" s="95">
        <v>62</v>
      </c>
      <c r="D2930" s="98">
        <v>130.19999999999999</v>
      </c>
      <c r="E2930" s="92">
        <f t="shared" si="47"/>
        <v>8072.4</v>
      </c>
      <c r="F2930" s="95" t="s">
        <v>18</v>
      </c>
    </row>
    <row r="2931" spans="1:6">
      <c r="A2931" s="79">
        <v>45271</v>
      </c>
      <c r="B2931" s="97">
        <v>0.70936342566666666</v>
      </c>
      <c r="C2931" s="95">
        <v>2</v>
      </c>
      <c r="D2931" s="98">
        <v>130.1</v>
      </c>
      <c r="E2931" s="92">
        <f t="shared" si="47"/>
        <v>260.2</v>
      </c>
      <c r="F2931" s="95" t="s">
        <v>18</v>
      </c>
    </row>
    <row r="2932" spans="1:6">
      <c r="A2932" s="79">
        <v>45271</v>
      </c>
      <c r="B2932" s="97">
        <v>0.70936342566666666</v>
      </c>
      <c r="C2932" s="95">
        <v>3</v>
      </c>
      <c r="D2932" s="98">
        <v>130.1</v>
      </c>
      <c r="E2932" s="92">
        <f t="shared" si="47"/>
        <v>390.29999999999995</v>
      </c>
      <c r="F2932" s="95" t="s">
        <v>18</v>
      </c>
    </row>
    <row r="2933" spans="1:6">
      <c r="A2933" s="79">
        <v>45271</v>
      </c>
      <c r="B2933" s="97">
        <v>0.70936342566666666</v>
      </c>
      <c r="C2933" s="95">
        <v>4</v>
      </c>
      <c r="D2933" s="98">
        <v>130.15</v>
      </c>
      <c r="E2933" s="92">
        <f t="shared" si="47"/>
        <v>520.6</v>
      </c>
      <c r="F2933" s="95" t="s">
        <v>18</v>
      </c>
    </row>
    <row r="2934" spans="1:6">
      <c r="A2934" s="79">
        <v>45271</v>
      </c>
      <c r="B2934" s="97">
        <v>0.70936342566666666</v>
      </c>
      <c r="C2934" s="95">
        <v>46</v>
      </c>
      <c r="D2934" s="98">
        <v>130.15</v>
      </c>
      <c r="E2934" s="92">
        <f t="shared" si="47"/>
        <v>5986.9000000000005</v>
      </c>
      <c r="F2934" s="95" t="s">
        <v>18</v>
      </c>
    </row>
    <row r="2935" spans="1:6">
      <c r="A2935" s="79">
        <v>45271</v>
      </c>
      <c r="B2935" s="97">
        <v>0.70936342566666666</v>
      </c>
      <c r="C2935" s="95">
        <v>92</v>
      </c>
      <c r="D2935" s="98">
        <v>130.1</v>
      </c>
      <c r="E2935" s="92">
        <f t="shared" si="47"/>
        <v>11969.199999999999</v>
      </c>
      <c r="F2935" s="95" t="s">
        <v>18</v>
      </c>
    </row>
    <row r="2936" spans="1:6">
      <c r="A2936" s="79">
        <v>45271</v>
      </c>
      <c r="B2936" s="97">
        <v>0.7094097216666666</v>
      </c>
      <c r="C2936" s="95">
        <v>2</v>
      </c>
      <c r="D2936" s="98">
        <v>130.05000000000001</v>
      </c>
      <c r="E2936" s="92">
        <f t="shared" si="47"/>
        <v>260.10000000000002</v>
      </c>
      <c r="F2936" s="95" t="s">
        <v>18</v>
      </c>
    </row>
    <row r="2937" spans="1:6">
      <c r="A2937" s="79">
        <v>45271</v>
      </c>
      <c r="B2937" s="97">
        <v>0.7094097216666666</v>
      </c>
      <c r="C2937" s="95">
        <v>2</v>
      </c>
      <c r="D2937" s="98">
        <v>130.05000000000001</v>
      </c>
      <c r="E2937" s="92">
        <f t="shared" si="47"/>
        <v>260.10000000000002</v>
      </c>
      <c r="F2937" s="95" t="s">
        <v>18</v>
      </c>
    </row>
    <row r="2938" spans="1:6">
      <c r="A2938" s="79">
        <v>45271</v>
      </c>
      <c r="B2938" s="97">
        <v>0.7094097216666666</v>
      </c>
      <c r="C2938" s="95">
        <v>3</v>
      </c>
      <c r="D2938" s="98">
        <v>130.1</v>
      </c>
      <c r="E2938" s="92">
        <f t="shared" si="47"/>
        <v>390.29999999999995</v>
      </c>
      <c r="F2938" s="95" t="s">
        <v>18</v>
      </c>
    </row>
    <row r="2939" spans="1:6">
      <c r="A2939" s="79">
        <v>45271</v>
      </c>
      <c r="B2939" s="97">
        <v>0.7094097216666666</v>
      </c>
      <c r="C2939" s="95">
        <v>4</v>
      </c>
      <c r="D2939" s="98">
        <v>130.05000000000001</v>
      </c>
      <c r="E2939" s="92">
        <f t="shared" si="47"/>
        <v>520.20000000000005</v>
      </c>
      <c r="F2939" s="95" t="s">
        <v>18</v>
      </c>
    </row>
    <row r="2940" spans="1:6">
      <c r="A2940" s="79">
        <v>45271</v>
      </c>
      <c r="B2940" s="97">
        <v>0.7094097216666666</v>
      </c>
      <c r="C2940" s="95">
        <v>112</v>
      </c>
      <c r="D2940" s="98">
        <v>130.05000000000001</v>
      </c>
      <c r="E2940" s="92">
        <f t="shared" si="47"/>
        <v>14565.600000000002</v>
      </c>
      <c r="F2940" s="95" t="s">
        <v>18</v>
      </c>
    </row>
    <row r="2941" spans="1:6">
      <c r="A2941" s="79">
        <v>45271</v>
      </c>
      <c r="B2941" s="97">
        <v>0.70946759166666662</v>
      </c>
      <c r="C2941" s="95">
        <v>3</v>
      </c>
      <c r="D2941" s="98">
        <v>130.15</v>
      </c>
      <c r="E2941" s="92">
        <f t="shared" si="47"/>
        <v>390.45000000000005</v>
      </c>
      <c r="F2941" s="95" t="s">
        <v>18</v>
      </c>
    </row>
    <row r="2942" spans="1:6">
      <c r="A2942" s="79">
        <v>45271</v>
      </c>
      <c r="B2942" s="97">
        <v>0.70946759166666662</v>
      </c>
      <c r="C2942" s="95">
        <v>4</v>
      </c>
      <c r="D2942" s="98">
        <v>130.1</v>
      </c>
      <c r="E2942" s="92">
        <f t="shared" si="47"/>
        <v>520.4</v>
      </c>
      <c r="F2942" s="95" t="s">
        <v>18</v>
      </c>
    </row>
    <row r="2943" spans="1:6">
      <c r="A2943" s="79">
        <v>45271</v>
      </c>
      <c r="B2943" s="97">
        <v>0.70946759166666662</v>
      </c>
      <c r="C2943" s="95">
        <v>63</v>
      </c>
      <c r="D2943" s="98">
        <v>130.15</v>
      </c>
      <c r="E2943" s="92">
        <f t="shared" si="47"/>
        <v>8199.4500000000007</v>
      </c>
      <c r="F2943" s="95" t="s">
        <v>18</v>
      </c>
    </row>
    <row r="2944" spans="1:6">
      <c r="A2944" s="79">
        <v>45271</v>
      </c>
      <c r="B2944" s="97">
        <v>0.70946759166666662</v>
      </c>
      <c r="C2944" s="95">
        <v>136</v>
      </c>
      <c r="D2944" s="98">
        <v>130.1</v>
      </c>
      <c r="E2944" s="92">
        <f t="shared" si="47"/>
        <v>17693.599999999999</v>
      </c>
      <c r="F2944" s="95" t="s">
        <v>18</v>
      </c>
    </row>
    <row r="2945" spans="1:6">
      <c r="A2945" s="79">
        <v>45271</v>
      </c>
      <c r="B2945" s="97">
        <v>0.70951388866666665</v>
      </c>
      <c r="C2945" s="95">
        <v>2</v>
      </c>
      <c r="D2945" s="98">
        <v>130.1</v>
      </c>
      <c r="E2945" s="92">
        <f t="shared" si="47"/>
        <v>260.2</v>
      </c>
      <c r="F2945" s="95" t="s">
        <v>18</v>
      </c>
    </row>
    <row r="2946" spans="1:6">
      <c r="A2946" s="79">
        <v>45271</v>
      </c>
      <c r="B2946" s="97">
        <v>0.70951388866666665</v>
      </c>
      <c r="C2946" s="95">
        <v>25</v>
      </c>
      <c r="D2946" s="98">
        <v>130.1</v>
      </c>
      <c r="E2946" s="92">
        <f t="shared" si="47"/>
        <v>3252.5</v>
      </c>
      <c r="F2946" s="95" t="s">
        <v>18</v>
      </c>
    </row>
    <row r="2947" spans="1:6">
      <c r="A2947" s="79">
        <v>45271</v>
      </c>
      <c r="B2947" s="97">
        <v>0.70957175866666666</v>
      </c>
      <c r="C2947" s="95">
        <v>2</v>
      </c>
      <c r="D2947" s="98">
        <v>130.1</v>
      </c>
      <c r="E2947" s="92">
        <f t="shared" si="47"/>
        <v>260.2</v>
      </c>
      <c r="F2947" s="95" t="s">
        <v>18</v>
      </c>
    </row>
    <row r="2948" spans="1:6">
      <c r="A2948" s="79">
        <v>45271</v>
      </c>
      <c r="B2948" s="97">
        <v>0.70957175866666666</v>
      </c>
      <c r="C2948" s="95">
        <v>26</v>
      </c>
      <c r="D2948" s="98">
        <v>130.1</v>
      </c>
      <c r="E2948" s="92">
        <f t="shared" si="47"/>
        <v>3382.6</v>
      </c>
      <c r="F2948" s="95" t="s">
        <v>18</v>
      </c>
    </row>
    <row r="2949" spans="1:6">
      <c r="A2949" s="79">
        <v>45271</v>
      </c>
      <c r="B2949" s="97">
        <v>0.70959490666666658</v>
      </c>
      <c r="C2949" s="95">
        <v>3</v>
      </c>
      <c r="D2949" s="98">
        <v>130.1</v>
      </c>
      <c r="E2949" s="92">
        <f t="shared" si="47"/>
        <v>390.29999999999995</v>
      </c>
      <c r="F2949" s="95" t="s">
        <v>18</v>
      </c>
    </row>
    <row r="2950" spans="1:6">
      <c r="A2950" s="79">
        <v>45271</v>
      </c>
      <c r="B2950" s="97">
        <v>0.70969907366666662</v>
      </c>
      <c r="C2950" s="95">
        <v>36</v>
      </c>
      <c r="D2950" s="98">
        <v>130.1</v>
      </c>
      <c r="E2950" s="92">
        <f t="shared" si="47"/>
        <v>4683.5999999999995</v>
      </c>
      <c r="F2950" s="95" t="s">
        <v>18</v>
      </c>
    </row>
    <row r="2951" spans="1:6">
      <c r="A2951" s="79">
        <v>45271</v>
      </c>
      <c r="B2951" s="97">
        <v>0.70975694366666664</v>
      </c>
      <c r="C2951" s="95">
        <v>2</v>
      </c>
      <c r="D2951" s="98">
        <v>130.05000000000001</v>
      </c>
      <c r="E2951" s="92">
        <f t="shared" si="47"/>
        <v>260.10000000000002</v>
      </c>
      <c r="F2951" s="95" t="s">
        <v>18</v>
      </c>
    </row>
    <row r="2952" spans="1:6">
      <c r="A2952" s="79">
        <v>45271</v>
      </c>
      <c r="B2952" s="97">
        <v>0.70975694366666664</v>
      </c>
      <c r="C2952" s="95">
        <v>50</v>
      </c>
      <c r="D2952" s="98">
        <v>130.05000000000001</v>
      </c>
      <c r="E2952" s="92">
        <f t="shared" si="47"/>
        <v>6502.5000000000009</v>
      </c>
      <c r="F2952" s="95" t="s">
        <v>18</v>
      </c>
    </row>
    <row r="2953" spans="1:6">
      <c r="A2953" s="79">
        <v>45271</v>
      </c>
      <c r="B2953" s="97">
        <v>0.7099999996666666</v>
      </c>
      <c r="C2953" s="95">
        <v>2</v>
      </c>
      <c r="D2953" s="98">
        <v>130.05000000000001</v>
      </c>
      <c r="E2953" s="92">
        <f t="shared" si="47"/>
        <v>260.10000000000002</v>
      </c>
      <c r="F2953" s="95" t="s">
        <v>18</v>
      </c>
    </row>
    <row r="2954" spans="1:6">
      <c r="A2954" s="79">
        <v>45271</v>
      </c>
      <c r="B2954" s="97">
        <v>0.7103587956666666</v>
      </c>
      <c r="C2954" s="95">
        <v>2</v>
      </c>
      <c r="D2954" s="98">
        <v>130.05000000000001</v>
      </c>
      <c r="E2954" s="92">
        <f t="shared" si="47"/>
        <v>260.10000000000002</v>
      </c>
      <c r="F2954" s="95" t="s">
        <v>18</v>
      </c>
    </row>
    <row r="2955" spans="1:6">
      <c r="A2955" s="79">
        <v>45271</v>
      </c>
      <c r="B2955" s="97">
        <v>0.7103587956666666</v>
      </c>
      <c r="C2955" s="95">
        <v>2</v>
      </c>
      <c r="D2955" s="98">
        <v>130.1</v>
      </c>
      <c r="E2955" s="92">
        <f t="shared" si="47"/>
        <v>260.2</v>
      </c>
      <c r="F2955" s="95" t="s">
        <v>18</v>
      </c>
    </row>
    <row r="2956" spans="1:6">
      <c r="A2956" s="79">
        <v>45271</v>
      </c>
      <c r="B2956" s="97">
        <v>0.7103587956666666</v>
      </c>
      <c r="C2956" s="95">
        <v>88</v>
      </c>
      <c r="D2956" s="98">
        <v>130.1</v>
      </c>
      <c r="E2956" s="92">
        <f t="shared" si="47"/>
        <v>11448.8</v>
      </c>
      <c r="F2956" s="95" t="s">
        <v>18</v>
      </c>
    </row>
    <row r="2957" spans="1:6">
      <c r="A2957" s="79">
        <v>45271</v>
      </c>
      <c r="B2957" s="97">
        <v>0.71156249966666663</v>
      </c>
      <c r="C2957" s="95">
        <v>37</v>
      </c>
      <c r="D2957" s="98">
        <v>130.19999999999999</v>
      </c>
      <c r="E2957" s="92">
        <f t="shared" si="47"/>
        <v>4817.3999999999996</v>
      </c>
      <c r="F2957" s="95" t="s">
        <v>18</v>
      </c>
    </row>
    <row r="2958" spans="1:6">
      <c r="A2958" s="79">
        <v>45271</v>
      </c>
      <c r="B2958" s="97">
        <v>0.71156249966666663</v>
      </c>
      <c r="C2958" s="95">
        <v>39</v>
      </c>
      <c r="D2958" s="98">
        <v>130.19999999999999</v>
      </c>
      <c r="E2958" s="92">
        <f t="shared" si="47"/>
        <v>5077.7999999999993</v>
      </c>
      <c r="F2958" s="95" t="s">
        <v>18</v>
      </c>
    </row>
    <row r="2959" spans="1:6">
      <c r="A2959" s="79">
        <v>45271</v>
      </c>
      <c r="B2959" s="97">
        <v>0.71156249966666663</v>
      </c>
      <c r="C2959" s="95">
        <v>127</v>
      </c>
      <c r="D2959" s="98">
        <v>130.19999999999999</v>
      </c>
      <c r="E2959" s="92">
        <f t="shared" si="47"/>
        <v>16535.399999999998</v>
      </c>
      <c r="F2959" s="95" t="s">
        <v>18</v>
      </c>
    </row>
    <row r="2960" spans="1:6">
      <c r="A2960" s="79">
        <v>45271</v>
      </c>
      <c r="B2960" s="97">
        <v>0.71156249966666663</v>
      </c>
      <c r="C2960" s="95">
        <v>129</v>
      </c>
      <c r="D2960" s="98">
        <v>130.19999999999999</v>
      </c>
      <c r="E2960" s="92">
        <f t="shared" si="47"/>
        <v>16795.8</v>
      </c>
      <c r="F2960" s="95" t="s">
        <v>18</v>
      </c>
    </row>
    <row r="2961" spans="1:6">
      <c r="A2961" s="79">
        <v>45271</v>
      </c>
      <c r="B2961" s="97">
        <v>0.7118634256666666</v>
      </c>
      <c r="C2961" s="95">
        <v>54</v>
      </c>
      <c r="D2961" s="98">
        <v>130.19999999999999</v>
      </c>
      <c r="E2961" s="92">
        <f t="shared" si="47"/>
        <v>7030.7999999999993</v>
      </c>
      <c r="F2961" s="95" t="s">
        <v>18</v>
      </c>
    </row>
    <row r="2962" spans="1:6">
      <c r="A2962" s="79">
        <v>45271</v>
      </c>
      <c r="B2962" s="97">
        <v>0.7118634256666666</v>
      </c>
      <c r="C2962" s="95">
        <v>127</v>
      </c>
      <c r="D2962" s="98">
        <v>130.19999999999999</v>
      </c>
      <c r="E2962" s="92">
        <f t="shared" si="47"/>
        <v>16535.399999999998</v>
      </c>
      <c r="F2962" s="95" t="s">
        <v>18</v>
      </c>
    </row>
    <row r="2963" spans="1:6">
      <c r="A2963" s="79">
        <v>45271</v>
      </c>
      <c r="B2963" s="97">
        <v>0.71215277766666663</v>
      </c>
      <c r="C2963" s="95">
        <v>12</v>
      </c>
      <c r="D2963" s="98">
        <v>130.19999999999999</v>
      </c>
      <c r="E2963" s="92">
        <f t="shared" si="47"/>
        <v>1562.3999999999999</v>
      </c>
      <c r="F2963" s="95" t="s">
        <v>18</v>
      </c>
    </row>
    <row r="2964" spans="1:6">
      <c r="A2964" s="79">
        <v>45271</v>
      </c>
      <c r="B2964" s="97">
        <v>0.71215277766666663</v>
      </c>
      <c r="C2964" s="95">
        <v>83</v>
      </c>
      <c r="D2964" s="98">
        <v>130.19999999999999</v>
      </c>
      <c r="E2964" s="92">
        <f t="shared" si="47"/>
        <v>10806.599999999999</v>
      </c>
      <c r="F2964" s="95" t="s">
        <v>18</v>
      </c>
    </row>
    <row r="2965" spans="1:6">
      <c r="A2965" s="79">
        <v>45271</v>
      </c>
      <c r="B2965" s="97">
        <v>0.71240740666666658</v>
      </c>
      <c r="C2965" s="95">
        <v>46</v>
      </c>
      <c r="D2965" s="98">
        <v>130.19999999999999</v>
      </c>
      <c r="E2965" s="92">
        <f t="shared" si="47"/>
        <v>5989.2</v>
      </c>
      <c r="F2965" s="95" t="s">
        <v>18</v>
      </c>
    </row>
    <row r="2966" spans="1:6">
      <c r="A2966" s="79">
        <v>45271</v>
      </c>
      <c r="B2966" s="97">
        <v>0.71240740666666658</v>
      </c>
      <c r="C2966" s="95">
        <v>51</v>
      </c>
      <c r="D2966" s="98">
        <v>130.19999999999999</v>
      </c>
      <c r="E2966" s="92">
        <f t="shared" si="47"/>
        <v>6640.2</v>
      </c>
      <c r="F2966" s="95" t="s">
        <v>18</v>
      </c>
    </row>
    <row r="2967" spans="1:6">
      <c r="A2967" s="79">
        <v>45271</v>
      </c>
      <c r="B2967" s="97">
        <v>0.71265046266666665</v>
      </c>
      <c r="C2967" s="95">
        <v>2</v>
      </c>
      <c r="D2967" s="98">
        <v>130.1</v>
      </c>
      <c r="E2967" s="92">
        <f t="shared" si="47"/>
        <v>260.2</v>
      </c>
      <c r="F2967" s="95" t="s">
        <v>18</v>
      </c>
    </row>
    <row r="2968" spans="1:6">
      <c r="A2968" s="79">
        <v>45271</v>
      </c>
      <c r="B2968" s="97">
        <v>0.71265046266666665</v>
      </c>
      <c r="C2968" s="95">
        <v>3</v>
      </c>
      <c r="D2968" s="98">
        <v>130.1</v>
      </c>
      <c r="E2968" s="92">
        <f t="shared" si="47"/>
        <v>390.29999999999995</v>
      </c>
      <c r="F2968" s="95" t="s">
        <v>18</v>
      </c>
    </row>
    <row r="2969" spans="1:6">
      <c r="A2969" s="79">
        <v>45271</v>
      </c>
      <c r="B2969" s="97">
        <v>0.71265046266666665</v>
      </c>
      <c r="C2969" s="95">
        <v>3</v>
      </c>
      <c r="D2969" s="98">
        <v>130.1</v>
      </c>
      <c r="E2969" s="92">
        <f t="shared" si="47"/>
        <v>390.29999999999995</v>
      </c>
      <c r="F2969" s="95" t="s">
        <v>18</v>
      </c>
    </row>
    <row r="2970" spans="1:6">
      <c r="A2970" s="79">
        <v>45271</v>
      </c>
      <c r="B2970" s="97">
        <v>0.71265046266666665</v>
      </c>
      <c r="C2970" s="95">
        <v>3</v>
      </c>
      <c r="D2970" s="98">
        <v>130.15</v>
      </c>
      <c r="E2970" s="92">
        <f t="shared" si="47"/>
        <v>390.45000000000005</v>
      </c>
      <c r="F2970" s="95" t="s">
        <v>18</v>
      </c>
    </row>
    <row r="2971" spans="1:6">
      <c r="A2971" s="79">
        <v>45271</v>
      </c>
      <c r="B2971" s="97">
        <v>0.71265046266666665</v>
      </c>
      <c r="C2971" s="95">
        <v>117</v>
      </c>
      <c r="D2971" s="98">
        <v>130.15</v>
      </c>
      <c r="E2971" s="92">
        <f t="shared" si="47"/>
        <v>15227.550000000001</v>
      </c>
      <c r="F2971" s="95" t="s">
        <v>18</v>
      </c>
    </row>
    <row r="2972" spans="1:6">
      <c r="A2972" s="79">
        <v>45271</v>
      </c>
      <c r="B2972" s="97">
        <v>0.71282407366666667</v>
      </c>
      <c r="C2972" s="95">
        <v>2</v>
      </c>
      <c r="D2972" s="98">
        <v>130.1</v>
      </c>
      <c r="E2972" s="92">
        <f t="shared" si="47"/>
        <v>260.2</v>
      </c>
      <c r="F2972" s="95" t="s">
        <v>18</v>
      </c>
    </row>
    <row r="2973" spans="1:6">
      <c r="A2973" s="79">
        <v>45271</v>
      </c>
      <c r="B2973" s="97">
        <v>0.71282407366666667</v>
      </c>
      <c r="C2973" s="95">
        <v>2</v>
      </c>
      <c r="D2973" s="98">
        <v>130.1</v>
      </c>
      <c r="E2973" s="92">
        <f t="shared" si="47"/>
        <v>260.2</v>
      </c>
      <c r="F2973" s="95" t="s">
        <v>18</v>
      </c>
    </row>
    <row r="2974" spans="1:6">
      <c r="A2974" s="79">
        <v>45271</v>
      </c>
      <c r="B2974" s="97">
        <v>0.71282407366666667</v>
      </c>
      <c r="C2974" s="95">
        <v>2</v>
      </c>
      <c r="D2974" s="98">
        <v>130.1</v>
      </c>
      <c r="E2974" s="92">
        <f t="shared" si="47"/>
        <v>260.2</v>
      </c>
      <c r="F2974" s="95" t="s">
        <v>18</v>
      </c>
    </row>
    <row r="2975" spans="1:6">
      <c r="A2975" s="79">
        <v>45271</v>
      </c>
      <c r="B2975" s="97">
        <v>0.71283564766666663</v>
      </c>
      <c r="C2975" s="95">
        <v>77</v>
      </c>
      <c r="D2975" s="98">
        <v>130.1</v>
      </c>
      <c r="E2975" s="92">
        <f t="shared" si="47"/>
        <v>10017.699999999999</v>
      </c>
      <c r="F2975" s="95" t="s">
        <v>18</v>
      </c>
    </row>
    <row r="2976" spans="1:6">
      <c r="A2976" s="79">
        <v>45271</v>
      </c>
      <c r="B2976" s="97">
        <v>0.71312499966666665</v>
      </c>
      <c r="C2976" s="95">
        <v>35</v>
      </c>
      <c r="D2976" s="98">
        <v>130.1</v>
      </c>
      <c r="E2976" s="92">
        <f t="shared" si="47"/>
        <v>4553.5</v>
      </c>
      <c r="F2976" s="95" t="s">
        <v>18</v>
      </c>
    </row>
    <row r="2977" spans="1:6">
      <c r="A2977" s="79">
        <v>45271</v>
      </c>
      <c r="B2977" s="97">
        <v>0.71312499966666665</v>
      </c>
      <c r="C2977" s="95">
        <v>41</v>
      </c>
      <c r="D2977" s="98">
        <v>130.1</v>
      </c>
      <c r="E2977" s="92">
        <f t="shared" si="47"/>
        <v>5334.0999999999995</v>
      </c>
      <c r="F2977" s="95" t="s">
        <v>18</v>
      </c>
    </row>
    <row r="2978" spans="1:6">
      <c r="A2978" s="79">
        <v>45271</v>
      </c>
      <c r="B2978" s="97">
        <v>0.71325231466666661</v>
      </c>
      <c r="C2978" s="95">
        <v>15</v>
      </c>
      <c r="D2978" s="98">
        <v>130.1</v>
      </c>
      <c r="E2978" s="92">
        <f t="shared" si="47"/>
        <v>1951.5</v>
      </c>
      <c r="F2978" s="95" t="s">
        <v>18</v>
      </c>
    </row>
    <row r="2979" spans="1:6">
      <c r="A2979" s="79">
        <v>45271</v>
      </c>
      <c r="B2979" s="97">
        <v>0.71325231466666661</v>
      </c>
      <c r="C2979" s="95">
        <v>52</v>
      </c>
      <c r="D2979" s="98">
        <v>130.1</v>
      </c>
      <c r="E2979" s="92">
        <f t="shared" si="47"/>
        <v>6765.2</v>
      </c>
      <c r="F2979" s="95" t="s">
        <v>18</v>
      </c>
    </row>
    <row r="2980" spans="1:6">
      <c r="A2980" s="79">
        <v>45271</v>
      </c>
      <c r="B2980" s="97">
        <v>0.71331018466666662</v>
      </c>
      <c r="C2980" s="95">
        <v>43</v>
      </c>
      <c r="D2980" s="98">
        <v>130.1</v>
      </c>
      <c r="E2980" s="92">
        <f t="shared" si="47"/>
        <v>5594.3</v>
      </c>
      <c r="F2980" s="95" t="s">
        <v>18</v>
      </c>
    </row>
    <row r="2981" spans="1:6">
      <c r="A2981" s="79">
        <v>45271</v>
      </c>
      <c r="B2981" s="97">
        <v>0.71331018466666662</v>
      </c>
      <c r="C2981" s="95">
        <v>52</v>
      </c>
      <c r="D2981" s="98">
        <v>130.1</v>
      </c>
      <c r="E2981" s="92">
        <f t="shared" si="47"/>
        <v>6765.2</v>
      </c>
      <c r="F2981" s="95" t="s">
        <v>18</v>
      </c>
    </row>
    <row r="2982" spans="1:6">
      <c r="A2982" s="79">
        <v>45271</v>
      </c>
      <c r="B2982" s="97">
        <v>0.71371527766666665</v>
      </c>
      <c r="C2982" s="95">
        <v>49</v>
      </c>
      <c r="D2982" s="98">
        <v>130.1</v>
      </c>
      <c r="E2982" s="92">
        <f t="shared" si="47"/>
        <v>6374.9</v>
      </c>
      <c r="F2982" s="95" t="s">
        <v>18</v>
      </c>
    </row>
    <row r="2983" spans="1:6">
      <c r="A2983" s="79">
        <v>45271</v>
      </c>
      <c r="B2983" s="97">
        <v>0.71371527766666665</v>
      </c>
      <c r="C2983" s="95">
        <v>52</v>
      </c>
      <c r="D2983" s="98">
        <v>130.1</v>
      </c>
      <c r="E2983" s="92">
        <f t="shared" si="47"/>
        <v>6765.2</v>
      </c>
      <c r="F2983" s="95" t="s">
        <v>18</v>
      </c>
    </row>
    <row r="2984" spans="1:6">
      <c r="A2984" s="79">
        <v>45271</v>
      </c>
      <c r="B2984" s="97">
        <v>0.71373842566666668</v>
      </c>
      <c r="C2984" s="95">
        <v>50</v>
      </c>
      <c r="D2984" s="98">
        <v>130.1</v>
      </c>
      <c r="E2984" s="92">
        <f t="shared" si="47"/>
        <v>6505</v>
      </c>
      <c r="F2984" s="95" t="s">
        <v>18</v>
      </c>
    </row>
    <row r="2985" spans="1:6">
      <c r="A2985" s="79">
        <v>45271</v>
      </c>
      <c r="B2985" s="97">
        <v>0.71399305466666663</v>
      </c>
      <c r="C2985" s="95">
        <v>18</v>
      </c>
      <c r="D2985" s="98">
        <v>130.1</v>
      </c>
      <c r="E2985" s="92">
        <f t="shared" si="47"/>
        <v>2341.7999999999997</v>
      </c>
      <c r="F2985" s="95" t="s">
        <v>18</v>
      </c>
    </row>
    <row r="2986" spans="1:6">
      <c r="A2986" s="79">
        <v>45271</v>
      </c>
      <c r="B2986" s="97">
        <v>0.71399305466666663</v>
      </c>
      <c r="C2986" s="95">
        <v>40</v>
      </c>
      <c r="D2986" s="98">
        <v>130.1</v>
      </c>
      <c r="E2986" s="92">
        <f t="shared" ref="E2986:E3049" si="48">C2986*D2986</f>
        <v>5204</v>
      </c>
      <c r="F2986" s="95" t="s">
        <v>18</v>
      </c>
    </row>
    <row r="2987" spans="1:6">
      <c r="A2987" s="79">
        <v>45271</v>
      </c>
      <c r="B2987" s="97">
        <v>0.71442129566666668</v>
      </c>
      <c r="C2987" s="95">
        <v>48</v>
      </c>
      <c r="D2987" s="98">
        <v>130.1</v>
      </c>
      <c r="E2987" s="92">
        <f t="shared" si="48"/>
        <v>6244.7999999999993</v>
      </c>
      <c r="F2987" s="95" t="s">
        <v>18</v>
      </c>
    </row>
    <row r="2988" spans="1:6">
      <c r="A2988" s="79">
        <v>45271</v>
      </c>
      <c r="B2988" s="97">
        <v>0.71442129566666668</v>
      </c>
      <c r="C2988" s="95">
        <v>49</v>
      </c>
      <c r="D2988" s="98">
        <v>130.1</v>
      </c>
      <c r="E2988" s="92">
        <f t="shared" si="48"/>
        <v>6374.9</v>
      </c>
      <c r="F2988" s="95" t="s">
        <v>18</v>
      </c>
    </row>
    <row r="2989" spans="1:6">
      <c r="A2989" s="79">
        <v>45271</v>
      </c>
      <c r="B2989" s="97">
        <v>0.71461805466666661</v>
      </c>
      <c r="C2989" s="95">
        <v>52</v>
      </c>
      <c r="D2989" s="98">
        <v>130.1</v>
      </c>
      <c r="E2989" s="92">
        <f t="shared" si="48"/>
        <v>6765.2</v>
      </c>
      <c r="F2989" s="95" t="s">
        <v>18</v>
      </c>
    </row>
    <row r="2990" spans="1:6">
      <c r="A2990" s="79">
        <v>45271</v>
      </c>
      <c r="B2990" s="97">
        <v>0.71461805466666661</v>
      </c>
      <c r="C2990" s="95">
        <v>56</v>
      </c>
      <c r="D2990" s="98">
        <v>130.1</v>
      </c>
      <c r="E2990" s="92">
        <f t="shared" si="48"/>
        <v>7285.5999999999995</v>
      </c>
      <c r="F2990" s="95" t="s">
        <v>18</v>
      </c>
    </row>
    <row r="2991" spans="1:6">
      <c r="A2991" s="79">
        <v>45271</v>
      </c>
      <c r="B2991" s="97">
        <v>0.71481481466666663</v>
      </c>
      <c r="C2991" s="95">
        <v>52</v>
      </c>
      <c r="D2991" s="98">
        <v>130.1</v>
      </c>
      <c r="E2991" s="92">
        <f t="shared" si="48"/>
        <v>6765.2</v>
      </c>
      <c r="F2991" s="95" t="s">
        <v>18</v>
      </c>
    </row>
    <row r="2992" spans="1:6">
      <c r="A2992" s="79">
        <v>45271</v>
      </c>
      <c r="B2992" s="97">
        <v>0.71481481466666663</v>
      </c>
      <c r="C2992" s="95">
        <v>69</v>
      </c>
      <c r="D2992" s="98">
        <v>130.1</v>
      </c>
      <c r="E2992" s="92">
        <f t="shared" si="48"/>
        <v>8976.9</v>
      </c>
      <c r="F2992" s="95" t="s">
        <v>18</v>
      </c>
    </row>
    <row r="2993" spans="1:6">
      <c r="A2993" s="79">
        <v>45271</v>
      </c>
      <c r="B2993" s="97">
        <v>0.71493055466666666</v>
      </c>
      <c r="C2993" s="95">
        <v>14</v>
      </c>
      <c r="D2993" s="98">
        <v>130.1</v>
      </c>
      <c r="E2993" s="92">
        <f t="shared" si="48"/>
        <v>1821.3999999999999</v>
      </c>
      <c r="F2993" s="95" t="s">
        <v>18</v>
      </c>
    </row>
    <row r="2994" spans="1:6">
      <c r="A2994" s="79">
        <v>45271</v>
      </c>
      <c r="B2994" s="97">
        <v>0.71493055466666666</v>
      </c>
      <c r="C2994" s="95">
        <v>52</v>
      </c>
      <c r="D2994" s="98">
        <v>130.1</v>
      </c>
      <c r="E2994" s="92">
        <f t="shared" si="48"/>
        <v>6765.2</v>
      </c>
      <c r="F2994" s="95" t="s">
        <v>18</v>
      </c>
    </row>
    <row r="2995" spans="1:6">
      <c r="A2995" s="79">
        <v>45271</v>
      </c>
      <c r="B2995" s="97">
        <v>0.71511574066666661</v>
      </c>
      <c r="C2995" s="95">
        <v>56</v>
      </c>
      <c r="D2995" s="98">
        <v>130.1</v>
      </c>
      <c r="E2995" s="92">
        <f t="shared" si="48"/>
        <v>7285.5999999999995</v>
      </c>
      <c r="F2995" s="95" t="s">
        <v>18</v>
      </c>
    </row>
    <row r="2996" spans="1:6">
      <c r="A2996" s="79">
        <v>45271</v>
      </c>
      <c r="B2996" s="97">
        <v>0.71531249966666666</v>
      </c>
      <c r="C2996" s="95">
        <v>65</v>
      </c>
      <c r="D2996" s="98">
        <v>130.1</v>
      </c>
      <c r="E2996" s="92">
        <f t="shared" si="48"/>
        <v>8456.5</v>
      </c>
      <c r="F2996" s="95" t="s">
        <v>18</v>
      </c>
    </row>
    <row r="2997" spans="1:6">
      <c r="A2997" s="79">
        <v>45271</v>
      </c>
      <c r="B2997" s="97">
        <v>0.71545138866666658</v>
      </c>
      <c r="C2997" s="95">
        <v>6</v>
      </c>
      <c r="D2997" s="98">
        <v>130.1</v>
      </c>
      <c r="E2997" s="92">
        <f t="shared" si="48"/>
        <v>780.59999999999991</v>
      </c>
      <c r="F2997" s="95" t="s">
        <v>18</v>
      </c>
    </row>
    <row r="2998" spans="1:6">
      <c r="A2998" s="79">
        <v>45271</v>
      </c>
      <c r="B2998" s="97">
        <v>0.71545138866666658</v>
      </c>
      <c r="C2998" s="95">
        <v>59</v>
      </c>
      <c r="D2998" s="98">
        <v>130.1</v>
      </c>
      <c r="E2998" s="92">
        <f t="shared" si="48"/>
        <v>7675.9</v>
      </c>
      <c r="F2998" s="95" t="s">
        <v>18</v>
      </c>
    </row>
    <row r="2999" spans="1:6">
      <c r="A2999" s="79">
        <v>45271</v>
      </c>
      <c r="B2999" s="97">
        <v>0.71553240666666662</v>
      </c>
      <c r="C2999" s="95">
        <v>2</v>
      </c>
      <c r="D2999" s="98">
        <v>130</v>
      </c>
      <c r="E2999" s="92">
        <f t="shared" si="48"/>
        <v>260</v>
      </c>
      <c r="F2999" s="95" t="s">
        <v>18</v>
      </c>
    </row>
    <row r="3000" spans="1:6">
      <c r="A3000" s="79">
        <v>45271</v>
      </c>
      <c r="B3000" s="97">
        <v>0.71553240666666662</v>
      </c>
      <c r="C3000" s="95">
        <v>3</v>
      </c>
      <c r="D3000" s="98">
        <v>130</v>
      </c>
      <c r="E3000" s="92">
        <f t="shared" si="48"/>
        <v>390</v>
      </c>
      <c r="F3000" s="95" t="s">
        <v>18</v>
      </c>
    </row>
    <row r="3001" spans="1:6">
      <c r="A3001" s="79">
        <v>45271</v>
      </c>
      <c r="B3001" s="97">
        <v>0.71553240666666662</v>
      </c>
      <c r="C3001" s="95">
        <v>3</v>
      </c>
      <c r="D3001" s="98">
        <v>130</v>
      </c>
      <c r="E3001" s="92">
        <f t="shared" si="48"/>
        <v>390</v>
      </c>
      <c r="F3001" s="95" t="s">
        <v>18</v>
      </c>
    </row>
    <row r="3002" spans="1:6">
      <c r="A3002" s="79">
        <v>45271</v>
      </c>
      <c r="B3002" s="97">
        <v>0.71553240666666662</v>
      </c>
      <c r="C3002" s="95">
        <v>3</v>
      </c>
      <c r="D3002" s="98">
        <v>130</v>
      </c>
      <c r="E3002" s="92">
        <f t="shared" si="48"/>
        <v>390</v>
      </c>
      <c r="F3002" s="95" t="s">
        <v>18</v>
      </c>
    </row>
    <row r="3003" spans="1:6">
      <c r="A3003" s="79">
        <v>45271</v>
      </c>
      <c r="B3003" s="97">
        <v>0.71553240666666662</v>
      </c>
      <c r="C3003" s="95">
        <v>3</v>
      </c>
      <c r="D3003" s="98">
        <v>130.05000000000001</v>
      </c>
      <c r="E3003" s="92">
        <f t="shared" si="48"/>
        <v>390.15000000000003</v>
      </c>
      <c r="F3003" s="95" t="s">
        <v>18</v>
      </c>
    </row>
    <row r="3004" spans="1:6">
      <c r="A3004" s="79">
        <v>45271</v>
      </c>
      <c r="B3004" s="97">
        <v>0.71553240666666662</v>
      </c>
      <c r="C3004" s="95">
        <v>6</v>
      </c>
      <c r="D3004" s="98">
        <v>130.05000000000001</v>
      </c>
      <c r="E3004" s="92">
        <f t="shared" si="48"/>
        <v>780.30000000000007</v>
      </c>
      <c r="F3004" s="95" t="s">
        <v>18</v>
      </c>
    </row>
    <row r="3005" spans="1:6">
      <c r="A3005" s="79">
        <v>45271</v>
      </c>
      <c r="B3005" s="97">
        <v>0.71553240666666662</v>
      </c>
      <c r="C3005" s="95">
        <v>9</v>
      </c>
      <c r="D3005" s="98">
        <v>130</v>
      </c>
      <c r="E3005" s="92">
        <f t="shared" si="48"/>
        <v>1170</v>
      </c>
      <c r="F3005" s="95" t="s">
        <v>18</v>
      </c>
    </row>
    <row r="3006" spans="1:6">
      <c r="A3006" s="79">
        <v>45271</v>
      </c>
      <c r="B3006" s="97">
        <v>0.71553240666666662</v>
      </c>
      <c r="C3006" s="95">
        <v>13</v>
      </c>
      <c r="D3006" s="98">
        <v>130</v>
      </c>
      <c r="E3006" s="92">
        <f t="shared" si="48"/>
        <v>1690</v>
      </c>
      <c r="F3006" s="95" t="s">
        <v>18</v>
      </c>
    </row>
    <row r="3007" spans="1:6">
      <c r="A3007" s="79">
        <v>45271</v>
      </c>
      <c r="B3007" s="97">
        <v>0.71553240666666662</v>
      </c>
      <c r="C3007" s="95">
        <v>14</v>
      </c>
      <c r="D3007" s="98">
        <v>129.94999999999999</v>
      </c>
      <c r="E3007" s="92">
        <f t="shared" si="48"/>
        <v>1819.2999999999997</v>
      </c>
      <c r="F3007" s="95" t="s">
        <v>18</v>
      </c>
    </row>
    <row r="3008" spans="1:6">
      <c r="A3008" s="79">
        <v>45271</v>
      </c>
      <c r="B3008" s="97">
        <v>0.71553240666666662</v>
      </c>
      <c r="C3008" s="95">
        <v>23</v>
      </c>
      <c r="D3008" s="98">
        <v>129.94999999999999</v>
      </c>
      <c r="E3008" s="92">
        <f t="shared" si="48"/>
        <v>2988.85</v>
      </c>
      <c r="F3008" s="95" t="s">
        <v>18</v>
      </c>
    </row>
    <row r="3009" spans="1:6">
      <c r="A3009" s="79">
        <v>45271</v>
      </c>
      <c r="B3009" s="97">
        <v>0.71553240666666662</v>
      </c>
      <c r="C3009" s="95">
        <v>77</v>
      </c>
      <c r="D3009" s="98">
        <v>130.05000000000001</v>
      </c>
      <c r="E3009" s="92">
        <f t="shared" si="48"/>
        <v>10013.85</v>
      </c>
      <c r="F3009" s="95" t="s">
        <v>18</v>
      </c>
    </row>
    <row r="3010" spans="1:6">
      <c r="A3010" s="79">
        <v>45271</v>
      </c>
      <c r="B3010" s="97">
        <v>0.71584490666666667</v>
      </c>
      <c r="C3010" s="95">
        <v>2</v>
      </c>
      <c r="D3010" s="98">
        <v>129.94999999999999</v>
      </c>
      <c r="E3010" s="92">
        <f t="shared" si="48"/>
        <v>259.89999999999998</v>
      </c>
      <c r="F3010" s="95" t="s">
        <v>18</v>
      </c>
    </row>
    <row r="3011" spans="1:6">
      <c r="A3011" s="79">
        <v>45271</v>
      </c>
      <c r="B3011" s="97">
        <v>0.71584490666666667</v>
      </c>
      <c r="C3011" s="95">
        <v>51</v>
      </c>
      <c r="D3011" s="98">
        <v>129.94999999999999</v>
      </c>
      <c r="E3011" s="92">
        <f t="shared" si="48"/>
        <v>6627.45</v>
      </c>
      <c r="F3011" s="95" t="s">
        <v>18</v>
      </c>
    </row>
    <row r="3012" spans="1:6">
      <c r="A3012" s="79">
        <v>45271</v>
      </c>
      <c r="B3012" s="97">
        <v>0.71612268466666662</v>
      </c>
      <c r="C3012" s="95">
        <v>33</v>
      </c>
      <c r="D3012" s="98">
        <v>129.94999999999999</v>
      </c>
      <c r="E3012" s="92">
        <f t="shared" si="48"/>
        <v>4288.3499999999995</v>
      </c>
      <c r="F3012" s="95" t="s">
        <v>18</v>
      </c>
    </row>
    <row r="3013" spans="1:6">
      <c r="A3013" s="79">
        <v>45271</v>
      </c>
      <c r="B3013" s="97">
        <v>0.71612268466666662</v>
      </c>
      <c r="C3013" s="95">
        <v>50</v>
      </c>
      <c r="D3013" s="98">
        <v>129.94999999999999</v>
      </c>
      <c r="E3013" s="92">
        <f t="shared" si="48"/>
        <v>6497.4999999999991</v>
      </c>
      <c r="F3013" s="95" t="s">
        <v>18</v>
      </c>
    </row>
    <row r="3014" spans="1:6">
      <c r="A3014" s="79">
        <v>45271</v>
      </c>
      <c r="B3014" s="97">
        <v>0.71637731466666665</v>
      </c>
      <c r="C3014" s="95">
        <v>81</v>
      </c>
      <c r="D3014" s="98">
        <v>129.94999999999999</v>
      </c>
      <c r="E3014" s="92">
        <f t="shared" si="48"/>
        <v>10525.949999999999</v>
      </c>
      <c r="F3014" s="95" t="s">
        <v>18</v>
      </c>
    </row>
    <row r="3015" spans="1:6">
      <c r="A3015" s="79">
        <v>45271</v>
      </c>
      <c r="B3015" s="97">
        <v>0.71659722166666662</v>
      </c>
      <c r="C3015" s="95">
        <v>13</v>
      </c>
      <c r="D3015" s="98">
        <v>129.94999999999999</v>
      </c>
      <c r="E3015" s="92">
        <f t="shared" si="48"/>
        <v>1689.35</v>
      </c>
      <c r="F3015" s="95" t="s">
        <v>18</v>
      </c>
    </row>
    <row r="3016" spans="1:6">
      <c r="A3016" s="79">
        <v>45271</v>
      </c>
      <c r="B3016" s="97">
        <v>0.71659722166666662</v>
      </c>
      <c r="C3016" s="95">
        <v>67</v>
      </c>
      <c r="D3016" s="98">
        <v>129.94999999999999</v>
      </c>
      <c r="E3016" s="92">
        <f t="shared" si="48"/>
        <v>8706.65</v>
      </c>
      <c r="F3016" s="95" t="s">
        <v>18</v>
      </c>
    </row>
    <row r="3017" spans="1:6">
      <c r="A3017" s="79">
        <v>45271</v>
      </c>
      <c r="B3017" s="97">
        <v>0.71681712966666666</v>
      </c>
      <c r="C3017" s="95">
        <v>16</v>
      </c>
      <c r="D3017" s="98">
        <v>129.94999999999999</v>
      </c>
      <c r="E3017" s="92">
        <f t="shared" si="48"/>
        <v>2079.1999999999998</v>
      </c>
      <c r="F3017" s="95" t="s">
        <v>18</v>
      </c>
    </row>
    <row r="3018" spans="1:6">
      <c r="A3018" s="79">
        <v>45271</v>
      </c>
      <c r="B3018" s="97">
        <v>0.71681712966666666</v>
      </c>
      <c r="C3018" s="95">
        <v>62</v>
      </c>
      <c r="D3018" s="98">
        <v>129.94999999999999</v>
      </c>
      <c r="E3018" s="92">
        <f t="shared" si="48"/>
        <v>8056.9</v>
      </c>
      <c r="F3018" s="95" t="s">
        <v>18</v>
      </c>
    </row>
    <row r="3019" spans="1:6">
      <c r="A3019" s="79">
        <v>45271</v>
      </c>
      <c r="B3019" s="97">
        <v>0.7176967586666666</v>
      </c>
      <c r="C3019" s="95">
        <v>4</v>
      </c>
      <c r="D3019" s="98">
        <v>129.94999999999999</v>
      </c>
      <c r="E3019" s="92">
        <f t="shared" si="48"/>
        <v>519.79999999999995</v>
      </c>
      <c r="F3019" s="95" t="s">
        <v>18</v>
      </c>
    </row>
    <row r="3020" spans="1:6">
      <c r="A3020" s="79">
        <v>45271</v>
      </c>
      <c r="B3020" s="97">
        <v>0.7176967586666666</v>
      </c>
      <c r="C3020" s="95">
        <v>216</v>
      </c>
      <c r="D3020" s="98">
        <v>129.94999999999999</v>
      </c>
      <c r="E3020" s="92">
        <f t="shared" si="48"/>
        <v>28069.199999999997</v>
      </c>
      <c r="F3020" s="95" t="s">
        <v>18</v>
      </c>
    </row>
    <row r="3021" spans="1:6">
      <c r="A3021" s="79">
        <v>45271</v>
      </c>
      <c r="B3021" s="97">
        <v>0.71975694366666665</v>
      </c>
      <c r="C3021" s="95">
        <v>2</v>
      </c>
      <c r="D3021" s="98">
        <v>130.05000000000001</v>
      </c>
      <c r="E3021" s="92">
        <f t="shared" si="48"/>
        <v>260.10000000000002</v>
      </c>
      <c r="F3021" s="95" t="s">
        <v>18</v>
      </c>
    </row>
    <row r="3022" spans="1:6">
      <c r="A3022" s="79">
        <v>45271</v>
      </c>
      <c r="B3022" s="97">
        <v>0.71975694366666665</v>
      </c>
      <c r="C3022" s="95">
        <v>2</v>
      </c>
      <c r="D3022" s="98">
        <v>130.05000000000001</v>
      </c>
      <c r="E3022" s="92">
        <f t="shared" si="48"/>
        <v>260.10000000000002</v>
      </c>
      <c r="F3022" s="95" t="s">
        <v>18</v>
      </c>
    </row>
    <row r="3023" spans="1:6">
      <c r="A3023" s="79">
        <v>45271</v>
      </c>
      <c r="B3023" s="97">
        <v>0.71975694366666665</v>
      </c>
      <c r="C3023" s="95">
        <v>3</v>
      </c>
      <c r="D3023" s="98">
        <v>130.05000000000001</v>
      </c>
      <c r="E3023" s="92">
        <f t="shared" si="48"/>
        <v>390.15000000000003</v>
      </c>
      <c r="F3023" s="95" t="s">
        <v>18</v>
      </c>
    </row>
    <row r="3024" spans="1:6">
      <c r="A3024" s="79">
        <v>45271</v>
      </c>
      <c r="B3024" s="97">
        <v>0.71975694366666665</v>
      </c>
      <c r="C3024" s="95">
        <v>6</v>
      </c>
      <c r="D3024" s="98">
        <v>130</v>
      </c>
      <c r="E3024" s="92">
        <f t="shared" si="48"/>
        <v>780</v>
      </c>
      <c r="F3024" s="95" t="s">
        <v>18</v>
      </c>
    </row>
    <row r="3025" spans="1:6">
      <c r="A3025" s="79">
        <v>45271</v>
      </c>
      <c r="B3025" s="97">
        <v>0.71981481466666664</v>
      </c>
      <c r="C3025" s="95">
        <v>4</v>
      </c>
      <c r="D3025" s="98">
        <v>130</v>
      </c>
      <c r="E3025" s="92">
        <f t="shared" si="48"/>
        <v>520</v>
      </c>
      <c r="F3025" s="95" t="s">
        <v>18</v>
      </c>
    </row>
    <row r="3026" spans="1:6">
      <c r="A3026" s="79">
        <v>45271</v>
      </c>
      <c r="B3026" s="97">
        <v>0.71984953666666662</v>
      </c>
      <c r="C3026" s="95">
        <v>48</v>
      </c>
      <c r="D3026" s="98">
        <v>130</v>
      </c>
      <c r="E3026" s="92">
        <f t="shared" si="48"/>
        <v>6240</v>
      </c>
      <c r="F3026" s="95" t="s">
        <v>18</v>
      </c>
    </row>
    <row r="3027" spans="1:6">
      <c r="A3027" s="79">
        <v>45271</v>
      </c>
      <c r="B3027" s="97">
        <v>0.71984953666666662</v>
      </c>
      <c r="C3027" s="95">
        <v>1012</v>
      </c>
      <c r="D3027" s="98">
        <v>130</v>
      </c>
      <c r="E3027" s="92">
        <f t="shared" si="48"/>
        <v>131560</v>
      </c>
      <c r="F3027" s="95" t="s">
        <v>18</v>
      </c>
    </row>
    <row r="3028" spans="1:6">
      <c r="A3028" s="79">
        <v>45271</v>
      </c>
      <c r="B3028" s="97">
        <v>0.72002314766666664</v>
      </c>
      <c r="C3028" s="95">
        <v>104</v>
      </c>
      <c r="D3028" s="98">
        <v>130</v>
      </c>
      <c r="E3028" s="92">
        <f t="shared" si="48"/>
        <v>13520</v>
      </c>
      <c r="F3028" s="95" t="s">
        <v>18</v>
      </c>
    </row>
    <row r="3029" spans="1:6">
      <c r="A3029" s="79">
        <v>45271</v>
      </c>
      <c r="B3029" s="97">
        <v>0.7200347216666666</v>
      </c>
      <c r="C3029" s="95">
        <v>9</v>
      </c>
      <c r="D3029" s="98">
        <v>130</v>
      </c>
      <c r="E3029" s="92">
        <f t="shared" si="48"/>
        <v>1170</v>
      </c>
      <c r="F3029" s="95" t="s">
        <v>18</v>
      </c>
    </row>
    <row r="3030" spans="1:6">
      <c r="A3030" s="79">
        <v>45271</v>
      </c>
      <c r="B3030" s="97">
        <v>0.7200347216666666</v>
      </c>
      <c r="C3030" s="95">
        <v>23</v>
      </c>
      <c r="D3030" s="98">
        <v>130</v>
      </c>
      <c r="E3030" s="92">
        <f t="shared" si="48"/>
        <v>2990</v>
      </c>
      <c r="F3030" s="95" t="s">
        <v>18</v>
      </c>
    </row>
    <row r="3031" spans="1:6">
      <c r="A3031" s="79">
        <v>45271</v>
      </c>
      <c r="B3031" s="97">
        <v>0.72020833266666662</v>
      </c>
      <c r="C3031" s="95">
        <v>10</v>
      </c>
      <c r="D3031" s="98">
        <v>130</v>
      </c>
      <c r="E3031" s="92">
        <f t="shared" si="48"/>
        <v>1300</v>
      </c>
      <c r="F3031" s="95" t="s">
        <v>18</v>
      </c>
    </row>
    <row r="3032" spans="1:6">
      <c r="A3032" s="79">
        <v>45271</v>
      </c>
      <c r="B3032" s="97">
        <v>0.72020833266666662</v>
      </c>
      <c r="C3032" s="95">
        <v>56</v>
      </c>
      <c r="D3032" s="98">
        <v>130</v>
      </c>
      <c r="E3032" s="92">
        <f t="shared" si="48"/>
        <v>7280</v>
      </c>
      <c r="F3032" s="95" t="s">
        <v>18</v>
      </c>
    </row>
    <row r="3033" spans="1:6">
      <c r="A3033" s="79">
        <v>45271</v>
      </c>
      <c r="B3033" s="97">
        <v>0.72033564766666658</v>
      </c>
      <c r="C3033" s="95">
        <v>62</v>
      </c>
      <c r="D3033" s="98">
        <v>130</v>
      </c>
      <c r="E3033" s="92">
        <f t="shared" si="48"/>
        <v>8060</v>
      </c>
      <c r="F3033" s="95" t="s">
        <v>18</v>
      </c>
    </row>
    <row r="3034" spans="1:6">
      <c r="A3034" s="79">
        <v>45271</v>
      </c>
      <c r="B3034" s="97">
        <v>0.72052083266666667</v>
      </c>
      <c r="C3034" s="95">
        <v>21</v>
      </c>
      <c r="D3034" s="98">
        <v>130</v>
      </c>
      <c r="E3034" s="92">
        <f t="shared" si="48"/>
        <v>2730</v>
      </c>
      <c r="F3034" s="95" t="s">
        <v>18</v>
      </c>
    </row>
    <row r="3035" spans="1:6">
      <c r="A3035" s="79">
        <v>45271</v>
      </c>
      <c r="B3035" s="97">
        <v>0.72052083266666667</v>
      </c>
      <c r="C3035" s="95">
        <v>48</v>
      </c>
      <c r="D3035" s="98">
        <v>130</v>
      </c>
      <c r="E3035" s="92">
        <f t="shared" si="48"/>
        <v>6240</v>
      </c>
      <c r="F3035" s="95" t="s">
        <v>18</v>
      </c>
    </row>
    <row r="3036" spans="1:6">
      <c r="A3036" s="79">
        <v>45271</v>
      </c>
      <c r="B3036" s="97">
        <v>0.72057870366666665</v>
      </c>
      <c r="C3036" s="95">
        <v>55</v>
      </c>
      <c r="D3036" s="98">
        <v>130</v>
      </c>
      <c r="E3036" s="92">
        <f t="shared" si="48"/>
        <v>7150</v>
      </c>
      <c r="F3036" s="95" t="s">
        <v>18</v>
      </c>
    </row>
    <row r="3037" spans="1:6">
      <c r="A3037" s="79">
        <v>45271</v>
      </c>
      <c r="B3037" s="97">
        <v>0.72067129566666666</v>
      </c>
      <c r="C3037" s="95">
        <v>2</v>
      </c>
      <c r="D3037" s="98">
        <v>129.94999999999999</v>
      </c>
      <c r="E3037" s="92">
        <f t="shared" si="48"/>
        <v>259.89999999999998</v>
      </c>
      <c r="F3037" s="95" t="s">
        <v>18</v>
      </c>
    </row>
    <row r="3038" spans="1:6">
      <c r="A3038" s="79">
        <v>45271</v>
      </c>
      <c r="B3038" s="97">
        <v>0.72067129566666666</v>
      </c>
      <c r="C3038" s="95">
        <v>2</v>
      </c>
      <c r="D3038" s="98">
        <v>129.94999999999999</v>
      </c>
      <c r="E3038" s="92">
        <f t="shared" si="48"/>
        <v>259.89999999999998</v>
      </c>
      <c r="F3038" s="95" t="s">
        <v>18</v>
      </c>
    </row>
    <row r="3039" spans="1:6">
      <c r="A3039" s="79">
        <v>45271</v>
      </c>
      <c r="B3039" s="97">
        <v>0.72067129566666666</v>
      </c>
      <c r="C3039" s="95">
        <v>2</v>
      </c>
      <c r="D3039" s="98">
        <v>129.94999999999999</v>
      </c>
      <c r="E3039" s="92">
        <f t="shared" si="48"/>
        <v>259.89999999999998</v>
      </c>
      <c r="F3039" s="95" t="s">
        <v>18</v>
      </c>
    </row>
    <row r="3040" spans="1:6">
      <c r="A3040" s="79">
        <v>45271</v>
      </c>
      <c r="B3040" s="97">
        <v>0.72067129566666666</v>
      </c>
      <c r="C3040" s="95">
        <v>66</v>
      </c>
      <c r="D3040" s="98">
        <v>129.94999999999999</v>
      </c>
      <c r="E3040" s="92">
        <f t="shared" si="48"/>
        <v>8576.6999999999989</v>
      </c>
      <c r="F3040" s="95" t="s">
        <v>18</v>
      </c>
    </row>
    <row r="3041" spans="1:6">
      <c r="A3041" s="79">
        <v>45271</v>
      </c>
      <c r="B3041" s="97">
        <v>0.72084490666666667</v>
      </c>
      <c r="C3041" s="95">
        <v>48</v>
      </c>
      <c r="D3041" s="98">
        <v>130</v>
      </c>
      <c r="E3041" s="92">
        <f t="shared" si="48"/>
        <v>6240</v>
      </c>
      <c r="F3041" s="95" t="s">
        <v>18</v>
      </c>
    </row>
    <row r="3042" spans="1:6">
      <c r="A3042" s="79">
        <v>45271</v>
      </c>
      <c r="B3042" s="97">
        <v>0.72084490666666667</v>
      </c>
      <c r="C3042" s="95">
        <v>51</v>
      </c>
      <c r="D3042" s="98">
        <v>130</v>
      </c>
      <c r="E3042" s="92">
        <f t="shared" si="48"/>
        <v>6630</v>
      </c>
      <c r="F3042" s="95" t="s">
        <v>18</v>
      </c>
    </row>
    <row r="3043" spans="1:6">
      <c r="A3043" s="79">
        <v>45271</v>
      </c>
      <c r="B3043" s="97">
        <v>0.72108796266666664</v>
      </c>
      <c r="C3043" s="95">
        <v>48</v>
      </c>
      <c r="D3043" s="98">
        <v>130</v>
      </c>
      <c r="E3043" s="92">
        <f t="shared" si="48"/>
        <v>6240</v>
      </c>
      <c r="F3043" s="95" t="s">
        <v>18</v>
      </c>
    </row>
    <row r="3044" spans="1:6">
      <c r="A3044" s="79">
        <v>45271</v>
      </c>
      <c r="B3044" s="97">
        <v>0.72108796266666664</v>
      </c>
      <c r="C3044" s="95">
        <v>53</v>
      </c>
      <c r="D3044" s="98">
        <v>130</v>
      </c>
      <c r="E3044" s="92">
        <f t="shared" si="48"/>
        <v>6890</v>
      </c>
      <c r="F3044" s="95" t="s">
        <v>18</v>
      </c>
    </row>
    <row r="3045" spans="1:6">
      <c r="A3045" s="79">
        <v>45271</v>
      </c>
      <c r="B3045" s="97">
        <v>0.72129629566666664</v>
      </c>
      <c r="C3045" s="95">
        <v>13</v>
      </c>
      <c r="D3045" s="98">
        <v>130</v>
      </c>
      <c r="E3045" s="92">
        <f t="shared" si="48"/>
        <v>1690</v>
      </c>
      <c r="F3045" s="95" t="s">
        <v>18</v>
      </c>
    </row>
    <row r="3046" spans="1:6">
      <c r="A3046" s="79">
        <v>45271</v>
      </c>
      <c r="B3046" s="97">
        <v>0.72129629566666664</v>
      </c>
      <c r="C3046" s="95">
        <v>58</v>
      </c>
      <c r="D3046" s="98">
        <v>130</v>
      </c>
      <c r="E3046" s="92">
        <f t="shared" si="48"/>
        <v>7540</v>
      </c>
      <c r="F3046" s="95" t="s">
        <v>18</v>
      </c>
    </row>
    <row r="3047" spans="1:6">
      <c r="A3047" s="79">
        <v>45271</v>
      </c>
      <c r="B3047" s="97">
        <v>0.72157407366666659</v>
      </c>
      <c r="C3047" s="95">
        <v>48</v>
      </c>
      <c r="D3047" s="98">
        <v>130</v>
      </c>
      <c r="E3047" s="92">
        <f t="shared" si="48"/>
        <v>6240</v>
      </c>
      <c r="F3047" s="95" t="s">
        <v>18</v>
      </c>
    </row>
    <row r="3048" spans="1:6">
      <c r="A3048" s="79">
        <v>45271</v>
      </c>
      <c r="B3048" s="97">
        <v>0.72157407366666659</v>
      </c>
      <c r="C3048" s="95">
        <v>60</v>
      </c>
      <c r="D3048" s="98">
        <v>130</v>
      </c>
      <c r="E3048" s="92">
        <f t="shared" si="48"/>
        <v>7800</v>
      </c>
      <c r="F3048" s="95" t="s">
        <v>18</v>
      </c>
    </row>
    <row r="3049" spans="1:6">
      <c r="A3049" s="79">
        <v>45271</v>
      </c>
      <c r="B3049" s="97">
        <v>0.72177083266666664</v>
      </c>
      <c r="C3049" s="95">
        <v>10</v>
      </c>
      <c r="D3049" s="98">
        <v>130</v>
      </c>
      <c r="E3049" s="92">
        <f t="shared" si="48"/>
        <v>1300</v>
      </c>
      <c r="F3049" s="95" t="s">
        <v>18</v>
      </c>
    </row>
    <row r="3050" spans="1:6">
      <c r="A3050" s="79">
        <v>45271</v>
      </c>
      <c r="B3050" s="97">
        <v>0.72177083266666664</v>
      </c>
      <c r="C3050" s="95">
        <v>39</v>
      </c>
      <c r="D3050" s="98">
        <v>130</v>
      </c>
      <c r="E3050" s="92">
        <f t="shared" ref="E3050:E3113" si="49">C3050*D3050</f>
        <v>5070</v>
      </c>
      <c r="F3050" s="95" t="s">
        <v>18</v>
      </c>
    </row>
    <row r="3051" spans="1:6">
      <c r="A3051" s="79">
        <v>45271</v>
      </c>
      <c r="B3051" s="97">
        <v>0.72177083266666664</v>
      </c>
      <c r="C3051" s="95">
        <v>48</v>
      </c>
      <c r="D3051" s="98">
        <v>130</v>
      </c>
      <c r="E3051" s="92">
        <f t="shared" si="49"/>
        <v>6240</v>
      </c>
      <c r="F3051" s="95" t="s">
        <v>18</v>
      </c>
    </row>
    <row r="3052" spans="1:6">
      <c r="A3052" s="79">
        <v>45271</v>
      </c>
      <c r="B3052" s="97">
        <v>0.72195601766666662</v>
      </c>
      <c r="C3052" s="95">
        <v>48</v>
      </c>
      <c r="D3052" s="98">
        <v>130</v>
      </c>
      <c r="E3052" s="92">
        <f t="shared" si="49"/>
        <v>6240</v>
      </c>
      <c r="F3052" s="95" t="s">
        <v>18</v>
      </c>
    </row>
    <row r="3053" spans="1:6">
      <c r="A3053" s="79">
        <v>45271</v>
      </c>
      <c r="B3053" s="97">
        <v>0.72195601766666662</v>
      </c>
      <c r="C3053" s="95">
        <v>57</v>
      </c>
      <c r="D3053" s="98">
        <v>130</v>
      </c>
      <c r="E3053" s="92">
        <f t="shared" si="49"/>
        <v>7410</v>
      </c>
      <c r="F3053" s="95" t="s">
        <v>18</v>
      </c>
    </row>
    <row r="3054" spans="1:6">
      <c r="A3054" s="79">
        <v>45271</v>
      </c>
      <c r="B3054" s="97">
        <v>0.72216435166666659</v>
      </c>
      <c r="C3054" s="95">
        <v>48</v>
      </c>
      <c r="D3054" s="98">
        <v>130</v>
      </c>
      <c r="E3054" s="92">
        <f t="shared" si="49"/>
        <v>6240</v>
      </c>
      <c r="F3054" s="95" t="s">
        <v>18</v>
      </c>
    </row>
    <row r="3055" spans="1:6">
      <c r="A3055" s="79">
        <v>45271</v>
      </c>
      <c r="B3055" s="97">
        <v>0.72216435166666659</v>
      </c>
      <c r="C3055" s="95">
        <v>55</v>
      </c>
      <c r="D3055" s="98">
        <v>130</v>
      </c>
      <c r="E3055" s="92">
        <f t="shared" si="49"/>
        <v>7150</v>
      </c>
      <c r="F3055" s="95" t="s">
        <v>18</v>
      </c>
    </row>
    <row r="3056" spans="1:6">
      <c r="A3056" s="79">
        <v>45271</v>
      </c>
      <c r="B3056" s="97">
        <v>0.72217592566666666</v>
      </c>
      <c r="C3056" s="95">
        <v>3</v>
      </c>
      <c r="D3056" s="98">
        <v>130</v>
      </c>
      <c r="E3056" s="92">
        <f t="shared" si="49"/>
        <v>390</v>
      </c>
      <c r="F3056" s="95" t="s">
        <v>18</v>
      </c>
    </row>
    <row r="3057" spans="1:6">
      <c r="A3057" s="79">
        <v>45271</v>
      </c>
      <c r="B3057" s="97">
        <v>0.72217592566666666</v>
      </c>
      <c r="C3057" s="95">
        <v>48</v>
      </c>
      <c r="D3057" s="98">
        <v>130</v>
      </c>
      <c r="E3057" s="92">
        <f t="shared" si="49"/>
        <v>6240</v>
      </c>
      <c r="F3057" s="95" t="s">
        <v>18</v>
      </c>
    </row>
    <row r="3058" spans="1:6">
      <c r="A3058" s="79">
        <v>45271</v>
      </c>
      <c r="B3058" s="97">
        <v>0.72239583266666663</v>
      </c>
      <c r="C3058" s="95">
        <v>33</v>
      </c>
      <c r="D3058" s="98">
        <v>130</v>
      </c>
      <c r="E3058" s="92">
        <f t="shared" si="49"/>
        <v>4290</v>
      </c>
      <c r="F3058" s="95" t="s">
        <v>18</v>
      </c>
    </row>
    <row r="3059" spans="1:6">
      <c r="A3059" s="79">
        <v>45271</v>
      </c>
      <c r="B3059" s="97">
        <v>0.72239583266666663</v>
      </c>
      <c r="C3059" s="95">
        <v>44</v>
      </c>
      <c r="D3059" s="98">
        <v>130</v>
      </c>
      <c r="E3059" s="92">
        <f t="shared" si="49"/>
        <v>5720</v>
      </c>
      <c r="F3059" s="95" t="s">
        <v>18</v>
      </c>
    </row>
    <row r="3060" spans="1:6">
      <c r="A3060" s="79">
        <v>45271</v>
      </c>
      <c r="B3060" s="97">
        <v>0.72247685166666664</v>
      </c>
      <c r="C3060" s="95">
        <v>16</v>
      </c>
      <c r="D3060" s="98">
        <v>130</v>
      </c>
      <c r="E3060" s="92">
        <f t="shared" si="49"/>
        <v>2080</v>
      </c>
      <c r="F3060" s="95" t="s">
        <v>18</v>
      </c>
    </row>
    <row r="3061" spans="1:6">
      <c r="A3061" s="79">
        <v>45271</v>
      </c>
      <c r="B3061" s="97">
        <v>0.72247685166666664</v>
      </c>
      <c r="C3061" s="95">
        <v>48</v>
      </c>
      <c r="D3061" s="98">
        <v>130</v>
      </c>
      <c r="E3061" s="92">
        <f t="shared" si="49"/>
        <v>6240</v>
      </c>
      <c r="F3061" s="95" t="s">
        <v>18</v>
      </c>
    </row>
    <row r="3062" spans="1:6">
      <c r="A3062" s="79">
        <v>45271</v>
      </c>
      <c r="B3062" s="97">
        <v>0.72267361066666658</v>
      </c>
      <c r="C3062" s="95">
        <v>83</v>
      </c>
      <c r="D3062" s="98">
        <v>130</v>
      </c>
      <c r="E3062" s="92">
        <f t="shared" si="49"/>
        <v>10790</v>
      </c>
      <c r="F3062" s="95" t="s">
        <v>18</v>
      </c>
    </row>
    <row r="3063" spans="1:6">
      <c r="A3063" s="79">
        <v>45271</v>
      </c>
      <c r="B3063" s="97">
        <v>0.72275462966666659</v>
      </c>
      <c r="C3063" s="95">
        <v>29</v>
      </c>
      <c r="D3063" s="98">
        <v>130</v>
      </c>
      <c r="E3063" s="92">
        <f t="shared" si="49"/>
        <v>3770</v>
      </c>
      <c r="F3063" s="95" t="s">
        <v>18</v>
      </c>
    </row>
    <row r="3064" spans="1:6">
      <c r="A3064" s="79">
        <v>45271</v>
      </c>
      <c r="B3064" s="97">
        <v>0.72275462966666659</v>
      </c>
      <c r="C3064" s="95">
        <v>37</v>
      </c>
      <c r="D3064" s="98">
        <v>130</v>
      </c>
      <c r="E3064" s="92">
        <f t="shared" si="49"/>
        <v>4810</v>
      </c>
      <c r="F3064" s="95" t="s">
        <v>18</v>
      </c>
    </row>
    <row r="3065" spans="1:6">
      <c r="A3065" s="79">
        <v>45271</v>
      </c>
      <c r="B3065" s="97">
        <v>0.72288194366666658</v>
      </c>
      <c r="C3065" s="95">
        <v>11</v>
      </c>
      <c r="D3065" s="98">
        <v>130</v>
      </c>
      <c r="E3065" s="92">
        <f t="shared" si="49"/>
        <v>1430</v>
      </c>
      <c r="F3065" s="95" t="s">
        <v>18</v>
      </c>
    </row>
    <row r="3066" spans="1:6">
      <c r="A3066" s="79">
        <v>45271</v>
      </c>
      <c r="B3066" s="97">
        <v>0.72288194366666658</v>
      </c>
      <c r="C3066" s="95">
        <v>57</v>
      </c>
      <c r="D3066" s="98">
        <v>130</v>
      </c>
      <c r="E3066" s="92">
        <f t="shared" si="49"/>
        <v>7410</v>
      </c>
      <c r="F3066" s="95" t="s">
        <v>18</v>
      </c>
    </row>
    <row r="3067" spans="1:6">
      <c r="A3067" s="79">
        <v>45271</v>
      </c>
      <c r="B3067" s="97">
        <v>0.72297453666666667</v>
      </c>
      <c r="C3067" s="95">
        <v>32</v>
      </c>
      <c r="D3067" s="98">
        <v>130</v>
      </c>
      <c r="E3067" s="92">
        <f t="shared" si="49"/>
        <v>4160</v>
      </c>
      <c r="F3067" s="95" t="s">
        <v>18</v>
      </c>
    </row>
    <row r="3068" spans="1:6">
      <c r="A3068" s="79">
        <v>45271</v>
      </c>
      <c r="B3068" s="97">
        <v>0.72297453666666667</v>
      </c>
      <c r="C3068" s="95">
        <v>34</v>
      </c>
      <c r="D3068" s="98">
        <v>130</v>
      </c>
      <c r="E3068" s="92">
        <f t="shared" si="49"/>
        <v>4420</v>
      </c>
      <c r="F3068" s="95" t="s">
        <v>18</v>
      </c>
    </row>
    <row r="3069" spans="1:6">
      <c r="A3069" s="79">
        <v>45271</v>
      </c>
      <c r="B3069" s="97">
        <v>0.72306712966666664</v>
      </c>
      <c r="C3069" s="95">
        <v>2</v>
      </c>
      <c r="D3069" s="98">
        <v>130</v>
      </c>
      <c r="E3069" s="92">
        <f t="shared" si="49"/>
        <v>260</v>
      </c>
      <c r="F3069" s="95" t="s">
        <v>18</v>
      </c>
    </row>
    <row r="3070" spans="1:6">
      <c r="A3070" s="79">
        <v>45271</v>
      </c>
      <c r="B3070" s="97">
        <v>0.72306712966666664</v>
      </c>
      <c r="C3070" s="95">
        <v>26</v>
      </c>
      <c r="D3070" s="98">
        <v>130</v>
      </c>
      <c r="E3070" s="92">
        <f t="shared" si="49"/>
        <v>3380</v>
      </c>
      <c r="F3070" s="95" t="s">
        <v>18</v>
      </c>
    </row>
    <row r="3071" spans="1:6">
      <c r="A3071" s="79">
        <v>45271</v>
      </c>
      <c r="B3071" s="97">
        <v>0.72306712966666664</v>
      </c>
      <c r="C3071" s="95">
        <v>34</v>
      </c>
      <c r="D3071" s="98">
        <v>130</v>
      </c>
      <c r="E3071" s="92">
        <f t="shared" si="49"/>
        <v>4420</v>
      </c>
      <c r="F3071" s="95" t="s">
        <v>18</v>
      </c>
    </row>
    <row r="3072" spans="1:6">
      <c r="A3072" s="79">
        <v>45271</v>
      </c>
      <c r="B3072" s="97">
        <v>0.7231712956666666</v>
      </c>
      <c r="C3072" s="95">
        <v>18</v>
      </c>
      <c r="D3072" s="98">
        <v>130</v>
      </c>
      <c r="E3072" s="92">
        <f t="shared" si="49"/>
        <v>2340</v>
      </c>
      <c r="F3072" s="95" t="s">
        <v>18</v>
      </c>
    </row>
    <row r="3073" spans="1:6">
      <c r="A3073" s="79">
        <v>45271</v>
      </c>
      <c r="B3073" s="97">
        <v>0.7231712956666666</v>
      </c>
      <c r="C3073" s="95">
        <v>46</v>
      </c>
      <c r="D3073" s="98">
        <v>130</v>
      </c>
      <c r="E3073" s="92">
        <f t="shared" si="49"/>
        <v>5980</v>
      </c>
      <c r="F3073" s="95" t="s">
        <v>18</v>
      </c>
    </row>
    <row r="3074" spans="1:6">
      <c r="A3074" s="79">
        <v>45271</v>
      </c>
      <c r="B3074" s="97">
        <v>0.72336805466666665</v>
      </c>
      <c r="C3074" s="95">
        <v>6</v>
      </c>
      <c r="D3074" s="98">
        <v>130</v>
      </c>
      <c r="E3074" s="92">
        <f t="shared" si="49"/>
        <v>780</v>
      </c>
      <c r="F3074" s="95" t="s">
        <v>18</v>
      </c>
    </row>
    <row r="3075" spans="1:6">
      <c r="A3075" s="79">
        <v>45271</v>
      </c>
      <c r="B3075" s="97">
        <v>0.72336805466666665</v>
      </c>
      <c r="C3075" s="95">
        <v>48</v>
      </c>
      <c r="D3075" s="98">
        <v>130</v>
      </c>
      <c r="E3075" s="92">
        <f t="shared" si="49"/>
        <v>6240</v>
      </c>
      <c r="F3075" s="95" t="s">
        <v>18</v>
      </c>
    </row>
    <row r="3076" spans="1:6">
      <c r="A3076" s="79">
        <v>45271</v>
      </c>
      <c r="B3076" s="97">
        <v>0.72336805466666665</v>
      </c>
      <c r="C3076" s="95">
        <v>50</v>
      </c>
      <c r="D3076" s="98">
        <v>130</v>
      </c>
      <c r="E3076" s="92">
        <f t="shared" si="49"/>
        <v>6500</v>
      </c>
      <c r="F3076" s="95" t="s">
        <v>18</v>
      </c>
    </row>
    <row r="3077" spans="1:6">
      <c r="A3077" s="79">
        <v>45271</v>
      </c>
      <c r="B3077" s="97">
        <v>0.72348379566666665</v>
      </c>
      <c r="C3077" s="95">
        <v>77</v>
      </c>
      <c r="D3077" s="98">
        <v>130</v>
      </c>
      <c r="E3077" s="92">
        <f t="shared" si="49"/>
        <v>10010</v>
      </c>
      <c r="F3077" s="95" t="s">
        <v>18</v>
      </c>
    </row>
    <row r="3078" spans="1:6">
      <c r="A3078" s="79">
        <v>45271</v>
      </c>
      <c r="B3078" s="97">
        <v>0.72362268466666668</v>
      </c>
      <c r="C3078" s="95">
        <v>10</v>
      </c>
      <c r="D3078" s="98">
        <v>130</v>
      </c>
      <c r="E3078" s="92">
        <f t="shared" si="49"/>
        <v>1300</v>
      </c>
      <c r="F3078" s="95" t="s">
        <v>18</v>
      </c>
    </row>
    <row r="3079" spans="1:6">
      <c r="A3079" s="79">
        <v>45271</v>
      </c>
      <c r="B3079" s="97">
        <v>0.72363425866666664</v>
      </c>
      <c r="C3079" s="95">
        <v>20</v>
      </c>
      <c r="D3079" s="98">
        <v>130</v>
      </c>
      <c r="E3079" s="92">
        <f t="shared" si="49"/>
        <v>2600</v>
      </c>
      <c r="F3079" s="95" t="s">
        <v>18</v>
      </c>
    </row>
    <row r="3080" spans="1:6">
      <c r="A3080" s="79">
        <v>45271</v>
      </c>
      <c r="B3080" s="97">
        <v>0.72363425866666664</v>
      </c>
      <c r="C3080" s="95">
        <v>75</v>
      </c>
      <c r="D3080" s="98">
        <v>130</v>
      </c>
      <c r="E3080" s="92">
        <f t="shared" si="49"/>
        <v>9750</v>
      </c>
      <c r="F3080" s="95" t="s">
        <v>18</v>
      </c>
    </row>
    <row r="3081" spans="1:6">
      <c r="A3081" s="79">
        <v>45271</v>
      </c>
      <c r="B3081" s="97">
        <v>0.72447916666666667</v>
      </c>
      <c r="C3081" s="95">
        <v>3</v>
      </c>
      <c r="D3081" s="98">
        <v>130</v>
      </c>
      <c r="E3081" s="92">
        <f t="shared" si="49"/>
        <v>390</v>
      </c>
      <c r="F3081" s="95" t="s">
        <v>18</v>
      </c>
    </row>
    <row r="3082" spans="1:6">
      <c r="A3082" s="79">
        <v>45271</v>
      </c>
      <c r="B3082" s="97">
        <v>0.72447916666666667</v>
      </c>
      <c r="C3082" s="95">
        <v>4</v>
      </c>
      <c r="D3082" s="98">
        <v>130</v>
      </c>
      <c r="E3082" s="92">
        <f t="shared" si="49"/>
        <v>520</v>
      </c>
      <c r="F3082" s="95" t="s">
        <v>18</v>
      </c>
    </row>
    <row r="3083" spans="1:6">
      <c r="A3083" s="79">
        <v>45271</v>
      </c>
      <c r="B3083" s="97">
        <v>0.72447916666666667</v>
      </c>
      <c r="C3083" s="95">
        <v>5</v>
      </c>
      <c r="D3083" s="98">
        <v>130</v>
      </c>
      <c r="E3083" s="92">
        <f t="shared" si="49"/>
        <v>650</v>
      </c>
      <c r="F3083" s="95" t="s">
        <v>18</v>
      </c>
    </row>
    <row r="3084" spans="1:6">
      <c r="A3084" s="79">
        <v>45271</v>
      </c>
      <c r="B3084" s="97">
        <v>0.72447916666666667</v>
      </c>
      <c r="C3084" s="95">
        <v>7</v>
      </c>
      <c r="D3084" s="98">
        <v>130</v>
      </c>
      <c r="E3084" s="92">
        <f t="shared" si="49"/>
        <v>910</v>
      </c>
      <c r="F3084" s="95" t="s">
        <v>18</v>
      </c>
    </row>
    <row r="3085" spans="1:6">
      <c r="A3085" s="79">
        <v>45271</v>
      </c>
      <c r="B3085" s="97">
        <v>0.72447916666666667</v>
      </c>
      <c r="C3085" s="95">
        <v>258</v>
      </c>
      <c r="D3085" s="98">
        <v>130</v>
      </c>
      <c r="E3085" s="92">
        <f t="shared" si="49"/>
        <v>33540</v>
      </c>
      <c r="F3085" s="95" t="s">
        <v>18</v>
      </c>
    </row>
    <row r="3086" spans="1:6">
      <c r="A3086" s="79">
        <v>45271</v>
      </c>
      <c r="B3086" s="97">
        <v>0.72533564766666658</v>
      </c>
      <c r="C3086" s="95">
        <v>31</v>
      </c>
      <c r="D3086" s="98">
        <v>130.05000000000001</v>
      </c>
      <c r="E3086" s="92">
        <f t="shared" si="49"/>
        <v>4031.55</v>
      </c>
      <c r="F3086" s="95" t="s">
        <v>18</v>
      </c>
    </row>
    <row r="3087" spans="1:6">
      <c r="A3087" s="79">
        <v>45271</v>
      </c>
      <c r="B3087" s="97">
        <v>0.72533564766666658</v>
      </c>
      <c r="C3087" s="95">
        <v>129</v>
      </c>
      <c r="D3087" s="98">
        <v>130.05000000000001</v>
      </c>
      <c r="E3087" s="92">
        <f t="shared" si="49"/>
        <v>16776.45</v>
      </c>
      <c r="F3087" s="95" t="s">
        <v>18</v>
      </c>
    </row>
    <row r="3088" spans="1:6">
      <c r="A3088" s="79">
        <v>45271</v>
      </c>
      <c r="B3088" s="97">
        <v>0.72533564766666658</v>
      </c>
      <c r="C3088" s="95">
        <v>156</v>
      </c>
      <c r="D3088" s="98">
        <v>130.05000000000001</v>
      </c>
      <c r="E3088" s="92">
        <f t="shared" si="49"/>
        <v>20287.800000000003</v>
      </c>
      <c r="F3088" s="95" t="s">
        <v>18</v>
      </c>
    </row>
    <row r="3089" spans="1:6">
      <c r="A3089" s="79">
        <v>45271</v>
      </c>
      <c r="B3089" s="97">
        <v>0.72533564766666658</v>
      </c>
      <c r="C3089" s="95">
        <v>340</v>
      </c>
      <c r="D3089" s="98">
        <v>130.05000000000001</v>
      </c>
      <c r="E3089" s="92">
        <f t="shared" si="49"/>
        <v>44217.000000000007</v>
      </c>
      <c r="F3089" s="95" t="s">
        <v>18</v>
      </c>
    </row>
    <row r="3090" spans="1:6">
      <c r="A3090" s="79">
        <v>45271</v>
      </c>
      <c r="B3090" s="97">
        <v>0.72535879566666661</v>
      </c>
      <c r="C3090" s="95">
        <v>3</v>
      </c>
      <c r="D3090" s="98">
        <v>130</v>
      </c>
      <c r="E3090" s="92">
        <f t="shared" si="49"/>
        <v>390</v>
      </c>
      <c r="F3090" s="95" t="s">
        <v>18</v>
      </c>
    </row>
    <row r="3091" spans="1:6">
      <c r="A3091" s="79">
        <v>45271</v>
      </c>
      <c r="B3091" s="97">
        <v>0.72535879566666661</v>
      </c>
      <c r="C3091" s="95">
        <v>4</v>
      </c>
      <c r="D3091" s="98">
        <v>130</v>
      </c>
      <c r="E3091" s="92">
        <f t="shared" si="49"/>
        <v>520</v>
      </c>
      <c r="F3091" s="95" t="s">
        <v>18</v>
      </c>
    </row>
    <row r="3092" spans="1:6">
      <c r="A3092" s="79">
        <v>45271</v>
      </c>
      <c r="B3092" s="97">
        <v>0.72535879566666661</v>
      </c>
      <c r="C3092" s="95">
        <v>4</v>
      </c>
      <c r="D3092" s="98">
        <v>130</v>
      </c>
      <c r="E3092" s="92">
        <f t="shared" si="49"/>
        <v>520</v>
      </c>
      <c r="F3092" s="95" t="s">
        <v>18</v>
      </c>
    </row>
    <row r="3093" spans="1:6">
      <c r="A3093" s="79">
        <v>45271</v>
      </c>
      <c r="B3093" s="97">
        <v>0.72535879566666661</v>
      </c>
      <c r="C3093" s="95">
        <v>5</v>
      </c>
      <c r="D3093" s="98">
        <v>130</v>
      </c>
      <c r="E3093" s="92">
        <f t="shared" si="49"/>
        <v>650</v>
      </c>
      <c r="F3093" s="95" t="s">
        <v>18</v>
      </c>
    </row>
    <row r="3094" spans="1:6">
      <c r="A3094" s="79">
        <v>45271</v>
      </c>
      <c r="B3094" s="97">
        <v>0.72570601766666665</v>
      </c>
      <c r="C3094" s="95">
        <v>11</v>
      </c>
      <c r="D3094" s="98">
        <v>130</v>
      </c>
      <c r="E3094" s="92">
        <f t="shared" si="49"/>
        <v>1430</v>
      </c>
      <c r="F3094" s="95" t="s">
        <v>18</v>
      </c>
    </row>
    <row r="3095" spans="1:6">
      <c r="A3095" s="79">
        <v>45271</v>
      </c>
      <c r="B3095" s="97">
        <v>0.72570601766666665</v>
      </c>
      <c r="C3095" s="95">
        <v>46</v>
      </c>
      <c r="D3095" s="98">
        <v>130</v>
      </c>
      <c r="E3095" s="92">
        <f t="shared" si="49"/>
        <v>5980</v>
      </c>
      <c r="F3095" s="95" t="s">
        <v>18</v>
      </c>
    </row>
    <row r="3096" spans="1:6">
      <c r="A3096" s="79">
        <v>45271</v>
      </c>
      <c r="B3096" s="97">
        <v>0.72650462966666662</v>
      </c>
      <c r="C3096" s="95">
        <v>2</v>
      </c>
      <c r="D3096" s="98">
        <v>130</v>
      </c>
      <c r="E3096" s="92">
        <f t="shared" si="49"/>
        <v>260</v>
      </c>
      <c r="F3096" s="95" t="s">
        <v>18</v>
      </c>
    </row>
    <row r="3097" spans="1:6">
      <c r="A3097" s="79">
        <v>45271</v>
      </c>
      <c r="B3097" s="97">
        <v>0.72650462966666662</v>
      </c>
      <c r="C3097" s="95">
        <v>2</v>
      </c>
      <c r="D3097" s="98">
        <v>130</v>
      </c>
      <c r="E3097" s="92">
        <f t="shared" si="49"/>
        <v>260</v>
      </c>
      <c r="F3097" s="95" t="s">
        <v>18</v>
      </c>
    </row>
    <row r="3098" spans="1:6">
      <c r="A3098" s="79">
        <v>45271</v>
      </c>
      <c r="B3098" s="97">
        <v>0.72650462966666662</v>
      </c>
      <c r="C3098" s="95">
        <v>4</v>
      </c>
      <c r="D3098" s="98">
        <v>130</v>
      </c>
      <c r="E3098" s="92">
        <f t="shared" si="49"/>
        <v>520</v>
      </c>
      <c r="F3098" s="95" t="s">
        <v>18</v>
      </c>
    </row>
    <row r="3099" spans="1:6">
      <c r="A3099" s="79">
        <v>45271</v>
      </c>
      <c r="B3099" s="97">
        <v>0.72650462966666662</v>
      </c>
      <c r="C3099" s="95">
        <v>6</v>
      </c>
      <c r="D3099" s="98">
        <v>130</v>
      </c>
      <c r="E3099" s="92">
        <f t="shared" si="49"/>
        <v>780</v>
      </c>
      <c r="F3099" s="95" t="s">
        <v>18</v>
      </c>
    </row>
    <row r="3100" spans="1:6">
      <c r="A3100" s="79">
        <v>45271</v>
      </c>
      <c r="B3100" s="97">
        <v>0.72650462966666662</v>
      </c>
      <c r="C3100" s="95">
        <v>41</v>
      </c>
      <c r="D3100" s="98">
        <v>130</v>
      </c>
      <c r="E3100" s="92">
        <f t="shared" si="49"/>
        <v>5330</v>
      </c>
      <c r="F3100" s="95" t="s">
        <v>18</v>
      </c>
    </row>
    <row r="3101" spans="1:6">
      <c r="A3101" s="79">
        <v>45271</v>
      </c>
      <c r="B3101" s="97">
        <v>0.72650462966666662</v>
      </c>
      <c r="C3101" s="95">
        <v>127</v>
      </c>
      <c r="D3101" s="98">
        <v>130</v>
      </c>
      <c r="E3101" s="92">
        <f t="shared" si="49"/>
        <v>16510</v>
      </c>
      <c r="F3101" s="95" t="s">
        <v>18</v>
      </c>
    </row>
    <row r="3102" spans="1:6">
      <c r="A3102" s="79">
        <v>45271</v>
      </c>
      <c r="B3102" s="97">
        <v>0.72650462966666662</v>
      </c>
      <c r="C3102" s="95">
        <v>358</v>
      </c>
      <c r="D3102" s="98">
        <v>130</v>
      </c>
      <c r="E3102" s="92">
        <f t="shared" si="49"/>
        <v>46540</v>
      </c>
      <c r="F3102" s="95" t="s">
        <v>18</v>
      </c>
    </row>
    <row r="3103" spans="1:6">
      <c r="A3103" s="79">
        <v>45271</v>
      </c>
      <c r="B3103" s="97">
        <v>0.72656249966666664</v>
      </c>
      <c r="C3103" s="95">
        <v>3</v>
      </c>
      <c r="D3103" s="98">
        <v>130</v>
      </c>
      <c r="E3103" s="92">
        <f t="shared" si="49"/>
        <v>390</v>
      </c>
      <c r="F3103" s="95" t="s">
        <v>18</v>
      </c>
    </row>
    <row r="3104" spans="1:6">
      <c r="A3104" s="79">
        <v>45271</v>
      </c>
      <c r="B3104" s="97">
        <v>0.72656249966666664</v>
      </c>
      <c r="C3104" s="95">
        <v>3</v>
      </c>
      <c r="D3104" s="98">
        <v>130</v>
      </c>
      <c r="E3104" s="92">
        <f t="shared" si="49"/>
        <v>390</v>
      </c>
      <c r="F3104" s="95" t="s">
        <v>18</v>
      </c>
    </row>
    <row r="3105" spans="1:6">
      <c r="A3105" s="79">
        <v>45271</v>
      </c>
      <c r="B3105" s="97">
        <v>0.72656249966666664</v>
      </c>
      <c r="C3105" s="95">
        <v>5</v>
      </c>
      <c r="D3105" s="98">
        <v>130</v>
      </c>
      <c r="E3105" s="92">
        <f t="shared" si="49"/>
        <v>650</v>
      </c>
      <c r="F3105" s="95" t="s">
        <v>18</v>
      </c>
    </row>
    <row r="3106" spans="1:6">
      <c r="A3106" s="79">
        <v>45271</v>
      </c>
      <c r="B3106" s="97">
        <v>0.72656249966666664</v>
      </c>
      <c r="C3106" s="95">
        <v>58</v>
      </c>
      <c r="D3106" s="98">
        <v>130</v>
      </c>
      <c r="E3106" s="92">
        <f t="shared" si="49"/>
        <v>7540</v>
      </c>
      <c r="F3106" s="95" t="s">
        <v>18</v>
      </c>
    </row>
    <row r="3107" spans="1:6">
      <c r="A3107" s="79">
        <v>45271</v>
      </c>
      <c r="B3107" s="97">
        <v>0.72671296266666663</v>
      </c>
      <c r="C3107" s="95">
        <v>2</v>
      </c>
      <c r="D3107" s="98">
        <v>129.94999999999999</v>
      </c>
      <c r="E3107" s="92">
        <f t="shared" si="49"/>
        <v>259.89999999999998</v>
      </c>
      <c r="F3107" s="95" t="s">
        <v>18</v>
      </c>
    </row>
    <row r="3108" spans="1:6">
      <c r="A3108" s="79">
        <v>45271</v>
      </c>
      <c r="B3108" s="97">
        <v>0.72671296266666663</v>
      </c>
      <c r="C3108" s="95">
        <v>99</v>
      </c>
      <c r="D3108" s="98">
        <v>129.94999999999999</v>
      </c>
      <c r="E3108" s="92">
        <f t="shared" si="49"/>
        <v>12865.05</v>
      </c>
      <c r="F3108" s="95" t="s">
        <v>18</v>
      </c>
    </row>
    <row r="3109" spans="1:6">
      <c r="A3109" s="79">
        <v>45271</v>
      </c>
      <c r="B3109" s="97">
        <v>0.72709490666666665</v>
      </c>
      <c r="C3109" s="95">
        <v>276</v>
      </c>
      <c r="D3109" s="98">
        <v>129.94999999999999</v>
      </c>
      <c r="E3109" s="92">
        <f t="shared" si="49"/>
        <v>35866.199999999997</v>
      </c>
      <c r="F3109" s="95" t="s">
        <v>18</v>
      </c>
    </row>
    <row r="3110" spans="1:6">
      <c r="A3110" s="79">
        <v>45271</v>
      </c>
      <c r="B3110" s="97">
        <v>0.72743055466666662</v>
      </c>
      <c r="C3110" s="95">
        <v>80</v>
      </c>
      <c r="D3110" s="98">
        <v>129.94999999999999</v>
      </c>
      <c r="E3110" s="92">
        <f t="shared" si="49"/>
        <v>10396</v>
      </c>
      <c r="F3110" s="95" t="s">
        <v>18</v>
      </c>
    </row>
    <row r="3111" spans="1:6">
      <c r="A3111" s="79">
        <v>45271</v>
      </c>
      <c r="B3111" s="97">
        <v>0.72874999966666665</v>
      </c>
      <c r="C3111" s="95">
        <v>3</v>
      </c>
      <c r="D3111" s="98">
        <v>130</v>
      </c>
      <c r="E3111" s="92">
        <f t="shared" si="49"/>
        <v>390</v>
      </c>
      <c r="F3111" s="95" t="s">
        <v>18</v>
      </c>
    </row>
    <row r="3112" spans="1:6">
      <c r="A3112" s="79">
        <v>45271</v>
      </c>
      <c r="B3112" s="97">
        <v>0.72874999966666665</v>
      </c>
      <c r="C3112" s="95">
        <v>3</v>
      </c>
      <c r="D3112" s="98">
        <v>130</v>
      </c>
      <c r="E3112" s="92">
        <f t="shared" si="49"/>
        <v>390</v>
      </c>
      <c r="F3112" s="95" t="s">
        <v>18</v>
      </c>
    </row>
    <row r="3113" spans="1:6">
      <c r="A3113" s="79">
        <v>45271</v>
      </c>
      <c r="B3113" s="97">
        <v>0.72874999966666665</v>
      </c>
      <c r="C3113" s="95">
        <v>4</v>
      </c>
      <c r="D3113" s="98">
        <v>130</v>
      </c>
      <c r="E3113" s="92">
        <f t="shared" si="49"/>
        <v>520</v>
      </c>
      <c r="F3113" s="95" t="s">
        <v>18</v>
      </c>
    </row>
    <row r="3114" spans="1:6">
      <c r="A3114" s="79">
        <v>45271</v>
      </c>
      <c r="B3114" s="97">
        <v>0.72874999966666665</v>
      </c>
      <c r="C3114" s="95">
        <v>7</v>
      </c>
      <c r="D3114" s="98">
        <v>130</v>
      </c>
      <c r="E3114" s="92">
        <f t="shared" ref="E3114:E3135" si="50">C3114*D3114</f>
        <v>910</v>
      </c>
      <c r="F3114" s="95" t="s">
        <v>18</v>
      </c>
    </row>
    <row r="3115" spans="1:6">
      <c r="A3115" s="79">
        <v>45271</v>
      </c>
      <c r="B3115" s="97">
        <v>0.72874999966666665</v>
      </c>
      <c r="C3115" s="95">
        <v>727</v>
      </c>
      <c r="D3115" s="98">
        <v>130</v>
      </c>
      <c r="E3115" s="92">
        <f t="shared" si="50"/>
        <v>94510</v>
      </c>
      <c r="F3115" s="95" t="s">
        <v>18</v>
      </c>
    </row>
    <row r="3116" spans="1:6">
      <c r="A3116" s="79">
        <v>45271</v>
      </c>
      <c r="B3116" s="97">
        <v>0.72877314766666668</v>
      </c>
      <c r="C3116" s="95">
        <v>39</v>
      </c>
      <c r="D3116" s="98">
        <v>130</v>
      </c>
      <c r="E3116" s="92">
        <f t="shared" si="50"/>
        <v>5070</v>
      </c>
      <c r="F3116" s="95" t="s">
        <v>18</v>
      </c>
    </row>
    <row r="3117" spans="1:6">
      <c r="A3117" s="79">
        <v>45271</v>
      </c>
      <c r="B3117" s="97">
        <v>0.72879629566666659</v>
      </c>
      <c r="C3117" s="95">
        <v>39</v>
      </c>
      <c r="D3117" s="98">
        <v>130</v>
      </c>
      <c r="E3117" s="92">
        <f t="shared" si="50"/>
        <v>5070</v>
      </c>
      <c r="F3117" s="95" t="s">
        <v>18</v>
      </c>
    </row>
    <row r="3118" spans="1:6">
      <c r="A3118" s="79">
        <v>45271</v>
      </c>
      <c r="B3118" s="97">
        <v>0.72881944366666662</v>
      </c>
      <c r="C3118" s="95">
        <v>39</v>
      </c>
      <c r="D3118" s="98">
        <v>130</v>
      </c>
      <c r="E3118" s="92">
        <f t="shared" si="50"/>
        <v>5070</v>
      </c>
      <c r="F3118" s="95" t="s">
        <v>18</v>
      </c>
    </row>
    <row r="3119" spans="1:6">
      <c r="A3119" s="79">
        <v>45271</v>
      </c>
      <c r="B3119" s="97">
        <v>0.72881944366666662</v>
      </c>
      <c r="C3119" s="95">
        <v>61</v>
      </c>
      <c r="D3119" s="98">
        <v>130</v>
      </c>
      <c r="E3119" s="92">
        <f t="shared" si="50"/>
        <v>7930</v>
      </c>
      <c r="F3119" s="95" t="s">
        <v>18</v>
      </c>
    </row>
    <row r="3120" spans="1:6">
      <c r="A3120" s="79">
        <v>45271</v>
      </c>
      <c r="B3120" s="97">
        <v>0.72883101766666658</v>
      </c>
      <c r="C3120" s="95">
        <v>39</v>
      </c>
      <c r="D3120" s="98">
        <v>130</v>
      </c>
      <c r="E3120" s="92">
        <f t="shared" si="50"/>
        <v>5070</v>
      </c>
      <c r="F3120" s="95" t="s">
        <v>18</v>
      </c>
    </row>
    <row r="3121" spans="1:6">
      <c r="A3121" s="79">
        <v>45271</v>
      </c>
      <c r="B3121" s="97">
        <v>0.72883101766666658</v>
      </c>
      <c r="C3121" s="95">
        <v>56</v>
      </c>
      <c r="D3121" s="98">
        <v>130</v>
      </c>
      <c r="E3121" s="92">
        <f t="shared" si="50"/>
        <v>7280</v>
      </c>
      <c r="F3121" s="95" t="s">
        <v>18</v>
      </c>
    </row>
    <row r="3122" spans="1:6">
      <c r="A3122" s="79">
        <v>45271</v>
      </c>
      <c r="B3122" s="97">
        <v>0.72883101766666658</v>
      </c>
      <c r="C3122" s="95">
        <v>64</v>
      </c>
      <c r="D3122" s="98">
        <v>130</v>
      </c>
      <c r="E3122" s="92">
        <f t="shared" si="50"/>
        <v>8320</v>
      </c>
      <c r="F3122" s="95" t="s">
        <v>18</v>
      </c>
    </row>
    <row r="3123" spans="1:6">
      <c r="A3123" s="79">
        <v>45271</v>
      </c>
      <c r="B3123" s="97">
        <v>0.72908564766666661</v>
      </c>
      <c r="C3123" s="95">
        <v>39</v>
      </c>
      <c r="D3123" s="98">
        <v>130.05000000000001</v>
      </c>
      <c r="E3123" s="92">
        <f t="shared" si="50"/>
        <v>5071.9500000000007</v>
      </c>
      <c r="F3123" s="95" t="s">
        <v>18</v>
      </c>
    </row>
    <row r="3124" spans="1:6">
      <c r="A3124" s="79">
        <v>45271</v>
      </c>
      <c r="B3124" s="97">
        <v>0.72908564766666661</v>
      </c>
      <c r="C3124" s="95">
        <v>39</v>
      </c>
      <c r="D3124" s="98">
        <v>130.05000000000001</v>
      </c>
      <c r="E3124" s="92">
        <f t="shared" si="50"/>
        <v>5071.9500000000007</v>
      </c>
      <c r="F3124" s="95" t="s">
        <v>18</v>
      </c>
    </row>
    <row r="3125" spans="1:6">
      <c r="A3125" s="79">
        <v>45271</v>
      </c>
      <c r="B3125" s="97">
        <v>0.72908564766666661</v>
      </c>
      <c r="C3125" s="95">
        <v>97</v>
      </c>
      <c r="D3125" s="98">
        <v>130.05000000000001</v>
      </c>
      <c r="E3125" s="92">
        <f>C3125*D3125</f>
        <v>12614.85</v>
      </c>
      <c r="F3125" s="95" t="s">
        <v>18</v>
      </c>
    </row>
    <row r="3126" spans="1:6">
      <c r="A3126" s="79">
        <v>45271</v>
      </c>
      <c r="B3126" s="97">
        <v>0.72909722166666668</v>
      </c>
      <c r="C3126" s="95">
        <v>3</v>
      </c>
      <c r="D3126" s="98">
        <v>130.05000000000001</v>
      </c>
      <c r="E3126" s="92">
        <f t="shared" si="50"/>
        <v>390.15000000000003</v>
      </c>
      <c r="F3126" s="95" t="s">
        <v>18</v>
      </c>
    </row>
    <row r="3127" spans="1:6">
      <c r="A3127" s="79">
        <v>45271</v>
      </c>
      <c r="B3127" s="97">
        <v>0.72909722166666668</v>
      </c>
      <c r="C3127" s="95">
        <v>5</v>
      </c>
      <c r="D3127" s="98">
        <v>130.05000000000001</v>
      </c>
      <c r="E3127" s="92">
        <f t="shared" si="50"/>
        <v>650.25</v>
      </c>
      <c r="F3127" s="95" t="s">
        <v>18</v>
      </c>
    </row>
    <row r="3128" spans="1:6">
      <c r="A3128" s="79">
        <v>45271</v>
      </c>
      <c r="B3128" s="97">
        <v>0.72910879566666664</v>
      </c>
      <c r="C3128" s="95">
        <v>9</v>
      </c>
      <c r="D3128" s="98">
        <v>130.05000000000001</v>
      </c>
      <c r="E3128" s="92">
        <f t="shared" si="50"/>
        <v>1170.45</v>
      </c>
      <c r="F3128" s="95" t="s">
        <v>18</v>
      </c>
    </row>
    <row r="3129" spans="1:6">
      <c r="A3129" s="79">
        <v>45271</v>
      </c>
      <c r="B3129" s="97">
        <v>0.72910879566666664</v>
      </c>
      <c r="C3129" s="95">
        <v>22</v>
      </c>
      <c r="D3129" s="98">
        <v>130.05000000000001</v>
      </c>
      <c r="E3129" s="92">
        <f t="shared" si="50"/>
        <v>2861.1000000000004</v>
      </c>
      <c r="F3129" s="95" t="s">
        <v>18</v>
      </c>
    </row>
    <row r="3130" spans="1:6">
      <c r="A3130" s="79">
        <v>45271</v>
      </c>
      <c r="B3130" s="97">
        <v>0.72910879566666664</v>
      </c>
      <c r="C3130" s="95">
        <v>95</v>
      </c>
      <c r="D3130" s="98">
        <v>130.05000000000001</v>
      </c>
      <c r="E3130" s="92">
        <f t="shared" si="50"/>
        <v>12354.750000000002</v>
      </c>
      <c r="F3130" s="95" t="s">
        <v>18</v>
      </c>
    </row>
    <row r="3131" spans="1:6">
      <c r="A3131" s="79">
        <v>45271</v>
      </c>
      <c r="B3131" s="97">
        <v>0.7291203696666666</v>
      </c>
      <c r="C3131" s="95">
        <v>2</v>
      </c>
      <c r="D3131" s="98">
        <v>130.05000000000001</v>
      </c>
      <c r="E3131" s="92">
        <f t="shared" si="50"/>
        <v>260.10000000000002</v>
      </c>
      <c r="F3131" s="95" t="s">
        <v>18</v>
      </c>
    </row>
    <row r="3132" spans="1:6">
      <c r="A3132" s="79">
        <v>45271</v>
      </c>
      <c r="B3132" s="97">
        <v>0.7291203696666666</v>
      </c>
      <c r="C3132" s="95">
        <v>2</v>
      </c>
      <c r="D3132" s="98">
        <v>130.05000000000001</v>
      </c>
      <c r="E3132" s="92">
        <f t="shared" si="50"/>
        <v>260.10000000000002</v>
      </c>
      <c r="F3132" s="95" t="s">
        <v>18</v>
      </c>
    </row>
    <row r="3133" spans="1:6">
      <c r="A3133" s="79">
        <v>45271</v>
      </c>
      <c r="B3133" s="97">
        <v>0.7291203696666666</v>
      </c>
      <c r="C3133" s="95">
        <v>3</v>
      </c>
      <c r="D3133" s="98">
        <v>130.05000000000001</v>
      </c>
      <c r="E3133" s="92">
        <f t="shared" si="50"/>
        <v>390.15000000000003</v>
      </c>
      <c r="F3133" s="95" t="s">
        <v>18</v>
      </c>
    </row>
    <row r="3134" spans="1:6">
      <c r="A3134" s="79">
        <v>45271</v>
      </c>
      <c r="B3134" s="97">
        <v>0.7291203696666666</v>
      </c>
      <c r="C3134" s="95">
        <v>5</v>
      </c>
      <c r="D3134" s="98">
        <v>130.05000000000001</v>
      </c>
      <c r="E3134" s="92">
        <f t="shared" si="50"/>
        <v>650.25</v>
      </c>
      <c r="F3134" s="95" t="s">
        <v>18</v>
      </c>
    </row>
    <row r="3135" spans="1:6">
      <c r="A3135" s="79">
        <v>45271</v>
      </c>
      <c r="B3135" s="97">
        <v>0.7291203696666666</v>
      </c>
      <c r="C3135" s="95">
        <v>5</v>
      </c>
      <c r="D3135" s="98">
        <v>130.05000000000001</v>
      </c>
      <c r="E3135" s="92">
        <f t="shared" si="50"/>
        <v>650.25</v>
      </c>
      <c r="F3135" s="95" t="s">
        <v>18</v>
      </c>
    </row>
    <row r="3136" spans="1:6">
      <c r="A3136" s="79">
        <v>45271</v>
      </c>
      <c r="B3136" s="97">
        <v>0.7291203696666666</v>
      </c>
      <c r="C3136" s="95">
        <v>10</v>
      </c>
      <c r="D3136" s="98">
        <v>130.05000000000001</v>
      </c>
      <c r="E3136" s="92">
        <f>C3136*D3136</f>
        <v>1300.5</v>
      </c>
      <c r="F3136" s="95" t="s">
        <v>18</v>
      </c>
    </row>
    <row r="3137" spans="1:6">
      <c r="A3137" s="79">
        <v>45272</v>
      </c>
      <c r="B3137" s="97">
        <v>0.38471064766666668</v>
      </c>
      <c r="C3137" s="95">
        <v>14</v>
      </c>
      <c r="D3137" s="98">
        <v>130.55000000000001</v>
      </c>
      <c r="E3137" s="92">
        <f t="shared" ref="E3137:E3200" si="51">C3137*D3137</f>
        <v>1827.7000000000003</v>
      </c>
      <c r="F3137" s="95" t="s">
        <v>18</v>
      </c>
    </row>
    <row r="3138" spans="1:6">
      <c r="A3138" s="79">
        <v>45272</v>
      </c>
      <c r="B3138" s="97">
        <v>0.38471064766666668</v>
      </c>
      <c r="C3138" s="95">
        <v>25</v>
      </c>
      <c r="D3138" s="98">
        <v>130.55000000000001</v>
      </c>
      <c r="E3138" s="92">
        <f t="shared" si="51"/>
        <v>3263.7500000000005</v>
      </c>
      <c r="F3138" s="95" t="s">
        <v>18</v>
      </c>
    </row>
    <row r="3139" spans="1:6">
      <c r="A3139" s="79">
        <v>45272</v>
      </c>
      <c r="B3139" s="97">
        <v>0.38510416666666669</v>
      </c>
      <c r="C3139" s="95">
        <v>3</v>
      </c>
      <c r="D3139" s="98">
        <v>130.55000000000001</v>
      </c>
      <c r="E3139" s="92">
        <f t="shared" si="51"/>
        <v>391.65000000000003</v>
      </c>
      <c r="F3139" s="95" t="s">
        <v>18</v>
      </c>
    </row>
    <row r="3140" spans="1:6">
      <c r="A3140" s="79">
        <v>45272</v>
      </c>
      <c r="B3140" s="97">
        <v>0.38510416666666669</v>
      </c>
      <c r="C3140" s="95">
        <v>3</v>
      </c>
      <c r="D3140" s="98">
        <v>130.55000000000001</v>
      </c>
      <c r="E3140" s="92">
        <f t="shared" si="51"/>
        <v>391.65000000000003</v>
      </c>
      <c r="F3140" s="95" t="s">
        <v>18</v>
      </c>
    </row>
    <row r="3141" spans="1:6">
      <c r="A3141" s="79">
        <v>45272</v>
      </c>
      <c r="B3141" s="97">
        <v>0.38510416666666669</v>
      </c>
      <c r="C3141" s="95">
        <v>4</v>
      </c>
      <c r="D3141" s="98">
        <v>130.55000000000001</v>
      </c>
      <c r="E3141" s="92">
        <f t="shared" si="51"/>
        <v>522.20000000000005</v>
      </c>
      <c r="F3141" s="95" t="s">
        <v>18</v>
      </c>
    </row>
    <row r="3142" spans="1:6">
      <c r="A3142" s="79">
        <v>45272</v>
      </c>
      <c r="B3142" s="97">
        <v>0.38510416666666669</v>
      </c>
      <c r="C3142" s="95">
        <v>4</v>
      </c>
      <c r="D3142" s="98">
        <v>130.55000000000001</v>
      </c>
      <c r="E3142" s="92">
        <f t="shared" si="51"/>
        <v>522.20000000000005</v>
      </c>
      <c r="F3142" s="95" t="s">
        <v>18</v>
      </c>
    </row>
    <row r="3143" spans="1:6">
      <c r="A3143" s="79">
        <v>45272</v>
      </c>
      <c r="B3143" s="97">
        <v>0.38550925866666669</v>
      </c>
      <c r="C3143" s="95">
        <v>46</v>
      </c>
      <c r="D3143" s="98">
        <v>130.6</v>
      </c>
      <c r="E3143" s="92">
        <f t="shared" si="51"/>
        <v>6007.5999999999995</v>
      </c>
      <c r="F3143" s="95" t="s">
        <v>18</v>
      </c>
    </row>
    <row r="3144" spans="1:6">
      <c r="A3144" s="79">
        <v>45272</v>
      </c>
      <c r="B3144" s="97">
        <v>0.38550925866666669</v>
      </c>
      <c r="C3144" s="95">
        <v>46</v>
      </c>
      <c r="D3144" s="98">
        <v>130.6</v>
      </c>
      <c r="E3144" s="92">
        <f t="shared" si="51"/>
        <v>6007.5999999999995</v>
      </c>
      <c r="F3144" s="95" t="s">
        <v>18</v>
      </c>
    </row>
    <row r="3145" spans="1:6">
      <c r="A3145" s="79">
        <v>45272</v>
      </c>
      <c r="B3145" s="97">
        <v>0.38550925866666669</v>
      </c>
      <c r="C3145" s="95">
        <v>50</v>
      </c>
      <c r="D3145" s="98">
        <v>130.6</v>
      </c>
      <c r="E3145" s="92">
        <f t="shared" si="51"/>
        <v>6530</v>
      </c>
      <c r="F3145" s="95" t="s">
        <v>18</v>
      </c>
    </row>
    <row r="3146" spans="1:6">
      <c r="A3146" s="79">
        <v>45272</v>
      </c>
      <c r="B3146" s="97">
        <v>0.38550925866666669</v>
      </c>
      <c r="C3146" s="95">
        <v>70</v>
      </c>
      <c r="D3146" s="98">
        <v>130.6</v>
      </c>
      <c r="E3146" s="92">
        <f t="shared" si="51"/>
        <v>9142</v>
      </c>
      <c r="F3146" s="95" t="s">
        <v>18</v>
      </c>
    </row>
    <row r="3147" spans="1:6">
      <c r="A3147" s="79">
        <v>45272</v>
      </c>
      <c r="B3147" s="97">
        <v>0.38589120366666668</v>
      </c>
      <c r="C3147" s="95">
        <v>4</v>
      </c>
      <c r="D3147" s="98">
        <v>130.65</v>
      </c>
      <c r="E3147" s="92">
        <f t="shared" si="51"/>
        <v>522.6</v>
      </c>
      <c r="F3147" s="95" t="s">
        <v>18</v>
      </c>
    </row>
    <row r="3148" spans="1:6">
      <c r="A3148" s="79">
        <v>45272</v>
      </c>
      <c r="B3148" s="97">
        <v>0.38612268466666666</v>
      </c>
      <c r="C3148" s="95">
        <v>37</v>
      </c>
      <c r="D3148" s="98">
        <v>130.69999999999999</v>
      </c>
      <c r="E3148" s="92">
        <f t="shared" si="51"/>
        <v>4835.8999999999996</v>
      </c>
      <c r="F3148" s="95" t="s">
        <v>18</v>
      </c>
    </row>
    <row r="3149" spans="1:6">
      <c r="A3149" s="79">
        <v>45272</v>
      </c>
      <c r="B3149" s="97">
        <v>0.38612268466666666</v>
      </c>
      <c r="C3149" s="95">
        <v>46</v>
      </c>
      <c r="D3149" s="98">
        <v>130.69999999999999</v>
      </c>
      <c r="E3149" s="92">
        <f t="shared" si="51"/>
        <v>6012.2</v>
      </c>
      <c r="F3149" s="95" t="s">
        <v>18</v>
      </c>
    </row>
    <row r="3150" spans="1:6">
      <c r="A3150" s="79">
        <v>45272</v>
      </c>
      <c r="B3150" s="97">
        <v>0.38629629566666668</v>
      </c>
      <c r="C3150" s="95">
        <v>46</v>
      </c>
      <c r="D3150" s="98">
        <v>130.69999999999999</v>
      </c>
      <c r="E3150" s="92">
        <f t="shared" si="51"/>
        <v>6012.2</v>
      </c>
      <c r="F3150" s="95" t="s">
        <v>18</v>
      </c>
    </row>
    <row r="3151" spans="1:6">
      <c r="A3151" s="79">
        <v>45272</v>
      </c>
      <c r="B3151" s="97">
        <v>0.38629629566666668</v>
      </c>
      <c r="C3151" s="95">
        <v>70</v>
      </c>
      <c r="D3151" s="98">
        <v>130.69999999999999</v>
      </c>
      <c r="E3151" s="92">
        <f t="shared" si="51"/>
        <v>9149</v>
      </c>
      <c r="F3151" s="95" t="s">
        <v>18</v>
      </c>
    </row>
    <row r="3152" spans="1:6">
      <c r="A3152" s="79">
        <v>45272</v>
      </c>
      <c r="B3152" s="97">
        <v>0.3865393516666667</v>
      </c>
      <c r="C3152" s="95">
        <v>8</v>
      </c>
      <c r="D3152" s="98">
        <v>130.69999999999999</v>
      </c>
      <c r="E3152" s="92">
        <f t="shared" si="51"/>
        <v>1045.5999999999999</v>
      </c>
      <c r="F3152" s="95" t="s">
        <v>18</v>
      </c>
    </row>
    <row r="3153" spans="1:6">
      <c r="A3153" s="79">
        <v>45272</v>
      </c>
      <c r="B3153" s="97">
        <v>0.38699074066666667</v>
      </c>
      <c r="C3153" s="95">
        <v>3</v>
      </c>
      <c r="D3153" s="98">
        <v>130.65</v>
      </c>
      <c r="E3153" s="92">
        <f t="shared" si="51"/>
        <v>391.95000000000005</v>
      </c>
      <c r="F3153" s="95" t="s">
        <v>18</v>
      </c>
    </row>
    <row r="3154" spans="1:6">
      <c r="A3154" s="79">
        <v>45272</v>
      </c>
      <c r="B3154" s="97">
        <v>0.38699074066666667</v>
      </c>
      <c r="C3154" s="95">
        <v>4</v>
      </c>
      <c r="D3154" s="98">
        <v>130.65</v>
      </c>
      <c r="E3154" s="92">
        <f t="shared" si="51"/>
        <v>522.6</v>
      </c>
      <c r="F3154" s="95" t="s">
        <v>18</v>
      </c>
    </row>
    <row r="3155" spans="1:6">
      <c r="A3155" s="79">
        <v>45272</v>
      </c>
      <c r="B3155" s="97">
        <v>0.38699074066666667</v>
      </c>
      <c r="C3155" s="95">
        <v>99</v>
      </c>
      <c r="D3155" s="98">
        <v>130.65</v>
      </c>
      <c r="E3155" s="92">
        <f t="shared" si="51"/>
        <v>12934.35</v>
      </c>
      <c r="F3155" s="95" t="s">
        <v>18</v>
      </c>
    </row>
    <row r="3156" spans="1:6">
      <c r="A3156" s="79">
        <v>45272</v>
      </c>
      <c r="B3156" s="97">
        <v>0.38699074066666667</v>
      </c>
      <c r="C3156" s="95">
        <v>336</v>
      </c>
      <c r="D3156" s="98">
        <v>130.65</v>
      </c>
      <c r="E3156" s="92">
        <f t="shared" si="51"/>
        <v>43898.400000000001</v>
      </c>
      <c r="F3156" s="95" t="s">
        <v>18</v>
      </c>
    </row>
    <row r="3157" spans="1:6">
      <c r="A3157" s="79">
        <v>45272</v>
      </c>
      <c r="B3157" s="97">
        <v>0.38831018466666667</v>
      </c>
      <c r="C3157" s="95">
        <v>2</v>
      </c>
      <c r="D3157" s="98">
        <v>130.6</v>
      </c>
      <c r="E3157" s="92">
        <f t="shared" si="51"/>
        <v>261.2</v>
      </c>
      <c r="F3157" s="95" t="s">
        <v>18</v>
      </c>
    </row>
    <row r="3158" spans="1:6">
      <c r="A3158" s="79">
        <v>45272</v>
      </c>
      <c r="B3158" s="97">
        <v>0.38878472166666667</v>
      </c>
      <c r="C3158" s="95">
        <v>2</v>
      </c>
      <c r="D3158" s="98">
        <v>130.65</v>
      </c>
      <c r="E3158" s="92">
        <f t="shared" si="51"/>
        <v>261.3</v>
      </c>
      <c r="F3158" s="95" t="s">
        <v>18</v>
      </c>
    </row>
    <row r="3159" spans="1:6">
      <c r="A3159" s="79">
        <v>45272</v>
      </c>
      <c r="B3159" s="97">
        <v>0.38885416666666667</v>
      </c>
      <c r="C3159" s="95">
        <v>2</v>
      </c>
      <c r="D3159" s="98">
        <v>130.65</v>
      </c>
      <c r="E3159" s="92">
        <f t="shared" si="51"/>
        <v>261.3</v>
      </c>
      <c r="F3159" s="95" t="s">
        <v>18</v>
      </c>
    </row>
    <row r="3160" spans="1:6">
      <c r="A3160" s="79">
        <v>45272</v>
      </c>
      <c r="B3160" s="97">
        <v>0.3890393516666667</v>
      </c>
      <c r="C3160" s="95">
        <v>3</v>
      </c>
      <c r="D3160" s="98">
        <v>130.65</v>
      </c>
      <c r="E3160" s="92">
        <f t="shared" si="51"/>
        <v>391.95000000000005</v>
      </c>
      <c r="F3160" s="95" t="s">
        <v>18</v>
      </c>
    </row>
    <row r="3161" spans="1:6">
      <c r="A3161" s="79">
        <v>45272</v>
      </c>
      <c r="B3161" s="97">
        <v>0.38906249966666667</v>
      </c>
      <c r="C3161" s="95">
        <v>50</v>
      </c>
      <c r="D3161" s="98">
        <v>130.65</v>
      </c>
      <c r="E3161" s="92">
        <f t="shared" si="51"/>
        <v>6532.5</v>
      </c>
      <c r="F3161" s="95" t="s">
        <v>18</v>
      </c>
    </row>
    <row r="3162" spans="1:6">
      <c r="A3162" s="79">
        <v>45272</v>
      </c>
      <c r="B3162" s="97">
        <v>0.38921296266666666</v>
      </c>
      <c r="C3162" s="95">
        <v>191</v>
      </c>
      <c r="D3162" s="98">
        <v>130.65</v>
      </c>
      <c r="E3162" s="92">
        <f t="shared" si="51"/>
        <v>24954.15</v>
      </c>
      <c r="F3162" s="95" t="s">
        <v>18</v>
      </c>
    </row>
    <row r="3163" spans="1:6">
      <c r="A3163" s="79">
        <v>45272</v>
      </c>
      <c r="B3163" s="97">
        <v>0.3896064806666667</v>
      </c>
      <c r="C3163" s="95">
        <v>2</v>
      </c>
      <c r="D3163" s="98">
        <v>130.6</v>
      </c>
      <c r="E3163" s="92">
        <f t="shared" si="51"/>
        <v>261.2</v>
      </c>
      <c r="F3163" s="95" t="s">
        <v>18</v>
      </c>
    </row>
    <row r="3164" spans="1:6">
      <c r="A3164" s="79">
        <v>45272</v>
      </c>
      <c r="B3164" s="97">
        <v>0.3896064806666667</v>
      </c>
      <c r="C3164" s="95">
        <v>2</v>
      </c>
      <c r="D3164" s="98">
        <v>130.6</v>
      </c>
      <c r="E3164" s="92">
        <f t="shared" si="51"/>
        <v>261.2</v>
      </c>
      <c r="F3164" s="95" t="s">
        <v>18</v>
      </c>
    </row>
    <row r="3165" spans="1:6">
      <c r="A3165" s="79">
        <v>45272</v>
      </c>
      <c r="B3165" s="97">
        <v>0.3896064806666667</v>
      </c>
      <c r="C3165" s="95">
        <v>3</v>
      </c>
      <c r="D3165" s="98">
        <v>130.6</v>
      </c>
      <c r="E3165" s="92">
        <f t="shared" si="51"/>
        <v>391.79999999999995</v>
      </c>
      <c r="F3165" s="95" t="s">
        <v>18</v>
      </c>
    </row>
    <row r="3166" spans="1:6">
      <c r="A3166" s="79">
        <v>45272</v>
      </c>
      <c r="B3166" s="97">
        <v>0.3896064806666667</v>
      </c>
      <c r="C3166" s="95">
        <v>35</v>
      </c>
      <c r="D3166" s="98">
        <v>130.6</v>
      </c>
      <c r="E3166" s="92">
        <f t="shared" si="51"/>
        <v>4571</v>
      </c>
      <c r="F3166" s="95" t="s">
        <v>18</v>
      </c>
    </row>
    <row r="3167" spans="1:6">
      <c r="A3167" s="79">
        <v>45272</v>
      </c>
      <c r="B3167" s="97">
        <v>0.3896064806666667</v>
      </c>
      <c r="C3167" s="95">
        <v>41</v>
      </c>
      <c r="D3167" s="98">
        <v>130.6</v>
      </c>
      <c r="E3167" s="92">
        <f t="shared" si="51"/>
        <v>5354.5999999999995</v>
      </c>
      <c r="F3167" s="95" t="s">
        <v>18</v>
      </c>
    </row>
    <row r="3168" spans="1:6">
      <c r="A3168" s="79">
        <v>45272</v>
      </c>
      <c r="B3168" s="97">
        <v>0.3896064806666667</v>
      </c>
      <c r="C3168" s="95">
        <v>50</v>
      </c>
      <c r="D3168" s="98">
        <v>130.6</v>
      </c>
      <c r="E3168" s="92">
        <f t="shared" si="51"/>
        <v>6530</v>
      </c>
      <c r="F3168" s="95" t="s">
        <v>18</v>
      </c>
    </row>
    <row r="3169" spans="1:6">
      <c r="A3169" s="79">
        <v>45272</v>
      </c>
      <c r="B3169" s="97">
        <v>0.39241898066666669</v>
      </c>
      <c r="C3169" s="95">
        <v>232</v>
      </c>
      <c r="D3169" s="98">
        <v>130.85</v>
      </c>
      <c r="E3169" s="92">
        <f t="shared" si="51"/>
        <v>30357.199999999997</v>
      </c>
      <c r="F3169" s="95" t="s">
        <v>18</v>
      </c>
    </row>
    <row r="3170" spans="1:6">
      <c r="A3170" s="79">
        <v>45272</v>
      </c>
      <c r="B3170" s="97">
        <v>0.39241898066666669</v>
      </c>
      <c r="C3170" s="95">
        <v>280</v>
      </c>
      <c r="D3170" s="98">
        <v>130.85</v>
      </c>
      <c r="E3170" s="92">
        <f t="shared" si="51"/>
        <v>36638</v>
      </c>
      <c r="F3170" s="95" t="s">
        <v>18</v>
      </c>
    </row>
    <row r="3171" spans="1:6">
      <c r="A3171" s="79">
        <v>45272</v>
      </c>
      <c r="B3171" s="97">
        <v>0.39252314766666668</v>
      </c>
      <c r="C3171" s="95">
        <v>2</v>
      </c>
      <c r="D3171" s="98">
        <v>130.9</v>
      </c>
      <c r="E3171" s="92">
        <f t="shared" si="51"/>
        <v>261.8</v>
      </c>
      <c r="F3171" s="95" t="s">
        <v>18</v>
      </c>
    </row>
    <row r="3172" spans="1:6">
      <c r="A3172" s="79">
        <v>45272</v>
      </c>
      <c r="B3172" s="97">
        <v>0.39252314766666668</v>
      </c>
      <c r="C3172" s="95">
        <v>2</v>
      </c>
      <c r="D3172" s="98">
        <v>130.9</v>
      </c>
      <c r="E3172" s="92">
        <f t="shared" si="51"/>
        <v>261.8</v>
      </c>
      <c r="F3172" s="95" t="s">
        <v>18</v>
      </c>
    </row>
    <row r="3173" spans="1:6">
      <c r="A3173" s="79">
        <v>45272</v>
      </c>
      <c r="B3173" s="97">
        <v>0.39504629566666666</v>
      </c>
      <c r="C3173" s="95">
        <v>25</v>
      </c>
      <c r="D3173" s="98">
        <v>130.94999999999999</v>
      </c>
      <c r="E3173" s="92">
        <f t="shared" si="51"/>
        <v>3273.7499999999995</v>
      </c>
      <c r="F3173" s="95" t="s">
        <v>18</v>
      </c>
    </row>
    <row r="3174" spans="1:6">
      <c r="A3174" s="79">
        <v>45272</v>
      </c>
      <c r="B3174" s="97">
        <v>0.39504629566666666</v>
      </c>
      <c r="C3174" s="95">
        <v>34</v>
      </c>
      <c r="D3174" s="98">
        <v>130.94999999999999</v>
      </c>
      <c r="E3174" s="92">
        <f t="shared" si="51"/>
        <v>4452.2999999999993</v>
      </c>
      <c r="F3174" s="95" t="s">
        <v>18</v>
      </c>
    </row>
    <row r="3175" spans="1:6">
      <c r="A3175" s="79">
        <v>45272</v>
      </c>
      <c r="B3175" s="97">
        <v>0.39504629566666666</v>
      </c>
      <c r="C3175" s="95">
        <v>50</v>
      </c>
      <c r="D3175" s="98">
        <v>130.94999999999999</v>
      </c>
      <c r="E3175" s="92">
        <f t="shared" si="51"/>
        <v>6547.4999999999991</v>
      </c>
      <c r="F3175" s="95" t="s">
        <v>18</v>
      </c>
    </row>
    <row r="3176" spans="1:6">
      <c r="A3176" s="79">
        <v>45272</v>
      </c>
      <c r="B3176" s="97">
        <v>0.39540509166666671</v>
      </c>
      <c r="C3176" s="95">
        <v>2</v>
      </c>
      <c r="D3176" s="98">
        <v>130.94999999999999</v>
      </c>
      <c r="E3176" s="92">
        <f t="shared" si="51"/>
        <v>261.89999999999998</v>
      </c>
      <c r="F3176" s="95" t="s">
        <v>18</v>
      </c>
    </row>
    <row r="3177" spans="1:6">
      <c r="A3177" s="79">
        <v>45272</v>
      </c>
      <c r="B3177" s="97">
        <v>0.39540509166666671</v>
      </c>
      <c r="C3177" s="95">
        <v>3</v>
      </c>
      <c r="D3177" s="98">
        <v>130.94999999999999</v>
      </c>
      <c r="E3177" s="92">
        <f t="shared" si="51"/>
        <v>392.84999999999997</v>
      </c>
      <c r="F3177" s="95" t="s">
        <v>18</v>
      </c>
    </row>
    <row r="3178" spans="1:6">
      <c r="A3178" s="79">
        <v>45272</v>
      </c>
      <c r="B3178" s="97">
        <v>0.39540509166666671</v>
      </c>
      <c r="C3178" s="95">
        <v>3</v>
      </c>
      <c r="D3178" s="98">
        <v>130.94999999999999</v>
      </c>
      <c r="E3178" s="92">
        <f t="shared" si="51"/>
        <v>392.84999999999997</v>
      </c>
      <c r="F3178" s="95" t="s">
        <v>18</v>
      </c>
    </row>
    <row r="3179" spans="1:6">
      <c r="A3179" s="79">
        <v>45272</v>
      </c>
      <c r="B3179" s="97">
        <v>0.39541666666666669</v>
      </c>
      <c r="C3179" s="95">
        <v>3</v>
      </c>
      <c r="D3179" s="98">
        <v>130.9</v>
      </c>
      <c r="E3179" s="92">
        <f t="shared" si="51"/>
        <v>392.70000000000005</v>
      </c>
      <c r="F3179" s="95" t="s">
        <v>18</v>
      </c>
    </row>
    <row r="3180" spans="1:6">
      <c r="A3180" s="79">
        <v>45272</v>
      </c>
      <c r="B3180" s="97">
        <v>0.39541666666666669</v>
      </c>
      <c r="C3180" s="95">
        <v>4</v>
      </c>
      <c r="D3180" s="98">
        <v>130.9</v>
      </c>
      <c r="E3180" s="92">
        <f t="shared" si="51"/>
        <v>523.6</v>
      </c>
      <c r="F3180" s="95" t="s">
        <v>18</v>
      </c>
    </row>
    <row r="3181" spans="1:6">
      <c r="A3181" s="79">
        <v>45272</v>
      </c>
      <c r="B3181" s="97">
        <v>0.39541666666666669</v>
      </c>
      <c r="C3181" s="95">
        <v>156</v>
      </c>
      <c r="D3181" s="98">
        <v>130.9</v>
      </c>
      <c r="E3181" s="92">
        <f t="shared" si="51"/>
        <v>20420.400000000001</v>
      </c>
      <c r="F3181" s="95" t="s">
        <v>18</v>
      </c>
    </row>
    <row r="3182" spans="1:6">
      <c r="A3182" s="79">
        <v>45272</v>
      </c>
      <c r="B3182" s="97">
        <v>0.3967361106666667</v>
      </c>
      <c r="C3182" s="95">
        <v>3</v>
      </c>
      <c r="D3182" s="98">
        <v>131.1</v>
      </c>
      <c r="E3182" s="92">
        <f t="shared" si="51"/>
        <v>393.29999999999995</v>
      </c>
      <c r="F3182" s="95" t="s">
        <v>18</v>
      </c>
    </row>
    <row r="3183" spans="1:6">
      <c r="A3183" s="79">
        <v>45272</v>
      </c>
      <c r="B3183" s="97">
        <v>0.3967361106666667</v>
      </c>
      <c r="C3183" s="95">
        <v>50</v>
      </c>
      <c r="D3183" s="98">
        <v>131.15</v>
      </c>
      <c r="E3183" s="92">
        <f t="shared" si="51"/>
        <v>6557.5</v>
      </c>
      <c r="F3183" s="95" t="s">
        <v>18</v>
      </c>
    </row>
    <row r="3184" spans="1:6">
      <c r="A3184" s="79">
        <v>45272</v>
      </c>
      <c r="B3184" s="97">
        <v>0.3967361106666667</v>
      </c>
      <c r="C3184" s="95">
        <v>50</v>
      </c>
      <c r="D3184" s="98">
        <v>131.15</v>
      </c>
      <c r="E3184" s="92">
        <f t="shared" si="51"/>
        <v>6557.5</v>
      </c>
      <c r="F3184" s="95" t="s">
        <v>18</v>
      </c>
    </row>
    <row r="3185" spans="1:6">
      <c r="A3185" s="79">
        <v>45272</v>
      </c>
      <c r="B3185" s="97">
        <v>0.3967361106666667</v>
      </c>
      <c r="C3185" s="95">
        <v>58</v>
      </c>
      <c r="D3185" s="98">
        <v>131.15</v>
      </c>
      <c r="E3185" s="92">
        <f t="shared" si="51"/>
        <v>7606.7000000000007</v>
      </c>
      <c r="F3185" s="95" t="s">
        <v>18</v>
      </c>
    </row>
    <row r="3186" spans="1:6">
      <c r="A3186" s="79">
        <v>45272</v>
      </c>
      <c r="B3186" s="97">
        <v>0.3967361106666667</v>
      </c>
      <c r="C3186" s="95">
        <v>58</v>
      </c>
      <c r="D3186" s="98">
        <v>131.15</v>
      </c>
      <c r="E3186" s="92">
        <f t="shared" si="51"/>
        <v>7606.7000000000007</v>
      </c>
      <c r="F3186" s="95" t="s">
        <v>18</v>
      </c>
    </row>
    <row r="3187" spans="1:6">
      <c r="A3187" s="79">
        <v>45272</v>
      </c>
      <c r="B3187" s="97">
        <v>0.3968981476666667</v>
      </c>
      <c r="C3187" s="95">
        <v>2</v>
      </c>
      <c r="D3187" s="98">
        <v>131.05000000000001</v>
      </c>
      <c r="E3187" s="92">
        <f t="shared" si="51"/>
        <v>262.10000000000002</v>
      </c>
      <c r="F3187" s="95" t="s">
        <v>18</v>
      </c>
    </row>
    <row r="3188" spans="1:6">
      <c r="A3188" s="79">
        <v>45272</v>
      </c>
      <c r="B3188" s="97">
        <v>0.3968981476666667</v>
      </c>
      <c r="C3188" s="95">
        <v>3</v>
      </c>
      <c r="D3188" s="98">
        <v>131.05000000000001</v>
      </c>
      <c r="E3188" s="92">
        <f t="shared" si="51"/>
        <v>393.15000000000003</v>
      </c>
      <c r="F3188" s="95" t="s">
        <v>18</v>
      </c>
    </row>
    <row r="3189" spans="1:6">
      <c r="A3189" s="79">
        <v>45272</v>
      </c>
      <c r="B3189" s="97">
        <v>0.3968981476666667</v>
      </c>
      <c r="C3189" s="95">
        <v>119</v>
      </c>
      <c r="D3189" s="98">
        <v>131.05000000000001</v>
      </c>
      <c r="E3189" s="92">
        <f t="shared" si="51"/>
        <v>15594.95</v>
      </c>
      <c r="F3189" s="95" t="s">
        <v>18</v>
      </c>
    </row>
    <row r="3190" spans="1:6">
      <c r="A3190" s="79">
        <v>45272</v>
      </c>
      <c r="B3190" s="97">
        <v>0.39704861066666669</v>
      </c>
      <c r="C3190" s="95">
        <v>3</v>
      </c>
      <c r="D3190" s="98">
        <v>131</v>
      </c>
      <c r="E3190" s="92">
        <f t="shared" si="51"/>
        <v>393</v>
      </c>
      <c r="F3190" s="95" t="s">
        <v>18</v>
      </c>
    </row>
    <row r="3191" spans="1:6">
      <c r="A3191" s="79">
        <v>45272</v>
      </c>
      <c r="B3191" s="97">
        <v>0.39704861066666669</v>
      </c>
      <c r="C3191" s="95">
        <v>94</v>
      </c>
      <c r="D3191" s="98">
        <v>131</v>
      </c>
      <c r="E3191" s="92">
        <f t="shared" si="51"/>
        <v>12314</v>
      </c>
      <c r="F3191" s="95" t="s">
        <v>18</v>
      </c>
    </row>
    <row r="3192" spans="1:6">
      <c r="A3192" s="79">
        <v>45272</v>
      </c>
      <c r="B3192" s="97">
        <v>0.39792824066666671</v>
      </c>
      <c r="C3192" s="95">
        <v>5</v>
      </c>
      <c r="D3192" s="98">
        <v>131</v>
      </c>
      <c r="E3192" s="92">
        <f t="shared" si="51"/>
        <v>655</v>
      </c>
      <c r="F3192" s="95" t="s">
        <v>18</v>
      </c>
    </row>
    <row r="3193" spans="1:6">
      <c r="A3193" s="79">
        <v>45272</v>
      </c>
      <c r="B3193" s="97">
        <v>0.39792824066666671</v>
      </c>
      <c r="C3193" s="95">
        <v>24</v>
      </c>
      <c r="D3193" s="98">
        <v>131</v>
      </c>
      <c r="E3193" s="92">
        <f t="shared" si="51"/>
        <v>3144</v>
      </c>
      <c r="F3193" s="95" t="s">
        <v>18</v>
      </c>
    </row>
    <row r="3194" spans="1:6">
      <c r="A3194" s="79">
        <v>45272</v>
      </c>
      <c r="B3194" s="97">
        <v>0.39792824066666671</v>
      </c>
      <c r="C3194" s="95">
        <v>32</v>
      </c>
      <c r="D3194" s="98">
        <v>131</v>
      </c>
      <c r="E3194" s="92">
        <f t="shared" si="51"/>
        <v>4192</v>
      </c>
      <c r="F3194" s="95" t="s">
        <v>18</v>
      </c>
    </row>
    <row r="3195" spans="1:6">
      <c r="A3195" s="79">
        <v>45272</v>
      </c>
      <c r="B3195" s="97">
        <v>0.39792824066666671</v>
      </c>
      <c r="C3195" s="95">
        <v>34</v>
      </c>
      <c r="D3195" s="98">
        <v>131</v>
      </c>
      <c r="E3195" s="92">
        <f t="shared" si="51"/>
        <v>4454</v>
      </c>
      <c r="F3195" s="95" t="s">
        <v>18</v>
      </c>
    </row>
    <row r="3196" spans="1:6">
      <c r="A3196" s="79">
        <v>45272</v>
      </c>
      <c r="B3196" s="97">
        <v>0.39792824066666671</v>
      </c>
      <c r="C3196" s="95">
        <v>45</v>
      </c>
      <c r="D3196" s="98">
        <v>131</v>
      </c>
      <c r="E3196" s="92">
        <f t="shared" si="51"/>
        <v>5895</v>
      </c>
      <c r="F3196" s="95" t="s">
        <v>18</v>
      </c>
    </row>
    <row r="3197" spans="1:6">
      <c r="A3197" s="79">
        <v>45272</v>
      </c>
      <c r="B3197" s="97">
        <v>0.39792824066666671</v>
      </c>
      <c r="C3197" s="95">
        <v>49</v>
      </c>
      <c r="D3197" s="98">
        <v>131</v>
      </c>
      <c r="E3197" s="92">
        <f t="shared" si="51"/>
        <v>6419</v>
      </c>
      <c r="F3197" s="95" t="s">
        <v>18</v>
      </c>
    </row>
    <row r="3198" spans="1:6">
      <c r="A3198" s="79">
        <v>45272</v>
      </c>
      <c r="B3198" s="97">
        <v>0.39797453666666671</v>
      </c>
      <c r="C3198" s="95">
        <v>2</v>
      </c>
      <c r="D3198" s="98">
        <v>130.94999999999999</v>
      </c>
      <c r="E3198" s="92">
        <f t="shared" si="51"/>
        <v>261.89999999999998</v>
      </c>
      <c r="F3198" s="95" t="s">
        <v>18</v>
      </c>
    </row>
    <row r="3199" spans="1:6">
      <c r="A3199" s="79">
        <v>45272</v>
      </c>
      <c r="B3199" s="97">
        <v>0.39797453666666671</v>
      </c>
      <c r="C3199" s="95">
        <v>2</v>
      </c>
      <c r="D3199" s="98">
        <v>130.94999999999999</v>
      </c>
      <c r="E3199" s="92">
        <f t="shared" si="51"/>
        <v>261.89999999999998</v>
      </c>
      <c r="F3199" s="95" t="s">
        <v>18</v>
      </c>
    </row>
    <row r="3200" spans="1:6">
      <c r="A3200" s="79">
        <v>45272</v>
      </c>
      <c r="B3200" s="97">
        <v>0.39797453666666671</v>
      </c>
      <c r="C3200" s="95">
        <v>2</v>
      </c>
      <c r="D3200" s="98">
        <v>130.94999999999999</v>
      </c>
      <c r="E3200" s="92">
        <f t="shared" si="51"/>
        <v>261.89999999999998</v>
      </c>
      <c r="F3200" s="95" t="s">
        <v>18</v>
      </c>
    </row>
    <row r="3201" spans="1:6">
      <c r="A3201" s="79">
        <v>45272</v>
      </c>
      <c r="B3201" s="97">
        <v>0.39797453666666671</v>
      </c>
      <c r="C3201" s="95">
        <v>157</v>
      </c>
      <c r="D3201" s="98">
        <v>130.94999999999999</v>
      </c>
      <c r="E3201" s="92">
        <f t="shared" ref="E3201:E3264" si="52">C3201*D3201</f>
        <v>20559.149999999998</v>
      </c>
      <c r="F3201" s="95" t="s">
        <v>18</v>
      </c>
    </row>
    <row r="3202" spans="1:6">
      <c r="A3202" s="79">
        <v>45272</v>
      </c>
      <c r="B3202" s="97">
        <v>0.39969907366666668</v>
      </c>
      <c r="C3202" s="95">
        <v>9</v>
      </c>
      <c r="D3202" s="98">
        <v>130.94999999999999</v>
      </c>
      <c r="E3202" s="92">
        <f t="shared" si="52"/>
        <v>1178.55</v>
      </c>
      <c r="F3202" s="95" t="s">
        <v>18</v>
      </c>
    </row>
    <row r="3203" spans="1:6">
      <c r="A3203" s="79">
        <v>45272</v>
      </c>
      <c r="B3203" s="97">
        <v>0.39969907366666668</v>
      </c>
      <c r="C3203" s="95">
        <v>27</v>
      </c>
      <c r="D3203" s="98">
        <v>130.94999999999999</v>
      </c>
      <c r="E3203" s="92">
        <f t="shared" si="52"/>
        <v>3535.6499999999996</v>
      </c>
      <c r="F3203" s="95" t="s">
        <v>18</v>
      </c>
    </row>
    <row r="3204" spans="1:6">
      <c r="A3204" s="79">
        <v>45272</v>
      </c>
      <c r="B3204" s="97">
        <v>0.39969907366666668</v>
      </c>
      <c r="C3204" s="95">
        <v>33</v>
      </c>
      <c r="D3204" s="98">
        <v>130.94999999999999</v>
      </c>
      <c r="E3204" s="92">
        <f t="shared" si="52"/>
        <v>4321.3499999999995</v>
      </c>
      <c r="F3204" s="95" t="s">
        <v>18</v>
      </c>
    </row>
    <row r="3205" spans="1:6">
      <c r="A3205" s="79">
        <v>45272</v>
      </c>
      <c r="B3205" s="97">
        <v>0.39969907366666668</v>
      </c>
      <c r="C3205" s="95">
        <v>58</v>
      </c>
      <c r="D3205" s="98">
        <v>130.94999999999999</v>
      </c>
      <c r="E3205" s="92">
        <f t="shared" si="52"/>
        <v>7595.0999999999995</v>
      </c>
      <c r="F3205" s="95" t="s">
        <v>18</v>
      </c>
    </row>
    <row r="3206" spans="1:6">
      <c r="A3206" s="79">
        <v>45272</v>
      </c>
      <c r="B3206" s="97">
        <v>0.39969907366666668</v>
      </c>
      <c r="C3206" s="95">
        <v>66</v>
      </c>
      <c r="D3206" s="98">
        <v>130.94999999999999</v>
      </c>
      <c r="E3206" s="92">
        <f t="shared" si="52"/>
        <v>8642.6999999999989</v>
      </c>
      <c r="F3206" s="95" t="s">
        <v>18</v>
      </c>
    </row>
    <row r="3207" spans="1:6">
      <c r="A3207" s="79">
        <v>45272</v>
      </c>
      <c r="B3207" s="97">
        <v>0.40074074066666671</v>
      </c>
      <c r="C3207" s="95">
        <v>2</v>
      </c>
      <c r="D3207" s="98">
        <v>131.05000000000001</v>
      </c>
      <c r="E3207" s="92">
        <f t="shared" si="52"/>
        <v>262.10000000000002</v>
      </c>
      <c r="F3207" s="95" t="s">
        <v>18</v>
      </c>
    </row>
    <row r="3208" spans="1:6">
      <c r="A3208" s="79">
        <v>45272</v>
      </c>
      <c r="B3208" s="97">
        <v>0.40092592566666668</v>
      </c>
      <c r="C3208" s="95">
        <v>2</v>
      </c>
      <c r="D3208" s="98">
        <v>131.05000000000001</v>
      </c>
      <c r="E3208" s="92">
        <f t="shared" si="52"/>
        <v>262.10000000000002</v>
      </c>
      <c r="F3208" s="95" t="s">
        <v>18</v>
      </c>
    </row>
    <row r="3209" spans="1:6">
      <c r="A3209" s="79">
        <v>45272</v>
      </c>
      <c r="B3209" s="97">
        <v>0.40092592566666668</v>
      </c>
      <c r="C3209" s="95">
        <v>3</v>
      </c>
      <c r="D3209" s="98">
        <v>131.05000000000001</v>
      </c>
      <c r="E3209" s="92">
        <f t="shared" si="52"/>
        <v>393.15000000000003</v>
      </c>
      <c r="F3209" s="95" t="s">
        <v>18</v>
      </c>
    </row>
    <row r="3210" spans="1:6">
      <c r="A3210" s="79">
        <v>45272</v>
      </c>
      <c r="B3210" s="97">
        <v>0.4010995366666667</v>
      </c>
      <c r="C3210" s="95">
        <v>2</v>
      </c>
      <c r="D3210" s="98">
        <v>131.05000000000001</v>
      </c>
      <c r="E3210" s="92">
        <f t="shared" si="52"/>
        <v>262.10000000000002</v>
      </c>
      <c r="F3210" s="95" t="s">
        <v>18</v>
      </c>
    </row>
    <row r="3211" spans="1:6">
      <c r="A3211" s="79">
        <v>45272</v>
      </c>
      <c r="B3211" s="97">
        <v>0.4010995366666667</v>
      </c>
      <c r="C3211" s="95">
        <v>3</v>
      </c>
      <c r="D3211" s="98">
        <v>131.05000000000001</v>
      </c>
      <c r="E3211" s="92">
        <f t="shared" si="52"/>
        <v>393.15000000000003</v>
      </c>
      <c r="F3211" s="95" t="s">
        <v>18</v>
      </c>
    </row>
    <row r="3212" spans="1:6">
      <c r="A3212" s="79">
        <v>45272</v>
      </c>
      <c r="B3212" s="97">
        <v>0.4010995366666667</v>
      </c>
      <c r="C3212" s="95">
        <v>4</v>
      </c>
      <c r="D3212" s="98">
        <v>131.05000000000001</v>
      </c>
      <c r="E3212" s="92">
        <f t="shared" si="52"/>
        <v>524.20000000000005</v>
      </c>
      <c r="F3212" s="95" t="s">
        <v>18</v>
      </c>
    </row>
    <row r="3213" spans="1:6">
      <c r="A3213" s="79">
        <v>45272</v>
      </c>
      <c r="B3213" s="97">
        <v>0.4010995366666667</v>
      </c>
      <c r="C3213" s="95">
        <v>31</v>
      </c>
      <c r="D3213" s="98">
        <v>131.05000000000001</v>
      </c>
      <c r="E3213" s="92">
        <f t="shared" si="52"/>
        <v>4062.55</v>
      </c>
      <c r="F3213" s="95" t="s">
        <v>18</v>
      </c>
    </row>
    <row r="3214" spans="1:6">
      <c r="A3214" s="79">
        <v>45272</v>
      </c>
      <c r="B3214" s="97">
        <v>0.40148148066666667</v>
      </c>
      <c r="C3214" s="95">
        <v>58</v>
      </c>
      <c r="D3214" s="98">
        <v>131.15</v>
      </c>
      <c r="E3214" s="92">
        <f t="shared" si="52"/>
        <v>7606.7000000000007</v>
      </c>
      <c r="F3214" s="95" t="s">
        <v>18</v>
      </c>
    </row>
    <row r="3215" spans="1:6">
      <c r="A3215" s="79">
        <v>45272</v>
      </c>
      <c r="B3215" s="97">
        <v>0.40151620366666668</v>
      </c>
      <c r="C3215" s="95">
        <v>4</v>
      </c>
      <c r="D3215" s="98">
        <v>131.15</v>
      </c>
      <c r="E3215" s="92">
        <f t="shared" si="52"/>
        <v>524.6</v>
      </c>
      <c r="F3215" s="95" t="s">
        <v>18</v>
      </c>
    </row>
    <row r="3216" spans="1:6">
      <c r="A3216" s="79">
        <v>45272</v>
      </c>
      <c r="B3216" s="97">
        <v>0.40151620366666668</v>
      </c>
      <c r="C3216" s="95">
        <v>40</v>
      </c>
      <c r="D3216" s="98">
        <v>131.15</v>
      </c>
      <c r="E3216" s="92">
        <f t="shared" si="52"/>
        <v>5246</v>
      </c>
      <c r="F3216" s="95" t="s">
        <v>18</v>
      </c>
    </row>
    <row r="3217" spans="1:6">
      <c r="A3217" s="79">
        <v>45272</v>
      </c>
      <c r="B3217" s="97">
        <v>0.40151620366666668</v>
      </c>
      <c r="C3217" s="95">
        <v>48</v>
      </c>
      <c r="D3217" s="98">
        <v>131.15</v>
      </c>
      <c r="E3217" s="92">
        <f t="shared" si="52"/>
        <v>6295.2000000000007</v>
      </c>
      <c r="F3217" s="95" t="s">
        <v>18</v>
      </c>
    </row>
    <row r="3218" spans="1:6">
      <c r="A3218" s="79">
        <v>45272</v>
      </c>
      <c r="B3218" s="97">
        <v>0.40151620366666668</v>
      </c>
      <c r="C3218" s="95">
        <v>50</v>
      </c>
      <c r="D3218" s="98">
        <v>131.15</v>
      </c>
      <c r="E3218" s="92">
        <f t="shared" si="52"/>
        <v>6557.5</v>
      </c>
      <c r="F3218" s="95" t="s">
        <v>18</v>
      </c>
    </row>
    <row r="3219" spans="1:6">
      <c r="A3219" s="79">
        <v>45272</v>
      </c>
      <c r="B3219" s="97">
        <v>0.40151620366666668</v>
      </c>
      <c r="C3219" s="95">
        <v>57</v>
      </c>
      <c r="D3219" s="98">
        <v>131.15</v>
      </c>
      <c r="E3219" s="92">
        <f t="shared" si="52"/>
        <v>7475.55</v>
      </c>
      <c r="F3219" s="95" t="s">
        <v>18</v>
      </c>
    </row>
    <row r="3220" spans="1:6">
      <c r="A3220" s="79">
        <v>45272</v>
      </c>
      <c r="B3220" s="97">
        <v>0.40151620366666668</v>
      </c>
      <c r="C3220" s="95">
        <v>58</v>
      </c>
      <c r="D3220" s="98">
        <v>131.15</v>
      </c>
      <c r="E3220" s="92">
        <f t="shared" si="52"/>
        <v>7606.7000000000007</v>
      </c>
      <c r="F3220" s="95" t="s">
        <v>18</v>
      </c>
    </row>
    <row r="3221" spans="1:6">
      <c r="A3221" s="79">
        <v>45272</v>
      </c>
      <c r="B3221" s="97">
        <v>0.40151620366666668</v>
      </c>
      <c r="C3221" s="95">
        <v>58</v>
      </c>
      <c r="D3221" s="98">
        <v>131.15</v>
      </c>
      <c r="E3221" s="92">
        <f t="shared" si="52"/>
        <v>7606.7000000000007</v>
      </c>
      <c r="F3221" s="95" t="s">
        <v>18</v>
      </c>
    </row>
    <row r="3222" spans="1:6">
      <c r="A3222" s="79">
        <v>45272</v>
      </c>
      <c r="B3222" s="97">
        <v>0.4023263886666667</v>
      </c>
      <c r="C3222" s="95">
        <v>28</v>
      </c>
      <c r="D3222" s="98">
        <v>131.1</v>
      </c>
      <c r="E3222" s="92">
        <f t="shared" si="52"/>
        <v>3670.7999999999997</v>
      </c>
      <c r="F3222" s="95" t="s">
        <v>18</v>
      </c>
    </row>
    <row r="3223" spans="1:6">
      <c r="A3223" s="79">
        <v>45272</v>
      </c>
      <c r="B3223" s="97">
        <v>0.4023263886666667</v>
      </c>
      <c r="C3223" s="95">
        <v>31</v>
      </c>
      <c r="D3223" s="98">
        <v>131.1</v>
      </c>
      <c r="E3223" s="92">
        <f t="shared" si="52"/>
        <v>4064.1</v>
      </c>
      <c r="F3223" s="95" t="s">
        <v>18</v>
      </c>
    </row>
    <row r="3224" spans="1:6">
      <c r="A3224" s="79">
        <v>45272</v>
      </c>
      <c r="B3224" s="97">
        <v>0.4023263886666667</v>
      </c>
      <c r="C3224" s="95">
        <v>32</v>
      </c>
      <c r="D3224" s="98">
        <v>131.1</v>
      </c>
      <c r="E3224" s="92">
        <f t="shared" si="52"/>
        <v>4195.2</v>
      </c>
      <c r="F3224" s="95" t="s">
        <v>18</v>
      </c>
    </row>
    <row r="3225" spans="1:6">
      <c r="A3225" s="79">
        <v>45272</v>
      </c>
      <c r="B3225" s="97">
        <v>0.4023263886666667</v>
      </c>
      <c r="C3225" s="95">
        <v>44</v>
      </c>
      <c r="D3225" s="98">
        <v>131.1</v>
      </c>
      <c r="E3225" s="92">
        <f t="shared" si="52"/>
        <v>5768.4</v>
      </c>
      <c r="F3225" s="95" t="s">
        <v>18</v>
      </c>
    </row>
    <row r="3226" spans="1:6">
      <c r="A3226" s="79">
        <v>45272</v>
      </c>
      <c r="B3226" s="97">
        <v>0.4023263886666667</v>
      </c>
      <c r="C3226" s="95">
        <v>56</v>
      </c>
      <c r="D3226" s="98">
        <v>131.1</v>
      </c>
      <c r="E3226" s="92">
        <f t="shared" si="52"/>
        <v>7341.5999999999995</v>
      </c>
      <c r="F3226" s="95" t="s">
        <v>18</v>
      </c>
    </row>
    <row r="3227" spans="1:6">
      <c r="A3227" s="79">
        <v>45272</v>
      </c>
      <c r="B3227" s="97">
        <v>0.4028472216666667</v>
      </c>
      <c r="C3227" s="95">
        <v>14</v>
      </c>
      <c r="D3227" s="98">
        <v>131.15</v>
      </c>
      <c r="E3227" s="92">
        <f t="shared" si="52"/>
        <v>1836.1000000000001</v>
      </c>
      <c r="F3227" s="95" t="s">
        <v>18</v>
      </c>
    </row>
    <row r="3228" spans="1:6">
      <c r="A3228" s="79">
        <v>45272</v>
      </c>
      <c r="B3228" s="97">
        <v>0.4028472216666667</v>
      </c>
      <c r="C3228" s="95">
        <v>50</v>
      </c>
      <c r="D3228" s="98">
        <v>131.15</v>
      </c>
      <c r="E3228" s="92">
        <f t="shared" si="52"/>
        <v>6557.5</v>
      </c>
      <c r="F3228" s="95" t="s">
        <v>18</v>
      </c>
    </row>
    <row r="3229" spans="1:6">
      <c r="A3229" s="79">
        <v>45272</v>
      </c>
      <c r="B3229" s="97">
        <v>0.4028472216666667</v>
      </c>
      <c r="C3229" s="95">
        <v>58</v>
      </c>
      <c r="D3229" s="98">
        <v>131.15</v>
      </c>
      <c r="E3229" s="92">
        <f t="shared" si="52"/>
        <v>7606.7000000000007</v>
      </c>
      <c r="F3229" s="95" t="s">
        <v>18</v>
      </c>
    </row>
    <row r="3230" spans="1:6">
      <c r="A3230" s="79">
        <v>45272</v>
      </c>
      <c r="B3230" s="97">
        <v>0.4028472216666667</v>
      </c>
      <c r="C3230" s="95">
        <v>71</v>
      </c>
      <c r="D3230" s="98">
        <v>131.15</v>
      </c>
      <c r="E3230" s="92">
        <f t="shared" si="52"/>
        <v>9311.65</v>
      </c>
      <c r="F3230" s="95" t="s">
        <v>18</v>
      </c>
    </row>
    <row r="3231" spans="1:6">
      <c r="A3231" s="79">
        <v>45272</v>
      </c>
      <c r="B3231" s="97">
        <v>0.40349536966666666</v>
      </c>
      <c r="C3231" s="95">
        <v>50</v>
      </c>
      <c r="D3231" s="98">
        <v>131.30000000000001</v>
      </c>
      <c r="E3231" s="92">
        <f t="shared" si="52"/>
        <v>6565.0000000000009</v>
      </c>
      <c r="F3231" s="95" t="s">
        <v>18</v>
      </c>
    </row>
    <row r="3232" spans="1:6">
      <c r="A3232" s="79">
        <v>45272</v>
      </c>
      <c r="B3232" s="97">
        <v>0.4045949066666667</v>
      </c>
      <c r="C3232" s="95">
        <v>2</v>
      </c>
      <c r="D3232" s="98">
        <v>131.25</v>
      </c>
      <c r="E3232" s="92">
        <f t="shared" si="52"/>
        <v>262.5</v>
      </c>
      <c r="F3232" s="95" t="s">
        <v>18</v>
      </c>
    </row>
    <row r="3233" spans="1:6">
      <c r="A3233" s="79">
        <v>45272</v>
      </c>
      <c r="B3233" s="97">
        <v>0.4045949066666667</v>
      </c>
      <c r="C3233" s="95">
        <v>2</v>
      </c>
      <c r="D3233" s="98">
        <v>131.25</v>
      </c>
      <c r="E3233" s="92">
        <f t="shared" si="52"/>
        <v>262.5</v>
      </c>
      <c r="F3233" s="95" t="s">
        <v>18</v>
      </c>
    </row>
    <row r="3234" spans="1:6">
      <c r="A3234" s="79">
        <v>45272</v>
      </c>
      <c r="B3234" s="97">
        <v>0.4045949066666667</v>
      </c>
      <c r="C3234" s="95">
        <v>3</v>
      </c>
      <c r="D3234" s="98">
        <v>131.25</v>
      </c>
      <c r="E3234" s="92">
        <f t="shared" si="52"/>
        <v>393.75</v>
      </c>
      <c r="F3234" s="95" t="s">
        <v>18</v>
      </c>
    </row>
    <row r="3235" spans="1:6">
      <c r="A3235" s="79">
        <v>45272</v>
      </c>
      <c r="B3235" s="97">
        <v>0.4045949066666667</v>
      </c>
      <c r="C3235" s="95">
        <v>4</v>
      </c>
      <c r="D3235" s="98">
        <v>131.25</v>
      </c>
      <c r="E3235" s="92">
        <f t="shared" si="52"/>
        <v>525</v>
      </c>
      <c r="F3235" s="95" t="s">
        <v>18</v>
      </c>
    </row>
    <row r="3236" spans="1:6">
      <c r="A3236" s="79">
        <v>45272</v>
      </c>
      <c r="B3236" s="97">
        <v>0.4045949066666667</v>
      </c>
      <c r="C3236" s="95">
        <v>402</v>
      </c>
      <c r="D3236" s="98">
        <v>131.25</v>
      </c>
      <c r="E3236" s="92">
        <f t="shared" si="52"/>
        <v>52762.5</v>
      </c>
      <c r="F3236" s="95" t="s">
        <v>18</v>
      </c>
    </row>
    <row r="3237" spans="1:6">
      <c r="A3237" s="79">
        <v>45272</v>
      </c>
      <c r="B3237" s="97">
        <v>0.40538194366666669</v>
      </c>
      <c r="C3237" s="95">
        <v>2</v>
      </c>
      <c r="D3237" s="98">
        <v>131.25</v>
      </c>
      <c r="E3237" s="92">
        <f t="shared" si="52"/>
        <v>262.5</v>
      </c>
      <c r="F3237" s="95" t="s">
        <v>18</v>
      </c>
    </row>
    <row r="3238" spans="1:6">
      <c r="A3238" s="79">
        <v>45272</v>
      </c>
      <c r="B3238" s="97">
        <v>0.40538194366666669</v>
      </c>
      <c r="C3238" s="95">
        <v>3</v>
      </c>
      <c r="D3238" s="98">
        <v>131.25</v>
      </c>
      <c r="E3238" s="92">
        <f t="shared" si="52"/>
        <v>393.75</v>
      </c>
      <c r="F3238" s="95" t="s">
        <v>18</v>
      </c>
    </row>
    <row r="3239" spans="1:6">
      <c r="A3239" s="79">
        <v>45272</v>
      </c>
      <c r="B3239" s="97">
        <v>0.40547453666666666</v>
      </c>
      <c r="C3239" s="95">
        <v>2</v>
      </c>
      <c r="D3239" s="98">
        <v>131.25</v>
      </c>
      <c r="E3239" s="92">
        <f t="shared" si="52"/>
        <v>262.5</v>
      </c>
      <c r="F3239" s="95" t="s">
        <v>18</v>
      </c>
    </row>
    <row r="3240" spans="1:6">
      <c r="A3240" s="79">
        <v>45272</v>
      </c>
      <c r="B3240" s="97">
        <v>0.40547453666666666</v>
      </c>
      <c r="C3240" s="95">
        <v>3</v>
      </c>
      <c r="D3240" s="98">
        <v>131.25</v>
      </c>
      <c r="E3240" s="92">
        <f t="shared" si="52"/>
        <v>393.75</v>
      </c>
      <c r="F3240" s="95" t="s">
        <v>18</v>
      </c>
    </row>
    <row r="3241" spans="1:6">
      <c r="A3241" s="79">
        <v>45272</v>
      </c>
      <c r="B3241" s="97">
        <v>0.40547453666666666</v>
      </c>
      <c r="C3241" s="95">
        <v>37</v>
      </c>
      <c r="D3241" s="98">
        <v>131.25</v>
      </c>
      <c r="E3241" s="92">
        <f t="shared" si="52"/>
        <v>4856.25</v>
      </c>
      <c r="F3241" s="95" t="s">
        <v>18</v>
      </c>
    </row>
    <row r="3242" spans="1:6">
      <c r="A3242" s="79">
        <v>45272</v>
      </c>
      <c r="B3242" s="97">
        <v>0.40712962966666666</v>
      </c>
      <c r="C3242" s="95">
        <v>2</v>
      </c>
      <c r="D3242" s="98">
        <v>131.30000000000001</v>
      </c>
      <c r="E3242" s="92">
        <f t="shared" si="52"/>
        <v>262.60000000000002</v>
      </c>
      <c r="F3242" s="95" t="s">
        <v>18</v>
      </c>
    </row>
    <row r="3243" spans="1:6">
      <c r="A3243" s="79">
        <v>45272</v>
      </c>
      <c r="B3243" s="97">
        <v>0.40712962966666666</v>
      </c>
      <c r="C3243" s="95">
        <v>3</v>
      </c>
      <c r="D3243" s="98">
        <v>131.30000000000001</v>
      </c>
      <c r="E3243" s="92">
        <f t="shared" si="52"/>
        <v>393.90000000000003</v>
      </c>
      <c r="F3243" s="95" t="s">
        <v>18</v>
      </c>
    </row>
    <row r="3244" spans="1:6">
      <c r="A3244" s="79">
        <v>45272</v>
      </c>
      <c r="B3244" s="97">
        <v>0.40712962966666666</v>
      </c>
      <c r="C3244" s="95">
        <v>28</v>
      </c>
      <c r="D3244" s="98">
        <v>131.30000000000001</v>
      </c>
      <c r="E3244" s="92">
        <f t="shared" si="52"/>
        <v>3676.4000000000005</v>
      </c>
      <c r="F3244" s="95" t="s">
        <v>18</v>
      </c>
    </row>
    <row r="3245" spans="1:6">
      <c r="A3245" s="79">
        <v>45272</v>
      </c>
      <c r="B3245" s="97">
        <v>0.40712962966666666</v>
      </c>
      <c r="C3245" s="95">
        <v>34</v>
      </c>
      <c r="D3245" s="98">
        <v>131.30000000000001</v>
      </c>
      <c r="E3245" s="92">
        <f t="shared" si="52"/>
        <v>4464.2000000000007</v>
      </c>
      <c r="F3245" s="95" t="s">
        <v>18</v>
      </c>
    </row>
    <row r="3246" spans="1:6">
      <c r="A3246" s="79">
        <v>45272</v>
      </c>
      <c r="B3246" s="97">
        <v>0.40809027766666667</v>
      </c>
      <c r="C3246" s="95">
        <v>2</v>
      </c>
      <c r="D3246" s="98">
        <v>131.35</v>
      </c>
      <c r="E3246" s="92">
        <f t="shared" si="52"/>
        <v>262.7</v>
      </c>
      <c r="F3246" s="95" t="s">
        <v>18</v>
      </c>
    </row>
    <row r="3247" spans="1:6">
      <c r="A3247" s="79">
        <v>45272</v>
      </c>
      <c r="B3247" s="97">
        <v>0.40813657366666667</v>
      </c>
      <c r="C3247" s="95">
        <v>48</v>
      </c>
      <c r="D3247" s="98">
        <v>131.35</v>
      </c>
      <c r="E3247" s="92">
        <f t="shared" si="52"/>
        <v>6304.7999999999993</v>
      </c>
      <c r="F3247" s="95" t="s">
        <v>18</v>
      </c>
    </row>
    <row r="3248" spans="1:6">
      <c r="A3248" s="79">
        <v>45272</v>
      </c>
      <c r="B3248" s="97">
        <v>0.4081597216666667</v>
      </c>
      <c r="C3248" s="95">
        <v>48</v>
      </c>
      <c r="D3248" s="98">
        <v>131.35</v>
      </c>
      <c r="E3248" s="92">
        <f t="shared" si="52"/>
        <v>6304.7999999999993</v>
      </c>
      <c r="F3248" s="95" t="s">
        <v>18</v>
      </c>
    </row>
    <row r="3249" spans="1:6">
      <c r="A3249" s="79">
        <v>45272</v>
      </c>
      <c r="B3249" s="97">
        <v>0.40817129566666671</v>
      </c>
      <c r="C3249" s="95">
        <v>2</v>
      </c>
      <c r="D3249" s="98">
        <v>131.30000000000001</v>
      </c>
      <c r="E3249" s="92">
        <f t="shared" si="52"/>
        <v>262.60000000000002</v>
      </c>
      <c r="F3249" s="95" t="s">
        <v>18</v>
      </c>
    </row>
    <row r="3250" spans="1:6">
      <c r="A3250" s="79">
        <v>45272</v>
      </c>
      <c r="B3250" s="97">
        <v>0.40817129566666671</v>
      </c>
      <c r="C3250" s="95">
        <v>4</v>
      </c>
      <c r="D3250" s="98">
        <v>131.30000000000001</v>
      </c>
      <c r="E3250" s="92">
        <f t="shared" si="52"/>
        <v>525.20000000000005</v>
      </c>
      <c r="F3250" s="95" t="s">
        <v>18</v>
      </c>
    </row>
    <row r="3251" spans="1:6">
      <c r="A3251" s="79">
        <v>45272</v>
      </c>
      <c r="B3251" s="97">
        <v>0.40817129566666671</v>
      </c>
      <c r="C3251" s="95">
        <v>210</v>
      </c>
      <c r="D3251" s="98">
        <v>131.30000000000001</v>
      </c>
      <c r="E3251" s="92">
        <f t="shared" si="52"/>
        <v>27573.000000000004</v>
      </c>
      <c r="F3251" s="95" t="s">
        <v>18</v>
      </c>
    </row>
    <row r="3252" spans="1:6">
      <c r="A3252" s="79">
        <v>45272</v>
      </c>
      <c r="B3252" s="97">
        <v>0.40818286966666667</v>
      </c>
      <c r="C3252" s="95">
        <v>2</v>
      </c>
      <c r="D3252" s="98">
        <v>131.25</v>
      </c>
      <c r="E3252" s="92">
        <f t="shared" si="52"/>
        <v>262.5</v>
      </c>
      <c r="F3252" s="95" t="s">
        <v>18</v>
      </c>
    </row>
    <row r="3253" spans="1:6">
      <c r="A3253" s="79">
        <v>45272</v>
      </c>
      <c r="B3253" s="97">
        <v>0.40818286966666667</v>
      </c>
      <c r="C3253" s="95">
        <v>52</v>
      </c>
      <c r="D3253" s="98">
        <v>131.25</v>
      </c>
      <c r="E3253" s="92">
        <f t="shared" si="52"/>
        <v>6825</v>
      </c>
      <c r="F3253" s="95" t="s">
        <v>18</v>
      </c>
    </row>
    <row r="3254" spans="1:6">
      <c r="A3254" s="79">
        <v>45272</v>
      </c>
      <c r="B3254" s="97">
        <v>0.40824074066666671</v>
      </c>
      <c r="C3254" s="95">
        <v>2</v>
      </c>
      <c r="D3254" s="98">
        <v>131.25</v>
      </c>
      <c r="E3254" s="92">
        <f t="shared" si="52"/>
        <v>262.5</v>
      </c>
      <c r="F3254" s="95" t="s">
        <v>18</v>
      </c>
    </row>
    <row r="3255" spans="1:6">
      <c r="A3255" s="79">
        <v>45272</v>
      </c>
      <c r="B3255" s="97">
        <v>0.41109953666666671</v>
      </c>
      <c r="C3255" s="95">
        <v>2</v>
      </c>
      <c r="D3255" s="98">
        <v>131.35</v>
      </c>
      <c r="E3255" s="92">
        <f t="shared" si="52"/>
        <v>262.7</v>
      </c>
      <c r="F3255" s="95" t="s">
        <v>18</v>
      </c>
    </row>
    <row r="3256" spans="1:6">
      <c r="A3256" s="79">
        <v>45272</v>
      </c>
      <c r="B3256" s="97">
        <v>0.41109953666666671</v>
      </c>
      <c r="C3256" s="95">
        <v>2</v>
      </c>
      <c r="D3256" s="98">
        <v>131.35</v>
      </c>
      <c r="E3256" s="92">
        <f t="shared" si="52"/>
        <v>262.7</v>
      </c>
      <c r="F3256" s="95" t="s">
        <v>18</v>
      </c>
    </row>
    <row r="3257" spans="1:6">
      <c r="A3257" s="79">
        <v>45272</v>
      </c>
      <c r="B3257" s="97">
        <v>0.41109953666666671</v>
      </c>
      <c r="C3257" s="95">
        <v>3</v>
      </c>
      <c r="D3257" s="98">
        <v>131.35</v>
      </c>
      <c r="E3257" s="92">
        <f t="shared" si="52"/>
        <v>394.04999999999995</v>
      </c>
      <c r="F3257" s="95" t="s">
        <v>18</v>
      </c>
    </row>
    <row r="3258" spans="1:6">
      <c r="A3258" s="79">
        <v>45272</v>
      </c>
      <c r="B3258" s="97">
        <v>0.41109953666666671</v>
      </c>
      <c r="C3258" s="95">
        <v>3</v>
      </c>
      <c r="D3258" s="98">
        <v>131.35</v>
      </c>
      <c r="E3258" s="92">
        <f t="shared" si="52"/>
        <v>394.04999999999995</v>
      </c>
      <c r="F3258" s="95" t="s">
        <v>18</v>
      </c>
    </row>
    <row r="3259" spans="1:6">
      <c r="A3259" s="79">
        <v>45272</v>
      </c>
      <c r="B3259" s="97">
        <v>0.41109953666666671</v>
      </c>
      <c r="C3259" s="95">
        <v>466</v>
      </c>
      <c r="D3259" s="98">
        <v>131.35</v>
      </c>
      <c r="E3259" s="92">
        <f t="shared" si="52"/>
        <v>61209.1</v>
      </c>
      <c r="F3259" s="95" t="s">
        <v>18</v>
      </c>
    </row>
    <row r="3260" spans="1:6">
      <c r="A3260" s="79">
        <v>45272</v>
      </c>
      <c r="B3260" s="97">
        <v>0.4111342586666667</v>
      </c>
      <c r="C3260" s="95">
        <v>3</v>
      </c>
      <c r="D3260" s="98">
        <v>131.25</v>
      </c>
      <c r="E3260" s="92">
        <f t="shared" si="52"/>
        <v>393.75</v>
      </c>
      <c r="F3260" s="95" t="s">
        <v>18</v>
      </c>
    </row>
    <row r="3261" spans="1:6">
      <c r="A3261" s="79">
        <v>45272</v>
      </c>
      <c r="B3261" s="97">
        <v>0.41146990666666666</v>
      </c>
      <c r="C3261" s="95">
        <v>2</v>
      </c>
      <c r="D3261" s="98">
        <v>131.25</v>
      </c>
      <c r="E3261" s="92">
        <f t="shared" si="52"/>
        <v>262.5</v>
      </c>
      <c r="F3261" s="95" t="s">
        <v>18</v>
      </c>
    </row>
    <row r="3262" spans="1:6">
      <c r="A3262" s="79">
        <v>45272</v>
      </c>
      <c r="B3262" s="97">
        <v>0.41149305466666669</v>
      </c>
      <c r="C3262" s="95">
        <v>2</v>
      </c>
      <c r="D3262" s="98">
        <v>131.25</v>
      </c>
      <c r="E3262" s="92">
        <f t="shared" si="52"/>
        <v>262.5</v>
      </c>
      <c r="F3262" s="95" t="s">
        <v>18</v>
      </c>
    </row>
    <row r="3263" spans="1:6">
      <c r="A3263" s="79">
        <v>45272</v>
      </c>
      <c r="B3263" s="97">
        <v>0.41228009166666668</v>
      </c>
      <c r="C3263" s="95">
        <v>3</v>
      </c>
      <c r="D3263" s="98">
        <v>131.19999999999999</v>
      </c>
      <c r="E3263" s="92">
        <f t="shared" si="52"/>
        <v>393.59999999999997</v>
      </c>
      <c r="F3263" s="95" t="s">
        <v>18</v>
      </c>
    </row>
    <row r="3264" spans="1:6">
      <c r="A3264" s="79">
        <v>45272</v>
      </c>
      <c r="B3264" s="97">
        <v>0.41228009166666668</v>
      </c>
      <c r="C3264" s="95">
        <v>3</v>
      </c>
      <c r="D3264" s="98">
        <v>131.25</v>
      </c>
      <c r="E3264" s="92">
        <f t="shared" si="52"/>
        <v>393.75</v>
      </c>
      <c r="F3264" s="95" t="s">
        <v>18</v>
      </c>
    </row>
    <row r="3265" spans="1:6">
      <c r="A3265" s="79">
        <v>45272</v>
      </c>
      <c r="B3265" s="97">
        <v>0.41228009166666668</v>
      </c>
      <c r="C3265" s="95">
        <v>8</v>
      </c>
      <c r="D3265" s="98">
        <v>131.15</v>
      </c>
      <c r="E3265" s="92">
        <f t="shared" ref="E3265:E3328" si="53">C3265*D3265</f>
        <v>1049.2</v>
      </c>
      <c r="F3265" s="95" t="s">
        <v>18</v>
      </c>
    </row>
    <row r="3266" spans="1:6">
      <c r="A3266" s="79">
        <v>45272</v>
      </c>
      <c r="B3266" s="97">
        <v>0.41228009166666668</v>
      </c>
      <c r="C3266" s="95">
        <v>16</v>
      </c>
      <c r="D3266" s="98">
        <v>131.15</v>
      </c>
      <c r="E3266" s="92">
        <f t="shared" si="53"/>
        <v>2098.4</v>
      </c>
      <c r="F3266" s="95" t="s">
        <v>18</v>
      </c>
    </row>
    <row r="3267" spans="1:6">
      <c r="A3267" s="79">
        <v>45272</v>
      </c>
      <c r="B3267" s="97">
        <v>0.41228009166666668</v>
      </c>
      <c r="C3267" s="95">
        <v>50</v>
      </c>
      <c r="D3267" s="98">
        <v>131.15</v>
      </c>
      <c r="E3267" s="92">
        <f t="shared" si="53"/>
        <v>6557.5</v>
      </c>
      <c r="F3267" s="95" t="s">
        <v>18</v>
      </c>
    </row>
    <row r="3268" spans="1:6">
      <c r="A3268" s="79">
        <v>45272</v>
      </c>
      <c r="B3268" s="97">
        <v>0.41228009166666668</v>
      </c>
      <c r="C3268" s="95">
        <v>84</v>
      </c>
      <c r="D3268" s="98">
        <v>131.19999999999999</v>
      </c>
      <c r="E3268" s="92">
        <f t="shared" si="53"/>
        <v>11020.8</v>
      </c>
      <c r="F3268" s="95" t="s">
        <v>18</v>
      </c>
    </row>
    <row r="3269" spans="1:6">
      <c r="A3269" s="79">
        <v>45272</v>
      </c>
      <c r="B3269" s="97">
        <v>0.41228009166666668</v>
      </c>
      <c r="C3269" s="95">
        <v>101</v>
      </c>
      <c r="D3269" s="98">
        <v>131.25</v>
      </c>
      <c r="E3269" s="92">
        <f t="shared" si="53"/>
        <v>13256.25</v>
      </c>
      <c r="F3269" s="95" t="s">
        <v>18</v>
      </c>
    </row>
    <row r="3270" spans="1:6">
      <c r="A3270" s="79">
        <v>45272</v>
      </c>
      <c r="B3270" s="97">
        <v>0.41230324066666668</v>
      </c>
      <c r="C3270" s="95">
        <v>3</v>
      </c>
      <c r="D3270" s="98">
        <v>131.1</v>
      </c>
      <c r="E3270" s="92">
        <f t="shared" si="53"/>
        <v>393.29999999999995</v>
      </c>
      <c r="F3270" s="95" t="s">
        <v>18</v>
      </c>
    </row>
    <row r="3271" spans="1:6">
      <c r="A3271" s="79">
        <v>45272</v>
      </c>
      <c r="B3271" s="97">
        <v>0.41293981466666668</v>
      </c>
      <c r="C3271" s="95">
        <v>2</v>
      </c>
      <c r="D3271" s="98">
        <v>131.15</v>
      </c>
      <c r="E3271" s="92">
        <f t="shared" si="53"/>
        <v>262.3</v>
      </c>
      <c r="F3271" s="95" t="s">
        <v>18</v>
      </c>
    </row>
    <row r="3272" spans="1:6">
      <c r="A3272" s="79">
        <v>45272</v>
      </c>
      <c r="B3272" s="97">
        <v>0.41293981466666668</v>
      </c>
      <c r="C3272" s="95">
        <v>2</v>
      </c>
      <c r="D3272" s="98">
        <v>131.15</v>
      </c>
      <c r="E3272" s="92">
        <f t="shared" si="53"/>
        <v>262.3</v>
      </c>
      <c r="F3272" s="95" t="s">
        <v>18</v>
      </c>
    </row>
    <row r="3273" spans="1:6">
      <c r="A3273" s="79">
        <v>45272</v>
      </c>
      <c r="B3273" s="97">
        <v>0.41293981466666668</v>
      </c>
      <c r="C3273" s="95">
        <v>29</v>
      </c>
      <c r="D3273" s="98">
        <v>131.15</v>
      </c>
      <c r="E3273" s="92">
        <f t="shared" si="53"/>
        <v>3803.3500000000004</v>
      </c>
      <c r="F3273" s="95" t="s">
        <v>18</v>
      </c>
    </row>
    <row r="3274" spans="1:6">
      <c r="A3274" s="79">
        <v>45272</v>
      </c>
      <c r="B3274" s="97">
        <v>0.41369212966666669</v>
      </c>
      <c r="C3274" s="95">
        <v>3</v>
      </c>
      <c r="D3274" s="98">
        <v>131.1</v>
      </c>
      <c r="E3274" s="92">
        <f t="shared" si="53"/>
        <v>393.29999999999995</v>
      </c>
      <c r="F3274" s="95" t="s">
        <v>18</v>
      </c>
    </row>
    <row r="3275" spans="1:6">
      <c r="A3275" s="79">
        <v>45272</v>
      </c>
      <c r="B3275" s="97">
        <v>0.41369212966666669</v>
      </c>
      <c r="C3275" s="95">
        <v>93</v>
      </c>
      <c r="D3275" s="98">
        <v>131.1</v>
      </c>
      <c r="E3275" s="92">
        <f t="shared" si="53"/>
        <v>12192.3</v>
      </c>
      <c r="F3275" s="95" t="s">
        <v>18</v>
      </c>
    </row>
    <row r="3276" spans="1:6">
      <c r="A3276" s="79">
        <v>45272</v>
      </c>
      <c r="B3276" s="97">
        <v>0.41390046266666669</v>
      </c>
      <c r="C3276" s="95">
        <v>2</v>
      </c>
      <c r="D3276" s="98">
        <v>131.05000000000001</v>
      </c>
      <c r="E3276" s="92">
        <f t="shared" si="53"/>
        <v>262.10000000000002</v>
      </c>
      <c r="F3276" s="95" t="s">
        <v>18</v>
      </c>
    </row>
    <row r="3277" spans="1:6">
      <c r="A3277" s="79">
        <v>45272</v>
      </c>
      <c r="B3277" s="97">
        <v>0.41390046266666669</v>
      </c>
      <c r="C3277" s="95">
        <v>3</v>
      </c>
      <c r="D3277" s="98">
        <v>131.05000000000001</v>
      </c>
      <c r="E3277" s="92">
        <f t="shared" si="53"/>
        <v>393.15000000000003</v>
      </c>
      <c r="F3277" s="95" t="s">
        <v>18</v>
      </c>
    </row>
    <row r="3278" spans="1:6">
      <c r="A3278" s="79">
        <v>45272</v>
      </c>
      <c r="B3278" s="97">
        <v>0.41390046266666669</v>
      </c>
      <c r="C3278" s="95">
        <v>24</v>
      </c>
      <c r="D3278" s="98">
        <v>131.05000000000001</v>
      </c>
      <c r="E3278" s="92">
        <f t="shared" si="53"/>
        <v>3145.2000000000003</v>
      </c>
      <c r="F3278" s="95" t="s">
        <v>18</v>
      </c>
    </row>
    <row r="3279" spans="1:6">
      <c r="A3279" s="79">
        <v>45272</v>
      </c>
      <c r="B3279" s="97">
        <v>0.41390046266666669</v>
      </c>
      <c r="C3279" s="95">
        <v>27</v>
      </c>
      <c r="D3279" s="98">
        <v>131</v>
      </c>
      <c r="E3279" s="92">
        <f t="shared" si="53"/>
        <v>3537</v>
      </c>
      <c r="F3279" s="95" t="s">
        <v>18</v>
      </c>
    </row>
    <row r="3280" spans="1:6">
      <c r="A3280" s="79">
        <v>45272</v>
      </c>
      <c r="B3280" s="97">
        <v>0.41390046266666669</v>
      </c>
      <c r="C3280" s="95">
        <v>94</v>
      </c>
      <c r="D3280" s="98">
        <v>131.05000000000001</v>
      </c>
      <c r="E3280" s="92">
        <f t="shared" si="53"/>
        <v>12318.7</v>
      </c>
      <c r="F3280" s="95" t="s">
        <v>18</v>
      </c>
    </row>
    <row r="3281" spans="1:6">
      <c r="A3281" s="79">
        <v>45272</v>
      </c>
      <c r="B3281" s="97">
        <v>0.41425925866666669</v>
      </c>
      <c r="C3281" s="95">
        <v>2</v>
      </c>
      <c r="D3281" s="98">
        <v>130.94999999999999</v>
      </c>
      <c r="E3281" s="92">
        <f t="shared" si="53"/>
        <v>261.89999999999998</v>
      </c>
      <c r="F3281" s="95" t="s">
        <v>18</v>
      </c>
    </row>
    <row r="3282" spans="1:6">
      <c r="A3282" s="79">
        <v>45272</v>
      </c>
      <c r="B3282" s="97">
        <v>0.41453703666666669</v>
      </c>
      <c r="C3282" s="95">
        <v>5</v>
      </c>
      <c r="D3282" s="98">
        <v>130.94999999999999</v>
      </c>
      <c r="E3282" s="92">
        <f t="shared" si="53"/>
        <v>654.75</v>
      </c>
      <c r="F3282" s="95" t="s">
        <v>18</v>
      </c>
    </row>
    <row r="3283" spans="1:6">
      <c r="A3283" s="79">
        <v>45272</v>
      </c>
      <c r="B3283" s="97">
        <v>0.41453703666666669</v>
      </c>
      <c r="C3283" s="95">
        <v>18</v>
      </c>
      <c r="D3283" s="98">
        <v>130.94999999999999</v>
      </c>
      <c r="E3283" s="92">
        <f t="shared" si="53"/>
        <v>2357.1</v>
      </c>
      <c r="F3283" s="95" t="s">
        <v>18</v>
      </c>
    </row>
    <row r="3284" spans="1:6">
      <c r="A3284" s="79">
        <v>45272</v>
      </c>
      <c r="B3284" s="97">
        <v>0.41636574066666671</v>
      </c>
      <c r="C3284" s="95">
        <v>2</v>
      </c>
      <c r="D3284" s="98">
        <v>131</v>
      </c>
      <c r="E3284" s="92">
        <f t="shared" si="53"/>
        <v>262</v>
      </c>
      <c r="F3284" s="95" t="s">
        <v>18</v>
      </c>
    </row>
    <row r="3285" spans="1:6">
      <c r="A3285" s="79">
        <v>45272</v>
      </c>
      <c r="B3285" s="97">
        <v>0.41636574066666671</v>
      </c>
      <c r="C3285" s="95">
        <v>2</v>
      </c>
      <c r="D3285" s="98">
        <v>131</v>
      </c>
      <c r="E3285" s="92">
        <f t="shared" si="53"/>
        <v>262</v>
      </c>
      <c r="F3285" s="95" t="s">
        <v>18</v>
      </c>
    </row>
    <row r="3286" spans="1:6">
      <c r="A3286" s="79">
        <v>45272</v>
      </c>
      <c r="B3286" s="97">
        <v>0.41636574066666671</v>
      </c>
      <c r="C3286" s="95">
        <v>84</v>
      </c>
      <c r="D3286" s="98">
        <v>131</v>
      </c>
      <c r="E3286" s="92">
        <f t="shared" si="53"/>
        <v>11004</v>
      </c>
      <c r="F3286" s="95" t="s">
        <v>18</v>
      </c>
    </row>
    <row r="3287" spans="1:6">
      <c r="A3287" s="79">
        <v>45272</v>
      </c>
      <c r="B3287" s="97">
        <v>0.41674768466666667</v>
      </c>
      <c r="C3287" s="95">
        <v>2</v>
      </c>
      <c r="D3287" s="98">
        <v>131.1</v>
      </c>
      <c r="E3287" s="92">
        <f t="shared" si="53"/>
        <v>262.2</v>
      </c>
      <c r="F3287" s="95" t="s">
        <v>18</v>
      </c>
    </row>
    <row r="3288" spans="1:6">
      <c r="A3288" s="79">
        <v>45272</v>
      </c>
      <c r="B3288" s="97">
        <v>0.41674768466666667</v>
      </c>
      <c r="C3288" s="95">
        <v>3</v>
      </c>
      <c r="D3288" s="98">
        <v>131.05000000000001</v>
      </c>
      <c r="E3288" s="92">
        <f t="shared" si="53"/>
        <v>393.15000000000003</v>
      </c>
      <c r="F3288" s="95" t="s">
        <v>18</v>
      </c>
    </row>
    <row r="3289" spans="1:6">
      <c r="A3289" s="79">
        <v>45272</v>
      </c>
      <c r="B3289" s="97">
        <v>0.41674768466666667</v>
      </c>
      <c r="C3289" s="95">
        <v>118</v>
      </c>
      <c r="D3289" s="98">
        <v>131.1</v>
      </c>
      <c r="E3289" s="92">
        <f t="shared" si="53"/>
        <v>15469.8</v>
      </c>
      <c r="F3289" s="95" t="s">
        <v>18</v>
      </c>
    </row>
    <row r="3290" spans="1:6">
      <c r="A3290" s="79">
        <v>45272</v>
      </c>
      <c r="B3290" s="97">
        <v>0.41760416666666667</v>
      </c>
      <c r="C3290" s="95">
        <v>2</v>
      </c>
      <c r="D3290" s="98">
        <v>131.05000000000001</v>
      </c>
      <c r="E3290" s="92">
        <f t="shared" si="53"/>
        <v>262.10000000000002</v>
      </c>
      <c r="F3290" s="95" t="s">
        <v>18</v>
      </c>
    </row>
    <row r="3291" spans="1:6">
      <c r="A3291" s="79">
        <v>45272</v>
      </c>
      <c r="B3291" s="97">
        <v>0.41760416666666667</v>
      </c>
      <c r="C3291" s="95">
        <v>3</v>
      </c>
      <c r="D3291" s="98">
        <v>131.05000000000001</v>
      </c>
      <c r="E3291" s="92">
        <f t="shared" si="53"/>
        <v>393.15000000000003</v>
      </c>
      <c r="F3291" s="95" t="s">
        <v>18</v>
      </c>
    </row>
    <row r="3292" spans="1:6">
      <c r="A3292" s="79">
        <v>45272</v>
      </c>
      <c r="B3292" s="97">
        <v>0.41760416666666667</v>
      </c>
      <c r="C3292" s="95">
        <v>3</v>
      </c>
      <c r="D3292" s="98">
        <v>131.05000000000001</v>
      </c>
      <c r="E3292" s="92">
        <f t="shared" si="53"/>
        <v>393.15000000000003</v>
      </c>
      <c r="F3292" s="95" t="s">
        <v>18</v>
      </c>
    </row>
    <row r="3293" spans="1:6">
      <c r="A3293" s="79">
        <v>45272</v>
      </c>
      <c r="B3293" s="97">
        <v>0.41760416666666667</v>
      </c>
      <c r="C3293" s="95">
        <v>20</v>
      </c>
      <c r="D3293" s="98">
        <v>131.1</v>
      </c>
      <c r="E3293" s="92">
        <f t="shared" si="53"/>
        <v>2622</v>
      </c>
      <c r="F3293" s="95" t="s">
        <v>18</v>
      </c>
    </row>
    <row r="3294" spans="1:6">
      <c r="A3294" s="79">
        <v>45272</v>
      </c>
      <c r="B3294" s="97">
        <v>0.41760416666666667</v>
      </c>
      <c r="C3294" s="95">
        <v>48</v>
      </c>
      <c r="D3294" s="98">
        <v>131.1</v>
      </c>
      <c r="E3294" s="92">
        <f t="shared" si="53"/>
        <v>6292.7999999999993</v>
      </c>
      <c r="F3294" s="95" t="s">
        <v>18</v>
      </c>
    </row>
    <row r="3295" spans="1:6">
      <c r="A3295" s="79">
        <v>45272</v>
      </c>
      <c r="B3295" s="97">
        <v>0.41760416666666667</v>
      </c>
      <c r="C3295" s="95">
        <v>50</v>
      </c>
      <c r="D3295" s="98">
        <v>131.1</v>
      </c>
      <c r="E3295" s="92">
        <f t="shared" si="53"/>
        <v>6555</v>
      </c>
      <c r="F3295" s="95" t="s">
        <v>18</v>
      </c>
    </row>
    <row r="3296" spans="1:6">
      <c r="A3296" s="79">
        <v>45272</v>
      </c>
      <c r="B3296" s="97">
        <v>0.41760416666666667</v>
      </c>
      <c r="C3296" s="95">
        <v>73</v>
      </c>
      <c r="D3296" s="98">
        <v>131.1</v>
      </c>
      <c r="E3296" s="92">
        <f t="shared" si="53"/>
        <v>9570.2999999999993</v>
      </c>
      <c r="F3296" s="95" t="s">
        <v>18</v>
      </c>
    </row>
    <row r="3297" spans="1:6">
      <c r="A3297" s="79">
        <v>45272</v>
      </c>
      <c r="B3297" s="97">
        <v>0.41760416666666667</v>
      </c>
      <c r="C3297" s="95">
        <v>134</v>
      </c>
      <c r="D3297" s="98">
        <v>131.05000000000001</v>
      </c>
      <c r="E3297" s="92">
        <f t="shared" si="53"/>
        <v>17560.7</v>
      </c>
      <c r="F3297" s="95" t="s">
        <v>18</v>
      </c>
    </row>
    <row r="3298" spans="1:6">
      <c r="A3298" s="79">
        <v>45272</v>
      </c>
      <c r="B3298" s="97">
        <v>0.4197453696666667</v>
      </c>
      <c r="C3298" s="95">
        <v>2</v>
      </c>
      <c r="D3298" s="98">
        <v>131.15</v>
      </c>
      <c r="E3298" s="92">
        <f t="shared" si="53"/>
        <v>262.3</v>
      </c>
      <c r="F3298" s="95" t="s">
        <v>18</v>
      </c>
    </row>
    <row r="3299" spans="1:6">
      <c r="A3299" s="79">
        <v>45272</v>
      </c>
      <c r="B3299" s="97">
        <v>0.4197453696666667</v>
      </c>
      <c r="C3299" s="95">
        <v>5</v>
      </c>
      <c r="D3299" s="98">
        <v>131.15</v>
      </c>
      <c r="E3299" s="92">
        <f t="shared" si="53"/>
        <v>655.75</v>
      </c>
      <c r="F3299" s="95" t="s">
        <v>18</v>
      </c>
    </row>
    <row r="3300" spans="1:6">
      <c r="A3300" s="79">
        <v>45272</v>
      </c>
      <c r="B3300" s="97">
        <v>0.4197453696666667</v>
      </c>
      <c r="C3300" s="95">
        <v>12</v>
      </c>
      <c r="D3300" s="98">
        <v>131.15</v>
      </c>
      <c r="E3300" s="92">
        <f t="shared" si="53"/>
        <v>1573.8000000000002</v>
      </c>
      <c r="F3300" s="95" t="s">
        <v>18</v>
      </c>
    </row>
    <row r="3301" spans="1:6">
      <c r="A3301" s="79">
        <v>45272</v>
      </c>
      <c r="B3301" s="97">
        <v>0.4197453696666667</v>
      </c>
      <c r="C3301" s="95">
        <v>27</v>
      </c>
      <c r="D3301" s="98">
        <v>131.15</v>
      </c>
      <c r="E3301" s="92">
        <f t="shared" si="53"/>
        <v>3541.05</v>
      </c>
      <c r="F3301" s="95" t="s">
        <v>18</v>
      </c>
    </row>
    <row r="3302" spans="1:6">
      <c r="A3302" s="79">
        <v>45272</v>
      </c>
      <c r="B3302" s="97">
        <v>0.4197453696666667</v>
      </c>
      <c r="C3302" s="95">
        <v>29</v>
      </c>
      <c r="D3302" s="98">
        <v>131.15</v>
      </c>
      <c r="E3302" s="92">
        <f t="shared" si="53"/>
        <v>3803.3500000000004</v>
      </c>
      <c r="F3302" s="95" t="s">
        <v>18</v>
      </c>
    </row>
    <row r="3303" spans="1:6">
      <c r="A3303" s="79">
        <v>45272</v>
      </c>
      <c r="B3303" s="97">
        <v>0.4197453696666667</v>
      </c>
      <c r="C3303" s="95">
        <v>54</v>
      </c>
      <c r="D3303" s="98">
        <v>131.15</v>
      </c>
      <c r="E3303" s="92">
        <f t="shared" si="53"/>
        <v>7082.1</v>
      </c>
      <c r="F3303" s="95" t="s">
        <v>18</v>
      </c>
    </row>
    <row r="3304" spans="1:6">
      <c r="A3304" s="79">
        <v>45272</v>
      </c>
      <c r="B3304" s="97">
        <v>0.4197453696666667</v>
      </c>
      <c r="C3304" s="95">
        <v>62</v>
      </c>
      <c r="D3304" s="98">
        <v>131.15</v>
      </c>
      <c r="E3304" s="92">
        <f t="shared" si="53"/>
        <v>8131.3</v>
      </c>
      <c r="F3304" s="95" t="s">
        <v>18</v>
      </c>
    </row>
    <row r="3305" spans="1:6">
      <c r="A3305" s="79">
        <v>45272</v>
      </c>
      <c r="B3305" s="97">
        <v>0.4203819436666667</v>
      </c>
      <c r="C3305" s="95">
        <v>4</v>
      </c>
      <c r="D3305" s="98">
        <v>131.19999999999999</v>
      </c>
      <c r="E3305" s="92">
        <f t="shared" si="53"/>
        <v>524.79999999999995</v>
      </c>
      <c r="F3305" s="95" t="s">
        <v>18</v>
      </c>
    </row>
    <row r="3306" spans="1:6">
      <c r="A3306" s="79">
        <v>45272</v>
      </c>
      <c r="B3306" s="97">
        <v>0.4203819436666667</v>
      </c>
      <c r="C3306" s="95">
        <v>4</v>
      </c>
      <c r="D3306" s="98">
        <v>131.19999999999999</v>
      </c>
      <c r="E3306" s="92">
        <f t="shared" si="53"/>
        <v>524.79999999999995</v>
      </c>
      <c r="F3306" s="95" t="s">
        <v>18</v>
      </c>
    </row>
    <row r="3307" spans="1:6">
      <c r="A3307" s="79">
        <v>45272</v>
      </c>
      <c r="B3307" s="97">
        <v>0.4203819436666667</v>
      </c>
      <c r="C3307" s="95">
        <v>42</v>
      </c>
      <c r="D3307" s="98">
        <v>131.19999999999999</v>
      </c>
      <c r="E3307" s="92">
        <f t="shared" si="53"/>
        <v>5510.4</v>
      </c>
      <c r="F3307" s="95" t="s">
        <v>18</v>
      </c>
    </row>
    <row r="3308" spans="1:6">
      <c r="A3308" s="79">
        <v>45272</v>
      </c>
      <c r="B3308" s="97">
        <v>0.4203819436666667</v>
      </c>
      <c r="C3308" s="95">
        <v>58</v>
      </c>
      <c r="D3308" s="98">
        <v>131.19999999999999</v>
      </c>
      <c r="E3308" s="92">
        <f t="shared" si="53"/>
        <v>7609.5999999999995</v>
      </c>
      <c r="F3308" s="95" t="s">
        <v>18</v>
      </c>
    </row>
    <row r="3309" spans="1:6">
      <c r="A3309" s="79">
        <v>45272</v>
      </c>
      <c r="B3309" s="97">
        <v>0.42171296266666669</v>
      </c>
      <c r="C3309" s="95">
        <v>3</v>
      </c>
      <c r="D3309" s="98">
        <v>131.19999999999999</v>
      </c>
      <c r="E3309" s="92">
        <f t="shared" si="53"/>
        <v>393.59999999999997</v>
      </c>
      <c r="F3309" s="95" t="s">
        <v>18</v>
      </c>
    </row>
    <row r="3310" spans="1:6">
      <c r="A3310" s="79">
        <v>45272</v>
      </c>
      <c r="B3310" s="97">
        <v>0.42173611066666666</v>
      </c>
      <c r="C3310" s="95">
        <v>33</v>
      </c>
      <c r="D3310" s="98">
        <v>131.19999999999999</v>
      </c>
      <c r="E3310" s="92">
        <f t="shared" si="53"/>
        <v>4329.5999999999995</v>
      </c>
      <c r="F3310" s="95" t="s">
        <v>18</v>
      </c>
    </row>
    <row r="3311" spans="1:6">
      <c r="A3311" s="79">
        <v>45272</v>
      </c>
      <c r="B3311" s="97">
        <v>0.42173611066666666</v>
      </c>
      <c r="C3311" s="95">
        <v>58</v>
      </c>
      <c r="D3311" s="98">
        <v>131.19999999999999</v>
      </c>
      <c r="E3311" s="92">
        <f t="shared" si="53"/>
        <v>7609.5999999999995</v>
      </c>
      <c r="F3311" s="95" t="s">
        <v>18</v>
      </c>
    </row>
    <row r="3312" spans="1:6">
      <c r="A3312" s="79">
        <v>45272</v>
      </c>
      <c r="B3312" s="97">
        <v>0.42173611066666666</v>
      </c>
      <c r="C3312" s="95">
        <v>62</v>
      </c>
      <c r="D3312" s="98">
        <v>131.19999999999999</v>
      </c>
      <c r="E3312" s="92">
        <f t="shared" si="53"/>
        <v>8134.4</v>
      </c>
      <c r="F3312" s="95" t="s">
        <v>18</v>
      </c>
    </row>
    <row r="3313" spans="1:6">
      <c r="A3313" s="79">
        <v>45272</v>
      </c>
      <c r="B3313" s="97">
        <v>0.42190972166666668</v>
      </c>
      <c r="C3313" s="95">
        <v>2</v>
      </c>
      <c r="D3313" s="98">
        <v>131.19999999999999</v>
      </c>
      <c r="E3313" s="92">
        <f t="shared" si="53"/>
        <v>262.39999999999998</v>
      </c>
      <c r="F3313" s="95" t="s">
        <v>18</v>
      </c>
    </row>
    <row r="3314" spans="1:6">
      <c r="A3314" s="79">
        <v>45272</v>
      </c>
      <c r="B3314" s="97">
        <v>0.42232638866666666</v>
      </c>
      <c r="C3314" s="95">
        <v>28</v>
      </c>
      <c r="D3314" s="98">
        <v>131.25</v>
      </c>
      <c r="E3314" s="92">
        <f t="shared" si="53"/>
        <v>3675</v>
      </c>
      <c r="F3314" s="95" t="s">
        <v>18</v>
      </c>
    </row>
    <row r="3315" spans="1:6">
      <c r="A3315" s="79">
        <v>45272</v>
      </c>
      <c r="B3315" s="97">
        <v>0.42232638866666666</v>
      </c>
      <c r="C3315" s="95">
        <v>35</v>
      </c>
      <c r="D3315" s="98">
        <v>131.25</v>
      </c>
      <c r="E3315" s="92">
        <f t="shared" si="53"/>
        <v>4593.75</v>
      </c>
      <c r="F3315" s="95" t="s">
        <v>18</v>
      </c>
    </row>
    <row r="3316" spans="1:6">
      <c r="A3316" s="79">
        <v>45272</v>
      </c>
      <c r="B3316" s="97">
        <v>0.42232638866666666</v>
      </c>
      <c r="C3316" s="95">
        <v>73</v>
      </c>
      <c r="D3316" s="98">
        <v>131.25</v>
      </c>
      <c r="E3316" s="92">
        <f t="shared" si="53"/>
        <v>9581.25</v>
      </c>
      <c r="F3316" s="95" t="s">
        <v>18</v>
      </c>
    </row>
    <row r="3317" spans="1:6">
      <c r="A3317" s="79">
        <v>45272</v>
      </c>
      <c r="B3317" s="97">
        <v>0.42425925866666669</v>
      </c>
      <c r="C3317" s="95">
        <v>2</v>
      </c>
      <c r="D3317" s="98">
        <v>131.35</v>
      </c>
      <c r="E3317" s="92">
        <f t="shared" si="53"/>
        <v>262.7</v>
      </c>
      <c r="F3317" s="95" t="s">
        <v>18</v>
      </c>
    </row>
    <row r="3318" spans="1:6">
      <c r="A3318" s="79">
        <v>45272</v>
      </c>
      <c r="B3318" s="97">
        <v>0.42425925866666669</v>
      </c>
      <c r="C3318" s="95">
        <v>53</v>
      </c>
      <c r="D3318" s="98">
        <v>131.35</v>
      </c>
      <c r="E3318" s="92">
        <f t="shared" si="53"/>
        <v>6961.5499999999993</v>
      </c>
      <c r="F3318" s="95" t="s">
        <v>18</v>
      </c>
    </row>
    <row r="3319" spans="1:6">
      <c r="A3319" s="79">
        <v>45272</v>
      </c>
      <c r="B3319" s="97">
        <v>0.42425925866666669</v>
      </c>
      <c r="C3319" s="95">
        <v>73</v>
      </c>
      <c r="D3319" s="98">
        <v>131.35</v>
      </c>
      <c r="E3319" s="92">
        <f t="shared" si="53"/>
        <v>9588.5499999999993</v>
      </c>
      <c r="F3319" s="95" t="s">
        <v>18</v>
      </c>
    </row>
    <row r="3320" spans="1:6">
      <c r="A3320" s="79">
        <v>45272</v>
      </c>
      <c r="B3320" s="97">
        <v>0.42459490666666666</v>
      </c>
      <c r="C3320" s="95">
        <v>3</v>
      </c>
      <c r="D3320" s="98">
        <v>131.30000000000001</v>
      </c>
      <c r="E3320" s="92">
        <f t="shared" si="53"/>
        <v>393.90000000000003</v>
      </c>
      <c r="F3320" s="95" t="s">
        <v>18</v>
      </c>
    </row>
    <row r="3321" spans="1:6">
      <c r="A3321" s="79">
        <v>45272</v>
      </c>
      <c r="B3321" s="97">
        <v>0.42459490666666666</v>
      </c>
      <c r="C3321" s="95">
        <v>52</v>
      </c>
      <c r="D3321" s="98">
        <v>131.30000000000001</v>
      </c>
      <c r="E3321" s="92">
        <f t="shared" si="53"/>
        <v>6827.6</v>
      </c>
      <c r="F3321" s="95" t="s">
        <v>18</v>
      </c>
    </row>
    <row r="3322" spans="1:6">
      <c r="A3322" s="79">
        <v>45272</v>
      </c>
      <c r="B3322" s="97">
        <v>0.42488425866666668</v>
      </c>
      <c r="C3322" s="95">
        <v>3</v>
      </c>
      <c r="D3322" s="98">
        <v>131.30000000000001</v>
      </c>
      <c r="E3322" s="92">
        <f t="shared" si="53"/>
        <v>393.90000000000003</v>
      </c>
      <c r="F3322" s="95" t="s">
        <v>18</v>
      </c>
    </row>
    <row r="3323" spans="1:6">
      <c r="A3323" s="79">
        <v>45272</v>
      </c>
      <c r="B3323" s="97">
        <v>0.42488425866666668</v>
      </c>
      <c r="C3323" s="95">
        <v>3</v>
      </c>
      <c r="D3323" s="98">
        <v>131.30000000000001</v>
      </c>
      <c r="E3323" s="92">
        <f t="shared" si="53"/>
        <v>393.90000000000003</v>
      </c>
      <c r="F3323" s="95" t="s">
        <v>18</v>
      </c>
    </row>
    <row r="3324" spans="1:6">
      <c r="A3324" s="79">
        <v>45272</v>
      </c>
      <c r="B3324" s="97">
        <v>0.42488425866666668</v>
      </c>
      <c r="C3324" s="95">
        <v>4</v>
      </c>
      <c r="D3324" s="98">
        <v>131.30000000000001</v>
      </c>
      <c r="E3324" s="92">
        <f t="shared" si="53"/>
        <v>525.20000000000005</v>
      </c>
      <c r="F3324" s="95" t="s">
        <v>18</v>
      </c>
    </row>
    <row r="3325" spans="1:6">
      <c r="A3325" s="79">
        <v>45272</v>
      </c>
      <c r="B3325" s="97">
        <v>0.42488425866666668</v>
      </c>
      <c r="C3325" s="95">
        <v>118</v>
      </c>
      <c r="D3325" s="98">
        <v>131.30000000000001</v>
      </c>
      <c r="E3325" s="92">
        <f t="shared" si="53"/>
        <v>15493.400000000001</v>
      </c>
      <c r="F3325" s="95" t="s">
        <v>18</v>
      </c>
    </row>
    <row r="3326" spans="1:6">
      <c r="A3326" s="79">
        <v>45272</v>
      </c>
      <c r="B3326" s="97">
        <v>0.42548611066666669</v>
      </c>
      <c r="C3326" s="95">
        <v>3</v>
      </c>
      <c r="D3326" s="98">
        <v>131.25</v>
      </c>
      <c r="E3326" s="92">
        <f t="shared" si="53"/>
        <v>393.75</v>
      </c>
      <c r="F3326" s="95" t="s">
        <v>18</v>
      </c>
    </row>
    <row r="3327" spans="1:6">
      <c r="A3327" s="79">
        <v>45272</v>
      </c>
      <c r="B3327" s="97">
        <v>0.42548611066666669</v>
      </c>
      <c r="C3327" s="95">
        <v>80</v>
      </c>
      <c r="D3327" s="98">
        <v>131.25</v>
      </c>
      <c r="E3327" s="92">
        <f t="shared" si="53"/>
        <v>10500</v>
      </c>
      <c r="F3327" s="95" t="s">
        <v>18</v>
      </c>
    </row>
    <row r="3328" spans="1:6">
      <c r="A3328" s="79">
        <v>45272</v>
      </c>
      <c r="B3328" s="97">
        <v>0.42813657366666669</v>
      </c>
      <c r="C3328" s="95">
        <v>3</v>
      </c>
      <c r="D3328" s="98">
        <v>131.30000000000001</v>
      </c>
      <c r="E3328" s="92">
        <f t="shared" si="53"/>
        <v>393.90000000000003</v>
      </c>
      <c r="F3328" s="95" t="s">
        <v>18</v>
      </c>
    </row>
    <row r="3329" spans="1:6">
      <c r="A3329" s="79">
        <v>45272</v>
      </c>
      <c r="B3329" s="97">
        <v>0.42813657366666669</v>
      </c>
      <c r="C3329" s="95">
        <v>3</v>
      </c>
      <c r="D3329" s="98">
        <v>131.30000000000001</v>
      </c>
      <c r="E3329" s="92">
        <f t="shared" ref="E3329:E3392" si="54">C3329*D3329</f>
        <v>393.90000000000003</v>
      </c>
      <c r="F3329" s="95" t="s">
        <v>18</v>
      </c>
    </row>
    <row r="3330" spans="1:6">
      <c r="A3330" s="79">
        <v>45272</v>
      </c>
      <c r="B3330" s="97">
        <v>0.42813657366666669</v>
      </c>
      <c r="C3330" s="95">
        <v>3</v>
      </c>
      <c r="D3330" s="98">
        <v>131.30000000000001</v>
      </c>
      <c r="E3330" s="92">
        <f t="shared" si="54"/>
        <v>393.90000000000003</v>
      </c>
      <c r="F3330" s="95" t="s">
        <v>18</v>
      </c>
    </row>
    <row r="3331" spans="1:6">
      <c r="A3331" s="79">
        <v>45272</v>
      </c>
      <c r="B3331" s="97">
        <v>0.4281481476666667</v>
      </c>
      <c r="C3331" s="95">
        <v>32</v>
      </c>
      <c r="D3331" s="98">
        <v>131.30000000000001</v>
      </c>
      <c r="E3331" s="92">
        <f t="shared" si="54"/>
        <v>4201.6000000000004</v>
      </c>
      <c r="F3331" s="95" t="s">
        <v>18</v>
      </c>
    </row>
    <row r="3332" spans="1:6">
      <c r="A3332" s="79">
        <v>45272</v>
      </c>
      <c r="B3332" s="97">
        <v>0.4281481476666667</v>
      </c>
      <c r="C3332" s="95">
        <v>50</v>
      </c>
      <c r="D3332" s="98">
        <v>131.30000000000001</v>
      </c>
      <c r="E3332" s="92">
        <f t="shared" si="54"/>
        <v>6565.0000000000009</v>
      </c>
      <c r="F3332" s="95" t="s">
        <v>18</v>
      </c>
    </row>
    <row r="3333" spans="1:6">
      <c r="A3333" s="79">
        <v>45272</v>
      </c>
      <c r="B3333" s="97">
        <v>0.4281481476666667</v>
      </c>
      <c r="C3333" s="95">
        <v>53</v>
      </c>
      <c r="D3333" s="98">
        <v>131.30000000000001</v>
      </c>
      <c r="E3333" s="92">
        <f t="shared" si="54"/>
        <v>6958.9000000000005</v>
      </c>
      <c r="F3333" s="95" t="s">
        <v>18</v>
      </c>
    </row>
    <row r="3334" spans="1:6">
      <c r="A3334" s="79">
        <v>45272</v>
      </c>
      <c r="B3334" s="97">
        <v>0.4281481476666667</v>
      </c>
      <c r="C3334" s="95">
        <v>73</v>
      </c>
      <c r="D3334" s="98">
        <v>131.30000000000001</v>
      </c>
      <c r="E3334" s="92">
        <f t="shared" si="54"/>
        <v>9584.9000000000015</v>
      </c>
      <c r="F3334" s="95" t="s">
        <v>18</v>
      </c>
    </row>
    <row r="3335" spans="1:6">
      <c r="A3335" s="79">
        <v>45272</v>
      </c>
      <c r="B3335" s="97">
        <v>0.4281481476666667</v>
      </c>
      <c r="C3335" s="95">
        <v>80</v>
      </c>
      <c r="D3335" s="98">
        <v>131.30000000000001</v>
      </c>
      <c r="E3335" s="92">
        <f t="shared" si="54"/>
        <v>10504</v>
      </c>
      <c r="F3335" s="95" t="s">
        <v>18</v>
      </c>
    </row>
    <row r="3336" spans="1:6">
      <c r="A3336" s="79">
        <v>45272</v>
      </c>
      <c r="B3336" s="97">
        <v>0.43015046266666668</v>
      </c>
      <c r="C3336" s="95">
        <v>49</v>
      </c>
      <c r="D3336" s="98">
        <v>131.35</v>
      </c>
      <c r="E3336" s="92">
        <f t="shared" si="54"/>
        <v>6436.15</v>
      </c>
      <c r="F3336" s="95" t="s">
        <v>18</v>
      </c>
    </row>
    <row r="3337" spans="1:6">
      <c r="A3337" s="79">
        <v>45272</v>
      </c>
      <c r="B3337" s="97">
        <v>0.4304861106666667</v>
      </c>
      <c r="C3337" s="95">
        <v>36</v>
      </c>
      <c r="D3337" s="98">
        <v>131.35</v>
      </c>
      <c r="E3337" s="92">
        <f t="shared" si="54"/>
        <v>4728.5999999999995</v>
      </c>
      <c r="F3337" s="95" t="s">
        <v>18</v>
      </c>
    </row>
    <row r="3338" spans="1:6">
      <c r="A3338" s="79">
        <v>45272</v>
      </c>
      <c r="B3338" s="97">
        <v>0.4304861106666667</v>
      </c>
      <c r="C3338" s="95">
        <v>42</v>
      </c>
      <c r="D3338" s="98">
        <v>131.35</v>
      </c>
      <c r="E3338" s="92">
        <f t="shared" si="54"/>
        <v>5516.7</v>
      </c>
      <c r="F3338" s="95" t="s">
        <v>18</v>
      </c>
    </row>
    <row r="3339" spans="1:6">
      <c r="A3339" s="79">
        <v>45272</v>
      </c>
      <c r="B3339" s="97">
        <v>0.4304861106666667</v>
      </c>
      <c r="C3339" s="95">
        <v>50</v>
      </c>
      <c r="D3339" s="98">
        <v>131.35</v>
      </c>
      <c r="E3339" s="92">
        <f t="shared" si="54"/>
        <v>6567.5</v>
      </c>
      <c r="F3339" s="95" t="s">
        <v>18</v>
      </c>
    </row>
    <row r="3340" spans="1:6">
      <c r="A3340" s="79">
        <v>45272</v>
      </c>
      <c r="B3340" s="97">
        <v>0.4304861106666667</v>
      </c>
      <c r="C3340" s="95">
        <v>64</v>
      </c>
      <c r="D3340" s="98">
        <v>131.35</v>
      </c>
      <c r="E3340" s="92">
        <f t="shared" si="54"/>
        <v>8406.4</v>
      </c>
      <c r="F3340" s="95" t="s">
        <v>18</v>
      </c>
    </row>
    <row r="3341" spans="1:6">
      <c r="A3341" s="79">
        <v>45272</v>
      </c>
      <c r="B3341" s="97">
        <v>0.43127314766666669</v>
      </c>
      <c r="C3341" s="95">
        <v>3</v>
      </c>
      <c r="D3341" s="98">
        <v>131.30000000000001</v>
      </c>
      <c r="E3341" s="92">
        <f t="shared" si="54"/>
        <v>393.90000000000003</v>
      </c>
      <c r="F3341" s="95" t="s">
        <v>18</v>
      </c>
    </row>
    <row r="3342" spans="1:6">
      <c r="A3342" s="79">
        <v>45272</v>
      </c>
      <c r="B3342" s="97">
        <v>0.43226851766666669</v>
      </c>
      <c r="C3342" s="95">
        <v>28</v>
      </c>
      <c r="D3342" s="98">
        <v>131.30000000000001</v>
      </c>
      <c r="E3342" s="92">
        <f t="shared" si="54"/>
        <v>3676.4000000000005</v>
      </c>
      <c r="F3342" s="95" t="s">
        <v>18</v>
      </c>
    </row>
    <row r="3343" spans="1:6">
      <c r="A3343" s="79">
        <v>45272</v>
      </c>
      <c r="B3343" s="97">
        <v>0.43226851766666669</v>
      </c>
      <c r="C3343" s="95">
        <v>29</v>
      </c>
      <c r="D3343" s="98">
        <v>131.30000000000001</v>
      </c>
      <c r="E3343" s="92">
        <f t="shared" si="54"/>
        <v>3807.7000000000003</v>
      </c>
      <c r="F3343" s="95" t="s">
        <v>18</v>
      </c>
    </row>
    <row r="3344" spans="1:6">
      <c r="A3344" s="79">
        <v>45272</v>
      </c>
      <c r="B3344" s="97">
        <v>0.43226851766666669</v>
      </c>
      <c r="C3344" s="95">
        <v>33</v>
      </c>
      <c r="D3344" s="98">
        <v>131.30000000000001</v>
      </c>
      <c r="E3344" s="92">
        <f t="shared" si="54"/>
        <v>4332.9000000000005</v>
      </c>
      <c r="F3344" s="95" t="s">
        <v>18</v>
      </c>
    </row>
    <row r="3345" spans="1:6">
      <c r="A3345" s="79">
        <v>45272</v>
      </c>
      <c r="B3345" s="97">
        <v>0.43226851766666669</v>
      </c>
      <c r="C3345" s="95">
        <v>49</v>
      </c>
      <c r="D3345" s="98">
        <v>131.30000000000001</v>
      </c>
      <c r="E3345" s="92">
        <f t="shared" si="54"/>
        <v>6433.7000000000007</v>
      </c>
      <c r="F3345" s="95" t="s">
        <v>18</v>
      </c>
    </row>
    <row r="3346" spans="1:6">
      <c r="A3346" s="79">
        <v>45272</v>
      </c>
      <c r="B3346" s="97">
        <v>0.43226851766666669</v>
      </c>
      <c r="C3346" s="95">
        <v>50</v>
      </c>
      <c r="D3346" s="98">
        <v>131.30000000000001</v>
      </c>
      <c r="E3346" s="92">
        <f t="shared" si="54"/>
        <v>6565.0000000000009</v>
      </c>
      <c r="F3346" s="95" t="s">
        <v>18</v>
      </c>
    </row>
    <row r="3347" spans="1:6">
      <c r="A3347" s="79">
        <v>45272</v>
      </c>
      <c r="B3347" s="97">
        <v>0.43231481466666666</v>
      </c>
      <c r="C3347" s="95">
        <v>3</v>
      </c>
      <c r="D3347" s="98">
        <v>131.25</v>
      </c>
      <c r="E3347" s="92">
        <f t="shared" si="54"/>
        <v>393.75</v>
      </c>
      <c r="F3347" s="95" t="s">
        <v>18</v>
      </c>
    </row>
    <row r="3348" spans="1:6">
      <c r="A3348" s="79">
        <v>45272</v>
      </c>
      <c r="B3348" s="97">
        <v>0.43231481466666666</v>
      </c>
      <c r="C3348" s="95">
        <v>3</v>
      </c>
      <c r="D3348" s="98">
        <v>131.25</v>
      </c>
      <c r="E3348" s="92">
        <f t="shared" si="54"/>
        <v>393.75</v>
      </c>
      <c r="F3348" s="95" t="s">
        <v>18</v>
      </c>
    </row>
    <row r="3349" spans="1:6">
      <c r="A3349" s="79">
        <v>45272</v>
      </c>
      <c r="B3349" s="97">
        <v>0.43231481466666666</v>
      </c>
      <c r="C3349" s="95">
        <v>106</v>
      </c>
      <c r="D3349" s="98">
        <v>131.25</v>
      </c>
      <c r="E3349" s="92">
        <f t="shared" si="54"/>
        <v>13912.5</v>
      </c>
      <c r="F3349" s="95" t="s">
        <v>18</v>
      </c>
    </row>
    <row r="3350" spans="1:6">
      <c r="A3350" s="79">
        <v>45272</v>
      </c>
      <c r="B3350" s="97">
        <v>0.43342592566666671</v>
      </c>
      <c r="C3350" s="95">
        <v>3</v>
      </c>
      <c r="D3350" s="98">
        <v>131.25</v>
      </c>
      <c r="E3350" s="92">
        <f t="shared" si="54"/>
        <v>393.75</v>
      </c>
      <c r="F3350" s="95" t="s">
        <v>18</v>
      </c>
    </row>
    <row r="3351" spans="1:6">
      <c r="A3351" s="79">
        <v>45272</v>
      </c>
      <c r="B3351" s="97">
        <v>0.43342592566666671</v>
      </c>
      <c r="C3351" s="95">
        <v>4</v>
      </c>
      <c r="D3351" s="98">
        <v>131.25</v>
      </c>
      <c r="E3351" s="92">
        <f t="shared" si="54"/>
        <v>525</v>
      </c>
      <c r="F3351" s="95" t="s">
        <v>18</v>
      </c>
    </row>
    <row r="3352" spans="1:6">
      <c r="A3352" s="79">
        <v>45272</v>
      </c>
      <c r="B3352" s="97">
        <v>0.43446759166666671</v>
      </c>
      <c r="C3352" s="95">
        <v>50</v>
      </c>
      <c r="D3352" s="98">
        <v>131.25</v>
      </c>
      <c r="E3352" s="92">
        <f t="shared" si="54"/>
        <v>6562.5</v>
      </c>
      <c r="F3352" s="95" t="s">
        <v>18</v>
      </c>
    </row>
    <row r="3353" spans="1:6">
      <c r="A3353" s="79">
        <v>45272</v>
      </c>
      <c r="B3353" s="97">
        <v>0.43483796266666669</v>
      </c>
      <c r="C3353" s="95">
        <v>3</v>
      </c>
      <c r="D3353" s="98">
        <v>131.19999999999999</v>
      </c>
      <c r="E3353" s="92">
        <f t="shared" si="54"/>
        <v>393.59999999999997</v>
      </c>
      <c r="F3353" s="95" t="s">
        <v>18</v>
      </c>
    </row>
    <row r="3354" spans="1:6">
      <c r="A3354" s="79">
        <v>45272</v>
      </c>
      <c r="B3354" s="97">
        <v>0.43483796266666669</v>
      </c>
      <c r="C3354" s="95">
        <v>3</v>
      </c>
      <c r="D3354" s="98">
        <v>131.19999999999999</v>
      </c>
      <c r="E3354" s="92">
        <f t="shared" si="54"/>
        <v>393.59999999999997</v>
      </c>
      <c r="F3354" s="95" t="s">
        <v>18</v>
      </c>
    </row>
    <row r="3355" spans="1:6">
      <c r="A3355" s="79">
        <v>45272</v>
      </c>
      <c r="B3355" s="97">
        <v>0.43483796266666669</v>
      </c>
      <c r="C3355" s="95">
        <v>3</v>
      </c>
      <c r="D3355" s="98">
        <v>131.19999999999999</v>
      </c>
      <c r="E3355" s="92">
        <f t="shared" si="54"/>
        <v>393.59999999999997</v>
      </c>
      <c r="F3355" s="95" t="s">
        <v>18</v>
      </c>
    </row>
    <row r="3356" spans="1:6">
      <c r="A3356" s="79">
        <v>45272</v>
      </c>
      <c r="B3356" s="97">
        <v>0.43483796266666669</v>
      </c>
      <c r="C3356" s="95">
        <v>104</v>
      </c>
      <c r="D3356" s="98">
        <v>131.19999999999999</v>
      </c>
      <c r="E3356" s="92">
        <f t="shared" si="54"/>
        <v>13644.8</v>
      </c>
      <c r="F3356" s="95" t="s">
        <v>18</v>
      </c>
    </row>
    <row r="3357" spans="1:6">
      <c r="A3357" s="79">
        <v>45272</v>
      </c>
      <c r="B3357" s="97">
        <v>0.43521990666666671</v>
      </c>
      <c r="C3357" s="95">
        <v>102</v>
      </c>
      <c r="D3357" s="98">
        <v>131.15</v>
      </c>
      <c r="E3357" s="92">
        <f t="shared" si="54"/>
        <v>13377.300000000001</v>
      </c>
      <c r="F3357" s="95" t="s">
        <v>18</v>
      </c>
    </row>
    <row r="3358" spans="1:6">
      <c r="A3358" s="79">
        <v>45272</v>
      </c>
      <c r="B3358" s="97">
        <v>0.43616898066666671</v>
      </c>
      <c r="C3358" s="95">
        <v>3</v>
      </c>
      <c r="D3358" s="98">
        <v>131.1</v>
      </c>
      <c r="E3358" s="92">
        <f t="shared" si="54"/>
        <v>393.29999999999995</v>
      </c>
      <c r="F3358" s="95" t="s">
        <v>18</v>
      </c>
    </row>
    <row r="3359" spans="1:6">
      <c r="A3359" s="79">
        <v>45272</v>
      </c>
      <c r="B3359" s="97">
        <v>0.43616898066666671</v>
      </c>
      <c r="C3359" s="95">
        <v>9</v>
      </c>
      <c r="D3359" s="98">
        <v>131.1</v>
      </c>
      <c r="E3359" s="92">
        <f t="shared" si="54"/>
        <v>1179.8999999999999</v>
      </c>
      <c r="F3359" s="95" t="s">
        <v>18</v>
      </c>
    </row>
    <row r="3360" spans="1:6">
      <c r="A3360" s="79">
        <v>45272</v>
      </c>
      <c r="B3360" s="97">
        <v>0.43616898066666671</v>
      </c>
      <c r="C3360" s="95">
        <v>50</v>
      </c>
      <c r="D3360" s="98">
        <v>131.1</v>
      </c>
      <c r="E3360" s="92">
        <f t="shared" si="54"/>
        <v>6555</v>
      </c>
      <c r="F3360" s="95" t="s">
        <v>18</v>
      </c>
    </row>
    <row r="3361" spans="1:6">
      <c r="A3361" s="79">
        <v>45272</v>
      </c>
      <c r="B3361" s="97">
        <v>0.43616898066666671</v>
      </c>
      <c r="C3361" s="95">
        <v>121</v>
      </c>
      <c r="D3361" s="98">
        <v>131.1</v>
      </c>
      <c r="E3361" s="92">
        <f t="shared" si="54"/>
        <v>15863.099999999999</v>
      </c>
      <c r="F3361" s="95" t="s">
        <v>18</v>
      </c>
    </row>
    <row r="3362" spans="1:6">
      <c r="A3362" s="79">
        <v>45272</v>
      </c>
      <c r="B3362" s="97">
        <v>0.43914351766666671</v>
      </c>
      <c r="C3362" s="95">
        <v>2</v>
      </c>
      <c r="D3362" s="98">
        <v>131.15</v>
      </c>
      <c r="E3362" s="92">
        <f t="shared" si="54"/>
        <v>262.3</v>
      </c>
      <c r="F3362" s="95" t="s">
        <v>18</v>
      </c>
    </row>
    <row r="3363" spans="1:6">
      <c r="A3363" s="79">
        <v>45272</v>
      </c>
      <c r="B3363" s="97">
        <v>0.43914351766666671</v>
      </c>
      <c r="C3363" s="95">
        <v>2</v>
      </c>
      <c r="D3363" s="98">
        <v>131.15</v>
      </c>
      <c r="E3363" s="92">
        <f t="shared" si="54"/>
        <v>262.3</v>
      </c>
      <c r="F3363" s="95" t="s">
        <v>18</v>
      </c>
    </row>
    <row r="3364" spans="1:6">
      <c r="A3364" s="79">
        <v>45272</v>
      </c>
      <c r="B3364" s="97">
        <v>0.43914351766666671</v>
      </c>
      <c r="C3364" s="95">
        <v>139</v>
      </c>
      <c r="D3364" s="98">
        <v>131.15</v>
      </c>
      <c r="E3364" s="92">
        <f t="shared" si="54"/>
        <v>18229.850000000002</v>
      </c>
      <c r="F3364" s="95" t="s">
        <v>18</v>
      </c>
    </row>
    <row r="3365" spans="1:6">
      <c r="A3365" s="79">
        <v>45272</v>
      </c>
      <c r="B3365" s="97">
        <v>0.4396412036666667</v>
      </c>
      <c r="C3365" s="95">
        <v>2</v>
      </c>
      <c r="D3365" s="98">
        <v>131.15</v>
      </c>
      <c r="E3365" s="92">
        <f t="shared" si="54"/>
        <v>262.3</v>
      </c>
      <c r="F3365" s="95" t="s">
        <v>18</v>
      </c>
    </row>
    <row r="3366" spans="1:6">
      <c r="A3366" s="79">
        <v>45272</v>
      </c>
      <c r="B3366" s="97">
        <v>0.44034722166666668</v>
      </c>
      <c r="C3366" s="95">
        <v>73</v>
      </c>
      <c r="D3366" s="98">
        <v>131.15</v>
      </c>
      <c r="E3366" s="92">
        <f t="shared" si="54"/>
        <v>9573.9500000000007</v>
      </c>
      <c r="F3366" s="95" t="s">
        <v>18</v>
      </c>
    </row>
    <row r="3367" spans="1:6">
      <c r="A3367" s="79">
        <v>45272</v>
      </c>
      <c r="B3367" s="97">
        <v>0.44061342566666667</v>
      </c>
      <c r="C3367" s="95">
        <v>2</v>
      </c>
      <c r="D3367" s="98">
        <v>131.15</v>
      </c>
      <c r="E3367" s="92">
        <f t="shared" si="54"/>
        <v>262.3</v>
      </c>
      <c r="F3367" s="95" t="s">
        <v>18</v>
      </c>
    </row>
    <row r="3368" spans="1:6">
      <c r="A3368" s="79">
        <v>45272</v>
      </c>
      <c r="B3368" s="97">
        <v>0.44061342566666667</v>
      </c>
      <c r="C3368" s="95">
        <v>17</v>
      </c>
      <c r="D3368" s="98">
        <v>131.15</v>
      </c>
      <c r="E3368" s="92">
        <f t="shared" si="54"/>
        <v>2229.5500000000002</v>
      </c>
      <c r="F3368" s="95" t="s">
        <v>18</v>
      </c>
    </row>
    <row r="3369" spans="1:6">
      <c r="A3369" s="79">
        <v>45272</v>
      </c>
      <c r="B3369" s="97">
        <v>0.44061342566666667</v>
      </c>
      <c r="C3369" s="95">
        <v>50</v>
      </c>
      <c r="D3369" s="98">
        <v>131.15</v>
      </c>
      <c r="E3369" s="92">
        <f t="shared" si="54"/>
        <v>6557.5</v>
      </c>
      <c r="F3369" s="95" t="s">
        <v>18</v>
      </c>
    </row>
    <row r="3370" spans="1:6">
      <c r="A3370" s="79">
        <v>45272</v>
      </c>
      <c r="B3370" s="97">
        <v>0.44061342566666667</v>
      </c>
      <c r="C3370" s="95">
        <v>162</v>
      </c>
      <c r="D3370" s="98">
        <v>131.15</v>
      </c>
      <c r="E3370" s="92">
        <f t="shared" si="54"/>
        <v>21246.3</v>
      </c>
      <c r="F3370" s="95" t="s">
        <v>18</v>
      </c>
    </row>
    <row r="3371" spans="1:6">
      <c r="A3371" s="79">
        <v>45272</v>
      </c>
      <c r="B3371" s="97">
        <v>0.44061342566666667</v>
      </c>
      <c r="C3371" s="95">
        <v>194</v>
      </c>
      <c r="D3371" s="98">
        <v>131.15</v>
      </c>
      <c r="E3371" s="92">
        <f t="shared" si="54"/>
        <v>25443.100000000002</v>
      </c>
      <c r="F3371" s="95" t="s">
        <v>18</v>
      </c>
    </row>
    <row r="3372" spans="1:6">
      <c r="A3372" s="79">
        <v>45272</v>
      </c>
      <c r="B3372" s="97">
        <v>0.44156249966666666</v>
      </c>
      <c r="C3372" s="95">
        <v>3</v>
      </c>
      <c r="D3372" s="98">
        <v>131.15</v>
      </c>
      <c r="E3372" s="92">
        <f t="shared" si="54"/>
        <v>393.45000000000005</v>
      </c>
      <c r="F3372" s="95" t="s">
        <v>18</v>
      </c>
    </row>
    <row r="3373" spans="1:6">
      <c r="A3373" s="79">
        <v>45272</v>
      </c>
      <c r="B3373" s="97">
        <v>0.44156249966666666</v>
      </c>
      <c r="C3373" s="95">
        <v>65</v>
      </c>
      <c r="D3373" s="98">
        <v>131.15</v>
      </c>
      <c r="E3373" s="92">
        <f t="shared" si="54"/>
        <v>8524.75</v>
      </c>
      <c r="F3373" s="95" t="s">
        <v>18</v>
      </c>
    </row>
    <row r="3374" spans="1:6">
      <c r="A3374" s="79">
        <v>45272</v>
      </c>
      <c r="B3374" s="97">
        <v>0.44158564766666669</v>
      </c>
      <c r="C3374" s="95">
        <v>2</v>
      </c>
      <c r="D3374" s="98">
        <v>131.1</v>
      </c>
      <c r="E3374" s="92">
        <f t="shared" si="54"/>
        <v>262.2</v>
      </c>
      <c r="F3374" s="95" t="s">
        <v>18</v>
      </c>
    </row>
    <row r="3375" spans="1:6">
      <c r="A3375" s="79">
        <v>45272</v>
      </c>
      <c r="B3375" s="97">
        <v>0.44158564766666669</v>
      </c>
      <c r="C3375" s="95">
        <v>2</v>
      </c>
      <c r="D3375" s="98">
        <v>131.1</v>
      </c>
      <c r="E3375" s="92">
        <f t="shared" si="54"/>
        <v>262.2</v>
      </c>
      <c r="F3375" s="95" t="s">
        <v>18</v>
      </c>
    </row>
    <row r="3376" spans="1:6">
      <c r="A3376" s="79">
        <v>45272</v>
      </c>
      <c r="B3376" s="97">
        <v>0.44158564766666669</v>
      </c>
      <c r="C3376" s="95">
        <v>3</v>
      </c>
      <c r="D3376" s="98">
        <v>131.1</v>
      </c>
      <c r="E3376" s="92">
        <f t="shared" si="54"/>
        <v>393.29999999999995</v>
      </c>
      <c r="F3376" s="95" t="s">
        <v>18</v>
      </c>
    </row>
    <row r="3377" spans="1:6">
      <c r="A3377" s="79">
        <v>45272</v>
      </c>
      <c r="B3377" s="97">
        <v>0.44158564766666669</v>
      </c>
      <c r="C3377" s="95">
        <v>28</v>
      </c>
      <c r="D3377" s="98">
        <v>131.1</v>
      </c>
      <c r="E3377" s="92">
        <f t="shared" si="54"/>
        <v>3670.7999999999997</v>
      </c>
      <c r="F3377" s="95" t="s">
        <v>18</v>
      </c>
    </row>
    <row r="3378" spans="1:6">
      <c r="A3378" s="79">
        <v>45272</v>
      </c>
      <c r="B3378" s="97">
        <v>0.44241898066666668</v>
      </c>
      <c r="C3378" s="95">
        <v>2</v>
      </c>
      <c r="D3378" s="98">
        <v>131.15</v>
      </c>
      <c r="E3378" s="92">
        <f t="shared" si="54"/>
        <v>262.3</v>
      </c>
      <c r="F3378" s="95" t="s">
        <v>18</v>
      </c>
    </row>
    <row r="3379" spans="1:6">
      <c r="A3379" s="79">
        <v>45272</v>
      </c>
      <c r="B3379" s="97">
        <v>0.44247685166666667</v>
      </c>
      <c r="C3379" s="95">
        <v>2</v>
      </c>
      <c r="D3379" s="98">
        <v>131.1</v>
      </c>
      <c r="E3379" s="92">
        <f t="shared" si="54"/>
        <v>262.2</v>
      </c>
      <c r="F3379" s="95" t="s">
        <v>18</v>
      </c>
    </row>
    <row r="3380" spans="1:6">
      <c r="A3380" s="79">
        <v>45272</v>
      </c>
      <c r="B3380" s="97">
        <v>0.44247685166666667</v>
      </c>
      <c r="C3380" s="95">
        <v>52</v>
      </c>
      <c r="D3380" s="98">
        <v>131.1</v>
      </c>
      <c r="E3380" s="92">
        <f t="shared" si="54"/>
        <v>6817.2</v>
      </c>
      <c r="F3380" s="95" t="s">
        <v>18</v>
      </c>
    </row>
    <row r="3381" spans="1:6">
      <c r="A3381" s="79">
        <v>45272</v>
      </c>
      <c r="B3381" s="97">
        <v>0.4427083326666667</v>
      </c>
      <c r="C3381" s="95">
        <v>89</v>
      </c>
      <c r="D3381" s="98">
        <v>131.05000000000001</v>
      </c>
      <c r="E3381" s="92">
        <f t="shared" si="54"/>
        <v>11663.45</v>
      </c>
      <c r="F3381" s="95" t="s">
        <v>18</v>
      </c>
    </row>
    <row r="3382" spans="1:6">
      <c r="A3382" s="79">
        <v>45272</v>
      </c>
      <c r="B3382" s="97">
        <v>0.44486111066666667</v>
      </c>
      <c r="C3382" s="95">
        <v>3</v>
      </c>
      <c r="D3382" s="98">
        <v>131.05000000000001</v>
      </c>
      <c r="E3382" s="92">
        <f t="shared" si="54"/>
        <v>393.15000000000003</v>
      </c>
      <c r="F3382" s="95" t="s">
        <v>18</v>
      </c>
    </row>
    <row r="3383" spans="1:6">
      <c r="A3383" s="79">
        <v>45272</v>
      </c>
      <c r="B3383" s="97">
        <v>0.44486111066666667</v>
      </c>
      <c r="C3383" s="95">
        <v>3</v>
      </c>
      <c r="D3383" s="98">
        <v>131.05000000000001</v>
      </c>
      <c r="E3383" s="92">
        <f t="shared" si="54"/>
        <v>393.15000000000003</v>
      </c>
      <c r="F3383" s="95" t="s">
        <v>18</v>
      </c>
    </row>
    <row r="3384" spans="1:6">
      <c r="A3384" s="79">
        <v>45272</v>
      </c>
      <c r="B3384" s="97">
        <v>0.44486111066666667</v>
      </c>
      <c r="C3384" s="95">
        <v>3</v>
      </c>
      <c r="D3384" s="98">
        <v>131.05000000000001</v>
      </c>
      <c r="E3384" s="92">
        <f t="shared" si="54"/>
        <v>393.15000000000003</v>
      </c>
      <c r="F3384" s="95" t="s">
        <v>18</v>
      </c>
    </row>
    <row r="3385" spans="1:6">
      <c r="A3385" s="79">
        <v>45272</v>
      </c>
      <c r="B3385" s="97">
        <v>0.44564814766666666</v>
      </c>
      <c r="C3385" s="95">
        <v>4</v>
      </c>
      <c r="D3385" s="98">
        <v>131.1</v>
      </c>
      <c r="E3385" s="92">
        <f t="shared" si="54"/>
        <v>524.4</v>
      </c>
      <c r="F3385" s="95" t="s">
        <v>18</v>
      </c>
    </row>
    <row r="3386" spans="1:6">
      <c r="A3386" s="79">
        <v>45272</v>
      </c>
      <c r="B3386" s="97">
        <v>0.44824074066666669</v>
      </c>
      <c r="C3386" s="95">
        <v>3</v>
      </c>
      <c r="D3386" s="98">
        <v>131.35</v>
      </c>
      <c r="E3386" s="92">
        <f t="shared" si="54"/>
        <v>394.04999999999995</v>
      </c>
      <c r="F3386" s="95" t="s">
        <v>18</v>
      </c>
    </row>
    <row r="3387" spans="1:6">
      <c r="A3387" s="79">
        <v>45272</v>
      </c>
      <c r="B3387" s="97">
        <v>0.44824074066666669</v>
      </c>
      <c r="C3387" s="95">
        <v>3</v>
      </c>
      <c r="D3387" s="98">
        <v>131.35</v>
      </c>
      <c r="E3387" s="92">
        <f t="shared" si="54"/>
        <v>394.04999999999995</v>
      </c>
      <c r="F3387" s="95" t="s">
        <v>18</v>
      </c>
    </row>
    <row r="3388" spans="1:6">
      <c r="A3388" s="79">
        <v>45272</v>
      </c>
      <c r="B3388" s="97">
        <v>0.44824074066666669</v>
      </c>
      <c r="C3388" s="95">
        <v>41</v>
      </c>
      <c r="D3388" s="98">
        <v>131.35</v>
      </c>
      <c r="E3388" s="92">
        <f t="shared" si="54"/>
        <v>5385.3499999999995</v>
      </c>
      <c r="F3388" s="95" t="s">
        <v>18</v>
      </c>
    </row>
    <row r="3389" spans="1:6">
      <c r="A3389" s="79">
        <v>45272</v>
      </c>
      <c r="B3389" s="97">
        <v>0.44990740666666668</v>
      </c>
      <c r="C3389" s="95">
        <v>50</v>
      </c>
      <c r="D3389" s="98">
        <v>131.5</v>
      </c>
      <c r="E3389" s="92">
        <f t="shared" si="54"/>
        <v>6575</v>
      </c>
      <c r="F3389" s="95" t="s">
        <v>18</v>
      </c>
    </row>
    <row r="3390" spans="1:6">
      <c r="A3390" s="79">
        <v>45272</v>
      </c>
      <c r="B3390" s="97">
        <v>0.44990740666666668</v>
      </c>
      <c r="C3390" s="95">
        <v>50</v>
      </c>
      <c r="D3390" s="98">
        <v>131.5</v>
      </c>
      <c r="E3390" s="92">
        <f t="shared" si="54"/>
        <v>6575</v>
      </c>
      <c r="F3390" s="95" t="s">
        <v>18</v>
      </c>
    </row>
    <row r="3391" spans="1:6">
      <c r="A3391" s="79">
        <v>45272</v>
      </c>
      <c r="B3391" s="97">
        <v>0.44990740666666668</v>
      </c>
      <c r="C3391" s="95">
        <v>91</v>
      </c>
      <c r="D3391" s="98">
        <v>131.5</v>
      </c>
      <c r="E3391" s="92">
        <f t="shared" si="54"/>
        <v>11966.5</v>
      </c>
      <c r="F3391" s="95" t="s">
        <v>18</v>
      </c>
    </row>
    <row r="3392" spans="1:6">
      <c r="A3392" s="79">
        <v>45272</v>
      </c>
      <c r="B3392" s="97">
        <v>0.44990740666666668</v>
      </c>
      <c r="C3392" s="95">
        <v>91</v>
      </c>
      <c r="D3392" s="98">
        <v>131.5</v>
      </c>
      <c r="E3392" s="92">
        <f t="shared" si="54"/>
        <v>11966.5</v>
      </c>
      <c r="F3392" s="95" t="s">
        <v>18</v>
      </c>
    </row>
    <row r="3393" spans="1:6">
      <c r="A3393" s="79">
        <v>45272</v>
      </c>
      <c r="B3393" s="97">
        <v>0.44990740666666668</v>
      </c>
      <c r="C3393" s="95">
        <v>91</v>
      </c>
      <c r="D3393" s="98">
        <v>131.5</v>
      </c>
      <c r="E3393" s="92">
        <f t="shared" ref="E3393:E3456" si="55">C3393*D3393</f>
        <v>11966.5</v>
      </c>
      <c r="F3393" s="95" t="s">
        <v>18</v>
      </c>
    </row>
    <row r="3394" spans="1:6">
      <c r="A3394" s="79">
        <v>45272</v>
      </c>
      <c r="B3394" s="97">
        <v>0.4501504626666667</v>
      </c>
      <c r="C3394" s="95">
        <v>3</v>
      </c>
      <c r="D3394" s="98">
        <v>131.44999999999999</v>
      </c>
      <c r="E3394" s="92">
        <f t="shared" si="55"/>
        <v>394.34999999999997</v>
      </c>
      <c r="F3394" s="95" t="s">
        <v>18</v>
      </c>
    </row>
    <row r="3395" spans="1:6">
      <c r="A3395" s="79">
        <v>45272</v>
      </c>
      <c r="B3395" s="97">
        <v>0.4501504626666667</v>
      </c>
      <c r="C3395" s="95">
        <v>210</v>
      </c>
      <c r="D3395" s="98">
        <v>131.44999999999999</v>
      </c>
      <c r="E3395" s="92">
        <f t="shared" si="55"/>
        <v>27604.499999999996</v>
      </c>
      <c r="F3395" s="95" t="s">
        <v>18</v>
      </c>
    </row>
    <row r="3396" spans="1:6">
      <c r="A3396" s="79">
        <v>45272</v>
      </c>
      <c r="B3396" s="97">
        <v>0.45305555466666669</v>
      </c>
      <c r="C3396" s="95">
        <v>3</v>
      </c>
      <c r="D3396" s="98">
        <v>131.5</v>
      </c>
      <c r="E3396" s="92">
        <f t="shared" si="55"/>
        <v>394.5</v>
      </c>
      <c r="F3396" s="95" t="s">
        <v>18</v>
      </c>
    </row>
    <row r="3397" spans="1:6">
      <c r="A3397" s="79">
        <v>45272</v>
      </c>
      <c r="B3397" s="97">
        <v>0.45305555466666669</v>
      </c>
      <c r="C3397" s="95">
        <v>3</v>
      </c>
      <c r="D3397" s="98">
        <v>131.5</v>
      </c>
      <c r="E3397" s="92">
        <f t="shared" si="55"/>
        <v>394.5</v>
      </c>
      <c r="F3397" s="95" t="s">
        <v>18</v>
      </c>
    </row>
    <row r="3398" spans="1:6">
      <c r="A3398" s="79">
        <v>45272</v>
      </c>
      <c r="B3398" s="97">
        <v>0.45331018466666667</v>
      </c>
      <c r="C3398" s="95">
        <v>57</v>
      </c>
      <c r="D3398" s="98">
        <v>131.5</v>
      </c>
      <c r="E3398" s="92">
        <f t="shared" si="55"/>
        <v>7495.5</v>
      </c>
      <c r="F3398" s="95" t="s">
        <v>18</v>
      </c>
    </row>
    <row r="3399" spans="1:6">
      <c r="A3399" s="79">
        <v>45272</v>
      </c>
      <c r="B3399" s="97">
        <v>0.45331018466666667</v>
      </c>
      <c r="C3399" s="95">
        <v>250</v>
      </c>
      <c r="D3399" s="98">
        <v>131.5</v>
      </c>
      <c r="E3399" s="92">
        <f t="shared" si="55"/>
        <v>32875</v>
      </c>
      <c r="F3399" s="95" t="s">
        <v>18</v>
      </c>
    </row>
    <row r="3400" spans="1:6">
      <c r="A3400" s="79">
        <v>45272</v>
      </c>
      <c r="B3400" s="97">
        <v>0.45434027766666668</v>
      </c>
      <c r="C3400" s="95">
        <v>2</v>
      </c>
      <c r="D3400" s="98">
        <v>131.65</v>
      </c>
      <c r="E3400" s="92">
        <f t="shared" si="55"/>
        <v>263.3</v>
      </c>
      <c r="F3400" s="95" t="s">
        <v>18</v>
      </c>
    </row>
    <row r="3401" spans="1:6">
      <c r="A3401" s="79">
        <v>45272</v>
      </c>
      <c r="B3401" s="97">
        <v>0.45434027766666668</v>
      </c>
      <c r="C3401" s="95">
        <v>3</v>
      </c>
      <c r="D3401" s="98">
        <v>131.65</v>
      </c>
      <c r="E3401" s="92">
        <f t="shared" si="55"/>
        <v>394.95000000000005</v>
      </c>
      <c r="F3401" s="95" t="s">
        <v>18</v>
      </c>
    </row>
    <row r="3402" spans="1:6">
      <c r="A3402" s="79">
        <v>45272</v>
      </c>
      <c r="B3402" s="97">
        <v>0.45434027766666668</v>
      </c>
      <c r="C3402" s="95">
        <v>79</v>
      </c>
      <c r="D3402" s="98">
        <v>131.65</v>
      </c>
      <c r="E3402" s="92">
        <f t="shared" si="55"/>
        <v>10400.35</v>
      </c>
      <c r="F3402" s="95" t="s">
        <v>18</v>
      </c>
    </row>
    <row r="3403" spans="1:6">
      <c r="A3403" s="79">
        <v>45272</v>
      </c>
      <c r="B3403" s="97">
        <v>0.45440972166666671</v>
      </c>
      <c r="C3403" s="95">
        <v>3</v>
      </c>
      <c r="D3403" s="98">
        <v>131.65</v>
      </c>
      <c r="E3403" s="92">
        <f t="shared" si="55"/>
        <v>394.95000000000005</v>
      </c>
      <c r="F3403" s="95" t="s">
        <v>18</v>
      </c>
    </row>
    <row r="3404" spans="1:6">
      <c r="A3404" s="79">
        <v>45272</v>
      </c>
      <c r="B3404" s="97">
        <v>0.45440972166666671</v>
      </c>
      <c r="C3404" s="95">
        <v>73</v>
      </c>
      <c r="D3404" s="98">
        <v>131.65</v>
      </c>
      <c r="E3404" s="92">
        <f t="shared" si="55"/>
        <v>9610.4500000000007</v>
      </c>
      <c r="F3404" s="95" t="s">
        <v>18</v>
      </c>
    </row>
    <row r="3405" spans="1:6">
      <c r="A3405" s="79">
        <v>45272</v>
      </c>
      <c r="B3405" s="97">
        <v>0.4552430546666667</v>
      </c>
      <c r="C3405" s="95">
        <v>3</v>
      </c>
      <c r="D3405" s="98">
        <v>131.6</v>
      </c>
      <c r="E3405" s="92">
        <f t="shared" si="55"/>
        <v>394.79999999999995</v>
      </c>
      <c r="F3405" s="95" t="s">
        <v>18</v>
      </c>
    </row>
    <row r="3406" spans="1:6">
      <c r="A3406" s="79">
        <v>45272</v>
      </c>
      <c r="B3406" s="97">
        <v>0.45563657366666671</v>
      </c>
      <c r="C3406" s="95">
        <v>38</v>
      </c>
      <c r="D3406" s="98">
        <v>131.55000000000001</v>
      </c>
      <c r="E3406" s="92">
        <f t="shared" si="55"/>
        <v>4998.9000000000005</v>
      </c>
      <c r="F3406" s="95" t="s">
        <v>18</v>
      </c>
    </row>
    <row r="3407" spans="1:6">
      <c r="A3407" s="79">
        <v>45272</v>
      </c>
      <c r="B3407" s="97">
        <v>0.45563657366666671</v>
      </c>
      <c r="C3407" s="95">
        <v>53</v>
      </c>
      <c r="D3407" s="98">
        <v>131.55000000000001</v>
      </c>
      <c r="E3407" s="92">
        <f t="shared" si="55"/>
        <v>6972.1500000000005</v>
      </c>
      <c r="F3407" s="95" t="s">
        <v>18</v>
      </c>
    </row>
    <row r="3408" spans="1:6">
      <c r="A3408" s="79">
        <v>45272</v>
      </c>
      <c r="B3408" s="97">
        <v>0.45618055466666668</v>
      </c>
      <c r="C3408" s="95">
        <v>36</v>
      </c>
      <c r="D3408" s="98">
        <v>131.5</v>
      </c>
      <c r="E3408" s="92">
        <f t="shared" si="55"/>
        <v>4734</v>
      </c>
      <c r="F3408" s="95" t="s">
        <v>18</v>
      </c>
    </row>
    <row r="3409" spans="1:6">
      <c r="A3409" s="79">
        <v>45272</v>
      </c>
      <c r="B3409" s="97">
        <v>0.45618055466666668</v>
      </c>
      <c r="C3409" s="95">
        <v>51</v>
      </c>
      <c r="D3409" s="98">
        <v>131.55000000000001</v>
      </c>
      <c r="E3409" s="92">
        <f t="shared" si="55"/>
        <v>6709.05</v>
      </c>
      <c r="F3409" s="95" t="s">
        <v>18</v>
      </c>
    </row>
    <row r="3410" spans="1:6">
      <c r="A3410" s="79">
        <v>45272</v>
      </c>
      <c r="B3410" s="97">
        <v>0.45658564766666671</v>
      </c>
      <c r="C3410" s="95">
        <v>1</v>
      </c>
      <c r="D3410" s="98">
        <v>131.44999999999999</v>
      </c>
      <c r="E3410" s="92">
        <f t="shared" si="55"/>
        <v>131.44999999999999</v>
      </c>
      <c r="F3410" s="95" t="s">
        <v>18</v>
      </c>
    </row>
    <row r="3411" spans="1:6">
      <c r="A3411" s="79">
        <v>45272</v>
      </c>
      <c r="B3411" s="97">
        <v>0.45658564766666671</v>
      </c>
      <c r="C3411" s="95">
        <v>1</v>
      </c>
      <c r="D3411" s="98">
        <v>131.44999999999999</v>
      </c>
      <c r="E3411" s="92">
        <f t="shared" si="55"/>
        <v>131.44999999999999</v>
      </c>
      <c r="F3411" s="95" t="s">
        <v>18</v>
      </c>
    </row>
    <row r="3412" spans="1:6">
      <c r="A3412" s="79">
        <v>45272</v>
      </c>
      <c r="B3412" s="97">
        <v>0.45658564766666671</v>
      </c>
      <c r="C3412" s="95">
        <v>46</v>
      </c>
      <c r="D3412" s="98">
        <v>131.44999999999999</v>
      </c>
      <c r="E3412" s="92">
        <f t="shared" si="55"/>
        <v>6046.7</v>
      </c>
      <c r="F3412" s="95" t="s">
        <v>18</v>
      </c>
    </row>
    <row r="3413" spans="1:6">
      <c r="A3413" s="79">
        <v>45272</v>
      </c>
      <c r="B3413" s="97">
        <v>0.45979166666666671</v>
      </c>
      <c r="C3413" s="95">
        <v>2</v>
      </c>
      <c r="D3413" s="98">
        <v>131.65</v>
      </c>
      <c r="E3413" s="92">
        <f t="shared" si="55"/>
        <v>263.3</v>
      </c>
      <c r="F3413" s="95" t="s">
        <v>18</v>
      </c>
    </row>
    <row r="3414" spans="1:6">
      <c r="A3414" s="79">
        <v>45272</v>
      </c>
      <c r="B3414" s="97">
        <v>0.45979166666666671</v>
      </c>
      <c r="C3414" s="95">
        <v>3</v>
      </c>
      <c r="D3414" s="98">
        <v>131.65</v>
      </c>
      <c r="E3414" s="92">
        <f t="shared" si="55"/>
        <v>394.95000000000005</v>
      </c>
      <c r="F3414" s="95" t="s">
        <v>18</v>
      </c>
    </row>
    <row r="3415" spans="1:6">
      <c r="A3415" s="79">
        <v>45272</v>
      </c>
      <c r="B3415" s="97">
        <v>0.45979166666666671</v>
      </c>
      <c r="C3415" s="95">
        <v>4</v>
      </c>
      <c r="D3415" s="98">
        <v>131.65</v>
      </c>
      <c r="E3415" s="92">
        <f t="shared" si="55"/>
        <v>526.6</v>
      </c>
      <c r="F3415" s="95" t="s">
        <v>18</v>
      </c>
    </row>
    <row r="3416" spans="1:6">
      <c r="A3416" s="79">
        <v>45272</v>
      </c>
      <c r="B3416" s="97">
        <v>0.45979166666666671</v>
      </c>
      <c r="C3416" s="95">
        <v>152</v>
      </c>
      <c r="D3416" s="98">
        <v>131.69999999999999</v>
      </c>
      <c r="E3416" s="92">
        <f t="shared" si="55"/>
        <v>20018.399999999998</v>
      </c>
      <c r="F3416" s="95" t="s">
        <v>18</v>
      </c>
    </row>
    <row r="3417" spans="1:6">
      <c r="A3417" s="79">
        <v>45272</v>
      </c>
      <c r="B3417" s="97">
        <v>0.46127314766666666</v>
      </c>
      <c r="C3417" s="95">
        <v>52</v>
      </c>
      <c r="D3417" s="98">
        <v>131.75</v>
      </c>
      <c r="E3417" s="92">
        <f t="shared" si="55"/>
        <v>6851</v>
      </c>
      <c r="F3417" s="95" t="s">
        <v>18</v>
      </c>
    </row>
    <row r="3418" spans="1:6">
      <c r="A3418" s="79">
        <v>45272</v>
      </c>
      <c r="B3418" s="97">
        <v>0.46127314766666666</v>
      </c>
      <c r="C3418" s="95">
        <v>62</v>
      </c>
      <c r="D3418" s="98">
        <v>131.75</v>
      </c>
      <c r="E3418" s="92">
        <f t="shared" si="55"/>
        <v>8168.5</v>
      </c>
      <c r="F3418" s="95" t="s">
        <v>18</v>
      </c>
    </row>
    <row r="3419" spans="1:6">
      <c r="A3419" s="79">
        <v>45272</v>
      </c>
      <c r="B3419" s="97">
        <v>0.46199074066666668</v>
      </c>
      <c r="C3419" s="95">
        <v>2</v>
      </c>
      <c r="D3419" s="98">
        <v>131.80000000000001</v>
      </c>
      <c r="E3419" s="92">
        <f t="shared" si="55"/>
        <v>263.60000000000002</v>
      </c>
      <c r="F3419" s="95" t="s">
        <v>18</v>
      </c>
    </row>
    <row r="3420" spans="1:6">
      <c r="A3420" s="79">
        <v>45272</v>
      </c>
      <c r="B3420" s="97">
        <v>0.46199074066666668</v>
      </c>
      <c r="C3420" s="95">
        <v>3</v>
      </c>
      <c r="D3420" s="98">
        <v>131.80000000000001</v>
      </c>
      <c r="E3420" s="92">
        <f t="shared" si="55"/>
        <v>395.40000000000003</v>
      </c>
      <c r="F3420" s="95" t="s">
        <v>18</v>
      </c>
    </row>
    <row r="3421" spans="1:6">
      <c r="A3421" s="79">
        <v>45272</v>
      </c>
      <c r="B3421" s="97">
        <v>0.46199074066666668</v>
      </c>
      <c r="C3421" s="95">
        <v>83</v>
      </c>
      <c r="D3421" s="98">
        <v>131.80000000000001</v>
      </c>
      <c r="E3421" s="92">
        <f t="shared" si="55"/>
        <v>10939.400000000001</v>
      </c>
      <c r="F3421" s="95" t="s">
        <v>18</v>
      </c>
    </row>
    <row r="3422" spans="1:6">
      <c r="A3422" s="79">
        <v>45272</v>
      </c>
      <c r="B3422" s="97">
        <v>0.46246527766666667</v>
      </c>
      <c r="C3422" s="95">
        <v>45</v>
      </c>
      <c r="D3422" s="98">
        <v>131.69999999999999</v>
      </c>
      <c r="E3422" s="92">
        <f t="shared" si="55"/>
        <v>5926.4999999999991</v>
      </c>
      <c r="F3422" s="95" t="s">
        <v>18</v>
      </c>
    </row>
    <row r="3423" spans="1:6">
      <c r="A3423" s="79">
        <v>45272</v>
      </c>
      <c r="B3423" s="97">
        <v>0.46246527766666667</v>
      </c>
      <c r="C3423" s="95">
        <v>54</v>
      </c>
      <c r="D3423" s="98">
        <v>131.69999999999999</v>
      </c>
      <c r="E3423" s="92">
        <f t="shared" si="55"/>
        <v>7111.7999999999993</v>
      </c>
      <c r="F3423" s="95" t="s">
        <v>18</v>
      </c>
    </row>
    <row r="3424" spans="1:6">
      <c r="A3424" s="79">
        <v>45272</v>
      </c>
      <c r="B3424" s="97">
        <v>0.46246527766666667</v>
      </c>
      <c r="C3424" s="95">
        <v>61</v>
      </c>
      <c r="D3424" s="98">
        <v>131.69999999999999</v>
      </c>
      <c r="E3424" s="92">
        <f t="shared" si="55"/>
        <v>8033.6999999999989</v>
      </c>
      <c r="F3424" s="95" t="s">
        <v>18</v>
      </c>
    </row>
    <row r="3425" spans="1:6">
      <c r="A3425" s="79">
        <v>45272</v>
      </c>
      <c r="B3425" s="97">
        <v>0.46252314766666669</v>
      </c>
      <c r="C3425" s="95">
        <v>2</v>
      </c>
      <c r="D3425" s="98">
        <v>131.6</v>
      </c>
      <c r="E3425" s="92">
        <f t="shared" si="55"/>
        <v>263.2</v>
      </c>
      <c r="F3425" s="95" t="s">
        <v>18</v>
      </c>
    </row>
    <row r="3426" spans="1:6">
      <c r="A3426" s="79">
        <v>45272</v>
      </c>
      <c r="B3426" s="97">
        <v>0.46252314766666669</v>
      </c>
      <c r="C3426" s="95">
        <v>38</v>
      </c>
      <c r="D3426" s="98">
        <v>131.6</v>
      </c>
      <c r="E3426" s="92">
        <f t="shared" si="55"/>
        <v>5000.8</v>
      </c>
      <c r="F3426" s="95" t="s">
        <v>18</v>
      </c>
    </row>
    <row r="3427" spans="1:6">
      <c r="A3427" s="79">
        <v>45272</v>
      </c>
      <c r="B3427" s="97">
        <v>0.46252314766666669</v>
      </c>
      <c r="C3427" s="95">
        <v>64</v>
      </c>
      <c r="D3427" s="98">
        <v>131.6</v>
      </c>
      <c r="E3427" s="92">
        <f t="shared" si="55"/>
        <v>8422.4</v>
      </c>
      <c r="F3427" s="95" t="s">
        <v>18</v>
      </c>
    </row>
    <row r="3428" spans="1:6">
      <c r="A3428" s="79">
        <v>45272</v>
      </c>
      <c r="B3428" s="97">
        <v>0.46370370366666669</v>
      </c>
      <c r="C3428" s="95">
        <v>2</v>
      </c>
      <c r="D3428" s="98">
        <v>131.55000000000001</v>
      </c>
      <c r="E3428" s="92">
        <f t="shared" si="55"/>
        <v>263.10000000000002</v>
      </c>
      <c r="F3428" s="95" t="s">
        <v>18</v>
      </c>
    </row>
    <row r="3429" spans="1:6">
      <c r="A3429" s="79">
        <v>45272</v>
      </c>
      <c r="B3429" s="97">
        <v>0.46370370366666669</v>
      </c>
      <c r="C3429" s="95">
        <v>46</v>
      </c>
      <c r="D3429" s="98">
        <v>131.55000000000001</v>
      </c>
      <c r="E3429" s="92">
        <f t="shared" si="55"/>
        <v>6051.3</v>
      </c>
      <c r="F3429" s="95" t="s">
        <v>18</v>
      </c>
    </row>
    <row r="3430" spans="1:6">
      <c r="A3430" s="79">
        <v>45272</v>
      </c>
      <c r="B3430" s="97">
        <v>0.46431712966666666</v>
      </c>
      <c r="C3430" s="95">
        <v>93</v>
      </c>
      <c r="D3430" s="98">
        <v>131.6</v>
      </c>
      <c r="E3430" s="92">
        <f t="shared" si="55"/>
        <v>12238.8</v>
      </c>
      <c r="F3430" s="95" t="s">
        <v>18</v>
      </c>
    </row>
    <row r="3431" spans="1:6">
      <c r="A3431" s="79">
        <v>45272</v>
      </c>
      <c r="B3431" s="97">
        <v>0.46572916666666669</v>
      </c>
      <c r="C3431" s="95">
        <v>3</v>
      </c>
      <c r="D3431" s="98">
        <v>131.69999999999999</v>
      </c>
      <c r="E3431" s="92">
        <f t="shared" si="55"/>
        <v>395.09999999999997</v>
      </c>
      <c r="F3431" s="95" t="s">
        <v>18</v>
      </c>
    </row>
    <row r="3432" spans="1:6">
      <c r="A3432" s="79">
        <v>45272</v>
      </c>
      <c r="B3432" s="97">
        <v>0.46572916666666669</v>
      </c>
      <c r="C3432" s="95">
        <v>74</v>
      </c>
      <c r="D3432" s="98">
        <v>131.69999999999999</v>
      </c>
      <c r="E3432" s="92">
        <f t="shared" si="55"/>
        <v>9745.7999999999993</v>
      </c>
      <c r="F3432" s="95" t="s">
        <v>18</v>
      </c>
    </row>
    <row r="3433" spans="1:6">
      <c r="A3433" s="79">
        <v>45272</v>
      </c>
      <c r="B3433" s="97">
        <v>0.46736111066666669</v>
      </c>
      <c r="C3433" s="95">
        <v>2</v>
      </c>
      <c r="D3433" s="98">
        <v>131.65</v>
      </c>
      <c r="E3433" s="92">
        <f t="shared" si="55"/>
        <v>263.3</v>
      </c>
      <c r="F3433" s="95" t="s">
        <v>18</v>
      </c>
    </row>
    <row r="3434" spans="1:6">
      <c r="A3434" s="79">
        <v>45272</v>
      </c>
      <c r="B3434" s="97">
        <v>0.46736111066666669</v>
      </c>
      <c r="C3434" s="95">
        <v>2</v>
      </c>
      <c r="D3434" s="98">
        <v>131.65</v>
      </c>
      <c r="E3434" s="92">
        <f t="shared" si="55"/>
        <v>263.3</v>
      </c>
      <c r="F3434" s="95" t="s">
        <v>18</v>
      </c>
    </row>
    <row r="3435" spans="1:6">
      <c r="A3435" s="79">
        <v>45272</v>
      </c>
      <c r="B3435" s="97">
        <v>0.46813657366666667</v>
      </c>
      <c r="C3435" s="95">
        <v>43</v>
      </c>
      <c r="D3435" s="98">
        <v>131.69999999999999</v>
      </c>
      <c r="E3435" s="92">
        <f t="shared" si="55"/>
        <v>5663.0999999999995</v>
      </c>
      <c r="F3435" s="95" t="s">
        <v>18</v>
      </c>
    </row>
    <row r="3436" spans="1:6">
      <c r="A3436" s="79">
        <v>45272</v>
      </c>
      <c r="B3436" s="97">
        <v>0.46813657366666667</v>
      </c>
      <c r="C3436" s="95">
        <v>422</v>
      </c>
      <c r="D3436" s="98">
        <v>131.69999999999999</v>
      </c>
      <c r="E3436" s="92">
        <f t="shared" si="55"/>
        <v>55577.399999999994</v>
      </c>
      <c r="F3436" s="95" t="s">
        <v>18</v>
      </c>
    </row>
    <row r="3437" spans="1:6">
      <c r="A3437" s="79">
        <v>45272</v>
      </c>
      <c r="B3437" s="97">
        <v>0.47016203666666667</v>
      </c>
      <c r="C3437" s="95">
        <v>2</v>
      </c>
      <c r="D3437" s="98">
        <v>131.75</v>
      </c>
      <c r="E3437" s="92">
        <f t="shared" si="55"/>
        <v>263.5</v>
      </c>
      <c r="F3437" s="95" t="s">
        <v>18</v>
      </c>
    </row>
    <row r="3438" spans="1:6">
      <c r="A3438" s="79">
        <v>45272</v>
      </c>
      <c r="B3438" s="97">
        <v>0.47016203666666667</v>
      </c>
      <c r="C3438" s="95">
        <v>2</v>
      </c>
      <c r="D3438" s="98">
        <v>131.75</v>
      </c>
      <c r="E3438" s="92">
        <f t="shared" si="55"/>
        <v>263.5</v>
      </c>
      <c r="F3438" s="95" t="s">
        <v>18</v>
      </c>
    </row>
    <row r="3439" spans="1:6">
      <c r="A3439" s="79">
        <v>45272</v>
      </c>
      <c r="B3439" s="97">
        <v>0.47016203666666667</v>
      </c>
      <c r="C3439" s="95">
        <v>4</v>
      </c>
      <c r="D3439" s="98">
        <v>131.75</v>
      </c>
      <c r="E3439" s="92">
        <f t="shared" si="55"/>
        <v>527</v>
      </c>
      <c r="F3439" s="95" t="s">
        <v>18</v>
      </c>
    </row>
    <row r="3440" spans="1:6">
      <c r="A3440" s="79">
        <v>45272</v>
      </c>
      <c r="B3440" s="97">
        <v>0.47016203666666667</v>
      </c>
      <c r="C3440" s="95">
        <v>36</v>
      </c>
      <c r="D3440" s="98">
        <v>131.75</v>
      </c>
      <c r="E3440" s="92">
        <f t="shared" si="55"/>
        <v>4743</v>
      </c>
      <c r="F3440" s="95" t="s">
        <v>18</v>
      </c>
    </row>
    <row r="3441" spans="1:6">
      <c r="A3441" s="79">
        <v>45272</v>
      </c>
      <c r="B3441" s="97">
        <v>0.47016203666666667</v>
      </c>
      <c r="C3441" s="95">
        <v>40</v>
      </c>
      <c r="D3441" s="98">
        <v>131.75</v>
      </c>
      <c r="E3441" s="92">
        <f t="shared" si="55"/>
        <v>5270</v>
      </c>
      <c r="F3441" s="95" t="s">
        <v>18</v>
      </c>
    </row>
    <row r="3442" spans="1:6">
      <c r="A3442" s="79">
        <v>45272</v>
      </c>
      <c r="B3442" s="97">
        <v>0.47045138866666669</v>
      </c>
      <c r="C3442" s="95">
        <v>58</v>
      </c>
      <c r="D3442" s="98">
        <v>131.69999999999999</v>
      </c>
      <c r="E3442" s="92">
        <f t="shared" si="55"/>
        <v>7638.5999999999995</v>
      </c>
      <c r="F3442" s="95" t="s">
        <v>18</v>
      </c>
    </row>
    <row r="3443" spans="1:6">
      <c r="A3443" s="79">
        <v>45272</v>
      </c>
      <c r="B3443" s="97">
        <v>0.47156249966666669</v>
      </c>
      <c r="C3443" s="95">
        <v>3</v>
      </c>
      <c r="D3443" s="98">
        <v>131.69999999999999</v>
      </c>
      <c r="E3443" s="92">
        <f t="shared" si="55"/>
        <v>395.09999999999997</v>
      </c>
      <c r="F3443" s="95" t="s">
        <v>18</v>
      </c>
    </row>
    <row r="3444" spans="1:6">
      <c r="A3444" s="79">
        <v>45272</v>
      </c>
      <c r="B3444" s="97">
        <v>0.47476851766666667</v>
      </c>
      <c r="C3444" s="95">
        <v>20</v>
      </c>
      <c r="D3444" s="98">
        <v>131.80000000000001</v>
      </c>
      <c r="E3444" s="92">
        <f t="shared" si="55"/>
        <v>2636</v>
      </c>
      <c r="F3444" s="95" t="s">
        <v>18</v>
      </c>
    </row>
    <row r="3445" spans="1:6">
      <c r="A3445" s="79">
        <v>45272</v>
      </c>
      <c r="B3445" s="97">
        <v>0.47628472166666669</v>
      </c>
      <c r="C3445" s="95">
        <v>184</v>
      </c>
      <c r="D3445" s="98">
        <v>131.80000000000001</v>
      </c>
      <c r="E3445" s="92">
        <f t="shared" si="55"/>
        <v>24251.200000000001</v>
      </c>
      <c r="F3445" s="95" t="s">
        <v>18</v>
      </c>
    </row>
    <row r="3446" spans="1:6">
      <c r="A3446" s="79">
        <v>45272</v>
      </c>
      <c r="B3446" s="97">
        <v>0.47651620366666669</v>
      </c>
      <c r="C3446" s="95">
        <v>6</v>
      </c>
      <c r="D3446" s="98">
        <v>131.85</v>
      </c>
      <c r="E3446" s="92">
        <f t="shared" si="55"/>
        <v>791.09999999999991</v>
      </c>
      <c r="F3446" s="95" t="s">
        <v>18</v>
      </c>
    </row>
    <row r="3447" spans="1:6">
      <c r="A3447" s="79">
        <v>45272</v>
      </c>
      <c r="B3447" s="97">
        <v>0.47651620366666669</v>
      </c>
      <c r="C3447" s="95">
        <v>28</v>
      </c>
      <c r="D3447" s="98">
        <v>131.85</v>
      </c>
      <c r="E3447" s="92">
        <f t="shared" si="55"/>
        <v>3691.7999999999997</v>
      </c>
      <c r="F3447" s="95" t="s">
        <v>18</v>
      </c>
    </row>
    <row r="3448" spans="1:6">
      <c r="A3448" s="79">
        <v>45272</v>
      </c>
      <c r="B3448" s="97">
        <v>0.47651620366666669</v>
      </c>
      <c r="C3448" s="95">
        <v>28</v>
      </c>
      <c r="D3448" s="98">
        <v>131.85</v>
      </c>
      <c r="E3448" s="92">
        <f t="shared" si="55"/>
        <v>3691.7999999999997</v>
      </c>
      <c r="F3448" s="95" t="s">
        <v>18</v>
      </c>
    </row>
    <row r="3449" spans="1:6">
      <c r="A3449" s="79">
        <v>45272</v>
      </c>
      <c r="B3449" s="97">
        <v>0.47651620366666669</v>
      </c>
      <c r="C3449" s="95">
        <v>41</v>
      </c>
      <c r="D3449" s="98">
        <v>131.85</v>
      </c>
      <c r="E3449" s="92">
        <f t="shared" si="55"/>
        <v>5405.8499999999995</v>
      </c>
      <c r="F3449" s="95" t="s">
        <v>18</v>
      </c>
    </row>
    <row r="3450" spans="1:6">
      <c r="A3450" s="79">
        <v>45272</v>
      </c>
      <c r="B3450" s="97">
        <v>0.47651620366666669</v>
      </c>
      <c r="C3450" s="95">
        <v>50</v>
      </c>
      <c r="D3450" s="98">
        <v>131.85</v>
      </c>
      <c r="E3450" s="92">
        <f t="shared" si="55"/>
        <v>6592.5</v>
      </c>
      <c r="F3450" s="95" t="s">
        <v>18</v>
      </c>
    </row>
    <row r="3451" spans="1:6">
      <c r="A3451" s="79">
        <v>45272</v>
      </c>
      <c r="B3451" s="97">
        <v>0.4767708326666667</v>
      </c>
      <c r="C3451" s="95">
        <v>2</v>
      </c>
      <c r="D3451" s="98">
        <v>131.80000000000001</v>
      </c>
      <c r="E3451" s="92">
        <f t="shared" si="55"/>
        <v>263.60000000000002</v>
      </c>
      <c r="F3451" s="95" t="s">
        <v>18</v>
      </c>
    </row>
    <row r="3452" spans="1:6">
      <c r="A3452" s="79">
        <v>45272</v>
      </c>
      <c r="B3452" s="97">
        <v>0.4767708326666667</v>
      </c>
      <c r="C3452" s="95">
        <v>3</v>
      </c>
      <c r="D3452" s="98">
        <v>131.80000000000001</v>
      </c>
      <c r="E3452" s="92">
        <f t="shared" si="55"/>
        <v>395.40000000000003</v>
      </c>
      <c r="F3452" s="95" t="s">
        <v>18</v>
      </c>
    </row>
    <row r="3453" spans="1:6">
      <c r="A3453" s="79">
        <v>45272</v>
      </c>
      <c r="B3453" s="97">
        <v>0.4767708326666667</v>
      </c>
      <c r="C3453" s="95">
        <v>3</v>
      </c>
      <c r="D3453" s="98">
        <v>131.80000000000001</v>
      </c>
      <c r="E3453" s="92">
        <f t="shared" si="55"/>
        <v>395.40000000000003</v>
      </c>
      <c r="F3453" s="95" t="s">
        <v>18</v>
      </c>
    </row>
    <row r="3454" spans="1:6">
      <c r="A3454" s="79">
        <v>45272</v>
      </c>
      <c r="B3454" s="97">
        <v>0.4767708326666667</v>
      </c>
      <c r="C3454" s="95">
        <v>210</v>
      </c>
      <c r="D3454" s="98">
        <v>131.80000000000001</v>
      </c>
      <c r="E3454" s="92">
        <f t="shared" si="55"/>
        <v>27678.000000000004</v>
      </c>
      <c r="F3454" s="95" t="s">
        <v>18</v>
      </c>
    </row>
    <row r="3455" spans="1:6">
      <c r="A3455" s="79">
        <v>45272</v>
      </c>
      <c r="B3455" s="97">
        <v>0.47839120366666671</v>
      </c>
      <c r="C3455" s="95">
        <v>3</v>
      </c>
      <c r="D3455" s="98">
        <v>131.75</v>
      </c>
      <c r="E3455" s="92">
        <f t="shared" si="55"/>
        <v>395.25</v>
      </c>
      <c r="F3455" s="95" t="s">
        <v>18</v>
      </c>
    </row>
    <row r="3456" spans="1:6">
      <c r="A3456" s="79">
        <v>45272</v>
      </c>
      <c r="B3456" s="97">
        <v>0.4793402776666667</v>
      </c>
      <c r="C3456" s="95">
        <v>2</v>
      </c>
      <c r="D3456" s="98">
        <v>131.75</v>
      </c>
      <c r="E3456" s="92">
        <f t="shared" si="55"/>
        <v>263.5</v>
      </c>
      <c r="F3456" s="95" t="s">
        <v>18</v>
      </c>
    </row>
    <row r="3457" spans="1:6">
      <c r="A3457" s="79">
        <v>45272</v>
      </c>
      <c r="B3457" s="97">
        <v>0.48218749966666669</v>
      </c>
      <c r="C3457" s="95">
        <v>50</v>
      </c>
      <c r="D3457" s="98">
        <v>131.85</v>
      </c>
      <c r="E3457" s="92">
        <f t="shared" ref="E3457:E3520" si="56">C3457*D3457</f>
        <v>6592.5</v>
      </c>
      <c r="F3457" s="95" t="s">
        <v>18</v>
      </c>
    </row>
    <row r="3458" spans="1:6">
      <c r="A3458" s="79">
        <v>45272</v>
      </c>
      <c r="B3458" s="97">
        <v>0.48218749966666669</v>
      </c>
      <c r="C3458" s="95">
        <v>85</v>
      </c>
      <c r="D3458" s="98">
        <v>131.85</v>
      </c>
      <c r="E3458" s="92">
        <f t="shared" si="56"/>
        <v>11207.25</v>
      </c>
      <c r="F3458" s="95" t="s">
        <v>18</v>
      </c>
    </row>
    <row r="3459" spans="1:6">
      <c r="A3459" s="79">
        <v>45272</v>
      </c>
      <c r="B3459" s="97">
        <v>0.48218749966666669</v>
      </c>
      <c r="C3459" s="95">
        <v>85</v>
      </c>
      <c r="D3459" s="98">
        <v>131.85</v>
      </c>
      <c r="E3459" s="92">
        <f t="shared" si="56"/>
        <v>11207.25</v>
      </c>
      <c r="F3459" s="95" t="s">
        <v>18</v>
      </c>
    </row>
    <row r="3460" spans="1:6">
      <c r="A3460" s="79">
        <v>45272</v>
      </c>
      <c r="B3460" s="97">
        <v>0.48230324066666669</v>
      </c>
      <c r="C3460" s="95">
        <v>50</v>
      </c>
      <c r="D3460" s="98">
        <v>131.85</v>
      </c>
      <c r="E3460" s="92">
        <f t="shared" si="56"/>
        <v>6592.5</v>
      </c>
      <c r="F3460" s="95" t="s">
        <v>18</v>
      </c>
    </row>
    <row r="3461" spans="1:6">
      <c r="A3461" s="79">
        <v>45272</v>
      </c>
      <c r="B3461" s="97">
        <v>0.48230324066666669</v>
      </c>
      <c r="C3461" s="95">
        <v>76</v>
      </c>
      <c r="D3461" s="98">
        <v>131.85</v>
      </c>
      <c r="E3461" s="92">
        <f t="shared" si="56"/>
        <v>10020.6</v>
      </c>
      <c r="F3461" s="95" t="s">
        <v>18</v>
      </c>
    </row>
    <row r="3462" spans="1:6">
      <c r="A3462" s="79">
        <v>45272</v>
      </c>
      <c r="B3462" s="97">
        <v>0.48230324066666669</v>
      </c>
      <c r="C3462" s="95">
        <v>85</v>
      </c>
      <c r="D3462" s="98">
        <v>131.85</v>
      </c>
      <c r="E3462" s="92">
        <f t="shared" si="56"/>
        <v>11207.25</v>
      </c>
      <c r="F3462" s="95" t="s">
        <v>18</v>
      </c>
    </row>
    <row r="3463" spans="1:6">
      <c r="A3463" s="79">
        <v>45272</v>
      </c>
      <c r="B3463" s="97">
        <v>0.48282407366666669</v>
      </c>
      <c r="C3463" s="95">
        <v>3</v>
      </c>
      <c r="D3463" s="98">
        <v>131.80000000000001</v>
      </c>
      <c r="E3463" s="92">
        <f t="shared" si="56"/>
        <v>395.40000000000003</v>
      </c>
      <c r="F3463" s="95" t="s">
        <v>18</v>
      </c>
    </row>
    <row r="3464" spans="1:6">
      <c r="A3464" s="79">
        <v>45272</v>
      </c>
      <c r="B3464" s="97">
        <v>0.48282407366666669</v>
      </c>
      <c r="C3464" s="95">
        <v>210</v>
      </c>
      <c r="D3464" s="98">
        <v>131.80000000000001</v>
      </c>
      <c r="E3464" s="92">
        <f t="shared" si="56"/>
        <v>27678.000000000004</v>
      </c>
      <c r="F3464" s="95" t="s">
        <v>18</v>
      </c>
    </row>
    <row r="3465" spans="1:6">
      <c r="A3465" s="79">
        <v>45272</v>
      </c>
      <c r="B3465" s="97">
        <v>0.4833564806666667</v>
      </c>
      <c r="C3465" s="95">
        <v>2</v>
      </c>
      <c r="D3465" s="98">
        <v>131.80000000000001</v>
      </c>
      <c r="E3465" s="92">
        <f t="shared" si="56"/>
        <v>263.60000000000002</v>
      </c>
      <c r="F3465" s="95" t="s">
        <v>18</v>
      </c>
    </row>
    <row r="3466" spans="1:6">
      <c r="A3466" s="79">
        <v>45272</v>
      </c>
      <c r="B3466" s="97">
        <v>0.4833564806666667</v>
      </c>
      <c r="C3466" s="95">
        <v>22</v>
      </c>
      <c r="D3466" s="98">
        <v>131.80000000000001</v>
      </c>
      <c r="E3466" s="92">
        <f t="shared" si="56"/>
        <v>2899.6000000000004</v>
      </c>
      <c r="F3466" s="95" t="s">
        <v>18</v>
      </c>
    </row>
    <row r="3467" spans="1:6">
      <c r="A3467" s="79">
        <v>45272</v>
      </c>
      <c r="B3467" s="97">
        <v>0.4833564806666667</v>
      </c>
      <c r="C3467" s="95">
        <v>27</v>
      </c>
      <c r="D3467" s="98">
        <v>131.80000000000001</v>
      </c>
      <c r="E3467" s="92">
        <f t="shared" si="56"/>
        <v>3558.6000000000004</v>
      </c>
      <c r="F3467" s="95" t="s">
        <v>18</v>
      </c>
    </row>
    <row r="3468" spans="1:6">
      <c r="A3468" s="79">
        <v>45272</v>
      </c>
      <c r="B3468" s="97">
        <v>0.48543981466666669</v>
      </c>
      <c r="C3468" s="95">
        <v>2</v>
      </c>
      <c r="D3468" s="98">
        <v>131.80000000000001</v>
      </c>
      <c r="E3468" s="92">
        <f t="shared" si="56"/>
        <v>263.60000000000002</v>
      </c>
      <c r="F3468" s="95" t="s">
        <v>18</v>
      </c>
    </row>
    <row r="3469" spans="1:6">
      <c r="A3469" s="79">
        <v>45272</v>
      </c>
      <c r="B3469" s="97">
        <v>0.48589120366666666</v>
      </c>
      <c r="C3469" s="95">
        <v>2</v>
      </c>
      <c r="D3469" s="98">
        <v>131.75</v>
      </c>
      <c r="E3469" s="92">
        <f t="shared" si="56"/>
        <v>263.5</v>
      </c>
      <c r="F3469" s="95" t="s">
        <v>18</v>
      </c>
    </row>
    <row r="3470" spans="1:6">
      <c r="A3470" s="79">
        <v>45272</v>
      </c>
      <c r="B3470" s="97">
        <v>0.48589120366666666</v>
      </c>
      <c r="C3470" s="95">
        <v>33</v>
      </c>
      <c r="D3470" s="98">
        <v>131.69999999999999</v>
      </c>
      <c r="E3470" s="92">
        <f t="shared" si="56"/>
        <v>4346.0999999999995</v>
      </c>
      <c r="F3470" s="95" t="s">
        <v>18</v>
      </c>
    </row>
    <row r="3471" spans="1:6">
      <c r="A3471" s="79">
        <v>45272</v>
      </c>
      <c r="B3471" s="97">
        <v>0.48589120366666666</v>
      </c>
      <c r="C3471" s="95">
        <v>71</v>
      </c>
      <c r="D3471" s="98">
        <v>131.69999999999999</v>
      </c>
      <c r="E3471" s="92">
        <f t="shared" si="56"/>
        <v>9350.6999999999989</v>
      </c>
      <c r="F3471" s="95" t="s">
        <v>18</v>
      </c>
    </row>
    <row r="3472" spans="1:6">
      <c r="A3472" s="79">
        <v>45272</v>
      </c>
      <c r="B3472" s="97">
        <v>0.48589120366666666</v>
      </c>
      <c r="C3472" s="95">
        <v>78</v>
      </c>
      <c r="D3472" s="98">
        <v>131.75</v>
      </c>
      <c r="E3472" s="92">
        <f t="shared" si="56"/>
        <v>10276.5</v>
      </c>
      <c r="F3472" s="95" t="s">
        <v>18</v>
      </c>
    </row>
    <row r="3473" spans="1:6">
      <c r="A3473" s="79">
        <v>45272</v>
      </c>
      <c r="B3473" s="97">
        <v>0.49061342566666666</v>
      </c>
      <c r="C3473" s="95">
        <v>2</v>
      </c>
      <c r="D3473" s="98">
        <v>131.75</v>
      </c>
      <c r="E3473" s="92">
        <f t="shared" si="56"/>
        <v>263.5</v>
      </c>
      <c r="F3473" s="95" t="s">
        <v>18</v>
      </c>
    </row>
    <row r="3474" spans="1:6">
      <c r="A3474" s="79">
        <v>45272</v>
      </c>
      <c r="B3474" s="97">
        <v>0.49061342566666666</v>
      </c>
      <c r="C3474" s="95">
        <v>2</v>
      </c>
      <c r="D3474" s="98">
        <v>131.75</v>
      </c>
      <c r="E3474" s="92">
        <f t="shared" si="56"/>
        <v>263.5</v>
      </c>
      <c r="F3474" s="95" t="s">
        <v>18</v>
      </c>
    </row>
    <row r="3475" spans="1:6">
      <c r="A3475" s="79">
        <v>45272</v>
      </c>
      <c r="B3475" s="97">
        <v>0.49061342566666666</v>
      </c>
      <c r="C3475" s="95">
        <v>3</v>
      </c>
      <c r="D3475" s="98">
        <v>131.75</v>
      </c>
      <c r="E3475" s="92">
        <f t="shared" si="56"/>
        <v>395.25</v>
      </c>
      <c r="F3475" s="95" t="s">
        <v>18</v>
      </c>
    </row>
    <row r="3476" spans="1:6">
      <c r="A3476" s="79">
        <v>45272</v>
      </c>
      <c r="B3476" s="97">
        <v>0.49061342566666666</v>
      </c>
      <c r="C3476" s="95">
        <v>113</v>
      </c>
      <c r="D3476" s="98">
        <v>131.75</v>
      </c>
      <c r="E3476" s="92">
        <f t="shared" si="56"/>
        <v>14887.75</v>
      </c>
      <c r="F3476" s="95" t="s">
        <v>18</v>
      </c>
    </row>
    <row r="3477" spans="1:6">
      <c r="A3477" s="79">
        <v>45272</v>
      </c>
      <c r="B3477" s="97">
        <v>0.49267361066666671</v>
      </c>
      <c r="C3477" s="95">
        <v>2</v>
      </c>
      <c r="D3477" s="98">
        <v>131.75</v>
      </c>
      <c r="E3477" s="92">
        <f t="shared" si="56"/>
        <v>263.5</v>
      </c>
      <c r="F3477" s="95" t="s">
        <v>18</v>
      </c>
    </row>
    <row r="3478" spans="1:6">
      <c r="A3478" s="79">
        <v>45272</v>
      </c>
      <c r="B3478" s="97">
        <v>0.49267361066666671</v>
      </c>
      <c r="C3478" s="95">
        <v>100</v>
      </c>
      <c r="D3478" s="98">
        <v>131.75</v>
      </c>
      <c r="E3478" s="92">
        <f t="shared" si="56"/>
        <v>13175</v>
      </c>
      <c r="F3478" s="95" t="s">
        <v>18</v>
      </c>
    </row>
    <row r="3479" spans="1:6">
      <c r="A3479" s="79">
        <v>45272</v>
      </c>
      <c r="B3479" s="97">
        <v>0.49283564766666671</v>
      </c>
      <c r="C3479" s="95">
        <v>150</v>
      </c>
      <c r="D3479" s="98">
        <v>131.65</v>
      </c>
      <c r="E3479" s="92">
        <f t="shared" si="56"/>
        <v>19747.5</v>
      </c>
      <c r="F3479" s="95" t="s">
        <v>18</v>
      </c>
    </row>
    <row r="3480" spans="1:6">
      <c r="A3480" s="79">
        <v>45272</v>
      </c>
      <c r="B3480" s="97">
        <v>0.4936226846666667</v>
      </c>
      <c r="C3480" s="95">
        <v>10</v>
      </c>
      <c r="D3480" s="98">
        <v>131.6</v>
      </c>
      <c r="E3480" s="92">
        <f t="shared" si="56"/>
        <v>1316</v>
      </c>
      <c r="F3480" s="95" t="s">
        <v>18</v>
      </c>
    </row>
    <row r="3481" spans="1:6">
      <c r="A3481" s="79">
        <v>45272</v>
      </c>
      <c r="B3481" s="97">
        <v>0.49502314766666666</v>
      </c>
      <c r="C3481" s="95">
        <v>138</v>
      </c>
      <c r="D3481" s="98">
        <v>131.65</v>
      </c>
      <c r="E3481" s="92">
        <f t="shared" si="56"/>
        <v>18167.7</v>
      </c>
      <c r="F3481" s="95" t="s">
        <v>18</v>
      </c>
    </row>
    <row r="3482" spans="1:6">
      <c r="A3482" s="79">
        <v>45272</v>
      </c>
      <c r="B3482" s="97">
        <v>0.4971412036666667</v>
      </c>
      <c r="C3482" s="95">
        <v>44</v>
      </c>
      <c r="D3482" s="98">
        <v>131.69999999999999</v>
      </c>
      <c r="E3482" s="92">
        <f t="shared" si="56"/>
        <v>5794.7999999999993</v>
      </c>
      <c r="F3482" s="95" t="s">
        <v>18</v>
      </c>
    </row>
    <row r="3483" spans="1:6">
      <c r="A3483" s="79">
        <v>45272</v>
      </c>
      <c r="B3483" s="97">
        <v>0.4971412036666667</v>
      </c>
      <c r="C3483" s="95">
        <v>45</v>
      </c>
      <c r="D3483" s="98">
        <v>131.69999999999999</v>
      </c>
      <c r="E3483" s="92">
        <f t="shared" si="56"/>
        <v>5926.4999999999991</v>
      </c>
      <c r="F3483" s="95" t="s">
        <v>18</v>
      </c>
    </row>
    <row r="3484" spans="1:6">
      <c r="A3484" s="79">
        <v>45272</v>
      </c>
      <c r="B3484" s="97">
        <v>0.4971412036666667</v>
      </c>
      <c r="C3484" s="95">
        <v>61</v>
      </c>
      <c r="D3484" s="98">
        <v>131.69999999999999</v>
      </c>
      <c r="E3484" s="92">
        <f t="shared" si="56"/>
        <v>8033.6999999999989</v>
      </c>
      <c r="F3484" s="95" t="s">
        <v>18</v>
      </c>
    </row>
    <row r="3485" spans="1:6">
      <c r="A3485" s="79">
        <v>45272</v>
      </c>
      <c r="B3485" s="97">
        <v>0.4971412036666667</v>
      </c>
      <c r="C3485" s="95">
        <v>85</v>
      </c>
      <c r="D3485" s="98">
        <v>131.69999999999999</v>
      </c>
      <c r="E3485" s="92">
        <f t="shared" si="56"/>
        <v>11194.499999999998</v>
      </c>
      <c r="F3485" s="95" t="s">
        <v>18</v>
      </c>
    </row>
    <row r="3486" spans="1:6">
      <c r="A3486" s="79">
        <v>45272</v>
      </c>
      <c r="B3486" s="97">
        <v>0.49740740666666666</v>
      </c>
      <c r="C3486" s="95">
        <v>2</v>
      </c>
      <c r="D3486" s="98">
        <v>131.69999999999999</v>
      </c>
      <c r="E3486" s="92">
        <f t="shared" si="56"/>
        <v>263.39999999999998</v>
      </c>
      <c r="F3486" s="95" t="s">
        <v>18</v>
      </c>
    </row>
    <row r="3487" spans="1:6">
      <c r="A3487" s="79">
        <v>45272</v>
      </c>
      <c r="B3487" s="97">
        <v>0.49740740666666666</v>
      </c>
      <c r="C3487" s="95">
        <v>3</v>
      </c>
      <c r="D3487" s="98">
        <v>131.69999999999999</v>
      </c>
      <c r="E3487" s="92">
        <f t="shared" si="56"/>
        <v>395.09999999999997</v>
      </c>
      <c r="F3487" s="95" t="s">
        <v>18</v>
      </c>
    </row>
    <row r="3488" spans="1:6">
      <c r="A3488" s="79">
        <v>45272</v>
      </c>
      <c r="B3488" s="97">
        <v>0.49740740666666666</v>
      </c>
      <c r="C3488" s="95">
        <v>3</v>
      </c>
      <c r="D3488" s="98">
        <v>131.69999999999999</v>
      </c>
      <c r="E3488" s="92">
        <f t="shared" si="56"/>
        <v>395.09999999999997</v>
      </c>
      <c r="F3488" s="95" t="s">
        <v>18</v>
      </c>
    </row>
    <row r="3489" spans="1:6">
      <c r="A3489" s="79">
        <v>45272</v>
      </c>
      <c r="B3489" s="97">
        <v>0.49879629566666667</v>
      </c>
      <c r="C3489" s="95">
        <v>3</v>
      </c>
      <c r="D3489" s="98">
        <v>131.69999999999999</v>
      </c>
      <c r="E3489" s="92">
        <f t="shared" si="56"/>
        <v>395.09999999999997</v>
      </c>
      <c r="F3489" s="95" t="s">
        <v>18</v>
      </c>
    </row>
    <row r="3490" spans="1:6">
      <c r="A3490" s="79">
        <v>45272</v>
      </c>
      <c r="B3490" s="97">
        <v>0.49931712966666669</v>
      </c>
      <c r="C3490" s="95">
        <v>27</v>
      </c>
      <c r="D3490" s="98">
        <v>131.69999999999999</v>
      </c>
      <c r="E3490" s="92">
        <f t="shared" si="56"/>
        <v>3555.8999999999996</v>
      </c>
      <c r="F3490" s="95" t="s">
        <v>18</v>
      </c>
    </row>
    <row r="3491" spans="1:6">
      <c r="A3491" s="79">
        <v>45272</v>
      </c>
      <c r="B3491" s="97">
        <v>0.49931712966666669</v>
      </c>
      <c r="C3491" s="95">
        <v>40</v>
      </c>
      <c r="D3491" s="98">
        <v>131.69999999999999</v>
      </c>
      <c r="E3491" s="92">
        <f t="shared" si="56"/>
        <v>5268</v>
      </c>
      <c r="F3491" s="95" t="s">
        <v>18</v>
      </c>
    </row>
    <row r="3492" spans="1:6">
      <c r="A3492" s="79">
        <v>45272</v>
      </c>
      <c r="B3492" s="97">
        <v>0.49931712966666669</v>
      </c>
      <c r="C3492" s="95">
        <v>50</v>
      </c>
      <c r="D3492" s="98">
        <v>131.69999999999999</v>
      </c>
      <c r="E3492" s="92">
        <f t="shared" si="56"/>
        <v>6584.9999999999991</v>
      </c>
      <c r="F3492" s="95" t="s">
        <v>18</v>
      </c>
    </row>
    <row r="3493" spans="1:6">
      <c r="A3493" s="79">
        <v>45272</v>
      </c>
      <c r="B3493" s="97">
        <v>0.49931712966666669</v>
      </c>
      <c r="C3493" s="95">
        <v>85</v>
      </c>
      <c r="D3493" s="98">
        <v>131.69999999999999</v>
      </c>
      <c r="E3493" s="92">
        <f t="shared" si="56"/>
        <v>11194.499999999998</v>
      </c>
      <c r="F3493" s="95" t="s">
        <v>18</v>
      </c>
    </row>
    <row r="3494" spans="1:6">
      <c r="A3494" s="79">
        <v>45272</v>
      </c>
      <c r="B3494" s="97">
        <v>0.5008449066666667</v>
      </c>
      <c r="C3494" s="95">
        <v>6</v>
      </c>
      <c r="D3494" s="98">
        <v>131.69999999999999</v>
      </c>
      <c r="E3494" s="92">
        <f t="shared" si="56"/>
        <v>790.19999999999993</v>
      </c>
      <c r="F3494" s="95" t="s">
        <v>18</v>
      </c>
    </row>
    <row r="3495" spans="1:6">
      <c r="A3495" s="79">
        <v>45272</v>
      </c>
      <c r="B3495" s="97">
        <v>0.5008449066666667</v>
      </c>
      <c r="C3495" s="95">
        <v>46</v>
      </c>
      <c r="D3495" s="98">
        <v>131.69999999999999</v>
      </c>
      <c r="E3495" s="92">
        <f t="shared" si="56"/>
        <v>6058.2</v>
      </c>
      <c r="F3495" s="95" t="s">
        <v>18</v>
      </c>
    </row>
    <row r="3496" spans="1:6">
      <c r="A3496" s="79">
        <v>45272</v>
      </c>
      <c r="B3496" s="97">
        <v>0.5008449066666667</v>
      </c>
      <c r="C3496" s="95">
        <v>50</v>
      </c>
      <c r="D3496" s="98">
        <v>131.69999999999999</v>
      </c>
      <c r="E3496" s="92">
        <f t="shared" si="56"/>
        <v>6584.9999999999991</v>
      </c>
      <c r="F3496" s="95" t="s">
        <v>18</v>
      </c>
    </row>
    <row r="3497" spans="1:6">
      <c r="A3497" s="79">
        <v>45272</v>
      </c>
      <c r="B3497" s="97">
        <v>0.5008449066666667</v>
      </c>
      <c r="C3497" s="95">
        <v>50</v>
      </c>
      <c r="D3497" s="98">
        <v>131.69999999999999</v>
      </c>
      <c r="E3497" s="92">
        <f t="shared" si="56"/>
        <v>6584.9999999999991</v>
      </c>
      <c r="F3497" s="95" t="s">
        <v>18</v>
      </c>
    </row>
    <row r="3498" spans="1:6">
      <c r="A3498" s="79">
        <v>45272</v>
      </c>
      <c r="B3498" s="97">
        <v>0.50283564766666666</v>
      </c>
      <c r="C3498" s="95">
        <v>17</v>
      </c>
      <c r="D3498" s="98">
        <v>131.75</v>
      </c>
      <c r="E3498" s="92">
        <f t="shared" si="56"/>
        <v>2239.75</v>
      </c>
      <c r="F3498" s="95" t="s">
        <v>18</v>
      </c>
    </row>
    <row r="3499" spans="1:6">
      <c r="A3499" s="79">
        <v>45272</v>
      </c>
      <c r="B3499" s="97">
        <v>0.50283564766666666</v>
      </c>
      <c r="C3499" s="95">
        <v>50</v>
      </c>
      <c r="D3499" s="98">
        <v>131.75</v>
      </c>
      <c r="E3499" s="92">
        <f t="shared" si="56"/>
        <v>6587.5</v>
      </c>
      <c r="F3499" s="95" t="s">
        <v>18</v>
      </c>
    </row>
    <row r="3500" spans="1:6">
      <c r="A3500" s="79">
        <v>45272</v>
      </c>
      <c r="B3500" s="97">
        <v>0.50283564766666666</v>
      </c>
      <c r="C3500" s="95">
        <v>85</v>
      </c>
      <c r="D3500" s="98">
        <v>131.75</v>
      </c>
      <c r="E3500" s="92">
        <f t="shared" si="56"/>
        <v>11198.75</v>
      </c>
      <c r="F3500" s="95" t="s">
        <v>18</v>
      </c>
    </row>
    <row r="3501" spans="1:6">
      <c r="A3501" s="79">
        <v>45272</v>
      </c>
      <c r="B3501" s="97">
        <v>0.50283564766666666</v>
      </c>
      <c r="C3501" s="95">
        <v>85</v>
      </c>
      <c r="D3501" s="98">
        <v>131.75</v>
      </c>
      <c r="E3501" s="92">
        <f t="shared" si="56"/>
        <v>11198.75</v>
      </c>
      <c r="F3501" s="95" t="s">
        <v>18</v>
      </c>
    </row>
    <row r="3502" spans="1:6">
      <c r="A3502" s="79">
        <v>45272</v>
      </c>
      <c r="B3502" s="97">
        <v>0.5036574066666667</v>
      </c>
      <c r="C3502" s="95">
        <v>49</v>
      </c>
      <c r="D3502" s="98">
        <v>131.69999999999999</v>
      </c>
      <c r="E3502" s="92">
        <f t="shared" si="56"/>
        <v>6453.2999999999993</v>
      </c>
      <c r="F3502" s="95" t="s">
        <v>18</v>
      </c>
    </row>
    <row r="3503" spans="1:6">
      <c r="A3503" s="79">
        <v>45272</v>
      </c>
      <c r="B3503" s="97">
        <v>0.5036574066666667</v>
      </c>
      <c r="C3503" s="95">
        <v>161</v>
      </c>
      <c r="D3503" s="98">
        <v>131.69999999999999</v>
      </c>
      <c r="E3503" s="92">
        <f t="shared" si="56"/>
        <v>21203.699999999997</v>
      </c>
      <c r="F3503" s="95" t="s">
        <v>18</v>
      </c>
    </row>
    <row r="3504" spans="1:6">
      <c r="A3504" s="79">
        <v>45272</v>
      </c>
      <c r="B3504" s="97">
        <v>0.50370370366666661</v>
      </c>
      <c r="C3504" s="95">
        <v>1</v>
      </c>
      <c r="D3504" s="98">
        <v>131.65</v>
      </c>
      <c r="E3504" s="92">
        <f t="shared" si="56"/>
        <v>131.65</v>
      </c>
      <c r="F3504" s="95" t="s">
        <v>18</v>
      </c>
    </row>
    <row r="3505" spans="1:6">
      <c r="A3505" s="79">
        <v>45272</v>
      </c>
      <c r="B3505" s="97">
        <v>0.50370370366666661</v>
      </c>
      <c r="C3505" s="95">
        <v>1</v>
      </c>
      <c r="D3505" s="98">
        <v>131.65</v>
      </c>
      <c r="E3505" s="92">
        <f t="shared" si="56"/>
        <v>131.65</v>
      </c>
      <c r="F3505" s="95" t="s">
        <v>18</v>
      </c>
    </row>
    <row r="3506" spans="1:6">
      <c r="A3506" s="79">
        <v>45272</v>
      </c>
      <c r="B3506" s="97">
        <v>0.50370370366666661</v>
      </c>
      <c r="C3506" s="95">
        <v>2</v>
      </c>
      <c r="D3506" s="98">
        <v>131.65</v>
      </c>
      <c r="E3506" s="92">
        <f t="shared" si="56"/>
        <v>263.3</v>
      </c>
      <c r="F3506" s="95" t="s">
        <v>18</v>
      </c>
    </row>
    <row r="3507" spans="1:6">
      <c r="A3507" s="79">
        <v>45272</v>
      </c>
      <c r="B3507" s="97">
        <v>0.50370370366666661</v>
      </c>
      <c r="C3507" s="95">
        <v>3</v>
      </c>
      <c r="D3507" s="98">
        <v>131.65</v>
      </c>
      <c r="E3507" s="92">
        <f t="shared" si="56"/>
        <v>394.95000000000005</v>
      </c>
      <c r="F3507" s="95" t="s">
        <v>18</v>
      </c>
    </row>
    <row r="3508" spans="1:6">
      <c r="A3508" s="79">
        <v>45272</v>
      </c>
      <c r="B3508" s="97">
        <v>0.50370370366666661</v>
      </c>
      <c r="C3508" s="95">
        <v>31</v>
      </c>
      <c r="D3508" s="98">
        <v>131.65</v>
      </c>
      <c r="E3508" s="92">
        <f t="shared" si="56"/>
        <v>4081.15</v>
      </c>
      <c r="F3508" s="95" t="s">
        <v>18</v>
      </c>
    </row>
    <row r="3509" spans="1:6">
      <c r="A3509" s="79">
        <v>45272</v>
      </c>
      <c r="B3509" s="97">
        <v>0.50511574066666665</v>
      </c>
      <c r="C3509" s="95">
        <v>2</v>
      </c>
      <c r="D3509" s="98">
        <v>131.65</v>
      </c>
      <c r="E3509" s="92">
        <f t="shared" si="56"/>
        <v>263.3</v>
      </c>
      <c r="F3509" s="95" t="s">
        <v>18</v>
      </c>
    </row>
    <row r="3510" spans="1:6">
      <c r="A3510" s="79">
        <v>45272</v>
      </c>
      <c r="B3510" s="97">
        <v>0.50511574066666665</v>
      </c>
      <c r="C3510" s="95">
        <v>2</v>
      </c>
      <c r="D3510" s="98">
        <v>131.65</v>
      </c>
      <c r="E3510" s="92">
        <f t="shared" si="56"/>
        <v>263.3</v>
      </c>
      <c r="F3510" s="95" t="s">
        <v>18</v>
      </c>
    </row>
    <row r="3511" spans="1:6">
      <c r="A3511" s="79">
        <v>45272</v>
      </c>
      <c r="B3511" s="97">
        <v>0.50511574066666665</v>
      </c>
      <c r="C3511" s="95">
        <v>3</v>
      </c>
      <c r="D3511" s="98">
        <v>131.65</v>
      </c>
      <c r="E3511" s="92">
        <f t="shared" si="56"/>
        <v>394.95000000000005</v>
      </c>
      <c r="F3511" s="95" t="s">
        <v>18</v>
      </c>
    </row>
    <row r="3512" spans="1:6">
      <c r="A3512" s="79">
        <v>45272</v>
      </c>
      <c r="B3512" s="97">
        <v>0.50511574066666665</v>
      </c>
      <c r="C3512" s="95">
        <v>70</v>
      </c>
      <c r="D3512" s="98">
        <v>131.65</v>
      </c>
      <c r="E3512" s="92">
        <f t="shared" si="56"/>
        <v>9215.5</v>
      </c>
      <c r="F3512" s="95" t="s">
        <v>18</v>
      </c>
    </row>
    <row r="3513" spans="1:6">
      <c r="A3513" s="79">
        <v>45272</v>
      </c>
      <c r="B3513" s="97">
        <v>0.50567129566666669</v>
      </c>
      <c r="C3513" s="95">
        <v>83</v>
      </c>
      <c r="D3513" s="98">
        <v>131.6</v>
      </c>
      <c r="E3513" s="92">
        <f t="shared" si="56"/>
        <v>10922.8</v>
      </c>
      <c r="F3513" s="95" t="s">
        <v>18</v>
      </c>
    </row>
    <row r="3514" spans="1:6">
      <c r="A3514" s="79">
        <v>45272</v>
      </c>
      <c r="B3514" s="97">
        <v>0.51251157366666666</v>
      </c>
      <c r="C3514" s="95">
        <v>27</v>
      </c>
      <c r="D3514" s="98">
        <v>131.69999999999999</v>
      </c>
      <c r="E3514" s="92">
        <f t="shared" si="56"/>
        <v>3555.8999999999996</v>
      </c>
      <c r="F3514" s="95" t="s">
        <v>18</v>
      </c>
    </row>
    <row r="3515" spans="1:6">
      <c r="A3515" s="79">
        <v>45272</v>
      </c>
      <c r="B3515" s="97">
        <v>0.51251157366666666</v>
      </c>
      <c r="C3515" s="95">
        <v>41</v>
      </c>
      <c r="D3515" s="98">
        <v>131.69999999999999</v>
      </c>
      <c r="E3515" s="92">
        <f t="shared" si="56"/>
        <v>5399.7</v>
      </c>
      <c r="F3515" s="95" t="s">
        <v>18</v>
      </c>
    </row>
    <row r="3516" spans="1:6">
      <c r="A3516" s="79">
        <v>45272</v>
      </c>
      <c r="B3516" s="97">
        <v>0.51251157366666666</v>
      </c>
      <c r="C3516" s="95">
        <v>85</v>
      </c>
      <c r="D3516" s="98">
        <v>131.69999999999999</v>
      </c>
      <c r="E3516" s="92">
        <f t="shared" si="56"/>
        <v>11194.499999999998</v>
      </c>
      <c r="F3516" s="95" t="s">
        <v>18</v>
      </c>
    </row>
    <row r="3517" spans="1:6">
      <c r="A3517" s="79">
        <v>45272</v>
      </c>
      <c r="B3517" s="97">
        <v>0.51251157366666666</v>
      </c>
      <c r="C3517" s="95">
        <v>85</v>
      </c>
      <c r="D3517" s="98">
        <v>131.69999999999999</v>
      </c>
      <c r="E3517" s="92">
        <f t="shared" si="56"/>
        <v>11194.499999999998</v>
      </c>
      <c r="F3517" s="95" t="s">
        <v>18</v>
      </c>
    </row>
    <row r="3518" spans="1:6">
      <c r="A3518" s="79">
        <v>45272</v>
      </c>
      <c r="B3518" s="97">
        <v>0.51251157366666666</v>
      </c>
      <c r="C3518" s="95">
        <v>112</v>
      </c>
      <c r="D3518" s="98">
        <v>131.69999999999999</v>
      </c>
      <c r="E3518" s="92">
        <f t="shared" si="56"/>
        <v>14750.399999999998</v>
      </c>
      <c r="F3518" s="95" t="s">
        <v>18</v>
      </c>
    </row>
    <row r="3519" spans="1:6">
      <c r="A3519" s="79">
        <v>45272</v>
      </c>
      <c r="B3519" s="97">
        <v>0.51251157366666666</v>
      </c>
      <c r="C3519" s="95">
        <v>347</v>
      </c>
      <c r="D3519" s="98">
        <v>131.69999999999999</v>
      </c>
      <c r="E3519" s="92">
        <f t="shared" si="56"/>
        <v>45699.899999999994</v>
      </c>
      <c r="F3519" s="95" t="s">
        <v>18</v>
      </c>
    </row>
    <row r="3520" spans="1:6">
      <c r="A3520" s="79">
        <v>45272</v>
      </c>
      <c r="B3520" s="97">
        <v>0.51394675866666661</v>
      </c>
      <c r="C3520" s="95">
        <v>4</v>
      </c>
      <c r="D3520" s="98">
        <v>131.69999999999999</v>
      </c>
      <c r="E3520" s="92">
        <f t="shared" si="56"/>
        <v>526.79999999999995</v>
      </c>
      <c r="F3520" s="95" t="s">
        <v>18</v>
      </c>
    </row>
    <row r="3521" spans="1:6">
      <c r="A3521" s="79">
        <v>45272</v>
      </c>
      <c r="B3521" s="97">
        <v>0.5156712956666667</v>
      </c>
      <c r="C3521" s="95">
        <v>45</v>
      </c>
      <c r="D3521" s="98">
        <v>131.69999999999999</v>
      </c>
      <c r="E3521" s="92">
        <f t="shared" ref="E3521:E3584" si="57">C3521*D3521</f>
        <v>5926.4999999999991</v>
      </c>
      <c r="F3521" s="95" t="s">
        <v>18</v>
      </c>
    </row>
    <row r="3522" spans="1:6">
      <c r="A3522" s="79">
        <v>45272</v>
      </c>
      <c r="B3522" s="97">
        <v>0.51568286966666665</v>
      </c>
      <c r="C3522" s="95">
        <v>2</v>
      </c>
      <c r="D3522" s="98">
        <v>131.65</v>
      </c>
      <c r="E3522" s="92">
        <f t="shared" si="57"/>
        <v>263.3</v>
      </c>
      <c r="F3522" s="95" t="s">
        <v>18</v>
      </c>
    </row>
    <row r="3523" spans="1:6">
      <c r="A3523" s="79">
        <v>45272</v>
      </c>
      <c r="B3523" s="97">
        <v>0.51568286966666665</v>
      </c>
      <c r="C3523" s="95">
        <v>3</v>
      </c>
      <c r="D3523" s="98">
        <v>131.65</v>
      </c>
      <c r="E3523" s="92">
        <f t="shared" si="57"/>
        <v>394.95000000000005</v>
      </c>
      <c r="F3523" s="95" t="s">
        <v>18</v>
      </c>
    </row>
    <row r="3524" spans="1:6">
      <c r="A3524" s="79">
        <v>45272</v>
      </c>
      <c r="B3524" s="97">
        <v>0.51568286966666665</v>
      </c>
      <c r="C3524" s="95">
        <v>3</v>
      </c>
      <c r="D3524" s="98">
        <v>131.65</v>
      </c>
      <c r="E3524" s="92">
        <f t="shared" si="57"/>
        <v>394.95000000000005</v>
      </c>
      <c r="F3524" s="95" t="s">
        <v>18</v>
      </c>
    </row>
    <row r="3525" spans="1:6">
      <c r="A3525" s="79">
        <v>45272</v>
      </c>
      <c r="B3525" s="97">
        <v>0.52079861066666666</v>
      </c>
      <c r="C3525" s="95">
        <v>16</v>
      </c>
      <c r="D3525" s="98">
        <v>131.75</v>
      </c>
      <c r="E3525" s="92">
        <f t="shared" si="57"/>
        <v>2108</v>
      </c>
      <c r="F3525" s="95" t="s">
        <v>18</v>
      </c>
    </row>
    <row r="3526" spans="1:6">
      <c r="A3526" s="79">
        <v>45272</v>
      </c>
      <c r="B3526" s="97">
        <v>0.52079861066666666</v>
      </c>
      <c r="C3526" s="95">
        <v>50</v>
      </c>
      <c r="D3526" s="98">
        <v>131.75</v>
      </c>
      <c r="E3526" s="92">
        <f t="shared" si="57"/>
        <v>6587.5</v>
      </c>
      <c r="F3526" s="95" t="s">
        <v>18</v>
      </c>
    </row>
    <row r="3527" spans="1:6">
      <c r="A3527" s="79">
        <v>45272</v>
      </c>
      <c r="B3527" s="97">
        <v>0.52079861066666666</v>
      </c>
      <c r="C3527" s="95">
        <v>62</v>
      </c>
      <c r="D3527" s="98">
        <v>131.75</v>
      </c>
      <c r="E3527" s="92">
        <f t="shared" si="57"/>
        <v>8168.5</v>
      </c>
      <c r="F3527" s="95" t="s">
        <v>18</v>
      </c>
    </row>
    <row r="3528" spans="1:6">
      <c r="A3528" s="79">
        <v>45272</v>
      </c>
      <c r="B3528" s="97">
        <v>0.52079861066666666</v>
      </c>
      <c r="C3528" s="95">
        <v>85</v>
      </c>
      <c r="D3528" s="98">
        <v>131.75</v>
      </c>
      <c r="E3528" s="92">
        <f t="shared" si="57"/>
        <v>11198.75</v>
      </c>
      <c r="F3528" s="95" t="s">
        <v>18</v>
      </c>
    </row>
    <row r="3529" spans="1:6">
      <c r="A3529" s="79">
        <v>45272</v>
      </c>
      <c r="B3529" s="97">
        <v>0.52079861066666666</v>
      </c>
      <c r="C3529" s="95">
        <v>85</v>
      </c>
      <c r="D3529" s="98">
        <v>131.75</v>
      </c>
      <c r="E3529" s="92">
        <f t="shared" si="57"/>
        <v>11198.75</v>
      </c>
      <c r="F3529" s="95" t="s">
        <v>18</v>
      </c>
    </row>
    <row r="3530" spans="1:6">
      <c r="A3530" s="79">
        <v>45272</v>
      </c>
      <c r="B3530" s="97">
        <v>0.52079861066666666</v>
      </c>
      <c r="C3530" s="95">
        <v>93</v>
      </c>
      <c r="D3530" s="98">
        <v>131.75</v>
      </c>
      <c r="E3530" s="92">
        <f t="shared" si="57"/>
        <v>12252.75</v>
      </c>
      <c r="F3530" s="95" t="s">
        <v>18</v>
      </c>
    </row>
    <row r="3531" spans="1:6">
      <c r="A3531" s="79">
        <v>45272</v>
      </c>
      <c r="B3531" s="97">
        <v>0.52349536966666665</v>
      </c>
      <c r="C3531" s="95">
        <v>15</v>
      </c>
      <c r="D3531" s="98">
        <v>131.75</v>
      </c>
      <c r="E3531" s="92">
        <f t="shared" si="57"/>
        <v>1976.25</v>
      </c>
      <c r="F3531" s="95" t="s">
        <v>18</v>
      </c>
    </row>
    <row r="3532" spans="1:6">
      <c r="A3532" s="79">
        <v>45272</v>
      </c>
      <c r="B3532" s="97">
        <v>0.52349536966666665</v>
      </c>
      <c r="C3532" s="95">
        <v>19</v>
      </c>
      <c r="D3532" s="98">
        <v>131.75</v>
      </c>
      <c r="E3532" s="92">
        <f t="shared" si="57"/>
        <v>2503.25</v>
      </c>
      <c r="F3532" s="95" t="s">
        <v>18</v>
      </c>
    </row>
    <row r="3533" spans="1:6">
      <c r="A3533" s="79">
        <v>45272</v>
      </c>
      <c r="B3533" s="97">
        <v>0.52349536966666665</v>
      </c>
      <c r="C3533" s="95">
        <v>30</v>
      </c>
      <c r="D3533" s="98">
        <v>131.75</v>
      </c>
      <c r="E3533" s="92">
        <f t="shared" si="57"/>
        <v>3952.5</v>
      </c>
      <c r="F3533" s="95" t="s">
        <v>18</v>
      </c>
    </row>
    <row r="3534" spans="1:6">
      <c r="A3534" s="79">
        <v>45272</v>
      </c>
      <c r="B3534" s="97">
        <v>0.52349536966666665</v>
      </c>
      <c r="C3534" s="95">
        <v>59</v>
      </c>
      <c r="D3534" s="98">
        <v>131.75</v>
      </c>
      <c r="E3534" s="92">
        <f t="shared" si="57"/>
        <v>7773.25</v>
      </c>
      <c r="F3534" s="95" t="s">
        <v>18</v>
      </c>
    </row>
    <row r="3535" spans="1:6">
      <c r="A3535" s="79">
        <v>45272</v>
      </c>
      <c r="B3535" s="97">
        <v>0.52349536966666665</v>
      </c>
      <c r="C3535" s="95">
        <v>66</v>
      </c>
      <c r="D3535" s="98">
        <v>131.75</v>
      </c>
      <c r="E3535" s="92">
        <f t="shared" si="57"/>
        <v>8695.5</v>
      </c>
      <c r="F3535" s="95" t="s">
        <v>18</v>
      </c>
    </row>
    <row r="3536" spans="1:6">
      <c r="A3536" s="79">
        <v>45272</v>
      </c>
      <c r="B3536" s="97">
        <v>0.5240740736666667</v>
      </c>
      <c r="C3536" s="95">
        <v>2</v>
      </c>
      <c r="D3536" s="98">
        <v>131.75</v>
      </c>
      <c r="E3536" s="92">
        <f t="shared" si="57"/>
        <v>263.5</v>
      </c>
      <c r="F3536" s="95" t="s">
        <v>18</v>
      </c>
    </row>
    <row r="3537" spans="1:6">
      <c r="A3537" s="79">
        <v>45272</v>
      </c>
      <c r="B3537" s="97">
        <v>0.5240740736666667</v>
      </c>
      <c r="C3537" s="95">
        <v>4</v>
      </c>
      <c r="D3537" s="98">
        <v>131.75</v>
      </c>
      <c r="E3537" s="92">
        <f t="shared" si="57"/>
        <v>527</v>
      </c>
      <c r="F3537" s="95" t="s">
        <v>18</v>
      </c>
    </row>
    <row r="3538" spans="1:6">
      <c r="A3538" s="79">
        <v>45272</v>
      </c>
      <c r="B3538" s="97">
        <v>0.52412036966666664</v>
      </c>
      <c r="C3538" s="95">
        <v>2</v>
      </c>
      <c r="D3538" s="98">
        <v>131.69999999999999</v>
      </c>
      <c r="E3538" s="92">
        <f t="shared" si="57"/>
        <v>263.39999999999998</v>
      </c>
      <c r="F3538" s="95" t="s">
        <v>18</v>
      </c>
    </row>
    <row r="3539" spans="1:6">
      <c r="A3539" s="79">
        <v>45272</v>
      </c>
      <c r="B3539" s="97">
        <v>0.52412036966666664</v>
      </c>
      <c r="C3539" s="95">
        <v>4</v>
      </c>
      <c r="D3539" s="98">
        <v>131.69999999999999</v>
      </c>
      <c r="E3539" s="92">
        <f t="shared" si="57"/>
        <v>526.79999999999995</v>
      </c>
      <c r="F3539" s="95" t="s">
        <v>18</v>
      </c>
    </row>
    <row r="3540" spans="1:6">
      <c r="A3540" s="79">
        <v>45272</v>
      </c>
      <c r="B3540" s="97">
        <v>0.52412036966666664</v>
      </c>
      <c r="C3540" s="95">
        <v>210</v>
      </c>
      <c r="D3540" s="98">
        <v>131.69999999999999</v>
      </c>
      <c r="E3540" s="92">
        <f t="shared" si="57"/>
        <v>27656.999999999996</v>
      </c>
      <c r="F3540" s="95" t="s">
        <v>18</v>
      </c>
    </row>
    <row r="3541" spans="1:6">
      <c r="A3541" s="79">
        <v>45272</v>
      </c>
      <c r="B3541" s="97">
        <v>0.52414351766666667</v>
      </c>
      <c r="C3541" s="95">
        <v>22</v>
      </c>
      <c r="D3541" s="98">
        <v>131.69999999999999</v>
      </c>
      <c r="E3541" s="92">
        <f t="shared" si="57"/>
        <v>2897.3999999999996</v>
      </c>
      <c r="F3541" s="95" t="s">
        <v>18</v>
      </c>
    </row>
    <row r="3542" spans="1:6">
      <c r="A3542" s="79">
        <v>45272</v>
      </c>
      <c r="B3542" s="97">
        <v>0.52508101766666671</v>
      </c>
      <c r="C3542" s="95">
        <v>2</v>
      </c>
      <c r="D3542" s="98">
        <v>131.75</v>
      </c>
      <c r="E3542" s="92">
        <f t="shared" si="57"/>
        <v>263.5</v>
      </c>
      <c r="F3542" s="95" t="s">
        <v>18</v>
      </c>
    </row>
    <row r="3543" spans="1:6">
      <c r="A3543" s="79">
        <v>45272</v>
      </c>
      <c r="B3543" s="97">
        <v>0.52508101766666671</v>
      </c>
      <c r="C3543" s="95">
        <v>4</v>
      </c>
      <c r="D3543" s="98">
        <v>131.75</v>
      </c>
      <c r="E3543" s="92">
        <f t="shared" si="57"/>
        <v>527</v>
      </c>
      <c r="F3543" s="95" t="s">
        <v>18</v>
      </c>
    </row>
    <row r="3544" spans="1:6">
      <c r="A3544" s="79">
        <v>45272</v>
      </c>
      <c r="B3544" s="97">
        <v>0.52508101766666671</v>
      </c>
      <c r="C3544" s="95">
        <v>44</v>
      </c>
      <c r="D3544" s="98">
        <v>131.75</v>
      </c>
      <c r="E3544" s="92">
        <f t="shared" si="57"/>
        <v>5797</v>
      </c>
      <c r="F3544" s="95" t="s">
        <v>18</v>
      </c>
    </row>
    <row r="3545" spans="1:6">
      <c r="A3545" s="79">
        <v>45272</v>
      </c>
      <c r="B3545" s="97">
        <v>0.52849536966666666</v>
      </c>
      <c r="C3545" s="95">
        <v>2</v>
      </c>
      <c r="D3545" s="98">
        <v>131.75</v>
      </c>
      <c r="E3545" s="92">
        <f t="shared" si="57"/>
        <v>263.5</v>
      </c>
      <c r="F3545" s="95" t="s">
        <v>18</v>
      </c>
    </row>
    <row r="3546" spans="1:6">
      <c r="A3546" s="79">
        <v>45272</v>
      </c>
      <c r="B3546" s="97">
        <v>0.52849536966666666</v>
      </c>
      <c r="C3546" s="95">
        <v>2</v>
      </c>
      <c r="D3546" s="98">
        <v>131.75</v>
      </c>
      <c r="E3546" s="92">
        <f t="shared" si="57"/>
        <v>263.5</v>
      </c>
      <c r="F3546" s="95" t="s">
        <v>18</v>
      </c>
    </row>
    <row r="3547" spans="1:6">
      <c r="A3547" s="79">
        <v>45272</v>
      </c>
      <c r="B3547" s="97">
        <v>0.52892361066666671</v>
      </c>
      <c r="C3547" s="95">
        <v>2</v>
      </c>
      <c r="D3547" s="98">
        <v>131.69999999999999</v>
      </c>
      <c r="E3547" s="92">
        <f t="shared" si="57"/>
        <v>263.39999999999998</v>
      </c>
      <c r="F3547" s="95" t="s">
        <v>18</v>
      </c>
    </row>
    <row r="3548" spans="1:6">
      <c r="A3548" s="79">
        <v>45272</v>
      </c>
      <c r="B3548" s="97">
        <v>0.52998842566666671</v>
      </c>
      <c r="C3548" s="95">
        <v>43</v>
      </c>
      <c r="D3548" s="98">
        <v>131.75</v>
      </c>
      <c r="E3548" s="92">
        <f t="shared" si="57"/>
        <v>5665.25</v>
      </c>
      <c r="F3548" s="95" t="s">
        <v>18</v>
      </c>
    </row>
    <row r="3549" spans="1:6">
      <c r="A3549" s="79">
        <v>45272</v>
      </c>
      <c r="B3549" s="97">
        <v>0.52998842566666671</v>
      </c>
      <c r="C3549" s="95">
        <v>50</v>
      </c>
      <c r="D3549" s="98">
        <v>131.75</v>
      </c>
      <c r="E3549" s="92">
        <f t="shared" si="57"/>
        <v>6587.5</v>
      </c>
      <c r="F3549" s="95" t="s">
        <v>18</v>
      </c>
    </row>
    <row r="3550" spans="1:6">
      <c r="A3550" s="79">
        <v>45272</v>
      </c>
      <c r="B3550" s="97">
        <v>0.52998842566666671</v>
      </c>
      <c r="C3550" s="95">
        <v>85</v>
      </c>
      <c r="D3550" s="98">
        <v>131.75</v>
      </c>
      <c r="E3550" s="92">
        <f t="shared" si="57"/>
        <v>11198.75</v>
      </c>
      <c r="F3550" s="95" t="s">
        <v>18</v>
      </c>
    </row>
    <row r="3551" spans="1:6">
      <c r="A3551" s="79">
        <v>45272</v>
      </c>
      <c r="B3551" s="97">
        <v>0.53100694366666668</v>
      </c>
      <c r="C3551" s="95">
        <v>2</v>
      </c>
      <c r="D3551" s="98">
        <v>131.65</v>
      </c>
      <c r="E3551" s="92">
        <f t="shared" si="57"/>
        <v>263.3</v>
      </c>
      <c r="F3551" s="95" t="s">
        <v>18</v>
      </c>
    </row>
    <row r="3552" spans="1:6">
      <c r="A3552" s="79">
        <v>45272</v>
      </c>
      <c r="B3552" s="97">
        <v>0.53100694366666668</v>
      </c>
      <c r="C3552" s="95">
        <v>4</v>
      </c>
      <c r="D3552" s="98">
        <v>131.69999999999999</v>
      </c>
      <c r="E3552" s="92">
        <f t="shared" si="57"/>
        <v>526.79999999999995</v>
      </c>
      <c r="F3552" s="95" t="s">
        <v>18</v>
      </c>
    </row>
    <row r="3553" spans="1:6">
      <c r="A3553" s="79">
        <v>45272</v>
      </c>
      <c r="B3553" s="97">
        <v>0.53100694366666668</v>
      </c>
      <c r="C3553" s="95">
        <v>58</v>
      </c>
      <c r="D3553" s="98">
        <v>131.65</v>
      </c>
      <c r="E3553" s="92">
        <f t="shared" si="57"/>
        <v>7635.7000000000007</v>
      </c>
      <c r="F3553" s="95" t="s">
        <v>18</v>
      </c>
    </row>
    <row r="3554" spans="1:6">
      <c r="A3554" s="79">
        <v>45272</v>
      </c>
      <c r="B3554" s="97">
        <v>0.53100694366666668</v>
      </c>
      <c r="C3554" s="95">
        <v>152</v>
      </c>
      <c r="D3554" s="98">
        <v>131.69999999999999</v>
      </c>
      <c r="E3554" s="92">
        <f t="shared" si="57"/>
        <v>20018.399999999998</v>
      </c>
      <c r="F3554" s="95" t="s">
        <v>18</v>
      </c>
    </row>
    <row r="3555" spans="1:6">
      <c r="A3555" s="79">
        <v>45272</v>
      </c>
      <c r="B3555" s="97">
        <v>0.53472222166666661</v>
      </c>
      <c r="C3555" s="95">
        <v>2</v>
      </c>
      <c r="D3555" s="98">
        <v>131.69999999999999</v>
      </c>
      <c r="E3555" s="92">
        <f t="shared" si="57"/>
        <v>263.39999999999998</v>
      </c>
      <c r="F3555" s="95" t="s">
        <v>18</v>
      </c>
    </row>
    <row r="3556" spans="1:6">
      <c r="A3556" s="79">
        <v>45272</v>
      </c>
      <c r="B3556" s="97">
        <v>0.53472222166666661</v>
      </c>
      <c r="C3556" s="95">
        <v>3</v>
      </c>
      <c r="D3556" s="98">
        <v>131.69999999999999</v>
      </c>
      <c r="E3556" s="92">
        <f t="shared" si="57"/>
        <v>395.09999999999997</v>
      </c>
      <c r="F3556" s="95" t="s">
        <v>18</v>
      </c>
    </row>
    <row r="3557" spans="1:6">
      <c r="A3557" s="79">
        <v>45272</v>
      </c>
      <c r="B3557" s="97">
        <v>0.53472222166666661</v>
      </c>
      <c r="C3557" s="95">
        <v>107</v>
      </c>
      <c r="D3557" s="98">
        <v>131.69999999999999</v>
      </c>
      <c r="E3557" s="92">
        <f t="shared" si="57"/>
        <v>14091.9</v>
      </c>
      <c r="F3557" s="95" t="s">
        <v>18</v>
      </c>
    </row>
    <row r="3558" spans="1:6">
      <c r="A3558" s="79">
        <v>45272</v>
      </c>
      <c r="B3558" s="97">
        <v>0.53516203666666662</v>
      </c>
      <c r="C3558" s="95">
        <v>2</v>
      </c>
      <c r="D3558" s="98">
        <v>131.69999999999999</v>
      </c>
      <c r="E3558" s="92">
        <f t="shared" si="57"/>
        <v>263.39999999999998</v>
      </c>
      <c r="F3558" s="95" t="s">
        <v>18</v>
      </c>
    </row>
    <row r="3559" spans="1:6">
      <c r="A3559" s="79">
        <v>45272</v>
      </c>
      <c r="B3559" s="97">
        <v>0.53516203666666662</v>
      </c>
      <c r="C3559" s="95">
        <v>95</v>
      </c>
      <c r="D3559" s="98">
        <v>131.69999999999999</v>
      </c>
      <c r="E3559" s="92">
        <f t="shared" si="57"/>
        <v>12511.499999999998</v>
      </c>
      <c r="F3559" s="95" t="s">
        <v>18</v>
      </c>
    </row>
    <row r="3560" spans="1:6">
      <c r="A3560" s="79">
        <v>45272</v>
      </c>
      <c r="B3560" s="97">
        <v>0.53546296266666671</v>
      </c>
      <c r="C3560" s="95">
        <v>2</v>
      </c>
      <c r="D3560" s="98">
        <v>131.69999999999999</v>
      </c>
      <c r="E3560" s="92">
        <f t="shared" si="57"/>
        <v>263.39999999999998</v>
      </c>
      <c r="F3560" s="95" t="s">
        <v>18</v>
      </c>
    </row>
    <row r="3561" spans="1:6">
      <c r="A3561" s="79">
        <v>45272</v>
      </c>
      <c r="B3561" s="97">
        <v>0.53546296266666671</v>
      </c>
      <c r="C3561" s="95">
        <v>112</v>
      </c>
      <c r="D3561" s="98">
        <v>131.69999999999999</v>
      </c>
      <c r="E3561" s="92">
        <f t="shared" si="57"/>
        <v>14750.399999999998</v>
      </c>
      <c r="F3561" s="95" t="s">
        <v>18</v>
      </c>
    </row>
    <row r="3562" spans="1:6">
      <c r="A3562" s="79">
        <v>45272</v>
      </c>
      <c r="B3562" s="97">
        <v>0.53658564766666661</v>
      </c>
      <c r="C3562" s="95">
        <v>4</v>
      </c>
      <c r="D3562" s="98">
        <v>131.75</v>
      </c>
      <c r="E3562" s="92">
        <f t="shared" si="57"/>
        <v>527</v>
      </c>
      <c r="F3562" s="95" t="s">
        <v>18</v>
      </c>
    </row>
    <row r="3563" spans="1:6">
      <c r="A3563" s="79">
        <v>45272</v>
      </c>
      <c r="B3563" s="97">
        <v>0.53740740666666664</v>
      </c>
      <c r="C3563" s="95">
        <v>6</v>
      </c>
      <c r="D3563" s="98">
        <v>131.75</v>
      </c>
      <c r="E3563" s="92">
        <f t="shared" si="57"/>
        <v>790.5</v>
      </c>
      <c r="F3563" s="95" t="s">
        <v>18</v>
      </c>
    </row>
    <row r="3564" spans="1:6">
      <c r="A3564" s="79">
        <v>45272</v>
      </c>
      <c r="B3564" s="97">
        <v>0.53740740666666664</v>
      </c>
      <c r="C3564" s="95">
        <v>9</v>
      </c>
      <c r="D3564" s="98">
        <v>131.75</v>
      </c>
      <c r="E3564" s="92">
        <f t="shared" si="57"/>
        <v>1185.75</v>
      </c>
      <c r="F3564" s="95" t="s">
        <v>18</v>
      </c>
    </row>
    <row r="3565" spans="1:6">
      <c r="A3565" s="79">
        <v>45272</v>
      </c>
      <c r="B3565" s="97">
        <v>0.53740740666666664</v>
      </c>
      <c r="C3565" s="95">
        <v>39</v>
      </c>
      <c r="D3565" s="98">
        <v>131.75</v>
      </c>
      <c r="E3565" s="92">
        <f t="shared" si="57"/>
        <v>5138.25</v>
      </c>
      <c r="F3565" s="95" t="s">
        <v>18</v>
      </c>
    </row>
    <row r="3566" spans="1:6">
      <c r="A3566" s="79">
        <v>45272</v>
      </c>
      <c r="B3566" s="97">
        <v>0.53740740666666664</v>
      </c>
      <c r="C3566" s="95">
        <v>50</v>
      </c>
      <c r="D3566" s="98">
        <v>131.75</v>
      </c>
      <c r="E3566" s="92">
        <f t="shared" si="57"/>
        <v>6587.5</v>
      </c>
      <c r="F3566" s="95" t="s">
        <v>18</v>
      </c>
    </row>
    <row r="3567" spans="1:6">
      <c r="A3567" s="79">
        <v>45272</v>
      </c>
      <c r="B3567" s="97">
        <v>0.53740740666666664</v>
      </c>
      <c r="C3567" s="95">
        <v>85</v>
      </c>
      <c r="D3567" s="98">
        <v>131.75</v>
      </c>
      <c r="E3567" s="92">
        <f t="shared" si="57"/>
        <v>11198.75</v>
      </c>
      <c r="F3567" s="95" t="s">
        <v>18</v>
      </c>
    </row>
    <row r="3568" spans="1:6">
      <c r="A3568" s="79">
        <v>45272</v>
      </c>
      <c r="B3568" s="97">
        <v>0.54017361066666669</v>
      </c>
      <c r="C3568" s="95">
        <v>36</v>
      </c>
      <c r="D3568" s="98">
        <v>131.75</v>
      </c>
      <c r="E3568" s="92">
        <f t="shared" si="57"/>
        <v>4743</v>
      </c>
      <c r="F3568" s="95" t="s">
        <v>18</v>
      </c>
    </row>
    <row r="3569" spans="1:6">
      <c r="A3569" s="79">
        <v>45272</v>
      </c>
      <c r="B3569" s="97">
        <v>0.54017361066666669</v>
      </c>
      <c r="C3569" s="95">
        <v>56</v>
      </c>
      <c r="D3569" s="98">
        <v>131.75</v>
      </c>
      <c r="E3569" s="92">
        <f t="shared" si="57"/>
        <v>7378</v>
      </c>
      <c r="F3569" s="95" t="s">
        <v>18</v>
      </c>
    </row>
    <row r="3570" spans="1:6">
      <c r="A3570" s="79">
        <v>45272</v>
      </c>
      <c r="B3570" s="97">
        <v>0.54017361066666669</v>
      </c>
      <c r="C3570" s="95">
        <v>63</v>
      </c>
      <c r="D3570" s="98">
        <v>131.75</v>
      </c>
      <c r="E3570" s="92">
        <f t="shared" si="57"/>
        <v>8300.25</v>
      </c>
      <c r="F3570" s="95" t="s">
        <v>18</v>
      </c>
    </row>
    <row r="3571" spans="1:6">
      <c r="A3571" s="79">
        <v>45272</v>
      </c>
      <c r="B3571" s="97">
        <v>0.54127314766666668</v>
      </c>
      <c r="C3571" s="95">
        <v>2</v>
      </c>
      <c r="D3571" s="98">
        <v>131.69999999999999</v>
      </c>
      <c r="E3571" s="92">
        <f t="shared" si="57"/>
        <v>263.39999999999998</v>
      </c>
      <c r="F3571" s="95" t="s">
        <v>18</v>
      </c>
    </row>
    <row r="3572" spans="1:6">
      <c r="A3572" s="79">
        <v>45272</v>
      </c>
      <c r="B3572" s="97">
        <v>0.54127314766666668</v>
      </c>
      <c r="C3572" s="95">
        <v>3</v>
      </c>
      <c r="D3572" s="98">
        <v>131.69999999999999</v>
      </c>
      <c r="E3572" s="92">
        <f t="shared" si="57"/>
        <v>395.09999999999997</v>
      </c>
      <c r="F3572" s="95" t="s">
        <v>18</v>
      </c>
    </row>
    <row r="3573" spans="1:6">
      <c r="A3573" s="79">
        <v>45272</v>
      </c>
      <c r="B3573" s="97">
        <v>0.54127314766666668</v>
      </c>
      <c r="C3573" s="95">
        <v>4</v>
      </c>
      <c r="D3573" s="98">
        <v>131.69999999999999</v>
      </c>
      <c r="E3573" s="92">
        <f t="shared" si="57"/>
        <v>526.79999999999995</v>
      </c>
      <c r="F3573" s="95" t="s">
        <v>18</v>
      </c>
    </row>
    <row r="3574" spans="1:6">
      <c r="A3574" s="79">
        <v>45272</v>
      </c>
      <c r="B3574" s="97">
        <v>0.54127314766666668</v>
      </c>
      <c r="C3574" s="95">
        <v>46</v>
      </c>
      <c r="D3574" s="98">
        <v>131.69999999999999</v>
      </c>
      <c r="E3574" s="92">
        <f t="shared" si="57"/>
        <v>6058.2</v>
      </c>
      <c r="F3574" s="95" t="s">
        <v>18</v>
      </c>
    </row>
    <row r="3575" spans="1:6">
      <c r="A3575" s="79">
        <v>45272</v>
      </c>
      <c r="B3575" s="97">
        <v>0.54127314766666668</v>
      </c>
      <c r="C3575" s="95">
        <v>56</v>
      </c>
      <c r="D3575" s="98">
        <v>131.69999999999999</v>
      </c>
      <c r="E3575" s="92">
        <f t="shared" si="57"/>
        <v>7375.1999999999989</v>
      </c>
      <c r="F3575" s="95" t="s">
        <v>18</v>
      </c>
    </row>
    <row r="3576" spans="1:6">
      <c r="A3576" s="79">
        <v>45272</v>
      </c>
      <c r="B3576" s="97">
        <v>0.54166666666666663</v>
      </c>
      <c r="C3576" s="95">
        <v>3</v>
      </c>
      <c r="D3576" s="98">
        <v>131.65</v>
      </c>
      <c r="E3576" s="92">
        <f t="shared" si="57"/>
        <v>394.95000000000005</v>
      </c>
      <c r="F3576" s="95" t="s">
        <v>18</v>
      </c>
    </row>
    <row r="3577" spans="1:6">
      <c r="A3577" s="79">
        <v>45272</v>
      </c>
      <c r="B3577" s="97">
        <v>0.54166666666666663</v>
      </c>
      <c r="C3577" s="95">
        <v>4</v>
      </c>
      <c r="D3577" s="98">
        <v>131.65</v>
      </c>
      <c r="E3577" s="92">
        <f t="shared" si="57"/>
        <v>526.6</v>
      </c>
      <c r="F3577" s="95" t="s">
        <v>18</v>
      </c>
    </row>
    <row r="3578" spans="1:6">
      <c r="A3578" s="79">
        <v>45272</v>
      </c>
      <c r="B3578" s="97">
        <v>0.54167824066666659</v>
      </c>
      <c r="C3578" s="95">
        <v>94</v>
      </c>
      <c r="D3578" s="98">
        <v>131.65</v>
      </c>
      <c r="E3578" s="92">
        <f t="shared" si="57"/>
        <v>12375.1</v>
      </c>
      <c r="F3578" s="95" t="s">
        <v>18</v>
      </c>
    </row>
    <row r="3579" spans="1:6">
      <c r="A3579" s="79">
        <v>45272</v>
      </c>
      <c r="B3579" s="97">
        <v>0.54479166666666667</v>
      </c>
      <c r="C3579" s="95">
        <v>3</v>
      </c>
      <c r="D3579" s="98">
        <v>131.69999999999999</v>
      </c>
      <c r="E3579" s="92">
        <f t="shared" si="57"/>
        <v>395.09999999999997</v>
      </c>
      <c r="F3579" s="95" t="s">
        <v>18</v>
      </c>
    </row>
    <row r="3580" spans="1:6">
      <c r="A3580" s="79">
        <v>45272</v>
      </c>
      <c r="B3580" s="97">
        <v>0.54557870366666661</v>
      </c>
      <c r="C3580" s="95">
        <v>139</v>
      </c>
      <c r="D3580" s="98">
        <v>131.69999999999999</v>
      </c>
      <c r="E3580" s="92">
        <f t="shared" si="57"/>
        <v>18306.3</v>
      </c>
      <c r="F3580" s="95" t="s">
        <v>18</v>
      </c>
    </row>
    <row r="3581" spans="1:6">
      <c r="A3581" s="79">
        <v>45272</v>
      </c>
      <c r="B3581" s="97">
        <v>0.54597222166666659</v>
      </c>
      <c r="C3581" s="95">
        <v>61</v>
      </c>
      <c r="D3581" s="98">
        <v>131.75</v>
      </c>
      <c r="E3581" s="92">
        <f t="shared" si="57"/>
        <v>8036.75</v>
      </c>
      <c r="F3581" s="95" t="s">
        <v>18</v>
      </c>
    </row>
    <row r="3582" spans="1:6">
      <c r="A3582" s="79">
        <v>45272</v>
      </c>
      <c r="B3582" s="97">
        <v>0.54597222166666659</v>
      </c>
      <c r="C3582" s="95">
        <v>87</v>
      </c>
      <c r="D3582" s="98">
        <v>131.75</v>
      </c>
      <c r="E3582" s="92">
        <f t="shared" si="57"/>
        <v>11462.25</v>
      </c>
      <c r="F3582" s="95" t="s">
        <v>18</v>
      </c>
    </row>
    <row r="3583" spans="1:6">
      <c r="A3583" s="79">
        <v>45272</v>
      </c>
      <c r="B3583" s="97">
        <v>0.54843749966666666</v>
      </c>
      <c r="C3583" s="95">
        <v>189</v>
      </c>
      <c r="D3583" s="98">
        <v>131.75</v>
      </c>
      <c r="E3583" s="92">
        <f t="shared" si="57"/>
        <v>24900.75</v>
      </c>
      <c r="F3583" s="95" t="s">
        <v>18</v>
      </c>
    </row>
    <row r="3584" spans="1:6">
      <c r="A3584" s="79">
        <v>45272</v>
      </c>
      <c r="B3584" s="97">
        <v>0.55008101766666662</v>
      </c>
      <c r="C3584" s="95">
        <v>3</v>
      </c>
      <c r="D3584" s="98">
        <v>131.69999999999999</v>
      </c>
      <c r="E3584" s="92">
        <f t="shared" si="57"/>
        <v>395.09999999999997</v>
      </c>
      <c r="F3584" s="95" t="s">
        <v>18</v>
      </c>
    </row>
    <row r="3585" spans="1:6">
      <c r="A3585" s="79">
        <v>45272</v>
      </c>
      <c r="B3585" s="97">
        <v>0.55008101766666662</v>
      </c>
      <c r="C3585" s="95">
        <v>202</v>
      </c>
      <c r="D3585" s="98">
        <v>131.69999999999999</v>
      </c>
      <c r="E3585" s="92">
        <f t="shared" ref="E3585:E3606" si="58">C3585*D3585</f>
        <v>26603.399999999998</v>
      </c>
      <c r="F3585" s="95" t="s">
        <v>18</v>
      </c>
    </row>
    <row r="3586" spans="1:6">
      <c r="A3586" s="79">
        <v>45272</v>
      </c>
      <c r="B3586" s="97">
        <v>0.55491898066666667</v>
      </c>
      <c r="C3586" s="95">
        <v>14</v>
      </c>
      <c r="D3586" s="98">
        <v>131.69999999999999</v>
      </c>
      <c r="E3586" s="92">
        <f t="shared" si="58"/>
        <v>1843.7999999999997</v>
      </c>
      <c r="F3586" s="95" t="s">
        <v>18</v>
      </c>
    </row>
    <row r="3587" spans="1:6">
      <c r="A3587" s="79">
        <v>45272</v>
      </c>
      <c r="B3587" s="97">
        <v>0.55491898066666667</v>
      </c>
      <c r="C3587" s="95">
        <v>107</v>
      </c>
      <c r="D3587" s="98">
        <v>131.69999999999999</v>
      </c>
      <c r="E3587" s="92">
        <f t="shared" si="58"/>
        <v>14091.9</v>
      </c>
      <c r="F3587" s="95" t="s">
        <v>18</v>
      </c>
    </row>
    <row r="3588" spans="1:6">
      <c r="A3588" s="79">
        <v>45272</v>
      </c>
      <c r="B3588" s="97">
        <v>0.55491898066666667</v>
      </c>
      <c r="C3588" s="95">
        <v>107</v>
      </c>
      <c r="D3588" s="98">
        <v>131.69999999999999</v>
      </c>
      <c r="E3588" s="92">
        <f t="shared" si="58"/>
        <v>14091.9</v>
      </c>
      <c r="F3588" s="95" t="s">
        <v>18</v>
      </c>
    </row>
    <row r="3589" spans="1:6">
      <c r="A3589" s="79">
        <v>45272</v>
      </c>
      <c r="B3589" s="97">
        <v>0.55891203666666667</v>
      </c>
      <c r="C3589" s="95">
        <v>90</v>
      </c>
      <c r="D3589" s="98">
        <v>131.80000000000001</v>
      </c>
      <c r="E3589" s="92">
        <f t="shared" si="58"/>
        <v>11862.000000000002</v>
      </c>
      <c r="F3589" s="95" t="s">
        <v>18</v>
      </c>
    </row>
    <row r="3590" spans="1:6">
      <c r="A3590" s="79">
        <v>45272</v>
      </c>
      <c r="B3590" s="97">
        <v>0.55891203666666667</v>
      </c>
      <c r="C3590" s="95">
        <v>99</v>
      </c>
      <c r="D3590" s="98">
        <v>131.80000000000001</v>
      </c>
      <c r="E3590" s="92">
        <f>C3590*D3590</f>
        <v>13048.2</v>
      </c>
      <c r="F3590" s="95" t="s">
        <v>18</v>
      </c>
    </row>
    <row r="3591" spans="1:6">
      <c r="A3591" s="79">
        <v>45272</v>
      </c>
      <c r="B3591" s="97">
        <v>0.55893518466666658</v>
      </c>
      <c r="C3591" s="95">
        <v>1</v>
      </c>
      <c r="D3591" s="98">
        <v>131.75</v>
      </c>
      <c r="E3591" s="92">
        <f t="shared" si="58"/>
        <v>131.75</v>
      </c>
      <c r="F3591" s="95" t="s">
        <v>18</v>
      </c>
    </row>
    <row r="3592" spans="1:6">
      <c r="A3592" s="79">
        <v>45272</v>
      </c>
      <c r="B3592" s="97">
        <v>0.55893518466666658</v>
      </c>
      <c r="C3592" s="95">
        <v>2</v>
      </c>
      <c r="D3592" s="98">
        <v>131.75</v>
      </c>
      <c r="E3592" s="92">
        <f t="shared" si="58"/>
        <v>263.5</v>
      </c>
      <c r="F3592" s="95" t="s">
        <v>18</v>
      </c>
    </row>
    <row r="3593" spans="1:6">
      <c r="A3593" s="79">
        <v>45272</v>
      </c>
      <c r="B3593" s="97">
        <v>0.55973379566666659</v>
      </c>
      <c r="C3593" s="95">
        <v>3</v>
      </c>
      <c r="D3593" s="98">
        <v>131.75</v>
      </c>
      <c r="E3593" s="92">
        <f t="shared" si="58"/>
        <v>395.25</v>
      </c>
      <c r="F3593" s="95" t="s">
        <v>18</v>
      </c>
    </row>
    <row r="3594" spans="1:6">
      <c r="A3594" s="79">
        <v>45272</v>
      </c>
      <c r="B3594" s="97">
        <v>0.55973379566666659</v>
      </c>
      <c r="C3594" s="95">
        <v>4</v>
      </c>
      <c r="D3594" s="98">
        <v>131.75</v>
      </c>
      <c r="E3594" s="92">
        <f t="shared" si="58"/>
        <v>527</v>
      </c>
      <c r="F3594" s="95" t="s">
        <v>18</v>
      </c>
    </row>
    <row r="3595" spans="1:6">
      <c r="A3595" s="79">
        <v>45272</v>
      </c>
      <c r="B3595" s="97">
        <v>0.55973379566666659</v>
      </c>
      <c r="C3595" s="95">
        <v>4</v>
      </c>
      <c r="D3595" s="98">
        <v>131.75</v>
      </c>
      <c r="E3595" s="92">
        <f t="shared" si="58"/>
        <v>527</v>
      </c>
      <c r="F3595" s="95" t="s">
        <v>18</v>
      </c>
    </row>
    <row r="3596" spans="1:6">
      <c r="A3596" s="79">
        <v>45272</v>
      </c>
      <c r="B3596" s="97">
        <v>0.55973379566666659</v>
      </c>
      <c r="C3596" s="95">
        <v>24</v>
      </c>
      <c r="D3596" s="98">
        <v>131.69999999999999</v>
      </c>
      <c r="E3596" s="92">
        <f t="shared" si="58"/>
        <v>3160.7999999999997</v>
      </c>
      <c r="F3596" s="95" t="s">
        <v>18</v>
      </c>
    </row>
    <row r="3597" spans="1:6">
      <c r="A3597" s="79">
        <v>45272</v>
      </c>
      <c r="B3597" s="97">
        <v>0.55973379566666659</v>
      </c>
      <c r="C3597" s="95">
        <v>150</v>
      </c>
      <c r="D3597" s="98">
        <v>131.75</v>
      </c>
      <c r="E3597" s="92">
        <f t="shared" si="58"/>
        <v>19762.5</v>
      </c>
      <c r="F3597" s="95" t="s">
        <v>18</v>
      </c>
    </row>
    <row r="3598" spans="1:6">
      <c r="A3598" s="79">
        <v>45272</v>
      </c>
      <c r="B3598" s="97">
        <v>0.5648495366666666</v>
      </c>
      <c r="C3598" s="95">
        <v>3</v>
      </c>
      <c r="D3598" s="98">
        <v>131.80000000000001</v>
      </c>
      <c r="E3598" s="92">
        <f t="shared" si="58"/>
        <v>395.40000000000003</v>
      </c>
      <c r="F3598" s="95" t="s">
        <v>18</v>
      </c>
    </row>
    <row r="3599" spans="1:6">
      <c r="A3599" s="79">
        <v>45272</v>
      </c>
      <c r="B3599" s="97">
        <v>0.56547453666666658</v>
      </c>
      <c r="C3599" s="95">
        <v>44</v>
      </c>
      <c r="D3599" s="98">
        <v>131.80000000000001</v>
      </c>
      <c r="E3599" s="92">
        <f t="shared" si="58"/>
        <v>5799.2000000000007</v>
      </c>
      <c r="F3599" s="95" t="s">
        <v>18</v>
      </c>
    </row>
    <row r="3600" spans="1:6">
      <c r="A3600" s="79">
        <v>45272</v>
      </c>
      <c r="B3600" s="97">
        <v>0.56788194366666667</v>
      </c>
      <c r="C3600" s="95">
        <v>3</v>
      </c>
      <c r="D3600" s="98">
        <v>131.80000000000001</v>
      </c>
      <c r="E3600" s="92">
        <f t="shared" si="58"/>
        <v>395.40000000000003</v>
      </c>
      <c r="F3600" s="95" t="s">
        <v>18</v>
      </c>
    </row>
    <row r="3601" spans="1:6">
      <c r="A3601" s="79">
        <v>45272</v>
      </c>
      <c r="B3601" s="97">
        <v>0.56827546266666662</v>
      </c>
      <c r="C3601" s="95">
        <v>23</v>
      </c>
      <c r="D3601" s="98">
        <v>131.85</v>
      </c>
      <c r="E3601" s="92">
        <f t="shared" si="58"/>
        <v>3032.5499999999997</v>
      </c>
      <c r="F3601" s="95" t="s">
        <v>18</v>
      </c>
    </row>
    <row r="3602" spans="1:6">
      <c r="A3602" s="79">
        <v>45272</v>
      </c>
      <c r="B3602" s="97">
        <v>0.56827546266666662</v>
      </c>
      <c r="C3602" s="95">
        <v>50</v>
      </c>
      <c r="D3602" s="98">
        <v>131.85</v>
      </c>
      <c r="E3602" s="92">
        <f t="shared" si="58"/>
        <v>6592.5</v>
      </c>
      <c r="F3602" s="95" t="s">
        <v>18</v>
      </c>
    </row>
    <row r="3603" spans="1:6">
      <c r="A3603" s="79">
        <v>45272</v>
      </c>
      <c r="B3603" s="97">
        <v>0.56827546266666662</v>
      </c>
      <c r="C3603" s="95">
        <v>58</v>
      </c>
      <c r="D3603" s="98">
        <v>131.85</v>
      </c>
      <c r="E3603" s="92">
        <f t="shared" si="58"/>
        <v>7647.2999999999993</v>
      </c>
      <c r="F3603" s="95" t="s">
        <v>18</v>
      </c>
    </row>
    <row r="3604" spans="1:6">
      <c r="A3604" s="79">
        <v>45272</v>
      </c>
      <c r="B3604" s="97">
        <v>0.56827546266666662</v>
      </c>
      <c r="C3604" s="95">
        <v>107</v>
      </c>
      <c r="D3604" s="98">
        <v>131.85</v>
      </c>
      <c r="E3604" s="92">
        <f t="shared" si="58"/>
        <v>14107.949999999999</v>
      </c>
      <c r="F3604" s="95" t="s">
        <v>18</v>
      </c>
    </row>
    <row r="3605" spans="1:6">
      <c r="A3605" s="79">
        <v>45272</v>
      </c>
      <c r="B3605" s="97">
        <v>0.56827546266666662</v>
      </c>
      <c r="C3605" s="95">
        <v>107</v>
      </c>
      <c r="D3605" s="98">
        <v>131.85</v>
      </c>
      <c r="E3605" s="92">
        <f t="shared" si="58"/>
        <v>14107.949999999999</v>
      </c>
      <c r="F3605" s="95" t="s">
        <v>18</v>
      </c>
    </row>
    <row r="3606" spans="1:6">
      <c r="A3606" s="79">
        <v>45272</v>
      </c>
      <c r="B3606" s="97">
        <v>0.57092592566666667</v>
      </c>
      <c r="C3606" s="95">
        <v>2</v>
      </c>
      <c r="D3606" s="98">
        <v>131.94999999999999</v>
      </c>
      <c r="E3606" s="92">
        <f t="shared" si="58"/>
        <v>263.89999999999998</v>
      </c>
      <c r="F3606" s="95" t="s">
        <v>18</v>
      </c>
    </row>
    <row r="3607" spans="1:6">
      <c r="A3607" s="79">
        <v>45272</v>
      </c>
      <c r="B3607" s="97">
        <v>0.57092592566666667</v>
      </c>
      <c r="C3607" s="95">
        <v>3</v>
      </c>
      <c r="D3607" s="98">
        <v>131.94999999999999</v>
      </c>
      <c r="E3607" s="92">
        <f>C3607*D3607</f>
        <v>395.84999999999997</v>
      </c>
      <c r="F3607" s="95" t="s">
        <v>18</v>
      </c>
    </row>
    <row r="3608" spans="1:6">
      <c r="A3608" s="79">
        <v>45272</v>
      </c>
      <c r="B3608" s="97">
        <v>0.57109953666666669</v>
      </c>
      <c r="C3608" s="95">
        <v>2</v>
      </c>
      <c r="D3608" s="98">
        <v>131.94999999999999</v>
      </c>
      <c r="E3608" s="92">
        <f>C3608*D3608</f>
        <v>263.89999999999998</v>
      </c>
      <c r="F3608" s="95" t="s">
        <v>18</v>
      </c>
    </row>
    <row r="3609" spans="1:6">
      <c r="A3609" s="79">
        <v>45272</v>
      </c>
      <c r="B3609" s="97">
        <v>0.57109953666666669</v>
      </c>
      <c r="C3609" s="95">
        <v>2</v>
      </c>
      <c r="D3609" s="98">
        <v>131.94999999999999</v>
      </c>
      <c r="E3609" s="92">
        <f>C3609*D3609</f>
        <v>263.89999999999998</v>
      </c>
      <c r="F3609" s="95" t="s">
        <v>18</v>
      </c>
    </row>
    <row r="3610" spans="1:6">
      <c r="A3610" s="79">
        <v>45272</v>
      </c>
      <c r="B3610" s="97">
        <v>0.57248842566666658</v>
      </c>
      <c r="C3610" s="95">
        <v>3</v>
      </c>
      <c r="D3610" s="98">
        <v>131.9</v>
      </c>
      <c r="E3610" s="92">
        <f>C3610*D3610</f>
        <v>395.70000000000005</v>
      </c>
      <c r="F3610" s="95" t="s">
        <v>18</v>
      </c>
    </row>
    <row r="3611" spans="1:6">
      <c r="A3611" s="79">
        <v>45272</v>
      </c>
      <c r="B3611" s="97">
        <v>0.57651620366666667</v>
      </c>
      <c r="C3611" s="95">
        <v>3</v>
      </c>
      <c r="D3611" s="98">
        <v>131.94999999999999</v>
      </c>
      <c r="E3611" s="92">
        <f>C3611*D3611</f>
        <v>395.84999999999997</v>
      </c>
      <c r="F3611" s="95" t="s">
        <v>18</v>
      </c>
    </row>
    <row r="3612" spans="1:6">
      <c r="A3612" s="79">
        <v>45273</v>
      </c>
      <c r="B3612" s="97">
        <v>0.3799305546666667</v>
      </c>
      <c r="C3612" s="95">
        <v>2</v>
      </c>
      <c r="D3612" s="98">
        <v>133.69999999999999</v>
      </c>
      <c r="E3612" s="92">
        <f t="shared" ref="E3612:E3675" si="59">C3612*D3612</f>
        <v>267.39999999999998</v>
      </c>
      <c r="F3612" s="95" t="s">
        <v>18</v>
      </c>
    </row>
    <row r="3613" spans="1:6">
      <c r="A3613" s="79">
        <v>45273</v>
      </c>
      <c r="B3613" s="97">
        <v>0.3799305546666667</v>
      </c>
      <c r="C3613" s="95">
        <v>5</v>
      </c>
      <c r="D3613" s="98">
        <v>133.69999999999999</v>
      </c>
      <c r="E3613" s="92">
        <f t="shared" si="59"/>
        <v>668.5</v>
      </c>
      <c r="F3613" s="95" t="s">
        <v>18</v>
      </c>
    </row>
    <row r="3614" spans="1:6">
      <c r="A3614" s="79">
        <v>45273</v>
      </c>
      <c r="B3614" s="97">
        <v>0.3799305546666667</v>
      </c>
      <c r="C3614" s="95">
        <v>5</v>
      </c>
      <c r="D3614" s="98">
        <v>133.69999999999999</v>
      </c>
      <c r="E3614" s="92">
        <f t="shared" si="59"/>
        <v>668.5</v>
      </c>
      <c r="F3614" s="95" t="s">
        <v>18</v>
      </c>
    </row>
    <row r="3615" spans="1:6">
      <c r="A3615" s="79">
        <v>45273</v>
      </c>
      <c r="B3615" s="97">
        <v>0.3799305546666667</v>
      </c>
      <c r="C3615" s="95">
        <v>36</v>
      </c>
      <c r="D3615" s="98">
        <v>133.69999999999999</v>
      </c>
      <c r="E3615" s="92">
        <f t="shared" si="59"/>
        <v>4813.2</v>
      </c>
      <c r="F3615" s="95" t="s">
        <v>18</v>
      </c>
    </row>
    <row r="3616" spans="1:6">
      <c r="A3616" s="79">
        <v>45273</v>
      </c>
      <c r="B3616" s="97">
        <v>0.38082175866666668</v>
      </c>
      <c r="C3616" s="95">
        <v>2</v>
      </c>
      <c r="D3616" s="98">
        <v>133.65</v>
      </c>
      <c r="E3616" s="92">
        <f t="shared" si="59"/>
        <v>267.3</v>
      </c>
      <c r="F3616" s="95" t="s">
        <v>18</v>
      </c>
    </row>
    <row r="3617" spans="1:6">
      <c r="A3617" s="79">
        <v>45273</v>
      </c>
      <c r="B3617" s="97">
        <v>0.38082175866666668</v>
      </c>
      <c r="C3617" s="95">
        <v>3</v>
      </c>
      <c r="D3617" s="98">
        <v>133.75</v>
      </c>
      <c r="E3617" s="92">
        <f t="shared" si="59"/>
        <v>401.25</v>
      </c>
      <c r="F3617" s="95" t="s">
        <v>18</v>
      </c>
    </row>
    <row r="3618" spans="1:6">
      <c r="A3618" s="79">
        <v>45273</v>
      </c>
      <c r="B3618" s="97">
        <v>0.38082175866666668</v>
      </c>
      <c r="C3618" s="95">
        <v>4</v>
      </c>
      <c r="D3618" s="98">
        <v>133.75</v>
      </c>
      <c r="E3618" s="92">
        <f t="shared" si="59"/>
        <v>535</v>
      </c>
      <c r="F3618" s="95" t="s">
        <v>18</v>
      </c>
    </row>
    <row r="3619" spans="1:6">
      <c r="A3619" s="79">
        <v>45273</v>
      </c>
      <c r="B3619" s="97">
        <v>0.38082175866666668</v>
      </c>
      <c r="C3619" s="95">
        <v>4</v>
      </c>
      <c r="D3619" s="98">
        <v>133.75</v>
      </c>
      <c r="E3619" s="92">
        <f t="shared" si="59"/>
        <v>535</v>
      </c>
      <c r="F3619" s="95" t="s">
        <v>18</v>
      </c>
    </row>
    <row r="3620" spans="1:6">
      <c r="A3620" s="79">
        <v>45273</v>
      </c>
      <c r="B3620" s="97">
        <v>0.38082175866666668</v>
      </c>
      <c r="C3620" s="95">
        <v>26</v>
      </c>
      <c r="D3620" s="98">
        <v>133.75</v>
      </c>
      <c r="E3620" s="92">
        <f t="shared" si="59"/>
        <v>3477.5</v>
      </c>
      <c r="F3620" s="95" t="s">
        <v>18</v>
      </c>
    </row>
    <row r="3621" spans="1:6">
      <c r="A3621" s="79">
        <v>45273</v>
      </c>
      <c r="B3621" s="97">
        <v>0.38082175866666668</v>
      </c>
      <c r="C3621" s="95">
        <v>53</v>
      </c>
      <c r="D3621" s="98">
        <v>133.6</v>
      </c>
      <c r="E3621" s="92">
        <f t="shared" si="59"/>
        <v>7080.7999999999993</v>
      </c>
      <c r="F3621" s="95" t="s">
        <v>18</v>
      </c>
    </row>
    <row r="3622" spans="1:6">
      <c r="A3622" s="79">
        <v>45273</v>
      </c>
      <c r="B3622" s="97">
        <v>0.38124999966666667</v>
      </c>
      <c r="C3622" s="95">
        <v>2</v>
      </c>
      <c r="D3622" s="98">
        <v>133.80000000000001</v>
      </c>
      <c r="E3622" s="92">
        <f t="shared" si="59"/>
        <v>267.60000000000002</v>
      </c>
      <c r="F3622" s="95" t="s">
        <v>18</v>
      </c>
    </row>
    <row r="3623" spans="1:6">
      <c r="A3623" s="79">
        <v>45273</v>
      </c>
      <c r="B3623" s="97">
        <v>0.38124999966666667</v>
      </c>
      <c r="C3623" s="95">
        <v>66</v>
      </c>
      <c r="D3623" s="98">
        <v>133.80000000000001</v>
      </c>
      <c r="E3623" s="92">
        <f t="shared" si="59"/>
        <v>8830.8000000000011</v>
      </c>
      <c r="F3623" s="95" t="s">
        <v>18</v>
      </c>
    </row>
    <row r="3624" spans="1:6">
      <c r="A3624" s="79">
        <v>45273</v>
      </c>
      <c r="B3624" s="97">
        <v>0.38142361066666669</v>
      </c>
      <c r="C3624" s="95">
        <v>3</v>
      </c>
      <c r="D3624" s="98">
        <v>133.75</v>
      </c>
      <c r="E3624" s="92">
        <f t="shared" si="59"/>
        <v>401.25</v>
      </c>
      <c r="F3624" s="95" t="s">
        <v>18</v>
      </c>
    </row>
    <row r="3625" spans="1:6">
      <c r="A3625" s="79">
        <v>45273</v>
      </c>
      <c r="B3625" s="97">
        <v>0.38162036966666668</v>
      </c>
      <c r="C3625" s="95">
        <v>4</v>
      </c>
      <c r="D3625" s="98">
        <v>133.69999999999999</v>
      </c>
      <c r="E3625" s="92">
        <f t="shared" si="59"/>
        <v>534.79999999999995</v>
      </c>
      <c r="F3625" s="95" t="s">
        <v>18</v>
      </c>
    </row>
    <row r="3626" spans="1:6">
      <c r="A3626" s="79">
        <v>45273</v>
      </c>
      <c r="B3626" s="97">
        <v>0.38162036966666668</v>
      </c>
      <c r="C3626" s="95">
        <v>56</v>
      </c>
      <c r="D3626" s="98">
        <v>133.69999999999999</v>
      </c>
      <c r="E3626" s="92">
        <f t="shared" si="59"/>
        <v>7487.1999999999989</v>
      </c>
      <c r="F3626" s="95" t="s">
        <v>18</v>
      </c>
    </row>
    <row r="3627" spans="1:6">
      <c r="A3627" s="79">
        <v>45273</v>
      </c>
      <c r="B3627" s="97">
        <v>0.38164351766666671</v>
      </c>
      <c r="C3627" s="95">
        <v>48</v>
      </c>
      <c r="D3627" s="98">
        <v>133.65</v>
      </c>
      <c r="E3627" s="92">
        <f t="shared" si="59"/>
        <v>6415.2000000000007</v>
      </c>
      <c r="F3627" s="95" t="s">
        <v>18</v>
      </c>
    </row>
    <row r="3628" spans="1:6">
      <c r="A3628" s="79">
        <v>45273</v>
      </c>
      <c r="B3628" s="97">
        <v>0.3818171296666667</v>
      </c>
      <c r="C3628" s="95">
        <v>54</v>
      </c>
      <c r="D3628" s="98">
        <v>133.6</v>
      </c>
      <c r="E3628" s="92">
        <f t="shared" si="59"/>
        <v>7214.4</v>
      </c>
      <c r="F3628" s="95" t="s">
        <v>18</v>
      </c>
    </row>
    <row r="3629" spans="1:6">
      <c r="A3629" s="79">
        <v>45273</v>
      </c>
      <c r="B3629" s="97">
        <v>0.3819791666666667</v>
      </c>
      <c r="C3629" s="95">
        <v>3</v>
      </c>
      <c r="D3629" s="98">
        <v>133.5</v>
      </c>
      <c r="E3629" s="92">
        <f t="shared" si="59"/>
        <v>400.5</v>
      </c>
      <c r="F3629" s="95" t="s">
        <v>18</v>
      </c>
    </row>
    <row r="3630" spans="1:6">
      <c r="A3630" s="79">
        <v>45273</v>
      </c>
      <c r="B3630" s="97">
        <v>0.3819791666666667</v>
      </c>
      <c r="C3630" s="95">
        <v>22</v>
      </c>
      <c r="D3630" s="98">
        <v>133.44999999999999</v>
      </c>
      <c r="E3630" s="92">
        <f t="shared" si="59"/>
        <v>2935.8999999999996</v>
      </c>
      <c r="F3630" s="95" t="s">
        <v>18</v>
      </c>
    </row>
    <row r="3631" spans="1:6">
      <c r="A3631" s="79">
        <v>45273</v>
      </c>
      <c r="B3631" s="97">
        <v>0.38212962966666669</v>
      </c>
      <c r="C3631" s="95">
        <v>33</v>
      </c>
      <c r="D3631" s="98">
        <v>133.4</v>
      </c>
      <c r="E3631" s="92">
        <f t="shared" si="59"/>
        <v>4402.2</v>
      </c>
      <c r="F3631" s="95" t="s">
        <v>18</v>
      </c>
    </row>
    <row r="3632" spans="1:6">
      <c r="A3632" s="79">
        <v>45273</v>
      </c>
      <c r="B3632" s="97">
        <v>0.3822685176666667</v>
      </c>
      <c r="C3632" s="95">
        <v>3</v>
      </c>
      <c r="D3632" s="98">
        <v>133.4</v>
      </c>
      <c r="E3632" s="92">
        <f t="shared" si="59"/>
        <v>400.20000000000005</v>
      </c>
      <c r="F3632" s="95" t="s">
        <v>18</v>
      </c>
    </row>
    <row r="3633" spans="1:6">
      <c r="A3633" s="79">
        <v>45273</v>
      </c>
      <c r="B3633" s="97">
        <v>0.38232638866666668</v>
      </c>
      <c r="C3633" s="95">
        <v>3</v>
      </c>
      <c r="D3633" s="98">
        <v>133.35</v>
      </c>
      <c r="E3633" s="92">
        <f t="shared" si="59"/>
        <v>400.04999999999995</v>
      </c>
      <c r="F3633" s="95" t="s">
        <v>18</v>
      </c>
    </row>
    <row r="3634" spans="1:6">
      <c r="A3634" s="79">
        <v>45273</v>
      </c>
      <c r="B3634" s="97">
        <v>0.38447916666666671</v>
      </c>
      <c r="C3634" s="95">
        <v>4</v>
      </c>
      <c r="D3634" s="98">
        <v>133.5</v>
      </c>
      <c r="E3634" s="92">
        <f t="shared" si="59"/>
        <v>534</v>
      </c>
      <c r="F3634" s="95" t="s">
        <v>18</v>
      </c>
    </row>
    <row r="3635" spans="1:6">
      <c r="A3635" s="79">
        <v>45273</v>
      </c>
      <c r="B3635" s="97">
        <v>0.38447916666666671</v>
      </c>
      <c r="C3635" s="95">
        <v>4</v>
      </c>
      <c r="D3635" s="98">
        <v>133.5</v>
      </c>
      <c r="E3635" s="92">
        <f t="shared" si="59"/>
        <v>534</v>
      </c>
      <c r="F3635" s="95" t="s">
        <v>18</v>
      </c>
    </row>
    <row r="3636" spans="1:6">
      <c r="A3636" s="79">
        <v>45273</v>
      </c>
      <c r="B3636" s="97">
        <v>0.38447916666666671</v>
      </c>
      <c r="C3636" s="95">
        <v>5</v>
      </c>
      <c r="D3636" s="98">
        <v>133.5</v>
      </c>
      <c r="E3636" s="92">
        <f t="shared" si="59"/>
        <v>667.5</v>
      </c>
      <c r="F3636" s="95" t="s">
        <v>18</v>
      </c>
    </row>
    <row r="3637" spans="1:6">
      <c r="A3637" s="79">
        <v>45273</v>
      </c>
      <c r="B3637" s="97">
        <v>0.38447916666666671</v>
      </c>
      <c r="C3637" s="95">
        <v>39</v>
      </c>
      <c r="D3637" s="98">
        <v>133.5</v>
      </c>
      <c r="E3637" s="92">
        <f t="shared" si="59"/>
        <v>5206.5</v>
      </c>
      <c r="F3637" s="95" t="s">
        <v>18</v>
      </c>
    </row>
    <row r="3638" spans="1:6">
      <c r="A3638" s="79">
        <v>45273</v>
      </c>
      <c r="B3638" s="97">
        <v>0.38518518466666668</v>
      </c>
      <c r="C3638" s="95">
        <v>2</v>
      </c>
      <c r="D3638" s="98">
        <v>133.55000000000001</v>
      </c>
      <c r="E3638" s="92">
        <f t="shared" si="59"/>
        <v>267.10000000000002</v>
      </c>
      <c r="F3638" s="95" t="s">
        <v>18</v>
      </c>
    </row>
    <row r="3639" spans="1:6">
      <c r="A3639" s="79">
        <v>45273</v>
      </c>
      <c r="B3639" s="97">
        <v>0.38518518466666668</v>
      </c>
      <c r="C3639" s="95">
        <v>5</v>
      </c>
      <c r="D3639" s="98">
        <v>133.55000000000001</v>
      </c>
      <c r="E3639" s="92">
        <f t="shared" si="59"/>
        <v>667.75</v>
      </c>
      <c r="F3639" s="95" t="s">
        <v>18</v>
      </c>
    </row>
    <row r="3640" spans="1:6">
      <c r="A3640" s="79">
        <v>45273</v>
      </c>
      <c r="B3640" s="97">
        <v>0.38518518466666668</v>
      </c>
      <c r="C3640" s="95">
        <v>32</v>
      </c>
      <c r="D3640" s="98">
        <v>133.55000000000001</v>
      </c>
      <c r="E3640" s="92">
        <f t="shared" si="59"/>
        <v>4273.6000000000004</v>
      </c>
      <c r="F3640" s="95" t="s">
        <v>18</v>
      </c>
    </row>
    <row r="3641" spans="1:6">
      <c r="A3641" s="79">
        <v>45273</v>
      </c>
      <c r="B3641" s="97">
        <v>0.38539351766666669</v>
      </c>
      <c r="C3641" s="95">
        <v>4</v>
      </c>
      <c r="D3641" s="98">
        <v>133.44999999999999</v>
      </c>
      <c r="E3641" s="92">
        <f t="shared" si="59"/>
        <v>533.79999999999995</v>
      </c>
      <c r="F3641" s="95" t="s">
        <v>18</v>
      </c>
    </row>
    <row r="3642" spans="1:6">
      <c r="A3642" s="79">
        <v>45273</v>
      </c>
      <c r="B3642" s="97">
        <v>0.38539351766666669</v>
      </c>
      <c r="C3642" s="95">
        <v>6</v>
      </c>
      <c r="D3642" s="98">
        <v>133.5</v>
      </c>
      <c r="E3642" s="92">
        <f t="shared" si="59"/>
        <v>801</v>
      </c>
      <c r="F3642" s="95" t="s">
        <v>18</v>
      </c>
    </row>
    <row r="3643" spans="1:6">
      <c r="A3643" s="79">
        <v>45273</v>
      </c>
      <c r="B3643" s="97">
        <v>0.38539351766666669</v>
      </c>
      <c r="C3643" s="95">
        <v>23</v>
      </c>
      <c r="D3643" s="98">
        <v>133.44999999999999</v>
      </c>
      <c r="E3643" s="92">
        <f t="shared" si="59"/>
        <v>3069.35</v>
      </c>
      <c r="F3643" s="95" t="s">
        <v>18</v>
      </c>
    </row>
    <row r="3644" spans="1:6">
      <c r="A3644" s="79">
        <v>45273</v>
      </c>
      <c r="B3644" s="97">
        <v>0.38565972166666668</v>
      </c>
      <c r="C3644" s="95">
        <v>3</v>
      </c>
      <c r="D3644" s="98">
        <v>133.4</v>
      </c>
      <c r="E3644" s="92">
        <f t="shared" si="59"/>
        <v>400.20000000000005</v>
      </c>
      <c r="F3644" s="95" t="s">
        <v>18</v>
      </c>
    </row>
    <row r="3645" spans="1:6">
      <c r="A3645" s="79">
        <v>45273</v>
      </c>
      <c r="B3645" s="97">
        <v>0.38565972166666668</v>
      </c>
      <c r="C3645" s="95">
        <v>3</v>
      </c>
      <c r="D3645" s="98">
        <v>133.4</v>
      </c>
      <c r="E3645" s="92">
        <f t="shared" si="59"/>
        <v>400.20000000000005</v>
      </c>
      <c r="F3645" s="95" t="s">
        <v>18</v>
      </c>
    </row>
    <row r="3646" spans="1:6">
      <c r="A3646" s="79">
        <v>45273</v>
      </c>
      <c r="B3646" s="97">
        <v>0.38565972166666668</v>
      </c>
      <c r="C3646" s="95">
        <v>5</v>
      </c>
      <c r="D3646" s="98">
        <v>133.4</v>
      </c>
      <c r="E3646" s="92">
        <f t="shared" si="59"/>
        <v>667</v>
      </c>
      <c r="F3646" s="95" t="s">
        <v>18</v>
      </c>
    </row>
    <row r="3647" spans="1:6">
      <c r="A3647" s="79">
        <v>45273</v>
      </c>
      <c r="B3647" s="97">
        <v>0.38565972166666668</v>
      </c>
      <c r="C3647" s="95">
        <v>30</v>
      </c>
      <c r="D3647" s="98">
        <v>133.4</v>
      </c>
      <c r="E3647" s="92">
        <f t="shared" si="59"/>
        <v>4002</v>
      </c>
      <c r="F3647" s="95" t="s">
        <v>18</v>
      </c>
    </row>
    <row r="3648" spans="1:6">
      <c r="A3648" s="79">
        <v>45273</v>
      </c>
      <c r="B3648" s="97">
        <v>0.38623842566666666</v>
      </c>
      <c r="C3648" s="95">
        <v>3</v>
      </c>
      <c r="D3648" s="98">
        <v>133.44999999999999</v>
      </c>
      <c r="E3648" s="92">
        <f t="shared" si="59"/>
        <v>400.34999999999997</v>
      </c>
      <c r="F3648" s="95" t="s">
        <v>18</v>
      </c>
    </row>
    <row r="3649" spans="1:6">
      <c r="A3649" s="79">
        <v>45273</v>
      </c>
      <c r="B3649" s="97">
        <v>0.38623842566666666</v>
      </c>
      <c r="C3649" s="95">
        <v>4</v>
      </c>
      <c r="D3649" s="98">
        <v>133.44999999999999</v>
      </c>
      <c r="E3649" s="92">
        <f t="shared" si="59"/>
        <v>533.79999999999995</v>
      </c>
      <c r="F3649" s="95" t="s">
        <v>18</v>
      </c>
    </row>
    <row r="3650" spans="1:6">
      <c r="A3650" s="79">
        <v>45273</v>
      </c>
      <c r="B3650" s="97">
        <v>0.38623842566666666</v>
      </c>
      <c r="C3650" s="95">
        <v>23</v>
      </c>
      <c r="D3650" s="98">
        <v>133.44999999999999</v>
      </c>
      <c r="E3650" s="92">
        <f t="shared" si="59"/>
        <v>3069.35</v>
      </c>
      <c r="F3650" s="95" t="s">
        <v>18</v>
      </c>
    </row>
    <row r="3651" spans="1:6">
      <c r="A3651" s="79">
        <v>45273</v>
      </c>
      <c r="B3651" s="97">
        <v>0.38728009166666666</v>
      </c>
      <c r="C3651" s="95">
        <v>4</v>
      </c>
      <c r="D3651" s="98">
        <v>133.6</v>
      </c>
      <c r="E3651" s="92">
        <f t="shared" si="59"/>
        <v>534.4</v>
      </c>
      <c r="F3651" s="95" t="s">
        <v>18</v>
      </c>
    </row>
    <row r="3652" spans="1:6">
      <c r="A3652" s="79">
        <v>45273</v>
      </c>
      <c r="B3652" s="97">
        <v>0.38728009166666666</v>
      </c>
      <c r="C3652" s="95">
        <v>36</v>
      </c>
      <c r="D3652" s="98">
        <v>133.6</v>
      </c>
      <c r="E3652" s="92">
        <f t="shared" si="59"/>
        <v>4809.5999999999995</v>
      </c>
      <c r="F3652" s="95" t="s">
        <v>18</v>
      </c>
    </row>
    <row r="3653" spans="1:6">
      <c r="A3653" s="79">
        <v>45273</v>
      </c>
      <c r="B3653" s="97">
        <v>0.3874537036666667</v>
      </c>
      <c r="C3653" s="95">
        <v>5</v>
      </c>
      <c r="D3653" s="98">
        <v>133.6</v>
      </c>
      <c r="E3653" s="92">
        <f t="shared" si="59"/>
        <v>668</v>
      </c>
      <c r="F3653" s="95" t="s">
        <v>18</v>
      </c>
    </row>
    <row r="3654" spans="1:6">
      <c r="A3654" s="79">
        <v>45273</v>
      </c>
      <c r="B3654" s="97">
        <v>0.3874537036666667</v>
      </c>
      <c r="C3654" s="95">
        <v>21</v>
      </c>
      <c r="D3654" s="98">
        <v>133.6</v>
      </c>
      <c r="E3654" s="92">
        <f t="shared" si="59"/>
        <v>2805.6</v>
      </c>
      <c r="F3654" s="95" t="s">
        <v>18</v>
      </c>
    </row>
    <row r="3655" spans="1:6">
      <c r="A3655" s="79">
        <v>45273</v>
      </c>
      <c r="B3655" s="97">
        <v>0.38773148066666668</v>
      </c>
      <c r="C3655" s="95">
        <v>4</v>
      </c>
      <c r="D3655" s="98">
        <v>133.55000000000001</v>
      </c>
      <c r="E3655" s="92">
        <f t="shared" si="59"/>
        <v>534.20000000000005</v>
      </c>
      <c r="F3655" s="95" t="s">
        <v>18</v>
      </c>
    </row>
    <row r="3656" spans="1:6">
      <c r="A3656" s="79">
        <v>45273</v>
      </c>
      <c r="B3656" s="97">
        <v>0.38817129566666669</v>
      </c>
      <c r="C3656" s="95">
        <v>2</v>
      </c>
      <c r="D3656" s="98">
        <v>133.6</v>
      </c>
      <c r="E3656" s="92">
        <f t="shared" si="59"/>
        <v>267.2</v>
      </c>
      <c r="F3656" s="95" t="s">
        <v>18</v>
      </c>
    </row>
    <row r="3657" spans="1:6">
      <c r="A3657" s="79">
        <v>45273</v>
      </c>
      <c r="B3657" s="97">
        <v>0.38862268466666666</v>
      </c>
      <c r="C3657" s="95">
        <v>27</v>
      </c>
      <c r="D3657" s="98">
        <v>133.6</v>
      </c>
      <c r="E3657" s="92">
        <f t="shared" si="59"/>
        <v>3607.2</v>
      </c>
      <c r="F3657" s="95" t="s">
        <v>18</v>
      </c>
    </row>
    <row r="3658" spans="1:6">
      <c r="A3658" s="79">
        <v>45273</v>
      </c>
      <c r="B3658" s="97">
        <v>0.38938657366666668</v>
      </c>
      <c r="C3658" s="95">
        <v>3</v>
      </c>
      <c r="D3658" s="98">
        <v>133.6</v>
      </c>
      <c r="E3658" s="92">
        <f t="shared" si="59"/>
        <v>400.79999999999995</v>
      </c>
      <c r="F3658" s="95" t="s">
        <v>18</v>
      </c>
    </row>
    <row r="3659" spans="1:6">
      <c r="A3659" s="79">
        <v>45273</v>
      </c>
      <c r="B3659" s="97">
        <v>0.38938657366666668</v>
      </c>
      <c r="C3659" s="95">
        <v>28</v>
      </c>
      <c r="D3659" s="98">
        <v>133.6</v>
      </c>
      <c r="E3659" s="92">
        <f t="shared" si="59"/>
        <v>3740.7999999999997</v>
      </c>
      <c r="F3659" s="95" t="s">
        <v>18</v>
      </c>
    </row>
    <row r="3660" spans="1:6">
      <c r="A3660" s="79">
        <v>45273</v>
      </c>
      <c r="B3660" s="97">
        <v>0.3897916666666667</v>
      </c>
      <c r="C3660" s="95">
        <v>66</v>
      </c>
      <c r="D3660" s="98">
        <v>133.75</v>
      </c>
      <c r="E3660" s="92">
        <f t="shared" si="59"/>
        <v>8827.5</v>
      </c>
      <c r="F3660" s="95" t="s">
        <v>18</v>
      </c>
    </row>
    <row r="3661" spans="1:6">
      <c r="A3661" s="79">
        <v>45273</v>
      </c>
      <c r="B3661" s="97">
        <v>0.39038194366666668</v>
      </c>
      <c r="C3661" s="95">
        <v>2</v>
      </c>
      <c r="D3661" s="98">
        <v>133.85</v>
      </c>
      <c r="E3661" s="92">
        <f t="shared" si="59"/>
        <v>267.7</v>
      </c>
      <c r="F3661" s="95" t="s">
        <v>18</v>
      </c>
    </row>
    <row r="3662" spans="1:6">
      <c r="A3662" s="79">
        <v>45273</v>
      </c>
      <c r="B3662" s="97">
        <v>0.39038194366666668</v>
      </c>
      <c r="C3662" s="95">
        <v>4</v>
      </c>
      <c r="D3662" s="98">
        <v>133.85</v>
      </c>
      <c r="E3662" s="92">
        <f t="shared" si="59"/>
        <v>535.4</v>
      </c>
      <c r="F3662" s="95" t="s">
        <v>18</v>
      </c>
    </row>
    <row r="3663" spans="1:6">
      <c r="A3663" s="79">
        <v>45273</v>
      </c>
      <c r="B3663" s="97">
        <v>0.39038194366666668</v>
      </c>
      <c r="C3663" s="95">
        <v>27</v>
      </c>
      <c r="D3663" s="98">
        <v>133.85</v>
      </c>
      <c r="E3663" s="92">
        <f t="shared" si="59"/>
        <v>3613.95</v>
      </c>
      <c r="F3663" s="95" t="s">
        <v>18</v>
      </c>
    </row>
    <row r="3664" spans="1:6">
      <c r="A3664" s="79">
        <v>45273</v>
      </c>
      <c r="B3664" s="97">
        <v>0.39038194366666668</v>
      </c>
      <c r="C3664" s="95">
        <v>52</v>
      </c>
      <c r="D3664" s="98">
        <v>133.85</v>
      </c>
      <c r="E3664" s="92">
        <f t="shared" si="59"/>
        <v>6960.2</v>
      </c>
      <c r="F3664" s="95" t="s">
        <v>18</v>
      </c>
    </row>
    <row r="3665" spans="1:6">
      <c r="A3665" s="79">
        <v>45273</v>
      </c>
      <c r="B3665" s="97">
        <v>0.39039351766666669</v>
      </c>
      <c r="C3665" s="95">
        <v>3</v>
      </c>
      <c r="D3665" s="98">
        <v>133.80000000000001</v>
      </c>
      <c r="E3665" s="92">
        <f t="shared" si="59"/>
        <v>401.40000000000003</v>
      </c>
      <c r="F3665" s="95" t="s">
        <v>18</v>
      </c>
    </row>
    <row r="3666" spans="1:6">
      <c r="A3666" s="79">
        <v>45273</v>
      </c>
      <c r="B3666" s="97">
        <v>0.39054398066666668</v>
      </c>
      <c r="C3666" s="95">
        <v>4</v>
      </c>
      <c r="D3666" s="98">
        <v>133.80000000000001</v>
      </c>
      <c r="E3666" s="92">
        <f t="shared" si="59"/>
        <v>535.20000000000005</v>
      </c>
      <c r="F3666" s="95" t="s">
        <v>18</v>
      </c>
    </row>
    <row r="3667" spans="1:6">
      <c r="A3667" s="79">
        <v>45273</v>
      </c>
      <c r="B3667" s="97">
        <v>0.39054398066666668</v>
      </c>
      <c r="C3667" s="95">
        <v>6</v>
      </c>
      <c r="D3667" s="98">
        <v>133.80000000000001</v>
      </c>
      <c r="E3667" s="92">
        <f t="shared" si="59"/>
        <v>802.80000000000007</v>
      </c>
      <c r="F3667" s="95" t="s">
        <v>18</v>
      </c>
    </row>
    <row r="3668" spans="1:6">
      <c r="A3668" s="79">
        <v>45273</v>
      </c>
      <c r="B3668" s="97">
        <v>0.39054398066666668</v>
      </c>
      <c r="C3668" s="95">
        <v>59</v>
      </c>
      <c r="D3668" s="98">
        <v>133.75</v>
      </c>
      <c r="E3668" s="92">
        <f t="shared" si="59"/>
        <v>7891.25</v>
      </c>
      <c r="F3668" s="95" t="s">
        <v>18</v>
      </c>
    </row>
    <row r="3669" spans="1:6">
      <c r="A3669" s="79">
        <v>45273</v>
      </c>
      <c r="B3669" s="97">
        <v>0.39077546266666668</v>
      </c>
      <c r="C3669" s="95">
        <v>57</v>
      </c>
      <c r="D3669" s="98">
        <v>133.75</v>
      </c>
      <c r="E3669" s="92">
        <f t="shared" si="59"/>
        <v>7623.75</v>
      </c>
      <c r="F3669" s="95" t="s">
        <v>18</v>
      </c>
    </row>
    <row r="3670" spans="1:6">
      <c r="A3670" s="79">
        <v>45273</v>
      </c>
      <c r="B3670" s="97">
        <v>0.39104166666666668</v>
      </c>
      <c r="C3670" s="95">
        <v>37</v>
      </c>
      <c r="D3670" s="98">
        <v>133.80000000000001</v>
      </c>
      <c r="E3670" s="92">
        <f t="shared" si="59"/>
        <v>4950.6000000000004</v>
      </c>
      <c r="F3670" s="95" t="s">
        <v>18</v>
      </c>
    </row>
    <row r="3671" spans="1:6">
      <c r="A3671" s="79">
        <v>45273</v>
      </c>
      <c r="B3671" s="97">
        <v>0.39155092566666666</v>
      </c>
      <c r="C3671" s="95">
        <v>42</v>
      </c>
      <c r="D3671" s="98">
        <v>133.80000000000001</v>
      </c>
      <c r="E3671" s="92">
        <f t="shared" si="59"/>
        <v>5619.6</v>
      </c>
      <c r="F3671" s="95" t="s">
        <v>18</v>
      </c>
    </row>
    <row r="3672" spans="1:6">
      <c r="A3672" s="79">
        <v>45273</v>
      </c>
      <c r="B3672" s="97">
        <v>0.39202546266666666</v>
      </c>
      <c r="C3672" s="95">
        <v>2</v>
      </c>
      <c r="D3672" s="98">
        <v>133.75</v>
      </c>
      <c r="E3672" s="92">
        <f t="shared" si="59"/>
        <v>267.5</v>
      </c>
      <c r="F3672" s="95" t="s">
        <v>18</v>
      </c>
    </row>
    <row r="3673" spans="1:6">
      <c r="A3673" s="79">
        <v>45273</v>
      </c>
      <c r="B3673" s="97">
        <v>0.39202546266666666</v>
      </c>
      <c r="C3673" s="95">
        <v>3</v>
      </c>
      <c r="D3673" s="98">
        <v>133.75</v>
      </c>
      <c r="E3673" s="92">
        <f t="shared" si="59"/>
        <v>401.25</v>
      </c>
      <c r="F3673" s="95" t="s">
        <v>18</v>
      </c>
    </row>
    <row r="3674" spans="1:6">
      <c r="A3674" s="79">
        <v>45273</v>
      </c>
      <c r="B3674" s="97">
        <v>0.39202546266666666</v>
      </c>
      <c r="C3674" s="95">
        <v>3</v>
      </c>
      <c r="D3674" s="98">
        <v>133.75</v>
      </c>
      <c r="E3674" s="92">
        <f t="shared" si="59"/>
        <v>401.25</v>
      </c>
      <c r="F3674" s="95" t="s">
        <v>18</v>
      </c>
    </row>
    <row r="3675" spans="1:6">
      <c r="A3675" s="79">
        <v>45273</v>
      </c>
      <c r="B3675" s="97">
        <v>0.3921759256666667</v>
      </c>
      <c r="C3675" s="95">
        <v>3</v>
      </c>
      <c r="D3675" s="98">
        <v>133.69999999999999</v>
      </c>
      <c r="E3675" s="92">
        <f t="shared" si="59"/>
        <v>401.09999999999997</v>
      </c>
      <c r="F3675" s="95" t="s">
        <v>18</v>
      </c>
    </row>
    <row r="3676" spans="1:6">
      <c r="A3676" s="79">
        <v>45273</v>
      </c>
      <c r="B3676" s="97">
        <v>0.3921759256666667</v>
      </c>
      <c r="C3676" s="95">
        <v>42</v>
      </c>
      <c r="D3676" s="98">
        <v>133.69999999999999</v>
      </c>
      <c r="E3676" s="92">
        <f t="shared" ref="E3676:E3739" si="60">C3676*D3676</f>
        <v>5615.4</v>
      </c>
      <c r="F3676" s="95" t="s">
        <v>18</v>
      </c>
    </row>
    <row r="3677" spans="1:6">
      <c r="A3677" s="79">
        <v>45273</v>
      </c>
      <c r="B3677" s="97">
        <v>0.39326388866666667</v>
      </c>
      <c r="C3677" s="95">
        <v>41</v>
      </c>
      <c r="D3677" s="98">
        <v>133.75</v>
      </c>
      <c r="E3677" s="92">
        <f t="shared" si="60"/>
        <v>5483.75</v>
      </c>
      <c r="F3677" s="95" t="s">
        <v>18</v>
      </c>
    </row>
    <row r="3678" spans="1:6">
      <c r="A3678" s="79">
        <v>45273</v>
      </c>
      <c r="B3678" s="97">
        <v>0.39425925866666667</v>
      </c>
      <c r="C3678" s="95">
        <v>3</v>
      </c>
      <c r="D3678" s="98">
        <v>134</v>
      </c>
      <c r="E3678" s="92">
        <f t="shared" si="60"/>
        <v>402</v>
      </c>
      <c r="F3678" s="95" t="s">
        <v>18</v>
      </c>
    </row>
    <row r="3679" spans="1:6">
      <c r="A3679" s="79">
        <v>45273</v>
      </c>
      <c r="B3679" s="97">
        <v>0.39425925866666667</v>
      </c>
      <c r="C3679" s="95">
        <v>5</v>
      </c>
      <c r="D3679" s="98">
        <v>134</v>
      </c>
      <c r="E3679" s="92">
        <f t="shared" si="60"/>
        <v>670</v>
      </c>
      <c r="F3679" s="95" t="s">
        <v>18</v>
      </c>
    </row>
    <row r="3680" spans="1:6">
      <c r="A3680" s="79">
        <v>45273</v>
      </c>
      <c r="B3680" s="97">
        <v>0.39425925866666667</v>
      </c>
      <c r="C3680" s="95">
        <v>5</v>
      </c>
      <c r="D3680" s="98">
        <v>134</v>
      </c>
      <c r="E3680" s="92">
        <f t="shared" si="60"/>
        <v>670</v>
      </c>
      <c r="F3680" s="95" t="s">
        <v>18</v>
      </c>
    </row>
    <row r="3681" spans="1:6">
      <c r="A3681" s="79">
        <v>45273</v>
      </c>
      <c r="B3681" s="97">
        <v>0.39425925866666667</v>
      </c>
      <c r="C3681" s="95">
        <v>63</v>
      </c>
      <c r="D3681" s="98">
        <v>134</v>
      </c>
      <c r="E3681" s="92">
        <f t="shared" si="60"/>
        <v>8442</v>
      </c>
      <c r="F3681" s="95" t="s">
        <v>18</v>
      </c>
    </row>
    <row r="3682" spans="1:6">
      <c r="A3682" s="79">
        <v>45273</v>
      </c>
      <c r="B3682" s="97">
        <v>0.3945601846666667</v>
      </c>
      <c r="C3682" s="95">
        <v>33</v>
      </c>
      <c r="D3682" s="98">
        <v>133.9</v>
      </c>
      <c r="E3682" s="92">
        <f t="shared" si="60"/>
        <v>4418.7</v>
      </c>
      <c r="F3682" s="95" t="s">
        <v>18</v>
      </c>
    </row>
    <row r="3683" spans="1:6">
      <c r="A3683" s="79">
        <v>45273</v>
      </c>
      <c r="B3683" s="97">
        <v>0.39513888866666669</v>
      </c>
      <c r="C3683" s="95">
        <v>2</v>
      </c>
      <c r="D3683" s="98">
        <v>133.85</v>
      </c>
      <c r="E3683" s="92">
        <f t="shared" si="60"/>
        <v>267.7</v>
      </c>
      <c r="F3683" s="95" t="s">
        <v>18</v>
      </c>
    </row>
    <row r="3684" spans="1:6">
      <c r="A3684" s="79">
        <v>45273</v>
      </c>
      <c r="B3684" s="97">
        <v>0.39513888866666669</v>
      </c>
      <c r="C3684" s="95">
        <v>31</v>
      </c>
      <c r="D3684" s="98">
        <v>133.85</v>
      </c>
      <c r="E3684" s="92">
        <f t="shared" si="60"/>
        <v>4149.3499999999995</v>
      </c>
      <c r="F3684" s="95" t="s">
        <v>18</v>
      </c>
    </row>
    <row r="3685" spans="1:6">
      <c r="A3685" s="79">
        <v>45273</v>
      </c>
      <c r="B3685" s="97">
        <v>0.39568286966666666</v>
      </c>
      <c r="C3685" s="95">
        <v>2</v>
      </c>
      <c r="D3685" s="98">
        <v>133.85</v>
      </c>
      <c r="E3685" s="92">
        <f t="shared" si="60"/>
        <v>267.7</v>
      </c>
      <c r="F3685" s="95" t="s">
        <v>18</v>
      </c>
    </row>
    <row r="3686" spans="1:6">
      <c r="A3686" s="79">
        <v>45273</v>
      </c>
      <c r="B3686" s="97">
        <v>0.39568286966666666</v>
      </c>
      <c r="C3686" s="95">
        <v>23</v>
      </c>
      <c r="D3686" s="98">
        <v>133.85</v>
      </c>
      <c r="E3686" s="92">
        <f t="shared" si="60"/>
        <v>3078.5499999999997</v>
      </c>
      <c r="F3686" s="95" t="s">
        <v>18</v>
      </c>
    </row>
    <row r="3687" spans="1:6">
      <c r="A3687" s="79">
        <v>45273</v>
      </c>
      <c r="B3687" s="97">
        <v>0.3957175916666667</v>
      </c>
      <c r="C3687" s="95">
        <v>1</v>
      </c>
      <c r="D3687" s="98">
        <v>134.05000000000001</v>
      </c>
      <c r="E3687" s="92">
        <f t="shared" si="60"/>
        <v>134.05000000000001</v>
      </c>
      <c r="F3687" s="95" t="s">
        <v>18</v>
      </c>
    </row>
    <row r="3688" spans="1:6">
      <c r="A3688" s="79">
        <v>45273</v>
      </c>
      <c r="B3688" s="97">
        <v>0.3957175916666667</v>
      </c>
      <c r="C3688" s="95">
        <v>3</v>
      </c>
      <c r="D3688" s="98">
        <v>134.05000000000001</v>
      </c>
      <c r="E3688" s="92">
        <f t="shared" si="60"/>
        <v>402.15000000000003</v>
      </c>
      <c r="F3688" s="95" t="s">
        <v>18</v>
      </c>
    </row>
    <row r="3689" spans="1:6">
      <c r="A3689" s="79">
        <v>45273</v>
      </c>
      <c r="B3689" s="97">
        <v>0.39596064766666667</v>
      </c>
      <c r="C3689" s="95">
        <v>5</v>
      </c>
      <c r="D3689" s="98">
        <v>134.1</v>
      </c>
      <c r="E3689" s="92">
        <f t="shared" si="60"/>
        <v>670.5</v>
      </c>
      <c r="F3689" s="95" t="s">
        <v>18</v>
      </c>
    </row>
    <row r="3690" spans="1:6">
      <c r="A3690" s="79">
        <v>45273</v>
      </c>
      <c r="B3690" s="97">
        <v>0.39596064766666667</v>
      </c>
      <c r="C3690" s="95">
        <v>76</v>
      </c>
      <c r="D3690" s="98">
        <v>134.1</v>
      </c>
      <c r="E3690" s="92">
        <f t="shared" si="60"/>
        <v>10191.6</v>
      </c>
      <c r="F3690" s="95" t="s">
        <v>18</v>
      </c>
    </row>
    <row r="3691" spans="1:6">
      <c r="A3691" s="79">
        <v>45273</v>
      </c>
      <c r="B3691" s="97">
        <v>0.39659722166666667</v>
      </c>
      <c r="C3691" s="95">
        <v>1</v>
      </c>
      <c r="D3691" s="98">
        <v>134.05000000000001</v>
      </c>
      <c r="E3691" s="92">
        <f t="shared" si="60"/>
        <v>134.05000000000001</v>
      </c>
      <c r="F3691" s="95" t="s">
        <v>18</v>
      </c>
    </row>
    <row r="3692" spans="1:6">
      <c r="A3692" s="79">
        <v>45273</v>
      </c>
      <c r="B3692" s="97">
        <v>0.39659722166666667</v>
      </c>
      <c r="C3692" s="95">
        <v>2</v>
      </c>
      <c r="D3692" s="98">
        <v>134.05000000000001</v>
      </c>
      <c r="E3692" s="92">
        <f t="shared" si="60"/>
        <v>268.10000000000002</v>
      </c>
      <c r="F3692" s="95" t="s">
        <v>18</v>
      </c>
    </row>
    <row r="3693" spans="1:6">
      <c r="A3693" s="79">
        <v>45273</v>
      </c>
      <c r="B3693" s="97">
        <v>0.39672453666666668</v>
      </c>
      <c r="C3693" s="95">
        <v>3</v>
      </c>
      <c r="D3693" s="98">
        <v>134</v>
      </c>
      <c r="E3693" s="92">
        <f t="shared" si="60"/>
        <v>402</v>
      </c>
      <c r="F3693" s="95" t="s">
        <v>18</v>
      </c>
    </row>
    <row r="3694" spans="1:6">
      <c r="A3694" s="79">
        <v>45273</v>
      </c>
      <c r="B3694" s="97">
        <v>0.39672453666666668</v>
      </c>
      <c r="C3694" s="95">
        <v>4</v>
      </c>
      <c r="D3694" s="98">
        <v>134</v>
      </c>
      <c r="E3694" s="92">
        <f t="shared" si="60"/>
        <v>536</v>
      </c>
      <c r="F3694" s="95" t="s">
        <v>18</v>
      </c>
    </row>
    <row r="3695" spans="1:6">
      <c r="A3695" s="79">
        <v>45273</v>
      </c>
      <c r="B3695" s="97">
        <v>0.39672453666666668</v>
      </c>
      <c r="C3695" s="95">
        <v>54</v>
      </c>
      <c r="D3695" s="98">
        <v>134</v>
      </c>
      <c r="E3695" s="92">
        <f t="shared" si="60"/>
        <v>7236</v>
      </c>
      <c r="F3695" s="95" t="s">
        <v>18</v>
      </c>
    </row>
    <row r="3696" spans="1:6">
      <c r="A3696" s="79">
        <v>45273</v>
      </c>
      <c r="B3696" s="97">
        <v>0.39690972166666666</v>
      </c>
      <c r="C3696" s="95">
        <v>3</v>
      </c>
      <c r="D3696" s="98">
        <v>133.94999999999999</v>
      </c>
      <c r="E3696" s="92">
        <f t="shared" si="60"/>
        <v>401.84999999999997</v>
      </c>
      <c r="F3696" s="95" t="s">
        <v>18</v>
      </c>
    </row>
    <row r="3697" spans="1:6">
      <c r="A3697" s="79">
        <v>45273</v>
      </c>
      <c r="B3697" s="97">
        <v>0.39690972166666666</v>
      </c>
      <c r="C3697" s="95">
        <v>23</v>
      </c>
      <c r="D3697" s="98">
        <v>133.94999999999999</v>
      </c>
      <c r="E3697" s="92">
        <f t="shared" si="60"/>
        <v>3080.85</v>
      </c>
      <c r="F3697" s="95" t="s">
        <v>18</v>
      </c>
    </row>
    <row r="3698" spans="1:6">
      <c r="A3698" s="79">
        <v>45273</v>
      </c>
      <c r="B3698" s="97">
        <v>0.3980787036666667</v>
      </c>
      <c r="C3698" s="95">
        <v>3</v>
      </c>
      <c r="D3698" s="98">
        <v>134.15</v>
      </c>
      <c r="E3698" s="92">
        <f t="shared" si="60"/>
        <v>402.45000000000005</v>
      </c>
      <c r="F3698" s="95" t="s">
        <v>18</v>
      </c>
    </row>
    <row r="3699" spans="1:6">
      <c r="A3699" s="79">
        <v>45273</v>
      </c>
      <c r="B3699" s="97">
        <v>0.3980787036666667</v>
      </c>
      <c r="C3699" s="95">
        <v>4</v>
      </c>
      <c r="D3699" s="98">
        <v>134.15</v>
      </c>
      <c r="E3699" s="92">
        <f t="shared" si="60"/>
        <v>536.6</v>
      </c>
      <c r="F3699" s="95" t="s">
        <v>18</v>
      </c>
    </row>
    <row r="3700" spans="1:6">
      <c r="A3700" s="79">
        <v>45273</v>
      </c>
      <c r="B3700" s="97">
        <v>0.3980787036666667</v>
      </c>
      <c r="C3700" s="95">
        <v>6</v>
      </c>
      <c r="D3700" s="98">
        <v>134.15</v>
      </c>
      <c r="E3700" s="92">
        <f t="shared" si="60"/>
        <v>804.90000000000009</v>
      </c>
      <c r="F3700" s="95" t="s">
        <v>18</v>
      </c>
    </row>
    <row r="3701" spans="1:6">
      <c r="A3701" s="79">
        <v>45273</v>
      </c>
      <c r="B3701" s="97">
        <v>0.3980787036666667</v>
      </c>
      <c r="C3701" s="95">
        <v>68</v>
      </c>
      <c r="D3701" s="98">
        <v>134.15</v>
      </c>
      <c r="E3701" s="92">
        <f t="shared" si="60"/>
        <v>9122.2000000000007</v>
      </c>
      <c r="F3701" s="95" t="s">
        <v>18</v>
      </c>
    </row>
    <row r="3702" spans="1:6">
      <c r="A3702" s="79">
        <v>45273</v>
      </c>
      <c r="B3702" s="97">
        <v>0.39936342566666666</v>
      </c>
      <c r="C3702" s="95">
        <v>3</v>
      </c>
      <c r="D3702" s="98">
        <v>134.1</v>
      </c>
      <c r="E3702" s="92">
        <f t="shared" si="60"/>
        <v>402.29999999999995</v>
      </c>
      <c r="F3702" s="95" t="s">
        <v>18</v>
      </c>
    </row>
    <row r="3703" spans="1:6">
      <c r="A3703" s="79">
        <v>45273</v>
      </c>
      <c r="B3703" s="97">
        <v>0.39936342566666666</v>
      </c>
      <c r="C3703" s="95">
        <v>5</v>
      </c>
      <c r="D3703" s="98">
        <v>134.1</v>
      </c>
      <c r="E3703" s="92">
        <f t="shared" si="60"/>
        <v>670.5</v>
      </c>
      <c r="F3703" s="95" t="s">
        <v>18</v>
      </c>
    </row>
    <row r="3704" spans="1:6">
      <c r="A3704" s="79">
        <v>45273</v>
      </c>
      <c r="B3704" s="97">
        <v>0.39937499966666667</v>
      </c>
      <c r="C3704" s="95">
        <v>3</v>
      </c>
      <c r="D3704" s="98">
        <v>134.05000000000001</v>
      </c>
      <c r="E3704" s="92">
        <f t="shared" si="60"/>
        <v>402.15000000000003</v>
      </c>
      <c r="F3704" s="95" t="s">
        <v>18</v>
      </c>
    </row>
    <row r="3705" spans="1:6">
      <c r="A3705" s="79">
        <v>45273</v>
      </c>
      <c r="B3705" s="97">
        <v>0.39937499966666667</v>
      </c>
      <c r="C3705" s="95">
        <v>9</v>
      </c>
      <c r="D3705" s="98">
        <v>134.05000000000001</v>
      </c>
      <c r="E3705" s="92">
        <f t="shared" si="60"/>
        <v>1206.45</v>
      </c>
      <c r="F3705" s="95" t="s">
        <v>18</v>
      </c>
    </row>
    <row r="3706" spans="1:6">
      <c r="A3706" s="79">
        <v>45273</v>
      </c>
      <c r="B3706" s="97">
        <v>0.39937499966666667</v>
      </c>
      <c r="C3706" s="95">
        <v>50</v>
      </c>
      <c r="D3706" s="98">
        <v>134.05000000000001</v>
      </c>
      <c r="E3706" s="92">
        <f t="shared" si="60"/>
        <v>6702.5000000000009</v>
      </c>
      <c r="F3706" s="95" t="s">
        <v>18</v>
      </c>
    </row>
    <row r="3707" spans="1:6">
      <c r="A3707" s="79">
        <v>45273</v>
      </c>
      <c r="B3707" s="97">
        <v>0.40018518466666669</v>
      </c>
      <c r="C3707" s="95">
        <v>3</v>
      </c>
      <c r="D3707" s="98">
        <v>134.05000000000001</v>
      </c>
      <c r="E3707" s="92">
        <f t="shared" si="60"/>
        <v>402.15000000000003</v>
      </c>
      <c r="F3707" s="95" t="s">
        <v>18</v>
      </c>
    </row>
    <row r="3708" spans="1:6">
      <c r="A3708" s="79">
        <v>45273</v>
      </c>
      <c r="B3708" s="97">
        <v>0.40018518466666669</v>
      </c>
      <c r="C3708" s="95">
        <v>3</v>
      </c>
      <c r="D3708" s="98">
        <v>134.05000000000001</v>
      </c>
      <c r="E3708" s="92">
        <f t="shared" si="60"/>
        <v>402.15000000000003</v>
      </c>
      <c r="F3708" s="95" t="s">
        <v>18</v>
      </c>
    </row>
    <row r="3709" spans="1:6">
      <c r="A3709" s="79">
        <v>45273</v>
      </c>
      <c r="B3709" s="97">
        <v>0.40045138866666669</v>
      </c>
      <c r="C3709" s="95">
        <v>43</v>
      </c>
      <c r="D3709" s="98">
        <v>134.19999999999999</v>
      </c>
      <c r="E3709" s="92">
        <f t="shared" si="60"/>
        <v>5770.5999999999995</v>
      </c>
      <c r="F3709" s="95" t="s">
        <v>18</v>
      </c>
    </row>
    <row r="3710" spans="1:6">
      <c r="A3710" s="79">
        <v>45273</v>
      </c>
      <c r="B3710" s="97">
        <v>0.40065972166666669</v>
      </c>
      <c r="C3710" s="95">
        <v>2</v>
      </c>
      <c r="D3710" s="98">
        <v>134.19999999999999</v>
      </c>
      <c r="E3710" s="92">
        <f t="shared" si="60"/>
        <v>268.39999999999998</v>
      </c>
      <c r="F3710" s="95" t="s">
        <v>18</v>
      </c>
    </row>
    <row r="3711" spans="1:6">
      <c r="A3711" s="79">
        <v>45273</v>
      </c>
      <c r="B3711" s="97">
        <v>0.40065972166666669</v>
      </c>
      <c r="C3711" s="95">
        <v>4</v>
      </c>
      <c r="D3711" s="98">
        <v>134.19999999999999</v>
      </c>
      <c r="E3711" s="92">
        <f t="shared" si="60"/>
        <v>536.79999999999995</v>
      </c>
      <c r="F3711" s="95" t="s">
        <v>18</v>
      </c>
    </row>
    <row r="3712" spans="1:6">
      <c r="A3712" s="79">
        <v>45273</v>
      </c>
      <c r="B3712" s="97">
        <v>0.40090277766666671</v>
      </c>
      <c r="C3712" s="95">
        <v>41</v>
      </c>
      <c r="D3712" s="98">
        <v>134.25</v>
      </c>
      <c r="E3712" s="92">
        <f t="shared" si="60"/>
        <v>5504.25</v>
      </c>
      <c r="F3712" s="95" t="s">
        <v>18</v>
      </c>
    </row>
    <row r="3713" spans="1:6">
      <c r="A3713" s="79">
        <v>45273</v>
      </c>
      <c r="B3713" s="97">
        <v>0.40090277766666671</v>
      </c>
      <c r="C3713" s="95">
        <v>43</v>
      </c>
      <c r="D3713" s="98">
        <v>134.25</v>
      </c>
      <c r="E3713" s="92">
        <f t="shared" si="60"/>
        <v>5772.75</v>
      </c>
      <c r="F3713" s="95" t="s">
        <v>18</v>
      </c>
    </row>
    <row r="3714" spans="1:6">
      <c r="A3714" s="79">
        <v>45273</v>
      </c>
      <c r="B3714" s="97">
        <v>0.40090277766666671</v>
      </c>
      <c r="C3714" s="95">
        <v>50</v>
      </c>
      <c r="D3714" s="98">
        <v>134.25</v>
      </c>
      <c r="E3714" s="92">
        <f t="shared" si="60"/>
        <v>6712.5</v>
      </c>
      <c r="F3714" s="95" t="s">
        <v>18</v>
      </c>
    </row>
    <row r="3715" spans="1:6">
      <c r="A3715" s="79">
        <v>45273</v>
      </c>
      <c r="B3715" s="97">
        <v>0.40101851766666669</v>
      </c>
      <c r="C3715" s="95">
        <v>2</v>
      </c>
      <c r="D3715" s="98">
        <v>134.19999999999999</v>
      </c>
      <c r="E3715" s="92">
        <f t="shared" si="60"/>
        <v>268.39999999999998</v>
      </c>
      <c r="F3715" s="95" t="s">
        <v>18</v>
      </c>
    </row>
    <row r="3716" spans="1:6">
      <c r="A3716" s="79">
        <v>45273</v>
      </c>
      <c r="B3716" s="97">
        <v>0.40101851766666669</v>
      </c>
      <c r="C3716" s="95">
        <v>4</v>
      </c>
      <c r="D3716" s="98">
        <v>134.19999999999999</v>
      </c>
      <c r="E3716" s="92">
        <f t="shared" si="60"/>
        <v>536.79999999999995</v>
      </c>
      <c r="F3716" s="95" t="s">
        <v>18</v>
      </c>
    </row>
    <row r="3717" spans="1:6">
      <c r="A3717" s="79">
        <v>45273</v>
      </c>
      <c r="B3717" s="97">
        <v>0.4012615736666667</v>
      </c>
      <c r="C3717" s="95">
        <v>208</v>
      </c>
      <c r="D3717" s="98">
        <v>134.15</v>
      </c>
      <c r="E3717" s="92">
        <f t="shared" si="60"/>
        <v>27903.200000000001</v>
      </c>
      <c r="F3717" s="95" t="s">
        <v>18</v>
      </c>
    </row>
    <row r="3718" spans="1:6">
      <c r="A3718" s="79">
        <v>45273</v>
      </c>
      <c r="B3718" s="97">
        <v>0.40137731466666671</v>
      </c>
      <c r="C3718" s="95">
        <v>3</v>
      </c>
      <c r="D3718" s="98">
        <v>134.15</v>
      </c>
      <c r="E3718" s="92">
        <f t="shared" si="60"/>
        <v>402.45000000000005</v>
      </c>
      <c r="F3718" s="95" t="s">
        <v>18</v>
      </c>
    </row>
    <row r="3719" spans="1:6">
      <c r="A3719" s="79">
        <v>45273</v>
      </c>
      <c r="B3719" s="97">
        <v>0.40188657366666669</v>
      </c>
      <c r="C3719" s="95">
        <v>2</v>
      </c>
      <c r="D3719" s="98">
        <v>134.19999999999999</v>
      </c>
      <c r="E3719" s="92">
        <f t="shared" si="60"/>
        <v>268.39999999999998</v>
      </c>
      <c r="F3719" s="95" t="s">
        <v>18</v>
      </c>
    </row>
    <row r="3720" spans="1:6">
      <c r="A3720" s="79">
        <v>45273</v>
      </c>
      <c r="B3720" s="97">
        <v>0.40188657366666669</v>
      </c>
      <c r="C3720" s="95">
        <v>100</v>
      </c>
      <c r="D3720" s="98">
        <v>134.19999999999999</v>
      </c>
      <c r="E3720" s="92">
        <f t="shared" si="60"/>
        <v>13419.999999999998</v>
      </c>
      <c r="F3720" s="95" t="s">
        <v>18</v>
      </c>
    </row>
    <row r="3721" spans="1:6">
      <c r="A3721" s="79">
        <v>45273</v>
      </c>
      <c r="B3721" s="97">
        <v>0.40226851766666666</v>
      </c>
      <c r="C3721" s="95">
        <v>2</v>
      </c>
      <c r="D3721" s="98">
        <v>134.1</v>
      </c>
      <c r="E3721" s="92">
        <f t="shared" si="60"/>
        <v>268.2</v>
      </c>
      <c r="F3721" s="95" t="s">
        <v>18</v>
      </c>
    </row>
    <row r="3722" spans="1:6">
      <c r="A3722" s="79">
        <v>45273</v>
      </c>
      <c r="B3722" s="97">
        <v>0.40226851766666666</v>
      </c>
      <c r="C3722" s="95">
        <v>3</v>
      </c>
      <c r="D3722" s="98">
        <v>134.15</v>
      </c>
      <c r="E3722" s="92">
        <f t="shared" si="60"/>
        <v>402.45000000000005</v>
      </c>
      <c r="F3722" s="95" t="s">
        <v>18</v>
      </c>
    </row>
    <row r="3723" spans="1:6">
      <c r="A3723" s="79">
        <v>45273</v>
      </c>
      <c r="B3723" s="97">
        <v>0.40226851766666666</v>
      </c>
      <c r="C3723" s="95">
        <v>4</v>
      </c>
      <c r="D3723" s="98">
        <v>134.15</v>
      </c>
      <c r="E3723" s="92">
        <f t="shared" si="60"/>
        <v>536.6</v>
      </c>
      <c r="F3723" s="95" t="s">
        <v>18</v>
      </c>
    </row>
    <row r="3724" spans="1:6">
      <c r="A3724" s="79">
        <v>45273</v>
      </c>
      <c r="B3724" s="97">
        <v>0.40226851766666666</v>
      </c>
      <c r="C3724" s="95">
        <v>87</v>
      </c>
      <c r="D3724" s="98">
        <v>134.1</v>
      </c>
      <c r="E3724" s="92">
        <f t="shared" si="60"/>
        <v>11666.699999999999</v>
      </c>
      <c r="F3724" s="95" t="s">
        <v>18</v>
      </c>
    </row>
    <row r="3725" spans="1:6">
      <c r="A3725" s="79">
        <v>45273</v>
      </c>
      <c r="B3725" s="97">
        <v>0.40259259166666667</v>
      </c>
      <c r="C3725" s="95">
        <v>2</v>
      </c>
      <c r="D3725" s="98">
        <v>134.15</v>
      </c>
      <c r="E3725" s="92">
        <f t="shared" si="60"/>
        <v>268.3</v>
      </c>
      <c r="F3725" s="95" t="s">
        <v>18</v>
      </c>
    </row>
    <row r="3726" spans="1:6">
      <c r="A3726" s="79">
        <v>45273</v>
      </c>
      <c r="B3726" s="97">
        <v>0.40259259166666667</v>
      </c>
      <c r="C3726" s="95">
        <v>3</v>
      </c>
      <c r="D3726" s="98">
        <v>134.15</v>
      </c>
      <c r="E3726" s="92">
        <f t="shared" si="60"/>
        <v>402.45000000000005</v>
      </c>
      <c r="F3726" s="95" t="s">
        <v>18</v>
      </c>
    </row>
    <row r="3727" spans="1:6">
      <c r="A3727" s="79">
        <v>45273</v>
      </c>
      <c r="B3727" s="97">
        <v>0.40270833266666667</v>
      </c>
      <c r="C3727" s="95">
        <v>110</v>
      </c>
      <c r="D3727" s="98">
        <v>134.1</v>
      </c>
      <c r="E3727" s="92">
        <f t="shared" si="60"/>
        <v>14751</v>
      </c>
      <c r="F3727" s="95" t="s">
        <v>18</v>
      </c>
    </row>
    <row r="3728" spans="1:6">
      <c r="A3728" s="79">
        <v>45273</v>
      </c>
      <c r="B3728" s="97">
        <v>0.40358796266666669</v>
      </c>
      <c r="C3728" s="95">
        <v>2</v>
      </c>
      <c r="D3728" s="98">
        <v>134.15</v>
      </c>
      <c r="E3728" s="92">
        <f t="shared" si="60"/>
        <v>268.3</v>
      </c>
      <c r="F3728" s="95" t="s">
        <v>18</v>
      </c>
    </row>
    <row r="3729" spans="1:6">
      <c r="A3729" s="79">
        <v>45273</v>
      </c>
      <c r="B3729" s="97">
        <v>0.40358796266666669</v>
      </c>
      <c r="C3729" s="95">
        <v>4</v>
      </c>
      <c r="D3729" s="98">
        <v>134.15</v>
      </c>
      <c r="E3729" s="92">
        <f t="shared" si="60"/>
        <v>536.6</v>
      </c>
      <c r="F3729" s="95" t="s">
        <v>18</v>
      </c>
    </row>
    <row r="3730" spans="1:6">
      <c r="A3730" s="79">
        <v>45273</v>
      </c>
      <c r="B3730" s="97">
        <v>0.40358796266666669</v>
      </c>
      <c r="C3730" s="95">
        <v>5</v>
      </c>
      <c r="D3730" s="98">
        <v>134.15</v>
      </c>
      <c r="E3730" s="92">
        <f t="shared" si="60"/>
        <v>670.75</v>
      </c>
      <c r="F3730" s="95" t="s">
        <v>18</v>
      </c>
    </row>
    <row r="3731" spans="1:6">
      <c r="A3731" s="79">
        <v>45273</v>
      </c>
      <c r="B3731" s="97">
        <v>0.40358796266666669</v>
      </c>
      <c r="C3731" s="95">
        <v>98</v>
      </c>
      <c r="D3731" s="98">
        <v>134.15</v>
      </c>
      <c r="E3731" s="92">
        <f t="shared" si="60"/>
        <v>13146.7</v>
      </c>
      <c r="F3731" s="95" t="s">
        <v>18</v>
      </c>
    </row>
    <row r="3732" spans="1:6">
      <c r="A3732" s="79">
        <v>45273</v>
      </c>
      <c r="B3732" s="97">
        <v>0.40399305466666668</v>
      </c>
      <c r="C3732" s="95">
        <v>2</v>
      </c>
      <c r="D3732" s="98">
        <v>134.1</v>
      </c>
      <c r="E3732" s="92">
        <f t="shared" si="60"/>
        <v>268.2</v>
      </c>
      <c r="F3732" s="95" t="s">
        <v>18</v>
      </c>
    </row>
    <row r="3733" spans="1:6">
      <c r="A3733" s="79">
        <v>45273</v>
      </c>
      <c r="B3733" s="97">
        <v>0.40399305466666668</v>
      </c>
      <c r="C3733" s="95">
        <v>3</v>
      </c>
      <c r="D3733" s="98">
        <v>134.1</v>
      </c>
      <c r="E3733" s="92">
        <f t="shared" si="60"/>
        <v>402.29999999999995</v>
      </c>
      <c r="F3733" s="95" t="s">
        <v>18</v>
      </c>
    </row>
    <row r="3734" spans="1:6">
      <c r="A3734" s="79">
        <v>45273</v>
      </c>
      <c r="B3734" s="97">
        <v>0.40452546266666667</v>
      </c>
      <c r="C3734" s="95">
        <v>407</v>
      </c>
      <c r="D3734" s="98">
        <v>134.1</v>
      </c>
      <c r="E3734" s="92">
        <f t="shared" si="60"/>
        <v>54578.7</v>
      </c>
      <c r="F3734" s="95" t="s">
        <v>18</v>
      </c>
    </row>
    <row r="3735" spans="1:6">
      <c r="A3735" s="79">
        <v>45273</v>
      </c>
      <c r="B3735" s="97">
        <v>0.40497685166666669</v>
      </c>
      <c r="C3735" s="95">
        <v>3</v>
      </c>
      <c r="D3735" s="98">
        <v>134</v>
      </c>
      <c r="E3735" s="92">
        <f t="shared" si="60"/>
        <v>402</v>
      </c>
      <c r="F3735" s="95" t="s">
        <v>18</v>
      </c>
    </row>
    <row r="3736" spans="1:6">
      <c r="A3736" s="79">
        <v>45273</v>
      </c>
      <c r="B3736" s="97">
        <v>0.40497685166666669</v>
      </c>
      <c r="C3736" s="95">
        <v>3</v>
      </c>
      <c r="D3736" s="98">
        <v>134</v>
      </c>
      <c r="E3736" s="92">
        <f t="shared" si="60"/>
        <v>402</v>
      </c>
      <c r="F3736" s="95" t="s">
        <v>18</v>
      </c>
    </row>
    <row r="3737" spans="1:6">
      <c r="A3737" s="79">
        <v>45273</v>
      </c>
      <c r="B3737" s="97">
        <v>0.40497685166666669</v>
      </c>
      <c r="C3737" s="95">
        <v>5</v>
      </c>
      <c r="D3737" s="98">
        <v>134</v>
      </c>
      <c r="E3737" s="92">
        <f t="shared" si="60"/>
        <v>670</v>
      </c>
      <c r="F3737" s="95" t="s">
        <v>18</v>
      </c>
    </row>
    <row r="3738" spans="1:6">
      <c r="A3738" s="79">
        <v>45273</v>
      </c>
      <c r="B3738" s="97">
        <v>0.40497685166666669</v>
      </c>
      <c r="C3738" s="95">
        <v>39</v>
      </c>
      <c r="D3738" s="98">
        <v>134</v>
      </c>
      <c r="E3738" s="92">
        <f t="shared" si="60"/>
        <v>5226</v>
      </c>
      <c r="F3738" s="95" t="s">
        <v>18</v>
      </c>
    </row>
    <row r="3739" spans="1:6">
      <c r="A3739" s="79">
        <v>45273</v>
      </c>
      <c r="B3739" s="97">
        <v>0.4057291666666667</v>
      </c>
      <c r="C3739" s="95">
        <v>2</v>
      </c>
      <c r="D3739" s="98">
        <v>134.05000000000001</v>
      </c>
      <c r="E3739" s="92">
        <f t="shared" si="60"/>
        <v>268.10000000000002</v>
      </c>
      <c r="F3739" s="95" t="s">
        <v>18</v>
      </c>
    </row>
    <row r="3740" spans="1:6">
      <c r="A3740" s="79">
        <v>45273</v>
      </c>
      <c r="B3740" s="97">
        <v>0.4057291666666667</v>
      </c>
      <c r="C3740" s="95">
        <v>44</v>
      </c>
      <c r="D3740" s="98">
        <v>134.05000000000001</v>
      </c>
      <c r="E3740" s="92">
        <f t="shared" ref="E3740:E3803" si="61">C3740*D3740</f>
        <v>5898.2000000000007</v>
      </c>
      <c r="F3740" s="95" t="s">
        <v>18</v>
      </c>
    </row>
    <row r="3741" spans="1:6">
      <c r="A3741" s="79">
        <v>45273</v>
      </c>
      <c r="B3741" s="97">
        <v>0.40627314766666667</v>
      </c>
      <c r="C3741" s="95">
        <v>20</v>
      </c>
      <c r="D3741" s="98">
        <v>134</v>
      </c>
      <c r="E3741" s="92">
        <f t="shared" si="61"/>
        <v>2680</v>
      </c>
      <c r="F3741" s="95" t="s">
        <v>18</v>
      </c>
    </row>
    <row r="3742" spans="1:6">
      <c r="A3742" s="79">
        <v>45273</v>
      </c>
      <c r="B3742" s="97">
        <v>0.40655092566666667</v>
      </c>
      <c r="C3742" s="95">
        <v>5</v>
      </c>
      <c r="D3742" s="98">
        <v>134</v>
      </c>
      <c r="E3742" s="92">
        <f t="shared" si="61"/>
        <v>670</v>
      </c>
      <c r="F3742" s="95" t="s">
        <v>18</v>
      </c>
    </row>
    <row r="3743" spans="1:6">
      <c r="A3743" s="79">
        <v>45273</v>
      </c>
      <c r="B3743" s="97">
        <v>0.40655092566666667</v>
      </c>
      <c r="C3743" s="95">
        <v>66</v>
      </c>
      <c r="D3743" s="98">
        <v>134</v>
      </c>
      <c r="E3743" s="92">
        <f t="shared" si="61"/>
        <v>8844</v>
      </c>
      <c r="F3743" s="95" t="s">
        <v>18</v>
      </c>
    </row>
    <row r="3744" spans="1:6">
      <c r="A3744" s="79">
        <v>45273</v>
      </c>
      <c r="B3744" s="97">
        <v>0.40769675866666666</v>
      </c>
      <c r="C3744" s="95">
        <v>2</v>
      </c>
      <c r="D3744" s="98">
        <v>134.15</v>
      </c>
      <c r="E3744" s="92">
        <f t="shared" si="61"/>
        <v>268.3</v>
      </c>
      <c r="F3744" s="95" t="s">
        <v>18</v>
      </c>
    </row>
    <row r="3745" spans="1:6">
      <c r="A3745" s="79">
        <v>45273</v>
      </c>
      <c r="B3745" s="97">
        <v>0.40769675866666666</v>
      </c>
      <c r="C3745" s="95">
        <v>3</v>
      </c>
      <c r="D3745" s="98">
        <v>134.15</v>
      </c>
      <c r="E3745" s="92">
        <f t="shared" si="61"/>
        <v>402.45000000000005</v>
      </c>
      <c r="F3745" s="95" t="s">
        <v>18</v>
      </c>
    </row>
    <row r="3746" spans="1:6">
      <c r="A3746" s="79">
        <v>45273</v>
      </c>
      <c r="B3746" s="97">
        <v>0.40769675866666666</v>
      </c>
      <c r="C3746" s="95">
        <v>72</v>
      </c>
      <c r="D3746" s="98">
        <v>134.15</v>
      </c>
      <c r="E3746" s="92">
        <f t="shared" si="61"/>
        <v>9658.8000000000011</v>
      </c>
      <c r="F3746" s="95" t="s">
        <v>18</v>
      </c>
    </row>
    <row r="3747" spans="1:6">
      <c r="A3747" s="79">
        <v>45273</v>
      </c>
      <c r="B3747" s="97">
        <v>0.40853009166666671</v>
      </c>
      <c r="C3747" s="95">
        <v>3</v>
      </c>
      <c r="D3747" s="98">
        <v>134.19999999999999</v>
      </c>
      <c r="E3747" s="92">
        <f t="shared" si="61"/>
        <v>402.59999999999997</v>
      </c>
      <c r="F3747" s="95" t="s">
        <v>18</v>
      </c>
    </row>
    <row r="3748" spans="1:6">
      <c r="A3748" s="79">
        <v>45273</v>
      </c>
      <c r="B3748" s="97">
        <v>0.4087499996666667</v>
      </c>
      <c r="C3748" s="95">
        <v>2</v>
      </c>
      <c r="D3748" s="98">
        <v>134.15</v>
      </c>
      <c r="E3748" s="92">
        <f t="shared" si="61"/>
        <v>268.3</v>
      </c>
      <c r="F3748" s="95" t="s">
        <v>18</v>
      </c>
    </row>
    <row r="3749" spans="1:6">
      <c r="A3749" s="79">
        <v>45273</v>
      </c>
      <c r="B3749" s="97">
        <v>0.4087499996666667</v>
      </c>
      <c r="C3749" s="95">
        <v>5</v>
      </c>
      <c r="D3749" s="98">
        <v>134.15</v>
      </c>
      <c r="E3749" s="92">
        <f t="shared" si="61"/>
        <v>670.75</v>
      </c>
      <c r="F3749" s="95" t="s">
        <v>18</v>
      </c>
    </row>
    <row r="3750" spans="1:6">
      <c r="A3750" s="79">
        <v>45273</v>
      </c>
      <c r="B3750" s="97">
        <v>0.4087499996666667</v>
      </c>
      <c r="C3750" s="95">
        <v>21</v>
      </c>
      <c r="D3750" s="98">
        <v>134.15</v>
      </c>
      <c r="E3750" s="92">
        <f t="shared" si="61"/>
        <v>2817.15</v>
      </c>
      <c r="F3750" s="95" t="s">
        <v>18</v>
      </c>
    </row>
    <row r="3751" spans="1:6">
      <c r="A3751" s="79">
        <v>45273</v>
      </c>
      <c r="B3751" s="97">
        <v>0.4087499996666667</v>
      </c>
      <c r="C3751" s="95">
        <v>35</v>
      </c>
      <c r="D3751" s="98">
        <v>134.15</v>
      </c>
      <c r="E3751" s="92">
        <f t="shared" si="61"/>
        <v>4695.25</v>
      </c>
      <c r="F3751" s="95" t="s">
        <v>18</v>
      </c>
    </row>
    <row r="3752" spans="1:6">
      <c r="A3752" s="79">
        <v>45273</v>
      </c>
      <c r="B3752" s="97">
        <v>0.4093865736666667</v>
      </c>
      <c r="C3752" s="95">
        <v>2</v>
      </c>
      <c r="D3752" s="98">
        <v>134.15</v>
      </c>
      <c r="E3752" s="92">
        <f t="shared" si="61"/>
        <v>268.3</v>
      </c>
      <c r="F3752" s="95" t="s">
        <v>18</v>
      </c>
    </row>
    <row r="3753" spans="1:6">
      <c r="A3753" s="79">
        <v>45273</v>
      </c>
      <c r="B3753" s="97">
        <v>0.4093865736666667</v>
      </c>
      <c r="C3753" s="95">
        <v>55</v>
      </c>
      <c r="D3753" s="98">
        <v>134.15</v>
      </c>
      <c r="E3753" s="92">
        <f t="shared" si="61"/>
        <v>7378.25</v>
      </c>
      <c r="F3753" s="95" t="s">
        <v>18</v>
      </c>
    </row>
    <row r="3754" spans="1:6">
      <c r="A3754" s="79">
        <v>45273</v>
      </c>
      <c r="B3754" s="97">
        <v>0.40974536966666669</v>
      </c>
      <c r="C3754" s="95">
        <v>2</v>
      </c>
      <c r="D3754" s="98">
        <v>134.05000000000001</v>
      </c>
      <c r="E3754" s="92">
        <f t="shared" si="61"/>
        <v>268.10000000000002</v>
      </c>
      <c r="F3754" s="95" t="s">
        <v>18</v>
      </c>
    </row>
    <row r="3755" spans="1:6">
      <c r="A3755" s="79">
        <v>45273</v>
      </c>
      <c r="B3755" s="97">
        <v>0.40974536966666669</v>
      </c>
      <c r="C3755" s="95">
        <v>3</v>
      </c>
      <c r="D3755" s="98">
        <v>134.05000000000001</v>
      </c>
      <c r="E3755" s="92">
        <f t="shared" si="61"/>
        <v>402.15000000000003</v>
      </c>
      <c r="F3755" s="95" t="s">
        <v>18</v>
      </c>
    </row>
    <row r="3756" spans="1:6">
      <c r="A3756" s="79">
        <v>45273</v>
      </c>
      <c r="B3756" s="97">
        <v>0.40974536966666669</v>
      </c>
      <c r="C3756" s="95">
        <v>67</v>
      </c>
      <c r="D3756" s="98">
        <v>134.05000000000001</v>
      </c>
      <c r="E3756" s="92">
        <f t="shared" si="61"/>
        <v>8981.35</v>
      </c>
      <c r="F3756" s="95" t="s">
        <v>18</v>
      </c>
    </row>
    <row r="3757" spans="1:6">
      <c r="A3757" s="79">
        <v>45273</v>
      </c>
      <c r="B3757" s="97">
        <v>0.41069444366666669</v>
      </c>
      <c r="C3757" s="95">
        <v>2</v>
      </c>
      <c r="D3757" s="98">
        <v>134.1</v>
      </c>
      <c r="E3757" s="92">
        <f t="shared" si="61"/>
        <v>268.2</v>
      </c>
      <c r="F3757" s="95" t="s">
        <v>18</v>
      </c>
    </row>
    <row r="3758" spans="1:6">
      <c r="A3758" s="79">
        <v>45273</v>
      </c>
      <c r="B3758" s="97">
        <v>0.41069444366666669</v>
      </c>
      <c r="C3758" s="95">
        <v>19</v>
      </c>
      <c r="D3758" s="98">
        <v>134.1</v>
      </c>
      <c r="E3758" s="92">
        <f t="shared" si="61"/>
        <v>2547.9</v>
      </c>
      <c r="F3758" s="95" t="s">
        <v>18</v>
      </c>
    </row>
    <row r="3759" spans="1:6">
      <c r="A3759" s="79">
        <v>45273</v>
      </c>
      <c r="B3759" s="97">
        <v>0.41069444366666669</v>
      </c>
      <c r="C3759" s="95">
        <v>48</v>
      </c>
      <c r="D3759" s="98">
        <v>134.1</v>
      </c>
      <c r="E3759" s="92">
        <f t="shared" si="61"/>
        <v>6436.7999999999993</v>
      </c>
      <c r="F3759" s="95" t="s">
        <v>18</v>
      </c>
    </row>
    <row r="3760" spans="1:6">
      <c r="A3760" s="79">
        <v>45273</v>
      </c>
      <c r="B3760" s="97">
        <v>0.41163194366666667</v>
      </c>
      <c r="C3760" s="95">
        <v>3</v>
      </c>
      <c r="D3760" s="98">
        <v>134.19999999999999</v>
      </c>
      <c r="E3760" s="92">
        <f t="shared" si="61"/>
        <v>402.59999999999997</v>
      </c>
      <c r="F3760" s="95" t="s">
        <v>18</v>
      </c>
    </row>
    <row r="3761" spans="1:6">
      <c r="A3761" s="79">
        <v>45273</v>
      </c>
      <c r="B3761" s="97">
        <v>0.41163194366666667</v>
      </c>
      <c r="C3761" s="95">
        <v>5</v>
      </c>
      <c r="D3761" s="98">
        <v>134.19999999999999</v>
      </c>
      <c r="E3761" s="92">
        <f t="shared" si="61"/>
        <v>671</v>
      </c>
      <c r="F3761" s="95" t="s">
        <v>18</v>
      </c>
    </row>
    <row r="3762" spans="1:6">
      <c r="A3762" s="79">
        <v>45273</v>
      </c>
      <c r="B3762" s="97">
        <v>0.41163194366666667</v>
      </c>
      <c r="C3762" s="95">
        <v>6</v>
      </c>
      <c r="D3762" s="98">
        <v>134.19999999999999</v>
      </c>
      <c r="E3762" s="92">
        <f t="shared" si="61"/>
        <v>805.19999999999993</v>
      </c>
      <c r="F3762" s="95" t="s">
        <v>18</v>
      </c>
    </row>
    <row r="3763" spans="1:6">
      <c r="A3763" s="79">
        <v>45273</v>
      </c>
      <c r="B3763" s="97">
        <v>0.41163194366666667</v>
      </c>
      <c r="C3763" s="95">
        <v>94</v>
      </c>
      <c r="D3763" s="98">
        <v>134.19999999999999</v>
      </c>
      <c r="E3763" s="92">
        <f t="shared" si="61"/>
        <v>12614.8</v>
      </c>
      <c r="F3763" s="95" t="s">
        <v>18</v>
      </c>
    </row>
    <row r="3764" spans="1:6">
      <c r="A3764" s="79">
        <v>45273</v>
      </c>
      <c r="B3764" s="97">
        <v>0.41190972166666667</v>
      </c>
      <c r="C3764" s="95">
        <v>2</v>
      </c>
      <c r="D3764" s="98">
        <v>134.15</v>
      </c>
      <c r="E3764" s="92">
        <f t="shared" si="61"/>
        <v>268.3</v>
      </c>
      <c r="F3764" s="95" t="s">
        <v>18</v>
      </c>
    </row>
    <row r="3765" spans="1:6">
      <c r="A3765" s="79">
        <v>45273</v>
      </c>
      <c r="B3765" s="97">
        <v>0.41190972166666667</v>
      </c>
      <c r="C3765" s="95">
        <v>54</v>
      </c>
      <c r="D3765" s="98">
        <v>134.15</v>
      </c>
      <c r="E3765" s="92">
        <f t="shared" si="61"/>
        <v>7244.1</v>
      </c>
      <c r="F3765" s="95" t="s">
        <v>18</v>
      </c>
    </row>
    <row r="3766" spans="1:6">
      <c r="A3766" s="79">
        <v>45273</v>
      </c>
      <c r="B3766" s="97">
        <v>0.41202546266666668</v>
      </c>
      <c r="C3766" s="95">
        <v>108</v>
      </c>
      <c r="D3766" s="98">
        <v>134.05000000000001</v>
      </c>
      <c r="E3766" s="92">
        <f t="shared" si="61"/>
        <v>14477.400000000001</v>
      </c>
      <c r="F3766" s="95" t="s">
        <v>18</v>
      </c>
    </row>
    <row r="3767" spans="1:6">
      <c r="A3767" s="79">
        <v>45273</v>
      </c>
      <c r="B3767" s="97">
        <v>0.41245370366666667</v>
      </c>
      <c r="C3767" s="95">
        <v>2</v>
      </c>
      <c r="D3767" s="98">
        <v>134</v>
      </c>
      <c r="E3767" s="92">
        <f t="shared" si="61"/>
        <v>268</v>
      </c>
      <c r="F3767" s="95" t="s">
        <v>18</v>
      </c>
    </row>
    <row r="3768" spans="1:6">
      <c r="A3768" s="79">
        <v>45273</v>
      </c>
      <c r="B3768" s="97">
        <v>0.41245370366666667</v>
      </c>
      <c r="C3768" s="95">
        <v>4</v>
      </c>
      <c r="D3768" s="98">
        <v>134.05000000000001</v>
      </c>
      <c r="E3768" s="92">
        <f t="shared" si="61"/>
        <v>536.20000000000005</v>
      </c>
      <c r="F3768" s="95" t="s">
        <v>18</v>
      </c>
    </row>
    <row r="3769" spans="1:6">
      <c r="A3769" s="79">
        <v>45273</v>
      </c>
      <c r="B3769" s="97">
        <v>0.41245370366666667</v>
      </c>
      <c r="C3769" s="95">
        <v>5</v>
      </c>
      <c r="D3769" s="98">
        <v>134.05000000000001</v>
      </c>
      <c r="E3769" s="92">
        <f t="shared" si="61"/>
        <v>670.25</v>
      </c>
      <c r="F3769" s="95" t="s">
        <v>18</v>
      </c>
    </row>
    <row r="3770" spans="1:6">
      <c r="A3770" s="79">
        <v>45273</v>
      </c>
      <c r="B3770" s="97">
        <v>0.41245370366666667</v>
      </c>
      <c r="C3770" s="95">
        <v>181</v>
      </c>
      <c r="D3770" s="98">
        <v>134</v>
      </c>
      <c r="E3770" s="92">
        <f t="shared" si="61"/>
        <v>24254</v>
      </c>
      <c r="F3770" s="95" t="s">
        <v>18</v>
      </c>
    </row>
    <row r="3771" spans="1:6">
      <c r="A3771" s="79">
        <v>45273</v>
      </c>
      <c r="B3771" s="97">
        <v>0.41307870366666666</v>
      </c>
      <c r="C3771" s="95">
        <v>2</v>
      </c>
      <c r="D3771" s="98">
        <v>134.15</v>
      </c>
      <c r="E3771" s="92">
        <f t="shared" si="61"/>
        <v>268.3</v>
      </c>
      <c r="F3771" s="95" t="s">
        <v>18</v>
      </c>
    </row>
    <row r="3772" spans="1:6">
      <c r="A3772" s="79">
        <v>45273</v>
      </c>
      <c r="B3772" s="97">
        <v>0.41307870366666666</v>
      </c>
      <c r="C3772" s="95">
        <v>16</v>
      </c>
      <c r="D3772" s="98">
        <v>134.15</v>
      </c>
      <c r="E3772" s="92">
        <f t="shared" si="61"/>
        <v>2146.4</v>
      </c>
      <c r="F3772" s="95" t="s">
        <v>18</v>
      </c>
    </row>
    <row r="3773" spans="1:6">
      <c r="A3773" s="79">
        <v>45273</v>
      </c>
      <c r="B3773" s="97">
        <v>0.41307870366666666</v>
      </c>
      <c r="C3773" s="95">
        <v>48</v>
      </c>
      <c r="D3773" s="98">
        <v>134.15</v>
      </c>
      <c r="E3773" s="92">
        <f t="shared" si="61"/>
        <v>6439.2000000000007</v>
      </c>
      <c r="F3773" s="95" t="s">
        <v>18</v>
      </c>
    </row>
    <row r="3774" spans="1:6">
      <c r="A3774" s="79">
        <v>45273</v>
      </c>
      <c r="B3774" s="97">
        <v>0.4135879626666667</v>
      </c>
      <c r="C3774" s="95">
        <v>67</v>
      </c>
      <c r="D3774" s="98">
        <v>134.1</v>
      </c>
      <c r="E3774" s="92">
        <f t="shared" si="61"/>
        <v>8984.6999999999989</v>
      </c>
      <c r="F3774" s="95" t="s">
        <v>18</v>
      </c>
    </row>
    <row r="3775" spans="1:6">
      <c r="A3775" s="79">
        <v>45273</v>
      </c>
      <c r="B3775" s="97">
        <v>0.41401620366666669</v>
      </c>
      <c r="C3775" s="95">
        <v>2</v>
      </c>
      <c r="D3775" s="98">
        <v>134.05000000000001</v>
      </c>
      <c r="E3775" s="92">
        <f t="shared" si="61"/>
        <v>268.10000000000002</v>
      </c>
      <c r="F3775" s="95" t="s">
        <v>18</v>
      </c>
    </row>
    <row r="3776" spans="1:6">
      <c r="A3776" s="79">
        <v>45273</v>
      </c>
      <c r="B3776" s="97">
        <v>0.41401620366666669</v>
      </c>
      <c r="C3776" s="95">
        <v>5</v>
      </c>
      <c r="D3776" s="98">
        <v>134.05000000000001</v>
      </c>
      <c r="E3776" s="92">
        <f t="shared" si="61"/>
        <v>670.25</v>
      </c>
      <c r="F3776" s="95" t="s">
        <v>18</v>
      </c>
    </row>
    <row r="3777" spans="1:6">
      <c r="A3777" s="79">
        <v>45273</v>
      </c>
      <c r="B3777" s="97">
        <v>0.41401620366666669</v>
      </c>
      <c r="C3777" s="95">
        <v>5</v>
      </c>
      <c r="D3777" s="98">
        <v>134.05000000000001</v>
      </c>
      <c r="E3777" s="92">
        <f t="shared" si="61"/>
        <v>670.25</v>
      </c>
      <c r="F3777" s="95" t="s">
        <v>18</v>
      </c>
    </row>
    <row r="3778" spans="1:6">
      <c r="A3778" s="79">
        <v>45273</v>
      </c>
      <c r="B3778" s="97">
        <v>0.41401620366666669</v>
      </c>
      <c r="C3778" s="95">
        <v>28</v>
      </c>
      <c r="D3778" s="98">
        <v>134.05000000000001</v>
      </c>
      <c r="E3778" s="92">
        <f t="shared" si="61"/>
        <v>3753.4000000000005</v>
      </c>
      <c r="F3778" s="95" t="s">
        <v>18</v>
      </c>
    </row>
    <row r="3779" spans="1:6">
      <c r="A3779" s="79">
        <v>45273</v>
      </c>
      <c r="B3779" s="97">
        <v>0.41430555466666669</v>
      </c>
      <c r="C3779" s="95">
        <v>2</v>
      </c>
      <c r="D3779" s="98">
        <v>134.05000000000001</v>
      </c>
      <c r="E3779" s="92">
        <f t="shared" si="61"/>
        <v>268.10000000000002</v>
      </c>
      <c r="F3779" s="95" t="s">
        <v>18</v>
      </c>
    </row>
    <row r="3780" spans="1:6">
      <c r="A3780" s="79">
        <v>45273</v>
      </c>
      <c r="B3780" s="97">
        <v>0.4153356476666667</v>
      </c>
      <c r="C3780" s="95">
        <v>24</v>
      </c>
      <c r="D3780" s="98">
        <v>134.15</v>
      </c>
      <c r="E3780" s="92">
        <f t="shared" si="61"/>
        <v>3219.6000000000004</v>
      </c>
      <c r="F3780" s="95" t="s">
        <v>18</v>
      </c>
    </row>
    <row r="3781" spans="1:6">
      <c r="A3781" s="79">
        <v>45273</v>
      </c>
      <c r="B3781" s="97">
        <v>0.4153356476666667</v>
      </c>
      <c r="C3781" s="95">
        <v>90</v>
      </c>
      <c r="D3781" s="98">
        <v>134.15</v>
      </c>
      <c r="E3781" s="92">
        <f t="shared" si="61"/>
        <v>12073.5</v>
      </c>
      <c r="F3781" s="95" t="s">
        <v>18</v>
      </c>
    </row>
    <row r="3782" spans="1:6">
      <c r="A3782" s="79">
        <v>45273</v>
      </c>
      <c r="B3782" s="97">
        <v>0.41563657366666668</v>
      </c>
      <c r="C3782" s="95">
        <v>3</v>
      </c>
      <c r="D3782" s="98">
        <v>134.15</v>
      </c>
      <c r="E3782" s="92">
        <f t="shared" si="61"/>
        <v>402.45000000000005</v>
      </c>
      <c r="F3782" s="95" t="s">
        <v>18</v>
      </c>
    </row>
    <row r="3783" spans="1:6">
      <c r="A3783" s="79">
        <v>45273</v>
      </c>
      <c r="B3783" s="97">
        <v>0.41563657366666668</v>
      </c>
      <c r="C3783" s="95">
        <v>84</v>
      </c>
      <c r="D3783" s="98">
        <v>134.15</v>
      </c>
      <c r="E3783" s="92">
        <f t="shared" si="61"/>
        <v>11268.6</v>
      </c>
      <c r="F3783" s="95" t="s">
        <v>18</v>
      </c>
    </row>
    <row r="3784" spans="1:6">
      <c r="A3784" s="79">
        <v>45273</v>
      </c>
      <c r="B3784" s="97">
        <v>0.41568286966666668</v>
      </c>
      <c r="C3784" s="95">
        <v>2</v>
      </c>
      <c r="D3784" s="98">
        <v>134.05000000000001</v>
      </c>
      <c r="E3784" s="92">
        <f t="shared" si="61"/>
        <v>268.10000000000002</v>
      </c>
      <c r="F3784" s="95" t="s">
        <v>18</v>
      </c>
    </row>
    <row r="3785" spans="1:6">
      <c r="A3785" s="79">
        <v>45273</v>
      </c>
      <c r="B3785" s="97">
        <v>0.41568286966666668</v>
      </c>
      <c r="C3785" s="95">
        <v>2</v>
      </c>
      <c r="D3785" s="98">
        <v>134.1</v>
      </c>
      <c r="E3785" s="92">
        <f t="shared" si="61"/>
        <v>268.2</v>
      </c>
      <c r="F3785" s="95" t="s">
        <v>18</v>
      </c>
    </row>
    <row r="3786" spans="1:6">
      <c r="A3786" s="79">
        <v>45273</v>
      </c>
      <c r="B3786" s="97">
        <v>0.41568286966666668</v>
      </c>
      <c r="C3786" s="95">
        <v>86</v>
      </c>
      <c r="D3786" s="98">
        <v>134.05000000000001</v>
      </c>
      <c r="E3786" s="92">
        <f t="shared" si="61"/>
        <v>11528.300000000001</v>
      </c>
      <c r="F3786" s="95" t="s">
        <v>18</v>
      </c>
    </row>
    <row r="3787" spans="1:6">
      <c r="A3787" s="79">
        <v>45273</v>
      </c>
      <c r="B3787" s="97">
        <v>0.41582175866666671</v>
      </c>
      <c r="C3787" s="95">
        <v>71</v>
      </c>
      <c r="D3787" s="98">
        <v>134</v>
      </c>
      <c r="E3787" s="92">
        <f t="shared" si="61"/>
        <v>9514</v>
      </c>
      <c r="F3787" s="95" t="s">
        <v>18</v>
      </c>
    </row>
    <row r="3788" spans="1:6">
      <c r="A3788" s="79">
        <v>45273</v>
      </c>
      <c r="B3788" s="97">
        <v>0.4159722216666667</v>
      </c>
      <c r="C3788" s="95">
        <v>1</v>
      </c>
      <c r="D3788" s="98">
        <v>134</v>
      </c>
      <c r="E3788" s="92">
        <f t="shared" si="61"/>
        <v>134</v>
      </c>
      <c r="F3788" s="95" t="s">
        <v>18</v>
      </c>
    </row>
    <row r="3789" spans="1:6">
      <c r="A3789" s="79">
        <v>45273</v>
      </c>
      <c r="B3789" s="97">
        <v>0.41685185166666666</v>
      </c>
      <c r="C3789" s="95">
        <v>33</v>
      </c>
      <c r="D3789" s="98">
        <v>134</v>
      </c>
      <c r="E3789" s="92">
        <f t="shared" si="61"/>
        <v>4422</v>
      </c>
      <c r="F3789" s="95" t="s">
        <v>18</v>
      </c>
    </row>
    <row r="3790" spans="1:6">
      <c r="A3790" s="79">
        <v>45273</v>
      </c>
      <c r="B3790" s="97">
        <v>0.4173611106666667</v>
      </c>
      <c r="C3790" s="95">
        <v>2</v>
      </c>
      <c r="D3790" s="98">
        <v>133.94999999999999</v>
      </c>
      <c r="E3790" s="92">
        <f t="shared" si="61"/>
        <v>267.89999999999998</v>
      </c>
      <c r="F3790" s="95" t="s">
        <v>18</v>
      </c>
    </row>
    <row r="3791" spans="1:6">
      <c r="A3791" s="79">
        <v>45273</v>
      </c>
      <c r="B3791" s="97">
        <v>0.4173611106666667</v>
      </c>
      <c r="C3791" s="95">
        <v>4</v>
      </c>
      <c r="D3791" s="98">
        <v>133.94999999999999</v>
      </c>
      <c r="E3791" s="92">
        <f t="shared" si="61"/>
        <v>535.79999999999995</v>
      </c>
      <c r="F3791" s="95" t="s">
        <v>18</v>
      </c>
    </row>
    <row r="3792" spans="1:6">
      <c r="A3792" s="79">
        <v>45273</v>
      </c>
      <c r="B3792" s="97">
        <v>0.4173611106666667</v>
      </c>
      <c r="C3792" s="95">
        <v>5</v>
      </c>
      <c r="D3792" s="98">
        <v>134</v>
      </c>
      <c r="E3792" s="92">
        <f t="shared" si="61"/>
        <v>670</v>
      </c>
      <c r="F3792" s="95" t="s">
        <v>18</v>
      </c>
    </row>
    <row r="3793" spans="1:6">
      <c r="A3793" s="79">
        <v>45273</v>
      </c>
      <c r="B3793" s="97">
        <v>0.4173611106666667</v>
      </c>
      <c r="C3793" s="95">
        <v>31</v>
      </c>
      <c r="D3793" s="98">
        <v>133.94999999999999</v>
      </c>
      <c r="E3793" s="92">
        <f t="shared" si="61"/>
        <v>4152.45</v>
      </c>
      <c r="F3793" s="95" t="s">
        <v>18</v>
      </c>
    </row>
    <row r="3794" spans="1:6">
      <c r="A3794" s="79">
        <v>45273</v>
      </c>
      <c r="B3794" s="97">
        <v>0.4173611106666667</v>
      </c>
      <c r="C3794" s="95">
        <v>67</v>
      </c>
      <c r="D3794" s="98">
        <v>134</v>
      </c>
      <c r="E3794" s="92">
        <f t="shared" si="61"/>
        <v>8978</v>
      </c>
      <c r="F3794" s="95" t="s">
        <v>18</v>
      </c>
    </row>
    <row r="3795" spans="1:6">
      <c r="A3795" s="79">
        <v>45273</v>
      </c>
      <c r="B3795" s="97">
        <v>0.4174074066666667</v>
      </c>
      <c r="C3795" s="95">
        <v>1</v>
      </c>
      <c r="D3795" s="98">
        <v>133.94999999999999</v>
      </c>
      <c r="E3795" s="92">
        <f t="shared" si="61"/>
        <v>133.94999999999999</v>
      </c>
      <c r="F3795" s="95" t="s">
        <v>18</v>
      </c>
    </row>
    <row r="3796" spans="1:6">
      <c r="A3796" s="79">
        <v>45273</v>
      </c>
      <c r="B3796" s="97">
        <v>0.4174074066666667</v>
      </c>
      <c r="C3796" s="95">
        <v>4</v>
      </c>
      <c r="D3796" s="98">
        <v>133.94999999999999</v>
      </c>
      <c r="E3796" s="92">
        <f t="shared" si="61"/>
        <v>535.79999999999995</v>
      </c>
      <c r="F3796" s="95" t="s">
        <v>18</v>
      </c>
    </row>
    <row r="3797" spans="1:6">
      <c r="A3797" s="79">
        <v>45273</v>
      </c>
      <c r="B3797" s="97">
        <v>0.4174074066666667</v>
      </c>
      <c r="C3797" s="95">
        <v>119</v>
      </c>
      <c r="D3797" s="98">
        <v>133.94999999999999</v>
      </c>
      <c r="E3797" s="92">
        <f t="shared" si="61"/>
        <v>15940.05</v>
      </c>
      <c r="F3797" s="95" t="s">
        <v>18</v>
      </c>
    </row>
    <row r="3798" spans="1:6">
      <c r="A3798" s="79">
        <v>45273</v>
      </c>
      <c r="B3798" s="97">
        <v>0.41741898066666666</v>
      </c>
      <c r="C3798" s="95">
        <v>3</v>
      </c>
      <c r="D3798" s="98">
        <v>133.9</v>
      </c>
      <c r="E3798" s="92">
        <f t="shared" si="61"/>
        <v>401.70000000000005</v>
      </c>
      <c r="F3798" s="95" t="s">
        <v>18</v>
      </c>
    </row>
    <row r="3799" spans="1:6">
      <c r="A3799" s="79">
        <v>45273</v>
      </c>
      <c r="B3799" s="97">
        <v>0.41741898066666666</v>
      </c>
      <c r="C3799" s="95">
        <v>43</v>
      </c>
      <c r="D3799" s="98">
        <v>133.9</v>
      </c>
      <c r="E3799" s="92">
        <f t="shared" si="61"/>
        <v>5757.7</v>
      </c>
      <c r="F3799" s="95" t="s">
        <v>18</v>
      </c>
    </row>
    <row r="3800" spans="1:6">
      <c r="A3800" s="79">
        <v>45273</v>
      </c>
      <c r="B3800" s="97">
        <v>0.41741898066666666</v>
      </c>
      <c r="C3800" s="95">
        <v>144</v>
      </c>
      <c r="D3800" s="98">
        <v>133.9</v>
      </c>
      <c r="E3800" s="92">
        <f t="shared" si="61"/>
        <v>19281.600000000002</v>
      </c>
      <c r="F3800" s="95" t="s">
        <v>18</v>
      </c>
    </row>
    <row r="3801" spans="1:6">
      <c r="A3801" s="79">
        <v>45273</v>
      </c>
      <c r="B3801" s="97">
        <v>0.41800925866666666</v>
      </c>
      <c r="C3801" s="95">
        <v>3</v>
      </c>
      <c r="D3801" s="98">
        <v>133.9</v>
      </c>
      <c r="E3801" s="92">
        <f t="shared" si="61"/>
        <v>401.70000000000005</v>
      </c>
      <c r="F3801" s="95" t="s">
        <v>18</v>
      </c>
    </row>
    <row r="3802" spans="1:6">
      <c r="A3802" s="79">
        <v>45273</v>
      </c>
      <c r="B3802" s="97">
        <v>0.41800925866666666</v>
      </c>
      <c r="C3802" s="95">
        <v>4</v>
      </c>
      <c r="D3802" s="98">
        <v>133.9</v>
      </c>
      <c r="E3802" s="92">
        <f t="shared" si="61"/>
        <v>535.6</v>
      </c>
      <c r="F3802" s="95" t="s">
        <v>18</v>
      </c>
    </row>
    <row r="3803" spans="1:6">
      <c r="A3803" s="79">
        <v>45273</v>
      </c>
      <c r="B3803" s="97">
        <v>0.4185416666666667</v>
      </c>
      <c r="C3803" s="95">
        <v>3</v>
      </c>
      <c r="D3803" s="98">
        <v>133.85</v>
      </c>
      <c r="E3803" s="92">
        <f t="shared" si="61"/>
        <v>401.54999999999995</v>
      </c>
      <c r="F3803" s="95" t="s">
        <v>18</v>
      </c>
    </row>
    <row r="3804" spans="1:6">
      <c r="A3804" s="79">
        <v>45273</v>
      </c>
      <c r="B3804" s="97">
        <v>0.4185416666666667</v>
      </c>
      <c r="C3804" s="95">
        <v>44</v>
      </c>
      <c r="D3804" s="98">
        <v>133.85</v>
      </c>
      <c r="E3804" s="92">
        <f t="shared" ref="E3804:E3867" si="62">C3804*D3804</f>
        <v>5889.4</v>
      </c>
      <c r="F3804" s="95" t="s">
        <v>18</v>
      </c>
    </row>
    <row r="3805" spans="1:6">
      <c r="A3805" s="79">
        <v>45273</v>
      </c>
      <c r="B3805" s="97">
        <v>0.4185416666666667</v>
      </c>
      <c r="C3805" s="95">
        <v>50</v>
      </c>
      <c r="D3805" s="98">
        <v>133.85</v>
      </c>
      <c r="E3805" s="92">
        <f t="shared" si="62"/>
        <v>6692.5</v>
      </c>
      <c r="F3805" s="95" t="s">
        <v>18</v>
      </c>
    </row>
    <row r="3806" spans="1:6">
      <c r="A3806" s="79">
        <v>45273</v>
      </c>
      <c r="B3806" s="97">
        <v>0.4185416666666667</v>
      </c>
      <c r="C3806" s="95">
        <v>88</v>
      </c>
      <c r="D3806" s="98">
        <v>133.85</v>
      </c>
      <c r="E3806" s="92">
        <f t="shared" si="62"/>
        <v>11778.8</v>
      </c>
      <c r="F3806" s="95" t="s">
        <v>18</v>
      </c>
    </row>
    <row r="3807" spans="1:6">
      <c r="A3807" s="79">
        <v>45273</v>
      </c>
      <c r="B3807" s="97">
        <v>0.41880786966666667</v>
      </c>
      <c r="C3807" s="95">
        <v>2</v>
      </c>
      <c r="D3807" s="98">
        <v>133.94999999999999</v>
      </c>
      <c r="E3807" s="92">
        <f t="shared" si="62"/>
        <v>267.89999999999998</v>
      </c>
      <c r="F3807" s="95" t="s">
        <v>18</v>
      </c>
    </row>
    <row r="3808" spans="1:6">
      <c r="A3808" s="79">
        <v>45273</v>
      </c>
      <c r="B3808" s="97">
        <v>0.41885416666666669</v>
      </c>
      <c r="C3808" s="95">
        <v>4</v>
      </c>
      <c r="D3808" s="98">
        <v>133.94999999999999</v>
      </c>
      <c r="E3808" s="92">
        <f t="shared" si="62"/>
        <v>535.79999999999995</v>
      </c>
      <c r="F3808" s="95" t="s">
        <v>18</v>
      </c>
    </row>
    <row r="3809" spans="1:6">
      <c r="A3809" s="79">
        <v>45273</v>
      </c>
      <c r="B3809" s="97">
        <v>0.41944444366666667</v>
      </c>
      <c r="C3809" s="95">
        <v>4</v>
      </c>
      <c r="D3809" s="98">
        <v>133.9</v>
      </c>
      <c r="E3809" s="92">
        <f t="shared" si="62"/>
        <v>535.6</v>
      </c>
      <c r="F3809" s="95" t="s">
        <v>18</v>
      </c>
    </row>
    <row r="3810" spans="1:6">
      <c r="A3810" s="79">
        <v>45273</v>
      </c>
      <c r="B3810" s="97">
        <v>0.41944444366666667</v>
      </c>
      <c r="C3810" s="95">
        <v>356</v>
      </c>
      <c r="D3810" s="98">
        <v>133.9</v>
      </c>
      <c r="E3810" s="92">
        <f t="shared" si="62"/>
        <v>47668.4</v>
      </c>
      <c r="F3810" s="95" t="s">
        <v>18</v>
      </c>
    </row>
    <row r="3811" spans="1:6">
      <c r="A3811" s="79">
        <v>45273</v>
      </c>
      <c r="B3811" s="97">
        <v>0.41944444366666667</v>
      </c>
      <c r="C3811" s="95">
        <v>464</v>
      </c>
      <c r="D3811" s="98">
        <v>133.9</v>
      </c>
      <c r="E3811" s="92">
        <f t="shared" si="62"/>
        <v>62129.600000000006</v>
      </c>
      <c r="F3811" s="95" t="s">
        <v>18</v>
      </c>
    </row>
    <row r="3812" spans="1:6">
      <c r="A3812" s="79">
        <v>45273</v>
      </c>
      <c r="B3812" s="97">
        <v>0.41956018466666667</v>
      </c>
      <c r="C3812" s="95">
        <v>32</v>
      </c>
      <c r="D3812" s="98">
        <v>133.9</v>
      </c>
      <c r="E3812" s="92">
        <f t="shared" si="62"/>
        <v>4284.8</v>
      </c>
      <c r="F3812" s="95" t="s">
        <v>18</v>
      </c>
    </row>
    <row r="3813" spans="1:6">
      <c r="A3813" s="79">
        <v>45273</v>
      </c>
      <c r="B3813" s="97">
        <v>0.42121527766666667</v>
      </c>
      <c r="C3813" s="95">
        <v>3</v>
      </c>
      <c r="D3813" s="98">
        <v>133.9</v>
      </c>
      <c r="E3813" s="92">
        <f t="shared" si="62"/>
        <v>401.70000000000005</v>
      </c>
      <c r="F3813" s="95" t="s">
        <v>18</v>
      </c>
    </row>
    <row r="3814" spans="1:6">
      <c r="A3814" s="79">
        <v>45273</v>
      </c>
      <c r="B3814" s="97">
        <v>0.42361111066666668</v>
      </c>
      <c r="C3814" s="95">
        <v>2</v>
      </c>
      <c r="D3814" s="98">
        <v>133.94999999999999</v>
      </c>
      <c r="E3814" s="92">
        <f t="shared" si="62"/>
        <v>267.89999999999998</v>
      </c>
      <c r="F3814" s="95" t="s">
        <v>18</v>
      </c>
    </row>
    <row r="3815" spans="1:6">
      <c r="A3815" s="79">
        <v>45273</v>
      </c>
      <c r="B3815" s="97">
        <v>0.42361111066666668</v>
      </c>
      <c r="C3815" s="95">
        <v>5</v>
      </c>
      <c r="D3815" s="98">
        <v>133.94999999999999</v>
      </c>
      <c r="E3815" s="92">
        <f t="shared" si="62"/>
        <v>669.75</v>
      </c>
      <c r="F3815" s="95" t="s">
        <v>18</v>
      </c>
    </row>
    <row r="3816" spans="1:6">
      <c r="A3816" s="79">
        <v>45273</v>
      </c>
      <c r="B3816" s="97">
        <v>0.42361111066666668</v>
      </c>
      <c r="C3816" s="95">
        <v>5</v>
      </c>
      <c r="D3816" s="98">
        <v>133.94999999999999</v>
      </c>
      <c r="E3816" s="92">
        <f t="shared" si="62"/>
        <v>669.75</v>
      </c>
      <c r="F3816" s="95" t="s">
        <v>18</v>
      </c>
    </row>
    <row r="3817" spans="1:6">
      <c r="A3817" s="79">
        <v>45273</v>
      </c>
      <c r="B3817" s="97">
        <v>0.42364583266666667</v>
      </c>
      <c r="C3817" s="95">
        <v>41</v>
      </c>
      <c r="D3817" s="98">
        <v>133.94999999999999</v>
      </c>
      <c r="E3817" s="92">
        <f t="shared" si="62"/>
        <v>5491.95</v>
      </c>
      <c r="F3817" s="95" t="s">
        <v>18</v>
      </c>
    </row>
    <row r="3818" spans="1:6">
      <c r="A3818" s="79">
        <v>45273</v>
      </c>
      <c r="B3818" s="97">
        <v>0.42364583266666667</v>
      </c>
      <c r="C3818" s="95">
        <v>50</v>
      </c>
      <c r="D3818" s="98">
        <v>133.94999999999999</v>
      </c>
      <c r="E3818" s="92">
        <f t="shared" si="62"/>
        <v>6697.4999999999991</v>
      </c>
      <c r="F3818" s="95" t="s">
        <v>18</v>
      </c>
    </row>
    <row r="3819" spans="1:6">
      <c r="A3819" s="79">
        <v>45273</v>
      </c>
      <c r="B3819" s="97">
        <v>0.42364583266666667</v>
      </c>
      <c r="C3819" s="95">
        <v>62</v>
      </c>
      <c r="D3819" s="98">
        <v>133.94999999999999</v>
      </c>
      <c r="E3819" s="92">
        <f t="shared" si="62"/>
        <v>8304.9</v>
      </c>
      <c r="F3819" s="95" t="s">
        <v>18</v>
      </c>
    </row>
    <row r="3820" spans="1:6">
      <c r="A3820" s="79">
        <v>45273</v>
      </c>
      <c r="B3820" s="97">
        <v>0.42364583266666667</v>
      </c>
      <c r="C3820" s="95">
        <v>81</v>
      </c>
      <c r="D3820" s="98">
        <v>133.94999999999999</v>
      </c>
      <c r="E3820" s="92">
        <f t="shared" si="62"/>
        <v>10849.949999999999</v>
      </c>
      <c r="F3820" s="95" t="s">
        <v>18</v>
      </c>
    </row>
    <row r="3821" spans="1:6">
      <c r="A3821" s="79">
        <v>45273</v>
      </c>
      <c r="B3821" s="97">
        <v>0.42364583266666667</v>
      </c>
      <c r="C3821" s="95">
        <v>82</v>
      </c>
      <c r="D3821" s="98">
        <v>133.94999999999999</v>
      </c>
      <c r="E3821" s="92">
        <f t="shared" si="62"/>
        <v>10983.9</v>
      </c>
      <c r="F3821" s="95" t="s">
        <v>18</v>
      </c>
    </row>
    <row r="3822" spans="1:6">
      <c r="A3822" s="79">
        <v>45273</v>
      </c>
      <c r="B3822" s="97">
        <v>0.42364583266666667</v>
      </c>
      <c r="C3822" s="95">
        <v>88</v>
      </c>
      <c r="D3822" s="98">
        <v>133.94999999999999</v>
      </c>
      <c r="E3822" s="92">
        <f t="shared" si="62"/>
        <v>11787.599999999999</v>
      </c>
      <c r="F3822" s="95" t="s">
        <v>18</v>
      </c>
    </row>
    <row r="3823" spans="1:6">
      <c r="A3823" s="79">
        <v>45273</v>
      </c>
      <c r="B3823" s="97">
        <v>0.42364583266666667</v>
      </c>
      <c r="C3823" s="95">
        <v>101</v>
      </c>
      <c r="D3823" s="98">
        <v>133.94999999999999</v>
      </c>
      <c r="E3823" s="92">
        <f t="shared" si="62"/>
        <v>13528.949999999999</v>
      </c>
      <c r="F3823" s="95" t="s">
        <v>18</v>
      </c>
    </row>
    <row r="3824" spans="1:6">
      <c r="A3824" s="79">
        <v>45273</v>
      </c>
      <c r="B3824" s="97">
        <v>0.42366898066666669</v>
      </c>
      <c r="C3824" s="95">
        <v>50</v>
      </c>
      <c r="D3824" s="98">
        <v>133.94999999999999</v>
      </c>
      <c r="E3824" s="92">
        <f t="shared" si="62"/>
        <v>6697.4999999999991</v>
      </c>
      <c r="F3824" s="95" t="s">
        <v>18</v>
      </c>
    </row>
    <row r="3825" spans="1:6">
      <c r="A3825" s="79">
        <v>45273</v>
      </c>
      <c r="B3825" s="97">
        <v>0.42366898066666669</v>
      </c>
      <c r="C3825" s="95">
        <v>62</v>
      </c>
      <c r="D3825" s="98">
        <v>133.94999999999999</v>
      </c>
      <c r="E3825" s="92">
        <f t="shared" si="62"/>
        <v>8304.9</v>
      </c>
      <c r="F3825" s="95" t="s">
        <v>18</v>
      </c>
    </row>
    <row r="3826" spans="1:6">
      <c r="A3826" s="79">
        <v>45273</v>
      </c>
      <c r="B3826" s="97">
        <v>0.42366898066666669</v>
      </c>
      <c r="C3826" s="95">
        <v>81</v>
      </c>
      <c r="D3826" s="98">
        <v>133.94999999999999</v>
      </c>
      <c r="E3826" s="92">
        <f t="shared" si="62"/>
        <v>10849.949999999999</v>
      </c>
      <c r="F3826" s="95" t="s">
        <v>18</v>
      </c>
    </row>
    <row r="3827" spans="1:6">
      <c r="A3827" s="79">
        <v>45273</v>
      </c>
      <c r="B3827" s="97">
        <v>0.42366898066666669</v>
      </c>
      <c r="C3827" s="95">
        <v>82</v>
      </c>
      <c r="D3827" s="98">
        <v>133.94999999999999</v>
      </c>
      <c r="E3827" s="92">
        <f t="shared" si="62"/>
        <v>10983.9</v>
      </c>
      <c r="F3827" s="95" t="s">
        <v>18</v>
      </c>
    </row>
    <row r="3828" spans="1:6">
      <c r="A3828" s="79">
        <v>45273</v>
      </c>
      <c r="B3828" s="97">
        <v>0.42398148066666669</v>
      </c>
      <c r="C3828" s="95">
        <v>329</v>
      </c>
      <c r="D3828" s="98">
        <v>134</v>
      </c>
      <c r="E3828" s="92">
        <f t="shared" si="62"/>
        <v>44086</v>
      </c>
      <c r="F3828" s="95" t="s">
        <v>18</v>
      </c>
    </row>
    <row r="3829" spans="1:6">
      <c r="A3829" s="79">
        <v>45273</v>
      </c>
      <c r="B3829" s="97">
        <v>0.42414351766666669</v>
      </c>
      <c r="C3829" s="95">
        <v>195</v>
      </c>
      <c r="D3829" s="98">
        <v>134</v>
      </c>
      <c r="E3829" s="92">
        <f t="shared" si="62"/>
        <v>26130</v>
      </c>
      <c r="F3829" s="95" t="s">
        <v>18</v>
      </c>
    </row>
    <row r="3830" spans="1:6">
      <c r="A3830" s="79">
        <v>45273</v>
      </c>
      <c r="B3830" s="97">
        <v>0.42548611066666669</v>
      </c>
      <c r="C3830" s="95">
        <v>4</v>
      </c>
      <c r="D3830" s="98">
        <v>134</v>
      </c>
      <c r="E3830" s="92">
        <f t="shared" si="62"/>
        <v>536</v>
      </c>
      <c r="F3830" s="95" t="s">
        <v>18</v>
      </c>
    </row>
    <row r="3831" spans="1:6">
      <c r="A3831" s="79">
        <v>45273</v>
      </c>
      <c r="B3831" s="97">
        <v>0.4269212956666667</v>
      </c>
      <c r="C3831" s="95">
        <v>3</v>
      </c>
      <c r="D3831" s="98">
        <v>133.94999999999999</v>
      </c>
      <c r="E3831" s="92">
        <f t="shared" si="62"/>
        <v>401.84999999999997</v>
      </c>
      <c r="F3831" s="95" t="s">
        <v>18</v>
      </c>
    </row>
    <row r="3832" spans="1:6">
      <c r="A3832" s="79">
        <v>45273</v>
      </c>
      <c r="B3832" s="97">
        <v>0.4269212956666667</v>
      </c>
      <c r="C3832" s="95">
        <v>6</v>
      </c>
      <c r="D3832" s="98">
        <v>133.94999999999999</v>
      </c>
      <c r="E3832" s="92">
        <f t="shared" si="62"/>
        <v>803.69999999999993</v>
      </c>
      <c r="F3832" s="95" t="s">
        <v>18</v>
      </c>
    </row>
    <row r="3833" spans="1:6">
      <c r="A3833" s="79">
        <v>45273</v>
      </c>
      <c r="B3833" s="97">
        <v>0.4269212956666667</v>
      </c>
      <c r="C3833" s="95">
        <v>74</v>
      </c>
      <c r="D3833" s="98">
        <v>133.94999999999999</v>
      </c>
      <c r="E3833" s="92">
        <f t="shared" si="62"/>
        <v>9912.2999999999993</v>
      </c>
      <c r="F3833" s="95" t="s">
        <v>18</v>
      </c>
    </row>
    <row r="3834" spans="1:6">
      <c r="A3834" s="79">
        <v>45273</v>
      </c>
      <c r="B3834" s="97">
        <v>0.42846064766666669</v>
      </c>
      <c r="C3834" s="95">
        <v>43</v>
      </c>
      <c r="D3834" s="98">
        <v>134</v>
      </c>
      <c r="E3834" s="92">
        <f t="shared" si="62"/>
        <v>5762</v>
      </c>
      <c r="F3834" s="95" t="s">
        <v>18</v>
      </c>
    </row>
    <row r="3835" spans="1:6">
      <c r="A3835" s="79">
        <v>45273</v>
      </c>
      <c r="B3835" s="97">
        <v>0.42846064766666669</v>
      </c>
      <c r="C3835" s="95">
        <v>44</v>
      </c>
      <c r="D3835" s="98">
        <v>134</v>
      </c>
      <c r="E3835" s="92">
        <f t="shared" si="62"/>
        <v>5896</v>
      </c>
      <c r="F3835" s="95" t="s">
        <v>18</v>
      </c>
    </row>
    <row r="3836" spans="1:6">
      <c r="A3836" s="79">
        <v>45273</v>
      </c>
      <c r="B3836" s="97">
        <v>0.42986111066666671</v>
      </c>
      <c r="C3836" s="95">
        <v>156</v>
      </c>
      <c r="D3836" s="98">
        <v>134.05000000000001</v>
      </c>
      <c r="E3836" s="92">
        <f t="shared" si="62"/>
        <v>20911.800000000003</v>
      </c>
      <c r="F3836" s="95" t="s">
        <v>18</v>
      </c>
    </row>
    <row r="3837" spans="1:6">
      <c r="A3837" s="79">
        <v>45273</v>
      </c>
      <c r="B3837" s="97">
        <v>0.4301273146666667</v>
      </c>
      <c r="C3837" s="95">
        <v>282</v>
      </c>
      <c r="D3837" s="98">
        <v>134.05000000000001</v>
      </c>
      <c r="E3837" s="92">
        <f t="shared" si="62"/>
        <v>37802.100000000006</v>
      </c>
      <c r="F3837" s="95" t="s">
        <v>18</v>
      </c>
    </row>
    <row r="3838" spans="1:6">
      <c r="A3838" s="79">
        <v>45273</v>
      </c>
      <c r="B3838" s="97">
        <v>0.4304398146666667</v>
      </c>
      <c r="C3838" s="95">
        <v>3</v>
      </c>
      <c r="D3838" s="98">
        <v>134.1</v>
      </c>
      <c r="E3838" s="92">
        <f t="shared" si="62"/>
        <v>402.29999999999995</v>
      </c>
      <c r="F3838" s="95" t="s">
        <v>18</v>
      </c>
    </row>
    <row r="3839" spans="1:6">
      <c r="A3839" s="79">
        <v>45273</v>
      </c>
      <c r="B3839" s="97">
        <v>0.4304398146666667</v>
      </c>
      <c r="C3839" s="95">
        <v>6</v>
      </c>
      <c r="D3839" s="98">
        <v>134.1</v>
      </c>
      <c r="E3839" s="92">
        <f t="shared" si="62"/>
        <v>804.59999999999991</v>
      </c>
      <c r="F3839" s="95" t="s">
        <v>18</v>
      </c>
    </row>
    <row r="3840" spans="1:6">
      <c r="A3840" s="79">
        <v>45273</v>
      </c>
      <c r="B3840" s="97">
        <v>0.43108796266666666</v>
      </c>
      <c r="C3840" s="95">
        <v>3</v>
      </c>
      <c r="D3840" s="98">
        <v>134.19999999999999</v>
      </c>
      <c r="E3840" s="92">
        <f t="shared" si="62"/>
        <v>402.59999999999997</v>
      </c>
      <c r="F3840" s="95" t="s">
        <v>18</v>
      </c>
    </row>
    <row r="3841" spans="1:6">
      <c r="A3841" s="79">
        <v>45273</v>
      </c>
      <c r="B3841" s="97">
        <v>0.43108796266666666</v>
      </c>
      <c r="C3841" s="95">
        <v>3</v>
      </c>
      <c r="D3841" s="98">
        <v>134.19999999999999</v>
      </c>
      <c r="E3841" s="92">
        <f t="shared" si="62"/>
        <v>402.59999999999997</v>
      </c>
      <c r="F3841" s="95" t="s">
        <v>18</v>
      </c>
    </row>
    <row r="3842" spans="1:6">
      <c r="A3842" s="79">
        <v>45273</v>
      </c>
      <c r="B3842" s="97">
        <v>0.43108796266666666</v>
      </c>
      <c r="C3842" s="95">
        <v>7</v>
      </c>
      <c r="D3842" s="98">
        <v>134.19999999999999</v>
      </c>
      <c r="E3842" s="92">
        <f t="shared" si="62"/>
        <v>939.39999999999986</v>
      </c>
      <c r="F3842" s="95" t="s">
        <v>18</v>
      </c>
    </row>
    <row r="3843" spans="1:6">
      <c r="A3843" s="79">
        <v>45273</v>
      </c>
      <c r="B3843" s="97">
        <v>0.43108796266666666</v>
      </c>
      <c r="C3843" s="95">
        <v>124</v>
      </c>
      <c r="D3843" s="98">
        <v>134.19999999999999</v>
      </c>
      <c r="E3843" s="92">
        <f t="shared" si="62"/>
        <v>16640.8</v>
      </c>
      <c r="F3843" s="95" t="s">
        <v>18</v>
      </c>
    </row>
    <row r="3844" spans="1:6">
      <c r="A3844" s="79">
        <v>45273</v>
      </c>
      <c r="B3844" s="97">
        <v>0.43206018466666668</v>
      </c>
      <c r="C3844" s="95">
        <v>3</v>
      </c>
      <c r="D3844" s="98">
        <v>134.19999999999999</v>
      </c>
      <c r="E3844" s="92">
        <f t="shared" si="62"/>
        <v>402.59999999999997</v>
      </c>
      <c r="F3844" s="95" t="s">
        <v>18</v>
      </c>
    </row>
    <row r="3845" spans="1:6">
      <c r="A3845" s="79">
        <v>45273</v>
      </c>
      <c r="B3845" s="97">
        <v>0.43206018466666668</v>
      </c>
      <c r="C3845" s="95">
        <v>5</v>
      </c>
      <c r="D3845" s="98">
        <v>134.19999999999999</v>
      </c>
      <c r="E3845" s="92">
        <f t="shared" si="62"/>
        <v>671</v>
      </c>
      <c r="F3845" s="95" t="s">
        <v>18</v>
      </c>
    </row>
    <row r="3846" spans="1:6">
      <c r="A3846" s="79">
        <v>45273</v>
      </c>
      <c r="B3846" s="97">
        <v>0.43206018466666668</v>
      </c>
      <c r="C3846" s="95">
        <v>105</v>
      </c>
      <c r="D3846" s="98">
        <v>134.19999999999999</v>
      </c>
      <c r="E3846" s="92">
        <f t="shared" si="62"/>
        <v>14090.999999999998</v>
      </c>
      <c r="F3846" s="95" t="s">
        <v>18</v>
      </c>
    </row>
    <row r="3847" spans="1:6">
      <c r="A3847" s="79">
        <v>45273</v>
      </c>
      <c r="B3847" s="97">
        <v>0.43337962966666671</v>
      </c>
      <c r="C3847" s="95">
        <v>3</v>
      </c>
      <c r="D3847" s="98">
        <v>134.25</v>
      </c>
      <c r="E3847" s="92">
        <f t="shared" si="62"/>
        <v>402.75</v>
      </c>
      <c r="F3847" s="95" t="s">
        <v>18</v>
      </c>
    </row>
    <row r="3848" spans="1:6">
      <c r="A3848" s="79">
        <v>45273</v>
      </c>
      <c r="B3848" s="97">
        <v>0.43337962966666671</v>
      </c>
      <c r="C3848" s="95">
        <v>3</v>
      </c>
      <c r="D3848" s="98">
        <v>134.25</v>
      </c>
      <c r="E3848" s="92">
        <f t="shared" si="62"/>
        <v>402.75</v>
      </c>
      <c r="F3848" s="95" t="s">
        <v>18</v>
      </c>
    </row>
    <row r="3849" spans="1:6">
      <c r="A3849" s="79">
        <v>45273</v>
      </c>
      <c r="B3849" s="97">
        <v>0.43344907366666668</v>
      </c>
      <c r="C3849" s="95">
        <v>3</v>
      </c>
      <c r="D3849" s="98">
        <v>134.19999999999999</v>
      </c>
      <c r="E3849" s="92">
        <f t="shared" si="62"/>
        <v>402.59999999999997</v>
      </c>
      <c r="F3849" s="95" t="s">
        <v>18</v>
      </c>
    </row>
    <row r="3850" spans="1:6">
      <c r="A3850" s="79">
        <v>45273</v>
      </c>
      <c r="B3850" s="97">
        <v>0.43344907366666668</v>
      </c>
      <c r="C3850" s="95">
        <v>4</v>
      </c>
      <c r="D3850" s="98">
        <v>134.15</v>
      </c>
      <c r="E3850" s="92">
        <f t="shared" si="62"/>
        <v>536.6</v>
      </c>
      <c r="F3850" s="95" t="s">
        <v>18</v>
      </c>
    </row>
    <row r="3851" spans="1:6">
      <c r="A3851" s="79">
        <v>45273</v>
      </c>
      <c r="B3851" s="97">
        <v>0.43344907366666668</v>
      </c>
      <c r="C3851" s="95">
        <v>5</v>
      </c>
      <c r="D3851" s="98">
        <v>134.15</v>
      </c>
      <c r="E3851" s="92">
        <f t="shared" si="62"/>
        <v>670.75</v>
      </c>
      <c r="F3851" s="95" t="s">
        <v>18</v>
      </c>
    </row>
    <row r="3852" spans="1:6">
      <c r="A3852" s="79">
        <v>45273</v>
      </c>
      <c r="B3852" s="97">
        <v>0.43344907366666668</v>
      </c>
      <c r="C3852" s="95">
        <v>90</v>
      </c>
      <c r="D3852" s="98">
        <v>134.19999999999999</v>
      </c>
      <c r="E3852" s="92">
        <f t="shared" si="62"/>
        <v>12077.999999999998</v>
      </c>
      <c r="F3852" s="95" t="s">
        <v>18</v>
      </c>
    </row>
    <row r="3853" spans="1:6">
      <c r="A3853" s="79">
        <v>45273</v>
      </c>
      <c r="B3853" s="97">
        <v>0.43511574066666669</v>
      </c>
      <c r="C3853" s="95">
        <v>4</v>
      </c>
      <c r="D3853" s="98">
        <v>134.25</v>
      </c>
      <c r="E3853" s="92">
        <f t="shared" si="62"/>
        <v>537</v>
      </c>
      <c r="F3853" s="95" t="s">
        <v>18</v>
      </c>
    </row>
    <row r="3854" spans="1:6">
      <c r="A3854" s="79">
        <v>45273</v>
      </c>
      <c r="B3854" s="97">
        <v>0.43511574066666669</v>
      </c>
      <c r="C3854" s="95">
        <v>4</v>
      </c>
      <c r="D3854" s="98">
        <v>134.25</v>
      </c>
      <c r="E3854" s="92">
        <f t="shared" si="62"/>
        <v>537</v>
      </c>
      <c r="F3854" s="95" t="s">
        <v>18</v>
      </c>
    </row>
    <row r="3855" spans="1:6">
      <c r="A3855" s="79">
        <v>45273</v>
      </c>
      <c r="B3855" s="97">
        <v>0.43628472166666671</v>
      </c>
      <c r="C3855" s="95">
        <v>82</v>
      </c>
      <c r="D3855" s="98">
        <v>134.30000000000001</v>
      </c>
      <c r="E3855" s="92">
        <f t="shared" si="62"/>
        <v>11012.6</v>
      </c>
      <c r="F3855" s="95" t="s">
        <v>18</v>
      </c>
    </row>
    <row r="3856" spans="1:6">
      <c r="A3856" s="79">
        <v>45273</v>
      </c>
      <c r="B3856" s="97">
        <v>0.43628472166666671</v>
      </c>
      <c r="C3856" s="95">
        <v>92</v>
      </c>
      <c r="D3856" s="98">
        <v>134.30000000000001</v>
      </c>
      <c r="E3856" s="92">
        <f t="shared" si="62"/>
        <v>12355.6</v>
      </c>
      <c r="F3856" s="95" t="s">
        <v>18</v>
      </c>
    </row>
    <row r="3857" spans="1:6">
      <c r="A3857" s="79">
        <v>45273</v>
      </c>
      <c r="B3857" s="97">
        <v>0.43646990666666668</v>
      </c>
      <c r="C3857" s="95">
        <v>3</v>
      </c>
      <c r="D3857" s="98">
        <v>134.25</v>
      </c>
      <c r="E3857" s="92">
        <f t="shared" si="62"/>
        <v>402.75</v>
      </c>
      <c r="F3857" s="95" t="s">
        <v>18</v>
      </c>
    </row>
    <row r="3858" spans="1:6">
      <c r="A3858" s="79">
        <v>45273</v>
      </c>
      <c r="B3858" s="97">
        <v>0.43646990666666668</v>
      </c>
      <c r="C3858" s="95">
        <v>41</v>
      </c>
      <c r="D3858" s="98">
        <v>134.25</v>
      </c>
      <c r="E3858" s="92">
        <f t="shared" si="62"/>
        <v>5504.25</v>
      </c>
      <c r="F3858" s="95" t="s">
        <v>18</v>
      </c>
    </row>
    <row r="3859" spans="1:6">
      <c r="A3859" s="79">
        <v>45273</v>
      </c>
      <c r="B3859" s="97">
        <v>0.43662036966666667</v>
      </c>
      <c r="C3859" s="95">
        <v>4</v>
      </c>
      <c r="D3859" s="98">
        <v>134.30000000000001</v>
      </c>
      <c r="E3859" s="92">
        <f t="shared" si="62"/>
        <v>537.20000000000005</v>
      </c>
      <c r="F3859" s="95" t="s">
        <v>18</v>
      </c>
    </row>
    <row r="3860" spans="1:6">
      <c r="A3860" s="79">
        <v>45273</v>
      </c>
      <c r="B3860" s="97">
        <v>0.43662036966666667</v>
      </c>
      <c r="C3860" s="95">
        <v>14</v>
      </c>
      <c r="D3860" s="98">
        <v>134.30000000000001</v>
      </c>
      <c r="E3860" s="92">
        <f t="shared" si="62"/>
        <v>1880.2000000000003</v>
      </c>
      <c r="F3860" s="95" t="s">
        <v>18</v>
      </c>
    </row>
    <row r="3861" spans="1:6">
      <c r="A3861" s="79">
        <v>45273</v>
      </c>
      <c r="B3861" s="97">
        <v>0.43662036966666667</v>
      </c>
      <c r="C3861" s="95">
        <v>106</v>
      </c>
      <c r="D3861" s="98">
        <v>134.30000000000001</v>
      </c>
      <c r="E3861" s="92">
        <f t="shared" si="62"/>
        <v>14235.800000000001</v>
      </c>
      <c r="F3861" s="95" t="s">
        <v>18</v>
      </c>
    </row>
    <row r="3862" spans="1:6">
      <c r="A3862" s="79">
        <v>45273</v>
      </c>
      <c r="B3862" s="97">
        <v>0.4370254626666667</v>
      </c>
      <c r="C3862" s="95">
        <v>4</v>
      </c>
      <c r="D3862" s="98">
        <v>134.30000000000001</v>
      </c>
      <c r="E3862" s="92">
        <f t="shared" si="62"/>
        <v>537.20000000000005</v>
      </c>
      <c r="F3862" s="95" t="s">
        <v>18</v>
      </c>
    </row>
    <row r="3863" spans="1:6">
      <c r="A3863" s="79">
        <v>45273</v>
      </c>
      <c r="B3863" s="97">
        <v>0.4370254626666667</v>
      </c>
      <c r="C3863" s="95">
        <v>73</v>
      </c>
      <c r="D3863" s="98">
        <v>134.30000000000001</v>
      </c>
      <c r="E3863" s="92">
        <f t="shared" si="62"/>
        <v>9803.9000000000015</v>
      </c>
      <c r="F3863" s="95" t="s">
        <v>18</v>
      </c>
    </row>
    <row r="3864" spans="1:6">
      <c r="A3864" s="79">
        <v>45273</v>
      </c>
      <c r="B3864" s="97">
        <v>0.43762731466666671</v>
      </c>
      <c r="C3864" s="95">
        <v>2</v>
      </c>
      <c r="D3864" s="98">
        <v>134.30000000000001</v>
      </c>
      <c r="E3864" s="92">
        <f t="shared" si="62"/>
        <v>268.60000000000002</v>
      </c>
      <c r="F3864" s="95" t="s">
        <v>18</v>
      </c>
    </row>
    <row r="3865" spans="1:6">
      <c r="A3865" s="79">
        <v>45273</v>
      </c>
      <c r="B3865" s="97">
        <v>0.43762731466666671</v>
      </c>
      <c r="C3865" s="95">
        <v>67</v>
      </c>
      <c r="D3865" s="98">
        <v>134.30000000000001</v>
      </c>
      <c r="E3865" s="92">
        <f t="shared" si="62"/>
        <v>8998.1</v>
      </c>
      <c r="F3865" s="95" t="s">
        <v>18</v>
      </c>
    </row>
    <row r="3866" spans="1:6">
      <c r="A3866" s="79">
        <v>45273</v>
      </c>
      <c r="B3866" s="97">
        <v>0.43784722166666667</v>
      </c>
      <c r="C3866" s="95">
        <v>3</v>
      </c>
      <c r="D3866" s="98">
        <v>134.25</v>
      </c>
      <c r="E3866" s="92">
        <f t="shared" si="62"/>
        <v>402.75</v>
      </c>
      <c r="F3866" s="95" t="s">
        <v>18</v>
      </c>
    </row>
    <row r="3867" spans="1:6">
      <c r="A3867" s="79">
        <v>45273</v>
      </c>
      <c r="B3867" s="97">
        <v>0.43784722166666667</v>
      </c>
      <c r="C3867" s="95">
        <v>3</v>
      </c>
      <c r="D3867" s="98">
        <v>134.25</v>
      </c>
      <c r="E3867" s="92">
        <f t="shared" si="62"/>
        <v>402.75</v>
      </c>
      <c r="F3867" s="95" t="s">
        <v>18</v>
      </c>
    </row>
    <row r="3868" spans="1:6">
      <c r="A3868" s="79">
        <v>45273</v>
      </c>
      <c r="B3868" s="97">
        <v>0.44031249966666669</v>
      </c>
      <c r="C3868" s="95">
        <v>43</v>
      </c>
      <c r="D3868" s="98">
        <v>134.35</v>
      </c>
      <c r="E3868" s="92">
        <f t="shared" ref="E3868:E3931" si="63">C3868*D3868</f>
        <v>5777.05</v>
      </c>
      <c r="F3868" s="95" t="s">
        <v>18</v>
      </c>
    </row>
    <row r="3869" spans="1:6">
      <c r="A3869" s="79">
        <v>45273</v>
      </c>
      <c r="B3869" s="97">
        <v>0.44031249966666669</v>
      </c>
      <c r="C3869" s="95">
        <v>44</v>
      </c>
      <c r="D3869" s="98">
        <v>134.35</v>
      </c>
      <c r="E3869" s="92">
        <f t="shared" si="63"/>
        <v>5911.4</v>
      </c>
      <c r="F3869" s="95" t="s">
        <v>18</v>
      </c>
    </row>
    <row r="3870" spans="1:6">
      <c r="A3870" s="79">
        <v>45273</v>
      </c>
      <c r="B3870" s="97">
        <v>0.44031249966666669</v>
      </c>
      <c r="C3870" s="95">
        <v>50</v>
      </c>
      <c r="D3870" s="98">
        <v>134.35</v>
      </c>
      <c r="E3870" s="92">
        <f t="shared" si="63"/>
        <v>6717.5</v>
      </c>
      <c r="F3870" s="95" t="s">
        <v>18</v>
      </c>
    </row>
    <row r="3871" spans="1:6">
      <c r="A3871" s="79">
        <v>45273</v>
      </c>
      <c r="B3871" s="97">
        <v>0.44031249966666669</v>
      </c>
      <c r="C3871" s="95">
        <v>50</v>
      </c>
      <c r="D3871" s="98">
        <v>134.35</v>
      </c>
      <c r="E3871" s="92">
        <f t="shared" si="63"/>
        <v>6717.5</v>
      </c>
      <c r="F3871" s="95" t="s">
        <v>18</v>
      </c>
    </row>
    <row r="3872" spans="1:6">
      <c r="A3872" s="79">
        <v>45273</v>
      </c>
      <c r="B3872" s="97">
        <v>0.44124999966666667</v>
      </c>
      <c r="C3872" s="95">
        <v>2</v>
      </c>
      <c r="D3872" s="98">
        <v>134.30000000000001</v>
      </c>
      <c r="E3872" s="92">
        <f t="shared" si="63"/>
        <v>268.60000000000002</v>
      </c>
      <c r="F3872" s="95" t="s">
        <v>18</v>
      </c>
    </row>
    <row r="3873" spans="1:6">
      <c r="A3873" s="79">
        <v>45273</v>
      </c>
      <c r="B3873" s="97">
        <v>0.44124999966666667</v>
      </c>
      <c r="C3873" s="95">
        <v>5</v>
      </c>
      <c r="D3873" s="98">
        <v>134.30000000000001</v>
      </c>
      <c r="E3873" s="92">
        <f t="shared" si="63"/>
        <v>671.5</v>
      </c>
      <c r="F3873" s="95" t="s">
        <v>18</v>
      </c>
    </row>
    <row r="3874" spans="1:6">
      <c r="A3874" s="79">
        <v>45273</v>
      </c>
      <c r="B3874" s="97">
        <v>0.44124999966666667</v>
      </c>
      <c r="C3874" s="95">
        <v>7</v>
      </c>
      <c r="D3874" s="98">
        <v>134.30000000000001</v>
      </c>
      <c r="E3874" s="92">
        <f t="shared" si="63"/>
        <v>940.10000000000014</v>
      </c>
      <c r="F3874" s="95" t="s">
        <v>18</v>
      </c>
    </row>
    <row r="3875" spans="1:6">
      <c r="A3875" s="79">
        <v>45273</v>
      </c>
      <c r="B3875" s="97">
        <v>0.44124999966666667</v>
      </c>
      <c r="C3875" s="95">
        <v>86</v>
      </c>
      <c r="D3875" s="98">
        <v>134.30000000000001</v>
      </c>
      <c r="E3875" s="92">
        <f t="shared" si="63"/>
        <v>11549.800000000001</v>
      </c>
      <c r="F3875" s="95" t="s">
        <v>18</v>
      </c>
    </row>
    <row r="3876" spans="1:6">
      <c r="A3876" s="79">
        <v>45273</v>
      </c>
      <c r="B3876" s="97">
        <v>0.44137731466666669</v>
      </c>
      <c r="C3876" s="95">
        <v>3</v>
      </c>
      <c r="D3876" s="98">
        <v>134.30000000000001</v>
      </c>
      <c r="E3876" s="92">
        <f t="shared" si="63"/>
        <v>402.90000000000003</v>
      </c>
      <c r="F3876" s="95" t="s">
        <v>18</v>
      </c>
    </row>
    <row r="3877" spans="1:6">
      <c r="A3877" s="79">
        <v>45273</v>
      </c>
      <c r="B3877" s="97">
        <v>0.44137731466666669</v>
      </c>
      <c r="C3877" s="95">
        <v>78</v>
      </c>
      <c r="D3877" s="98">
        <v>134.30000000000001</v>
      </c>
      <c r="E3877" s="92">
        <f t="shared" si="63"/>
        <v>10475.400000000001</v>
      </c>
      <c r="F3877" s="95" t="s">
        <v>18</v>
      </c>
    </row>
    <row r="3878" spans="1:6">
      <c r="A3878" s="79">
        <v>45273</v>
      </c>
      <c r="B3878" s="97">
        <v>0.44153935166666669</v>
      </c>
      <c r="C3878" s="95">
        <v>4</v>
      </c>
      <c r="D3878" s="98">
        <v>134.25</v>
      </c>
      <c r="E3878" s="92">
        <f t="shared" si="63"/>
        <v>537</v>
      </c>
      <c r="F3878" s="95" t="s">
        <v>18</v>
      </c>
    </row>
    <row r="3879" spans="1:6">
      <c r="A3879" s="79">
        <v>45273</v>
      </c>
      <c r="B3879" s="97">
        <v>0.44281249966666669</v>
      </c>
      <c r="C3879" s="95">
        <v>3</v>
      </c>
      <c r="D3879" s="98">
        <v>134.25</v>
      </c>
      <c r="E3879" s="92">
        <f t="shared" si="63"/>
        <v>402.75</v>
      </c>
      <c r="F3879" s="95" t="s">
        <v>18</v>
      </c>
    </row>
    <row r="3880" spans="1:6">
      <c r="A3880" s="79">
        <v>45273</v>
      </c>
      <c r="B3880" s="97">
        <v>0.44337962966666666</v>
      </c>
      <c r="C3880" s="95">
        <v>3</v>
      </c>
      <c r="D3880" s="98">
        <v>134.19999999999999</v>
      </c>
      <c r="E3880" s="92">
        <f t="shared" si="63"/>
        <v>402.59999999999997</v>
      </c>
      <c r="F3880" s="95" t="s">
        <v>18</v>
      </c>
    </row>
    <row r="3881" spans="1:6">
      <c r="A3881" s="79">
        <v>45273</v>
      </c>
      <c r="B3881" s="97">
        <v>0.44337962966666666</v>
      </c>
      <c r="C3881" s="95">
        <v>4</v>
      </c>
      <c r="D3881" s="98">
        <v>134.19999999999999</v>
      </c>
      <c r="E3881" s="92">
        <f t="shared" si="63"/>
        <v>536.79999999999995</v>
      </c>
      <c r="F3881" s="95" t="s">
        <v>18</v>
      </c>
    </row>
    <row r="3882" spans="1:6">
      <c r="A3882" s="79">
        <v>45273</v>
      </c>
      <c r="B3882" s="97">
        <v>0.44337962966666666</v>
      </c>
      <c r="C3882" s="95">
        <v>100</v>
      </c>
      <c r="D3882" s="98">
        <v>134.19999999999999</v>
      </c>
      <c r="E3882" s="92">
        <f t="shared" si="63"/>
        <v>13419.999999999998</v>
      </c>
      <c r="F3882" s="95" t="s">
        <v>18</v>
      </c>
    </row>
    <row r="3883" spans="1:6">
      <c r="A3883" s="79">
        <v>45273</v>
      </c>
      <c r="B3883" s="97">
        <v>0.44357638866666671</v>
      </c>
      <c r="C3883" s="95">
        <v>5</v>
      </c>
      <c r="D3883" s="98">
        <v>134.19999999999999</v>
      </c>
      <c r="E3883" s="92">
        <f t="shared" si="63"/>
        <v>671</v>
      </c>
      <c r="F3883" s="95" t="s">
        <v>18</v>
      </c>
    </row>
    <row r="3884" spans="1:6">
      <c r="A3884" s="79">
        <v>45273</v>
      </c>
      <c r="B3884" s="97">
        <v>0.44430555466666666</v>
      </c>
      <c r="C3884" s="95">
        <v>3</v>
      </c>
      <c r="D3884" s="98">
        <v>134.15</v>
      </c>
      <c r="E3884" s="92">
        <f t="shared" si="63"/>
        <v>402.45000000000005</v>
      </c>
      <c r="F3884" s="95" t="s">
        <v>18</v>
      </c>
    </row>
    <row r="3885" spans="1:6">
      <c r="A3885" s="79">
        <v>45273</v>
      </c>
      <c r="B3885" s="97">
        <v>0.44430555466666666</v>
      </c>
      <c r="C3885" s="95">
        <v>88</v>
      </c>
      <c r="D3885" s="98">
        <v>134.15</v>
      </c>
      <c r="E3885" s="92">
        <f t="shared" si="63"/>
        <v>11805.2</v>
      </c>
      <c r="F3885" s="95" t="s">
        <v>18</v>
      </c>
    </row>
    <row r="3886" spans="1:6">
      <c r="A3886" s="79">
        <v>45273</v>
      </c>
      <c r="B3886" s="97">
        <v>0.4469097216666667</v>
      </c>
      <c r="C3886" s="95">
        <v>3</v>
      </c>
      <c r="D3886" s="98">
        <v>134.19999999999999</v>
      </c>
      <c r="E3886" s="92">
        <f t="shared" si="63"/>
        <v>402.59999999999997</v>
      </c>
      <c r="F3886" s="95" t="s">
        <v>18</v>
      </c>
    </row>
    <row r="3887" spans="1:6">
      <c r="A3887" s="79">
        <v>45273</v>
      </c>
      <c r="B3887" s="97">
        <v>0.4469097216666667</v>
      </c>
      <c r="C3887" s="95">
        <v>5</v>
      </c>
      <c r="D3887" s="98">
        <v>134.19999999999999</v>
      </c>
      <c r="E3887" s="92">
        <f t="shared" si="63"/>
        <v>671</v>
      </c>
      <c r="F3887" s="95" t="s">
        <v>18</v>
      </c>
    </row>
    <row r="3888" spans="1:6">
      <c r="A3888" s="79">
        <v>45273</v>
      </c>
      <c r="B3888" s="97">
        <v>0.4469097216666667</v>
      </c>
      <c r="C3888" s="95">
        <v>50</v>
      </c>
      <c r="D3888" s="98">
        <v>134.19999999999999</v>
      </c>
      <c r="E3888" s="92">
        <f t="shared" si="63"/>
        <v>6709.9999999999991</v>
      </c>
      <c r="F3888" s="95" t="s">
        <v>18</v>
      </c>
    </row>
    <row r="3889" spans="1:6">
      <c r="A3889" s="79">
        <v>45273</v>
      </c>
      <c r="B3889" s="97">
        <v>0.4469097216666667</v>
      </c>
      <c r="C3889" s="95">
        <v>57</v>
      </c>
      <c r="D3889" s="98">
        <v>134.19999999999999</v>
      </c>
      <c r="E3889" s="92">
        <f t="shared" si="63"/>
        <v>7649.4</v>
      </c>
      <c r="F3889" s="95" t="s">
        <v>18</v>
      </c>
    </row>
    <row r="3890" spans="1:6">
      <c r="A3890" s="79">
        <v>45273</v>
      </c>
      <c r="B3890" s="97">
        <v>0.4469097216666667</v>
      </c>
      <c r="C3890" s="95">
        <v>82</v>
      </c>
      <c r="D3890" s="98">
        <v>134.19999999999999</v>
      </c>
      <c r="E3890" s="92">
        <f t="shared" si="63"/>
        <v>11004.4</v>
      </c>
      <c r="F3890" s="95" t="s">
        <v>18</v>
      </c>
    </row>
    <row r="3891" spans="1:6">
      <c r="A3891" s="79">
        <v>45273</v>
      </c>
      <c r="B3891" s="97">
        <v>0.44811342566666668</v>
      </c>
      <c r="C3891" s="95">
        <v>3</v>
      </c>
      <c r="D3891" s="98">
        <v>134.19999999999999</v>
      </c>
      <c r="E3891" s="92">
        <f t="shared" si="63"/>
        <v>402.59999999999997</v>
      </c>
      <c r="F3891" s="95" t="s">
        <v>18</v>
      </c>
    </row>
    <row r="3892" spans="1:6">
      <c r="A3892" s="79">
        <v>45273</v>
      </c>
      <c r="B3892" s="97">
        <v>0.44812499966666669</v>
      </c>
      <c r="C3892" s="95">
        <v>7</v>
      </c>
      <c r="D3892" s="98">
        <v>134.15</v>
      </c>
      <c r="E3892" s="92">
        <f t="shared" si="63"/>
        <v>939.05000000000007</v>
      </c>
      <c r="F3892" s="95" t="s">
        <v>18</v>
      </c>
    </row>
    <row r="3893" spans="1:6">
      <c r="A3893" s="79">
        <v>45273</v>
      </c>
      <c r="B3893" s="97">
        <v>0.44812499966666669</v>
      </c>
      <c r="C3893" s="95">
        <v>83</v>
      </c>
      <c r="D3893" s="98">
        <v>134.15</v>
      </c>
      <c r="E3893" s="92">
        <f t="shared" si="63"/>
        <v>11134.45</v>
      </c>
      <c r="F3893" s="95" t="s">
        <v>18</v>
      </c>
    </row>
    <row r="3894" spans="1:6">
      <c r="A3894" s="79">
        <v>45273</v>
      </c>
      <c r="B3894" s="97">
        <v>0.4498842586666667</v>
      </c>
      <c r="C3894" s="95">
        <v>2</v>
      </c>
      <c r="D3894" s="98">
        <v>134.19999999999999</v>
      </c>
      <c r="E3894" s="92">
        <f t="shared" si="63"/>
        <v>268.39999999999998</v>
      </c>
      <c r="F3894" s="95" t="s">
        <v>18</v>
      </c>
    </row>
    <row r="3895" spans="1:6">
      <c r="A3895" s="79">
        <v>45273</v>
      </c>
      <c r="B3895" s="97">
        <v>0.4498842586666667</v>
      </c>
      <c r="C3895" s="95">
        <v>3</v>
      </c>
      <c r="D3895" s="98">
        <v>134.19999999999999</v>
      </c>
      <c r="E3895" s="92">
        <f t="shared" si="63"/>
        <v>402.59999999999997</v>
      </c>
      <c r="F3895" s="95" t="s">
        <v>18</v>
      </c>
    </row>
    <row r="3896" spans="1:6">
      <c r="A3896" s="79">
        <v>45273</v>
      </c>
      <c r="B3896" s="97">
        <v>0.44989583266666666</v>
      </c>
      <c r="C3896" s="95">
        <v>2</v>
      </c>
      <c r="D3896" s="98">
        <v>134.25</v>
      </c>
      <c r="E3896" s="92">
        <f t="shared" si="63"/>
        <v>268.5</v>
      </c>
      <c r="F3896" s="95" t="s">
        <v>18</v>
      </c>
    </row>
    <row r="3897" spans="1:6">
      <c r="A3897" s="79">
        <v>45273</v>
      </c>
      <c r="B3897" s="97">
        <v>0.45030092566666668</v>
      </c>
      <c r="C3897" s="95">
        <v>82</v>
      </c>
      <c r="D3897" s="98">
        <v>134.25</v>
      </c>
      <c r="E3897" s="92">
        <f t="shared" si="63"/>
        <v>11008.5</v>
      </c>
      <c r="F3897" s="95" t="s">
        <v>18</v>
      </c>
    </row>
    <row r="3898" spans="1:6">
      <c r="A3898" s="79">
        <v>45273</v>
      </c>
      <c r="B3898" s="97">
        <v>0.45037036966666666</v>
      </c>
      <c r="C3898" s="95">
        <v>17</v>
      </c>
      <c r="D3898" s="98">
        <v>134.25</v>
      </c>
      <c r="E3898" s="92">
        <f t="shared" si="63"/>
        <v>2282.25</v>
      </c>
      <c r="F3898" s="95" t="s">
        <v>18</v>
      </c>
    </row>
    <row r="3899" spans="1:6">
      <c r="A3899" s="79">
        <v>45273</v>
      </c>
      <c r="B3899" s="97">
        <v>0.45037036966666666</v>
      </c>
      <c r="C3899" s="95">
        <v>43</v>
      </c>
      <c r="D3899" s="98">
        <v>134.25</v>
      </c>
      <c r="E3899" s="92">
        <f t="shared" si="63"/>
        <v>5772.75</v>
      </c>
      <c r="F3899" s="95" t="s">
        <v>18</v>
      </c>
    </row>
    <row r="3900" spans="1:6">
      <c r="A3900" s="79">
        <v>45273</v>
      </c>
      <c r="B3900" s="97">
        <v>0.45037036966666666</v>
      </c>
      <c r="C3900" s="95">
        <v>50</v>
      </c>
      <c r="D3900" s="98">
        <v>134.25</v>
      </c>
      <c r="E3900" s="92">
        <f t="shared" si="63"/>
        <v>6712.5</v>
      </c>
      <c r="F3900" s="95" t="s">
        <v>18</v>
      </c>
    </row>
    <row r="3901" spans="1:6">
      <c r="A3901" s="79">
        <v>45273</v>
      </c>
      <c r="B3901" s="97">
        <v>0.45037036966666666</v>
      </c>
      <c r="C3901" s="95">
        <v>82</v>
      </c>
      <c r="D3901" s="98">
        <v>134.25</v>
      </c>
      <c r="E3901" s="92">
        <f t="shared" si="63"/>
        <v>11008.5</v>
      </c>
      <c r="F3901" s="95" t="s">
        <v>18</v>
      </c>
    </row>
    <row r="3902" spans="1:6">
      <c r="A3902" s="79">
        <v>45273</v>
      </c>
      <c r="B3902" s="97">
        <v>0.45129629566666668</v>
      </c>
      <c r="C3902" s="95">
        <v>3</v>
      </c>
      <c r="D3902" s="98">
        <v>134.30000000000001</v>
      </c>
      <c r="E3902" s="92">
        <f t="shared" si="63"/>
        <v>402.90000000000003</v>
      </c>
      <c r="F3902" s="95" t="s">
        <v>18</v>
      </c>
    </row>
    <row r="3903" spans="1:6">
      <c r="A3903" s="79">
        <v>45273</v>
      </c>
      <c r="B3903" s="97">
        <v>0.45129629566666668</v>
      </c>
      <c r="C3903" s="95">
        <v>4</v>
      </c>
      <c r="D3903" s="98">
        <v>134.30000000000001</v>
      </c>
      <c r="E3903" s="92">
        <f t="shared" si="63"/>
        <v>537.20000000000005</v>
      </c>
      <c r="F3903" s="95" t="s">
        <v>18</v>
      </c>
    </row>
    <row r="3904" spans="1:6">
      <c r="A3904" s="79">
        <v>45273</v>
      </c>
      <c r="B3904" s="97">
        <v>0.45129629566666668</v>
      </c>
      <c r="C3904" s="95">
        <v>4</v>
      </c>
      <c r="D3904" s="98">
        <v>134.30000000000001</v>
      </c>
      <c r="E3904" s="92">
        <f t="shared" si="63"/>
        <v>537.20000000000005</v>
      </c>
      <c r="F3904" s="95" t="s">
        <v>18</v>
      </c>
    </row>
    <row r="3905" spans="1:6">
      <c r="A3905" s="79">
        <v>45273</v>
      </c>
      <c r="B3905" s="97">
        <v>0.45138888866666671</v>
      </c>
      <c r="C3905" s="95">
        <v>50</v>
      </c>
      <c r="D3905" s="98">
        <v>134.25</v>
      </c>
      <c r="E3905" s="92">
        <f t="shared" si="63"/>
        <v>6712.5</v>
      </c>
      <c r="F3905" s="95" t="s">
        <v>18</v>
      </c>
    </row>
    <row r="3906" spans="1:6">
      <c r="A3906" s="79">
        <v>45273</v>
      </c>
      <c r="B3906" s="97">
        <v>0.45152777766666669</v>
      </c>
      <c r="C3906" s="95">
        <v>36</v>
      </c>
      <c r="D3906" s="98">
        <v>134.25</v>
      </c>
      <c r="E3906" s="92">
        <f t="shared" si="63"/>
        <v>4833</v>
      </c>
      <c r="F3906" s="95" t="s">
        <v>18</v>
      </c>
    </row>
    <row r="3907" spans="1:6">
      <c r="A3907" s="79">
        <v>45273</v>
      </c>
      <c r="B3907" s="97">
        <v>0.45228009166666666</v>
      </c>
      <c r="C3907" s="95">
        <v>2</v>
      </c>
      <c r="D3907" s="98">
        <v>134.19999999999999</v>
      </c>
      <c r="E3907" s="92">
        <f t="shared" si="63"/>
        <v>268.39999999999998</v>
      </c>
      <c r="F3907" s="95" t="s">
        <v>18</v>
      </c>
    </row>
    <row r="3908" spans="1:6">
      <c r="A3908" s="79">
        <v>45273</v>
      </c>
      <c r="B3908" s="97">
        <v>0.45228009166666666</v>
      </c>
      <c r="C3908" s="95">
        <v>4</v>
      </c>
      <c r="D3908" s="98">
        <v>134.19999999999999</v>
      </c>
      <c r="E3908" s="92">
        <f t="shared" si="63"/>
        <v>536.79999999999995</v>
      </c>
      <c r="F3908" s="95" t="s">
        <v>18</v>
      </c>
    </row>
    <row r="3909" spans="1:6">
      <c r="A3909" s="79">
        <v>45273</v>
      </c>
      <c r="B3909" s="97">
        <v>0.45228009166666666</v>
      </c>
      <c r="C3909" s="95">
        <v>137</v>
      </c>
      <c r="D3909" s="98">
        <v>134.19999999999999</v>
      </c>
      <c r="E3909" s="92">
        <f t="shared" si="63"/>
        <v>18385.399999999998</v>
      </c>
      <c r="F3909" s="95" t="s">
        <v>18</v>
      </c>
    </row>
    <row r="3910" spans="1:6">
      <c r="A3910" s="79">
        <v>45273</v>
      </c>
      <c r="B3910" s="97">
        <v>0.45243055466666671</v>
      </c>
      <c r="C3910" s="95">
        <v>3</v>
      </c>
      <c r="D3910" s="98">
        <v>134.15</v>
      </c>
      <c r="E3910" s="92">
        <f t="shared" si="63"/>
        <v>402.45000000000005</v>
      </c>
      <c r="F3910" s="95" t="s">
        <v>18</v>
      </c>
    </row>
    <row r="3911" spans="1:6">
      <c r="A3911" s="79">
        <v>45273</v>
      </c>
      <c r="B3911" s="97">
        <v>0.45243055466666671</v>
      </c>
      <c r="C3911" s="95">
        <v>134</v>
      </c>
      <c r="D3911" s="98">
        <v>134.15</v>
      </c>
      <c r="E3911" s="92">
        <f t="shared" si="63"/>
        <v>17976.100000000002</v>
      </c>
      <c r="F3911" s="95" t="s">
        <v>18</v>
      </c>
    </row>
    <row r="3912" spans="1:6">
      <c r="A3912" s="79">
        <v>45273</v>
      </c>
      <c r="B3912" s="97">
        <v>0.45314814766666667</v>
      </c>
      <c r="C3912" s="95">
        <v>2</v>
      </c>
      <c r="D3912" s="98">
        <v>134.15</v>
      </c>
      <c r="E3912" s="92">
        <f t="shared" si="63"/>
        <v>268.3</v>
      </c>
      <c r="F3912" s="95" t="s">
        <v>18</v>
      </c>
    </row>
    <row r="3913" spans="1:6">
      <c r="A3913" s="79">
        <v>45273</v>
      </c>
      <c r="B3913" s="97">
        <v>0.45575231466666666</v>
      </c>
      <c r="C3913" s="95">
        <v>2</v>
      </c>
      <c r="D3913" s="98">
        <v>134.19999999999999</v>
      </c>
      <c r="E3913" s="92">
        <f t="shared" si="63"/>
        <v>268.39999999999998</v>
      </c>
      <c r="F3913" s="95" t="s">
        <v>18</v>
      </c>
    </row>
    <row r="3914" spans="1:6">
      <c r="A3914" s="79">
        <v>45273</v>
      </c>
      <c r="B3914" s="97">
        <v>0.45575231466666666</v>
      </c>
      <c r="C3914" s="95">
        <v>3</v>
      </c>
      <c r="D3914" s="98">
        <v>134.19999999999999</v>
      </c>
      <c r="E3914" s="92">
        <f t="shared" si="63"/>
        <v>402.59999999999997</v>
      </c>
      <c r="F3914" s="95" t="s">
        <v>18</v>
      </c>
    </row>
    <row r="3915" spans="1:6">
      <c r="A3915" s="79">
        <v>45273</v>
      </c>
      <c r="B3915" s="97">
        <v>0.45575231466666666</v>
      </c>
      <c r="C3915" s="95">
        <v>69</v>
      </c>
      <c r="D3915" s="98">
        <v>134.19999999999999</v>
      </c>
      <c r="E3915" s="92">
        <f t="shared" si="63"/>
        <v>9259.7999999999993</v>
      </c>
      <c r="F3915" s="95" t="s">
        <v>18</v>
      </c>
    </row>
    <row r="3916" spans="1:6">
      <c r="A3916" s="79">
        <v>45273</v>
      </c>
      <c r="B3916" s="97">
        <v>0.4561458326666667</v>
      </c>
      <c r="C3916" s="95">
        <v>2</v>
      </c>
      <c r="D3916" s="98">
        <v>134.19999999999999</v>
      </c>
      <c r="E3916" s="92">
        <f t="shared" si="63"/>
        <v>268.39999999999998</v>
      </c>
      <c r="F3916" s="95" t="s">
        <v>18</v>
      </c>
    </row>
    <row r="3917" spans="1:6">
      <c r="A3917" s="79">
        <v>45273</v>
      </c>
      <c r="B3917" s="97">
        <v>0.4561458326666667</v>
      </c>
      <c r="C3917" s="95">
        <v>95</v>
      </c>
      <c r="D3917" s="98">
        <v>134.19999999999999</v>
      </c>
      <c r="E3917" s="92">
        <f t="shared" si="63"/>
        <v>12748.999999999998</v>
      </c>
      <c r="F3917" s="95" t="s">
        <v>18</v>
      </c>
    </row>
    <row r="3918" spans="1:6">
      <c r="A3918" s="79">
        <v>45273</v>
      </c>
      <c r="B3918" s="97">
        <v>0.45665509166666668</v>
      </c>
      <c r="C3918" s="95">
        <v>2</v>
      </c>
      <c r="D3918" s="98">
        <v>134.19999999999999</v>
      </c>
      <c r="E3918" s="92">
        <f t="shared" si="63"/>
        <v>268.39999999999998</v>
      </c>
      <c r="F3918" s="95" t="s">
        <v>18</v>
      </c>
    </row>
    <row r="3919" spans="1:6">
      <c r="A3919" s="79">
        <v>45273</v>
      </c>
      <c r="B3919" s="97">
        <v>0.45665509166666668</v>
      </c>
      <c r="C3919" s="95">
        <v>4</v>
      </c>
      <c r="D3919" s="98">
        <v>134.19999999999999</v>
      </c>
      <c r="E3919" s="92">
        <f t="shared" si="63"/>
        <v>536.79999999999995</v>
      </c>
      <c r="F3919" s="95" t="s">
        <v>18</v>
      </c>
    </row>
    <row r="3920" spans="1:6">
      <c r="A3920" s="79">
        <v>45273</v>
      </c>
      <c r="B3920" s="97">
        <v>0.45665509166666668</v>
      </c>
      <c r="C3920" s="95">
        <v>72</v>
      </c>
      <c r="D3920" s="98">
        <v>134.19999999999999</v>
      </c>
      <c r="E3920" s="92">
        <f t="shared" si="63"/>
        <v>9662.4</v>
      </c>
      <c r="F3920" s="95" t="s">
        <v>18</v>
      </c>
    </row>
    <row r="3921" spans="1:6">
      <c r="A3921" s="79">
        <v>45273</v>
      </c>
      <c r="B3921" s="97">
        <v>0.45763888866666669</v>
      </c>
      <c r="C3921" s="95">
        <v>2</v>
      </c>
      <c r="D3921" s="98">
        <v>134.19999999999999</v>
      </c>
      <c r="E3921" s="92">
        <f t="shared" si="63"/>
        <v>268.39999999999998</v>
      </c>
      <c r="F3921" s="95" t="s">
        <v>18</v>
      </c>
    </row>
    <row r="3922" spans="1:6">
      <c r="A3922" s="79">
        <v>45273</v>
      </c>
      <c r="B3922" s="97">
        <v>0.45763888866666669</v>
      </c>
      <c r="C3922" s="95">
        <v>3</v>
      </c>
      <c r="D3922" s="98">
        <v>134.15</v>
      </c>
      <c r="E3922" s="92">
        <f t="shared" si="63"/>
        <v>402.45000000000005</v>
      </c>
      <c r="F3922" s="95" t="s">
        <v>18</v>
      </c>
    </row>
    <row r="3923" spans="1:6">
      <c r="A3923" s="79">
        <v>45273</v>
      </c>
      <c r="B3923" s="97">
        <v>0.45763888866666669</v>
      </c>
      <c r="C3923" s="95">
        <v>46</v>
      </c>
      <c r="D3923" s="98">
        <v>134.19999999999999</v>
      </c>
      <c r="E3923" s="92">
        <f t="shared" si="63"/>
        <v>6173.2</v>
      </c>
      <c r="F3923" s="95" t="s">
        <v>18</v>
      </c>
    </row>
    <row r="3924" spans="1:6">
      <c r="A3924" s="79">
        <v>45273</v>
      </c>
      <c r="B3924" s="97">
        <v>0.45861111066666671</v>
      </c>
      <c r="C3924" s="95">
        <v>2</v>
      </c>
      <c r="D3924" s="98">
        <v>134.19999999999999</v>
      </c>
      <c r="E3924" s="92">
        <f t="shared" si="63"/>
        <v>268.39999999999998</v>
      </c>
      <c r="F3924" s="95" t="s">
        <v>18</v>
      </c>
    </row>
    <row r="3925" spans="1:6">
      <c r="A3925" s="79">
        <v>45273</v>
      </c>
      <c r="B3925" s="97">
        <v>0.45921296266666667</v>
      </c>
      <c r="C3925" s="95">
        <v>4</v>
      </c>
      <c r="D3925" s="98">
        <v>134.25</v>
      </c>
      <c r="E3925" s="92">
        <f t="shared" si="63"/>
        <v>537</v>
      </c>
      <c r="F3925" s="95" t="s">
        <v>18</v>
      </c>
    </row>
    <row r="3926" spans="1:6">
      <c r="A3926" s="79">
        <v>45273</v>
      </c>
      <c r="B3926" s="97">
        <v>0.45989583266666667</v>
      </c>
      <c r="C3926" s="95">
        <v>3</v>
      </c>
      <c r="D3926" s="98">
        <v>134.19999999999999</v>
      </c>
      <c r="E3926" s="92">
        <f t="shared" si="63"/>
        <v>402.59999999999997</v>
      </c>
      <c r="F3926" s="95" t="s">
        <v>18</v>
      </c>
    </row>
    <row r="3927" spans="1:6">
      <c r="A3927" s="79">
        <v>45273</v>
      </c>
      <c r="B3927" s="97">
        <v>0.45989583266666667</v>
      </c>
      <c r="C3927" s="95">
        <v>4</v>
      </c>
      <c r="D3927" s="98">
        <v>134.19999999999999</v>
      </c>
      <c r="E3927" s="92">
        <f t="shared" si="63"/>
        <v>536.79999999999995</v>
      </c>
      <c r="F3927" s="95" t="s">
        <v>18</v>
      </c>
    </row>
    <row r="3928" spans="1:6">
      <c r="A3928" s="79">
        <v>45273</v>
      </c>
      <c r="B3928" s="97">
        <v>0.45989583266666667</v>
      </c>
      <c r="C3928" s="95">
        <v>80</v>
      </c>
      <c r="D3928" s="98">
        <v>134.19999999999999</v>
      </c>
      <c r="E3928" s="92">
        <f t="shared" si="63"/>
        <v>10736</v>
      </c>
      <c r="F3928" s="95" t="s">
        <v>18</v>
      </c>
    </row>
    <row r="3929" spans="1:6">
      <c r="A3929" s="79">
        <v>45273</v>
      </c>
      <c r="B3929" s="97">
        <v>0.46061342566666669</v>
      </c>
      <c r="C3929" s="95">
        <v>2</v>
      </c>
      <c r="D3929" s="98">
        <v>134.15</v>
      </c>
      <c r="E3929" s="92">
        <f t="shared" si="63"/>
        <v>268.3</v>
      </c>
      <c r="F3929" s="95" t="s">
        <v>18</v>
      </c>
    </row>
    <row r="3930" spans="1:6">
      <c r="A3930" s="79">
        <v>45273</v>
      </c>
      <c r="B3930" s="97">
        <v>0.46061342566666669</v>
      </c>
      <c r="C3930" s="95">
        <v>5</v>
      </c>
      <c r="D3930" s="98">
        <v>134.15</v>
      </c>
      <c r="E3930" s="92">
        <f t="shared" si="63"/>
        <v>670.75</v>
      </c>
      <c r="F3930" s="95" t="s">
        <v>18</v>
      </c>
    </row>
    <row r="3931" spans="1:6">
      <c r="A3931" s="79">
        <v>45273</v>
      </c>
      <c r="B3931" s="97">
        <v>0.4606249996666667</v>
      </c>
      <c r="C3931" s="95">
        <v>46</v>
      </c>
      <c r="D3931" s="98">
        <v>134.1</v>
      </c>
      <c r="E3931" s="92">
        <f t="shared" si="63"/>
        <v>6168.5999999999995</v>
      </c>
      <c r="F3931" s="95" t="s">
        <v>18</v>
      </c>
    </row>
    <row r="3932" spans="1:6">
      <c r="A3932" s="79">
        <v>45273</v>
      </c>
      <c r="B3932" s="97">
        <v>0.4606249996666667</v>
      </c>
      <c r="C3932" s="95">
        <v>252</v>
      </c>
      <c r="D3932" s="98">
        <v>134.1</v>
      </c>
      <c r="E3932" s="92">
        <f t="shared" ref="E3932:E3995" si="64">C3932*D3932</f>
        <v>33793.199999999997</v>
      </c>
      <c r="F3932" s="95" t="s">
        <v>18</v>
      </c>
    </row>
    <row r="3933" spans="1:6">
      <c r="A3933" s="79">
        <v>45273</v>
      </c>
      <c r="B3933" s="97">
        <v>0.46143518466666666</v>
      </c>
      <c r="C3933" s="95">
        <v>3</v>
      </c>
      <c r="D3933" s="98">
        <v>134.15</v>
      </c>
      <c r="E3933" s="92">
        <f t="shared" si="64"/>
        <v>402.45000000000005</v>
      </c>
      <c r="F3933" s="95" t="s">
        <v>18</v>
      </c>
    </row>
    <row r="3934" spans="1:6">
      <c r="A3934" s="79">
        <v>45273</v>
      </c>
      <c r="B3934" s="97">
        <v>0.46249999966666666</v>
      </c>
      <c r="C3934" s="95">
        <v>2</v>
      </c>
      <c r="D3934" s="98">
        <v>134.19999999999999</v>
      </c>
      <c r="E3934" s="92">
        <f t="shared" si="64"/>
        <v>268.39999999999998</v>
      </c>
      <c r="F3934" s="95" t="s">
        <v>18</v>
      </c>
    </row>
    <row r="3935" spans="1:6">
      <c r="A3935" s="79">
        <v>45273</v>
      </c>
      <c r="B3935" s="97">
        <v>0.46249999966666666</v>
      </c>
      <c r="C3935" s="95">
        <v>5</v>
      </c>
      <c r="D3935" s="98">
        <v>134.19999999999999</v>
      </c>
      <c r="E3935" s="92">
        <f t="shared" si="64"/>
        <v>671</v>
      </c>
      <c r="F3935" s="95" t="s">
        <v>18</v>
      </c>
    </row>
    <row r="3936" spans="1:6">
      <c r="A3936" s="79">
        <v>45273</v>
      </c>
      <c r="B3936" s="97">
        <v>0.46249999966666666</v>
      </c>
      <c r="C3936" s="95">
        <v>6</v>
      </c>
      <c r="D3936" s="98">
        <v>134.19999999999999</v>
      </c>
      <c r="E3936" s="92">
        <f t="shared" si="64"/>
        <v>805.19999999999993</v>
      </c>
      <c r="F3936" s="95" t="s">
        <v>18</v>
      </c>
    </row>
    <row r="3937" spans="1:6">
      <c r="A3937" s="79">
        <v>45273</v>
      </c>
      <c r="B3937" s="97">
        <v>0.46458333266666668</v>
      </c>
      <c r="C3937" s="95">
        <v>61</v>
      </c>
      <c r="D3937" s="98">
        <v>134.19999999999999</v>
      </c>
      <c r="E3937" s="92">
        <f t="shared" si="64"/>
        <v>8186.1999999999989</v>
      </c>
      <c r="F3937" s="95" t="s">
        <v>18</v>
      </c>
    </row>
    <row r="3938" spans="1:6">
      <c r="A3938" s="79">
        <v>45273</v>
      </c>
      <c r="B3938" s="97">
        <v>0.46458333266666668</v>
      </c>
      <c r="C3938" s="95">
        <v>75</v>
      </c>
      <c r="D3938" s="98">
        <v>134.19999999999999</v>
      </c>
      <c r="E3938" s="92">
        <f t="shared" si="64"/>
        <v>10065</v>
      </c>
      <c r="F3938" s="95" t="s">
        <v>18</v>
      </c>
    </row>
    <row r="3939" spans="1:6">
      <c r="A3939" s="79">
        <v>45273</v>
      </c>
      <c r="B3939" s="97">
        <v>0.46504629566666666</v>
      </c>
      <c r="C3939" s="95">
        <v>2</v>
      </c>
      <c r="D3939" s="98">
        <v>134.15</v>
      </c>
      <c r="E3939" s="92">
        <f t="shared" si="64"/>
        <v>268.3</v>
      </c>
      <c r="F3939" s="95" t="s">
        <v>18</v>
      </c>
    </row>
    <row r="3940" spans="1:6">
      <c r="A3940" s="79">
        <v>45273</v>
      </c>
      <c r="B3940" s="97">
        <v>0.46504629566666666</v>
      </c>
      <c r="C3940" s="95">
        <v>3</v>
      </c>
      <c r="D3940" s="98">
        <v>134.1</v>
      </c>
      <c r="E3940" s="92">
        <f t="shared" si="64"/>
        <v>402.29999999999995</v>
      </c>
      <c r="F3940" s="95" t="s">
        <v>18</v>
      </c>
    </row>
    <row r="3941" spans="1:6">
      <c r="A3941" s="79">
        <v>45273</v>
      </c>
      <c r="B3941" s="97">
        <v>0.46504629566666666</v>
      </c>
      <c r="C3941" s="95">
        <v>4</v>
      </c>
      <c r="D3941" s="98">
        <v>134.15</v>
      </c>
      <c r="E3941" s="92">
        <f t="shared" si="64"/>
        <v>536.6</v>
      </c>
      <c r="F3941" s="95" t="s">
        <v>18</v>
      </c>
    </row>
    <row r="3942" spans="1:6">
      <c r="A3942" s="79">
        <v>45273</v>
      </c>
      <c r="B3942" s="97">
        <v>0.46504629566666666</v>
      </c>
      <c r="C3942" s="95">
        <v>66</v>
      </c>
      <c r="D3942" s="98">
        <v>134.1</v>
      </c>
      <c r="E3942" s="92">
        <f t="shared" si="64"/>
        <v>8850.6</v>
      </c>
      <c r="F3942" s="95" t="s">
        <v>18</v>
      </c>
    </row>
    <row r="3943" spans="1:6">
      <c r="A3943" s="79">
        <v>45273</v>
      </c>
      <c r="B3943" s="97">
        <v>0.46504629566666666</v>
      </c>
      <c r="C3943" s="95">
        <v>142</v>
      </c>
      <c r="D3943" s="98">
        <v>134.15</v>
      </c>
      <c r="E3943" s="92">
        <f t="shared" si="64"/>
        <v>19049.3</v>
      </c>
      <c r="F3943" s="95" t="s">
        <v>18</v>
      </c>
    </row>
    <row r="3944" spans="1:6">
      <c r="A3944" s="79">
        <v>45273</v>
      </c>
      <c r="B3944" s="97">
        <v>0.46549768466666669</v>
      </c>
      <c r="C3944" s="95">
        <v>37</v>
      </c>
      <c r="D3944" s="98">
        <v>134.15</v>
      </c>
      <c r="E3944" s="92">
        <f t="shared" si="64"/>
        <v>4963.55</v>
      </c>
      <c r="F3944" s="95" t="s">
        <v>18</v>
      </c>
    </row>
    <row r="3945" spans="1:6">
      <c r="A3945" s="79">
        <v>45273</v>
      </c>
      <c r="B3945" s="97">
        <v>0.46569444366666668</v>
      </c>
      <c r="C3945" s="95">
        <v>2</v>
      </c>
      <c r="D3945" s="98">
        <v>134.1</v>
      </c>
      <c r="E3945" s="92">
        <f t="shared" si="64"/>
        <v>268.2</v>
      </c>
      <c r="F3945" s="95" t="s">
        <v>18</v>
      </c>
    </row>
    <row r="3946" spans="1:6">
      <c r="A3946" s="79">
        <v>45273</v>
      </c>
      <c r="B3946" s="97">
        <v>0.46569444366666668</v>
      </c>
      <c r="C3946" s="95">
        <v>3</v>
      </c>
      <c r="D3946" s="98">
        <v>134.1</v>
      </c>
      <c r="E3946" s="92">
        <f t="shared" si="64"/>
        <v>402.29999999999995</v>
      </c>
      <c r="F3946" s="95" t="s">
        <v>18</v>
      </c>
    </row>
    <row r="3947" spans="1:6">
      <c r="A3947" s="79">
        <v>45273</v>
      </c>
      <c r="B3947" s="97">
        <v>0.46712962966666671</v>
      </c>
      <c r="C3947" s="95">
        <v>51</v>
      </c>
      <c r="D3947" s="98">
        <v>134.1</v>
      </c>
      <c r="E3947" s="92">
        <f t="shared" si="64"/>
        <v>6839.0999999999995</v>
      </c>
      <c r="F3947" s="95" t="s">
        <v>18</v>
      </c>
    </row>
    <row r="3948" spans="1:6">
      <c r="A3948" s="79">
        <v>45273</v>
      </c>
      <c r="B3948" s="97">
        <v>0.47060185166666668</v>
      </c>
      <c r="C3948" s="95">
        <v>1</v>
      </c>
      <c r="D3948" s="98">
        <v>134.25</v>
      </c>
      <c r="E3948" s="92">
        <f t="shared" si="64"/>
        <v>134.25</v>
      </c>
      <c r="F3948" s="95" t="s">
        <v>18</v>
      </c>
    </row>
    <row r="3949" spans="1:6">
      <c r="A3949" s="79">
        <v>45273</v>
      </c>
      <c r="B3949" s="97">
        <v>0.47060185166666668</v>
      </c>
      <c r="C3949" s="95">
        <v>3</v>
      </c>
      <c r="D3949" s="98">
        <v>134.25</v>
      </c>
      <c r="E3949" s="92">
        <f t="shared" si="64"/>
        <v>402.75</v>
      </c>
      <c r="F3949" s="95" t="s">
        <v>18</v>
      </c>
    </row>
    <row r="3950" spans="1:6">
      <c r="A3950" s="79">
        <v>45273</v>
      </c>
      <c r="B3950" s="97">
        <v>0.4706597216666667</v>
      </c>
      <c r="C3950" s="95">
        <v>2</v>
      </c>
      <c r="D3950" s="98">
        <v>134.35</v>
      </c>
      <c r="E3950" s="92">
        <f t="shared" si="64"/>
        <v>268.7</v>
      </c>
      <c r="F3950" s="95" t="s">
        <v>18</v>
      </c>
    </row>
    <row r="3951" spans="1:6">
      <c r="A3951" s="79">
        <v>45273</v>
      </c>
      <c r="B3951" s="97">
        <v>0.4706597216666667</v>
      </c>
      <c r="C3951" s="95">
        <v>4</v>
      </c>
      <c r="D3951" s="98">
        <v>134.35</v>
      </c>
      <c r="E3951" s="92">
        <f t="shared" si="64"/>
        <v>537.4</v>
      </c>
      <c r="F3951" s="95" t="s">
        <v>18</v>
      </c>
    </row>
    <row r="3952" spans="1:6">
      <c r="A3952" s="79">
        <v>45273</v>
      </c>
      <c r="B3952" s="97">
        <v>0.4706597216666667</v>
      </c>
      <c r="C3952" s="95">
        <v>25</v>
      </c>
      <c r="D3952" s="98">
        <v>134.35</v>
      </c>
      <c r="E3952" s="92">
        <f t="shared" si="64"/>
        <v>3358.75</v>
      </c>
      <c r="F3952" s="95" t="s">
        <v>18</v>
      </c>
    </row>
    <row r="3953" spans="1:6">
      <c r="A3953" s="79">
        <v>45273</v>
      </c>
      <c r="B3953" s="97">
        <v>0.4706597216666667</v>
      </c>
      <c r="C3953" s="95">
        <v>50</v>
      </c>
      <c r="D3953" s="98">
        <v>134.35</v>
      </c>
      <c r="E3953" s="92">
        <f t="shared" si="64"/>
        <v>6717.5</v>
      </c>
      <c r="F3953" s="95" t="s">
        <v>18</v>
      </c>
    </row>
    <row r="3954" spans="1:6">
      <c r="A3954" s="79">
        <v>45273</v>
      </c>
      <c r="B3954" s="97">
        <v>0.4706597216666667</v>
      </c>
      <c r="C3954" s="95">
        <v>61</v>
      </c>
      <c r="D3954" s="98">
        <v>134.35</v>
      </c>
      <c r="E3954" s="92">
        <f t="shared" si="64"/>
        <v>8195.35</v>
      </c>
      <c r="F3954" s="95" t="s">
        <v>18</v>
      </c>
    </row>
    <row r="3955" spans="1:6">
      <c r="A3955" s="79">
        <v>45273</v>
      </c>
      <c r="B3955" s="97">
        <v>0.4706597216666667</v>
      </c>
      <c r="C3955" s="95">
        <v>61</v>
      </c>
      <c r="D3955" s="98">
        <v>134.35</v>
      </c>
      <c r="E3955" s="92">
        <f t="shared" si="64"/>
        <v>8195.35</v>
      </c>
      <c r="F3955" s="95" t="s">
        <v>18</v>
      </c>
    </row>
    <row r="3956" spans="1:6">
      <c r="A3956" s="79">
        <v>45273</v>
      </c>
      <c r="B3956" s="97">
        <v>0.4706597216666667</v>
      </c>
      <c r="C3956" s="95">
        <v>62</v>
      </c>
      <c r="D3956" s="98">
        <v>134.35</v>
      </c>
      <c r="E3956" s="92">
        <f t="shared" si="64"/>
        <v>8329.6999999999989</v>
      </c>
      <c r="F3956" s="95" t="s">
        <v>18</v>
      </c>
    </row>
    <row r="3957" spans="1:6">
      <c r="A3957" s="79">
        <v>45273</v>
      </c>
      <c r="B3957" s="97">
        <v>0.4711805546666667</v>
      </c>
      <c r="C3957" s="95">
        <v>3</v>
      </c>
      <c r="D3957" s="98">
        <v>134.35</v>
      </c>
      <c r="E3957" s="92">
        <f t="shared" si="64"/>
        <v>403.04999999999995</v>
      </c>
      <c r="F3957" s="95" t="s">
        <v>18</v>
      </c>
    </row>
    <row r="3958" spans="1:6">
      <c r="A3958" s="79">
        <v>45273</v>
      </c>
      <c r="B3958" s="97">
        <v>0.4711805546666667</v>
      </c>
      <c r="C3958" s="95">
        <v>4</v>
      </c>
      <c r="D3958" s="98">
        <v>134.35</v>
      </c>
      <c r="E3958" s="92">
        <f t="shared" si="64"/>
        <v>537.4</v>
      </c>
      <c r="F3958" s="95" t="s">
        <v>18</v>
      </c>
    </row>
    <row r="3959" spans="1:6">
      <c r="A3959" s="79">
        <v>45273</v>
      </c>
      <c r="B3959" s="97">
        <v>0.47219907366666669</v>
      </c>
      <c r="C3959" s="95">
        <v>2</v>
      </c>
      <c r="D3959" s="98">
        <v>134.4</v>
      </c>
      <c r="E3959" s="92">
        <f t="shared" si="64"/>
        <v>268.8</v>
      </c>
      <c r="F3959" s="95" t="s">
        <v>18</v>
      </c>
    </row>
    <row r="3960" spans="1:6">
      <c r="A3960" s="79">
        <v>45273</v>
      </c>
      <c r="B3960" s="97">
        <v>0.47219907366666669</v>
      </c>
      <c r="C3960" s="95">
        <v>3</v>
      </c>
      <c r="D3960" s="98">
        <v>134.4</v>
      </c>
      <c r="E3960" s="92">
        <f t="shared" si="64"/>
        <v>403.20000000000005</v>
      </c>
      <c r="F3960" s="95" t="s">
        <v>18</v>
      </c>
    </row>
    <row r="3961" spans="1:6">
      <c r="A3961" s="79">
        <v>45273</v>
      </c>
      <c r="B3961" s="97">
        <v>0.47219907366666669</v>
      </c>
      <c r="C3961" s="95">
        <v>3</v>
      </c>
      <c r="D3961" s="98">
        <v>134.4</v>
      </c>
      <c r="E3961" s="92">
        <f t="shared" si="64"/>
        <v>403.20000000000005</v>
      </c>
      <c r="F3961" s="95" t="s">
        <v>18</v>
      </c>
    </row>
    <row r="3962" spans="1:6">
      <c r="A3962" s="79">
        <v>45273</v>
      </c>
      <c r="B3962" s="97">
        <v>0.47219907366666669</v>
      </c>
      <c r="C3962" s="95">
        <v>13</v>
      </c>
      <c r="D3962" s="98">
        <v>134.4</v>
      </c>
      <c r="E3962" s="92">
        <f t="shared" si="64"/>
        <v>1747.2</v>
      </c>
      <c r="F3962" s="95" t="s">
        <v>18</v>
      </c>
    </row>
    <row r="3963" spans="1:6">
      <c r="A3963" s="79">
        <v>45273</v>
      </c>
      <c r="B3963" s="97">
        <v>0.47409722166666668</v>
      </c>
      <c r="C3963" s="95">
        <v>2</v>
      </c>
      <c r="D3963" s="98">
        <v>134.44999999999999</v>
      </c>
      <c r="E3963" s="92">
        <f t="shared" si="64"/>
        <v>268.89999999999998</v>
      </c>
      <c r="F3963" s="95" t="s">
        <v>18</v>
      </c>
    </row>
    <row r="3964" spans="1:6">
      <c r="A3964" s="79">
        <v>45273</v>
      </c>
      <c r="B3964" s="97">
        <v>0.47409722166666668</v>
      </c>
      <c r="C3964" s="95">
        <v>41</v>
      </c>
      <c r="D3964" s="98">
        <v>134.44999999999999</v>
      </c>
      <c r="E3964" s="92">
        <f t="shared" si="64"/>
        <v>5512.45</v>
      </c>
      <c r="F3964" s="95" t="s">
        <v>18</v>
      </c>
    </row>
    <row r="3965" spans="1:6">
      <c r="A3965" s="79">
        <v>45273</v>
      </c>
      <c r="B3965" s="97">
        <v>0.47409722166666668</v>
      </c>
      <c r="C3965" s="95">
        <v>50</v>
      </c>
      <c r="D3965" s="98">
        <v>134.44999999999999</v>
      </c>
      <c r="E3965" s="92">
        <f t="shared" si="64"/>
        <v>6722.4999999999991</v>
      </c>
      <c r="F3965" s="95" t="s">
        <v>18</v>
      </c>
    </row>
    <row r="3966" spans="1:6">
      <c r="A3966" s="79">
        <v>45273</v>
      </c>
      <c r="B3966" s="97">
        <v>0.47409722166666668</v>
      </c>
      <c r="C3966" s="95">
        <v>76</v>
      </c>
      <c r="D3966" s="98">
        <v>134.44999999999999</v>
      </c>
      <c r="E3966" s="92">
        <f t="shared" si="64"/>
        <v>10218.199999999999</v>
      </c>
      <c r="F3966" s="95" t="s">
        <v>18</v>
      </c>
    </row>
    <row r="3967" spans="1:6">
      <c r="A3967" s="79">
        <v>45273</v>
      </c>
      <c r="B3967" s="97">
        <v>0.47409722166666668</v>
      </c>
      <c r="C3967" s="95">
        <v>77</v>
      </c>
      <c r="D3967" s="98">
        <v>134.44999999999999</v>
      </c>
      <c r="E3967" s="92">
        <f t="shared" si="64"/>
        <v>10352.65</v>
      </c>
      <c r="F3967" s="95" t="s">
        <v>18</v>
      </c>
    </row>
    <row r="3968" spans="1:6">
      <c r="A3968" s="79">
        <v>45273</v>
      </c>
      <c r="B3968" s="97">
        <v>0.47503472166666666</v>
      </c>
      <c r="C3968" s="95">
        <v>131</v>
      </c>
      <c r="D3968" s="98">
        <v>134.4</v>
      </c>
      <c r="E3968" s="92">
        <f t="shared" si="64"/>
        <v>17606.400000000001</v>
      </c>
      <c r="F3968" s="95" t="s">
        <v>18</v>
      </c>
    </row>
    <row r="3969" spans="1:6">
      <c r="A3969" s="79">
        <v>45273</v>
      </c>
      <c r="B3969" s="97">
        <v>0.47524305466666666</v>
      </c>
      <c r="C3969" s="95">
        <v>3</v>
      </c>
      <c r="D3969" s="98">
        <v>134.5</v>
      </c>
      <c r="E3969" s="92">
        <f t="shared" si="64"/>
        <v>403.5</v>
      </c>
      <c r="F3969" s="95" t="s">
        <v>18</v>
      </c>
    </row>
    <row r="3970" spans="1:6">
      <c r="A3970" s="79">
        <v>45273</v>
      </c>
      <c r="B3970" s="97">
        <v>0.47524305466666666</v>
      </c>
      <c r="C3970" s="95">
        <v>3</v>
      </c>
      <c r="D3970" s="98">
        <v>134.5</v>
      </c>
      <c r="E3970" s="92">
        <f t="shared" si="64"/>
        <v>403.5</v>
      </c>
      <c r="F3970" s="95" t="s">
        <v>18</v>
      </c>
    </row>
    <row r="3971" spans="1:6">
      <c r="A3971" s="79">
        <v>45273</v>
      </c>
      <c r="B3971" s="97">
        <v>0.47524305466666666</v>
      </c>
      <c r="C3971" s="95">
        <v>4</v>
      </c>
      <c r="D3971" s="98">
        <v>134.5</v>
      </c>
      <c r="E3971" s="92">
        <f t="shared" si="64"/>
        <v>538</v>
      </c>
      <c r="F3971" s="95" t="s">
        <v>18</v>
      </c>
    </row>
    <row r="3972" spans="1:6">
      <c r="A3972" s="79">
        <v>45273</v>
      </c>
      <c r="B3972" s="97">
        <v>0.47524305466666666</v>
      </c>
      <c r="C3972" s="95">
        <v>152</v>
      </c>
      <c r="D3972" s="98">
        <v>134.5</v>
      </c>
      <c r="E3972" s="92">
        <f t="shared" si="64"/>
        <v>20444</v>
      </c>
      <c r="F3972" s="95" t="s">
        <v>18</v>
      </c>
    </row>
    <row r="3973" spans="1:6">
      <c r="A3973" s="79">
        <v>45273</v>
      </c>
      <c r="B3973" s="97">
        <v>0.47535879566666667</v>
      </c>
      <c r="C3973" s="95">
        <v>2</v>
      </c>
      <c r="D3973" s="98">
        <v>134.4</v>
      </c>
      <c r="E3973" s="92">
        <f t="shared" si="64"/>
        <v>268.8</v>
      </c>
      <c r="F3973" s="95" t="s">
        <v>18</v>
      </c>
    </row>
    <row r="3974" spans="1:6">
      <c r="A3974" s="79">
        <v>45273</v>
      </c>
      <c r="B3974" s="97">
        <v>0.47535879566666667</v>
      </c>
      <c r="C3974" s="95">
        <v>5</v>
      </c>
      <c r="D3974" s="98">
        <v>134.4</v>
      </c>
      <c r="E3974" s="92">
        <f t="shared" si="64"/>
        <v>672</v>
      </c>
      <c r="F3974" s="95" t="s">
        <v>18</v>
      </c>
    </row>
    <row r="3975" spans="1:6">
      <c r="A3975" s="79">
        <v>45273</v>
      </c>
      <c r="B3975" s="97">
        <v>0.47535879566666667</v>
      </c>
      <c r="C3975" s="95">
        <v>6</v>
      </c>
      <c r="D3975" s="98">
        <v>134.4</v>
      </c>
      <c r="E3975" s="92">
        <f t="shared" si="64"/>
        <v>806.40000000000009</v>
      </c>
      <c r="F3975" s="95" t="s">
        <v>18</v>
      </c>
    </row>
    <row r="3976" spans="1:6">
      <c r="A3976" s="79">
        <v>45273</v>
      </c>
      <c r="B3976" s="97">
        <v>0.47535879566666667</v>
      </c>
      <c r="C3976" s="95">
        <v>36</v>
      </c>
      <c r="D3976" s="98">
        <v>134.44999999999999</v>
      </c>
      <c r="E3976" s="92">
        <f t="shared" si="64"/>
        <v>4840.2</v>
      </c>
      <c r="F3976" s="95" t="s">
        <v>18</v>
      </c>
    </row>
    <row r="3977" spans="1:6">
      <c r="A3977" s="79">
        <v>45273</v>
      </c>
      <c r="B3977" s="97">
        <v>0.47535879566666667</v>
      </c>
      <c r="C3977" s="95">
        <v>69</v>
      </c>
      <c r="D3977" s="98">
        <v>134.4</v>
      </c>
      <c r="E3977" s="92">
        <f t="shared" si="64"/>
        <v>9273.6</v>
      </c>
      <c r="F3977" s="95" t="s">
        <v>18</v>
      </c>
    </row>
    <row r="3978" spans="1:6">
      <c r="A3978" s="79">
        <v>45273</v>
      </c>
      <c r="B3978" s="97">
        <v>0.47592592566666669</v>
      </c>
      <c r="C3978" s="95">
        <v>1</v>
      </c>
      <c r="D3978" s="98">
        <v>134.35</v>
      </c>
      <c r="E3978" s="92">
        <f t="shared" si="64"/>
        <v>134.35</v>
      </c>
      <c r="F3978" s="95" t="s">
        <v>18</v>
      </c>
    </row>
    <row r="3979" spans="1:6">
      <c r="A3979" s="79">
        <v>45273</v>
      </c>
      <c r="B3979" s="97">
        <v>0.47592592566666669</v>
      </c>
      <c r="C3979" s="95">
        <v>1</v>
      </c>
      <c r="D3979" s="98">
        <v>134.35</v>
      </c>
      <c r="E3979" s="92">
        <f t="shared" si="64"/>
        <v>134.35</v>
      </c>
      <c r="F3979" s="95" t="s">
        <v>18</v>
      </c>
    </row>
    <row r="3980" spans="1:6">
      <c r="A3980" s="79">
        <v>45273</v>
      </c>
      <c r="B3980" s="97">
        <v>0.47592592566666669</v>
      </c>
      <c r="C3980" s="95">
        <v>3</v>
      </c>
      <c r="D3980" s="98">
        <v>134.35</v>
      </c>
      <c r="E3980" s="92">
        <f t="shared" si="64"/>
        <v>403.04999999999995</v>
      </c>
      <c r="F3980" s="95" t="s">
        <v>18</v>
      </c>
    </row>
    <row r="3981" spans="1:6">
      <c r="A3981" s="79">
        <v>45273</v>
      </c>
      <c r="B3981" s="97">
        <v>0.47592592566666669</v>
      </c>
      <c r="C3981" s="95">
        <v>49</v>
      </c>
      <c r="D3981" s="98">
        <v>134.35</v>
      </c>
      <c r="E3981" s="92">
        <f t="shared" si="64"/>
        <v>6583.15</v>
      </c>
      <c r="F3981" s="95" t="s">
        <v>18</v>
      </c>
    </row>
    <row r="3982" spans="1:6">
      <c r="A3982" s="79">
        <v>45273</v>
      </c>
      <c r="B3982" s="97">
        <v>0.4766550916666667</v>
      </c>
      <c r="C3982" s="95">
        <v>5</v>
      </c>
      <c r="D3982" s="98">
        <v>134.35</v>
      </c>
      <c r="E3982" s="92">
        <f t="shared" si="64"/>
        <v>671.75</v>
      </c>
      <c r="F3982" s="95" t="s">
        <v>18</v>
      </c>
    </row>
    <row r="3983" spans="1:6">
      <c r="A3983" s="79">
        <v>45273</v>
      </c>
      <c r="B3983" s="97">
        <v>0.47758101766666666</v>
      </c>
      <c r="C3983" s="95">
        <v>3</v>
      </c>
      <c r="D3983" s="98">
        <v>134.35</v>
      </c>
      <c r="E3983" s="92">
        <f t="shared" si="64"/>
        <v>403.04999999999995</v>
      </c>
      <c r="F3983" s="95" t="s">
        <v>18</v>
      </c>
    </row>
    <row r="3984" spans="1:6">
      <c r="A3984" s="79">
        <v>45273</v>
      </c>
      <c r="B3984" s="97">
        <v>0.47758101766666666</v>
      </c>
      <c r="C3984" s="95">
        <v>3</v>
      </c>
      <c r="D3984" s="98">
        <v>134.35</v>
      </c>
      <c r="E3984" s="92">
        <f t="shared" si="64"/>
        <v>403.04999999999995</v>
      </c>
      <c r="F3984" s="95" t="s">
        <v>18</v>
      </c>
    </row>
    <row r="3985" spans="1:6">
      <c r="A3985" s="79">
        <v>45273</v>
      </c>
      <c r="B3985" s="97">
        <v>0.48134259166666671</v>
      </c>
      <c r="C3985" s="95">
        <v>18</v>
      </c>
      <c r="D3985" s="98">
        <v>134.6</v>
      </c>
      <c r="E3985" s="92">
        <f t="shared" si="64"/>
        <v>2422.7999999999997</v>
      </c>
      <c r="F3985" s="95" t="s">
        <v>18</v>
      </c>
    </row>
    <row r="3986" spans="1:6">
      <c r="A3986" s="79">
        <v>45273</v>
      </c>
      <c r="B3986" s="97">
        <v>0.4814467586666667</v>
      </c>
      <c r="C3986" s="95">
        <v>41</v>
      </c>
      <c r="D3986" s="98">
        <v>134.6</v>
      </c>
      <c r="E3986" s="92">
        <f t="shared" si="64"/>
        <v>5518.5999999999995</v>
      </c>
      <c r="F3986" s="95" t="s">
        <v>18</v>
      </c>
    </row>
    <row r="3987" spans="1:6">
      <c r="A3987" s="79">
        <v>45273</v>
      </c>
      <c r="B3987" s="97">
        <v>0.4814467586666667</v>
      </c>
      <c r="C3987" s="95">
        <v>76</v>
      </c>
      <c r="D3987" s="98">
        <v>134.6</v>
      </c>
      <c r="E3987" s="92">
        <f t="shared" si="64"/>
        <v>10229.6</v>
      </c>
      <c r="F3987" s="95" t="s">
        <v>18</v>
      </c>
    </row>
    <row r="3988" spans="1:6">
      <c r="A3988" s="79">
        <v>45273</v>
      </c>
      <c r="B3988" s="97">
        <v>0.4814467586666667</v>
      </c>
      <c r="C3988" s="95">
        <v>77</v>
      </c>
      <c r="D3988" s="98">
        <v>134.6</v>
      </c>
      <c r="E3988" s="92">
        <f t="shared" si="64"/>
        <v>10364.199999999999</v>
      </c>
      <c r="F3988" s="95" t="s">
        <v>18</v>
      </c>
    </row>
    <row r="3989" spans="1:6">
      <c r="A3989" s="79">
        <v>45273</v>
      </c>
      <c r="B3989" s="97">
        <v>0.48225694366666666</v>
      </c>
      <c r="C3989" s="95">
        <v>4</v>
      </c>
      <c r="D3989" s="98">
        <v>134.5</v>
      </c>
      <c r="E3989" s="92">
        <f t="shared" si="64"/>
        <v>538</v>
      </c>
      <c r="F3989" s="95" t="s">
        <v>18</v>
      </c>
    </row>
    <row r="3990" spans="1:6">
      <c r="A3990" s="79">
        <v>45273</v>
      </c>
      <c r="B3990" s="97">
        <v>0.48225694366666666</v>
      </c>
      <c r="C3990" s="95">
        <v>4</v>
      </c>
      <c r="D3990" s="98">
        <v>134.6</v>
      </c>
      <c r="E3990" s="92">
        <f t="shared" si="64"/>
        <v>538.4</v>
      </c>
      <c r="F3990" s="95" t="s">
        <v>18</v>
      </c>
    </row>
    <row r="3991" spans="1:6">
      <c r="A3991" s="79">
        <v>45273</v>
      </c>
      <c r="B3991" s="97">
        <v>0.48225694366666666</v>
      </c>
      <c r="C3991" s="95">
        <v>6</v>
      </c>
      <c r="D3991" s="98">
        <v>134.6</v>
      </c>
      <c r="E3991" s="92">
        <f t="shared" si="64"/>
        <v>807.59999999999991</v>
      </c>
      <c r="F3991" s="95" t="s">
        <v>18</v>
      </c>
    </row>
    <row r="3992" spans="1:6">
      <c r="A3992" s="79">
        <v>45273</v>
      </c>
      <c r="B3992" s="97">
        <v>0.48225694366666666</v>
      </c>
      <c r="C3992" s="95">
        <v>7</v>
      </c>
      <c r="D3992" s="98">
        <v>134.5</v>
      </c>
      <c r="E3992" s="92">
        <f t="shared" si="64"/>
        <v>941.5</v>
      </c>
      <c r="F3992" s="95" t="s">
        <v>18</v>
      </c>
    </row>
    <row r="3993" spans="1:6">
      <c r="A3993" s="79">
        <v>45273</v>
      </c>
      <c r="B3993" s="97">
        <v>0.48225694366666666</v>
      </c>
      <c r="C3993" s="95">
        <v>42</v>
      </c>
      <c r="D3993" s="98">
        <v>134.55000000000001</v>
      </c>
      <c r="E3993" s="92">
        <f t="shared" si="64"/>
        <v>5651.1</v>
      </c>
      <c r="F3993" s="95" t="s">
        <v>18</v>
      </c>
    </row>
    <row r="3994" spans="1:6">
      <c r="A3994" s="79">
        <v>45273</v>
      </c>
      <c r="B3994" s="97">
        <v>0.48225694366666666</v>
      </c>
      <c r="C3994" s="95">
        <v>127</v>
      </c>
      <c r="D3994" s="98">
        <v>134.6</v>
      </c>
      <c r="E3994" s="92">
        <f t="shared" si="64"/>
        <v>17094.2</v>
      </c>
      <c r="F3994" s="95" t="s">
        <v>18</v>
      </c>
    </row>
    <row r="3995" spans="1:6">
      <c r="A3995" s="79">
        <v>45273</v>
      </c>
      <c r="B3995" s="97">
        <v>0.48225694366666666</v>
      </c>
      <c r="C3995" s="95">
        <v>208</v>
      </c>
      <c r="D3995" s="98">
        <v>134.5</v>
      </c>
      <c r="E3995" s="92">
        <f t="shared" si="64"/>
        <v>27976</v>
      </c>
      <c r="F3995" s="95" t="s">
        <v>18</v>
      </c>
    </row>
    <row r="3996" spans="1:6">
      <c r="A3996" s="79">
        <v>45273</v>
      </c>
      <c r="B3996" s="97">
        <v>0.48296296266666666</v>
      </c>
      <c r="C3996" s="95">
        <v>4</v>
      </c>
      <c r="D3996" s="98">
        <v>134.55000000000001</v>
      </c>
      <c r="E3996" s="92">
        <f t="shared" ref="E3996:E4059" si="65">C3996*D3996</f>
        <v>538.20000000000005</v>
      </c>
      <c r="F3996" s="95" t="s">
        <v>18</v>
      </c>
    </row>
    <row r="3997" spans="1:6">
      <c r="A3997" s="79">
        <v>45273</v>
      </c>
      <c r="B3997" s="97">
        <v>0.4850578696666667</v>
      </c>
      <c r="C3997" s="95">
        <v>3</v>
      </c>
      <c r="D3997" s="98">
        <v>134.75</v>
      </c>
      <c r="E3997" s="92">
        <f t="shared" si="65"/>
        <v>404.25</v>
      </c>
      <c r="F3997" s="95" t="s">
        <v>18</v>
      </c>
    </row>
    <row r="3998" spans="1:6">
      <c r="A3998" s="79">
        <v>45273</v>
      </c>
      <c r="B3998" s="97">
        <v>0.4850578696666667</v>
      </c>
      <c r="C3998" s="95">
        <v>146</v>
      </c>
      <c r="D3998" s="98">
        <v>134.75</v>
      </c>
      <c r="E3998" s="92">
        <f t="shared" si="65"/>
        <v>19673.5</v>
      </c>
      <c r="F3998" s="95" t="s">
        <v>18</v>
      </c>
    </row>
    <row r="3999" spans="1:6">
      <c r="A3999" s="79">
        <v>45273</v>
      </c>
      <c r="B3999" s="97">
        <v>0.48518518466666666</v>
      </c>
      <c r="C3999" s="95">
        <v>2</v>
      </c>
      <c r="D3999" s="98">
        <v>134.75</v>
      </c>
      <c r="E3999" s="92">
        <f t="shared" si="65"/>
        <v>269.5</v>
      </c>
      <c r="F3999" s="95" t="s">
        <v>18</v>
      </c>
    </row>
    <row r="4000" spans="1:6">
      <c r="A4000" s="79">
        <v>45273</v>
      </c>
      <c r="B4000" s="97">
        <v>0.48518518466666666</v>
      </c>
      <c r="C4000" s="95">
        <v>15</v>
      </c>
      <c r="D4000" s="98">
        <v>134.75</v>
      </c>
      <c r="E4000" s="92">
        <f t="shared" si="65"/>
        <v>2021.25</v>
      </c>
      <c r="F4000" s="95" t="s">
        <v>18</v>
      </c>
    </row>
    <row r="4001" spans="1:6">
      <c r="A4001" s="79">
        <v>45273</v>
      </c>
      <c r="B4001" s="97">
        <v>0.48518518466666666</v>
      </c>
      <c r="C4001" s="95">
        <v>62</v>
      </c>
      <c r="D4001" s="98">
        <v>134.75</v>
      </c>
      <c r="E4001" s="92">
        <f t="shared" si="65"/>
        <v>8354.5</v>
      </c>
      <c r="F4001" s="95" t="s">
        <v>18</v>
      </c>
    </row>
    <row r="4002" spans="1:6">
      <c r="A4002" s="79">
        <v>45273</v>
      </c>
      <c r="B4002" s="97">
        <v>0.48773148066666666</v>
      </c>
      <c r="C4002" s="95">
        <v>2</v>
      </c>
      <c r="D4002" s="98">
        <v>134.69999999999999</v>
      </c>
      <c r="E4002" s="92">
        <f t="shared" si="65"/>
        <v>269.39999999999998</v>
      </c>
      <c r="F4002" s="95" t="s">
        <v>18</v>
      </c>
    </row>
    <row r="4003" spans="1:6">
      <c r="A4003" s="79">
        <v>45273</v>
      </c>
      <c r="B4003" s="97">
        <v>0.48773148066666666</v>
      </c>
      <c r="C4003" s="95">
        <v>4</v>
      </c>
      <c r="D4003" s="98">
        <v>134.69999999999999</v>
      </c>
      <c r="E4003" s="92">
        <f t="shared" si="65"/>
        <v>538.79999999999995</v>
      </c>
      <c r="F4003" s="95" t="s">
        <v>18</v>
      </c>
    </row>
    <row r="4004" spans="1:6">
      <c r="A4004" s="79">
        <v>45273</v>
      </c>
      <c r="B4004" s="97">
        <v>0.48815972166666671</v>
      </c>
      <c r="C4004" s="95">
        <v>3</v>
      </c>
      <c r="D4004" s="98">
        <v>134.65</v>
      </c>
      <c r="E4004" s="92">
        <f t="shared" si="65"/>
        <v>403.95000000000005</v>
      </c>
      <c r="F4004" s="95" t="s">
        <v>18</v>
      </c>
    </row>
    <row r="4005" spans="1:6">
      <c r="A4005" s="79">
        <v>45273</v>
      </c>
      <c r="B4005" s="97">
        <v>0.48815972166666671</v>
      </c>
      <c r="C4005" s="95">
        <v>98</v>
      </c>
      <c r="D4005" s="98">
        <v>134.65</v>
      </c>
      <c r="E4005" s="92">
        <f t="shared" si="65"/>
        <v>13195.7</v>
      </c>
      <c r="F4005" s="95" t="s">
        <v>18</v>
      </c>
    </row>
    <row r="4006" spans="1:6">
      <c r="A4006" s="79">
        <v>45273</v>
      </c>
      <c r="B4006" s="97">
        <v>0.48815972166666671</v>
      </c>
      <c r="C4006" s="95">
        <v>116</v>
      </c>
      <c r="D4006" s="98">
        <v>134.6</v>
      </c>
      <c r="E4006" s="92">
        <f t="shared" si="65"/>
        <v>15613.599999999999</v>
      </c>
      <c r="F4006" s="95" t="s">
        <v>18</v>
      </c>
    </row>
    <row r="4007" spans="1:6">
      <c r="A4007" s="79">
        <v>45273</v>
      </c>
      <c r="B4007" s="97">
        <v>0.48912036966666667</v>
      </c>
      <c r="C4007" s="95">
        <v>67</v>
      </c>
      <c r="D4007" s="98">
        <v>134.6</v>
      </c>
      <c r="E4007" s="92">
        <f t="shared" si="65"/>
        <v>9018.1999999999989</v>
      </c>
      <c r="F4007" s="95" t="s">
        <v>18</v>
      </c>
    </row>
    <row r="4008" spans="1:6">
      <c r="A4008" s="79">
        <v>45273</v>
      </c>
      <c r="B4008" s="97">
        <v>0.48935185166666667</v>
      </c>
      <c r="C4008" s="95">
        <v>45</v>
      </c>
      <c r="D4008" s="98">
        <v>134.6</v>
      </c>
      <c r="E4008" s="92">
        <f t="shared" si="65"/>
        <v>6057</v>
      </c>
      <c r="F4008" s="95" t="s">
        <v>18</v>
      </c>
    </row>
    <row r="4009" spans="1:6">
      <c r="A4009" s="79">
        <v>45273</v>
      </c>
      <c r="B4009" s="97">
        <v>0.49099536966666668</v>
      </c>
      <c r="C4009" s="95">
        <v>2</v>
      </c>
      <c r="D4009" s="98">
        <v>134.65</v>
      </c>
      <c r="E4009" s="92">
        <f t="shared" si="65"/>
        <v>269.3</v>
      </c>
      <c r="F4009" s="95" t="s">
        <v>18</v>
      </c>
    </row>
    <row r="4010" spans="1:6">
      <c r="A4010" s="79">
        <v>45273</v>
      </c>
      <c r="B4010" s="97">
        <v>0.49099536966666668</v>
      </c>
      <c r="C4010" s="95">
        <v>3</v>
      </c>
      <c r="D4010" s="98">
        <v>134.65</v>
      </c>
      <c r="E4010" s="92">
        <f t="shared" si="65"/>
        <v>403.95000000000005</v>
      </c>
      <c r="F4010" s="95" t="s">
        <v>18</v>
      </c>
    </row>
    <row r="4011" spans="1:6">
      <c r="A4011" s="79">
        <v>45273</v>
      </c>
      <c r="B4011" s="97">
        <v>0.49106481466666668</v>
      </c>
      <c r="C4011" s="95">
        <v>2</v>
      </c>
      <c r="D4011" s="98">
        <v>134.55000000000001</v>
      </c>
      <c r="E4011" s="92">
        <f t="shared" si="65"/>
        <v>269.10000000000002</v>
      </c>
      <c r="F4011" s="95" t="s">
        <v>18</v>
      </c>
    </row>
    <row r="4012" spans="1:6">
      <c r="A4012" s="79">
        <v>45273</v>
      </c>
      <c r="B4012" s="97">
        <v>0.49106481466666668</v>
      </c>
      <c r="C4012" s="95">
        <v>3</v>
      </c>
      <c r="D4012" s="98">
        <v>134.55000000000001</v>
      </c>
      <c r="E4012" s="92">
        <f t="shared" si="65"/>
        <v>403.65000000000003</v>
      </c>
      <c r="F4012" s="95" t="s">
        <v>18</v>
      </c>
    </row>
    <row r="4013" spans="1:6">
      <c r="A4013" s="79">
        <v>45273</v>
      </c>
      <c r="B4013" s="97">
        <v>0.49106481466666668</v>
      </c>
      <c r="C4013" s="95">
        <v>98</v>
      </c>
      <c r="D4013" s="98">
        <v>134.6</v>
      </c>
      <c r="E4013" s="92">
        <f t="shared" si="65"/>
        <v>13190.8</v>
      </c>
      <c r="F4013" s="95" t="s">
        <v>18</v>
      </c>
    </row>
    <row r="4014" spans="1:6">
      <c r="A4014" s="79">
        <v>45273</v>
      </c>
      <c r="B4014" s="97">
        <v>0.4910763886666667</v>
      </c>
      <c r="C4014" s="95">
        <v>2</v>
      </c>
      <c r="D4014" s="98">
        <v>134.55000000000001</v>
      </c>
      <c r="E4014" s="92">
        <f t="shared" si="65"/>
        <v>269.10000000000002</v>
      </c>
      <c r="F4014" s="95" t="s">
        <v>18</v>
      </c>
    </row>
    <row r="4015" spans="1:6">
      <c r="A4015" s="79">
        <v>45273</v>
      </c>
      <c r="B4015" s="97">
        <v>0.49114583266666667</v>
      </c>
      <c r="C4015" s="95">
        <v>4</v>
      </c>
      <c r="D4015" s="98">
        <v>134.5</v>
      </c>
      <c r="E4015" s="92">
        <f t="shared" si="65"/>
        <v>538</v>
      </c>
      <c r="F4015" s="95" t="s">
        <v>18</v>
      </c>
    </row>
    <row r="4016" spans="1:6">
      <c r="A4016" s="79">
        <v>45273</v>
      </c>
      <c r="B4016" s="97">
        <v>0.49114583266666667</v>
      </c>
      <c r="C4016" s="95">
        <v>45</v>
      </c>
      <c r="D4016" s="98">
        <v>134.5</v>
      </c>
      <c r="E4016" s="92">
        <f t="shared" si="65"/>
        <v>6052.5</v>
      </c>
      <c r="F4016" s="95" t="s">
        <v>18</v>
      </c>
    </row>
    <row r="4017" spans="1:6">
      <c r="A4017" s="79">
        <v>45273</v>
      </c>
      <c r="B4017" s="97">
        <v>0.4926273146666667</v>
      </c>
      <c r="C4017" s="95">
        <v>3</v>
      </c>
      <c r="D4017" s="98">
        <v>134.55000000000001</v>
      </c>
      <c r="E4017" s="92">
        <f t="shared" si="65"/>
        <v>403.65000000000003</v>
      </c>
      <c r="F4017" s="95" t="s">
        <v>18</v>
      </c>
    </row>
    <row r="4018" spans="1:6">
      <c r="A4018" s="79">
        <v>45273</v>
      </c>
      <c r="B4018" s="97">
        <v>0.4926273146666667</v>
      </c>
      <c r="C4018" s="95">
        <v>4</v>
      </c>
      <c r="D4018" s="98">
        <v>134.55000000000001</v>
      </c>
      <c r="E4018" s="92">
        <f t="shared" si="65"/>
        <v>538.20000000000005</v>
      </c>
      <c r="F4018" s="95" t="s">
        <v>18</v>
      </c>
    </row>
    <row r="4019" spans="1:6">
      <c r="A4019" s="79">
        <v>45273</v>
      </c>
      <c r="B4019" s="97">
        <v>0.4926273146666667</v>
      </c>
      <c r="C4019" s="95">
        <v>5</v>
      </c>
      <c r="D4019" s="98">
        <v>134.55000000000001</v>
      </c>
      <c r="E4019" s="92">
        <f t="shared" si="65"/>
        <v>672.75</v>
      </c>
      <c r="F4019" s="95" t="s">
        <v>18</v>
      </c>
    </row>
    <row r="4020" spans="1:6">
      <c r="A4020" s="79">
        <v>45273</v>
      </c>
      <c r="B4020" s="97">
        <v>0.4926273146666667</v>
      </c>
      <c r="C4020" s="95">
        <v>56</v>
      </c>
      <c r="D4020" s="98">
        <v>134.55000000000001</v>
      </c>
      <c r="E4020" s="92">
        <f t="shared" si="65"/>
        <v>7534.8000000000011</v>
      </c>
      <c r="F4020" s="95" t="s">
        <v>18</v>
      </c>
    </row>
    <row r="4021" spans="1:6">
      <c r="A4021" s="79">
        <v>45273</v>
      </c>
      <c r="B4021" s="97">
        <v>0.49274305466666668</v>
      </c>
      <c r="C4021" s="95">
        <v>83</v>
      </c>
      <c r="D4021" s="98">
        <v>134.44999999999999</v>
      </c>
      <c r="E4021" s="92">
        <f t="shared" si="65"/>
        <v>11159.349999999999</v>
      </c>
      <c r="F4021" s="95" t="s">
        <v>18</v>
      </c>
    </row>
    <row r="4022" spans="1:6">
      <c r="A4022" s="79">
        <v>45273</v>
      </c>
      <c r="B4022" s="97">
        <v>0.49274305466666668</v>
      </c>
      <c r="C4022" s="95">
        <v>134</v>
      </c>
      <c r="D4022" s="98">
        <v>134.4</v>
      </c>
      <c r="E4022" s="92">
        <f t="shared" si="65"/>
        <v>18009.600000000002</v>
      </c>
      <c r="F4022" s="95" t="s">
        <v>18</v>
      </c>
    </row>
    <row r="4023" spans="1:6">
      <c r="A4023" s="79">
        <v>45273</v>
      </c>
      <c r="B4023" s="97">
        <v>0.4928703696666667</v>
      </c>
      <c r="C4023" s="95">
        <v>34</v>
      </c>
      <c r="D4023" s="98">
        <v>134.4</v>
      </c>
      <c r="E4023" s="92">
        <f t="shared" si="65"/>
        <v>4569.6000000000004</v>
      </c>
      <c r="F4023" s="95" t="s">
        <v>18</v>
      </c>
    </row>
    <row r="4024" spans="1:6">
      <c r="A4024" s="79">
        <v>45273</v>
      </c>
      <c r="B4024" s="97">
        <v>0.49296296266666667</v>
      </c>
      <c r="C4024" s="95">
        <v>52</v>
      </c>
      <c r="D4024" s="98">
        <v>134.35</v>
      </c>
      <c r="E4024" s="92">
        <f t="shared" si="65"/>
        <v>6986.2</v>
      </c>
      <c r="F4024" s="95" t="s">
        <v>18</v>
      </c>
    </row>
    <row r="4025" spans="1:6">
      <c r="A4025" s="79">
        <v>45273</v>
      </c>
      <c r="B4025" s="97">
        <v>0.49476851766666669</v>
      </c>
      <c r="C4025" s="95">
        <v>3</v>
      </c>
      <c r="D4025" s="98">
        <v>134.44999999999999</v>
      </c>
      <c r="E4025" s="92">
        <f t="shared" si="65"/>
        <v>403.34999999999997</v>
      </c>
      <c r="F4025" s="95" t="s">
        <v>18</v>
      </c>
    </row>
    <row r="4026" spans="1:6">
      <c r="A4026" s="79">
        <v>45273</v>
      </c>
      <c r="B4026" s="97">
        <v>0.49476851766666669</v>
      </c>
      <c r="C4026" s="95">
        <v>4</v>
      </c>
      <c r="D4026" s="98">
        <v>134.44999999999999</v>
      </c>
      <c r="E4026" s="92">
        <f t="shared" si="65"/>
        <v>537.79999999999995</v>
      </c>
      <c r="F4026" s="95" t="s">
        <v>18</v>
      </c>
    </row>
    <row r="4027" spans="1:6">
      <c r="A4027" s="79">
        <v>45273</v>
      </c>
      <c r="B4027" s="97">
        <v>0.49476851766666669</v>
      </c>
      <c r="C4027" s="95">
        <v>43</v>
      </c>
      <c r="D4027" s="98">
        <v>134.44999999999999</v>
      </c>
      <c r="E4027" s="92">
        <f t="shared" si="65"/>
        <v>5781.3499999999995</v>
      </c>
      <c r="F4027" s="95" t="s">
        <v>18</v>
      </c>
    </row>
    <row r="4028" spans="1:6">
      <c r="A4028" s="79">
        <v>45273</v>
      </c>
      <c r="B4028" s="97">
        <v>0.49767361066666671</v>
      </c>
      <c r="C4028" s="95">
        <v>3</v>
      </c>
      <c r="D4028" s="98">
        <v>134.5</v>
      </c>
      <c r="E4028" s="92">
        <f t="shared" si="65"/>
        <v>403.5</v>
      </c>
      <c r="F4028" s="95" t="s">
        <v>18</v>
      </c>
    </row>
    <row r="4029" spans="1:6">
      <c r="A4029" s="79">
        <v>45273</v>
      </c>
      <c r="B4029" s="97">
        <v>0.49767361066666671</v>
      </c>
      <c r="C4029" s="95">
        <v>4</v>
      </c>
      <c r="D4029" s="98">
        <v>134.5</v>
      </c>
      <c r="E4029" s="92">
        <f t="shared" si="65"/>
        <v>538</v>
      </c>
      <c r="F4029" s="95" t="s">
        <v>18</v>
      </c>
    </row>
    <row r="4030" spans="1:6">
      <c r="A4030" s="79">
        <v>45273</v>
      </c>
      <c r="B4030" s="97">
        <v>0.49767361066666671</v>
      </c>
      <c r="C4030" s="95">
        <v>90</v>
      </c>
      <c r="D4030" s="98">
        <v>134.5</v>
      </c>
      <c r="E4030" s="92">
        <f t="shared" si="65"/>
        <v>12105</v>
      </c>
      <c r="F4030" s="95" t="s">
        <v>18</v>
      </c>
    </row>
    <row r="4031" spans="1:6">
      <c r="A4031" s="79">
        <v>45273</v>
      </c>
      <c r="B4031" s="97">
        <v>0.49821759166666668</v>
      </c>
      <c r="C4031" s="95">
        <v>3</v>
      </c>
      <c r="D4031" s="98">
        <v>134.44999999999999</v>
      </c>
      <c r="E4031" s="92">
        <f t="shared" si="65"/>
        <v>403.34999999999997</v>
      </c>
      <c r="F4031" s="95" t="s">
        <v>18</v>
      </c>
    </row>
    <row r="4032" spans="1:6">
      <c r="A4032" s="79">
        <v>45273</v>
      </c>
      <c r="B4032" s="97">
        <v>0.49821759166666668</v>
      </c>
      <c r="C4032" s="95">
        <v>4</v>
      </c>
      <c r="D4032" s="98">
        <v>134.44999999999999</v>
      </c>
      <c r="E4032" s="92">
        <f t="shared" si="65"/>
        <v>537.79999999999995</v>
      </c>
      <c r="F4032" s="95" t="s">
        <v>18</v>
      </c>
    </row>
    <row r="4033" spans="1:6">
      <c r="A4033" s="79">
        <v>45273</v>
      </c>
      <c r="B4033" s="97">
        <v>0.49821759166666668</v>
      </c>
      <c r="C4033" s="95">
        <v>111</v>
      </c>
      <c r="D4033" s="98">
        <v>134.44999999999999</v>
      </c>
      <c r="E4033" s="92">
        <f t="shared" si="65"/>
        <v>14923.949999999999</v>
      </c>
      <c r="F4033" s="95" t="s">
        <v>18</v>
      </c>
    </row>
    <row r="4034" spans="1:6">
      <c r="A4034" s="79">
        <v>45273</v>
      </c>
      <c r="B4034" s="97">
        <v>0.4984606476666667</v>
      </c>
      <c r="C4034" s="95">
        <v>2</v>
      </c>
      <c r="D4034" s="98">
        <v>134.4</v>
      </c>
      <c r="E4034" s="92">
        <f t="shared" si="65"/>
        <v>268.8</v>
      </c>
      <c r="F4034" s="95" t="s">
        <v>18</v>
      </c>
    </row>
    <row r="4035" spans="1:6">
      <c r="A4035" s="79">
        <v>45273</v>
      </c>
      <c r="B4035" s="97">
        <v>0.4984606476666667</v>
      </c>
      <c r="C4035" s="95">
        <v>3</v>
      </c>
      <c r="D4035" s="98">
        <v>134.4</v>
      </c>
      <c r="E4035" s="92">
        <f t="shared" si="65"/>
        <v>403.20000000000005</v>
      </c>
      <c r="F4035" s="95" t="s">
        <v>18</v>
      </c>
    </row>
    <row r="4036" spans="1:6">
      <c r="A4036" s="79">
        <v>45273</v>
      </c>
      <c r="B4036" s="97">
        <v>0.4984606476666667</v>
      </c>
      <c r="C4036" s="95">
        <v>51</v>
      </c>
      <c r="D4036" s="98">
        <v>134.4</v>
      </c>
      <c r="E4036" s="92">
        <f t="shared" si="65"/>
        <v>6854.4000000000005</v>
      </c>
      <c r="F4036" s="95" t="s">
        <v>18</v>
      </c>
    </row>
    <row r="4037" spans="1:6">
      <c r="A4037" s="79">
        <v>45273</v>
      </c>
      <c r="B4037" s="97">
        <v>0.49923611066666668</v>
      </c>
      <c r="C4037" s="95">
        <v>52</v>
      </c>
      <c r="D4037" s="98">
        <v>134.35</v>
      </c>
      <c r="E4037" s="92">
        <f t="shared" si="65"/>
        <v>6986.2</v>
      </c>
      <c r="F4037" s="95" t="s">
        <v>18</v>
      </c>
    </row>
    <row r="4038" spans="1:6">
      <c r="A4038" s="79">
        <v>45273</v>
      </c>
      <c r="B4038" s="97">
        <v>0.49927083266666666</v>
      </c>
      <c r="C4038" s="95">
        <v>30</v>
      </c>
      <c r="D4038" s="98">
        <v>134.25</v>
      </c>
      <c r="E4038" s="92">
        <f t="shared" si="65"/>
        <v>4027.5</v>
      </c>
      <c r="F4038" s="95" t="s">
        <v>18</v>
      </c>
    </row>
    <row r="4039" spans="1:6">
      <c r="A4039" s="79">
        <v>45273</v>
      </c>
      <c r="B4039" s="97">
        <v>0.49927083266666666</v>
      </c>
      <c r="C4039" s="95">
        <v>53</v>
      </c>
      <c r="D4039" s="98">
        <v>134.30000000000001</v>
      </c>
      <c r="E4039" s="92">
        <f t="shared" si="65"/>
        <v>7117.9000000000005</v>
      </c>
      <c r="F4039" s="95" t="s">
        <v>18</v>
      </c>
    </row>
    <row r="4040" spans="1:6">
      <c r="A4040" s="79">
        <v>45273</v>
      </c>
      <c r="B4040" s="97">
        <v>0.50072916666666667</v>
      </c>
      <c r="C4040" s="95">
        <v>3</v>
      </c>
      <c r="D4040" s="98">
        <v>134.35</v>
      </c>
      <c r="E4040" s="92">
        <f t="shared" si="65"/>
        <v>403.04999999999995</v>
      </c>
      <c r="F4040" s="95" t="s">
        <v>18</v>
      </c>
    </row>
    <row r="4041" spans="1:6">
      <c r="A4041" s="79">
        <v>45273</v>
      </c>
      <c r="B4041" s="97">
        <v>0.50076388866666666</v>
      </c>
      <c r="C4041" s="95">
        <v>2</v>
      </c>
      <c r="D4041" s="98">
        <v>134.30000000000001</v>
      </c>
      <c r="E4041" s="92">
        <f t="shared" si="65"/>
        <v>268.60000000000002</v>
      </c>
      <c r="F4041" s="95" t="s">
        <v>18</v>
      </c>
    </row>
    <row r="4042" spans="1:6">
      <c r="A4042" s="79">
        <v>45273</v>
      </c>
      <c r="B4042" s="97">
        <v>0.50076388866666666</v>
      </c>
      <c r="C4042" s="95">
        <v>5</v>
      </c>
      <c r="D4042" s="98">
        <v>134.30000000000001</v>
      </c>
      <c r="E4042" s="92">
        <f t="shared" si="65"/>
        <v>671.5</v>
      </c>
      <c r="F4042" s="95" t="s">
        <v>18</v>
      </c>
    </row>
    <row r="4043" spans="1:6">
      <c r="A4043" s="79">
        <v>45273</v>
      </c>
      <c r="B4043" s="97">
        <v>0.50076388866666666</v>
      </c>
      <c r="C4043" s="95">
        <v>48</v>
      </c>
      <c r="D4043" s="98">
        <v>134.30000000000001</v>
      </c>
      <c r="E4043" s="92">
        <f t="shared" si="65"/>
        <v>6446.4000000000005</v>
      </c>
      <c r="F4043" s="95" t="s">
        <v>18</v>
      </c>
    </row>
    <row r="4044" spans="1:6">
      <c r="A4044" s="79">
        <v>45273</v>
      </c>
      <c r="B4044" s="97">
        <v>0.50079861066666664</v>
      </c>
      <c r="C4044" s="95">
        <v>2</v>
      </c>
      <c r="D4044" s="98">
        <v>134.25</v>
      </c>
      <c r="E4044" s="92">
        <f t="shared" si="65"/>
        <v>268.5</v>
      </c>
      <c r="F4044" s="95" t="s">
        <v>18</v>
      </c>
    </row>
    <row r="4045" spans="1:6">
      <c r="A4045" s="79">
        <v>45273</v>
      </c>
      <c r="B4045" s="97">
        <v>0.50079861066666664</v>
      </c>
      <c r="C4045" s="95">
        <v>67</v>
      </c>
      <c r="D4045" s="98">
        <v>134.25</v>
      </c>
      <c r="E4045" s="92">
        <f t="shared" si="65"/>
        <v>8994.75</v>
      </c>
      <c r="F4045" s="95" t="s">
        <v>18</v>
      </c>
    </row>
    <row r="4046" spans="1:6">
      <c r="A4046" s="79">
        <v>45273</v>
      </c>
      <c r="B4046" s="97">
        <v>0.50097222166666666</v>
      </c>
      <c r="C4046" s="95">
        <v>23</v>
      </c>
      <c r="D4046" s="98">
        <v>134.30000000000001</v>
      </c>
      <c r="E4046" s="92">
        <f t="shared" si="65"/>
        <v>3088.9</v>
      </c>
      <c r="F4046" s="95" t="s">
        <v>18</v>
      </c>
    </row>
    <row r="4047" spans="1:6">
      <c r="A4047" s="79">
        <v>45273</v>
      </c>
      <c r="B4047" s="97">
        <v>0.50097222166666666</v>
      </c>
      <c r="C4047" s="95">
        <v>60</v>
      </c>
      <c r="D4047" s="98">
        <v>134.30000000000001</v>
      </c>
      <c r="E4047" s="92">
        <f t="shared" si="65"/>
        <v>8058.0000000000009</v>
      </c>
      <c r="F4047" s="95" t="s">
        <v>18</v>
      </c>
    </row>
    <row r="4048" spans="1:6">
      <c r="A4048" s="79">
        <v>45273</v>
      </c>
      <c r="B4048" s="97">
        <v>0.50136574066666661</v>
      </c>
      <c r="C4048" s="95">
        <v>26</v>
      </c>
      <c r="D4048" s="98">
        <v>134.25</v>
      </c>
      <c r="E4048" s="92">
        <f t="shared" si="65"/>
        <v>3490.5</v>
      </c>
      <c r="F4048" s="95" t="s">
        <v>18</v>
      </c>
    </row>
    <row r="4049" spans="1:6">
      <c r="A4049" s="79">
        <v>45273</v>
      </c>
      <c r="B4049" s="97">
        <v>0.50207175866666665</v>
      </c>
      <c r="C4049" s="95">
        <v>4</v>
      </c>
      <c r="D4049" s="98">
        <v>134.30000000000001</v>
      </c>
      <c r="E4049" s="92">
        <f t="shared" si="65"/>
        <v>537.20000000000005</v>
      </c>
      <c r="F4049" s="95" t="s">
        <v>18</v>
      </c>
    </row>
    <row r="4050" spans="1:6">
      <c r="A4050" s="79">
        <v>45273</v>
      </c>
      <c r="B4050" s="97">
        <v>0.50207175866666665</v>
      </c>
      <c r="C4050" s="95">
        <v>37</v>
      </c>
      <c r="D4050" s="98">
        <v>134.30000000000001</v>
      </c>
      <c r="E4050" s="92">
        <f t="shared" si="65"/>
        <v>4969.1000000000004</v>
      </c>
      <c r="F4050" s="95" t="s">
        <v>18</v>
      </c>
    </row>
    <row r="4051" spans="1:6">
      <c r="A4051" s="79">
        <v>45273</v>
      </c>
      <c r="B4051" s="97">
        <v>0.50322916666666662</v>
      </c>
      <c r="C4051" s="95">
        <v>3</v>
      </c>
      <c r="D4051" s="98">
        <v>134.25</v>
      </c>
      <c r="E4051" s="92">
        <f t="shared" si="65"/>
        <v>402.75</v>
      </c>
      <c r="F4051" s="95" t="s">
        <v>18</v>
      </c>
    </row>
    <row r="4052" spans="1:6">
      <c r="A4052" s="79">
        <v>45273</v>
      </c>
      <c r="B4052" s="97">
        <v>0.50322916666666662</v>
      </c>
      <c r="C4052" s="95">
        <v>4</v>
      </c>
      <c r="D4052" s="98">
        <v>134.25</v>
      </c>
      <c r="E4052" s="92">
        <f t="shared" si="65"/>
        <v>537</v>
      </c>
      <c r="F4052" s="95" t="s">
        <v>18</v>
      </c>
    </row>
    <row r="4053" spans="1:6">
      <c r="A4053" s="79">
        <v>45273</v>
      </c>
      <c r="B4053" s="97">
        <v>0.50322916666666662</v>
      </c>
      <c r="C4053" s="95">
        <v>19</v>
      </c>
      <c r="D4053" s="98">
        <v>134.25</v>
      </c>
      <c r="E4053" s="92">
        <f t="shared" si="65"/>
        <v>2550.75</v>
      </c>
      <c r="F4053" s="95" t="s">
        <v>18</v>
      </c>
    </row>
    <row r="4054" spans="1:6">
      <c r="A4054" s="79">
        <v>45273</v>
      </c>
      <c r="B4054" s="97">
        <v>0.50322916666666662</v>
      </c>
      <c r="C4054" s="95">
        <v>77</v>
      </c>
      <c r="D4054" s="98">
        <v>134.25</v>
      </c>
      <c r="E4054" s="92">
        <f t="shared" si="65"/>
        <v>10337.25</v>
      </c>
      <c r="F4054" s="95" t="s">
        <v>18</v>
      </c>
    </row>
    <row r="4055" spans="1:6">
      <c r="A4055" s="79">
        <v>45273</v>
      </c>
      <c r="B4055" s="97">
        <v>0.50343749966666662</v>
      </c>
      <c r="C4055" s="95">
        <v>43</v>
      </c>
      <c r="D4055" s="98">
        <v>134.15</v>
      </c>
      <c r="E4055" s="92">
        <f t="shared" si="65"/>
        <v>5768.45</v>
      </c>
      <c r="F4055" s="95" t="s">
        <v>18</v>
      </c>
    </row>
    <row r="4056" spans="1:6">
      <c r="A4056" s="79">
        <v>45273</v>
      </c>
      <c r="B4056" s="97">
        <v>0.50343749966666662</v>
      </c>
      <c r="C4056" s="95">
        <v>119</v>
      </c>
      <c r="D4056" s="98">
        <v>134.19999999999999</v>
      </c>
      <c r="E4056" s="92">
        <f t="shared" si="65"/>
        <v>15969.8</v>
      </c>
      <c r="F4056" s="95" t="s">
        <v>18</v>
      </c>
    </row>
    <row r="4057" spans="1:6">
      <c r="A4057" s="79">
        <v>45273</v>
      </c>
      <c r="B4057" s="97">
        <v>0.50363425866666667</v>
      </c>
      <c r="C4057" s="95">
        <v>2</v>
      </c>
      <c r="D4057" s="98">
        <v>134.1</v>
      </c>
      <c r="E4057" s="92">
        <f t="shared" si="65"/>
        <v>268.2</v>
      </c>
      <c r="F4057" s="95" t="s">
        <v>18</v>
      </c>
    </row>
    <row r="4058" spans="1:6">
      <c r="A4058" s="79">
        <v>45273</v>
      </c>
      <c r="B4058" s="97">
        <v>0.50363425866666667</v>
      </c>
      <c r="C4058" s="95">
        <v>23</v>
      </c>
      <c r="D4058" s="98">
        <v>134.1</v>
      </c>
      <c r="E4058" s="92">
        <f t="shared" si="65"/>
        <v>3084.2999999999997</v>
      </c>
      <c r="F4058" s="95" t="s">
        <v>18</v>
      </c>
    </row>
    <row r="4059" spans="1:6">
      <c r="A4059" s="79">
        <v>45273</v>
      </c>
      <c r="B4059" s="97">
        <v>0.50629629566666667</v>
      </c>
      <c r="C4059" s="95">
        <v>2</v>
      </c>
      <c r="D4059" s="98">
        <v>134</v>
      </c>
      <c r="E4059" s="92">
        <f t="shared" si="65"/>
        <v>268</v>
      </c>
      <c r="F4059" s="95" t="s">
        <v>18</v>
      </c>
    </row>
    <row r="4060" spans="1:6">
      <c r="A4060" s="79">
        <v>45273</v>
      </c>
      <c r="B4060" s="97">
        <v>0.50629629566666667</v>
      </c>
      <c r="C4060" s="95">
        <v>3</v>
      </c>
      <c r="D4060" s="98">
        <v>134.05000000000001</v>
      </c>
      <c r="E4060" s="92">
        <f t="shared" ref="E4060:E4123" si="66">C4060*D4060</f>
        <v>402.15000000000003</v>
      </c>
      <c r="F4060" s="95" t="s">
        <v>18</v>
      </c>
    </row>
    <row r="4061" spans="1:6">
      <c r="A4061" s="79">
        <v>45273</v>
      </c>
      <c r="B4061" s="97">
        <v>0.50629629566666667</v>
      </c>
      <c r="C4061" s="95">
        <v>3</v>
      </c>
      <c r="D4061" s="98">
        <v>134.05000000000001</v>
      </c>
      <c r="E4061" s="92">
        <f t="shared" si="66"/>
        <v>402.15000000000003</v>
      </c>
      <c r="F4061" s="95" t="s">
        <v>18</v>
      </c>
    </row>
    <row r="4062" spans="1:6">
      <c r="A4062" s="79">
        <v>45273</v>
      </c>
      <c r="B4062" s="97">
        <v>0.50629629566666667</v>
      </c>
      <c r="C4062" s="95">
        <v>119</v>
      </c>
      <c r="D4062" s="98">
        <v>134</v>
      </c>
      <c r="E4062" s="92">
        <f t="shared" si="66"/>
        <v>15946</v>
      </c>
      <c r="F4062" s="95" t="s">
        <v>18</v>
      </c>
    </row>
    <row r="4063" spans="1:6">
      <c r="A4063" s="79">
        <v>45273</v>
      </c>
      <c r="B4063" s="97">
        <v>0.50798611066666666</v>
      </c>
      <c r="C4063" s="95">
        <v>4</v>
      </c>
      <c r="D4063" s="98">
        <v>134.05000000000001</v>
      </c>
      <c r="E4063" s="92">
        <f t="shared" si="66"/>
        <v>536.20000000000005</v>
      </c>
      <c r="F4063" s="95" t="s">
        <v>18</v>
      </c>
    </row>
    <row r="4064" spans="1:6">
      <c r="A4064" s="79">
        <v>45273</v>
      </c>
      <c r="B4064" s="97">
        <v>0.50798611066666666</v>
      </c>
      <c r="C4064" s="95">
        <v>106</v>
      </c>
      <c r="D4064" s="98">
        <v>134.05000000000001</v>
      </c>
      <c r="E4064" s="92">
        <f t="shared" si="66"/>
        <v>14209.300000000001</v>
      </c>
      <c r="F4064" s="95" t="s">
        <v>18</v>
      </c>
    </row>
    <row r="4065" spans="1:6">
      <c r="A4065" s="79">
        <v>45273</v>
      </c>
      <c r="B4065" s="97">
        <v>0.5105208326666667</v>
      </c>
      <c r="C4065" s="95">
        <v>2</v>
      </c>
      <c r="D4065" s="98">
        <v>134.1</v>
      </c>
      <c r="E4065" s="92">
        <f t="shared" si="66"/>
        <v>268.2</v>
      </c>
      <c r="F4065" s="95" t="s">
        <v>18</v>
      </c>
    </row>
    <row r="4066" spans="1:6">
      <c r="A4066" s="79">
        <v>45273</v>
      </c>
      <c r="B4066" s="97">
        <v>0.5105208326666667</v>
      </c>
      <c r="C4066" s="95">
        <v>77</v>
      </c>
      <c r="D4066" s="98">
        <v>134.1</v>
      </c>
      <c r="E4066" s="92">
        <f t="shared" si="66"/>
        <v>10325.699999999999</v>
      </c>
      <c r="F4066" s="95" t="s">
        <v>18</v>
      </c>
    </row>
    <row r="4067" spans="1:6">
      <c r="A4067" s="79">
        <v>45273</v>
      </c>
      <c r="B4067" s="97">
        <v>0.51127314766666665</v>
      </c>
      <c r="C4067" s="95">
        <v>2</v>
      </c>
      <c r="D4067" s="98">
        <v>134.1</v>
      </c>
      <c r="E4067" s="92">
        <f t="shared" si="66"/>
        <v>268.2</v>
      </c>
      <c r="F4067" s="95" t="s">
        <v>18</v>
      </c>
    </row>
    <row r="4068" spans="1:6">
      <c r="A4068" s="79">
        <v>45273</v>
      </c>
      <c r="B4068" s="97">
        <v>0.51127314766666665</v>
      </c>
      <c r="C4068" s="95">
        <v>159</v>
      </c>
      <c r="D4068" s="98">
        <v>134.1</v>
      </c>
      <c r="E4068" s="92">
        <f t="shared" si="66"/>
        <v>21321.899999999998</v>
      </c>
      <c r="F4068" s="95" t="s">
        <v>18</v>
      </c>
    </row>
    <row r="4069" spans="1:6">
      <c r="A4069" s="79">
        <v>45273</v>
      </c>
      <c r="B4069" s="97">
        <v>0.51135416666666667</v>
      </c>
      <c r="C4069" s="95">
        <v>3</v>
      </c>
      <c r="D4069" s="98">
        <v>134.1</v>
      </c>
      <c r="E4069" s="92">
        <f t="shared" si="66"/>
        <v>402.29999999999995</v>
      </c>
      <c r="F4069" s="95" t="s">
        <v>18</v>
      </c>
    </row>
    <row r="4070" spans="1:6">
      <c r="A4070" s="79">
        <v>45273</v>
      </c>
      <c r="B4070" s="97">
        <v>0.51135416666666667</v>
      </c>
      <c r="C4070" s="95">
        <v>52</v>
      </c>
      <c r="D4070" s="98">
        <v>134.1</v>
      </c>
      <c r="E4070" s="92">
        <f t="shared" si="66"/>
        <v>6973.2</v>
      </c>
      <c r="F4070" s="95" t="s">
        <v>18</v>
      </c>
    </row>
    <row r="4071" spans="1:6">
      <c r="A4071" s="79">
        <v>45273</v>
      </c>
      <c r="B4071" s="97">
        <v>0.51201388866666664</v>
      </c>
      <c r="C4071" s="95">
        <v>3</v>
      </c>
      <c r="D4071" s="98">
        <v>134.05000000000001</v>
      </c>
      <c r="E4071" s="92">
        <f t="shared" si="66"/>
        <v>402.15000000000003</v>
      </c>
      <c r="F4071" s="95" t="s">
        <v>18</v>
      </c>
    </row>
    <row r="4072" spans="1:6">
      <c r="A4072" s="79">
        <v>45273</v>
      </c>
      <c r="B4072" s="97">
        <v>0.51201388866666664</v>
      </c>
      <c r="C4072" s="95">
        <v>7</v>
      </c>
      <c r="D4072" s="98">
        <v>134.05000000000001</v>
      </c>
      <c r="E4072" s="92">
        <f t="shared" si="66"/>
        <v>938.35000000000014</v>
      </c>
      <c r="F4072" s="95" t="s">
        <v>18</v>
      </c>
    </row>
    <row r="4073" spans="1:6">
      <c r="A4073" s="79">
        <v>45273</v>
      </c>
      <c r="B4073" s="97">
        <v>0.51201388866666664</v>
      </c>
      <c r="C4073" s="95">
        <v>26</v>
      </c>
      <c r="D4073" s="98">
        <v>134.05000000000001</v>
      </c>
      <c r="E4073" s="92">
        <f t="shared" si="66"/>
        <v>3485.3</v>
      </c>
      <c r="F4073" s="95" t="s">
        <v>18</v>
      </c>
    </row>
    <row r="4074" spans="1:6">
      <c r="A4074" s="79">
        <v>45273</v>
      </c>
      <c r="B4074" s="97">
        <v>0.51289351766666669</v>
      </c>
      <c r="C4074" s="95">
        <v>3</v>
      </c>
      <c r="D4074" s="98">
        <v>134.05000000000001</v>
      </c>
      <c r="E4074" s="92">
        <f t="shared" si="66"/>
        <v>402.15000000000003</v>
      </c>
      <c r="F4074" s="95" t="s">
        <v>18</v>
      </c>
    </row>
    <row r="4075" spans="1:6">
      <c r="A4075" s="79">
        <v>45273</v>
      </c>
      <c r="B4075" s="97">
        <v>0.51383101766666661</v>
      </c>
      <c r="C4075" s="95">
        <v>3</v>
      </c>
      <c r="D4075" s="98">
        <v>134</v>
      </c>
      <c r="E4075" s="92">
        <f t="shared" si="66"/>
        <v>402</v>
      </c>
      <c r="F4075" s="95" t="s">
        <v>18</v>
      </c>
    </row>
    <row r="4076" spans="1:6">
      <c r="A4076" s="79">
        <v>45273</v>
      </c>
      <c r="B4076" s="97">
        <v>0.51383101766666661</v>
      </c>
      <c r="C4076" s="95">
        <v>4</v>
      </c>
      <c r="D4076" s="98">
        <v>134</v>
      </c>
      <c r="E4076" s="92">
        <f t="shared" si="66"/>
        <v>536</v>
      </c>
      <c r="F4076" s="95" t="s">
        <v>18</v>
      </c>
    </row>
    <row r="4077" spans="1:6">
      <c r="A4077" s="79">
        <v>45273</v>
      </c>
      <c r="B4077" s="97">
        <v>0.51383101766666661</v>
      </c>
      <c r="C4077" s="95">
        <v>115</v>
      </c>
      <c r="D4077" s="98">
        <v>134</v>
      </c>
      <c r="E4077" s="92">
        <f t="shared" si="66"/>
        <v>15410</v>
      </c>
      <c r="F4077" s="95" t="s">
        <v>18</v>
      </c>
    </row>
    <row r="4078" spans="1:6">
      <c r="A4078" s="79">
        <v>45273</v>
      </c>
      <c r="B4078" s="97">
        <v>0.51388888866666671</v>
      </c>
      <c r="C4078" s="95">
        <v>118</v>
      </c>
      <c r="D4078" s="98">
        <v>133.94999999999999</v>
      </c>
      <c r="E4078" s="92">
        <f t="shared" si="66"/>
        <v>15806.099999999999</v>
      </c>
      <c r="F4078" s="95" t="s">
        <v>18</v>
      </c>
    </row>
    <row r="4079" spans="1:6">
      <c r="A4079" s="79">
        <v>45273</v>
      </c>
      <c r="B4079" s="97">
        <v>0.51414351766666666</v>
      </c>
      <c r="C4079" s="95">
        <v>13</v>
      </c>
      <c r="D4079" s="98">
        <v>133.9</v>
      </c>
      <c r="E4079" s="92">
        <f t="shared" si="66"/>
        <v>1740.7</v>
      </c>
      <c r="F4079" s="95" t="s">
        <v>18</v>
      </c>
    </row>
    <row r="4080" spans="1:6">
      <c r="A4080" s="79">
        <v>45273</v>
      </c>
      <c r="B4080" s="97">
        <v>0.51414351766666666</v>
      </c>
      <c r="C4080" s="95">
        <v>160</v>
      </c>
      <c r="D4080" s="98">
        <v>133.9</v>
      </c>
      <c r="E4080" s="92">
        <f t="shared" si="66"/>
        <v>21424</v>
      </c>
      <c r="F4080" s="95" t="s">
        <v>18</v>
      </c>
    </row>
    <row r="4081" spans="1:6">
      <c r="A4081" s="79">
        <v>45273</v>
      </c>
      <c r="B4081" s="97">
        <v>0.51453703666666661</v>
      </c>
      <c r="C4081" s="95">
        <v>4</v>
      </c>
      <c r="D4081" s="98">
        <v>133.85</v>
      </c>
      <c r="E4081" s="92">
        <f t="shared" si="66"/>
        <v>535.4</v>
      </c>
      <c r="F4081" s="95" t="s">
        <v>18</v>
      </c>
    </row>
    <row r="4082" spans="1:6">
      <c r="A4082" s="79">
        <v>45273</v>
      </c>
      <c r="B4082" s="97">
        <v>0.51453703666666661</v>
      </c>
      <c r="C4082" s="95">
        <v>30</v>
      </c>
      <c r="D4082" s="98">
        <v>133.85</v>
      </c>
      <c r="E4082" s="92">
        <f t="shared" si="66"/>
        <v>4015.5</v>
      </c>
      <c r="F4082" s="95" t="s">
        <v>18</v>
      </c>
    </row>
    <row r="4083" spans="1:6">
      <c r="A4083" s="79">
        <v>45273</v>
      </c>
      <c r="B4083" s="97">
        <v>0.51501157366666661</v>
      </c>
      <c r="C4083" s="95">
        <v>22</v>
      </c>
      <c r="D4083" s="98">
        <v>133.9</v>
      </c>
      <c r="E4083" s="92">
        <f t="shared" si="66"/>
        <v>2945.8</v>
      </c>
      <c r="F4083" s="95" t="s">
        <v>18</v>
      </c>
    </row>
    <row r="4084" spans="1:6">
      <c r="A4084" s="79">
        <v>45273</v>
      </c>
      <c r="B4084" s="97">
        <v>0.51501157366666661</v>
      </c>
      <c r="C4084" s="95">
        <v>25</v>
      </c>
      <c r="D4084" s="98">
        <v>133.9</v>
      </c>
      <c r="E4084" s="92">
        <f t="shared" si="66"/>
        <v>3347.5</v>
      </c>
      <c r="F4084" s="95" t="s">
        <v>18</v>
      </c>
    </row>
    <row r="4085" spans="1:6">
      <c r="A4085" s="79">
        <v>45273</v>
      </c>
      <c r="B4085" s="97">
        <v>0.51506944366666663</v>
      </c>
      <c r="C4085" s="95">
        <v>39</v>
      </c>
      <c r="D4085" s="98">
        <v>133.9</v>
      </c>
      <c r="E4085" s="92">
        <f t="shared" si="66"/>
        <v>5222.1000000000004</v>
      </c>
      <c r="F4085" s="95" t="s">
        <v>18</v>
      </c>
    </row>
    <row r="4086" spans="1:6">
      <c r="A4086" s="79">
        <v>45273</v>
      </c>
      <c r="B4086" s="97">
        <v>0.51582175866666669</v>
      </c>
      <c r="C4086" s="95">
        <v>35</v>
      </c>
      <c r="D4086" s="98">
        <v>134.05000000000001</v>
      </c>
      <c r="E4086" s="92">
        <f t="shared" si="66"/>
        <v>4691.75</v>
      </c>
      <c r="F4086" s="95" t="s">
        <v>18</v>
      </c>
    </row>
    <row r="4087" spans="1:6">
      <c r="A4087" s="79">
        <v>45273</v>
      </c>
      <c r="B4087" s="97">
        <v>0.5194560176666666</v>
      </c>
      <c r="C4087" s="95">
        <v>11</v>
      </c>
      <c r="D4087" s="98">
        <v>134.05000000000001</v>
      </c>
      <c r="E4087" s="92">
        <f t="shared" si="66"/>
        <v>1474.5500000000002</v>
      </c>
      <c r="F4087" s="95" t="s">
        <v>18</v>
      </c>
    </row>
    <row r="4088" spans="1:6">
      <c r="A4088" s="79">
        <v>45273</v>
      </c>
      <c r="B4088" s="97">
        <v>0.5194560176666666</v>
      </c>
      <c r="C4088" s="95">
        <v>13</v>
      </c>
      <c r="D4088" s="98">
        <v>134.05000000000001</v>
      </c>
      <c r="E4088" s="92">
        <f t="shared" si="66"/>
        <v>1742.65</v>
      </c>
      <c r="F4088" s="95" t="s">
        <v>18</v>
      </c>
    </row>
    <row r="4089" spans="1:6">
      <c r="A4089" s="79">
        <v>45273</v>
      </c>
      <c r="B4089" s="97">
        <v>0.5194560176666666</v>
      </c>
      <c r="C4089" s="95">
        <v>32</v>
      </c>
      <c r="D4089" s="98">
        <v>134.05000000000001</v>
      </c>
      <c r="E4089" s="92">
        <f t="shared" si="66"/>
        <v>4289.6000000000004</v>
      </c>
      <c r="F4089" s="95" t="s">
        <v>18</v>
      </c>
    </row>
    <row r="4090" spans="1:6">
      <c r="A4090" s="79">
        <v>45273</v>
      </c>
      <c r="B4090" s="97">
        <v>0.5194560176666666</v>
      </c>
      <c r="C4090" s="95">
        <v>69</v>
      </c>
      <c r="D4090" s="98">
        <v>134.05000000000001</v>
      </c>
      <c r="E4090" s="92">
        <f t="shared" si="66"/>
        <v>9249.4500000000007</v>
      </c>
      <c r="F4090" s="95" t="s">
        <v>18</v>
      </c>
    </row>
    <row r="4091" spans="1:6">
      <c r="A4091" s="79">
        <v>45273</v>
      </c>
      <c r="B4091" s="97">
        <v>0.5194560176666666</v>
      </c>
      <c r="C4091" s="95">
        <v>108</v>
      </c>
      <c r="D4091" s="98">
        <v>134.05000000000001</v>
      </c>
      <c r="E4091" s="92">
        <f t="shared" si="66"/>
        <v>14477.400000000001</v>
      </c>
      <c r="F4091" s="95" t="s">
        <v>18</v>
      </c>
    </row>
    <row r="4092" spans="1:6">
      <c r="A4092" s="79">
        <v>45273</v>
      </c>
      <c r="B4092" s="97">
        <v>0.52037036966666661</v>
      </c>
      <c r="C4092" s="95">
        <v>3</v>
      </c>
      <c r="D4092" s="98">
        <v>134.1</v>
      </c>
      <c r="E4092" s="92">
        <f t="shared" si="66"/>
        <v>402.29999999999995</v>
      </c>
      <c r="F4092" s="95" t="s">
        <v>18</v>
      </c>
    </row>
    <row r="4093" spans="1:6">
      <c r="A4093" s="79">
        <v>45273</v>
      </c>
      <c r="B4093" s="97">
        <v>0.52037036966666661</v>
      </c>
      <c r="C4093" s="95">
        <v>3</v>
      </c>
      <c r="D4093" s="98">
        <v>134.1</v>
      </c>
      <c r="E4093" s="92">
        <f t="shared" si="66"/>
        <v>402.29999999999995</v>
      </c>
      <c r="F4093" s="95" t="s">
        <v>18</v>
      </c>
    </row>
    <row r="4094" spans="1:6">
      <c r="A4094" s="79">
        <v>45273</v>
      </c>
      <c r="B4094" s="97">
        <v>0.52037036966666661</v>
      </c>
      <c r="C4094" s="95">
        <v>3</v>
      </c>
      <c r="D4094" s="98">
        <v>134.1</v>
      </c>
      <c r="E4094" s="92">
        <f t="shared" si="66"/>
        <v>402.29999999999995</v>
      </c>
      <c r="F4094" s="95" t="s">
        <v>18</v>
      </c>
    </row>
    <row r="4095" spans="1:6">
      <c r="A4095" s="79">
        <v>45273</v>
      </c>
      <c r="B4095" s="97">
        <v>0.52037036966666661</v>
      </c>
      <c r="C4095" s="95">
        <v>157</v>
      </c>
      <c r="D4095" s="98">
        <v>134.1</v>
      </c>
      <c r="E4095" s="92">
        <f t="shared" si="66"/>
        <v>21053.7</v>
      </c>
      <c r="F4095" s="95" t="s">
        <v>18</v>
      </c>
    </row>
    <row r="4096" spans="1:6">
      <c r="A4096" s="79">
        <v>45273</v>
      </c>
      <c r="B4096" s="97">
        <v>0.52065972166666663</v>
      </c>
      <c r="C4096" s="95">
        <v>2</v>
      </c>
      <c r="D4096" s="98">
        <v>134</v>
      </c>
      <c r="E4096" s="92">
        <f t="shared" si="66"/>
        <v>268</v>
      </c>
      <c r="F4096" s="95" t="s">
        <v>18</v>
      </c>
    </row>
    <row r="4097" spans="1:6">
      <c r="A4097" s="79">
        <v>45273</v>
      </c>
      <c r="B4097" s="97">
        <v>0.52065972166666663</v>
      </c>
      <c r="C4097" s="95">
        <v>4</v>
      </c>
      <c r="D4097" s="98">
        <v>134</v>
      </c>
      <c r="E4097" s="92">
        <f t="shared" si="66"/>
        <v>536</v>
      </c>
      <c r="F4097" s="95" t="s">
        <v>18</v>
      </c>
    </row>
    <row r="4098" spans="1:6">
      <c r="A4098" s="79">
        <v>45273</v>
      </c>
      <c r="B4098" s="97">
        <v>0.52065972166666663</v>
      </c>
      <c r="C4098" s="95">
        <v>24</v>
      </c>
      <c r="D4098" s="98">
        <v>134</v>
      </c>
      <c r="E4098" s="92">
        <f t="shared" si="66"/>
        <v>3216</v>
      </c>
      <c r="F4098" s="95" t="s">
        <v>18</v>
      </c>
    </row>
    <row r="4099" spans="1:6">
      <c r="A4099" s="79">
        <v>45273</v>
      </c>
      <c r="B4099" s="97">
        <v>0.52074074066666665</v>
      </c>
      <c r="C4099" s="95">
        <v>7</v>
      </c>
      <c r="D4099" s="98">
        <v>134</v>
      </c>
      <c r="E4099" s="92">
        <f t="shared" si="66"/>
        <v>938</v>
      </c>
      <c r="F4099" s="95" t="s">
        <v>18</v>
      </c>
    </row>
    <row r="4100" spans="1:6">
      <c r="A4100" s="79">
        <v>45273</v>
      </c>
      <c r="B4100" s="97">
        <v>0.52074074066666665</v>
      </c>
      <c r="C4100" s="95">
        <v>115</v>
      </c>
      <c r="D4100" s="98">
        <v>134</v>
      </c>
      <c r="E4100" s="92">
        <f t="shared" si="66"/>
        <v>15410</v>
      </c>
      <c r="F4100" s="95" t="s">
        <v>18</v>
      </c>
    </row>
    <row r="4101" spans="1:6">
      <c r="A4101" s="79">
        <v>45273</v>
      </c>
      <c r="B4101" s="97">
        <v>0.52342592566666668</v>
      </c>
      <c r="C4101" s="95">
        <v>108</v>
      </c>
      <c r="D4101" s="98">
        <v>134</v>
      </c>
      <c r="E4101" s="92">
        <f t="shared" si="66"/>
        <v>14472</v>
      </c>
      <c r="F4101" s="95" t="s">
        <v>18</v>
      </c>
    </row>
    <row r="4102" spans="1:6">
      <c r="A4102" s="79">
        <v>45273</v>
      </c>
      <c r="B4102" s="97">
        <v>0.52443286966666669</v>
      </c>
      <c r="C4102" s="95">
        <v>4</v>
      </c>
      <c r="D4102" s="98">
        <v>133.94999999999999</v>
      </c>
      <c r="E4102" s="92">
        <f t="shared" si="66"/>
        <v>535.79999999999995</v>
      </c>
      <c r="F4102" s="95" t="s">
        <v>18</v>
      </c>
    </row>
    <row r="4103" spans="1:6">
      <c r="A4103" s="79">
        <v>45273</v>
      </c>
      <c r="B4103" s="97">
        <v>0.52443286966666669</v>
      </c>
      <c r="C4103" s="95">
        <v>5</v>
      </c>
      <c r="D4103" s="98">
        <v>133.94999999999999</v>
      </c>
      <c r="E4103" s="92">
        <f t="shared" si="66"/>
        <v>669.75</v>
      </c>
      <c r="F4103" s="95" t="s">
        <v>18</v>
      </c>
    </row>
    <row r="4104" spans="1:6">
      <c r="A4104" s="79">
        <v>45273</v>
      </c>
      <c r="B4104" s="97">
        <v>0.52443286966666669</v>
      </c>
      <c r="C4104" s="95">
        <v>6</v>
      </c>
      <c r="D4104" s="98">
        <v>133.94999999999999</v>
      </c>
      <c r="E4104" s="92">
        <f t="shared" si="66"/>
        <v>803.69999999999993</v>
      </c>
      <c r="F4104" s="95" t="s">
        <v>18</v>
      </c>
    </row>
    <row r="4105" spans="1:6">
      <c r="A4105" s="79">
        <v>45273</v>
      </c>
      <c r="B4105" s="97">
        <v>0.52443286966666669</v>
      </c>
      <c r="C4105" s="95">
        <v>107</v>
      </c>
      <c r="D4105" s="98">
        <v>133.94999999999999</v>
      </c>
      <c r="E4105" s="92">
        <f t="shared" si="66"/>
        <v>14332.65</v>
      </c>
      <c r="F4105" s="95" t="s">
        <v>18</v>
      </c>
    </row>
    <row r="4106" spans="1:6">
      <c r="A4106" s="79">
        <v>45273</v>
      </c>
      <c r="B4106" s="97">
        <v>0.52449074066666668</v>
      </c>
      <c r="C4106" s="95">
        <v>2</v>
      </c>
      <c r="D4106" s="98">
        <v>133.9</v>
      </c>
      <c r="E4106" s="92">
        <f t="shared" si="66"/>
        <v>267.8</v>
      </c>
      <c r="F4106" s="95" t="s">
        <v>18</v>
      </c>
    </row>
    <row r="4107" spans="1:6">
      <c r="A4107" s="79">
        <v>45273</v>
      </c>
      <c r="B4107" s="97">
        <v>0.52449074066666668</v>
      </c>
      <c r="C4107" s="95">
        <v>5</v>
      </c>
      <c r="D4107" s="98">
        <v>133.9</v>
      </c>
      <c r="E4107" s="92">
        <f t="shared" si="66"/>
        <v>669.5</v>
      </c>
      <c r="F4107" s="95" t="s">
        <v>18</v>
      </c>
    </row>
    <row r="4108" spans="1:6">
      <c r="A4108" s="79">
        <v>45273</v>
      </c>
      <c r="B4108" s="97">
        <v>0.52449074066666668</v>
      </c>
      <c r="C4108" s="95">
        <v>75</v>
      </c>
      <c r="D4108" s="98">
        <v>133.9</v>
      </c>
      <c r="E4108" s="92">
        <f t="shared" si="66"/>
        <v>10042.5</v>
      </c>
      <c r="F4108" s="95" t="s">
        <v>18</v>
      </c>
    </row>
    <row r="4109" spans="1:6">
      <c r="A4109" s="79">
        <v>45273</v>
      </c>
      <c r="B4109" s="97">
        <v>0.52559027766666666</v>
      </c>
      <c r="C4109" s="95">
        <v>2</v>
      </c>
      <c r="D4109" s="98">
        <v>133.94999999999999</v>
      </c>
      <c r="E4109" s="92">
        <f t="shared" si="66"/>
        <v>267.89999999999998</v>
      </c>
      <c r="F4109" s="95" t="s">
        <v>18</v>
      </c>
    </row>
    <row r="4110" spans="1:6">
      <c r="A4110" s="79">
        <v>45273</v>
      </c>
      <c r="B4110" s="97">
        <v>0.52559027766666666</v>
      </c>
      <c r="C4110" s="95">
        <v>162</v>
      </c>
      <c r="D4110" s="98">
        <v>133.94999999999999</v>
      </c>
      <c r="E4110" s="92">
        <f t="shared" si="66"/>
        <v>21699.899999999998</v>
      </c>
      <c r="F4110" s="95" t="s">
        <v>18</v>
      </c>
    </row>
    <row r="4111" spans="1:6">
      <c r="A4111" s="79">
        <v>45273</v>
      </c>
      <c r="B4111" s="97">
        <v>0.52564814766666668</v>
      </c>
      <c r="C4111" s="95">
        <v>3</v>
      </c>
      <c r="D4111" s="98">
        <v>133.94999999999999</v>
      </c>
      <c r="E4111" s="92">
        <f t="shared" si="66"/>
        <v>401.84999999999997</v>
      </c>
      <c r="F4111" s="95" t="s">
        <v>18</v>
      </c>
    </row>
    <row r="4112" spans="1:6">
      <c r="A4112" s="79">
        <v>45273</v>
      </c>
      <c r="B4112" s="97">
        <v>0.52648148066666667</v>
      </c>
      <c r="C4112" s="95">
        <v>5</v>
      </c>
      <c r="D4112" s="98">
        <v>133.9</v>
      </c>
      <c r="E4112" s="92">
        <f t="shared" si="66"/>
        <v>669.5</v>
      </c>
      <c r="F4112" s="95" t="s">
        <v>18</v>
      </c>
    </row>
    <row r="4113" spans="1:6">
      <c r="A4113" s="79">
        <v>45273</v>
      </c>
      <c r="B4113" s="97">
        <v>0.52648148066666667</v>
      </c>
      <c r="C4113" s="95">
        <v>119</v>
      </c>
      <c r="D4113" s="98">
        <v>133.9</v>
      </c>
      <c r="E4113" s="92">
        <f t="shared" si="66"/>
        <v>15934.1</v>
      </c>
      <c r="F4113" s="95" t="s">
        <v>18</v>
      </c>
    </row>
    <row r="4114" spans="1:6">
      <c r="A4114" s="79">
        <v>45273</v>
      </c>
      <c r="B4114" s="97">
        <v>0.52690972166666661</v>
      </c>
      <c r="C4114" s="95">
        <v>3</v>
      </c>
      <c r="D4114" s="98">
        <v>133.85</v>
      </c>
      <c r="E4114" s="92">
        <f t="shared" si="66"/>
        <v>401.54999999999995</v>
      </c>
      <c r="F4114" s="95" t="s">
        <v>18</v>
      </c>
    </row>
    <row r="4115" spans="1:6">
      <c r="A4115" s="79">
        <v>45273</v>
      </c>
      <c r="B4115" s="97">
        <v>0.52690972166666661</v>
      </c>
      <c r="C4115" s="95">
        <v>41</v>
      </c>
      <c r="D4115" s="98">
        <v>133.85</v>
      </c>
      <c r="E4115" s="92">
        <f t="shared" si="66"/>
        <v>5487.8499999999995</v>
      </c>
      <c r="F4115" s="95" t="s">
        <v>18</v>
      </c>
    </row>
    <row r="4116" spans="1:6">
      <c r="A4116" s="79">
        <v>45273</v>
      </c>
      <c r="B4116" s="97">
        <v>0.52690972166666661</v>
      </c>
      <c r="C4116" s="95">
        <v>62</v>
      </c>
      <c r="D4116" s="98">
        <v>133.85</v>
      </c>
      <c r="E4116" s="92">
        <f t="shared" si="66"/>
        <v>8298.6999999999989</v>
      </c>
      <c r="F4116" s="95" t="s">
        <v>18</v>
      </c>
    </row>
    <row r="4117" spans="1:6">
      <c r="A4117" s="79">
        <v>45273</v>
      </c>
      <c r="B4117" s="97">
        <v>0.52712962966666665</v>
      </c>
      <c r="C4117" s="95">
        <v>33</v>
      </c>
      <c r="D4117" s="98">
        <v>133.85</v>
      </c>
      <c r="E4117" s="92">
        <f t="shared" si="66"/>
        <v>4417.05</v>
      </c>
      <c r="F4117" s="95" t="s">
        <v>18</v>
      </c>
    </row>
    <row r="4118" spans="1:6">
      <c r="A4118" s="79">
        <v>45273</v>
      </c>
      <c r="B4118" s="97">
        <v>0.52723379566666662</v>
      </c>
      <c r="C4118" s="95">
        <v>28</v>
      </c>
      <c r="D4118" s="98">
        <v>133.80000000000001</v>
      </c>
      <c r="E4118" s="92">
        <f t="shared" si="66"/>
        <v>3746.4000000000005</v>
      </c>
      <c r="F4118" s="95" t="s">
        <v>18</v>
      </c>
    </row>
    <row r="4119" spans="1:6">
      <c r="A4119" s="79">
        <v>45273</v>
      </c>
      <c r="B4119" s="97">
        <v>0.52734953666666662</v>
      </c>
      <c r="C4119" s="95">
        <v>35</v>
      </c>
      <c r="D4119" s="98">
        <v>133.75</v>
      </c>
      <c r="E4119" s="92">
        <f t="shared" si="66"/>
        <v>4681.25</v>
      </c>
      <c r="F4119" s="95" t="s">
        <v>18</v>
      </c>
    </row>
    <row r="4120" spans="1:6">
      <c r="A4120" s="79">
        <v>45273</v>
      </c>
      <c r="B4120" s="97">
        <v>0.52795138866666669</v>
      </c>
      <c r="C4120" s="95">
        <v>2</v>
      </c>
      <c r="D4120" s="98">
        <v>133.75</v>
      </c>
      <c r="E4120" s="92">
        <f t="shared" si="66"/>
        <v>267.5</v>
      </c>
      <c r="F4120" s="95" t="s">
        <v>18</v>
      </c>
    </row>
    <row r="4121" spans="1:6">
      <c r="A4121" s="79">
        <v>45273</v>
      </c>
      <c r="B4121" s="97">
        <v>0.52795138866666669</v>
      </c>
      <c r="C4121" s="95">
        <v>36</v>
      </c>
      <c r="D4121" s="98">
        <v>133.75</v>
      </c>
      <c r="E4121" s="92">
        <f t="shared" si="66"/>
        <v>4815</v>
      </c>
      <c r="F4121" s="95" t="s">
        <v>18</v>
      </c>
    </row>
    <row r="4122" spans="1:6">
      <c r="A4122" s="79">
        <v>45273</v>
      </c>
      <c r="B4122" s="97">
        <v>0.5284837956666667</v>
      </c>
      <c r="C4122" s="95">
        <v>45</v>
      </c>
      <c r="D4122" s="98">
        <v>133.80000000000001</v>
      </c>
      <c r="E4122" s="92">
        <f t="shared" si="66"/>
        <v>6021.0000000000009</v>
      </c>
      <c r="F4122" s="95" t="s">
        <v>18</v>
      </c>
    </row>
    <row r="4123" spans="1:6">
      <c r="A4123" s="79">
        <v>45273</v>
      </c>
      <c r="B4123" s="97">
        <v>0.52884259166666669</v>
      </c>
      <c r="C4123" s="95">
        <v>18</v>
      </c>
      <c r="D4123" s="98">
        <v>133.75</v>
      </c>
      <c r="E4123" s="92">
        <f t="shared" si="66"/>
        <v>2407.5</v>
      </c>
      <c r="F4123" s="95" t="s">
        <v>18</v>
      </c>
    </row>
    <row r="4124" spans="1:6">
      <c r="A4124" s="79">
        <v>45273</v>
      </c>
      <c r="B4124" s="97">
        <v>0.52884259166666669</v>
      </c>
      <c r="C4124" s="95">
        <v>46</v>
      </c>
      <c r="D4124" s="98">
        <v>133.75</v>
      </c>
      <c r="E4124" s="92">
        <f t="shared" ref="E4124:E4187" si="67">C4124*D4124</f>
        <v>6152.5</v>
      </c>
      <c r="F4124" s="95" t="s">
        <v>18</v>
      </c>
    </row>
    <row r="4125" spans="1:6">
      <c r="A4125" s="79">
        <v>45273</v>
      </c>
      <c r="B4125" s="97">
        <v>0.5307291666666667</v>
      </c>
      <c r="C4125" s="95">
        <v>3</v>
      </c>
      <c r="D4125" s="98">
        <v>133.75</v>
      </c>
      <c r="E4125" s="92">
        <f t="shared" si="67"/>
        <v>401.25</v>
      </c>
      <c r="F4125" s="95" t="s">
        <v>18</v>
      </c>
    </row>
    <row r="4126" spans="1:6">
      <c r="A4126" s="79">
        <v>45273</v>
      </c>
      <c r="B4126" s="97">
        <v>0.5307291666666667</v>
      </c>
      <c r="C4126" s="95">
        <v>17</v>
      </c>
      <c r="D4126" s="98">
        <v>133.75</v>
      </c>
      <c r="E4126" s="92">
        <f t="shared" si="67"/>
        <v>2273.75</v>
      </c>
      <c r="F4126" s="95" t="s">
        <v>18</v>
      </c>
    </row>
    <row r="4127" spans="1:6">
      <c r="A4127" s="79">
        <v>45273</v>
      </c>
      <c r="B4127" s="97">
        <v>0.5307291666666667</v>
      </c>
      <c r="C4127" s="95">
        <v>70</v>
      </c>
      <c r="D4127" s="98">
        <v>133.75</v>
      </c>
      <c r="E4127" s="92">
        <f t="shared" si="67"/>
        <v>9362.5</v>
      </c>
      <c r="F4127" s="95" t="s">
        <v>18</v>
      </c>
    </row>
    <row r="4128" spans="1:6">
      <c r="A4128" s="79">
        <v>45273</v>
      </c>
      <c r="B4128" s="97">
        <v>0.53195601766666667</v>
      </c>
      <c r="C4128" s="95">
        <v>49</v>
      </c>
      <c r="D4128" s="98">
        <v>133.75</v>
      </c>
      <c r="E4128" s="92">
        <f t="shared" si="67"/>
        <v>6553.75</v>
      </c>
      <c r="F4128" s="95" t="s">
        <v>18</v>
      </c>
    </row>
    <row r="4129" spans="1:6">
      <c r="A4129" s="79">
        <v>45273</v>
      </c>
      <c r="B4129" s="97">
        <v>0.53195601766666667</v>
      </c>
      <c r="C4129" s="95">
        <v>77</v>
      </c>
      <c r="D4129" s="98">
        <v>133.75</v>
      </c>
      <c r="E4129" s="92">
        <f t="shared" si="67"/>
        <v>10298.75</v>
      </c>
      <c r="F4129" s="95" t="s">
        <v>18</v>
      </c>
    </row>
    <row r="4130" spans="1:6">
      <c r="A4130" s="79">
        <v>45273</v>
      </c>
      <c r="B4130" s="97">
        <v>0.5351388886666667</v>
      </c>
      <c r="C4130" s="95">
        <v>2</v>
      </c>
      <c r="D4130" s="98">
        <v>133.69999999999999</v>
      </c>
      <c r="E4130" s="92">
        <f t="shared" si="67"/>
        <v>267.39999999999998</v>
      </c>
      <c r="F4130" s="95" t="s">
        <v>18</v>
      </c>
    </row>
    <row r="4131" spans="1:6">
      <c r="A4131" s="79">
        <v>45273</v>
      </c>
      <c r="B4131" s="97">
        <v>0.5351388886666667</v>
      </c>
      <c r="C4131" s="95">
        <v>4</v>
      </c>
      <c r="D4131" s="98">
        <v>133.69999999999999</v>
      </c>
      <c r="E4131" s="92">
        <f t="shared" si="67"/>
        <v>534.79999999999995</v>
      </c>
      <c r="F4131" s="95" t="s">
        <v>18</v>
      </c>
    </row>
    <row r="4132" spans="1:6">
      <c r="A4132" s="79">
        <v>45273</v>
      </c>
      <c r="B4132" s="97">
        <v>0.5351388886666667</v>
      </c>
      <c r="C4132" s="95">
        <v>4</v>
      </c>
      <c r="D4132" s="98">
        <v>133.69999999999999</v>
      </c>
      <c r="E4132" s="92">
        <f t="shared" si="67"/>
        <v>534.79999999999995</v>
      </c>
      <c r="F4132" s="95" t="s">
        <v>18</v>
      </c>
    </row>
    <row r="4133" spans="1:6">
      <c r="A4133" s="79">
        <v>45273</v>
      </c>
      <c r="B4133" s="97">
        <v>0.5351388886666667</v>
      </c>
      <c r="C4133" s="95">
        <v>5</v>
      </c>
      <c r="D4133" s="98">
        <v>133.69999999999999</v>
      </c>
      <c r="E4133" s="92">
        <f t="shared" si="67"/>
        <v>668.5</v>
      </c>
      <c r="F4133" s="95" t="s">
        <v>18</v>
      </c>
    </row>
    <row r="4134" spans="1:6">
      <c r="A4134" s="79">
        <v>45273</v>
      </c>
      <c r="B4134" s="97">
        <v>0.5351388886666667</v>
      </c>
      <c r="C4134" s="95">
        <v>43</v>
      </c>
      <c r="D4134" s="98">
        <v>133.75</v>
      </c>
      <c r="E4134" s="92">
        <f t="shared" si="67"/>
        <v>5751.25</v>
      </c>
      <c r="F4134" s="95" t="s">
        <v>18</v>
      </c>
    </row>
    <row r="4135" spans="1:6">
      <c r="A4135" s="79">
        <v>45273</v>
      </c>
      <c r="B4135" s="97">
        <v>0.5351388886666667</v>
      </c>
      <c r="C4135" s="95">
        <v>49</v>
      </c>
      <c r="D4135" s="98">
        <v>133.75</v>
      </c>
      <c r="E4135" s="92">
        <f t="shared" si="67"/>
        <v>6553.75</v>
      </c>
      <c r="F4135" s="95" t="s">
        <v>18</v>
      </c>
    </row>
    <row r="4136" spans="1:6">
      <c r="A4136" s="79">
        <v>45273</v>
      </c>
      <c r="B4136" s="97">
        <v>0.5351388886666667</v>
      </c>
      <c r="C4136" s="95">
        <v>50</v>
      </c>
      <c r="D4136" s="98">
        <v>133.75</v>
      </c>
      <c r="E4136" s="92">
        <f t="shared" si="67"/>
        <v>6687.5</v>
      </c>
      <c r="F4136" s="95" t="s">
        <v>18</v>
      </c>
    </row>
    <row r="4137" spans="1:6">
      <c r="A4137" s="79">
        <v>45273</v>
      </c>
      <c r="B4137" s="97">
        <v>0.5351388886666667</v>
      </c>
      <c r="C4137" s="95">
        <v>76</v>
      </c>
      <c r="D4137" s="98">
        <v>133.75</v>
      </c>
      <c r="E4137" s="92">
        <f t="shared" si="67"/>
        <v>10165</v>
      </c>
      <c r="F4137" s="95" t="s">
        <v>18</v>
      </c>
    </row>
    <row r="4138" spans="1:6">
      <c r="A4138" s="79">
        <v>45273</v>
      </c>
      <c r="B4138" s="97">
        <v>0.5351388886666667</v>
      </c>
      <c r="C4138" s="95">
        <v>77</v>
      </c>
      <c r="D4138" s="98">
        <v>133.75</v>
      </c>
      <c r="E4138" s="92">
        <f t="shared" si="67"/>
        <v>10298.75</v>
      </c>
      <c r="F4138" s="95" t="s">
        <v>18</v>
      </c>
    </row>
    <row r="4139" spans="1:6">
      <c r="A4139" s="79">
        <v>45273</v>
      </c>
      <c r="B4139" s="97">
        <v>0.5351388886666667</v>
      </c>
      <c r="C4139" s="95">
        <v>208</v>
      </c>
      <c r="D4139" s="98">
        <v>133.69999999999999</v>
      </c>
      <c r="E4139" s="92">
        <f t="shared" si="67"/>
        <v>27809.599999999999</v>
      </c>
      <c r="F4139" s="95" t="s">
        <v>18</v>
      </c>
    </row>
    <row r="4140" spans="1:6">
      <c r="A4140" s="79">
        <v>45273</v>
      </c>
      <c r="B4140" s="97">
        <v>0.53679398066666661</v>
      </c>
      <c r="C4140" s="95">
        <v>3</v>
      </c>
      <c r="D4140" s="98">
        <v>133.75</v>
      </c>
      <c r="E4140" s="92">
        <f t="shared" si="67"/>
        <v>401.25</v>
      </c>
      <c r="F4140" s="95" t="s">
        <v>18</v>
      </c>
    </row>
    <row r="4141" spans="1:6">
      <c r="A4141" s="79">
        <v>45273</v>
      </c>
      <c r="B4141" s="97">
        <v>0.53679398066666661</v>
      </c>
      <c r="C4141" s="95">
        <v>50</v>
      </c>
      <c r="D4141" s="98">
        <v>133.75</v>
      </c>
      <c r="E4141" s="92">
        <f t="shared" si="67"/>
        <v>6687.5</v>
      </c>
      <c r="F4141" s="95" t="s">
        <v>18</v>
      </c>
    </row>
    <row r="4142" spans="1:6">
      <c r="A4142" s="79">
        <v>45273</v>
      </c>
      <c r="B4142" s="97">
        <v>0.53679398066666661</v>
      </c>
      <c r="C4142" s="95">
        <v>77</v>
      </c>
      <c r="D4142" s="98">
        <v>133.75</v>
      </c>
      <c r="E4142" s="92">
        <f t="shared" si="67"/>
        <v>10298.75</v>
      </c>
      <c r="F4142" s="95" t="s">
        <v>18</v>
      </c>
    </row>
    <row r="4143" spans="1:6">
      <c r="A4143" s="79">
        <v>45273</v>
      </c>
      <c r="B4143" s="97">
        <v>0.53813657366666667</v>
      </c>
      <c r="C4143" s="95">
        <v>3</v>
      </c>
      <c r="D4143" s="98">
        <v>133.80000000000001</v>
      </c>
      <c r="E4143" s="92">
        <f t="shared" si="67"/>
        <v>401.40000000000003</v>
      </c>
      <c r="F4143" s="95" t="s">
        <v>18</v>
      </c>
    </row>
    <row r="4144" spans="1:6">
      <c r="A4144" s="79">
        <v>45273</v>
      </c>
      <c r="B4144" s="97">
        <v>0.53813657366666667</v>
      </c>
      <c r="C4144" s="95">
        <v>4</v>
      </c>
      <c r="D4144" s="98">
        <v>133.80000000000001</v>
      </c>
      <c r="E4144" s="92">
        <f t="shared" si="67"/>
        <v>535.20000000000005</v>
      </c>
      <c r="F4144" s="95" t="s">
        <v>18</v>
      </c>
    </row>
    <row r="4145" spans="1:6">
      <c r="A4145" s="79">
        <v>45273</v>
      </c>
      <c r="B4145" s="97">
        <v>0.53829861066666662</v>
      </c>
      <c r="C4145" s="95">
        <v>3</v>
      </c>
      <c r="D4145" s="98">
        <v>133.85</v>
      </c>
      <c r="E4145" s="92">
        <f t="shared" si="67"/>
        <v>401.54999999999995</v>
      </c>
      <c r="F4145" s="95" t="s">
        <v>18</v>
      </c>
    </row>
    <row r="4146" spans="1:6">
      <c r="A4146" s="79">
        <v>45273</v>
      </c>
      <c r="B4146" s="97">
        <v>0.53829861066666662</v>
      </c>
      <c r="C4146" s="95">
        <v>4</v>
      </c>
      <c r="D4146" s="98">
        <v>133.85</v>
      </c>
      <c r="E4146" s="92">
        <f t="shared" si="67"/>
        <v>535.4</v>
      </c>
      <c r="F4146" s="95" t="s">
        <v>18</v>
      </c>
    </row>
    <row r="4147" spans="1:6">
      <c r="A4147" s="79">
        <v>45273</v>
      </c>
      <c r="B4147" s="97">
        <v>0.53994212966666666</v>
      </c>
      <c r="C4147" s="95">
        <v>2</v>
      </c>
      <c r="D4147" s="98">
        <v>133.85</v>
      </c>
      <c r="E4147" s="92">
        <f t="shared" si="67"/>
        <v>267.7</v>
      </c>
      <c r="F4147" s="95" t="s">
        <v>18</v>
      </c>
    </row>
    <row r="4148" spans="1:6">
      <c r="A4148" s="79">
        <v>45273</v>
      </c>
      <c r="B4148" s="97">
        <v>0.53994212966666666</v>
      </c>
      <c r="C4148" s="95">
        <v>3</v>
      </c>
      <c r="D4148" s="98">
        <v>133.85</v>
      </c>
      <c r="E4148" s="92">
        <f t="shared" si="67"/>
        <v>401.54999999999995</v>
      </c>
      <c r="F4148" s="95" t="s">
        <v>18</v>
      </c>
    </row>
    <row r="4149" spans="1:6">
      <c r="A4149" s="79">
        <v>45273</v>
      </c>
      <c r="B4149" s="97">
        <v>0.53994212966666666</v>
      </c>
      <c r="C4149" s="95">
        <v>6</v>
      </c>
      <c r="D4149" s="98">
        <v>133.85</v>
      </c>
      <c r="E4149" s="92">
        <f t="shared" si="67"/>
        <v>803.09999999999991</v>
      </c>
      <c r="F4149" s="95" t="s">
        <v>18</v>
      </c>
    </row>
    <row r="4150" spans="1:6">
      <c r="A4150" s="79">
        <v>45273</v>
      </c>
      <c r="B4150" s="97">
        <v>0.53994212966666666</v>
      </c>
      <c r="C4150" s="95">
        <v>449</v>
      </c>
      <c r="D4150" s="98">
        <v>133.85</v>
      </c>
      <c r="E4150" s="92">
        <f t="shared" si="67"/>
        <v>60098.649999999994</v>
      </c>
      <c r="F4150" s="95" t="s">
        <v>18</v>
      </c>
    </row>
    <row r="4151" spans="1:6">
      <c r="A4151" s="79">
        <v>45273</v>
      </c>
      <c r="B4151" s="97">
        <v>0.54072916666666671</v>
      </c>
      <c r="C4151" s="95">
        <v>3</v>
      </c>
      <c r="D4151" s="98">
        <v>133.85</v>
      </c>
      <c r="E4151" s="92">
        <f t="shared" si="67"/>
        <v>401.54999999999995</v>
      </c>
      <c r="F4151" s="95" t="s">
        <v>18</v>
      </c>
    </row>
    <row r="4152" spans="1:6">
      <c r="A4152" s="79">
        <v>45273</v>
      </c>
      <c r="B4152" s="97">
        <v>0.54072916666666671</v>
      </c>
      <c r="C4152" s="95">
        <v>66</v>
      </c>
      <c r="D4152" s="98">
        <v>133.85</v>
      </c>
      <c r="E4152" s="92">
        <f t="shared" si="67"/>
        <v>8834.1</v>
      </c>
      <c r="F4152" s="95" t="s">
        <v>18</v>
      </c>
    </row>
    <row r="4153" spans="1:6">
      <c r="A4153" s="79">
        <v>45273</v>
      </c>
      <c r="B4153" s="97">
        <v>0.54180555466666658</v>
      </c>
      <c r="C4153" s="95">
        <v>5</v>
      </c>
      <c r="D4153" s="98">
        <v>133.85</v>
      </c>
      <c r="E4153" s="92">
        <f t="shared" si="67"/>
        <v>669.25</v>
      </c>
      <c r="F4153" s="95" t="s">
        <v>18</v>
      </c>
    </row>
    <row r="4154" spans="1:6">
      <c r="A4154" s="79">
        <v>45273</v>
      </c>
      <c r="B4154" s="97">
        <v>0.54180555466666658</v>
      </c>
      <c r="C4154" s="95">
        <v>69</v>
      </c>
      <c r="D4154" s="98">
        <v>133.85</v>
      </c>
      <c r="E4154" s="92">
        <f t="shared" si="67"/>
        <v>9235.65</v>
      </c>
      <c r="F4154" s="95" t="s">
        <v>18</v>
      </c>
    </row>
    <row r="4155" spans="1:6">
      <c r="A4155" s="79">
        <v>45273</v>
      </c>
      <c r="B4155" s="97">
        <v>0.54186342566666668</v>
      </c>
      <c r="C4155" s="95">
        <v>2</v>
      </c>
      <c r="D4155" s="98">
        <v>133.80000000000001</v>
      </c>
      <c r="E4155" s="92">
        <f t="shared" si="67"/>
        <v>267.60000000000002</v>
      </c>
      <c r="F4155" s="95" t="s">
        <v>18</v>
      </c>
    </row>
    <row r="4156" spans="1:6">
      <c r="A4156" s="79">
        <v>45273</v>
      </c>
      <c r="B4156" s="97">
        <v>0.54186342566666668</v>
      </c>
      <c r="C4156" s="95">
        <v>27</v>
      </c>
      <c r="D4156" s="98">
        <v>133.80000000000001</v>
      </c>
      <c r="E4156" s="92">
        <f t="shared" si="67"/>
        <v>3612.6000000000004</v>
      </c>
      <c r="F4156" s="95" t="s">
        <v>18</v>
      </c>
    </row>
    <row r="4157" spans="1:6">
      <c r="A4157" s="79">
        <v>45273</v>
      </c>
      <c r="B4157" s="97">
        <v>0.55035879566666668</v>
      </c>
      <c r="C4157" s="95">
        <v>3</v>
      </c>
      <c r="D4157" s="98">
        <v>134</v>
      </c>
      <c r="E4157" s="92">
        <f t="shared" si="67"/>
        <v>402</v>
      </c>
      <c r="F4157" s="95" t="s">
        <v>18</v>
      </c>
    </row>
    <row r="4158" spans="1:6">
      <c r="A4158" s="79">
        <v>45273</v>
      </c>
      <c r="B4158" s="97">
        <v>0.55035879566666668</v>
      </c>
      <c r="C4158" s="95">
        <v>6</v>
      </c>
      <c r="D4158" s="98">
        <v>134</v>
      </c>
      <c r="E4158" s="92">
        <f t="shared" si="67"/>
        <v>804</v>
      </c>
      <c r="F4158" s="95" t="s">
        <v>18</v>
      </c>
    </row>
    <row r="4159" spans="1:6">
      <c r="A4159" s="79">
        <v>45273</v>
      </c>
      <c r="B4159" s="97">
        <v>0.55173611066666661</v>
      </c>
      <c r="C4159" s="95">
        <v>2</v>
      </c>
      <c r="D4159" s="98">
        <v>134.05000000000001</v>
      </c>
      <c r="E4159" s="92">
        <f t="shared" si="67"/>
        <v>268.10000000000002</v>
      </c>
      <c r="F4159" s="95" t="s">
        <v>18</v>
      </c>
    </row>
    <row r="4160" spans="1:6">
      <c r="A4160" s="79">
        <v>45273</v>
      </c>
      <c r="B4160" s="97">
        <v>0.55173611066666661</v>
      </c>
      <c r="C4160" s="95">
        <v>5</v>
      </c>
      <c r="D4160" s="98">
        <v>134.05000000000001</v>
      </c>
      <c r="E4160" s="92">
        <f t="shared" si="67"/>
        <v>670.25</v>
      </c>
      <c r="F4160" s="95" t="s">
        <v>18</v>
      </c>
    </row>
    <row r="4161" spans="1:6">
      <c r="A4161" s="79">
        <v>45273</v>
      </c>
      <c r="B4161" s="97">
        <v>0.55173611066666661</v>
      </c>
      <c r="C4161" s="95">
        <v>5</v>
      </c>
      <c r="D4161" s="98">
        <v>134.05000000000001</v>
      </c>
      <c r="E4161" s="92">
        <f t="shared" si="67"/>
        <v>670.25</v>
      </c>
      <c r="F4161" s="95" t="s">
        <v>18</v>
      </c>
    </row>
    <row r="4162" spans="1:6">
      <c r="A4162" s="79">
        <v>45273</v>
      </c>
      <c r="B4162" s="97">
        <v>0.55173611066666661</v>
      </c>
      <c r="C4162" s="95">
        <v>42</v>
      </c>
      <c r="D4162" s="98">
        <v>134.05000000000001</v>
      </c>
      <c r="E4162" s="92">
        <f t="shared" si="67"/>
        <v>5630.1</v>
      </c>
      <c r="F4162" s="95" t="s">
        <v>18</v>
      </c>
    </row>
    <row r="4163" spans="1:6">
      <c r="A4163" s="79">
        <v>45273</v>
      </c>
      <c r="B4163" s="97">
        <v>0.55173611066666661</v>
      </c>
      <c r="C4163" s="95">
        <v>42</v>
      </c>
      <c r="D4163" s="98">
        <v>134.05000000000001</v>
      </c>
      <c r="E4163" s="92">
        <f t="shared" si="67"/>
        <v>5630.1</v>
      </c>
      <c r="F4163" s="95" t="s">
        <v>18</v>
      </c>
    </row>
    <row r="4164" spans="1:6">
      <c r="A4164" s="79">
        <v>45273</v>
      </c>
      <c r="B4164" s="97">
        <v>0.55173611066666661</v>
      </c>
      <c r="C4164" s="95">
        <v>50</v>
      </c>
      <c r="D4164" s="98">
        <v>134.05000000000001</v>
      </c>
      <c r="E4164" s="92">
        <f t="shared" si="67"/>
        <v>6702.5000000000009</v>
      </c>
      <c r="F4164" s="95" t="s">
        <v>18</v>
      </c>
    </row>
    <row r="4165" spans="1:6">
      <c r="A4165" s="79">
        <v>45273</v>
      </c>
      <c r="B4165" s="97">
        <v>0.55173611066666661</v>
      </c>
      <c r="C4165" s="95">
        <v>62</v>
      </c>
      <c r="D4165" s="98">
        <v>134.05000000000001</v>
      </c>
      <c r="E4165" s="92">
        <f t="shared" si="67"/>
        <v>8311.1</v>
      </c>
      <c r="F4165" s="95" t="s">
        <v>18</v>
      </c>
    </row>
    <row r="4166" spans="1:6">
      <c r="A4166" s="79">
        <v>45273</v>
      </c>
      <c r="B4166" s="97">
        <v>0.55173611066666661</v>
      </c>
      <c r="C4166" s="95">
        <v>76</v>
      </c>
      <c r="D4166" s="98">
        <v>134.05000000000001</v>
      </c>
      <c r="E4166" s="92">
        <f t="shared" si="67"/>
        <v>10187.800000000001</v>
      </c>
      <c r="F4166" s="95" t="s">
        <v>18</v>
      </c>
    </row>
    <row r="4167" spans="1:6">
      <c r="A4167" s="79">
        <v>45273</v>
      </c>
      <c r="B4167" s="97">
        <v>0.55173611066666661</v>
      </c>
      <c r="C4167" s="95">
        <v>92</v>
      </c>
      <c r="D4167" s="98">
        <v>134.05000000000001</v>
      </c>
      <c r="E4167" s="92">
        <f t="shared" si="67"/>
        <v>12332.6</v>
      </c>
      <c r="F4167" s="95" t="s">
        <v>18</v>
      </c>
    </row>
    <row r="4168" spans="1:6">
      <c r="A4168" s="79">
        <v>45273</v>
      </c>
      <c r="B4168" s="97">
        <v>0.55173611066666661</v>
      </c>
      <c r="C4168" s="95">
        <v>130</v>
      </c>
      <c r="D4168" s="98">
        <v>134.05000000000001</v>
      </c>
      <c r="E4168" s="92">
        <f t="shared" si="67"/>
        <v>17426.5</v>
      </c>
      <c r="F4168" s="95" t="s">
        <v>18</v>
      </c>
    </row>
    <row r="4169" spans="1:6">
      <c r="A4169" s="79">
        <v>45273</v>
      </c>
      <c r="B4169" s="97">
        <v>0.55173611066666661</v>
      </c>
      <c r="C4169" s="95">
        <v>438</v>
      </c>
      <c r="D4169" s="98">
        <v>134.05000000000001</v>
      </c>
      <c r="E4169" s="92">
        <f t="shared" si="67"/>
        <v>58713.9</v>
      </c>
      <c r="F4169" s="95" t="s">
        <v>18</v>
      </c>
    </row>
    <row r="4170" spans="1:6">
      <c r="A4170" s="79">
        <v>45273</v>
      </c>
      <c r="B4170" s="97">
        <v>0.55223379566666664</v>
      </c>
      <c r="C4170" s="95">
        <v>3</v>
      </c>
      <c r="D4170" s="98">
        <v>134</v>
      </c>
      <c r="E4170" s="92">
        <f t="shared" si="67"/>
        <v>402</v>
      </c>
      <c r="F4170" s="95" t="s">
        <v>18</v>
      </c>
    </row>
    <row r="4171" spans="1:6">
      <c r="A4171" s="79">
        <v>45273</v>
      </c>
      <c r="B4171" s="97">
        <v>0.55223379566666664</v>
      </c>
      <c r="C4171" s="95">
        <v>7</v>
      </c>
      <c r="D4171" s="98">
        <v>134</v>
      </c>
      <c r="E4171" s="92">
        <f t="shared" si="67"/>
        <v>938</v>
      </c>
      <c r="F4171" s="95" t="s">
        <v>18</v>
      </c>
    </row>
    <row r="4172" spans="1:6">
      <c r="A4172" s="79">
        <v>45273</v>
      </c>
      <c r="B4172" s="97">
        <v>0.55310185166666659</v>
      </c>
      <c r="C4172" s="95">
        <v>3</v>
      </c>
      <c r="D4172" s="98">
        <v>133.94999999999999</v>
      </c>
      <c r="E4172" s="92">
        <f t="shared" si="67"/>
        <v>401.84999999999997</v>
      </c>
      <c r="F4172" s="95" t="s">
        <v>18</v>
      </c>
    </row>
    <row r="4173" spans="1:6">
      <c r="A4173" s="79">
        <v>45273</v>
      </c>
      <c r="B4173" s="97">
        <v>0.55785879566666663</v>
      </c>
      <c r="C4173" s="95">
        <v>87</v>
      </c>
      <c r="D4173" s="98">
        <v>134</v>
      </c>
      <c r="E4173" s="92">
        <f t="shared" si="67"/>
        <v>11658</v>
      </c>
      <c r="F4173" s="95" t="s">
        <v>18</v>
      </c>
    </row>
    <row r="4174" spans="1:6">
      <c r="A4174" s="79">
        <v>45273</v>
      </c>
      <c r="B4174" s="97">
        <v>0.55836805466666661</v>
      </c>
      <c r="C4174" s="95">
        <v>55</v>
      </c>
      <c r="D4174" s="98">
        <v>134</v>
      </c>
      <c r="E4174" s="92">
        <f t="shared" si="67"/>
        <v>7370</v>
      </c>
      <c r="F4174" s="95" t="s">
        <v>18</v>
      </c>
    </row>
    <row r="4175" spans="1:6">
      <c r="A4175" s="79">
        <v>45273</v>
      </c>
      <c r="B4175" s="97">
        <v>0.55869212966666659</v>
      </c>
      <c r="C4175" s="95">
        <v>3</v>
      </c>
      <c r="D4175" s="98">
        <v>133.94999999999999</v>
      </c>
      <c r="E4175" s="92">
        <f t="shared" si="67"/>
        <v>401.84999999999997</v>
      </c>
      <c r="F4175" s="95" t="s">
        <v>18</v>
      </c>
    </row>
    <row r="4176" spans="1:6">
      <c r="A4176" s="79">
        <v>45273</v>
      </c>
      <c r="B4176" s="97">
        <v>0.55869212966666659</v>
      </c>
      <c r="C4176" s="95">
        <v>4</v>
      </c>
      <c r="D4176" s="98">
        <v>133.94999999999999</v>
      </c>
      <c r="E4176" s="92">
        <f t="shared" si="67"/>
        <v>535.79999999999995</v>
      </c>
      <c r="F4176" s="95" t="s">
        <v>18</v>
      </c>
    </row>
    <row r="4177" spans="1:6">
      <c r="A4177" s="79">
        <v>45273</v>
      </c>
      <c r="B4177" s="97">
        <v>0.55869212966666659</v>
      </c>
      <c r="C4177" s="95">
        <v>4</v>
      </c>
      <c r="D4177" s="98">
        <v>133.94999999999999</v>
      </c>
      <c r="E4177" s="92">
        <f t="shared" si="67"/>
        <v>535.79999999999995</v>
      </c>
      <c r="F4177" s="95" t="s">
        <v>18</v>
      </c>
    </row>
    <row r="4178" spans="1:6">
      <c r="A4178" s="79">
        <v>45273</v>
      </c>
      <c r="B4178" s="97">
        <v>0.55891203666666667</v>
      </c>
      <c r="C4178" s="95">
        <v>5</v>
      </c>
      <c r="D4178" s="98">
        <v>133.9</v>
      </c>
      <c r="E4178" s="92">
        <f t="shared" si="67"/>
        <v>669.5</v>
      </c>
      <c r="F4178" s="95" t="s">
        <v>18</v>
      </c>
    </row>
    <row r="4179" spans="1:6">
      <c r="A4179" s="79">
        <v>45273</v>
      </c>
      <c r="B4179" s="97">
        <v>0.55891203666666667</v>
      </c>
      <c r="C4179" s="95">
        <v>45</v>
      </c>
      <c r="D4179" s="98">
        <v>133.9</v>
      </c>
      <c r="E4179" s="92">
        <f t="shared" si="67"/>
        <v>6025.5</v>
      </c>
      <c r="F4179" s="95" t="s">
        <v>18</v>
      </c>
    </row>
    <row r="4180" spans="1:6">
      <c r="A4180" s="79">
        <v>45273</v>
      </c>
      <c r="B4180" s="97">
        <v>0.55891203666666667</v>
      </c>
      <c r="C4180" s="95">
        <v>45</v>
      </c>
      <c r="D4180" s="98">
        <v>133.9</v>
      </c>
      <c r="E4180" s="92">
        <f t="shared" si="67"/>
        <v>6025.5</v>
      </c>
      <c r="F4180" s="95" t="s">
        <v>18</v>
      </c>
    </row>
    <row r="4181" spans="1:6">
      <c r="A4181" s="79">
        <v>45273</v>
      </c>
      <c r="B4181" s="97">
        <v>0.55947916666666664</v>
      </c>
      <c r="C4181" s="95">
        <v>4</v>
      </c>
      <c r="D4181" s="98">
        <v>133.85</v>
      </c>
      <c r="E4181" s="92">
        <f t="shared" si="67"/>
        <v>535.4</v>
      </c>
      <c r="F4181" s="95" t="s">
        <v>18</v>
      </c>
    </row>
    <row r="4182" spans="1:6">
      <c r="A4182" s="79">
        <v>45273</v>
      </c>
      <c r="B4182" s="97">
        <v>0.55947916666666664</v>
      </c>
      <c r="C4182" s="95">
        <v>5</v>
      </c>
      <c r="D4182" s="98">
        <v>133.85</v>
      </c>
      <c r="E4182" s="92">
        <f t="shared" si="67"/>
        <v>669.25</v>
      </c>
      <c r="F4182" s="95" t="s">
        <v>18</v>
      </c>
    </row>
    <row r="4183" spans="1:6">
      <c r="A4183" s="79">
        <v>45273</v>
      </c>
      <c r="B4183" s="97">
        <v>0.55947916666666664</v>
      </c>
      <c r="C4183" s="95">
        <v>23</v>
      </c>
      <c r="D4183" s="98">
        <v>133.85</v>
      </c>
      <c r="E4183" s="92">
        <f t="shared" si="67"/>
        <v>3078.5499999999997</v>
      </c>
      <c r="F4183" s="95" t="s">
        <v>18</v>
      </c>
    </row>
    <row r="4184" spans="1:6">
      <c r="A4184" s="79">
        <v>45273</v>
      </c>
      <c r="B4184" s="97">
        <v>0.56093749966666662</v>
      </c>
      <c r="C4184" s="95">
        <v>3</v>
      </c>
      <c r="D4184" s="98">
        <v>133.85</v>
      </c>
      <c r="E4184" s="92">
        <f t="shared" si="67"/>
        <v>401.54999999999995</v>
      </c>
      <c r="F4184" s="95" t="s">
        <v>18</v>
      </c>
    </row>
    <row r="4185" spans="1:6">
      <c r="A4185" s="79">
        <v>45273</v>
      </c>
      <c r="B4185" s="97">
        <v>0.56706018466666663</v>
      </c>
      <c r="C4185" s="95">
        <v>2</v>
      </c>
      <c r="D4185" s="98">
        <v>133.9</v>
      </c>
      <c r="E4185" s="92">
        <f t="shared" si="67"/>
        <v>267.8</v>
      </c>
      <c r="F4185" s="95" t="s">
        <v>18</v>
      </c>
    </row>
    <row r="4186" spans="1:6">
      <c r="A4186" s="79">
        <v>45273</v>
      </c>
      <c r="B4186" s="97">
        <v>0.56706018466666663</v>
      </c>
      <c r="C4186" s="95">
        <v>7</v>
      </c>
      <c r="D4186" s="98">
        <v>133.9</v>
      </c>
      <c r="E4186" s="92">
        <f t="shared" si="67"/>
        <v>937.30000000000007</v>
      </c>
      <c r="F4186" s="95" t="s">
        <v>18</v>
      </c>
    </row>
    <row r="4187" spans="1:6">
      <c r="A4187" s="79">
        <v>45273</v>
      </c>
      <c r="B4187" s="97">
        <v>0.56706018466666663</v>
      </c>
      <c r="C4187" s="95">
        <v>29</v>
      </c>
      <c r="D4187" s="98">
        <v>133.9</v>
      </c>
      <c r="E4187" s="92">
        <f t="shared" si="67"/>
        <v>3883.1000000000004</v>
      </c>
      <c r="F4187" s="95" t="s">
        <v>18</v>
      </c>
    </row>
    <row r="4188" spans="1:6">
      <c r="A4188" s="79">
        <v>45273</v>
      </c>
      <c r="B4188" s="97">
        <v>0.56706018466666663</v>
      </c>
      <c r="C4188" s="95">
        <v>42</v>
      </c>
      <c r="D4188" s="98">
        <v>133.9</v>
      </c>
      <c r="E4188" s="92">
        <f t="shared" ref="E4188:E4251" si="68">C4188*D4188</f>
        <v>5623.8</v>
      </c>
      <c r="F4188" s="95" t="s">
        <v>18</v>
      </c>
    </row>
    <row r="4189" spans="1:6">
      <c r="A4189" s="79">
        <v>45273</v>
      </c>
      <c r="B4189" s="97">
        <v>0.56706018466666663</v>
      </c>
      <c r="C4189" s="95">
        <v>50</v>
      </c>
      <c r="D4189" s="98">
        <v>133.9</v>
      </c>
      <c r="E4189" s="92">
        <f t="shared" si="68"/>
        <v>6695</v>
      </c>
      <c r="F4189" s="95" t="s">
        <v>18</v>
      </c>
    </row>
    <row r="4190" spans="1:6">
      <c r="A4190" s="79">
        <v>45273</v>
      </c>
      <c r="B4190" s="97">
        <v>0.56706018466666663</v>
      </c>
      <c r="C4190" s="95">
        <v>77</v>
      </c>
      <c r="D4190" s="98">
        <v>133.9</v>
      </c>
      <c r="E4190" s="92">
        <f t="shared" si="68"/>
        <v>10310.300000000001</v>
      </c>
      <c r="F4190" s="95" t="s">
        <v>18</v>
      </c>
    </row>
    <row r="4191" spans="1:6">
      <c r="A4191" s="79">
        <v>45273</v>
      </c>
      <c r="B4191" s="97">
        <v>0.56706018466666663</v>
      </c>
      <c r="C4191" s="95">
        <v>102</v>
      </c>
      <c r="D4191" s="98">
        <v>133.9</v>
      </c>
      <c r="E4191" s="92">
        <f t="shared" si="68"/>
        <v>13657.800000000001</v>
      </c>
      <c r="F4191" s="95" t="s">
        <v>18</v>
      </c>
    </row>
    <row r="4192" spans="1:6">
      <c r="A4192" s="79">
        <v>45273</v>
      </c>
      <c r="B4192" s="97">
        <v>0.56740740666666667</v>
      </c>
      <c r="C4192" s="95">
        <v>3</v>
      </c>
      <c r="D4192" s="98">
        <v>133.85</v>
      </c>
      <c r="E4192" s="92">
        <f t="shared" si="68"/>
        <v>401.54999999999995</v>
      </c>
      <c r="F4192" s="95" t="s">
        <v>18</v>
      </c>
    </row>
    <row r="4193" spans="1:6">
      <c r="A4193" s="79">
        <v>45273</v>
      </c>
      <c r="B4193" s="97">
        <v>0.56740740666666667</v>
      </c>
      <c r="C4193" s="95">
        <v>6</v>
      </c>
      <c r="D4193" s="98">
        <v>133.85</v>
      </c>
      <c r="E4193" s="92">
        <f t="shared" si="68"/>
        <v>803.09999999999991</v>
      </c>
      <c r="F4193" s="95" t="s">
        <v>18</v>
      </c>
    </row>
    <row r="4194" spans="1:6">
      <c r="A4194" s="79">
        <v>45273</v>
      </c>
      <c r="B4194" s="97">
        <v>0.56740740666666667</v>
      </c>
      <c r="C4194" s="95">
        <v>127</v>
      </c>
      <c r="D4194" s="98">
        <v>133.85</v>
      </c>
      <c r="E4194" s="92">
        <f t="shared" si="68"/>
        <v>16998.95</v>
      </c>
      <c r="F4194" s="95" t="s">
        <v>18</v>
      </c>
    </row>
    <row r="4195" spans="1:6">
      <c r="A4195" s="79">
        <v>45273</v>
      </c>
      <c r="B4195" s="97">
        <v>0.57076388866666661</v>
      </c>
      <c r="C4195" s="95">
        <v>2</v>
      </c>
      <c r="D4195" s="98">
        <v>133.80000000000001</v>
      </c>
      <c r="E4195" s="92">
        <f t="shared" si="68"/>
        <v>267.60000000000002</v>
      </c>
      <c r="F4195" s="95" t="s">
        <v>18</v>
      </c>
    </row>
    <row r="4196" spans="1:6">
      <c r="A4196" s="79">
        <v>45273</v>
      </c>
      <c r="B4196" s="97">
        <v>0.57076388866666661</v>
      </c>
      <c r="C4196" s="95">
        <v>3</v>
      </c>
      <c r="D4196" s="98">
        <v>133.80000000000001</v>
      </c>
      <c r="E4196" s="92">
        <f t="shared" si="68"/>
        <v>401.40000000000003</v>
      </c>
      <c r="F4196" s="95" t="s">
        <v>18</v>
      </c>
    </row>
    <row r="4197" spans="1:6">
      <c r="A4197" s="79">
        <v>45273</v>
      </c>
      <c r="B4197" s="97">
        <v>0.57076388866666661</v>
      </c>
      <c r="C4197" s="95">
        <v>4</v>
      </c>
      <c r="D4197" s="98">
        <v>133.80000000000001</v>
      </c>
      <c r="E4197" s="92">
        <f t="shared" si="68"/>
        <v>535.20000000000005</v>
      </c>
      <c r="F4197" s="95" t="s">
        <v>18</v>
      </c>
    </row>
    <row r="4198" spans="1:6">
      <c r="A4198" s="79">
        <v>45273</v>
      </c>
      <c r="B4198" s="97">
        <v>0.57076388866666661</v>
      </c>
      <c r="C4198" s="95">
        <v>81</v>
      </c>
      <c r="D4198" s="98">
        <v>133.80000000000001</v>
      </c>
      <c r="E4198" s="92">
        <f t="shared" si="68"/>
        <v>10837.800000000001</v>
      </c>
      <c r="F4198" s="95" t="s">
        <v>18</v>
      </c>
    </row>
    <row r="4199" spans="1:6">
      <c r="A4199" s="79">
        <v>45273</v>
      </c>
      <c r="B4199" s="97">
        <v>0.57274305466666664</v>
      </c>
      <c r="C4199" s="95">
        <v>3</v>
      </c>
      <c r="D4199" s="98">
        <v>133.85</v>
      </c>
      <c r="E4199" s="92">
        <f t="shared" si="68"/>
        <v>401.54999999999995</v>
      </c>
      <c r="F4199" s="95" t="s">
        <v>18</v>
      </c>
    </row>
    <row r="4200" spans="1:6">
      <c r="A4200" s="79">
        <v>45273</v>
      </c>
      <c r="B4200" s="97">
        <v>0.57274305466666664</v>
      </c>
      <c r="C4200" s="95">
        <v>5</v>
      </c>
      <c r="D4200" s="98">
        <v>133.85</v>
      </c>
      <c r="E4200" s="92">
        <f t="shared" si="68"/>
        <v>669.25</v>
      </c>
      <c r="F4200" s="95" t="s">
        <v>18</v>
      </c>
    </row>
    <row r="4201" spans="1:6">
      <c r="A4201" s="79">
        <v>45273</v>
      </c>
      <c r="B4201" s="97">
        <v>0.57274305466666664</v>
      </c>
      <c r="C4201" s="95">
        <v>122</v>
      </c>
      <c r="D4201" s="98">
        <v>133.85</v>
      </c>
      <c r="E4201" s="92">
        <f t="shared" si="68"/>
        <v>16329.699999999999</v>
      </c>
      <c r="F4201" s="95" t="s">
        <v>18</v>
      </c>
    </row>
    <row r="4202" spans="1:6">
      <c r="A4202" s="79">
        <v>45273</v>
      </c>
      <c r="B4202" s="97">
        <v>0.57281249966666659</v>
      </c>
      <c r="C4202" s="95">
        <v>3</v>
      </c>
      <c r="D4202" s="98">
        <v>133.80000000000001</v>
      </c>
      <c r="E4202" s="92">
        <f t="shared" si="68"/>
        <v>401.40000000000003</v>
      </c>
      <c r="F4202" s="95" t="s">
        <v>18</v>
      </c>
    </row>
    <row r="4203" spans="1:6">
      <c r="A4203" s="79">
        <v>45273</v>
      </c>
      <c r="B4203" s="97">
        <v>0.57302083266666659</v>
      </c>
      <c r="C4203" s="95">
        <v>3</v>
      </c>
      <c r="D4203" s="98">
        <v>133.75</v>
      </c>
      <c r="E4203" s="92">
        <f t="shared" si="68"/>
        <v>401.25</v>
      </c>
      <c r="F4203" s="95" t="s">
        <v>18</v>
      </c>
    </row>
    <row r="4204" spans="1:6">
      <c r="A4204" s="79">
        <v>45273</v>
      </c>
      <c r="B4204" s="97">
        <v>0.57302083266666659</v>
      </c>
      <c r="C4204" s="95">
        <v>53</v>
      </c>
      <c r="D4204" s="98">
        <v>133.75</v>
      </c>
      <c r="E4204" s="92">
        <f t="shared" si="68"/>
        <v>7088.75</v>
      </c>
      <c r="F4204" s="95" t="s">
        <v>18</v>
      </c>
    </row>
    <row r="4205" spans="1:6">
      <c r="A4205" s="79">
        <v>45273</v>
      </c>
      <c r="B4205" s="97">
        <v>0.57302083266666659</v>
      </c>
      <c r="C4205" s="95">
        <v>144</v>
      </c>
      <c r="D4205" s="98">
        <v>133.75</v>
      </c>
      <c r="E4205" s="92">
        <f t="shared" si="68"/>
        <v>19260</v>
      </c>
      <c r="F4205" s="95" t="s">
        <v>18</v>
      </c>
    </row>
    <row r="4206" spans="1:6">
      <c r="A4206" s="79">
        <v>45273</v>
      </c>
      <c r="B4206" s="97">
        <v>0.57513888866666663</v>
      </c>
      <c r="C4206" s="95">
        <v>3</v>
      </c>
      <c r="D4206" s="98">
        <v>133.85</v>
      </c>
      <c r="E4206" s="92">
        <f t="shared" si="68"/>
        <v>401.54999999999995</v>
      </c>
      <c r="F4206" s="95" t="s">
        <v>18</v>
      </c>
    </row>
    <row r="4207" spans="1:6">
      <c r="A4207" s="79">
        <v>45273</v>
      </c>
      <c r="B4207" s="97">
        <v>0.57513888866666663</v>
      </c>
      <c r="C4207" s="95">
        <v>105</v>
      </c>
      <c r="D4207" s="98">
        <v>133.85</v>
      </c>
      <c r="E4207" s="92">
        <f t="shared" si="68"/>
        <v>14054.25</v>
      </c>
      <c r="F4207" s="95" t="s">
        <v>18</v>
      </c>
    </row>
    <row r="4208" spans="1:6">
      <c r="A4208" s="79">
        <v>45273</v>
      </c>
      <c r="B4208" s="97">
        <v>0.57528935166666662</v>
      </c>
      <c r="C4208" s="95">
        <v>42</v>
      </c>
      <c r="D4208" s="98">
        <v>133.85</v>
      </c>
      <c r="E4208" s="92">
        <f t="shared" si="68"/>
        <v>5621.7</v>
      </c>
      <c r="F4208" s="95" t="s">
        <v>18</v>
      </c>
    </row>
    <row r="4209" spans="1:6">
      <c r="A4209" s="79">
        <v>45273</v>
      </c>
      <c r="B4209" s="97">
        <v>0.57528935166666662</v>
      </c>
      <c r="C4209" s="95">
        <v>68</v>
      </c>
      <c r="D4209" s="98">
        <v>133.85</v>
      </c>
      <c r="E4209" s="92">
        <f t="shared" si="68"/>
        <v>9101.7999999999993</v>
      </c>
      <c r="F4209" s="95" t="s">
        <v>18</v>
      </c>
    </row>
    <row r="4210" spans="1:6">
      <c r="A4210" s="79">
        <v>45273</v>
      </c>
      <c r="B4210" s="97">
        <v>0.57879629566666668</v>
      </c>
      <c r="C4210" s="95">
        <v>3</v>
      </c>
      <c r="D4210" s="98">
        <v>133.9</v>
      </c>
      <c r="E4210" s="92">
        <f t="shared" si="68"/>
        <v>401.70000000000005</v>
      </c>
      <c r="F4210" s="95" t="s">
        <v>18</v>
      </c>
    </row>
    <row r="4211" spans="1:6">
      <c r="A4211" s="79">
        <v>45273</v>
      </c>
      <c r="B4211" s="97">
        <v>0.57891203666666669</v>
      </c>
      <c r="C4211" s="95">
        <v>41</v>
      </c>
      <c r="D4211" s="98">
        <v>133.9</v>
      </c>
      <c r="E4211" s="92">
        <f t="shared" si="68"/>
        <v>5489.9000000000005</v>
      </c>
      <c r="F4211" s="95" t="s">
        <v>18</v>
      </c>
    </row>
    <row r="4212" spans="1:6">
      <c r="A4212" s="79">
        <v>45273</v>
      </c>
      <c r="B4212" s="97">
        <v>0.57891203666666669</v>
      </c>
      <c r="C4212" s="95">
        <v>50</v>
      </c>
      <c r="D4212" s="98">
        <v>133.9</v>
      </c>
      <c r="E4212" s="92">
        <f t="shared" si="68"/>
        <v>6695</v>
      </c>
      <c r="F4212" s="95" t="s">
        <v>18</v>
      </c>
    </row>
    <row r="4213" spans="1:6">
      <c r="A4213" s="79">
        <v>45273</v>
      </c>
      <c r="B4213" s="97">
        <v>0.57891203666666669</v>
      </c>
      <c r="C4213" s="95">
        <v>77</v>
      </c>
      <c r="D4213" s="98">
        <v>133.9</v>
      </c>
      <c r="E4213" s="92">
        <f t="shared" si="68"/>
        <v>10310.300000000001</v>
      </c>
      <c r="F4213" s="95" t="s">
        <v>18</v>
      </c>
    </row>
    <row r="4214" spans="1:6">
      <c r="A4214" s="79">
        <v>45273</v>
      </c>
      <c r="B4214" s="97">
        <v>0.57980324066666666</v>
      </c>
      <c r="C4214" s="95">
        <v>3</v>
      </c>
      <c r="D4214" s="98">
        <v>133.9</v>
      </c>
      <c r="E4214" s="92">
        <f t="shared" si="68"/>
        <v>401.70000000000005</v>
      </c>
      <c r="F4214" s="95" t="s">
        <v>18</v>
      </c>
    </row>
    <row r="4215" spans="1:6">
      <c r="A4215" s="79">
        <v>45273</v>
      </c>
      <c r="B4215" s="97">
        <v>0.5799999996666666</v>
      </c>
      <c r="C4215" s="95">
        <v>3</v>
      </c>
      <c r="D4215" s="98">
        <v>133.9</v>
      </c>
      <c r="E4215" s="92">
        <f t="shared" si="68"/>
        <v>401.70000000000005</v>
      </c>
      <c r="F4215" s="95" t="s">
        <v>18</v>
      </c>
    </row>
    <row r="4216" spans="1:6">
      <c r="A4216" s="79">
        <v>45273</v>
      </c>
      <c r="B4216" s="97">
        <v>0.58312499966666664</v>
      </c>
      <c r="C4216" s="95">
        <v>11</v>
      </c>
      <c r="D4216" s="98">
        <v>134.05000000000001</v>
      </c>
      <c r="E4216" s="92">
        <f t="shared" si="68"/>
        <v>1474.5500000000002</v>
      </c>
      <c r="F4216" s="95" t="s">
        <v>18</v>
      </c>
    </row>
    <row r="4217" spans="1:6">
      <c r="A4217" s="79">
        <v>45273</v>
      </c>
      <c r="B4217" s="97">
        <v>0.58312499966666664</v>
      </c>
      <c r="C4217" s="95">
        <v>50</v>
      </c>
      <c r="D4217" s="98">
        <v>134.05000000000001</v>
      </c>
      <c r="E4217" s="92">
        <f t="shared" si="68"/>
        <v>6702.5000000000009</v>
      </c>
      <c r="F4217" s="95" t="s">
        <v>18</v>
      </c>
    </row>
    <row r="4218" spans="1:6">
      <c r="A4218" s="79">
        <v>45273</v>
      </c>
      <c r="B4218" s="97">
        <v>0.58312499966666664</v>
      </c>
      <c r="C4218" s="95">
        <v>50</v>
      </c>
      <c r="D4218" s="98">
        <v>134.05000000000001</v>
      </c>
      <c r="E4218" s="92">
        <f t="shared" si="68"/>
        <v>6702.5000000000009</v>
      </c>
      <c r="F4218" s="95" t="s">
        <v>18</v>
      </c>
    </row>
    <row r="4219" spans="1:6">
      <c r="A4219" s="79">
        <v>45273</v>
      </c>
      <c r="B4219" s="97">
        <v>0.58312499966666664</v>
      </c>
      <c r="C4219" s="95">
        <v>76</v>
      </c>
      <c r="D4219" s="98">
        <v>134.05000000000001</v>
      </c>
      <c r="E4219" s="92">
        <f t="shared" si="68"/>
        <v>10187.800000000001</v>
      </c>
      <c r="F4219" s="95" t="s">
        <v>18</v>
      </c>
    </row>
    <row r="4220" spans="1:6">
      <c r="A4220" s="79">
        <v>45273</v>
      </c>
      <c r="B4220" s="97">
        <v>0.58312499966666664</v>
      </c>
      <c r="C4220" s="95">
        <v>138</v>
      </c>
      <c r="D4220" s="98">
        <v>134.05000000000001</v>
      </c>
      <c r="E4220" s="92">
        <f t="shared" si="68"/>
        <v>18498.900000000001</v>
      </c>
      <c r="F4220" s="95" t="s">
        <v>18</v>
      </c>
    </row>
    <row r="4221" spans="1:6">
      <c r="A4221" s="79">
        <v>45273</v>
      </c>
      <c r="B4221" s="97">
        <v>0.5831365736666666</v>
      </c>
      <c r="C4221" s="95">
        <v>2</v>
      </c>
      <c r="D4221" s="98">
        <v>134</v>
      </c>
      <c r="E4221" s="92">
        <f t="shared" si="68"/>
        <v>268</v>
      </c>
      <c r="F4221" s="95" t="s">
        <v>18</v>
      </c>
    </row>
    <row r="4222" spans="1:6">
      <c r="A4222" s="79">
        <v>45273</v>
      </c>
      <c r="B4222" s="97">
        <v>0.5831365736666666</v>
      </c>
      <c r="C4222" s="95">
        <v>7</v>
      </c>
      <c r="D4222" s="98">
        <v>134</v>
      </c>
      <c r="E4222" s="92">
        <f t="shared" si="68"/>
        <v>938</v>
      </c>
      <c r="F4222" s="95" t="s">
        <v>18</v>
      </c>
    </row>
    <row r="4223" spans="1:6">
      <c r="A4223" s="79">
        <v>45273</v>
      </c>
      <c r="B4223" s="97">
        <v>0.58314814766666667</v>
      </c>
      <c r="C4223" s="95">
        <v>4</v>
      </c>
      <c r="D4223" s="98">
        <v>133.94999999999999</v>
      </c>
      <c r="E4223" s="92">
        <f t="shared" si="68"/>
        <v>535.79999999999995</v>
      </c>
      <c r="F4223" s="95" t="s">
        <v>18</v>
      </c>
    </row>
    <row r="4224" spans="1:6">
      <c r="A4224" s="79">
        <v>45273</v>
      </c>
      <c r="B4224" s="97">
        <v>0.5846759256666666</v>
      </c>
      <c r="C4224" s="95">
        <v>47</v>
      </c>
      <c r="D4224" s="98">
        <v>134</v>
      </c>
      <c r="E4224" s="92">
        <f t="shared" si="68"/>
        <v>6298</v>
      </c>
      <c r="F4224" s="95" t="s">
        <v>18</v>
      </c>
    </row>
    <row r="4225" spans="1:6">
      <c r="A4225" s="79">
        <v>45273</v>
      </c>
      <c r="B4225" s="97">
        <v>0.5846759256666666</v>
      </c>
      <c r="C4225" s="95">
        <v>62</v>
      </c>
      <c r="D4225" s="98">
        <v>134</v>
      </c>
      <c r="E4225" s="92">
        <f t="shared" si="68"/>
        <v>8308</v>
      </c>
      <c r="F4225" s="95" t="s">
        <v>18</v>
      </c>
    </row>
    <row r="4226" spans="1:6">
      <c r="A4226" s="79">
        <v>45273</v>
      </c>
      <c r="B4226" s="97">
        <v>0.5846759256666666</v>
      </c>
      <c r="C4226" s="95">
        <v>77</v>
      </c>
      <c r="D4226" s="98">
        <v>134</v>
      </c>
      <c r="E4226" s="92">
        <f t="shared" si="68"/>
        <v>10318</v>
      </c>
      <c r="F4226" s="95" t="s">
        <v>18</v>
      </c>
    </row>
    <row r="4227" spans="1:6">
      <c r="A4227" s="79">
        <v>45273</v>
      </c>
      <c r="B4227" s="97">
        <v>0.58472222166666665</v>
      </c>
      <c r="C4227" s="95">
        <v>3</v>
      </c>
      <c r="D4227" s="98">
        <v>133.94999999999999</v>
      </c>
      <c r="E4227" s="92">
        <f t="shared" si="68"/>
        <v>401.84999999999997</v>
      </c>
      <c r="F4227" s="95" t="s">
        <v>18</v>
      </c>
    </row>
    <row r="4228" spans="1:6">
      <c r="A4228" s="79">
        <v>45273</v>
      </c>
      <c r="B4228" s="97">
        <v>0.58472222166666665</v>
      </c>
      <c r="C4228" s="95">
        <v>3</v>
      </c>
      <c r="D4228" s="98">
        <v>133.94999999999999</v>
      </c>
      <c r="E4228" s="92">
        <f t="shared" si="68"/>
        <v>401.84999999999997</v>
      </c>
      <c r="F4228" s="95" t="s">
        <v>18</v>
      </c>
    </row>
    <row r="4229" spans="1:6">
      <c r="A4229" s="79">
        <v>45273</v>
      </c>
      <c r="B4229" s="97">
        <v>0.58478009166666667</v>
      </c>
      <c r="C4229" s="95">
        <v>3</v>
      </c>
      <c r="D4229" s="98">
        <v>133.94999999999999</v>
      </c>
      <c r="E4229" s="92">
        <f t="shared" si="68"/>
        <v>401.84999999999997</v>
      </c>
      <c r="F4229" s="95" t="s">
        <v>18</v>
      </c>
    </row>
    <row r="4230" spans="1:6">
      <c r="A4230" s="79">
        <v>45273</v>
      </c>
      <c r="B4230" s="97">
        <v>0.58494212966666659</v>
      </c>
      <c r="C4230" s="95">
        <v>4</v>
      </c>
      <c r="D4230" s="98">
        <v>133.94999999999999</v>
      </c>
      <c r="E4230" s="92">
        <f t="shared" si="68"/>
        <v>535.79999999999995</v>
      </c>
      <c r="F4230" s="95" t="s">
        <v>18</v>
      </c>
    </row>
    <row r="4231" spans="1:6">
      <c r="A4231" s="79">
        <v>45273</v>
      </c>
      <c r="B4231" s="97">
        <v>0.58505786966666662</v>
      </c>
      <c r="C4231" s="95">
        <v>2</v>
      </c>
      <c r="D4231" s="98">
        <v>134</v>
      </c>
      <c r="E4231" s="92">
        <f t="shared" si="68"/>
        <v>268</v>
      </c>
      <c r="F4231" s="95" t="s">
        <v>18</v>
      </c>
    </row>
    <row r="4232" spans="1:6">
      <c r="A4232" s="79">
        <v>45273</v>
      </c>
      <c r="B4232" s="97">
        <v>0.58505786966666662</v>
      </c>
      <c r="C4232" s="95">
        <v>6</v>
      </c>
      <c r="D4232" s="98">
        <v>134</v>
      </c>
      <c r="E4232" s="92">
        <f t="shared" si="68"/>
        <v>804</v>
      </c>
      <c r="F4232" s="95" t="s">
        <v>18</v>
      </c>
    </row>
    <row r="4233" spans="1:6">
      <c r="A4233" s="79">
        <v>45273</v>
      </c>
      <c r="B4233" s="97">
        <v>0.58505786966666662</v>
      </c>
      <c r="C4233" s="95">
        <v>138</v>
      </c>
      <c r="D4233" s="98">
        <v>134</v>
      </c>
      <c r="E4233" s="92">
        <f t="shared" si="68"/>
        <v>18492</v>
      </c>
      <c r="F4233" s="95" t="s">
        <v>18</v>
      </c>
    </row>
    <row r="4234" spans="1:6">
      <c r="A4234" s="79">
        <v>45273</v>
      </c>
      <c r="B4234" s="97">
        <v>0.58525462966666664</v>
      </c>
      <c r="C4234" s="95">
        <v>2</v>
      </c>
      <c r="D4234" s="98">
        <v>134</v>
      </c>
      <c r="E4234" s="92">
        <f t="shared" si="68"/>
        <v>268</v>
      </c>
      <c r="F4234" s="95" t="s">
        <v>18</v>
      </c>
    </row>
    <row r="4235" spans="1:6">
      <c r="A4235" s="79">
        <v>45273</v>
      </c>
      <c r="B4235" s="97">
        <v>0.58525462966666664</v>
      </c>
      <c r="C4235" s="95">
        <v>78</v>
      </c>
      <c r="D4235" s="98">
        <v>134</v>
      </c>
      <c r="E4235" s="92">
        <f t="shared" si="68"/>
        <v>10452</v>
      </c>
      <c r="F4235" s="95" t="s">
        <v>18</v>
      </c>
    </row>
    <row r="4236" spans="1:6">
      <c r="A4236" s="79">
        <v>45273</v>
      </c>
      <c r="B4236" s="97">
        <v>0.58572916666666663</v>
      </c>
      <c r="C4236" s="95">
        <v>3</v>
      </c>
      <c r="D4236" s="98">
        <v>134</v>
      </c>
      <c r="E4236" s="92">
        <f t="shared" si="68"/>
        <v>402</v>
      </c>
      <c r="F4236" s="95" t="s">
        <v>18</v>
      </c>
    </row>
    <row r="4237" spans="1:6">
      <c r="A4237" s="79">
        <v>45273</v>
      </c>
      <c r="B4237" s="97">
        <v>0.58572916666666663</v>
      </c>
      <c r="C4237" s="95">
        <v>84</v>
      </c>
      <c r="D4237" s="98">
        <v>134</v>
      </c>
      <c r="E4237" s="92">
        <f t="shared" si="68"/>
        <v>11256</v>
      </c>
      <c r="F4237" s="95" t="s">
        <v>18</v>
      </c>
    </row>
    <row r="4238" spans="1:6">
      <c r="A4238" s="79">
        <v>45273</v>
      </c>
      <c r="B4238" s="97">
        <v>0.58599536966666665</v>
      </c>
      <c r="C4238" s="95">
        <v>43</v>
      </c>
      <c r="D4238" s="98">
        <v>134.05000000000001</v>
      </c>
      <c r="E4238" s="92">
        <f t="shared" si="68"/>
        <v>5764.1500000000005</v>
      </c>
      <c r="F4238" s="95" t="s">
        <v>18</v>
      </c>
    </row>
    <row r="4239" spans="1:6">
      <c r="A4239" s="79">
        <v>45273</v>
      </c>
      <c r="B4239" s="97">
        <v>0.58773148066666658</v>
      </c>
      <c r="C4239" s="95">
        <v>5</v>
      </c>
      <c r="D4239" s="98">
        <v>134.05000000000001</v>
      </c>
      <c r="E4239" s="92">
        <f t="shared" si="68"/>
        <v>670.25</v>
      </c>
      <c r="F4239" s="95" t="s">
        <v>18</v>
      </c>
    </row>
    <row r="4240" spans="1:6">
      <c r="A4240" s="79">
        <v>45273</v>
      </c>
      <c r="B4240" s="97">
        <v>0.58773148066666658</v>
      </c>
      <c r="C4240" s="95">
        <v>5</v>
      </c>
      <c r="D4240" s="98">
        <v>134.05000000000001</v>
      </c>
      <c r="E4240" s="92">
        <f t="shared" si="68"/>
        <v>670.25</v>
      </c>
      <c r="F4240" s="95" t="s">
        <v>18</v>
      </c>
    </row>
    <row r="4241" spans="1:6">
      <c r="A4241" s="79">
        <v>45273</v>
      </c>
      <c r="B4241" s="97">
        <v>0.58773148066666658</v>
      </c>
      <c r="C4241" s="95">
        <v>9</v>
      </c>
      <c r="D4241" s="98">
        <v>134.05000000000001</v>
      </c>
      <c r="E4241" s="92">
        <f t="shared" si="68"/>
        <v>1206.45</v>
      </c>
      <c r="F4241" s="95" t="s">
        <v>18</v>
      </c>
    </row>
    <row r="4242" spans="1:6">
      <c r="A4242" s="79">
        <v>45273</v>
      </c>
      <c r="B4242" s="97">
        <v>0.58773148066666658</v>
      </c>
      <c r="C4242" s="95">
        <v>98</v>
      </c>
      <c r="D4242" s="98">
        <v>134.05000000000001</v>
      </c>
      <c r="E4242" s="92">
        <f t="shared" si="68"/>
        <v>13136.900000000001</v>
      </c>
      <c r="F4242" s="95" t="s">
        <v>18</v>
      </c>
    </row>
    <row r="4243" spans="1:6">
      <c r="A4243" s="79">
        <v>45273</v>
      </c>
      <c r="B4243" s="97">
        <v>0.59101851766666658</v>
      </c>
      <c r="C4243" s="95">
        <v>2</v>
      </c>
      <c r="D4243" s="98">
        <v>134.19999999999999</v>
      </c>
      <c r="E4243" s="92">
        <f t="shared" si="68"/>
        <v>268.39999999999998</v>
      </c>
      <c r="F4243" s="95" t="s">
        <v>18</v>
      </c>
    </row>
    <row r="4244" spans="1:6">
      <c r="A4244" s="79">
        <v>45273</v>
      </c>
      <c r="B4244" s="97">
        <v>0.59101851766666658</v>
      </c>
      <c r="C4244" s="95">
        <v>4</v>
      </c>
      <c r="D4244" s="98">
        <v>134.19999999999999</v>
      </c>
      <c r="E4244" s="92">
        <f t="shared" si="68"/>
        <v>536.79999999999995</v>
      </c>
      <c r="F4244" s="95" t="s">
        <v>18</v>
      </c>
    </row>
    <row r="4245" spans="1:6">
      <c r="A4245" s="79">
        <v>45273</v>
      </c>
      <c r="B4245" s="97">
        <v>0.59101851766666658</v>
      </c>
      <c r="C4245" s="95">
        <v>702</v>
      </c>
      <c r="D4245" s="98">
        <v>134.19999999999999</v>
      </c>
      <c r="E4245" s="92">
        <f t="shared" si="68"/>
        <v>94208.4</v>
      </c>
      <c r="F4245" s="95" t="s">
        <v>18</v>
      </c>
    </row>
    <row r="4246" spans="1:6">
      <c r="A4246" s="79">
        <v>45273</v>
      </c>
      <c r="B4246" s="97">
        <v>0.59193286966666658</v>
      </c>
      <c r="C4246" s="95">
        <v>2</v>
      </c>
      <c r="D4246" s="98">
        <v>134.19999999999999</v>
      </c>
      <c r="E4246" s="92">
        <f t="shared" si="68"/>
        <v>268.39999999999998</v>
      </c>
      <c r="F4246" s="95" t="s">
        <v>18</v>
      </c>
    </row>
    <row r="4247" spans="1:6">
      <c r="A4247" s="79">
        <v>45273</v>
      </c>
      <c r="B4247" s="97">
        <v>0.59193286966666658</v>
      </c>
      <c r="C4247" s="95">
        <v>70</v>
      </c>
      <c r="D4247" s="98">
        <v>134.19999999999999</v>
      </c>
      <c r="E4247" s="92">
        <f t="shared" si="68"/>
        <v>9394</v>
      </c>
      <c r="F4247" s="95" t="s">
        <v>18</v>
      </c>
    </row>
    <row r="4248" spans="1:6">
      <c r="A4248" s="79">
        <v>45273</v>
      </c>
      <c r="B4248" s="97">
        <v>0.59207175866666661</v>
      </c>
      <c r="C4248" s="95">
        <v>2</v>
      </c>
      <c r="D4248" s="98">
        <v>134.19999999999999</v>
      </c>
      <c r="E4248" s="92">
        <f t="shared" si="68"/>
        <v>268.39999999999998</v>
      </c>
      <c r="F4248" s="95" t="s">
        <v>18</v>
      </c>
    </row>
    <row r="4249" spans="1:6">
      <c r="A4249" s="79">
        <v>45273</v>
      </c>
      <c r="B4249" s="97">
        <v>0.59238425866666666</v>
      </c>
      <c r="C4249" s="95">
        <v>6</v>
      </c>
      <c r="D4249" s="98">
        <v>134.25</v>
      </c>
      <c r="E4249" s="92">
        <f t="shared" si="68"/>
        <v>805.5</v>
      </c>
      <c r="F4249" s="95" t="s">
        <v>18</v>
      </c>
    </row>
    <row r="4250" spans="1:6">
      <c r="A4250" s="79">
        <v>45273</v>
      </c>
      <c r="B4250" s="97">
        <v>0.59238425866666666</v>
      </c>
      <c r="C4250" s="95">
        <v>85</v>
      </c>
      <c r="D4250" s="98">
        <v>134.25</v>
      </c>
      <c r="E4250" s="92">
        <f t="shared" si="68"/>
        <v>11411.25</v>
      </c>
      <c r="F4250" s="95" t="s">
        <v>18</v>
      </c>
    </row>
    <row r="4251" spans="1:6">
      <c r="A4251" s="79">
        <v>45273</v>
      </c>
      <c r="B4251" s="97">
        <v>0.5930787036666666</v>
      </c>
      <c r="C4251" s="95">
        <v>4</v>
      </c>
      <c r="D4251" s="98">
        <v>134.30000000000001</v>
      </c>
      <c r="E4251" s="92">
        <f t="shared" si="68"/>
        <v>537.20000000000005</v>
      </c>
      <c r="F4251" s="95" t="s">
        <v>18</v>
      </c>
    </row>
    <row r="4252" spans="1:6">
      <c r="A4252" s="79">
        <v>45273</v>
      </c>
      <c r="B4252" s="97">
        <v>0.59332175866666659</v>
      </c>
      <c r="C4252" s="95">
        <v>73</v>
      </c>
      <c r="D4252" s="98">
        <v>134.25</v>
      </c>
      <c r="E4252" s="92">
        <f t="shared" ref="E4252:E4315" si="69">C4252*D4252</f>
        <v>9800.25</v>
      </c>
      <c r="F4252" s="95" t="s">
        <v>18</v>
      </c>
    </row>
    <row r="4253" spans="1:6">
      <c r="A4253" s="79">
        <v>45273</v>
      </c>
      <c r="B4253" s="97">
        <v>0.59420138866666661</v>
      </c>
      <c r="C4253" s="95">
        <v>2</v>
      </c>
      <c r="D4253" s="98">
        <v>134.25</v>
      </c>
      <c r="E4253" s="92">
        <f t="shared" si="69"/>
        <v>268.5</v>
      </c>
      <c r="F4253" s="95" t="s">
        <v>18</v>
      </c>
    </row>
    <row r="4254" spans="1:6">
      <c r="A4254" s="79">
        <v>45273</v>
      </c>
      <c r="B4254" s="97">
        <v>0.59420138866666661</v>
      </c>
      <c r="C4254" s="95">
        <v>84</v>
      </c>
      <c r="D4254" s="98">
        <v>134.25</v>
      </c>
      <c r="E4254" s="92">
        <f t="shared" si="69"/>
        <v>11277</v>
      </c>
      <c r="F4254" s="95" t="s">
        <v>18</v>
      </c>
    </row>
    <row r="4255" spans="1:6">
      <c r="A4255" s="79">
        <v>45273</v>
      </c>
      <c r="B4255" s="97">
        <v>0.5949189806666666</v>
      </c>
      <c r="C4255" s="95">
        <v>4</v>
      </c>
      <c r="D4255" s="98">
        <v>134.19999999999999</v>
      </c>
      <c r="E4255" s="92">
        <f t="shared" si="69"/>
        <v>536.79999999999995</v>
      </c>
      <c r="F4255" s="95" t="s">
        <v>18</v>
      </c>
    </row>
    <row r="4256" spans="1:6">
      <c r="A4256" s="79">
        <v>45273</v>
      </c>
      <c r="B4256" s="97">
        <v>0.5949189806666666</v>
      </c>
      <c r="C4256" s="95">
        <v>4</v>
      </c>
      <c r="D4256" s="98">
        <v>134.19999999999999</v>
      </c>
      <c r="E4256" s="92">
        <f t="shared" si="69"/>
        <v>536.79999999999995</v>
      </c>
      <c r="F4256" s="95" t="s">
        <v>18</v>
      </c>
    </row>
    <row r="4257" spans="1:6">
      <c r="A4257" s="79">
        <v>45273</v>
      </c>
      <c r="B4257" s="97">
        <v>0.59531249966666666</v>
      </c>
      <c r="C4257" s="95">
        <v>170</v>
      </c>
      <c r="D4257" s="98">
        <v>134.15</v>
      </c>
      <c r="E4257" s="92">
        <f t="shared" si="69"/>
        <v>22805.5</v>
      </c>
      <c r="F4257" s="95" t="s">
        <v>18</v>
      </c>
    </row>
    <row r="4258" spans="1:6">
      <c r="A4258" s="79">
        <v>45273</v>
      </c>
      <c r="B4258" s="97">
        <v>0.59564814766666663</v>
      </c>
      <c r="C4258" s="95">
        <v>82</v>
      </c>
      <c r="D4258" s="98">
        <v>134.15</v>
      </c>
      <c r="E4258" s="92">
        <f t="shared" si="69"/>
        <v>11000.300000000001</v>
      </c>
      <c r="F4258" s="95" t="s">
        <v>18</v>
      </c>
    </row>
    <row r="4259" spans="1:6">
      <c r="A4259" s="79">
        <v>45273</v>
      </c>
      <c r="B4259" s="97">
        <v>0.59618055466666664</v>
      </c>
      <c r="C4259" s="95">
        <v>2</v>
      </c>
      <c r="D4259" s="98">
        <v>134.1</v>
      </c>
      <c r="E4259" s="92">
        <f t="shared" si="69"/>
        <v>268.2</v>
      </c>
      <c r="F4259" s="95" t="s">
        <v>18</v>
      </c>
    </row>
    <row r="4260" spans="1:6">
      <c r="A4260" s="79">
        <v>45273</v>
      </c>
      <c r="B4260" s="97">
        <v>0.59618055466666664</v>
      </c>
      <c r="C4260" s="95">
        <v>101</v>
      </c>
      <c r="D4260" s="98">
        <v>134.1</v>
      </c>
      <c r="E4260" s="92">
        <f t="shared" si="69"/>
        <v>13544.099999999999</v>
      </c>
      <c r="F4260" s="95" t="s">
        <v>18</v>
      </c>
    </row>
    <row r="4261" spans="1:6">
      <c r="A4261" s="79">
        <v>45273</v>
      </c>
      <c r="B4261" s="97">
        <v>0.59626157366666666</v>
      </c>
      <c r="C4261" s="95">
        <v>32</v>
      </c>
      <c r="D4261" s="98">
        <v>134.05000000000001</v>
      </c>
      <c r="E4261" s="92">
        <f t="shared" si="69"/>
        <v>4289.6000000000004</v>
      </c>
      <c r="F4261" s="95" t="s">
        <v>18</v>
      </c>
    </row>
    <row r="4262" spans="1:6">
      <c r="A4262" s="79">
        <v>45273</v>
      </c>
      <c r="B4262" s="97">
        <v>0.59666666666666668</v>
      </c>
      <c r="C4262" s="95">
        <v>42</v>
      </c>
      <c r="D4262" s="98">
        <v>134</v>
      </c>
      <c r="E4262" s="92">
        <f t="shared" si="69"/>
        <v>5628</v>
      </c>
      <c r="F4262" s="95" t="s">
        <v>18</v>
      </c>
    </row>
    <row r="4263" spans="1:6">
      <c r="A4263" s="79">
        <v>45273</v>
      </c>
      <c r="B4263" s="97">
        <v>0.59940972166666662</v>
      </c>
      <c r="C4263" s="95">
        <v>47</v>
      </c>
      <c r="D4263" s="98">
        <v>134.05000000000001</v>
      </c>
      <c r="E4263" s="92">
        <f t="shared" si="69"/>
        <v>6300.35</v>
      </c>
      <c r="F4263" s="95" t="s">
        <v>18</v>
      </c>
    </row>
    <row r="4264" spans="1:6">
      <c r="A4264" s="79">
        <v>45273</v>
      </c>
      <c r="B4264" s="97">
        <v>0.59940972166666662</v>
      </c>
      <c r="C4264" s="95">
        <v>76</v>
      </c>
      <c r="D4264" s="98">
        <v>134.05000000000001</v>
      </c>
      <c r="E4264" s="92">
        <f t="shared" si="69"/>
        <v>10187.800000000001</v>
      </c>
      <c r="F4264" s="95" t="s">
        <v>18</v>
      </c>
    </row>
    <row r="4265" spans="1:6">
      <c r="A4265" s="79">
        <v>45273</v>
      </c>
      <c r="B4265" s="97">
        <v>0.59999999966666662</v>
      </c>
      <c r="C4265" s="95">
        <v>3</v>
      </c>
      <c r="D4265" s="98">
        <v>134</v>
      </c>
      <c r="E4265" s="92">
        <f t="shared" si="69"/>
        <v>402</v>
      </c>
      <c r="F4265" s="95" t="s">
        <v>18</v>
      </c>
    </row>
    <row r="4266" spans="1:6">
      <c r="A4266" s="79">
        <v>45273</v>
      </c>
      <c r="B4266" s="97">
        <v>0.59999999966666662</v>
      </c>
      <c r="C4266" s="95">
        <v>3</v>
      </c>
      <c r="D4266" s="98">
        <v>134</v>
      </c>
      <c r="E4266" s="92">
        <f t="shared" si="69"/>
        <v>402</v>
      </c>
      <c r="F4266" s="95" t="s">
        <v>18</v>
      </c>
    </row>
    <row r="4267" spans="1:6">
      <c r="A4267" s="79">
        <v>45273</v>
      </c>
      <c r="B4267" s="97">
        <v>0.59999999966666662</v>
      </c>
      <c r="C4267" s="95">
        <v>149</v>
      </c>
      <c r="D4267" s="98">
        <v>134</v>
      </c>
      <c r="E4267" s="92">
        <f t="shared" si="69"/>
        <v>19966</v>
      </c>
      <c r="F4267" s="95" t="s">
        <v>18</v>
      </c>
    </row>
    <row r="4268" spans="1:6">
      <c r="A4268" s="79">
        <v>45273</v>
      </c>
      <c r="B4268" s="97">
        <v>0.60008101766666666</v>
      </c>
      <c r="C4268" s="95">
        <v>3</v>
      </c>
      <c r="D4268" s="98">
        <v>133.94999999999999</v>
      </c>
      <c r="E4268" s="92">
        <f t="shared" si="69"/>
        <v>401.84999999999997</v>
      </c>
      <c r="F4268" s="95" t="s">
        <v>18</v>
      </c>
    </row>
    <row r="4269" spans="1:6">
      <c r="A4269" s="79">
        <v>45273</v>
      </c>
      <c r="B4269" s="97">
        <v>0.60008101766666666</v>
      </c>
      <c r="C4269" s="95">
        <v>59</v>
      </c>
      <c r="D4269" s="98">
        <v>133.94999999999999</v>
      </c>
      <c r="E4269" s="92">
        <f t="shared" si="69"/>
        <v>7903.0499999999993</v>
      </c>
      <c r="F4269" s="95" t="s">
        <v>18</v>
      </c>
    </row>
    <row r="4270" spans="1:6">
      <c r="A4270" s="79">
        <v>45273</v>
      </c>
      <c r="B4270" s="97">
        <v>0.60008101766666666</v>
      </c>
      <c r="C4270" s="95">
        <v>101</v>
      </c>
      <c r="D4270" s="98">
        <v>133.9</v>
      </c>
      <c r="E4270" s="92">
        <f t="shared" si="69"/>
        <v>13523.900000000001</v>
      </c>
      <c r="F4270" s="95" t="s">
        <v>18</v>
      </c>
    </row>
    <row r="4271" spans="1:6">
      <c r="A4271" s="79">
        <v>45273</v>
      </c>
      <c r="B4271" s="97">
        <v>0.60144675866666664</v>
      </c>
      <c r="C4271" s="95">
        <v>4</v>
      </c>
      <c r="D4271" s="98">
        <v>133.94999999999999</v>
      </c>
      <c r="E4271" s="92">
        <f t="shared" si="69"/>
        <v>535.79999999999995</v>
      </c>
      <c r="F4271" s="95" t="s">
        <v>18</v>
      </c>
    </row>
    <row r="4272" spans="1:6">
      <c r="A4272" s="79">
        <v>45273</v>
      </c>
      <c r="B4272" s="97">
        <v>0.60214120366666668</v>
      </c>
      <c r="C4272" s="95">
        <v>50</v>
      </c>
      <c r="D4272" s="98">
        <v>133.94999999999999</v>
      </c>
      <c r="E4272" s="92">
        <f t="shared" si="69"/>
        <v>6697.4999999999991</v>
      </c>
      <c r="F4272" s="95" t="s">
        <v>18</v>
      </c>
    </row>
    <row r="4273" spans="1:6">
      <c r="A4273" s="79">
        <v>45273</v>
      </c>
      <c r="B4273" s="97">
        <v>0.60214120366666668</v>
      </c>
      <c r="C4273" s="95">
        <v>77</v>
      </c>
      <c r="D4273" s="98">
        <v>133.94999999999999</v>
      </c>
      <c r="E4273" s="92">
        <f t="shared" si="69"/>
        <v>10314.15</v>
      </c>
      <c r="F4273" s="95" t="s">
        <v>18</v>
      </c>
    </row>
    <row r="4274" spans="1:6">
      <c r="A4274" s="79">
        <v>45273</v>
      </c>
      <c r="B4274" s="97">
        <v>0.6022569436666666</v>
      </c>
      <c r="C4274" s="95">
        <v>3</v>
      </c>
      <c r="D4274" s="98">
        <v>133.9</v>
      </c>
      <c r="E4274" s="92">
        <f t="shared" si="69"/>
        <v>401.70000000000005</v>
      </c>
      <c r="F4274" s="95" t="s">
        <v>18</v>
      </c>
    </row>
    <row r="4275" spans="1:6">
      <c r="A4275" s="79">
        <v>45273</v>
      </c>
      <c r="B4275" s="97">
        <v>0.6022569436666666</v>
      </c>
      <c r="C4275" s="95">
        <v>7</v>
      </c>
      <c r="D4275" s="98">
        <v>133.9</v>
      </c>
      <c r="E4275" s="92">
        <f t="shared" si="69"/>
        <v>937.30000000000007</v>
      </c>
      <c r="F4275" s="95" t="s">
        <v>18</v>
      </c>
    </row>
    <row r="4276" spans="1:6">
      <c r="A4276" s="79">
        <v>45273</v>
      </c>
      <c r="B4276" s="97">
        <v>0.6022569436666666</v>
      </c>
      <c r="C4276" s="95">
        <v>208</v>
      </c>
      <c r="D4276" s="98">
        <v>133.9</v>
      </c>
      <c r="E4276" s="92">
        <f t="shared" si="69"/>
        <v>27851.200000000001</v>
      </c>
      <c r="F4276" s="95" t="s">
        <v>18</v>
      </c>
    </row>
    <row r="4277" spans="1:6">
      <c r="A4277" s="79">
        <v>45273</v>
      </c>
      <c r="B4277" s="97">
        <v>0.60373842566666658</v>
      </c>
      <c r="C4277" s="95">
        <v>50</v>
      </c>
      <c r="D4277" s="98">
        <v>133.94999999999999</v>
      </c>
      <c r="E4277" s="92">
        <f t="shared" si="69"/>
        <v>6697.4999999999991</v>
      </c>
      <c r="F4277" s="95" t="s">
        <v>18</v>
      </c>
    </row>
    <row r="4278" spans="1:6">
      <c r="A4278" s="79">
        <v>45273</v>
      </c>
      <c r="B4278" s="97">
        <v>0.60373842566666658</v>
      </c>
      <c r="C4278" s="95">
        <v>50</v>
      </c>
      <c r="D4278" s="98">
        <v>133.94999999999999</v>
      </c>
      <c r="E4278" s="92">
        <f t="shared" si="69"/>
        <v>6697.4999999999991</v>
      </c>
      <c r="F4278" s="95" t="s">
        <v>18</v>
      </c>
    </row>
    <row r="4279" spans="1:6">
      <c r="A4279" s="79">
        <v>45273</v>
      </c>
      <c r="B4279" s="97">
        <v>0.60414351766666663</v>
      </c>
      <c r="C4279" s="95">
        <v>4</v>
      </c>
      <c r="D4279" s="98">
        <v>133.9</v>
      </c>
      <c r="E4279" s="92">
        <f t="shared" si="69"/>
        <v>535.6</v>
      </c>
      <c r="F4279" s="95" t="s">
        <v>18</v>
      </c>
    </row>
    <row r="4280" spans="1:6">
      <c r="A4280" s="79">
        <v>45273</v>
      </c>
      <c r="B4280" s="97">
        <v>0.60430555466666658</v>
      </c>
      <c r="C4280" s="95">
        <v>3</v>
      </c>
      <c r="D4280" s="98">
        <v>133.9</v>
      </c>
      <c r="E4280" s="92">
        <f t="shared" si="69"/>
        <v>401.70000000000005</v>
      </c>
      <c r="F4280" s="95" t="s">
        <v>18</v>
      </c>
    </row>
    <row r="4281" spans="1:6">
      <c r="A4281" s="79">
        <v>45273</v>
      </c>
      <c r="B4281" s="97">
        <v>0.60430555466666658</v>
      </c>
      <c r="C4281" s="95">
        <v>5</v>
      </c>
      <c r="D4281" s="98">
        <v>133.9</v>
      </c>
      <c r="E4281" s="92">
        <f t="shared" si="69"/>
        <v>669.5</v>
      </c>
      <c r="F4281" s="95" t="s">
        <v>18</v>
      </c>
    </row>
    <row r="4282" spans="1:6">
      <c r="A4282" s="79">
        <v>45273</v>
      </c>
      <c r="B4282" s="97">
        <v>0.6048263886666666</v>
      </c>
      <c r="C4282" s="95">
        <v>5</v>
      </c>
      <c r="D4282" s="98">
        <v>133.94999999999999</v>
      </c>
      <c r="E4282" s="92">
        <f t="shared" si="69"/>
        <v>669.75</v>
      </c>
      <c r="F4282" s="95" t="s">
        <v>18</v>
      </c>
    </row>
    <row r="4283" spans="1:6">
      <c r="A4283" s="79">
        <v>45273</v>
      </c>
      <c r="B4283" s="97">
        <v>0.60490740666666665</v>
      </c>
      <c r="C4283" s="95">
        <v>47</v>
      </c>
      <c r="D4283" s="98">
        <v>134</v>
      </c>
      <c r="E4283" s="92">
        <f t="shared" si="69"/>
        <v>6298</v>
      </c>
      <c r="F4283" s="95" t="s">
        <v>18</v>
      </c>
    </row>
    <row r="4284" spans="1:6">
      <c r="A4284" s="79">
        <v>45273</v>
      </c>
      <c r="B4284" s="97">
        <v>0.60490740666666665</v>
      </c>
      <c r="C4284" s="95">
        <v>50</v>
      </c>
      <c r="D4284" s="98">
        <v>134</v>
      </c>
      <c r="E4284" s="92">
        <f t="shared" si="69"/>
        <v>6700</v>
      </c>
      <c r="F4284" s="95" t="s">
        <v>18</v>
      </c>
    </row>
    <row r="4285" spans="1:6">
      <c r="A4285" s="79">
        <v>45273</v>
      </c>
      <c r="B4285" s="97">
        <v>0.60493055466666668</v>
      </c>
      <c r="C4285" s="95">
        <v>49</v>
      </c>
      <c r="D4285" s="98">
        <v>134</v>
      </c>
      <c r="E4285" s="92">
        <f t="shared" si="69"/>
        <v>6566</v>
      </c>
      <c r="F4285" s="95" t="s">
        <v>18</v>
      </c>
    </row>
    <row r="4286" spans="1:6">
      <c r="A4286" s="79">
        <v>45273</v>
      </c>
      <c r="B4286" s="97">
        <v>0.60493055466666668</v>
      </c>
      <c r="C4286" s="95">
        <v>50</v>
      </c>
      <c r="D4286" s="98">
        <v>134</v>
      </c>
      <c r="E4286" s="92">
        <f t="shared" si="69"/>
        <v>6700</v>
      </c>
      <c r="F4286" s="95" t="s">
        <v>18</v>
      </c>
    </row>
    <row r="4287" spans="1:6">
      <c r="A4287" s="79">
        <v>45273</v>
      </c>
      <c r="B4287" s="97">
        <v>0.60497685166666659</v>
      </c>
      <c r="C4287" s="95">
        <v>1</v>
      </c>
      <c r="D4287" s="98">
        <v>134</v>
      </c>
      <c r="E4287" s="92">
        <f t="shared" si="69"/>
        <v>134</v>
      </c>
      <c r="F4287" s="95" t="s">
        <v>18</v>
      </c>
    </row>
    <row r="4288" spans="1:6">
      <c r="A4288" s="79">
        <v>45273</v>
      </c>
      <c r="B4288" s="97">
        <v>0.60497685166666659</v>
      </c>
      <c r="C4288" s="95">
        <v>47</v>
      </c>
      <c r="D4288" s="98">
        <v>134</v>
      </c>
      <c r="E4288" s="92">
        <f t="shared" si="69"/>
        <v>6298</v>
      </c>
      <c r="F4288" s="95" t="s">
        <v>18</v>
      </c>
    </row>
    <row r="4289" spans="1:6">
      <c r="A4289" s="79">
        <v>45273</v>
      </c>
      <c r="B4289" s="97">
        <v>0.60504629566666668</v>
      </c>
      <c r="C4289" s="95">
        <v>5</v>
      </c>
      <c r="D4289" s="98">
        <v>134</v>
      </c>
      <c r="E4289" s="92">
        <f t="shared" si="69"/>
        <v>670</v>
      </c>
      <c r="F4289" s="95" t="s">
        <v>18</v>
      </c>
    </row>
    <row r="4290" spans="1:6">
      <c r="A4290" s="79">
        <v>45273</v>
      </c>
      <c r="B4290" s="97">
        <v>0.60504629566666668</v>
      </c>
      <c r="C4290" s="95">
        <v>38</v>
      </c>
      <c r="D4290" s="98">
        <v>134</v>
      </c>
      <c r="E4290" s="92">
        <f t="shared" si="69"/>
        <v>5092</v>
      </c>
      <c r="F4290" s="95" t="s">
        <v>18</v>
      </c>
    </row>
    <row r="4291" spans="1:6">
      <c r="A4291" s="79">
        <v>45273</v>
      </c>
      <c r="B4291" s="97">
        <v>0.60504629566666668</v>
      </c>
      <c r="C4291" s="95">
        <v>47</v>
      </c>
      <c r="D4291" s="98">
        <v>134</v>
      </c>
      <c r="E4291" s="92">
        <f t="shared" si="69"/>
        <v>6298</v>
      </c>
      <c r="F4291" s="95" t="s">
        <v>18</v>
      </c>
    </row>
    <row r="4292" spans="1:6">
      <c r="A4292" s="79">
        <v>45273</v>
      </c>
      <c r="B4292" s="97">
        <v>0.60504629566666668</v>
      </c>
      <c r="C4292" s="95">
        <v>50</v>
      </c>
      <c r="D4292" s="98">
        <v>134</v>
      </c>
      <c r="E4292" s="92">
        <f t="shared" si="69"/>
        <v>6700</v>
      </c>
      <c r="F4292" s="95" t="s">
        <v>18</v>
      </c>
    </row>
    <row r="4293" spans="1:6">
      <c r="A4293" s="79">
        <v>45273</v>
      </c>
      <c r="B4293" s="97">
        <v>0.60504629566666668</v>
      </c>
      <c r="C4293" s="95">
        <v>51</v>
      </c>
      <c r="D4293" s="98">
        <v>134</v>
      </c>
      <c r="E4293" s="92">
        <f t="shared" si="69"/>
        <v>6834</v>
      </c>
      <c r="F4293" s="95" t="s">
        <v>18</v>
      </c>
    </row>
    <row r="4294" spans="1:6">
      <c r="A4294" s="79">
        <v>45273</v>
      </c>
      <c r="B4294" s="97">
        <v>0.60560185166666658</v>
      </c>
      <c r="C4294" s="95">
        <v>3</v>
      </c>
      <c r="D4294" s="98">
        <v>134</v>
      </c>
      <c r="E4294" s="92">
        <f t="shared" si="69"/>
        <v>402</v>
      </c>
      <c r="F4294" s="95" t="s">
        <v>18</v>
      </c>
    </row>
    <row r="4295" spans="1:6">
      <c r="A4295" s="79">
        <v>45273</v>
      </c>
      <c r="B4295" s="97">
        <v>0.60603009166666666</v>
      </c>
      <c r="C4295" s="95">
        <v>35</v>
      </c>
      <c r="D4295" s="98">
        <v>134</v>
      </c>
      <c r="E4295" s="92">
        <f t="shared" si="69"/>
        <v>4690</v>
      </c>
      <c r="F4295" s="95" t="s">
        <v>18</v>
      </c>
    </row>
    <row r="4296" spans="1:6">
      <c r="A4296" s="79">
        <v>45273</v>
      </c>
      <c r="B4296" s="97">
        <v>0.60603009166666666</v>
      </c>
      <c r="C4296" s="95">
        <v>50</v>
      </c>
      <c r="D4296" s="98">
        <v>134</v>
      </c>
      <c r="E4296" s="92">
        <f t="shared" si="69"/>
        <v>6700</v>
      </c>
      <c r="F4296" s="95" t="s">
        <v>18</v>
      </c>
    </row>
    <row r="4297" spans="1:6">
      <c r="A4297" s="79">
        <v>45273</v>
      </c>
      <c r="B4297" s="97">
        <v>0.60603009166666666</v>
      </c>
      <c r="C4297" s="95">
        <v>56</v>
      </c>
      <c r="D4297" s="98">
        <v>134</v>
      </c>
      <c r="E4297" s="92">
        <f t="shared" si="69"/>
        <v>7504</v>
      </c>
      <c r="F4297" s="95" t="s">
        <v>18</v>
      </c>
    </row>
    <row r="4298" spans="1:6">
      <c r="A4298" s="79">
        <v>45273</v>
      </c>
      <c r="B4298" s="97">
        <v>0.60603009166666666</v>
      </c>
      <c r="C4298" s="95">
        <v>76</v>
      </c>
      <c r="D4298" s="98">
        <v>134</v>
      </c>
      <c r="E4298" s="92">
        <f t="shared" si="69"/>
        <v>10184</v>
      </c>
      <c r="F4298" s="95" t="s">
        <v>18</v>
      </c>
    </row>
    <row r="4299" spans="1:6">
      <c r="A4299" s="79">
        <v>45273</v>
      </c>
      <c r="B4299" s="97">
        <v>0.60609953666666661</v>
      </c>
      <c r="C4299" s="95">
        <v>3</v>
      </c>
      <c r="D4299" s="98">
        <v>133.94999999999999</v>
      </c>
      <c r="E4299" s="92">
        <f t="shared" si="69"/>
        <v>401.84999999999997</v>
      </c>
      <c r="F4299" s="95" t="s">
        <v>18</v>
      </c>
    </row>
    <row r="4300" spans="1:6">
      <c r="A4300" s="79">
        <v>45273</v>
      </c>
      <c r="B4300" s="97">
        <v>0.60609953666666661</v>
      </c>
      <c r="C4300" s="95">
        <v>208</v>
      </c>
      <c r="D4300" s="98">
        <v>133.94999999999999</v>
      </c>
      <c r="E4300" s="92">
        <f t="shared" si="69"/>
        <v>27861.599999999999</v>
      </c>
      <c r="F4300" s="95" t="s">
        <v>18</v>
      </c>
    </row>
    <row r="4301" spans="1:6">
      <c r="A4301" s="79">
        <v>45273</v>
      </c>
      <c r="B4301" s="97">
        <v>0.60666666666666658</v>
      </c>
      <c r="C4301" s="95">
        <v>5</v>
      </c>
      <c r="D4301" s="98">
        <v>133.94999999999999</v>
      </c>
      <c r="E4301" s="92">
        <f t="shared" si="69"/>
        <v>669.75</v>
      </c>
      <c r="F4301" s="95" t="s">
        <v>18</v>
      </c>
    </row>
    <row r="4302" spans="1:6">
      <c r="A4302" s="79">
        <v>45273</v>
      </c>
      <c r="B4302" s="97">
        <v>0.60666666666666658</v>
      </c>
      <c r="C4302" s="95">
        <v>45</v>
      </c>
      <c r="D4302" s="98">
        <v>133.94999999999999</v>
      </c>
      <c r="E4302" s="92">
        <f t="shared" si="69"/>
        <v>6027.7499999999991</v>
      </c>
      <c r="F4302" s="95" t="s">
        <v>18</v>
      </c>
    </row>
    <row r="4303" spans="1:6">
      <c r="A4303" s="79">
        <v>45273</v>
      </c>
      <c r="B4303" s="97">
        <v>0.60696759166666658</v>
      </c>
      <c r="C4303" s="95">
        <v>3</v>
      </c>
      <c r="D4303" s="98">
        <v>133.9</v>
      </c>
      <c r="E4303" s="92">
        <f t="shared" si="69"/>
        <v>401.70000000000005</v>
      </c>
      <c r="F4303" s="95" t="s">
        <v>18</v>
      </c>
    </row>
    <row r="4304" spans="1:6">
      <c r="A4304" s="79">
        <v>45273</v>
      </c>
      <c r="B4304" s="97">
        <v>0.60696759166666658</v>
      </c>
      <c r="C4304" s="95">
        <v>3</v>
      </c>
      <c r="D4304" s="98">
        <v>133.9</v>
      </c>
      <c r="E4304" s="92">
        <f t="shared" si="69"/>
        <v>401.70000000000005</v>
      </c>
      <c r="F4304" s="95" t="s">
        <v>18</v>
      </c>
    </row>
    <row r="4305" spans="1:6">
      <c r="A4305" s="79">
        <v>45273</v>
      </c>
      <c r="B4305" s="97">
        <v>0.60696759166666658</v>
      </c>
      <c r="C4305" s="95">
        <v>50</v>
      </c>
      <c r="D4305" s="98">
        <v>133.9</v>
      </c>
      <c r="E4305" s="92">
        <f t="shared" si="69"/>
        <v>6695</v>
      </c>
      <c r="F4305" s="95" t="s">
        <v>18</v>
      </c>
    </row>
    <row r="4306" spans="1:6">
      <c r="A4306" s="79">
        <v>45273</v>
      </c>
      <c r="B4306" s="97">
        <v>0.60754629566666662</v>
      </c>
      <c r="C4306" s="95">
        <v>51</v>
      </c>
      <c r="D4306" s="98">
        <v>133.9</v>
      </c>
      <c r="E4306" s="92">
        <f t="shared" si="69"/>
        <v>6828.9000000000005</v>
      </c>
      <c r="F4306" s="95" t="s">
        <v>18</v>
      </c>
    </row>
    <row r="4307" spans="1:6">
      <c r="A4307" s="79">
        <v>45273</v>
      </c>
      <c r="B4307" s="97">
        <v>0.60754629566666662</v>
      </c>
      <c r="C4307" s="95">
        <v>76</v>
      </c>
      <c r="D4307" s="98">
        <v>133.9</v>
      </c>
      <c r="E4307" s="92">
        <f t="shared" si="69"/>
        <v>10176.4</v>
      </c>
      <c r="F4307" s="95" t="s">
        <v>18</v>
      </c>
    </row>
    <row r="4308" spans="1:6">
      <c r="A4308" s="79">
        <v>45273</v>
      </c>
      <c r="B4308" s="97">
        <v>0.60807870366666661</v>
      </c>
      <c r="C4308" s="95">
        <v>5</v>
      </c>
      <c r="D4308" s="98">
        <v>133.9</v>
      </c>
      <c r="E4308" s="92">
        <f t="shared" si="69"/>
        <v>669.5</v>
      </c>
      <c r="F4308" s="95" t="s">
        <v>18</v>
      </c>
    </row>
    <row r="4309" spans="1:6">
      <c r="A4309" s="79">
        <v>45273</v>
      </c>
      <c r="B4309" s="97">
        <v>0.60810185166666664</v>
      </c>
      <c r="C4309" s="95">
        <v>49</v>
      </c>
      <c r="D4309" s="98">
        <v>133.9</v>
      </c>
      <c r="E4309" s="92">
        <f t="shared" si="69"/>
        <v>6561.1</v>
      </c>
      <c r="F4309" s="95" t="s">
        <v>18</v>
      </c>
    </row>
    <row r="4310" spans="1:6">
      <c r="A4310" s="79">
        <v>45273</v>
      </c>
      <c r="B4310" s="97">
        <v>0.60810185166666664</v>
      </c>
      <c r="C4310" s="95">
        <v>76</v>
      </c>
      <c r="D4310" s="98">
        <v>133.9</v>
      </c>
      <c r="E4310" s="92">
        <f t="shared" si="69"/>
        <v>10176.4</v>
      </c>
      <c r="F4310" s="95" t="s">
        <v>18</v>
      </c>
    </row>
    <row r="4311" spans="1:6">
      <c r="A4311" s="79">
        <v>45273</v>
      </c>
      <c r="B4311" s="97">
        <v>0.60858796266666659</v>
      </c>
      <c r="C4311" s="95">
        <v>4</v>
      </c>
      <c r="D4311" s="98">
        <v>133.85</v>
      </c>
      <c r="E4311" s="92">
        <f t="shared" si="69"/>
        <v>535.4</v>
      </c>
      <c r="F4311" s="95" t="s">
        <v>18</v>
      </c>
    </row>
    <row r="4312" spans="1:6">
      <c r="A4312" s="79">
        <v>45273</v>
      </c>
      <c r="B4312" s="97">
        <v>0.60858796266666659</v>
      </c>
      <c r="C4312" s="95">
        <v>80</v>
      </c>
      <c r="D4312" s="98">
        <v>133.85</v>
      </c>
      <c r="E4312" s="92">
        <f t="shared" si="69"/>
        <v>10708</v>
      </c>
      <c r="F4312" s="95" t="s">
        <v>18</v>
      </c>
    </row>
    <row r="4313" spans="1:6">
      <c r="A4313" s="79">
        <v>45273</v>
      </c>
      <c r="B4313" s="97">
        <v>0.61028935166666665</v>
      </c>
      <c r="C4313" s="95">
        <v>76</v>
      </c>
      <c r="D4313" s="98">
        <v>133.85</v>
      </c>
      <c r="E4313" s="92">
        <f t="shared" si="69"/>
        <v>10172.6</v>
      </c>
      <c r="F4313" s="95" t="s">
        <v>18</v>
      </c>
    </row>
    <row r="4314" spans="1:6">
      <c r="A4314" s="79">
        <v>45273</v>
      </c>
      <c r="B4314" s="97">
        <v>0.61028935166666665</v>
      </c>
      <c r="C4314" s="95">
        <v>77</v>
      </c>
      <c r="D4314" s="98">
        <v>133.85</v>
      </c>
      <c r="E4314" s="92">
        <f t="shared" si="69"/>
        <v>10306.449999999999</v>
      </c>
      <c r="F4314" s="95" t="s">
        <v>18</v>
      </c>
    </row>
    <row r="4315" spans="1:6">
      <c r="A4315" s="79">
        <v>45273</v>
      </c>
      <c r="B4315" s="97">
        <v>0.61053240666666664</v>
      </c>
      <c r="C4315" s="95">
        <v>50</v>
      </c>
      <c r="D4315" s="98">
        <v>133.85</v>
      </c>
      <c r="E4315" s="92">
        <f t="shared" si="69"/>
        <v>6692.5</v>
      </c>
      <c r="F4315" s="95" t="s">
        <v>18</v>
      </c>
    </row>
    <row r="4316" spans="1:6">
      <c r="A4316" s="79">
        <v>45273</v>
      </c>
      <c r="B4316" s="97">
        <v>0.61078703666666667</v>
      </c>
      <c r="C4316" s="95">
        <v>13</v>
      </c>
      <c r="D4316" s="98">
        <v>133.85</v>
      </c>
      <c r="E4316" s="92">
        <f t="shared" ref="E4316:E4379" si="70">C4316*D4316</f>
        <v>1740.05</v>
      </c>
      <c r="F4316" s="95" t="s">
        <v>18</v>
      </c>
    </row>
    <row r="4317" spans="1:6">
      <c r="A4317" s="79">
        <v>45273</v>
      </c>
      <c r="B4317" s="97">
        <v>0.61078703666666667</v>
      </c>
      <c r="C4317" s="95">
        <v>49</v>
      </c>
      <c r="D4317" s="98">
        <v>133.85</v>
      </c>
      <c r="E4317" s="92">
        <f t="shared" si="70"/>
        <v>6558.65</v>
      </c>
      <c r="F4317" s="95" t="s">
        <v>18</v>
      </c>
    </row>
    <row r="4318" spans="1:6">
      <c r="A4318" s="79">
        <v>45273</v>
      </c>
      <c r="B4318" s="97">
        <v>0.61078703666666667</v>
      </c>
      <c r="C4318" s="95">
        <v>50</v>
      </c>
      <c r="D4318" s="98">
        <v>133.85</v>
      </c>
      <c r="E4318" s="92">
        <f t="shared" si="70"/>
        <v>6692.5</v>
      </c>
      <c r="F4318" s="95" t="s">
        <v>18</v>
      </c>
    </row>
    <row r="4319" spans="1:6">
      <c r="A4319" s="79">
        <v>45273</v>
      </c>
      <c r="B4319" s="97">
        <v>0.61078703666666667</v>
      </c>
      <c r="C4319" s="95">
        <v>77</v>
      </c>
      <c r="D4319" s="98">
        <v>133.85</v>
      </c>
      <c r="E4319" s="92">
        <f t="shared" si="70"/>
        <v>10306.449999999999</v>
      </c>
      <c r="F4319" s="95" t="s">
        <v>18</v>
      </c>
    </row>
    <row r="4320" spans="1:6">
      <c r="A4320" s="79">
        <v>45273</v>
      </c>
      <c r="B4320" s="97">
        <v>0.6118402776666666</v>
      </c>
      <c r="C4320" s="95">
        <v>2</v>
      </c>
      <c r="D4320" s="98">
        <v>133.80000000000001</v>
      </c>
      <c r="E4320" s="92">
        <f t="shared" si="70"/>
        <v>267.60000000000002</v>
      </c>
      <c r="F4320" s="95" t="s">
        <v>18</v>
      </c>
    </row>
    <row r="4321" spans="1:6">
      <c r="A4321" s="79">
        <v>45273</v>
      </c>
      <c r="B4321" s="97">
        <v>0.6118402776666666</v>
      </c>
      <c r="C4321" s="95">
        <v>3</v>
      </c>
      <c r="D4321" s="98">
        <v>133.80000000000001</v>
      </c>
      <c r="E4321" s="92">
        <f t="shared" si="70"/>
        <v>401.40000000000003</v>
      </c>
      <c r="F4321" s="95" t="s">
        <v>18</v>
      </c>
    </row>
    <row r="4322" spans="1:6">
      <c r="A4322" s="79">
        <v>45273</v>
      </c>
      <c r="B4322" s="97">
        <v>0.6118402776666666</v>
      </c>
      <c r="C4322" s="95">
        <v>3</v>
      </c>
      <c r="D4322" s="98">
        <v>133.80000000000001</v>
      </c>
      <c r="E4322" s="92">
        <f t="shared" si="70"/>
        <v>401.40000000000003</v>
      </c>
      <c r="F4322" s="95" t="s">
        <v>18</v>
      </c>
    </row>
    <row r="4323" spans="1:6">
      <c r="A4323" s="79">
        <v>45273</v>
      </c>
      <c r="B4323" s="97">
        <v>0.6118402776666666</v>
      </c>
      <c r="C4323" s="95">
        <v>128</v>
      </c>
      <c r="D4323" s="98">
        <v>133.80000000000001</v>
      </c>
      <c r="E4323" s="92">
        <f t="shared" si="70"/>
        <v>17126.400000000001</v>
      </c>
      <c r="F4323" s="95" t="s">
        <v>18</v>
      </c>
    </row>
    <row r="4324" spans="1:6">
      <c r="A4324" s="79">
        <v>45273</v>
      </c>
      <c r="B4324" s="97">
        <v>0.61268518466666666</v>
      </c>
      <c r="C4324" s="95">
        <v>3</v>
      </c>
      <c r="D4324" s="98">
        <v>133.75</v>
      </c>
      <c r="E4324" s="92">
        <f t="shared" si="70"/>
        <v>401.25</v>
      </c>
      <c r="F4324" s="95" t="s">
        <v>18</v>
      </c>
    </row>
    <row r="4325" spans="1:6">
      <c r="A4325" s="79">
        <v>45273</v>
      </c>
      <c r="B4325" s="97">
        <v>0.61268518466666666</v>
      </c>
      <c r="C4325" s="95">
        <v>3</v>
      </c>
      <c r="D4325" s="98">
        <v>133.75</v>
      </c>
      <c r="E4325" s="92">
        <f t="shared" si="70"/>
        <v>401.25</v>
      </c>
      <c r="F4325" s="95" t="s">
        <v>18</v>
      </c>
    </row>
    <row r="4326" spans="1:6">
      <c r="A4326" s="79">
        <v>45273</v>
      </c>
      <c r="B4326" s="97">
        <v>0.61268518466666666</v>
      </c>
      <c r="C4326" s="95">
        <v>4</v>
      </c>
      <c r="D4326" s="98">
        <v>133.75</v>
      </c>
      <c r="E4326" s="92">
        <f t="shared" si="70"/>
        <v>535</v>
      </c>
      <c r="F4326" s="95" t="s">
        <v>18</v>
      </c>
    </row>
    <row r="4327" spans="1:6">
      <c r="A4327" s="79">
        <v>45273</v>
      </c>
      <c r="B4327" s="97">
        <v>0.61268518466666666</v>
      </c>
      <c r="C4327" s="95">
        <v>80</v>
      </c>
      <c r="D4327" s="98">
        <v>133.75</v>
      </c>
      <c r="E4327" s="92">
        <f t="shared" si="70"/>
        <v>10700</v>
      </c>
      <c r="F4327" s="95" t="s">
        <v>18</v>
      </c>
    </row>
    <row r="4328" spans="1:6">
      <c r="A4328" s="79">
        <v>45273</v>
      </c>
      <c r="B4328" s="97">
        <v>0.61268518466666666</v>
      </c>
      <c r="C4328" s="95">
        <v>157</v>
      </c>
      <c r="D4328" s="98">
        <v>133.69999999999999</v>
      </c>
      <c r="E4328" s="92">
        <f t="shared" si="70"/>
        <v>20990.899999999998</v>
      </c>
      <c r="F4328" s="95" t="s">
        <v>18</v>
      </c>
    </row>
    <row r="4329" spans="1:6">
      <c r="A4329" s="79">
        <v>45273</v>
      </c>
      <c r="B4329" s="97">
        <v>0.61499999966666663</v>
      </c>
      <c r="C4329" s="95">
        <v>106</v>
      </c>
      <c r="D4329" s="98">
        <v>133.75</v>
      </c>
      <c r="E4329" s="92">
        <f t="shared" si="70"/>
        <v>14177.5</v>
      </c>
      <c r="F4329" s="95" t="s">
        <v>18</v>
      </c>
    </row>
    <row r="4330" spans="1:6">
      <c r="A4330" s="79">
        <v>45273</v>
      </c>
      <c r="B4330" s="97">
        <v>0.61541666666666661</v>
      </c>
      <c r="C4330" s="95">
        <v>2</v>
      </c>
      <c r="D4330" s="98">
        <v>133.75</v>
      </c>
      <c r="E4330" s="92">
        <f t="shared" si="70"/>
        <v>267.5</v>
      </c>
      <c r="F4330" s="95" t="s">
        <v>18</v>
      </c>
    </row>
    <row r="4331" spans="1:6">
      <c r="A4331" s="79">
        <v>45273</v>
      </c>
      <c r="B4331" s="97">
        <v>0.61541666666666661</v>
      </c>
      <c r="C4331" s="95">
        <v>16</v>
      </c>
      <c r="D4331" s="98">
        <v>133.75</v>
      </c>
      <c r="E4331" s="92">
        <f t="shared" si="70"/>
        <v>2140</v>
      </c>
      <c r="F4331" s="95" t="s">
        <v>18</v>
      </c>
    </row>
    <row r="4332" spans="1:6">
      <c r="A4332" s="79">
        <v>45273</v>
      </c>
      <c r="B4332" s="97">
        <v>0.61541666666666661</v>
      </c>
      <c r="C4332" s="95">
        <v>48</v>
      </c>
      <c r="D4332" s="98">
        <v>133.75</v>
      </c>
      <c r="E4332" s="92">
        <f t="shared" si="70"/>
        <v>6420</v>
      </c>
      <c r="F4332" s="95" t="s">
        <v>18</v>
      </c>
    </row>
    <row r="4333" spans="1:6">
      <c r="A4333" s="79">
        <v>45273</v>
      </c>
      <c r="B4333" s="97">
        <v>0.61541666666666661</v>
      </c>
      <c r="C4333" s="95">
        <v>48</v>
      </c>
      <c r="D4333" s="98">
        <v>133.75</v>
      </c>
      <c r="E4333" s="92">
        <f t="shared" si="70"/>
        <v>6420</v>
      </c>
      <c r="F4333" s="95" t="s">
        <v>18</v>
      </c>
    </row>
    <row r="4334" spans="1:6">
      <c r="A4334" s="79">
        <v>45273</v>
      </c>
      <c r="B4334" s="97">
        <v>0.61541666666666661</v>
      </c>
      <c r="C4334" s="95">
        <v>76</v>
      </c>
      <c r="D4334" s="98">
        <v>133.75</v>
      </c>
      <c r="E4334" s="92">
        <f t="shared" si="70"/>
        <v>10165</v>
      </c>
      <c r="F4334" s="95" t="s">
        <v>18</v>
      </c>
    </row>
    <row r="4335" spans="1:6">
      <c r="A4335" s="79">
        <v>45273</v>
      </c>
      <c r="B4335" s="97">
        <v>0.6167245366666666</v>
      </c>
      <c r="C4335" s="95">
        <v>3</v>
      </c>
      <c r="D4335" s="98">
        <v>133.69999999999999</v>
      </c>
      <c r="E4335" s="92">
        <f t="shared" si="70"/>
        <v>401.09999999999997</v>
      </c>
      <c r="F4335" s="95" t="s">
        <v>18</v>
      </c>
    </row>
    <row r="4336" spans="1:6">
      <c r="A4336" s="79">
        <v>45273</v>
      </c>
      <c r="B4336" s="97">
        <v>0.6167245366666666</v>
      </c>
      <c r="C4336" s="95">
        <v>4</v>
      </c>
      <c r="D4336" s="98">
        <v>133.69999999999999</v>
      </c>
      <c r="E4336" s="92">
        <f t="shared" si="70"/>
        <v>534.79999999999995</v>
      </c>
      <c r="F4336" s="95" t="s">
        <v>18</v>
      </c>
    </row>
    <row r="4337" spans="1:6">
      <c r="A4337" s="79">
        <v>45273</v>
      </c>
      <c r="B4337" s="97">
        <v>0.61841435166666658</v>
      </c>
      <c r="C4337" s="95">
        <v>2</v>
      </c>
      <c r="D4337" s="98">
        <v>133.80000000000001</v>
      </c>
      <c r="E4337" s="92">
        <f t="shared" si="70"/>
        <v>267.60000000000002</v>
      </c>
      <c r="F4337" s="95" t="s">
        <v>18</v>
      </c>
    </row>
    <row r="4338" spans="1:6">
      <c r="A4338" s="79">
        <v>45273</v>
      </c>
      <c r="B4338" s="97">
        <v>0.61841435166666658</v>
      </c>
      <c r="C4338" s="95">
        <v>4</v>
      </c>
      <c r="D4338" s="98">
        <v>133.80000000000001</v>
      </c>
      <c r="E4338" s="92">
        <f t="shared" si="70"/>
        <v>535.20000000000005</v>
      </c>
      <c r="F4338" s="95" t="s">
        <v>18</v>
      </c>
    </row>
    <row r="4339" spans="1:6">
      <c r="A4339" s="79">
        <v>45273</v>
      </c>
      <c r="B4339" s="97">
        <v>0.61841435166666658</v>
      </c>
      <c r="C4339" s="95">
        <v>6</v>
      </c>
      <c r="D4339" s="98">
        <v>133.80000000000001</v>
      </c>
      <c r="E4339" s="92">
        <f t="shared" si="70"/>
        <v>802.80000000000007</v>
      </c>
      <c r="F4339" s="95" t="s">
        <v>18</v>
      </c>
    </row>
    <row r="4340" spans="1:6">
      <c r="A4340" s="79">
        <v>45273</v>
      </c>
      <c r="B4340" s="97">
        <v>0.61843749966666661</v>
      </c>
      <c r="C4340" s="95">
        <v>50</v>
      </c>
      <c r="D4340" s="98">
        <v>133.80000000000001</v>
      </c>
      <c r="E4340" s="92">
        <f t="shared" si="70"/>
        <v>6690.0000000000009</v>
      </c>
      <c r="F4340" s="95" t="s">
        <v>18</v>
      </c>
    </row>
    <row r="4341" spans="1:6">
      <c r="A4341" s="79">
        <v>45273</v>
      </c>
      <c r="B4341" s="97">
        <v>0.61843749966666661</v>
      </c>
      <c r="C4341" s="95">
        <v>62</v>
      </c>
      <c r="D4341" s="98">
        <v>133.80000000000001</v>
      </c>
      <c r="E4341" s="92">
        <f t="shared" si="70"/>
        <v>8295.6</v>
      </c>
      <c r="F4341" s="95" t="s">
        <v>18</v>
      </c>
    </row>
    <row r="4342" spans="1:6">
      <c r="A4342" s="79">
        <v>45273</v>
      </c>
      <c r="B4342" s="97">
        <v>0.61843749966666661</v>
      </c>
      <c r="C4342" s="95">
        <v>76</v>
      </c>
      <c r="D4342" s="98">
        <v>133.80000000000001</v>
      </c>
      <c r="E4342" s="92">
        <f t="shared" si="70"/>
        <v>10168.800000000001</v>
      </c>
      <c r="F4342" s="95" t="s">
        <v>18</v>
      </c>
    </row>
    <row r="4343" spans="1:6">
      <c r="A4343" s="79">
        <v>45273</v>
      </c>
      <c r="B4343" s="97">
        <v>0.61843749966666661</v>
      </c>
      <c r="C4343" s="95">
        <v>77</v>
      </c>
      <c r="D4343" s="98">
        <v>133.80000000000001</v>
      </c>
      <c r="E4343" s="92">
        <f t="shared" si="70"/>
        <v>10302.6</v>
      </c>
      <c r="F4343" s="95" t="s">
        <v>18</v>
      </c>
    </row>
    <row r="4344" spans="1:6">
      <c r="A4344" s="79">
        <v>45273</v>
      </c>
      <c r="B4344" s="97">
        <v>0.61843749966666661</v>
      </c>
      <c r="C4344" s="95">
        <v>101</v>
      </c>
      <c r="D4344" s="98">
        <v>133.80000000000001</v>
      </c>
      <c r="E4344" s="92">
        <f t="shared" si="70"/>
        <v>13513.800000000001</v>
      </c>
      <c r="F4344" s="95" t="s">
        <v>18</v>
      </c>
    </row>
    <row r="4345" spans="1:6">
      <c r="A4345" s="79">
        <v>45273</v>
      </c>
      <c r="B4345" s="97">
        <v>0.61920138866666663</v>
      </c>
      <c r="C4345" s="95">
        <v>3</v>
      </c>
      <c r="D4345" s="98">
        <v>133.80000000000001</v>
      </c>
      <c r="E4345" s="92">
        <f t="shared" si="70"/>
        <v>401.40000000000003</v>
      </c>
      <c r="F4345" s="95" t="s">
        <v>18</v>
      </c>
    </row>
    <row r="4346" spans="1:6">
      <c r="A4346" s="79">
        <v>45273</v>
      </c>
      <c r="B4346" s="97">
        <v>0.61920138866666663</v>
      </c>
      <c r="C4346" s="95">
        <v>104</v>
      </c>
      <c r="D4346" s="98">
        <v>133.80000000000001</v>
      </c>
      <c r="E4346" s="92">
        <f t="shared" si="70"/>
        <v>13915.2</v>
      </c>
      <c r="F4346" s="95" t="s">
        <v>18</v>
      </c>
    </row>
    <row r="4347" spans="1:6">
      <c r="A4347" s="79">
        <v>45273</v>
      </c>
      <c r="B4347" s="97">
        <v>0.6195370366666666</v>
      </c>
      <c r="C4347" s="95">
        <v>2</v>
      </c>
      <c r="D4347" s="98">
        <v>133.80000000000001</v>
      </c>
      <c r="E4347" s="92">
        <f t="shared" si="70"/>
        <v>267.60000000000002</v>
      </c>
      <c r="F4347" s="95" t="s">
        <v>18</v>
      </c>
    </row>
    <row r="4348" spans="1:6">
      <c r="A4348" s="79">
        <v>45273</v>
      </c>
      <c r="B4348" s="97">
        <v>0.6195370366666666</v>
      </c>
      <c r="C4348" s="95">
        <v>100</v>
      </c>
      <c r="D4348" s="98">
        <v>133.80000000000001</v>
      </c>
      <c r="E4348" s="92">
        <f t="shared" si="70"/>
        <v>13380.000000000002</v>
      </c>
      <c r="F4348" s="95" t="s">
        <v>18</v>
      </c>
    </row>
    <row r="4349" spans="1:6">
      <c r="A4349" s="79">
        <v>45273</v>
      </c>
      <c r="B4349" s="97">
        <v>0.62148148066666664</v>
      </c>
      <c r="C4349" s="95">
        <v>6</v>
      </c>
      <c r="D4349" s="98">
        <v>133.9</v>
      </c>
      <c r="E4349" s="92">
        <f t="shared" si="70"/>
        <v>803.40000000000009</v>
      </c>
      <c r="F4349" s="95" t="s">
        <v>18</v>
      </c>
    </row>
    <row r="4350" spans="1:6">
      <c r="A4350" s="79">
        <v>45273</v>
      </c>
      <c r="B4350" s="97">
        <v>0.62148148066666664</v>
      </c>
      <c r="C4350" s="95">
        <v>76</v>
      </c>
      <c r="D4350" s="98">
        <v>133.9</v>
      </c>
      <c r="E4350" s="92">
        <f t="shared" si="70"/>
        <v>10176.4</v>
      </c>
      <c r="F4350" s="95" t="s">
        <v>18</v>
      </c>
    </row>
    <row r="4351" spans="1:6">
      <c r="A4351" s="79">
        <v>45273</v>
      </c>
      <c r="B4351" s="97">
        <v>0.62148148066666664</v>
      </c>
      <c r="C4351" s="95">
        <v>106</v>
      </c>
      <c r="D4351" s="98">
        <v>133.9</v>
      </c>
      <c r="E4351" s="92">
        <f t="shared" si="70"/>
        <v>14193.400000000001</v>
      </c>
      <c r="F4351" s="95" t="s">
        <v>18</v>
      </c>
    </row>
    <row r="4352" spans="1:6">
      <c r="A4352" s="79">
        <v>45273</v>
      </c>
      <c r="B4352" s="97">
        <v>0.62202546266666658</v>
      </c>
      <c r="C4352" s="95">
        <v>2</v>
      </c>
      <c r="D4352" s="98">
        <v>133.85</v>
      </c>
      <c r="E4352" s="92">
        <f t="shared" si="70"/>
        <v>267.7</v>
      </c>
      <c r="F4352" s="95" t="s">
        <v>18</v>
      </c>
    </row>
    <row r="4353" spans="1:6">
      <c r="A4353" s="79">
        <v>45273</v>
      </c>
      <c r="B4353" s="97">
        <v>0.62202546266666658</v>
      </c>
      <c r="C4353" s="95">
        <v>5</v>
      </c>
      <c r="D4353" s="98">
        <v>133.85</v>
      </c>
      <c r="E4353" s="92">
        <f t="shared" si="70"/>
        <v>669.25</v>
      </c>
      <c r="F4353" s="95" t="s">
        <v>18</v>
      </c>
    </row>
    <row r="4354" spans="1:6">
      <c r="A4354" s="79">
        <v>45273</v>
      </c>
      <c r="B4354" s="97">
        <v>0.62202546266666658</v>
      </c>
      <c r="C4354" s="95">
        <v>6</v>
      </c>
      <c r="D4354" s="98">
        <v>133.85</v>
      </c>
      <c r="E4354" s="92">
        <f t="shared" si="70"/>
        <v>803.09999999999991</v>
      </c>
      <c r="F4354" s="95" t="s">
        <v>18</v>
      </c>
    </row>
    <row r="4355" spans="1:6">
      <c r="A4355" s="79">
        <v>45273</v>
      </c>
      <c r="B4355" s="97">
        <v>0.62202546266666658</v>
      </c>
      <c r="C4355" s="95">
        <v>21</v>
      </c>
      <c r="D4355" s="98">
        <v>133.80000000000001</v>
      </c>
      <c r="E4355" s="92">
        <f t="shared" si="70"/>
        <v>2809.8</v>
      </c>
      <c r="F4355" s="95" t="s">
        <v>18</v>
      </c>
    </row>
    <row r="4356" spans="1:6">
      <c r="A4356" s="79">
        <v>45273</v>
      </c>
      <c r="B4356" s="97">
        <v>0.62202546266666658</v>
      </c>
      <c r="C4356" s="95">
        <v>98</v>
      </c>
      <c r="D4356" s="98">
        <v>133.85</v>
      </c>
      <c r="E4356" s="92">
        <f t="shared" si="70"/>
        <v>13117.3</v>
      </c>
      <c r="F4356" s="95" t="s">
        <v>18</v>
      </c>
    </row>
    <row r="4357" spans="1:6">
      <c r="A4357" s="79">
        <v>45273</v>
      </c>
      <c r="B4357" s="97">
        <v>0.62236111066666666</v>
      </c>
      <c r="C4357" s="95">
        <v>59</v>
      </c>
      <c r="D4357" s="98">
        <v>133.85</v>
      </c>
      <c r="E4357" s="92">
        <f t="shared" si="70"/>
        <v>7897.15</v>
      </c>
      <c r="F4357" s="95" t="s">
        <v>18</v>
      </c>
    </row>
    <row r="4358" spans="1:6">
      <c r="A4358" s="79">
        <v>45273</v>
      </c>
      <c r="B4358" s="97">
        <v>0.6225578696666666</v>
      </c>
      <c r="C4358" s="95">
        <v>64</v>
      </c>
      <c r="D4358" s="98">
        <v>133.85</v>
      </c>
      <c r="E4358" s="92">
        <f t="shared" si="70"/>
        <v>8566.4</v>
      </c>
      <c r="F4358" s="95" t="s">
        <v>18</v>
      </c>
    </row>
    <row r="4359" spans="1:6">
      <c r="A4359" s="79">
        <v>45273</v>
      </c>
      <c r="B4359" s="97">
        <v>0.62486111066666661</v>
      </c>
      <c r="C4359" s="95">
        <v>47</v>
      </c>
      <c r="D4359" s="98">
        <v>133.9</v>
      </c>
      <c r="E4359" s="92">
        <f t="shared" si="70"/>
        <v>6293.3</v>
      </c>
      <c r="F4359" s="95" t="s">
        <v>18</v>
      </c>
    </row>
    <row r="4360" spans="1:6">
      <c r="A4360" s="79">
        <v>45273</v>
      </c>
      <c r="B4360" s="97">
        <v>0.62486111066666661</v>
      </c>
      <c r="C4360" s="95">
        <v>56</v>
      </c>
      <c r="D4360" s="98">
        <v>133.9</v>
      </c>
      <c r="E4360" s="92">
        <f t="shared" si="70"/>
        <v>7498.4000000000005</v>
      </c>
      <c r="F4360" s="95" t="s">
        <v>18</v>
      </c>
    </row>
    <row r="4361" spans="1:6">
      <c r="A4361" s="79">
        <v>45273</v>
      </c>
      <c r="B4361" s="97">
        <v>0.62530092566666662</v>
      </c>
      <c r="C4361" s="95">
        <v>76</v>
      </c>
      <c r="D4361" s="98">
        <v>133.9</v>
      </c>
      <c r="E4361" s="92">
        <f t="shared" si="70"/>
        <v>10176.4</v>
      </c>
      <c r="F4361" s="95" t="s">
        <v>18</v>
      </c>
    </row>
    <row r="4362" spans="1:6">
      <c r="A4362" s="79">
        <v>45273</v>
      </c>
      <c r="B4362" s="97">
        <v>0.62615740666666664</v>
      </c>
      <c r="C4362" s="95">
        <v>4</v>
      </c>
      <c r="D4362" s="98">
        <v>133.94999999999999</v>
      </c>
      <c r="E4362" s="92">
        <f t="shared" si="70"/>
        <v>535.79999999999995</v>
      </c>
      <c r="F4362" s="95" t="s">
        <v>18</v>
      </c>
    </row>
    <row r="4363" spans="1:6">
      <c r="A4363" s="79">
        <v>45273</v>
      </c>
      <c r="B4363" s="97">
        <v>0.62615740666666664</v>
      </c>
      <c r="C4363" s="95">
        <v>5</v>
      </c>
      <c r="D4363" s="98">
        <v>133.94999999999999</v>
      </c>
      <c r="E4363" s="92">
        <f t="shared" si="70"/>
        <v>669.75</v>
      </c>
      <c r="F4363" s="95" t="s">
        <v>18</v>
      </c>
    </row>
    <row r="4364" spans="1:6">
      <c r="A4364" s="79">
        <v>45273</v>
      </c>
      <c r="B4364" s="97">
        <v>0.62857638866666665</v>
      </c>
      <c r="C4364" s="95">
        <v>3</v>
      </c>
      <c r="D4364" s="98">
        <v>134.1</v>
      </c>
      <c r="E4364" s="92">
        <f t="shared" si="70"/>
        <v>402.29999999999995</v>
      </c>
      <c r="F4364" s="95" t="s">
        <v>18</v>
      </c>
    </row>
    <row r="4365" spans="1:6">
      <c r="A4365" s="79">
        <v>45273</v>
      </c>
      <c r="B4365" s="97">
        <v>0.62857638866666665</v>
      </c>
      <c r="C4365" s="95">
        <v>3</v>
      </c>
      <c r="D4365" s="98">
        <v>134.1</v>
      </c>
      <c r="E4365" s="92">
        <f t="shared" si="70"/>
        <v>402.29999999999995</v>
      </c>
      <c r="F4365" s="95" t="s">
        <v>18</v>
      </c>
    </row>
    <row r="4366" spans="1:6">
      <c r="A4366" s="79">
        <v>45273</v>
      </c>
      <c r="B4366" s="97">
        <v>0.62857638866666665</v>
      </c>
      <c r="C4366" s="95">
        <v>431</v>
      </c>
      <c r="D4366" s="98">
        <v>134.1</v>
      </c>
      <c r="E4366" s="92">
        <f t="shared" si="70"/>
        <v>57797.1</v>
      </c>
      <c r="F4366" s="95" t="s">
        <v>18</v>
      </c>
    </row>
    <row r="4367" spans="1:6">
      <c r="A4367" s="79">
        <v>45273</v>
      </c>
      <c r="B4367" s="97">
        <v>0.62931712966666664</v>
      </c>
      <c r="C4367" s="95">
        <v>3</v>
      </c>
      <c r="D4367" s="98">
        <v>134.15</v>
      </c>
      <c r="E4367" s="92">
        <f t="shared" si="70"/>
        <v>402.45000000000005</v>
      </c>
      <c r="F4367" s="95" t="s">
        <v>18</v>
      </c>
    </row>
    <row r="4368" spans="1:6">
      <c r="A4368" s="79">
        <v>45273</v>
      </c>
      <c r="B4368" s="97">
        <v>0.62972222166666658</v>
      </c>
      <c r="C4368" s="95">
        <v>4</v>
      </c>
      <c r="D4368" s="98">
        <v>134.15</v>
      </c>
      <c r="E4368" s="92">
        <f t="shared" si="70"/>
        <v>536.6</v>
      </c>
      <c r="F4368" s="95" t="s">
        <v>18</v>
      </c>
    </row>
    <row r="4369" spans="1:6">
      <c r="A4369" s="79">
        <v>45273</v>
      </c>
      <c r="B4369" s="97">
        <v>0.63090277766666658</v>
      </c>
      <c r="C4369" s="95">
        <v>41</v>
      </c>
      <c r="D4369" s="98">
        <v>134.19999999999999</v>
      </c>
      <c r="E4369" s="92">
        <f t="shared" si="70"/>
        <v>5502.2</v>
      </c>
      <c r="F4369" s="95" t="s">
        <v>18</v>
      </c>
    </row>
    <row r="4370" spans="1:6">
      <c r="A4370" s="79">
        <v>45273</v>
      </c>
      <c r="B4370" s="97">
        <v>0.63090277766666658</v>
      </c>
      <c r="C4370" s="95">
        <v>50</v>
      </c>
      <c r="D4370" s="98">
        <v>134.19999999999999</v>
      </c>
      <c r="E4370" s="92">
        <f t="shared" si="70"/>
        <v>6709.9999999999991</v>
      </c>
      <c r="F4370" s="95" t="s">
        <v>18</v>
      </c>
    </row>
    <row r="4371" spans="1:6">
      <c r="A4371" s="79">
        <v>45273</v>
      </c>
      <c r="B4371" s="97">
        <v>0.63090277766666658</v>
      </c>
      <c r="C4371" s="95">
        <v>50</v>
      </c>
      <c r="D4371" s="98">
        <v>134.19999999999999</v>
      </c>
      <c r="E4371" s="92">
        <f t="shared" si="70"/>
        <v>6709.9999999999991</v>
      </c>
      <c r="F4371" s="95" t="s">
        <v>18</v>
      </c>
    </row>
    <row r="4372" spans="1:6">
      <c r="A4372" s="79">
        <v>45273</v>
      </c>
      <c r="B4372" s="97">
        <v>0.63090277766666658</v>
      </c>
      <c r="C4372" s="95">
        <v>76</v>
      </c>
      <c r="D4372" s="98">
        <v>134.19999999999999</v>
      </c>
      <c r="E4372" s="92">
        <f t="shared" si="70"/>
        <v>10199.199999999999</v>
      </c>
      <c r="F4372" s="95" t="s">
        <v>18</v>
      </c>
    </row>
    <row r="4373" spans="1:6">
      <c r="A4373" s="79">
        <v>45273</v>
      </c>
      <c r="B4373" s="97">
        <v>0.63090277766666658</v>
      </c>
      <c r="C4373" s="95">
        <v>77</v>
      </c>
      <c r="D4373" s="98">
        <v>134.19999999999999</v>
      </c>
      <c r="E4373" s="92">
        <f t="shared" si="70"/>
        <v>10333.4</v>
      </c>
      <c r="F4373" s="95" t="s">
        <v>18</v>
      </c>
    </row>
    <row r="4374" spans="1:6">
      <c r="A4374" s="79">
        <v>45273</v>
      </c>
      <c r="B4374" s="97">
        <v>0.63100694366666665</v>
      </c>
      <c r="C4374" s="95">
        <v>3</v>
      </c>
      <c r="D4374" s="98">
        <v>134.15</v>
      </c>
      <c r="E4374" s="92">
        <f t="shared" si="70"/>
        <v>402.45000000000005</v>
      </c>
      <c r="F4374" s="95" t="s">
        <v>18</v>
      </c>
    </row>
    <row r="4375" spans="1:6">
      <c r="A4375" s="79">
        <v>45273</v>
      </c>
      <c r="B4375" s="97">
        <v>0.63100694366666665</v>
      </c>
      <c r="C4375" s="95">
        <v>3</v>
      </c>
      <c r="D4375" s="98">
        <v>134.15</v>
      </c>
      <c r="E4375" s="92">
        <f t="shared" si="70"/>
        <v>402.45000000000005</v>
      </c>
      <c r="F4375" s="95" t="s">
        <v>18</v>
      </c>
    </row>
    <row r="4376" spans="1:6">
      <c r="A4376" s="79">
        <v>45273</v>
      </c>
      <c r="B4376" s="97">
        <v>0.63100694366666665</v>
      </c>
      <c r="C4376" s="95">
        <v>138</v>
      </c>
      <c r="D4376" s="98">
        <v>134.1</v>
      </c>
      <c r="E4376" s="92">
        <f t="shared" si="70"/>
        <v>18505.8</v>
      </c>
      <c r="F4376" s="95" t="s">
        <v>18</v>
      </c>
    </row>
    <row r="4377" spans="1:6">
      <c r="A4377" s="79">
        <v>45273</v>
      </c>
      <c r="B4377" s="97">
        <v>0.63336805466666668</v>
      </c>
      <c r="C4377" s="95">
        <v>3</v>
      </c>
      <c r="D4377" s="98">
        <v>134.19999999999999</v>
      </c>
      <c r="E4377" s="92">
        <f t="shared" si="70"/>
        <v>402.59999999999997</v>
      </c>
      <c r="F4377" s="95" t="s">
        <v>18</v>
      </c>
    </row>
    <row r="4378" spans="1:6">
      <c r="A4378" s="79">
        <v>45273</v>
      </c>
      <c r="B4378" s="97">
        <v>0.63336805466666668</v>
      </c>
      <c r="C4378" s="95">
        <v>5</v>
      </c>
      <c r="D4378" s="98">
        <v>134.19999999999999</v>
      </c>
      <c r="E4378" s="92">
        <f t="shared" si="70"/>
        <v>671</v>
      </c>
      <c r="F4378" s="95" t="s">
        <v>18</v>
      </c>
    </row>
    <row r="4379" spans="1:6">
      <c r="A4379" s="79">
        <v>45273</v>
      </c>
      <c r="B4379" s="97">
        <v>0.63344907366666658</v>
      </c>
      <c r="C4379" s="95">
        <v>50</v>
      </c>
      <c r="D4379" s="98">
        <v>134.19999999999999</v>
      </c>
      <c r="E4379" s="92">
        <f t="shared" si="70"/>
        <v>6709.9999999999991</v>
      </c>
      <c r="F4379" s="95" t="s">
        <v>18</v>
      </c>
    </row>
    <row r="4380" spans="1:6">
      <c r="A4380" s="79">
        <v>45273</v>
      </c>
      <c r="B4380" s="97">
        <v>0.63344907366666658</v>
      </c>
      <c r="C4380" s="95">
        <v>60</v>
      </c>
      <c r="D4380" s="98">
        <v>134.19999999999999</v>
      </c>
      <c r="E4380" s="92">
        <f t="shared" ref="E4380:E4443" si="71">C4380*D4380</f>
        <v>8051.9999999999991</v>
      </c>
      <c r="F4380" s="95" t="s">
        <v>18</v>
      </c>
    </row>
    <row r="4381" spans="1:6">
      <c r="A4381" s="79">
        <v>45273</v>
      </c>
      <c r="B4381" s="97">
        <v>0.63344907366666658</v>
      </c>
      <c r="C4381" s="95">
        <v>77</v>
      </c>
      <c r="D4381" s="98">
        <v>134.19999999999999</v>
      </c>
      <c r="E4381" s="92">
        <f t="shared" si="71"/>
        <v>10333.4</v>
      </c>
      <c r="F4381" s="95" t="s">
        <v>18</v>
      </c>
    </row>
    <row r="4382" spans="1:6">
      <c r="A4382" s="79">
        <v>45273</v>
      </c>
      <c r="B4382" s="97">
        <v>0.63475694366666668</v>
      </c>
      <c r="C4382" s="95">
        <v>2</v>
      </c>
      <c r="D4382" s="98">
        <v>134.19999999999999</v>
      </c>
      <c r="E4382" s="92">
        <f t="shared" si="71"/>
        <v>268.39999999999998</v>
      </c>
      <c r="F4382" s="95" t="s">
        <v>18</v>
      </c>
    </row>
    <row r="4383" spans="1:6">
      <c r="A4383" s="79">
        <v>45273</v>
      </c>
      <c r="B4383" s="97">
        <v>0.63579861066666665</v>
      </c>
      <c r="C4383" s="95">
        <v>76</v>
      </c>
      <c r="D4383" s="98">
        <v>134.30000000000001</v>
      </c>
      <c r="E4383" s="92">
        <f t="shared" si="71"/>
        <v>10206.800000000001</v>
      </c>
      <c r="F4383" s="95" t="s">
        <v>18</v>
      </c>
    </row>
    <row r="4384" spans="1:6">
      <c r="A4384" s="79">
        <v>45273</v>
      </c>
      <c r="B4384" s="97">
        <v>0.63582175866666668</v>
      </c>
      <c r="C4384" s="95">
        <v>43</v>
      </c>
      <c r="D4384" s="98">
        <v>134.30000000000001</v>
      </c>
      <c r="E4384" s="92">
        <f t="shared" si="71"/>
        <v>5774.9000000000005</v>
      </c>
      <c r="F4384" s="95" t="s">
        <v>18</v>
      </c>
    </row>
    <row r="4385" spans="1:6">
      <c r="A4385" s="79">
        <v>45273</v>
      </c>
      <c r="B4385" s="97">
        <v>0.63582175866666668</v>
      </c>
      <c r="C4385" s="95">
        <v>50</v>
      </c>
      <c r="D4385" s="98">
        <v>134.30000000000001</v>
      </c>
      <c r="E4385" s="92">
        <f t="shared" si="71"/>
        <v>6715.0000000000009</v>
      </c>
      <c r="F4385" s="95" t="s">
        <v>18</v>
      </c>
    </row>
    <row r="4386" spans="1:6">
      <c r="A4386" s="79">
        <v>45273</v>
      </c>
      <c r="B4386" s="97">
        <v>0.63582175866666668</v>
      </c>
      <c r="C4386" s="95">
        <v>62</v>
      </c>
      <c r="D4386" s="98">
        <v>134.30000000000001</v>
      </c>
      <c r="E4386" s="92">
        <f t="shared" si="71"/>
        <v>8326.6</v>
      </c>
      <c r="F4386" s="95" t="s">
        <v>18</v>
      </c>
    </row>
    <row r="4387" spans="1:6">
      <c r="A4387" s="79">
        <v>45273</v>
      </c>
      <c r="B4387" s="97">
        <v>0.63582175866666668</v>
      </c>
      <c r="C4387" s="95">
        <v>64</v>
      </c>
      <c r="D4387" s="98">
        <v>134.30000000000001</v>
      </c>
      <c r="E4387" s="92">
        <f t="shared" si="71"/>
        <v>8595.2000000000007</v>
      </c>
      <c r="F4387" s="95" t="s">
        <v>18</v>
      </c>
    </row>
    <row r="4388" spans="1:6">
      <c r="A4388" s="79">
        <v>45273</v>
      </c>
      <c r="B4388" s="97">
        <v>0.63582175866666668</v>
      </c>
      <c r="C4388" s="95">
        <v>76</v>
      </c>
      <c r="D4388" s="98">
        <v>134.30000000000001</v>
      </c>
      <c r="E4388" s="92">
        <f t="shared" si="71"/>
        <v>10206.800000000001</v>
      </c>
      <c r="F4388" s="95" t="s">
        <v>18</v>
      </c>
    </row>
    <row r="4389" spans="1:6">
      <c r="A4389" s="79">
        <v>45273</v>
      </c>
      <c r="B4389" s="97">
        <v>0.63582175866666668</v>
      </c>
      <c r="C4389" s="95">
        <v>77</v>
      </c>
      <c r="D4389" s="98">
        <v>134.30000000000001</v>
      </c>
      <c r="E4389" s="92">
        <f t="shared" si="71"/>
        <v>10341.1</v>
      </c>
      <c r="F4389" s="95" t="s">
        <v>18</v>
      </c>
    </row>
    <row r="4390" spans="1:6">
      <c r="A4390" s="79">
        <v>45273</v>
      </c>
      <c r="B4390" s="97">
        <v>0.63586805466666663</v>
      </c>
      <c r="C4390" s="95">
        <v>81</v>
      </c>
      <c r="D4390" s="98">
        <v>134.30000000000001</v>
      </c>
      <c r="E4390" s="92">
        <f t="shared" si="71"/>
        <v>10878.300000000001</v>
      </c>
      <c r="F4390" s="95" t="s">
        <v>18</v>
      </c>
    </row>
    <row r="4391" spans="1:6">
      <c r="A4391" s="79">
        <v>45273</v>
      </c>
      <c r="B4391" s="97">
        <v>0.63594907366666664</v>
      </c>
      <c r="C4391" s="95">
        <v>2</v>
      </c>
      <c r="D4391" s="98">
        <v>134.30000000000001</v>
      </c>
      <c r="E4391" s="92">
        <f t="shared" si="71"/>
        <v>268.60000000000002</v>
      </c>
      <c r="F4391" s="95" t="s">
        <v>18</v>
      </c>
    </row>
    <row r="4392" spans="1:6">
      <c r="A4392" s="79">
        <v>45273</v>
      </c>
      <c r="B4392" s="97">
        <v>0.63594907366666664</v>
      </c>
      <c r="C4392" s="95">
        <v>4</v>
      </c>
      <c r="D4392" s="98">
        <v>134.30000000000001</v>
      </c>
      <c r="E4392" s="92">
        <f t="shared" si="71"/>
        <v>537.20000000000005</v>
      </c>
      <c r="F4392" s="95" t="s">
        <v>18</v>
      </c>
    </row>
    <row r="4393" spans="1:6">
      <c r="A4393" s="79">
        <v>45273</v>
      </c>
      <c r="B4393" s="97">
        <v>0.63811342566666662</v>
      </c>
      <c r="C4393" s="95">
        <v>2</v>
      </c>
      <c r="D4393" s="98">
        <v>134.35</v>
      </c>
      <c r="E4393" s="92">
        <f t="shared" si="71"/>
        <v>268.7</v>
      </c>
      <c r="F4393" s="95" t="s">
        <v>18</v>
      </c>
    </row>
    <row r="4394" spans="1:6">
      <c r="A4394" s="79">
        <v>45273</v>
      </c>
      <c r="B4394" s="97">
        <v>0.63811342566666662</v>
      </c>
      <c r="C4394" s="95">
        <v>3</v>
      </c>
      <c r="D4394" s="98">
        <v>134.35</v>
      </c>
      <c r="E4394" s="92">
        <f t="shared" si="71"/>
        <v>403.04999999999995</v>
      </c>
      <c r="F4394" s="95" t="s">
        <v>18</v>
      </c>
    </row>
    <row r="4395" spans="1:6">
      <c r="A4395" s="79">
        <v>45273</v>
      </c>
      <c r="B4395" s="97">
        <v>0.63811342566666662</v>
      </c>
      <c r="C4395" s="95">
        <v>133</v>
      </c>
      <c r="D4395" s="98">
        <v>134.35</v>
      </c>
      <c r="E4395" s="92">
        <f t="shared" si="71"/>
        <v>17868.55</v>
      </c>
      <c r="F4395" s="95" t="s">
        <v>18</v>
      </c>
    </row>
    <row r="4396" spans="1:6">
      <c r="A4396" s="79">
        <v>45273</v>
      </c>
      <c r="B4396" s="97">
        <v>0.63847222166666662</v>
      </c>
      <c r="C4396" s="95">
        <v>7</v>
      </c>
      <c r="D4396" s="98">
        <v>134.44999999999999</v>
      </c>
      <c r="E4396" s="92">
        <f t="shared" si="71"/>
        <v>941.14999999999986</v>
      </c>
      <c r="F4396" s="95" t="s">
        <v>18</v>
      </c>
    </row>
    <row r="4397" spans="1:6">
      <c r="A4397" s="79">
        <v>45273</v>
      </c>
      <c r="B4397" s="97">
        <v>0.63847222166666662</v>
      </c>
      <c r="C4397" s="95">
        <v>26</v>
      </c>
      <c r="D4397" s="98">
        <v>134.44999999999999</v>
      </c>
      <c r="E4397" s="92">
        <f t="shared" si="71"/>
        <v>3495.7</v>
      </c>
      <c r="F4397" s="95" t="s">
        <v>18</v>
      </c>
    </row>
    <row r="4398" spans="1:6">
      <c r="A4398" s="79">
        <v>45273</v>
      </c>
      <c r="B4398" s="97">
        <v>0.63847222166666662</v>
      </c>
      <c r="C4398" s="95">
        <v>50</v>
      </c>
      <c r="D4398" s="98">
        <v>134.44999999999999</v>
      </c>
      <c r="E4398" s="92">
        <f t="shared" si="71"/>
        <v>6722.4999999999991</v>
      </c>
      <c r="F4398" s="95" t="s">
        <v>18</v>
      </c>
    </row>
    <row r="4399" spans="1:6">
      <c r="A4399" s="79">
        <v>45273</v>
      </c>
      <c r="B4399" s="97">
        <v>0.63847222166666662</v>
      </c>
      <c r="C4399" s="95">
        <v>52</v>
      </c>
      <c r="D4399" s="98">
        <v>134.44999999999999</v>
      </c>
      <c r="E4399" s="92">
        <f t="shared" si="71"/>
        <v>6991.4</v>
      </c>
      <c r="F4399" s="95" t="s">
        <v>18</v>
      </c>
    </row>
    <row r="4400" spans="1:6">
      <c r="A4400" s="79">
        <v>45273</v>
      </c>
      <c r="B4400" s="97">
        <v>0.63847222166666662</v>
      </c>
      <c r="C4400" s="95">
        <v>76</v>
      </c>
      <c r="D4400" s="98">
        <v>134.44999999999999</v>
      </c>
      <c r="E4400" s="92">
        <f t="shared" si="71"/>
        <v>10218.199999999999</v>
      </c>
      <c r="F4400" s="95" t="s">
        <v>18</v>
      </c>
    </row>
    <row r="4401" spans="1:6">
      <c r="A4401" s="79">
        <v>45273</v>
      </c>
      <c r="B4401" s="97">
        <v>0.63884259166666668</v>
      </c>
      <c r="C4401" s="95">
        <v>3</v>
      </c>
      <c r="D4401" s="98">
        <v>134.4</v>
      </c>
      <c r="E4401" s="92">
        <f t="shared" si="71"/>
        <v>403.20000000000005</v>
      </c>
      <c r="F4401" s="95" t="s">
        <v>18</v>
      </c>
    </row>
    <row r="4402" spans="1:6">
      <c r="A4402" s="79">
        <v>45273</v>
      </c>
      <c r="B4402" s="97">
        <v>0.63998842566666658</v>
      </c>
      <c r="C4402" s="95">
        <v>3</v>
      </c>
      <c r="D4402" s="98">
        <v>134.35</v>
      </c>
      <c r="E4402" s="92">
        <f t="shared" si="71"/>
        <v>403.04999999999995</v>
      </c>
      <c r="F4402" s="95" t="s">
        <v>18</v>
      </c>
    </row>
    <row r="4403" spans="1:6">
      <c r="A4403" s="79">
        <v>45273</v>
      </c>
      <c r="B4403" s="97">
        <v>0.63998842566666658</v>
      </c>
      <c r="C4403" s="95">
        <v>4</v>
      </c>
      <c r="D4403" s="98">
        <v>134.35</v>
      </c>
      <c r="E4403" s="92">
        <f t="shared" si="71"/>
        <v>537.4</v>
      </c>
      <c r="F4403" s="95" t="s">
        <v>18</v>
      </c>
    </row>
    <row r="4404" spans="1:6">
      <c r="A4404" s="79">
        <v>45273</v>
      </c>
      <c r="B4404" s="97">
        <v>0.63998842566666658</v>
      </c>
      <c r="C4404" s="95">
        <v>438</v>
      </c>
      <c r="D4404" s="98">
        <v>134.4</v>
      </c>
      <c r="E4404" s="92">
        <f t="shared" si="71"/>
        <v>58867.200000000004</v>
      </c>
      <c r="F4404" s="95" t="s">
        <v>18</v>
      </c>
    </row>
    <row r="4405" spans="1:6">
      <c r="A4405" s="79">
        <v>45273</v>
      </c>
      <c r="B4405" s="97">
        <v>0.64045138866666662</v>
      </c>
      <c r="C4405" s="95">
        <v>5</v>
      </c>
      <c r="D4405" s="98">
        <v>134.35</v>
      </c>
      <c r="E4405" s="92">
        <f t="shared" si="71"/>
        <v>671.75</v>
      </c>
      <c r="F4405" s="95" t="s">
        <v>18</v>
      </c>
    </row>
    <row r="4406" spans="1:6">
      <c r="A4406" s="79">
        <v>45273</v>
      </c>
      <c r="B4406" s="97">
        <v>0.64111111066666659</v>
      </c>
      <c r="C4406" s="95">
        <v>3</v>
      </c>
      <c r="D4406" s="98">
        <v>134.4</v>
      </c>
      <c r="E4406" s="92">
        <f t="shared" si="71"/>
        <v>403.20000000000005</v>
      </c>
      <c r="F4406" s="95" t="s">
        <v>18</v>
      </c>
    </row>
    <row r="4407" spans="1:6">
      <c r="A4407" s="79">
        <v>45273</v>
      </c>
      <c r="B4407" s="97">
        <v>0.64141203666666669</v>
      </c>
      <c r="C4407" s="95">
        <v>75</v>
      </c>
      <c r="D4407" s="98">
        <v>134.4</v>
      </c>
      <c r="E4407" s="92">
        <f t="shared" si="71"/>
        <v>10080</v>
      </c>
      <c r="F4407" s="95" t="s">
        <v>18</v>
      </c>
    </row>
    <row r="4408" spans="1:6">
      <c r="A4408" s="79">
        <v>45273</v>
      </c>
      <c r="B4408" s="97">
        <v>0.64280092566666658</v>
      </c>
      <c r="C4408" s="95">
        <v>3</v>
      </c>
      <c r="D4408" s="98">
        <v>134.44999999999999</v>
      </c>
      <c r="E4408" s="92">
        <f t="shared" si="71"/>
        <v>403.34999999999997</v>
      </c>
      <c r="F4408" s="95" t="s">
        <v>18</v>
      </c>
    </row>
    <row r="4409" spans="1:6">
      <c r="A4409" s="79">
        <v>45273</v>
      </c>
      <c r="B4409" s="97">
        <v>0.64280092566666658</v>
      </c>
      <c r="C4409" s="95">
        <v>4</v>
      </c>
      <c r="D4409" s="98">
        <v>134.44999999999999</v>
      </c>
      <c r="E4409" s="92">
        <f t="shared" si="71"/>
        <v>537.79999999999995</v>
      </c>
      <c r="F4409" s="95" t="s">
        <v>18</v>
      </c>
    </row>
    <row r="4410" spans="1:6">
      <c r="A4410" s="79">
        <v>45273</v>
      </c>
      <c r="B4410" s="97">
        <v>0.64280092566666658</v>
      </c>
      <c r="C4410" s="95">
        <v>121</v>
      </c>
      <c r="D4410" s="98">
        <v>134.44999999999999</v>
      </c>
      <c r="E4410" s="92">
        <f t="shared" si="71"/>
        <v>16268.449999999999</v>
      </c>
      <c r="F4410" s="95" t="s">
        <v>18</v>
      </c>
    </row>
    <row r="4411" spans="1:6">
      <c r="A4411" s="79">
        <v>45273</v>
      </c>
      <c r="B4411" s="97">
        <v>0.64304398066666668</v>
      </c>
      <c r="C4411" s="95">
        <v>5</v>
      </c>
      <c r="D4411" s="98">
        <v>134.35</v>
      </c>
      <c r="E4411" s="92">
        <f t="shared" si="71"/>
        <v>671.75</v>
      </c>
      <c r="F4411" s="95" t="s">
        <v>18</v>
      </c>
    </row>
    <row r="4412" spans="1:6">
      <c r="A4412" s="79">
        <v>45273</v>
      </c>
      <c r="B4412" s="97">
        <v>0.64304398066666668</v>
      </c>
      <c r="C4412" s="95">
        <v>71</v>
      </c>
      <c r="D4412" s="98">
        <v>134.35</v>
      </c>
      <c r="E4412" s="92">
        <f t="shared" si="71"/>
        <v>9538.85</v>
      </c>
      <c r="F4412" s="95" t="s">
        <v>18</v>
      </c>
    </row>
    <row r="4413" spans="1:6">
      <c r="A4413" s="79">
        <v>45273</v>
      </c>
      <c r="B4413" s="97">
        <v>0.64462962966666659</v>
      </c>
      <c r="C4413" s="95">
        <v>3</v>
      </c>
      <c r="D4413" s="98">
        <v>134.35</v>
      </c>
      <c r="E4413" s="92">
        <f t="shared" si="71"/>
        <v>403.04999999999995</v>
      </c>
      <c r="F4413" s="95" t="s">
        <v>18</v>
      </c>
    </row>
    <row r="4414" spans="1:6">
      <c r="A4414" s="79">
        <v>45273</v>
      </c>
      <c r="B4414" s="97">
        <v>0.64464120366666666</v>
      </c>
      <c r="C4414" s="95">
        <v>76</v>
      </c>
      <c r="D4414" s="98">
        <v>134.35</v>
      </c>
      <c r="E4414" s="92">
        <f t="shared" si="71"/>
        <v>10210.6</v>
      </c>
      <c r="F4414" s="95" t="s">
        <v>18</v>
      </c>
    </row>
    <row r="4415" spans="1:6">
      <c r="A4415" s="79">
        <v>45273</v>
      </c>
      <c r="B4415" s="97">
        <v>0.64531249966666659</v>
      </c>
      <c r="C4415" s="95">
        <v>2</v>
      </c>
      <c r="D4415" s="98">
        <v>134.30000000000001</v>
      </c>
      <c r="E4415" s="92">
        <f t="shared" si="71"/>
        <v>268.60000000000002</v>
      </c>
      <c r="F4415" s="95" t="s">
        <v>18</v>
      </c>
    </row>
    <row r="4416" spans="1:6">
      <c r="A4416" s="79">
        <v>45273</v>
      </c>
      <c r="B4416" s="97">
        <v>0.64531249966666659</v>
      </c>
      <c r="C4416" s="95">
        <v>3</v>
      </c>
      <c r="D4416" s="98">
        <v>134.30000000000001</v>
      </c>
      <c r="E4416" s="92">
        <f t="shared" si="71"/>
        <v>402.90000000000003</v>
      </c>
      <c r="F4416" s="95" t="s">
        <v>18</v>
      </c>
    </row>
    <row r="4417" spans="1:6">
      <c r="A4417" s="79">
        <v>45273</v>
      </c>
      <c r="B4417" s="97">
        <v>0.64531249966666659</v>
      </c>
      <c r="C4417" s="95">
        <v>419</v>
      </c>
      <c r="D4417" s="98">
        <v>134.30000000000001</v>
      </c>
      <c r="E4417" s="92">
        <f t="shared" si="71"/>
        <v>56271.700000000004</v>
      </c>
      <c r="F4417" s="95" t="s">
        <v>18</v>
      </c>
    </row>
    <row r="4418" spans="1:6">
      <c r="A4418" s="79">
        <v>45273</v>
      </c>
      <c r="B4418" s="97">
        <v>0.64621527766666664</v>
      </c>
      <c r="C4418" s="95">
        <v>2</v>
      </c>
      <c r="D4418" s="98">
        <v>134.25</v>
      </c>
      <c r="E4418" s="92">
        <f t="shared" si="71"/>
        <v>268.5</v>
      </c>
      <c r="F4418" s="95" t="s">
        <v>18</v>
      </c>
    </row>
    <row r="4419" spans="1:6">
      <c r="A4419" s="79">
        <v>45273</v>
      </c>
      <c r="B4419" s="97">
        <v>0.64621527766666664</v>
      </c>
      <c r="C4419" s="95">
        <v>3</v>
      </c>
      <c r="D4419" s="98">
        <v>134.25</v>
      </c>
      <c r="E4419" s="92">
        <f t="shared" si="71"/>
        <v>402.75</v>
      </c>
      <c r="F4419" s="95" t="s">
        <v>18</v>
      </c>
    </row>
    <row r="4420" spans="1:6">
      <c r="A4420" s="79">
        <v>45273</v>
      </c>
      <c r="B4420" s="97">
        <v>0.64621527766666664</v>
      </c>
      <c r="C4420" s="95">
        <v>4</v>
      </c>
      <c r="D4420" s="98">
        <v>134.25</v>
      </c>
      <c r="E4420" s="92">
        <f t="shared" si="71"/>
        <v>537</v>
      </c>
      <c r="F4420" s="95" t="s">
        <v>18</v>
      </c>
    </row>
    <row r="4421" spans="1:6">
      <c r="A4421" s="79">
        <v>45273</v>
      </c>
      <c r="B4421" s="97">
        <v>0.64621527766666664</v>
      </c>
      <c r="C4421" s="95">
        <v>119</v>
      </c>
      <c r="D4421" s="98">
        <v>134.25</v>
      </c>
      <c r="E4421" s="92">
        <f t="shared" si="71"/>
        <v>15975.75</v>
      </c>
      <c r="F4421" s="95" t="s">
        <v>18</v>
      </c>
    </row>
    <row r="4422" spans="1:6">
      <c r="A4422" s="79">
        <v>45273</v>
      </c>
      <c r="B4422" s="97">
        <v>0.64644675866666668</v>
      </c>
      <c r="C4422" s="95">
        <v>3</v>
      </c>
      <c r="D4422" s="98">
        <v>134.19999999999999</v>
      </c>
      <c r="E4422" s="92">
        <f t="shared" si="71"/>
        <v>402.59999999999997</v>
      </c>
      <c r="F4422" s="95" t="s">
        <v>18</v>
      </c>
    </row>
    <row r="4423" spans="1:6">
      <c r="A4423" s="79">
        <v>45273</v>
      </c>
      <c r="B4423" s="97">
        <v>0.64644675866666668</v>
      </c>
      <c r="C4423" s="95">
        <v>171</v>
      </c>
      <c r="D4423" s="98">
        <v>134.19999999999999</v>
      </c>
      <c r="E4423" s="92">
        <f t="shared" si="71"/>
        <v>22948.199999999997</v>
      </c>
      <c r="F4423" s="95" t="s">
        <v>18</v>
      </c>
    </row>
    <row r="4424" spans="1:6">
      <c r="A4424" s="79">
        <v>45273</v>
      </c>
      <c r="B4424" s="97">
        <v>0.64716435166666664</v>
      </c>
      <c r="C4424" s="95">
        <v>4</v>
      </c>
      <c r="D4424" s="98">
        <v>134.25</v>
      </c>
      <c r="E4424" s="92">
        <f t="shared" si="71"/>
        <v>537</v>
      </c>
      <c r="F4424" s="95" t="s">
        <v>18</v>
      </c>
    </row>
    <row r="4425" spans="1:6">
      <c r="A4425" s="79">
        <v>45273</v>
      </c>
      <c r="B4425" s="97">
        <v>0.64716435166666664</v>
      </c>
      <c r="C4425" s="95">
        <v>8</v>
      </c>
      <c r="D4425" s="98">
        <v>134.25</v>
      </c>
      <c r="E4425" s="92">
        <f t="shared" si="71"/>
        <v>1074</v>
      </c>
      <c r="F4425" s="95" t="s">
        <v>18</v>
      </c>
    </row>
    <row r="4426" spans="1:6">
      <c r="A4426" s="79">
        <v>45273</v>
      </c>
      <c r="B4426" s="97">
        <v>0.64716435166666664</v>
      </c>
      <c r="C4426" s="95">
        <v>36</v>
      </c>
      <c r="D4426" s="98">
        <v>134.25</v>
      </c>
      <c r="E4426" s="92">
        <f t="shared" si="71"/>
        <v>4833</v>
      </c>
      <c r="F4426" s="95" t="s">
        <v>18</v>
      </c>
    </row>
    <row r="4427" spans="1:6">
      <c r="A4427" s="79">
        <v>45273</v>
      </c>
      <c r="B4427" s="97">
        <v>0.64716435166666664</v>
      </c>
      <c r="C4427" s="95">
        <v>62</v>
      </c>
      <c r="D4427" s="98">
        <v>134.25</v>
      </c>
      <c r="E4427" s="92">
        <f t="shared" si="71"/>
        <v>8323.5</v>
      </c>
      <c r="F4427" s="95" t="s">
        <v>18</v>
      </c>
    </row>
    <row r="4428" spans="1:6">
      <c r="A4428" s="79">
        <v>45273</v>
      </c>
      <c r="B4428" s="97">
        <v>0.64739583266666667</v>
      </c>
      <c r="C4428" s="95">
        <v>4</v>
      </c>
      <c r="D4428" s="98">
        <v>134.30000000000001</v>
      </c>
      <c r="E4428" s="92">
        <f t="shared" si="71"/>
        <v>537.20000000000005</v>
      </c>
      <c r="F4428" s="95" t="s">
        <v>18</v>
      </c>
    </row>
    <row r="4429" spans="1:6">
      <c r="A4429" s="79">
        <v>45273</v>
      </c>
      <c r="B4429" s="97">
        <v>0.6496296296666666</v>
      </c>
      <c r="C4429" s="95">
        <v>3</v>
      </c>
      <c r="D4429" s="98">
        <v>134.44999999999999</v>
      </c>
      <c r="E4429" s="92">
        <f t="shared" si="71"/>
        <v>403.34999999999997</v>
      </c>
      <c r="F4429" s="95" t="s">
        <v>18</v>
      </c>
    </row>
    <row r="4430" spans="1:6">
      <c r="A4430" s="79">
        <v>45273</v>
      </c>
      <c r="B4430" s="97">
        <v>0.6496296296666666</v>
      </c>
      <c r="C4430" s="95">
        <v>4</v>
      </c>
      <c r="D4430" s="98">
        <v>134.44999999999999</v>
      </c>
      <c r="E4430" s="92">
        <f t="shared" si="71"/>
        <v>537.79999999999995</v>
      </c>
      <c r="F4430" s="95" t="s">
        <v>18</v>
      </c>
    </row>
    <row r="4431" spans="1:6">
      <c r="A4431" s="79">
        <v>45273</v>
      </c>
      <c r="B4431" s="97">
        <v>0.6496296296666666</v>
      </c>
      <c r="C4431" s="95">
        <v>5</v>
      </c>
      <c r="D4431" s="98">
        <v>134.44999999999999</v>
      </c>
      <c r="E4431" s="92">
        <f t="shared" si="71"/>
        <v>672.25</v>
      </c>
      <c r="F4431" s="95" t="s">
        <v>18</v>
      </c>
    </row>
    <row r="4432" spans="1:6">
      <c r="A4432" s="79">
        <v>45273</v>
      </c>
      <c r="B4432" s="97">
        <v>0.6496296296666666</v>
      </c>
      <c r="C4432" s="95">
        <v>5</v>
      </c>
      <c r="D4432" s="98">
        <v>134.44999999999999</v>
      </c>
      <c r="E4432" s="92">
        <f t="shared" si="71"/>
        <v>672.25</v>
      </c>
      <c r="F4432" s="95" t="s">
        <v>18</v>
      </c>
    </row>
    <row r="4433" spans="1:6">
      <c r="A4433" s="79">
        <v>45273</v>
      </c>
      <c r="B4433" s="97">
        <v>0.64964120366666667</v>
      </c>
      <c r="C4433" s="95">
        <v>77</v>
      </c>
      <c r="D4433" s="98">
        <v>134.44999999999999</v>
      </c>
      <c r="E4433" s="92">
        <f t="shared" si="71"/>
        <v>10352.65</v>
      </c>
      <c r="F4433" s="95" t="s">
        <v>18</v>
      </c>
    </row>
    <row r="4434" spans="1:6">
      <c r="A4434" s="79">
        <v>45273</v>
      </c>
      <c r="B4434" s="97">
        <v>0.64964120366666667</v>
      </c>
      <c r="C4434" s="95">
        <v>95</v>
      </c>
      <c r="D4434" s="98">
        <v>134.44999999999999</v>
      </c>
      <c r="E4434" s="92">
        <f t="shared" si="71"/>
        <v>12772.749999999998</v>
      </c>
      <c r="F4434" s="95" t="s">
        <v>18</v>
      </c>
    </row>
    <row r="4435" spans="1:6">
      <c r="A4435" s="79">
        <v>45273</v>
      </c>
      <c r="B4435" s="97">
        <v>0.6497222216666666</v>
      </c>
      <c r="C4435" s="95">
        <v>95</v>
      </c>
      <c r="D4435" s="98">
        <v>134.44999999999999</v>
      </c>
      <c r="E4435" s="92">
        <f t="shared" si="71"/>
        <v>12772.749999999998</v>
      </c>
      <c r="F4435" s="95" t="s">
        <v>18</v>
      </c>
    </row>
    <row r="4436" spans="1:6">
      <c r="A4436" s="79">
        <v>45273</v>
      </c>
      <c r="B4436" s="97">
        <v>0.6497222216666666</v>
      </c>
      <c r="C4436" s="95">
        <v>97</v>
      </c>
      <c r="D4436" s="98">
        <v>134.44999999999999</v>
      </c>
      <c r="E4436" s="92">
        <f t="shared" si="71"/>
        <v>13041.65</v>
      </c>
      <c r="F4436" s="95" t="s">
        <v>18</v>
      </c>
    </row>
    <row r="4437" spans="1:6">
      <c r="A4437" s="79">
        <v>45273</v>
      </c>
      <c r="B4437" s="97">
        <v>0.64973379566666667</v>
      </c>
      <c r="C4437" s="95">
        <v>47</v>
      </c>
      <c r="D4437" s="98">
        <v>134.44999999999999</v>
      </c>
      <c r="E4437" s="92">
        <f t="shared" si="71"/>
        <v>6319.15</v>
      </c>
      <c r="F4437" s="95" t="s">
        <v>18</v>
      </c>
    </row>
    <row r="4438" spans="1:6">
      <c r="A4438" s="79">
        <v>45273</v>
      </c>
      <c r="B4438" s="97">
        <v>0.64973379566666667</v>
      </c>
      <c r="C4438" s="95">
        <v>95</v>
      </c>
      <c r="D4438" s="98">
        <v>134.44999999999999</v>
      </c>
      <c r="E4438" s="92">
        <f t="shared" si="71"/>
        <v>12772.749999999998</v>
      </c>
      <c r="F4438" s="95" t="s">
        <v>18</v>
      </c>
    </row>
    <row r="4439" spans="1:6">
      <c r="A4439" s="79">
        <v>45273</v>
      </c>
      <c r="B4439" s="97">
        <v>0.64973379566666667</v>
      </c>
      <c r="C4439" s="95">
        <v>97</v>
      </c>
      <c r="D4439" s="98">
        <v>134.44999999999999</v>
      </c>
      <c r="E4439" s="92">
        <f t="shared" si="71"/>
        <v>13041.65</v>
      </c>
      <c r="F4439" s="95" t="s">
        <v>18</v>
      </c>
    </row>
    <row r="4440" spans="1:6">
      <c r="A4440" s="79">
        <v>45273</v>
      </c>
      <c r="B4440" s="97">
        <v>0.64976851766666666</v>
      </c>
      <c r="C4440" s="95">
        <v>12</v>
      </c>
      <c r="D4440" s="98">
        <v>134.44999999999999</v>
      </c>
      <c r="E4440" s="92">
        <f t="shared" si="71"/>
        <v>1613.3999999999999</v>
      </c>
      <c r="F4440" s="95" t="s">
        <v>18</v>
      </c>
    </row>
    <row r="4441" spans="1:6">
      <c r="A4441" s="79">
        <v>45273</v>
      </c>
      <c r="B4441" s="97">
        <v>0.64976851766666666</v>
      </c>
      <c r="C4441" s="95">
        <v>50</v>
      </c>
      <c r="D4441" s="98">
        <v>134.44999999999999</v>
      </c>
      <c r="E4441" s="92">
        <f t="shared" si="71"/>
        <v>6722.4999999999991</v>
      </c>
      <c r="F4441" s="95" t="s">
        <v>18</v>
      </c>
    </row>
    <row r="4442" spans="1:6">
      <c r="A4442" s="79">
        <v>45273</v>
      </c>
      <c r="B4442" s="97">
        <v>0.64976851766666666</v>
      </c>
      <c r="C4442" s="95">
        <v>95</v>
      </c>
      <c r="D4442" s="98">
        <v>134.44999999999999</v>
      </c>
      <c r="E4442" s="92">
        <f t="shared" si="71"/>
        <v>12772.749999999998</v>
      </c>
      <c r="F4442" s="95" t="s">
        <v>18</v>
      </c>
    </row>
    <row r="4443" spans="1:6">
      <c r="A4443" s="79">
        <v>45273</v>
      </c>
      <c r="B4443" s="97">
        <v>0.64976851766666666</v>
      </c>
      <c r="C4443" s="95">
        <v>97</v>
      </c>
      <c r="D4443" s="98">
        <v>134.44999999999999</v>
      </c>
      <c r="E4443" s="92">
        <f t="shared" si="71"/>
        <v>13041.65</v>
      </c>
      <c r="F4443" s="95" t="s">
        <v>18</v>
      </c>
    </row>
    <row r="4444" spans="1:6">
      <c r="A4444" s="79">
        <v>45273</v>
      </c>
      <c r="B4444" s="97">
        <v>0.65002314766666658</v>
      </c>
      <c r="C4444" s="95">
        <v>2</v>
      </c>
      <c r="D4444" s="98">
        <v>134.4</v>
      </c>
      <c r="E4444" s="92">
        <f t="shared" ref="E4444:E4507" si="72">C4444*D4444</f>
        <v>268.8</v>
      </c>
      <c r="F4444" s="95" t="s">
        <v>18</v>
      </c>
    </row>
    <row r="4445" spans="1:6">
      <c r="A4445" s="79">
        <v>45273</v>
      </c>
      <c r="B4445" s="97">
        <v>0.65002314766666658</v>
      </c>
      <c r="C4445" s="95">
        <v>208</v>
      </c>
      <c r="D4445" s="98">
        <v>134.4</v>
      </c>
      <c r="E4445" s="92">
        <f t="shared" si="72"/>
        <v>27955.200000000001</v>
      </c>
      <c r="F4445" s="95" t="s">
        <v>18</v>
      </c>
    </row>
    <row r="4446" spans="1:6">
      <c r="A4446" s="79">
        <v>45273</v>
      </c>
      <c r="B4446" s="97">
        <v>0.65043981466666667</v>
      </c>
      <c r="C4446" s="95">
        <v>2</v>
      </c>
      <c r="D4446" s="98">
        <v>134.44999999999999</v>
      </c>
      <c r="E4446" s="92">
        <f t="shared" si="72"/>
        <v>268.89999999999998</v>
      </c>
      <c r="F4446" s="95" t="s">
        <v>18</v>
      </c>
    </row>
    <row r="4447" spans="1:6">
      <c r="A4447" s="79">
        <v>45273</v>
      </c>
      <c r="B4447" s="97">
        <v>0.65043981466666667</v>
      </c>
      <c r="C4447" s="95">
        <v>56</v>
      </c>
      <c r="D4447" s="98">
        <v>134.44999999999999</v>
      </c>
      <c r="E4447" s="92">
        <f t="shared" si="72"/>
        <v>7529.1999999999989</v>
      </c>
      <c r="F4447" s="95" t="s">
        <v>18</v>
      </c>
    </row>
    <row r="4448" spans="1:6">
      <c r="A4448" s="79">
        <v>45273</v>
      </c>
      <c r="B4448" s="97">
        <v>0.65138888866666667</v>
      </c>
      <c r="C4448" s="95">
        <v>4</v>
      </c>
      <c r="D4448" s="98">
        <v>134.5</v>
      </c>
      <c r="E4448" s="92">
        <f t="shared" si="72"/>
        <v>538</v>
      </c>
      <c r="F4448" s="95" t="s">
        <v>18</v>
      </c>
    </row>
    <row r="4449" spans="1:6">
      <c r="A4449" s="79">
        <v>45273</v>
      </c>
      <c r="B4449" s="97">
        <v>0.65271990666666668</v>
      </c>
      <c r="C4449" s="95">
        <v>4</v>
      </c>
      <c r="D4449" s="98">
        <v>134.5</v>
      </c>
      <c r="E4449" s="92">
        <f t="shared" si="72"/>
        <v>538</v>
      </c>
      <c r="F4449" s="95" t="s">
        <v>18</v>
      </c>
    </row>
    <row r="4450" spans="1:6">
      <c r="A4450" s="79">
        <v>45273</v>
      </c>
      <c r="B4450" s="97">
        <v>0.65271990666666668</v>
      </c>
      <c r="C4450" s="95">
        <v>627</v>
      </c>
      <c r="D4450" s="98">
        <v>134.5</v>
      </c>
      <c r="E4450" s="92">
        <f t="shared" si="72"/>
        <v>84331.5</v>
      </c>
      <c r="F4450" s="95" t="s">
        <v>18</v>
      </c>
    </row>
    <row r="4451" spans="1:6">
      <c r="A4451" s="79">
        <v>45273</v>
      </c>
      <c r="B4451" s="97">
        <v>0.65348379566666659</v>
      </c>
      <c r="C4451" s="95">
        <v>62</v>
      </c>
      <c r="D4451" s="98">
        <v>134.5</v>
      </c>
      <c r="E4451" s="92">
        <f t="shared" si="72"/>
        <v>8339</v>
      </c>
      <c r="F4451" s="95" t="s">
        <v>18</v>
      </c>
    </row>
    <row r="4452" spans="1:6">
      <c r="A4452" s="79">
        <v>45273</v>
      </c>
      <c r="B4452" s="97">
        <v>0.65348379566666659</v>
      </c>
      <c r="C4452" s="95">
        <v>108</v>
      </c>
      <c r="D4452" s="98">
        <v>134.5</v>
      </c>
      <c r="E4452" s="92">
        <f t="shared" si="72"/>
        <v>14526</v>
      </c>
      <c r="F4452" s="95" t="s">
        <v>18</v>
      </c>
    </row>
    <row r="4453" spans="1:6">
      <c r="A4453" s="79">
        <v>45273</v>
      </c>
      <c r="B4453" s="97">
        <v>0.65412036966666665</v>
      </c>
      <c r="C4453" s="95">
        <v>3</v>
      </c>
      <c r="D4453" s="98">
        <v>134.55000000000001</v>
      </c>
      <c r="E4453" s="92">
        <f t="shared" si="72"/>
        <v>403.65000000000003</v>
      </c>
      <c r="F4453" s="95" t="s">
        <v>18</v>
      </c>
    </row>
    <row r="4454" spans="1:6">
      <c r="A4454" s="79">
        <v>45273</v>
      </c>
      <c r="B4454" s="97">
        <v>0.65412036966666665</v>
      </c>
      <c r="C4454" s="95">
        <v>4</v>
      </c>
      <c r="D4454" s="98">
        <v>134.55000000000001</v>
      </c>
      <c r="E4454" s="92">
        <f t="shared" si="72"/>
        <v>538.20000000000005</v>
      </c>
      <c r="F4454" s="95" t="s">
        <v>18</v>
      </c>
    </row>
    <row r="4455" spans="1:6">
      <c r="A4455" s="79">
        <v>45273</v>
      </c>
      <c r="B4455" s="97">
        <v>0.65412036966666665</v>
      </c>
      <c r="C4455" s="95">
        <v>117</v>
      </c>
      <c r="D4455" s="98">
        <v>134.55000000000001</v>
      </c>
      <c r="E4455" s="92">
        <f t="shared" si="72"/>
        <v>15742.350000000002</v>
      </c>
      <c r="F4455" s="95" t="s">
        <v>18</v>
      </c>
    </row>
    <row r="4456" spans="1:6">
      <c r="A4456" s="79">
        <v>45273</v>
      </c>
      <c r="B4456" s="97">
        <v>0.65453703666666663</v>
      </c>
      <c r="C4456" s="95">
        <v>2</v>
      </c>
      <c r="D4456" s="98">
        <v>134.44999999999999</v>
      </c>
      <c r="E4456" s="92">
        <f t="shared" si="72"/>
        <v>268.89999999999998</v>
      </c>
      <c r="F4456" s="95" t="s">
        <v>18</v>
      </c>
    </row>
    <row r="4457" spans="1:6">
      <c r="A4457" s="79">
        <v>45273</v>
      </c>
      <c r="B4457" s="97">
        <v>0.65453703666666663</v>
      </c>
      <c r="C4457" s="95">
        <v>3</v>
      </c>
      <c r="D4457" s="98">
        <v>134.5</v>
      </c>
      <c r="E4457" s="92">
        <f t="shared" si="72"/>
        <v>403.5</v>
      </c>
      <c r="F4457" s="95" t="s">
        <v>18</v>
      </c>
    </row>
    <row r="4458" spans="1:6">
      <c r="A4458" s="79">
        <v>45273</v>
      </c>
      <c r="B4458" s="97">
        <v>0.65453703666666663</v>
      </c>
      <c r="C4458" s="95">
        <v>4</v>
      </c>
      <c r="D4458" s="98">
        <v>134.5</v>
      </c>
      <c r="E4458" s="92">
        <f t="shared" si="72"/>
        <v>538</v>
      </c>
      <c r="F4458" s="95" t="s">
        <v>18</v>
      </c>
    </row>
    <row r="4459" spans="1:6">
      <c r="A4459" s="79">
        <v>45273</v>
      </c>
      <c r="B4459" s="97">
        <v>0.65453703666666663</v>
      </c>
      <c r="C4459" s="95">
        <v>9</v>
      </c>
      <c r="D4459" s="98">
        <v>134.44999999999999</v>
      </c>
      <c r="E4459" s="92">
        <f t="shared" si="72"/>
        <v>1210.05</v>
      </c>
      <c r="F4459" s="95" t="s">
        <v>18</v>
      </c>
    </row>
    <row r="4460" spans="1:6">
      <c r="A4460" s="79">
        <v>45273</v>
      </c>
      <c r="B4460" s="97">
        <v>0.65453703666666663</v>
      </c>
      <c r="C4460" s="95">
        <v>172</v>
      </c>
      <c r="D4460" s="98">
        <v>134.44999999999999</v>
      </c>
      <c r="E4460" s="92">
        <f t="shared" si="72"/>
        <v>23125.399999999998</v>
      </c>
      <c r="F4460" s="95" t="s">
        <v>18</v>
      </c>
    </row>
    <row r="4461" spans="1:6">
      <c r="A4461" s="79">
        <v>45273</v>
      </c>
      <c r="B4461" s="97">
        <v>0.65467592566666666</v>
      </c>
      <c r="C4461" s="95">
        <v>2</v>
      </c>
      <c r="D4461" s="98">
        <v>134.4</v>
      </c>
      <c r="E4461" s="92">
        <f t="shared" si="72"/>
        <v>268.8</v>
      </c>
      <c r="F4461" s="95" t="s">
        <v>18</v>
      </c>
    </row>
    <row r="4462" spans="1:6">
      <c r="A4462" s="79">
        <v>45273</v>
      </c>
      <c r="B4462" s="97">
        <v>0.65467592566666666</v>
      </c>
      <c r="C4462" s="95">
        <v>45</v>
      </c>
      <c r="D4462" s="98">
        <v>134.4</v>
      </c>
      <c r="E4462" s="92">
        <f t="shared" si="72"/>
        <v>6048</v>
      </c>
      <c r="F4462" s="95" t="s">
        <v>18</v>
      </c>
    </row>
    <row r="4463" spans="1:6">
      <c r="A4463" s="79">
        <v>45273</v>
      </c>
      <c r="B4463" s="97">
        <v>0.65490740666666658</v>
      </c>
      <c r="C4463" s="95">
        <v>3</v>
      </c>
      <c r="D4463" s="98">
        <v>134.4</v>
      </c>
      <c r="E4463" s="92">
        <f t="shared" si="72"/>
        <v>403.20000000000005</v>
      </c>
      <c r="F4463" s="95" t="s">
        <v>18</v>
      </c>
    </row>
    <row r="4464" spans="1:6">
      <c r="A4464" s="79">
        <v>45273</v>
      </c>
      <c r="B4464" s="97">
        <v>0.65574074066666665</v>
      </c>
      <c r="C4464" s="95">
        <v>97</v>
      </c>
      <c r="D4464" s="98">
        <v>134.44999999999999</v>
      </c>
      <c r="E4464" s="92">
        <f t="shared" si="72"/>
        <v>13041.65</v>
      </c>
      <c r="F4464" s="95" t="s">
        <v>18</v>
      </c>
    </row>
    <row r="4465" spans="1:6">
      <c r="A4465" s="79">
        <v>45273</v>
      </c>
      <c r="B4465" s="97">
        <v>0.65673611066666659</v>
      </c>
      <c r="C4465" s="95">
        <v>3</v>
      </c>
      <c r="D4465" s="98">
        <v>134.5</v>
      </c>
      <c r="E4465" s="92">
        <f t="shared" si="72"/>
        <v>403.5</v>
      </c>
      <c r="F4465" s="95" t="s">
        <v>18</v>
      </c>
    </row>
    <row r="4466" spans="1:6">
      <c r="A4466" s="79">
        <v>45273</v>
      </c>
      <c r="B4466" s="97">
        <v>0.65675925866666662</v>
      </c>
      <c r="C4466" s="95">
        <v>54</v>
      </c>
      <c r="D4466" s="98">
        <v>134.5</v>
      </c>
      <c r="E4466" s="92">
        <f t="shared" si="72"/>
        <v>7263</v>
      </c>
      <c r="F4466" s="95" t="s">
        <v>18</v>
      </c>
    </row>
    <row r="4467" spans="1:6">
      <c r="A4467" s="79">
        <v>45273</v>
      </c>
      <c r="B4467" s="97">
        <v>0.65675925866666662</v>
      </c>
      <c r="C4467" s="95">
        <v>76</v>
      </c>
      <c r="D4467" s="98">
        <v>134.5</v>
      </c>
      <c r="E4467" s="92">
        <f t="shared" si="72"/>
        <v>10222</v>
      </c>
      <c r="F4467" s="95" t="s">
        <v>18</v>
      </c>
    </row>
    <row r="4468" spans="1:6">
      <c r="A4468" s="79">
        <v>45273</v>
      </c>
      <c r="B4468" s="97">
        <v>0.65675925866666662</v>
      </c>
      <c r="C4468" s="95">
        <v>97</v>
      </c>
      <c r="D4468" s="98">
        <v>134.5</v>
      </c>
      <c r="E4468" s="92">
        <f t="shared" si="72"/>
        <v>13046.5</v>
      </c>
      <c r="F4468" s="95" t="s">
        <v>18</v>
      </c>
    </row>
    <row r="4469" spans="1:6">
      <c r="A4469" s="79">
        <v>45273</v>
      </c>
      <c r="B4469" s="97">
        <v>0.65675925866666662</v>
      </c>
      <c r="C4469" s="95">
        <v>140</v>
      </c>
      <c r="D4469" s="98">
        <v>134.5</v>
      </c>
      <c r="E4469" s="92">
        <f t="shared" si="72"/>
        <v>18830</v>
      </c>
      <c r="F4469" s="95" t="s">
        <v>18</v>
      </c>
    </row>
    <row r="4470" spans="1:6">
      <c r="A4470" s="79">
        <v>45273</v>
      </c>
      <c r="B4470" s="97">
        <v>0.6577430546666666</v>
      </c>
      <c r="C4470" s="95">
        <v>4</v>
      </c>
      <c r="D4470" s="98">
        <v>134.55000000000001</v>
      </c>
      <c r="E4470" s="92">
        <f t="shared" si="72"/>
        <v>538.20000000000005</v>
      </c>
      <c r="F4470" s="95" t="s">
        <v>18</v>
      </c>
    </row>
    <row r="4471" spans="1:6">
      <c r="A4471" s="79">
        <v>45273</v>
      </c>
      <c r="B4471" s="97">
        <v>0.65780092566666659</v>
      </c>
      <c r="C4471" s="95">
        <v>100</v>
      </c>
      <c r="D4471" s="98">
        <v>134.55000000000001</v>
      </c>
      <c r="E4471" s="92">
        <f t="shared" si="72"/>
        <v>13455.000000000002</v>
      </c>
      <c r="F4471" s="95" t="s">
        <v>18</v>
      </c>
    </row>
    <row r="4472" spans="1:6">
      <c r="A4472" s="79">
        <v>45273</v>
      </c>
      <c r="B4472" s="97">
        <v>0.65780092566666659</v>
      </c>
      <c r="C4472" s="95">
        <v>126</v>
      </c>
      <c r="D4472" s="98">
        <v>134.55000000000001</v>
      </c>
      <c r="E4472" s="92">
        <f t="shared" si="72"/>
        <v>16953.300000000003</v>
      </c>
      <c r="F4472" s="95" t="s">
        <v>18</v>
      </c>
    </row>
    <row r="4473" spans="1:6">
      <c r="A4473" s="79">
        <v>45273</v>
      </c>
      <c r="B4473" s="97">
        <v>0.65811342566666664</v>
      </c>
      <c r="C4473" s="95">
        <v>4</v>
      </c>
      <c r="D4473" s="98">
        <v>134.55000000000001</v>
      </c>
      <c r="E4473" s="92">
        <f t="shared" si="72"/>
        <v>538.20000000000005</v>
      </c>
      <c r="F4473" s="95" t="s">
        <v>18</v>
      </c>
    </row>
    <row r="4474" spans="1:6">
      <c r="A4474" s="79">
        <v>45273</v>
      </c>
      <c r="B4474" s="97">
        <v>0.65854166666666658</v>
      </c>
      <c r="C4474" s="95">
        <v>18</v>
      </c>
      <c r="D4474" s="98">
        <v>134.55000000000001</v>
      </c>
      <c r="E4474" s="92">
        <f t="shared" si="72"/>
        <v>2421.9</v>
      </c>
      <c r="F4474" s="95" t="s">
        <v>18</v>
      </c>
    </row>
    <row r="4475" spans="1:6">
      <c r="A4475" s="79">
        <v>45273</v>
      </c>
      <c r="B4475" s="97">
        <v>0.65854166666666658</v>
      </c>
      <c r="C4475" s="95">
        <v>59</v>
      </c>
      <c r="D4475" s="98">
        <v>134.55000000000001</v>
      </c>
      <c r="E4475" s="92">
        <f t="shared" si="72"/>
        <v>7938.4500000000007</v>
      </c>
      <c r="F4475" s="95" t="s">
        <v>18</v>
      </c>
    </row>
    <row r="4476" spans="1:6">
      <c r="A4476" s="79">
        <v>45273</v>
      </c>
      <c r="B4476" s="97">
        <v>0.65854166666666658</v>
      </c>
      <c r="C4476" s="95">
        <v>130</v>
      </c>
      <c r="D4476" s="98">
        <v>134.55000000000001</v>
      </c>
      <c r="E4476" s="92">
        <f t="shared" si="72"/>
        <v>17491.5</v>
      </c>
      <c r="F4476" s="95" t="s">
        <v>18</v>
      </c>
    </row>
    <row r="4477" spans="1:6">
      <c r="A4477" s="79">
        <v>45273</v>
      </c>
      <c r="B4477" s="97">
        <v>0.65855324066666665</v>
      </c>
      <c r="C4477" s="95">
        <v>2</v>
      </c>
      <c r="D4477" s="98">
        <v>134.5</v>
      </c>
      <c r="E4477" s="92">
        <f t="shared" si="72"/>
        <v>269</v>
      </c>
      <c r="F4477" s="95" t="s">
        <v>18</v>
      </c>
    </row>
    <row r="4478" spans="1:6">
      <c r="A4478" s="79">
        <v>45273</v>
      </c>
      <c r="B4478" s="97">
        <v>0.65855324066666665</v>
      </c>
      <c r="C4478" s="95">
        <v>3</v>
      </c>
      <c r="D4478" s="98">
        <v>134.5</v>
      </c>
      <c r="E4478" s="92">
        <f t="shared" si="72"/>
        <v>403.5</v>
      </c>
      <c r="F4478" s="95" t="s">
        <v>18</v>
      </c>
    </row>
    <row r="4479" spans="1:6">
      <c r="A4479" s="79">
        <v>45273</v>
      </c>
      <c r="B4479" s="97">
        <v>0.65855324066666665</v>
      </c>
      <c r="C4479" s="95">
        <v>7</v>
      </c>
      <c r="D4479" s="98">
        <v>134.5</v>
      </c>
      <c r="E4479" s="92">
        <f t="shared" si="72"/>
        <v>941.5</v>
      </c>
      <c r="F4479" s="95" t="s">
        <v>18</v>
      </c>
    </row>
    <row r="4480" spans="1:6">
      <c r="A4480" s="79">
        <v>45273</v>
      </c>
      <c r="B4480" s="97">
        <v>0.65855324066666665</v>
      </c>
      <c r="C4480" s="95">
        <v>208</v>
      </c>
      <c r="D4480" s="98">
        <v>134.5</v>
      </c>
      <c r="E4480" s="92">
        <f t="shared" si="72"/>
        <v>27976</v>
      </c>
      <c r="F4480" s="95" t="s">
        <v>18</v>
      </c>
    </row>
    <row r="4481" spans="1:6">
      <c r="A4481" s="79">
        <v>45273</v>
      </c>
      <c r="B4481" s="97">
        <v>0.65972222166666661</v>
      </c>
      <c r="C4481" s="95">
        <v>3</v>
      </c>
      <c r="D4481" s="98">
        <v>134.5</v>
      </c>
      <c r="E4481" s="92">
        <f t="shared" si="72"/>
        <v>403.5</v>
      </c>
      <c r="F4481" s="95" t="s">
        <v>18</v>
      </c>
    </row>
    <row r="4482" spans="1:6">
      <c r="A4482" s="79">
        <v>45273</v>
      </c>
      <c r="B4482" s="97">
        <v>0.65972222166666661</v>
      </c>
      <c r="C4482" s="95">
        <v>4</v>
      </c>
      <c r="D4482" s="98">
        <v>134.5</v>
      </c>
      <c r="E4482" s="92">
        <f t="shared" si="72"/>
        <v>538</v>
      </c>
      <c r="F4482" s="95" t="s">
        <v>18</v>
      </c>
    </row>
    <row r="4483" spans="1:6">
      <c r="A4483" s="79">
        <v>45273</v>
      </c>
      <c r="B4483" s="97">
        <v>0.65972222166666661</v>
      </c>
      <c r="C4483" s="95">
        <v>123</v>
      </c>
      <c r="D4483" s="98">
        <v>134.5</v>
      </c>
      <c r="E4483" s="92">
        <f t="shared" si="72"/>
        <v>16543.5</v>
      </c>
      <c r="F4483" s="95" t="s">
        <v>18</v>
      </c>
    </row>
    <row r="4484" spans="1:6">
      <c r="A4484" s="79">
        <v>45273</v>
      </c>
      <c r="B4484" s="97">
        <v>0.65991898066666665</v>
      </c>
      <c r="C4484" s="95">
        <v>4</v>
      </c>
      <c r="D4484" s="98">
        <v>134.44999999999999</v>
      </c>
      <c r="E4484" s="92">
        <f t="shared" si="72"/>
        <v>537.79999999999995</v>
      </c>
      <c r="F4484" s="95" t="s">
        <v>18</v>
      </c>
    </row>
    <row r="4485" spans="1:6">
      <c r="A4485" s="79">
        <v>45273</v>
      </c>
      <c r="B4485" s="97">
        <v>0.65991898066666665</v>
      </c>
      <c r="C4485" s="95">
        <v>135</v>
      </c>
      <c r="D4485" s="98">
        <v>134.44999999999999</v>
      </c>
      <c r="E4485" s="92">
        <f t="shared" si="72"/>
        <v>18150.75</v>
      </c>
      <c r="F4485" s="95" t="s">
        <v>18</v>
      </c>
    </row>
    <row r="4486" spans="1:6">
      <c r="A4486" s="79">
        <v>45273</v>
      </c>
      <c r="B4486" s="97">
        <v>0.66016203666666662</v>
      </c>
      <c r="C4486" s="95">
        <v>74</v>
      </c>
      <c r="D4486" s="98">
        <v>134.44999999999999</v>
      </c>
      <c r="E4486" s="92">
        <f t="shared" si="72"/>
        <v>9949.2999999999993</v>
      </c>
      <c r="F4486" s="95" t="s">
        <v>18</v>
      </c>
    </row>
    <row r="4487" spans="1:6">
      <c r="A4487" s="79">
        <v>45273</v>
      </c>
      <c r="B4487" s="97">
        <v>0.66229166666666661</v>
      </c>
      <c r="C4487" s="95">
        <v>4</v>
      </c>
      <c r="D4487" s="98">
        <v>134.55000000000001</v>
      </c>
      <c r="E4487" s="92">
        <f t="shared" si="72"/>
        <v>538.20000000000005</v>
      </c>
      <c r="F4487" s="95" t="s">
        <v>18</v>
      </c>
    </row>
    <row r="4488" spans="1:6">
      <c r="A4488" s="79">
        <v>45273</v>
      </c>
      <c r="B4488" s="97">
        <v>0.66229166666666661</v>
      </c>
      <c r="C4488" s="95">
        <v>4</v>
      </c>
      <c r="D4488" s="98">
        <v>134.55000000000001</v>
      </c>
      <c r="E4488" s="92">
        <f t="shared" si="72"/>
        <v>538.20000000000005</v>
      </c>
      <c r="F4488" s="95" t="s">
        <v>18</v>
      </c>
    </row>
    <row r="4489" spans="1:6">
      <c r="A4489" s="79">
        <v>45273</v>
      </c>
      <c r="B4489" s="97">
        <v>0.66229166666666661</v>
      </c>
      <c r="C4489" s="95">
        <v>4</v>
      </c>
      <c r="D4489" s="98">
        <v>134.55000000000001</v>
      </c>
      <c r="E4489" s="92">
        <f t="shared" si="72"/>
        <v>538.20000000000005</v>
      </c>
      <c r="F4489" s="95" t="s">
        <v>18</v>
      </c>
    </row>
    <row r="4490" spans="1:6">
      <c r="A4490" s="79">
        <v>45273</v>
      </c>
      <c r="B4490" s="97">
        <v>0.66229166666666661</v>
      </c>
      <c r="C4490" s="95">
        <v>23</v>
      </c>
      <c r="D4490" s="98">
        <v>134.5</v>
      </c>
      <c r="E4490" s="92">
        <f t="shared" si="72"/>
        <v>3093.5</v>
      </c>
      <c r="F4490" s="95" t="s">
        <v>18</v>
      </c>
    </row>
    <row r="4491" spans="1:6">
      <c r="A4491" s="79">
        <v>45273</v>
      </c>
      <c r="B4491" s="97">
        <v>0.66229166666666661</v>
      </c>
      <c r="C4491" s="95">
        <v>33</v>
      </c>
      <c r="D4491" s="98">
        <v>134.5</v>
      </c>
      <c r="E4491" s="92">
        <f t="shared" si="72"/>
        <v>4438.5</v>
      </c>
      <c r="F4491" s="95" t="s">
        <v>18</v>
      </c>
    </row>
    <row r="4492" spans="1:6">
      <c r="A4492" s="79">
        <v>45273</v>
      </c>
      <c r="B4492" s="97">
        <v>0.66229166666666661</v>
      </c>
      <c r="C4492" s="95">
        <v>479</v>
      </c>
      <c r="D4492" s="98">
        <v>134.55000000000001</v>
      </c>
      <c r="E4492" s="92">
        <f t="shared" si="72"/>
        <v>64449.450000000004</v>
      </c>
      <c r="F4492" s="95" t="s">
        <v>18</v>
      </c>
    </row>
    <row r="4493" spans="1:6">
      <c r="A4493" s="79">
        <v>45273</v>
      </c>
      <c r="B4493" s="97">
        <v>0.66450231466666665</v>
      </c>
      <c r="C4493" s="95">
        <v>4</v>
      </c>
      <c r="D4493" s="98">
        <v>134.55000000000001</v>
      </c>
      <c r="E4493" s="92">
        <f t="shared" si="72"/>
        <v>538.20000000000005</v>
      </c>
      <c r="F4493" s="95" t="s">
        <v>18</v>
      </c>
    </row>
    <row r="4494" spans="1:6">
      <c r="A4494" s="79">
        <v>45273</v>
      </c>
      <c r="B4494" s="97">
        <v>0.66450231466666665</v>
      </c>
      <c r="C4494" s="95">
        <v>59</v>
      </c>
      <c r="D4494" s="98">
        <v>134.55000000000001</v>
      </c>
      <c r="E4494" s="92">
        <f t="shared" si="72"/>
        <v>7938.4500000000007</v>
      </c>
      <c r="F4494" s="95" t="s">
        <v>18</v>
      </c>
    </row>
    <row r="4495" spans="1:6">
      <c r="A4495" s="79">
        <v>45273</v>
      </c>
      <c r="B4495" s="97">
        <v>0.66450231466666665</v>
      </c>
      <c r="C4495" s="95">
        <v>62</v>
      </c>
      <c r="D4495" s="98">
        <v>134.55000000000001</v>
      </c>
      <c r="E4495" s="92">
        <f t="shared" si="72"/>
        <v>8342.1</v>
      </c>
      <c r="F4495" s="95" t="s">
        <v>18</v>
      </c>
    </row>
    <row r="4496" spans="1:6">
      <c r="A4496" s="79">
        <v>45273</v>
      </c>
      <c r="B4496" s="97">
        <v>0.66450231466666665</v>
      </c>
      <c r="C4496" s="95">
        <v>97</v>
      </c>
      <c r="D4496" s="98">
        <v>134.55000000000001</v>
      </c>
      <c r="E4496" s="92">
        <f t="shared" si="72"/>
        <v>13051.35</v>
      </c>
      <c r="F4496" s="95" t="s">
        <v>18</v>
      </c>
    </row>
    <row r="4497" spans="1:6">
      <c r="A4497" s="79">
        <v>45273</v>
      </c>
      <c r="B4497" s="97">
        <v>0.66450231466666665</v>
      </c>
      <c r="C4497" s="95">
        <v>142</v>
      </c>
      <c r="D4497" s="98">
        <v>134.55000000000001</v>
      </c>
      <c r="E4497" s="92">
        <f t="shared" si="72"/>
        <v>19106.100000000002</v>
      </c>
      <c r="F4497" s="95" t="s">
        <v>18</v>
      </c>
    </row>
    <row r="4498" spans="1:6">
      <c r="A4498" s="79">
        <v>45273</v>
      </c>
      <c r="B4498" s="97">
        <v>0.66537036966666663</v>
      </c>
      <c r="C4498" s="95">
        <v>2</v>
      </c>
      <c r="D4498" s="98">
        <v>134.5</v>
      </c>
      <c r="E4498" s="92">
        <f t="shared" si="72"/>
        <v>269</v>
      </c>
      <c r="F4498" s="95" t="s">
        <v>18</v>
      </c>
    </row>
    <row r="4499" spans="1:6">
      <c r="A4499" s="79">
        <v>45273</v>
      </c>
      <c r="B4499" s="97">
        <v>0.66537036966666663</v>
      </c>
      <c r="C4499" s="95">
        <v>3</v>
      </c>
      <c r="D4499" s="98">
        <v>134.5</v>
      </c>
      <c r="E4499" s="92">
        <f t="shared" si="72"/>
        <v>403.5</v>
      </c>
      <c r="F4499" s="95" t="s">
        <v>18</v>
      </c>
    </row>
    <row r="4500" spans="1:6">
      <c r="A4500" s="79">
        <v>45273</v>
      </c>
      <c r="B4500" s="97">
        <v>0.66537036966666663</v>
      </c>
      <c r="C4500" s="95">
        <v>3</v>
      </c>
      <c r="D4500" s="98">
        <v>134.5</v>
      </c>
      <c r="E4500" s="92">
        <f t="shared" si="72"/>
        <v>403.5</v>
      </c>
      <c r="F4500" s="95" t="s">
        <v>18</v>
      </c>
    </row>
    <row r="4501" spans="1:6">
      <c r="A4501" s="79">
        <v>45273</v>
      </c>
      <c r="B4501" s="97">
        <v>0.66537036966666663</v>
      </c>
      <c r="C4501" s="95">
        <v>40</v>
      </c>
      <c r="D4501" s="98">
        <v>134.5</v>
      </c>
      <c r="E4501" s="92">
        <f t="shared" si="72"/>
        <v>5380</v>
      </c>
      <c r="F4501" s="95" t="s">
        <v>18</v>
      </c>
    </row>
    <row r="4502" spans="1:6">
      <c r="A4502" s="79">
        <v>45273</v>
      </c>
      <c r="B4502" s="97">
        <v>0.66537036966666663</v>
      </c>
      <c r="C4502" s="95">
        <v>42</v>
      </c>
      <c r="D4502" s="98">
        <v>134.55000000000001</v>
      </c>
      <c r="E4502" s="92">
        <f t="shared" si="72"/>
        <v>5651.1</v>
      </c>
      <c r="F4502" s="95" t="s">
        <v>18</v>
      </c>
    </row>
    <row r="4503" spans="1:6">
      <c r="A4503" s="79">
        <v>45273</v>
      </c>
      <c r="B4503" s="97">
        <v>0.66537036966666663</v>
      </c>
      <c r="C4503" s="95">
        <v>48</v>
      </c>
      <c r="D4503" s="98">
        <v>134.55000000000001</v>
      </c>
      <c r="E4503" s="92">
        <f t="shared" si="72"/>
        <v>6458.4000000000005</v>
      </c>
      <c r="F4503" s="95" t="s">
        <v>18</v>
      </c>
    </row>
    <row r="4504" spans="1:6">
      <c r="A4504" s="79">
        <v>45273</v>
      </c>
      <c r="B4504" s="97">
        <v>0.66537036966666663</v>
      </c>
      <c r="C4504" s="95">
        <v>97</v>
      </c>
      <c r="D4504" s="98">
        <v>134.55000000000001</v>
      </c>
      <c r="E4504" s="92">
        <f t="shared" si="72"/>
        <v>13051.35</v>
      </c>
      <c r="F4504" s="95" t="s">
        <v>18</v>
      </c>
    </row>
    <row r="4505" spans="1:6">
      <c r="A4505" s="79">
        <v>45273</v>
      </c>
      <c r="B4505" s="97">
        <v>0.66537036966666663</v>
      </c>
      <c r="C4505" s="95">
        <v>99</v>
      </c>
      <c r="D4505" s="98">
        <v>134.5</v>
      </c>
      <c r="E4505" s="92">
        <f t="shared" si="72"/>
        <v>13315.5</v>
      </c>
      <c r="F4505" s="95" t="s">
        <v>18</v>
      </c>
    </row>
    <row r="4506" spans="1:6">
      <c r="A4506" s="79">
        <v>45273</v>
      </c>
      <c r="B4506" s="97">
        <v>0.66577546266666665</v>
      </c>
      <c r="C4506" s="95">
        <v>2</v>
      </c>
      <c r="D4506" s="98">
        <v>134.44999999999999</v>
      </c>
      <c r="E4506" s="92">
        <f t="shared" si="72"/>
        <v>268.89999999999998</v>
      </c>
      <c r="F4506" s="95" t="s">
        <v>18</v>
      </c>
    </row>
    <row r="4507" spans="1:6">
      <c r="A4507" s="79">
        <v>45273</v>
      </c>
      <c r="B4507" s="97">
        <v>0.66577546266666665</v>
      </c>
      <c r="C4507" s="95">
        <v>4</v>
      </c>
      <c r="D4507" s="98">
        <v>134.44999999999999</v>
      </c>
      <c r="E4507" s="92">
        <f t="shared" si="72"/>
        <v>537.79999999999995</v>
      </c>
      <c r="F4507" s="95" t="s">
        <v>18</v>
      </c>
    </row>
    <row r="4508" spans="1:6">
      <c r="A4508" s="79">
        <v>45273</v>
      </c>
      <c r="B4508" s="97">
        <v>0.66577546266666665</v>
      </c>
      <c r="C4508" s="95">
        <v>4</v>
      </c>
      <c r="D4508" s="98">
        <v>134.44999999999999</v>
      </c>
      <c r="E4508" s="92">
        <f t="shared" ref="E4508:E4571" si="73">C4508*D4508</f>
        <v>537.79999999999995</v>
      </c>
      <c r="F4508" s="95" t="s">
        <v>18</v>
      </c>
    </row>
    <row r="4509" spans="1:6">
      <c r="A4509" s="79">
        <v>45273</v>
      </c>
      <c r="B4509" s="97">
        <v>0.66577546266666665</v>
      </c>
      <c r="C4509" s="95">
        <v>69</v>
      </c>
      <c r="D4509" s="98">
        <v>134.44999999999999</v>
      </c>
      <c r="E4509" s="92">
        <f t="shared" si="73"/>
        <v>9277.0499999999993</v>
      </c>
      <c r="F4509" s="95" t="s">
        <v>18</v>
      </c>
    </row>
    <row r="4510" spans="1:6">
      <c r="A4510" s="79">
        <v>45273</v>
      </c>
      <c r="B4510" s="97">
        <v>0.66651620366666664</v>
      </c>
      <c r="C4510" s="95">
        <v>63</v>
      </c>
      <c r="D4510" s="98">
        <v>134.4</v>
      </c>
      <c r="E4510" s="92">
        <f t="shared" si="73"/>
        <v>8467.2000000000007</v>
      </c>
      <c r="F4510" s="95" t="s">
        <v>18</v>
      </c>
    </row>
    <row r="4511" spans="1:6">
      <c r="A4511" s="79">
        <v>45273</v>
      </c>
      <c r="B4511" s="97">
        <v>0.66651620366666664</v>
      </c>
      <c r="C4511" s="95">
        <v>82</v>
      </c>
      <c r="D4511" s="98">
        <v>134.35</v>
      </c>
      <c r="E4511" s="92">
        <f t="shared" si="73"/>
        <v>11016.699999999999</v>
      </c>
      <c r="F4511" s="95" t="s">
        <v>18</v>
      </c>
    </row>
    <row r="4512" spans="1:6">
      <c r="A4512" s="79">
        <v>45273</v>
      </c>
      <c r="B4512" s="97">
        <v>0.66675925866666663</v>
      </c>
      <c r="C4512" s="95">
        <v>3</v>
      </c>
      <c r="D4512" s="98">
        <v>134.35</v>
      </c>
      <c r="E4512" s="92">
        <f t="shared" si="73"/>
        <v>403.04999999999995</v>
      </c>
      <c r="F4512" s="95" t="s">
        <v>18</v>
      </c>
    </row>
    <row r="4513" spans="1:6">
      <c r="A4513" s="79">
        <v>45273</v>
      </c>
      <c r="B4513" s="97">
        <v>0.66675925866666663</v>
      </c>
      <c r="C4513" s="95">
        <v>4</v>
      </c>
      <c r="D4513" s="98">
        <v>134.35</v>
      </c>
      <c r="E4513" s="92">
        <f t="shared" si="73"/>
        <v>537.4</v>
      </c>
      <c r="F4513" s="95" t="s">
        <v>18</v>
      </c>
    </row>
    <row r="4514" spans="1:6">
      <c r="A4514" s="79">
        <v>45273</v>
      </c>
      <c r="B4514" s="97">
        <v>0.66805555466666666</v>
      </c>
      <c r="C4514" s="95">
        <v>61</v>
      </c>
      <c r="D4514" s="98">
        <v>134.44999999999999</v>
      </c>
      <c r="E4514" s="92">
        <f t="shared" si="73"/>
        <v>8201.4499999999989</v>
      </c>
      <c r="F4514" s="95" t="s">
        <v>18</v>
      </c>
    </row>
    <row r="4515" spans="1:6">
      <c r="A4515" s="79">
        <v>45273</v>
      </c>
      <c r="B4515" s="97">
        <v>0.66829861066666663</v>
      </c>
      <c r="C4515" s="95">
        <v>3</v>
      </c>
      <c r="D4515" s="98">
        <v>134.4</v>
      </c>
      <c r="E4515" s="92">
        <f t="shared" si="73"/>
        <v>403.20000000000005</v>
      </c>
      <c r="F4515" s="95" t="s">
        <v>18</v>
      </c>
    </row>
    <row r="4516" spans="1:6">
      <c r="A4516" s="79">
        <v>45273</v>
      </c>
      <c r="B4516" s="97">
        <v>0.66829861066666663</v>
      </c>
      <c r="C4516" s="95">
        <v>4</v>
      </c>
      <c r="D4516" s="98">
        <v>134.4</v>
      </c>
      <c r="E4516" s="92">
        <f t="shared" si="73"/>
        <v>537.6</v>
      </c>
      <c r="F4516" s="95" t="s">
        <v>18</v>
      </c>
    </row>
    <row r="4517" spans="1:6">
      <c r="A4517" s="79">
        <v>45273</v>
      </c>
      <c r="B4517" s="97">
        <v>0.66829861066666663</v>
      </c>
      <c r="C4517" s="95">
        <v>87</v>
      </c>
      <c r="D4517" s="98">
        <v>134.4</v>
      </c>
      <c r="E4517" s="92">
        <f t="shared" si="73"/>
        <v>11692.800000000001</v>
      </c>
      <c r="F4517" s="95" t="s">
        <v>18</v>
      </c>
    </row>
    <row r="4518" spans="1:6">
      <c r="A4518" s="79">
        <v>45273</v>
      </c>
      <c r="B4518" s="97">
        <v>0.66829861066666663</v>
      </c>
      <c r="C4518" s="95">
        <v>344</v>
      </c>
      <c r="D4518" s="98">
        <v>134.4</v>
      </c>
      <c r="E4518" s="92">
        <f t="shared" si="73"/>
        <v>46233.599999999999</v>
      </c>
      <c r="F4518" s="95" t="s">
        <v>18</v>
      </c>
    </row>
    <row r="4519" spans="1:6">
      <c r="A4519" s="79">
        <v>45273</v>
      </c>
      <c r="B4519" s="97">
        <v>0.66913194366666662</v>
      </c>
      <c r="C4519" s="95">
        <v>95</v>
      </c>
      <c r="D4519" s="98">
        <v>134.4</v>
      </c>
      <c r="E4519" s="92">
        <f t="shared" si="73"/>
        <v>12768</v>
      </c>
      <c r="F4519" s="95" t="s">
        <v>18</v>
      </c>
    </row>
    <row r="4520" spans="1:6">
      <c r="A4520" s="79">
        <v>45273</v>
      </c>
      <c r="B4520" s="97">
        <v>0.66968749966666663</v>
      </c>
      <c r="C4520" s="95">
        <v>3</v>
      </c>
      <c r="D4520" s="98">
        <v>134.4</v>
      </c>
      <c r="E4520" s="92">
        <f t="shared" si="73"/>
        <v>403.20000000000005</v>
      </c>
      <c r="F4520" s="95" t="s">
        <v>18</v>
      </c>
    </row>
    <row r="4521" spans="1:6">
      <c r="A4521" s="79">
        <v>45273</v>
      </c>
      <c r="B4521" s="97">
        <v>0.66968749966666663</v>
      </c>
      <c r="C4521" s="95">
        <v>49</v>
      </c>
      <c r="D4521" s="98">
        <v>134.4</v>
      </c>
      <c r="E4521" s="92">
        <f t="shared" si="73"/>
        <v>6585.6</v>
      </c>
      <c r="F4521" s="95" t="s">
        <v>18</v>
      </c>
    </row>
    <row r="4522" spans="1:6">
      <c r="A4522" s="79">
        <v>45273</v>
      </c>
      <c r="B4522" s="97">
        <v>0.66968749966666663</v>
      </c>
      <c r="C4522" s="95">
        <v>50</v>
      </c>
      <c r="D4522" s="98">
        <v>134.4</v>
      </c>
      <c r="E4522" s="92">
        <f t="shared" si="73"/>
        <v>6720</v>
      </c>
      <c r="F4522" s="95" t="s">
        <v>18</v>
      </c>
    </row>
    <row r="4523" spans="1:6">
      <c r="A4523" s="79">
        <v>45273</v>
      </c>
      <c r="B4523" s="97">
        <v>0.66968749966666663</v>
      </c>
      <c r="C4523" s="95">
        <v>58</v>
      </c>
      <c r="D4523" s="98">
        <v>134.4</v>
      </c>
      <c r="E4523" s="92">
        <f t="shared" si="73"/>
        <v>7795.2000000000007</v>
      </c>
      <c r="F4523" s="95" t="s">
        <v>18</v>
      </c>
    </row>
    <row r="4524" spans="1:6">
      <c r="A4524" s="79">
        <v>45273</v>
      </c>
      <c r="B4524" s="97">
        <v>0.66968749966666663</v>
      </c>
      <c r="C4524" s="95">
        <v>62</v>
      </c>
      <c r="D4524" s="98">
        <v>134.4</v>
      </c>
      <c r="E4524" s="92">
        <f t="shared" si="73"/>
        <v>8332.8000000000011</v>
      </c>
      <c r="F4524" s="95" t="s">
        <v>18</v>
      </c>
    </row>
    <row r="4525" spans="1:6">
      <c r="A4525" s="79">
        <v>45273</v>
      </c>
      <c r="B4525" s="97">
        <v>0.66968749966666663</v>
      </c>
      <c r="C4525" s="95">
        <v>95</v>
      </c>
      <c r="D4525" s="98">
        <v>134.4</v>
      </c>
      <c r="E4525" s="92">
        <f t="shared" si="73"/>
        <v>12768</v>
      </c>
      <c r="F4525" s="95" t="s">
        <v>18</v>
      </c>
    </row>
    <row r="4526" spans="1:6">
      <c r="A4526" s="79">
        <v>45273</v>
      </c>
      <c r="B4526" s="97">
        <v>0.67005786966666658</v>
      </c>
      <c r="C4526" s="95">
        <v>11</v>
      </c>
      <c r="D4526" s="98">
        <v>134.4</v>
      </c>
      <c r="E4526" s="92">
        <f t="shared" si="73"/>
        <v>1478.4</v>
      </c>
      <c r="F4526" s="95" t="s">
        <v>18</v>
      </c>
    </row>
    <row r="4527" spans="1:6">
      <c r="A4527" s="79">
        <v>45273</v>
      </c>
      <c r="B4527" s="97">
        <v>0.6701388886666666</v>
      </c>
      <c r="C4527" s="95">
        <v>50</v>
      </c>
      <c r="D4527" s="98">
        <v>134.4</v>
      </c>
      <c r="E4527" s="92">
        <f t="shared" si="73"/>
        <v>6720</v>
      </c>
      <c r="F4527" s="95" t="s">
        <v>18</v>
      </c>
    </row>
    <row r="4528" spans="1:6">
      <c r="A4528" s="79">
        <v>45273</v>
      </c>
      <c r="B4528" s="97">
        <v>0.6701388886666666</v>
      </c>
      <c r="C4528" s="95">
        <v>60</v>
      </c>
      <c r="D4528" s="98">
        <v>134.4</v>
      </c>
      <c r="E4528" s="92">
        <f t="shared" si="73"/>
        <v>8064</v>
      </c>
      <c r="F4528" s="95" t="s">
        <v>18</v>
      </c>
    </row>
    <row r="4529" spans="1:6">
      <c r="A4529" s="79">
        <v>45273</v>
      </c>
      <c r="B4529" s="97">
        <v>0.6701388886666666</v>
      </c>
      <c r="C4529" s="95">
        <v>95</v>
      </c>
      <c r="D4529" s="98">
        <v>134.4</v>
      </c>
      <c r="E4529" s="92">
        <f t="shared" si="73"/>
        <v>12768</v>
      </c>
      <c r="F4529" s="95" t="s">
        <v>18</v>
      </c>
    </row>
    <row r="4530" spans="1:6">
      <c r="A4530" s="79">
        <v>45273</v>
      </c>
      <c r="B4530" s="97">
        <v>0.67067129566666661</v>
      </c>
      <c r="C4530" s="95">
        <v>46</v>
      </c>
      <c r="D4530" s="98">
        <v>134.4</v>
      </c>
      <c r="E4530" s="92">
        <f t="shared" si="73"/>
        <v>6182.4000000000005</v>
      </c>
      <c r="F4530" s="95" t="s">
        <v>18</v>
      </c>
    </row>
    <row r="4531" spans="1:6">
      <c r="A4531" s="79">
        <v>45273</v>
      </c>
      <c r="B4531" s="97">
        <v>0.67067129566666661</v>
      </c>
      <c r="C4531" s="95">
        <v>49</v>
      </c>
      <c r="D4531" s="98">
        <v>134.4</v>
      </c>
      <c r="E4531" s="92">
        <f t="shared" si="73"/>
        <v>6585.6</v>
      </c>
      <c r="F4531" s="95" t="s">
        <v>18</v>
      </c>
    </row>
    <row r="4532" spans="1:6">
      <c r="A4532" s="79">
        <v>45273</v>
      </c>
      <c r="B4532" s="97">
        <v>0.67067129566666661</v>
      </c>
      <c r="C4532" s="95">
        <v>95</v>
      </c>
      <c r="D4532" s="98">
        <v>134.4</v>
      </c>
      <c r="E4532" s="92">
        <f t="shared" si="73"/>
        <v>12768</v>
      </c>
      <c r="F4532" s="95" t="s">
        <v>18</v>
      </c>
    </row>
    <row r="4533" spans="1:6">
      <c r="A4533" s="79">
        <v>45273</v>
      </c>
      <c r="B4533" s="97">
        <v>0.67091435166666658</v>
      </c>
      <c r="C4533" s="95">
        <v>2</v>
      </c>
      <c r="D4533" s="98">
        <v>134.30000000000001</v>
      </c>
      <c r="E4533" s="92">
        <f t="shared" si="73"/>
        <v>268.60000000000002</v>
      </c>
      <c r="F4533" s="95" t="s">
        <v>18</v>
      </c>
    </row>
    <row r="4534" spans="1:6">
      <c r="A4534" s="79">
        <v>45273</v>
      </c>
      <c r="B4534" s="97">
        <v>0.67091435166666658</v>
      </c>
      <c r="C4534" s="95">
        <v>3</v>
      </c>
      <c r="D4534" s="98">
        <v>134.35</v>
      </c>
      <c r="E4534" s="92">
        <f t="shared" si="73"/>
        <v>403.04999999999995</v>
      </c>
      <c r="F4534" s="95" t="s">
        <v>18</v>
      </c>
    </row>
    <row r="4535" spans="1:6">
      <c r="A4535" s="79">
        <v>45273</v>
      </c>
      <c r="B4535" s="97">
        <v>0.67091435166666658</v>
      </c>
      <c r="C4535" s="95">
        <v>3</v>
      </c>
      <c r="D4535" s="98">
        <v>134.35</v>
      </c>
      <c r="E4535" s="92">
        <f t="shared" si="73"/>
        <v>403.04999999999995</v>
      </c>
      <c r="F4535" s="95" t="s">
        <v>18</v>
      </c>
    </row>
    <row r="4536" spans="1:6">
      <c r="A4536" s="79">
        <v>45273</v>
      </c>
      <c r="B4536" s="97">
        <v>0.67091435166666658</v>
      </c>
      <c r="C4536" s="95">
        <v>4</v>
      </c>
      <c r="D4536" s="98">
        <v>134.30000000000001</v>
      </c>
      <c r="E4536" s="92">
        <f t="shared" si="73"/>
        <v>537.20000000000005</v>
      </c>
      <c r="F4536" s="95" t="s">
        <v>18</v>
      </c>
    </row>
    <row r="4537" spans="1:6">
      <c r="A4537" s="79">
        <v>45273</v>
      </c>
      <c r="B4537" s="97">
        <v>0.67091435166666658</v>
      </c>
      <c r="C4537" s="95">
        <v>4</v>
      </c>
      <c r="D4537" s="98">
        <v>134.35</v>
      </c>
      <c r="E4537" s="92">
        <f t="shared" si="73"/>
        <v>537.4</v>
      </c>
      <c r="F4537" s="95" t="s">
        <v>18</v>
      </c>
    </row>
    <row r="4538" spans="1:6">
      <c r="A4538" s="79">
        <v>45273</v>
      </c>
      <c r="B4538" s="97">
        <v>0.67091435166666658</v>
      </c>
      <c r="C4538" s="95">
        <v>5</v>
      </c>
      <c r="D4538" s="98">
        <v>134.30000000000001</v>
      </c>
      <c r="E4538" s="92">
        <f t="shared" si="73"/>
        <v>671.5</v>
      </c>
      <c r="F4538" s="95" t="s">
        <v>18</v>
      </c>
    </row>
    <row r="4539" spans="1:6">
      <c r="A4539" s="79">
        <v>45273</v>
      </c>
      <c r="B4539" s="97">
        <v>0.67091435166666658</v>
      </c>
      <c r="C4539" s="95">
        <v>208</v>
      </c>
      <c r="D4539" s="98">
        <v>134.35</v>
      </c>
      <c r="E4539" s="92">
        <f t="shared" si="73"/>
        <v>27944.799999999999</v>
      </c>
      <c r="F4539" s="95" t="s">
        <v>18</v>
      </c>
    </row>
    <row r="4540" spans="1:6">
      <c r="A4540" s="79">
        <v>45273</v>
      </c>
      <c r="B4540" s="97">
        <v>0.67211805466666663</v>
      </c>
      <c r="C4540" s="95">
        <v>2</v>
      </c>
      <c r="D4540" s="98">
        <v>134.25</v>
      </c>
      <c r="E4540" s="92">
        <f t="shared" si="73"/>
        <v>268.5</v>
      </c>
      <c r="F4540" s="95" t="s">
        <v>18</v>
      </c>
    </row>
    <row r="4541" spans="1:6">
      <c r="A4541" s="79">
        <v>45273</v>
      </c>
      <c r="B4541" s="97">
        <v>0.67211805466666663</v>
      </c>
      <c r="C4541" s="95">
        <v>5</v>
      </c>
      <c r="D4541" s="98">
        <v>134.25</v>
      </c>
      <c r="E4541" s="92">
        <f t="shared" si="73"/>
        <v>671.25</v>
      </c>
      <c r="F4541" s="95" t="s">
        <v>18</v>
      </c>
    </row>
    <row r="4542" spans="1:6">
      <c r="A4542" s="79">
        <v>45273</v>
      </c>
      <c r="B4542" s="97">
        <v>0.67211805466666663</v>
      </c>
      <c r="C4542" s="95">
        <v>132</v>
      </c>
      <c r="D4542" s="98">
        <v>134.25</v>
      </c>
      <c r="E4542" s="92">
        <f t="shared" si="73"/>
        <v>17721</v>
      </c>
      <c r="F4542" s="95" t="s">
        <v>18</v>
      </c>
    </row>
    <row r="4543" spans="1:6">
      <c r="A4543" s="79">
        <v>45273</v>
      </c>
      <c r="B4543" s="97">
        <v>0.67214120366666663</v>
      </c>
      <c r="C4543" s="95">
        <v>3</v>
      </c>
      <c r="D4543" s="98">
        <v>134.19999999999999</v>
      </c>
      <c r="E4543" s="92">
        <f t="shared" si="73"/>
        <v>402.59999999999997</v>
      </c>
      <c r="F4543" s="95" t="s">
        <v>18</v>
      </c>
    </row>
    <row r="4544" spans="1:6">
      <c r="A4544" s="79">
        <v>45273</v>
      </c>
      <c r="B4544" s="97">
        <v>0.67214120366666663</v>
      </c>
      <c r="C4544" s="95">
        <v>4</v>
      </c>
      <c r="D4544" s="98">
        <v>134.19999999999999</v>
      </c>
      <c r="E4544" s="92">
        <f t="shared" si="73"/>
        <v>536.79999999999995</v>
      </c>
      <c r="F4544" s="95" t="s">
        <v>18</v>
      </c>
    </row>
    <row r="4545" spans="1:6">
      <c r="A4545" s="79">
        <v>45273</v>
      </c>
      <c r="B4545" s="97">
        <v>0.67214120366666663</v>
      </c>
      <c r="C4545" s="95">
        <v>212</v>
      </c>
      <c r="D4545" s="98">
        <v>134.19999999999999</v>
      </c>
      <c r="E4545" s="92">
        <f t="shared" si="73"/>
        <v>28450.399999999998</v>
      </c>
      <c r="F4545" s="95" t="s">
        <v>18</v>
      </c>
    </row>
    <row r="4546" spans="1:6">
      <c r="A4546" s="79">
        <v>45273</v>
      </c>
      <c r="B4546" s="97">
        <v>0.67217592566666662</v>
      </c>
      <c r="C4546" s="95">
        <v>33</v>
      </c>
      <c r="D4546" s="98">
        <v>134.15</v>
      </c>
      <c r="E4546" s="92">
        <f t="shared" si="73"/>
        <v>4426.95</v>
      </c>
      <c r="F4546" s="95" t="s">
        <v>18</v>
      </c>
    </row>
    <row r="4547" spans="1:6">
      <c r="A4547" s="79">
        <v>45273</v>
      </c>
      <c r="B4547" s="97">
        <v>0.67269675866666667</v>
      </c>
      <c r="C4547" s="95">
        <v>50</v>
      </c>
      <c r="D4547" s="98">
        <v>134.15</v>
      </c>
      <c r="E4547" s="92">
        <f t="shared" si="73"/>
        <v>6707.5</v>
      </c>
      <c r="F4547" s="95" t="s">
        <v>18</v>
      </c>
    </row>
    <row r="4548" spans="1:6">
      <c r="A4548" s="79">
        <v>45273</v>
      </c>
      <c r="B4548" s="97">
        <v>0.67295138866666659</v>
      </c>
      <c r="C4548" s="95">
        <v>2</v>
      </c>
      <c r="D4548" s="98">
        <v>134.1</v>
      </c>
      <c r="E4548" s="92">
        <f t="shared" si="73"/>
        <v>268.2</v>
      </c>
      <c r="F4548" s="95" t="s">
        <v>18</v>
      </c>
    </row>
    <row r="4549" spans="1:6">
      <c r="A4549" s="79">
        <v>45273</v>
      </c>
      <c r="B4549" s="97">
        <v>0.67295138866666659</v>
      </c>
      <c r="C4549" s="95">
        <v>3</v>
      </c>
      <c r="D4549" s="98">
        <v>134.1</v>
      </c>
      <c r="E4549" s="92">
        <f t="shared" si="73"/>
        <v>402.29999999999995</v>
      </c>
      <c r="F4549" s="95" t="s">
        <v>18</v>
      </c>
    </row>
    <row r="4550" spans="1:6">
      <c r="A4550" s="79">
        <v>45273</v>
      </c>
      <c r="B4550" s="97">
        <v>0.67295138866666659</v>
      </c>
      <c r="C4550" s="95">
        <v>64</v>
      </c>
      <c r="D4550" s="98">
        <v>134.1</v>
      </c>
      <c r="E4550" s="92">
        <f t="shared" si="73"/>
        <v>8582.4</v>
      </c>
      <c r="F4550" s="95" t="s">
        <v>18</v>
      </c>
    </row>
    <row r="4551" spans="1:6">
      <c r="A4551" s="79">
        <v>45273</v>
      </c>
      <c r="B4551" s="97">
        <v>0.67347222166666665</v>
      </c>
      <c r="C4551" s="95">
        <v>3</v>
      </c>
      <c r="D4551" s="98">
        <v>134.05000000000001</v>
      </c>
      <c r="E4551" s="92">
        <f t="shared" si="73"/>
        <v>402.15000000000003</v>
      </c>
      <c r="F4551" s="95" t="s">
        <v>18</v>
      </c>
    </row>
    <row r="4552" spans="1:6">
      <c r="A4552" s="79">
        <v>45273</v>
      </c>
      <c r="B4552" s="97">
        <v>0.67347222166666665</v>
      </c>
      <c r="C4552" s="95">
        <v>67</v>
      </c>
      <c r="D4552" s="98">
        <v>134.05000000000001</v>
      </c>
      <c r="E4552" s="92">
        <f t="shared" si="73"/>
        <v>8981.35</v>
      </c>
      <c r="F4552" s="95" t="s">
        <v>18</v>
      </c>
    </row>
    <row r="4553" spans="1:6">
      <c r="A4553" s="79">
        <v>45273</v>
      </c>
      <c r="B4553" s="97">
        <v>0.67390046266666659</v>
      </c>
      <c r="C4553" s="95">
        <v>4</v>
      </c>
      <c r="D4553" s="98">
        <v>134.05000000000001</v>
      </c>
      <c r="E4553" s="92">
        <f t="shared" si="73"/>
        <v>536.20000000000005</v>
      </c>
      <c r="F4553" s="95" t="s">
        <v>18</v>
      </c>
    </row>
    <row r="4554" spans="1:6">
      <c r="A4554" s="79">
        <v>45273</v>
      </c>
      <c r="B4554" s="97">
        <v>0.67390046266666659</v>
      </c>
      <c r="C4554" s="95">
        <v>4</v>
      </c>
      <c r="D4554" s="98">
        <v>134.05000000000001</v>
      </c>
      <c r="E4554" s="92">
        <f t="shared" si="73"/>
        <v>536.20000000000005</v>
      </c>
      <c r="F4554" s="95" t="s">
        <v>18</v>
      </c>
    </row>
    <row r="4555" spans="1:6">
      <c r="A4555" s="79">
        <v>45273</v>
      </c>
      <c r="B4555" s="97">
        <v>0.67390046266666659</v>
      </c>
      <c r="C4555" s="95">
        <v>70</v>
      </c>
      <c r="D4555" s="98">
        <v>134.05000000000001</v>
      </c>
      <c r="E4555" s="92">
        <f t="shared" si="73"/>
        <v>9383.5</v>
      </c>
      <c r="F4555" s="95" t="s">
        <v>18</v>
      </c>
    </row>
    <row r="4556" spans="1:6">
      <c r="A4556" s="79">
        <v>45273</v>
      </c>
      <c r="B4556" s="97">
        <v>0.67414351766666658</v>
      </c>
      <c r="C4556" s="95">
        <v>69</v>
      </c>
      <c r="D4556" s="98">
        <v>134</v>
      </c>
      <c r="E4556" s="92">
        <f t="shared" si="73"/>
        <v>9246</v>
      </c>
      <c r="F4556" s="95" t="s">
        <v>18</v>
      </c>
    </row>
    <row r="4557" spans="1:6">
      <c r="A4557" s="79">
        <v>45273</v>
      </c>
      <c r="B4557" s="97">
        <v>0.67469907366666659</v>
      </c>
      <c r="C4557" s="95">
        <v>120</v>
      </c>
      <c r="D4557" s="98">
        <v>134.05000000000001</v>
      </c>
      <c r="E4557" s="92">
        <f t="shared" si="73"/>
        <v>16086.000000000002</v>
      </c>
      <c r="F4557" s="95" t="s">
        <v>18</v>
      </c>
    </row>
    <row r="4558" spans="1:6">
      <c r="A4558" s="79">
        <v>45273</v>
      </c>
      <c r="B4558" s="97">
        <v>0.67518518466666666</v>
      </c>
      <c r="C4558" s="95">
        <v>2</v>
      </c>
      <c r="D4558" s="98">
        <v>134</v>
      </c>
      <c r="E4558" s="92">
        <f t="shared" si="73"/>
        <v>268</v>
      </c>
      <c r="F4558" s="95" t="s">
        <v>18</v>
      </c>
    </row>
    <row r="4559" spans="1:6">
      <c r="A4559" s="79">
        <v>45273</v>
      </c>
      <c r="B4559" s="97">
        <v>0.67568286966666657</v>
      </c>
      <c r="C4559" s="95">
        <v>5</v>
      </c>
      <c r="D4559" s="98">
        <v>134</v>
      </c>
      <c r="E4559" s="92">
        <f t="shared" si="73"/>
        <v>670</v>
      </c>
      <c r="F4559" s="95" t="s">
        <v>18</v>
      </c>
    </row>
    <row r="4560" spans="1:6">
      <c r="A4560" s="79">
        <v>45273</v>
      </c>
      <c r="B4560" s="97">
        <v>0.67568286966666657</v>
      </c>
      <c r="C4560" s="95">
        <v>95</v>
      </c>
      <c r="D4560" s="98">
        <v>134</v>
      </c>
      <c r="E4560" s="92">
        <f t="shared" si="73"/>
        <v>12730</v>
      </c>
      <c r="F4560" s="95" t="s">
        <v>18</v>
      </c>
    </row>
    <row r="4561" spans="1:6">
      <c r="A4561" s="79">
        <v>45273</v>
      </c>
      <c r="B4561" s="97">
        <v>0.67568286966666657</v>
      </c>
      <c r="C4561" s="95">
        <v>97</v>
      </c>
      <c r="D4561" s="98">
        <v>134</v>
      </c>
      <c r="E4561" s="92">
        <f t="shared" si="73"/>
        <v>12998</v>
      </c>
      <c r="F4561" s="95" t="s">
        <v>18</v>
      </c>
    </row>
    <row r="4562" spans="1:6">
      <c r="A4562" s="79">
        <v>45273</v>
      </c>
      <c r="B4562" s="97">
        <v>0.67640046266666665</v>
      </c>
      <c r="C4562" s="95">
        <v>3</v>
      </c>
      <c r="D4562" s="98">
        <v>134</v>
      </c>
      <c r="E4562" s="92">
        <f t="shared" si="73"/>
        <v>402</v>
      </c>
      <c r="F4562" s="95" t="s">
        <v>18</v>
      </c>
    </row>
    <row r="4563" spans="1:6">
      <c r="A4563" s="79">
        <v>45273</v>
      </c>
      <c r="B4563" s="97">
        <v>0.67640046266666665</v>
      </c>
      <c r="C4563" s="95">
        <v>3</v>
      </c>
      <c r="D4563" s="98">
        <v>134</v>
      </c>
      <c r="E4563" s="92">
        <f t="shared" si="73"/>
        <v>402</v>
      </c>
      <c r="F4563" s="95" t="s">
        <v>18</v>
      </c>
    </row>
    <row r="4564" spans="1:6">
      <c r="A4564" s="79">
        <v>45273</v>
      </c>
      <c r="B4564" s="97">
        <v>0.67731481466666665</v>
      </c>
      <c r="C4564" s="95">
        <v>13</v>
      </c>
      <c r="D4564" s="98">
        <v>134</v>
      </c>
      <c r="E4564" s="92">
        <f t="shared" si="73"/>
        <v>1742</v>
      </c>
      <c r="F4564" s="95" t="s">
        <v>18</v>
      </c>
    </row>
    <row r="4565" spans="1:6">
      <c r="A4565" s="79">
        <v>45273</v>
      </c>
      <c r="B4565" s="97">
        <v>0.67753472166666662</v>
      </c>
      <c r="C4565" s="95">
        <v>17</v>
      </c>
      <c r="D4565" s="98">
        <v>134.05000000000001</v>
      </c>
      <c r="E4565" s="92">
        <f t="shared" si="73"/>
        <v>2278.8500000000004</v>
      </c>
      <c r="F4565" s="95" t="s">
        <v>18</v>
      </c>
    </row>
    <row r="4566" spans="1:6">
      <c r="A4566" s="79">
        <v>45273</v>
      </c>
      <c r="B4566" s="97">
        <v>0.67753472166666662</v>
      </c>
      <c r="C4566" s="95">
        <v>59</v>
      </c>
      <c r="D4566" s="98">
        <v>134.05000000000001</v>
      </c>
      <c r="E4566" s="92">
        <f t="shared" si="73"/>
        <v>7908.9500000000007</v>
      </c>
      <c r="F4566" s="95" t="s">
        <v>18</v>
      </c>
    </row>
    <row r="4567" spans="1:6">
      <c r="A4567" s="79">
        <v>45273</v>
      </c>
      <c r="B4567" s="97">
        <v>0.67753472166666662</v>
      </c>
      <c r="C4567" s="95">
        <v>95</v>
      </c>
      <c r="D4567" s="98">
        <v>134.05000000000001</v>
      </c>
      <c r="E4567" s="92">
        <f t="shared" si="73"/>
        <v>12734.750000000002</v>
      </c>
      <c r="F4567" s="95" t="s">
        <v>18</v>
      </c>
    </row>
    <row r="4568" spans="1:6">
      <c r="A4568" s="79">
        <v>45273</v>
      </c>
      <c r="B4568" s="97">
        <v>0.67753472166666662</v>
      </c>
      <c r="C4568" s="95">
        <v>97</v>
      </c>
      <c r="D4568" s="98">
        <v>134.05000000000001</v>
      </c>
      <c r="E4568" s="92">
        <f t="shared" si="73"/>
        <v>13002.85</v>
      </c>
      <c r="F4568" s="95" t="s">
        <v>18</v>
      </c>
    </row>
    <row r="4569" spans="1:6">
      <c r="A4569" s="79">
        <v>45273</v>
      </c>
      <c r="B4569" s="97">
        <v>0.67767361066666665</v>
      </c>
      <c r="C4569" s="95">
        <v>2</v>
      </c>
      <c r="D4569" s="98">
        <v>134</v>
      </c>
      <c r="E4569" s="92">
        <f t="shared" si="73"/>
        <v>268</v>
      </c>
      <c r="F4569" s="95" t="s">
        <v>18</v>
      </c>
    </row>
    <row r="4570" spans="1:6">
      <c r="A4570" s="79">
        <v>45273</v>
      </c>
      <c r="B4570" s="97">
        <v>0.67841435166666664</v>
      </c>
      <c r="C4570" s="95">
        <v>6</v>
      </c>
      <c r="D4570" s="98">
        <v>134.05000000000001</v>
      </c>
      <c r="E4570" s="92">
        <f t="shared" si="73"/>
        <v>804.30000000000007</v>
      </c>
      <c r="F4570" s="95" t="s">
        <v>18</v>
      </c>
    </row>
    <row r="4571" spans="1:6">
      <c r="A4571" s="79">
        <v>45273</v>
      </c>
      <c r="B4571" s="97">
        <v>0.67841435166666664</v>
      </c>
      <c r="C4571" s="95">
        <v>113</v>
      </c>
      <c r="D4571" s="98">
        <v>134.05000000000001</v>
      </c>
      <c r="E4571" s="92">
        <f t="shared" si="73"/>
        <v>15147.650000000001</v>
      </c>
      <c r="F4571" s="95" t="s">
        <v>18</v>
      </c>
    </row>
    <row r="4572" spans="1:6">
      <c r="A4572" s="79">
        <v>45273</v>
      </c>
      <c r="B4572" s="97">
        <v>0.67847222166666665</v>
      </c>
      <c r="C4572" s="95">
        <v>4</v>
      </c>
      <c r="D4572" s="98">
        <v>134</v>
      </c>
      <c r="E4572" s="92">
        <f t="shared" ref="E4572:E4635" si="74">C4572*D4572</f>
        <v>536</v>
      </c>
      <c r="F4572" s="95" t="s">
        <v>18</v>
      </c>
    </row>
    <row r="4573" spans="1:6">
      <c r="A4573" s="79">
        <v>45273</v>
      </c>
      <c r="B4573" s="97">
        <v>0.6789930546666666</v>
      </c>
      <c r="C4573" s="95">
        <v>33</v>
      </c>
      <c r="D4573" s="98">
        <v>134</v>
      </c>
      <c r="E4573" s="92">
        <f t="shared" si="74"/>
        <v>4422</v>
      </c>
      <c r="F4573" s="95" t="s">
        <v>18</v>
      </c>
    </row>
    <row r="4574" spans="1:6">
      <c r="A4574" s="79">
        <v>45273</v>
      </c>
      <c r="B4574" s="97">
        <v>0.6789930546666666</v>
      </c>
      <c r="C4574" s="95">
        <v>58</v>
      </c>
      <c r="D4574" s="98">
        <v>134</v>
      </c>
      <c r="E4574" s="92">
        <f t="shared" si="74"/>
        <v>7772</v>
      </c>
      <c r="F4574" s="95" t="s">
        <v>18</v>
      </c>
    </row>
    <row r="4575" spans="1:6">
      <c r="A4575" s="79">
        <v>45273</v>
      </c>
      <c r="B4575" s="97">
        <v>0.6789930546666666</v>
      </c>
      <c r="C4575" s="95">
        <v>97</v>
      </c>
      <c r="D4575" s="98">
        <v>134</v>
      </c>
      <c r="E4575" s="92">
        <f t="shared" si="74"/>
        <v>12998</v>
      </c>
      <c r="F4575" s="95" t="s">
        <v>18</v>
      </c>
    </row>
    <row r="4576" spans="1:6">
      <c r="A4576" s="79">
        <v>45273</v>
      </c>
      <c r="B4576" s="97">
        <v>0.67968749966666664</v>
      </c>
      <c r="C4576" s="95">
        <v>11</v>
      </c>
      <c r="D4576" s="98">
        <v>133.94999999999999</v>
      </c>
      <c r="E4576" s="92">
        <f t="shared" si="74"/>
        <v>1473.4499999999998</v>
      </c>
      <c r="F4576" s="95" t="s">
        <v>18</v>
      </c>
    </row>
    <row r="4577" spans="1:6">
      <c r="A4577" s="79">
        <v>45273</v>
      </c>
      <c r="B4577" s="97">
        <v>0.67998842566666662</v>
      </c>
      <c r="C4577" s="95">
        <v>2</v>
      </c>
      <c r="D4577" s="98">
        <v>133.94999999999999</v>
      </c>
      <c r="E4577" s="92">
        <f t="shared" si="74"/>
        <v>267.89999999999998</v>
      </c>
      <c r="F4577" s="95" t="s">
        <v>18</v>
      </c>
    </row>
    <row r="4578" spans="1:6">
      <c r="A4578" s="79">
        <v>45273</v>
      </c>
      <c r="B4578" s="97">
        <v>0.67998842566666662</v>
      </c>
      <c r="C4578" s="95">
        <v>5</v>
      </c>
      <c r="D4578" s="98">
        <v>133.94999999999999</v>
      </c>
      <c r="E4578" s="92">
        <f t="shared" si="74"/>
        <v>669.75</v>
      </c>
      <c r="F4578" s="95" t="s">
        <v>18</v>
      </c>
    </row>
    <row r="4579" spans="1:6">
      <c r="A4579" s="79">
        <v>45273</v>
      </c>
      <c r="B4579" s="97">
        <v>0.67998842566666662</v>
      </c>
      <c r="C4579" s="95">
        <v>174</v>
      </c>
      <c r="D4579" s="98">
        <v>133.94999999999999</v>
      </c>
      <c r="E4579" s="92">
        <f t="shared" si="74"/>
        <v>23307.3</v>
      </c>
      <c r="F4579" s="95" t="s">
        <v>18</v>
      </c>
    </row>
    <row r="4580" spans="1:6">
      <c r="A4580" s="79">
        <v>45273</v>
      </c>
      <c r="B4580" s="97">
        <v>0.68023148066666661</v>
      </c>
      <c r="C4580" s="95">
        <v>3</v>
      </c>
      <c r="D4580" s="98">
        <v>133.9</v>
      </c>
      <c r="E4580" s="92">
        <f t="shared" si="74"/>
        <v>401.70000000000005</v>
      </c>
      <c r="F4580" s="95" t="s">
        <v>18</v>
      </c>
    </row>
    <row r="4581" spans="1:6">
      <c r="A4581" s="79">
        <v>45273</v>
      </c>
      <c r="B4581" s="97">
        <v>0.68023148066666661</v>
      </c>
      <c r="C4581" s="95">
        <v>4</v>
      </c>
      <c r="D4581" s="98">
        <v>133.9</v>
      </c>
      <c r="E4581" s="92">
        <f t="shared" si="74"/>
        <v>535.6</v>
      </c>
      <c r="F4581" s="95" t="s">
        <v>18</v>
      </c>
    </row>
    <row r="4582" spans="1:6">
      <c r="A4582" s="79">
        <v>45273</v>
      </c>
      <c r="B4582" s="97">
        <v>0.68023148066666661</v>
      </c>
      <c r="C4582" s="95">
        <v>83</v>
      </c>
      <c r="D4582" s="98">
        <v>133.9</v>
      </c>
      <c r="E4582" s="92">
        <f t="shared" si="74"/>
        <v>11113.7</v>
      </c>
      <c r="F4582" s="95" t="s">
        <v>18</v>
      </c>
    </row>
    <row r="4583" spans="1:6">
      <c r="A4583" s="79">
        <v>45273</v>
      </c>
      <c r="B4583" s="97">
        <v>0.68033564766666665</v>
      </c>
      <c r="C4583" s="95">
        <v>133</v>
      </c>
      <c r="D4583" s="98">
        <v>133.85</v>
      </c>
      <c r="E4583" s="92">
        <f t="shared" si="74"/>
        <v>17802.05</v>
      </c>
      <c r="F4583" s="95" t="s">
        <v>18</v>
      </c>
    </row>
    <row r="4584" spans="1:6">
      <c r="A4584" s="79">
        <v>45273</v>
      </c>
      <c r="B4584" s="97">
        <v>0.68093749966666661</v>
      </c>
      <c r="C4584" s="95">
        <v>79</v>
      </c>
      <c r="D4584" s="98">
        <v>133.85</v>
      </c>
      <c r="E4584" s="92">
        <f t="shared" si="74"/>
        <v>10574.15</v>
      </c>
      <c r="F4584" s="95" t="s">
        <v>18</v>
      </c>
    </row>
    <row r="4585" spans="1:6">
      <c r="A4585" s="79">
        <v>45273</v>
      </c>
      <c r="B4585" s="97">
        <v>0.68103009166666661</v>
      </c>
      <c r="C4585" s="95">
        <v>26</v>
      </c>
      <c r="D4585" s="98">
        <v>133.80000000000001</v>
      </c>
      <c r="E4585" s="92">
        <f t="shared" si="74"/>
        <v>3478.8</v>
      </c>
      <c r="F4585" s="95" t="s">
        <v>18</v>
      </c>
    </row>
    <row r="4586" spans="1:6">
      <c r="A4586" s="79">
        <v>45273</v>
      </c>
      <c r="B4586" s="97">
        <v>0.68103009166666661</v>
      </c>
      <c r="C4586" s="95">
        <v>37</v>
      </c>
      <c r="D4586" s="98">
        <v>133.80000000000001</v>
      </c>
      <c r="E4586" s="92">
        <f t="shared" si="74"/>
        <v>4950.6000000000004</v>
      </c>
      <c r="F4586" s="95" t="s">
        <v>18</v>
      </c>
    </row>
    <row r="4587" spans="1:6">
      <c r="A4587" s="79">
        <v>45273</v>
      </c>
      <c r="B4587" s="97">
        <v>0.68370370366666666</v>
      </c>
      <c r="C4587" s="95">
        <v>4</v>
      </c>
      <c r="D4587" s="98">
        <v>133.94999999999999</v>
      </c>
      <c r="E4587" s="92">
        <f t="shared" si="74"/>
        <v>535.79999999999995</v>
      </c>
      <c r="F4587" s="95" t="s">
        <v>18</v>
      </c>
    </row>
    <row r="4588" spans="1:6">
      <c r="A4588" s="79">
        <v>45273</v>
      </c>
      <c r="B4588" s="97">
        <v>0.68370370366666666</v>
      </c>
      <c r="C4588" s="95">
        <v>50</v>
      </c>
      <c r="D4588" s="98">
        <v>133.94999999999999</v>
      </c>
      <c r="E4588" s="92">
        <f t="shared" si="74"/>
        <v>6697.4999999999991</v>
      </c>
      <c r="F4588" s="95" t="s">
        <v>18</v>
      </c>
    </row>
    <row r="4589" spans="1:6">
      <c r="A4589" s="79">
        <v>45273</v>
      </c>
      <c r="B4589" s="97">
        <v>0.68370370366666666</v>
      </c>
      <c r="C4589" s="95">
        <v>61</v>
      </c>
      <c r="D4589" s="98">
        <v>133.94999999999999</v>
      </c>
      <c r="E4589" s="92">
        <f t="shared" si="74"/>
        <v>8170.9499999999989</v>
      </c>
      <c r="F4589" s="95" t="s">
        <v>18</v>
      </c>
    </row>
    <row r="4590" spans="1:6">
      <c r="A4590" s="79">
        <v>45273</v>
      </c>
      <c r="B4590" s="97">
        <v>0.68370370366666666</v>
      </c>
      <c r="C4590" s="95">
        <v>62</v>
      </c>
      <c r="D4590" s="98">
        <v>133.94999999999999</v>
      </c>
      <c r="E4590" s="92">
        <f t="shared" si="74"/>
        <v>8304.9</v>
      </c>
      <c r="F4590" s="95" t="s">
        <v>18</v>
      </c>
    </row>
    <row r="4591" spans="1:6">
      <c r="A4591" s="79">
        <v>45273</v>
      </c>
      <c r="B4591" s="97">
        <v>0.68370370366666666</v>
      </c>
      <c r="C4591" s="95">
        <v>95</v>
      </c>
      <c r="D4591" s="98">
        <v>133.94999999999999</v>
      </c>
      <c r="E4591" s="92">
        <f t="shared" si="74"/>
        <v>12725.249999999998</v>
      </c>
      <c r="F4591" s="95" t="s">
        <v>18</v>
      </c>
    </row>
    <row r="4592" spans="1:6">
      <c r="A4592" s="79">
        <v>45273</v>
      </c>
      <c r="B4592" s="97">
        <v>0.68370370366666666</v>
      </c>
      <c r="C4592" s="95">
        <v>97</v>
      </c>
      <c r="D4592" s="98">
        <v>133.94999999999999</v>
      </c>
      <c r="E4592" s="92">
        <f t="shared" si="74"/>
        <v>12993.15</v>
      </c>
      <c r="F4592" s="95" t="s">
        <v>18</v>
      </c>
    </row>
    <row r="4593" spans="1:6">
      <c r="A4593" s="79">
        <v>45273</v>
      </c>
      <c r="B4593" s="97">
        <v>0.68370370366666666</v>
      </c>
      <c r="C4593" s="95">
        <v>200</v>
      </c>
      <c r="D4593" s="98">
        <v>133.94999999999999</v>
      </c>
      <c r="E4593" s="92">
        <f t="shared" si="74"/>
        <v>26789.999999999996</v>
      </c>
      <c r="F4593" s="95" t="s">
        <v>18</v>
      </c>
    </row>
    <row r="4594" spans="1:6">
      <c r="A4594" s="79">
        <v>45273</v>
      </c>
      <c r="B4594" s="97">
        <v>0.68394675866666665</v>
      </c>
      <c r="C4594" s="95">
        <v>208</v>
      </c>
      <c r="D4594" s="98">
        <v>133.9</v>
      </c>
      <c r="E4594" s="92">
        <f t="shared" si="74"/>
        <v>27851.200000000001</v>
      </c>
      <c r="F4594" s="95" t="s">
        <v>18</v>
      </c>
    </row>
    <row r="4595" spans="1:6">
      <c r="A4595" s="79">
        <v>45273</v>
      </c>
      <c r="B4595" s="97">
        <v>0.68488425866666658</v>
      </c>
      <c r="C4595" s="95">
        <v>84</v>
      </c>
      <c r="D4595" s="98">
        <v>133.9</v>
      </c>
      <c r="E4595" s="92">
        <f t="shared" si="74"/>
        <v>11247.6</v>
      </c>
      <c r="F4595" s="95" t="s">
        <v>18</v>
      </c>
    </row>
    <row r="4596" spans="1:6">
      <c r="A4596" s="79">
        <v>45273</v>
      </c>
      <c r="B4596" s="97">
        <v>0.6863310176666666</v>
      </c>
      <c r="C4596" s="95">
        <v>3</v>
      </c>
      <c r="D4596" s="98">
        <v>133.9</v>
      </c>
      <c r="E4596" s="92">
        <f t="shared" si="74"/>
        <v>401.70000000000005</v>
      </c>
      <c r="F4596" s="95" t="s">
        <v>18</v>
      </c>
    </row>
    <row r="4597" spans="1:6">
      <c r="A4597" s="79">
        <v>45273</v>
      </c>
      <c r="B4597" s="97">
        <v>0.68645833266666667</v>
      </c>
      <c r="C4597" s="95">
        <v>62</v>
      </c>
      <c r="D4597" s="98">
        <v>133.9</v>
      </c>
      <c r="E4597" s="92">
        <f t="shared" si="74"/>
        <v>8301.8000000000011</v>
      </c>
      <c r="F4597" s="95" t="s">
        <v>18</v>
      </c>
    </row>
    <row r="4598" spans="1:6">
      <c r="A4598" s="79">
        <v>45273</v>
      </c>
      <c r="B4598" s="97">
        <v>0.68645833266666667</v>
      </c>
      <c r="C4598" s="95">
        <v>97</v>
      </c>
      <c r="D4598" s="98">
        <v>133.9</v>
      </c>
      <c r="E4598" s="92">
        <f t="shared" si="74"/>
        <v>12988.300000000001</v>
      </c>
      <c r="F4598" s="95" t="s">
        <v>18</v>
      </c>
    </row>
    <row r="4599" spans="1:6">
      <c r="A4599" s="79">
        <v>45273</v>
      </c>
      <c r="B4599" s="97">
        <v>0.68645833266666667</v>
      </c>
      <c r="C4599" s="95">
        <v>140</v>
      </c>
      <c r="D4599" s="98">
        <v>133.9</v>
      </c>
      <c r="E4599" s="92">
        <f t="shared" si="74"/>
        <v>18746</v>
      </c>
      <c r="F4599" s="95" t="s">
        <v>18</v>
      </c>
    </row>
    <row r="4600" spans="1:6">
      <c r="A4600" s="79">
        <v>45273</v>
      </c>
      <c r="B4600" s="97">
        <v>0.68717592566666663</v>
      </c>
      <c r="C4600" s="95">
        <v>10</v>
      </c>
      <c r="D4600" s="98">
        <v>133.9</v>
      </c>
      <c r="E4600" s="92">
        <f t="shared" si="74"/>
        <v>1339</v>
      </c>
      <c r="F4600" s="95" t="s">
        <v>18</v>
      </c>
    </row>
    <row r="4601" spans="1:6">
      <c r="A4601" s="79">
        <v>45273</v>
      </c>
      <c r="B4601" s="97">
        <v>0.68717592566666663</v>
      </c>
      <c r="C4601" s="95">
        <v>50</v>
      </c>
      <c r="D4601" s="98">
        <v>133.9</v>
      </c>
      <c r="E4601" s="92">
        <f t="shared" si="74"/>
        <v>6695</v>
      </c>
      <c r="F4601" s="95" t="s">
        <v>18</v>
      </c>
    </row>
    <row r="4602" spans="1:6">
      <c r="A4602" s="79">
        <v>45273</v>
      </c>
      <c r="B4602" s="97">
        <v>0.68717592566666663</v>
      </c>
      <c r="C4602" s="95">
        <v>95</v>
      </c>
      <c r="D4602" s="98">
        <v>133.9</v>
      </c>
      <c r="E4602" s="92">
        <f t="shared" si="74"/>
        <v>12720.5</v>
      </c>
      <c r="F4602" s="95" t="s">
        <v>18</v>
      </c>
    </row>
    <row r="4603" spans="1:6">
      <c r="A4603" s="79">
        <v>45273</v>
      </c>
      <c r="B4603" s="97">
        <v>0.68717592566666663</v>
      </c>
      <c r="C4603" s="95">
        <v>97</v>
      </c>
      <c r="D4603" s="98">
        <v>133.9</v>
      </c>
      <c r="E4603" s="92">
        <f t="shared" si="74"/>
        <v>12988.300000000001</v>
      </c>
      <c r="F4603" s="95" t="s">
        <v>18</v>
      </c>
    </row>
    <row r="4604" spans="1:6">
      <c r="A4604" s="79">
        <v>45273</v>
      </c>
      <c r="B4604" s="97">
        <v>0.68733796266666658</v>
      </c>
      <c r="C4604" s="95">
        <v>2</v>
      </c>
      <c r="D4604" s="98">
        <v>133.85</v>
      </c>
      <c r="E4604" s="92">
        <f t="shared" si="74"/>
        <v>267.7</v>
      </c>
      <c r="F4604" s="95" t="s">
        <v>18</v>
      </c>
    </row>
    <row r="4605" spans="1:6">
      <c r="A4605" s="79">
        <v>45273</v>
      </c>
      <c r="B4605" s="97">
        <v>0.68733796266666658</v>
      </c>
      <c r="C4605" s="95">
        <v>3</v>
      </c>
      <c r="D4605" s="98">
        <v>133.85</v>
      </c>
      <c r="E4605" s="92">
        <f t="shared" si="74"/>
        <v>401.54999999999995</v>
      </c>
      <c r="F4605" s="95" t="s">
        <v>18</v>
      </c>
    </row>
    <row r="4606" spans="1:6">
      <c r="A4606" s="79">
        <v>45273</v>
      </c>
      <c r="B4606" s="97">
        <v>0.68733796266666658</v>
      </c>
      <c r="C4606" s="95">
        <v>5</v>
      </c>
      <c r="D4606" s="98">
        <v>133.85</v>
      </c>
      <c r="E4606" s="92">
        <f t="shared" si="74"/>
        <v>669.25</v>
      </c>
      <c r="F4606" s="95" t="s">
        <v>18</v>
      </c>
    </row>
    <row r="4607" spans="1:6">
      <c r="A4607" s="79">
        <v>45273</v>
      </c>
      <c r="B4607" s="97">
        <v>0.68733796266666658</v>
      </c>
      <c r="C4607" s="95">
        <v>5</v>
      </c>
      <c r="D4607" s="98">
        <v>133.85</v>
      </c>
      <c r="E4607" s="92">
        <f t="shared" si="74"/>
        <v>669.25</v>
      </c>
      <c r="F4607" s="95" t="s">
        <v>18</v>
      </c>
    </row>
    <row r="4608" spans="1:6">
      <c r="A4608" s="79">
        <v>45273</v>
      </c>
      <c r="B4608" s="97">
        <v>0.68733796266666658</v>
      </c>
      <c r="C4608" s="95">
        <v>208</v>
      </c>
      <c r="D4608" s="98">
        <v>133.85</v>
      </c>
      <c r="E4608" s="92">
        <f t="shared" si="74"/>
        <v>27840.799999999999</v>
      </c>
      <c r="F4608" s="95" t="s">
        <v>18</v>
      </c>
    </row>
    <row r="4609" spans="1:6">
      <c r="A4609" s="79">
        <v>45273</v>
      </c>
      <c r="B4609" s="97">
        <v>0.6881018516666666</v>
      </c>
      <c r="C4609" s="95">
        <v>3</v>
      </c>
      <c r="D4609" s="98">
        <v>133.80000000000001</v>
      </c>
      <c r="E4609" s="92">
        <f t="shared" si="74"/>
        <v>401.40000000000003</v>
      </c>
      <c r="F4609" s="95" t="s">
        <v>18</v>
      </c>
    </row>
    <row r="4610" spans="1:6">
      <c r="A4610" s="79">
        <v>45273</v>
      </c>
      <c r="B4610" s="97">
        <v>0.6881018516666666</v>
      </c>
      <c r="C4610" s="95">
        <v>4</v>
      </c>
      <c r="D4610" s="98">
        <v>133.75</v>
      </c>
      <c r="E4610" s="92">
        <f t="shared" si="74"/>
        <v>535</v>
      </c>
      <c r="F4610" s="95" t="s">
        <v>18</v>
      </c>
    </row>
    <row r="4611" spans="1:6">
      <c r="A4611" s="79">
        <v>45273</v>
      </c>
      <c r="B4611" s="97">
        <v>0.6881018516666666</v>
      </c>
      <c r="C4611" s="95">
        <v>4</v>
      </c>
      <c r="D4611" s="98">
        <v>133.75</v>
      </c>
      <c r="E4611" s="92">
        <f t="shared" si="74"/>
        <v>535</v>
      </c>
      <c r="F4611" s="95" t="s">
        <v>18</v>
      </c>
    </row>
    <row r="4612" spans="1:6">
      <c r="A4612" s="79">
        <v>45273</v>
      </c>
      <c r="B4612" s="97">
        <v>0.6881018516666666</v>
      </c>
      <c r="C4612" s="95">
        <v>4</v>
      </c>
      <c r="D4612" s="98">
        <v>133.80000000000001</v>
      </c>
      <c r="E4612" s="92">
        <f t="shared" si="74"/>
        <v>535.20000000000005</v>
      </c>
      <c r="F4612" s="95" t="s">
        <v>18</v>
      </c>
    </row>
    <row r="4613" spans="1:6">
      <c r="A4613" s="79">
        <v>45273</v>
      </c>
      <c r="B4613" s="97">
        <v>0.6881018516666666</v>
      </c>
      <c r="C4613" s="95">
        <v>7</v>
      </c>
      <c r="D4613" s="98">
        <v>133.80000000000001</v>
      </c>
      <c r="E4613" s="92">
        <f t="shared" si="74"/>
        <v>936.60000000000014</v>
      </c>
      <c r="F4613" s="95" t="s">
        <v>18</v>
      </c>
    </row>
    <row r="4614" spans="1:6">
      <c r="A4614" s="79">
        <v>45273</v>
      </c>
      <c r="B4614" s="97">
        <v>0.6881018516666666</v>
      </c>
      <c r="C4614" s="95">
        <v>87</v>
      </c>
      <c r="D4614" s="98">
        <v>133.80000000000001</v>
      </c>
      <c r="E4614" s="92">
        <f t="shared" si="74"/>
        <v>11640.6</v>
      </c>
      <c r="F4614" s="95" t="s">
        <v>18</v>
      </c>
    </row>
    <row r="4615" spans="1:6">
      <c r="A4615" s="79">
        <v>45273</v>
      </c>
      <c r="B4615" s="97">
        <v>0.6881018516666666</v>
      </c>
      <c r="C4615" s="95">
        <v>157</v>
      </c>
      <c r="D4615" s="98">
        <v>133.75</v>
      </c>
      <c r="E4615" s="92">
        <f t="shared" si="74"/>
        <v>20998.75</v>
      </c>
      <c r="F4615" s="95" t="s">
        <v>18</v>
      </c>
    </row>
    <row r="4616" spans="1:6">
      <c r="A4616" s="79">
        <v>45273</v>
      </c>
      <c r="B4616" s="97">
        <v>0.68929398066666658</v>
      </c>
      <c r="C4616" s="95">
        <v>3</v>
      </c>
      <c r="D4616" s="98">
        <v>133.80000000000001</v>
      </c>
      <c r="E4616" s="92">
        <f t="shared" si="74"/>
        <v>401.40000000000003</v>
      </c>
      <c r="F4616" s="95" t="s">
        <v>18</v>
      </c>
    </row>
    <row r="4617" spans="1:6">
      <c r="A4617" s="79">
        <v>45273</v>
      </c>
      <c r="B4617" s="97">
        <v>0.68929398066666658</v>
      </c>
      <c r="C4617" s="95">
        <v>112</v>
      </c>
      <c r="D4617" s="98">
        <v>133.80000000000001</v>
      </c>
      <c r="E4617" s="92">
        <f t="shared" si="74"/>
        <v>14985.600000000002</v>
      </c>
      <c r="F4617" s="95" t="s">
        <v>18</v>
      </c>
    </row>
    <row r="4618" spans="1:6">
      <c r="A4618" s="79">
        <v>45273</v>
      </c>
      <c r="B4618" s="97">
        <v>0.69107638866666665</v>
      </c>
      <c r="C4618" s="95">
        <v>3</v>
      </c>
      <c r="D4618" s="98">
        <v>133.9</v>
      </c>
      <c r="E4618" s="92">
        <f t="shared" si="74"/>
        <v>401.70000000000005</v>
      </c>
      <c r="F4618" s="95" t="s">
        <v>18</v>
      </c>
    </row>
    <row r="4619" spans="1:6">
      <c r="A4619" s="79">
        <v>45273</v>
      </c>
      <c r="B4619" s="97">
        <v>0.69131944366666664</v>
      </c>
      <c r="C4619" s="95">
        <v>62</v>
      </c>
      <c r="D4619" s="98">
        <v>133.9</v>
      </c>
      <c r="E4619" s="92">
        <f t="shared" si="74"/>
        <v>8301.8000000000011</v>
      </c>
      <c r="F4619" s="95" t="s">
        <v>18</v>
      </c>
    </row>
    <row r="4620" spans="1:6">
      <c r="A4620" s="79">
        <v>45273</v>
      </c>
      <c r="B4620" s="97">
        <v>0.69131944366666664</v>
      </c>
      <c r="C4620" s="95">
        <v>95</v>
      </c>
      <c r="D4620" s="98">
        <v>133.9</v>
      </c>
      <c r="E4620" s="92">
        <f t="shared" si="74"/>
        <v>12720.5</v>
      </c>
      <c r="F4620" s="95" t="s">
        <v>18</v>
      </c>
    </row>
    <row r="4621" spans="1:6">
      <c r="A4621" s="79">
        <v>45273</v>
      </c>
      <c r="B4621" s="97">
        <v>0.69131944366666664</v>
      </c>
      <c r="C4621" s="95">
        <v>151</v>
      </c>
      <c r="D4621" s="98">
        <v>133.9</v>
      </c>
      <c r="E4621" s="92">
        <f t="shared" si="74"/>
        <v>20218.900000000001</v>
      </c>
      <c r="F4621" s="95" t="s">
        <v>18</v>
      </c>
    </row>
    <row r="4622" spans="1:6">
      <c r="A4622" s="79">
        <v>45273</v>
      </c>
      <c r="B4622" s="97">
        <v>0.69276620366666664</v>
      </c>
      <c r="C4622" s="95">
        <v>145</v>
      </c>
      <c r="D4622" s="98">
        <v>133.9</v>
      </c>
      <c r="E4622" s="92">
        <f t="shared" si="74"/>
        <v>19415.5</v>
      </c>
      <c r="F4622" s="95" t="s">
        <v>18</v>
      </c>
    </row>
    <row r="4623" spans="1:6">
      <c r="A4623" s="79">
        <v>45273</v>
      </c>
      <c r="B4623" s="97">
        <v>0.69368055466666667</v>
      </c>
      <c r="C4623" s="95">
        <v>62</v>
      </c>
      <c r="D4623" s="98">
        <v>134</v>
      </c>
      <c r="E4623" s="92">
        <f t="shared" si="74"/>
        <v>8308</v>
      </c>
      <c r="F4623" s="95" t="s">
        <v>18</v>
      </c>
    </row>
    <row r="4624" spans="1:6">
      <c r="A4624" s="79">
        <v>45273</v>
      </c>
      <c r="B4624" s="97">
        <v>0.69368055466666667</v>
      </c>
      <c r="C4624" s="95">
        <v>95</v>
      </c>
      <c r="D4624" s="98">
        <v>134</v>
      </c>
      <c r="E4624" s="92">
        <f t="shared" si="74"/>
        <v>12730</v>
      </c>
      <c r="F4624" s="95" t="s">
        <v>18</v>
      </c>
    </row>
    <row r="4625" spans="1:6">
      <c r="A4625" s="79">
        <v>45273</v>
      </c>
      <c r="B4625" s="97">
        <v>0.69368055466666667</v>
      </c>
      <c r="C4625" s="95">
        <v>97</v>
      </c>
      <c r="D4625" s="98">
        <v>134</v>
      </c>
      <c r="E4625" s="92">
        <f t="shared" si="74"/>
        <v>12998</v>
      </c>
      <c r="F4625" s="95" t="s">
        <v>18</v>
      </c>
    </row>
    <row r="4626" spans="1:6">
      <c r="A4626" s="79">
        <v>45273</v>
      </c>
      <c r="B4626" s="97">
        <v>0.69368055466666667</v>
      </c>
      <c r="C4626" s="95">
        <v>160</v>
      </c>
      <c r="D4626" s="98">
        <v>134</v>
      </c>
      <c r="E4626" s="92">
        <f t="shared" si="74"/>
        <v>21440</v>
      </c>
      <c r="F4626" s="95" t="s">
        <v>18</v>
      </c>
    </row>
    <row r="4627" spans="1:6">
      <c r="A4627" s="79">
        <v>45273</v>
      </c>
      <c r="B4627" s="97">
        <v>0.69474536966666667</v>
      </c>
      <c r="C4627" s="95">
        <v>9</v>
      </c>
      <c r="D4627" s="98">
        <v>134</v>
      </c>
      <c r="E4627" s="92">
        <f t="shared" si="74"/>
        <v>1206</v>
      </c>
      <c r="F4627" s="95" t="s">
        <v>18</v>
      </c>
    </row>
    <row r="4628" spans="1:6">
      <c r="A4628" s="79">
        <v>45273</v>
      </c>
      <c r="B4628" s="97">
        <v>0.69474536966666667</v>
      </c>
      <c r="C4628" s="95">
        <v>37</v>
      </c>
      <c r="D4628" s="98">
        <v>134</v>
      </c>
      <c r="E4628" s="92">
        <f t="shared" si="74"/>
        <v>4958</v>
      </c>
      <c r="F4628" s="95" t="s">
        <v>18</v>
      </c>
    </row>
    <row r="4629" spans="1:6">
      <c r="A4629" s="79">
        <v>45273</v>
      </c>
      <c r="B4629" s="97">
        <v>0.69474536966666667</v>
      </c>
      <c r="C4629" s="95">
        <v>378</v>
      </c>
      <c r="D4629" s="98">
        <v>134</v>
      </c>
      <c r="E4629" s="92">
        <f t="shared" si="74"/>
        <v>50652</v>
      </c>
      <c r="F4629" s="95" t="s">
        <v>18</v>
      </c>
    </row>
    <row r="4630" spans="1:6">
      <c r="A4630" s="79">
        <v>45273</v>
      </c>
      <c r="B4630" s="97">
        <v>0.69486111066666667</v>
      </c>
      <c r="C4630" s="95">
        <v>40</v>
      </c>
      <c r="D4630" s="98">
        <v>134</v>
      </c>
      <c r="E4630" s="92">
        <f t="shared" si="74"/>
        <v>5360</v>
      </c>
      <c r="F4630" s="95" t="s">
        <v>18</v>
      </c>
    </row>
    <row r="4631" spans="1:6">
      <c r="A4631" s="79">
        <v>45273</v>
      </c>
      <c r="B4631" s="97">
        <v>0.69596064766666665</v>
      </c>
      <c r="C4631" s="95">
        <v>120</v>
      </c>
      <c r="D4631" s="98">
        <v>134</v>
      </c>
      <c r="E4631" s="92">
        <f t="shared" si="74"/>
        <v>16080</v>
      </c>
      <c r="F4631" s="95" t="s">
        <v>18</v>
      </c>
    </row>
    <row r="4632" spans="1:6">
      <c r="A4632" s="79">
        <v>45273</v>
      </c>
      <c r="B4632" s="97">
        <v>0.69724536966666661</v>
      </c>
      <c r="C4632" s="95">
        <v>456</v>
      </c>
      <c r="D4632" s="98">
        <v>134</v>
      </c>
      <c r="E4632" s="92">
        <f t="shared" si="74"/>
        <v>61104</v>
      </c>
      <c r="F4632" s="95" t="s">
        <v>18</v>
      </c>
    </row>
    <row r="4633" spans="1:6">
      <c r="A4633" s="79">
        <v>45273</v>
      </c>
      <c r="B4633" s="97">
        <v>0.69782407366666666</v>
      </c>
      <c r="C4633" s="95">
        <v>50</v>
      </c>
      <c r="D4633" s="98">
        <v>134</v>
      </c>
      <c r="E4633" s="92">
        <f t="shared" si="74"/>
        <v>6700</v>
      </c>
      <c r="F4633" s="95" t="s">
        <v>18</v>
      </c>
    </row>
    <row r="4634" spans="1:6">
      <c r="A4634" s="79">
        <v>45273</v>
      </c>
      <c r="B4634" s="97">
        <v>0.69782407366666666</v>
      </c>
      <c r="C4634" s="95">
        <v>95</v>
      </c>
      <c r="D4634" s="98">
        <v>134</v>
      </c>
      <c r="E4634" s="92">
        <f t="shared" si="74"/>
        <v>12730</v>
      </c>
      <c r="F4634" s="95" t="s">
        <v>18</v>
      </c>
    </row>
    <row r="4635" spans="1:6">
      <c r="A4635" s="79">
        <v>45273</v>
      </c>
      <c r="B4635" s="97">
        <v>0.69837962966666667</v>
      </c>
      <c r="C4635" s="95">
        <v>95</v>
      </c>
      <c r="D4635" s="98">
        <v>134</v>
      </c>
      <c r="E4635" s="92">
        <f t="shared" si="74"/>
        <v>12730</v>
      </c>
      <c r="F4635" s="95" t="s">
        <v>18</v>
      </c>
    </row>
    <row r="4636" spans="1:6">
      <c r="A4636" s="79">
        <v>45273</v>
      </c>
      <c r="B4636" s="97">
        <v>0.6988194436666666</v>
      </c>
      <c r="C4636" s="95">
        <v>7</v>
      </c>
      <c r="D4636" s="98">
        <v>134</v>
      </c>
      <c r="E4636" s="92">
        <f t="shared" ref="E4636:E4699" si="75">C4636*D4636</f>
        <v>938</v>
      </c>
      <c r="F4636" s="95" t="s">
        <v>18</v>
      </c>
    </row>
    <row r="4637" spans="1:6">
      <c r="A4637" s="79">
        <v>45273</v>
      </c>
      <c r="B4637" s="97">
        <v>0.69936342566666665</v>
      </c>
      <c r="C4637" s="95">
        <v>81</v>
      </c>
      <c r="D4637" s="98">
        <v>134</v>
      </c>
      <c r="E4637" s="92">
        <f t="shared" si="75"/>
        <v>10854</v>
      </c>
      <c r="F4637" s="95" t="s">
        <v>18</v>
      </c>
    </row>
    <row r="4638" spans="1:6">
      <c r="A4638" s="79">
        <v>45273</v>
      </c>
      <c r="B4638" s="97">
        <v>0.69946759166666661</v>
      </c>
      <c r="C4638" s="95">
        <v>50</v>
      </c>
      <c r="D4638" s="98">
        <v>134</v>
      </c>
      <c r="E4638" s="92">
        <f t="shared" si="75"/>
        <v>6700</v>
      </c>
      <c r="F4638" s="95" t="s">
        <v>18</v>
      </c>
    </row>
    <row r="4639" spans="1:6">
      <c r="A4639" s="79">
        <v>45273</v>
      </c>
      <c r="B4639" s="97">
        <v>0.69946759166666661</v>
      </c>
      <c r="C4639" s="95">
        <v>51</v>
      </c>
      <c r="D4639" s="98">
        <v>134</v>
      </c>
      <c r="E4639" s="92">
        <f t="shared" si="75"/>
        <v>6834</v>
      </c>
      <c r="F4639" s="95" t="s">
        <v>18</v>
      </c>
    </row>
    <row r="4640" spans="1:6">
      <c r="A4640" s="79">
        <v>45273</v>
      </c>
      <c r="B4640" s="97">
        <v>0.69946759166666661</v>
      </c>
      <c r="C4640" s="95">
        <v>62</v>
      </c>
      <c r="D4640" s="98">
        <v>134</v>
      </c>
      <c r="E4640" s="92">
        <f t="shared" si="75"/>
        <v>8308</v>
      </c>
      <c r="F4640" s="95" t="s">
        <v>18</v>
      </c>
    </row>
    <row r="4641" spans="1:6">
      <c r="A4641" s="79">
        <v>45273</v>
      </c>
      <c r="B4641" s="97">
        <v>0.69946759166666661</v>
      </c>
      <c r="C4641" s="95">
        <v>95</v>
      </c>
      <c r="D4641" s="98">
        <v>134</v>
      </c>
      <c r="E4641" s="92">
        <f t="shared" si="75"/>
        <v>12730</v>
      </c>
      <c r="F4641" s="95" t="s">
        <v>18</v>
      </c>
    </row>
    <row r="4642" spans="1:6">
      <c r="A4642" s="79">
        <v>45273</v>
      </c>
      <c r="B4642" s="97">
        <v>0.69946759166666661</v>
      </c>
      <c r="C4642" s="95">
        <v>97</v>
      </c>
      <c r="D4642" s="98">
        <v>134</v>
      </c>
      <c r="E4642" s="92">
        <f t="shared" si="75"/>
        <v>12998</v>
      </c>
      <c r="F4642" s="95" t="s">
        <v>18</v>
      </c>
    </row>
    <row r="4643" spans="1:6">
      <c r="A4643" s="79">
        <v>45273</v>
      </c>
      <c r="B4643" s="97">
        <v>0.69959490666666668</v>
      </c>
      <c r="C4643" s="95">
        <v>50</v>
      </c>
      <c r="D4643" s="98">
        <v>134</v>
      </c>
      <c r="E4643" s="92">
        <f t="shared" si="75"/>
        <v>6700</v>
      </c>
      <c r="F4643" s="95" t="s">
        <v>18</v>
      </c>
    </row>
    <row r="4644" spans="1:6">
      <c r="A4644" s="79">
        <v>45273</v>
      </c>
      <c r="B4644" s="97">
        <v>0.69959490666666668</v>
      </c>
      <c r="C4644" s="95">
        <v>93</v>
      </c>
      <c r="D4644" s="98">
        <v>134</v>
      </c>
      <c r="E4644" s="92">
        <f t="shared" si="75"/>
        <v>12462</v>
      </c>
      <c r="F4644" s="95" t="s">
        <v>18</v>
      </c>
    </row>
    <row r="4645" spans="1:6">
      <c r="A4645" s="79">
        <v>45273</v>
      </c>
      <c r="B4645" s="97">
        <v>0.69986111066666667</v>
      </c>
      <c r="C4645" s="95">
        <v>4</v>
      </c>
      <c r="D4645" s="98">
        <v>133.94999999999999</v>
      </c>
      <c r="E4645" s="92">
        <f t="shared" si="75"/>
        <v>535.79999999999995</v>
      </c>
      <c r="F4645" s="95" t="s">
        <v>18</v>
      </c>
    </row>
    <row r="4646" spans="1:6">
      <c r="A4646" s="79">
        <v>45273</v>
      </c>
      <c r="B4646" s="97">
        <v>0.69986111066666667</v>
      </c>
      <c r="C4646" s="95">
        <v>4</v>
      </c>
      <c r="D4646" s="98">
        <v>133.94999999999999</v>
      </c>
      <c r="E4646" s="92">
        <f t="shared" si="75"/>
        <v>535.79999999999995</v>
      </c>
      <c r="F4646" s="95" t="s">
        <v>18</v>
      </c>
    </row>
    <row r="4647" spans="1:6">
      <c r="A4647" s="79">
        <v>45273</v>
      </c>
      <c r="B4647" s="97">
        <v>0.69986111066666667</v>
      </c>
      <c r="C4647" s="95">
        <v>4</v>
      </c>
      <c r="D4647" s="98">
        <v>133.94999999999999</v>
      </c>
      <c r="E4647" s="92">
        <f t="shared" si="75"/>
        <v>535.79999999999995</v>
      </c>
      <c r="F4647" s="95" t="s">
        <v>18</v>
      </c>
    </row>
    <row r="4648" spans="1:6">
      <c r="A4648" s="79">
        <v>45273</v>
      </c>
      <c r="B4648" s="97">
        <v>0.69986111066666667</v>
      </c>
      <c r="C4648" s="95">
        <v>208</v>
      </c>
      <c r="D4648" s="98">
        <v>133.94999999999999</v>
      </c>
      <c r="E4648" s="92">
        <f t="shared" si="75"/>
        <v>27861.599999999999</v>
      </c>
      <c r="F4648" s="95" t="s">
        <v>18</v>
      </c>
    </row>
    <row r="4649" spans="1:6">
      <c r="A4649" s="79">
        <v>45273</v>
      </c>
      <c r="B4649" s="97">
        <v>0.69989583266666666</v>
      </c>
      <c r="C4649" s="95">
        <v>4</v>
      </c>
      <c r="D4649" s="98">
        <v>133.9</v>
      </c>
      <c r="E4649" s="92">
        <f t="shared" si="75"/>
        <v>535.6</v>
      </c>
      <c r="F4649" s="95" t="s">
        <v>18</v>
      </c>
    </row>
    <row r="4650" spans="1:6">
      <c r="A4650" s="79">
        <v>45273</v>
      </c>
      <c r="B4650" s="97">
        <v>0.69989583266666666</v>
      </c>
      <c r="C4650" s="95">
        <v>5</v>
      </c>
      <c r="D4650" s="98">
        <v>133.9</v>
      </c>
      <c r="E4650" s="92">
        <f t="shared" si="75"/>
        <v>669.5</v>
      </c>
      <c r="F4650" s="95" t="s">
        <v>18</v>
      </c>
    </row>
    <row r="4651" spans="1:6">
      <c r="A4651" s="79">
        <v>45273</v>
      </c>
      <c r="B4651" s="97">
        <v>0.69989583266666666</v>
      </c>
      <c r="C4651" s="95">
        <v>8</v>
      </c>
      <c r="D4651" s="98">
        <v>133.9</v>
      </c>
      <c r="E4651" s="92">
        <f t="shared" si="75"/>
        <v>1071.2</v>
      </c>
      <c r="F4651" s="95" t="s">
        <v>18</v>
      </c>
    </row>
    <row r="4652" spans="1:6">
      <c r="A4652" s="79">
        <v>45273</v>
      </c>
      <c r="B4652" s="97">
        <v>0.69989583266666666</v>
      </c>
      <c r="C4652" s="95">
        <v>54</v>
      </c>
      <c r="D4652" s="98">
        <v>133.9</v>
      </c>
      <c r="E4652" s="92">
        <f t="shared" si="75"/>
        <v>7230.6</v>
      </c>
      <c r="F4652" s="95" t="s">
        <v>18</v>
      </c>
    </row>
    <row r="4653" spans="1:6">
      <c r="A4653" s="79">
        <v>45273</v>
      </c>
      <c r="B4653" s="97">
        <v>0.70085648066666661</v>
      </c>
      <c r="C4653" s="95">
        <v>3</v>
      </c>
      <c r="D4653" s="98">
        <v>133.94999999999999</v>
      </c>
      <c r="E4653" s="92">
        <f t="shared" si="75"/>
        <v>401.84999999999997</v>
      </c>
      <c r="F4653" s="95" t="s">
        <v>18</v>
      </c>
    </row>
    <row r="4654" spans="1:6">
      <c r="A4654" s="79">
        <v>45273</v>
      </c>
      <c r="B4654" s="97">
        <v>0.70085648066666661</v>
      </c>
      <c r="C4654" s="95">
        <v>75</v>
      </c>
      <c r="D4654" s="98">
        <v>133.94999999999999</v>
      </c>
      <c r="E4654" s="92">
        <f t="shared" si="75"/>
        <v>10046.25</v>
      </c>
      <c r="F4654" s="95" t="s">
        <v>18</v>
      </c>
    </row>
    <row r="4655" spans="1:6">
      <c r="A4655" s="79">
        <v>45273</v>
      </c>
      <c r="B4655" s="97">
        <v>0.70106481466666659</v>
      </c>
      <c r="C4655" s="95">
        <v>4</v>
      </c>
      <c r="D4655" s="98">
        <v>133.94999999999999</v>
      </c>
      <c r="E4655" s="92">
        <f t="shared" si="75"/>
        <v>535.79999999999995</v>
      </c>
      <c r="F4655" s="95" t="s">
        <v>18</v>
      </c>
    </row>
    <row r="4656" spans="1:6">
      <c r="A4656" s="79">
        <v>45273</v>
      </c>
      <c r="B4656" s="97">
        <v>0.70106481466666659</v>
      </c>
      <c r="C4656" s="95">
        <v>97</v>
      </c>
      <c r="D4656" s="98">
        <v>133.94999999999999</v>
      </c>
      <c r="E4656" s="92">
        <f t="shared" si="75"/>
        <v>12993.15</v>
      </c>
      <c r="F4656" s="95" t="s">
        <v>18</v>
      </c>
    </row>
    <row r="4657" spans="1:6">
      <c r="A4657" s="79">
        <v>45273</v>
      </c>
      <c r="B4657" s="97">
        <v>0.70109953666666658</v>
      </c>
      <c r="C4657" s="95">
        <v>2</v>
      </c>
      <c r="D4657" s="98">
        <v>133.94999999999999</v>
      </c>
      <c r="E4657" s="92">
        <f t="shared" si="75"/>
        <v>267.89999999999998</v>
      </c>
      <c r="F4657" s="95" t="s">
        <v>18</v>
      </c>
    </row>
    <row r="4658" spans="1:6">
      <c r="A4658" s="79">
        <v>45273</v>
      </c>
      <c r="B4658" s="97">
        <v>0.70109953666666658</v>
      </c>
      <c r="C4658" s="95">
        <v>24</v>
      </c>
      <c r="D4658" s="98">
        <v>133.94999999999999</v>
      </c>
      <c r="E4658" s="92">
        <f t="shared" si="75"/>
        <v>3214.7999999999997</v>
      </c>
      <c r="F4658" s="95" t="s">
        <v>18</v>
      </c>
    </row>
    <row r="4659" spans="1:6">
      <c r="A4659" s="79">
        <v>45273</v>
      </c>
      <c r="B4659" s="97">
        <v>0.70111111066666665</v>
      </c>
      <c r="C4659" s="95">
        <v>2</v>
      </c>
      <c r="D4659" s="98">
        <v>133.94999999999999</v>
      </c>
      <c r="E4659" s="92">
        <f t="shared" si="75"/>
        <v>267.89999999999998</v>
      </c>
      <c r="F4659" s="95" t="s">
        <v>18</v>
      </c>
    </row>
    <row r="4660" spans="1:6">
      <c r="A4660" s="79">
        <v>45273</v>
      </c>
      <c r="B4660" s="97">
        <v>0.70111111066666665</v>
      </c>
      <c r="C4660" s="95">
        <v>51</v>
      </c>
      <c r="D4660" s="98">
        <v>133.94999999999999</v>
      </c>
      <c r="E4660" s="92">
        <f t="shared" si="75"/>
        <v>6831.45</v>
      </c>
      <c r="F4660" s="95" t="s">
        <v>18</v>
      </c>
    </row>
    <row r="4661" spans="1:6">
      <c r="A4661" s="79">
        <v>45273</v>
      </c>
      <c r="B4661" s="97">
        <v>0.70141203666666663</v>
      </c>
      <c r="C4661" s="95">
        <v>40</v>
      </c>
      <c r="D4661" s="98">
        <v>133.94999999999999</v>
      </c>
      <c r="E4661" s="92">
        <f t="shared" si="75"/>
        <v>5358</v>
      </c>
      <c r="F4661" s="95" t="s">
        <v>18</v>
      </c>
    </row>
    <row r="4662" spans="1:6">
      <c r="A4662" s="79">
        <v>45273</v>
      </c>
      <c r="B4662" s="97">
        <v>0.7018634256666666</v>
      </c>
      <c r="C4662" s="95">
        <v>50</v>
      </c>
      <c r="D4662" s="98">
        <v>133.94999999999999</v>
      </c>
      <c r="E4662" s="92">
        <f t="shared" si="75"/>
        <v>6697.4999999999991</v>
      </c>
      <c r="F4662" s="95" t="s">
        <v>18</v>
      </c>
    </row>
    <row r="4663" spans="1:6">
      <c r="A4663" s="79">
        <v>45273</v>
      </c>
      <c r="B4663" s="97">
        <v>0.70237268466666658</v>
      </c>
      <c r="C4663" s="95">
        <v>11</v>
      </c>
      <c r="D4663" s="98">
        <v>134</v>
      </c>
      <c r="E4663" s="92">
        <f t="shared" si="75"/>
        <v>1474</v>
      </c>
      <c r="F4663" s="95" t="s">
        <v>18</v>
      </c>
    </row>
    <row r="4664" spans="1:6">
      <c r="A4664" s="79">
        <v>45273</v>
      </c>
      <c r="B4664" s="97">
        <v>0.70237268466666658</v>
      </c>
      <c r="C4664" s="95">
        <v>264</v>
      </c>
      <c r="D4664" s="98">
        <v>134</v>
      </c>
      <c r="E4664" s="92">
        <f t="shared" si="75"/>
        <v>35376</v>
      </c>
      <c r="F4664" s="95" t="s">
        <v>18</v>
      </c>
    </row>
    <row r="4665" spans="1:6">
      <c r="A4665" s="79">
        <v>45273</v>
      </c>
      <c r="B4665" s="97">
        <v>0.70270833266666666</v>
      </c>
      <c r="C4665" s="95">
        <v>5</v>
      </c>
      <c r="D4665" s="98">
        <v>133.94999999999999</v>
      </c>
      <c r="E4665" s="92">
        <f t="shared" si="75"/>
        <v>669.75</v>
      </c>
      <c r="F4665" s="95" t="s">
        <v>18</v>
      </c>
    </row>
    <row r="4666" spans="1:6">
      <c r="A4666" s="79">
        <v>45273</v>
      </c>
      <c r="B4666" s="97">
        <v>0.70270833266666666</v>
      </c>
      <c r="C4666" s="95">
        <v>21</v>
      </c>
      <c r="D4666" s="98">
        <v>133.94999999999999</v>
      </c>
      <c r="E4666" s="92">
        <f t="shared" si="75"/>
        <v>2812.95</v>
      </c>
      <c r="F4666" s="95" t="s">
        <v>18</v>
      </c>
    </row>
    <row r="4667" spans="1:6">
      <c r="A4667" s="79">
        <v>45273</v>
      </c>
      <c r="B4667" s="97">
        <v>0.70270833266666666</v>
      </c>
      <c r="C4667" s="95">
        <v>138</v>
      </c>
      <c r="D4667" s="98">
        <v>133.94999999999999</v>
      </c>
      <c r="E4667" s="92">
        <f t="shared" si="75"/>
        <v>18485.099999999999</v>
      </c>
      <c r="F4667" s="95" t="s">
        <v>18</v>
      </c>
    </row>
    <row r="4668" spans="1:6">
      <c r="A4668" s="79">
        <v>45273</v>
      </c>
      <c r="B4668" s="97">
        <v>0.70284722166666658</v>
      </c>
      <c r="C4668" s="95">
        <v>3</v>
      </c>
      <c r="D4668" s="98">
        <v>133.9</v>
      </c>
      <c r="E4668" s="92">
        <f t="shared" si="75"/>
        <v>401.70000000000005</v>
      </c>
      <c r="F4668" s="95" t="s">
        <v>18</v>
      </c>
    </row>
    <row r="4669" spans="1:6">
      <c r="A4669" s="79">
        <v>45273</v>
      </c>
      <c r="B4669" s="97">
        <v>0.70284722166666658</v>
      </c>
      <c r="C4669" s="95">
        <v>4</v>
      </c>
      <c r="D4669" s="98">
        <v>133.9</v>
      </c>
      <c r="E4669" s="92">
        <f t="shared" si="75"/>
        <v>535.6</v>
      </c>
      <c r="F4669" s="95" t="s">
        <v>18</v>
      </c>
    </row>
    <row r="4670" spans="1:6">
      <c r="A4670" s="79">
        <v>45273</v>
      </c>
      <c r="B4670" s="97">
        <v>0.70284722166666658</v>
      </c>
      <c r="C4670" s="95">
        <v>49</v>
      </c>
      <c r="D4670" s="98">
        <v>133.9</v>
      </c>
      <c r="E4670" s="92">
        <f t="shared" si="75"/>
        <v>6561.1</v>
      </c>
      <c r="F4670" s="95" t="s">
        <v>18</v>
      </c>
    </row>
    <row r="4671" spans="1:6">
      <c r="A4671" s="79">
        <v>45273</v>
      </c>
      <c r="B4671" s="97">
        <v>0.70289351766666663</v>
      </c>
      <c r="C4671" s="95">
        <v>2</v>
      </c>
      <c r="D4671" s="98">
        <v>133.85</v>
      </c>
      <c r="E4671" s="92">
        <f t="shared" si="75"/>
        <v>267.7</v>
      </c>
      <c r="F4671" s="95" t="s">
        <v>18</v>
      </c>
    </row>
    <row r="4672" spans="1:6">
      <c r="A4672" s="79">
        <v>45273</v>
      </c>
      <c r="B4672" s="97">
        <v>0.7037268516666666</v>
      </c>
      <c r="C4672" s="95">
        <v>12</v>
      </c>
      <c r="D4672" s="98">
        <v>133.9</v>
      </c>
      <c r="E4672" s="92">
        <f t="shared" si="75"/>
        <v>1606.8000000000002</v>
      </c>
      <c r="F4672" s="95" t="s">
        <v>18</v>
      </c>
    </row>
    <row r="4673" spans="1:6">
      <c r="A4673" s="79">
        <v>45273</v>
      </c>
      <c r="B4673" s="97">
        <v>0.7037268516666666</v>
      </c>
      <c r="C4673" s="95">
        <v>40</v>
      </c>
      <c r="D4673" s="98">
        <v>133.9</v>
      </c>
      <c r="E4673" s="92">
        <f t="shared" si="75"/>
        <v>5356</v>
      </c>
      <c r="F4673" s="95" t="s">
        <v>18</v>
      </c>
    </row>
    <row r="4674" spans="1:6">
      <c r="A4674" s="79">
        <v>45273</v>
      </c>
      <c r="B4674" s="97">
        <v>0.7037268516666666</v>
      </c>
      <c r="C4674" s="95">
        <v>62</v>
      </c>
      <c r="D4674" s="98">
        <v>133.9</v>
      </c>
      <c r="E4674" s="92">
        <f t="shared" si="75"/>
        <v>8301.8000000000011</v>
      </c>
      <c r="F4674" s="95" t="s">
        <v>18</v>
      </c>
    </row>
    <row r="4675" spans="1:6">
      <c r="A4675" s="79">
        <v>45273</v>
      </c>
      <c r="B4675" s="97">
        <v>0.7037268516666666</v>
      </c>
      <c r="C4675" s="95">
        <v>80</v>
      </c>
      <c r="D4675" s="98">
        <v>133.9</v>
      </c>
      <c r="E4675" s="92">
        <f t="shared" si="75"/>
        <v>10712</v>
      </c>
      <c r="F4675" s="95" t="s">
        <v>18</v>
      </c>
    </row>
    <row r="4676" spans="1:6">
      <c r="A4676" s="79">
        <v>45273</v>
      </c>
      <c r="B4676" s="97">
        <v>0.7040509256666666</v>
      </c>
      <c r="C4676" s="95">
        <v>8</v>
      </c>
      <c r="D4676" s="98">
        <v>133.9</v>
      </c>
      <c r="E4676" s="92">
        <f t="shared" si="75"/>
        <v>1071.2</v>
      </c>
      <c r="F4676" s="95" t="s">
        <v>18</v>
      </c>
    </row>
    <row r="4677" spans="1:6">
      <c r="A4677" s="79">
        <v>45273</v>
      </c>
      <c r="B4677" s="97">
        <v>0.7040509256666666</v>
      </c>
      <c r="C4677" s="95">
        <v>85</v>
      </c>
      <c r="D4677" s="98">
        <v>133.9</v>
      </c>
      <c r="E4677" s="92">
        <f t="shared" si="75"/>
        <v>11381.5</v>
      </c>
      <c r="F4677" s="95" t="s">
        <v>18</v>
      </c>
    </row>
    <row r="4678" spans="1:6">
      <c r="A4678" s="79">
        <v>45273</v>
      </c>
      <c r="B4678" s="97">
        <v>0.7040509256666666</v>
      </c>
      <c r="C4678" s="95">
        <v>95</v>
      </c>
      <c r="D4678" s="98">
        <v>133.9</v>
      </c>
      <c r="E4678" s="92">
        <f t="shared" si="75"/>
        <v>12720.5</v>
      </c>
      <c r="F4678" s="95" t="s">
        <v>18</v>
      </c>
    </row>
    <row r="4679" spans="1:6">
      <c r="A4679" s="79">
        <v>45273</v>
      </c>
      <c r="B4679" s="97">
        <v>0.70447916666666666</v>
      </c>
      <c r="C4679" s="95">
        <v>4</v>
      </c>
      <c r="D4679" s="98">
        <v>133.85</v>
      </c>
      <c r="E4679" s="92">
        <f t="shared" si="75"/>
        <v>535.4</v>
      </c>
      <c r="F4679" s="95" t="s">
        <v>18</v>
      </c>
    </row>
    <row r="4680" spans="1:6">
      <c r="A4680" s="79">
        <v>45273</v>
      </c>
      <c r="B4680" s="97">
        <v>0.70447916666666666</v>
      </c>
      <c r="C4680" s="95">
        <v>5</v>
      </c>
      <c r="D4680" s="98">
        <v>133.85</v>
      </c>
      <c r="E4680" s="92">
        <f t="shared" si="75"/>
        <v>669.25</v>
      </c>
      <c r="F4680" s="95" t="s">
        <v>18</v>
      </c>
    </row>
    <row r="4681" spans="1:6">
      <c r="A4681" s="79">
        <v>45273</v>
      </c>
      <c r="B4681" s="97">
        <v>0.70447916666666666</v>
      </c>
      <c r="C4681" s="95">
        <v>137</v>
      </c>
      <c r="D4681" s="98">
        <v>133.85</v>
      </c>
      <c r="E4681" s="92">
        <f t="shared" si="75"/>
        <v>18337.45</v>
      </c>
      <c r="F4681" s="95" t="s">
        <v>18</v>
      </c>
    </row>
    <row r="4682" spans="1:6">
      <c r="A4682" s="79">
        <v>45273</v>
      </c>
      <c r="B4682" s="97">
        <v>0.70494212966666658</v>
      </c>
      <c r="C4682" s="95">
        <v>95</v>
      </c>
      <c r="D4682" s="98">
        <v>133.85</v>
      </c>
      <c r="E4682" s="92">
        <f t="shared" si="75"/>
        <v>12715.75</v>
      </c>
      <c r="F4682" s="95" t="s">
        <v>18</v>
      </c>
    </row>
    <row r="4683" spans="1:6">
      <c r="A4683" s="79">
        <v>45273</v>
      </c>
      <c r="B4683" s="97">
        <v>0.70494212966666658</v>
      </c>
      <c r="C4683" s="95">
        <v>97</v>
      </c>
      <c r="D4683" s="98">
        <v>133.85</v>
      </c>
      <c r="E4683" s="92">
        <f t="shared" si="75"/>
        <v>12983.449999999999</v>
      </c>
      <c r="F4683" s="95" t="s">
        <v>18</v>
      </c>
    </row>
    <row r="4684" spans="1:6">
      <c r="A4684" s="79">
        <v>45273</v>
      </c>
      <c r="B4684" s="97">
        <v>0.70525462966666663</v>
      </c>
      <c r="C4684" s="95">
        <v>2</v>
      </c>
      <c r="D4684" s="98">
        <v>133.80000000000001</v>
      </c>
      <c r="E4684" s="92">
        <f t="shared" si="75"/>
        <v>267.60000000000002</v>
      </c>
      <c r="F4684" s="95" t="s">
        <v>18</v>
      </c>
    </row>
    <row r="4685" spans="1:6">
      <c r="A4685" s="79">
        <v>45273</v>
      </c>
      <c r="B4685" s="97">
        <v>0.70525462966666663</v>
      </c>
      <c r="C4685" s="95">
        <v>5</v>
      </c>
      <c r="D4685" s="98">
        <v>133.80000000000001</v>
      </c>
      <c r="E4685" s="92">
        <f t="shared" si="75"/>
        <v>669</v>
      </c>
      <c r="F4685" s="95" t="s">
        <v>18</v>
      </c>
    </row>
    <row r="4686" spans="1:6">
      <c r="A4686" s="79">
        <v>45273</v>
      </c>
      <c r="B4686" s="97">
        <v>0.70525462966666663</v>
      </c>
      <c r="C4686" s="95">
        <v>114</v>
      </c>
      <c r="D4686" s="98">
        <v>133.80000000000001</v>
      </c>
      <c r="E4686" s="92">
        <f t="shared" si="75"/>
        <v>15253.2</v>
      </c>
      <c r="F4686" s="95" t="s">
        <v>18</v>
      </c>
    </row>
    <row r="4687" spans="1:6">
      <c r="A4687" s="79">
        <v>45273</v>
      </c>
      <c r="B4687" s="97">
        <v>0.70598379566666658</v>
      </c>
      <c r="C4687" s="95">
        <v>61</v>
      </c>
      <c r="D4687" s="98">
        <v>133.80000000000001</v>
      </c>
      <c r="E4687" s="92">
        <f t="shared" si="75"/>
        <v>8161.8000000000011</v>
      </c>
      <c r="F4687" s="95" t="s">
        <v>18</v>
      </c>
    </row>
    <row r="4688" spans="1:6">
      <c r="A4688" s="79">
        <v>45273</v>
      </c>
      <c r="B4688" s="97">
        <v>0.70598379566666658</v>
      </c>
      <c r="C4688" s="95">
        <v>62</v>
      </c>
      <c r="D4688" s="98">
        <v>133.80000000000001</v>
      </c>
      <c r="E4688" s="92">
        <f t="shared" si="75"/>
        <v>8295.6</v>
      </c>
      <c r="F4688" s="95" t="s">
        <v>18</v>
      </c>
    </row>
    <row r="4689" spans="1:6">
      <c r="A4689" s="79">
        <v>45273</v>
      </c>
      <c r="B4689" s="97">
        <v>0.70598379566666658</v>
      </c>
      <c r="C4689" s="95">
        <v>72</v>
      </c>
      <c r="D4689" s="98">
        <v>133.80000000000001</v>
      </c>
      <c r="E4689" s="92">
        <f t="shared" si="75"/>
        <v>9633.6</v>
      </c>
      <c r="F4689" s="95" t="s">
        <v>18</v>
      </c>
    </row>
    <row r="4690" spans="1:6">
      <c r="A4690" s="79">
        <v>45273</v>
      </c>
      <c r="B4690" s="97">
        <v>0.70598379566666658</v>
      </c>
      <c r="C4690" s="95">
        <v>95</v>
      </c>
      <c r="D4690" s="98">
        <v>133.80000000000001</v>
      </c>
      <c r="E4690" s="92">
        <f t="shared" si="75"/>
        <v>12711.000000000002</v>
      </c>
      <c r="F4690" s="95" t="s">
        <v>18</v>
      </c>
    </row>
    <row r="4691" spans="1:6">
      <c r="A4691" s="79">
        <v>45273</v>
      </c>
      <c r="B4691" s="97">
        <v>0.70619212966666667</v>
      </c>
      <c r="C4691" s="95">
        <v>3</v>
      </c>
      <c r="D4691" s="98">
        <v>133.80000000000001</v>
      </c>
      <c r="E4691" s="92">
        <f t="shared" si="75"/>
        <v>401.40000000000003</v>
      </c>
      <c r="F4691" s="95" t="s">
        <v>18</v>
      </c>
    </row>
    <row r="4692" spans="1:6">
      <c r="A4692" s="79">
        <v>45273</v>
      </c>
      <c r="B4692" s="97">
        <v>0.70619212966666667</v>
      </c>
      <c r="C4692" s="95">
        <v>95</v>
      </c>
      <c r="D4692" s="98">
        <v>133.80000000000001</v>
      </c>
      <c r="E4692" s="92">
        <f t="shared" si="75"/>
        <v>12711.000000000002</v>
      </c>
      <c r="F4692" s="95" t="s">
        <v>18</v>
      </c>
    </row>
    <row r="4693" spans="1:6">
      <c r="A4693" s="79">
        <v>45273</v>
      </c>
      <c r="B4693" s="97">
        <v>0.70619212966666667</v>
      </c>
      <c r="C4693" s="95">
        <v>97</v>
      </c>
      <c r="D4693" s="98">
        <v>133.80000000000001</v>
      </c>
      <c r="E4693" s="92">
        <f t="shared" si="75"/>
        <v>12978.6</v>
      </c>
      <c r="F4693" s="95" t="s">
        <v>18</v>
      </c>
    </row>
    <row r="4694" spans="1:6">
      <c r="A4694" s="79">
        <v>45273</v>
      </c>
      <c r="B4694" s="97">
        <v>0.70656249966666662</v>
      </c>
      <c r="C4694" s="95">
        <v>3</v>
      </c>
      <c r="D4694" s="98">
        <v>133.80000000000001</v>
      </c>
      <c r="E4694" s="92">
        <f t="shared" si="75"/>
        <v>401.40000000000003</v>
      </c>
      <c r="F4694" s="95" t="s">
        <v>18</v>
      </c>
    </row>
    <row r="4695" spans="1:6">
      <c r="A4695" s="79">
        <v>45273</v>
      </c>
      <c r="B4695" s="97">
        <v>0.70656249966666662</v>
      </c>
      <c r="C4695" s="95">
        <v>11</v>
      </c>
      <c r="D4695" s="98">
        <v>133.80000000000001</v>
      </c>
      <c r="E4695" s="92">
        <f t="shared" si="75"/>
        <v>1471.8000000000002</v>
      </c>
      <c r="F4695" s="95" t="s">
        <v>18</v>
      </c>
    </row>
    <row r="4696" spans="1:6">
      <c r="A4696" s="79">
        <v>45273</v>
      </c>
      <c r="B4696" s="97">
        <v>0.70656249966666662</v>
      </c>
      <c r="C4696" s="95">
        <v>17</v>
      </c>
      <c r="D4696" s="98">
        <v>133.80000000000001</v>
      </c>
      <c r="E4696" s="92">
        <f t="shared" si="75"/>
        <v>2274.6000000000004</v>
      </c>
      <c r="F4696" s="95" t="s">
        <v>18</v>
      </c>
    </row>
    <row r="4697" spans="1:6">
      <c r="A4697" s="79">
        <v>45273</v>
      </c>
      <c r="B4697" s="97">
        <v>0.70656249966666662</v>
      </c>
      <c r="C4697" s="95">
        <v>107</v>
      </c>
      <c r="D4697" s="98">
        <v>133.80000000000001</v>
      </c>
      <c r="E4697" s="92">
        <f t="shared" si="75"/>
        <v>14316.6</v>
      </c>
      <c r="F4697" s="95" t="s">
        <v>18</v>
      </c>
    </row>
    <row r="4698" spans="1:6">
      <c r="A4698" s="79">
        <v>45273</v>
      </c>
      <c r="B4698" s="97">
        <v>0.70724536966666662</v>
      </c>
      <c r="C4698" s="95">
        <v>50</v>
      </c>
      <c r="D4698" s="98">
        <v>133.80000000000001</v>
      </c>
      <c r="E4698" s="92">
        <f t="shared" si="75"/>
        <v>6690.0000000000009</v>
      </c>
      <c r="F4698" s="95" t="s">
        <v>18</v>
      </c>
    </row>
    <row r="4699" spans="1:6">
      <c r="A4699" s="79">
        <v>45273</v>
      </c>
      <c r="B4699" s="97">
        <v>0.70755786966666667</v>
      </c>
      <c r="C4699" s="95">
        <v>1</v>
      </c>
      <c r="D4699" s="98">
        <v>133.80000000000001</v>
      </c>
      <c r="E4699" s="92">
        <f t="shared" si="75"/>
        <v>133.80000000000001</v>
      </c>
      <c r="F4699" s="95" t="s">
        <v>18</v>
      </c>
    </row>
    <row r="4700" spans="1:6">
      <c r="A4700" s="79">
        <v>45273</v>
      </c>
      <c r="B4700" s="97">
        <v>0.70755786966666667</v>
      </c>
      <c r="C4700" s="95">
        <v>50</v>
      </c>
      <c r="D4700" s="98">
        <v>133.80000000000001</v>
      </c>
      <c r="E4700" s="92">
        <f t="shared" ref="E4700:E4763" si="76">C4700*D4700</f>
        <v>6690.0000000000009</v>
      </c>
      <c r="F4700" s="95" t="s">
        <v>18</v>
      </c>
    </row>
    <row r="4701" spans="1:6">
      <c r="A4701" s="79">
        <v>45273</v>
      </c>
      <c r="B4701" s="97">
        <v>0.70755786966666667</v>
      </c>
      <c r="C4701" s="95">
        <v>60</v>
      </c>
      <c r="D4701" s="98">
        <v>133.80000000000001</v>
      </c>
      <c r="E4701" s="92">
        <f t="shared" si="76"/>
        <v>8028.0000000000009</v>
      </c>
      <c r="F4701" s="95" t="s">
        <v>18</v>
      </c>
    </row>
    <row r="4702" spans="1:6">
      <c r="A4702" s="79">
        <v>45273</v>
      </c>
      <c r="B4702" s="97">
        <v>0.70755786966666667</v>
      </c>
      <c r="C4702" s="95">
        <v>95</v>
      </c>
      <c r="D4702" s="98">
        <v>133.80000000000001</v>
      </c>
      <c r="E4702" s="92">
        <f t="shared" si="76"/>
        <v>12711.000000000002</v>
      </c>
      <c r="F4702" s="95" t="s">
        <v>18</v>
      </c>
    </row>
    <row r="4703" spans="1:6">
      <c r="A4703" s="79">
        <v>45273</v>
      </c>
      <c r="B4703" s="97">
        <v>0.70755786966666667</v>
      </c>
      <c r="C4703" s="95">
        <v>97</v>
      </c>
      <c r="D4703" s="98">
        <v>133.80000000000001</v>
      </c>
      <c r="E4703" s="92">
        <f t="shared" si="76"/>
        <v>12978.6</v>
      </c>
      <c r="F4703" s="95" t="s">
        <v>18</v>
      </c>
    </row>
    <row r="4704" spans="1:6">
      <c r="A4704" s="79">
        <v>45273</v>
      </c>
      <c r="B4704" s="97">
        <v>0.70796296266666658</v>
      </c>
      <c r="C4704" s="95">
        <v>47</v>
      </c>
      <c r="D4704" s="98">
        <v>133.80000000000001</v>
      </c>
      <c r="E4704" s="92">
        <f t="shared" si="76"/>
        <v>6288.6</v>
      </c>
      <c r="F4704" s="95" t="s">
        <v>18</v>
      </c>
    </row>
    <row r="4705" spans="1:6">
      <c r="A4705" s="79">
        <v>45273</v>
      </c>
      <c r="B4705" s="97">
        <v>0.70796296266666658</v>
      </c>
      <c r="C4705" s="95">
        <v>50</v>
      </c>
      <c r="D4705" s="98">
        <v>133.80000000000001</v>
      </c>
      <c r="E4705" s="92">
        <f t="shared" si="76"/>
        <v>6690.0000000000009</v>
      </c>
      <c r="F4705" s="95" t="s">
        <v>18</v>
      </c>
    </row>
    <row r="4706" spans="1:6">
      <c r="A4706" s="79">
        <v>45273</v>
      </c>
      <c r="B4706" s="97">
        <v>0.70796296266666658</v>
      </c>
      <c r="C4706" s="95">
        <v>58</v>
      </c>
      <c r="D4706" s="98">
        <v>133.80000000000001</v>
      </c>
      <c r="E4706" s="92">
        <f t="shared" si="76"/>
        <v>7760.4000000000005</v>
      </c>
      <c r="F4706" s="95" t="s">
        <v>18</v>
      </c>
    </row>
    <row r="4707" spans="1:6">
      <c r="A4707" s="79">
        <v>45273</v>
      </c>
      <c r="B4707" s="97">
        <v>0.70818286966666666</v>
      </c>
      <c r="C4707" s="95">
        <v>62</v>
      </c>
      <c r="D4707" s="98">
        <v>133.80000000000001</v>
      </c>
      <c r="E4707" s="92">
        <f t="shared" si="76"/>
        <v>8295.6</v>
      </c>
      <c r="F4707" s="95" t="s">
        <v>18</v>
      </c>
    </row>
    <row r="4708" spans="1:6">
      <c r="A4708" s="79">
        <v>45273</v>
      </c>
      <c r="B4708" s="97">
        <v>0.70818286966666666</v>
      </c>
      <c r="C4708" s="95">
        <v>78</v>
      </c>
      <c r="D4708" s="98">
        <v>133.80000000000001</v>
      </c>
      <c r="E4708" s="92">
        <f t="shared" si="76"/>
        <v>10436.400000000001</v>
      </c>
      <c r="F4708" s="95" t="s">
        <v>18</v>
      </c>
    </row>
    <row r="4709" spans="1:6">
      <c r="A4709" s="79">
        <v>45273</v>
      </c>
      <c r="B4709" s="97">
        <v>0.70832175866666658</v>
      </c>
      <c r="C4709" s="95">
        <v>25</v>
      </c>
      <c r="D4709" s="98">
        <v>133.80000000000001</v>
      </c>
      <c r="E4709" s="92">
        <f t="shared" si="76"/>
        <v>3345.0000000000005</v>
      </c>
      <c r="F4709" s="95" t="s">
        <v>18</v>
      </c>
    </row>
    <row r="4710" spans="1:6">
      <c r="A4710" s="79">
        <v>45273</v>
      </c>
      <c r="B4710" s="97">
        <v>0.70832175866666658</v>
      </c>
      <c r="C4710" s="95">
        <v>93</v>
      </c>
      <c r="D4710" s="98">
        <v>133.80000000000001</v>
      </c>
      <c r="E4710" s="92">
        <f t="shared" si="76"/>
        <v>12443.400000000001</v>
      </c>
      <c r="F4710" s="95" t="s">
        <v>18</v>
      </c>
    </row>
    <row r="4711" spans="1:6">
      <c r="A4711" s="79">
        <v>45273</v>
      </c>
      <c r="B4711" s="97">
        <v>0.70866898066666661</v>
      </c>
      <c r="C4711" s="95">
        <v>49</v>
      </c>
      <c r="D4711" s="98">
        <v>133.80000000000001</v>
      </c>
      <c r="E4711" s="92">
        <f t="shared" si="76"/>
        <v>6556.2000000000007</v>
      </c>
      <c r="F4711" s="95" t="s">
        <v>18</v>
      </c>
    </row>
    <row r="4712" spans="1:6">
      <c r="A4712" s="79">
        <v>45273</v>
      </c>
      <c r="B4712" s="97">
        <v>0.70866898066666661</v>
      </c>
      <c r="C4712" s="95">
        <v>161</v>
      </c>
      <c r="D4712" s="98">
        <v>133.80000000000001</v>
      </c>
      <c r="E4712" s="92">
        <f t="shared" si="76"/>
        <v>21541.800000000003</v>
      </c>
      <c r="F4712" s="95" t="s">
        <v>18</v>
      </c>
    </row>
    <row r="4713" spans="1:6">
      <c r="A4713" s="79">
        <v>45273</v>
      </c>
      <c r="B4713" s="97">
        <v>0.70898148066666666</v>
      </c>
      <c r="C4713" s="95">
        <v>5</v>
      </c>
      <c r="D4713" s="98">
        <v>133.80000000000001</v>
      </c>
      <c r="E4713" s="92">
        <f t="shared" si="76"/>
        <v>669</v>
      </c>
      <c r="F4713" s="95" t="s">
        <v>18</v>
      </c>
    </row>
    <row r="4714" spans="1:6">
      <c r="A4714" s="79">
        <v>45273</v>
      </c>
      <c r="B4714" s="97">
        <v>0.70898148066666666</v>
      </c>
      <c r="C4714" s="95">
        <v>18</v>
      </c>
      <c r="D4714" s="98">
        <v>133.80000000000001</v>
      </c>
      <c r="E4714" s="92">
        <f t="shared" si="76"/>
        <v>2408.4</v>
      </c>
      <c r="F4714" s="95" t="s">
        <v>18</v>
      </c>
    </row>
    <row r="4715" spans="1:6">
      <c r="A4715" s="79">
        <v>45273</v>
      </c>
      <c r="B4715" s="97">
        <v>0.70898148066666666</v>
      </c>
      <c r="C4715" s="95">
        <v>36</v>
      </c>
      <c r="D4715" s="98">
        <v>133.80000000000001</v>
      </c>
      <c r="E4715" s="92">
        <f t="shared" si="76"/>
        <v>4816.8</v>
      </c>
      <c r="F4715" s="95" t="s">
        <v>18</v>
      </c>
    </row>
    <row r="4716" spans="1:6">
      <c r="A4716" s="79">
        <v>45273</v>
      </c>
      <c r="B4716" s="97">
        <v>0.70898148066666666</v>
      </c>
      <c r="C4716" s="95">
        <v>49</v>
      </c>
      <c r="D4716" s="98">
        <v>133.80000000000001</v>
      </c>
      <c r="E4716" s="92">
        <f t="shared" si="76"/>
        <v>6556.2000000000007</v>
      </c>
      <c r="F4716" s="95" t="s">
        <v>18</v>
      </c>
    </row>
    <row r="4717" spans="1:6">
      <c r="A4717" s="79">
        <v>45273</v>
      </c>
      <c r="B4717" s="97">
        <v>0.70898148066666666</v>
      </c>
      <c r="C4717" s="95">
        <v>83</v>
      </c>
      <c r="D4717" s="98">
        <v>133.80000000000001</v>
      </c>
      <c r="E4717" s="92">
        <f t="shared" si="76"/>
        <v>11105.400000000001</v>
      </c>
      <c r="F4717" s="95" t="s">
        <v>18</v>
      </c>
    </row>
    <row r="4718" spans="1:6">
      <c r="A4718" s="79">
        <v>45273</v>
      </c>
      <c r="B4718" s="97">
        <v>0.70914351766666661</v>
      </c>
      <c r="C4718" s="95">
        <v>95</v>
      </c>
      <c r="D4718" s="98">
        <v>133.80000000000001</v>
      </c>
      <c r="E4718" s="92">
        <f t="shared" si="76"/>
        <v>12711.000000000002</v>
      </c>
      <c r="F4718" s="95" t="s">
        <v>18</v>
      </c>
    </row>
    <row r="4719" spans="1:6">
      <c r="A4719" s="79">
        <v>45273</v>
      </c>
      <c r="B4719" s="97">
        <v>0.70922453666666663</v>
      </c>
      <c r="C4719" s="95">
        <v>23</v>
      </c>
      <c r="D4719" s="98">
        <v>133.80000000000001</v>
      </c>
      <c r="E4719" s="92">
        <f t="shared" si="76"/>
        <v>3077.4</v>
      </c>
      <c r="F4719" s="95" t="s">
        <v>18</v>
      </c>
    </row>
    <row r="4720" spans="1:6">
      <c r="A4720" s="79">
        <v>45273</v>
      </c>
      <c r="B4720" s="97">
        <v>0.70922453666666663</v>
      </c>
      <c r="C4720" s="95">
        <v>52</v>
      </c>
      <c r="D4720" s="98">
        <v>133.80000000000001</v>
      </c>
      <c r="E4720" s="92">
        <f t="shared" si="76"/>
        <v>6957.6</v>
      </c>
      <c r="F4720" s="95" t="s">
        <v>18</v>
      </c>
    </row>
    <row r="4721" spans="1:6">
      <c r="A4721" s="79">
        <v>45273</v>
      </c>
      <c r="B4721" s="97">
        <v>0.70922453666666663</v>
      </c>
      <c r="C4721" s="95">
        <v>59</v>
      </c>
      <c r="D4721" s="98">
        <v>133.80000000000001</v>
      </c>
      <c r="E4721" s="92">
        <f t="shared" si="76"/>
        <v>7894.2000000000007</v>
      </c>
      <c r="F4721" s="95" t="s">
        <v>18</v>
      </c>
    </row>
    <row r="4722" spans="1:6">
      <c r="A4722" s="79">
        <v>45273</v>
      </c>
      <c r="B4722" s="97">
        <v>0.70922453666666663</v>
      </c>
      <c r="C4722" s="95">
        <v>64</v>
      </c>
      <c r="D4722" s="98">
        <v>133.80000000000001</v>
      </c>
      <c r="E4722" s="92">
        <f t="shared" si="76"/>
        <v>8563.2000000000007</v>
      </c>
      <c r="F4722" s="95" t="s">
        <v>18</v>
      </c>
    </row>
    <row r="4723" spans="1:6">
      <c r="A4723" s="79">
        <v>45273</v>
      </c>
      <c r="B4723" s="97">
        <v>0.70958333266666662</v>
      </c>
      <c r="C4723" s="95">
        <v>5</v>
      </c>
      <c r="D4723" s="98">
        <v>133.75</v>
      </c>
      <c r="E4723" s="92">
        <f t="shared" si="76"/>
        <v>668.75</v>
      </c>
      <c r="F4723" s="95" t="s">
        <v>18</v>
      </c>
    </row>
    <row r="4724" spans="1:6">
      <c r="A4724" s="79">
        <v>45273</v>
      </c>
      <c r="B4724" s="97">
        <v>0.70958333266666662</v>
      </c>
      <c r="C4724" s="95">
        <v>6</v>
      </c>
      <c r="D4724" s="98">
        <v>133.75</v>
      </c>
      <c r="E4724" s="92">
        <f t="shared" si="76"/>
        <v>802.5</v>
      </c>
      <c r="F4724" s="95" t="s">
        <v>18</v>
      </c>
    </row>
    <row r="4725" spans="1:6">
      <c r="A4725" s="79">
        <v>45273</v>
      </c>
      <c r="B4725" s="97">
        <v>0.70958333266666662</v>
      </c>
      <c r="C4725" s="95">
        <v>7</v>
      </c>
      <c r="D4725" s="98">
        <v>133.75</v>
      </c>
      <c r="E4725" s="92">
        <f t="shared" si="76"/>
        <v>936.25</v>
      </c>
      <c r="F4725" s="95" t="s">
        <v>18</v>
      </c>
    </row>
    <row r="4726" spans="1:6">
      <c r="A4726" s="79">
        <v>45273</v>
      </c>
      <c r="B4726" s="97">
        <v>0.70958333266666662</v>
      </c>
      <c r="C4726" s="95">
        <v>24</v>
      </c>
      <c r="D4726" s="98">
        <v>133.75</v>
      </c>
      <c r="E4726" s="92">
        <f t="shared" si="76"/>
        <v>3210</v>
      </c>
      <c r="F4726" s="95" t="s">
        <v>18</v>
      </c>
    </row>
    <row r="4727" spans="1:6">
      <c r="A4727" s="79">
        <v>45273</v>
      </c>
      <c r="B4727" s="97">
        <v>0.70958333266666662</v>
      </c>
      <c r="C4727" s="95">
        <v>572</v>
      </c>
      <c r="D4727" s="98">
        <v>133.75</v>
      </c>
      <c r="E4727" s="92">
        <f t="shared" si="76"/>
        <v>76505</v>
      </c>
      <c r="F4727" s="95" t="s">
        <v>18</v>
      </c>
    </row>
    <row r="4728" spans="1:6">
      <c r="A4728" s="79">
        <v>45273</v>
      </c>
      <c r="B4728" s="97">
        <v>0.70996527766666662</v>
      </c>
      <c r="C4728" s="95">
        <v>5</v>
      </c>
      <c r="D4728" s="98">
        <v>133.75</v>
      </c>
      <c r="E4728" s="92">
        <f t="shared" si="76"/>
        <v>668.75</v>
      </c>
      <c r="F4728" s="95" t="s">
        <v>18</v>
      </c>
    </row>
    <row r="4729" spans="1:6">
      <c r="A4729" s="79">
        <v>45273</v>
      </c>
      <c r="B4729" s="97">
        <v>0.70996527766666662</v>
      </c>
      <c r="C4729" s="95">
        <v>5</v>
      </c>
      <c r="D4729" s="98">
        <v>133.75</v>
      </c>
      <c r="E4729" s="92">
        <f t="shared" si="76"/>
        <v>668.75</v>
      </c>
      <c r="F4729" s="95" t="s">
        <v>18</v>
      </c>
    </row>
    <row r="4730" spans="1:6">
      <c r="A4730" s="79">
        <v>45273</v>
      </c>
      <c r="B4730" s="97">
        <v>0.70996527766666662</v>
      </c>
      <c r="C4730" s="95">
        <v>151</v>
      </c>
      <c r="D4730" s="98">
        <v>133.75</v>
      </c>
      <c r="E4730" s="92">
        <f t="shared" si="76"/>
        <v>20196.25</v>
      </c>
      <c r="F4730" s="95" t="s">
        <v>18</v>
      </c>
    </row>
    <row r="4731" spans="1:6">
      <c r="A4731" s="79">
        <v>45273</v>
      </c>
      <c r="B4731" s="97">
        <v>0.71159722166666661</v>
      </c>
      <c r="C4731" s="95">
        <v>3</v>
      </c>
      <c r="D4731" s="98">
        <v>133.75</v>
      </c>
      <c r="E4731" s="92">
        <f t="shared" si="76"/>
        <v>401.25</v>
      </c>
      <c r="F4731" s="95" t="s">
        <v>18</v>
      </c>
    </row>
    <row r="4732" spans="1:6">
      <c r="A4732" s="79">
        <v>45273</v>
      </c>
      <c r="B4732" s="97">
        <v>0.71159722166666661</v>
      </c>
      <c r="C4732" s="95">
        <v>5</v>
      </c>
      <c r="D4732" s="98">
        <v>133.75</v>
      </c>
      <c r="E4732" s="92">
        <f t="shared" si="76"/>
        <v>668.75</v>
      </c>
      <c r="F4732" s="95" t="s">
        <v>18</v>
      </c>
    </row>
    <row r="4733" spans="1:6">
      <c r="A4733" s="79">
        <v>45273</v>
      </c>
      <c r="B4733" s="97">
        <v>0.71159722166666661</v>
      </c>
      <c r="C4733" s="95">
        <v>52</v>
      </c>
      <c r="D4733" s="98">
        <v>133.75</v>
      </c>
      <c r="E4733" s="92">
        <f t="shared" si="76"/>
        <v>6955</v>
      </c>
      <c r="F4733" s="95" t="s">
        <v>18</v>
      </c>
    </row>
    <row r="4734" spans="1:6">
      <c r="A4734" s="79">
        <v>45273</v>
      </c>
      <c r="B4734" s="97">
        <v>0.71159722166666661</v>
      </c>
      <c r="C4734" s="95">
        <v>55</v>
      </c>
      <c r="D4734" s="98">
        <v>133.75</v>
      </c>
      <c r="E4734" s="92">
        <f t="shared" si="76"/>
        <v>7356.25</v>
      </c>
      <c r="F4734" s="95" t="s">
        <v>18</v>
      </c>
    </row>
    <row r="4735" spans="1:6">
      <c r="A4735" s="79">
        <v>45273</v>
      </c>
      <c r="B4735" s="97">
        <v>0.71159722166666661</v>
      </c>
      <c r="C4735" s="95">
        <v>95</v>
      </c>
      <c r="D4735" s="98">
        <v>133.75</v>
      </c>
      <c r="E4735" s="92">
        <f t="shared" si="76"/>
        <v>12706.25</v>
      </c>
      <c r="F4735" s="95" t="s">
        <v>18</v>
      </c>
    </row>
    <row r="4736" spans="1:6">
      <c r="A4736" s="79">
        <v>45273</v>
      </c>
      <c r="B4736" s="97">
        <v>0.71159722166666661</v>
      </c>
      <c r="C4736" s="95">
        <v>991</v>
      </c>
      <c r="D4736" s="98">
        <v>133.75</v>
      </c>
      <c r="E4736" s="92">
        <f t="shared" si="76"/>
        <v>132546.25</v>
      </c>
      <c r="F4736" s="95" t="s">
        <v>18</v>
      </c>
    </row>
    <row r="4737" spans="1:6">
      <c r="A4737" s="79">
        <v>45273</v>
      </c>
      <c r="B4737" s="97">
        <v>0.71166666666666667</v>
      </c>
      <c r="C4737" s="95">
        <v>15</v>
      </c>
      <c r="D4737" s="98">
        <v>133.75</v>
      </c>
      <c r="E4737" s="92">
        <f t="shared" si="76"/>
        <v>2006.25</v>
      </c>
      <c r="F4737" s="95" t="s">
        <v>18</v>
      </c>
    </row>
    <row r="4738" spans="1:6">
      <c r="A4738" s="79">
        <v>45273</v>
      </c>
      <c r="B4738" s="97">
        <v>0.71166666666666667</v>
      </c>
      <c r="C4738" s="95">
        <v>19</v>
      </c>
      <c r="D4738" s="98">
        <v>133.75</v>
      </c>
      <c r="E4738" s="92">
        <f t="shared" si="76"/>
        <v>2541.25</v>
      </c>
      <c r="F4738" s="95" t="s">
        <v>18</v>
      </c>
    </row>
    <row r="4739" spans="1:6">
      <c r="A4739" s="79">
        <v>45273</v>
      </c>
      <c r="B4739" s="97">
        <v>0.71166666666666667</v>
      </c>
      <c r="C4739" s="95">
        <v>82</v>
      </c>
      <c r="D4739" s="98">
        <v>133.75</v>
      </c>
      <c r="E4739" s="92">
        <f t="shared" si="76"/>
        <v>10967.5</v>
      </c>
      <c r="F4739" s="95" t="s">
        <v>18</v>
      </c>
    </row>
    <row r="4740" spans="1:6">
      <c r="A4740" s="79">
        <v>45273</v>
      </c>
      <c r="B4740" s="97">
        <v>0.71173611066666664</v>
      </c>
      <c r="C4740" s="95">
        <v>2</v>
      </c>
      <c r="D4740" s="98">
        <v>133.69999999999999</v>
      </c>
      <c r="E4740" s="92">
        <f t="shared" si="76"/>
        <v>267.39999999999998</v>
      </c>
      <c r="F4740" s="95" t="s">
        <v>18</v>
      </c>
    </row>
    <row r="4741" spans="1:6">
      <c r="A4741" s="79">
        <v>45273</v>
      </c>
      <c r="B4741" s="97">
        <v>0.71173611066666664</v>
      </c>
      <c r="C4741" s="95">
        <v>6</v>
      </c>
      <c r="D4741" s="98">
        <v>133.69999999999999</v>
      </c>
      <c r="E4741" s="92">
        <f t="shared" si="76"/>
        <v>802.19999999999993</v>
      </c>
      <c r="F4741" s="95" t="s">
        <v>18</v>
      </c>
    </row>
    <row r="4742" spans="1:6">
      <c r="A4742" s="79">
        <v>45273</v>
      </c>
      <c r="B4742" s="97">
        <v>0.71173611066666664</v>
      </c>
      <c r="C4742" s="95">
        <v>7</v>
      </c>
      <c r="D4742" s="98">
        <v>133.69999999999999</v>
      </c>
      <c r="E4742" s="92">
        <f t="shared" si="76"/>
        <v>935.89999999999986</v>
      </c>
      <c r="F4742" s="95" t="s">
        <v>18</v>
      </c>
    </row>
    <row r="4743" spans="1:6">
      <c r="A4743" s="79">
        <v>45273</v>
      </c>
      <c r="B4743" s="97">
        <v>0.71173611066666664</v>
      </c>
      <c r="C4743" s="95">
        <v>106</v>
      </c>
      <c r="D4743" s="98">
        <v>133.69999999999999</v>
      </c>
      <c r="E4743" s="92">
        <f t="shared" si="76"/>
        <v>14172.199999999999</v>
      </c>
      <c r="F4743" s="95" t="s">
        <v>18</v>
      </c>
    </row>
    <row r="4744" spans="1:6">
      <c r="A4744" s="79">
        <v>45273</v>
      </c>
      <c r="B4744" s="97">
        <v>0.71175925866666667</v>
      </c>
      <c r="C4744" s="95">
        <v>3</v>
      </c>
      <c r="D4744" s="98">
        <v>133.75</v>
      </c>
      <c r="E4744" s="92">
        <f t="shared" si="76"/>
        <v>401.25</v>
      </c>
      <c r="F4744" s="95" t="s">
        <v>18</v>
      </c>
    </row>
    <row r="4745" spans="1:6">
      <c r="A4745" s="79">
        <v>45273</v>
      </c>
      <c r="B4745" s="97">
        <v>0.71175925866666667</v>
      </c>
      <c r="C4745" s="95">
        <v>5</v>
      </c>
      <c r="D4745" s="98">
        <v>133.75</v>
      </c>
      <c r="E4745" s="92">
        <f t="shared" si="76"/>
        <v>668.75</v>
      </c>
      <c r="F4745" s="95" t="s">
        <v>18</v>
      </c>
    </row>
    <row r="4746" spans="1:6">
      <c r="A4746" s="79">
        <v>45273</v>
      </c>
      <c r="B4746" s="97">
        <v>0.71175925866666667</v>
      </c>
      <c r="C4746" s="95">
        <v>5</v>
      </c>
      <c r="D4746" s="98">
        <v>133.75</v>
      </c>
      <c r="E4746" s="92">
        <f t="shared" si="76"/>
        <v>668.75</v>
      </c>
      <c r="F4746" s="95" t="s">
        <v>18</v>
      </c>
    </row>
    <row r="4747" spans="1:6">
      <c r="A4747" s="79">
        <v>45273</v>
      </c>
      <c r="B4747" s="97">
        <v>0.71175925866666667</v>
      </c>
      <c r="C4747" s="95">
        <v>34</v>
      </c>
      <c r="D4747" s="98">
        <v>133.75</v>
      </c>
      <c r="E4747" s="92">
        <f t="shared" si="76"/>
        <v>4547.5</v>
      </c>
      <c r="F4747" s="95" t="s">
        <v>18</v>
      </c>
    </row>
    <row r="4748" spans="1:6">
      <c r="A4748" s="79">
        <v>45273</v>
      </c>
      <c r="B4748" s="97">
        <v>0.7123379626666666</v>
      </c>
      <c r="C4748" s="95">
        <v>2</v>
      </c>
      <c r="D4748" s="98">
        <v>133.75</v>
      </c>
      <c r="E4748" s="92">
        <f t="shared" si="76"/>
        <v>267.5</v>
      </c>
      <c r="F4748" s="95" t="s">
        <v>18</v>
      </c>
    </row>
    <row r="4749" spans="1:6">
      <c r="A4749" s="79">
        <v>45273</v>
      </c>
      <c r="B4749" s="97">
        <v>0.71258101766666659</v>
      </c>
      <c r="C4749" s="95">
        <v>2</v>
      </c>
      <c r="D4749" s="98">
        <v>133.75</v>
      </c>
      <c r="E4749" s="92">
        <f t="shared" si="76"/>
        <v>267.5</v>
      </c>
      <c r="F4749" s="95" t="s">
        <v>18</v>
      </c>
    </row>
    <row r="4750" spans="1:6">
      <c r="A4750" s="79">
        <v>45273</v>
      </c>
      <c r="B4750" s="97">
        <v>0.71258101766666659</v>
      </c>
      <c r="C4750" s="95">
        <v>13</v>
      </c>
      <c r="D4750" s="98">
        <v>133.75</v>
      </c>
      <c r="E4750" s="92">
        <f t="shared" si="76"/>
        <v>1738.75</v>
      </c>
      <c r="F4750" s="95" t="s">
        <v>18</v>
      </c>
    </row>
    <row r="4751" spans="1:6">
      <c r="A4751" s="79">
        <v>45273</v>
      </c>
      <c r="B4751" s="97">
        <v>0.71258101766666659</v>
      </c>
      <c r="C4751" s="95">
        <v>50</v>
      </c>
      <c r="D4751" s="98">
        <v>133.75</v>
      </c>
      <c r="E4751" s="92">
        <f t="shared" si="76"/>
        <v>6687.5</v>
      </c>
      <c r="F4751" s="95" t="s">
        <v>18</v>
      </c>
    </row>
    <row r="4752" spans="1:6">
      <c r="A4752" s="79">
        <v>45273</v>
      </c>
      <c r="B4752" s="97">
        <v>0.71275462966666658</v>
      </c>
      <c r="C4752" s="95">
        <v>2</v>
      </c>
      <c r="D4752" s="98">
        <v>133.75</v>
      </c>
      <c r="E4752" s="92">
        <f t="shared" si="76"/>
        <v>267.5</v>
      </c>
      <c r="F4752" s="95" t="s">
        <v>18</v>
      </c>
    </row>
    <row r="4753" spans="1:6">
      <c r="A4753" s="79">
        <v>45273</v>
      </c>
      <c r="B4753" s="97">
        <v>0.71275462966666658</v>
      </c>
      <c r="C4753" s="95">
        <v>5</v>
      </c>
      <c r="D4753" s="98">
        <v>133.75</v>
      </c>
      <c r="E4753" s="92">
        <f t="shared" si="76"/>
        <v>668.75</v>
      </c>
      <c r="F4753" s="95" t="s">
        <v>18</v>
      </c>
    </row>
    <row r="4754" spans="1:6">
      <c r="A4754" s="79">
        <v>45273</v>
      </c>
      <c r="B4754" s="97">
        <v>0.71275462966666658</v>
      </c>
      <c r="C4754" s="95">
        <v>340</v>
      </c>
      <c r="D4754" s="98">
        <v>133.75</v>
      </c>
      <c r="E4754" s="92">
        <f t="shared" si="76"/>
        <v>45475</v>
      </c>
      <c r="F4754" s="95" t="s">
        <v>18</v>
      </c>
    </row>
    <row r="4755" spans="1:6">
      <c r="A4755" s="79">
        <v>45273</v>
      </c>
      <c r="B4755" s="97">
        <v>0.71277777766666661</v>
      </c>
      <c r="C4755" s="95">
        <v>116</v>
      </c>
      <c r="D4755" s="98">
        <v>133.75</v>
      </c>
      <c r="E4755" s="92">
        <f t="shared" si="76"/>
        <v>15515</v>
      </c>
      <c r="F4755" s="95" t="s">
        <v>18</v>
      </c>
    </row>
    <row r="4756" spans="1:6">
      <c r="A4756" s="79">
        <v>45273</v>
      </c>
      <c r="B4756" s="97">
        <v>0.7129050916666666</v>
      </c>
      <c r="C4756" s="95">
        <v>2</v>
      </c>
      <c r="D4756" s="98">
        <v>133.75</v>
      </c>
      <c r="E4756" s="92">
        <f t="shared" si="76"/>
        <v>267.5</v>
      </c>
      <c r="F4756" s="95" t="s">
        <v>18</v>
      </c>
    </row>
    <row r="4757" spans="1:6">
      <c r="A4757" s="79">
        <v>45273</v>
      </c>
      <c r="B4757" s="97">
        <v>0.71291666666666664</v>
      </c>
      <c r="C4757" s="95">
        <v>14</v>
      </c>
      <c r="D4757" s="98">
        <v>133.75</v>
      </c>
      <c r="E4757" s="92">
        <f t="shared" si="76"/>
        <v>1872.5</v>
      </c>
      <c r="F4757" s="95" t="s">
        <v>18</v>
      </c>
    </row>
    <row r="4758" spans="1:6">
      <c r="A4758" s="79">
        <v>45273</v>
      </c>
      <c r="B4758" s="97">
        <v>0.71291666666666664</v>
      </c>
      <c r="C4758" s="95">
        <v>97</v>
      </c>
      <c r="D4758" s="98">
        <v>133.75</v>
      </c>
      <c r="E4758" s="92">
        <f t="shared" si="76"/>
        <v>12973.75</v>
      </c>
      <c r="F4758" s="95" t="s">
        <v>18</v>
      </c>
    </row>
    <row r="4759" spans="1:6">
      <c r="A4759" s="79">
        <v>45273</v>
      </c>
      <c r="B4759" s="97">
        <v>0.71306712966666663</v>
      </c>
      <c r="C4759" s="95">
        <v>96</v>
      </c>
      <c r="D4759" s="98">
        <v>133.75</v>
      </c>
      <c r="E4759" s="92">
        <f t="shared" si="76"/>
        <v>12840</v>
      </c>
      <c r="F4759" s="95" t="s">
        <v>18</v>
      </c>
    </row>
    <row r="4760" spans="1:6">
      <c r="A4760" s="79">
        <v>45273</v>
      </c>
      <c r="B4760" s="97">
        <v>0.71321759166666665</v>
      </c>
      <c r="C4760" s="95">
        <v>1</v>
      </c>
      <c r="D4760" s="98">
        <v>133.75</v>
      </c>
      <c r="E4760" s="92">
        <f t="shared" si="76"/>
        <v>133.75</v>
      </c>
      <c r="F4760" s="95" t="s">
        <v>18</v>
      </c>
    </row>
    <row r="4761" spans="1:6">
      <c r="A4761" s="79">
        <v>45273</v>
      </c>
      <c r="B4761" s="97">
        <v>0.71321759166666665</v>
      </c>
      <c r="C4761" s="95">
        <v>25</v>
      </c>
      <c r="D4761" s="98">
        <v>133.75</v>
      </c>
      <c r="E4761" s="92">
        <f t="shared" si="76"/>
        <v>3343.75</v>
      </c>
      <c r="F4761" s="95" t="s">
        <v>18</v>
      </c>
    </row>
    <row r="4762" spans="1:6">
      <c r="A4762" s="79">
        <v>45273</v>
      </c>
      <c r="B4762" s="97">
        <v>0.71321759166666665</v>
      </c>
      <c r="C4762" s="95">
        <v>73</v>
      </c>
      <c r="D4762" s="98">
        <v>133.75</v>
      </c>
      <c r="E4762" s="92">
        <f t="shared" si="76"/>
        <v>9763.75</v>
      </c>
      <c r="F4762" s="95" t="s">
        <v>18</v>
      </c>
    </row>
    <row r="4763" spans="1:6">
      <c r="A4763" s="79">
        <v>45273</v>
      </c>
      <c r="B4763" s="97">
        <v>0.71336805466666664</v>
      </c>
      <c r="C4763" s="95">
        <v>97</v>
      </c>
      <c r="D4763" s="98">
        <v>133.75</v>
      </c>
      <c r="E4763" s="92">
        <f t="shared" si="76"/>
        <v>12973.75</v>
      </c>
      <c r="F4763" s="95" t="s">
        <v>18</v>
      </c>
    </row>
    <row r="4764" spans="1:6">
      <c r="A4764" s="79">
        <v>45273</v>
      </c>
      <c r="B4764" s="97">
        <v>0.71424768466666666</v>
      </c>
      <c r="C4764" s="95">
        <v>3</v>
      </c>
      <c r="D4764" s="98">
        <v>133.85</v>
      </c>
      <c r="E4764" s="92">
        <f t="shared" ref="E4764:E4827" si="77">C4764*D4764</f>
        <v>401.54999999999995</v>
      </c>
      <c r="F4764" s="95" t="s">
        <v>18</v>
      </c>
    </row>
    <row r="4765" spans="1:6">
      <c r="A4765" s="79">
        <v>45273</v>
      </c>
      <c r="B4765" s="97">
        <v>0.71424768466666666</v>
      </c>
      <c r="C4765" s="95">
        <v>4</v>
      </c>
      <c r="D4765" s="98">
        <v>133.85</v>
      </c>
      <c r="E4765" s="92">
        <f t="shared" si="77"/>
        <v>535.4</v>
      </c>
      <c r="F4765" s="95" t="s">
        <v>18</v>
      </c>
    </row>
    <row r="4766" spans="1:6">
      <c r="A4766" s="79">
        <v>45273</v>
      </c>
      <c r="B4766" s="97">
        <v>0.71424768466666666</v>
      </c>
      <c r="C4766" s="95">
        <v>14</v>
      </c>
      <c r="D4766" s="98">
        <v>133.85</v>
      </c>
      <c r="E4766" s="92">
        <f t="shared" si="77"/>
        <v>1873.8999999999999</v>
      </c>
      <c r="F4766" s="95" t="s">
        <v>18</v>
      </c>
    </row>
    <row r="4767" spans="1:6">
      <c r="A4767" s="79">
        <v>45273</v>
      </c>
      <c r="B4767" s="97">
        <v>0.71424768466666666</v>
      </c>
      <c r="C4767" s="95">
        <v>19</v>
      </c>
      <c r="D4767" s="98">
        <v>133.85</v>
      </c>
      <c r="E4767" s="92">
        <f t="shared" si="77"/>
        <v>2543.15</v>
      </c>
      <c r="F4767" s="95" t="s">
        <v>18</v>
      </c>
    </row>
    <row r="4768" spans="1:6">
      <c r="A4768" s="79">
        <v>45273</v>
      </c>
      <c r="B4768" s="97">
        <v>0.71424768466666666</v>
      </c>
      <c r="C4768" s="95">
        <v>50</v>
      </c>
      <c r="D4768" s="98">
        <v>133.85</v>
      </c>
      <c r="E4768" s="92">
        <f t="shared" si="77"/>
        <v>6692.5</v>
      </c>
      <c r="F4768" s="95" t="s">
        <v>18</v>
      </c>
    </row>
    <row r="4769" spans="1:6">
      <c r="A4769" s="79">
        <v>45273</v>
      </c>
      <c r="B4769" s="97">
        <v>0.71424768466666666</v>
      </c>
      <c r="C4769" s="95">
        <v>66</v>
      </c>
      <c r="D4769" s="98">
        <v>133.85</v>
      </c>
      <c r="E4769" s="92">
        <f t="shared" si="77"/>
        <v>8834.1</v>
      </c>
      <c r="F4769" s="95" t="s">
        <v>18</v>
      </c>
    </row>
    <row r="4770" spans="1:6">
      <c r="A4770" s="79">
        <v>45273</v>
      </c>
      <c r="B4770" s="97">
        <v>0.71424768466666666</v>
      </c>
      <c r="C4770" s="95">
        <v>85</v>
      </c>
      <c r="D4770" s="98">
        <v>133.85</v>
      </c>
      <c r="E4770" s="92">
        <f t="shared" si="77"/>
        <v>11377.25</v>
      </c>
      <c r="F4770" s="95" t="s">
        <v>18</v>
      </c>
    </row>
    <row r="4771" spans="1:6">
      <c r="A4771" s="79">
        <v>45273</v>
      </c>
      <c r="B4771" s="97">
        <v>0.71424768466666666</v>
      </c>
      <c r="C4771" s="95">
        <v>95</v>
      </c>
      <c r="D4771" s="98">
        <v>133.85</v>
      </c>
      <c r="E4771" s="92">
        <f t="shared" si="77"/>
        <v>12715.75</v>
      </c>
      <c r="F4771" s="95" t="s">
        <v>18</v>
      </c>
    </row>
    <row r="4772" spans="1:6">
      <c r="A4772" s="79">
        <v>45273</v>
      </c>
      <c r="B4772" s="97">
        <v>0.71424768466666666</v>
      </c>
      <c r="C4772" s="95">
        <v>96</v>
      </c>
      <c r="D4772" s="98">
        <v>133.85</v>
      </c>
      <c r="E4772" s="92">
        <f t="shared" si="77"/>
        <v>12849.599999999999</v>
      </c>
      <c r="F4772" s="95" t="s">
        <v>18</v>
      </c>
    </row>
    <row r="4773" spans="1:6">
      <c r="A4773" s="79">
        <v>45273</v>
      </c>
      <c r="B4773" s="97">
        <v>0.71424768466666666</v>
      </c>
      <c r="C4773" s="95">
        <v>97</v>
      </c>
      <c r="D4773" s="98">
        <v>133.85</v>
      </c>
      <c r="E4773" s="92">
        <f t="shared" si="77"/>
        <v>12983.449999999999</v>
      </c>
      <c r="F4773" s="95" t="s">
        <v>18</v>
      </c>
    </row>
    <row r="4774" spans="1:6">
      <c r="A4774" s="79">
        <v>45273</v>
      </c>
      <c r="B4774" s="97">
        <v>0.71424768466666666</v>
      </c>
      <c r="C4774" s="95">
        <v>97</v>
      </c>
      <c r="D4774" s="98">
        <v>133.85</v>
      </c>
      <c r="E4774" s="92">
        <f t="shared" si="77"/>
        <v>12983.449999999999</v>
      </c>
      <c r="F4774" s="95" t="s">
        <v>18</v>
      </c>
    </row>
    <row r="4775" spans="1:6">
      <c r="A4775" s="79">
        <v>45273</v>
      </c>
      <c r="B4775" s="97">
        <v>0.71438657366666658</v>
      </c>
      <c r="C4775" s="95">
        <v>25</v>
      </c>
      <c r="D4775" s="98">
        <v>133.85</v>
      </c>
      <c r="E4775" s="92">
        <f t="shared" si="77"/>
        <v>3346.25</v>
      </c>
      <c r="F4775" s="95" t="s">
        <v>18</v>
      </c>
    </row>
    <row r="4776" spans="1:6">
      <c r="A4776" s="79">
        <v>45273</v>
      </c>
      <c r="B4776" s="97">
        <v>0.71438657366666658</v>
      </c>
      <c r="C4776" s="95">
        <v>30</v>
      </c>
      <c r="D4776" s="98">
        <v>133.85</v>
      </c>
      <c r="E4776" s="92">
        <f t="shared" si="77"/>
        <v>4015.5</v>
      </c>
      <c r="F4776" s="95" t="s">
        <v>18</v>
      </c>
    </row>
    <row r="4777" spans="1:6">
      <c r="A4777" s="79">
        <v>45273</v>
      </c>
      <c r="B4777" s="97">
        <v>0.71438657366666658</v>
      </c>
      <c r="C4777" s="95">
        <v>43</v>
      </c>
      <c r="D4777" s="98">
        <v>133.85</v>
      </c>
      <c r="E4777" s="92">
        <f t="shared" si="77"/>
        <v>5755.55</v>
      </c>
      <c r="F4777" s="95" t="s">
        <v>18</v>
      </c>
    </row>
    <row r="4778" spans="1:6">
      <c r="A4778" s="79">
        <v>45273</v>
      </c>
      <c r="B4778" s="97">
        <v>0.71446759166666662</v>
      </c>
      <c r="C4778" s="95">
        <v>3</v>
      </c>
      <c r="D4778" s="98">
        <v>133.80000000000001</v>
      </c>
      <c r="E4778" s="92">
        <f t="shared" si="77"/>
        <v>401.40000000000003</v>
      </c>
      <c r="F4778" s="95" t="s">
        <v>18</v>
      </c>
    </row>
    <row r="4779" spans="1:6">
      <c r="A4779" s="79">
        <v>45273</v>
      </c>
      <c r="B4779" s="97">
        <v>0.71446759166666662</v>
      </c>
      <c r="C4779" s="95">
        <v>5</v>
      </c>
      <c r="D4779" s="98">
        <v>133.80000000000001</v>
      </c>
      <c r="E4779" s="92">
        <f t="shared" si="77"/>
        <v>669</v>
      </c>
      <c r="F4779" s="95" t="s">
        <v>18</v>
      </c>
    </row>
    <row r="4780" spans="1:6">
      <c r="A4780" s="79">
        <v>45273</v>
      </c>
      <c r="B4780" s="97">
        <v>0.71459490666666658</v>
      </c>
      <c r="C4780" s="95">
        <v>50</v>
      </c>
      <c r="D4780" s="98">
        <v>133.80000000000001</v>
      </c>
      <c r="E4780" s="92">
        <f t="shared" si="77"/>
        <v>6690.0000000000009</v>
      </c>
      <c r="F4780" s="95" t="s">
        <v>18</v>
      </c>
    </row>
    <row r="4781" spans="1:6">
      <c r="A4781" s="79">
        <v>45273</v>
      </c>
      <c r="B4781" s="97">
        <v>0.71459490666666658</v>
      </c>
      <c r="C4781" s="95">
        <v>80</v>
      </c>
      <c r="D4781" s="98">
        <v>133.80000000000001</v>
      </c>
      <c r="E4781" s="92">
        <f t="shared" si="77"/>
        <v>10704</v>
      </c>
      <c r="F4781" s="95" t="s">
        <v>18</v>
      </c>
    </row>
    <row r="4782" spans="1:6">
      <c r="A4782" s="79">
        <v>45273</v>
      </c>
      <c r="B4782" s="97">
        <v>0.71488425866666661</v>
      </c>
      <c r="C4782" s="95">
        <v>61</v>
      </c>
      <c r="D4782" s="98">
        <v>133.80000000000001</v>
      </c>
      <c r="E4782" s="92">
        <f t="shared" si="77"/>
        <v>8161.8000000000011</v>
      </c>
      <c r="F4782" s="95" t="s">
        <v>18</v>
      </c>
    </row>
    <row r="4783" spans="1:6">
      <c r="A4783" s="79">
        <v>45273</v>
      </c>
      <c r="B4783" s="97">
        <v>0.71488425866666661</v>
      </c>
      <c r="C4783" s="95">
        <v>82</v>
      </c>
      <c r="D4783" s="98">
        <v>133.80000000000001</v>
      </c>
      <c r="E4783" s="92">
        <f t="shared" si="77"/>
        <v>10971.6</v>
      </c>
      <c r="F4783" s="95" t="s">
        <v>18</v>
      </c>
    </row>
    <row r="4784" spans="1:6">
      <c r="A4784" s="79">
        <v>45273</v>
      </c>
      <c r="B4784" s="97">
        <v>0.71488425866666661</v>
      </c>
      <c r="C4784" s="95">
        <v>97</v>
      </c>
      <c r="D4784" s="98">
        <v>133.80000000000001</v>
      </c>
      <c r="E4784" s="92">
        <f t="shared" si="77"/>
        <v>12978.6</v>
      </c>
      <c r="F4784" s="95" t="s">
        <v>18</v>
      </c>
    </row>
    <row r="4785" spans="1:6">
      <c r="A4785" s="79">
        <v>45273</v>
      </c>
      <c r="B4785" s="97">
        <v>0.71495370366666666</v>
      </c>
      <c r="C4785" s="95">
        <v>95</v>
      </c>
      <c r="D4785" s="98">
        <v>133.80000000000001</v>
      </c>
      <c r="E4785" s="92">
        <f t="shared" si="77"/>
        <v>12711.000000000002</v>
      </c>
      <c r="F4785" s="95" t="s">
        <v>18</v>
      </c>
    </row>
    <row r="4786" spans="1:6">
      <c r="A4786" s="79">
        <v>45273</v>
      </c>
      <c r="B4786" s="97">
        <v>0.71508101766666665</v>
      </c>
      <c r="C4786" s="95">
        <v>7</v>
      </c>
      <c r="D4786" s="98">
        <v>133.80000000000001</v>
      </c>
      <c r="E4786" s="92">
        <f t="shared" si="77"/>
        <v>936.60000000000014</v>
      </c>
      <c r="F4786" s="95" t="s">
        <v>18</v>
      </c>
    </row>
    <row r="4787" spans="1:6">
      <c r="A4787" s="79">
        <v>45273</v>
      </c>
      <c r="B4787" s="97">
        <v>0.71508101766666665</v>
      </c>
      <c r="C4787" s="95">
        <v>97</v>
      </c>
      <c r="D4787" s="98">
        <v>133.80000000000001</v>
      </c>
      <c r="E4787" s="92">
        <f t="shared" si="77"/>
        <v>12978.6</v>
      </c>
      <c r="F4787" s="95" t="s">
        <v>18</v>
      </c>
    </row>
    <row r="4788" spans="1:6">
      <c r="A4788" s="79">
        <v>45273</v>
      </c>
      <c r="B4788" s="97">
        <v>0.71513888866666664</v>
      </c>
      <c r="C4788" s="95">
        <v>2</v>
      </c>
      <c r="D4788" s="98">
        <v>133.75</v>
      </c>
      <c r="E4788" s="92">
        <f t="shared" si="77"/>
        <v>267.5</v>
      </c>
      <c r="F4788" s="95" t="s">
        <v>18</v>
      </c>
    </row>
    <row r="4789" spans="1:6">
      <c r="A4789" s="79">
        <v>45273</v>
      </c>
      <c r="B4789" s="97">
        <v>0.71814814766666668</v>
      </c>
      <c r="C4789" s="95">
        <v>4</v>
      </c>
      <c r="D4789" s="98">
        <v>133.85</v>
      </c>
      <c r="E4789" s="92">
        <f t="shared" si="77"/>
        <v>535.4</v>
      </c>
      <c r="F4789" s="95" t="s">
        <v>18</v>
      </c>
    </row>
    <row r="4790" spans="1:6">
      <c r="A4790" s="79">
        <v>45273</v>
      </c>
      <c r="B4790" s="97">
        <v>0.71814814766666668</v>
      </c>
      <c r="C4790" s="95">
        <v>6</v>
      </c>
      <c r="D4790" s="98">
        <v>133.85</v>
      </c>
      <c r="E4790" s="92">
        <f t="shared" si="77"/>
        <v>803.09999999999991</v>
      </c>
      <c r="F4790" s="95" t="s">
        <v>18</v>
      </c>
    </row>
    <row r="4791" spans="1:6">
      <c r="A4791" s="79">
        <v>45273</v>
      </c>
      <c r="B4791" s="97">
        <v>0.71814814766666668</v>
      </c>
      <c r="C4791" s="95">
        <v>9</v>
      </c>
      <c r="D4791" s="98">
        <v>133.85</v>
      </c>
      <c r="E4791" s="92">
        <f t="shared" si="77"/>
        <v>1204.6499999999999</v>
      </c>
      <c r="F4791" s="95" t="s">
        <v>18</v>
      </c>
    </row>
    <row r="4792" spans="1:6">
      <c r="A4792" s="79">
        <v>45273</v>
      </c>
      <c r="B4792" s="97">
        <v>0.71854166666666663</v>
      </c>
      <c r="C4792" s="95">
        <v>4</v>
      </c>
      <c r="D4792" s="98">
        <v>133.85</v>
      </c>
      <c r="E4792" s="92">
        <f t="shared" si="77"/>
        <v>535.4</v>
      </c>
      <c r="F4792" s="95" t="s">
        <v>18</v>
      </c>
    </row>
    <row r="4793" spans="1:6">
      <c r="A4793" s="79">
        <v>45273</v>
      </c>
      <c r="B4793" s="97">
        <v>0.71854166666666663</v>
      </c>
      <c r="C4793" s="95">
        <v>4</v>
      </c>
      <c r="D4793" s="98">
        <v>133.85</v>
      </c>
      <c r="E4793" s="92">
        <f t="shared" si="77"/>
        <v>535.4</v>
      </c>
      <c r="F4793" s="95" t="s">
        <v>18</v>
      </c>
    </row>
    <row r="4794" spans="1:6">
      <c r="A4794" s="79">
        <v>45273</v>
      </c>
      <c r="B4794" s="97">
        <v>0.71854166666666663</v>
      </c>
      <c r="C4794" s="95">
        <v>6</v>
      </c>
      <c r="D4794" s="98">
        <v>133.85</v>
      </c>
      <c r="E4794" s="92">
        <f t="shared" si="77"/>
        <v>803.09999999999991</v>
      </c>
      <c r="F4794" s="95" t="s">
        <v>18</v>
      </c>
    </row>
    <row r="4795" spans="1:6">
      <c r="A4795" s="79">
        <v>45273</v>
      </c>
      <c r="B4795" s="97">
        <v>0.71856481466666666</v>
      </c>
      <c r="C4795" s="95">
        <v>40</v>
      </c>
      <c r="D4795" s="98">
        <v>133.85</v>
      </c>
      <c r="E4795" s="92">
        <f t="shared" si="77"/>
        <v>5354</v>
      </c>
      <c r="F4795" s="95" t="s">
        <v>18</v>
      </c>
    </row>
    <row r="4796" spans="1:6">
      <c r="A4796" s="79">
        <v>45273</v>
      </c>
      <c r="B4796" s="97">
        <v>0.71856481466666666</v>
      </c>
      <c r="C4796" s="95">
        <v>57</v>
      </c>
      <c r="D4796" s="98">
        <v>133.85</v>
      </c>
      <c r="E4796" s="92">
        <f t="shared" si="77"/>
        <v>7629.45</v>
      </c>
      <c r="F4796" s="95" t="s">
        <v>18</v>
      </c>
    </row>
    <row r="4797" spans="1:6">
      <c r="A4797" s="79">
        <v>45273</v>
      </c>
      <c r="B4797" s="97">
        <v>0.71856481466666666</v>
      </c>
      <c r="C4797" s="95">
        <v>121</v>
      </c>
      <c r="D4797" s="98">
        <v>133.85</v>
      </c>
      <c r="E4797" s="92">
        <f t="shared" si="77"/>
        <v>16195.849999999999</v>
      </c>
      <c r="F4797" s="95" t="s">
        <v>18</v>
      </c>
    </row>
    <row r="4798" spans="1:6">
      <c r="A4798" s="79">
        <v>45273</v>
      </c>
      <c r="B4798" s="97">
        <v>0.7188773146666666</v>
      </c>
      <c r="C4798" s="95">
        <v>23</v>
      </c>
      <c r="D4798" s="98">
        <v>133.85</v>
      </c>
      <c r="E4798" s="92">
        <f t="shared" si="77"/>
        <v>3078.5499999999997</v>
      </c>
      <c r="F4798" s="95" t="s">
        <v>18</v>
      </c>
    </row>
    <row r="4799" spans="1:6">
      <c r="A4799" s="79">
        <v>45273</v>
      </c>
      <c r="B4799" s="97">
        <v>0.7188773146666666</v>
      </c>
      <c r="C4799" s="95">
        <v>47</v>
      </c>
      <c r="D4799" s="98">
        <v>133.85</v>
      </c>
      <c r="E4799" s="92">
        <f t="shared" si="77"/>
        <v>6290.95</v>
      </c>
      <c r="F4799" s="95" t="s">
        <v>18</v>
      </c>
    </row>
    <row r="4800" spans="1:6">
      <c r="A4800" s="79">
        <v>45273</v>
      </c>
      <c r="B4800" s="97">
        <v>0.71916666666666662</v>
      </c>
      <c r="C4800" s="95">
        <v>3</v>
      </c>
      <c r="D4800" s="98">
        <v>133.85</v>
      </c>
      <c r="E4800" s="92">
        <f t="shared" si="77"/>
        <v>401.54999999999995</v>
      </c>
      <c r="F4800" s="95" t="s">
        <v>18</v>
      </c>
    </row>
    <row r="4801" spans="1:6">
      <c r="A4801" s="79">
        <v>45273</v>
      </c>
      <c r="B4801" s="97">
        <v>0.71916666666666662</v>
      </c>
      <c r="C4801" s="95">
        <v>3</v>
      </c>
      <c r="D4801" s="98">
        <v>133.85</v>
      </c>
      <c r="E4801" s="92">
        <f t="shared" si="77"/>
        <v>401.54999999999995</v>
      </c>
      <c r="F4801" s="95" t="s">
        <v>18</v>
      </c>
    </row>
    <row r="4802" spans="1:6">
      <c r="A4802" s="79">
        <v>45273</v>
      </c>
      <c r="B4802" s="97">
        <v>0.71916666666666662</v>
      </c>
      <c r="C4802" s="95">
        <v>3</v>
      </c>
      <c r="D4802" s="98">
        <v>133.85</v>
      </c>
      <c r="E4802" s="92">
        <f t="shared" si="77"/>
        <v>401.54999999999995</v>
      </c>
      <c r="F4802" s="95" t="s">
        <v>18</v>
      </c>
    </row>
    <row r="4803" spans="1:6">
      <c r="A4803" s="79">
        <v>45273</v>
      </c>
      <c r="B4803" s="97">
        <v>0.71942129566666668</v>
      </c>
      <c r="C4803" s="95">
        <v>76</v>
      </c>
      <c r="D4803" s="98">
        <v>133.85</v>
      </c>
      <c r="E4803" s="92">
        <f t="shared" si="77"/>
        <v>10172.6</v>
      </c>
      <c r="F4803" s="95" t="s">
        <v>18</v>
      </c>
    </row>
    <row r="4804" spans="1:6">
      <c r="A4804" s="79">
        <v>45273</v>
      </c>
      <c r="B4804" s="97">
        <v>0.72002314766666664</v>
      </c>
      <c r="C4804" s="95">
        <v>23</v>
      </c>
      <c r="D4804" s="98">
        <v>133.85</v>
      </c>
      <c r="E4804" s="92">
        <f t="shared" si="77"/>
        <v>3078.5499999999997</v>
      </c>
      <c r="F4804" s="95" t="s">
        <v>18</v>
      </c>
    </row>
    <row r="4805" spans="1:6">
      <c r="A4805" s="79">
        <v>45273</v>
      </c>
      <c r="B4805" s="97">
        <v>0.72002314766666664</v>
      </c>
      <c r="C4805" s="95">
        <v>43</v>
      </c>
      <c r="D4805" s="98">
        <v>133.85</v>
      </c>
      <c r="E4805" s="92">
        <f t="shared" si="77"/>
        <v>5755.55</v>
      </c>
      <c r="F4805" s="95" t="s">
        <v>18</v>
      </c>
    </row>
    <row r="4806" spans="1:6">
      <c r="A4806" s="79">
        <v>45273</v>
      </c>
      <c r="B4806" s="97">
        <v>0.72028935166666663</v>
      </c>
      <c r="C4806" s="95">
        <v>91</v>
      </c>
      <c r="D4806" s="98">
        <v>133.80000000000001</v>
      </c>
      <c r="E4806" s="92">
        <f t="shared" si="77"/>
        <v>12175.800000000001</v>
      </c>
      <c r="F4806" s="95" t="s">
        <v>18</v>
      </c>
    </row>
    <row r="4807" spans="1:6">
      <c r="A4807" s="79">
        <v>45273</v>
      </c>
      <c r="B4807" s="97">
        <v>0.72031249966666666</v>
      </c>
      <c r="C4807" s="95">
        <v>17</v>
      </c>
      <c r="D4807" s="98">
        <v>133.80000000000001</v>
      </c>
      <c r="E4807" s="92">
        <f t="shared" si="77"/>
        <v>2274.6000000000004</v>
      </c>
      <c r="F4807" s="95" t="s">
        <v>18</v>
      </c>
    </row>
    <row r="4808" spans="1:6">
      <c r="A4808" s="79">
        <v>45273</v>
      </c>
      <c r="B4808" s="97">
        <v>0.72031249966666666</v>
      </c>
      <c r="C4808" s="95">
        <v>60</v>
      </c>
      <c r="D4808" s="98">
        <v>133.80000000000001</v>
      </c>
      <c r="E4808" s="92">
        <f t="shared" si="77"/>
        <v>8028.0000000000009</v>
      </c>
      <c r="F4808" s="95" t="s">
        <v>18</v>
      </c>
    </row>
    <row r="4809" spans="1:6">
      <c r="A4809" s="79">
        <v>45273</v>
      </c>
      <c r="B4809" s="97">
        <v>0.72031249966666666</v>
      </c>
      <c r="C4809" s="95">
        <v>119</v>
      </c>
      <c r="D4809" s="98">
        <v>133.80000000000001</v>
      </c>
      <c r="E4809" s="92">
        <f t="shared" si="77"/>
        <v>15922.2</v>
      </c>
      <c r="F4809" s="95" t="s">
        <v>18</v>
      </c>
    </row>
    <row r="4810" spans="1:6">
      <c r="A4810" s="79">
        <v>45273</v>
      </c>
      <c r="B4810" s="97">
        <v>0.72031249966666666</v>
      </c>
      <c r="C4810" s="95">
        <v>121</v>
      </c>
      <c r="D4810" s="98">
        <v>133.80000000000001</v>
      </c>
      <c r="E4810" s="92">
        <f t="shared" si="77"/>
        <v>16189.800000000001</v>
      </c>
      <c r="F4810" s="95" t="s">
        <v>18</v>
      </c>
    </row>
    <row r="4811" spans="1:6">
      <c r="A4811" s="79">
        <v>45273</v>
      </c>
      <c r="B4811" s="97">
        <v>0.72203703666666663</v>
      </c>
      <c r="C4811" s="95">
        <v>16</v>
      </c>
      <c r="D4811" s="98">
        <v>133.85</v>
      </c>
      <c r="E4811" s="92">
        <f t="shared" si="77"/>
        <v>2141.6</v>
      </c>
      <c r="F4811" s="95" t="s">
        <v>18</v>
      </c>
    </row>
    <row r="4812" spans="1:6">
      <c r="A4812" s="79">
        <v>45273</v>
      </c>
      <c r="B4812" s="97">
        <v>0.72203703666666663</v>
      </c>
      <c r="C4812" s="95">
        <v>18</v>
      </c>
      <c r="D4812" s="98">
        <v>133.85</v>
      </c>
      <c r="E4812" s="92">
        <f t="shared" si="77"/>
        <v>2409.2999999999997</v>
      </c>
      <c r="F4812" s="95" t="s">
        <v>18</v>
      </c>
    </row>
    <row r="4813" spans="1:6">
      <c r="A4813" s="79">
        <v>45273</v>
      </c>
      <c r="B4813" s="97">
        <v>0.72203703666666663</v>
      </c>
      <c r="C4813" s="95">
        <v>21</v>
      </c>
      <c r="D4813" s="98">
        <v>133.85</v>
      </c>
      <c r="E4813" s="92">
        <f t="shared" si="77"/>
        <v>2810.85</v>
      </c>
      <c r="F4813" s="95" t="s">
        <v>18</v>
      </c>
    </row>
    <row r="4814" spans="1:6">
      <c r="A4814" s="79">
        <v>45273</v>
      </c>
      <c r="B4814" s="97">
        <v>0.72203703666666663</v>
      </c>
      <c r="C4814" s="95">
        <v>29</v>
      </c>
      <c r="D4814" s="98">
        <v>133.85</v>
      </c>
      <c r="E4814" s="92">
        <f t="shared" si="77"/>
        <v>3881.6499999999996</v>
      </c>
      <c r="F4814" s="95" t="s">
        <v>18</v>
      </c>
    </row>
    <row r="4815" spans="1:6">
      <c r="A4815" s="79">
        <v>45273</v>
      </c>
      <c r="B4815" s="97">
        <v>0.72203703666666663</v>
      </c>
      <c r="C4815" s="95">
        <v>54</v>
      </c>
      <c r="D4815" s="98">
        <v>133.85</v>
      </c>
      <c r="E4815" s="92">
        <f t="shared" si="77"/>
        <v>7227.9</v>
      </c>
      <c r="F4815" s="95" t="s">
        <v>18</v>
      </c>
    </row>
    <row r="4816" spans="1:6">
      <c r="A4816" s="79">
        <v>45273</v>
      </c>
      <c r="B4816" s="97">
        <v>0.72203703666666663</v>
      </c>
      <c r="C4816" s="95">
        <v>57</v>
      </c>
      <c r="D4816" s="98">
        <v>133.85</v>
      </c>
      <c r="E4816" s="92">
        <f t="shared" si="77"/>
        <v>7629.45</v>
      </c>
      <c r="F4816" s="95" t="s">
        <v>18</v>
      </c>
    </row>
    <row r="4817" spans="1:6">
      <c r="A4817" s="79">
        <v>45273</v>
      </c>
      <c r="B4817" s="97">
        <v>0.72203703666666663</v>
      </c>
      <c r="C4817" s="95">
        <v>62</v>
      </c>
      <c r="D4817" s="98">
        <v>133.85</v>
      </c>
      <c r="E4817" s="92">
        <f t="shared" si="77"/>
        <v>8298.6999999999989</v>
      </c>
      <c r="F4817" s="95" t="s">
        <v>18</v>
      </c>
    </row>
    <row r="4818" spans="1:6">
      <c r="A4818" s="79">
        <v>45273</v>
      </c>
      <c r="B4818" s="97">
        <v>0.72203703666666663</v>
      </c>
      <c r="C4818" s="95">
        <v>67</v>
      </c>
      <c r="D4818" s="98">
        <v>133.85</v>
      </c>
      <c r="E4818" s="92">
        <f t="shared" si="77"/>
        <v>8967.9499999999989</v>
      </c>
      <c r="F4818" s="95" t="s">
        <v>18</v>
      </c>
    </row>
    <row r="4819" spans="1:6">
      <c r="A4819" s="79">
        <v>45273</v>
      </c>
      <c r="B4819" s="97">
        <v>0.72203703666666663</v>
      </c>
      <c r="C4819" s="95">
        <v>104</v>
      </c>
      <c r="D4819" s="98">
        <v>133.85</v>
      </c>
      <c r="E4819" s="92">
        <f t="shared" si="77"/>
        <v>13920.4</v>
      </c>
      <c r="F4819" s="95" t="s">
        <v>18</v>
      </c>
    </row>
    <row r="4820" spans="1:6">
      <c r="A4820" s="79">
        <v>45273</v>
      </c>
      <c r="B4820" s="97">
        <v>0.72203703666666663</v>
      </c>
      <c r="C4820" s="95">
        <v>119</v>
      </c>
      <c r="D4820" s="98">
        <v>133.85</v>
      </c>
      <c r="E4820" s="92">
        <f t="shared" si="77"/>
        <v>15928.15</v>
      </c>
      <c r="F4820" s="95" t="s">
        <v>18</v>
      </c>
    </row>
    <row r="4821" spans="1:6">
      <c r="A4821" s="79">
        <v>45273</v>
      </c>
      <c r="B4821" s="97">
        <v>0.72203703666666663</v>
      </c>
      <c r="C4821" s="95">
        <v>119</v>
      </c>
      <c r="D4821" s="98">
        <v>133.85</v>
      </c>
      <c r="E4821" s="92">
        <f t="shared" si="77"/>
        <v>15928.15</v>
      </c>
      <c r="F4821" s="95" t="s">
        <v>18</v>
      </c>
    </row>
    <row r="4822" spans="1:6">
      <c r="A4822" s="79">
        <v>45273</v>
      </c>
      <c r="B4822" s="97">
        <v>0.72203703666666663</v>
      </c>
      <c r="C4822" s="95">
        <v>121</v>
      </c>
      <c r="D4822" s="98">
        <v>133.85</v>
      </c>
      <c r="E4822" s="92">
        <f t="shared" si="77"/>
        <v>16195.849999999999</v>
      </c>
      <c r="F4822" s="95" t="s">
        <v>18</v>
      </c>
    </row>
    <row r="4823" spans="1:6">
      <c r="A4823" s="79">
        <v>45273</v>
      </c>
      <c r="B4823" s="97">
        <v>0.72203703666666663</v>
      </c>
      <c r="C4823" s="95">
        <v>121</v>
      </c>
      <c r="D4823" s="98">
        <v>133.85</v>
      </c>
      <c r="E4823" s="92">
        <f t="shared" si="77"/>
        <v>16195.849999999999</v>
      </c>
      <c r="F4823" s="95" t="s">
        <v>18</v>
      </c>
    </row>
    <row r="4824" spans="1:6">
      <c r="A4824" s="79">
        <v>45273</v>
      </c>
      <c r="B4824" s="97">
        <v>0.72204861066666659</v>
      </c>
      <c r="C4824" s="95">
        <v>3</v>
      </c>
      <c r="D4824" s="98">
        <v>133.80000000000001</v>
      </c>
      <c r="E4824" s="92">
        <f t="shared" si="77"/>
        <v>401.40000000000003</v>
      </c>
      <c r="F4824" s="95" t="s">
        <v>18</v>
      </c>
    </row>
    <row r="4825" spans="1:6">
      <c r="A4825" s="79">
        <v>45273</v>
      </c>
      <c r="B4825" s="97">
        <v>0.72204861066666659</v>
      </c>
      <c r="C4825" s="95">
        <v>6</v>
      </c>
      <c r="D4825" s="98">
        <v>133.80000000000001</v>
      </c>
      <c r="E4825" s="92">
        <f t="shared" si="77"/>
        <v>802.80000000000007</v>
      </c>
      <c r="F4825" s="95" t="s">
        <v>18</v>
      </c>
    </row>
    <row r="4826" spans="1:6">
      <c r="A4826" s="79">
        <v>45273</v>
      </c>
      <c r="B4826" s="97">
        <v>0.72204861066666659</v>
      </c>
      <c r="C4826" s="95">
        <v>115</v>
      </c>
      <c r="D4826" s="98">
        <v>133.80000000000001</v>
      </c>
      <c r="E4826" s="92">
        <f t="shared" si="77"/>
        <v>15387.000000000002</v>
      </c>
      <c r="F4826" s="95" t="s">
        <v>18</v>
      </c>
    </row>
    <row r="4827" spans="1:6">
      <c r="A4827" s="79">
        <v>45273</v>
      </c>
      <c r="B4827" s="97">
        <v>0.72206018466666666</v>
      </c>
      <c r="C4827" s="95">
        <v>3</v>
      </c>
      <c r="D4827" s="98">
        <v>133.80000000000001</v>
      </c>
      <c r="E4827" s="92">
        <f t="shared" si="77"/>
        <v>401.40000000000003</v>
      </c>
      <c r="F4827" s="95" t="s">
        <v>18</v>
      </c>
    </row>
    <row r="4828" spans="1:6">
      <c r="A4828" s="79">
        <v>45273</v>
      </c>
      <c r="B4828" s="97">
        <v>0.72206018466666666</v>
      </c>
      <c r="C4828" s="95">
        <v>28</v>
      </c>
      <c r="D4828" s="98">
        <v>133.80000000000001</v>
      </c>
      <c r="E4828" s="92">
        <f t="shared" ref="E4828:E4891" si="78">C4828*D4828</f>
        <v>3746.4000000000005</v>
      </c>
      <c r="F4828" s="95" t="s">
        <v>18</v>
      </c>
    </row>
    <row r="4829" spans="1:6">
      <c r="A4829" s="79">
        <v>45273</v>
      </c>
      <c r="B4829" s="97">
        <v>0.72206018466666666</v>
      </c>
      <c r="C4829" s="95">
        <v>50</v>
      </c>
      <c r="D4829" s="98">
        <v>133.80000000000001</v>
      </c>
      <c r="E4829" s="92">
        <f t="shared" si="78"/>
        <v>6690.0000000000009</v>
      </c>
      <c r="F4829" s="95" t="s">
        <v>18</v>
      </c>
    </row>
    <row r="4830" spans="1:6">
      <c r="A4830" s="79">
        <v>45273</v>
      </c>
      <c r="B4830" s="97">
        <v>0.72206018466666666</v>
      </c>
      <c r="C4830" s="95">
        <v>105</v>
      </c>
      <c r="D4830" s="98">
        <v>133.80000000000001</v>
      </c>
      <c r="E4830" s="92">
        <f t="shared" si="78"/>
        <v>14049.000000000002</v>
      </c>
      <c r="F4830" s="95" t="s">
        <v>18</v>
      </c>
    </row>
    <row r="4831" spans="1:6">
      <c r="A4831" s="79">
        <v>45273</v>
      </c>
      <c r="B4831" s="97">
        <v>0.72206018466666666</v>
      </c>
      <c r="C4831" s="95">
        <v>119</v>
      </c>
      <c r="D4831" s="98">
        <v>133.80000000000001</v>
      </c>
      <c r="E4831" s="92">
        <f t="shared" si="78"/>
        <v>15922.2</v>
      </c>
      <c r="F4831" s="95" t="s">
        <v>18</v>
      </c>
    </row>
    <row r="4832" spans="1:6">
      <c r="A4832" s="79">
        <v>45273</v>
      </c>
      <c r="B4832" s="97">
        <v>0.72206018466666666</v>
      </c>
      <c r="C4832" s="95">
        <v>121</v>
      </c>
      <c r="D4832" s="98">
        <v>133.80000000000001</v>
      </c>
      <c r="E4832" s="92">
        <f t="shared" si="78"/>
        <v>16189.800000000001</v>
      </c>
      <c r="F4832" s="95" t="s">
        <v>18</v>
      </c>
    </row>
    <row r="4833" spans="1:6">
      <c r="A4833" s="79">
        <v>45273</v>
      </c>
      <c r="B4833" s="97">
        <v>0.72215277766666663</v>
      </c>
      <c r="C4833" s="95">
        <v>9</v>
      </c>
      <c r="D4833" s="98">
        <v>133.80000000000001</v>
      </c>
      <c r="E4833" s="92">
        <f t="shared" si="78"/>
        <v>1204.2</v>
      </c>
      <c r="F4833" s="95" t="s">
        <v>18</v>
      </c>
    </row>
    <row r="4834" spans="1:6">
      <c r="A4834" s="79">
        <v>45273</v>
      </c>
      <c r="B4834" s="97">
        <v>0.72215277766666663</v>
      </c>
      <c r="C4834" s="95">
        <v>42</v>
      </c>
      <c r="D4834" s="98">
        <v>133.80000000000001</v>
      </c>
      <c r="E4834" s="92">
        <f t="shared" si="78"/>
        <v>5619.6</v>
      </c>
      <c r="F4834" s="95" t="s">
        <v>18</v>
      </c>
    </row>
    <row r="4835" spans="1:6">
      <c r="A4835" s="79">
        <v>45273</v>
      </c>
      <c r="B4835" s="97">
        <v>0.72215277766666663</v>
      </c>
      <c r="C4835" s="95">
        <v>50</v>
      </c>
      <c r="D4835" s="98">
        <v>133.80000000000001</v>
      </c>
      <c r="E4835" s="92">
        <f t="shared" si="78"/>
        <v>6690.0000000000009</v>
      </c>
      <c r="F4835" s="95" t="s">
        <v>18</v>
      </c>
    </row>
    <row r="4836" spans="1:6">
      <c r="A4836" s="79">
        <v>45273</v>
      </c>
      <c r="B4836" s="97">
        <v>0.72223379566666668</v>
      </c>
      <c r="C4836" s="95">
        <v>21</v>
      </c>
      <c r="D4836" s="98">
        <v>133.80000000000001</v>
      </c>
      <c r="E4836" s="92">
        <f t="shared" si="78"/>
        <v>2809.8</v>
      </c>
      <c r="F4836" s="95" t="s">
        <v>18</v>
      </c>
    </row>
    <row r="4837" spans="1:6">
      <c r="A4837" s="79">
        <v>45273</v>
      </c>
      <c r="B4837" s="97">
        <v>0.72223379566666668</v>
      </c>
      <c r="C4837" s="95">
        <v>101</v>
      </c>
      <c r="D4837" s="98">
        <v>133.80000000000001</v>
      </c>
      <c r="E4837" s="92">
        <f t="shared" si="78"/>
        <v>13513.800000000001</v>
      </c>
      <c r="F4837" s="95" t="s">
        <v>18</v>
      </c>
    </row>
    <row r="4838" spans="1:6">
      <c r="A4838" s="79">
        <v>45273</v>
      </c>
      <c r="B4838" s="97">
        <v>0.72233796266666661</v>
      </c>
      <c r="C4838" s="95">
        <v>25</v>
      </c>
      <c r="D4838" s="98">
        <v>133.80000000000001</v>
      </c>
      <c r="E4838" s="92">
        <f t="shared" si="78"/>
        <v>3345.0000000000005</v>
      </c>
      <c r="F4838" s="95" t="s">
        <v>18</v>
      </c>
    </row>
    <row r="4839" spans="1:6">
      <c r="A4839" s="79">
        <v>45273</v>
      </c>
      <c r="B4839" s="97">
        <v>0.72233796266666661</v>
      </c>
      <c r="C4839" s="95">
        <v>79</v>
      </c>
      <c r="D4839" s="98">
        <v>133.80000000000001</v>
      </c>
      <c r="E4839" s="92">
        <f t="shared" si="78"/>
        <v>10570.2</v>
      </c>
      <c r="F4839" s="95" t="s">
        <v>18</v>
      </c>
    </row>
    <row r="4840" spans="1:6">
      <c r="A4840" s="79">
        <v>45273</v>
      </c>
      <c r="B4840" s="97">
        <v>0.72239583266666663</v>
      </c>
      <c r="C4840" s="95">
        <v>5</v>
      </c>
      <c r="D4840" s="98">
        <v>133.75</v>
      </c>
      <c r="E4840" s="92">
        <f t="shared" si="78"/>
        <v>668.75</v>
      </c>
      <c r="F4840" s="95" t="s">
        <v>18</v>
      </c>
    </row>
    <row r="4841" spans="1:6">
      <c r="A4841" s="79">
        <v>45273</v>
      </c>
      <c r="B4841" s="97">
        <v>0.72239583266666663</v>
      </c>
      <c r="C4841" s="95">
        <v>5</v>
      </c>
      <c r="D4841" s="98">
        <v>133.75</v>
      </c>
      <c r="E4841" s="92">
        <f t="shared" si="78"/>
        <v>668.75</v>
      </c>
      <c r="F4841" s="95" t="s">
        <v>18</v>
      </c>
    </row>
    <row r="4842" spans="1:6">
      <c r="A4842" s="79">
        <v>45273</v>
      </c>
      <c r="B4842" s="97">
        <v>0.72239583266666663</v>
      </c>
      <c r="C4842" s="95">
        <v>5</v>
      </c>
      <c r="D4842" s="98">
        <v>133.75</v>
      </c>
      <c r="E4842" s="92">
        <f t="shared" si="78"/>
        <v>668.75</v>
      </c>
      <c r="F4842" s="95" t="s">
        <v>18</v>
      </c>
    </row>
    <row r="4843" spans="1:6">
      <c r="A4843" s="79">
        <v>45273</v>
      </c>
      <c r="B4843" s="97">
        <v>0.72239583266666663</v>
      </c>
      <c r="C4843" s="95">
        <v>54</v>
      </c>
      <c r="D4843" s="98">
        <v>133.75</v>
      </c>
      <c r="E4843" s="92">
        <f t="shared" si="78"/>
        <v>7222.5</v>
      </c>
      <c r="F4843" s="95" t="s">
        <v>18</v>
      </c>
    </row>
    <row r="4844" spans="1:6">
      <c r="A4844" s="79">
        <v>45273</v>
      </c>
      <c r="B4844" s="97">
        <v>0.72246527766666668</v>
      </c>
      <c r="C4844" s="95">
        <v>100</v>
      </c>
      <c r="D4844" s="98">
        <v>133.75</v>
      </c>
      <c r="E4844" s="92">
        <f t="shared" si="78"/>
        <v>13375</v>
      </c>
      <c r="F4844" s="95" t="s">
        <v>18</v>
      </c>
    </row>
    <row r="4845" spans="1:6">
      <c r="A4845" s="79">
        <v>45273</v>
      </c>
      <c r="B4845" s="97">
        <v>0.72256944366666664</v>
      </c>
      <c r="C4845" s="95">
        <v>9</v>
      </c>
      <c r="D4845" s="98">
        <v>133.75</v>
      </c>
      <c r="E4845" s="92">
        <f t="shared" si="78"/>
        <v>1203.75</v>
      </c>
      <c r="F4845" s="95" t="s">
        <v>18</v>
      </c>
    </row>
    <row r="4846" spans="1:6">
      <c r="A4846" s="79">
        <v>45273</v>
      </c>
      <c r="B4846" s="97">
        <v>0.72256944366666664</v>
      </c>
      <c r="C4846" s="95">
        <v>50</v>
      </c>
      <c r="D4846" s="98">
        <v>133.75</v>
      </c>
      <c r="E4846" s="92">
        <f t="shared" si="78"/>
        <v>6687.5</v>
      </c>
      <c r="F4846" s="95" t="s">
        <v>18</v>
      </c>
    </row>
    <row r="4847" spans="1:6">
      <c r="A4847" s="79">
        <v>45273</v>
      </c>
      <c r="B4847" s="97">
        <v>0.72256944366666664</v>
      </c>
      <c r="C4847" s="95">
        <v>64</v>
      </c>
      <c r="D4847" s="98">
        <v>133.75</v>
      </c>
      <c r="E4847" s="92">
        <f t="shared" si="78"/>
        <v>8560</v>
      </c>
      <c r="F4847" s="95" t="s">
        <v>18</v>
      </c>
    </row>
    <row r="4848" spans="1:6">
      <c r="A4848" s="79">
        <v>45273</v>
      </c>
      <c r="B4848" s="97">
        <v>0.72263888866666659</v>
      </c>
      <c r="C4848" s="95">
        <v>20</v>
      </c>
      <c r="D4848" s="98">
        <v>133.75</v>
      </c>
      <c r="E4848" s="92">
        <f t="shared" si="78"/>
        <v>2675</v>
      </c>
      <c r="F4848" s="95" t="s">
        <v>18</v>
      </c>
    </row>
    <row r="4849" spans="1:6">
      <c r="A4849" s="79">
        <v>45273</v>
      </c>
      <c r="B4849" s="97">
        <v>0.72263888866666659</v>
      </c>
      <c r="C4849" s="95">
        <v>74</v>
      </c>
      <c r="D4849" s="98">
        <v>133.75</v>
      </c>
      <c r="E4849" s="92">
        <f t="shared" si="78"/>
        <v>9897.5</v>
      </c>
      <c r="F4849" s="95" t="s">
        <v>18</v>
      </c>
    </row>
    <row r="4850" spans="1:6">
      <c r="A4850" s="79">
        <v>45273</v>
      </c>
      <c r="B4850" s="97">
        <v>0.72273148066666659</v>
      </c>
      <c r="C4850" s="95">
        <v>18</v>
      </c>
      <c r="D4850" s="98">
        <v>133.75</v>
      </c>
      <c r="E4850" s="92">
        <f t="shared" si="78"/>
        <v>2407.5</v>
      </c>
      <c r="F4850" s="95" t="s">
        <v>18</v>
      </c>
    </row>
    <row r="4851" spans="1:6">
      <c r="A4851" s="79">
        <v>45273</v>
      </c>
      <c r="B4851" s="97">
        <v>0.72273148066666659</v>
      </c>
      <c r="C4851" s="95">
        <v>47</v>
      </c>
      <c r="D4851" s="98">
        <v>133.75</v>
      </c>
      <c r="E4851" s="92">
        <f t="shared" si="78"/>
        <v>6286.25</v>
      </c>
      <c r="F4851" s="95" t="s">
        <v>18</v>
      </c>
    </row>
    <row r="4852" spans="1:6">
      <c r="A4852" s="79">
        <v>45273</v>
      </c>
      <c r="B4852" s="97">
        <v>0.72273148066666659</v>
      </c>
      <c r="C4852" s="95">
        <v>50</v>
      </c>
      <c r="D4852" s="98">
        <v>133.75</v>
      </c>
      <c r="E4852" s="92">
        <f t="shared" si="78"/>
        <v>6687.5</v>
      </c>
      <c r="F4852" s="95" t="s">
        <v>18</v>
      </c>
    </row>
    <row r="4853" spans="1:6">
      <c r="A4853" s="79">
        <v>45273</v>
      </c>
      <c r="B4853" s="97">
        <v>0.72281249966666661</v>
      </c>
      <c r="C4853" s="95">
        <v>98</v>
      </c>
      <c r="D4853" s="98">
        <v>133.75</v>
      </c>
      <c r="E4853" s="92">
        <f t="shared" si="78"/>
        <v>13107.5</v>
      </c>
      <c r="F4853" s="95" t="s">
        <v>18</v>
      </c>
    </row>
    <row r="4854" spans="1:6">
      <c r="A4854" s="79">
        <v>45273</v>
      </c>
      <c r="B4854" s="97">
        <v>0.72290509166666661</v>
      </c>
      <c r="C4854" s="95">
        <v>21</v>
      </c>
      <c r="D4854" s="98">
        <v>133.75</v>
      </c>
      <c r="E4854" s="92">
        <f t="shared" si="78"/>
        <v>2808.75</v>
      </c>
      <c r="F4854" s="95" t="s">
        <v>18</v>
      </c>
    </row>
    <row r="4855" spans="1:6">
      <c r="A4855" s="79">
        <v>45273</v>
      </c>
      <c r="B4855" s="97">
        <v>0.72290509166666661</v>
      </c>
      <c r="C4855" s="95">
        <v>26</v>
      </c>
      <c r="D4855" s="98">
        <v>133.75</v>
      </c>
      <c r="E4855" s="92">
        <f t="shared" si="78"/>
        <v>3477.5</v>
      </c>
      <c r="F4855" s="95" t="s">
        <v>18</v>
      </c>
    </row>
    <row r="4856" spans="1:6">
      <c r="A4856" s="79">
        <v>45273</v>
      </c>
      <c r="B4856" s="97">
        <v>0.72290509166666661</v>
      </c>
      <c r="C4856" s="95">
        <v>61</v>
      </c>
      <c r="D4856" s="98">
        <v>133.75</v>
      </c>
      <c r="E4856" s="92">
        <f t="shared" si="78"/>
        <v>8158.75</v>
      </c>
      <c r="F4856" s="95" t="s">
        <v>18</v>
      </c>
    </row>
    <row r="4857" spans="1:6">
      <c r="A4857" s="79">
        <v>45273</v>
      </c>
      <c r="B4857" s="97">
        <v>0.72292824066666661</v>
      </c>
      <c r="C4857" s="95">
        <v>3</v>
      </c>
      <c r="D4857" s="98">
        <v>133.69999999999999</v>
      </c>
      <c r="E4857" s="92">
        <f t="shared" si="78"/>
        <v>401.09999999999997</v>
      </c>
      <c r="F4857" s="95" t="s">
        <v>18</v>
      </c>
    </row>
    <row r="4858" spans="1:6">
      <c r="A4858" s="79">
        <v>45273</v>
      </c>
      <c r="B4858" s="97">
        <v>0.72292824066666661</v>
      </c>
      <c r="C4858" s="95">
        <v>6</v>
      </c>
      <c r="D4858" s="98">
        <v>133.69999999999999</v>
      </c>
      <c r="E4858" s="92">
        <f t="shared" si="78"/>
        <v>802.19999999999993</v>
      </c>
      <c r="F4858" s="95" t="s">
        <v>18</v>
      </c>
    </row>
    <row r="4859" spans="1:6">
      <c r="A4859" s="79">
        <v>45273</v>
      </c>
      <c r="B4859" s="97">
        <v>0.72292824066666661</v>
      </c>
      <c r="C4859" s="95">
        <v>9</v>
      </c>
      <c r="D4859" s="98">
        <v>133.69999999999999</v>
      </c>
      <c r="E4859" s="92">
        <f t="shared" si="78"/>
        <v>1203.3</v>
      </c>
      <c r="F4859" s="95" t="s">
        <v>18</v>
      </c>
    </row>
    <row r="4860" spans="1:6">
      <c r="A4860" s="79">
        <v>45273</v>
      </c>
      <c r="B4860" s="97">
        <v>0.72292824066666661</v>
      </c>
      <c r="C4860" s="95">
        <v>40</v>
      </c>
      <c r="D4860" s="98">
        <v>133.69999999999999</v>
      </c>
      <c r="E4860" s="92">
        <f t="shared" si="78"/>
        <v>5348</v>
      </c>
      <c r="F4860" s="95" t="s">
        <v>18</v>
      </c>
    </row>
    <row r="4861" spans="1:6">
      <c r="A4861" s="79">
        <v>45273</v>
      </c>
      <c r="B4861" s="97">
        <v>0.72293981466666668</v>
      </c>
      <c r="C4861" s="95">
        <v>2</v>
      </c>
      <c r="D4861" s="98">
        <v>133.65</v>
      </c>
      <c r="E4861" s="92">
        <f t="shared" si="78"/>
        <v>267.3</v>
      </c>
      <c r="F4861" s="95" t="s">
        <v>18</v>
      </c>
    </row>
    <row r="4862" spans="1:6">
      <c r="A4862" s="79">
        <v>45273</v>
      </c>
      <c r="B4862" s="97">
        <v>0.72293981466666668</v>
      </c>
      <c r="C4862" s="95">
        <v>3</v>
      </c>
      <c r="D4862" s="98">
        <v>133.65</v>
      </c>
      <c r="E4862" s="92">
        <f t="shared" si="78"/>
        <v>400.95000000000005</v>
      </c>
      <c r="F4862" s="95" t="s">
        <v>18</v>
      </c>
    </row>
    <row r="4863" spans="1:6">
      <c r="A4863" s="79">
        <v>45273</v>
      </c>
      <c r="B4863" s="97">
        <v>0.72293981466666668</v>
      </c>
      <c r="C4863" s="95">
        <v>4</v>
      </c>
      <c r="D4863" s="98">
        <v>133.65</v>
      </c>
      <c r="E4863" s="92">
        <f t="shared" si="78"/>
        <v>534.6</v>
      </c>
      <c r="F4863" s="95" t="s">
        <v>18</v>
      </c>
    </row>
    <row r="4864" spans="1:6">
      <c r="A4864" s="79">
        <v>45273</v>
      </c>
      <c r="B4864" s="97">
        <v>0.72293981466666668</v>
      </c>
      <c r="C4864" s="95">
        <v>15</v>
      </c>
      <c r="D4864" s="98">
        <v>133.65</v>
      </c>
      <c r="E4864" s="92">
        <f t="shared" si="78"/>
        <v>2004.75</v>
      </c>
      <c r="F4864" s="95" t="s">
        <v>18</v>
      </c>
    </row>
    <row r="4865" spans="1:6">
      <c r="A4865" s="79">
        <v>45273</v>
      </c>
      <c r="B4865" s="97">
        <v>0.72293981466666668</v>
      </c>
      <c r="C4865" s="95">
        <v>50</v>
      </c>
      <c r="D4865" s="98">
        <v>133.65</v>
      </c>
      <c r="E4865" s="92">
        <f t="shared" si="78"/>
        <v>6682.5</v>
      </c>
      <c r="F4865" s="95" t="s">
        <v>18</v>
      </c>
    </row>
    <row r="4866" spans="1:6">
      <c r="A4866" s="79">
        <v>45273</v>
      </c>
      <c r="B4866" s="97">
        <v>0.72504629566666667</v>
      </c>
      <c r="C4866" s="95">
        <v>289</v>
      </c>
      <c r="D4866" s="98">
        <v>133.75</v>
      </c>
      <c r="E4866" s="92">
        <f t="shared" si="78"/>
        <v>38653.75</v>
      </c>
      <c r="F4866" s="95" t="s">
        <v>18</v>
      </c>
    </row>
    <row r="4867" spans="1:6">
      <c r="A4867" s="79">
        <v>45273</v>
      </c>
      <c r="B4867" s="97">
        <v>0.72504629566666667</v>
      </c>
      <c r="C4867" s="95">
        <v>1070</v>
      </c>
      <c r="D4867" s="98">
        <v>133.75</v>
      </c>
      <c r="E4867" s="92">
        <f t="shared" si="78"/>
        <v>143112.5</v>
      </c>
      <c r="F4867" s="95" t="s">
        <v>18</v>
      </c>
    </row>
    <row r="4868" spans="1:6">
      <c r="A4868" s="79">
        <v>45273</v>
      </c>
      <c r="B4868" s="97">
        <v>0.72606481466666661</v>
      </c>
      <c r="C4868" s="95">
        <v>6</v>
      </c>
      <c r="D4868" s="98">
        <v>133.80000000000001</v>
      </c>
      <c r="E4868" s="92">
        <f t="shared" si="78"/>
        <v>802.80000000000007</v>
      </c>
      <c r="F4868" s="95" t="s">
        <v>18</v>
      </c>
    </row>
    <row r="4869" spans="1:6">
      <c r="A4869" s="79">
        <v>45273</v>
      </c>
      <c r="B4869" s="97">
        <v>0.72630786966666661</v>
      </c>
      <c r="C4869" s="95">
        <v>2</v>
      </c>
      <c r="D4869" s="98">
        <v>133.80000000000001</v>
      </c>
      <c r="E4869" s="92">
        <f t="shared" si="78"/>
        <v>267.60000000000002</v>
      </c>
      <c r="F4869" s="95" t="s">
        <v>18</v>
      </c>
    </row>
    <row r="4870" spans="1:6">
      <c r="A4870" s="79">
        <v>45273</v>
      </c>
      <c r="B4870" s="97">
        <v>0.72630786966666661</v>
      </c>
      <c r="C4870" s="95">
        <v>5</v>
      </c>
      <c r="D4870" s="98">
        <v>133.80000000000001</v>
      </c>
      <c r="E4870" s="92">
        <f t="shared" si="78"/>
        <v>669</v>
      </c>
      <c r="F4870" s="95" t="s">
        <v>18</v>
      </c>
    </row>
    <row r="4871" spans="1:6">
      <c r="A4871" s="79">
        <v>45273</v>
      </c>
      <c r="B4871" s="97">
        <v>0.72631944366666668</v>
      </c>
      <c r="C4871" s="95">
        <v>2</v>
      </c>
      <c r="D4871" s="98">
        <v>133.80000000000001</v>
      </c>
      <c r="E4871" s="92">
        <f t="shared" si="78"/>
        <v>267.60000000000002</v>
      </c>
      <c r="F4871" s="95" t="s">
        <v>18</v>
      </c>
    </row>
    <row r="4872" spans="1:6">
      <c r="A4872" s="79">
        <v>45273</v>
      </c>
      <c r="B4872" s="97">
        <v>0.72631944366666668</v>
      </c>
      <c r="C4872" s="95">
        <v>13</v>
      </c>
      <c r="D4872" s="98">
        <v>133.80000000000001</v>
      </c>
      <c r="E4872" s="92">
        <f t="shared" si="78"/>
        <v>1739.4</v>
      </c>
      <c r="F4872" s="95" t="s">
        <v>18</v>
      </c>
    </row>
    <row r="4873" spans="1:6">
      <c r="A4873" s="79">
        <v>45273</v>
      </c>
      <c r="B4873" s="97">
        <v>0.72631944366666668</v>
      </c>
      <c r="C4873" s="95">
        <v>13</v>
      </c>
      <c r="D4873" s="98">
        <v>133.80000000000001</v>
      </c>
      <c r="E4873" s="92">
        <f t="shared" si="78"/>
        <v>1739.4</v>
      </c>
      <c r="F4873" s="95" t="s">
        <v>18</v>
      </c>
    </row>
    <row r="4874" spans="1:6">
      <c r="A4874" s="79">
        <v>45273</v>
      </c>
      <c r="B4874" s="97">
        <v>0.72631944366666668</v>
      </c>
      <c r="C4874" s="95">
        <v>22</v>
      </c>
      <c r="D4874" s="98">
        <v>133.80000000000001</v>
      </c>
      <c r="E4874" s="92">
        <f t="shared" si="78"/>
        <v>2943.6000000000004</v>
      </c>
      <c r="F4874" s="95" t="s">
        <v>18</v>
      </c>
    </row>
    <row r="4875" spans="1:6">
      <c r="A4875" s="79">
        <v>45273</v>
      </c>
      <c r="B4875" s="97">
        <v>0.72631944366666668</v>
      </c>
      <c r="C4875" s="95">
        <v>48</v>
      </c>
      <c r="D4875" s="98">
        <v>133.80000000000001</v>
      </c>
      <c r="E4875" s="92">
        <f t="shared" si="78"/>
        <v>6422.4000000000005</v>
      </c>
      <c r="F4875" s="95" t="s">
        <v>18</v>
      </c>
    </row>
    <row r="4876" spans="1:6">
      <c r="A4876" s="79">
        <v>45273</v>
      </c>
      <c r="B4876" s="97">
        <v>0.72631944366666668</v>
      </c>
      <c r="C4876" s="95">
        <v>50</v>
      </c>
      <c r="D4876" s="98">
        <v>133.80000000000001</v>
      </c>
      <c r="E4876" s="92">
        <f t="shared" si="78"/>
        <v>6690.0000000000009</v>
      </c>
      <c r="F4876" s="95" t="s">
        <v>18</v>
      </c>
    </row>
    <row r="4877" spans="1:6">
      <c r="A4877" s="79">
        <v>45273</v>
      </c>
      <c r="B4877" s="97">
        <v>0.72631944366666668</v>
      </c>
      <c r="C4877" s="95">
        <v>50</v>
      </c>
      <c r="D4877" s="98">
        <v>133.80000000000001</v>
      </c>
      <c r="E4877" s="92">
        <f t="shared" si="78"/>
        <v>6690.0000000000009</v>
      </c>
      <c r="F4877" s="95" t="s">
        <v>18</v>
      </c>
    </row>
    <row r="4878" spans="1:6">
      <c r="A4878" s="79">
        <v>45273</v>
      </c>
      <c r="B4878" s="97">
        <v>0.72631944366666668</v>
      </c>
      <c r="C4878" s="95">
        <v>66</v>
      </c>
      <c r="D4878" s="98">
        <v>133.80000000000001</v>
      </c>
      <c r="E4878" s="92">
        <f t="shared" si="78"/>
        <v>8830.8000000000011</v>
      </c>
      <c r="F4878" s="95" t="s">
        <v>18</v>
      </c>
    </row>
    <row r="4879" spans="1:6">
      <c r="A4879" s="79">
        <v>45273</v>
      </c>
      <c r="B4879" s="97">
        <v>0.72631944366666668</v>
      </c>
      <c r="C4879" s="95">
        <v>101</v>
      </c>
      <c r="D4879" s="98">
        <v>133.80000000000001</v>
      </c>
      <c r="E4879" s="92">
        <f t="shared" si="78"/>
        <v>13513.800000000001</v>
      </c>
      <c r="F4879" s="95" t="s">
        <v>18</v>
      </c>
    </row>
    <row r="4880" spans="1:6">
      <c r="A4880" s="79">
        <v>45273</v>
      </c>
      <c r="B4880" s="97">
        <v>0.72631944366666668</v>
      </c>
      <c r="C4880" s="95">
        <v>137</v>
      </c>
      <c r="D4880" s="98">
        <v>133.80000000000001</v>
      </c>
      <c r="E4880" s="92">
        <f t="shared" si="78"/>
        <v>18330.600000000002</v>
      </c>
      <c r="F4880" s="95" t="s">
        <v>18</v>
      </c>
    </row>
    <row r="4881" spans="1:6">
      <c r="A4881" s="79">
        <v>45273</v>
      </c>
      <c r="B4881" s="97">
        <v>0.72631944366666668</v>
      </c>
      <c r="C4881" s="95">
        <v>150</v>
      </c>
      <c r="D4881" s="98">
        <v>133.80000000000001</v>
      </c>
      <c r="E4881" s="92">
        <f t="shared" si="78"/>
        <v>20070</v>
      </c>
      <c r="F4881" s="95" t="s">
        <v>18</v>
      </c>
    </row>
    <row r="4882" spans="1:6">
      <c r="A4882" s="79">
        <v>45273</v>
      </c>
      <c r="B4882" s="97">
        <v>0.72631944366666668</v>
      </c>
      <c r="C4882" s="95">
        <v>150</v>
      </c>
      <c r="D4882" s="98">
        <v>133.80000000000001</v>
      </c>
      <c r="E4882" s="92">
        <f t="shared" si="78"/>
        <v>20070</v>
      </c>
      <c r="F4882" s="95" t="s">
        <v>18</v>
      </c>
    </row>
    <row r="4883" spans="1:6">
      <c r="A4883" s="79">
        <v>45273</v>
      </c>
      <c r="B4883" s="97">
        <v>0.72631944366666668</v>
      </c>
      <c r="C4883" s="95">
        <v>151</v>
      </c>
      <c r="D4883" s="98">
        <v>133.80000000000001</v>
      </c>
      <c r="E4883" s="92">
        <f t="shared" si="78"/>
        <v>20203.800000000003</v>
      </c>
      <c r="F4883" s="95" t="s">
        <v>18</v>
      </c>
    </row>
    <row r="4884" spans="1:6">
      <c r="A4884" s="79">
        <v>45273</v>
      </c>
      <c r="B4884" s="97">
        <v>0.72631944366666668</v>
      </c>
      <c r="C4884" s="95">
        <v>151</v>
      </c>
      <c r="D4884" s="98">
        <v>133.80000000000001</v>
      </c>
      <c r="E4884" s="92">
        <f t="shared" si="78"/>
        <v>20203.800000000003</v>
      </c>
      <c r="F4884" s="95" t="s">
        <v>18</v>
      </c>
    </row>
    <row r="4885" spans="1:6">
      <c r="A4885" s="79">
        <v>45273</v>
      </c>
      <c r="B4885" s="97">
        <v>0.72631944366666668</v>
      </c>
      <c r="C4885" s="95">
        <v>151</v>
      </c>
      <c r="D4885" s="98">
        <v>133.80000000000001</v>
      </c>
      <c r="E4885" s="92">
        <f t="shared" si="78"/>
        <v>20203.800000000003</v>
      </c>
      <c r="F4885" s="95" t="s">
        <v>18</v>
      </c>
    </row>
    <row r="4886" spans="1:6">
      <c r="A4886" s="79">
        <v>45273</v>
      </c>
      <c r="B4886" s="97">
        <v>0.72631944366666668</v>
      </c>
      <c r="C4886" s="95">
        <v>151</v>
      </c>
      <c r="D4886" s="98">
        <v>133.80000000000001</v>
      </c>
      <c r="E4886" s="92">
        <f t="shared" si="78"/>
        <v>20203.800000000003</v>
      </c>
      <c r="F4886" s="95" t="s">
        <v>18</v>
      </c>
    </row>
    <row r="4887" spans="1:6">
      <c r="A4887" s="79">
        <v>45273</v>
      </c>
      <c r="B4887" s="97">
        <v>0.72634259166666659</v>
      </c>
      <c r="C4887" s="95">
        <v>63</v>
      </c>
      <c r="D4887" s="98">
        <v>133.80000000000001</v>
      </c>
      <c r="E4887" s="92">
        <f t="shared" si="78"/>
        <v>8429.4000000000015</v>
      </c>
      <c r="F4887" s="95" t="s">
        <v>18</v>
      </c>
    </row>
    <row r="4888" spans="1:6">
      <c r="A4888" s="79">
        <v>45273</v>
      </c>
      <c r="B4888" s="97">
        <v>0.72634259166666659</v>
      </c>
      <c r="C4888" s="95">
        <v>150</v>
      </c>
      <c r="D4888" s="98">
        <v>133.80000000000001</v>
      </c>
      <c r="E4888" s="92">
        <f t="shared" si="78"/>
        <v>20070</v>
      </c>
      <c r="F4888" s="95" t="s">
        <v>18</v>
      </c>
    </row>
    <row r="4889" spans="1:6">
      <c r="A4889" s="79">
        <v>45273</v>
      </c>
      <c r="B4889" s="97">
        <v>0.72636574066666659</v>
      </c>
      <c r="C4889" s="95">
        <v>3</v>
      </c>
      <c r="D4889" s="98">
        <v>133.80000000000001</v>
      </c>
      <c r="E4889" s="92">
        <f t="shared" si="78"/>
        <v>401.40000000000003</v>
      </c>
      <c r="F4889" s="95" t="s">
        <v>18</v>
      </c>
    </row>
    <row r="4890" spans="1:6">
      <c r="A4890" s="79">
        <v>45273</v>
      </c>
      <c r="B4890" s="97">
        <v>0.72636574066666659</v>
      </c>
      <c r="C4890" s="95">
        <v>128</v>
      </c>
      <c r="D4890" s="98">
        <v>133.80000000000001</v>
      </c>
      <c r="E4890" s="92">
        <f t="shared" si="78"/>
        <v>17126.400000000001</v>
      </c>
      <c r="F4890" s="95" t="s">
        <v>18</v>
      </c>
    </row>
    <row r="4891" spans="1:6">
      <c r="A4891" s="79">
        <v>45273</v>
      </c>
      <c r="B4891" s="97">
        <v>0.72648148066666662</v>
      </c>
      <c r="C4891" s="95">
        <v>23</v>
      </c>
      <c r="D4891" s="98">
        <v>133.80000000000001</v>
      </c>
      <c r="E4891" s="92">
        <f t="shared" si="78"/>
        <v>3077.4</v>
      </c>
      <c r="F4891" s="95" t="s">
        <v>18</v>
      </c>
    </row>
    <row r="4892" spans="1:6">
      <c r="A4892" s="79">
        <v>45273</v>
      </c>
      <c r="B4892" s="97">
        <v>0.72648148066666662</v>
      </c>
      <c r="C4892" s="95">
        <v>83</v>
      </c>
      <c r="D4892" s="98">
        <v>133.80000000000001</v>
      </c>
      <c r="E4892" s="92">
        <f t="shared" ref="E4892:E4955" si="79">C4892*D4892</f>
        <v>11105.400000000001</v>
      </c>
      <c r="F4892" s="95" t="s">
        <v>18</v>
      </c>
    </row>
    <row r="4893" spans="1:6">
      <c r="A4893" s="79">
        <v>45273</v>
      </c>
      <c r="B4893" s="97">
        <v>0.72658564766666667</v>
      </c>
      <c r="C4893" s="95">
        <v>7</v>
      </c>
      <c r="D4893" s="98">
        <v>133.80000000000001</v>
      </c>
      <c r="E4893" s="92">
        <f t="shared" si="79"/>
        <v>936.60000000000014</v>
      </c>
      <c r="F4893" s="95" t="s">
        <v>18</v>
      </c>
    </row>
    <row r="4894" spans="1:6">
      <c r="A4894" s="79">
        <v>45273</v>
      </c>
      <c r="B4894" s="97">
        <v>0.72658564766666667</v>
      </c>
      <c r="C4894" s="95">
        <v>25</v>
      </c>
      <c r="D4894" s="98">
        <v>133.80000000000001</v>
      </c>
      <c r="E4894" s="92">
        <f t="shared" si="79"/>
        <v>3345.0000000000005</v>
      </c>
      <c r="F4894" s="95" t="s">
        <v>18</v>
      </c>
    </row>
    <row r="4895" spans="1:6">
      <c r="A4895" s="79">
        <v>45273</v>
      </c>
      <c r="B4895" s="97">
        <v>0.72658564766666667</v>
      </c>
      <c r="C4895" s="95">
        <v>67</v>
      </c>
      <c r="D4895" s="98">
        <v>133.80000000000001</v>
      </c>
      <c r="E4895" s="92">
        <f t="shared" si="79"/>
        <v>8964.6</v>
      </c>
      <c r="F4895" s="95" t="s">
        <v>18</v>
      </c>
    </row>
    <row r="4896" spans="1:6">
      <c r="A4896" s="79">
        <v>45273</v>
      </c>
      <c r="B4896" s="97">
        <v>0.7266898146666666</v>
      </c>
      <c r="C4896" s="95">
        <v>95</v>
      </c>
      <c r="D4896" s="98">
        <v>133.80000000000001</v>
      </c>
      <c r="E4896" s="92">
        <f t="shared" si="79"/>
        <v>12711.000000000002</v>
      </c>
      <c r="F4896" s="95" t="s">
        <v>18</v>
      </c>
    </row>
    <row r="4897" spans="1:6">
      <c r="A4897" s="79">
        <v>45273</v>
      </c>
      <c r="B4897" s="97">
        <v>0.72677083266666664</v>
      </c>
      <c r="C4897" s="95">
        <v>49</v>
      </c>
      <c r="D4897" s="98">
        <v>133.80000000000001</v>
      </c>
      <c r="E4897" s="92">
        <f t="shared" si="79"/>
        <v>6556.2000000000007</v>
      </c>
      <c r="F4897" s="95" t="s">
        <v>18</v>
      </c>
    </row>
    <row r="4898" spans="1:6">
      <c r="A4898" s="79">
        <v>45273</v>
      </c>
      <c r="B4898" s="97">
        <v>0.72677083266666664</v>
      </c>
      <c r="C4898" s="95">
        <v>55</v>
      </c>
      <c r="D4898" s="98">
        <v>133.80000000000001</v>
      </c>
      <c r="E4898" s="92">
        <f t="shared" si="79"/>
        <v>7359.0000000000009</v>
      </c>
      <c r="F4898" s="95" t="s">
        <v>18</v>
      </c>
    </row>
    <row r="4899" spans="1:6">
      <c r="A4899" s="79">
        <v>45273</v>
      </c>
      <c r="B4899" s="97">
        <v>0.72686342566666662</v>
      </c>
      <c r="C4899" s="95">
        <v>7</v>
      </c>
      <c r="D4899" s="98">
        <v>133.80000000000001</v>
      </c>
      <c r="E4899" s="92">
        <f t="shared" si="79"/>
        <v>936.60000000000014</v>
      </c>
      <c r="F4899" s="95" t="s">
        <v>18</v>
      </c>
    </row>
    <row r="4900" spans="1:6">
      <c r="A4900" s="79">
        <v>45273</v>
      </c>
      <c r="B4900" s="97">
        <v>0.72686342566666662</v>
      </c>
      <c r="C4900" s="95">
        <v>95</v>
      </c>
      <c r="D4900" s="98">
        <v>133.80000000000001</v>
      </c>
      <c r="E4900" s="92">
        <f t="shared" si="79"/>
        <v>12711.000000000002</v>
      </c>
      <c r="F4900" s="95" t="s">
        <v>18</v>
      </c>
    </row>
    <row r="4901" spans="1:6">
      <c r="A4901" s="79">
        <v>45273</v>
      </c>
      <c r="B4901" s="97">
        <v>0.72690972166666667</v>
      </c>
      <c r="C4901" s="95">
        <v>3</v>
      </c>
      <c r="D4901" s="98">
        <v>133.75</v>
      </c>
      <c r="E4901" s="92">
        <f t="shared" si="79"/>
        <v>401.25</v>
      </c>
      <c r="F4901" s="95" t="s">
        <v>18</v>
      </c>
    </row>
    <row r="4902" spans="1:6">
      <c r="A4902" s="79">
        <v>45273</v>
      </c>
      <c r="B4902" s="97">
        <v>0.72690972166666667</v>
      </c>
      <c r="C4902" s="95">
        <v>115</v>
      </c>
      <c r="D4902" s="98">
        <v>133.75</v>
      </c>
      <c r="E4902" s="92">
        <f t="shared" si="79"/>
        <v>15381.25</v>
      </c>
      <c r="F4902" s="95" t="s">
        <v>18</v>
      </c>
    </row>
    <row r="4903" spans="1:6">
      <c r="A4903" s="79">
        <v>45273</v>
      </c>
      <c r="B4903" s="97">
        <v>0.72700231466666665</v>
      </c>
      <c r="C4903" s="95">
        <v>150</v>
      </c>
      <c r="D4903" s="98">
        <v>133.80000000000001</v>
      </c>
      <c r="E4903" s="92">
        <f t="shared" si="79"/>
        <v>20070</v>
      </c>
      <c r="F4903" s="95" t="s">
        <v>18</v>
      </c>
    </row>
    <row r="4904" spans="1:6">
      <c r="A4904" s="79">
        <v>45273</v>
      </c>
      <c r="B4904" s="97">
        <v>0.72700231466666665</v>
      </c>
      <c r="C4904" s="95">
        <v>151</v>
      </c>
      <c r="D4904" s="98">
        <v>133.80000000000001</v>
      </c>
      <c r="E4904" s="92">
        <f t="shared" si="79"/>
        <v>20203.800000000003</v>
      </c>
      <c r="F4904" s="95" t="s">
        <v>18</v>
      </c>
    </row>
    <row r="4905" spans="1:6">
      <c r="A4905" s="79">
        <v>45273</v>
      </c>
      <c r="B4905" s="97">
        <v>0.72743055466666662</v>
      </c>
      <c r="C4905" s="95">
        <v>6</v>
      </c>
      <c r="D4905" s="98">
        <v>133.80000000000001</v>
      </c>
      <c r="E4905" s="92">
        <f t="shared" si="79"/>
        <v>802.80000000000007</v>
      </c>
      <c r="F4905" s="95" t="s">
        <v>18</v>
      </c>
    </row>
    <row r="4906" spans="1:6">
      <c r="A4906" s="79">
        <v>45273</v>
      </c>
      <c r="B4906" s="97">
        <v>0.72743055466666662</v>
      </c>
      <c r="C4906" s="95">
        <v>6</v>
      </c>
      <c r="D4906" s="98">
        <v>133.80000000000001</v>
      </c>
      <c r="E4906" s="92">
        <f t="shared" si="79"/>
        <v>802.80000000000007</v>
      </c>
      <c r="F4906" s="95" t="s">
        <v>18</v>
      </c>
    </row>
    <row r="4907" spans="1:6">
      <c r="A4907" s="79">
        <v>45273</v>
      </c>
      <c r="B4907" s="97">
        <v>0.72745370366666662</v>
      </c>
      <c r="C4907" s="95">
        <v>3</v>
      </c>
      <c r="D4907" s="98">
        <v>133.85</v>
      </c>
      <c r="E4907" s="92">
        <f t="shared" si="79"/>
        <v>401.54999999999995</v>
      </c>
      <c r="F4907" s="95" t="s">
        <v>18</v>
      </c>
    </row>
    <row r="4908" spans="1:6">
      <c r="A4908" s="79">
        <v>45273</v>
      </c>
      <c r="B4908" s="97">
        <v>0.72745370366666662</v>
      </c>
      <c r="C4908" s="95">
        <v>4</v>
      </c>
      <c r="D4908" s="98">
        <v>133.80000000000001</v>
      </c>
      <c r="E4908" s="92">
        <f t="shared" si="79"/>
        <v>535.20000000000005</v>
      </c>
      <c r="F4908" s="95" t="s">
        <v>18</v>
      </c>
    </row>
    <row r="4909" spans="1:6">
      <c r="A4909" s="79">
        <v>45273</v>
      </c>
      <c r="B4909" s="97">
        <v>0.72745370366666662</v>
      </c>
      <c r="C4909" s="95">
        <v>4</v>
      </c>
      <c r="D4909" s="98">
        <v>133.85</v>
      </c>
      <c r="E4909" s="92">
        <f t="shared" si="79"/>
        <v>535.4</v>
      </c>
      <c r="F4909" s="95" t="s">
        <v>18</v>
      </c>
    </row>
    <row r="4910" spans="1:6">
      <c r="A4910" s="79">
        <v>45273</v>
      </c>
      <c r="B4910" s="97">
        <v>0.72745370366666662</v>
      </c>
      <c r="C4910" s="95">
        <v>5</v>
      </c>
      <c r="D4910" s="98">
        <v>133.80000000000001</v>
      </c>
      <c r="E4910" s="92">
        <f t="shared" si="79"/>
        <v>669</v>
      </c>
      <c r="F4910" s="95" t="s">
        <v>18</v>
      </c>
    </row>
    <row r="4911" spans="1:6">
      <c r="A4911" s="79">
        <v>45273</v>
      </c>
      <c r="B4911" s="97">
        <v>0.72745370366666662</v>
      </c>
      <c r="C4911" s="95">
        <v>50</v>
      </c>
      <c r="D4911" s="98">
        <v>133.85</v>
      </c>
      <c r="E4911" s="92">
        <f t="shared" si="79"/>
        <v>6692.5</v>
      </c>
      <c r="F4911" s="95" t="s">
        <v>18</v>
      </c>
    </row>
    <row r="4912" spans="1:6">
      <c r="A4912" s="79">
        <v>45273</v>
      </c>
      <c r="B4912" s="97">
        <v>0.72745370366666662</v>
      </c>
      <c r="C4912" s="95">
        <v>50</v>
      </c>
      <c r="D4912" s="98">
        <v>133.85</v>
      </c>
      <c r="E4912" s="92">
        <f t="shared" si="79"/>
        <v>6692.5</v>
      </c>
      <c r="F4912" s="95" t="s">
        <v>18</v>
      </c>
    </row>
    <row r="4913" spans="1:6">
      <c r="A4913" s="79">
        <v>45273</v>
      </c>
      <c r="B4913" s="97">
        <v>0.72745370366666662</v>
      </c>
      <c r="C4913" s="95">
        <v>54</v>
      </c>
      <c r="D4913" s="98">
        <v>133.85</v>
      </c>
      <c r="E4913" s="92">
        <f t="shared" si="79"/>
        <v>7227.9</v>
      </c>
      <c r="F4913" s="95" t="s">
        <v>18</v>
      </c>
    </row>
    <row r="4914" spans="1:6">
      <c r="A4914" s="79">
        <v>45273</v>
      </c>
      <c r="B4914" s="97">
        <v>0.72745370366666662</v>
      </c>
      <c r="C4914" s="95">
        <v>63</v>
      </c>
      <c r="D4914" s="98">
        <v>133.85</v>
      </c>
      <c r="E4914" s="92">
        <f t="shared" si="79"/>
        <v>8432.5499999999993</v>
      </c>
      <c r="F4914" s="95" t="s">
        <v>18</v>
      </c>
    </row>
    <row r="4915" spans="1:6">
      <c r="A4915" s="79">
        <v>45273</v>
      </c>
      <c r="B4915" s="97">
        <v>0.72745370366666662</v>
      </c>
      <c r="C4915" s="95">
        <v>74</v>
      </c>
      <c r="D4915" s="98">
        <v>133.85</v>
      </c>
      <c r="E4915" s="92">
        <f t="shared" si="79"/>
        <v>9904.9</v>
      </c>
      <c r="F4915" s="95" t="s">
        <v>18</v>
      </c>
    </row>
    <row r="4916" spans="1:6">
      <c r="A4916" s="79">
        <v>45273</v>
      </c>
      <c r="B4916" s="97">
        <v>0.72745370366666662</v>
      </c>
      <c r="C4916" s="95">
        <v>75</v>
      </c>
      <c r="D4916" s="98">
        <v>133.85</v>
      </c>
      <c r="E4916" s="92">
        <f t="shared" si="79"/>
        <v>10038.75</v>
      </c>
      <c r="F4916" s="95" t="s">
        <v>18</v>
      </c>
    </row>
    <row r="4917" spans="1:6">
      <c r="A4917" s="79">
        <v>45273</v>
      </c>
      <c r="B4917" s="97">
        <v>0.72745370366666662</v>
      </c>
      <c r="C4917" s="95">
        <v>76</v>
      </c>
      <c r="D4917" s="98">
        <v>133.85</v>
      </c>
      <c r="E4917" s="92">
        <f t="shared" si="79"/>
        <v>10172.6</v>
      </c>
      <c r="F4917" s="95" t="s">
        <v>18</v>
      </c>
    </row>
    <row r="4918" spans="1:6">
      <c r="A4918" s="79">
        <v>45273</v>
      </c>
      <c r="B4918" s="97">
        <v>0.72745370366666662</v>
      </c>
      <c r="C4918" s="95">
        <v>94</v>
      </c>
      <c r="D4918" s="98">
        <v>133.85</v>
      </c>
      <c r="E4918" s="92">
        <f t="shared" si="79"/>
        <v>12581.9</v>
      </c>
      <c r="F4918" s="95" t="s">
        <v>18</v>
      </c>
    </row>
    <row r="4919" spans="1:6">
      <c r="A4919" s="79">
        <v>45273</v>
      </c>
      <c r="B4919" s="97">
        <v>0.72745370366666662</v>
      </c>
      <c r="C4919" s="95">
        <v>105</v>
      </c>
      <c r="D4919" s="98">
        <v>133.85</v>
      </c>
      <c r="E4919" s="92">
        <f t="shared" si="79"/>
        <v>14054.25</v>
      </c>
      <c r="F4919" s="95" t="s">
        <v>18</v>
      </c>
    </row>
    <row r="4920" spans="1:6">
      <c r="A4920" s="79">
        <v>45273</v>
      </c>
      <c r="B4920" s="97">
        <v>0.72745370366666662</v>
      </c>
      <c r="C4920" s="95">
        <v>112</v>
      </c>
      <c r="D4920" s="98">
        <v>133.85</v>
      </c>
      <c r="E4920" s="92">
        <f t="shared" si="79"/>
        <v>14991.199999999999</v>
      </c>
      <c r="F4920" s="95" t="s">
        <v>18</v>
      </c>
    </row>
    <row r="4921" spans="1:6">
      <c r="A4921" s="79">
        <v>45273</v>
      </c>
      <c r="B4921" s="97">
        <v>0.72745370366666662</v>
      </c>
      <c r="C4921" s="95">
        <v>114</v>
      </c>
      <c r="D4921" s="98">
        <v>133.85</v>
      </c>
      <c r="E4921" s="92">
        <f t="shared" si="79"/>
        <v>15258.9</v>
      </c>
      <c r="F4921" s="95" t="s">
        <v>18</v>
      </c>
    </row>
    <row r="4922" spans="1:6">
      <c r="A4922" s="79">
        <v>45273</v>
      </c>
      <c r="B4922" s="97">
        <v>0.72745370366666662</v>
      </c>
      <c r="C4922" s="95">
        <v>115</v>
      </c>
      <c r="D4922" s="98">
        <v>133.80000000000001</v>
      </c>
      <c r="E4922" s="92">
        <f t="shared" si="79"/>
        <v>15387.000000000002</v>
      </c>
      <c r="F4922" s="95" t="s">
        <v>18</v>
      </c>
    </row>
    <row r="4923" spans="1:6">
      <c r="A4923" s="79">
        <v>45273</v>
      </c>
      <c r="B4923" s="97">
        <v>0.72745370366666662</v>
      </c>
      <c r="C4923" s="95">
        <v>119</v>
      </c>
      <c r="D4923" s="98">
        <v>133.85</v>
      </c>
      <c r="E4923" s="92">
        <f t="shared" si="79"/>
        <v>15928.15</v>
      </c>
      <c r="F4923" s="95" t="s">
        <v>18</v>
      </c>
    </row>
    <row r="4924" spans="1:6">
      <c r="A4924" s="79">
        <v>45273</v>
      </c>
      <c r="B4924" s="97">
        <v>0.72745370366666662</v>
      </c>
      <c r="C4924" s="95">
        <v>134</v>
      </c>
      <c r="D4924" s="98">
        <v>133.85</v>
      </c>
      <c r="E4924" s="92">
        <f t="shared" si="79"/>
        <v>17935.899999999998</v>
      </c>
      <c r="F4924" s="95" t="s">
        <v>18</v>
      </c>
    </row>
    <row r="4925" spans="1:6">
      <c r="A4925" s="79">
        <v>45273</v>
      </c>
      <c r="B4925" s="97">
        <v>0.72745370366666662</v>
      </c>
      <c r="C4925" s="95">
        <v>150</v>
      </c>
      <c r="D4925" s="98">
        <v>133.85</v>
      </c>
      <c r="E4925" s="92">
        <f t="shared" si="79"/>
        <v>20077.5</v>
      </c>
      <c r="F4925" s="95" t="s">
        <v>18</v>
      </c>
    </row>
    <row r="4926" spans="1:6">
      <c r="A4926" s="79">
        <v>45273</v>
      </c>
      <c r="B4926" s="97">
        <v>0.72747685166666665</v>
      </c>
      <c r="C4926" s="95">
        <v>139</v>
      </c>
      <c r="D4926" s="98">
        <v>133.80000000000001</v>
      </c>
      <c r="E4926" s="92">
        <f t="shared" si="79"/>
        <v>18598.2</v>
      </c>
      <c r="F4926" s="95" t="s">
        <v>18</v>
      </c>
    </row>
    <row r="4927" spans="1:6">
      <c r="A4927" s="79">
        <v>45273</v>
      </c>
      <c r="B4927" s="97">
        <v>0.72752314766666659</v>
      </c>
      <c r="C4927" s="95">
        <v>11</v>
      </c>
      <c r="D4927" s="98">
        <v>133.80000000000001</v>
      </c>
      <c r="E4927" s="92">
        <f t="shared" si="79"/>
        <v>1471.8000000000002</v>
      </c>
      <c r="F4927" s="95" t="s">
        <v>18</v>
      </c>
    </row>
    <row r="4928" spans="1:6">
      <c r="A4928" s="79">
        <v>45273</v>
      </c>
      <c r="B4928" s="97">
        <v>0.72752314766666659</v>
      </c>
      <c r="C4928" s="95">
        <v>106</v>
      </c>
      <c r="D4928" s="98">
        <v>133.80000000000001</v>
      </c>
      <c r="E4928" s="92">
        <f t="shared" si="79"/>
        <v>14182.800000000001</v>
      </c>
      <c r="F4928" s="95" t="s">
        <v>18</v>
      </c>
    </row>
    <row r="4929" spans="1:6">
      <c r="A4929" s="79">
        <v>45273</v>
      </c>
      <c r="B4929" s="97">
        <v>0.72756944366666665</v>
      </c>
      <c r="C4929" s="95">
        <v>15</v>
      </c>
      <c r="D4929" s="98">
        <v>133.80000000000001</v>
      </c>
      <c r="E4929" s="92">
        <f t="shared" si="79"/>
        <v>2007.0000000000002</v>
      </c>
      <c r="F4929" s="95" t="s">
        <v>18</v>
      </c>
    </row>
    <row r="4930" spans="1:6">
      <c r="A4930" s="79">
        <v>45273</v>
      </c>
      <c r="B4930" s="97">
        <v>0.72756944366666665</v>
      </c>
      <c r="C4930" s="95">
        <v>25</v>
      </c>
      <c r="D4930" s="98">
        <v>133.80000000000001</v>
      </c>
      <c r="E4930" s="92">
        <f t="shared" si="79"/>
        <v>3345.0000000000005</v>
      </c>
      <c r="F4930" s="95" t="s">
        <v>18</v>
      </c>
    </row>
    <row r="4931" spans="1:6">
      <c r="A4931" s="79">
        <v>45273</v>
      </c>
      <c r="B4931" s="97">
        <v>0.72756944366666665</v>
      </c>
      <c r="C4931" s="95">
        <v>29</v>
      </c>
      <c r="D4931" s="98">
        <v>133.80000000000001</v>
      </c>
      <c r="E4931" s="92">
        <f t="shared" si="79"/>
        <v>3880.2000000000003</v>
      </c>
      <c r="F4931" s="95" t="s">
        <v>18</v>
      </c>
    </row>
    <row r="4932" spans="1:6">
      <c r="A4932" s="79">
        <v>45273</v>
      </c>
      <c r="B4932" s="97">
        <v>0.72756944366666665</v>
      </c>
      <c r="C4932" s="95">
        <v>45</v>
      </c>
      <c r="D4932" s="98">
        <v>133.80000000000001</v>
      </c>
      <c r="E4932" s="92">
        <f t="shared" si="79"/>
        <v>6021.0000000000009</v>
      </c>
      <c r="F4932" s="95" t="s">
        <v>18</v>
      </c>
    </row>
    <row r="4933" spans="1:6">
      <c r="A4933" s="79">
        <v>45273</v>
      </c>
      <c r="B4933" s="97">
        <v>0.72761574066666668</v>
      </c>
      <c r="C4933" s="95">
        <v>107</v>
      </c>
      <c r="D4933" s="98">
        <v>133.80000000000001</v>
      </c>
      <c r="E4933" s="92">
        <f t="shared" si="79"/>
        <v>14316.6</v>
      </c>
      <c r="F4933" s="95" t="s">
        <v>18</v>
      </c>
    </row>
    <row r="4934" spans="1:6">
      <c r="A4934" s="79">
        <v>45273</v>
      </c>
      <c r="B4934" s="97">
        <v>0.72762731466666664</v>
      </c>
      <c r="C4934" s="95">
        <v>75</v>
      </c>
      <c r="D4934" s="98">
        <v>133.80000000000001</v>
      </c>
      <c r="E4934" s="92">
        <f t="shared" si="79"/>
        <v>10035</v>
      </c>
      <c r="F4934" s="95" t="s">
        <v>18</v>
      </c>
    </row>
    <row r="4935" spans="1:6">
      <c r="A4935" s="79">
        <v>45273</v>
      </c>
      <c r="B4935" s="97">
        <v>0.72766203666666662</v>
      </c>
      <c r="C4935" s="95">
        <v>118</v>
      </c>
      <c r="D4935" s="98">
        <v>133.80000000000001</v>
      </c>
      <c r="E4935" s="92">
        <f t="shared" si="79"/>
        <v>15788.400000000001</v>
      </c>
      <c r="F4935" s="95" t="s">
        <v>18</v>
      </c>
    </row>
    <row r="4936" spans="1:6">
      <c r="A4936" s="79">
        <v>45273</v>
      </c>
      <c r="B4936" s="97">
        <v>0.72848379566666666</v>
      </c>
      <c r="C4936" s="95">
        <v>46</v>
      </c>
      <c r="D4936" s="98">
        <v>133.85</v>
      </c>
      <c r="E4936" s="92">
        <f t="shared" si="79"/>
        <v>6157.0999999999995</v>
      </c>
      <c r="F4936" s="95" t="s">
        <v>18</v>
      </c>
    </row>
    <row r="4937" spans="1:6">
      <c r="A4937" s="79">
        <v>45273</v>
      </c>
      <c r="B4937" s="97">
        <v>0.72848379566666666</v>
      </c>
      <c r="C4937" s="95">
        <v>50</v>
      </c>
      <c r="D4937" s="98">
        <v>133.85</v>
      </c>
      <c r="E4937" s="92">
        <f t="shared" si="79"/>
        <v>6692.5</v>
      </c>
      <c r="F4937" s="95" t="s">
        <v>18</v>
      </c>
    </row>
    <row r="4938" spans="1:6">
      <c r="A4938" s="79">
        <v>45273</v>
      </c>
      <c r="B4938" s="97">
        <v>0.72848379566666666</v>
      </c>
      <c r="C4938" s="95">
        <v>61</v>
      </c>
      <c r="D4938" s="98">
        <v>133.85</v>
      </c>
      <c r="E4938" s="92">
        <f>C4938*D4938</f>
        <v>8164.8499999999995</v>
      </c>
      <c r="F4938" s="95" t="s">
        <v>18</v>
      </c>
    </row>
    <row r="4939" spans="1:6">
      <c r="A4939" s="79">
        <v>45273</v>
      </c>
      <c r="B4939" s="97">
        <v>0.72848379566666666</v>
      </c>
      <c r="C4939" s="95">
        <v>92</v>
      </c>
      <c r="D4939" s="98">
        <v>133.85</v>
      </c>
      <c r="E4939" s="92">
        <f>C4939*D4939</f>
        <v>12314.199999999999</v>
      </c>
      <c r="F4939" s="95" t="s">
        <v>18</v>
      </c>
    </row>
    <row r="4940" spans="1:6">
      <c r="A4940" s="79">
        <v>45273</v>
      </c>
      <c r="B4940" s="97">
        <v>0.72848379566666666</v>
      </c>
      <c r="C4940" s="95">
        <v>112</v>
      </c>
      <c r="D4940" s="98">
        <v>133.85</v>
      </c>
      <c r="E4940" s="92">
        <f>C4940*D4940</f>
        <v>14991.199999999999</v>
      </c>
      <c r="F4940" s="95" t="s">
        <v>18</v>
      </c>
    </row>
    <row r="4941" spans="1:6">
      <c r="A4941" s="79">
        <v>45273</v>
      </c>
      <c r="B4941" s="97">
        <v>0.72850694366666668</v>
      </c>
      <c r="C4941" s="95">
        <v>4</v>
      </c>
      <c r="D4941" s="98">
        <v>133.85</v>
      </c>
      <c r="E4941" s="92">
        <f t="shared" si="79"/>
        <v>535.4</v>
      </c>
      <c r="F4941" s="95" t="s">
        <v>18</v>
      </c>
    </row>
    <row r="4942" spans="1:6">
      <c r="A4942" s="79">
        <v>45273</v>
      </c>
      <c r="B4942" s="97">
        <v>0.72850694366666668</v>
      </c>
      <c r="C4942" s="95">
        <v>48</v>
      </c>
      <c r="D4942" s="98">
        <v>133.85</v>
      </c>
      <c r="E4942" s="92">
        <f t="shared" si="79"/>
        <v>6424.7999999999993</v>
      </c>
      <c r="F4942" s="95" t="s">
        <v>18</v>
      </c>
    </row>
    <row r="4943" spans="1:6">
      <c r="A4943" s="79">
        <v>45273</v>
      </c>
      <c r="B4943" s="97">
        <v>0.72850694366666668</v>
      </c>
      <c r="C4943" s="95">
        <v>50</v>
      </c>
      <c r="D4943" s="98">
        <v>133.85</v>
      </c>
      <c r="E4943" s="92">
        <f t="shared" si="79"/>
        <v>6692.5</v>
      </c>
      <c r="F4943" s="95" t="s">
        <v>18</v>
      </c>
    </row>
    <row r="4944" spans="1:6">
      <c r="A4944" s="79">
        <v>45273</v>
      </c>
      <c r="B4944" s="97">
        <v>0.72850694366666668</v>
      </c>
      <c r="C4944" s="95">
        <v>63</v>
      </c>
      <c r="D4944" s="98">
        <v>133.85</v>
      </c>
      <c r="E4944" s="92">
        <f t="shared" si="79"/>
        <v>8432.5499999999993</v>
      </c>
      <c r="F4944" s="95" t="s">
        <v>18</v>
      </c>
    </row>
    <row r="4945" spans="1:6">
      <c r="A4945" s="79">
        <v>45273</v>
      </c>
      <c r="B4945" s="97">
        <v>0.72850694366666668</v>
      </c>
      <c r="C4945" s="95">
        <v>113</v>
      </c>
      <c r="D4945" s="98">
        <v>133.85</v>
      </c>
      <c r="E4945" s="92">
        <f t="shared" si="79"/>
        <v>15125.05</v>
      </c>
      <c r="F4945" s="95" t="s">
        <v>18</v>
      </c>
    </row>
    <row r="4946" spans="1:6">
      <c r="A4946" s="79">
        <v>45273</v>
      </c>
      <c r="B4946" s="97">
        <v>0.72869212966666663</v>
      </c>
      <c r="C4946" s="95">
        <v>61</v>
      </c>
      <c r="D4946" s="98">
        <v>133.85</v>
      </c>
      <c r="E4946" s="92">
        <f t="shared" si="79"/>
        <v>8164.8499999999995</v>
      </c>
      <c r="F4946" s="95" t="s">
        <v>18</v>
      </c>
    </row>
    <row r="4947" spans="1:6">
      <c r="A4947" s="79">
        <v>45273</v>
      </c>
      <c r="B4947" s="97">
        <v>0.72869212966666663</v>
      </c>
      <c r="C4947" s="95">
        <v>113</v>
      </c>
      <c r="D4947" s="98">
        <v>133.85</v>
      </c>
      <c r="E4947" s="92">
        <f t="shared" si="79"/>
        <v>15125.05</v>
      </c>
      <c r="F4947" s="95" t="s">
        <v>18</v>
      </c>
    </row>
    <row r="4948" spans="1:6">
      <c r="A4948" s="79">
        <v>45273</v>
      </c>
      <c r="B4948" s="97">
        <v>0.72869212966666663</v>
      </c>
      <c r="C4948" s="95">
        <v>160</v>
      </c>
      <c r="D4948" s="98">
        <v>133.85</v>
      </c>
      <c r="E4948" s="92">
        <f t="shared" si="79"/>
        <v>21416</v>
      </c>
      <c r="F4948" s="95" t="s">
        <v>18</v>
      </c>
    </row>
    <row r="4949" spans="1:6">
      <c r="A4949" s="79">
        <v>45273</v>
      </c>
      <c r="B4949" s="97">
        <v>0.72873842566666658</v>
      </c>
      <c r="C4949" s="95">
        <v>50</v>
      </c>
      <c r="D4949" s="98">
        <v>133.85</v>
      </c>
      <c r="E4949" s="92">
        <f t="shared" si="79"/>
        <v>6692.5</v>
      </c>
      <c r="F4949" s="95" t="s">
        <v>18</v>
      </c>
    </row>
    <row r="4950" spans="1:6">
      <c r="A4950" s="79">
        <v>45273</v>
      </c>
      <c r="B4950" s="97">
        <v>0.72873842566666658</v>
      </c>
      <c r="C4950" s="95">
        <v>62</v>
      </c>
      <c r="D4950" s="98">
        <v>133.85</v>
      </c>
      <c r="E4950" s="92">
        <f t="shared" si="79"/>
        <v>8298.6999999999989</v>
      </c>
      <c r="F4950" s="95" t="s">
        <v>18</v>
      </c>
    </row>
    <row r="4951" spans="1:6">
      <c r="A4951" s="79">
        <v>45273</v>
      </c>
      <c r="B4951" s="97">
        <v>0.72873842566666658</v>
      </c>
      <c r="C4951" s="95">
        <v>113</v>
      </c>
      <c r="D4951" s="98">
        <v>133.85</v>
      </c>
      <c r="E4951" s="92">
        <f t="shared" si="79"/>
        <v>15125.05</v>
      </c>
      <c r="F4951" s="95" t="s">
        <v>18</v>
      </c>
    </row>
    <row r="4952" spans="1:6">
      <c r="A4952" s="79">
        <v>45273</v>
      </c>
      <c r="B4952" s="97">
        <v>0.72877314766666668</v>
      </c>
      <c r="C4952" s="95">
        <v>2</v>
      </c>
      <c r="D4952" s="98">
        <v>133.80000000000001</v>
      </c>
      <c r="E4952" s="92">
        <f t="shared" si="79"/>
        <v>267.60000000000002</v>
      </c>
      <c r="F4952" s="95" t="s">
        <v>18</v>
      </c>
    </row>
    <row r="4953" spans="1:6">
      <c r="A4953" s="79">
        <v>45273</v>
      </c>
      <c r="B4953" s="97">
        <v>0.72877314766666668</v>
      </c>
      <c r="C4953" s="95">
        <v>4</v>
      </c>
      <c r="D4953" s="98">
        <v>133.80000000000001</v>
      </c>
      <c r="E4953" s="92">
        <f t="shared" si="79"/>
        <v>535.20000000000005</v>
      </c>
      <c r="F4953" s="95" t="s">
        <v>18</v>
      </c>
    </row>
    <row r="4954" spans="1:6">
      <c r="A4954" s="79">
        <v>45273</v>
      </c>
      <c r="B4954" s="97">
        <v>0.72877314766666668</v>
      </c>
      <c r="C4954" s="95">
        <v>64</v>
      </c>
      <c r="D4954" s="98">
        <v>133.80000000000001</v>
      </c>
      <c r="E4954" s="92">
        <f t="shared" si="79"/>
        <v>8563.2000000000007</v>
      </c>
      <c r="F4954" s="95" t="s">
        <v>18</v>
      </c>
    </row>
    <row r="4955" spans="1:6">
      <c r="A4955" s="79">
        <v>45273</v>
      </c>
      <c r="B4955" s="97">
        <v>0.72877314766666668</v>
      </c>
      <c r="C4955" s="95">
        <v>115</v>
      </c>
      <c r="D4955" s="98">
        <v>133.80000000000001</v>
      </c>
      <c r="E4955" s="92">
        <f t="shared" si="79"/>
        <v>15387.000000000002</v>
      </c>
      <c r="F4955" s="95" t="s">
        <v>18</v>
      </c>
    </row>
    <row r="4956" spans="1:6">
      <c r="A4956" s="79">
        <v>45273</v>
      </c>
      <c r="B4956" s="97">
        <v>0.72907407366666666</v>
      </c>
      <c r="C4956" s="95">
        <v>22</v>
      </c>
      <c r="D4956" s="98">
        <v>133.80000000000001</v>
      </c>
      <c r="E4956" s="92">
        <f t="shared" ref="E4956:E4958" si="80">C4956*D4956</f>
        <v>2943.6000000000004</v>
      </c>
      <c r="F4956" s="95" t="s">
        <v>18</v>
      </c>
    </row>
    <row r="4957" spans="1:6">
      <c r="A4957" s="79">
        <v>45273</v>
      </c>
      <c r="B4957" s="97">
        <v>0.72913194366666667</v>
      </c>
      <c r="C4957" s="95">
        <v>3</v>
      </c>
      <c r="D4957" s="98">
        <v>133.85</v>
      </c>
      <c r="E4957" s="92">
        <f>C4957*D4957</f>
        <v>401.54999999999995</v>
      </c>
      <c r="F4957" s="95" t="s">
        <v>18</v>
      </c>
    </row>
    <row r="4958" spans="1:6">
      <c r="A4958" s="79">
        <v>45273</v>
      </c>
      <c r="B4958" s="97">
        <v>0.72913194366666667</v>
      </c>
      <c r="C4958" s="95">
        <v>11</v>
      </c>
      <c r="D4958" s="98">
        <v>133.85</v>
      </c>
      <c r="E4958" s="92">
        <f t="shared" si="80"/>
        <v>1472.35</v>
      </c>
      <c r="F4958" s="95" t="s">
        <v>18</v>
      </c>
    </row>
    <row r="4959" spans="1:6">
      <c r="A4959" s="79">
        <v>45273</v>
      </c>
      <c r="B4959" s="97">
        <v>0.72913194366666667</v>
      </c>
      <c r="C4959" s="95">
        <v>14</v>
      </c>
      <c r="D4959" s="98">
        <v>133.85</v>
      </c>
      <c r="E4959" s="92">
        <f t="shared" ref="E4959:E4964" si="81">C4959*D4959</f>
        <v>1873.8999999999999</v>
      </c>
      <c r="F4959" s="95" t="s">
        <v>18</v>
      </c>
    </row>
    <row r="4960" spans="1:6">
      <c r="A4960" s="79">
        <v>45273</v>
      </c>
      <c r="B4960" s="97">
        <v>0.72913194366666667</v>
      </c>
      <c r="C4960" s="95">
        <v>29</v>
      </c>
      <c r="D4960" s="98">
        <v>133.85</v>
      </c>
      <c r="E4960" s="92">
        <f t="shared" si="81"/>
        <v>3881.6499999999996</v>
      </c>
      <c r="F4960" s="95" t="s">
        <v>18</v>
      </c>
    </row>
    <row r="4961" spans="1:6">
      <c r="A4961" s="79">
        <v>45273</v>
      </c>
      <c r="B4961" s="97">
        <v>0.72913194366666667</v>
      </c>
      <c r="C4961" s="95">
        <v>38</v>
      </c>
      <c r="D4961" s="98">
        <v>133.85</v>
      </c>
      <c r="E4961" s="92">
        <f t="shared" si="81"/>
        <v>5086.3</v>
      </c>
      <c r="F4961" s="95" t="s">
        <v>18</v>
      </c>
    </row>
    <row r="4962" spans="1:6">
      <c r="A4962" s="79">
        <v>45273</v>
      </c>
      <c r="B4962" s="97">
        <v>0.72913194366666667</v>
      </c>
      <c r="C4962" s="95">
        <v>45</v>
      </c>
      <c r="D4962" s="98">
        <v>133.85</v>
      </c>
      <c r="E4962" s="92">
        <f t="shared" si="81"/>
        <v>6023.25</v>
      </c>
      <c r="F4962" s="95" t="s">
        <v>18</v>
      </c>
    </row>
    <row r="4963" spans="1:6">
      <c r="A4963" s="79">
        <v>45273</v>
      </c>
      <c r="B4963" s="97">
        <v>0.72913194366666667</v>
      </c>
      <c r="C4963" s="95">
        <v>78</v>
      </c>
      <c r="D4963" s="98">
        <v>133.85</v>
      </c>
      <c r="E4963" s="92">
        <f t="shared" si="81"/>
        <v>10440.299999999999</v>
      </c>
      <c r="F4963" s="95" t="s">
        <v>18</v>
      </c>
    </row>
    <row r="4964" spans="1:6">
      <c r="A4964" s="79">
        <v>45273</v>
      </c>
      <c r="B4964" s="97">
        <v>0.72915509166666659</v>
      </c>
      <c r="C4964" s="95">
        <v>10</v>
      </c>
      <c r="D4964" s="98">
        <v>133.85</v>
      </c>
      <c r="E4964" s="92">
        <f t="shared" si="81"/>
        <v>1338.5</v>
      </c>
      <c r="F4964" s="95" t="s">
        <v>18</v>
      </c>
    </row>
    <row r="4965" spans="1:6">
      <c r="A4965" s="79"/>
      <c r="B4965" s="97"/>
      <c r="C4965" s="95"/>
      <c r="D4965" s="98"/>
      <c r="E4965" s="92"/>
      <c r="F4965" s="95"/>
    </row>
    <row r="4966" spans="1:6">
      <c r="A4966" s="79"/>
      <c r="B4966" s="97"/>
      <c r="C4966" s="95"/>
      <c r="D4966" s="98"/>
      <c r="E4966" s="92"/>
      <c r="F4966" s="95"/>
    </row>
    <row r="4967" spans="1:6">
      <c r="A4967" s="79"/>
      <c r="B4967" s="97"/>
      <c r="C4967" s="95"/>
      <c r="D4967" s="98"/>
      <c r="E4967" s="92"/>
      <c r="F4967" s="95"/>
    </row>
    <row r="4968" spans="1:6">
      <c r="A4968" s="79"/>
      <c r="B4968" s="97"/>
      <c r="C4968" s="95"/>
      <c r="D4968" s="98"/>
      <c r="E4968" s="92"/>
      <c r="F4968" s="95"/>
    </row>
    <row r="4969" spans="1:6">
      <c r="A4969" s="79"/>
      <c r="B4969" s="97"/>
      <c r="C4969" s="95"/>
      <c r="D4969" s="98"/>
      <c r="E4969" s="92"/>
      <c r="F4969" s="95"/>
    </row>
    <row r="4970" spans="1:6">
      <c r="A4970" s="79"/>
      <c r="B4970" s="97"/>
      <c r="C4970" s="95"/>
      <c r="D4970" s="98"/>
      <c r="E4970" s="92"/>
      <c r="F4970" s="95"/>
    </row>
    <row r="4971" spans="1:6">
      <c r="A4971" s="79"/>
      <c r="B4971" s="97"/>
      <c r="C4971" s="95"/>
      <c r="D4971" s="98"/>
      <c r="E4971" s="92"/>
      <c r="F4971" s="95"/>
    </row>
    <row r="4972" spans="1:6">
      <c r="A4972" s="79"/>
      <c r="B4972" s="97"/>
      <c r="C4972" s="95"/>
      <c r="D4972" s="98"/>
      <c r="E4972" s="92"/>
      <c r="F4972" s="95"/>
    </row>
    <row r="4973" spans="1:6">
      <c r="A4973" s="79"/>
      <c r="B4973" s="97"/>
      <c r="C4973" s="95"/>
      <c r="D4973" s="98"/>
      <c r="E4973" s="92"/>
      <c r="F4973" s="95"/>
    </row>
    <row r="4974" spans="1:6">
      <c r="A4974" s="79"/>
      <c r="B4974" s="97"/>
      <c r="C4974" s="95"/>
      <c r="D4974" s="98"/>
      <c r="E4974" s="92"/>
      <c r="F4974" s="95"/>
    </row>
    <row r="4975" spans="1:6">
      <c r="A4975" s="79"/>
      <c r="B4975" s="97"/>
      <c r="C4975" s="95"/>
      <c r="D4975" s="98"/>
      <c r="E4975" s="92"/>
      <c r="F4975" s="95"/>
    </row>
    <row r="4976" spans="1:6">
      <c r="A4976" s="79"/>
      <c r="B4976" s="97"/>
      <c r="C4976" s="95"/>
      <c r="D4976" s="98"/>
      <c r="E4976" s="92"/>
      <c r="F4976" s="95"/>
    </row>
    <row r="4977" spans="1:6">
      <c r="A4977" s="79"/>
      <c r="B4977" s="97"/>
      <c r="C4977" s="95"/>
      <c r="D4977" s="98"/>
      <c r="E4977" s="92"/>
      <c r="F4977" s="95"/>
    </row>
    <row r="4978" spans="1:6">
      <c r="A4978" s="79"/>
      <c r="B4978" s="97"/>
      <c r="C4978" s="95"/>
      <c r="D4978" s="98"/>
      <c r="E4978" s="92"/>
      <c r="F4978" s="95"/>
    </row>
    <row r="4979" spans="1:6">
      <c r="A4979" s="79"/>
      <c r="B4979" s="97"/>
      <c r="C4979" s="95"/>
      <c r="D4979" s="98"/>
      <c r="E4979" s="92"/>
      <c r="F4979" s="95"/>
    </row>
    <row r="4980" spans="1:6">
      <c r="A4980" s="79"/>
      <c r="B4980" s="97"/>
      <c r="C4980" s="95"/>
      <c r="D4980" s="98"/>
      <c r="E4980" s="92"/>
      <c r="F4980" s="95"/>
    </row>
    <row r="4981" spans="1:6">
      <c r="A4981" s="79"/>
      <c r="B4981" s="97"/>
      <c r="C4981" s="95"/>
      <c r="D4981" s="98"/>
      <c r="E4981" s="92"/>
      <c r="F4981" s="95"/>
    </row>
    <row r="4982" spans="1:6">
      <c r="A4982" s="79"/>
      <c r="B4982" s="97"/>
      <c r="C4982" s="95"/>
      <c r="D4982" s="98"/>
      <c r="E4982" s="92"/>
      <c r="F4982" s="95"/>
    </row>
    <row r="4983" spans="1:6">
      <c r="A4983" s="79"/>
      <c r="B4983" s="97"/>
      <c r="C4983" s="95"/>
      <c r="D4983" s="98"/>
      <c r="E4983" s="92"/>
      <c r="F4983" s="95"/>
    </row>
    <row r="4984" spans="1:6">
      <c r="A4984" s="79"/>
      <c r="B4984" s="97"/>
      <c r="C4984" s="95"/>
      <c r="D4984" s="98"/>
      <c r="E4984" s="92"/>
      <c r="F4984" s="95"/>
    </row>
    <row r="4985" spans="1:6">
      <c r="A4985" s="79"/>
      <c r="B4985" s="97"/>
      <c r="C4985" s="95"/>
      <c r="D4985" s="98"/>
      <c r="E4985" s="92"/>
      <c r="F4985" s="95"/>
    </row>
    <row r="4986" spans="1:6">
      <c r="A4986" s="79"/>
      <c r="B4986" s="97"/>
      <c r="C4986" s="95"/>
      <c r="D4986" s="98"/>
      <c r="E4986" s="92"/>
      <c r="F4986" s="95"/>
    </row>
    <row r="4987" spans="1:6">
      <c r="A4987" s="79"/>
      <c r="B4987" s="97"/>
      <c r="C4987" s="95"/>
      <c r="D4987" s="98"/>
      <c r="E4987" s="92"/>
      <c r="F4987" s="95"/>
    </row>
    <row r="4988" spans="1:6">
      <c r="A4988" s="79"/>
      <c r="B4988" s="97"/>
      <c r="C4988" s="95"/>
      <c r="D4988" s="98"/>
      <c r="E4988" s="92"/>
      <c r="F4988" s="95"/>
    </row>
    <row r="4989" spans="1:6">
      <c r="A4989" s="79"/>
      <c r="B4989" s="97"/>
      <c r="C4989" s="95"/>
      <c r="D4989" s="98"/>
      <c r="E4989" s="92"/>
      <c r="F4989" s="95"/>
    </row>
    <row r="4990" spans="1:6">
      <c r="A4990" s="79"/>
      <c r="B4990" s="97"/>
      <c r="C4990" s="95"/>
      <c r="D4990" s="98"/>
      <c r="E4990" s="92"/>
      <c r="F4990" s="95"/>
    </row>
    <row r="4991" spans="1:6">
      <c r="A4991" s="79"/>
      <c r="B4991" s="97"/>
      <c r="C4991" s="95"/>
      <c r="D4991" s="98"/>
      <c r="E4991" s="92"/>
      <c r="F4991" s="95"/>
    </row>
    <row r="4992" spans="1:6">
      <c r="A4992" s="79"/>
      <c r="B4992" s="97"/>
      <c r="C4992" s="95"/>
      <c r="D4992" s="98"/>
      <c r="E4992" s="92"/>
      <c r="F4992" s="95"/>
    </row>
    <row r="4993" spans="1:6">
      <c r="A4993" s="79"/>
      <c r="B4993" s="97"/>
      <c r="C4993" s="95"/>
      <c r="D4993" s="98"/>
      <c r="E4993" s="92"/>
      <c r="F4993" s="95"/>
    </row>
    <row r="4994" spans="1:6">
      <c r="A4994" s="79"/>
      <c r="B4994" s="97"/>
      <c r="C4994" s="95"/>
      <c r="D4994" s="98"/>
      <c r="E4994" s="92"/>
      <c r="F4994" s="95"/>
    </row>
    <row r="4995" spans="1:6">
      <c r="A4995" s="79"/>
      <c r="B4995" s="97"/>
      <c r="C4995" s="95"/>
      <c r="D4995" s="98"/>
      <c r="E4995" s="92"/>
      <c r="F4995" s="95"/>
    </row>
    <row r="4996" spans="1:6">
      <c r="A4996" s="79"/>
      <c r="B4996" s="97"/>
      <c r="C4996" s="95"/>
      <c r="D4996" s="98"/>
      <c r="E4996" s="92"/>
      <c r="F4996" s="95"/>
    </row>
    <row r="4997" spans="1:6">
      <c r="A4997" s="79"/>
      <c r="B4997" s="97"/>
      <c r="C4997" s="95"/>
      <c r="D4997" s="98"/>
      <c r="E4997" s="92"/>
      <c r="F4997" s="95"/>
    </row>
    <row r="4998" spans="1:6">
      <c r="A4998" s="79"/>
      <c r="B4998" s="97"/>
      <c r="C4998" s="95"/>
      <c r="D4998" s="98"/>
      <c r="E4998" s="92"/>
      <c r="F4998" s="95"/>
    </row>
    <row r="4999" spans="1:6">
      <c r="A4999" s="79"/>
      <c r="B4999" s="97"/>
      <c r="C4999" s="95"/>
      <c r="D4999" s="98"/>
      <c r="E4999" s="92"/>
      <c r="F4999" s="95"/>
    </row>
    <row r="5000" spans="1:6">
      <c r="A5000" s="79"/>
      <c r="B5000" s="97"/>
      <c r="C5000" s="95"/>
      <c r="D5000" s="98"/>
      <c r="E5000" s="92"/>
      <c r="F5000" s="95"/>
    </row>
    <row r="5001" spans="1:6">
      <c r="A5001" s="79"/>
      <c r="B5001" s="97"/>
      <c r="C5001" s="95"/>
      <c r="D5001" s="98"/>
      <c r="E5001" s="92"/>
      <c r="F5001" s="95"/>
    </row>
    <row r="5002" spans="1:6">
      <c r="A5002" s="79"/>
      <c r="B5002" s="97"/>
      <c r="C5002" s="95"/>
      <c r="D5002" s="98"/>
      <c r="E5002" s="92"/>
      <c r="F5002" s="95"/>
    </row>
    <row r="5003" spans="1:6">
      <c r="A5003" s="79"/>
      <c r="B5003" s="97"/>
      <c r="C5003" s="95"/>
      <c r="D5003" s="98"/>
      <c r="E5003" s="92"/>
      <c r="F5003" s="95"/>
    </row>
    <row r="5004" spans="1:6">
      <c r="A5004" s="79"/>
      <c r="B5004" s="97"/>
      <c r="C5004" s="95"/>
      <c r="D5004" s="98"/>
      <c r="E5004" s="92"/>
      <c r="F5004" s="95"/>
    </row>
    <row r="5005" spans="1:6">
      <c r="A5005" s="79"/>
      <c r="B5005" s="97"/>
      <c r="C5005" s="95"/>
      <c r="D5005" s="98"/>
      <c r="E5005" s="92"/>
      <c r="F5005" s="95"/>
    </row>
    <row r="5006" spans="1:6">
      <c r="A5006" s="79"/>
      <c r="B5006" s="97"/>
      <c r="C5006" s="95"/>
      <c r="D5006" s="98"/>
      <c r="E5006" s="92"/>
      <c r="F5006" s="95"/>
    </row>
    <row r="5007" spans="1:6">
      <c r="A5007" s="79"/>
      <c r="B5007" s="97"/>
      <c r="C5007" s="95"/>
      <c r="D5007" s="98"/>
      <c r="E5007" s="92"/>
      <c r="F5007" s="95"/>
    </row>
    <row r="5008" spans="1:6">
      <c r="A5008" s="79"/>
      <c r="B5008" s="97"/>
      <c r="C5008" s="95"/>
      <c r="D5008" s="98"/>
      <c r="E5008" s="92"/>
      <c r="F5008" s="95"/>
    </row>
    <row r="5009" spans="1:6">
      <c r="A5009" s="79"/>
      <c r="B5009" s="97"/>
      <c r="C5009" s="95"/>
      <c r="D5009" s="98"/>
      <c r="E5009" s="92"/>
      <c r="F5009" s="95"/>
    </row>
    <row r="5010" spans="1:6">
      <c r="A5010" s="79"/>
      <c r="B5010" s="97"/>
      <c r="C5010" s="95"/>
      <c r="D5010" s="98"/>
      <c r="E5010" s="92"/>
      <c r="F5010" s="95"/>
    </row>
    <row r="5011" spans="1:6">
      <c r="A5011" s="79"/>
      <c r="B5011" s="97"/>
      <c r="C5011" s="95"/>
      <c r="D5011" s="98"/>
      <c r="E5011" s="92"/>
      <c r="F5011" s="95"/>
    </row>
    <row r="5012" spans="1:6">
      <c r="A5012" s="79"/>
      <c r="B5012" s="97"/>
      <c r="C5012" s="95"/>
      <c r="D5012" s="98"/>
      <c r="E5012" s="92"/>
      <c r="F5012" s="95"/>
    </row>
    <row r="5013" spans="1:6">
      <c r="A5013" s="79"/>
      <c r="B5013" s="97"/>
      <c r="C5013" s="95"/>
      <c r="D5013" s="98"/>
      <c r="E5013" s="92"/>
      <c r="F5013" s="95"/>
    </row>
    <row r="5014" spans="1:6">
      <c r="A5014" s="79"/>
      <c r="B5014" s="97"/>
      <c r="C5014" s="95"/>
      <c r="D5014" s="98"/>
      <c r="E5014" s="92"/>
      <c r="F5014" s="95"/>
    </row>
    <row r="5015" spans="1:6">
      <c r="A5015" s="79"/>
      <c r="B5015" s="97"/>
      <c r="C5015" s="95"/>
      <c r="D5015" s="98"/>
      <c r="E5015" s="92"/>
      <c r="F5015" s="95"/>
    </row>
    <row r="5016" spans="1:6">
      <c r="A5016" s="79"/>
      <c r="B5016" s="97"/>
      <c r="C5016" s="95"/>
      <c r="D5016" s="98"/>
      <c r="E5016" s="92"/>
      <c r="F5016" s="95"/>
    </row>
    <row r="5017" spans="1:6">
      <c r="A5017" s="79"/>
      <c r="B5017" s="97"/>
      <c r="C5017" s="95"/>
      <c r="D5017" s="98"/>
      <c r="E5017" s="92"/>
      <c r="F5017" s="95"/>
    </row>
    <row r="5018" spans="1:6">
      <c r="A5018" s="79"/>
      <c r="B5018" s="97"/>
      <c r="C5018" s="95"/>
      <c r="D5018" s="98"/>
      <c r="E5018" s="92"/>
      <c r="F5018" s="95"/>
    </row>
    <row r="5019" spans="1:6">
      <c r="A5019" s="79"/>
      <c r="B5019" s="97"/>
      <c r="C5019" s="95"/>
      <c r="D5019" s="98"/>
      <c r="E5019" s="92"/>
      <c r="F5019" s="95"/>
    </row>
    <row r="5020" spans="1:6">
      <c r="A5020" s="79"/>
      <c r="B5020" s="97"/>
      <c r="C5020" s="95"/>
      <c r="D5020" s="98"/>
      <c r="E5020" s="92"/>
      <c r="F5020" s="95"/>
    </row>
    <row r="5021" spans="1:6">
      <c r="A5021" s="79"/>
      <c r="B5021" s="97"/>
      <c r="C5021" s="95"/>
      <c r="D5021" s="98"/>
      <c r="E5021" s="92"/>
      <c r="F5021" s="95"/>
    </row>
    <row r="5022" spans="1:6">
      <c r="A5022" s="79"/>
      <c r="B5022" s="97"/>
      <c r="C5022" s="95"/>
      <c r="D5022" s="98"/>
      <c r="E5022" s="92"/>
      <c r="F5022" s="95"/>
    </row>
    <row r="5023" spans="1:6">
      <c r="A5023" s="79"/>
      <c r="B5023" s="97"/>
      <c r="C5023" s="95"/>
      <c r="D5023" s="98"/>
      <c r="E5023" s="92"/>
      <c r="F5023" s="95"/>
    </row>
    <row r="5024" spans="1:6">
      <c r="A5024" s="79"/>
      <c r="B5024" s="97"/>
      <c r="C5024" s="95"/>
      <c r="D5024" s="98"/>
      <c r="E5024" s="92"/>
      <c r="F5024" s="95"/>
    </row>
    <row r="5025" spans="1:6">
      <c r="A5025" s="79"/>
      <c r="B5025" s="97"/>
      <c r="C5025" s="95"/>
      <c r="D5025" s="98"/>
      <c r="E5025" s="92"/>
      <c r="F5025" s="95"/>
    </row>
    <row r="5026" spans="1:6">
      <c r="A5026" s="79"/>
      <c r="B5026" s="97"/>
      <c r="C5026" s="95"/>
      <c r="D5026" s="98"/>
      <c r="E5026" s="92"/>
      <c r="F5026" s="95"/>
    </row>
    <row r="5027" spans="1:6">
      <c r="A5027" s="79"/>
      <c r="B5027" s="97"/>
      <c r="C5027" s="95"/>
      <c r="D5027" s="98"/>
      <c r="E5027" s="92"/>
      <c r="F5027" s="95"/>
    </row>
    <row r="5028" spans="1:6">
      <c r="A5028" s="79"/>
      <c r="B5028" s="97"/>
      <c r="C5028" s="95"/>
      <c r="D5028" s="98"/>
      <c r="E5028" s="92"/>
      <c r="F5028" s="95"/>
    </row>
    <row r="5029" spans="1:6">
      <c r="A5029" s="79"/>
      <c r="B5029" s="97"/>
      <c r="C5029" s="95"/>
      <c r="D5029" s="98"/>
      <c r="E5029" s="92"/>
      <c r="F5029" s="95"/>
    </row>
    <row r="5030" spans="1:6">
      <c r="A5030" s="79"/>
      <c r="B5030" s="97"/>
      <c r="C5030" s="95"/>
      <c r="D5030" s="98"/>
      <c r="E5030" s="92"/>
      <c r="F5030" s="95"/>
    </row>
    <row r="5031" spans="1:6">
      <c r="A5031" s="79"/>
      <c r="B5031" s="97"/>
      <c r="C5031" s="95"/>
      <c r="D5031" s="98"/>
      <c r="E5031" s="92"/>
      <c r="F5031" s="95"/>
    </row>
    <row r="5032" spans="1:6">
      <c r="A5032" s="79"/>
      <c r="B5032" s="97"/>
      <c r="C5032" s="95"/>
      <c r="D5032" s="98"/>
      <c r="E5032" s="92"/>
      <c r="F5032" s="95"/>
    </row>
    <row r="5033" spans="1:6">
      <c r="A5033" s="79"/>
      <c r="B5033" s="97"/>
      <c r="C5033" s="95"/>
      <c r="D5033" s="98"/>
      <c r="E5033" s="92"/>
      <c r="F5033" s="95"/>
    </row>
    <row r="5034" spans="1:6">
      <c r="A5034" s="79"/>
      <c r="B5034" s="97"/>
      <c r="C5034" s="95"/>
      <c r="D5034" s="98"/>
      <c r="E5034" s="92"/>
      <c r="F5034" s="95"/>
    </row>
    <row r="5035" spans="1:6">
      <c r="A5035" s="79"/>
      <c r="B5035" s="97"/>
      <c r="C5035" s="95"/>
      <c r="D5035" s="98"/>
      <c r="E5035" s="92"/>
      <c r="F5035" s="95"/>
    </row>
    <row r="5036" spans="1:6">
      <c r="A5036" s="79"/>
      <c r="B5036" s="97"/>
      <c r="C5036" s="95"/>
      <c r="D5036" s="98"/>
      <c r="E5036" s="92"/>
      <c r="F5036" s="95"/>
    </row>
    <row r="5037" spans="1:6">
      <c r="A5037" s="79"/>
      <c r="B5037" s="97"/>
      <c r="C5037" s="95"/>
      <c r="D5037" s="98"/>
      <c r="E5037" s="92"/>
      <c r="F5037" s="95"/>
    </row>
    <row r="5038" spans="1:6">
      <c r="A5038" s="79"/>
      <c r="B5038" s="97"/>
      <c r="C5038" s="95"/>
      <c r="D5038" s="98"/>
      <c r="E5038" s="92"/>
      <c r="F5038" s="95"/>
    </row>
    <row r="5039" spans="1:6">
      <c r="A5039" s="79"/>
      <c r="B5039" s="97"/>
      <c r="C5039" s="95"/>
      <c r="D5039" s="98"/>
      <c r="E5039" s="92"/>
      <c r="F5039" s="95"/>
    </row>
    <row r="5040" spans="1:6">
      <c r="A5040" s="79"/>
      <c r="B5040" s="97"/>
      <c r="C5040" s="95"/>
      <c r="D5040" s="98"/>
      <c r="E5040" s="92"/>
      <c r="F5040" s="95"/>
    </row>
    <row r="5041" spans="1:6">
      <c r="A5041" s="79"/>
      <c r="B5041" s="97"/>
      <c r="C5041" s="95"/>
      <c r="D5041" s="98"/>
      <c r="E5041" s="92"/>
      <c r="F5041" s="95"/>
    </row>
    <row r="5042" spans="1:6">
      <c r="A5042" s="79"/>
      <c r="B5042" s="97"/>
      <c r="C5042" s="95"/>
      <c r="D5042" s="98"/>
      <c r="E5042" s="92"/>
      <c r="F5042" s="95"/>
    </row>
    <row r="5043" spans="1:6">
      <c r="A5043" s="79"/>
      <c r="B5043" s="97"/>
      <c r="C5043" s="95"/>
      <c r="D5043" s="98"/>
      <c r="E5043" s="92"/>
      <c r="F5043" s="95"/>
    </row>
    <row r="5044" spans="1:6">
      <c r="A5044" s="79"/>
      <c r="B5044" s="97"/>
      <c r="C5044" s="95"/>
      <c r="D5044" s="98"/>
      <c r="E5044" s="92"/>
      <c r="F5044" s="95"/>
    </row>
    <row r="5045" spans="1:6">
      <c r="A5045" s="79"/>
      <c r="B5045" s="97"/>
      <c r="C5045" s="95"/>
      <c r="D5045" s="98"/>
      <c r="E5045" s="92"/>
      <c r="F5045" s="95"/>
    </row>
    <row r="5046" spans="1:6">
      <c r="A5046" s="79"/>
      <c r="B5046" s="97"/>
      <c r="C5046" s="95"/>
      <c r="D5046" s="98"/>
      <c r="E5046" s="92"/>
      <c r="F5046" s="95"/>
    </row>
    <row r="5047" spans="1:6">
      <c r="A5047" s="79"/>
      <c r="B5047" s="97"/>
      <c r="C5047" s="95"/>
      <c r="D5047" s="98"/>
      <c r="E5047" s="92"/>
      <c r="F5047" s="95"/>
    </row>
    <row r="5048" spans="1:6">
      <c r="A5048" s="79"/>
      <c r="B5048" s="97"/>
      <c r="C5048" s="95"/>
      <c r="D5048" s="98"/>
      <c r="E5048" s="92"/>
      <c r="F5048" s="95"/>
    </row>
    <row r="5049" spans="1:6">
      <c r="A5049" s="79"/>
      <c r="B5049" s="97"/>
      <c r="C5049" s="95"/>
      <c r="D5049" s="98"/>
      <c r="E5049" s="92"/>
      <c r="F5049" s="95"/>
    </row>
    <row r="5050" spans="1:6">
      <c r="A5050" s="79"/>
      <c r="B5050" s="97"/>
      <c r="C5050" s="95"/>
      <c r="D5050" s="98"/>
      <c r="E5050" s="92"/>
      <c r="F5050" s="95"/>
    </row>
    <row r="5051" spans="1:6">
      <c r="A5051" s="79"/>
      <c r="B5051" s="97"/>
      <c r="C5051" s="95"/>
      <c r="D5051" s="98"/>
      <c r="E5051" s="92"/>
      <c r="F5051" s="95"/>
    </row>
    <row r="5052" spans="1:6">
      <c r="A5052" s="79"/>
      <c r="B5052" s="97"/>
      <c r="C5052" s="95"/>
      <c r="D5052" s="98"/>
      <c r="E5052" s="92"/>
      <c r="F5052" s="95"/>
    </row>
    <row r="5053" spans="1:6">
      <c r="A5053" s="79"/>
      <c r="B5053" s="97"/>
      <c r="C5053" s="95"/>
      <c r="D5053" s="98"/>
      <c r="E5053" s="92"/>
      <c r="F5053" s="95"/>
    </row>
    <row r="5054" spans="1:6">
      <c r="A5054" s="79"/>
      <c r="B5054" s="97"/>
      <c r="C5054" s="95"/>
      <c r="D5054" s="98"/>
      <c r="E5054" s="92"/>
      <c r="F5054" s="95"/>
    </row>
    <row r="5055" spans="1:6">
      <c r="A5055" s="79"/>
      <c r="B5055" s="97"/>
      <c r="C5055" s="95"/>
      <c r="D5055" s="98"/>
      <c r="E5055" s="92"/>
      <c r="F5055" s="95"/>
    </row>
    <row r="5056" spans="1:6">
      <c r="A5056" s="79"/>
      <c r="B5056" s="97"/>
      <c r="C5056" s="95"/>
      <c r="D5056" s="98"/>
      <c r="E5056" s="92"/>
      <c r="F5056" s="95"/>
    </row>
    <row r="5057" spans="1:6">
      <c r="A5057" s="79"/>
      <c r="B5057" s="97"/>
      <c r="C5057" s="95"/>
      <c r="D5057" s="98"/>
      <c r="E5057" s="92"/>
      <c r="F5057" s="95"/>
    </row>
    <row r="5058" spans="1:6">
      <c r="A5058" s="79"/>
      <c r="B5058" s="97"/>
      <c r="C5058" s="95"/>
      <c r="D5058" s="98"/>
      <c r="E5058" s="92"/>
      <c r="F5058" s="95"/>
    </row>
    <row r="5059" spans="1:6">
      <c r="A5059" s="79"/>
      <c r="B5059" s="97"/>
      <c r="C5059" s="95"/>
      <c r="D5059" s="98"/>
      <c r="E5059" s="92"/>
      <c r="F5059" s="95"/>
    </row>
    <row r="5060" spans="1:6">
      <c r="A5060" s="79"/>
      <c r="B5060" s="97"/>
      <c r="C5060" s="95"/>
      <c r="D5060" s="98"/>
      <c r="E5060" s="92"/>
      <c r="F5060" s="95"/>
    </row>
    <row r="5061" spans="1:6">
      <c r="A5061" s="79"/>
      <c r="B5061" s="97"/>
      <c r="C5061" s="95"/>
      <c r="D5061" s="98"/>
      <c r="E5061" s="92"/>
      <c r="F5061" s="95"/>
    </row>
    <row r="5062" spans="1:6">
      <c r="A5062" s="79"/>
      <c r="B5062" s="97"/>
      <c r="C5062" s="95"/>
      <c r="D5062" s="98"/>
      <c r="E5062" s="92"/>
      <c r="F5062" s="95"/>
    </row>
    <row r="5063" spans="1:6">
      <c r="A5063" s="79"/>
      <c r="B5063" s="97"/>
      <c r="C5063" s="95"/>
      <c r="D5063" s="98"/>
      <c r="E5063" s="92"/>
      <c r="F5063" s="95"/>
    </row>
    <row r="5064" spans="1:6">
      <c r="A5064" s="79"/>
      <c r="B5064" s="97"/>
      <c r="C5064" s="95"/>
      <c r="D5064" s="98"/>
      <c r="E5064" s="92"/>
      <c r="F5064" s="95"/>
    </row>
    <row r="5065" spans="1:6">
      <c r="A5065" s="79"/>
      <c r="B5065" s="97"/>
      <c r="C5065" s="95"/>
      <c r="D5065" s="98"/>
      <c r="E5065" s="92"/>
      <c r="F5065" s="95"/>
    </row>
    <row r="5066" spans="1:6">
      <c r="A5066" s="79"/>
      <c r="B5066" s="97"/>
      <c r="C5066" s="95"/>
      <c r="D5066" s="98"/>
      <c r="E5066" s="92"/>
      <c r="F5066" s="95"/>
    </row>
    <row r="5067" spans="1:6">
      <c r="A5067" s="79"/>
      <c r="B5067" s="97"/>
      <c r="C5067" s="95"/>
      <c r="D5067" s="98"/>
      <c r="E5067" s="92"/>
      <c r="F5067" s="95"/>
    </row>
    <row r="5068" spans="1:6">
      <c r="A5068" s="79"/>
      <c r="B5068" s="97"/>
      <c r="C5068" s="95"/>
      <c r="D5068" s="98"/>
      <c r="E5068" s="92"/>
      <c r="F5068" s="95"/>
    </row>
    <row r="5069" spans="1:6">
      <c r="A5069" s="79"/>
      <c r="B5069" s="97"/>
      <c r="C5069" s="95"/>
      <c r="D5069" s="98"/>
      <c r="E5069" s="92"/>
      <c r="F5069" s="95"/>
    </row>
    <row r="5070" spans="1:6">
      <c r="A5070" s="79"/>
      <c r="B5070" s="97"/>
      <c r="C5070" s="95"/>
      <c r="D5070" s="98"/>
      <c r="E5070" s="92"/>
      <c r="F5070" s="95"/>
    </row>
    <row r="5071" spans="1:6">
      <c r="A5071" s="79"/>
      <c r="B5071" s="97"/>
      <c r="C5071" s="95"/>
      <c r="D5071" s="98"/>
      <c r="E5071" s="92"/>
      <c r="F5071" s="95"/>
    </row>
    <row r="5072" spans="1:6">
      <c r="A5072" s="79"/>
      <c r="B5072" s="97"/>
      <c r="C5072" s="95"/>
      <c r="D5072" s="98"/>
      <c r="E5072" s="92"/>
      <c r="F5072" s="95"/>
    </row>
    <row r="5073" spans="1:6">
      <c r="A5073" s="79"/>
      <c r="B5073" s="97"/>
      <c r="C5073" s="95"/>
      <c r="D5073" s="98"/>
      <c r="E5073" s="92"/>
      <c r="F5073" s="95"/>
    </row>
    <row r="5074" spans="1:6">
      <c r="A5074" s="79"/>
      <c r="B5074" s="97"/>
      <c r="C5074" s="95"/>
      <c r="D5074" s="98"/>
      <c r="E5074" s="92"/>
      <c r="F5074" s="95"/>
    </row>
    <row r="5075" spans="1:6">
      <c r="A5075" s="79"/>
      <c r="B5075" s="97"/>
      <c r="C5075" s="95"/>
      <c r="D5075" s="98"/>
      <c r="E5075" s="92"/>
      <c r="F5075" s="95"/>
    </row>
    <row r="5076" spans="1:6">
      <c r="A5076" s="79"/>
      <c r="B5076" s="97"/>
      <c r="C5076" s="95"/>
      <c r="D5076" s="98"/>
      <c r="E5076" s="92"/>
      <c r="F5076" s="95"/>
    </row>
    <row r="5077" spans="1:6">
      <c r="A5077" s="79"/>
      <c r="B5077" s="97"/>
      <c r="C5077" s="95"/>
      <c r="D5077" s="98"/>
      <c r="E5077" s="92"/>
      <c r="F5077" s="95"/>
    </row>
    <row r="5078" spans="1:6">
      <c r="A5078" s="79"/>
      <c r="B5078" s="97"/>
      <c r="C5078" s="95"/>
      <c r="D5078" s="98"/>
      <c r="E5078" s="92"/>
      <c r="F5078" s="95"/>
    </row>
    <row r="5079" spans="1:6">
      <c r="A5079" s="79"/>
      <c r="B5079" s="97"/>
      <c r="C5079" s="95"/>
      <c r="D5079" s="98"/>
      <c r="E5079" s="92"/>
      <c r="F5079" s="95"/>
    </row>
    <row r="5080" spans="1:6">
      <c r="A5080" s="79"/>
      <c r="B5080" s="97"/>
      <c r="C5080" s="95"/>
      <c r="D5080" s="98"/>
      <c r="E5080" s="92"/>
      <c r="F5080" s="95"/>
    </row>
    <row r="5081" spans="1:6">
      <c r="A5081" s="79"/>
      <c r="B5081" s="97"/>
      <c r="C5081" s="95"/>
      <c r="D5081" s="98"/>
      <c r="E5081" s="92"/>
      <c r="F5081" s="95"/>
    </row>
    <row r="5082" spans="1:6">
      <c r="A5082" s="79"/>
      <c r="B5082" s="97"/>
      <c r="C5082" s="95"/>
      <c r="D5082" s="98"/>
      <c r="E5082" s="92"/>
      <c r="F5082" s="95"/>
    </row>
    <row r="5083" spans="1:6">
      <c r="A5083" s="79"/>
      <c r="B5083" s="97"/>
      <c r="C5083" s="95"/>
      <c r="D5083" s="98"/>
      <c r="E5083" s="92"/>
      <c r="F5083" s="95"/>
    </row>
    <row r="5084" spans="1:6">
      <c r="A5084" s="79"/>
      <c r="B5084" s="97"/>
      <c r="C5084" s="95"/>
      <c r="D5084" s="98"/>
      <c r="E5084" s="92"/>
      <c r="F5084" s="95"/>
    </row>
    <row r="5085" spans="1:6">
      <c r="A5085" s="79"/>
      <c r="B5085" s="97"/>
      <c r="C5085" s="95"/>
      <c r="D5085" s="98"/>
      <c r="E5085" s="92"/>
      <c r="F5085" s="95"/>
    </row>
    <row r="5086" spans="1:6">
      <c r="A5086" s="79"/>
      <c r="B5086" s="97"/>
      <c r="C5086" s="95"/>
      <c r="D5086" s="98"/>
      <c r="E5086" s="92"/>
      <c r="F5086" s="95"/>
    </row>
    <row r="5087" spans="1:6">
      <c r="A5087" s="79"/>
      <c r="B5087" s="97"/>
      <c r="C5087" s="95"/>
      <c r="D5087" s="98"/>
      <c r="E5087" s="92"/>
      <c r="F5087" s="95"/>
    </row>
    <row r="5088" spans="1:6">
      <c r="A5088" s="79"/>
      <c r="B5088" s="97"/>
      <c r="C5088" s="95"/>
      <c r="D5088" s="98"/>
      <c r="E5088" s="92"/>
      <c r="F5088" s="95"/>
    </row>
    <row r="5089" spans="1:6">
      <c r="A5089" s="79"/>
      <c r="B5089" s="97"/>
      <c r="C5089" s="95"/>
      <c r="D5089" s="98"/>
      <c r="E5089" s="92"/>
      <c r="F5089" s="95"/>
    </row>
    <row r="5090" spans="1:6">
      <c r="A5090" s="79"/>
      <c r="B5090" s="97"/>
      <c r="C5090" s="95"/>
      <c r="D5090" s="98"/>
      <c r="E5090" s="92"/>
      <c r="F5090" s="95"/>
    </row>
    <row r="5091" spans="1:6">
      <c r="A5091" s="79"/>
      <c r="B5091" s="97"/>
      <c r="C5091" s="95"/>
      <c r="D5091" s="98"/>
      <c r="E5091" s="92"/>
      <c r="F5091" s="95"/>
    </row>
    <row r="5092" spans="1:6">
      <c r="A5092" s="79"/>
      <c r="B5092" s="97"/>
      <c r="C5092" s="95"/>
      <c r="D5092" s="98"/>
      <c r="E5092" s="92"/>
      <c r="F5092" s="95"/>
    </row>
    <row r="5093" spans="1:6">
      <c r="A5093" s="79"/>
      <c r="B5093" s="97"/>
      <c r="C5093" s="95"/>
      <c r="D5093" s="98"/>
      <c r="E5093" s="92"/>
      <c r="F5093" s="95"/>
    </row>
    <row r="5094" spans="1:6">
      <c r="A5094" s="79"/>
      <c r="B5094" s="97"/>
      <c r="C5094" s="95"/>
      <c r="D5094" s="98"/>
      <c r="E5094" s="92"/>
      <c r="F5094" s="95"/>
    </row>
    <row r="5095" spans="1:6">
      <c r="A5095" s="79"/>
      <c r="B5095" s="97"/>
      <c r="C5095" s="95"/>
      <c r="D5095" s="98"/>
      <c r="E5095" s="92"/>
      <c r="F5095" s="95"/>
    </row>
    <row r="5096" spans="1:6">
      <c r="A5096" s="79"/>
      <c r="B5096" s="97"/>
      <c r="C5096" s="95"/>
      <c r="D5096" s="98"/>
      <c r="E5096" s="92"/>
      <c r="F5096" s="95"/>
    </row>
    <row r="5097" spans="1:6">
      <c r="A5097" s="79"/>
      <c r="B5097" s="97"/>
      <c r="C5097" s="95"/>
      <c r="D5097" s="98"/>
      <c r="E5097" s="92"/>
      <c r="F5097" s="95"/>
    </row>
    <row r="5098" spans="1:6">
      <c r="A5098" s="79"/>
      <c r="B5098" s="97"/>
      <c r="C5098" s="95"/>
      <c r="D5098" s="98"/>
      <c r="E5098" s="92"/>
      <c r="F5098" s="95"/>
    </row>
    <row r="5099" spans="1:6">
      <c r="A5099" s="79"/>
      <c r="B5099" s="97"/>
      <c r="C5099" s="95"/>
      <c r="D5099" s="98"/>
      <c r="E5099" s="92"/>
      <c r="F5099" s="95"/>
    </row>
    <row r="5100" spans="1:6">
      <c r="A5100" s="79"/>
      <c r="B5100" s="97"/>
      <c r="C5100" s="95"/>
      <c r="D5100" s="98"/>
      <c r="E5100" s="92"/>
      <c r="F5100" s="95"/>
    </row>
    <row r="5101" spans="1:6">
      <c r="A5101" s="79"/>
      <c r="B5101" s="97"/>
      <c r="C5101" s="95"/>
      <c r="D5101" s="98"/>
      <c r="E5101" s="92"/>
      <c r="F5101" s="95"/>
    </row>
    <row r="5102" spans="1:6">
      <c r="A5102" s="79"/>
      <c r="B5102" s="97"/>
      <c r="C5102" s="95"/>
      <c r="D5102" s="98"/>
      <c r="E5102" s="92"/>
      <c r="F5102" s="95"/>
    </row>
    <row r="5103" spans="1:6">
      <c r="A5103" s="79"/>
      <c r="B5103" s="97"/>
      <c r="C5103" s="95"/>
      <c r="D5103" s="98"/>
      <c r="E5103" s="92"/>
      <c r="F5103" s="95"/>
    </row>
    <row r="5104" spans="1:6">
      <c r="A5104" s="79"/>
      <c r="B5104" s="97"/>
      <c r="C5104" s="95"/>
      <c r="D5104" s="98"/>
      <c r="E5104" s="92"/>
      <c r="F5104" s="95"/>
    </row>
    <row r="5105" spans="1:6">
      <c r="A5105" s="79"/>
      <c r="B5105" s="97"/>
      <c r="C5105" s="95"/>
      <c r="D5105" s="98"/>
      <c r="E5105" s="92"/>
      <c r="F5105" s="95"/>
    </row>
    <row r="5106" spans="1:6">
      <c r="A5106" s="79"/>
      <c r="B5106" s="97"/>
      <c r="C5106" s="95"/>
      <c r="D5106" s="98"/>
      <c r="E5106" s="92"/>
      <c r="F5106" s="95"/>
    </row>
    <row r="5107" spans="1:6">
      <c r="A5107" s="79"/>
      <c r="B5107" s="97"/>
      <c r="C5107" s="95"/>
      <c r="D5107" s="98"/>
      <c r="E5107" s="92"/>
      <c r="F5107" s="95"/>
    </row>
    <row r="5108" spans="1:6">
      <c r="A5108" s="79"/>
      <c r="B5108" s="97"/>
      <c r="C5108" s="95"/>
      <c r="D5108" s="98"/>
      <c r="E5108" s="92"/>
      <c r="F5108" s="95"/>
    </row>
    <row r="5109" spans="1:6">
      <c r="A5109" s="79"/>
      <c r="B5109" s="97"/>
      <c r="C5109" s="95"/>
      <c r="D5109" s="98"/>
      <c r="E5109" s="92"/>
      <c r="F5109" s="95"/>
    </row>
    <row r="5110" spans="1:6">
      <c r="A5110" s="79"/>
      <c r="B5110" s="97"/>
      <c r="C5110" s="95"/>
      <c r="D5110" s="98"/>
      <c r="E5110" s="92"/>
      <c r="F5110" s="95"/>
    </row>
    <row r="5111" spans="1:6">
      <c r="A5111" s="79"/>
      <c r="B5111" s="97"/>
      <c r="C5111" s="95"/>
      <c r="D5111" s="98"/>
      <c r="E5111" s="92"/>
      <c r="F5111" s="95"/>
    </row>
    <row r="5112" spans="1:6">
      <c r="A5112" s="79"/>
      <c r="B5112" s="97"/>
      <c r="C5112" s="95"/>
      <c r="D5112" s="98"/>
      <c r="E5112" s="92"/>
      <c r="F5112" s="95"/>
    </row>
    <row r="5113" spans="1:6">
      <c r="A5113" s="79"/>
      <c r="B5113" s="97"/>
      <c r="C5113" s="95"/>
      <c r="D5113" s="98"/>
      <c r="E5113" s="92"/>
      <c r="F5113" s="95"/>
    </row>
    <row r="5114" spans="1:6">
      <c r="A5114" s="79"/>
      <c r="B5114" s="97"/>
      <c r="C5114" s="95"/>
      <c r="D5114" s="98"/>
      <c r="E5114" s="92"/>
      <c r="F5114" s="95"/>
    </row>
    <row r="5115" spans="1:6">
      <c r="A5115" s="79"/>
      <c r="B5115" s="97"/>
      <c r="C5115" s="95"/>
      <c r="D5115" s="98"/>
      <c r="E5115" s="92"/>
      <c r="F5115" s="95"/>
    </row>
    <row r="5116" spans="1:6">
      <c r="A5116" s="79"/>
      <c r="B5116" s="97"/>
      <c r="C5116" s="95"/>
      <c r="D5116" s="98"/>
      <c r="E5116" s="92"/>
      <c r="F5116" s="95"/>
    </row>
    <row r="5117" spans="1:6">
      <c r="A5117" s="79"/>
      <c r="B5117" s="97"/>
      <c r="C5117" s="95"/>
      <c r="D5117" s="98"/>
      <c r="E5117" s="92"/>
      <c r="F5117" s="95"/>
    </row>
    <row r="5118" spans="1:6">
      <c r="A5118" s="79"/>
      <c r="B5118" s="97"/>
      <c r="C5118" s="95"/>
      <c r="D5118" s="98"/>
      <c r="E5118" s="92"/>
      <c r="F5118" s="95"/>
    </row>
    <row r="5119" spans="1:6">
      <c r="A5119" s="79"/>
      <c r="B5119" s="97"/>
      <c r="C5119" s="95"/>
      <c r="D5119" s="98"/>
      <c r="E5119" s="92"/>
      <c r="F5119" s="95"/>
    </row>
    <row r="5120" spans="1:6">
      <c r="A5120" s="79"/>
      <c r="B5120" s="97"/>
      <c r="C5120" s="95"/>
      <c r="D5120" s="98"/>
      <c r="E5120" s="92"/>
      <c r="F5120" s="95"/>
    </row>
    <row r="5121" spans="1:6">
      <c r="A5121" s="79"/>
      <c r="B5121" s="97"/>
      <c r="C5121" s="95"/>
      <c r="D5121" s="98"/>
      <c r="E5121" s="92"/>
      <c r="F5121" s="95"/>
    </row>
    <row r="5122" spans="1:6">
      <c r="A5122" s="79"/>
      <c r="B5122" s="97"/>
      <c r="C5122" s="95"/>
      <c r="D5122" s="98"/>
      <c r="E5122" s="92"/>
      <c r="F5122" s="95"/>
    </row>
    <row r="5123" spans="1:6">
      <c r="A5123" s="79"/>
      <c r="B5123" s="97"/>
      <c r="C5123" s="95"/>
      <c r="D5123" s="98"/>
      <c r="E5123" s="92"/>
      <c r="F5123" s="95"/>
    </row>
    <row r="5124" spans="1:6">
      <c r="A5124" s="79"/>
      <c r="B5124" s="97"/>
      <c r="C5124" s="95"/>
      <c r="D5124" s="98"/>
      <c r="E5124" s="92"/>
      <c r="F5124" s="95"/>
    </row>
    <row r="5125" spans="1:6">
      <c r="A5125" s="79"/>
      <c r="B5125" s="97"/>
      <c r="C5125" s="95"/>
      <c r="D5125" s="98"/>
      <c r="E5125" s="92"/>
      <c r="F5125" s="95"/>
    </row>
    <row r="5126" spans="1:6">
      <c r="A5126" s="79"/>
      <c r="B5126" s="97"/>
      <c r="C5126" s="95"/>
      <c r="D5126" s="98"/>
      <c r="E5126" s="92"/>
      <c r="F5126" s="95"/>
    </row>
    <row r="5127" spans="1:6">
      <c r="A5127" s="79"/>
      <c r="B5127" s="97"/>
      <c r="C5127" s="95"/>
      <c r="D5127" s="98"/>
      <c r="E5127" s="92"/>
      <c r="F5127" s="95"/>
    </row>
    <row r="5128" spans="1:6">
      <c r="A5128" s="79"/>
      <c r="B5128" s="97"/>
      <c r="C5128" s="95"/>
      <c r="D5128" s="98"/>
      <c r="E5128" s="92"/>
      <c r="F5128" s="95"/>
    </row>
    <row r="5129" spans="1:6">
      <c r="A5129" s="79"/>
      <c r="B5129" s="97"/>
      <c r="C5129" s="95"/>
      <c r="D5129" s="98"/>
      <c r="E5129" s="92"/>
      <c r="F5129" s="95"/>
    </row>
    <row r="5130" spans="1:6">
      <c r="A5130" s="79"/>
      <c r="B5130" s="97"/>
      <c r="C5130" s="95"/>
      <c r="D5130" s="98"/>
      <c r="E5130" s="92"/>
      <c r="F5130" s="95"/>
    </row>
    <row r="5131" spans="1:6">
      <c r="A5131" s="79"/>
      <c r="B5131" s="97"/>
      <c r="C5131" s="95"/>
      <c r="D5131" s="98"/>
      <c r="E5131" s="92"/>
      <c r="F5131" s="95"/>
    </row>
    <row r="5132" spans="1:6">
      <c r="A5132" s="79"/>
      <c r="B5132" s="97"/>
      <c r="C5132" s="95"/>
      <c r="D5132" s="98"/>
      <c r="E5132" s="92"/>
      <c r="F5132" s="95"/>
    </row>
    <row r="5133" spans="1:6">
      <c r="A5133" s="79"/>
      <c r="B5133" s="97"/>
      <c r="C5133" s="95"/>
      <c r="D5133" s="98"/>
      <c r="E5133" s="92"/>
      <c r="F5133" s="95"/>
    </row>
    <row r="5134" spans="1:6">
      <c r="A5134" s="79"/>
      <c r="B5134" s="97"/>
      <c r="C5134" s="95"/>
      <c r="D5134" s="98"/>
      <c r="E5134" s="92"/>
      <c r="F5134" s="95"/>
    </row>
    <row r="5135" spans="1:6">
      <c r="A5135" s="79"/>
      <c r="B5135" s="97"/>
      <c r="C5135" s="95"/>
      <c r="D5135" s="98"/>
      <c r="E5135" s="92"/>
      <c r="F5135" s="95"/>
    </row>
    <row r="5136" spans="1:6">
      <c r="A5136" s="79"/>
      <c r="B5136" s="97"/>
      <c r="C5136" s="95"/>
      <c r="D5136" s="98"/>
      <c r="E5136" s="92"/>
      <c r="F5136" s="95"/>
    </row>
    <row r="5137" spans="1:6">
      <c r="A5137" s="79"/>
      <c r="B5137" s="97"/>
      <c r="C5137" s="95"/>
      <c r="D5137" s="98"/>
      <c r="E5137" s="92"/>
      <c r="F5137" s="95"/>
    </row>
    <row r="5138" spans="1:6">
      <c r="A5138" s="79"/>
      <c r="B5138" s="97"/>
      <c r="C5138" s="95"/>
      <c r="D5138" s="98"/>
      <c r="E5138" s="92"/>
      <c r="F5138" s="95"/>
    </row>
    <row r="5139" spans="1:6">
      <c r="A5139" s="79"/>
      <c r="B5139" s="97"/>
      <c r="C5139" s="95"/>
      <c r="D5139" s="98"/>
      <c r="E5139" s="92"/>
      <c r="F5139" s="95"/>
    </row>
    <row r="5140" spans="1:6">
      <c r="A5140" s="79"/>
      <c r="B5140" s="97"/>
      <c r="C5140" s="95"/>
      <c r="D5140" s="98"/>
      <c r="E5140" s="92"/>
      <c r="F5140" s="95"/>
    </row>
    <row r="5141" spans="1:6">
      <c r="A5141" s="79"/>
      <c r="B5141" s="97"/>
      <c r="C5141" s="95"/>
      <c r="D5141" s="98"/>
      <c r="E5141" s="92"/>
      <c r="F5141" s="95"/>
    </row>
    <row r="5142" spans="1:6">
      <c r="A5142" s="79"/>
      <c r="B5142" s="97"/>
      <c r="C5142" s="95"/>
      <c r="D5142" s="98"/>
      <c r="E5142" s="92"/>
      <c r="F5142" s="95"/>
    </row>
    <row r="5143" spans="1:6">
      <c r="A5143" s="79"/>
      <c r="B5143" s="97"/>
      <c r="C5143" s="95"/>
      <c r="D5143" s="98"/>
      <c r="E5143" s="92"/>
      <c r="F5143" s="95"/>
    </row>
    <row r="5144" spans="1:6">
      <c r="A5144" s="79"/>
      <c r="B5144" s="97"/>
      <c r="C5144" s="95"/>
      <c r="D5144" s="98"/>
      <c r="E5144" s="92"/>
      <c r="F5144" s="95"/>
    </row>
    <row r="5145" spans="1:6">
      <c r="A5145" s="79"/>
      <c r="B5145" s="97"/>
      <c r="C5145" s="95"/>
      <c r="D5145" s="98"/>
      <c r="E5145" s="92"/>
      <c r="F5145" s="95"/>
    </row>
    <row r="5146" spans="1:6">
      <c r="A5146" s="79"/>
      <c r="B5146" s="97"/>
      <c r="C5146" s="95"/>
      <c r="D5146" s="98"/>
      <c r="E5146" s="92"/>
      <c r="F5146" s="95"/>
    </row>
    <row r="5147" spans="1:6">
      <c r="A5147" s="79"/>
      <c r="B5147" s="97"/>
      <c r="C5147" s="95"/>
      <c r="D5147" s="98"/>
      <c r="E5147" s="92"/>
      <c r="F5147" s="95"/>
    </row>
    <row r="5148" spans="1:6">
      <c r="A5148" s="79"/>
      <c r="B5148" s="97"/>
      <c r="C5148" s="95"/>
      <c r="D5148" s="98"/>
      <c r="E5148" s="92"/>
      <c r="F5148" s="95"/>
    </row>
    <row r="5149" spans="1:6">
      <c r="A5149" s="79"/>
      <c r="B5149" s="97"/>
      <c r="C5149" s="95"/>
      <c r="D5149" s="98"/>
      <c r="E5149" s="92"/>
      <c r="F5149" s="95"/>
    </row>
    <row r="5150" spans="1:6">
      <c r="A5150" s="79"/>
      <c r="B5150" s="97"/>
      <c r="C5150" s="95"/>
      <c r="D5150" s="98"/>
      <c r="E5150" s="92"/>
      <c r="F5150" s="95"/>
    </row>
    <row r="5151" spans="1:6">
      <c r="A5151" s="79"/>
      <c r="B5151" s="97"/>
      <c r="C5151" s="95"/>
      <c r="D5151" s="98"/>
      <c r="E5151" s="92"/>
      <c r="F5151" s="95"/>
    </row>
    <row r="5152" spans="1:6">
      <c r="A5152" s="79"/>
      <c r="B5152" s="97"/>
      <c r="C5152" s="95"/>
      <c r="D5152" s="98"/>
      <c r="E5152" s="92"/>
      <c r="F5152" s="95"/>
    </row>
    <row r="5153" spans="1:6">
      <c r="A5153" s="79"/>
      <c r="B5153" s="97"/>
      <c r="C5153" s="95"/>
      <c r="D5153" s="98"/>
      <c r="E5153" s="92"/>
      <c r="F5153" s="95"/>
    </row>
    <row r="5154" spans="1:6">
      <c r="A5154" s="79"/>
      <c r="B5154" s="97"/>
      <c r="C5154" s="95"/>
      <c r="D5154" s="98"/>
      <c r="E5154" s="92"/>
      <c r="F5154" s="95"/>
    </row>
    <row r="5155" spans="1:6">
      <c r="A5155" s="79"/>
      <c r="B5155" s="97"/>
      <c r="C5155" s="95"/>
      <c r="D5155" s="98"/>
      <c r="E5155" s="92"/>
      <c r="F5155" s="95"/>
    </row>
    <row r="5156" spans="1:6">
      <c r="A5156" s="79"/>
      <c r="B5156" s="97"/>
      <c r="C5156" s="95"/>
      <c r="D5156" s="98"/>
      <c r="E5156" s="92"/>
      <c r="F5156" s="95"/>
    </row>
    <row r="5157" spans="1:6">
      <c r="A5157" s="79"/>
      <c r="B5157" s="97"/>
      <c r="C5157" s="95"/>
      <c r="D5157" s="98"/>
      <c r="E5157" s="92"/>
      <c r="F5157" s="95"/>
    </row>
    <row r="5158" spans="1:6">
      <c r="A5158" s="79"/>
      <c r="B5158" s="97"/>
      <c r="C5158" s="95"/>
      <c r="D5158" s="98"/>
      <c r="E5158" s="92"/>
      <c r="F5158" s="95"/>
    </row>
    <row r="5159" spans="1:6">
      <c r="A5159" s="79"/>
      <c r="B5159" s="97"/>
      <c r="C5159" s="95"/>
      <c r="D5159" s="98"/>
      <c r="E5159" s="92"/>
      <c r="F5159" s="95"/>
    </row>
    <row r="5160" spans="1:6">
      <c r="A5160" s="79"/>
      <c r="B5160" s="97"/>
      <c r="C5160" s="95"/>
      <c r="D5160" s="98"/>
      <c r="E5160" s="92"/>
      <c r="F5160" s="95"/>
    </row>
    <row r="5161" spans="1:6">
      <c r="A5161" s="79"/>
      <c r="B5161" s="97"/>
      <c r="C5161" s="95"/>
      <c r="D5161" s="98"/>
      <c r="E5161" s="92"/>
      <c r="F5161" s="95"/>
    </row>
    <row r="5162" spans="1:6">
      <c r="A5162" s="79"/>
      <c r="B5162" s="97"/>
      <c r="C5162" s="95"/>
      <c r="D5162" s="98"/>
      <c r="E5162" s="92"/>
      <c r="F5162" s="95"/>
    </row>
    <row r="5163" spans="1:6">
      <c r="A5163" s="79"/>
      <c r="B5163" s="97"/>
      <c r="C5163" s="95"/>
      <c r="D5163" s="98"/>
      <c r="E5163" s="92"/>
      <c r="F5163" s="95"/>
    </row>
    <row r="5164" spans="1:6">
      <c r="A5164" s="79"/>
      <c r="B5164" s="97"/>
      <c r="C5164" s="95"/>
      <c r="D5164" s="98"/>
      <c r="E5164" s="92"/>
      <c r="F5164" s="95"/>
    </row>
    <row r="5165" spans="1:6">
      <c r="A5165" s="79"/>
      <c r="B5165" s="97"/>
      <c r="C5165" s="95"/>
      <c r="D5165" s="98"/>
      <c r="E5165" s="92"/>
      <c r="F5165" s="95"/>
    </row>
    <row r="5166" spans="1:6">
      <c r="A5166" s="79"/>
      <c r="B5166" s="97"/>
      <c r="C5166" s="95"/>
      <c r="D5166" s="98"/>
      <c r="E5166" s="92"/>
      <c r="F5166" s="95"/>
    </row>
    <row r="5167" spans="1:6">
      <c r="A5167" s="79"/>
      <c r="B5167" s="97"/>
      <c r="C5167" s="95"/>
      <c r="D5167" s="98"/>
      <c r="E5167" s="92"/>
      <c r="F5167" s="95"/>
    </row>
    <row r="5168" spans="1:6">
      <c r="A5168" s="79"/>
      <c r="B5168" s="97"/>
      <c r="C5168" s="95"/>
      <c r="D5168" s="98"/>
      <c r="E5168" s="92"/>
      <c r="F5168" s="95"/>
    </row>
    <row r="5169" spans="1:6">
      <c r="A5169" s="79"/>
      <c r="B5169" s="97"/>
      <c r="C5169" s="95"/>
      <c r="D5169" s="98"/>
      <c r="E5169" s="92"/>
      <c r="F5169" s="95"/>
    </row>
    <row r="5170" spans="1:6">
      <c r="A5170" s="79"/>
      <c r="B5170" s="97"/>
      <c r="C5170" s="95"/>
      <c r="D5170" s="98"/>
      <c r="E5170" s="92"/>
      <c r="F5170" s="95"/>
    </row>
    <row r="5171" spans="1:6">
      <c r="A5171" s="79"/>
      <c r="B5171" s="97"/>
      <c r="C5171" s="95"/>
      <c r="D5171" s="98"/>
      <c r="E5171" s="92"/>
      <c r="F5171" s="95"/>
    </row>
    <row r="5172" spans="1:6">
      <c r="A5172" s="79"/>
      <c r="B5172" s="97"/>
      <c r="C5172" s="95"/>
      <c r="D5172" s="98"/>
      <c r="E5172" s="92"/>
      <c r="F5172" s="95"/>
    </row>
    <row r="5173" spans="1:6">
      <c r="A5173" s="79"/>
      <c r="B5173" s="97"/>
      <c r="C5173" s="95"/>
      <c r="D5173" s="98"/>
      <c r="E5173" s="92"/>
      <c r="F5173" s="95"/>
    </row>
    <row r="5174" spans="1:6">
      <c r="A5174" s="79"/>
      <c r="B5174" s="97"/>
      <c r="C5174" s="95"/>
      <c r="D5174" s="98"/>
      <c r="E5174" s="92"/>
      <c r="F5174" s="95"/>
    </row>
    <row r="5175" spans="1:6">
      <c r="A5175" s="79"/>
      <c r="B5175" s="97"/>
      <c r="C5175" s="95"/>
      <c r="D5175" s="98"/>
      <c r="E5175" s="92"/>
      <c r="F5175" s="95"/>
    </row>
    <row r="5176" spans="1:6">
      <c r="A5176" s="79"/>
      <c r="B5176" s="97"/>
      <c r="C5176" s="95"/>
      <c r="D5176" s="98"/>
      <c r="E5176" s="92"/>
      <c r="F5176" s="95"/>
    </row>
    <row r="5177" spans="1:6">
      <c r="A5177" s="79"/>
      <c r="B5177" s="97"/>
      <c r="C5177" s="95"/>
      <c r="D5177" s="98"/>
      <c r="E5177" s="92"/>
      <c r="F5177" s="95"/>
    </row>
    <row r="5178" spans="1:6">
      <c r="A5178" s="79"/>
      <c r="B5178" s="97"/>
      <c r="C5178" s="95"/>
      <c r="D5178" s="98"/>
      <c r="E5178" s="92"/>
      <c r="F5178" s="95"/>
    </row>
    <row r="5179" spans="1:6">
      <c r="A5179" s="79"/>
      <c r="B5179" s="97"/>
      <c r="C5179" s="95"/>
      <c r="D5179" s="98"/>
      <c r="E5179" s="92"/>
      <c r="F5179" s="95"/>
    </row>
    <row r="5180" spans="1:6">
      <c r="A5180" s="79"/>
      <c r="B5180" s="97"/>
      <c r="C5180" s="95"/>
      <c r="D5180" s="98"/>
      <c r="E5180" s="92"/>
      <c r="F5180" s="95"/>
    </row>
    <row r="5181" spans="1:6">
      <c r="A5181" s="79"/>
      <c r="B5181" s="97"/>
      <c r="C5181" s="95"/>
      <c r="D5181" s="98"/>
      <c r="E5181" s="92"/>
      <c r="F5181" s="95"/>
    </row>
    <row r="5182" spans="1:6">
      <c r="A5182" s="79"/>
      <c r="B5182" s="97"/>
      <c r="C5182" s="95"/>
      <c r="D5182" s="98"/>
      <c r="E5182" s="92"/>
      <c r="F5182" s="95"/>
    </row>
    <row r="5183" spans="1:6">
      <c r="A5183" s="79"/>
      <c r="B5183" s="97"/>
      <c r="C5183" s="95"/>
      <c r="D5183" s="98"/>
      <c r="E5183" s="92"/>
      <c r="F5183" s="95"/>
    </row>
    <row r="5184" spans="1:6">
      <c r="A5184" s="79"/>
      <c r="B5184" s="97"/>
      <c r="C5184" s="95"/>
      <c r="D5184" s="98"/>
      <c r="E5184" s="92"/>
      <c r="F5184" s="95"/>
    </row>
    <row r="5185" spans="1:6">
      <c r="A5185" s="79"/>
      <c r="B5185" s="97"/>
      <c r="C5185" s="95"/>
      <c r="D5185" s="98"/>
      <c r="E5185" s="92"/>
      <c r="F5185" s="95"/>
    </row>
    <row r="5186" spans="1:6">
      <c r="A5186" s="79"/>
      <c r="B5186" s="97"/>
      <c r="C5186" s="95"/>
      <c r="D5186" s="98"/>
      <c r="E5186" s="92"/>
      <c r="F5186" s="95"/>
    </row>
    <row r="5187" spans="1:6">
      <c r="A5187" s="79"/>
      <c r="B5187" s="97"/>
      <c r="C5187" s="95"/>
      <c r="D5187" s="98"/>
      <c r="E5187" s="92"/>
      <c r="F5187" s="95"/>
    </row>
    <row r="5188" spans="1:6">
      <c r="A5188" s="79"/>
      <c r="B5188" s="97"/>
      <c r="C5188" s="95"/>
      <c r="D5188" s="98"/>
      <c r="E5188" s="92"/>
      <c r="F5188" s="95"/>
    </row>
    <row r="5189" spans="1:6">
      <c r="A5189" s="79"/>
      <c r="B5189" s="97"/>
      <c r="C5189" s="95"/>
      <c r="D5189" s="98"/>
      <c r="E5189" s="92"/>
      <c r="F5189" s="95"/>
    </row>
    <row r="5190" spans="1:6">
      <c r="A5190" s="79"/>
      <c r="B5190" s="97"/>
      <c r="C5190" s="95"/>
      <c r="D5190" s="98"/>
      <c r="E5190" s="92"/>
      <c r="F5190" s="95"/>
    </row>
    <row r="5191" spans="1:6">
      <c r="A5191" s="79"/>
      <c r="B5191" s="97"/>
      <c r="C5191" s="95"/>
      <c r="D5191" s="98"/>
      <c r="E5191" s="92"/>
      <c r="F5191" s="95"/>
    </row>
    <row r="5192" spans="1:6">
      <c r="A5192" s="79"/>
      <c r="B5192" s="97"/>
      <c r="C5192" s="95"/>
      <c r="D5192" s="98"/>
      <c r="E5192" s="92"/>
      <c r="F5192" s="95"/>
    </row>
    <row r="5193" spans="1:6">
      <c r="A5193" s="79"/>
      <c r="B5193" s="97"/>
      <c r="C5193" s="95"/>
      <c r="D5193" s="98"/>
      <c r="E5193" s="92"/>
      <c r="F5193" s="95"/>
    </row>
    <row r="5194" spans="1:6">
      <c r="A5194" s="79"/>
      <c r="B5194" s="97"/>
      <c r="C5194" s="95"/>
      <c r="D5194" s="98"/>
      <c r="E5194" s="92"/>
      <c r="F5194" s="95"/>
    </row>
    <row r="5195" spans="1:6">
      <c r="A5195" s="79"/>
      <c r="B5195" s="97"/>
      <c r="C5195" s="95"/>
      <c r="D5195" s="98"/>
      <c r="E5195" s="92"/>
      <c r="F5195" s="95"/>
    </row>
    <row r="5196" spans="1:6">
      <c r="A5196" s="79"/>
      <c r="B5196" s="97"/>
      <c r="C5196" s="95"/>
      <c r="D5196" s="98"/>
      <c r="E5196" s="92"/>
      <c r="F5196" s="95"/>
    </row>
    <row r="5197" spans="1:6">
      <c r="A5197" s="79"/>
      <c r="B5197" s="97"/>
      <c r="C5197" s="95"/>
      <c r="D5197" s="98"/>
      <c r="E5197" s="92"/>
      <c r="F5197" s="95"/>
    </row>
    <row r="5198" spans="1:6">
      <c r="A5198" s="79"/>
      <c r="B5198" s="97"/>
      <c r="C5198" s="95"/>
      <c r="D5198" s="98"/>
      <c r="E5198" s="92"/>
      <c r="F5198" s="95"/>
    </row>
    <row r="5199" spans="1:6">
      <c r="A5199" s="79"/>
      <c r="B5199" s="97"/>
      <c r="C5199" s="95"/>
      <c r="D5199" s="98"/>
      <c r="E5199" s="92"/>
      <c r="F5199" s="95"/>
    </row>
    <row r="5200" spans="1:6">
      <c r="A5200" s="79"/>
      <c r="B5200" s="97"/>
      <c r="C5200" s="95"/>
      <c r="D5200" s="98"/>
      <c r="E5200" s="92"/>
      <c r="F5200" s="95"/>
    </row>
    <row r="5201" spans="1:6">
      <c r="A5201" s="79"/>
      <c r="B5201" s="97"/>
      <c r="C5201" s="95"/>
      <c r="D5201" s="98"/>
      <c r="E5201" s="92"/>
      <c r="F5201" s="95"/>
    </row>
    <row r="5202" spans="1:6">
      <c r="A5202" s="79"/>
      <c r="B5202" s="97"/>
      <c r="C5202" s="95"/>
      <c r="D5202" s="98"/>
      <c r="E5202" s="92"/>
      <c r="F5202" s="95"/>
    </row>
    <row r="5203" spans="1:6">
      <c r="A5203" s="79"/>
      <c r="B5203" s="97"/>
      <c r="C5203" s="95"/>
      <c r="D5203" s="98"/>
      <c r="E5203" s="92"/>
      <c r="F5203" s="95"/>
    </row>
    <row r="5204" spans="1:6">
      <c r="A5204" s="79"/>
      <c r="B5204" s="97"/>
      <c r="C5204" s="95"/>
      <c r="D5204" s="98"/>
      <c r="E5204" s="92"/>
      <c r="F5204" s="95"/>
    </row>
    <row r="5205" spans="1:6">
      <c r="A5205" s="79"/>
      <c r="B5205" s="97"/>
      <c r="C5205" s="95"/>
      <c r="D5205" s="98"/>
      <c r="E5205" s="92"/>
      <c r="F5205" s="95"/>
    </row>
    <row r="5206" spans="1:6">
      <c r="A5206" s="79"/>
      <c r="B5206" s="97"/>
      <c r="C5206" s="95"/>
      <c r="D5206" s="98"/>
      <c r="E5206" s="92"/>
      <c r="F5206" s="95"/>
    </row>
    <row r="5207" spans="1:6">
      <c r="A5207" s="79"/>
      <c r="B5207" s="97"/>
      <c r="C5207" s="95"/>
      <c r="D5207" s="98"/>
      <c r="E5207" s="92"/>
      <c r="F5207" s="95"/>
    </row>
    <row r="5208" spans="1:6">
      <c r="A5208" s="79"/>
      <c r="B5208" s="97"/>
      <c r="C5208" s="95"/>
      <c r="D5208" s="98"/>
      <c r="E5208" s="92"/>
      <c r="F5208" s="95"/>
    </row>
    <row r="5209" spans="1:6">
      <c r="A5209" s="79"/>
      <c r="B5209" s="97"/>
      <c r="C5209" s="95"/>
      <c r="D5209" s="98"/>
      <c r="E5209" s="92"/>
      <c r="F5209" s="95"/>
    </row>
    <row r="5210" spans="1:6">
      <c r="A5210" s="79"/>
      <c r="B5210" s="97"/>
      <c r="C5210" s="95"/>
      <c r="D5210" s="98"/>
      <c r="E5210" s="92"/>
      <c r="F5210" s="95"/>
    </row>
    <row r="5211" spans="1:6">
      <c r="A5211" s="79"/>
      <c r="B5211" s="97"/>
      <c r="C5211" s="95"/>
      <c r="D5211" s="98"/>
      <c r="E5211" s="92"/>
      <c r="F5211" s="95"/>
    </row>
    <row r="5212" spans="1:6">
      <c r="A5212" s="79"/>
      <c r="B5212" s="97"/>
      <c r="C5212" s="95"/>
      <c r="D5212" s="98"/>
      <c r="E5212" s="92"/>
      <c r="F5212" s="95"/>
    </row>
    <row r="5213" spans="1:6">
      <c r="A5213" s="79"/>
      <c r="B5213" s="97"/>
      <c r="C5213" s="95"/>
      <c r="D5213" s="98"/>
      <c r="E5213" s="92"/>
      <c r="F5213" s="95"/>
    </row>
    <row r="5214" spans="1:6">
      <c r="A5214" s="79"/>
      <c r="B5214" s="97"/>
      <c r="C5214" s="95"/>
      <c r="D5214" s="98"/>
      <c r="E5214" s="92"/>
      <c r="F5214" s="95"/>
    </row>
    <row r="5215" spans="1:6">
      <c r="A5215" s="79"/>
      <c r="B5215" s="97"/>
      <c r="C5215" s="95"/>
      <c r="D5215" s="98"/>
      <c r="E5215" s="92"/>
      <c r="F5215" s="95"/>
    </row>
    <row r="5216" spans="1:6">
      <c r="A5216" s="79"/>
      <c r="B5216" s="97"/>
      <c r="C5216" s="95"/>
      <c r="D5216" s="98"/>
      <c r="E5216" s="92"/>
      <c r="F5216" s="95"/>
    </row>
    <row r="5217" spans="1:6">
      <c r="A5217" s="79"/>
      <c r="B5217" s="97"/>
      <c r="C5217" s="95"/>
      <c r="D5217" s="98"/>
      <c r="E5217" s="92"/>
      <c r="F5217" s="95"/>
    </row>
    <row r="5218" spans="1:6">
      <c r="A5218" s="79"/>
      <c r="B5218" s="97"/>
      <c r="C5218" s="95"/>
      <c r="D5218" s="98"/>
      <c r="E5218" s="92"/>
      <c r="F5218" s="95"/>
    </row>
    <row r="5219" spans="1:6">
      <c r="A5219" s="79"/>
      <c r="B5219" s="97"/>
      <c r="C5219" s="95"/>
      <c r="D5219" s="98"/>
      <c r="E5219" s="92"/>
      <c r="F5219" s="95"/>
    </row>
    <row r="5220" spans="1:6">
      <c r="A5220" s="79"/>
      <c r="B5220" s="97"/>
      <c r="C5220" s="95"/>
      <c r="D5220" s="98"/>
      <c r="E5220" s="92"/>
      <c r="F5220" s="95"/>
    </row>
    <row r="5221" spans="1:6">
      <c r="A5221" s="79"/>
      <c r="B5221" s="97"/>
      <c r="C5221" s="95"/>
      <c r="D5221" s="98"/>
      <c r="E5221" s="92"/>
      <c r="F5221" s="95"/>
    </row>
    <row r="5222" spans="1:6">
      <c r="A5222" s="79"/>
      <c r="B5222" s="97"/>
      <c r="C5222" s="95"/>
      <c r="D5222" s="98"/>
      <c r="E5222" s="92"/>
      <c r="F5222" s="95"/>
    </row>
    <row r="5223" spans="1:6">
      <c r="A5223" s="79"/>
      <c r="B5223" s="97"/>
      <c r="C5223" s="95"/>
      <c r="D5223" s="98"/>
      <c r="E5223" s="92"/>
      <c r="F5223" s="95"/>
    </row>
    <row r="5224" spans="1:6">
      <c r="A5224" s="79"/>
      <c r="B5224" s="97"/>
      <c r="C5224" s="95"/>
      <c r="D5224" s="98"/>
      <c r="E5224" s="92"/>
      <c r="F5224" s="95"/>
    </row>
    <row r="5225" spans="1:6">
      <c r="A5225" s="79"/>
      <c r="B5225" s="97"/>
      <c r="C5225" s="95"/>
      <c r="D5225" s="98"/>
      <c r="E5225" s="92"/>
      <c r="F5225" s="95"/>
    </row>
    <row r="5226" spans="1:6">
      <c r="A5226" s="79"/>
      <c r="B5226" s="97"/>
      <c r="C5226" s="95"/>
      <c r="D5226" s="98"/>
      <c r="E5226" s="92"/>
      <c r="F5226" s="95"/>
    </row>
    <row r="5227" spans="1:6">
      <c r="A5227" s="79"/>
      <c r="B5227" s="97"/>
      <c r="C5227" s="95"/>
      <c r="D5227" s="98"/>
      <c r="E5227" s="92"/>
      <c r="F5227" s="95"/>
    </row>
    <row r="5228" spans="1:6">
      <c r="A5228" s="79"/>
      <c r="B5228" s="97"/>
      <c r="C5228" s="95"/>
      <c r="D5228" s="98"/>
      <c r="E5228" s="92"/>
      <c r="F5228" s="95"/>
    </row>
    <row r="5229" spans="1:6">
      <c r="A5229" s="79"/>
      <c r="B5229" s="97"/>
      <c r="C5229" s="95"/>
      <c r="D5229" s="98"/>
      <c r="E5229" s="92"/>
      <c r="F5229" s="95"/>
    </row>
    <row r="5230" spans="1:6">
      <c r="A5230" s="79"/>
      <c r="B5230" s="97"/>
      <c r="C5230" s="95"/>
      <c r="D5230" s="98"/>
      <c r="E5230" s="92"/>
      <c r="F5230" s="95"/>
    </row>
    <row r="5231" spans="1:6">
      <c r="A5231" s="79"/>
      <c r="B5231" s="97"/>
      <c r="C5231" s="95"/>
      <c r="D5231" s="98"/>
      <c r="E5231" s="92"/>
      <c r="F5231" s="95"/>
    </row>
    <row r="5232" spans="1:6">
      <c r="A5232" s="79"/>
      <c r="B5232" s="97"/>
      <c r="C5232" s="95"/>
      <c r="D5232" s="98"/>
      <c r="E5232" s="92"/>
      <c r="F5232" s="95"/>
    </row>
    <row r="5233" spans="1:6">
      <c r="A5233" s="79"/>
      <c r="B5233" s="97"/>
      <c r="C5233" s="95"/>
      <c r="D5233" s="98"/>
      <c r="E5233" s="92"/>
      <c r="F5233" s="95"/>
    </row>
    <row r="5234" spans="1:6">
      <c r="A5234" s="79"/>
      <c r="B5234" s="97"/>
      <c r="C5234" s="95"/>
      <c r="D5234" s="98"/>
      <c r="E5234" s="92"/>
      <c r="F5234" s="95"/>
    </row>
    <row r="5235" spans="1:6">
      <c r="A5235" s="79"/>
      <c r="B5235" s="97"/>
      <c r="C5235" s="95"/>
      <c r="D5235" s="98"/>
      <c r="E5235" s="92"/>
      <c r="F5235" s="95"/>
    </row>
    <row r="5236" spans="1:6">
      <c r="A5236" s="79"/>
      <c r="B5236" s="97"/>
      <c r="C5236" s="95"/>
      <c r="D5236" s="98"/>
      <c r="E5236" s="92"/>
      <c r="F5236" s="95"/>
    </row>
    <row r="5237" spans="1:6">
      <c r="A5237" s="79"/>
      <c r="B5237" s="97"/>
      <c r="C5237" s="95"/>
      <c r="D5237" s="98"/>
      <c r="E5237" s="92"/>
      <c r="F5237" s="95"/>
    </row>
    <row r="5238" spans="1:6">
      <c r="A5238" s="79"/>
      <c r="B5238" s="97"/>
      <c r="C5238" s="95"/>
      <c r="D5238" s="98"/>
      <c r="E5238" s="92"/>
      <c r="F5238" s="95"/>
    </row>
    <row r="5239" spans="1:6">
      <c r="A5239" s="79"/>
      <c r="B5239" s="97"/>
      <c r="C5239" s="95"/>
      <c r="D5239" s="98"/>
      <c r="E5239" s="92"/>
      <c r="F5239" s="95"/>
    </row>
    <row r="5240" spans="1:6">
      <c r="A5240" s="79"/>
      <c r="B5240" s="97"/>
      <c r="C5240" s="95"/>
      <c r="D5240" s="98"/>
      <c r="E5240" s="92"/>
      <c r="F5240" s="95"/>
    </row>
    <row r="5241" spans="1:6">
      <c r="A5241" s="79"/>
      <c r="B5241" s="97"/>
      <c r="C5241" s="95"/>
      <c r="D5241" s="98"/>
      <c r="E5241" s="92"/>
      <c r="F5241" s="95"/>
    </row>
    <row r="5242" spans="1:6">
      <c r="A5242" s="79"/>
      <c r="B5242" s="97"/>
      <c r="C5242" s="95"/>
      <c r="D5242" s="98"/>
      <c r="E5242" s="92"/>
      <c r="F5242" s="95"/>
    </row>
    <row r="5243" spans="1:6">
      <c r="A5243" s="79"/>
      <c r="B5243" s="97"/>
      <c r="C5243" s="95"/>
      <c r="D5243" s="98"/>
      <c r="E5243" s="92"/>
      <c r="F5243" s="95"/>
    </row>
    <row r="5244" spans="1:6">
      <c r="A5244" s="79"/>
      <c r="B5244" s="97"/>
      <c r="C5244" s="95"/>
      <c r="D5244" s="98"/>
      <c r="E5244" s="92"/>
      <c r="F5244" s="95"/>
    </row>
    <row r="5245" spans="1:6">
      <c r="A5245" s="79"/>
      <c r="B5245" s="97"/>
      <c r="C5245" s="95"/>
      <c r="D5245" s="98"/>
      <c r="E5245" s="92"/>
      <c r="F5245" s="95"/>
    </row>
    <row r="5246" spans="1:6">
      <c r="A5246" s="79"/>
      <c r="B5246" s="97"/>
      <c r="C5246" s="95"/>
      <c r="D5246" s="98"/>
      <c r="E5246" s="92"/>
      <c r="F5246" s="95"/>
    </row>
    <row r="5247" spans="1:6">
      <c r="A5247" s="79"/>
      <c r="B5247" s="97"/>
      <c r="C5247" s="95"/>
      <c r="D5247" s="98"/>
      <c r="E5247" s="92"/>
      <c r="F5247" s="95"/>
    </row>
    <row r="5248" spans="1:6">
      <c r="A5248" s="79"/>
      <c r="B5248" s="97"/>
      <c r="C5248" s="95"/>
      <c r="D5248" s="98"/>
      <c r="E5248" s="92"/>
      <c r="F5248" s="95"/>
    </row>
    <row r="5249" spans="1:6">
      <c r="A5249" s="79"/>
      <c r="B5249" s="97"/>
      <c r="C5249" s="95"/>
      <c r="D5249" s="98"/>
      <c r="E5249" s="92"/>
      <c r="F5249" s="95"/>
    </row>
    <row r="5250" spans="1:6">
      <c r="A5250" s="79"/>
      <c r="B5250" s="97"/>
      <c r="C5250" s="95"/>
      <c r="D5250" s="98"/>
      <c r="E5250" s="92"/>
      <c r="F5250" s="95"/>
    </row>
    <row r="5251" spans="1:6">
      <c r="A5251" s="79"/>
      <c r="B5251" s="97"/>
      <c r="C5251" s="95"/>
      <c r="D5251" s="98"/>
      <c r="E5251" s="92"/>
      <c r="F5251" s="95"/>
    </row>
    <row r="5252" spans="1:6">
      <c r="A5252" s="79"/>
      <c r="B5252" s="97"/>
      <c r="C5252" s="95"/>
      <c r="D5252" s="98"/>
      <c r="E5252" s="92"/>
      <c r="F5252" s="95"/>
    </row>
    <row r="5253" spans="1:6">
      <c r="A5253" s="79"/>
      <c r="B5253" s="97"/>
      <c r="C5253" s="95"/>
      <c r="D5253" s="98"/>
      <c r="E5253" s="92"/>
      <c r="F5253" s="95"/>
    </row>
    <row r="5254" spans="1:6">
      <c r="A5254" s="79"/>
      <c r="B5254" s="97"/>
      <c r="C5254" s="95"/>
      <c r="D5254" s="98"/>
      <c r="E5254" s="92"/>
      <c r="F5254" s="95"/>
    </row>
    <row r="5255" spans="1:6">
      <c r="A5255" s="79"/>
      <c r="B5255" s="97"/>
      <c r="C5255" s="95"/>
      <c r="D5255" s="98"/>
      <c r="E5255" s="92"/>
      <c r="F5255" s="95"/>
    </row>
    <row r="5256" spans="1:6">
      <c r="A5256" s="79"/>
      <c r="B5256" s="97"/>
      <c r="C5256" s="95"/>
      <c r="D5256" s="98"/>
      <c r="E5256" s="92"/>
      <c r="F5256" s="95"/>
    </row>
    <row r="5257" spans="1:6">
      <c r="A5257" s="79"/>
      <c r="B5257" s="97"/>
      <c r="C5257" s="95"/>
      <c r="D5257" s="98"/>
      <c r="E5257" s="92"/>
      <c r="F5257" s="95"/>
    </row>
    <row r="5258" spans="1:6">
      <c r="A5258" s="79"/>
      <c r="B5258" s="97"/>
      <c r="C5258" s="95"/>
      <c r="D5258" s="98"/>
      <c r="E5258" s="92"/>
      <c r="F5258" s="95"/>
    </row>
    <row r="5259" spans="1:6">
      <c r="A5259" s="79"/>
      <c r="B5259" s="97"/>
      <c r="C5259" s="95"/>
      <c r="D5259" s="98"/>
      <c r="E5259" s="92"/>
      <c r="F5259" s="95"/>
    </row>
    <row r="5260" spans="1:6">
      <c r="A5260" s="79"/>
      <c r="B5260" s="97"/>
      <c r="C5260" s="95"/>
      <c r="D5260" s="98"/>
      <c r="E5260" s="92"/>
      <c r="F5260" s="95"/>
    </row>
    <row r="5261" spans="1:6">
      <c r="A5261" s="79"/>
      <c r="B5261" s="97"/>
      <c r="C5261" s="95"/>
      <c r="D5261" s="98"/>
      <c r="E5261" s="92"/>
      <c r="F5261" s="95"/>
    </row>
    <row r="5262" spans="1:6">
      <c r="A5262" s="79"/>
      <c r="B5262" s="97"/>
      <c r="C5262" s="95"/>
      <c r="D5262" s="98"/>
      <c r="E5262" s="92"/>
      <c r="F5262" s="95"/>
    </row>
    <row r="5263" spans="1:6">
      <c r="A5263" s="79"/>
      <c r="B5263" s="97"/>
      <c r="C5263" s="95"/>
      <c r="D5263" s="98"/>
      <c r="E5263" s="92"/>
      <c r="F5263" s="95"/>
    </row>
    <row r="5264" spans="1:6">
      <c r="A5264" s="79"/>
      <c r="B5264" s="97"/>
      <c r="C5264" s="95"/>
      <c r="D5264" s="98"/>
      <c r="E5264" s="92"/>
      <c r="F5264" s="95"/>
    </row>
    <row r="5265" spans="1:6">
      <c r="A5265" s="79"/>
      <c r="B5265" s="97"/>
      <c r="C5265" s="95"/>
      <c r="D5265" s="98"/>
      <c r="E5265" s="92"/>
      <c r="F5265" s="95"/>
    </row>
    <row r="5266" spans="1:6">
      <c r="A5266" s="79"/>
      <c r="B5266" s="97"/>
      <c r="C5266" s="95"/>
      <c r="D5266" s="98"/>
      <c r="E5266" s="92"/>
      <c r="F5266" s="95"/>
    </row>
    <row r="5267" spans="1:6">
      <c r="A5267" s="79"/>
      <c r="B5267" s="97"/>
      <c r="C5267" s="95"/>
      <c r="D5267" s="98"/>
      <c r="E5267" s="92"/>
      <c r="F5267" s="95"/>
    </row>
    <row r="5268" spans="1:6">
      <c r="A5268" s="79"/>
      <c r="B5268" s="97"/>
      <c r="C5268" s="95"/>
      <c r="D5268" s="98"/>
      <c r="E5268" s="92"/>
      <c r="F5268" s="95"/>
    </row>
    <row r="5269" spans="1:6">
      <c r="A5269" s="79"/>
      <c r="B5269" s="97"/>
      <c r="C5269" s="95"/>
      <c r="D5269" s="98"/>
      <c r="E5269" s="92"/>
      <c r="F5269" s="95"/>
    </row>
    <row r="5270" spans="1:6">
      <c r="A5270" s="79"/>
      <c r="B5270" s="97"/>
      <c r="C5270" s="95"/>
      <c r="D5270" s="98"/>
      <c r="E5270" s="92"/>
      <c r="F5270" s="95"/>
    </row>
    <row r="5271" spans="1:6">
      <c r="A5271" s="79"/>
      <c r="B5271" s="97"/>
      <c r="C5271" s="95"/>
      <c r="D5271" s="98"/>
      <c r="E5271" s="92"/>
      <c r="F5271" s="95"/>
    </row>
    <row r="5272" spans="1:6">
      <c r="A5272" s="79"/>
      <c r="B5272" s="97"/>
      <c r="C5272" s="95"/>
      <c r="D5272" s="98"/>
      <c r="E5272" s="92"/>
      <c r="F5272" s="95"/>
    </row>
    <row r="5273" spans="1:6">
      <c r="A5273" s="79"/>
      <c r="B5273" s="97"/>
      <c r="C5273" s="95"/>
      <c r="D5273" s="98"/>
      <c r="E5273" s="92"/>
      <c r="F5273" s="95"/>
    </row>
    <row r="5274" spans="1:6">
      <c r="A5274" s="79"/>
      <c r="B5274" s="97"/>
      <c r="C5274" s="95"/>
      <c r="D5274" s="98"/>
      <c r="E5274" s="92"/>
      <c r="F5274" s="95"/>
    </row>
    <row r="5275" spans="1:6">
      <c r="A5275" s="79"/>
      <c r="B5275" s="97"/>
      <c r="C5275" s="95"/>
      <c r="D5275" s="98"/>
      <c r="E5275" s="92"/>
      <c r="F5275" s="95"/>
    </row>
    <row r="5276" spans="1:6">
      <c r="A5276" s="79"/>
      <c r="B5276" s="97"/>
      <c r="C5276" s="95"/>
      <c r="D5276" s="98"/>
      <c r="E5276" s="92"/>
      <c r="F5276" s="95"/>
    </row>
    <row r="5277" spans="1:6">
      <c r="A5277" s="79"/>
      <c r="B5277" s="97"/>
      <c r="C5277" s="95"/>
      <c r="D5277" s="98"/>
      <c r="E5277" s="92"/>
      <c r="F5277" s="95"/>
    </row>
    <row r="5278" spans="1:6">
      <c r="A5278" s="79"/>
      <c r="B5278" s="97"/>
      <c r="C5278" s="95"/>
      <c r="D5278" s="98"/>
      <c r="E5278" s="92"/>
      <c r="F5278" s="95"/>
    </row>
    <row r="5279" spans="1:6">
      <c r="A5279" s="79"/>
      <c r="B5279" s="97"/>
      <c r="C5279" s="95"/>
      <c r="D5279" s="98"/>
      <c r="E5279" s="92"/>
      <c r="F5279" s="95"/>
    </row>
    <row r="5280" spans="1:6">
      <c r="A5280" s="79"/>
      <c r="B5280" s="97"/>
      <c r="C5280" s="95"/>
      <c r="D5280" s="98"/>
      <c r="E5280" s="92"/>
      <c r="F5280" s="95"/>
    </row>
    <row r="5281" spans="1:6">
      <c r="A5281" s="79"/>
      <c r="B5281" s="97"/>
      <c r="C5281" s="95"/>
      <c r="D5281" s="98"/>
      <c r="E5281" s="92"/>
      <c r="F5281" s="95"/>
    </row>
    <row r="5282" spans="1:6">
      <c r="A5282" s="79"/>
      <c r="B5282" s="97"/>
      <c r="C5282" s="95"/>
      <c r="D5282" s="98"/>
      <c r="E5282" s="92"/>
      <c r="F5282" s="95"/>
    </row>
    <row r="5283" spans="1:6">
      <c r="A5283" s="79"/>
      <c r="B5283" s="97"/>
      <c r="C5283" s="95"/>
      <c r="D5283" s="98"/>
      <c r="E5283" s="92"/>
      <c r="F5283" s="95"/>
    </row>
    <row r="5284" spans="1:6">
      <c r="A5284" s="79"/>
      <c r="B5284" s="97"/>
      <c r="C5284" s="95"/>
      <c r="D5284" s="98"/>
      <c r="E5284" s="92"/>
      <c r="F5284" s="95"/>
    </row>
    <row r="5285" spans="1:6">
      <c r="A5285" s="79"/>
      <c r="B5285" s="97"/>
      <c r="C5285" s="95"/>
      <c r="D5285" s="98"/>
      <c r="E5285" s="92"/>
      <c r="F5285" s="95"/>
    </row>
    <row r="5286" spans="1:6">
      <c r="A5286" s="79"/>
      <c r="B5286" s="97"/>
      <c r="C5286" s="95"/>
      <c r="D5286" s="98"/>
      <c r="E5286" s="92"/>
      <c r="F5286" s="95"/>
    </row>
    <row r="5287" spans="1:6">
      <c r="A5287" s="79"/>
      <c r="B5287" s="97"/>
      <c r="C5287" s="95"/>
      <c r="D5287" s="98"/>
      <c r="E5287" s="92"/>
      <c r="F5287" s="95"/>
    </row>
    <row r="5288" spans="1:6">
      <c r="A5288" s="79"/>
      <c r="B5288" s="97"/>
      <c r="C5288" s="95"/>
      <c r="D5288" s="98"/>
      <c r="E5288" s="92"/>
      <c r="F5288" s="95"/>
    </row>
    <row r="5289" spans="1:6">
      <c r="A5289" s="79"/>
      <c r="B5289" s="97"/>
      <c r="C5289" s="95"/>
      <c r="D5289" s="98"/>
      <c r="E5289" s="92"/>
      <c r="F5289" s="95"/>
    </row>
    <row r="5290" spans="1:6">
      <c r="A5290" s="79"/>
      <c r="B5290" s="97"/>
      <c r="C5290" s="95"/>
      <c r="D5290" s="98"/>
      <c r="E5290" s="92"/>
      <c r="F5290" s="95"/>
    </row>
    <row r="5291" spans="1:6">
      <c r="A5291" s="79"/>
      <c r="B5291" s="97"/>
      <c r="C5291" s="95"/>
      <c r="D5291" s="98"/>
      <c r="E5291" s="92"/>
      <c r="F5291" s="95"/>
    </row>
    <row r="5292" spans="1:6">
      <c r="A5292" s="79"/>
      <c r="B5292" s="97"/>
      <c r="C5292" s="95"/>
      <c r="D5292" s="98"/>
      <c r="E5292" s="92"/>
      <c r="F5292" s="95"/>
    </row>
    <row r="5293" spans="1:6">
      <c r="A5293" s="79"/>
      <c r="B5293" s="97"/>
      <c r="C5293" s="95"/>
      <c r="D5293" s="98"/>
      <c r="E5293" s="92"/>
      <c r="F5293" s="95"/>
    </row>
    <row r="5294" spans="1:6">
      <c r="A5294" s="79"/>
      <c r="B5294" s="97"/>
      <c r="C5294" s="95"/>
      <c r="D5294" s="98"/>
      <c r="E5294" s="92"/>
      <c r="F5294" s="95"/>
    </row>
    <row r="5295" spans="1:6">
      <c r="A5295" s="79"/>
      <c r="B5295" s="97"/>
      <c r="C5295" s="95"/>
      <c r="D5295" s="98"/>
      <c r="E5295" s="92"/>
      <c r="F5295" s="95"/>
    </row>
    <row r="5296" spans="1:6">
      <c r="A5296" s="79"/>
      <c r="B5296" s="97"/>
      <c r="C5296" s="95"/>
      <c r="D5296" s="98"/>
      <c r="E5296" s="92"/>
      <c r="F5296" s="95"/>
    </row>
    <row r="5297" spans="1:6">
      <c r="A5297" s="79"/>
      <c r="B5297" s="97"/>
      <c r="C5297" s="95"/>
      <c r="D5297" s="98"/>
      <c r="E5297" s="92"/>
      <c r="F5297" s="95"/>
    </row>
    <row r="5298" spans="1:6">
      <c r="A5298" s="79"/>
      <c r="B5298" s="97"/>
      <c r="C5298" s="95"/>
      <c r="D5298" s="98"/>
      <c r="E5298" s="92"/>
      <c r="F5298" s="95"/>
    </row>
    <row r="5299" spans="1:6">
      <c r="A5299" s="79"/>
      <c r="B5299" s="97"/>
      <c r="C5299" s="95"/>
      <c r="D5299" s="98"/>
      <c r="E5299" s="92"/>
      <c r="F5299" s="95"/>
    </row>
    <row r="5300" spans="1:6">
      <c r="A5300" s="79"/>
      <c r="B5300" s="97"/>
      <c r="C5300" s="95"/>
      <c r="D5300" s="98"/>
      <c r="E5300" s="92"/>
      <c r="F5300" s="95"/>
    </row>
    <row r="5301" spans="1:6">
      <c r="A5301" s="79"/>
      <c r="B5301" s="97"/>
      <c r="C5301" s="95"/>
      <c r="D5301" s="98"/>
      <c r="E5301" s="92"/>
      <c r="F5301" s="95"/>
    </row>
    <row r="5302" spans="1:6">
      <c r="A5302" s="79"/>
      <c r="B5302" s="97"/>
      <c r="C5302" s="95"/>
      <c r="D5302" s="98"/>
      <c r="E5302" s="92"/>
      <c r="F5302" s="95"/>
    </row>
    <row r="5303" spans="1:6">
      <c r="A5303" s="79"/>
      <c r="B5303" s="97"/>
      <c r="C5303" s="95"/>
      <c r="D5303" s="98"/>
      <c r="E5303" s="92"/>
      <c r="F5303" s="95"/>
    </row>
    <row r="5304" spans="1:6">
      <c r="A5304" s="79"/>
      <c r="B5304" s="97"/>
      <c r="C5304" s="95"/>
      <c r="D5304" s="98"/>
      <c r="E5304" s="92"/>
      <c r="F5304" s="95"/>
    </row>
    <row r="5305" spans="1:6">
      <c r="A5305" s="79"/>
      <c r="B5305" s="97"/>
      <c r="C5305" s="95"/>
      <c r="D5305" s="98"/>
      <c r="E5305" s="92"/>
      <c r="F5305" s="95"/>
    </row>
    <row r="5306" spans="1:6">
      <c r="A5306" s="79"/>
      <c r="B5306" s="97"/>
      <c r="C5306" s="95"/>
      <c r="D5306" s="98"/>
      <c r="E5306" s="92"/>
      <c r="F5306" s="95"/>
    </row>
    <row r="5307" spans="1:6">
      <c r="A5307" s="79"/>
      <c r="B5307" s="97"/>
      <c r="C5307" s="95"/>
      <c r="D5307" s="98"/>
      <c r="E5307" s="92"/>
      <c r="F5307" s="95"/>
    </row>
    <row r="5308" spans="1:6">
      <c r="A5308" s="79"/>
      <c r="B5308" s="97"/>
      <c r="C5308" s="95"/>
      <c r="D5308" s="98"/>
      <c r="E5308" s="92"/>
      <c r="F5308" s="95"/>
    </row>
    <row r="5309" spans="1:6">
      <c r="A5309" s="79"/>
      <c r="B5309" s="97"/>
      <c r="C5309" s="95"/>
      <c r="D5309" s="98"/>
      <c r="E5309" s="92"/>
      <c r="F5309" s="95"/>
    </row>
    <row r="5310" spans="1:6">
      <c r="A5310" s="79"/>
      <c r="B5310" s="97"/>
      <c r="C5310" s="95"/>
      <c r="D5310" s="98"/>
      <c r="E5310" s="92"/>
      <c r="F5310" s="95"/>
    </row>
    <row r="5311" spans="1:6">
      <c r="A5311" s="79"/>
      <c r="B5311" s="97"/>
      <c r="C5311" s="95"/>
      <c r="D5311" s="98"/>
      <c r="E5311" s="92"/>
      <c r="F5311" s="95"/>
    </row>
    <row r="5312" spans="1:6">
      <c r="A5312" s="79"/>
      <c r="B5312" s="97"/>
      <c r="C5312" s="95"/>
      <c r="D5312" s="98"/>
      <c r="E5312" s="92"/>
      <c r="F5312" s="95"/>
    </row>
    <row r="5313" spans="1:6">
      <c r="A5313" s="79"/>
      <c r="B5313" s="97"/>
      <c r="C5313" s="95"/>
      <c r="D5313" s="98"/>
      <c r="E5313" s="92"/>
      <c r="F5313" s="95"/>
    </row>
    <row r="5314" spans="1:6">
      <c r="A5314" s="79"/>
      <c r="B5314" s="97"/>
      <c r="C5314" s="95"/>
      <c r="D5314" s="98"/>
      <c r="E5314" s="92"/>
      <c r="F5314" s="95"/>
    </row>
    <row r="5315" spans="1:6">
      <c r="A5315" s="79"/>
      <c r="B5315" s="97"/>
      <c r="C5315" s="95"/>
      <c r="D5315" s="98"/>
      <c r="E5315" s="92"/>
      <c r="F5315" s="95"/>
    </row>
    <row r="5316" spans="1:6">
      <c r="A5316" s="79"/>
      <c r="B5316" s="97"/>
      <c r="C5316" s="95"/>
      <c r="D5316" s="98"/>
      <c r="E5316" s="92"/>
      <c r="F5316" s="95"/>
    </row>
    <row r="5317" spans="1:6">
      <c r="A5317" s="79"/>
      <c r="B5317" s="97"/>
      <c r="C5317" s="95"/>
      <c r="D5317" s="98"/>
      <c r="E5317" s="92"/>
      <c r="F5317" s="95"/>
    </row>
    <row r="5318" spans="1:6">
      <c r="A5318" s="79"/>
      <c r="B5318" s="97"/>
      <c r="C5318" s="95"/>
      <c r="D5318" s="98"/>
      <c r="E5318" s="92"/>
      <c r="F5318" s="95"/>
    </row>
    <row r="5319" spans="1:6">
      <c r="A5319" s="79"/>
      <c r="B5319" s="97"/>
      <c r="C5319" s="95"/>
      <c r="D5319" s="98"/>
      <c r="E5319" s="92"/>
      <c r="F5319" s="95"/>
    </row>
    <row r="5320" spans="1:6">
      <c r="A5320" s="79"/>
      <c r="B5320" s="97"/>
      <c r="C5320" s="95"/>
      <c r="D5320" s="98"/>
      <c r="E5320" s="92"/>
      <c r="F5320" s="95"/>
    </row>
    <row r="5321" spans="1:6">
      <c r="A5321" s="79"/>
      <c r="B5321" s="97"/>
      <c r="C5321" s="95"/>
      <c r="D5321" s="98"/>
      <c r="E5321" s="92"/>
      <c r="F5321" s="95"/>
    </row>
    <row r="5322" spans="1:6">
      <c r="A5322" s="79"/>
      <c r="B5322" s="97"/>
      <c r="C5322" s="95"/>
      <c r="D5322" s="98"/>
      <c r="E5322" s="92"/>
      <c r="F5322" s="95"/>
    </row>
    <row r="5323" spans="1:6">
      <c r="A5323" s="79"/>
      <c r="B5323" s="97"/>
      <c r="C5323" s="95"/>
      <c r="D5323" s="98"/>
      <c r="E5323" s="92"/>
      <c r="F5323" s="95"/>
    </row>
    <row r="5324" spans="1:6">
      <c r="A5324" s="79"/>
      <c r="B5324" s="97"/>
      <c r="C5324" s="95"/>
      <c r="D5324" s="98"/>
      <c r="E5324" s="92"/>
      <c r="F5324" s="95"/>
    </row>
    <row r="5325" spans="1:6">
      <c r="A5325" s="79"/>
      <c r="B5325" s="97"/>
      <c r="C5325" s="95"/>
      <c r="D5325" s="98"/>
      <c r="E5325" s="92"/>
      <c r="F5325" s="95"/>
    </row>
    <row r="5326" spans="1:6">
      <c r="A5326" s="79"/>
      <c r="B5326" s="97"/>
      <c r="C5326" s="95"/>
      <c r="D5326" s="98"/>
      <c r="E5326" s="92"/>
      <c r="F5326" s="95"/>
    </row>
    <row r="5327" spans="1:6">
      <c r="A5327" s="79"/>
      <c r="B5327" s="97"/>
      <c r="C5327" s="95"/>
      <c r="D5327" s="98"/>
      <c r="E5327" s="92"/>
      <c r="F5327" s="95"/>
    </row>
    <row r="5328" spans="1:6">
      <c r="A5328" s="79"/>
      <c r="B5328" s="97"/>
      <c r="C5328" s="95"/>
      <c r="D5328" s="98"/>
      <c r="E5328" s="92"/>
      <c r="F5328" s="95"/>
    </row>
    <row r="5329" spans="1:6">
      <c r="A5329" s="79"/>
      <c r="B5329" s="97"/>
      <c r="C5329" s="95"/>
      <c r="D5329" s="98"/>
      <c r="E5329" s="92"/>
      <c r="F5329" s="95"/>
    </row>
    <row r="5330" spans="1:6">
      <c r="A5330" s="79"/>
      <c r="B5330" s="97"/>
      <c r="C5330" s="95"/>
      <c r="D5330" s="98"/>
      <c r="E5330" s="92"/>
      <c r="F5330" s="95"/>
    </row>
    <row r="5331" spans="1:6">
      <c r="A5331" s="79"/>
      <c r="B5331" s="97"/>
      <c r="C5331" s="95"/>
      <c r="D5331" s="98"/>
      <c r="E5331" s="92"/>
      <c r="F5331" s="95"/>
    </row>
    <row r="5332" spans="1:6">
      <c r="A5332" s="79"/>
      <c r="B5332" s="97"/>
      <c r="C5332" s="95"/>
      <c r="D5332" s="98"/>
      <c r="E5332" s="92"/>
      <c r="F5332" s="95"/>
    </row>
    <row r="5333" spans="1:6">
      <c r="A5333" s="79"/>
      <c r="B5333" s="97"/>
      <c r="C5333" s="95"/>
      <c r="D5333" s="98"/>
      <c r="E5333" s="92"/>
      <c r="F5333" s="95"/>
    </row>
    <row r="5334" spans="1:6">
      <c r="A5334" s="79"/>
      <c r="B5334" s="97"/>
      <c r="C5334" s="95"/>
      <c r="D5334" s="98"/>
      <c r="E5334" s="92"/>
      <c r="F5334" s="95"/>
    </row>
    <row r="5335" spans="1:6">
      <c r="A5335" s="79"/>
      <c r="B5335" s="97"/>
      <c r="C5335" s="95"/>
      <c r="D5335" s="98"/>
      <c r="E5335" s="92"/>
      <c r="F5335" s="95"/>
    </row>
    <row r="5336" spans="1:6">
      <c r="A5336" s="79"/>
      <c r="B5336" s="97"/>
      <c r="C5336" s="95"/>
      <c r="D5336" s="98"/>
      <c r="E5336" s="92"/>
      <c r="F5336" s="95"/>
    </row>
    <row r="5337" spans="1:6">
      <c r="A5337" s="79"/>
      <c r="B5337" s="97"/>
      <c r="C5337" s="95"/>
      <c r="D5337" s="98"/>
      <c r="E5337" s="92"/>
      <c r="F5337" s="95"/>
    </row>
    <row r="5338" spans="1:6">
      <c r="A5338" s="79"/>
      <c r="B5338" s="97"/>
      <c r="C5338" s="95"/>
      <c r="D5338" s="98"/>
      <c r="E5338" s="92"/>
      <c r="F5338" s="95"/>
    </row>
    <row r="5339" spans="1:6">
      <c r="A5339" s="79"/>
      <c r="B5339" s="97"/>
      <c r="C5339" s="95"/>
      <c r="D5339" s="98"/>
      <c r="E5339" s="92"/>
      <c r="F5339" s="95"/>
    </row>
    <row r="5340" spans="1:6">
      <c r="A5340" s="79"/>
      <c r="B5340" s="97"/>
      <c r="C5340" s="95"/>
      <c r="D5340" s="98"/>
      <c r="E5340" s="92"/>
      <c r="F5340" s="95"/>
    </row>
    <row r="5341" spans="1:6">
      <c r="A5341" s="79"/>
      <c r="B5341" s="97"/>
      <c r="C5341" s="95"/>
      <c r="D5341" s="98"/>
      <c r="E5341" s="92"/>
      <c r="F5341" s="95"/>
    </row>
    <row r="5342" spans="1:6">
      <c r="A5342" s="79"/>
      <c r="B5342" s="97"/>
      <c r="C5342" s="95"/>
      <c r="D5342" s="98"/>
      <c r="E5342" s="92"/>
      <c r="F5342" s="95"/>
    </row>
    <row r="5343" spans="1:6">
      <c r="A5343" s="79"/>
      <c r="B5343" s="97"/>
      <c r="C5343" s="95"/>
      <c r="D5343" s="98"/>
      <c r="E5343" s="92"/>
      <c r="F5343" s="95"/>
    </row>
    <row r="5344" spans="1:6">
      <c r="A5344" s="79"/>
      <c r="B5344" s="97"/>
      <c r="C5344" s="95"/>
      <c r="D5344" s="98"/>
      <c r="E5344" s="92"/>
      <c r="F5344" s="95"/>
    </row>
    <row r="5345" spans="1:6">
      <c r="A5345" s="79"/>
      <c r="B5345" s="97"/>
      <c r="C5345" s="95"/>
      <c r="D5345" s="98"/>
      <c r="E5345" s="92"/>
      <c r="F5345" s="95"/>
    </row>
    <row r="5346" spans="1:6">
      <c r="A5346" s="79"/>
      <c r="B5346" s="97"/>
      <c r="C5346" s="95"/>
      <c r="D5346" s="98"/>
      <c r="E5346" s="92"/>
      <c r="F5346" s="95"/>
    </row>
    <row r="5347" spans="1:6">
      <c r="A5347" s="79"/>
      <c r="B5347" s="97"/>
      <c r="C5347" s="95"/>
      <c r="D5347" s="98"/>
      <c r="E5347" s="92"/>
      <c r="F5347" s="95"/>
    </row>
    <row r="5348" spans="1:6">
      <c r="A5348" s="79"/>
      <c r="B5348" s="97"/>
      <c r="C5348" s="95"/>
      <c r="D5348" s="98"/>
      <c r="E5348" s="92"/>
      <c r="F5348" s="95"/>
    </row>
    <row r="5349" spans="1:6">
      <c r="A5349" s="79"/>
      <c r="B5349" s="97"/>
      <c r="C5349" s="95"/>
      <c r="D5349" s="98"/>
      <c r="E5349" s="92"/>
      <c r="F5349" s="95"/>
    </row>
    <row r="5350" spans="1:6">
      <c r="A5350" s="79"/>
      <c r="B5350" s="97"/>
      <c r="C5350" s="95"/>
      <c r="D5350" s="98"/>
      <c r="E5350" s="92"/>
      <c r="F5350" s="95"/>
    </row>
    <row r="5351" spans="1:6">
      <c r="A5351" s="79"/>
      <c r="B5351" s="97"/>
      <c r="C5351" s="95"/>
      <c r="D5351" s="98"/>
      <c r="E5351" s="92"/>
      <c r="F5351" s="95"/>
    </row>
    <row r="5352" spans="1:6">
      <c r="A5352" s="79"/>
      <c r="B5352" s="97"/>
      <c r="C5352" s="95"/>
      <c r="D5352" s="98"/>
      <c r="E5352" s="92"/>
      <c r="F5352" s="95"/>
    </row>
    <row r="5353" spans="1:6">
      <c r="A5353" s="79"/>
      <c r="B5353" s="97"/>
      <c r="C5353" s="95"/>
      <c r="D5353" s="98"/>
      <c r="E5353" s="92"/>
      <c r="F5353" s="95"/>
    </row>
    <row r="5354" spans="1:6">
      <c r="A5354" s="79"/>
      <c r="B5354" s="97"/>
      <c r="C5354" s="95"/>
      <c r="D5354" s="98"/>
      <c r="E5354" s="92"/>
      <c r="F5354" s="95"/>
    </row>
    <row r="5355" spans="1:6">
      <c r="A5355" s="79"/>
      <c r="B5355" s="97"/>
      <c r="C5355" s="95"/>
      <c r="D5355" s="98"/>
      <c r="E5355" s="92"/>
      <c r="F5355" s="95"/>
    </row>
    <row r="5356" spans="1:6">
      <c r="A5356" s="79"/>
      <c r="B5356" s="97"/>
      <c r="C5356" s="95"/>
      <c r="D5356" s="98"/>
      <c r="E5356" s="92"/>
      <c r="F5356" s="95"/>
    </row>
    <row r="5357" spans="1:6">
      <c r="A5357" s="79"/>
      <c r="B5357" s="97"/>
      <c r="C5357" s="95"/>
      <c r="D5357" s="98"/>
      <c r="E5357" s="92"/>
      <c r="F5357" s="95"/>
    </row>
    <row r="5358" spans="1:6">
      <c r="A5358" s="79"/>
      <c r="B5358" s="97"/>
      <c r="C5358" s="95"/>
      <c r="D5358" s="98"/>
      <c r="E5358" s="92"/>
      <c r="F5358" s="95"/>
    </row>
    <row r="5359" spans="1:6">
      <c r="A5359" s="79"/>
      <c r="B5359" s="97"/>
      <c r="C5359" s="95"/>
      <c r="D5359" s="98"/>
      <c r="E5359" s="92"/>
      <c r="F5359" s="95"/>
    </row>
    <row r="5360" spans="1:6">
      <c r="A5360" s="79"/>
      <c r="B5360" s="97"/>
      <c r="C5360" s="95"/>
      <c r="D5360" s="98"/>
      <c r="E5360" s="92"/>
      <c r="F5360" s="95"/>
    </row>
    <row r="5361" spans="1:6">
      <c r="A5361" s="79"/>
      <c r="B5361" s="97"/>
      <c r="C5361" s="95"/>
      <c r="D5361" s="98"/>
      <c r="E5361" s="92"/>
      <c r="F5361" s="95"/>
    </row>
    <row r="5362" spans="1:6">
      <c r="A5362" s="79"/>
      <c r="B5362" s="97"/>
      <c r="C5362" s="95"/>
      <c r="D5362" s="98"/>
      <c r="E5362" s="92"/>
      <c r="F5362" s="95"/>
    </row>
    <row r="5363" spans="1:6">
      <c r="A5363" s="79"/>
      <c r="B5363" s="97"/>
      <c r="C5363" s="95"/>
      <c r="D5363" s="98"/>
      <c r="E5363" s="92"/>
      <c r="F5363" s="95"/>
    </row>
    <row r="5364" spans="1:6">
      <c r="A5364" s="79"/>
      <c r="B5364" s="97"/>
      <c r="C5364" s="95"/>
      <c r="D5364" s="98"/>
      <c r="E5364" s="92"/>
      <c r="F5364" s="95"/>
    </row>
    <row r="5365" spans="1:6">
      <c r="A5365" s="79"/>
      <c r="B5365" s="97"/>
      <c r="C5365" s="95"/>
      <c r="D5365" s="98"/>
      <c r="E5365" s="92"/>
      <c r="F5365" s="95"/>
    </row>
    <row r="5366" spans="1:6">
      <c r="A5366" s="79"/>
      <c r="B5366" s="97"/>
      <c r="C5366" s="95"/>
      <c r="D5366" s="98"/>
      <c r="E5366" s="92"/>
      <c r="F5366" s="95"/>
    </row>
    <row r="5367" spans="1:6">
      <c r="A5367" s="79"/>
      <c r="B5367" s="97"/>
      <c r="C5367" s="95"/>
      <c r="D5367" s="98"/>
      <c r="E5367" s="92"/>
      <c r="F5367" s="95"/>
    </row>
    <row r="5368" spans="1:6">
      <c r="A5368" s="79"/>
      <c r="B5368" s="97"/>
      <c r="C5368" s="95"/>
      <c r="D5368" s="98"/>
      <c r="E5368" s="92"/>
      <c r="F5368" s="95"/>
    </row>
    <row r="5369" spans="1:6">
      <c r="A5369" s="79"/>
      <c r="B5369" s="97"/>
      <c r="C5369" s="95"/>
      <c r="D5369" s="98"/>
      <c r="E5369" s="92"/>
      <c r="F5369" s="95"/>
    </row>
    <row r="5370" spans="1:6">
      <c r="A5370" s="79"/>
      <c r="B5370" s="97"/>
      <c r="C5370" s="95"/>
      <c r="D5370" s="98"/>
      <c r="E5370" s="92"/>
      <c r="F5370" s="95"/>
    </row>
    <row r="5371" spans="1:6">
      <c r="A5371" s="79"/>
      <c r="B5371" s="97"/>
      <c r="C5371" s="95"/>
      <c r="D5371" s="98"/>
      <c r="E5371" s="92"/>
      <c r="F5371" s="95"/>
    </row>
    <row r="5372" spans="1:6">
      <c r="A5372" s="79"/>
      <c r="B5372" s="97"/>
      <c r="C5372" s="95"/>
      <c r="D5372" s="98"/>
      <c r="E5372" s="92"/>
      <c r="F5372" s="95"/>
    </row>
    <row r="5373" spans="1:6">
      <c r="A5373" s="79"/>
      <c r="B5373" s="97"/>
      <c r="C5373" s="95"/>
      <c r="D5373" s="98"/>
      <c r="E5373" s="92"/>
      <c r="F5373" s="95"/>
    </row>
    <row r="5374" spans="1:6">
      <c r="A5374" s="79"/>
      <c r="B5374" s="97"/>
      <c r="C5374" s="95"/>
      <c r="D5374" s="98"/>
      <c r="E5374" s="92"/>
      <c r="F5374" s="95"/>
    </row>
    <row r="5375" spans="1:6">
      <c r="A5375" s="79"/>
      <c r="B5375" s="97"/>
      <c r="C5375" s="95"/>
      <c r="D5375" s="98"/>
      <c r="E5375" s="92"/>
      <c r="F5375" s="95"/>
    </row>
    <row r="5376" spans="1:6">
      <c r="A5376" s="79"/>
      <c r="B5376" s="97"/>
      <c r="C5376" s="95"/>
      <c r="D5376" s="98"/>
      <c r="E5376" s="92"/>
      <c r="F5376" s="95"/>
    </row>
    <row r="5377" spans="1:6">
      <c r="A5377" s="79"/>
      <c r="B5377" s="97"/>
      <c r="C5377" s="95"/>
      <c r="D5377" s="98"/>
      <c r="E5377" s="92"/>
      <c r="F5377" s="95"/>
    </row>
    <row r="5378" spans="1:6">
      <c r="A5378" s="79"/>
      <c r="B5378" s="97"/>
      <c r="C5378" s="95"/>
      <c r="D5378" s="98"/>
      <c r="E5378" s="92"/>
      <c r="F5378" s="95"/>
    </row>
    <row r="5379" spans="1:6">
      <c r="A5379" s="79"/>
      <c r="B5379" s="97"/>
      <c r="C5379" s="95"/>
      <c r="D5379" s="98"/>
      <c r="E5379" s="92"/>
      <c r="F5379" s="95"/>
    </row>
    <row r="5380" spans="1:6">
      <c r="A5380" s="79"/>
      <c r="B5380" s="97"/>
      <c r="C5380" s="95"/>
      <c r="D5380" s="98"/>
      <c r="E5380" s="92"/>
      <c r="F5380" s="95"/>
    </row>
    <row r="5381" spans="1:6">
      <c r="A5381" s="79"/>
      <c r="B5381" s="97"/>
      <c r="C5381" s="95"/>
      <c r="D5381" s="98"/>
      <c r="E5381" s="92"/>
      <c r="F5381" s="95"/>
    </row>
    <row r="5382" spans="1:6">
      <c r="A5382" s="79"/>
      <c r="B5382" s="97"/>
      <c r="C5382" s="95"/>
      <c r="D5382" s="98"/>
      <c r="E5382" s="92"/>
      <c r="F5382" s="95"/>
    </row>
    <row r="5383" spans="1:6">
      <c r="A5383" s="79"/>
      <c r="B5383" s="97"/>
      <c r="C5383" s="95"/>
      <c r="D5383" s="98"/>
      <c r="E5383" s="92"/>
      <c r="F5383" s="95"/>
    </row>
    <row r="5384" spans="1:6">
      <c r="A5384" s="79"/>
      <c r="B5384" s="97"/>
      <c r="C5384" s="95"/>
      <c r="D5384" s="98"/>
      <c r="E5384" s="92"/>
      <c r="F5384" s="95"/>
    </row>
    <row r="5385" spans="1:6">
      <c r="A5385" s="79"/>
      <c r="B5385" s="97"/>
      <c r="C5385" s="95"/>
      <c r="D5385" s="98"/>
      <c r="E5385" s="92"/>
      <c r="F5385" s="95"/>
    </row>
    <row r="5386" spans="1:6">
      <c r="A5386" s="79"/>
      <c r="B5386" s="97"/>
      <c r="C5386" s="95"/>
      <c r="D5386" s="98"/>
      <c r="E5386" s="92"/>
      <c r="F5386" s="95"/>
    </row>
    <row r="5387" spans="1:6">
      <c r="A5387" s="79"/>
      <c r="B5387" s="97"/>
      <c r="C5387" s="95"/>
      <c r="D5387" s="98"/>
      <c r="E5387" s="92"/>
      <c r="F5387" s="95"/>
    </row>
    <row r="5388" spans="1:6">
      <c r="A5388" s="79"/>
      <c r="B5388" s="97"/>
      <c r="C5388" s="95"/>
      <c r="D5388" s="98"/>
      <c r="E5388" s="92"/>
      <c r="F5388" s="95"/>
    </row>
    <row r="5389" spans="1:6">
      <c r="A5389" s="79"/>
      <c r="B5389" s="97"/>
      <c r="C5389" s="95"/>
      <c r="D5389" s="98"/>
      <c r="E5389" s="92"/>
      <c r="F5389" s="95"/>
    </row>
    <row r="5390" spans="1:6">
      <c r="A5390" s="79"/>
      <c r="B5390" s="97"/>
      <c r="C5390" s="95"/>
      <c r="D5390" s="98"/>
      <c r="E5390" s="92"/>
      <c r="F5390" s="95"/>
    </row>
    <row r="5391" spans="1:6">
      <c r="A5391" s="79"/>
      <c r="B5391" s="97"/>
      <c r="C5391" s="95"/>
      <c r="D5391" s="98"/>
      <c r="E5391" s="92"/>
      <c r="F5391" s="95"/>
    </row>
    <row r="5392" spans="1:6">
      <c r="A5392" s="79"/>
      <c r="B5392" s="97"/>
      <c r="C5392" s="95"/>
      <c r="D5392" s="98"/>
      <c r="E5392" s="92"/>
      <c r="F5392" s="95"/>
    </row>
    <row r="5393" spans="1:6">
      <c r="A5393" s="79"/>
      <c r="B5393" s="97"/>
      <c r="C5393" s="95"/>
      <c r="D5393" s="98"/>
      <c r="E5393" s="92"/>
      <c r="F5393" s="95"/>
    </row>
    <row r="5394" spans="1:6">
      <c r="A5394" s="79"/>
      <c r="B5394" s="97"/>
      <c r="C5394" s="95"/>
      <c r="D5394" s="98"/>
      <c r="E5394" s="92"/>
      <c r="F5394" s="95"/>
    </row>
    <row r="5395" spans="1:6">
      <c r="A5395" s="79"/>
      <c r="B5395" s="97"/>
      <c r="C5395" s="95"/>
      <c r="D5395" s="98"/>
      <c r="E5395" s="92"/>
      <c r="F5395" s="95"/>
    </row>
    <row r="5396" spans="1:6">
      <c r="A5396" s="79"/>
      <c r="B5396" s="97"/>
      <c r="C5396" s="95"/>
      <c r="D5396" s="98"/>
      <c r="E5396" s="92"/>
      <c r="F5396" s="95"/>
    </row>
    <row r="5397" spans="1:6">
      <c r="A5397" s="79"/>
      <c r="B5397" s="97"/>
      <c r="C5397" s="95"/>
      <c r="D5397" s="98"/>
      <c r="E5397" s="92"/>
      <c r="F5397" s="95"/>
    </row>
    <row r="5398" spans="1:6">
      <c r="A5398" s="79"/>
      <c r="B5398" s="97"/>
      <c r="C5398" s="95"/>
      <c r="D5398" s="98"/>
      <c r="E5398" s="92"/>
      <c r="F5398" s="95"/>
    </row>
    <row r="5399" spans="1:6">
      <c r="A5399" s="79"/>
      <c r="B5399" s="97"/>
      <c r="C5399" s="95"/>
      <c r="D5399" s="98"/>
      <c r="E5399" s="92"/>
      <c r="F5399" s="95"/>
    </row>
    <row r="5400" spans="1:6">
      <c r="A5400" s="79"/>
      <c r="B5400" s="97"/>
      <c r="C5400" s="95"/>
      <c r="D5400" s="98"/>
      <c r="E5400" s="92"/>
      <c r="F5400" s="95"/>
    </row>
    <row r="5401" spans="1:6">
      <c r="A5401" s="79"/>
      <c r="B5401" s="97"/>
      <c r="C5401" s="95"/>
      <c r="D5401" s="98"/>
      <c r="E5401" s="92"/>
      <c r="F5401" s="95"/>
    </row>
    <row r="5402" spans="1:6">
      <c r="A5402" s="79"/>
      <c r="B5402" s="97"/>
      <c r="C5402" s="95"/>
      <c r="D5402" s="98"/>
      <c r="E5402" s="92"/>
      <c r="F5402" s="95"/>
    </row>
    <row r="5403" spans="1:6">
      <c r="A5403" s="79"/>
      <c r="B5403" s="97"/>
      <c r="C5403" s="95"/>
      <c r="D5403" s="98"/>
      <c r="E5403" s="92"/>
      <c r="F5403" s="95"/>
    </row>
    <row r="5404" spans="1:6">
      <c r="A5404" s="79"/>
      <c r="B5404" s="97"/>
      <c r="C5404" s="95"/>
      <c r="D5404" s="98"/>
      <c r="E5404" s="92"/>
      <c r="F5404" s="95"/>
    </row>
    <row r="5405" spans="1:6">
      <c r="A5405" s="79"/>
      <c r="B5405" s="97"/>
      <c r="C5405" s="95"/>
      <c r="D5405" s="98"/>
      <c r="E5405" s="92"/>
      <c r="F5405" s="95"/>
    </row>
    <row r="5406" spans="1:6">
      <c r="A5406" s="79"/>
      <c r="B5406" s="97"/>
      <c r="C5406" s="95"/>
      <c r="D5406" s="98"/>
      <c r="E5406" s="92"/>
      <c r="F5406" s="95"/>
    </row>
    <row r="5407" spans="1:6">
      <c r="A5407" s="79"/>
      <c r="B5407" s="97"/>
      <c r="C5407" s="95"/>
      <c r="D5407" s="98"/>
      <c r="E5407" s="92"/>
      <c r="F5407" s="95"/>
    </row>
    <row r="5408" spans="1:6">
      <c r="A5408" s="79"/>
      <c r="B5408" s="97"/>
      <c r="C5408" s="95"/>
      <c r="D5408" s="98"/>
      <c r="E5408" s="92"/>
      <c r="F5408" s="95"/>
    </row>
    <row r="5409" spans="1:6">
      <c r="A5409" s="79"/>
      <c r="B5409" s="97"/>
      <c r="C5409" s="95"/>
      <c r="D5409" s="98"/>
      <c r="E5409" s="92"/>
      <c r="F5409" s="95"/>
    </row>
    <row r="5410" spans="1:6">
      <c r="A5410" s="79"/>
      <c r="B5410" s="97"/>
      <c r="C5410" s="95"/>
      <c r="D5410" s="98"/>
      <c r="E5410" s="92"/>
      <c r="F5410" s="95"/>
    </row>
    <row r="5411" spans="1:6">
      <c r="A5411" s="79"/>
      <c r="B5411" s="97"/>
      <c r="C5411" s="95"/>
      <c r="D5411" s="98"/>
      <c r="E5411" s="92"/>
      <c r="F5411" s="95"/>
    </row>
    <row r="5412" spans="1:6">
      <c r="A5412" s="79"/>
      <c r="B5412" s="97"/>
      <c r="C5412" s="95"/>
      <c r="D5412" s="98"/>
      <c r="E5412" s="92"/>
      <c r="F5412" s="95"/>
    </row>
    <row r="5413" spans="1:6">
      <c r="A5413" s="79"/>
      <c r="B5413" s="97"/>
      <c r="C5413" s="95"/>
      <c r="D5413" s="98"/>
      <c r="E5413" s="92"/>
      <c r="F5413" s="95"/>
    </row>
    <row r="5414" spans="1:6">
      <c r="A5414" s="79"/>
      <c r="B5414" s="97"/>
      <c r="C5414" s="95"/>
      <c r="D5414" s="98"/>
      <c r="E5414" s="92"/>
      <c r="F5414" s="95"/>
    </row>
    <row r="5415" spans="1:6">
      <c r="A5415" s="79"/>
      <c r="B5415" s="97"/>
      <c r="C5415" s="95"/>
      <c r="D5415" s="98"/>
      <c r="E5415" s="92"/>
      <c r="F5415" s="95"/>
    </row>
    <row r="5416" spans="1:6">
      <c r="A5416" s="79"/>
      <c r="B5416" s="97"/>
      <c r="C5416" s="95"/>
      <c r="D5416" s="98"/>
      <c r="E5416" s="92"/>
      <c r="F5416" s="95"/>
    </row>
    <row r="5417" spans="1:6">
      <c r="A5417" s="79"/>
      <c r="B5417" s="97"/>
      <c r="C5417" s="95"/>
      <c r="D5417" s="98"/>
      <c r="E5417" s="92"/>
      <c r="F5417" s="95"/>
    </row>
    <row r="5418" spans="1:6">
      <c r="A5418" s="79"/>
      <c r="B5418" s="97"/>
      <c r="C5418" s="95"/>
      <c r="D5418" s="98"/>
      <c r="E5418" s="92"/>
      <c r="F5418" s="95"/>
    </row>
    <row r="5419" spans="1:6">
      <c r="A5419" s="79"/>
      <c r="B5419" s="97"/>
      <c r="C5419" s="95"/>
      <c r="D5419" s="98"/>
      <c r="E5419" s="92"/>
      <c r="F5419" s="95"/>
    </row>
    <row r="5420" spans="1:6">
      <c r="A5420" s="79"/>
      <c r="B5420" s="97"/>
      <c r="C5420" s="95"/>
      <c r="D5420" s="98"/>
      <c r="E5420" s="92"/>
      <c r="F5420" s="95"/>
    </row>
    <row r="5421" spans="1:6">
      <c r="A5421" s="79"/>
      <c r="B5421" s="97"/>
      <c r="C5421" s="95"/>
      <c r="D5421" s="98"/>
      <c r="E5421" s="92"/>
      <c r="F5421" s="95"/>
    </row>
    <row r="5422" spans="1:6">
      <c r="A5422" s="79"/>
      <c r="B5422" s="97"/>
      <c r="C5422" s="95"/>
      <c r="D5422" s="98"/>
      <c r="E5422" s="92"/>
      <c r="F5422" s="95"/>
    </row>
    <row r="5423" spans="1:6">
      <c r="A5423" s="79"/>
      <c r="B5423" s="97"/>
      <c r="C5423" s="95"/>
      <c r="D5423" s="98"/>
      <c r="E5423" s="92"/>
      <c r="F5423" s="95"/>
    </row>
    <row r="5424" spans="1:6">
      <c r="A5424" s="79"/>
      <c r="B5424" s="97"/>
      <c r="C5424" s="95"/>
      <c r="D5424" s="98"/>
      <c r="E5424" s="92"/>
      <c r="F5424" s="95"/>
    </row>
    <row r="5425" spans="1:6">
      <c r="A5425" s="79"/>
      <c r="B5425" s="97"/>
      <c r="C5425" s="95"/>
      <c r="D5425" s="98"/>
      <c r="E5425" s="92"/>
      <c r="F5425" s="95"/>
    </row>
    <row r="5426" spans="1:6">
      <c r="A5426" s="79"/>
      <c r="B5426" s="97"/>
      <c r="C5426" s="95"/>
      <c r="D5426" s="98"/>
      <c r="E5426" s="92"/>
      <c r="F5426" s="95"/>
    </row>
    <row r="5427" spans="1:6">
      <c r="A5427" s="79"/>
      <c r="B5427" s="97"/>
      <c r="C5427" s="95"/>
      <c r="D5427" s="98"/>
      <c r="E5427" s="92"/>
      <c r="F5427" s="95"/>
    </row>
    <row r="5428" spans="1:6">
      <c r="A5428" s="79"/>
      <c r="B5428" s="97"/>
      <c r="C5428" s="95"/>
      <c r="D5428" s="98"/>
      <c r="E5428" s="92"/>
      <c r="F5428" s="95"/>
    </row>
    <row r="5429" spans="1:6">
      <c r="A5429" s="79"/>
      <c r="B5429" s="97"/>
      <c r="C5429" s="95"/>
      <c r="D5429" s="98"/>
      <c r="E5429" s="92"/>
      <c r="F5429" s="95"/>
    </row>
    <row r="5430" spans="1:6">
      <c r="A5430" s="79"/>
      <c r="B5430" s="97"/>
      <c r="C5430" s="95"/>
      <c r="D5430" s="98"/>
      <c r="E5430" s="92"/>
      <c r="F5430" s="95"/>
    </row>
    <row r="5431" spans="1:6">
      <c r="A5431" s="79"/>
      <c r="B5431" s="97"/>
      <c r="C5431" s="95"/>
      <c r="D5431" s="98"/>
      <c r="E5431" s="92"/>
      <c r="F5431" s="95"/>
    </row>
    <row r="5432" spans="1:6">
      <c r="A5432" s="79"/>
      <c r="B5432" s="97"/>
      <c r="C5432" s="95"/>
      <c r="D5432" s="98"/>
      <c r="E5432" s="92"/>
      <c r="F5432" s="95"/>
    </row>
    <row r="5433" spans="1:6">
      <c r="A5433" s="79"/>
      <c r="B5433" s="97"/>
      <c r="C5433" s="95"/>
      <c r="D5433" s="98"/>
      <c r="E5433" s="92"/>
      <c r="F5433" s="95"/>
    </row>
    <row r="5434" spans="1:6">
      <c r="A5434" s="79"/>
      <c r="B5434" s="97"/>
      <c r="C5434" s="95"/>
      <c r="D5434" s="98"/>
      <c r="E5434" s="92"/>
      <c r="F5434" s="95"/>
    </row>
    <row r="5435" spans="1:6">
      <c r="A5435" s="79"/>
      <c r="B5435" s="97"/>
      <c r="C5435" s="95"/>
      <c r="D5435" s="98"/>
      <c r="E5435" s="92"/>
      <c r="F5435" s="95"/>
    </row>
    <row r="5436" spans="1:6">
      <c r="A5436" s="79"/>
      <c r="B5436" s="97"/>
      <c r="C5436" s="95"/>
      <c r="D5436" s="98"/>
      <c r="E5436" s="92"/>
      <c r="F5436" s="95"/>
    </row>
    <row r="5437" spans="1:6">
      <c r="A5437" s="79"/>
      <c r="B5437" s="97"/>
      <c r="C5437" s="95"/>
      <c r="D5437" s="98"/>
      <c r="E5437" s="92"/>
      <c r="F5437" s="95"/>
    </row>
    <row r="5438" spans="1:6">
      <c r="A5438" s="79"/>
      <c r="B5438" s="97"/>
      <c r="C5438" s="95"/>
      <c r="D5438" s="98"/>
      <c r="E5438" s="92"/>
      <c r="F5438" s="95"/>
    </row>
    <row r="5439" spans="1:6">
      <c r="A5439" s="79"/>
      <c r="B5439" s="97"/>
      <c r="C5439" s="95"/>
      <c r="D5439" s="98"/>
      <c r="E5439" s="92"/>
      <c r="F5439" s="95"/>
    </row>
    <row r="5440" spans="1:6">
      <c r="A5440" s="79"/>
      <c r="B5440" s="97"/>
      <c r="C5440" s="95"/>
      <c r="D5440" s="98"/>
      <c r="E5440" s="92"/>
      <c r="F5440" s="95"/>
    </row>
    <row r="5441" spans="1:6">
      <c r="A5441" s="79"/>
      <c r="B5441" s="97"/>
      <c r="C5441" s="95"/>
      <c r="D5441" s="98"/>
      <c r="E5441" s="92"/>
      <c r="F5441" s="95"/>
    </row>
    <row r="5442" spans="1:6">
      <c r="A5442" s="79"/>
      <c r="B5442" s="97"/>
      <c r="C5442" s="95"/>
      <c r="D5442" s="98"/>
      <c r="E5442" s="92"/>
      <c r="F5442" s="95"/>
    </row>
    <row r="5443" spans="1:6">
      <c r="A5443" s="79"/>
      <c r="B5443" s="97"/>
      <c r="C5443" s="95"/>
      <c r="D5443" s="98"/>
      <c r="E5443" s="92"/>
      <c r="F5443" s="95"/>
    </row>
    <row r="5444" spans="1:6">
      <c r="A5444" s="79"/>
      <c r="B5444" s="97"/>
      <c r="C5444" s="95"/>
      <c r="D5444" s="98"/>
      <c r="E5444" s="92"/>
      <c r="F5444" s="95"/>
    </row>
    <row r="5445" spans="1:6">
      <c r="A5445" s="79"/>
      <c r="B5445" s="97"/>
      <c r="C5445" s="95"/>
      <c r="D5445" s="98"/>
      <c r="E5445" s="92"/>
      <c r="F5445" s="95"/>
    </row>
    <row r="5446" spans="1:6">
      <c r="A5446" s="79"/>
      <c r="B5446" s="97"/>
      <c r="C5446" s="95"/>
      <c r="D5446" s="98"/>
      <c r="E5446" s="92"/>
      <c r="F5446" s="95"/>
    </row>
    <row r="5447" spans="1:6">
      <c r="A5447" s="79"/>
      <c r="B5447" s="97"/>
      <c r="C5447" s="95"/>
      <c r="D5447" s="98"/>
      <c r="E5447" s="92"/>
      <c r="F5447" s="95"/>
    </row>
    <row r="5448" spans="1:6">
      <c r="A5448" s="79"/>
      <c r="B5448" s="97"/>
      <c r="C5448" s="95"/>
      <c r="D5448" s="98"/>
      <c r="E5448" s="92"/>
      <c r="F5448" s="95"/>
    </row>
    <row r="5449" spans="1:6">
      <c r="A5449" s="79"/>
      <c r="B5449" s="97"/>
      <c r="C5449" s="95"/>
      <c r="D5449" s="98"/>
      <c r="E5449" s="92"/>
      <c r="F5449" s="95"/>
    </row>
    <row r="5450" spans="1:6">
      <c r="A5450" s="79"/>
      <c r="B5450" s="97"/>
      <c r="C5450" s="95"/>
      <c r="D5450" s="98"/>
      <c r="E5450" s="92"/>
      <c r="F5450" s="95"/>
    </row>
    <row r="5451" spans="1:6">
      <c r="A5451" s="79"/>
      <c r="B5451" s="97"/>
      <c r="C5451" s="95"/>
      <c r="D5451" s="98"/>
      <c r="E5451" s="92"/>
      <c r="F5451" s="95"/>
    </row>
    <row r="5452" spans="1:6">
      <c r="A5452" s="79"/>
      <c r="B5452" s="97"/>
      <c r="C5452" s="95"/>
      <c r="D5452" s="98"/>
      <c r="E5452" s="92"/>
      <c r="F5452" s="95"/>
    </row>
    <row r="5453" spans="1:6">
      <c r="A5453" s="79"/>
      <c r="B5453" s="97"/>
      <c r="C5453" s="95"/>
      <c r="D5453" s="98"/>
      <c r="E5453" s="92"/>
      <c r="F5453" s="95"/>
    </row>
    <row r="5454" spans="1:6">
      <c r="A5454" s="79"/>
      <c r="B5454" s="97"/>
      <c r="C5454" s="95"/>
      <c r="D5454" s="98"/>
      <c r="E5454" s="92"/>
      <c r="F5454" s="95"/>
    </row>
    <row r="5455" spans="1:6">
      <c r="A5455" s="79"/>
      <c r="B5455" s="97"/>
      <c r="C5455" s="95"/>
      <c r="D5455" s="98"/>
      <c r="E5455" s="92"/>
      <c r="F5455" s="95"/>
    </row>
    <row r="5456" spans="1:6">
      <c r="A5456" s="79"/>
      <c r="B5456" s="97"/>
      <c r="C5456" s="95"/>
      <c r="D5456" s="98"/>
      <c r="E5456" s="92"/>
      <c r="F5456" s="95"/>
    </row>
    <row r="5457" spans="1:6">
      <c r="A5457" s="79"/>
      <c r="B5457" s="97"/>
      <c r="C5457" s="95"/>
      <c r="D5457" s="98"/>
      <c r="E5457" s="92"/>
      <c r="F5457" s="95"/>
    </row>
    <row r="5458" spans="1:6">
      <c r="A5458" s="79"/>
      <c r="B5458" s="97"/>
      <c r="C5458" s="95"/>
      <c r="D5458" s="98"/>
      <c r="E5458" s="92"/>
      <c r="F5458" s="95"/>
    </row>
    <row r="5459" spans="1:6">
      <c r="A5459" s="79"/>
      <c r="B5459" s="97"/>
      <c r="C5459" s="95"/>
      <c r="D5459" s="98"/>
      <c r="E5459" s="92"/>
      <c r="F5459" s="95"/>
    </row>
    <row r="5460" spans="1:6">
      <c r="A5460" s="79"/>
      <c r="B5460" s="97"/>
      <c r="C5460" s="95"/>
      <c r="D5460" s="98"/>
      <c r="E5460" s="92"/>
      <c r="F5460" s="95"/>
    </row>
    <row r="5461" spans="1:6">
      <c r="A5461" s="79"/>
      <c r="B5461" s="97"/>
      <c r="C5461" s="95"/>
      <c r="D5461" s="98"/>
      <c r="E5461" s="92"/>
      <c r="F5461" s="95"/>
    </row>
    <row r="5462" spans="1:6">
      <c r="A5462" s="79"/>
      <c r="B5462" s="97"/>
      <c r="C5462" s="95"/>
      <c r="D5462" s="98"/>
      <c r="E5462" s="92"/>
      <c r="F5462" s="95"/>
    </row>
    <row r="5463" spans="1:6">
      <c r="A5463" s="79"/>
      <c r="B5463" s="97"/>
      <c r="C5463" s="95"/>
      <c r="D5463" s="98"/>
      <c r="E5463" s="92"/>
      <c r="F5463" s="95"/>
    </row>
    <row r="5464" spans="1:6">
      <c r="A5464" s="79"/>
      <c r="B5464" s="97"/>
      <c r="C5464" s="95"/>
      <c r="D5464" s="98"/>
      <c r="E5464" s="92"/>
      <c r="F5464" s="95"/>
    </row>
    <row r="5465" spans="1:6">
      <c r="A5465" s="79"/>
      <c r="B5465" s="97"/>
      <c r="C5465" s="95"/>
      <c r="D5465" s="98"/>
      <c r="E5465" s="92"/>
      <c r="F5465" s="95"/>
    </row>
    <row r="5466" spans="1:6">
      <c r="A5466" s="79"/>
      <c r="B5466" s="97"/>
      <c r="C5466" s="95"/>
      <c r="D5466" s="98"/>
      <c r="E5466" s="92"/>
      <c r="F5466" s="95"/>
    </row>
    <row r="5467" spans="1:6">
      <c r="A5467" s="79"/>
      <c r="B5467" s="97"/>
      <c r="C5467" s="95"/>
      <c r="D5467" s="98"/>
      <c r="E5467" s="92"/>
      <c r="F5467" s="95"/>
    </row>
    <row r="5468" spans="1:6">
      <c r="A5468" s="79"/>
      <c r="B5468" s="97"/>
      <c r="C5468" s="95"/>
      <c r="D5468" s="98"/>
      <c r="E5468" s="92"/>
      <c r="F5468" s="95"/>
    </row>
    <row r="5469" spans="1:6">
      <c r="A5469" s="79"/>
      <c r="B5469" s="97"/>
      <c r="C5469" s="95"/>
      <c r="D5469" s="98"/>
      <c r="E5469" s="92"/>
      <c r="F5469" s="95"/>
    </row>
    <row r="5470" spans="1:6">
      <c r="A5470" s="79"/>
      <c r="B5470" s="97"/>
      <c r="C5470" s="95"/>
      <c r="D5470" s="98"/>
      <c r="E5470" s="92"/>
      <c r="F5470" s="95"/>
    </row>
    <row r="5471" spans="1:6">
      <c r="A5471" s="79"/>
      <c r="B5471" s="97"/>
      <c r="C5471" s="95"/>
      <c r="D5471" s="98"/>
      <c r="E5471" s="92"/>
      <c r="F5471" s="95"/>
    </row>
    <row r="5472" spans="1:6">
      <c r="A5472" s="79"/>
      <c r="B5472" s="97"/>
      <c r="C5472" s="95"/>
      <c r="D5472" s="98"/>
      <c r="E5472" s="92"/>
      <c r="F5472" s="95"/>
    </row>
    <row r="5473" spans="1:6">
      <c r="A5473" s="79"/>
      <c r="B5473" s="97"/>
      <c r="C5473" s="95"/>
      <c r="D5473" s="98"/>
      <c r="E5473" s="92"/>
      <c r="F5473" s="95"/>
    </row>
    <row r="5474" spans="1:6">
      <c r="A5474" s="79"/>
      <c r="B5474" s="97"/>
      <c r="C5474" s="95"/>
      <c r="D5474" s="98"/>
      <c r="E5474" s="92"/>
      <c r="F5474" s="95"/>
    </row>
    <row r="5475" spans="1:6">
      <c r="A5475" s="79"/>
      <c r="B5475" s="97"/>
      <c r="C5475" s="95"/>
      <c r="D5475" s="98"/>
      <c r="E5475" s="92"/>
      <c r="F5475" s="95"/>
    </row>
    <row r="5476" spans="1:6">
      <c r="A5476" s="79"/>
      <c r="B5476" s="97"/>
      <c r="C5476" s="95"/>
      <c r="D5476" s="98"/>
      <c r="E5476" s="92"/>
      <c r="F5476" s="95"/>
    </row>
    <row r="5477" spans="1:6">
      <c r="A5477" s="79"/>
      <c r="B5477" s="97"/>
      <c r="C5477" s="95"/>
      <c r="D5477" s="98"/>
      <c r="E5477" s="92"/>
      <c r="F5477" s="95"/>
    </row>
    <row r="5478" spans="1:6">
      <c r="A5478" s="79"/>
      <c r="B5478" s="97"/>
      <c r="C5478" s="95"/>
      <c r="D5478" s="98"/>
      <c r="E5478" s="92"/>
      <c r="F5478" s="95"/>
    </row>
    <row r="5479" spans="1:6">
      <c r="A5479" s="79"/>
      <c r="B5479" s="97"/>
      <c r="C5479" s="95"/>
      <c r="D5479" s="98"/>
      <c r="E5479" s="92"/>
      <c r="F5479" s="95"/>
    </row>
    <row r="5480" spans="1:6">
      <c r="A5480" s="79"/>
      <c r="B5480" s="97"/>
      <c r="C5480" s="95"/>
      <c r="D5480" s="98"/>
      <c r="E5480" s="92"/>
      <c r="F5480" s="95"/>
    </row>
    <row r="5481" spans="1:6">
      <c r="A5481" s="79"/>
      <c r="B5481" s="97"/>
      <c r="C5481" s="95"/>
      <c r="D5481" s="98"/>
      <c r="E5481" s="92"/>
      <c r="F5481" s="95"/>
    </row>
    <row r="5482" spans="1:6">
      <c r="A5482" s="79"/>
      <c r="B5482" s="97"/>
      <c r="C5482" s="95"/>
      <c r="D5482" s="98"/>
      <c r="E5482" s="92"/>
      <c r="F5482" s="95"/>
    </row>
    <row r="5483" spans="1:6">
      <c r="A5483" s="79"/>
      <c r="B5483" s="97"/>
      <c r="C5483" s="95"/>
      <c r="D5483" s="98"/>
      <c r="E5483" s="92"/>
      <c r="F5483" s="95"/>
    </row>
    <row r="5484" spans="1:6">
      <c r="A5484" s="79"/>
      <c r="B5484" s="97"/>
      <c r="C5484" s="95"/>
      <c r="D5484" s="98"/>
      <c r="E5484" s="92"/>
      <c r="F5484" s="95"/>
    </row>
    <row r="5485" spans="1:6">
      <c r="A5485" s="79"/>
      <c r="B5485" s="97"/>
      <c r="C5485" s="95"/>
      <c r="D5485" s="98"/>
      <c r="E5485" s="92"/>
      <c r="F5485" s="95"/>
    </row>
    <row r="5486" spans="1:6">
      <c r="A5486" s="79"/>
      <c r="B5486" s="97"/>
      <c r="C5486" s="95"/>
      <c r="D5486" s="98"/>
      <c r="E5486" s="92"/>
      <c r="F5486" s="95"/>
    </row>
    <row r="5487" spans="1:6">
      <c r="A5487" s="79"/>
      <c r="B5487" s="97"/>
      <c r="C5487" s="95"/>
      <c r="D5487" s="98"/>
      <c r="E5487" s="92"/>
      <c r="F5487" s="95"/>
    </row>
    <row r="5488" spans="1:6">
      <c r="A5488" s="79"/>
      <c r="B5488" s="97"/>
      <c r="C5488" s="95"/>
      <c r="D5488" s="98"/>
      <c r="E5488" s="92"/>
      <c r="F5488" s="95"/>
    </row>
    <row r="5489" spans="1:6">
      <c r="A5489" s="79"/>
      <c r="B5489" s="97"/>
      <c r="C5489" s="95"/>
      <c r="D5489" s="98"/>
      <c r="E5489" s="92"/>
      <c r="F5489" s="95"/>
    </row>
    <row r="5490" spans="1:6">
      <c r="A5490" s="79"/>
      <c r="B5490" s="97"/>
      <c r="C5490" s="95"/>
      <c r="D5490" s="98"/>
      <c r="E5490" s="92"/>
      <c r="F5490" s="95"/>
    </row>
    <row r="5491" spans="1:6">
      <c r="A5491" s="79"/>
      <c r="B5491" s="97"/>
      <c r="C5491" s="95"/>
      <c r="D5491" s="98"/>
      <c r="E5491" s="92"/>
      <c r="F5491" s="95"/>
    </row>
    <row r="5492" spans="1:6">
      <c r="A5492" s="79"/>
      <c r="B5492" s="97"/>
      <c r="C5492" s="95"/>
      <c r="D5492" s="98"/>
      <c r="E5492" s="92"/>
      <c r="F5492" s="95"/>
    </row>
    <row r="5493" spans="1:6">
      <c r="A5493" s="79"/>
      <c r="B5493" s="97"/>
      <c r="C5493" s="95"/>
      <c r="D5493" s="98"/>
      <c r="E5493" s="92"/>
      <c r="F5493" s="95"/>
    </row>
    <row r="5494" spans="1:6">
      <c r="A5494" s="79"/>
      <c r="B5494" s="97"/>
      <c r="C5494" s="95"/>
      <c r="D5494" s="98"/>
      <c r="E5494" s="92"/>
      <c r="F5494" s="95"/>
    </row>
    <row r="5495" spans="1:6">
      <c r="A5495" s="79"/>
      <c r="B5495" s="97"/>
      <c r="C5495" s="95"/>
      <c r="D5495" s="98"/>
      <c r="E5495" s="92"/>
      <c r="F5495" s="95"/>
    </row>
    <row r="5496" spans="1:6">
      <c r="A5496" s="79"/>
      <c r="B5496" s="97"/>
      <c r="C5496" s="95"/>
      <c r="D5496" s="98"/>
      <c r="E5496" s="92"/>
      <c r="F5496" s="95"/>
    </row>
    <row r="5497" spans="1:6">
      <c r="A5497" s="79"/>
      <c r="B5497" s="97"/>
      <c r="C5497" s="95"/>
      <c r="D5497" s="98"/>
      <c r="E5497" s="92"/>
      <c r="F5497" s="95"/>
    </row>
    <row r="5498" spans="1:6">
      <c r="A5498" s="79"/>
      <c r="B5498" s="97"/>
      <c r="C5498" s="95"/>
      <c r="D5498" s="98"/>
      <c r="E5498" s="92"/>
      <c r="F5498" s="95"/>
    </row>
    <row r="5499" spans="1:6">
      <c r="A5499" s="79"/>
      <c r="B5499" s="97"/>
      <c r="C5499" s="95"/>
      <c r="D5499" s="98"/>
      <c r="E5499" s="92"/>
      <c r="F5499" s="95"/>
    </row>
    <row r="5500" spans="1:6">
      <c r="A5500" s="79"/>
      <c r="B5500" s="97"/>
      <c r="C5500" s="95"/>
      <c r="D5500" s="98"/>
      <c r="E5500" s="92"/>
      <c r="F5500" s="95"/>
    </row>
    <row r="5501" spans="1:6">
      <c r="A5501" s="79"/>
      <c r="B5501" s="97"/>
      <c r="C5501" s="95"/>
      <c r="D5501" s="98"/>
      <c r="E5501" s="92"/>
      <c r="F5501" s="95"/>
    </row>
    <row r="5502" spans="1:6">
      <c r="A5502" s="79"/>
      <c r="B5502" s="97"/>
      <c r="C5502" s="95"/>
      <c r="D5502" s="98"/>
      <c r="E5502" s="92"/>
      <c r="F5502" s="95"/>
    </row>
    <row r="5503" spans="1:6">
      <c r="A5503" s="79"/>
      <c r="B5503" s="97"/>
      <c r="C5503" s="95"/>
      <c r="D5503" s="98"/>
      <c r="E5503" s="92"/>
      <c r="F5503" s="95"/>
    </row>
    <row r="5504" spans="1:6">
      <c r="A5504" s="79"/>
      <c r="B5504" s="97"/>
      <c r="C5504" s="95"/>
      <c r="D5504" s="98"/>
      <c r="E5504" s="92"/>
      <c r="F5504" s="95"/>
    </row>
    <row r="5505" spans="1:6">
      <c r="A5505" s="79"/>
      <c r="B5505" s="97"/>
      <c r="C5505" s="95"/>
      <c r="D5505" s="98"/>
      <c r="E5505" s="92"/>
      <c r="F5505" s="95"/>
    </row>
    <row r="5506" spans="1:6">
      <c r="A5506" s="79"/>
      <c r="B5506" s="97"/>
      <c r="C5506" s="95"/>
      <c r="D5506" s="98"/>
      <c r="E5506" s="92"/>
      <c r="F5506" s="95"/>
    </row>
    <row r="5507" spans="1:6">
      <c r="A5507" s="79"/>
      <c r="B5507" s="97"/>
      <c r="C5507" s="95"/>
      <c r="D5507" s="98"/>
      <c r="E5507" s="92"/>
      <c r="F5507" s="95"/>
    </row>
    <row r="5508" spans="1:6">
      <c r="A5508" s="79"/>
      <c r="B5508" s="97"/>
      <c r="C5508" s="95"/>
      <c r="D5508" s="98"/>
      <c r="E5508" s="92"/>
      <c r="F5508" s="95"/>
    </row>
    <row r="5509" spans="1:6">
      <c r="A5509" s="79"/>
      <c r="B5509" s="97"/>
      <c r="C5509" s="95"/>
      <c r="D5509" s="98"/>
      <c r="E5509" s="92"/>
      <c r="F5509" s="95"/>
    </row>
    <row r="5510" spans="1:6">
      <c r="A5510" s="79"/>
      <c r="B5510" s="97"/>
      <c r="C5510" s="95"/>
      <c r="D5510" s="98"/>
      <c r="E5510" s="92"/>
      <c r="F5510" s="95"/>
    </row>
    <row r="5511" spans="1:6">
      <c r="A5511" s="79"/>
      <c r="B5511" s="97"/>
      <c r="C5511" s="95"/>
      <c r="D5511" s="98"/>
      <c r="E5511" s="92"/>
      <c r="F5511" s="95"/>
    </row>
    <row r="5512" spans="1:6">
      <c r="A5512" s="79"/>
      <c r="B5512" s="97"/>
      <c r="C5512" s="95"/>
      <c r="D5512" s="98"/>
      <c r="E5512" s="92"/>
      <c r="F5512" s="95"/>
    </row>
    <row r="5513" spans="1:6">
      <c r="A5513" s="79"/>
      <c r="B5513" s="97"/>
      <c r="C5513" s="95"/>
      <c r="D5513" s="98"/>
      <c r="E5513" s="92"/>
      <c r="F5513" s="95"/>
    </row>
    <row r="5514" spans="1:6">
      <c r="A5514" s="79"/>
      <c r="B5514" s="97"/>
      <c r="C5514" s="95"/>
      <c r="D5514" s="98"/>
      <c r="E5514" s="92"/>
      <c r="F5514" s="95"/>
    </row>
    <row r="5515" spans="1:6">
      <c r="A5515" s="79"/>
      <c r="B5515" s="97"/>
      <c r="C5515" s="95"/>
      <c r="D5515" s="98"/>
      <c r="E5515" s="92"/>
      <c r="F5515" s="95"/>
    </row>
    <row r="5516" spans="1:6">
      <c r="A5516" s="79"/>
      <c r="B5516" s="97"/>
      <c r="C5516" s="95"/>
      <c r="D5516" s="98"/>
      <c r="E5516" s="92"/>
      <c r="F5516" s="95"/>
    </row>
    <row r="5517" spans="1:6">
      <c r="A5517" s="79"/>
      <c r="B5517" s="97"/>
      <c r="C5517" s="95"/>
      <c r="D5517" s="98"/>
      <c r="E5517" s="92"/>
      <c r="F5517" s="95"/>
    </row>
    <row r="5518" spans="1:6">
      <c r="A5518" s="79"/>
      <c r="B5518" s="97"/>
      <c r="C5518" s="95"/>
      <c r="D5518" s="98"/>
      <c r="E5518" s="92"/>
      <c r="F5518" s="95"/>
    </row>
    <row r="5519" spans="1:6">
      <c r="A5519" s="79"/>
      <c r="B5519" s="97"/>
      <c r="C5519" s="95"/>
      <c r="D5519" s="98"/>
      <c r="E5519" s="92"/>
      <c r="F5519" s="95"/>
    </row>
    <row r="5520" spans="1:6">
      <c r="A5520" s="79"/>
      <c r="B5520" s="97"/>
      <c r="C5520" s="95"/>
      <c r="D5520" s="98"/>
      <c r="E5520" s="92"/>
      <c r="F5520" s="95"/>
    </row>
    <row r="5521" spans="1:6">
      <c r="A5521" s="79"/>
      <c r="B5521" s="97"/>
      <c r="C5521" s="95"/>
      <c r="D5521" s="98"/>
      <c r="E5521" s="92"/>
      <c r="F5521" s="95"/>
    </row>
    <row r="5522" spans="1:6">
      <c r="A5522" s="79"/>
      <c r="B5522" s="97"/>
      <c r="C5522" s="95"/>
      <c r="D5522" s="98"/>
      <c r="E5522" s="92"/>
      <c r="F5522" s="95"/>
    </row>
    <row r="5523" spans="1:6">
      <c r="A5523" s="79"/>
      <c r="B5523" s="97"/>
      <c r="C5523" s="95"/>
      <c r="D5523" s="98"/>
      <c r="E5523" s="92"/>
      <c r="F5523" s="95"/>
    </row>
    <row r="5524" spans="1:6">
      <c r="A5524" s="79"/>
      <c r="B5524" s="97"/>
      <c r="C5524" s="95"/>
      <c r="D5524" s="98"/>
      <c r="E5524" s="92"/>
      <c r="F5524" s="95"/>
    </row>
    <row r="5525" spans="1:6">
      <c r="A5525" s="79"/>
      <c r="B5525" s="97"/>
      <c r="C5525" s="95"/>
      <c r="D5525" s="98"/>
      <c r="E5525" s="92"/>
      <c r="F5525" s="95"/>
    </row>
    <row r="5526" spans="1:6">
      <c r="A5526" s="79"/>
      <c r="B5526" s="97"/>
      <c r="C5526" s="95"/>
      <c r="D5526" s="98"/>
      <c r="E5526" s="92"/>
      <c r="F5526" s="95"/>
    </row>
    <row r="5527" spans="1:6">
      <c r="A5527" s="79"/>
      <c r="B5527" s="97"/>
      <c r="C5527" s="95"/>
      <c r="D5527" s="98"/>
      <c r="E5527" s="92"/>
      <c r="F5527" s="95"/>
    </row>
    <row r="5528" spans="1:6">
      <c r="A5528" s="79"/>
      <c r="B5528" s="97"/>
      <c r="C5528" s="95"/>
      <c r="D5528" s="98"/>
      <c r="E5528" s="92"/>
      <c r="F5528" s="95"/>
    </row>
    <row r="5529" spans="1:6">
      <c r="A5529" s="79"/>
      <c r="B5529" s="97"/>
      <c r="C5529" s="95"/>
      <c r="D5529" s="98"/>
      <c r="E5529" s="92"/>
      <c r="F5529" s="95"/>
    </row>
    <row r="5530" spans="1:6">
      <c r="A5530" s="79"/>
      <c r="B5530" s="97"/>
      <c r="C5530" s="95"/>
      <c r="D5530" s="98"/>
      <c r="E5530" s="92"/>
      <c r="F5530" s="95"/>
    </row>
    <row r="5531" spans="1:6">
      <c r="A5531" s="79"/>
      <c r="B5531" s="97"/>
      <c r="C5531" s="95"/>
      <c r="D5531" s="98"/>
      <c r="E5531" s="92"/>
      <c r="F5531" s="95"/>
    </row>
    <row r="5532" spans="1:6">
      <c r="A5532" s="79"/>
      <c r="B5532" s="97"/>
      <c r="C5532" s="95"/>
      <c r="D5532" s="98"/>
      <c r="E5532" s="92"/>
      <c r="F5532" s="95"/>
    </row>
    <row r="5533" spans="1:6">
      <c r="A5533" s="79"/>
      <c r="B5533" s="97"/>
      <c r="C5533" s="95"/>
      <c r="D5533" s="98"/>
      <c r="E5533" s="92"/>
      <c r="F5533" s="95"/>
    </row>
    <row r="5534" spans="1:6">
      <c r="A5534" s="79"/>
      <c r="B5534" s="97"/>
      <c r="C5534" s="95"/>
      <c r="D5534" s="98"/>
      <c r="E5534" s="92"/>
      <c r="F5534" s="95"/>
    </row>
    <row r="5535" spans="1:6">
      <c r="A5535" s="79"/>
      <c r="B5535" s="97"/>
      <c r="C5535" s="95"/>
      <c r="D5535" s="98"/>
      <c r="E5535" s="92"/>
      <c r="F5535" s="95"/>
    </row>
    <row r="5536" spans="1:6">
      <c r="A5536" s="79"/>
      <c r="B5536" s="97"/>
      <c r="C5536" s="95"/>
      <c r="D5536" s="98"/>
      <c r="E5536" s="92"/>
      <c r="F5536" s="95"/>
    </row>
    <row r="5537" spans="1:6">
      <c r="A5537" s="79"/>
      <c r="B5537" s="97"/>
      <c r="C5537" s="95"/>
      <c r="D5537" s="98"/>
      <c r="E5537" s="92"/>
      <c r="F5537" s="95"/>
    </row>
    <row r="5538" spans="1:6">
      <c r="A5538" s="79"/>
      <c r="B5538" s="97"/>
      <c r="C5538" s="95"/>
      <c r="D5538" s="98"/>
      <c r="E5538" s="92"/>
      <c r="F5538" s="95"/>
    </row>
    <row r="5539" spans="1:6">
      <c r="A5539" s="79"/>
      <c r="B5539" s="97"/>
      <c r="C5539" s="95"/>
      <c r="D5539" s="98"/>
      <c r="E5539" s="92"/>
      <c r="F5539" s="95"/>
    </row>
    <row r="5540" spans="1:6">
      <c r="A5540" s="79"/>
      <c r="B5540" s="97"/>
      <c r="C5540" s="95"/>
      <c r="D5540" s="98"/>
      <c r="E5540" s="92"/>
      <c r="F5540" s="95"/>
    </row>
    <row r="5541" spans="1:6">
      <c r="A5541" s="79"/>
      <c r="B5541" s="97"/>
      <c r="C5541" s="95"/>
      <c r="D5541" s="98"/>
      <c r="E5541" s="92"/>
      <c r="F5541" s="95"/>
    </row>
    <row r="5542" spans="1:6">
      <c r="A5542" s="79"/>
      <c r="B5542" s="97"/>
      <c r="C5542" s="95"/>
      <c r="D5542" s="98"/>
      <c r="E5542" s="92"/>
      <c r="F5542" s="95"/>
    </row>
    <row r="5543" spans="1:6">
      <c r="A5543" s="79"/>
      <c r="B5543" s="97"/>
      <c r="C5543" s="95"/>
      <c r="D5543" s="98"/>
      <c r="E5543" s="92"/>
      <c r="F5543" s="95"/>
    </row>
    <row r="5544" spans="1:6">
      <c r="A5544" s="79"/>
      <c r="B5544" s="97"/>
      <c r="C5544" s="95"/>
      <c r="D5544" s="98"/>
      <c r="E5544" s="92"/>
      <c r="F5544" s="95"/>
    </row>
    <row r="5545" spans="1:6">
      <c r="A5545" s="79"/>
      <c r="B5545" s="97"/>
      <c r="C5545" s="95"/>
      <c r="D5545" s="98"/>
      <c r="E5545" s="92"/>
      <c r="F5545" s="95"/>
    </row>
    <row r="5546" spans="1:6">
      <c r="A5546" s="79"/>
      <c r="B5546" s="97"/>
      <c r="C5546" s="95"/>
      <c r="D5546" s="98"/>
      <c r="E5546" s="92"/>
      <c r="F5546" s="95"/>
    </row>
    <row r="5547" spans="1:6">
      <c r="A5547" s="79"/>
      <c r="B5547" s="97"/>
      <c r="C5547" s="95"/>
      <c r="D5547" s="98"/>
      <c r="E5547" s="92"/>
      <c r="F5547" s="95"/>
    </row>
    <row r="5548" spans="1:6">
      <c r="A5548" s="79"/>
      <c r="B5548" s="97"/>
      <c r="C5548" s="95"/>
      <c r="D5548" s="98"/>
      <c r="E5548" s="92"/>
      <c r="F5548" s="95"/>
    </row>
    <row r="5549" spans="1:6">
      <c r="A5549" s="79"/>
      <c r="B5549" s="97"/>
      <c r="C5549" s="95"/>
      <c r="D5549" s="98"/>
      <c r="E5549" s="92"/>
      <c r="F5549" s="95"/>
    </row>
    <row r="5550" spans="1:6">
      <c r="A5550" s="79"/>
      <c r="B5550" s="97"/>
      <c r="C5550" s="95"/>
      <c r="D5550" s="98"/>
      <c r="E5550" s="92"/>
      <c r="F5550" s="95"/>
    </row>
    <row r="5551" spans="1:6">
      <c r="A5551" s="79"/>
      <c r="B5551" s="97"/>
      <c r="C5551" s="95"/>
      <c r="D5551" s="98"/>
      <c r="E5551" s="92"/>
      <c r="F5551" s="95"/>
    </row>
    <row r="5552" spans="1:6">
      <c r="A5552" s="79"/>
      <c r="B5552" s="97"/>
      <c r="C5552" s="95"/>
      <c r="D5552" s="98"/>
      <c r="E5552" s="92"/>
      <c r="F5552" s="95"/>
    </row>
    <row r="5553" spans="1:6">
      <c r="A5553" s="79"/>
      <c r="B5553" s="97"/>
      <c r="C5553" s="95"/>
      <c r="D5553" s="98"/>
      <c r="E5553" s="92"/>
      <c r="F5553" s="95"/>
    </row>
    <row r="5554" spans="1:6">
      <c r="A5554" s="79"/>
      <c r="B5554" s="97"/>
      <c r="C5554" s="95"/>
      <c r="D5554" s="98"/>
      <c r="E5554" s="92"/>
      <c r="F5554" s="95"/>
    </row>
    <row r="5555" spans="1:6">
      <c r="A5555" s="79"/>
      <c r="B5555" s="97"/>
      <c r="C5555" s="95"/>
      <c r="D5555" s="98"/>
      <c r="E5555" s="92"/>
      <c r="F5555" s="95"/>
    </row>
    <row r="5556" spans="1:6">
      <c r="A5556" s="79"/>
      <c r="B5556" s="97"/>
      <c r="C5556" s="95"/>
      <c r="D5556" s="98"/>
      <c r="E5556" s="92"/>
      <c r="F5556" s="95"/>
    </row>
    <row r="5557" spans="1:6">
      <c r="A5557" s="79"/>
      <c r="B5557" s="97"/>
      <c r="C5557" s="95"/>
      <c r="D5557" s="98"/>
      <c r="E5557" s="92"/>
      <c r="F5557" s="95"/>
    </row>
    <row r="5558" spans="1:6">
      <c r="A5558" s="79"/>
      <c r="B5558" s="97"/>
      <c r="C5558" s="95"/>
      <c r="D5558" s="98"/>
      <c r="E5558" s="92"/>
      <c r="F5558" s="95"/>
    </row>
    <row r="5559" spans="1:6">
      <c r="A5559" s="79"/>
      <c r="B5559" s="97"/>
      <c r="C5559" s="95"/>
      <c r="D5559" s="98"/>
      <c r="E5559" s="92"/>
      <c r="F5559" s="95"/>
    </row>
    <row r="5560" spans="1:6">
      <c r="A5560" s="79"/>
      <c r="B5560" s="97"/>
      <c r="C5560" s="95"/>
      <c r="D5560" s="98"/>
      <c r="E5560" s="92"/>
      <c r="F5560" s="95"/>
    </row>
    <row r="5561" spans="1:6">
      <c r="A5561" s="79"/>
      <c r="B5561" s="97"/>
      <c r="C5561" s="95"/>
      <c r="D5561" s="98"/>
      <c r="E5561" s="92"/>
      <c r="F5561" s="95"/>
    </row>
    <row r="5562" spans="1:6">
      <c r="A5562" s="79"/>
      <c r="B5562" s="97"/>
      <c r="C5562" s="95"/>
      <c r="D5562" s="98"/>
      <c r="E5562" s="92"/>
      <c r="F5562" s="95"/>
    </row>
    <row r="5563" spans="1:6">
      <c r="A5563" s="79"/>
      <c r="B5563" s="97"/>
      <c r="C5563" s="95"/>
      <c r="D5563" s="98"/>
      <c r="E5563" s="92"/>
      <c r="F5563" s="95"/>
    </row>
    <row r="5564" spans="1:6">
      <c r="A5564" s="79"/>
      <c r="B5564" s="97"/>
      <c r="C5564" s="95"/>
      <c r="D5564" s="98"/>
      <c r="E5564" s="92"/>
      <c r="F5564" s="95"/>
    </row>
    <row r="5565" spans="1:6">
      <c r="A5565" s="79"/>
      <c r="B5565" s="97"/>
      <c r="C5565" s="95"/>
      <c r="D5565" s="98"/>
      <c r="E5565" s="92"/>
      <c r="F5565" s="95"/>
    </row>
    <row r="5566" spans="1:6">
      <c r="A5566" s="79"/>
      <c r="B5566" s="97"/>
      <c r="C5566" s="95"/>
      <c r="D5566" s="98"/>
      <c r="E5566" s="92"/>
      <c r="F5566" s="95"/>
    </row>
    <row r="5567" spans="1:6">
      <c r="A5567" s="79"/>
      <c r="B5567" s="97"/>
      <c r="C5567" s="95"/>
      <c r="D5567" s="98"/>
      <c r="E5567" s="92"/>
      <c r="F5567" s="95"/>
    </row>
    <row r="5568" spans="1:6">
      <c r="A5568" s="79"/>
      <c r="B5568" s="97"/>
      <c r="C5568" s="95"/>
      <c r="D5568" s="98"/>
      <c r="E5568" s="92"/>
      <c r="F5568" s="95"/>
    </row>
    <row r="5569" spans="1:6">
      <c r="A5569" s="79"/>
      <c r="B5569" s="97"/>
      <c r="C5569" s="95"/>
      <c r="D5569" s="98"/>
      <c r="E5569" s="92"/>
      <c r="F5569" s="95"/>
    </row>
    <row r="5570" spans="1:6">
      <c r="A5570" s="79"/>
      <c r="B5570" s="97"/>
      <c r="C5570" s="95"/>
      <c r="D5570" s="98"/>
      <c r="E5570" s="92"/>
      <c r="F5570" s="95"/>
    </row>
    <row r="5571" spans="1:6">
      <c r="A5571" s="79"/>
      <c r="B5571" s="97"/>
      <c r="C5571" s="95"/>
      <c r="D5571" s="98"/>
      <c r="E5571" s="92"/>
      <c r="F5571" s="95"/>
    </row>
    <row r="5572" spans="1:6">
      <c r="A5572" s="79"/>
      <c r="B5572" s="97"/>
      <c r="C5572" s="95"/>
      <c r="D5572" s="98"/>
      <c r="E5572" s="92"/>
      <c r="F5572" s="95"/>
    </row>
    <row r="5573" spans="1:6">
      <c r="A5573" s="79"/>
      <c r="B5573" s="97"/>
      <c r="C5573" s="95"/>
      <c r="D5573" s="98"/>
      <c r="E5573" s="92"/>
      <c r="F5573" s="95"/>
    </row>
    <row r="5574" spans="1:6">
      <c r="A5574" s="79"/>
      <c r="B5574" s="97"/>
      <c r="C5574" s="95"/>
      <c r="D5574" s="98"/>
      <c r="E5574" s="92"/>
      <c r="F5574" s="95"/>
    </row>
    <row r="5575" spans="1:6">
      <c r="A5575" s="79"/>
      <c r="B5575" s="97"/>
      <c r="C5575" s="95"/>
      <c r="D5575" s="98"/>
      <c r="E5575" s="92"/>
      <c r="F5575" s="95"/>
    </row>
    <row r="5576" spans="1:6">
      <c r="A5576" s="79"/>
      <c r="B5576" s="97"/>
      <c r="C5576" s="95"/>
      <c r="D5576" s="98"/>
      <c r="E5576" s="92"/>
      <c r="F5576" s="95"/>
    </row>
    <row r="5577" spans="1:6">
      <c r="A5577" s="79"/>
      <c r="B5577" s="97"/>
      <c r="C5577" s="95"/>
      <c r="D5577" s="98"/>
      <c r="E5577" s="92"/>
      <c r="F5577" s="95"/>
    </row>
    <row r="5578" spans="1:6">
      <c r="A5578" s="79"/>
      <c r="B5578" s="97"/>
      <c r="C5578" s="95"/>
      <c r="D5578" s="98"/>
      <c r="E5578" s="92"/>
      <c r="F5578" s="95"/>
    </row>
    <row r="5579" spans="1:6">
      <c r="A5579" s="79"/>
      <c r="B5579" s="97"/>
      <c r="C5579" s="95"/>
      <c r="D5579" s="98"/>
      <c r="E5579" s="92"/>
      <c r="F5579" s="95"/>
    </row>
    <row r="5580" spans="1:6">
      <c r="A5580" s="79"/>
      <c r="B5580" s="97"/>
      <c r="C5580" s="95"/>
      <c r="D5580" s="98"/>
      <c r="E5580" s="92"/>
      <c r="F5580" s="95"/>
    </row>
    <row r="5581" spans="1:6">
      <c r="A5581" s="79"/>
      <c r="B5581" s="97"/>
      <c r="C5581" s="95"/>
      <c r="D5581" s="98"/>
      <c r="E5581" s="92"/>
      <c r="F5581" s="95"/>
    </row>
    <row r="5582" spans="1:6">
      <c r="A5582" s="79"/>
      <c r="B5582" s="97"/>
      <c r="C5582" s="95"/>
      <c r="D5582" s="98"/>
      <c r="E5582" s="92"/>
      <c r="F5582" s="95"/>
    </row>
    <row r="5583" spans="1:6">
      <c r="A5583" s="79"/>
      <c r="B5583" s="97"/>
      <c r="C5583" s="95"/>
      <c r="D5583" s="98"/>
      <c r="E5583" s="92"/>
      <c r="F5583" s="95"/>
    </row>
    <row r="5584" spans="1:6">
      <c r="A5584" s="79"/>
      <c r="B5584" s="97"/>
      <c r="C5584" s="95"/>
      <c r="D5584" s="98"/>
      <c r="E5584" s="92"/>
      <c r="F5584" s="95"/>
    </row>
    <row r="5585" spans="1:6">
      <c r="A5585" s="79"/>
      <c r="B5585" s="97"/>
      <c r="C5585" s="95"/>
      <c r="D5585" s="98"/>
      <c r="E5585" s="92"/>
      <c r="F5585" s="95"/>
    </row>
    <row r="5586" spans="1:6">
      <c r="A5586" s="79"/>
      <c r="B5586" s="97"/>
      <c r="C5586" s="95"/>
      <c r="D5586" s="98"/>
      <c r="E5586" s="92"/>
      <c r="F5586" s="95"/>
    </row>
    <row r="5587" spans="1:6">
      <c r="A5587" s="79"/>
      <c r="B5587" s="97"/>
      <c r="C5587" s="95"/>
      <c r="D5587" s="98"/>
      <c r="E5587" s="92"/>
      <c r="F5587" s="95"/>
    </row>
    <row r="5588" spans="1:6">
      <c r="A5588" s="79"/>
      <c r="B5588" s="97"/>
      <c r="C5588" s="95"/>
      <c r="D5588" s="98"/>
      <c r="E5588" s="92"/>
      <c r="F5588" s="95"/>
    </row>
    <row r="5589" spans="1:6">
      <c r="A5589" s="79"/>
      <c r="B5589" s="97"/>
      <c r="C5589" s="95"/>
      <c r="D5589" s="98"/>
      <c r="E5589" s="92"/>
      <c r="F5589" s="95"/>
    </row>
    <row r="5590" spans="1:6">
      <c r="A5590" s="79"/>
      <c r="B5590" s="97"/>
      <c r="C5590" s="95"/>
      <c r="D5590" s="98"/>
      <c r="E5590" s="92"/>
      <c r="F5590" s="95"/>
    </row>
    <row r="5591" spans="1:6">
      <c r="A5591" s="79"/>
      <c r="B5591" s="97"/>
      <c r="C5591" s="95"/>
      <c r="D5591" s="98"/>
      <c r="E5591" s="92"/>
      <c r="F5591" s="95"/>
    </row>
    <row r="5592" spans="1:6">
      <c r="A5592" s="79"/>
      <c r="B5592" s="97"/>
      <c r="C5592" s="95"/>
      <c r="D5592" s="98"/>
      <c r="E5592" s="92"/>
      <c r="F5592" s="95"/>
    </row>
    <row r="5593" spans="1:6">
      <c r="A5593" s="79"/>
      <c r="B5593" s="97"/>
      <c r="C5593" s="95"/>
      <c r="D5593" s="98"/>
      <c r="E5593" s="92"/>
      <c r="F5593" s="95"/>
    </row>
    <row r="5594" spans="1:6">
      <c r="A5594" s="79"/>
      <c r="B5594" s="97"/>
      <c r="C5594" s="95"/>
      <c r="D5594" s="98"/>
      <c r="E5594" s="92"/>
      <c r="F5594" s="95"/>
    </row>
    <row r="5595" spans="1:6">
      <c r="A5595" s="79"/>
      <c r="B5595" s="97"/>
      <c r="C5595" s="95"/>
      <c r="D5595" s="98"/>
      <c r="E5595" s="92"/>
      <c r="F5595" s="95"/>
    </row>
    <row r="5596" spans="1:6">
      <c r="A5596" s="79"/>
      <c r="B5596" s="97"/>
      <c r="C5596" s="95"/>
      <c r="D5596" s="98"/>
      <c r="E5596" s="92"/>
      <c r="F5596" s="95"/>
    </row>
    <row r="5597" spans="1:6">
      <c r="A5597" s="79"/>
      <c r="B5597" s="97"/>
      <c r="C5597" s="95"/>
      <c r="D5597" s="98"/>
      <c r="E5597" s="92"/>
      <c r="F5597" s="95"/>
    </row>
    <row r="5598" spans="1:6">
      <c r="A5598" s="79"/>
      <c r="B5598" s="97"/>
      <c r="C5598" s="95"/>
      <c r="D5598" s="98"/>
      <c r="E5598" s="92"/>
      <c r="F5598" s="95"/>
    </row>
    <row r="5599" spans="1:6">
      <c r="A5599" s="79"/>
      <c r="B5599" s="97"/>
      <c r="C5599" s="95"/>
      <c r="D5599" s="98"/>
      <c r="E5599" s="92"/>
      <c r="F5599" s="95"/>
    </row>
    <row r="5600" spans="1:6">
      <c r="A5600" s="79"/>
      <c r="B5600" s="97"/>
      <c r="C5600" s="95"/>
      <c r="D5600" s="98"/>
      <c r="E5600" s="92"/>
      <c r="F5600" s="95"/>
    </row>
    <row r="5601" spans="1:6">
      <c r="A5601" s="79"/>
      <c r="B5601" s="97"/>
      <c r="C5601" s="95"/>
      <c r="D5601" s="98"/>
      <c r="E5601" s="92"/>
      <c r="F5601" s="95"/>
    </row>
    <row r="5602" spans="1:6">
      <c r="A5602" s="79"/>
      <c r="B5602" s="97"/>
      <c r="C5602" s="95"/>
      <c r="D5602" s="98"/>
      <c r="E5602" s="92"/>
      <c r="F5602" s="95"/>
    </row>
    <row r="5603" spans="1:6">
      <c r="A5603" s="79"/>
      <c r="B5603" s="97"/>
      <c r="C5603" s="95"/>
      <c r="D5603" s="98"/>
      <c r="E5603" s="92"/>
      <c r="F5603" s="95"/>
    </row>
    <row r="5604" spans="1:6">
      <c r="A5604" s="79"/>
      <c r="B5604" s="97"/>
      <c r="C5604" s="95"/>
      <c r="D5604" s="98"/>
      <c r="E5604" s="92"/>
      <c r="F5604" s="95"/>
    </row>
    <row r="5605" spans="1:6">
      <c r="A5605" s="79"/>
      <c r="B5605" s="97"/>
      <c r="C5605" s="95"/>
      <c r="D5605" s="98"/>
      <c r="E5605" s="92"/>
      <c r="F5605" s="95"/>
    </row>
    <row r="5606" spans="1:6">
      <c r="A5606" s="79"/>
      <c r="B5606" s="97"/>
      <c r="C5606" s="95"/>
      <c r="D5606" s="98"/>
      <c r="E5606" s="92"/>
      <c r="F5606" s="95"/>
    </row>
    <row r="5607" spans="1:6">
      <c r="A5607" s="79"/>
      <c r="B5607" s="97"/>
      <c r="C5607" s="95"/>
      <c r="D5607" s="98"/>
      <c r="E5607" s="92"/>
      <c r="F5607" s="95"/>
    </row>
    <row r="5608" spans="1:6">
      <c r="A5608" s="79"/>
      <c r="B5608" s="97"/>
      <c r="C5608" s="95"/>
      <c r="D5608" s="98"/>
      <c r="E5608" s="92"/>
      <c r="F5608" s="95"/>
    </row>
    <row r="5609" spans="1:6">
      <c r="A5609" s="79"/>
      <c r="B5609" s="97"/>
      <c r="C5609" s="95"/>
      <c r="D5609" s="98"/>
      <c r="E5609" s="92"/>
      <c r="F5609" s="95"/>
    </row>
    <row r="5610" spans="1:6">
      <c r="A5610" s="79"/>
      <c r="B5610" s="97"/>
      <c r="C5610" s="95"/>
      <c r="D5610" s="98"/>
      <c r="E5610" s="92"/>
      <c r="F5610" s="95"/>
    </row>
    <row r="5611" spans="1:6">
      <c r="A5611" s="79"/>
      <c r="B5611" s="97"/>
      <c r="C5611" s="95"/>
      <c r="D5611" s="98"/>
      <c r="E5611" s="92"/>
      <c r="F5611" s="95"/>
    </row>
    <row r="5612" spans="1:6">
      <c r="A5612" s="79"/>
      <c r="B5612" s="97"/>
      <c r="C5612" s="95"/>
      <c r="D5612" s="98"/>
      <c r="E5612" s="92"/>
      <c r="F5612" s="95"/>
    </row>
    <row r="5613" spans="1:6">
      <c r="A5613" s="79"/>
      <c r="B5613" s="97"/>
      <c r="C5613" s="95"/>
      <c r="D5613" s="98"/>
      <c r="E5613" s="92"/>
      <c r="F5613" s="95"/>
    </row>
    <row r="5614" spans="1:6">
      <c r="A5614" s="79"/>
      <c r="B5614" s="97"/>
      <c r="C5614" s="95"/>
      <c r="D5614" s="98"/>
      <c r="E5614" s="92"/>
      <c r="F5614" s="95"/>
    </row>
    <row r="5615" spans="1:6">
      <c r="A5615" s="79"/>
      <c r="B5615" s="97"/>
      <c r="C5615" s="95"/>
      <c r="D5615" s="98"/>
      <c r="E5615" s="92"/>
      <c r="F5615" s="95"/>
    </row>
    <row r="5616" spans="1:6">
      <c r="A5616" s="79"/>
      <c r="B5616" s="97"/>
      <c r="C5616" s="95"/>
      <c r="D5616" s="98"/>
      <c r="E5616" s="92"/>
      <c r="F5616" s="95"/>
    </row>
    <row r="5617" spans="1:6">
      <c r="A5617" s="79"/>
      <c r="B5617" s="97"/>
      <c r="C5617" s="95"/>
      <c r="D5617" s="98"/>
      <c r="E5617" s="92"/>
      <c r="F5617" s="95"/>
    </row>
    <row r="5618" spans="1:6">
      <c r="A5618" s="79"/>
      <c r="B5618" s="97"/>
      <c r="C5618" s="95"/>
      <c r="D5618" s="98"/>
      <c r="E5618" s="92"/>
      <c r="F5618" s="95"/>
    </row>
    <row r="5619" spans="1:6">
      <c r="A5619" s="79"/>
      <c r="B5619" s="97"/>
      <c r="C5619" s="95"/>
      <c r="D5619" s="98"/>
      <c r="E5619" s="92"/>
      <c r="F5619" s="95"/>
    </row>
    <row r="5620" spans="1:6">
      <c r="A5620" s="79"/>
      <c r="B5620" s="97"/>
      <c r="C5620" s="95"/>
      <c r="D5620" s="98"/>
      <c r="E5620" s="92"/>
      <c r="F5620" s="95"/>
    </row>
    <row r="5621" spans="1:6">
      <c r="A5621" s="79"/>
      <c r="B5621" s="97"/>
      <c r="C5621" s="95"/>
      <c r="D5621" s="98"/>
      <c r="E5621" s="92"/>
      <c r="F5621" s="95"/>
    </row>
    <row r="5622" spans="1:6">
      <c r="A5622" s="79"/>
      <c r="B5622" s="97"/>
      <c r="C5622" s="95"/>
      <c r="D5622" s="98"/>
      <c r="E5622" s="92"/>
      <c r="F5622" s="95"/>
    </row>
    <row r="5623" spans="1:6">
      <c r="A5623" s="79"/>
      <c r="B5623" s="97"/>
      <c r="C5623" s="95"/>
      <c r="D5623" s="98"/>
      <c r="E5623" s="92"/>
      <c r="F5623" s="95"/>
    </row>
    <row r="5624" spans="1:6">
      <c r="A5624" s="79"/>
      <c r="B5624" s="97"/>
      <c r="C5624" s="95"/>
      <c r="D5624" s="98"/>
      <c r="E5624" s="92"/>
      <c r="F5624" s="95"/>
    </row>
    <row r="5625" spans="1:6">
      <c r="A5625" s="79"/>
      <c r="B5625" s="97"/>
      <c r="C5625" s="95"/>
      <c r="D5625" s="98"/>
      <c r="E5625" s="92"/>
      <c r="F5625" s="95"/>
    </row>
    <row r="5626" spans="1:6">
      <c r="A5626" s="79"/>
      <c r="B5626" s="97"/>
      <c r="C5626" s="95"/>
      <c r="D5626" s="98"/>
      <c r="E5626" s="92"/>
      <c r="F5626" s="95"/>
    </row>
    <row r="5627" spans="1:6">
      <c r="A5627" s="79"/>
      <c r="B5627" s="97"/>
      <c r="C5627" s="95"/>
      <c r="D5627" s="98"/>
      <c r="E5627" s="92"/>
      <c r="F5627" s="95"/>
    </row>
    <row r="5628" spans="1:6">
      <c r="A5628" s="79"/>
      <c r="B5628" s="97"/>
      <c r="C5628" s="95"/>
      <c r="D5628" s="98"/>
      <c r="E5628" s="92"/>
      <c r="F5628" s="95"/>
    </row>
    <row r="5629" spans="1:6">
      <c r="A5629" s="79"/>
      <c r="B5629" s="97"/>
      <c r="C5629" s="95"/>
      <c r="D5629" s="98"/>
      <c r="E5629" s="92"/>
      <c r="F5629" s="95"/>
    </row>
    <row r="5630" spans="1:6">
      <c r="A5630" s="79"/>
      <c r="B5630" s="97"/>
      <c r="C5630" s="95"/>
      <c r="D5630" s="98"/>
      <c r="E5630" s="92"/>
      <c r="F5630" s="95"/>
    </row>
    <row r="5631" spans="1:6">
      <c r="A5631" s="79"/>
      <c r="B5631" s="97"/>
      <c r="C5631" s="95"/>
      <c r="D5631" s="98"/>
      <c r="E5631" s="92"/>
      <c r="F5631" s="95"/>
    </row>
    <row r="5632" spans="1:6">
      <c r="A5632" s="79"/>
      <c r="B5632" s="97"/>
      <c r="C5632" s="95"/>
      <c r="D5632" s="98"/>
      <c r="E5632" s="92"/>
      <c r="F5632" s="95"/>
    </row>
    <row r="5633" spans="1:6">
      <c r="A5633" s="79"/>
      <c r="B5633" s="97"/>
      <c r="C5633" s="95"/>
      <c r="D5633" s="98"/>
      <c r="E5633" s="92"/>
      <c r="F5633" s="95"/>
    </row>
    <row r="5634" spans="1:6">
      <c r="A5634" s="79"/>
      <c r="B5634" s="97"/>
      <c r="C5634" s="95"/>
      <c r="D5634" s="98"/>
      <c r="E5634" s="92"/>
      <c r="F5634" s="95"/>
    </row>
    <row r="5635" spans="1:6">
      <c r="A5635" s="79"/>
      <c r="B5635" s="97"/>
      <c r="C5635" s="95"/>
      <c r="D5635" s="98"/>
      <c r="E5635" s="92"/>
      <c r="F5635" s="95"/>
    </row>
    <row r="5636" spans="1:6">
      <c r="A5636" s="79"/>
      <c r="B5636" s="97"/>
      <c r="C5636" s="95"/>
      <c r="D5636" s="98"/>
      <c r="E5636" s="92"/>
      <c r="F5636" s="95"/>
    </row>
    <row r="5637" spans="1:6">
      <c r="A5637" s="79"/>
      <c r="B5637" s="97"/>
      <c r="C5637" s="95"/>
      <c r="D5637" s="98"/>
      <c r="E5637" s="92"/>
      <c r="F5637" s="95"/>
    </row>
    <row r="5638" spans="1:6">
      <c r="A5638" s="79"/>
      <c r="B5638" s="97"/>
      <c r="C5638" s="95"/>
      <c r="D5638" s="98"/>
      <c r="E5638" s="92"/>
      <c r="F5638" s="95"/>
    </row>
    <row r="5639" spans="1:6">
      <c r="A5639" s="79"/>
      <c r="B5639" s="97"/>
      <c r="C5639" s="95"/>
      <c r="D5639" s="98"/>
      <c r="E5639" s="92"/>
      <c r="F5639" s="95"/>
    </row>
    <row r="5640" spans="1:6">
      <c r="A5640" s="79"/>
      <c r="B5640" s="97"/>
      <c r="C5640" s="95"/>
      <c r="D5640" s="98"/>
      <c r="E5640" s="92"/>
      <c r="F5640" s="95"/>
    </row>
    <row r="5641" spans="1:6">
      <c r="A5641" s="79"/>
      <c r="B5641" s="97"/>
      <c r="C5641" s="95"/>
      <c r="D5641" s="98"/>
      <c r="E5641" s="92"/>
      <c r="F5641" s="95"/>
    </row>
    <row r="5642" spans="1:6">
      <c r="A5642" s="79"/>
      <c r="B5642" s="97"/>
      <c r="C5642" s="95"/>
      <c r="D5642" s="98"/>
      <c r="E5642" s="92"/>
      <c r="F5642" s="95"/>
    </row>
    <row r="5643" spans="1:6">
      <c r="A5643" s="79"/>
      <c r="B5643" s="97"/>
      <c r="C5643" s="95"/>
      <c r="D5643" s="98"/>
      <c r="E5643" s="92"/>
      <c r="F5643" s="95"/>
    </row>
    <row r="5644" spans="1:6">
      <c r="A5644" s="79"/>
      <c r="B5644" s="97"/>
      <c r="C5644" s="95"/>
      <c r="D5644" s="98"/>
      <c r="E5644" s="92"/>
      <c r="F5644" s="95"/>
    </row>
    <row r="5645" spans="1:6">
      <c r="A5645" s="79"/>
      <c r="B5645" s="97"/>
      <c r="C5645" s="95"/>
      <c r="D5645" s="98"/>
      <c r="E5645" s="92"/>
      <c r="F5645" s="95"/>
    </row>
    <row r="5646" spans="1:6">
      <c r="A5646" s="79"/>
      <c r="B5646" s="97"/>
      <c r="C5646" s="95"/>
      <c r="D5646" s="98"/>
      <c r="E5646" s="92"/>
      <c r="F5646" s="95"/>
    </row>
    <row r="5647" spans="1:6">
      <c r="A5647" s="79"/>
      <c r="B5647" s="97"/>
      <c r="C5647" s="95"/>
      <c r="D5647" s="98"/>
      <c r="E5647" s="92"/>
      <c r="F5647" s="95"/>
    </row>
    <row r="5648" spans="1:6">
      <c r="A5648" s="79"/>
      <c r="B5648" s="97"/>
      <c r="C5648" s="95"/>
      <c r="D5648" s="98"/>
      <c r="E5648" s="92"/>
      <c r="F5648" s="95"/>
    </row>
    <row r="5649" spans="1:6">
      <c r="A5649" s="79"/>
      <c r="B5649" s="97"/>
      <c r="C5649" s="95"/>
      <c r="D5649" s="98"/>
      <c r="E5649" s="92"/>
      <c r="F5649" s="95"/>
    </row>
    <row r="5650" spans="1:6">
      <c r="A5650" s="79"/>
      <c r="B5650" s="97"/>
      <c r="C5650" s="95"/>
      <c r="D5650" s="98"/>
      <c r="E5650" s="92"/>
      <c r="F5650" s="95"/>
    </row>
    <row r="5651" spans="1:6">
      <c r="A5651" s="79"/>
      <c r="B5651" s="97"/>
      <c r="C5651" s="95"/>
      <c r="D5651" s="98"/>
      <c r="E5651" s="92"/>
      <c r="F5651" s="95"/>
    </row>
    <row r="5652" spans="1:6">
      <c r="A5652" s="79"/>
      <c r="B5652" s="97"/>
      <c r="C5652" s="95"/>
      <c r="D5652" s="98"/>
      <c r="E5652" s="92"/>
      <c r="F5652" s="95"/>
    </row>
    <row r="5653" spans="1:6">
      <c r="A5653" s="79"/>
      <c r="B5653" s="97"/>
      <c r="C5653" s="95"/>
      <c r="D5653" s="98"/>
      <c r="E5653" s="92"/>
      <c r="F5653" s="95"/>
    </row>
    <row r="5654" spans="1:6">
      <c r="A5654" s="79"/>
      <c r="B5654" s="97"/>
      <c r="C5654" s="95"/>
      <c r="D5654" s="98"/>
      <c r="E5654" s="92"/>
      <c r="F5654" s="95"/>
    </row>
    <row r="5655" spans="1:6">
      <c r="A5655" s="79"/>
      <c r="B5655" s="97"/>
      <c r="C5655" s="95"/>
      <c r="D5655" s="98"/>
      <c r="E5655" s="92"/>
      <c r="F5655" s="95"/>
    </row>
    <row r="5656" spans="1:6">
      <c r="A5656" s="79"/>
      <c r="B5656" s="97"/>
      <c r="C5656" s="95"/>
      <c r="D5656" s="98"/>
      <c r="E5656" s="92"/>
      <c r="F5656" s="95"/>
    </row>
    <row r="5657" spans="1:6">
      <c r="A5657" s="79"/>
      <c r="B5657" s="97"/>
      <c r="C5657" s="95"/>
      <c r="D5657" s="98"/>
      <c r="E5657" s="92"/>
      <c r="F5657" s="95"/>
    </row>
    <row r="5658" spans="1:6">
      <c r="A5658" s="79"/>
      <c r="B5658" s="97"/>
      <c r="C5658" s="95"/>
      <c r="D5658" s="98"/>
      <c r="E5658" s="92"/>
      <c r="F5658" s="95"/>
    </row>
    <row r="5659" spans="1:6">
      <c r="A5659" s="79"/>
      <c r="B5659" s="97"/>
      <c r="C5659" s="95"/>
      <c r="D5659" s="98"/>
      <c r="E5659" s="92"/>
      <c r="F5659" s="95"/>
    </row>
    <row r="5660" spans="1:6">
      <c r="A5660" s="79"/>
      <c r="B5660" s="97"/>
      <c r="C5660" s="95"/>
      <c r="D5660" s="98"/>
      <c r="E5660" s="92"/>
      <c r="F5660" s="95"/>
    </row>
    <row r="5661" spans="1:6">
      <c r="A5661" s="79"/>
      <c r="B5661" s="97"/>
      <c r="C5661" s="95"/>
      <c r="D5661" s="98"/>
      <c r="E5661" s="92"/>
      <c r="F5661" s="95"/>
    </row>
    <row r="5662" spans="1:6">
      <c r="A5662" s="79"/>
      <c r="B5662" s="97"/>
      <c r="C5662" s="95"/>
      <c r="D5662" s="98"/>
      <c r="E5662" s="92"/>
      <c r="F5662" s="95"/>
    </row>
    <row r="5663" spans="1:6">
      <c r="A5663" s="79"/>
      <c r="B5663" s="97"/>
      <c r="C5663" s="95"/>
      <c r="D5663" s="98"/>
      <c r="E5663" s="92"/>
      <c r="F5663" s="95"/>
    </row>
    <row r="5664" spans="1:6">
      <c r="A5664" s="79"/>
      <c r="B5664" s="97"/>
      <c r="C5664" s="95"/>
      <c r="D5664" s="98"/>
      <c r="E5664" s="92"/>
      <c r="F5664" s="95"/>
    </row>
    <row r="5665" spans="1:6">
      <c r="A5665" s="79"/>
      <c r="B5665" s="97"/>
      <c r="C5665" s="95"/>
      <c r="D5665" s="98"/>
      <c r="E5665" s="92"/>
      <c r="F5665" s="95"/>
    </row>
    <row r="5666" spans="1:6">
      <c r="A5666" s="79"/>
      <c r="B5666" s="97"/>
      <c r="C5666" s="95"/>
      <c r="D5666" s="98"/>
      <c r="E5666" s="92"/>
      <c r="F5666" s="95"/>
    </row>
    <row r="5667" spans="1:6">
      <c r="A5667" s="79"/>
      <c r="B5667" s="97"/>
      <c r="C5667" s="95"/>
      <c r="D5667" s="98"/>
      <c r="E5667" s="92"/>
      <c r="F5667" s="95"/>
    </row>
    <row r="5668" spans="1:6">
      <c r="A5668" s="79"/>
      <c r="B5668" s="97"/>
      <c r="C5668" s="95"/>
      <c r="D5668" s="98"/>
      <c r="E5668" s="92"/>
      <c r="F5668" s="95"/>
    </row>
    <row r="5669" spans="1:6">
      <c r="A5669" s="79"/>
      <c r="B5669" s="97"/>
      <c r="C5669" s="95"/>
      <c r="D5669" s="98"/>
      <c r="E5669" s="92"/>
      <c r="F5669" s="95"/>
    </row>
    <row r="5670" spans="1:6">
      <c r="A5670" s="79"/>
      <c r="B5670" s="97"/>
      <c r="C5670" s="95"/>
      <c r="D5670" s="98"/>
      <c r="E5670" s="92"/>
      <c r="F5670" s="95"/>
    </row>
    <row r="5671" spans="1:6">
      <c r="A5671" s="79"/>
      <c r="B5671" s="97"/>
      <c r="C5671" s="95"/>
      <c r="D5671" s="98"/>
      <c r="E5671" s="92"/>
      <c r="F5671" s="95"/>
    </row>
    <row r="5672" spans="1:6">
      <c r="A5672" s="79"/>
      <c r="B5672" s="97"/>
      <c r="C5672" s="95"/>
      <c r="D5672" s="98"/>
      <c r="E5672" s="92"/>
      <c r="F5672" s="95"/>
    </row>
    <row r="5673" spans="1:6">
      <c r="A5673" s="79"/>
      <c r="B5673" s="97"/>
      <c r="C5673" s="95"/>
      <c r="D5673" s="98"/>
      <c r="E5673" s="92"/>
      <c r="F5673" s="95"/>
    </row>
    <row r="5674" spans="1:6">
      <c r="A5674" s="79"/>
      <c r="B5674" s="97"/>
      <c r="C5674" s="95"/>
      <c r="D5674" s="98"/>
      <c r="E5674" s="92"/>
      <c r="F5674" s="95"/>
    </row>
    <row r="5675" spans="1:6">
      <c r="A5675" s="79"/>
      <c r="B5675" s="97"/>
      <c r="C5675" s="95"/>
      <c r="D5675" s="98"/>
      <c r="E5675" s="92"/>
      <c r="F5675" s="95"/>
    </row>
    <row r="5676" spans="1:6">
      <c r="A5676" s="79"/>
      <c r="B5676" s="97"/>
      <c r="C5676" s="95"/>
      <c r="D5676" s="98"/>
      <c r="E5676" s="92"/>
      <c r="F5676" s="95"/>
    </row>
    <row r="5677" spans="1:6">
      <c r="A5677" s="79"/>
      <c r="B5677" s="97"/>
      <c r="C5677" s="95"/>
      <c r="D5677" s="98"/>
      <c r="E5677" s="92"/>
      <c r="F5677" s="95"/>
    </row>
    <row r="5678" spans="1:6">
      <c r="A5678" s="79"/>
      <c r="B5678" s="97"/>
      <c r="C5678" s="95"/>
      <c r="D5678" s="98"/>
      <c r="E5678" s="92"/>
      <c r="F5678" s="95"/>
    </row>
    <row r="5679" spans="1:6">
      <c r="A5679" s="79"/>
      <c r="B5679" s="97"/>
      <c r="C5679" s="95"/>
      <c r="D5679" s="98"/>
      <c r="E5679" s="92"/>
      <c r="F5679" s="95"/>
    </row>
    <row r="5680" spans="1:6">
      <c r="A5680" s="79"/>
      <c r="B5680" s="97"/>
      <c r="C5680" s="95"/>
      <c r="D5680" s="98"/>
      <c r="E5680" s="92"/>
      <c r="F5680" s="95"/>
    </row>
    <row r="5681" spans="1:6">
      <c r="A5681" s="79"/>
      <c r="B5681" s="97"/>
      <c r="C5681" s="95"/>
      <c r="D5681" s="98"/>
      <c r="E5681" s="92"/>
      <c r="F5681" s="95"/>
    </row>
    <row r="5682" spans="1:6">
      <c r="A5682" s="79"/>
      <c r="B5682" s="97"/>
      <c r="C5682" s="95"/>
      <c r="D5682" s="98"/>
      <c r="E5682" s="92"/>
      <c r="F5682" s="95"/>
    </row>
    <row r="5683" spans="1:6">
      <c r="A5683" s="79"/>
      <c r="B5683" s="97"/>
      <c r="C5683" s="95"/>
      <c r="D5683" s="98"/>
      <c r="E5683" s="92"/>
      <c r="F5683" s="95"/>
    </row>
    <row r="5684" spans="1:6">
      <c r="A5684" s="79"/>
      <c r="B5684" s="97"/>
      <c r="C5684" s="95"/>
      <c r="D5684" s="98"/>
      <c r="E5684" s="92"/>
      <c r="F5684" s="95"/>
    </row>
    <row r="5685" spans="1:6">
      <c r="A5685" s="79"/>
      <c r="B5685" s="97"/>
      <c r="C5685" s="95"/>
      <c r="D5685" s="98"/>
      <c r="E5685" s="92"/>
      <c r="F5685" s="95"/>
    </row>
    <row r="5686" spans="1:6">
      <c r="A5686" s="79"/>
      <c r="B5686" s="97"/>
      <c r="C5686" s="95"/>
      <c r="D5686" s="98"/>
      <c r="E5686" s="92"/>
      <c r="F5686" s="95"/>
    </row>
    <row r="5687" spans="1:6">
      <c r="A5687" s="79"/>
      <c r="B5687" s="97"/>
      <c r="C5687" s="95"/>
      <c r="D5687" s="98"/>
      <c r="E5687" s="92"/>
      <c r="F5687" s="95"/>
    </row>
    <row r="5688" spans="1:6">
      <c r="A5688" s="79"/>
      <c r="B5688" s="97"/>
      <c r="C5688" s="95"/>
      <c r="D5688" s="98"/>
      <c r="E5688" s="92"/>
      <c r="F5688" s="95"/>
    </row>
    <row r="5689" spans="1:6">
      <c r="A5689" s="79"/>
      <c r="B5689" s="97"/>
      <c r="C5689" s="95"/>
      <c r="D5689" s="98"/>
      <c r="E5689" s="92"/>
      <c r="F5689" s="95"/>
    </row>
    <row r="5690" spans="1:6">
      <c r="A5690" s="79"/>
      <c r="B5690" s="97"/>
      <c r="C5690" s="95"/>
      <c r="D5690" s="98"/>
      <c r="E5690" s="92"/>
      <c r="F5690" s="95"/>
    </row>
    <row r="5691" spans="1:6">
      <c r="A5691" s="79"/>
      <c r="B5691" s="97"/>
      <c r="C5691" s="95"/>
      <c r="D5691" s="98"/>
      <c r="E5691" s="92"/>
      <c r="F5691" s="95"/>
    </row>
    <row r="5692" spans="1:6">
      <c r="A5692" s="79"/>
      <c r="B5692" s="97"/>
      <c r="C5692" s="95"/>
      <c r="D5692" s="98"/>
      <c r="E5692" s="92"/>
      <c r="F5692" s="95"/>
    </row>
    <row r="5693" spans="1:6">
      <c r="A5693" s="79"/>
      <c r="B5693" s="97"/>
      <c r="C5693" s="95"/>
      <c r="D5693" s="98"/>
      <c r="E5693" s="92"/>
      <c r="F5693" s="95"/>
    </row>
    <row r="5694" spans="1:6">
      <c r="A5694" s="79"/>
      <c r="B5694" s="97"/>
      <c r="C5694" s="95"/>
      <c r="D5694" s="98"/>
      <c r="E5694" s="92"/>
      <c r="F5694" s="95"/>
    </row>
    <row r="5695" spans="1:6">
      <c r="A5695" s="79"/>
      <c r="B5695" s="97"/>
      <c r="C5695" s="95"/>
      <c r="D5695" s="98"/>
      <c r="E5695" s="92"/>
      <c r="F5695" s="95"/>
    </row>
    <row r="5696" spans="1:6">
      <c r="A5696" s="79"/>
      <c r="B5696" s="97"/>
      <c r="C5696" s="95"/>
      <c r="D5696" s="98"/>
      <c r="E5696" s="92"/>
      <c r="F5696" s="95"/>
    </row>
    <row r="5697" spans="1:6">
      <c r="A5697" s="79"/>
      <c r="B5697" s="97"/>
      <c r="C5697" s="95"/>
      <c r="D5697" s="98"/>
      <c r="E5697" s="92"/>
      <c r="F5697" s="95"/>
    </row>
    <row r="5698" spans="1:6">
      <c r="A5698" s="79"/>
      <c r="B5698" s="97"/>
      <c r="C5698" s="95"/>
      <c r="D5698" s="98"/>
      <c r="E5698" s="92"/>
      <c r="F5698" s="95"/>
    </row>
    <row r="5699" spans="1:6">
      <c r="A5699" s="79"/>
      <c r="B5699" s="97"/>
      <c r="C5699" s="95"/>
      <c r="D5699" s="98"/>
      <c r="E5699" s="92"/>
      <c r="F5699" s="95"/>
    </row>
    <row r="5700" spans="1:6">
      <c r="A5700" s="79"/>
      <c r="B5700" s="97"/>
      <c r="C5700" s="95"/>
      <c r="D5700" s="98"/>
      <c r="E5700" s="92"/>
      <c r="F5700" s="95"/>
    </row>
    <row r="5701" spans="1:6">
      <c r="A5701" s="79"/>
      <c r="B5701" s="97"/>
      <c r="C5701" s="95"/>
      <c r="D5701" s="98"/>
      <c r="E5701" s="92"/>
      <c r="F5701" s="95"/>
    </row>
    <row r="5702" spans="1:6">
      <c r="A5702" s="79"/>
      <c r="B5702" s="97"/>
      <c r="C5702" s="95"/>
      <c r="D5702" s="98"/>
      <c r="E5702" s="92"/>
      <c r="F5702" s="95"/>
    </row>
    <row r="5703" spans="1:6">
      <c r="A5703" s="79"/>
      <c r="B5703" s="97"/>
      <c r="C5703" s="95"/>
      <c r="D5703" s="98"/>
      <c r="E5703" s="92"/>
      <c r="F5703" s="95"/>
    </row>
    <row r="5704" spans="1:6">
      <c r="A5704" s="79"/>
      <c r="B5704" s="97"/>
      <c r="C5704" s="95"/>
      <c r="D5704" s="98"/>
      <c r="E5704" s="92"/>
      <c r="F5704" s="95"/>
    </row>
    <row r="5705" spans="1:6">
      <c r="A5705" s="79"/>
      <c r="B5705" s="97"/>
      <c r="C5705" s="95"/>
      <c r="D5705" s="98"/>
      <c r="E5705" s="92"/>
      <c r="F5705" s="95"/>
    </row>
    <row r="5706" spans="1:6">
      <c r="A5706" s="79"/>
      <c r="B5706" s="97"/>
      <c r="C5706" s="95"/>
      <c r="D5706" s="98"/>
      <c r="E5706" s="92"/>
      <c r="F5706" s="95"/>
    </row>
    <row r="5707" spans="1:6">
      <c r="A5707" s="79"/>
      <c r="B5707" s="97"/>
      <c r="C5707" s="95"/>
      <c r="D5707" s="98"/>
      <c r="E5707" s="92"/>
      <c r="F5707" s="95"/>
    </row>
    <row r="5708" spans="1:6">
      <c r="A5708" s="79"/>
      <c r="B5708" s="97"/>
      <c r="C5708" s="95"/>
      <c r="D5708" s="98"/>
      <c r="E5708" s="92"/>
      <c r="F5708" s="95"/>
    </row>
    <row r="5709" spans="1:6">
      <c r="A5709" s="79"/>
      <c r="B5709" s="97"/>
      <c r="C5709" s="95"/>
      <c r="D5709" s="98"/>
      <c r="E5709" s="92"/>
      <c r="F5709" s="95"/>
    </row>
    <row r="5710" spans="1:6">
      <c r="A5710" s="79"/>
      <c r="B5710" s="97"/>
      <c r="C5710" s="95"/>
      <c r="D5710" s="98"/>
      <c r="E5710" s="92"/>
      <c r="F5710" s="95"/>
    </row>
    <row r="5711" spans="1:6">
      <c r="A5711" s="79"/>
      <c r="B5711" s="97"/>
      <c r="C5711" s="95"/>
      <c r="D5711" s="98"/>
      <c r="E5711" s="92"/>
      <c r="F5711" s="95"/>
    </row>
    <row r="5712" spans="1:6">
      <c r="A5712" s="79"/>
      <c r="B5712" s="97"/>
      <c r="C5712" s="95"/>
      <c r="D5712" s="98"/>
      <c r="E5712" s="92"/>
      <c r="F5712" s="95"/>
    </row>
    <row r="5713" spans="1:6">
      <c r="A5713" s="79"/>
      <c r="B5713" s="97"/>
      <c r="C5713" s="95"/>
      <c r="D5713" s="98"/>
      <c r="E5713" s="92"/>
      <c r="F5713" s="95"/>
    </row>
    <row r="5714" spans="1:6">
      <c r="A5714" s="79"/>
      <c r="B5714" s="97"/>
      <c r="C5714" s="95"/>
      <c r="D5714" s="98"/>
      <c r="E5714" s="92"/>
      <c r="F5714" s="95"/>
    </row>
    <row r="5715" spans="1:6">
      <c r="A5715" s="79"/>
      <c r="B5715" s="97"/>
      <c r="C5715" s="95"/>
      <c r="D5715" s="98"/>
      <c r="E5715" s="92"/>
      <c r="F5715" s="95"/>
    </row>
    <row r="5716" spans="1:6">
      <c r="A5716" s="79"/>
      <c r="B5716" s="97"/>
      <c r="C5716" s="95"/>
      <c r="D5716" s="98"/>
      <c r="E5716" s="92"/>
      <c r="F5716" s="95"/>
    </row>
    <row r="5717" spans="1:6">
      <c r="A5717" s="79"/>
      <c r="B5717" s="97"/>
      <c r="C5717" s="95"/>
      <c r="D5717" s="98"/>
      <c r="E5717" s="92"/>
      <c r="F5717" s="95"/>
    </row>
    <row r="5718" spans="1:6">
      <c r="A5718" s="79"/>
      <c r="B5718" s="97"/>
      <c r="C5718" s="95"/>
      <c r="D5718" s="98"/>
      <c r="E5718" s="92"/>
      <c r="F5718" s="95"/>
    </row>
    <row r="5719" spans="1:6">
      <c r="A5719" s="79"/>
      <c r="B5719" s="97"/>
      <c r="C5719" s="95"/>
      <c r="D5719" s="98"/>
      <c r="E5719" s="92"/>
      <c r="F5719" s="95"/>
    </row>
    <row r="5720" spans="1:6">
      <c r="A5720" s="79"/>
      <c r="B5720" s="97"/>
      <c r="C5720" s="95"/>
      <c r="D5720" s="98"/>
      <c r="E5720" s="92"/>
      <c r="F5720" s="95"/>
    </row>
    <row r="5721" spans="1:6">
      <c r="A5721" s="79"/>
      <c r="B5721" s="97"/>
      <c r="C5721" s="95"/>
      <c r="D5721" s="98"/>
      <c r="E5721" s="92"/>
      <c r="F5721" s="95"/>
    </row>
    <row r="5722" spans="1:6">
      <c r="A5722" s="79"/>
      <c r="B5722" s="97"/>
      <c r="C5722" s="95"/>
      <c r="D5722" s="98"/>
      <c r="E5722" s="92"/>
      <c r="F5722" s="95"/>
    </row>
    <row r="5723" spans="1:6">
      <c r="A5723" s="79"/>
      <c r="B5723" s="97"/>
      <c r="C5723" s="95"/>
      <c r="D5723" s="98"/>
      <c r="E5723" s="92"/>
      <c r="F5723" s="95"/>
    </row>
    <row r="5724" spans="1:6">
      <c r="A5724" s="79"/>
      <c r="B5724" s="97"/>
      <c r="C5724" s="95"/>
      <c r="D5724" s="98"/>
      <c r="E5724" s="92"/>
      <c r="F5724" s="95"/>
    </row>
    <row r="5725" spans="1:6">
      <c r="A5725" s="79"/>
      <c r="B5725" s="97"/>
      <c r="C5725" s="95"/>
      <c r="D5725" s="98"/>
      <c r="E5725" s="92"/>
      <c r="F5725" s="95"/>
    </row>
    <row r="5726" spans="1:6">
      <c r="A5726" s="79"/>
      <c r="B5726" s="97"/>
      <c r="C5726" s="95"/>
      <c r="D5726" s="98"/>
      <c r="E5726" s="92"/>
      <c r="F5726" s="95"/>
    </row>
    <row r="5727" spans="1:6">
      <c r="A5727" s="79"/>
      <c r="B5727" s="97"/>
      <c r="C5727" s="95"/>
      <c r="D5727" s="98"/>
      <c r="E5727" s="92"/>
      <c r="F5727" s="95"/>
    </row>
    <row r="5728" spans="1:6">
      <c r="A5728" s="79"/>
      <c r="B5728" s="97"/>
      <c r="C5728" s="95"/>
      <c r="D5728" s="98"/>
      <c r="E5728" s="92"/>
      <c r="F5728" s="95"/>
    </row>
    <row r="5729" spans="1:6">
      <c r="A5729" s="79"/>
      <c r="B5729" s="97"/>
      <c r="C5729" s="95"/>
      <c r="D5729" s="98"/>
      <c r="E5729" s="92"/>
      <c r="F5729" s="95"/>
    </row>
    <row r="5730" spans="1:6">
      <c r="A5730" s="79"/>
      <c r="B5730" s="97"/>
      <c r="C5730" s="95"/>
      <c r="D5730" s="98"/>
      <c r="E5730" s="92"/>
      <c r="F5730" s="95"/>
    </row>
    <row r="5731" spans="1:6">
      <c r="A5731" s="79"/>
      <c r="B5731" s="97"/>
      <c r="C5731" s="95"/>
      <c r="D5731" s="98"/>
      <c r="E5731" s="92"/>
      <c r="F5731" s="95"/>
    </row>
    <row r="5732" spans="1:6">
      <c r="A5732" s="79"/>
      <c r="B5732" s="97"/>
      <c r="C5732" s="95"/>
      <c r="D5732" s="98"/>
      <c r="E5732" s="92"/>
      <c r="F5732" s="95"/>
    </row>
    <row r="5733" spans="1:6">
      <c r="A5733" s="79"/>
      <c r="B5733" s="97"/>
      <c r="C5733" s="95"/>
      <c r="D5733" s="98"/>
      <c r="E5733" s="92"/>
      <c r="F5733" s="95"/>
    </row>
    <row r="5734" spans="1:6">
      <c r="A5734" s="79"/>
      <c r="B5734" s="97"/>
      <c r="C5734" s="95"/>
      <c r="D5734" s="98"/>
      <c r="E5734" s="92"/>
      <c r="F5734" s="95"/>
    </row>
    <row r="5735" spans="1:6">
      <c r="A5735" s="79"/>
      <c r="B5735" s="97"/>
      <c r="C5735" s="95"/>
      <c r="D5735" s="98"/>
      <c r="E5735" s="92"/>
      <c r="F5735" s="95"/>
    </row>
    <row r="5736" spans="1:6">
      <c r="A5736" s="79"/>
      <c r="B5736" s="97"/>
      <c r="C5736" s="95"/>
      <c r="D5736" s="98"/>
      <c r="E5736" s="92"/>
      <c r="F5736" s="95"/>
    </row>
    <row r="5737" spans="1:6">
      <c r="A5737" s="79"/>
      <c r="B5737" s="97"/>
      <c r="C5737" s="95"/>
      <c r="D5737" s="98"/>
      <c r="E5737" s="92"/>
      <c r="F5737" s="95"/>
    </row>
    <row r="5738" spans="1:6">
      <c r="A5738" s="79"/>
      <c r="B5738" s="97"/>
      <c r="C5738" s="95"/>
      <c r="D5738" s="98"/>
      <c r="E5738" s="92"/>
      <c r="F5738" s="95"/>
    </row>
    <row r="5739" spans="1:6">
      <c r="A5739" s="79"/>
      <c r="B5739" s="97"/>
      <c r="C5739" s="95"/>
      <c r="D5739" s="98"/>
      <c r="E5739" s="92"/>
      <c r="F5739" s="95"/>
    </row>
    <row r="5740" spans="1:6">
      <c r="A5740" s="79"/>
      <c r="B5740" s="97"/>
      <c r="C5740" s="95"/>
      <c r="D5740" s="98"/>
      <c r="E5740" s="92"/>
      <c r="F5740" s="95"/>
    </row>
    <row r="5741" spans="1:6">
      <c r="A5741" s="79"/>
      <c r="B5741" s="97"/>
      <c r="C5741" s="95"/>
      <c r="D5741" s="98"/>
      <c r="E5741" s="92"/>
      <c r="F5741" s="95"/>
    </row>
    <row r="5742" spans="1:6">
      <c r="A5742" s="79"/>
      <c r="B5742" s="97"/>
      <c r="C5742" s="95"/>
      <c r="D5742" s="98"/>
      <c r="E5742" s="92"/>
      <c r="F5742" s="95"/>
    </row>
    <row r="5743" spans="1:6">
      <c r="A5743" s="79"/>
      <c r="B5743" s="97"/>
      <c r="C5743" s="95"/>
      <c r="D5743" s="98"/>
      <c r="E5743" s="92"/>
      <c r="F5743" s="95"/>
    </row>
    <row r="5744" spans="1:6">
      <c r="A5744" s="79"/>
      <c r="B5744" s="97"/>
      <c r="C5744" s="95"/>
      <c r="D5744" s="98"/>
      <c r="E5744" s="92"/>
      <c r="F5744" s="95"/>
    </row>
    <row r="5745" spans="1:6">
      <c r="A5745" s="79"/>
      <c r="B5745" s="97"/>
      <c r="C5745" s="95"/>
      <c r="D5745" s="98"/>
      <c r="E5745" s="92"/>
      <c r="F5745" s="95"/>
    </row>
    <row r="5746" spans="1:6">
      <c r="A5746" s="79"/>
      <c r="B5746" s="97"/>
      <c r="C5746" s="95"/>
      <c r="D5746" s="98"/>
      <c r="E5746" s="92"/>
      <c r="F5746" s="95"/>
    </row>
    <row r="5747" spans="1:6">
      <c r="A5747" s="79"/>
      <c r="B5747" s="97"/>
      <c r="C5747" s="95"/>
      <c r="D5747" s="98"/>
      <c r="E5747" s="92"/>
      <c r="F5747" s="95"/>
    </row>
    <row r="5748" spans="1:6">
      <c r="A5748" s="79"/>
      <c r="B5748" s="97"/>
      <c r="C5748" s="95"/>
      <c r="D5748" s="98"/>
      <c r="E5748" s="92"/>
      <c r="F5748" s="95"/>
    </row>
    <row r="5749" spans="1:6">
      <c r="A5749" s="79"/>
      <c r="B5749" s="97"/>
      <c r="C5749" s="95"/>
      <c r="D5749" s="98"/>
      <c r="E5749" s="92"/>
      <c r="F5749" s="95"/>
    </row>
    <row r="5750" spans="1:6">
      <c r="A5750" s="79"/>
      <c r="B5750" s="97"/>
      <c r="C5750" s="95"/>
      <c r="D5750" s="98"/>
      <c r="E5750" s="92"/>
      <c r="F5750" s="95"/>
    </row>
    <row r="5751" spans="1:6">
      <c r="A5751" s="79"/>
      <c r="B5751" s="97"/>
      <c r="C5751" s="95"/>
      <c r="D5751" s="98"/>
      <c r="E5751" s="92"/>
      <c r="F5751" s="95"/>
    </row>
    <row r="5752" spans="1:6">
      <c r="A5752" s="79"/>
      <c r="B5752" s="97"/>
      <c r="C5752" s="95"/>
      <c r="D5752" s="98"/>
      <c r="E5752" s="92"/>
      <c r="F5752" s="95"/>
    </row>
    <row r="5753" spans="1:6">
      <c r="A5753" s="79"/>
      <c r="B5753" s="97"/>
      <c r="C5753" s="95"/>
      <c r="D5753" s="98"/>
      <c r="E5753" s="92"/>
      <c r="F5753" s="95"/>
    </row>
    <row r="5754" spans="1:6">
      <c r="A5754" s="79"/>
      <c r="B5754" s="97"/>
      <c r="C5754" s="95"/>
      <c r="D5754" s="98"/>
      <c r="E5754" s="92"/>
      <c r="F5754" s="95"/>
    </row>
    <row r="5755" spans="1:6">
      <c r="A5755" s="79"/>
      <c r="B5755" s="97"/>
      <c r="C5755" s="95"/>
      <c r="D5755" s="98"/>
      <c r="E5755" s="92"/>
      <c r="F5755" s="95"/>
    </row>
    <row r="5756" spans="1:6">
      <c r="A5756" s="79"/>
      <c r="B5756" s="97"/>
      <c r="C5756" s="95"/>
      <c r="D5756" s="98"/>
      <c r="E5756" s="92"/>
      <c r="F5756" s="95"/>
    </row>
    <row r="5757" spans="1:6">
      <c r="A5757" s="79"/>
      <c r="B5757" s="97"/>
      <c r="C5757" s="95"/>
      <c r="D5757" s="98"/>
      <c r="E5757" s="92"/>
      <c r="F5757" s="95"/>
    </row>
    <row r="5758" spans="1:6">
      <c r="A5758" s="79"/>
      <c r="B5758" s="97"/>
      <c r="C5758" s="95"/>
      <c r="D5758" s="98"/>
      <c r="E5758" s="92"/>
      <c r="F5758" s="95"/>
    </row>
    <row r="5759" spans="1:6">
      <c r="A5759" s="79"/>
      <c r="B5759" s="97"/>
      <c r="C5759" s="95"/>
      <c r="D5759" s="98"/>
      <c r="E5759" s="92"/>
      <c r="F5759" s="95"/>
    </row>
    <row r="5760" spans="1:6">
      <c r="A5760" s="79"/>
      <c r="B5760" s="97"/>
      <c r="C5760" s="95"/>
      <c r="D5760" s="98"/>
      <c r="E5760" s="92"/>
      <c r="F5760" s="95"/>
    </row>
    <row r="5761" spans="1:6">
      <c r="A5761" s="79"/>
      <c r="B5761" s="97"/>
      <c r="C5761" s="95"/>
      <c r="D5761" s="98"/>
      <c r="E5761" s="92"/>
      <c r="F5761" s="95"/>
    </row>
    <row r="5762" spans="1:6">
      <c r="A5762" s="79"/>
      <c r="B5762" s="97"/>
      <c r="C5762" s="95"/>
      <c r="D5762" s="98"/>
      <c r="E5762" s="92"/>
      <c r="F5762" s="95"/>
    </row>
    <row r="5763" spans="1:6">
      <c r="A5763" s="79"/>
      <c r="B5763" s="97"/>
      <c r="C5763" s="95"/>
      <c r="D5763" s="98"/>
      <c r="E5763" s="92"/>
      <c r="F5763" s="95"/>
    </row>
    <row r="5764" spans="1:6">
      <c r="A5764" s="79"/>
      <c r="B5764" s="97"/>
      <c r="C5764" s="95"/>
      <c r="D5764" s="98"/>
      <c r="E5764" s="92"/>
      <c r="F5764" s="95"/>
    </row>
    <row r="5765" spans="1:6">
      <c r="A5765" s="79"/>
      <c r="B5765" s="97"/>
      <c r="C5765" s="95"/>
      <c r="D5765" s="98"/>
      <c r="E5765" s="92"/>
      <c r="F5765" s="95"/>
    </row>
    <row r="5766" spans="1:6">
      <c r="A5766" s="79"/>
      <c r="B5766" s="97"/>
      <c r="C5766" s="95"/>
      <c r="D5766" s="98"/>
      <c r="E5766" s="92"/>
      <c r="F5766" s="95"/>
    </row>
    <row r="5767" spans="1:6">
      <c r="A5767" s="79"/>
      <c r="B5767" s="97"/>
      <c r="C5767" s="95"/>
      <c r="D5767" s="98"/>
      <c r="E5767" s="92"/>
      <c r="F5767" s="95"/>
    </row>
    <row r="5768" spans="1:6">
      <c r="A5768" s="79"/>
      <c r="B5768" s="97"/>
      <c r="C5768" s="95"/>
      <c r="D5768" s="98"/>
      <c r="E5768" s="92"/>
      <c r="F5768" s="95"/>
    </row>
    <row r="5769" spans="1:6">
      <c r="A5769" s="79"/>
      <c r="B5769" s="97"/>
      <c r="C5769" s="95"/>
      <c r="D5769" s="98"/>
      <c r="E5769" s="92"/>
      <c r="F5769" s="95"/>
    </row>
    <row r="5770" spans="1:6">
      <c r="A5770" s="79"/>
      <c r="B5770" s="97"/>
      <c r="C5770" s="95"/>
      <c r="D5770" s="98"/>
      <c r="E5770" s="92"/>
      <c r="F5770" s="95"/>
    </row>
    <row r="5771" spans="1:6">
      <c r="A5771" s="79"/>
      <c r="B5771" s="97"/>
      <c r="C5771" s="95"/>
      <c r="D5771" s="98"/>
      <c r="E5771" s="92"/>
      <c r="F5771" s="95"/>
    </row>
    <row r="5772" spans="1:6">
      <c r="A5772" s="79"/>
      <c r="B5772" s="97"/>
      <c r="C5772" s="95"/>
      <c r="D5772" s="98"/>
      <c r="E5772" s="92"/>
      <c r="F5772" s="95"/>
    </row>
    <row r="5773" spans="1:6">
      <c r="A5773" s="79"/>
      <c r="B5773" s="97"/>
      <c r="C5773" s="95"/>
      <c r="D5773" s="98"/>
      <c r="E5773" s="92"/>
      <c r="F5773" s="95"/>
    </row>
    <row r="5774" spans="1:6">
      <c r="A5774" s="79"/>
      <c r="B5774" s="97"/>
      <c r="C5774" s="95"/>
      <c r="D5774" s="98"/>
      <c r="E5774" s="92"/>
      <c r="F5774" s="95"/>
    </row>
    <row r="5775" spans="1:6">
      <c r="A5775" s="79"/>
      <c r="B5775" s="97"/>
      <c r="C5775" s="95"/>
      <c r="D5775" s="98"/>
      <c r="E5775" s="92"/>
      <c r="F5775" s="95"/>
    </row>
    <row r="5776" spans="1:6">
      <c r="A5776" s="79"/>
      <c r="B5776" s="97"/>
      <c r="C5776" s="95"/>
      <c r="D5776" s="98"/>
      <c r="E5776" s="92"/>
      <c r="F5776" s="95"/>
    </row>
    <row r="5777" spans="1:6">
      <c r="A5777" s="79"/>
      <c r="B5777" s="97"/>
      <c r="C5777" s="95"/>
      <c r="D5777" s="98"/>
      <c r="E5777" s="92"/>
      <c r="F5777" s="95"/>
    </row>
    <row r="5778" spans="1:6">
      <c r="A5778" s="79"/>
      <c r="B5778" s="97"/>
      <c r="C5778" s="95"/>
      <c r="D5778" s="98"/>
      <c r="E5778" s="92"/>
      <c r="F5778" s="95"/>
    </row>
    <row r="5779" spans="1:6">
      <c r="A5779" s="79"/>
      <c r="B5779" s="97"/>
      <c r="C5779" s="95"/>
      <c r="D5779" s="98"/>
      <c r="E5779" s="92"/>
      <c r="F5779" s="95"/>
    </row>
    <row r="5780" spans="1:6">
      <c r="A5780" s="79"/>
      <c r="B5780" s="97"/>
      <c r="C5780" s="95"/>
      <c r="D5780" s="98"/>
      <c r="E5780" s="92"/>
      <c r="F5780" s="95"/>
    </row>
    <row r="5781" spans="1:6">
      <c r="A5781" s="79"/>
      <c r="B5781" s="97"/>
      <c r="C5781" s="95"/>
      <c r="D5781" s="98"/>
      <c r="E5781" s="92"/>
      <c r="F5781" s="95"/>
    </row>
    <row r="5782" spans="1:6">
      <c r="A5782" s="79"/>
      <c r="B5782" s="97"/>
      <c r="C5782" s="95"/>
      <c r="D5782" s="98"/>
      <c r="E5782" s="92"/>
      <c r="F5782" s="95"/>
    </row>
    <row r="5783" spans="1:6">
      <c r="A5783" s="79"/>
      <c r="B5783" s="97"/>
      <c r="C5783" s="95"/>
      <c r="D5783" s="98"/>
      <c r="E5783" s="92"/>
      <c r="F5783" s="95"/>
    </row>
    <row r="5784" spans="1:6">
      <c r="A5784" s="79"/>
      <c r="B5784" s="97"/>
      <c r="C5784" s="95"/>
      <c r="D5784" s="98"/>
      <c r="E5784" s="92"/>
      <c r="F5784" s="95"/>
    </row>
    <row r="5785" spans="1:6">
      <c r="A5785" s="79"/>
      <c r="B5785" s="97"/>
      <c r="C5785" s="95"/>
      <c r="D5785" s="98"/>
      <c r="E5785" s="92"/>
      <c r="F5785" s="95"/>
    </row>
    <row r="5786" spans="1:6">
      <c r="A5786" s="79"/>
      <c r="B5786" s="97"/>
      <c r="C5786" s="95"/>
      <c r="D5786" s="98"/>
      <c r="E5786" s="92"/>
      <c r="F5786" s="95"/>
    </row>
    <row r="5787" spans="1:6">
      <c r="A5787" s="79"/>
      <c r="B5787" s="97"/>
      <c r="C5787" s="95"/>
      <c r="D5787" s="98"/>
      <c r="E5787" s="92"/>
      <c r="F5787" s="95"/>
    </row>
    <row r="5788" spans="1:6">
      <c r="A5788" s="79"/>
      <c r="B5788" s="97"/>
      <c r="C5788" s="95"/>
      <c r="D5788" s="98"/>
      <c r="E5788" s="92"/>
      <c r="F5788" s="95"/>
    </row>
    <row r="5789" spans="1:6">
      <c r="A5789" s="79"/>
      <c r="B5789" s="97"/>
      <c r="C5789" s="95"/>
      <c r="D5789" s="98"/>
      <c r="E5789" s="92"/>
      <c r="F5789" s="95"/>
    </row>
    <row r="5790" spans="1:6">
      <c r="A5790" s="79"/>
      <c r="B5790" s="97"/>
      <c r="C5790" s="95"/>
      <c r="D5790" s="98"/>
      <c r="E5790" s="92"/>
      <c r="F5790" s="95"/>
    </row>
    <row r="5791" spans="1:6">
      <c r="A5791" s="79"/>
      <c r="B5791" s="97"/>
      <c r="C5791" s="95"/>
      <c r="D5791" s="98"/>
      <c r="E5791" s="92"/>
      <c r="F5791" s="95"/>
    </row>
    <row r="5792" spans="1:6">
      <c r="A5792" s="79"/>
      <c r="B5792" s="97"/>
      <c r="C5792" s="95"/>
      <c r="D5792" s="98"/>
      <c r="E5792" s="92"/>
      <c r="F5792" s="95"/>
    </row>
    <row r="5793" spans="1:6">
      <c r="A5793" s="79"/>
      <c r="B5793" s="97"/>
      <c r="C5793" s="95"/>
      <c r="D5793" s="98"/>
      <c r="E5793" s="92"/>
      <c r="F5793" s="95"/>
    </row>
    <row r="5794" spans="1:6">
      <c r="A5794" s="79"/>
      <c r="B5794" s="97"/>
      <c r="C5794" s="95"/>
      <c r="D5794" s="98"/>
      <c r="E5794" s="92"/>
      <c r="F5794" s="95"/>
    </row>
    <row r="5795" spans="1:6">
      <c r="A5795" s="79"/>
      <c r="B5795" s="97"/>
      <c r="C5795" s="95"/>
      <c r="D5795" s="98"/>
      <c r="E5795" s="92"/>
      <c r="F5795" s="95"/>
    </row>
    <row r="5796" spans="1:6">
      <c r="A5796" s="79"/>
      <c r="B5796" s="97"/>
      <c r="C5796" s="95"/>
      <c r="D5796" s="98"/>
      <c r="E5796" s="92"/>
      <c r="F5796" s="95"/>
    </row>
    <row r="5797" spans="1:6">
      <c r="A5797" s="79"/>
      <c r="B5797" s="97"/>
      <c r="C5797" s="95"/>
      <c r="D5797" s="98"/>
      <c r="E5797" s="92"/>
      <c r="F5797" s="95"/>
    </row>
    <row r="5798" spans="1:6">
      <c r="A5798" s="79"/>
      <c r="B5798" s="97"/>
      <c r="C5798" s="95"/>
      <c r="D5798" s="98"/>
      <c r="E5798" s="92"/>
      <c r="F5798" s="95"/>
    </row>
    <row r="5799" spans="1:6">
      <c r="A5799" s="79"/>
      <c r="B5799" s="97"/>
      <c r="C5799" s="95"/>
      <c r="D5799" s="98"/>
      <c r="E5799" s="92"/>
      <c r="F5799" s="95"/>
    </row>
    <row r="5800" spans="1:6">
      <c r="A5800" s="79"/>
      <c r="B5800" s="97"/>
      <c r="C5800" s="95"/>
      <c r="D5800" s="98"/>
      <c r="E5800" s="92"/>
      <c r="F5800" s="95"/>
    </row>
    <row r="5801" spans="1:6">
      <c r="A5801" s="79"/>
      <c r="B5801" s="97"/>
      <c r="C5801" s="95"/>
      <c r="D5801" s="98"/>
      <c r="E5801" s="92"/>
      <c r="F5801" s="95"/>
    </row>
    <row r="5802" spans="1:6">
      <c r="A5802" s="79"/>
      <c r="B5802" s="97"/>
      <c r="C5802" s="95"/>
      <c r="D5802" s="98"/>
      <c r="E5802" s="92"/>
      <c r="F5802" s="95"/>
    </row>
    <row r="5803" spans="1:6">
      <c r="A5803" s="79"/>
      <c r="B5803" s="97"/>
      <c r="C5803" s="95"/>
      <c r="D5803" s="98"/>
      <c r="E5803" s="92"/>
      <c r="F5803" s="95"/>
    </row>
    <row r="5804" spans="1:6">
      <c r="A5804" s="79"/>
      <c r="B5804" s="97"/>
      <c r="C5804" s="95"/>
      <c r="D5804" s="98"/>
      <c r="E5804" s="92"/>
      <c r="F5804" s="95"/>
    </row>
    <row r="5805" spans="1:6">
      <c r="A5805" s="79"/>
      <c r="B5805" s="97"/>
      <c r="C5805" s="95"/>
      <c r="D5805" s="98"/>
      <c r="E5805" s="92"/>
      <c r="F5805" s="95"/>
    </row>
    <row r="5806" spans="1:6">
      <c r="A5806" s="79"/>
      <c r="B5806" s="97"/>
      <c r="C5806" s="95"/>
      <c r="D5806" s="98"/>
      <c r="E5806" s="92"/>
      <c r="F5806" s="95"/>
    </row>
    <row r="5807" spans="1:6">
      <c r="A5807" s="79"/>
      <c r="B5807" s="97"/>
      <c r="C5807" s="95"/>
      <c r="D5807" s="98"/>
      <c r="E5807" s="92"/>
      <c r="F5807" s="95"/>
    </row>
    <row r="5808" spans="1:6">
      <c r="A5808" s="79"/>
      <c r="B5808" s="97"/>
      <c r="C5808" s="95"/>
      <c r="D5808" s="98"/>
      <c r="E5808" s="92"/>
      <c r="F5808" s="95"/>
    </row>
    <row r="5809" spans="1:6">
      <c r="A5809" s="79"/>
      <c r="B5809" s="97"/>
      <c r="C5809" s="95"/>
      <c r="D5809" s="98"/>
      <c r="E5809" s="92"/>
      <c r="F5809" s="95"/>
    </row>
    <row r="5810" spans="1:6">
      <c r="A5810" s="79"/>
      <c r="B5810" s="97"/>
      <c r="C5810" s="95"/>
      <c r="D5810" s="98"/>
      <c r="E5810" s="92"/>
      <c r="F5810" s="95"/>
    </row>
    <row r="5811" spans="1:6">
      <c r="A5811" s="79"/>
      <c r="B5811" s="97"/>
      <c r="C5811" s="95"/>
      <c r="D5811" s="98"/>
      <c r="E5811" s="92"/>
      <c r="F5811" s="95"/>
    </row>
    <row r="5812" spans="1:6">
      <c r="A5812" s="79"/>
      <c r="B5812" s="97"/>
      <c r="C5812" s="95"/>
      <c r="D5812" s="98"/>
      <c r="E5812" s="92"/>
      <c r="F5812" s="95"/>
    </row>
    <row r="5813" spans="1:6">
      <c r="A5813" s="79"/>
      <c r="B5813" s="97"/>
      <c r="C5813" s="95"/>
      <c r="D5813" s="98"/>
      <c r="E5813" s="92"/>
      <c r="F5813" s="95"/>
    </row>
    <row r="5814" spans="1:6">
      <c r="A5814" s="79"/>
      <c r="B5814" s="97"/>
      <c r="C5814" s="95"/>
      <c r="D5814" s="98"/>
      <c r="E5814" s="92"/>
      <c r="F5814" s="95"/>
    </row>
    <row r="5815" spans="1:6">
      <c r="A5815" s="79"/>
      <c r="B5815" s="97"/>
      <c r="C5815" s="95"/>
      <c r="D5815" s="98"/>
      <c r="E5815" s="92"/>
      <c r="F5815" s="95"/>
    </row>
    <row r="5816" spans="1:6">
      <c r="A5816" s="79"/>
      <c r="B5816" s="97"/>
      <c r="C5816" s="95"/>
      <c r="D5816" s="98"/>
      <c r="E5816" s="92"/>
      <c r="F5816" s="95"/>
    </row>
    <row r="5817" spans="1:6">
      <c r="A5817" s="79"/>
      <c r="B5817" s="97"/>
      <c r="C5817" s="95"/>
      <c r="D5817" s="98"/>
      <c r="E5817" s="92"/>
      <c r="F5817" s="95"/>
    </row>
    <row r="5818" spans="1:6">
      <c r="A5818" s="79"/>
      <c r="B5818" s="97"/>
      <c r="C5818" s="95"/>
      <c r="D5818" s="98"/>
      <c r="E5818" s="92"/>
      <c r="F5818" s="95"/>
    </row>
    <row r="5819" spans="1:6">
      <c r="A5819" s="79"/>
      <c r="B5819" s="97"/>
      <c r="C5819" s="95"/>
      <c r="D5819" s="98"/>
      <c r="E5819" s="92"/>
      <c r="F5819" s="95"/>
    </row>
    <row r="5820" spans="1:6">
      <c r="A5820" s="79"/>
      <c r="B5820" s="97"/>
      <c r="C5820" s="95"/>
      <c r="D5820" s="98"/>
      <c r="E5820" s="92"/>
      <c r="F5820" s="95"/>
    </row>
    <row r="5821" spans="1:6">
      <c r="A5821" s="79"/>
      <c r="B5821" s="97"/>
      <c r="C5821" s="95"/>
      <c r="D5821" s="98"/>
      <c r="E5821" s="92"/>
      <c r="F5821" s="95"/>
    </row>
    <row r="5822" spans="1:6">
      <c r="A5822" s="79"/>
      <c r="B5822" s="97"/>
      <c r="C5822" s="95"/>
      <c r="D5822" s="98"/>
      <c r="E5822" s="92"/>
      <c r="F5822" s="95"/>
    </row>
    <row r="5823" spans="1:6">
      <c r="A5823" s="79"/>
      <c r="B5823" s="97"/>
      <c r="C5823" s="95"/>
      <c r="D5823" s="98"/>
      <c r="E5823" s="92"/>
      <c r="F5823" s="95"/>
    </row>
    <row r="5824" spans="1:6">
      <c r="A5824" s="79"/>
      <c r="B5824" s="97"/>
      <c r="C5824" s="95"/>
      <c r="D5824" s="98"/>
      <c r="E5824" s="92"/>
      <c r="F5824" s="95"/>
    </row>
    <row r="5825" spans="1:6">
      <c r="A5825" s="79"/>
      <c r="B5825" s="97"/>
      <c r="C5825" s="95"/>
      <c r="D5825" s="98"/>
      <c r="E5825" s="92"/>
      <c r="F5825" s="95"/>
    </row>
    <row r="5826" spans="1:6">
      <c r="A5826" s="79"/>
      <c r="B5826" s="97"/>
      <c r="C5826" s="95"/>
      <c r="D5826" s="98"/>
      <c r="E5826" s="92"/>
      <c r="F5826" s="95"/>
    </row>
    <row r="5827" spans="1:6">
      <c r="A5827" s="79"/>
      <c r="B5827" s="97"/>
      <c r="C5827" s="95"/>
      <c r="D5827" s="98"/>
      <c r="E5827" s="92"/>
      <c r="F5827" s="95"/>
    </row>
    <row r="5828" spans="1:6">
      <c r="A5828" s="79"/>
      <c r="B5828" s="97"/>
      <c r="C5828" s="95"/>
      <c r="D5828" s="98"/>
      <c r="E5828" s="92"/>
      <c r="F5828" s="95"/>
    </row>
    <row r="5829" spans="1:6">
      <c r="A5829" s="79"/>
      <c r="B5829" s="97"/>
      <c r="C5829" s="95"/>
      <c r="D5829" s="98"/>
      <c r="E5829" s="92"/>
      <c r="F5829" s="95"/>
    </row>
    <row r="5830" spans="1:6">
      <c r="A5830" s="79"/>
      <c r="B5830" s="97"/>
      <c r="C5830" s="95"/>
      <c r="D5830" s="98"/>
      <c r="E5830" s="92"/>
      <c r="F5830" s="95"/>
    </row>
    <row r="5831" spans="1:6">
      <c r="A5831" s="79"/>
      <c r="B5831" s="97"/>
      <c r="C5831" s="95"/>
      <c r="D5831" s="98"/>
      <c r="E5831" s="92"/>
      <c r="F5831" s="95"/>
    </row>
    <row r="5832" spans="1:6">
      <c r="A5832" s="79"/>
      <c r="B5832" s="97"/>
      <c r="C5832" s="95"/>
      <c r="D5832" s="98"/>
      <c r="E5832" s="92"/>
      <c r="F5832" s="95"/>
    </row>
    <row r="5833" spans="1:6">
      <c r="A5833" s="79"/>
      <c r="B5833" s="97"/>
      <c r="C5833" s="95"/>
      <c r="D5833" s="98"/>
      <c r="E5833" s="92"/>
      <c r="F5833" s="95"/>
    </row>
    <row r="5834" spans="1:6">
      <c r="A5834" s="79"/>
      <c r="B5834" s="97"/>
      <c r="C5834" s="95"/>
      <c r="D5834" s="98"/>
      <c r="E5834" s="92"/>
      <c r="F5834" s="95"/>
    </row>
    <row r="5835" spans="1:6">
      <c r="A5835" s="79"/>
      <c r="B5835" s="97"/>
      <c r="C5835" s="95"/>
      <c r="D5835" s="98"/>
      <c r="E5835" s="92"/>
      <c r="F5835" s="95"/>
    </row>
    <row r="5836" spans="1:6">
      <c r="A5836" s="79"/>
      <c r="B5836" s="97"/>
      <c r="C5836" s="95"/>
      <c r="D5836" s="98"/>
      <c r="E5836" s="92"/>
      <c r="F5836" s="95"/>
    </row>
    <row r="5837" spans="1:6">
      <c r="A5837" s="79"/>
      <c r="B5837" s="97"/>
      <c r="C5837" s="95"/>
      <c r="D5837" s="98"/>
      <c r="E5837" s="92"/>
      <c r="F5837" s="95"/>
    </row>
    <row r="5838" spans="1:6">
      <c r="A5838" s="79"/>
      <c r="B5838" s="97"/>
      <c r="C5838" s="95"/>
      <c r="D5838" s="98"/>
      <c r="E5838" s="92"/>
      <c r="F5838" s="95"/>
    </row>
    <row r="5839" spans="1:6">
      <c r="A5839" s="79"/>
      <c r="B5839" s="97"/>
      <c r="C5839" s="95"/>
      <c r="D5839" s="98"/>
      <c r="E5839" s="92"/>
      <c r="F5839" s="95"/>
    </row>
    <row r="5840" spans="1:6">
      <c r="A5840" s="79"/>
      <c r="B5840" s="97"/>
      <c r="C5840" s="95"/>
      <c r="D5840" s="98"/>
      <c r="E5840" s="92"/>
      <c r="F5840" s="95"/>
    </row>
    <row r="5841" spans="1:6">
      <c r="A5841" s="79"/>
      <c r="B5841" s="97"/>
      <c r="C5841" s="95"/>
      <c r="D5841" s="98"/>
      <c r="E5841" s="92"/>
      <c r="F5841" s="95"/>
    </row>
    <row r="5842" spans="1:6">
      <c r="A5842" s="79"/>
      <c r="B5842" s="97"/>
      <c r="C5842" s="95"/>
      <c r="D5842" s="98"/>
      <c r="E5842" s="92"/>
      <c r="F5842" s="95"/>
    </row>
    <row r="5843" spans="1:6">
      <c r="A5843" s="79"/>
      <c r="B5843" s="97"/>
      <c r="C5843" s="95"/>
      <c r="D5843" s="98"/>
      <c r="E5843" s="92"/>
      <c r="F5843" s="95"/>
    </row>
    <row r="5844" spans="1:6">
      <c r="A5844" s="79"/>
      <c r="B5844" s="97"/>
      <c r="C5844" s="95"/>
      <c r="D5844" s="98"/>
      <c r="E5844" s="92"/>
      <c r="F5844" s="95"/>
    </row>
    <row r="5845" spans="1:6">
      <c r="A5845" s="79"/>
      <c r="B5845" s="97"/>
      <c r="C5845" s="95"/>
      <c r="D5845" s="98"/>
      <c r="E5845" s="92"/>
      <c r="F5845" s="95"/>
    </row>
    <row r="5846" spans="1:6">
      <c r="A5846" s="79"/>
      <c r="B5846" s="97"/>
      <c r="C5846" s="95"/>
      <c r="D5846" s="98"/>
      <c r="E5846" s="92"/>
      <c r="F5846" s="95"/>
    </row>
    <row r="5847" spans="1:6">
      <c r="A5847" s="79"/>
      <c r="B5847" s="97"/>
      <c r="C5847" s="95"/>
      <c r="D5847" s="98"/>
      <c r="E5847" s="92"/>
      <c r="F5847" s="95"/>
    </row>
    <row r="5848" spans="1:6">
      <c r="A5848" s="79"/>
      <c r="B5848" s="97"/>
      <c r="C5848" s="95"/>
      <c r="D5848" s="98"/>
      <c r="E5848" s="92"/>
      <c r="F5848" s="95"/>
    </row>
    <row r="5849" spans="1:6">
      <c r="A5849" s="79"/>
      <c r="B5849" s="97"/>
      <c r="C5849" s="95"/>
      <c r="D5849" s="98"/>
      <c r="E5849" s="92"/>
      <c r="F5849" s="95"/>
    </row>
    <row r="5850" spans="1:6">
      <c r="A5850" s="79"/>
      <c r="B5850" s="97"/>
      <c r="C5850" s="95"/>
      <c r="D5850" s="98"/>
      <c r="E5850" s="92"/>
      <c r="F5850" s="95"/>
    </row>
    <row r="5851" spans="1:6">
      <c r="A5851" s="79"/>
      <c r="B5851" s="97"/>
      <c r="C5851" s="95"/>
      <c r="D5851" s="98"/>
      <c r="E5851" s="92"/>
      <c r="F5851" s="95"/>
    </row>
    <row r="5852" spans="1:6">
      <c r="A5852" s="79"/>
      <c r="B5852" s="97"/>
      <c r="C5852" s="95"/>
      <c r="D5852" s="98"/>
      <c r="E5852" s="92"/>
      <c r="F5852" s="95"/>
    </row>
    <row r="5853" spans="1:6">
      <c r="A5853" s="79"/>
      <c r="B5853" s="97"/>
      <c r="C5853" s="95"/>
      <c r="D5853" s="98"/>
      <c r="E5853" s="92"/>
      <c r="F5853" s="95"/>
    </row>
    <row r="5854" spans="1:6">
      <c r="A5854" s="79"/>
      <c r="B5854" s="97"/>
      <c r="C5854" s="95"/>
      <c r="D5854" s="98"/>
      <c r="E5854" s="92"/>
      <c r="F5854" s="95"/>
    </row>
    <row r="5855" spans="1:6">
      <c r="A5855" s="79"/>
      <c r="B5855" s="97"/>
      <c r="C5855" s="95"/>
      <c r="D5855" s="98"/>
      <c r="E5855" s="92"/>
      <c r="F5855" s="95"/>
    </row>
    <row r="5856" spans="1:6">
      <c r="A5856" s="79"/>
      <c r="B5856" s="97"/>
      <c r="C5856" s="95"/>
      <c r="D5856" s="98"/>
      <c r="E5856" s="92"/>
      <c r="F5856" s="95"/>
    </row>
    <row r="5857" spans="1:6">
      <c r="A5857" s="79"/>
      <c r="B5857" s="97"/>
      <c r="C5857" s="95"/>
      <c r="D5857" s="98"/>
      <c r="E5857" s="92"/>
      <c r="F5857" s="95"/>
    </row>
    <row r="5858" spans="1:6">
      <c r="A5858" s="79"/>
      <c r="B5858" s="97"/>
      <c r="C5858" s="95"/>
      <c r="D5858" s="98"/>
      <c r="E5858" s="92"/>
      <c r="F5858" s="95"/>
    </row>
    <row r="5859" spans="1:6">
      <c r="A5859" s="79"/>
      <c r="B5859" s="97"/>
      <c r="C5859" s="95"/>
      <c r="D5859" s="98"/>
      <c r="E5859" s="92"/>
      <c r="F5859" s="95"/>
    </row>
    <row r="5860" spans="1:6">
      <c r="A5860" s="79"/>
      <c r="B5860" s="97"/>
      <c r="C5860" s="95"/>
      <c r="D5860" s="98"/>
      <c r="E5860" s="92"/>
      <c r="F5860" s="95"/>
    </row>
    <row r="5861" spans="1:6">
      <c r="A5861" s="79"/>
      <c r="B5861" s="97"/>
      <c r="C5861" s="95"/>
      <c r="D5861" s="98"/>
      <c r="E5861" s="92"/>
      <c r="F5861" s="95"/>
    </row>
    <row r="5862" spans="1:6">
      <c r="A5862" s="79"/>
      <c r="B5862" s="97"/>
      <c r="C5862" s="95"/>
      <c r="D5862" s="98"/>
      <c r="E5862" s="92"/>
      <c r="F5862" s="95"/>
    </row>
    <row r="5863" spans="1:6">
      <c r="A5863" s="79"/>
      <c r="B5863" s="97"/>
      <c r="C5863" s="95"/>
      <c r="D5863" s="98"/>
      <c r="E5863" s="92"/>
      <c r="F5863" s="95"/>
    </row>
    <row r="5864" spans="1:6">
      <c r="A5864" s="79"/>
      <c r="B5864" s="97"/>
      <c r="C5864" s="95"/>
      <c r="D5864" s="98"/>
      <c r="E5864" s="92"/>
      <c r="F5864" s="95"/>
    </row>
    <row r="5865" spans="1:6">
      <c r="A5865" s="79"/>
      <c r="B5865" s="97"/>
      <c r="C5865" s="95"/>
      <c r="D5865" s="98"/>
      <c r="E5865" s="92"/>
      <c r="F5865" s="95"/>
    </row>
    <row r="5866" spans="1:6">
      <c r="A5866" s="79"/>
      <c r="B5866" s="97"/>
      <c r="C5866" s="95"/>
      <c r="D5866" s="98"/>
      <c r="E5866" s="92"/>
      <c r="F5866" s="95"/>
    </row>
    <row r="5867" spans="1:6">
      <c r="A5867" s="79"/>
      <c r="B5867" s="97"/>
      <c r="C5867" s="95"/>
      <c r="D5867" s="98"/>
      <c r="E5867" s="92"/>
      <c r="F5867" s="95"/>
    </row>
    <row r="5868" spans="1:6">
      <c r="A5868" s="79"/>
      <c r="B5868" s="97"/>
      <c r="C5868" s="95"/>
      <c r="D5868" s="98"/>
      <c r="E5868" s="92"/>
      <c r="F5868" s="95"/>
    </row>
    <row r="5869" spans="1:6">
      <c r="A5869" s="79"/>
      <c r="B5869" s="97"/>
      <c r="C5869" s="95"/>
      <c r="D5869" s="98"/>
      <c r="E5869" s="92"/>
      <c r="F5869" s="95"/>
    </row>
    <row r="5870" spans="1:6">
      <c r="A5870" s="79"/>
      <c r="B5870" s="97"/>
      <c r="C5870" s="95"/>
      <c r="D5870" s="98"/>
      <c r="E5870" s="92"/>
      <c r="F5870" s="95"/>
    </row>
    <row r="5871" spans="1:6">
      <c r="A5871" s="79"/>
      <c r="B5871" s="97"/>
      <c r="C5871" s="95"/>
      <c r="D5871" s="98"/>
      <c r="E5871" s="92"/>
      <c r="F5871" s="95"/>
    </row>
    <row r="5872" spans="1:6">
      <c r="A5872" s="79"/>
      <c r="B5872" s="97"/>
      <c r="C5872" s="95"/>
      <c r="D5872" s="98"/>
      <c r="E5872" s="92"/>
      <c r="F5872" s="95"/>
    </row>
    <row r="5873" spans="1:6">
      <c r="A5873" s="79"/>
      <c r="B5873" s="97"/>
      <c r="C5873" s="95"/>
      <c r="D5873" s="98"/>
      <c r="E5873" s="92"/>
      <c r="F5873" s="95"/>
    </row>
    <row r="5874" spans="1:6">
      <c r="A5874" s="79"/>
      <c r="B5874" s="97"/>
      <c r="C5874" s="95"/>
      <c r="D5874" s="98"/>
      <c r="E5874" s="92"/>
      <c r="F5874" s="95"/>
    </row>
    <row r="5875" spans="1:6">
      <c r="A5875" s="79"/>
      <c r="B5875" s="97"/>
      <c r="C5875" s="95"/>
      <c r="D5875" s="98"/>
      <c r="E5875" s="92"/>
      <c r="F5875" s="95"/>
    </row>
    <row r="5876" spans="1:6">
      <c r="A5876" s="79"/>
      <c r="B5876" s="97"/>
      <c r="C5876" s="95"/>
      <c r="D5876" s="98"/>
      <c r="E5876" s="92"/>
      <c r="F5876" s="95"/>
    </row>
    <row r="5877" spans="1:6">
      <c r="A5877" s="79"/>
      <c r="B5877" s="97"/>
      <c r="C5877" s="95"/>
      <c r="D5877" s="98"/>
      <c r="E5877" s="92"/>
      <c r="F5877" s="95"/>
    </row>
    <row r="5878" spans="1:6">
      <c r="A5878" s="79"/>
      <c r="B5878" s="97"/>
      <c r="C5878" s="95"/>
      <c r="D5878" s="98"/>
      <c r="E5878" s="92"/>
      <c r="F5878" s="95"/>
    </row>
    <row r="5879" spans="1:6">
      <c r="A5879" s="79"/>
      <c r="B5879" s="97"/>
      <c r="C5879" s="95"/>
      <c r="D5879" s="98"/>
      <c r="E5879" s="92"/>
      <c r="F5879" s="95"/>
    </row>
    <row r="5880" spans="1:6">
      <c r="A5880" s="79"/>
      <c r="B5880" s="97"/>
      <c r="C5880" s="95"/>
      <c r="D5880" s="98"/>
      <c r="E5880" s="92"/>
      <c r="F5880" s="95"/>
    </row>
    <row r="5881" spans="1:6">
      <c r="A5881" s="79"/>
      <c r="B5881" s="97"/>
      <c r="C5881" s="95"/>
      <c r="D5881" s="98"/>
      <c r="E5881" s="92"/>
      <c r="F5881" s="95"/>
    </row>
    <row r="5882" spans="1:6">
      <c r="A5882" s="79"/>
      <c r="B5882" s="97"/>
      <c r="C5882" s="95"/>
      <c r="D5882" s="98"/>
      <c r="E5882" s="92"/>
      <c r="F5882" s="95"/>
    </row>
    <row r="5883" spans="1:6">
      <c r="A5883" s="79"/>
      <c r="B5883" s="97"/>
      <c r="C5883" s="95"/>
      <c r="D5883" s="98"/>
      <c r="E5883" s="92"/>
      <c r="F5883" s="95"/>
    </row>
    <row r="5884" spans="1:6">
      <c r="A5884" s="79"/>
      <c r="B5884" s="97"/>
      <c r="C5884" s="95"/>
      <c r="D5884" s="98"/>
      <c r="E5884" s="92"/>
      <c r="F5884" s="95"/>
    </row>
    <row r="5885" spans="1:6">
      <c r="A5885" s="79"/>
      <c r="B5885" s="97"/>
      <c r="C5885" s="95"/>
      <c r="D5885" s="98"/>
      <c r="E5885" s="92"/>
      <c r="F5885" s="95"/>
    </row>
    <row r="5886" spans="1:6">
      <c r="A5886" s="79"/>
      <c r="B5886" s="97"/>
      <c r="C5886" s="95"/>
      <c r="D5886" s="98"/>
      <c r="E5886" s="92"/>
      <c r="F5886" s="95"/>
    </row>
    <row r="5887" spans="1:6">
      <c r="A5887" s="79"/>
      <c r="B5887" s="97"/>
      <c r="C5887" s="95"/>
      <c r="D5887" s="98"/>
      <c r="E5887" s="92"/>
      <c r="F5887" s="95"/>
    </row>
    <row r="5888" spans="1:6">
      <c r="A5888" s="79"/>
      <c r="B5888" s="97"/>
      <c r="C5888" s="95"/>
      <c r="D5888" s="98"/>
      <c r="E5888" s="92"/>
      <c r="F5888" s="95"/>
    </row>
    <row r="5889" spans="1:6">
      <c r="A5889" s="79"/>
      <c r="B5889" s="97"/>
      <c r="C5889" s="95"/>
      <c r="D5889" s="98"/>
      <c r="E5889" s="92"/>
      <c r="F5889" s="95"/>
    </row>
    <row r="5890" spans="1:6">
      <c r="A5890" s="79"/>
      <c r="B5890" s="97"/>
      <c r="C5890" s="95"/>
      <c r="D5890" s="98"/>
      <c r="E5890" s="92"/>
      <c r="F5890" s="95"/>
    </row>
    <row r="5891" spans="1:6">
      <c r="A5891" s="79"/>
      <c r="B5891" s="97"/>
      <c r="C5891" s="95"/>
      <c r="D5891" s="98"/>
      <c r="E5891" s="92"/>
      <c r="F5891" s="95"/>
    </row>
    <row r="5892" spans="1:6">
      <c r="A5892" s="79"/>
      <c r="B5892" s="97"/>
      <c r="C5892" s="95"/>
      <c r="D5892" s="98"/>
      <c r="E5892" s="92"/>
      <c r="F5892" s="95"/>
    </row>
    <row r="5893" spans="1:6">
      <c r="A5893" s="79"/>
      <c r="B5893" s="97"/>
      <c r="C5893" s="95"/>
      <c r="D5893" s="98"/>
      <c r="E5893" s="92"/>
      <c r="F5893" s="95"/>
    </row>
    <row r="5894" spans="1:6">
      <c r="A5894" s="79"/>
      <c r="B5894" s="97"/>
      <c r="C5894" s="95"/>
      <c r="D5894" s="98"/>
      <c r="E5894" s="92"/>
      <c r="F5894" s="95"/>
    </row>
    <row r="5895" spans="1:6">
      <c r="A5895" s="79"/>
      <c r="B5895" s="97"/>
      <c r="C5895" s="95"/>
      <c r="D5895" s="98"/>
      <c r="E5895" s="92"/>
      <c r="F5895" s="95"/>
    </row>
    <row r="5896" spans="1:6">
      <c r="A5896" s="79"/>
      <c r="B5896" s="97"/>
      <c r="C5896" s="95"/>
      <c r="D5896" s="98"/>
      <c r="E5896" s="92"/>
      <c r="F5896" s="95"/>
    </row>
    <row r="5897" spans="1:6">
      <c r="A5897" s="79"/>
      <c r="B5897" s="97"/>
      <c r="C5897" s="95"/>
      <c r="D5897" s="98"/>
      <c r="E5897" s="92"/>
      <c r="F5897" s="95"/>
    </row>
    <row r="5898" spans="1:6">
      <c r="A5898" s="79"/>
      <c r="B5898" s="97"/>
      <c r="C5898" s="95"/>
      <c r="D5898" s="98"/>
      <c r="E5898" s="92"/>
      <c r="F5898" s="95"/>
    </row>
    <row r="5899" spans="1:6">
      <c r="A5899" s="79"/>
      <c r="B5899" s="97"/>
      <c r="C5899" s="95"/>
      <c r="D5899" s="98"/>
      <c r="E5899" s="92"/>
      <c r="F5899" s="95"/>
    </row>
    <row r="5900" spans="1:6">
      <c r="A5900" s="79"/>
      <c r="B5900" s="97"/>
      <c r="C5900" s="95"/>
      <c r="D5900" s="98"/>
      <c r="E5900" s="92"/>
      <c r="F5900" s="95"/>
    </row>
    <row r="5901" spans="1:6">
      <c r="A5901" s="79"/>
      <c r="B5901" s="97"/>
      <c r="C5901" s="95"/>
      <c r="D5901" s="98"/>
      <c r="E5901" s="92"/>
      <c r="F5901" s="95"/>
    </row>
    <row r="5902" spans="1:6">
      <c r="A5902" s="79"/>
      <c r="B5902" s="97"/>
      <c r="C5902" s="95"/>
      <c r="D5902" s="98"/>
      <c r="E5902" s="92"/>
      <c r="F5902" s="95"/>
    </row>
    <row r="5903" spans="1:6">
      <c r="A5903" s="79"/>
      <c r="B5903" s="97"/>
      <c r="C5903" s="95"/>
      <c r="D5903" s="98"/>
      <c r="E5903" s="92"/>
      <c r="F5903" s="95"/>
    </row>
    <row r="5904" spans="1:6">
      <c r="A5904" s="79"/>
      <c r="B5904" s="97"/>
      <c r="C5904" s="95"/>
      <c r="D5904" s="98"/>
      <c r="E5904" s="92"/>
      <c r="F5904" s="95"/>
    </row>
    <row r="5905" spans="1:6">
      <c r="A5905" s="79"/>
      <c r="B5905" s="97"/>
      <c r="C5905" s="95"/>
      <c r="D5905" s="98"/>
      <c r="E5905" s="92"/>
      <c r="F5905" s="95"/>
    </row>
    <row r="5906" spans="1:6">
      <c r="A5906" s="79"/>
      <c r="B5906" s="97"/>
      <c r="C5906" s="95"/>
      <c r="D5906" s="98"/>
      <c r="E5906" s="92"/>
      <c r="F5906" s="95"/>
    </row>
    <row r="5907" spans="1:6">
      <c r="A5907" s="79"/>
      <c r="B5907" s="97"/>
      <c r="C5907" s="95"/>
      <c r="D5907" s="98"/>
      <c r="E5907" s="92"/>
      <c r="F5907" s="95"/>
    </row>
    <row r="5908" spans="1:6">
      <c r="A5908" s="79"/>
      <c r="B5908" s="97"/>
      <c r="C5908" s="95"/>
      <c r="D5908" s="98"/>
      <c r="E5908" s="92"/>
      <c r="F5908" s="95"/>
    </row>
    <row r="5909" spans="1:6">
      <c r="A5909" s="79"/>
      <c r="B5909" s="97"/>
      <c r="C5909" s="95"/>
      <c r="D5909" s="98"/>
      <c r="E5909" s="92"/>
      <c r="F5909" s="95"/>
    </row>
    <row r="5910" spans="1:6">
      <c r="A5910" s="79"/>
      <c r="B5910" s="97"/>
      <c r="C5910" s="95"/>
      <c r="D5910" s="98"/>
      <c r="E5910" s="92"/>
      <c r="F5910" s="95"/>
    </row>
    <row r="5911" spans="1:6">
      <c r="A5911" s="79"/>
      <c r="B5911" s="97"/>
      <c r="C5911" s="95"/>
      <c r="D5911" s="98"/>
      <c r="E5911" s="92"/>
      <c r="F5911" s="95"/>
    </row>
    <row r="5912" spans="1:6">
      <c r="A5912" s="79"/>
      <c r="B5912" s="97"/>
      <c r="C5912" s="95"/>
      <c r="D5912" s="98"/>
      <c r="E5912" s="92"/>
      <c r="F5912" s="95"/>
    </row>
    <row r="5913" spans="1:6">
      <c r="A5913" s="79"/>
      <c r="B5913" s="97"/>
      <c r="C5913" s="95"/>
      <c r="D5913" s="98"/>
      <c r="E5913" s="92"/>
      <c r="F5913" s="95"/>
    </row>
    <row r="5914" spans="1:6">
      <c r="A5914" s="79"/>
      <c r="B5914" s="97"/>
      <c r="C5914" s="95"/>
      <c r="D5914" s="98"/>
      <c r="E5914" s="92"/>
      <c r="F5914" s="95"/>
    </row>
    <row r="5915" spans="1:6">
      <c r="A5915" s="79"/>
      <c r="B5915" s="97"/>
      <c r="C5915" s="95"/>
      <c r="D5915" s="98"/>
      <c r="E5915" s="92"/>
      <c r="F5915" s="95"/>
    </row>
    <row r="5916" spans="1:6">
      <c r="A5916" s="79"/>
      <c r="B5916" s="97"/>
      <c r="C5916" s="95"/>
      <c r="D5916" s="98"/>
      <c r="E5916" s="92"/>
      <c r="F5916" s="95"/>
    </row>
    <row r="5917" spans="1:6">
      <c r="A5917" s="79"/>
      <c r="B5917" s="97"/>
      <c r="C5917" s="95"/>
      <c r="D5917" s="98"/>
      <c r="E5917" s="92"/>
      <c r="F5917" s="95"/>
    </row>
    <row r="5918" spans="1:6">
      <c r="A5918" s="79"/>
      <c r="B5918" s="97"/>
      <c r="C5918" s="95"/>
      <c r="D5918" s="98"/>
      <c r="E5918" s="92"/>
      <c r="F5918" s="95"/>
    </row>
    <row r="5919" spans="1:6">
      <c r="A5919" s="79"/>
      <c r="B5919" s="97"/>
      <c r="C5919" s="95"/>
      <c r="D5919" s="98"/>
      <c r="E5919" s="92"/>
      <c r="F5919" s="95"/>
    </row>
    <row r="5920" spans="1:6">
      <c r="A5920" s="79"/>
      <c r="B5920" s="97"/>
      <c r="C5920" s="95"/>
      <c r="D5920" s="98"/>
      <c r="E5920" s="92"/>
      <c r="F5920" s="95"/>
    </row>
    <row r="5921" spans="1:6">
      <c r="A5921" s="79"/>
      <c r="B5921" s="97"/>
      <c r="C5921" s="95"/>
      <c r="D5921" s="98"/>
      <c r="E5921" s="92"/>
      <c r="F5921" s="95"/>
    </row>
    <row r="5922" spans="1:6">
      <c r="A5922" s="79"/>
      <c r="B5922" s="97"/>
      <c r="C5922" s="95"/>
      <c r="D5922" s="98"/>
      <c r="E5922" s="92"/>
      <c r="F5922" s="95"/>
    </row>
    <row r="5923" spans="1:6">
      <c r="A5923" s="79"/>
      <c r="B5923" s="97"/>
      <c r="C5923" s="95"/>
      <c r="D5923" s="98"/>
      <c r="E5923" s="92"/>
      <c r="F5923" s="95"/>
    </row>
    <row r="5924" spans="1:6">
      <c r="A5924" s="79"/>
      <c r="B5924" s="97"/>
      <c r="C5924" s="95"/>
      <c r="D5924" s="98"/>
      <c r="E5924" s="92"/>
      <c r="F5924" s="95"/>
    </row>
    <row r="5925" spans="1:6">
      <c r="A5925" s="79"/>
      <c r="B5925" s="97"/>
      <c r="C5925" s="95"/>
      <c r="D5925" s="98"/>
      <c r="E5925" s="92"/>
      <c r="F5925" s="95"/>
    </row>
    <row r="5926" spans="1:6">
      <c r="A5926" s="79"/>
      <c r="B5926" s="97"/>
      <c r="C5926" s="95"/>
      <c r="D5926" s="98"/>
      <c r="E5926" s="92"/>
      <c r="F5926" s="95"/>
    </row>
    <row r="5927" spans="1:6">
      <c r="A5927" s="79"/>
      <c r="B5927" s="97"/>
      <c r="C5927" s="95"/>
      <c r="D5927" s="98"/>
      <c r="E5927" s="92"/>
      <c r="F5927" s="95"/>
    </row>
    <row r="5928" spans="1:6">
      <c r="A5928" s="79"/>
      <c r="B5928" s="97"/>
      <c r="C5928" s="95"/>
      <c r="D5928" s="98"/>
      <c r="E5928" s="92"/>
      <c r="F5928" s="95"/>
    </row>
    <row r="5929" spans="1:6">
      <c r="A5929" s="79"/>
      <c r="B5929" s="97"/>
      <c r="C5929" s="95"/>
      <c r="D5929" s="98"/>
      <c r="E5929" s="92"/>
      <c r="F5929" s="95"/>
    </row>
    <row r="5930" spans="1:6">
      <c r="A5930" s="79"/>
      <c r="B5930" s="97"/>
      <c r="C5930" s="95"/>
      <c r="D5930" s="98"/>
      <c r="E5930" s="92"/>
      <c r="F5930" s="95"/>
    </row>
    <row r="5931" spans="1:6">
      <c r="A5931" s="79"/>
      <c r="B5931" s="97"/>
      <c r="C5931" s="95"/>
      <c r="D5931" s="98"/>
      <c r="E5931" s="92"/>
      <c r="F5931" s="95"/>
    </row>
    <row r="5932" spans="1:6">
      <c r="A5932" s="79"/>
      <c r="B5932" s="97"/>
      <c r="C5932" s="95"/>
      <c r="D5932" s="98"/>
      <c r="E5932" s="92"/>
      <c r="F5932" s="95"/>
    </row>
    <row r="5933" spans="1:6">
      <c r="A5933" s="79"/>
      <c r="B5933" s="97"/>
      <c r="C5933" s="95"/>
      <c r="D5933" s="98"/>
      <c r="E5933" s="92"/>
      <c r="F5933" s="95"/>
    </row>
    <row r="5934" spans="1:6">
      <c r="A5934" s="79"/>
      <c r="B5934" s="97"/>
      <c r="C5934" s="95"/>
      <c r="D5934" s="98"/>
      <c r="E5934" s="92"/>
      <c r="F5934" s="95"/>
    </row>
    <row r="5935" spans="1:6">
      <c r="A5935" s="79"/>
      <c r="B5935" s="97"/>
      <c r="C5935" s="95"/>
      <c r="D5935" s="98"/>
      <c r="E5935" s="92"/>
      <c r="F5935" s="95"/>
    </row>
    <row r="5936" spans="1:6">
      <c r="A5936" s="79"/>
      <c r="B5936" s="97"/>
      <c r="C5936" s="95"/>
      <c r="D5936" s="98"/>
      <c r="E5936" s="92"/>
      <c r="F5936" s="95"/>
    </row>
    <row r="5937" spans="1:6">
      <c r="A5937" s="79"/>
      <c r="B5937" s="97"/>
      <c r="C5937" s="95"/>
      <c r="D5937" s="98"/>
      <c r="E5937" s="92"/>
      <c r="F5937" s="95"/>
    </row>
    <row r="5938" spans="1:6">
      <c r="A5938" s="79"/>
      <c r="B5938" s="97"/>
      <c r="C5938" s="95"/>
      <c r="D5938" s="98"/>
      <c r="E5938" s="92"/>
      <c r="F5938" s="95"/>
    </row>
    <row r="5939" spans="1:6">
      <c r="A5939" s="79"/>
      <c r="B5939" s="97"/>
      <c r="C5939" s="95"/>
      <c r="D5939" s="98"/>
      <c r="E5939" s="92"/>
      <c r="F5939" s="95"/>
    </row>
    <row r="5940" spans="1:6">
      <c r="A5940" s="79"/>
      <c r="B5940" s="97"/>
      <c r="C5940" s="95"/>
      <c r="D5940" s="98"/>
      <c r="E5940" s="92"/>
      <c r="F5940" s="95"/>
    </row>
    <row r="5941" spans="1:6">
      <c r="A5941" s="79"/>
      <c r="B5941" s="97"/>
      <c r="C5941" s="95"/>
      <c r="D5941" s="98"/>
      <c r="E5941" s="92"/>
      <c r="F5941" s="95"/>
    </row>
    <row r="5942" spans="1:6">
      <c r="A5942" s="79"/>
      <c r="B5942" s="97"/>
      <c r="C5942" s="95"/>
      <c r="D5942" s="98"/>
      <c r="E5942" s="92"/>
      <c r="F5942" s="95"/>
    </row>
    <row r="5943" spans="1:6">
      <c r="A5943" s="79"/>
      <c r="B5943" s="97"/>
      <c r="C5943" s="95"/>
      <c r="D5943" s="98"/>
      <c r="E5943" s="92"/>
      <c r="F5943" s="95"/>
    </row>
    <row r="5944" spans="1:6">
      <c r="A5944" s="79"/>
      <c r="B5944" s="97"/>
      <c r="C5944" s="95"/>
      <c r="D5944" s="98"/>
      <c r="E5944" s="92"/>
      <c r="F5944" s="95"/>
    </row>
    <row r="5945" spans="1:6">
      <c r="A5945" s="79"/>
      <c r="B5945" s="97"/>
      <c r="C5945" s="95"/>
      <c r="D5945" s="98"/>
      <c r="E5945" s="92"/>
      <c r="F5945" s="95"/>
    </row>
    <row r="5946" spans="1:6">
      <c r="A5946" s="79"/>
      <c r="B5946" s="97"/>
      <c r="C5946" s="95"/>
      <c r="D5946" s="98"/>
      <c r="E5946" s="92"/>
      <c r="F5946" s="95"/>
    </row>
    <row r="5947" spans="1:6">
      <c r="A5947" s="79"/>
      <c r="B5947" s="97"/>
      <c r="C5947" s="95"/>
      <c r="D5947" s="98"/>
      <c r="E5947" s="92"/>
      <c r="F5947" s="95"/>
    </row>
    <row r="5948" spans="1:6">
      <c r="A5948" s="79"/>
      <c r="B5948" s="97"/>
      <c r="C5948" s="95"/>
      <c r="D5948" s="98"/>
      <c r="E5948" s="92"/>
      <c r="F5948" s="95"/>
    </row>
    <row r="5949" spans="1:6">
      <c r="A5949" s="79"/>
      <c r="B5949" s="97"/>
      <c r="C5949" s="95"/>
      <c r="D5949" s="98"/>
      <c r="E5949" s="92"/>
      <c r="F5949" s="95"/>
    </row>
    <row r="5950" spans="1:6">
      <c r="A5950" s="79"/>
      <c r="B5950" s="97"/>
      <c r="C5950" s="95"/>
      <c r="D5950" s="98"/>
      <c r="E5950" s="92"/>
      <c r="F5950" s="95"/>
    </row>
    <row r="5951" spans="1:6">
      <c r="A5951" s="79"/>
      <c r="B5951" s="97"/>
      <c r="C5951" s="95"/>
      <c r="D5951" s="98"/>
      <c r="E5951" s="92"/>
      <c r="F5951" s="95"/>
    </row>
    <row r="5952" spans="1:6">
      <c r="A5952" s="79"/>
      <c r="B5952" s="97"/>
      <c r="C5952" s="95"/>
      <c r="D5952" s="98"/>
      <c r="E5952" s="92"/>
      <c r="F5952" s="95"/>
    </row>
    <row r="5953" spans="1:6">
      <c r="A5953" s="79"/>
      <c r="B5953" s="97"/>
      <c r="C5953" s="95"/>
      <c r="D5953" s="98"/>
      <c r="E5953" s="92"/>
      <c r="F5953" s="95"/>
    </row>
    <row r="5954" spans="1:6">
      <c r="A5954" s="79"/>
      <c r="B5954" s="97"/>
      <c r="C5954" s="95"/>
      <c r="D5954" s="98"/>
      <c r="E5954" s="92"/>
      <c r="F5954" s="95"/>
    </row>
    <row r="5955" spans="1:6">
      <c r="A5955" s="79"/>
      <c r="B5955" s="97"/>
      <c r="C5955" s="95"/>
      <c r="D5955" s="98"/>
      <c r="E5955" s="92"/>
      <c r="F5955" s="95"/>
    </row>
    <row r="5956" spans="1:6">
      <c r="A5956" s="79"/>
      <c r="B5956" s="97"/>
      <c r="C5956" s="95"/>
      <c r="D5956" s="98"/>
      <c r="E5956" s="92"/>
      <c r="F5956" s="95"/>
    </row>
    <row r="5957" spans="1:6">
      <c r="A5957" s="79"/>
      <c r="B5957" s="97"/>
      <c r="C5957" s="95"/>
      <c r="D5957" s="98"/>
      <c r="E5957" s="92"/>
      <c r="F5957" s="95"/>
    </row>
    <row r="5958" spans="1:6">
      <c r="A5958" s="79"/>
      <c r="B5958" s="97"/>
      <c r="C5958" s="95"/>
      <c r="D5958" s="98"/>
      <c r="E5958" s="92"/>
      <c r="F5958" s="95"/>
    </row>
    <row r="5959" spans="1:6">
      <c r="A5959" s="79"/>
      <c r="B5959" s="97"/>
      <c r="C5959" s="95"/>
      <c r="D5959" s="98"/>
      <c r="E5959" s="92"/>
      <c r="F5959" s="95"/>
    </row>
    <row r="5960" spans="1:6">
      <c r="A5960" s="79"/>
      <c r="B5960" s="97"/>
      <c r="C5960" s="95"/>
      <c r="D5960" s="98"/>
      <c r="E5960" s="92"/>
      <c r="F5960" s="95"/>
    </row>
    <row r="5961" spans="1:6">
      <c r="A5961" s="79"/>
      <c r="B5961" s="97"/>
      <c r="C5961" s="95"/>
      <c r="D5961" s="98"/>
      <c r="E5961" s="92"/>
      <c r="F5961" s="95"/>
    </row>
    <row r="5962" spans="1:6">
      <c r="A5962" s="79"/>
      <c r="B5962" s="97"/>
      <c r="C5962" s="95"/>
      <c r="D5962" s="98"/>
      <c r="E5962" s="92"/>
      <c r="F5962" s="95"/>
    </row>
    <row r="5963" spans="1:6">
      <c r="A5963" s="79"/>
      <c r="B5963" s="97"/>
      <c r="C5963" s="95"/>
      <c r="D5963" s="98"/>
      <c r="E5963" s="92"/>
      <c r="F5963" s="95"/>
    </row>
    <row r="5964" spans="1:6">
      <c r="A5964" s="79"/>
      <c r="B5964" s="97"/>
      <c r="C5964" s="95"/>
      <c r="D5964" s="98"/>
      <c r="E5964" s="92"/>
      <c r="F5964" s="95"/>
    </row>
    <row r="5965" spans="1:6">
      <c r="A5965" s="79"/>
      <c r="B5965" s="97"/>
      <c r="C5965" s="95"/>
      <c r="D5965" s="98"/>
      <c r="E5965" s="92"/>
      <c r="F5965" s="95"/>
    </row>
    <row r="5966" spans="1:6">
      <c r="A5966" s="79"/>
      <c r="B5966" s="97"/>
      <c r="C5966" s="95"/>
      <c r="D5966" s="98"/>
      <c r="E5966" s="92"/>
      <c r="F5966" s="95"/>
    </row>
    <row r="5967" spans="1:6">
      <c r="A5967" s="79"/>
      <c r="B5967" s="97"/>
      <c r="C5967" s="95"/>
      <c r="D5967" s="98"/>
      <c r="E5967" s="92"/>
      <c r="F5967" s="95"/>
    </row>
    <row r="5968" spans="1:6">
      <c r="A5968" s="79"/>
      <c r="B5968" s="97"/>
      <c r="C5968" s="95"/>
      <c r="D5968" s="98"/>
      <c r="E5968" s="92"/>
      <c r="F5968" s="95"/>
    </row>
    <row r="5969" spans="1:6">
      <c r="A5969" s="79"/>
      <c r="B5969" s="97"/>
      <c r="C5969" s="95"/>
      <c r="D5969" s="98"/>
      <c r="E5969" s="92"/>
      <c r="F5969" s="95"/>
    </row>
    <row r="5970" spans="1:6">
      <c r="A5970" s="79"/>
      <c r="B5970" s="97"/>
      <c r="C5970" s="95"/>
      <c r="D5970" s="98"/>
      <c r="E5970" s="92"/>
      <c r="F5970" s="95"/>
    </row>
    <row r="5971" spans="1:6">
      <c r="A5971" s="79"/>
      <c r="B5971" s="97"/>
      <c r="C5971" s="95"/>
      <c r="D5971" s="98"/>
      <c r="E5971" s="92"/>
      <c r="F5971" s="95"/>
    </row>
    <row r="5972" spans="1:6">
      <c r="A5972" s="79"/>
      <c r="B5972" s="97"/>
      <c r="C5972" s="95"/>
      <c r="D5972" s="98"/>
      <c r="E5972" s="92"/>
      <c r="F5972" s="95"/>
    </row>
    <row r="5973" spans="1:6">
      <c r="A5973" s="79"/>
      <c r="B5973" s="97"/>
      <c r="C5973" s="95"/>
      <c r="D5973" s="98"/>
      <c r="E5973" s="92"/>
      <c r="F5973" s="95"/>
    </row>
    <row r="5974" spans="1:6">
      <c r="A5974" s="79"/>
      <c r="B5974" s="97"/>
      <c r="C5974" s="95"/>
      <c r="D5974" s="98"/>
      <c r="E5974" s="92"/>
      <c r="F5974" s="95"/>
    </row>
    <row r="5975" spans="1:6">
      <c r="A5975" s="79"/>
      <c r="B5975" s="97"/>
      <c r="C5975" s="95"/>
      <c r="D5975" s="98"/>
      <c r="E5975" s="92"/>
      <c r="F5975" s="95"/>
    </row>
    <row r="5976" spans="1:6">
      <c r="A5976" s="79"/>
      <c r="B5976" s="97"/>
      <c r="C5976" s="95"/>
      <c r="D5976" s="98"/>
      <c r="E5976" s="92"/>
      <c r="F5976" s="95"/>
    </row>
    <row r="5977" spans="1:6">
      <c r="A5977" s="79"/>
      <c r="B5977" s="97"/>
      <c r="C5977" s="95"/>
      <c r="D5977" s="98"/>
      <c r="E5977" s="92"/>
      <c r="F5977" s="95"/>
    </row>
    <row r="5978" spans="1:6">
      <c r="A5978" s="79"/>
      <c r="B5978" s="97"/>
      <c r="C5978" s="95"/>
      <c r="D5978" s="98"/>
      <c r="E5978" s="92"/>
      <c r="F5978" s="95"/>
    </row>
    <row r="5979" spans="1:6">
      <c r="A5979" s="79"/>
      <c r="B5979" s="97"/>
      <c r="C5979" s="95"/>
      <c r="D5979" s="98"/>
      <c r="E5979" s="92"/>
      <c r="F5979" s="95"/>
    </row>
    <row r="5980" spans="1:6">
      <c r="A5980" s="79"/>
      <c r="B5980" s="97"/>
      <c r="C5980" s="95"/>
      <c r="D5980" s="98"/>
      <c r="E5980" s="92"/>
      <c r="F5980" s="95"/>
    </row>
    <row r="5981" spans="1:6">
      <c r="A5981" s="79"/>
      <c r="B5981" s="97"/>
      <c r="C5981" s="95"/>
      <c r="D5981" s="98"/>
      <c r="E5981" s="92"/>
      <c r="F5981" s="95"/>
    </row>
    <row r="5982" spans="1:6">
      <c r="A5982" s="79"/>
      <c r="B5982" s="97"/>
      <c r="C5982" s="95"/>
      <c r="D5982" s="98"/>
      <c r="E5982" s="92"/>
      <c r="F5982" s="95"/>
    </row>
    <row r="5983" spans="1:6">
      <c r="A5983" s="79"/>
      <c r="B5983" s="97"/>
      <c r="C5983" s="95"/>
      <c r="D5983" s="98"/>
      <c r="E5983" s="92"/>
      <c r="F5983" s="95"/>
    </row>
    <row r="5984" spans="1:6">
      <c r="A5984" s="79"/>
      <c r="B5984" s="97"/>
      <c r="C5984" s="95"/>
      <c r="D5984" s="98"/>
      <c r="E5984" s="92"/>
      <c r="F5984" s="95"/>
    </row>
    <row r="5985" spans="1:6">
      <c r="A5985" s="79"/>
      <c r="B5985" s="97"/>
      <c r="C5985" s="95"/>
      <c r="D5985" s="98"/>
      <c r="E5985" s="92"/>
      <c r="F5985" s="95"/>
    </row>
    <row r="5986" spans="1:6">
      <c r="A5986" s="79"/>
      <c r="B5986" s="97"/>
      <c r="C5986" s="95"/>
      <c r="D5986" s="98"/>
      <c r="E5986" s="92"/>
      <c r="F5986" s="95"/>
    </row>
    <row r="5987" spans="1:6">
      <c r="A5987" s="79"/>
      <c r="B5987" s="97"/>
      <c r="C5987" s="95"/>
      <c r="D5987" s="98"/>
      <c r="E5987" s="92"/>
      <c r="F5987" s="95"/>
    </row>
    <row r="5988" spans="1:6">
      <c r="A5988" s="79"/>
      <c r="B5988" s="97"/>
      <c r="C5988" s="95"/>
      <c r="D5988" s="98"/>
      <c r="E5988" s="92"/>
      <c r="F5988" s="95"/>
    </row>
    <row r="5989" spans="1:6">
      <c r="A5989" s="79"/>
      <c r="B5989" s="97"/>
      <c r="C5989" s="95"/>
      <c r="D5989" s="98"/>
      <c r="E5989" s="92"/>
      <c r="F5989" s="95"/>
    </row>
    <row r="5990" spans="1:6">
      <c r="A5990" s="79"/>
      <c r="B5990" s="97"/>
      <c r="C5990" s="95"/>
      <c r="D5990" s="98"/>
      <c r="E5990" s="92"/>
      <c r="F5990" s="95"/>
    </row>
    <row r="5991" spans="1:6">
      <c r="A5991" s="79"/>
      <c r="B5991" s="97"/>
      <c r="C5991" s="95"/>
      <c r="D5991" s="98"/>
      <c r="E5991" s="92"/>
      <c r="F5991" s="95"/>
    </row>
    <row r="5992" spans="1:6">
      <c r="A5992" s="79"/>
      <c r="B5992" s="97"/>
      <c r="C5992" s="95"/>
      <c r="D5992" s="98"/>
      <c r="E5992" s="92"/>
      <c r="F5992" s="95"/>
    </row>
    <row r="5993" spans="1:6">
      <c r="A5993" s="79"/>
      <c r="B5993" s="97"/>
      <c r="C5993" s="95"/>
      <c r="D5993" s="98"/>
      <c r="E5993" s="92"/>
      <c r="F5993" s="95"/>
    </row>
    <row r="5994" spans="1:6">
      <c r="A5994" s="79"/>
      <c r="B5994" s="97"/>
      <c r="C5994" s="95"/>
      <c r="D5994" s="98"/>
      <c r="E5994" s="92"/>
      <c r="F5994" s="95"/>
    </row>
    <row r="5995" spans="1:6">
      <c r="A5995" s="79"/>
      <c r="B5995" s="97"/>
      <c r="C5995" s="95"/>
      <c r="D5995" s="98"/>
      <c r="E5995" s="92"/>
      <c r="F5995" s="95"/>
    </row>
    <row r="5996" spans="1:6">
      <c r="A5996" s="79"/>
      <c r="B5996" s="97"/>
      <c r="C5996" s="95"/>
      <c r="D5996" s="98"/>
      <c r="E5996" s="92"/>
      <c r="F5996" s="95"/>
    </row>
    <row r="5997" spans="1:6">
      <c r="A5997" s="79"/>
      <c r="B5997" s="97"/>
      <c r="C5997" s="95"/>
      <c r="D5997" s="98"/>
      <c r="E5997" s="92"/>
      <c r="F5997" s="95"/>
    </row>
    <row r="5998" spans="1:6">
      <c r="A5998" s="79"/>
      <c r="B5998" s="97"/>
      <c r="C5998" s="95"/>
      <c r="D5998" s="98"/>
      <c r="E5998" s="92"/>
      <c r="F5998" s="95"/>
    </row>
    <row r="5999" spans="1:6">
      <c r="A5999" s="79"/>
      <c r="B5999" s="97"/>
      <c r="C5999" s="95"/>
      <c r="D5999" s="98"/>
      <c r="E5999" s="92"/>
      <c r="F5999" s="95"/>
    </row>
    <row r="6000" spans="1:6">
      <c r="A6000" s="79"/>
      <c r="B6000" s="97"/>
      <c r="C6000" s="95"/>
      <c r="D6000" s="98"/>
      <c r="E6000" s="92"/>
      <c r="F6000" s="95"/>
    </row>
    <row r="6001" spans="1:6">
      <c r="A6001" s="79"/>
      <c r="B6001" s="97"/>
      <c r="C6001" s="95"/>
      <c r="D6001" s="98"/>
      <c r="E6001" s="92"/>
      <c r="F6001" s="95"/>
    </row>
    <row r="6002" spans="1:6">
      <c r="A6002" s="79"/>
      <c r="B6002" s="97"/>
      <c r="C6002" s="95"/>
      <c r="D6002" s="98"/>
      <c r="E6002" s="92"/>
      <c r="F6002" s="95"/>
    </row>
    <row r="6003" spans="1:6">
      <c r="A6003" s="79"/>
      <c r="B6003" s="97"/>
      <c r="C6003" s="95"/>
      <c r="D6003" s="98"/>
      <c r="E6003" s="92"/>
      <c r="F6003" s="95"/>
    </row>
    <row r="6004" spans="1:6">
      <c r="A6004" s="79"/>
      <c r="B6004" s="97"/>
      <c r="C6004" s="95"/>
      <c r="D6004" s="98"/>
      <c r="E6004" s="92"/>
      <c r="F6004" s="95"/>
    </row>
    <row r="6005" spans="1:6">
      <c r="A6005" s="79"/>
      <c r="B6005" s="97"/>
      <c r="C6005" s="95"/>
      <c r="D6005" s="98"/>
      <c r="E6005" s="92"/>
      <c r="F6005" s="95"/>
    </row>
    <row r="6006" spans="1:6">
      <c r="A6006" s="79"/>
      <c r="B6006" s="97"/>
      <c r="C6006" s="95"/>
      <c r="D6006" s="98"/>
      <c r="E6006" s="92"/>
      <c r="F6006" s="95"/>
    </row>
    <row r="6007" spans="1:6">
      <c r="A6007" s="79"/>
      <c r="B6007" s="97"/>
      <c r="C6007" s="95"/>
      <c r="D6007" s="98"/>
      <c r="E6007" s="92"/>
      <c r="F6007" s="95"/>
    </row>
    <row r="6008" spans="1:6">
      <c r="A6008" s="79"/>
      <c r="B6008" s="97"/>
      <c r="C6008" s="95"/>
      <c r="D6008" s="98"/>
      <c r="E6008" s="92"/>
      <c r="F6008" s="95"/>
    </row>
    <row r="6009" spans="1:6">
      <c r="A6009" s="79"/>
      <c r="B6009" s="97"/>
      <c r="C6009" s="95"/>
      <c r="D6009" s="98"/>
      <c r="E6009" s="92"/>
      <c r="F6009" s="95"/>
    </row>
    <row r="6010" spans="1:6">
      <c r="A6010" s="79"/>
      <c r="B6010" s="97"/>
      <c r="C6010" s="95"/>
      <c r="D6010" s="98"/>
      <c r="E6010" s="92"/>
      <c r="F6010" s="95"/>
    </row>
    <row r="6011" spans="1:6">
      <c r="A6011" s="79"/>
      <c r="B6011" s="97"/>
      <c r="C6011" s="95"/>
      <c r="D6011" s="98"/>
      <c r="E6011" s="92"/>
      <c r="F6011" s="95"/>
    </row>
    <row r="6012" spans="1:6">
      <c r="A6012" s="79"/>
      <c r="B6012" s="97"/>
      <c r="C6012" s="95"/>
      <c r="D6012" s="98"/>
      <c r="E6012" s="92"/>
      <c r="F6012" s="95"/>
    </row>
    <row r="6013" spans="1:6">
      <c r="A6013" s="79"/>
      <c r="B6013" s="97"/>
      <c r="C6013" s="95"/>
      <c r="D6013" s="98"/>
      <c r="E6013" s="92"/>
      <c r="F6013" s="95"/>
    </row>
    <row r="6014" spans="1:6">
      <c r="A6014" s="79"/>
      <c r="B6014" s="97"/>
      <c r="C6014" s="95"/>
      <c r="D6014" s="98"/>
      <c r="E6014" s="92"/>
      <c r="F6014" s="95"/>
    </row>
    <row r="6015" spans="1:6">
      <c r="A6015" s="79"/>
      <c r="B6015" s="97"/>
      <c r="C6015" s="95"/>
      <c r="D6015" s="98"/>
      <c r="E6015" s="92"/>
      <c r="F6015" s="95"/>
    </row>
    <row r="6016" spans="1:6">
      <c r="A6016" s="79"/>
      <c r="B6016" s="97"/>
      <c r="C6016" s="95"/>
      <c r="D6016" s="98"/>
      <c r="E6016" s="92"/>
      <c r="F6016" s="95"/>
    </row>
    <row r="6017" spans="1:6">
      <c r="A6017" s="79"/>
      <c r="B6017" s="97"/>
      <c r="C6017" s="95"/>
      <c r="D6017" s="98"/>
      <c r="E6017" s="92"/>
      <c r="F6017" s="95"/>
    </row>
    <row r="6018" spans="1:6">
      <c r="A6018" s="79"/>
      <c r="B6018" s="97"/>
      <c r="C6018" s="95"/>
      <c r="D6018" s="98"/>
      <c r="E6018" s="92"/>
      <c r="F6018" s="95"/>
    </row>
    <row r="6019" spans="1:6">
      <c r="A6019" s="79"/>
      <c r="B6019" s="97"/>
      <c r="C6019" s="95"/>
      <c r="D6019" s="98"/>
      <c r="E6019" s="92"/>
      <c r="F6019" s="95"/>
    </row>
    <row r="6020" spans="1:6">
      <c r="A6020" s="79"/>
      <c r="B6020" s="97"/>
      <c r="C6020" s="95"/>
      <c r="D6020" s="98"/>
      <c r="E6020" s="92"/>
      <c r="F6020" s="95"/>
    </row>
    <row r="6021" spans="1:6">
      <c r="A6021" s="79"/>
      <c r="B6021" s="97"/>
      <c r="C6021" s="95"/>
      <c r="D6021" s="98"/>
      <c r="E6021" s="92"/>
      <c r="F6021" s="95"/>
    </row>
    <row r="6022" spans="1:6">
      <c r="A6022" s="79"/>
      <c r="B6022" s="97"/>
      <c r="C6022" s="95"/>
      <c r="D6022" s="98"/>
      <c r="E6022" s="92"/>
      <c r="F6022" s="95"/>
    </row>
    <row r="6023" spans="1:6">
      <c r="A6023" s="79"/>
      <c r="B6023" s="97"/>
      <c r="C6023" s="95"/>
      <c r="D6023" s="98"/>
      <c r="E6023" s="92"/>
      <c r="F6023" s="95"/>
    </row>
    <row r="6024" spans="1:6">
      <c r="A6024" s="79"/>
      <c r="B6024" s="97"/>
      <c r="C6024" s="95"/>
      <c r="D6024" s="98"/>
      <c r="E6024" s="92"/>
      <c r="F6024" s="95"/>
    </row>
    <row r="6025" spans="1:6">
      <c r="A6025" s="79"/>
      <c r="B6025" s="97"/>
      <c r="C6025" s="95"/>
      <c r="D6025" s="98"/>
      <c r="E6025" s="92"/>
      <c r="F6025" s="95"/>
    </row>
    <row r="6026" spans="1:6">
      <c r="A6026" s="79"/>
      <c r="B6026" s="97"/>
      <c r="C6026" s="95"/>
      <c r="D6026" s="98"/>
      <c r="E6026" s="92"/>
      <c r="F6026" s="95"/>
    </row>
    <row r="6027" spans="1:6">
      <c r="A6027" s="79"/>
      <c r="B6027" s="97"/>
      <c r="C6027" s="95"/>
      <c r="D6027" s="98"/>
      <c r="E6027" s="92"/>
      <c r="F6027" s="95"/>
    </row>
    <row r="6028" spans="1:6">
      <c r="A6028" s="79"/>
      <c r="B6028" s="97"/>
      <c r="C6028" s="95"/>
      <c r="D6028" s="98"/>
      <c r="E6028" s="92"/>
      <c r="F6028" s="95"/>
    </row>
    <row r="6029" spans="1:6">
      <c r="A6029" s="79"/>
      <c r="B6029" s="97"/>
      <c r="C6029" s="95"/>
      <c r="D6029" s="98"/>
      <c r="E6029" s="92"/>
      <c r="F6029" s="95"/>
    </row>
    <row r="6030" spans="1:6">
      <c r="A6030" s="79"/>
      <c r="B6030" s="97"/>
      <c r="C6030" s="95"/>
      <c r="D6030" s="98"/>
      <c r="E6030" s="92"/>
      <c r="F6030" s="95"/>
    </row>
    <row r="6031" spans="1:6">
      <c r="A6031" s="79"/>
      <c r="B6031" s="97"/>
      <c r="C6031" s="95"/>
      <c r="D6031" s="98"/>
      <c r="E6031" s="92"/>
      <c r="F6031" s="95"/>
    </row>
    <row r="6032" spans="1:6">
      <c r="A6032" s="79"/>
      <c r="B6032" s="97"/>
      <c r="C6032" s="95"/>
      <c r="D6032" s="98"/>
      <c r="E6032" s="92"/>
      <c r="F6032" s="95"/>
    </row>
    <row r="6033" spans="1:6">
      <c r="A6033" s="79"/>
      <c r="B6033" s="97"/>
      <c r="C6033" s="95"/>
      <c r="D6033" s="98"/>
      <c r="E6033" s="92"/>
      <c r="F6033" s="95"/>
    </row>
    <row r="6034" spans="1:6">
      <c r="A6034" s="79"/>
      <c r="B6034" s="97"/>
      <c r="C6034" s="95"/>
      <c r="D6034" s="98"/>
      <c r="E6034" s="92"/>
      <c r="F6034" s="9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5765-2C57-4BB1-BAB8-31B89D70B43B}">
  <dimension ref="A1:H603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101" customWidth="1"/>
    <col min="2" max="2" width="20.7109375" style="102" customWidth="1"/>
    <col min="3" max="3" width="20.7109375" style="103" customWidth="1"/>
    <col min="4" max="4" width="20.7109375" style="46" customWidth="1"/>
    <col min="5" max="5" width="20.7109375" style="104" customWidth="1"/>
    <col min="6" max="6" width="20.7109375" style="101" customWidth="1"/>
    <col min="7" max="7" width="10.140625" style="96" bestFit="1" customWidth="1"/>
    <col min="8" max="8" width="10.5703125" style="96" bestFit="1" customWidth="1"/>
    <col min="9" max="16384" width="9.140625" style="96"/>
  </cols>
  <sheetData>
    <row r="1" spans="1:8" ht="23.25">
      <c r="A1" s="106" t="s">
        <v>22</v>
      </c>
      <c r="B1" s="80"/>
      <c r="C1" s="93"/>
      <c r="D1" s="23"/>
      <c r="E1" s="94"/>
      <c r="F1" s="95"/>
    </row>
    <row r="2" spans="1:8">
      <c r="A2" s="96"/>
      <c r="B2" s="80"/>
      <c r="C2" s="93"/>
      <c r="D2" s="23"/>
      <c r="E2" s="94"/>
      <c r="F2" s="95"/>
    </row>
    <row r="3" spans="1:8">
      <c r="A3" s="112" t="s">
        <v>8</v>
      </c>
      <c r="B3" s="112"/>
      <c r="C3" s="112"/>
      <c r="D3" s="112"/>
      <c r="E3" s="112"/>
      <c r="F3" s="112"/>
      <c r="G3" s="33"/>
    </row>
    <row r="4" spans="1:8">
      <c r="A4" s="34" t="s">
        <v>3</v>
      </c>
      <c r="B4" s="35" t="s">
        <v>9</v>
      </c>
      <c r="C4" s="44" t="s">
        <v>10</v>
      </c>
      <c r="D4" s="36" t="s">
        <v>11</v>
      </c>
      <c r="E4" s="37" t="s">
        <v>12</v>
      </c>
      <c r="F4" s="34" t="s">
        <v>13</v>
      </c>
      <c r="G4" s="38"/>
    </row>
    <row r="5" spans="1:8">
      <c r="A5" s="79">
        <v>45260</v>
      </c>
      <c r="B5" s="97">
        <v>0.39523148148148146</v>
      </c>
      <c r="C5" s="95">
        <v>3</v>
      </c>
      <c r="D5" s="98">
        <v>125.4</v>
      </c>
      <c r="E5" s="92">
        <f>C5*D5</f>
        <v>376.20000000000005</v>
      </c>
      <c r="F5" s="95" t="s">
        <v>18</v>
      </c>
      <c r="H5" s="98"/>
    </row>
    <row r="6" spans="1:8">
      <c r="A6" s="79">
        <v>45260</v>
      </c>
      <c r="B6" s="97">
        <v>0.39523148148148146</v>
      </c>
      <c r="C6" s="95">
        <v>4</v>
      </c>
      <c r="D6" s="98">
        <v>125.4</v>
      </c>
      <c r="E6" s="92">
        <f t="shared" ref="E6:E69" si="0">C6*D6</f>
        <v>501.6</v>
      </c>
      <c r="F6" s="95" t="s">
        <v>18</v>
      </c>
      <c r="H6" s="99"/>
    </row>
    <row r="7" spans="1:8">
      <c r="A7" s="79">
        <v>45260</v>
      </c>
      <c r="B7" s="97">
        <v>0.39523148148148146</v>
      </c>
      <c r="C7" s="95">
        <v>5</v>
      </c>
      <c r="D7" s="98">
        <v>125.4</v>
      </c>
      <c r="E7" s="92">
        <f t="shared" si="0"/>
        <v>627</v>
      </c>
      <c r="F7" s="95" t="s">
        <v>18</v>
      </c>
      <c r="H7" s="99"/>
    </row>
    <row r="8" spans="1:8">
      <c r="A8" s="79">
        <v>45260</v>
      </c>
      <c r="B8" s="97">
        <v>0.39523148148148146</v>
      </c>
      <c r="C8" s="95">
        <v>5</v>
      </c>
      <c r="D8" s="98">
        <v>125.4</v>
      </c>
      <c r="E8" s="92">
        <f t="shared" si="0"/>
        <v>627</v>
      </c>
      <c r="F8" s="95" t="s">
        <v>18</v>
      </c>
      <c r="H8" s="99"/>
    </row>
    <row r="9" spans="1:8">
      <c r="A9" s="79">
        <v>45260</v>
      </c>
      <c r="B9" s="97">
        <v>0.39523148148148146</v>
      </c>
      <c r="C9" s="95">
        <v>5</v>
      </c>
      <c r="D9" s="98">
        <v>125.4</v>
      </c>
      <c r="E9" s="92">
        <f t="shared" si="0"/>
        <v>627</v>
      </c>
      <c r="F9" s="95" t="s">
        <v>18</v>
      </c>
      <c r="H9" s="99"/>
    </row>
    <row r="10" spans="1:8">
      <c r="A10" s="79">
        <v>45260</v>
      </c>
      <c r="B10" s="97">
        <v>0.39523148148148146</v>
      </c>
      <c r="C10" s="95">
        <v>21</v>
      </c>
      <c r="D10" s="98">
        <v>125.4</v>
      </c>
      <c r="E10" s="92">
        <f>C10*D10</f>
        <v>2633.4</v>
      </c>
      <c r="F10" s="95" t="s">
        <v>18</v>
      </c>
      <c r="H10" s="99"/>
    </row>
    <row r="11" spans="1:8">
      <c r="A11" s="79">
        <v>45260</v>
      </c>
      <c r="B11" s="97">
        <v>0.39611111111111108</v>
      </c>
      <c r="C11" s="95">
        <v>46</v>
      </c>
      <c r="D11" s="98">
        <v>125.45</v>
      </c>
      <c r="E11" s="92">
        <f t="shared" si="0"/>
        <v>5770.7</v>
      </c>
      <c r="F11" s="95" t="s">
        <v>18</v>
      </c>
      <c r="H11" s="99"/>
    </row>
    <row r="12" spans="1:8">
      <c r="A12" s="79">
        <v>45260</v>
      </c>
      <c r="B12" s="97">
        <v>0.39641203703703703</v>
      </c>
      <c r="C12" s="95">
        <v>29</v>
      </c>
      <c r="D12" s="98">
        <v>125.55</v>
      </c>
      <c r="E12" s="92">
        <f t="shared" si="0"/>
        <v>3640.95</v>
      </c>
      <c r="F12" s="95" t="s">
        <v>18</v>
      </c>
      <c r="H12" s="99"/>
    </row>
    <row r="13" spans="1:8">
      <c r="A13" s="79">
        <v>45260</v>
      </c>
      <c r="B13" s="97">
        <v>0.39641203703703703</v>
      </c>
      <c r="C13" s="95">
        <v>386</v>
      </c>
      <c r="D13" s="98">
        <v>125.55</v>
      </c>
      <c r="E13" s="92">
        <f t="shared" si="0"/>
        <v>48462.299999999996</v>
      </c>
      <c r="F13" s="95" t="s">
        <v>18</v>
      </c>
      <c r="H13" s="99"/>
    </row>
    <row r="14" spans="1:8">
      <c r="A14" s="79">
        <v>45260</v>
      </c>
      <c r="B14" s="97">
        <v>0.39688657407407407</v>
      </c>
      <c r="C14" s="95">
        <v>4</v>
      </c>
      <c r="D14" s="98">
        <v>125.55</v>
      </c>
      <c r="E14" s="92">
        <f t="shared" si="0"/>
        <v>502.2</v>
      </c>
      <c r="F14" s="95" t="s">
        <v>18</v>
      </c>
      <c r="H14" s="99"/>
    </row>
    <row r="15" spans="1:8">
      <c r="A15" s="79">
        <v>45260</v>
      </c>
      <c r="B15" s="97">
        <v>0.39688657407407407</v>
      </c>
      <c r="C15" s="95">
        <v>4</v>
      </c>
      <c r="D15" s="98">
        <v>125.55</v>
      </c>
      <c r="E15" s="92">
        <f t="shared" si="0"/>
        <v>502.2</v>
      </c>
      <c r="F15" s="95" t="s">
        <v>18</v>
      </c>
      <c r="H15" s="99"/>
    </row>
    <row r="16" spans="1:8">
      <c r="A16" s="79">
        <v>45260</v>
      </c>
      <c r="B16" s="97">
        <v>0.39688657407407407</v>
      </c>
      <c r="C16" s="95">
        <v>6</v>
      </c>
      <c r="D16" s="98">
        <v>125.55</v>
      </c>
      <c r="E16" s="92">
        <f t="shared" si="0"/>
        <v>753.3</v>
      </c>
      <c r="F16" s="95" t="s">
        <v>18</v>
      </c>
      <c r="H16" s="99"/>
    </row>
    <row r="17" spans="1:8">
      <c r="A17" s="79">
        <v>45260</v>
      </c>
      <c r="B17" s="97">
        <v>0.39688657407407407</v>
      </c>
      <c r="C17" s="95">
        <v>62</v>
      </c>
      <c r="D17" s="98">
        <v>125.55</v>
      </c>
      <c r="E17" s="92">
        <f t="shared" si="0"/>
        <v>7784.0999999999995</v>
      </c>
      <c r="F17" s="95" t="s">
        <v>18</v>
      </c>
      <c r="H17" s="99"/>
    </row>
    <row r="18" spans="1:8">
      <c r="A18" s="79">
        <v>45260</v>
      </c>
      <c r="B18" s="97">
        <v>0.39707175925925925</v>
      </c>
      <c r="C18" s="95">
        <v>5</v>
      </c>
      <c r="D18" s="98">
        <v>125.55</v>
      </c>
      <c r="E18" s="92">
        <f t="shared" si="0"/>
        <v>627.75</v>
      </c>
      <c r="F18" s="95" t="s">
        <v>18</v>
      </c>
      <c r="H18" s="99"/>
    </row>
    <row r="19" spans="1:8">
      <c r="A19" s="79">
        <v>45260</v>
      </c>
      <c r="B19" s="97">
        <v>0.39707175925925925</v>
      </c>
      <c r="C19" s="95">
        <v>107</v>
      </c>
      <c r="D19" s="98">
        <v>125.55</v>
      </c>
      <c r="E19" s="92">
        <f t="shared" si="0"/>
        <v>13433.85</v>
      </c>
      <c r="F19" s="95" t="s">
        <v>18</v>
      </c>
      <c r="H19" s="99"/>
    </row>
    <row r="20" spans="1:8">
      <c r="A20" s="79">
        <v>45260</v>
      </c>
      <c r="B20" s="97">
        <v>0.39721064814814816</v>
      </c>
      <c r="C20" s="95">
        <v>3</v>
      </c>
      <c r="D20" s="98">
        <v>125.65</v>
      </c>
      <c r="E20" s="92">
        <f t="shared" si="0"/>
        <v>376.95000000000005</v>
      </c>
      <c r="F20" s="95" t="s">
        <v>18</v>
      </c>
      <c r="H20" s="99"/>
    </row>
    <row r="21" spans="1:8">
      <c r="A21" s="79">
        <v>45260</v>
      </c>
      <c r="B21" s="97">
        <v>0.39721064814814816</v>
      </c>
      <c r="C21" s="95">
        <v>3</v>
      </c>
      <c r="D21" s="98">
        <v>125.65</v>
      </c>
      <c r="E21" s="92">
        <f t="shared" si="0"/>
        <v>376.95000000000005</v>
      </c>
      <c r="F21" s="95" t="s">
        <v>18</v>
      </c>
      <c r="H21" s="99"/>
    </row>
    <row r="22" spans="1:8">
      <c r="A22" s="79">
        <v>45260</v>
      </c>
      <c r="B22" s="97">
        <v>0.39721064814814816</v>
      </c>
      <c r="C22" s="95">
        <v>4</v>
      </c>
      <c r="D22" s="98">
        <v>125.65</v>
      </c>
      <c r="E22" s="92">
        <f t="shared" si="0"/>
        <v>502.6</v>
      </c>
      <c r="F22" s="95" t="s">
        <v>18</v>
      </c>
      <c r="H22" s="99"/>
    </row>
    <row r="23" spans="1:8">
      <c r="A23" s="79">
        <v>45260</v>
      </c>
      <c r="B23" s="97">
        <v>0.39721064814814816</v>
      </c>
      <c r="C23" s="95">
        <v>106</v>
      </c>
      <c r="D23" s="98">
        <v>125.65</v>
      </c>
      <c r="E23" s="92">
        <f t="shared" si="0"/>
        <v>13318.900000000001</v>
      </c>
      <c r="F23" s="95" t="s">
        <v>18</v>
      </c>
      <c r="H23" s="99"/>
    </row>
    <row r="24" spans="1:8">
      <c r="A24" s="79">
        <v>45260</v>
      </c>
      <c r="B24" s="97">
        <v>0.39769675925925929</v>
      </c>
      <c r="C24" s="95">
        <v>97</v>
      </c>
      <c r="D24" s="98">
        <v>125.7</v>
      </c>
      <c r="E24" s="92">
        <f t="shared" si="0"/>
        <v>12192.9</v>
      </c>
      <c r="F24" s="95" t="s">
        <v>18</v>
      </c>
      <c r="H24" s="99"/>
    </row>
    <row r="25" spans="1:8">
      <c r="A25" s="79">
        <v>45260</v>
      </c>
      <c r="B25" s="97">
        <v>0.39788194444444441</v>
      </c>
      <c r="C25" s="95">
        <v>3</v>
      </c>
      <c r="D25" s="98">
        <v>125.65</v>
      </c>
      <c r="E25" s="92">
        <f t="shared" si="0"/>
        <v>376.95000000000005</v>
      </c>
      <c r="F25" s="95" t="s">
        <v>18</v>
      </c>
      <c r="H25" s="99"/>
    </row>
    <row r="26" spans="1:8">
      <c r="A26" s="79">
        <v>45260</v>
      </c>
      <c r="B26" s="97">
        <v>0.39788194444444441</v>
      </c>
      <c r="C26" s="95">
        <v>3</v>
      </c>
      <c r="D26" s="98">
        <v>125.65</v>
      </c>
      <c r="E26" s="92">
        <f t="shared" si="0"/>
        <v>376.95000000000005</v>
      </c>
      <c r="F26" s="95" t="s">
        <v>18</v>
      </c>
      <c r="H26" s="99"/>
    </row>
    <row r="27" spans="1:8">
      <c r="A27" s="79">
        <v>45260</v>
      </c>
      <c r="B27" s="97">
        <v>0.39788194444444441</v>
      </c>
      <c r="C27" s="95">
        <v>4</v>
      </c>
      <c r="D27" s="98">
        <v>125.65</v>
      </c>
      <c r="E27" s="92">
        <f t="shared" si="0"/>
        <v>502.6</v>
      </c>
      <c r="F27" s="95" t="s">
        <v>18</v>
      </c>
      <c r="H27" s="99"/>
    </row>
    <row r="28" spans="1:8">
      <c r="A28" s="79">
        <v>45260</v>
      </c>
      <c r="B28" s="97">
        <v>0.39788194444444441</v>
      </c>
      <c r="C28" s="95">
        <v>33</v>
      </c>
      <c r="D28" s="98">
        <v>125.65</v>
      </c>
      <c r="E28" s="92">
        <f t="shared" si="0"/>
        <v>4146.45</v>
      </c>
      <c r="F28" s="95" t="s">
        <v>18</v>
      </c>
      <c r="H28" s="99"/>
    </row>
    <row r="29" spans="1:8">
      <c r="A29" s="79">
        <v>45260</v>
      </c>
      <c r="B29" s="97">
        <v>0.39829861111111109</v>
      </c>
      <c r="C29" s="95">
        <v>6</v>
      </c>
      <c r="D29" s="98">
        <v>125.6</v>
      </c>
      <c r="E29" s="92">
        <f t="shared" si="0"/>
        <v>753.59999999999991</v>
      </c>
      <c r="F29" s="95" t="s">
        <v>18</v>
      </c>
      <c r="H29" s="99"/>
    </row>
    <row r="30" spans="1:8">
      <c r="A30" s="79">
        <v>45260</v>
      </c>
      <c r="B30" s="97">
        <v>0.39829861111111109</v>
      </c>
      <c r="C30" s="95">
        <v>22</v>
      </c>
      <c r="D30" s="98">
        <v>125.6</v>
      </c>
      <c r="E30" s="92">
        <f t="shared" si="0"/>
        <v>2763.2</v>
      </c>
      <c r="F30" s="95" t="s">
        <v>18</v>
      </c>
      <c r="H30" s="99"/>
    </row>
    <row r="31" spans="1:8">
      <c r="A31" s="79">
        <v>45260</v>
      </c>
      <c r="B31" s="97">
        <v>0.39863425925925927</v>
      </c>
      <c r="C31" s="95">
        <v>5</v>
      </c>
      <c r="D31" s="98">
        <v>125.65</v>
      </c>
      <c r="E31" s="92">
        <f t="shared" si="0"/>
        <v>628.25</v>
      </c>
      <c r="F31" s="95" t="s">
        <v>18</v>
      </c>
      <c r="H31" s="99"/>
    </row>
    <row r="32" spans="1:8">
      <c r="A32" s="79">
        <v>45260</v>
      </c>
      <c r="B32" s="97">
        <v>0.39868055555555554</v>
      </c>
      <c r="C32" s="95">
        <v>42</v>
      </c>
      <c r="D32" s="98">
        <v>125.65</v>
      </c>
      <c r="E32" s="92">
        <f t="shared" si="0"/>
        <v>5277.3</v>
      </c>
      <c r="F32" s="95" t="s">
        <v>18</v>
      </c>
      <c r="H32" s="99"/>
    </row>
    <row r="33" spans="1:8">
      <c r="A33" s="79">
        <v>45260</v>
      </c>
      <c r="B33" s="97">
        <v>0.39868055555555554</v>
      </c>
      <c r="C33" s="95">
        <v>49</v>
      </c>
      <c r="D33" s="98">
        <v>125.65</v>
      </c>
      <c r="E33" s="92">
        <f t="shared" si="0"/>
        <v>6156.85</v>
      </c>
      <c r="F33" s="95" t="s">
        <v>18</v>
      </c>
      <c r="H33" s="99"/>
    </row>
    <row r="34" spans="1:8">
      <c r="A34" s="79">
        <v>45260</v>
      </c>
      <c r="B34" s="97">
        <v>0.3988888888888889</v>
      </c>
      <c r="C34" s="95">
        <v>4</v>
      </c>
      <c r="D34" s="98">
        <v>125.65</v>
      </c>
      <c r="E34" s="92">
        <f t="shared" si="0"/>
        <v>502.6</v>
      </c>
      <c r="F34" s="95" t="s">
        <v>18</v>
      </c>
      <c r="H34" s="99"/>
    </row>
    <row r="35" spans="1:8">
      <c r="A35" s="79">
        <v>45260</v>
      </c>
      <c r="B35" s="97">
        <v>0.3988888888888889</v>
      </c>
      <c r="C35" s="95">
        <v>4</v>
      </c>
      <c r="D35" s="98">
        <v>125.65</v>
      </c>
      <c r="E35" s="92">
        <f t="shared" si="0"/>
        <v>502.6</v>
      </c>
      <c r="F35" s="95" t="s">
        <v>18</v>
      </c>
      <c r="H35" s="99"/>
    </row>
    <row r="36" spans="1:8">
      <c r="A36" s="79">
        <v>45260</v>
      </c>
      <c r="B36" s="97">
        <v>0.3988888888888889</v>
      </c>
      <c r="C36" s="95">
        <v>4</v>
      </c>
      <c r="D36" s="98">
        <v>125.65</v>
      </c>
      <c r="E36" s="92">
        <f t="shared" si="0"/>
        <v>502.6</v>
      </c>
      <c r="F36" s="95" t="s">
        <v>18</v>
      </c>
      <c r="H36" s="99"/>
    </row>
    <row r="37" spans="1:8">
      <c r="A37" s="79">
        <v>45260</v>
      </c>
      <c r="B37" s="97">
        <v>0.3988888888888889</v>
      </c>
      <c r="C37" s="95">
        <v>5</v>
      </c>
      <c r="D37" s="98">
        <v>125.65</v>
      </c>
      <c r="E37" s="92">
        <f t="shared" si="0"/>
        <v>628.25</v>
      </c>
      <c r="F37" s="95" t="s">
        <v>18</v>
      </c>
      <c r="H37" s="99"/>
    </row>
    <row r="38" spans="1:8">
      <c r="A38" s="79">
        <v>45260</v>
      </c>
      <c r="B38" s="97">
        <v>0.3988888888888889</v>
      </c>
      <c r="C38" s="95">
        <v>21</v>
      </c>
      <c r="D38" s="98">
        <v>125.6</v>
      </c>
      <c r="E38" s="92">
        <f t="shared" si="0"/>
        <v>2637.6</v>
      </c>
      <c r="F38" s="95" t="s">
        <v>18</v>
      </c>
      <c r="H38" s="99"/>
    </row>
    <row r="39" spans="1:8">
      <c r="A39" s="79">
        <v>45260</v>
      </c>
      <c r="B39" s="97">
        <v>0.3988888888888889</v>
      </c>
      <c r="C39" s="95">
        <v>61</v>
      </c>
      <c r="D39" s="98">
        <v>125.65</v>
      </c>
      <c r="E39" s="92">
        <f t="shared" si="0"/>
        <v>7664.6500000000005</v>
      </c>
      <c r="F39" s="95" t="s">
        <v>18</v>
      </c>
      <c r="H39" s="95"/>
    </row>
    <row r="40" spans="1:8">
      <c r="A40" s="79">
        <v>45260</v>
      </c>
      <c r="B40" s="97">
        <v>0.3988888888888889</v>
      </c>
      <c r="C40" s="95">
        <v>90</v>
      </c>
      <c r="D40" s="98">
        <v>125.65</v>
      </c>
      <c r="E40" s="92">
        <f t="shared" si="0"/>
        <v>11308.5</v>
      </c>
      <c r="F40" s="95" t="s">
        <v>18</v>
      </c>
      <c r="H40" s="99"/>
    </row>
    <row r="41" spans="1:8">
      <c r="A41" s="79">
        <v>45260</v>
      </c>
      <c r="B41" s="97">
        <v>0.39921296296296299</v>
      </c>
      <c r="C41" s="95">
        <v>122</v>
      </c>
      <c r="D41" s="98">
        <v>125.6</v>
      </c>
      <c r="E41" s="92">
        <f t="shared" si="0"/>
        <v>15323.199999999999</v>
      </c>
      <c r="F41" s="95" t="s">
        <v>18</v>
      </c>
      <c r="H41" s="99"/>
    </row>
    <row r="42" spans="1:8">
      <c r="A42" s="79">
        <v>45260</v>
      </c>
      <c r="B42" s="97">
        <v>0.39952546296296299</v>
      </c>
      <c r="C42" s="95">
        <v>21</v>
      </c>
      <c r="D42" s="98">
        <v>125.75</v>
      </c>
      <c r="E42" s="92">
        <f t="shared" si="0"/>
        <v>2640.75</v>
      </c>
      <c r="F42" s="95" t="s">
        <v>18</v>
      </c>
      <c r="H42" s="99"/>
    </row>
    <row r="43" spans="1:8">
      <c r="A43" s="79">
        <v>45260</v>
      </c>
      <c r="B43" s="97">
        <v>0.39952546296296299</v>
      </c>
      <c r="C43" s="95">
        <v>34</v>
      </c>
      <c r="D43" s="98">
        <v>125.75</v>
      </c>
      <c r="E43" s="92">
        <f t="shared" si="0"/>
        <v>4275.5</v>
      </c>
      <c r="F43" s="95" t="s">
        <v>18</v>
      </c>
      <c r="H43" s="99"/>
    </row>
    <row r="44" spans="1:8">
      <c r="A44" s="79">
        <v>45260</v>
      </c>
      <c r="B44" s="97">
        <v>0.39952546296296299</v>
      </c>
      <c r="C44" s="95">
        <v>42</v>
      </c>
      <c r="D44" s="98">
        <v>125.75</v>
      </c>
      <c r="E44" s="92">
        <f t="shared" si="0"/>
        <v>5281.5</v>
      </c>
      <c r="F44" s="95" t="s">
        <v>18</v>
      </c>
      <c r="H44" s="99"/>
    </row>
    <row r="45" spans="1:8">
      <c r="A45" s="79">
        <v>45260</v>
      </c>
      <c r="B45" s="97">
        <v>0.39952546296296299</v>
      </c>
      <c r="C45" s="95">
        <v>50</v>
      </c>
      <c r="D45" s="98">
        <v>125.75</v>
      </c>
      <c r="E45" s="92">
        <f t="shared" si="0"/>
        <v>6287.5</v>
      </c>
      <c r="F45" s="95" t="s">
        <v>18</v>
      </c>
      <c r="H45" s="99"/>
    </row>
    <row r="46" spans="1:8">
      <c r="A46" s="79">
        <v>45260</v>
      </c>
      <c r="B46" s="97">
        <v>0.39952546296296299</v>
      </c>
      <c r="C46" s="95">
        <v>53</v>
      </c>
      <c r="D46" s="98">
        <v>125.75</v>
      </c>
      <c r="E46" s="92">
        <f t="shared" si="0"/>
        <v>6664.75</v>
      </c>
      <c r="F46" s="95" t="s">
        <v>18</v>
      </c>
      <c r="H46" s="99"/>
    </row>
    <row r="47" spans="1:8">
      <c r="A47" s="79">
        <v>45260</v>
      </c>
      <c r="B47" s="97">
        <v>0.39954861111111112</v>
      </c>
      <c r="C47" s="95">
        <v>4</v>
      </c>
      <c r="D47" s="98">
        <v>125.7</v>
      </c>
      <c r="E47" s="92">
        <f t="shared" si="0"/>
        <v>502.8</v>
      </c>
      <c r="F47" s="95" t="s">
        <v>18</v>
      </c>
      <c r="H47" s="99"/>
    </row>
    <row r="48" spans="1:8">
      <c r="A48" s="79">
        <v>45260</v>
      </c>
      <c r="B48" s="97">
        <v>0.39954861111111112</v>
      </c>
      <c r="C48" s="95">
        <v>4</v>
      </c>
      <c r="D48" s="98">
        <v>125.7</v>
      </c>
      <c r="E48" s="92">
        <f t="shared" si="0"/>
        <v>502.8</v>
      </c>
      <c r="F48" s="95" t="s">
        <v>18</v>
      </c>
      <c r="H48" s="99"/>
    </row>
    <row r="49" spans="1:8">
      <c r="A49" s="79">
        <v>45260</v>
      </c>
      <c r="B49" s="97">
        <v>0.39954861111111112</v>
      </c>
      <c r="C49" s="95">
        <v>5</v>
      </c>
      <c r="D49" s="98">
        <v>125.7</v>
      </c>
      <c r="E49" s="92">
        <f t="shared" si="0"/>
        <v>628.5</v>
      </c>
      <c r="F49" s="95" t="s">
        <v>18</v>
      </c>
      <c r="H49" s="99"/>
    </row>
    <row r="50" spans="1:8">
      <c r="A50" s="79">
        <v>45260</v>
      </c>
      <c r="B50" s="97">
        <v>0.4001851851851852</v>
      </c>
      <c r="C50" s="95">
        <v>3</v>
      </c>
      <c r="D50" s="98">
        <v>125.75</v>
      </c>
      <c r="E50" s="92">
        <f t="shared" si="0"/>
        <v>377.25</v>
      </c>
      <c r="F50" s="95" t="s">
        <v>18</v>
      </c>
      <c r="H50" s="99"/>
    </row>
    <row r="51" spans="1:8">
      <c r="A51" s="79">
        <v>45260</v>
      </c>
      <c r="B51" s="97">
        <v>0.4001851851851852</v>
      </c>
      <c r="C51" s="95">
        <v>4</v>
      </c>
      <c r="D51" s="98">
        <v>125.75</v>
      </c>
      <c r="E51" s="92">
        <f t="shared" si="0"/>
        <v>503</v>
      </c>
      <c r="F51" s="95" t="s">
        <v>18</v>
      </c>
      <c r="H51" s="99"/>
    </row>
    <row r="52" spans="1:8">
      <c r="A52" s="79">
        <v>45260</v>
      </c>
      <c r="B52" s="97">
        <v>0.4001851851851852</v>
      </c>
      <c r="C52" s="95">
        <v>4</v>
      </c>
      <c r="D52" s="98">
        <v>125.75</v>
      </c>
      <c r="E52" s="92">
        <f t="shared" si="0"/>
        <v>503</v>
      </c>
      <c r="F52" s="95" t="s">
        <v>18</v>
      </c>
      <c r="H52" s="99"/>
    </row>
    <row r="53" spans="1:8">
      <c r="A53" s="79">
        <v>45260</v>
      </c>
      <c r="B53" s="97">
        <v>0.4001851851851852</v>
      </c>
      <c r="C53" s="95">
        <v>50</v>
      </c>
      <c r="D53" s="98">
        <v>125.75</v>
      </c>
      <c r="E53" s="92">
        <f t="shared" si="0"/>
        <v>6287.5</v>
      </c>
      <c r="F53" s="95" t="s">
        <v>18</v>
      </c>
      <c r="H53" s="99"/>
    </row>
    <row r="54" spans="1:8">
      <c r="A54" s="79">
        <v>45260</v>
      </c>
      <c r="B54" s="97">
        <v>0.40021990740740737</v>
      </c>
      <c r="C54" s="95">
        <v>76</v>
      </c>
      <c r="D54" s="98">
        <v>125.7</v>
      </c>
      <c r="E54" s="92">
        <f t="shared" si="0"/>
        <v>9553.2000000000007</v>
      </c>
      <c r="F54" s="95" t="s">
        <v>18</v>
      </c>
      <c r="H54" s="99"/>
    </row>
    <row r="55" spans="1:8">
      <c r="A55" s="79">
        <v>45260</v>
      </c>
      <c r="B55" s="97">
        <v>0.40116898148148145</v>
      </c>
      <c r="C55" s="95">
        <v>57</v>
      </c>
      <c r="D55" s="98">
        <v>125.8</v>
      </c>
      <c r="E55" s="92">
        <f t="shared" si="0"/>
        <v>7170.5999999999995</v>
      </c>
      <c r="F55" s="95" t="s">
        <v>18</v>
      </c>
      <c r="H55" s="99"/>
    </row>
    <row r="56" spans="1:8">
      <c r="A56" s="79">
        <v>45260</v>
      </c>
      <c r="B56" s="97">
        <v>0.40116898148148145</v>
      </c>
      <c r="C56" s="95">
        <v>192</v>
      </c>
      <c r="D56" s="98">
        <v>125.8</v>
      </c>
      <c r="E56" s="92">
        <f t="shared" si="0"/>
        <v>24153.599999999999</v>
      </c>
      <c r="F56" s="95" t="s">
        <v>18</v>
      </c>
      <c r="H56" s="99"/>
    </row>
    <row r="57" spans="1:8">
      <c r="A57" s="79">
        <v>45260</v>
      </c>
      <c r="B57" s="97">
        <v>0.40210648148148148</v>
      </c>
      <c r="C57" s="95">
        <v>4</v>
      </c>
      <c r="D57" s="98">
        <v>125.7</v>
      </c>
      <c r="E57" s="92">
        <f t="shared" si="0"/>
        <v>502.8</v>
      </c>
      <c r="F57" s="95" t="s">
        <v>18</v>
      </c>
      <c r="H57" s="99"/>
    </row>
    <row r="58" spans="1:8">
      <c r="A58" s="79">
        <v>45260</v>
      </c>
      <c r="B58" s="97">
        <v>0.40210648148148148</v>
      </c>
      <c r="C58" s="95">
        <v>4</v>
      </c>
      <c r="D58" s="98">
        <v>125.75</v>
      </c>
      <c r="E58" s="92">
        <f t="shared" si="0"/>
        <v>503</v>
      </c>
      <c r="F58" s="95" t="s">
        <v>18</v>
      </c>
      <c r="H58" s="99"/>
    </row>
    <row r="59" spans="1:8">
      <c r="A59" s="79">
        <v>45260</v>
      </c>
      <c r="B59" s="97">
        <v>0.40210648148148148</v>
      </c>
      <c r="C59" s="95">
        <v>4</v>
      </c>
      <c r="D59" s="98">
        <v>125.75</v>
      </c>
      <c r="E59" s="92">
        <f t="shared" si="0"/>
        <v>503</v>
      </c>
      <c r="F59" s="95" t="s">
        <v>18</v>
      </c>
      <c r="H59" s="99"/>
    </row>
    <row r="60" spans="1:8">
      <c r="A60" s="79">
        <v>45260</v>
      </c>
      <c r="B60" s="97">
        <v>0.40210648148148148</v>
      </c>
      <c r="C60" s="95">
        <v>5</v>
      </c>
      <c r="D60" s="98">
        <v>125.75</v>
      </c>
      <c r="E60" s="92">
        <f t="shared" si="0"/>
        <v>628.75</v>
      </c>
      <c r="F60" s="95" t="s">
        <v>18</v>
      </c>
      <c r="H60" s="99"/>
    </row>
    <row r="61" spans="1:8">
      <c r="A61" s="79">
        <v>45260</v>
      </c>
      <c r="B61" s="97">
        <v>0.40210648148148148</v>
      </c>
      <c r="C61" s="95">
        <v>7</v>
      </c>
      <c r="D61" s="98">
        <v>125.7</v>
      </c>
      <c r="E61" s="92">
        <f t="shared" si="0"/>
        <v>879.9</v>
      </c>
      <c r="F61" s="95" t="s">
        <v>18</v>
      </c>
      <c r="H61" s="99"/>
    </row>
    <row r="62" spans="1:8">
      <c r="A62" s="79">
        <v>45260</v>
      </c>
      <c r="B62" s="97">
        <v>0.40210648148148148</v>
      </c>
      <c r="C62" s="95">
        <v>29</v>
      </c>
      <c r="D62" s="98">
        <v>125.7</v>
      </c>
      <c r="E62" s="92">
        <f t="shared" si="0"/>
        <v>3645.3</v>
      </c>
      <c r="F62" s="95" t="s">
        <v>18</v>
      </c>
      <c r="H62" s="99"/>
    </row>
    <row r="63" spans="1:8">
      <c r="A63" s="79">
        <v>45260</v>
      </c>
      <c r="B63" s="97">
        <v>0.40210648148148148</v>
      </c>
      <c r="C63" s="95">
        <v>36</v>
      </c>
      <c r="D63" s="98">
        <v>125.7</v>
      </c>
      <c r="E63" s="92">
        <f t="shared" si="0"/>
        <v>4525.2</v>
      </c>
      <c r="F63" s="95" t="s">
        <v>18</v>
      </c>
      <c r="H63" s="99"/>
    </row>
    <row r="64" spans="1:8">
      <c r="A64" s="79">
        <v>45260</v>
      </c>
      <c r="B64" s="97">
        <v>0.40210648148148148</v>
      </c>
      <c r="C64" s="95">
        <v>154</v>
      </c>
      <c r="D64" s="98">
        <v>125.75</v>
      </c>
      <c r="E64" s="92">
        <f t="shared" si="0"/>
        <v>19365.5</v>
      </c>
      <c r="F64" s="95" t="s">
        <v>18</v>
      </c>
      <c r="H64" s="99"/>
    </row>
    <row r="65" spans="1:8">
      <c r="A65" s="79">
        <v>45260</v>
      </c>
      <c r="B65" s="97">
        <v>0.40216435185185184</v>
      </c>
      <c r="C65" s="95">
        <v>63</v>
      </c>
      <c r="D65" s="98">
        <v>125.65</v>
      </c>
      <c r="E65" s="92">
        <f t="shared" si="0"/>
        <v>7915.9500000000007</v>
      </c>
      <c r="F65" s="95" t="s">
        <v>18</v>
      </c>
      <c r="H65" s="99"/>
    </row>
    <row r="66" spans="1:8">
      <c r="A66" s="79">
        <v>45260</v>
      </c>
      <c r="B66" s="97">
        <v>0.40278935185185188</v>
      </c>
      <c r="C66" s="95">
        <v>5</v>
      </c>
      <c r="D66" s="98">
        <v>125.7</v>
      </c>
      <c r="E66" s="92">
        <f t="shared" si="0"/>
        <v>628.5</v>
      </c>
      <c r="F66" s="95" t="s">
        <v>18</v>
      </c>
      <c r="H66" s="99"/>
    </row>
    <row r="67" spans="1:8">
      <c r="A67" s="79">
        <v>45260</v>
      </c>
      <c r="B67" s="97">
        <v>0.40278935185185188</v>
      </c>
      <c r="C67" s="95">
        <v>29</v>
      </c>
      <c r="D67" s="98">
        <v>125.7</v>
      </c>
      <c r="E67" s="92">
        <f t="shared" si="0"/>
        <v>3645.3</v>
      </c>
      <c r="F67" s="95" t="s">
        <v>18</v>
      </c>
      <c r="H67" s="99"/>
    </row>
    <row r="68" spans="1:8">
      <c r="A68" s="79">
        <v>45260</v>
      </c>
      <c r="B68" s="97">
        <v>0.40278935185185188</v>
      </c>
      <c r="C68" s="95">
        <v>50</v>
      </c>
      <c r="D68" s="98">
        <v>125.7</v>
      </c>
      <c r="E68" s="92">
        <f t="shared" si="0"/>
        <v>6285</v>
      </c>
      <c r="F68" s="95" t="s">
        <v>18</v>
      </c>
      <c r="H68" s="99"/>
    </row>
    <row r="69" spans="1:8">
      <c r="A69" s="79">
        <v>45260</v>
      </c>
      <c r="B69" s="97">
        <v>0.4035069444444444</v>
      </c>
      <c r="C69" s="95">
        <v>3</v>
      </c>
      <c r="D69" s="98">
        <v>125.7</v>
      </c>
      <c r="E69" s="92">
        <f t="shared" si="0"/>
        <v>377.1</v>
      </c>
      <c r="F69" s="95" t="s">
        <v>18</v>
      </c>
      <c r="H69" s="99"/>
    </row>
    <row r="70" spans="1:8">
      <c r="A70" s="79">
        <v>45260</v>
      </c>
      <c r="B70" s="97">
        <v>0.4035069444444444</v>
      </c>
      <c r="C70" s="95">
        <v>63</v>
      </c>
      <c r="D70" s="98">
        <v>125.7</v>
      </c>
      <c r="E70" s="92">
        <f t="shared" ref="E70:E133" si="1">C70*D70</f>
        <v>7919.1</v>
      </c>
      <c r="F70" s="95" t="s">
        <v>18</v>
      </c>
      <c r="H70" s="99"/>
    </row>
    <row r="71" spans="1:8">
      <c r="A71" s="79">
        <v>45260</v>
      </c>
      <c r="B71" s="97">
        <v>0.40496527777777774</v>
      </c>
      <c r="C71" s="95">
        <v>3</v>
      </c>
      <c r="D71" s="98">
        <v>125.75</v>
      </c>
      <c r="E71" s="92">
        <f t="shared" si="1"/>
        <v>377.25</v>
      </c>
      <c r="F71" s="95" t="s">
        <v>18</v>
      </c>
      <c r="H71" s="99"/>
    </row>
    <row r="72" spans="1:8">
      <c r="A72" s="79">
        <v>45260</v>
      </c>
      <c r="B72" s="97">
        <v>0.40496527777777774</v>
      </c>
      <c r="C72" s="95">
        <v>4</v>
      </c>
      <c r="D72" s="98">
        <v>125.75</v>
      </c>
      <c r="E72" s="92">
        <f t="shared" si="1"/>
        <v>503</v>
      </c>
      <c r="F72" s="95" t="s">
        <v>18</v>
      </c>
      <c r="H72" s="99"/>
    </row>
    <row r="73" spans="1:8">
      <c r="A73" s="79">
        <v>45260</v>
      </c>
      <c r="B73" s="97">
        <v>0.40710648148148149</v>
      </c>
      <c r="C73" s="95">
        <v>3</v>
      </c>
      <c r="D73" s="98">
        <v>125.75</v>
      </c>
      <c r="E73" s="92">
        <f t="shared" si="1"/>
        <v>377.25</v>
      </c>
      <c r="F73" s="95" t="s">
        <v>18</v>
      </c>
      <c r="H73" s="99"/>
    </row>
    <row r="74" spans="1:8">
      <c r="A74" s="79">
        <v>45260</v>
      </c>
      <c r="B74" s="97">
        <v>0.40710648148148149</v>
      </c>
      <c r="C74" s="95">
        <v>4</v>
      </c>
      <c r="D74" s="98">
        <v>125.75</v>
      </c>
      <c r="E74" s="92">
        <f t="shared" si="1"/>
        <v>503</v>
      </c>
      <c r="F74" s="95" t="s">
        <v>18</v>
      </c>
      <c r="H74" s="99"/>
    </row>
    <row r="75" spans="1:8">
      <c r="A75" s="79">
        <v>45260</v>
      </c>
      <c r="B75" s="97">
        <v>0.40726851851851853</v>
      </c>
      <c r="C75" s="95">
        <v>3</v>
      </c>
      <c r="D75" s="98">
        <v>125.75</v>
      </c>
      <c r="E75" s="92">
        <f t="shared" si="1"/>
        <v>377.25</v>
      </c>
      <c r="F75" s="95" t="s">
        <v>18</v>
      </c>
      <c r="H75" s="99"/>
    </row>
    <row r="76" spans="1:8">
      <c r="A76" s="79">
        <v>45260</v>
      </c>
      <c r="B76" s="97">
        <v>0.40726851851851853</v>
      </c>
      <c r="C76" s="95">
        <v>4</v>
      </c>
      <c r="D76" s="98">
        <v>125.75</v>
      </c>
      <c r="E76" s="92">
        <f t="shared" si="1"/>
        <v>503</v>
      </c>
      <c r="F76" s="95" t="s">
        <v>18</v>
      </c>
      <c r="H76" s="99"/>
    </row>
    <row r="77" spans="1:8">
      <c r="A77" s="79">
        <v>45260</v>
      </c>
      <c r="B77" s="97">
        <v>0.40728009259259257</v>
      </c>
      <c r="C77" s="95">
        <v>21</v>
      </c>
      <c r="D77" s="98">
        <v>125.75</v>
      </c>
      <c r="E77" s="92">
        <f t="shared" si="1"/>
        <v>2640.75</v>
      </c>
      <c r="F77" s="95" t="s">
        <v>18</v>
      </c>
      <c r="H77" s="99"/>
    </row>
    <row r="78" spans="1:8">
      <c r="A78" s="79">
        <v>45260</v>
      </c>
      <c r="B78" s="97">
        <v>0.40728009259259257</v>
      </c>
      <c r="C78" s="95">
        <v>31</v>
      </c>
      <c r="D78" s="98">
        <v>125.75</v>
      </c>
      <c r="E78" s="92">
        <f t="shared" si="1"/>
        <v>3898.25</v>
      </c>
      <c r="F78" s="95" t="s">
        <v>18</v>
      </c>
      <c r="H78" s="99"/>
    </row>
    <row r="79" spans="1:8">
      <c r="A79" s="79">
        <v>45260</v>
      </c>
      <c r="B79" s="97">
        <v>0.40728009259259257</v>
      </c>
      <c r="C79" s="95">
        <v>42</v>
      </c>
      <c r="D79" s="98">
        <v>125.75</v>
      </c>
      <c r="E79" s="92">
        <f t="shared" si="1"/>
        <v>5281.5</v>
      </c>
      <c r="F79" s="95" t="s">
        <v>18</v>
      </c>
      <c r="H79" s="99"/>
    </row>
    <row r="80" spans="1:8">
      <c r="A80" s="79">
        <v>45260</v>
      </c>
      <c r="B80" s="97">
        <v>0.40728009259259257</v>
      </c>
      <c r="C80" s="95">
        <v>55</v>
      </c>
      <c r="D80" s="98">
        <v>125.75</v>
      </c>
      <c r="E80" s="92">
        <f t="shared" si="1"/>
        <v>6916.25</v>
      </c>
      <c r="F80" s="95" t="s">
        <v>18</v>
      </c>
      <c r="H80" s="99"/>
    </row>
    <row r="81" spans="1:8">
      <c r="A81" s="79">
        <v>45260</v>
      </c>
      <c r="B81" s="97">
        <v>0.40728009259259257</v>
      </c>
      <c r="C81" s="95">
        <v>71</v>
      </c>
      <c r="D81" s="98">
        <v>125.75</v>
      </c>
      <c r="E81" s="92">
        <f t="shared" si="1"/>
        <v>8928.25</v>
      </c>
      <c r="F81" s="95" t="s">
        <v>18</v>
      </c>
      <c r="H81" s="99"/>
    </row>
    <row r="82" spans="1:8">
      <c r="A82" s="79">
        <v>45260</v>
      </c>
      <c r="B82" s="97">
        <v>0.40770833333333334</v>
      </c>
      <c r="C82" s="95">
        <v>3</v>
      </c>
      <c r="D82" s="98">
        <v>125.85</v>
      </c>
      <c r="E82" s="92">
        <f t="shared" si="1"/>
        <v>377.54999999999995</v>
      </c>
      <c r="F82" s="95" t="s">
        <v>18</v>
      </c>
      <c r="H82" s="99"/>
    </row>
    <row r="83" spans="1:8">
      <c r="A83" s="79">
        <v>45260</v>
      </c>
      <c r="B83" s="97">
        <v>0.40770833333333334</v>
      </c>
      <c r="C83" s="95">
        <v>3</v>
      </c>
      <c r="D83" s="98">
        <v>125.85</v>
      </c>
      <c r="E83" s="92">
        <f t="shared" si="1"/>
        <v>377.54999999999995</v>
      </c>
      <c r="F83" s="95" t="s">
        <v>18</v>
      </c>
      <c r="H83" s="99"/>
    </row>
    <row r="84" spans="1:8">
      <c r="A84" s="79">
        <v>45260</v>
      </c>
      <c r="B84" s="97">
        <v>0.40770833333333334</v>
      </c>
      <c r="C84" s="95">
        <v>5</v>
      </c>
      <c r="D84" s="98">
        <v>125.85</v>
      </c>
      <c r="E84" s="92">
        <f t="shared" si="1"/>
        <v>629.25</v>
      </c>
      <c r="F84" s="95" t="s">
        <v>18</v>
      </c>
      <c r="H84" s="99"/>
    </row>
    <row r="85" spans="1:8">
      <c r="A85" s="79">
        <v>45260</v>
      </c>
      <c r="B85" s="97">
        <v>0.40773148148148147</v>
      </c>
      <c r="C85" s="95">
        <v>39</v>
      </c>
      <c r="D85" s="98">
        <v>125.85</v>
      </c>
      <c r="E85" s="92">
        <f t="shared" si="1"/>
        <v>4908.1499999999996</v>
      </c>
      <c r="F85" s="95" t="s">
        <v>18</v>
      </c>
      <c r="H85" s="99"/>
    </row>
    <row r="86" spans="1:8">
      <c r="A86" s="79">
        <v>45260</v>
      </c>
      <c r="B86" s="97">
        <v>0.40773148148148147</v>
      </c>
      <c r="C86" s="95">
        <v>57</v>
      </c>
      <c r="D86" s="98">
        <v>125.85</v>
      </c>
      <c r="E86" s="92">
        <f t="shared" si="1"/>
        <v>7173.45</v>
      </c>
      <c r="F86" s="95" t="s">
        <v>18</v>
      </c>
      <c r="H86" s="99"/>
    </row>
    <row r="87" spans="1:8">
      <c r="A87" s="79">
        <v>45260</v>
      </c>
      <c r="B87" s="97">
        <v>0.40773148148148147</v>
      </c>
      <c r="C87" s="95">
        <v>67</v>
      </c>
      <c r="D87" s="98">
        <v>125.85</v>
      </c>
      <c r="E87" s="92">
        <f t="shared" si="1"/>
        <v>8431.9499999999989</v>
      </c>
      <c r="F87" s="95" t="s">
        <v>18</v>
      </c>
      <c r="H87" s="99"/>
    </row>
    <row r="88" spans="1:8">
      <c r="A88" s="79">
        <v>45260</v>
      </c>
      <c r="B88" s="97">
        <v>0.40773148148148147</v>
      </c>
      <c r="C88" s="95">
        <v>70</v>
      </c>
      <c r="D88" s="98">
        <v>125.85</v>
      </c>
      <c r="E88" s="92">
        <f t="shared" si="1"/>
        <v>8809.5</v>
      </c>
      <c r="F88" s="95" t="s">
        <v>18</v>
      </c>
      <c r="H88" s="99"/>
    </row>
    <row r="89" spans="1:8">
      <c r="A89" s="79">
        <v>45260</v>
      </c>
      <c r="B89" s="97">
        <v>0.40778935185185183</v>
      </c>
      <c r="C89" s="95">
        <v>5</v>
      </c>
      <c r="D89" s="98">
        <v>125.85</v>
      </c>
      <c r="E89" s="92">
        <f t="shared" si="1"/>
        <v>629.25</v>
      </c>
      <c r="F89" s="95" t="s">
        <v>18</v>
      </c>
      <c r="H89" s="99"/>
    </row>
    <row r="90" spans="1:8">
      <c r="A90" s="79">
        <v>45260</v>
      </c>
      <c r="B90" s="97">
        <v>0.40778935185185183</v>
      </c>
      <c r="C90" s="95">
        <v>6</v>
      </c>
      <c r="D90" s="98">
        <v>125.85</v>
      </c>
      <c r="E90" s="92">
        <f t="shared" si="1"/>
        <v>755.09999999999991</v>
      </c>
      <c r="F90" s="95" t="s">
        <v>18</v>
      </c>
      <c r="H90" s="99"/>
    </row>
    <row r="91" spans="1:8">
      <c r="A91" s="79">
        <v>45260</v>
      </c>
      <c r="B91" s="97">
        <v>0.40778935185185183</v>
      </c>
      <c r="C91" s="95">
        <v>120</v>
      </c>
      <c r="D91" s="98">
        <v>125.85</v>
      </c>
      <c r="E91" s="92">
        <f t="shared" si="1"/>
        <v>15102</v>
      </c>
      <c r="F91" s="95" t="s">
        <v>18</v>
      </c>
      <c r="H91" s="99"/>
    </row>
    <row r="92" spans="1:8">
      <c r="A92" s="79">
        <v>45260</v>
      </c>
      <c r="B92" s="97">
        <v>0.40780092592592593</v>
      </c>
      <c r="C92" s="95">
        <v>17</v>
      </c>
      <c r="D92" s="98">
        <v>125.85</v>
      </c>
      <c r="E92" s="92">
        <f t="shared" si="1"/>
        <v>2139.4499999999998</v>
      </c>
      <c r="F92" s="95" t="s">
        <v>18</v>
      </c>
      <c r="H92" s="99"/>
    </row>
    <row r="93" spans="1:8">
      <c r="A93" s="79">
        <v>45260</v>
      </c>
      <c r="B93" s="97">
        <v>0.40780092592592593</v>
      </c>
      <c r="C93" s="95">
        <v>48</v>
      </c>
      <c r="D93" s="98">
        <v>125.85</v>
      </c>
      <c r="E93" s="92">
        <f t="shared" si="1"/>
        <v>6040.7999999999993</v>
      </c>
      <c r="F93" s="95" t="s">
        <v>18</v>
      </c>
      <c r="H93" s="99"/>
    </row>
    <row r="94" spans="1:8">
      <c r="A94" s="79">
        <v>45260</v>
      </c>
      <c r="B94" s="97">
        <v>0.40782407407407412</v>
      </c>
      <c r="C94" s="95">
        <v>3</v>
      </c>
      <c r="D94" s="98">
        <v>125.8</v>
      </c>
      <c r="E94" s="92">
        <f t="shared" si="1"/>
        <v>377.4</v>
      </c>
      <c r="F94" s="95" t="s">
        <v>18</v>
      </c>
      <c r="H94" s="99"/>
    </row>
    <row r="95" spans="1:8">
      <c r="A95" s="79">
        <v>45260</v>
      </c>
      <c r="B95" s="97">
        <v>0.40782407407407412</v>
      </c>
      <c r="C95" s="95">
        <v>3</v>
      </c>
      <c r="D95" s="98">
        <v>125.8</v>
      </c>
      <c r="E95" s="92">
        <f t="shared" si="1"/>
        <v>377.4</v>
      </c>
      <c r="F95" s="95" t="s">
        <v>18</v>
      </c>
      <c r="H95" s="99"/>
    </row>
    <row r="96" spans="1:8">
      <c r="A96" s="79">
        <v>45260</v>
      </c>
      <c r="B96" s="97">
        <v>0.40782407407407412</v>
      </c>
      <c r="C96" s="95">
        <v>4</v>
      </c>
      <c r="D96" s="98">
        <v>125.8</v>
      </c>
      <c r="E96" s="92">
        <f t="shared" si="1"/>
        <v>503.2</v>
      </c>
      <c r="F96" s="95" t="s">
        <v>18</v>
      </c>
      <c r="H96" s="99"/>
    </row>
    <row r="97" spans="1:8">
      <c r="A97" s="79">
        <v>45260</v>
      </c>
      <c r="B97" s="97">
        <v>0.40832175925925923</v>
      </c>
      <c r="C97" s="95">
        <v>107</v>
      </c>
      <c r="D97" s="98">
        <v>125.8</v>
      </c>
      <c r="E97" s="92">
        <f t="shared" si="1"/>
        <v>13460.6</v>
      </c>
      <c r="F97" s="95" t="s">
        <v>18</v>
      </c>
      <c r="H97" s="99"/>
    </row>
    <row r="98" spans="1:8">
      <c r="A98" s="79">
        <v>45260</v>
      </c>
      <c r="B98" s="97">
        <v>0.40929398148148149</v>
      </c>
      <c r="C98" s="95">
        <v>3</v>
      </c>
      <c r="D98" s="98">
        <v>125.75</v>
      </c>
      <c r="E98" s="92">
        <f t="shared" si="1"/>
        <v>377.25</v>
      </c>
      <c r="F98" s="95" t="s">
        <v>18</v>
      </c>
      <c r="H98" s="99"/>
    </row>
    <row r="99" spans="1:8">
      <c r="A99" s="79">
        <v>45260</v>
      </c>
      <c r="B99" s="97">
        <v>0.40929398148148149</v>
      </c>
      <c r="C99" s="95">
        <v>3</v>
      </c>
      <c r="D99" s="98">
        <v>125.75</v>
      </c>
      <c r="E99" s="92">
        <f t="shared" si="1"/>
        <v>377.25</v>
      </c>
      <c r="F99" s="95" t="s">
        <v>18</v>
      </c>
      <c r="H99" s="99"/>
    </row>
    <row r="100" spans="1:8">
      <c r="A100" s="79">
        <v>45260</v>
      </c>
      <c r="B100" s="97">
        <v>0.40929398148148149</v>
      </c>
      <c r="C100" s="95">
        <v>4</v>
      </c>
      <c r="D100" s="98">
        <v>125.75</v>
      </c>
      <c r="E100" s="92">
        <f t="shared" si="1"/>
        <v>503</v>
      </c>
      <c r="F100" s="95" t="s">
        <v>18</v>
      </c>
      <c r="H100" s="99"/>
    </row>
    <row r="101" spans="1:8">
      <c r="A101" s="79">
        <v>45260</v>
      </c>
      <c r="B101" s="97">
        <v>0.40929398148148149</v>
      </c>
      <c r="C101" s="95">
        <v>5</v>
      </c>
      <c r="D101" s="98">
        <v>125.75</v>
      </c>
      <c r="E101" s="92">
        <f t="shared" si="1"/>
        <v>628.75</v>
      </c>
      <c r="F101" s="95" t="s">
        <v>18</v>
      </c>
      <c r="H101" s="99"/>
    </row>
    <row r="102" spans="1:8">
      <c r="A102" s="79">
        <v>45260</v>
      </c>
      <c r="B102" s="97">
        <v>0.4102662037037037</v>
      </c>
      <c r="C102" s="95">
        <v>3</v>
      </c>
      <c r="D102" s="98">
        <v>125.75</v>
      </c>
      <c r="E102" s="92">
        <f t="shared" si="1"/>
        <v>377.25</v>
      </c>
      <c r="F102" s="95" t="s">
        <v>18</v>
      </c>
      <c r="H102" s="99"/>
    </row>
    <row r="103" spans="1:8">
      <c r="A103" s="79">
        <v>45260</v>
      </c>
      <c r="B103" s="97">
        <v>0.4102662037037037</v>
      </c>
      <c r="C103" s="95">
        <v>5</v>
      </c>
      <c r="D103" s="98">
        <v>125.75</v>
      </c>
      <c r="E103" s="92">
        <f t="shared" si="1"/>
        <v>628.75</v>
      </c>
      <c r="F103" s="95" t="s">
        <v>18</v>
      </c>
      <c r="H103" s="99"/>
    </row>
    <row r="104" spans="1:8">
      <c r="A104" s="79">
        <v>45260</v>
      </c>
      <c r="B104" s="97">
        <v>0.4102662037037037</v>
      </c>
      <c r="C104" s="95">
        <v>5</v>
      </c>
      <c r="D104" s="98">
        <v>125.75</v>
      </c>
      <c r="E104" s="92">
        <f t="shared" si="1"/>
        <v>628.75</v>
      </c>
      <c r="F104" s="95" t="s">
        <v>18</v>
      </c>
      <c r="H104" s="99"/>
    </row>
    <row r="105" spans="1:8">
      <c r="A105" s="79">
        <v>45260</v>
      </c>
      <c r="B105" s="97">
        <v>0.41087962962962959</v>
      </c>
      <c r="C105" s="95">
        <v>42</v>
      </c>
      <c r="D105" s="98">
        <v>125.8</v>
      </c>
      <c r="E105" s="92">
        <f t="shared" si="1"/>
        <v>5283.5999999999995</v>
      </c>
      <c r="F105" s="95" t="s">
        <v>18</v>
      </c>
      <c r="H105" s="99"/>
    </row>
    <row r="106" spans="1:8">
      <c r="A106" s="79">
        <v>45260</v>
      </c>
      <c r="B106" s="97">
        <v>0.41087962962962959</v>
      </c>
      <c r="C106" s="95">
        <v>49</v>
      </c>
      <c r="D106" s="98">
        <v>125.8</v>
      </c>
      <c r="E106" s="92">
        <f t="shared" si="1"/>
        <v>6164.2</v>
      </c>
      <c r="F106" s="95" t="s">
        <v>18</v>
      </c>
      <c r="H106" s="99"/>
    </row>
    <row r="107" spans="1:8">
      <c r="A107" s="79">
        <v>45260</v>
      </c>
      <c r="B107" s="97">
        <v>0.41087962962962959</v>
      </c>
      <c r="C107" s="95">
        <v>70</v>
      </c>
      <c r="D107" s="98">
        <v>125.8</v>
      </c>
      <c r="E107" s="92">
        <f t="shared" si="1"/>
        <v>8806</v>
      </c>
      <c r="F107" s="95" t="s">
        <v>18</v>
      </c>
      <c r="H107" s="99"/>
    </row>
    <row r="108" spans="1:8">
      <c r="A108" s="79">
        <v>45260</v>
      </c>
      <c r="B108" s="97">
        <v>0.41101851851851851</v>
      </c>
      <c r="C108" s="95">
        <v>29</v>
      </c>
      <c r="D108" s="98">
        <v>125.75</v>
      </c>
      <c r="E108" s="92">
        <f t="shared" si="1"/>
        <v>3646.75</v>
      </c>
      <c r="F108" s="95" t="s">
        <v>18</v>
      </c>
      <c r="H108" s="99"/>
    </row>
    <row r="109" spans="1:8">
      <c r="A109" s="79">
        <v>45260</v>
      </c>
      <c r="B109" s="97">
        <v>0.41101851851851851</v>
      </c>
      <c r="C109" s="95">
        <v>49</v>
      </c>
      <c r="D109" s="98">
        <v>125.75</v>
      </c>
      <c r="E109" s="92">
        <f t="shared" si="1"/>
        <v>6161.75</v>
      </c>
      <c r="F109" s="95" t="s">
        <v>18</v>
      </c>
      <c r="H109" s="99"/>
    </row>
    <row r="110" spans="1:8">
      <c r="A110" s="79">
        <v>45260</v>
      </c>
      <c r="B110" s="97">
        <v>0.41101851851851851</v>
      </c>
      <c r="C110" s="95">
        <v>67</v>
      </c>
      <c r="D110" s="98">
        <v>125.75</v>
      </c>
      <c r="E110" s="92">
        <f t="shared" si="1"/>
        <v>8425.25</v>
      </c>
      <c r="F110" s="95" t="s">
        <v>18</v>
      </c>
      <c r="H110" s="99"/>
    </row>
    <row r="111" spans="1:8">
      <c r="A111" s="79">
        <v>45260</v>
      </c>
      <c r="B111" s="97">
        <v>0.41101851851851851</v>
      </c>
      <c r="C111" s="95">
        <v>68</v>
      </c>
      <c r="D111" s="98">
        <v>125.75</v>
      </c>
      <c r="E111" s="92">
        <f t="shared" si="1"/>
        <v>8551</v>
      </c>
      <c r="F111" s="95" t="s">
        <v>18</v>
      </c>
      <c r="H111" s="99"/>
    </row>
    <row r="112" spans="1:8">
      <c r="A112" s="79">
        <v>45260</v>
      </c>
      <c r="B112" s="97">
        <v>0.41468750000000004</v>
      </c>
      <c r="C112" s="95">
        <v>33</v>
      </c>
      <c r="D112" s="98">
        <v>125.8</v>
      </c>
      <c r="E112" s="92">
        <f t="shared" si="1"/>
        <v>4151.3999999999996</v>
      </c>
      <c r="F112" s="95" t="s">
        <v>18</v>
      </c>
      <c r="H112" s="99"/>
    </row>
    <row r="113" spans="1:8">
      <c r="A113" s="79">
        <v>45260</v>
      </c>
      <c r="B113" s="97">
        <v>0.41468750000000004</v>
      </c>
      <c r="C113" s="95">
        <v>42</v>
      </c>
      <c r="D113" s="98">
        <v>125.8</v>
      </c>
      <c r="E113" s="92">
        <f t="shared" si="1"/>
        <v>5283.5999999999995</v>
      </c>
      <c r="F113" s="95" t="s">
        <v>18</v>
      </c>
      <c r="H113" s="99"/>
    </row>
    <row r="114" spans="1:8">
      <c r="A114" s="79">
        <v>45260</v>
      </c>
      <c r="B114" s="97">
        <v>0.41468750000000004</v>
      </c>
      <c r="C114" s="95">
        <v>62</v>
      </c>
      <c r="D114" s="98">
        <v>125.8</v>
      </c>
      <c r="E114" s="92">
        <f t="shared" si="1"/>
        <v>7799.5999999999995</v>
      </c>
      <c r="F114" s="95" t="s">
        <v>18</v>
      </c>
      <c r="H114" s="99"/>
    </row>
    <row r="115" spans="1:8">
      <c r="A115" s="79">
        <v>45260</v>
      </c>
      <c r="B115" s="97">
        <v>0.41468750000000004</v>
      </c>
      <c r="C115" s="95">
        <v>67</v>
      </c>
      <c r="D115" s="98">
        <v>125.8</v>
      </c>
      <c r="E115" s="92">
        <f t="shared" si="1"/>
        <v>8428.6</v>
      </c>
      <c r="F115" s="95" t="s">
        <v>18</v>
      </c>
      <c r="H115" s="99"/>
    </row>
    <row r="116" spans="1:8">
      <c r="A116" s="79">
        <v>45260</v>
      </c>
      <c r="B116" s="97">
        <v>0.41468750000000004</v>
      </c>
      <c r="C116" s="95">
        <v>80</v>
      </c>
      <c r="D116" s="98">
        <v>125.8</v>
      </c>
      <c r="E116" s="92">
        <f t="shared" si="1"/>
        <v>10064</v>
      </c>
      <c r="F116" s="95" t="s">
        <v>18</v>
      </c>
      <c r="H116" s="99"/>
    </row>
    <row r="117" spans="1:8">
      <c r="A117" s="79">
        <v>45260</v>
      </c>
      <c r="B117" s="97">
        <v>0.41491898148148149</v>
      </c>
      <c r="C117" s="95">
        <v>5</v>
      </c>
      <c r="D117" s="98">
        <v>125.75</v>
      </c>
      <c r="E117" s="92">
        <f t="shared" si="1"/>
        <v>628.75</v>
      </c>
      <c r="F117" s="95" t="s">
        <v>18</v>
      </c>
      <c r="H117" s="99"/>
    </row>
    <row r="118" spans="1:8">
      <c r="A118" s="79">
        <v>45260</v>
      </c>
      <c r="B118" s="97">
        <v>0.41491898148148149</v>
      </c>
      <c r="C118" s="95">
        <v>5</v>
      </c>
      <c r="D118" s="98">
        <v>125.75</v>
      </c>
      <c r="E118" s="92">
        <f t="shared" si="1"/>
        <v>628.75</v>
      </c>
      <c r="F118" s="95" t="s">
        <v>18</v>
      </c>
      <c r="H118" s="99"/>
    </row>
    <row r="119" spans="1:8">
      <c r="A119" s="79">
        <v>45260</v>
      </c>
      <c r="B119" s="97">
        <v>0.41491898148148149</v>
      </c>
      <c r="C119" s="95">
        <v>27</v>
      </c>
      <c r="D119" s="98">
        <v>125.75</v>
      </c>
      <c r="E119" s="92">
        <f t="shared" si="1"/>
        <v>3395.25</v>
      </c>
      <c r="F119" s="95" t="s">
        <v>18</v>
      </c>
      <c r="H119" s="99"/>
    </row>
    <row r="120" spans="1:8">
      <c r="A120" s="79">
        <v>45260</v>
      </c>
      <c r="B120" s="97">
        <v>0.41491898148148149</v>
      </c>
      <c r="C120" s="95">
        <v>185</v>
      </c>
      <c r="D120" s="98">
        <v>125.75</v>
      </c>
      <c r="E120" s="92">
        <f t="shared" si="1"/>
        <v>23263.75</v>
      </c>
      <c r="F120" s="95" t="s">
        <v>18</v>
      </c>
      <c r="H120" s="99"/>
    </row>
    <row r="121" spans="1:8">
      <c r="A121" s="79">
        <v>45260</v>
      </c>
      <c r="B121" s="97">
        <v>0.41597222222222219</v>
      </c>
      <c r="C121" s="95">
        <v>5</v>
      </c>
      <c r="D121" s="98">
        <v>125.7</v>
      </c>
      <c r="E121" s="92">
        <f t="shared" si="1"/>
        <v>628.5</v>
      </c>
      <c r="F121" s="95" t="s">
        <v>18</v>
      </c>
      <c r="H121" s="99"/>
    </row>
    <row r="122" spans="1:8">
      <c r="A122" s="79">
        <v>45260</v>
      </c>
      <c r="B122" s="97">
        <v>0.41597222222222219</v>
      </c>
      <c r="C122" s="95">
        <v>5</v>
      </c>
      <c r="D122" s="98">
        <v>125.7</v>
      </c>
      <c r="E122" s="92">
        <f t="shared" si="1"/>
        <v>628.5</v>
      </c>
      <c r="F122" s="95" t="s">
        <v>18</v>
      </c>
      <c r="H122" s="99"/>
    </row>
    <row r="123" spans="1:8">
      <c r="A123" s="79">
        <v>45260</v>
      </c>
      <c r="B123" s="97">
        <v>0.41597222222222219</v>
      </c>
      <c r="C123" s="95">
        <v>7</v>
      </c>
      <c r="D123" s="98">
        <v>125.7</v>
      </c>
      <c r="E123" s="92">
        <f t="shared" si="1"/>
        <v>879.9</v>
      </c>
      <c r="F123" s="95" t="s">
        <v>18</v>
      </c>
      <c r="H123" s="99"/>
    </row>
    <row r="124" spans="1:8">
      <c r="A124" s="79">
        <v>45260</v>
      </c>
      <c r="B124" s="97">
        <v>0.41597222222222219</v>
      </c>
      <c r="C124" s="95">
        <v>7</v>
      </c>
      <c r="D124" s="98">
        <v>125.7</v>
      </c>
      <c r="E124" s="92">
        <f t="shared" si="1"/>
        <v>879.9</v>
      </c>
      <c r="F124" s="95" t="s">
        <v>18</v>
      </c>
      <c r="H124" s="99"/>
    </row>
    <row r="125" spans="1:8">
      <c r="A125" s="79">
        <v>45260</v>
      </c>
      <c r="B125" s="97">
        <v>0.41597222222222219</v>
      </c>
      <c r="C125" s="95">
        <v>94</v>
      </c>
      <c r="D125" s="98">
        <v>125.7</v>
      </c>
      <c r="E125" s="92">
        <f t="shared" si="1"/>
        <v>11815.800000000001</v>
      </c>
      <c r="F125" s="95" t="s">
        <v>18</v>
      </c>
      <c r="H125" s="99"/>
    </row>
    <row r="126" spans="1:8">
      <c r="A126" s="79">
        <v>45260</v>
      </c>
      <c r="B126" s="97">
        <v>0.41598379629629628</v>
      </c>
      <c r="C126" s="95">
        <v>4</v>
      </c>
      <c r="D126" s="98">
        <v>125.7</v>
      </c>
      <c r="E126" s="92">
        <f t="shared" si="1"/>
        <v>502.8</v>
      </c>
      <c r="F126" s="95" t="s">
        <v>18</v>
      </c>
      <c r="H126" s="99"/>
    </row>
    <row r="127" spans="1:8">
      <c r="A127" s="79">
        <v>45260</v>
      </c>
      <c r="B127" s="97">
        <v>0.41598379629629628</v>
      </c>
      <c r="C127" s="95">
        <v>4</v>
      </c>
      <c r="D127" s="98">
        <v>125.7</v>
      </c>
      <c r="E127" s="92">
        <f t="shared" si="1"/>
        <v>502.8</v>
      </c>
      <c r="F127" s="95" t="s">
        <v>18</v>
      </c>
      <c r="H127" s="99"/>
    </row>
    <row r="128" spans="1:8">
      <c r="A128" s="79">
        <v>45260</v>
      </c>
      <c r="B128" s="97">
        <v>0.41598379629629628</v>
      </c>
      <c r="C128" s="95">
        <v>5</v>
      </c>
      <c r="D128" s="98">
        <v>125.7</v>
      </c>
      <c r="E128" s="92">
        <f t="shared" si="1"/>
        <v>628.5</v>
      </c>
      <c r="F128" s="95" t="s">
        <v>18</v>
      </c>
      <c r="H128" s="99"/>
    </row>
    <row r="129" spans="1:8">
      <c r="A129" s="79">
        <v>45260</v>
      </c>
      <c r="B129" s="97">
        <v>0.41598379629629628</v>
      </c>
      <c r="C129" s="95">
        <v>12</v>
      </c>
      <c r="D129" s="98">
        <v>125.65</v>
      </c>
      <c r="E129" s="92">
        <f t="shared" si="1"/>
        <v>1507.8000000000002</v>
      </c>
      <c r="F129" s="95" t="s">
        <v>18</v>
      </c>
      <c r="H129" s="99"/>
    </row>
    <row r="130" spans="1:8">
      <c r="A130" s="79">
        <v>45260</v>
      </c>
      <c r="B130" s="97">
        <v>0.41600694444444447</v>
      </c>
      <c r="C130" s="95">
        <v>3</v>
      </c>
      <c r="D130" s="98">
        <v>125.65</v>
      </c>
      <c r="E130" s="92">
        <f t="shared" si="1"/>
        <v>376.95000000000005</v>
      </c>
      <c r="F130" s="95" t="s">
        <v>18</v>
      </c>
      <c r="H130" s="99"/>
    </row>
    <row r="131" spans="1:8">
      <c r="A131" s="79">
        <v>45260</v>
      </c>
      <c r="B131" s="97">
        <v>0.41600694444444447</v>
      </c>
      <c r="C131" s="95">
        <v>3</v>
      </c>
      <c r="D131" s="98">
        <v>125.65</v>
      </c>
      <c r="E131" s="92">
        <f t="shared" si="1"/>
        <v>376.95000000000005</v>
      </c>
      <c r="F131" s="95" t="s">
        <v>18</v>
      </c>
      <c r="H131" s="99"/>
    </row>
    <row r="132" spans="1:8">
      <c r="A132" s="79">
        <v>45260</v>
      </c>
      <c r="B132" s="97">
        <v>0.41600694444444447</v>
      </c>
      <c r="C132" s="95">
        <v>107</v>
      </c>
      <c r="D132" s="98">
        <v>125.65</v>
      </c>
      <c r="E132" s="92">
        <f t="shared" si="1"/>
        <v>13444.550000000001</v>
      </c>
      <c r="F132" s="95" t="s">
        <v>18</v>
      </c>
      <c r="H132" s="99"/>
    </row>
    <row r="133" spans="1:8">
      <c r="A133" s="79">
        <v>45260</v>
      </c>
      <c r="B133" s="97">
        <v>0.41616898148148151</v>
      </c>
      <c r="C133" s="95">
        <v>5</v>
      </c>
      <c r="D133" s="98">
        <v>125.6</v>
      </c>
      <c r="E133" s="92">
        <f t="shared" si="1"/>
        <v>628</v>
      </c>
      <c r="F133" s="95" t="s">
        <v>18</v>
      </c>
      <c r="H133" s="99"/>
    </row>
    <row r="134" spans="1:8">
      <c r="A134" s="79">
        <v>45260</v>
      </c>
      <c r="B134" s="97">
        <v>0.41616898148148151</v>
      </c>
      <c r="C134" s="95">
        <v>5</v>
      </c>
      <c r="D134" s="98">
        <v>125.6</v>
      </c>
      <c r="E134" s="92">
        <f t="shared" ref="E134:E197" si="2">C134*D134</f>
        <v>628</v>
      </c>
      <c r="F134" s="95" t="s">
        <v>18</v>
      </c>
      <c r="H134" s="99"/>
    </row>
    <row r="135" spans="1:8">
      <c r="A135" s="79">
        <v>45260</v>
      </c>
      <c r="B135" s="97">
        <v>0.41616898148148151</v>
      </c>
      <c r="C135" s="95">
        <v>174</v>
      </c>
      <c r="D135" s="98">
        <v>125.6</v>
      </c>
      <c r="E135" s="92">
        <f t="shared" si="2"/>
        <v>21854.399999999998</v>
      </c>
      <c r="F135" s="95" t="s">
        <v>18</v>
      </c>
      <c r="H135" s="99"/>
    </row>
    <row r="136" spans="1:8">
      <c r="A136" s="79">
        <v>45260</v>
      </c>
      <c r="B136" s="97">
        <v>0.41674768518518518</v>
      </c>
      <c r="C136" s="95">
        <v>2</v>
      </c>
      <c r="D136" s="98">
        <v>125.8</v>
      </c>
      <c r="E136" s="92">
        <f t="shared" si="2"/>
        <v>251.6</v>
      </c>
      <c r="F136" s="95" t="s">
        <v>18</v>
      </c>
      <c r="H136" s="99"/>
    </row>
    <row r="137" spans="1:8">
      <c r="A137" s="79">
        <v>45260</v>
      </c>
      <c r="B137" s="97">
        <v>0.41706018518518517</v>
      </c>
      <c r="C137" s="95">
        <v>3</v>
      </c>
      <c r="D137" s="98">
        <v>125.85</v>
      </c>
      <c r="E137" s="92">
        <f t="shared" si="2"/>
        <v>377.54999999999995</v>
      </c>
      <c r="F137" s="95" t="s">
        <v>18</v>
      </c>
      <c r="H137" s="99"/>
    </row>
    <row r="138" spans="1:8">
      <c r="A138" s="79">
        <v>45260</v>
      </c>
      <c r="B138" s="97">
        <v>0.41706018518518517</v>
      </c>
      <c r="C138" s="95">
        <v>5</v>
      </c>
      <c r="D138" s="98">
        <v>125.85</v>
      </c>
      <c r="E138" s="92">
        <f t="shared" si="2"/>
        <v>629.25</v>
      </c>
      <c r="F138" s="95" t="s">
        <v>18</v>
      </c>
      <c r="H138" s="99"/>
    </row>
    <row r="139" spans="1:8">
      <c r="A139" s="79">
        <v>45260</v>
      </c>
      <c r="B139" s="97">
        <v>0.41706018518518517</v>
      </c>
      <c r="C139" s="95">
        <v>146</v>
      </c>
      <c r="D139" s="98">
        <v>125.85</v>
      </c>
      <c r="E139" s="92">
        <f t="shared" si="2"/>
        <v>18374.099999999999</v>
      </c>
      <c r="F139" s="95" t="s">
        <v>18</v>
      </c>
      <c r="H139" s="99"/>
    </row>
    <row r="140" spans="1:8">
      <c r="A140" s="79">
        <v>45260</v>
      </c>
      <c r="B140" s="97">
        <v>0.41752314814814812</v>
      </c>
      <c r="C140" s="95">
        <v>3</v>
      </c>
      <c r="D140" s="98">
        <v>125.8</v>
      </c>
      <c r="E140" s="92">
        <f t="shared" si="2"/>
        <v>377.4</v>
      </c>
      <c r="F140" s="95" t="s">
        <v>18</v>
      </c>
      <c r="H140" s="99"/>
    </row>
    <row r="141" spans="1:8">
      <c r="A141" s="79">
        <v>45260</v>
      </c>
      <c r="B141" s="97">
        <v>0.41752314814814812</v>
      </c>
      <c r="C141" s="95">
        <v>4</v>
      </c>
      <c r="D141" s="98">
        <v>125.8</v>
      </c>
      <c r="E141" s="92">
        <f t="shared" si="2"/>
        <v>503.2</v>
      </c>
      <c r="F141" s="95" t="s">
        <v>18</v>
      </c>
      <c r="H141" s="99"/>
    </row>
    <row r="142" spans="1:8">
      <c r="A142" s="79">
        <v>45260</v>
      </c>
      <c r="B142" s="97">
        <v>0.41778935185185184</v>
      </c>
      <c r="C142" s="95">
        <v>53</v>
      </c>
      <c r="D142" s="98">
        <v>125.8</v>
      </c>
      <c r="E142" s="92">
        <f t="shared" si="2"/>
        <v>6667.4</v>
      </c>
      <c r="F142" s="95" t="s">
        <v>18</v>
      </c>
      <c r="H142" s="99"/>
    </row>
    <row r="143" spans="1:8">
      <c r="A143" s="79">
        <v>45260</v>
      </c>
      <c r="B143" s="97">
        <v>0.41778935185185184</v>
      </c>
      <c r="C143" s="95">
        <v>145</v>
      </c>
      <c r="D143" s="98">
        <v>125.8</v>
      </c>
      <c r="E143" s="92">
        <f t="shared" si="2"/>
        <v>18241</v>
      </c>
      <c r="F143" s="95" t="s">
        <v>18</v>
      </c>
      <c r="H143" s="99"/>
    </row>
    <row r="144" spans="1:8">
      <c r="A144" s="79">
        <v>45260</v>
      </c>
      <c r="B144" s="97">
        <v>0.41841435185185188</v>
      </c>
      <c r="C144" s="95">
        <v>4</v>
      </c>
      <c r="D144" s="98">
        <v>125.95</v>
      </c>
      <c r="E144" s="92">
        <f t="shared" si="2"/>
        <v>503.8</v>
      </c>
      <c r="F144" s="95" t="s">
        <v>18</v>
      </c>
      <c r="H144" s="99"/>
    </row>
    <row r="145" spans="1:8">
      <c r="A145" s="79">
        <v>45260</v>
      </c>
      <c r="B145" s="97">
        <v>0.41841435185185188</v>
      </c>
      <c r="C145" s="95">
        <v>42</v>
      </c>
      <c r="D145" s="98">
        <v>125.95</v>
      </c>
      <c r="E145" s="92">
        <f t="shared" si="2"/>
        <v>5289.9000000000005</v>
      </c>
      <c r="F145" s="95" t="s">
        <v>18</v>
      </c>
      <c r="H145" s="99"/>
    </row>
    <row r="146" spans="1:8">
      <c r="A146" s="79">
        <v>45260</v>
      </c>
      <c r="B146" s="97">
        <v>0.41841435185185188</v>
      </c>
      <c r="C146" s="95">
        <v>50</v>
      </c>
      <c r="D146" s="98">
        <v>125.95</v>
      </c>
      <c r="E146" s="92">
        <f t="shared" si="2"/>
        <v>6297.5</v>
      </c>
      <c r="F146" s="95" t="s">
        <v>18</v>
      </c>
      <c r="H146" s="99"/>
    </row>
    <row r="147" spans="1:8">
      <c r="A147" s="79">
        <v>45260</v>
      </c>
      <c r="B147" s="97">
        <v>0.41841435185185188</v>
      </c>
      <c r="C147" s="95">
        <v>62</v>
      </c>
      <c r="D147" s="98">
        <v>125.95</v>
      </c>
      <c r="E147" s="92">
        <f t="shared" si="2"/>
        <v>7808.9000000000005</v>
      </c>
      <c r="F147" s="95" t="s">
        <v>18</v>
      </c>
      <c r="H147" s="99"/>
    </row>
    <row r="148" spans="1:8">
      <c r="A148" s="79">
        <v>45260</v>
      </c>
      <c r="B148" s="97">
        <v>0.41841435185185188</v>
      </c>
      <c r="C148" s="95">
        <v>67</v>
      </c>
      <c r="D148" s="98">
        <v>125.95</v>
      </c>
      <c r="E148" s="92">
        <f t="shared" si="2"/>
        <v>8438.65</v>
      </c>
      <c r="F148" s="95" t="s">
        <v>18</v>
      </c>
      <c r="H148" s="99"/>
    </row>
    <row r="149" spans="1:8">
      <c r="A149" s="79">
        <v>45260</v>
      </c>
      <c r="B149" s="97">
        <v>0.41841435185185188</v>
      </c>
      <c r="C149" s="95">
        <v>72</v>
      </c>
      <c r="D149" s="98">
        <v>125.95</v>
      </c>
      <c r="E149" s="92">
        <f t="shared" si="2"/>
        <v>9068.4</v>
      </c>
      <c r="F149" s="95" t="s">
        <v>18</v>
      </c>
      <c r="H149" s="99"/>
    </row>
    <row r="150" spans="1:8">
      <c r="A150" s="79">
        <v>45260</v>
      </c>
      <c r="B150" s="97">
        <v>0.41895833333333332</v>
      </c>
      <c r="C150" s="95">
        <v>4</v>
      </c>
      <c r="D150" s="98">
        <v>125.9</v>
      </c>
      <c r="E150" s="92">
        <f t="shared" si="2"/>
        <v>503.6</v>
      </c>
      <c r="F150" s="95" t="s">
        <v>18</v>
      </c>
      <c r="H150" s="99"/>
    </row>
    <row r="151" spans="1:8">
      <c r="A151" s="79">
        <v>45260</v>
      </c>
      <c r="B151" s="97">
        <v>0.41895833333333332</v>
      </c>
      <c r="C151" s="95">
        <v>4</v>
      </c>
      <c r="D151" s="98">
        <v>125.9</v>
      </c>
      <c r="E151" s="92">
        <f t="shared" si="2"/>
        <v>503.6</v>
      </c>
      <c r="F151" s="95" t="s">
        <v>18</v>
      </c>
      <c r="H151" s="99"/>
    </row>
    <row r="152" spans="1:8">
      <c r="A152" s="79">
        <v>45260</v>
      </c>
      <c r="B152" s="97">
        <v>0.4199074074074074</v>
      </c>
      <c r="C152" s="95">
        <v>3</v>
      </c>
      <c r="D152" s="98">
        <v>126.05</v>
      </c>
      <c r="E152" s="92">
        <f t="shared" si="2"/>
        <v>378.15</v>
      </c>
      <c r="F152" s="95" t="s">
        <v>18</v>
      </c>
      <c r="H152" s="99"/>
    </row>
    <row r="153" spans="1:8">
      <c r="A153" s="79">
        <v>45260</v>
      </c>
      <c r="B153" s="97">
        <v>0.42</v>
      </c>
      <c r="C153" s="95">
        <v>17</v>
      </c>
      <c r="D153" s="98">
        <v>126.1</v>
      </c>
      <c r="E153" s="92">
        <f t="shared" si="2"/>
        <v>2143.6999999999998</v>
      </c>
      <c r="F153" s="95" t="s">
        <v>18</v>
      </c>
      <c r="H153" s="99"/>
    </row>
    <row r="154" spans="1:8">
      <c r="A154" s="79">
        <v>45260</v>
      </c>
      <c r="B154" s="97">
        <v>0.42</v>
      </c>
      <c r="C154" s="95">
        <v>42</v>
      </c>
      <c r="D154" s="98">
        <v>126.1</v>
      </c>
      <c r="E154" s="92">
        <f t="shared" si="2"/>
        <v>5296.2</v>
      </c>
      <c r="F154" s="95" t="s">
        <v>18</v>
      </c>
      <c r="H154" s="99"/>
    </row>
    <row r="155" spans="1:8">
      <c r="A155" s="79">
        <v>45260</v>
      </c>
      <c r="B155" s="97">
        <v>0.42</v>
      </c>
      <c r="C155" s="95">
        <v>46</v>
      </c>
      <c r="D155" s="98">
        <v>126.1</v>
      </c>
      <c r="E155" s="92">
        <f t="shared" si="2"/>
        <v>5800.5999999999995</v>
      </c>
      <c r="F155" s="95" t="s">
        <v>18</v>
      </c>
      <c r="H155" s="99"/>
    </row>
    <row r="156" spans="1:8">
      <c r="A156" s="79">
        <v>45260</v>
      </c>
      <c r="B156" s="97">
        <v>0.42</v>
      </c>
      <c r="C156" s="95">
        <v>50</v>
      </c>
      <c r="D156" s="98">
        <v>126.1</v>
      </c>
      <c r="E156" s="92">
        <f t="shared" si="2"/>
        <v>6305</v>
      </c>
      <c r="F156" s="95" t="s">
        <v>18</v>
      </c>
      <c r="H156" s="99"/>
    </row>
    <row r="157" spans="1:8">
      <c r="A157" s="79">
        <v>45260</v>
      </c>
      <c r="B157" s="97">
        <v>0.42</v>
      </c>
      <c r="C157" s="95">
        <v>67</v>
      </c>
      <c r="D157" s="98">
        <v>126.1</v>
      </c>
      <c r="E157" s="92">
        <f t="shared" si="2"/>
        <v>8448.6999999999989</v>
      </c>
      <c r="F157" s="95" t="s">
        <v>18</v>
      </c>
      <c r="H157" s="99"/>
    </row>
    <row r="158" spans="1:8">
      <c r="A158" s="79">
        <v>45260</v>
      </c>
      <c r="B158" s="97">
        <v>0.42009259259259263</v>
      </c>
      <c r="C158" s="95">
        <v>3</v>
      </c>
      <c r="D158" s="98">
        <v>126.05</v>
      </c>
      <c r="E158" s="92">
        <f t="shared" si="2"/>
        <v>378.15</v>
      </c>
      <c r="F158" s="95" t="s">
        <v>18</v>
      </c>
      <c r="H158" s="99"/>
    </row>
    <row r="159" spans="1:8">
      <c r="A159" s="79">
        <v>45260</v>
      </c>
      <c r="B159" s="97">
        <v>0.42009259259259263</v>
      </c>
      <c r="C159" s="95">
        <v>4</v>
      </c>
      <c r="D159" s="98">
        <v>126.05</v>
      </c>
      <c r="E159" s="92">
        <f t="shared" si="2"/>
        <v>504.2</v>
      </c>
      <c r="F159" s="95" t="s">
        <v>18</v>
      </c>
      <c r="H159" s="99"/>
    </row>
    <row r="160" spans="1:8">
      <c r="A160" s="79">
        <v>45260</v>
      </c>
      <c r="B160" s="97">
        <v>0.42009259259259263</v>
      </c>
      <c r="C160" s="95">
        <v>5</v>
      </c>
      <c r="D160" s="98">
        <v>126.05</v>
      </c>
      <c r="E160" s="92">
        <f t="shared" si="2"/>
        <v>630.25</v>
      </c>
      <c r="F160" s="95" t="s">
        <v>18</v>
      </c>
      <c r="H160" s="99"/>
    </row>
    <row r="161" spans="1:8">
      <c r="A161" s="79">
        <v>45260</v>
      </c>
      <c r="B161" s="97">
        <v>0.42009259259259263</v>
      </c>
      <c r="C161" s="95">
        <v>104</v>
      </c>
      <c r="D161" s="98">
        <v>126.05</v>
      </c>
      <c r="E161" s="92">
        <f t="shared" si="2"/>
        <v>13109.199999999999</v>
      </c>
      <c r="F161" s="95" t="s">
        <v>18</v>
      </c>
      <c r="H161" s="99"/>
    </row>
    <row r="162" spans="1:8">
      <c r="A162" s="79">
        <v>45260</v>
      </c>
      <c r="B162" s="97">
        <v>0.42288194444444444</v>
      </c>
      <c r="C162" s="95">
        <v>3</v>
      </c>
      <c r="D162" s="98">
        <v>126.15</v>
      </c>
      <c r="E162" s="92">
        <f t="shared" si="2"/>
        <v>378.45000000000005</v>
      </c>
      <c r="F162" s="95" t="s">
        <v>18</v>
      </c>
      <c r="H162" s="99"/>
    </row>
    <row r="163" spans="1:8">
      <c r="A163" s="79">
        <v>45260</v>
      </c>
      <c r="B163" s="97">
        <v>0.42288194444444444</v>
      </c>
      <c r="C163" s="95">
        <v>6</v>
      </c>
      <c r="D163" s="98">
        <v>126.15</v>
      </c>
      <c r="E163" s="92">
        <f t="shared" si="2"/>
        <v>756.90000000000009</v>
      </c>
      <c r="F163" s="95" t="s">
        <v>18</v>
      </c>
      <c r="H163" s="99"/>
    </row>
    <row r="164" spans="1:8">
      <c r="A164" s="79">
        <v>45260</v>
      </c>
      <c r="B164" s="97">
        <v>0.42288194444444444</v>
      </c>
      <c r="C164" s="95">
        <v>6</v>
      </c>
      <c r="D164" s="98">
        <v>126.15</v>
      </c>
      <c r="E164" s="92">
        <f t="shared" si="2"/>
        <v>756.90000000000009</v>
      </c>
      <c r="F164" s="95" t="s">
        <v>18</v>
      </c>
      <c r="H164" s="99"/>
    </row>
    <row r="165" spans="1:8">
      <c r="A165" s="79">
        <v>45260</v>
      </c>
      <c r="B165" s="97">
        <v>0.42288194444444444</v>
      </c>
      <c r="C165" s="95">
        <v>107</v>
      </c>
      <c r="D165" s="98">
        <v>126.15</v>
      </c>
      <c r="E165" s="92">
        <f t="shared" si="2"/>
        <v>13498.050000000001</v>
      </c>
      <c r="F165" s="95" t="s">
        <v>18</v>
      </c>
      <c r="H165" s="99"/>
    </row>
    <row r="166" spans="1:8">
      <c r="A166" s="79">
        <v>45260</v>
      </c>
      <c r="B166" s="97">
        <v>0.42473379629629626</v>
      </c>
      <c r="C166" s="95">
        <v>4</v>
      </c>
      <c r="D166" s="98">
        <v>126.25</v>
      </c>
      <c r="E166" s="92">
        <f t="shared" si="2"/>
        <v>505</v>
      </c>
      <c r="F166" s="95" t="s">
        <v>18</v>
      </c>
      <c r="H166" s="99"/>
    </row>
    <row r="167" spans="1:8">
      <c r="A167" s="79">
        <v>45260</v>
      </c>
      <c r="B167" s="97">
        <v>0.42473379629629626</v>
      </c>
      <c r="C167" s="95">
        <v>6</v>
      </c>
      <c r="D167" s="98">
        <v>126.25</v>
      </c>
      <c r="E167" s="92">
        <f t="shared" si="2"/>
        <v>757.5</v>
      </c>
      <c r="F167" s="95" t="s">
        <v>18</v>
      </c>
      <c r="H167" s="99"/>
    </row>
    <row r="168" spans="1:8">
      <c r="A168" s="79">
        <v>45260</v>
      </c>
      <c r="B168" s="97">
        <v>0.42473379629629626</v>
      </c>
      <c r="C168" s="95">
        <v>7</v>
      </c>
      <c r="D168" s="98">
        <v>126.25</v>
      </c>
      <c r="E168" s="92">
        <f t="shared" si="2"/>
        <v>883.75</v>
      </c>
      <c r="F168" s="95" t="s">
        <v>18</v>
      </c>
      <c r="H168" s="99"/>
    </row>
    <row r="169" spans="1:8">
      <c r="A169" s="79">
        <v>45260</v>
      </c>
      <c r="B169" s="97">
        <v>0.42517361111111113</v>
      </c>
      <c r="C169" s="95">
        <v>18</v>
      </c>
      <c r="D169" s="98">
        <v>126.25</v>
      </c>
      <c r="E169" s="92">
        <f t="shared" si="2"/>
        <v>2272.5</v>
      </c>
      <c r="F169" s="95" t="s">
        <v>18</v>
      </c>
      <c r="H169" s="99"/>
    </row>
    <row r="170" spans="1:8">
      <c r="A170" s="79">
        <v>45260</v>
      </c>
      <c r="B170" s="97">
        <v>0.42517361111111113</v>
      </c>
      <c r="C170" s="95">
        <v>27</v>
      </c>
      <c r="D170" s="98">
        <v>126.25</v>
      </c>
      <c r="E170" s="92">
        <f t="shared" si="2"/>
        <v>3408.75</v>
      </c>
      <c r="F170" s="95" t="s">
        <v>18</v>
      </c>
      <c r="H170" s="99"/>
    </row>
    <row r="171" spans="1:8">
      <c r="A171" s="79">
        <v>45260</v>
      </c>
      <c r="B171" s="97">
        <v>0.42517361111111113</v>
      </c>
      <c r="C171" s="95">
        <v>72</v>
      </c>
      <c r="D171" s="98">
        <v>126.25</v>
      </c>
      <c r="E171" s="92">
        <f t="shared" si="2"/>
        <v>9090</v>
      </c>
      <c r="F171" s="95" t="s">
        <v>18</v>
      </c>
      <c r="H171" s="99"/>
    </row>
    <row r="172" spans="1:8">
      <c r="A172" s="79">
        <v>45260</v>
      </c>
      <c r="B172" s="97">
        <v>0.42517361111111113</v>
      </c>
      <c r="C172" s="95">
        <v>88</v>
      </c>
      <c r="D172" s="98">
        <v>126.25</v>
      </c>
      <c r="E172" s="92">
        <f t="shared" si="2"/>
        <v>11110</v>
      </c>
      <c r="F172" s="95" t="s">
        <v>18</v>
      </c>
      <c r="H172" s="99"/>
    </row>
    <row r="173" spans="1:8">
      <c r="A173" s="79">
        <v>45260</v>
      </c>
      <c r="B173" s="97">
        <v>0.42538194444444444</v>
      </c>
      <c r="C173" s="95">
        <v>3</v>
      </c>
      <c r="D173" s="98">
        <v>126.25</v>
      </c>
      <c r="E173" s="92">
        <f t="shared" si="2"/>
        <v>378.75</v>
      </c>
      <c r="F173" s="95" t="s">
        <v>18</v>
      </c>
      <c r="H173" s="99"/>
    </row>
    <row r="174" spans="1:8">
      <c r="A174" s="79">
        <v>45260</v>
      </c>
      <c r="B174" s="97">
        <v>0.42538194444444444</v>
      </c>
      <c r="C174" s="95">
        <v>4</v>
      </c>
      <c r="D174" s="98">
        <v>126.25</v>
      </c>
      <c r="E174" s="92">
        <f t="shared" si="2"/>
        <v>505</v>
      </c>
      <c r="F174" s="95" t="s">
        <v>18</v>
      </c>
      <c r="H174" s="99"/>
    </row>
    <row r="175" spans="1:8">
      <c r="A175" s="79">
        <v>45260</v>
      </c>
      <c r="B175" s="97">
        <v>0.42540509259259257</v>
      </c>
      <c r="C175" s="95">
        <v>144</v>
      </c>
      <c r="D175" s="98">
        <v>126.2</v>
      </c>
      <c r="E175" s="92">
        <f t="shared" si="2"/>
        <v>18172.8</v>
      </c>
      <c r="F175" s="95" t="s">
        <v>18</v>
      </c>
      <c r="H175" s="99"/>
    </row>
    <row r="176" spans="1:8">
      <c r="A176" s="79">
        <v>45260</v>
      </c>
      <c r="B176" s="97">
        <v>0.42548611111111106</v>
      </c>
      <c r="C176" s="95">
        <v>5</v>
      </c>
      <c r="D176" s="98">
        <v>126.15</v>
      </c>
      <c r="E176" s="92">
        <f t="shared" si="2"/>
        <v>630.75</v>
      </c>
      <c r="F176" s="95" t="s">
        <v>18</v>
      </c>
      <c r="H176" s="99"/>
    </row>
    <row r="177" spans="1:8">
      <c r="A177" s="79">
        <v>45260</v>
      </c>
      <c r="B177" s="97">
        <v>0.42629629629629634</v>
      </c>
      <c r="C177" s="95">
        <v>4</v>
      </c>
      <c r="D177" s="98">
        <v>126.25</v>
      </c>
      <c r="E177" s="92">
        <f t="shared" si="2"/>
        <v>505</v>
      </c>
      <c r="F177" s="95" t="s">
        <v>18</v>
      </c>
      <c r="H177" s="99"/>
    </row>
    <row r="178" spans="1:8">
      <c r="A178" s="79">
        <v>45260</v>
      </c>
      <c r="B178" s="97">
        <v>0.42629629629629634</v>
      </c>
      <c r="C178" s="95">
        <v>5</v>
      </c>
      <c r="D178" s="98">
        <v>126.25</v>
      </c>
      <c r="E178" s="92">
        <f t="shared" si="2"/>
        <v>631.25</v>
      </c>
      <c r="F178" s="95" t="s">
        <v>18</v>
      </c>
      <c r="H178" s="99"/>
    </row>
    <row r="179" spans="1:8">
      <c r="A179" s="79">
        <v>45260</v>
      </c>
      <c r="B179" s="97">
        <v>0.42629629629629634</v>
      </c>
      <c r="C179" s="95">
        <v>5</v>
      </c>
      <c r="D179" s="98">
        <v>126.25</v>
      </c>
      <c r="E179" s="92">
        <f t="shared" si="2"/>
        <v>631.25</v>
      </c>
      <c r="F179" s="95" t="s">
        <v>18</v>
      </c>
      <c r="H179" s="99"/>
    </row>
    <row r="180" spans="1:8">
      <c r="A180" s="79">
        <v>45260</v>
      </c>
      <c r="B180" s="97">
        <v>0.42629629629629634</v>
      </c>
      <c r="C180" s="95">
        <v>17</v>
      </c>
      <c r="D180" s="98">
        <v>126.25</v>
      </c>
      <c r="E180" s="92">
        <f t="shared" si="2"/>
        <v>2146.25</v>
      </c>
      <c r="F180" s="95" t="s">
        <v>18</v>
      </c>
      <c r="H180" s="99"/>
    </row>
    <row r="181" spans="1:8">
      <c r="A181" s="79">
        <v>45260</v>
      </c>
      <c r="B181" s="97">
        <v>0.42629629629629634</v>
      </c>
      <c r="C181" s="95">
        <v>50</v>
      </c>
      <c r="D181" s="98">
        <v>126.25</v>
      </c>
      <c r="E181" s="92">
        <f t="shared" si="2"/>
        <v>6312.5</v>
      </c>
      <c r="F181" s="95" t="s">
        <v>18</v>
      </c>
      <c r="H181" s="99"/>
    </row>
    <row r="182" spans="1:8">
      <c r="A182" s="79">
        <v>45260</v>
      </c>
      <c r="B182" s="97">
        <v>0.42629629629629634</v>
      </c>
      <c r="C182" s="95">
        <v>68</v>
      </c>
      <c r="D182" s="98">
        <v>126.25</v>
      </c>
      <c r="E182" s="92">
        <f t="shared" si="2"/>
        <v>8585</v>
      </c>
      <c r="F182" s="95" t="s">
        <v>18</v>
      </c>
      <c r="H182" s="99"/>
    </row>
    <row r="183" spans="1:8">
      <c r="A183" s="79">
        <v>45260</v>
      </c>
      <c r="B183" s="97">
        <v>0.42667824074074073</v>
      </c>
      <c r="C183" s="95">
        <v>5</v>
      </c>
      <c r="D183" s="98">
        <v>126.2</v>
      </c>
      <c r="E183" s="92">
        <f t="shared" si="2"/>
        <v>631</v>
      </c>
      <c r="F183" s="95" t="s">
        <v>18</v>
      </c>
      <c r="H183" s="99"/>
    </row>
    <row r="184" spans="1:8">
      <c r="A184" s="79">
        <v>45260</v>
      </c>
      <c r="B184" s="97">
        <v>0.42667824074074073</v>
      </c>
      <c r="C184" s="95">
        <v>9</v>
      </c>
      <c r="D184" s="98">
        <v>126.2</v>
      </c>
      <c r="E184" s="92">
        <f t="shared" si="2"/>
        <v>1135.8</v>
      </c>
      <c r="F184" s="95" t="s">
        <v>18</v>
      </c>
      <c r="H184" s="99"/>
    </row>
    <row r="185" spans="1:8">
      <c r="A185" s="79">
        <v>45260</v>
      </c>
      <c r="B185" s="97">
        <v>0.42667824074074073</v>
      </c>
      <c r="C185" s="95">
        <v>93</v>
      </c>
      <c r="D185" s="98">
        <v>126.2</v>
      </c>
      <c r="E185" s="92">
        <f t="shared" si="2"/>
        <v>11736.6</v>
      </c>
      <c r="F185" s="95" t="s">
        <v>18</v>
      </c>
      <c r="H185" s="99"/>
    </row>
    <row r="186" spans="1:8">
      <c r="A186" s="79">
        <v>45260</v>
      </c>
      <c r="B186" s="97">
        <v>0.42881944444444442</v>
      </c>
      <c r="C186" s="95">
        <v>3</v>
      </c>
      <c r="D186" s="98">
        <v>126.1</v>
      </c>
      <c r="E186" s="92">
        <f t="shared" si="2"/>
        <v>378.29999999999995</v>
      </c>
      <c r="F186" s="95" t="s">
        <v>18</v>
      </c>
      <c r="H186" s="99"/>
    </row>
    <row r="187" spans="1:8">
      <c r="A187" s="79">
        <v>45260</v>
      </c>
      <c r="B187" s="97">
        <v>0.42881944444444442</v>
      </c>
      <c r="C187" s="95">
        <v>55</v>
      </c>
      <c r="D187" s="98">
        <v>126.1</v>
      </c>
      <c r="E187" s="92">
        <f t="shared" si="2"/>
        <v>6935.5</v>
      </c>
      <c r="F187" s="95" t="s">
        <v>18</v>
      </c>
      <c r="H187" s="99"/>
    </row>
    <row r="188" spans="1:8">
      <c r="A188" s="79">
        <v>45260</v>
      </c>
      <c r="B188" s="97">
        <v>0.42881944444444442</v>
      </c>
      <c r="C188" s="95">
        <v>103</v>
      </c>
      <c r="D188" s="98">
        <v>126.1</v>
      </c>
      <c r="E188" s="92">
        <f t="shared" si="2"/>
        <v>12988.3</v>
      </c>
      <c r="F188" s="95" t="s">
        <v>18</v>
      </c>
      <c r="H188" s="99"/>
    </row>
    <row r="189" spans="1:8">
      <c r="A189" s="79">
        <v>45260</v>
      </c>
      <c r="B189" s="97">
        <v>0.42978009259259259</v>
      </c>
      <c r="C189" s="95">
        <v>6</v>
      </c>
      <c r="D189" s="98">
        <v>126.15</v>
      </c>
      <c r="E189" s="92">
        <f t="shared" si="2"/>
        <v>756.90000000000009</v>
      </c>
      <c r="F189" s="95" t="s">
        <v>18</v>
      </c>
      <c r="H189" s="99"/>
    </row>
    <row r="190" spans="1:8">
      <c r="A190" s="79">
        <v>45260</v>
      </c>
      <c r="B190" s="97">
        <v>0.42978009259259259</v>
      </c>
      <c r="C190" s="95">
        <v>32</v>
      </c>
      <c r="D190" s="98">
        <v>126.15</v>
      </c>
      <c r="E190" s="92">
        <f t="shared" si="2"/>
        <v>4036.8</v>
      </c>
      <c r="F190" s="95" t="s">
        <v>18</v>
      </c>
      <c r="H190" s="99"/>
    </row>
    <row r="191" spans="1:8">
      <c r="A191" s="79">
        <v>45260</v>
      </c>
      <c r="B191" s="97">
        <v>0.42978009259259259</v>
      </c>
      <c r="C191" s="95">
        <v>93</v>
      </c>
      <c r="D191" s="98">
        <v>126.15</v>
      </c>
      <c r="E191" s="92">
        <f t="shared" si="2"/>
        <v>11731.95</v>
      </c>
      <c r="F191" s="95" t="s">
        <v>18</v>
      </c>
      <c r="H191" s="99"/>
    </row>
    <row r="192" spans="1:8">
      <c r="A192" s="79">
        <v>45260</v>
      </c>
      <c r="B192" s="97">
        <v>0.43006944444444445</v>
      </c>
      <c r="C192" s="95">
        <v>103</v>
      </c>
      <c r="D192" s="98">
        <v>126.15</v>
      </c>
      <c r="E192" s="92">
        <f t="shared" si="2"/>
        <v>12993.45</v>
      </c>
      <c r="F192" s="95" t="s">
        <v>18</v>
      </c>
      <c r="H192" s="99"/>
    </row>
    <row r="193" spans="1:8">
      <c r="A193" s="79">
        <v>45260</v>
      </c>
      <c r="B193" s="97">
        <v>0.43076388888888889</v>
      </c>
      <c r="C193" s="95">
        <v>3</v>
      </c>
      <c r="D193" s="98">
        <v>126.1</v>
      </c>
      <c r="E193" s="92">
        <f t="shared" si="2"/>
        <v>378.29999999999995</v>
      </c>
      <c r="F193" s="95" t="s">
        <v>18</v>
      </c>
      <c r="H193" s="99"/>
    </row>
    <row r="194" spans="1:8">
      <c r="A194" s="79">
        <v>45260</v>
      </c>
      <c r="B194" s="97">
        <v>0.43076388888888889</v>
      </c>
      <c r="C194" s="95">
        <v>3</v>
      </c>
      <c r="D194" s="98">
        <v>126.1</v>
      </c>
      <c r="E194" s="92">
        <f t="shared" si="2"/>
        <v>378.29999999999995</v>
      </c>
      <c r="F194" s="95" t="s">
        <v>18</v>
      </c>
      <c r="H194" s="99"/>
    </row>
    <row r="195" spans="1:8">
      <c r="A195" s="79">
        <v>45260</v>
      </c>
      <c r="B195" s="97">
        <v>0.43076388888888889</v>
      </c>
      <c r="C195" s="95">
        <v>4</v>
      </c>
      <c r="D195" s="98">
        <v>126.1</v>
      </c>
      <c r="E195" s="92">
        <f t="shared" si="2"/>
        <v>504.4</v>
      </c>
      <c r="F195" s="95" t="s">
        <v>18</v>
      </c>
      <c r="H195" s="99"/>
    </row>
    <row r="196" spans="1:8">
      <c r="A196" s="79">
        <v>45260</v>
      </c>
      <c r="B196" s="97">
        <v>0.43076388888888889</v>
      </c>
      <c r="C196" s="95">
        <v>5</v>
      </c>
      <c r="D196" s="98">
        <v>126.1</v>
      </c>
      <c r="E196" s="92">
        <f t="shared" si="2"/>
        <v>630.5</v>
      </c>
      <c r="F196" s="95" t="s">
        <v>18</v>
      </c>
      <c r="H196" s="99"/>
    </row>
    <row r="197" spans="1:8">
      <c r="A197" s="79">
        <v>45260</v>
      </c>
      <c r="B197" s="97">
        <v>0.43276620370370367</v>
      </c>
      <c r="C197" s="95">
        <v>3</v>
      </c>
      <c r="D197" s="98">
        <v>126.05</v>
      </c>
      <c r="E197" s="92">
        <f t="shared" si="2"/>
        <v>378.15</v>
      </c>
      <c r="F197" s="95" t="s">
        <v>18</v>
      </c>
      <c r="H197" s="99"/>
    </row>
    <row r="198" spans="1:8">
      <c r="A198" s="79">
        <v>45260</v>
      </c>
      <c r="B198" s="97">
        <v>0.43276620370370367</v>
      </c>
      <c r="C198" s="95">
        <v>4</v>
      </c>
      <c r="D198" s="98">
        <v>126</v>
      </c>
      <c r="E198" s="92">
        <f t="shared" ref="E198:E261" si="3">C198*D198</f>
        <v>504</v>
      </c>
      <c r="F198" s="95" t="s">
        <v>18</v>
      </c>
      <c r="H198" s="99"/>
    </row>
    <row r="199" spans="1:8">
      <c r="A199" s="79">
        <v>45260</v>
      </c>
      <c r="B199" s="97">
        <v>0.43276620370370367</v>
      </c>
      <c r="C199" s="95">
        <v>174</v>
      </c>
      <c r="D199" s="98">
        <v>126.05</v>
      </c>
      <c r="E199" s="92">
        <f t="shared" si="3"/>
        <v>21932.7</v>
      </c>
      <c r="F199" s="95" t="s">
        <v>18</v>
      </c>
      <c r="H199" s="99"/>
    </row>
    <row r="200" spans="1:8">
      <c r="A200" s="79">
        <v>45260</v>
      </c>
      <c r="B200" s="97">
        <v>0.43276620370370367</v>
      </c>
      <c r="C200" s="95">
        <v>183</v>
      </c>
      <c r="D200" s="98">
        <v>126</v>
      </c>
      <c r="E200" s="92">
        <f t="shared" si="3"/>
        <v>23058</v>
      </c>
      <c r="F200" s="95" t="s">
        <v>18</v>
      </c>
      <c r="H200" s="99"/>
    </row>
    <row r="201" spans="1:8">
      <c r="A201" s="79">
        <v>45260</v>
      </c>
      <c r="B201" s="97">
        <v>0.43336805555555552</v>
      </c>
      <c r="C201" s="95">
        <v>4</v>
      </c>
      <c r="D201" s="98">
        <v>126.05</v>
      </c>
      <c r="E201" s="92">
        <f t="shared" si="3"/>
        <v>504.2</v>
      </c>
      <c r="F201" s="95" t="s">
        <v>18</v>
      </c>
      <c r="H201" s="99"/>
    </row>
    <row r="202" spans="1:8">
      <c r="A202" s="79">
        <v>45260</v>
      </c>
      <c r="B202" s="97">
        <v>0.43336805555555552</v>
      </c>
      <c r="C202" s="95">
        <v>5</v>
      </c>
      <c r="D202" s="98">
        <v>126.05</v>
      </c>
      <c r="E202" s="92">
        <f t="shared" si="3"/>
        <v>630.25</v>
      </c>
      <c r="F202" s="95" t="s">
        <v>18</v>
      </c>
      <c r="H202" s="99"/>
    </row>
    <row r="203" spans="1:8">
      <c r="A203" s="79">
        <v>45260</v>
      </c>
      <c r="B203" s="97">
        <v>0.43336805555555552</v>
      </c>
      <c r="C203" s="95">
        <v>78</v>
      </c>
      <c r="D203" s="98">
        <v>126.05</v>
      </c>
      <c r="E203" s="92">
        <f t="shared" si="3"/>
        <v>9831.9</v>
      </c>
      <c r="F203" s="95" t="s">
        <v>18</v>
      </c>
      <c r="H203" s="99"/>
    </row>
    <row r="204" spans="1:8">
      <c r="A204" s="79">
        <v>45260</v>
      </c>
      <c r="B204" s="97">
        <v>0.43342592592592594</v>
      </c>
      <c r="C204" s="95">
        <v>53</v>
      </c>
      <c r="D204" s="98">
        <v>126</v>
      </c>
      <c r="E204" s="92">
        <f t="shared" si="3"/>
        <v>6678</v>
      </c>
      <c r="F204" s="95" t="s">
        <v>18</v>
      </c>
      <c r="H204" s="99"/>
    </row>
    <row r="205" spans="1:8">
      <c r="A205" s="79">
        <v>45260</v>
      </c>
      <c r="B205" s="97">
        <v>0.43413194444444447</v>
      </c>
      <c r="C205" s="95">
        <v>50</v>
      </c>
      <c r="D205" s="98">
        <v>126</v>
      </c>
      <c r="E205" s="92">
        <f t="shared" si="3"/>
        <v>6300</v>
      </c>
      <c r="F205" s="95" t="s">
        <v>18</v>
      </c>
      <c r="H205" s="99"/>
    </row>
    <row r="206" spans="1:8">
      <c r="A206" s="79">
        <v>45260</v>
      </c>
      <c r="B206" s="97">
        <v>0.43759259259259259</v>
      </c>
      <c r="C206" s="95">
        <v>3</v>
      </c>
      <c r="D206" s="98">
        <v>126</v>
      </c>
      <c r="E206" s="92">
        <f t="shared" si="3"/>
        <v>378</v>
      </c>
      <c r="F206" s="95" t="s">
        <v>18</v>
      </c>
      <c r="H206" s="99"/>
    </row>
    <row r="207" spans="1:8">
      <c r="A207" s="79">
        <v>45260</v>
      </c>
      <c r="B207" s="97">
        <v>0.43759259259259259</v>
      </c>
      <c r="C207" s="95">
        <v>4</v>
      </c>
      <c r="D207" s="98">
        <v>126</v>
      </c>
      <c r="E207" s="92">
        <f t="shared" si="3"/>
        <v>504</v>
      </c>
      <c r="F207" s="95" t="s">
        <v>18</v>
      </c>
      <c r="H207" s="99"/>
    </row>
    <row r="208" spans="1:8">
      <c r="A208" s="79">
        <v>45260</v>
      </c>
      <c r="B208" s="97">
        <v>0.43759259259259259</v>
      </c>
      <c r="C208" s="95">
        <v>34</v>
      </c>
      <c r="D208" s="98">
        <v>126</v>
      </c>
      <c r="E208" s="92">
        <f t="shared" si="3"/>
        <v>4284</v>
      </c>
      <c r="F208" s="95" t="s">
        <v>18</v>
      </c>
      <c r="H208" s="99"/>
    </row>
    <row r="209" spans="1:8">
      <c r="A209" s="79">
        <v>45260</v>
      </c>
      <c r="B209" s="97">
        <v>0.43851851851851853</v>
      </c>
      <c r="C209" s="95">
        <v>21</v>
      </c>
      <c r="D209" s="98">
        <v>126.05</v>
      </c>
      <c r="E209" s="92">
        <f t="shared" si="3"/>
        <v>2647.0499999999997</v>
      </c>
      <c r="F209" s="95" t="s">
        <v>18</v>
      </c>
      <c r="H209" s="99"/>
    </row>
    <row r="210" spans="1:8">
      <c r="A210" s="79">
        <v>45260</v>
      </c>
      <c r="B210" s="97">
        <v>0.43851851851851853</v>
      </c>
      <c r="C210" s="95">
        <v>42</v>
      </c>
      <c r="D210" s="98">
        <v>126.05</v>
      </c>
      <c r="E210" s="92">
        <f t="shared" si="3"/>
        <v>5294.0999999999995</v>
      </c>
      <c r="F210" s="95" t="s">
        <v>18</v>
      </c>
      <c r="H210" s="99"/>
    </row>
    <row r="211" spans="1:8">
      <c r="A211" s="79">
        <v>45260</v>
      </c>
      <c r="B211" s="97">
        <v>0.43851851851851853</v>
      </c>
      <c r="C211" s="95">
        <v>50</v>
      </c>
      <c r="D211" s="98">
        <v>126.05</v>
      </c>
      <c r="E211" s="92">
        <f t="shared" si="3"/>
        <v>6302.5</v>
      </c>
      <c r="F211" s="95" t="s">
        <v>18</v>
      </c>
      <c r="H211" s="99"/>
    </row>
    <row r="212" spans="1:8">
      <c r="A212" s="79">
        <v>45260</v>
      </c>
      <c r="B212" s="97">
        <v>0.43851851851851853</v>
      </c>
      <c r="C212" s="95">
        <v>67</v>
      </c>
      <c r="D212" s="98">
        <v>126.05</v>
      </c>
      <c r="E212" s="92">
        <f t="shared" si="3"/>
        <v>8445.35</v>
      </c>
      <c r="F212" s="95" t="s">
        <v>18</v>
      </c>
      <c r="H212" s="99"/>
    </row>
    <row r="213" spans="1:8">
      <c r="A213" s="79">
        <v>45260</v>
      </c>
      <c r="B213" s="97">
        <v>0.43891203703703702</v>
      </c>
      <c r="C213" s="95">
        <v>3</v>
      </c>
      <c r="D213" s="98">
        <v>126</v>
      </c>
      <c r="E213" s="92">
        <f t="shared" si="3"/>
        <v>378</v>
      </c>
      <c r="F213" s="95" t="s">
        <v>18</v>
      </c>
      <c r="H213" s="99"/>
    </row>
    <row r="214" spans="1:8">
      <c r="A214" s="79">
        <v>45260</v>
      </c>
      <c r="B214" s="97">
        <v>0.43891203703703702</v>
      </c>
      <c r="C214" s="95">
        <v>4</v>
      </c>
      <c r="D214" s="98">
        <v>126</v>
      </c>
      <c r="E214" s="92">
        <f t="shared" si="3"/>
        <v>504</v>
      </c>
      <c r="F214" s="95" t="s">
        <v>18</v>
      </c>
      <c r="H214" s="99"/>
    </row>
    <row r="215" spans="1:8">
      <c r="A215" s="79">
        <v>45260</v>
      </c>
      <c r="B215" s="97">
        <v>0.43891203703703702</v>
      </c>
      <c r="C215" s="95">
        <v>141</v>
      </c>
      <c r="D215" s="98">
        <v>126</v>
      </c>
      <c r="E215" s="92">
        <f t="shared" si="3"/>
        <v>17766</v>
      </c>
      <c r="F215" s="95" t="s">
        <v>18</v>
      </c>
      <c r="H215" s="99"/>
    </row>
    <row r="216" spans="1:8">
      <c r="A216" s="79">
        <v>45260</v>
      </c>
      <c r="B216" s="97">
        <v>0.43975694444444446</v>
      </c>
      <c r="C216" s="95">
        <v>5</v>
      </c>
      <c r="D216" s="98">
        <v>125.95</v>
      </c>
      <c r="E216" s="92">
        <f t="shared" si="3"/>
        <v>629.75</v>
      </c>
      <c r="F216" s="95" t="s">
        <v>18</v>
      </c>
      <c r="H216" s="99"/>
    </row>
    <row r="217" spans="1:8">
      <c r="A217" s="79">
        <v>45260</v>
      </c>
      <c r="B217" s="97">
        <v>0.44035879629629626</v>
      </c>
      <c r="C217" s="95">
        <v>4</v>
      </c>
      <c r="D217" s="98">
        <v>125.95</v>
      </c>
      <c r="E217" s="92">
        <f t="shared" si="3"/>
        <v>503.8</v>
      </c>
      <c r="F217" s="95" t="s">
        <v>18</v>
      </c>
      <c r="H217" s="99"/>
    </row>
    <row r="218" spans="1:8">
      <c r="A218" s="79">
        <v>45260</v>
      </c>
      <c r="B218" s="97">
        <v>0.44035879629629626</v>
      </c>
      <c r="C218" s="95">
        <v>4</v>
      </c>
      <c r="D218" s="98">
        <v>125.95</v>
      </c>
      <c r="E218" s="92">
        <f t="shared" si="3"/>
        <v>503.8</v>
      </c>
      <c r="F218" s="95" t="s">
        <v>18</v>
      </c>
      <c r="H218" s="99"/>
    </row>
    <row r="219" spans="1:8">
      <c r="A219" s="79">
        <v>45260</v>
      </c>
      <c r="B219" s="97">
        <v>0.44035879629629626</v>
      </c>
      <c r="C219" s="95">
        <v>4</v>
      </c>
      <c r="D219" s="98">
        <v>125.95</v>
      </c>
      <c r="E219" s="92">
        <f t="shared" si="3"/>
        <v>503.8</v>
      </c>
      <c r="F219" s="95" t="s">
        <v>18</v>
      </c>
      <c r="H219" s="99"/>
    </row>
    <row r="220" spans="1:8">
      <c r="A220" s="79">
        <v>45260</v>
      </c>
      <c r="B220" s="97">
        <v>0.44035879629629626</v>
      </c>
      <c r="C220" s="95">
        <v>4</v>
      </c>
      <c r="D220" s="98">
        <v>125.95</v>
      </c>
      <c r="E220" s="92">
        <f t="shared" si="3"/>
        <v>503.8</v>
      </c>
      <c r="F220" s="95" t="s">
        <v>18</v>
      </c>
      <c r="H220" s="99"/>
    </row>
    <row r="221" spans="1:8">
      <c r="A221" s="79">
        <v>45260</v>
      </c>
      <c r="B221" s="97">
        <v>0.44035879629629626</v>
      </c>
      <c r="C221" s="95">
        <v>5</v>
      </c>
      <c r="D221" s="98">
        <v>125.95</v>
      </c>
      <c r="E221" s="92">
        <f t="shared" si="3"/>
        <v>629.75</v>
      </c>
      <c r="F221" s="95" t="s">
        <v>18</v>
      </c>
      <c r="H221" s="99"/>
    </row>
    <row r="222" spans="1:8">
      <c r="A222" s="79">
        <v>45260</v>
      </c>
      <c r="B222" s="97">
        <v>0.44035879629629626</v>
      </c>
      <c r="C222" s="95">
        <v>135</v>
      </c>
      <c r="D222" s="98">
        <v>125.95</v>
      </c>
      <c r="E222" s="92">
        <f t="shared" si="3"/>
        <v>17003.25</v>
      </c>
      <c r="F222" s="95" t="s">
        <v>18</v>
      </c>
      <c r="H222" s="99"/>
    </row>
    <row r="223" spans="1:8">
      <c r="A223" s="79">
        <v>45260</v>
      </c>
      <c r="B223" s="97">
        <v>0.44048611111111113</v>
      </c>
      <c r="C223" s="95">
        <v>3</v>
      </c>
      <c r="D223" s="98">
        <v>125.9</v>
      </c>
      <c r="E223" s="92">
        <f t="shared" si="3"/>
        <v>377.70000000000005</v>
      </c>
      <c r="F223" s="95" t="s">
        <v>18</v>
      </c>
      <c r="H223" s="99"/>
    </row>
    <row r="224" spans="1:8">
      <c r="A224" s="79">
        <v>45260</v>
      </c>
      <c r="B224" s="97">
        <v>0.44048611111111113</v>
      </c>
      <c r="C224" s="95">
        <v>5</v>
      </c>
      <c r="D224" s="98">
        <v>125.9</v>
      </c>
      <c r="E224" s="92">
        <f t="shared" si="3"/>
        <v>629.5</v>
      </c>
      <c r="F224" s="95" t="s">
        <v>18</v>
      </c>
      <c r="H224" s="99"/>
    </row>
    <row r="225" spans="1:8">
      <c r="A225" s="79">
        <v>45260</v>
      </c>
      <c r="B225" s="97">
        <v>0.44048611111111113</v>
      </c>
      <c r="C225" s="95">
        <v>200</v>
      </c>
      <c r="D225" s="98">
        <v>125.9</v>
      </c>
      <c r="E225" s="92">
        <f t="shared" si="3"/>
        <v>25180</v>
      </c>
      <c r="F225" s="95" t="s">
        <v>18</v>
      </c>
      <c r="H225" s="99"/>
    </row>
    <row r="226" spans="1:8">
      <c r="A226" s="79">
        <v>45260</v>
      </c>
      <c r="B226" s="97">
        <v>0.44150462962962966</v>
      </c>
      <c r="C226" s="95">
        <v>3</v>
      </c>
      <c r="D226" s="98">
        <v>125.95</v>
      </c>
      <c r="E226" s="92">
        <f t="shared" si="3"/>
        <v>377.85</v>
      </c>
      <c r="F226" s="95" t="s">
        <v>18</v>
      </c>
      <c r="H226" s="99"/>
    </row>
    <row r="227" spans="1:8">
      <c r="A227" s="79">
        <v>45260</v>
      </c>
      <c r="B227" s="97">
        <v>0.44150462962962966</v>
      </c>
      <c r="C227" s="95">
        <v>4</v>
      </c>
      <c r="D227" s="98">
        <v>125.95</v>
      </c>
      <c r="E227" s="92">
        <f t="shared" si="3"/>
        <v>503.8</v>
      </c>
      <c r="F227" s="95" t="s">
        <v>18</v>
      </c>
      <c r="H227" s="99"/>
    </row>
    <row r="228" spans="1:8">
      <c r="A228" s="79">
        <v>45260</v>
      </c>
      <c r="B228" s="97">
        <v>0.44150462962962966</v>
      </c>
      <c r="C228" s="95">
        <v>5</v>
      </c>
      <c r="D228" s="98">
        <v>125.95</v>
      </c>
      <c r="E228" s="92">
        <f t="shared" si="3"/>
        <v>629.75</v>
      </c>
      <c r="F228" s="95" t="s">
        <v>18</v>
      </c>
      <c r="H228" s="99"/>
    </row>
    <row r="229" spans="1:8">
      <c r="A229" s="79">
        <v>45260</v>
      </c>
      <c r="B229" s="97">
        <v>0.44150462962962966</v>
      </c>
      <c r="C229" s="95">
        <v>68</v>
      </c>
      <c r="D229" s="98">
        <v>125.95</v>
      </c>
      <c r="E229" s="92">
        <f t="shared" si="3"/>
        <v>8564.6</v>
      </c>
      <c r="F229" s="95" t="s">
        <v>18</v>
      </c>
      <c r="H229" s="99"/>
    </row>
    <row r="230" spans="1:8">
      <c r="A230" s="79">
        <v>45260</v>
      </c>
      <c r="B230" s="97">
        <v>0.44327546296296294</v>
      </c>
      <c r="C230" s="95">
        <v>103</v>
      </c>
      <c r="D230" s="98">
        <v>126.05</v>
      </c>
      <c r="E230" s="92">
        <f t="shared" si="3"/>
        <v>12983.15</v>
      </c>
      <c r="F230" s="95" t="s">
        <v>18</v>
      </c>
      <c r="H230" s="99"/>
    </row>
    <row r="231" spans="1:8">
      <c r="A231" s="79">
        <v>45260</v>
      </c>
      <c r="B231" s="97">
        <v>0.44354166666666667</v>
      </c>
      <c r="C231" s="95">
        <v>3</v>
      </c>
      <c r="D231" s="98">
        <v>126</v>
      </c>
      <c r="E231" s="92">
        <f t="shared" si="3"/>
        <v>378</v>
      </c>
      <c r="F231" s="95" t="s">
        <v>18</v>
      </c>
      <c r="H231" s="99"/>
    </row>
    <row r="232" spans="1:8">
      <c r="A232" s="79">
        <v>45260</v>
      </c>
      <c r="B232" s="97">
        <v>0.44354166666666667</v>
      </c>
      <c r="C232" s="95">
        <v>4</v>
      </c>
      <c r="D232" s="98">
        <v>126</v>
      </c>
      <c r="E232" s="92">
        <f t="shared" si="3"/>
        <v>504</v>
      </c>
      <c r="F232" s="95" t="s">
        <v>18</v>
      </c>
      <c r="H232" s="99"/>
    </row>
    <row r="233" spans="1:8">
      <c r="A233" s="79">
        <v>45260</v>
      </c>
      <c r="B233" s="97">
        <v>0.44354166666666667</v>
      </c>
      <c r="C233" s="95">
        <v>4</v>
      </c>
      <c r="D233" s="98">
        <v>126</v>
      </c>
      <c r="E233" s="92">
        <f t="shared" si="3"/>
        <v>504</v>
      </c>
      <c r="F233" s="95" t="s">
        <v>18</v>
      </c>
      <c r="H233" s="99"/>
    </row>
    <row r="234" spans="1:8">
      <c r="A234" s="79">
        <v>45260</v>
      </c>
      <c r="B234" s="97">
        <v>0.44380787037037034</v>
      </c>
      <c r="C234" s="95">
        <v>3</v>
      </c>
      <c r="D234" s="98">
        <v>126</v>
      </c>
      <c r="E234" s="92">
        <f t="shared" si="3"/>
        <v>378</v>
      </c>
      <c r="F234" s="95" t="s">
        <v>18</v>
      </c>
      <c r="H234" s="99"/>
    </row>
    <row r="235" spans="1:8">
      <c r="A235" s="79">
        <v>45260</v>
      </c>
      <c r="B235" s="97">
        <v>0.44408564814814816</v>
      </c>
      <c r="C235" s="95">
        <v>5</v>
      </c>
      <c r="D235" s="98">
        <v>126</v>
      </c>
      <c r="E235" s="92">
        <f t="shared" si="3"/>
        <v>630</v>
      </c>
      <c r="F235" s="95" t="s">
        <v>18</v>
      </c>
      <c r="H235" s="99"/>
    </row>
    <row r="236" spans="1:8">
      <c r="A236" s="79">
        <v>45260</v>
      </c>
      <c r="B236" s="97">
        <v>0.44408564814814816</v>
      </c>
      <c r="C236" s="95">
        <v>21</v>
      </c>
      <c r="D236" s="98">
        <v>126</v>
      </c>
      <c r="E236" s="92">
        <f t="shared" si="3"/>
        <v>2646</v>
      </c>
      <c r="F236" s="95" t="s">
        <v>18</v>
      </c>
      <c r="H236" s="99"/>
    </row>
    <row r="237" spans="1:8">
      <c r="A237" s="79">
        <v>45260</v>
      </c>
      <c r="B237" s="97">
        <v>0.44408564814814816</v>
      </c>
      <c r="C237" s="95">
        <v>41</v>
      </c>
      <c r="D237" s="98">
        <v>126</v>
      </c>
      <c r="E237" s="92">
        <f t="shared" si="3"/>
        <v>5166</v>
      </c>
      <c r="F237" s="95" t="s">
        <v>18</v>
      </c>
      <c r="H237" s="99"/>
    </row>
    <row r="238" spans="1:8">
      <c r="A238" s="79">
        <v>45260</v>
      </c>
      <c r="B238" s="97">
        <v>0.44408564814814816</v>
      </c>
      <c r="C238" s="95">
        <v>43</v>
      </c>
      <c r="D238" s="98">
        <v>126</v>
      </c>
      <c r="E238" s="92">
        <f t="shared" si="3"/>
        <v>5418</v>
      </c>
      <c r="F238" s="95" t="s">
        <v>18</v>
      </c>
      <c r="H238" s="99"/>
    </row>
    <row r="239" spans="1:8">
      <c r="A239" s="79">
        <v>45260</v>
      </c>
      <c r="B239" s="97">
        <v>0.44408564814814816</v>
      </c>
      <c r="C239" s="95">
        <v>44</v>
      </c>
      <c r="D239" s="98">
        <v>126</v>
      </c>
      <c r="E239" s="92">
        <f t="shared" si="3"/>
        <v>5544</v>
      </c>
      <c r="F239" s="95" t="s">
        <v>18</v>
      </c>
      <c r="H239" s="99"/>
    </row>
    <row r="240" spans="1:8">
      <c r="A240" s="79">
        <v>45260</v>
      </c>
      <c r="B240" s="97">
        <v>0.44408564814814816</v>
      </c>
      <c r="C240" s="95">
        <v>51</v>
      </c>
      <c r="D240" s="98">
        <v>126</v>
      </c>
      <c r="E240" s="92">
        <f t="shared" si="3"/>
        <v>6426</v>
      </c>
      <c r="F240" s="95" t="s">
        <v>18</v>
      </c>
      <c r="H240" s="99"/>
    </row>
    <row r="241" spans="1:8">
      <c r="A241" s="79">
        <v>45260</v>
      </c>
      <c r="B241" s="97">
        <v>0.44408564814814816</v>
      </c>
      <c r="C241" s="95">
        <v>62</v>
      </c>
      <c r="D241" s="98">
        <v>126</v>
      </c>
      <c r="E241" s="92">
        <f t="shared" si="3"/>
        <v>7812</v>
      </c>
      <c r="F241" s="95" t="s">
        <v>18</v>
      </c>
      <c r="H241" s="99"/>
    </row>
    <row r="242" spans="1:8">
      <c r="A242" s="79">
        <v>45260</v>
      </c>
      <c r="B242" s="97">
        <v>0.44408564814814816</v>
      </c>
      <c r="C242" s="95">
        <v>67</v>
      </c>
      <c r="D242" s="98">
        <v>126</v>
      </c>
      <c r="E242" s="92">
        <f t="shared" si="3"/>
        <v>8442</v>
      </c>
      <c r="F242" s="95" t="s">
        <v>18</v>
      </c>
      <c r="H242" s="99"/>
    </row>
    <row r="243" spans="1:8">
      <c r="A243" s="79">
        <v>45260</v>
      </c>
      <c r="B243" s="97">
        <v>0.44408564814814816</v>
      </c>
      <c r="C243" s="95">
        <v>72</v>
      </c>
      <c r="D243" s="98">
        <v>126</v>
      </c>
      <c r="E243" s="92">
        <f t="shared" si="3"/>
        <v>9072</v>
      </c>
      <c r="F243" s="95" t="s">
        <v>18</v>
      </c>
      <c r="H243" s="99"/>
    </row>
    <row r="244" spans="1:8">
      <c r="A244" s="79">
        <v>45260</v>
      </c>
      <c r="B244" s="97">
        <v>0.44408564814814816</v>
      </c>
      <c r="C244" s="95">
        <v>443</v>
      </c>
      <c r="D244" s="98">
        <v>126</v>
      </c>
      <c r="E244" s="92">
        <f t="shared" si="3"/>
        <v>55818</v>
      </c>
      <c r="F244" s="95" t="s">
        <v>18</v>
      </c>
      <c r="H244" s="99"/>
    </row>
    <row r="245" spans="1:8">
      <c r="A245" s="79">
        <v>45260</v>
      </c>
      <c r="B245" s="97">
        <v>0.44437499999999996</v>
      </c>
      <c r="C245" s="95">
        <v>3</v>
      </c>
      <c r="D245" s="98">
        <v>126</v>
      </c>
      <c r="E245" s="92">
        <f t="shared" si="3"/>
        <v>378</v>
      </c>
      <c r="F245" s="95" t="s">
        <v>18</v>
      </c>
      <c r="H245" s="99"/>
    </row>
    <row r="246" spans="1:8">
      <c r="A246" s="79">
        <v>45260</v>
      </c>
      <c r="B246" s="97">
        <v>0.44520833333333337</v>
      </c>
      <c r="C246" s="95">
        <v>3</v>
      </c>
      <c r="D246" s="98">
        <v>125.95</v>
      </c>
      <c r="E246" s="92">
        <f t="shared" si="3"/>
        <v>377.85</v>
      </c>
      <c r="F246" s="95" t="s">
        <v>18</v>
      </c>
      <c r="H246" s="99"/>
    </row>
    <row r="247" spans="1:8">
      <c r="A247" s="79">
        <v>45260</v>
      </c>
      <c r="B247" s="97">
        <v>0.44520833333333337</v>
      </c>
      <c r="C247" s="95">
        <v>5</v>
      </c>
      <c r="D247" s="98">
        <v>125.95</v>
      </c>
      <c r="E247" s="92">
        <f t="shared" si="3"/>
        <v>629.75</v>
      </c>
      <c r="F247" s="95" t="s">
        <v>18</v>
      </c>
      <c r="H247" s="99"/>
    </row>
    <row r="248" spans="1:8">
      <c r="A248" s="79">
        <v>45260</v>
      </c>
      <c r="B248" s="97">
        <v>0.44521990740740741</v>
      </c>
      <c r="C248" s="95">
        <v>8</v>
      </c>
      <c r="D248" s="98">
        <v>125.85</v>
      </c>
      <c r="E248" s="92">
        <f t="shared" si="3"/>
        <v>1006.8</v>
      </c>
      <c r="F248" s="95" t="s">
        <v>18</v>
      </c>
      <c r="H248" s="99"/>
    </row>
    <row r="249" spans="1:8">
      <c r="A249" s="79">
        <v>45260</v>
      </c>
      <c r="B249" s="97">
        <v>0.44567129629629632</v>
      </c>
      <c r="C249" s="95">
        <v>4</v>
      </c>
      <c r="D249" s="98">
        <v>125.85</v>
      </c>
      <c r="E249" s="92">
        <f t="shared" si="3"/>
        <v>503.4</v>
      </c>
      <c r="F249" s="95" t="s">
        <v>18</v>
      </c>
      <c r="H249" s="99"/>
    </row>
    <row r="250" spans="1:8">
      <c r="A250" s="79">
        <v>45260</v>
      </c>
      <c r="B250" s="97">
        <v>0.44567129629629632</v>
      </c>
      <c r="C250" s="95">
        <v>5</v>
      </c>
      <c r="D250" s="98">
        <v>125.85</v>
      </c>
      <c r="E250" s="92">
        <f t="shared" si="3"/>
        <v>629.25</v>
      </c>
      <c r="F250" s="95" t="s">
        <v>18</v>
      </c>
      <c r="H250" s="99"/>
    </row>
    <row r="251" spans="1:8">
      <c r="A251" s="79">
        <v>45260</v>
      </c>
      <c r="B251" s="97">
        <v>0.44567129629629632</v>
      </c>
      <c r="C251" s="95">
        <v>5</v>
      </c>
      <c r="D251" s="98">
        <v>125.85</v>
      </c>
      <c r="E251" s="92">
        <f t="shared" si="3"/>
        <v>629.25</v>
      </c>
      <c r="F251" s="95" t="s">
        <v>18</v>
      </c>
      <c r="H251" s="99"/>
    </row>
    <row r="252" spans="1:8">
      <c r="A252" s="79">
        <v>45260</v>
      </c>
      <c r="B252" s="97">
        <v>0.44567129629629632</v>
      </c>
      <c r="C252" s="95">
        <v>83</v>
      </c>
      <c r="D252" s="98">
        <v>125.85</v>
      </c>
      <c r="E252" s="92">
        <f t="shared" si="3"/>
        <v>10445.549999999999</v>
      </c>
      <c r="F252" s="95" t="s">
        <v>18</v>
      </c>
      <c r="H252" s="99"/>
    </row>
    <row r="253" spans="1:8">
      <c r="A253" s="79">
        <v>45260</v>
      </c>
      <c r="B253" s="97">
        <v>0.44672453703703702</v>
      </c>
      <c r="C253" s="95">
        <v>43</v>
      </c>
      <c r="D253" s="98">
        <v>125.85</v>
      </c>
      <c r="E253" s="92">
        <f t="shared" si="3"/>
        <v>5411.55</v>
      </c>
      <c r="F253" s="95" t="s">
        <v>18</v>
      </c>
      <c r="H253" s="99"/>
    </row>
    <row r="254" spans="1:8">
      <c r="A254" s="79">
        <v>45260</v>
      </c>
      <c r="B254" s="97">
        <v>0.44688657407407412</v>
      </c>
      <c r="C254" s="95">
        <v>5</v>
      </c>
      <c r="D254" s="98">
        <v>125.85</v>
      </c>
      <c r="E254" s="92">
        <f t="shared" si="3"/>
        <v>629.25</v>
      </c>
      <c r="F254" s="95" t="s">
        <v>18</v>
      </c>
      <c r="H254" s="99"/>
    </row>
    <row r="255" spans="1:8">
      <c r="A255" s="79">
        <v>45260</v>
      </c>
      <c r="B255" s="97">
        <v>0.4481944444444444</v>
      </c>
      <c r="C255" s="95">
        <v>3</v>
      </c>
      <c r="D255" s="98">
        <v>125.8</v>
      </c>
      <c r="E255" s="92">
        <f t="shared" si="3"/>
        <v>377.4</v>
      </c>
      <c r="F255" s="95" t="s">
        <v>18</v>
      </c>
      <c r="H255" s="99"/>
    </row>
    <row r="256" spans="1:8">
      <c r="A256" s="79">
        <v>45260</v>
      </c>
      <c r="B256" s="97">
        <v>0.4481944444444444</v>
      </c>
      <c r="C256" s="95">
        <v>3</v>
      </c>
      <c r="D256" s="98">
        <v>125.8</v>
      </c>
      <c r="E256" s="92">
        <f t="shared" si="3"/>
        <v>377.4</v>
      </c>
      <c r="F256" s="95" t="s">
        <v>18</v>
      </c>
      <c r="H256" s="99"/>
    </row>
    <row r="257" spans="1:8">
      <c r="A257" s="79">
        <v>45260</v>
      </c>
      <c r="B257" s="97">
        <v>0.4481944444444444</v>
      </c>
      <c r="C257" s="95">
        <v>4</v>
      </c>
      <c r="D257" s="98">
        <v>125.8</v>
      </c>
      <c r="E257" s="92">
        <f t="shared" si="3"/>
        <v>503.2</v>
      </c>
      <c r="F257" s="95" t="s">
        <v>18</v>
      </c>
      <c r="H257" s="99"/>
    </row>
    <row r="258" spans="1:8">
      <c r="A258" s="79">
        <v>45260</v>
      </c>
      <c r="B258" s="97">
        <v>0.4481944444444444</v>
      </c>
      <c r="C258" s="95">
        <v>21</v>
      </c>
      <c r="D258" s="98">
        <v>125.8</v>
      </c>
      <c r="E258" s="92">
        <f t="shared" si="3"/>
        <v>2641.7999999999997</v>
      </c>
      <c r="F258" s="95" t="s">
        <v>18</v>
      </c>
      <c r="H258" s="99"/>
    </row>
    <row r="259" spans="1:8">
      <c r="A259" s="79">
        <v>45260</v>
      </c>
      <c r="B259" s="97">
        <v>0.4481944444444444</v>
      </c>
      <c r="C259" s="95">
        <v>52</v>
      </c>
      <c r="D259" s="98">
        <v>125.8</v>
      </c>
      <c r="E259" s="92">
        <f t="shared" si="3"/>
        <v>6541.5999999999995</v>
      </c>
      <c r="F259" s="95" t="s">
        <v>18</v>
      </c>
      <c r="H259" s="99"/>
    </row>
    <row r="260" spans="1:8">
      <c r="A260" s="79">
        <v>45260</v>
      </c>
      <c r="B260" s="97">
        <v>0.45011574074074073</v>
      </c>
      <c r="C260" s="95">
        <v>3</v>
      </c>
      <c r="D260" s="98">
        <v>125.9</v>
      </c>
      <c r="E260" s="92">
        <f t="shared" si="3"/>
        <v>377.70000000000005</v>
      </c>
      <c r="F260" s="95" t="s">
        <v>18</v>
      </c>
      <c r="H260" s="99"/>
    </row>
    <row r="261" spans="1:8">
      <c r="A261" s="79">
        <v>45260</v>
      </c>
      <c r="B261" s="97">
        <v>0.45011574074074073</v>
      </c>
      <c r="C261" s="95">
        <v>3</v>
      </c>
      <c r="D261" s="98">
        <v>125.9</v>
      </c>
      <c r="E261" s="92">
        <f t="shared" si="3"/>
        <v>377.70000000000005</v>
      </c>
      <c r="F261" s="95" t="s">
        <v>18</v>
      </c>
      <c r="H261" s="99"/>
    </row>
    <row r="262" spans="1:8">
      <c r="A262" s="79">
        <v>45260</v>
      </c>
      <c r="B262" s="97">
        <v>0.45011574074074073</v>
      </c>
      <c r="C262" s="95">
        <v>6</v>
      </c>
      <c r="D262" s="98">
        <v>125.9</v>
      </c>
      <c r="E262" s="92">
        <f t="shared" ref="E262:E325" si="4">C262*D262</f>
        <v>755.40000000000009</v>
      </c>
      <c r="F262" s="95" t="s">
        <v>18</v>
      </c>
      <c r="H262" s="99"/>
    </row>
    <row r="263" spans="1:8">
      <c r="A263" s="79">
        <v>45260</v>
      </c>
      <c r="B263" s="97">
        <v>0.45081018518518517</v>
      </c>
      <c r="C263" s="95">
        <v>3</v>
      </c>
      <c r="D263" s="98">
        <v>125.85</v>
      </c>
      <c r="E263" s="92">
        <f t="shared" si="4"/>
        <v>377.54999999999995</v>
      </c>
      <c r="F263" s="95" t="s">
        <v>18</v>
      </c>
      <c r="H263" s="99"/>
    </row>
    <row r="264" spans="1:8">
      <c r="A264" s="79">
        <v>45260</v>
      </c>
      <c r="B264" s="97">
        <v>0.45081018518518517</v>
      </c>
      <c r="C264" s="95">
        <v>81</v>
      </c>
      <c r="D264" s="98">
        <v>125.85</v>
      </c>
      <c r="E264" s="92">
        <f t="shared" si="4"/>
        <v>10193.85</v>
      </c>
      <c r="F264" s="95" t="s">
        <v>18</v>
      </c>
      <c r="H264" s="99"/>
    </row>
    <row r="265" spans="1:8">
      <c r="A265" s="79">
        <v>45260</v>
      </c>
      <c r="B265" s="97">
        <v>0.4508564814814815</v>
      </c>
      <c r="C265" s="95">
        <v>20</v>
      </c>
      <c r="D265" s="98">
        <v>125.85</v>
      </c>
      <c r="E265" s="92">
        <f t="shared" si="4"/>
        <v>2517</v>
      </c>
      <c r="F265" s="95" t="s">
        <v>18</v>
      </c>
      <c r="H265" s="99"/>
    </row>
    <row r="266" spans="1:8">
      <c r="A266" s="79">
        <v>45260</v>
      </c>
      <c r="B266" s="97">
        <v>0.4508564814814815</v>
      </c>
      <c r="C266" s="95">
        <v>21</v>
      </c>
      <c r="D266" s="98">
        <v>125.85</v>
      </c>
      <c r="E266" s="92">
        <f t="shared" si="4"/>
        <v>2642.85</v>
      </c>
      <c r="F266" s="95" t="s">
        <v>18</v>
      </c>
      <c r="H266" s="99"/>
    </row>
    <row r="267" spans="1:8">
      <c r="A267" s="79">
        <v>45260</v>
      </c>
      <c r="B267" s="97">
        <v>0.4508564814814815</v>
      </c>
      <c r="C267" s="95">
        <v>26</v>
      </c>
      <c r="D267" s="98">
        <v>125.85</v>
      </c>
      <c r="E267" s="92">
        <f t="shared" si="4"/>
        <v>3272.1</v>
      </c>
      <c r="F267" s="95" t="s">
        <v>18</v>
      </c>
      <c r="H267" s="99"/>
    </row>
    <row r="268" spans="1:8">
      <c r="A268" s="79">
        <v>45260</v>
      </c>
      <c r="B268" s="97">
        <v>0.4508564814814815</v>
      </c>
      <c r="C268" s="95">
        <v>56</v>
      </c>
      <c r="D268" s="98">
        <v>125.85</v>
      </c>
      <c r="E268" s="92">
        <f t="shared" si="4"/>
        <v>7047.5999999999995</v>
      </c>
      <c r="F268" s="95" t="s">
        <v>18</v>
      </c>
      <c r="H268" s="99"/>
    </row>
    <row r="269" spans="1:8">
      <c r="A269" s="79">
        <v>45260</v>
      </c>
      <c r="B269" s="97">
        <v>0.4508564814814815</v>
      </c>
      <c r="C269" s="95">
        <v>72</v>
      </c>
      <c r="D269" s="98">
        <v>125.85</v>
      </c>
      <c r="E269" s="92">
        <f t="shared" si="4"/>
        <v>9061.1999999999989</v>
      </c>
      <c r="F269" s="95" t="s">
        <v>18</v>
      </c>
      <c r="H269" s="99"/>
    </row>
    <row r="270" spans="1:8">
      <c r="A270" s="79">
        <v>45260</v>
      </c>
      <c r="B270" s="97">
        <v>0.45246527777777779</v>
      </c>
      <c r="C270" s="95">
        <v>5</v>
      </c>
      <c r="D270" s="98">
        <v>125.9</v>
      </c>
      <c r="E270" s="92">
        <f t="shared" si="4"/>
        <v>629.5</v>
      </c>
      <c r="F270" s="95" t="s">
        <v>18</v>
      </c>
      <c r="H270" s="99"/>
    </row>
    <row r="271" spans="1:8">
      <c r="A271" s="79">
        <v>45260</v>
      </c>
      <c r="B271" s="97">
        <v>0.45246527777777779</v>
      </c>
      <c r="C271" s="95">
        <v>67</v>
      </c>
      <c r="D271" s="98">
        <v>125.9</v>
      </c>
      <c r="E271" s="92">
        <f t="shared" si="4"/>
        <v>8435.3000000000011</v>
      </c>
      <c r="F271" s="95" t="s">
        <v>18</v>
      </c>
      <c r="H271" s="99"/>
    </row>
    <row r="272" spans="1:8">
      <c r="A272" s="79">
        <v>45260</v>
      </c>
      <c r="B272" s="97">
        <v>0.45246527777777779</v>
      </c>
      <c r="C272" s="95">
        <v>72</v>
      </c>
      <c r="D272" s="98">
        <v>125.9</v>
      </c>
      <c r="E272" s="92">
        <f t="shared" si="4"/>
        <v>9064.8000000000011</v>
      </c>
      <c r="F272" s="95" t="s">
        <v>18</v>
      </c>
      <c r="H272" s="99"/>
    </row>
    <row r="273" spans="1:8">
      <c r="A273" s="79">
        <v>45260</v>
      </c>
      <c r="B273" s="97">
        <v>0.45246527777777779</v>
      </c>
      <c r="C273" s="95">
        <v>117</v>
      </c>
      <c r="D273" s="98">
        <v>125.9</v>
      </c>
      <c r="E273" s="92">
        <f t="shared" si="4"/>
        <v>14730.300000000001</v>
      </c>
      <c r="F273" s="95" t="s">
        <v>18</v>
      </c>
      <c r="H273" s="99"/>
    </row>
    <row r="274" spans="1:8">
      <c r="A274" s="79">
        <v>45260</v>
      </c>
      <c r="B274" s="97">
        <v>0.45378472222222221</v>
      </c>
      <c r="C274" s="95">
        <v>3</v>
      </c>
      <c r="D274" s="98">
        <v>125.8</v>
      </c>
      <c r="E274" s="92">
        <f t="shared" si="4"/>
        <v>377.4</v>
      </c>
      <c r="F274" s="95" t="s">
        <v>18</v>
      </c>
      <c r="H274" s="99"/>
    </row>
    <row r="275" spans="1:8">
      <c r="A275" s="79">
        <v>45260</v>
      </c>
      <c r="B275" s="97">
        <v>0.45378472222222221</v>
      </c>
      <c r="C275" s="95">
        <v>4</v>
      </c>
      <c r="D275" s="98">
        <v>125.85</v>
      </c>
      <c r="E275" s="92">
        <f t="shared" si="4"/>
        <v>503.4</v>
      </c>
      <c r="F275" s="95" t="s">
        <v>18</v>
      </c>
      <c r="H275" s="99"/>
    </row>
    <row r="276" spans="1:8">
      <c r="A276" s="79">
        <v>45260</v>
      </c>
      <c r="B276" s="97">
        <v>0.45378472222222221</v>
      </c>
      <c r="C276" s="95">
        <v>4</v>
      </c>
      <c r="D276" s="98">
        <v>125.85</v>
      </c>
      <c r="E276" s="92">
        <f t="shared" si="4"/>
        <v>503.4</v>
      </c>
      <c r="F276" s="95" t="s">
        <v>18</v>
      </c>
      <c r="H276" s="99"/>
    </row>
    <row r="277" spans="1:8">
      <c r="A277" s="79">
        <v>45260</v>
      </c>
      <c r="B277" s="97">
        <v>0.45378472222222221</v>
      </c>
      <c r="C277" s="95">
        <v>5</v>
      </c>
      <c r="D277" s="98">
        <v>125.8</v>
      </c>
      <c r="E277" s="92">
        <f t="shared" si="4"/>
        <v>629</v>
      </c>
      <c r="F277" s="95" t="s">
        <v>18</v>
      </c>
      <c r="H277" s="99"/>
    </row>
    <row r="278" spans="1:8">
      <c r="A278" s="79">
        <v>45260</v>
      </c>
      <c r="B278" s="97">
        <v>0.45378472222222221</v>
      </c>
      <c r="C278" s="95">
        <v>5</v>
      </c>
      <c r="D278" s="98">
        <v>125.8</v>
      </c>
      <c r="E278" s="92">
        <f t="shared" si="4"/>
        <v>629</v>
      </c>
      <c r="F278" s="95" t="s">
        <v>18</v>
      </c>
      <c r="H278" s="99"/>
    </row>
    <row r="279" spans="1:8">
      <c r="A279" s="79">
        <v>45260</v>
      </c>
      <c r="B279" s="97">
        <v>0.45378472222222221</v>
      </c>
      <c r="C279" s="95">
        <v>5</v>
      </c>
      <c r="D279" s="98">
        <v>125.85</v>
      </c>
      <c r="E279" s="92">
        <f t="shared" si="4"/>
        <v>629.25</v>
      </c>
      <c r="F279" s="95" t="s">
        <v>18</v>
      </c>
      <c r="H279" s="99"/>
    </row>
    <row r="280" spans="1:8">
      <c r="A280" s="79">
        <v>45260</v>
      </c>
      <c r="B280" s="97">
        <v>0.45378472222222221</v>
      </c>
      <c r="C280" s="95">
        <v>124</v>
      </c>
      <c r="D280" s="98">
        <v>125.8</v>
      </c>
      <c r="E280" s="92">
        <f t="shared" si="4"/>
        <v>15599.199999999999</v>
      </c>
      <c r="F280" s="95" t="s">
        <v>18</v>
      </c>
      <c r="H280" s="99"/>
    </row>
    <row r="281" spans="1:8">
      <c r="A281" s="79">
        <v>45260</v>
      </c>
      <c r="B281" s="97">
        <v>0.45380787037037035</v>
      </c>
      <c r="C281" s="95">
        <v>50</v>
      </c>
      <c r="D281" s="98">
        <v>125.8</v>
      </c>
      <c r="E281" s="92">
        <f t="shared" si="4"/>
        <v>6290</v>
      </c>
      <c r="F281" s="95" t="s">
        <v>18</v>
      </c>
      <c r="H281" s="99"/>
    </row>
    <row r="282" spans="1:8">
      <c r="A282" s="79">
        <v>45260</v>
      </c>
      <c r="B282" s="97">
        <v>0.45380787037037035</v>
      </c>
      <c r="C282" s="95">
        <v>62</v>
      </c>
      <c r="D282" s="98">
        <v>125.8</v>
      </c>
      <c r="E282" s="92">
        <f t="shared" si="4"/>
        <v>7799.5999999999995</v>
      </c>
      <c r="F282" s="95" t="s">
        <v>18</v>
      </c>
      <c r="H282" s="99"/>
    </row>
    <row r="283" spans="1:8">
      <c r="A283" s="79">
        <v>45260</v>
      </c>
      <c r="B283" s="97">
        <v>0.45380787037037035</v>
      </c>
      <c r="C283" s="95">
        <v>67</v>
      </c>
      <c r="D283" s="98">
        <v>125.8</v>
      </c>
      <c r="E283" s="92">
        <f t="shared" si="4"/>
        <v>8428.6</v>
      </c>
      <c r="F283" s="95" t="s">
        <v>18</v>
      </c>
      <c r="H283" s="99"/>
    </row>
    <row r="284" spans="1:8">
      <c r="A284" s="79">
        <v>45260</v>
      </c>
      <c r="B284" s="97">
        <v>0.45380787037037035</v>
      </c>
      <c r="C284" s="95">
        <v>78</v>
      </c>
      <c r="D284" s="98">
        <v>125.8</v>
      </c>
      <c r="E284" s="92">
        <f t="shared" si="4"/>
        <v>9812.4</v>
      </c>
      <c r="F284" s="95" t="s">
        <v>18</v>
      </c>
      <c r="H284" s="99"/>
    </row>
    <row r="285" spans="1:8">
      <c r="A285" s="79">
        <v>45260</v>
      </c>
      <c r="B285" s="97">
        <v>0.45383101851851854</v>
      </c>
      <c r="C285" s="95">
        <v>72</v>
      </c>
      <c r="D285" s="98">
        <v>125.8</v>
      </c>
      <c r="E285" s="92">
        <f t="shared" si="4"/>
        <v>9057.6</v>
      </c>
      <c r="F285" s="95" t="s">
        <v>18</v>
      </c>
      <c r="H285" s="99"/>
    </row>
    <row r="286" spans="1:8">
      <c r="A286" s="79">
        <v>45260</v>
      </c>
      <c r="B286" s="97">
        <v>0.45469907407407412</v>
      </c>
      <c r="C286" s="95">
        <v>5</v>
      </c>
      <c r="D286" s="98">
        <v>125.8</v>
      </c>
      <c r="E286" s="92">
        <f t="shared" si="4"/>
        <v>629</v>
      </c>
      <c r="F286" s="95" t="s">
        <v>18</v>
      </c>
      <c r="H286" s="99"/>
    </row>
    <row r="287" spans="1:8">
      <c r="A287" s="79">
        <v>45260</v>
      </c>
      <c r="B287" s="97">
        <v>0.45495370370370369</v>
      </c>
      <c r="C287" s="95">
        <v>3</v>
      </c>
      <c r="D287" s="98">
        <v>125.75</v>
      </c>
      <c r="E287" s="92">
        <f t="shared" si="4"/>
        <v>377.25</v>
      </c>
      <c r="F287" s="95" t="s">
        <v>18</v>
      </c>
      <c r="H287" s="99"/>
    </row>
    <row r="288" spans="1:8">
      <c r="A288" s="79">
        <v>45260</v>
      </c>
      <c r="B288" s="97">
        <v>0.45495370370370369</v>
      </c>
      <c r="C288" s="95">
        <v>4</v>
      </c>
      <c r="D288" s="98">
        <v>125.75</v>
      </c>
      <c r="E288" s="92">
        <f t="shared" si="4"/>
        <v>503</v>
      </c>
      <c r="F288" s="95" t="s">
        <v>18</v>
      </c>
      <c r="H288" s="99"/>
    </row>
    <row r="289" spans="1:8">
      <c r="A289" s="79">
        <v>45260</v>
      </c>
      <c r="B289" s="97">
        <v>0.45495370370370369</v>
      </c>
      <c r="C289" s="95">
        <v>5</v>
      </c>
      <c r="D289" s="98">
        <v>125.75</v>
      </c>
      <c r="E289" s="92">
        <f t="shared" si="4"/>
        <v>628.75</v>
      </c>
      <c r="F289" s="95" t="s">
        <v>18</v>
      </c>
      <c r="H289" s="99"/>
    </row>
    <row r="290" spans="1:8">
      <c r="A290" s="79">
        <v>45260</v>
      </c>
      <c r="B290" s="97">
        <v>0.45495370370370369</v>
      </c>
      <c r="C290" s="95">
        <v>5</v>
      </c>
      <c r="D290" s="98">
        <v>125.75</v>
      </c>
      <c r="E290" s="92">
        <f t="shared" si="4"/>
        <v>628.75</v>
      </c>
      <c r="F290" s="95" t="s">
        <v>18</v>
      </c>
      <c r="H290" s="99"/>
    </row>
    <row r="291" spans="1:8">
      <c r="A291" s="79">
        <v>45260</v>
      </c>
      <c r="B291" s="97">
        <v>0.45495370370370369</v>
      </c>
      <c r="C291" s="95">
        <v>10</v>
      </c>
      <c r="D291" s="98">
        <v>125.75</v>
      </c>
      <c r="E291" s="92">
        <f t="shared" si="4"/>
        <v>1257.5</v>
      </c>
      <c r="F291" s="95" t="s">
        <v>18</v>
      </c>
      <c r="H291" s="99"/>
    </row>
    <row r="292" spans="1:8">
      <c r="A292" s="79">
        <v>45260</v>
      </c>
      <c r="B292" s="97">
        <v>0.45495370370370369</v>
      </c>
      <c r="C292" s="95">
        <v>83</v>
      </c>
      <c r="D292" s="98">
        <v>125.75</v>
      </c>
      <c r="E292" s="92">
        <f t="shared" si="4"/>
        <v>10437.25</v>
      </c>
      <c r="F292" s="95" t="s">
        <v>18</v>
      </c>
      <c r="H292" s="99"/>
    </row>
    <row r="293" spans="1:8">
      <c r="A293" s="79">
        <v>45260</v>
      </c>
      <c r="B293" s="97">
        <v>0.45495370370370369</v>
      </c>
      <c r="C293" s="95">
        <v>92</v>
      </c>
      <c r="D293" s="98">
        <v>125.7</v>
      </c>
      <c r="E293" s="92">
        <f t="shared" si="4"/>
        <v>11564.4</v>
      </c>
      <c r="F293" s="95" t="s">
        <v>18</v>
      </c>
      <c r="H293" s="99"/>
    </row>
    <row r="294" spans="1:8">
      <c r="A294" s="79">
        <v>45260</v>
      </c>
      <c r="B294" s="97">
        <v>0.45652777777777781</v>
      </c>
      <c r="C294" s="95">
        <v>3</v>
      </c>
      <c r="D294" s="98">
        <v>125.7</v>
      </c>
      <c r="E294" s="92">
        <f t="shared" si="4"/>
        <v>377.1</v>
      </c>
      <c r="F294" s="95" t="s">
        <v>18</v>
      </c>
      <c r="H294" s="99"/>
    </row>
    <row r="295" spans="1:8">
      <c r="A295" s="79">
        <v>45260</v>
      </c>
      <c r="B295" s="97">
        <v>0.45652777777777781</v>
      </c>
      <c r="C295" s="95">
        <v>4</v>
      </c>
      <c r="D295" s="98">
        <v>125.7</v>
      </c>
      <c r="E295" s="92">
        <f t="shared" si="4"/>
        <v>502.8</v>
      </c>
      <c r="F295" s="95" t="s">
        <v>18</v>
      </c>
      <c r="H295" s="99"/>
    </row>
    <row r="296" spans="1:8">
      <c r="A296" s="79">
        <v>45260</v>
      </c>
      <c r="B296" s="97">
        <v>0.45652777777777781</v>
      </c>
      <c r="C296" s="95">
        <v>70</v>
      </c>
      <c r="D296" s="98">
        <v>125.7</v>
      </c>
      <c r="E296" s="92">
        <f t="shared" si="4"/>
        <v>8799</v>
      </c>
      <c r="F296" s="95" t="s">
        <v>18</v>
      </c>
      <c r="H296" s="99"/>
    </row>
    <row r="297" spans="1:8">
      <c r="A297" s="79">
        <v>45260</v>
      </c>
      <c r="B297" s="97">
        <v>0.45850694444444445</v>
      </c>
      <c r="C297" s="95">
        <v>4</v>
      </c>
      <c r="D297" s="98">
        <v>125.85</v>
      </c>
      <c r="E297" s="92">
        <f t="shared" si="4"/>
        <v>503.4</v>
      </c>
      <c r="F297" s="95" t="s">
        <v>18</v>
      </c>
      <c r="H297" s="99"/>
    </row>
    <row r="298" spans="1:8">
      <c r="A298" s="79">
        <v>45260</v>
      </c>
      <c r="B298" s="97">
        <v>0.45850694444444445</v>
      </c>
      <c r="C298" s="95">
        <v>4</v>
      </c>
      <c r="D298" s="98">
        <v>125.85</v>
      </c>
      <c r="E298" s="92">
        <f t="shared" si="4"/>
        <v>503.4</v>
      </c>
      <c r="F298" s="95" t="s">
        <v>18</v>
      </c>
      <c r="H298" s="99"/>
    </row>
    <row r="299" spans="1:8">
      <c r="A299" s="79">
        <v>45260</v>
      </c>
      <c r="B299" s="97">
        <v>0.45861111111111108</v>
      </c>
      <c r="C299" s="95">
        <v>3</v>
      </c>
      <c r="D299" s="98">
        <v>125.8</v>
      </c>
      <c r="E299" s="92">
        <f t="shared" si="4"/>
        <v>377.4</v>
      </c>
      <c r="F299" s="95" t="s">
        <v>18</v>
      </c>
      <c r="H299" s="99"/>
    </row>
    <row r="300" spans="1:8">
      <c r="A300" s="79">
        <v>45260</v>
      </c>
      <c r="B300" s="97">
        <v>0.45861111111111108</v>
      </c>
      <c r="C300" s="95">
        <v>4</v>
      </c>
      <c r="D300" s="98">
        <v>125.8</v>
      </c>
      <c r="E300" s="92">
        <f t="shared" si="4"/>
        <v>503.2</v>
      </c>
      <c r="F300" s="95" t="s">
        <v>18</v>
      </c>
      <c r="H300" s="99"/>
    </row>
    <row r="301" spans="1:8">
      <c r="A301" s="79">
        <v>45260</v>
      </c>
      <c r="B301" s="97">
        <v>0.45861111111111108</v>
      </c>
      <c r="C301" s="95">
        <v>4</v>
      </c>
      <c r="D301" s="98">
        <v>125.8</v>
      </c>
      <c r="E301" s="92">
        <f t="shared" si="4"/>
        <v>503.2</v>
      </c>
      <c r="F301" s="95" t="s">
        <v>18</v>
      </c>
      <c r="H301" s="99"/>
    </row>
    <row r="302" spans="1:8">
      <c r="A302" s="79">
        <v>45260</v>
      </c>
      <c r="B302" s="97">
        <v>0.45861111111111108</v>
      </c>
      <c r="C302" s="95">
        <v>42</v>
      </c>
      <c r="D302" s="98">
        <v>125.85</v>
      </c>
      <c r="E302" s="92">
        <f t="shared" si="4"/>
        <v>5285.7</v>
      </c>
      <c r="F302" s="95" t="s">
        <v>18</v>
      </c>
      <c r="H302" s="99"/>
    </row>
    <row r="303" spans="1:8">
      <c r="A303" s="79">
        <v>45260</v>
      </c>
      <c r="B303" s="97">
        <v>0.45861111111111108</v>
      </c>
      <c r="C303" s="95">
        <v>50</v>
      </c>
      <c r="D303" s="98">
        <v>125.85</v>
      </c>
      <c r="E303" s="92">
        <f t="shared" si="4"/>
        <v>6292.5</v>
      </c>
      <c r="F303" s="95" t="s">
        <v>18</v>
      </c>
      <c r="H303" s="99"/>
    </row>
    <row r="304" spans="1:8">
      <c r="A304" s="79">
        <v>45260</v>
      </c>
      <c r="B304" s="97">
        <v>0.45978009259259256</v>
      </c>
      <c r="C304" s="95">
        <v>4</v>
      </c>
      <c r="D304" s="98">
        <v>125.8</v>
      </c>
      <c r="E304" s="92">
        <f t="shared" si="4"/>
        <v>503.2</v>
      </c>
      <c r="F304" s="95" t="s">
        <v>18</v>
      </c>
      <c r="H304" s="99"/>
    </row>
    <row r="305" spans="1:8">
      <c r="A305" s="79">
        <v>45260</v>
      </c>
      <c r="B305" s="97">
        <v>0.45978009259259256</v>
      </c>
      <c r="C305" s="95">
        <v>21</v>
      </c>
      <c r="D305" s="98">
        <v>125.8</v>
      </c>
      <c r="E305" s="92">
        <f t="shared" si="4"/>
        <v>2641.7999999999997</v>
      </c>
      <c r="F305" s="95" t="s">
        <v>18</v>
      </c>
      <c r="H305" s="99"/>
    </row>
    <row r="306" spans="1:8">
      <c r="A306" s="79">
        <v>45260</v>
      </c>
      <c r="B306" s="97">
        <v>0.45978009259259256</v>
      </c>
      <c r="C306" s="95">
        <v>42</v>
      </c>
      <c r="D306" s="98">
        <v>125.8</v>
      </c>
      <c r="E306" s="92">
        <f t="shared" si="4"/>
        <v>5283.5999999999995</v>
      </c>
      <c r="F306" s="95" t="s">
        <v>18</v>
      </c>
      <c r="H306" s="99"/>
    </row>
    <row r="307" spans="1:8">
      <c r="A307" s="79">
        <v>45260</v>
      </c>
      <c r="B307" s="97">
        <v>0.45978009259259256</v>
      </c>
      <c r="C307" s="95">
        <v>44</v>
      </c>
      <c r="D307" s="98">
        <v>125.8</v>
      </c>
      <c r="E307" s="92">
        <f t="shared" si="4"/>
        <v>5535.2</v>
      </c>
      <c r="F307" s="95" t="s">
        <v>18</v>
      </c>
      <c r="H307" s="99"/>
    </row>
    <row r="308" spans="1:8">
      <c r="A308" s="79">
        <v>45260</v>
      </c>
      <c r="B308" s="97">
        <v>0.45978009259259256</v>
      </c>
      <c r="C308" s="95">
        <v>44</v>
      </c>
      <c r="D308" s="98">
        <v>125.8</v>
      </c>
      <c r="E308" s="92">
        <f t="shared" si="4"/>
        <v>5535.2</v>
      </c>
      <c r="F308" s="95" t="s">
        <v>18</v>
      </c>
      <c r="H308" s="99"/>
    </row>
    <row r="309" spans="1:8">
      <c r="A309" s="79">
        <v>45260</v>
      </c>
      <c r="B309" s="97">
        <v>0.45978009259259256</v>
      </c>
      <c r="C309" s="95">
        <v>54</v>
      </c>
      <c r="D309" s="98">
        <v>125.8</v>
      </c>
      <c r="E309" s="92">
        <f t="shared" si="4"/>
        <v>6793.2</v>
      </c>
      <c r="F309" s="95" t="s">
        <v>18</v>
      </c>
      <c r="H309" s="99"/>
    </row>
    <row r="310" spans="1:8">
      <c r="A310" s="79">
        <v>45260</v>
      </c>
      <c r="B310" s="97">
        <v>0.45978009259259256</v>
      </c>
      <c r="C310" s="95">
        <v>67</v>
      </c>
      <c r="D310" s="98">
        <v>125.8</v>
      </c>
      <c r="E310" s="92">
        <f t="shared" si="4"/>
        <v>8428.6</v>
      </c>
      <c r="F310" s="95" t="s">
        <v>18</v>
      </c>
      <c r="H310" s="99"/>
    </row>
    <row r="311" spans="1:8">
      <c r="A311" s="79">
        <v>45260</v>
      </c>
      <c r="B311" s="97">
        <v>0.45978009259259256</v>
      </c>
      <c r="C311" s="95">
        <v>90</v>
      </c>
      <c r="D311" s="98">
        <v>125.8</v>
      </c>
      <c r="E311" s="92">
        <f t="shared" si="4"/>
        <v>11322</v>
      </c>
      <c r="F311" s="95" t="s">
        <v>18</v>
      </c>
      <c r="H311" s="99"/>
    </row>
    <row r="312" spans="1:8">
      <c r="A312" s="79">
        <v>45260</v>
      </c>
      <c r="B312" s="97">
        <v>0.45978009259259256</v>
      </c>
      <c r="C312" s="95">
        <v>388</v>
      </c>
      <c r="D312" s="98">
        <v>125.8</v>
      </c>
      <c r="E312" s="92">
        <f t="shared" si="4"/>
        <v>48810.400000000001</v>
      </c>
      <c r="F312" s="95" t="s">
        <v>18</v>
      </c>
      <c r="H312" s="99"/>
    </row>
    <row r="313" spans="1:8">
      <c r="A313" s="79">
        <v>45260</v>
      </c>
      <c r="B313" s="97">
        <v>0.45984953703703701</v>
      </c>
      <c r="C313" s="95">
        <v>3</v>
      </c>
      <c r="D313" s="98">
        <v>125.75</v>
      </c>
      <c r="E313" s="92">
        <f t="shared" si="4"/>
        <v>377.25</v>
      </c>
      <c r="F313" s="95" t="s">
        <v>18</v>
      </c>
      <c r="H313" s="99"/>
    </row>
    <row r="314" spans="1:8">
      <c r="A314" s="79">
        <v>45260</v>
      </c>
      <c r="B314" s="97">
        <v>0.45984953703703701</v>
      </c>
      <c r="C314" s="95">
        <v>4</v>
      </c>
      <c r="D314" s="98">
        <v>125.75</v>
      </c>
      <c r="E314" s="92">
        <f t="shared" si="4"/>
        <v>503</v>
      </c>
      <c r="F314" s="95" t="s">
        <v>18</v>
      </c>
      <c r="H314" s="99"/>
    </row>
    <row r="315" spans="1:8">
      <c r="A315" s="79">
        <v>45260</v>
      </c>
      <c r="B315" s="97">
        <v>0.45984953703703701</v>
      </c>
      <c r="C315" s="95">
        <v>4</v>
      </c>
      <c r="D315" s="98">
        <v>125.75</v>
      </c>
      <c r="E315" s="92">
        <f t="shared" si="4"/>
        <v>503</v>
      </c>
      <c r="F315" s="95" t="s">
        <v>18</v>
      </c>
      <c r="H315" s="99"/>
    </row>
    <row r="316" spans="1:8">
      <c r="A316" s="79">
        <v>45260</v>
      </c>
      <c r="B316" s="97">
        <v>0.45984953703703701</v>
      </c>
      <c r="C316" s="95">
        <v>4</v>
      </c>
      <c r="D316" s="98">
        <v>125.75</v>
      </c>
      <c r="E316" s="92">
        <f t="shared" si="4"/>
        <v>503</v>
      </c>
      <c r="F316" s="95" t="s">
        <v>18</v>
      </c>
      <c r="H316" s="99"/>
    </row>
    <row r="317" spans="1:8">
      <c r="A317" s="79">
        <v>45260</v>
      </c>
      <c r="B317" s="97">
        <v>0.45984953703703701</v>
      </c>
      <c r="C317" s="95">
        <v>38</v>
      </c>
      <c r="D317" s="98">
        <v>125.75</v>
      </c>
      <c r="E317" s="92">
        <f t="shared" si="4"/>
        <v>4778.5</v>
      </c>
      <c r="F317" s="95" t="s">
        <v>18</v>
      </c>
      <c r="H317" s="99"/>
    </row>
    <row r="318" spans="1:8">
      <c r="A318" s="79">
        <v>45260</v>
      </c>
      <c r="B318" s="97">
        <v>0.46021990740740742</v>
      </c>
      <c r="C318" s="95">
        <v>16</v>
      </c>
      <c r="D318" s="98">
        <v>125.7</v>
      </c>
      <c r="E318" s="92">
        <f t="shared" si="4"/>
        <v>2011.2</v>
      </c>
      <c r="F318" s="95" t="s">
        <v>18</v>
      </c>
      <c r="H318" s="99"/>
    </row>
    <row r="319" spans="1:8">
      <c r="A319" s="79">
        <v>45260</v>
      </c>
      <c r="B319" s="97">
        <v>0.46021990740740742</v>
      </c>
      <c r="C319" s="95">
        <v>28</v>
      </c>
      <c r="D319" s="98">
        <v>125.7</v>
      </c>
      <c r="E319" s="92">
        <f t="shared" si="4"/>
        <v>3519.6</v>
      </c>
      <c r="F319" s="95" t="s">
        <v>18</v>
      </c>
      <c r="H319" s="99"/>
    </row>
    <row r="320" spans="1:8">
      <c r="A320" s="79">
        <v>45260</v>
      </c>
      <c r="B320" s="97">
        <v>0.46195601851851853</v>
      </c>
      <c r="C320" s="95">
        <v>4</v>
      </c>
      <c r="D320" s="98">
        <v>125.75</v>
      </c>
      <c r="E320" s="92">
        <f t="shared" si="4"/>
        <v>503</v>
      </c>
      <c r="F320" s="95" t="s">
        <v>18</v>
      </c>
      <c r="H320" s="99"/>
    </row>
    <row r="321" spans="1:8">
      <c r="A321" s="79">
        <v>45260</v>
      </c>
      <c r="B321" s="97">
        <v>0.46195601851851853</v>
      </c>
      <c r="C321" s="95">
        <v>4</v>
      </c>
      <c r="D321" s="98">
        <v>125.75</v>
      </c>
      <c r="E321" s="92">
        <f t="shared" si="4"/>
        <v>503</v>
      </c>
      <c r="F321" s="95" t="s">
        <v>18</v>
      </c>
      <c r="H321" s="99"/>
    </row>
    <row r="322" spans="1:8">
      <c r="A322" s="79">
        <v>45260</v>
      </c>
      <c r="B322" s="97">
        <v>0.46195601851851853</v>
      </c>
      <c r="C322" s="95">
        <v>5</v>
      </c>
      <c r="D322" s="98">
        <v>125.75</v>
      </c>
      <c r="E322" s="92">
        <f t="shared" si="4"/>
        <v>628.75</v>
      </c>
      <c r="F322" s="95" t="s">
        <v>18</v>
      </c>
      <c r="H322" s="99"/>
    </row>
    <row r="323" spans="1:8">
      <c r="A323" s="79">
        <v>45260</v>
      </c>
      <c r="B323" s="97">
        <v>0.46195601851851853</v>
      </c>
      <c r="C323" s="95">
        <v>87</v>
      </c>
      <c r="D323" s="98">
        <v>125.75</v>
      </c>
      <c r="E323" s="92">
        <f t="shared" si="4"/>
        <v>10940.25</v>
      </c>
      <c r="F323" s="95" t="s">
        <v>18</v>
      </c>
      <c r="H323" s="99"/>
    </row>
    <row r="324" spans="1:8">
      <c r="A324" s="79">
        <v>45260</v>
      </c>
      <c r="B324" s="97">
        <v>0.46299768518518519</v>
      </c>
      <c r="C324" s="95">
        <v>33</v>
      </c>
      <c r="D324" s="98">
        <v>125.8</v>
      </c>
      <c r="E324" s="92">
        <f t="shared" si="4"/>
        <v>4151.3999999999996</v>
      </c>
      <c r="F324" s="95" t="s">
        <v>18</v>
      </c>
      <c r="H324" s="99"/>
    </row>
    <row r="325" spans="1:8">
      <c r="A325" s="79">
        <v>45260</v>
      </c>
      <c r="B325" s="97">
        <v>0.46299768518518519</v>
      </c>
      <c r="C325" s="95">
        <v>62</v>
      </c>
      <c r="D325" s="98">
        <v>125.8</v>
      </c>
      <c r="E325" s="92">
        <f t="shared" si="4"/>
        <v>7799.5999999999995</v>
      </c>
      <c r="F325" s="95" t="s">
        <v>18</v>
      </c>
      <c r="H325" s="99"/>
    </row>
    <row r="326" spans="1:8">
      <c r="A326" s="79">
        <v>45260</v>
      </c>
      <c r="B326" s="97">
        <v>0.46299768518518519</v>
      </c>
      <c r="C326" s="95">
        <v>66</v>
      </c>
      <c r="D326" s="98">
        <v>125.8</v>
      </c>
      <c r="E326" s="92">
        <f t="shared" ref="E326:E389" si="5">C326*D326</f>
        <v>8302.7999999999993</v>
      </c>
      <c r="F326" s="95" t="s">
        <v>18</v>
      </c>
      <c r="H326" s="99"/>
    </row>
    <row r="327" spans="1:8">
      <c r="A327" s="79">
        <v>45260</v>
      </c>
      <c r="B327" s="97">
        <v>0.46412037037037041</v>
      </c>
      <c r="C327" s="95">
        <v>3</v>
      </c>
      <c r="D327" s="98">
        <v>125.75</v>
      </c>
      <c r="E327" s="92">
        <f t="shared" si="5"/>
        <v>377.25</v>
      </c>
      <c r="F327" s="95" t="s">
        <v>18</v>
      </c>
      <c r="H327" s="99"/>
    </row>
    <row r="328" spans="1:8">
      <c r="A328" s="79">
        <v>45260</v>
      </c>
      <c r="B328" s="97">
        <v>0.46412037037037041</v>
      </c>
      <c r="C328" s="95">
        <v>21</v>
      </c>
      <c r="D328" s="98">
        <v>125.75</v>
      </c>
      <c r="E328" s="92">
        <f t="shared" si="5"/>
        <v>2640.75</v>
      </c>
      <c r="F328" s="95" t="s">
        <v>18</v>
      </c>
      <c r="H328" s="99"/>
    </row>
    <row r="329" spans="1:8">
      <c r="A329" s="79">
        <v>45260</v>
      </c>
      <c r="B329" s="97">
        <v>0.46412037037037041</v>
      </c>
      <c r="C329" s="95">
        <v>43</v>
      </c>
      <c r="D329" s="98">
        <v>125.75</v>
      </c>
      <c r="E329" s="92">
        <f t="shared" si="5"/>
        <v>5407.25</v>
      </c>
      <c r="F329" s="95" t="s">
        <v>18</v>
      </c>
      <c r="H329" s="99"/>
    </row>
    <row r="330" spans="1:8">
      <c r="A330" s="79">
        <v>45260</v>
      </c>
      <c r="B330" s="97">
        <v>0.46412037037037041</v>
      </c>
      <c r="C330" s="95">
        <v>60</v>
      </c>
      <c r="D330" s="98">
        <v>125.75</v>
      </c>
      <c r="E330" s="92">
        <f t="shared" si="5"/>
        <v>7545</v>
      </c>
      <c r="F330" s="95" t="s">
        <v>18</v>
      </c>
      <c r="H330" s="99"/>
    </row>
    <row r="331" spans="1:8">
      <c r="A331" s="79">
        <v>45260</v>
      </c>
      <c r="B331" s="97">
        <v>0.46412037037037041</v>
      </c>
      <c r="C331" s="95">
        <v>67</v>
      </c>
      <c r="D331" s="98">
        <v>125.75</v>
      </c>
      <c r="E331" s="92">
        <f t="shared" si="5"/>
        <v>8425.25</v>
      </c>
      <c r="F331" s="95" t="s">
        <v>18</v>
      </c>
      <c r="H331" s="99"/>
    </row>
    <row r="332" spans="1:8">
      <c r="A332" s="79">
        <v>45260</v>
      </c>
      <c r="B332" s="97">
        <v>0.46613425925925928</v>
      </c>
      <c r="C332" s="95">
        <v>6</v>
      </c>
      <c r="D332" s="98">
        <v>125.75</v>
      </c>
      <c r="E332" s="92">
        <f t="shared" si="5"/>
        <v>754.5</v>
      </c>
      <c r="F332" s="95" t="s">
        <v>18</v>
      </c>
      <c r="H332" s="99"/>
    </row>
    <row r="333" spans="1:8">
      <c r="A333" s="79">
        <v>45260</v>
      </c>
      <c r="B333" s="97">
        <v>0.46613425925925928</v>
      </c>
      <c r="C333" s="95">
        <v>44</v>
      </c>
      <c r="D333" s="98">
        <v>125.75</v>
      </c>
      <c r="E333" s="92">
        <f t="shared" si="5"/>
        <v>5533</v>
      </c>
      <c r="F333" s="95" t="s">
        <v>18</v>
      </c>
      <c r="H333" s="99"/>
    </row>
    <row r="334" spans="1:8">
      <c r="A334" s="79">
        <v>45260</v>
      </c>
      <c r="B334" s="97">
        <v>0.46613425925925928</v>
      </c>
      <c r="C334" s="95">
        <v>67</v>
      </c>
      <c r="D334" s="98">
        <v>125.75</v>
      </c>
      <c r="E334" s="92">
        <f t="shared" si="5"/>
        <v>8425.25</v>
      </c>
      <c r="F334" s="95" t="s">
        <v>18</v>
      </c>
      <c r="H334" s="99"/>
    </row>
    <row r="335" spans="1:8">
      <c r="A335" s="79">
        <v>45260</v>
      </c>
      <c r="B335" s="97">
        <v>0.46846064814814814</v>
      </c>
      <c r="C335" s="95">
        <v>5</v>
      </c>
      <c r="D335" s="98">
        <v>125.9</v>
      </c>
      <c r="E335" s="92">
        <f t="shared" si="5"/>
        <v>629.5</v>
      </c>
      <c r="F335" s="95" t="s">
        <v>18</v>
      </c>
      <c r="H335" s="99"/>
    </row>
    <row r="336" spans="1:8">
      <c r="A336" s="79">
        <v>45260</v>
      </c>
      <c r="B336" s="97">
        <v>0.46846064814814814</v>
      </c>
      <c r="C336" s="95">
        <v>6</v>
      </c>
      <c r="D336" s="98">
        <v>125.9</v>
      </c>
      <c r="E336" s="92">
        <f t="shared" si="5"/>
        <v>755.40000000000009</v>
      </c>
      <c r="F336" s="95" t="s">
        <v>18</v>
      </c>
      <c r="H336" s="99"/>
    </row>
    <row r="337" spans="1:8">
      <c r="A337" s="79">
        <v>45260</v>
      </c>
      <c r="B337" s="97">
        <v>0.46937500000000004</v>
      </c>
      <c r="C337" s="95">
        <v>7</v>
      </c>
      <c r="D337" s="98">
        <v>126</v>
      </c>
      <c r="E337" s="92">
        <f t="shared" si="5"/>
        <v>882</v>
      </c>
      <c r="F337" s="95" t="s">
        <v>18</v>
      </c>
      <c r="H337" s="99"/>
    </row>
    <row r="338" spans="1:8">
      <c r="A338" s="79">
        <v>45260</v>
      </c>
      <c r="B338" s="97">
        <v>0.46937500000000004</v>
      </c>
      <c r="C338" s="95">
        <v>7</v>
      </c>
      <c r="D338" s="98">
        <v>126</v>
      </c>
      <c r="E338" s="92">
        <f t="shared" si="5"/>
        <v>882</v>
      </c>
      <c r="F338" s="95" t="s">
        <v>18</v>
      </c>
      <c r="H338" s="99"/>
    </row>
    <row r="339" spans="1:8">
      <c r="A339" s="79">
        <v>45260</v>
      </c>
      <c r="B339" s="97">
        <v>0.4694444444444445</v>
      </c>
      <c r="C339" s="95">
        <v>3</v>
      </c>
      <c r="D339" s="98">
        <v>126</v>
      </c>
      <c r="E339" s="92">
        <f t="shared" si="5"/>
        <v>378</v>
      </c>
      <c r="F339" s="95" t="s">
        <v>18</v>
      </c>
      <c r="H339" s="99"/>
    </row>
    <row r="340" spans="1:8">
      <c r="A340" s="79">
        <v>45260</v>
      </c>
      <c r="B340" s="97">
        <v>0.46946759259259263</v>
      </c>
      <c r="C340" s="95">
        <v>4</v>
      </c>
      <c r="D340" s="98">
        <v>126</v>
      </c>
      <c r="E340" s="92">
        <f t="shared" si="5"/>
        <v>504</v>
      </c>
      <c r="F340" s="95" t="s">
        <v>18</v>
      </c>
      <c r="H340" s="99"/>
    </row>
    <row r="341" spans="1:8">
      <c r="A341" s="79">
        <v>45260</v>
      </c>
      <c r="B341" s="97">
        <v>0.46946759259259263</v>
      </c>
      <c r="C341" s="95">
        <v>45</v>
      </c>
      <c r="D341" s="98">
        <v>126</v>
      </c>
      <c r="E341" s="92">
        <f t="shared" si="5"/>
        <v>5670</v>
      </c>
      <c r="F341" s="95" t="s">
        <v>18</v>
      </c>
      <c r="H341" s="99"/>
    </row>
    <row r="342" spans="1:8">
      <c r="A342" s="79">
        <v>45260</v>
      </c>
      <c r="B342" s="97">
        <v>0.46946759259259263</v>
      </c>
      <c r="C342" s="95">
        <v>50</v>
      </c>
      <c r="D342" s="98">
        <v>126</v>
      </c>
      <c r="E342" s="92">
        <f t="shared" si="5"/>
        <v>6300</v>
      </c>
      <c r="F342" s="95" t="s">
        <v>18</v>
      </c>
      <c r="H342" s="99"/>
    </row>
    <row r="343" spans="1:8">
      <c r="A343" s="79">
        <v>45260</v>
      </c>
      <c r="B343" s="97">
        <v>0.46946759259259263</v>
      </c>
      <c r="C343" s="95">
        <v>50</v>
      </c>
      <c r="D343" s="98">
        <v>126</v>
      </c>
      <c r="E343" s="92">
        <f t="shared" si="5"/>
        <v>6300</v>
      </c>
      <c r="F343" s="95" t="s">
        <v>18</v>
      </c>
      <c r="H343" s="99"/>
    </row>
    <row r="344" spans="1:8">
      <c r="A344" s="79">
        <v>45260</v>
      </c>
      <c r="B344" s="97">
        <v>0.46946759259259263</v>
      </c>
      <c r="C344" s="95">
        <v>50</v>
      </c>
      <c r="D344" s="98">
        <v>126</v>
      </c>
      <c r="E344" s="92">
        <f t="shared" si="5"/>
        <v>6300</v>
      </c>
      <c r="F344" s="95" t="s">
        <v>18</v>
      </c>
      <c r="H344" s="99"/>
    </row>
    <row r="345" spans="1:8">
      <c r="A345" s="79">
        <v>45260</v>
      </c>
      <c r="B345" s="97">
        <v>0.46946759259259263</v>
      </c>
      <c r="C345" s="95">
        <v>50</v>
      </c>
      <c r="D345" s="98">
        <v>126</v>
      </c>
      <c r="E345" s="92">
        <f t="shared" si="5"/>
        <v>6300</v>
      </c>
      <c r="F345" s="95" t="s">
        <v>18</v>
      </c>
      <c r="H345" s="99"/>
    </row>
    <row r="346" spans="1:8">
      <c r="A346" s="79">
        <v>45260</v>
      </c>
      <c r="B346" s="97">
        <v>0.46946759259259263</v>
      </c>
      <c r="C346" s="95">
        <v>52</v>
      </c>
      <c r="D346" s="98">
        <v>126</v>
      </c>
      <c r="E346" s="92">
        <f t="shared" si="5"/>
        <v>6552</v>
      </c>
      <c r="F346" s="95" t="s">
        <v>18</v>
      </c>
      <c r="H346" s="99"/>
    </row>
    <row r="347" spans="1:8">
      <c r="A347" s="79">
        <v>45260</v>
      </c>
      <c r="B347" s="97">
        <v>0.46946759259259263</v>
      </c>
      <c r="C347" s="95">
        <v>58</v>
      </c>
      <c r="D347" s="98">
        <v>126</v>
      </c>
      <c r="E347" s="92">
        <f t="shared" si="5"/>
        <v>7308</v>
      </c>
      <c r="F347" s="95" t="s">
        <v>18</v>
      </c>
      <c r="H347" s="99"/>
    </row>
    <row r="348" spans="1:8">
      <c r="A348" s="79">
        <v>45260</v>
      </c>
      <c r="B348" s="97">
        <v>0.46946759259259263</v>
      </c>
      <c r="C348" s="95">
        <v>62</v>
      </c>
      <c r="D348" s="98">
        <v>126</v>
      </c>
      <c r="E348" s="92">
        <f t="shared" si="5"/>
        <v>7812</v>
      </c>
      <c r="F348" s="95" t="s">
        <v>18</v>
      </c>
      <c r="H348" s="99"/>
    </row>
    <row r="349" spans="1:8">
      <c r="A349" s="79">
        <v>45260</v>
      </c>
      <c r="B349" s="97">
        <v>0.46946759259259263</v>
      </c>
      <c r="C349" s="95">
        <v>67</v>
      </c>
      <c r="D349" s="98">
        <v>126</v>
      </c>
      <c r="E349" s="92">
        <f t="shared" si="5"/>
        <v>8442</v>
      </c>
      <c r="F349" s="95" t="s">
        <v>18</v>
      </c>
      <c r="H349" s="99"/>
    </row>
    <row r="350" spans="1:8">
      <c r="A350" s="79">
        <v>45260</v>
      </c>
      <c r="B350" s="97">
        <v>0.46946759259259263</v>
      </c>
      <c r="C350" s="95">
        <v>72</v>
      </c>
      <c r="D350" s="98">
        <v>126</v>
      </c>
      <c r="E350" s="92">
        <f t="shared" si="5"/>
        <v>9072</v>
      </c>
      <c r="F350" s="95" t="s">
        <v>18</v>
      </c>
      <c r="H350" s="99"/>
    </row>
    <row r="351" spans="1:8">
      <c r="A351" s="79">
        <v>45260</v>
      </c>
      <c r="B351" s="97">
        <v>0.46946759259259263</v>
      </c>
      <c r="C351" s="95">
        <v>72</v>
      </c>
      <c r="D351" s="98">
        <v>126</v>
      </c>
      <c r="E351" s="92">
        <f t="shared" si="5"/>
        <v>9072</v>
      </c>
      <c r="F351" s="95" t="s">
        <v>18</v>
      </c>
      <c r="H351" s="99"/>
    </row>
    <row r="352" spans="1:8">
      <c r="A352" s="79">
        <v>45260</v>
      </c>
      <c r="B352" s="97">
        <v>0.46946759259259263</v>
      </c>
      <c r="C352" s="95">
        <v>72</v>
      </c>
      <c r="D352" s="98">
        <v>126</v>
      </c>
      <c r="E352" s="92">
        <f t="shared" si="5"/>
        <v>9072</v>
      </c>
      <c r="F352" s="95" t="s">
        <v>18</v>
      </c>
      <c r="H352" s="99"/>
    </row>
    <row r="353" spans="1:8">
      <c r="A353" s="79">
        <v>45260</v>
      </c>
      <c r="B353" s="97">
        <v>0.47090277777777773</v>
      </c>
      <c r="C353" s="95">
        <v>48</v>
      </c>
      <c r="D353" s="98">
        <v>126</v>
      </c>
      <c r="E353" s="92">
        <f t="shared" si="5"/>
        <v>6048</v>
      </c>
      <c r="F353" s="95" t="s">
        <v>18</v>
      </c>
      <c r="H353" s="99"/>
    </row>
    <row r="354" spans="1:8">
      <c r="A354" s="79">
        <v>45260</v>
      </c>
      <c r="B354" s="97">
        <v>0.47120370370370374</v>
      </c>
      <c r="C354" s="95">
        <v>4</v>
      </c>
      <c r="D354" s="98">
        <v>126</v>
      </c>
      <c r="E354" s="92">
        <f t="shared" si="5"/>
        <v>504</v>
      </c>
      <c r="F354" s="95" t="s">
        <v>18</v>
      </c>
      <c r="H354" s="99"/>
    </row>
    <row r="355" spans="1:8">
      <c r="A355" s="79">
        <v>45260</v>
      </c>
      <c r="B355" s="97">
        <v>0.47121527777777777</v>
      </c>
      <c r="C355" s="95">
        <v>21</v>
      </c>
      <c r="D355" s="98">
        <v>126</v>
      </c>
      <c r="E355" s="92">
        <f t="shared" si="5"/>
        <v>2646</v>
      </c>
      <c r="F355" s="95" t="s">
        <v>18</v>
      </c>
      <c r="H355" s="99"/>
    </row>
    <row r="356" spans="1:8">
      <c r="A356" s="79">
        <v>45260</v>
      </c>
      <c r="B356" s="97">
        <v>0.47166666666666668</v>
      </c>
      <c r="C356" s="95">
        <v>4</v>
      </c>
      <c r="D356" s="98">
        <v>125.95</v>
      </c>
      <c r="E356" s="92">
        <f t="shared" si="5"/>
        <v>503.8</v>
      </c>
      <c r="F356" s="95" t="s">
        <v>18</v>
      </c>
      <c r="H356" s="99"/>
    </row>
    <row r="357" spans="1:8">
      <c r="A357" s="79">
        <v>45260</v>
      </c>
      <c r="B357" s="97">
        <v>0.47166666666666668</v>
      </c>
      <c r="C357" s="95">
        <v>5</v>
      </c>
      <c r="D357" s="98">
        <v>125.95</v>
      </c>
      <c r="E357" s="92">
        <f t="shared" si="5"/>
        <v>629.75</v>
      </c>
      <c r="F357" s="95" t="s">
        <v>18</v>
      </c>
      <c r="H357" s="99"/>
    </row>
    <row r="358" spans="1:8">
      <c r="A358" s="79">
        <v>45260</v>
      </c>
      <c r="B358" s="97">
        <v>0.47166666666666668</v>
      </c>
      <c r="C358" s="95">
        <v>6</v>
      </c>
      <c r="D358" s="98">
        <v>125.95</v>
      </c>
      <c r="E358" s="92">
        <f t="shared" si="5"/>
        <v>755.7</v>
      </c>
      <c r="F358" s="95" t="s">
        <v>18</v>
      </c>
      <c r="H358" s="99"/>
    </row>
    <row r="359" spans="1:8">
      <c r="A359" s="79">
        <v>45260</v>
      </c>
      <c r="B359" s="97">
        <v>0.47166666666666668</v>
      </c>
      <c r="C359" s="95">
        <v>9</v>
      </c>
      <c r="D359" s="98">
        <v>125.95</v>
      </c>
      <c r="E359" s="92">
        <f t="shared" si="5"/>
        <v>1133.55</v>
      </c>
      <c r="F359" s="95" t="s">
        <v>18</v>
      </c>
      <c r="H359" s="99"/>
    </row>
    <row r="360" spans="1:8">
      <c r="A360" s="79">
        <v>45260</v>
      </c>
      <c r="B360" s="97">
        <v>0.47166666666666668</v>
      </c>
      <c r="C360" s="95">
        <v>147</v>
      </c>
      <c r="D360" s="98">
        <v>125.95</v>
      </c>
      <c r="E360" s="92">
        <f t="shared" si="5"/>
        <v>18514.650000000001</v>
      </c>
      <c r="F360" s="95" t="s">
        <v>18</v>
      </c>
      <c r="H360" s="99"/>
    </row>
    <row r="361" spans="1:8">
      <c r="A361" s="79">
        <v>45260</v>
      </c>
      <c r="B361" s="97">
        <v>0.47166666666666668</v>
      </c>
      <c r="C361" s="95">
        <v>303</v>
      </c>
      <c r="D361" s="98">
        <v>125.95</v>
      </c>
      <c r="E361" s="92">
        <f t="shared" si="5"/>
        <v>38162.85</v>
      </c>
      <c r="F361" s="95" t="s">
        <v>18</v>
      </c>
      <c r="H361" s="99"/>
    </row>
    <row r="362" spans="1:8">
      <c r="A362" s="79">
        <v>45260</v>
      </c>
      <c r="B362" s="97">
        <v>0.47167824074074072</v>
      </c>
      <c r="C362" s="95">
        <v>7</v>
      </c>
      <c r="D362" s="98">
        <v>125.9</v>
      </c>
      <c r="E362" s="92">
        <f t="shared" si="5"/>
        <v>881.30000000000007</v>
      </c>
      <c r="F362" s="95" t="s">
        <v>18</v>
      </c>
      <c r="H362" s="99"/>
    </row>
    <row r="363" spans="1:8">
      <c r="A363" s="79">
        <v>45260</v>
      </c>
      <c r="B363" s="97">
        <v>0.47471064814814817</v>
      </c>
      <c r="C363" s="95">
        <v>4</v>
      </c>
      <c r="D363" s="98">
        <v>126</v>
      </c>
      <c r="E363" s="92">
        <f t="shared" si="5"/>
        <v>504</v>
      </c>
      <c r="F363" s="95" t="s">
        <v>18</v>
      </c>
      <c r="H363" s="99"/>
    </row>
    <row r="364" spans="1:8">
      <c r="A364" s="79">
        <v>45260</v>
      </c>
      <c r="B364" s="97">
        <v>0.47472222222222221</v>
      </c>
      <c r="C364" s="95">
        <v>2</v>
      </c>
      <c r="D364" s="98">
        <v>126</v>
      </c>
      <c r="E364" s="92">
        <f t="shared" si="5"/>
        <v>252</v>
      </c>
      <c r="F364" s="95" t="s">
        <v>18</v>
      </c>
      <c r="H364" s="99"/>
    </row>
    <row r="365" spans="1:8">
      <c r="A365" s="79">
        <v>45260</v>
      </c>
      <c r="B365" s="97">
        <v>0.47472222222222221</v>
      </c>
      <c r="C365" s="95">
        <v>9</v>
      </c>
      <c r="D365" s="98">
        <v>126</v>
      </c>
      <c r="E365" s="92">
        <f t="shared" si="5"/>
        <v>1134</v>
      </c>
      <c r="F365" s="95" t="s">
        <v>18</v>
      </c>
      <c r="H365" s="99"/>
    </row>
    <row r="366" spans="1:8">
      <c r="A366" s="79">
        <v>45260</v>
      </c>
      <c r="B366" s="97">
        <v>0.47472222222222221</v>
      </c>
      <c r="C366" s="95">
        <v>46</v>
      </c>
      <c r="D366" s="98">
        <v>126</v>
      </c>
      <c r="E366" s="92">
        <f t="shared" si="5"/>
        <v>5796</v>
      </c>
      <c r="F366" s="95" t="s">
        <v>18</v>
      </c>
      <c r="H366" s="99"/>
    </row>
    <row r="367" spans="1:8">
      <c r="A367" s="79">
        <v>45260</v>
      </c>
      <c r="B367" s="97">
        <v>0.47472222222222221</v>
      </c>
      <c r="C367" s="95">
        <v>50</v>
      </c>
      <c r="D367" s="98">
        <v>126</v>
      </c>
      <c r="E367" s="92">
        <f t="shared" si="5"/>
        <v>6300</v>
      </c>
      <c r="F367" s="95" t="s">
        <v>18</v>
      </c>
      <c r="H367" s="99"/>
    </row>
    <row r="368" spans="1:8">
      <c r="A368" s="79">
        <v>45260</v>
      </c>
      <c r="B368" s="97">
        <v>0.47472222222222221</v>
      </c>
      <c r="C368" s="95">
        <v>53</v>
      </c>
      <c r="D368" s="98">
        <v>126</v>
      </c>
      <c r="E368" s="92">
        <f t="shared" si="5"/>
        <v>6678</v>
      </c>
      <c r="F368" s="95" t="s">
        <v>18</v>
      </c>
      <c r="H368" s="99"/>
    </row>
    <row r="369" spans="1:8">
      <c r="A369" s="79">
        <v>45260</v>
      </c>
      <c r="B369" s="97">
        <v>0.47472222222222221</v>
      </c>
      <c r="C369" s="95">
        <v>72</v>
      </c>
      <c r="D369" s="98">
        <v>126</v>
      </c>
      <c r="E369" s="92">
        <f t="shared" si="5"/>
        <v>9072</v>
      </c>
      <c r="F369" s="95" t="s">
        <v>18</v>
      </c>
      <c r="H369" s="99"/>
    </row>
    <row r="370" spans="1:8">
      <c r="A370" s="79">
        <v>45260</v>
      </c>
      <c r="B370" s="97">
        <v>0.47472222222222221</v>
      </c>
      <c r="C370" s="95">
        <v>84</v>
      </c>
      <c r="D370" s="98">
        <v>126</v>
      </c>
      <c r="E370" s="92">
        <f t="shared" si="5"/>
        <v>10584</v>
      </c>
      <c r="F370" s="95" t="s">
        <v>18</v>
      </c>
      <c r="H370" s="99"/>
    </row>
    <row r="371" spans="1:8">
      <c r="A371" s="79">
        <v>45260</v>
      </c>
      <c r="B371" s="97">
        <v>0.47472222222222221</v>
      </c>
      <c r="C371" s="95">
        <v>120</v>
      </c>
      <c r="D371" s="98">
        <v>126</v>
      </c>
      <c r="E371" s="92">
        <f t="shared" si="5"/>
        <v>15120</v>
      </c>
      <c r="F371" s="95" t="s">
        <v>18</v>
      </c>
      <c r="H371" s="99"/>
    </row>
    <row r="372" spans="1:8">
      <c r="A372" s="79">
        <v>45260</v>
      </c>
      <c r="B372" s="97">
        <v>0.47621527777777778</v>
      </c>
      <c r="C372" s="95">
        <v>45</v>
      </c>
      <c r="D372" s="98">
        <v>126</v>
      </c>
      <c r="E372" s="92">
        <f t="shared" si="5"/>
        <v>5670</v>
      </c>
      <c r="F372" s="95" t="s">
        <v>18</v>
      </c>
      <c r="H372" s="99"/>
    </row>
    <row r="373" spans="1:8">
      <c r="A373" s="79">
        <v>45260</v>
      </c>
      <c r="B373" s="97">
        <v>0.47621527777777778</v>
      </c>
      <c r="C373" s="95">
        <v>84</v>
      </c>
      <c r="D373" s="98">
        <v>126</v>
      </c>
      <c r="E373" s="92">
        <f t="shared" si="5"/>
        <v>10584</v>
      </c>
      <c r="F373" s="95" t="s">
        <v>18</v>
      </c>
      <c r="H373" s="99"/>
    </row>
    <row r="374" spans="1:8">
      <c r="A374" s="79">
        <v>45260</v>
      </c>
      <c r="B374" s="97">
        <v>0.4772569444444445</v>
      </c>
      <c r="C374" s="95">
        <v>57</v>
      </c>
      <c r="D374" s="98">
        <v>126</v>
      </c>
      <c r="E374" s="92">
        <f t="shared" si="5"/>
        <v>7182</v>
      </c>
      <c r="F374" s="95" t="s">
        <v>18</v>
      </c>
      <c r="H374" s="99"/>
    </row>
    <row r="375" spans="1:8">
      <c r="A375" s="79">
        <v>45260</v>
      </c>
      <c r="B375" s="97">
        <v>0.4772569444444445</v>
      </c>
      <c r="C375" s="95">
        <v>159</v>
      </c>
      <c r="D375" s="98">
        <v>126</v>
      </c>
      <c r="E375" s="92">
        <f t="shared" si="5"/>
        <v>20034</v>
      </c>
      <c r="F375" s="95" t="s">
        <v>18</v>
      </c>
      <c r="H375" s="99"/>
    </row>
    <row r="376" spans="1:8">
      <c r="A376" s="79">
        <v>45260</v>
      </c>
      <c r="B376" s="97">
        <v>0.47947916666666668</v>
      </c>
      <c r="C376" s="95">
        <v>72</v>
      </c>
      <c r="D376" s="98">
        <v>126</v>
      </c>
      <c r="E376" s="92">
        <f t="shared" si="5"/>
        <v>9072</v>
      </c>
      <c r="F376" s="95" t="s">
        <v>18</v>
      </c>
      <c r="H376" s="99"/>
    </row>
    <row r="377" spans="1:8">
      <c r="A377" s="79">
        <v>45260</v>
      </c>
      <c r="B377" s="97">
        <v>0.47947916666666668</v>
      </c>
      <c r="C377" s="95">
        <v>84</v>
      </c>
      <c r="D377" s="98">
        <v>126</v>
      </c>
      <c r="E377" s="92">
        <f t="shared" si="5"/>
        <v>10584</v>
      </c>
      <c r="F377" s="95" t="s">
        <v>18</v>
      </c>
      <c r="H377" s="99"/>
    </row>
    <row r="378" spans="1:8">
      <c r="A378" s="79">
        <v>45260</v>
      </c>
      <c r="B378" s="97">
        <v>0.47947916666666668</v>
      </c>
      <c r="C378" s="95">
        <v>101</v>
      </c>
      <c r="D378" s="98">
        <v>126</v>
      </c>
      <c r="E378" s="92">
        <f t="shared" si="5"/>
        <v>12726</v>
      </c>
      <c r="F378" s="95" t="s">
        <v>18</v>
      </c>
      <c r="H378" s="99"/>
    </row>
    <row r="379" spans="1:8">
      <c r="A379" s="79">
        <v>45260</v>
      </c>
      <c r="B379" s="97">
        <v>0.48126157407407405</v>
      </c>
      <c r="C379" s="95">
        <v>21</v>
      </c>
      <c r="D379" s="98">
        <v>126</v>
      </c>
      <c r="E379" s="92">
        <f t="shared" si="5"/>
        <v>2646</v>
      </c>
      <c r="F379" s="95" t="s">
        <v>18</v>
      </c>
      <c r="H379" s="99"/>
    </row>
    <row r="380" spans="1:8">
      <c r="A380" s="79">
        <v>45260</v>
      </c>
      <c r="B380" s="97">
        <v>0.48126157407407405</v>
      </c>
      <c r="C380" s="95">
        <v>61</v>
      </c>
      <c r="D380" s="98">
        <v>126</v>
      </c>
      <c r="E380" s="92">
        <f t="shared" si="5"/>
        <v>7686</v>
      </c>
      <c r="F380" s="95" t="s">
        <v>18</v>
      </c>
      <c r="H380" s="99"/>
    </row>
    <row r="381" spans="1:8">
      <c r="A381" s="79">
        <v>45260</v>
      </c>
      <c r="B381" s="97">
        <v>0.48126157407407405</v>
      </c>
      <c r="C381" s="95">
        <v>72</v>
      </c>
      <c r="D381" s="98">
        <v>126</v>
      </c>
      <c r="E381" s="92">
        <f t="shared" si="5"/>
        <v>9072</v>
      </c>
      <c r="F381" s="95" t="s">
        <v>18</v>
      </c>
      <c r="H381" s="99"/>
    </row>
    <row r="382" spans="1:8">
      <c r="A382" s="79">
        <v>45260</v>
      </c>
      <c r="B382" s="97">
        <v>0.48126157407407405</v>
      </c>
      <c r="C382" s="95">
        <v>84</v>
      </c>
      <c r="D382" s="98">
        <v>126</v>
      </c>
      <c r="E382" s="92">
        <f t="shared" si="5"/>
        <v>10584</v>
      </c>
      <c r="F382" s="95" t="s">
        <v>18</v>
      </c>
      <c r="H382" s="99"/>
    </row>
    <row r="383" spans="1:8">
      <c r="A383" s="79">
        <v>45260</v>
      </c>
      <c r="B383" s="97">
        <v>0.48134259259259254</v>
      </c>
      <c r="C383" s="95">
        <v>4</v>
      </c>
      <c r="D383" s="98">
        <v>125.95</v>
      </c>
      <c r="E383" s="92">
        <f t="shared" si="5"/>
        <v>503.8</v>
      </c>
      <c r="F383" s="95" t="s">
        <v>18</v>
      </c>
      <c r="H383" s="99"/>
    </row>
    <row r="384" spans="1:8">
      <c r="A384" s="79">
        <v>45260</v>
      </c>
      <c r="B384" s="97">
        <v>0.48134259259259254</v>
      </c>
      <c r="C384" s="95">
        <v>4</v>
      </c>
      <c r="D384" s="98">
        <v>125.95</v>
      </c>
      <c r="E384" s="92">
        <f t="shared" si="5"/>
        <v>503.8</v>
      </c>
      <c r="F384" s="95" t="s">
        <v>18</v>
      </c>
      <c r="H384" s="99"/>
    </row>
    <row r="385" spans="1:8">
      <c r="A385" s="79">
        <v>45260</v>
      </c>
      <c r="B385" s="97">
        <v>0.48134259259259254</v>
      </c>
      <c r="C385" s="95">
        <v>4</v>
      </c>
      <c r="D385" s="98">
        <v>125.95</v>
      </c>
      <c r="E385" s="92">
        <f t="shared" si="5"/>
        <v>503.8</v>
      </c>
      <c r="F385" s="95" t="s">
        <v>18</v>
      </c>
      <c r="H385" s="99"/>
    </row>
    <row r="386" spans="1:8">
      <c r="A386" s="79">
        <v>45260</v>
      </c>
      <c r="B386" s="97">
        <v>0.48134259259259254</v>
      </c>
      <c r="C386" s="95">
        <v>4</v>
      </c>
      <c r="D386" s="98">
        <v>125.95</v>
      </c>
      <c r="E386" s="92">
        <f t="shared" si="5"/>
        <v>503.8</v>
      </c>
      <c r="F386" s="95" t="s">
        <v>18</v>
      </c>
      <c r="H386" s="99"/>
    </row>
    <row r="387" spans="1:8">
      <c r="A387" s="79">
        <v>45260</v>
      </c>
      <c r="B387" s="97">
        <v>0.48134259259259254</v>
      </c>
      <c r="C387" s="95">
        <v>9</v>
      </c>
      <c r="D387" s="98">
        <v>125.95</v>
      </c>
      <c r="E387" s="92">
        <f t="shared" si="5"/>
        <v>1133.55</v>
      </c>
      <c r="F387" s="95" t="s">
        <v>18</v>
      </c>
      <c r="H387" s="99"/>
    </row>
    <row r="388" spans="1:8">
      <c r="A388" s="79">
        <v>45260</v>
      </c>
      <c r="B388" s="97">
        <v>0.48134259259259254</v>
      </c>
      <c r="C388" s="95">
        <v>162</v>
      </c>
      <c r="D388" s="98">
        <v>125.95</v>
      </c>
      <c r="E388" s="92">
        <f t="shared" si="5"/>
        <v>20403.900000000001</v>
      </c>
      <c r="F388" s="95" t="s">
        <v>18</v>
      </c>
      <c r="H388" s="99"/>
    </row>
    <row r="389" spans="1:8">
      <c r="A389" s="79">
        <v>45260</v>
      </c>
      <c r="B389" s="97">
        <v>0.48135416666666669</v>
      </c>
      <c r="C389" s="95">
        <v>5</v>
      </c>
      <c r="D389" s="98">
        <v>125.9</v>
      </c>
      <c r="E389" s="92">
        <f t="shared" si="5"/>
        <v>629.5</v>
      </c>
      <c r="F389" s="95" t="s">
        <v>18</v>
      </c>
      <c r="H389" s="99"/>
    </row>
    <row r="390" spans="1:8">
      <c r="A390" s="79">
        <v>45260</v>
      </c>
      <c r="B390" s="97">
        <v>0.48135416666666669</v>
      </c>
      <c r="C390" s="95">
        <v>5</v>
      </c>
      <c r="D390" s="98">
        <v>125.9</v>
      </c>
      <c r="E390" s="92">
        <f t="shared" ref="E390:E453" si="6">C390*D390</f>
        <v>629.5</v>
      </c>
      <c r="F390" s="95" t="s">
        <v>18</v>
      </c>
      <c r="H390" s="99"/>
    </row>
    <row r="391" spans="1:8">
      <c r="A391" s="79">
        <v>45260</v>
      </c>
      <c r="B391" s="97">
        <v>0.48180555555555554</v>
      </c>
      <c r="C391" s="95">
        <v>3</v>
      </c>
      <c r="D391" s="98">
        <v>125.85</v>
      </c>
      <c r="E391" s="92">
        <f t="shared" si="6"/>
        <v>377.54999999999995</v>
      </c>
      <c r="F391" s="95" t="s">
        <v>18</v>
      </c>
      <c r="H391" s="99"/>
    </row>
    <row r="392" spans="1:8">
      <c r="A392" s="79">
        <v>45260</v>
      </c>
      <c r="B392" s="97">
        <v>0.48180555555555554</v>
      </c>
      <c r="C392" s="95">
        <v>3</v>
      </c>
      <c r="D392" s="98">
        <v>125.85</v>
      </c>
      <c r="E392" s="92">
        <f t="shared" si="6"/>
        <v>377.54999999999995</v>
      </c>
      <c r="F392" s="95" t="s">
        <v>18</v>
      </c>
      <c r="H392" s="99"/>
    </row>
    <row r="393" spans="1:8">
      <c r="A393" s="79">
        <v>45260</v>
      </c>
      <c r="B393" s="97">
        <v>0.48180555555555554</v>
      </c>
      <c r="C393" s="95">
        <v>3</v>
      </c>
      <c r="D393" s="98">
        <v>125.85</v>
      </c>
      <c r="E393" s="92">
        <f t="shared" si="6"/>
        <v>377.54999999999995</v>
      </c>
      <c r="F393" s="95" t="s">
        <v>18</v>
      </c>
      <c r="H393" s="99"/>
    </row>
    <row r="394" spans="1:8">
      <c r="A394" s="79">
        <v>45260</v>
      </c>
      <c r="B394" s="97">
        <v>0.48180555555555554</v>
      </c>
      <c r="C394" s="95">
        <v>4</v>
      </c>
      <c r="D394" s="98">
        <v>125.85</v>
      </c>
      <c r="E394" s="92">
        <f t="shared" si="6"/>
        <v>503.4</v>
      </c>
      <c r="F394" s="95" t="s">
        <v>18</v>
      </c>
      <c r="H394" s="99"/>
    </row>
    <row r="395" spans="1:8">
      <c r="A395" s="79">
        <v>45260</v>
      </c>
      <c r="B395" s="97">
        <v>0.48180555555555554</v>
      </c>
      <c r="C395" s="95">
        <v>13</v>
      </c>
      <c r="D395" s="98">
        <v>125.85</v>
      </c>
      <c r="E395" s="92">
        <f t="shared" si="6"/>
        <v>1636.05</v>
      </c>
      <c r="F395" s="95" t="s">
        <v>18</v>
      </c>
      <c r="H395" s="99"/>
    </row>
    <row r="396" spans="1:8">
      <c r="A396" s="79">
        <v>45260</v>
      </c>
      <c r="B396" s="97">
        <v>0.48180555555555554</v>
      </c>
      <c r="C396" s="95">
        <v>104</v>
      </c>
      <c r="D396" s="98">
        <v>125.85</v>
      </c>
      <c r="E396" s="92">
        <f t="shared" si="6"/>
        <v>13088.4</v>
      </c>
      <c r="F396" s="95" t="s">
        <v>18</v>
      </c>
      <c r="H396" s="99"/>
    </row>
    <row r="397" spans="1:8">
      <c r="A397" s="79">
        <v>45260</v>
      </c>
      <c r="B397" s="97">
        <v>0.48208333333333336</v>
      </c>
      <c r="C397" s="95">
        <v>3</v>
      </c>
      <c r="D397" s="98">
        <v>125.85</v>
      </c>
      <c r="E397" s="92">
        <f t="shared" si="6"/>
        <v>377.54999999999995</v>
      </c>
      <c r="F397" s="95" t="s">
        <v>18</v>
      </c>
      <c r="H397" s="99"/>
    </row>
    <row r="398" spans="1:8">
      <c r="A398" s="79">
        <v>45260</v>
      </c>
      <c r="B398" s="97">
        <v>0.48208333333333336</v>
      </c>
      <c r="C398" s="95">
        <v>9</v>
      </c>
      <c r="D398" s="98">
        <v>125.85</v>
      </c>
      <c r="E398" s="92">
        <f t="shared" si="6"/>
        <v>1132.6499999999999</v>
      </c>
      <c r="F398" s="95" t="s">
        <v>18</v>
      </c>
      <c r="H398" s="99"/>
    </row>
    <row r="399" spans="1:8">
      <c r="A399" s="79">
        <v>45260</v>
      </c>
      <c r="B399" s="97">
        <v>0.48247685185185185</v>
      </c>
      <c r="C399" s="95">
        <v>4</v>
      </c>
      <c r="D399" s="98">
        <v>125.8</v>
      </c>
      <c r="E399" s="92">
        <f t="shared" si="6"/>
        <v>503.2</v>
      </c>
      <c r="F399" s="95" t="s">
        <v>18</v>
      </c>
      <c r="H399" s="99"/>
    </row>
    <row r="400" spans="1:8">
      <c r="A400" s="79">
        <v>45260</v>
      </c>
      <c r="B400" s="97">
        <v>0.48247685185185185</v>
      </c>
      <c r="C400" s="95">
        <v>5</v>
      </c>
      <c r="D400" s="98">
        <v>125.8</v>
      </c>
      <c r="E400" s="92">
        <f t="shared" si="6"/>
        <v>629</v>
      </c>
      <c r="F400" s="95" t="s">
        <v>18</v>
      </c>
      <c r="H400" s="99"/>
    </row>
    <row r="401" spans="1:8">
      <c r="A401" s="79">
        <v>45260</v>
      </c>
      <c r="B401" s="97">
        <v>0.48247685185185185</v>
      </c>
      <c r="C401" s="95">
        <v>5</v>
      </c>
      <c r="D401" s="98">
        <v>125.8</v>
      </c>
      <c r="E401" s="92">
        <f t="shared" si="6"/>
        <v>629</v>
      </c>
      <c r="F401" s="95" t="s">
        <v>18</v>
      </c>
      <c r="H401" s="99"/>
    </row>
    <row r="402" spans="1:8">
      <c r="A402" s="79">
        <v>45260</v>
      </c>
      <c r="B402" s="97">
        <v>0.48247685185185185</v>
      </c>
      <c r="C402" s="95">
        <v>10</v>
      </c>
      <c r="D402" s="98">
        <v>125.8</v>
      </c>
      <c r="E402" s="92">
        <f t="shared" si="6"/>
        <v>1258</v>
      </c>
      <c r="F402" s="95" t="s">
        <v>18</v>
      </c>
      <c r="H402" s="99"/>
    </row>
    <row r="403" spans="1:8">
      <c r="A403" s="79">
        <v>45260</v>
      </c>
      <c r="B403" s="97">
        <v>0.48247685185185185</v>
      </c>
      <c r="C403" s="95">
        <v>114</v>
      </c>
      <c r="D403" s="98">
        <v>125.8</v>
      </c>
      <c r="E403" s="92">
        <f t="shared" si="6"/>
        <v>14341.199999999999</v>
      </c>
      <c r="F403" s="95" t="s">
        <v>18</v>
      </c>
      <c r="H403" s="99"/>
    </row>
    <row r="404" spans="1:8">
      <c r="A404" s="79">
        <v>45260</v>
      </c>
      <c r="B404" s="97">
        <v>0.48266203703703708</v>
      </c>
      <c r="C404" s="95">
        <v>3</v>
      </c>
      <c r="D404" s="98">
        <v>125.8</v>
      </c>
      <c r="E404" s="92">
        <f t="shared" si="6"/>
        <v>377.4</v>
      </c>
      <c r="F404" s="95" t="s">
        <v>18</v>
      </c>
      <c r="H404" s="99"/>
    </row>
    <row r="405" spans="1:8">
      <c r="A405" s="79">
        <v>45260</v>
      </c>
      <c r="B405" s="97">
        <v>0.48266203703703708</v>
      </c>
      <c r="C405" s="95">
        <v>6</v>
      </c>
      <c r="D405" s="98">
        <v>125.8</v>
      </c>
      <c r="E405" s="92">
        <f t="shared" si="6"/>
        <v>754.8</v>
      </c>
      <c r="F405" s="95" t="s">
        <v>18</v>
      </c>
      <c r="H405" s="99"/>
    </row>
    <row r="406" spans="1:8">
      <c r="A406" s="79">
        <v>45260</v>
      </c>
      <c r="B406" s="97">
        <v>0.48268518518518522</v>
      </c>
      <c r="C406" s="95">
        <v>7</v>
      </c>
      <c r="D406" s="98">
        <v>125.75</v>
      </c>
      <c r="E406" s="92">
        <f t="shared" si="6"/>
        <v>880.25</v>
      </c>
      <c r="F406" s="95" t="s">
        <v>18</v>
      </c>
      <c r="H406" s="99"/>
    </row>
    <row r="407" spans="1:8">
      <c r="A407" s="79">
        <v>45260</v>
      </c>
      <c r="B407" s="97">
        <v>0.48443287037037036</v>
      </c>
      <c r="C407" s="95">
        <v>5</v>
      </c>
      <c r="D407" s="98">
        <v>125.85</v>
      </c>
      <c r="E407" s="92">
        <f t="shared" si="6"/>
        <v>629.25</v>
      </c>
      <c r="F407" s="95" t="s">
        <v>18</v>
      </c>
      <c r="H407" s="99"/>
    </row>
    <row r="408" spans="1:8">
      <c r="A408" s="79">
        <v>45260</v>
      </c>
      <c r="B408" s="97">
        <v>0.48444444444444446</v>
      </c>
      <c r="C408" s="95">
        <v>45</v>
      </c>
      <c r="D408" s="98">
        <v>125.85</v>
      </c>
      <c r="E408" s="92">
        <f t="shared" si="6"/>
        <v>5663.25</v>
      </c>
      <c r="F408" s="95" t="s">
        <v>18</v>
      </c>
      <c r="H408" s="99"/>
    </row>
    <row r="409" spans="1:8">
      <c r="A409" s="79">
        <v>45260</v>
      </c>
      <c r="B409" s="97">
        <v>0.48444444444444446</v>
      </c>
      <c r="C409" s="95">
        <v>62</v>
      </c>
      <c r="D409" s="98">
        <v>125.85</v>
      </c>
      <c r="E409" s="92">
        <f t="shared" si="6"/>
        <v>7802.7</v>
      </c>
      <c r="F409" s="95" t="s">
        <v>18</v>
      </c>
      <c r="H409" s="99"/>
    </row>
    <row r="410" spans="1:8">
      <c r="A410" s="79">
        <v>45260</v>
      </c>
      <c r="B410" s="97">
        <v>0.48444444444444446</v>
      </c>
      <c r="C410" s="95">
        <v>72</v>
      </c>
      <c r="D410" s="98">
        <v>125.85</v>
      </c>
      <c r="E410" s="92">
        <f t="shared" si="6"/>
        <v>9061.1999999999989</v>
      </c>
      <c r="F410" s="95" t="s">
        <v>18</v>
      </c>
      <c r="H410" s="99"/>
    </row>
    <row r="411" spans="1:8">
      <c r="A411" s="79">
        <v>45260</v>
      </c>
      <c r="B411" s="97">
        <v>0.48444444444444446</v>
      </c>
      <c r="C411" s="95">
        <v>100</v>
      </c>
      <c r="D411" s="98">
        <v>125.85</v>
      </c>
      <c r="E411" s="92">
        <f t="shared" si="6"/>
        <v>12585</v>
      </c>
      <c r="F411" s="95" t="s">
        <v>18</v>
      </c>
      <c r="H411" s="99"/>
    </row>
    <row r="412" spans="1:8">
      <c r="A412" s="79">
        <v>45260</v>
      </c>
      <c r="B412" s="97">
        <v>0.48497685185185185</v>
      </c>
      <c r="C412" s="95">
        <v>50</v>
      </c>
      <c r="D412" s="98">
        <v>125.95</v>
      </c>
      <c r="E412" s="92">
        <f t="shared" si="6"/>
        <v>6297.5</v>
      </c>
      <c r="F412" s="95" t="s">
        <v>18</v>
      </c>
      <c r="H412" s="99"/>
    </row>
    <row r="413" spans="1:8">
      <c r="A413" s="79">
        <v>45260</v>
      </c>
      <c r="B413" s="97">
        <v>0.48497685185185185</v>
      </c>
      <c r="C413" s="95">
        <v>50</v>
      </c>
      <c r="D413" s="98">
        <v>125.95</v>
      </c>
      <c r="E413" s="92">
        <f t="shared" si="6"/>
        <v>6297.5</v>
      </c>
      <c r="F413" s="95" t="s">
        <v>18</v>
      </c>
      <c r="H413" s="99"/>
    </row>
    <row r="414" spans="1:8">
      <c r="A414" s="79">
        <v>45260</v>
      </c>
      <c r="B414" s="97">
        <v>0.48556712962962961</v>
      </c>
      <c r="C414" s="95">
        <v>3</v>
      </c>
      <c r="D414" s="98">
        <v>125.9</v>
      </c>
      <c r="E414" s="92">
        <f t="shared" si="6"/>
        <v>377.70000000000005</v>
      </c>
      <c r="F414" s="95" t="s">
        <v>18</v>
      </c>
      <c r="H414" s="99"/>
    </row>
    <row r="415" spans="1:8">
      <c r="A415" s="79">
        <v>45260</v>
      </c>
      <c r="B415" s="97">
        <v>0.48556712962962961</v>
      </c>
      <c r="C415" s="95">
        <v>3</v>
      </c>
      <c r="D415" s="98">
        <v>125.9</v>
      </c>
      <c r="E415" s="92">
        <f t="shared" si="6"/>
        <v>377.70000000000005</v>
      </c>
      <c r="F415" s="95" t="s">
        <v>18</v>
      </c>
      <c r="H415" s="99"/>
    </row>
    <row r="416" spans="1:8">
      <c r="A416" s="79">
        <v>45260</v>
      </c>
      <c r="B416" s="97">
        <v>0.48556712962962961</v>
      </c>
      <c r="C416" s="95">
        <v>4</v>
      </c>
      <c r="D416" s="98">
        <v>125.9</v>
      </c>
      <c r="E416" s="92">
        <f t="shared" si="6"/>
        <v>503.6</v>
      </c>
      <c r="F416" s="95" t="s">
        <v>18</v>
      </c>
      <c r="H416" s="99"/>
    </row>
    <row r="417" spans="1:8">
      <c r="A417" s="79">
        <v>45260</v>
      </c>
      <c r="B417" s="97">
        <v>0.48556712962962961</v>
      </c>
      <c r="C417" s="95">
        <v>4</v>
      </c>
      <c r="D417" s="98">
        <v>125.9</v>
      </c>
      <c r="E417" s="92">
        <f t="shared" si="6"/>
        <v>503.6</v>
      </c>
      <c r="F417" s="95" t="s">
        <v>18</v>
      </c>
      <c r="H417" s="99"/>
    </row>
    <row r="418" spans="1:8">
      <c r="A418" s="79">
        <v>45260</v>
      </c>
      <c r="B418" s="97">
        <v>0.48556712962962961</v>
      </c>
      <c r="C418" s="95">
        <v>5</v>
      </c>
      <c r="D418" s="98">
        <v>125.9</v>
      </c>
      <c r="E418" s="92">
        <f t="shared" si="6"/>
        <v>629.5</v>
      </c>
      <c r="F418" s="95" t="s">
        <v>18</v>
      </c>
      <c r="H418" s="99"/>
    </row>
    <row r="419" spans="1:8">
      <c r="A419" s="79">
        <v>45260</v>
      </c>
      <c r="B419" s="97">
        <v>0.48556712962962961</v>
      </c>
      <c r="C419" s="95">
        <v>10</v>
      </c>
      <c r="D419" s="98">
        <v>125.95</v>
      </c>
      <c r="E419" s="92">
        <f t="shared" si="6"/>
        <v>1259.5</v>
      </c>
      <c r="F419" s="95" t="s">
        <v>18</v>
      </c>
      <c r="H419" s="99"/>
    </row>
    <row r="420" spans="1:8">
      <c r="A420" s="79">
        <v>45260</v>
      </c>
      <c r="B420" s="97">
        <v>0.48556712962962961</v>
      </c>
      <c r="C420" s="95">
        <v>15</v>
      </c>
      <c r="D420" s="98">
        <v>125.9</v>
      </c>
      <c r="E420" s="92">
        <f t="shared" si="6"/>
        <v>1888.5</v>
      </c>
      <c r="F420" s="95" t="s">
        <v>18</v>
      </c>
      <c r="H420" s="99"/>
    </row>
    <row r="421" spans="1:8">
      <c r="A421" s="79">
        <v>45260</v>
      </c>
      <c r="B421" s="97">
        <v>0.48556712962962961</v>
      </c>
      <c r="C421" s="95">
        <v>50</v>
      </c>
      <c r="D421" s="98">
        <v>125.95</v>
      </c>
      <c r="E421" s="92">
        <f t="shared" si="6"/>
        <v>6297.5</v>
      </c>
      <c r="F421" s="95" t="s">
        <v>18</v>
      </c>
      <c r="H421" s="99"/>
    </row>
    <row r="422" spans="1:8">
      <c r="A422" s="79">
        <v>45260</v>
      </c>
      <c r="B422" s="97">
        <v>0.48556712962962961</v>
      </c>
      <c r="C422" s="95">
        <v>84</v>
      </c>
      <c r="D422" s="98">
        <v>125.95</v>
      </c>
      <c r="E422" s="92">
        <f t="shared" si="6"/>
        <v>10579.800000000001</v>
      </c>
      <c r="F422" s="95" t="s">
        <v>18</v>
      </c>
      <c r="H422" s="99"/>
    </row>
    <row r="423" spans="1:8">
      <c r="A423" s="79">
        <v>45260</v>
      </c>
      <c r="B423" s="97">
        <v>0.48556712962962961</v>
      </c>
      <c r="C423" s="95">
        <v>104</v>
      </c>
      <c r="D423" s="98">
        <v>125.9</v>
      </c>
      <c r="E423" s="92">
        <f t="shared" si="6"/>
        <v>13093.6</v>
      </c>
      <c r="F423" s="95" t="s">
        <v>18</v>
      </c>
      <c r="H423" s="99"/>
    </row>
    <row r="424" spans="1:8">
      <c r="A424" s="79">
        <v>45260</v>
      </c>
      <c r="B424" s="97">
        <v>0.4861111111111111</v>
      </c>
      <c r="C424" s="95">
        <v>3</v>
      </c>
      <c r="D424" s="98">
        <v>125.9</v>
      </c>
      <c r="E424" s="92">
        <f t="shared" si="6"/>
        <v>377.70000000000005</v>
      </c>
      <c r="F424" s="95" t="s">
        <v>18</v>
      </c>
      <c r="H424" s="99"/>
    </row>
    <row r="425" spans="1:8">
      <c r="A425" s="79">
        <v>45260</v>
      </c>
      <c r="B425" s="97">
        <v>0.4861111111111111</v>
      </c>
      <c r="C425" s="95">
        <v>6</v>
      </c>
      <c r="D425" s="98">
        <v>125.9</v>
      </c>
      <c r="E425" s="92">
        <f t="shared" si="6"/>
        <v>755.40000000000009</v>
      </c>
      <c r="F425" s="95" t="s">
        <v>18</v>
      </c>
      <c r="H425" s="99"/>
    </row>
    <row r="426" spans="1:8">
      <c r="A426" s="79">
        <v>45260</v>
      </c>
      <c r="B426" s="97">
        <v>0.4861111111111111</v>
      </c>
      <c r="C426" s="95">
        <v>7</v>
      </c>
      <c r="D426" s="98">
        <v>125.9</v>
      </c>
      <c r="E426" s="92">
        <f t="shared" si="6"/>
        <v>881.30000000000007</v>
      </c>
      <c r="F426" s="95" t="s">
        <v>18</v>
      </c>
      <c r="H426" s="99"/>
    </row>
    <row r="427" spans="1:8">
      <c r="A427" s="79">
        <v>45260</v>
      </c>
      <c r="B427" s="97">
        <v>0.4861111111111111</v>
      </c>
      <c r="C427" s="95">
        <v>87</v>
      </c>
      <c r="D427" s="98">
        <v>125.9</v>
      </c>
      <c r="E427" s="92">
        <f t="shared" si="6"/>
        <v>10953.300000000001</v>
      </c>
      <c r="F427" s="95" t="s">
        <v>18</v>
      </c>
      <c r="H427" s="99"/>
    </row>
    <row r="428" spans="1:8">
      <c r="A428" s="79">
        <v>45260</v>
      </c>
      <c r="B428" s="97">
        <v>0.48646990740740742</v>
      </c>
      <c r="C428" s="95">
        <v>5</v>
      </c>
      <c r="D428" s="98">
        <v>125.85</v>
      </c>
      <c r="E428" s="92">
        <f t="shared" si="6"/>
        <v>629.25</v>
      </c>
      <c r="F428" s="95" t="s">
        <v>18</v>
      </c>
      <c r="H428" s="99"/>
    </row>
    <row r="429" spans="1:8">
      <c r="A429" s="79">
        <v>45260</v>
      </c>
      <c r="B429" s="97">
        <v>0.48646990740740742</v>
      </c>
      <c r="C429" s="95">
        <v>28</v>
      </c>
      <c r="D429" s="98">
        <v>125.85</v>
      </c>
      <c r="E429" s="92">
        <f t="shared" si="6"/>
        <v>3523.7999999999997</v>
      </c>
      <c r="F429" s="95" t="s">
        <v>18</v>
      </c>
      <c r="H429" s="99"/>
    </row>
    <row r="430" spans="1:8">
      <c r="A430" s="79">
        <v>45260</v>
      </c>
      <c r="B430" s="97">
        <v>0.48714120370370373</v>
      </c>
      <c r="C430" s="95">
        <v>3</v>
      </c>
      <c r="D430" s="98">
        <v>125.8</v>
      </c>
      <c r="E430" s="92">
        <f t="shared" si="6"/>
        <v>377.4</v>
      </c>
      <c r="F430" s="95" t="s">
        <v>18</v>
      </c>
      <c r="H430" s="99"/>
    </row>
    <row r="431" spans="1:8">
      <c r="A431" s="79">
        <v>45260</v>
      </c>
      <c r="B431" s="97">
        <v>0.48714120370370373</v>
      </c>
      <c r="C431" s="95">
        <v>4</v>
      </c>
      <c r="D431" s="98">
        <v>125.8</v>
      </c>
      <c r="E431" s="92">
        <f t="shared" si="6"/>
        <v>503.2</v>
      </c>
      <c r="F431" s="95" t="s">
        <v>18</v>
      </c>
      <c r="H431" s="99"/>
    </row>
    <row r="432" spans="1:8">
      <c r="A432" s="79">
        <v>45260</v>
      </c>
      <c r="B432" s="97">
        <v>0.48714120370370373</v>
      </c>
      <c r="C432" s="95">
        <v>5</v>
      </c>
      <c r="D432" s="98">
        <v>125.8</v>
      </c>
      <c r="E432" s="92">
        <f t="shared" si="6"/>
        <v>629</v>
      </c>
      <c r="F432" s="95" t="s">
        <v>18</v>
      </c>
      <c r="H432" s="99"/>
    </row>
    <row r="433" spans="1:8">
      <c r="A433" s="79">
        <v>45260</v>
      </c>
      <c r="B433" s="97">
        <v>0.48714120370370373</v>
      </c>
      <c r="C433" s="95">
        <v>127</v>
      </c>
      <c r="D433" s="98">
        <v>125.8</v>
      </c>
      <c r="E433" s="92">
        <f t="shared" si="6"/>
        <v>15976.6</v>
      </c>
      <c r="F433" s="95" t="s">
        <v>18</v>
      </c>
      <c r="H433" s="99"/>
    </row>
    <row r="434" spans="1:8">
      <c r="A434" s="79">
        <v>45260</v>
      </c>
      <c r="B434" s="97">
        <v>0.48850694444444448</v>
      </c>
      <c r="C434" s="95">
        <v>3</v>
      </c>
      <c r="D434" s="98">
        <v>125.85</v>
      </c>
      <c r="E434" s="92">
        <f t="shared" si="6"/>
        <v>377.54999999999995</v>
      </c>
      <c r="F434" s="95" t="s">
        <v>18</v>
      </c>
      <c r="H434" s="99"/>
    </row>
    <row r="435" spans="1:8">
      <c r="A435" s="79">
        <v>45260</v>
      </c>
      <c r="B435" s="97">
        <v>0.48850694444444448</v>
      </c>
      <c r="C435" s="95">
        <v>109</v>
      </c>
      <c r="D435" s="98">
        <v>125.85</v>
      </c>
      <c r="E435" s="92">
        <f t="shared" si="6"/>
        <v>13717.65</v>
      </c>
      <c r="F435" s="95" t="s">
        <v>18</v>
      </c>
      <c r="H435" s="99"/>
    </row>
    <row r="436" spans="1:8">
      <c r="A436" s="79">
        <v>45260</v>
      </c>
      <c r="B436" s="97">
        <v>0.48940972222222223</v>
      </c>
      <c r="C436" s="95">
        <v>3</v>
      </c>
      <c r="D436" s="98">
        <v>125.85</v>
      </c>
      <c r="E436" s="92">
        <f t="shared" si="6"/>
        <v>377.54999999999995</v>
      </c>
      <c r="F436" s="95" t="s">
        <v>18</v>
      </c>
      <c r="H436" s="99"/>
    </row>
    <row r="437" spans="1:8">
      <c r="A437" s="79">
        <v>45260</v>
      </c>
      <c r="B437" s="97">
        <v>0.48940972222222223</v>
      </c>
      <c r="C437" s="95">
        <v>4</v>
      </c>
      <c r="D437" s="98">
        <v>125.85</v>
      </c>
      <c r="E437" s="92">
        <f t="shared" si="6"/>
        <v>503.4</v>
      </c>
      <c r="F437" s="95" t="s">
        <v>18</v>
      </c>
      <c r="H437" s="99"/>
    </row>
    <row r="438" spans="1:8">
      <c r="A438" s="79">
        <v>45260</v>
      </c>
      <c r="B438" s="97">
        <v>0.48940972222222223</v>
      </c>
      <c r="C438" s="95">
        <v>4</v>
      </c>
      <c r="D438" s="98">
        <v>125.85</v>
      </c>
      <c r="E438" s="92">
        <f t="shared" si="6"/>
        <v>503.4</v>
      </c>
      <c r="F438" s="95" t="s">
        <v>18</v>
      </c>
      <c r="H438" s="99"/>
    </row>
    <row r="439" spans="1:8">
      <c r="A439" s="79">
        <v>45260</v>
      </c>
      <c r="B439" s="97">
        <v>0.48940972222222223</v>
      </c>
      <c r="C439" s="95">
        <v>128</v>
      </c>
      <c r="D439" s="98">
        <v>125.85</v>
      </c>
      <c r="E439" s="92">
        <f t="shared" si="6"/>
        <v>16108.8</v>
      </c>
      <c r="F439" s="95" t="s">
        <v>18</v>
      </c>
      <c r="H439" s="99"/>
    </row>
    <row r="440" spans="1:8">
      <c r="A440" s="79">
        <v>45260</v>
      </c>
      <c r="B440" s="97">
        <v>0.48973379629629626</v>
      </c>
      <c r="C440" s="95">
        <v>3</v>
      </c>
      <c r="D440" s="98">
        <v>125.9</v>
      </c>
      <c r="E440" s="92">
        <f t="shared" si="6"/>
        <v>377.70000000000005</v>
      </c>
      <c r="F440" s="95" t="s">
        <v>18</v>
      </c>
      <c r="H440" s="99"/>
    </row>
    <row r="441" spans="1:8">
      <c r="A441" s="79">
        <v>45260</v>
      </c>
      <c r="B441" s="97">
        <v>0.48981481481481487</v>
      </c>
      <c r="C441" s="95">
        <v>21</v>
      </c>
      <c r="D441" s="98">
        <v>125.9</v>
      </c>
      <c r="E441" s="92">
        <f t="shared" si="6"/>
        <v>2643.9</v>
      </c>
      <c r="F441" s="95" t="s">
        <v>18</v>
      </c>
      <c r="H441" s="99"/>
    </row>
    <row r="442" spans="1:8">
      <c r="A442" s="79">
        <v>45260</v>
      </c>
      <c r="B442" s="97">
        <v>0.48981481481481487</v>
      </c>
      <c r="C442" s="95">
        <v>90</v>
      </c>
      <c r="D442" s="98">
        <v>125.9</v>
      </c>
      <c r="E442" s="92">
        <f t="shared" si="6"/>
        <v>11331</v>
      </c>
      <c r="F442" s="95" t="s">
        <v>18</v>
      </c>
      <c r="H442" s="99"/>
    </row>
    <row r="443" spans="1:8">
      <c r="A443" s="79">
        <v>45260</v>
      </c>
      <c r="B443" s="97">
        <v>0.49005787037037035</v>
      </c>
      <c r="C443" s="95">
        <v>4</v>
      </c>
      <c r="D443" s="98">
        <v>125.85</v>
      </c>
      <c r="E443" s="92">
        <f t="shared" si="6"/>
        <v>503.4</v>
      </c>
      <c r="F443" s="95" t="s">
        <v>18</v>
      </c>
      <c r="H443" s="99"/>
    </row>
    <row r="444" spans="1:8">
      <c r="A444" s="79">
        <v>45260</v>
      </c>
      <c r="B444" s="97">
        <v>0.49005787037037035</v>
      </c>
      <c r="C444" s="95">
        <v>4</v>
      </c>
      <c r="D444" s="98">
        <v>125.85</v>
      </c>
      <c r="E444" s="92">
        <f t="shared" si="6"/>
        <v>503.4</v>
      </c>
      <c r="F444" s="95" t="s">
        <v>18</v>
      </c>
      <c r="H444" s="99"/>
    </row>
    <row r="445" spans="1:8">
      <c r="A445" s="79">
        <v>45260</v>
      </c>
      <c r="B445" s="97">
        <v>0.49005787037037035</v>
      </c>
      <c r="C445" s="95">
        <v>40</v>
      </c>
      <c r="D445" s="98">
        <v>125.85</v>
      </c>
      <c r="E445" s="92">
        <f t="shared" si="6"/>
        <v>5034</v>
      </c>
      <c r="F445" s="95" t="s">
        <v>18</v>
      </c>
      <c r="H445" s="99"/>
    </row>
    <row r="446" spans="1:8">
      <c r="A446" s="79">
        <v>45260</v>
      </c>
      <c r="B446" s="97">
        <v>0.49005787037037035</v>
      </c>
      <c r="C446" s="95">
        <v>93</v>
      </c>
      <c r="D446" s="98">
        <v>125.85</v>
      </c>
      <c r="E446" s="92">
        <f t="shared" si="6"/>
        <v>11704.05</v>
      </c>
      <c r="F446" s="95" t="s">
        <v>18</v>
      </c>
      <c r="H446" s="99"/>
    </row>
    <row r="447" spans="1:8">
      <c r="A447" s="79">
        <v>45260</v>
      </c>
      <c r="B447" s="97">
        <v>0.49128472222222225</v>
      </c>
      <c r="C447" s="95">
        <v>67</v>
      </c>
      <c r="D447" s="98">
        <v>125.85</v>
      </c>
      <c r="E447" s="92">
        <f t="shared" si="6"/>
        <v>8431.9499999999989</v>
      </c>
      <c r="F447" s="95" t="s">
        <v>18</v>
      </c>
      <c r="H447" s="99"/>
    </row>
    <row r="448" spans="1:8">
      <c r="A448" s="79">
        <v>45260</v>
      </c>
      <c r="B448" s="97">
        <v>0.49138888888888888</v>
      </c>
      <c r="C448" s="95">
        <v>3</v>
      </c>
      <c r="D448" s="98">
        <v>125.85</v>
      </c>
      <c r="E448" s="92">
        <f t="shared" si="6"/>
        <v>377.54999999999995</v>
      </c>
      <c r="F448" s="95" t="s">
        <v>18</v>
      </c>
      <c r="H448" s="99"/>
    </row>
    <row r="449" spans="1:8">
      <c r="A449" s="79">
        <v>45260</v>
      </c>
      <c r="B449" s="97">
        <v>0.49138888888888888</v>
      </c>
      <c r="C449" s="95">
        <v>3</v>
      </c>
      <c r="D449" s="98">
        <v>125.85</v>
      </c>
      <c r="E449" s="92">
        <f t="shared" si="6"/>
        <v>377.54999999999995</v>
      </c>
      <c r="F449" s="95" t="s">
        <v>18</v>
      </c>
      <c r="H449" s="99"/>
    </row>
    <row r="450" spans="1:8">
      <c r="A450" s="79">
        <v>45260</v>
      </c>
      <c r="B450" s="97">
        <v>0.49138888888888888</v>
      </c>
      <c r="C450" s="95">
        <v>4</v>
      </c>
      <c r="D450" s="98">
        <v>125.85</v>
      </c>
      <c r="E450" s="92">
        <f t="shared" si="6"/>
        <v>503.4</v>
      </c>
      <c r="F450" s="95" t="s">
        <v>18</v>
      </c>
      <c r="H450" s="99"/>
    </row>
    <row r="451" spans="1:8">
      <c r="A451" s="79">
        <v>45260</v>
      </c>
      <c r="B451" s="97">
        <v>0.49138888888888888</v>
      </c>
      <c r="C451" s="95">
        <v>26</v>
      </c>
      <c r="D451" s="98">
        <v>125.85</v>
      </c>
      <c r="E451" s="92">
        <f t="shared" si="6"/>
        <v>3272.1</v>
      </c>
      <c r="F451" s="95" t="s">
        <v>18</v>
      </c>
      <c r="H451" s="99"/>
    </row>
    <row r="452" spans="1:8">
      <c r="A452" s="79">
        <v>45260</v>
      </c>
      <c r="B452" s="97">
        <v>0.49206018518518518</v>
      </c>
      <c r="C452" s="95">
        <v>51</v>
      </c>
      <c r="D452" s="98">
        <v>125.85</v>
      </c>
      <c r="E452" s="92">
        <f t="shared" si="6"/>
        <v>6418.3499999999995</v>
      </c>
      <c r="F452" s="95" t="s">
        <v>18</v>
      </c>
      <c r="H452" s="99"/>
    </row>
    <row r="453" spans="1:8">
      <c r="A453" s="79">
        <v>45260</v>
      </c>
      <c r="B453" s="97">
        <v>0.49216435185185187</v>
      </c>
      <c r="C453" s="95">
        <v>3</v>
      </c>
      <c r="D453" s="98">
        <v>125.85</v>
      </c>
      <c r="E453" s="92">
        <f t="shared" si="6"/>
        <v>377.54999999999995</v>
      </c>
      <c r="F453" s="95" t="s">
        <v>18</v>
      </c>
      <c r="H453" s="99"/>
    </row>
    <row r="454" spans="1:8">
      <c r="A454" s="79">
        <v>45260</v>
      </c>
      <c r="B454" s="97">
        <v>0.49216435185185187</v>
      </c>
      <c r="C454" s="95">
        <v>4</v>
      </c>
      <c r="D454" s="98">
        <v>125.85</v>
      </c>
      <c r="E454" s="92">
        <f t="shared" ref="E454:E517" si="7">C454*D454</f>
        <v>503.4</v>
      </c>
      <c r="F454" s="95" t="s">
        <v>18</v>
      </c>
      <c r="H454" s="99"/>
    </row>
    <row r="455" spans="1:8">
      <c r="A455" s="79">
        <v>45260</v>
      </c>
      <c r="B455" s="97">
        <v>0.49216435185185187</v>
      </c>
      <c r="C455" s="95">
        <v>39</v>
      </c>
      <c r="D455" s="98">
        <v>125.85</v>
      </c>
      <c r="E455" s="92">
        <f t="shared" si="7"/>
        <v>4908.1499999999996</v>
      </c>
      <c r="F455" s="95" t="s">
        <v>18</v>
      </c>
      <c r="H455" s="99"/>
    </row>
    <row r="456" spans="1:8">
      <c r="A456" s="79">
        <v>45260</v>
      </c>
      <c r="B456" s="97">
        <v>0.49221064814814813</v>
      </c>
      <c r="C456" s="95">
        <v>93</v>
      </c>
      <c r="D456" s="98">
        <v>125.85</v>
      </c>
      <c r="E456" s="92">
        <f t="shared" si="7"/>
        <v>11704.05</v>
      </c>
      <c r="F456" s="95" t="s">
        <v>18</v>
      </c>
      <c r="H456" s="99"/>
    </row>
    <row r="457" spans="1:8">
      <c r="A457" s="79">
        <v>45260</v>
      </c>
      <c r="B457" s="97">
        <v>0.49287037037037035</v>
      </c>
      <c r="C457" s="95">
        <v>118</v>
      </c>
      <c r="D457" s="98">
        <v>125.75</v>
      </c>
      <c r="E457" s="92">
        <f t="shared" si="7"/>
        <v>14838.5</v>
      </c>
      <c r="F457" s="95" t="s">
        <v>18</v>
      </c>
      <c r="H457" s="99"/>
    </row>
    <row r="458" spans="1:8">
      <c r="A458" s="79">
        <v>45260</v>
      </c>
      <c r="B458" s="97">
        <v>0.49326388888888889</v>
      </c>
      <c r="C458" s="95">
        <v>3</v>
      </c>
      <c r="D458" s="98">
        <v>125.7</v>
      </c>
      <c r="E458" s="92">
        <f t="shared" si="7"/>
        <v>377.1</v>
      </c>
      <c r="F458" s="95" t="s">
        <v>18</v>
      </c>
      <c r="H458" s="99"/>
    </row>
    <row r="459" spans="1:8">
      <c r="A459" s="79">
        <v>45260</v>
      </c>
      <c r="B459" s="97">
        <v>0.49326388888888889</v>
      </c>
      <c r="C459" s="95">
        <v>4</v>
      </c>
      <c r="D459" s="98">
        <v>125.7</v>
      </c>
      <c r="E459" s="92">
        <f t="shared" si="7"/>
        <v>502.8</v>
      </c>
      <c r="F459" s="95" t="s">
        <v>18</v>
      </c>
      <c r="H459" s="99"/>
    </row>
    <row r="460" spans="1:8">
      <c r="A460" s="79">
        <v>45260</v>
      </c>
      <c r="B460" s="97">
        <v>0.49326388888888889</v>
      </c>
      <c r="C460" s="95">
        <v>4</v>
      </c>
      <c r="D460" s="98">
        <v>125.7</v>
      </c>
      <c r="E460" s="92">
        <f t="shared" si="7"/>
        <v>502.8</v>
      </c>
      <c r="F460" s="95" t="s">
        <v>18</v>
      </c>
      <c r="H460" s="99"/>
    </row>
    <row r="461" spans="1:8">
      <c r="A461" s="79">
        <v>45260</v>
      </c>
      <c r="B461" s="97">
        <v>0.49326388888888889</v>
      </c>
      <c r="C461" s="95">
        <v>60</v>
      </c>
      <c r="D461" s="98">
        <v>125.7</v>
      </c>
      <c r="E461" s="92">
        <f t="shared" si="7"/>
        <v>7542</v>
      </c>
      <c r="F461" s="95" t="s">
        <v>18</v>
      </c>
      <c r="H461" s="99"/>
    </row>
    <row r="462" spans="1:8">
      <c r="A462" s="79">
        <v>45260</v>
      </c>
      <c r="B462" s="97">
        <v>0.49326388888888889</v>
      </c>
      <c r="C462" s="95">
        <v>182</v>
      </c>
      <c r="D462" s="98">
        <v>125.7</v>
      </c>
      <c r="E462" s="92">
        <f t="shared" si="7"/>
        <v>22877.4</v>
      </c>
      <c r="F462" s="95" t="s">
        <v>18</v>
      </c>
      <c r="H462" s="99"/>
    </row>
    <row r="463" spans="1:8">
      <c r="A463" s="79">
        <v>45260</v>
      </c>
      <c r="B463" s="97">
        <v>0.49334490740740744</v>
      </c>
      <c r="C463" s="95">
        <v>3</v>
      </c>
      <c r="D463" s="98">
        <v>125.65</v>
      </c>
      <c r="E463" s="92">
        <f t="shared" si="7"/>
        <v>376.95000000000005</v>
      </c>
      <c r="F463" s="95" t="s">
        <v>18</v>
      </c>
      <c r="H463" s="99"/>
    </row>
    <row r="464" spans="1:8">
      <c r="A464" s="79">
        <v>45260</v>
      </c>
      <c r="B464" s="97">
        <v>0.49334490740740744</v>
      </c>
      <c r="C464" s="95">
        <v>3</v>
      </c>
      <c r="D464" s="98">
        <v>125.65</v>
      </c>
      <c r="E464" s="92">
        <f t="shared" si="7"/>
        <v>376.95000000000005</v>
      </c>
      <c r="F464" s="95" t="s">
        <v>18</v>
      </c>
      <c r="H464" s="99"/>
    </row>
    <row r="465" spans="1:8">
      <c r="A465" s="79">
        <v>45260</v>
      </c>
      <c r="B465" s="97">
        <v>0.49334490740740744</v>
      </c>
      <c r="C465" s="95">
        <v>49</v>
      </c>
      <c r="D465" s="98">
        <v>125.65</v>
      </c>
      <c r="E465" s="92">
        <f t="shared" si="7"/>
        <v>6156.85</v>
      </c>
      <c r="F465" s="95" t="s">
        <v>18</v>
      </c>
      <c r="H465" s="99"/>
    </row>
    <row r="466" spans="1:8">
      <c r="A466" s="79">
        <v>45260</v>
      </c>
      <c r="B466" s="97">
        <v>0.49401620370370369</v>
      </c>
      <c r="C466" s="95">
        <v>5</v>
      </c>
      <c r="D466" s="98">
        <v>125.6</v>
      </c>
      <c r="E466" s="92">
        <f t="shared" si="7"/>
        <v>628</v>
      </c>
      <c r="F466" s="95" t="s">
        <v>18</v>
      </c>
      <c r="H466" s="99"/>
    </row>
    <row r="467" spans="1:8">
      <c r="A467" s="79">
        <v>45260</v>
      </c>
      <c r="B467" s="97">
        <v>0.49401620370370369</v>
      </c>
      <c r="C467" s="95">
        <v>36</v>
      </c>
      <c r="D467" s="98">
        <v>125.6</v>
      </c>
      <c r="E467" s="92">
        <f t="shared" si="7"/>
        <v>4521.5999999999995</v>
      </c>
      <c r="F467" s="95" t="s">
        <v>18</v>
      </c>
      <c r="H467" s="99"/>
    </row>
    <row r="468" spans="1:8">
      <c r="A468" s="79">
        <v>45260</v>
      </c>
      <c r="B468" s="97">
        <v>0.49401620370370369</v>
      </c>
      <c r="C468" s="95">
        <v>51</v>
      </c>
      <c r="D468" s="98">
        <v>125.6</v>
      </c>
      <c r="E468" s="92">
        <f t="shared" si="7"/>
        <v>6405.5999999999995</v>
      </c>
      <c r="F468" s="95" t="s">
        <v>18</v>
      </c>
      <c r="H468" s="99"/>
    </row>
    <row r="469" spans="1:8">
      <c r="A469" s="79">
        <v>45260</v>
      </c>
      <c r="B469" s="97">
        <v>0.49497685185185186</v>
      </c>
      <c r="C469" s="95">
        <v>4</v>
      </c>
      <c r="D469" s="98">
        <v>125.6</v>
      </c>
      <c r="E469" s="92">
        <f t="shared" si="7"/>
        <v>502.4</v>
      </c>
      <c r="F469" s="95" t="s">
        <v>18</v>
      </c>
      <c r="H469" s="99"/>
    </row>
    <row r="470" spans="1:8">
      <c r="A470" s="79">
        <v>45260</v>
      </c>
      <c r="B470" s="97">
        <v>0.49497685185185186</v>
      </c>
      <c r="C470" s="95">
        <v>95</v>
      </c>
      <c r="D470" s="98">
        <v>125.6</v>
      </c>
      <c r="E470" s="92">
        <f t="shared" si="7"/>
        <v>11932</v>
      </c>
      <c r="F470" s="95" t="s">
        <v>18</v>
      </c>
      <c r="H470" s="99"/>
    </row>
    <row r="471" spans="1:8">
      <c r="A471" s="79">
        <v>45260</v>
      </c>
      <c r="B471" s="97">
        <v>0.49660879629629634</v>
      </c>
      <c r="C471" s="95">
        <v>90</v>
      </c>
      <c r="D471" s="98">
        <v>125.6</v>
      </c>
      <c r="E471" s="92">
        <f t="shared" si="7"/>
        <v>11304</v>
      </c>
      <c r="F471" s="95" t="s">
        <v>18</v>
      </c>
      <c r="H471" s="99"/>
    </row>
    <row r="472" spans="1:8">
      <c r="A472" s="79">
        <v>45260</v>
      </c>
      <c r="B472" s="97">
        <v>0.49712962962962964</v>
      </c>
      <c r="C472" s="95">
        <v>5</v>
      </c>
      <c r="D472" s="98">
        <v>125.6</v>
      </c>
      <c r="E472" s="92">
        <f t="shared" si="7"/>
        <v>628</v>
      </c>
      <c r="F472" s="95" t="s">
        <v>18</v>
      </c>
      <c r="H472" s="99"/>
    </row>
    <row r="473" spans="1:8">
      <c r="A473" s="79">
        <v>45260</v>
      </c>
      <c r="B473" s="97">
        <v>0.49716435185185182</v>
      </c>
      <c r="C473" s="95">
        <v>84</v>
      </c>
      <c r="D473" s="98">
        <v>125.6</v>
      </c>
      <c r="E473" s="92">
        <f t="shared" si="7"/>
        <v>10550.4</v>
      </c>
      <c r="F473" s="95" t="s">
        <v>18</v>
      </c>
      <c r="H473" s="99"/>
    </row>
    <row r="474" spans="1:8">
      <c r="A474" s="79">
        <v>45260</v>
      </c>
      <c r="B474" s="97">
        <v>0.49716435185185182</v>
      </c>
      <c r="C474" s="95">
        <v>90</v>
      </c>
      <c r="D474" s="98">
        <v>125.6</v>
      </c>
      <c r="E474" s="92">
        <f t="shared" si="7"/>
        <v>11304</v>
      </c>
      <c r="F474" s="95" t="s">
        <v>18</v>
      </c>
      <c r="H474" s="99"/>
    </row>
    <row r="475" spans="1:8">
      <c r="A475" s="79">
        <v>45260</v>
      </c>
      <c r="B475" s="97">
        <v>0.49780092592592595</v>
      </c>
      <c r="C475" s="95">
        <v>3</v>
      </c>
      <c r="D475" s="98">
        <v>125.6</v>
      </c>
      <c r="E475" s="92">
        <f t="shared" si="7"/>
        <v>376.79999999999995</v>
      </c>
      <c r="F475" s="95" t="s">
        <v>18</v>
      </c>
      <c r="H475" s="99"/>
    </row>
    <row r="476" spans="1:8">
      <c r="A476" s="79">
        <v>45260</v>
      </c>
      <c r="B476" s="97">
        <v>0.49781249999999999</v>
      </c>
      <c r="C476" s="95">
        <v>3</v>
      </c>
      <c r="D476" s="98">
        <v>125.55</v>
      </c>
      <c r="E476" s="92">
        <f t="shared" si="7"/>
        <v>376.65</v>
      </c>
      <c r="F476" s="95" t="s">
        <v>18</v>
      </c>
      <c r="H476" s="99"/>
    </row>
    <row r="477" spans="1:8">
      <c r="A477" s="79">
        <v>45260</v>
      </c>
      <c r="B477" s="97">
        <v>0.49781249999999999</v>
      </c>
      <c r="C477" s="95">
        <v>4</v>
      </c>
      <c r="D477" s="98">
        <v>125.55</v>
      </c>
      <c r="E477" s="92">
        <f t="shared" si="7"/>
        <v>502.2</v>
      </c>
      <c r="F477" s="95" t="s">
        <v>18</v>
      </c>
      <c r="H477" s="99"/>
    </row>
    <row r="478" spans="1:8">
      <c r="A478" s="79">
        <v>45260</v>
      </c>
      <c r="B478" s="97">
        <v>0.49781249999999999</v>
      </c>
      <c r="C478" s="95">
        <v>4</v>
      </c>
      <c r="D478" s="98">
        <v>125.55</v>
      </c>
      <c r="E478" s="92">
        <f t="shared" si="7"/>
        <v>502.2</v>
      </c>
      <c r="F478" s="95" t="s">
        <v>18</v>
      </c>
      <c r="H478" s="99"/>
    </row>
    <row r="479" spans="1:8">
      <c r="A479" s="79">
        <v>45260</v>
      </c>
      <c r="B479" s="97">
        <v>0.49781249999999999</v>
      </c>
      <c r="C479" s="95">
        <v>217</v>
      </c>
      <c r="D479" s="98">
        <v>125.55</v>
      </c>
      <c r="E479" s="92">
        <f t="shared" si="7"/>
        <v>27244.35</v>
      </c>
      <c r="F479" s="95" t="s">
        <v>18</v>
      </c>
      <c r="H479" s="99"/>
    </row>
    <row r="480" spans="1:8">
      <c r="A480" s="79">
        <v>45260</v>
      </c>
      <c r="B480" s="97">
        <v>0.49868055555555557</v>
      </c>
      <c r="C480" s="95">
        <v>21</v>
      </c>
      <c r="D480" s="98">
        <v>125.6</v>
      </c>
      <c r="E480" s="92">
        <f t="shared" si="7"/>
        <v>2637.6</v>
      </c>
      <c r="F480" s="95" t="s">
        <v>18</v>
      </c>
      <c r="H480" s="99"/>
    </row>
    <row r="481" spans="1:8">
      <c r="A481" s="79">
        <v>45260</v>
      </c>
      <c r="B481" s="97">
        <v>0.49868055555555557</v>
      </c>
      <c r="C481" s="95">
        <v>42</v>
      </c>
      <c r="D481" s="98">
        <v>125.6</v>
      </c>
      <c r="E481" s="92">
        <f t="shared" si="7"/>
        <v>5275.2</v>
      </c>
      <c r="F481" s="95" t="s">
        <v>18</v>
      </c>
      <c r="H481" s="99"/>
    </row>
    <row r="482" spans="1:8">
      <c r="A482" s="79">
        <v>45260</v>
      </c>
      <c r="B482" s="97">
        <v>0.49902777777777779</v>
      </c>
      <c r="C482" s="95">
        <v>3</v>
      </c>
      <c r="D482" s="98">
        <v>125.55</v>
      </c>
      <c r="E482" s="92">
        <f t="shared" si="7"/>
        <v>376.65</v>
      </c>
      <c r="F482" s="95" t="s">
        <v>18</v>
      </c>
      <c r="H482" s="99"/>
    </row>
    <row r="483" spans="1:8">
      <c r="A483" s="79">
        <v>45260</v>
      </c>
      <c r="B483" s="97">
        <v>0.49902777777777779</v>
      </c>
      <c r="C483" s="95">
        <v>5</v>
      </c>
      <c r="D483" s="98">
        <v>125.55</v>
      </c>
      <c r="E483" s="92">
        <f t="shared" si="7"/>
        <v>627.75</v>
      </c>
      <c r="F483" s="95" t="s">
        <v>18</v>
      </c>
      <c r="H483" s="99"/>
    </row>
    <row r="484" spans="1:8">
      <c r="A484" s="79">
        <v>45260</v>
      </c>
      <c r="B484" s="97">
        <v>0.49902777777777779</v>
      </c>
      <c r="C484" s="95">
        <v>5</v>
      </c>
      <c r="D484" s="98">
        <v>125.55</v>
      </c>
      <c r="E484" s="92">
        <f t="shared" si="7"/>
        <v>627.75</v>
      </c>
      <c r="F484" s="95" t="s">
        <v>18</v>
      </c>
      <c r="H484" s="99"/>
    </row>
    <row r="485" spans="1:8">
      <c r="A485" s="79">
        <v>45260</v>
      </c>
      <c r="B485" s="97">
        <v>0.4994791666666667</v>
      </c>
      <c r="C485" s="95">
        <v>208</v>
      </c>
      <c r="D485" s="98">
        <v>125.6</v>
      </c>
      <c r="E485" s="92">
        <f t="shared" si="7"/>
        <v>26124.799999999999</v>
      </c>
      <c r="F485" s="95" t="s">
        <v>18</v>
      </c>
      <c r="H485" s="99"/>
    </row>
    <row r="486" spans="1:8">
      <c r="A486" s="79">
        <v>45260</v>
      </c>
      <c r="B486" s="97">
        <v>0.50026620370370367</v>
      </c>
      <c r="C486" s="95">
        <v>4</v>
      </c>
      <c r="D486" s="98">
        <v>125.65</v>
      </c>
      <c r="E486" s="92">
        <f t="shared" si="7"/>
        <v>502.6</v>
      </c>
      <c r="F486" s="95" t="s">
        <v>18</v>
      </c>
      <c r="H486" s="99"/>
    </row>
    <row r="487" spans="1:8">
      <c r="A487" s="79">
        <v>45260</v>
      </c>
      <c r="B487" s="97">
        <v>0.50027777777777771</v>
      </c>
      <c r="C487" s="95">
        <v>3</v>
      </c>
      <c r="D487" s="98">
        <v>125.65</v>
      </c>
      <c r="E487" s="92">
        <f t="shared" si="7"/>
        <v>376.95000000000005</v>
      </c>
      <c r="F487" s="95" t="s">
        <v>18</v>
      </c>
      <c r="H487" s="99"/>
    </row>
    <row r="488" spans="1:8">
      <c r="A488" s="79">
        <v>45260</v>
      </c>
      <c r="B488" s="97">
        <v>0.50094907407407407</v>
      </c>
      <c r="C488" s="95">
        <v>3</v>
      </c>
      <c r="D488" s="98">
        <v>125.65</v>
      </c>
      <c r="E488" s="92">
        <f t="shared" si="7"/>
        <v>376.95000000000005</v>
      </c>
      <c r="F488" s="95" t="s">
        <v>18</v>
      </c>
      <c r="H488" s="99"/>
    </row>
    <row r="489" spans="1:8">
      <c r="A489" s="79">
        <v>45260</v>
      </c>
      <c r="B489" s="97">
        <v>0.50094907407407407</v>
      </c>
      <c r="C489" s="95">
        <v>4</v>
      </c>
      <c r="D489" s="98">
        <v>125.65</v>
      </c>
      <c r="E489" s="92">
        <f t="shared" si="7"/>
        <v>502.6</v>
      </c>
      <c r="F489" s="95" t="s">
        <v>18</v>
      </c>
      <c r="H489" s="99"/>
    </row>
    <row r="490" spans="1:8">
      <c r="A490" s="79">
        <v>45260</v>
      </c>
      <c r="B490" s="97">
        <v>0.50094907407407407</v>
      </c>
      <c r="C490" s="95">
        <v>4</v>
      </c>
      <c r="D490" s="98">
        <v>125.65</v>
      </c>
      <c r="E490" s="92">
        <f t="shared" si="7"/>
        <v>502.6</v>
      </c>
      <c r="F490" s="95" t="s">
        <v>18</v>
      </c>
      <c r="H490" s="99"/>
    </row>
    <row r="491" spans="1:8">
      <c r="A491" s="79">
        <v>45260</v>
      </c>
      <c r="B491" s="97">
        <v>0.50094907407407407</v>
      </c>
      <c r="C491" s="95">
        <v>21</v>
      </c>
      <c r="D491" s="98">
        <v>125.65</v>
      </c>
      <c r="E491" s="92">
        <f t="shared" si="7"/>
        <v>2638.65</v>
      </c>
      <c r="F491" s="95" t="s">
        <v>18</v>
      </c>
      <c r="H491" s="99"/>
    </row>
    <row r="492" spans="1:8">
      <c r="A492" s="79">
        <v>45260</v>
      </c>
      <c r="B492" s="97">
        <v>0.50094907407407407</v>
      </c>
      <c r="C492" s="95">
        <v>27</v>
      </c>
      <c r="D492" s="98">
        <v>125.65</v>
      </c>
      <c r="E492" s="92">
        <f t="shared" si="7"/>
        <v>3392.55</v>
      </c>
      <c r="F492" s="95" t="s">
        <v>18</v>
      </c>
      <c r="H492" s="99"/>
    </row>
    <row r="493" spans="1:8">
      <c r="A493" s="79">
        <v>45260</v>
      </c>
      <c r="B493" s="97">
        <v>0.50094907407407407</v>
      </c>
      <c r="C493" s="95">
        <v>90</v>
      </c>
      <c r="D493" s="98">
        <v>125.65</v>
      </c>
      <c r="E493" s="92">
        <f t="shared" si="7"/>
        <v>11308.5</v>
      </c>
      <c r="F493" s="95" t="s">
        <v>18</v>
      </c>
      <c r="H493" s="99"/>
    </row>
    <row r="494" spans="1:8">
      <c r="A494" s="79">
        <v>45260</v>
      </c>
      <c r="B494" s="97">
        <v>0.50094907407407407</v>
      </c>
      <c r="C494" s="95">
        <v>190</v>
      </c>
      <c r="D494" s="98">
        <v>125.65</v>
      </c>
      <c r="E494" s="92">
        <f t="shared" si="7"/>
        <v>23873.5</v>
      </c>
      <c r="F494" s="95" t="s">
        <v>18</v>
      </c>
      <c r="H494" s="99"/>
    </row>
    <row r="495" spans="1:8">
      <c r="A495" s="79">
        <v>45260</v>
      </c>
      <c r="B495" s="97">
        <v>0.50112268518518521</v>
      </c>
      <c r="C495" s="95">
        <v>5</v>
      </c>
      <c r="D495" s="98">
        <v>125.65</v>
      </c>
      <c r="E495" s="92">
        <f t="shared" si="7"/>
        <v>628.25</v>
      </c>
      <c r="F495" s="95" t="s">
        <v>18</v>
      </c>
      <c r="H495" s="99"/>
    </row>
    <row r="496" spans="1:8">
      <c r="A496" s="79">
        <v>45260</v>
      </c>
      <c r="B496" s="97">
        <v>0.50112268518518521</v>
      </c>
      <c r="C496" s="95">
        <v>38</v>
      </c>
      <c r="D496" s="98">
        <v>125.65</v>
      </c>
      <c r="E496" s="92">
        <f t="shared" si="7"/>
        <v>4774.7</v>
      </c>
      <c r="F496" s="95" t="s">
        <v>18</v>
      </c>
      <c r="H496" s="99"/>
    </row>
    <row r="497" spans="1:8">
      <c r="A497" s="79">
        <v>45260</v>
      </c>
      <c r="B497" s="97">
        <v>0.50112268518518521</v>
      </c>
      <c r="C497" s="95">
        <v>90</v>
      </c>
      <c r="D497" s="98">
        <v>125.65</v>
      </c>
      <c r="E497" s="92">
        <f t="shared" si="7"/>
        <v>11308.5</v>
      </c>
      <c r="F497" s="95" t="s">
        <v>18</v>
      </c>
      <c r="H497" s="99"/>
    </row>
    <row r="498" spans="1:8">
      <c r="A498" s="79">
        <v>45260</v>
      </c>
      <c r="B498" s="97">
        <v>0.50225694444444446</v>
      </c>
      <c r="C498" s="95">
        <v>88</v>
      </c>
      <c r="D498" s="98">
        <v>125.7</v>
      </c>
      <c r="E498" s="92">
        <f t="shared" si="7"/>
        <v>11061.6</v>
      </c>
      <c r="F498" s="95" t="s">
        <v>18</v>
      </c>
      <c r="H498" s="99"/>
    </row>
    <row r="499" spans="1:8">
      <c r="A499" s="79">
        <v>45260</v>
      </c>
      <c r="B499" s="97">
        <v>0.5034953703703704</v>
      </c>
      <c r="C499" s="95">
        <v>5</v>
      </c>
      <c r="D499" s="98">
        <v>125.7</v>
      </c>
      <c r="E499" s="92">
        <f t="shared" si="7"/>
        <v>628.5</v>
      </c>
      <c r="F499" s="95" t="s">
        <v>18</v>
      </c>
      <c r="H499" s="99"/>
    </row>
    <row r="500" spans="1:8">
      <c r="A500" s="79">
        <v>45260</v>
      </c>
      <c r="B500" s="97">
        <v>0.5034953703703704</v>
      </c>
      <c r="C500" s="95">
        <v>111</v>
      </c>
      <c r="D500" s="98">
        <v>125.7</v>
      </c>
      <c r="E500" s="92">
        <f t="shared" si="7"/>
        <v>13952.7</v>
      </c>
      <c r="F500" s="95" t="s">
        <v>18</v>
      </c>
      <c r="H500" s="99"/>
    </row>
    <row r="501" spans="1:8">
      <c r="A501" s="79">
        <v>45260</v>
      </c>
      <c r="B501" s="97">
        <v>0.50424768518518526</v>
      </c>
      <c r="C501" s="95">
        <v>50</v>
      </c>
      <c r="D501" s="98">
        <v>125.75</v>
      </c>
      <c r="E501" s="92">
        <f t="shared" si="7"/>
        <v>6287.5</v>
      </c>
      <c r="F501" s="95" t="s">
        <v>18</v>
      </c>
      <c r="H501" s="99"/>
    </row>
    <row r="502" spans="1:8">
      <c r="A502" s="79">
        <v>45260</v>
      </c>
      <c r="B502" s="97">
        <v>0.50424768518518526</v>
      </c>
      <c r="C502" s="95">
        <v>84</v>
      </c>
      <c r="D502" s="98">
        <v>125.75</v>
      </c>
      <c r="E502" s="92">
        <f t="shared" si="7"/>
        <v>10563</v>
      </c>
      <c r="F502" s="95" t="s">
        <v>18</v>
      </c>
      <c r="H502" s="99"/>
    </row>
    <row r="503" spans="1:8">
      <c r="A503" s="79">
        <v>45260</v>
      </c>
      <c r="B503" s="97">
        <v>0.50424768518518526</v>
      </c>
      <c r="C503" s="95">
        <v>90</v>
      </c>
      <c r="D503" s="98">
        <v>125.75</v>
      </c>
      <c r="E503" s="92">
        <f t="shared" si="7"/>
        <v>11317.5</v>
      </c>
      <c r="F503" s="95" t="s">
        <v>18</v>
      </c>
      <c r="H503" s="99"/>
    </row>
    <row r="504" spans="1:8">
      <c r="A504" s="79">
        <v>45260</v>
      </c>
      <c r="B504" s="97">
        <v>0.50442129629629628</v>
      </c>
      <c r="C504" s="95">
        <v>1</v>
      </c>
      <c r="D504" s="98">
        <v>125.75</v>
      </c>
      <c r="E504" s="92">
        <f t="shared" si="7"/>
        <v>125.75</v>
      </c>
      <c r="F504" s="95" t="s">
        <v>18</v>
      </c>
      <c r="H504" s="99"/>
    </row>
    <row r="505" spans="1:8">
      <c r="A505" s="79">
        <v>45260</v>
      </c>
      <c r="B505" s="97">
        <v>0.50442129629629628</v>
      </c>
      <c r="C505" s="95">
        <v>3</v>
      </c>
      <c r="D505" s="98">
        <v>125.75</v>
      </c>
      <c r="E505" s="92">
        <f t="shared" si="7"/>
        <v>377.25</v>
      </c>
      <c r="F505" s="95" t="s">
        <v>18</v>
      </c>
      <c r="H505" s="99"/>
    </row>
    <row r="506" spans="1:8">
      <c r="A506" s="79">
        <v>45260</v>
      </c>
      <c r="B506" s="97">
        <v>0.50442129629629628</v>
      </c>
      <c r="C506" s="95">
        <v>4</v>
      </c>
      <c r="D506" s="98">
        <v>125.75</v>
      </c>
      <c r="E506" s="92">
        <f t="shared" si="7"/>
        <v>503</v>
      </c>
      <c r="F506" s="95" t="s">
        <v>18</v>
      </c>
      <c r="H506" s="99"/>
    </row>
    <row r="507" spans="1:8">
      <c r="A507" s="79">
        <v>45260</v>
      </c>
      <c r="B507" s="97">
        <v>0.50442129629629628</v>
      </c>
      <c r="C507" s="95">
        <v>5</v>
      </c>
      <c r="D507" s="98">
        <v>125.75</v>
      </c>
      <c r="E507" s="92">
        <f t="shared" si="7"/>
        <v>628.75</v>
      </c>
      <c r="F507" s="95" t="s">
        <v>18</v>
      </c>
      <c r="H507" s="99"/>
    </row>
    <row r="508" spans="1:8">
      <c r="A508" s="79">
        <v>45260</v>
      </c>
      <c r="B508" s="97">
        <v>0.50442129629629628</v>
      </c>
      <c r="C508" s="95">
        <v>6</v>
      </c>
      <c r="D508" s="98">
        <v>125.75</v>
      </c>
      <c r="E508" s="92">
        <f t="shared" si="7"/>
        <v>754.5</v>
      </c>
      <c r="F508" s="95" t="s">
        <v>18</v>
      </c>
      <c r="H508" s="99"/>
    </row>
    <row r="509" spans="1:8">
      <c r="A509" s="79">
        <v>45260</v>
      </c>
      <c r="B509" s="97">
        <v>0.50450231481481478</v>
      </c>
      <c r="C509" s="95">
        <v>89</v>
      </c>
      <c r="D509" s="98">
        <v>125.7</v>
      </c>
      <c r="E509" s="92">
        <f t="shared" si="7"/>
        <v>11187.300000000001</v>
      </c>
      <c r="F509" s="95" t="s">
        <v>18</v>
      </c>
      <c r="H509" s="99"/>
    </row>
    <row r="510" spans="1:8">
      <c r="A510" s="79">
        <v>45260</v>
      </c>
      <c r="B510" s="97">
        <v>0.50494212962962959</v>
      </c>
      <c r="C510" s="95">
        <v>3</v>
      </c>
      <c r="D510" s="98">
        <v>125.75</v>
      </c>
      <c r="E510" s="92">
        <f t="shared" si="7"/>
        <v>377.25</v>
      </c>
      <c r="F510" s="95" t="s">
        <v>18</v>
      </c>
      <c r="H510" s="99"/>
    </row>
    <row r="511" spans="1:8">
      <c r="A511" s="79">
        <v>45260</v>
      </c>
      <c r="B511" s="97">
        <v>0.50494212962962959</v>
      </c>
      <c r="C511" s="95">
        <v>4</v>
      </c>
      <c r="D511" s="98">
        <v>125.75</v>
      </c>
      <c r="E511" s="92">
        <f t="shared" si="7"/>
        <v>503</v>
      </c>
      <c r="F511" s="95" t="s">
        <v>18</v>
      </c>
      <c r="H511" s="99"/>
    </row>
    <row r="512" spans="1:8">
      <c r="A512" s="79">
        <v>45260</v>
      </c>
      <c r="B512" s="97">
        <v>0.50494212962962959</v>
      </c>
      <c r="C512" s="95">
        <v>4</v>
      </c>
      <c r="D512" s="98">
        <v>125.75</v>
      </c>
      <c r="E512" s="92">
        <f t="shared" si="7"/>
        <v>503</v>
      </c>
      <c r="F512" s="95" t="s">
        <v>18</v>
      </c>
      <c r="H512" s="99"/>
    </row>
    <row r="513" spans="1:8">
      <c r="A513" s="79">
        <v>45260</v>
      </c>
      <c r="B513" s="97">
        <v>0.50494212962962959</v>
      </c>
      <c r="C513" s="95">
        <v>5</v>
      </c>
      <c r="D513" s="98">
        <v>125.75</v>
      </c>
      <c r="E513" s="92">
        <f t="shared" si="7"/>
        <v>628.75</v>
      </c>
      <c r="F513" s="95" t="s">
        <v>18</v>
      </c>
      <c r="H513" s="99"/>
    </row>
    <row r="514" spans="1:8">
      <c r="A514" s="79">
        <v>45260</v>
      </c>
      <c r="B514" s="97">
        <v>0.50494212962962959</v>
      </c>
      <c r="C514" s="95">
        <v>5</v>
      </c>
      <c r="D514" s="98">
        <v>125.75</v>
      </c>
      <c r="E514" s="92">
        <f t="shared" si="7"/>
        <v>628.75</v>
      </c>
      <c r="F514" s="95" t="s">
        <v>18</v>
      </c>
      <c r="H514" s="99"/>
    </row>
    <row r="515" spans="1:8">
      <c r="A515" s="79">
        <v>45260</v>
      </c>
      <c r="B515" s="97">
        <v>0.50494212962962959</v>
      </c>
      <c r="C515" s="95">
        <v>82</v>
      </c>
      <c r="D515" s="98">
        <v>125.75</v>
      </c>
      <c r="E515" s="92">
        <f t="shared" si="7"/>
        <v>10311.5</v>
      </c>
      <c r="F515" s="95" t="s">
        <v>18</v>
      </c>
      <c r="H515" s="99"/>
    </row>
    <row r="516" spans="1:8">
      <c r="A516" s="79">
        <v>45260</v>
      </c>
      <c r="B516" s="97">
        <v>0.5064467592592593</v>
      </c>
      <c r="C516" s="95">
        <v>3</v>
      </c>
      <c r="D516" s="98">
        <v>125.65</v>
      </c>
      <c r="E516" s="92">
        <f t="shared" si="7"/>
        <v>376.95000000000005</v>
      </c>
      <c r="F516" s="95" t="s">
        <v>18</v>
      </c>
      <c r="H516" s="99"/>
    </row>
    <row r="517" spans="1:8">
      <c r="A517" s="79">
        <v>45260</v>
      </c>
      <c r="B517" s="97">
        <v>0.5064467592592593</v>
      </c>
      <c r="C517" s="95">
        <v>4</v>
      </c>
      <c r="D517" s="98">
        <v>125.65</v>
      </c>
      <c r="E517" s="92">
        <f t="shared" si="7"/>
        <v>502.6</v>
      </c>
      <c r="F517" s="95" t="s">
        <v>18</v>
      </c>
      <c r="H517" s="99"/>
    </row>
    <row r="518" spans="1:8">
      <c r="A518" s="79">
        <v>45260</v>
      </c>
      <c r="B518" s="97">
        <v>0.5064467592592593</v>
      </c>
      <c r="C518" s="95">
        <v>140</v>
      </c>
      <c r="D518" s="98">
        <v>125.65</v>
      </c>
      <c r="E518" s="92">
        <f t="shared" ref="E518:E581" si="8">C518*D518</f>
        <v>17591</v>
      </c>
      <c r="F518" s="95" t="s">
        <v>18</v>
      </c>
      <c r="H518" s="99"/>
    </row>
    <row r="519" spans="1:8">
      <c r="A519" s="79">
        <v>45260</v>
      </c>
      <c r="B519" s="97">
        <v>0.50792824074074072</v>
      </c>
      <c r="C519" s="95">
        <v>4</v>
      </c>
      <c r="D519" s="98">
        <v>125.7</v>
      </c>
      <c r="E519" s="92">
        <f t="shared" si="8"/>
        <v>502.8</v>
      </c>
      <c r="F519" s="95" t="s">
        <v>18</v>
      </c>
      <c r="H519" s="99"/>
    </row>
    <row r="520" spans="1:8">
      <c r="A520" s="79">
        <v>45260</v>
      </c>
      <c r="B520" s="97">
        <v>0.50792824074074072</v>
      </c>
      <c r="C520" s="95">
        <v>139</v>
      </c>
      <c r="D520" s="98">
        <v>125.7</v>
      </c>
      <c r="E520" s="92">
        <f t="shared" si="8"/>
        <v>17472.3</v>
      </c>
      <c r="F520" s="95" t="s">
        <v>18</v>
      </c>
      <c r="H520" s="99"/>
    </row>
    <row r="521" spans="1:8">
      <c r="A521" s="79">
        <v>45260</v>
      </c>
      <c r="B521" s="97">
        <v>0.50795138888888891</v>
      </c>
      <c r="C521" s="95">
        <v>21</v>
      </c>
      <c r="D521" s="98">
        <v>125.7</v>
      </c>
      <c r="E521" s="92">
        <f t="shared" si="8"/>
        <v>2639.7000000000003</v>
      </c>
      <c r="F521" s="95" t="s">
        <v>18</v>
      </c>
      <c r="H521" s="99"/>
    </row>
    <row r="522" spans="1:8">
      <c r="A522" s="79">
        <v>45260</v>
      </c>
      <c r="B522" s="97">
        <v>0.50795138888888891</v>
      </c>
      <c r="C522" s="95">
        <v>84</v>
      </c>
      <c r="D522" s="98">
        <v>125.7</v>
      </c>
      <c r="E522" s="92">
        <f t="shared" si="8"/>
        <v>10558.800000000001</v>
      </c>
      <c r="F522" s="95" t="s">
        <v>18</v>
      </c>
      <c r="H522" s="99"/>
    </row>
    <row r="523" spans="1:8">
      <c r="A523" s="79">
        <v>45260</v>
      </c>
      <c r="B523" s="97">
        <v>0.50795138888888891</v>
      </c>
      <c r="C523" s="95">
        <v>90</v>
      </c>
      <c r="D523" s="98">
        <v>125.7</v>
      </c>
      <c r="E523" s="92">
        <f t="shared" si="8"/>
        <v>11313</v>
      </c>
      <c r="F523" s="95" t="s">
        <v>18</v>
      </c>
      <c r="H523" s="99"/>
    </row>
    <row r="524" spans="1:8">
      <c r="A524" s="79">
        <v>45260</v>
      </c>
      <c r="B524" s="97">
        <v>0.50796296296296295</v>
      </c>
      <c r="C524" s="95">
        <v>3</v>
      </c>
      <c r="D524" s="98">
        <v>125.65</v>
      </c>
      <c r="E524" s="92">
        <f t="shared" si="8"/>
        <v>376.95000000000005</v>
      </c>
      <c r="F524" s="95" t="s">
        <v>18</v>
      </c>
      <c r="H524" s="99"/>
    </row>
    <row r="525" spans="1:8">
      <c r="A525" s="79">
        <v>45260</v>
      </c>
      <c r="B525" s="97">
        <v>0.50796296296296295</v>
      </c>
      <c r="C525" s="95">
        <v>4</v>
      </c>
      <c r="D525" s="98">
        <v>125.65</v>
      </c>
      <c r="E525" s="92">
        <f t="shared" si="8"/>
        <v>502.6</v>
      </c>
      <c r="F525" s="95" t="s">
        <v>18</v>
      </c>
      <c r="H525" s="99"/>
    </row>
    <row r="526" spans="1:8">
      <c r="A526" s="79">
        <v>45260</v>
      </c>
      <c r="B526" s="97">
        <v>0.50796296296296295</v>
      </c>
      <c r="C526" s="95">
        <v>4</v>
      </c>
      <c r="D526" s="98">
        <v>125.65</v>
      </c>
      <c r="E526" s="92">
        <f t="shared" si="8"/>
        <v>502.6</v>
      </c>
      <c r="F526" s="95" t="s">
        <v>18</v>
      </c>
      <c r="H526" s="99"/>
    </row>
    <row r="527" spans="1:8">
      <c r="A527" s="79">
        <v>45260</v>
      </c>
      <c r="B527" s="97">
        <v>0.50796296296296295</v>
      </c>
      <c r="C527" s="95">
        <v>4</v>
      </c>
      <c r="D527" s="98">
        <v>125.65</v>
      </c>
      <c r="E527" s="92">
        <f t="shared" si="8"/>
        <v>502.6</v>
      </c>
      <c r="F527" s="95" t="s">
        <v>18</v>
      </c>
      <c r="H527" s="99"/>
    </row>
    <row r="528" spans="1:8">
      <c r="A528" s="79">
        <v>45260</v>
      </c>
      <c r="B528" s="97">
        <v>0.50796296296296295</v>
      </c>
      <c r="C528" s="95">
        <v>30</v>
      </c>
      <c r="D528" s="98">
        <v>125.65</v>
      </c>
      <c r="E528" s="92">
        <f t="shared" si="8"/>
        <v>3769.5</v>
      </c>
      <c r="F528" s="95" t="s">
        <v>18</v>
      </c>
      <c r="H528" s="99"/>
    </row>
    <row r="529" spans="1:8">
      <c r="A529" s="79">
        <v>45260</v>
      </c>
      <c r="B529" s="97">
        <v>0.50798611111111114</v>
      </c>
      <c r="C529" s="95">
        <v>11</v>
      </c>
      <c r="D529" s="98">
        <v>125.7</v>
      </c>
      <c r="E529" s="92">
        <f t="shared" si="8"/>
        <v>1382.7</v>
      </c>
      <c r="F529" s="95" t="s">
        <v>18</v>
      </c>
      <c r="H529" s="99"/>
    </row>
    <row r="530" spans="1:8">
      <c r="A530" s="79">
        <v>45260</v>
      </c>
      <c r="B530" s="97">
        <v>0.50798611111111114</v>
      </c>
      <c r="C530" s="95">
        <v>21</v>
      </c>
      <c r="D530" s="98">
        <v>125.7</v>
      </c>
      <c r="E530" s="92">
        <f t="shared" si="8"/>
        <v>2639.7000000000003</v>
      </c>
      <c r="F530" s="95" t="s">
        <v>18</v>
      </c>
      <c r="H530" s="99"/>
    </row>
    <row r="531" spans="1:8">
      <c r="A531" s="79">
        <v>45260</v>
      </c>
      <c r="B531" s="97">
        <v>0.50798611111111114</v>
      </c>
      <c r="C531" s="95">
        <v>46</v>
      </c>
      <c r="D531" s="98">
        <v>125.7</v>
      </c>
      <c r="E531" s="92">
        <f t="shared" si="8"/>
        <v>5782.2</v>
      </c>
      <c r="F531" s="95" t="s">
        <v>18</v>
      </c>
      <c r="H531" s="99"/>
    </row>
    <row r="532" spans="1:8">
      <c r="A532" s="79">
        <v>45260</v>
      </c>
      <c r="B532" s="97">
        <v>0.50798611111111114</v>
      </c>
      <c r="C532" s="95">
        <v>50</v>
      </c>
      <c r="D532" s="98">
        <v>125.7</v>
      </c>
      <c r="E532" s="92">
        <f t="shared" si="8"/>
        <v>6285</v>
      </c>
      <c r="F532" s="95" t="s">
        <v>18</v>
      </c>
      <c r="H532" s="99"/>
    </row>
    <row r="533" spans="1:8">
      <c r="A533" s="79">
        <v>45260</v>
      </c>
      <c r="B533" s="97">
        <v>0.50798611111111114</v>
      </c>
      <c r="C533" s="95">
        <v>84</v>
      </c>
      <c r="D533" s="98">
        <v>125.7</v>
      </c>
      <c r="E533" s="92">
        <f t="shared" si="8"/>
        <v>10558.800000000001</v>
      </c>
      <c r="F533" s="95" t="s">
        <v>18</v>
      </c>
      <c r="H533" s="99"/>
    </row>
    <row r="534" spans="1:8">
      <c r="A534" s="79">
        <v>45260</v>
      </c>
      <c r="B534" s="97">
        <v>0.50925925925925919</v>
      </c>
      <c r="C534" s="95">
        <v>3</v>
      </c>
      <c r="D534" s="98">
        <v>125.65</v>
      </c>
      <c r="E534" s="92">
        <f t="shared" si="8"/>
        <v>376.95000000000005</v>
      </c>
      <c r="F534" s="95" t="s">
        <v>18</v>
      </c>
      <c r="H534" s="99"/>
    </row>
    <row r="535" spans="1:8">
      <c r="A535" s="79">
        <v>45260</v>
      </c>
      <c r="B535" s="97">
        <v>0.50925925925925919</v>
      </c>
      <c r="C535" s="95">
        <v>4</v>
      </c>
      <c r="D535" s="98">
        <v>125.65</v>
      </c>
      <c r="E535" s="92">
        <f t="shared" si="8"/>
        <v>502.6</v>
      </c>
      <c r="F535" s="95" t="s">
        <v>18</v>
      </c>
      <c r="H535" s="99"/>
    </row>
    <row r="536" spans="1:8">
      <c r="A536" s="79">
        <v>45260</v>
      </c>
      <c r="B536" s="97">
        <v>0.50973379629629634</v>
      </c>
      <c r="C536" s="95">
        <v>25</v>
      </c>
      <c r="D536" s="98">
        <v>125.65</v>
      </c>
      <c r="E536" s="92">
        <f t="shared" si="8"/>
        <v>3141.25</v>
      </c>
      <c r="F536" s="95" t="s">
        <v>18</v>
      </c>
      <c r="H536" s="99"/>
    </row>
    <row r="537" spans="1:8">
      <c r="A537" s="79">
        <v>45260</v>
      </c>
      <c r="B537" s="97">
        <v>0.51077546296296295</v>
      </c>
      <c r="C537" s="95">
        <v>3</v>
      </c>
      <c r="D537" s="98">
        <v>125.65</v>
      </c>
      <c r="E537" s="92">
        <f t="shared" si="8"/>
        <v>376.95000000000005</v>
      </c>
      <c r="F537" s="95" t="s">
        <v>18</v>
      </c>
      <c r="H537" s="99"/>
    </row>
    <row r="538" spans="1:8">
      <c r="A538" s="79">
        <v>45260</v>
      </c>
      <c r="B538" s="97">
        <v>0.51077546296296295</v>
      </c>
      <c r="C538" s="95">
        <v>3</v>
      </c>
      <c r="D538" s="98">
        <v>125.65</v>
      </c>
      <c r="E538" s="92">
        <f t="shared" si="8"/>
        <v>376.95000000000005</v>
      </c>
      <c r="F538" s="95" t="s">
        <v>18</v>
      </c>
      <c r="H538" s="99"/>
    </row>
    <row r="539" spans="1:8">
      <c r="A539" s="79">
        <v>45260</v>
      </c>
      <c r="B539" s="97">
        <v>0.51077546296296295</v>
      </c>
      <c r="C539" s="95">
        <v>35</v>
      </c>
      <c r="D539" s="98">
        <v>125.65</v>
      </c>
      <c r="E539" s="92">
        <f t="shared" si="8"/>
        <v>4397.75</v>
      </c>
      <c r="F539" s="95" t="s">
        <v>18</v>
      </c>
      <c r="H539" s="99"/>
    </row>
    <row r="540" spans="1:8">
      <c r="A540" s="79">
        <v>45260</v>
      </c>
      <c r="B540" s="97">
        <v>0.51077546296296295</v>
      </c>
      <c r="C540" s="95">
        <v>37</v>
      </c>
      <c r="D540" s="98">
        <v>125.65</v>
      </c>
      <c r="E540" s="92">
        <f t="shared" si="8"/>
        <v>4649.05</v>
      </c>
      <c r="F540" s="95" t="s">
        <v>18</v>
      </c>
      <c r="H540" s="99"/>
    </row>
    <row r="541" spans="1:8">
      <c r="A541" s="79">
        <v>45260</v>
      </c>
      <c r="B541" s="97">
        <v>0.51312499999999994</v>
      </c>
      <c r="C541" s="95">
        <v>4</v>
      </c>
      <c r="D541" s="98">
        <v>125.75</v>
      </c>
      <c r="E541" s="92">
        <f t="shared" si="8"/>
        <v>503</v>
      </c>
      <c r="F541" s="95" t="s">
        <v>18</v>
      </c>
      <c r="H541" s="99"/>
    </row>
    <row r="542" spans="1:8">
      <c r="A542" s="79">
        <v>45260</v>
      </c>
      <c r="B542" s="97">
        <v>0.51312499999999994</v>
      </c>
      <c r="C542" s="95">
        <v>50</v>
      </c>
      <c r="D542" s="98">
        <v>125.75</v>
      </c>
      <c r="E542" s="92">
        <f t="shared" si="8"/>
        <v>6287.5</v>
      </c>
      <c r="F542" s="95" t="s">
        <v>18</v>
      </c>
      <c r="H542" s="99"/>
    </row>
    <row r="543" spans="1:8">
      <c r="A543" s="79">
        <v>45260</v>
      </c>
      <c r="B543" s="97">
        <v>0.51312499999999994</v>
      </c>
      <c r="C543" s="95">
        <v>67</v>
      </c>
      <c r="D543" s="98">
        <v>125.75</v>
      </c>
      <c r="E543" s="92">
        <f t="shared" si="8"/>
        <v>8425.25</v>
      </c>
      <c r="F543" s="95" t="s">
        <v>18</v>
      </c>
      <c r="H543" s="99"/>
    </row>
    <row r="544" spans="1:8">
      <c r="A544" s="79">
        <v>45260</v>
      </c>
      <c r="B544" s="97">
        <v>0.51312499999999994</v>
      </c>
      <c r="C544" s="95">
        <v>84</v>
      </c>
      <c r="D544" s="98">
        <v>125.75</v>
      </c>
      <c r="E544" s="92">
        <f t="shared" si="8"/>
        <v>10563</v>
      </c>
      <c r="F544" s="95" t="s">
        <v>18</v>
      </c>
      <c r="H544" s="99"/>
    </row>
    <row r="545" spans="1:8">
      <c r="A545" s="79">
        <v>45260</v>
      </c>
      <c r="B545" s="97">
        <v>0.51312499999999994</v>
      </c>
      <c r="C545" s="95">
        <v>90</v>
      </c>
      <c r="D545" s="98">
        <v>125.75</v>
      </c>
      <c r="E545" s="92">
        <f t="shared" si="8"/>
        <v>11317.5</v>
      </c>
      <c r="F545" s="95" t="s">
        <v>18</v>
      </c>
      <c r="H545" s="99"/>
    </row>
    <row r="546" spans="1:8">
      <c r="A546" s="79">
        <v>45260</v>
      </c>
      <c r="B546" s="97">
        <v>0.51312499999999994</v>
      </c>
      <c r="C546" s="95">
        <v>150</v>
      </c>
      <c r="D546" s="98">
        <v>125.75</v>
      </c>
      <c r="E546" s="92">
        <f t="shared" si="8"/>
        <v>18862.5</v>
      </c>
      <c r="F546" s="95" t="s">
        <v>18</v>
      </c>
      <c r="H546" s="99"/>
    </row>
    <row r="547" spans="1:8">
      <c r="A547" s="79">
        <v>45260</v>
      </c>
      <c r="B547" s="97">
        <v>0.51689814814814816</v>
      </c>
      <c r="C547" s="95">
        <v>84</v>
      </c>
      <c r="D547" s="98">
        <v>125.8</v>
      </c>
      <c r="E547" s="92">
        <f t="shared" si="8"/>
        <v>10567.199999999999</v>
      </c>
      <c r="F547" s="95" t="s">
        <v>18</v>
      </c>
      <c r="H547" s="99"/>
    </row>
    <row r="548" spans="1:8">
      <c r="A548" s="79">
        <v>45260</v>
      </c>
      <c r="B548" s="97">
        <v>0.51689814814814816</v>
      </c>
      <c r="C548" s="95">
        <v>90</v>
      </c>
      <c r="D548" s="98">
        <v>125.8</v>
      </c>
      <c r="E548" s="92">
        <f t="shared" si="8"/>
        <v>11322</v>
      </c>
      <c r="F548" s="95" t="s">
        <v>18</v>
      </c>
      <c r="H548" s="99"/>
    </row>
    <row r="549" spans="1:8">
      <c r="A549" s="79">
        <v>45260</v>
      </c>
      <c r="B549" s="97">
        <v>0.51694444444444443</v>
      </c>
      <c r="C549" s="95">
        <v>18</v>
      </c>
      <c r="D549" s="98">
        <v>125.8</v>
      </c>
      <c r="E549" s="92">
        <f t="shared" si="8"/>
        <v>2264.4</v>
      </c>
      <c r="F549" s="95" t="s">
        <v>18</v>
      </c>
      <c r="H549" s="99"/>
    </row>
    <row r="550" spans="1:8">
      <c r="A550" s="79">
        <v>45260</v>
      </c>
      <c r="B550" s="97">
        <v>0.51694444444444443</v>
      </c>
      <c r="C550" s="95">
        <v>84</v>
      </c>
      <c r="D550" s="98">
        <v>125.8</v>
      </c>
      <c r="E550" s="92">
        <f t="shared" si="8"/>
        <v>10567.199999999999</v>
      </c>
      <c r="F550" s="95" t="s">
        <v>18</v>
      </c>
      <c r="H550" s="99"/>
    </row>
    <row r="551" spans="1:8">
      <c r="A551" s="79">
        <v>45260</v>
      </c>
      <c r="B551" s="97">
        <v>0.51694444444444443</v>
      </c>
      <c r="C551" s="95">
        <v>111</v>
      </c>
      <c r="D551" s="98">
        <v>125.8</v>
      </c>
      <c r="E551" s="92">
        <f t="shared" si="8"/>
        <v>13963.8</v>
      </c>
      <c r="F551" s="95" t="s">
        <v>18</v>
      </c>
      <c r="H551" s="99"/>
    </row>
    <row r="552" spans="1:8">
      <c r="A552" s="79">
        <v>45260</v>
      </c>
      <c r="B552" s="97">
        <v>0.51891203703703703</v>
      </c>
      <c r="C552" s="95">
        <v>4</v>
      </c>
      <c r="D552" s="98">
        <v>125.85</v>
      </c>
      <c r="E552" s="92">
        <f t="shared" si="8"/>
        <v>503.4</v>
      </c>
      <c r="F552" s="95" t="s">
        <v>18</v>
      </c>
      <c r="H552" s="99"/>
    </row>
    <row r="553" spans="1:8">
      <c r="A553" s="79">
        <v>45260</v>
      </c>
      <c r="B553" s="97">
        <v>0.51891203703703703</v>
      </c>
      <c r="C553" s="95">
        <v>8</v>
      </c>
      <c r="D553" s="98">
        <v>125.85</v>
      </c>
      <c r="E553" s="92">
        <f t="shared" si="8"/>
        <v>1006.8</v>
      </c>
      <c r="F553" s="95" t="s">
        <v>18</v>
      </c>
      <c r="H553" s="99"/>
    </row>
    <row r="554" spans="1:8">
      <c r="A554" s="79">
        <v>45260</v>
      </c>
      <c r="B554" s="97">
        <v>0.51891203703703703</v>
      </c>
      <c r="C554" s="95">
        <v>34</v>
      </c>
      <c r="D554" s="98">
        <v>125.85</v>
      </c>
      <c r="E554" s="92">
        <f t="shared" si="8"/>
        <v>4278.8999999999996</v>
      </c>
      <c r="F554" s="95" t="s">
        <v>18</v>
      </c>
      <c r="H554" s="99"/>
    </row>
    <row r="555" spans="1:8">
      <c r="A555" s="79">
        <v>45260</v>
      </c>
      <c r="B555" s="97">
        <v>0.51891203703703703</v>
      </c>
      <c r="C555" s="95">
        <v>45</v>
      </c>
      <c r="D555" s="98">
        <v>125.85</v>
      </c>
      <c r="E555" s="92">
        <f t="shared" si="8"/>
        <v>5663.25</v>
      </c>
      <c r="F555" s="95" t="s">
        <v>18</v>
      </c>
      <c r="H555" s="99"/>
    </row>
    <row r="556" spans="1:8">
      <c r="A556" s="79">
        <v>45260</v>
      </c>
      <c r="B556" s="97">
        <v>0.51891203703703703</v>
      </c>
      <c r="C556" s="95">
        <v>63</v>
      </c>
      <c r="D556" s="98">
        <v>125.85</v>
      </c>
      <c r="E556" s="92">
        <f t="shared" si="8"/>
        <v>7928.5499999999993</v>
      </c>
      <c r="F556" s="95" t="s">
        <v>18</v>
      </c>
      <c r="H556" s="99"/>
    </row>
    <row r="557" spans="1:8">
      <c r="A557" s="79">
        <v>45260</v>
      </c>
      <c r="B557" s="97">
        <v>0.51891203703703703</v>
      </c>
      <c r="C557" s="95">
        <v>67</v>
      </c>
      <c r="D557" s="98">
        <v>125.85</v>
      </c>
      <c r="E557" s="92">
        <f t="shared" si="8"/>
        <v>8431.9499999999989</v>
      </c>
      <c r="F557" s="95" t="s">
        <v>18</v>
      </c>
      <c r="H557" s="99"/>
    </row>
    <row r="558" spans="1:8">
      <c r="A558" s="79">
        <v>45260</v>
      </c>
      <c r="B558" s="97">
        <v>0.51891203703703703</v>
      </c>
      <c r="C558" s="95">
        <v>76</v>
      </c>
      <c r="D558" s="98">
        <v>125.85</v>
      </c>
      <c r="E558" s="92">
        <f t="shared" si="8"/>
        <v>9564.6</v>
      </c>
      <c r="F558" s="95" t="s">
        <v>18</v>
      </c>
      <c r="H558" s="99"/>
    </row>
    <row r="559" spans="1:8">
      <c r="A559" s="79">
        <v>45260</v>
      </c>
      <c r="B559" s="97">
        <v>0.51891203703703703</v>
      </c>
      <c r="C559" s="95">
        <v>97</v>
      </c>
      <c r="D559" s="98">
        <v>125.85</v>
      </c>
      <c r="E559" s="92">
        <f t="shared" si="8"/>
        <v>12207.449999999999</v>
      </c>
      <c r="F559" s="95" t="s">
        <v>18</v>
      </c>
      <c r="H559" s="99"/>
    </row>
    <row r="560" spans="1:8">
      <c r="A560" s="79">
        <v>45260</v>
      </c>
      <c r="B560" s="97">
        <v>0.51920138888888889</v>
      </c>
      <c r="C560" s="95">
        <v>3</v>
      </c>
      <c r="D560" s="98">
        <v>125.85</v>
      </c>
      <c r="E560" s="92">
        <f t="shared" si="8"/>
        <v>377.54999999999995</v>
      </c>
      <c r="F560" s="95" t="s">
        <v>18</v>
      </c>
      <c r="H560" s="99"/>
    </row>
    <row r="561" spans="1:8">
      <c r="A561" s="79">
        <v>45260</v>
      </c>
      <c r="B561" s="97">
        <v>0.51920138888888889</v>
      </c>
      <c r="C561" s="95">
        <v>43</v>
      </c>
      <c r="D561" s="98">
        <v>125.85</v>
      </c>
      <c r="E561" s="92">
        <f t="shared" si="8"/>
        <v>5411.55</v>
      </c>
      <c r="F561" s="95" t="s">
        <v>18</v>
      </c>
      <c r="H561" s="99"/>
    </row>
    <row r="562" spans="1:8">
      <c r="A562" s="79">
        <v>45260</v>
      </c>
      <c r="B562" s="97">
        <v>0.51920138888888889</v>
      </c>
      <c r="C562" s="95">
        <v>90</v>
      </c>
      <c r="D562" s="98">
        <v>125.85</v>
      </c>
      <c r="E562" s="92">
        <f t="shared" si="8"/>
        <v>11326.5</v>
      </c>
      <c r="F562" s="95" t="s">
        <v>18</v>
      </c>
      <c r="H562" s="99"/>
    </row>
    <row r="563" spans="1:8">
      <c r="A563" s="79">
        <v>45260</v>
      </c>
      <c r="B563" s="97">
        <v>0.5199421296296296</v>
      </c>
      <c r="C563" s="95">
        <v>17</v>
      </c>
      <c r="D563" s="98">
        <v>125.85</v>
      </c>
      <c r="E563" s="92">
        <f t="shared" si="8"/>
        <v>2139.4499999999998</v>
      </c>
      <c r="F563" s="95" t="s">
        <v>18</v>
      </c>
      <c r="H563" s="99"/>
    </row>
    <row r="564" spans="1:8">
      <c r="A564" s="79">
        <v>45260</v>
      </c>
      <c r="B564" s="97">
        <v>0.5199421296296296</v>
      </c>
      <c r="C564" s="95">
        <v>102</v>
      </c>
      <c r="D564" s="98">
        <v>125.85</v>
      </c>
      <c r="E564" s="92">
        <f t="shared" si="8"/>
        <v>12836.699999999999</v>
      </c>
      <c r="F564" s="95" t="s">
        <v>18</v>
      </c>
      <c r="H564" s="99"/>
    </row>
    <row r="565" spans="1:8">
      <c r="A565" s="79">
        <v>45260</v>
      </c>
      <c r="B565" s="97">
        <v>0.52075231481481488</v>
      </c>
      <c r="C565" s="95">
        <v>72</v>
      </c>
      <c r="D565" s="98">
        <v>125.85</v>
      </c>
      <c r="E565" s="92">
        <f t="shared" si="8"/>
        <v>9061.1999999999989</v>
      </c>
      <c r="F565" s="95" t="s">
        <v>18</v>
      </c>
      <c r="H565" s="99"/>
    </row>
    <row r="566" spans="1:8">
      <c r="A566" s="79">
        <v>45260</v>
      </c>
      <c r="B566" s="97">
        <v>0.52075231481481488</v>
      </c>
      <c r="C566" s="95">
        <v>73</v>
      </c>
      <c r="D566" s="98">
        <v>125.85</v>
      </c>
      <c r="E566" s="92">
        <f t="shared" si="8"/>
        <v>9187.0499999999993</v>
      </c>
      <c r="F566" s="95" t="s">
        <v>18</v>
      </c>
      <c r="H566" s="99"/>
    </row>
    <row r="567" spans="1:8">
      <c r="A567" s="79">
        <v>45260</v>
      </c>
      <c r="B567" s="97">
        <v>0.52087962962962964</v>
      </c>
      <c r="C567" s="95">
        <v>7</v>
      </c>
      <c r="D567" s="98">
        <v>125.85</v>
      </c>
      <c r="E567" s="92">
        <f t="shared" si="8"/>
        <v>880.94999999999993</v>
      </c>
      <c r="F567" s="95" t="s">
        <v>18</v>
      </c>
      <c r="H567" s="99"/>
    </row>
    <row r="568" spans="1:8">
      <c r="A568" s="79">
        <v>45260</v>
      </c>
      <c r="B568" s="97">
        <v>0.52206018518518515</v>
      </c>
      <c r="C568" s="95">
        <v>38</v>
      </c>
      <c r="D568" s="98">
        <v>125.9</v>
      </c>
      <c r="E568" s="92">
        <f t="shared" si="8"/>
        <v>4784.2</v>
      </c>
      <c r="F568" s="95" t="s">
        <v>18</v>
      </c>
      <c r="H568" s="99"/>
    </row>
    <row r="569" spans="1:8">
      <c r="A569" s="79">
        <v>45260</v>
      </c>
      <c r="B569" s="97">
        <v>0.52206018518518515</v>
      </c>
      <c r="C569" s="95">
        <v>44</v>
      </c>
      <c r="D569" s="98">
        <v>125.9</v>
      </c>
      <c r="E569" s="92">
        <f t="shared" si="8"/>
        <v>5539.6</v>
      </c>
      <c r="F569" s="95" t="s">
        <v>18</v>
      </c>
      <c r="H569" s="99"/>
    </row>
    <row r="570" spans="1:8">
      <c r="A570" s="79">
        <v>45260</v>
      </c>
      <c r="B570" s="97">
        <v>0.52206018518518515</v>
      </c>
      <c r="C570" s="95">
        <v>50</v>
      </c>
      <c r="D570" s="98">
        <v>125.9</v>
      </c>
      <c r="E570" s="92">
        <f t="shared" si="8"/>
        <v>6295</v>
      </c>
      <c r="F570" s="95" t="s">
        <v>18</v>
      </c>
      <c r="H570" s="99"/>
    </row>
    <row r="571" spans="1:8">
      <c r="A571" s="79">
        <v>45260</v>
      </c>
      <c r="B571" s="97">
        <v>0.52206018518518515</v>
      </c>
      <c r="C571" s="95">
        <v>62</v>
      </c>
      <c r="D571" s="98">
        <v>125.9</v>
      </c>
      <c r="E571" s="92">
        <f t="shared" si="8"/>
        <v>7805.8</v>
      </c>
      <c r="F571" s="95" t="s">
        <v>18</v>
      </c>
      <c r="H571" s="99"/>
    </row>
    <row r="572" spans="1:8">
      <c r="A572" s="79">
        <v>45260</v>
      </c>
      <c r="B572" s="97">
        <v>0.52206018518518515</v>
      </c>
      <c r="C572" s="95">
        <v>67</v>
      </c>
      <c r="D572" s="98">
        <v>125.9</v>
      </c>
      <c r="E572" s="92">
        <f t="shared" si="8"/>
        <v>8435.3000000000011</v>
      </c>
      <c r="F572" s="95" t="s">
        <v>18</v>
      </c>
      <c r="H572" s="99"/>
    </row>
    <row r="573" spans="1:8">
      <c r="A573" s="79">
        <v>45260</v>
      </c>
      <c r="B573" s="97">
        <v>0.52251157407407411</v>
      </c>
      <c r="C573" s="95">
        <v>6</v>
      </c>
      <c r="D573" s="98">
        <v>125.85</v>
      </c>
      <c r="E573" s="92">
        <f t="shared" si="8"/>
        <v>755.09999999999991</v>
      </c>
      <c r="F573" s="95" t="s">
        <v>18</v>
      </c>
      <c r="H573" s="99"/>
    </row>
    <row r="574" spans="1:8">
      <c r="A574" s="79">
        <v>45260</v>
      </c>
      <c r="B574" s="97">
        <v>0.52251157407407411</v>
      </c>
      <c r="C574" s="95">
        <v>44</v>
      </c>
      <c r="D574" s="98">
        <v>125.85</v>
      </c>
      <c r="E574" s="92">
        <f t="shared" si="8"/>
        <v>5537.4</v>
      </c>
      <c r="F574" s="95" t="s">
        <v>18</v>
      </c>
      <c r="H574" s="99"/>
    </row>
    <row r="575" spans="1:8">
      <c r="A575" s="79">
        <v>45260</v>
      </c>
      <c r="B575" s="97">
        <v>0.52251157407407411</v>
      </c>
      <c r="C575" s="95">
        <v>96</v>
      </c>
      <c r="D575" s="98">
        <v>125.85</v>
      </c>
      <c r="E575" s="92">
        <f t="shared" si="8"/>
        <v>12081.599999999999</v>
      </c>
      <c r="F575" s="95" t="s">
        <v>18</v>
      </c>
      <c r="H575" s="99"/>
    </row>
    <row r="576" spans="1:8">
      <c r="A576" s="79">
        <v>45260</v>
      </c>
      <c r="B576" s="97">
        <v>0.52332175925925928</v>
      </c>
      <c r="C576" s="95">
        <v>4</v>
      </c>
      <c r="D576" s="98">
        <v>125.8</v>
      </c>
      <c r="E576" s="92">
        <f t="shared" si="8"/>
        <v>503.2</v>
      </c>
      <c r="F576" s="95" t="s">
        <v>18</v>
      </c>
      <c r="H576" s="99"/>
    </row>
    <row r="577" spans="1:8">
      <c r="A577" s="79">
        <v>45260</v>
      </c>
      <c r="B577" s="97">
        <v>0.52332175925925928</v>
      </c>
      <c r="C577" s="95">
        <v>4</v>
      </c>
      <c r="D577" s="98">
        <v>125.8</v>
      </c>
      <c r="E577" s="92">
        <f t="shared" si="8"/>
        <v>503.2</v>
      </c>
      <c r="F577" s="95" t="s">
        <v>18</v>
      </c>
      <c r="H577" s="99"/>
    </row>
    <row r="578" spans="1:8">
      <c r="A578" s="79">
        <v>45260</v>
      </c>
      <c r="B578" s="97">
        <v>0.52332175925925928</v>
      </c>
      <c r="C578" s="95">
        <v>5</v>
      </c>
      <c r="D578" s="98">
        <v>125.8</v>
      </c>
      <c r="E578" s="92">
        <f t="shared" si="8"/>
        <v>629</v>
      </c>
      <c r="F578" s="95" t="s">
        <v>18</v>
      </c>
      <c r="H578" s="99"/>
    </row>
    <row r="579" spans="1:8">
      <c r="A579" s="79">
        <v>45260</v>
      </c>
      <c r="B579" s="97">
        <v>0.52332175925925928</v>
      </c>
      <c r="C579" s="95">
        <v>6</v>
      </c>
      <c r="D579" s="98">
        <v>125.8</v>
      </c>
      <c r="E579" s="92">
        <f t="shared" si="8"/>
        <v>754.8</v>
      </c>
      <c r="F579" s="95" t="s">
        <v>18</v>
      </c>
      <c r="H579" s="99"/>
    </row>
    <row r="580" spans="1:8">
      <c r="A580" s="79">
        <v>45260</v>
      </c>
      <c r="B580" s="97">
        <v>0.52332175925925928</v>
      </c>
      <c r="C580" s="95">
        <v>7</v>
      </c>
      <c r="D580" s="98">
        <v>125.8</v>
      </c>
      <c r="E580" s="92">
        <f t="shared" si="8"/>
        <v>880.6</v>
      </c>
      <c r="F580" s="95" t="s">
        <v>18</v>
      </c>
      <c r="H580" s="99"/>
    </row>
    <row r="581" spans="1:8">
      <c r="A581" s="79">
        <v>45260</v>
      </c>
      <c r="B581" s="97">
        <v>0.52332175925925928</v>
      </c>
      <c r="C581" s="95">
        <v>90</v>
      </c>
      <c r="D581" s="98">
        <v>125.8</v>
      </c>
      <c r="E581" s="92">
        <f t="shared" si="8"/>
        <v>11322</v>
      </c>
      <c r="F581" s="95" t="s">
        <v>18</v>
      </c>
      <c r="H581" s="99"/>
    </row>
    <row r="582" spans="1:8">
      <c r="A582" s="79">
        <v>45260</v>
      </c>
      <c r="B582" s="97">
        <v>0.52574074074074073</v>
      </c>
      <c r="C582" s="95">
        <v>35</v>
      </c>
      <c r="D582" s="98">
        <v>125.9</v>
      </c>
      <c r="E582" s="92">
        <f t="shared" ref="E582:E645" si="9">C582*D582</f>
        <v>4406.5</v>
      </c>
      <c r="F582" s="95" t="s">
        <v>18</v>
      </c>
      <c r="H582" s="99"/>
    </row>
    <row r="583" spans="1:8">
      <c r="A583" s="79">
        <v>45260</v>
      </c>
      <c r="B583" s="97">
        <v>0.52574074074074073</v>
      </c>
      <c r="C583" s="95">
        <v>51</v>
      </c>
      <c r="D583" s="98">
        <v>125.9</v>
      </c>
      <c r="E583" s="92">
        <f t="shared" si="9"/>
        <v>6420.9000000000005</v>
      </c>
      <c r="F583" s="95" t="s">
        <v>18</v>
      </c>
      <c r="H583" s="99"/>
    </row>
    <row r="584" spans="1:8">
      <c r="A584" s="79">
        <v>45260</v>
      </c>
      <c r="B584" s="97">
        <v>0.52574074074074073</v>
      </c>
      <c r="C584" s="95">
        <v>60</v>
      </c>
      <c r="D584" s="98">
        <v>125.9</v>
      </c>
      <c r="E584" s="92">
        <f t="shared" si="9"/>
        <v>7554</v>
      </c>
      <c r="F584" s="95" t="s">
        <v>18</v>
      </c>
      <c r="H584" s="99"/>
    </row>
    <row r="585" spans="1:8">
      <c r="A585" s="79">
        <v>45260</v>
      </c>
      <c r="B585" s="97">
        <v>0.52574074074074073</v>
      </c>
      <c r="C585" s="95">
        <v>105</v>
      </c>
      <c r="D585" s="98">
        <v>125.9</v>
      </c>
      <c r="E585" s="92">
        <f t="shared" si="9"/>
        <v>13219.5</v>
      </c>
      <c r="F585" s="95" t="s">
        <v>18</v>
      </c>
      <c r="H585" s="99"/>
    </row>
    <row r="586" spans="1:8">
      <c r="A586" s="79">
        <v>45260</v>
      </c>
      <c r="B586" s="97">
        <v>0.52574074074074073</v>
      </c>
      <c r="C586" s="95">
        <v>123</v>
      </c>
      <c r="D586" s="98">
        <v>125.9</v>
      </c>
      <c r="E586" s="92">
        <f t="shared" si="9"/>
        <v>15485.7</v>
      </c>
      <c r="F586" s="95" t="s">
        <v>18</v>
      </c>
      <c r="H586" s="99"/>
    </row>
    <row r="587" spans="1:8">
      <c r="A587" s="79">
        <v>45260</v>
      </c>
      <c r="B587" s="97">
        <v>0.52613425925925927</v>
      </c>
      <c r="C587" s="95">
        <v>33</v>
      </c>
      <c r="D587" s="98">
        <v>125.9</v>
      </c>
      <c r="E587" s="92">
        <f t="shared" si="9"/>
        <v>4154.7</v>
      </c>
      <c r="F587" s="95" t="s">
        <v>18</v>
      </c>
      <c r="H587" s="99"/>
    </row>
    <row r="588" spans="1:8">
      <c r="A588" s="79">
        <v>45260</v>
      </c>
      <c r="B588" s="97">
        <v>0.52613425925925927</v>
      </c>
      <c r="C588" s="95">
        <v>82</v>
      </c>
      <c r="D588" s="98">
        <v>125.9</v>
      </c>
      <c r="E588" s="92">
        <f t="shared" si="9"/>
        <v>10323.800000000001</v>
      </c>
      <c r="F588" s="95" t="s">
        <v>18</v>
      </c>
      <c r="H588" s="99"/>
    </row>
    <row r="589" spans="1:8">
      <c r="A589" s="79">
        <v>45260</v>
      </c>
      <c r="B589" s="97">
        <v>0.52696759259259263</v>
      </c>
      <c r="C589" s="95">
        <v>71</v>
      </c>
      <c r="D589" s="98">
        <v>125.9</v>
      </c>
      <c r="E589" s="92">
        <f t="shared" si="9"/>
        <v>8938.9</v>
      </c>
      <c r="F589" s="95" t="s">
        <v>18</v>
      </c>
      <c r="H589" s="99"/>
    </row>
    <row r="590" spans="1:8">
      <c r="A590" s="79">
        <v>45260</v>
      </c>
      <c r="B590" s="97">
        <v>0.52714120370370365</v>
      </c>
      <c r="C590" s="95">
        <v>5</v>
      </c>
      <c r="D590" s="98">
        <v>125.9</v>
      </c>
      <c r="E590" s="92">
        <f t="shared" si="9"/>
        <v>629.5</v>
      </c>
      <c r="F590" s="95" t="s">
        <v>18</v>
      </c>
      <c r="H590" s="99"/>
    </row>
    <row r="591" spans="1:8">
      <c r="A591" s="79">
        <v>45260</v>
      </c>
      <c r="B591" s="97">
        <v>0.52714120370370365</v>
      </c>
      <c r="C591" s="95">
        <v>9</v>
      </c>
      <c r="D591" s="98">
        <v>125.9</v>
      </c>
      <c r="E591" s="92">
        <f t="shared" si="9"/>
        <v>1133.1000000000001</v>
      </c>
      <c r="F591" s="95" t="s">
        <v>18</v>
      </c>
      <c r="H591" s="99"/>
    </row>
    <row r="592" spans="1:8">
      <c r="A592" s="79">
        <v>45260</v>
      </c>
      <c r="B592" s="97">
        <v>0.52714120370370365</v>
      </c>
      <c r="C592" s="95">
        <v>12</v>
      </c>
      <c r="D592" s="98">
        <v>125.9</v>
      </c>
      <c r="E592" s="92">
        <f t="shared" si="9"/>
        <v>1510.8000000000002</v>
      </c>
      <c r="F592" s="95" t="s">
        <v>18</v>
      </c>
      <c r="H592" s="99"/>
    </row>
    <row r="593" spans="1:8">
      <c r="A593" s="79">
        <v>45260</v>
      </c>
      <c r="B593" s="97">
        <v>0.52714120370370365</v>
      </c>
      <c r="C593" s="95">
        <v>55</v>
      </c>
      <c r="D593" s="98">
        <v>125.9</v>
      </c>
      <c r="E593" s="92">
        <f t="shared" si="9"/>
        <v>6924.5</v>
      </c>
      <c r="F593" s="95" t="s">
        <v>18</v>
      </c>
      <c r="H593" s="99"/>
    </row>
    <row r="594" spans="1:8">
      <c r="A594" s="79">
        <v>45260</v>
      </c>
      <c r="B594" s="97">
        <v>0.5276157407407408</v>
      </c>
      <c r="C594" s="95">
        <v>23</v>
      </c>
      <c r="D594" s="98">
        <v>125.9</v>
      </c>
      <c r="E594" s="92">
        <f t="shared" si="9"/>
        <v>2895.7000000000003</v>
      </c>
      <c r="F594" s="95" t="s">
        <v>18</v>
      </c>
      <c r="H594" s="99"/>
    </row>
    <row r="595" spans="1:8">
      <c r="A595" s="79">
        <v>45260</v>
      </c>
      <c r="B595" s="97">
        <v>0.5276157407407408</v>
      </c>
      <c r="C595" s="95">
        <v>90</v>
      </c>
      <c r="D595" s="98">
        <v>125.9</v>
      </c>
      <c r="E595" s="92">
        <f t="shared" si="9"/>
        <v>11331</v>
      </c>
      <c r="F595" s="95" t="s">
        <v>18</v>
      </c>
      <c r="G595" s="100"/>
      <c r="H595" s="99"/>
    </row>
    <row r="596" spans="1:8">
      <c r="A596" s="79">
        <v>45260</v>
      </c>
      <c r="B596" s="97">
        <v>0.52855324074074073</v>
      </c>
      <c r="C596" s="95">
        <v>117</v>
      </c>
      <c r="D596" s="98">
        <v>125.95</v>
      </c>
      <c r="E596" s="92">
        <f t="shared" si="9"/>
        <v>14736.15</v>
      </c>
      <c r="F596" s="95" t="s">
        <v>18</v>
      </c>
      <c r="H596" s="99"/>
    </row>
    <row r="597" spans="1:8">
      <c r="A597" s="79">
        <v>45260</v>
      </c>
      <c r="B597" s="97">
        <v>0.52935185185185185</v>
      </c>
      <c r="C597" s="95">
        <v>2</v>
      </c>
      <c r="D597" s="98">
        <v>125.95</v>
      </c>
      <c r="E597" s="92">
        <f t="shared" si="9"/>
        <v>251.9</v>
      </c>
      <c r="F597" s="95" t="s">
        <v>18</v>
      </c>
      <c r="H597" s="99"/>
    </row>
    <row r="598" spans="1:8">
      <c r="A598" s="79">
        <v>45260</v>
      </c>
      <c r="B598" s="97">
        <v>0.52935185185185185</v>
      </c>
      <c r="C598" s="95">
        <v>123</v>
      </c>
      <c r="D598" s="98">
        <v>125.95</v>
      </c>
      <c r="E598" s="92">
        <f t="shared" si="9"/>
        <v>15491.85</v>
      </c>
      <c r="F598" s="95" t="s">
        <v>18</v>
      </c>
      <c r="H598" s="99"/>
    </row>
    <row r="599" spans="1:8">
      <c r="A599" s="79">
        <v>45260</v>
      </c>
      <c r="B599" s="97">
        <v>0.53017361111111116</v>
      </c>
      <c r="C599" s="95">
        <v>8</v>
      </c>
      <c r="D599" s="98">
        <v>126</v>
      </c>
      <c r="E599" s="92">
        <f t="shared" si="9"/>
        <v>1008</v>
      </c>
      <c r="F599" s="95" t="s">
        <v>18</v>
      </c>
      <c r="H599" s="99"/>
    </row>
    <row r="600" spans="1:8">
      <c r="A600" s="79">
        <v>45260</v>
      </c>
      <c r="B600" s="97">
        <v>0.53017361111111116</v>
      </c>
      <c r="C600" s="95">
        <v>12</v>
      </c>
      <c r="D600" s="98">
        <v>126</v>
      </c>
      <c r="E600" s="92">
        <f t="shared" si="9"/>
        <v>1512</v>
      </c>
      <c r="F600" s="95" t="s">
        <v>18</v>
      </c>
      <c r="H600" s="99"/>
    </row>
    <row r="601" spans="1:8">
      <c r="A601" s="79">
        <v>45260</v>
      </c>
      <c r="B601" s="97">
        <v>0.53017361111111116</v>
      </c>
      <c r="C601" s="95">
        <v>30</v>
      </c>
      <c r="D601" s="98">
        <v>126</v>
      </c>
      <c r="E601" s="92">
        <f t="shared" si="9"/>
        <v>3780</v>
      </c>
      <c r="F601" s="95" t="s">
        <v>18</v>
      </c>
      <c r="H601" s="99"/>
    </row>
    <row r="602" spans="1:8">
      <c r="A602" s="79">
        <v>45260</v>
      </c>
      <c r="B602" s="97">
        <v>0.53020833333333328</v>
      </c>
      <c r="C602" s="95">
        <v>5</v>
      </c>
      <c r="D602" s="98">
        <v>126</v>
      </c>
      <c r="E602" s="92">
        <f t="shared" si="9"/>
        <v>630</v>
      </c>
      <c r="F602" s="95" t="s">
        <v>18</v>
      </c>
      <c r="H602" s="99"/>
    </row>
    <row r="603" spans="1:8">
      <c r="A603" s="79">
        <v>45260</v>
      </c>
      <c r="B603" s="97">
        <v>0.53020833333333328</v>
      </c>
      <c r="C603" s="95">
        <v>7</v>
      </c>
      <c r="D603" s="98">
        <v>126</v>
      </c>
      <c r="E603" s="92">
        <f t="shared" si="9"/>
        <v>882</v>
      </c>
      <c r="F603" s="95" t="s">
        <v>18</v>
      </c>
      <c r="H603" s="99"/>
    </row>
    <row r="604" spans="1:8">
      <c r="A604" s="79">
        <v>45260</v>
      </c>
      <c r="B604" s="97">
        <v>0.53020833333333328</v>
      </c>
      <c r="C604" s="95">
        <v>7</v>
      </c>
      <c r="D604" s="98">
        <v>126</v>
      </c>
      <c r="E604" s="92">
        <f t="shared" si="9"/>
        <v>882</v>
      </c>
      <c r="F604" s="95" t="s">
        <v>18</v>
      </c>
      <c r="H604" s="99"/>
    </row>
    <row r="605" spans="1:8">
      <c r="A605" s="79">
        <v>45260</v>
      </c>
      <c r="B605" s="97">
        <v>0.53020833333333328</v>
      </c>
      <c r="C605" s="95">
        <v>10</v>
      </c>
      <c r="D605" s="98">
        <v>126</v>
      </c>
      <c r="E605" s="92">
        <f t="shared" si="9"/>
        <v>1260</v>
      </c>
      <c r="F605" s="95" t="s">
        <v>18</v>
      </c>
      <c r="H605" s="99"/>
    </row>
    <row r="606" spans="1:8">
      <c r="A606" s="79">
        <v>45260</v>
      </c>
      <c r="B606" s="97">
        <v>0.53020833333333328</v>
      </c>
      <c r="C606" s="95">
        <v>50</v>
      </c>
      <c r="D606" s="98">
        <v>126</v>
      </c>
      <c r="E606" s="92">
        <f t="shared" si="9"/>
        <v>6300</v>
      </c>
      <c r="F606" s="95" t="s">
        <v>18</v>
      </c>
      <c r="H606" s="99"/>
    </row>
    <row r="607" spans="1:8">
      <c r="A607" s="79">
        <v>45260</v>
      </c>
      <c r="B607" s="97">
        <v>0.53020833333333328</v>
      </c>
      <c r="C607" s="95">
        <v>78</v>
      </c>
      <c r="D607" s="98">
        <v>126</v>
      </c>
      <c r="E607" s="92">
        <f t="shared" si="9"/>
        <v>9828</v>
      </c>
      <c r="F607" s="95" t="s">
        <v>18</v>
      </c>
      <c r="H607" s="99"/>
    </row>
    <row r="608" spans="1:8">
      <c r="A608" s="79">
        <v>45260</v>
      </c>
      <c r="B608" s="97">
        <v>0.53076388888888892</v>
      </c>
      <c r="C608" s="95">
        <v>5</v>
      </c>
      <c r="D608" s="98">
        <v>125.95</v>
      </c>
      <c r="E608" s="92">
        <f t="shared" si="9"/>
        <v>629.75</v>
      </c>
      <c r="F608" s="95" t="s">
        <v>18</v>
      </c>
      <c r="H608" s="99"/>
    </row>
    <row r="609" spans="1:8">
      <c r="A609" s="79">
        <v>45260</v>
      </c>
      <c r="B609" s="97">
        <v>0.53076388888888892</v>
      </c>
      <c r="C609" s="95">
        <v>13</v>
      </c>
      <c r="D609" s="98">
        <v>125.95</v>
      </c>
      <c r="E609" s="92">
        <f t="shared" si="9"/>
        <v>1637.3500000000001</v>
      </c>
      <c r="F609" s="95" t="s">
        <v>18</v>
      </c>
      <c r="H609" s="99"/>
    </row>
    <row r="610" spans="1:8">
      <c r="A610" s="79">
        <v>45260</v>
      </c>
      <c r="B610" s="97">
        <v>0.53076388888888892</v>
      </c>
      <c r="C610" s="95">
        <v>48</v>
      </c>
      <c r="D610" s="98">
        <v>125.95</v>
      </c>
      <c r="E610" s="92">
        <f t="shared" si="9"/>
        <v>6045.6</v>
      </c>
      <c r="F610" s="95" t="s">
        <v>18</v>
      </c>
      <c r="H610" s="99"/>
    </row>
    <row r="611" spans="1:8">
      <c r="A611" s="79">
        <v>45260</v>
      </c>
      <c r="B611" s="97">
        <v>0.53081018518518519</v>
      </c>
      <c r="C611" s="95">
        <v>44</v>
      </c>
      <c r="D611" s="98">
        <v>125.95</v>
      </c>
      <c r="E611" s="92">
        <f t="shared" si="9"/>
        <v>5541.8</v>
      </c>
      <c r="F611" s="95" t="s">
        <v>18</v>
      </c>
      <c r="H611" s="99"/>
    </row>
    <row r="612" spans="1:8">
      <c r="A612" s="79">
        <v>45260</v>
      </c>
      <c r="B612" s="97">
        <v>0.53123842592592596</v>
      </c>
      <c r="C612" s="95">
        <v>8</v>
      </c>
      <c r="D612" s="98">
        <v>125.95</v>
      </c>
      <c r="E612" s="92">
        <f t="shared" si="9"/>
        <v>1007.6</v>
      </c>
      <c r="F612" s="95" t="s">
        <v>18</v>
      </c>
      <c r="H612" s="99"/>
    </row>
    <row r="613" spans="1:8">
      <c r="A613" s="79">
        <v>45260</v>
      </c>
      <c r="B613" s="97">
        <v>0.53128472222222223</v>
      </c>
      <c r="C613" s="95">
        <v>5</v>
      </c>
      <c r="D613" s="98">
        <v>125.95</v>
      </c>
      <c r="E613" s="92">
        <f t="shared" si="9"/>
        <v>629.75</v>
      </c>
      <c r="F613" s="95" t="s">
        <v>18</v>
      </c>
      <c r="H613" s="99"/>
    </row>
    <row r="614" spans="1:8">
      <c r="A614" s="79">
        <v>45260</v>
      </c>
      <c r="B614" s="97">
        <v>0.53128472222222223</v>
      </c>
      <c r="C614" s="95">
        <v>33</v>
      </c>
      <c r="D614" s="98">
        <v>125.95</v>
      </c>
      <c r="E614" s="92">
        <f t="shared" si="9"/>
        <v>4156.3500000000004</v>
      </c>
      <c r="F614" s="95" t="s">
        <v>18</v>
      </c>
      <c r="H614" s="99"/>
    </row>
    <row r="615" spans="1:8">
      <c r="A615" s="79">
        <v>45260</v>
      </c>
      <c r="B615" s="97">
        <v>0.53128472222222223</v>
      </c>
      <c r="C615" s="95">
        <v>52</v>
      </c>
      <c r="D615" s="98">
        <v>125.95</v>
      </c>
      <c r="E615" s="92">
        <f t="shared" si="9"/>
        <v>6549.4000000000005</v>
      </c>
      <c r="F615" s="95" t="s">
        <v>18</v>
      </c>
      <c r="H615" s="99"/>
    </row>
    <row r="616" spans="1:8">
      <c r="A616" s="79">
        <v>45260</v>
      </c>
      <c r="B616" s="97">
        <v>0.53128472222222223</v>
      </c>
      <c r="C616" s="95">
        <v>70</v>
      </c>
      <c r="D616" s="98">
        <v>125.95</v>
      </c>
      <c r="E616" s="92">
        <f t="shared" si="9"/>
        <v>8816.5</v>
      </c>
      <c r="F616" s="95" t="s">
        <v>18</v>
      </c>
      <c r="H616" s="99"/>
    </row>
    <row r="617" spans="1:8">
      <c r="A617" s="79">
        <v>45260</v>
      </c>
      <c r="B617" s="97">
        <v>0.53128472222222223</v>
      </c>
      <c r="C617" s="95">
        <v>314</v>
      </c>
      <c r="D617" s="98">
        <v>125.95</v>
      </c>
      <c r="E617" s="92">
        <f t="shared" si="9"/>
        <v>39548.300000000003</v>
      </c>
      <c r="F617" s="95" t="s">
        <v>18</v>
      </c>
      <c r="H617" s="99"/>
    </row>
    <row r="618" spans="1:8">
      <c r="A618" s="79">
        <v>45260</v>
      </c>
      <c r="B618" s="97">
        <v>0.53135416666666668</v>
      </c>
      <c r="C618" s="95">
        <v>5</v>
      </c>
      <c r="D618" s="98">
        <v>125.95</v>
      </c>
      <c r="E618" s="92">
        <f t="shared" si="9"/>
        <v>629.75</v>
      </c>
      <c r="F618" s="95" t="s">
        <v>18</v>
      </c>
      <c r="H618" s="99"/>
    </row>
    <row r="619" spans="1:8">
      <c r="A619" s="79">
        <v>45260</v>
      </c>
      <c r="B619" s="97">
        <v>0.53158564814814813</v>
      </c>
      <c r="C619" s="95">
        <v>5</v>
      </c>
      <c r="D619" s="98">
        <v>125.95</v>
      </c>
      <c r="E619" s="92">
        <f t="shared" si="9"/>
        <v>629.75</v>
      </c>
      <c r="F619" s="95" t="s">
        <v>18</v>
      </c>
      <c r="H619" s="99"/>
    </row>
    <row r="620" spans="1:8">
      <c r="A620" s="79">
        <v>45260</v>
      </c>
      <c r="B620" s="97">
        <v>0.53236111111111117</v>
      </c>
      <c r="C620" s="95">
        <v>5</v>
      </c>
      <c r="D620" s="98">
        <v>125.9</v>
      </c>
      <c r="E620" s="92">
        <f t="shared" si="9"/>
        <v>629.5</v>
      </c>
      <c r="F620" s="95" t="s">
        <v>18</v>
      </c>
      <c r="H620" s="99"/>
    </row>
    <row r="621" spans="1:8">
      <c r="A621" s="79">
        <v>45260</v>
      </c>
      <c r="B621" s="97">
        <v>0.53236111111111117</v>
      </c>
      <c r="C621" s="95">
        <v>5</v>
      </c>
      <c r="D621" s="98">
        <v>125.9</v>
      </c>
      <c r="E621" s="92">
        <f t="shared" si="9"/>
        <v>629.5</v>
      </c>
      <c r="F621" s="95" t="s">
        <v>18</v>
      </c>
      <c r="H621" s="99"/>
    </row>
    <row r="622" spans="1:8">
      <c r="A622" s="79">
        <v>45260</v>
      </c>
      <c r="B622" s="97">
        <v>0.53236111111111117</v>
      </c>
      <c r="C622" s="95">
        <v>5</v>
      </c>
      <c r="D622" s="98">
        <v>125.9</v>
      </c>
      <c r="E622" s="92">
        <f t="shared" si="9"/>
        <v>629.5</v>
      </c>
      <c r="F622" s="95" t="s">
        <v>18</v>
      </c>
      <c r="H622" s="99"/>
    </row>
    <row r="623" spans="1:8">
      <c r="A623" s="79">
        <v>45260</v>
      </c>
      <c r="B623" s="97">
        <v>0.53236111111111117</v>
      </c>
      <c r="C623" s="95">
        <v>7</v>
      </c>
      <c r="D623" s="98">
        <v>125.9</v>
      </c>
      <c r="E623" s="92">
        <f t="shared" si="9"/>
        <v>881.30000000000007</v>
      </c>
      <c r="F623" s="95" t="s">
        <v>18</v>
      </c>
      <c r="H623" s="99"/>
    </row>
    <row r="624" spans="1:8">
      <c r="A624" s="79">
        <v>45260</v>
      </c>
      <c r="B624" s="97">
        <v>0.53236111111111117</v>
      </c>
      <c r="C624" s="95">
        <v>23</v>
      </c>
      <c r="D624" s="98">
        <v>125.9</v>
      </c>
      <c r="E624" s="92">
        <f t="shared" si="9"/>
        <v>2895.7000000000003</v>
      </c>
      <c r="F624" s="95" t="s">
        <v>18</v>
      </c>
      <c r="H624" s="99"/>
    </row>
    <row r="625" spans="1:8">
      <c r="A625" s="79">
        <v>45260</v>
      </c>
      <c r="B625" s="97">
        <v>0.53236111111111117</v>
      </c>
      <c r="C625" s="95">
        <v>27</v>
      </c>
      <c r="D625" s="98">
        <v>125.9</v>
      </c>
      <c r="E625" s="92">
        <f t="shared" si="9"/>
        <v>3399.3</v>
      </c>
      <c r="F625" s="95" t="s">
        <v>18</v>
      </c>
      <c r="H625" s="99"/>
    </row>
    <row r="626" spans="1:8">
      <c r="A626" s="79">
        <v>45260</v>
      </c>
      <c r="B626" s="97">
        <v>0.5329976851851852</v>
      </c>
      <c r="C626" s="95">
        <v>4</v>
      </c>
      <c r="D626" s="98">
        <v>125.9</v>
      </c>
      <c r="E626" s="92">
        <f t="shared" si="9"/>
        <v>503.6</v>
      </c>
      <c r="F626" s="95" t="s">
        <v>18</v>
      </c>
      <c r="H626" s="99"/>
    </row>
    <row r="627" spans="1:8">
      <c r="A627" s="79">
        <v>45260</v>
      </c>
      <c r="B627" s="97">
        <v>0.5329976851851852</v>
      </c>
      <c r="C627" s="95">
        <v>4</v>
      </c>
      <c r="D627" s="98">
        <v>125.9</v>
      </c>
      <c r="E627" s="92">
        <f t="shared" si="9"/>
        <v>503.6</v>
      </c>
      <c r="F627" s="95" t="s">
        <v>18</v>
      </c>
      <c r="H627" s="99"/>
    </row>
    <row r="628" spans="1:8">
      <c r="A628" s="79">
        <v>45260</v>
      </c>
      <c r="B628" s="97">
        <v>0.5329976851851852</v>
      </c>
      <c r="C628" s="95">
        <v>7</v>
      </c>
      <c r="D628" s="98">
        <v>125.9</v>
      </c>
      <c r="E628" s="92">
        <f t="shared" si="9"/>
        <v>881.30000000000007</v>
      </c>
      <c r="F628" s="95" t="s">
        <v>18</v>
      </c>
      <c r="H628" s="99"/>
    </row>
    <row r="629" spans="1:8">
      <c r="A629" s="79">
        <v>45260</v>
      </c>
      <c r="B629" s="97">
        <v>0.5329976851851852</v>
      </c>
      <c r="C629" s="95">
        <v>66</v>
      </c>
      <c r="D629" s="98">
        <v>125.9</v>
      </c>
      <c r="E629" s="92">
        <f t="shared" si="9"/>
        <v>8309.4</v>
      </c>
      <c r="F629" s="95" t="s">
        <v>18</v>
      </c>
      <c r="H629" s="99"/>
    </row>
    <row r="630" spans="1:8">
      <c r="A630" s="79">
        <v>45260</v>
      </c>
      <c r="B630" s="97">
        <v>0.53311342592592592</v>
      </c>
      <c r="C630" s="95">
        <v>3</v>
      </c>
      <c r="D630" s="98">
        <v>125.9</v>
      </c>
      <c r="E630" s="92">
        <f t="shared" si="9"/>
        <v>377.70000000000005</v>
      </c>
      <c r="F630" s="95" t="s">
        <v>18</v>
      </c>
      <c r="H630" s="99"/>
    </row>
    <row r="631" spans="1:8">
      <c r="A631" s="79">
        <v>45260</v>
      </c>
      <c r="B631" s="97">
        <v>0.53311342592592592</v>
      </c>
      <c r="C631" s="95">
        <v>5</v>
      </c>
      <c r="D631" s="98">
        <v>125.9</v>
      </c>
      <c r="E631" s="92">
        <f t="shared" si="9"/>
        <v>629.5</v>
      </c>
      <c r="F631" s="95" t="s">
        <v>18</v>
      </c>
      <c r="H631" s="99"/>
    </row>
    <row r="632" spans="1:8">
      <c r="A632" s="79">
        <v>45260</v>
      </c>
      <c r="B632" s="97">
        <v>0.53348379629629628</v>
      </c>
      <c r="C632" s="95">
        <v>4</v>
      </c>
      <c r="D632" s="98">
        <v>125.85</v>
      </c>
      <c r="E632" s="92">
        <f t="shared" si="9"/>
        <v>503.4</v>
      </c>
      <c r="F632" s="95" t="s">
        <v>18</v>
      </c>
      <c r="H632" s="99"/>
    </row>
    <row r="633" spans="1:8">
      <c r="A633" s="79">
        <v>45260</v>
      </c>
      <c r="B633" s="97">
        <v>0.53348379629629628</v>
      </c>
      <c r="C633" s="95">
        <v>9</v>
      </c>
      <c r="D633" s="98">
        <v>125.85</v>
      </c>
      <c r="E633" s="92">
        <f t="shared" si="9"/>
        <v>1132.6499999999999</v>
      </c>
      <c r="F633" s="95" t="s">
        <v>18</v>
      </c>
      <c r="H633" s="99"/>
    </row>
    <row r="634" spans="1:8">
      <c r="A634" s="79">
        <v>45260</v>
      </c>
      <c r="B634" s="97">
        <v>0.53348379629629628</v>
      </c>
      <c r="C634" s="95">
        <v>108</v>
      </c>
      <c r="D634" s="98">
        <v>125.85</v>
      </c>
      <c r="E634" s="92">
        <f t="shared" si="9"/>
        <v>13591.8</v>
      </c>
      <c r="F634" s="95" t="s">
        <v>18</v>
      </c>
      <c r="H634" s="99"/>
    </row>
    <row r="635" spans="1:8">
      <c r="A635" s="79">
        <v>45260</v>
      </c>
      <c r="B635" s="97">
        <v>0.53824074074074069</v>
      </c>
      <c r="C635" s="95">
        <v>110</v>
      </c>
      <c r="D635" s="98">
        <v>125.9</v>
      </c>
      <c r="E635" s="92">
        <f t="shared" si="9"/>
        <v>13849</v>
      </c>
      <c r="F635" s="95" t="s">
        <v>18</v>
      </c>
      <c r="H635" s="99"/>
    </row>
    <row r="636" spans="1:8">
      <c r="A636" s="79">
        <v>45260</v>
      </c>
      <c r="B636" s="97">
        <v>0.53824074074074069</v>
      </c>
      <c r="C636" s="95">
        <v>113</v>
      </c>
      <c r="D636" s="98">
        <v>125.9</v>
      </c>
      <c r="E636" s="92">
        <f t="shared" si="9"/>
        <v>14226.7</v>
      </c>
      <c r="F636" s="95" t="s">
        <v>18</v>
      </c>
      <c r="H636" s="99"/>
    </row>
    <row r="637" spans="1:8">
      <c r="A637" s="79">
        <v>45260</v>
      </c>
      <c r="B637" s="97">
        <v>0.53828703703703706</v>
      </c>
      <c r="C637" s="95">
        <v>46</v>
      </c>
      <c r="D637" s="98">
        <v>125.9</v>
      </c>
      <c r="E637" s="92">
        <f t="shared" si="9"/>
        <v>5791.4000000000005</v>
      </c>
      <c r="F637" s="95" t="s">
        <v>18</v>
      </c>
      <c r="H637" s="99"/>
    </row>
    <row r="638" spans="1:8">
      <c r="A638" s="79">
        <v>45260</v>
      </c>
      <c r="B638" s="97">
        <v>0.53828703703703706</v>
      </c>
      <c r="C638" s="95">
        <v>67</v>
      </c>
      <c r="D638" s="98">
        <v>125.9</v>
      </c>
      <c r="E638" s="92">
        <f t="shared" si="9"/>
        <v>8435.3000000000011</v>
      </c>
      <c r="F638" s="95" t="s">
        <v>18</v>
      </c>
      <c r="H638" s="99"/>
    </row>
    <row r="639" spans="1:8">
      <c r="A639" s="79">
        <v>45260</v>
      </c>
      <c r="B639" s="97">
        <v>0.53828703703703706</v>
      </c>
      <c r="C639" s="95">
        <v>105</v>
      </c>
      <c r="D639" s="98">
        <v>125.9</v>
      </c>
      <c r="E639" s="92">
        <f t="shared" si="9"/>
        <v>13219.5</v>
      </c>
      <c r="F639" s="95" t="s">
        <v>18</v>
      </c>
      <c r="H639" s="99"/>
    </row>
    <row r="640" spans="1:8">
      <c r="A640" s="79">
        <v>45260</v>
      </c>
      <c r="B640" s="97">
        <v>0.53828703703703706</v>
      </c>
      <c r="C640" s="95">
        <v>113</v>
      </c>
      <c r="D640" s="98">
        <v>125.9</v>
      </c>
      <c r="E640" s="92">
        <f t="shared" si="9"/>
        <v>14226.7</v>
      </c>
      <c r="F640" s="95" t="s">
        <v>18</v>
      </c>
      <c r="H640" s="99"/>
    </row>
    <row r="641" spans="1:8">
      <c r="A641" s="79">
        <v>45260</v>
      </c>
      <c r="B641" s="97">
        <v>0.53828703703703706</v>
      </c>
      <c r="C641" s="95">
        <v>117</v>
      </c>
      <c r="D641" s="98">
        <v>125.9</v>
      </c>
      <c r="E641" s="92">
        <f t="shared" si="9"/>
        <v>14730.300000000001</v>
      </c>
      <c r="F641" s="95" t="s">
        <v>18</v>
      </c>
      <c r="H641" s="99"/>
    </row>
    <row r="642" spans="1:8">
      <c r="A642" s="79">
        <v>45260</v>
      </c>
      <c r="B642" s="97">
        <v>0.53891203703703705</v>
      </c>
      <c r="C642" s="95">
        <v>3</v>
      </c>
      <c r="D642" s="98">
        <v>125.85</v>
      </c>
      <c r="E642" s="92">
        <f t="shared" si="9"/>
        <v>377.54999999999995</v>
      </c>
      <c r="F642" s="95" t="s">
        <v>18</v>
      </c>
      <c r="H642" s="99"/>
    </row>
    <row r="643" spans="1:8">
      <c r="A643" s="79">
        <v>45260</v>
      </c>
      <c r="B643" s="97">
        <v>0.53891203703703705</v>
      </c>
      <c r="C643" s="95">
        <v>3</v>
      </c>
      <c r="D643" s="98">
        <v>125.85</v>
      </c>
      <c r="E643" s="92">
        <f t="shared" si="9"/>
        <v>377.54999999999995</v>
      </c>
      <c r="F643" s="95" t="s">
        <v>18</v>
      </c>
      <c r="H643" s="99"/>
    </row>
    <row r="644" spans="1:8">
      <c r="A644" s="79">
        <v>45260</v>
      </c>
      <c r="B644" s="97">
        <v>0.53891203703703705</v>
      </c>
      <c r="C644" s="95">
        <v>3</v>
      </c>
      <c r="D644" s="98">
        <v>125.85</v>
      </c>
      <c r="E644" s="92">
        <f t="shared" si="9"/>
        <v>377.54999999999995</v>
      </c>
      <c r="F644" s="95" t="s">
        <v>18</v>
      </c>
      <c r="H644" s="99"/>
    </row>
    <row r="645" spans="1:8">
      <c r="A645" s="79">
        <v>45260</v>
      </c>
      <c r="B645" s="97">
        <v>0.53891203703703705</v>
      </c>
      <c r="C645" s="95">
        <v>3</v>
      </c>
      <c r="D645" s="98">
        <v>125.85</v>
      </c>
      <c r="E645" s="92">
        <f t="shared" si="9"/>
        <v>377.54999999999995</v>
      </c>
      <c r="F645" s="95" t="s">
        <v>18</v>
      </c>
      <c r="H645" s="99"/>
    </row>
    <row r="646" spans="1:8">
      <c r="A646" s="79">
        <v>45260</v>
      </c>
      <c r="B646" s="97">
        <v>0.53891203703703705</v>
      </c>
      <c r="C646" s="95">
        <v>4</v>
      </c>
      <c r="D646" s="98">
        <v>125.85</v>
      </c>
      <c r="E646" s="92">
        <f t="shared" ref="E646:E709" si="10">C646*D646</f>
        <v>503.4</v>
      </c>
      <c r="F646" s="95" t="s">
        <v>18</v>
      </c>
      <c r="H646" s="99"/>
    </row>
    <row r="647" spans="1:8">
      <c r="A647" s="79">
        <v>45260</v>
      </c>
      <c r="B647" s="97">
        <v>0.53891203703703705</v>
      </c>
      <c r="C647" s="95">
        <v>37</v>
      </c>
      <c r="D647" s="98">
        <v>125.85</v>
      </c>
      <c r="E647" s="92">
        <f t="shared" si="10"/>
        <v>4656.45</v>
      </c>
      <c r="F647" s="95" t="s">
        <v>18</v>
      </c>
      <c r="H647" s="99"/>
    </row>
    <row r="648" spans="1:8">
      <c r="A648" s="79">
        <v>45260</v>
      </c>
      <c r="B648" s="97">
        <v>0.53891203703703705</v>
      </c>
      <c r="C648" s="95">
        <v>180</v>
      </c>
      <c r="D648" s="98">
        <v>125.85</v>
      </c>
      <c r="E648" s="92">
        <f t="shared" si="10"/>
        <v>22653</v>
      </c>
      <c r="F648" s="95" t="s">
        <v>18</v>
      </c>
      <c r="H648" s="99"/>
    </row>
    <row r="649" spans="1:8">
      <c r="A649" s="79">
        <v>45260</v>
      </c>
      <c r="B649" s="97">
        <v>0.53923611111111114</v>
      </c>
      <c r="C649" s="95">
        <v>3</v>
      </c>
      <c r="D649" s="98">
        <v>125.8</v>
      </c>
      <c r="E649" s="92">
        <f t="shared" si="10"/>
        <v>377.4</v>
      </c>
      <c r="F649" s="95" t="s">
        <v>18</v>
      </c>
      <c r="H649" s="99"/>
    </row>
    <row r="650" spans="1:8">
      <c r="A650" s="79">
        <v>45260</v>
      </c>
      <c r="B650" s="97">
        <v>0.53923611111111114</v>
      </c>
      <c r="C650" s="95">
        <v>4</v>
      </c>
      <c r="D650" s="98">
        <v>125.8</v>
      </c>
      <c r="E650" s="92">
        <f t="shared" si="10"/>
        <v>503.2</v>
      </c>
      <c r="F650" s="95" t="s">
        <v>18</v>
      </c>
      <c r="H650" s="99"/>
    </row>
    <row r="651" spans="1:8">
      <c r="A651" s="79">
        <v>45260</v>
      </c>
      <c r="B651" s="97">
        <v>0.53923611111111114</v>
      </c>
      <c r="C651" s="95">
        <v>4</v>
      </c>
      <c r="D651" s="98">
        <v>125.8</v>
      </c>
      <c r="E651" s="92">
        <f t="shared" si="10"/>
        <v>503.2</v>
      </c>
      <c r="F651" s="95" t="s">
        <v>18</v>
      </c>
      <c r="H651" s="99"/>
    </row>
    <row r="652" spans="1:8">
      <c r="A652" s="79">
        <v>45260</v>
      </c>
      <c r="B652" s="97">
        <v>0.53923611111111114</v>
      </c>
      <c r="C652" s="95">
        <v>5</v>
      </c>
      <c r="D652" s="98">
        <v>125.8</v>
      </c>
      <c r="E652" s="92">
        <f t="shared" si="10"/>
        <v>629</v>
      </c>
      <c r="F652" s="95" t="s">
        <v>18</v>
      </c>
      <c r="H652" s="99"/>
    </row>
    <row r="653" spans="1:8">
      <c r="A653" s="79">
        <v>45260</v>
      </c>
      <c r="B653" s="97">
        <v>0.53923611111111114</v>
      </c>
      <c r="C653" s="95">
        <v>6</v>
      </c>
      <c r="D653" s="98">
        <v>125.8</v>
      </c>
      <c r="E653" s="92">
        <f t="shared" si="10"/>
        <v>754.8</v>
      </c>
      <c r="F653" s="95" t="s">
        <v>18</v>
      </c>
      <c r="H653" s="99"/>
    </row>
    <row r="654" spans="1:8">
      <c r="A654" s="79">
        <v>45260</v>
      </c>
      <c r="B654" s="97">
        <v>0.53923611111111114</v>
      </c>
      <c r="C654" s="95">
        <v>126</v>
      </c>
      <c r="D654" s="98">
        <v>125.8</v>
      </c>
      <c r="E654" s="92">
        <f t="shared" si="10"/>
        <v>15850.8</v>
      </c>
      <c r="F654" s="95" t="s">
        <v>18</v>
      </c>
      <c r="H654" s="99"/>
    </row>
    <row r="655" spans="1:8">
      <c r="A655" s="79">
        <v>45260</v>
      </c>
      <c r="B655" s="97">
        <v>0.53945601851851854</v>
      </c>
      <c r="C655" s="95">
        <v>3</v>
      </c>
      <c r="D655" s="98">
        <v>125.75</v>
      </c>
      <c r="E655" s="92">
        <f t="shared" si="10"/>
        <v>377.25</v>
      </c>
      <c r="F655" s="95" t="s">
        <v>18</v>
      </c>
      <c r="H655" s="99"/>
    </row>
    <row r="656" spans="1:8">
      <c r="A656" s="79">
        <v>45260</v>
      </c>
      <c r="B656" s="97">
        <v>0.53945601851851854</v>
      </c>
      <c r="C656" s="95">
        <v>3</v>
      </c>
      <c r="D656" s="98">
        <v>125.75</v>
      </c>
      <c r="E656" s="92">
        <f t="shared" si="10"/>
        <v>377.25</v>
      </c>
      <c r="F656" s="95" t="s">
        <v>18</v>
      </c>
      <c r="H656" s="99"/>
    </row>
    <row r="657" spans="1:8">
      <c r="A657" s="79">
        <v>45260</v>
      </c>
      <c r="B657" s="97">
        <v>0.53945601851851854</v>
      </c>
      <c r="C657" s="95">
        <v>51</v>
      </c>
      <c r="D657" s="98">
        <v>125.75</v>
      </c>
      <c r="E657" s="92">
        <f t="shared" si="10"/>
        <v>6413.25</v>
      </c>
      <c r="F657" s="95" t="s">
        <v>18</v>
      </c>
      <c r="H657" s="99"/>
    </row>
    <row r="658" spans="1:8">
      <c r="A658" s="79">
        <v>45260</v>
      </c>
      <c r="B658" s="97">
        <v>0.53945601851851854</v>
      </c>
      <c r="C658" s="95">
        <v>116</v>
      </c>
      <c r="D658" s="98">
        <v>125.75</v>
      </c>
      <c r="E658" s="92">
        <f t="shared" si="10"/>
        <v>14587</v>
      </c>
      <c r="F658" s="95" t="s">
        <v>18</v>
      </c>
      <c r="H658" s="99"/>
    </row>
    <row r="659" spans="1:8">
      <c r="A659" s="79">
        <v>45260</v>
      </c>
      <c r="B659" s="97">
        <v>0.53957175925925926</v>
      </c>
      <c r="C659" s="95">
        <v>5</v>
      </c>
      <c r="D659" s="98">
        <v>125.75</v>
      </c>
      <c r="E659" s="92">
        <f t="shared" si="10"/>
        <v>628.75</v>
      </c>
      <c r="F659" s="95" t="s">
        <v>18</v>
      </c>
      <c r="H659" s="99"/>
    </row>
    <row r="660" spans="1:8">
      <c r="A660" s="79">
        <v>45260</v>
      </c>
      <c r="B660" s="97">
        <v>0.53957175925925926</v>
      </c>
      <c r="C660" s="95">
        <v>37</v>
      </c>
      <c r="D660" s="98">
        <v>125.75</v>
      </c>
      <c r="E660" s="92">
        <f t="shared" si="10"/>
        <v>4652.75</v>
      </c>
      <c r="F660" s="95" t="s">
        <v>18</v>
      </c>
      <c r="H660" s="99"/>
    </row>
    <row r="661" spans="1:8">
      <c r="A661" s="79">
        <v>45260</v>
      </c>
      <c r="B661" s="97">
        <v>0.53968749999999999</v>
      </c>
      <c r="C661" s="95">
        <v>3</v>
      </c>
      <c r="D661" s="98">
        <v>125.75</v>
      </c>
      <c r="E661" s="92">
        <f t="shared" si="10"/>
        <v>377.25</v>
      </c>
      <c r="F661" s="95" t="s">
        <v>18</v>
      </c>
      <c r="H661" s="99"/>
    </row>
    <row r="662" spans="1:8">
      <c r="A662" s="79">
        <v>45260</v>
      </c>
      <c r="B662" s="97">
        <v>0.53968749999999999</v>
      </c>
      <c r="C662" s="95">
        <v>4</v>
      </c>
      <c r="D662" s="98">
        <v>125.75</v>
      </c>
      <c r="E662" s="92">
        <f t="shared" si="10"/>
        <v>503</v>
      </c>
      <c r="F662" s="95" t="s">
        <v>18</v>
      </c>
      <c r="H662" s="99"/>
    </row>
    <row r="663" spans="1:8">
      <c r="A663" s="79">
        <v>45260</v>
      </c>
      <c r="B663" s="97">
        <v>0.54078703703703701</v>
      </c>
      <c r="C663" s="95">
        <v>3</v>
      </c>
      <c r="D663" s="98">
        <v>125.7</v>
      </c>
      <c r="E663" s="92">
        <f t="shared" si="10"/>
        <v>377.1</v>
      </c>
      <c r="F663" s="95" t="s">
        <v>18</v>
      </c>
      <c r="H663" s="99"/>
    </row>
    <row r="664" spans="1:8">
      <c r="A664" s="79">
        <v>45260</v>
      </c>
      <c r="B664" s="97">
        <v>0.54078703703703701</v>
      </c>
      <c r="C664" s="95">
        <v>4</v>
      </c>
      <c r="D664" s="98">
        <v>125.7</v>
      </c>
      <c r="E664" s="92">
        <f t="shared" si="10"/>
        <v>502.8</v>
      </c>
      <c r="F664" s="95" t="s">
        <v>18</v>
      </c>
      <c r="H664" s="99"/>
    </row>
    <row r="665" spans="1:8">
      <c r="A665" s="79">
        <v>45260</v>
      </c>
      <c r="B665" s="97">
        <v>0.54078703703703701</v>
      </c>
      <c r="C665" s="95">
        <v>4</v>
      </c>
      <c r="D665" s="98">
        <v>125.7</v>
      </c>
      <c r="E665" s="92">
        <f t="shared" si="10"/>
        <v>502.8</v>
      </c>
      <c r="F665" s="95" t="s">
        <v>18</v>
      </c>
      <c r="H665" s="99"/>
    </row>
    <row r="666" spans="1:8">
      <c r="A666" s="79">
        <v>45260</v>
      </c>
      <c r="B666" s="97">
        <v>0.54078703703703701</v>
      </c>
      <c r="C666" s="95">
        <v>4</v>
      </c>
      <c r="D666" s="98">
        <v>125.7</v>
      </c>
      <c r="E666" s="92">
        <f t="shared" si="10"/>
        <v>502.8</v>
      </c>
      <c r="F666" s="95" t="s">
        <v>18</v>
      </c>
      <c r="H666" s="99"/>
    </row>
    <row r="667" spans="1:8">
      <c r="A667" s="79">
        <v>45260</v>
      </c>
      <c r="B667" s="97">
        <v>0.54078703703703701</v>
      </c>
      <c r="C667" s="95">
        <v>7</v>
      </c>
      <c r="D667" s="98">
        <v>125.7</v>
      </c>
      <c r="E667" s="92">
        <f t="shared" si="10"/>
        <v>879.9</v>
      </c>
      <c r="F667" s="95" t="s">
        <v>18</v>
      </c>
      <c r="H667" s="99"/>
    </row>
    <row r="668" spans="1:8">
      <c r="A668" s="79">
        <v>45260</v>
      </c>
      <c r="B668" s="97">
        <v>0.54078703703703701</v>
      </c>
      <c r="C668" s="95">
        <v>29</v>
      </c>
      <c r="D668" s="98">
        <v>125.7</v>
      </c>
      <c r="E668" s="92">
        <f t="shared" si="10"/>
        <v>3645.3</v>
      </c>
      <c r="F668" s="95" t="s">
        <v>18</v>
      </c>
      <c r="H668" s="99"/>
    </row>
    <row r="669" spans="1:8">
      <c r="A669" s="79">
        <v>45260</v>
      </c>
      <c r="B669" s="97">
        <v>0.54078703703703701</v>
      </c>
      <c r="C669" s="95">
        <v>46</v>
      </c>
      <c r="D669" s="98">
        <v>125.7</v>
      </c>
      <c r="E669" s="92">
        <f t="shared" si="10"/>
        <v>5782.2</v>
      </c>
      <c r="F669" s="95" t="s">
        <v>18</v>
      </c>
      <c r="H669" s="99"/>
    </row>
    <row r="670" spans="1:8">
      <c r="A670" s="79">
        <v>45260</v>
      </c>
      <c r="B670" s="97">
        <v>0.54166666666666663</v>
      </c>
      <c r="C670" s="95">
        <v>2</v>
      </c>
      <c r="D670" s="98">
        <v>125.65</v>
      </c>
      <c r="E670" s="92">
        <f t="shared" si="10"/>
        <v>251.3</v>
      </c>
      <c r="F670" s="95" t="s">
        <v>18</v>
      </c>
      <c r="H670" s="99"/>
    </row>
    <row r="671" spans="1:8">
      <c r="A671" s="79">
        <v>45260</v>
      </c>
      <c r="B671" s="97">
        <v>0.54166666666666663</v>
      </c>
      <c r="C671" s="95">
        <v>3</v>
      </c>
      <c r="D671" s="98">
        <v>125.6</v>
      </c>
      <c r="E671" s="92">
        <f t="shared" si="10"/>
        <v>376.79999999999995</v>
      </c>
      <c r="F671" s="95" t="s">
        <v>18</v>
      </c>
      <c r="H671" s="99"/>
    </row>
    <row r="672" spans="1:8">
      <c r="A672" s="79">
        <v>45260</v>
      </c>
      <c r="B672" s="97">
        <v>0.54166666666666663</v>
      </c>
      <c r="C672" s="95">
        <v>4</v>
      </c>
      <c r="D672" s="98">
        <v>125.6</v>
      </c>
      <c r="E672" s="92">
        <f t="shared" si="10"/>
        <v>502.4</v>
      </c>
      <c r="F672" s="95" t="s">
        <v>18</v>
      </c>
      <c r="H672" s="99"/>
    </row>
    <row r="673" spans="1:8">
      <c r="A673" s="79">
        <v>45260</v>
      </c>
      <c r="B673" s="97">
        <v>0.54166666666666663</v>
      </c>
      <c r="C673" s="95">
        <v>4</v>
      </c>
      <c r="D673" s="98">
        <v>125.65</v>
      </c>
      <c r="E673" s="92">
        <f t="shared" si="10"/>
        <v>502.6</v>
      </c>
      <c r="F673" s="95" t="s">
        <v>18</v>
      </c>
      <c r="H673" s="99"/>
    </row>
    <row r="674" spans="1:8">
      <c r="A674" s="79">
        <v>45260</v>
      </c>
      <c r="B674" s="97">
        <v>0.54166666666666663</v>
      </c>
      <c r="C674" s="95">
        <v>5</v>
      </c>
      <c r="D674" s="98">
        <v>125.65</v>
      </c>
      <c r="E674" s="92">
        <f t="shared" si="10"/>
        <v>628.25</v>
      </c>
      <c r="F674" s="95" t="s">
        <v>18</v>
      </c>
      <c r="H674" s="99"/>
    </row>
    <row r="675" spans="1:8">
      <c r="A675" s="79">
        <v>45260</v>
      </c>
      <c r="B675" s="97">
        <v>0.54166666666666663</v>
      </c>
      <c r="C675" s="95">
        <v>52</v>
      </c>
      <c r="D675" s="98">
        <v>125.6</v>
      </c>
      <c r="E675" s="92">
        <f t="shared" si="10"/>
        <v>6531.2</v>
      </c>
      <c r="F675" s="95" t="s">
        <v>18</v>
      </c>
      <c r="H675" s="99"/>
    </row>
    <row r="676" spans="1:8">
      <c r="A676" s="79">
        <v>45260</v>
      </c>
      <c r="B676" s="97">
        <v>0.54166666666666663</v>
      </c>
      <c r="C676" s="95">
        <v>76</v>
      </c>
      <c r="D676" s="98">
        <v>125.65</v>
      </c>
      <c r="E676" s="92">
        <f t="shared" si="10"/>
        <v>9549.4</v>
      </c>
      <c r="F676" s="95" t="s">
        <v>18</v>
      </c>
      <c r="H676" s="99"/>
    </row>
    <row r="677" spans="1:8">
      <c r="A677" s="79">
        <v>45260</v>
      </c>
      <c r="B677" s="97">
        <v>0.54166666666666663</v>
      </c>
      <c r="C677" s="95">
        <v>105</v>
      </c>
      <c r="D677" s="98">
        <v>125.65</v>
      </c>
      <c r="E677" s="92">
        <f t="shared" si="10"/>
        <v>13193.25</v>
      </c>
      <c r="F677" s="95" t="s">
        <v>18</v>
      </c>
      <c r="H677" s="99"/>
    </row>
    <row r="678" spans="1:8">
      <c r="A678" s="79">
        <v>45260</v>
      </c>
      <c r="B678" s="97">
        <v>0.54166666666666663</v>
      </c>
      <c r="C678" s="95">
        <v>113</v>
      </c>
      <c r="D678" s="98">
        <v>125.65</v>
      </c>
      <c r="E678" s="92">
        <f t="shared" si="10"/>
        <v>14198.45</v>
      </c>
      <c r="F678" s="95" t="s">
        <v>18</v>
      </c>
      <c r="H678" s="99"/>
    </row>
    <row r="679" spans="1:8">
      <c r="A679" s="79">
        <v>45260</v>
      </c>
      <c r="B679" s="97">
        <v>0.54166666666666663</v>
      </c>
      <c r="C679" s="95">
        <v>164</v>
      </c>
      <c r="D679" s="98">
        <v>125.6</v>
      </c>
      <c r="E679" s="92">
        <f t="shared" si="10"/>
        <v>20598.399999999998</v>
      </c>
      <c r="F679" s="95" t="s">
        <v>18</v>
      </c>
      <c r="H679" s="99"/>
    </row>
    <row r="680" spans="1:8">
      <c r="A680" s="79">
        <v>45260</v>
      </c>
      <c r="B680" s="97">
        <v>0.54428240740740741</v>
      </c>
      <c r="C680" s="95">
        <v>3</v>
      </c>
      <c r="D680" s="98">
        <v>125.7</v>
      </c>
      <c r="E680" s="92">
        <f t="shared" si="10"/>
        <v>377.1</v>
      </c>
      <c r="F680" s="95" t="s">
        <v>18</v>
      </c>
      <c r="H680" s="99"/>
    </row>
    <row r="681" spans="1:8">
      <c r="A681" s="79">
        <v>45260</v>
      </c>
      <c r="B681" s="97">
        <v>0.54429398148148145</v>
      </c>
      <c r="C681" s="95">
        <v>2</v>
      </c>
      <c r="D681" s="98">
        <v>125.7</v>
      </c>
      <c r="E681" s="92">
        <f t="shared" si="10"/>
        <v>251.4</v>
      </c>
      <c r="F681" s="95" t="s">
        <v>18</v>
      </c>
      <c r="H681" s="99"/>
    </row>
    <row r="682" spans="1:8">
      <c r="A682" s="79">
        <v>45260</v>
      </c>
      <c r="B682" s="97">
        <v>0.54429398148148145</v>
      </c>
      <c r="C682" s="95">
        <v>3</v>
      </c>
      <c r="D682" s="98">
        <v>125.7</v>
      </c>
      <c r="E682" s="92">
        <f t="shared" si="10"/>
        <v>377.1</v>
      </c>
      <c r="F682" s="95" t="s">
        <v>18</v>
      </c>
      <c r="H682" s="99"/>
    </row>
    <row r="683" spans="1:8">
      <c r="A683" s="79">
        <v>45260</v>
      </c>
      <c r="B683" s="97">
        <v>0.54429398148148145</v>
      </c>
      <c r="C683" s="95">
        <v>5</v>
      </c>
      <c r="D683" s="98">
        <v>125.7</v>
      </c>
      <c r="E683" s="92">
        <f t="shared" si="10"/>
        <v>628.5</v>
      </c>
      <c r="F683" s="95" t="s">
        <v>18</v>
      </c>
      <c r="H683" s="99"/>
    </row>
    <row r="684" spans="1:8">
      <c r="A684" s="79">
        <v>45260</v>
      </c>
      <c r="B684" s="97">
        <v>0.54429398148148145</v>
      </c>
      <c r="C684" s="95">
        <v>6</v>
      </c>
      <c r="D684" s="98">
        <v>125.7</v>
      </c>
      <c r="E684" s="92">
        <f t="shared" si="10"/>
        <v>754.2</v>
      </c>
      <c r="F684" s="95" t="s">
        <v>18</v>
      </c>
      <c r="H684" s="99"/>
    </row>
    <row r="685" spans="1:8">
      <c r="A685" s="79">
        <v>45260</v>
      </c>
      <c r="B685" s="97">
        <v>0.54435185185185186</v>
      </c>
      <c r="C685" s="95">
        <v>45</v>
      </c>
      <c r="D685" s="98">
        <v>125.7</v>
      </c>
      <c r="E685" s="92">
        <f t="shared" si="10"/>
        <v>5656.5</v>
      </c>
      <c r="F685" s="95" t="s">
        <v>18</v>
      </c>
      <c r="H685" s="99"/>
    </row>
    <row r="686" spans="1:8">
      <c r="A686" s="79">
        <v>45260</v>
      </c>
      <c r="B686" s="97">
        <v>0.54435185185185186</v>
      </c>
      <c r="C686" s="95">
        <v>48</v>
      </c>
      <c r="D686" s="98">
        <v>125.7</v>
      </c>
      <c r="E686" s="92">
        <f t="shared" si="10"/>
        <v>6033.6</v>
      </c>
      <c r="F686" s="95" t="s">
        <v>18</v>
      </c>
      <c r="H686" s="99"/>
    </row>
    <row r="687" spans="1:8">
      <c r="A687" s="79">
        <v>45260</v>
      </c>
      <c r="B687" s="97">
        <v>0.54435185185185186</v>
      </c>
      <c r="C687" s="95">
        <v>50</v>
      </c>
      <c r="D687" s="98">
        <v>125.7</v>
      </c>
      <c r="E687" s="92">
        <f t="shared" si="10"/>
        <v>6285</v>
      </c>
      <c r="F687" s="95" t="s">
        <v>18</v>
      </c>
      <c r="H687" s="99"/>
    </row>
    <row r="688" spans="1:8">
      <c r="A688" s="79">
        <v>45260</v>
      </c>
      <c r="B688" s="97">
        <v>0.54435185185185186</v>
      </c>
      <c r="C688" s="95">
        <v>105</v>
      </c>
      <c r="D688" s="98">
        <v>125.7</v>
      </c>
      <c r="E688" s="92">
        <f t="shared" si="10"/>
        <v>13198.5</v>
      </c>
      <c r="F688" s="95" t="s">
        <v>18</v>
      </c>
      <c r="H688" s="99"/>
    </row>
    <row r="689" spans="1:8">
      <c r="A689" s="79">
        <v>45260</v>
      </c>
      <c r="B689" s="97">
        <v>0.54435185185185186</v>
      </c>
      <c r="C689" s="95">
        <v>113</v>
      </c>
      <c r="D689" s="98">
        <v>125.7</v>
      </c>
      <c r="E689" s="92">
        <f t="shared" si="10"/>
        <v>14204.1</v>
      </c>
      <c r="F689" s="95" t="s">
        <v>18</v>
      </c>
      <c r="H689" s="99"/>
    </row>
    <row r="690" spans="1:8">
      <c r="A690" s="79">
        <v>45260</v>
      </c>
      <c r="B690" s="97">
        <v>0.54439814814814813</v>
      </c>
      <c r="C690" s="95">
        <v>7</v>
      </c>
      <c r="D690" s="98">
        <v>125.65</v>
      </c>
      <c r="E690" s="92">
        <f t="shared" si="10"/>
        <v>879.55000000000007</v>
      </c>
      <c r="F690" s="95" t="s">
        <v>18</v>
      </c>
      <c r="H690" s="99"/>
    </row>
    <row r="691" spans="1:8">
      <c r="A691" s="79">
        <v>45260</v>
      </c>
      <c r="B691" s="97">
        <v>0.54612268518518514</v>
      </c>
      <c r="C691" s="95">
        <v>3</v>
      </c>
      <c r="D691" s="98">
        <v>125.65</v>
      </c>
      <c r="E691" s="92">
        <f t="shared" si="10"/>
        <v>376.95000000000005</v>
      </c>
      <c r="F691" s="95" t="s">
        <v>18</v>
      </c>
      <c r="H691" s="99"/>
    </row>
    <row r="692" spans="1:8">
      <c r="A692" s="79">
        <v>45260</v>
      </c>
      <c r="B692" s="97">
        <v>0.54612268518518514</v>
      </c>
      <c r="C692" s="95">
        <v>5</v>
      </c>
      <c r="D692" s="98">
        <v>125.65</v>
      </c>
      <c r="E692" s="92">
        <f t="shared" si="10"/>
        <v>628.25</v>
      </c>
      <c r="F692" s="95" t="s">
        <v>18</v>
      </c>
      <c r="H692" s="99"/>
    </row>
    <row r="693" spans="1:8">
      <c r="A693" s="79">
        <v>45260</v>
      </c>
      <c r="B693" s="97">
        <v>0.54711805555555559</v>
      </c>
      <c r="C693" s="95">
        <v>3</v>
      </c>
      <c r="D693" s="98">
        <v>125.7</v>
      </c>
      <c r="E693" s="92">
        <f t="shared" si="10"/>
        <v>377.1</v>
      </c>
      <c r="F693" s="95" t="s">
        <v>18</v>
      </c>
      <c r="H693" s="99"/>
    </row>
    <row r="694" spans="1:8">
      <c r="A694" s="79">
        <v>45260</v>
      </c>
      <c r="B694" s="97">
        <v>0.54711805555555559</v>
      </c>
      <c r="C694" s="95">
        <v>3</v>
      </c>
      <c r="D694" s="98">
        <v>125.7</v>
      </c>
      <c r="E694" s="92">
        <f t="shared" si="10"/>
        <v>377.1</v>
      </c>
      <c r="F694" s="95" t="s">
        <v>18</v>
      </c>
      <c r="H694" s="99"/>
    </row>
    <row r="695" spans="1:8">
      <c r="A695" s="79">
        <v>45260</v>
      </c>
      <c r="B695" s="97">
        <v>0.54711805555555559</v>
      </c>
      <c r="C695" s="95">
        <v>4</v>
      </c>
      <c r="D695" s="98">
        <v>125.7</v>
      </c>
      <c r="E695" s="92">
        <f t="shared" si="10"/>
        <v>502.8</v>
      </c>
      <c r="F695" s="95" t="s">
        <v>18</v>
      </c>
      <c r="H695" s="99"/>
    </row>
    <row r="696" spans="1:8">
      <c r="A696" s="79">
        <v>45260</v>
      </c>
      <c r="B696" s="97">
        <v>0.54714120370370367</v>
      </c>
      <c r="C696" s="95">
        <v>44</v>
      </c>
      <c r="D696" s="98">
        <v>125.7</v>
      </c>
      <c r="E696" s="92">
        <f t="shared" si="10"/>
        <v>5530.8</v>
      </c>
      <c r="F696" s="95" t="s">
        <v>18</v>
      </c>
      <c r="H696" s="99"/>
    </row>
    <row r="697" spans="1:8">
      <c r="A697" s="79">
        <v>45260</v>
      </c>
      <c r="B697" s="97">
        <v>0.54714120370370367</v>
      </c>
      <c r="C697" s="95">
        <v>77</v>
      </c>
      <c r="D697" s="98">
        <v>125.7</v>
      </c>
      <c r="E697" s="92">
        <f t="shared" si="10"/>
        <v>9678.9</v>
      </c>
      <c r="F697" s="95" t="s">
        <v>18</v>
      </c>
      <c r="H697" s="99"/>
    </row>
    <row r="698" spans="1:8">
      <c r="A698" s="79">
        <v>45260</v>
      </c>
      <c r="B698" s="97">
        <v>0.54831018518518515</v>
      </c>
      <c r="C698" s="95">
        <v>73</v>
      </c>
      <c r="D698" s="98">
        <v>125.75</v>
      </c>
      <c r="E698" s="92">
        <f t="shared" si="10"/>
        <v>9179.75</v>
      </c>
      <c r="F698" s="95" t="s">
        <v>18</v>
      </c>
      <c r="H698" s="99"/>
    </row>
    <row r="699" spans="1:8">
      <c r="A699" s="79">
        <v>45260</v>
      </c>
      <c r="B699" s="97">
        <v>0.54883101851851845</v>
      </c>
      <c r="C699" s="95">
        <v>12</v>
      </c>
      <c r="D699" s="98">
        <v>125.75</v>
      </c>
      <c r="E699" s="92">
        <f t="shared" si="10"/>
        <v>1509</v>
      </c>
      <c r="F699" s="95" t="s">
        <v>18</v>
      </c>
      <c r="H699" s="99"/>
    </row>
    <row r="700" spans="1:8">
      <c r="A700" s="79">
        <v>45260</v>
      </c>
      <c r="B700" s="97">
        <v>0.54883101851851845</v>
      </c>
      <c r="C700" s="95">
        <v>21</v>
      </c>
      <c r="D700" s="98">
        <v>125.75</v>
      </c>
      <c r="E700" s="92">
        <f t="shared" si="10"/>
        <v>2640.75</v>
      </c>
      <c r="F700" s="95" t="s">
        <v>18</v>
      </c>
      <c r="H700" s="99"/>
    </row>
    <row r="701" spans="1:8">
      <c r="A701" s="79">
        <v>45260</v>
      </c>
      <c r="B701" s="97">
        <v>0.54883101851851845</v>
      </c>
      <c r="C701" s="95">
        <v>60</v>
      </c>
      <c r="D701" s="98">
        <v>125.75</v>
      </c>
      <c r="E701" s="92">
        <f t="shared" si="10"/>
        <v>7545</v>
      </c>
      <c r="F701" s="95" t="s">
        <v>18</v>
      </c>
      <c r="H701" s="99"/>
    </row>
    <row r="702" spans="1:8">
      <c r="A702" s="79">
        <v>45260</v>
      </c>
      <c r="B702" s="97">
        <v>0.54883101851851845</v>
      </c>
      <c r="C702" s="95">
        <v>463</v>
      </c>
      <c r="D702" s="98">
        <v>125.75</v>
      </c>
      <c r="E702" s="92">
        <f t="shared" si="10"/>
        <v>58222.25</v>
      </c>
      <c r="F702" s="95" t="s">
        <v>18</v>
      </c>
      <c r="H702" s="99"/>
    </row>
    <row r="703" spans="1:8">
      <c r="A703" s="79">
        <v>45260</v>
      </c>
      <c r="B703" s="97">
        <v>0.55677083333333333</v>
      </c>
      <c r="C703" s="95">
        <v>7</v>
      </c>
      <c r="D703" s="98">
        <v>125.75</v>
      </c>
      <c r="E703" s="92">
        <f t="shared" si="10"/>
        <v>880.25</v>
      </c>
      <c r="F703" s="95" t="s">
        <v>18</v>
      </c>
      <c r="H703" s="99"/>
    </row>
    <row r="704" spans="1:8">
      <c r="A704" s="79">
        <v>45260</v>
      </c>
      <c r="B704" s="97">
        <v>0.55680555555555555</v>
      </c>
      <c r="C704" s="95">
        <v>43</v>
      </c>
      <c r="D704" s="98">
        <v>125.75</v>
      </c>
      <c r="E704" s="92">
        <f t="shared" si="10"/>
        <v>5407.25</v>
      </c>
      <c r="F704" s="95" t="s">
        <v>18</v>
      </c>
      <c r="H704" s="99"/>
    </row>
    <row r="705" spans="1:8">
      <c r="A705" s="79">
        <v>45260</v>
      </c>
      <c r="B705" s="97">
        <v>0.55680555555555555</v>
      </c>
      <c r="C705" s="95">
        <v>53</v>
      </c>
      <c r="D705" s="98">
        <v>125.75</v>
      </c>
      <c r="E705" s="92">
        <f t="shared" si="10"/>
        <v>6664.75</v>
      </c>
      <c r="F705" s="95" t="s">
        <v>18</v>
      </c>
      <c r="H705" s="99"/>
    </row>
    <row r="706" spans="1:8">
      <c r="A706" s="79">
        <v>45260</v>
      </c>
      <c r="B706" s="97">
        <v>0.55680555555555555</v>
      </c>
      <c r="C706" s="95">
        <v>84</v>
      </c>
      <c r="D706" s="98">
        <v>125.75</v>
      </c>
      <c r="E706" s="92">
        <f t="shared" si="10"/>
        <v>10563</v>
      </c>
      <c r="F706" s="95" t="s">
        <v>18</v>
      </c>
      <c r="H706" s="99"/>
    </row>
    <row r="707" spans="1:8">
      <c r="A707" s="79">
        <v>45260</v>
      </c>
      <c r="B707" s="97">
        <v>0.55688657407407405</v>
      </c>
      <c r="C707" s="95">
        <v>44</v>
      </c>
      <c r="D707" s="98">
        <v>125.75</v>
      </c>
      <c r="E707" s="92">
        <f t="shared" si="10"/>
        <v>5533</v>
      </c>
      <c r="F707" s="95" t="s">
        <v>18</v>
      </c>
      <c r="H707" s="99"/>
    </row>
    <row r="708" spans="1:8">
      <c r="A708" s="79">
        <v>45260</v>
      </c>
      <c r="B708" s="97">
        <v>0.55688657407407405</v>
      </c>
      <c r="C708" s="95">
        <v>53</v>
      </c>
      <c r="D708" s="98">
        <v>125.75</v>
      </c>
      <c r="E708" s="92">
        <f t="shared" si="10"/>
        <v>6664.75</v>
      </c>
      <c r="F708" s="95" t="s">
        <v>18</v>
      </c>
      <c r="H708" s="99"/>
    </row>
    <row r="709" spans="1:8">
      <c r="A709" s="79">
        <v>45260</v>
      </c>
      <c r="B709" s="97">
        <v>0.55688657407407405</v>
      </c>
      <c r="C709" s="95">
        <v>61</v>
      </c>
      <c r="D709" s="98">
        <v>125.75</v>
      </c>
      <c r="E709" s="92">
        <f t="shared" si="10"/>
        <v>7670.75</v>
      </c>
      <c r="F709" s="95" t="s">
        <v>18</v>
      </c>
      <c r="H709" s="99"/>
    </row>
    <row r="710" spans="1:8">
      <c r="A710" s="79">
        <v>45260</v>
      </c>
      <c r="B710" s="97">
        <v>0.55688657407407405</v>
      </c>
      <c r="C710" s="95">
        <v>84</v>
      </c>
      <c r="D710" s="98">
        <v>125.75</v>
      </c>
      <c r="E710" s="92">
        <f t="shared" ref="E710:E773" si="11">C710*D710</f>
        <v>10563</v>
      </c>
      <c r="F710" s="95" t="s">
        <v>18</v>
      </c>
      <c r="H710" s="99"/>
    </row>
    <row r="711" spans="1:8">
      <c r="A711" s="79">
        <v>45260</v>
      </c>
      <c r="B711" s="97">
        <v>0.55690972222222224</v>
      </c>
      <c r="C711" s="95">
        <v>21</v>
      </c>
      <c r="D711" s="98">
        <v>125.75</v>
      </c>
      <c r="E711" s="92">
        <f t="shared" si="11"/>
        <v>2640.75</v>
      </c>
      <c r="F711" s="95" t="s">
        <v>18</v>
      </c>
      <c r="H711" s="99"/>
    </row>
    <row r="712" spans="1:8">
      <c r="A712" s="79">
        <v>45260</v>
      </c>
      <c r="B712" s="97">
        <v>0.55690972222222224</v>
      </c>
      <c r="C712" s="95">
        <v>35</v>
      </c>
      <c r="D712" s="98">
        <v>125.75</v>
      </c>
      <c r="E712" s="92">
        <f t="shared" si="11"/>
        <v>4401.25</v>
      </c>
      <c r="F712" s="95" t="s">
        <v>18</v>
      </c>
      <c r="H712" s="99"/>
    </row>
    <row r="713" spans="1:8">
      <c r="A713" s="79">
        <v>45260</v>
      </c>
      <c r="B713" s="97">
        <v>0.55690972222222224</v>
      </c>
      <c r="C713" s="95">
        <v>53</v>
      </c>
      <c r="D713" s="98">
        <v>125.75</v>
      </c>
      <c r="E713" s="92">
        <f t="shared" si="11"/>
        <v>6664.75</v>
      </c>
      <c r="F713" s="95" t="s">
        <v>18</v>
      </c>
      <c r="H713" s="99"/>
    </row>
    <row r="714" spans="1:8">
      <c r="A714" s="79">
        <v>45260</v>
      </c>
      <c r="B714" s="97">
        <v>0.55690972222222224</v>
      </c>
      <c r="C714" s="95">
        <v>53</v>
      </c>
      <c r="D714" s="98">
        <v>125.75</v>
      </c>
      <c r="E714" s="92">
        <f t="shared" si="11"/>
        <v>6664.75</v>
      </c>
      <c r="F714" s="95" t="s">
        <v>18</v>
      </c>
      <c r="H714" s="99"/>
    </row>
    <row r="715" spans="1:8">
      <c r="A715" s="79">
        <v>45260</v>
      </c>
      <c r="B715" s="97">
        <v>0.55690972222222224</v>
      </c>
      <c r="C715" s="95">
        <v>62</v>
      </c>
      <c r="D715" s="98">
        <v>125.75</v>
      </c>
      <c r="E715" s="92">
        <f t="shared" si="11"/>
        <v>7796.5</v>
      </c>
      <c r="F715" s="95" t="s">
        <v>18</v>
      </c>
      <c r="H715" s="99"/>
    </row>
    <row r="716" spans="1:8">
      <c r="A716" s="79">
        <v>45260</v>
      </c>
      <c r="B716" s="97">
        <v>0.55690972222222224</v>
      </c>
      <c r="C716" s="95">
        <v>79</v>
      </c>
      <c r="D716" s="98">
        <v>125.75</v>
      </c>
      <c r="E716" s="92">
        <f t="shared" si="11"/>
        <v>9934.25</v>
      </c>
      <c r="F716" s="95" t="s">
        <v>18</v>
      </c>
      <c r="H716" s="99"/>
    </row>
    <row r="717" spans="1:8">
      <c r="A717" s="79">
        <v>45260</v>
      </c>
      <c r="B717" s="97">
        <v>0.55690972222222224</v>
      </c>
      <c r="C717" s="95">
        <v>84</v>
      </c>
      <c r="D717" s="98">
        <v>125.75</v>
      </c>
      <c r="E717" s="92">
        <f t="shared" si="11"/>
        <v>10563</v>
      </c>
      <c r="F717" s="95" t="s">
        <v>18</v>
      </c>
      <c r="H717" s="99"/>
    </row>
    <row r="718" spans="1:8">
      <c r="A718" s="79">
        <v>45260</v>
      </c>
      <c r="B718" s="97">
        <v>0.55924768518518519</v>
      </c>
      <c r="C718" s="95">
        <v>3</v>
      </c>
      <c r="D718" s="98">
        <v>125.75</v>
      </c>
      <c r="E718" s="92">
        <f t="shared" si="11"/>
        <v>377.25</v>
      </c>
      <c r="F718" s="95" t="s">
        <v>18</v>
      </c>
      <c r="H718" s="99"/>
    </row>
    <row r="719" spans="1:8">
      <c r="A719" s="79">
        <v>45260</v>
      </c>
      <c r="B719" s="97">
        <v>0.55924768518518519</v>
      </c>
      <c r="C719" s="95">
        <v>55</v>
      </c>
      <c r="D719" s="98">
        <v>125.75</v>
      </c>
      <c r="E719" s="92">
        <f t="shared" si="11"/>
        <v>6916.25</v>
      </c>
      <c r="F719" s="95" t="s">
        <v>18</v>
      </c>
      <c r="H719" s="99"/>
    </row>
    <row r="720" spans="1:8">
      <c r="A720" s="79">
        <v>45260</v>
      </c>
      <c r="B720" s="97">
        <v>0.55924768518518519</v>
      </c>
      <c r="C720" s="95">
        <v>72</v>
      </c>
      <c r="D720" s="98">
        <v>125.75</v>
      </c>
      <c r="E720" s="92">
        <f t="shared" si="11"/>
        <v>9054</v>
      </c>
      <c r="F720" s="95" t="s">
        <v>18</v>
      </c>
      <c r="H720" s="99"/>
    </row>
    <row r="721" spans="1:8">
      <c r="A721" s="79">
        <v>45260</v>
      </c>
      <c r="B721" s="97">
        <v>0.55986111111111114</v>
      </c>
      <c r="C721" s="95">
        <v>1</v>
      </c>
      <c r="D721" s="98">
        <v>125.65</v>
      </c>
      <c r="E721" s="92">
        <f t="shared" si="11"/>
        <v>125.65</v>
      </c>
      <c r="F721" s="95" t="s">
        <v>18</v>
      </c>
      <c r="H721" s="99"/>
    </row>
    <row r="722" spans="1:8">
      <c r="A722" s="79">
        <v>45260</v>
      </c>
      <c r="B722" s="97">
        <v>0.55986111111111114</v>
      </c>
      <c r="C722" s="95">
        <v>3</v>
      </c>
      <c r="D722" s="98">
        <v>125.7</v>
      </c>
      <c r="E722" s="92">
        <f t="shared" si="11"/>
        <v>377.1</v>
      </c>
      <c r="F722" s="95" t="s">
        <v>18</v>
      </c>
      <c r="H722" s="99"/>
    </row>
    <row r="723" spans="1:8">
      <c r="A723" s="79">
        <v>45260</v>
      </c>
      <c r="B723" s="97">
        <v>0.55986111111111114</v>
      </c>
      <c r="C723" s="95">
        <v>4</v>
      </c>
      <c r="D723" s="98">
        <v>125.65</v>
      </c>
      <c r="E723" s="92">
        <f t="shared" si="11"/>
        <v>502.6</v>
      </c>
      <c r="F723" s="95" t="s">
        <v>18</v>
      </c>
      <c r="H723" s="99"/>
    </row>
    <row r="724" spans="1:8">
      <c r="A724" s="79">
        <v>45260</v>
      </c>
      <c r="B724" s="97">
        <v>0.55986111111111114</v>
      </c>
      <c r="C724" s="95">
        <v>4</v>
      </c>
      <c r="D724" s="98">
        <v>125.7</v>
      </c>
      <c r="E724" s="92">
        <f t="shared" si="11"/>
        <v>502.8</v>
      </c>
      <c r="F724" s="95" t="s">
        <v>18</v>
      </c>
      <c r="H724" s="99"/>
    </row>
    <row r="725" spans="1:8">
      <c r="A725" s="79">
        <v>45260</v>
      </c>
      <c r="B725" s="97">
        <v>0.55986111111111114</v>
      </c>
      <c r="C725" s="95">
        <v>5</v>
      </c>
      <c r="D725" s="98">
        <v>125.65</v>
      </c>
      <c r="E725" s="92">
        <f t="shared" si="11"/>
        <v>628.25</v>
      </c>
      <c r="F725" s="95" t="s">
        <v>18</v>
      </c>
      <c r="H725" s="99"/>
    </row>
    <row r="726" spans="1:8">
      <c r="A726" s="79">
        <v>45260</v>
      </c>
      <c r="B726" s="97">
        <v>0.55986111111111114</v>
      </c>
      <c r="C726" s="95">
        <v>5</v>
      </c>
      <c r="D726" s="98">
        <v>125.7</v>
      </c>
      <c r="E726" s="92">
        <f t="shared" si="11"/>
        <v>628.5</v>
      </c>
      <c r="F726" s="95" t="s">
        <v>18</v>
      </c>
      <c r="H726" s="99"/>
    </row>
    <row r="727" spans="1:8">
      <c r="A727" s="79">
        <v>45260</v>
      </c>
      <c r="B727" s="97">
        <v>0.55986111111111114</v>
      </c>
      <c r="C727" s="95">
        <v>5</v>
      </c>
      <c r="D727" s="98">
        <v>125.7</v>
      </c>
      <c r="E727" s="92">
        <f t="shared" si="11"/>
        <v>628.5</v>
      </c>
      <c r="F727" s="95" t="s">
        <v>18</v>
      </c>
      <c r="H727" s="99"/>
    </row>
    <row r="728" spans="1:8">
      <c r="A728" s="79">
        <v>45260</v>
      </c>
      <c r="B728" s="97">
        <v>0.55986111111111114</v>
      </c>
      <c r="C728" s="95">
        <v>6</v>
      </c>
      <c r="D728" s="98">
        <v>125.7</v>
      </c>
      <c r="E728" s="92">
        <f t="shared" si="11"/>
        <v>754.2</v>
      </c>
      <c r="F728" s="95" t="s">
        <v>18</v>
      </c>
      <c r="H728" s="99"/>
    </row>
    <row r="729" spans="1:8">
      <c r="A729" s="79">
        <v>45260</v>
      </c>
      <c r="B729" s="97">
        <v>0.55986111111111114</v>
      </c>
      <c r="C729" s="95">
        <v>8</v>
      </c>
      <c r="D729" s="98">
        <v>125.65</v>
      </c>
      <c r="E729" s="92">
        <f t="shared" si="11"/>
        <v>1005.2</v>
      </c>
      <c r="F729" s="95" t="s">
        <v>18</v>
      </c>
      <c r="H729" s="99"/>
    </row>
    <row r="730" spans="1:8">
      <c r="A730" s="79">
        <v>45260</v>
      </c>
      <c r="B730" s="97">
        <v>0.55986111111111114</v>
      </c>
      <c r="C730" s="95">
        <v>8</v>
      </c>
      <c r="D730" s="98">
        <v>125.65</v>
      </c>
      <c r="E730" s="92">
        <f t="shared" si="11"/>
        <v>1005.2</v>
      </c>
      <c r="F730" s="95" t="s">
        <v>18</v>
      </c>
      <c r="H730" s="99"/>
    </row>
    <row r="731" spans="1:8">
      <c r="A731" s="79">
        <v>45260</v>
      </c>
      <c r="B731" s="97">
        <v>0.55986111111111114</v>
      </c>
      <c r="C731" s="95">
        <v>196</v>
      </c>
      <c r="D731" s="98">
        <v>125.7</v>
      </c>
      <c r="E731" s="92">
        <f t="shared" si="11"/>
        <v>24637.200000000001</v>
      </c>
      <c r="F731" s="95" t="s">
        <v>18</v>
      </c>
      <c r="H731" s="99"/>
    </row>
    <row r="732" spans="1:8">
      <c r="A732" s="79">
        <v>45260</v>
      </c>
      <c r="B732" s="97">
        <v>0.56042824074074071</v>
      </c>
      <c r="C732" s="95">
        <v>4</v>
      </c>
      <c r="D732" s="98">
        <v>125.65</v>
      </c>
      <c r="E732" s="92">
        <f t="shared" si="11"/>
        <v>502.6</v>
      </c>
      <c r="F732" s="95" t="s">
        <v>18</v>
      </c>
      <c r="H732" s="99"/>
    </row>
    <row r="733" spans="1:8">
      <c r="A733" s="79">
        <v>45260</v>
      </c>
      <c r="B733" s="97">
        <v>0.56050925925925921</v>
      </c>
      <c r="C733" s="95">
        <v>7</v>
      </c>
      <c r="D733" s="98">
        <v>125.65</v>
      </c>
      <c r="E733" s="92">
        <f t="shared" si="11"/>
        <v>879.55000000000007</v>
      </c>
      <c r="F733" s="95" t="s">
        <v>18</v>
      </c>
      <c r="H733" s="99"/>
    </row>
    <row r="734" spans="1:8">
      <c r="A734" s="79">
        <v>45260</v>
      </c>
      <c r="B734" s="97">
        <v>0.56164351851851857</v>
      </c>
      <c r="C734" s="95">
        <v>45</v>
      </c>
      <c r="D734" s="98">
        <v>125.65</v>
      </c>
      <c r="E734" s="92">
        <f t="shared" si="11"/>
        <v>5654.25</v>
      </c>
      <c r="F734" s="95" t="s">
        <v>18</v>
      </c>
      <c r="H734" s="99"/>
    </row>
    <row r="735" spans="1:8">
      <c r="A735" s="79">
        <v>45260</v>
      </c>
      <c r="B735" s="97">
        <v>0.56164351851851857</v>
      </c>
      <c r="C735" s="95">
        <v>50</v>
      </c>
      <c r="D735" s="98">
        <v>125.65</v>
      </c>
      <c r="E735" s="92">
        <f t="shared" si="11"/>
        <v>6282.5</v>
      </c>
      <c r="F735" s="95" t="s">
        <v>18</v>
      </c>
      <c r="H735" s="99"/>
    </row>
    <row r="736" spans="1:8">
      <c r="A736" s="79">
        <v>45260</v>
      </c>
      <c r="B736" s="97">
        <v>0.56248842592592596</v>
      </c>
      <c r="C736" s="95">
        <v>4</v>
      </c>
      <c r="D736" s="98">
        <v>125.6</v>
      </c>
      <c r="E736" s="92">
        <f t="shared" si="11"/>
        <v>502.4</v>
      </c>
      <c r="F736" s="95" t="s">
        <v>18</v>
      </c>
      <c r="H736" s="99"/>
    </row>
    <row r="737" spans="1:8">
      <c r="A737" s="79">
        <v>45260</v>
      </c>
      <c r="B737" s="97">
        <v>0.56248842592592596</v>
      </c>
      <c r="C737" s="95">
        <v>4</v>
      </c>
      <c r="D737" s="98">
        <v>125.6</v>
      </c>
      <c r="E737" s="92">
        <f t="shared" si="11"/>
        <v>502.4</v>
      </c>
      <c r="F737" s="95" t="s">
        <v>18</v>
      </c>
      <c r="H737" s="99"/>
    </row>
    <row r="738" spans="1:8">
      <c r="A738" s="79">
        <v>45260</v>
      </c>
      <c r="B738" s="97">
        <v>0.56248842592592596</v>
      </c>
      <c r="C738" s="95">
        <v>9</v>
      </c>
      <c r="D738" s="98">
        <v>125.6</v>
      </c>
      <c r="E738" s="92">
        <f t="shared" si="11"/>
        <v>1130.3999999999999</v>
      </c>
      <c r="F738" s="95" t="s">
        <v>18</v>
      </c>
      <c r="H738" s="99"/>
    </row>
    <row r="739" spans="1:8">
      <c r="A739" s="79">
        <v>45260</v>
      </c>
      <c r="B739" s="97">
        <v>0.56248842592592596</v>
      </c>
      <c r="C739" s="95">
        <v>10</v>
      </c>
      <c r="D739" s="98">
        <v>125.6</v>
      </c>
      <c r="E739" s="92">
        <f t="shared" si="11"/>
        <v>1256</v>
      </c>
      <c r="F739" s="95" t="s">
        <v>18</v>
      </c>
      <c r="H739" s="99"/>
    </row>
    <row r="740" spans="1:8">
      <c r="A740" s="79">
        <v>45260</v>
      </c>
      <c r="B740" s="97">
        <v>0.56248842592592596</v>
      </c>
      <c r="C740" s="95">
        <v>39</v>
      </c>
      <c r="D740" s="98">
        <v>125.65</v>
      </c>
      <c r="E740" s="92">
        <f t="shared" si="11"/>
        <v>4900.3500000000004</v>
      </c>
      <c r="F740" s="95" t="s">
        <v>18</v>
      </c>
      <c r="H740" s="99"/>
    </row>
    <row r="741" spans="1:8">
      <c r="A741" s="79">
        <v>45260</v>
      </c>
      <c r="B741" s="97">
        <v>0.56248842592592596</v>
      </c>
      <c r="C741" s="95">
        <v>50</v>
      </c>
      <c r="D741" s="98">
        <v>125.65</v>
      </c>
      <c r="E741" s="92">
        <f t="shared" si="11"/>
        <v>6282.5</v>
      </c>
      <c r="F741" s="95" t="s">
        <v>18</v>
      </c>
      <c r="H741" s="99"/>
    </row>
    <row r="742" spans="1:8">
      <c r="A742" s="79">
        <v>45260</v>
      </c>
      <c r="B742" s="97">
        <v>0.56248842592592596</v>
      </c>
      <c r="C742" s="95">
        <v>106</v>
      </c>
      <c r="D742" s="98">
        <v>125.65</v>
      </c>
      <c r="E742" s="92">
        <f t="shared" si="11"/>
        <v>13318.900000000001</v>
      </c>
      <c r="F742" s="95" t="s">
        <v>18</v>
      </c>
      <c r="H742" s="99"/>
    </row>
    <row r="743" spans="1:8">
      <c r="A743" s="79">
        <v>45260</v>
      </c>
      <c r="B743" s="97">
        <v>0.56248842592592596</v>
      </c>
      <c r="C743" s="95">
        <v>160</v>
      </c>
      <c r="D743" s="98">
        <v>125.6</v>
      </c>
      <c r="E743" s="92">
        <f t="shared" si="11"/>
        <v>20096</v>
      </c>
      <c r="F743" s="95" t="s">
        <v>18</v>
      </c>
      <c r="H743" s="99"/>
    </row>
    <row r="744" spans="1:8">
      <c r="A744" s="79">
        <v>45260</v>
      </c>
      <c r="B744" s="97">
        <v>0.56469907407407405</v>
      </c>
      <c r="C744" s="95">
        <v>21</v>
      </c>
      <c r="D744" s="98">
        <v>125.65</v>
      </c>
      <c r="E744" s="92">
        <f t="shared" si="11"/>
        <v>2638.65</v>
      </c>
      <c r="F744" s="95" t="s">
        <v>18</v>
      </c>
      <c r="H744" s="99"/>
    </row>
    <row r="745" spans="1:8">
      <c r="A745" s="79">
        <v>45260</v>
      </c>
      <c r="B745" s="97">
        <v>0.56469907407407405</v>
      </c>
      <c r="C745" s="95">
        <v>42</v>
      </c>
      <c r="D745" s="98">
        <v>125.65</v>
      </c>
      <c r="E745" s="92">
        <f t="shared" si="11"/>
        <v>5277.3</v>
      </c>
      <c r="F745" s="95" t="s">
        <v>18</v>
      </c>
      <c r="H745" s="99"/>
    </row>
    <row r="746" spans="1:8">
      <c r="A746" s="79">
        <v>45260</v>
      </c>
      <c r="B746" s="97">
        <v>0.56469907407407405</v>
      </c>
      <c r="C746" s="95">
        <v>47</v>
      </c>
      <c r="D746" s="98">
        <v>125.65</v>
      </c>
      <c r="E746" s="92">
        <f t="shared" si="11"/>
        <v>5905.55</v>
      </c>
      <c r="F746" s="95" t="s">
        <v>18</v>
      </c>
      <c r="H746" s="99"/>
    </row>
    <row r="747" spans="1:8">
      <c r="A747" s="79">
        <v>45260</v>
      </c>
      <c r="B747" s="97">
        <v>0.56469907407407405</v>
      </c>
      <c r="C747" s="95">
        <v>106</v>
      </c>
      <c r="D747" s="98">
        <v>125.65</v>
      </c>
      <c r="E747" s="92">
        <f t="shared" si="11"/>
        <v>13318.900000000001</v>
      </c>
      <c r="F747" s="95" t="s">
        <v>18</v>
      </c>
      <c r="H747" s="99"/>
    </row>
    <row r="748" spans="1:8">
      <c r="A748" s="79">
        <v>45260</v>
      </c>
      <c r="B748" s="97">
        <v>0.56552083333333336</v>
      </c>
      <c r="C748" s="95">
        <v>5</v>
      </c>
      <c r="D748" s="98">
        <v>125.6</v>
      </c>
      <c r="E748" s="92">
        <f t="shared" si="11"/>
        <v>628</v>
      </c>
      <c r="F748" s="95" t="s">
        <v>18</v>
      </c>
      <c r="H748" s="99"/>
    </row>
    <row r="749" spans="1:8">
      <c r="A749" s="79">
        <v>45260</v>
      </c>
      <c r="B749" s="97">
        <v>0.56552083333333336</v>
      </c>
      <c r="C749" s="95">
        <v>7</v>
      </c>
      <c r="D749" s="98">
        <v>125.6</v>
      </c>
      <c r="E749" s="92">
        <f t="shared" si="11"/>
        <v>879.19999999999993</v>
      </c>
      <c r="F749" s="95" t="s">
        <v>18</v>
      </c>
      <c r="H749" s="99"/>
    </row>
    <row r="750" spans="1:8">
      <c r="A750" s="79">
        <v>45260</v>
      </c>
      <c r="B750" s="97">
        <v>0.56552083333333336</v>
      </c>
      <c r="C750" s="95">
        <v>101</v>
      </c>
      <c r="D750" s="98">
        <v>125.6</v>
      </c>
      <c r="E750" s="92">
        <f t="shared" si="11"/>
        <v>12685.599999999999</v>
      </c>
      <c r="F750" s="95" t="s">
        <v>18</v>
      </c>
      <c r="H750" s="99"/>
    </row>
    <row r="751" spans="1:8">
      <c r="A751" s="79">
        <v>45260</v>
      </c>
      <c r="B751" s="97">
        <v>0.56672453703703707</v>
      </c>
      <c r="C751" s="95">
        <v>4</v>
      </c>
      <c r="D751" s="98">
        <v>125.65</v>
      </c>
      <c r="E751" s="92">
        <f t="shared" si="11"/>
        <v>502.6</v>
      </c>
      <c r="F751" s="95" t="s">
        <v>18</v>
      </c>
      <c r="H751" s="99"/>
    </row>
    <row r="752" spans="1:8">
      <c r="A752" s="79">
        <v>45260</v>
      </c>
      <c r="B752" s="97">
        <v>0.56672453703703707</v>
      </c>
      <c r="C752" s="95">
        <v>6</v>
      </c>
      <c r="D752" s="98">
        <v>125.65</v>
      </c>
      <c r="E752" s="92">
        <f t="shared" si="11"/>
        <v>753.90000000000009</v>
      </c>
      <c r="F752" s="95" t="s">
        <v>18</v>
      </c>
      <c r="H752" s="99"/>
    </row>
    <row r="753" spans="1:8">
      <c r="A753" s="79">
        <v>45260</v>
      </c>
      <c r="B753" s="97">
        <v>0.56672453703703707</v>
      </c>
      <c r="C753" s="95">
        <v>7</v>
      </c>
      <c r="D753" s="98">
        <v>125.65</v>
      </c>
      <c r="E753" s="92">
        <f t="shared" si="11"/>
        <v>879.55000000000007</v>
      </c>
      <c r="F753" s="95" t="s">
        <v>18</v>
      </c>
      <c r="H753" s="99"/>
    </row>
    <row r="754" spans="1:8">
      <c r="A754" s="79">
        <v>45260</v>
      </c>
      <c r="B754" s="97">
        <v>0.56672453703703707</v>
      </c>
      <c r="C754" s="95">
        <v>11</v>
      </c>
      <c r="D754" s="98">
        <v>125.65</v>
      </c>
      <c r="E754" s="92">
        <f t="shared" si="11"/>
        <v>1382.15</v>
      </c>
      <c r="F754" s="95" t="s">
        <v>18</v>
      </c>
      <c r="H754" s="99"/>
    </row>
    <row r="755" spans="1:8">
      <c r="A755" s="79">
        <v>45260</v>
      </c>
      <c r="B755" s="97">
        <v>0.56672453703703707</v>
      </c>
      <c r="C755" s="95">
        <v>14</v>
      </c>
      <c r="D755" s="98">
        <v>125.65</v>
      </c>
      <c r="E755" s="92">
        <f t="shared" si="11"/>
        <v>1759.1000000000001</v>
      </c>
      <c r="F755" s="95" t="s">
        <v>18</v>
      </c>
      <c r="H755" s="99"/>
    </row>
    <row r="756" spans="1:8">
      <c r="A756" s="79">
        <v>45260</v>
      </c>
      <c r="B756" s="97">
        <v>0.56672453703703707</v>
      </c>
      <c r="C756" s="95">
        <v>133</v>
      </c>
      <c r="D756" s="98">
        <v>125.65</v>
      </c>
      <c r="E756" s="92">
        <f t="shared" si="11"/>
        <v>16711.45</v>
      </c>
      <c r="F756" s="95" t="s">
        <v>18</v>
      </c>
      <c r="H756" s="99"/>
    </row>
    <row r="757" spans="1:8">
      <c r="A757" s="79">
        <v>45260</v>
      </c>
      <c r="B757" s="97">
        <v>0.5696296296296296</v>
      </c>
      <c r="C757" s="95">
        <v>8</v>
      </c>
      <c r="D757" s="98">
        <v>125.7</v>
      </c>
      <c r="E757" s="92">
        <f t="shared" si="11"/>
        <v>1005.6</v>
      </c>
      <c r="F757" s="95" t="s">
        <v>18</v>
      </c>
      <c r="H757" s="99"/>
    </row>
    <row r="758" spans="1:8">
      <c r="A758" s="79">
        <v>45260</v>
      </c>
      <c r="B758" s="97">
        <v>0.56964120370370364</v>
      </c>
      <c r="C758" s="95">
        <v>42</v>
      </c>
      <c r="D758" s="98">
        <v>125.7</v>
      </c>
      <c r="E758" s="92">
        <f t="shared" si="11"/>
        <v>5279.4000000000005</v>
      </c>
      <c r="F758" s="95" t="s">
        <v>18</v>
      </c>
      <c r="H758" s="99"/>
    </row>
    <row r="759" spans="1:8">
      <c r="A759" s="79">
        <v>45260</v>
      </c>
      <c r="B759" s="97">
        <v>0.56964120370370364</v>
      </c>
      <c r="C759" s="95">
        <v>49</v>
      </c>
      <c r="D759" s="98">
        <v>125.7</v>
      </c>
      <c r="E759" s="92">
        <f t="shared" si="11"/>
        <v>6159.3</v>
      </c>
      <c r="F759" s="95" t="s">
        <v>18</v>
      </c>
      <c r="H759" s="99"/>
    </row>
    <row r="760" spans="1:8">
      <c r="A760" s="79">
        <v>45260</v>
      </c>
      <c r="B760" s="97">
        <v>0.56964120370370364</v>
      </c>
      <c r="C760" s="95">
        <v>98</v>
      </c>
      <c r="D760" s="98">
        <v>125.7</v>
      </c>
      <c r="E760" s="92">
        <f t="shared" si="11"/>
        <v>12318.6</v>
      </c>
      <c r="F760" s="95" t="s">
        <v>18</v>
      </c>
      <c r="H760" s="99"/>
    </row>
    <row r="761" spans="1:8">
      <c r="A761" s="79">
        <v>45260</v>
      </c>
      <c r="B761" s="97">
        <v>0.56966435185185182</v>
      </c>
      <c r="C761" s="95">
        <v>29</v>
      </c>
      <c r="D761" s="98">
        <v>125.7</v>
      </c>
      <c r="E761" s="92">
        <f t="shared" si="11"/>
        <v>3645.3</v>
      </c>
      <c r="F761" s="95" t="s">
        <v>18</v>
      </c>
      <c r="H761" s="99"/>
    </row>
    <row r="762" spans="1:8">
      <c r="A762" s="79">
        <v>45260</v>
      </c>
      <c r="B762" s="97">
        <v>0.56966435185185182</v>
      </c>
      <c r="C762" s="95">
        <v>49</v>
      </c>
      <c r="D762" s="98">
        <v>125.7</v>
      </c>
      <c r="E762" s="92">
        <f t="shared" si="11"/>
        <v>6159.3</v>
      </c>
      <c r="F762" s="95" t="s">
        <v>18</v>
      </c>
      <c r="H762" s="99"/>
    </row>
    <row r="763" spans="1:8">
      <c r="A763" s="79">
        <v>45260</v>
      </c>
      <c r="B763" s="97">
        <v>0.56966435185185182</v>
      </c>
      <c r="C763" s="95">
        <v>79</v>
      </c>
      <c r="D763" s="98">
        <v>125.7</v>
      </c>
      <c r="E763" s="92">
        <f t="shared" si="11"/>
        <v>9930.3000000000011</v>
      </c>
      <c r="F763" s="95" t="s">
        <v>18</v>
      </c>
      <c r="H763" s="99"/>
    </row>
    <row r="764" spans="1:8">
      <c r="A764" s="79">
        <v>45260</v>
      </c>
      <c r="B764" s="97">
        <v>0.56966435185185182</v>
      </c>
      <c r="C764" s="95">
        <v>98</v>
      </c>
      <c r="D764" s="98">
        <v>125.7</v>
      </c>
      <c r="E764" s="92">
        <f t="shared" si="11"/>
        <v>12318.6</v>
      </c>
      <c r="F764" s="95" t="s">
        <v>18</v>
      </c>
      <c r="H764" s="99"/>
    </row>
    <row r="765" spans="1:8">
      <c r="A765" s="79">
        <v>45260</v>
      </c>
      <c r="B765" s="97">
        <v>0.57133101851851853</v>
      </c>
      <c r="C765" s="95">
        <v>39</v>
      </c>
      <c r="D765" s="98">
        <v>125.7</v>
      </c>
      <c r="E765" s="92">
        <f t="shared" si="11"/>
        <v>4902.3</v>
      </c>
      <c r="F765" s="95" t="s">
        <v>18</v>
      </c>
      <c r="H765" s="99"/>
    </row>
    <row r="766" spans="1:8">
      <c r="A766" s="79">
        <v>45260</v>
      </c>
      <c r="B766" s="97">
        <v>0.57133101851851853</v>
      </c>
      <c r="C766" s="95">
        <v>98</v>
      </c>
      <c r="D766" s="98">
        <v>125.7</v>
      </c>
      <c r="E766" s="92">
        <f t="shared" si="11"/>
        <v>12318.6</v>
      </c>
      <c r="F766" s="95" t="s">
        <v>18</v>
      </c>
      <c r="H766" s="99"/>
    </row>
    <row r="767" spans="1:8">
      <c r="A767" s="79">
        <v>45260</v>
      </c>
      <c r="B767" s="97">
        <v>0.57300925925925927</v>
      </c>
      <c r="C767" s="95">
        <v>3</v>
      </c>
      <c r="D767" s="98">
        <v>125.7</v>
      </c>
      <c r="E767" s="92">
        <f t="shared" si="11"/>
        <v>377.1</v>
      </c>
      <c r="F767" s="95" t="s">
        <v>18</v>
      </c>
      <c r="H767" s="99"/>
    </row>
    <row r="768" spans="1:8">
      <c r="A768" s="79">
        <v>45260</v>
      </c>
      <c r="B768" s="97">
        <v>0.57300925925925927</v>
      </c>
      <c r="C768" s="95">
        <v>73</v>
      </c>
      <c r="D768" s="98">
        <v>125.7</v>
      </c>
      <c r="E768" s="92">
        <f t="shared" si="11"/>
        <v>9176.1</v>
      </c>
      <c r="F768" s="95" t="s">
        <v>18</v>
      </c>
      <c r="H768" s="99"/>
    </row>
    <row r="769" spans="1:8">
      <c r="A769" s="79">
        <v>45260</v>
      </c>
      <c r="B769" s="97">
        <v>0.57363425925925926</v>
      </c>
      <c r="C769" s="95">
        <v>6</v>
      </c>
      <c r="D769" s="98">
        <v>125.7</v>
      </c>
      <c r="E769" s="92">
        <f t="shared" si="11"/>
        <v>754.2</v>
      </c>
      <c r="F769" s="95" t="s">
        <v>18</v>
      </c>
      <c r="H769" s="99"/>
    </row>
    <row r="770" spans="1:8">
      <c r="A770" s="79">
        <v>45260</v>
      </c>
      <c r="B770" s="97">
        <v>0.57363425925925926</v>
      </c>
      <c r="C770" s="95">
        <v>6</v>
      </c>
      <c r="D770" s="98">
        <v>125.7</v>
      </c>
      <c r="E770" s="92">
        <f t="shared" si="11"/>
        <v>754.2</v>
      </c>
      <c r="F770" s="95" t="s">
        <v>18</v>
      </c>
      <c r="H770" s="99"/>
    </row>
    <row r="771" spans="1:8">
      <c r="A771" s="79">
        <v>45260</v>
      </c>
      <c r="B771" s="97">
        <v>0.57363425925925926</v>
      </c>
      <c r="C771" s="95">
        <v>21</v>
      </c>
      <c r="D771" s="98">
        <v>125.7</v>
      </c>
      <c r="E771" s="92">
        <f t="shared" si="11"/>
        <v>2639.7000000000003</v>
      </c>
      <c r="F771" s="95" t="s">
        <v>18</v>
      </c>
      <c r="H771" s="99"/>
    </row>
    <row r="772" spans="1:8">
      <c r="A772" s="79">
        <v>45260</v>
      </c>
      <c r="B772" s="97">
        <v>0.57363425925925926</v>
      </c>
      <c r="C772" s="95">
        <v>45</v>
      </c>
      <c r="D772" s="98">
        <v>125.7</v>
      </c>
      <c r="E772" s="92">
        <f t="shared" si="11"/>
        <v>5656.5</v>
      </c>
      <c r="F772" s="95" t="s">
        <v>18</v>
      </c>
      <c r="H772" s="99"/>
    </row>
    <row r="773" spans="1:8">
      <c r="A773" s="79">
        <v>45260</v>
      </c>
      <c r="B773" s="97">
        <v>0.57363425925925926</v>
      </c>
      <c r="C773" s="95">
        <v>160</v>
      </c>
      <c r="D773" s="98">
        <v>125.7</v>
      </c>
      <c r="E773" s="92">
        <f t="shared" si="11"/>
        <v>20112</v>
      </c>
      <c r="F773" s="95" t="s">
        <v>18</v>
      </c>
      <c r="H773" s="99"/>
    </row>
    <row r="774" spans="1:8">
      <c r="A774" s="79">
        <v>45260</v>
      </c>
      <c r="B774" s="97">
        <v>0.57543981481481488</v>
      </c>
      <c r="C774" s="95">
        <v>4</v>
      </c>
      <c r="D774" s="98">
        <v>125.65</v>
      </c>
      <c r="E774" s="92">
        <f t="shared" ref="E774:E837" si="12">C774*D774</f>
        <v>502.6</v>
      </c>
      <c r="F774" s="95" t="s">
        <v>18</v>
      </c>
      <c r="H774" s="99"/>
    </row>
    <row r="775" spans="1:8">
      <c r="A775" s="79">
        <v>45260</v>
      </c>
      <c r="B775" s="97">
        <v>0.57543981481481488</v>
      </c>
      <c r="C775" s="95">
        <v>4</v>
      </c>
      <c r="D775" s="98">
        <v>125.65</v>
      </c>
      <c r="E775" s="92">
        <f t="shared" si="12"/>
        <v>502.6</v>
      </c>
      <c r="F775" s="95" t="s">
        <v>18</v>
      </c>
      <c r="H775" s="99"/>
    </row>
    <row r="776" spans="1:8">
      <c r="A776" s="79">
        <v>45260</v>
      </c>
      <c r="B776" s="97">
        <v>0.57543981481481488</v>
      </c>
      <c r="C776" s="95">
        <v>4</v>
      </c>
      <c r="D776" s="98">
        <v>125.65</v>
      </c>
      <c r="E776" s="92">
        <f t="shared" si="12"/>
        <v>502.6</v>
      </c>
      <c r="F776" s="95" t="s">
        <v>18</v>
      </c>
      <c r="H776" s="99"/>
    </row>
    <row r="777" spans="1:8">
      <c r="A777" s="79">
        <v>45260</v>
      </c>
      <c r="B777" s="97">
        <v>0.57543981481481488</v>
      </c>
      <c r="C777" s="95">
        <v>4</v>
      </c>
      <c r="D777" s="98">
        <v>125.65</v>
      </c>
      <c r="E777" s="92">
        <f t="shared" si="12"/>
        <v>502.6</v>
      </c>
      <c r="F777" s="95" t="s">
        <v>18</v>
      </c>
      <c r="H777" s="99"/>
    </row>
    <row r="778" spans="1:8">
      <c r="A778" s="79">
        <v>45260</v>
      </c>
      <c r="B778" s="97">
        <v>0.57543981481481488</v>
      </c>
      <c r="C778" s="95">
        <v>4</v>
      </c>
      <c r="D778" s="98">
        <v>125.65</v>
      </c>
      <c r="E778" s="92">
        <f t="shared" si="12"/>
        <v>502.6</v>
      </c>
      <c r="F778" s="95" t="s">
        <v>18</v>
      </c>
      <c r="H778" s="99"/>
    </row>
    <row r="779" spans="1:8">
      <c r="A779" s="79">
        <v>45260</v>
      </c>
      <c r="B779" s="97">
        <v>0.57543981481481488</v>
      </c>
      <c r="C779" s="95">
        <v>26</v>
      </c>
      <c r="D779" s="98">
        <v>125.65</v>
      </c>
      <c r="E779" s="92">
        <f t="shared" si="12"/>
        <v>3266.9</v>
      </c>
      <c r="F779" s="95" t="s">
        <v>18</v>
      </c>
      <c r="H779" s="99"/>
    </row>
    <row r="780" spans="1:8">
      <c r="A780" s="79">
        <v>45260</v>
      </c>
      <c r="B780" s="97">
        <v>0.57543981481481488</v>
      </c>
      <c r="C780" s="95">
        <v>98</v>
      </c>
      <c r="D780" s="98">
        <v>125.65</v>
      </c>
      <c r="E780" s="92">
        <f t="shared" si="12"/>
        <v>12313.7</v>
      </c>
      <c r="F780" s="95" t="s">
        <v>18</v>
      </c>
      <c r="H780" s="99"/>
    </row>
    <row r="781" spans="1:8">
      <c r="A781" s="79">
        <v>45260</v>
      </c>
      <c r="B781" s="97">
        <v>0.57596064814814818</v>
      </c>
      <c r="C781" s="95">
        <v>43</v>
      </c>
      <c r="D781" s="98">
        <v>125.65</v>
      </c>
      <c r="E781" s="92">
        <f t="shared" si="12"/>
        <v>5402.95</v>
      </c>
      <c r="F781" s="95" t="s">
        <v>18</v>
      </c>
      <c r="H781" s="99"/>
    </row>
    <row r="782" spans="1:8">
      <c r="A782" s="79">
        <v>45260</v>
      </c>
      <c r="B782" s="97">
        <v>0.57622685185185185</v>
      </c>
      <c r="C782" s="95">
        <v>42</v>
      </c>
      <c r="D782" s="98">
        <v>125.65</v>
      </c>
      <c r="E782" s="92">
        <f t="shared" si="12"/>
        <v>5277.3</v>
      </c>
      <c r="F782" s="95" t="s">
        <v>18</v>
      </c>
      <c r="H782" s="99"/>
    </row>
    <row r="783" spans="1:8">
      <c r="A783" s="79">
        <v>45260</v>
      </c>
      <c r="B783" s="97">
        <v>0.57622685185185185</v>
      </c>
      <c r="C783" s="95">
        <v>45</v>
      </c>
      <c r="D783" s="98">
        <v>125.65</v>
      </c>
      <c r="E783" s="92">
        <f t="shared" si="12"/>
        <v>5654.25</v>
      </c>
      <c r="F783" s="95" t="s">
        <v>18</v>
      </c>
      <c r="H783" s="99"/>
    </row>
    <row r="784" spans="1:8">
      <c r="A784" s="79">
        <v>45260</v>
      </c>
      <c r="B784" s="97">
        <v>0.57622685185185185</v>
      </c>
      <c r="C784" s="95">
        <v>50</v>
      </c>
      <c r="D784" s="98">
        <v>125.65</v>
      </c>
      <c r="E784" s="92">
        <f t="shared" si="12"/>
        <v>6282.5</v>
      </c>
      <c r="F784" s="95" t="s">
        <v>18</v>
      </c>
      <c r="H784" s="99"/>
    </row>
    <row r="785" spans="1:8">
      <c r="A785" s="79">
        <v>45260</v>
      </c>
      <c r="B785" s="97">
        <v>0.57622685185185185</v>
      </c>
      <c r="C785" s="95">
        <v>58</v>
      </c>
      <c r="D785" s="98">
        <v>125.65</v>
      </c>
      <c r="E785" s="92">
        <f t="shared" si="12"/>
        <v>7287.7000000000007</v>
      </c>
      <c r="F785" s="95" t="s">
        <v>18</v>
      </c>
      <c r="H785" s="99"/>
    </row>
    <row r="786" spans="1:8">
      <c r="A786" s="79">
        <v>45260</v>
      </c>
      <c r="B786" s="97">
        <v>0.57761574074074074</v>
      </c>
      <c r="C786" s="95">
        <v>44</v>
      </c>
      <c r="D786" s="98">
        <v>125.65</v>
      </c>
      <c r="E786" s="92">
        <f t="shared" si="12"/>
        <v>5528.6</v>
      </c>
      <c r="F786" s="95" t="s">
        <v>18</v>
      </c>
    </row>
    <row r="787" spans="1:8">
      <c r="A787" s="79">
        <v>45260</v>
      </c>
      <c r="B787" s="97">
        <v>0.57789351851851845</v>
      </c>
      <c r="C787" s="95">
        <v>46</v>
      </c>
      <c r="D787" s="98">
        <v>125.65</v>
      </c>
      <c r="E787" s="92">
        <f t="shared" si="12"/>
        <v>5779.9000000000005</v>
      </c>
      <c r="F787" s="95" t="s">
        <v>18</v>
      </c>
    </row>
    <row r="788" spans="1:8">
      <c r="A788" s="79">
        <v>45260</v>
      </c>
      <c r="B788" s="97">
        <v>0.57789351851851845</v>
      </c>
      <c r="C788" s="95">
        <v>54</v>
      </c>
      <c r="D788" s="98">
        <v>125.65</v>
      </c>
      <c r="E788" s="92">
        <f t="shared" si="12"/>
        <v>6785.1</v>
      </c>
      <c r="F788" s="95" t="s">
        <v>18</v>
      </c>
    </row>
    <row r="789" spans="1:8">
      <c r="A789" s="79">
        <v>45260</v>
      </c>
      <c r="B789" s="97">
        <v>0.57789351851851845</v>
      </c>
      <c r="C789" s="95">
        <v>98</v>
      </c>
      <c r="D789" s="98">
        <v>125.65</v>
      </c>
      <c r="E789" s="92">
        <f t="shared" si="12"/>
        <v>12313.7</v>
      </c>
      <c r="F789" s="95" t="s">
        <v>18</v>
      </c>
    </row>
    <row r="790" spans="1:8">
      <c r="A790" s="79">
        <v>45260</v>
      </c>
      <c r="B790" s="97">
        <v>0.57831018518518518</v>
      </c>
      <c r="C790" s="95">
        <v>3</v>
      </c>
      <c r="D790" s="98">
        <v>125.65</v>
      </c>
      <c r="E790" s="92">
        <f t="shared" si="12"/>
        <v>376.95000000000005</v>
      </c>
      <c r="F790" s="95" t="s">
        <v>18</v>
      </c>
    </row>
    <row r="791" spans="1:8">
      <c r="A791" s="79">
        <v>45260</v>
      </c>
      <c r="B791" s="97">
        <v>0.58096064814814818</v>
      </c>
      <c r="C791" s="95">
        <v>3</v>
      </c>
      <c r="D791" s="98">
        <v>125.6</v>
      </c>
      <c r="E791" s="92">
        <f t="shared" si="12"/>
        <v>376.79999999999995</v>
      </c>
      <c r="F791" s="95" t="s">
        <v>18</v>
      </c>
    </row>
    <row r="792" spans="1:8">
      <c r="A792" s="79">
        <v>45260</v>
      </c>
      <c r="B792" s="97">
        <v>0.58096064814814818</v>
      </c>
      <c r="C792" s="95">
        <v>5</v>
      </c>
      <c r="D792" s="98">
        <v>125.6</v>
      </c>
      <c r="E792" s="92">
        <f t="shared" si="12"/>
        <v>628</v>
      </c>
      <c r="F792" s="95" t="s">
        <v>18</v>
      </c>
    </row>
    <row r="793" spans="1:8">
      <c r="A793" s="79">
        <v>45260</v>
      </c>
      <c r="B793" s="97">
        <v>0.58096064814814818</v>
      </c>
      <c r="C793" s="95">
        <v>5</v>
      </c>
      <c r="D793" s="98">
        <v>125.6</v>
      </c>
      <c r="E793" s="92">
        <f t="shared" si="12"/>
        <v>628</v>
      </c>
      <c r="F793" s="95" t="s">
        <v>18</v>
      </c>
    </row>
    <row r="794" spans="1:8">
      <c r="A794" s="79">
        <v>45260</v>
      </c>
      <c r="B794" s="97">
        <v>0.58096064814814818</v>
      </c>
      <c r="C794" s="95">
        <v>5</v>
      </c>
      <c r="D794" s="98">
        <v>125.6</v>
      </c>
      <c r="E794" s="92">
        <f t="shared" si="12"/>
        <v>628</v>
      </c>
      <c r="F794" s="95" t="s">
        <v>18</v>
      </c>
    </row>
    <row r="795" spans="1:8">
      <c r="A795" s="79">
        <v>45260</v>
      </c>
      <c r="B795" s="97">
        <v>0.58096064814814818</v>
      </c>
      <c r="C795" s="95">
        <v>6</v>
      </c>
      <c r="D795" s="98">
        <v>125.6</v>
      </c>
      <c r="E795" s="92">
        <f t="shared" si="12"/>
        <v>753.59999999999991</v>
      </c>
      <c r="F795" s="95" t="s">
        <v>18</v>
      </c>
    </row>
    <row r="796" spans="1:8">
      <c r="A796" s="79">
        <v>45260</v>
      </c>
      <c r="B796" s="97">
        <v>0.58096064814814818</v>
      </c>
      <c r="C796" s="95">
        <v>7</v>
      </c>
      <c r="D796" s="98">
        <v>125.6</v>
      </c>
      <c r="E796" s="92">
        <f t="shared" si="12"/>
        <v>879.19999999999993</v>
      </c>
      <c r="F796" s="95" t="s">
        <v>18</v>
      </c>
    </row>
    <row r="797" spans="1:8">
      <c r="A797" s="79">
        <v>45260</v>
      </c>
      <c r="B797" s="97">
        <v>0.58096064814814818</v>
      </c>
      <c r="C797" s="95">
        <v>54</v>
      </c>
      <c r="D797" s="98">
        <v>125.6</v>
      </c>
      <c r="E797" s="92">
        <f t="shared" si="12"/>
        <v>6782.4</v>
      </c>
      <c r="F797" s="95" t="s">
        <v>18</v>
      </c>
    </row>
    <row r="798" spans="1:8">
      <c r="A798" s="79">
        <v>45260</v>
      </c>
      <c r="B798" s="97">
        <v>0.58096064814814818</v>
      </c>
      <c r="C798" s="95">
        <v>216</v>
      </c>
      <c r="D798" s="98">
        <v>125.6</v>
      </c>
      <c r="E798" s="92">
        <f t="shared" si="12"/>
        <v>27129.599999999999</v>
      </c>
      <c r="F798" s="95" t="s">
        <v>18</v>
      </c>
    </row>
    <row r="799" spans="1:8">
      <c r="A799" s="79">
        <v>45260</v>
      </c>
      <c r="B799" s="97">
        <v>0.58096064814814818</v>
      </c>
      <c r="C799" s="95">
        <v>237</v>
      </c>
      <c r="D799" s="98">
        <v>125.6</v>
      </c>
      <c r="E799" s="92">
        <f t="shared" si="12"/>
        <v>29767.199999999997</v>
      </c>
      <c r="F799" s="95" t="s">
        <v>18</v>
      </c>
    </row>
    <row r="800" spans="1:8">
      <c r="A800" s="79">
        <v>45260</v>
      </c>
      <c r="B800" s="97">
        <v>0.58098379629629626</v>
      </c>
      <c r="C800" s="95">
        <v>45</v>
      </c>
      <c r="D800" s="98">
        <v>125.6</v>
      </c>
      <c r="E800" s="92">
        <f t="shared" si="12"/>
        <v>5652</v>
      </c>
      <c r="F800" s="95" t="s">
        <v>18</v>
      </c>
    </row>
    <row r="801" spans="1:6">
      <c r="A801" s="79">
        <v>45260</v>
      </c>
      <c r="B801" s="97">
        <v>0.58098379629629626</v>
      </c>
      <c r="C801" s="95">
        <v>77</v>
      </c>
      <c r="D801" s="98">
        <v>125.6</v>
      </c>
      <c r="E801" s="92">
        <f t="shared" si="12"/>
        <v>9671.1999999999989</v>
      </c>
      <c r="F801" s="95" t="s">
        <v>18</v>
      </c>
    </row>
    <row r="802" spans="1:6">
      <c r="A802" s="79">
        <v>45260</v>
      </c>
      <c r="B802" s="97">
        <v>0.58098379629629626</v>
      </c>
      <c r="C802" s="95">
        <v>99</v>
      </c>
      <c r="D802" s="98">
        <v>125.6</v>
      </c>
      <c r="E802" s="92">
        <f t="shared" si="12"/>
        <v>12434.4</v>
      </c>
      <c r="F802" s="95" t="s">
        <v>18</v>
      </c>
    </row>
    <row r="803" spans="1:6">
      <c r="A803" s="79">
        <v>45260</v>
      </c>
      <c r="B803" s="97">
        <v>0.58146990740740734</v>
      </c>
      <c r="C803" s="95">
        <v>4</v>
      </c>
      <c r="D803" s="98">
        <v>125.65</v>
      </c>
      <c r="E803" s="92">
        <f t="shared" si="12"/>
        <v>502.6</v>
      </c>
      <c r="F803" s="95" t="s">
        <v>18</v>
      </c>
    </row>
    <row r="804" spans="1:6">
      <c r="A804" s="79">
        <v>45260</v>
      </c>
      <c r="B804" s="97">
        <v>0.58146990740740734</v>
      </c>
      <c r="C804" s="95">
        <v>5</v>
      </c>
      <c r="D804" s="98">
        <v>125.65</v>
      </c>
      <c r="E804" s="92">
        <f t="shared" si="12"/>
        <v>628.25</v>
      </c>
      <c r="F804" s="95" t="s">
        <v>18</v>
      </c>
    </row>
    <row r="805" spans="1:6">
      <c r="A805" s="79">
        <v>45260</v>
      </c>
      <c r="B805" s="97">
        <v>0.58146990740740734</v>
      </c>
      <c r="C805" s="95">
        <v>5</v>
      </c>
      <c r="D805" s="98">
        <v>125.65</v>
      </c>
      <c r="E805" s="92">
        <f t="shared" si="12"/>
        <v>628.25</v>
      </c>
      <c r="F805" s="95" t="s">
        <v>18</v>
      </c>
    </row>
    <row r="806" spans="1:6">
      <c r="A806" s="79">
        <v>45260</v>
      </c>
      <c r="B806" s="97">
        <v>0.58146990740740734</v>
      </c>
      <c r="C806" s="95">
        <v>10</v>
      </c>
      <c r="D806" s="98">
        <v>125.65</v>
      </c>
      <c r="E806" s="92">
        <f t="shared" si="12"/>
        <v>1256.5</v>
      </c>
      <c r="F806" s="95" t="s">
        <v>18</v>
      </c>
    </row>
    <row r="807" spans="1:6">
      <c r="A807" s="79">
        <v>45260</v>
      </c>
      <c r="B807" s="97">
        <v>0.58146990740740734</v>
      </c>
      <c r="C807" s="95">
        <v>15</v>
      </c>
      <c r="D807" s="98">
        <v>125.65</v>
      </c>
      <c r="E807" s="92">
        <f t="shared" si="12"/>
        <v>1884.75</v>
      </c>
      <c r="F807" s="95" t="s">
        <v>18</v>
      </c>
    </row>
    <row r="808" spans="1:6">
      <c r="A808" s="79">
        <v>45260</v>
      </c>
      <c r="B808" s="97">
        <v>0.58146990740740734</v>
      </c>
      <c r="C808" s="95">
        <v>66</v>
      </c>
      <c r="D808" s="98">
        <v>125.65</v>
      </c>
      <c r="E808" s="92">
        <f t="shared" si="12"/>
        <v>8292.9</v>
      </c>
      <c r="F808" s="95" t="s">
        <v>18</v>
      </c>
    </row>
    <row r="809" spans="1:6">
      <c r="A809" s="79">
        <v>45260</v>
      </c>
      <c r="B809" s="97">
        <v>0.58271990740740742</v>
      </c>
      <c r="C809" s="95">
        <v>3</v>
      </c>
      <c r="D809" s="98">
        <v>125.65</v>
      </c>
      <c r="E809" s="92">
        <f t="shared" si="12"/>
        <v>376.95000000000005</v>
      </c>
      <c r="F809" s="95" t="s">
        <v>18</v>
      </c>
    </row>
    <row r="810" spans="1:6">
      <c r="A810" s="79">
        <v>45260</v>
      </c>
      <c r="B810" s="97">
        <v>0.58271990740740742</v>
      </c>
      <c r="C810" s="95">
        <v>3</v>
      </c>
      <c r="D810" s="98">
        <v>125.65</v>
      </c>
      <c r="E810" s="92">
        <f t="shared" si="12"/>
        <v>376.95000000000005</v>
      </c>
      <c r="F810" s="95" t="s">
        <v>18</v>
      </c>
    </row>
    <row r="811" spans="1:6">
      <c r="A811" s="79">
        <v>45260</v>
      </c>
      <c r="B811" s="97">
        <v>0.58271990740740742</v>
      </c>
      <c r="C811" s="95">
        <v>4</v>
      </c>
      <c r="D811" s="98">
        <v>125.65</v>
      </c>
      <c r="E811" s="92">
        <f t="shared" si="12"/>
        <v>502.6</v>
      </c>
      <c r="F811" s="95" t="s">
        <v>18</v>
      </c>
    </row>
    <row r="812" spans="1:6">
      <c r="A812" s="79">
        <v>45260</v>
      </c>
      <c r="B812" s="97">
        <v>0.58271990740740742</v>
      </c>
      <c r="C812" s="95">
        <v>6</v>
      </c>
      <c r="D812" s="98">
        <v>125.65</v>
      </c>
      <c r="E812" s="92">
        <f t="shared" si="12"/>
        <v>753.90000000000009</v>
      </c>
      <c r="F812" s="95" t="s">
        <v>18</v>
      </c>
    </row>
    <row r="813" spans="1:6">
      <c r="A813" s="79">
        <v>45260</v>
      </c>
      <c r="B813" s="97">
        <v>0.58271990740740742</v>
      </c>
      <c r="C813" s="95">
        <v>28</v>
      </c>
      <c r="D813" s="98">
        <v>125.65</v>
      </c>
      <c r="E813" s="92">
        <f t="shared" si="12"/>
        <v>3518.2000000000003</v>
      </c>
      <c r="F813" s="95" t="s">
        <v>18</v>
      </c>
    </row>
    <row r="814" spans="1:6">
      <c r="A814" s="79">
        <v>45260</v>
      </c>
      <c r="B814" s="97">
        <v>0.58370370370370372</v>
      </c>
      <c r="C814" s="95">
        <v>3</v>
      </c>
      <c r="D814" s="98">
        <v>125.65</v>
      </c>
      <c r="E814" s="92">
        <f t="shared" si="12"/>
        <v>376.95000000000005</v>
      </c>
      <c r="F814" s="95" t="s">
        <v>18</v>
      </c>
    </row>
    <row r="815" spans="1:6">
      <c r="A815" s="79">
        <v>45260</v>
      </c>
      <c r="B815" s="97">
        <v>0.58370370370370372</v>
      </c>
      <c r="C815" s="95">
        <v>50</v>
      </c>
      <c r="D815" s="98">
        <v>125.65</v>
      </c>
      <c r="E815" s="92">
        <f t="shared" si="12"/>
        <v>6282.5</v>
      </c>
      <c r="F815" s="95" t="s">
        <v>18</v>
      </c>
    </row>
    <row r="816" spans="1:6">
      <c r="A816" s="79">
        <v>45260</v>
      </c>
      <c r="B816" s="97">
        <v>0.5837268518518518</v>
      </c>
      <c r="C816" s="95">
        <v>51</v>
      </c>
      <c r="D816" s="98">
        <v>125.65</v>
      </c>
      <c r="E816" s="92">
        <f t="shared" si="12"/>
        <v>6408.1500000000005</v>
      </c>
      <c r="F816" s="95" t="s">
        <v>18</v>
      </c>
    </row>
    <row r="817" spans="1:6">
      <c r="A817" s="79">
        <v>45260</v>
      </c>
      <c r="B817" s="97">
        <v>0.5841898148148148</v>
      </c>
      <c r="C817" s="95">
        <v>19</v>
      </c>
      <c r="D817" s="98">
        <v>125.65</v>
      </c>
      <c r="E817" s="92">
        <f t="shared" si="12"/>
        <v>2387.35</v>
      </c>
      <c r="F817" s="95" t="s">
        <v>18</v>
      </c>
    </row>
    <row r="818" spans="1:6">
      <c r="A818" s="79">
        <v>45260</v>
      </c>
      <c r="B818" s="97">
        <v>0.5841898148148148</v>
      </c>
      <c r="C818" s="95">
        <v>80</v>
      </c>
      <c r="D818" s="98">
        <v>125.65</v>
      </c>
      <c r="E818" s="92">
        <f t="shared" si="12"/>
        <v>10052</v>
      </c>
      <c r="F818" s="95" t="s">
        <v>18</v>
      </c>
    </row>
    <row r="819" spans="1:6">
      <c r="A819" s="79">
        <v>45260</v>
      </c>
      <c r="B819" s="97">
        <v>0.5841898148148148</v>
      </c>
      <c r="C819" s="95">
        <v>97</v>
      </c>
      <c r="D819" s="98">
        <v>125.65</v>
      </c>
      <c r="E819" s="92">
        <f t="shared" si="12"/>
        <v>12188.050000000001</v>
      </c>
      <c r="F819" s="95" t="s">
        <v>18</v>
      </c>
    </row>
    <row r="820" spans="1:6">
      <c r="A820" s="79">
        <v>45260</v>
      </c>
      <c r="B820" s="97">
        <v>0.58437499999999998</v>
      </c>
      <c r="C820" s="95">
        <v>3</v>
      </c>
      <c r="D820" s="98">
        <v>125.7</v>
      </c>
      <c r="E820" s="92">
        <f t="shared" si="12"/>
        <v>377.1</v>
      </c>
      <c r="F820" s="95" t="s">
        <v>18</v>
      </c>
    </row>
    <row r="821" spans="1:6">
      <c r="A821" s="79">
        <v>45260</v>
      </c>
      <c r="B821" s="97">
        <v>0.58437499999999998</v>
      </c>
      <c r="C821" s="95">
        <v>13</v>
      </c>
      <c r="D821" s="98">
        <v>125.7</v>
      </c>
      <c r="E821" s="92">
        <f t="shared" si="12"/>
        <v>1634.1000000000001</v>
      </c>
      <c r="F821" s="95" t="s">
        <v>18</v>
      </c>
    </row>
    <row r="822" spans="1:6">
      <c r="A822" s="79">
        <v>45260</v>
      </c>
      <c r="B822" s="97">
        <v>0.58437499999999998</v>
      </c>
      <c r="C822" s="95">
        <v>137</v>
      </c>
      <c r="D822" s="98">
        <v>125.7</v>
      </c>
      <c r="E822" s="92">
        <f t="shared" si="12"/>
        <v>17220.900000000001</v>
      </c>
      <c r="F822" s="95" t="s">
        <v>18</v>
      </c>
    </row>
    <row r="823" spans="1:6">
      <c r="A823" s="79">
        <v>45260</v>
      </c>
      <c r="B823" s="97">
        <v>0.58442129629629636</v>
      </c>
      <c r="C823" s="95">
        <v>50</v>
      </c>
      <c r="D823" s="98">
        <v>125.7</v>
      </c>
      <c r="E823" s="92">
        <f t="shared" si="12"/>
        <v>6285</v>
      </c>
      <c r="F823" s="95" t="s">
        <v>18</v>
      </c>
    </row>
    <row r="824" spans="1:6">
      <c r="A824" s="79">
        <v>45260</v>
      </c>
      <c r="B824" s="97">
        <v>0.58442129629629636</v>
      </c>
      <c r="C824" s="95">
        <v>82</v>
      </c>
      <c r="D824" s="98">
        <v>125.7</v>
      </c>
      <c r="E824" s="92">
        <f t="shared" si="12"/>
        <v>10307.4</v>
      </c>
      <c r="F824" s="95" t="s">
        <v>18</v>
      </c>
    </row>
    <row r="825" spans="1:6">
      <c r="A825" s="79">
        <v>45260</v>
      </c>
      <c r="B825" s="97">
        <v>0.5852546296296296</v>
      </c>
      <c r="C825" s="95">
        <v>3</v>
      </c>
      <c r="D825" s="98">
        <v>125.65</v>
      </c>
      <c r="E825" s="92">
        <f t="shared" si="12"/>
        <v>376.95000000000005</v>
      </c>
      <c r="F825" s="95" t="s">
        <v>18</v>
      </c>
    </row>
    <row r="826" spans="1:6">
      <c r="A826" s="79">
        <v>45260</v>
      </c>
      <c r="B826" s="97">
        <v>0.5852546296296296</v>
      </c>
      <c r="C826" s="95">
        <v>3</v>
      </c>
      <c r="D826" s="98">
        <v>125.65</v>
      </c>
      <c r="E826" s="92">
        <f t="shared" si="12"/>
        <v>376.95000000000005</v>
      </c>
      <c r="F826" s="95" t="s">
        <v>18</v>
      </c>
    </row>
    <row r="827" spans="1:6">
      <c r="A827" s="79">
        <v>45260</v>
      </c>
      <c r="B827" s="97">
        <v>0.5852546296296296</v>
      </c>
      <c r="C827" s="95">
        <v>4</v>
      </c>
      <c r="D827" s="98">
        <v>125.65</v>
      </c>
      <c r="E827" s="92">
        <f t="shared" si="12"/>
        <v>502.6</v>
      </c>
      <c r="F827" s="95" t="s">
        <v>18</v>
      </c>
    </row>
    <row r="828" spans="1:6">
      <c r="A828" s="79">
        <v>45260</v>
      </c>
      <c r="B828" s="97">
        <v>0.5852546296296296</v>
      </c>
      <c r="C828" s="95">
        <v>4</v>
      </c>
      <c r="D828" s="98">
        <v>125.65</v>
      </c>
      <c r="E828" s="92">
        <f t="shared" si="12"/>
        <v>502.6</v>
      </c>
      <c r="F828" s="95" t="s">
        <v>18</v>
      </c>
    </row>
    <row r="829" spans="1:6">
      <c r="A829" s="79">
        <v>45260</v>
      </c>
      <c r="B829" s="97">
        <v>0.5852546296296296</v>
      </c>
      <c r="C829" s="95">
        <v>38</v>
      </c>
      <c r="D829" s="98">
        <v>125.65</v>
      </c>
      <c r="E829" s="92">
        <f t="shared" si="12"/>
        <v>4774.7</v>
      </c>
      <c r="F829" s="95" t="s">
        <v>18</v>
      </c>
    </row>
    <row r="830" spans="1:6">
      <c r="A830" s="79">
        <v>45260</v>
      </c>
      <c r="B830" s="97">
        <v>0.5852546296296296</v>
      </c>
      <c r="C830" s="95">
        <v>87</v>
      </c>
      <c r="D830" s="98">
        <v>125.65</v>
      </c>
      <c r="E830" s="92">
        <f t="shared" si="12"/>
        <v>10931.550000000001</v>
      </c>
      <c r="F830" s="95" t="s">
        <v>18</v>
      </c>
    </row>
    <row r="831" spans="1:6">
      <c r="A831" s="79">
        <v>45260</v>
      </c>
      <c r="B831" s="97">
        <v>0.59039351851851851</v>
      </c>
      <c r="C831" s="95">
        <v>5</v>
      </c>
      <c r="D831" s="98">
        <v>125.7</v>
      </c>
      <c r="E831" s="92">
        <f t="shared" si="12"/>
        <v>628.5</v>
      </c>
      <c r="F831" s="95" t="s">
        <v>18</v>
      </c>
    </row>
    <row r="832" spans="1:6">
      <c r="A832" s="79">
        <v>45260</v>
      </c>
      <c r="B832" s="97">
        <v>0.59039351851851851</v>
      </c>
      <c r="C832" s="95">
        <v>13</v>
      </c>
      <c r="D832" s="98">
        <v>125.7</v>
      </c>
      <c r="E832" s="92">
        <f t="shared" si="12"/>
        <v>1634.1000000000001</v>
      </c>
      <c r="F832" s="95" t="s">
        <v>18</v>
      </c>
    </row>
    <row r="833" spans="1:6">
      <c r="A833" s="79">
        <v>45260</v>
      </c>
      <c r="B833" s="97">
        <v>0.59039351851851851</v>
      </c>
      <c r="C833" s="95">
        <v>50</v>
      </c>
      <c r="D833" s="98">
        <v>125.7</v>
      </c>
      <c r="E833" s="92">
        <f t="shared" si="12"/>
        <v>6285</v>
      </c>
      <c r="F833" s="95" t="s">
        <v>18</v>
      </c>
    </row>
    <row r="834" spans="1:6">
      <c r="A834" s="79">
        <v>45260</v>
      </c>
      <c r="B834" s="97">
        <v>0.59039351851851851</v>
      </c>
      <c r="C834" s="95">
        <v>297</v>
      </c>
      <c r="D834" s="98">
        <v>125.7</v>
      </c>
      <c r="E834" s="92">
        <f t="shared" si="12"/>
        <v>37332.9</v>
      </c>
      <c r="F834" s="95" t="s">
        <v>18</v>
      </c>
    </row>
    <row r="835" spans="1:6">
      <c r="A835" s="79">
        <v>45260</v>
      </c>
      <c r="B835" s="97">
        <v>0.59039351851851851</v>
      </c>
      <c r="C835" s="95">
        <v>702</v>
      </c>
      <c r="D835" s="98">
        <v>125.7</v>
      </c>
      <c r="E835" s="92">
        <f t="shared" si="12"/>
        <v>88241.400000000009</v>
      </c>
      <c r="F835" s="95" t="s">
        <v>18</v>
      </c>
    </row>
    <row r="836" spans="1:6">
      <c r="A836" s="79">
        <v>45260</v>
      </c>
      <c r="B836" s="97">
        <v>0.59040509259259266</v>
      </c>
      <c r="C836" s="95">
        <v>4</v>
      </c>
      <c r="D836" s="98">
        <v>125.65</v>
      </c>
      <c r="E836" s="92">
        <f t="shared" si="12"/>
        <v>502.6</v>
      </c>
      <c r="F836" s="95" t="s">
        <v>18</v>
      </c>
    </row>
    <row r="837" spans="1:6">
      <c r="A837" s="79">
        <v>45260</v>
      </c>
      <c r="B837" s="97">
        <v>0.59040509259259266</v>
      </c>
      <c r="C837" s="95">
        <v>5</v>
      </c>
      <c r="D837" s="98">
        <v>125.65</v>
      </c>
      <c r="E837" s="92">
        <f t="shared" si="12"/>
        <v>628.25</v>
      </c>
      <c r="F837" s="95" t="s">
        <v>18</v>
      </c>
    </row>
    <row r="838" spans="1:6">
      <c r="A838" s="79">
        <v>45260</v>
      </c>
      <c r="B838" s="97">
        <v>0.59040509259259266</v>
      </c>
      <c r="C838" s="95">
        <v>5</v>
      </c>
      <c r="D838" s="98">
        <v>125.65</v>
      </c>
      <c r="E838" s="92">
        <f>C838*D838</f>
        <v>628.25</v>
      </c>
      <c r="F838" s="95" t="s">
        <v>18</v>
      </c>
    </row>
    <row r="839" spans="1:6">
      <c r="A839" s="79">
        <v>45260</v>
      </c>
      <c r="B839" s="97">
        <v>0.59108796296296295</v>
      </c>
      <c r="C839" s="95">
        <v>6</v>
      </c>
      <c r="D839" s="98">
        <v>125.65</v>
      </c>
      <c r="E839" s="92">
        <f t="shared" ref="E839:E902" si="13">C839*D839</f>
        <v>753.90000000000009</v>
      </c>
      <c r="F839" s="95" t="s">
        <v>18</v>
      </c>
    </row>
    <row r="840" spans="1:6">
      <c r="A840" s="79">
        <v>45260</v>
      </c>
      <c r="B840" s="97">
        <v>0.59108796296296295</v>
      </c>
      <c r="C840" s="95">
        <v>6</v>
      </c>
      <c r="D840" s="98">
        <v>125.65</v>
      </c>
      <c r="E840" s="92">
        <f t="shared" si="13"/>
        <v>753.90000000000009</v>
      </c>
      <c r="F840" s="95" t="s">
        <v>18</v>
      </c>
    </row>
    <row r="841" spans="1:6">
      <c r="A841" s="79">
        <v>45260</v>
      </c>
      <c r="B841" s="97">
        <v>0.59108796296296295</v>
      </c>
      <c r="C841" s="95">
        <v>9</v>
      </c>
      <c r="D841" s="98">
        <v>125.65</v>
      </c>
      <c r="E841" s="92">
        <f t="shared" si="13"/>
        <v>1130.8500000000001</v>
      </c>
      <c r="F841" s="95" t="s">
        <v>18</v>
      </c>
    </row>
    <row r="842" spans="1:6">
      <c r="A842" s="79">
        <v>45260</v>
      </c>
      <c r="B842" s="97">
        <v>0.59108796296296295</v>
      </c>
      <c r="C842" s="95">
        <v>82</v>
      </c>
      <c r="D842" s="98">
        <v>125.65</v>
      </c>
      <c r="E842" s="92">
        <f t="shared" si="13"/>
        <v>10303.300000000001</v>
      </c>
      <c r="F842" s="95" t="s">
        <v>18</v>
      </c>
    </row>
    <row r="843" spans="1:6">
      <c r="A843" s="79">
        <v>45260</v>
      </c>
      <c r="B843" s="97">
        <v>0.59181712962962962</v>
      </c>
      <c r="C843" s="95">
        <v>3</v>
      </c>
      <c r="D843" s="98">
        <v>125.65</v>
      </c>
      <c r="E843" s="92">
        <f t="shared" si="13"/>
        <v>376.95000000000005</v>
      </c>
      <c r="F843" s="95" t="s">
        <v>18</v>
      </c>
    </row>
    <row r="844" spans="1:6">
      <c r="A844" s="79">
        <v>45260</v>
      </c>
      <c r="B844" s="97">
        <v>0.59181712962962962</v>
      </c>
      <c r="C844" s="95">
        <v>3</v>
      </c>
      <c r="D844" s="98">
        <v>125.65</v>
      </c>
      <c r="E844" s="92">
        <f t="shared" si="13"/>
        <v>376.95000000000005</v>
      </c>
      <c r="F844" s="95" t="s">
        <v>18</v>
      </c>
    </row>
    <row r="845" spans="1:6">
      <c r="A845" s="79">
        <v>45260</v>
      </c>
      <c r="B845" s="97">
        <v>0.59181712962962962</v>
      </c>
      <c r="C845" s="95">
        <v>4</v>
      </c>
      <c r="D845" s="98">
        <v>125.65</v>
      </c>
      <c r="E845" s="92">
        <f t="shared" si="13"/>
        <v>502.6</v>
      </c>
      <c r="F845" s="95" t="s">
        <v>18</v>
      </c>
    </row>
    <row r="846" spans="1:6">
      <c r="A846" s="79">
        <v>45260</v>
      </c>
      <c r="B846" s="97">
        <v>0.59280092592592593</v>
      </c>
      <c r="C846" s="95">
        <v>50</v>
      </c>
      <c r="D846" s="98">
        <v>125.75</v>
      </c>
      <c r="E846" s="92">
        <f t="shared" si="13"/>
        <v>6287.5</v>
      </c>
      <c r="F846" s="95" t="s">
        <v>18</v>
      </c>
    </row>
    <row r="847" spans="1:6">
      <c r="A847" s="79">
        <v>45260</v>
      </c>
      <c r="B847" s="97">
        <v>0.59280092592592593</v>
      </c>
      <c r="C847" s="95">
        <v>52</v>
      </c>
      <c r="D847" s="98">
        <v>125.75</v>
      </c>
      <c r="E847" s="92">
        <f t="shared" si="13"/>
        <v>6539</v>
      </c>
      <c r="F847" s="95" t="s">
        <v>18</v>
      </c>
    </row>
    <row r="848" spans="1:6">
      <c r="A848" s="79">
        <v>45260</v>
      </c>
      <c r="B848" s="97">
        <v>0.59280092592592593</v>
      </c>
      <c r="C848" s="95">
        <v>52</v>
      </c>
      <c r="D848" s="98">
        <v>125.75</v>
      </c>
      <c r="E848" s="92">
        <f t="shared" si="13"/>
        <v>6539</v>
      </c>
      <c r="F848" s="95" t="s">
        <v>18</v>
      </c>
    </row>
    <row r="849" spans="1:6">
      <c r="A849" s="79">
        <v>45260</v>
      </c>
      <c r="B849" s="97">
        <v>0.59280092592592593</v>
      </c>
      <c r="C849" s="95">
        <v>123</v>
      </c>
      <c r="D849" s="98">
        <v>125.75</v>
      </c>
      <c r="E849" s="92">
        <f t="shared" si="13"/>
        <v>15467.25</v>
      </c>
      <c r="F849" s="95" t="s">
        <v>18</v>
      </c>
    </row>
    <row r="850" spans="1:6">
      <c r="A850" s="79">
        <v>45260</v>
      </c>
      <c r="B850" s="97">
        <v>0.59280092592592593</v>
      </c>
      <c r="C850" s="95">
        <v>124</v>
      </c>
      <c r="D850" s="98">
        <v>125.75</v>
      </c>
      <c r="E850" s="92">
        <f t="shared" si="13"/>
        <v>15593</v>
      </c>
      <c r="F850" s="95" t="s">
        <v>18</v>
      </c>
    </row>
    <row r="851" spans="1:6">
      <c r="A851" s="79">
        <v>45260</v>
      </c>
      <c r="B851" s="97">
        <v>0.59393518518518518</v>
      </c>
      <c r="C851" s="95">
        <v>21</v>
      </c>
      <c r="D851" s="98">
        <v>125.75</v>
      </c>
      <c r="E851" s="92">
        <f t="shared" si="13"/>
        <v>2640.75</v>
      </c>
      <c r="F851" s="95" t="s">
        <v>18</v>
      </c>
    </row>
    <row r="852" spans="1:6">
      <c r="A852" s="79">
        <v>45260</v>
      </c>
      <c r="B852" s="97">
        <v>0.59393518518518518</v>
      </c>
      <c r="C852" s="95">
        <v>74</v>
      </c>
      <c r="D852" s="98">
        <v>125.75</v>
      </c>
      <c r="E852" s="92">
        <f t="shared" si="13"/>
        <v>9305.5</v>
      </c>
      <c r="F852" s="95" t="s">
        <v>18</v>
      </c>
    </row>
    <row r="853" spans="1:6">
      <c r="A853" s="79">
        <v>45260</v>
      </c>
      <c r="B853" s="97">
        <v>0.59393518518518518</v>
      </c>
      <c r="C853" s="95">
        <v>124</v>
      </c>
      <c r="D853" s="98">
        <v>125.75</v>
      </c>
      <c r="E853" s="92">
        <f t="shared" si="13"/>
        <v>15593</v>
      </c>
      <c r="F853" s="95" t="s">
        <v>18</v>
      </c>
    </row>
    <row r="854" spans="1:6">
      <c r="A854" s="79">
        <v>45260</v>
      </c>
      <c r="B854" s="97">
        <v>0.59732638888888889</v>
      </c>
      <c r="C854" s="95">
        <v>5</v>
      </c>
      <c r="D854" s="98">
        <v>125.75</v>
      </c>
      <c r="E854" s="92">
        <f t="shared" si="13"/>
        <v>628.75</v>
      </c>
      <c r="F854" s="95" t="s">
        <v>18</v>
      </c>
    </row>
    <row r="855" spans="1:6">
      <c r="A855" s="79">
        <v>45260</v>
      </c>
      <c r="B855" s="97">
        <v>0.59732638888888889</v>
      </c>
      <c r="C855" s="95">
        <v>5</v>
      </c>
      <c r="D855" s="98">
        <v>125.75</v>
      </c>
      <c r="E855" s="92">
        <f t="shared" si="13"/>
        <v>628.75</v>
      </c>
      <c r="F855" s="95" t="s">
        <v>18</v>
      </c>
    </row>
    <row r="856" spans="1:6">
      <c r="A856" s="79">
        <v>45260</v>
      </c>
      <c r="B856" s="97">
        <v>0.59732638888888889</v>
      </c>
      <c r="C856" s="95">
        <v>6</v>
      </c>
      <c r="D856" s="98">
        <v>125.75</v>
      </c>
      <c r="E856" s="92">
        <f t="shared" si="13"/>
        <v>754.5</v>
      </c>
      <c r="F856" s="95" t="s">
        <v>18</v>
      </c>
    </row>
    <row r="857" spans="1:6">
      <c r="A857" s="79">
        <v>45260</v>
      </c>
      <c r="B857" s="97">
        <v>0.59732638888888889</v>
      </c>
      <c r="C857" s="95">
        <v>7</v>
      </c>
      <c r="D857" s="98">
        <v>125.7</v>
      </c>
      <c r="E857" s="92">
        <f t="shared" si="13"/>
        <v>879.9</v>
      </c>
      <c r="F857" s="95" t="s">
        <v>18</v>
      </c>
    </row>
    <row r="858" spans="1:6">
      <c r="A858" s="79">
        <v>45260</v>
      </c>
      <c r="B858" s="97">
        <v>0.59732638888888889</v>
      </c>
      <c r="C858" s="95">
        <v>9</v>
      </c>
      <c r="D858" s="98">
        <v>125.75</v>
      </c>
      <c r="E858" s="92">
        <f t="shared" si="13"/>
        <v>1131.75</v>
      </c>
      <c r="F858" s="95" t="s">
        <v>18</v>
      </c>
    </row>
    <row r="859" spans="1:6">
      <c r="A859" s="79">
        <v>45260</v>
      </c>
      <c r="B859" s="97">
        <v>0.59732638888888889</v>
      </c>
      <c r="C859" s="95">
        <v>11</v>
      </c>
      <c r="D859" s="98">
        <v>125.7</v>
      </c>
      <c r="E859" s="92">
        <f t="shared" si="13"/>
        <v>1382.7</v>
      </c>
      <c r="F859" s="95" t="s">
        <v>18</v>
      </c>
    </row>
    <row r="860" spans="1:6">
      <c r="A860" s="79">
        <v>45260</v>
      </c>
      <c r="B860" s="97">
        <v>0.59732638888888889</v>
      </c>
      <c r="C860" s="95">
        <v>50</v>
      </c>
      <c r="D860" s="98">
        <v>125.75</v>
      </c>
      <c r="E860" s="92">
        <f t="shared" si="13"/>
        <v>6287.5</v>
      </c>
      <c r="F860" s="95" t="s">
        <v>18</v>
      </c>
    </row>
    <row r="861" spans="1:6">
      <c r="A861" s="79">
        <v>45260</v>
      </c>
      <c r="B861" s="97">
        <v>0.59732638888888889</v>
      </c>
      <c r="C861" s="95">
        <v>51</v>
      </c>
      <c r="D861" s="98">
        <v>125.75</v>
      </c>
      <c r="E861" s="92">
        <f t="shared" si="13"/>
        <v>6413.25</v>
      </c>
      <c r="F861" s="95" t="s">
        <v>18</v>
      </c>
    </row>
    <row r="862" spans="1:6">
      <c r="A862" s="79">
        <v>45260</v>
      </c>
      <c r="B862" s="97">
        <v>0.59732638888888889</v>
      </c>
      <c r="C862" s="95">
        <v>52</v>
      </c>
      <c r="D862" s="98">
        <v>125.75</v>
      </c>
      <c r="E862" s="92">
        <f t="shared" si="13"/>
        <v>6539</v>
      </c>
      <c r="F862" s="95" t="s">
        <v>18</v>
      </c>
    </row>
    <row r="863" spans="1:6">
      <c r="A863" s="79">
        <v>45260</v>
      </c>
      <c r="B863" s="97">
        <v>0.59732638888888889</v>
      </c>
      <c r="C863" s="95">
        <v>62</v>
      </c>
      <c r="D863" s="98">
        <v>125.75</v>
      </c>
      <c r="E863" s="92">
        <f t="shared" si="13"/>
        <v>7796.5</v>
      </c>
      <c r="F863" s="95" t="s">
        <v>18</v>
      </c>
    </row>
    <row r="864" spans="1:6">
      <c r="A864" s="79">
        <v>45260</v>
      </c>
      <c r="B864" s="97">
        <v>0.59732638888888889</v>
      </c>
      <c r="C864" s="95">
        <v>116</v>
      </c>
      <c r="D864" s="98">
        <v>125.75</v>
      </c>
      <c r="E864" s="92">
        <f t="shared" si="13"/>
        <v>14587</v>
      </c>
      <c r="F864" s="95" t="s">
        <v>18</v>
      </c>
    </row>
    <row r="865" spans="1:6">
      <c r="A865" s="79">
        <v>45260</v>
      </c>
      <c r="B865" s="97">
        <v>0.59732638888888889</v>
      </c>
      <c r="C865" s="95">
        <v>123</v>
      </c>
      <c r="D865" s="98">
        <v>125.75</v>
      </c>
      <c r="E865" s="92">
        <f t="shared" si="13"/>
        <v>15467.25</v>
      </c>
      <c r="F865" s="95" t="s">
        <v>18</v>
      </c>
    </row>
    <row r="866" spans="1:6">
      <c r="A866" s="79">
        <v>45260</v>
      </c>
      <c r="B866" s="97">
        <v>0.59732638888888889</v>
      </c>
      <c r="C866" s="95">
        <v>124</v>
      </c>
      <c r="D866" s="98">
        <v>125.75</v>
      </c>
      <c r="E866" s="92">
        <f t="shared" si="13"/>
        <v>15593</v>
      </c>
      <c r="F866" s="95" t="s">
        <v>18</v>
      </c>
    </row>
    <row r="867" spans="1:6">
      <c r="A867" s="79">
        <v>45260</v>
      </c>
      <c r="B867" s="97">
        <v>0.59732638888888889</v>
      </c>
      <c r="C867" s="95">
        <v>160</v>
      </c>
      <c r="D867" s="98">
        <v>125.75</v>
      </c>
      <c r="E867" s="92">
        <f t="shared" si="13"/>
        <v>20120</v>
      </c>
      <c r="F867" s="95" t="s">
        <v>18</v>
      </c>
    </row>
    <row r="868" spans="1:6">
      <c r="A868" s="79">
        <v>45260</v>
      </c>
      <c r="B868" s="97">
        <v>0.59732638888888889</v>
      </c>
      <c r="C868" s="95">
        <v>635</v>
      </c>
      <c r="D868" s="98">
        <v>125.75</v>
      </c>
      <c r="E868" s="92">
        <f t="shared" si="13"/>
        <v>79851.25</v>
      </c>
      <c r="F868" s="95" t="s">
        <v>18</v>
      </c>
    </row>
    <row r="869" spans="1:6">
      <c r="A869" s="79">
        <v>45260</v>
      </c>
      <c r="B869" s="97">
        <v>0.59753472222222215</v>
      </c>
      <c r="C869" s="95">
        <v>5</v>
      </c>
      <c r="D869" s="98">
        <v>125.75</v>
      </c>
      <c r="E869" s="92">
        <f t="shared" si="13"/>
        <v>628.75</v>
      </c>
      <c r="F869" s="95" t="s">
        <v>18</v>
      </c>
    </row>
    <row r="870" spans="1:6">
      <c r="A870" s="79">
        <v>45260</v>
      </c>
      <c r="B870" s="97">
        <v>0.59753472222222215</v>
      </c>
      <c r="C870" s="95">
        <v>6</v>
      </c>
      <c r="D870" s="98">
        <v>125.75</v>
      </c>
      <c r="E870" s="92">
        <f t="shared" si="13"/>
        <v>754.5</v>
      </c>
      <c r="F870" s="95" t="s">
        <v>18</v>
      </c>
    </row>
    <row r="871" spans="1:6">
      <c r="A871" s="79">
        <v>45260</v>
      </c>
      <c r="B871" s="97">
        <v>0.60020833333333334</v>
      </c>
      <c r="C871" s="95">
        <v>6</v>
      </c>
      <c r="D871" s="98">
        <v>125.9</v>
      </c>
      <c r="E871" s="92">
        <f t="shared" si="13"/>
        <v>755.40000000000009</v>
      </c>
      <c r="F871" s="95" t="s">
        <v>18</v>
      </c>
    </row>
    <row r="872" spans="1:6">
      <c r="A872" s="79">
        <v>45260</v>
      </c>
      <c r="B872" s="97">
        <v>0.60020833333333334</v>
      </c>
      <c r="C872" s="95">
        <v>6</v>
      </c>
      <c r="D872" s="98">
        <v>125.9</v>
      </c>
      <c r="E872" s="92">
        <f t="shared" si="13"/>
        <v>755.40000000000009</v>
      </c>
      <c r="F872" s="95" t="s">
        <v>18</v>
      </c>
    </row>
    <row r="873" spans="1:6">
      <c r="A873" s="79">
        <v>45260</v>
      </c>
      <c r="B873" s="97">
        <v>0.60020833333333334</v>
      </c>
      <c r="C873" s="95">
        <v>8</v>
      </c>
      <c r="D873" s="98">
        <v>125.9</v>
      </c>
      <c r="E873" s="92">
        <f t="shared" si="13"/>
        <v>1007.2</v>
      </c>
      <c r="F873" s="95" t="s">
        <v>18</v>
      </c>
    </row>
    <row r="874" spans="1:6">
      <c r="A874" s="79">
        <v>45260</v>
      </c>
      <c r="B874" s="97">
        <v>0.60020833333333334</v>
      </c>
      <c r="C874" s="95">
        <v>11</v>
      </c>
      <c r="D874" s="98">
        <v>125.9</v>
      </c>
      <c r="E874" s="92">
        <f t="shared" si="13"/>
        <v>1384.9</v>
      </c>
      <c r="F874" s="95" t="s">
        <v>18</v>
      </c>
    </row>
    <row r="875" spans="1:6">
      <c r="A875" s="79">
        <v>45260</v>
      </c>
      <c r="B875" s="97">
        <v>0.60020833333333334</v>
      </c>
      <c r="C875" s="95">
        <v>11</v>
      </c>
      <c r="D875" s="98">
        <v>125.9</v>
      </c>
      <c r="E875" s="92">
        <f t="shared" si="13"/>
        <v>1384.9</v>
      </c>
      <c r="F875" s="95" t="s">
        <v>18</v>
      </c>
    </row>
    <row r="876" spans="1:6">
      <c r="A876" s="79">
        <v>45260</v>
      </c>
      <c r="B876" s="97">
        <v>0.60020833333333334</v>
      </c>
      <c r="C876" s="95">
        <v>110</v>
      </c>
      <c r="D876" s="98">
        <v>125.9</v>
      </c>
      <c r="E876" s="92">
        <f t="shared" si="13"/>
        <v>13849</v>
      </c>
      <c r="F876" s="95" t="s">
        <v>18</v>
      </c>
    </row>
    <row r="877" spans="1:6">
      <c r="A877" s="79">
        <v>45260</v>
      </c>
      <c r="B877" s="97">
        <v>0.60021990740740738</v>
      </c>
      <c r="C877" s="95">
        <v>4</v>
      </c>
      <c r="D877" s="98">
        <v>125.85</v>
      </c>
      <c r="E877" s="92">
        <f t="shared" si="13"/>
        <v>503.4</v>
      </c>
      <c r="F877" s="95" t="s">
        <v>18</v>
      </c>
    </row>
    <row r="878" spans="1:6">
      <c r="A878" s="79">
        <v>45260</v>
      </c>
      <c r="B878" s="97">
        <v>0.60021990740740738</v>
      </c>
      <c r="C878" s="95">
        <v>4</v>
      </c>
      <c r="D878" s="98">
        <v>125.85</v>
      </c>
      <c r="E878" s="92">
        <f t="shared" si="13"/>
        <v>503.4</v>
      </c>
      <c r="F878" s="95" t="s">
        <v>18</v>
      </c>
    </row>
    <row r="879" spans="1:6">
      <c r="A879" s="79">
        <v>45260</v>
      </c>
      <c r="B879" s="97">
        <v>0.60021990740740738</v>
      </c>
      <c r="C879" s="95">
        <v>6</v>
      </c>
      <c r="D879" s="98">
        <v>125.85</v>
      </c>
      <c r="E879" s="92">
        <f t="shared" si="13"/>
        <v>755.09999999999991</v>
      </c>
      <c r="F879" s="95" t="s">
        <v>18</v>
      </c>
    </row>
    <row r="880" spans="1:6">
      <c r="A880" s="79">
        <v>45260</v>
      </c>
      <c r="B880" s="97">
        <v>0.60023148148148142</v>
      </c>
      <c r="C880" s="95">
        <v>3</v>
      </c>
      <c r="D880" s="98">
        <v>125.8</v>
      </c>
      <c r="E880" s="92">
        <f t="shared" si="13"/>
        <v>377.4</v>
      </c>
      <c r="F880" s="95" t="s">
        <v>18</v>
      </c>
    </row>
    <row r="881" spans="1:6">
      <c r="A881" s="79">
        <v>45260</v>
      </c>
      <c r="B881" s="97">
        <v>0.60023148148148142</v>
      </c>
      <c r="C881" s="95">
        <v>105</v>
      </c>
      <c r="D881" s="98">
        <v>125.8</v>
      </c>
      <c r="E881" s="92">
        <f t="shared" si="13"/>
        <v>13209</v>
      </c>
      <c r="F881" s="95" t="s">
        <v>18</v>
      </c>
    </row>
    <row r="882" spans="1:6">
      <c r="A882" s="79">
        <v>45260</v>
      </c>
      <c r="B882" s="97">
        <v>0.60138888888888886</v>
      </c>
      <c r="C882" s="95">
        <v>4</v>
      </c>
      <c r="D882" s="98">
        <v>125.8</v>
      </c>
      <c r="E882" s="92">
        <f t="shared" si="13"/>
        <v>503.2</v>
      </c>
      <c r="F882" s="95" t="s">
        <v>18</v>
      </c>
    </row>
    <row r="883" spans="1:6">
      <c r="A883" s="79">
        <v>45260</v>
      </c>
      <c r="B883" s="97">
        <v>0.60138888888888886</v>
      </c>
      <c r="C883" s="95">
        <v>6</v>
      </c>
      <c r="D883" s="98">
        <v>125.8</v>
      </c>
      <c r="E883" s="92">
        <f t="shared" si="13"/>
        <v>754.8</v>
      </c>
      <c r="F883" s="95" t="s">
        <v>18</v>
      </c>
    </row>
    <row r="884" spans="1:6">
      <c r="A884" s="79">
        <v>45260</v>
      </c>
      <c r="B884" s="97">
        <v>0.6037731481481482</v>
      </c>
      <c r="C884" s="95">
        <v>8</v>
      </c>
      <c r="D884" s="98">
        <v>125.85</v>
      </c>
      <c r="E884" s="92">
        <f t="shared" si="13"/>
        <v>1006.8</v>
      </c>
      <c r="F884" s="95" t="s">
        <v>18</v>
      </c>
    </row>
    <row r="885" spans="1:6">
      <c r="A885" s="79">
        <v>45260</v>
      </c>
      <c r="B885" s="97">
        <v>0.60453703703703698</v>
      </c>
      <c r="C885" s="95">
        <v>5</v>
      </c>
      <c r="D885" s="98">
        <v>125.85</v>
      </c>
      <c r="E885" s="92">
        <f t="shared" si="13"/>
        <v>629.25</v>
      </c>
      <c r="F885" s="95" t="s">
        <v>18</v>
      </c>
    </row>
    <row r="886" spans="1:6">
      <c r="A886" s="79">
        <v>45260</v>
      </c>
      <c r="B886" s="97">
        <v>0.60453703703703698</v>
      </c>
      <c r="C886" s="95">
        <v>6</v>
      </c>
      <c r="D886" s="98">
        <v>125.85</v>
      </c>
      <c r="E886" s="92">
        <f t="shared" si="13"/>
        <v>755.09999999999991</v>
      </c>
      <c r="F886" s="95" t="s">
        <v>18</v>
      </c>
    </row>
    <row r="887" spans="1:6">
      <c r="A887" s="79">
        <v>45260</v>
      </c>
      <c r="B887" s="97">
        <v>0.60453703703703698</v>
      </c>
      <c r="C887" s="95">
        <v>8</v>
      </c>
      <c r="D887" s="98">
        <v>125.85</v>
      </c>
      <c r="E887" s="92">
        <f t="shared" si="13"/>
        <v>1006.8</v>
      </c>
      <c r="F887" s="95" t="s">
        <v>18</v>
      </c>
    </row>
    <row r="888" spans="1:6">
      <c r="A888" s="79">
        <v>45260</v>
      </c>
      <c r="B888" s="97">
        <v>0.60476851851851854</v>
      </c>
      <c r="C888" s="95">
        <v>50</v>
      </c>
      <c r="D888" s="98">
        <v>125.85</v>
      </c>
      <c r="E888" s="92">
        <f t="shared" si="13"/>
        <v>6292.5</v>
      </c>
      <c r="F888" s="95" t="s">
        <v>18</v>
      </c>
    </row>
    <row r="889" spans="1:6">
      <c r="A889" s="79">
        <v>45260</v>
      </c>
      <c r="B889" s="97">
        <v>0.60476851851851854</v>
      </c>
      <c r="C889" s="95">
        <v>82</v>
      </c>
      <c r="D889" s="98">
        <v>125.85</v>
      </c>
      <c r="E889" s="92">
        <f t="shared" si="13"/>
        <v>10319.699999999999</v>
      </c>
      <c r="F889" s="95" t="s">
        <v>18</v>
      </c>
    </row>
    <row r="890" spans="1:6">
      <c r="A890" s="79">
        <v>45260</v>
      </c>
      <c r="B890" s="97">
        <v>0.60531250000000003</v>
      </c>
      <c r="C890" s="95">
        <v>50</v>
      </c>
      <c r="D890" s="98">
        <v>125.9</v>
      </c>
      <c r="E890" s="92">
        <f t="shared" si="13"/>
        <v>6295</v>
      </c>
      <c r="F890" s="95" t="s">
        <v>18</v>
      </c>
    </row>
    <row r="891" spans="1:6">
      <c r="A891" s="79">
        <v>45260</v>
      </c>
      <c r="B891" s="97">
        <v>0.60531250000000003</v>
      </c>
      <c r="C891" s="95">
        <v>100</v>
      </c>
      <c r="D891" s="98">
        <v>125.9</v>
      </c>
      <c r="E891" s="92">
        <f t="shared" si="13"/>
        <v>12590</v>
      </c>
      <c r="F891" s="95" t="s">
        <v>18</v>
      </c>
    </row>
    <row r="892" spans="1:6">
      <c r="A892" s="79">
        <v>45260</v>
      </c>
      <c r="B892" s="97">
        <v>0.6053587962962963</v>
      </c>
      <c r="C892" s="95">
        <v>51</v>
      </c>
      <c r="D892" s="98">
        <v>125.9</v>
      </c>
      <c r="E892" s="92">
        <f t="shared" si="13"/>
        <v>6420.9000000000005</v>
      </c>
      <c r="F892" s="95" t="s">
        <v>18</v>
      </c>
    </row>
    <row r="893" spans="1:6">
      <c r="A893" s="79">
        <v>45260</v>
      </c>
      <c r="B893" s="97">
        <v>0.60538194444444449</v>
      </c>
      <c r="C893" s="95">
        <v>48</v>
      </c>
      <c r="D893" s="98">
        <v>125.9</v>
      </c>
      <c r="E893" s="92">
        <f t="shared" si="13"/>
        <v>6043.2000000000007</v>
      </c>
      <c r="F893" s="95" t="s">
        <v>18</v>
      </c>
    </row>
    <row r="894" spans="1:6">
      <c r="A894" s="79">
        <v>45260</v>
      </c>
      <c r="B894" s="97">
        <v>0.60538194444444449</v>
      </c>
      <c r="C894" s="95">
        <v>50</v>
      </c>
      <c r="D894" s="98">
        <v>125.9</v>
      </c>
      <c r="E894" s="92">
        <f t="shared" si="13"/>
        <v>6295</v>
      </c>
      <c r="F894" s="95" t="s">
        <v>18</v>
      </c>
    </row>
    <row r="895" spans="1:6">
      <c r="A895" s="79">
        <v>45260</v>
      </c>
      <c r="B895" s="97">
        <v>0.60539351851851853</v>
      </c>
      <c r="C895" s="95">
        <v>50</v>
      </c>
      <c r="D895" s="98">
        <v>125.9</v>
      </c>
      <c r="E895" s="92">
        <f t="shared" si="13"/>
        <v>6295</v>
      </c>
      <c r="F895" s="95" t="s">
        <v>18</v>
      </c>
    </row>
    <row r="896" spans="1:6">
      <c r="A896" s="79">
        <v>45260</v>
      </c>
      <c r="B896" s="97">
        <v>0.60539351851851853</v>
      </c>
      <c r="C896" s="95">
        <v>51</v>
      </c>
      <c r="D896" s="98">
        <v>125.9</v>
      </c>
      <c r="E896" s="92">
        <f t="shared" si="13"/>
        <v>6420.9000000000005</v>
      </c>
      <c r="F896" s="95" t="s">
        <v>18</v>
      </c>
    </row>
    <row r="897" spans="1:6">
      <c r="A897" s="79">
        <v>45260</v>
      </c>
      <c r="B897" s="97">
        <v>0.60542824074074075</v>
      </c>
      <c r="C897" s="95">
        <v>50</v>
      </c>
      <c r="D897" s="98">
        <v>125.9</v>
      </c>
      <c r="E897" s="92">
        <f t="shared" si="13"/>
        <v>6295</v>
      </c>
      <c r="F897" s="95" t="s">
        <v>18</v>
      </c>
    </row>
    <row r="898" spans="1:6">
      <c r="A898" s="79">
        <v>45260</v>
      </c>
      <c r="B898" s="97">
        <v>0.60542824074074075</v>
      </c>
      <c r="C898" s="95">
        <v>52</v>
      </c>
      <c r="D898" s="98">
        <v>125.9</v>
      </c>
      <c r="E898" s="92">
        <f t="shared" si="13"/>
        <v>6546.8</v>
      </c>
      <c r="F898" s="95" t="s">
        <v>18</v>
      </c>
    </row>
    <row r="899" spans="1:6">
      <c r="A899" s="79">
        <v>45260</v>
      </c>
      <c r="B899" s="97">
        <v>0.60542824074074075</v>
      </c>
      <c r="C899" s="95">
        <v>72</v>
      </c>
      <c r="D899" s="98">
        <v>125.9</v>
      </c>
      <c r="E899" s="92">
        <f t="shared" si="13"/>
        <v>9064.8000000000011</v>
      </c>
      <c r="F899" s="95" t="s">
        <v>18</v>
      </c>
    </row>
    <row r="900" spans="1:6">
      <c r="A900" s="79">
        <v>45260</v>
      </c>
      <c r="B900" s="97">
        <v>0.60545138888888894</v>
      </c>
      <c r="C900" s="95">
        <v>49</v>
      </c>
      <c r="D900" s="98">
        <v>125.9</v>
      </c>
      <c r="E900" s="92">
        <f t="shared" si="13"/>
        <v>6169.1</v>
      </c>
      <c r="F900" s="95" t="s">
        <v>18</v>
      </c>
    </row>
    <row r="901" spans="1:6">
      <c r="A901" s="79">
        <v>45260</v>
      </c>
      <c r="B901" s="97">
        <v>0.60545138888888894</v>
      </c>
      <c r="C901" s="95">
        <v>50</v>
      </c>
      <c r="D901" s="98">
        <v>125.9</v>
      </c>
      <c r="E901" s="92">
        <f t="shared" si="13"/>
        <v>6295</v>
      </c>
      <c r="F901" s="95" t="s">
        <v>18</v>
      </c>
    </row>
    <row r="902" spans="1:6">
      <c r="A902" s="79">
        <v>45260</v>
      </c>
      <c r="B902" s="97">
        <v>0.60547453703703702</v>
      </c>
      <c r="C902" s="95">
        <v>48</v>
      </c>
      <c r="D902" s="98">
        <v>125.9</v>
      </c>
      <c r="E902" s="92">
        <f t="shared" si="13"/>
        <v>6043.2000000000007</v>
      </c>
      <c r="F902" s="95" t="s">
        <v>18</v>
      </c>
    </row>
    <row r="903" spans="1:6">
      <c r="A903" s="79">
        <v>45260</v>
      </c>
      <c r="B903" s="97">
        <v>0.60549768518518521</v>
      </c>
      <c r="C903" s="95">
        <v>97</v>
      </c>
      <c r="D903" s="98">
        <v>125.9</v>
      </c>
      <c r="E903" s="92">
        <f t="shared" ref="E903:E966" si="14">C903*D903</f>
        <v>12212.300000000001</v>
      </c>
      <c r="F903" s="95" t="s">
        <v>18</v>
      </c>
    </row>
    <row r="904" spans="1:6">
      <c r="A904" s="79">
        <v>45260</v>
      </c>
      <c r="B904" s="97">
        <v>0.60561342592592593</v>
      </c>
      <c r="C904" s="95">
        <v>50</v>
      </c>
      <c r="D904" s="98">
        <v>125.9</v>
      </c>
      <c r="E904" s="92">
        <f t="shared" si="14"/>
        <v>6295</v>
      </c>
      <c r="F904" s="95" t="s">
        <v>18</v>
      </c>
    </row>
    <row r="905" spans="1:6">
      <c r="A905" s="79">
        <v>45260</v>
      </c>
      <c r="B905" s="97">
        <v>0.60561342592592593</v>
      </c>
      <c r="C905" s="95">
        <v>123</v>
      </c>
      <c r="D905" s="98">
        <v>125.9</v>
      </c>
      <c r="E905" s="92">
        <f t="shared" si="14"/>
        <v>15485.7</v>
      </c>
      <c r="F905" s="95" t="s">
        <v>18</v>
      </c>
    </row>
    <row r="906" spans="1:6">
      <c r="A906" s="79">
        <v>45260</v>
      </c>
      <c r="B906" s="97">
        <v>0.60561342592592593</v>
      </c>
      <c r="C906" s="95">
        <v>172</v>
      </c>
      <c r="D906" s="98">
        <v>125.9</v>
      </c>
      <c r="E906" s="92">
        <f t="shared" si="14"/>
        <v>21654.799999999999</v>
      </c>
      <c r="F906" s="95" t="s">
        <v>18</v>
      </c>
    </row>
    <row r="907" spans="1:6">
      <c r="A907" s="79">
        <v>45260</v>
      </c>
      <c r="B907" s="97">
        <v>0.60593750000000002</v>
      </c>
      <c r="C907" s="95">
        <v>5</v>
      </c>
      <c r="D907" s="98">
        <v>125.85</v>
      </c>
      <c r="E907" s="92">
        <f t="shared" si="14"/>
        <v>629.25</v>
      </c>
      <c r="F907" s="95" t="s">
        <v>18</v>
      </c>
    </row>
    <row r="908" spans="1:6">
      <c r="A908" s="79">
        <v>45260</v>
      </c>
      <c r="B908" s="97">
        <v>0.60593750000000002</v>
      </c>
      <c r="C908" s="95">
        <v>5</v>
      </c>
      <c r="D908" s="98">
        <v>125.85</v>
      </c>
      <c r="E908" s="92">
        <f t="shared" si="14"/>
        <v>629.25</v>
      </c>
      <c r="F908" s="95" t="s">
        <v>18</v>
      </c>
    </row>
    <row r="909" spans="1:6">
      <c r="A909" s="79">
        <v>45260</v>
      </c>
      <c r="B909" s="97">
        <v>0.60593750000000002</v>
      </c>
      <c r="C909" s="95">
        <v>6</v>
      </c>
      <c r="D909" s="98">
        <v>125.85</v>
      </c>
      <c r="E909" s="92">
        <f t="shared" si="14"/>
        <v>755.09999999999991</v>
      </c>
      <c r="F909" s="95" t="s">
        <v>18</v>
      </c>
    </row>
    <row r="910" spans="1:6">
      <c r="A910" s="79">
        <v>45260</v>
      </c>
      <c r="B910" s="97">
        <v>0.60593750000000002</v>
      </c>
      <c r="C910" s="95">
        <v>217</v>
      </c>
      <c r="D910" s="98">
        <v>125.85</v>
      </c>
      <c r="E910" s="92">
        <f t="shared" si="14"/>
        <v>27309.449999999997</v>
      </c>
      <c r="F910" s="95" t="s">
        <v>18</v>
      </c>
    </row>
    <row r="911" spans="1:6">
      <c r="A911" s="79">
        <v>45260</v>
      </c>
      <c r="B911" s="97">
        <v>0.60594907407407406</v>
      </c>
      <c r="C911" s="95">
        <v>5</v>
      </c>
      <c r="D911" s="98">
        <v>125.8</v>
      </c>
      <c r="E911" s="92">
        <f t="shared" si="14"/>
        <v>629</v>
      </c>
      <c r="F911" s="95" t="s">
        <v>18</v>
      </c>
    </row>
    <row r="912" spans="1:6">
      <c r="A912" s="79">
        <v>45260</v>
      </c>
      <c r="B912" s="97">
        <v>0.60594907407407406</v>
      </c>
      <c r="C912" s="95">
        <v>6</v>
      </c>
      <c r="D912" s="98">
        <v>125.8</v>
      </c>
      <c r="E912" s="92">
        <f t="shared" si="14"/>
        <v>754.8</v>
      </c>
      <c r="F912" s="95" t="s">
        <v>18</v>
      </c>
    </row>
    <row r="913" spans="1:6">
      <c r="A913" s="79">
        <v>45260</v>
      </c>
      <c r="B913" s="97">
        <v>0.60667824074074073</v>
      </c>
      <c r="C913" s="95">
        <v>3</v>
      </c>
      <c r="D913" s="98">
        <v>125.8</v>
      </c>
      <c r="E913" s="92">
        <f t="shared" si="14"/>
        <v>377.4</v>
      </c>
      <c r="F913" s="95" t="s">
        <v>18</v>
      </c>
    </row>
    <row r="914" spans="1:6">
      <c r="A914" s="79">
        <v>45260</v>
      </c>
      <c r="B914" s="97">
        <v>0.60667824074074073</v>
      </c>
      <c r="C914" s="95">
        <v>5</v>
      </c>
      <c r="D914" s="98">
        <v>125.8</v>
      </c>
      <c r="E914" s="92">
        <f t="shared" si="14"/>
        <v>629</v>
      </c>
      <c r="F914" s="95" t="s">
        <v>18</v>
      </c>
    </row>
    <row r="915" spans="1:6">
      <c r="A915" s="79">
        <v>45260</v>
      </c>
      <c r="B915" s="97">
        <v>0.60667824074074073</v>
      </c>
      <c r="C915" s="95">
        <v>8</v>
      </c>
      <c r="D915" s="98">
        <v>125.8</v>
      </c>
      <c r="E915" s="92">
        <f t="shared" si="14"/>
        <v>1006.4</v>
      </c>
      <c r="F915" s="95" t="s">
        <v>18</v>
      </c>
    </row>
    <row r="916" spans="1:6">
      <c r="A916" s="79">
        <v>45260</v>
      </c>
      <c r="B916" s="97">
        <v>0.60667824074074073</v>
      </c>
      <c r="C916" s="95">
        <v>9</v>
      </c>
      <c r="D916" s="98">
        <v>125.8</v>
      </c>
      <c r="E916" s="92">
        <f t="shared" si="14"/>
        <v>1132.2</v>
      </c>
      <c r="F916" s="95" t="s">
        <v>18</v>
      </c>
    </row>
    <row r="917" spans="1:6">
      <c r="A917" s="79">
        <v>45260</v>
      </c>
      <c r="B917" s="97">
        <v>0.60667824074074073</v>
      </c>
      <c r="C917" s="95">
        <v>108</v>
      </c>
      <c r="D917" s="98">
        <v>125.8</v>
      </c>
      <c r="E917" s="92">
        <f t="shared" si="14"/>
        <v>13586.4</v>
      </c>
      <c r="F917" s="95" t="s">
        <v>18</v>
      </c>
    </row>
    <row r="918" spans="1:6">
      <c r="A918" s="79">
        <v>45260</v>
      </c>
      <c r="B918" s="97">
        <v>0.60673611111111114</v>
      </c>
      <c r="C918" s="95">
        <v>5</v>
      </c>
      <c r="D918" s="98">
        <v>125.8</v>
      </c>
      <c r="E918" s="92">
        <f t="shared" si="14"/>
        <v>629</v>
      </c>
      <c r="F918" s="95" t="s">
        <v>18</v>
      </c>
    </row>
    <row r="919" spans="1:6">
      <c r="A919" s="79">
        <v>45260</v>
      </c>
      <c r="B919" s="97">
        <v>0.60690972222222228</v>
      </c>
      <c r="C919" s="95">
        <v>3</v>
      </c>
      <c r="D919" s="98">
        <v>125.8</v>
      </c>
      <c r="E919" s="92">
        <f t="shared" si="14"/>
        <v>377.4</v>
      </c>
      <c r="F919" s="95" t="s">
        <v>18</v>
      </c>
    </row>
    <row r="920" spans="1:6">
      <c r="A920" s="79">
        <v>45260</v>
      </c>
      <c r="B920" s="97">
        <v>0.60690972222222228</v>
      </c>
      <c r="C920" s="95">
        <v>4</v>
      </c>
      <c r="D920" s="98">
        <v>125.8</v>
      </c>
      <c r="E920" s="92">
        <f t="shared" si="14"/>
        <v>503.2</v>
      </c>
      <c r="F920" s="95" t="s">
        <v>18</v>
      </c>
    </row>
    <row r="921" spans="1:6">
      <c r="A921" s="79">
        <v>45260</v>
      </c>
      <c r="B921" s="97">
        <v>0.60690972222222228</v>
      </c>
      <c r="C921" s="95">
        <v>4</v>
      </c>
      <c r="D921" s="98">
        <v>125.8</v>
      </c>
      <c r="E921" s="92">
        <f t="shared" si="14"/>
        <v>503.2</v>
      </c>
      <c r="F921" s="95" t="s">
        <v>18</v>
      </c>
    </row>
    <row r="922" spans="1:6">
      <c r="A922" s="79">
        <v>45260</v>
      </c>
      <c r="B922" s="97">
        <v>0.6071064814814815</v>
      </c>
      <c r="C922" s="95">
        <v>33</v>
      </c>
      <c r="D922" s="98">
        <v>125.8</v>
      </c>
      <c r="E922" s="92">
        <f t="shared" si="14"/>
        <v>4151.3999999999996</v>
      </c>
      <c r="F922" s="95" t="s">
        <v>18</v>
      </c>
    </row>
    <row r="923" spans="1:6">
      <c r="A923" s="79">
        <v>45260</v>
      </c>
      <c r="B923" s="97">
        <v>0.6071064814814815</v>
      </c>
      <c r="C923" s="95">
        <v>70</v>
      </c>
      <c r="D923" s="98">
        <v>125.8</v>
      </c>
      <c r="E923" s="92">
        <f t="shared" si="14"/>
        <v>8806</v>
      </c>
      <c r="F923" s="95" t="s">
        <v>18</v>
      </c>
    </row>
    <row r="924" spans="1:6">
      <c r="A924" s="79">
        <v>45260</v>
      </c>
      <c r="B924" s="97">
        <v>0.6071064814814815</v>
      </c>
      <c r="C924" s="95">
        <v>124</v>
      </c>
      <c r="D924" s="98">
        <v>125.8</v>
      </c>
      <c r="E924" s="92">
        <f t="shared" si="14"/>
        <v>15599.199999999999</v>
      </c>
      <c r="F924" s="95" t="s">
        <v>18</v>
      </c>
    </row>
    <row r="925" spans="1:6">
      <c r="A925" s="79">
        <v>45260</v>
      </c>
      <c r="B925" s="97">
        <v>0.60721064814814818</v>
      </c>
      <c r="C925" s="95">
        <v>5</v>
      </c>
      <c r="D925" s="98">
        <v>125.75</v>
      </c>
      <c r="E925" s="92">
        <f t="shared" si="14"/>
        <v>628.75</v>
      </c>
      <c r="F925" s="95" t="s">
        <v>18</v>
      </c>
    </row>
    <row r="926" spans="1:6">
      <c r="A926" s="79">
        <v>45260</v>
      </c>
      <c r="B926" s="97">
        <v>0.60721064814814818</v>
      </c>
      <c r="C926" s="95">
        <v>6</v>
      </c>
      <c r="D926" s="98">
        <v>125.75</v>
      </c>
      <c r="E926" s="92">
        <f t="shared" si="14"/>
        <v>754.5</v>
      </c>
      <c r="F926" s="95" t="s">
        <v>18</v>
      </c>
    </row>
    <row r="927" spans="1:6">
      <c r="A927" s="79">
        <v>45260</v>
      </c>
      <c r="B927" s="97">
        <v>0.60721064814814818</v>
      </c>
      <c r="C927" s="95">
        <v>6</v>
      </c>
      <c r="D927" s="98">
        <v>125.75</v>
      </c>
      <c r="E927" s="92">
        <f t="shared" si="14"/>
        <v>754.5</v>
      </c>
      <c r="F927" s="95" t="s">
        <v>18</v>
      </c>
    </row>
    <row r="928" spans="1:6">
      <c r="A928" s="79">
        <v>45260</v>
      </c>
      <c r="B928" s="97">
        <v>0.60721064814814818</v>
      </c>
      <c r="C928" s="95">
        <v>151</v>
      </c>
      <c r="D928" s="98">
        <v>125.75</v>
      </c>
      <c r="E928" s="92">
        <f t="shared" si="14"/>
        <v>18988.25</v>
      </c>
      <c r="F928" s="95" t="s">
        <v>18</v>
      </c>
    </row>
    <row r="929" spans="1:6">
      <c r="A929" s="79">
        <v>45260</v>
      </c>
      <c r="B929" s="97">
        <v>0.60726851851851849</v>
      </c>
      <c r="C929" s="95">
        <v>4</v>
      </c>
      <c r="D929" s="98">
        <v>125.7</v>
      </c>
      <c r="E929" s="92">
        <f t="shared" si="14"/>
        <v>502.8</v>
      </c>
      <c r="F929" s="95" t="s">
        <v>18</v>
      </c>
    </row>
    <row r="930" spans="1:6">
      <c r="A930" s="79">
        <v>45260</v>
      </c>
      <c r="B930" s="97">
        <v>0.60726851851851849</v>
      </c>
      <c r="C930" s="95">
        <v>5</v>
      </c>
      <c r="D930" s="98">
        <v>125.7</v>
      </c>
      <c r="E930" s="92">
        <f t="shared" si="14"/>
        <v>628.5</v>
      </c>
      <c r="F930" s="95" t="s">
        <v>18</v>
      </c>
    </row>
    <row r="931" spans="1:6">
      <c r="A931" s="79">
        <v>45260</v>
      </c>
      <c r="B931" s="97">
        <v>0.60726851851851849</v>
      </c>
      <c r="C931" s="95">
        <v>6</v>
      </c>
      <c r="D931" s="98">
        <v>125.7</v>
      </c>
      <c r="E931" s="92">
        <f t="shared" si="14"/>
        <v>754.2</v>
      </c>
      <c r="F931" s="95" t="s">
        <v>18</v>
      </c>
    </row>
    <row r="932" spans="1:6">
      <c r="A932" s="79">
        <v>45260</v>
      </c>
      <c r="B932" s="97">
        <v>0.60726851851851849</v>
      </c>
      <c r="C932" s="95">
        <v>8</v>
      </c>
      <c r="D932" s="98">
        <v>125.7</v>
      </c>
      <c r="E932" s="92">
        <f t="shared" si="14"/>
        <v>1005.6</v>
      </c>
      <c r="F932" s="95" t="s">
        <v>18</v>
      </c>
    </row>
    <row r="933" spans="1:6">
      <c r="A933" s="79">
        <v>45260</v>
      </c>
      <c r="B933" s="97">
        <v>0.60726851851851849</v>
      </c>
      <c r="C933" s="95">
        <v>66</v>
      </c>
      <c r="D933" s="98">
        <v>125.7</v>
      </c>
      <c r="E933" s="92">
        <f t="shared" si="14"/>
        <v>8296.2000000000007</v>
      </c>
      <c r="F933" s="95" t="s">
        <v>18</v>
      </c>
    </row>
    <row r="934" spans="1:6">
      <c r="A934" s="79">
        <v>45260</v>
      </c>
      <c r="B934" s="97">
        <v>0.61004629629629636</v>
      </c>
      <c r="C934" s="95">
        <v>3</v>
      </c>
      <c r="D934" s="98">
        <v>125.75</v>
      </c>
      <c r="E934" s="92">
        <f t="shared" si="14"/>
        <v>377.25</v>
      </c>
      <c r="F934" s="95" t="s">
        <v>18</v>
      </c>
    </row>
    <row r="935" spans="1:6">
      <c r="A935" s="79">
        <v>45260</v>
      </c>
      <c r="B935" s="97">
        <v>0.61004629629629636</v>
      </c>
      <c r="C935" s="95">
        <v>4</v>
      </c>
      <c r="D935" s="98">
        <v>125.75</v>
      </c>
      <c r="E935" s="92">
        <f t="shared" si="14"/>
        <v>503</v>
      </c>
      <c r="F935" s="95" t="s">
        <v>18</v>
      </c>
    </row>
    <row r="936" spans="1:6">
      <c r="A936" s="79">
        <v>45260</v>
      </c>
      <c r="B936" s="97">
        <v>0.61004629629629636</v>
      </c>
      <c r="C936" s="95">
        <v>4</v>
      </c>
      <c r="D936" s="98">
        <v>125.75</v>
      </c>
      <c r="E936" s="92">
        <f t="shared" si="14"/>
        <v>503</v>
      </c>
      <c r="F936" s="95" t="s">
        <v>18</v>
      </c>
    </row>
    <row r="937" spans="1:6">
      <c r="A937" s="79">
        <v>45260</v>
      </c>
      <c r="B937" s="97">
        <v>0.61004629629629636</v>
      </c>
      <c r="C937" s="95">
        <v>5</v>
      </c>
      <c r="D937" s="98">
        <v>125.75</v>
      </c>
      <c r="E937" s="92">
        <f t="shared" si="14"/>
        <v>628.75</v>
      </c>
      <c r="F937" s="95" t="s">
        <v>18</v>
      </c>
    </row>
    <row r="938" spans="1:6">
      <c r="A938" s="79">
        <v>45260</v>
      </c>
      <c r="B938" s="97">
        <v>0.61004629629629636</v>
      </c>
      <c r="C938" s="95">
        <v>6</v>
      </c>
      <c r="D938" s="98">
        <v>125.75</v>
      </c>
      <c r="E938" s="92">
        <f t="shared" si="14"/>
        <v>754.5</v>
      </c>
      <c r="F938" s="95" t="s">
        <v>18</v>
      </c>
    </row>
    <row r="939" spans="1:6">
      <c r="A939" s="79">
        <v>45260</v>
      </c>
      <c r="B939" s="97">
        <v>0.61004629629629636</v>
      </c>
      <c r="C939" s="95">
        <v>21</v>
      </c>
      <c r="D939" s="98">
        <v>125.75</v>
      </c>
      <c r="E939" s="92">
        <f t="shared" si="14"/>
        <v>2640.75</v>
      </c>
      <c r="F939" s="95" t="s">
        <v>18</v>
      </c>
    </row>
    <row r="940" spans="1:6">
      <c r="A940" s="79">
        <v>45260</v>
      </c>
      <c r="B940" s="97">
        <v>0.61006944444444444</v>
      </c>
      <c r="C940" s="95">
        <v>21</v>
      </c>
      <c r="D940" s="98">
        <v>125.75</v>
      </c>
      <c r="E940" s="92">
        <f t="shared" si="14"/>
        <v>2640.75</v>
      </c>
      <c r="F940" s="95" t="s">
        <v>18</v>
      </c>
    </row>
    <row r="941" spans="1:6">
      <c r="A941" s="79">
        <v>45260</v>
      </c>
      <c r="B941" s="97">
        <v>0.61006944444444444</v>
      </c>
      <c r="C941" s="95">
        <v>123</v>
      </c>
      <c r="D941" s="98">
        <v>125.75</v>
      </c>
      <c r="E941" s="92">
        <f t="shared" si="14"/>
        <v>15467.25</v>
      </c>
      <c r="F941" s="95" t="s">
        <v>18</v>
      </c>
    </row>
    <row r="942" spans="1:6">
      <c r="A942" s="79">
        <v>45260</v>
      </c>
      <c r="B942" s="97">
        <v>0.61006944444444444</v>
      </c>
      <c r="C942" s="95">
        <v>124</v>
      </c>
      <c r="D942" s="98">
        <v>125.75</v>
      </c>
      <c r="E942" s="92">
        <f t="shared" si="14"/>
        <v>15593</v>
      </c>
      <c r="F942" s="95" t="s">
        <v>18</v>
      </c>
    </row>
    <row r="943" spans="1:6">
      <c r="A943" s="79">
        <v>45260</v>
      </c>
      <c r="B943" s="97">
        <v>0.61009259259259252</v>
      </c>
      <c r="C943" s="95">
        <v>11</v>
      </c>
      <c r="D943" s="98">
        <v>125.75</v>
      </c>
      <c r="E943" s="92">
        <f t="shared" si="14"/>
        <v>1383.25</v>
      </c>
      <c r="F943" s="95" t="s">
        <v>18</v>
      </c>
    </row>
    <row r="944" spans="1:6">
      <c r="A944" s="79">
        <v>45260</v>
      </c>
      <c r="B944" s="97">
        <v>0.61009259259259252</v>
      </c>
      <c r="C944" s="95">
        <v>60</v>
      </c>
      <c r="D944" s="98">
        <v>125.75</v>
      </c>
      <c r="E944" s="92">
        <f t="shared" si="14"/>
        <v>7545</v>
      </c>
      <c r="F944" s="95" t="s">
        <v>18</v>
      </c>
    </row>
    <row r="945" spans="1:6">
      <c r="A945" s="79">
        <v>45260</v>
      </c>
      <c r="B945" s="97">
        <v>0.61009259259259252</v>
      </c>
      <c r="C945" s="95">
        <v>123</v>
      </c>
      <c r="D945" s="98">
        <v>125.75</v>
      </c>
      <c r="E945" s="92">
        <f t="shared" si="14"/>
        <v>15467.25</v>
      </c>
      <c r="F945" s="95" t="s">
        <v>18</v>
      </c>
    </row>
    <row r="946" spans="1:6">
      <c r="A946" s="79">
        <v>45260</v>
      </c>
      <c r="B946" s="97">
        <v>0.61009259259259252</v>
      </c>
      <c r="C946" s="95">
        <v>124</v>
      </c>
      <c r="D946" s="98">
        <v>125.75</v>
      </c>
      <c r="E946" s="92">
        <f t="shared" si="14"/>
        <v>15593</v>
      </c>
      <c r="F946" s="95" t="s">
        <v>18</v>
      </c>
    </row>
    <row r="947" spans="1:6">
      <c r="A947" s="79">
        <v>45260</v>
      </c>
      <c r="B947" s="97">
        <v>0.6111226851851852</v>
      </c>
      <c r="C947" s="95">
        <v>13</v>
      </c>
      <c r="D947" s="98">
        <v>125.7</v>
      </c>
      <c r="E947" s="92">
        <f t="shared" si="14"/>
        <v>1634.1000000000001</v>
      </c>
      <c r="F947" s="95" t="s">
        <v>18</v>
      </c>
    </row>
    <row r="948" spans="1:6">
      <c r="A948" s="79">
        <v>45260</v>
      </c>
      <c r="B948" s="97">
        <v>0.6111226851851852</v>
      </c>
      <c r="C948" s="95">
        <v>204</v>
      </c>
      <c r="D948" s="98">
        <v>125.7</v>
      </c>
      <c r="E948" s="92">
        <f t="shared" si="14"/>
        <v>25642.799999999999</v>
      </c>
      <c r="F948" s="95" t="s">
        <v>18</v>
      </c>
    </row>
    <row r="949" spans="1:6">
      <c r="A949" s="79">
        <v>45260</v>
      </c>
      <c r="B949" s="97">
        <v>0.61199074074074067</v>
      </c>
      <c r="C949" s="95">
        <v>23</v>
      </c>
      <c r="D949" s="98">
        <v>125.7</v>
      </c>
      <c r="E949" s="92">
        <f t="shared" si="14"/>
        <v>2891.1</v>
      </c>
      <c r="F949" s="95" t="s">
        <v>18</v>
      </c>
    </row>
    <row r="950" spans="1:6">
      <c r="A950" s="79">
        <v>45260</v>
      </c>
      <c r="B950" s="97">
        <v>0.61199074074074067</v>
      </c>
      <c r="C950" s="95">
        <v>39</v>
      </c>
      <c r="D950" s="98">
        <v>125.7</v>
      </c>
      <c r="E950" s="92">
        <f t="shared" si="14"/>
        <v>4902.3</v>
      </c>
      <c r="F950" s="95" t="s">
        <v>18</v>
      </c>
    </row>
    <row r="951" spans="1:6">
      <c r="A951" s="79">
        <v>45260</v>
      </c>
      <c r="B951" s="97">
        <v>0.61199074074074067</v>
      </c>
      <c r="C951" s="95">
        <v>61</v>
      </c>
      <c r="D951" s="98">
        <v>125.7</v>
      </c>
      <c r="E951" s="92">
        <f t="shared" si="14"/>
        <v>7667.7</v>
      </c>
      <c r="F951" s="95" t="s">
        <v>18</v>
      </c>
    </row>
    <row r="952" spans="1:6">
      <c r="A952" s="79">
        <v>45260</v>
      </c>
      <c r="B952" s="97">
        <v>0.61199074074074067</v>
      </c>
      <c r="C952" s="95">
        <v>74</v>
      </c>
      <c r="D952" s="98">
        <v>125.7</v>
      </c>
      <c r="E952" s="92">
        <f t="shared" si="14"/>
        <v>9301.8000000000011</v>
      </c>
      <c r="F952" s="95" t="s">
        <v>18</v>
      </c>
    </row>
    <row r="953" spans="1:6">
      <c r="A953" s="79">
        <v>45260</v>
      </c>
      <c r="B953" s="97">
        <v>0.61215277777777777</v>
      </c>
      <c r="C953" s="95">
        <v>4</v>
      </c>
      <c r="D953" s="98">
        <v>125.65</v>
      </c>
      <c r="E953" s="92">
        <f t="shared" si="14"/>
        <v>502.6</v>
      </c>
      <c r="F953" s="95" t="s">
        <v>18</v>
      </c>
    </row>
    <row r="954" spans="1:6">
      <c r="A954" s="79">
        <v>45260</v>
      </c>
      <c r="B954" s="97">
        <v>0.61215277777777777</v>
      </c>
      <c r="C954" s="95">
        <v>4</v>
      </c>
      <c r="D954" s="98">
        <v>125.65</v>
      </c>
      <c r="E954" s="92">
        <f t="shared" si="14"/>
        <v>502.6</v>
      </c>
      <c r="F954" s="95" t="s">
        <v>18</v>
      </c>
    </row>
    <row r="955" spans="1:6">
      <c r="A955" s="79">
        <v>45260</v>
      </c>
      <c r="B955" s="97">
        <v>0.61215277777777777</v>
      </c>
      <c r="C955" s="95">
        <v>4</v>
      </c>
      <c r="D955" s="98">
        <v>125.65</v>
      </c>
      <c r="E955" s="92">
        <f t="shared" si="14"/>
        <v>502.6</v>
      </c>
      <c r="F955" s="95" t="s">
        <v>18</v>
      </c>
    </row>
    <row r="956" spans="1:6">
      <c r="A956" s="79">
        <v>45260</v>
      </c>
      <c r="B956" s="97">
        <v>0.61215277777777777</v>
      </c>
      <c r="C956" s="95">
        <v>5</v>
      </c>
      <c r="D956" s="98">
        <v>125.65</v>
      </c>
      <c r="E956" s="92">
        <f t="shared" si="14"/>
        <v>628.25</v>
      </c>
      <c r="F956" s="95" t="s">
        <v>18</v>
      </c>
    </row>
    <row r="957" spans="1:6">
      <c r="A957" s="79">
        <v>45260</v>
      </c>
      <c r="B957" s="97">
        <v>0.61215277777777777</v>
      </c>
      <c r="C957" s="95">
        <v>6</v>
      </c>
      <c r="D957" s="98">
        <v>125.65</v>
      </c>
      <c r="E957" s="92">
        <f t="shared" si="14"/>
        <v>753.90000000000009</v>
      </c>
      <c r="F957" s="95" t="s">
        <v>18</v>
      </c>
    </row>
    <row r="958" spans="1:6">
      <c r="A958" s="79">
        <v>45260</v>
      </c>
      <c r="B958" s="97">
        <v>0.61215277777777777</v>
      </c>
      <c r="C958" s="95">
        <v>83</v>
      </c>
      <c r="D958" s="98">
        <v>125.65</v>
      </c>
      <c r="E958" s="92">
        <f t="shared" si="14"/>
        <v>10428.950000000001</v>
      </c>
      <c r="F958" s="95" t="s">
        <v>18</v>
      </c>
    </row>
    <row r="959" spans="1:6">
      <c r="A959" s="79">
        <v>45260</v>
      </c>
      <c r="B959" s="97">
        <v>0.61373842592592587</v>
      </c>
      <c r="C959" s="95">
        <v>3</v>
      </c>
      <c r="D959" s="98">
        <v>125.7</v>
      </c>
      <c r="E959" s="92">
        <f t="shared" si="14"/>
        <v>377.1</v>
      </c>
      <c r="F959" s="95" t="s">
        <v>18</v>
      </c>
    </row>
    <row r="960" spans="1:6">
      <c r="A960" s="79">
        <v>45260</v>
      </c>
      <c r="B960" s="97">
        <v>0.61373842592592587</v>
      </c>
      <c r="C960" s="95">
        <v>4</v>
      </c>
      <c r="D960" s="98">
        <v>125.7</v>
      </c>
      <c r="E960" s="92">
        <f t="shared" si="14"/>
        <v>502.8</v>
      </c>
      <c r="F960" s="95" t="s">
        <v>18</v>
      </c>
    </row>
    <row r="961" spans="1:6">
      <c r="A961" s="79">
        <v>45260</v>
      </c>
      <c r="B961" s="97">
        <v>0.61373842592592587</v>
      </c>
      <c r="C961" s="95">
        <v>4</v>
      </c>
      <c r="D961" s="98">
        <v>125.7</v>
      </c>
      <c r="E961" s="92">
        <f t="shared" si="14"/>
        <v>502.8</v>
      </c>
      <c r="F961" s="95" t="s">
        <v>18</v>
      </c>
    </row>
    <row r="962" spans="1:6">
      <c r="A962" s="79">
        <v>45260</v>
      </c>
      <c r="B962" s="97">
        <v>0.61373842592592587</v>
      </c>
      <c r="C962" s="95">
        <v>6</v>
      </c>
      <c r="D962" s="98">
        <v>125.7</v>
      </c>
      <c r="E962" s="92">
        <f t="shared" si="14"/>
        <v>754.2</v>
      </c>
      <c r="F962" s="95" t="s">
        <v>18</v>
      </c>
    </row>
    <row r="963" spans="1:6">
      <c r="A963" s="79">
        <v>45260</v>
      </c>
      <c r="B963" s="97">
        <v>0.61373842592592587</v>
      </c>
      <c r="C963" s="95">
        <v>169</v>
      </c>
      <c r="D963" s="98">
        <v>125.7</v>
      </c>
      <c r="E963" s="92">
        <f t="shared" si="14"/>
        <v>21243.3</v>
      </c>
      <c r="F963" s="95" t="s">
        <v>18</v>
      </c>
    </row>
    <row r="964" spans="1:6">
      <c r="A964" s="79">
        <v>45260</v>
      </c>
      <c r="B964" s="97">
        <v>0.61376157407407406</v>
      </c>
      <c r="C964" s="95">
        <v>23</v>
      </c>
      <c r="D964" s="98">
        <v>125.7</v>
      </c>
      <c r="E964" s="92">
        <f t="shared" si="14"/>
        <v>2891.1</v>
      </c>
      <c r="F964" s="95" t="s">
        <v>18</v>
      </c>
    </row>
    <row r="965" spans="1:6">
      <c r="A965" s="79">
        <v>45260</v>
      </c>
      <c r="B965" s="97">
        <v>0.61376157407407406</v>
      </c>
      <c r="C965" s="95">
        <v>50</v>
      </c>
      <c r="D965" s="98">
        <v>125.7</v>
      </c>
      <c r="E965" s="92">
        <f t="shared" si="14"/>
        <v>6285</v>
      </c>
      <c r="F965" s="95" t="s">
        <v>18</v>
      </c>
    </row>
    <row r="966" spans="1:6">
      <c r="A966" s="79">
        <v>45260</v>
      </c>
      <c r="B966" s="97">
        <v>0.61376157407407406</v>
      </c>
      <c r="C966" s="95">
        <v>53</v>
      </c>
      <c r="D966" s="98">
        <v>125.7</v>
      </c>
      <c r="E966" s="92">
        <f t="shared" si="14"/>
        <v>6662.1</v>
      </c>
      <c r="F966" s="95" t="s">
        <v>18</v>
      </c>
    </row>
    <row r="967" spans="1:6">
      <c r="A967" s="79">
        <v>45260</v>
      </c>
      <c r="B967" s="97">
        <v>0.61376157407407406</v>
      </c>
      <c r="C967" s="95">
        <v>130</v>
      </c>
      <c r="D967" s="98">
        <v>125.7</v>
      </c>
      <c r="E967" s="92">
        <f t="shared" ref="E967:E1030" si="15">C967*D967</f>
        <v>16341</v>
      </c>
      <c r="F967" s="95" t="s">
        <v>18</v>
      </c>
    </row>
    <row r="968" spans="1:6">
      <c r="A968" s="79">
        <v>45260</v>
      </c>
      <c r="B968" s="97">
        <v>0.61508101851851849</v>
      </c>
      <c r="C968" s="95">
        <v>20</v>
      </c>
      <c r="D968" s="98">
        <v>125.75</v>
      </c>
      <c r="E968" s="92">
        <f t="shared" si="15"/>
        <v>2515</v>
      </c>
      <c r="F968" s="95" t="s">
        <v>18</v>
      </c>
    </row>
    <row r="969" spans="1:6">
      <c r="A969" s="79">
        <v>45260</v>
      </c>
      <c r="B969" s="97">
        <v>0.61508101851851849</v>
      </c>
      <c r="C969" s="95">
        <v>69</v>
      </c>
      <c r="D969" s="98">
        <v>125.75</v>
      </c>
      <c r="E969" s="92">
        <f t="shared" si="15"/>
        <v>8676.75</v>
      </c>
      <c r="F969" s="95" t="s">
        <v>18</v>
      </c>
    </row>
    <row r="970" spans="1:6">
      <c r="A970" s="79">
        <v>45260</v>
      </c>
      <c r="B970" s="97">
        <v>0.61508101851851849</v>
      </c>
      <c r="C970" s="95">
        <v>136</v>
      </c>
      <c r="D970" s="98">
        <v>125.75</v>
      </c>
      <c r="E970" s="92">
        <f t="shared" si="15"/>
        <v>17102</v>
      </c>
      <c r="F970" s="95" t="s">
        <v>18</v>
      </c>
    </row>
    <row r="971" spans="1:6">
      <c r="A971" s="79">
        <v>45260</v>
      </c>
      <c r="B971" s="97">
        <v>0.61598379629629629</v>
      </c>
      <c r="C971" s="95">
        <v>49</v>
      </c>
      <c r="D971" s="98">
        <v>125.75</v>
      </c>
      <c r="E971" s="92">
        <f t="shared" si="15"/>
        <v>6161.75</v>
      </c>
      <c r="F971" s="95" t="s">
        <v>18</v>
      </c>
    </row>
    <row r="972" spans="1:6">
      <c r="A972" s="79">
        <v>45260</v>
      </c>
      <c r="B972" s="97">
        <v>0.61613425925925924</v>
      </c>
      <c r="C972" s="95">
        <v>50</v>
      </c>
      <c r="D972" s="98">
        <v>125.75</v>
      </c>
      <c r="E972" s="92">
        <f t="shared" si="15"/>
        <v>6287.5</v>
      </c>
      <c r="F972" s="95" t="s">
        <v>18</v>
      </c>
    </row>
    <row r="973" spans="1:6">
      <c r="A973" s="79">
        <v>45260</v>
      </c>
      <c r="B973" s="97">
        <v>0.61613425925925924</v>
      </c>
      <c r="C973" s="95">
        <v>92</v>
      </c>
      <c r="D973" s="98">
        <v>125.75</v>
      </c>
      <c r="E973" s="92">
        <f t="shared" si="15"/>
        <v>11569</v>
      </c>
      <c r="F973" s="95" t="s">
        <v>18</v>
      </c>
    </row>
    <row r="974" spans="1:6">
      <c r="A974" s="79">
        <v>45260</v>
      </c>
      <c r="B974" s="97">
        <v>0.61649305555555556</v>
      </c>
      <c r="C974" s="95">
        <v>77</v>
      </c>
      <c r="D974" s="98">
        <v>125.75</v>
      </c>
      <c r="E974" s="92">
        <f t="shared" si="15"/>
        <v>9682.75</v>
      </c>
      <c r="F974" s="95" t="s">
        <v>18</v>
      </c>
    </row>
    <row r="975" spans="1:6">
      <c r="A975" s="79">
        <v>45260</v>
      </c>
      <c r="B975" s="97">
        <v>0.62010416666666668</v>
      </c>
      <c r="C975" s="95">
        <v>7</v>
      </c>
      <c r="D975" s="98">
        <v>125.75</v>
      </c>
      <c r="E975" s="92">
        <f t="shared" si="15"/>
        <v>880.25</v>
      </c>
      <c r="F975" s="95" t="s">
        <v>18</v>
      </c>
    </row>
    <row r="976" spans="1:6">
      <c r="A976" s="79">
        <v>45260</v>
      </c>
      <c r="B976" s="97">
        <v>0.62010416666666668</v>
      </c>
      <c r="C976" s="95">
        <v>10</v>
      </c>
      <c r="D976" s="98">
        <v>125.75</v>
      </c>
      <c r="E976" s="92">
        <f t="shared" si="15"/>
        <v>1257.5</v>
      </c>
      <c r="F976" s="95" t="s">
        <v>18</v>
      </c>
    </row>
    <row r="977" spans="1:6">
      <c r="A977" s="79">
        <v>45260</v>
      </c>
      <c r="B977" s="97">
        <v>0.62010416666666668</v>
      </c>
      <c r="C977" s="95">
        <v>824</v>
      </c>
      <c r="D977" s="98">
        <v>125.75</v>
      </c>
      <c r="E977" s="92">
        <f t="shared" si="15"/>
        <v>103618</v>
      </c>
      <c r="F977" s="95" t="s">
        <v>18</v>
      </c>
    </row>
    <row r="978" spans="1:6">
      <c r="A978" s="79">
        <v>45260</v>
      </c>
      <c r="B978" s="97">
        <v>0.62011574074074072</v>
      </c>
      <c r="C978" s="95">
        <v>5</v>
      </c>
      <c r="D978" s="98">
        <v>125.75</v>
      </c>
      <c r="E978" s="92">
        <f t="shared" si="15"/>
        <v>628.75</v>
      </c>
      <c r="F978" s="95" t="s">
        <v>18</v>
      </c>
    </row>
    <row r="979" spans="1:6">
      <c r="A979" s="79">
        <v>45260</v>
      </c>
      <c r="B979" s="97">
        <v>0.62011574074074072</v>
      </c>
      <c r="C979" s="95">
        <v>49</v>
      </c>
      <c r="D979" s="98">
        <v>125.75</v>
      </c>
      <c r="E979" s="92">
        <f t="shared" si="15"/>
        <v>6161.75</v>
      </c>
      <c r="F979" s="95" t="s">
        <v>18</v>
      </c>
    </row>
    <row r="980" spans="1:6">
      <c r="A980" s="79">
        <v>45260</v>
      </c>
      <c r="B980" s="97">
        <v>0.62011574074074072</v>
      </c>
      <c r="C980" s="95">
        <v>50</v>
      </c>
      <c r="D980" s="98">
        <v>125.75</v>
      </c>
      <c r="E980" s="92">
        <f t="shared" si="15"/>
        <v>6287.5</v>
      </c>
      <c r="F980" s="95" t="s">
        <v>18</v>
      </c>
    </row>
    <row r="981" spans="1:6">
      <c r="A981" s="79">
        <v>45260</v>
      </c>
      <c r="B981" s="97">
        <v>0.62011574074074072</v>
      </c>
      <c r="C981" s="95">
        <v>57</v>
      </c>
      <c r="D981" s="98">
        <v>125.75</v>
      </c>
      <c r="E981" s="92">
        <f t="shared" si="15"/>
        <v>7167.75</v>
      </c>
      <c r="F981" s="95" t="s">
        <v>18</v>
      </c>
    </row>
    <row r="982" spans="1:6">
      <c r="A982" s="79">
        <v>45260</v>
      </c>
      <c r="B982" s="97">
        <v>0.62011574074074072</v>
      </c>
      <c r="C982" s="95">
        <v>93</v>
      </c>
      <c r="D982" s="98">
        <v>125.75</v>
      </c>
      <c r="E982" s="92">
        <f t="shared" si="15"/>
        <v>11694.75</v>
      </c>
      <c r="F982" s="95" t="s">
        <v>18</v>
      </c>
    </row>
    <row r="983" spans="1:6">
      <c r="A983" s="79">
        <v>45260</v>
      </c>
      <c r="B983" s="97">
        <v>0.62170138888888882</v>
      </c>
      <c r="C983" s="95">
        <v>50</v>
      </c>
      <c r="D983" s="98">
        <v>125.75</v>
      </c>
      <c r="E983" s="92">
        <f t="shared" si="15"/>
        <v>6287.5</v>
      </c>
      <c r="F983" s="95" t="s">
        <v>18</v>
      </c>
    </row>
    <row r="984" spans="1:6">
      <c r="A984" s="79">
        <v>45260</v>
      </c>
      <c r="B984" s="97">
        <v>0.62170138888888882</v>
      </c>
      <c r="C984" s="95">
        <v>61</v>
      </c>
      <c r="D984" s="98">
        <v>125.75</v>
      </c>
      <c r="E984" s="92">
        <f t="shared" si="15"/>
        <v>7670.75</v>
      </c>
      <c r="F984" s="95" t="s">
        <v>18</v>
      </c>
    </row>
    <row r="985" spans="1:6">
      <c r="A985" s="79">
        <v>45260</v>
      </c>
      <c r="B985" s="97">
        <v>0.62170138888888882</v>
      </c>
      <c r="C985" s="95">
        <v>92</v>
      </c>
      <c r="D985" s="98">
        <v>125.75</v>
      </c>
      <c r="E985" s="92">
        <f t="shared" si="15"/>
        <v>11569</v>
      </c>
      <c r="F985" s="95" t="s">
        <v>18</v>
      </c>
    </row>
    <row r="986" spans="1:6">
      <c r="A986" s="79">
        <v>45260</v>
      </c>
      <c r="B986" s="97">
        <v>0.62240740740740741</v>
      </c>
      <c r="C986" s="95">
        <v>65</v>
      </c>
      <c r="D986" s="98">
        <v>125.75</v>
      </c>
      <c r="E986" s="92">
        <f t="shared" si="15"/>
        <v>8173.75</v>
      </c>
      <c r="F986" s="95" t="s">
        <v>18</v>
      </c>
    </row>
    <row r="987" spans="1:6">
      <c r="A987" s="79">
        <v>45260</v>
      </c>
      <c r="B987" s="97">
        <v>0.62240740740740741</v>
      </c>
      <c r="C987" s="95">
        <v>79</v>
      </c>
      <c r="D987" s="98">
        <v>125.75</v>
      </c>
      <c r="E987" s="92">
        <f t="shared" si="15"/>
        <v>9934.25</v>
      </c>
      <c r="F987" s="95" t="s">
        <v>18</v>
      </c>
    </row>
    <row r="988" spans="1:6">
      <c r="A988" s="79">
        <v>45260</v>
      </c>
      <c r="B988" s="97">
        <v>0.62255787037037036</v>
      </c>
      <c r="C988" s="95">
        <v>28</v>
      </c>
      <c r="D988" s="98">
        <v>125.75</v>
      </c>
      <c r="E988" s="92">
        <f t="shared" si="15"/>
        <v>3521</v>
      </c>
      <c r="F988" s="95" t="s">
        <v>18</v>
      </c>
    </row>
    <row r="989" spans="1:6">
      <c r="A989" s="79">
        <v>45260</v>
      </c>
      <c r="B989" s="97">
        <v>0.62255787037037036</v>
      </c>
      <c r="C989" s="95">
        <v>76</v>
      </c>
      <c r="D989" s="98">
        <v>125.75</v>
      </c>
      <c r="E989" s="92">
        <f t="shared" si="15"/>
        <v>9557</v>
      </c>
      <c r="F989" s="95" t="s">
        <v>18</v>
      </c>
    </row>
    <row r="990" spans="1:6">
      <c r="A990" s="79">
        <v>45260</v>
      </c>
      <c r="B990" s="97">
        <v>0.62275462962962969</v>
      </c>
      <c r="C990" s="95">
        <v>3</v>
      </c>
      <c r="D990" s="98">
        <v>125.7</v>
      </c>
      <c r="E990" s="92">
        <f t="shared" si="15"/>
        <v>377.1</v>
      </c>
      <c r="F990" s="95" t="s">
        <v>18</v>
      </c>
    </row>
    <row r="991" spans="1:6">
      <c r="A991" s="79">
        <v>45260</v>
      </c>
      <c r="B991" s="97">
        <v>0.62275462962962969</v>
      </c>
      <c r="C991" s="95">
        <v>5</v>
      </c>
      <c r="D991" s="98">
        <v>125.7</v>
      </c>
      <c r="E991" s="92">
        <f t="shared" si="15"/>
        <v>628.5</v>
      </c>
      <c r="F991" s="95" t="s">
        <v>18</v>
      </c>
    </row>
    <row r="992" spans="1:6">
      <c r="A992" s="79">
        <v>45260</v>
      </c>
      <c r="B992" s="97">
        <v>0.62275462962962969</v>
      </c>
      <c r="C992" s="95">
        <v>7</v>
      </c>
      <c r="D992" s="98">
        <v>125.7</v>
      </c>
      <c r="E992" s="92">
        <f t="shared" si="15"/>
        <v>879.9</v>
      </c>
      <c r="F992" s="95" t="s">
        <v>18</v>
      </c>
    </row>
    <row r="993" spans="1:6">
      <c r="A993" s="79">
        <v>45260</v>
      </c>
      <c r="B993" s="97">
        <v>0.62275462962962969</v>
      </c>
      <c r="C993" s="95">
        <v>8</v>
      </c>
      <c r="D993" s="98">
        <v>125.7</v>
      </c>
      <c r="E993" s="92">
        <f t="shared" si="15"/>
        <v>1005.6</v>
      </c>
      <c r="F993" s="95" t="s">
        <v>18</v>
      </c>
    </row>
    <row r="994" spans="1:6">
      <c r="A994" s="79">
        <v>45260</v>
      </c>
      <c r="B994" s="97">
        <v>0.62275462962962969</v>
      </c>
      <c r="C994" s="95">
        <v>9</v>
      </c>
      <c r="D994" s="98">
        <v>125.7</v>
      </c>
      <c r="E994" s="92">
        <f t="shared" si="15"/>
        <v>1131.3</v>
      </c>
      <c r="F994" s="95" t="s">
        <v>18</v>
      </c>
    </row>
    <row r="995" spans="1:6">
      <c r="A995" s="79">
        <v>45260</v>
      </c>
      <c r="B995" s="97">
        <v>0.62275462962962969</v>
      </c>
      <c r="C995" s="95">
        <v>103</v>
      </c>
      <c r="D995" s="98">
        <v>125.7</v>
      </c>
      <c r="E995" s="92">
        <f t="shared" si="15"/>
        <v>12947.1</v>
      </c>
      <c r="F995" s="95" t="s">
        <v>18</v>
      </c>
    </row>
    <row r="996" spans="1:6">
      <c r="A996" s="79">
        <v>45260</v>
      </c>
      <c r="B996" s="97">
        <v>0.62282407407407414</v>
      </c>
      <c r="C996" s="95">
        <v>3</v>
      </c>
      <c r="D996" s="98">
        <v>125.65</v>
      </c>
      <c r="E996" s="92">
        <f t="shared" si="15"/>
        <v>376.95000000000005</v>
      </c>
      <c r="F996" s="95" t="s">
        <v>18</v>
      </c>
    </row>
    <row r="997" spans="1:6">
      <c r="A997" s="79">
        <v>45260</v>
      </c>
      <c r="B997" s="97">
        <v>0.62348379629629636</v>
      </c>
      <c r="C997" s="95">
        <v>98</v>
      </c>
      <c r="D997" s="98">
        <v>125.75</v>
      </c>
      <c r="E997" s="92">
        <f t="shared" si="15"/>
        <v>12323.5</v>
      </c>
      <c r="F997" s="95" t="s">
        <v>18</v>
      </c>
    </row>
    <row r="998" spans="1:6">
      <c r="A998" s="79">
        <v>45260</v>
      </c>
      <c r="B998" s="97">
        <v>0.62384259259259256</v>
      </c>
      <c r="C998" s="95">
        <v>2</v>
      </c>
      <c r="D998" s="98">
        <v>125.7</v>
      </c>
      <c r="E998" s="92">
        <f t="shared" si="15"/>
        <v>251.4</v>
      </c>
      <c r="F998" s="95" t="s">
        <v>18</v>
      </c>
    </row>
    <row r="999" spans="1:6">
      <c r="A999" s="79">
        <v>45260</v>
      </c>
      <c r="B999" s="97">
        <v>0.62384259259259256</v>
      </c>
      <c r="C999" s="95">
        <v>5</v>
      </c>
      <c r="D999" s="98">
        <v>125.7</v>
      </c>
      <c r="E999" s="92">
        <f t="shared" si="15"/>
        <v>628.5</v>
      </c>
      <c r="F999" s="95" t="s">
        <v>18</v>
      </c>
    </row>
    <row r="1000" spans="1:6">
      <c r="A1000" s="79">
        <v>45260</v>
      </c>
      <c r="B1000" s="97">
        <v>0.62384259259259256</v>
      </c>
      <c r="C1000" s="95">
        <v>8</v>
      </c>
      <c r="D1000" s="98">
        <v>125.7</v>
      </c>
      <c r="E1000" s="92">
        <f t="shared" si="15"/>
        <v>1005.6</v>
      </c>
      <c r="F1000" s="95" t="s">
        <v>18</v>
      </c>
    </row>
    <row r="1001" spans="1:6">
      <c r="A1001" s="79">
        <v>45260</v>
      </c>
      <c r="B1001" s="97">
        <v>0.62384259259259256</v>
      </c>
      <c r="C1001" s="95">
        <v>9</v>
      </c>
      <c r="D1001" s="98">
        <v>125.7</v>
      </c>
      <c r="E1001" s="92">
        <f t="shared" si="15"/>
        <v>1131.3</v>
      </c>
      <c r="F1001" s="95" t="s">
        <v>18</v>
      </c>
    </row>
    <row r="1002" spans="1:6">
      <c r="A1002" s="79">
        <v>45260</v>
      </c>
      <c r="B1002" s="97">
        <v>0.62384259259259256</v>
      </c>
      <c r="C1002" s="95">
        <v>10</v>
      </c>
      <c r="D1002" s="98">
        <v>125.7</v>
      </c>
      <c r="E1002" s="92">
        <f t="shared" si="15"/>
        <v>1257</v>
      </c>
      <c r="F1002" s="95" t="s">
        <v>18</v>
      </c>
    </row>
    <row r="1003" spans="1:6">
      <c r="A1003" s="79">
        <v>45260</v>
      </c>
      <c r="B1003" s="97">
        <v>0.62415509259259261</v>
      </c>
      <c r="C1003" s="95">
        <v>3</v>
      </c>
      <c r="D1003" s="98">
        <v>125.7</v>
      </c>
      <c r="E1003" s="92">
        <f t="shared" si="15"/>
        <v>377.1</v>
      </c>
      <c r="F1003" s="95" t="s">
        <v>18</v>
      </c>
    </row>
    <row r="1004" spans="1:6">
      <c r="A1004" s="79">
        <v>45260</v>
      </c>
      <c r="B1004" s="97">
        <v>0.62415509259259261</v>
      </c>
      <c r="C1004" s="95">
        <v>3</v>
      </c>
      <c r="D1004" s="98">
        <v>125.7</v>
      </c>
      <c r="E1004" s="92">
        <f t="shared" si="15"/>
        <v>377.1</v>
      </c>
      <c r="F1004" s="95" t="s">
        <v>18</v>
      </c>
    </row>
    <row r="1005" spans="1:6">
      <c r="A1005" s="79">
        <v>45260</v>
      </c>
      <c r="B1005" s="97">
        <v>0.62415509259259261</v>
      </c>
      <c r="C1005" s="95">
        <v>4</v>
      </c>
      <c r="D1005" s="98">
        <v>125.7</v>
      </c>
      <c r="E1005" s="92">
        <f t="shared" si="15"/>
        <v>502.8</v>
      </c>
      <c r="F1005" s="95" t="s">
        <v>18</v>
      </c>
    </row>
    <row r="1006" spans="1:6">
      <c r="A1006" s="79">
        <v>45260</v>
      </c>
      <c r="B1006" s="97">
        <v>0.62415509259259261</v>
      </c>
      <c r="C1006" s="95">
        <v>6</v>
      </c>
      <c r="D1006" s="98">
        <v>125.7</v>
      </c>
      <c r="E1006" s="92">
        <f t="shared" si="15"/>
        <v>754.2</v>
      </c>
      <c r="F1006" s="95" t="s">
        <v>18</v>
      </c>
    </row>
    <row r="1007" spans="1:6">
      <c r="A1007" s="79">
        <v>45260</v>
      </c>
      <c r="B1007" s="97">
        <v>0.62575231481481486</v>
      </c>
      <c r="C1007" s="95">
        <v>42</v>
      </c>
      <c r="D1007" s="98">
        <v>125.9</v>
      </c>
      <c r="E1007" s="92">
        <f t="shared" si="15"/>
        <v>5287.8</v>
      </c>
      <c r="F1007" s="95" t="s">
        <v>18</v>
      </c>
    </row>
    <row r="1008" spans="1:6">
      <c r="A1008" s="79">
        <v>45260</v>
      </c>
      <c r="B1008" s="97">
        <v>0.62575231481481486</v>
      </c>
      <c r="C1008" s="95">
        <v>52</v>
      </c>
      <c r="D1008" s="98">
        <v>125.9</v>
      </c>
      <c r="E1008" s="92">
        <f t="shared" si="15"/>
        <v>6546.8</v>
      </c>
      <c r="F1008" s="95" t="s">
        <v>18</v>
      </c>
    </row>
    <row r="1009" spans="1:6">
      <c r="A1009" s="79">
        <v>45260</v>
      </c>
      <c r="B1009" s="97">
        <v>0.62575231481481486</v>
      </c>
      <c r="C1009" s="95">
        <v>98</v>
      </c>
      <c r="D1009" s="98">
        <v>125.9</v>
      </c>
      <c r="E1009" s="92">
        <f t="shared" si="15"/>
        <v>12338.2</v>
      </c>
      <c r="F1009" s="95" t="s">
        <v>18</v>
      </c>
    </row>
    <row r="1010" spans="1:6">
      <c r="A1010" s="79">
        <v>45260</v>
      </c>
      <c r="B1010" s="97">
        <v>0.62905092592592593</v>
      </c>
      <c r="C1010" s="95">
        <v>8</v>
      </c>
      <c r="D1010" s="98">
        <v>126</v>
      </c>
      <c r="E1010" s="92">
        <f t="shared" si="15"/>
        <v>1008</v>
      </c>
      <c r="F1010" s="95" t="s">
        <v>18</v>
      </c>
    </row>
    <row r="1011" spans="1:6">
      <c r="A1011" s="79">
        <v>45260</v>
      </c>
      <c r="B1011" s="97">
        <v>0.62905092592592593</v>
      </c>
      <c r="C1011" s="95">
        <v>9</v>
      </c>
      <c r="D1011" s="98">
        <v>126</v>
      </c>
      <c r="E1011" s="92">
        <f t="shared" si="15"/>
        <v>1134</v>
      </c>
      <c r="F1011" s="95" t="s">
        <v>18</v>
      </c>
    </row>
    <row r="1012" spans="1:6">
      <c r="A1012" s="79">
        <v>45260</v>
      </c>
      <c r="B1012" s="97">
        <v>0.62905092592592593</v>
      </c>
      <c r="C1012" s="95">
        <v>10</v>
      </c>
      <c r="D1012" s="98">
        <v>126</v>
      </c>
      <c r="E1012" s="92">
        <f t="shared" si="15"/>
        <v>1260</v>
      </c>
      <c r="F1012" s="95" t="s">
        <v>18</v>
      </c>
    </row>
    <row r="1013" spans="1:6">
      <c r="A1013" s="79">
        <v>45260</v>
      </c>
      <c r="B1013" s="97">
        <v>0.62906249999999997</v>
      </c>
      <c r="C1013" s="95">
        <v>21</v>
      </c>
      <c r="D1013" s="98">
        <v>126</v>
      </c>
      <c r="E1013" s="92">
        <f t="shared" si="15"/>
        <v>2646</v>
      </c>
      <c r="F1013" s="95" t="s">
        <v>18</v>
      </c>
    </row>
    <row r="1014" spans="1:6">
      <c r="A1014" s="79">
        <v>45260</v>
      </c>
      <c r="B1014" s="97">
        <v>0.62906249999999997</v>
      </c>
      <c r="C1014" s="95">
        <v>51</v>
      </c>
      <c r="D1014" s="98">
        <v>126</v>
      </c>
      <c r="E1014" s="92">
        <f t="shared" si="15"/>
        <v>6426</v>
      </c>
      <c r="F1014" s="95" t="s">
        <v>18</v>
      </c>
    </row>
    <row r="1015" spans="1:6">
      <c r="A1015" s="79">
        <v>45260</v>
      </c>
      <c r="B1015" s="97">
        <v>0.62906249999999997</v>
      </c>
      <c r="C1015" s="95">
        <v>62</v>
      </c>
      <c r="D1015" s="98">
        <v>126</v>
      </c>
      <c r="E1015" s="92">
        <f t="shared" si="15"/>
        <v>7812</v>
      </c>
      <c r="F1015" s="95" t="s">
        <v>18</v>
      </c>
    </row>
    <row r="1016" spans="1:6">
      <c r="A1016" s="79">
        <v>45260</v>
      </c>
      <c r="B1016" s="97">
        <v>0.62906249999999997</v>
      </c>
      <c r="C1016" s="95">
        <v>80</v>
      </c>
      <c r="D1016" s="98">
        <v>126</v>
      </c>
      <c r="E1016" s="92">
        <f t="shared" si="15"/>
        <v>10080</v>
      </c>
      <c r="F1016" s="95" t="s">
        <v>18</v>
      </c>
    </row>
    <row r="1017" spans="1:6">
      <c r="A1017" s="79">
        <v>45260</v>
      </c>
      <c r="B1017" s="97">
        <v>0.62906249999999997</v>
      </c>
      <c r="C1017" s="95">
        <v>93</v>
      </c>
      <c r="D1017" s="98">
        <v>126</v>
      </c>
      <c r="E1017" s="92">
        <f t="shared" si="15"/>
        <v>11718</v>
      </c>
      <c r="F1017" s="95" t="s">
        <v>18</v>
      </c>
    </row>
    <row r="1018" spans="1:6">
      <c r="A1018" s="79">
        <v>45260</v>
      </c>
      <c r="B1018" s="97">
        <v>0.62906249999999997</v>
      </c>
      <c r="C1018" s="95">
        <v>210</v>
      </c>
      <c r="D1018" s="98">
        <v>126</v>
      </c>
      <c r="E1018" s="92">
        <f t="shared" si="15"/>
        <v>26460</v>
      </c>
      <c r="F1018" s="95" t="s">
        <v>18</v>
      </c>
    </row>
    <row r="1019" spans="1:6">
      <c r="A1019" s="79">
        <v>45260</v>
      </c>
      <c r="B1019" s="97">
        <v>0.6294791666666667</v>
      </c>
      <c r="C1019" s="95">
        <v>50</v>
      </c>
      <c r="D1019" s="98">
        <v>126</v>
      </c>
      <c r="E1019" s="92">
        <f t="shared" si="15"/>
        <v>6300</v>
      </c>
      <c r="F1019" s="95" t="s">
        <v>18</v>
      </c>
    </row>
    <row r="1020" spans="1:6">
      <c r="A1020" s="79">
        <v>45260</v>
      </c>
      <c r="B1020" s="97">
        <v>0.6294791666666667</v>
      </c>
      <c r="C1020" s="95">
        <v>62</v>
      </c>
      <c r="D1020" s="98">
        <v>126</v>
      </c>
      <c r="E1020" s="92">
        <f t="shared" si="15"/>
        <v>7812</v>
      </c>
      <c r="F1020" s="95" t="s">
        <v>18</v>
      </c>
    </row>
    <row r="1021" spans="1:6">
      <c r="A1021" s="79">
        <v>45260</v>
      </c>
      <c r="B1021" s="97">
        <v>0.6294791666666667</v>
      </c>
      <c r="C1021" s="95">
        <v>87</v>
      </c>
      <c r="D1021" s="98">
        <v>126</v>
      </c>
      <c r="E1021" s="92">
        <f t="shared" si="15"/>
        <v>10962</v>
      </c>
      <c r="F1021" s="95" t="s">
        <v>18</v>
      </c>
    </row>
    <row r="1022" spans="1:6">
      <c r="A1022" s="79">
        <v>45260</v>
      </c>
      <c r="B1022" s="97">
        <v>0.6294791666666667</v>
      </c>
      <c r="C1022" s="95">
        <v>116</v>
      </c>
      <c r="D1022" s="98">
        <v>126</v>
      </c>
      <c r="E1022" s="92">
        <f t="shared" si="15"/>
        <v>14616</v>
      </c>
      <c r="F1022" s="95" t="s">
        <v>18</v>
      </c>
    </row>
    <row r="1023" spans="1:6">
      <c r="A1023" s="79">
        <v>45260</v>
      </c>
      <c r="B1023" s="97">
        <v>0.6294791666666667</v>
      </c>
      <c r="C1023" s="95">
        <v>133</v>
      </c>
      <c r="D1023" s="98">
        <v>126</v>
      </c>
      <c r="E1023" s="92">
        <f t="shared" si="15"/>
        <v>16758</v>
      </c>
      <c r="F1023" s="95" t="s">
        <v>18</v>
      </c>
    </row>
    <row r="1024" spans="1:6">
      <c r="A1024" s="79">
        <v>45260</v>
      </c>
      <c r="B1024" s="97">
        <v>0.62953703703703701</v>
      </c>
      <c r="C1024" s="95">
        <v>116</v>
      </c>
      <c r="D1024" s="98">
        <v>126</v>
      </c>
      <c r="E1024" s="92">
        <f t="shared" si="15"/>
        <v>14616</v>
      </c>
      <c r="F1024" s="95" t="s">
        <v>18</v>
      </c>
    </row>
    <row r="1025" spans="1:6">
      <c r="A1025" s="79">
        <v>45260</v>
      </c>
      <c r="B1025" s="97">
        <v>0.62953703703703701</v>
      </c>
      <c r="C1025" s="95">
        <v>139</v>
      </c>
      <c r="D1025" s="98">
        <v>126</v>
      </c>
      <c r="E1025" s="92">
        <f t="shared" si="15"/>
        <v>17514</v>
      </c>
      <c r="F1025" s="95" t="s">
        <v>18</v>
      </c>
    </row>
    <row r="1026" spans="1:6">
      <c r="A1026" s="79">
        <v>45260</v>
      </c>
      <c r="B1026" s="97">
        <v>0.63002314814814808</v>
      </c>
      <c r="C1026" s="95">
        <v>4</v>
      </c>
      <c r="D1026" s="98">
        <v>126</v>
      </c>
      <c r="E1026" s="92">
        <f t="shared" si="15"/>
        <v>504</v>
      </c>
      <c r="F1026" s="95" t="s">
        <v>18</v>
      </c>
    </row>
    <row r="1027" spans="1:6">
      <c r="A1027" s="79">
        <v>45260</v>
      </c>
      <c r="B1027" s="97">
        <v>0.63002314814814808</v>
      </c>
      <c r="C1027" s="95">
        <v>6</v>
      </c>
      <c r="D1027" s="98">
        <v>126</v>
      </c>
      <c r="E1027" s="92">
        <f t="shared" si="15"/>
        <v>756</v>
      </c>
      <c r="F1027" s="95" t="s">
        <v>18</v>
      </c>
    </row>
    <row r="1028" spans="1:6">
      <c r="A1028" s="79">
        <v>45260</v>
      </c>
      <c r="B1028" s="97">
        <v>0.63002314814814808</v>
      </c>
      <c r="C1028" s="95">
        <v>6</v>
      </c>
      <c r="D1028" s="98">
        <v>126</v>
      </c>
      <c r="E1028" s="92">
        <f t="shared" si="15"/>
        <v>756</v>
      </c>
      <c r="F1028" s="95" t="s">
        <v>18</v>
      </c>
    </row>
    <row r="1029" spans="1:6">
      <c r="A1029" s="79">
        <v>45260</v>
      </c>
      <c r="B1029" s="97">
        <v>0.63003472222222223</v>
      </c>
      <c r="C1029" s="95">
        <v>32</v>
      </c>
      <c r="D1029" s="98">
        <v>126</v>
      </c>
      <c r="E1029" s="92">
        <f t="shared" si="15"/>
        <v>4032</v>
      </c>
      <c r="F1029" s="95" t="s">
        <v>18</v>
      </c>
    </row>
    <row r="1030" spans="1:6">
      <c r="A1030" s="79">
        <v>45260</v>
      </c>
      <c r="B1030" s="97">
        <v>0.63003472222222223</v>
      </c>
      <c r="C1030" s="95">
        <v>50</v>
      </c>
      <c r="D1030" s="98">
        <v>126</v>
      </c>
      <c r="E1030" s="92">
        <f t="shared" si="15"/>
        <v>6300</v>
      </c>
      <c r="F1030" s="95" t="s">
        <v>18</v>
      </c>
    </row>
    <row r="1031" spans="1:6">
      <c r="A1031" s="79">
        <v>45260</v>
      </c>
      <c r="B1031" s="97">
        <v>0.63003472222222223</v>
      </c>
      <c r="C1031" s="95">
        <v>50</v>
      </c>
      <c r="D1031" s="98">
        <v>126</v>
      </c>
      <c r="E1031" s="92">
        <f t="shared" ref="E1031:E1094" si="16">C1031*D1031</f>
        <v>6300</v>
      </c>
      <c r="F1031" s="95" t="s">
        <v>18</v>
      </c>
    </row>
    <row r="1032" spans="1:6">
      <c r="A1032" s="79">
        <v>45260</v>
      </c>
      <c r="B1032" s="97">
        <v>0.63003472222222223</v>
      </c>
      <c r="C1032" s="95">
        <v>116</v>
      </c>
      <c r="D1032" s="98">
        <v>126</v>
      </c>
      <c r="E1032" s="92">
        <f t="shared" si="16"/>
        <v>14616</v>
      </c>
      <c r="F1032" s="95" t="s">
        <v>18</v>
      </c>
    </row>
    <row r="1033" spans="1:6">
      <c r="A1033" s="79">
        <v>45260</v>
      </c>
      <c r="B1033" s="97">
        <v>0.63003472222222223</v>
      </c>
      <c r="C1033" s="95">
        <v>116</v>
      </c>
      <c r="D1033" s="98">
        <v>126</v>
      </c>
      <c r="E1033" s="92">
        <f t="shared" si="16"/>
        <v>14616</v>
      </c>
      <c r="F1033" s="95" t="s">
        <v>18</v>
      </c>
    </row>
    <row r="1034" spans="1:6">
      <c r="A1034" s="79">
        <v>45260</v>
      </c>
      <c r="B1034" s="97">
        <v>0.63078703703703709</v>
      </c>
      <c r="C1034" s="95">
        <v>3</v>
      </c>
      <c r="D1034" s="98">
        <v>126</v>
      </c>
      <c r="E1034" s="92">
        <f t="shared" si="16"/>
        <v>378</v>
      </c>
      <c r="F1034" s="95" t="s">
        <v>18</v>
      </c>
    </row>
    <row r="1035" spans="1:6">
      <c r="A1035" s="79">
        <v>45260</v>
      </c>
      <c r="B1035" s="97">
        <v>0.63078703703703709</v>
      </c>
      <c r="C1035" s="95">
        <v>4</v>
      </c>
      <c r="D1035" s="98">
        <v>126</v>
      </c>
      <c r="E1035" s="92">
        <f t="shared" si="16"/>
        <v>504</v>
      </c>
      <c r="F1035" s="95" t="s">
        <v>18</v>
      </c>
    </row>
    <row r="1036" spans="1:6">
      <c r="A1036" s="79">
        <v>45260</v>
      </c>
      <c r="B1036" s="97">
        <v>0.63078703703703709</v>
      </c>
      <c r="C1036" s="95">
        <v>7</v>
      </c>
      <c r="D1036" s="98">
        <v>126</v>
      </c>
      <c r="E1036" s="92">
        <f t="shared" si="16"/>
        <v>882</v>
      </c>
      <c r="F1036" s="95" t="s">
        <v>18</v>
      </c>
    </row>
    <row r="1037" spans="1:6">
      <c r="A1037" s="79">
        <v>45260</v>
      </c>
      <c r="B1037" s="97">
        <v>0.63078703703703709</v>
      </c>
      <c r="C1037" s="95">
        <v>54</v>
      </c>
      <c r="D1037" s="98">
        <v>126</v>
      </c>
      <c r="E1037" s="92">
        <f t="shared" si="16"/>
        <v>6804</v>
      </c>
      <c r="F1037" s="95" t="s">
        <v>18</v>
      </c>
    </row>
    <row r="1038" spans="1:6">
      <c r="A1038" s="79">
        <v>45260</v>
      </c>
      <c r="B1038" s="97">
        <v>0.63083333333333336</v>
      </c>
      <c r="C1038" s="95">
        <v>3</v>
      </c>
      <c r="D1038" s="98">
        <v>126</v>
      </c>
      <c r="E1038" s="92">
        <f t="shared" si="16"/>
        <v>378</v>
      </c>
      <c r="F1038" s="95" t="s">
        <v>18</v>
      </c>
    </row>
    <row r="1039" spans="1:6">
      <c r="A1039" s="79">
        <v>45260</v>
      </c>
      <c r="B1039" s="97">
        <v>0.63240740740740742</v>
      </c>
      <c r="C1039" s="95">
        <v>3</v>
      </c>
      <c r="D1039" s="98">
        <v>126</v>
      </c>
      <c r="E1039" s="92">
        <f t="shared" si="16"/>
        <v>378</v>
      </c>
      <c r="F1039" s="95" t="s">
        <v>18</v>
      </c>
    </row>
    <row r="1040" spans="1:6">
      <c r="A1040" s="79">
        <v>45260</v>
      </c>
      <c r="B1040" s="97">
        <v>0.63240740740740742</v>
      </c>
      <c r="C1040" s="95">
        <v>3</v>
      </c>
      <c r="D1040" s="98">
        <v>126</v>
      </c>
      <c r="E1040" s="92">
        <f t="shared" si="16"/>
        <v>378</v>
      </c>
      <c r="F1040" s="95" t="s">
        <v>18</v>
      </c>
    </row>
    <row r="1041" spans="1:6">
      <c r="A1041" s="79">
        <v>45260</v>
      </c>
      <c r="B1041" s="97">
        <v>0.63240740740740742</v>
      </c>
      <c r="C1041" s="95">
        <v>6</v>
      </c>
      <c r="D1041" s="98">
        <v>126</v>
      </c>
      <c r="E1041" s="92">
        <f t="shared" si="16"/>
        <v>756</v>
      </c>
      <c r="F1041" s="95" t="s">
        <v>18</v>
      </c>
    </row>
    <row r="1042" spans="1:6">
      <c r="A1042" s="79">
        <v>45260</v>
      </c>
      <c r="B1042" s="97">
        <v>0.63240740740740742</v>
      </c>
      <c r="C1042" s="95">
        <v>487</v>
      </c>
      <c r="D1042" s="98">
        <v>126</v>
      </c>
      <c r="E1042" s="92">
        <f t="shared" si="16"/>
        <v>61362</v>
      </c>
      <c r="F1042" s="95" t="s">
        <v>18</v>
      </c>
    </row>
    <row r="1043" spans="1:6">
      <c r="A1043" s="79">
        <v>45260</v>
      </c>
      <c r="B1043" s="97">
        <v>0.63241898148148146</v>
      </c>
      <c r="C1043" s="95">
        <v>14</v>
      </c>
      <c r="D1043" s="98">
        <v>125.95</v>
      </c>
      <c r="E1043" s="92">
        <f t="shared" si="16"/>
        <v>1763.3</v>
      </c>
      <c r="F1043" s="95" t="s">
        <v>18</v>
      </c>
    </row>
    <row r="1044" spans="1:6">
      <c r="A1044" s="79">
        <v>45260</v>
      </c>
      <c r="B1044" s="97">
        <v>0.63371527777777781</v>
      </c>
      <c r="C1044" s="95">
        <v>18</v>
      </c>
      <c r="D1044" s="98">
        <v>126.05</v>
      </c>
      <c r="E1044" s="92">
        <f t="shared" si="16"/>
        <v>2268.9</v>
      </c>
      <c r="F1044" s="95" t="s">
        <v>18</v>
      </c>
    </row>
    <row r="1045" spans="1:6">
      <c r="A1045" s="79">
        <v>45260</v>
      </c>
      <c r="B1045" s="97">
        <v>0.63410879629629624</v>
      </c>
      <c r="C1045" s="95">
        <v>4</v>
      </c>
      <c r="D1045" s="98">
        <v>126.1</v>
      </c>
      <c r="E1045" s="92">
        <f t="shared" si="16"/>
        <v>504.4</v>
      </c>
      <c r="F1045" s="95" t="s">
        <v>18</v>
      </c>
    </row>
    <row r="1046" spans="1:6">
      <c r="A1046" s="79">
        <v>45260</v>
      </c>
      <c r="B1046" s="97">
        <v>0.63410879629629624</v>
      </c>
      <c r="C1046" s="95">
        <v>6</v>
      </c>
      <c r="D1046" s="98">
        <v>126.1</v>
      </c>
      <c r="E1046" s="92">
        <f t="shared" si="16"/>
        <v>756.59999999999991</v>
      </c>
      <c r="F1046" s="95" t="s">
        <v>18</v>
      </c>
    </row>
    <row r="1047" spans="1:6">
      <c r="A1047" s="79">
        <v>45260</v>
      </c>
      <c r="B1047" s="97">
        <v>0.63410879629629624</v>
      </c>
      <c r="C1047" s="95">
        <v>6</v>
      </c>
      <c r="D1047" s="98">
        <v>126.1</v>
      </c>
      <c r="E1047" s="92">
        <f t="shared" si="16"/>
        <v>756.59999999999991</v>
      </c>
      <c r="F1047" s="95" t="s">
        <v>18</v>
      </c>
    </row>
    <row r="1048" spans="1:6">
      <c r="A1048" s="79">
        <v>45260</v>
      </c>
      <c r="B1048" s="97">
        <v>0.63410879629629624</v>
      </c>
      <c r="C1048" s="95">
        <v>89</v>
      </c>
      <c r="D1048" s="98">
        <v>126.1</v>
      </c>
      <c r="E1048" s="92">
        <f t="shared" si="16"/>
        <v>11222.9</v>
      </c>
      <c r="F1048" s="95" t="s">
        <v>18</v>
      </c>
    </row>
    <row r="1049" spans="1:6">
      <c r="A1049" s="79">
        <v>45260</v>
      </c>
      <c r="B1049" s="97">
        <v>0.63767361111111109</v>
      </c>
      <c r="C1049" s="95">
        <v>3</v>
      </c>
      <c r="D1049" s="98">
        <v>126.1</v>
      </c>
      <c r="E1049" s="92">
        <f t="shared" si="16"/>
        <v>378.29999999999995</v>
      </c>
      <c r="F1049" s="95" t="s">
        <v>18</v>
      </c>
    </row>
    <row r="1050" spans="1:6">
      <c r="A1050" s="79">
        <v>45260</v>
      </c>
      <c r="B1050" s="97">
        <v>0.63767361111111109</v>
      </c>
      <c r="C1050" s="95">
        <v>3</v>
      </c>
      <c r="D1050" s="98">
        <v>126.15</v>
      </c>
      <c r="E1050" s="92">
        <f t="shared" si="16"/>
        <v>378.45000000000005</v>
      </c>
      <c r="F1050" s="95" t="s">
        <v>18</v>
      </c>
    </row>
    <row r="1051" spans="1:6">
      <c r="A1051" s="79">
        <v>45260</v>
      </c>
      <c r="B1051" s="97">
        <v>0.63767361111111109</v>
      </c>
      <c r="C1051" s="95">
        <v>3</v>
      </c>
      <c r="D1051" s="98">
        <v>126.15</v>
      </c>
      <c r="E1051" s="92">
        <f t="shared" si="16"/>
        <v>378.45000000000005</v>
      </c>
      <c r="F1051" s="95" t="s">
        <v>18</v>
      </c>
    </row>
    <row r="1052" spans="1:6">
      <c r="A1052" s="79">
        <v>45260</v>
      </c>
      <c r="B1052" s="97">
        <v>0.63767361111111109</v>
      </c>
      <c r="C1052" s="95">
        <v>5</v>
      </c>
      <c r="D1052" s="98">
        <v>126.1</v>
      </c>
      <c r="E1052" s="92">
        <f t="shared" si="16"/>
        <v>630.5</v>
      </c>
      <c r="F1052" s="95" t="s">
        <v>18</v>
      </c>
    </row>
    <row r="1053" spans="1:6">
      <c r="A1053" s="79">
        <v>45260</v>
      </c>
      <c r="B1053" s="97">
        <v>0.63767361111111109</v>
      </c>
      <c r="C1053" s="95">
        <v>6</v>
      </c>
      <c r="D1053" s="98">
        <v>126.1</v>
      </c>
      <c r="E1053" s="92">
        <f t="shared" si="16"/>
        <v>756.59999999999991</v>
      </c>
      <c r="F1053" s="95" t="s">
        <v>18</v>
      </c>
    </row>
    <row r="1054" spans="1:6">
      <c r="A1054" s="79">
        <v>45260</v>
      </c>
      <c r="B1054" s="97">
        <v>0.63767361111111109</v>
      </c>
      <c r="C1054" s="95">
        <v>13</v>
      </c>
      <c r="D1054" s="98">
        <v>126.15</v>
      </c>
      <c r="E1054" s="92">
        <f t="shared" si="16"/>
        <v>1639.95</v>
      </c>
      <c r="F1054" s="95" t="s">
        <v>18</v>
      </c>
    </row>
    <row r="1055" spans="1:6">
      <c r="A1055" s="79">
        <v>45260</v>
      </c>
      <c r="B1055" s="97">
        <v>0.63767361111111109</v>
      </c>
      <c r="C1055" s="95">
        <v>27</v>
      </c>
      <c r="D1055" s="98">
        <v>126.1</v>
      </c>
      <c r="E1055" s="92">
        <f t="shared" si="16"/>
        <v>3404.7</v>
      </c>
      <c r="F1055" s="95" t="s">
        <v>18</v>
      </c>
    </row>
    <row r="1056" spans="1:6">
      <c r="A1056" s="79">
        <v>45260</v>
      </c>
      <c r="B1056" s="97">
        <v>0.63767361111111109</v>
      </c>
      <c r="C1056" s="95">
        <v>46</v>
      </c>
      <c r="D1056" s="98">
        <v>126.1</v>
      </c>
      <c r="E1056" s="92">
        <f t="shared" si="16"/>
        <v>5800.5999999999995</v>
      </c>
      <c r="F1056" s="95" t="s">
        <v>18</v>
      </c>
    </row>
    <row r="1057" spans="1:6">
      <c r="A1057" s="79">
        <v>45260</v>
      </c>
      <c r="B1057" s="97">
        <v>0.63767361111111109</v>
      </c>
      <c r="C1057" s="95">
        <v>50</v>
      </c>
      <c r="D1057" s="98">
        <v>126.1</v>
      </c>
      <c r="E1057" s="92">
        <f t="shared" si="16"/>
        <v>6305</v>
      </c>
      <c r="F1057" s="95" t="s">
        <v>18</v>
      </c>
    </row>
    <row r="1058" spans="1:6">
      <c r="A1058" s="79">
        <v>45260</v>
      </c>
      <c r="B1058" s="97">
        <v>0.63767361111111109</v>
      </c>
      <c r="C1058" s="95">
        <v>55</v>
      </c>
      <c r="D1058" s="98">
        <v>126.1</v>
      </c>
      <c r="E1058" s="92">
        <f t="shared" si="16"/>
        <v>6935.5</v>
      </c>
      <c r="F1058" s="95" t="s">
        <v>18</v>
      </c>
    </row>
    <row r="1059" spans="1:6">
      <c r="A1059" s="79">
        <v>45260</v>
      </c>
      <c r="B1059" s="97">
        <v>0.63767361111111109</v>
      </c>
      <c r="C1059" s="95">
        <v>116</v>
      </c>
      <c r="D1059" s="98">
        <v>126.1</v>
      </c>
      <c r="E1059" s="92">
        <f t="shared" si="16"/>
        <v>14627.599999999999</v>
      </c>
      <c r="F1059" s="95" t="s">
        <v>18</v>
      </c>
    </row>
    <row r="1060" spans="1:6">
      <c r="A1060" s="79">
        <v>45260</v>
      </c>
      <c r="B1060" s="97">
        <v>0.63767361111111109</v>
      </c>
      <c r="C1060" s="95">
        <v>116</v>
      </c>
      <c r="D1060" s="98">
        <v>126.1</v>
      </c>
      <c r="E1060" s="92">
        <f t="shared" si="16"/>
        <v>14627.599999999999</v>
      </c>
      <c r="F1060" s="95" t="s">
        <v>18</v>
      </c>
    </row>
    <row r="1061" spans="1:6">
      <c r="A1061" s="79">
        <v>45260</v>
      </c>
      <c r="B1061" s="97">
        <v>0.63767361111111109</v>
      </c>
      <c r="C1061" s="95">
        <v>150</v>
      </c>
      <c r="D1061" s="98">
        <v>126.1</v>
      </c>
      <c r="E1061" s="92">
        <f t="shared" si="16"/>
        <v>18915</v>
      </c>
      <c r="F1061" s="95" t="s">
        <v>18</v>
      </c>
    </row>
    <row r="1062" spans="1:6">
      <c r="A1062" s="79">
        <v>45260</v>
      </c>
      <c r="B1062" s="97">
        <v>0.63767361111111109</v>
      </c>
      <c r="C1062" s="95">
        <v>753</v>
      </c>
      <c r="D1062" s="98">
        <v>126.1</v>
      </c>
      <c r="E1062" s="92">
        <f t="shared" si="16"/>
        <v>94953.3</v>
      </c>
      <c r="F1062" s="95" t="s">
        <v>18</v>
      </c>
    </row>
    <row r="1063" spans="1:6">
      <c r="A1063" s="79">
        <v>45260</v>
      </c>
      <c r="B1063" s="97">
        <v>0.63769675925925928</v>
      </c>
      <c r="C1063" s="95">
        <v>35</v>
      </c>
      <c r="D1063" s="98">
        <v>126.1</v>
      </c>
      <c r="E1063" s="92">
        <f t="shared" si="16"/>
        <v>4413.5</v>
      </c>
      <c r="F1063" s="95" t="s">
        <v>18</v>
      </c>
    </row>
    <row r="1064" spans="1:6">
      <c r="A1064" s="79">
        <v>45260</v>
      </c>
      <c r="B1064" s="97">
        <v>0.63769675925925928</v>
      </c>
      <c r="C1064" s="95">
        <v>92</v>
      </c>
      <c r="D1064" s="98">
        <v>126.1</v>
      </c>
      <c r="E1064" s="92">
        <f t="shared" si="16"/>
        <v>11601.199999999999</v>
      </c>
      <c r="F1064" s="95" t="s">
        <v>18</v>
      </c>
    </row>
    <row r="1065" spans="1:6">
      <c r="A1065" s="79">
        <v>45260</v>
      </c>
      <c r="B1065" s="97">
        <v>0.63836805555555554</v>
      </c>
      <c r="C1065" s="95">
        <v>3</v>
      </c>
      <c r="D1065" s="98">
        <v>126.05</v>
      </c>
      <c r="E1065" s="92">
        <f t="shared" si="16"/>
        <v>378.15</v>
      </c>
      <c r="F1065" s="95" t="s">
        <v>18</v>
      </c>
    </row>
    <row r="1066" spans="1:6">
      <c r="A1066" s="79">
        <v>45260</v>
      </c>
      <c r="B1066" s="97">
        <v>0.63836805555555554</v>
      </c>
      <c r="C1066" s="95">
        <v>10</v>
      </c>
      <c r="D1066" s="98">
        <v>126.05</v>
      </c>
      <c r="E1066" s="92">
        <f t="shared" si="16"/>
        <v>1260.5</v>
      </c>
      <c r="F1066" s="95" t="s">
        <v>18</v>
      </c>
    </row>
    <row r="1067" spans="1:6">
      <c r="A1067" s="79">
        <v>45260</v>
      </c>
      <c r="B1067" s="97">
        <v>0.63908564814814817</v>
      </c>
      <c r="C1067" s="95">
        <v>4</v>
      </c>
      <c r="D1067" s="98">
        <v>126</v>
      </c>
      <c r="E1067" s="92">
        <f t="shared" si="16"/>
        <v>504</v>
      </c>
      <c r="F1067" s="95" t="s">
        <v>18</v>
      </c>
    </row>
    <row r="1068" spans="1:6">
      <c r="A1068" s="79">
        <v>45260</v>
      </c>
      <c r="B1068" s="97">
        <v>0.63908564814814817</v>
      </c>
      <c r="C1068" s="95">
        <v>6</v>
      </c>
      <c r="D1068" s="98">
        <v>126</v>
      </c>
      <c r="E1068" s="92">
        <f t="shared" si="16"/>
        <v>756</v>
      </c>
      <c r="F1068" s="95" t="s">
        <v>18</v>
      </c>
    </row>
    <row r="1069" spans="1:6">
      <c r="A1069" s="79">
        <v>45260</v>
      </c>
      <c r="B1069" s="97">
        <v>0.63908564814814817</v>
      </c>
      <c r="C1069" s="95">
        <v>12</v>
      </c>
      <c r="D1069" s="98">
        <v>126</v>
      </c>
      <c r="E1069" s="92">
        <f t="shared" si="16"/>
        <v>1512</v>
      </c>
      <c r="F1069" s="95" t="s">
        <v>18</v>
      </c>
    </row>
    <row r="1070" spans="1:6">
      <c r="A1070" s="79">
        <v>45260</v>
      </c>
      <c r="B1070" s="97">
        <v>0.63908564814814817</v>
      </c>
      <c r="C1070" s="95">
        <v>18</v>
      </c>
      <c r="D1070" s="98">
        <v>126</v>
      </c>
      <c r="E1070" s="92">
        <f t="shared" si="16"/>
        <v>2268</v>
      </c>
      <c r="F1070" s="95" t="s">
        <v>18</v>
      </c>
    </row>
    <row r="1071" spans="1:6">
      <c r="A1071" s="79">
        <v>45260</v>
      </c>
      <c r="B1071" s="97">
        <v>0.63908564814814817</v>
      </c>
      <c r="C1071" s="95">
        <v>199</v>
      </c>
      <c r="D1071" s="98">
        <v>126</v>
      </c>
      <c r="E1071" s="92">
        <f t="shared" si="16"/>
        <v>25074</v>
      </c>
      <c r="F1071" s="95" t="s">
        <v>18</v>
      </c>
    </row>
    <row r="1072" spans="1:6">
      <c r="A1072" s="79">
        <v>45260</v>
      </c>
      <c r="B1072" s="97">
        <v>0.640625</v>
      </c>
      <c r="C1072" s="95">
        <v>3</v>
      </c>
      <c r="D1072" s="98">
        <v>126</v>
      </c>
      <c r="E1072" s="92">
        <f t="shared" si="16"/>
        <v>378</v>
      </c>
      <c r="F1072" s="95" t="s">
        <v>18</v>
      </c>
    </row>
    <row r="1073" spans="1:6">
      <c r="A1073" s="79">
        <v>45260</v>
      </c>
      <c r="B1073" s="97">
        <v>0.640625</v>
      </c>
      <c r="C1073" s="95">
        <v>6</v>
      </c>
      <c r="D1073" s="98">
        <v>126</v>
      </c>
      <c r="E1073" s="92">
        <f t="shared" si="16"/>
        <v>756</v>
      </c>
      <c r="F1073" s="95" t="s">
        <v>18</v>
      </c>
    </row>
    <row r="1074" spans="1:6">
      <c r="A1074" s="79">
        <v>45260</v>
      </c>
      <c r="B1074" s="97">
        <v>0.640625</v>
      </c>
      <c r="C1074" s="95">
        <v>7</v>
      </c>
      <c r="D1074" s="98">
        <v>126</v>
      </c>
      <c r="E1074" s="92">
        <f t="shared" si="16"/>
        <v>882</v>
      </c>
      <c r="F1074" s="95" t="s">
        <v>18</v>
      </c>
    </row>
    <row r="1075" spans="1:6">
      <c r="A1075" s="79">
        <v>45260</v>
      </c>
      <c r="B1075" s="97">
        <v>0.640625</v>
      </c>
      <c r="C1075" s="95">
        <v>107</v>
      </c>
      <c r="D1075" s="98">
        <v>126</v>
      </c>
      <c r="E1075" s="92">
        <f t="shared" si="16"/>
        <v>13482</v>
      </c>
      <c r="F1075" s="95" t="s">
        <v>18</v>
      </c>
    </row>
    <row r="1076" spans="1:6">
      <c r="A1076" s="79">
        <v>45260</v>
      </c>
      <c r="B1076" s="97">
        <v>0.64064814814814819</v>
      </c>
      <c r="C1076" s="95">
        <v>52</v>
      </c>
      <c r="D1076" s="98">
        <v>126</v>
      </c>
      <c r="E1076" s="92">
        <f t="shared" si="16"/>
        <v>6552</v>
      </c>
      <c r="F1076" s="95" t="s">
        <v>18</v>
      </c>
    </row>
    <row r="1077" spans="1:6">
      <c r="A1077" s="79">
        <v>45260</v>
      </c>
      <c r="B1077" s="97">
        <v>0.64064814814814819</v>
      </c>
      <c r="C1077" s="95">
        <v>96</v>
      </c>
      <c r="D1077" s="98">
        <v>126</v>
      </c>
      <c r="E1077" s="92">
        <f t="shared" si="16"/>
        <v>12096</v>
      </c>
      <c r="F1077" s="95" t="s">
        <v>18</v>
      </c>
    </row>
    <row r="1078" spans="1:6">
      <c r="A1078" s="79">
        <v>45260</v>
      </c>
      <c r="B1078" s="97">
        <v>0.64064814814814819</v>
      </c>
      <c r="C1078" s="95">
        <v>116</v>
      </c>
      <c r="D1078" s="98">
        <v>126</v>
      </c>
      <c r="E1078" s="92">
        <f t="shared" si="16"/>
        <v>14616</v>
      </c>
      <c r="F1078" s="95" t="s">
        <v>18</v>
      </c>
    </row>
    <row r="1079" spans="1:6">
      <c r="A1079" s="79">
        <v>45260</v>
      </c>
      <c r="B1079" s="97">
        <v>0.64174768518518521</v>
      </c>
      <c r="C1079" s="95">
        <v>3</v>
      </c>
      <c r="D1079" s="98">
        <v>126.05</v>
      </c>
      <c r="E1079" s="92">
        <f t="shared" si="16"/>
        <v>378.15</v>
      </c>
      <c r="F1079" s="95" t="s">
        <v>18</v>
      </c>
    </row>
    <row r="1080" spans="1:6">
      <c r="A1080" s="79">
        <v>45260</v>
      </c>
      <c r="B1080" s="97">
        <v>0.64174768518518521</v>
      </c>
      <c r="C1080" s="95">
        <v>5</v>
      </c>
      <c r="D1080" s="98">
        <v>126.05</v>
      </c>
      <c r="E1080" s="92">
        <f t="shared" si="16"/>
        <v>630.25</v>
      </c>
      <c r="F1080" s="95" t="s">
        <v>18</v>
      </c>
    </row>
    <row r="1081" spans="1:6">
      <c r="A1081" s="79">
        <v>45260</v>
      </c>
      <c r="B1081" s="97">
        <v>0.64174768518518521</v>
      </c>
      <c r="C1081" s="95">
        <v>5</v>
      </c>
      <c r="D1081" s="98">
        <v>126.05</v>
      </c>
      <c r="E1081" s="92">
        <f t="shared" si="16"/>
        <v>630.25</v>
      </c>
      <c r="F1081" s="95" t="s">
        <v>18</v>
      </c>
    </row>
    <row r="1082" spans="1:6">
      <c r="A1082" s="79">
        <v>45260</v>
      </c>
      <c r="B1082" s="97">
        <v>0.64174768518518521</v>
      </c>
      <c r="C1082" s="95">
        <v>5</v>
      </c>
      <c r="D1082" s="98">
        <v>126.05</v>
      </c>
      <c r="E1082" s="92">
        <f t="shared" si="16"/>
        <v>630.25</v>
      </c>
      <c r="F1082" s="95" t="s">
        <v>18</v>
      </c>
    </row>
    <row r="1083" spans="1:6">
      <c r="A1083" s="79">
        <v>45260</v>
      </c>
      <c r="B1083" s="97">
        <v>0.64174768518518521</v>
      </c>
      <c r="C1083" s="95">
        <v>508</v>
      </c>
      <c r="D1083" s="98">
        <v>126.05</v>
      </c>
      <c r="E1083" s="92">
        <f t="shared" si="16"/>
        <v>64033.4</v>
      </c>
      <c r="F1083" s="95" t="s">
        <v>18</v>
      </c>
    </row>
    <row r="1084" spans="1:6">
      <c r="A1084" s="79">
        <v>45260</v>
      </c>
      <c r="B1084" s="97">
        <v>0.64334490740740746</v>
      </c>
      <c r="C1084" s="95">
        <v>40</v>
      </c>
      <c r="D1084" s="98">
        <v>126</v>
      </c>
      <c r="E1084" s="92">
        <f t="shared" si="16"/>
        <v>5040</v>
      </c>
      <c r="F1084" s="95" t="s">
        <v>18</v>
      </c>
    </row>
    <row r="1085" spans="1:6">
      <c r="A1085" s="79">
        <v>45260</v>
      </c>
      <c r="B1085" s="97">
        <v>0.64334490740740746</v>
      </c>
      <c r="C1085" s="95">
        <v>50</v>
      </c>
      <c r="D1085" s="98">
        <v>126</v>
      </c>
      <c r="E1085" s="92">
        <f t="shared" si="16"/>
        <v>6300</v>
      </c>
      <c r="F1085" s="95" t="s">
        <v>18</v>
      </c>
    </row>
    <row r="1086" spans="1:6">
      <c r="A1086" s="79">
        <v>45260</v>
      </c>
      <c r="B1086" s="97">
        <v>0.64334490740740746</v>
      </c>
      <c r="C1086" s="95">
        <v>50</v>
      </c>
      <c r="D1086" s="98">
        <v>126</v>
      </c>
      <c r="E1086" s="92">
        <f t="shared" si="16"/>
        <v>6300</v>
      </c>
      <c r="F1086" s="95" t="s">
        <v>18</v>
      </c>
    </row>
    <row r="1087" spans="1:6">
      <c r="A1087" s="79">
        <v>45260</v>
      </c>
      <c r="B1087" s="97">
        <v>0.64396990740740734</v>
      </c>
      <c r="C1087" s="95">
        <v>19</v>
      </c>
      <c r="D1087" s="98">
        <v>126</v>
      </c>
      <c r="E1087" s="92">
        <f t="shared" si="16"/>
        <v>2394</v>
      </c>
      <c r="F1087" s="95" t="s">
        <v>18</v>
      </c>
    </row>
    <row r="1088" spans="1:6">
      <c r="A1088" s="79">
        <v>45260</v>
      </c>
      <c r="B1088" s="97">
        <v>0.64396990740740734</v>
      </c>
      <c r="C1088" s="95">
        <v>62</v>
      </c>
      <c r="D1088" s="98">
        <v>126</v>
      </c>
      <c r="E1088" s="92">
        <f t="shared" si="16"/>
        <v>7812</v>
      </c>
      <c r="F1088" s="95" t="s">
        <v>18</v>
      </c>
    </row>
    <row r="1089" spans="1:6">
      <c r="A1089" s="79">
        <v>45260</v>
      </c>
      <c r="B1089" s="97">
        <v>0.64396990740740734</v>
      </c>
      <c r="C1089" s="95">
        <v>116</v>
      </c>
      <c r="D1089" s="98">
        <v>126</v>
      </c>
      <c r="E1089" s="92">
        <f t="shared" si="16"/>
        <v>14616</v>
      </c>
      <c r="F1089" s="95" t="s">
        <v>18</v>
      </c>
    </row>
    <row r="1090" spans="1:6">
      <c r="A1090" s="79">
        <v>45260</v>
      </c>
      <c r="B1090" s="97">
        <v>0.6443402777777778</v>
      </c>
      <c r="C1090" s="95">
        <v>3</v>
      </c>
      <c r="D1090" s="98">
        <v>125.95</v>
      </c>
      <c r="E1090" s="92">
        <f t="shared" si="16"/>
        <v>377.85</v>
      </c>
      <c r="F1090" s="95" t="s">
        <v>18</v>
      </c>
    </row>
    <row r="1091" spans="1:6">
      <c r="A1091" s="79">
        <v>45260</v>
      </c>
      <c r="B1091" s="97">
        <v>0.6443402777777778</v>
      </c>
      <c r="C1091" s="95">
        <v>6</v>
      </c>
      <c r="D1091" s="98">
        <v>125.95</v>
      </c>
      <c r="E1091" s="92">
        <f t="shared" si="16"/>
        <v>755.7</v>
      </c>
      <c r="F1091" s="95" t="s">
        <v>18</v>
      </c>
    </row>
    <row r="1092" spans="1:6">
      <c r="A1092" s="79">
        <v>45260</v>
      </c>
      <c r="B1092" s="97">
        <v>0.6443402777777778</v>
      </c>
      <c r="C1092" s="95">
        <v>9</v>
      </c>
      <c r="D1092" s="98">
        <v>125.95</v>
      </c>
      <c r="E1092" s="92">
        <f t="shared" si="16"/>
        <v>1133.55</v>
      </c>
      <c r="F1092" s="95" t="s">
        <v>18</v>
      </c>
    </row>
    <row r="1093" spans="1:6">
      <c r="A1093" s="79">
        <v>45260</v>
      </c>
      <c r="B1093" s="97">
        <v>0.64474537037037039</v>
      </c>
      <c r="C1093" s="95">
        <v>4</v>
      </c>
      <c r="D1093" s="98">
        <v>125.9</v>
      </c>
      <c r="E1093" s="92">
        <f t="shared" si="16"/>
        <v>503.6</v>
      </c>
      <c r="F1093" s="95" t="s">
        <v>18</v>
      </c>
    </row>
    <row r="1094" spans="1:6">
      <c r="A1094" s="79">
        <v>45260</v>
      </c>
      <c r="B1094" s="97">
        <v>0.64474537037037039</v>
      </c>
      <c r="C1094" s="95">
        <v>4</v>
      </c>
      <c r="D1094" s="98">
        <v>125.95</v>
      </c>
      <c r="E1094" s="92">
        <f t="shared" si="16"/>
        <v>503.8</v>
      </c>
      <c r="F1094" s="95" t="s">
        <v>18</v>
      </c>
    </row>
    <row r="1095" spans="1:6">
      <c r="A1095" s="79">
        <v>45260</v>
      </c>
      <c r="B1095" s="97">
        <v>0.64474537037037039</v>
      </c>
      <c r="C1095" s="95">
        <v>6</v>
      </c>
      <c r="D1095" s="98">
        <v>125.9</v>
      </c>
      <c r="E1095" s="92">
        <f t="shared" ref="E1095:E1158" si="17">C1095*D1095</f>
        <v>755.40000000000009</v>
      </c>
      <c r="F1095" s="95" t="s">
        <v>18</v>
      </c>
    </row>
    <row r="1096" spans="1:6">
      <c r="A1096" s="79">
        <v>45260</v>
      </c>
      <c r="B1096" s="97">
        <v>0.64474537037037039</v>
      </c>
      <c r="C1096" s="95">
        <v>7</v>
      </c>
      <c r="D1096" s="98">
        <v>125.9</v>
      </c>
      <c r="E1096" s="92">
        <f t="shared" si="17"/>
        <v>881.30000000000007</v>
      </c>
      <c r="F1096" s="95" t="s">
        <v>18</v>
      </c>
    </row>
    <row r="1097" spans="1:6">
      <c r="A1097" s="79">
        <v>45260</v>
      </c>
      <c r="B1097" s="97">
        <v>0.64474537037037039</v>
      </c>
      <c r="C1097" s="95">
        <v>9</v>
      </c>
      <c r="D1097" s="98">
        <v>125.9</v>
      </c>
      <c r="E1097" s="92">
        <f t="shared" si="17"/>
        <v>1133.1000000000001</v>
      </c>
      <c r="F1097" s="95" t="s">
        <v>18</v>
      </c>
    </row>
    <row r="1098" spans="1:6">
      <c r="A1098" s="79">
        <v>45260</v>
      </c>
      <c r="B1098" s="97">
        <v>0.64474537037037039</v>
      </c>
      <c r="C1098" s="95">
        <v>19</v>
      </c>
      <c r="D1098" s="98">
        <v>125.9</v>
      </c>
      <c r="E1098" s="92">
        <f t="shared" si="17"/>
        <v>2392.1</v>
      </c>
      <c r="F1098" s="95" t="s">
        <v>18</v>
      </c>
    </row>
    <row r="1099" spans="1:6">
      <c r="A1099" s="79">
        <v>45260</v>
      </c>
      <c r="B1099" s="97">
        <v>0.64474537037037039</v>
      </c>
      <c r="C1099" s="95">
        <v>432</v>
      </c>
      <c r="D1099" s="98">
        <v>125.95</v>
      </c>
      <c r="E1099" s="92">
        <f t="shared" si="17"/>
        <v>54410.400000000001</v>
      </c>
      <c r="F1099" s="95" t="s">
        <v>18</v>
      </c>
    </row>
    <row r="1100" spans="1:6">
      <c r="A1100" s="79">
        <v>45260</v>
      </c>
      <c r="B1100" s="97">
        <v>0.64584490740740741</v>
      </c>
      <c r="C1100" s="95">
        <v>30</v>
      </c>
      <c r="D1100" s="98">
        <v>125.95</v>
      </c>
      <c r="E1100" s="92">
        <f t="shared" si="17"/>
        <v>3778.5</v>
      </c>
      <c r="F1100" s="95" t="s">
        <v>18</v>
      </c>
    </row>
    <row r="1101" spans="1:6">
      <c r="A1101" s="79">
        <v>45260</v>
      </c>
      <c r="B1101" s="97">
        <v>0.64584490740740741</v>
      </c>
      <c r="C1101" s="95">
        <v>50</v>
      </c>
      <c r="D1101" s="98">
        <v>125.95</v>
      </c>
      <c r="E1101" s="92">
        <f t="shared" si="17"/>
        <v>6297.5</v>
      </c>
      <c r="F1101" s="95" t="s">
        <v>18</v>
      </c>
    </row>
    <row r="1102" spans="1:6">
      <c r="A1102" s="79">
        <v>45260</v>
      </c>
      <c r="B1102" s="97">
        <v>0.64584490740740741</v>
      </c>
      <c r="C1102" s="95">
        <v>116</v>
      </c>
      <c r="D1102" s="98">
        <v>125.95</v>
      </c>
      <c r="E1102" s="92">
        <f t="shared" si="17"/>
        <v>14610.2</v>
      </c>
      <c r="F1102" s="95" t="s">
        <v>18</v>
      </c>
    </row>
    <row r="1103" spans="1:6">
      <c r="A1103" s="79">
        <v>45260</v>
      </c>
      <c r="B1103" s="97">
        <v>0.64695601851851847</v>
      </c>
      <c r="C1103" s="95">
        <v>3</v>
      </c>
      <c r="D1103" s="98">
        <v>125.95</v>
      </c>
      <c r="E1103" s="92">
        <f t="shared" si="17"/>
        <v>377.85</v>
      </c>
      <c r="F1103" s="95" t="s">
        <v>18</v>
      </c>
    </row>
    <row r="1104" spans="1:6">
      <c r="A1104" s="79">
        <v>45260</v>
      </c>
      <c r="B1104" s="97">
        <v>0.64695601851851847</v>
      </c>
      <c r="C1104" s="95">
        <v>3</v>
      </c>
      <c r="D1104" s="98">
        <v>125.95</v>
      </c>
      <c r="E1104" s="92">
        <f t="shared" si="17"/>
        <v>377.85</v>
      </c>
      <c r="F1104" s="95" t="s">
        <v>18</v>
      </c>
    </row>
    <row r="1105" spans="1:6">
      <c r="A1105" s="79">
        <v>45260</v>
      </c>
      <c r="B1105" s="97">
        <v>0.64695601851851847</v>
      </c>
      <c r="C1105" s="95">
        <v>5</v>
      </c>
      <c r="D1105" s="98">
        <v>125.9</v>
      </c>
      <c r="E1105" s="92">
        <f t="shared" si="17"/>
        <v>629.5</v>
      </c>
      <c r="F1105" s="95" t="s">
        <v>18</v>
      </c>
    </row>
    <row r="1106" spans="1:6">
      <c r="A1106" s="79">
        <v>45260</v>
      </c>
      <c r="B1106" s="97">
        <v>0.64695601851851847</v>
      </c>
      <c r="C1106" s="95">
        <v>5</v>
      </c>
      <c r="D1106" s="98">
        <v>125.95</v>
      </c>
      <c r="E1106" s="92">
        <f t="shared" si="17"/>
        <v>629.75</v>
      </c>
      <c r="F1106" s="95" t="s">
        <v>18</v>
      </c>
    </row>
    <row r="1107" spans="1:6">
      <c r="A1107" s="79">
        <v>45260</v>
      </c>
      <c r="B1107" s="97">
        <v>0.64695601851851847</v>
      </c>
      <c r="C1107" s="95">
        <v>6</v>
      </c>
      <c r="D1107" s="98">
        <v>125.9</v>
      </c>
      <c r="E1107" s="92">
        <f t="shared" si="17"/>
        <v>755.40000000000009</v>
      </c>
      <c r="F1107" s="95" t="s">
        <v>18</v>
      </c>
    </row>
    <row r="1108" spans="1:6">
      <c r="A1108" s="79">
        <v>45260</v>
      </c>
      <c r="B1108" s="97">
        <v>0.64695601851851847</v>
      </c>
      <c r="C1108" s="95">
        <v>6</v>
      </c>
      <c r="D1108" s="98">
        <v>125.9</v>
      </c>
      <c r="E1108" s="92">
        <f t="shared" si="17"/>
        <v>755.40000000000009</v>
      </c>
      <c r="F1108" s="95" t="s">
        <v>18</v>
      </c>
    </row>
    <row r="1109" spans="1:6">
      <c r="A1109" s="79">
        <v>45260</v>
      </c>
      <c r="B1109" s="97">
        <v>0.64695601851851847</v>
      </c>
      <c r="C1109" s="95">
        <v>7</v>
      </c>
      <c r="D1109" s="98">
        <v>125.9</v>
      </c>
      <c r="E1109" s="92">
        <f t="shared" si="17"/>
        <v>881.30000000000007</v>
      </c>
      <c r="F1109" s="95" t="s">
        <v>18</v>
      </c>
    </row>
    <row r="1110" spans="1:6">
      <c r="A1110" s="79">
        <v>45260</v>
      </c>
      <c r="B1110" s="97">
        <v>0.64695601851851847</v>
      </c>
      <c r="C1110" s="95">
        <v>22</v>
      </c>
      <c r="D1110" s="98">
        <v>125.95</v>
      </c>
      <c r="E1110" s="92">
        <f t="shared" si="17"/>
        <v>2770.9</v>
      </c>
      <c r="F1110" s="95" t="s">
        <v>18</v>
      </c>
    </row>
    <row r="1111" spans="1:6">
      <c r="A1111" s="79">
        <v>45260</v>
      </c>
      <c r="B1111" s="97">
        <v>0.64695601851851847</v>
      </c>
      <c r="C1111" s="95">
        <v>905</v>
      </c>
      <c r="D1111" s="98">
        <v>125.95</v>
      </c>
      <c r="E1111" s="92">
        <f t="shared" si="17"/>
        <v>113984.75</v>
      </c>
      <c r="F1111" s="95" t="s">
        <v>18</v>
      </c>
    </row>
    <row r="1112" spans="1:6">
      <c r="A1112" s="79">
        <v>45260</v>
      </c>
      <c r="B1112" s="97">
        <v>0.64744212962962966</v>
      </c>
      <c r="C1112" s="95">
        <v>3</v>
      </c>
      <c r="D1112" s="98">
        <v>125.9</v>
      </c>
      <c r="E1112" s="92">
        <f t="shared" si="17"/>
        <v>377.70000000000005</v>
      </c>
      <c r="F1112" s="95" t="s">
        <v>18</v>
      </c>
    </row>
    <row r="1113" spans="1:6">
      <c r="A1113" s="79">
        <v>45260</v>
      </c>
      <c r="B1113" s="97">
        <v>0.64744212962962966</v>
      </c>
      <c r="C1113" s="95">
        <v>6</v>
      </c>
      <c r="D1113" s="98">
        <v>125.9</v>
      </c>
      <c r="E1113" s="92">
        <f t="shared" si="17"/>
        <v>755.40000000000009</v>
      </c>
      <c r="F1113" s="95" t="s">
        <v>18</v>
      </c>
    </row>
    <row r="1114" spans="1:6">
      <c r="A1114" s="79">
        <v>45260</v>
      </c>
      <c r="B1114" s="97">
        <v>0.64744212962962966</v>
      </c>
      <c r="C1114" s="95">
        <v>70</v>
      </c>
      <c r="D1114" s="98">
        <v>125.9</v>
      </c>
      <c r="E1114" s="92">
        <f t="shared" si="17"/>
        <v>8813</v>
      </c>
      <c r="F1114" s="95" t="s">
        <v>18</v>
      </c>
    </row>
    <row r="1115" spans="1:6">
      <c r="A1115" s="79">
        <v>45260</v>
      </c>
      <c r="B1115" s="97">
        <v>0.64744212962962966</v>
      </c>
      <c r="C1115" s="95">
        <v>70</v>
      </c>
      <c r="D1115" s="98">
        <v>125.9</v>
      </c>
      <c r="E1115" s="92">
        <f t="shared" si="17"/>
        <v>8813</v>
      </c>
      <c r="F1115" s="95" t="s">
        <v>18</v>
      </c>
    </row>
    <row r="1116" spans="1:6">
      <c r="A1116" s="79">
        <v>45260</v>
      </c>
      <c r="B1116" s="97">
        <v>0.64756944444444442</v>
      </c>
      <c r="C1116" s="95">
        <v>38</v>
      </c>
      <c r="D1116" s="98">
        <v>125.9</v>
      </c>
      <c r="E1116" s="92">
        <f t="shared" si="17"/>
        <v>4784.2</v>
      </c>
      <c r="F1116" s="95" t="s">
        <v>18</v>
      </c>
    </row>
    <row r="1117" spans="1:6">
      <c r="A1117" s="79">
        <v>45260</v>
      </c>
      <c r="B1117" s="97">
        <v>0.64756944444444442</v>
      </c>
      <c r="C1117" s="95">
        <v>116</v>
      </c>
      <c r="D1117" s="98">
        <v>125.9</v>
      </c>
      <c r="E1117" s="92">
        <f t="shared" si="17"/>
        <v>14604.400000000001</v>
      </c>
      <c r="F1117" s="95" t="s">
        <v>18</v>
      </c>
    </row>
    <row r="1118" spans="1:6">
      <c r="A1118" s="79">
        <v>45260</v>
      </c>
      <c r="B1118" s="97">
        <v>0.64792824074074074</v>
      </c>
      <c r="C1118" s="95">
        <v>41</v>
      </c>
      <c r="D1118" s="98">
        <v>125.9</v>
      </c>
      <c r="E1118" s="92">
        <f t="shared" si="17"/>
        <v>5161.9000000000005</v>
      </c>
      <c r="F1118" s="95" t="s">
        <v>18</v>
      </c>
    </row>
    <row r="1119" spans="1:6">
      <c r="A1119" s="79">
        <v>45260</v>
      </c>
      <c r="B1119" s="97">
        <v>0.64792824074074074</v>
      </c>
      <c r="C1119" s="95">
        <v>62</v>
      </c>
      <c r="D1119" s="98">
        <v>125.9</v>
      </c>
      <c r="E1119" s="92">
        <f t="shared" si="17"/>
        <v>7805.8</v>
      </c>
      <c r="F1119" s="95" t="s">
        <v>18</v>
      </c>
    </row>
    <row r="1120" spans="1:6">
      <c r="A1120" s="79">
        <v>45260</v>
      </c>
      <c r="B1120" s="97">
        <v>0.64792824074074074</v>
      </c>
      <c r="C1120" s="95">
        <v>93</v>
      </c>
      <c r="D1120" s="98">
        <v>125.9</v>
      </c>
      <c r="E1120" s="92">
        <f t="shared" si="17"/>
        <v>11708.7</v>
      </c>
      <c r="F1120" s="95" t="s">
        <v>18</v>
      </c>
    </row>
    <row r="1121" spans="1:6">
      <c r="A1121" s="79">
        <v>45260</v>
      </c>
      <c r="B1121" s="97">
        <v>0.64836805555555554</v>
      </c>
      <c r="C1121" s="95">
        <v>116</v>
      </c>
      <c r="D1121" s="98">
        <v>125.9</v>
      </c>
      <c r="E1121" s="92">
        <f t="shared" si="17"/>
        <v>14604.400000000001</v>
      </c>
      <c r="F1121" s="95" t="s">
        <v>18</v>
      </c>
    </row>
    <row r="1122" spans="1:6">
      <c r="A1122" s="79">
        <v>45260</v>
      </c>
      <c r="B1122" s="97">
        <v>0.64849537037037031</v>
      </c>
      <c r="C1122" s="95">
        <v>37</v>
      </c>
      <c r="D1122" s="98">
        <v>125.9</v>
      </c>
      <c r="E1122" s="92">
        <f t="shared" si="17"/>
        <v>4658.3</v>
      </c>
      <c r="F1122" s="95" t="s">
        <v>18</v>
      </c>
    </row>
    <row r="1123" spans="1:6">
      <c r="A1123" s="79">
        <v>45260</v>
      </c>
      <c r="B1123" s="97">
        <v>0.64849537037037031</v>
      </c>
      <c r="C1123" s="95">
        <v>43</v>
      </c>
      <c r="D1123" s="98">
        <v>125.9</v>
      </c>
      <c r="E1123" s="92">
        <f t="shared" si="17"/>
        <v>5413.7</v>
      </c>
      <c r="F1123" s="95" t="s">
        <v>18</v>
      </c>
    </row>
    <row r="1124" spans="1:6">
      <c r="A1124" s="79">
        <v>45260</v>
      </c>
      <c r="B1124" s="97">
        <v>0.64849537037037031</v>
      </c>
      <c r="C1124" s="95">
        <v>116</v>
      </c>
      <c r="D1124" s="98">
        <v>125.9</v>
      </c>
      <c r="E1124" s="92">
        <f t="shared" si="17"/>
        <v>14604.400000000001</v>
      </c>
      <c r="F1124" s="95" t="s">
        <v>18</v>
      </c>
    </row>
    <row r="1125" spans="1:6">
      <c r="A1125" s="79">
        <v>45260</v>
      </c>
      <c r="B1125" s="97">
        <v>0.64879629629629632</v>
      </c>
      <c r="C1125" s="95">
        <v>3</v>
      </c>
      <c r="D1125" s="98">
        <v>125.85</v>
      </c>
      <c r="E1125" s="92">
        <f t="shared" si="17"/>
        <v>377.54999999999995</v>
      </c>
      <c r="F1125" s="95" t="s">
        <v>18</v>
      </c>
    </row>
    <row r="1126" spans="1:6">
      <c r="A1126" s="79">
        <v>45260</v>
      </c>
      <c r="B1126" s="97">
        <v>0.64879629629629632</v>
      </c>
      <c r="C1126" s="95">
        <v>6</v>
      </c>
      <c r="D1126" s="98">
        <v>125.85</v>
      </c>
      <c r="E1126" s="92">
        <f t="shared" si="17"/>
        <v>755.09999999999991</v>
      </c>
      <c r="F1126" s="95" t="s">
        <v>18</v>
      </c>
    </row>
    <row r="1127" spans="1:6">
      <c r="A1127" s="79">
        <v>45260</v>
      </c>
      <c r="B1127" s="97">
        <v>0.64879629629629632</v>
      </c>
      <c r="C1127" s="95">
        <v>7</v>
      </c>
      <c r="D1127" s="98">
        <v>125.85</v>
      </c>
      <c r="E1127" s="92">
        <f t="shared" si="17"/>
        <v>880.94999999999993</v>
      </c>
      <c r="F1127" s="95" t="s">
        <v>18</v>
      </c>
    </row>
    <row r="1128" spans="1:6">
      <c r="A1128" s="79">
        <v>45260</v>
      </c>
      <c r="B1128" s="97">
        <v>0.64879629629629632</v>
      </c>
      <c r="C1128" s="95">
        <v>12</v>
      </c>
      <c r="D1128" s="98">
        <v>125.85</v>
      </c>
      <c r="E1128" s="92">
        <f t="shared" si="17"/>
        <v>1510.1999999999998</v>
      </c>
      <c r="F1128" s="95" t="s">
        <v>18</v>
      </c>
    </row>
    <row r="1129" spans="1:6">
      <c r="A1129" s="79">
        <v>45260</v>
      </c>
      <c r="B1129" s="97">
        <v>0.64935185185185185</v>
      </c>
      <c r="C1129" s="95">
        <v>35</v>
      </c>
      <c r="D1129" s="98">
        <v>125.95</v>
      </c>
      <c r="E1129" s="92">
        <f t="shared" si="17"/>
        <v>4408.25</v>
      </c>
      <c r="F1129" s="95" t="s">
        <v>18</v>
      </c>
    </row>
    <row r="1130" spans="1:6">
      <c r="A1130" s="79">
        <v>45260</v>
      </c>
      <c r="B1130" s="97">
        <v>0.64935185185185185</v>
      </c>
      <c r="C1130" s="95">
        <v>36</v>
      </c>
      <c r="D1130" s="98">
        <v>125.95</v>
      </c>
      <c r="E1130" s="92">
        <f t="shared" si="17"/>
        <v>4534.2</v>
      </c>
      <c r="F1130" s="95" t="s">
        <v>18</v>
      </c>
    </row>
    <row r="1131" spans="1:6">
      <c r="A1131" s="79">
        <v>45260</v>
      </c>
      <c r="B1131" s="97">
        <v>0.64935185185185185</v>
      </c>
      <c r="C1131" s="95">
        <v>62</v>
      </c>
      <c r="D1131" s="98">
        <v>125.95</v>
      </c>
      <c r="E1131" s="92">
        <f t="shared" si="17"/>
        <v>7808.9000000000005</v>
      </c>
      <c r="F1131" s="95" t="s">
        <v>18</v>
      </c>
    </row>
    <row r="1132" spans="1:6">
      <c r="A1132" s="79">
        <v>45260</v>
      </c>
      <c r="B1132" s="97">
        <v>0.64935185185185185</v>
      </c>
      <c r="C1132" s="95">
        <v>87</v>
      </c>
      <c r="D1132" s="98">
        <v>125.95</v>
      </c>
      <c r="E1132" s="92">
        <f t="shared" si="17"/>
        <v>10957.65</v>
      </c>
      <c r="F1132" s="95" t="s">
        <v>18</v>
      </c>
    </row>
    <row r="1133" spans="1:6">
      <c r="A1133" s="79">
        <v>45260</v>
      </c>
      <c r="B1133" s="97">
        <v>0.64935185185185185</v>
      </c>
      <c r="C1133" s="95">
        <v>98</v>
      </c>
      <c r="D1133" s="98">
        <v>125.95</v>
      </c>
      <c r="E1133" s="92">
        <f t="shared" si="17"/>
        <v>12343.1</v>
      </c>
      <c r="F1133" s="95" t="s">
        <v>18</v>
      </c>
    </row>
    <row r="1134" spans="1:6">
      <c r="A1134" s="79">
        <v>45260</v>
      </c>
      <c r="B1134" s="97">
        <v>0.64935185185185185</v>
      </c>
      <c r="C1134" s="95">
        <v>116</v>
      </c>
      <c r="D1134" s="98">
        <v>125.95</v>
      </c>
      <c r="E1134" s="92">
        <f t="shared" si="17"/>
        <v>14610.2</v>
      </c>
      <c r="F1134" s="95" t="s">
        <v>18</v>
      </c>
    </row>
    <row r="1135" spans="1:6">
      <c r="A1135" s="79">
        <v>45260</v>
      </c>
      <c r="B1135" s="97">
        <v>0.64943287037037034</v>
      </c>
      <c r="C1135" s="95">
        <v>3</v>
      </c>
      <c r="D1135" s="98">
        <v>125.95</v>
      </c>
      <c r="E1135" s="92">
        <f t="shared" si="17"/>
        <v>377.85</v>
      </c>
      <c r="F1135" s="95" t="s">
        <v>18</v>
      </c>
    </row>
    <row r="1136" spans="1:6">
      <c r="A1136" s="79">
        <v>45260</v>
      </c>
      <c r="B1136" s="97">
        <v>0.64943287037037034</v>
      </c>
      <c r="C1136" s="95">
        <v>7</v>
      </c>
      <c r="D1136" s="98">
        <v>125.95</v>
      </c>
      <c r="E1136" s="92">
        <f t="shared" si="17"/>
        <v>881.65</v>
      </c>
      <c r="F1136" s="95" t="s">
        <v>18</v>
      </c>
    </row>
    <row r="1137" spans="1:6">
      <c r="A1137" s="79">
        <v>45260</v>
      </c>
      <c r="B1137" s="97">
        <v>0.64967592592592593</v>
      </c>
      <c r="C1137" s="95">
        <v>47</v>
      </c>
      <c r="D1137" s="98">
        <v>125.95</v>
      </c>
      <c r="E1137" s="92">
        <f t="shared" si="17"/>
        <v>5919.6500000000005</v>
      </c>
      <c r="F1137" s="95" t="s">
        <v>18</v>
      </c>
    </row>
    <row r="1138" spans="1:6">
      <c r="A1138" s="79">
        <v>45260</v>
      </c>
      <c r="B1138" s="97">
        <v>0.64967592592592593</v>
      </c>
      <c r="C1138" s="95">
        <v>66</v>
      </c>
      <c r="D1138" s="98">
        <v>125.95</v>
      </c>
      <c r="E1138" s="92">
        <f t="shared" si="17"/>
        <v>8312.7000000000007</v>
      </c>
      <c r="F1138" s="95" t="s">
        <v>18</v>
      </c>
    </row>
    <row r="1139" spans="1:6">
      <c r="A1139" s="79">
        <v>45260</v>
      </c>
      <c r="B1139" s="97">
        <v>0.64967592592592593</v>
      </c>
      <c r="C1139" s="95">
        <v>87</v>
      </c>
      <c r="D1139" s="98">
        <v>125.95</v>
      </c>
      <c r="E1139" s="92">
        <f t="shared" si="17"/>
        <v>10957.65</v>
      </c>
      <c r="F1139" s="95" t="s">
        <v>18</v>
      </c>
    </row>
    <row r="1140" spans="1:6">
      <c r="A1140" s="79">
        <v>45260</v>
      </c>
      <c r="B1140" s="97">
        <v>0.64983796296296303</v>
      </c>
      <c r="C1140" s="95">
        <v>3</v>
      </c>
      <c r="D1140" s="98">
        <v>125.95</v>
      </c>
      <c r="E1140" s="92">
        <f t="shared" si="17"/>
        <v>377.85</v>
      </c>
      <c r="F1140" s="95" t="s">
        <v>18</v>
      </c>
    </row>
    <row r="1141" spans="1:6">
      <c r="A1141" s="79">
        <v>45260</v>
      </c>
      <c r="B1141" s="97">
        <v>0.64983796296296303</v>
      </c>
      <c r="C1141" s="95">
        <v>50</v>
      </c>
      <c r="D1141" s="98">
        <v>125.95</v>
      </c>
      <c r="E1141" s="92">
        <f t="shared" si="17"/>
        <v>6297.5</v>
      </c>
      <c r="F1141" s="95" t="s">
        <v>18</v>
      </c>
    </row>
    <row r="1142" spans="1:6">
      <c r="A1142" s="79">
        <v>45260</v>
      </c>
      <c r="B1142" s="97">
        <v>0.64983796296296303</v>
      </c>
      <c r="C1142" s="95">
        <v>87</v>
      </c>
      <c r="D1142" s="98">
        <v>125.95</v>
      </c>
      <c r="E1142" s="92">
        <f t="shared" si="17"/>
        <v>10957.65</v>
      </c>
      <c r="F1142" s="95" t="s">
        <v>18</v>
      </c>
    </row>
    <row r="1143" spans="1:6">
      <c r="A1143" s="79">
        <v>45260</v>
      </c>
      <c r="B1143" s="97">
        <v>0.64991898148148153</v>
      </c>
      <c r="C1143" s="95">
        <v>3</v>
      </c>
      <c r="D1143" s="98">
        <v>125.95</v>
      </c>
      <c r="E1143" s="92">
        <f t="shared" si="17"/>
        <v>377.85</v>
      </c>
      <c r="F1143" s="95" t="s">
        <v>18</v>
      </c>
    </row>
    <row r="1144" spans="1:6">
      <c r="A1144" s="79">
        <v>45260</v>
      </c>
      <c r="B1144" s="97">
        <v>0.65013888888888893</v>
      </c>
      <c r="C1144" s="95">
        <v>19</v>
      </c>
      <c r="D1144" s="98">
        <v>125.95</v>
      </c>
      <c r="E1144" s="92">
        <f t="shared" si="17"/>
        <v>2393.0500000000002</v>
      </c>
      <c r="F1144" s="95" t="s">
        <v>18</v>
      </c>
    </row>
    <row r="1145" spans="1:6">
      <c r="A1145" s="79">
        <v>45260</v>
      </c>
      <c r="B1145" s="97">
        <v>0.65013888888888893</v>
      </c>
      <c r="C1145" s="95">
        <v>50</v>
      </c>
      <c r="D1145" s="98">
        <v>125.95</v>
      </c>
      <c r="E1145" s="92">
        <f t="shared" si="17"/>
        <v>6297.5</v>
      </c>
      <c r="F1145" s="95" t="s">
        <v>18</v>
      </c>
    </row>
    <row r="1146" spans="1:6">
      <c r="A1146" s="79">
        <v>45260</v>
      </c>
      <c r="B1146" s="97">
        <v>0.65013888888888893</v>
      </c>
      <c r="C1146" s="95">
        <v>87</v>
      </c>
      <c r="D1146" s="98">
        <v>125.95</v>
      </c>
      <c r="E1146" s="92">
        <f t="shared" si="17"/>
        <v>10957.65</v>
      </c>
      <c r="F1146" s="95" t="s">
        <v>18</v>
      </c>
    </row>
    <row r="1147" spans="1:6">
      <c r="A1147" s="79">
        <v>45260</v>
      </c>
      <c r="B1147" s="97">
        <v>0.65055555555555555</v>
      </c>
      <c r="C1147" s="95">
        <v>36</v>
      </c>
      <c r="D1147" s="98">
        <v>125.95</v>
      </c>
      <c r="E1147" s="92">
        <f t="shared" si="17"/>
        <v>4534.2</v>
      </c>
      <c r="F1147" s="95" t="s">
        <v>18</v>
      </c>
    </row>
    <row r="1148" spans="1:6">
      <c r="A1148" s="79">
        <v>45260</v>
      </c>
      <c r="B1148" s="97">
        <v>0.65055555555555555</v>
      </c>
      <c r="C1148" s="95">
        <v>116</v>
      </c>
      <c r="D1148" s="98">
        <v>125.95</v>
      </c>
      <c r="E1148" s="92">
        <f t="shared" si="17"/>
        <v>14610.2</v>
      </c>
      <c r="F1148" s="95" t="s">
        <v>18</v>
      </c>
    </row>
    <row r="1149" spans="1:6">
      <c r="A1149" s="79">
        <v>45260</v>
      </c>
      <c r="B1149" s="97">
        <v>0.65060185185185182</v>
      </c>
      <c r="C1149" s="95">
        <v>4</v>
      </c>
      <c r="D1149" s="98">
        <v>125.9</v>
      </c>
      <c r="E1149" s="92">
        <f t="shared" si="17"/>
        <v>503.6</v>
      </c>
      <c r="F1149" s="95" t="s">
        <v>18</v>
      </c>
    </row>
    <row r="1150" spans="1:6">
      <c r="A1150" s="79">
        <v>45260</v>
      </c>
      <c r="B1150" s="97">
        <v>0.65060185185185182</v>
      </c>
      <c r="C1150" s="95">
        <v>6</v>
      </c>
      <c r="D1150" s="98">
        <v>125.9</v>
      </c>
      <c r="E1150" s="92">
        <f t="shared" si="17"/>
        <v>755.40000000000009</v>
      </c>
      <c r="F1150" s="95" t="s">
        <v>18</v>
      </c>
    </row>
    <row r="1151" spans="1:6">
      <c r="A1151" s="79">
        <v>45260</v>
      </c>
      <c r="B1151" s="97">
        <v>0.65060185185185182</v>
      </c>
      <c r="C1151" s="95">
        <v>15</v>
      </c>
      <c r="D1151" s="98">
        <v>125.9</v>
      </c>
      <c r="E1151" s="92">
        <f t="shared" si="17"/>
        <v>1888.5</v>
      </c>
      <c r="F1151" s="95" t="s">
        <v>18</v>
      </c>
    </row>
    <row r="1152" spans="1:6">
      <c r="A1152" s="79">
        <v>45260</v>
      </c>
      <c r="B1152" s="97">
        <v>0.65060185185185182</v>
      </c>
      <c r="C1152" s="95">
        <v>196</v>
      </c>
      <c r="D1152" s="98">
        <v>125.9</v>
      </c>
      <c r="E1152" s="92">
        <f t="shared" si="17"/>
        <v>24676.400000000001</v>
      </c>
      <c r="F1152" s="95" t="s">
        <v>18</v>
      </c>
    </row>
    <row r="1153" spans="1:6">
      <c r="A1153" s="79">
        <v>45260</v>
      </c>
      <c r="B1153" s="97">
        <v>0.65195601851851859</v>
      </c>
      <c r="C1153" s="95">
        <v>3</v>
      </c>
      <c r="D1153" s="98">
        <v>125.95</v>
      </c>
      <c r="E1153" s="92">
        <f t="shared" si="17"/>
        <v>377.85</v>
      </c>
      <c r="F1153" s="95" t="s">
        <v>18</v>
      </c>
    </row>
    <row r="1154" spans="1:6">
      <c r="A1154" s="79">
        <v>45260</v>
      </c>
      <c r="B1154" s="97">
        <v>0.65195601851851859</v>
      </c>
      <c r="C1154" s="95">
        <v>6</v>
      </c>
      <c r="D1154" s="98">
        <v>125.95</v>
      </c>
      <c r="E1154" s="92">
        <f t="shared" si="17"/>
        <v>755.7</v>
      </c>
      <c r="F1154" s="95" t="s">
        <v>18</v>
      </c>
    </row>
    <row r="1155" spans="1:6">
      <c r="A1155" s="79">
        <v>45260</v>
      </c>
      <c r="B1155" s="97">
        <v>0.65195601851851859</v>
      </c>
      <c r="C1155" s="95">
        <v>7</v>
      </c>
      <c r="D1155" s="98">
        <v>125.95</v>
      </c>
      <c r="E1155" s="92">
        <f t="shared" si="17"/>
        <v>881.65</v>
      </c>
      <c r="F1155" s="95" t="s">
        <v>18</v>
      </c>
    </row>
    <row r="1156" spans="1:6">
      <c r="A1156" s="79">
        <v>45260</v>
      </c>
      <c r="B1156" s="97">
        <v>0.65195601851851859</v>
      </c>
      <c r="C1156" s="95">
        <v>33</v>
      </c>
      <c r="D1156" s="98">
        <v>125.95</v>
      </c>
      <c r="E1156" s="92">
        <f t="shared" si="17"/>
        <v>4156.3500000000004</v>
      </c>
      <c r="F1156" s="95" t="s">
        <v>18</v>
      </c>
    </row>
    <row r="1157" spans="1:6">
      <c r="A1157" s="79">
        <v>45260</v>
      </c>
      <c r="B1157" s="97">
        <v>0.65195601851851859</v>
      </c>
      <c r="C1157" s="95">
        <v>448</v>
      </c>
      <c r="D1157" s="98">
        <v>125.95</v>
      </c>
      <c r="E1157" s="92">
        <f t="shared" si="17"/>
        <v>56425.599999999999</v>
      </c>
      <c r="F1157" s="95" t="s">
        <v>18</v>
      </c>
    </row>
    <row r="1158" spans="1:6">
      <c r="A1158" s="79">
        <v>45260</v>
      </c>
      <c r="B1158" s="97">
        <v>0.65219907407407407</v>
      </c>
      <c r="C1158" s="95">
        <v>3</v>
      </c>
      <c r="D1158" s="98">
        <v>126</v>
      </c>
      <c r="E1158" s="92">
        <f t="shared" si="17"/>
        <v>378</v>
      </c>
      <c r="F1158" s="95" t="s">
        <v>18</v>
      </c>
    </row>
    <row r="1159" spans="1:6">
      <c r="A1159" s="79">
        <v>45260</v>
      </c>
      <c r="B1159" s="97">
        <v>0.65219907407407407</v>
      </c>
      <c r="C1159" s="95">
        <v>6</v>
      </c>
      <c r="D1159" s="98">
        <v>126</v>
      </c>
      <c r="E1159" s="92">
        <f t="shared" ref="E1159:E1222" si="18">C1159*D1159</f>
        <v>756</v>
      </c>
      <c r="F1159" s="95" t="s">
        <v>18</v>
      </c>
    </row>
    <row r="1160" spans="1:6">
      <c r="A1160" s="79">
        <v>45260</v>
      </c>
      <c r="B1160" s="97">
        <v>0.65219907407407407</v>
      </c>
      <c r="C1160" s="95">
        <v>8</v>
      </c>
      <c r="D1160" s="98">
        <v>126</v>
      </c>
      <c r="E1160" s="92">
        <f t="shared" si="18"/>
        <v>1008</v>
      </c>
      <c r="F1160" s="95" t="s">
        <v>18</v>
      </c>
    </row>
    <row r="1161" spans="1:6">
      <c r="A1161" s="79">
        <v>45260</v>
      </c>
      <c r="B1161" s="97">
        <v>0.65219907407407407</v>
      </c>
      <c r="C1161" s="95">
        <v>152</v>
      </c>
      <c r="D1161" s="98">
        <v>126</v>
      </c>
      <c r="E1161" s="92">
        <f t="shared" si="18"/>
        <v>19152</v>
      </c>
      <c r="F1161" s="95" t="s">
        <v>18</v>
      </c>
    </row>
    <row r="1162" spans="1:6">
      <c r="A1162" s="79">
        <v>45260</v>
      </c>
      <c r="B1162" s="97">
        <v>0.65268518518518526</v>
      </c>
      <c r="C1162" s="95">
        <v>3</v>
      </c>
      <c r="D1162" s="98">
        <v>126</v>
      </c>
      <c r="E1162" s="92">
        <f t="shared" si="18"/>
        <v>378</v>
      </c>
      <c r="F1162" s="95" t="s">
        <v>18</v>
      </c>
    </row>
    <row r="1163" spans="1:6">
      <c r="A1163" s="79">
        <v>45260</v>
      </c>
      <c r="B1163" s="97">
        <v>0.65268518518518526</v>
      </c>
      <c r="C1163" s="95">
        <v>4</v>
      </c>
      <c r="D1163" s="98">
        <v>126</v>
      </c>
      <c r="E1163" s="92">
        <f t="shared" si="18"/>
        <v>504</v>
      </c>
      <c r="F1163" s="95" t="s">
        <v>18</v>
      </c>
    </row>
    <row r="1164" spans="1:6">
      <c r="A1164" s="79">
        <v>45260</v>
      </c>
      <c r="B1164" s="97">
        <v>0.65268518518518526</v>
      </c>
      <c r="C1164" s="95">
        <v>9</v>
      </c>
      <c r="D1164" s="98">
        <v>126</v>
      </c>
      <c r="E1164" s="92">
        <f t="shared" si="18"/>
        <v>1134</v>
      </c>
      <c r="F1164" s="95" t="s">
        <v>18</v>
      </c>
    </row>
    <row r="1165" spans="1:6">
      <c r="A1165" s="79">
        <v>45260</v>
      </c>
      <c r="B1165" s="97">
        <v>0.65268518518518526</v>
      </c>
      <c r="C1165" s="95">
        <v>139</v>
      </c>
      <c r="D1165" s="98">
        <v>126</v>
      </c>
      <c r="E1165" s="92">
        <f t="shared" si="18"/>
        <v>17514</v>
      </c>
      <c r="F1165" s="95" t="s">
        <v>18</v>
      </c>
    </row>
    <row r="1166" spans="1:6">
      <c r="A1166" s="79">
        <v>45260</v>
      </c>
      <c r="B1166" s="97">
        <v>0.65312500000000007</v>
      </c>
      <c r="C1166" s="95">
        <v>32</v>
      </c>
      <c r="D1166" s="98">
        <v>126</v>
      </c>
      <c r="E1166" s="92">
        <f t="shared" si="18"/>
        <v>4032</v>
      </c>
      <c r="F1166" s="95" t="s">
        <v>18</v>
      </c>
    </row>
    <row r="1167" spans="1:6">
      <c r="A1167" s="79">
        <v>45260</v>
      </c>
      <c r="B1167" s="97">
        <v>0.65312500000000007</v>
      </c>
      <c r="C1167" s="95">
        <v>50</v>
      </c>
      <c r="D1167" s="98">
        <v>126</v>
      </c>
      <c r="E1167" s="92">
        <f t="shared" si="18"/>
        <v>6300</v>
      </c>
      <c r="F1167" s="95" t="s">
        <v>18</v>
      </c>
    </row>
    <row r="1168" spans="1:6">
      <c r="A1168" s="79">
        <v>45260</v>
      </c>
      <c r="B1168" s="97">
        <v>0.65312500000000007</v>
      </c>
      <c r="C1168" s="95">
        <v>63</v>
      </c>
      <c r="D1168" s="98">
        <v>126</v>
      </c>
      <c r="E1168" s="92">
        <f t="shared" si="18"/>
        <v>7938</v>
      </c>
      <c r="F1168" s="95" t="s">
        <v>18</v>
      </c>
    </row>
    <row r="1169" spans="1:6">
      <c r="A1169" s="79">
        <v>45260</v>
      </c>
      <c r="B1169" s="97">
        <v>0.65313657407407411</v>
      </c>
      <c r="C1169" s="95">
        <v>3</v>
      </c>
      <c r="D1169" s="98">
        <v>125.95</v>
      </c>
      <c r="E1169" s="92">
        <f t="shared" si="18"/>
        <v>377.85</v>
      </c>
      <c r="F1169" s="95" t="s">
        <v>18</v>
      </c>
    </row>
    <row r="1170" spans="1:6">
      <c r="A1170" s="79">
        <v>45260</v>
      </c>
      <c r="B1170" s="97">
        <v>0.65332175925925928</v>
      </c>
      <c r="C1170" s="95">
        <v>3</v>
      </c>
      <c r="D1170" s="98">
        <v>125.95</v>
      </c>
      <c r="E1170" s="92">
        <f t="shared" si="18"/>
        <v>377.85</v>
      </c>
      <c r="F1170" s="95" t="s">
        <v>18</v>
      </c>
    </row>
    <row r="1171" spans="1:6">
      <c r="A1171" s="79">
        <v>45260</v>
      </c>
      <c r="B1171" s="97">
        <v>0.65332175925925928</v>
      </c>
      <c r="C1171" s="95">
        <v>5</v>
      </c>
      <c r="D1171" s="98">
        <v>125.95</v>
      </c>
      <c r="E1171" s="92">
        <f t="shared" si="18"/>
        <v>629.75</v>
      </c>
      <c r="F1171" s="95" t="s">
        <v>18</v>
      </c>
    </row>
    <row r="1172" spans="1:6">
      <c r="A1172" s="79">
        <v>45260</v>
      </c>
      <c r="B1172" s="97">
        <v>0.65332175925925928</v>
      </c>
      <c r="C1172" s="95">
        <v>144</v>
      </c>
      <c r="D1172" s="98">
        <v>125.95</v>
      </c>
      <c r="E1172" s="92">
        <f t="shared" si="18"/>
        <v>18136.8</v>
      </c>
      <c r="F1172" s="95" t="s">
        <v>18</v>
      </c>
    </row>
    <row r="1173" spans="1:6">
      <c r="A1173" s="79">
        <v>45260</v>
      </c>
      <c r="B1173" s="97">
        <v>0.65346064814814808</v>
      </c>
      <c r="C1173" s="95">
        <v>4</v>
      </c>
      <c r="D1173" s="98">
        <v>125.95</v>
      </c>
      <c r="E1173" s="92">
        <f t="shared" si="18"/>
        <v>503.8</v>
      </c>
      <c r="F1173" s="95" t="s">
        <v>18</v>
      </c>
    </row>
    <row r="1174" spans="1:6">
      <c r="A1174" s="79">
        <v>45260</v>
      </c>
      <c r="B1174" s="97">
        <v>0.65354166666666669</v>
      </c>
      <c r="C1174" s="95">
        <v>4</v>
      </c>
      <c r="D1174" s="98">
        <v>125.9</v>
      </c>
      <c r="E1174" s="92">
        <f t="shared" si="18"/>
        <v>503.6</v>
      </c>
      <c r="F1174" s="95" t="s">
        <v>18</v>
      </c>
    </row>
    <row r="1175" spans="1:6">
      <c r="A1175" s="79">
        <v>45260</v>
      </c>
      <c r="B1175" s="97">
        <v>0.65354166666666669</v>
      </c>
      <c r="C1175" s="95">
        <v>5</v>
      </c>
      <c r="D1175" s="98">
        <v>125.9</v>
      </c>
      <c r="E1175" s="92">
        <f t="shared" si="18"/>
        <v>629.5</v>
      </c>
      <c r="F1175" s="95" t="s">
        <v>18</v>
      </c>
    </row>
    <row r="1176" spans="1:6">
      <c r="A1176" s="79">
        <v>45260</v>
      </c>
      <c r="B1176" s="97">
        <v>0.65354166666666669</v>
      </c>
      <c r="C1176" s="95">
        <v>6</v>
      </c>
      <c r="D1176" s="98">
        <v>125.9</v>
      </c>
      <c r="E1176" s="92">
        <f t="shared" si="18"/>
        <v>755.40000000000009</v>
      </c>
      <c r="F1176" s="95" t="s">
        <v>18</v>
      </c>
    </row>
    <row r="1177" spans="1:6">
      <c r="A1177" s="79">
        <v>45260</v>
      </c>
      <c r="B1177" s="97">
        <v>0.65354166666666669</v>
      </c>
      <c r="C1177" s="95">
        <v>11</v>
      </c>
      <c r="D1177" s="98">
        <v>125.9</v>
      </c>
      <c r="E1177" s="92">
        <f t="shared" si="18"/>
        <v>1384.9</v>
      </c>
      <c r="F1177" s="95" t="s">
        <v>18</v>
      </c>
    </row>
    <row r="1178" spans="1:6">
      <c r="A1178" s="79">
        <v>45260</v>
      </c>
      <c r="B1178" s="97">
        <v>0.65354166666666669</v>
      </c>
      <c r="C1178" s="95">
        <v>106</v>
      </c>
      <c r="D1178" s="98">
        <v>125.9</v>
      </c>
      <c r="E1178" s="92">
        <f t="shared" si="18"/>
        <v>13345.400000000001</v>
      </c>
      <c r="F1178" s="95" t="s">
        <v>18</v>
      </c>
    </row>
    <row r="1179" spans="1:6">
      <c r="A1179" s="79">
        <v>45260</v>
      </c>
      <c r="B1179" s="97">
        <v>0.65377314814814813</v>
      </c>
      <c r="C1179" s="95">
        <v>5</v>
      </c>
      <c r="D1179" s="98">
        <v>125.9</v>
      </c>
      <c r="E1179" s="92">
        <f t="shared" si="18"/>
        <v>629.5</v>
      </c>
      <c r="F1179" s="95" t="s">
        <v>18</v>
      </c>
    </row>
    <row r="1180" spans="1:6">
      <c r="A1180" s="79">
        <v>45260</v>
      </c>
      <c r="B1180" s="97">
        <v>0.65377314814814813</v>
      </c>
      <c r="C1180" s="95">
        <v>11</v>
      </c>
      <c r="D1180" s="98">
        <v>125.9</v>
      </c>
      <c r="E1180" s="92">
        <f t="shared" si="18"/>
        <v>1384.9</v>
      </c>
      <c r="F1180" s="95" t="s">
        <v>18</v>
      </c>
    </row>
    <row r="1181" spans="1:6">
      <c r="A1181" s="79">
        <v>45260</v>
      </c>
      <c r="B1181" s="97">
        <v>0.65393518518518523</v>
      </c>
      <c r="C1181" s="95">
        <v>3</v>
      </c>
      <c r="D1181" s="98">
        <v>125.85</v>
      </c>
      <c r="E1181" s="92">
        <f t="shared" si="18"/>
        <v>377.54999999999995</v>
      </c>
      <c r="F1181" s="95" t="s">
        <v>18</v>
      </c>
    </row>
    <row r="1182" spans="1:6">
      <c r="A1182" s="79">
        <v>45260</v>
      </c>
      <c r="B1182" s="97">
        <v>0.65393518518518523</v>
      </c>
      <c r="C1182" s="95">
        <v>3</v>
      </c>
      <c r="D1182" s="98">
        <v>125.85</v>
      </c>
      <c r="E1182" s="92">
        <f t="shared" si="18"/>
        <v>377.54999999999995</v>
      </c>
      <c r="F1182" s="95" t="s">
        <v>18</v>
      </c>
    </row>
    <row r="1183" spans="1:6">
      <c r="A1183" s="79">
        <v>45260</v>
      </c>
      <c r="B1183" s="97">
        <v>0.65393518518518523</v>
      </c>
      <c r="C1183" s="95">
        <v>153</v>
      </c>
      <c r="D1183" s="98">
        <v>125.85</v>
      </c>
      <c r="E1183" s="92">
        <f t="shared" si="18"/>
        <v>19255.05</v>
      </c>
      <c r="F1183" s="95" t="s">
        <v>18</v>
      </c>
    </row>
    <row r="1184" spans="1:6">
      <c r="A1184" s="79">
        <v>45260</v>
      </c>
      <c r="B1184" s="97">
        <v>0.6540393518518518</v>
      </c>
      <c r="C1184" s="95">
        <v>4</v>
      </c>
      <c r="D1184" s="98">
        <v>125.8</v>
      </c>
      <c r="E1184" s="92">
        <f t="shared" si="18"/>
        <v>503.2</v>
      </c>
      <c r="F1184" s="95" t="s">
        <v>18</v>
      </c>
    </row>
    <row r="1185" spans="1:6">
      <c r="A1185" s="79">
        <v>45260</v>
      </c>
      <c r="B1185" s="97">
        <v>0.6540393518518518</v>
      </c>
      <c r="C1185" s="95">
        <v>4</v>
      </c>
      <c r="D1185" s="98">
        <v>125.8</v>
      </c>
      <c r="E1185" s="92">
        <f t="shared" si="18"/>
        <v>503.2</v>
      </c>
      <c r="F1185" s="95" t="s">
        <v>18</v>
      </c>
    </row>
    <row r="1186" spans="1:6">
      <c r="A1186" s="79">
        <v>45260</v>
      </c>
      <c r="B1186" s="97">
        <v>0.6540393518518518</v>
      </c>
      <c r="C1186" s="95">
        <v>16</v>
      </c>
      <c r="D1186" s="98">
        <v>125.8</v>
      </c>
      <c r="E1186" s="92">
        <f t="shared" si="18"/>
        <v>2012.8</v>
      </c>
      <c r="F1186" s="95" t="s">
        <v>18</v>
      </c>
    </row>
    <row r="1187" spans="1:6">
      <c r="A1187" s="79">
        <v>45260</v>
      </c>
      <c r="B1187" s="97">
        <v>0.6540393518518518</v>
      </c>
      <c r="C1187" s="95">
        <v>156</v>
      </c>
      <c r="D1187" s="98">
        <v>125.8</v>
      </c>
      <c r="E1187" s="92">
        <f t="shared" si="18"/>
        <v>19624.8</v>
      </c>
      <c r="F1187" s="95" t="s">
        <v>18</v>
      </c>
    </row>
    <row r="1188" spans="1:6">
      <c r="A1188" s="79">
        <v>45260</v>
      </c>
      <c r="B1188" s="97">
        <v>0.65416666666666667</v>
      </c>
      <c r="C1188" s="95">
        <v>3</v>
      </c>
      <c r="D1188" s="98">
        <v>125.75</v>
      </c>
      <c r="E1188" s="92">
        <f t="shared" si="18"/>
        <v>377.25</v>
      </c>
      <c r="F1188" s="95" t="s">
        <v>18</v>
      </c>
    </row>
    <row r="1189" spans="1:6">
      <c r="A1189" s="79">
        <v>45260</v>
      </c>
      <c r="B1189" s="97">
        <v>0.65416666666666667</v>
      </c>
      <c r="C1189" s="95">
        <v>3</v>
      </c>
      <c r="D1189" s="98">
        <v>125.75</v>
      </c>
      <c r="E1189" s="92">
        <f t="shared" si="18"/>
        <v>377.25</v>
      </c>
      <c r="F1189" s="95" t="s">
        <v>18</v>
      </c>
    </row>
    <row r="1190" spans="1:6">
      <c r="A1190" s="79">
        <v>45260</v>
      </c>
      <c r="B1190" s="97">
        <v>0.65416666666666667</v>
      </c>
      <c r="C1190" s="95">
        <v>4</v>
      </c>
      <c r="D1190" s="98">
        <v>125.75</v>
      </c>
      <c r="E1190" s="92">
        <f t="shared" si="18"/>
        <v>503</v>
      </c>
      <c r="F1190" s="95" t="s">
        <v>18</v>
      </c>
    </row>
    <row r="1191" spans="1:6">
      <c r="A1191" s="79">
        <v>45260</v>
      </c>
      <c r="B1191" s="97">
        <v>0.65416666666666667</v>
      </c>
      <c r="C1191" s="95">
        <v>46</v>
      </c>
      <c r="D1191" s="98">
        <v>125.75</v>
      </c>
      <c r="E1191" s="92">
        <f t="shared" si="18"/>
        <v>5784.5</v>
      </c>
      <c r="F1191" s="95" t="s">
        <v>18</v>
      </c>
    </row>
    <row r="1192" spans="1:6">
      <c r="A1192" s="79">
        <v>45260</v>
      </c>
      <c r="B1192" s="97">
        <v>0.65446759259259257</v>
      </c>
      <c r="C1192" s="95">
        <v>4</v>
      </c>
      <c r="D1192" s="98">
        <v>125.85</v>
      </c>
      <c r="E1192" s="92">
        <f t="shared" si="18"/>
        <v>503.4</v>
      </c>
      <c r="F1192" s="95" t="s">
        <v>18</v>
      </c>
    </row>
    <row r="1193" spans="1:6">
      <c r="A1193" s="79">
        <v>45260</v>
      </c>
      <c r="B1193" s="97">
        <v>0.65446759259259257</v>
      </c>
      <c r="C1193" s="95">
        <v>5</v>
      </c>
      <c r="D1193" s="98">
        <v>125.85</v>
      </c>
      <c r="E1193" s="92">
        <f t="shared" si="18"/>
        <v>629.25</v>
      </c>
      <c r="F1193" s="95" t="s">
        <v>18</v>
      </c>
    </row>
    <row r="1194" spans="1:6">
      <c r="A1194" s="79">
        <v>45260</v>
      </c>
      <c r="B1194" s="97">
        <v>0.65446759259259257</v>
      </c>
      <c r="C1194" s="95">
        <v>44</v>
      </c>
      <c r="D1194" s="98">
        <v>125.85</v>
      </c>
      <c r="E1194" s="92">
        <f t="shared" si="18"/>
        <v>5537.4</v>
      </c>
      <c r="F1194" s="95" t="s">
        <v>18</v>
      </c>
    </row>
    <row r="1195" spans="1:6">
      <c r="A1195" s="79">
        <v>45260</v>
      </c>
      <c r="B1195" s="97">
        <v>0.65625</v>
      </c>
      <c r="C1195" s="95">
        <v>2</v>
      </c>
      <c r="D1195" s="98">
        <v>126</v>
      </c>
      <c r="E1195" s="92">
        <f t="shared" si="18"/>
        <v>252</v>
      </c>
      <c r="F1195" s="95" t="s">
        <v>18</v>
      </c>
    </row>
    <row r="1196" spans="1:6">
      <c r="A1196" s="79">
        <v>45260</v>
      </c>
      <c r="B1196" s="97">
        <v>0.65625</v>
      </c>
      <c r="C1196" s="95">
        <v>3</v>
      </c>
      <c r="D1196" s="98">
        <v>125.95</v>
      </c>
      <c r="E1196" s="92">
        <f t="shared" si="18"/>
        <v>377.85</v>
      </c>
      <c r="F1196" s="95" t="s">
        <v>18</v>
      </c>
    </row>
    <row r="1197" spans="1:6">
      <c r="A1197" s="79">
        <v>45260</v>
      </c>
      <c r="B1197" s="97">
        <v>0.65625</v>
      </c>
      <c r="C1197" s="95">
        <v>5</v>
      </c>
      <c r="D1197" s="98">
        <v>125.95</v>
      </c>
      <c r="E1197" s="92">
        <f t="shared" si="18"/>
        <v>629.75</v>
      </c>
      <c r="F1197" s="95" t="s">
        <v>18</v>
      </c>
    </row>
    <row r="1198" spans="1:6">
      <c r="A1198" s="79">
        <v>45260</v>
      </c>
      <c r="B1198" s="97">
        <v>0.65625</v>
      </c>
      <c r="C1198" s="95">
        <v>5</v>
      </c>
      <c r="D1198" s="98">
        <v>126</v>
      </c>
      <c r="E1198" s="92">
        <f t="shared" si="18"/>
        <v>630</v>
      </c>
      <c r="F1198" s="95" t="s">
        <v>18</v>
      </c>
    </row>
    <row r="1199" spans="1:6">
      <c r="A1199" s="79">
        <v>45260</v>
      </c>
      <c r="B1199" s="97">
        <v>0.65625</v>
      </c>
      <c r="C1199" s="95">
        <v>6</v>
      </c>
      <c r="D1199" s="98">
        <v>125.95</v>
      </c>
      <c r="E1199" s="92">
        <f t="shared" si="18"/>
        <v>755.7</v>
      </c>
      <c r="F1199" s="95" t="s">
        <v>18</v>
      </c>
    </row>
    <row r="1200" spans="1:6">
      <c r="A1200" s="79">
        <v>45260</v>
      </c>
      <c r="B1200" s="97">
        <v>0.65625</v>
      </c>
      <c r="C1200" s="95">
        <v>42</v>
      </c>
      <c r="D1200" s="98">
        <v>126</v>
      </c>
      <c r="E1200" s="92">
        <f t="shared" si="18"/>
        <v>5292</v>
      </c>
      <c r="F1200" s="95" t="s">
        <v>18</v>
      </c>
    </row>
    <row r="1201" spans="1:6">
      <c r="A1201" s="79">
        <v>45260</v>
      </c>
      <c r="B1201" s="97">
        <v>0.65625</v>
      </c>
      <c r="C1201" s="95">
        <v>49</v>
      </c>
      <c r="D1201" s="98">
        <v>126</v>
      </c>
      <c r="E1201" s="92">
        <f t="shared" si="18"/>
        <v>6174</v>
      </c>
      <c r="F1201" s="95" t="s">
        <v>18</v>
      </c>
    </row>
    <row r="1202" spans="1:6">
      <c r="A1202" s="79">
        <v>45260</v>
      </c>
      <c r="B1202" s="97">
        <v>0.65625</v>
      </c>
      <c r="C1202" s="95">
        <v>50</v>
      </c>
      <c r="D1202" s="98">
        <v>126</v>
      </c>
      <c r="E1202" s="92">
        <f t="shared" si="18"/>
        <v>6300</v>
      </c>
      <c r="F1202" s="95" t="s">
        <v>18</v>
      </c>
    </row>
    <row r="1203" spans="1:6">
      <c r="A1203" s="79">
        <v>45260</v>
      </c>
      <c r="B1203" s="97">
        <v>0.65625</v>
      </c>
      <c r="C1203" s="95">
        <v>59</v>
      </c>
      <c r="D1203" s="98">
        <v>126</v>
      </c>
      <c r="E1203" s="92">
        <f t="shared" si="18"/>
        <v>7434</v>
      </c>
      <c r="F1203" s="95" t="s">
        <v>18</v>
      </c>
    </row>
    <row r="1204" spans="1:6">
      <c r="A1204" s="79">
        <v>45260</v>
      </c>
      <c r="B1204" s="97">
        <v>0.65625</v>
      </c>
      <c r="C1204" s="95">
        <v>62</v>
      </c>
      <c r="D1204" s="98">
        <v>126</v>
      </c>
      <c r="E1204" s="92">
        <f t="shared" si="18"/>
        <v>7812</v>
      </c>
      <c r="F1204" s="95" t="s">
        <v>18</v>
      </c>
    </row>
    <row r="1205" spans="1:6">
      <c r="A1205" s="79">
        <v>45260</v>
      </c>
      <c r="B1205" s="97">
        <v>0.65625</v>
      </c>
      <c r="C1205" s="95">
        <v>130</v>
      </c>
      <c r="D1205" s="98">
        <v>126</v>
      </c>
      <c r="E1205" s="92">
        <f t="shared" si="18"/>
        <v>16380</v>
      </c>
      <c r="F1205" s="95" t="s">
        <v>18</v>
      </c>
    </row>
    <row r="1206" spans="1:6">
      <c r="A1206" s="79">
        <v>45260</v>
      </c>
      <c r="B1206" s="97">
        <v>0.65625</v>
      </c>
      <c r="C1206" s="95">
        <v>629</v>
      </c>
      <c r="D1206" s="98">
        <v>126</v>
      </c>
      <c r="E1206" s="92">
        <f t="shared" si="18"/>
        <v>79254</v>
      </c>
      <c r="F1206" s="95" t="s">
        <v>18</v>
      </c>
    </row>
    <row r="1207" spans="1:6">
      <c r="A1207" s="79">
        <v>45260</v>
      </c>
      <c r="B1207" s="97">
        <v>0.65680555555555553</v>
      </c>
      <c r="C1207" s="95">
        <v>3</v>
      </c>
      <c r="D1207" s="98">
        <v>125.95</v>
      </c>
      <c r="E1207" s="92">
        <f t="shared" si="18"/>
        <v>377.85</v>
      </c>
      <c r="F1207" s="95" t="s">
        <v>18</v>
      </c>
    </row>
    <row r="1208" spans="1:6">
      <c r="A1208" s="79">
        <v>45260</v>
      </c>
      <c r="B1208" s="97">
        <v>0.65741898148148148</v>
      </c>
      <c r="C1208" s="95">
        <v>5</v>
      </c>
      <c r="D1208" s="98">
        <v>125.95</v>
      </c>
      <c r="E1208" s="92">
        <f t="shared" si="18"/>
        <v>629.75</v>
      </c>
      <c r="F1208" s="95" t="s">
        <v>18</v>
      </c>
    </row>
    <row r="1209" spans="1:6">
      <c r="A1209" s="79">
        <v>45260</v>
      </c>
      <c r="B1209" s="97">
        <v>0.65741898148148148</v>
      </c>
      <c r="C1209" s="95">
        <v>6</v>
      </c>
      <c r="D1209" s="98">
        <v>125.95</v>
      </c>
      <c r="E1209" s="92">
        <f t="shared" si="18"/>
        <v>755.7</v>
      </c>
      <c r="F1209" s="95" t="s">
        <v>18</v>
      </c>
    </row>
    <row r="1210" spans="1:6">
      <c r="A1210" s="79">
        <v>45260</v>
      </c>
      <c r="B1210" s="97">
        <v>0.65741898148148148</v>
      </c>
      <c r="C1210" s="95">
        <v>30</v>
      </c>
      <c r="D1210" s="98">
        <v>125.95</v>
      </c>
      <c r="E1210" s="92">
        <f t="shared" si="18"/>
        <v>3778.5</v>
      </c>
      <c r="F1210" s="95" t="s">
        <v>18</v>
      </c>
    </row>
    <row r="1211" spans="1:6">
      <c r="A1211" s="79">
        <v>45260</v>
      </c>
      <c r="B1211" s="97">
        <v>0.65815972222222219</v>
      </c>
      <c r="C1211" s="95">
        <v>50</v>
      </c>
      <c r="D1211" s="98">
        <v>125.95</v>
      </c>
      <c r="E1211" s="92">
        <f t="shared" si="18"/>
        <v>6297.5</v>
      </c>
      <c r="F1211" s="95" t="s">
        <v>18</v>
      </c>
    </row>
    <row r="1212" spans="1:6">
      <c r="A1212" s="79">
        <v>45260</v>
      </c>
      <c r="B1212" s="97">
        <v>0.65815972222222219</v>
      </c>
      <c r="C1212" s="95">
        <v>87</v>
      </c>
      <c r="D1212" s="98">
        <v>125.95</v>
      </c>
      <c r="E1212" s="92">
        <f t="shared" si="18"/>
        <v>10957.65</v>
      </c>
      <c r="F1212" s="95" t="s">
        <v>18</v>
      </c>
    </row>
    <row r="1213" spans="1:6">
      <c r="A1213" s="79">
        <v>45260</v>
      </c>
      <c r="B1213" s="97">
        <v>0.65815972222222219</v>
      </c>
      <c r="C1213" s="95">
        <v>87</v>
      </c>
      <c r="D1213" s="98">
        <v>125.95</v>
      </c>
      <c r="E1213" s="92">
        <f t="shared" si="18"/>
        <v>10957.65</v>
      </c>
      <c r="F1213" s="95" t="s">
        <v>18</v>
      </c>
    </row>
    <row r="1214" spans="1:6">
      <c r="A1214" s="79">
        <v>45260</v>
      </c>
      <c r="B1214" s="97">
        <v>0.65840277777777778</v>
      </c>
      <c r="C1214" s="95">
        <v>3</v>
      </c>
      <c r="D1214" s="98">
        <v>125.9</v>
      </c>
      <c r="E1214" s="92">
        <f t="shared" si="18"/>
        <v>377.70000000000005</v>
      </c>
      <c r="F1214" s="95" t="s">
        <v>18</v>
      </c>
    </row>
    <row r="1215" spans="1:6">
      <c r="A1215" s="79">
        <v>45260</v>
      </c>
      <c r="B1215" s="97">
        <v>0.65840277777777778</v>
      </c>
      <c r="C1215" s="95">
        <v>4</v>
      </c>
      <c r="D1215" s="98">
        <v>125.9</v>
      </c>
      <c r="E1215" s="92">
        <f t="shared" si="18"/>
        <v>503.6</v>
      </c>
      <c r="F1215" s="95" t="s">
        <v>18</v>
      </c>
    </row>
    <row r="1216" spans="1:6">
      <c r="A1216" s="79">
        <v>45260</v>
      </c>
      <c r="B1216" s="97">
        <v>0.65840277777777778</v>
      </c>
      <c r="C1216" s="95">
        <v>4</v>
      </c>
      <c r="D1216" s="98">
        <v>125.9</v>
      </c>
      <c r="E1216" s="92">
        <f t="shared" si="18"/>
        <v>503.6</v>
      </c>
      <c r="F1216" s="95" t="s">
        <v>18</v>
      </c>
    </row>
    <row r="1217" spans="1:6">
      <c r="A1217" s="79">
        <v>45260</v>
      </c>
      <c r="B1217" s="97">
        <v>0.65840277777777778</v>
      </c>
      <c r="C1217" s="95">
        <v>49</v>
      </c>
      <c r="D1217" s="98">
        <v>125.9</v>
      </c>
      <c r="E1217" s="92">
        <f t="shared" si="18"/>
        <v>6169.1</v>
      </c>
      <c r="F1217" s="95" t="s">
        <v>18</v>
      </c>
    </row>
    <row r="1218" spans="1:6">
      <c r="A1218" s="79">
        <v>45260</v>
      </c>
      <c r="B1218" s="97">
        <v>0.65840277777777778</v>
      </c>
      <c r="C1218" s="95">
        <v>67</v>
      </c>
      <c r="D1218" s="98">
        <v>125.9</v>
      </c>
      <c r="E1218" s="92">
        <f t="shared" si="18"/>
        <v>8435.3000000000011</v>
      </c>
      <c r="F1218" s="95" t="s">
        <v>18</v>
      </c>
    </row>
    <row r="1219" spans="1:6">
      <c r="A1219" s="79">
        <v>45260</v>
      </c>
      <c r="B1219" s="97">
        <v>0.65884259259259259</v>
      </c>
      <c r="C1219" s="95">
        <v>50</v>
      </c>
      <c r="D1219" s="98">
        <v>125.9</v>
      </c>
      <c r="E1219" s="92">
        <f t="shared" si="18"/>
        <v>6295</v>
      </c>
      <c r="F1219" s="95" t="s">
        <v>18</v>
      </c>
    </row>
    <row r="1220" spans="1:6">
      <c r="A1220" s="79">
        <v>45260</v>
      </c>
      <c r="B1220" s="97">
        <v>0.65884259259259259</v>
      </c>
      <c r="C1220" s="95">
        <v>50</v>
      </c>
      <c r="D1220" s="98">
        <v>125.9</v>
      </c>
      <c r="E1220" s="92">
        <f t="shared" si="18"/>
        <v>6295</v>
      </c>
      <c r="F1220" s="95" t="s">
        <v>18</v>
      </c>
    </row>
    <row r="1221" spans="1:6">
      <c r="A1221" s="79">
        <v>45260</v>
      </c>
      <c r="B1221" s="97">
        <v>0.65884259259259259</v>
      </c>
      <c r="C1221" s="95">
        <v>52</v>
      </c>
      <c r="D1221" s="98">
        <v>125.9</v>
      </c>
      <c r="E1221" s="92">
        <f t="shared" si="18"/>
        <v>6546.8</v>
      </c>
      <c r="F1221" s="95" t="s">
        <v>18</v>
      </c>
    </row>
    <row r="1222" spans="1:6">
      <c r="A1222" s="79">
        <v>45260</v>
      </c>
      <c r="B1222" s="97">
        <v>0.65884259259259259</v>
      </c>
      <c r="C1222" s="95">
        <v>87</v>
      </c>
      <c r="D1222" s="98">
        <v>125.9</v>
      </c>
      <c r="E1222" s="92">
        <f t="shared" si="18"/>
        <v>10953.300000000001</v>
      </c>
      <c r="F1222" s="95" t="s">
        <v>18</v>
      </c>
    </row>
    <row r="1223" spans="1:6">
      <c r="A1223" s="79">
        <v>45260</v>
      </c>
      <c r="B1223" s="97">
        <v>0.65902777777777777</v>
      </c>
      <c r="C1223" s="95">
        <v>3</v>
      </c>
      <c r="D1223" s="98">
        <v>125.85</v>
      </c>
      <c r="E1223" s="92">
        <f t="shared" ref="E1223:E1286" si="19">C1223*D1223</f>
        <v>377.54999999999995</v>
      </c>
      <c r="F1223" s="95" t="s">
        <v>18</v>
      </c>
    </row>
    <row r="1224" spans="1:6">
      <c r="A1224" s="79">
        <v>45260</v>
      </c>
      <c r="B1224" s="97">
        <v>0.65902777777777777</v>
      </c>
      <c r="C1224" s="95">
        <v>4</v>
      </c>
      <c r="D1224" s="98">
        <v>125.85</v>
      </c>
      <c r="E1224" s="92">
        <f t="shared" si="19"/>
        <v>503.4</v>
      </c>
      <c r="F1224" s="95" t="s">
        <v>18</v>
      </c>
    </row>
    <row r="1225" spans="1:6">
      <c r="A1225" s="79">
        <v>45260</v>
      </c>
      <c r="B1225" s="97">
        <v>0.65902777777777777</v>
      </c>
      <c r="C1225" s="95">
        <v>4</v>
      </c>
      <c r="D1225" s="98">
        <v>125.85</v>
      </c>
      <c r="E1225" s="92">
        <f t="shared" si="19"/>
        <v>503.4</v>
      </c>
      <c r="F1225" s="95" t="s">
        <v>18</v>
      </c>
    </row>
    <row r="1226" spans="1:6">
      <c r="A1226" s="79">
        <v>45260</v>
      </c>
      <c r="B1226" s="97">
        <v>0.65902777777777777</v>
      </c>
      <c r="C1226" s="95">
        <v>5</v>
      </c>
      <c r="D1226" s="98">
        <v>125.85</v>
      </c>
      <c r="E1226" s="92">
        <f t="shared" si="19"/>
        <v>629.25</v>
      </c>
      <c r="F1226" s="95" t="s">
        <v>18</v>
      </c>
    </row>
    <row r="1227" spans="1:6">
      <c r="A1227" s="79">
        <v>45260</v>
      </c>
      <c r="B1227" s="97">
        <v>0.65902777777777777</v>
      </c>
      <c r="C1227" s="95">
        <v>5</v>
      </c>
      <c r="D1227" s="98">
        <v>125.85</v>
      </c>
      <c r="E1227" s="92">
        <f t="shared" si="19"/>
        <v>629.25</v>
      </c>
      <c r="F1227" s="95" t="s">
        <v>18</v>
      </c>
    </row>
    <row r="1228" spans="1:6">
      <c r="A1228" s="79">
        <v>45260</v>
      </c>
      <c r="B1228" s="97">
        <v>0.65902777777777777</v>
      </c>
      <c r="C1228" s="95">
        <v>101</v>
      </c>
      <c r="D1228" s="98">
        <v>125.85</v>
      </c>
      <c r="E1228" s="92">
        <f t="shared" si="19"/>
        <v>12710.849999999999</v>
      </c>
      <c r="F1228" s="95" t="s">
        <v>18</v>
      </c>
    </row>
    <row r="1229" spans="1:6">
      <c r="A1229" s="79">
        <v>45260</v>
      </c>
      <c r="B1229" s="97">
        <v>0.6601041666666666</v>
      </c>
      <c r="C1229" s="95">
        <v>55</v>
      </c>
      <c r="D1229" s="98">
        <v>125.9</v>
      </c>
      <c r="E1229" s="92">
        <f t="shared" si="19"/>
        <v>6924.5</v>
      </c>
      <c r="F1229" s="95" t="s">
        <v>18</v>
      </c>
    </row>
    <row r="1230" spans="1:6">
      <c r="A1230" s="79">
        <v>45260</v>
      </c>
      <c r="B1230" s="97">
        <v>0.6601041666666666</v>
      </c>
      <c r="C1230" s="95">
        <v>62</v>
      </c>
      <c r="D1230" s="98">
        <v>125.9</v>
      </c>
      <c r="E1230" s="92">
        <f t="shared" si="19"/>
        <v>7805.8</v>
      </c>
      <c r="F1230" s="95" t="s">
        <v>18</v>
      </c>
    </row>
    <row r="1231" spans="1:6">
      <c r="A1231" s="79">
        <v>45260</v>
      </c>
      <c r="B1231" s="97">
        <v>0.6601041666666666</v>
      </c>
      <c r="C1231" s="95">
        <v>62</v>
      </c>
      <c r="D1231" s="98">
        <v>125.9</v>
      </c>
      <c r="E1231" s="92">
        <f t="shared" si="19"/>
        <v>7805.8</v>
      </c>
      <c r="F1231" s="95" t="s">
        <v>18</v>
      </c>
    </row>
    <row r="1232" spans="1:6">
      <c r="A1232" s="79">
        <v>45260</v>
      </c>
      <c r="B1232" s="97">
        <v>0.6601041666666666</v>
      </c>
      <c r="C1232" s="95">
        <v>87</v>
      </c>
      <c r="D1232" s="98">
        <v>125.9</v>
      </c>
      <c r="E1232" s="92">
        <f t="shared" si="19"/>
        <v>10953.300000000001</v>
      </c>
      <c r="F1232" s="95" t="s">
        <v>18</v>
      </c>
    </row>
    <row r="1233" spans="1:6">
      <c r="A1233" s="79">
        <v>45260</v>
      </c>
      <c r="B1233" s="97">
        <v>0.6601041666666666</v>
      </c>
      <c r="C1233" s="95">
        <v>87</v>
      </c>
      <c r="D1233" s="98">
        <v>125.9</v>
      </c>
      <c r="E1233" s="92">
        <f t="shared" si="19"/>
        <v>10953.300000000001</v>
      </c>
      <c r="F1233" s="95" t="s">
        <v>18</v>
      </c>
    </row>
    <row r="1234" spans="1:6">
      <c r="A1234" s="79">
        <v>45260</v>
      </c>
      <c r="B1234" s="97">
        <v>0.66011574074074075</v>
      </c>
      <c r="C1234" s="95">
        <v>3</v>
      </c>
      <c r="D1234" s="98">
        <v>125.85</v>
      </c>
      <c r="E1234" s="92">
        <f t="shared" si="19"/>
        <v>377.54999999999995</v>
      </c>
      <c r="F1234" s="95" t="s">
        <v>18</v>
      </c>
    </row>
    <row r="1235" spans="1:6">
      <c r="A1235" s="79">
        <v>45260</v>
      </c>
      <c r="B1235" s="97">
        <v>0.66011574074074075</v>
      </c>
      <c r="C1235" s="95">
        <v>3</v>
      </c>
      <c r="D1235" s="98">
        <v>125.85</v>
      </c>
      <c r="E1235" s="92">
        <f t="shared" si="19"/>
        <v>377.54999999999995</v>
      </c>
      <c r="F1235" s="95" t="s">
        <v>18</v>
      </c>
    </row>
    <row r="1236" spans="1:6">
      <c r="A1236" s="79">
        <v>45260</v>
      </c>
      <c r="B1236" s="97">
        <v>0.66011574074074075</v>
      </c>
      <c r="C1236" s="95">
        <v>217</v>
      </c>
      <c r="D1236" s="98">
        <v>125.85</v>
      </c>
      <c r="E1236" s="92">
        <f t="shared" si="19"/>
        <v>27309.449999999997</v>
      </c>
      <c r="F1236" s="95" t="s">
        <v>18</v>
      </c>
    </row>
    <row r="1237" spans="1:6">
      <c r="A1237" s="79">
        <v>45260</v>
      </c>
      <c r="B1237" s="97">
        <v>0.66177083333333331</v>
      </c>
      <c r="C1237" s="95">
        <v>5</v>
      </c>
      <c r="D1237" s="98">
        <v>126</v>
      </c>
      <c r="E1237" s="92">
        <f t="shared" si="19"/>
        <v>630</v>
      </c>
      <c r="F1237" s="95" t="s">
        <v>18</v>
      </c>
    </row>
    <row r="1238" spans="1:6">
      <c r="A1238" s="79">
        <v>45260</v>
      </c>
      <c r="B1238" s="97">
        <v>0.6623148148148148</v>
      </c>
      <c r="C1238" s="95">
        <v>50</v>
      </c>
      <c r="D1238" s="98">
        <v>126</v>
      </c>
      <c r="E1238" s="92">
        <f t="shared" si="19"/>
        <v>6300</v>
      </c>
      <c r="F1238" s="95" t="s">
        <v>18</v>
      </c>
    </row>
    <row r="1239" spans="1:6">
      <c r="A1239" s="79">
        <v>45260</v>
      </c>
      <c r="B1239" s="97">
        <v>0.6623148148148148</v>
      </c>
      <c r="C1239" s="95">
        <v>87</v>
      </c>
      <c r="D1239" s="98">
        <v>126</v>
      </c>
      <c r="E1239" s="92">
        <f t="shared" si="19"/>
        <v>10962</v>
      </c>
      <c r="F1239" s="95" t="s">
        <v>18</v>
      </c>
    </row>
    <row r="1240" spans="1:6">
      <c r="A1240" s="79">
        <v>45260</v>
      </c>
      <c r="B1240" s="97">
        <v>0.66233796296296299</v>
      </c>
      <c r="C1240" s="95">
        <v>20</v>
      </c>
      <c r="D1240" s="98">
        <v>126</v>
      </c>
      <c r="E1240" s="92">
        <f t="shared" si="19"/>
        <v>2520</v>
      </c>
      <c r="F1240" s="95" t="s">
        <v>18</v>
      </c>
    </row>
    <row r="1241" spans="1:6">
      <c r="A1241" s="79">
        <v>45260</v>
      </c>
      <c r="B1241" s="97">
        <v>0.66233796296296299</v>
      </c>
      <c r="C1241" s="95">
        <v>56</v>
      </c>
      <c r="D1241" s="98">
        <v>126</v>
      </c>
      <c r="E1241" s="92">
        <f t="shared" si="19"/>
        <v>7056</v>
      </c>
      <c r="F1241" s="95" t="s">
        <v>18</v>
      </c>
    </row>
    <row r="1242" spans="1:6">
      <c r="A1242" s="79">
        <v>45260</v>
      </c>
      <c r="B1242" s="97">
        <v>0.66233796296296299</v>
      </c>
      <c r="C1242" s="95">
        <v>62</v>
      </c>
      <c r="D1242" s="98">
        <v>126</v>
      </c>
      <c r="E1242" s="92">
        <f t="shared" si="19"/>
        <v>7812</v>
      </c>
      <c r="F1242" s="95" t="s">
        <v>18</v>
      </c>
    </row>
    <row r="1243" spans="1:6">
      <c r="A1243" s="79">
        <v>45260</v>
      </c>
      <c r="B1243" s="97">
        <v>0.66233796296296299</v>
      </c>
      <c r="C1243" s="95">
        <v>87</v>
      </c>
      <c r="D1243" s="98">
        <v>126</v>
      </c>
      <c r="E1243" s="92">
        <f t="shared" si="19"/>
        <v>10962</v>
      </c>
      <c r="F1243" s="95" t="s">
        <v>18</v>
      </c>
    </row>
    <row r="1244" spans="1:6">
      <c r="A1244" s="79">
        <v>45260</v>
      </c>
      <c r="B1244" s="97">
        <v>0.66233796296296299</v>
      </c>
      <c r="C1244" s="95">
        <v>87</v>
      </c>
      <c r="D1244" s="98">
        <v>126</v>
      </c>
      <c r="E1244" s="92">
        <f t="shared" si="19"/>
        <v>10962</v>
      </c>
      <c r="F1244" s="95" t="s">
        <v>18</v>
      </c>
    </row>
    <row r="1245" spans="1:6">
      <c r="A1245" s="79">
        <v>45260</v>
      </c>
      <c r="B1245" s="97">
        <v>0.66237268518518522</v>
      </c>
      <c r="C1245" s="95">
        <v>20</v>
      </c>
      <c r="D1245" s="98">
        <v>126</v>
      </c>
      <c r="E1245" s="92">
        <f t="shared" si="19"/>
        <v>2520</v>
      </c>
      <c r="F1245" s="95" t="s">
        <v>18</v>
      </c>
    </row>
    <row r="1246" spans="1:6">
      <c r="A1246" s="79">
        <v>45260</v>
      </c>
      <c r="B1246" s="97">
        <v>0.66237268518518522</v>
      </c>
      <c r="C1246" s="95">
        <v>60</v>
      </c>
      <c r="D1246" s="98">
        <v>126</v>
      </c>
      <c r="E1246" s="92">
        <f t="shared" si="19"/>
        <v>7560</v>
      </c>
      <c r="F1246" s="95" t="s">
        <v>18</v>
      </c>
    </row>
    <row r="1247" spans="1:6">
      <c r="A1247" s="79">
        <v>45260</v>
      </c>
      <c r="B1247" s="97">
        <v>0.66237268518518522</v>
      </c>
      <c r="C1247" s="95">
        <v>62</v>
      </c>
      <c r="D1247" s="98">
        <v>126</v>
      </c>
      <c r="E1247" s="92">
        <f t="shared" si="19"/>
        <v>7812</v>
      </c>
      <c r="F1247" s="95" t="s">
        <v>18</v>
      </c>
    </row>
    <row r="1248" spans="1:6">
      <c r="A1248" s="79">
        <v>45260</v>
      </c>
      <c r="B1248" s="97">
        <v>0.66237268518518522</v>
      </c>
      <c r="C1248" s="95">
        <v>72</v>
      </c>
      <c r="D1248" s="98">
        <v>126</v>
      </c>
      <c r="E1248" s="92">
        <f t="shared" si="19"/>
        <v>9072</v>
      </c>
      <c r="F1248" s="95" t="s">
        <v>18</v>
      </c>
    </row>
    <row r="1249" spans="1:6">
      <c r="A1249" s="79">
        <v>45260</v>
      </c>
      <c r="B1249" s="97">
        <v>0.66237268518518522</v>
      </c>
      <c r="C1249" s="95">
        <v>87</v>
      </c>
      <c r="D1249" s="98">
        <v>126</v>
      </c>
      <c r="E1249" s="92">
        <f t="shared" si="19"/>
        <v>10962</v>
      </c>
      <c r="F1249" s="95" t="s">
        <v>18</v>
      </c>
    </row>
    <row r="1250" spans="1:6">
      <c r="A1250" s="79">
        <v>45260</v>
      </c>
      <c r="B1250" s="97">
        <v>0.66237268518518522</v>
      </c>
      <c r="C1250" s="95">
        <v>87</v>
      </c>
      <c r="D1250" s="98">
        <v>126</v>
      </c>
      <c r="E1250" s="92">
        <f t="shared" si="19"/>
        <v>10962</v>
      </c>
      <c r="F1250" s="95" t="s">
        <v>18</v>
      </c>
    </row>
    <row r="1251" spans="1:6">
      <c r="A1251" s="79">
        <v>45260</v>
      </c>
      <c r="B1251" s="97">
        <v>0.66237268518518522</v>
      </c>
      <c r="C1251" s="95">
        <v>97</v>
      </c>
      <c r="D1251" s="98">
        <v>126</v>
      </c>
      <c r="E1251" s="92">
        <f t="shared" si="19"/>
        <v>12222</v>
      </c>
      <c r="F1251" s="95" t="s">
        <v>18</v>
      </c>
    </row>
    <row r="1252" spans="1:6">
      <c r="A1252" s="79">
        <v>45260</v>
      </c>
      <c r="B1252" s="97">
        <v>0.66241898148148148</v>
      </c>
      <c r="C1252" s="95">
        <v>6</v>
      </c>
      <c r="D1252" s="98">
        <v>125.95</v>
      </c>
      <c r="E1252" s="92">
        <f t="shared" si="19"/>
        <v>755.7</v>
      </c>
      <c r="F1252" s="95" t="s">
        <v>18</v>
      </c>
    </row>
    <row r="1253" spans="1:6">
      <c r="A1253" s="79">
        <v>45260</v>
      </c>
      <c r="B1253" s="97">
        <v>0.66241898148148148</v>
      </c>
      <c r="C1253" s="95">
        <v>6</v>
      </c>
      <c r="D1253" s="98">
        <v>125.95</v>
      </c>
      <c r="E1253" s="92">
        <f t="shared" si="19"/>
        <v>755.7</v>
      </c>
      <c r="F1253" s="95" t="s">
        <v>18</v>
      </c>
    </row>
    <row r="1254" spans="1:6">
      <c r="A1254" s="79">
        <v>45260</v>
      </c>
      <c r="B1254" s="97">
        <v>0.66241898148148148</v>
      </c>
      <c r="C1254" s="95">
        <v>7</v>
      </c>
      <c r="D1254" s="98">
        <v>125.95</v>
      </c>
      <c r="E1254" s="92">
        <f t="shared" si="19"/>
        <v>881.65</v>
      </c>
      <c r="F1254" s="95" t="s">
        <v>18</v>
      </c>
    </row>
    <row r="1255" spans="1:6">
      <c r="A1255" s="79">
        <v>45260</v>
      </c>
      <c r="B1255" s="97">
        <v>0.66241898148148148</v>
      </c>
      <c r="C1255" s="95">
        <v>217</v>
      </c>
      <c r="D1255" s="98">
        <v>125.95</v>
      </c>
      <c r="E1255" s="92">
        <f t="shared" si="19"/>
        <v>27331.15</v>
      </c>
      <c r="F1255" s="95" t="s">
        <v>18</v>
      </c>
    </row>
    <row r="1256" spans="1:6">
      <c r="A1256" s="79">
        <v>45260</v>
      </c>
      <c r="B1256" s="97">
        <v>0.66333333333333333</v>
      </c>
      <c r="C1256" s="95">
        <v>6</v>
      </c>
      <c r="D1256" s="98">
        <v>126</v>
      </c>
      <c r="E1256" s="92">
        <f t="shared" si="19"/>
        <v>756</v>
      </c>
      <c r="F1256" s="95" t="s">
        <v>18</v>
      </c>
    </row>
    <row r="1257" spans="1:6">
      <c r="A1257" s="79">
        <v>45260</v>
      </c>
      <c r="B1257" s="97">
        <v>0.66333333333333333</v>
      </c>
      <c r="C1257" s="95">
        <v>7</v>
      </c>
      <c r="D1257" s="98">
        <v>126</v>
      </c>
      <c r="E1257" s="92">
        <f t="shared" si="19"/>
        <v>882</v>
      </c>
      <c r="F1257" s="95" t="s">
        <v>18</v>
      </c>
    </row>
    <row r="1258" spans="1:6">
      <c r="A1258" s="79">
        <v>45260</v>
      </c>
      <c r="B1258" s="97">
        <v>0.66339120370370364</v>
      </c>
      <c r="C1258" s="95">
        <v>17</v>
      </c>
      <c r="D1258" s="98">
        <v>126</v>
      </c>
      <c r="E1258" s="92">
        <f t="shared" si="19"/>
        <v>2142</v>
      </c>
      <c r="F1258" s="95" t="s">
        <v>18</v>
      </c>
    </row>
    <row r="1259" spans="1:6">
      <c r="A1259" s="79">
        <v>45260</v>
      </c>
      <c r="B1259" s="97">
        <v>0.66339120370370364</v>
      </c>
      <c r="C1259" s="95">
        <v>20</v>
      </c>
      <c r="D1259" s="98">
        <v>126</v>
      </c>
      <c r="E1259" s="92">
        <f t="shared" si="19"/>
        <v>2520</v>
      </c>
      <c r="F1259" s="95" t="s">
        <v>18</v>
      </c>
    </row>
    <row r="1260" spans="1:6">
      <c r="A1260" s="79">
        <v>45260</v>
      </c>
      <c r="B1260" s="97">
        <v>0.66339120370370364</v>
      </c>
      <c r="C1260" s="95">
        <v>60</v>
      </c>
      <c r="D1260" s="98">
        <v>126</v>
      </c>
      <c r="E1260" s="92">
        <f t="shared" si="19"/>
        <v>7560</v>
      </c>
      <c r="F1260" s="95" t="s">
        <v>18</v>
      </c>
    </row>
    <row r="1261" spans="1:6">
      <c r="A1261" s="79">
        <v>45260</v>
      </c>
      <c r="B1261" s="97">
        <v>0.66339120370370364</v>
      </c>
      <c r="C1261" s="95">
        <v>87</v>
      </c>
      <c r="D1261" s="98">
        <v>126</v>
      </c>
      <c r="E1261" s="92">
        <f t="shared" si="19"/>
        <v>10962</v>
      </c>
      <c r="F1261" s="95" t="s">
        <v>18</v>
      </c>
    </row>
    <row r="1262" spans="1:6">
      <c r="A1262" s="79">
        <v>45260</v>
      </c>
      <c r="B1262" s="97">
        <v>0.66339120370370364</v>
      </c>
      <c r="C1262" s="95">
        <v>87</v>
      </c>
      <c r="D1262" s="98">
        <v>126</v>
      </c>
      <c r="E1262" s="92">
        <f t="shared" si="19"/>
        <v>10962</v>
      </c>
      <c r="F1262" s="95" t="s">
        <v>18</v>
      </c>
    </row>
    <row r="1263" spans="1:6">
      <c r="A1263" s="79">
        <v>45260</v>
      </c>
      <c r="B1263" s="97">
        <v>0.66399305555555554</v>
      </c>
      <c r="C1263" s="95">
        <v>50</v>
      </c>
      <c r="D1263" s="98">
        <v>126</v>
      </c>
      <c r="E1263" s="92">
        <f t="shared" si="19"/>
        <v>6300</v>
      </c>
      <c r="F1263" s="95" t="s">
        <v>18</v>
      </c>
    </row>
    <row r="1264" spans="1:6">
      <c r="A1264" s="79">
        <v>45260</v>
      </c>
      <c r="B1264" s="97">
        <v>0.66399305555555554</v>
      </c>
      <c r="C1264" s="95">
        <v>61</v>
      </c>
      <c r="D1264" s="98">
        <v>126</v>
      </c>
      <c r="E1264" s="92">
        <f t="shared" si="19"/>
        <v>7686</v>
      </c>
      <c r="F1264" s="95" t="s">
        <v>18</v>
      </c>
    </row>
    <row r="1265" spans="1:6">
      <c r="A1265" s="79">
        <v>45260</v>
      </c>
      <c r="B1265" s="97">
        <v>0.66399305555555554</v>
      </c>
      <c r="C1265" s="95">
        <v>87</v>
      </c>
      <c r="D1265" s="98">
        <v>126</v>
      </c>
      <c r="E1265" s="92">
        <f t="shared" si="19"/>
        <v>10962</v>
      </c>
      <c r="F1265" s="95" t="s">
        <v>18</v>
      </c>
    </row>
    <row r="1266" spans="1:6">
      <c r="A1266" s="79">
        <v>45260</v>
      </c>
      <c r="B1266" s="97">
        <v>0.66517361111111117</v>
      </c>
      <c r="C1266" s="95">
        <v>8</v>
      </c>
      <c r="D1266" s="98">
        <v>126.05</v>
      </c>
      <c r="E1266" s="92">
        <f t="shared" si="19"/>
        <v>1008.4</v>
      </c>
      <c r="F1266" s="95" t="s">
        <v>18</v>
      </c>
    </row>
    <row r="1267" spans="1:6">
      <c r="A1267" s="79">
        <v>45260</v>
      </c>
      <c r="B1267" s="97">
        <v>0.66517361111111117</v>
      </c>
      <c r="C1267" s="95">
        <v>11</v>
      </c>
      <c r="D1267" s="98">
        <v>126.05</v>
      </c>
      <c r="E1267" s="92">
        <f t="shared" si="19"/>
        <v>1386.55</v>
      </c>
      <c r="F1267" s="95" t="s">
        <v>18</v>
      </c>
    </row>
    <row r="1268" spans="1:6">
      <c r="A1268" s="79">
        <v>45260</v>
      </c>
      <c r="B1268" s="97">
        <v>0.66521990740740744</v>
      </c>
      <c r="C1268" s="95">
        <v>87</v>
      </c>
      <c r="D1268" s="98">
        <v>126.05</v>
      </c>
      <c r="E1268" s="92">
        <f t="shared" si="19"/>
        <v>10966.35</v>
      </c>
      <c r="F1268" s="95" t="s">
        <v>18</v>
      </c>
    </row>
    <row r="1269" spans="1:6">
      <c r="A1269" s="79">
        <v>45260</v>
      </c>
      <c r="B1269" s="97">
        <v>0.66524305555555563</v>
      </c>
      <c r="C1269" s="95">
        <v>20</v>
      </c>
      <c r="D1269" s="98">
        <v>126.05</v>
      </c>
      <c r="E1269" s="92">
        <f t="shared" si="19"/>
        <v>2521</v>
      </c>
      <c r="F1269" s="95" t="s">
        <v>18</v>
      </c>
    </row>
    <row r="1270" spans="1:6">
      <c r="A1270" s="79">
        <v>45260</v>
      </c>
      <c r="B1270" s="97">
        <v>0.66524305555555563</v>
      </c>
      <c r="C1270" s="95">
        <v>120</v>
      </c>
      <c r="D1270" s="98">
        <v>126.05</v>
      </c>
      <c r="E1270" s="92">
        <f t="shared" si="19"/>
        <v>15126</v>
      </c>
      <c r="F1270" s="95" t="s">
        <v>18</v>
      </c>
    </row>
    <row r="1271" spans="1:6">
      <c r="A1271" s="79">
        <v>45260</v>
      </c>
      <c r="B1271" s="97">
        <v>0.66526620370370371</v>
      </c>
      <c r="C1271" s="95">
        <v>62</v>
      </c>
      <c r="D1271" s="98">
        <v>126.05</v>
      </c>
      <c r="E1271" s="92">
        <f t="shared" si="19"/>
        <v>7815.0999999999995</v>
      </c>
      <c r="F1271" s="95" t="s">
        <v>18</v>
      </c>
    </row>
    <row r="1272" spans="1:6">
      <c r="A1272" s="79">
        <v>45260</v>
      </c>
      <c r="B1272" s="97">
        <v>0.66538194444444443</v>
      </c>
      <c r="C1272" s="95">
        <v>59</v>
      </c>
      <c r="D1272" s="98">
        <v>126.05</v>
      </c>
      <c r="E1272" s="92">
        <f t="shared" si="19"/>
        <v>7436.95</v>
      </c>
      <c r="F1272" s="95" t="s">
        <v>18</v>
      </c>
    </row>
    <row r="1273" spans="1:6">
      <c r="A1273" s="79">
        <v>45260</v>
      </c>
      <c r="B1273" s="97">
        <v>0.6654282407407407</v>
      </c>
      <c r="C1273" s="95">
        <v>4</v>
      </c>
      <c r="D1273" s="98">
        <v>126</v>
      </c>
      <c r="E1273" s="92">
        <f t="shared" si="19"/>
        <v>504</v>
      </c>
      <c r="F1273" s="95" t="s">
        <v>18</v>
      </c>
    </row>
    <row r="1274" spans="1:6">
      <c r="A1274" s="79">
        <v>45260</v>
      </c>
      <c r="B1274" s="97">
        <v>0.6654282407407407</v>
      </c>
      <c r="C1274" s="95">
        <v>6</v>
      </c>
      <c r="D1274" s="98">
        <v>126</v>
      </c>
      <c r="E1274" s="92">
        <f t="shared" si="19"/>
        <v>756</v>
      </c>
      <c r="F1274" s="95" t="s">
        <v>18</v>
      </c>
    </row>
    <row r="1275" spans="1:6">
      <c r="A1275" s="79">
        <v>45260</v>
      </c>
      <c r="B1275" s="97">
        <v>0.66574074074074074</v>
      </c>
      <c r="C1275" s="95">
        <v>4</v>
      </c>
      <c r="D1275" s="98">
        <v>126.05</v>
      </c>
      <c r="E1275" s="92">
        <f t="shared" si="19"/>
        <v>504.2</v>
      </c>
      <c r="F1275" s="95" t="s">
        <v>18</v>
      </c>
    </row>
    <row r="1276" spans="1:6">
      <c r="A1276" s="79">
        <v>45260</v>
      </c>
      <c r="B1276" s="97">
        <v>0.66574074074074074</v>
      </c>
      <c r="C1276" s="95">
        <v>5</v>
      </c>
      <c r="D1276" s="98">
        <v>126.05</v>
      </c>
      <c r="E1276" s="92">
        <f t="shared" si="19"/>
        <v>630.25</v>
      </c>
      <c r="F1276" s="95" t="s">
        <v>18</v>
      </c>
    </row>
    <row r="1277" spans="1:6">
      <c r="A1277" s="79">
        <v>45260</v>
      </c>
      <c r="B1277" s="97">
        <v>0.66574074074074074</v>
      </c>
      <c r="C1277" s="95">
        <v>6</v>
      </c>
      <c r="D1277" s="98">
        <v>126.05</v>
      </c>
      <c r="E1277" s="92">
        <f t="shared" si="19"/>
        <v>756.3</v>
      </c>
      <c r="F1277" s="95" t="s">
        <v>18</v>
      </c>
    </row>
    <row r="1278" spans="1:6">
      <c r="A1278" s="79">
        <v>45260</v>
      </c>
      <c r="B1278" s="97">
        <v>0.66574074074074074</v>
      </c>
      <c r="C1278" s="95">
        <v>7</v>
      </c>
      <c r="D1278" s="98">
        <v>126.05</v>
      </c>
      <c r="E1278" s="92">
        <f t="shared" si="19"/>
        <v>882.35</v>
      </c>
      <c r="F1278" s="95" t="s">
        <v>18</v>
      </c>
    </row>
    <row r="1279" spans="1:6">
      <c r="A1279" s="79">
        <v>45260</v>
      </c>
      <c r="B1279" s="97">
        <v>0.66584490740740743</v>
      </c>
      <c r="C1279" s="95">
        <v>50</v>
      </c>
      <c r="D1279" s="98">
        <v>126.05</v>
      </c>
      <c r="E1279" s="92">
        <f t="shared" si="19"/>
        <v>6302.5</v>
      </c>
      <c r="F1279" s="95" t="s">
        <v>18</v>
      </c>
    </row>
    <row r="1280" spans="1:6">
      <c r="A1280" s="79">
        <v>45260</v>
      </c>
      <c r="B1280" s="97">
        <v>0.66584490740740743</v>
      </c>
      <c r="C1280" s="95">
        <v>59</v>
      </c>
      <c r="D1280" s="98">
        <v>126.05</v>
      </c>
      <c r="E1280" s="92">
        <f t="shared" si="19"/>
        <v>7436.95</v>
      </c>
      <c r="F1280" s="95" t="s">
        <v>18</v>
      </c>
    </row>
    <row r="1281" spans="1:6">
      <c r="A1281" s="79">
        <v>45260</v>
      </c>
      <c r="B1281" s="97">
        <v>0.6661921296296297</v>
      </c>
      <c r="C1281" s="95">
        <v>50</v>
      </c>
      <c r="D1281" s="98">
        <v>126.05</v>
      </c>
      <c r="E1281" s="92">
        <f t="shared" si="19"/>
        <v>6302.5</v>
      </c>
      <c r="F1281" s="95" t="s">
        <v>18</v>
      </c>
    </row>
    <row r="1282" spans="1:6">
      <c r="A1282" s="79">
        <v>45260</v>
      </c>
      <c r="B1282" s="97">
        <v>0.6661921296296297</v>
      </c>
      <c r="C1282" s="95">
        <v>59</v>
      </c>
      <c r="D1282" s="98">
        <v>126.05</v>
      </c>
      <c r="E1282" s="92">
        <f t="shared" si="19"/>
        <v>7436.95</v>
      </c>
      <c r="F1282" s="95" t="s">
        <v>18</v>
      </c>
    </row>
    <row r="1283" spans="1:6">
      <c r="A1283" s="79">
        <v>45260</v>
      </c>
      <c r="B1283" s="97">
        <v>0.66622685185185182</v>
      </c>
      <c r="C1283" s="95">
        <v>50</v>
      </c>
      <c r="D1283" s="98">
        <v>126.05</v>
      </c>
      <c r="E1283" s="92">
        <f t="shared" si="19"/>
        <v>6302.5</v>
      </c>
      <c r="F1283" s="95" t="s">
        <v>18</v>
      </c>
    </row>
    <row r="1284" spans="1:6">
      <c r="A1284" s="79">
        <v>45260</v>
      </c>
      <c r="B1284" s="97">
        <v>0.66622685185185182</v>
      </c>
      <c r="C1284" s="95">
        <v>61</v>
      </c>
      <c r="D1284" s="98">
        <v>126.05</v>
      </c>
      <c r="E1284" s="92">
        <f t="shared" si="19"/>
        <v>7689.05</v>
      </c>
      <c r="F1284" s="95" t="s">
        <v>18</v>
      </c>
    </row>
    <row r="1285" spans="1:6">
      <c r="A1285" s="79">
        <v>45260</v>
      </c>
      <c r="B1285" s="97">
        <v>0.66648148148148145</v>
      </c>
      <c r="C1285" s="95">
        <v>63</v>
      </c>
      <c r="D1285" s="98">
        <v>126.05</v>
      </c>
      <c r="E1285" s="92">
        <f t="shared" si="19"/>
        <v>7941.15</v>
      </c>
      <c r="F1285" s="95" t="s">
        <v>18</v>
      </c>
    </row>
    <row r="1286" spans="1:6">
      <c r="A1286" s="79">
        <v>45260</v>
      </c>
      <c r="B1286" s="97">
        <v>0.66648148148148145</v>
      </c>
      <c r="C1286" s="95">
        <v>138</v>
      </c>
      <c r="D1286" s="98">
        <v>126.05</v>
      </c>
      <c r="E1286" s="92">
        <f t="shared" si="19"/>
        <v>17394.899999999998</v>
      </c>
      <c r="F1286" s="95" t="s">
        <v>18</v>
      </c>
    </row>
    <row r="1287" spans="1:6">
      <c r="A1287" s="79">
        <v>45260</v>
      </c>
      <c r="B1287" s="97">
        <v>0.666875</v>
      </c>
      <c r="C1287" s="95">
        <v>23</v>
      </c>
      <c r="D1287" s="98">
        <v>126.05</v>
      </c>
      <c r="E1287" s="92">
        <f t="shared" ref="E1287:E1350" si="20">C1287*D1287</f>
        <v>2899.15</v>
      </c>
      <c r="F1287" s="95" t="s">
        <v>18</v>
      </c>
    </row>
    <row r="1288" spans="1:6">
      <c r="A1288" s="79">
        <v>45260</v>
      </c>
      <c r="B1288" s="97">
        <v>0.66697916666666668</v>
      </c>
      <c r="C1288" s="95">
        <v>42</v>
      </c>
      <c r="D1288" s="98">
        <v>126.05</v>
      </c>
      <c r="E1288" s="92">
        <f t="shared" si="20"/>
        <v>5294.0999999999995</v>
      </c>
      <c r="F1288" s="95" t="s">
        <v>18</v>
      </c>
    </row>
    <row r="1289" spans="1:6">
      <c r="A1289" s="79">
        <v>45260</v>
      </c>
      <c r="B1289" s="97">
        <v>0.66697916666666668</v>
      </c>
      <c r="C1289" s="95">
        <v>45</v>
      </c>
      <c r="D1289" s="98">
        <v>126.05</v>
      </c>
      <c r="E1289" s="92">
        <f t="shared" si="20"/>
        <v>5672.25</v>
      </c>
      <c r="F1289" s="95" t="s">
        <v>18</v>
      </c>
    </row>
    <row r="1290" spans="1:6">
      <c r="A1290" s="79">
        <v>45260</v>
      </c>
      <c r="B1290" s="97">
        <v>0.66697916666666668</v>
      </c>
      <c r="C1290" s="95">
        <v>49</v>
      </c>
      <c r="D1290" s="98">
        <v>126.05</v>
      </c>
      <c r="E1290" s="92">
        <f t="shared" si="20"/>
        <v>6176.45</v>
      </c>
      <c r="F1290" s="95" t="s">
        <v>18</v>
      </c>
    </row>
    <row r="1291" spans="1:6">
      <c r="A1291" s="79">
        <v>45260</v>
      </c>
      <c r="B1291" s="97">
        <v>0.66697916666666668</v>
      </c>
      <c r="C1291" s="95">
        <v>62</v>
      </c>
      <c r="D1291" s="98">
        <v>126.05</v>
      </c>
      <c r="E1291" s="92">
        <f t="shared" si="20"/>
        <v>7815.0999999999995</v>
      </c>
      <c r="F1291" s="95" t="s">
        <v>18</v>
      </c>
    </row>
    <row r="1292" spans="1:6">
      <c r="A1292" s="79">
        <v>45260</v>
      </c>
      <c r="B1292" s="97">
        <v>0.66704861111111102</v>
      </c>
      <c r="C1292" s="95">
        <v>3</v>
      </c>
      <c r="D1292" s="98">
        <v>126</v>
      </c>
      <c r="E1292" s="92">
        <f t="shared" si="20"/>
        <v>378</v>
      </c>
      <c r="F1292" s="95" t="s">
        <v>18</v>
      </c>
    </row>
    <row r="1293" spans="1:6">
      <c r="A1293" s="79">
        <v>45260</v>
      </c>
      <c r="B1293" s="97">
        <v>0.66704861111111102</v>
      </c>
      <c r="C1293" s="95">
        <v>217</v>
      </c>
      <c r="D1293" s="98">
        <v>126</v>
      </c>
      <c r="E1293" s="92">
        <f t="shared" si="20"/>
        <v>27342</v>
      </c>
      <c r="F1293" s="95" t="s">
        <v>18</v>
      </c>
    </row>
    <row r="1294" spans="1:6">
      <c r="A1294" s="79">
        <v>45260</v>
      </c>
      <c r="B1294" s="97">
        <v>0.66715277777777782</v>
      </c>
      <c r="C1294" s="95">
        <v>3</v>
      </c>
      <c r="D1294" s="98">
        <v>125.95</v>
      </c>
      <c r="E1294" s="92">
        <f t="shared" si="20"/>
        <v>377.85</v>
      </c>
      <c r="F1294" s="95" t="s">
        <v>18</v>
      </c>
    </row>
    <row r="1295" spans="1:6">
      <c r="A1295" s="79">
        <v>45260</v>
      </c>
      <c r="B1295" s="97">
        <v>0.66715277777777782</v>
      </c>
      <c r="C1295" s="95">
        <v>4</v>
      </c>
      <c r="D1295" s="98">
        <v>125.95</v>
      </c>
      <c r="E1295" s="92">
        <f t="shared" si="20"/>
        <v>503.8</v>
      </c>
      <c r="F1295" s="95" t="s">
        <v>18</v>
      </c>
    </row>
    <row r="1296" spans="1:6">
      <c r="A1296" s="79">
        <v>45260</v>
      </c>
      <c r="B1296" s="97">
        <v>0.66715277777777782</v>
      </c>
      <c r="C1296" s="95">
        <v>4</v>
      </c>
      <c r="D1296" s="98">
        <v>125.95</v>
      </c>
      <c r="E1296" s="92">
        <f t="shared" si="20"/>
        <v>503.8</v>
      </c>
      <c r="F1296" s="95" t="s">
        <v>18</v>
      </c>
    </row>
    <row r="1297" spans="1:6">
      <c r="A1297" s="79">
        <v>45260</v>
      </c>
      <c r="B1297" s="97">
        <v>0.66715277777777782</v>
      </c>
      <c r="C1297" s="95">
        <v>28</v>
      </c>
      <c r="D1297" s="98">
        <v>125.95</v>
      </c>
      <c r="E1297" s="92">
        <f t="shared" si="20"/>
        <v>3526.6</v>
      </c>
      <c r="F1297" s="95" t="s">
        <v>18</v>
      </c>
    </row>
    <row r="1298" spans="1:6">
      <c r="A1298" s="79">
        <v>45260</v>
      </c>
      <c r="B1298" s="97">
        <v>0.66753472222222221</v>
      </c>
      <c r="C1298" s="95">
        <v>5</v>
      </c>
      <c r="D1298" s="98">
        <v>125.95</v>
      </c>
      <c r="E1298" s="92">
        <f t="shared" si="20"/>
        <v>629.75</v>
      </c>
      <c r="F1298" s="95" t="s">
        <v>18</v>
      </c>
    </row>
    <row r="1299" spans="1:6">
      <c r="A1299" s="79">
        <v>45260</v>
      </c>
      <c r="B1299" s="97">
        <v>0.66810185185185178</v>
      </c>
      <c r="C1299" s="95">
        <v>4</v>
      </c>
      <c r="D1299" s="98">
        <v>125.9</v>
      </c>
      <c r="E1299" s="92">
        <f t="shared" si="20"/>
        <v>503.6</v>
      </c>
      <c r="F1299" s="95" t="s">
        <v>18</v>
      </c>
    </row>
    <row r="1300" spans="1:6">
      <c r="A1300" s="79">
        <v>45260</v>
      </c>
      <c r="B1300" s="97">
        <v>0.66810185185185178</v>
      </c>
      <c r="C1300" s="95">
        <v>4</v>
      </c>
      <c r="D1300" s="98">
        <v>125.9</v>
      </c>
      <c r="E1300" s="92">
        <f t="shared" si="20"/>
        <v>503.6</v>
      </c>
      <c r="F1300" s="95" t="s">
        <v>18</v>
      </c>
    </row>
    <row r="1301" spans="1:6">
      <c r="A1301" s="79">
        <v>45260</v>
      </c>
      <c r="B1301" s="97">
        <v>0.66810185185185178</v>
      </c>
      <c r="C1301" s="95">
        <v>6</v>
      </c>
      <c r="D1301" s="98">
        <v>125.9</v>
      </c>
      <c r="E1301" s="92">
        <f t="shared" si="20"/>
        <v>755.40000000000009</v>
      </c>
      <c r="F1301" s="95" t="s">
        <v>18</v>
      </c>
    </row>
    <row r="1302" spans="1:6">
      <c r="A1302" s="79">
        <v>45260</v>
      </c>
      <c r="B1302" s="97">
        <v>0.66810185185185178</v>
      </c>
      <c r="C1302" s="95">
        <v>106</v>
      </c>
      <c r="D1302" s="98">
        <v>125.9</v>
      </c>
      <c r="E1302" s="92">
        <f t="shared" si="20"/>
        <v>13345.400000000001</v>
      </c>
      <c r="F1302" s="95" t="s">
        <v>18</v>
      </c>
    </row>
    <row r="1303" spans="1:6">
      <c r="A1303" s="79">
        <v>45260</v>
      </c>
      <c r="B1303" s="97">
        <v>0.66849537037037043</v>
      </c>
      <c r="C1303" s="95">
        <v>61</v>
      </c>
      <c r="D1303" s="98">
        <v>125.9</v>
      </c>
      <c r="E1303" s="92">
        <f t="shared" si="20"/>
        <v>7679.9000000000005</v>
      </c>
      <c r="F1303" s="95" t="s">
        <v>18</v>
      </c>
    </row>
    <row r="1304" spans="1:6">
      <c r="A1304" s="79">
        <v>45260</v>
      </c>
      <c r="B1304" s="97">
        <v>0.66849537037037043</v>
      </c>
      <c r="C1304" s="95">
        <v>72</v>
      </c>
      <c r="D1304" s="98">
        <v>125.9</v>
      </c>
      <c r="E1304" s="92">
        <f t="shared" si="20"/>
        <v>9064.8000000000011</v>
      </c>
      <c r="F1304" s="95" t="s">
        <v>18</v>
      </c>
    </row>
    <row r="1305" spans="1:6">
      <c r="A1305" s="79">
        <v>45260</v>
      </c>
      <c r="B1305" s="97">
        <v>0.66849537037037043</v>
      </c>
      <c r="C1305" s="95">
        <v>87</v>
      </c>
      <c r="D1305" s="98">
        <v>125.9</v>
      </c>
      <c r="E1305" s="92">
        <f t="shared" si="20"/>
        <v>10953.300000000001</v>
      </c>
      <c r="F1305" s="95" t="s">
        <v>18</v>
      </c>
    </row>
    <row r="1306" spans="1:6">
      <c r="A1306" s="79">
        <v>45260</v>
      </c>
      <c r="B1306" s="97">
        <v>0.66892361111111109</v>
      </c>
      <c r="C1306" s="95">
        <v>35</v>
      </c>
      <c r="D1306" s="98">
        <v>125.9</v>
      </c>
      <c r="E1306" s="92">
        <f t="shared" si="20"/>
        <v>4406.5</v>
      </c>
      <c r="F1306" s="95" t="s">
        <v>18</v>
      </c>
    </row>
    <row r="1307" spans="1:6">
      <c r="A1307" s="79">
        <v>45260</v>
      </c>
      <c r="B1307" s="97">
        <v>0.66892361111111109</v>
      </c>
      <c r="C1307" s="95">
        <v>49</v>
      </c>
      <c r="D1307" s="98">
        <v>125.9</v>
      </c>
      <c r="E1307" s="92">
        <f t="shared" si="20"/>
        <v>6169.1</v>
      </c>
      <c r="F1307" s="95" t="s">
        <v>18</v>
      </c>
    </row>
    <row r="1308" spans="1:6">
      <c r="A1308" s="79">
        <v>45260</v>
      </c>
      <c r="B1308" s="97">
        <v>0.66892361111111109</v>
      </c>
      <c r="C1308" s="95">
        <v>50</v>
      </c>
      <c r="D1308" s="98">
        <v>125.9</v>
      </c>
      <c r="E1308" s="92">
        <f t="shared" si="20"/>
        <v>6295</v>
      </c>
      <c r="F1308" s="95" t="s">
        <v>18</v>
      </c>
    </row>
    <row r="1309" spans="1:6">
      <c r="A1309" s="79">
        <v>45260</v>
      </c>
      <c r="B1309" s="97">
        <v>0.66892361111111109</v>
      </c>
      <c r="C1309" s="95">
        <v>51</v>
      </c>
      <c r="D1309" s="98">
        <v>125.9</v>
      </c>
      <c r="E1309" s="92">
        <f t="shared" si="20"/>
        <v>6420.9000000000005</v>
      </c>
      <c r="F1309" s="95" t="s">
        <v>18</v>
      </c>
    </row>
    <row r="1310" spans="1:6">
      <c r="A1310" s="79">
        <v>45260</v>
      </c>
      <c r="B1310" s="97">
        <v>0.66892361111111109</v>
      </c>
      <c r="C1310" s="95">
        <v>63</v>
      </c>
      <c r="D1310" s="98">
        <v>125.9</v>
      </c>
      <c r="E1310" s="92">
        <f t="shared" si="20"/>
        <v>7931.7000000000007</v>
      </c>
      <c r="F1310" s="95" t="s">
        <v>18</v>
      </c>
    </row>
    <row r="1311" spans="1:6">
      <c r="A1311" s="79">
        <v>45260</v>
      </c>
      <c r="B1311" s="97">
        <v>0.66900462962962959</v>
      </c>
      <c r="C1311" s="95">
        <v>3</v>
      </c>
      <c r="D1311" s="98">
        <v>125.85</v>
      </c>
      <c r="E1311" s="92">
        <f t="shared" si="20"/>
        <v>377.54999999999995</v>
      </c>
      <c r="F1311" s="95" t="s">
        <v>18</v>
      </c>
    </row>
    <row r="1312" spans="1:6">
      <c r="A1312" s="79">
        <v>45260</v>
      </c>
      <c r="B1312" s="97">
        <v>0.66900462962962959</v>
      </c>
      <c r="C1312" s="95">
        <v>4</v>
      </c>
      <c r="D1312" s="98">
        <v>125.85</v>
      </c>
      <c r="E1312" s="92">
        <f t="shared" si="20"/>
        <v>503.4</v>
      </c>
      <c r="F1312" s="95" t="s">
        <v>18</v>
      </c>
    </row>
    <row r="1313" spans="1:6">
      <c r="A1313" s="79">
        <v>45260</v>
      </c>
      <c r="B1313" s="97">
        <v>0.66900462962962959</v>
      </c>
      <c r="C1313" s="95">
        <v>4</v>
      </c>
      <c r="D1313" s="98">
        <v>125.85</v>
      </c>
      <c r="E1313" s="92">
        <f t="shared" si="20"/>
        <v>503.4</v>
      </c>
      <c r="F1313" s="95" t="s">
        <v>18</v>
      </c>
    </row>
    <row r="1314" spans="1:6">
      <c r="A1314" s="79">
        <v>45260</v>
      </c>
      <c r="B1314" s="97">
        <v>0.66900462962962959</v>
      </c>
      <c r="C1314" s="95">
        <v>6</v>
      </c>
      <c r="D1314" s="98">
        <v>125.85</v>
      </c>
      <c r="E1314" s="92">
        <f t="shared" si="20"/>
        <v>755.09999999999991</v>
      </c>
      <c r="F1314" s="95" t="s">
        <v>18</v>
      </c>
    </row>
    <row r="1315" spans="1:6">
      <c r="A1315" s="79">
        <v>45260</v>
      </c>
      <c r="B1315" s="97">
        <v>0.66900462962962959</v>
      </c>
      <c r="C1315" s="95">
        <v>8</v>
      </c>
      <c r="D1315" s="98">
        <v>125.85</v>
      </c>
      <c r="E1315" s="92">
        <f t="shared" si="20"/>
        <v>1006.8</v>
      </c>
      <c r="F1315" s="95" t="s">
        <v>18</v>
      </c>
    </row>
    <row r="1316" spans="1:6">
      <c r="A1316" s="79">
        <v>45260</v>
      </c>
      <c r="B1316" s="97">
        <v>0.66900462962962959</v>
      </c>
      <c r="C1316" s="95">
        <v>153</v>
      </c>
      <c r="D1316" s="98">
        <v>125.85</v>
      </c>
      <c r="E1316" s="92">
        <f t="shared" si="20"/>
        <v>19255.05</v>
      </c>
      <c r="F1316" s="95" t="s">
        <v>18</v>
      </c>
    </row>
    <row r="1317" spans="1:6">
      <c r="A1317" s="79">
        <v>45260</v>
      </c>
      <c r="B1317" s="97">
        <v>0.66901620370370374</v>
      </c>
      <c r="C1317" s="95">
        <v>3</v>
      </c>
      <c r="D1317" s="98">
        <v>125.8</v>
      </c>
      <c r="E1317" s="92">
        <f t="shared" si="20"/>
        <v>377.4</v>
      </c>
      <c r="F1317" s="95" t="s">
        <v>18</v>
      </c>
    </row>
    <row r="1318" spans="1:6">
      <c r="A1318" s="79">
        <v>45260</v>
      </c>
      <c r="B1318" s="97">
        <v>0.66901620370370374</v>
      </c>
      <c r="C1318" s="95">
        <v>5</v>
      </c>
      <c r="D1318" s="98">
        <v>125.8</v>
      </c>
      <c r="E1318" s="92">
        <f t="shared" si="20"/>
        <v>629</v>
      </c>
      <c r="F1318" s="95" t="s">
        <v>18</v>
      </c>
    </row>
    <row r="1319" spans="1:6">
      <c r="A1319" s="79">
        <v>45260</v>
      </c>
      <c r="B1319" s="97">
        <v>0.66901620370370374</v>
      </c>
      <c r="C1319" s="95">
        <v>5</v>
      </c>
      <c r="D1319" s="98">
        <v>125.8</v>
      </c>
      <c r="E1319" s="92">
        <f t="shared" si="20"/>
        <v>629</v>
      </c>
      <c r="F1319" s="95" t="s">
        <v>18</v>
      </c>
    </row>
    <row r="1320" spans="1:6">
      <c r="A1320" s="79">
        <v>45260</v>
      </c>
      <c r="B1320" s="97">
        <v>0.66901620370370374</v>
      </c>
      <c r="C1320" s="95">
        <v>21</v>
      </c>
      <c r="D1320" s="98">
        <v>125.8</v>
      </c>
      <c r="E1320" s="92">
        <f t="shared" si="20"/>
        <v>2641.7999999999997</v>
      </c>
      <c r="F1320" s="95" t="s">
        <v>18</v>
      </c>
    </row>
    <row r="1321" spans="1:6">
      <c r="A1321" s="79">
        <v>45260</v>
      </c>
      <c r="B1321" s="97">
        <v>0.66901620370370374</v>
      </c>
      <c r="C1321" s="95">
        <v>64</v>
      </c>
      <c r="D1321" s="98">
        <v>125.8</v>
      </c>
      <c r="E1321" s="92">
        <f t="shared" si="20"/>
        <v>8051.2</v>
      </c>
      <c r="F1321" s="95" t="s">
        <v>18</v>
      </c>
    </row>
    <row r="1322" spans="1:6">
      <c r="A1322" s="79">
        <v>45260</v>
      </c>
      <c r="B1322" s="97">
        <v>0.66905092592592597</v>
      </c>
      <c r="C1322" s="95">
        <v>3</v>
      </c>
      <c r="D1322" s="98">
        <v>125.8</v>
      </c>
      <c r="E1322" s="92">
        <f t="shared" si="20"/>
        <v>377.4</v>
      </c>
      <c r="F1322" s="95" t="s">
        <v>18</v>
      </c>
    </row>
    <row r="1323" spans="1:6">
      <c r="A1323" s="79">
        <v>45260</v>
      </c>
      <c r="B1323" s="97">
        <v>0.66905092592592597</v>
      </c>
      <c r="C1323" s="95">
        <v>4</v>
      </c>
      <c r="D1323" s="98">
        <v>125.8</v>
      </c>
      <c r="E1323" s="92">
        <f t="shared" si="20"/>
        <v>503.2</v>
      </c>
      <c r="F1323" s="95" t="s">
        <v>18</v>
      </c>
    </row>
    <row r="1324" spans="1:6">
      <c r="A1324" s="79">
        <v>45260</v>
      </c>
      <c r="B1324" s="97">
        <v>0.66905092592592597</v>
      </c>
      <c r="C1324" s="95">
        <v>5</v>
      </c>
      <c r="D1324" s="98">
        <v>125.8</v>
      </c>
      <c r="E1324" s="92">
        <f t="shared" si="20"/>
        <v>629</v>
      </c>
      <c r="F1324" s="95" t="s">
        <v>18</v>
      </c>
    </row>
    <row r="1325" spans="1:6">
      <c r="A1325" s="79">
        <v>45260</v>
      </c>
      <c r="B1325" s="97">
        <v>0.66905092592592597</v>
      </c>
      <c r="C1325" s="95">
        <v>7</v>
      </c>
      <c r="D1325" s="98">
        <v>125.8</v>
      </c>
      <c r="E1325" s="92">
        <f t="shared" si="20"/>
        <v>880.6</v>
      </c>
      <c r="F1325" s="95" t="s">
        <v>18</v>
      </c>
    </row>
    <row r="1326" spans="1:6">
      <c r="A1326" s="79">
        <v>45260</v>
      </c>
      <c r="B1326" s="97">
        <v>0.66986111111111113</v>
      </c>
      <c r="C1326" s="95">
        <v>31</v>
      </c>
      <c r="D1326" s="98">
        <v>125.9</v>
      </c>
      <c r="E1326" s="92">
        <f t="shared" si="20"/>
        <v>3902.9</v>
      </c>
      <c r="F1326" s="95" t="s">
        <v>18</v>
      </c>
    </row>
    <row r="1327" spans="1:6">
      <c r="A1327" s="79">
        <v>45260</v>
      </c>
      <c r="B1327" s="97">
        <v>0.66986111111111113</v>
      </c>
      <c r="C1327" s="95">
        <v>32</v>
      </c>
      <c r="D1327" s="98">
        <v>125.9</v>
      </c>
      <c r="E1327" s="92">
        <f t="shared" si="20"/>
        <v>4028.8</v>
      </c>
      <c r="F1327" s="95" t="s">
        <v>18</v>
      </c>
    </row>
    <row r="1328" spans="1:6">
      <c r="A1328" s="79">
        <v>45260</v>
      </c>
      <c r="B1328" s="97">
        <v>0.66986111111111113</v>
      </c>
      <c r="C1328" s="95">
        <v>62</v>
      </c>
      <c r="D1328" s="98">
        <v>125.9</v>
      </c>
      <c r="E1328" s="92">
        <f t="shared" si="20"/>
        <v>7805.8</v>
      </c>
      <c r="F1328" s="95" t="s">
        <v>18</v>
      </c>
    </row>
    <row r="1329" spans="1:6">
      <c r="A1329" s="79">
        <v>45260</v>
      </c>
      <c r="B1329" s="97">
        <v>0.66986111111111113</v>
      </c>
      <c r="C1329" s="95">
        <v>68</v>
      </c>
      <c r="D1329" s="98">
        <v>125.9</v>
      </c>
      <c r="E1329" s="92">
        <f t="shared" si="20"/>
        <v>8561.2000000000007</v>
      </c>
      <c r="F1329" s="95" t="s">
        <v>18</v>
      </c>
    </row>
    <row r="1330" spans="1:6">
      <c r="A1330" s="79">
        <v>45260</v>
      </c>
      <c r="B1330" s="97">
        <v>0.66986111111111113</v>
      </c>
      <c r="C1330" s="95">
        <v>87</v>
      </c>
      <c r="D1330" s="98">
        <v>125.9</v>
      </c>
      <c r="E1330" s="92">
        <f t="shared" si="20"/>
        <v>10953.300000000001</v>
      </c>
      <c r="F1330" s="95" t="s">
        <v>18</v>
      </c>
    </row>
    <row r="1331" spans="1:6">
      <c r="A1331" s="79">
        <v>45260</v>
      </c>
      <c r="B1331" s="97">
        <v>0.66986111111111113</v>
      </c>
      <c r="C1331" s="95">
        <v>87</v>
      </c>
      <c r="D1331" s="98">
        <v>125.9</v>
      </c>
      <c r="E1331" s="92">
        <f t="shared" si="20"/>
        <v>10953.300000000001</v>
      </c>
      <c r="F1331" s="95" t="s">
        <v>18</v>
      </c>
    </row>
    <row r="1332" spans="1:6">
      <c r="A1332" s="79">
        <v>45260</v>
      </c>
      <c r="B1332" s="97">
        <v>0.67054398148148142</v>
      </c>
      <c r="C1332" s="95">
        <v>55</v>
      </c>
      <c r="D1332" s="98">
        <v>125.85</v>
      </c>
      <c r="E1332" s="92">
        <f t="shared" si="20"/>
        <v>6921.75</v>
      </c>
      <c r="F1332" s="95" t="s">
        <v>18</v>
      </c>
    </row>
    <row r="1333" spans="1:6">
      <c r="A1333" s="79">
        <v>45260</v>
      </c>
      <c r="B1333" s="97">
        <v>0.67054398148148142</v>
      </c>
      <c r="C1333" s="95">
        <v>62</v>
      </c>
      <c r="D1333" s="98">
        <v>125.85</v>
      </c>
      <c r="E1333" s="92">
        <f t="shared" si="20"/>
        <v>7802.7</v>
      </c>
      <c r="F1333" s="95" t="s">
        <v>18</v>
      </c>
    </row>
    <row r="1334" spans="1:6">
      <c r="A1334" s="79">
        <v>45260</v>
      </c>
      <c r="B1334" s="97">
        <v>0.67054398148148142</v>
      </c>
      <c r="C1334" s="95">
        <v>80</v>
      </c>
      <c r="D1334" s="98">
        <v>125.85</v>
      </c>
      <c r="E1334" s="92">
        <f t="shared" si="20"/>
        <v>10068</v>
      </c>
      <c r="F1334" s="95" t="s">
        <v>18</v>
      </c>
    </row>
    <row r="1335" spans="1:6">
      <c r="A1335" s="79">
        <v>45260</v>
      </c>
      <c r="B1335" s="97">
        <v>0.67106481481481473</v>
      </c>
      <c r="C1335" s="95">
        <v>13</v>
      </c>
      <c r="D1335" s="98">
        <v>125.85</v>
      </c>
      <c r="E1335" s="92">
        <f t="shared" si="20"/>
        <v>1636.05</v>
      </c>
      <c r="F1335" s="95" t="s">
        <v>18</v>
      </c>
    </row>
    <row r="1336" spans="1:6">
      <c r="A1336" s="79">
        <v>45260</v>
      </c>
      <c r="B1336" s="97">
        <v>0.67106481481481473</v>
      </c>
      <c r="C1336" s="95">
        <v>50</v>
      </c>
      <c r="D1336" s="98">
        <v>125.85</v>
      </c>
      <c r="E1336" s="92">
        <f t="shared" si="20"/>
        <v>6292.5</v>
      </c>
      <c r="F1336" s="95" t="s">
        <v>18</v>
      </c>
    </row>
    <row r="1337" spans="1:6">
      <c r="A1337" s="79">
        <v>45260</v>
      </c>
      <c r="B1337" s="97">
        <v>0.67106481481481473</v>
      </c>
      <c r="C1337" s="95">
        <v>87</v>
      </c>
      <c r="D1337" s="98">
        <v>125.85</v>
      </c>
      <c r="E1337" s="92">
        <f t="shared" si="20"/>
        <v>10948.949999999999</v>
      </c>
      <c r="F1337" s="95" t="s">
        <v>18</v>
      </c>
    </row>
    <row r="1338" spans="1:6">
      <c r="A1338" s="79">
        <v>45260</v>
      </c>
      <c r="B1338" s="97">
        <v>0.67106481481481473</v>
      </c>
      <c r="C1338" s="95">
        <v>100</v>
      </c>
      <c r="D1338" s="98">
        <v>125.85</v>
      </c>
      <c r="E1338" s="92">
        <f t="shared" si="20"/>
        <v>12585</v>
      </c>
      <c r="F1338" s="95" t="s">
        <v>18</v>
      </c>
    </row>
    <row r="1339" spans="1:6">
      <c r="A1339" s="79">
        <v>45260</v>
      </c>
      <c r="B1339" s="97">
        <v>0.67153935185185187</v>
      </c>
      <c r="C1339" s="95">
        <v>18</v>
      </c>
      <c r="D1339" s="98">
        <v>125.85</v>
      </c>
      <c r="E1339" s="92">
        <f t="shared" si="20"/>
        <v>2265.2999999999997</v>
      </c>
      <c r="F1339" s="95" t="s">
        <v>18</v>
      </c>
    </row>
    <row r="1340" spans="1:6">
      <c r="A1340" s="79">
        <v>45260</v>
      </c>
      <c r="B1340" s="97">
        <v>0.67153935185185187</v>
      </c>
      <c r="C1340" s="95">
        <v>63</v>
      </c>
      <c r="D1340" s="98">
        <v>125.85</v>
      </c>
      <c r="E1340" s="92">
        <f t="shared" si="20"/>
        <v>7928.5499999999993</v>
      </c>
      <c r="F1340" s="95" t="s">
        <v>18</v>
      </c>
    </row>
    <row r="1341" spans="1:6">
      <c r="A1341" s="79">
        <v>45260</v>
      </c>
      <c r="B1341" s="97">
        <v>0.67153935185185187</v>
      </c>
      <c r="C1341" s="95">
        <v>120</v>
      </c>
      <c r="D1341" s="98">
        <v>125.85</v>
      </c>
      <c r="E1341" s="92">
        <f t="shared" si="20"/>
        <v>15102</v>
      </c>
      <c r="F1341" s="95" t="s">
        <v>18</v>
      </c>
    </row>
    <row r="1342" spans="1:6">
      <c r="A1342" s="79">
        <v>45260</v>
      </c>
      <c r="B1342" s="97">
        <v>0.6724768518518518</v>
      </c>
      <c r="C1342" s="95">
        <v>4</v>
      </c>
      <c r="D1342" s="98">
        <v>126</v>
      </c>
      <c r="E1342" s="92">
        <f t="shared" si="20"/>
        <v>504</v>
      </c>
      <c r="F1342" s="95" t="s">
        <v>18</v>
      </c>
    </row>
    <row r="1343" spans="1:6">
      <c r="A1343" s="79">
        <v>45260</v>
      </c>
      <c r="B1343" s="97">
        <v>0.6724768518518518</v>
      </c>
      <c r="C1343" s="95">
        <v>24</v>
      </c>
      <c r="D1343" s="98">
        <v>126</v>
      </c>
      <c r="E1343" s="92">
        <f t="shared" si="20"/>
        <v>3024</v>
      </c>
      <c r="F1343" s="95" t="s">
        <v>18</v>
      </c>
    </row>
    <row r="1344" spans="1:6">
      <c r="A1344" s="79">
        <v>45260</v>
      </c>
      <c r="B1344" s="97">
        <v>0.6724768518518518</v>
      </c>
      <c r="C1344" s="95">
        <v>95</v>
      </c>
      <c r="D1344" s="98">
        <v>126</v>
      </c>
      <c r="E1344" s="92">
        <f t="shared" si="20"/>
        <v>11970</v>
      </c>
      <c r="F1344" s="95" t="s">
        <v>18</v>
      </c>
    </row>
    <row r="1345" spans="1:6">
      <c r="A1345" s="79">
        <v>45260</v>
      </c>
      <c r="B1345" s="97">
        <v>0.6724768518518518</v>
      </c>
      <c r="C1345" s="95">
        <v>118</v>
      </c>
      <c r="D1345" s="98">
        <v>126</v>
      </c>
      <c r="E1345" s="92">
        <f t="shared" si="20"/>
        <v>14868</v>
      </c>
      <c r="F1345" s="95" t="s">
        <v>18</v>
      </c>
    </row>
    <row r="1346" spans="1:6">
      <c r="A1346" s="79">
        <v>45260</v>
      </c>
      <c r="B1346" s="97">
        <v>0.6724768518518518</v>
      </c>
      <c r="C1346" s="95">
        <v>160</v>
      </c>
      <c r="D1346" s="98">
        <v>126</v>
      </c>
      <c r="E1346" s="92">
        <f t="shared" si="20"/>
        <v>20160</v>
      </c>
      <c r="F1346" s="95" t="s">
        <v>18</v>
      </c>
    </row>
    <row r="1347" spans="1:6">
      <c r="A1347" s="79">
        <v>45260</v>
      </c>
      <c r="B1347" s="97">
        <v>0.6724768518518518</v>
      </c>
      <c r="C1347" s="95">
        <v>173</v>
      </c>
      <c r="D1347" s="98">
        <v>126</v>
      </c>
      <c r="E1347" s="92">
        <f t="shared" si="20"/>
        <v>21798</v>
      </c>
      <c r="F1347" s="95" t="s">
        <v>18</v>
      </c>
    </row>
    <row r="1348" spans="1:6">
      <c r="A1348" s="79">
        <v>45260</v>
      </c>
      <c r="B1348" s="97">
        <v>0.6726388888888889</v>
      </c>
      <c r="C1348" s="95">
        <v>33</v>
      </c>
      <c r="D1348" s="98">
        <v>126.05</v>
      </c>
      <c r="E1348" s="92">
        <f t="shared" si="20"/>
        <v>4159.6499999999996</v>
      </c>
      <c r="F1348" s="95" t="s">
        <v>18</v>
      </c>
    </row>
    <row r="1349" spans="1:6">
      <c r="A1349" s="79">
        <v>45260</v>
      </c>
      <c r="B1349" s="97">
        <v>0.6726388888888889</v>
      </c>
      <c r="C1349" s="95">
        <v>121</v>
      </c>
      <c r="D1349" s="98">
        <v>126.05</v>
      </c>
      <c r="E1349" s="92">
        <f t="shared" si="20"/>
        <v>15252.05</v>
      </c>
      <c r="F1349" s="95" t="s">
        <v>18</v>
      </c>
    </row>
    <row r="1350" spans="1:6">
      <c r="A1350" s="79">
        <v>45260</v>
      </c>
      <c r="B1350" s="97">
        <v>0.67299768518518521</v>
      </c>
      <c r="C1350" s="95">
        <v>3</v>
      </c>
      <c r="D1350" s="98">
        <v>126</v>
      </c>
      <c r="E1350" s="92">
        <f t="shared" si="20"/>
        <v>378</v>
      </c>
      <c r="F1350" s="95" t="s">
        <v>18</v>
      </c>
    </row>
    <row r="1351" spans="1:6">
      <c r="A1351" s="79">
        <v>45260</v>
      </c>
      <c r="B1351" s="97">
        <v>0.67299768518518521</v>
      </c>
      <c r="C1351" s="95">
        <v>4</v>
      </c>
      <c r="D1351" s="98">
        <v>126</v>
      </c>
      <c r="E1351" s="92">
        <f t="shared" ref="E1351:E1414" si="21">C1351*D1351</f>
        <v>504</v>
      </c>
      <c r="F1351" s="95" t="s">
        <v>18</v>
      </c>
    </row>
    <row r="1352" spans="1:6">
      <c r="A1352" s="79">
        <v>45260</v>
      </c>
      <c r="B1352" s="97">
        <v>0.67299768518518521</v>
      </c>
      <c r="C1352" s="95">
        <v>5</v>
      </c>
      <c r="D1352" s="98">
        <v>126</v>
      </c>
      <c r="E1352" s="92">
        <f t="shared" si="21"/>
        <v>630</v>
      </c>
      <c r="F1352" s="95" t="s">
        <v>18</v>
      </c>
    </row>
    <row r="1353" spans="1:6">
      <c r="A1353" s="79">
        <v>45260</v>
      </c>
      <c r="B1353" s="97">
        <v>0.67299768518518521</v>
      </c>
      <c r="C1353" s="95">
        <v>5</v>
      </c>
      <c r="D1353" s="98">
        <v>126</v>
      </c>
      <c r="E1353" s="92">
        <f t="shared" si="21"/>
        <v>630</v>
      </c>
      <c r="F1353" s="95" t="s">
        <v>18</v>
      </c>
    </row>
    <row r="1354" spans="1:6">
      <c r="A1354" s="79">
        <v>45260</v>
      </c>
      <c r="B1354" s="97">
        <v>0.67299768518518521</v>
      </c>
      <c r="C1354" s="95">
        <v>8</v>
      </c>
      <c r="D1354" s="98">
        <v>126</v>
      </c>
      <c r="E1354" s="92">
        <f t="shared" si="21"/>
        <v>1008</v>
      </c>
      <c r="F1354" s="95" t="s">
        <v>18</v>
      </c>
    </row>
    <row r="1355" spans="1:6">
      <c r="A1355" s="79">
        <v>45260</v>
      </c>
      <c r="B1355" s="97">
        <v>0.67299768518518521</v>
      </c>
      <c r="C1355" s="95">
        <v>66</v>
      </c>
      <c r="D1355" s="98">
        <v>126</v>
      </c>
      <c r="E1355" s="92">
        <f t="shared" si="21"/>
        <v>8316</v>
      </c>
      <c r="F1355" s="95" t="s">
        <v>18</v>
      </c>
    </row>
    <row r="1356" spans="1:6">
      <c r="A1356" s="79">
        <v>45260</v>
      </c>
      <c r="B1356" s="97">
        <v>0.67380787037037038</v>
      </c>
      <c r="C1356" s="95">
        <v>5</v>
      </c>
      <c r="D1356" s="98">
        <v>126</v>
      </c>
      <c r="E1356" s="92">
        <f t="shared" si="21"/>
        <v>630</v>
      </c>
      <c r="F1356" s="95" t="s">
        <v>18</v>
      </c>
    </row>
    <row r="1357" spans="1:6">
      <c r="A1357" s="79">
        <v>45260</v>
      </c>
      <c r="B1357" s="97">
        <v>0.67380787037037038</v>
      </c>
      <c r="C1357" s="95">
        <v>27</v>
      </c>
      <c r="D1357" s="98">
        <v>126</v>
      </c>
      <c r="E1357" s="92">
        <f t="shared" si="21"/>
        <v>3402</v>
      </c>
      <c r="F1357" s="95" t="s">
        <v>18</v>
      </c>
    </row>
    <row r="1358" spans="1:6">
      <c r="A1358" s="79">
        <v>45260</v>
      </c>
      <c r="B1358" s="97">
        <v>0.67380787037037038</v>
      </c>
      <c r="C1358" s="95">
        <v>68</v>
      </c>
      <c r="D1358" s="98">
        <v>126</v>
      </c>
      <c r="E1358" s="92">
        <f t="shared" si="21"/>
        <v>8568</v>
      </c>
      <c r="F1358" s="95" t="s">
        <v>18</v>
      </c>
    </row>
    <row r="1359" spans="1:6">
      <c r="A1359" s="79">
        <v>45260</v>
      </c>
      <c r="B1359" s="97">
        <v>0.67502314814814823</v>
      </c>
      <c r="C1359" s="95">
        <v>6</v>
      </c>
      <c r="D1359" s="98">
        <v>126.05</v>
      </c>
      <c r="E1359" s="92">
        <f t="shared" si="21"/>
        <v>756.3</v>
      </c>
      <c r="F1359" s="95" t="s">
        <v>18</v>
      </c>
    </row>
    <row r="1360" spans="1:6">
      <c r="A1360" s="79">
        <v>45260</v>
      </c>
      <c r="B1360" s="97">
        <v>0.67502314814814823</v>
      </c>
      <c r="C1360" s="95">
        <v>7</v>
      </c>
      <c r="D1360" s="98">
        <v>126.05</v>
      </c>
      <c r="E1360" s="92">
        <f t="shared" si="21"/>
        <v>882.35</v>
      </c>
      <c r="F1360" s="95" t="s">
        <v>18</v>
      </c>
    </row>
    <row r="1361" spans="1:6">
      <c r="A1361" s="79">
        <v>45260</v>
      </c>
      <c r="B1361" s="97">
        <v>0.67502314814814823</v>
      </c>
      <c r="C1361" s="95">
        <v>7</v>
      </c>
      <c r="D1361" s="98">
        <v>126.1</v>
      </c>
      <c r="E1361" s="92">
        <f t="shared" si="21"/>
        <v>882.69999999999993</v>
      </c>
      <c r="F1361" s="95" t="s">
        <v>18</v>
      </c>
    </row>
    <row r="1362" spans="1:6">
      <c r="A1362" s="79">
        <v>45260</v>
      </c>
      <c r="B1362" s="97">
        <v>0.67502314814814823</v>
      </c>
      <c r="C1362" s="95">
        <v>8</v>
      </c>
      <c r="D1362" s="98">
        <v>126.05</v>
      </c>
      <c r="E1362" s="92">
        <f t="shared" si="21"/>
        <v>1008.4</v>
      </c>
      <c r="F1362" s="95" t="s">
        <v>18</v>
      </c>
    </row>
    <row r="1363" spans="1:6">
      <c r="A1363" s="79">
        <v>45260</v>
      </c>
      <c r="B1363" s="97">
        <v>0.67502314814814823</v>
      </c>
      <c r="C1363" s="95">
        <v>25</v>
      </c>
      <c r="D1363" s="98">
        <v>126.1</v>
      </c>
      <c r="E1363" s="92">
        <f t="shared" si="21"/>
        <v>3152.5</v>
      </c>
      <c r="F1363" s="95" t="s">
        <v>18</v>
      </c>
    </row>
    <row r="1364" spans="1:6">
      <c r="A1364" s="79">
        <v>45260</v>
      </c>
      <c r="B1364" s="97">
        <v>0.67502314814814823</v>
      </c>
      <c r="C1364" s="95">
        <v>55</v>
      </c>
      <c r="D1364" s="98">
        <v>126.1</v>
      </c>
      <c r="E1364" s="92">
        <f t="shared" si="21"/>
        <v>6935.5</v>
      </c>
      <c r="F1364" s="95" t="s">
        <v>18</v>
      </c>
    </row>
    <row r="1365" spans="1:6">
      <c r="A1365" s="79">
        <v>45260</v>
      </c>
      <c r="B1365" s="97">
        <v>0.67502314814814823</v>
      </c>
      <c r="C1365" s="95">
        <v>59</v>
      </c>
      <c r="D1365" s="98">
        <v>126.1</v>
      </c>
      <c r="E1365" s="92">
        <f t="shared" si="21"/>
        <v>7439.9</v>
      </c>
      <c r="F1365" s="95" t="s">
        <v>18</v>
      </c>
    </row>
    <row r="1366" spans="1:6">
      <c r="A1366" s="79">
        <v>45260</v>
      </c>
      <c r="B1366" s="97">
        <v>0.67502314814814823</v>
      </c>
      <c r="C1366" s="95">
        <v>87</v>
      </c>
      <c r="D1366" s="98">
        <v>126.1</v>
      </c>
      <c r="E1366" s="92">
        <f t="shared" si="21"/>
        <v>10970.699999999999</v>
      </c>
      <c r="F1366" s="95" t="s">
        <v>18</v>
      </c>
    </row>
    <row r="1367" spans="1:6">
      <c r="A1367" s="79">
        <v>45260</v>
      </c>
      <c r="B1367" s="97">
        <v>0.67502314814814823</v>
      </c>
      <c r="C1367" s="95">
        <v>87</v>
      </c>
      <c r="D1367" s="98">
        <v>126.1</v>
      </c>
      <c r="E1367" s="92">
        <f t="shared" si="21"/>
        <v>10970.699999999999</v>
      </c>
      <c r="F1367" s="95" t="s">
        <v>18</v>
      </c>
    </row>
    <row r="1368" spans="1:6">
      <c r="A1368" s="79">
        <v>45260</v>
      </c>
      <c r="B1368" s="97">
        <v>0.67502314814814823</v>
      </c>
      <c r="C1368" s="95">
        <v>94</v>
      </c>
      <c r="D1368" s="98">
        <v>126.1</v>
      </c>
      <c r="E1368" s="92">
        <f t="shared" si="21"/>
        <v>11853.4</v>
      </c>
      <c r="F1368" s="95" t="s">
        <v>18</v>
      </c>
    </row>
    <row r="1369" spans="1:6">
      <c r="A1369" s="79">
        <v>45260</v>
      </c>
      <c r="B1369" s="97">
        <v>0.67502314814814823</v>
      </c>
      <c r="C1369" s="95">
        <v>100</v>
      </c>
      <c r="D1369" s="98">
        <v>126.1</v>
      </c>
      <c r="E1369" s="92">
        <f t="shared" si="21"/>
        <v>12610</v>
      </c>
      <c r="F1369" s="95" t="s">
        <v>18</v>
      </c>
    </row>
    <row r="1370" spans="1:6">
      <c r="A1370" s="79">
        <v>45260</v>
      </c>
      <c r="B1370" s="97">
        <v>0.67502314814814823</v>
      </c>
      <c r="C1370" s="95">
        <v>619</v>
      </c>
      <c r="D1370" s="98">
        <v>126.1</v>
      </c>
      <c r="E1370" s="92">
        <f t="shared" si="21"/>
        <v>78055.899999999994</v>
      </c>
      <c r="F1370" s="95" t="s">
        <v>18</v>
      </c>
    </row>
    <row r="1371" spans="1:6">
      <c r="A1371" s="79">
        <v>45260</v>
      </c>
      <c r="B1371" s="97">
        <v>0.6752083333333333</v>
      </c>
      <c r="C1371" s="95">
        <v>4</v>
      </c>
      <c r="D1371" s="98">
        <v>126.1</v>
      </c>
      <c r="E1371" s="92">
        <f t="shared" si="21"/>
        <v>504.4</v>
      </c>
      <c r="F1371" s="95" t="s">
        <v>18</v>
      </c>
    </row>
    <row r="1372" spans="1:6">
      <c r="A1372" s="79">
        <v>45260</v>
      </c>
      <c r="B1372" s="97">
        <v>0.67575231481481479</v>
      </c>
      <c r="C1372" s="95">
        <v>3</v>
      </c>
      <c r="D1372" s="98">
        <v>126.05</v>
      </c>
      <c r="E1372" s="92">
        <f t="shared" si="21"/>
        <v>378.15</v>
      </c>
      <c r="F1372" s="95" t="s">
        <v>18</v>
      </c>
    </row>
    <row r="1373" spans="1:6">
      <c r="A1373" s="79">
        <v>45260</v>
      </c>
      <c r="B1373" s="97">
        <v>0.67575231481481479</v>
      </c>
      <c r="C1373" s="95">
        <v>3</v>
      </c>
      <c r="D1373" s="98">
        <v>126.05</v>
      </c>
      <c r="E1373" s="92">
        <f t="shared" si="21"/>
        <v>378.15</v>
      </c>
      <c r="F1373" s="95" t="s">
        <v>18</v>
      </c>
    </row>
    <row r="1374" spans="1:6">
      <c r="A1374" s="79">
        <v>45260</v>
      </c>
      <c r="B1374" s="97">
        <v>0.67575231481481479</v>
      </c>
      <c r="C1374" s="95">
        <v>4</v>
      </c>
      <c r="D1374" s="98">
        <v>126.05</v>
      </c>
      <c r="E1374" s="92">
        <f t="shared" si="21"/>
        <v>504.2</v>
      </c>
      <c r="F1374" s="95" t="s">
        <v>18</v>
      </c>
    </row>
    <row r="1375" spans="1:6">
      <c r="A1375" s="79">
        <v>45260</v>
      </c>
      <c r="B1375" s="97">
        <v>0.67575231481481479</v>
      </c>
      <c r="C1375" s="95">
        <v>5</v>
      </c>
      <c r="D1375" s="98">
        <v>126.05</v>
      </c>
      <c r="E1375" s="92">
        <f t="shared" si="21"/>
        <v>630.25</v>
      </c>
      <c r="F1375" s="95" t="s">
        <v>18</v>
      </c>
    </row>
    <row r="1376" spans="1:6">
      <c r="A1376" s="79">
        <v>45260</v>
      </c>
      <c r="B1376" s="97">
        <v>0.6763541666666667</v>
      </c>
      <c r="C1376" s="95">
        <v>3</v>
      </c>
      <c r="D1376" s="98">
        <v>126.05</v>
      </c>
      <c r="E1376" s="92">
        <f t="shared" si="21"/>
        <v>378.15</v>
      </c>
      <c r="F1376" s="95" t="s">
        <v>18</v>
      </c>
    </row>
    <row r="1377" spans="1:6">
      <c r="A1377" s="79">
        <v>45260</v>
      </c>
      <c r="B1377" s="97">
        <v>0.6763541666666667</v>
      </c>
      <c r="C1377" s="95">
        <v>3</v>
      </c>
      <c r="D1377" s="98">
        <v>126.05</v>
      </c>
      <c r="E1377" s="92">
        <f t="shared" si="21"/>
        <v>378.15</v>
      </c>
      <c r="F1377" s="95" t="s">
        <v>18</v>
      </c>
    </row>
    <row r="1378" spans="1:6">
      <c r="A1378" s="79">
        <v>45260</v>
      </c>
      <c r="B1378" s="97">
        <v>0.6763541666666667</v>
      </c>
      <c r="C1378" s="95">
        <v>4</v>
      </c>
      <c r="D1378" s="98">
        <v>126.05</v>
      </c>
      <c r="E1378" s="92">
        <f t="shared" si="21"/>
        <v>504.2</v>
      </c>
      <c r="F1378" s="95" t="s">
        <v>18</v>
      </c>
    </row>
    <row r="1379" spans="1:6">
      <c r="A1379" s="79">
        <v>45260</v>
      </c>
      <c r="B1379" s="97">
        <v>0.6763541666666667</v>
      </c>
      <c r="C1379" s="95">
        <v>76</v>
      </c>
      <c r="D1379" s="98">
        <v>126.05</v>
      </c>
      <c r="E1379" s="92">
        <f t="shared" si="21"/>
        <v>9579.7999999999993</v>
      </c>
      <c r="F1379" s="95" t="s">
        <v>18</v>
      </c>
    </row>
    <row r="1380" spans="1:6">
      <c r="A1380" s="79">
        <v>45260</v>
      </c>
      <c r="B1380" s="97">
        <v>0.67655092592592592</v>
      </c>
      <c r="C1380" s="95">
        <v>3</v>
      </c>
      <c r="D1380" s="98">
        <v>126.05</v>
      </c>
      <c r="E1380" s="92">
        <f t="shared" si="21"/>
        <v>378.15</v>
      </c>
      <c r="F1380" s="95" t="s">
        <v>18</v>
      </c>
    </row>
    <row r="1381" spans="1:6">
      <c r="A1381" s="79">
        <v>45260</v>
      </c>
      <c r="B1381" s="97">
        <v>0.67655092592592592</v>
      </c>
      <c r="C1381" s="95">
        <v>5</v>
      </c>
      <c r="D1381" s="98">
        <v>126.05</v>
      </c>
      <c r="E1381" s="92">
        <f t="shared" si="21"/>
        <v>630.25</v>
      </c>
      <c r="F1381" s="95" t="s">
        <v>18</v>
      </c>
    </row>
    <row r="1382" spans="1:6">
      <c r="A1382" s="79">
        <v>45260</v>
      </c>
      <c r="B1382" s="97">
        <v>0.67655092592592592</v>
      </c>
      <c r="C1382" s="95">
        <v>6</v>
      </c>
      <c r="D1382" s="98">
        <v>126.05</v>
      </c>
      <c r="E1382" s="92">
        <f t="shared" si="21"/>
        <v>756.3</v>
      </c>
      <c r="F1382" s="95" t="s">
        <v>18</v>
      </c>
    </row>
    <row r="1383" spans="1:6">
      <c r="A1383" s="79">
        <v>45260</v>
      </c>
      <c r="B1383" s="97">
        <v>0.67721064814814813</v>
      </c>
      <c r="C1383" s="95">
        <v>36</v>
      </c>
      <c r="D1383" s="98">
        <v>126.05</v>
      </c>
      <c r="E1383" s="92">
        <f t="shared" si="21"/>
        <v>4537.8</v>
      </c>
      <c r="F1383" s="95" t="s">
        <v>18</v>
      </c>
    </row>
    <row r="1384" spans="1:6">
      <c r="A1384" s="79">
        <v>45260</v>
      </c>
      <c r="B1384" s="97">
        <v>0.67796296296296299</v>
      </c>
      <c r="C1384" s="95">
        <v>62</v>
      </c>
      <c r="D1384" s="98">
        <v>126.15</v>
      </c>
      <c r="E1384" s="92">
        <f t="shared" si="21"/>
        <v>7821.3</v>
      </c>
      <c r="F1384" s="95" t="s">
        <v>18</v>
      </c>
    </row>
    <row r="1385" spans="1:6">
      <c r="A1385" s="79">
        <v>45260</v>
      </c>
      <c r="B1385" s="97">
        <v>0.67796296296296299</v>
      </c>
      <c r="C1385" s="95">
        <v>72</v>
      </c>
      <c r="D1385" s="98">
        <v>126.15</v>
      </c>
      <c r="E1385" s="92">
        <f t="shared" si="21"/>
        <v>9082.8000000000011</v>
      </c>
      <c r="F1385" s="95" t="s">
        <v>18</v>
      </c>
    </row>
    <row r="1386" spans="1:6">
      <c r="A1386" s="79">
        <v>45260</v>
      </c>
      <c r="B1386" s="97">
        <v>0.67796296296296299</v>
      </c>
      <c r="C1386" s="95">
        <v>87</v>
      </c>
      <c r="D1386" s="98">
        <v>126.15</v>
      </c>
      <c r="E1386" s="92">
        <f t="shared" si="21"/>
        <v>10975.050000000001</v>
      </c>
      <c r="F1386" s="95" t="s">
        <v>18</v>
      </c>
    </row>
    <row r="1387" spans="1:6">
      <c r="A1387" s="79">
        <v>45260</v>
      </c>
      <c r="B1387" s="97">
        <v>0.67796296296296299</v>
      </c>
      <c r="C1387" s="95">
        <v>87</v>
      </c>
      <c r="D1387" s="98">
        <v>126.15</v>
      </c>
      <c r="E1387" s="92">
        <f t="shared" si="21"/>
        <v>10975.050000000001</v>
      </c>
      <c r="F1387" s="95" t="s">
        <v>18</v>
      </c>
    </row>
    <row r="1388" spans="1:6">
      <c r="A1388" s="79">
        <v>45260</v>
      </c>
      <c r="B1388" s="97">
        <v>0.67796296296296299</v>
      </c>
      <c r="C1388" s="95">
        <v>125</v>
      </c>
      <c r="D1388" s="98">
        <v>126.15</v>
      </c>
      <c r="E1388" s="92">
        <f t="shared" si="21"/>
        <v>15768.75</v>
      </c>
      <c r="F1388" s="95" t="s">
        <v>18</v>
      </c>
    </row>
    <row r="1389" spans="1:6">
      <c r="A1389" s="79">
        <v>45260</v>
      </c>
      <c r="B1389" s="97">
        <v>0.67796296296296299</v>
      </c>
      <c r="C1389" s="95">
        <v>199</v>
      </c>
      <c r="D1389" s="98">
        <v>126.15</v>
      </c>
      <c r="E1389" s="92">
        <f t="shared" si="21"/>
        <v>25103.850000000002</v>
      </c>
      <c r="F1389" s="95" t="s">
        <v>18</v>
      </c>
    </row>
    <row r="1390" spans="1:6">
      <c r="A1390" s="79">
        <v>45260</v>
      </c>
      <c r="B1390" s="97">
        <v>0.67825231481481485</v>
      </c>
      <c r="C1390" s="95">
        <v>6</v>
      </c>
      <c r="D1390" s="98">
        <v>126.1</v>
      </c>
      <c r="E1390" s="92">
        <f t="shared" si="21"/>
        <v>756.59999999999991</v>
      </c>
      <c r="F1390" s="95" t="s">
        <v>18</v>
      </c>
    </row>
    <row r="1391" spans="1:6">
      <c r="A1391" s="79">
        <v>45260</v>
      </c>
      <c r="B1391" s="97">
        <v>0.67825231481481485</v>
      </c>
      <c r="C1391" s="95">
        <v>76</v>
      </c>
      <c r="D1391" s="98">
        <v>126.1</v>
      </c>
      <c r="E1391" s="92">
        <f t="shared" si="21"/>
        <v>9583.6</v>
      </c>
      <c r="F1391" s="95" t="s">
        <v>18</v>
      </c>
    </row>
    <row r="1392" spans="1:6">
      <c r="A1392" s="79">
        <v>45260</v>
      </c>
      <c r="B1392" s="97">
        <v>0.67827546296296293</v>
      </c>
      <c r="C1392" s="95">
        <v>57</v>
      </c>
      <c r="D1392" s="98">
        <v>126.1</v>
      </c>
      <c r="E1392" s="92">
        <f t="shared" si="21"/>
        <v>7187.7</v>
      </c>
      <c r="F1392" s="95" t="s">
        <v>18</v>
      </c>
    </row>
    <row r="1393" spans="1:6">
      <c r="A1393" s="79">
        <v>45260</v>
      </c>
      <c r="B1393" s="97">
        <v>0.67827546296296293</v>
      </c>
      <c r="C1393" s="95">
        <v>61</v>
      </c>
      <c r="D1393" s="98">
        <v>126.1</v>
      </c>
      <c r="E1393" s="92">
        <f t="shared" si="21"/>
        <v>7692.0999999999995</v>
      </c>
      <c r="F1393" s="95" t="s">
        <v>18</v>
      </c>
    </row>
    <row r="1394" spans="1:6">
      <c r="A1394" s="79">
        <v>45260</v>
      </c>
      <c r="B1394" s="97">
        <v>0.67827546296296293</v>
      </c>
      <c r="C1394" s="95">
        <v>87</v>
      </c>
      <c r="D1394" s="98">
        <v>126.1</v>
      </c>
      <c r="E1394" s="92">
        <f t="shared" si="21"/>
        <v>10970.699999999999</v>
      </c>
      <c r="F1394" s="95" t="s">
        <v>18</v>
      </c>
    </row>
    <row r="1395" spans="1:6">
      <c r="A1395" s="79">
        <v>45260</v>
      </c>
      <c r="B1395" s="97">
        <v>0.67884259259259261</v>
      </c>
      <c r="C1395" s="95">
        <v>4</v>
      </c>
      <c r="D1395" s="98">
        <v>126.1</v>
      </c>
      <c r="E1395" s="92">
        <f t="shared" si="21"/>
        <v>504.4</v>
      </c>
      <c r="F1395" s="95" t="s">
        <v>18</v>
      </c>
    </row>
    <row r="1396" spans="1:6">
      <c r="A1396" s="79">
        <v>45260</v>
      </c>
      <c r="B1396" s="97">
        <v>0.67925925925925934</v>
      </c>
      <c r="C1396" s="95">
        <v>3</v>
      </c>
      <c r="D1396" s="98">
        <v>126.1</v>
      </c>
      <c r="E1396" s="92">
        <f t="shared" si="21"/>
        <v>378.29999999999995</v>
      </c>
      <c r="F1396" s="95" t="s">
        <v>18</v>
      </c>
    </row>
    <row r="1397" spans="1:6">
      <c r="A1397" s="79">
        <v>45260</v>
      </c>
      <c r="B1397" s="97">
        <v>0.67925925925925934</v>
      </c>
      <c r="C1397" s="95">
        <v>18</v>
      </c>
      <c r="D1397" s="98">
        <v>126.1</v>
      </c>
      <c r="E1397" s="92">
        <f t="shared" si="21"/>
        <v>2269.7999999999997</v>
      </c>
      <c r="F1397" s="95" t="s">
        <v>18</v>
      </c>
    </row>
    <row r="1398" spans="1:6">
      <c r="A1398" s="79">
        <v>45260</v>
      </c>
      <c r="B1398" s="97">
        <v>0.67925925925925934</v>
      </c>
      <c r="C1398" s="95">
        <v>50</v>
      </c>
      <c r="D1398" s="98">
        <v>126.1</v>
      </c>
      <c r="E1398" s="92">
        <f t="shared" si="21"/>
        <v>6305</v>
      </c>
      <c r="F1398" s="95" t="s">
        <v>18</v>
      </c>
    </row>
    <row r="1399" spans="1:6">
      <c r="A1399" s="79">
        <v>45260</v>
      </c>
      <c r="B1399" s="97">
        <v>0.67925925925925934</v>
      </c>
      <c r="C1399" s="95">
        <v>59</v>
      </c>
      <c r="D1399" s="98">
        <v>126.1</v>
      </c>
      <c r="E1399" s="92">
        <f t="shared" si="21"/>
        <v>7439.9</v>
      </c>
      <c r="F1399" s="95" t="s">
        <v>18</v>
      </c>
    </row>
    <row r="1400" spans="1:6">
      <c r="A1400" s="79">
        <v>45260</v>
      </c>
      <c r="B1400" s="97">
        <v>0.67925925925925934</v>
      </c>
      <c r="C1400" s="95">
        <v>62</v>
      </c>
      <c r="D1400" s="98">
        <v>126.1</v>
      </c>
      <c r="E1400" s="92">
        <f t="shared" si="21"/>
        <v>7818.2</v>
      </c>
      <c r="F1400" s="95" t="s">
        <v>18</v>
      </c>
    </row>
    <row r="1401" spans="1:6">
      <c r="A1401" s="79">
        <v>45260</v>
      </c>
      <c r="B1401" s="97">
        <v>0.67925925925925934</v>
      </c>
      <c r="C1401" s="95">
        <v>63</v>
      </c>
      <c r="D1401" s="98">
        <v>126.1</v>
      </c>
      <c r="E1401" s="92">
        <f t="shared" si="21"/>
        <v>7944.2999999999993</v>
      </c>
      <c r="F1401" s="95" t="s">
        <v>18</v>
      </c>
    </row>
    <row r="1402" spans="1:6">
      <c r="A1402" s="79">
        <v>45260</v>
      </c>
      <c r="B1402" s="97">
        <v>0.67925925925925934</v>
      </c>
      <c r="C1402" s="95">
        <v>87</v>
      </c>
      <c r="D1402" s="98">
        <v>126.1</v>
      </c>
      <c r="E1402" s="92">
        <f t="shared" si="21"/>
        <v>10970.699999999999</v>
      </c>
      <c r="F1402" s="95" t="s">
        <v>18</v>
      </c>
    </row>
    <row r="1403" spans="1:6">
      <c r="A1403" s="79">
        <v>45260</v>
      </c>
      <c r="B1403" s="97">
        <v>0.67925925925925934</v>
      </c>
      <c r="C1403" s="95">
        <v>87</v>
      </c>
      <c r="D1403" s="98">
        <v>126.1</v>
      </c>
      <c r="E1403" s="92">
        <f t="shared" si="21"/>
        <v>10970.699999999999</v>
      </c>
      <c r="F1403" s="95" t="s">
        <v>18</v>
      </c>
    </row>
    <row r="1404" spans="1:6">
      <c r="A1404" s="79">
        <v>45260</v>
      </c>
      <c r="B1404" s="97">
        <v>0.67962962962962958</v>
      </c>
      <c r="C1404" s="95">
        <v>26</v>
      </c>
      <c r="D1404" s="98">
        <v>126.1</v>
      </c>
      <c r="E1404" s="92">
        <f t="shared" si="21"/>
        <v>3278.6</v>
      </c>
      <c r="F1404" s="95" t="s">
        <v>18</v>
      </c>
    </row>
    <row r="1405" spans="1:6">
      <c r="A1405" s="79">
        <v>45260</v>
      </c>
      <c r="B1405" s="97">
        <v>0.67962962962962958</v>
      </c>
      <c r="C1405" s="95">
        <v>87</v>
      </c>
      <c r="D1405" s="98">
        <v>126.1</v>
      </c>
      <c r="E1405" s="92">
        <f t="shared" si="21"/>
        <v>10970.699999999999</v>
      </c>
      <c r="F1405" s="95" t="s">
        <v>18</v>
      </c>
    </row>
    <row r="1406" spans="1:6">
      <c r="A1406" s="79">
        <v>45260</v>
      </c>
      <c r="B1406" s="97">
        <v>0.67962962962962958</v>
      </c>
      <c r="C1406" s="95">
        <v>87</v>
      </c>
      <c r="D1406" s="98">
        <v>126.1</v>
      </c>
      <c r="E1406" s="92">
        <f t="shared" si="21"/>
        <v>10970.699999999999</v>
      </c>
      <c r="F1406" s="95" t="s">
        <v>18</v>
      </c>
    </row>
    <row r="1407" spans="1:6">
      <c r="A1407" s="79">
        <v>45260</v>
      </c>
      <c r="B1407" s="97">
        <v>0.67988425925925933</v>
      </c>
      <c r="C1407" s="95">
        <v>3</v>
      </c>
      <c r="D1407" s="98">
        <v>126.1</v>
      </c>
      <c r="E1407" s="92">
        <f t="shared" si="21"/>
        <v>378.29999999999995</v>
      </c>
      <c r="F1407" s="95" t="s">
        <v>18</v>
      </c>
    </row>
    <row r="1408" spans="1:6">
      <c r="A1408" s="79">
        <v>45260</v>
      </c>
      <c r="B1408" s="97">
        <v>0.67988425925925933</v>
      </c>
      <c r="C1408" s="95">
        <v>5</v>
      </c>
      <c r="D1408" s="98">
        <v>126.1</v>
      </c>
      <c r="E1408" s="92">
        <f t="shared" si="21"/>
        <v>630.5</v>
      </c>
      <c r="F1408" s="95" t="s">
        <v>18</v>
      </c>
    </row>
    <row r="1409" spans="1:6">
      <c r="A1409" s="79">
        <v>45260</v>
      </c>
      <c r="B1409" s="97">
        <v>0.67988425925925933</v>
      </c>
      <c r="C1409" s="95">
        <v>8</v>
      </c>
      <c r="D1409" s="98">
        <v>126.1</v>
      </c>
      <c r="E1409" s="92">
        <f t="shared" si="21"/>
        <v>1008.8</v>
      </c>
      <c r="F1409" s="95" t="s">
        <v>18</v>
      </c>
    </row>
    <row r="1410" spans="1:6">
      <c r="A1410" s="79">
        <v>45260</v>
      </c>
      <c r="B1410" s="97">
        <v>0.68003472222222217</v>
      </c>
      <c r="C1410" s="95">
        <v>28</v>
      </c>
      <c r="D1410" s="98">
        <v>126.1</v>
      </c>
      <c r="E1410" s="92">
        <f t="shared" si="21"/>
        <v>3530.7999999999997</v>
      </c>
      <c r="F1410" s="95" t="s">
        <v>18</v>
      </c>
    </row>
    <row r="1411" spans="1:6">
      <c r="A1411" s="79">
        <v>45260</v>
      </c>
      <c r="B1411" s="97">
        <v>0.68003472222222217</v>
      </c>
      <c r="C1411" s="95">
        <v>84</v>
      </c>
      <c r="D1411" s="98">
        <v>126.1</v>
      </c>
      <c r="E1411" s="92">
        <f t="shared" si="21"/>
        <v>10592.4</v>
      </c>
      <c r="F1411" s="95" t="s">
        <v>18</v>
      </c>
    </row>
    <row r="1412" spans="1:6">
      <c r="A1412" s="79">
        <v>45260</v>
      </c>
      <c r="B1412" s="97">
        <v>0.68003472222222217</v>
      </c>
      <c r="C1412" s="95">
        <v>87</v>
      </c>
      <c r="D1412" s="98">
        <v>126.1</v>
      </c>
      <c r="E1412" s="92">
        <f t="shared" si="21"/>
        <v>10970.699999999999</v>
      </c>
      <c r="F1412" s="95" t="s">
        <v>18</v>
      </c>
    </row>
    <row r="1413" spans="1:6">
      <c r="A1413" s="79">
        <v>45260</v>
      </c>
      <c r="B1413" s="97">
        <v>0.68254629629629626</v>
      </c>
      <c r="C1413" s="95">
        <v>50</v>
      </c>
      <c r="D1413" s="98">
        <v>126.15</v>
      </c>
      <c r="E1413" s="92">
        <f t="shared" si="21"/>
        <v>6307.5</v>
      </c>
      <c r="F1413" s="95" t="s">
        <v>18</v>
      </c>
    </row>
    <row r="1414" spans="1:6">
      <c r="A1414" s="79">
        <v>45260</v>
      </c>
      <c r="B1414" s="97">
        <v>0.68254629629629626</v>
      </c>
      <c r="C1414" s="95">
        <v>62</v>
      </c>
      <c r="D1414" s="98">
        <v>126.15</v>
      </c>
      <c r="E1414" s="92">
        <f t="shared" si="21"/>
        <v>7821.3</v>
      </c>
      <c r="F1414" s="95" t="s">
        <v>18</v>
      </c>
    </row>
    <row r="1415" spans="1:6">
      <c r="A1415" s="79">
        <v>45260</v>
      </c>
      <c r="B1415" s="97">
        <v>0.68254629629629626</v>
      </c>
      <c r="C1415" s="95">
        <v>87</v>
      </c>
      <c r="D1415" s="98">
        <v>126.15</v>
      </c>
      <c r="E1415" s="92">
        <f t="shared" ref="E1415:E1478" si="22">C1415*D1415</f>
        <v>10975.050000000001</v>
      </c>
      <c r="F1415" s="95" t="s">
        <v>18</v>
      </c>
    </row>
    <row r="1416" spans="1:6">
      <c r="A1416" s="79">
        <v>45260</v>
      </c>
      <c r="B1416" s="97">
        <v>0.68258101851851849</v>
      </c>
      <c r="C1416" s="95">
        <v>8</v>
      </c>
      <c r="D1416" s="98">
        <v>126.15</v>
      </c>
      <c r="E1416" s="92">
        <f t="shared" si="22"/>
        <v>1009.2</v>
      </c>
      <c r="F1416" s="95" t="s">
        <v>18</v>
      </c>
    </row>
    <row r="1417" spans="1:6">
      <c r="A1417" s="79">
        <v>45260</v>
      </c>
      <c r="B1417" s="97">
        <v>0.68258101851851849</v>
      </c>
      <c r="C1417" s="95">
        <v>9</v>
      </c>
      <c r="D1417" s="98">
        <v>126.15</v>
      </c>
      <c r="E1417" s="92">
        <f t="shared" si="22"/>
        <v>1135.3500000000001</v>
      </c>
      <c r="F1417" s="95" t="s">
        <v>18</v>
      </c>
    </row>
    <row r="1418" spans="1:6">
      <c r="A1418" s="79">
        <v>45260</v>
      </c>
      <c r="B1418" s="97">
        <v>0.68258101851851849</v>
      </c>
      <c r="C1418" s="95">
        <v>15</v>
      </c>
      <c r="D1418" s="98">
        <v>126.15</v>
      </c>
      <c r="E1418" s="92">
        <f t="shared" si="22"/>
        <v>1892.25</v>
      </c>
      <c r="F1418" s="95" t="s">
        <v>18</v>
      </c>
    </row>
    <row r="1419" spans="1:6">
      <c r="A1419" s="79">
        <v>45260</v>
      </c>
      <c r="B1419" s="97">
        <v>0.68266203703703709</v>
      </c>
      <c r="C1419" s="95">
        <v>50</v>
      </c>
      <c r="D1419" s="98">
        <v>126.15</v>
      </c>
      <c r="E1419" s="92">
        <f t="shared" si="22"/>
        <v>6307.5</v>
      </c>
      <c r="F1419" s="95" t="s">
        <v>18</v>
      </c>
    </row>
    <row r="1420" spans="1:6">
      <c r="A1420" s="79">
        <v>45260</v>
      </c>
      <c r="B1420" s="97">
        <v>0.68266203703703709</v>
      </c>
      <c r="C1420" s="95">
        <v>58</v>
      </c>
      <c r="D1420" s="98">
        <v>126.15</v>
      </c>
      <c r="E1420" s="92">
        <f t="shared" si="22"/>
        <v>7316.7000000000007</v>
      </c>
      <c r="F1420" s="95" t="s">
        <v>18</v>
      </c>
    </row>
    <row r="1421" spans="1:6">
      <c r="A1421" s="79">
        <v>45260</v>
      </c>
      <c r="B1421" s="97">
        <v>0.68266203703703709</v>
      </c>
      <c r="C1421" s="95">
        <v>60</v>
      </c>
      <c r="D1421" s="98">
        <v>126.15</v>
      </c>
      <c r="E1421" s="92">
        <f t="shared" si="22"/>
        <v>7569</v>
      </c>
      <c r="F1421" s="95" t="s">
        <v>18</v>
      </c>
    </row>
    <row r="1422" spans="1:6">
      <c r="A1422" s="79">
        <v>45260</v>
      </c>
      <c r="B1422" s="97">
        <v>0.68266203703703709</v>
      </c>
      <c r="C1422" s="95">
        <v>62</v>
      </c>
      <c r="D1422" s="98">
        <v>126.15</v>
      </c>
      <c r="E1422" s="92">
        <f t="shared" si="22"/>
        <v>7821.3</v>
      </c>
      <c r="F1422" s="95" t="s">
        <v>18</v>
      </c>
    </row>
    <row r="1423" spans="1:6">
      <c r="A1423" s="79">
        <v>45260</v>
      </c>
      <c r="B1423" s="97">
        <v>0.68266203703703709</v>
      </c>
      <c r="C1423" s="95">
        <v>87</v>
      </c>
      <c r="D1423" s="98">
        <v>126.15</v>
      </c>
      <c r="E1423" s="92">
        <f t="shared" si="22"/>
        <v>10975.050000000001</v>
      </c>
      <c r="F1423" s="95" t="s">
        <v>18</v>
      </c>
    </row>
    <row r="1424" spans="1:6">
      <c r="A1424" s="79">
        <v>45260</v>
      </c>
      <c r="B1424" s="97">
        <v>0.68266203703703709</v>
      </c>
      <c r="C1424" s="95">
        <v>87</v>
      </c>
      <c r="D1424" s="98">
        <v>126.15</v>
      </c>
      <c r="E1424" s="92">
        <f t="shared" si="22"/>
        <v>10975.050000000001</v>
      </c>
      <c r="F1424" s="95" t="s">
        <v>18</v>
      </c>
    </row>
    <row r="1425" spans="1:6">
      <c r="A1425" s="79">
        <v>45260</v>
      </c>
      <c r="B1425" s="97">
        <v>0.68268518518518517</v>
      </c>
      <c r="C1425" s="95">
        <v>42</v>
      </c>
      <c r="D1425" s="98">
        <v>126.15</v>
      </c>
      <c r="E1425" s="92">
        <f t="shared" si="22"/>
        <v>5298.3</v>
      </c>
      <c r="F1425" s="95" t="s">
        <v>18</v>
      </c>
    </row>
    <row r="1426" spans="1:6">
      <c r="A1426" s="79">
        <v>45260</v>
      </c>
      <c r="B1426" s="97">
        <v>0.68268518518518517</v>
      </c>
      <c r="C1426" s="95">
        <v>50</v>
      </c>
      <c r="D1426" s="98">
        <v>126.15</v>
      </c>
      <c r="E1426" s="92">
        <f t="shared" si="22"/>
        <v>6307.5</v>
      </c>
      <c r="F1426" s="95" t="s">
        <v>18</v>
      </c>
    </row>
    <row r="1427" spans="1:6">
      <c r="A1427" s="79">
        <v>45260</v>
      </c>
      <c r="B1427" s="97">
        <v>0.68268518518518517</v>
      </c>
      <c r="C1427" s="95">
        <v>61</v>
      </c>
      <c r="D1427" s="98">
        <v>126.15</v>
      </c>
      <c r="E1427" s="92">
        <f t="shared" si="22"/>
        <v>7695.1500000000005</v>
      </c>
      <c r="F1427" s="95" t="s">
        <v>18</v>
      </c>
    </row>
    <row r="1428" spans="1:6">
      <c r="A1428" s="79">
        <v>45260</v>
      </c>
      <c r="B1428" s="97">
        <v>0.68268518518518517</v>
      </c>
      <c r="C1428" s="95">
        <v>62</v>
      </c>
      <c r="D1428" s="98">
        <v>126.15</v>
      </c>
      <c r="E1428" s="92">
        <f t="shared" si="22"/>
        <v>7821.3</v>
      </c>
      <c r="F1428" s="95" t="s">
        <v>18</v>
      </c>
    </row>
    <row r="1429" spans="1:6">
      <c r="A1429" s="79">
        <v>45260</v>
      </c>
      <c r="B1429" s="97">
        <v>0.68268518518518517</v>
      </c>
      <c r="C1429" s="95">
        <v>87</v>
      </c>
      <c r="D1429" s="98">
        <v>126.15</v>
      </c>
      <c r="E1429" s="92">
        <f t="shared" si="22"/>
        <v>10975.050000000001</v>
      </c>
      <c r="F1429" s="95" t="s">
        <v>18</v>
      </c>
    </row>
    <row r="1430" spans="1:6">
      <c r="A1430" s="79">
        <v>45260</v>
      </c>
      <c r="B1430" s="97">
        <v>0.68268518518518517</v>
      </c>
      <c r="C1430" s="95">
        <v>87</v>
      </c>
      <c r="D1430" s="98">
        <v>126.15</v>
      </c>
      <c r="E1430" s="92">
        <f t="shared" si="22"/>
        <v>10975.050000000001</v>
      </c>
      <c r="F1430" s="95" t="s">
        <v>18</v>
      </c>
    </row>
    <row r="1431" spans="1:6">
      <c r="A1431" s="79">
        <v>45260</v>
      </c>
      <c r="B1431" s="97">
        <v>0.68268518518518517</v>
      </c>
      <c r="C1431" s="95">
        <v>87</v>
      </c>
      <c r="D1431" s="98">
        <v>126.15</v>
      </c>
      <c r="E1431" s="92">
        <f t="shared" si="22"/>
        <v>10975.050000000001</v>
      </c>
      <c r="F1431" s="95" t="s">
        <v>18</v>
      </c>
    </row>
    <row r="1432" spans="1:6">
      <c r="A1432" s="79">
        <v>45260</v>
      </c>
      <c r="B1432" s="97">
        <v>0.68268518518518517</v>
      </c>
      <c r="C1432" s="95">
        <v>127</v>
      </c>
      <c r="D1432" s="98">
        <v>126.15</v>
      </c>
      <c r="E1432" s="92">
        <f t="shared" si="22"/>
        <v>16021.050000000001</v>
      </c>
      <c r="F1432" s="95" t="s">
        <v>18</v>
      </c>
    </row>
    <row r="1433" spans="1:6">
      <c r="A1433" s="79">
        <v>45260</v>
      </c>
      <c r="B1433" s="97">
        <v>0.68328703703703697</v>
      </c>
      <c r="C1433" s="95">
        <v>5</v>
      </c>
      <c r="D1433" s="98">
        <v>126.1</v>
      </c>
      <c r="E1433" s="92">
        <f t="shared" si="22"/>
        <v>630.5</v>
      </c>
      <c r="F1433" s="95" t="s">
        <v>18</v>
      </c>
    </row>
    <row r="1434" spans="1:6">
      <c r="A1434" s="79">
        <v>45260</v>
      </c>
      <c r="B1434" s="97">
        <v>0.68328703703703697</v>
      </c>
      <c r="C1434" s="95">
        <v>86</v>
      </c>
      <c r="D1434" s="98">
        <v>126.1</v>
      </c>
      <c r="E1434" s="92">
        <f t="shared" si="22"/>
        <v>10844.6</v>
      </c>
      <c r="F1434" s="95" t="s">
        <v>18</v>
      </c>
    </row>
    <row r="1435" spans="1:6">
      <c r="A1435" s="79">
        <v>45260</v>
      </c>
      <c r="B1435" s="97">
        <v>0.6834027777777778</v>
      </c>
      <c r="C1435" s="95">
        <v>50</v>
      </c>
      <c r="D1435" s="98">
        <v>126.1</v>
      </c>
      <c r="E1435" s="92">
        <f t="shared" si="22"/>
        <v>6305</v>
      </c>
      <c r="F1435" s="95" t="s">
        <v>18</v>
      </c>
    </row>
    <row r="1436" spans="1:6">
      <c r="A1436" s="79">
        <v>45260</v>
      </c>
      <c r="B1436" s="97">
        <v>0.68450231481481483</v>
      </c>
      <c r="C1436" s="95">
        <v>4</v>
      </c>
      <c r="D1436" s="98">
        <v>126.15</v>
      </c>
      <c r="E1436" s="92">
        <f t="shared" si="22"/>
        <v>504.6</v>
      </c>
      <c r="F1436" s="95" t="s">
        <v>18</v>
      </c>
    </row>
    <row r="1437" spans="1:6">
      <c r="A1437" s="79">
        <v>45260</v>
      </c>
      <c r="B1437" s="97">
        <v>0.68450231481481483</v>
      </c>
      <c r="C1437" s="95">
        <v>4</v>
      </c>
      <c r="D1437" s="98">
        <v>126.15</v>
      </c>
      <c r="E1437" s="92">
        <f t="shared" si="22"/>
        <v>504.6</v>
      </c>
      <c r="F1437" s="95" t="s">
        <v>18</v>
      </c>
    </row>
    <row r="1438" spans="1:6">
      <c r="A1438" s="79">
        <v>45260</v>
      </c>
      <c r="B1438" s="97">
        <v>0.68450231481481483</v>
      </c>
      <c r="C1438" s="95">
        <v>6</v>
      </c>
      <c r="D1438" s="98">
        <v>126.15</v>
      </c>
      <c r="E1438" s="92">
        <f t="shared" si="22"/>
        <v>756.90000000000009</v>
      </c>
      <c r="F1438" s="95" t="s">
        <v>18</v>
      </c>
    </row>
    <row r="1439" spans="1:6">
      <c r="A1439" s="79">
        <v>45260</v>
      </c>
      <c r="B1439" s="97">
        <v>0.68450231481481483</v>
      </c>
      <c r="C1439" s="95">
        <v>8</v>
      </c>
      <c r="D1439" s="98">
        <v>126.15</v>
      </c>
      <c r="E1439" s="92">
        <f t="shared" si="22"/>
        <v>1009.2</v>
      </c>
      <c r="F1439" s="95" t="s">
        <v>18</v>
      </c>
    </row>
    <row r="1440" spans="1:6">
      <c r="A1440" s="79">
        <v>45260</v>
      </c>
      <c r="B1440" s="97">
        <v>0.68450231481481483</v>
      </c>
      <c r="C1440" s="95">
        <v>10</v>
      </c>
      <c r="D1440" s="98">
        <v>126.15</v>
      </c>
      <c r="E1440" s="92">
        <f t="shared" si="22"/>
        <v>1261.5</v>
      </c>
      <c r="F1440" s="95" t="s">
        <v>18</v>
      </c>
    </row>
    <row r="1441" spans="1:6">
      <c r="A1441" s="79">
        <v>45260</v>
      </c>
      <c r="B1441" s="97">
        <v>0.68450231481481483</v>
      </c>
      <c r="C1441" s="95">
        <v>21</v>
      </c>
      <c r="D1441" s="98">
        <v>126.15</v>
      </c>
      <c r="E1441" s="92">
        <f t="shared" si="22"/>
        <v>2649.15</v>
      </c>
      <c r="F1441" s="95" t="s">
        <v>18</v>
      </c>
    </row>
    <row r="1442" spans="1:6">
      <c r="A1442" s="79">
        <v>45260</v>
      </c>
      <c r="B1442" s="97">
        <v>0.68450231481481483</v>
      </c>
      <c r="C1442" s="95">
        <v>54</v>
      </c>
      <c r="D1442" s="98">
        <v>126.15</v>
      </c>
      <c r="E1442" s="92">
        <f t="shared" si="22"/>
        <v>6812.1</v>
      </c>
      <c r="F1442" s="95" t="s">
        <v>18</v>
      </c>
    </row>
    <row r="1443" spans="1:6">
      <c r="A1443" s="79">
        <v>45260</v>
      </c>
      <c r="B1443" s="97">
        <v>0.68450231481481483</v>
      </c>
      <c r="C1443" s="95">
        <v>62</v>
      </c>
      <c r="D1443" s="98">
        <v>126.15</v>
      </c>
      <c r="E1443" s="92">
        <f t="shared" si="22"/>
        <v>7821.3</v>
      </c>
      <c r="F1443" s="95" t="s">
        <v>18</v>
      </c>
    </row>
    <row r="1444" spans="1:6">
      <c r="A1444" s="79">
        <v>45260</v>
      </c>
      <c r="B1444" s="97">
        <v>0.68450231481481483</v>
      </c>
      <c r="C1444" s="95">
        <v>63</v>
      </c>
      <c r="D1444" s="98">
        <v>126.15</v>
      </c>
      <c r="E1444" s="92">
        <f t="shared" si="22"/>
        <v>7947.4500000000007</v>
      </c>
      <c r="F1444" s="95" t="s">
        <v>18</v>
      </c>
    </row>
    <row r="1445" spans="1:6">
      <c r="A1445" s="79">
        <v>45260</v>
      </c>
      <c r="B1445" s="97">
        <v>0.68450231481481483</v>
      </c>
      <c r="C1445" s="95">
        <v>140</v>
      </c>
      <c r="D1445" s="98">
        <v>126.15</v>
      </c>
      <c r="E1445" s="92">
        <f t="shared" si="22"/>
        <v>17661</v>
      </c>
      <c r="F1445" s="95" t="s">
        <v>18</v>
      </c>
    </row>
    <row r="1446" spans="1:6">
      <c r="A1446" s="79">
        <v>45260</v>
      </c>
      <c r="B1446" s="97">
        <v>0.68452546296296291</v>
      </c>
      <c r="C1446" s="95">
        <v>59</v>
      </c>
      <c r="D1446" s="98">
        <v>126.15</v>
      </c>
      <c r="E1446" s="92">
        <f t="shared" si="22"/>
        <v>7442.85</v>
      </c>
      <c r="F1446" s="95" t="s">
        <v>18</v>
      </c>
    </row>
    <row r="1447" spans="1:6">
      <c r="A1447" s="79">
        <v>45260</v>
      </c>
      <c r="B1447" s="97">
        <v>0.68472222222222223</v>
      </c>
      <c r="C1447" s="95">
        <v>5</v>
      </c>
      <c r="D1447" s="98">
        <v>126.15</v>
      </c>
      <c r="E1447" s="92">
        <f t="shared" si="22"/>
        <v>630.75</v>
      </c>
      <c r="F1447" s="95" t="s">
        <v>18</v>
      </c>
    </row>
    <row r="1448" spans="1:6">
      <c r="A1448" s="79">
        <v>45260</v>
      </c>
      <c r="B1448" s="97">
        <v>0.68472222222222223</v>
      </c>
      <c r="C1448" s="95">
        <v>5</v>
      </c>
      <c r="D1448" s="98">
        <v>126.15</v>
      </c>
      <c r="E1448" s="92">
        <f t="shared" si="22"/>
        <v>630.75</v>
      </c>
      <c r="F1448" s="95" t="s">
        <v>18</v>
      </c>
    </row>
    <row r="1449" spans="1:6">
      <c r="A1449" s="79">
        <v>45260</v>
      </c>
      <c r="B1449" s="97">
        <v>0.68472222222222223</v>
      </c>
      <c r="C1449" s="95">
        <v>6</v>
      </c>
      <c r="D1449" s="98">
        <v>126.15</v>
      </c>
      <c r="E1449" s="92">
        <f t="shared" si="22"/>
        <v>756.90000000000009</v>
      </c>
      <c r="F1449" s="95" t="s">
        <v>18</v>
      </c>
    </row>
    <row r="1450" spans="1:6">
      <c r="A1450" s="79">
        <v>45260</v>
      </c>
      <c r="B1450" s="97">
        <v>0.68472222222222223</v>
      </c>
      <c r="C1450" s="95">
        <v>6</v>
      </c>
      <c r="D1450" s="98">
        <v>126.15</v>
      </c>
      <c r="E1450" s="92">
        <f t="shared" si="22"/>
        <v>756.90000000000009</v>
      </c>
      <c r="F1450" s="95" t="s">
        <v>18</v>
      </c>
    </row>
    <row r="1451" spans="1:6">
      <c r="A1451" s="79">
        <v>45260</v>
      </c>
      <c r="B1451" s="97">
        <v>0.68512731481481481</v>
      </c>
      <c r="C1451" s="95">
        <v>7</v>
      </c>
      <c r="D1451" s="98">
        <v>126.2</v>
      </c>
      <c r="E1451" s="92">
        <f t="shared" si="22"/>
        <v>883.4</v>
      </c>
      <c r="F1451" s="95" t="s">
        <v>18</v>
      </c>
    </row>
    <row r="1452" spans="1:6">
      <c r="A1452" s="79">
        <v>45260</v>
      </c>
      <c r="B1452" s="97">
        <v>0.68512731481481481</v>
      </c>
      <c r="C1452" s="95">
        <v>8</v>
      </c>
      <c r="D1452" s="98">
        <v>126.2</v>
      </c>
      <c r="E1452" s="92">
        <f t="shared" si="22"/>
        <v>1009.6</v>
      </c>
      <c r="F1452" s="95" t="s">
        <v>18</v>
      </c>
    </row>
    <row r="1453" spans="1:6">
      <c r="A1453" s="79">
        <v>45260</v>
      </c>
      <c r="B1453" s="97">
        <v>0.68512731481481481</v>
      </c>
      <c r="C1453" s="95">
        <v>37</v>
      </c>
      <c r="D1453" s="98">
        <v>126.2</v>
      </c>
      <c r="E1453" s="92">
        <f t="shared" si="22"/>
        <v>4669.4000000000005</v>
      </c>
      <c r="F1453" s="95" t="s">
        <v>18</v>
      </c>
    </row>
    <row r="1454" spans="1:6">
      <c r="A1454" s="79">
        <v>45260</v>
      </c>
      <c r="B1454" s="97">
        <v>0.68512731481481481</v>
      </c>
      <c r="C1454" s="95">
        <v>42</v>
      </c>
      <c r="D1454" s="98">
        <v>126.2</v>
      </c>
      <c r="E1454" s="92">
        <f t="shared" si="22"/>
        <v>5300.4000000000005</v>
      </c>
      <c r="F1454" s="95" t="s">
        <v>18</v>
      </c>
    </row>
    <row r="1455" spans="1:6">
      <c r="A1455" s="79">
        <v>45260</v>
      </c>
      <c r="B1455" s="97">
        <v>0.68512731481481481</v>
      </c>
      <c r="C1455" s="95">
        <v>75</v>
      </c>
      <c r="D1455" s="98">
        <v>126.2</v>
      </c>
      <c r="E1455" s="92">
        <f t="shared" si="22"/>
        <v>9465</v>
      </c>
      <c r="F1455" s="95" t="s">
        <v>18</v>
      </c>
    </row>
    <row r="1456" spans="1:6">
      <c r="A1456" s="79">
        <v>45260</v>
      </c>
      <c r="B1456" s="97">
        <v>0.68512731481481481</v>
      </c>
      <c r="C1456" s="95">
        <v>98</v>
      </c>
      <c r="D1456" s="98">
        <v>126.2</v>
      </c>
      <c r="E1456" s="92">
        <f t="shared" si="22"/>
        <v>12367.6</v>
      </c>
      <c r="F1456" s="95" t="s">
        <v>18</v>
      </c>
    </row>
    <row r="1457" spans="1:6">
      <c r="A1457" s="79">
        <v>45260</v>
      </c>
      <c r="B1457" s="97">
        <v>0.68512731481481481</v>
      </c>
      <c r="C1457" s="95">
        <v>116</v>
      </c>
      <c r="D1457" s="98">
        <v>126.2</v>
      </c>
      <c r="E1457" s="92">
        <f t="shared" si="22"/>
        <v>14639.2</v>
      </c>
      <c r="F1457" s="95" t="s">
        <v>18</v>
      </c>
    </row>
    <row r="1458" spans="1:6">
      <c r="A1458" s="79">
        <v>45260</v>
      </c>
      <c r="B1458" s="97">
        <v>0.68557870370370377</v>
      </c>
      <c r="C1458" s="95">
        <v>85</v>
      </c>
      <c r="D1458" s="98">
        <v>126.2</v>
      </c>
      <c r="E1458" s="92">
        <f t="shared" si="22"/>
        <v>10727</v>
      </c>
      <c r="F1458" s="95" t="s">
        <v>18</v>
      </c>
    </row>
    <row r="1459" spans="1:6">
      <c r="A1459" s="79">
        <v>45260</v>
      </c>
      <c r="B1459" s="97">
        <v>0.68565972222222227</v>
      </c>
      <c r="C1459" s="95">
        <v>50</v>
      </c>
      <c r="D1459" s="98">
        <v>126.2</v>
      </c>
      <c r="E1459" s="92">
        <f t="shared" si="22"/>
        <v>6310</v>
      </c>
      <c r="F1459" s="95" t="s">
        <v>18</v>
      </c>
    </row>
    <row r="1460" spans="1:6">
      <c r="A1460" s="79">
        <v>45260</v>
      </c>
      <c r="B1460" s="97">
        <v>0.68565972222222227</v>
      </c>
      <c r="C1460" s="95">
        <v>87</v>
      </c>
      <c r="D1460" s="98">
        <v>126.2</v>
      </c>
      <c r="E1460" s="92">
        <f t="shared" si="22"/>
        <v>10979.4</v>
      </c>
      <c r="F1460" s="95" t="s">
        <v>18</v>
      </c>
    </row>
    <row r="1461" spans="1:6">
      <c r="A1461" s="79">
        <v>45260</v>
      </c>
      <c r="B1461" s="97">
        <v>0.68584490740740733</v>
      </c>
      <c r="C1461" s="95">
        <v>67</v>
      </c>
      <c r="D1461" s="98">
        <v>126.2</v>
      </c>
      <c r="E1461" s="92">
        <f t="shared" si="22"/>
        <v>8455.4</v>
      </c>
      <c r="F1461" s="95" t="s">
        <v>18</v>
      </c>
    </row>
    <row r="1462" spans="1:6">
      <c r="A1462" s="79">
        <v>45260</v>
      </c>
      <c r="B1462" s="97">
        <v>0.68584490740740733</v>
      </c>
      <c r="C1462" s="95">
        <v>87</v>
      </c>
      <c r="D1462" s="98">
        <v>126.2</v>
      </c>
      <c r="E1462" s="92">
        <f t="shared" si="22"/>
        <v>10979.4</v>
      </c>
      <c r="F1462" s="95" t="s">
        <v>18</v>
      </c>
    </row>
    <row r="1463" spans="1:6">
      <c r="A1463" s="79">
        <v>45260</v>
      </c>
      <c r="B1463" s="97">
        <v>0.68622685185185184</v>
      </c>
      <c r="C1463" s="95">
        <v>3</v>
      </c>
      <c r="D1463" s="98">
        <v>126.15</v>
      </c>
      <c r="E1463" s="92">
        <f t="shared" si="22"/>
        <v>378.45000000000005</v>
      </c>
      <c r="F1463" s="95" t="s">
        <v>18</v>
      </c>
    </row>
    <row r="1464" spans="1:6">
      <c r="A1464" s="79">
        <v>45260</v>
      </c>
      <c r="B1464" s="97">
        <v>0.68622685185185184</v>
      </c>
      <c r="C1464" s="95">
        <v>4</v>
      </c>
      <c r="D1464" s="98">
        <v>126.15</v>
      </c>
      <c r="E1464" s="92">
        <f t="shared" si="22"/>
        <v>504.6</v>
      </c>
      <c r="F1464" s="95" t="s">
        <v>18</v>
      </c>
    </row>
    <row r="1465" spans="1:6">
      <c r="A1465" s="79">
        <v>45260</v>
      </c>
      <c r="B1465" s="97">
        <v>0.68622685185185184</v>
      </c>
      <c r="C1465" s="95">
        <v>4</v>
      </c>
      <c r="D1465" s="98">
        <v>126.15</v>
      </c>
      <c r="E1465" s="92">
        <f t="shared" si="22"/>
        <v>504.6</v>
      </c>
      <c r="F1465" s="95" t="s">
        <v>18</v>
      </c>
    </row>
    <row r="1466" spans="1:6">
      <c r="A1466" s="79">
        <v>45260</v>
      </c>
      <c r="B1466" s="97">
        <v>0.68622685185185184</v>
      </c>
      <c r="C1466" s="95">
        <v>6</v>
      </c>
      <c r="D1466" s="98">
        <v>126.15</v>
      </c>
      <c r="E1466" s="92">
        <f t="shared" si="22"/>
        <v>756.90000000000009</v>
      </c>
      <c r="F1466" s="95" t="s">
        <v>18</v>
      </c>
    </row>
    <row r="1467" spans="1:6">
      <c r="A1467" s="79">
        <v>45260</v>
      </c>
      <c r="B1467" s="97">
        <v>0.68622685185185184</v>
      </c>
      <c r="C1467" s="95">
        <v>217</v>
      </c>
      <c r="D1467" s="98">
        <v>126.15</v>
      </c>
      <c r="E1467" s="92">
        <f t="shared" si="22"/>
        <v>27374.550000000003</v>
      </c>
      <c r="F1467" s="95" t="s">
        <v>18</v>
      </c>
    </row>
    <row r="1468" spans="1:6">
      <c r="A1468" s="79">
        <v>45260</v>
      </c>
      <c r="B1468" s="97">
        <v>0.68722222222222218</v>
      </c>
      <c r="C1468" s="95">
        <v>4</v>
      </c>
      <c r="D1468" s="98">
        <v>126.15</v>
      </c>
      <c r="E1468" s="92">
        <f t="shared" si="22"/>
        <v>504.6</v>
      </c>
      <c r="F1468" s="95" t="s">
        <v>18</v>
      </c>
    </row>
    <row r="1469" spans="1:6">
      <c r="A1469" s="79">
        <v>45260</v>
      </c>
      <c r="B1469" s="97">
        <v>0.68722222222222218</v>
      </c>
      <c r="C1469" s="95">
        <v>6</v>
      </c>
      <c r="D1469" s="98">
        <v>126.15</v>
      </c>
      <c r="E1469" s="92">
        <f t="shared" si="22"/>
        <v>756.90000000000009</v>
      </c>
      <c r="F1469" s="95" t="s">
        <v>18</v>
      </c>
    </row>
    <row r="1470" spans="1:6">
      <c r="A1470" s="79">
        <v>45260</v>
      </c>
      <c r="B1470" s="97">
        <v>0.68722222222222218</v>
      </c>
      <c r="C1470" s="95">
        <v>6</v>
      </c>
      <c r="D1470" s="98">
        <v>126.15</v>
      </c>
      <c r="E1470" s="92">
        <f t="shared" si="22"/>
        <v>756.90000000000009</v>
      </c>
      <c r="F1470" s="95" t="s">
        <v>18</v>
      </c>
    </row>
    <row r="1471" spans="1:6">
      <c r="A1471" s="79">
        <v>45260</v>
      </c>
      <c r="B1471" s="97">
        <v>0.68722222222222218</v>
      </c>
      <c r="C1471" s="95">
        <v>50</v>
      </c>
      <c r="D1471" s="98">
        <v>126.15</v>
      </c>
      <c r="E1471" s="92">
        <f t="shared" si="22"/>
        <v>6307.5</v>
      </c>
      <c r="F1471" s="95" t="s">
        <v>18</v>
      </c>
    </row>
    <row r="1472" spans="1:6">
      <c r="A1472" s="79">
        <v>45260</v>
      </c>
      <c r="B1472" s="97">
        <v>0.68722222222222218</v>
      </c>
      <c r="C1472" s="95">
        <v>137</v>
      </c>
      <c r="D1472" s="98">
        <v>126.15</v>
      </c>
      <c r="E1472" s="92">
        <f t="shared" si="22"/>
        <v>17282.55</v>
      </c>
      <c r="F1472" s="95" t="s">
        <v>18</v>
      </c>
    </row>
    <row r="1473" spans="1:6">
      <c r="A1473" s="79">
        <v>45260</v>
      </c>
      <c r="B1473" s="97">
        <v>0.68777777777777782</v>
      </c>
      <c r="C1473" s="95">
        <v>4</v>
      </c>
      <c r="D1473" s="98">
        <v>126.15</v>
      </c>
      <c r="E1473" s="92">
        <f t="shared" si="22"/>
        <v>504.6</v>
      </c>
      <c r="F1473" s="95" t="s">
        <v>18</v>
      </c>
    </row>
    <row r="1474" spans="1:6">
      <c r="A1474" s="79">
        <v>45260</v>
      </c>
      <c r="B1474" s="97">
        <v>0.68777777777777782</v>
      </c>
      <c r="C1474" s="95">
        <v>6</v>
      </c>
      <c r="D1474" s="98">
        <v>126.15</v>
      </c>
      <c r="E1474" s="92">
        <f t="shared" si="22"/>
        <v>756.90000000000009</v>
      </c>
      <c r="F1474" s="95" t="s">
        <v>18</v>
      </c>
    </row>
    <row r="1475" spans="1:6">
      <c r="A1475" s="79">
        <v>45260</v>
      </c>
      <c r="B1475" s="97">
        <v>0.68777777777777782</v>
      </c>
      <c r="C1475" s="95">
        <v>6</v>
      </c>
      <c r="D1475" s="98">
        <v>126.15</v>
      </c>
      <c r="E1475" s="92">
        <f t="shared" si="22"/>
        <v>756.90000000000009</v>
      </c>
      <c r="F1475" s="95" t="s">
        <v>18</v>
      </c>
    </row>
    <row r="1476" spans="1:6">
      <c r="A1476" s="79">
        <v>45260</v>
      </c>
      <c r="B1476" s="97">
        <v>0.68777777777777782</v>
      </c>
      <c r="C1476" s="95">
        <v>59</v>
      </c>
      <c r="D1476" s="98">
        <v>126.15</v>
      </c>
      <c r="E1476" s="92">
        <f t="shared" si="22"/>
        <v>7442.85</v>
      </c>
      <c r="F1476" s="95" t="s">
        <v>18</v>
      </c>
    </row>
    <row r="1477" spans="1:6">
      <c r="A1477" s="79">
        <v>45260</v>
      </c>
      <c r="B1477" s="97">
        <v>0.68777777777777782</v>
      </c>
      <c r="C1477" s="95">
        <v>184</v>
      </c>
      <c r="D1477" s="98">
        <v>126.15</v>
      </c>
      <c r="E1477" s="92">
        <f t="shared" si="22"/>
        <v>23211.600000000002</v>
      </c>
      <c r="F1477" s="95" t="s">
        <v>18</v>
      </c>
    </row>
    <row r="1478" spans="1:6">
      <c r="A1478" s="79">
        <v>45260</v>
      </c>
      <c r="B1478" s="97">
        <v>0.68777777777777782</v>
      </c>
      <c r="C1478" s="95">
        <v>316</v>
      </c>
      <c r="D1478" s="98">
        <v>126.15</v>
      </c>
      <c r="E1478" s="92">
        <f t="shared" si="22"/>
        <v>39863.4</v>
      </c>
      <c r="F1478" s="95" t="s">
        <v>18</v>
      </c>
    </row>
    <row r="1479" spans="1:6">
      <c r="A1479" s="79">
        <v>45260</v>
      </c>
      <c r="B1479" s="97">
        <v>0.68821759259259263</v>
      </c>
      <c r="C1479" s="95">
        <v>32</v>
      </c>
      <c r="D1479" s="98">
        <v>126.15</v>
      </c>
      <c r="E1479" s="92">
        <f t="shared" ref="E1479:E1542" si="23">C1479*D1479</f>
        <v>4036.8</v>
      </c>
      <c r="F1479" s="95" t="s">
        <v>18</v>
      </c>
    </row>
    <row r="1480" spans="1:6">
      <c r="A1480" s="79">
        <v>45260</v>
      </c>
      <c r="B1480" s="97">
        <v>0.68821759259259263</v>
      </c>
      <c r="C1480" s="95">
        <v>87</v>
      </c>
      <c r="D1480" s="98">
        <v>126.15</v>
      </c>
      <c r="E1480" s="92">
        <f t="shared" si="23"/>
        <v>10975.050000000001</v>
      </c>
      <c r="F1480" s="95" t="s">
        <v>18</v>
      </c>
    </row>
    <row r="1481" spans="1:6">
      <c r="A1481" s="79">
        <v>45260</v>
      </c>
      <c r="B1481" s="97">
        <v>0.68821759259259263</v>
      </c>
      <c r="C1481" s="95">
        <v>87</v>
      </c>
      <c r="D1481" s="98">
        <v>126.15</v>
      </c>
      <c r="E1481" s="92">
        <f t="shared" si="23"/>
        <v>10975.050000000001</v>
      </c>
      <c r="F1481" s="95" t="s">
        <v>18</v>
      </c>
    </row>
    <row r="1482" spans="1:6">
      <c r="A1482" s="79">
        <v>45260</v>
      </c>
      <c r="B1482" s="97">
        <v>0.68888888888888899</v>
      </c>
      <c r="C1482" s="95">
        <v>4</v>
      </c>
      <c r="D1482" s="98">
        <v>126.15</v>
      </c>
      <c r="E1482" s="92">
        <f t="shared" si="23"/>
        <v>504.6</v>
      </c>
      <c r="F1482" s="95" t="s">
        <v>18</v>
      </c>
    </row>
    <row r="1483" spans="1:6">
      <c r="A1483" s="79">
        <v>45260</v>
      </c>
      <c r="B1483" s="97">
        <v>0.68888888888888899</v>
      </c>
      <c r="C1483" s="95">
        <v>4</v>
      </c>
      <c r="D1483" s="98">
        <v>126.15</v>
      </c>
      <c r="E1483" s="92">
        <f t="shared" si="23"/>
        <v>504.6</v>
      </c>
      <c r="F1483" s="95" t="s">
        <v>18</v>
      </c>
    </row>
    <row r="1484" spans="1:6">
      <c r="A1484" s="79">
        <v>45260</v>
      </c>
      <c r="B1484" s="97">
        <v>0.68888888888888899</v>
      </c>
      <c r="C1484" s="95">
        <v>5</v>
      </c>
      <c r="D1484" s="98">
        <v>126.15</v>
      </c>
      <c r="E1484" s="92">
        <f t="shared" si="23"/>
        <v>630.75</v>
      </c>
      <c r="F1484" s="95" t="s">
        <v>18</v>
      </c>
    </row>
    <row r="1485" spans="1:6">
      <c r="A1485" s="79">
        <v>45260</v>
      </c>
      <c r="B1485" s="97">
        <v>0.68888888888888899</v>
      </c>
      <c r="C1485" s="95">
        <v>56</v>
      </c>
      <c r="D1485" s="98">
        <v>126.15</v>
      </c>
      <c r="E1485" s="92">
        <f t="shared" si="23"/>
        <v>7064.4000000000005</v>
      </c>
      <c r="F1485" s="95" t="s">
        <v>18</v>
      </c>
    </row>
    <row r="1486" spans="1:6">
      <c r="A1486" s="79">
        <v>45260</v>
      </c>
      <c r="B1486" s="97">
        <v>0.68888888888888899</v>
      </c>
      <c r="C1486" s="95">
        <v>56</v>
      </c>
      <c r="D1486" s="98">
        <v>126.15</v>
      </c>
      <c r="E1486" s="92">
        <f t="shared" si="23"/>
        <v>7064.4000000000005</v>
      </c>
      <c r="F1486" s="95" t="s">
        <v>18</v>
      </c>
    </row>
    <row r="1487" spans="1:6">
      <c r="A1487" s="79">
        <v>45260</v>
      </c>
      <c r="B1487" s="97">
        <v>0.68888888888888899</v>
      </c>
      <c r="C1487" s="95">
        <v>112</v>
      </c>
      <c r="D1487" s="98">
        <v>126.15</v>
      </c>
      <c r="E1487" s="92">
        <f t="shared" si="23"/>
        <v>14128.800000000001</v>
      </c>
      <c r="F1487" s="95" t="s">
        <v>18</v>
      </c>
    </row>
    <row r="1488" spans="1:6">
      <c r="A1488" s="79">
        <v>45260</v>
      </c>
      <c r="B1488" s="97">
        <v>0.68888888888888899</v>
      </c>
      <c r="C1488" s="95">
        <v>137</v>
      </c>
      <c r="D1488" s="98">
        <v>126.15</v>
      </c>
      <c r="E1488" s="92">
        <f t="shared" si="23"/>
        <v>17282.55</v>
      </c>
      <c r="F1488" s="95" t="s">
        <v>18</v>
      </c>
    </row>
    <row r="1489" spans="1:6">
      <c r="A1489" s="79">
        <v>45260</v>
      </c>
      <c r="B1489" s="97">
        <v>0.68927083333333339</v>
      </c>
      <c r="C1489" s="95">
        <v>3</v>
      </c>
      <c r="D1489" s="98">
        <v>126.15</v>
      </c>
      <c r="E1489" s="92">
        <f t="shared" si="23"/>
        <v>378.45000000000005</v>
      </c>
      <c r="F1489" s="95" t="s">
        <v>18</v>
      </c>
    </row>
    <row r="1490" spans="1:6">
      <c r="A1490" s="79">
        <v>45260</v>
      </c>
      <c r="B1490" s="97">
        <v>0.68927083333333339</v>
      </c>
      <c r="C1490" s="95">
        <v>3</v>
      </c>
      <c r="D1490" s="98">
        <v>126.15</v>
      </c>
      <c r="E1490" s="92">
        <f t="shared" si="23"/>
        <v>378.45000000000005</v>
      </c>
      <c r="F1490" s="95" t="s">
        <v>18</v>
      </c>
    </row>
    <row r="1491" spans="1:6">
      <c r="A1491" s="79">
        <v>45260</v>
      </c>
      <c r="B1491" s="97">
        <v>0.68927083333333339</v>
      </c>
      <c r="C1491" s="95">
        <v>5</v>
      </c>
      <c r="D1491" s="98">
        <v>126.15</v>
      </c>
      <c r="E1491" s="92">
        <f t="shared" si="23"/>
        <v>630.75</v>
      </c>
      <c r="F1491" s="95" t="s">
        <v>18</v>
      </c>
    </row>
    <row r="1492" spans="1:6">
      <c r="A1492" s="79">
        <v>45260</v>
      </c>
      <c r="B1492" s="97">
        <v>0.68931712962962965</v>
      </c>
      <c r="C1492" s="95">
        <v>64</v>
      </c>
      <c r="D1492" s="98">
        <v>126.15</v>
      </c>
      <c r="E1492" s="92">
        <f t="shared" si="23"/>
        <v>8073.6</v>
      </c>
      <c r="F1492" s="95" t="s">
        <v>18</v>
      </c>
    </row>
    <row r="1493" spans="1:6">
      <c r="A1493" s="79">
        <v>45260</v>
      </c>
      <c r="B1493" s="97">
        <v>0.68939814814814815</v>
      </c>
      <c r="C1493" s="95">
        <v>36</v>
      </c>
      <c r="D1493" s="98">
        <v>126.15</v>
      </c>
      <c r="E1493" s="92">
        <f t="shared" si="23"/>
        <v>4541.4000000000005</v>
      </c>
      <c r="F1493" s="95" t="s">
        <v>18</v>
      </c>
    </row>
    <row r="1494" spans="1:6">
      <c r="A1494" s="79">
        <v>45260</v>
      </c>
      <c r="B1494" s="97">
        <v>0.68939814814814815</v>
      </c>
      <c r="C1494" s="95">
        <v>58</v>
      </c>
      <c r="D1494" s="98">
        <v>126.15</v>
      </c>
      <c r="E1494" s="92">
        <f t="shared" si="23"/>
        <v>7316.7000000000007</v>
      </c>
      <c r="F1494" s="95" t="s">
        <v>18</v>
      </c>
    </row>
    <row r="1495" spans="1:6">
      <c r="A1495" s="79">
        <v>45260</v>
      </c>
      <c r="B1495" s="97">
        <v>0.68939814814814815</v>
      </c>
      <c r="C1495" s="95">
        <v>150</v>
      </c>
      <c r="D1495" s="98">
        <v>126.15</v>
      </c>
      <c r="E1495" s="92">
        <f t="shared" si="23"/>
        <v>18922.5</v>
      </c>
      <c r="F1495" s="95" t="s">
        <v>18</v>
      </c>
    </row>
    <row r="1496" spans="1:6">
      <c r="A1496" s="79">
        <v>45260</v>
      </c>
      <c r="B1496" s="97">
        <v>0.68973379629629628</v>
      </c>
      <c r="C1496" s="95">
        <v>15</v>
      </c>
      <c r="D1496" s="98">
        <v>126.15</v>
      </c>
      <c r="E1496" s="92">
        <f t="shared" si="23"/>
        <v>1892.25</v>
      </c>
      <c r="F1496" s="95" t="s">
        <v>18</v>
      </c>
    </row>
    <row r="1497" spans="1:6">
      <c r="A1497" s="79">
        <v>45260</v>
      </c>
      <c r="B1497" s="97">
        <v>0.68973379629629628</v>
      </c>
      <c r="C1497" s="95">
        <v>50</v>
      </c>
      <c r="D1497" s="98">
        <v>126.15</v>
      </c>
      <c r="E1497" s="92">
        <f t="shared" si="23"/>
        <v>6307.5</v>
      </c>
      <c r="F1497" s="95" t="s">
        <v>18</v>
      </c>
    </row>
    <row r="1498" spans="1:6">
      <c r="A1498" s="79">
        <v>45260</v>
      </c>
      <c r="B1498" s="97">
        <v>0.68973379629629628</v>
      </c>
      <c r="C1498" s="95">
        <v>87</v>
      </c>
      <c r="D1498" s="98">
        <v>126.15</v>
      </c>
      <c r="E1498" s="92">
        <f t="shared" si="23"/>
        <v>10975.050000000001</v>
      </c>
      <c r="F1498" s="95" t="s">
        <v>18</v>
      </c>
    </row>
    <row r="1499" spans="1:6">
      <c r="A1499" s="79">
        <v>45260</v>
      </c>
      <c r="B1499" s="97">
        <v>0.68995370370370368</v>
      </c>
      <c r="C1499" s="95">
        <v>3</v>
      </c>
      <c r="D1499" s="98">
        <v>126.15</v>
      </c>
      <c r="E1499" s="92">
        <f t="shared" si="23"/>
        <v>378.45000000000005</v>
      </c>
      <c r="F1499" s="95" t="s">
        <v>18</v>
      </c>
    </row>
    <row r="1500" spans="1:6">
      <c r="A1500" s="79">
        <v>45260</v>
      </c>
      <c r="B1500" s="97">
        <v>0.68995370370370368</v>
      </c>
      <c r="C1500" s="95">
        <v>27</v>
      </c>
      <c r="D1500" s="98">
        <v>126.15</v>
      </c>
      <c r="E1500" s="92">
        <f t="shared" si="23"/>
        <v>3406.05</v>
      </c>
      <c r="F1500" s="95" t="s">
        <v>18</v>
      </c>
    </row>
    <row r="1501" spans="1:6">
      <c r="A1501" s="79">
        <v>45260</v>
      </c>
      <c r="B1501" s="97">
        <v>0.68995370370370368</v>
      </c>
      <c r="C1501" s="95">
        <v>108</v>
      </c>
      <c r="D1501" s="98">
        <v>126.15</v>
      </c>
      <c r="E1501" s="92">
        <f t="shared" si="23"/>
        <v>13624.2</v>
      </c>
      <c r="F1501" s="95" t="s">
        <v>18</v>
      </c>
    </row>
    <row r="1502" spans="1:6">
      <c r="A1502" s="79">
        <v>45260</v>
      </c>
      <c r="B1502" s="97">
        <v>0.69015046296296301</v>
      </c>
      <c r="C1502" s="95">
        <v>58</v>
      </c>
      <c r="D1502" s="98">
        <v>126.15</v>
      </c>
      <c r="E1502" s="92">
        <f t="shared" si="23"/>
        <v>7316.7000000000007</v>
      </c>
      <c r="F1502" s="95" t="s">
        <v>18</v>
      </c>
    </row>
    <row r="1503" spans="1:6">
      <c r="A1503" s="79">
        <v>45260</v>
      </c>
      <c r="B1503" s="97">
        <v>0.69015046296296301</v>
      </c>
      <c r="C1503" s="95">
        <v>90</v>
      </c>
      <c r="D1503" s="98">
        <v>126.15</v>
      </c>
      <c r="E1503" s="92">
        <f t="shared" si="23"/>
        <v>11353.5</v>
      </c>
      <c r="F1503" s="95" t="s">
        <v>18</v>
      </c>
    </row>
    <row r="1504" spans="1:6">
      <c r="A1504" s="79">
        <v>45260</v>
      </c>
      <c r="B1504" s="97">
        <v>0.6905324074074074</v>
      </c>
      <c r="C1504" s="95">
        <v>5</v>
      </c>
      <c r="D1504" s="98">
        <v>126.15</v>
      </c>
      <c r="E1504" s="92">
        <f t="shared" si="23"/>
        <v>630.75</v>
      </c>
      <c r="F1504" s="95" t="s">
        <v>18</v>
      </c>
    </row>
    <row r="1505" spans="1:6">
      <c r="A1505" s="79">
        <v>45260</v>
      </c>
      <c r="B1505" s="97">
        <v>0.69060185185185186</v>
      </c>
      <c r="C1505" s="95">
        <v>63</v>
      </c>
      <c r="D1505" s="98">
        <v>126.15</v>
      </c>
      <c r="E1505" s="92">
        <f t="shared" si="23"/>
        <v>7947.4500000000007</v>
      </c>
      <c r="F1505" s="95" t="s">
        <v>18</v>
      </c>
    </row>
    <row r="1506" spans="1:6">
      <c r="A1506" s="79">
        <v>45260</v>
      </c>
      <c r="B1506" s="97">
        <v>0.69075231481481481</v>
      </c>
      <c r="C1506" s="95">
        <v>33</v>
      </c>
      <c r="D1506" s="98">
        <v>126.15</v>
      </c>
      <c r="E1506" s="92">
        <f t="shared" si="23"/>
        <v>4162.95</v>
      </c>
      <c r="F1506" s="95" t="s">
        <v>18</v>
      </c>
    </row>
    <row r="1507" spans="1:6">
      <c r="A1507" s="79">
        <v>45260</v>
      </c>
      <c r="B1507" s="97">
        <v>0.69075231481481481</v>
      </c>
      <c r="C1507" s="95">
        <v>50</v>
      </c>
      <c r="D1507" s="98">
        <v>126.15</v>
      </c>
      <c r="E1507" s="92">
        <f t="shared" si="23"/>
        <v>6307.5</v>
      </c>
      <c r="F1507" s="95" t="s">
        <v>18</v>
      </c>
    </row>
    <row r="1508" spans="1:6">
      <c r="A1508" s="79">
        <v>45260</v>
      </c>
      <c r="B1508" s="97">
        <v>0.69075231481481481</v>
      </c>
      <c r="C1508" s="95">
        <v>52</v>
      </c>
      <c r="D1508" s="98">
        <v>126.15</v>
      </c>
      <c r="E1508" s="92">
        <f t="shared" si="23"/>
        <v>6559.8</v>
      </c>
      <c r="F1508" s="95" t="s">
        <v>18</v>
      </c>
    </row>
    <row r="1509" spans="1:6">
      <c r="A1509" s="79">
        <v>45260</v>
      </c>
      <c r="B1509" s="97">
        <v>0.69075231481481481</v>
      </c>
      <c r="C1509" s="95">
        <v>63</v>
      </c>
      <c r="D1509" s="98">
        <v>126.15</v>
      </c>
      <c r="E1509" s="92">
        <f t="shared" si="23"/>
        <v>7947.4500000000007</v>
      </c>
      <c r="F1509" s="95" t="s">
        <v>18</v>
      </c>
    </row>
    <row r="1510" spans="1:6">
      <c r="A1510" s="79">
        <v>45260</v>
      </c>
      <c r="B1510" s="97">
        <v>0.69115740740740739</v>
      </c>
      <c r="C1510" s="95">
        <v>197</v>
      </c>
      <c r="D1510" s="98">
        <v>126.15</v>
      </c>
      <c r="E1510" s="92">
        <f t="shared" si="23"/>
        <v>24851.550000000003</v>
      </c>
      <c r="F1510" s="95" t="s">
        <v>18</v>
      </c>
    </row>
    <row r="1511" spans="1:6">
      <c r="A1511" s="79">
        <v>45260</v>
      </c>
      <c r="B1511" s="97">
        <v>0.69126157407407407</v>
      </c>
      <c r="C1511" s="95">
        <v>11</v>
      </c>
      <c r="D1511" s="98">
        <v>126.1</v>
      </c>
      <c r="E1511" s="92">
        <f t="shared" si="23"/>
        <v>1387.1</v>
      </c>
      <c r="F1511" s="95" t="s">
        <v>18</v>
      </c>
    </row>
    <row r="1512" spans="1:6">
      <c r="A1512" s="79">
        <v>45260</v>
      </c>
      <c r="B1512" s="97">
        <v>0.69126157407407407</v>
      </c>
      <c r="C1512" s="95">
        <v>91</v>
      </c>
      <c r="D1512" s="98">
        <v>126.1</v>
      </c>
      <c r="E1512" s="92">
        <f t="shared" si="23"/>
        <v>11475.1</v>
      </c>
      <c r="F1512" s="95" t="s">
        <v>18</v>
      </c>
    </row>
    <row r="1513" spans="1:6">
      <c r="A1513" s="79">
        <v>45260</v>
      </c>
      <c r="B1513" s="97">
        <v>0.69184027777777779</v>
      </c>
      <c r="C1513" s="95">
        <v>12</v>
      </c>
      <c r="D1513" s="98">
        <v>126.1</v>
      </c>
      <c r="E1513" s="92">
        <f t="shared" si="23"/>
        <v>1513.1999999999998</v>
      </c>
      <c r="F1513" s="95" t="s">
        <v>18</v>
      </c>
    </row>
    <row r="1514" spans="1:6">
      <c r="A1514" s="79">
        <v>45260</v>
      </c>
      <c r="B1514" s="97">
        <v>0.69184027777777779</v>
      </c>
      <c r="C1514" s="95">
        <v>139</v>
      </c>
      <c r="D1514" s="98">
        <v>126.1</v>
      </c>
      <c r="E1514" s="92">
        <f t="shared" si="23"/>
        <v>17527.899999999998</v>
      </c>
      <c r="F1514" s="95" t="s">
        <v>18</v>
      </c>
    </row>
    <row r="1515" spans="1:6">
      <c r="A1515" s="79">
        <v>45260</v>
      </c>
      <c r="B1515" s="97">
        <v>0.6929050925925927</v>
      </c>
      <c r="C1515" s="95">
        <v>7</v>
      </c>
      <c r="D1515" s="98">
        <v>126.15</v>
      </c>
      <c r="E1515" s="92">
        <f t="shared" si="23"/>
        <v>883.05000000000007</v>
      </c>
      <c r="F1515" s="95" t="s">
        <v>18</v>
      </c>
    </row>
    <row r="1516" spans="1:6">
      <c r="A1516" s="79">
        <v>45260</v>
      </c>
      <c r="B1516" s="97">
        <v>0.6929050925925927</v>
      </c>
      <c r="C1516" s="95">
        <v>12</v>
      </c>
      <c r="D1516" s="98">
        <v>126.15</v>
      </c>
      <c r="E1516" s="92">
        <f t="shared" si="23"/>
        <v>1513.8000000000002</v>
      </c>
      <c r="F1516" s="95" t="s">
        <v>18</v>
      </c>
    </row>
    <row r="1517" spans="1:6">
      <c r="A1517" s="79">
        <v>45260</v>
      </c>
      <c r="B1517" s="97">
        <v>0.69291666666666663</v>
      </c>
      <c r="C1517" s="95">
        <v>45</v>
      </c>
      <c r="D1517" s="98">
        <v>126.15</v>
      </c>
      <c r="E1517" s="92">
        <f t="shared" si="23"/>
        <v>5676.75</v>
      </c>
      <c r="F1517" s="95" t="s">
        <v>18</v>
      </c>
    </row>
    <row r="1518" spans="1:6">
      <c r="A1518" s="79">
        <v>45260</v>
      </c>
      <c r="B1518" s="97">
        <v>0.69291666666666663</v>
      </c>
      <c r="C1518" s="95">
        <v>50</v>
      </c>
      <c r="D1518" s="98">
        <v>126.15</v>
      </c>
      <c r="E1518" s="92">
        <f t="shared" si="23"/>
        <v>6307.5</v>
      </c>
      <c r="F1518" s="95" t="s">
        <v>18</v>
      </c>
    </row>
    <row r="1519" spans="1:6">
      <c r="A1519" s="79">
        <v>45260</v>
      </c>
      <c r="B1519" s="97">
        <v>0.69291666666666663</v>
      </c>
      <c r="C1519" s="95">
        <v>50</v>
      </c>
      <c r="D1519" s="98">
        <v>126.15</v>
      </c>
      <c r="E1519" s="92">
        <f t="shared" si="23"/>
        <v>6307.5</v>
      </c>
      <c r="F1519" s="95" t="s">
        <v>18</v>
      </c>
    </row>
    <row r="1520" spans="1:6">
      <c r="A1520" s="79">
        <v>45260</v>
      </c>
      <c r="B1520" s="97">
        <v>0.69291666666666663</v>
      </c>
      <c r="C1520" s="95">
        <v>87</v>
      </c>
      <c r="D1520" s="98">
        <v>126.15</v>
      </c>
      <c r="E1520" s="92">
        <f t="shared" si="23"/>
        <v>10975.050000000001</v>
      </c>
      <c r="F1520" s="95" t="s">
        <v>18</v>
      </c>
    </row>
    <row r="1521" spans="1:6">
      <c r="A1521" s="79">
        <v>45260</v>
      </c>
      <c r="B1521" s="97">
        <v>0.69291666666666663</v>
      </c>
      <c r="C1521" s="95">
        <v>137</v>
      </c>
      <c r="D1521" s="98">
        <v>126.15</v>
      </c>
      <c r="E1521" s="92">
        <f t="shared" si="23"/>
        <v>17282.55</v>
      </c>
      <c r="F1521" s="95" t="s">
        <v>18</v>
      </c>
    </row>
    <row r="1522" spans="1:6">
      <c r="A1522" s="79">
        <v>45260</v>
      </c>
      <c r="B1522" s="97">
        <v>0.69291666666666663</v>
      </c>
      <c r="C1522" s="95">
        <v>150</v>
      </c>
      <c r="D1522" s="98">
        <v>126.15</v>
      </c>
      <c r="E1522" s="92">
        <f t="shared" si="23"/>
        <v>18922.5</v>
      </c>
      <c r="F1522" s="95" t="s">
        <v>18</v>
      </c>
    </row>
    <row r="1523" spans="1:6">
      <c r="A1523" s="79">
        <v>45260</v>
      </c>
      <c r="B1523" s="97">
        <v>0.69416666666666671</v>
      </c>
      <c r="C1523" s="95">
        <v>5</v>
      </c>
      <c r="D1523" s="98">
        <v>126.2</v>
      </c>
      <c r="E1523" s="92">
        <f t="shared" si="23"/>
        <v>631</v>
      </c>
      <c r="F1523" s="95" t="s">
        <v>18</v>
      </c>
    </row>
    <row r="1524" spans="1:6">
      <c r="A1524" s="79">
        <v>45260</v>
      </c>
      <c r="B1524" s="97">
        <v>0.69416666666666671</v>
      </c>
      <c r="C1524" s="95">
        <v>12</v>
      </c>
      <c r="D1524" s="98">
        <v>126.2</v>
      </c>
      <c r="E1524" s="92">
        <f t="shared" si="23"/>
        <v>1514.4</v>
      </c>
      <c r="F1524" s="95" t="s">
        <v>18</v>
      </c>
    </row>
    <row r="1525" spans="1:6">
      <c r="A1525" s="79">
        <v>45260</v>
      </c>
      <c r="B1525" s="97">
        <v>0.69517361111111109</v>
      </c>
      <c r="C1525" s="95">
        <v>3</v>
      </c>
      <c r="D1525" s="98">
        <v>126.25</v>
      </c>
      <c r="E1525" s="92">
        <f t="shared" si="23"/>
        <v>378.75</v>
      </c>
      <c r="F1525" s="95" t="s">
        <v>18</v>
      </c>
    </row>
    <row r="1526" spans="1:6">
      <c r="A1526" s="79">
        <v>45260</v>
      </c>
      <c r="B1526" s="97">
        <v>0.69517361111111109</v>
      </c>
      <c r="C1526" s="95">
        <v>10</v>
      </c>
      <c r="D1526" s="98">
        <v>126.25</v>
      </c>
      <c r="E1526" s="92">
        <f t="shared" si="23"/>
        <v>1262.5</v>
      </c>
      <c r="F1526" s="95" t="s">
        <v>18</v>
      </c>
    </row>
    <row r="1527" spans="1:6">
      <c r="A1527" s="79">
        <v>45260</v>
      </c>
      <c r="B1527" s="97">
        <v>0.69520833333333332</v>
      </c>
      <c r="C1527" s="95">
        <v>8</v>
      </c>
      <c r="D1527" s="98">
        <v>126.25</v>
      </c>
      <c r="E1527" s="92">
        <f t="shared" si="23"/>
        <v>1010</v>
      </c>
      <c r="F1527" s="95" t="s">
        <v>18</v>
      </c>
    </row>
    <row r="1528" spans="1:6">
      <c r="A1528" s="79">
        <v>45260</v>
      </c>
      <c r="B1528" s="97">
        <v>0.69520833333333332</v>
      </c>
      <c r="C1528" s="95">
        <v>18</v>
      </c>
      <c r="D1528" s="98">
        <v>126.25</v>
      </c>
      <c r="E1528" s="92">
        <f t="shared" si="23"/>
        <v>2272.5</v>
      </c>
      <c r="F1528" s="95" t="s">
        <v>18</v>
      </c>
    </row>
    <row r="1529" spans="1:6">
      <c r="A1529" s="79">
        <v>45260</v>
      </c>
      <c r="B1529" s="97">
        <v>0.69520833333333332</v>
      </c>
      <c r="C1529" s="95">
        <v>61</v>
      </c>
      <c r="D1529" s="98">
        <v>126.25</v>
      </c>
      <c r="E1529" s="92">
        <f t="shared" si="23"/>
        <v>7701.25</v>
      </c>
      <c r="F1529" s="95" t="s">
        <v>18</v>
      </c>
    </row>
    <row r="1530" spans="1:6">
      <c r="A1530" s="79">
        <v>45260</v>
      </c>
      <c r="B1530" s="97">
        <v>0.69521990740740736</v>
      </c>
      <c r="C1530" s="95">
        <v>4</v>
      </c>
      <c r="D1530" s="98">
        <v>126.25</v>
      </c>
      <c r="E1530" s="92">
        <f t="shared" si="23"/>
        <v>505</v>
      </c>
      <c r="F1530" s="95" t="s">
        <v>18</v>
      </c>
    </row>
    <row r="1531" spans="1:6">
      <c r="A1531" s="79">
        <v>45260</v>
      </c>
      <c r="B1531" s="97">
        <v>0.69521990740740736</v>
      </c>
      <c r="C1531" s="95">
        <v>62</v>
      </c>
      <c r="D1531" s="98">
        <v>126.25</v>
      </c>
      <c r="E1531" s="92">
        <f t="shared" si="23"/>
        <v>7827.5</v>
      </c>
      <c r="F1531" s="95" t="s">
        <v>18</v>
      </c>
    </row>
    <row r="1532" spans="1:6">
      <c r="A1532" s="79">
        <v>45260</v>
      </c>
      <c r="B1532" s="97">
        <v>0.69521990740740736</v>
      </c>
      <c r="C1532" s="95">
        <v>64</v>
      </c>
      <c r="D1532" s="98">
        <v>126.25</v>
      </c>
      <c r="E1532" s="92">
        <f t="shared" si="23"/>
        <v>8080</v>
      </c>
      <c r="F1532" s="95" t="s">
        <v>18</v>
      </c>
    </row>
    <row r="1533" spans="1:6">
      <c r="A1533" s="79">
        <v>45260</v>
      </c>
      <c r="B1533" s="97">
        <v>0.69521990740740736</v>
      </c>
      <c r="C1533" s="95">
        <v>74</v>
      </c>
      <c r="D1533" s="98">
        <v>126.25</v>
      </c>
      <c r="E1533" s="92">
        <f t="shared" si="23"/>
        <v>9342.5</v>
      </c>
      <c r="F1533" s="95" t="s">
        <v>18</v>
      </c>
    </row>
    <row r="1534" spans="1:6">
      <c r="A1534" s="79">
        <v>45260</v>
      </c>
      <c r="B1534" s="97">
        <v>0.69521990740740736</v>
      </c>
      <c r="C1534" s="95">
        <v>87</v>
      </c>
      <c r="D1534" s="98">
        <v>126.25</v>
      </c>
      <c r="E1534" s="92">
        <f t="shared" si="23"/>
        <v>10983.75</v>
      </c>
      <c r="F1534" s="95" t="s">
        <v>18</v>
      </c>
    </row>
    <row r="1535" spans="1:6">
      <c r="A1535" s="79">
        <v>45260</v>
      </c>
      <c r="B1535" s="97">
        <v>0.69521990740740736</v>
      </c>
      <c r="C1535" s="95">
        <v>87</v>
      </c>
      <c r="D1535" s="98">
        <v>126.25</v>
      </c>
      <c r="E1535" s="92">
        <f t="shared" si="23"/>
        <v>10983.75</v>
      </c>
      <c r="F1535" s="95" t="s">
        <v>18</v>
      </c>
    </row>
    <row r="1536" spans="1:6">
      <c r="A1536" s="79">
        <v>45260</v>
      </c>
      <c r="B1536" s="97">
        <v>0.69521990740740736</v>
      </c>
      <c r="C1536" s="95">
        <v>94</v>
      </c>
      <c r="D1536" s="98">
        <v>126.25</v>
      </c>
      <c r="E1536" s="92">
        <f t="shared" si="23"/>
        <v>11867.5</v>
      </c>
      <c r="F1536" s="95" t="s">
        <v>18</v>
      </c>
    </row>
    <row r="1537" spans="1:6">
      <c r="A1537" s="79">
        <v>45260</v>
      </c>
      <c r="B1537" s="97">
        <v>0.69634259259259268</v>
      </c>
      <c r="C1537" s="95">
        <v>6</v>
      </c>
      <c r="D1537" s="98">
        <v>126.25</v>
      </c>
      <c r="E1537" s="92">
        <f t="shared" si="23"/>
        <v>757.5</v>
      </c>
      <c r="F1537" s="95" t="s">
        <v>18</v>
      </c>
    </row>
    <row r="1538" spans="1:6">
      <c r="A1538" s="79">
        <v>45260</v>
      </c>
      <c r="B1538" s="97">
        <v>0.69732638888888887</v>
      </c>
      <c r="C1538" s="95">
        <v>108</v>
      </c>
      <c r="D1538" s="98">
        <v>126.3</v>
      </c>
      <c r="E1538" s="92">
        <f t="shared" si="23"/>
        <v>13640.4</v>
      </c>
      <c r="F1538" s="95" t="s">
        <v>18</v>
      </c>
    </row>
    <row r="1539" spans="1:6">
      <c r="A1539" s="79">
        <v>45260</v>
      </c>
      <c r="B1539" s="97">
        <v>0.69734953703703706</v>
      </c>
      <c r="C1539" s="95">
        <v>4</v>
      </c>
      <c r="D1539" s="98">
        <v>126.3</v>
      </c>
      <c r="E1539" s="92">
        <f t="shared" si="23"/>
        <v>505.2</v>
      </c>
      <c r="F1539" s="95" t="s">
        <v>18</v>
      </c>
    </row>
    <row r="1540" spans="1:6">
      <c r="A1540" s="79">
        <v>45260</v>
      </c>
      <c r="B1540" s="97">
        <v>0.69734953703703706</v>
      </c>
      <c r="C1540" s="95">
        <v>62</v>
      </c>
      <c r="D1540" s="98">
        <v>126.3</v>
      </c>
      <c r="E1540" s="92">
        <f t="shared" si="23"/>
        <v>7830.5999999999995</v>
      </c>
      <c r="F1540" s="95" t="s">
        <v>18</v>
      </c>
    </row>
    <row r="1541" spans="1:6">
      <c r="A1541" s="79">
        <v>45260</v>
      </c>
      <c r="B1541" s="97">
        <v>0.69734953703703706</v>
      </c>
      <c r="C1541" s="95">
        <v>63</v>
      </c>
      <c r="D1541" s="98">
        <v>126.3</v>
      </c>
      <c r="E1541" s="92">
        <f t="shared" si="23"/>
        <v>7956.9</v>
      </c>
      <c r="F1541" s="95" t="s">
        <v>18</v>
      </c>
    </row>
    <row r="1542" spans="1:6">
      <c r="A1542" s="79">
        <v>45260</v>
      </c>
      <c r="B1542" s="97">
        <v>0.69734953703703706</v>
      </c>
      <c r="C1542" s="95">
        <v>93</v>
      </c>
      <c r="D1542" s="98">
        <v>126.3</v>
      </c>
      <c r="E1542" s="92">
        <f t="shared" si="23"/>
        <v>11745.9</v>
      </c>
      <c r="F1542" s="95" t="s">
        <v>18</v>
      </c>
    </row>
    <row r="1543" spans="1:6">
      <c r="A1543" s="79">
        <v>45260</v>
      </c>
      <c r="B1543" s="97">
        <v>0.69734953703703706</v>
      </c>
      <c r="C1543" s="95">
        <v>107</v>
      </c>
      <c r="D1543" s="98">
        <v>126.3</v>
      </c>
      <c r="E1543" s="92">
        <f t="shared" ref="E1543:E1606" si="24">C1543*D1543</f>
        <v>13514.1</v>
      </c>
      <c r="F1543" s="95" t="s">
        <v>18</v>
      </c>
    </row>
    <row r="1544" spans="1:6">
      <c r="A1544" s="79">
        <v>45260</v>
      </c>
      <c r="B1544" s="97">
        <v>0.69734953703703706</v>
      </c>
      <c r="C1544" s="95">
        <v>108</v>
      </c>
      <c r="D1544" s="98">
        <v>126.3</v>
      </c>
      <c r="E1544" s="92">
        <f t="shared" si="24"/>
        <v>13640.4</v>
      </c>
      <c r="F1544" s="95" t="s">
        <v>18</v>
      </c>
    </row>
    <row r="1545" spans="1:6">
      <c r="A1545" s="79">
        <v>45260</v>
      </c>
      <c r="B1545" s="97">
        <v>0.69734953703703706</v>
      </c>
      <c r="C1545" s="95">
        <v>109</v>
      </c>
      <c r="D1545" s="98">
        <v>126.3</v>
      </c>
      <c r="E1545" s="92">
        <f t="shared" si="24"/>
        <v>13766.699999999999</v>
      </c>
      <c r="F1545" s="95" t="s">
        <v>18</v>
      </c>
    </row>
    <row r="1546" spans="1:6">
      <c r="A1546" s="79">
        <v>45260</v>
      </c>
      <c r="B1546" s="97">
        <v>0.69737268518518514</v>
      </c>
      <c r="C1546" s="95">
        <v>4</v>
      </c>
      <c r="D1546" s="98">
        <v>126.3</v>
      </c>
      <c r="E1546" s="92">
        <f t="shared" si="24"/>
        <v>505.2</v>
      </c>
      <c r="F1546" s="95" t="s">
        <v>18</v>
      </c>
    </row>
    <row r="1547" spans="1:6">
      <c r="A1547" s="79">
        <v>45260</v>
      </c>
      <c r="B1547" s="97">
        <v>0.69737268518518514</v>
      </c>
      <c r="C1547" s="95">
        <v>108</v>
      </c>
      <c r="D1547" s="98">
        <v>126.3</v>
      </c>
      <c r="E1547" s="92">
        <f t="shared" si="24"/>
        <v>13640.4</v>
      </c>
      <c r="F1547" s="95" t="s">
        <v>18</v>
      </c>
    </row>
    <row r="1548" spans="1:6">
      <c r="A1548" s="79">
        <v>45260</v>
      </c>
      <c r="B1548" s="97">
        <v>0.69737268518518514</v>
      </c>
      <c r="C1548" s="95">
        <v>109</v>
      </c>
      <c r="D1548" s="98">
        <v>126.3</v>
      </c>
      <c r="E1548" s="92">
        <f t="shared" si="24"/>
        <v>13766.699999999999</v>
      </c>
      <c r="F1548" s="95" t="s">
        <v>18</v>
      </c>
    </row>
    <row r="1549" spans="1:6">
      <c r="A1549" s="79">
        <v>45260</v>
      </c>
      <c r="B1549" s="97">
        <v>0.69795138888888886</v>
      </c>
      <c r="C1549" s="95">
        <v>7</v>
      </c>
      <c r="D1549" s="98">
        <v>126.3</v>
      </c>
      <c r="E1549" s="92">
        <f t="shared" si="24"/>
        <v>884.1</v>
      </c>
      <c r="F1549" s="95" t="s">
        <v>18</v>
      </c>
    </row>
    <row r="1550" spans="1:6">
      <c r="A1550" s="79">
        <v>45260</v>
      </c>
      <c r="B1550" s="97">
        <v>0.69795138888888886</v>
      </c>
      <c r="C1550" s="95">
        <v>9</v>
      </c>
      <c r="D1550" s="98">
        <v>126.3</v>
      </c>
      <c r="E1550" s="92">
        <f t="shared" si="24"/>
        <v>1136.7</v>
      </c>
      <c r="F1550" s="95" t="s">
        <v>18</v>
      </c>
    </row>
    <row r="1551" spans="1:6">
      <c r="A1551" s="79">
        <v>45260</v>
      </c>
      <c r="B1551" s="97">
        <v>0.69795138888888886</v>
      </c>
      <c r="C1551" s="95">
        <v>12</v>
      </c>
      <c r="D1551" s="98">
        <v>126.3</v>
      </c>
      <c r="E1551" s="92">
        <f t="shared" si="24"/>
        <v>1515.6</v>
      </c>
      <c r="F1551" s="95" t="s">
        <v>18</v>
      </c>
    </row>
    <row r="1552" spans="1:6">
      <c r="A1552" s="79">
        <v>45260</v>
      </c>
      <c r="B1552" s="97">
        <v>0.69795138888888886</v>
      </c>
      <c r="C1552" s="95">
        <v>14</v>
      </c>
      <c r="D1552" s="98">
        <v>126.3</v>
      </c>
      <c r="E1552" s="92">
        <f t="shared" si="24"/>
        <v>1768.2</v>
      </c>
      <c r="F1552" s="95" t="s">
        <v>18</v>
      </c>
    </row>
    <row r="1553" spans="1:6">
      <c r="A1553" s="79">
        <v>45260</v>
      </c>
      <c r="B1553" s="97">
        <v>0.69795138888888886</v>
      </c>
      <c r="C1553" s="95">
        <v>29</v>
      </c>
      <c r="D1553" s="98">
        <v>126.3</v>
      </c>
      <c r="E1553" s="92">
        <f t="shared" si="24"/>
        <v>3662.7</v>
      </c>
      <c r="F1553" s="95" t="s">
        <v>18</v>
      </c>
    </row>
    <row r="1554" spans="1:6">
      <c r="A1554" s="79">
        <v>45260</v>
      </c>
      <c r="B1554" s="97">
        <v>0.69795138888888886</v>
      </c>
      <c r="C1554" s="95">
        <v>50</v>
      </c>
      <c r="D1554" s="98">
        <v>126.3</v>
      </c>
      <c r="E1554" s="92">
        <f t="shared" si="24"/>
        <v>6315</v>
      </c>
      <c r="F1554" s="95" t="s">
        <v>18</v>
      </c>
    </row>
    <row r="1555" spans="1:6">
      <c r="A1555" s="79">
        <v>45260</v>
      </c>
      <c r="B1555" s="97">
        <v>0.69795138888888886</v>
      </c>
      <c r="C1555" s="95">
        <v>108</v>
      </c>
      <c r="D1555" s="98">
        <v>126.3</v>
      </c>
      <c r="E1555" s="92">
        <f t="shared" si="24"/>
        <v>13640.4</v>
      </c>
      <c r="F1555" s="95" t="s">
        <v>18</v>
      </c>
    </row>
    <row r="1556" spans="1:6">
      <c r="A1556" s="79">
        <v>45260</v>
      </c>
      <c r="B1556" s="97">
        <v>0.69795138888888886</v>
      </c>
      <c r="C1556" s="95">
        <v>109</v>
      </c>
      <c r="D1556" s="98">
        <v>126.3</v>
      </c>
      <c r="E1556" s="92">
        <f t="shared" si="24"/>
        <v>13766.699999999999</v>
      </c>
      <c r="F1556" s="95" t="s">
        <v>18</v>
      </c>
    </row>
    <row r="1557" spans="1:6">
      <c r="A1557" s="79">
        <v>45260</v>
      </c>
      <c r="B1557" s="97">
        <v>0.69795138888888886</v>
      </c>
      <c r="C1557" s="95">
        <v>261</v>
      </c>
      <c r="D1557" s="98">
        <v>126.3</v>
      </c>
      <c r="E1557" s="92">
        <f t="shared" si="24"/>
        <v>32964.299999999996</v>
      </c>
      <c r="F1557" s="95" t="s">
        <v>18</v>
      </c>
    </row>
    <row r="1558" spans="1:6">
      <c r="A1558" s="79">
        <v>45260</v>
      </c>
      <c r="B1558" s="97">
        <v>0.69795138888888886</v>
      </c>
      <c r="C1558" s="95">
        <v>857</v>
      </c>
      <c r="D1558" s="98">
        <v>126.3</v>
      </c>
      <c r="E1558" s="92">
        <f t="shared" si="24"/>
        <v>108239.09999999999</v>
      </c>
      <c r="F1558" s="95" t="s">
        <v>18</v>
      </c>
    </row>
    <row r="1559" spans="1:6">
      <c r="A1559" s="79">
        <v>45260</v>
      </c>
      <c r="B1559" s="97">
        <v>0.69799768518518512</v>
      </c>
      <c r="C1559" s="95">
        <v>3</v>
      </c>
      <c r="D1559" s="98">
        <v>126.25</v>
      </c>
      <c r="E1559" s="92">
        <f t="shared" si="24"/>
        <v>378.75</v>
      </c>
      <c r="F1559" s="95" t="s">
        <v>18</v>
      </c>
    </row>
    <row r="1560" spans="1:6">
      <c r="A1560" s="79">
        <v>45260</v>
      </c>
      <c r="B1560" s="97">
        <v>0.69799768518518512</v>
      </c>
      <c r="C1560" s="95">
        <v>11</v>
      </c>
      <c r="D1560" s="98">
        <v>126.25</v>
      </c>
      <c r="E1560" s="92">
        <f t="shared" si="24"/>
        <v>1388.75</v>
      </c>
      <c r="F1560" s="95" t="s">
        <v>18</v>
      </c>
    </row>
    <row r="1561" spans="1:6">
      <c r="A1561" s="79">
        <v>45260</v>
      </c>
      <c r="B1561" s="97">
        <v>0.69799768518518512</v>
      </c>
      <c r="C1561" s="95">
        <v>75</v>
      </c>
      <c r="D1561" s="98">
        <v>126.25</v>
      </c>
      <c r="E1561" s="92">
        <f t="shared" si="24"/>
        <v>9468.75</v>
      </c>
      <c r="F1561" s="95" t="s">
        <v>18</v>
      </c>
    </row>
    <row r="1562" spans="1:6">
      <c r="A1562" s="79">
        <v>45260</v>
      </c>
      <c r="B1562" s="97">
        <v>0.69884259259259263</v>
      </c>
      <c r="C1562" s="95">
        <v>5</v>
      </c>
      <c r="D1562" s="98">
        <v>126.25</v>
      </c>
      <c r="E1562" s="92">
        <f t="shared" si="24"/>
        <v>631.25</v>
      </c>
      <c r="F1562" s="95" t="s">
        <v>18</v>
      </c>
    </row>
    <row r="1563" spans="1:6">
      <c r="A1563" s="79">
        <v>45260</v>
      </c>
      <c r="B1563" s="97">
        <v>0.69884259259259263</v>
      </c>
      <c r="C1563" s="95">
        <v>21</v>
      </c>
      <c r="D1563" s="98">
        <v>126.25</v>
      </c>
      <c r="E1563" s="92">
        <f t="shared" si="24"/>
        <v>2651.25</v>
      </c>
      <c r="F1563" s="95" t="s">
        <v>18</v>
      </c>
    </row>
    <row r="1564" spans="1:6">
      <c r="A1564" s="79">
        <v>45260</v>
      </c>
      <c r="B1564" s="97">
        <v>0.69884259259259263</v>
      </c>
      <c r="C1564" s="95">
        <v>67</v>
      </c>
      <c r="D1564" s="98">
        <v>126.25</v>
      </c>
      <c r="E1564" s="92">
        <f t="shared" si="24"/>
        <v>8458.75</v>
      </c>
      <c r="F1564" s="95" t="s">
        <v>18</v>
      </c>
    </row>
    <row r="1565" spans="1:6">
      <c r="A1565" s="79">
        <v>45260</v>
      </c>
      <c r="B1565" s="97">
        <v>0.69884259259259263</v>
      </c>
      <c r="C1565" s="95">
        <v>109</v>
      </c>
      <c r="D1565" s="98">
        <v>126.25</v>
      </c>
      <c r="E1565" s="92">
        <f t="shared" si="24"/>
        <v>13761.25</v>
      </c>
      <c r="F1565" s="95" t="s">
        <v>18</v>
      </c>
    </row>
    <row r="1566" spans="1:6">
      <c r="A1566" s="79">
        <v>45260</v>
      </c>
      <c r="B1566" s="97">
        <v>0.69907407407407407</v>
      </c>
      <c r="C1566" s="95">
        <v>9</v>
      </c>
      <c r="D1566" s="98">
        <v>126.25</v>
      </c>
      <c r="E1566" s="92">
        <f t="shared" si="24"/>
        <v>1136.25</v>
      </c>
      <c r="F1566" s="95" t="s">
        <v>18</v>
      </c>
    </row>
    <row r="1567" spans="1:6">
      <c r="A1567" s="79">
        <v>45260</v>
      </c>
      <c r="B1567" s="97">
        <v>0.69912037037037045</v>
      </c>
      <c r="C1567" s="95">
        <v>59</v>
      </c>
      <c r="D1567" s="98">
        <v>126.25</v>
      </c>
      <c r="E1567" s="92">
        <f t="shared" si="24"/>
        <v>7448.75</v>
      </c>
      <c r="F1567" s="95" t="s">
        <v>18</v>
      </c>
    </row>
    <row r="1568" spans="1:6">
      <c r="A1568" s="79">
        <v>45260</v>
      </c>
      <c r="B1568" s="97">
        <v>0.69951388888888888</v>
      </c>
      <c r="C1568" s="95">
        <v>4</v>
      </c>
      <c r="D1568" s="98">
        <v>126.25</v>
      </c>
      <c r="E1568" s="92">
        <f t="shared" si="24"/>
        <v>505</v>
      </c>
      <c r="F1568" s="95" t="s">
        <v>18</v>
      </c>
    </row>
    <row r="1569" spans="1:6">
      <c r="A1569" s="79">
        <v>45260</v>
      </c>
      <c r="B1569" s="97">
        <v>0.69951388888888888</v>
      </c>
      <c r="C1569" s="95">
        <v>8</v>
      </c>
      <c r="D1569" s="98">
        <v>126.25</v>
      </c>
      <c r="E1569" s="92">
        <f t="shared" si="24"/>
        <v>1010</v>
      </c>
      <c r="F1569" s="95" t="s">
        <v>18</v>
      </c>
    </row>
    <row r="1570" spans="1:6">
      <c r="A1570" s="79">
        <v>45260</v>
      </c>
      <c r="B1570" s="97">
        <v>0.69951388888888888</v>
      </c>
      <c r="C1570" s="95">
        <v>58</v>
      </c>
      <c r="D1570" s="98">
        <v>126.25</v>
      </c>
      <c r="E1570" s="92">
        <f t="shared" si="24"/>
        <v>7322.5</v>
      </c>
      <c r="F1570" s="95" t="s">
        <v>18</v>
      </c>
    </row>
    <row r="1571" spans="1:6">
      <c r="A1571" s="79">
        <v>45260</v>
      </c>
      <c r="B1571" s="97">
        <v>0.69951388888888888</v>
      </c>
      <c r="C1571" s="95">
        <v>60</v>
      </c>
      <c r="D1571" s="98">
        <v>126.25</v>
      </c>
      <c r="E1571" s="92">
        <f t="shared" si="24"/>
        <v>7575</v>
      </c>
      <c r="F1571" s="95" t="s">
        <v>18</v>
      </c>
    </row>
    <row r="1572" spans="1:6">
      <c r="A1572" s="79">
        <v>45260</v>
      </c>
      <c r="B1572" s="97">
        <v>0.69951388888888888</v>
      </c>
      <c r="C1572" s="95">
        <v>63</v>
      </c>
      <c r="D1572" s="98">
        <v>126.25</v>
      </c>
      <c r="E1572" s="92">
        <f t="shared" si="24"/>
        <v>7953.75</v>
      </c>
      <c r="F1572" s="95" t="s">
        <v>18</v>
      </c>
    </row>
    <row r="1573" spans="1:6">
      <c r="A1573" s="79">
        <v>45260</v>
      </c>
      <c r="B1573" s="97">
        <v>0.69951388888888888</v>
      </c>
      <c r="C1573" s="95">
        <v>170</v>
      </c>
      <c r="D1573" s="98">
        <v>126.25</v>
      </c>
      <c r="E1573" s="92">
        <f t="shared" si="24"/>
        <v>21462.5</v>
      </c>
      <c r="F1573" s="95" t="s">
        <v>18</v>
      </c>
    </row>
    <row r="1574" spans="1:6">
      <c r="A1574" s="79">
        <v>45260</v>
      </c>
      <c r="B1574" s="97">
        <v>0.70003472222222218</v>
      </c>
      <c r="C1574" s="95">
        <v>30</v>
      </c>
      <c r="D1574" s="98">
        <v>126.35</v>
      </c>
      <c r="E1574" s="92">
        <f t="shared" si="24"/>
        <v>3790.5</v>
      </c>
      <c r="F1574" s="95" t="s">
        <v>18</v>
      </c>
    </row>
    <row r="1575" spans="1:6">
      <c r="A1575" s="79">
        <v>45260</v>
      </c>
      <c r="B1575" s="97">
        <v>0.70003472222222218</v>
      </c>
      <c r="C1575" s="95">
        <v>65</v>
      </c>
      <c r="D1575" s="98">
        <v>126.35</v>
      </c>
      <c r="E1575" s="92">
        <f t="shared" si="24"/>
        <v>8212.75</v>
      </c>
      <c r="F1575" s="95" t="s">
        <v>18</v>
      </c>
    </row>
    <row r="1576" spans="1:6">
      <c r="A1576" s="79">
        <v>45260</v>
      </c>
      <c r="B1576" s="97">
        <v>0.70003472222222218</v>
      </c>
      <c r="C1576" s="95">
        <v>67</v>
      </c>
      <c r="D1576" s="98">
        <v>126.35</v>
      </c>
      <c r="E1576" s="92">
        <f t="shared" si="24"/>
        <v>8465.4499999999989</v>
      </c>
      <c r="F1576" s="95" t="s">
        <v>18</v>
      </c>
    </row>
    <row r="1577" spans="1:6">
      <c r="A1577" s="79">
        <v>45260</v>
      </c>
      <c r="B1577" s="97">
        <v>0.70008101851851856</v>
      </c>
      <c r="C1577" s="95">
        <v>50</v>
      </c>
      <c r="D1577" s="98">
        <v>126.35</v>
      </c>
      <c r="E1577" s="92">
        <f t="shared" si="24"/>
        <v>6317.5</v>
      </c>
      <c r="F1577" s="95" t="s">
        <v>18</v>
      </c>
    </row>
    <row r="1578" spans="1:6">
      <c r="A1578" s="79">
        <v>45260</v>
      </c>
      <c r="B1578" s="97">
        <v>0.70008101851851856</v>
      </c>
      <c r="C1578" s="95">
        <v>97</v>
      </c>
      <c r="D1578" s="98">
        <v>126.35</v>
      </c>
      <c r="E1578" s="92">
        <f t="shared" si="24"/>
        <v>12255.949999999999</v>
      </c>
      <c r="F1578" s="95" t="s">
        <v>18</v>
      </c>
    </row>
    <row r="1579" spans="1:6">
      <c r="A1579" s="79">
        <v>45260</v>
      </c>
      <c r="B1579" s="97">
        <v>0.70026620370370374</v>
      </c>
      <c r="C1579" s="95">
        <v>10</v>
      </c>
      <c r="D1579" s="98">
        <v>126.3</v>
      </c>
      <c r="E1579" s="92">
        <f t="shared" si="24"/>
        <v>1263</v>
      </c>
      <c r="F1579" s="95" t="s">
        <v>18</v>
      </c>
    </row>
    <row r="1580" spans="1:6">
      <c r="A1580" s="79">
        <v>45260</v>
      </c>
      <c r="B1580" s="97">
        <v>0.70026620370370374</v>
      </c>
      <c r="C1580" s="95">
        <v>16</v>
      </c>
      <c r="D1580" s="98">
        <v>126.3</v>
      </c>
      <c r="E1580" s="92">
        <f t="shared" si="24"/>
        <v>2020.8</v>
      </c>
      <c r="F1580" s="95" t="s">
        <v>18</v>
      </c>
    </row>
    <row r="1581" spans="1:6">
      <c r="A1581" s="79">
        <v>45260</v>
      </c>
      <c r="B1581" s="97">
        <v>0.70026620370370374</v>
      </c>
      <c r="C1581" s="95">
        <v>136</v>
      </c>
      <c r="D1581" s="98">
        <v>126.3</v>
      </c>
      <c r="E1581" s="92">
        <f t="shared" si="24"/>
        <v>17176.8</v>
      </c>
      <c r="F1581" s="95" t="s">
        <v>18</v>
      </c>
    </row>
    <row r="1582" spans="1:6">
      <c r="A1582" s="79">
        <v>45260</v>
      </c>
      <c r="B1582" s="97">
        <v>0.70092592592592595</v>
      </c>
      <c r="C1582" s="95">
        <v>64</v>
      </c>
      <c r="D1582" s="98">
        <v>126.3</v>
      </c>
      <c r="E1582" s="92">
        <f t="shared" si="24"/>
        <v>8083.2</v>
      </c>
      <c r="F1582" s="95" t="s">
        <v>18</v>
      </c>
    </row>
    <row r="1583" spans="1:6">
      <c r="A1583" s="79">
        <v>45260</v>
      </c>
      <c r="B1583" s="97">
        <v>0.70201388888888883</v>
      </c>
      <c r="C1583" s="95">
        <v>18</v>
      </c>
      <c r="D1583" s="98">
        <v>126.35</v>
      </c>
      <c r="E1583" s="92">
        <f t="shared" si="24"/>
        <v>2274.2999999999997</v>
      </c>
      <c r="F1583" s="95" t="s">
        <v>18</v>
      </c>
    </row>
    <row r="1584" spans="1:6">
      <c r="A1584" s="79">
        <v>45260</v>
      </c>
      <c r="B1584" s="97">
        <v>0.70201388888888883</v>
      </c>
      <c r="C1584" s="95">
        <v>21</v>
      </c>
      <c r="D1584" s="98">
        <v>126.35</v>
      </c>
      <c r="E1584" s="92">
        <f t="shared" si="24"/>
        <v>2653.35</v>
      </c>
      <c r="F1584" s="95" t="s">
        <v>18</v>
      </c>
    </row>
    <row r="1585" spans="1:6">
      <c r="A1585" s="79">
        <v>45260</v>
      </c>
      <c r="B1585" s="97">
        <v>0.70201388888888883</v>
      </c>
      <c r="C1585" s="95">
        <v>61</v>
      </c>
      <c r="D1585" s="98">
        <v>126.35</v>
      </c>
      <c r="E1585" s="92">
        <f t="shared" si="24"/>
        <v>7707.3499999999995</v>
      </c>
      <c r="F1585" s="95" t="s">
        <v>18</v>
      </c>
    </row>
    <row r="1586" spans="1:6">
      <c r="A1586" s="79">
        <v>45260</v>
      </c>
      <c r="B1586" s="97">
        <v>0.70201388888888883</v>
      </c>
      <c r="C1586" s="95">
        <v>62</v>
      </c>
      <c r="D1586" s="98">
        <v>126.35</v>
      </c>
      <c r="E1586" s="92">
        <f t="shared" si="24"/>
        <v>7833.7</v>
      </c>
      <c r="F1586" s="95" t="s">
        <v>18</v>
      </c>
    </row>
    <row r="1587" spans="1:6">
      <c r="A1587" s="79">
        <v>45260</v>
      </c>
      <c r="B1587" s="97">
        <v>0.70201388888888883</v>
      </c>
      <c r="C1587" s="95">
        <v>64</v>
      </c>
      <c r="D1587" s="98">
        <v>126.35</v>
      </c>
      <c r="E1587" s="92">
        <f t="shared" si="24"/>
        <v>8086.4</v>
      </c>
      <c r="F1587" s="95" t="s">
        <v>18</v>
      </c>
    </row>
    <row r="1588" spans="1:6">
      <c r="A1588" s="79">
        <v>45260</v>
      </c>
      <c r="B1588" s="97">
        <v>0.70201388888888883</v>
      </c>
      <c r="C1588" s="95">
        <v>108</v>
      </c>
      <c r="D1588" s="98">
        <v>126.35</v>
      </c>
      <c r="E1588" s="92">
        <f t="shared" si="24"/>
        <v>13645.8</v>
      </c>
      <c r="F1588" s="95" t="s">
        <v>18</v>
      </c>
    </row>
    <row r="1589" spans="1:6">
      <c r="A1589" s="79">
        <v>45260</v>
      </c>
      <c r="B1589" s="97">
        <v>0.70201388888888883</v>
      </c>
      <c r="C1589" s="95">
        <v>109</v>
      </c>
      <c r="D1589" s="98">
        <v>126.35</v>
      </c>
      <c r="E1589" s="92">
        <f t="shared" si="24"/>
        <v>13772.15</v>
      </c>
      <c r="F1589" s="95" t="s">
        <v>18</v>
      </c>
    </row>
    <row r="1590" spans="1:6">
      <c r="A1590" s="79">
        <v>45260</v>
      </c>
      <c r="B1590" s="97">
        <v>0.70201388888888883</v>
      </c>
      <c r="C1590" s="95">
        <v>210</v>
      </c>
      <c r="D1590" s="98">
        <v>126.35</v>
      </c>
      <c r="E1590" s="92">
        <f t="shared" si="24"/>
        <v>26533.5</v>
      </c>
      <c r="F1590" s="95" t="s">
        <v>18</v>
      </c>
    </row>
    <row r="1591" spans="1:6">
      <c r="A1591" s="79">
        <v>45260</v>
      </c>
      <c r="B1591" s="97">
        <v>0.70262731481481477</v>
      </c>
      <c r="C1591" s="95">
        <v>50</v>
      </c>
      <c r="D1591" s="98">
        <v>126.4</v>
      </c>
      <c r="E1591" s="92">
        <f t="shared" si="24"/>
        <v>6320</v>
      </c>
      <c r="F1591" s="95" t="s">
        <v>18</v>
      </c>
    </row>
    <row r="1592" spans="1:6">
      <c r="A1592" s="79">
        <v>45260</v>
      </c>
      <c r="B1592" s="97">
        <v>0.70262731481481477</v>
      </c>
      <c r="C1592" s="95">
        <v>62</v>
      </c>
      <c r="D1592" s="98">
        <v>126.4</v>
      </c>
      <c r="E1592" s="92">
        <f t="shared" si="24"/>
        <v>7836.8</v>
      </c>
      <c r="F1592" s="95" t="s">
        <v>18</v>
      </c>
    </row>
    <row r="1593" spans="1:6">
      <c r="A1593" s="79">
        <v>45260</v>
      </c>
      <c r="B1593" s="97">
        <v>0.70262731481481477</v>
      </c>
      <c r="C1593" s="95">
        <v>87</v>
      </c>
      <c r="D1593" s="98">
        <v>126.4</v>
      </c>
      <c r="E1593" s="92">
        <f t="shared" si="24"/>
        <v>10996.800000000001</v>
      </c>
      <c r="F1593" s="95" t="s">
        <v>18</v>
      </c>
    </row>
    <row r="1594" spans="1:6">
      <c r="A1594" s="79">
        <v>45260</v>
      </c>
      <c r="B1594" s="97">
        <v>0.703125</v>
      </c>
      <c r="C1594" s="95">
        <v>31</v>
      </c>
      <c r="D1594" s="98">
        <v>126.4</v>
      </c>
      <c r="E1594" s="92">
        <f t="shared" si="24"/>
        <v>3918.4</v>
      </c>
      <c r="F1594" s="95" t="s">
        <v>18</v>
      </c>
    </row>
    <row r="1595" spans="1:6">
      <c r="A1595" s="79">
        <v>45260</v>
      </c>
      <c r="B1595" s="97">
        <v>0.703125</v>
      </c>
      <c r="C1595" s="95">
        <v>62</v>
      </c>
      <c r="D1595" s="98">
        <v>126.4</v>
      </c>
      <c r="E1595" s="92">
        <f t="shared" si="24"/>
        <v>7836.8</v>
      </c>
      <c r="F1595" s="95" t="s">
        <v>18</v>
      </c>
    </row>
    <row r="1596" spans="1:6">
      <c r="A1596" s="79">
        <v>45260</v>
      </c>
      <c r="B1596" s="97">
        <v>0.703125</v>
      </c>
      <c r="C1596" s="95">
        <v>103</v>
      </c>
      <c r="D1596" s="98">
        <v>126.4</v>
      </c>
      <c r="E1596" s="92">
        <f t="shared" si="24"/>
        <v>13019.2</v>
      </c>
      <c r="F1596" s="95" t="s">
        <v>18</v>
      </c>
    </row>
    <row r="1597" spans="1:6">
      <c r="A1597" s="79">
        <v>45260</v>
      </c>
      <c r="B1597" s="97">
        <v>0.70349537037037047</v>
      </c>
      <c r="C1597" s="95">
        <v>11</v>
      </c>
      <c r="D1597" s="98">
        <v>126.35</v>
      </c>
      <c r="E1597" s="92">
        <f t="shared" si="24"/>
        <v>1389.85</v>
      </c>
      <c r="F1597" s="95" t="s">
        <v>18</v>
      </c>
    </row>
    <row r="1598" spans="1:6">
      <c r="A1598" s="79">
        <v>45260</v>
      </c>
      <c r="B1598" s="97">
        <v>0.70351851851851854</v>
      </c>
      <c r="C1598" s="95">
        <v>5</v>
      </c>
      <c r="D1598" s="98">
        <v>126.35</v>
      </c>
      <c r="E1598" s="92">
        <f t="shared" si="24"/>
        <v>631.75</v>
      </c>
      <c r="F1598" s="95" t="s">
        <v>18</v>
      </c>
    </row>
    <row r="1599" spans="1:6">
      <c r="A1599" s="79">
        <v>45260</v>
      </c>
      <c r="B1599" s="97">
        <v>0.70351851851851854</v>
      </c>
      <c r="C1599" s="95">
        <v>49</v>
      </c>
      <c r="D1599" s="98">
        <v>126.35</v>
      </c>
      <c r="E1599" s="92">
        <f t="shared" si="24"/>
        <v>6191.15</v>
      </c>
      <c r="F1599" s="95" t="s">
        <v>18</v>
      </c>
    </row>
    <row r="1600" spans="1:6">
      <c r="A1600" s="79">
        <v>45260</v>
      </c>
      <c r="B1600" s="97">
        <v>0.70351851851851854</v>
      </c>
      <c r="C1600" s="95">
        <v>50</v>
      </c>
      <c r="D1600" s="98">
        <v>126.35</v>
      </c>
      <c r="E1600" s="92">
        <f t="shared" si="24"/>
        <v>6317.5</v>
      </c>
      <c r="F1600" s="95" t="s">
        <v>18</v>
      </c>
    </row>
    <row r="1601" spans="1:6">
      <c r="A1601" s="79">
        <v>45260</v>
      </c>
      <c r="B1601" s="97">
        <v>0.70351851851851854</v>
      </c>
      <c r="C1601" s="95">
        <v>109</v>
      </c>
      <c r="D1601" s="98">
        <v>126.35</v>
      </c>
      <c r="E1601" s="92">
        <f t="shared" si="24"/>
        <v>13772.15</v>
      </c>
      <c r="F1601" s="95" t="s">
        <v>18</v>
      </c>
    </row>
    <row r="1602" spans="1:6">
      <c r="A1602" s="79">
        <v>45260</v>
      </c>
      <c r="B1602" s="97">
        <v>0.70378472222222221</v>
      </c>
      <c r="C1602" s="95">
        <v>142</v>
      </c>
      <c r="D1602" s="98">
        <v>126.35</v>
      </c>
      <c r="E1602" s="92">
        <f t="shared" si="24"/>
        <v>17941.7</v>
      </c>
      <c r="F1602" s="95" t="s">
        <v>18</v>
      </c>
    </row>
    <row r="1603" spans="1:6">
      <c r="A1603" s="79">
        <v>45260</v>
      </c>
      <c r="B1603" s="97">
        <v>0.70607638888888891</v>
      </c>
      <c r="C1603" s="95">
        <v>108</v>
      </c>
      <c r="D1603" s="98">
        <v>126.4</v>
      </c>
      <c r="E1603" s="92">
        <f t="shared" si="24"/>
        <v>13651.2</v>
      </c>
      <c r="F1603" s="95" t="s">
        <v>18</v>
      </c>
    </row>
    <row r="1604" spans="1:6">
      <c r="A1604" s="79">
        <v>45260</v>
      </c>
      <c r="B1604" s="97">
        <v>0.70607638888888891</v>
      </c>
      <c r="C1604" s="95">
        <v>109</v>
      </c>
      <c r="D1604" s="98">
        <v>126.4</v>
      </c>
      <c r="E1604" s="92">
        <f t="shared" si="24"/>
        <v>13777.6</v>
      </c>
      <c r="F1604" s="95" t="s">
        <v>18</v>
      </c>
    </row>
    <row r="1605" spans="1:6">
      <c r="A1605" s="79">
        <v>45260</v>
      </c>
      <c r="B1605" s="97">
        <v>0.70607638888888891</v>
      </c>
      <c r="C1605" s="95">
        <v>129</v>
      </c>
      <c r="D1605" s="98">
        <v>126.4</v>
      </c>
      <c r="E1605" s="92">
        <f t="shared" si="24"/>
        <v>16305.6</v>
      </c>
      <c r="F1605" s="95" t="s">
        <v>18</v>
      </c>
    </row>
    <row r="1606" spans="1:6">
      <c r="A1606" s="79">
        <v>45260</v>
      </c>
      <c r="B1606" s="97">
        <v>0.70607638888888891</v>
      </c>
      <c r="C1606" s="95">
        <v>146</v>
      </c>
      <c r="D1606" s="98">
        <v>126.4</v>
      </c>
      <c r="E1606" s="92">
        <f t="shared" si="24"/>
        <v>18454.400000000001</v>
      </c>
      <c r="F1606" s="95" t="s">
        <v>18</v>
      </c>
    </row>
    <row r="1607" spans="1:6">
      <c r="A1607" s="79">
        <v>45260</v>
      </c>
      <c r="B1607" s="97">
        <v>0.70609953703703709</v>
      </c>
      <c r="C1607" s="95">
        <v>50</v>
      </c>
      <c r="D1607" s="98">
        <v>126.4</v>
      </c>
      <c r="E1607" s="92">
        <f t="shared" ref="E1607:E1670" si="25">C1607*D1607</f>
        <v>6320</v>
      </c>
      <c r="F1607" s="95" t="s">
        <v>18</v>
      </c>
    </row>
    <row r="1608" spans="1:6">
      <c r="A1608" s="79">
        <v>45260</v>
      </c>
      <c r="B1608" s="97">
        <v>0.70641203703703714</v>
      </c>
      <c r="C1608" s="95">
        <v>58</v>
      </c>
      <c r="D1608" s="98">
        <v>126.45</v>
      </c>
      <c r="E1608" s="92">
        <f t="shared" si="25"/>
        <v>7334.1</v>
      </c>
      <c r="F1608" s="95" t="s">
        <v>18</v>
      </c>
    </row>
    <row r="1609" spans="1:6">
      <c r="A1609" s="79">
        <v>45260</v>
      </c>
      <c r="B1609" s="97">
        <v>0.70641203703703714</v>
      </c>
      <c r="C1609" s="95">
        <v>62</v>
      </c>
      <c r="D1609" s="98">
        <v>126.45</v>
      </c>
      <c r="E1609" s="92">
        <f t="shared" si="25"/>
        <v>7839.9000000000005</v>
      </c>
      <c r="F1609" s="95" t="s">
        <v>18</v>
      </c>
    </row>
    <row r="1610" spans="1:6">
      <c r="A1610" s="79">
        <v>45260</v>
      </c>
      <c r="B1610" s="97">
        <v>0.70641203703703714</v>
      </c>
      <c r="C1610" s="95">
        <v>95</v>
      </c>
      <c r="D1610" s="98">
        <v>126.45</v>
      </c>
      <c r="E1610" s="92">
        <f t="shared" si="25"/>
        <v>12012.75</v>
      </c>
      <c r="F1610" s="95" t="s">
        <v>18</v>
      </c>
    </row>
    <row r="1611" spans="1:6">
      <c r="A1611" s="79">
        <v>45260</v>
      </c>
      <c r="B1611" s="97">
        <v>0.70641203703703714</v>
      </c>
      <c r="C1611" s="95">
        <v>166</v>
      </c>
      <c r="D1611" s="98">
        <v>126.45</v>
      </c>
      <c r="E1611" s="92">
        <f t="shared" si="25"/>
        <v>20990.7</v>
      </c>
      <c r="F1611" s="95" t="s">
        <v>18</v>
      </c>
    </row>
    <row r="1612" spans="1:6">
      <c r="A1612" s="79">
        <v>45260</v>
      </c>
      <c r="B1612" s="97">
        <v>0.70694444444444438</v>
      </c>
      <c r="C1612" s="95">
        <v>18</v>
      </c>
      <c r="D1612" s="98">
        <v>126.4</v>
      </c>
      <c r="E1612" s="92">
        <f t="shared" si="25"/>
        <v>2275.2000000000003</v>
      </c>
      <c r="F1612" s="95" t="s">
        <v>18</v>
      </c>
    </row>
    <row r="1613" spans="1:6">
      <c r="A1613" s="79">
        <v>45260</v>
      </c>
      <c r="B1613" s="97">
        <v>0.70694444444444438</v>
      </c>
      <c r="C1613" s="95">
        <v>173</v>
      </c>
      <c r="D1613" s="98">
        <v>126.45</v>
      </c>
      <c r="E1613" s="92">
        <f t="shared" si="25"/>
        <v>21875.850000000002</v>
      </c>
      <c r="F1613" s="95" t="s">
        <v>18</v>
      </c>
    </row>
    <row r="1614" spans="1:6">
      <c r="A1614" s="79">
        <v>45260</v>
      </c>
      <c r="B1614" s="97">
        <v>0.70694444444444438</v>
      </c>
      <c r="C1614" s="95">
        <v>241</v>
      </c>
      <c r="D1614" s="98">
        <v>126.4</v>
      </c>
      <c r="E1614" s="92">
        <f t="shared" si="25"/>
        <v>30462.400000000001</v>
      </c>
      <c r="F1614" s="95" t="s">
        <v>18</v>
      </c>
    </row>
    <row r="1615" spans="1:6">
      <c r="A1615" s="79">
        <v>45260</v>
      </c>
      <c r="B1615" s="97">
        <v>0.70694444444444438</v>
      </c>
      <c r="C1615" s="93">
        <v>1102</v>
      </c>
      <c r="D1615" s="98">
        <v>126.4</v>
      </c>
      <c r="E1615" s="92">
        <f t="shared" si="25"/>
        <v>139292.80000000002</v>
      </c>
      <c r="F1615" s="95" t="s">
        <v>18</v>
      </c>
    </row>
    <row r="1616" spans="1:6">
      <c r="A1616" s="79">
        <v>45260</v>
      </c>
      <c r="B1616" s="97">
        <v>0.70706018518518521</v>
      </c>
      <c r="C1616" s="95">
        <v>48</v>
      </c>
      <c r="D1616" s="98">
        <v>126.4</v>
      </c>
      <c r="E1616" s="92">
        <f t="shared" si="25"/>
        <v>6067.2000000000007</v>
      </c>
      <c r="F1616" s="95" t="s">
        <v>18</v>
      </c>
    </row>
    <row r="1617" spans="1:6">
      <c r="A1617" s="79">
        <v>45260</v>
      </c>
      <c r="B1617" s="97">
        <v>0.71126157407407409</v>
      </c>
      <c r="C1617" s="95">
        <v>24</v>
      </c>
      <c r="D1617" s="98">
        <v>126.45</v>
      </c>
      <c r="E1617" s="92">
        <f t="shared" si="25"/>
        <v>3034.8</v>
      </c>
      <c r="F1617" s="95" t="s">
        <v>18</v>
      </c>
    </row>
    <row r="1618" spans="1:6">
      <c r="A1618" s="79">
        <v>45260</v>
      </c>
      <c r="B1618" s="97">
        <v>0.71126157407407409</v>
      </c>
      <c r="C1618" s="95">
        <v>33</v>
      </c>
      <c r="D1618" s="98">
        <v>126.45</v>
      </c>
      <c r="E1618" s="92">
        <f t="shared" si="25"/>
        <v>4172.8500000000004</v>
      </c>
      <c r="F1618" s="95" t="s">
        <v>18</v>
      </c>
    </row>
    <row r="1619" spans="1:6">
      <c r="A1619" s="79">
        <v>45260</v>
      </c>
      <c r="B1619" s="97">
        <v>0.71134259259259258</v>
      </c>
      <c r="C1619" s="95">
        <v>12</v>
      </c>
      <c r="D1619" s="98">
        <v>126.4</v>
      </c>
      <c r="E1619" s="92">
        <f t="shared" si="25"/>
        <v>1516.8000000000002</v>
      </c>
      <c r="F1619" s="95" t="s">
        <v>18</v>
      </c>
    </row>
    <row r="1620" spans="1:6">
      <c r="A1620" s="79">
        <v>45260</v>
      </c>
      <c r="B1620" s="97">
        <v>0.71134259259259258</v>
      </c>
      <c r="C1620" s="95">
        <v>14</v>
      </c>
      <c r="D1620" s="98">
        <v>126.4</v>
      </c>
      <c r="E1620" s="92">
        <f t="shared" si="25"/>
        <v>1769.6000000000001</v>
      </c>
      <c r="F1620" s="95" t="s">
        <v>18</v>
      </c>
    </row>
    <row r="1621" spans="1:6">
      <c r="A1621" s="79">
        <v>45260</v>
      </c>
      <c r="B1621" s="97">
        <v>0.71134259259259258</v>
      </c>
      <c r="C1621" s="95">
        <v>19</v>
      </c>
      <c r="D1621" s="98">
        <v>126.4</v>
      </c>
      <c r="E1621" s="92">
        <f t="shared" si="25"/>
        <v>2401.6</v>
      </c>
      <c r="F1621" s="95" t="s">
        <v>18</v>
      </c>
    </row>
    <row r="1622" spans="1:6">
      <c r="A1622" s="79">
        <v>45260</v>
      </c>
      <c r="B1622" s="97">
        <v>0.71134259259259258</v>
      </c>
      <c r="C1622" s="95">
        <v>29</v>
      </c>
      <c r="D1622" s="98">
        <v>126.4</v>
      </c>
      <c r="E1622" s="92">
        <f t="shared" si="25"/>
        <v>3665.6000000000004</v>
      </c>
      <c r="F1622" s="95" t="s">
        <v>18</v>
      </c>
    </row>
    <row r="1623" spans="1:6">
      <c r="A1623" s="79">
        <v>45260</v>
      </c>
      <c r="B1623" s="97">
        <v>0.71134259259259258</v>
      </c>
      <c r="C1623" s="95">
        <v>87</v>
      </c>
      <c r="D1623" s="98">
        <v>126.4</v>
      </c>
      <c r="E1623" s="92">
        <f t="shared" si="25"/>
        <v>10996.800000000001</v>
      </c>
      <c r="F1623" s="95" t="s">
        <v>18</v>
      </c>
    </row>
    <row r="1624" spans="1:6">
      <c r="A1624" s="79">
        <v>45260</v>
      </c>
      <c r="B1624" s="97">
        <v>0.71163194444444444</v>
      </c>
      <c r="C1624" s="95">
        <v>9</v>
      </c>
      <c r="D1624" s="98">
        <v>126.35</v>
      </c>
      <c r="E1624" s="92">
        <f t="shared" si="25"/>
        <v>1137.1499999999999</v>
      </c>
      <c r="F1624" s="95" t="s">
        <v>18</v>
      </c>
    </row>
    <row r="1625" spans="1:6">
      <c r="A1625" s="79">
        <v>45260</v>
      </c>
      <c r="B1625" s="97">
        <v>0.71163194444444444</v>
      </c>
      <c r="C1625" s="95">
        <v>12</v>
      </c>
      <c r="D1625" s="98">
        <v>126.35</v>
      </c>
      <c r="E1625" s="92">
        <f t="shared" si="25"/>
        <v>1516.1999999999998</v>
      </c>
      <c r="F1625" s="95" t="s">
        <v>18</v>
      </c>
    </row>
    <row r="1626" spans="1:6">
      <c r="A1626" s="79">
        <v>45260</v>
      </c>
      <c r="B1626" s="97">
        <v>0.71163194444444444</v>
      </c>
      <c r="C1626" s="95">
        <v>16</v>
      </c>
      <c r="D1626" s="98">
        <v>126.35</v>
      </c>
      <c r="E1626" s="92">
        <f t="shared" si="25"/>
        <v>2021.6</v>
      </c>
      <c r="F1626" s="95" t="s">
        <v>18</v>
      </c>
    </row>
    <row r="1627" spans="1:6">
      <c r="A1627" s="79">
        <v>45260</v>
      </c>
      <c r="B1627" s="97">
        <v>0.71163194444444444</v>
      </c>
      <c r="C1627" s="95">
        <v>22</v>
      </c>
      <c r="D1627" s="98">
        <v>126.35</v>
      </c>
      <c r="E1627" s="92">
        <f t="shared" si="25"/>
        <v>2779.7</v>
      </c>
      <c r="F1627" s="95" t="s">
        <v>18</v>
      </c>
    </row>
    <row r="1628" spans="1:6">
      <c r="A1628" s="79">
        <v>45260</v>
      </c>
      <c r="B1628" s="97">
        <v>0.71163194444444444</v>
      </c>
      <c r="C1628" s="95">
        <v>50</v>
      </c>
      <c r="D1628" s="98">
        <v>126.35</v>
      </c>
      <c r="E1628" s="92">
        <f t="shared" si="25"/>
        <v>6317.5</v>
      </c>
      <c r="F1628" s="95" t="s">
        <v>18</v>
      </c>
    </row>
    <row r="1629" spans="1:6">
      <c r="A1629" s="79">
        <v>45260</v>
      </c>
      <c r="B1629" s="97">
        <v>0.71248842592592598</v>
      </c>
      <c r="C1629" s="95">
        <v>6</v>
      </c>
      <c r="D1629" s="98">
        <v>126.4</v>
      </c>
      <c r="E1629" s="92">
        <f t="shared" si="25"/>
        <v>758.40000000000009</v>
      </c>
      <c r="F1629" s="95" t="s">
        <v>18</v>
      </c>
    </row>
    <row r="1630" spans="1:6">
      <c r="A1630" s="79">
        <v>45260</v>
      </c>
      <c r="B1630" s="97">
        <v>0.71248842592592598</v>
      </c>
      <c r="C1630" s="95">
        <v>6</v>
      </c>
      <c r="D1630" s="98">
        <v>126.4</v>
      </c>
      <c r="E1630" s="92">
        <f t="shared" si="25"/>
        <v>758.40000000000009</v>
      </c>
      <c r="F1630" s="95" t="s">
        <v>18</v>
      </c>
    </row>
    <row r="1631" spans="1:6">
      <c r="A1631" s="79">
        <v>45260</v>
      </c>
      <c r="B1631" s="97">
        <v>0.71248842592592598</v>
      </c>
      <c r="C1631" s="95">
        <v>15</v>
      </c>
      <c r="D1631" s="98">
        <v>126.4</v>
      </c>
      <c r="E1631" s="92">
        <f t="shared" si="25"/>
        <v>1896</v>
      </c>
      <c r="F1631" s="95" t="s">
        <v>18</v>
      </c>
    </row>
    <row r="1632" spans="1:6">
      <c r="A1632" s="79">
        <v>45260</v>
      </c>
      <c r="B1632" s="97">
        <v>0.71248842592592598</v>
      </c>
      <c r="C1632" s="95">
        <v>21</v>
      </c>
      <c r="D1632" s="98">
        <v>126.4</v>
      </c>
      <c r="E1632" s="92">
        <f t="shared" si="25"/>
        <v>2654.4</v>
      </c>
      <c r="F1632" s="95" t="s">
        <v>18</v>
      </c>
    </row>
    <row r="1633" spans="1:6">
      <c r="A1633" s="79">
        <v>45260</v>
      </c>
      <c r="B1633" s="97">
        <v>0.71248842592592598</v>
      </c>
      <c r="C1633" s="95">
        <v>68</v>
      </c>
      <c r="D1633" s="98">
        <v>126.4</v>
      </c>
      <c r="E1633" s="92">
        <f t="shared" si="25"/>
        <v>8595.2000000000007</v>
      </c>
      <c r="F1633" s="95" t="s">
        <v>18</v>
      </c>
    </row>
    <row r="1634" spans="1:6">
      <c r="A1634" s="79">
        <v>45260</v>
      </c>
      <c r="B1634" s="97">
        <v>0.71248842592592598</v>
      </c>
      <c r="C1634" s="95">
        <v>87</v>
      </c>
      <c r="D1634" s="98">
        <v>126.4</v>
      </c>
      <c r="E1634" s="92">
        <f t="shared" si="25"/>
        <v>10996.800000000001</v>
      </c>
      <c r="F1634" s="95" t="s">
        <v>18</v>
      </c>
    </row>
    <row r="1635" spans="1:6">
      <c r="A1635" s="79">
        <v>45260</v>
      </c>
      <c r="B1635" s="97">
        <v>0.71248842592592598</v>
      </c>
      <c r="C1635" s="95">
        <v>170</v>
      </c>
      <c r="D1635" s="98">
        <v>126.4</v>
      </c>
      <c r="E1635" s="92">
        <f t="shared" si="25"/>
        <v>21488</v>
      </c>
      <c r="F1635" s="95" t="s">
        <v>18</v>
      </c>
    </row>
    <row r="1636" spans="1:6">
      <c r="A1636" s="79">
        <v>45260</v>
      </c>
      <c r="B1636" s="97">
        <v>0.71263888888888882</v>
      </c>
      <c r="C1636" s="95">
        <v>49</v>
      </c>
      <c r="D1636" s="98">
        <v>126.4</v>
      </c>
      <c r="E1636" s="92">
        <f t="shared" si="25"/>
        <v>6193.6</v>
      </c>
      <c r="F1636" s="95" t="s">
        <v>18</v>
      </c>
    </row>
    <row r="1637" spans="1:6">
      <c r="A1637" s="79">
        <v>45260</v>
      </c>
      <c r="B1637" s="97">
        <v>0.71263888888888882</v>
      </c>
      <c r="C1637" s="95">
        <v>67</v>
      </c>
      <c r="D1637" s="98">
        <v>126.4</v>
      </c>
      <c r="E1637" s="92">
        <f t="shared" si="25"/>
        <v>8468.8000000000011</v>
      </c>
      <c r="F1637" s="95" t="s">
        <v>18</v>
      </c>
    </row>
    <row r="1638" spans="1:6">
      <c r="A1638" s="79">
        <v>45260</v>
      </c>
      <c r="B1638" s="97">
        <v>0.71263888888888882</v>
      </c>
      <c r="C1638" s="95">
        <v>93</v>
      </c>
      <c r="D1638" s="98">
        <v>126.4</v>
      </c>
      <c r="E1638" s="92">
        <f t="shared" si="25"/>
        <v>11755.2</v>
      </c>
      <c r="F1638" s="95" t="s">
        <v>18</v>
      </c>
    </row>
    <row r="1639" spans="1:6">
      <c r="A1639" s="79">
        <v>45260</v>
      </c>
      <c r="B1639" s="97">
        <v>0.71263888888888882</v>
      </c>
      <c r="C1639" s="95">
        <v>170</v>
      </c>
      <c r="D1639" s="98">
        <v>126.4</v>
      </c>
      <c r="E1639" s="92">
        <f t="shared" si="25"/>
        <v>21488</v>
      </c>
      <c r="F1639" s="95" t="s">
        <v>18</v>
      </c>
    </row>
    <row r="1640" spans="1:6">
      <c r="A1640" s="79">
        <v>45260</v>
      </c>
      <c r="B1640" s="97">
        <v>0.71263888888888882</v>
      </c>
      <c r="C1640" s="95">
        <v>171</v>
      </c>
      <c r="D1640" s="98">
        <v>126.4</v>
      </c>
      <c r="E1640" s="92">
        <f t="shared" si="25"/>
        <v>21614.400000000001</v>
      </c>
      <c r="F1640" s="95" t="s">
        <v>18</v>
      </c>
    </row>
    <row r="1641" spans="1:6">
      <c r="A1641" s="79">
        <v>45260</v>
      </c>
      <c r="B1641" s="97">
        <v>0.71265046296296297</v>
      </c>
      <c r="C1641" s="95">
        <v>8</v>
      </c>
      <c r="D1641" s="98">
        <v>126.4</v>
      </c>
      <c r="E1641" s="92">
        <f t="shared" si="25"/>
        <v>1011.2</v>
      </c>
      <c r="F1641" s="95" t="s">
        <v>18</v>
      </c>
    </row>
    <row r="1642" spans="1:6">
      <c r="A1642" s="79">
        <v>45260</v>
      </c>
      <c r="B1642" s="97">
        <v>0.71266203703703701</v>
      </c>
      <c r="C1642" s="95">
        <v>72</v>
      </c>
      <c r="D1642" s="98">
        <v>126.4</v>
      </c>
      <c r="E1642" s="92">
        <f t="shared" si="25"/>
        <v>9100.8000000000011</v>
      </c>
      <c r="F1642" s="95" t="s">
        <v>18</v>
      </c>
    </row>
    <row r="1643" spans="1:6">
      <c r="A1643" s="79">
        <v>45260</v>
      </c>
      <c r="B1643" s="97">
        <v>0.71266203703703701</v>
      </c>
      <c r="C1643" s="95">
        <v>171</v>
      </c>
      <c r="D1643" s="98">
        <v>126.4</v>
      </c>
      <c r="E1643" s="92">
        <f t="shared" si="25"/>
        <v>21614.400000000001</v>
      </c>
      <c r="F1643" s="95" t="s">
        <v>18</v>
      </c>
    </row>
    <row r="1644" spans="1:6">
      <c r="A1644" s="79">
        <v>45260</v>
      </c>
      <c r="B1644" s="97">
        <v>0.71269675925925924</v>
      </c>
      <c r="C1644" s="95">
        <v>31</v>
      </c>
      <c r="D1644" s="98">
        <v>126.4</v>
      </c>
      <c r="E1644" s="92">
        <f t="shared" si="25"/>
        <v>3918.4</v>
      </c>
      <c r="F1644" s="95" t="s">
        <v>18</v>
      </c>
    </row>
    <row r="1645" spans="1:6">
      <c r="A1645" s="79">
        <v>45260</v>
      </c>
      <c r="B1645" s="97">
        <v>0.71269675925925924</v>
      </c>
      <c r="C1645" s="95">
        <v>116</v>
      </c>
      <c r="D1645" s="98">
        <v>126.4</v>
      </c>
      <c r="E1645" s="92">
        <f t="shared" si="25"/>
        <v>14662.400000000001</v>
      </c>
      <c r="F1645" s="95" t="s">
        <v>18</v>
      </c>
    </row>
    <row r="1646" spans="1:6">
      <c r="A1646" s="79">
        <v>45260</v>
      </c>
      <c r="B1646" s="97">
        <v>0.71317129629629628</v>
      </c>
      <c r="C1646" s="95">
        <v>34</v>
      </c>
      <c r="D1646" s="98">
        <v>126.4</v>
      </c>
      <c r="E1646" s="92">
        <f t="shared" si="25"/>
        <v>4297.6000000000004</v>
      </c>
      <c r="F1646" s="95" t="s">
        <v>18</v>
      </c>
    </row>
    <row r="1647" spans="1:6">
      <c r="A1647" s="79">
        <v>45260</v>
      </c>
      <c r="B1647" s="97">
        <v>0.71317129629629628</v>
      </c>
      <c r="C1647" s="95">
        <v>63</v>
      </c>
      <c r="D1647" s="98">
        <v>126.4</v>
      </c>
      <c r="E1647" s="92">
        <f t="shared" si="25"/>
        <v>7963.2000000000007</v>
      </c>
      <c r="F1647" s="95" t="s">
        <v>18</v>
      </c>
    </row>
    <row r="1648" spans="1:6">
      <c r="A1648" s="79">
        <v>45260</v>
      </c>
      <c r="B1648" s="97">
        <v>0.71391203703703709</v>
      </c>
      <c r="C1648" s="95">
        <v>98</v>
      </c>
      <c r="D1648" s="98">
        <v>126.4</v>
      </c>
      <c r="E1648" s="92">
        <f t="shared" si="25"/>
        <v>12387.2</v>
      </c>
      <c r="F1648" s="95" t="s">
        <v>18</v>
      </c>
    </row>
    <row r="1649" spans="1:6">
      <c r="A1649" s="79">
        <v>45260</v>
      </c>
      <c r="B1649" s="97">
        <v>0.71446759259259263</v>
      </c>
      <c r="C1649" s="95">
        <v>21</v>
      </c>
      <c r="D1649" s="98">
        <v>126.4</v>
      </c>
      <c r="E1649" s="92">
        <f t="shared" si="25"/>
        <v>2654.4</v>
      </c>
      <c r="F1649" s="95" t="s">
        <v>18</v>
      </c>
    </row>
    <row r="1650" spans="1:6">
      <c r="A1650" s="79">
        <v>45260</v>
      </c>
      <c r="B1650" s="97">
        <v>0.71446759259259263</v>
      </c>
      <c r="C1650" s="95">
        <v>36</v>
      </c>
      <c r="D1650" s="98">
        <v>126.4</v>
      </c>
      <c r="E1650" s="92">
        <f t="shared" si="25"/>
        <v>4550.4000000000005</v>
      </c>
      <c r="F1650" s="95" t="s">
        <v>18</v>
      </c>
    </row>
    <row r="1651" spans="1:6">
      <c r="A1651" s="79">
        <v>45260</v>
      </c>
      <c r="B1651" s="97">
        <v>0.7144907407407407</v>
      </c>
      <c r="C1651" s="95">
        <v>21</v>
      </c>
      <c r="D1651" s="98">
        <v>126.4</v>
      </c>
      <c r="E1651" s="92">
        <f t="shared" si="25"/>
        <v>2654.4</v>
      </c>
      <c r="F1651" s="95" t="s">
        <v>18</v>
      </c>
    </row>
    <row r="1652" spans="1:6">
      <c r="A1652" s="79">
        <v>45260</v>
      </c>
      <c r="B1652" s="97">
        <v>0.71451388888888889</v>
      </c>
      <c r="C1652" s="95">
        <v>21</v>
      </c>
      <c r="D1652" s="98">
        <v>126.4</v>
      </c>
      <c r="E1652" s="92">
        <f t="shared" si="25"/>
        <v>2654.4</v>
      </c>
      <c r="F1652" s="95" t="s">
        <v>18</v>
      </c>
    </row>
    <row r="1653" spans="1:6">
      <c r="A1653" s="79">
        <v>45260</v>
      </c>
      <c r="B1653" s="97">
        <v>0.71453703703703697</v>
      </c>
      <c r="C1653" s="95">
        <v>21</v>
      </c>
      <c r="D1653" s="98">
        <v>126.4</v>
      </c>
      <c r="E1653" s="92">
        <f t="shared" si="25"/>
        <v>2654.4</v>
      </c>
      <c r="F1653" s="95" t="s">
        <v>18</v>
      </c>
    </row>
    <row r="1654" spans="1:6">
      <c r="A1654" s="79">
        <v>45260</v>
      </c>
      <c r="B1654" s="97">
        <v>0.71453703703703697</v>
      </c>
      <c r="C1654" s="95">
        <v>65</v>
      </c>
      <c r="D1654" s="98">
        <v>126.4</v>
      </c>
      <c r="E1654" s="92">
        <f t="shared" si="25"/>
        <v>8216</v>
      </c>
      <c r="F1654" s="95" t="s">
        <v>18</v>
      </c>
    </row>
    <row r="1655" spans="1:6">
      <c r="A1655" s="79">
        <v>45260</v>
      </c>
      <c r="B1655" s="97">
        <v>0.71453703703703697</v>
      </c>
      <c r="C1655" s="95">
        <v>138</v>
      </c>
      <c r="D1655" s="98">
        <v>126.4</v>
      </c>
      <c r="E1655" s="92">
        <f t="shared" si="25"/>
        <v>17443.2</v>
      </c>
      <c r="F1655" s="95" t="s">
        <v>18</v>
      </c>
    </row>
    <row r="1656" spans="1:6">
      <c r="A1656" s="79">
        <v>45260</v>
      </c>
      <c r="B1656" s="97">
        <v>0.71454861111111112</v>
      </c>
      <c r="C1656" s="95">
        <v>21</v>
      </c>
      <c r="D1656" s="98">
        <v>126.4</v>
      </c>
      <c r="E1656" s="92">
        <f t="shared" si="25"/>
        <v>2654.4</v>
      </c>
      <c r="F1656" s="95" t="s">
        <v>18</v>
      </c>
    </row>
    <row r="1657" spans="1:6">
      <c r="A1657" s="79">
        <v>45260</v>
      </c>
      <c r="B1657" s="97">
        <v>0.71454861111111112</v>
      </c>
      <c r="C1657" s="95">
        <v>61</v>
      </c>
      <c r="D1657" s="98">
        <v>126.4</v>
      </c>
      <c r="E1657" s="92">
        <f t="shared" si="25"/>
        <v>7710.4000000000005</v>
      </c>
      <c r="F1657" s="95" t="s">
        <v>18</v>
      </c>
    </row>
    <row r="1658" spans="1:6">
      <c r="A1658" s="79">
        <v>45260</v>
      </c>
      <c r="B1658" s="97">
        <v>0.71454861111111112</v>
      </c>
      <c r="C1658" s="95">
        <v>66</v>
      </c>
      <c r="D1658" s="98">
        <v>126.4</v>
      </c>
      <c r="E1658" s="92">
        <f t="shared" si="25"/>
        <v>8342.4</v>
      </c>
      <c r="F1658" s="95" t="s">
        <v>18</v>
      </c>
    </row>
    <row r="1659" spans="1:6">
      <c r="A1659" s="79">
        <v>45260</v>
      </c>
      <c r="B1659" s="97">
        <v>0.71489583333333329</v>
      </c>
      <c r="C1659" s="95">
        <v>21</v>
      </c>
      <c r="D1659" s="98">
        <v>126.4</v>
      </c>
      <c r="E1659" s="92">
        <f t="shared" si="25"/>
        <v>2654.4</v>
      </c>
      <c r="F1659" s="95" t="s">
        <v>18</v>
      </c>
    </row>
    <row r="1660" spans="1:6">
      <c r="A1660" s="79">
        <v>45260</v>
      </c>
      <c r="B1660" s="97">
        <v>0.71489583333333329</v>
      </c>
      <c r="C1660" s="95">
        <v>24</v>
      </c>
      <c r="D1660" s="98">
        <v>126.4</v>
      </c>
      <c r="E1660" s="92">
        <f t="shared" si="25"/>
        <v>3033.6000000000004</v>
      </c>
      <c r="F1660" s="95" t="s">
        <v>18</v>
      </c>
    </row>
    <row r="1661" spans="1:6">
      <c r="A1661" s="79">
        <v>45260</v>
      </c>
      <c r="B1661" s="97">
        <v>0.71489583333333329</v>
      </c>
      <c r="C1661" s="95">
        <v>26</v>
      </c>
      <c r="D1661" s="98">
        <v>126.4</v>
      </c>
      <c r="E1661" s="92">
        <f t="shared" si="25"/>
        <v>3286.4</v>
      </c>
      <c r="F1661" s="95" t="s">
        <v>18</v>
      </c>
    </row>
    <row r="1662" spans="1:6">
      <c r="A1662" s="79">
        <v>45260</v>
      </c>
      <c r="B1662" s="97">
        <v>0.71489583333333329</v>
      </c>
      <c r="C1662" s="95">
        <v>53</v>
      </c>
      <c r="D1662" s="98">
        <v>126.4</v>
      </c>
      <c r="E1662" s="92">
        <f t="shared" si="25"/>
        <v>6699.2000000000007</v>
      </c>
      <c r="F1662" s="95" t="s">
        <v>18</v>
      </c>
    </row>
    <row r="1663" spans="1:6">
      <c r="A1663" s="79">
        <v>45260</v>
      </c>
      <c r="B1663" s="97">
        <v>0.7149537037037037</v>
      </c>
      <c r="C1663" s="95">
        <v>71</v>
      </c>
      <c r="D1663" s="98">
        <v>126.4</v>
      </c>
      <c r="E1663" s="92">
        <f t="shared" si="25"/>
        <v>8974.4</v>
      </c>
      <c r="F1663" s="95" t="s">
        <v>18</v>
      </c>
    </row>
    <row r="1664" spans="1:6">
      <c r="A1664" s="79">
        <v>45260</v>
      </c>
      <c r="B1664" s="97">
        <v>0.71513888888888888</v>
      </c>
      <c r="C1664" s="95">
        <v>10</v>
      </c>
      <c r="D1664" s="98">
        <v>126.35</v>
      </c>
      <c r="E1664" s="92">
        <f t="shared" si="25"/>
        <v>1263.5</v>
      </c>
      <c r="F1664" s="95" t="s">
        <v>18</v>
      </c>
    </row>
    <row r="1665" spans="1:6">
      <c r="A1665" s="79">
        <v>45260</v>
      </c>
      <c r="B1665" s="97">
        <v>0.71513888888888888</v>
      </c>
      <c r="C1665" s="95">
        <v>12</v>
      </c>
      <c r="D1665" s="98">
        <v>126.35</v>
      </c>
      <c r="E1665" s="92">
        <f t="shared" si="25"/>
        <v>1516.1999999999998</v>
      </c>
      <c r="F1665" s="95" t="s">
        <v>18</v>
      </c>
    </row>
    <row r="1666" spans="1:6">
      <c r="A1666" s="79">
        <v>45260</v>
      </c>
      <c r="B1666" s="97">
        <v>0.71513888888888888</v>
      </c>
      <c r="C1666" s="95">
        <v>31</v>
      </c>
      <c r="D1666" s="98">
        <v>126.35</v>
      </c>
      <c r="E1666" s="92">
        <f t="shared" si="25"/>
        <v>3916.85</v>
      </c>
      <c r="F1666" s="95" t="s">
        <v>18</v>
      </c>
    </row>
    <row r="1667" spans="1:6">
      <c r="A1667" s="79">
        <v>45260</v>
      </c>
      <c r="B1667" s="97">
        <v>0.71513888888888888</v>
      </c>
      <c r="C1667" s="95">
        <v>98</v>
      </c>
      <c r="D1667" s="98">
        <v>126.35</v>
      </c>
      <c r="E1667" s="92">
        <f t="shared" si="25"/>
        <v>12382.3</v>
      </c>
      <c r="F1667" s="95" t="s">
        <v>18</v>
      </c>
    </row>
    <row r="1668" spans="1:6">
      <c r="A1668" s="79">
        <v>45260</v>
      </c>
      <c r="B1668" s="97">
        <v>0.71515046296296303</v>
      </c>
      <c r="C1668" s="95">
        <v>9</v>
      </c>
      <c r="D1668" s="98">
        <v>126.3</v>
      </c>
      <c r="E1668" s="92">
        <f t="shared" si="25"/>
        <v>1136.7</v>
      </c>
      <c r="F1668" s="95" t="s">
        <v>18</v>
      </c>
    </row>
    <row r="1669" spans="1:6">
      <c r="A1669" s="79">
        <v>45260</v>
      </c>
      <c r="B1669" s="97">
        <v>0.71515046296296303</v>
      </c>
      <c r="C1669" s="95">
        <v>12</v>
      </c>
      <c r="D1669" s="98">
        <v>126.3</v>
      </c>
      <c r="E1669" s="92">
        <f t="shared" si="25"/>
        <v>1515.6</v>
      </c>
      <c r="F1669" s="95" t="s">
        <v>18</v>
      </c>
    </row>
    <row r="1670" spans="1:6">
      <c r="A1670" s="79">
        <v>45260</v>
      </c>
      <c r="B1670" s="97">
        <v>0.71515046296296303</v>
      </c>
      <c r="C1670" s="95">
        <v>14</v>
      </c>
      <c r="D1670" s="98">
        <v>126.3</v>
      </c>
      <c r="E1670" s="92">
        <f t="shared" si="25"/>
        <v>1768.2</v>
      </c>
      <c r="F1670" s="95" t="s">
        <v>18</v>
      </c>
    </row>
    <row r="1671" spans="1:6">
      <c r="A1671" s="79">
        <v>45260</v>
      </c>
      <c r="B1671" s="97">
        <v>0.71515046296296303</v>
      </c>
      <c r="C1671" s="95">
        <v>16</v>
      </c>
      <c r="D1671" s="98">
        <v>126.3</v>
      </c>
      <c r="E1671" s="92">
        <f t="shared" ref="E1671:E1734" si="26">C1671*D1671</f>
        <v>2020.8</v>
      </c>
      <c r="F1671" s="95" t="s">
        <v>18</v>
      </c>
    </row>
    <row r="1672" spans="1:6">
      <c r="A1672" s="79">
        <v>45260</v>
      </c>
      <c r="B1672" s="97">
        <v>0.71516203703703696</v>
      </c>
      <c r="C1672" s="95">
        <v>171</v>
      </c>
      <c r="D1672" s="98">
        <v>126.3</v>
      </c>
      <c r="E1672" s="92">
        <f t="shared" si="26"/>
        <v>21597.3</v>
      </c>
      <c r="F1672" s="95" t="s">
        <v>18</v>
      </c>
    </row>
    <row r="1673" spans="1:6">
      <c r="A1673" s="79">
        <v>45260</v>
      </c>
      <c r="B1673" s="97">
        <v>0.71518518518518526</v>
      </c>
      <c r="C1673" s="95">
        <v>5</v>
      </c>
      <c r="D1673" s="98">
        <v>126.3</v>
      </c>
      <c r="E1673" s="92">
        <f t="shared" si="26"/>
        <v>631.5</v>
      </c>
      <c r="F1673" s="95" t="s">
        <v>18</v>
      </c>
    </row>
    <row r="1674" spans="1:6">
      <c r="A1674" s="79">
        <v>45260</v>
      </c>
      <c r="B1674" s="97">
        <v>0.71518518518518526</v>
      </c>
      <c r="C1674" s="95">
        <v>8</v>
      </c>
      <c r="D1674" s="98">
        <v>126.3</v>
      </c>
      <c r="E1674" s="92">
        <f t="shared" si="26"/>
        <v>1010.4</v>
      </c>
      <c r="F1674" s="95" t="s">
        <v>18</v>
      </c>
    </row>
    <row r="1675" spans="1:6">
      <c r="A1675" s="79">
        <v>45260</v>
      </c>
      <c r="B1675" s="97">
        <v>0.71518518518518526</v>
      </c>
      <c r="C1675" s="95">
        <v>38</v>
      </c>
      <c r="D1675" s="98">
        <v>126.35</v>
      </c>
      <c r="E1675" s="92">
        <f t="shared" si="26"/>
        <v>4801.3</v>
      </c>
      <c r="F1675" s="95" t="s">
        <v>18</v>
      </c>
    </row>
    <row r="1676" spans="1:6">
      <c r="A1676" s="79">
        <v>45260</v>
      </c>
      <c r="B1676" s="97">
        <v>0.71518518518518526</v>
      </c>
      <c r="C1676" s="95">
        <v>50</v>
      </c>
      <c r="D1676" s="98">
        <v>126.35</v>
      </c>
      <c r="E1676" s="92">
        <f t="shared" si="26"/>
        <v>6317.5</v>
      </c>
      <c r="F1676" s="95" t="s">
        <v>18</v>
      </c>
    </row>
    <row r="1677" spans="1:6">
      <c r="A1677" s="79">
        <v>45260</v>
      </c>
      <c r="B1677" s="97">
        <v>0.71518518518518526</v>
      </c>
      <c r="C1677" s="95">
        <v>160</v>
      </c>
      <c r="D1677" s="98">
        <v>126.35</v>
      </c>
      <c r="E1677" s="92">
        <f t="shared" si="26"/>
        <v>20216</v>
      </c>
      <c r="F1677" s="95" t="s">
        <v>18</v>
      </c>
    </row>
    <row r="1678" spans="1:6">
      <c r="A1678" s="79">
        <v>45260</v>
      </c>
      <c r="B1678" s="97">
        <v>0.71521990740740737</v>
      </c>
      <c r="C1678" s="95">
        <v>50</v>
      </c>
      <c r="D1678" s="98">
        <v>126.3</v>
      </c>
      <c r="E1678" s="92">
        <f t="shared" si="26"/>
        <v>6315</v>
      </c>
      <c r="F1678" s="95" t="s">
        <v>18</v>
      </c>
    </row>
    <row r="1679" spans="1:6">
      <c r="A1679" s="79">
        <v>45260</v>
      </c>
      <c r="B1679" s="97">
        <v>0.71521990740740737</v>
      </c>
      <c r="C1679" s="95">
        <v>161</v>
      </c>
      <c r="D1679" s="98">
        <v>126.3</v>
      </c>
      <c r="E1679" s="92">
        <f t="shared" si="26"/>
        <v>20334.3</v>
      </c>
      <c r="F1679" s="95" t="s">
        <v>18</v>
      </c>
    </row>
    <row r="1680" spans="1:6">
      <c r="A1680" s="79">
        <v>45260</v>
      </c>
      <c r="B1680" s="97">
        <v>0.71521990740740737</v>
      </c>
      <c r="C1680" s="95">
        <v>170</v>
      </c>
      <c r="D1680" s="98">
        <v>126.3</v>
      </c>
      <c r="E1680" s="92">
        <f t="shared" si="26"/>
        <v>21471</v>
      </c>
      <c r="F1680" s="95" t="s">
        <v>18</v>
      </c>
    </row>
    <row r="1681" spans="1:6">
      <c r="A1681" s="79">
        <v>45260</v>
      </c>
      <c r="B1681" s="97">
        <v>0.71524305555555545</v>
      </c>
      <c r="C1681" s="95">
        <v>60</v>
      </c>
      <c r="D1681" s="98">
        <v>126.3</v>
      </c>
      <c r="E1681" s="92">
        <f t="shared" si="26"/>
        <v>7578</v>
      </c>
      <c r="F1681" s="95" t="s">
        <v>18</v>
      </c>
    </row>
    <row r="1682" spans="1:6">
      <c r="A1682" s="79">
        <v>45260</v>
      </c>
      <c r="B1682" s="97">
        <v>0.71524305555555545</v>
      </c>
      <c r="C1682" s="95">
        <v>171</v>
      </c>
      <c r="D1682" s="98">
        <v>126.3</v>
      </c>
      <c r="E1682" s="92">
        <f t="shared" si="26"/>
        <v>21597.3</v>
      </c>
      <c r="F1682" s="95" t="s">
        <v>18</v>
      </c>
    </row>
    <row r="1683" spans="1:6">
      <c r="A1683" s="79">
        <v>45260</v>
      </c>
      <c r="B1683" s="97">
        <v>0.71546296296296286</v>
      </c>
      <c r="C1683" s="95">
        <v>50</v>
      </c>
      <c r="D1683" s="98">
        <v>126.3</v>
      </c>
      <c r="E1683" s="92">
        <f t="shared" si="26"/>
        <v>6315</v>
      </c>
      <c r="F1683" s="95" t="s">
        <v>18</v>
      </c>
    </row>
    <row r="1684" spans="1:6">
      <c r="A1684" s="79">
        <v>45260</v>
      </c>
      <c r="B1684" s="97">
        <v>0.71553240740740742</v>
      </c>
      <c r="C1684" s="95">
        <v>50</v>
      </c>
      <c r="D1684" s="98">
        <v>126.3</v>
      </c>
      <c r="E1684" s="92">
        <f t="shared" si="26"/>
        <v>6315</v>
      </c>
      <c r="F1684" s="95" t="s">
        <v>18</v>
      </c>
    </row>
    <row r="1685" spans="1:6">
      <c r="A1685" s="79">
        <v>45260</v>
      </c>
      <c r="B1685" s="97">
        <v>0.71739583333333334</v>
      </c>
      <c r="C1685" s="95">
        <v>3</v>
      </c>
      <c r="D1685" s="98">
        <v>126.3</v>
      </c>
      <c r="E1685" s="92">
        <f t="shared" si="26"/>
        <v>378.9</v>
      </c>
      <c r="F1685" s="95" t="s">
        <v>18</v>
      </c>
    </row>
    <row r="1686" spans="1:6">
      <c r="A1686" s="79">
        <v>45260</v>
      </c>
      <c r="B1686" s="97">
        <v>0.71739583333333334</v>
      </c>
      <c r="C1686" s="95">
        <v>4</v>
      </c>
      <c r="D1686" s="98">
        <v>126.3</v>
      </c>
      <c r="E1686" s="92">
        <f t="shared" si="26"/>
        <v>505.2</v>
      </c>
      <c r="F1686" s="95" t="s">
        <v>18</v>
      </c>
    </row>
    <row r="1687" spans="1:6">
      <c r="A1687" s="79">
        <v>45260</v>
      </c>
      <c r="B1687" s="97">
        <v>0.71739583333333334</v>
      </c>
      <c r="C1687" s="95">
        <v>54</v>
      </c>
      <c r="D1687" s="98">
        <v>126.3</v>
      </c>
      <c r="E1687" s="92">
        <f t="shared" si="26"/>
        <v>6820.2</v>
      </c>
      <c r="F1687" s="95" t="s">
        <v>18</v>
      </c>
    </row>
    <row r="1688" spans="1:6">
      <c r="A1688" s="79">
        <v>45260</v>
      </c>
      <c r="B1688" s="97">
        <v>0.71739583333333334</v>
      </c>
      <c r="C1688" s="95">
        <v>504</v>
      </c>
      <c r="D1688" s="98">
        <v>126.3</v>
      </c>
      <c r="E1688" s="92">
        <f t="shared" si="26"/>
        <v>63655.199999999997</v>
      </c>
      <c r="F1688" s="95" t="s">
        <v>18</v>
      </c>
    </row>
    <row r="1689" spans="1:6">
      <c r="A1689" s="79">
        <v>45260</v>
      </c>
      <c r="B1689" s="97">
        <v>0.71824074074074085</v>
      </c>
      <c r="C1689" s="95">
        <v>14</v>
      </c>
      <c r="D1689" s="98">
        <v>126.3</v>
      </c>
      <c r="E1689" s="92">
        <f t="shared" si="26"/>
        <v>1768.2</v>
      </c>
      <c r="F1689" s="95" t="s">
        <v>18</v>
      </c>
    </row>
    <row r="1690" spans="1:6">
      <c r="A1690" s="79">
        <v>45260</v>
      </c>
      <c r="B1690" s="97">
        <v>0.71824074074074085</v>
      </c>
      <c r="C1690" s="95">
        <v>59</v>
      </c>
      <c r="D1690" s="98">
        <v>126.3</v>
      </c>
      <c r="E1690" s="92">
        <f t="shared" si="26"/>
        <v>7451.7</v>
      </c>
      <c r="F1690" s="95" t="s">
        <v>18</v>
      </c>
    </row>
    <row r="1691" spans="1:6">
      <c r="A1691" s="79">
        <v>45260</v>
      </c>
      <c r="B1691" s="97">
        <v>0.71824074074074085</v>
      </c>
      <c r="C1691" s="95">
        <v>127</v>
      </c>
      <c r="D1691" s="98">
        <v>126.3</v>
      </c>
      <c r="E1691" s="92">
        <f t="shared" si="26"/>
        <v>16040.1</v>
      </c>
      <c r="F1691" s="95" t="s">
        <v>18</v>
      </c>
    </row>
    <row r="1692" spans="1:6">
      <c r="A1692" s="79">
        <v>45260</v>
      </c>
      <c r="B1692" s="97">
        <v>0.71824074074074085</v>
      </c>
      <c r="C1692" s="95">
        <v>128</v>
      </c>
      <c r="D1692" s="98">
        <v>126.3</v>
      </c>
      <c r="E1692" s="92">
        <f t="shared" si="26"/>
        <v>16166.4</v>
      </c>
      <c r="F1692" s="95" t="s">
        <v>18</v>
      </c>
    </row>
    <row r="1693" spans="1:6">
      <c r="A1693" s="79">
        <v>45260</v>
      </c>
      <c r="B1693" s="97">
        <v>0.71826388888888892</v>
      </c>
      <c r="C1693" s="95">
        <v>49</v>
      </c>
      <c r="D1693" s="98">
        <v>126.3</v>
      </c>
      <c r="E1693" s="92">
        <f t="shared" si="26"/>
        <v>6188.7</v>
      </c>
      <c r="F1693" s="95" t="s">
        <v>18</v>
      </c>
    </row>
    <row r="1694" spans="1:6">
      <c r="A1694" s="79">
        <v>45260</v>
      </c>
      <c r="B1694" s="97">
        <v>0.71826388888888892</v>
      </c>
      <c r="C1694" s="95">
        <v>57</v>
      </c>
      <c r="D1694" s="98">
        <v>126.3</v>
      </c>
      <c r="E1694" s="92">
        <f t="shared" si="26"/>
        <v>7199.0999999999995</v>
      </c>
      <c r="F1694" s="95" t="s">
        <v>18</v>
      </c>
    </row>
    <row r="1695" spans="1:6">
      <c r="A1695" s="79">
        <v>45260</v>
      </c>
      <c r="B1695" s="97">
        <v>0.71826388888888892</v>
      </c>
      <c r="C1695" s="95">
        <v>68</v>
      </c>
      <c r="D1695" s="98">
        <v>126.3</v>
      </c>
      <c r="E1695" s="92">
        <f t="shared" si="26"/>
        <v>8588.4</v>
      </c>
      <c r="F1695" s="95" t="s">
        <v>18</v>
      </c>
    </row>
    <row r="1696" spans="1:6">
      <c r="A1696" s="79">
        <v>45260</v>
      </c>
      <c r="B1696" s="97">
        <v>0.71826388888888892</v>
      </c>
      <c r="C1696" s="95">
        <v>127</v>
      </c>
      <c r="D1696" s="98">
        <v>126.3</v>
      </c>
      <c r="E1696" s="92">
        <f t="shared" si="26"/>
        <v>16040.1</v>
      </c>
      <c r="F1696" s="95" t="s">
        <v>18</v>
      </c>
    </row>
    <row r="1697" spans="1:6">
      <c r="A1697" s="79">
        <v>45260</v>
      </c>
      <c r="B1697" s="97">
        <v>0.71826388888888892</v>
      </c>
      <c r="C1697" s="95">
        <v>128</v>
      </c>
      <c r="D1697" s="98">
        <v>126.3</v>
      </c>
      <c r="E1697" s="92">
        <f t="shared" si="26"/>
        <v>16166.4</v>
      </c>
      <c r="F1697" s="95" t="s">
        <v>18</v>
      </c>
    </row>
    <row r="1698" spans="1:6">
      <c r="A1698" s="79">
        <v>45260</v>
      </c>
      <c r="B1698" s="97">
        <v>0.71827546296296296</v>
      </c>
      <c r="C1698" s="95">
        <v>127</v>
      </c>
      <c r="D1698" s="98">
        <v>126.3</v>
      </c>
      <c r="E1698" s="92">
        <f t="shared" si="26"/>
        <v>16040.1</v>
      </c>
      <c r="F1698" s="95" t="s">
        <v>18</v>
      </c>
    </row>
    <row r="1699" spans="1:6">
      <c r="A1699" s="79">
        <v>45260</v>
      </c>
      <c r="B1699" s="97">
        <v>0.71827546296296296</v>
      </c>
      <c r="C1699" s="95">
        <v>128</v>
      </c>
      <c r="D1699" s="98">
        <v>126.3</v>
      </c>
      <c r="E1699" s="92">
        <f t="shared" si="26"/>
        <v>16166.4</v>
      </c>
      <c r="F1699" s="95" t="s">
        <v>18</v>
      </c>
    </row>
    <row r="1700" spans="1:6">
      <c r="A1700" s="79">
        <v>45260</v>
      </c>
      <c r="B1700" s="97">
        <v>0.71831018518518519</v>
      </c>
      <c r="C1700" s="95">
        <v>60</v>
      </c>
      <c r="D1700" s="98">
        <v>126.3</v>
      </c>
      <c r="E1700" s="92">
        <f t="shared" si="26"/>
        <v>7578</v>
      </c>
      <c r="F1700" s="95" t="s">
        <v>18</v>
      </c>
    </row>
    <row r="1701" spans="1:6">
      <c r="A1701" s="79">
        <v>45260</v>
      </c>
      <c r="B1701" s="97">
        <v>0.71831018518518519</v>
      </c>
      <c r="C1701" s="95">
        <v>63</v>
      </c>
      <c r="D1701" s="98">
        <v>126.3</v>
      </c>
      <c r="E1701" s="92">
        <f t="shared" si="26"/>
        <v>7956.9</v>
      </c>
      <c r="F1701" s="95" t="s">
        <v>18</v>
      </c>
    </row>
    <row r="1702" spans="1:6">
      <c r="A1702" s="79">
        <v>45260</v>
      </c>
      <c r="B1702" s="97">
        <v>0.71831018518518519</v>
      </c>
      <c r="C1702" s="95">
        <v>128</v>
      </c>
      <c r="D1702" s="98">
        <v>126.3</v>
      </c>
      <c r="E1702" s="92">
        <f t="shared" si="26"/>
        <v>16166.4</v>
      </c>
      <c r="F1702" s="95" t="s">
        <v>18</v>
      </c>
    </row>
    <row r="1703" spans="1:6">
      <c r="A1703" s="79">
        <v>45260</v>
      </c>
      <c r="B1703" s="97">
        <v>0.71832175925925934</v>
      </c>
      <c r="C1703" s="95">
        <v>40</v>
      </c>
      <c r="D1703" s="98">
        <v>126.3</v>
      </c>
      <c r="E1703" s="92">
        <f t="shared" si="26"/>
        <v>5052</v>
      </c>
      <c r="F1703" s="95" t="s">
        <v>18</v>
      </c>
    </row>
    <row r="1704" spans="1:6">
      <c r="A1704" s="79">
        <v>45260</v>
      </c>
      <c r="B1704" s="97">
        <v>0.71832175925925934</v>
      </c>
      <c r="C1704" s="95">
        <v>64</v>
      </c>
      <c r="D1704" s="98">
        <v>126.3</v>
      </c>
      <c r="E1704" s="92">
        <f t="shared" si="26"/>
        <v>8083.2</v>
      </c>
      <c r="F1704" s="95" t="s">
        <v>18</v>
      </c>
    </row>
    <row r="1705" spans="1:6">
      <c r="A1705" s="79">
        <v>45260</v>
      </c>
      <c r="B1705" s="97">
        <v>0.71850694444444452</v>
      </c>
      <c r="C1705" s="95">
        <v>6</v>
      </c>
      <c r="D1705" s="98">
        <v>126.3</v>
      </c>
      <c r="E1705" s="92">
        <f t="shared" si="26"/>
        <v>757.8</v>
      </c>
      <c r="F1705" s="95" t="s">
        <v>18</v>
      </c>
    </row>
    <row r="1706" spans="1:6">
      <c r="A1706" s="79">
        <v>45260</v>
      </c>
      <c r="B1706" s="97">
        <v>0.72001157407407401</v>
      </c>
      <c r="C1706" s="95">
        <v>64</v>
      </c>
      <c r="D1706" s="98">
        <v>126.3</v>
      </c>
      <c r="E1706" s="92">
        <f t="shared" si="26"/>
        <v>8083.2</v>
      </c>
      <c r="F1706" s="95" t="s">
        <v>18</v>
      </c>
    </row>
    <row r="1707" spans="1:6">
      <c r="A1707" s="79">
        <v>45260</v>
      </c>
      <c r="B1707" s="97">
        <v>0.72001157407407401</v>
      </c>
      <c r="C1707" s="95">
        <v>127</v>
      </c>
      <c r="D1707" s="98">
        <v>126.3</v>
      </c>
      <c r="E1707" s="92">
        <f t="shared" si="26"/>
        <v>16040.1</v>
      </c>
      <c r="F1707" s="95" t="s">
        <v>18</v>
      </c>
    </row>
    <row r="1708" spans="1:6">
      <c r="A1708" s="79">
        <v>45260</v>
      </c>
      <c r="B1708" s="97">
        <v>0.72001157407407401</v>
      </c>
      <c r="C1708" s="95">
        <v>127</v>
      </c>
      <c r="D1708" s="98">
        <v>126.3</v>
      </c>
      <c r="E1708" s="92">
        <f t="shared" si="26"/>
        <v>16040.1</v>
      </c>
      <c r="F1708" s="95" t="s">
        <v>18</v>
      </c>
    </row>
    <row r="1709" spans="1:6">
      <c r="A1709" s="79">
        <v>45260</v>
      </c>
      <c r="B1709" s="97">
        <v>0.72001157407407401</v>
      </c>
      <c r="C1709" s="95">
        <v>128</v>
      </c>
      <c r="D1709" s="98">
        <v>126.3</v>
      </c>
      <c r="E1709" s="92">
        <f t="shared" si="26"/>
        <v>16166.4</v>
      </c>
      <c r="F1709" s="95" t="s">
        <v>18</v>
      </c>
    </row>
    <row r="1710" spans="1:6">
      <c r="A1710" s="79">
        <v>45260</v>
      </c>
      <c r="B1710" s="97">
        <v>0.72002314814814816</v>
      </c>
      <c r="C1710" s="95">
        <v>10</v>
      </c>
      <c r="D1710" s="98">
        <v>126.3</v>
      </c>
      <c r="E1710" s="92">
        <f t="shared" si="26"/>
        <v>1263</v>
      </c>
      <c r="F1710" s="95" t="s">
        <v>18</v>
      </c>
    </row>
    <row r="1711" spans="1:6">
      <c r="A1711" s="79">
        <v>45260</v>
      </c>
      <c r="B1711" s="97">
        <v>0.72002314814814816</v>
      </c>
      <c r="C1711" s="95">
        <v>54</v>
      </c>
      <c r="D1711" s="98">
        <v>126.3</v>
      </c>
      <c r="E1711" s="92">
        <f t="shared" si="26"/>
        <v>6820.2</v>
      </c>
      <c r="F1711" s="95" t="s">
        <v>18</v>
      </c>
    </row>
    <row r="1712" spans="1:6">
      <c r="A1712" s="79">
        <v>45260</v>
      </c>
      <c r="B1712" s="97">
        <v>0.72002314814814816</v>
      </c>
      <c r="C1712" s="95">
        <v>63</v>
      </c>
      <c r="D1712" s="98">
        <v>126.3</v>
      </c>
      <c r="E1712" s="92">
        <f t="shared" si="26"/>
        <v>7956.9</v>
      </c>
      <c r="F1712" s="95" t="s">
        <v>18</v>
      </c>
    </row>
    <row r="1713" spans="1:6">
      <c r="A1713" s="79">
        <v>45260</v>
      </c>
      <c r="B1713" s="97">
        <v>0.72008101851851858</v>
      </c>
      <c r="C1713" s="95">
        <v>63</v>
      </c>
      <c r="D1713" s="98">
        <v>126.3</v>
      </c>
      <c r="E1713" s="92">
        <f t="shared" si="26"/>
        <v>7956.9</v>
      </c>
      <c r="F1713" s="95" t="s">
        <v>18</v>
      </c>
    </row>
    <row r="1714" spans="1:6">
      <c r="A1714" s="79">
        <v>45260</v>
      </c>
      <c r="B1714" s="97">
        <v>0.72012731481481485</v>
      </c>
      <c r="C1714" s="95">
        <v>65</v>
      </c>
      <c r="D1714" s="98">
        <v>126.3</v>
      </c>
      <c r="E1714" s="92">
        <f t="shared" si="26"/>
        <v>8209.5</v>
      </c>
      <c r="F1714" s="95" t="s">
        <v>18</v>
      </c>
    </row>
    <row r="1715" spans="1:6">
      <c r="A1715" s="79">
        <v>45260</v>
      </c>
      <c r="B1715" s="97">
        <v>0.72077546296296291</v>
      </c>
      <c r="C1715" s="95">
        <v>15</v>
      </c>
      <c r="D1715" s="98">
        <v>126.3</v>
      </c>
      <c r="E1715" s="92">
        <f t="shared" si="26"/>
        <v>1894.5</v>
      </c>
      <c r="F1715" s="95" t="s">
        <v>18</v>
      </c>
    </row>
    <row r="1716" spans="1:6">
      <c r="A1716" s="79">
        <v>45260</v>
      </c>
      <c r="B1716" s="97">
        <v>0.72077546296296291</v>
      </c>
      <c r="C1716" s="95">
        <v>17</v>
      </c>
      <c r="D1716" s="98">
        <v>126.3</v>
      </c>
      <c r="E1716" s="92">
        <f t="shared" si="26"/>
        <v>2147.1</v>
      </c>
      <c r="F1716" s="95" t="s">
        <v>18</v>
      </c>
    </row>
    <row r="1717" spans="1:6">
      <c r="A1717" s="79">
        <v>45260</v>
      </c>
      <c r="B1717" s="97">
        <v>0.72077546296296291</v>
      </c>
      <c r="C1717" s="95">
        <v>28</v>
      </c>
      <c r="D1717" s="98">
        <v>126.3</v>
      </c>
      <c r="E1717" s="92">
        <f t="shared" si="26"/>
        <v>3536.4</v>
      </c>
      <c r="F1717" s="95" t="s">
        <v>18</v>
      </c>
    </row>
    <row r="1718" spans="1:6">
      <c r="A1718" s="79">
        <v>45260</v>
      </c>
      <c r="B1718" s="97">
        <v>0.72077546296296291</v>
      </c>
      <c r="C1718" s="95">
        <v>50</v>
      </c>
      <c r="D1718" s="98">
        <v>126.3</v>
      </c>
      <c r="E1718" s="92">
        <f t="shared" si="26"/>
        <v>6315</v>
      </c>
      <c r="F1718" s="95" t="s">
        <v>18</v>
      </c>
    </row>
    <row r="1719" spans="1:6">
      <c r="A1719" s="79">
        <v>45260</v>
      </c>
      <c r="B1719" s="97">
        <v>0.72077546296296291</v>
      </c>
      <c r="C1719" s="95">
        <v>63</v>
      </c>
      <c r="D1719" s="98">
        <v>126.3</v>
      </c>
      <c r="E1719" s="92">
        <f t="shared" si="26"/>
        <v>7956.9</v>
      </c>
      <c r="F1719" s="95" t="s">
        <v>18</v>
      </c>
    </row>
    <row r="1720" spans="1:6">
      <c r="A1720" s="79">
        <v>45260</v>
      </c>
      <c r="B1720" s="97">
        <v>0.72077546296296291</v>
      </c>
      <c r="C1720" s="95">
        <v>201</v>
      </c>
      <c r="D1720" s="98">
        <v>126.3</v>
      </c>
      <c r="E1720" s="92">
        <f t="shared" si="26"/>
        <v>25386.3</v>
      </c>
      <c r="F1720" s="95" t="s">
        <v>18</v>
      </c>
    </row>
    <row r="1721" spans="1:6">
      <c r="A1721" s="79">
        <v>45260</v>
      </c>
      <c r="B1721" s="97">
        <v>0.72077546296296291</v>
      </c>
      <c r="C1721" s="93">
        <v>1019</v>
      </c>
      <c r="D1721" s="98">
        <v>126.3</v>
      </c>
      <c r="E1721" s="92">
        <f t="shared" si="26"/>
        <v>128699.7</v>
      </c>
      <c r="F1721" s="95" t="s">
        <v>18</v>
      </c>
    </row>
    <row r="1722" spans="1:6">
      <c r="A1722" s="79">
        <v>45260</v>
      </c>
      <c r="B1722" s="97">
        <v>0.7208796296296297</v>
      </c>
      <c r="C1722" s="95">
        <v>13</v>
      </c>
      <c r="D1722" s="98">
        <v>126.3</v>
      </c>
      <c r="E1722" s="92">
        <f t="shared" si="26"/>
        <v>1641.8999999999999</v>
      </c>
      <c r="F1722" s="95" t="s">
        <v>18</v>
      </c>
    </row>
    <row r="1723" spans="1:6">
      <c r="A1723" s="79">
        <v>45260</v>
      </c>
      <c r="B1723" s="97">
        <v>0.72089120370370363</v>
      </c>
      <c r="C1723" s="95">
        <v>128</v>
      </c>
      <c r="D1723" s="98">
        <v>126.3</v>
      </c>
      <c r="E1723" s="92">
        <f t="shared" si="26"/>
        <v>16166.4</v>
      </c>
      <c r="F1723" s="95" t="s">
        <v>18</v>
      </c>
    </row>
    <row r="1724" spans="1:6">
      <c r="A1724" s="79">
        <v>45260</v>
      </c>
      <c r="B1724" s="97">
        <v>0.72331018518518519</v>
      </c>
      <c r="C1724" s="95">
        <v>11</v>
      </c>
      <c r="D1724" s="98">
        <v>126.25</v>
      </c>
      <c r="E1724" s="92">
        <f t="shared" si="26"/>
        <v>1388.75</v>
      </c>
      <c r="F1724" s="95" t="s">
        <v>18</v>
      </c>
    </row>
    <row r="1725" spans="1:6">
      <c r="A1725" s="79">
        <v>45260</v>
      </c>
      <c r="B1725" s="97">
        <v>0.72390046296296295</v>
      </c>
      <c r="C1725" s="95">
        <v>1</v>
      </c>
      <c r="D1725" s="98">
        <v>126.25</v>
      </c>
      <c r="E1725" s="92">
        <f t="shared" si="26"/>
        <v>126.25</v>
      </c>
      <c r="F1725" s="95" t="s">
        <v>18</v>
      </c>
    </row>
    <row r="1726" spans="1:6">
      <c r="A1726" s="79">
        <v>45260</v>
      </c>
      <c r="B1726" s="97">
        <v>0.7243750000000001</v>
      </c>
      <c r="C1726" s="95">
        <v>18</v>
      </c>
      <c r="D1726" s="98">
        <v>126.3</v>
      </c>
      <c r="E1726" s="92">
        <f t="shared" si="26"/>
        <v>2273.4</v>
      </c>
      <c r="F1726" s="95" t="s">
        <v>18</v>
      </c>
    </row>
    <row r="1727" spans="1:6">
      <c r="A1727" s="79">
        <v>45260</v>
      </c>
      <c r="B1727" s="97">
        <v>0.7243750000000001</v>
      </c>
      <c r="C1727" s="95">
        <v>21</v>
      </c>
      <c r="D1727" s="98">
        <v>126.3</v>
      </c>
      <c r="E1727" s="92">
        <f t="shared" si="26"/>
        <v>2652.2999999999997</v>
      </c>
      <c r="F1727" s="95" t="s">
        <v>18</v>
      </c>
    </row>
    <row r="1728" spans="1:6">
      <c r="A1728" s="79">
        <v>45260</v>
      </c>
      <c r="B1728" s="97">
        <v>0.7243750000000001</v>
      </c>
      <c r="C1728" s="95">
        <v>29</v>
      </c>
      <c r="D1728" s="98">
        <v>126.3</v>
      </c>
      <c r="E1728" s="92">
        <f t="shared" si="26"/>
        <v>3662.7</v>
      </c>
      <c r="F1728" s="95" t="s">
        <v>18</v>
      </c>
    </row>
    <row r="1729" spans="1:6">
      <c r="A1729" s="79">
        <v>45260</v>
      </c>
      <c r="B1729" s="97">
        <v>0.72438657407407403</v>
      </c>
      <c r="C1729" s="95">
        <v>18</v>
      </c>
      <c r="D1729" s="98">
        <v>126.25</v>
      </c>
      <c r="E1729" s="92">
        <f t="shared" si="26"/>
        <v>2272.5</v>
      </c>
      <c r="F1729" s="95" t="s">
        <v>18</v>
      </c>
    </row>
    <row r="1730" spans="1:6">
      <c r="A1730" s="79">
        <v>45260</v>
      </c>
      <c r="B1730" s="97">
        <v>0.72438657407407403</v>
      </c>
      <c r="C1730" s="95">
        <v>19</v>
      </c>
      <c r="D1730" s="98">
        <v>126.25</v>
      </c>
      <c r="E1730" s="92">
        <f t="shared" si="26"/>
        <v>2398.75</v>
      </c>
      <c r="F1730" s="95" t="s">
        <v>18</v>
      </c>
    </row>
    <row r="1731" spans="1:6">
      <c r="A1731" s="79">
        <v>45260</v>
      </c>
      <c r="B1731" s="97">
        <v>0.72438657407407403</v>
      </c>
      <c r="C1731" s="95">
        <v>23</v>
      </c>
      <c r="D1731" s="98">
        <v>126.25</v>
      </c>
      <c r="E1731" s="92">
        <f>C1731*D1731</f>
        <v>2903.75</v>
      </c>
      <c r="F1731" s="95" t="s">
        <v>18</v>
      </c>
    </row>
    <row r="1732" spans="1:6">
      <c r="A1732" s="79">
        <v>45260</v>
      </c>
      <c r="B1732" s="97">
        <v>0.72438657407407403</v>
      </c>
      <c r="C1732" s="95">
        <v>137</v>
      </c>
      <c r="D1732" s="98">
        <v>126.25</v>
      </c>
      <c r="E1732" s="92">
        <f t="shared" si="26"/>
        <v>17296.25</v>
      </c>
      <c r="F1732" s="95" t="s">
        <v>18</v>
      </c>
    </row>
    <row r="1733" spans="1:6">
      <c r="A1733" s="79">
        <v>45260</v>
      </c>
      <c r="B1733" s="97">
        <v>0.72533564814814822</v>
      </c>
      <c r="C1733" s="95">
        <v>34</v>
      </c>
      <c r="D1733" s="98">
        <v>126.25</v>
      </c>
      <c r="E1733" s="92">
        <f t="shared" si="26"/>
        <v>4292.5</v>
      </c>
      <c r="F1733" s="95" t="s">
        <v>18</v>
      </c>
    </row>
    <row r="1734" spans="1:6">
      <c r="A1734" s="79">
        <v>45260</v>
      </c>
      <c r="B1734" s="97">
        <v>0.72533564814814822</v>
      </c>
      <c r="C1734" s="95">
        <v>60</v>
      </c>
      <c r="D1734" s="98">
        <v>126.25</v>
      </c>
      <c r="E1734" s="92">
        <f t="shared" si="26"/>
        <v>7575</v>
      </c>
      <c r="F1734" s="95" t="s">
        <v>18</v>
      </c>
    </row>
    <row r="1735" spans="1:6">
      <c r="A1735" s="79">
        <v>45260</v>
      </c>
      <c r="B1735" s="97">
        <v>0.72533564814814822</v>
      </c>
      <c r="C1735" s="95">
        <v>68</v>
      </c>
      <c r="D1735" s="98">
        <v>126.25</v>
      </c>
      <c r="E1735" s="92">
        <f t="shared" ref="E1735:E1753" si="27">C1735*D1735</f>
        <v>8585</v>
      </c>
      <c r="F1735" s="95" t="s">
        <v>18</v>
      </c>
    </row>
    <row r="1736" spans="1:6">
      <c r="A1736" s="79">
        <v>45260</v>
      </c>
      <c r="B1736" s="97">
        <v>0.72533564814814822</v>
      </c>
      <c r="C1736" s="95">
        <v>153</v>
      </c>
      <c r="D1736" s="98">
        <v>126.25</v>
      </c>
      <c r="E1736" s="92">
        <f t="shared" si="27"/>
        <v>19316.25</v>
      </c>
      <c r="F1736" s="95" t="s">
        <v>18</v>
      </c>
    </row>
    <row r="1737" spans="1:6">
      <c r="A1737" s="79">
        <v>45260</v>
      </c>
      <c r="B1737" s="97">
        <v>0.72533564814814822</v>
      </c>
      <c r="C1737" s="95">
        <v>213</v>
      </c>
      <c r="D1737" s="98">
        <v>126.25</v>
      </c>
      <c r="E1737" s="92">
        <f t="shared" si="27"/>
        <v>26891.25</v>
      </c>
      <c r="F1737" s="95" t="s">
        <v>18</v>
      </c>
    </row>
    <row r="1738" spans="1:6">
      <c r="A1738" s="79">
        <v>45260</v>
      </c>
      <c r="B1738" s="97">
        <v>0.72533564814814822</v>
      </c>
      <c r="C1738" s="95">
        <v>252</v>
      </c>
      <c r="D1738" s="98">
        <v>126.25</v>
      </c>
      <c r="E1738" s="92">
        <f t="shared" si="27"/>
        <v>31815</v>
      </c>
      <c r="F1738" s="95" t="s">
        <v>18</v>
      </c>
    </row>
    <row r="1739" spans="1:6">
      <c r="A1739" s="79">
        <v>45260</v>
      </c>
      <c r="B1739" s="97">
        <v>0.72533564814814822</v>
      </c>
      <c r="C1739" s="95">
        <v>393</v>
      </c>
      <c r="D1739" s="98">
        <v>126.25</v>
      </c>
      <c r="E1739" s="92">
        <f t="shared" si="27"/>
        <v>49616.25</v>
      </c>
      <c r="F1739" s="95" t="s">
        <v>18</v>
      </c>
    </row>
    <row r="1740" spans="1:6">
      <c r="A1740" s="79">
        <v>45260</v>
      </c>
      <c r="B1740" s="97">
        <v>0.72534722222222225</v>
      </c>
      <c r="C1740" s="95">
        <v>34</v>
      </c>
      <c r="D1740" s="98">
        <v>126.25</v>
      </c>
      <c r="E1740" s="92">
        <f t="shared" si="27"/>
        <v>4292.5</v>
      </c>
      <c r="F1740" s="95" t="s">
        <v>18</v>
      </c>
    </row>
    <row r="1741" spans="1:6">
      <c r="A1741" s="79">
        <v>45260</v>
      </c>
      <c r="B1741" s="97">
        <v>0.72534722222222225</v>
      </c>
      <c r="C1741" s="95">
        <v>49</v>
      </c>
      <c r="D1741" s="98">
        <v>126.25</v>
      </c>
      <c r="E1741" s="92">
        <f t="shared" si="27"/>
        <v>6186.25</v>
      </c>
      <c r="F1741" s="95" t="s">
        <v>18</v>
      </c>
    </row>
    <row r="1742" spans="1:6">
      <c r="A1742" s="79">
        <v>45260</v>
      </c>
      <c r="B1742" s="97">
        <v>0.72534722222222225</v>
      </c>
      <c r="C1742" s="95">
        <v>67</v>
      </c>
      <c r="D1742" s="98">
        <v>126.25</v>
      </c>
      <c r="E1742" s="92">
        <f t="shared" si="27"/>
        <v>8458.75</v>
      </c>
      <c r="F1742" s="95" t="s">
        <v>18</v>
      </c>
    </row>
    <row r="1743" spans="1:6">
      <c r="A1743" s="79">
        <v>45260</v>
      </c>
      <c r="B1743" s="97">
        <v>0.72534722222222225</v>
      </c>
      <c r="C1743" s="95">
        <v>96</v>
      </c>
      <c r="D1743" s="98">
        <v>126.25</v>
      </c>
      <c r="E1743" s="92">
        <f t="shared" si="27"/>
        <v>12120</v>
      </c>
      <c r="F1743" s="95" t="s">
        <v>18</v>
      </c>
    </row>
    <row r="1744" spans="1:6">
      <c r="A1744" s="79">
        <v>45260</v>
      </c>
      <c r="B1744" s="97">
        <v>0.72534722222222225</v>
      </c>
      <c r="C1744" s="95">
        <v>112</v>
      </c>
      <c r="D1744" s="98">
        <v>126.25</v>
      </c>
      <c r="E1744" s="92">
        <f t="shared" si="27"/>
        <v>14140</v>
      </c>
      <c r="F1744" s="95" t="s">
        <v>18</v>
      </c>
    </row>
    <row r="1745" spans="1:6">
      <c r="A1745" s="79">
        <v>45260</v>
      </c>
      <c r="B1745" s="97">
        <v>0.72534722222222225</v>
      </c>
      <c r="C1745" s="95">
        <v>119</v>
      </c>
      <c r="D1745" s="98">
        <v>126.25</v>
      </c>
      <c r="E1745" s="92">
        <f t="shared" si="27"/>
        <v>15023.75</v>
      </c>
      <c r="F1745" s="95" t="s">
        <v>18</v>
      </c>
    </row>
    <row r="1746" spans="1:6">
      <c r="A1746" s="79">
        <v>45260</v>
      </c>
      <c r="B1746" s="97">
        <v>0.72534722222222225</v>
      </c>
      <c r="C1746" s="95">
        <v>128</v>
      </c>
      <c r="D1746" s="98">
        <v>126.25</v>
      </c>
      <c r="E1746" s="92">
        <f t="shared" si="27"/>
        <v>16160</v>
      </c>
      <c r="F1746" s="95" t="s">
        <v>18</v>
      </c>
    </row>
    <row r="1747" spans="1:6">
      <c r="A1747" s="79">
        <v>45260</v>
      </c>
      <c r="B1747" s="97">
        <v>0.72534722222222225</v>
      </c>
      <c r="C1747" s="95">
        <v>160</v>
      </c>
      <c r="D1747" s="98">
        <v>126.25</v>
      </c>
      <c r="E1747" s="92">
        <f t="shared" si="27"/>
        <v>20200</v>
      </c>
      <c r="F1747" s="95" t="s">
        <v>18</v>
      </c>
    </row>
    <row r="1748" spans="1:6">
      <c r="A1748" s="79">
        <v>45260</v>
      </c>
      <c r="B1748" s="97">
        <v>0.72534722222222225</v>
      </c>
      <c r="C1748" s="95">
        <v>160</v>
      </c>
      <c r="D1748" s="98">
        <v>126.25</v>
      </c>
      <c r="E1748" s="92">
        <f t="shared" si="27"/>
        <v>20200</v>
      </c>
      <c r="F1748" s="95" t="s">
        <v>18</v>
      </c>
    </row>
    <row r="1749" spans="1:6">
      <c r="A1749" s="79">
        <v>45260</v>
      </c>
      <c r="B1749" s="97">
        <v>0.72534722222222225</v>
      </c>
      <c r="C1749" s="95">
        <v>160</v>
      </c>
      <c r="D1749" s="98">
        <v>126.25</v>
      </c>
      <c r="E1749" s="92">
        <f t="shared" si="27"/>
        <v>20200</v>
      </c>
      <c r="F1749" s="95" t="s">
        <v>18</v>
      </c>
    </row>
    <row r="1750" spans="1:6">
      <c r="A1750" s="79">
        <v>45260</v>
      </c>
      <c r="B1750" s="97">
        <v>0.72534722222222225</v>
      </c>
      <c r="C1750" s="95">
        <v>160</v>
      </c>
      <c r="D1750" s="98">
        <v>126.25</v>
      </c>
      <c r="E1750" s="92">
        <f t="shared" si="27"/>
        <v>20200</v>
      </c>
      <c r="F1750" s="95" t="s">
        <v>18</v>
      </c>
    </row>
    <row r="1751" spans="1:6">
      <c r="A1751" s="79">
        <v>45260</v>
      </c>
      <c r="B1751" s="97">
        <v>0.72534722222222225</v>
      </c>
      <c r="C1751" s="95">
        <v>160</v>
      </c>
      <c r="D1751" s="98">
        <v>126.25</v>
      </c>
      <c r="E1751" s="92">
        <f t="shared" si="27"/>
        <v>20200</v>
      </c>
      <c r="F1751" s="95" t="s">
        <v>18</v>
      </c>
    </row>
    <row r="1752" spans="1:6">
      <c r="A1752" s="79">
        <v>45260</v>
      </c>
      <c r="B1752" s="97">
        <v>0.72534722222222225</v>
      </c>
      <c r="C1752" s="95">
        <v>160</v>
      </c>
      <c r="D1752" s="98">
        <v>126.25</v>
      </c>
      <c r="E1752" s="92">
        <f t="shared" si="27"/>
        <v>20200</v>
      </c>
      <c r="F1752" s="95" t="s">
        <v>18</v>
      </c>
    </row>
    <row r="1753" spans="1:6">
      <c r="A1753" s="79">
        <v>45260</v>
      </c>
      <c r="B1753" s="97">
        <v>0.72534722222222225</v>
      </c>
      <c r="C1753" s="95">
        <v>160</v>
      </c>
      <c r="D1753" s="98">
        <v>126.25</v>
      </c>
      <c r="E1753" s="92">
        <f t="shared" si="27"/>
        <v>20200</v>
      </c>
      <c r="F1753" s="95" t="s">
        <v>18</v>
      </c>
    </row>
    <row r="1754" spans="1:6">
      <c r="A1754" s="79">
        <v>45260</v>
      </c>
      <c r="B1754" s="97">
        <v>0.72534722222222225</v>
      </c>
      <c r="C1754" s="95">
        <v>218</v>
      </c>
      <c r="D1754" s="98">
        <v>126.25</v>
      </c>
      <c r="E1754" s="92">
        <f>C1754*D1754</f>
        <v>27522.5</v>
      </c>
      <c r="F1754" s="95" t="s">
        <v>18</v>
      </c>
    </row>
    <row r="1755" spans="1:6">
      <c r="A1755" s="79">
        <v>45260</v>
      </c>
      <c r="B1755" s="97">
        <v>0.72535879629629629</v>
      </c>
      <c r="C1755" s="95">
        <v>8</v>
      </c>
      <c r="D1755" s="98">
        <v>126.2</v>
      </c>
      <c r="E1755" s="92">
        <f t="shared" ref="E1755:E1810" si="28">C1755*D1755</f>
        <v>1009.6</v>
      </c>
      <c r="F1755" s="95" t="s">
        <v>18</v>
      </c>
    </row>
    <row r="1756" spans="1:6">
      <c r="A1756" s="79">
        <v>45260</v>
      </c>
      <c r="B1756" s="97">
        <v>0.72535879629629629</v>
      </c>
      <c r="C1756" s="95">
        <v>12</v>
      </c>
      <c r="D1756" s="98">
        <v>126.2</v>
      </c>
      <c r="E1756" s="92">
        <f t="shared" si="28"/>
        <v>1514.4</v>
      </c>
      <c r="F1756" s="95" t="s">
        <v>18</v>
      </c>
    </row>
    <row r="1757" spans="1:6">
      <c r="A1757" s="79">
        <v>45260</v>
      </c>
      <c r="B1757" s="97">
        <v>0.72535879629629629</v>
      </c>
      <c r="C1757" s="95">
        <v>18</v>
      </c>
      <c r="D1757" s="98">
        <v>126.2</v>
      </c>
      <c r="E1757" s="92">
        <f t="shared" si="28"/>
        <v>2271.6</v>
      </c>
      <c r="F1757" s="95" t="s">
        <v>18</v>
      </c>
    </row>
    <row r="1758" spans="1:6">
      <c r="A1758" s="79">
        <v>45260</v>
      </c>
      <c r="B1758" s="97">
        <v>0.72535879629629629</v>
      </c>
      <c r="C1758" s="95">
        <v>45</v>
      </c>
      <c r="D1758" s="98">
        <v>126.2</v>
      </c>
      <c r="E1758" s="92">
        <f t="shared" si="28"/>
        <v>5679</v>
      </c>
      <c r="F1758" s="95" t="s">
        <v>18</v>
      </c>
    </row>
    <row r="1759" spans="1:6">
      <c r="A1759" s="79">
        <v>45260</v>
      </c>
      <c r="B1759" s="97">
        <v>0.72538194444444448</v>
      </c>
      <c r="C1759" s="95">
        <v>47</v>
      </c>
      <c r="D1759" s="98">
        <v>126.25</v>
      </c>
      <c r="E1759" s="92">
        <f t="shared" si="28"/>
        <v>5933.75</v>
      </c>
      <c r="F1759" s="95" t="s">
        <v>18</v>
      </c>
    </row>
    <row r="1760" spans="1:6">
      <c r="A1760" s="79">
        <v>45260</v>
      </c>
      <c r="B1760" s="97">
        <v>0.72538194444444448</v>
      </c>
      <c r="C1760" s="95">
        <v>60</v>
      </c>
      <c r="D1760" s="98">
        <v>126.25</v>
      </c>
      <c r="E1760" s="92">
        <f t="shared" si="28"/>
        <v>7575</v>
      </c>
      <c r="F1760" s="95" t="s">
        <v>18</v>
      </c>
    </row>
    <row r="1761" spans="1:6">
      <c r="A1761" s="79">
        <v>45260</v>
      </c>
      <c r="B1761" s="97">
        <v>0.72538194444444448</v>
      </c>
      <c r="C1761" s="95">
        <v>63</v>
      </c>
      <c r="D1761" s="98">
        <v>126.25</v>
      </c>
      <c r="E1761" s="92">
        <f t="shared" si="28"/>
        <v>7953.75</v>
      </c>
      <c r="F1761" s="95" t="s">
        <v>18</v>
      </c>
    </row>
    <row r="1762" spans="1:6">
      <c r="A1762" s="79">
        <v>45260</v>
      </c>
      <c r="B1762" s="97">
        <v>0.72538194444444448</v>
      </c>
      <c r="C1762" s="95">
        <v>119</v>
      </c>
      <c r="D1762" s="98">
        <v>126.25</v>
      </c>
      <c r="E1762" s="92">
        <f t="shared" si="28"/>
        <v>15023.75</v>
      </c>
      <c r="F1762" s="95" t="s">
        <v>18</v>
      </c>
    </row>
    <row r="1763" spans="1:6">
      <c r="A1763" s="79">
        <v>45260</v>
      </c>
      <c r="B1763" s="97">
        <v>0.72538194444444448</v>
      </c>
      <c r="C1763" s="95">
        <v>119</v>
      </c>
      <c r="D1763" s="98">
        <v>126.25</v>
      </c>
      <c r="E1763" s="92">
        <f t="shared" si="28"/>
        <v>15023.75</v>
      </c>
      <c r="F1763" s="95" t="s">
        <v>18</v>
      </c>
    </row>
    <row r="1764" spans="1:6">
      <c r="A1764" s="79">
        <v>45260</v>
      </c>
      <c r="B1764" s="97">
        <v>0.72538194444444448</v>
      </c>
      <c r="C1764" s="95">
        <v>122</v>
      </c>
      <c r="D1764" s="98">
        <v>126.25</v>
      </c>
      <c r="E1764" s="92">
        <f t="shared" si="28"/>
        <v>15402.5</v>
      </c>
      <c r="F1764" s="95" t="s">
        <v>18</v>
      </c>
    </row>
    <row r="1765" spans="1:6">
      <c r="A1765" s="79">
        <v>45260</v>
      </c>
      <c r="B1765" s="97">
        <v>0.72538194444444448</v>
      </c>
      <c r="C1765" s="95">
        <v>122</v>
      </c>
      <c r="D1765" s="98">
        <v>126.25</v>
      </c>
      <c r="E1765" s="92">
        <f t="shared" si="28"/>
        <v>15402.5</v>
      </c>
      <c r="F1765" s="95" t="s">
        <v>18</v>
      </c>
    </row>
    <row r="1766" spans="1:6">
      <c r="A1766" s="79">
        <v>45260</v>
      </c>
      <c r="B1766" s="97">
        <v>0.72538194444444448</v>
      </c>
      <c r="C1766" s="95">
        <v>160</v>
      </c>
      <c r="D1766" s="98">
        <v>126.25</v>
      </c>
      <c r="E1766" s="92">
        <f t="shared" si="28"/>
        <v>20200</v>
      </c>
      <c r="F1766" s="95" t="s">
        <v>18</v>
      </c>
    </row>
    <row r="1767" spans="1:6">
      <c r="A1767" s="79">
        <v>45260</v>
      </c>
      <c r="B1767" s="97">
        <v>0.72538194444444448</v>
      </c>
      <c r="C1767" s="95">
        <v>160</v>
      </c>
      <c r="D1767" s="98">
        <v>126.25</v>
      </c>
      <c r="E1767" s="92">
        <f t="shared" si="28"/>
        <v>20200</v>
      </c>
      <c r="F1767" s="95" t="s">
        <v>18</v>
      </c>
    </row>
    <row r="1768" spans="1:6">
      <c r="A1768" s="79">
        <v>45260</v>
      </c>
      <c r="B1768" s="97">
        <v>0.72538194444444448</v>
      </c>
      <c r="C1768" s="95">
        <v>160</v>
      </c>
      <c r="D1768" s="98">
        <v>126.25</v>
      </c>
      <c r="E1768" s="92">
        <f t="shared" si="28"/>
        <v>20200</v>
      </c>
      <c r="F1768" s="95" t="s">
        <v>18</v>
      </c>
    </row>
    <row r="1769" spans="1:6">
      <c r="A1769" s="79">
        <v>45260</v>
      </c>
      <c r="B1769" s="97">
        <v>0.72538194444444448</v>
      </c>
      <c r="C1769" s="95">
        <v>217</v>
      </c>
      <c r="D1769" s="98">
        <v>126.25</v>
      </c>
      <c r="E1769" s="92">
        <f t="shared" si="28"/>
        <v>27396.25</v>
      </c>
      <c r="F1769" s="95" t="s">
        <v>18</v>
      </c>
    </row>
    <row r="1770" spans="1:6">
      <c r="A1770" s="79">
        <v>45260</v>
      </c>
      <c r="B1770" s="97">
        <v>0.72540509259259256</v>
      </c>
      <c r="C1770" s="95">
        <v>68</v>
      </c>
      <c r="D1770" s="98">
        <v>126.25</v>
      </c>
      <c r="E1770" s="92">
        <f t="shared" si="28"/>
        <v>8585</v>
      </c>
      <c r="F1770" s="95" t="s">
        <v>18</v>
      </c>
    </row>
    <row r="1771" spans="1:6">
      <c r="A1771" s="79">
        <v>45260</v>
      </c>
      <c r="B1771" s="97">
        <v>0.72542824074074075</v>
      </c>
      <c r="C1771" s="95">
        <v>66</v>
      </c>
      <c r="D1771" s="98">
        <v>126.25</v>
      </c>
      <c r="E1771" s="92">
        <f t="shared" si="28"/>
        <v>8332.5</v>
      </c>
      <c r="F1771" s="95" t="s">
        <v>18</v>
      </c>
    </row>
    <row r="1772" spans="1:6">
      <c r="A1772" s="79">
        <v>45260</v>
      </c>
      <c r="B1772" s="97">
        <v>0.72547453703703713</v>
      </c>
      <c r="C1772" s="95">
        <v>65</v>
      </c>
      <c r="D1772" s="98">
        <v>126.25</v>
      </c>
      <c r="E1772" s="92">
        <f t="shared" si="28"/>
        <v>8206.25</v>
      </c>
      <c r="F1772" s="95" t="s">
        <v>18</v>
      </c>
    </row>
    <row r="1773" spans="1:6">
      <c r="A1773" s="79">
        <v>45260</v>
      </c>
      <c r="B1773" s="97">
        <v>0.72568287037037038</v>
      </c>
      <c r="C1773" s="95">
        <v>3</v>
      </c>
      <c r="D1773" s="98">
        <v>126.25</v>
      </c>
      <c r="E1773" s="92">
        <f t="shared" si="28"/>
        <v>378.75</v>
      </c>
      <c r="F1773" s="95" t="s">
        <v>18</v>
      </c>
    </row>
    <row r="1774" spans="1:6">
      <c r="A1774" s="79">
        <v>45260</v>
      </c>
      <c r="B1774" s="97">
        <v>0.72570601851851846</v>
      </c>
      <c r="C1774" s="95">
        <v>7</v>
      </c>
      <c r="D1774" s="98">
        <v>126.25</v>
      </c>
      <c r="E1774" s="92">
        <f t="shared" si="28"/>
        <v>883.75</v>
      </c>
      <c r="F1774" s="95" t="s">
        <v>18</v>
      </c>
    </row>
    <row r="1775" spans="1:6">
      <c r="A1775" s="79">
        <v>45260</v>
      </c>
      <c r="B1775" s="97">
        <v>0.72600694444444447</v>
      </c>
      <c r="C1775" s="95">
        <v>2</v>
      </c>
      <c r="D1775" s="98">
        <v>126.25</v>
      </c>
      <c r="E1775" s="92">
        <f t="shared" si="28"/>
        <v>252.5</v>
      </c>
      <c r="F1775" s="95" t="s">
        <v>18</v>
      </c>
    </row>
    <row r="1776" spans="1:6">
      <c r="A1776" s="79">
        <v>45260</v>
      </c>
      <c r="B1776" s="97">
        <v>0.72605324074074085</v>
      </c>
      <c r="C1776" s="95">
        <v>50</v>
      </c>
      <c r="D1776" s="98">
        <v>126.25</v>
      </c>
      <c r="E1776" s="92">
        <f t="shared" si="28"/>
        <v>6312.5</v>
      </c>
      <c r="F1776" s="95" t="s">
        <v>18</v>
      </c>
    </row>
    <row r="1777" spans="1:6">
      <c r="A1777" s="79">
        <v>45260</v>
      </c>
      <c r="B1777" s="97">
        <v>0.72717592592592595</v>
      </c>
      <c r="C1777" s="95">
        <v>7</v>
      </c>
      <c r="D1777" s="98">
        <v>126.3</v>
      </c>
      <c r="E1777" s="92">
        <f t="shared" si="28"/>
        <v>884.1</v>
      </c>
      <c r="F1777" s="95" t="s">
        <v>18</v>
      </c>
    </row>
    <row r="1778" spans="1:6">
      <c r="A1778" s="79">
        <v>45260</v>
      </c>
      <c r="B1778" s="97">
        <v>0.72717592592592595</v>
      </c>
      <c r="C1778" s="95">
        <v>8</v>
      </c>
      <c r="D1778" s="98">
        <v>126.3</v>
      </c>
      <c r="E1778" s="92">
        <f t="shared" si="28"/>
        <v>1010.4</v>
      </c>
      <c r="F1778" s="95" t="s">
        <v>18</v>
      </c>
    </row>
    <row r="1779" spans="1:6">
      <c r="A1779" s="79">
        <v>45260</v>
      </c>
      <c r="B1779" s="97">
        <v>0.72717592592592595</v>
      </c>
      <c r="C1779" s="95">
        <v>22</v>
      </c>
      <c r="D1779" s="98">
        <v>126.3</v>
      </c>
      <c r="E1779" s="92">
        <f t="shared" si="28"/>
        <v>2778.6</v>
      </c>
      <c r="F1779" s="95" t="s">
        <v>18</v>
      </c>
    </row>
    <row r="1780" spans="1:6">
      <c r="A1780" s="79">
        <v>45260</v>
      </c>
      <c r="B1780" s="97">
        <v>0.72717592592592595</v>
      </c>
      <c r="C1780" s="95">
        <v>22</v>
      </c>
      <c r="D1780" s="98">
        <v>126.3</v>
      </c>
      <c r="E1780" s="92">
        <f t="shared" si="28"/>
        <v>2778.6</v>
      </c>
      <c r="F1780" s="95" t="s">
        <v>18</v>
      </c>
    </row>
    <row r="1781" spans="1:6">
      <c r="A1781" s="79">
        <v>45260</v>
      </c>
      <c r="B1781" s="97">
        <v>0.72718749999999999</v>
      </c>
      <c r="C1781" s="95">
        <v>21</v>
      </c>
      <c r="D1781" s="98">
        <v>126.3</v>
      </c>
      <c r="E1781" s="92">
        <f t="shared" si="28"/>
        <v>2652.2999999999997</v>
      </c>
      <c r="F1781" s="95" t="s">
        <v>18</v>
      </c>
    </row>
    <row r="1782" spans="1:6">
      <c r="A1782" s="79">
        <v>45260</v>
      </c>
      <c r="B1782" s="97">
        <v>0.72718749999999999</v>
      </c>
      <c r="C1782" s="95">
        <v>59</v>
      </c>
      <c r="D1782" s="98">
        <v>126.3</v>
      </c>
      <c r="E1782" s="92">
        <f t="shared" si="28"/>
        <v>7451.7</v>
      </c>
      <c r="F1782" s="95" t="s">
        <v>18</v>
      </c>
    </row>
    <row r="1783" spans="1:6">
      <c r="A1783" s="79">
        <v>45260</v>
      </c>
      <c r="B1783" s="97">
        <v>0.72731481481481486</v>
      </c>
      <c r="C1783" s="95">
        <v>2</v>
      </c>
      <c r="D1783" s="98">
        <v>126.3</v>
      </c>
      <c r="E1783" s="92">
        <f t="shared" si="28"/>
        <v>252.6</v>
      </c>
      <c r="F1783" s="95" t="s">
        <v>18</v>
      </c>
    </row>
    <row r="1784" spans="1:6">
      <c r="A1784" s="79">
        <v>45260</v>
      </c>
      <c r="B1784" s="97">
        <v>0.72731481481481486</v>
      </c>
      <c r="C1784" s="95">
        <v>6</v>
      </c>
      <c r="D1784" s="98">
        <v>126.3</v>
      </c>
      <c r="E1784" s="92">
        <f t="shared" si="28"/>
        <v>757.8</v>
      </c>
      <c r="F1784" s="95" t="s">
        <v>18</v>
      </c>
    </row>
    <row r="1785" spans="1:6">
      <c r="A1785" s="79">
        <v>45260</v>
      </c>
      <c r="B1785" s="97">
        <v>0.72731481481481486</v>
      </c>
      <c r="C1785" s="95">
        <v>11</v>
      </c>
      <c r="D1785" s="98">
        <v>126.3</v>
      </c>
      <c r="E1785" s="92">
        <f t="shared" si="28"/>
        <v>1389.3</v>
      </c>
      <c r="F1785" s="95" t="s">
        <v>18</v>
      </c>
    </row>
    <row r="1786" spans="1:6">
      <c r="A1786" s="79">
        <v>45260</v>
      </c>
      <c r="B1786" s="97">
        <v>0.72731481481481486</v>
      </c>
      <c r="C1786" s="95">
        <v>13</v>
      </c>
      <c r="D1786" s="98">
        <v>126.3</v>
      </c>
      <c r="E1786" s="92">
        <f t="shared" si="28"/>
        <v>1641.8999999999999</v>
      </c>
      <c r="F1786" s="95" t="s">
        <v>18</v>
      </c>
    </row>
    <row r="1787" spans="1:6">
      <c r="A1787" s="79">
        <v>45260</v>
      </c>
      <c r="B1787" s="97">
        <v>0.72731481481481486</v>
      </c>
      <c r="C1787" s="95">
        <v>17</v>
      </c>
      <c r="D1787" s="98">
        <v>126.3</v>
      </c>
      <c r="E1787" s="92">
        <f t="shared" si="28"/>
        <v>2147.1</v>
      </c>
      <c r="F1787" s="95" t="s">
        <v>18</v>
      </c>
    </row>
    <row r="1788" spans="1:6">
      <c r="A1788" s="79">
        <v>45260</v>
      </c>
      <c r="B1788" s="97">
        <v>0.72731481481481486</v>
      </c>
      <c r="C1788" s="95">
        <v>363</v>
      </c>
      <c r="D1788" s="98">
        <v>126.3</v>
      </c>
      <c r="E1788" s="92">
        <f t="shared" si="28"/>
        <v>45846.9</v>
      </c>
      <c r="F1788" s="95" t="s">
        <v>18</v>
      </c>
    </row>
    <row r="1789" spans="1:6">
      <c r="A1789" s="79">
        <v>45260</v>
      </c>
      <c r="B1789" s="97">
        <v>0.72733796296296294</v>
      </c>
      <c r="C1789" s="95">
        <v>7</v>
      </c>
      <c r="D1789" s="98">
        <v>126.3</v>
      </c>
      <c r="E1789" s="92">
        <f t="shared" si="28"/>
        <v>884.1</v>
      </c>
      <c r="F1789" s="95" t="s">
        <v>18</v>
      </c>
    </row>
    <row r="1790" spans="1:6">
      <c r="A1790" s="79">
        <v>45260</v>
      </c>
      <c r="B1790" s="97">
        <v>0.72733796296296294</v>
      </c>
      <c r="C1790" s="95">
        <v>62</v>
      </c>
      <c r="D1790" s="98">
        <v>126.3</v>
      </c>
      <c r="E1790" s="92">
        <f t="shared" si="28"/>
        <v>7830.5999999999995</v>
      </c>
      <c r="F1790" s="95" t="s">
        <v>18</v>
      </c>
    </row>
    <row r="1791" spans="1:6">
      <c r="A1791" s="79">
        <v>45260</v>
      </c>
      <c r="B1791" s="97">
        <v>0.72733796296296294</v>
      </c>
      <c r="C1791" s="95">
        <v>120</v>
      </c>
      <c r="D1791" s="98">
        <v>126.3</v>
      </c>
      <c r="E1791" s="92">
        <f t="shared" si="28"/>
        <v>15156</v>
      </c>
      <c r="F1791" s="95" t="s">
        <v>18</v>
      </c>
    </row>
    <row r="1792" spans="1:6">
      <c r="A1792" s="79">
        <v>45260</v>
      </c>
      <c r="B1792" s="97">
        <v>0.72733796296296294</v>
      </c>
      <c r="C1792" s="95">
        <v>160</v>
      </c>
      <c r="D1792" s="98">
        <v>126.3</v>
      </c>
      <c r="E1792" s="92">
        <f t="shared" si="28"/>
        <v>20208</v>
      </c>
      <c r="F1792" s="95" t="s">
        <v>18</v>
      </c>
    </row>
    <row r="1793" spans="1:6">
      <c r="A1793" s="79">
        <v>45260</v>
      </c>
      <c r="B1793" s="97">
        <v>0.72733796296296294</v>
      </c>
      <c r="C1793" s="95">
        <v>240</v>
      </c>
      <c r="D1793" s="98">
        <v>126.3</v>
      </c>
      <c r="E1793" s="92">
        <f t="shared" si="28"/>
        <v>30312</v>
      </c>
      <c r="F1793" s="95" t="s">
        <v>18</v>
      </c>
    </row>
    <row r="1794" spans="1:6">
      <c r="A1794" s="79">
        <v>45260</v>
      </c>
      <c r="B1794" s="97">
        <v>0.72736111111111112</v>
      </c>
      <c r="C1794" s="95">
        <v>21</v>
      </c>
      <c r="D1794" s="98">
        <v>126.3</v>
      </c>
      <c r="E1794" s="92">
        <f t="shared" si="28"/>
        <v>2652.2999999999997</v>
      </c>
      <c r="F1794" s="95" t="s">
        <v>18</v>
      </c>
    </row>
    <row r="1795" spans="1:6">
      <c r="A1795" s="79">
        <v>45260</v>
      </c>
      <c r="B1795" s="97">
        <v>0.72736111111111112</v>
      </c>
      <c r="C1795" s="95">
        <v>21</v>
      </c>
      <c r="D1795" s="98">
        <v>126.3</v>
      </c>
      <c r="E1795" s="92">
        <f t="shared" si="28"/>
        <v>2652.2999999999997</v>
      </c>
      <c r="F1795" s="95" t="s">
        <v>18</v>
      </c>
    </row>
    <row r="1796" spans="1:6">
      <c r="A1796" s="79">
        <v>45260</v>
      </c>
      <c r="B1796" s="97">
        <v>0.72736111111111112</v>
      </c>
      <c r="C1796" s="95">
        <v>120</v>
      </c>
      <c r="D1796" s="98">
        <v>126.3</v>
      </c>
      <c r="E1796" s="92">
        <f t="shared" si="28"/>
        <v>15156</v>
      </c>
      <c r="F1796" s="95" t="s">
        <v>18</v>
      </c>
    </row>
    <row r="1797" spans="1:6">
      <c r="A1797" s="79">
        <v>45260</v>
      </c>
      <c r="B1797" s="97">
        <v>0.72736111111111112</v>
      </c>
      <c r="C1797" s="95">
        <v>160</v>
      </c>
      <c r="D1797" s="98">
        <v>126.3</v>
      </c>
      <c r="E1797" s="92">
        <f t="shared" si="28"/>
        <v>20208</v>
      </c>
      <c r="F1797" s="95" t="s">
        <v>18</v>
      </c>
    </row>
    <row r="1798" spans="1:6">
      <c r="A1798" s="79">
        <v>45260</v>
      </c>
      <c r="B1798" s="97">
        <v>0.72736111111111112</v>
      </c>
      <c r="C1798" s="95">
        <v>160</v>
      </c>
      <c r="D1798" s="98">
        <v>126.3</v>
      </c>
      <c r="E1798" s="92">
        <f t="shared" si="28"/>
        <v>20208</v>
      </c>
      <c r="F1798" s="95" t="s">
        <v>18</v>
      </c>
    </row>
    <row r="1799" spans="1:6">
      <c r="A1799" s="79">
        <v>45260</v>
      </c>
      <c r="B1799" s="97">
        <v>0.7273842592592592</v>
      </c>
      <c r="C1799" s="95">
        <v>21</v>
      </c>
      <c r="D1799" s="98">
        <v>126.3</v>
      </c>
      <c r="E1799" s="92">
        <f t="shared" si="28"/>
        <v>2652.2999999999997</v>
      </c>
      <c r="F1799" s="95" t="s">
        <v>18</v>
      </c>
    </row>
    <row r="1800" spans="1:6">
      <c r="A1800" s="79">
        <v>45260</v>
      </c>
      <c r="B1800" s="97">
        <v>0.72740740740740739</v>
      </c>
      <c r="C1800" s="95">
        <v>21</v>
      </c>
      <c r="D1800" s="98">
        <v>126.3</v>
      </c>
      <c r="E1800" s="92">
        <f t="shared" si="28"/>
        <v>2652.2999999999997</v>
      </c>
      <c r="F1800" s="95" t="s">
        <v>18</v>
      </c>
    </row>
    <row r="1801" spans="1:6">
      <c r="A1801" s="79">
        <v>45260</v>
      </c>
      <c r="B1801" s="97">
        <v>0.72741898148148154</v>
      </c>
      <c r="C1801" s="95">
        <v>21</v>
      </c>
      <c r="D1801" s="98">
        <v>126.3</v>
      </c>
      <c r="E1801" s="92">
        <f t="shared" si="28"/>
        <v>2652.2999999999997</v>
      </c>
      <c r="F1801" s="95" t="s">
        <v>18</v>
      </c>
    </row>
    <row r="1802" spans="1:6">
      <c r="A1802" s="79">
        <v>45260</v>
      </c>
      <c r="B1802" s="97">
        <v>0.72744212962962962</v>
      </c>
      <c r="C1802" s="95">
        <v>21</v>
      </c>
      <c r="D1802" s="98">
        <v>126.3</v>
      </c>
      <c r="E1802" s="92">
        <f t="shared" si="28"/>
        <v>2652.2999999999997</v>
      </c>
      <c r="F1802" s="95" t="s">
        <v>18</v>
      </c>
    </row>
    <row r="1803" spans="1:6">
      <c r="A1803" s="79">
        <v>45260</v>
      </c>
      <c r="B1803" s="97">
        <v>0.72746527777777781</v>
      </c>
      <c r="C1803" s="95">
        <v>21</v>
      </c>
      <c r="D1803" s="98">
        <v>126.3</v>
      </c>
      <c r="E1803" s="92">
        <f t="shared" si="28"/>
        <v>2652.2999999999997</v>
      </c>
      <c r="F1803" s="95" t="s">
        <v>18</v>
      </c>
    </row>
    <row r="1804" spans="1:6">
      <c r="A1804" s="79">
        <v>45260</v>
      </c>
      <c r="B1804" s="97">
        <v>0.72883101851851861</v>
      </c>
      <c r="C1804" s="95">
        <v>3</v>
      </c>
      <c r="D1804" s="98">
        <v>126.3</v>
      </c>
      <c r="E1804" s="92">
        <f t="shared" si="28"/>
        <v>378.9</v>
      </c>
      <c r="F1804" s="95" t="s">
        <v>18</v>
      </c>
    </row>
    <row r="1805" spans="1:6">
      <c r="A1805" s="79">
        <v>45260</v>
      </c>
      <c r="B1805" s="97">
        <v>0.72883101851851861</v>
      </c>
      <c r="C1805" s="95">
        <v>9</v>
      </c>
      <c r="D1805" s="98">
        <v>126.3</v>
      </c>
      <c r="E1805" s="92">
        <f t="shared" si="28"/>
        <v>1136.7</v>
      </c>
      <c r="F1805" s="95" t="s">
        <v>18</v>
      </c>
    </row>
    <row r="1806" spans="1:6">
      <c r="A1806" s="79">
        <v>45260</v>
      </c>
      <c r="B1806" s="97">
        <v>0.72883101851851861</v>
      </c>
      <c r="C1806" s="95">
        <v>10</v>
      </c>
      <c r="D1806" s="98">
        <v>126.3</v>
      </c>
      <c r="E1806" s="92">
        <f t="shared" si="28"/>
        <v>1263</v>
      </c>
      <c r="F1806" s="95" t="s">
        <v>18</v>
      </c>
    </row>
    <row r="1807" spans="1:6">
      <c r="A1807" s="79">
        <v>45260</v>
      </c>
      <c r="B1807" s="97">
        <v>0.72883101851851861</v>
      </c>
      <c r="C1807" s="95">
        <v>11</v>
      </c>
      <c r="D1807" s="98">
        <v>126.3</v>
      </c>
      <c r="E1807" s="92">
        <f t="shared" si="28"/>
        <v>1389.3</v>
      </c>
      <c r="F1807" s="95" t="s">
        <v>18</v>
      </c>
    </row>
    <row r="1808" spans="1:6">
      <c r="A1808" s="79">
        <v>45260</v>
      </c>
      <c r="B1808" s="97">
        <v>0.72883101851851861</v>
      </c>
      <c r="C1808" s="95">
        <v>23</v>
      </c>
      <c r="D1808" s="98">
        <v>126.3</v>
      </c>
      <c r="E1808" s="92">
        <f t="shared" si="28"/>
        <v>2904.9</v>
      </c>
      <c r="F1808" s="95" t="s">
        <v>18</v>
      </c>
    </row>
    <row r="1809" spans="1:6">
      <c r="A1809" s="79">
        <v>45260</v>
      </c>
      <c r="B1809" s="97">
        <v>0.72883101851851861</v>
      </c>
      <c r="C1809" s="95">
        <v>584</v>
      </c>
      <c r="D1809" s="98">
        <v>126.3</v>
      </c>
      <c r="E1809" s="92">
        <f t="shared" si="28"/>
        <v>73759.199999999997</v>
      </c>
      <c r="F1809" s="95" t="s">
        <v>18</v>
      </c>
    </row>
    <row r="1810" spans="1:6">
      <c r="A1810" s="79">
        <v>45260</v>
      </c>
      <c r="B1810" s="97">
        <v>0.72909722222222229</v>
      </c>
      <c r="C1810" s="95">
        <v>28</v>
      </c>
      <c r="D1810" s="98">
        <v>126.3</v>
      </c>
      <c r="E1810" s="92">
        <f t="shared" si="28"/>
        <v>3536.4</v>
      </c>
      <c r="F1810" s="95" t="s">
        <v>18</v>
      </c>
    </row>
    <row r="1811" spans="1:6">
      <c r="A1811" s="79">
        <v>45260</v>
      </c>
      <c r="B1811" s="97">
        <v>0.72909722222222229</v>
      </c>
      <c r="C1811" s="95">
        <v>37</v>
      </c>
      <c r="D1811" s="98">
        <v>126.3</v>
      </c>
      <c r="E1811" s="92">
        <f>C1811*D1811</f>
        <v>4673.0999999999995</v>
      </c>
      <c r="F1811" s="95" t="s">
        <v>18</v>
      </c>
    </row>
    <row r="1812" spans="1:6">
      <c r="A1812" s="79">
        <v>45261</v>
      </c>
      <c r="B1812" s="97">
        <v>0.39249999966666671</v>
      </c>
      <c r="C1812" s="95">
        <v>2</v>
      </c>
      <c r="D1812" s="98">
        <v>127</v>
      </c>
      <c r="E1812" s="92">
        <f t="shared" ref="E1812:E1875" si="29">C1812*D1812</f>
        <v>254</v>
      </c>
      <c r="F1812" s="95" t="s">
        <v>18</v>
      </c>
    </row>
    <row r="1813" spans="1:6">
      <c r="A1813" s="79">
        <v>45261</v>
      </c>
      <c r="B1813" s="97">
        <v>0.39249999966666671</v>
      </c>
      <c r="C1813" s="95">
        <v>2</v>
      </c>
      <c r="D1813" s="98">
        <v>127</v>
      </c>
      <c r="E1813" s="92">
        <f t="shared" si="29"/>
        <v>254</v>
      </c>
      <c r="F1813" s="95" t="s">
        <v>18</v>
      </c>
    </row>
    <row r="1814" spans="1:6">
      <c r="A1814" s="79">
        <v>45261</v>
      </c>
      <c r="B1814" s="97">
        <v>0.39249999966666671</v>
      </c>
      <c r="C1814" s="95">
        <v>2</v>
      </c>
      <c r="D1814" s="98">
        <v>127</v>
      </c>
      <c r="E1814" s="92">
        <f t="shared" si="29"/>
        <v>254</v>
      </c>
      <c r="F1814" s="95" t="s">
        <v>18</v>
      </c>
    </row>
    <row r="1815" spans="1:6">
      <c r="A1815" s="79">
        <v>45261</v>
      </c>
      <c r="B1815" s="97">
        <v>0.39249999966666671</v>
      </c>
      <c r="C1815" s="95">
        <v>3</v>
      </c>
      <c r="D1815" s="98">
        <v>127</v>
      </c>
      <c r="E1815" s="92">
        <f t="shared" si="29"/>
        <v>381</v>
      </c>
      <c r="F1815" s="95" t="s">
        <v>18</v>
      </c>
    </row>
    <row r="1816" spans="1:6">
      <c r="A1816" s="79">
        <v>45261</v>
      </c>
      <c r="B1816" s="97">
        <v>0.39249999966666671</v>
      </c>
      <c r="C1816" s="95">
        <v>33</v>
      </c>
      <c r="D1816" s="98">
        <v>127</v>
      </c>
      <c r="E1816" s="92">
        <f t="shared" si="29"/>
        <v>4191</v>
      </c>
      <c r="F1816" s="95" t="s">
        <v>18</v>
      </c>
    </row>
    <row r="1817" spans="1:6">
      <c r="A1817" s="79">
        <v>45261</v>
      </c>
      <c r="B1817" s="97">
        <v>0.39255786966666667</v>
      </c>
      <c r="C1817" s="95">
        <v>3</v>
      </c>
      <c r="D1817" s="98">
        <v>127.05</v>
      </c>
      <c r="E1817" s="92">
        <f t="shared" si="29"/>
        <v>381.15</v>
      </c>
      <c r="F1817" s="95" t="s">
        <v>18</v>
      </c>
    </row>
    <row r="1818" spans="1:6">
      <c r="A1818" s="79">
        <v>45261</v>
      </c>
      <c r="B1818" s="97">
        <v>0.39386574066666669</v>
      </c>
      <c r="C1818" s="95">
        <v>3</v>
      </c>
      <c r="D1818" s="98">
        <v>127.05</v>
      </c>
      <c r="E1818" s="92">
        <f t="shared" si="29"/>
        <v>381.15</v>
      </c>
      <c r="F1818" s="95" t="s">
        <v>18</v>
      </c>
    </row>
    <row r="1819" spans="1:6">
      <c r="A1819" s="79">
        <v>45261</v>
      </c>
      <c r="B1819" s="97">
        <v>0.39482638866666669</v>
      </c>
      <c r="C1819" s="95">
        <v>2</v>
      </c>
      <c r="D1819" s="98">
        <v>127.1</v>
      </c>
      <c r="E1819" s="92">
        <f t="shared" si="29"/>
        <v>254.2</v>
      </c>
      <c r="F1819" s="95" t="s">
        <v>18</v>
      </c>
    </row>
    <row r="1820" spans="1:6">
      <c r="A1820" s="79">
        <v>45261</v>
      </c>
      <c r="B1820" s="97">
        <v>0.39482638866666669</v>
      </c>
      <c r="C1820" s="95">
        <v>3</v>
      </c>
      <c r="D1820" s="98">
        <v>127.1</v>
      </c>
      <c r="E1820" s="92">
        <f t="shared" si="29"/>
        <v>381.29999999999995</v>
      </c>
      <c r="F1820" s="95" t="s">
        <v>18</v>
      </c>
    </row>
    <row r="1821" spans="1:6">
      <c r="A1821" s="79">
        <v>45261</v>
      </c>
      <c r="B1821" s="97">
        <v>0.39482638866666669</v>
      </c>
      <c r="C1821" s="95">
        <v>77</v>
      </c>
      <c r="D1821" s="98">
        <v>127.1</v>
      </c>
      <c r="E1821" s="92">
        <f t="shared" si="29"/>
        <v>9786.6999999999989</v>
      </c>
      <c r="F1821" s="95" t="s">
        <v>18</v>
      </c>
    </row>
    <row r="1822" spans="1:6">
      <c r="A1822" s="79">
        <v>45261</v>
      </c>
      <c r="B1822" s="97">
        <v>0.39840277766666671</v>
      </c>
      <c r="C1822" s="95">
        <v>2</v>
      </c>
      <c r="D1822" s="98">
        <v>127.15</v>
      </c>
      <c r="E1822" s="92">
        <f t="shared" si="29"/>
        <v>254.3</v>
      </c>
      <c r="F1822" s="95" t="s">
        <v>18</v>
      </c>
    </row>
    <row r="1823" spans="1:6">
      <c r="A1823" s="79">
        <v>45261</v>
      </c>
      <c r="B1823" s="97">
        <v>0.39840277766666671</v>
      </c>
      <c r="C1823" s="95">
        <v>2</v>
      </c>
      <c r="D1823" s="98">
        <v>127.15</v>
      </c>
      <c r="E1823" s="92">
        <f t="shared" si="29"/>
        <v>254.3</v>
      </c>
      <c r="F1823" s="95" t="s">
        <v>18</v>
      </c>
    </row>
    <row r="1824" spans="1:6">
      <c r="A1824" s="79">
        <v>45261</v>
      </c>
      <c r="B1824" s="97">
        <v>0.39840277766666671</v>
      </c>
      <c r="C1824" s="95">
        <v>4</v>
      </c>
      <c r="D1824" s="98">
        <v>127.15</v>
      </c>
      <c r="E1824" s="92">
        <f t="shared" si="29"/>
        <v>508.6</v>
      </c>
      <c r="F1824" s="95" t="s">
        <v>18</v>
      </c>
    </row>
    <row r="1825" spans="1:6">
      <c r="A1825" s="79">
        <v>45261</v>
      </c>
      <c r="B1825" s="97">
        <v>0.39877314766666666</v>
      </c>
      <c r="C1825" s="95">
        <v>66</v>
      </c>
      <c r="D1825" s="98">
        <v>127.1</v>
      </c>
      <c r="E1825" s="92">
        <f t="shared" si="29"/>
        <v>8388.6</v>
      </c>
      <c r="F1825" s="95" t="s">
        <v>18</v>
      </c>
    </row>
    <row r="1826" spans="1:6">
      <c r="A1826" s="79">
        <v>45261</v>
      </c>
      <c r="B1826" s="97">
        <v>0.40032407366666667</v>
      </c>
      <c r="C1826" s="95">
        <v>2</v>
      </c>
      <c r="D1826" s="98">
        <v>127.15</v>
      </c>
      <c r="E1826" s="92">
        <f t="shared" si="29"/>
        <v>254.3</v>
      </c>
      <c r="F1826" s="95" t="s">
        <v>18</v>
      </c>
    </row>
    <row r="1827" spans="1:6">
      <c r="A1827" s="79">
        <v>45261</v>
      </c>
      <c r="B1827" s="97">
        <v>0.40032407366666667</v>
      </c>
      <c r="C1827" s="95">
        <v>2</v>
      </c>
      <c r="D1827" s="98">
        <v>127.15</v>
      </c>
      <c r="E1827" s="92">
        <f t="shared" si="29"/>
        <v>254.3</v>
      </c>
      <c r="F1827" s="95" t="s">
        <v>18</v>
      </c>
    </row>
    <row r="1828" spans="1:6">
      <c r="A1828" s="79">
        <v>45261</v>
      </c>
      <c r="B1828" s="97">
        <v>0.40032407366666667</v>
      </c>
      <c r="C1828" s="95">
        <v>56</v>
      </c>
      <c r="D1828" s="98">
        <v>127.15</v>
      </c>
      <c r="E1828" s="92">
        <f t="shared" si="29"/>
        <v>7120.4000000000005</v>
      </c>
      <c r="F1828" s="95" t="s">
        <v>18</v>
      </c>
    </row>
    <row r="1829" spans="1:6">
      <c r="A1829" s="79">
        <v>45261</v>
      </c>
      <c r="B1829" s="97">
        <v>0.40097222166666668</v>
      </c>
      <c r="C1829" s="95">
        <v>3</v>
      </c>
      <c r="D1829" s="98">
        <v>127.15</v>
      </c>
      <c r="E1829" s="92">
        <f t="shared" si="29"/>
        <v>381.45000000000005</v>
      </c>
      <c r="F1829" s="95" t="s">
        <v>18</v>
      </c>
    </row>
    <row r="1830" spans="1:6">
      <c r="A1830" s="79">
        <v>45261</v>
      </c>
      <c r="B1830" s="97">
        <v>0.40097222166666668</v>
      </c>
      <c r="C1830" s="95">
        <v>4</v>
      </c>
      <c r="D1830" s="98">
        <v>127.15</v>
      </c>
      <c r="E1830" s="92">
        <f t="shared" si="29"/>
        <v>508.6</v>
      </c>
      <c r="F1830" s="95" t="s">
        <v>18</v>
      </c>
    </row>
    <row r="1831" spans="1:6">
      <c r="A1831" s="79">
        <v>45261</v>
      </c>
      <c r="B1831" s="97">
        <v>0.40159722166666667</v>
      </c>
      <c r="C1831" s="95">
        <v>2</v>
      </c>
      <c r="D1831" s="98">
        <v>127.15</v>
      </c>
      <c r="E1831" s="92">
        <f t="shared" si="29"/>
        <v>254.3</v>
      </c>
      <c r="F1831" s="95" t="s">
        <v>18</v>
      </c>
    </row>
    <row r="1832" spans="1:6">
      <c r="A1832" s="79">
        <v>45261</v>
      </c>
      <c r="B1832" s="97">
        <v>0.40159722166666667</v>
      </c>
      <c r="C1832" s="95">
        <v>4</v>
      </c>
      <c r="D1832" s="98">
        <v>127.15</v>
      </c>
      <c r="E1832" s="92">
        <f t="shared" si="29"/>
        <v>508.6</v>
      </c>
      <c r="F1832" s="95" t="s">
        <v>18</v>
      </c>
    </row>
    <row r="1833" spans="1:6">
      <c r="A1833" s="79">
        <v>45261</v>
      </c>
      <c r="B1833" s="97">
        <v>0.40311342566666669</v>
      </c>
      <c r="C1833" s="95">
        <v>41</v>
      </c>
      <c r="D1833" s="98">
        <v>127.1</v>
      </c>
      <c r="E1833" s="92">
        <f t="shared" si="29"/>
        <v>5211.0999999999995</v>
      </c>
      <c r="F1833" s="95" t="s">
        <v>18</v>
      </c>
    </row>
    <row r="1834" spans="1:6">
      <c r="A1834" s="79">
        <v>45261</v>
      </c>
      <c r="B1834" s="97">
        <v>0.4036458326666667</v>
      </c>
      <c r="C1834" s="95">
        <v>2</v>
      </c>
      <c r="D1834" s="98">
        <v>127.2</v>
      </c>
      <c r="E1834" s="92">
        <f t="shared" si="29"/>
        <v>254.4</v>
      </c>
      <c r="F1834" s="95" t="s">
        <v>18</v>
      </c>
    </row>
    <row r="1835" spans="1:6">
      <c r="A1835" s="79">
        <v>45261</v>
      </c>
      <c r="B1835" s="97">
        <v>0.4036458326666667</v>
      </c>
      <c r="C1835" s="95">
        <v>2</v>
      </c>
      <c r="D1835" s="98">
        <v>127.2</v>
      </c>
      <c r="E1835" s="92">
        <f t="shared" si="29"/>
        <v>254.4</v>
      </c>
      <c r="F1835" s="95" t="s">
        <v>18</v>
      </c>
    </row>
    <row r="1836" spans="1:6">
      <c r="A1836" s="79">
        <v>45261</v>
      </c>
      <c r="B1836" s="97">
        <v>0.4036458326666667</v>
      </c>
      <c r="C1836" s="95">
        <v>3</v>
      </c>
      <c r="D1836" s="98">
        <v>127.2</v>
      </c>
      <c r="E1836" s="92">
        <f t="shared" si="29"/>
        <v>381.6</v>
      </c>
      <c r="F1836" s="95" t="s">
        <v>18</v>
      </c>
    </row>
    <row r="1837" spans="1:6">
      <c r="A1837" s="79">
        <v>45261</v>
      </c>
      <c r="B1837" s="97">
        <v>0.4036458326666667</v>
      </c>
      <c r="C1837" s="95">
        <v>75</v>
      </c>
      <c r="D1837" s="98">
        <v>127.2</v>
      </c>
      <c r="E1837" s="92">
        <f t="shared" si="29"/>
        <v>9540</v>
      </c>
      <c r="F1837" s="95" t="s">
        <v>18</v>
      </c>
    </row>
    <row r="1838" spans="1:6">
      <c r="A1838" s="79">
        <v>45261</v>
      </c>
      <c r="B1838" s="97">
        <v>0.40453703666666668</v>
      </c>
      <c r="C1838" s="95">
        <v>2</v>
      </c>
      <c r="D1838" s="98">
        <v>127.25</v>
      </c>
      <c r="E1838" s="92">
        <f t="shared" si="29"/>
        <v>254.5</v>
      </c>
      <c r="F1838" s="95" t="s">
        <v>18</v>
      </c>
    </row>
    <row r="1839" spans="1:6">
      <c r="A1839" s="79">
        <v>45261</v>
      </c>
      <c r="B1839" s="97">
        <v>0.40453703666666668</v>
      </c>
      <c r="C1839" s="95">
        <v>2</v>
      </c>
      <c r="D1839" s="98">
        <v>127.25</v>
      </c>
      <c r="E1839" s="92">
        <f t="shared" si="29"/>
        <v>254.5</v>
      </c>
      <c r="F1839" s="95" t="s">
        <v>18</v>
      </c>
    </row>
    <row r="1840" spans="1:6">
      <c r="A1840" s="79">
        <v>45261</v>
      </c>
      <c r="B1840" s="97">
        <v>0.40453703666666668</v>
      </c>
      <c r="C1840" s="95">
        <v>3</v>
      </c>
      <c r="D1840" s="98">
        <v>127.25</v>
      </c>
      <c r="E1840" s="92">
        <f t="shared" si="29"/>
        <v>381.75</v>
      </c>
      <c r="F1840" s="95" t="s">
        <v>18</v>
      </c>
    </row>
    <row r="1841" spans="1:6">
      <c r="A1841" s="79">
        <v>45261</v>
      </c>
      <c r="B1841" s="97">
        <v>0.40555555466666671</v>
      </c>
      <c r="C1841" s="95">
        <v>2</v>
      </c>
      <c r="D1841" s="98">
        <v>127.25</v>
      </c>
      <c r="E1841" s="92">
        <f t="shared" si="29"/>
        <v>254.5</v>
      </c>
      <c r="F1841" s="95" t="s">
        <v>18</v>
      </c>
    </row>
    <row r="1842" spans="1:6">
      <c r="A1842" s="79">
        <v>45261</v>
      </c>
      <c r="B1842" s="97">
        <v>0.40555555466666671</v>
      </c>
      <c r="C1842" s="95">
        <v>2</v>
      </c>
      <c r="D1842" s="98">
        <v>127.25</v>
      </c>
      <c r="E1842" s="92">
        <f t="shared" si="29"/>
        <v>254.5</v>
      </c>
      <c r="F1842" s="95" t="s">
        <v>18</v>
      </c>
    </row>
    <row r="1843" spans="1:6">
      <c r="A1843" s="79">
        <v>45261</v>
      </c>
      <c r="B1843" s="97">
        <v>0.40690972166666667</v>
      </c>
      <c r="C1843" s="95">
        <v>2</v>
      </c>
      <c r="D1843" s="98">
        <v>127.25</v>
      </c>
      <c r="E1843" s="92">
        <f t="shared" si="29"/>
        <v>254.5</v>
      </c>
      <c r="F1843" s="95" t="s">
        <v>18</v>
      </c>
    </row>
    <row r="1844" spans="1:6">
      <c r="A1844" s="79">
        <v>45261</v>
      </c>
      <c r="B1844" s="97">
        <v>0.40690972166666667</v>
      </c>
      <c r="C1844" s="95">
        <v>4</v>
      </c>
      <c r="D1844" s="98">
        <v>127.25</v>
      </c>
      <c r="E1844" s="92">
        <f t="shared" si="29"/>
        <v>509</v>
      </c>
      <c r="F1844" s="95" t="s">
        <v>18</v>
      </c>
    </row>
    <row r="1845" spans="1:6">
      <c r="A1845" s="79">
        <v>45261</v>
      </c>
      <c r="B1845" s="97">
        <v>0.41098379566666671</v>
      </c>
      <c r="C1845" s="95">
        <v>2</v>
      </c>
      <c r="D1845" s="98">
        <v>127.3</v>
      </c>
      <c r="E1845" s="92">
        <f t="shared" si="29"/>
        <v>254.6</v>
      </c>
      <c r="F1845" s="95" t="s">
        <v>18</v>
      </c>
    </row>
    <row r="1846" spans="1:6">
      <c r="A1846" s="79">
        <v>45261</v>
      </c>
      <c r="B1846" s="97">
        <v>0.41098379566666671</v>
      </c>
      <c r="C1846" s="95">
        <v>84</v>
      </c>
      <c r="D1846" s="98">
        <v>127.3</v>
      </c>
      <c r="E1846" s="92">
        <f t="shared" si="29"/>
        <v>10693.199999999999</v>
      </c>
      <c r="F1846" s="95" t="s">
        <v>18</v>
      </c>
    </row>
    <row r="1847" spans="1:6">
      <c r="A1847" s="79">
        <v>45261</v>
      </c>
      <c r="B1847" s="97">
        <v>0.41238425866666667</v>
      </c>
      <c r="C1847" s="95">
        <v>2</v>
      </c>
      <c r="D1847" s="98">
        <v>127.35</v>
      </c>
      <c r="E1847" s="92">
        <f t="shared" si="29"/>
        <v>254.7</v>
      </c>
      <c r="F1847" s="95" t="s">
        <v>18</v>
      </c>
    </row>
    <row r="1848" spans="1:6">
      <c r="A1848" s="79">
        <v>45261</v>
      </c>
      <c r="B1848" s="97">
        <v>0.41238425866666667</v>
      </c>
      <c r="C1848" s="95">
        <v>4</v>
      </c>
      <c r="D1848" s="98">
        <v>127.35</v>
      </c>
      <c r="E1848" s="92">
        <f t="shared" si="29"/>
        <v>509.4</v>
      </c>
      <c r="F1848" s="95" t="s">
        <v>18</v>
      </c>
    </row>
    <row r="1849" spans="1:6">
      <c r="A1849" s="79">
        <v>45261</v>
      </c>
      <c r="B1849" s="97">
        <v>0.4126388886666667</v>
      </c>
      <c r="C1849" s="95">
        <v>2</v>
      </c>
      <c r="D1849" s="98">
        <v>127.35</v>
      </c>
      <c r="E1849" s="92">
        <f t="shared" si="29"/>
        <v>254.7</v>
      </c>
      <c r="F1849" s="95" t="s">
        <v>18</v>
      </c>
    </row>
    <row r="1850" spans="1:6">
      <c r="A1850" s="79">
        <v>45261</v>
      </c>
      <c r="B1850" s="97">
        <v>0.4126388886666667</v>
      </c>
      <c r="C1850" s="95">
        <v>3</v>
      </c>
      <c r="D1850" s="98">
        <v>127.35</v>
      </c>
      <c r="E1850" s="92">
        <f t="shared" si="29"/>
        <v>382.04999999999995</v>
      </c>
      <c r="F1850" s="95" t="s">
        <v>18</v>
      </c>
    </row>
    <row r="1851" spans="1:6">
      <c r="A1851" s="79">
        <v>45261</v>
      </c>
      <c r="B1851" s="97">
        <v>0.4148611106666667</v>
      </c>
      <c r="C1851" s="95">
        <v>2</v>
      </c>
      <c r="D1851" s="98">
        <v>127.35</v>
      </c>
      <c r="E1851" s="92">
        <f t="shared" si="29"/>
        <v>254.7</v>
      </c>
      <c r="F1851" s="95" t="s">
        <v>18</v>
      </c>
    </row>
    <row r="1852" spans="1:6">
      <c r="A1852" s="79">
        <v>45261</v>
      </c>
      <c r="B1852" s="97">
        <v>0.4148611106666667</v>
      </c>
      <c r="C1852" s="95">
        <v>4</v>
      </c>
      <c r="D1852" s="98">
        <v>127.35</v>
      </c>
      <c r="E1852" s="92">
        <f t="shared" si="29"/>
        <v>509.4</v>
      </c>
      <c r="F1852" s="95" t="s">
        <v>18</v>
      </c>
    </row>
    <row r="1853" spans="1:6">
      <c r="A1853" s="79">
        <v>45261</v>
      </c>
      <c r="B1853" s="97">
        <v>0.41739583266666669</v>
      </c>
      <c r="C1853" s="95">
        <v>2</v>
      </c>
      <c r="D1853" s="98">
        <v>127.35</v>
      </c>
      <c r="E1853" s="92">
        <f t="shared" si="29"/>
        <v>254.7</v>
      </c>
      <c r="F1853" s="95" t="s">
        <v>18</v>
      </c>
    </row>
    <row r="1854" spans="1:6">
      <c r="A1854" s="79">
        <v>45261</v>
      </c>
      <c r="B1854" s="97">
        <v>0.41815972166666671</v>
      </c>
      <c r="C1854" s="95">
        <v>2</v>
      </c>
      <c r="D1854" s="98">
        <v>127.25</v>
      </c>
      <c r="E1854" s="92">
        <f t="shared" si="29"/>
        <v>254.5</v>
      </c>
      <c r="F1854" s="95" t="s">
        <v>18</v>
      </c>
    </row>
    <row r="1855" spans="1:6">
      <c r="A1855" s="79">
        <v>45261</v>
      </c>
      <c r="B1855" s="97">
        <v>0.41815972166666671</v>
      </c>
      <c r="C1855" s="95">
        <v>2</v>
      </c>
      <c r="D1855" s="98">
        <v>127.25</v>
      </c>
      <c r="E1855" s="92">
        <f t="shared" si="29"/>
        <v>254.5</v>
      </c>
      <c r="F1855" s="95" t="s">
        <v>18</v>
      </c>
    </row>
    <row r="1856" spans="1:6">
      <c r="A1856" s="79">
        <v>45261</v>
      </c>
      <c r="B1856" s="97">
        <v>0.41815972166666671</v>
      </c>
      <c r="C1856" s="95">
        <v>2</v>
      </c>
      <c r="D1856" s="98">
        <v>127.3</v>
      </c>
      <c r="E1856" s="92">
        <f t="shared" si="29"/>
        <v>254.6</v>
      </c>
      <c r="F1856" s="95" t="s">
        <v>18</v>
      </c>
    </row>
    <row r="1857" spans="1:6">
      <c r="A1857" s="79">
        <v>45261</v>
      </c>
      <c r="B1857" s="97">
        <v>0.41815972166666671</v>
      </c>
      <c r="C1857" s="95">
        <v>3</v>
      </c>
      <c r="D1857" s="98">
        <v>127.3</v>
      </c>
      <c r="E1857" s="92">
        <f t="shared" si="29"/>
        <v>381.9</v>
      </c>
      <c r="F1857" s="95" t="s">
        <v>18</v>
      </c>
    </row>
    <row r="1858" spans="1:6">
      <c r="A1858" s="79">
        <v>45261</v>
      </c>
      <c r="B1858" s="97">
        <v>0.41815972166666671</v>
      </c>
      <c r="C1858" s="95">
        <v>85</v>
      </c>
      <c r="D1858" s="98">
        <v>127.3</v>
      </c>
      <c r="E1858" s="92">
        <f t="shared" si="29"/>
        <v>10820.5</v>
      </c>
      <c r="F1858" s="95" t="s">
        <v>18</v>
      </c>
    </row>
    <row r="1859" spans="1:6">
      <c r="A1859" s="79">
        <v>45261</v>
      </c>
      <c r="B1859" s="97">
        <v>0.42018518466666671</v>
      </c>
      <c r="C1859" s="95">
        <v>2</v>
      </c>
      <c r="D1859" s="98">
        <v>127.25</v>
      </c>
      <c r="E1859" s="92">
        <f t="shared" si="29"/>
        <v>254.5</v>
      </c>
      <c r="F1859" s="95" t="s">
        <v>18</v>
      </c>
    </row>
    <row r="1860" spans="1:6">
      <c r="A1860" s="79">
        <v>45261</v>
      </c>
      <c r="B1860" s="97">
        <v>0.42018518466666671</v>
      </c>
      <c r="C1860" s="95">
        <v>3</v>
      </c>
      <c r="D1860" s="98">
        <v>127.25</v>
      </c>
      <c r="E1860" s="92">
        <f t="shared" si="29"/>
        <v>381.75</v>
      </c>
      <c r="F1860" s="95" t="s">
        <v>18</v>
      </c>
    </row>
    <row r="1861" spans="1:6">
      <c r="A1861" s="79">
        <v>45261</v>
      </c>
      <c r="B1861" s="97">
        <v>0.42018518466666671</v>
      </c>
      <c r="C1861" s="95">
        <v>4</v>
      </c>
      <c r="D1861" s="98">
        <v>127.25</v>
      </c>
      <c r="E1861" s="92">
        <f t="shared" si="29"/>
        <v>509</v>
      </c>
      <c r="F1861" s="95" t="s">
        <v>18</v>
      </c>
    </row>
    <row r="1862" spans="1:6">
      <c r="A1862" s="79">
        <v>45261</v>
      </c>
      <c r="B1862" s="97">
        <v>0.42024305466666667</v>
      </c>
      <c r="C1862" s="95">
        <v>3</v>
      </c>
      <c r="D1862" s="98">
        <v>127.25</v>
      </c>
      <c r="E1862" s="92">
        <f t="shared" si="29"/>
        <v>381.75</v>
      </c>
      <c r="F1862" s="95" t="s">
        <v>18</v>
      </c>
    </row>
    <row r="1863" spans="1:6">
      <c r="A1863" s="79">
        <v>45261</v>
      </c>
      <c r="B1863" s="97">
        <v>0.42024305466666667</v>
      </c>
      <c r="C1863" s="95">
        <v>3</v>
      </c>
      <c r="D1863" s="98">
        <v>127.25</v>
      </c>
      <c r="E1863" s="92">
        <f t="shared" si="29"/>
        <v>381.75</v>
      </c>
      <c r="F1863" s="95" t="s">
        <v>18</v>
      </c>
    </row>
    <row r="1864" spans="1:6">
      <c r="A1864" s="79">
        <v>45261</v>
      </c>
      <c r="B1864" s="97">
        <v>0.42055555466666666</v>
      </c>
      <c r="C1864" s="95">
        <v>2</v>
      </c>
      <c r="D1864" s="98">
        <v>127.25</v>
      </c>
      <c r="E1864" s="92">
        <f t="shared" si="29"/>
        <v>254.5</v>
      </c>
      <c r="F1864" s="95" t="s">
        <v>18</v>
      </c>
    </row>
    <row r="1865" spans="1:6">
      <c r="A1865" s="79">
        <v>45261</v>
      </c>
      <c r="B1865" s="97">
        <v>0.42057870366666666</v>
      </c>
      <c r="C1865" s="95">
        <v>50</v>
      </c>
      <c r="D1865" s="98">
        <v>127.25</v>
      </c>
      <c r="E1865" s="92">
        <f t="shared" si="29"/>
        <v>6362.5</v>
      </c>
      <c r="F1865" s="95" t="s">
        <v>18</v>
      </c>
    </row>
    <row r="1866" spans="1:6">
      <c r="A1866" s="79">
        <v>45261</v>
      </c>
      <c r="B1866" s="97">
        <v>0.42082175866666671</v>
      </c>
      <c r="C1866" s="95">
        <v>3</v>
      </c>
      <c r="D1866" s="98">
        <v>127.15</v>
      </c>
      <c r="E1866" s="92">
        <f t="shared" si="29"/>
        <v>381.45000000000005</v>
      </c>
      <c r="F1866" s="95" t="s">
        <v>18</v>
      </c>
    </row>
    <row r="1867" spans="1:6">
      <c r="A1867" s="79">
        <v>45261</v>
      </c>
      <c r="B1867" s="97">
        <v>0.42082175866666671</v>
      </c>
      <c r="C1867" s="95">
        <v>3</v>
      </c>
      <c r="D1867" s="98">
        <v>127.2</v>
      </c>
      <c r="E1867" s="92">
        <f t="shared" si="29"/>
        <v>381.6</v>
      </c>
      <c r="F1867" s="95" t="s">
        <v>18</v>
      </c>
    </row>
    <row r="1868" spans="1:6">
      <c r="A1868" s="79">
        <v>45261</v>
      </c>
      <c r="B1868" s="97">
        <v>0.42082175866666671</v>
      </c>
      <c r="C1868" s="95">
        <v>49</v>
      </c>
      <c r="D1868" s="98">
        <v>127.15</v>
      </c>
      <c r="E1868" s="92">
        <f t="shared" si="29"/>
        <v>6230.35</v>
      </c>
      <c r="F1868" s="95" t="s">
        <v>18</v>
      </c>
    </row>
    <row r="1869" spans="1:6">
      <c r="A1869" s="79">
        <v>45261</v>
      </c>
      <c r="B1869" s="97">
        <v>0.42082175866666671</v>
      </c>
      <c r="C1869" s="95">
        <v>116</v>
      </c>
      <c r="D1869" s="98">
        <v>127.2</v>
      </c>
      <c r="E1869" s="92">
        <f t="shared" si="29"/>
        <v>14755.2</v>
      </c>
      <c r="F1869" s="95" t="s">
        <v>18</v>
      </c>
    </row>
    <row r="1870" spans="1:6">
      <c r="A1870" s="79">
        <v>45261</v>
      </c>
      <c r="B1870" s="97">
        <v>0.42083333266666667</v>
      </c>
      <c r="C1870" s="95">
        <v>52</v>
      </c>
      <c r="D1870" s="98">
        <v>127.15</v>
      </c>
      <c r="E1870" s="92">
        <f t="shared" si="29"/>
        <v>6611.8</v>
      </c>
      <c r="F1870" s="95" t="s">
        <v>18</v>
      </c>
    </row>
    <row r="1871" spans="1:6">
      <c r="A1871" s="79">
        <v>45261</v>
      </c>
      <c r="B1871" s="97">
        <v>0.42153935166666667</v>
      </c>
      <c r="C1871" s="95">
        <v>40</v>
      </c>
      <c r="D1871" s="98">
        <v>127.15</v>
      </c>
      <c r="E1871" s="92">
        <f t="shared" si="29"/>
        <v>5086</v>
      </c>
      <c r="F1871" s="95" t="s">
        <v>18</v>
      </c>
    </row>
    <row r="1872" spans="1:6">
      <c r="A1872" s="79">
        <v>45261</v>
      </c>
      <c r="B1872" s="97">
        <v>0.42153935166666667</v>
      </c>
      <c r="C1872" s="95">
        <v>50</v>
      </c>
      <c r="D1872" s="98">
        <v>127.15</v>
      </c>
      <c r="E1872" s="92">
        <f t="shared" si="29"/>
        <v>6357.5</v>
      </c>
      <c r="F1872" s="95" t="s">
        <v>18</v>
      </c>
    </row>
    <row r="1873" spans="1:6">
      <c r="A1873" s="79">
        <v>45261</v>
      </c>
      <c r="B1873" s="97">
        <v>0.4248958326666667</v>
      </c>
      <c r="C1873" s="95">
        <v>2</v>
      </c>
      <c r="D1873" s="98">
        <v>127.25</v>
      </c>
      <c r="E1873" s="92">
        <f t="shared" si="29"/>
        <v>254.5</v>
      </c>
      <c r="F1873" s="95" t="s">
        <v>18</v>
      </c>
    </row>
    <row r="1874" spans="1:6">
      <c r="A1874" s="79">
        <v>45261</v>
      </c>
      <c r="B1874" s="97">
        <v>0.42752314766666666</v>
      </c>
      <c r="C1874" s="95">
        <v>2</v>
      </c>
      <c r="D1874" s="98">
        <v>127.35</v>
      </c>
      <c r="E1874" s="92">
        <f t="shared" si="29"/>
        <v>254.7</v>
      </c>
      <c r="F1874" s="95" t="s">
        <v>18</v>
      </c>
    </row>
    <row r="1875" spans="1:6">
      <c r="A1875" s="79">
        <v>45261</v>
      </c>
      <c r="B1875" s="97">
        <v>0.42752314766666666</v>
      </c>
      <c r="C1875" s="95">
        <v>3</v>
      </c>
      <c r="D1875" s="98">
        <v>127.35</v>
      </c>
      <c r="E1875" s="92">
        <f t="shared" si="29"/>
        <v>382.04999999999995</v>
      </c>
      <c r="F1875" s="95" t="s">
        <v>18</v>
      </c>
    </row>
    <row r="1876" spans="1:6">
      <c r="A1876" s="79">
        <v>45261</v>
      </c>
      <c r="B1876" s="97">
        <v>0.42752314766666666</v>
      </c>
      <c r="C1876" s="95">
        <v>44</v>
      </c>
      <c r="D1876" s="98">
        <v>127.35</v>
      </c>
      <c r="E1876" s="92">
        <f t="shared" ref="E1876:E1939" si="30">C1876*D1876</f>
        <v>5603.4</v>
      </c>
      <c r="F1876" s="95" t="s">
        <v>18</v>
      </c>
    </row>
    <row r="1877" spans="1:6">
      <c r="A1877" s="79">
        <v>45261</v>
      </c>
      <c r="B1877" s="97">
        <v>0.42752314766666666</v>
      </c>
      <c r="C1877" s="95">
        <v>89</v>
      </c>
      <c r="D1877" s="98">
        <v>127.35</v>
      </c>
      <c r="E1877" s="92">
        <f t="shared" si="30"/>
        <v>11334.15</v>
      </c>
      <c r="F1877" s="95" t="s">
        <v>18</v>
      </c>
    </row>
    <row r="1878" spans="1:6">
      <c r="A1878" s="79">
        <v>45261</v>
      </c>
      <c r="B1878" s="97">
        <v>0.42792824066666668</v>
      </c>
      <c r="C1878" s="95">
        <v>117</v>
      </c>
      <c r="D1878" s="98">
        <v>127.35</v>
      </c>
      <c r="E1878" s="92">
        <f t="shared" si="30"/>
        <v>14899.949999999999</v>
      </c>
      <c r="F1878" s="95" t="s">
        <v>18</v>
      </c>
    </row>
    <row r="1879" spans="1:6">
      <c r="A1879" s="79">
        <v>45261</v>
      </c>
      <c r="B1879" s="97">
        <v>0.42839120366666666</v>
      </c>
      <c r="C1879" s="95">
        <v>2</v>
      </c>
      <c r="D1879" s="98">
        <v>127.3</v>
      </c>
      <c r="E1879" s="92">
        <f t="shared" si="30"/>
        <v>254.6</v>
      </c>
      <c r="F1879" s="95" t="s">
        <v>18</v>
      </c>
    </row>
    <row r="1880" spans="1:6">
      <c r="A1880" s="79">
        <v>45261</v>
      </c>
      <c r="B1880" s="97">
        <v>0.42839120366666666</v>
      </c>
      <c r="C1880" s="95">
        <v>3</v>
      </c>
      <c r="D1880" s="98">
        <v>127.3</v>
      </c>
      <c r="E1880" s="92">
        <f t="shared" si="30"/>
        <v>381.9</v>
      </c>
      <c r="F1880" s="95" t="s">
        <v>18</v>
      </c>
    </row>
    <row r="1881" spans="1:6">
      <c r="A1881" s="79">
        <v>45261</v>
      </c>
      <c r="B1881" s="97">
        <v>0.42839120366666666</v>
      </c>
      <c r="C1881" s="95">
        <v>4</v>
      </c>
      <c r="D1881" s="98">
        <v>127.3</v>
      </c>
      <c r="E1881" s="92">
        <f t="shared" si="30"/>
        <v>509.2</v>
      </c>
      <c r="F1881" s="95" t="s">
        <v>18</v>
      </c>
    </row>
    <row r="1882" spans="1:6">
      <c r="A1882" s="79">
        <v>45261</v>
      </c>
      <c r="B1882" s="97">
        <v>0.42945601766666669</v>
      </c>
      <c r="C1882" s="95">
        <v>4</v>
      </c>
      <c r="D1882" s="98">
        <v>127.3</v>
      </c>
      <c r="E1882" s="92">
        <f t="shared" si="30"/>
        <v>509.2</v>
      </c>
      <c r="F1882" s="95" t="s">
        <v>18</v>
      </c>
    </row>
    <row r="1883" spans="1:6">
      <c r="A1883" s="79">
        <v>45261</v>
      </c>
      <c r="B1883" s="97">
        <v>0.43450231466666667</v>
      </c>
      <c r="C1883" s="95">
        <v>2</v>
      </c>
      <c r="D1883" s="98">
        <v>127.4</v>
      </c>
      <c r="E1883" s="92">
        <f t="shared" si="30"/>
        <v>254.8</v>
      </c>
      <c r="F1883" s="95" t="s">
        <v>18</v>
      </c>
    </row>
    <row r="1884" spans="1:6">
      <c r="A1884" s="79">
        <v>45261</v>
      </c>
      <c r="B1884" s="97">
        <v>0.43450231466666667</v>
      </c>
      <c r="C1884" s="95">
        <v>3</v>
      </c>
      <c r="D1884" s="98">
        <v>127.4</v>
      </c>
      <c r="E1884" s="92">
        <f t="shared" si="30"/>
        <v>382.20000000000005</v>
      </c>
      <c r="F1884" s="95" t="s">
        <v>18</v>
      </c>
    </row>
    <row r="1885" spans="1:6">
      <c r="A1885" s="79">
        <v>45261</v>
      </c>
      <c r="B1885" s="97">
        <v>0.43450231466666667</v>
      </c>
      <c r="C1885" s="95">
        <v>77</v>
      </c>
      <c r="D1885" s="98">
        <v>127.4</v>
      </c>
      <c r="E1885" s="92">
        <f t="shared" si="30"/>
        <v>9809.8000000000011</v>
      </c>
      <c r="F1885" s="95" t="s">
        <v>18</v>
      </c>
    </row>
    <row r="1886" spans="1:6">
      <c r="A1886" s="79">
        <v>45261</v>
      </c>
      <c r="B1886" s="97">
        <v>0.43642361066666668</v>
      </c>
      <c r="C1886" s="95">
        <v>50</v>
      </c>
      <c r="D1886" s="98">
        <v>127.5</v>
      </c>
      <c r="E1886" s="92">
        <f t="shared" si="30"/>
        <v>6375</v>
      </c>
      <c r="F1886" s="95" t="s">
        <v>18</v>
      </c>
    </row>
    <row r="1887" spans="1:6">
      <c r="A1887" s="79">
        <v>45261</v>
      </c>
      <c r="B1887" s="97">
        <v>0.4378703696666667</v>
      </c>
      <c r="C1887" s="95">
        <v>3</v>
      </c>
      <c r="D1887" s="98">
        <v>127.45</v>
      </c>
      <c r="E1887" s="92">
        <f t="shared" si="30"/>
        <v>382.35</v>
      </c>
      <c r="F1887" s="95" t="s">
        <v>18</v>
      </c>
    </row>
    <row r="1888" spans="1:6">
      <c r="A1888" s="79">
        <v>45261</v>
      </c>
      <c r="B1888" s="97">
        <v>0.4378703696666667</v>
      </c>
      <c r="C1888" s="95">
        <v>3</v>
      </c>
      <c r="D1888" s="98">
        <v>127.45</v>
      </c>
      <c r="E1888" s="92">
        <f t="shared" si="30"/>
        <v>382.35</v>
      </c>
      <c r="F1888" s="95" t="s">
        <v>18</v>
      </c>
    </row>
    <row r="1889" spans="1:6">
      <c r="A1889" s="79">
        <v>45261</v>
      </c>
      <c r="B1889" s="97">
        <v>0.43861111066666669</v>
      </c>
      <c r="C1889" s="95">
        <v>42</v>
      </c>
      <c r="D1889" s="98">
        <v>127.55</v>
      </c>
      <c r="E1889" s="92">
        <f t="shared" si="30"/>
        <v>5357.0999999999995</v>
      </c>
      <c r="F1889" s="95" t="s">
        <v>18</v>
      </c>
    </row>
    <row r="1890" spans="1:6">
      <c r="A1890" s="79">
        <v>45261</v>
      </c>
      <c r="B1890" s="97">
        <v>0.43861111066666669</v>
      </c>
      <c r="C1890" s="95">
        <v>42</v>
      </c>
      <c r="D1890" s="98">
        <v>127.55</v>
      </c>
      <c r="E1890" s="92">
        <f t="shared" si="30"/>
        <v>5357.0999999999995</v>
      </c>
      <c r="F1890" s="95" t="s">
        <v>18</v>
      </c>
    </row>
    <row r="1891" spans="1:6">
      <c r="A1891" s="79">
        <v>45261</v>
      </c>
      <c r="B1891" s="97">
        <v>0.43861111066666669</v>
      </c>
      <c r="C1891" s="95">
        <v>62</v>
      </c>
      <c r="D1891" s="98">
        <v>127.55</v>
      </c>
      <c r="E1891" s="92">
        <f t="shared" si="30"/>
        <v>7908.0999999999995</v>
      </c>
      <c r="F1891" s="95" t="s">
        <v>18</v>
      </c>
    </row>
    <row r="1892" spans="1:6">
      <c r="A1892" s="79">
        <v>45261</v>
      </c>
      <c r="B1892" s="97">
        <v>0.43861111066666669</v>
      </c>
      <c r="C1892" s="95">
        <v>73</v>
      </c>
      <c r="D1892" s="98">
        <v>127.55</v>
      </c>
      <c r="E1892" s="92">
        <f t="shared" si="30"/>
        <v>9311.15</v>
      </c>
      <c r="F1892" s="95" t="s">
        <v>18</v>
      </c>
    </row>
    <row r="1893" spans="1:6">
      <c r="A1893" s="79">
        <v>45261</v>
      </c>
      <c r="B1893" s="97">
        <v>0.43991898066666668</v>
      </c>
      <c r="C1893" s="95">
        <v>2</v>
      </c>
      <c r="D1893" s="98">
        <v>127.5</v>
      </c>
      <c r="E1893" s="92">
        <f t="shared" si="30"/>
        <v>255</v>
      </c>
      <c r="F1893" s="95" t="s">
        <v>18</v>
      </c>
    </row>
    <row r="1894" spans="1:6">
      <c r="A1894" s="79">
        <v>45261</v>
      </c>
      <c r="B1894" s="97">
        <v>0.43991898066666668</v>
      </c>
      <c r="C1894" s="95">
        <v>2</v>
      </c>
      <c r="D1894" s="98">
        <v>127.5</v>
      </c>
      <c r="E1894" s="92">
        <f t="shared" si="30"/>
        <v>255</v>
      </c>
      <c r="F1894" s="95" t="s">
        <v>18</v>
      </c>
    </row>
    <row r="1895" spans="1:6">
      <c r="A1895" s="79">
        <v>45261</v>
      </c>
      <c r="B1895" s="97">
        <v>0.43991898066666668</v>
      </c>
      <c r="C1895" s="95">
        <v>2</v>
      </c>
      <c r="D1895" s="98">
        <v>127.5</v>
      </c>
      <c r="E1895" s="92">
        <f t="shared" si="30"/>
        <v>255</v>
      </c>
      <c r="F1895" s="95" t="s">
        <v>18</v>
      </c>
    </row>
    <row r="1896" spans="1:6">
      <c r="A1896" s="79">
        <v>45261</v>
      </c>
      <c r="B1896" s="97">
        <v>0.43991898066666668</v>
      </c>
      <c r="C1896" s="95">
        <v>3</v>
      </c>
      <c r="D1896" s="98">
        <v>127.5</v>
      </c>
      <c r="E1896" s="92">
        <f t="shared" si="30"/>
        <v>382.5</v>
      </c>
      <c r="F1896" s="95" t="s">
        <v>18</v>
      </c>
    </row>
    <row r="1897" spans="1:6">
      <c r="A1897" s="79">
        <v>45261</v>
      </c>
      <c r="B1897" s="97">
        <v>0.4412731476666667</v>
      </c>
      <c r="C1897" s="95">
        <v>2</v>
      </c>
      <c r="D1897" s="98">
        <v>127.5</v>
      </c>
      <c r="E1897" s="92">
        <f t="shared" si="30"/>
        <v>255</v>
      </c>
      <c r="F1897" s="95" t="s">
        <v>18</v>
      </c>
    </row>
    <row r="1898" spans="1:6">
      <c r="A1898" s="79">
        <v>45261</v>
      </c>
      <c r="B1898" s="97">
        <v>0.44380786966666669</v>
      </c>
      <c r="C1898" s="95">
        <v>41</v>
      </c>
      <c r="D1898" s="98">
        <v>127.55</v>
      </c>
      <c r="E1898" s="92">
        <f t="shared" si="30"/>
        <v>5229.55</v>
      </c>
      <c r="F1898" s="95" t="s">
        <v>18</v>
      </c>
    </row>
    <row r="1899" spans="1:6">
      <c r="A1899" s="79">
        <v>45261</v>
      </c>
      <c r="B1899" s="97">
        <v>0.44380786966666669</v>
      </c>
      <c r="C1899" s="95">
        <v>70</v>
      </c>
      <c r="D1899" s="98">
        <v>127.55</v>
      </c>
      <c r="E1899" s="92">
        <f t="shared" si="30"/>
        <v>8928.5</v>
      </c>
      <c r="F1899" s="95" t="s">
        <v>18</v>
      </c>
    </row>
    <row r="1900" spans="1:6">
      <c r="A1900" s="79">
        <v>45261</v>
      </c>
      <c r="B1900" s="97">
        <v>0.44380786966666669</v>
      </c>
      <c r="C1900" s="95">
        <v>150</v>
      </c>
      <c r="D1900" s="98">
        <v>127.55</v>
      </c>
      <c r="E1900" s="92">
        <f t="shared" si="30"/>
        <v>19132.5</v>
      </c>
      <c r="F1900" s="95" t="s">
        <v>18</v>
      </c>
    </row>
    <row r="1901" spans="1:6">
      <c r="A1901" s="79">
        <v>45261</v>
      </c>
      <c r="B1901" s="97">
        <v>0.44406249966666667</v>
      </c>
      <c r="C1901" s="95">
        <v>2</v>
      </c>
      <c r="D1901" s="98">
        <v>127.5</v>
      </c>
      <c r="E1901" s="92">
        <f t="shared" si="30"/>
        <v>255</v>
      </c>
      <c r="F1901" s="95" t="s">
        <v>18</v>
      </c>
    </row>
    <row r="1902" spans="1:6">
      <c r="A1902" s="79">
        <v>45261</v>
      </c>
      <c r="B1902" s="97">
        <v>0.44406249966666667</v>
      </c>
      <c r="C1902" s="95">
        <v>3</v>
      </c>
      <c r="D1902" s="98">
        <v>127.5</v>
      </c>
      <c r="E1902" s="92">
        <f t="shared" si="30"/>
        <v>382.5</v>
      </c>
      <c r="F1902" s="95" t="s">
        <v>18</v>
      </c>
    </row>
    <row r="1903" spans="1:6">
      <c r="A1903" s="79">
        <v>45261</v>
      </c>
      <c r="B1903" s="97">
        <v>0.44464120366666671</v>
      </c>
      <c r="C1903" s="95">
        <v>2</v>
      </c>
      <c r="D1903" s="98">
        <v>127.55</v>
      </c>
      <c r="E1903" s="92">
        <f t="shared" si="30"/>
        <v>255.1</v>
      </c>
      <c r="F1903" s="95" t="s">
        <v>18</v>
      </c>
    </row>
    <row r="1904" spans="1:6">
      <c r="A1904" s="79">
        <v>45261</v>
      </c>
      <c r="B1904" s="97">
        <v>0.44464120366666671</v>
      </c>
      <c r="C1904" s="95">
        <v>106</v>
      </c>
      <c r="D1904" s="98">
        <v>127.55</v>
      </c>
      <c r="E1904" s="92">
        <f t="shared" si="30"/>
        <v>13520.3</v>
      </c>
      <c r="F1904" s="95" t="s">
        <v>18</v>
      </c>
    </row>
    <row r="1905" spans="1:6">
      <c r="A1905" s="79">
        <v>45261</v>
      </c>
      <c r="B1905" s="97">
        <v>0.4450462956666667</v>
      </c>
      <c r="C1905" s="95">
        <v>4</v>
      </c>
      <c r="D1905" s="98">
        <v>127.55</v>
      </c>
      <c r="E1905" s="92">
        <f t="shared" si="30"/>
        <v>510.2</v>
      </c>
      <c r="F1905" s="95" t="s">
        <v>18</v>
      </c>
    </row>
    <row r="1906" spans="1:6">
      <c r="A1906" s="79">
        <v>45261</v>
      </c>
      <c r="B1906" s="97">
        <v>0.4450462956666667</v>
      </c>
      <c r="C1906" s="95">
        <v>4</v>
      </c>
      <c r="D1906" s="98">
        <v>127.55</v>
      </c>
      <c r="E1906" s="92">
        <f t="shared" si="30"/>
        <v>510.2</v>
      </c>
      <c r="F1906" s="95" t="s">
        <v>18</v>
      </c>
    </row>
    <row r="1907" spans="1:6">
      <c r="A1907" s="79">
        <v>45261</v>
      </c>
      <c r="B1907" s="97">
        <v>0.4450462956666667</v>
      </c>
      <c r="C1907" s="95">
        <v>73</v>
      </c>
      <c r="D1907" s="98">
        <v>127.55</v>
      </c>
      <c r="E1907" s="92">
        <f t="shared" si="30"/>
        <v>9311.15</v>
      </c>
      <c r="F1907" s="95" t="s">
        <v>18</v>
      </c>
    </row>
    <row r="1908" spans="1:6">
      <c r="A1908" s="79">
        <v>45261</v>
      </c>
      <c r="B1908" s="97">
        <v>0.4473379626666667</v>
      </c>
      <c r="C1908" s="95">
        <v>3</v>
      </c>
      <c r="D1908" s="98">
        <v>127.55</v>
      </c>
      <c r="E1908" s="92">
        <f t="shared" si="30"/>
        <v>382.65</v>
      </c>
      <c r="F1908" s="95" t="s">
        <v>18</v>
      </c>
    </row>
    <row r="1909" spans="1:6">
      <c r="A1909" s="79">
        <v>45261</v>
      </c>
      <c r="B1909" s="97">
        <v>0.4473379626666667</v>
      </c>
      <c r="C1909" s="95">
        <v>4</v>
      </c>
      <c r="D1909" s="98">
        <v>127.55</v>
      </c>
      <c r="E1909" s="92">
        <f t="shared" si="30"/>
        <v>510.2</v>
      </c>
      <c r="F1909" s="95" t="s">
        <v>18</v>
      </c>
    </row>
    <row r="1910" spans="1:6">
      <c r="A1910" s="79">
        <v>45261</v>
      </c>
      <c r="B1910" s="97">
        <v>0.4473379626666667</v>
      </c>
      <c r="C1910" s="95">
        <v>6</v>
      </c>
      <c r="D1910" s="98">
        <v>127.55</v>
      </c>
      <c r="E1910" s="92">
        <f t="shared" si="30"/>
        <v>765.3</v>
      </c>
      <c r="F1910" s="95" t="s">
        <v>18</v>
      </c>
    </row>
    <row r="1911" spans="1:6">
      <c r="A1911" s="79">
        <v>45261</v>
      </c>
      <c r="B1911" s="97">
        <v>0.4473379626666667</v>
      </c>
      <c r="C1911" s="95">
        <v>50</v>
      </c>
      <c r="D1911" s="98">
        <v>127.55</v>
      </c>
      <c r="E1911" s="92">
        <f t="shared" si="30"/>
        <v>6377.5</v>
      </c>
      <c r="F1911" s="95" t="s">
        <v>18</v>
      </c>
    </row>
    <row r="1912" spans="1:6">
      <c r="A1912" s="79">
        <v>45261</v>
      </c>
      <c r="B1912" s="97">
        <v>0.44894675866666667</v>
      </c>
      <c r="C1912" s="95">
        <v>2</v>
      </c>
      <c r="D1912" s="98">
        <v>127.6</v>
      </c>
      <c r="E1912" s="92">
        <f t="shared" si="30"/>
        <v>255.2</v>
      </c>
      <c r="F1912" s="95" t="s">
        <v>18</v>
      </c>
    </row>
    <row r="1913" spans="1:6">
      <c r="A1913" s="79">
        <v>45261</v>
      </c>
      <c r="B1913" s="97">
        <v>0.44894675866666667</v>
      </c>
      <c r="C1913" s="95">
        <v>3</v>
      </c>
      <c r="D1913" s="98">
        <v>127.6</v>
      </c>
      <c r="E1913" s="92">
        <f t="shared" si="30"/>
        <v>382.79999999999995</v>
      </c>
      <c r="F1913" s="95" t="s">
        <v>18</v>
      </c>
    </row>
    <row r="1914" spans="1:6">
      <c r="A1914" s="79">
        <v>45261</v>
      </c>
      <c r="B1914" s="97">
        <v>0.45018518466666668</v>
      </c>
      <c r="C1914" s="95">
        <v>2</v>
      </c>
      <c r="D1914" s="98">
        <v>127.55</v>
      </c>
      <c r="E1914" s="92">
        <f t="shared" si="30"/>
        <v>255.1</v>
      </c>
      <c r="F1914" s="95" t="s">
        <v>18</v>
      </c>
    </row>
    <row r="1915" spans="1:6">
      <c r="A1915" s="79">
        <v>45261</v>
      </c>
      <c r="B1915" s="97">
        <v>0.45018518466666668</v>
      </c>
      <c r="C1915" s="95">
        <v>41</v>
      </c>
      <c r="D1915" s="98">
        <v>127.55</v>
      </c>
      <c r="E1915" s="92">
        <f t="shared" si="30"/>
        <v>5229.55</v>
      </c>
      <c r="F1915" s="95" t="s">
        <v>18</v>
      </c>
    </row>
    <row r="1916" spans="1:6">
      <c r="A1916" s="79">
        <v>45261</v>
      </c>
      <c r="B1916" s="97">
        <v>0.45046296266666669</v>
      </c>
      <c r="C1916" s="95">
        <v>2</v>
      </c>
      <c r="D1916" s="98">
        <v>127.55</v>
      </c>
      <c r="E1916" s="92">
        <f t="shared" si="30"/>
        <v>255.1</v>
      </c>
      <c r="F1916" s="95" t="s">
        <v>18</v>
      </c>
    </row>
    <row r="1917" spans="1:6">
      <c r="A1917" s="79">
        <v>45261</v>
      </c>
      <c r="B1917" s="97">
        <v>0.4521759256666667</v>
      </c>
      <c r="C1917" s="95">
        <v>2</v>
      </c>
      <c r="D1917" s="98">
        <v>127.45</v>
      </c>
      <c r="E1917" s="92">
        <f t="shared" si="30"/>
        <v>254.9</v>
      </c>
      <c r="F1917" s="95" t="s">
        <v>18</v>
      </c>
    </row>
    <row r="1918" spans="1:6">
      <c r="A1918" s="79">
        <v>45261</v>
      </c>
      <c r="B1918" s="97">
        <v>0.4521759256666667</v>
      </c>
      <c r="C1918" s="95">
        <v>2</v>
      </c>
      <c r="D1918" s="98">
        <v>127.5</v>
      </c>
      <c r="E1918" s="92">
        <f t="shared" si="30"/>
        <v>255</v>
      </c>
      <c r="F1918" s="95" t="s">
        <v>18</v>
      </c>
    </row>
    <row r="1919" spans="1:6">
      <c r="A1919" s="79">
        <v>45261</v>
      </c>
      <c r="B1919" s="97">
        <v>0.4521759256666667</v>
      </c>
      <c r="C1919" s="95">
        <v>63</v>
      </c>
      <c r="D1919" s="98">
        <v>127.5</v>
      </c>
      <c r="E1919" s="92">
        <f t="shared" si="30"/>
        <v>8032.5</v>
      </c>
      <c r="F1919" s="95" t="s">
        <v>18</v>
      </c>
    </row>
    <row r="1920" spans="1:6">
      <c r="A1920" s="79">
        <v>45261</v>
      </c>
      <c r="B1920" s="97">
        <v>0.4521759256666667</v>
      </c>
      <c r="C1920" s="95">
        <v>104</v>
      </c>
      <c r="D1920" s="98">
        <v>127.45</v>
      </c>
      <c r="E1920" s="92">
        <f t="shared" si="30"/>
        <v>13254.800000000001</v>
      </c>
      <c r="F1920" s="95" t="s">
        <v>18</v>
      </c>
    </row>
    <row r="1921" spans="1:6">
      <c r="A1921" s="79">
        <v>45261</v>
      </c>
      <c r="B1921" s="97">
        <v>0.45383101766666667</v>
      </c>
      <c r="C1921" s="95">
        <v>2</v>
      </c>
      <c r="D1921" s="98">
        <v>127.45</v>
      </c>
      <c r="E1921" s="92">
        <f t="shared" si="30"/>
        <v>254.9</v>
      </c>
      <c r="F1921" s="95" t="s">
        <v>18</v>
      </c>
    </row>
    <row r="1922" spans="1:6">
      <c r="A1922" s="79">
        <v>45261</v>
      </c>
      <c r="B1922" s="97">
        <v>0.45383101766666667</v>
      </c>
      <c r="C1922" s="95">
        <v>3</v>
      </c>
      <c r="D1922" s="98">
        <v>127.45</v>
      </c>
      <c r="E1922" s="92">
        <f t="shared" si="30"/>
        <v>382.35</v>
      </c>
      <c r="F1922" s="95" t="s">
        <v>18</v>
      </c>
    </row>
    <row r="1923" spans="1:6">
      <c r="A1923" s="79">
        <v>45261</v>
      </c>
      <c r="B1923" s="97">
        <v>0.45383101766666667</v>
      </c>
      <c r="C1923" s="95">
        <v>3</v>
      </c>
      <c r="D1923" s="98">
        <v>127.45</v>
      </c>
      <c r="E1923" s="92">
        <f t="shared" si="30"/>
        <v>382.35</v>
      </c>
      <c r="F1923" s="95" t="s">
        <v>18</v>
      </c>
    </row>
    <row r="1924" spans="1:6">
      <c r="A1924" s="79">
        <v>45261</v>
      </c>
      <c r="B1924" s="97">
        <v>0.45383101766666667</v>
      </c>
      <c r="C1924" s="95">
        <v>56</v>
      </c>
      <c r="D1924" s="98">
        <v>127.45</v>
      </c>
      <c r="E1924" s="92">
        <f t="shared" si="30"/>
        <v>7137.2</v>
      </c>
      <c r="F1924" s="95" t="s">
        <v>18</v>
      </c>
    </row>
    <row r="1925" spans="1:6">
      <c r="A1925" s="79">
        <v>45261</v>
      </c>
      <c r="B1925" s="97">
        <v>0.45771990666666668</v>
      </c>
      <c r="C1925" s="95">
        <v>20</v>
      </c>
      <c r="D1925" s="98">
        <v>127.4</v>
      </c>
      <c r="E1925" s="92">
        <f t="shared" si="30"/>
        <v>2548</v>
      </c>
      <c r="F1925" s="95" t="s">
        <v>18</v>
      </c>
    </row>
    <row r="1926" spans="1:6">
      <c r="A1926" s="79">
        <v>45261</v>
      </c>
      <c r="B1926" s="97">
        <v>0.45850694366666667</v>
      </c>
      <c r="C1926" s="95">
        <v>2</v>
      </c>
      <c r="D1926" s="98">
        <v>127.4</v>
      </c>
      <c r="E1926" s="92">
        <f t="shared" si="30"/>
        <v>254.8</v>
      </c>
      <c r="F1926" s="95" t="s">
        <v>18</v>
      </c>
    </row>
    <row r="1927" spans="1:6">
      <c r="A1927" s="79">
        <v>45261</v>
      </c>
      <c r="B1927" s="97">
        <v>0.45850694366666667</v>
      </c>
      <c r="C1927" s="95">
        <v>2</v>
      </c>
      <c r="D1927" s="98">
        <v>127.4</v>
      </c>
      <c r="E1927" s="92">
        <f t="shared" si="30"/>
        <v>254.8</v>
      </c>
      <c r="F1927" s="95" t="s">
        <v>18</v>
      </c>
    </row>
    <row r="1928" spans="1:6">
      <c r="A1928" s="79">
        <v>45261</v>
      </c>
      <c r="B1928" s="97">
        <v>0.45850694366666667</v>
      </c>
      <c r="C1928" s="95">
        <v>3</v>
      </c>
      <c r="D1928" s="98">
        <v>127.4</v>
      </c>
      <c r="E1928" s="92">
        <f t="shared" si="30"/>
        <v>382.20000000000005</v>
      </c>
      <c r="F1928" s="95" t="s">
        <v>18</v>
      </c>
    </row>
    <row r="1929" spans="1:6">
      <c r="A1929" s="79">
        <v>45261</v>
      </c>
      <c r="B1929" s="97">
        <v>0.45850694366666667</v>
      </c>
      <c r="C1929" s="95">
        <v>18</v>
      </c>
      <c r="D1929" s="98">
        <v>127.4</v>
      </c>
      <c r="E1929" s="92">
        <f t="shared" si="30"/>
        <v>2293.2000000000003</v>
      </c>
      <c r="F1929" s="95" t="s">
        <v>18</v>
      </c>
    </row>
    <row r="1930" spans="1:6">
      <c r="A1930" s="79">
        <v>45261</v>
      </c>
      <c r="B1930" s="97">
        <v>0.45850694366666667</v>
      </c>
      <c r="C1930" s="95">
        <v>31</v>
      </c>
      <c r="D1930" s="98">
        <v>127.4</v>
      </c>
      <c r="E1930" s="92">
        <f t="shared" si="30"/>
        <v>3949.4</v>
      </c>
      <c r="F1930" s="95" t="s">
        <v>18</v>
      </c>
    </row>
    <row r="1931" spans="1:6">
      <c r="A1931" s="79">
        <v>45261</v>
      </c>
      <c r="B1931" s="97">
        <v>0.46197916666666666</v>
      </c>
      <c r="C1931" s="95">
        <v>2</v>
      </c>
      <c r="D1931" s="98">
        <v>127.45</v>
      </c>
      <c r="E1931" s="92">
        <f t="shared" si="30"/>
        <v>254.9</v>
      </c>
      <c r="F1931" s="95" t="s">
        <v>18</v>
      </c>
    </row>
    <row r="1932" spans="1:6">
      <c r="A1932" s="79">
        <v>45261</v>
      </c>
      <c r="B1932" s="97">
        <v>0.46197916666666666</v>
      </c>
      <c r="C1932" s="95">
        <v>2</v>
      </c>
      <c r="D1932" s="98">
        <v>127.45</v>
      </c>
      <c r="E1932" s="92">
        <f t="shared" si="30"/>
        <v>254.9</v>
      </c>
      <c r="F1932" s="95" t="s">
        <v>18</v>
      </c>
    </row>
    <row r="1933" spans="1:6">
      <c r="A1933" s="79">
        <v>45261</v>
      </c>
      <c r="B1933" s="97">
        <v>0.46197916666666666</v>
      </c>
      <c r="C1933" s="95">
        <v>3</v>
      </c>
      <c r="D1933" s="98">
        <v>127.45</v>
      </c>
      <c r="E1933" s="92">
        <f t="shared" si="30"/>
        <v>382.35</v>
      </c>
      <c r="F1933" s="95" t="s">
        <v>18</v>
      </c>
    </row>
    <row r="1934" spans="1:6">
      <c r="A1934" s="79">
        <v>45261</v>
      </c>
      <c r="B1934" s="97">
        <v>0.46197916666666666</v>
      </c>
      <c r="C1934" s="95">
        <v>96</v>
      </c>
      <c r="D1934" s="98">
        <v>127.45</v>
      </c>
      <c r="E1934" s="92">
        <f t="shared" si="30"/>
        <v>12235.2</v>
      </c>
      <c r="F1934" s="95" t="s">
        <v>18</v>
      </c>
    </row>
    <row r="1935" spans="1:6">
      <c r="A1935" s="79">
        <v>45261</v>
      </c>
      <c r="B1935" s="97">
        <v>0.46298611066666667</v>
      </c>
      <c r="C1935" s="95">
        <v>3</v>
      </c>
      <c r="D1935" s="98">
        <v>127.45</v>
      </c>
      <c r="E1935" s="92">
        <f t="shared" si="30"/>
        <v>382.35</v>
      </c>
      <c r="F1935" s="95" t="s">
        <v>18</v>
      </c>
    </row>
    <row r="1936" spans="1:6">
      <c r="A1936" s="79">
        <v>45261</v>
      </c>
      <c r="B1936" s="97">
        <v>0.46298611066666667</v>
      </c>
      <c r="C1936" s="95">
        <v>110</v>
      </c>
      <c r="D1936" s="98">
        <v>127.45</v>
      </c>
      <c r="E1936" s="92">
        <f t="shared" si="30"/>
        <v>14019.5</v>
      </c>
      <c r="F1936" s="95" t="s">
        <v>18</v>
      </c>
    </row>
    <row r="1937" spans="1:6">
      <c r="A1937" s="79">
        <v>45261</v>
      </c>
      <c r="B1937" s="97">
        <v>0.4631249996666667</v>
      </c>
      <c r="C1937" s="95">
        <v>2</v>
      </c>
      <c r="D1937" s="98">
        <v>127.4</v>
      </c>
      <c r="E1937" s="92">
        <f t="shared" si="30"/>
        <v>254.8</v>
      </c>
      <c r="F1937" s="95" t="s">
        <v>18</v>
      </c>
    </row>
    <row r="1938" spans="1:6">
      <c r="A1938" s="79">
        <v>45261</v>
      </c>
      <c r="B1938" s="97">
        <v>0.4631249996666667</v>
      </c>
      <c r="C1938" s="95">
        <v>2</v>
      </c>
      <c r="D1938" s="98">
        <v>127.4</v>
      </c>
      <c r="E1938" s="92">
        <f t="shared" si="30"/>
        <v>254.8</v>
      </c>
      <c r="F1938" s="95" t="s">
        <v>18</v>
      </c>
    </row>
    <row r="1939" spans="1:6">
      <c r="A1939" s="79">
        <v>45261</v>
      </c>
      <c r="B1939" s="97">
        <v>0.46315972166666669</v>
      </c>
      <c r="C1939" s="95">
        <v>2</v>
      </c>
      <c r="D1939" s="98">
        <v>127.45</v>
      </c>
      <c r="E1939" s="92">
        <f t="shared" si="30"/>
        <v>254.9</v>
      </c>
      <c r="F1939" s="95" t="s">
        <v>18</v>
      </c>
    </row>
    <row r="1940" spans="1:6">
      <c r="A1940" s="79">
        <v>45261</v>
      </c>
      <c r="B1940" s="97">
        <v>0.46315972166666669</v>
      </c>
      <c r="C1940" s="95">
        <v>2</v>
      </c>
      <c r="D1940" s="98">
        <v>127.45</v>
      </c>
      <c r="E1940" s="92">
        <f t="shared" ref="E1940:E2003" si="31">C1940*D1940</f>
        <v>254.9</v>
      </c>
      <c r="F1940" s="95" t="s">
        <v>18</v>
      </c>
    </row>
    <row r="1941" spans="1:6">
      <c r="A1941" s="79">
        <v>45261</v>
      </c>
      <c r="B1941" s="97">
        <v>0.46315972166666669</v>
      </c>
      <c r="C1941" s="95">
        <v>3</v>
      </c>
      <c r="D1941" s="98">
        <v>127.45</v>
      </c>
      <c r="E1941" s="92">
        <f t="shared" si="31"/>
        <v>382.35</v>
      </c>
      <c r="F1941" s="95" t="s">
        <v>18</v>
      </c>
    </row>
    <row r="1942" spans="1:6">
      <c r="A1942" s="79">
        <v>45261</v>
      </c>
      <c r="B1942" s="97">
        <v>0.46686342566666666</v>
      </c>
      <c r="C1942" s="95">
        <v>3</v>
      </c>
      <c r="D1942" s="98">
        <v>127.45</v>
      </c>
      <c r="E1942" s="92">
        <f t="shared" si="31"/>
        <v>382.35</v>
      </c>
      <c r="F1942" s="95" t="s">
        <v>18</v>
      </c>
    </row>
    <row r="1943" spans="1:6">
      <c r="A1943" s="79">
        <v>45261</v>
      </c>
      <c r="B1943" s="97">
        <v>0.46686342566666666</v>
      </c>
      <c r="C1943" s="95">
        <v>3</v>
      </c>
      <c r="D1943" s="98">
        <v>127.45</v>
      </c>
      <c r="E1943" s="92">
        <f t="shared" si="31"/>
        <v>382.35</v>
      </c>
      <c r="F1943" s="95" t="s">
        <v>18</v>
      </c>
    </row>
    <row r="1944" spans="1:6">
      <c r="A1944" s="79">
        <v>45261</v>
      </c>
      <c r="B1944" s="97">
        <v>0.46686342566666666</v>
      </c>
      <c r="C1944" s="95">
        <v>4</v>
      </c>
      <c r="D1944" s="98">
        <v>127.45</v>
      </c>
      <c r="E1944" s="92">
        <f t="shared" si="31"/>
        <v>509.8</v>
      </c>
      <c r="F1944" s="95" t="s">
        <v>18</v>
      </c>
    </row>
    <row r="1945" spans="1:6">
      <c r="A1945" s="79">
        <v>45261</v>
      </c>
      <c r="B1945" s="97">
        <v>0.46688657366666669</v>
      </c>
      <c r="C1945" s="95">
        <v>31</v>
      </c>
      <c r="D1945" s="98">
        <v>127.45</v>
      </c>
      <c r="E1945" s="92">
        <f t="shared" si="31"/>
        <v>3950.9500000000003</v>
      </c>
      <c r="F1945" s="95" t="s">
        <v>18</v>
      </c>
    </row>
    <row r="1946" spans="1:6">
      <c r="A1946" s="79">
        <v>45261</v>
      </c>
      <c r="B1946" s="97">
        <v>0.46688657366666669</v>
      </c>
      <c r="C1946" s="95">
        <v>50</v>
      </c>
      <c r="D1946" s="98">
        <v>127.45</v>
      </c>
      <c r="E1946" s="92">
        <f t="shared" si="31"/>
        <v>6372.5</v>
      </c>
      <c r="F1946" s="95" t="s">
        <v>18</v>
      </c>
    </row>
    <row r="1947" spans="1:6">
      <c r="A1947" s="79">
        <v>45261</v>
      </c>
      <c r="B1947" s="97">
        <v>0.46688657366666669</v>
      </c>
      <c r="C1947" s="95">
        <v>62</v>
      </c>
      <c r="D1947" s="98">
        <v>127.45</v>
      </c>
      <c r="E1947" s="92">
        <f t="shared" si="31"/>
        <v>7901.9000000000005</v>
      </c>
      <c r="F1947" s="95" t="s">
        <v>18</v>
      </c>
    </row>
    <row r="1948" spans="1:6">
      <c r="A1948" s="79">
        <v>45261</v>
      </c>
      <c r="B1948" s="97">
        <v>0.46688657366666669</v>
      </c>
      <c r="C1948" s="95">
        <v>110</v>
      </c>
      <c r="D1948" s="98">
        <v>127.45</v>
      </c>
      <c r="E1948" s="92">
        <f t="shared" si="31"/>
        <v>14019.5</v>
      </c>
      <c r="F1948" s="95" t="s">
        <v>18</v>
      </c>
    </row>
    <row r="1949" spans="1:6">
      <c r="A1949" s="79">
        <v>45261</v>
      </c>
      <c r="B1949" s="97">
        <v>0.46688657366666669</v>
      </c>
      <c r="C1949" s="95">
        <v>112</v>
      </c>
      <c r="D1949" s="98">
        <v>127.45</v>
      </c>
      <c r="E1949" s="92">
        <f t="shared" si="31"/>
        <v>14274.4</v>
      </c>
      <c r="F1949" s="95" t="s">
        <v>18</v>
      </c>
    </row>
    <row r="1950" spans="1:6">
      <c r="A1950" s="79">
        <v>45261</v>
      </c>
      <c r="B1950" s="97">
        <v>0.46688657366666669</v>
      </c>
      <c r="C1950" s="95">
        <v>113</v>
      </c>
      <c r="D1950" s="98">
        <v>127.45</v>
      </c>
      <c r="E1950" s="92">
        <f t="shared" si="31"/>
        <v>14401.85</v>
      </c>
      <c r="F1950" s="95" t="s">
        <v>18</v>
      </c>
    </row>
    <row r="1951" spans="1:6">
      <c r="A1951" s="79">
        <v>45261</v>
      </c>
      <c r="B1951" s="97">
        <v>0.4673726846666667</v>
      </c>
      <c r="C1951" s="95">
        <v>3</v>
      </c>
      <c r="D1951" s="98">
        <v>127.4</v>
      </c>
      <c r="E1951" s="92">
        <f t="shared" si="31"/>
        <v>382.20000000000005</v>
      </c>
      <c r="F1951" s="95" t="s">
        <v>18</v>
      </c>
    </row>
    <row r="1952" spans="1:6">
      <c r="A1952" s="79">
        <v>45261</v>
      </c>
      <c r="B1952" s="97">
        <v>0.4673726846666667</v>
      </c>
      <c r="C1952" s="95">
        <v>132</v>
      </c>
      <c r="D1952" s="98">
        <v>127.4</v>
      </c>
      <c r="E1952" s="92">
        <f t="shared" si="31"/>
        <v>16816.8</v>
      </c>
      <c r="F1952" s="95" t="s">
        <v>18</v>
      </c>
    </row>
    <row r="1953" spans="1:6">
      <c r="A1953" s="79">
        <v>45261</v>
      </c>
      <c r="B1953" s="97">
        <v>0.46810185166666668</v>
      </c>
      <c r="C1953" s="95">
        <v>3</v>
      </c>
      <c r="D1953" s="98">
        <v>127.5</v>
      </c>
      <c r="E1953" s="92">
        <f t="shared" si="31"/>
        <v>382.5</v>
      </c>
      <c r="F1953" s="95" t="s">
        <v>18</v>
      </c>
    </row>
    <row r="1954" spans="1:6">
      <c r="A1954" s="79">
        <v>45261</v>
      </c>
      <c r="B1954" s="97">
        <v>0.46810185166666668</v>
      </c>
      <c r="C1954" s="95">
        <v>222</v>
      </c>
      <c r="D1954" s="98">
        <v>127.5</v>
      </c>
      <c r="E1954" s="92">
        <f t="shared" si="31"/>
        <v>28305</v>
      </c>
      <c r="F1954" s="95" t="s">
        <v>18</v>
      </c>
    </row>
    <row r="1955" spans="1:6">
      <c r="A1955" s="79">
        <v>45261</v>
      </c>
      <c r="B1955" s="97">
        <v>0.46824074066666671</v>
      </c>
      <c r="C1955" s="95">
        <v>3</v>
      </c>
      <c r="D1955" s="98">
        <v>127.5</v>
      </c>
      <c r="E1955" s="92">
        <f t="shared" si="31"/>
        <v>382.5</v>
      </c>
      <c r="F1955" s="95" t="s">
        <v>18</v>
      </c>
    </row>
    <row r="1956" spans="1:6">
      <c r="A1956" s="79">
        <v>45261</v>
      </c>
      <c r="B1956" s="97">
        <v>0.46824074066666671</v>
      </c>
      <c r="C1956" s="95">
        <v>4</v>
      </c>
      <c r="D1956" s="98">
        <v>127.5</v>
      </c>
      <c r="E1956" s="92">
        <f t="shared" si="31"/>
        <v>510</v>
      </c>
      <c r="F1956" s="95" t="s">
        <v>18</v>
      </c>
    </row>
    <row r="1957" spans="1:6">
      <c r="A1957" s="79">
        <v>45261</v>
      </c>
      <c r="B1957" s="97">
        <v>0.46824074066666671</v>
      </c>
      <c r="C1957" s="95">
        <v>90</v>
      </c>
      <c r="D1957" s="98">
        <v>127.5</v>
      </c>
      <c r="E1957" s="92">
        <f t="shared" si="31"/>
        <v>11475</v>
      </c>
      <c r="F1957" s="95" t="s">
        <v>18</v>
      </c>
    </row>
    <row r="1958" spans="1:6">
      <c r="A1958" s="79">
        <v>45261</v>
      </c>
      <c r="B1958" s="97">
        <v>0.47043981466666668</v>
      </c>
      <c r="C1958" s="95">
        <v>2</v>
      </c>
      <c r="D1958" s="98">
        <v>127.55</v>
      </c>
      <c r="E1958" s="92">
        <f t="shared" si="31"/>
        <v>255.1</v>
      </c>
      <c r="F1958" s="95" t="s">
        <v>18</v>
      </c>
    </row>
    <row r="1959" spans="1:6">
      <c r="A1959" s="79">
        <v>45261</v>
      </c>
      <c r="B1959" s="97">
        <v>0.47043981466666668</v>
      </c>
      <c r="C1959" s="95">
        <v>2</v>
      </c>
      <c r="D1959" s="98">
        <v>127.55</v>
      </c>
      <c r="E1959" s="92">
        <f t="shared" si="31"/>
        <v>255.1</v>
      </c>
      <c r="F1959" s="95" t="s">
        <v>18</v>
      </c>
    </row>
    <row r="1960" spans="1:6">
      <c r="A1960" s="79">
        <v>45261</v>
      </c>
      <c r="B1960" s="97">
        <v>0.47143518466666667</v>
      </c>
      <c r="C1960" s="95">
        <v>81</v>
      </c>
      <c r="D1960" s="98">
        <v>127.5</v>
      </c>
      <c r="E1960" s="92">
        <f t="shared" si="31"/>
        <v>10327.5</v>
      </c>
      <c r="F1960" s="95" t="s">
        <v>18</v>
      </c>
    </row>
    <row r="1961" spans="1:6">
      <c r="A1961" s="79">
        <v>45261</v>
      </c>
      <c r="B1961" s="97">
        <v>0.47212962966666666</v>
      </c>
      <c r="C1961" s="95">
        <v>2</v>
      </c>
      <c r="D1961" s="98">
        <v>127.45</v>
      </c>
      <c r="E1961" s="92">
        <f t="shared" si="31"/>
        <v>254.9</v>
      </c>
      <c r="F1961" s="95" t="s">
        <v>18</v>
      </c>
    </row>
    <row r="1962" spans="1:6">
      <c r="A1962" s="79">
        <v>45261</v>
      </c>
      <c r="B1962" s="97">
        <v>0.47212962966666666</v>
      </c>
      <c r="C1962" s="95">
        <v>2</v>
      </c>
      <c r="D1962" s="98">
        <v>127.45</v>
      </c>
      <c r="E1962" s="92">
        <f t="shared" si="31"/>
        <v>254.9</v>
      </c>
      <c r="F1962" s="95" t="s">
        <v>18</v>
      </c>
    </row>
    <row r="1963" spans="1:6">
      <c r="A1963" s="79">
        <v>45261</v>
      </c>
      <c r="B1963" s="97">
        <v>0.47212962966666666</v>
      </c>
      <c r="C1963" s="95">
        <v>4</v>
      </c>
      <c r="D1963" s="98">
        <v>127.45</v>
      </c>
      <c r="E1963" s="92">
        <f t="shared" si="31"/>
        <v>509.8</v>
      </c>
      <c r="F1963" s="95" t="s">
        <v>18</v>
      </c>
    </row>
    <row r="1964" spans="1:6">
      <c r="A1964" s="79">
        <v>45261</v>
      </c>
      <c r="B1964" s="97">
        <v>0.47291666666666671</v>
      </c>
      <c r="C1964" s="95">
        <v>3</v>
      </c>
      <c r="D1964" s="98">
        <v>127.4</v>
      </c>
      <c r="E1964" s="92">
        <f t="shared" si="31"/>
        <v>382.20000000000005</v>
      </c>
      <c r="F1964" s="95" t="s">
        <v>18</v>
      </c>
    </row>
    <row r="1965" spans="1:6">
      <c r="A1965" s="79">
        <v>45261</v>
      </c>
      <c r="B1965" s="97">
        <v>0.47291666666666671</v>
      </c>
      <c r="C1965" s="95">
        <v>94</v>
      </c>
      <c r="D1965" s="98">
        <v>127.4</v>
      </c>
      <c r="E1965" s="92">
        <f t="shared" si="31"/>
        <v>11975.6</v>
      </c>
      <c r="F1965" s="95" t="s">
        <v>18</v>
      </c>
    </row>
    <row r="1966" spans="1:6">
      <c r="A1966" s="79">
        <v>45261</v>
      </c>
      <c r="B1966" s="97">
        <v>0.4732754626666667</v>
      </c>
      <c r="C1966" s="95">
        <v>2</v>
      </c>
      <c r="D1966" s="98">
        <v>127.4</v>
      </c>
      <c r="E1966" s="92">
        <f t="shared" si="31"/>
        <v>254.8</v>
      </c>
      <c r="F1966" s="95" t="s">
        <v>18</v>
      </c>
    </row>
    <row r="1967" spans="1:6">
      <c r="A1967" s="79">
        <v>45261</v>
      </c>
      <c r="B1967" s="97">
        <v>0.47615740666666667</v>
      </c>
      <c r="C1967" s="95">
        <v>43</v>
      </c>
      <c r="D1967" s="98">
        <v>127.5</v>
      </c>
      <c r="E1967" s="92">
        <f t="shared" si="31"/>
        <v>5482.5</v>
      </c>
      <c r="F1967" s="95" t="s">
        <v>18</v>
      </c>
    </row>
    <row r="1968" spans="1:6">
      <c r="A1968" s="79">
        <v>45261</v>
      </c>
      <c r="B1968" s="97">
        <v>0.47712962966666667</v>
      </c>
      <c r="C1968" s="95">
        <v>24</v>
      </c>
      <c r="D1968" s="98">
        <v>127.5</v>
      </c>
      <c r="E1968" s="92">
        <f t="shared" si="31"/>
        <v>3060</v>
      </c>
      <c r="F1968" s="95" t="s">
        <v>18</v>
      </c>
    </row>
    <row r="1969" spans="1:6">
      <c r="A1969" s="79">
        <v>45261</v>
      </c>
      <c r="B1969" s="97">
        <v>0.47712962966666667</v>
      </c>
      <c r="C1969" s="95">
        <v>50</v>
      </c>
      <c r="D1969" s="98">
        <v>127.5</v>
      </c>
      <c r="E1969" s="92">
        <f t="shared" si="31"/>
        <v>6375</v>
      </c>
      <c r="F1969" s="95" t="s">
        <v>18</v>
      </c>
    </row>
    <row r="1970" spans="1:6">
      <c r="A1970" s="79">
        <v>45261</v>
      </c>
      <c r="B1970" s="97">
        <v>0.47712962966666667</v>
      </c>
      <c r="C1970" s="95">
        <v>56</v>
      </c>
      <c r="D1970" s="98">
        <v>127.5</v>
      </c>
      <c r="E1970" s="92">
        <f t="shared" si="31"/>
        <v>7140</v>
      </c>
      <c r="F1970" s="95" t="s">
        <v>18</v>
      </c>
    </row>
    <row r="1971" spans="1:6">
      <c r="A1971" s="79">
        <v>45261</v>
      </c>
      <c r="B1971" s="97">
        <v>0.47712962966666667</v>
      </c>
      <c r="C1971" s="95">
        <v>71</v>
      </c>
      <c r="D1971" s="98">
        <v>127.5</v>
      </c>
      <c r="E1971" s="92">
        <f t="shared" si="31"/>
        <v>9052.5</v>
      </c>
      <c r="F1971" s="95" t="s">
        <v>18</v>
      </c>
    </row>
    <row r="1972" spans="1:6">
      <c r="A1972" s="79">
        <v>45261</v>
      </c>
      <c r="B1972" s="97">
        <v>0.47994212966666666</v>
      </c>
      <c r="C1972" s="95">
        <v>1</v>
      </c>
      <c r="D1972" s="98">
        <v>127.55</v>
      </c>
      <c r="E1972" s="92">
        <f t="shared" si="31"/>
        <v>127.55</v>
      </c>
      <c r="F1972" s="95" t="s">
        <v>18</v>
      </c>
    </row>
    <row r="1973" spans="1:6">
      <c r="A1973" s="79">
        <v>45261</v>
      </c>
      <c r="B1973" s="97">
        <v>0.47994212966666666</v>
      </c>
      <c r="C1973" s="95">
        <v>2</v>
      </c>
      <c r="D1973" s="98">
        <v>127.55</v>
      </c>
      <c r="E1973" s="92">
        <f t="shared" si="31"/>
        <v>255.1</v>
      </c>
      <c r="F1973" s="95" t="s">
        <v>18</v>
      </c>
    </row>
    <row r="1974" spans="1:6">
      <c r="A1974" s="79">
        <v>45261</v>
      </c>
      <c r="B1974" s="97">
        <v>0.47994212966666666</v>
      </c>
      <c r="C1974" s="95">
        <v>2</v>
      </c>
      <c r="D1974" s="98">
        <v>127.55</v>
      </c>
      <c r="E1974" s="92">
        <f t="shared" si="31"/>
        <v>255.1</v>
      </c>
      <c r="F1974" s="95" t="s">
        <v>18</v>
      </c>
    </row>
    <row r="1975" spans="1:6">
      <c r="A1975" s="79">
        <v>45261</v>
      </c>
      <c r="B1975" s="97">
        <v>0.47994212966666666</v>
      </c>
      <c r="C1975" s="95">
        <v>4</v>
      </c>
      <c r="D1975" s="98">
        <v>127.55</v>
      </c>
      <c r="E1975" s="92">
        <f t="shared" si="31"/>
        <v>510.2</v>
      </c>
      <c r="F1975" s="95" t="s">
        <v>18</v>
      </c>
    </row>
    <row r="1976" spans="1:6">
      <c r="A1976" s="79">
        <v>45261</v>
      </c>
      <c r="B1976" s="97">
        <v>0.47994212966666666</v>
      </c>
      <c r="C1976" s="95">
        <v>4</v>
      </c>
      <c r="D1976" s="98">
        <v>127.55</v>
      </c>
      <c r="E1976" s="92">
        <f t="shared" si="31"/>
        <v>510.2</v>
      </c>
      <c r="F1976" s="95" t="s">
        <v>18</v>
      </c>
    </row>
    <row r="1977" spans="1:6">
      <c r="A1977" s="79">
        <v>45261</v>
      </c>
      <c r="B1977" s="97">
        <v>0.47994212966666666</v>
      </c>
      <c r="C1977" s="95">
        <v>120</v>
      </c>
      <c r="D1977" s="98">
        <v>127.55</v>
      </c>
      <c r="E1977" s="92">
        <f t="shared" si="31"/>
        <v>15306</v>
      </c>
      <c r="F1977" s="95" t="s">
        <v>18</v>
      </c>
    </row>
    <row r="1978" spans="1:6">
      <c r="A1978" s="79">
        <v>45261</v>
      </c>
      <c r="B1978" s="97">
        <v>0.48211805466666668</v>
      </c>
      <c r="C1978" s="95">
        <v>2</v>
      </c>
      <c r="D1978" s="98">
        <v>127.55</v>
      </c>
      <c r="E1978" s="92">
        <f t="shared" si="31"/>
        <v>255.1</v>
      </c>
      <c r="F1978" s="95" t="s">
        <v>18</v>
      </c>
    </row>
    <row r="1979" spans="1:6">
      <c r="A1979" s="79">
        <v>45261</v>
      </c>
      <c r="B1979" s="97">
        <v>0.48211805466666668</v>
      </c>
      <c r="C1979" s="95">
        <v>3</v>
      </c>
      <c r="D1979" s="98">
        <v>127.5</v>
      </c>
      <c r="E1979" s="92">
        <f t="shared" si="31"/>
        <v>382.5</v>
      </c>
      <c r="F1979" s="95" t="s">
        <v>18</v>
      </c>
    </row>
    <row r="1980" spans="1:6">
      <c r="A1980" s="79">
        <v>45261</v>
      </c>
      <c r="B1980" s="97">
        <v>0.48211805466666668</v>
      </c>
      <c r="C1980" s="95">
        <v>3</v>
      </c>
      <c r="D1980" s="98">
        <v>127.55</v>
      </c>
      <c r="E1980" s="92">
        <f t="shared" si="31"/>
        <v>382.65</v>
      </c>
      <c r="F1980" s="95" t="s">
        <v>18</v>
      </c>
    </row>
    <row r="1981" spans="1:6">
      <c r="A1981" s="79">
        <v>45261</v>
      </c>
      <c r="B1981" s="97">
        <v>0.48211805466666668</v>
      </c>
      <c r="C1981" s="95">
        <v>106</v>
      </c>
      <c r="D1981" s="98">
        <v>127.55</v>
      </c>
      <c r="E1981" s="92">
        <f t="shared" si="31"/>
        <v>13520.3</v>
      </c>
      <c r="F1981" s="95" t="s">
        <v>18</v>
      </c>
    </row>
    <row r="1982" spans="1:6">
      <c r="A1982" s="79">
        <v>45261</v>
      </c>
      <c r="B1982" s="97">
        <v>0.48223379566666669</v>
      </c>
      <c r="C1982" s="95">
        <v>2</v>
      </c>
      <c r="D1982" s="98">
        <v>127.55</v>
      </c>
      <c r="E1982" s="92">
        <f t="shared" si="31"/>
        <v>255.1</v>
      </c>
      <c r="F1982" s="95" t="s">
        <v>18</v>
      </c>
    </row>
    <row r="1983" spans="1:6">
      <c r="A1983" s="79">
        <v>45261</v>
      </c>
      <c r="B1983" s="97">
        <v>0.48223379566666669</v>
      </c>
      <c r="C1983" s="95">
        <v>3</v>
      </c>
      <c r="D1983" s="98">
        <v>127.55</v>
      </c>
      <c r="E1983" s="92">
        <f t="shared" si="31"/>
        <v>382.65</v>
      </c>
      <c r="F1983" s="95" t="s">
        <v>18</v>
      </c>
    </row>
    <row r="1984" spans="1:6">
      <c r="A1984" s="79">
        <v>45261</v>
      </c>
      <c r="B1984" s="97">
        <v>0.4828819436666667</v>
      </c>
      <c r="C1984" s="95">
        <v>2</v>
      </c>
      <c r="D1984" s="98">
        <v>127.5</v>
      </c>
      <c r="E1984" s="92">
        <f t="shared" si="31"/>
        <v>255</v>
      </c>
      <c r="F1984" s="95" t="s">
        <v>18</v>
      </c>
    </row>
    <row r="1985" spans="1:6">
      <c r="A1985" s="79">
        <v>45261</v>
      </c>
      <c r="B1985" s="97">
        <v>0.4865162036666667</v>
      </c>
      <c r="C1985" s="95">
        <v>3</v>
      </c>
      <c r="D1985" s="98">
        <v>127.5</v>
      </c>
      <c r="E1985" s="92">
        <f t="shared" si="31"/>
        <v>382.5</v>
      </c>
      <c r="F1985" s="95" t="s">
        <v>18</v>
      </c>
    </row>
    <row r="1986" spans="1:6">
      <c r="A1986" s="79">
        <v>45261</v>
      </c>
      <c r="B1986" s="97">
        <v>0.49052083266666668</v>
      </c>
      <c r="C1986" s="95">
        <v>45</v>
      </c>
      <c r="D1986" s="98">
        <v>127.55</v>
      </c>
      <c r="E1986" s="92">
        <f t="shared" si="31"/>
        <v>5739.75</v>
      </c>
      <c r="F1986" s="95" t="s">
        <v>18</v>
      </c>
    </row>
    <row r="1987" spans="1:6">
      <c r="A1987" s="79">
        <v>45261</v>
      </c>
      <c r="B1987" s="97">
        <v>0.49052083266666668</v>
      </c>
      <c r="C1987" s="95">
        <v>85</v>
      </c>
      <c r="D1987" s="98">
        <v>127.55</v>
      </c>
      <c r="E1987" s="92">
        <f t="shared" si="31"/>
        <v>10841.75</v>
      </c>
      <c r="F1987" s="95" t="s">
        <v>18</v>
      </c>
    </row>
    <row r="1988" spans="1:6">
      <c r="A1988" s="79">
        <v>45261</v>
      </c>
      <c r="B1988" s="97">
        <v>0.49111111066666668</v>
      </c>
      <c r="C1988" s="95">
        <v>2</v>
      </c>
      <c r="D1988" s="98">
        <v>127.5</v>
      </c>
      <c r="E1988" s="92">
        <f t="shared" si="31"/>
        <v>255</v>
      </c>
      <c r="F1988" s="95" t="s">
        <v>18</v>
      </c>
    </row>
    <row r="1989" spans="1:6">
      <c r="A1989" s="79">
        <v>45261</v>
      </c>
      <c r="B1989" s="97">
        <v>0.49111111066666668</v>
      </c>
      <c r="C1989" s="95">
        <v>2</v>
      </c>
      <c r="D1989" s="98">
        <v>127.5</v>
      </c>
      <c r="E1989" s="92">
        <f t="shared" si="31"/>
        <v>255</v>
      </c>
      <c r="F1989" s="95" t="s">
        <v>18</v>
      </c>
    </row>
    <row r="1990" spans="1:6">
      <c r="A1990" s="79">
        <v>45261</v>
      </c>
      <c r="B1990" s="97">
        <v>0.49111111066666668</v>
      </c>
      <c r="C1990" s="95">
        <v>3</v>
      </c>
      <c r="D1990" s="98">
        <v>127.5</v>
      </c>
      <c r="E1990" s="92">
        <f t="shared" si="31"/>
        <v>382.5</v>
      </c>
      <c r="F1990" s="95" t="s">
        <v>18</v>
      </c>
    </row>
    <row r="1991" spans="1:6">
      <c r="A1991" s="79">
        <v>45261</v>
      </c>
      <c r="B1991" s="97">
        <v>0.49111111066666668</v>
      </c>
      <c r="C1991" s="95">
        <v>217</v>
      </c>
      <c r="D1991" s="98">
        <v>127.5</v>
      </c>
      <c r="E1991" s="92">
        <f t="shared" si="31"/>
        <v>27667.5</v>
      </c>
      <c r="F1991" s="95" t="s">
        <v>18</v>
      </c>
    </row>
    <row r="1992" spans="1:6">
      <c r="A1992" s="79">
        <v>45261</v>
      </c>
      <c r="B1992" s="97">
        <v>0.49678240666666668</v>
      </c>
      <c r="C1992" s="95">
        <v>43</v>
      </c>
      <c r="D1992" s="98">
        <v>127.75</v>
      </c>
      <c r="E1992" s="92">
        <f t="shared" si="31"/>
        <v>5493.25</v>
      </c>
      <c r="F1992" s="95" t="s">
        <v>18</v>
      </c>
    </row>
    <row r="1993" spans="1:6">
      <c r="A1993" s="79">
        <v>45261</v>
      </c>
      <c r="B1993" s="97">
        <v>0.49678240666666668</v>
      </c>
      <c r="C1993" s="95">
        <v>50</v>
      </c>
      <c r="D1993" s="98">
        <v>127.75</v>
      </c>
      <c r="E1993" s="92">
        <f t="shared" si="31"/>
        <v>6387.5</v>
      </c>
      <c r="F1993" s="95" t="s">
        <v>18</v>
      </c>
    </row>
    <row r="1994" spans="1:6">
      <c r="A1994" s="79">
        <v>45261</v>
      </c>
      <c r="B1994" s="97">
        <v>0.49678240666666668</v>
      </c>
      <c r="C1994" s="95">
        <v>67</v>
      </c>
      <c r="D1994" s="98">
        <v>127.75</v>
      </c>
      <c r="E1994" s="92">
        <f t="shared" si="31"/>
        <v>8559.25</v>
      </c>
      <c r="F1994" s="95" t="s">
        <v>18</v>
      </c>
    </row>
    <row r="1995" spans="1:6">
      <c r="A1995" s="79">
        <v>45261</v>
      </c>
      <c r="B1995" s="97">
        <v>0.49678240666666668</v>
      </c>
      <c r="C1995" s="95">
        <v>85</v>
      </c>
      <c r="D1995" s="98">
        <v>127.75</v>
      </c>
      <c r="E1995" s="92">
        <f t="shared" si="31"/>
        <v>10858.75</v>
      </c>
      <c r="F1995" s="95" t="s">
        <v>18</v>
      </c>
    </row>
    <row r="1996" spans="1:6">
      <c r="A1996" s="79">
        <v>45261</v>
      </c>
      <c r="B1996" s="97">
        <v>0.49756944366666667</v>
      </c>
      <c r="C1996" s="95">
        <v>3</v>
      </c>
      <c r="D1996" s="98">
        <v>127.7</v>
      </c>
      <c r="E1996" s="92">
        <f t="shared" si="31"/>
        <v>383.1</v>
      </c>
      <c r="F1996" s="95" t="s">
        <v>18</v>
      </c>
    </row>
    <row r="1997" spans="1:6">
      <c r="A1997" s="79">
        <v>45261</v>
      </c>
      <c r="B1997" s="97">
        <v>0.49756944366666667</v>
      </c>
      <c r="C1997" s="95">
        <v>4</v>
      </c>
      <c r="D1997" s="98">
        <v>127.7</v>
      </c>
      <c r="E1997" s="92">
        <f t="shared" si="31"/>
        <v>510.8</v>
      </c>
      <c r="F1997" s="95" t="s">
        <v>18</v>
      </c>
    </row>
    <row r="1998" spans="1:6">
      <c r="A1998" s="79">
        <v>45261</v>
      </c>
      <c r="B1998" s="97">
        <v>0.49756944366666667</v>
      </c>
      <c r="C1998" s="95">
        <v>6</v>
      </c>
      <c r="D1998" s="98">
        <v>127.7</v>
      </c>
      <c r="E1998" s="92">
        <f t="shared" si="31"/>
        <v>766.2</v>
      </c>
      <c r="F1998" s="95" t="s">
        <v>18</v>
      </c>
    </row>
    <row r="1999" spans="1:6">
      <c r="A1999" s="79">
        <v>45261</v>
      </c>
      <c r="B1999" s="97">
        <v>0.49756944366666667</v>
      </c>
      <c r="C1999" s="95">
        <v>61</v>
      </c>
      <c r="D1999" s="98">
        <v>127.7</v>
      </c>
      <c r="E1999" s="92">
        <f t="shared" si="31"/>
        <v>7789.7</v>
      </c>
      <c r="F1999" s="95" t="s">
        <v>18</v>
      </c>
    </row>
    <row r="2000" spans="1:6">
      <c r="A2000" s="79">
        <v>45261</v>
      </c>
      <c r="B2000" s="97">
        <v>0.49756944366666667</v>
      </c>
      <c r="C2000" s="95">
        <v>88</v>
      </c>
      <c r="D2000" s="98">
        <v>127.7</v>
      </c>
      <c r="E2000" s="92">
        <f t="shared" si="31"/>
        <v>11237.6</v>
      </c>
      <c r="F2000" s="95" t="s">
        <v>18</v>
      </c>
    </row>
    <row r="2001" spans="1:6">
      <c r="A2001" s="79">
        <v>45261</v>
      </c>
      <c r="B2001" s="97">
        <v>0.49799768466666666</v>
      </c>
      <c r="C2001" s="95">
        <v>2</v>
      </c>
      <c r="D2001" s="98">
        <v>127.65</v>
      </c>
      <c r="E2001" s="92">
        <f t="shared" si="31"/>
        <v>255.3</v>
      </c>
      <c r="F2001" s="95" t="s">
        <v>18</v>
      </c>
    </row>
    <row r="2002" spans="1:6">
      <c r="A2002" s="79">
        <v>45261</v>
      </c>
      <c r="B2002" s="97">
        <v>0.49864583266666668</v>
      </c>
      <c r="C2002" s="95">
        <v>2</v>
      </c>
      <c r="D2002" s="98">
        <v>127.65</v>
      </c>
      <c r="E2002" s="92">
        <f t="shared" si="31"/>
        <v>255.3</v>
      </c>
      <c r="F2002" s="95" t="s">
        <v>18</v>
      </c>
    </row>
    <row r="2003" spans="1:6">
      <c r="A2003" s="79">
        <v>45261</v>
      </c>
      <c r="B2003" s="97">
        <v>0.49958333266666671</v>
      </c>
      <c r="C2003" s="95">
        <v>2</v>
      </c>
      <c r="D2003" s="98">
        <v>127.65</v>
      </c>
      <c r="E2003" s="92">
        <f t="shared" si="31"/>
        <v>255.3</v>
      </c>
      <c r="F2003" s="95" t="s">
        <v>18</v>
      </c>
    </row>
    <row r="2004" spans="1:6">
      <c r="A2004" s="79">
        <v>45261</v>
      </c>
      <c r="B2004" s="97">
        <v>0.49958333266666671</v>
      </c>
      <c r="C2004" s="95">
        <v>3</v>
      </c>
      <c r="D2004" s="98">
        <v>127.65</v>
      </c>
      <c r="E2004" s="92">
        <f t="shared" ref="E2004:E2067" si="32">C2004*D2004</f>
        <v>382.95000000000005</v>
      </c>
      <c r="F2004" s="95" t="s">
        <v>18</v>
      </c>
    </row>
    <row r="2005" spans="1:6">
      <c r="A2005" s="79">
        <v>45261</v>
      </c>
      <c r="B2005" s="97">
        <v>0.49958333266666671</v>
      </c>
      <c r="C2005" s="95">
        <v>52</v>
      </c>
      <c r="D2005" s="98">
        <v>127.65</v>
      </c>
      <c r="E2005" s="92">
        <f t="shared" si="32"/>
        <v>6637.8</v>
      </c>
      <c r="F2005" s="95" t="s">
        <v>18</v>
      </c>
    </row>
    <row r="2006" spans="1:6">
      <c r="A2006" s="79">
        <v>45261</v>
      </c>
      <c r="B2006" s="97">
        <v>0.50082175866666667</v>
      </c>
      <c r="C2006" s="95">
        <v>2</v>
      </c>
      <c r="D2006" s="98">
        <v>127.65</v>
      </c>
      <c r="E2006" s="92">
        <f t="shared" si="32"/>
        <v>255.3</v>
      </c>
      <c r="F2006" s="95" t="s">
        <v>18</v>
      </c>
    </row>
    <row r="2007" spans="1:6">
      <c r="A2007" s="79">
        <v>45261</v>
      </c>
      <c r="B2007" s="97">
        <v>0.5021180546666667</v>
      </c>
      <c r="C2007" s="95">
        <v>3</v>
      </c>
      <c r="D2007" s="98">
        <v>127.6</v>
      </c>
      <c r="E2007" s="92">
        <f t="shared" si="32"/>
        <v>382.79999999999995</v>
      </c>
      <c r="F2007" s="95" t="s">
        <v>18</v>
      </c>
    </row>
    <row r="2008" spans="1:6">
      <c r="A2008" s="79">
        <v>45261</v>
      </c>
      <c r="B2008" s="97">
        <v>0.5021180546666667</v>
      </c>
      <c r="C2008" s="95">
        <v>5</v>
      </c>
      <c r="D2008" s="98">
        <v>127.6</v>
      </c>
      <c r="E2008" s="92">
        <f t="shared" si="32"/>
        <v>638</v>
      </c>
      <c r="F2008" s="95" t="s">
        <v>18</v>
      </c>
    </row>
    <row r="2009" spans="1:6">
      <c r="A2009" s="79">
        <v>45261</v>
      </c>
      <c r="B2009" s="97">
        <v>0.5021180546666667</v>
      </c>
      <c r="C2009" s="95">
        <v>98</v>
      </c>
      <c r="D2009" s="98">
        <v>127.6</v>
      </c>
      <c r="E2009" s="92">
        <f t="shared" si="32"/>
        <v>12504.8</v>
      </c>
      <c r="F2009" s="95" t="s">
        <v>18</v>
      </c>
    </row>
    <row r="2010" spans="1:6">
      <c r="A2010" s="79">
        <v>45261</v>
      </c>
      <c r="B2010" s="97">
        <v>0.50371527766666668</v>
      </c>
      <c r="C2010" s="95">
        <v>3</v>
      </c>
      <c r="D2010" s="98">
        <v>127.6</v>
      </c>
      <c r="E2010" s="92">
        <f t="shared" si="32"/>
        <v>382.79999999999995</v>
      </c>
      <c r="F2010" s="95" t="s">
        <v>18</v>
      </c>
    </row>
    <row r="2011" spans="1:6">
      <c r="A2011" s="79">
        <v>45261</v>
      </c>
      <c r="B2011" s="97">
        <v>0.50546296266666668</v>
      </c>
      <c r="C2011" s="95">
        <v>3</v>
      </c>
      <c r="D2011" s="98">
        <v>127.55</v>
      </c>
      <c r="E2011" s="92">
        <f t="shared" si="32"/>
        <v>382.65</v>
      </c>
      <c r="F2011" s="95" t="s">
        <v>18</v>
      </c>
    </row>
    <row r="2012" spans="1:6">
      <c r="A2012" s="79">
        <v>45261</v>
      </c>
      <c r="B2012" s="97">
        <v>0.50546296266666668</v>
      </c>
      <c r="C2012" s="95">
        <v>4</v>
      </c>
      <c r="D2012" s="98">
        <v>127.55</v>
      </c>
      <c r="E2012" s="92">
        <f t="shared" si="32"/>
        <v>510.2</v>
      </c>
      <c r="F2012" s="95" t="s">
        <v>18</v>
      </c>
    </row>
    <row r="2013" spans="1:6">
      <c r="A2013" s="79">
        <v>45261</v>
      </c>
      <c r="B2013" s="97">
        <v>0.50546296266666668</v>
      </c>
      <c r="C2013" s="95">
        <v>110</v>
      </c>
      <c r="D2013" s="98">
        <v>127.55</v>
      </c>
      <c r="E2013" s="92">
        <f t="shared" si="32"/>
        <v>14030.5</v>
      </c>
      <c r="F2013" s="95" t="s">
        <v>18</v>
      </c>
    </row>
    <row r="2014" spans="1:6">
      <c r="A2014" s="79">
        <v>45261</v>
      </c>
      <c r="B2014" s="97">
        <v>0.50548611066666671</v>
      </c>
      <c r="C2014" s="95">
        <v>3</v>
      </c>
      <c r="D2014" s="98">
        <v>127.5</v>
      </c>
      <c r="E2014" s="92">
        <f t="shared" si="32"/>
        <v>382.5</v>
      </c>
      <c r="F2014" s="95" t="s">
        <v>18</v>
      </c>
    </row>
    <row r="2015" spans="1:6">
      <c r="A2015" s="79">
        <v>45261</v>
      </c>
      <c r="B2015" s="97">
        <v>0.50548611066666671</v>
      </c>
      <c r="C2015" s="95">
        <v>118</v>
      </c>
      <c r="D2015" s="98">
        <v>127.5</v>
      </c>
      <c r="E2015" s="92">
        <f t="shared" si="32"/>
        <v>15045</v>
      </c>
      <c r="F2015" s="95" t="s">
        <v>18</v>
      </c>
    </row>
    <row r="2016" spans="1:6">
      <c r="A2016" s="79">
        <v>45261</v>
      </c>
      <c r="B2016" s="97">
        <v>0.50578703666666669</v>
      </c>
      <c r="C2016" s="95">
        <v>28</v>
      </c>
      <c r="D2016" s="98">
        <v>127.5</v>
      </c>
      <c r="E2016" s="92">
        <f t="shared" si="32"/>
        <v>3570</v>
      </c>
      <c r="F2016" s="95" t="s">
        <v>18</v>
      </c>
    </row>
    <row r="2017" spans="1:6">
      <c r="A2017" s="79">
        <v>45261</v>
      </c>
      <c r="B2017" s="97">
        <v>0.50618055466666667</v>
      </c>
      <c r="C2017" s="95">
        <v>32</v>
      </c>
      <c r="D2017" s="98">
        <v>127.5</v>
      </c>
      <c r="E2017" s="92">
        <f t="shared" si="32"/>
        <v>4080</v>
      </c>
      <c r="F2017" s="95" t="s">
        <v>18</v>
      </c>
    </row>
    <row r="2018" spans="1:6">
      <c r="A2018" s="79">
        <v>45261</v>
      </c>
      <c r="B2018" s="97">
        <v>0.51653935166666665</v>
      </c>
      <c r="C2018" s="95">
        <v>2</v>
      </c>
      <c r="D2018" s="98">
        <v>127.65</v>
      </c>
      <c r="E2018" s="92">
        <f t="shared" si="32"/>
        <v>255.3</v>
      </c>
      <c r="F2018" s="95" t="s">
        <v>18</v>
      </c>
    </row>
    <row r="2019" spans="1:6">
      <c r="A2019" s="79">
        <v>45261</v>
      </c>
      <c r="B2019" s="97">
        <v>0.51653935166666665</v>
      </c>
      <c r="C2019" s="95">
        <v>2</v>
      </c>
      <c r="D2019" s="98">
        <v>127.65</v>
      </c>
      <c r="E2019" s="92">
        <f t="shared" si="32"/>
        <v>255.3</v>
      </c>
      <c r="F2019" s="95" t="s">
        <v>18</v>
      </c>
    </row>
    <row r="2020" spans="1:6">
      <c r="A2020" s="79">
        <v>45261</v>
      </c>
      <c r="B2020" s="97">
        <v>0.51653935166666665</v>
      </c>
      <c r="C2020" s="95">
        <v>4</v>
      </c>
      <c r="D2020" s="98">
        <v>127.65</v>
      </c>
      <c r="E2020" s="92">
        <f t="shared" si="32"/>
        <v>510.6</v>
      </c>
      <c r="F2020" s="95" t="s">
        <v>18</v>
      </c>
    </row>
    <row r="2021" spans="1:6">
      <c r="A2021" s="79">
        <v>45261</v>
      </c>
      <c r="B2021" s="97">
        <v>0.51736111066666668</v>
      </c>
      <c r="C2021" s="95">
        <v>2</v>
      </c>
      <c r="D2021" s="98">
        <v>127.65</v>
      </c>
      <c r="E2021" s="92">
        <f t="shared" si="32"/>
        <v>255.3</v>
      </c>
      <c r="F2021" s="95" t="s">
        <v>18</v>
      </c>
    </row>
    <row r="2022" spans="1:6">
      <c r="A2022" s="79">
        <v>45261</v>
      </c>
      <c r="B2022" s="97">
        <v>0.51736111066666668</v>
      </c>
      <c r="C2022" s="95">
        <v>2</v>
      </c>
      <c r="D2022" s="98">
        <v>127.65</v>
      </c>
      <c r="E2022" s="92">
        <f t="shared" si="32"/>
        <v>255.3</v>
      </c>
      <c r="F2022" s="95" t="s">
        <v>18</v>
      </c>
    </row>
    <row r="2023" spans="1:6">
      <c r="A2023" s="79">
        <v>45261</v>
      </c>
      <c r="B2023" s="97">
        <v>0.5181249996666667</v>
      </c>
      <c r="C2023" s="95">
        <v>1</v>
      </c>
      <c r="D2023" s="98">
        <v>127.7</v>
      </c>
      <c r="E2023" s="92">
        <f t="shared" si="32"/>
        <v>127.7</v>
      </c>
      <c r="F2023" s="95" t="s">
        <v>18</v>
      </c>
    </row>
    <row r="2024" spans="1:6">
      <c r="A2024" s="79">
        <v>45261</v>
      </c>
      <c r="B2024" s="97">
        <v>0.5181249996666667</v>
      </c>
      <c r="C2024" s="95">
        <v>4</v>
      </c>
      <c r="D2024" s="98">
        <v>127.7</v>
      </c>
      <c r="E2024" s="92">
        <f t="shared" si="32"/>
        <v>510.8</v>
      </c>
      <c r="F2024" s="95" t="s">
        <v>18</v>
      </c>
    </row>
    <row r="2025" spans="1:6">
      <c r="A2025" s="79">
        <v>45261</v>
      </c>
      <c r="B2025" s="97">
        <v>0.5181249996666667</v>
      </c>
      <c r="C2025" s="95">
        <v>50</v>
      </c>
      <c r="D2025" s="98">
        <v>127.7</v>
      </c>
      <c r="E2025" s="92">
        <f t="shared" si="32"/>
        <v>6385</v>
      </c>
      <c r="F2025" s="95" t="s">
        <v>18</v>
      </c>
    </row>
    <row r="2026" spans="1:6">
      <c r="A2026" s="79">
        <v>45261</v>
      </c>
      <c r="B2026" s="97">
        <v>0.5181249996666667</v>
      </c>
      <c r="C2026" s="95">
        <v>62</v>
      </c>
      <c r="D2026" s="98">
        <v>127.7</v>
      </c>
      <c r="E2026" s="92">
        <f t="shared" si="32"/>
        <v>7917.4000000000005</v>
      </c>
      <c r="F2026" s="95" t="s">
        <v>18</v>
      </c>
    </row>
    <row r="2027" spans="1:6">
      <c r="A2027" s="79">
        <v>45261</v>
      </c>
      <c r="B2027" s="97">
        <v>0.5181249996666667</v>
      </c>
      <c r="C2027" s="95">
        <v>82</v>
      </c>
      <c r="D2027" s="98">
        <v>127.7</v>
      </c>
      <c r="E2027" s="92">
        <f t="shared" si="32"/>
        <v>10471.4</v>
      </c>
      <c r="F2027" s="95" t="s">
        <v>18</v>
      </c>
    </row>
    <row r="2028" spans="1:6">
      <c r="A2028" s="79">
        <v>45261</v>
      </c>
      <c r="B2028" s="97">
        <v>0.5181249996666667</v>
      </c>
      <c r="C2028" s="95">
        <v>85</v>
      </c>
      <c r="D2028" s="98">
        <v>127.7</v>
      </c>
      <c r="E2028" s="92">
        <f t="shared" si="32"/>
        <v>10854.5</v>
      </c>
      <c r="F2028" s="95" t="s">
        <v>18</v>
      </c>
    </row>
    <row r="2029" spans="1:6">
      <c r="A2029" s="79">
        <v>45261</v>
      </c>
      <c r="B2029" s="97">
        <v>0.51981481466666668</v>
      </c>
      <c r="C2029" s="95">
        <v>3</v>
      </c>
      <c r="D2029" s="98">
        <v>127.65</v>
      </c>
      <c r="E2029" s="92">
        <f t="shared" si="32"/>
        <v>382.95000000000005</v>
      </c>
      <c r="F2029" s="95" t="s">
        <v>18</v>
      </c>
    </row>
    <row r="2030" spans="1:6">
      <c r="A2030" s="79">
        <v>45261</v>
      </c>
      <c r="B2030" s="97">
        <v>0.51981481466666668</v>
      </c>
      <c r="C2030" s="95">
        <v>3</v>
      </c>
      <c r="D2030" s="98">
        <v>127.65</v>
      </c>
      <c r="E2030" s="92">
        <f t="shared" si="32"/>
        <v>382.95000000000005</v>
      </c>
      <c r="F2030" s="95" t="s">
        <v>18</v>
      </c>
    </row>
    <row r="2031" spans="1:6">
      <c r="A2031" s="79">
        <v>45261</v>
      </c>
      <c r="B2031" s="97">
        <v>0.51981481466666668</v>
      </c>
      <c r="C2031" s="95">
        <v>4</v>
      </c>
      <c r="D2031" s="98">
        <v>127.65</v>
      </c>
      <c r="E2031" s="92">
        <f t="shared" si="32"/>
        <v>510.6</v>
      </c>
      <c r="F2031" s="95" t="s">
        <v>18</v>
      </c>
    </row>
    <row r="2032" spans="1:6">
      <c r="A2032" s="79">
        <v>45261</v>
      </c>
      <c r="B2032" s="97">
        <v>0.51981481466666668</v>
      </c>
      <c r="C2032" s="95">
        <v>93</v>
      </c>
      <c r="D2032" s="98">
        <v>127.65</v>
      </c>
      <c r="E2032" s="92">
        <f t="shared" si="32"/>
        <v>11871.45</v>
      </c>
      <c r="F2032" s="95" t="s">
        <v>18</v>
      </c>
    </row>
    <row r="2033" spans="1:6">
      <c r="A2033" s="79">
        <v>45261</v>
      </c>
      <c r="B2033" s="97">
        <v>0.52636574066666664</v>
      </c>
      <c r="C2033" s="95">
        <v>2</v>
      </c>
      <c r="D2033" s="98">
        <v>127.65</v>
      </c>
      <c r="E2033" s="92">
        <f t="shared" si="32"/>
        <v>255.3</v>
      </c>
      <c r="F2033" s="95" t="s">
        <v>18</v>
      </c>
    </row>
    <row r="2034" spans="1:6">
      <c r="A2034" s="79">
        <v>45261</v>
      </c>
      <c r="B2034" s="97">
        <v>0.52636574066666664</v>
      </c>
      <c r="C2034" s="95">
        <v>2</v>
      </c>
      <c r="D2034" s="98">
        <v>127.65</v>
      </c>
      <c r="E2034" s="92">
        <f t="shared" si="32"/>
        <v>255.3</v>
      </c>
      <c r="F2034" s="95" t="s">
        <v>18</v>
      </c>
    </row>
    <row r="2035" spans="1:6">
      <c r="A2035" s="79">
        <v>45261</v>
      </c>
      <c r="B2035" s="97">
        <v>0.52636574066666664</v>
      </c>
      <c r="C2035" s="95">
        <v>43</v>
      </c>
      <c r="D2035" s="98">
        <v>127.65</v>
      </c>
      <c r="E2035" s="92">
        <f t="shared" si="32"/>
        <v>5488.95</v>
      </c>
      <c r="F2035" s="95" t="s">
        <v>18</v>
      </c>
    </row>
    <row r="2036" spans="1:6">
      <c r="A2036" s="79">
        <v>45261</v>
      </c>
      <c r="B2036" s="97">
        <v>0.52636574066666664</v>
      </c>
      <c r="C2036" s="95">
        <v>302</v>
      </c>
      <c r="D2036" s="98">
        <v>127.65</v>
      </c>
      <c r="E2036" s="92">
        <f t="shared" si="32"/>
        <v>38550.300000000003</v>
      </c>
      <c r="F2036" s="95" t="s">
        <v>18</v>
      </c>
    </row>
    <row r="2037" spans="1:6">
      <c r="A2037" s="79">
        <v>45261</v>
      </c>
      <c r="B2037" s="97">
        <v>0.52672453666666663</v>
      </c>
      <c r="C2037" s="95">
        <v>3</v>
      </c>
      <c r="D2037" s="98">
        <v>127.6</v>
      </c>
      <c r="E2037" s="92">
        <f t="shared" si="32"/>
        <v>382.79999999999995</v>
      </c>
      <c r="F2037" s="95" t="s">
        <v>18</v>
      </c>
    </row>
    <row r="2038" spans="1:6">
      <c r="A2038" s="79">
        <v>45261</v>
      </c>
      <c r="B2038" s="97">
        <v>0.52672453666666663</v>
      </c>
      <c r="C2038" s="95">
        <v>4</v>
      </c>
      <c r="D2038" s="98">
        <v>127.6</v>
      </c>
      <c r="E2038" s="92">
        <f t="shared" si="32"/>
        <v>510.4</v>
      </c>
      <c r="F2038" s="95" t="s">
        <v>18</v>
      </c>
    </row>
    <row r="2039" spans="1:6">
      <c r="A2039" s="79">
        <v>45261</v>
      </c>
      <c r="B2039" s="97">
        <v>0.52672453666666663</v>
      </c>
      <c r="C2039" s="95">
        <v>29</v>
      </c>
      <c r="D2039" s="98">
        <v>127.6</v>
      </c>
      <c r="E2039" s="92">
        <f t="shared" si="32"/>
        <v>3700.3999999999996</v>
      </c>
      <c r="F2039" s="95" t="s">
        <v>18</v>
      </c>
    </row>
    <row r="2040" spans="1:6">
      <c r="A2040" s="79">
        <v>45261</v>
      </c>
      <c r="B2040" s="97">
        <v>0.5284837956666667</v>
      </c>
      <c r="C2040" s="95">
        <v>2</v>
      </c>
      <c r="D2040" s="98">
        <v>127.65</v>
      </c>
      <c r="E2040" s="92">
        <f t="shared" si="32"/>
        <v>255.3</v>
      </c>
      <c r="F2040" s="95" t="s">
        <v>18</v>
      </c>
    </row>
    <row r="2041" spans="1:6">
      <c r="A2041" s="79">
        <v>45261</v>
      </c>
      <c r="B2041" s="97">
        <v>0.52849536966666666</v>
      </c>
      <c r="C2041" s="95">
        <v>3</v>
      </c>
      <c r="D2041" s="98">
        <v>127.65</v>
      </c>
      <c r="E2041" s="92">
        <f t="shared" si="32"/>
        <v>382.95000000000005</v>
      </c>
      <c r="F2041" s="95" t="s">
        <v>18</v>
      </c>
    </row>
    <row r="2042" spans="1:6">
      <c r="A2042" s="79">
        <v>45261</v>
      </c>
      <c r="B2042" s="97">
        <v>0.52849536966666666</v>
      </c>
      <c r="C2042" s="95">
        <v>77</v>
      </c>
      <c r="D2042" s="98">
        <v>127.65</v>
      </c>
      <c r="E2042" s="92">
        <f t="shared" si="32"/>
        <v>9829.0500000000011</v>
      </c>
      <c r="F2042" s="95" t="s">
        <v>18</v>
      </c>
    </row>
    <row r="2043" spans="1:6">
      <c r="A2043" s="79">
        <v>45261</v>
      </c>
      <c r="B2043" s="97">
        <v>0.53112268466666668</v>
      </c>
      <c r="C2043" s="95">
        <v>2</v>
      </c>
      <c r="D2043" s="98">
        <v>127.6</v>
      </c>
      <c r="E2043" s="92">
        <f t="shared" si="32"/>
        <v>255.2</v>
      </c>
      <c r="F2043" s="95" t="s">
        <v>18</v>
      </c>
    </row>
    <row r="2044" spans="1:6">
      <c r="A2044" s="79">
        <v>45261</v>
      </c>
      <c r="B2044" s="97">
        <v>0.53112268466666668</v>
      </c>
      <c r="C2044" s="95">
        <v>3</v>
      </c>
      <c r="D2044" s="98">
        <v>127.6</v>
      </c>
      <c r="E2044" s="92">
        <f t="shared" si="32"/>
        <v>382.79999999999995</v>
      </c>
      <c r="F2044" s="95" t="s">
        <v>18</v>
      </c>
    </row>
    <row r="2045" spans="1:6">
      <c r="A2045" s="79">
        <v>45261</v>
      </c>
      <c r="B2045" s="97">
        <v>0.53138888866666667</v>
      </c>
      <c r="C2045" s="95">
        <v>2</v>
      </c>
      <c r="D2045" s="98">
        <v>127.55</v>
      </c>
      <c r="E2045" s="92">
        <f t="shared" si="32"/>
        <v>255.1</v>
      </c>
      <c r="F2045" s="95" t="s">
        <v>18</v>
      </c>
    </row>
    <row r="2046" spans="1:6">
      <c r="A2046" s="79">
        <v>45261</v>
      </c>
      <c r="B2046" s="97">
        <v>0.53138888866666667</v>
      </c>
      <c r="C2046" s="95">
        <v>4</v>
      </c>
      <c r="D2046" s="98">
        <v>127.55</v>
      </c>
      <c r="E2046" s="92">
        <f t="shared" si="32"/>
        <v>510.2</v>
      </c>
      <c r="F2046" s="95" t="s">
        <v>18</v>
      </c>
    </row>
    <row r="2047" spans="1:6">
      <c r="A2047" s="79">
        <v>45261</v>
      </c>
      <c r="B2047" s="97">
        <v>0.53138888866666667</v>
      </c>
      <c r="C2047" s="95">
        <v>22</v>
      </c>
      <c r="D2047" s="98">
        <v>127.55</v>
      </c>
      <c r="E2047" s="92">
        <f t="shared" si="32"/>
        <v>2806.1</v>
      </c>
      <c r="F2047" s="95" t="s">
        <v>18</v>
      </c>
    </row>
    <row r="2048" spans="1:6">
      <c r="A2048" s="79">
        <v>45261</v>
      </c>
      <c r="B2048" s="97">
        <v>0.53138888866666667</v>
      </c>
      <c r="C2048" s="95">
        <v>249</v>
      </c>
      <c r="D2048" s="98">
        <v>127.55</v>
      </c>
      <c r="E2048" s="92">
        <f t="shared" si="32"/>
        <v>31759.95</v>
      </c>
      <c r="F2048" s="95" t="s">
        <v>18</v>
      </c>
    </row>
    <row r="2049" spans="1:6">
      <c r="A2049" s="79">
        <v>45261</v>
      </c>
      <c r="B2049" s="97">
        <v>0.53143518466666662</v>
      </c>
      <c r="C2049" s="95">
        <v>2</v>
      </c>
      <c r="D2049" s="98">
        <v>127.5</v>
      </c>
      <c r="E2049" s="92">
        <f t="shared" si="32"/>
        <v>255</v>
      </c>
      <c r="F2049" s="95" t="s">
        <v>18</v>
      </c>
    </row>
    <row r="2050" spans="1:6">
      <c r="A2050" s="79">
        <v>45261</v>
      </c>
      <c r="B2050" s="97">
        <v>0.53143518466666662</v>
      </c>
      <c r="C2050" s="95">
        <v>81</v>
      </c>
      <c r="D2050" s="98">
        <v>127.5</v>
      </c>
      <c r="E2050" s="92">
        <f t="shared" si="32"/>
        <v>10327.5</v>
      </c>
      <c r="F2050" s="95" t="s">
        <v>18</v>
      </c>
    </row>
    <row r="2051" spans="1:6">
      <c r="A2051" s="79">
        <v>45261</v>
      </c>
      <c r="B2051" s="97">
        <v>0.53337962966666663</v>
      </c>
      <c r="C2051" s="95">
        <v>3</v>
      </c>
      <c r="D2051" s="98">
        <v>127.6</v>
      </c>
      <c r="E2051" s="92">
        <f t="shared" si="32"/>
        <v>382.79999999999995</v>
      </c>
      <c r="F2051" s="95" t="s">
        <v>18</v>
      </c>
    </row>
    <row r="2052" spans="1:6">
      <c r="A2052" s="79">
        <v>45261</v>
      </c>
      <c r="B2052" s="97">
        <v>0.53337962966666663</v>
      </c>
      <c r="C2052" s="95">
        <v>3</v>
      </c>
      <c r="D2052" s="98">
        <v>127.6</v>
      </c>
      <c r="E2052" s="92">
        <f t="shared" si="32"/>
        <v>382.79999999999995</v>
      </c>
      <c r="F2052" s="95" t="s">
        <v>18</v>
      </c>
    </row>
    <row r="2053" spans="1:6">
      <c r="A2053" s="79">
        <v>45261</v>
      </c>
      <c r="B2053" s="97">
        <v>0.53337962966666663</v>
      </c>
      <c r="C2053" s="95">
        <v>64</v>
      </c>
      <c r="D2053" s="98">
        <v>127.6</v>
      </c>
      <c r="E2053" s="92">
        <f t="shared" si="32"/>
        <v>8166.4</v>
      </c>
      <c r="F2053" s="95" t="s">
        <v>18</v>
      </c>
    </row>
    <row r="2054" spans="1:6">
      <c r="A2054" s="79">
        <v>45261</v>
      </c>
      <c r="B2054" s="97">
        <v>0.53439814766666671</v>
      </c>
      <c r="C2054" s="95">
        <v>2</v>
      </c>
      <c r="D2054" s="98">
        <v>127.55</v>
      </c>
      <c r="E2054" s="92">
        <f t="shared" si="32"/>
        <v>255.1</v>
      </c>
      <c r="F2054" s="95" t="s">
        <v>18</v>
      </c>
    </row>
    <row r="2055" spans="1:6">
      <c r="A2055" s="79">
        <v>45261</v>
      </c>
      <c r="B2055" s="97">
        <v>0.53439814766666671</v>
      </c>
      <c r="C2055" s="95">
        <v>5</v>
      </c>
      <c r="D2055" s="98">
        <v>127.55</v>
      </c>
      <c r="E2055" s="92">
        <f t="shared" si="32"/>
        <v>637.75</v>
      </c>
      <c r="F2055" s="95" t="s">
        <v>18</v>
      </c>
    </row>
    <row r="2056" spans="1:6">
      <c r="A2056" s="79">
        <v>45261</v>
      </c>
      <c r="B2056" s="97">
        <v>0.53439814766666671</v>
      </c>
      <c r="C2056" s="95">
        <v>55</v>
      </c>
      <c r="D2056" s="98">
        <v>127.55</v>
      </c>
      <c r="E2056" s="92">
        <f t="shared" si="32"/>
        <v>7015.25</v>
      </c>
      <c r="F2056" s="95" t="s">
        <v>18</v>
      </c>
    </row>
    <row r="2057" spans="1:6">
      <c r="A2057" s="79">
        <v>45261</v>
      </c>
      <c r="B2057" s="97">
        <v>0.53468749966666662</v>
      </c>
      <c r="C2057" s="95">
        <v>4</v>
      </c>
      <c r="D2057" s="98">
        <v>127.45</v>
      </c>
      <c r="E2057" s="92">
        <f t="shared" si="32"/>
        <v>509.8</v>
      </c>
      <c r="F2057" s="95" t="s">
        <v>18</v>
      </c>
    </row>
    <row r="2058" spans="1:6">
      <c r="A2058" s="79">
        <v>45261</v>
      </c>
      <c r="B2058" s="97">
        <v>0.53468749966666662</v>
      </c>
      <c r="C2058" s="95">
        <v>5</v>
      </c>
      <c r="D2058" s="98">
        <v>127.45</v>
      </c>
      <c r="E2058" s="92">
        <f t="shared" si="32"/>
        <v>637.25</v>
      </c>
      <c r="F2058" s="95" t="s">
        <v>18</v>
      </c>
    </row>
    <row r="2059" spans="1:6">
      <c r="A2059" s="79">
        <v>45261</v>
      </c>
      <c r="B2059" s="97">
        <v>0.53468749966666662</v>
      </c>
      <c r="C2059" s="95">
        <v>16</v>
      </c>
      <c r="D2059" s="98">
        <v>127.45</v>
      </c>
      <c r="E2059" s="92">
        <f t="shared" si="32"/>
        <v>2039.2</v>
      </c>
      <c r="F2059" s="95" t="s">
        <v>18</v>
      </c>
    </row>
    <row r="2060" spans="1:6">
      <c r="A2060" s="79">
        <v>45261</v>
      </c>
      <c r="B2060" s="97">
        <v>0.53468749966666662</v>
      </c>
      <c r="C2060" s="95">
        <v>47</v>
      </c>
      <c r="D2060" s="98">
        <v>127.45</v>
      </c>
      <c r="E2060" s="92">
        <f t="shared" si="32"/>
        <v>5990.1500000000005</v>
      </c>
      <c r="F2060" s="95" t="s">
        <v>18</v>
      </c>
    </row>
    <row r="2061" spans="1:6">
      <c r="A2061" s="79">
        <v>45261</v>
      </c>
      <c r="B2061" s="97">
        <v>0.53468749966666662</v>
      </c>
      <c r="C2061" s="95">
        <v>56</v>
      </c>
      <c r="D2061" s="98">
        <v>127.5</v>
      </c>
      <c r="E2061" s="92">
        <f t="shared" si="32"/>
        <v>7140</v>
      </c>
      <c r="F2061" s="95" t="s">
        <v>18</v>
      </c>
    </row>
    <row r="2062" spans="1:6">
      <c r="A2062" s="79">
        <v>45261</v>
      </c>
      <c r="B2062" s="97">
        <v>0.53547453666666667</v>
      </c>
      <c r="C2062" s="95">
        <v>50</v>
      </c>
      <c r="D2062" s="98">
        <v>127.5</v>
      </c>
      <c r="E2062" s="92">
        <f t="shared" si="32"/>
        <v>6375</v>
      </c>
      <c r="F2062" s="95" t="s">
        <v>18</v>
      </c>
    </row>
    <row r="2063" spans="1:6">
      <c r="A2063" s="79">
        <v>45261</v>
      </c>
      <c r="B2063" s="97">
        <v>0.53547453666666667</v>
      </c>
      <c r="C2063" s="95">
        <v>193</v>
      </c>
      <c r="D2063" s="98">
        <v>127.5</v>
      </c>
      <c r="E2063" s="92">
        <f t="shared" si="32"/>
        <v>24607.5</v>
      </c>
      <c r="F2063" s="95" t="s">
        <v>18</v>
      </c>
    </row>
    <row r="2064" spans="1:6">
      <c r="A2064" s="79">
        <v>45261</v>
      </c>
      <c r="B2064" s="97">
        <v>0.53936342566666662</v>
      </c>
      <c r="C2064" s="95">
        <v>2</v>
      </c>
      <c r="D2064" s="98">
        <v>127.55</v>
      </c>
      <c r="E2064" s="92">
        <f t="shared" si="32"/>
        <v>255.1</v>
      </c>
      <c r="F2064" s="95" t="s">
        <v>18</v>
      </c>
    </row>
    <row r="2065" spans="1:6">
      <c r="A2065" s="79">
        <v>45261</v>
      </c>
      <c r="B2065" s="97">
        <v>0.53936342566666662</v>
      </c>
      <c r="C2065" s="95">
        <v>2</v>
      </c>
      <c r="D2065" s="98">
        <v>127.55</v>
      </c>
      <c r="E2065" s="92">
        <f t="shared" si="32"/>
        <v>255.1</v>
      </c>
      <c r="F2065" s="95" t="s">
        <v>18</v>
      </c>
    </row>
    <row r="2066" spans="1:6">
      <c r="A2066" s="79">
        <v>45261</v>
      </c>
      <c r="B2066" s="97">
        <v>0.53936342566666662</v>
      </c>
      <c r="C2066" s="95">
        <v>3</v>
      </c>
      <c r="D2066" s="98">
        <v>127.55</v>
      </c>
      <c r="E2066" s="92">
        <f t="shared" si="32"/>
        <v>382.65</v>
      </c>
      <c r="F2066" s="95" t="s">
        <v>18</v>
      </c>
    </row>
    <row r="2067" spans="1:6">
      <c r="A2067" s="79">
        <v>45261</v>
      </c>
      <c r="B2067" s="97">
        <v>0.53936342566666662</v>
      </c>
      <c r="C2067" s="95">
        <v>4</v>
      </c>
      <c r="D2067" s="98">
        <v>127.55</v>
      </c>
      <c r="E2067" s="92">
        <f t="shared" si="32"/>
        <v>510.2</v>
      </c>
      <c r="F2067" s="95" t="s">
        <v>18</v>
      </c>
    </row>
    <row r="2068" spans="1:6">
      <c r="A2068" s="79">
        <v>45261</v>
      </c>
      <c r="B2068" s="97">
        <v>0.53936342566666662</v>
      </c>
      <c r="C2068" s="95">
        <v>83</v>
      </c>
      <c r="D2068" s="98">
        <v>127.55</v>
      </c>
      <c r="E2068" s="92">
        <f t="shared" ref="E2068:E2131" si="33">C2068*D2068</f>
        <v>10586.65</v>
      </c>
      <c r="F2068" s="95" t="s">
        <v>18</v>
      </c>
    </row>
    <row r="2069" spans="1:6">
      <c r="A2069" s="79">
        <v>45261</v>
      </c>
      <c r="B2069" s="97">
        <v>0.53982638866666666</v>
      </c>
      <c r="C2069" s="95">
        <v>3</v>
      </c>
      <c r="D2069" s="98">
        <v>127.5</v>
      </c>
      <c r="E2069" s="92">
        <f t="shared" si="33"/>
        <v>382.5</v>
      </c>
      <c r="F2069" s="95" t="s">
        <v>18</v>
      </c>
    </row>
    <row r="2070" spans="1:6">
      <c r="A2070" s="79">
        <v>45261</v>
      </c>
      <c r="B2070" s="97">
        <v>0.53982638866666666</v>
      </c>
      <c r="C2070" s="95">
        <v>49</v>
      </c>
      <c r="D2070" s="98">
        <v>127.5</v>
      </c>
      <c r="E2070" s="92">
        <f t="shared" si="33"/>
        <v>6247.5</v>
      </c>
      <c r="F2070" s="95" t="s">
        <v>18</v>
      </c>
    </row>
    <row r="2071" spans="1:6">
      <c r="A2071" s="79">
        <v>45261</v>
      </c>
      <c r="B2071" s="97">
        <v>0.53982638866666666</v>
      </c>
      <c r="C2071" s="95">
        <v>68</v>
      </c>
      <c r="D2071" s="98">
        <v>127.5</v>
      </c>
      <c r="E2071" s="92">
        <f t="shared" si="33"/>
        <v>8670</v>
      </c>
      <c r="F2071" s="95" t="s">
        <v>18</v>
      </c>
    </row>
    <row r="2072" spans="1:6">
      <c r="A2072" s="79">
        <v>45261</v>
      </c>
      <c r="B2072" s="97">
        <v>0.54148148066666668</v>
      </c>
      <c r="C2072" s="95">
        <v>2</v>
      </c>
      <c r="D2072" s="98">
        <v>127.45</v>
      </c>
      <c r="E2072" s="92">
        <f t="shared" si="33"/>
        <v>254.9</v>
      </c>
      <c r="F2072" s="95" t="s">
        <v>18</v>
      </c>
    </row>
    <row r="2073" spans="1:6">
      <c r="A2073" s="79">
        <v>45261</v>
      </c>
      <c r="B2073" s="97">
        <v>0.54148148066666668</v>
      </c>
      <c r="C2073" s="95">
        <v>2</v>
      </c>
      <c r="D2073" s="98">
        <v>127.45</v>
      </c>
      <c r="E2073" s="92">
        <f t="shared" si="33"/>
        <v>254.9</v>
      </c>
      <c r="F2073" s="95" t="s">
        <v>18</v>
      </c>
    </row>
    <row r="2074" spans="1:6">
      <c r="A2074" s="79">
        <v>45261</v>
      </c>
      <c r="B2074" s="97">
        <v>0.54148148066666668</v>
      </c>
      <c r="C2074" s="95">
        <v>2</v>
      </c>
      <c r="D2074" s="98">
        <v>127.45</v>
      </c>
      <c r="E2074" s="92">
        <f t="shared" si="33"/>
        <v>254.9</v>
      </c>
      <c r="F2074" s="95" t="s">
        <v>18</v>
      </c>
    </row>
    <row r="2075" spans="1:6">
      <c r="A2075" s="79">
        <v>45261</v>
      </c>
      <c r="B2075" s="97">
        <v>0.54148148066666668</v>
      </c>
      <c r="C2075" s="95">
        <v>120</v>
      </c>
      <c r="D2075" s="98">
        <v>127.45</v>
      </c>
      <c r="E2075" s="92">
        <f t="shared" si="33"/>
        <v>15294</v>
      </c>
      <c r="F2075" s="95" t="s">
        <v>18</v>
      </c>
    </row>
    <row r="2076" spans="1:6">
      <c r="A2076" s="79">
        <v>45261</v>
      </c>
      <c r="B2076" s="97">
        <v>0.54159722166666668</v>
      </c>
      <c r="C2076" s="95">
        <v>2</v>
      </c>
      <c r="D2076" s="98">
        <v>127.35</v>
      </c>
      <c r="E2076" s="92">
        <f t="shared" si="33"/>
        <v>254.7</v>
      </c>
      <c r="F2076" s="95" t="s">
        <v>18</v>
      </c>
    </row>
    <row r="2077" spans="1:6">
      <c r="A2077" s="79">
        <v>45261</v>
      </c>
      <c r="B2077" s="97">
        <v>0.54159722166666668</v>
      </c>
      <c r="C2077" s="95">
        <v>4</v>
      </c>
      <c r="D2077" s="98">
        <v>127.35</v>
      </c>
      <c r="E2077" s="92">
        <f t="shared" si="33"/>
        <v>509.4</v>
      </c>
      <c r="F2077" s="95" t="s">
        <v>18</v>
      </c>
    </row>
    <row r="2078" spans="1:6">
      <c r="A2078" s="79">
        <v>45261</v>
      </c>
      <c r="B2078" s="97">
        <v>0.54159722166666668</v>
      </c>
      <c r="C2078" s="95">
        <v>157</v>
      </c>
      <c r="D2078" s="98">
        <v>127.35</v>
      </c>
      <c r="E2078" s="92">
        <f t="shared" si="33"/>
        <v>19993.95</v>
      </c>
      <c r="F2078" s="95" t="s">
        <v>18</v>
      </c>
    </row>
    <row r="2079" spans="1:6">
      <c r="A2079" s="79">
        <v>45261</v>
      </c>
      <c r="B2079" s="97">
        <v>0.54186342566666668</v>
      </c>
      <c r="C2079" s="95">
        <v>3</v>
      </c>
      <c r="D2079" s="98">
        <v>127.35</v>
      </c>
      <c r="E2079" s="92">
        <f t="shared" si="33"/>
        <v>382.04999999999995</v>
      </c>
      <c r="F2079" s="95" t="s">
        <v>18</v>
      </c>
    </row>
    <row r="2080" spans="1:6">
      <c r="A2080" s="79">
        <v>45261</v>
      </c>
      <c r="B2080" s="97">
        <v>0.54362268466666663</v>
      </c>
      <c r="C2080" s="95">
        <v>3</v>
      </c>
      <c r="D2080" s="98">
        <v>127.4</v>
      </c>
      <c r="E2080" s="92">
        <f t="shared" si="33"/>
        <v>382.20000000000005</v>
      </c>
      <c r="F2080" s="95" t="s">
        <v>18</v>
      </c>
    </row>
    <row r="2081" spans="1:6">
      <c r="A2081" s="79">
        <v>45261</v>
      </c>
      <c r="B2081" s="97">
        <v>0.54362268466666663</v>
      </c>
      <c r="C2081" s="95">
        <v>95</v>
      </c>
      <c r="D2081" s="98">
        <v>127.4</v>
      </c>
      <c r="E2081" s="92">
        <f t="shared" si="33"/>
        <v>12103</v>
      </c>
      <c r="F2081" s="95" t="s">
        <v>18</v>
      </c>
    </row>
    <row r="2082" spans="1:6">
      <c r="A2082" s="79">
        <v>45261</v>
      </c>
      <c r="B2082" s="97">
        <v>0.54515046266666667</v>
      </c>
      <c r="C2082" s="95">
        <v>2</v>
      </c>
      <c r="D2082" s="98">
        <v>127.35</v>
      </c>
      <c r="E2082" s="92">
        <f t="shared" si="33"/>
        <v>254.7</v>
      </c>
      <c r="F2082" s="95" t="s">
        <v>18</v>
      </c>
    </row>
    <row r="2083" spans="1:6">
      <c r="A2083" s="79">
        <v>45261</v>
      </c>
      <c r="B2083" s="97">
        <v>0.54515046266666667</v>
      </c>
      <c r="C2083" s="95">
        <v>3</v>
      </c>
      <c r="D2083" s="98">
        <v>127.35</v>
      </c>
      <c r="E2083" s="92">
        <f t="shared" si="33"/>
        <v>382.04999999999995</v>
      </c>
      <c r="F2083" s="95" t="s">
        <v>18</v>
      </c>
    </row>
    <row r="2084" spans="1:6">
      <c r="A2084" s="79">
        <v>45261</v>
      </c>
      <c r="B2084" s="97">
        <v>0.54550925866666666</v>
      </c>
      <c r="C2084" s="95">
        <v>2</v>
      </c>
      <c r="D2084" s="98">
        <v>127.3</v>
      </c>
      <c r="E2084" s="92">
        <f t="shared" si="33"/>
        <v>254.6</v>
      </c>
      <c r="F2084" s="95" t="s">
        <v>18</v>
      </c>
    </row>
    <row r="2085" spans="1:6">
      <c r="A2085" s="79">
        <v>45261</v>
      </c>
      <c r="B2085" s="97">
        <v>0.54550925866666666</v>
      </c>
      <c r="C2085" s="95">
        <v>151</v>
      </c>
      <c r="D2085" s="98">
        <v>127.3</v>
      </c>
      <c r="E2085" s="92">
        <f t="shared" si="33"/>
        <v>19222.3</v>
      </c>
      <c r="F2085" s="95" t="s">
        <v>18</v>
      </c>
    </row>
    <row r="2086" spans="1:6">
      <c r="A2086" s="79">
        <v>45261</v>
      </c>
      <c r="B2086" s="97">
        <v>0.54596064766666663</v>
      </c>
      <c r="C2086" s="95">
        <v>57</v>
      </c>
      <c r="D2086" s="98">
        <v>127.25</v>
      </c>
      <c r="E2086" s="92">
        <f t="shared" si="33"/>
        <v>7253.25</v>
      </c>
      <c r="F2086" s="95" t="s">
        <v>18</v>
      </c>
    </row>
    <row r="2087" spans="1:6">
      <c r="A2087" s="79">
        <v>45261</v>
      </c>
      <c r="B2087" s="97">
        <v>0.5516782406666666</v>
      </c>
      <c r="C2087" s="95">
        <v>110</v>
      </c>
      <c r="D2087" s="98">
        <v>127.4</v>
      </c>
      <c r="E2087" s="92">
        <f t="shared" si="33"/>
        <v>14014</v>
      </c>
      <c r="F2087" s="95" t="s">
        <v>18</v>
      </c>
    </row>
    <row r="2088" spans="1:6">
      <c r="A2088" s="79">
        <v>45261</v>
      </c>
      <c r="B2088" s="97">
        <v>0.55303240666666664</v>
      </c>
      <c r="C2088" s="95">
        <v>2</v>
      </c>
      <c r="D2088" s="98">
        <v>127.35</v>
      </c>
      <c r="E2088" s="92">
        <f t="shared" si="33"/>
        <v>254.7</v>
      </c>
      <c r="F2088" s="95" t="s">
        <v>18</v>
      </c>
    </row>
    <row r="2089" spans="1:6">
      <c r="A2089" s="79">
        <v>45261</v>
      </c>
      <c r="B2089" s="97">
        <v>0.55303240666666664</v>
      </c>
      <c r="C2089" s="95">
        <v>2</v>
      </c>
      <c r="D2089" s="98">
        <v>127.35</v>
      </c>
      <c r="E2089" s="92">
        <f t="shared" si="33"/>
        <v>254.7</v>
      </c>
      <c r="F2089" s="95" t="s">
        <v>18</v>
      </c>
    </row>
    <row r="2090" spans="1:6">
      <c r="A2090" s="79">
        <v>45261</v>
      </c>
      <c r="B2090" s="97">
        <v>0.55303240666666664</v>
      </c>
      <c r="C2090" s="95">
        <v>3</v>
      </c>
      <c r="D2090" s="98">
        <v>127.35</v>
      </c>
      <c r="E2090" s="92">
        <f t="shared" si="33"/>
        <v>382.04999999999995</v>
      </c>
      <c r="F2090" s="95" t="s">
        <v>18</v>
      </c>
    </row>
    <row r="2091" spans="1:6">
      <c r="A2091" s="79">
        <v>45261</v>
      </c>
      <c r="B2091" s="97">
        <v>0.55303240666666664</v>
      </c>
      <c r="C2091" s="95">
        <v>3</v>
      </c>
      <c r="D2091" s="98">
        <v>127.35</v>
      </c>
      <c r="E2091" s="92">
        <f t="shared" si="33"/>
        <v>382.04999999999995</v>
      </c>
      <c r="F2091" s="95" t="s">
        <v>18</v>
      </c>
    </row>
    <row r="2092" spans="1:6">
      <c r="A2092" s="79">
        <v>45261</v>
      </c>
      <c r="B2092" s="97">
        <v>0.55303240666666664</v>
      </c>
      <c r="C2092" s="95">
        <v>130</v>
      </c>
      <c r="D2092" s="98">
        <v>127.35</v>
      </c>
      <c r="E2092" s="92">
        <f t="shared" si="33"/>
        <v>16555.5</v>
      </c>
      <c r="F2092" s="95" t="s">
        <v>18</v>
      </c>
    </row>
    <row r="2093" spans="1:6">
      <c r="A2093" s="79">
        <v>45261</v>
      </c>
      <c r="B2093" s="97">
        <v>0.55386574066666661</v>
      </c>
      <c r="C2093" s="95">
        <v>3</v>
      </c>
      <c r="D2093" s="98">
        <v>127.35</v>
      </c>
      <c r="E2093" s="92">
        <f t="shared" si="33"/>
        <v>382.04999999999995</v>
      </c>
      <c r="F2093" s="95" t="s">
        <v>18</v>
      </c>
    </row>
    <row r="2094" spans="1:6">
      <c r="A2094" s="79">
        <v>45261</v>
      </c>
      <c r="B2094" s="97">
        <v>0.55386574066666661</v>
      </c>
      <c r="C2094" s="95">
        <v>4</v>
      </c>
      <c r="D2094" s="98">
        <v>127.35</v>
      </c>
      <c r="E2094" s="92">
        <f t="shared" si="33"/>
        <v>509.4</v>
      </c>
      <c r="F2094" s="95" t="s">
        <v>18</v>
      </c>
    </row>
    <row r="2095" spans="1:6">
      <c r="A2095" s="79">
        <v>45261</v>
      </c>
      <c r="B2095" s="97">
        <v>0.55748842566666668</v>
      </c>
      <c r="C2095" s="95">
        <v>2</v>
      </c>
      <c r="D2095" s="98">
        <v>127.35</v>
      </c>
      <c r="E2095" s="92">
        <f t="shared" si="33"/>
        <v>254.7</v>
      </c>
      <c r="F2095" s="95" t="s">
        <v>18</v>
      </c>
    </row>
    <row r="2096" spans="1:6">
      <c r="A2096" s="79">
        <v>45261</v>
      </c>
      <c r="B2096" s="97">
        <v>0.55748842566666668</v>
      </c>
      <c r="C2096" s="95">
        <v>3</v>
      </c>
      <c r="D2096" s="98">
        <v>127.35</v>
      </c>
      <c r="E2096" s="92">
        <f t="shared" si="33"/>
        <v>382.04999999999995</v>
      </c>
      <c r="F2096" s="95" t="s">
        <v>18</v>
      </c>
    </row>
    <row r="2097" spans="1:6">
      <c r="A2097" s="79">
        <v>45261</v>
      </c>
      <c r="B2097" s="97">
        <v>0.55803240666666665</v>
      </c>
      <c r="C2097" s="95">
        <v>5</v>
      </c>
      <c r="D2097" s="98">
        <v>127.35</v>
      </c>
      <c r="E2097" s="92">
        <f t="shared" si="33"/>
        <v>636.75</v>
      </c>
      <c r="F2097" s="95" t="s">
        <v>18</v>
      </c>
    </row>
    <row r="2098" spans="1:6">
      <c r="A2098" s="79">
        <v>45261</v>
      </c>
      <c r="B2098" s="97">
        <v>0.55803240666666665</v>
      </c>
      <c r="C2098" s="95">
        <v>43</v>
      </c>
      <c r="D2098" s="98">
        <v>127.35</v>
      </c>
      <c r="E2098" s="92">
        <f t="shared" si="33"/>
        <v>5476.05</v>
      </c>
      <c r="F2098" s="95" t="s">
        <v>18</v>
      </c>
    </row>
    <row r="2099" spans="1:6">
      <c r="A2099" s="79">
        <v>45261</v>
      </c>
      <c r="B2099" s="97">
        <v>0.55803240666666665</v>
      </c>
      <c r="C2099" s="95">
        <v>50</v>
      </c>
      <c r="D2099" s="98">
        <v>127.35</v>
      </c>
      <c r="E2099" s="92">
        <f t="shared" si="33"/>
        <v>6367.5</v>
      </c>
      <c r="F2099" s="95" t="s">
        <v>18</v>
      </c>
    </row>
    <row r="2100" spans="1:6">
      <c r="A2100" s="79">
        <v>45261</v>
      </c>
      <c r="B2100" s="97">
        <v>0.55803240666666665</v>
      </c>
      <c r="C2100" s="95">
        <v>58</v>
      </c>
      <c r="D2100" s="98">
        <v>127.35</v>
      </c>
      <c r="E2100" s="92">
        <f t="shared" si="33"/>
        <v>7386.2999999999993</v>
      </c>
      <c r="F2100" s="95" t="s">
        <v>18</v>
      </c>
    </row>
    <row r="2101" spans="1:6">
      <c r="A2101" s="79">
        <v>45261</v>
      </c>
      <c r="B2101" s="97">
        <v>0.55803240666666665</v>
      </c>
      <c r="C2101" s="95">
        <v>58</v>
      </c>
      <c r="D2101" s="98">
        <v>127.35</v>
      </c>
      <c r="E2101" s="92">
        <f t="shared" si="33"/>
        <v>7386.2999999999993</v>
      </c>
      <c r="F2101" s="95" t="s">
        <v>18</v>
      </c>
    </row>
    <row r="2102" spans="1:6">
      <c r="A2102" s="79">
        <v>45261</v>
      </c>
      <c r="B2102" s="97">
        <v>0.5583101846666666</v>
      </c>
      <c r="C2102" s="95">
        <v>3</v>
      </c>
      <c r="D2102" s="98">
        <v>127.3</v>
      </c>
      <c r="E2102" s="92">
        <f t="shared" si="33"/>
        <v>381.9</v>
      </c>
      <c r="F2102" s="95" t="s">
        <v>18</v>
      </c>
    </row>
    <row r="2103" spans="1:6">
      <c r="A2103" s="79">
        <v>45261</v>
      </c>
      <c r="B2103" s="97">
        <v>0.5583101846666666</v>
      </c>
      <c r="C2103" s="95">
        <v>3</v>
      </c>
      <c r="D2103" s="98">
        <v>127.3</v>
      </c>
      <c r="E2103" s="92">
        <f t="shared" si="33"/>
        <v>381.9</v>
      </c>
      <c r="F2103" s="95" t="s">
        <v>18</v>
      </c>
    </row>
    <row r="2104" spans="1:6">
      <c r="A2104" s="79">
        <v>45261</v>
      </c>
      <c r="B2104" s="97">
        <v>0.5583101846666666</v>
      </c>
      <c r="C2104" s="95">
        <v>146</v>
      </c>
      <c r="D2104" s="98">
        <v>127.3</v>
      </c>
      <c r="E2104" s="92">
        <f t="shared" si="33"/>
        <v>18585.8</v>
      </c>
      <c r="F2104" s="95" t="s">
        <v>18</v>
      </c>
    </row>
    <row r="2105" spans="1:6">
      <c r="A2105" s="79">
        <v>45261</v>
      </c>
      <c r="B2105" s="97">
        <v>0.56562499966666668</v>
      </c>
      <c r="C2105" s="95">
        <v>4</v>
      </c>
      <c r="D2105" s="98">
        <v>127.5</v>
      </c>
      <c r="E2105" s="92">
        <f t="shared" si="33"/>
        <v>510</v>
      </c>
      <c r="F2105" s="95" t="s">
        <v>18</v>
      </c>
    </row>
    <row r="2106" spans="1:6">
      <c r="A2106" s="79">
        <v>45261</v>
      </c>
      <c r="B2106" s="97">
        <v>0.56562499966666668</v>
      </c>
      <c r="C2106" s="95">
        <v>29</v>
      </c>
      <c r="D2106" s="98">
        <v>127.5</v>
      </c>
      <c r="E2106" s="92">
        <f t="shared" si="33"/>
        <v>3697.5</v>
      </c>
      <c r="F2106" s="95" t="s">
        <v>18</v>
      </c>
    </row>
    <row r="2107" spans="1:6">
      <c r="A2107" s="79">
        <v>45261</v>
      </c>
      <c r="B2107" s="97">
        <v>0.56562499966666668</v>
      </c>
      <c r="C2107" s="95">
        <v>82</v>
      </c>
      <c r="D2107" s="98">
        <v>127.5</v>
      </c>
      <c r="E2107" s="92">
        <f t="shared" si="33"/>
        <v>10455</v>
      </c>
      <c r="F2107" s="95" t="s">
        <v>18</v>
      </c>
    </row>
    <row r="2108" spans="1:6">
      <c r="A2108" s="79">
        <v>45261</v>
      </c>
      <c r="B2108" s="97">
        <v>0.56562499966666668</v>
      </c>
      <c r="C2108" s="95">
        <v>85</v>
      </c>
      <c r="D2108" s="98">
        <v>127.5</v>
      </c>
      <c r="E2108" s="92">
        <f t="shared" si="33"/>
        <v>10837.5</v>
      </c>
      <c r="F2108" s="95" t="s">
        <v>18</v>
      </c>
    </row>
    <row r="2109" spans="1:6">
      <c r="A2109" s="79">
        <v>45261</v>
      </c>
      <c r="B2109" s="97">
        <v>0.56577546266666667</v>
      </c>
      <c r="C2109" s="95">
        <v>2</v>
      </c>
      <c r="D2109" s="98">
        <v>127.45</v>
      </c>
      <c r="E2109" s="92">
        <f t="shared" si="33"/>
        <v>254.9</v>
      </c>
      <c r="F2109" s="95" t="s">
        <v>18</v>
      </c>
    </row>
    <row r="2110" spans="1:6">
      <c r="A2110" s="79">
        <v>45261</v>
      </c>
      <c r="B2110" s="97">
        <v>0.56577546266666667</v>
      </c>
      <c r="C2110" s="95">
        <v>2</v>
      </c>
      <c r="D2110" s="98">
        <v>127.45</v>
      </c>
      <c r="E2110" s="92">
        <f t="shared" si="33"/>
        <v>254.9</v>
      </c>
      <c r="F2110" s="95" t="s">
        <v>18</v>
      </c>
    </row>
    <row r="2111" spans="1:6">
      <c r="A2111" s="79">
        <v>45261</v>
      </c>
      <c r="B2111" s="97">
        <v>0.56577546266666667</v>
      </c>
      <c r="C2111" s="95">
        <v>3</v>
      </c>
      <c r="D2111" s="98">
        <v>127.45</v>
      </c>
      <c r="E2111" s="92">
        <f t="shared" si="33"/>
        <v>382.35</v>
      </c>
      <c r="F2111" s="95" t="s">
        <v>18</v>
      </c>
    </row>
    <row r="2112" spans="1:6">
      <c r="A2112" s="79">
        <v>45261</v>
      </c>
      <c r="B2112" s="97">
        <v>0.56856481466666664</v>
      </c>
      <c r="C2112" s="95">
        <v>6</v>
      </c>
      <c r="D2112" s="98">
        <v>127.45</v>
      </c>
      <c r="E2112" s="92">
        <f t="shared" si="33"/>
        <v>764.7</v>
      </c>
      <c r="F2112" s="95" t="s">
        <v>18</v>
      </c>
    </row>
    <row r="2113" spans="1:6">
      <c r="A2113" s="79">
        <v>45261</v>
      </c>
      <c r="B2113" s="97">
        <v>0.56856481466666664</v>
      </c>
      <c r="C2113" s="95">
        <v>67</v>
      </c>
      <c r="D2113" s="98">
        <v>127.45</v>
      </c>
      <c r="E2113" s="92">
        <f t="shared" si="33"/>
        <v>8539.15</v>
      </c>
      <c r="F2113" s="95" t="s">
        <v>18</v>
      </c>
    </row>
    <row r="2114" spans="1:6">
      <c r="A2114" s="79">
        <v>45261</v>
      </c>
      <c r="B2114" s="97">
        <v>0.56856481466666664</v>
      </c>
      <c r="C2114" s="95">
        <v>122</v>
      </c>
      <c r="D2114" s="98">
        <v>127.45</v>
      </c>
      <c r="E2114" s="92">
        <f t="shared" si="33"/>
        <v>15548.9</v>
      </c>
      <c r="F2114" s="95" t="s">
        <v>18</v>
      </c>
    </row>
    <row r="2115" spans="1:6">
      <c r="A2115" s="79">
        <v>45261</v>
      </c>
      <c r="B2115" s="97">
        <v>0.56901620366666661</v>
      </c>
      <c r="C2115" s="95">
        <v>2</v>
      </c>
      <c r="D2115" s="98">
        <v>127.45</v>
      </c>
      <c r="E2115" s="92">
        <f t="shared" si="33"/>
        <v>254.9</v>
      </c>
      <c r="F2115" s="95" t="s">
        <v>18</v>
      </c>
    </row>
    <row r="2116" spans="1:6">
      <c r="A2116" s="79">
        <v>45261</v>
      </c>
      <c r="B2116" s="97">
        <v>0.56901620366666661</v>
      </c>
      <c r="C2116" s="95">
        <v>2</v>
      </c>
      <c r="D2116" s="98">
        <v>127.45</v>
      </c>
      <c r="E2116" s="92">
        <f t="shared" si="33"/>
        <v>254.9</v>
      </c>
      <c r="F2116" s="95" t="s">
        <v>18</v>
      </c>
    </row>
    <row r="2117" spans="1:6">
      <c r="A2117" s="79">
        <v>45261</v>
      </c>
      <c r="B2117" s="97">
        <v>0.5698495366666666</v>
      </c>
      <c r="C2117" s="95">
        <v>2</v>
      </c>
      <c r="D2117" s="98">
        <v>127.45</v>
      </c>
      <c r="E2117" s="92">
        <f t="shared" si="33"/>
        <v>254.9</v>
      </c>
      <c r="F2117" s="95" t="s">
        <v>18</v>
      </c>
    </row>
    <row r="2118" spans="1:6">
      <c r="A2118" s="79">
        <v>45261</v>
      </c>
      <c r="B2118" s="97">
        <v>0.5698495366666666</v>
      </c>
      <c r="C2118" s="95">
        <v>2</v>
      </c>
      <c r="D2118" s="98">
        <v>127.45</v>
      </c>
      <c r="E2118" s="92">
        <f t="shared" si="33"/>
        <v>254.9</v>
      </c>
      <c r="F2118" s="95" t="s">
        <v>18</v>
      </c>
    </row>
    <row r="2119" spans="1:6">
      <c r="A2119" s="79">
        <v>45261</v>
      </c>
      <c r="B2119" s="97">
        <v>0.5698495366666666</v>
      </c>
      <c r="C2119" s="95">
        <v>4</v>
      </c>
      <c r="D2119" s="98">
        <v>127.45</v>
      </c>
      <c r="E2119" s="92">
        <f t="shared" si="33"/>
        <v>509.8</v>
      </c>
      <c r="F2119" s="95" t="s">
        <v>18</v>
      </c>
    </row>
    <row r="2120" spans="1:6">
      <c r="A2120" s="79">
        <v>45261</v>
      </c>
      <c r="B2120" s="97">
        <v>0.57265046266666664</v>
      </c>
      <c r="C2120" s="95">
        <v>4</v>
      </c>
      <c r="D2120" s="98">
        <v>127.45</v>
      </c>
      <c r="E2120" s="92">
        <f t="shared" si="33"/>
        <v>509.8</v>
      </c>
      <c r="F2120" s="95" t="s">
        <v>18</v>
      </c>
    </row>
    <row r="2121" spans="1:6">
      <c r="A2121" s="79">
        <v>45261</v>
      </c>
      <c r="B2121" s="97">
        <v>0.57265046266666664</v>
      </c>
      <c r="C2121" s="95">
        <v>160</v>
      </c>
      <c r="D2121" s="98">
        <v>127.45</v>
      </c>
      <c r="E2121" s="92">
        <f t="shared" si="33"/>
        <v>20392</v>
      </c>
      <c r="F2121" s="95" t="s">
        <v>18</v>
      </c>
    </row>
    <row r="2122" spans="1:6">
      <c r="A2122" s="79">
        <v>45261</v>
      </c>
      <c r="B2122" s="97">
        <v>0.57327546266666662</v>
      </c>
      <c r="C2122" s="95">
        <v>2</v>
      </c>
      <c r="D2122" s="98">
        <v>127.5</v>
      </c>
      <c r="E2122" s="92">
        <f t="shared" si="33"/>
        <v>255</v>
      </c>
      <c r="F2122" s="95" t="s">
        <v>18</v>
      </c>
    </row>
    <row r="2123" spans="1:6">
      <c r="A2123" s="79">
        <v>45261</v>
      </c>
      <c r="B2123" s="97">
        <v>0.57327546266666662</v>
      </c>
      <c r="C2123" s="95">
        <v>2</v>
      </c>
      <c r="D2123" s="98">
        <v>127.5</v>
      </c>
      <c r="E2123" s="92">
        <f t="shared" si="33"/>
        <v>255</v>
      </c>
      <c r="F2123" s="95" t="s">
        <v>18</v>
      </c>
    </row>
    <row r="2124" spans="1:6">
      <c r="A2124" s="79">
        <v>45261</v>
      </c>
      <c r="B2124" s="97">
        <v>0.57327546266666662</v>
      </c>
      <c r="C2124" s="95">
        <v>2</v>
      </c>
      <c r="D2124" s="98">
        <v>127.5</v>
      </c>
      <c r="E2124" s="92">
        <f t="shared" si="33"/>
        <v>255</v>
      </c>
      <c r="F2124" s="95" t="s">
        <v>18</v>
      </c>
    </row>
    <row r="2125" spans="1:6">
      <c r="A2125" s="79">
        <v>45261</v>
      </c>
      <c r="B2125" s="97">
        <v>0.57327546266666662</v>
      </c>
      <c r="C2125" s="95">
        <v>3</v>
      </c>
      <c r="D2125" s="98">
        <v>127.5</v>
      </c>
      <c r="E2125" s="92">
        <f t="shared" si="33"/>
        <v>382.5</v>
      </c>
      <c r="F2125" s="95" t="s">
        <v>18</v>
      </c>
    </row>
    <row r="2126" spans="1:6">
      <c r="A2126" s="79">
        <v>45261</v>
      </c>
      <c r="B2126" s="97">
        <v>0.57442129566666666</v>
      </c>
      <c r="C2126" s="95">
        <v>278</v>
      </c>
      <c r="D2126" s="98">
        <v>127.45</v>
      </c>
      <c r="E2126" s="92">
        <f t="shared" si="33"/>
        <v>35431.1</v>
      </c>
      <c r="F2126" s="95" t="s">
        <v>18</v>
      </c>
    </row>
    <row r="2127" spans="1:6">
      <c r="A2127" s="79">
        <v>45261</v>
      </c>
      <c r="B2127" s="97">
        <v>0.57594907366666659</v>
      </c>
      <c r="C2127" s="95">
        <v>2</v>
      </c>
      <c r="D2127" s="98">
        <v>127.4</v>
      </c>
      <c r="E2127" s="92">
        <f t="shared" si="33"/>
        <v>254.8</v>
      </c>
      <c r="F2127" s="95" t="s">
        <v>18</v>
      </c>
    </row>
    <row r="2128" spans="1:6">
      <c r="A2128" s="79">
        <v>45261</v>
      </c>
      <c r="B2128" s="97">
        <v>0.57594907366666659</v>
      </c>
      <c r="C2128" s="95">
        <v>3</v>
      </c>
      <c r="D2128" s="98">
        <v>127.4</v>
      </c>
      <c r="E2128" s="92">
        <f t="shared" si="33"/>
        <v>382.20000000000005</v>
      </c>
      <c r="F2128" s="95" t="s">
        <v>18</v>
      </c>
    </row>
    <row r="2129" spans="1:6">
      <c r="A2129" s="79">
        <v>45261</v>
      </c>
      <c r="B2129" s="97">
        <v>0.57594907366666659</v>
      </c>
      <c r="C2129" s="95">
        <v>15</v>
      </c>
      <c r="D2129" s="98">
        <v>127.4</v>
      </c>
      <c r="E2129" s="92">
        <f t="shared" si="33"/>
        <v>1911</v>
      </c>
      <c r="F2129" s="95" t="s">
        <v>18</v>
      </c>
    </row>
    <row r="2130" spans="1:6">
      <c r="A2130" s="79">
        <v>45261</v>
      </c>
      <c r="B2130" s="97">
        <v>0.57594907366666659</v>
      </c>
      <c r="C2130" s="95">
        <v>38</v>
      </c>
      <c r="D2130" s="98">
        <v>127.4</v>
      </c>
      <c r="E2130" s="92">
        <f t="shared" si="33"/>
        <v>4841.2</v>
      </c>
      <c r="F2130" s="95" t="s">
        <v>18</v>
      </c>
    </row>
    <row r="2131" spans="1:6">
      <c r="A2131" s="79">
        <v>45261</v>
      </c>
      <c r="B2131" s="97">
        <v>0.57855324066666658</v>
      </c>
      <c r="C2131" s="95">
        <v>2</v>
      </c>
      <c r="D2131" s="98">
        <v>127.35</v>
      </c>
      <c r="E2131" s="92">
        <f t="shared" si="33"/>
        <v>254.7</v>
      </c>
      <c r="F2131" s="95" t="s">
        <v>18</v>
      </c>
    </row>
    <row r="2132" spans="1:6">
      <c r="A2132" s="79">
        <v>45261</v>
      </c>
      <c r="B2132" s="97">
        <v>0.57855324066666658</v>
      </c>
      <c r="C2132" s="95">
        <v>2</v>
      </c>
      <c r="D2132" s="98">
        <v>127.4</v>
      </c>
      <c r="E2132" s="92">
        <f t="shared" ref="E2132:E2195" si="34">C2132*D2132</f>
        <v>254.8</v>
      </c>
      <c r="F2132" s="95" t="s">
        <v>18</v>
      </c>
    </row>
    <row r="2133" spans="1:6">
      <c r="A2133" s="79">
        <v>45261</v>
      </c>
      <c r="B2133" s="97">
        <v>0.57855324066666658</v>
      </c>
      <c r="C2133" s="95">
        <v>2</v>
      </c>
      <c r="D2133" s="98">
        <v>127.4</v>
      </c>
      <c r="E2133" s="92">
        <f t="shared" si="34"/>
        <v>254.8</v>
      </c>
      <c r="F2133" s="95" t="s">
        <v>18</v>
      </c>
    </row>
    <row r="2134" spans="1:6">
      <c r="A2134" s="79">
        <v>45261</v>
      </c>
      <c r="B2134" s="97">
        <v>0.57855324066666658</v>
      </c>
      <c r="C2134" s="95">
        <v>3</v>
      </c>
      <c r="D2134" s="98">
        <v>127.35</v>
      </c>
      <c r="E2134" s="92">
        <f t="shared" si="34"/>
        <v>382.04999999999995</v>
      </c>
      <c r="F2134" s="95" t="s">
        <v>18</v>
      </c>
    </row>
    <row r="2135" spans="1:6">
      <c r="A2135" s="79">
        <v>45261</v>
      </c>
      <c r="B2135" s="97">
        <v>0.57855324066666658</v>
      </c>
      <c r="C2135" s="95">
        <v>133</v>
      </c>
      <c r="D2135" s="98">
        <v>127.35</v>
      </c>
      <c r="E2135" s="92">
        <f t="shared" si="34"/>
        <v>16937.55</v>
      </c>
      <c r="F2135" s="95" t="s">
        <v>18</v>
      </c>
    </row>
    <row r="2136" spans="1:6">
      <c r="A2136" s="79">
        <v>45261</v>
      </c>
      <c r="B2136" s="97">
        <v>0.57855324066666658</v>
      </c>
      <c r="C2136" s="95">
        <v>145</v>
      </c>
      <c r="D2136" s="98">
        <v>127.4</v>
      </c>
      <c r="E2136" s="92">
        <f t="shared" si="34"/>
        <v>18473</v>
      </c>
      <c r="F2136" s="95" t="s">
        <v>18</v>
      </c>
    </row>
    <row r="2137" spans="1:6">
      <c r="A2137" s="79">
        <v>45261</v>
      </c>
      <c r="B2137" s="97">
        <v>0.57934027766666663</v>
      </c>
      <c r="C2137" s="95">
        <v>2</v>
      </c>
      <c r="D2137" s="98">
        <v>127.35</v>
      </c>
      <c r="E2137" s="92">
        <f t="shared" si="34"/>
        <v>254.7</v>
      </c>
      <c r="F2137" s="95" t="s">
        <v>18</v>
      </c>
    </row>
    <row r="2138" spans="1:6">
      <c r="A2138" s="79">
        <v>45261</v>
      </c>
      <c r="B2138" s="97">
        <v>0.57934027766666663</v>
      </c>
      <c r="C2138" s="95">
        <v>3</v>
      </c>
      <c r="D2138" s="98">
        <v>127.35</v>
      </c>
      <c r="E2138" s="92">
        <f t="shared" si="34"/>
        <v>382.04999999999995</v>
      </c>
      <c r="F2138" s="95" t="s">
        <v>18</v>
      </c>
    </row>
    <row r="2139" spans="1:6">
      <c r="A2139" s="79">
        <v>45261</v>
      </c>
      <c r="B2139" s="97">
        <v>0.57934027766666663</v>
      </c>
      <c r="C2139" s="95">
        <v>3</v>
      </c>
      <c r="D2139" s="98">
        <v>127.35</v>
      </c>
      <c r="E2139" s="92">
        <f t="shared" si="34"/>
        <v>382.04999999999995</v>
      </c>
      <c r="F2139" s="95" t="s">
        <v>18</v>
      </c>
    </row>
    <row r="2140" spans="1:6">
      <c r="A2140" s="79">
        <v>45261</v>
      </c>
      <c r="B2140" s="97">
        <v>0.58280092566666664</v>
      </c>
      <c r="C2140" s="95">
        <v>2</v>
      </c>
      <c r="D2140" s="98">
        <v>127.4</v>
      </c>
      <c r="E2140" s="92">
        <f t="shared" si="34"/>
        <v>254.8</v>
      </c>
      <c r="F2140" s="95" t="s">
        <v>18</v>
      </c>
    </row>
    <row r="2141" spans="1:6">
      <c r="A2141" s="79">
        <v>45261</v>
      </c>
      <c r="B2141" s="97">
        <v>0.58280092566666664</v>
      </c>
      <c r="C2141" s="95">
        <v>141</v>
      </c>
      <c r="D2141" s="98">
        <v>127.4</v>
      </c>
      <c r="E2141" s="92">
        <f t="shared" si="34"/>
        <v>17963.400000000001</v>
      </c>
      <c r="F2141" s="95" t="s">
        <v>18</v>
      </c>
    </row>
    <row r="2142" spans="1:6">
      <c r="A2142" s="79">
        <v>45261</v>
      </c>
      <c r="B2142" s="97">
        <v>0.58347222166666668</v>
      </c>
      <c r="C2142" s="95">
        <v>2</v>
      </c>
      <c r="D2142" s="98">
        <v>127.4</v>
      </c>
      <c r="E2142" s="92">
        <f t="shared" si="34"/>
        <v>254.8</v>
      </c>
      <c r="F2142" s="95" t="s">
        <v>18</v>
      </c>
    </row>
    <row r="2143" spans="1:6">
      <c r="A2143" s="79">
        <v>45261</v>
      </c>
      <c r="B2143" s="97">
        <v>0.58347222166666668</v>
      </c>
      <c r="C2143" s="95">
        <v>2</v>
      </c>
      <c r="D2143" s="98">
        <v>127.4</v>
      </c>
      <c r="E2143" s="92">
        <f t="shared" si="34"/>
        <v>254.8</v>
      </c>
      <c r="F2143" s="95" t="s">
        <v>18</v>
      </c>
    </row>
    <row r="2144" spans="1:6">
      <c r="A2144" s="79">
        <v>45261</v>
      </c>
      <c r="B2144" s="97">
        <v>0.58347222166666668</v>
      </c>
      <c r="C2144" s="95">
        <v>2</v>
      </c>
      <c r="D2144" s="98">
        <v>127.4</v>
      </c>
      <c r="E2144" s="92">
        <f t="shared" si="34"/>
        <v>254.8</v>
      </c>
      <c r="F2144" s="95" t="s">
        <v>18</v>
      </c>
    </row>
    <row r="2145" spans="1:6">
      <c r="A2145" s="79">
        <v>45261</v>
      </c>
      <c r="B2145" s="97">
        <v>0.58347222166666668</v>
      </c>
      <c r="C2145" s="95">
        <v>3</v>
      </c>
      <c r="D2145" s="98">
        <v>127.4</v>
      </c>
      <c r="E2145" s="92">
        <f t="shared" si="34"/>
        <v>382.20000000000005</v>
      </c>
      <c r="F2145" s="95" t="s">
        <v>18</v>
      </c>
    </row>
    <row r="2146" spans="1:6">
      <c r="A2146" s="79">
        <v>45261</v>
      </c>
      <c r="B2146" s="97">
        <v>0.58347222166666668</v>
      </c>
      <c r="C2146" s="95">
        <v>106</v>
      </c>
      <c r="D2146" s="98">
        <v>127.4</v>
      </c>
      <c r="E2146" s="92">
        <f t="shared" si="34"/>
        <v>13504.400000000001</v>
      </c>
      <c r="F2146" s="95" t="s">
        <v>18</v>
      </c>
    </row>
    <row r="2147" spans="1:6">
      <c r="A2147" s="79">
        <v>45261</v>
      </c>
      <c r="B2147" s="97">
        <v>0.58546296266666664</v>
      </c>
      <c r="C2147" s="95">
        <v>2</v>
      </c>
      <c r="D2147" s="98">
        <v>127.4</v>
      </c>
      <c r="E2147" s="92">
        <f t="shared" si="34"/>
        <v>254.8</v>
      </c>
      <c r="F2147" s="95" t="s">
        <v>18</v>
      </c>
    </row>
    <row r="2148" spans="1:6">
      <c r="A2148" s="79">
        <v>45261</v>
      </c>
      <c r="B2148" s="97">
        <v>0.58546296266666664</v>
      </c>
      <c r="C2148" s="95">
        <v>3</v>
      </c>
      <c r="D2148" s="98">
        <v>127.4</v>
      </c>
      <c r="E2148" s="92">
        <f t="shared" si="34"/>
        <v>382.20000000000005</v>
      </c>
      <c r="F2148" s="95" t="s">
        <v>18</v>
      </c>
    </row>
    <row r="2149" spans="1:6">
      <c r="A2149" s="79">
        <v>45261</v>
      </c>
      <c r="B2149" s="97">
        <v>0.58546296266666664</v>
      </c>
      <c r="C2149" s="95">
        <v>3</v>
      </c>
      <c r="D2149" s="98">
        <v>127.4</v>
      </c>
      <c r="E2149" s="92">
        <f t="shared" si="34"/>
        <v>382.20000000000005</v>
      </c>
      <c r="F2149" s="95" t="s">
        <v>18</v>
      </c>
    </row>
    <row r="2150" spans="1:6">
      <c r="A2150" s="79">
        <v>45261</v>
      </c>
      <c r="B2150" s="97">
        <v>0.58546296266666664</v>
      </c>
      <c r="C2150" s="95">
        <v>82</v>
      </c>
      <c r="D2150" s="98">
        <v>127.35</v>
      </c>
      <c r="E2150" s="92">
        <f t="shared" si="34"/>
        <v>10442.699999999999</v>
      </c>
      <c r="F2150" s="95" t="s">
        <v>18</v>
      </c>
    </row>
    <row r="2151" spans="1:6">
      <c r="A2151" s="79">
        <v>45261</v>
      </c>
      <c r="B2151" s="97">
        <v>0.58546296266666664</v>
      </c>
      <c r="C2151" s="95">
        <v>126</v>
      </c>
      <c r="D2151" s="98">
        <v>127.4</v>
      </c>
      <c r="E2151" s="92">
        <f t="shared" si="34"/>
        <v>16052.400000000001</v>
      </c>
      <c r="F2151" s="95" t="s">
        <v>18</v>
      </c>
    </row>
    <row r="2152" spans="1:6">
      <c r="A2152" s="79">
        <v>45261</v>
      </c>
      <c r="B2152" s="97">
        <v>0.58601851766666668</v>
      </c>
      <c r="C2152" s="95">
        <v>2</v>
      </c>
      <c r="D2152" s="98">
        <v>127.4</v>
      </c>
      <c r="E2152" s="92">
        <f t="shared" si="34"/>
        <v>254.8</v>
      </c>
      <c r="F2152" s="95" t="s">
        <v>18</v>
      </c>
    </row>
    <row r="2153" spans="1:6">
      <c r="A2153" s="79">
        <v>45261</v>
      </c>
      <c r="B2153" s="97">
        <v>0.58783564766666663</v>
      </c>
      <c r="C2153" s="95">
        <v>9</v>
      </c>
      <c r="D2153" s="98">
        <v>127.4</v>
      </c>
      <c r="E2153" s="92">
        <f t="shared" si="34"/>
        <v>1146.6000000000001</v>
      </c>
      <c r="F2153" s="95" t="s">
        <v>18</v>
      </c>
    </row>
    <row r="2154" spans="1:6">
      <c r="A2154" s="79">
        <v>45261</v>
      </c>
      <c r="B2154" s="97">
        <v>0.58848379566666664</v>
      </c>
      <c r="C2154" s="95">
        <v>2</v>
      </c>
      <c r="D2154" s="98">
        <v>127.4</v>
      </c>
      <c r="E2154" s="92">
        <f t="shared" si="34"/>
        <v>254.8</v>
      </c>
      <c r="F2154" s="95" t="s">
        <v>18</v>
      </c>
    </row>
    <row r="2155" spans="1:6">
      <c r="A2155" s="79">
        <v>45261</v>
      </c>
      <c r="B2155" s="97">
        <v>0.58848379566666664</v>
      </c>
      <c r="C2155" s="95">
        <v>4</v>
      </c>
      <c r="D2155" s="98">
        <v>127.4</v>
      </c>
      <c r="E2155" s="92">
        <f t="shared" si="34"/>
        <v>509.6</v>
      </c>
      <c r="F2155" s="95" t="s">
        <v>18</v>
      </c>
    </row>
    <row r="2156" spans="1:6">
      <c r="A2156" s="79">
        <v>45261</v>
      </c>
      <c r="B2156" s="97">
        <v>0.58848379566666664</v>
      </c>
      <c r="C2156" s="95">
        <v>439</v>
      </c>
      <c r="D2156" s="98">
        <v>127.4</v>
      </c>
      <c r="E2156" s="92">
        <f t="shared" si="34"/>
        <v>55928.600000000006</v>
      </c>
      <c r="F2156" s="95" t="s">
        <v>18</v>
      </c>
    </row>
    <row r="2157" spans="1:6">
      <c r="A2157" s="79">
        <v>45261</v>
      </c>
      <c r="B2157" s="97">
        <v>0.59179398066666666</v>
      </c>
      <c r="C2157" s="95">
        <v>79</v>
      </c>
      <c r="D2157" s="98">
        <v>127.4</v>
      </c>
      <c r="E2157" s="92">
        <f t="shared" si="34"/>
        <v>10064.6</v>
      </c>
      <c r="F2157" s="95" t="s">
        <v>18</v>
      </c>
    </row>
    <row r="2158" spans="1:6">
      <c r="A2158" s="79">
        <v>45261</v>
      </c>
      <c r="B2158" s="97">
        <v>0.59240740666666658</v>
      </c>
      <c r="C2158" s="95">
        <v>2</v>
      </c>
      <c r="D2158" s="98">
        <v>127.35</v>
      </c>
      <c r="E2158" s="92">
        <f t="shared" si="34"/>
        <v>254.7</v>
      </c>
      <c r="F2158" s="95" t="s">
        <v>18</v>
      </c>
    </row>
    <row r="2159" spans="1:6">
      <c r="A2159" s="79">
        <v>45261</v>
      </c>
      <c r="B2159" s="97">
        <v>0.59240740666666658</v>
      </c>
      <c r="C2159" s="95">
        <v>2</v>
      </c>
      <c r="D2159" s="98">
        <v>127.35</v>
      </c>
      <c r="E2159" s="92">
        <f t="shared" si="34"/>
        <v>254.7</v>
      </c>
      <c r="F2159" s="95" t="s">
        <v>18</v>
      </c>
    </row>
    <row r="2160" spans="1:6">
      <c r="A2160" s="79">
        <v>45261</v>
      </c>
      <c r="B2160" s="97">
        <v>0.59240740666666658</v>
      </c>
      <c r="C2160" s="95">
        <v>2</v>
      </c>
      <c r="D2160" s="98">
        <v>127.35</v>
      </c>
      <c r="E2160" s="92">
        <f t="shared" si="34"/>
        <v>254.7</v>
      </c>
      <c r="F2160" s="95" t="s">
        <v>18</v>
      </c>
    </row>
    <row r="2161" spans="1:6">
      <c r="A2161" s="79">
        <v>45261</v>
      </c>
      <c r="B2161" s="97">
        <v>0.59240740666666658</v>
      </c>
      <c r="C2161" s="95">
        <v>3</v>
      </c>
      <c r="D2161" s="98">
        <v>127.35</v>
      </c>
      <c r="E2161" s="92">
        <f t="shared" si="34"/>
        <v>382.04999999999995</v>
      </c>
      <c r="F2161" s="95" t="s">
        <v>18</v>
      </c>
    </row>
    <row r="2162" spans="1:6">
      <c r="A2162" s="79">
        <v>45261</v>
      </c>
      <c r="B2162" s="97">
        <v>0.59240740666666658</v>
      </c>
      <c r="C2162" s="95">
        <v>133</v>
      </c>
      <c r="D2162" s="98">
        <v>127.35</v>
      </c>
      <c r="E2162" s="92">
        <f t="shared" si="34"/>
        <v>16937.55</v>
      </c>
      <c r="F2162" s="95" t="s">
        <v>18</v>
      </c>
    </row>
    <row r="2163" spans="1:6">
      <c r="A2163" s="79">
        <v>45261</v>
      </c>
      <c r="B2163" s="97">
        <v>0.59413194366666666</v>
      </c>
      <c r="C2163" s="95">
        <v>4</v>
      </c>
      <c r="D2163" s="98">
        <v>127.35</v>
      </c>
      <c r="E2163" s="92">
        <f t="shared" si="34"/>
        <v>509.4</v>
      </c>
      <c r="F2163" s="95" t="s">
        <v>18</v>
      </c>
    </row>
    <row r="2164" spans="1:6">
      <c r="A2164" s="79">
        <v>45261</v>
      </c>
      <c r="B2164" s="97">
        <v>0.59782407366666668</v>
      </c>
      <c r="C2164" s="95">
        <v>2</v>
      </c>
      <c r="D2164" s="98">
        <v>127.35</v>
      </c>
      <c r="E2164" s="92">
        <f t="shared" si="34"/>
        <v>254.7</v>
      </c>
      <c r="F2164" s="95" t="s">
        <v>18</v>
      </c>
    </row>
    <row r="2165" spans="1:6">
      <c r="A2165" s="79">
        <v>45261</v>
      </c>
      <c r="B2165" s="97">
        <v>0.59782407366666668</v>
      </c>
      <c r="C2165" s="95">
        <v>3</v>
      </c>
      <c r="D2165" s="98">
        <v>127.35</v>
      </c>
      <c r="E2165" s="92">
        <f t="shared" si="34"/>
        <v>382.04999999999995</v>
      </c>
      <c r="F2165" s="95" t="s">
        <v>18</v>
      </c>
    </row>
    <row r="2166" spans="1:6">
      <c r="A2166" s="79">
        <v>45261</v>
      </c>
      <c r="B2166" s="97">
        <v>0.59782407366666668</v>
      </c>
      <c r="C2166" s="95">
        <v>41</v>
      </c>
      <c r="D2166" s="98">
        <v>127.35</v>
      </c>
      <c r="E2166" s="92">
        <f t="shared" si="34"/>
        <v>5221.3499999999995</v>
      </c>
      <c r="F2166" s="95" t="s">
        <v>18</v>
      </c>
    </row>
    <row r="2167" spans="1:6">
      <c r="A2167" s="79">
        <v>45261</v>
      </c>
      <c r="B2167" s="97">
        <v>0.59782407366666668</v>
      </c>
      <c r="C2167" s="95">
        <v>50</v>
      </c>
      <c r="D2167" s="98">
        <v>127.35</v>
      </c>
      <c r="E2167" s="92">
        <f t="shared" si="34"/>
        <v>6367.5</v>
      </c>
      <c r="F2167" s="95" t="s">
        <v>18</v>
      </c>
    </row>
    <row r="2168" spans="1:6">
      <c r="A2168" s="79">
        <v>45261</v>
      </c>
      <c r="B2168" s="97">
        <v>0.59782407366666668</v>
      </c>
      <c r="C2168" s="95">
        <v>52</v>
      </c>
      <c r="D2168" s="98">
        <v>127.35</v>
      </c>
      <c r="E2168" s="92">
        <f t="shared" si="34"/>
        <v>6622.2</v>
      </c>
      <c r="F2168" s="95" t="s">
        <v>18</v>
      </c>
    </row>
    <row r="2169" spans="1:6">
      <c r="A2169" s="79">
        <v>45261</v>
      </c>
      <c r="B2169" s="97">
        <v>0.59782407366666668</v>
      </c>
      <c r="C2169" s="95">
        <v>62</v>
      </c>
      <c r="D2169" s="98">
        <v>127.35</v>
      </c>
      <c r="E2169" s="92">
        <f t="shared" si="34"/>
        <v>7895.7</v>
      </c>
      <c r="F2169" s="95" t="s">
        <v>18</v>
      </c>
    </row>
    <row r="2170" spans="1:6">
      <c r="A2170" s="79">
        <v>45261</v>
      </c>
      <c r="B2170" s="97">
        <v>0.59782407366666668</v>
      </c>
      <c r="C2170" s="95">
        <v>67</v>
      </c>
      <c r="D2170" s="98">
        <v>127.35</v>
      </c>
      <c r="E2170" s="92">
        <f t="shared" si="34"/>
        <v>8532.4499999999989</v>
      </c>
      <c r="F2170" s="95" t="s">
        <v>18</v>
      </c>
    </row>
    <row r="2171" spans="1:6">
      <c r="A2171" s="79">
        <v>45261</v>
      </c>
      <c r="B2171" s="97">
        <v>0.59782407366666668</v>
      </c>
      <c r="C2171" s="95">
        <v>79</v>
      </c>
      <c r="D2171" s="98">
        <v>127.35</v>
      </c>
      <c r="E2171" s="92">
        <f t="shared" si="34"/>
        <v>10060.65</v>
      </c>
      <c r="F2171" s="95" t="s">
        <v>18</v>
      </c>
    </row>
    <row r="2172" spans="1:6">
      <c r="A2172" s="79">
        <v>45261</v>
      </c>
      <c r="B2172" s="97">
        <v>0.59782407366666668</v>
      </c>
      <c r="C2172" s="95">
        <v>82</v>
      </c>
      <c r="D2172" s="98">
        <v>127.35</v>
      </c>
      <c r="E2172" s="92">
        <f t="shared" si="34"/>
        <v>10442.699999999999</v>
      </c>
      <c r="F2172" s="95" t="s">
        <v>18</v>
      </c>
    </row>
    <row r="2173" spans="1:6">
      <c r="A2173" s="79">
        <v>45261</v>
      </c>
      <c r="B2173" s="97">
        <v>0.59782407366666668</v>
      </c>
      <c r="C2173" s="95">
        <v>417</v>
      </c>
      <c r="D2173" s="98">
        <v>127.35</v>
      </c>
      <c r="E2173" s="92">
        <f t="shared" si="34"/>
        <v>53104.95</v>
      </c>
      <c r="F2173" s="95" t="s">
        <v>18</v>
      </c>
    </row>
    <row r="2174" spans="1:6">
      <c r="A2174" s="79">
        <v>45261</v>
      </c>
      <c r="B2174" s="97">
        <v>0.59812499966666666</v>
      </c>
      <c r="C2174" s="95">
        <v>2</v>
      </c>
      <c r="D2174" s="98">
        <v>127.3</v>
      </c>
      <c r="E2174" s="92">
        <f t="shared" si="34"/>
        <v>254.6</v>
      </c>
      <c r="F2174" s="95" t="s">
        <v>18</v>
      </c>
    </row>
    <row r="2175" spans="1:6">
      <c r="A2175" s="79">
        <v>45261</v>
      </c>
      <c r="B2175" s="97">
        <v>0.59812499966666666</v>
      </c>
      <c r="C2175" s="95">
        <v>2</v>
      </c>
      <c r="D2175" s="98">
        <v>127.3</v>
      </c>
      <c r="E2175" s="92">
        <f t="shared" si="34"/>
        <v>254.6</v>
      </c>
      <c r="F2175" s="95" t="s">
        <v>18</v>
      </c>
    </row>
    <row r="2176" spans="1:6">
      <c r="A2176" s="79">
        <v>45261</v>
      </c>
      <c r="B2176" s="97">
        <v>0.59812499966666666</v>
      </c>
      <c r="C2176" s="95">
        <v>3</v>
      </c>
      <c r="D2176" s="98">
        <v>127.3</v>
      </c>
      <c r="E2176" s="92">
        <f t="shared" si="34"/>
        <v>381.9</v>
      </c>
      <c r="F2176" s="95" t="s">
        <v>18</v>
      </c>
    </row>
    <row r="2177" spans="1:6">
      <c r="A2177" s="79">
        <v>45261</v>
      </c>
      <c r="B2177" s="97">
        <v>0.60056712966666659</v>
      </c>
      <c r="C2177" s="95">
        <v>3</v>
      </c>
      <c r="D2177" s="98">
        <v>127.3</v>
      </c>
      <c r="E2177" s="92">
        <f t="shared" si="34"/>
        <v>381.9</v>
      </c>
      <c r="F2177" s="95" t="s">
        <v>18</v>
      </c>
    </row>
    <row r="2178" spans="1:6">
      <c r="A2178" s="79">
        <v>45261</v>
      </c>
      <c r="B2178" s="97">
        <v>0.60070601766666665</v>
      </c>
      <c r="C2178" s="95">
        <v>24</v>
      </c>
      <c r="D2178" s="98">
        <v>127.3</v>
      </c>
      <c r="E2178" s="92">
        <f t="shared" si="34"/>
        <v>3055.2</v>
      </c>
      <c r="F2178" s="95" t="s">
        <v>18</v>
      </c>
    </row>
    <row r="2179" spans="1:6">
      <c r="A2179" s="79">
        <v>45261</v>
      </c>
      <c r="B2179" s="97">
        <v>0.60136574066666659</v>
      </c>
      <c r="C2179" s="95">
        <v>23</v>
      </c>
      <c r="D2179" s="98">
        <v>127.3</v>
      </c>
      <c r="E2179" s="92">
        <f t="shared" si="34"/>
        <v>2927.9</v>
      </c>
      <c r="F2179" s="95" t="s">
        <v>18</v>
      </c>
    </row>
    <row r="2180" spans="1:6">
      <c r="A2180" s="79">
        <v>45261</v>
      </c>
      <c r="B2180" s="97">
        <v>0.60486111066666659</v>
      </c>
      <c r="C2180" s="95">
        <v>2</v>
      </c>
      <c r="D2180" s="98">
        <v>127.35</v>
      </c>
      <c r="E2180" s="92">
        <f t="shared" si="34"/>
        <v>254.7</v>
      </c>
      <c r="F2180" s="95" t="s">
        <v>18</v>
      </c>
    </row>
    <row r="2181" spans="1:6">
      <c r="A2181" s="79">
        <v>45261</v>
      </c>
      <c r="B2181" s="97">
        <v>0.60486111066666659</v>
      </c>
      <c r="C2181" s="95">
        <v>3</v>
      </c>
      <c r="D2181" s="98">
        <v>127.35</v>
      </c>
      <c r="E2181" s="92">
        <f t="shared" si="34"/>
        <v>382.04999999999995</v>
      </c>
      <c r="F2181" s="95" t="s">
        <v>18</v>
      </c>
    </row>
    <row r="2182" spans="1:6">
      <c r="A2182" s="79">
        <v>45261</v>
      </c>
      <c r="B2182" s="97">
        <v>0.60486111066666659</v>
      </c>
      <c r="C2182" s="95">
        <v>3</v>
      </c>
      <c r="D2182" s="98">
        <v>127.35</v>
      </c>
      <c r="E2182" s="92">
        <f t="shared" si="34"/>
        <v>382.04999999999995</v>
      </c>
      <c r="F2182" s="95" t="s">
        <v>18</v>
      </c>
    </row>
    <row r="2183" spans="1:6">
      <c r="A2183" s="79">
        <v>45261</v>
      </c>
      <c r="B2183" s="97">
        <v>0.60486111066666659</v>
      </c>
      <c r="C2183" s="95">
        <v>50</v>
      </c>
      <c r="D2183" s="98">
        <v>127.35</v>
      </c>
      <c r="E2183" s="92">
        <f t="shared" si="34"/>
        <v>6367.5</v>
      </c>
      <c r="F2183" s="95" t="s">
        <v>18</v>
      </c>
    </row>
    <row r="2184" spans="1:6">
      <c r="A2184" s="79">
        <v>45261</v>
      </c>
      <c r="B2184" s="97">
        <v>0.60486111066666659</v>
      </c>
      <c r="C2184" s="95">
        <v>79</v>
      </c>
      <c r="D2184" s="98">
        <v>127.35</v>
      </c>
      <c r="E2184" s="92">
        <f t="shared" si="34"/>
        <v>10060.65</v>
      </c>
      <c r="F2184" s="95" t="s">
        <v>18</v>
      </c>
    </row>
    <row r="2185" spans="1:6">
      <c r="A2185" s="79">
        <v>45261</v>
      </c>
      <c r="B2185" s="97">
        <v>0.60504629566666668</v>
      </c>
      <c r="C2185" s="95">
        <v>2</v>
      </c>
      <c r="D2185" s="98">
        <v>127.3</v>
      </c>
      <c r="E2185" s="92">
        <f t="shared" si="34"/>
        <v>254.6</v>
      </c>
      <c r="F2185" s="95" t="s">
        <v>18</v>
      </c>
    </row>
    <row r="2186" spans="1:6">
      <c r="A2186" s="79">
        <v>45261</v>
      </c>
      <c r="B2186" s="97">
        <v>0.60504629566666668</v>
      </c>
      <c r="C2186" s="95">
        <v>2</v>
      </c>
      <c r="D2186" s="98">
        <v>127.3</v>
      </c>
      <c r="E2186" s="92">
        <f t="shared" si="34"/>
        <v>254.6</v>
      </c>
      <c r="F2186" s="95" t="s">
        <v>18</v>
      </c>
    </row>
    <row r="2187" spans="1:6">
      <c r="A2187" s="79">
        <v>45261</v>
      </c>
      <c r="B2187" s="97">
        <v>0.60623842566666664</v>
      </c>
      <c r="C2187" s="95">
        <v>3</v>
      </c>
      <c r="D2187" s="98">
        <v>127.25</v>
      </c>
      <c r="E2187" s="92">
        <f t="shared" si="34"/>
        <v>381.75</v>
      </c>
      <c r="F2187" s="95" t="s">
        <v>18</v>
      </c>
    </row>
    <row r="2188" spans="1:6">
      <c r="A2188" s="79">
        <v>45261</v>
      </c>
      <c r="B2188" s="97">
        <v>0.60623842566666664</v>
      </c>
      <c r="C2188" s="95">
        <v>3</v>
      </c>
      <c r="D2188" s="98">
        <v>127.25</v>
      </c>
      <c r="E2188" s="92">
        <f t="shared" si="34"/>
        <v>381.75</v>
      </c>
      <c r="F2188" s="95" t="s">
        <v>18</v>
      </c>
    </row>
    <row r="2189" spans="1:6">
      <c r="A2189" s="79">
        <v>45261</v>
      </c>
      <c r="B2189" s="97">
        <v>0.60623842566666664</v>
      </c>
      <c r="C2189" s="95">
        <v>4</v>
      </c>
      <c r="D2189" s="98">
        <v>127.25</v>
      </c>
      <c r="E2189" s="92">
        <f t="shared" si="34"/>
        <v>509</v>
      </c>
      <c r="F2189" s="95" t="s">
        <v>18</v>
      </c>
    </row>
    <row r="2190" spans="1:6">
      <c r="A2190" s="79">
        <v>45261</v>
      </c>
      <c r="B2190" s="97">
        <v>0.60623842566666664</v>
      </c>
      <c r="C2190" s="95">
        <v>66</v>
      </c>
      <c r="D2190" s="98">
        <v>127.25</v>
      </c>
      <c r="E2190" s="92">
        <f t="shared" si="34"/>
        <v>8398.5</v>
      </c>
      <c r="F2190" s="95" t="s">
        <v>18</v>
      </c>
    </row>
    <row r="2191" spans="1:6">
      <c r="A2191" s="79">
        <v>45261</v>
      </c>
      <c r="B2191" s="97">
        <v>0.60792824066666662</v>
      </c>
      <c r="C2191" s="95">
        <v>3</v>
      </c>
      <c r="D2191" s="98">
        <v>127.35</v>
      </c>
      <c r="E2191" s="92">
        <f t="shared" si="34"/>
        <v>382.04999999999995</v>
      </c>
      <c r="F2191" s="95" t="s">
        <v>18</v>
      </c>
    </row>
    <row r="2192" spans="1:6">
      <c r="A2192" s="79">
        <v>45261</v>
      </c>
      <c r="B2192" s="97">
        <v>0.60793981466666658</v>
      </c>
      <c r="C2192" s="95">
        <v>48</v>
      </c>
      <c r="D2192" s="98">
        <v>127.35</v>
      </c>
      <c r="E2192" s="92">
        <f t="shared" si="34"/>
        <v>6112.7999999999993</v>
      </c>
      <c r="F2192" s="95" t="s">
        <v>18</v>
      </c>
    </row>
    <row r="2193" spans="1:6">
      <c r="A2193" s="79">
        <v>45261</v>
      </c>
      <c r="B2193" s="97">
        <v>0.60793981466666658</v>
      </c>
      <c r="C2193" s="95">
        <v>50</v>
      </c>
      <c r="D2193" s="98">
        <v>127.35</v>
      </c>
      <c r="E2193" s="92">
        <f t="shared" si="34"/>
        <v>6367.5</v>
      </c>
      <c r="F2193" s="95" t="s">
        <v>18</v>
      </c>
    </row>
    <row r="2194" spans="1:6">
      <c r="A2194" s="79">
        <v>45261</v>
      </c>
      <c r="B2194" s="97">
        <v>0.60793981466666658</v>
      </c>
      <c r="C2194" s="95">
        <v>52</v>
      </c>
      <c r="D2194" s="98">
        <v>127.35</v>
      </c>
      <c r="E2194" s="92">
        <f t="shared" si="34"/>
        <v>6622.2</v>
      </c>
      <c r="F2194" s="95" t="s">
        <v>18</v>
      </c>
    </row>
    <row r="2195" spans="1:6">
      <c r="A2195" s="79">
        <v>45261</v>
      </c>
      <c r="B2195" s="97">
        <v>0.60793981466666658</v>
      </c>
      <c r="C2195" s="95">
        <v>60</v>
      </c>
      <c r="D2195" s="98">
        <v>127.35</v>
      </c>
      <c r="E2195" s="92">
        <f t="shared" si="34"/>
        <v>7641</v>
      </c>
      <c r="F2195" s="95" t="s">
        <v>18</v>
      </c>
    </row>
    <row r="2196" spans="1:6">
      <c r="A2196" s="79">
        <v>45261</v>
      </c>
      <c r="B2196" s="97">
        <v>0.60793981466666658</v>
      </c>
      <c r="C2196" s="95">
        <v>79</v>
      </c>
      <c r="D2196" s="98">
        <v>127.35</v>
      </c>
      <c r="E2196" s="92">
        <f t="shared" ref="E2196:E2259" si="35">C2196*D2196</f>
        <v>10060.65</v>
      </c>
      <c r="F2196" s="95" t="s">
        <v>18</v>
      </c>
    </row>
    <row r="2197" spans="1:6">
      <c r="A2197" s="79">
        <v>45261</v>
      </c>
      <c r="B2197" s="97">
        <v>0.60793981466666658</v>
      </c>
      <c r="C2197" s="95">
        <v>82</v>
      </c>
      <c r="D2197" s="98">
        <v>127.35</v>
      </c>
      <c r="E2197" s="92">
        <f t="shared" si="35"/>
        <v>10442.699999999999</v>
      </c>
      <c r="F2197" s="95" t="s">
        <v>18</v>
      </c>
    </row>
    <row r="2198" spans="1:6">
      <c r="A2198" s="79">
        <v>45261</v>
      </c>
      <c r="B2198" s="97">
        <v>0.60837962966666659</v>
      </c>
      <c r="C2198" s="95">
        <v>2</v>
      </c>
      <c r="D2198" s="98">
        <v>127.3</v>
      </c>
      <c r="E2198" s="92">
        <f t="shared" si="35"/>
        <v>254.6</v>
      </c>
      <c r="F2198" s="95" t="s">
        <v>18</v>
      </c>
    </row>
    <row r="2199" spans="1:6">
      <c r="A2199" s="79">
        <v>45261</v>
      </c>
      <c r="B2199" s="97">
        <v>0.60837962966666659</v>
      </c>
      <c r="C2199" s="95">
        <v>2</v>
      </c>
      <c r="D2199" s="98">
        <v>127.3</v>
      </c>
      <c r="E2199" s="92">
        <f t="shared" si="35"/>
        <v>254.6</v>
      </c>
      <c r="F2199" s="95" t="s">
        <v>18</v>
      </c>
    </row>
    <row r="2200" spans="1:6">
      <c r="A2200" s="79">
        <v>45261</v>
      </c>
      <c r="B2200" s="97">
        <v>0.60837962966666659</v>
      </c>
      <c r="C2200" s="95">
        <v>2</v>
      </c>
      <c r="D2200" s="98">
        <v>127.3</v>
      </c>
      <c r="E2200" s="92">
        <f t="shared" si="35"/>
        <v>254.6</v>
      </c>
      <c r="F2200" s="95" t="s">
        <v>18</v>
      </c>
    </row>
    <row r="2201" spans="1:6">
      <c r="A2201" s="79">
        <v>45261</v>
      </c>
      <c r="B2201" s="97">
        <v>0.60837962966666659</v>
      </c>
      <c r="C2201" s="95">
        <v>4</v>
      </c>
      <c r="D2201" s="98">
        <v>127.3</v>
      </c>
      <c r="E2201" s="92">
        <f t="shared" si="35"/>
        <v>509.2</v>
      </c>
      <c r="F2201" s="95" t="s">
        <v>18</v>
      </c>
    </row>
    <row r="2202" spans="1:6">
      <c r="A2202" s="79">
        <v>45261</v>
      </c>
      <c r="B2202" s="97">
        <v>0.60837962966666659</v>
      </c>
      <c r="C2202" s="95">
        <v>135</v>
      </c>
      <c r="D2202" s="98">
        <v>127.3</v>
      </c>
      <c r="E2202" s="92">
        <f t="shared" si="35"/>
        <v>17185.5</v>
      </c>
      <c r="F2202" s="95" t="s">
        <v>18</v>
      </c>
    </row>
    <row r="2203" spans="1:6">
      <c r="A2203" s="79">
        <v>45261</v>
      </c>
      <c r="B2203" s="97">
        <v>0.61082175866666666</v>
      </c>
      <c r="C2203" s="95">
        <v>2</v>
      </c>
      <c r="D2203" s="98">
        <v>127.35</v>
      </c>
      <c r="E2203" s="92">
        <f t="shared" si="35"/>
        <v>254.7</v>
      </c>
      <c r="F2203" s="95" t="s">
        <v>18</v>
      </c>
    </row>
    <row r="2204" spans="1:6">
      <c r="A2204" s="79">
        <v>45261</v>
      </c>
      <c r="B2204" s="97">
        <v>0.6124074066666666</v>
      </c>
      <c r="C2204" s="95">
        <v>4</v>
      </c>
      <c r="D2204" s="98">
        <v>127.35</v>
      </c>
      <c r="E2204" s="92">
        <f t="shared" si="35"/>
        <v>509.4</v>
      </c>
      <c r="F2204" s="95" t="s">
        <v>18</v>
      </c>
    </row>
    <row r="2205" spans="1:6">
      <c r="A2205" s="79">
        <v>45261</v>
      </c>
      <c r="B2205" s="97">
        <v>0.6124074066666666</v>
      </c>
      <c r="C2205" s="95">
        <v>4</v>
      </c>
      <c r="D2205" s="98">
        <v>127.35</v>
      </c>
      <c r="E2205" s="92">
        <f t="shared" si="35"/>
        <v>509.4</v>
      </c>
      <c r="F2205" s="95" t="s">
        <v>18</v>
      </c>
    </row>
    <row r="2206" spans="1:6">
      <c r="A2206" s="79">
        <v>45261</v>
      </c>
      <c r="B2206" s="97">
        <v>0.6124074066666666</v>
      </c>
      <c r="C2206" s="95">
        <v>160</v>
      </c>
      <c r="D2206" s="98">
        <v>127.35</v>
      </c>
      <c r="E2206" s="92">
        <f t="shared" si="35"/>
        <v>20376</v>
      </c>
      <c r="F2206" s="95" t="s">
        <v>18</v>
      </c>
    </row>
    <row r="2207" spans="1:6">
      <c r="A2207" s="79">
        <v>45261</v>
      </c>
      <c r="B2207" s="97">
        <v>0.61628472166666659</v>
      </c>
      <c r="C2207" s="95">
        <v>2</v>
      </c>
      <c r="D2207" s="98">
        <v>127.35</v>
      </c>
      <c r="E2207" s="92">
        <f t="shared" si="35"/>
        <v>254.7</v>
      </c>
      <c r="F2207" s="95" t="s">
        <v>18</v>
      </c>
    </row>
    <row r="2208" spans="1:6">
      <c r="A2208" s="79">
        <v>45261</v>
      </c>
      <c r="B2208" s="97">
        <v>0.61628472166666659</v>
      </c>
      <c r="C2208" s="95">
        <v>3</v>
      </c>
      <c r="D2208" s="98">
        <v>127.35</v>
      </c>
      <c r="E2208" s="92">
        <f t="shared" si="35"/>
        <v>382.04999999999995</v>
      </c>
      <c r="F2208" s="95" t="s">
        <v>18</v>
      </c>
    </row>
    <row r="2209" spans="1:6">
      <c r="A2209" s="79">
        <v>45261</v>
      </c>
      <c r="B2209" s="97">
        <v>0.61631944366666658</v>
      </c>
      <c r="C2209" s="95">
        <v>79</v>
      </c>
      <c r="D2209" s="98">
        <v>127.35</v>
      </c>
      <c r="E2209" s="92">
        <f t="shared" si="35"/>
        <v>10060.65</v>
      </c>
      <c r="F2209" s="95" t="s">
        <v>18</v>
      </c>
    </row>
    <row r="2210" spans="1:6">
      <c r="A2210" s="79">
        <v>45261</v>
      </c>
      <c r="B2210" s="97">
        <v>0.61775462966666661</v>
      </c>
      <c r="C2210" s="95">
        <v>2</v>
      </c>
      <c r="D2210" s="98">
        <v>127.4</v>
      </c>
      <c r="E2210" s="92">
        <f t="shared" si="35"/>
        <v>254.8</v>
      </c>
      <c r="F2210" s="95" t="s">
        <v>18</v>
      </c>
    </row>
    <row r="2211" spans="1:6">
      <c r="A2211" s="79">
        <v>45261</v>
      </c>
      <c r="B2211" s="97">
        <v>0.61775462966666661</v>
      </c>
      <c r="C2211" s="95">
        <v>2</v>
      </c>
      <c r="D2211" s="98">
        <v>127.4</v>
      </c>
      <c r="E2211" s="92">
        <f t="shared" si="35"/>
        <v>254.8</v>
      </c>
      <c r="F2211" s="95" t="s">
        <v>18</v>
      </c>
    </row>
    <row r="2212" spans="1:6">
      <c r="A2212" s="79">
        <v>45261</v>
      </c>
      <c r="B2212" s="97">
        <v>0.61775462966666661</v>
      </c>
      <c r="C2212" s="95">
        <v>3</v>
      </c>
      <c r="D2212" s="98">
        <v>127.4</v>
      </c>
      <c r="E2212" s="92">
        <f t="shared" si="35"/>
        <v>382.20000000000005</v>
      </c>
      <c r="F2212" s="95" t="s">
        <v>18</v>
      </c>
    </row>
    <row r="2213" spans="1:6">
      <c r="A2213" s="79">
        <v>45261</v>
      </c>
      <c r="B2213" s="97">
        <v>0.61775462966666661</v>
      </c>
      <c r="C2213" s="95">
        <v>794</v>
      </c>
      <c r="D2213" s="98">
        <v>127.4</v>
      </c>
      <c r="E2213" s="92">
        <f t="shared" si="35"/>
        <v>101155.6</v>
      </c>
      <c r="F2213" s="95" t="s">
        <v>18</v>
      </c>
    </row>
    <row r="2214" spans="1:6">
      <c r="A2214" s="79">
        <v>45261</v>
      </c>
      <c r="B2214" s="97">
        <v>0.61973379566666664</v>
      </c>
      <c r="C2214" s="95">
        <v>2</v>
      </c>
      <c r="D2214" s="98">
        <v>127.4</v>
      </c>
      <c r="E2214" s="92">
        <f t="shared" si="35"/>
        <v>254.8</v>
      </c>
      <c r="F2214" s="95" t="s">
        <v>18</v>
      </c>
    </row>
    <row r="2215" spans="1:6">
      <c r="A2215" s="79">
        <v>45261</v>
      </c>
      <c r="B2215" s="97">
        <v>0.61973379566666664</v>
      </c>
      <c r="C2215" s="95">
        <v>4</v>
      </c>
      <c r="D2215" s="98">
        <v>127.4</v>
      </c>
      <c r="E2215" s="92">
        <f t="shared" si="35"/>
        <v>509.6</v>
      </c>
      <c r="F2215" s="95" t="s">
        <v>18</v>
      </c>
    </row>
    <row r="2216" spans="1:6">
      <c r="A2216" s="79">
        <v>45261</v>
      </c>
      <c r="B2216" s="97">
        <v>0.61973379566666664</v>
      </c>
      <c r="C2216" s="95">
        <v>34</v>
      </c>
      <c r="D2216" s="98">
        <v>127.4</v>
      </c>
      <c r="E2216" s="92">
        <f t="shared" si="35"/>
        <v>4331.6000000000004</v>
      </c>
      <c r="F2216" s="95" t="s">
        <v>18</v>
      </c>
    </row>
    <row r="2217" spans="1:6">
      <c r="A2217" s="79">
        <v>45261</v>
      </c>
      <c r="B2217" s="97">
        <v>0.62322916666666661</v>
      </c>
      <c r="C2217" s="95">
        <v>2</v>
      </c>
      <c r="D2217" s="98">
        <v>127.45</v>
      </c>
      <c r="E2217" s="92">
        <f t="shared" si="35"/>
        <v>254.9</v>
      </c>
      <c r="F2217" s="95" t="s">
        <v>18</v>
      </c>
    </row>
    <row r="2218" spans="1:6">
      <c r="A2218" s="79">
        <v>45261</v>
      </c>
      <c r="B2218" s="97">
        <v>0.62322916666666661</v>
      </c>
      <c r="C2218" s="95">
        <v>6</v>
      </c>
      <c r="D2218" s="98">
        <v>127.45</v>
      </c>
      <c r="E2218" s="92">
        <f t="shared" si="35"/>
        <v>764.7</v>
      </c>
      <c r="F2218" s="95" t="s">
        <v>18</v>
      </c>
    </row>
    <row r="2219" spans="1:6">
      <c r="A2219" s="79">
        <v>45261</v>
      </c>
      <c r="B2219" s="97">
        <v>0.62322916666666661</v>
      </c>
      <c r="C2219" s="95">
        <v>104</v>
      </c>
      <c r="D2219" s="98">
        <v>127.45</v>
      </c>
      <c r="E2219" s="92">
        <f t="shared" si="35"/>
        <v>13254.800000000001</v>
      </c>
      <c r="F2219" s="95" t="s">
        <v>18</v>
      </c>
    </row>
    <row r="2220" spans="1:6">
      <c r="A2220" s="79">
        <v>45261</v>
      </c>
      <c r="B2220" s="97">
        <v>0.62635416666666666</v>
      </c>
      <c r="C2220" s="95">
        <v>3</v>
      </c>
      <c r="D2220" s="98">
        <v>127.45</v>
      </c>
      <c r="E2220" s="92">
        <f t="shared" si="35"/>
        <v>382.35</v>
      </c>
      <c r="F2220" s="95" t="s">
        <v>18</v>
      </c>
    </row>
    <row r="2221" spans="1:6">
      <c r="A2221" s="79">
        <v>45261</v>
      </c>
      <c r="B2221" s="97">
        <v>0.62702546266666659</v>
      </c>
      <c r="C2221" s="95">
        <v>6</v>
      </c>
      <c r="D2221" s="98">
        <v>127.45</v>
      </c>
      <c r="E2221" s="92">
        <f t="shared" si="35"/>
        <v>764.7</v>
      </c>
      <c r="F2221" s="95" t="s">
        <v>18</v>
      </c>
    </row>
    <row r="2222" spans="1:6">
      <c r="A2222" s="79">
        <v>45261</v>
      </c>
      <c r="B2222" s="97">
        <v>0.62703703666666666</v>
      </c>
      <c r="C2222" s="95">
        <v>33</v>
      </c>
      <c r="D2222" s="98">
        <v>127.45</v>
      </c>
      <c r="E2222" s="92">
        <f t="shared" si="35"/>
        <v>4205.8500000000004</v>
      </c>
      <c r="F2222" s="95" t="s">
        <v>18</v>
      </c>
    </row>
    <row r="2223" spans="1:6">
      <c r="A2223" s="79">
        <v>45261</v>
      </c>
      <c r="B2223" s="97">
        <v>0.62703703666666666</v>
      </c>
      <c r="C2223" s="95">
        <v>54</v>
      </c>
      <c r="D2223" s="98">
        <v>127.45</v>
      </c>
      <c r="E2223" s="92">
        <f t="shared" si="35"/>
        <v>6882.3</v>
      </c>
      <c r="F2223" s="95" t="s">
        <v>18</v>
      </c>
    </row>
    <row r="2224" spans="1:6">
      <c r="A2224" s="79">
        <v>45261</v>
      </c>
      <c r="B2224" s="97">
        <v>0.62703703666666666</v>
      </c>
      <c r="C2224" s="95">
        <v>79</v>
      </c>
      <c r="D2224" s="98">
        <v>127.45</v>
      </c>
      <c r="E2224" s="92">
        <f t="shared" si="35"/>
        <v>10068.550000000001</v>
      </c>
      <c r="F2224" s="95" t="s">
        <v>18</v>
      </c>
    </row>
    <row r="2225" spans="1:6">
      <c r="A2225" s="79">
        <v>45261</v>
      </c>
      <c r="B2225" s="97">
        <v>0.62703703666666666</v>
      </c>
      <c r="C2225" s="95">
        <v>160</v>
      </c>
      <c r="D2225" s="98">
        <v>127.45</v>
      </c>
      <c r="E2225" s="92">
        <f t="shared" si="35"/>
        <v>20392</v>
      </c>
      <c r="F2225" s="95" t="s">
        <v>18</v>
      </c>
    </row>
    <row r="2226" spans="1:6">
      <c r="A2226" s="79">
        <v>45261</v>
      </c>
      <c r="B2226" s="97">
        <v>0.62810185166666666</v>
      </c>
      <c r="C2226" s="95">
        <v>2</v>
      </c>
      <c r="D2226" s="98">
        <v>127.4</v>
      </c>
      <c r="E2226" s="92">
        <f t="shared" si="35"/>
        <v>254.8</v>
      </c>
      <c r="F2226" s="95" t="s">
        <v>18</v>
      </c>
    </row>
    <row r="2227" spans="1:6">
      <c r="A2227" s="79">
        <v>45261</v>
      </c>
      <c r="B2227" s="97">
        <v>0.62810185166666666</v>
      </c>
      <c r="C2227" s="95">
        <v>2</v>
      </c>
      <c r="D2227" s="98">
        <v>127.4</v>
      </c>
      <c r="E2227" s="92">
        <f t="shared" si="35"/>
        <v>254.8</v>
      </c>
      <c r="F2227" s="95" t="s">
        <v>18</v>
      </c>
    </row>
    <row r="2228" spans="1:6">
      <c r="A2228" s="79">
        <v>45261</v>
      </c>
      <c r="B2228" s="97">
        <v>0.62810185166666666</v>
      </c>
      <c r="C2228" s="95">
        <v>2</v>
      </c>
      <c r="D2228" s="98">
        <v>127.4</v>
      </c>
      <c r="E2228" s="92">
        <f t="shared" si="35"/>
        <v>254.8</v>
      </c>
      <c r="F2228" s="95" t="s">
        <v>18</v>
      </c>
    </row>
    <row r="2229" spans="1:6">
      <c r="A2229" s="79">
        <v>45261</v>
      </c>
      <c r="B2229" s="97">
        <v>0.62810185166666666</v>
      </c>
      <c r="C2229" s="95">
        <v>217</v>
      </c>
      <c r="D2229" s="98">
        <v>127.4</v>
      </c>
      <c r="E2229" s="92">
        <f t="shared" si="35"/>
        <v>27645.800000000003</v>
      </c>
      <c r="F2229" s="95" t="s">
        <v>18</v>
      </c>
    </row>
    <row r="2230" spans="1:6">
      <c r="A2230" s="79">
        <v>45261</v>
      </c>
      <c r="B2230" s="97">
        <v>0.62811342566666661</v>
      </c>
      <c r="C2230" s="95">
        <v>3</v>
      </c>
      <c r="D2230" s="98">
        <v>127.35</v>
      </c>
      <c r="E2230" s="92">
        <f t="shared" si="35"/>
        <v>382.04999999999995</v>
      </c>
      <c r="F2230" s="95" t="s">
        <v>18</v>
      </c>
    </row>
    <row r="2231" spans="1:6">
      <c r="A2231" s="79">
        <v>45261</v>
      </c>
      <c r="B2231" s="97">
        <v>0.62811342566666661</v>
      </c>
      <c r="C2231" s="95">
        <v>3</v>
      </c>
      <c r="D2231" s="98">
        <v>127.35</v>
      </c>
      <c r="E2231" s="92">
        <f t="shared" si="35"/>
        <v>382.04999999999995</v>
      </c>
      <c r="F2231" s="95" t="s">
        <v>18</v>
      </c>
    </row>
    <row r="2232" spans="1:6">
      <c r="A2232" s="79">
        <v>45261</v>
      </c>
      <c r="B2232" s="97">
        <v>0.62811342566666661</v>
      </c>
      <c r="C2232" s="95">
        <v>3</v>
      </c>
      <c r="D2232" s="98">
        <v>127.35</v>
      </c>
      <c r="E2232" s="92">
        <f t="shared" si="35"/>
        <v>382.04999999999995</v>
      </c>
      <c r="F2232" s="95" t="s">
        <v>18</v>
      </c>
    </row>
    <row r="2233" spans="1:6">
      <c r="A2233" s="79">
        <v>45261</v>
      </c>
      <c r="B2233" s="97">
        <v>0.62811342566666661</v>
      </c>
      <c r="C2233" s="95">
        <v>38</v>
      </c>
      <c r="D2233" s="98">
        <v>127.35</v>
      </c>
      <c r="E2233" s="92">
        <f t="shared" si="35"/>
        <v>4839.3</v>
      </c>
      <c r="F2233" s="95" t="s">
        <v>18</v>
      </c>
    </row>
    <row r="2234" spans="1:6">
      <c r="A2234" s="79">
        <v>45261</v>
      </c>
      <c r="B2234" s="97">
        <v>0.63322916666666662</v>
      </c>
      <c r="C2234" s="95">
        <v>22</v>
      </c>
      <c r="D2234" s="98">
        <v>127.4</v>
      </c>
      <c r="E2234" s="92">
        <f t="shared" si="35"/>
        <v>2802.8</v>
      </c>
      <c r="F2234" s="95" t="s">
        <v>18</v>
      </c>
    </row>
    <row r="2235" spans="1:6">
      <c r="A2235" s="79">
        <v>45261</v>
      </c>
      <c r="B2235" s="97">
        <v>0.63322916666666662</v>
      </c>
      <c r="C2235" s="95">
        <v>32</v>
      </c>
      <c r="D2235" s="98">
        <v>127.4</v>
      </c>
      <c r="E2235" s="92">
        <f t="shared" si="35"/>
        <v>4076.8</v>
      </c>
      <c r="F2235" s="95" t="s">
        <v>18</v>
      </c>
    </row>
    <row r="2236" spans="1:6">
      <c r="A2236" s="79">
        <v>45261</v>
      </c>
      <c r="B2236" s="97">
        <v>0.63322916666666662</v>
      </c>
      <c r="C2236" s="95">
        <v>32</v>
      </c>
      <c r="D2236" s="98">
        <v>127.4</v>
      </c>
      <c r="E2236" s="92">
        <f t="shared" si="35"/>
        <v>4076.8</v>
      </c>
      <c r="F2236" s="95" t="s">
        <v>18</v>
      </c>
    </row>
    <row r="2237" spans="1:6">
      <c r="A2237" s="79">
        <v>45261</v>
      </c>
      <c r="B2237" s="97">
        <v>0.63322916666666662</v>
      </c>
      <c r="C2237" s="95">
        <v>62</v>
      </c>
      <c r="D2237" s="98">
        <v>127.4</v>
      </c>
      <c r="E2237" s="92">
        <f t="shared" si="35"/>
        <v>7898.8</v>
      </c>
      <c r="F2237" s="95" t="s">
        <v>18</v>
      </c>
    </row>
    <row r="2238" spans="1:6">
      <c r="A2238" s="79">
        <v>45261</v>
      </c>
      <c r="B2238" s="97">
        <v>0.63322916666666662</v>
      </c>
      <c r="C2238" s="95">
        <v>79</v>
      </c>
      <c r="D2238" s="98">
        <v>127.4</v>
      </c>
      <c r="E2238" s="92">
        <f t="shared" si="35"/>
        <v>10064.6</v>
      </c>
      <c r="F2238" s="95" t="s">
        <v>18</v>
      </c>
    </row>
    <row r="2239" spans="1:6">
      <c r="A2239" s="79">
        <v>45261</v>
      </c>
      <c r="B2239" s="97">
        <v>0.63322916666666662</v>
      </c>
      <c r="C2239" s="95">
        <v>109</v>
      </c>
      <c r="D2239" s="98">
        <v>127.4</v>
      </c>
      <c r="E2239" s="92">
        <f t="shared" si="35"/>
        <v>13886.6</v>
      </c>
      <c r="F2239" s="95" t="s">
        <v>18</v>
      </c>
    </row>
    <row r="2240" spans="1:6">
      <c r="A2240" s="79">
        <v>45261</v>
      </c>
      <c r="B2240" s="97">
        <v>0.6347800916666666</v>
      </c>
      <c r="C2240" s="95">
        <v>52</v>
      </c>
      <c r="D2240" s="98">
        <v>127.4</v>
      </c>
      <c r="E2240" s="92">
        <f t="shared" si="35"/>
        <v>6624.8</v>
      </c>
      <c r="F2240" s="95" t="s">
        <v>18</v>
      </c>
    </row>
    <row r="2241" spans="1:6">
      <c r="A2241" s="79">
        <v>45261</v>
      </c>
      <c r="B2241" s="97">
        <v>0.6347800916666666</v>
      </c>
      <c r="C2241" s="95">
        <v>82</v>
      </c>
      <c r="D2241" s="98">
        <v>127.4</v>
      </c>
      <c r="E2241" s="92">
        <f t="shared" si="35"/>
        <v>10446.800000000001</v>
      </c>
      <c r="F2241" s="95" t="s">
        <v>18</v>
      </c>
    </row>
    <row r="2242" spans="1:6">
      <c r="A2242" s="79">
        <v>45261</v>
      </c>
      <c r="B2242" s="97">
        <v>0.63614583266666658</v>
      </c>
      <c r="C2242" s="95">
        <v>34</v>
      </c>
      <c r="D2242" s="98">
        <v>127.4</v>
      </c>
      <c r="E2242" s="92">
        <f t="shared" si="35"/>
        <v>4331.6000000000004</v>
      </c>
      <c r="F2242" s="95" t="s">
        <v>18</v>
      </c>
    </row>
    <row r="2243" spans="1:6">
      <c r="A2243" s="79">
        <v>45261</v>
      </c>
      <c r="B2243" s="97">
        <v>0.63614583266666658</v>
      </c>
      <c r="C2243" s="95">
        <v>79</v>
      </c>
      <c r="D2243" s="98">
        <v>127.4</v>
      </c>
      <c r="E2243" s="92">
        <f t="shared" si="35"/>
        <v>10064.6</v>
      </c>
      <c r="F2243" s="95" t="s">
        <v>18</v>
      </c>
    </row>
    <row r="2244" spans="1:6">
      <c r="A2244" s="79">
        <v>45261</v>
      </c>
      <c r="B2244" s="97">
        <v>0.63614583266666658</v>
      </c>
      <c r="C2244" s="95">
        <v>82</v>
      </c>
      <c r="D2244" s="98">
        <v>127.4</v>
      </c>
      <c r="E2244" s="92">
        <f t="shared" si="35"/>
        <v>10446.800000000001</v>
      </c>
      <c r="F2244" s="95" t="s">
        <v>18</v>
      </c>
    </row>
    <row r="2245" spans="1:6">
      <c r="A2245" s="79">
        <v>45261</v>
      </c>
      <c r="B2245" s="97">
        <v>0.63624999966666662</v>
      </c>
      <c r="C2245" s="95">
        <v>4</v>
      </c>
      <c r="D2245" s="98">
        <v>127.35</v>
      </c>
      <c r="E2245" s="92">
        <f t="shared" si="35"/>
        <v>509.4</v>
      </c>
      <c r="F2245" s="95" t="s">
        <v>18</v>
      </c>
    </row>
    <row r="2246" spans="1:6">
      <c r="A2246" s="79">
        <v>45261</v>
      </c>
      <c r="B2246" s="97">
        <v>0.63624999966666662</v>
      </c>
      <c r="C2246" s="95">
        <v>217</v>
      </c>
      <c r="D2246" s="98">
        <v>127.35</v>
      </c>
      <c r="E2246" s="92">
        <f t="shared" si="35"/>
        <v>27634.949999999997</v>
      </c>
      <c r="F2246" s="95" t="s">
        <v>18</v>
      </c>
    </row>
    <row r="2247" spans="1:6">
      <c r="A2247" s="79">
        <v>45261</v>
      </c>
      <c r="B2247" s="97">
        <v>0.63752314766666662</v>
      </c>
      <c r="C2247" s="95">
        <v>3</v>
      </c>
      <c r="D2247" s="98">
        <v>127.35</v>
      </c>
      <c r="E2247" s="92">
        <f t="shared" si="35"/>
        <v>382.04999999999995</v>
      </c>
      <c r="F2247" s="95" t="s">
        <v>18</v>
      </c>
    </row>
    <row r="2248" spans="1:6">
      <c r="A2248" s="79">
        <v>45261</v>
      </c>
      <c r="B2248" s="97">
        <v>0.63752314766666662</v>
      </c>
      <c r="C2248" s="95">
        <v>5</v>
      </c>
      <c r="D2248" s="98">
        <v>127.35</v>
      </c>
      <c r="E2248" s="92">
        <f t="shared" si="35"/>
        <v>636.75</v>
      </c>
      <c r="F2248" s="95" t="s">
        <v>18</v>
      </c>
    </row>
    <row r="2249" spans="1:6">
      <c r="A2249" s="79">
        <v>45261</v>
      </c>
      <c r="B2249" s="97">
        <v>0.63862268466666661</v>
      </c>
      <c r="C2249" s="95">
        <v>2</v>
      </c>
      <c r="D2249" s="98">
        <v>127.3</v>
      </c>
      <c r="E2249" s="92">
        <f t="shared" si="35"/>
        <v>254.6</v>
      </c>
      <c r="F2249" s="95" t="s">
        <v>18</v>
      </c>
    </row>
    <row r="2250" spans="1:6">
      <c r="A2250" s="79">
        <v>45261</v>
      </c>
      <c r="B2250" s="97">
        <v>0.63862268466666661</v>
      </c>
      <c r="C2250" s="95">
        <v>2</v>
      </c>
      <c r="D2250" s="98">
        <v>127.3</v>
      </c>
      <c r="E2250" s="92">
        <f t="shared" si="35"/>
        <v>254.6</v>
      </c>
      <c r="F2250" s="95" t="s">
        <v>18</v>
      </c>
    </row>
    <row r="2251" spans="1:6">
      <c r="A2251" s="79">
        <v>45261</v>
      </c>
      <c r="B2251" s="97">
        <v>0.63862268466666661</v>
      </c>
      <c r="C2251" s="95">
        <v>6</v>
      </c>
      <c r="D2251" s="98">
        <v>127.3</v>
      </c>
      <c r="E2251" s="92">
        <f t="shared" si="35"/>
        <v>763.8</v>
      </c>
      <c r="F2251" s="95" t="s">
        <v>18</v>
      </c>
    </row>
    <row r="2252" spans="1:6">
      <c r="A2252" s="79">
        <v>45261</v>
      </c>
      <c r="B2252" s="97">
        <v>0.63862268466666661</v>
      </c>
      <c r="C2252" s="95">
        <v>6</v>
      </c>
      <c r="D2252" s="98">
        <v>127.3</v>
      </c>
      <c r="E2252" s="92">
        <f t="shared" si="35"/>
        <v>763.8</v>
      </c>
      <c r="F2252" s="95" t="s">
        <v>18</v>
      </c>
    </row>
    <row r="2253" spans="1:6">
      <c r="A2253" s="79">
        <v>45261</v>
      </c>
      <c r="B2253" s="97">
        <v>0.63862268466666661</v>
      </c>
      <c r="C2253" s="95">
        <v>81</v>
      </c>
      <c r="D2253" s="98">
        <v>127.3</v>
      </c>
      <c r="E2253" s="92">
        <f t="shared" si="35"/>
        <v>10311.299999999999</v>
      </c>
      <c r="F2253" s="95" t="s">
        <v>18</v>
      </c>
    </row>
    <row r="2254" spans="1:6">
      <c r="A2254" s="79">
        <v>45261</v>
      </c>
      <c r="B2254" s="97">
        <v>0.64285879566666659</v>
      </c>
      <c r="C2254" s="95">
        <v>3</v>
      </c>
      <c r="D2254" s="98">
        <v>127.45</v>
      </c>
      <c r="E2254" s="92">
        <f t="shared" si="35"/>
        <v>382.35</v>
      </c>
      <c r="F2254" s="95" t="s">
        <v>18</v>
      </c>
    </row>
    <row r="2255" spans="1:6">
      <c r="A2255" s="79">
        <v>45261</v>
      </c>
      <c r="B2255" s="97">
        <v>0.64285879566666659</v>
      </c>
      <c r="C2255" s="95">
        <v>23</v>
      </c>
      <c r="D2255" s="98">
        <v>127.45</v>
      </c>
      <c r="E2255" s="92">
        <f t="shared" si="35"/>
        <v>2931.35</v>
      </c>
      <c r="F2255" s="95" t="s">
        <v>18</v>
      </c>
    </row>
    <row r="2256" spans="1:6">
      <c r="A2256" s="79">
        <v>45261</v>
      </c>
      <c r="B2256" s="97">
        <v>0.64285879566666659</v>
      </c>
      <c r="C2256" s="95">
        <v>49</v>
      </c>
      <c r="D2256" s="98">
        <v>127.45</v>
      </c>
      <c r="E2256" s="92">
        <f t="shared" si="35"/>
        <v>6245.05</v>
      </c>
      <c r="F2256" s="95" t="s">
        <v>18</v>
      </c>
    </row>
    <row r="2257" spans="1:6">
      <c r="A2257" s="79">
        <v>45261</v>
      </c>
      <c r="B2257" s="97">
        <v>0.64285879566666659</v>
      </c>
      <c r="C2257" s="95">
        <v>50</v>
      </c>
      <c r="D2257" s="98">
        <v>127.45</v>
      </c>
      <c r="E2257" s="92">
        <f t="shared" si="35"/>
        <v>6372.5</v>
      </c>
      <c r="F2257" s="95" t="s">
        <v>18</v>
      </c>
    </row>
    <row r="2258" spans="1:6">
      <c r="A2258" s="79">
        <v>45261</v>
      </c>
      <c r="B2258" s="97">
        <v>0.64285879566666659</v>
      </c>
      <c r="C2258" s="95">
        <v>82</v>
      </c>
      <c r="D2258" s="98">
        <v>127.45</v>
      </c>
      <c r="E2258" s="92">
        <f t="shared" si="35"/>
        <v>10450.9</v>
      </c>
      <c r="F2258" s="95" t="s">
        <v>18</v>
      </c>
    </row>
    <row r="2259" spans="1:6">
      <c r="A2259" s="79">
        <v>45261</v>
      </c>
      <c r="B2259" s="97">
        <v>0.64285879566666659</v>
      </c>
      <c r="C2259" s="95">
        <v>105</v>
      </c>
      <c r="D2259" s="98">
        <v>127.45</v>
      </c>
      <c r="E2259" s="92">
        <f t="shared" si="35"/>
        <v>13382.25</v>
      </c>
      <c r="F2259" s="95" t="s">
        <v>18</v>
      </c>
    </row>
    <row r="2260" spans="1:6">
      <c r="A2260" s="79">
        <v>45261</v>
      </c>
      <c r="B2260" s="97">
        <v>0.64340277766666665</v>
      </c>
      <c r="C2260" s="95">
        <v>3</v>
      </c>
      <c r="D2260" s="98">
        <v>127.4</v>
      </c>
      <c r="E2260" s="92">
        <f t="shared" ref="E2260:E2323" si="36">C2260*D2260</f>
        <v>382.20000000000005</v>
      </c>
      <c r="F2260" s="95" t="s">
        <v>18</v>
      </c>
    </row>
    <row r="2261" spans="1:6">
      <c r="A2261" s="79">
        <v>45261</v>
      </c>
      <c r="B2261" s="97">
        <v>0.64340277766666665</v>
      </c>
      <c r="C2261" s="95">
        <v>3</v>
      </c>
      <c r="D2261" s="98">
        <v>127.4</v>
      </c>
      <c r="E2261" s="92">
        <f t="shared" si="36"/>
        <v>382.20000000000005</v>
      </c>
      <c r="F2261" s="95" t="s">
        <v>18</v>
      </c>
    </row>
    <row r="2262" spans="1:6">
      <c r="A2262" s="79">
        <v>45261</v>
      </c>
      <c r="B2262" s="97">
        <v>0.64340277766666665</v>
      </c>
      <c r="C2262" s="95">
        <v>4</v>
      </c>
      <c r="D2262" s="98">
        <v>127.4</v>
      </c>
      <c r="E2262" s="92">
        <f t="shared" si="36"/>
        <v>509.6</v>
      </c>
      <c r="F2262" s="95" t="s">
        <v>18</v>
      </c>
    </row>
    <row r="2263" spans="1:6">
      <c r="A2263" s="79">
        <v>45261</v>
      </c>
      <c r="B2263" s="97">
        <v>0.64340277766666665</v>
      </c>
      <c r="C2263" s="95">
        <v>4</v>
      </c>
      <c r="D2263" s="98">
        <v>127.4</v>
      </c>
      <c r="E2263" s="92">
        <f t="shared" si="36"/>
        <v>509.6</v>
      </c>
      <c r="F2263" s="95" t="s">
        <v>18</v>
      </c>
    </row>
    <row r="2264" spans="1:6">
      <c r="A2264" s="79">
        <v>45261</v>
      </c>
      <c r="B2264" s="97">
        <v>0.64340277766666665</v>
      </c>
      <c r="C2264" s="95">
        <v>133</v>
      </c>
      <c r="D2264" s="98">
        <v>127.4</v>
      </c>
      <c r="E2264" s="92">
        <f t="shared" si="36"/>
        <v>16944.2</v>
      </c>
      <c r="F2264" s="95" t="s">
        <v>18</v>
      </c>
    </row>
    <row r="2265" spans="1:6">
      <c r="A2265" s="79">
        <v>45261</v>
      </c>
      <c r="B2265" s="97">
        <v>0.64429398066666665</v>
      </c>
      <c r="C2265" s="95">
        <v>2</v>
      </c>
      <c r="D2265" s="98">
        <v>127.4</v>
      </c>
      <c r="E2265" s="92">
        <f t="shared" si="36"/>
        <v>254.8</v>
      </c>
      <c r="F2265" s="95" t="s">
        <v>18</v>
      </c>
    </row>
    <row r="2266" spans="1:6">
      <c r="A2266" s="79">
        <v>45261</v>
      </c>
      <c r="B2266" s="97">
        <v>0.64429398066666665</v>
      </c>
      <c r="C2266" s="95">
        <v>2</v>
      </c>
      <c r="D2266" s="98">
        <v>127.4</v>
      </c>
      <c r="E2266" s="92">
        <f t="shared" si="36"/>
        <v>254.8</v>
      </c>
      <c r="F2266" s="95" t="s">
        <v>18</v>
      </c>
    </row>
    <row r="2267" spans="1:6">
      <c r="A2267" s="79">
        <v>45261</v>
      </c>
      <c r="B2267" s="97">
        <v>0.64429398066666665</v>
      </c>
      <c r="C2267" s="95">
        <v>3</v>
      </c>
      <c r="D2267" s="98">
        <v>127.4</v>
      </c>
      <c r="E2267" s="92">
        <f t="shared" si="36"/>
        <v>382.20000000000005</v>
      </c>
      <c r="F2267" s="95" t="s">
        <v>18</v>
      </c>
    </row>
    <row r="2268" spans="1:6">
      <c r="A2268" s="79">
        <v>45261</v>
      </c>
      <c r="B2268" s="97">
        <v>0.64429398066666665</v>
      </c>
      <c r="C2268" s="95">
        <v>4</v>
      </c>
      <c r="D2268" s="98">
        <v>127.4</v>
      </c>
      <c r="E2268" s="92">
        <f t="shared" si="36"/>
        <v>509.6</v>
      </c>
      <c r="F2268" s="95" t="s">
        <v>18</v>
      </c>
    </row>
    <row r="2269" spans="1:6">
      <c r="A2269" s="79">
        <v>45261</v>
      </c>
      <c r="B2269" s="97">
        <v>0.64429398066666665</v>
      </c>
      <c r="C2269" s="95">
        <v>4</v>
      </c>
      <c r="D2269" s="98">
        <v>127.4</v>
      </c>
      <c r="E2269" s="92">
        <f t="shared" si="36"/>
        <v>509.6</v>
      </c>
      <c r="F2269" s="95" t="s">
        <v>18</v>
      </c>
    </row>
    <row r="2270" spans="1:6">
      <c r="A2270" s="79">
        <v>45261</v>
      </c>
      <c r="B2270" s="97">
        <v>0.64429398066666665</v>
      </c>
      <c r="C2270" s="95">
        <v>57</v>
      </c>
      <c r="D2270" s="98">
        <v>127.4</v>
      </c>
      <c r="E2270" s="92">
        <f t="shared" si="36"/>
        <v>7261.8</v>
      </c>
      <c r="F2270" s="95" t="s">
        <v>18</v>
      </c>
    </row>
    <row r="2271" spans="1:6">
      <c r="A2271" s="79">
        <v>45261</v>
      </c>
      <c r="B2271" s="97">
        <v>0.64429398066666665</v>
      </c>
      <c r="C2271" s="95">
        <v>77</v>
      </c>
      <c r="D2271" s="98">
        <v>127.4</v>
      </c>
      <c r="E2271" s="92">
        <f t="shared" si="36"/>
        <v>9809.8000000000011</v>
      </c>
      <c r="F2271" s="95" t="s">
        <v>18</v>
      </c>
    </row>
    <row r="2272" spans="1:6">
      <c r="A2272" s="79">
        <v>45261</v>
      </c>
      <c r="B2272" s="97">
        <v>0.64431712966666665</v>
      </c>
      <c r="C2272" s="95">
        <v>115</v>
      </c>
      <c r="D2272" s="98">
        <v>127.35</v>
      </c>
      <c r="E2272" s="92">
        <f t="shared" si="36"/>
        <v>14645.25</v>
      </c>
      <c r="F2272" s="95" t="s">
        <v>18</v>
      </c>
    </row>
    <row r="2273" spans="1:6">
      <c r="A2273" s="79">
        <v>45261</v>
      </c>
      <c r="B2273" s="97">
        <v>0.64706018466666659</v>
      </c>
      <c r="C2273" s="95">
        <v>76</v>
      </c>
      <c r="D2273" s="98">
        <v>127.45</v>
      </c>
      <c r="E2273" s="92">
        <f t="shared" si="36"/>
        <v>9686.2000000000007</v>
      </c>
      <c r="F2273" s="95" t="s">
        <v>18</v>
      </c>
    </row>
    <row r="2274" spans="1:6">
      <c r="A2274" s="79">
        <v>45261</v>
      </c>
      <c r="B2274" s="97">
        <v>0.64706018466666659</v>
      </c>
      <c r="C2274" s="95">
        <v>80</v>
      </c>
      <c r="D2274" s="98">
        <v>127.45</v>
      </c>
      <c r="E2274" s="92">
        <f t="shared" si="36"/>
        <v>10196</v>
      </c>
      <c r="F2274" s="95" t="s">
        <v>18</v>
      </c>
    </row>
    <row r="2275" spans="1:6">
      <c r="A2275" s="79">
        <v>45261</v>
      </c>
      <c r="B2275" s="97">
        <v>0.64743055466666666</v>
      </c>
      <c r="C2275" s="95">
        <v>34</v>
      </c>
      <c r="D2275" s="98">
        <v>127.45</v>
      </c>
      <c r="E2275" s="92">
        <f t="shared" si="36"/>
        <v>4333.3</v>
      </c>
      <c r="F2275" s="95" t="s">
        <v>18</v>
      </c>
    </row>
    <row r="2276" spans="1:6">
      <c r="A2276" s="79">
        <v>45261</v>
      </c>
      <c r="B2276" s="97">
        <v>0.64914351766666667</v>
      </c>
      <c r="C2276" s="95">
        <v>586</v>
      </c>
      <c r="D2276" s="98">
        <v>127.45</v>
      </c>
      <c r="E2276" s="92">
        <f t="shared" si="36"/>
        <v>74685.7</v>
      </c>
      <c r="F2276" s="95" t="s">
        <v>18</v>
      </c>
    </row>
    <row r="2277" spans="1:6">
      <c r="A2277" s="79">
        <v>45261</v>
      </c>
      <c r="B2277" s="97">
        <v>0.64935185166666665</v>
      </c>
      <c r="C2277" s="95">
        <v>2</v>
      </c>
      <c r="D2277" s="98">
        <v>127.4</v>
      </c>
      <c r="E2277" s="92">
        <f t="shared" si="36"/>
        <v>254.8</v>
      </c>
      <c r="F2277" s="95" t="s">
        <v>18</v>
      </c>
    </row>
    <row r="2278" spans="1:6">
      <c r="A2278" s="79">
        <v>45261</v>
      </c>
      <c r="B2278" s="97">
        <v>0.64935185166666665</v>
      </c>
      <c r="C2278" s="95">
        <v>2</v>
      </c>
      <c r="D2278" s="98">
        <v>127.4</v>
      </c>
      <c r="E2278" s="92">
        <f t="shared" si="36"/>
        <v>254.8</v>
      </c>
      <c r="F2278" s="95" t="s">
        <v>18</v>
      </c>
    </row>
    <row r="2279" spans="1:6">
      <c r="A2279" s="79">
        <v>45261</v>
      </c>
      <c r="B2279" s="97">
        <v>0.64935185166666665</v>
      </c>
      <c r="C2279" s="95">
        <v>3</v>
      </c>
      <c r="D2279" s="98">
        <v>127.4</v>
      </c>
      <c r="E2279" s="92">
        <f t="shared" si="36"/>
        <v>382.20000000000005</v>
      </c>
      <c r="F2279" s="95" t="s">
        <v>18</v>
      </c>
    </row>
    <row r="2280" spans="1:6">
      <c r="A2280" s="79">
        <v>45261</v>
      </c>
      <c r="B2280" s="97">
        <v>0.64935185166666665</v>
      </c>
      <c r="C2280" s="95">
        <v>3</v>
      </c>
      <c r="D2280" s="98">
        <v>127.4</v>
      </c>
      <c r="E2280" s="92">
        <f t="shared" si="36"/>
        <v>382.20000000000005</v>
      </c>
      <c r="F2280" s="95" t="s">
        <v>18</v>
      </c>
    </row>
    <row r="2281" spans="1:6">
      <c r="A2281" s="79">
        <v>45261</v>
      </c>
      <c r="B2281" s="97">
        <v>0.64935185166666665</v>
      </c>
      <c r="C2281" s="95">
        <v>39</v>
      </c>
      <c r="D2281" s="98">
        <v>127.4</v>
      </c>
      <c r="E2281" s="92">
        <f t="shared" si="36"/>
        <v>4968.6000000000004</v>
      </c>
      <c r="F2281" s="95" t="s">
        <v>18</v>
      </c>
    </row>
    <row r="2282" spans="1:6">
      <c r="A2282" s="79">
        <v>45261</v>
      </c>
      <c r="B2282" s="97">
        <v>0.64966435166666658</v>
      </c>
      <c r="C2282" s="95">
        <v>3</v>
      </c>
      <c r="D2282" s="98">
        <v>127.4</v>
      </c>
      <c r="E2282" s="92">
        <f t="shared" si="36"/>
        <v>382.20000000000005</v>
      </c>
      <c r="F2282" s="95" t="s">
        <v>18</v>
      </c>
    </row>
    <row r="2283" spans="1:6">
      <c r="A2283" s="79">
        <v>45261</v>
      </c>
      <c r="B2283" s="97">
        <v>0.64966435166666658</v>
      </c>
      <c r="C2283" s="95">
        <v>3</v>
      </c>
      <c r="D2283" s="98">
        <v>127.4</v>
      </c>
      <c r="E2283" s="92">
        <f t="shared" si="36"/>
        <v>382.20000000000005</v>
      </c>
      <c r="F2283" s="95" t="s">
        <v>18</v>
      </c>
    </row>
    <row r="2284" spans="1:6">
      <c r="A2284" s="79">
        <v>45261</v>
      </c>
      <c r="B2284" s="97">
        <v>0.64966435166666658</v>
      </c>
      <c r="C2284" s="95">
        <v>4</v>
      </c>
      <c r="D2284" s="98">
        <v>127.4</v>
      </c>
      <c r="E2284" s="92">
        <f t="shared" si="36"/>
        <v>509.6</v>
      </c>
      <c r="F2284" s="95" t="s">
        <v>18</v>
      </c>
    </row>
    <row r="2285" spans="1:6">
      <c r="A2285" s="79">
        <v>45261</v>
      </c>
      <c r="B2285" s="97">
        <v>0.64966435166666658</v>
      </c>
      <c r="C2285" s="95">
        <v>4</v>
      </c>
      <c r="D2285" s="98">
        <v>127.4</v>
      </c>
      <c r="E2285" s="92">
        <f t="shared" si="36"/>
        <v>509.6</v>
      </c>
      <c r="F2285" s="95" t="s">
        <v>18</v>
      </c>
    </row>
    <row r="2286" spans="1:6">
      <c r="A2286" s="79">
        <v>45261</v>
      </c>
      <c r="B2286" s="97">
        <v>0.64966435166666658</v>
      </c>
      <c r="C2286" s="95">
        <v>22</v>
      </c>
      <c r="D2286" s="98">
        <v>127.4</v>
      </c>
      <c r="E2286" s="92">
        <f t="shared" si="36"/>
        <v>2802.8</v>
      </c>
      <c r="F2286" s="95" t="s">
        <v>18</v>
      </c>
    </row>
    <row r="2287" spans="1:6">
      <c r="A2287" s="79">
        <v>45261</v>
      </c>
      <c r="B2287" s="97">
        <v>0.65076388866666668</v>
      </c>
      <c r="C2287" s="95">
        <v>62</v>
      </c>
      <c r="D2287" s="98">
        <v>127.35</v>
      </c>
      <c r="E2287" s="92">
        <f t="shared" si="36"/>
        <v>7895.7</v>
      </c>
      <c r="F2287" s="95" t="s">
        <v>18</v>
      </c>
    </row>
    <row r="2288" spans="1:6">
      <c r="A2288" s="79">
        <v>45261</v>
      </c>
      <c r="B2288" s="97">
        <v>0.65100694366666667</v>
      </c>
      <c r="C2288" s="95">
        <v>2</v>
      </c>
      <c r="D2288" s="98">
        <v>127.3</v>
      </c>
      <c r="E2288" s="92">
        <f t="shared" si="36"/>
        <v>254.6</v>
      </c>
      <c r="F2288" s="95" t="s">
        <v>18</v>
      </c>
    </row>
    <row r="2289" spans="1:6">
      <c r="A2289" s="79">
        <v>45261</v>
      </c>
      <c r="B2289" s="97">
        <v>0.65100694366666667</v>
      </c>
      <c r="C2289" s="95">
        <v>3</v>
      </c>
      <c r="D2289" s="98">
        <v>127.3</v>
      </c>
      <c r="E2289" s="92">
        <f t="shared" si="36"/>
        <v>381.9</v>
      </c>
      <c r="F2289" s="95" t="s">
        <v>18</v>
      </c>
    </row>
    <row r="2290" spans="1:6">
      <c r="A2290" s="79">
        <v>45261</v>
      </c>
      <c r="B2290" s="97">
        <v>0.65100694366666667</v>
      </c>
      <c r="C2290" s="95">
        <v>3</v>
      </c>
      <c r="D2290" s="98">
        <v>127.3</v>
      </c>
      <c r="E2290" s="92">
        <f t="shared" si="36"/>
        <v>381.9</v>
      </c>
      <c r="F2290" s="95" t="s">
        <v>18</v>
      </c>
    </row>
    <row r="2291" spans="1:6">
      <c r="A2291" s="79">
        <v>45261</v>
      </c>
      <c r="B2291" s="97">
        <v>0.65100694366666667</v>
      </c>
      <c r="C2291" s="95">
        <v>4</v>
      </c>
      <c r="D2291" s="98">
        <v>127.3</v>
      </c>
      <c r="E2291" s="92">
        <f t="shared" si="36"/>
        <v>509.2</v>
      </c>
      <c r="F2291" s="95" t="s">
        <v>18</v>
      </c>
    </row>
    <row r="2292" spans="1:6">
      <c r="A2292" s="79">
        <v>45261</v>
      </c>
      <c r="B2292" s="97">
        <v>0.65100694366666667</v>
      </c>
      <c r="C2292" s="95">
        <v>71</v>
      </c>
      <c r="D2292" s="98">
        <v>127.3</v>
      </c>
      <c r="E2292" s="92">
        <f t="shared" si="36"/>
        <v>9038.2999999999993</v>
      </c>
      <c r="F2292" s="95" t="s">
        <v>18</v>
      </c>
    </row>
    <row r="2293" spans="1:6">
      <c r="A2293" s="79">
        <v>45261</v>
      </c>
      <c r="B2293" s="97">
        <v>0.65105324066666659</v>
      </c>
      <c r="C2293" s="95">
        <v>2</v>
      </c>
      <c r="D2293" s="98">
        <v>127.3</v>
      </c>
      <c r="E2293" s="92">
        <f t="shared" si="36"/>
        <v>254.6</v>
      </c>
      <c r="F2293" s="95" t="s">
        <v>18</v>
      </c>
    </row>
    <row r="2294" spans="1:6">
      <c r="A2294" s="79">
        <v>45261</v>
      </c>
      <c r="B2294" s="97">
        <v>0.65105324066666659</v>
      </c>
      <c r="C2294" s="95">
        <v>2</v>
      </c>
      <c r="D2294" s="98">
        <v>127.3</v>
      </c>
      <c r="E2294" s="92">
        <f t="shared" si="36"/>
        <v>254.6</v>
      </c>
      <c r="F2294" s="95" t="s">
        <v>18</v>
      </c>
    </row>
    <row r="2295" spans="1:6">
      <c r="A2295" s="79">
        <v>45261</v>
      </c>
      <c r="B2295" s="97">
        <v>0.65105324066666659</v>
      </c>
      <c r="C2295" s="95">
        <v>3</v>
      </c>
      <c r="D2295" s="98">
        <v>127.3</v>
      </c>
      <c r="E2295" s="92">
        <f t="shared" si="36"/>
        <v>381.9</v>
      </c>
      <c r="F2295" s="95" t="s">
        <v>18</v>
      </c>
    </row>
    <row r="2296" spans="1:6">
      <c r="A2296" s="79">
        <v>45261</v>
      </c>
      <c r="B2296" s="97">
        <v>0.65113425866666663</v>
      </c>
      <c r="C2296" s="95">
        <v>2</v>
      </c>
      <c r="D2296" s="98">
        <v>127.25</v>
      </c>
      <c r="E2296" s="92">
        <f t="shared" si="36"/>
        <v>254.5</v>
      </c>
      <c r="F2296" s="95" t="s">
        <v>18</v>
      </c>
    </row>
    <row r="2297" spans="1:6">
      <c r="A2297" s="79">
        <v>45261</v>
      </c>
      <c r="B2297" s="97">
        <v>0.65113425866666663</v>
      </c>
      <c r="C2297" s="95">
        <v>2</v>
      </c>
      <c r="D2297" s="98">
        <v>127.25</v>
      </c>
      <c r="E2297" s="92">
        <f t="shared" si="36"/>
        <v>254.5</v>
      </c>
      <c r="F2297" s="95" t="s">
        <v>18</v>
      </c>
    </row>
    <row r="2298" spans="1:6">
      <c r="A2298" s="79">
        <v>45261</v>
      </c>
      <c r="B2298" s="97">
        <v>0.65113425866666663</v>
      </c>
      <c r="C2298" s="95">
        <v>4</v>
      </c>
      <c r="D2298" s="98">
        <v>127.25</v>
      </c>
      <c r="E2298" s="92">
        <f t="shared" si="36"/>
        <v>509</v>
      </c>
      <c r="F2298" s="95" t="s">
        <v>18</v>
      </c>
    </row>
    <row r="2299" spans="1:6">
      <c r="A2299" s="79">
        <v>45261</v>
      </c>
      <c r="B2299" s="97">
        <v>0.65113425866666663</v>
      </c>
      <c r="C2299" s="95">
        <v>73</v>
      </c>
      <c r="D2299" s="98">
        <v>127.25</v>
      </c>
      <c r="E2299" s="92">
        <f t="shared" si="36"/>
        <v>9289.25</v>
      </c>
      <c r="F2299" s="95" t="s">
        <v>18</v>
      </c>
    </row>
    <row r="2300" spans="1:6">
      <c r="A2300" s="79">
        <v>45261</v>
      </c>
      <c r="B2300" s="97">
        <v>0.65236111066666658</v>
      </c>
      <c r="C2300" s="95">
        <v>2</v>
      </c>
      <c r="D2300" s="98">
        <v>127.4</v>
      </c>
      <c r="E2300" s="92">
        <f t="shared" si="36"/>
        <v>254.8</v>
      </c>
      <c r="F2300" s="95" t="s">
        <v>18</v>
      </c>
    </row>
    <row r="2301" spans="1:6">
      <c r="A2301" s="79">
        <v>45261</v>
      </c>
      <c r="B2301" s="97">
        <v>0.65236111066666658</v>
      </c>
      <c r="C2301" s="95">
        <v>2</v>
      </c>
      <c r="D2301" s="98">
        <v>127.4</v>
      </c>
      <c r="E2301" s="92">
        <f t="shared" si="36"/>
        <v>254.8</v>
      </c>
      <c r="F2301" s="95" t="s">
        <v>18</v>
      </c>
    </row>
    <row r="2302" spans="1:6">
      <c r="A2302" s="79">
        <v>45261</v>
      </c>
      <c r="B2302" s="97">
        <v>0.65408564766666666</v>
      </c>
      <c r="C2302" s="95">
        <v>2</v>
      </c>
      <c r="D2302" s="98">
        <v>127.4</v>
      </c>
      <c r="E2302" s="92">
        <f t="shared" si="36"/>
        <v>254.8</v>
      </c>
      <c r="F2302" s="95" t="s">
        <v>18</v>
      </c>
    </row>
    <row r="2303" spans="1:6">
      <c r="A2303" s="79">
        <v>45261</v>
      </c>
      <c r="B2303" s="97">
        <v>0.65408564766666666</v>
      </c>
      <c r="C2303" s="95">
        <v>26</v>
      </c>
      <c r="D2303" s="98">
        <v>127.4</v>
      </c>
      <c r="E2303" s="92">
        <f t="shared" si="36"/>
        <v>3312.4</v>
      </c>
      <c r="F2303" s="95" t="s">
        <v>18</v>
      </c>
    </row>
    <row r="2304" spans="1:6">
      <c r="A2304" s="79">
        <v>45261</v>
      </c>
      <c r="B2304" s="97">
        <v>0.65408564766666666</v>
      </c>
      <c r="C2304" s="95">
        <v>200</v>
      </c>
      <c r="D2304" s="98">
        <v>127.4</v>
      </c>
      <c r="E2304" s="92">
        <f t="shared" si="36"/>
        <v>25480</v>
      </c>
      <c r="F2304" s="95" t="s">
        <v>18</v>
      </c>
    </row>
    <row r="2305" spans="1:6">
      <c r="A2305" s="79">
        <v>45261</v>
      </c>
      <c r="B2305" s="97">
        <v>0.65520833266666667</v>
      </c>
      <c r="C2305" s="95">
        <v>2</v>
      </c>
      <c r="D2305" s="98">
        <v>127.4</v>
      </c>
      <c r="E2305" s="92">
        <f t="shared" si="36"/>
        <v>254.8</v>
      </c>
      <c r="F2305" s="95" t="s">
        <v>18</v>
      </c>
    </row>
    <row r="2306" spans="1:6">
      <c r="A2306" s="79">
        <v>45261</v>
      </c>
      <c r="B2306" s="97">
        <v>0.65520833266666667</v>
      </c>
      <c r="C2306" s="95">
        <v>322</v>
      </c>
      <c r="D2306" s="98">
        <v>127.4</v>
      </c>
      <c r="E2306" s="92">
        <f t="shared" si="36"/>
        <v>41022.800000000003</v>
      </c>
      <c r="F2306" s="95" t="s">
        <v>18</v>
      </c>
    </row>
    <row r="2307" spans="1:6">
      <c r="A2307" s="79">
        <v>45261</v>
      </c>
      <c r="B2307" s="97">
        <v>0.65665509166666658</v>
      </c>
      <c r="C2307" s="95">
        <v>1</v>
      </c>
      <c r="D2307" s="98">
        <v>127.4</v>
      </c>
      <c r="E2307" s="92">
        <f t="shared" si="36"/>
        <v>127.4</v>
      </c>
      <c r="F2307" s="95" t="s">
        <v>18</v>
      </c>
    </row>
    <row r="2308" spans="1:6">
      <c r="A2308" s="79">
        <v>45261</v>
      </c>
      <c r="B2308" s="97">
        <v>0.65665509166666658</v>
      </c>
      <c r="C2308" s="95">
        <v>17</v>
      </c>
      <c r="D2308" s="98">
        <v>127.4</v>
      </c>
      <c r="E2308" s="92">
        <f t="shared" si="36"/>
        <v>2165.8000000000002</v>
      </c>
      <c r="F2308" s="95" t="s">
        <v>18</v>
      </c>
    </row>
    <row r="2309" spans="1:6">
      <c r="A2309" s="79">
        <v>45261</v>
      </c>
      <c r="B2309" s="97">
        <v>0.65665509166666658</v>
      </c>
      <c r="C2309" s="95">
        <v>61</v>
      </c>
      <c r="D2309" s="98">
        <v>127.4</v>
      </c>
      <c r="E2309" s="92">
        <f t="shared" si="36"/>
        <v>7771.4000000000005</v>
      </c>
      <c r="F2309" s="95" t="s">
        <v>18</v>
      </c>
    </row>
    <row r="2310" spans="1:6">
      <c r="A2310" s="79">
        <v>45261</v>
      </c>
      <c r="B2310" s="97">
        <v>0.65665509166666658</v>
      </c>
      <c r="C2310" s="95">
        <v>96</v>
      </c>
      <c r="D2310" s="98">
        <v>127.4</v>
      </c>
      <c r="E2310" s="92">
        <f t="shared" si="36"/>
        <v>12230.400000000001</v>
      </c>
      <c r="F2310" s="95" t="s">
        <v>18</v>
      </c>
    </row>
    <row r="2311" spans="1:6">
      <c r="A2311" s="79">
        <v>45261</v>
      </c>
      <c r="B2311" s="97">
        <v>0.65770833266666662</v>
      </c>
      <c r="C2311" s="95">
        <v>50</v>
      </c>
      <c r="D2311" s="98">
        <v>127.4</v>
      </c>
      <c r="E2311" s="92">
        <f t="shared" si="36"/>
        <v>6370</v>
      </c>
      <c r="F2311" s="95" t="s">
        <v>18</v>
      </c>
    </row>
    <row r="2312" spans="1:6">
      <c r="A2312" s="79">
        <v>45261</v>
      </c>
      <c r="B2312" s="97">
        <v>0.65770833266666662</v>
      </c>
      <c r="C2312" s="95">
        <v>62</v>
      </c>
      <c r="D2312" s="98">
        <v>127.4</v>
      </c>
      <c r="E2312" s="92">
        <f t="shared" si="36"/>
        <v>7898.8</v>
      </c>
      <c r="F2312" s="95" t="s">
        <v>18</v>
      </c>
    </row>
    <row r="2313" spans="1:6">
      <c r="A2313" s="79">
        <v>45261</v>
      </c>
      <c r="B2313" s="97">
        <v>0.65770833266666662</v>
      </c>
      <c r="C2313" s="95">
        <v>79</v>
      </c>
      <c r="D2313" s="98">
        <v>127.4</v>
      </c>
      <c r="E2313" s="92">
        <f t="shared" si="36"/>
        <v>10064.6</v>
      </c>
      <c r="F2313" s="95" t="s">
        <v>18</v>
      </c>
    </row>
    <row r="2314" spans="1:6">
      <c r="A2314" s="79">
        <v>45261</v>
      </c>
      <c r="B2314" s="97">
        <v>0.65943286966666659</v>
      </c>
      <c r="C2314" s="95">
        <v>2</v>
      </c>
      <c r="D2314" s="98">
        <v>127.4</v>
      </c>
      <c r="E2314" s="92">
        <f t="shared" si="36"/>
        <v>254.8</v>
      </c>
      <c r="F2314" s="95" t="s">
        <v>18</v>
      </c>
    </row>
    <row r="2315" spans="1:6">
      <c r="A2315" s="79">
        <v>45261</v>
      </c>
      <c r="B2315" s="97">
        <v>0.65943286966666659</v>
      </c>
      <c r="C2315" s="95">
        <v>6</v>
      </c>
      <c r="D2315" s="98">
        <v>127.4</v>
      </c>
      <c r="E2315" s="92">
        <f t="shared" si="36"/>
        <v>764.40000000000009</v>
      </c>
      <c r="F2315" s="95" t="s">
        <v>18</v>
      </c>
    </row>
    <row r="2316" spans="1:6">
      <c r="A2316" s="79">
        <v>45261</v>
      </c>
      <c r="B2316" s="97">
        <v>0.66050925866666665</v>
      </c>
      <c r="C2316" s="95">
        <v>4</v>
      </c>
      <c r="D2316" s="98">
        <v>127.5</v>
      </c>
      <c r="E2316" s="92">
        <f t="shared" si="36"/>
        <v>510</v>
      </c>
      <c r="F2316" s="95" t="s">
        <v>18</v>
      </c>
    </row>
    <row r="2317" spans="1:6">
      <c r="A2317" s="79">
        <v>45261</v>
      </c>
      <c r="B2317" s="97">
        <v>0.66050925866666665</v>
      </c>
      <c r="C2317" s="95">
        <v>32</v>
      </c>
      <c r="D2317" s="98">
        <v>127.5</v>
      </c>
      <c r="E2317" s="92">
        <f t="shared" si="36"/>
        <v>4080</v>
      </c>
      <c r="F2317" s="95" t="s">
        <v>18</v>
      </c>
    </row>
    <row r="2318" spans="1:6">
      <c r="A2318" s="79">
        <v>45261</v>
      </c>
      <c r="B2318" s="97">
        <v>0.66050925866666665</v>
      </c>
      <c r="C2318" s="95">
        <v>33</v>
      </c>
      <c r="D2318" s="98">
        <v>127.5</v>
      </c>
      <c r="E2318" s="92">
        <f t="shared" si="36"/>
        <v>4207.5</v>
      </c>
      <c r="F2318" s="95" t="s">
        <v>18</v>
      </c>
    </row>
    <row r="2319" spans="1:6">
      <c r="A2319" s="79">
        <v>45261</v>
      </c>
      <c r="B2319" s="97">
        <v>0.66050925866666665</v>
      </c>
      <c r="C2319" s="95">
        <v>50</v>
      </c>
      <c r="D2319" s="98">
        <v>127.5</v>
      </c>
      <c r="E2319" s="92">
        <f t="shared" si="36"/>
        <v>6375</v>
      </c>
      <c r="F2319" s="95" t="s">
        <v>18</v>
      </c>
    </row>
    <row r="2320" spans="1:6">
      <c r="A2320" s="79">
        <v>45261</v>
      </c>
      <c r="B2320" s="97">
        <v>0.66050925866666665</v>
      </c>
      <c r="C2320" s="95">
        <v>62</v>
      </c>
      <c r="D2320" s="98">
        <v>127.5</v>
      </c>
      <c r="E2320" s="92">
        <f t="shared" si="36"/>
        <v>7905</v>
      </c>
      <c r="F2320" s="95" t="s">
        <v>18</v>
      </c>
    </row>
    <row r="2321" spans="1:6">
      <c r="A2321" s="79">
        <v>45261</v>
      </c>
      <c r="B2321" s="97">
        <v>0.66050925866666665</v>
      </c>
      <c r="C2321" s="95">
        <v>63</v>
      </c>
      <c r="D2321" s="98">
        <v>127.5</v>
      </c>
      <c r="E2321" s="92">
        <f t="shared" si="36"/>
        <v>8032.5</v>
      </c>
      <c r="F2321" s="95" t="s">
        <v>18</v>
      </c>
    </row>
    <row r="2322" spans="1:6">
      <c r="A2322" s="79">
        <v>45261</v>
      </c>
      <c r="B2322" s="97">
        <v>0.66050925866666665</v>
      </c>
      <c r="C2322" s="95">
        <v>67</v>
      </c>
      <c r="D2322" s="98">
        <v>127.5</v>
      </c>
      <c r="E2322" s="92">
        <f t="shared" si="36"/>
        <v>8542.5</v>
      </c>
      <c r="F2322" s="95" t="s">
        <v>18</v>
      </c>
    </row>
    <row r="2323" spans="1:6">
      <c r="A2323" s="79">
        <v>45261</v>
      </c>
      <c r="B2323" s="97">
        <v>0.66050925866666665</v>
      </c>
      <c r="C2323" s="95">
        <v>79</v>
      </c>
      <c r="D2323" s="98">
        <v>127.5</v>
      </c>
      <c r="E2323" s="92">
        <f t="shared" si="36"/>
        <v>10072.5</v>
      </c>
      <c r="F2323" s="95" t="s">
        <v>18</v>
      </c>
    </row>
    <row r="2324" spans="1:6">
      <c r="A2324" s="79">
        <v>45261</v>
      </c>
      <c r="B2324" s="97">
        <v>0.66050925866666665</v>
      </c>
      <c r="C2324" s="95">
        <v>82</v>
      </c>
      <c r="D2324" s="98">
        <v>127.5</v>
      </c>
      <c r="E2324" s="92">
        <f t="shared" ref="E2324:E2387" si="37">C2324*D2324</f>
        <v>10455</v>
      </c>
      <c r="F2324" s="95" t="s">
        <v>18</v>
      </c>
    </row>
    <row r="2325" spans="1:6">
      <c r="A2325" s="79">
        <v>45261</v>
      </c>
      <c r="B2325" s="97">
        <v>0.66053240666666668</v>
      </c>
      <c r="C2325" s="95">
        <v>2</v>
      </c>
      <c r="D2325" s="98">
        <v>127.45</v>
      </c>
      <c r="E2325" s="92">
        <f t="shared" si="37"/>
        <v>254.9</v>
      </c>
      <c r="F2325" s="95" t="s">
        <v>18</v>
      </c>
    </row>
    <row r="2326" spans="1:6">
      <c r="A2326" s="79">
        <v>45261</v>
      </c>
      <c r="B2326" s="97">
        <v>0.66053240666666668</v>
      </c>
      <c r="C2326" s="95">
        <v>4</v>
      </c>
      <c r="D2326" s="98">
        <v>127.45</v>
      </c>
      <c r="E2326" s="92">
        <f t="shared" si="37"/>
        <v>509.8</v>
      </c>
      <c r="F2326" s="95" t="s">
        <v>18</v>
      </c>
    </row>
    <row r="2327" spans="1:6">
      <c r="A2327" s="79">
        <v>45261</v>
      </c>
      <c r="B2327" s="97">
        <v>0.66053240666666668</v>
      </c>
      <c r="C2327" s="95">
        <v>5</v>
      </c>
      <c r="D2327" s="98">
        <v>127.45</v>
      </c>
      <c r="E2327" s="92">
        <f t="shared" si="37"/>
        <v>637.25</v>
      </c>
      <c r="F2327" s="95" t="s">
        <v>18</v>
      </c>
    </row>
    <row r="2328" spans="1:6">
      <c r="A2328" s="79">
        <v>45261</v>
      </c>
      <c r="B2328" s="97">
        <v>0.66053240666666668</v>
      </c>
      <c r="C2328" s="95">
        <v>217</v>
      </c>
      <c r="D2328" s="98">
        <v>127.45</v>
      </c>
      <c r="E2328" s="92">
        <f t="shared" si="37"/>
        <v>27656.65</v>
      </c>
      <c r="F2328" s="95" t="s">
        <v>18</v>
      </c>
    </row>
    <row r="2329" spans="1:6">
      <c r="A2329" s="79">
        <v>45261</v>
      </c>
      <c r="B2329" s="97">
        <v>0.66153935166666666</v>
      </c>
      <c r="C2329" s="95">
        <v>2</v>
      </c>
      <c r="D2329" s="98">
        <v>127.45</v>
      </c>
      <c r="E2329" s="92">
        <f t="shared" si="37"/>
        <v>254.9</v>
      </c>
      <c r="F2329" s="95" t="s">
        <v>18</v>
      </c>
    </row>
    <row r="2330" spans="1:6">
      <c r="A2330" s="79">
        <v>45261</v>
      </c>
      <c r="B2330" s="97">
        <v>0.66153935166666666</v>
      </c>
      <c r="C2330" s="95">
        <v>3</v>
      </c>
      <c r="D2330" s="98">
        <v>127.45</v>
      </c>
      <c r="E2330" s="92">
        <f t="shared" si="37"/>
        <v>382.35</v>
      </c>
      <c r="F2330" s="95" t="s">
        <v>18</v>
      </c>
    </row>
    <row r="2331" spans="1:6">
      <c r="A2331" s="79">
        <v>45261</v>
      </c>
      <c r="B2331" s="97">
        <v>0.66153935166666666</v>
      </c>
      <c r="C2331" s="95">
        <v>4</v>
      </c>
      <c r="D2331" s="98">
        <v>127.45</v>
      </c>
      <c r="E2331" s="92">
        <f t="shared" si="37"/>
        <v>509.8</v>
      </c>
      <c r="F2331" s="95" t="s">
        <v>18</v>
      </c>
    </row>
    <row r="2332" spans="1:6">
      <c r="A2332" s="79">
        <v>45261</v>
      </c>
      <c r="B2332" s="97">
        <v>0.66223379566666662</v>
      </c>
      <c r="C2332" s="95">
        <v>3</v>
      </c>
      <c r="D2332" s="98">
        <v>127.4</v>
      </c>
      <c r="E2332" s="92">
        <f t="shared" si="37"/>
        <v>382.20000000000005</v>
      </c>
      <c r="F2332" s="95" t="s">
        <v>18</v>
      </c>
    </row>
    <row r="2333" spans="1:6">
      <c r="A2333" s="79">
        <v>45261</v>
      </c>
      <c r="B2333" s="97">
        <v>0.66223379566666662</v>
      </c>
      <c r="C2333" s="95">
        <v>44</v>
      </c>
      <c r="D2333" s="98">
        <v>127.4</v>
      </c>
      <c r="E2333" s="92">
        <f t="shared" si="37"/>
        <v>5605.6</v>
      </c>
      <c r="F2333" s="95" t="s">
        <v>18</v>
      </c>
    </row>
    <row r="2334" spans="1:6">
      <c r="A2334" s="79">
        <v>45261</v>
      </c>
      <c r="B2334" s="97">
        <v>0.66228009166666668</v>
      </c>
      <c r="C2334" s="95">
        <v>50</v>
      </c>
      <c r="D2334" s="98">
        <v>127.4</v>
      </c>
      <c r="E2334" s="92">
        <f t="shared" si="37"/>
        <v>6370</v>
      </c>
      <c r="F2334" s="95" t="s">
        <v>18</v>
      </c>
    </row>
    <row r="2335" spans="1:6">
      <c r="A2335" s="79">
        <v>45261</v>
      </c>
      <c r="B2335" s="97">
        <v>0.66376157366666666</v>
      </c>
      <c r="C2335" s="95">
        <v>2</v>
      </c>
      <c r="D2335" s="98">
        <v>127.45</v>
      </c>
      <c r="E2335" s="92">
        <f t="shared" si="37"/>
        <v>254.9</v>
      </c>
      <c r="F2335" s="95" t="s">
        <v>18</v>
      </c>
    </row>
    <row r="2336" spans="1:6">
      <c r="A2336" s="79">
        <v>45261</v>
      </c>
      <c r="B2336" s="97">
        <v>0.66376157366666666</v>
      </c>
      <c r="C2336" s="95">
        <v>3</v>
      </c>
      <c r="D2336" s="98">
        <v>127.45</v>
      </c>
      <c r="E2336" s="92">
        <f t="shared" si="37"/>
        <v>382.35</v>
      </c>
      <c r="F2336" s="95" t="s">
        <v>18</v>
      </c>
    </row>
    <row r="2337" spans="1:6">
      <c r="A2337" s="79">
        <v>45261</v>
      </c>
      <c r="B2337" s="97">
        <v>0.66376157366666666</v>
      </c>
      <c r="C2337" s="95">
        <v>3</v>
      </c>
      <c r="D2337" s="98">
        <v>127.45</v>
      </c>
      <c r="E2337" s="92">
        <f t="shared" si="37"/>
        <v>382.35</v>
      </c>
      <c r="F2337" s="95" t="s">
        <v>18</v>
      </c>
    </row>
    <row r="2338" spans="1:6">
      <c r="A2338" s="79">
        <v>45261</v>
      </c>
      <c r="B2338" s="97">
        <v>0.66376157366666666</v>
      </c>
      <c r="C2338" s="95">
        <v>4</v>
      </c>
      <c r="D2338" s="98">
        <v>127.45</v>
      </c>
      <c r="E2338" s="92">
        <f t="shared" si="37"/>
        <v>509.8</v>
      </c>
      <c r="F2338" s="95" t="s">
        <v>18</v>
      </c>
    </row>
    <row r="2339" spans="1:6">
      <c r="A2339" s="79">
        <v>45261</v>
      </c>
      <c r="B2339" s="97">
        <v>0.66376157366666666</v>
      </c>
      <c r="C2339" s="95">
        <v>120</v>
      </c>
      <c r="D2339" s="98">
        <v>127.45</v>
      </c>
      <c r="E2339" s="92">
        <f t="shared" si="37"/>
        <v>15294</v>
      </c>
      <c r="F2339" s="95" t="s">
        <v>18</v>
      </c>
    </row>
    <row r="2340" spans="1:6">
      <c r="A2340" s="79">
        <v>45261</v>
      </c>
      <c r="B2340" s="97">
        <v>0.66583333266666667</v>
      </c>
      <c r="C2340" s="95">
        <v>13</v>
      </c>
      <c r="D2340" s="98">
        <v>127.5</v>
      </c>
      <c r="E2340" s="92">
        <f t="shared" si="37"/>
        <v>1657.5</v>
      </c>
      <c r="F2340" s="95" t="s">
        <v>18</v>
      </c>
    </row>
    <row r="2341" spans="1:6">
      <c r="A2341" s="79">
        <v>45261</v>
      </c>
      <c r="B2341" s="97">
        <v>0.66583333266666667</v>
      </c>
      <c r="C2341" s="95">
        <v>56</v>
      </c>
      <c r="D2341" s="98">
        <v>127.5</v>
      </c>
      <c r="E2341" s="92">
        <f t="shared" si="37"/>
        <v>7140</v>
      </c>
      <c r="F2341" s="95" t="s">
        <v>18</v>
      </c>
    </row>
    <row r="2342" spans="1:6">
      <c r="A2342" s="79">
        <v>45261</v>
      </c>
      <c r="B2342" s="97">
        <v>0.66583333266666667</v>
      </c>
      <c r="C2342" s="95">
        <v>140</v>
      </c>
      <c r="D2342" s="98">
        <v>127.5</v>
      </c>
      <c r="E2342" s="92">
        <f t="shared" si="37"/>
        <v>17850</v>
      </c>
      <c r="F2342" s="95" t="s">
        <v>18</v>
      </c>
    </row>
    <row r="2343" spans="1:6">
      <c r="A2343" s="79">
        <v>45261</v>
      </c>
      <c r="B2343" s="97">
        <v>0.66665509166666659</v>
      </c>
      <c r="C2343" s="95">
        <v>2</v>
      </c>
      <c r="D2343" s="98">
        <v>127.45</v>
      </c>
      <c r="E2343" s="92">
        <f t="shared" si="37"/>
        <v>254.9</v>
      </c>
      <c r="F2343" s="95" t="s">
        <v>18</v>
      </c>
    </row>
    <row r="2344" spans="1:6">
      <c r="A2344" s="79">
        <v>45261</v>
      </c>
      <c r="B2344" s="97">
        <v>0.66665509166666659</v>
      </c>
      <c r="C2344" s="95">
        <v>2</v>
      </c>
      <c r="D2344" s="98">
        <v>127.45</v>
      </c>
      <c r="E2344" s="92">
        <f t="shared" si="37"/>
        <v>254.9</v>
      </c>
      <c r="F2344" s="95" t="s">
        <v>18</v>
      </c>
    </row>
    <row r="2345" spans="1:6">
      <c r="A2345" s="79">
        <v>45261</v>
      </c>
      <c r="B2345" s="97">
        <v>0.66665509166666659</v>
      </c>
      <c r="C2345" s="95">
        <v>2</v>
      </c>
      <c r="D2345" s="98">
        <v>127.45</v>
      </c>
      <c r="E2345" s="92">
        <f t="shared" si="37"/>
        <v>254.9</v>
      </c>
      <c r="F2345" s="95" t="s">
        <v>18</v>
      </c>
    </row>
    <row r="2346" spans="1:6">
      <c r="A2346" s="79">
        <v>45261</v>
      </c>
      <c r="B2346" s="97">
        <v>0.66665509166666659</v>
      </c>
      <c r="C2346" s="95">
        <v>3</v>
      </c>
      <c r="D2346" s="98">
        <v>127.45</v>
      </c>
      <c r="E2346" s="92">
        <f t="shared" si="37"/>
        <v>382.35</v>
      </c>
      <c r="F2346" s="95" t="s">
        <v>18</v>
      </c>
    </row>
    <row r="2347" spans="1:6">
      <c r="A2347" s="79">
        <v>45261</v>
      </c>
      <c r="B2347" s="97">
        <v>0.66665509166666659</v>
      </c>
      <c r="C2347" s="95">
        <v>103</v>
      </c>
      <c r="D2347" s="98">
        <v>127.45</v>
      </c>
      <c r="E2347" s="92">
        <f t="shared" si="37"/>
        <v>13127.35</v>
      </c>
      <c r="F2347" s="95" t="s">
        <v>18</v>
      </c>
    </row>
    <row r="2348" spans="1:6">
      <c r="A2348" s="79">
        <v>45261</v>
      </c>
      <c r="B2348" s="97">
        <v>0.66820601766666665</v>
      </c>
      <c r="C2348" s="95">
        <v>36</v>
      </c>
      <c r="D2348" s="98">
        <v>127.5</v>
      </c>
      <c r="E2348" s="92">
        <f t="shared" si="37"/>
        <v>4590</v>
      </c>
      <c r="F2348" s="95" t="s">
        <v>18</v>
      </c>
    </row>
    <row r="2349" spans="1:6">
      <c r="A2349" s="79">
        <v>45261</v>
      </c>
      <c r="B2349" s="97">
        <v>0.66820601766666665</v>
      </c>
      <c r="C2349" s="95">
        <v>79</v>
      </c>
      <c r="D2349" s="98">
        <v>127.5</v>
      </c>
      <c r="E2349" s="92">
        <f t="shared" si="37"/>
        <v>10072.5</v>
      </c>
      <c r="F2349" s="95" t="s">
        <v>18</v>
      </c>
    </row>
    <row r="2350" spans="1:6">
      <c r="A2350" s="79">
        <v>45261</v>
      </c>
      <c r="B2350" s="97">
        <v>0.66820601766666665</v>
      </c>
      <c r="C2350" s="95">
        <v>82</v>
      </c>
      <c r="D2350" s="98">
        <v>127.5</v>
      </c>
      <c r="E2350" s="92">
        <f t="shared" si="37"/>
        <v>10455</v>
      </c>
      <c r="F2350" s="95" t="s">
        <v>18</v>
      </c>
    </row>
    <row r="2351" spans="1:6">
      <c r="A2351" s="79">
        <v>45261</v>
      </c>
      <c r="B2351" s="97">
        <v>0.66877314766666662</v>
      </c>
      <c r="C2351" s="95">
        <v>2</v>
      </c>
      <c r="D2351" s="98">
        <v>127.45</v>
      </c>
      <c r="E2351" s="92">
        <f t="shared" si="37"/>
        <v>254.9</v>
      </c>
      <c r="F2351" s="95" t="s">
        <v>18</v>
      </c>
    </row>
    <row r="2352" spans="1:6">
      <c r="A2352" s="79">
        <v>45261</v>
      </c>
      <c r="B2352" s="97">
        <v>0.66877314766666662</v>
      </c>
      <c r="C2352" s="95">
        <v>2</v>
      </c>
      <c r="D2352" s="98">
        <v>127.45</v>
      </c>
      <c r="E2352" s="92">
        <f t="shared" si="37"/>
        <v>254.9</v>
      </c>
      <c r="F2352" s="95" t="s">
        <v>18</v>
      </c>
    </row>
    <row r="2353" spans="1:6">
      <c r="A2353" s="79">
        <v>45261</v>
      </c>
      <c r="B2353" s="97">
        <v>0.66877314766666662</v>
      </c>
      <c r="C2353" s="95">
        <v>2</v>
      </c>
      <c r="D2353" s="98">
        <v>127.45</v>
      </c>
      <c r="E2353" s="92">
        <f t="shared" si="37"/>
        <v>254.9</v>
      </c>
      <c r="F2353" s="95" t="s">
        <v>18</v>
      </c>
    </row>
    <row r="2354" spans="1:6">
      <c r="A2354" s="79">
        <v>45261</v>
      </c>
      <c r="B2354" s="97">
        <v>0.66877314766666662</v>
      </c>
      <c r="C2354" s="95">
        <v>3</v>
      </c>
      <c r="D2354" s="98">
        <v>127.45</v>
      </c>
      <c r="E2354" s="92">
        <f t="shared" si="37"/>
        <v>382.35</v>
      </c>
      <c r="F2354" s="95" t="s">
        <v>18</v>
      </c>
    </row>
    <row r="2355" spans="1:6">
      <c r="A2355" s="79">
        <v>45261</v>
      </c>
      <c r="B2355" s="97">
        <v>0.66877314766666662</v>
      </c>
      <c r="C2355" s="95">
        <v>3</v>
      </c>
      <c r="D2355" s="98">
        <v>127.45</v>
      </c>
      <c r="E2355" s="92">
        <f t="shared" si="37"/>
        <v>382.35</v>
      </c>
      <c r="F2355" s="95" t="s">
        <v>18</v>
      </c>
    </row>
    <row r="2356" spans="1:6">
      <c r="A2356" s="79">
        <v>45261</v>
      </c>
      <c r="B2356" s="97">
        <v>0.66877314766666662</v>
      </c>
      <c r="C2356" s="95">
        <v>114</v>
      </c>
      <c r="D2356" s="98">
        <v>127.45</v>
      </c>
      <c r="E2356" s="92">
        <f t="shared" si="37"/>
        <v>14529.300000000001</v>
      </c>
      <c r="F2356" s="95" t="s">
        <v>18</v>
      </c>
    </row>
    <row r="2357" spans="1:6">
      <c r="A2357" s="79">
        <v>45261</v>
      </c>
      <c r="B2357" s="97">
        <v>0.66987268466666661</v>
      </c>
      <c r="C2357" s="95">
        <v>88</v>
      </c>
      <c r="D2357" s="98">
        <v>127.4</v>
      </c>
      <c r="E2357" s="92">
        <f t="shared" si="37"/>
        <v>11211.2</v>
      </c>
      <c r="F2357" s="95" t="s">
        <v>18</v>
      </c>
    </row>
    <row r="2358" spans="1:6">
      <c r="A2358" s="79">
        <v>45261</v>
      </c>
      <c r="B2358" s="97">
        <v>0.67163194366666668</v>
      </c>
      <c r="C2358" s="95">
        <v>2</v>
      </c>
      <c r="D2358" s="98">
        <v>127.4</v>
      </c>
      <c r="E2358" s="92">
        <f t="shared" si="37"/>
        <v>254.8</v>
      </c>
      <c r="F2358" s="95" t="s">
        <v>18</v>
      </c>
    </row>
    <row r="2359" spans="1:6">
      <c r="A2359" s="79">
        <v>45261</v>
      </c>
      <c r="B2359" s="97">
        <v>0.67164351766666663</v>
      </c>
      <c r="C2359" s="95">
        <v>24</v>
      </c>
      <c r="D2359" s="98">
        <v>127.4</v>
      </c>
      <c r="E2359" s="92">
        <f t="shared" si="37"/>
        <v>3057.6000000000004</v>
      </c>
      <c r="F2359" s="95" t="s">
        <v>18</v>
      </c>
    </row>
    <row r="2360" spans="1:6">
      <c r="A2360" s="79">
        <v>45261</v>
      </c>
      <c r="B2360" s="97">
        <v>0.67164351766666663</v>
      </c>
      <c r="C2360" s="95">
        <v>40</v>
      </c>
      <c r="D2360" s="98">
        <v>127.4</v>
      </c>
      <c r="E2360" s="92">
        <f t="shared" si="37"/>
        <v>5096</v>
      </c>
      <c r="F2360" s="95" t="s">
        <v>18</v>
      </c>
    </row>
    <row r="2361" spans="1:6">
      <c r="A2361" s="79">
        <v>45261</v>
      </c>
      <c r="B2361" s="97">
        <v>0.67164351766666663</v>
      </c>
      <c r="C2361" s="95">
        <v>43</v>
      </c>
      <c r="D2361" s="98">
        <v>127.4</v>
      </c>
      <c r="E2361" s="92">
        <f t="shared" si="37"/>
        <v>5478.2</v>
      </c>
      <c r="F2361" s="95" t="s">
        <v>18</v>
      </c>
    </row>
    <row r="2362" spans="1:6">
      <c r="A2362" s="79">
        <v>45261</v>
      </c>
      <c r="B2362" s="97">
        <v>0.67164351766666663</v>
      </c>
      <c r="C2362" s="95">
        <v>61</v>
      </c>
      <c r="D2362" s="98">
        <v>127.4</v>
      </c>
      <c r="E2362" s="92">
        <f t="shared" si="37"/>
        <v>7771.4000000000005</v>
      </c>
      <c r="F2362" s="95" t="s">
        <v>18</v>
      </c>
    </row>
    <row r="2363" spans="1:6">
      <c r="A2363" s="79">
        <v>45261</v>
      </c>
      <c r="B2363" s="97">
        <v>0.67164351766666663</v>
      </c>
      <c r="C2363" s="95">
        <v>62</v>
      </c>
      <c r="D2363" s="98">
        <v>127.4</v>
      </c>
      <c r="E2363" s="92">
        <f t="shared" si="37"/>
        <v>7898.8</v>
      </c>
      <c r="F2363" s="95" t="s">
        <v>18</v>
      </c>
    </row>
    <row r="2364" spans="1:6">
      <c r="A2364" s="79">
        <v>45261</v>
      </c>
      <c r="B2364" s="97">
        <v>0.67164351766666663</v>
      </c>
      <c r="C2364" s="95">
        <v>79</v>
      </c>
      <c r="D2364" s="98">
        <v>127.4</v>
      </c>
      <c r="E2364" s="92">
        <f t="shared" si="37"/>
        <v>10064.6</v>
      </c>
      <c r="F2364" s="95" t="s">
        <v>18</v>
      </c>
    </row>
    <row r="2365" spans="1:6">
      <c r="A2365" s="79">
        <v>45261</v>
      </c>
      <c r="B2365" s="97">
        <v>0.67232638866666661</v>
      </c>
      <c r="C2365" s="95">
        <v>4</v>
      </c>
      <c r="D2365" s="98">
        <v>127.4</v>
      </c>
      <c r="E2365" s="92">
        <f t="shared" si="37"/>
        <v>509.6</v>
      </c>
      <c r="F2365" s="95" t="s">
        <v>18</v>
      </c>
    </row>
    <row r="2366" spans="1:6">
      <c r="A2366" s="79">
        <v>45261</v>
      </c>
      <c r="B2366" s="97">
        <v>0.67305555466666667</v>
      </c>
      <c r="C2366" s="95">
        <v>27</v>
      </c>
      <c r="D2366" s="98">
        <v>127.45</v>
      </c>
      <c r="E2366" s="92">
        <f t="shared" si="37"/>
        <v>3441.15</v>
      </c>
      <c r="F2366" s="95" t="s">
        <v>18</v>
      </c>
    </row>
    <row r="2367" spans="1:6">
      <c r="A2367" s="79">
        <v>45261</v>
      </c>
      <c r="B2367" s="97">
        <v>0.67305555466666667</v>
      </c>
      <c r="C2367" s="95">
        <v>34</v>
      </c>
      <c r="D2367" s="98">
        <v>127.45</v>
      </c>
      <c r="E2367" s="92">
        <f t="shared" si="37"/>
        <v>4333.3</v>
      </c>
      <c r="F2367" s="95" t="s">
        <v>18</v>
      </c>
    </row>
    <row r="2368" spans="1:6">
      <c r="A2368" s="79">
        <v>45261</v>
      </c>
      <c r="B2368" s="97">
        <v>0.67305555466666667</v>
      </c>
      <c r="C2368" s="95">
        <v>62</v>
      </c>
      <c r="D2368" s="98">
        <v>127.45</v>
      </c>
      <c r="E2368" s="92">
        <f t="shared" si="37"/>
        <v>7901.9000000000005</v>
      </c>
      <c r="F2368" s="95" t="s">
        <v>18</v>
      </c>
    </row>
    <row r="2369" spans="1:6">
      <c r="A2369" s="79">
        <v>45261</v>
      </c>
      <c r="B2369" s="97">
        <v>0.67305555466666667</v>
      </c>
      <c r="C2369" s="95">
        <v>79</v>
      </c>
      <c r="D2369" s="98">
        <v>127.45</v>
      </c>
      <c r="E2369" s="92">
        <f t="shared" si="37"/>
        <v>10068.550000000001</v>
      </c>
      <c r="F2369" s="95" t="s">
        <v>18</v>
      </c>
    </row>
    <row r="2370" spans="1:6">
      <c r="A2370" s="79">
        <v>45261</v>
      </c>
      <c r="B2370" s="97">
        <v>0.67305555466666667</v>
      </c>
      <c r="C2370" s="95">
        <v>82</v>
      </c>
      <c r="D2370" s="98">
        <v>127.45</v>
      </c>
      <c r="E2370" s="92">
        <f t="shared" si="37"/>
        <v>10450.9</v>
      </c>
      <c r="F2370" s="95" t="s">
        <v>18</v>
      </c>
    </row>
    <row r="2371" spans="1:6">
      <c r="A2371" s="79">
        <v>45261</v>
      </c>
      <c r="B2371" s="97">
        <v>0.67418981466666661</v>
      </c>
      <c r="C2371" s="95">
        <v>2</v>
      </c>
      <c r="D2371" s="98">
        <v>127.35</v>
      </c>
      <c r="E2371" s="92">
        <f t="shared" si="37"/>
        <v>254.7</v>
      </c>
      <c r="F2371" s="95" t="s">
        <v>18</v>
      </c>
    </row>
    <row r="2372" spans="1:6">
      <c r="A2372" s="79">
        <v>45261</v>
      </c>
      <c r="B2372" s="97">
        <v>0.67418981466666661</v>
      </c>
      <c r="C2372" s="95">
        <v>3</v>
      </c>
      <c r="D2372" s="98">
        <v>127.35</v>
      </c>
      <c r="E2372" s="92">
        <f t="shared" si="37"/>
        <v>382.04999999999995</v>
      </c>
      <c r="F2372" s="95" t="s">
        <v>18</v>
      </c>
    </row>
    <row r="2373" spans="1:6">
      <c r="A2373" s="79">
        <v>45261</v>
      </c>
      <c r="B2373" s="97">
        <v>0.67418981466666661</v>
      </c>
      <c r="C2373" s="95">
        <v>5</v>
      </c>
      <c r="D2373" s="98">
        <v>127.35</v>
      </c>
      <c r="E2373" s="92">
        <f t="shared" si="37"/>
        <v>636.75</v>
      </c>
      <c r="F2373" s="95" t="s">
        <v>18</v>
      </c>
    </row>
    <row r="2374" spans="1:6">
      <c r="A2374" s="79">
        <v>45261</v>
      </c>
      <c r="B2374" s="97">
        <v>0.67418981466666661</v>
      </c>
      <c r="C2374" s="95">
        <v>5</v>
      </c>
      <c r="D2374" s="98">
        <v>127.35</v>
      </c>
      <c r="E2374" s="92">
        <f t="shared" si="37"/>
        <v>636.75</v>
      </c>
      <c r="F2374" s="95" t="s">
        <v>18</v>
      </c>
    </row>
    <row r="2375" spans="1:6">
      <c r="A2375" s="79">
        <v>45261</v>
      </c>
      <c r="B2375" s="97">
        <v>0.67418981466666661</v>
      </c>
      <c r="C2375" s="95">
        <v>217</v>
      </c>
      <c r="D2375" s="98">
        <v>127.35</v>
      </c>
      <c r="E2375" s="92">
        <f t="shared" si="37"/>
        <v>27634.949999999997</v>
      </c>
      <c r="F2375" s="95" t="s">
        <v>18</v>
      </c>
    </row>
    <row r="2376" spans="1:6">
      <c r="A2376" s="79">
        <v>45261</v>
      </c>
      <c r="B2376" s="97">
        <v>0.67612268466666658</v>
      </c>
      <c r="C2376" s="95">
        <v>2</v>
      </c>
      <c r="D2376" s="98">
        <v>127.35</v>
      </c>
      <c r="E2376" s="92">
        <f t="shared" si="37"/>
        <v>254.7</v>
      </c>
      <c r="F2376" s="95" t="s">
        <v>18</v>
      </c>
    </row>
    <row r="2377" spans="1:6">
      <c r="A2377" s="79">
        <v>45261</v>
      </c>
      <c r="B2377" s="97">
        <v>0.67612268466666658</v>
      </c>
      <c r="C2377" s="95">
        <v>3</v>
      </c>
      <c r="D2377" s="98">
        <v>127.35</v>
      </c>
      <c r="E2377" s="92">
        <f t="shared" si="37"/>
        <v>382.04999999999995</v>
      </c>
      <c r="F2377" s="95" t="s">
        <v>18</v>
      </c>
    </row>
    <row r="2378" spans="1:6">
      <c r="A2378" s="79">
        <v>45261</v>
      </c>
      <c r="B2378" s="97">
        <v>0.67612268466666658</v>
      </c>
      <c r="C2378" s="95">
        <v>3</v>
      </c>
      <c r="D2378" s="98">
        <v>127.35</v>
      </c>
      <c r="E2378" s="92">
        <f t="shared" si="37"/>
        <v>382.04999999999995</v>
      </c>
      <c r="F2378" s="95" t="s">
        <v>18</v>
      </c>
    </row>
    <row r="2379" spans="1:6">
      <c r="A2379" s="79">
        <v>45261</v>
      </c>
      <c r="B2379" s="97">
        <v>0.67612268466666658</v>
      </c>
      <c r="C2379" s="95">
        <v>3</v>
      </c>
      <c r="D2379" s="98">
        <v>127.35</v>
      </c>
      <c r="E2379" s="92">
        <f t="shared" si="37"/>
        <v>382.04999999999995</v>
      </c>
      <c r="F2379" s="95" t="s">
        <v>18</v>
      </c>
    </row>
    <row r="2380" spans="1:6">
      <c r="A2380" s="79">
        <v>45261</v>
      </c>
      <c r="B2380" s="97">
        <v>0.67612268466666658</v>
      </c>
      <c r="C2380" s="95">
        <v>8</v>
      </c>
      <c r="D2380" s="98">
        <v>127.35</v>
      </c>
      <c r="E2380" s="92">
        <f t="shared" si="37"/>
        <v>1018.8</v>
      </c>
      <c r="F2380" s="95" t="s">
        <v>18</v>
      </c>
    </row>
    <row r="2381" spans="1:6">
      <c r="A2381" s="79">
        <v>45261</v>
      </c>
      <c r="B2381" s="97">
        <v>0.67612268466666658</v>
      </c>
      <c r="C2381" s="95">
        <v>127</v>
      </c>
      <c r="D2381" s="98">
        <v>127.35</v>
      </c>
      <c r="E2381" s="92">
        <f t="shared" si="37"/>
        <v>16173.449999999999</v>
      </c>
      <c r="F2381" s="95" t="s">
        <v>18</v>
      </c>
    </row>
    <row r="2382" spans="1:6">
      <c r="A2382" s="79">
        <v>45261</v>
      </c>
      <c r="B2382" s="97">
        <v>0.67644675866666659</v>
      </c>
      <c r="C2382" s="95">
        <v>1</v>
      </c>
      <c r="D2382" s="98">
        <v>127.35</v>
      </c>
      <c r="E2382" s="92">
        <f t="shared" si="37"/>
        <v>127.35</v>
      </c>
      <c r="F2382" s="95" t="s">
        <v>18</v>
      </c>
    </row>
    <row r="2383" spans="1:6">
      <c r="A2383" s="79">
        <v>45261</v>
      </c>
      <c r="B2383" s="97">
        <v>0.67644675866666659</v>
      </c>
      <c r="C2383" s="95">
        <v>1</v>
      </c>
      <c r="D2383" s="98">
        <v>127.35</v>
      </c>
      <c r="E2383" s="92">
        <f t="shared" si="37"/>
        <v>127.35</v>
      </c>
      <c r="F2383" s="95" t="s">
        <v>18</v>
      </c>
    </row>
    <row r="2384" spans="1:6">
      <c r="A2384" s="79">
        <v>45261</v>
      </c>
      <c r="B2384" s="97">
        <v>0.67644675866666659</v>
      </c>
      <c r="C2384" s="95">
        <v>3</v>
      </c>
      <c r="D2384" s="98">
        <v>127.35</v>
      </c>
      <c r="E2384" s="92">
        <f t="shared" si="37"/>
        <v>382.04999999999995</v>
      </c>
      <c r="F2384" s="95" t="s">
        <v>18</v>
      </c>
    </row>
    <row r="2385" spans="1:6">
      <c r="A2385" s="79">
        <v>45261</v>
      </c>
      <c r="B2385" s="97">
        <v>0.67644675866666659</v>
      </c>
      <c r="C2385" s="95">
        <v>4</v>
      </c>
      <c r="D2385" s="98">
        <v>127.35</v>
      </c>
      <c r="E2385" s="92">
        <f t="shared" si="37"/>
        <v>509.4</v>
      </c>
      <c r="F2385" s="95" t="s">
        <v>18</v>
      </c>
    </row>
    <row r="2386" spans="1:6">
      <c r="A2386" s="79">
        <v>45261</v>
      </c>
      <c r="B2386" s="97">
        <v>0.67679398066666663</v>
      </c>
      <c r="C2386" s="95">
        <v>2</v>
      </c>
      <c r="D2386" s="98">
        <v>127.35</v>
      </c>
      <c r="E2386" s="92">
        <f t="shared" si="37"/>
        <v>254.7</v>
      </c>
      <c r="F2386" s="95" t="s">
        <v>18</v>
      </c>
    </row>
    <row r="2387" spans="1:6">
      <c r="A2387" s="79">
        <v>45261</v>
      </c>
      <c r="B2387" s="97">
        <v>0.67679398066666663</v>
      </c>
      <c r="C2387" s="95">
        <v>2</v>
      </c>
      <c r="D2387" s="98">
        <v>127.35</v>
      </c>
      <c r="E2387" s="92">
        <f t="shared" si="37"/>
        <v>254.7</v>
      </c>
      <c r="F2387" s="95" t="s">
        <v>18</v>
      </c>
    </row>
    <row r="2388" spans="1:6">
      <c r="A2388" s="79">
        <v>45261</v>
      </c>
      <c r="B2388" s="97">
        <v>0.67679398066666663</v>
      </c>
      <c r="C2388" s="95">
        <v>4</v>
      </c>
      <c r="D2388" s="98">
        <v>127.35</v>
      </c>
      <c r="E2388" s="92">
        <f t="shared" ref="E2388:E2451" si="38">C2388*D2388</f>
        <v>509.4</v>
      </c>
      <c r="F2388" s="95" t="s">
        <v>18</v>
      </c>
    </row>
    <row r="2389" spans="1:6">
      <c r="A2389" s="79">
        <v>45261</v>
      </c>
      <c r="B2389" s="97">
        <v>0.67770833266666664</v>
      </c>
      <c r="C2389" s="95">
        <v>2</v>
      </c>
      <c r="D2389" s="98">
        <v>127.35</v>
      </c>
      <c r="E2389" s="92">
        <f t="shared" si="38"/>
        <v>254.7</v>
      </c>
      <c r="F2389" s="95" t="s">
        <v>18</v>
      </c>
    </row>
    <row r="2390" spans="1:6">
      <c r="A2390" s="79">
        <v>45261</v>
      </c>
      <c r="B2390" s="97">
        <v>0.67770833266666664</v>
      </c>
      <c r="C2390" s="95">
        <v>4</v>
      </c>
      <c r="D2390" s="98">
        <v>127.35</v>
      </c>
      <c r="E2390" s="92">
        <f t="shared" si="38"/>
        <v>509.4</v>
      </c>
      <c r="F2390" s="95" t="s">
        <v>18</v>
      </c>
    </row>
    <row r="2391" spans="1:6">
      <c r="A2391" s="79">
        <v>45261</v>
      </c>
      <c r="B2391" s="97">
        <v>0.67771990666666659</v>
      </c>
      <c r="C2391" s="95">
        <v>43</v>
      </c>
      <c r="D2391" s="98">
        <v>127.35</v>
      </c>
      <c r="E2391" s="92">
        <f t="shared" si="38"/>
        <v>5476.05</v>
      </c>
      <c r="F2391" s="95" t="s">
        <v>18</v>
      </c>
    </row>
    <row r="2392" spans="1:6">
      <c r="A2392" s="79">
        <v>45261</v>
      </c>
      <c r="B2392" s="97">
        <v>0.67771990666666659</v>
      </c>
      <c r="C2392" s="95">
        <v>59</v>
      </c>
      <c r="D2392" s="98">
        <v>127.35</v>
      </c>
      <c r="E2392" s="92">
        <f t="shared" si="38"/>
        <v>7513.65</v>
      </c>
      <c r="F2392" s="95" t="s">
        <v>18</v>
      </c>
    </row>
    <row r="2393" spans="1:6">
      <c r="A2393" s="79">
        <v>45261</v>
      </c>
      <c r="B2393" s="97">
        <v>0.67771990666666659</v>
      </c>
      <c r="C2393" s="95">
        <v>62</v>
      </c>
      <c r="D2393" s="98">
        <v>127.35</v>
      </c>
      <c r="E2393" s="92">
        <f t="shared" si="38"/>
        <v>7895.7</v>
      </c>
      <c r="F2393" s="95" t="s">
        <v>18</v>
      </c>
    </row>
    <row r="2394" spans="1:6">
      <c r="A2394" s="79">
        <v>45261</v>
      </c>
      <c r="B2394" s="97">
        <v>0.67799768466666666</v>
      </c>
      <c r="C2394" s="95">
        <v>4</v>
      </c>
      <c r="D2394" s="98">
        <v>127.35</v>
      </c>
      <c r="E2394" s="92">
        <f t="shared" si="38"/>
        <v>509.4</v>
      </c>
      <c r="F2394" s="95" t="s">
        <v>18</v>
      </c>
    </row>
    <row r="2395" spans="1:6">
      <c r="A2395" s="79">
        <v>45261</v>
      </c>
      <c r="B2395" s="97">
        <v>0.67881944366666658</v>
      </c>
      <c r="C2395" s="95">
        <v>30</v>
      </c>
      <c r="D2395" s="98">
        <v>127.35</v>
      </c>
      <c r="E2395" s="92">
        <f t="shared" si="38"/>
        <v>3820.5</v>
      </c>
      <c r="F2395" s="95" t="s">
        <v>18</v>
      </c>
    </row>
    <row r="2396" spans="1:6">
      <c r="A2396" s="79">
        <v>45261</v>
      </c>
      <c r="B2396" s="97">
        <v>0.67881944366666658</v>
      </c>
      <c r="C2396" s="95">
        <v>43</v>
      </c>
      <c r="D2396" s="98">
        <v>127.35</v>
      </c>
      <c r="E2396" s="92">
        <f t="shared" si="38"/>
        <v>5476.05</v>
      </c>
      <c r="F2396" s="95" t="s">
        <v>18</v>
      </c>
    </row>
    <row r="2397" spans="1:6">
      <c r="A2397" s="79">
        <v>45261</v>
      </c>
      <c r="B2397" s="97">
        <v>0.67881944366666658</v>
      </c>
      <c r="C2397" s="95">
        <v>54</v>
      </c>
      <c r="D2397" s="98">
        <v>127.35</v>
      </c>
      <c r="E2397" s="92">
        <f t="shared" si="38"/>
        <v>6876.9</v>
      </c>
      <c r="F2397" s="95" t="s">
        <v>18</v>
      </c>
    </row>
    <row r="2398" spans="1:6">
      <c r="A2398" s="79">
        <v>45261</v>
      </c>
      <c r="B2398" s="97">
        <v>0.67881944366666658</v>
      </c>
      <c r="C2398" s="95">
        <v>79</v>
      </c>
      <c r="D2398" s="98">
        <v>127.35</v>
      </c>
      <c r="E2398" s="92">
        <f t="shared" si="38"/>
        <v>10060.65</v>
      </c>
      <c r="F2398" s="95" t="s">
        <v>18</v>
      </c>
    </row>
    <row r="2399" spans="1:6">
      <c r="A2399" s="79">
        <v>45261</v>
      </c>
      <c r="B2399" s="97">
        <v>0.68019675866666662</v>
      </c>
      <c r="C2399" s="95">
        <v>36</v>
      </c>
      <c r="D2399" s="98">
        <v>127.35</v>
      </c>
      <c r="E2399" s="92">
        <f t="shared" si="38"/>
        <v>4584.5999999999995</v>
      </c>
      <c r="F2399" s="95" t="s">
        <v>18</v>
      </c>
    </row>
    <row r="2400" spans="1:6">
      <c r="A2400" s="79">
        <v>45261</v>
      </c>
      <c r="B2400" s="97">
        <v>0.68019675866666662</v>
      </c>
      <c r="C2400" s="95">
        <v>60</v>
      </c>
      <c r="D2400" s="98">
        <v>127.35</v>
      </c>
      <c r="E2400" s="92">
        <f t="shared" si="38"/>
        <v>7641</v>
      </c>
      <c r="F2400" s="95" t="s">
        <v>18</v>
      </c>
    </row>
    <row r="2401" spans="1:6">
      <c r="A2401" s="79">
        <v>45261</v>
      </c>
      <c r="B2401" s="97">
        <v>0.68019675866666662</v>
      </c>
      <c r="C2401" s="95">
        <v>111</v>
      </c>
      <c r="D2401" s="98">
        <v>127.35</v>
      </c>
      <c r="E2401" s="92">
        <f t="shared" si="38"/>
        <v>14135.849999999999</v>
      </c>
      <c r="F2401" s="95" t="s">
        <v>18</v>
      </c>
    </row>
    <row r="2402" spans="1:6">
      <c r="A2402" s="79">
        <v>45261</v>
      </c>
      <c r="B2402" s="97">
        <v>0.68130786966666668</v>
      </c>
      <c r="C2402" s="95">
        <v>26</v>
      </c>
      <c r="D2402" s="98">
        <v>127.35</v>
      </c>
      <c r="E2402" s="92">
        <f t="shared" si="38"/>
        <v>3311.1</v>
      </c>
      <c r="F2402" s="95" t="s">
        <v>18</v>
      </c>
    </row>
    <row r="2403" spans="1:6">
      <c r="A2403" s="79">
        <v>45261</v>
      </c>
      <c r="B2403" s="97">
        <v>0.68130786966666668</v>
      </c>
      <c r="C2403" s="95">
        <v>60</v>
      </c>
      <c r="D2403" s="98">
        <v>127.35</v>
      </c>
      <c r="E2403" s="92">
        <f t="shared" si="38"/>
        <v>7641</v>
      </c>
      <c r="F2403" s="95" t="s">
        <v>18</v>
      </c>
    </row>
    <row r="2404" spans="1:6">
      <c r="A2404" s="79">
        <v>45261</v>
      </c>
      <c r="B2404" s="97">
        <v>0.68130786966666668</v>
      </c>
      <c r="C2404" s="95">
        <v>62</v>
      </c>
      <c r="D2404" s="98">
        <v>127.35</v>
      </c>
      <c r="E2404" s="92">
        <f t="shared" si="38"/>
        <v>7895.7</v>
      </c>
      <c r="F2404" s="95" t="s">
        <v>18</v>
      </c>
    </row>
    <row r="2405" spans="1:6">
      <c r="A2405" s="79">
        <v>45261</v>
      </c>
      <c r="B2405" s="97">
        <v>0.68216435166666667</v>
      </c>
      <c r="C2405" s="95">
        <v>126</v>
      </c>
      <c r="D2405" s="98">
        <v>127.35</v>
      </c>
      <c r="E2405" s="92">
        <f t="shared" si="38"/>
        <v>16046.099999999999</v>
      </c>
      <c r="F2405" s="95" t="s">
        <v>18</v>
      </c>
    </row>
    <row r="2406" spans="1:6">
      <c r="A2406" s="79">
        <v>45261</v>
      </c>
      <c r="B2406" s="97">
        <v>0.68219907366666666</v>
      </c>
      <c r="C2406" s="95">
        <v>2</v>
      </c>
      <c r="D2406" s="98">
        <v>127.3</v>
      </c>
      <c r="E2406" s="92">
        <f t="shared" si="38"/>
        <v>254.6</v>
      </c>
      <c r="F2406" s="95" t="s">
        <v>18</v>
      </c>
    </row>
    <row r="2407" spans="1:6">
      <c r="A2407" s="79">
        <v>45261</v>
      </c>
      <c r="B2407" s="97">
        <v>0.68219907366666666</v>
      </c>
      <c r="C2407" s="95">
        <v>2</v>
      </c>
      <c r="D2407" s="98">
        <v>127.3</v>
      </c>
      <c r="E2407" s="92">
        <f t="shared" si="38"/>
        <v>254.6</v>
      </c>
      <c r="F2407" s="95" t="s">
        <v>18</v>
      </c>
    </row>
    <row r="2408" spans="1:6">
      <c r="A2408" s="79">
        <v>45261</v>
      </c>
      <c r="B2408" s="97">
        <v>0.68219907366666666</v>
      </c>
      <c r="C2408" s="95">
        <v>3</v>
      </c>
      <c r="D2408" s="98">
        <v>127.3</v>
      </c>
      <c r="E2408" s="92">
        <f t="shared" si="38"/>
        <v>381.9</v>
      </c>
      <c r="F2408" s="95" t="s">
        <v>18</v>
      </c>
    </row>
    <row r="2409" spans="1:6">
      <c r="A2409" s="79">
        <v>45261</v>
      </c>
      <c r="B2409" s="97">
        <v>0.68219907366666666</v>
      </c>
      <c r="C2409" s="95">
        <v>4</v>
      </c>
      <c r="D2409" s="98">
        <v>127.3</v>
      </c>
      <c r="E2409" s="92">
        <f t="shared" si="38"/>
        <v>509.2</v>
      </c>
      <c r="F2409" s="95" t="s">
        <v>18</v>
      </c>
    </row>
    <row r="2410" spans="1:6">
      <c r="A2410" s="79">
        <v>45261</v>
      </c>
      <c r="B2410" s="97">
        <v>0.68219907366666666</v>
      </c>
      <c r="C2410" s="95">
        <v>22</v>
      </c>
      <c r="D2410" s="98">
        <v>127.3</v>
      </c>
      <c r="E2410" s="92">
        <f t="shared" si="38"/>
        <v>2800.6</v>
      </c>
      <c r="F2410" s="95" t="s">
        <v>18</v>
      </c>
    </row>
    <row r="2411" spans="1:6">
      <c r="A2411" s="79">
        <v>45261</v>
      </c>
      <c r="B2411" s="97">
        <v>0.68219907366666666</v>
      </c>
      <c r="C2411" s="95">
        <v>142</v>
      </c>
      <c r="D2411" s="98">
        <v>127.3</v>
      </c>
      <c r="E2411" s="92">
        <f t="shared" si="38"/>
        <v>18076.599999999999</v>
      </c>
      <c r="F2411" s="95" t="s">
        <v>18</v>
      </c>
    </row>
    <row r="2412" spans="1:6">
      <c r="A2412" s="79">
        <v>45261</v>
      </c>
      <c r="B2412" s="97">
        <v>0.68247685166666661</v>
      </c>
      <c r="C2412" s="95">
        <v>2</v>
      </c>
      <c r="D2412" s="98">
        <v>127.35</v>
      </c>
      <c r="E2412" s="92">
        <f t="shared" si="38"/>
        <v>254.7</v>
      </c>
      <c r="F2412" s="95" t="s">
        <v>18</v>
      </c>
    </row>
    <row r="2413" spans="1:6">
      <c r="A2413" s="79">
        <v>45261</v>
      </c>
      <c r="B2413" s="97">
        <v>0.68247685166666661</v>
      </c>
      <c r="C2413" s="95">
        <v>2</v>
      </c>
      <c r="D2413" s="98">
        <v>127.35</v>
      </c>
      <c r="E2413" s="92">
        <f t="shared" si="38"/>
        <v>254.7</v>
      </c>
      <c r="F2413" s="95" t="s">
        <v>18</v>
      </c>
    </row>
    <row r="2414" spans="1:6">
      <c r="A2414" s="79">
        <v>45261</v>
      </c>
      <c r="B2414" s="97">
        <v>0.68247685166666661</v>
      </c>
      <c r="C2414" s="95">
        <v>3</v>
      </c>
      <c r="D2414" s="98">
        <v>127.35</v>
      </c>
      <c r="E2414" s="92">
        <f t="shared" si="38"/>
        <v>382.04999999999995</v>
      </c>
      <c r="F2414" s="95" t="s">
        <v>18</v>
      </c>
    </row>
    <row r="2415" spans="1:6">
      <c r="A2415" s="79">
        <v>45261</v>
      </c>
      <c r="B2415" s="97">
        <v>0.68247685166666661</v>
      </c>
      <c r="C2415" s="95">
        <v>3</v>
      </c>
      <c r="D2415" s="98">
        <v>127.35</v>
      </c>
      <c r="E2415" s="92">
        <f t="shared" si="38"/>
        <v>382.04999999999995</v>
      </c>
      <c r="F2415" s="95" t="s">
        <v>18</v>
      </c>
    </row>
    <row r="2416" spans="1:6">
      <c r="A2416" s="79">
        <v>45261</v>
      </c>
      <c r="B2416" s="97">
        <v>0.68247685166666661</v>
      </c>
      <c r="C2416" s="95">
        <v>105</v>
      </c>
      <c r="D2416" s="98">
        <v>127.35</v>
      </c>
      <c r="E2416" s="92">
        <f t="shared" si="38"/>
        <v>13371.75</v>
      </c>
      <c r="F2416" s="95" t="s">
        <v>18</v>
      </c>
    </row>
    <row r="2417" spans="1:6">
      <c r="A2417" s="79">
        <v>45261</v>
      </c>
      <c r="B2417" s="97">
        <v>0.68327546266666661</v>
      </c>
      <c r="C2417" s="95">
        <v>67</v>
      </c>
      <c r="D2417" s="98">
        <v>127.35</v>
      </c>
      <c r="E2417" s="92">
        <f t="shared" si="38"/>
        <v>8532.4499999999989</v>
      </c>
      <c r="F2417" s="95" t="s">
        <v>18</v>
      </c>
    </row>
    <row r="2418" spans="1:6">
      <c r="A2418" s="79">
        <v>45261</v>
      </c>
      <c r="B2418" s="97">
        <v>0.6839004626666666</v>
      </c>
      <c r="C2418" s="95">
        <v>2</v>
      </c>
      <c r="D2418" s="98">
        <v>127.3</v>
      </c>
      <c r="E2418" s="92">
        <f t="shared" si="38"/>
        <v>254.6</v>
      </c>
      <c r="F2418" s="95" t="s">
        <v>18</v>
      </c>
    </row>
    <row r="2419" spans="1:6">
      <c r="A2419" s="79">
        <v>45261</v>
      </c>
      <c r="B2419" s="97">
        <v>0.6839004626666666</v>
      </c>
      <c r="C2419" s="95">
        <v>2</v>
      </c>
      <c r="D2419" s="98">
        <v>127.3</v>
      </c>
      <c r="E2419" s="92">
        <f t="shared" si="38"/>
        <v>254.6</v>
      </c>
      <c r="F2419" s="95" t="s">
        <v>18</v>
      </c>
    </row>
    <row r="2420" spans="1:6">
      <c r="A2420" s="79">
        <v>45261</v>
      </c>
      <c r="B2420" s="97">
        <v>0.6839004626666666</v>
      </c>
      <c r="C2420" s="95">
        <v>4</v>
      </c>
      <c r="D2420" s="98">
        <v>127.3</v>
      </c>
      <c r="E2420" s="92">
        <f t="shared" si="38"/>
        <v>509.2</v>
      </c>
      <c r="F2420" s="95" t="s">
        <v>18</v>
      </c>
    </row>
    <row r="2421" spans="1:6">
      <c r="A2421" s="79">
        <v>45261</v>
      </c>
      <c r="B2421" s="97">
        <v>0.6839004626666666</v>
      </c>
      <c r="C2421" s="95">
        <v>13</v>
      </c>
      <c r="D2421" s="98">
        <v>127.3</v>
      </c>
      <c r="E2421" s="92">
        <f t="shared" si="38"/>
        <v>1654.8999999999999</v>
      </c>
      <c r="F2421" s="95" t="s">
        <v>18</v>
      </c>
    </row>
    <row r="2422" spans="1:6">
      <c r="A2422" s="79">
        <v>45261</v>
      </c>
      <c r="B2422" s="97">
        <v>0.6839004626666666</v>
      </c>
      <c r="C2422" s="95">
        <v>38</v>
      </c>
      <c r="D2422" s="98">
        <v>127.3</v>
      </c>
      <c r="E2422" s="92">
        <f t="shared" si="38"/>
        <v>4837.3999999999996</v>
      </c>
      <c r="F2422" s="95" t="s">
        <v>18</v>
      </c>
    </row>
    <row r="2423" spans="1:6">
      <c r="A2423" s="79">
        <v>45261</v>
      </c>
      <c r="B2423" s="97">
        <v>0.6844907406666666</v>
      </c>
      <c r="C2423" s="95">
        <v>2</v>
      </c>
      <c r="D2423" s="98">
        <v>127.3</v>
      </c>
      <c r="E2423" s="92">
        <f t="shared" si="38"/>
        <v>254.6</v>
      </c>
      <c r="F2423" s="95" t="s">
        <v>18</v>
      </c>
    </row>
    <row r="2424" spans="1:6">
      <c r="A2424" s="79">
        <v>45261</v>
      </c>
      <c r="B2424" s="97">
        <v>0.6844907406666666</v>
      </c>
      <c r="C2424" s="95">
        <v>2</v>
      </c>
      <c r="D2424" s="98">
        <v>127.3</v>
      </c>
      <c r="E2424" s="92">
        <f t="shared" si="38"/>
        <v>254.6</v>
      </c>
      <c r="F2424" s="95" t="s">
        <v>18</v>
      </c>
    </row>
    <row r="2425" spans="1:6">
      <c r="A2425" s="79">
        <v>45261</v>
      </c>
      <c r="B2425" s="97">
        <v>0.6844907406666666</v>
      </c>
      <c r="C2425" s="95">
        <v>2</v>
      </c>
      <c r="D2425" s="98">
        <v>127.3</v>
      </c>
      <c r="E2425" s="92">
        <f t="shared" si="38"/>
        <v>254.6</v>
      </c>
      <c r="F2425" s="95" t="s">
        <v>18</v>
      </c>
    </row>
    <row r="2426" spans="1:6">
      <c r="A2426" s="79">
        <v>45261</v>
      </c>
      <c r="B2426" s="97">
        <v>0.6844907406666666</v>
      </c>
      <c r="C2426" s="95">
        <v>3</v>
      </c>
      <c r="D2426" s="98">
        <v>127.3</v>
      </c>
      <c r="E2426" s="92">
        <f t="shared" si="38"/>
        <v>381.9</v>
      </c>
      <c r="F2426" s="95" t="s">
        <v>18</v>
      </c>
    </row>
    <row r="2427" spans="1:6">
      <c r="A2427" s="79">
        <v>45261</v>
      </c>
      <c r="B2427" s="97">
        <v>0.68613425866666666</v>
      </c>
      <c r="C2427" s="95">
        <v>3</v>
      </c>
      <c r="D2427" s="98">
        <v>127.3</v>
      </c>
      <c r="E2427" s="92">
        <f t="shared" si="38"/>
        <v>381.9</v>
      </c>
      <c r="F2427" s="95" t="s">
        <v>18</v>
      </c>
    </row>
    <row r="2428" spans="1:6">
      <c r="A2428" s="79">
        <v>45261</v>
      </c>
      <c r="B2428" s="97">
        <v>0.68613425866666666</v>
      </c>
      <c r="C2428" s="95">
        <v>4</v>
      </c>
      <c r="D2428" s="98">
        <v>127.3</v>
      </c>
      <c r="E2428" s="92">
        <f t="shared" si="38"/>
        <v>509.2</v>
      </c>
      <c r="F2428" s="95" t="s">
        <v>18</v>
      </c>
    </row>
    <row r="2429" spans="1:6">
      <c r="A2429" s="79">
        <v>45261</v>
      </c>
      <c r="B2429" s="97">
        <v>0.68613425866666666</v>
      </c>
      <c r="C2429" s="95">
        <v>166</v>
      </c>
      <c r="D2429" s="98">
        <v>127.3</v>
      </c>
      <c r="E2429" s="92">
        <f t="shared" si="38"/>
        <v>21131.8</v>
      </c>
      <c r="F2429" s="95" t="s">
        <v>18</v>
      </c>
    </row>
    <row r="2430" spans="1:6">
      <c r="A2430" s="79">
        <v>45261</v>
      </c>
      <c r="B2430" s="97">
        <v>0.6863541666666666</v>
      </c>
      <c r="C2430" s="95">
        <v>2</v>
      </c>
      <c r="D2430" s="98">
        <v>127.25</v>
      </c>
      <c r="E2430" s="92">
        <f t="shared" si="38"/>
        <v>254.5</v>
      </c>
      <c r="F2430" s="95" t="s">
        <v>18</v>
      </c>
    </row>
    <row r="2431" spans="1:6">
      <c r="A2431" s="79">
        <v>45261</v>
      </c>
      <c r="B2431" s="97">
        <v>0.6863541666666666</v>
      </c>
      <c r="C2431" s="95">
        <v>2</v>
      </c>
      <c r="D2431" s="98">
        <v>127.3</v>
      </c>
      <c r="E2431" s="92">
        <f t="shared" si="38"/>
        <v>254.6</v>
      </c>
      <c r="F2431" s="95" t="s">
        <v>18</v>
      </c>
    </row>
    <row r="2432" spans="1:6">
      <c r="A2432" s="79">
        <v>45261</v>
      </c>
      <c r="B2432" s="97">
        <v>0.6863541666666666</v>
      </c>
      <c r="C2432" s="95">
        <v>3</v>
      </c>
      <c r="D2432" s="98">
        <v>127.3</v>
      </c>
      <c r="E2432" s="92">
        <f t="shared" si="38"/>
        <v>381.9</v>
      </c>
      <c r="F2432" s="95" t="s">
        <v>18</v>
      </c>
    </row>
    <row r="2433" spans="1:6">
      <c r="A2433" s="79">
        <v>45261</v>
      </c>
      <c r="B2433" s="97">
        <v>0.6863541666666666</v>
      </c>
      <c r="C2433" s="95">
        <v>163</v>
      </c>
      <c r="D2433" s="98">
        <v>127.25</v>
      </c>
      <c r="E2433" s="92">
        <f t="shared" si="38"/>
        <v>20741.75</v>
      </c>
      <c r="F2433" s="95" t="s">
        <v>18</v>
      </c>
    </row>
    <row r="2434" spans="1:6">
      <c r="A2434" s="79">
        <v>45261</v>
      </c>
      <c r="B2434" s="97">
        <v>0.68640046266666666</v>
      </c>
      <c r="C2434" s="95">
        <v>35</v>
      </c>
      <c r="D2434" s="98">
        <v>127.3</v>
      </c>
      <c r="E2434" s="92">
        <f t="shared" si="38"/>
        <v>4455.5</v>
      </c>
      <c r="F2434" s="95" t="s">
        <v>18</v>
      </c>
    </row>
    <row r="2435" spans="1:6">
      <c r="A2435" s="79">
        <v>45261</v>
      </c>
      <c r="B2435" s="97">
        <v>0.68640046266666666</v>
      </c>
      <c r="C2435" s="95">
        <v>59</v>
      </c>
      <c r="D2435" s="98">
        <v>127.3</v>
      </c>
      <c r="E2435" s="92">
        <f t="shared" si="38"/>
        <v>7510.7</v>
      </c>
      <c r="F2435" s="95" t="s">
        <v>18</v>
      </c>
    </row>
    <row r="2436" spans="1:6">
      <c r="A2436" s="79">
        <v>45261</v>
      </c>
      <c r="B2436" s="97">
        <v>0.68640046266666666</v>
      </c>
      <c r="C2436" s="95">
        <v>103</v>
      </c>
      <c r="D2436" s="98">
        <v>127.3</v>
      </c>
      <c r="E2436" s="92">
        <f t="shared" si="38"/>
        <v>13111.9</v>
      </c>
      <c r="F2436" s="95" t="s">
        <v>18</v>
      </c>
    </row>
    <row r="2437" spans="1:6">
      <c r="A2437" s="79">
        <v>45261</v>
      </c>
      <c r="B2437" s="97">
        <v>0.68716435166666667</v>
      </c>
      <c r="C2437" s="95">
        <v>2</v>
      </c>
      <c r="D2437" s="98">
        <v>127.35</v>
      </c>
      <c r="E2437" s="92">
        <f t="shared" si="38"/>
        <v>254.7</v>
      </c>
      <c r="F2437" s="95" t="s">
        <v>18</v>
      </c>
    </row>
    <row r="2438" spans="1:6">
      <c r="A2438" s="79">
        <v>45261</v>
      </c>
      <c r="B2438" s="97">
        <v>0.68716435166666667</v>
      </c>
      <c r="C2438" s="95">
        <v>3</v>
      </c>
      <c r="D2438" s="98">
        <v>127.35</v>
      </c>
      <c r="E2438" s="92">
        <f t="shared" si="38"/>
        <v>382.04999999999995</v>
      </c>
      <c r="F2438" s="95" t="s">
        <v>18</v>
      </c>
    </row>
    <row r="2439" spans="1:6">
      <c r="A2439" s="79">
        <v>45261</v>
      </c>
      <c r="B2439" s="97">
        <v>0.68833333266666663</v>
      </c>
      <c r="C2439" s="95">
        <v>96</v>
      </c>
      <c r="D2439" s="98">
        <v>127.35</v>
      </c>
      <c r="E2439" s="92">
        <f t="shared" si="38"/>
        <v>12225.599999999999</v>
      </c>
      <c r="F2439" s="95" t="s">
        <v>18</v>
      </c>
    </row>
    <row r="2440" spans="1:6">
      <c r="A2440" s="79">
        <v>45261</v>
      </c>
      <c r="B2440" s="97">
        <v>0.68833333266666663</v>
      </c>
      <c r="C2440" s="95">
        <v>99</v>
      </c>
      <c r="D2440" s="98">
        <v>127.35</v>
      </c>
      <c r="E2440" s="92">
        <f t="shared" si="38"/>
        <v>12607.65</v>
      </c>
      <c r="F2440" s="95" t="s">
        <v>18</v>
      </c>
    </row>
    <row r="2441" spans="1:6">
      <c r="A2441" s="79">
        <v>45261</v>
      </c>
      <c r="B2441" s="97">
        <v>0.68874999966666661</v>
      </c>
      <c r="C2441" s="95">
        <v>2</v>
      </c>
      <c r="D2441" s="98">
        <v>127.35</v>
      </c>
      <c r="E2441" s="92">
        <f t="shared" si="38"/>
        <v>254.7</v>
      </c>
      <c r="F2441" s="95" t="s">
        <v>18</v>
      </c>
    </row>
    <row r="2442" spans="1:6">
      <c r="A2442" s="79">
        <v>45261</v>
      </c>
      <c r="B2442" s="97">
        <v>0.68874999966666661</v>
      </c>
      <c r="C2442" s="95">
        <v>2</v>
      </c>
      <c r="D2442" s="98">
        <v>127.35</v>
      </c>
      <c r="E2442" s="92">
        <f t="shared" si="38"/>
        <v>254.7</v>
      </c>
      <c r="F2442" s="95" t="s">
        <v>18</v>
      </c>
    </row>
    <row r="2443" spans="1:6">
      <c r="A2443" s="79">
        <v>45261</v>
      </c>
      <c r="B2443" s="97">
        <v>0.68874999966666661</v>
      </c>
      <c r="C2443" s="95">
        <v>3</v>
      </c>
      <c r="D2443" s="98">
        <v>127.35</v>
      </c>
      <c r="E2443" s="92">
        <f t="shared" si="38"/>
        <v>382.04999999999995</v>
      </c>
      <c r="F2443" s="95" t="s">
        <v>18</v>
      </c>
    </row>
    <row r="2444" spans="1:6">
      <c r="A2444" s="79">
        <v>45261</v>
      </c>
      <c r="B2444" s="97">
        <v>0.68902777766666667</v>
      </c>
      <c r="C2444" s="95">
        <v>22</v>
      </c>
      <c r="D2444" s="98">
        <v>127.35</v>
      </c>
      <c r="E2444" s="92">
        <f t="shared" si="38"/>
        <v>2801.7</v>
      </c>
      <c r="F2444" s="95" t="s">
        <v>18</v>
      </c>
    </row>
    <row r="2445" spans="1:6">
      <c r="A2445" s="79">
        <v>45261</v>
      </c>
      <c r="B2445" s="97">
        <v>0.68902777766666667</v>
      </c>
      <c r="C2445" s="95">
        <v>53</v>
      </c>
      <c r="D2445" s="98">
        <v>127.35</v>
      </c>
      <c r="E2445" s="92">
        <f t="shared" si="38"/>
        <v>6749.5499999999993</v>
      </c>
      <c r="F2445" s="95" t="s">
        <v>18</v>
      </c>
    </row>
    <row r="2446" spans="1:6">
      <c r="A2446" s="79">
        <v>45261</v>
      </c>
      <c r="B2446" s="97">
        <v>0.68902777766666667</v>
      </c>
      <c r="C2446" s="95">
        <v>59</v>
      </c>
      <c r="D2446" s="98">
        <v>127.35</v>
      </c>
      <c r="E2446" s="92">
        <f t="shared" si="38"/>
        <v>7513.65</v>
      </c>
      <c r="F2446" s="95" t="s">
        <v>18</v>
      </c>
    </row>
    <row r="2447" spans="1:6">
      <c r="A2447" s="79">
        <v>45261</v>
      </c>
      <c r="B2447" s="97">
        <v>0.69179398066666664</v>
      </c>
      <c r="C2447" s="95">
        <v>3</v>
      </c>
      <c r="D2447" s="98">
        <v>127.4</v>
      </c>
      <c r="E2447" s="92">
        <f t="shared" si="38"/>
        <v>382.20000000000005</v>
      </c>
      <c r="F2447" s="95" t="s">
        <v>18</v>
      </c>
    </row>
    <row r="2448" spans="1:6">
      <c r="A2448" s="79">
        <v>45261</v>
      </c>
      <c r="B2448" s="97">
        <v>0.69179398066666664</v>
      </c>
      <c r="C2448" s="95">
        <v>12</v>
      </c>
      <c r="D2448" s="98">
        <v>127.4</v>
      </c>
      <c r="E2448" s="92">
        <f t="shared" si="38"/>
        <v>1528.8000000000002</v>
      </c>
      <c r="F2448" s="95" t="s">
        <v>18</v>
      </c>
    </row>
    <row r="2449" spans="1:6">
      <c r="A2449" s="79">
        <v>45261</v>
      </c>
      <c r="B2449" s="97">
        <v>0.69179398066666664</v>
      </c>
      <c r="C2449" s="95">
        <v>43</v>
      </c>
      <c r="D2449" s="98">
        <v>127.4</v>
      </c>
      <c r="E2449" s="92">
        <f t="shared" si="38"/>
        <v>5478.2</v>
      </c>
      <c r="F2449" s="95" t="s">
        <v>18</v>
      </c>
    </row>
    <row r="2450" spans="1:6">
      <c r="A2450" s="79">
        <v>45261</v>
      </c>
      <c r="B2450" s="97">
        <v>0.69179398066666664</v>
      </c>
      <c r="C2450" s="95">
        <v>86</v>
      </c>
      <c r="D2450" s="98">
        <v>127.4</v>
      </c>
      <c r="E2450" s="92">
        <f t="shared" si="38"/>
        <v>10956.4</v>
      </c>
      <c r="F2450" s="95" t="s">
        <v>18</v>
      </c>
    </row>
    <row r="2451" spans="1:6">
      <c r="A2451" s="79">
        <v>45261</v>
      </c>
      <c r="B2451" s="97">
        <v>0.69179398066666664</v>
      </c>
      <c r="C2451" s="95">
        <v>124</v>
      </c>
      <c r="D2451" s="98">
        <v>127.4</v>
      </c>
      <c r="E2451" s="92">
        <f t="shared" si="38"/>
        <v>15797.6</v>
      </c>
      <c r="F2451" s="95" t="s">
        <v>18</v>
      </c>
    </row>
    <row r="2452" spans="1:6">
      <c r="A2452" s="79">
        <v>45261</v>
      </c>
      <c r="B2452" s="97">
        <v>0.69179398066666664</v>
      </c>
      <c r="C2452" s="95">
        <v>180</v>
      </c>
      <c r="D2452" s="98">
        <v>127.4</v>
      </c>
      <c r="E2452" s="92">
        <f t="shared" ref="E2452:E2515" si="39">C2452*D2452</f>
        <v>22932</v>
      </c>
      <c r="F2452" s="95" t="s">
        <v>18</v>
      </c>
    </row>
    <row r="2453" spans="1:6">
      <c r="A2453" s="79">
        <v>45261</v>
      </c>
      <c r="B2453" s="97">
        <v>0.69181712966666664</v>
      </c>
      <c r="C2453" s="95">
        <v>98</v>
      </c>
      <c r="D2453" s="98">
        <v>127.4</v>
      </c>
      <c r="E2453" s="92">
        <f t="shared" si="39"/>
        <v>12485.2</v>
      </c>
      <c r="F2453" s="95" t="s">
        <v>18</v>
      </c>
    </row>
    <row r="2454" spans="1:6">
      <c r="A2454" s="79">
        <v>45261</v>
      </c>
      <c r="B2454" s="97">
        <v>0.69269675866666658</v>
      </c>
      <c r="C2454" s="95">
        <v>3</v>
      </c>
      <c r="D2454" s="98">
        <v>127.4</v>
      </c>
      <c r="E2454" s="92">
        <f t="shared" si="39"/>
        <v>382.20000000000005</v>
      </c>
      <c r="F2454" s="95" t="s">
        <v>18</v>
      </c>
    </row>
    <row r="2455" spans="1:6">
      <c r="A2455" s="79">
        <v>45261</v>
      </c>
      <c r="B2455" s="97">
        <v>0.69295138866666661</v>
      </c>
      <c r="C2455" s="95">
        <v>2</v>
      </c>
      <c r="D2455" s="98">
        <v>127.4</v>
      </c>
      <c r="E2455" s="92">
        <f t="shared" si="39"/>
        <v>254.8</v>
      </c>
      <c r="F2455" s="95" t="s">
        <v>18</v>
      </c>
    </row>
    <row r="2456" spans="1:6">
      <c r="A2456" s="79">
        <v>45261</v>
      </c>
      <c r="B2456" s="97">
        <v>0.6942592586666666</v>
      </c>
      <c r="C2456" s="95">
        <v>2</v>
      </c>
      <c r="D2456" s="98">
        <v>127.4</v>
      </c>
      <c r="E2456" s="92">
        <f t="shared" si="39"/>
        <v>254.8</v>
      </c>
      <c r="F2456" s="95" t="s">
        <v>18</v>
      </c>
    </row>
    <row r="2457" spans="1:6">
      <c r="A2457" s="79">
        <v>45261</v>
      </c>
      <c r="B2457" s="97">
        <v>0.6942592586666666</v>
      </c>
      <c r="C2457" s="95">
        <v>2</v>
      </c>
      <c r="D2457" s="98">
        <v>127.4</v>
      </c>
      <c r="E2457" s="92">
        <f t="shared" si="39"/>
        <v>254.8</v>
      </c>
      <c r="F2457" s="95" t="s">
        <v>18</v>
      </c>
    </row>
    <row r="2458" spans="1:6">
      <c r="A2458" s="79">
        <v>45261</v>
      </c>
      <c r="B2458" s="97">
        <v>0.69557870366666663</v>
      </c>
      <c r="C2458" s="95">
        <v>17</v>
      </c>
      <c r="D2458" s="98">
        <v>127.45</v>
      </c>
      <c r="E2458" s="92">
        <f t="shared" si="39"/>
        <v>2166.65</v>
      </c>
      <c r="F2458" s="95" t="s">
        <v>18</v>
      </c>
    </row>
    <row r="2459" spans="1:6">
      <c r="A2459" s="79">
        <v>45261</v>
      </c>
      <c r="B2459" s="97">
        <v>0.69557870366666663</v>
      </c>
      <c r="C2459" s="95">
        <v>43</v>
      </c>
      <c r="D2459" s="98">
        <v>127.45</v>
      </c>
      <c r="E2459" s="92">
        <f t="shared" si="39"/>
        <v>5480.35</v>
      </c>
      <c r="F2459" s="95" t="s">
        <v>18</v>
      </c>
    </row>
    <row r="2460" spans="1:6">
      <c r="A2460" s="79">
        <v>45261</v>
      </c>
      <c r="B2460" s="97">
        <v>0.69557870366666663</v>
      </c>
      <c r="C2460" s="95">
        <v>59</v>
      </c>
      <c r="D2460" s="98">
        <v>127.45</v>
      </c>
      <c r="E2460" s="92">
        <f t="shared" si="39"/>
        <v>7519.55</v>
      </c>
      <c r="F2460" s="95" t="s">
        <v>18</v>
      </c>
    </row>
    <row r="2461" spans="1:6">
      <c r="A2461" s="79">
        <v>45261</v>
      </c>
      <c r="B2461" s="97">
        <v>0.69557870366666663</v>
      </c>
      <c r="C2461" s="95">
        <v>62</v>
      </c>
      <c r="D2461" s="98">
        <v>127.45</v>
      </c>
      <c r="E2461" s="92">
        <f t="shared" si="39"/>
        <v>7901.9000000000005</v>
      </c>
      <c r="F2461" s="95" t="s">
        <v>18</v>
      </c>
    </row>
    <row r="2462" spans="1:6">
      <c r="A2462" s="79">
        <v>45261</v>
      </c>
      <c r="B2462" s="97">
        <v>0.69557870366666663</v>
      </c>
      <c r="C2462" s="95">
        <v>94</v>
      </c>
      <c r="D2462" s="98">
        <v>127.45</v>
      </c>
      <c r="E2462" s="92">
        <f t="shared" si="39"/>
        <v>11980.300000000001</v>
      </c>
      <c r="F2462" s="95" t="s">
        <v>18</v>
      </c>
    </row>
    <row r="2463" spans="1:6">
      <c r="A2463" s="79">
        <v>45261</v>
      </c>
      <c r="B2463" s="97">
        <v>0.69557870366666663</v>
      </c>
      <c r="C2463" s="95">
        <v>202</v>
      </c>
      <c r="D2463" s="98">
        <v>127.45</v>
      </c>
      <c r="E2463" s="92">
        <f t="shared" si="39"/>
        <v>25744.9</v>
      </c>
      <c r="F2463" s="95" t="s">
        <v>18</v>
      </c>
    </row>
    <row r="2464" spans="1:6">
      <c r="A2464" s="79">
        <v>45261</v>
      </c>
      <c r="B2464" s="97">
        <v>0.69603009166666663</v>
      </c>
      <c r="C2464" s="95">
        <v>2</v>
      </c>
      <c r="D2464" s="98">
        <v>127.45</v>
      </c>
      <c r="E2464" s="92">
        <f t="shared" si="39"/>
        <v>254.9</v>
      </c>
      <c r="F2464" s="95" t="s">
        <v>18</v>
      </c>
    </row>
    <row r="2465" spans="1:6">
      <c r="A2465" s="79">
        <v>45261</v>
      </c>
      <c r="B2465" s="97">
        <v>0.69603009166666663</v>
      </c>
      <c r="C2465" s="95">
        <v>3</v>
      </c>
      <c r="D2465" s="98">
        <v>127.45</v>
      </c>
      <c r="E2465" s="92">
        <f t="shared" si="39"/>
        <v>382.35</v>
      </c>
      <c r="F2465" s="95" t="s">
        <v>18</v>
      </c>
    </row>
    <row r="2466" spans="1:6">
      <c r="A2466" s="79">
        <v>45261</v>
      </c>
      <c r="B2466" s="97">
        <v>0.69603009166666663</v>
      </c>
      <c r="C2466" s="95">
        <v>4</v>
      </c>
      <c r="D2466" s="98">
        <v>127.45</v>
      </c>
      <c r="E2466" s="92">
        <f t="shared" si="39"/>
        <v>509.8</v>
      </c>
      <c r="F2466" s="95" t="s">
        <v>18</v>
      </c>
    </row>
    <row r="2467" spans="1:6">
      <c r="A2467" s="79">
        <v>45261</v>
      </c>
      <c r="B2467" s="97">
        <v>0.69672453666666667</v>
      </c>
      <c r="C2467" s="95">
        <v>2</v>
      </c>
      <c r="D2467" s="98">
        <v>127.55</v>
      </c>
      <c r="E2467" s="92">
        <f t="shared" si="39"/>
        <v>255.1</v>
      </c>
      <c r="F2467" s="95" t="s">
        <v>18</v>
      </c>
    </row>
    <row r="2468" spans="1:6">
      <c r="A2468" s="79">
        <v>45261</v>
      </c>
      <c r="B2468" s="97">
        <v>0.69672453666666667</v>
      </c>
      <c r="C2468" s="95">
        <v>2</v>
      </c>
      <c r="D2468" s="98">
        <v>127.55</v>
      </c>
      <c r="E2468" s="92">
        <f t="shared" si="39"/>
        <v>255.1</v>
      </c>
      <c r="F2468" s="95" t="s">
        <v>18</v>
      </c>
    </row>
    <row r="2469" spans="1:6">
      <c r="A2469" s="79">
        <v>45261</v>
      </c>
      <c r="B2469" s="97">
        <v>0.69674768466666659</v>
      </c>
      <c r="C2469" s="95">
        <v>33</v>
      </c>
      <c r="D2469" s="98">
        <v>127.55</v>
      </c>
      <c r="E2469" s="92">
        <f t="shared" si="39"/>
        <v>4209.1499999999996</v>
      </c>
      <c r="F2469" s="95" t="s">
        <v>18</v>
      </c>
    </row>
    <row r="2470" spans="1:6">
      <c r="A2470" s="79">
        <v>45261</v>
      </c>
      <c r="B2470" s="97">
        <v>0.69674768466666659</v>
      </c>
      <c r="C2470" s="95">
        <v>50</v>
      </c>
      <c r="D2470" s="98">
        <v>127.55</v>
      </c>
      <c r="E2470" s="92">
        <f t="shared" si="39"/>
        <v>6377.5</v>
      </c>
      <c r="F2470" s="95" t="s">
        <v>18</v>
      </c>
    </row>
    <row r="2471" spans="1:6">
      <c r="A2471" s="79">
        <v>45261</v>
      </c>
      <c r="B2471" s="97">
        <v>0.69674768466666659</v>
      </c>
      <c r="C2471" s="95">
        <v>140</v>
      </c>
      <c r="D2471" s="98">
        <v>127.55</v>
      </c>
      <c r="E2471" s="92">
        <f t="shared" si="39"/>
        <v>17857</v>
      </c>
      <c r="F2471" s="95" t="s">
        <v>18</v>
      </c>
    </row>
    <row r="2472" spans="1:6">
      <c r="A2472" s="79">
        <v>45261</v>
      </c>
      <c r="B2472" s="97">
        <v>0.69790509166666659</v>
      </c>
      <c r="C2472" s="95">
        <v>62</v>
      </c>
      <c r="D2472" s="98">
        <v>127.55</v>
      </c>
      <c r="E2472" s="92">
        <f t="shared" si="39"/>
        <v>7908.0999999999995</v>
      </c>
      <c r="F2472" s="95" t="s">
        <v>18</v>
      </c>
    </row>
    <row r="2473" spans="1:6">
      <c r="A2473" s="79">
        <v>45261</v>
      </c>
      <c r="B2473" s="97">
        <v>0.69790509166666659</v>
      </c>
      <c r="C2473" s="95">
        <v>124</v>
      </c>
      <c r="D2473" s="98">
        <v>127.55</v>
      </c>
      <c r="E2473" s="92">
        <f t="shared" si="39"/>
        <v>15816.199999999999</v>
      </c>
      <c r="F2473" s="95" t="s">
        <v>18</v>
      </c>
    </row>
    <row r="2474" spans="1:6">
      <c r="A2474" s="79">
        <v>45261</v>
      </c>
      <c r="B2474" s="97">
        <v>0.69869212966666661</v>
      </c>
      <c r="C2474" s="95">
        <v>2</v>
      </c>
      <c r="D2474" s="98">
        <v>127.5</v>
      </c>
      <c r="E2474" s="92">
        <f t="shared" si="39"/>
        <v>255</v>
      </c>
      <c r="F2474" s="95" t="s">
        <v>18</v>
      </c>
    </row>
    <row r="2475" spans="1:6">
      <c r="A2475" s="79">
        <v>45261</v>
      </c>
      <c r="B2475" s="97">
        <v>0.69869212966666661</v>
      </c>
      <c r="C2475" s="95">
        <v>3</v>
      </c>
      <c r="D2475" s="98">
        <v>127.5</v>
      </c>
      <c r="E2475" s="92">
        <f t="shared" si="39"/>
        <v>382.5</v>
      </c>
      <c r="F2475" s="95" t="s">
        <v>18</v>
      </c>
    </row>
    <row r="2476" spans="1:6">
      <c r="A2476" s="79">
        <v>45261</v>
      </c>
      <c r="B2476" s="97">
        <v>0.69869212966666661</v>
      </c>
      <c r="C2476" s="95">
        <v>154</v>
      </c>
      <c r="D2476" s="98">
        <v>127.5</v>
      </c>
      <c r="E2476" s="92">
        <f t="shared" si="39"/>
        <v>19635</v>
      </c>
      <c r="F2476" s="95" t="s">
        <v>18</v>
      </c>
    </row>
    <row r="2477" spans="1:6">
      <c r="A2477" s="79">
        <v>45261</v>
      </c>
      <c r="B2477" s="97">
        <v>0.69979166666666659</v>
      </c>
      <c r="C2477" s="95">
        <v>28</v>
      </c>
      <c r="D2477" s="98">
        <v>127.7</v>
      </c>
      <c r="E2477" s="92">
        <f t="shared" si="39"/>
        <v>3575.6</v>
      </c>
      <c r="F2477" s="95" t="s">
        <v>18</v>
      </c>
    </row>
    <row r="2478" spans="1:6">
      <c r="A2478" s="79">
        <v>45261</v>
      </c>
      <c r="B2478" s="97">
        <v>0.69979166666666659</v>
      </c>
      <c r="C2478" s="95">
        <v>62</v>
      </c>
      <c r="D2478" s="98">
        <v>127.7</v>
      </c>
      <c r="E2478" s="92">
        <f t="shared" si="39"/>
        <v>7917.4000000000005</v>
      </c>
      <c r="F2478" s="95" t="s">
        <v>18</v>
      </c>
    </row>
    <row r="2479" spans="1:6">
      <c r="A2479" s="79">
        <v>45261</v>
      </c>
      <c r="B2479" s="97">
        <v>0.69979166666666659</v>
      </c>
      <c r="C2479" s="95">
        <v>129</v>
      </c>
      <c r="D2479" s="98">
        <v>127.7</v>
      </c>
      <c r="E2479" s="92">
        <f t="shared" si="39"/>
        <v>16473.3</v>
      </c>
      <c r="F2479" s="95" t="s">
        <v>18</v>
      </c>
    </row>
    <row r="2480" spans="1:6">
      <c r="A2480" s="79">
        <v>45261</v>
      </c>
      <c r="B2480" s="97">
        <v>0.70210648066666659</v>
      </c>
      <c r="C2480" s="95">
        <v>10</v>
      </c>
      <c r="D2480" s="98">
        <v>127.75</v>
      </c>
      <c r="E2480" s="92">
        <f t="shared" si="39"/>
        <v>1277.5</v>
      </c>
      <c r="F2480" s="95" t="s">
        <v>18</v>
      </c>
    </row>
    <row r="2481" spans="1:6">
      <c r="A2481" s="79">
        <v>45261</v>
      </c>
      <c r="B2481" s="97">
        <v>0.70210648066666659</v>
      </c>
      <c r="C2481" s="95">
        <v>65</v>
      </c>
      <c r="D2481" s="98">
        <v>127.75</v>
      </c>
      <c r="E2481" s="92">
        <f t="shared" si="39"/>
        <v>8303.75</v>
      </c>
      <c r="F2481" s="95" t="s">
        <v>18</v>
      </c>
    </row>
    <row r="2482" spans="1:6">
      <c r="A2482" s="79">
        <v>45261</v>
      </c>
      <c r="B2482" s="97">
        <v>0.70210648066666659</v>
      </c>
      <c r="C2482" s="95">
        <v>124</v>
      </c>
      <c r="D2482" s="98">
        <v>127.75</v>
      </c>
      <c r="E2482" s="92">
        <f t="shared" si="39"/>
        <v>15841</v>
      </c>
      <c r="F2482" s="95" t="s">
        <v>18</v>
      </c>
    </row>
    <row r="2483" spans="1:6">
      <c r="A2483" s="79">
        <v>45261</v>
      </c>
      <c r="B2483" s="97">
        <v>0.70210648066666659</v>
      </c>
      <c r="C2483" s="95">
        <v>129</v>
      </c>
      <c r="D2483" s="98">
        <v>127.75</v>
      </c>
      <c r="E2483" s="92">
        <f t="shared" si="39"/>
        <v>16479.75</v>
      </c>
      <c r="F2483" s="95" t="s">
        <v>18</v>
      </c>
    </row>
    <row r="2484" spans="1:6">
      <c r="A2484" s="79">
        <v>45261</v>
      </c>
      <c r="B2484" s="97">
        <v>0.70284722166666658</v>
      </c>
      <c r="C2484" s="95">
        <v>2</v>
      </c>
      <c r="D2484" s="98">
        <v>127.7</v>
      </c>
      <c r="E2484" s="92">
        <f t="shared" si="39"/>
        <v>255.4</v>
      </c>
      <c r="F2484" s="95" t="s">
        <v>18</v>
      </c>
    </row>
    <row r="2485" spans="1:6">
      <c r="A2485" s="79">
        <v>45261</v>
      </c>
      <c r="B2485" s="97">
        <v>0.70333333266666664</v>
      </c>
      <c r="C2485" s="95">
        <v>3</v>
      </c>
      <c r="D2485" s="98">
        <v>127.7</v>
      </c>
      <c r="E2485" s="92">
        <f t="shared" si="39"/>
        <v>383.1</v>
      </c>
      <c r="F2485" s="95" t="s">
        <v>18</v>
      </c>
    </row>
    <row r="2486" spans="1:6">
      <c r="A2486" s="79">
        <v>45261</v>
      </c>
      <c r="B2486" s="97">
        <v>0.70504629566666666</v>
      </c>
      <c r="C2486" s="95">
        <v>2</v>
      </c>
      <c r="D2486" s="98">
        <v>127.7</v>
      </c>
      <c r="E2486" s="92">
        <f t="shared" si="39"/>
        <v>255.4</v>
      </c>
      <c r="F2486" s="95" t="s">
        <v>18</v>
      </c>
    </row>
    <row r="2487" spans="1:6">
      <c r="A2487" s="79">
        <v>45261</v>
      </c>
      <c r="B2487" s="97">
        <v>0.70504629566666666</v>
      </c>
      <c r="C2487" s="95">
        <v>478</v>
      </c>
      <c r="D2487" s="98">
        <v>127.7</v>
      </c>
      <c r="E2487" s="92">
        <f t="shared" si="39"/>
        <v>61040.6</v>
      </c>
      <c r="F2487" s="95" t="s">
        <v>18</v>
      </c>
    </row>
    <row r="2488" spans="1:6">
      <c r="A2488" s="79">
        <v>45261</v>
      </c>
      <c r="B2488" s="97">
        <v>0.70512731466666667</v>
      </c>
      <c r="C2488" s="95">
        <v>3</v>
      </c>
      <c r="D2488" s="98">
        <v>127.65</v>
      </c>
      <c r="E2488" s="92">
        <f t="shared" si="39"/>
        <v>382.95000000000005</v>
      </c>
      <c r="F2488" s="95" t="s">
        <v>18</v>
      </c>
    </row>
    <row r="2489" spans="1:6">
      <c r="A2489" s="79">
        <v>45261</v>
      </c>
      <c r="B2489" s="97">
        <v>0.70512731466666667</v>
      </c>
      <c r="C2489" s="95">
        <v>4</v>
      </c>
      <c r="D2489" s="98">
        <v>127.65</v>
      </c>
      <c r="E2489" s="92">
        <f t="shared" si="39"/>
        <v>510.6</v>
      </c>
      <c r="F2489" s="95" t="s">
        <v>18</v>
      </c>
    </row>
    <row r="2490" spans="1:6">
      <c r="A2490" s="79">
        <v>45261</v>
      </c>
      <c r="B2490" s="97">
        <v>0.70546296266666664</v>
      </c>
      <c r="C2490" s="95">
        <v>14</v>
      </c>
      <c r="D2490" s="98">
        <v>127.65</v>
      </c>
      <c r="E2490" s="92">
        <f t="shared" si="39"/>
        <v>1787.1000000000001</v>
      </c>
      <c r="F2490" s="95" t="s">
        <v>18</v>
      </c>
    </row>
    <row r="2491" spans="1:6">
      <c r="A2491" s="79">
        <v>45261</v>
      </c>
      <c r="B2491" s="97">
        <v>0.70546296266666664</v>
      </c>
      <c r="C2491" s="95">
        <v>43</v>
      </c>
      <c r="D2491" s="98">
        <v>127.65</v>
      </c>
      <c r="E2491" s="92">
        <f t="shared" si="39"/>
        <v>5488.95</v>
      </c>
      <c r="F2491" s="95" t="s">
        <v>18</v>
      </c>
    </row>
    <row r="2492" spans="1:6">
      <c r="A2492" s="79">
        <v>45261</v>
      </c>
      <c r="B2492" s="97">
        <v>0.70546296266666664</v>
      </c>
      <c r="C2492" s="95">
        <v>62</v>
      </c>
      <c r="D2492" s="98">
        <v>127.65</v>
      </c>
      <c r="E2492" s="92">
        <f t="shared" si="39"/>
        <v>7914.3</v>
      </c>
      <c r="F2492" s="95" t="s">
        <v>18</v>
      </c>
    </row>
    <row r="2493" spans="1:6">
      <c r="A2493" s="79">
        <v>45261</v>
      </c>
      <c r="B2493" s="97">
        <v>0.70546296266666664</v>
      </c>
      <c r="C2493" s="95">
        <v>76</v>
      </c>
      <c r="D2493" s="98">
        <v>127.65</v>
      </c>
      <c r="E2493" s="92">
        <f t="shared" si="39"/>
        <v>9701.4</v>
      </c>
      <c r="F2493" s="95" t="s">
        <v>18</v>
      </c>
    </row>
    <row r="2494" spans="1:6">
      <c r="A2494" s="79">
        <v>45261</v>
      </c>
      <c r="B2494" s="97">
        <v>0.70598379566666658</v>
      </c>
      <c r="C2494" s="95">
        <v>4</v>
      </c>
      <c r="D2494" s="98">
        <v>127.65</v>
      </c>
      <c r="E2494" s="92">
        <f t="shared" si="39"/>
        <v>510.6</v>
      </c>
      <c r="F2494" s="95" t="s">
        <v>18</v>
      </c>
    </row>
    <row r="2495" spans="1:6">
      <c r="A2495" s="79">
        <v>45261</v>
      </c>
      <c r="B2495" s="97">
        <v>0.70611111066666665</v>
      </c>
      <c r="C2495" s="95">
        <v>60</v>
      </c>
      <c r="D2495" s="98">
        <v>127.65</v>
      </c>
      <c r="E2495" s="92">
        <f t="shared" si="39"/>
        <v>7659</v>
      </c>
      <c r="F2495" s="95" t="s">
        <v>18</v>
      </c>
    </row>
    <row r="2496" spans="1:6">
      <c r="A2496" s="79">
        <v>45261</v>
      </c>
      <c r="B2496" s="97">
        <v>0.70835648066666668</v>
      </c>
      <c r="C2496" s="95">
        <v>3</v>
      </c>
      <c r="D2496" s="98">
        <v>127.7</v>
      </c>
      <c r="E2496" s="92">
        <f t="shared" si="39"/>
        <v>383.1</v>
      </c>
      <c r="F2496" s="95" t="s">
        <v>18</v>
      </c>
    </row>
    <row r="2497" spans="1:6">
      <c r="A2497" s="79">
        <v>45261</v>
      </c>
      <c r="B2497" s="97">
        <v>0.70835648066666668</v>
      </c>
      <c r="C2497" s="95">
        <v>8</v>
      </c>
      <c r="D2497" s="98">
        <v>127.7</v>
      </c>
      <c r="E2497" s="92">
        <f t="shared" si="39"/>
        <v>1021.6</v>
      </c>
      <c r="F2497" s="95" t="s">
        <v>18</v>
      </c>
    </row>
    <row r="2498" spans="1:6">
      <c r="A2498" s="79">
        <v>45261</v>
      </c>
      <c r="B2498" s="97">
        <v>0.70835648066666668</v>
      </c>
      <c r="C2498" s="95">
        <v>14</v>
      </c>
      <c r="D2498" s="98">
        <v>127.7</v>
      </c>
      <c r="E2498" s="92">
        <f t="shared" si="39"/>
        <v>1787.8</v>
      </c>
      <c r="F2498" s="95" t="s">
        <v>18</v>
      </c>
    </row>
    <row r="2499" spans="1:6">
      <c r="A2499" s="79">
        <v>45261</v>
      </c>
      <c r="B2499" s="97">
        <v>0.70835648066666668</v>
      </c>
      <c r="C2499" s="95">
        <v>50</v>
      </c>
      <c r="D2499" s="98">
        <v>127.7</v>
      </c>
      <c r="E2499" s="92">
        <f t="shared" si="39"/>
        <v>6385</v>
      </c>
      <c r="F2499" s="95" t="s">
        <v>18</v>
      </c>
    </row>
    <row r="2500" spans="1:6">
      <c r="A2500" s="79">
        <v>45261</v>
      </c>
      <c r="B2500" s="97">
        <v>0.70835648066666668</v>
      </c>
      <c r="C2500" s="95">
        <v>63</v>
      </c>
      <c r="D2500" s="98">
        <v>127.7</v>
      </c>
      <c r="E2500" s="92">
        <f t="shared" si="39"/>
        <v>8045.1</v>
      </c>
      <c r="F2500" s="95" t="s">
        <v>18</v>
      </c>
    </row>
    <row r="2501" spans="1:6">
      <c r="A2501" s="79">
        <v>45261</v>
      </c>
      <c r="B2501" s="97">
        <v>0.70835648066666668</v>
      </c>
      <c r="C2501" s="95">
        <v>91</v>
      </c>
      <c r="D2501" s="98">
        <v>127.7</v>
      </c>
      <c r="E2501" s="92">
        <f t="shared" si="39"/>
        <v>11620.7</v>
      </c>
      <c r="F2501" s="95" t="s">
        <v>18</v>
      </c>
    </row>
    <row r="2502" spans="1:6">
      <c r="A2502" s="79">
        <v>45261</v>
      </c>
      <c r="B2502" s="97">
        <v>0.70835648066666668</v>
      </c>
      <c r="C2502" s="95">
        <v>100</v>
      </c>
      <c r="D2502" s="98">
        <v>127.7</v>
      </c>
      <c r="E2502" s="92">
        <f t="shared" si="39"/>
        <v>12770</v>
      </c>
      <c r="F2502" s="95" t="s">
        <v>18</v>
      </c>
    </row>
    <row r="2503" spans="1:6">
      <c r="A2503" s="79">
        <v>45261</v>
      </c>
      <c r="B2503" s="97">
        <v>0.70835648066666668</v>
      </c>
      <c r="C2503" s="95">
        <v>124</v>
      </c>
      <c r="D2503" s="98">
        <v>127.7</v>
      </c>
      <c r="E2503" s="92">
        <f t="shared" si="39"/>
        <v>15834.800000000001</v>
      </c>
      <c r="F2503" s="95" t="s">
        <v>18</v>
      </c>
    </row>
    <row r="2504" spans="1:6">
      <c r="A2504" s="79">
        <v>45261</v>
      </c>
      <c r="B2504" s="97">
        <v>0.70835648066666668</v>
      </c>
      <c r="C2504" s="95">
        <v>129</v>
      </c>
      <c r="D2504" s="98">
        <v>127.7</v>
      </c>
      <c r="E2504" s="92">
        <f t="shared" si="39"/>
        <v>16473.3</v>
      </c>
      <c r="F2504" s="95" t="s">
        <v>18</v>
      </c>
    </row>
    <row r="2505" spans="1:6">
      <c r="A2505" s="79">
        <v>45261</v>
      </c>
      <c r="B2505" s="97">
        <v>0.70837962966666668</v>
      </c>
      <c r="C2505" s="95">
        <v>3</v>
      </c>
      <c r="D2505" s="98">
        <v>127.65</v>
      </c>
      <c r="E2505" s="92">
        <f t="shared" si="39"/>
        <v>382.95000000000005</v>
      </c>
      <c r="F2505" s="95" t="s">
        <v>18</v>
      </c>
    </row>
    <row r="2506" spans="1:6">
      <c r="A2506" s="79">
        <v>45261</v>
      </c>
      <c r="B2506" s="97">
        <v>0.70837962966666668</v>
      </c>
      <c r="C2506" s="95">
        <v>217</v>
      </c>
      <c r="D2506" s="98">
        <v>127.65</v>
      </c>
      <c r="E2506" s="92">
        <f t="shared" si="39"/>
        <v>27700.050000000003</v>
      </c>
      <c r="F2506" s="95" t="s">
        <v>18</v>
      </c>
    </row>
    <row r="2507" spans="1:6">
      <c r="A2507" s="79">
        <v>45261</v>
      </c>
      <c r="B2507" s="97">
        <v>0.70847222166666668</v>
      </c>
      <c r="C2507" s="95">
        <v>6</v>
      </c>
      <c r="D2507" s="98">
        <v>127.7</v>
      </c>
      <c r="E2507" s="92">
        <f t="shared" si="39"/>
        <v>766.2</v>
      </c>
      <c r="F2507" s="95" t="s">
        <v>18</v>
      </c>
    </row>
    <row r="2508" spans="1:6">
      <c r="A2508" s="79">
        <v>45261</v>
      </c>
      <c r="B2508" s="97">
        <v>0.70848379566666664</v>
      </c>
      <c r="C2508" s="95">
        <v>2</v>
      </c>
      <c r="D2508" s="98">
        <v>127.7</v>
      </c>
      <c r="E2508" s="92">
        <f t="shared" si="39"/>
        <v>255.4</v>
      </c>
      <c r="F2508" s="95" t="s">
        <v>18</v>
      </c>
    </row>
    <row r="2509" spans="1:6">
      <c r="A2509" s="79">
        <v>45261</v>
      </c>
      <c r="B2509" s="97">
        <v>0.70953703666666668</v>
      </c>
      <c r="C2509" s="95">
        <v>40</v>
      </c>
      <c r="D2509" s="98">
        <v>127.8</v>
      </c>
      <c r="E2509" s="92">
        <f t="shared" si="39"/>
        <v>5112</v>
      </c>
      <c r="F2509" s="95" t="s">
        <v>18</v>
      </c>
    </row>
    <row r="2510" spans="1:6">
      <c r="A2510" s="79">
        <v>45261</v>
      </c>
      <c r="B2510" s="97">
        <v>0.70953703666666668</v>
      </c>
      <c r="C2510" s="95">
        <v>124</v>
      </c>
      <c r="D2510" s="98">
        <v>127.8</v>
      </c>
      <c r="E2510" s="92">
        <f t="shared" si="39"/>
        <v>15847.199999999999</v>
      </c>
      <c r="F2510" s="95" t="s">
        <v>18</v>
      </c>
    </row>
    <row r="2511" spans="1:6">
      <c r="A2511" s="79">
        <v>45261</v>
      </c>
      <c r="B2511" s="97">
        <v>0.71004629566666666</v>
      </c>
      <c r="C2511" s="95">
        <v>2</v>
      </c>
      <c r="D2511" s="98">
        <v>127.8</v>
      </c>
      <c r="E2511" s="92">
        <f t="shared" si="39"/>
        <v>255.6</v>
      </c>
      <c r="F2511" s="95" t="s">
        <v>18</v>
      </c>
    </row>
    <row r="2512" spans="1:6">
      <c r="A2512" s="79">
        <v>45261</v>
      </c>
      <c r="B2512" s="97">
        <v>0.71004629566666666</v>
      </c>
      <c r="C2512" s="95">
        <v>2</v>
      </c>
      <c r="D2512" s="98">
        <v>127.8</v>
      </c>
      <c r="E2512" s="92">
        <f t="shared" si="39"/>
        <v>255.6</v>
      </c>
      <c r="F2512" s="95" t="s">
        <v>18</v>
      </c>
    </row>
    <row r="2513" spans="1:6">
      <c r="A2513" s="79">
        <v>45261</v>
      </c>
      <c r="B2513" s="97">
        <v>0.71004629566666666</v>
      </c>
      <c r="C2513" s="95">
        <v>4</v>
      </c>
      <c r="D2513" s="98">
        <v>127.8</v>
      </c>
      <c r="E2513" s="92">
        <f t="shared" si="39"/>
        <v>511.2</v>
      </c>
      <c r="F2513" s="95" t="s">
        <v>18</v>
      </c>
    </row>
    <row r="2514" spans="1:6">
      <c r="A2514" s="79">
        <v>45261</v>
      </c>
      <c r="B2514" s="97">
        <v>0.71004629566666666</v>
      </c>
      <c r="C2514" s="95">
        <v>4</v>
      </c>
      <c r="D2514" s="98">
        <v>127.8</v>
      </c>
      <c r="E2514" s="92">
        <f t="shared" si="39"/>
        <v>511.2</v>
      </c>
      <c r="F2514" s="95" t="s">
        <v>18</v>
      </c>
    </row>
    <row r="2515" spans="1:6">
      <c r="A2515" s="79">
        <v>45261</v>
      </c>
      <c r="B2515" s="97">
        <v>0.71004629566666666</v>
      </c>
      <c r="C2515" s="95">
        <v>4</v>
      </c>
      <c r="D2515" s="98">
        <v>127.8</v>
      </c>
      <c r="E2515" s="92">
        <f t="shared" si="39"/>
        <v>511.2</v>
      </c>
      <c r="F2515" s="95" t="s">
        <v>18</v>
      </c>
    </row>
    <row r="2516" spans="1:6">
      <c r="A2516" s="79">
        <v>45261</v>
      </c>
      <c r="B2516" s="97">
        <v>0.71020833266666661</v>
      </c>
      <c r="C2516" s="95">
        <v>3</v>
      </c>
      <c r="D2516" s="98">
        <v>127.8</v>
      </c>
      <c r="E2516" s="92">
        <f t="shared" ref="E2516:E2579" si="40">C2516*D2516</f>
        <v>383.4</v>
      </c>
      <c r="F2516" s="95" t="s">
        <v>18</v>
      </c>
    </row>
    <row r="2517" spans="1:6">
      <c r="A2517" s="79">
        <v>45261</v>
      </c>
      <c r="B2517" s="97">
        <v>0.71020833266666661</v>
      </c>
      <c r="C2517" s="95">
        <v>4</v>
      </c>
      <c r="D2517" s="98">
        <v>127.8</v>
      </c>
      <c r="E2517" s="92">
        <f t="shared" si="40"/>
        <v>511.2</v>
      </c>
      <c r="F2517" s="95" t="s">
        <v>18</v>
      </c>
    </row>
    <row r="2518" spans="1:6">
      <c r="A2518" s="79">
        <v>45261</v>
      </c>
      <c r="B2518" s="97">
        <v>0.71020833266666661</v>
      </c>
      <c r="C2518" s="95">
        <v>4</v>
      </c>
      <c r="D2518" s="98">
        <v>127.8</v>
      </c>
      <c r="E2518" s="92">
        <f t="shared" si="40"/>
        <v>511.2</v>
      </c>
      <c r="F2518" s="95" t="s">
        <v>18</v>
      </c>
    </row>
    <row r="2519" spans="1:6">
      <c r="A2519" s="79">
        <v>45261</v>
      </c>
      <c r="B2519" s="97">
        <v>0.71023148066666664</v>
      </c>
      <c r="C2519" s="95">
        <v>37</v>
      </c>
      <c r="D2519" s="98">
        <v>127.8</v>
      </c>
      <c r="E2519" s="92">
        <f t="shared" si="40"/>
        <v>4728.5999999999995</v>
      </c>
      <c r="F2519" s="95" t="s">
        <v>18</v>
      </c>
    </row>
    <row r="2520" spans="1:6">
      <c r="A2520" s="79">
        <v>45261</v>
      </c>
      <c r="B2520" s="97">
        <v>0.71023148066666664</v>
      </c>
      <c r="C2520" s="95">
        <v>65</v>
      </c>
      <c r="D2520" s="98">
        <v>127.8</v>
      </c>
      <c r="E2520" s="92">
        <f t="shared" si="40"/>
        <v>8307</v>
      </c>
      <c r="F2520" s="95" t="s">
        <v>18</v>
      </c>
    </row>
    <row r="2521" spans="1:6">
      <c r="A2521" s="79">
        <v>45261</v>
      </c>
      <c r="B2521" s="97">
        <v>0.71023148066666664</v>
      </c>
      <c r="C2521" s="95">
        <v>124</v>
      </c>
      <c r="D2521" s="98">
        <v>127.8</v>
      </c>
      <c r="E2521" s="92">
        <f t="shared" si="40"/>
        <v>15847.199999999999</v>
      </c>
      <c r="F2521" s="95" t="s">
        <v>18</v>
      </c>
    </row>
    <row r="2522" spans="1:6">
      <c r="A2522" s="79">
        <v>45261</v>
      </c>
      <c r="B2522" s="97">
        <v>0.71043981466666661</v>
      </c>
      <c r="C2522" s="95">
        <v>22</v>
      </c>
      <c r="D2522" s="98">
        <v>127.75</v>
      </c>
      <c r="E2522" s="92">
        <f t="shared" si="40"/>
        <v>2810.5</v>
      </c>
      <c r="F2522" s="95" t="s">
        <v>18</v>
      </c>
    </row>
    <row r="2523" spans="1:6">
      <c r="A2523" s="79">
        <v>45261</v>
      </c>
      <c r="B2523" s="97">
        <v>0.71043981466666661</v>
      </c>
      <c r="C2523" s="95">
        <v>130</v>
      </c>
      <c r="D2523" s="98">
        <v>127.75</v>
      </c>
      <c r="E2523" s="92">
        <f t="shared" si="40"/>
        <v>16607.5</v>
      </c>
      <c r="F2523" s="95" t="s">
        <v>18</v>
      </c>
    </row>
    <row r="2524" spans="1:6">
      <c r="A2524" s="79">
        <v>45261</v>
      </c>
      <c r="B2524" s="97">
        <v>0.71278935166666668</v>
      </c>
      <c r="C2524" s="95">
        <v>3</v>
      </c>
      <c r="D2524" s="98">
        <v>127.7</v>
      </c>
      <c r="E2524" s="92">
        <f t="shared" si="40"/>
        <v>383.1</v>
      </c>
      <c r="F2524" s="95" t="s">
        <v>18</v>
      </c>
    </row>
    <row r="2525" spans="1:6">
      <c r="A2525" s="79">
        <v>45261</v>
      </c>
      <c r="B2525" s="97">
        <v>0.71278935166666668</v>
      </c>
      <c r="C2525" s="95">
        <v>3</v>
      </c>
      <c r="D2525" s="98">
        <v>127.75</v>
      </c>
      <c r="E2525" s="92">
        <f t="shared" si="40"/>
        <v>383.25</v>
      </c>
      <c r="F2525" s="95" t="s">
        <v>18</v>
      </c>
    </row>
    <row r="2526" spans="1:6">
      <c r="A2526" s="79">
        <v>45261</v>
      </c>
      <c r="B2526" s="97">
        <v>0.71278935166666668</v>
      </c>
      <c r="C2526" s="95">
        <v>3</v>
      </c>
      <c r="D2526" s="98">
        <v>127.75</v>
      </c>
      <c r="E2526" s="92">
        <f t="shared" si="40"/>
        <v>383.25</v>
      </c>
      <c r="F2526" s="95" t="s">
        <v>18</v>
      </c>
    </row>
    <row r="2527" spans="1:6">
      <c r="A2527" s="79">
        <v>45261</v>
      </c>
      <c r="B2527" s="97">
        <v>0.71278935166666668</v>
      </c>
      <c r="C2527" s="95">
        <v>62</v>
      </c>
      <c r="D2527" s="98">
        <v>127.7</v>
      </c>
      <c r="E2527" s="92">
        <f t="shared" si="40"/>
        <v>7917.4000000000005</v>
      </c>
      <c r="F2527" s="95" t="s">
        <v>18</v>
      </c>
    </row>
    <row r="2528" spans="1:6">
      <c r="A2528" s="79">
        <v>45261</v>
      </c>
      <c r="B2528" s="97">
        <v>0.71278935166666668</v>
      </c>
      <c r="C2528" s="95">
        <v>598</v>
      </c>
      <c r="D2528" s="98">
        <v>127.75</v>
      </c>
      <c r="E2528" s="92">
        <f t="shared" si="40"/>
        <v>76394.5</v>
      </c>
      <c r="F2528" s="95" t="s">
        <v>18</v>
      </c>
    </row>
    <row r="2529" spans="1:6">
      <c r="A2529" s="79">
        <v>45261</v>
      </c>
      <c r="B2529" s="97">
        <v>0.71314814766666668</v>
      </c>
      <c r="C2529" s="95">
        <v>38</v>
      </c>
      <c r="D2529" s="98">
        <v>127.75</v>
      </c>
      <c r="E2529" s="92">
        <f t="shared" si="40"/>
        <v>4854.5</v>
      </c>
      <c r="F2529" s="95" t="s">
        <v>18</v>
      </c>
    </row>
    <row r="2530" spans="1:6">
      <c r="A2530" s="79">
        <v>45261</v>
      </c>
      <c r="B2530" s="97">
        <v>0.71314814766666668</v>
      </c>
      <c r="C2530" s="95">
        <v>67</v>
      </c>
      <c r="D2530" s="98">
        <v>127.75</v>
      </c>
      <c r="E2530" s="92">
        <f t="shared" si="40"/>
        <v>8559.25</v>
      </c>
      <c r="F2530" s="95" t="s">
        <v>18</v>
      </c>
    </row>
    <row r="2531" spans="1:6">
      <c r="A2531" s="79">
        <v>45261</v>
      </c>
      <c r="B2531" s="97">
        <v>0.71355324066666659</v>
      </c>
      <c r="C2531" s="95">
        <v>59</v>
      </c>
      <c r="D2531" s="98">
        <v>127.75</v>
      </c>
      <c r="E2531" s="92">
        <f t="shared" si="40"/>
        <v>7537.25</v>
      </c>
      <c r="F2531" s="95" t="s">
        <v>18</v>
      </c>
    </row>
    <row r="2532" spans="1:6">
      <c r="A2532" s="79">
        <v>45261</v>
      </c>
      <c r="B2532" s="97">
        <v>0.71355324066666659</v>
      </c>
      <c r="C2532" s="95">
        <v>67</v>
      </c>
      <c r="D2532" s="98">
        <v>127.75</v>
      </c>
      <c r="E2532" s="92">
        <f t="shared" si="40"/>
        <v>8559.25</v>
      </c>
      <c r="F2532" s="95" t="s">
        <v>18</v>
      </c>
    </row>
    <row r="2533" spans="1:6">
      <c r="A2533" s="79">
        <v>45261</v>
      </c>
      <c r="B2533" s="97">
        <v>0.71459490666666658</v>
      </c>
      <c r="C2533" s="95">
        <v>17</v>
      </c>
      <c r="D2533" s="98">
        <v>127.8</v>
      </c>
      <c r="E2533" s="92">
        <f t="shared" si="40"/>
        <v>2172.6</v>
      </c>
      <c r="F2533" s="95" t="s">
        <v>18</v>
      </c>
    </row>
    <row r="2534" spans="1:6">
      <c r="A2534" s="79">
        <v>45261</v>
      </c>
      <c r="B2534" s="97">
        <v>0.71459490666666658</v>
      </c>
      <c r="C2534" s="95">
        <v>80</v>
      </c>
      <c r="D2534" s="98">
        <v>127.8</v>
      </c>
      <c r="E2534" s="92">
        <f t="shared" si="40"/>
        <v>10224</v>
      </c>
      <c r="F2534" s="95" t="s">
        <v>18</v>
      </c>
    </row>
    <row r="2535" spans="1:6">
      <c r="A2535" s="79">
        <v>45261</v>
      </c>
      <c r="B2535" s="97">
        <v>0.71459490666666658</v>
      </c>
      <c r="C2535" s="95">
        <v>137</v>
      </c>
      <c r="D2535" s="98">
        <v>127.8</v>
      </c>
      <c r="E2535" s="92">
        <f t="shared" si="40"/>
        <v>17508.599999999999</v>
      </c>
      <c r="F2535" s="95" t="s">
        <v>18</v>
      </c>
    </row>
    <row r="2536" spans="1:6">
      <c r="A2536" s="79">
        <v>45261</v>
      </c>
      <c r="B2536" s="97">
        <v>0.71488425866666661</v>
      </c>
      <c r="C2536" s="95">
        <v>50</v>
      </c>
      <c r="D2536" s="98">
        <v>127.8</v>
      </c>
      <c r="E2536" s="92">
        <f t="shared" si="40"/>
        <v>6390</v>
      </c>
      <c r="F2536" s="95" t="s">
        <v>18</v>
      </c>
    </row>
    <row r="2537" spans="1:6">
      <c r="A2537" s="79">
        <v>45261</v>
      </c>
      <c r="B2537" s="97">
        <v>0.7150347216666666</v>
      </c>
      <c r="C2537" s="95">
        <v>99</v>
      </c>
      <c r="D2537" s="98">
        <v>127.8</v>
      </c>
      <c r="E2537" s="92">
        <f t="shared" si="40"/>
        <v>12652.199999999999</v>
      </c>
      <c r="F2537" s="95" t="s">
        <v>18</v>
      </c>
    </row>
    <row r="2538" spans="1:6">
      <c r="A2538" s="79">
        <v>45261</v>
      </c>
      <c r="B2538" s="97">
        <v>0.71531249966666666</v>
      </c>
      <c r="C2538" s="95">
        <v>25</v>
      </c>
      <c r="D2538" s="98">
        <v>127.8</v>
      </c>
      <c r="E2538" s="92">
        <f t="shared" si="40"/>
        <v>3195</v>
      </c>
      <c r="F2538" s="95" t="s">
        <v>18</v>
      </c>
    </row>
    <row r="2539" spans="1:6">
      <c r="A2539" s="79">
        <v>45261</v>
      </c>
      <c r="B2539" s="97">
        <v>0.71531249966666666</v>
      </c>
      <c r="C2539" s="95">
        <v>74</v>
      </c>
      <c r="D2539" s="98">
        <v>127.8</v>
      </c>
      <c r="E2539" s="92">
        <f t="shared" si="40"/>
        <v>9457.1999999999989</v>
      </c>
      <c r="F2539" s="95" t="s">
        <v>18</v>
      </c>
    </row>
    <row r="2540" spans="1:6">
      <c r="A2540" s="79">
        <v>45261</v>
      </c>
      <c r="B2540" s="97">
        <v>0.71561342566666664</v>
      </c>
      <c r="C2540" s="95">
        <v>6</v>
      </c>
      <c r="D2540" s="98">
        <v>127.8</v>
      </c>
      <c r="E2540" s="92">
        <f t="shared" si="40"/>
        <v>766.8</v>
      </c>
      <c r="F2540" s="95" t="s">
        <v>18</v>
      </c>
    </row>
    <row r="2541" spans="1:6">
      <c r="A2541" s="79">
        <v>45261</v>
      </c>
      <c r="B2541" s="97">
        <v>0.71561342566666664</v>
      </c>
      <c r="C2541" s="95">
        <v>50</v>
      </c>
      <c r="D2541" s="98">
        <v>127.8</v>
      </c>
      <c r="E2541" s="92">
        <f t="shared" si="40"/>
        <v>6390</v>
      </c>
      <c r="F2541" s="95" t="s">
        <v>18</v>
      </c>
    </row>
    <row r="2542" spans="1:6">
      <c r="A2542" s="79">
        <v>45261</v>
      </c>
      <c r="B2542" s="97">
        <v>0.71561342566666664</v>
      </c>
      <c r="C2542" s="95">
        <v>55</v>
      </c>
      <c r="D2542" s="98">
        <v>127.8</v>
      </c>
      <c r="E2542" s="92">
        <f t="shared" si="40"/>
        <v>7029</v>
      </c>
      <c r="F2542" s="95" t="s">
        <v>18</v>
      </c>
    </row>
    <row r="2543" spans="1:6">
      <c r="A2543" s="79">
        <v>45261</v>
      </c>
      <c r="B2543" s="97">
        <v>0.71587962966666663</v>
      </c>
      <c r="C2543" s="95">
        <v>17</v>
      </c>
      <c r="D2543" s="98">
        <v>127.8</v>
      </c>
      <c r="E2543" s="92">
        <f t="shared" si="40"/>
        <v>2172.6</v>
      </c>
      <c r="F2543" s="95" t="s">
        <v>18</v>
      </c>
    </row>
    <row r="2544" spans="1:6">
      <c r="A2544" s="79">
        <v>45261</v>
      </c>
      <c r="B2544" s="97">
        <v>0.71587962966666663</v>
      </c>
      <c r="C2544" s="95">
        <v>66</v>
      </c>
      <c r="D2544" s="98">
        <v>127.8</v>
      </c>
      <c r="E2544" s="92">
        <f t="shared" si="40"/>
        <v>8434.7999999999993</v>
      </c>
      <c r="F2544" s="95" t="s">
        <v>18</v>
      </c>
    </row>
    <row r="2545" spans="1:6">
      <c r="A2545" s="79">
        <v>45261</v>
      </c>
      <c r="B2545" s="97">
        <v>0.71832175866666659</v>
      </c>
      <c r="C2545" s="95">
        <v>4</v>
      </c>
      <c r="D2545" s="98">
        <v>127.85</v>
      </c>
      <c r="E2545" s="92">
        <f t="shared" si="40"/>
        <v>511.4</v>
      </c>
      <c r="F2545" s="95" t="s">
        <v>18</v>
      </c>
    </row>
    <row r="2546" spans="1:6">
      <c r="A2546" s="79">
        <v>45261</v>
      </c>
      <c r="B2546" s="97">
        <v>0.71832175866666659</v>
      </c>
      <c r="C2546" s="95">
        <v>47</v>
      </c>
      <c r="D2546" s="98">
        <v>127.85</v>
      </c>
      <c r="E2546" s="92">
        <f t="shared" si="40"/>
        <v>6008.95</v>
      </c>
      <c r="F2546" s="95" t="s">
        <v>18</v>
      </c>
    </row>
    <row r="2547" spans="1:6">
      <c r="A2547" s="79">
        <v>45261</v>
      </c>
      <c r="B2547" s="97">
        <v>0.71832175866666659</v>
      </c>
      <c r="C2547" s="95">
        <v>64</v>
      </c>
      <c r="D2547" s="98">
        <v>127.85</v>
      </c>
      <c r="E2547" s="92">
        <f t="shared" si="40"/>
        <v>8182.4</v>
      </c>
      <c r="F2547" s="95" t="s">
        <v>18</v>
      </c>
    </row>
    <row r="2548" spans="1:6">
      <c r="A2548" s="79">
        <v>45261</v>
      </c>
      <c r="B2548" s="97">
        <v>0.71929398066666661</v>
      </c>
      <c r="C2548" s="95">
        <v>2</v>
      </c>
      <c r="D2548" s="98">
        <v>127.8</v>
      </c>
      <c r="E2548" s="92">
        <f t="shared" si="40"/>
        <v>255.6</v>
      </c>
      <c r="F2548" s="95" t="s">
        <v>18</v>
      </c>
    </row>
    <row r="2549" spans="1:6">
      <c r="A2549" s="79">
        <v>45261</v>
      </c>
      <c r="B2549" s="97">
        <v>0.71929398066666661</v>
      </c>
      <c r="C2549" s="95">
        <v>2</v>
      </c>
      <c r="D2549" s="98">
        <v>127.8</v>
      </c>
      <c r="E2549" s="92">
        <f t="shared" si="40"/>
        <v>255.6</v>
      </c>
      <c r="F2549" s="95" t="s">
        <v>18</v>
      </c>
    </row>
    <row r="2550" spans="1:6">
      <c r="A2550" s="79">
        <v>45261</v>
      </c>
      <c r="B2550" s="97">
        <v>0.71929398066666661</v>
      </c>
      <c r="C2550" s="95">
        <v>3</v>
      </c>
      <c r="D2550" s="98">
        <v>127.85</v>
      </c>
      <c r="E2550" s="92">
        <f t="shared" si="40"/>
        <v>383.54999999999995</v>
      </c>
      <c r="F2550" s="95" t="s">
        <v>18</v>
      </c>
    </row>
    <row r="2551" spans="1:6">
      <c r="A2551" s="79">
        <v>45261</v>
      </c>
      <c r="B2551" s="97">
        <v>0.71929398066666661</v>
      </c>
      <c r="C2551" s="95">
        <v>4</v>
      </c>
      <c r="D2551" s="98">
        <v>127.85</v>
      </c>
      <c r="E2551" s="92">
        <f t="shared" si="40"/>
        <v>511.4</v>
      </c>
      <c r="F2551" s="95" t="s">
        <v>18</v>
      </c>
    </row>
    <row r="2552" spans="1:6">
      <c r="A2552" s="79">
        <v>45261</v>
      </c>
      <c r="B2552" s="97">
        <v>0.71929398066666661</v>
      </c>
      <c r="C2552" s="95">
        <v>7</v>
      </c>
      <c r="D2552" s="98">
        <v>127.8</v>
      </c>
      <c r="E2552" s="92">
        <f t="shared" si="40"/>
        <v>894.6</v>
      </c>
      <c r="F2552" s="95" t="s">
        <v>18</v>
      </c>
    </row>
    <row r="2553" spans="1:6">
      <c r="A2553" s="79">
        <v>45261</v>
      </c>
      <c r="B2553" s="97">
        <v>0.71929398066666661</v>
      </c>
      <c r="C2553" s="95">
        <v>43</v>
      </c>
      <c r="D2553" s="98">
        <v>127.85</v>
      </c>
      <c r="E2553" s="92">
        <f t="shared" si="40"/>
        <v>5497.55</v>
      </c>
      <c r="F2553" s="95" t="s">
        <v>18</v>
      </c>
    </row>
    <row r="2554" spans="1:6">
      <c r="A2554" s="79">
        <v>45261</v>
      </c>
      <c r="B2554" s="97">
        <v>0.71929398066666661</v>
      </c>
      <c r="C2554" s="95">
        <v>50</v>
      </c>
      <c r="D2554" s="98">
        <v>127.85</v>
      </c>
      <c r="E2554" s="92">
        <f t="shared" si="40"/>
        <v>6392.5</v>
      </c>
      <c r="F2554" s="95" t="s">
        <v>18</v>
      </c>
    </row>
    <row r="2555" spans="1:6">
      <c r="A2555" s="79">
        <v>45261</v>
      </c>
      <c r="B2555" s="97">
        <v>0.71929398066666661</v>
      </c>
      <c r="C2555" s="95">
        <v>57</v>
      </c>
      <c r="D2555" s="98">
        <v>127.85</v>
      </c>
      <c r="E2555" s="92">
        <f t="shared" si="40"/>
        <v>7287.45</v>
      </c>
      <c r="F2555" s="95" t="s">
        <v>18</v>
      </c>
    </row>
    <row r="2556" spans="1:6">
      <c r="A2556" s="79">
        <v>45261</v>
      </c>
      <c r="B2556" s="97">
        <v>0.71929398066666661</v>
      </c>
      <c r="C2556" s="95">
        <v>102</v>
      </c>
      <c r="D2556" s="98">
        <v>127.85</v>
      </c>
      <c r="E2556" s="92">
        <f t="shared" si="40"/>
        <v>13040.699999999999</v>
      </c>
      <c r="F2556" s="95" t="s">
        <v>18</v>
      </c>
    </row>
    <row r="2557" spans="1:6">
      <c r="A2557" s="79">
        <v>45261</v>
      </c>
      <c r="B2557" s="97">
        <v>0.71929398066666661</v>
      </c>
      <c r="C2557" s="95">
        <v>108</v>
      </c>
      <c r="D2557" s="98">
        <v>127.85</v>
      </c>
      <c r="E2557" s="92">
        <f t="shared" si="40"/>
        <v>13807.8</v>
      </c>
      <c r="F2557" s="95" t="s">
        <v>18</v>
      </c>
    </row>
    <row r="2558" spans="1:6">
      <c r="A2558" s="79">
        <v>45261</v>
      </c>
      <c r="B2558" s="97">
        <v>0.71929398066666661</v>
      </c>
      <c r="C2558" s="95">
        <v>112</v>
      </c>
      <c r="D2558" s="98">
        <v>127.85</v>
      </c>
      <c r="E2558" s="92">
        <f t="shared" si="40"/>
        <v>14319.199999999999</v>
      </c>
      <c r="F2558" s="95" t="s">
        <v>18</v>
      </c>
    </row>
    <row r="2559" spans="1:6">
      <c r="A2559" s="79">
        <v>45261</v>
      </c>
      <c r="B2559" s="97">
        <v>0.71929398066666661</v>
      </c>
      <c r="C2559" s="95">
        <v>124</v>
      </c>
      <c r="D2559" s="98">
        <v>127.85</v>
      </c>
      <c r="E2559" s="92">
        <f t="shared" si="40"/>
        <v>15853.4</v>
      </c>
      <c r="F2559" s="95" t="s">
        <v>18</v>
      </c>
    </row>
    <row r="2560" spans="1:6">
      <c r="A2560" s="79">
        <v>45261</v>
      </c>
      <c r="B2560" s="97">
        <v>0.71929398066666661</v>
      </c>
      <c r="C2560" s="95">
        <v>129</v>
      </c>
      <c r="D2560" s="98">
        <v>127.85</v>
      </c>
      <c r="E2560" s="92">
        <f t="shared" si="40"/>
        <v>16492.649999999998</v>
      </c>
      <c r="F2560" s="95" t="s">
        <v>18</v>
      </c>
    </row>
    <row r="2561" spans="1:6">
      <c r="A2561" s="79">
        <v>45261</v>
      </c>
      <c r="B2561" s="97">
        <v>0.71929398066666661</v>
      </c>
      <c r="C2561" s="95">
        <v>290</v>
      </c>
      <c r="D2561" s="98">
        <v>127.85</v>
      </c>
      <c r="E2561" s="92">
        <f t="shared" si="40"/>
        <v>37076.5</v>
      </c>
      <c r="F2561" s="95" t="s">
        <v>18</v>
      </c>
    </row>
    <row r="2562" spans="1:6">
      <c r="A2562" s="79">
        <v>45261</v>
      </c>
      <c r="B2562" s="97">
        <v>0.71929398066666661</v>
      </c>
      <c r="C2562" s="95">
        <v>926</v>
      </c>
      <c r="D2562" s="98">
        <v>127.85</v>
      </c>
      <c r="E2562" s="92">
        <f t="shared" si="40"/>
        <v>118389.09999999999</v>
      </c>
      <c r="F2562" s="95" t="s">
        <v>18</v>
      </c>
    </row>
    <row r="2563" spans="1:6">
      <c r="A2563" s="79">
        <v>45261</v>
      </c>
      <c r="B2563" s="97">
        <v>0.71954861066666664</v>
      </c>
      <c r="C2563" s="95">
        <v>2</v>
      </c>
      <c r="D2563" s="98">
        <v>127.85</v>
      </c>
      <c r="E2563" s="92">
        <f t="shared" si="40"/>
        <v>255.7</v>
      </c>
      <c r="F2563" s="95" t="s">
        <v>18</v>
      </c>
    </row>
    <row r="2564" spans="1:6">
      <c r="A2564" s="79">
        <v>45261</v>
      </c>
      <c r="B2564" s="97">
        <v>0.71954861066666664</v>
      </c>
      <c r="C2564" s="95">
        <v>9</v>
      </c>
      <c r="D2564" s="98">
        <v>127.85</v>
      </c>
      <c r="E2564" s="92">
        <f t="shared" si="40"/>
        <v>1150.6499999999999</v>
      </c>
      <c r="F2564" s="95" t="s">
        <v>18</v>
      </c>
    </row>
    <row r="2565" spans="1:6">
      <c r="A2565" s="79">
        <v>45261</v>
      </c>
      <c r="B2565" s="97">
        <v>0.71959490666666659</v>
      </c>
      <c r="C2565" s="95">
        <v>3</v>
      </c>
      <c r="D2565" s="98">
        <v>127.8</v>
      </c>
      <c r="E2565" s="92">
        <f t="shared" si="40"/>
        <v>383.4</v>
      </c>
      <c r="F2565" s="95" t="s">
        <v>18</v>
      </c>
    </row>
    <row r="2566" spans="1:6">
      <c r="A2566" s="79">
        <v>45261</v>
      </c>
      <c r="B2566" s="97">
        <v>0.71982638866666659</v>
      </c>
      <c r="C2566" s="95">
        <v>2</v>
      </c>
      <c r="D2566" s="98">
        <v>127.8</v>
      </c>
      <c r="E2566" s="92">
        <f t="shared" si="40"/>
        <v>255.6</v>
      </c>
      <c r="F2566" s="95" t="s">
        <v>18</v>
      </c>
    </row>
    <row r="2567" spans="1:6">
      <c r="A2567" s="79">
        <v>45261</v>
      </c>
      <c r="B2567" s="97">
        <v>0.71982638866666659</v>
      </c>
      <c r="C2567" s="95">
        <v>5</v>
      </c>
      <c r="D2567" s="98">
        <v>127.8</v>
      </c>
      <c r="E2567" s="92">
        <f t="shared" si="40"/>
        <v>639</v>
      </c>
      <c r="F2567" s="95" t="s">
        <v>18</v>
      </c>
    </row>
    <row r="2568" spans="1:6">
      <c r="A2568" s="79">
        <v>45261</v>
      </c>
      <c r="B2568" s="97">
        <v>0.72041666666666659</v>
      </c>
      <c r="C2568" s="95">
        <v>2</v>
      </c>
      <c r="D2568" s="98">
        <v>127.75</v>
      </c>
      <c r="E2568" s="92">
        <f t="shared" si="40"/>
        <v>255.5</v>
      </c>
      <c r="F2568" s="95" t="s">
        <v>18</v>
      </c>
    </row>
    <row r="2569" spans="1:6">
      <c r="A2569" s="79">
        <v>45261</v>
      </c>
      <c r="B2569" s="97">
        <v>0.72112268466666662</v>
      </c>
      <c r="C2569" s="95">
        <v>2</v>
      </c>
      <c r="D2569" s="98">
        <v>127.7</v>
      </c>
      <c r="E2569" s="92">
        <f t="shared" si="40"/>
        <v>255.4</v>
      </c>
      <c r="F2569" s="95" t="s">
        <v>18</v>
      </c>
    </row>
    <row r="2570" spans="1:6">
      <c r="A2570" s="79">
        <v>45261</v>
      </c>
      <c r="B2570" s="97">
        <v>0.72112268466666662</v>
      </c>
      <c r="C2570" s="95">
        <v>3</v>
      </c>
      <c r="D2570" s="98">
        <v>127.7</v>
      </c>
      <c r="E2570" s="92">
        <f t="shared" si="40"/>
        <v>383.1</v>
      </c>
      <c r="F2570" s="95" t="s">
        <v>18</v>
      </c>
    </row>
    <row r="2571" spans="1:6">
      <c r="A2571" s="79">
        <v>45261</v>
      </c>
      <c r="B2571" s="97">
        <v>0.72112268466666662</v>
      </c>
      <c r="C2571" s="95">
        <v>7</v>
      </c>
      <c r="D2571" s="98">
        <v>127.7</v>
      </c>
      <c r="E2571" s="92">
        <f t="shared" si="40"/>
        <v>893.9</v>
      </c>
      <c r="F2571" s="95" t="s">
        <v>18</v>
      </c>
    </row>
    <row r="2572" spans="1:6">
      <c r="A2572" s="79">
        <v>45261</v>
      </c>
      <c r="B2572" s="97">
        <v>0.72192129566666663</v>
      </c>
      <c r="C2572" s="95">
        <v>100</v>
      </c>
      <c r="D2572" s="98">
        <v>127.7</v>
      </c>
      <c r="E2572" s="92">
        <f t="shared" si="40"/>
        <v>12770</v>
      </c>
      <c r="F2572" s="95" t="s">
        <v>18</v>
      </c>
    </row>
    <row r="2573" spans="1:6">
      <c r="A2573" s="79">
        <v>45261</v>
      </c>
      <c r="B2573" s="97">
        <v>0.72203703666666663</v>
      </c>
      <c r="C2573" s="95">
        <v>66</v>
      </c>
      <c r="D2573" s="98">
        <v>127.7</v>
      </c>
      <c r="E2573" s="92">
        <f t="shared" si="40"/>
        <v>8428.2000000000007</v>
      </c>
      <c r="F2573" s="95" t="s">
        <v>18</v>
      </c>
    </row>
    <row r="2574" spans="1:6">
      <c r="A2574" s="79">
        <v>45261</v>
      </c>
      <c r="B2574" s="97">
        <v>0.72212962966666661</v>
      </c>
      <c r="C2574" s="95">
        <v>2</v>
      </c>
      <c r="D2574" s="98">
        <v>127.65</v>
      </c>
      <c r="E2574" s="92">
        <f t="shared" si="40"/>
        <v>255.3</v>
      </c>
      <c r="F2574" s="95" t="s">
        <v>18</v>
      </c>
    </row>
    <row r="2575" spans="1:6">
      <c r="A2575" s="79">
        <v>45261</v>
      </c>
      <c r="B2575" s="97">
        <v>0.72212962966666661</v>
      </c>
      <c r="C2575" s="95">
        <v>4</v>
      </c>
      <c r="D2575" s="98">
        <v>127.65</v>
      </c>
      <c r="E2575" s="92">
        <f t="shared" si="40"/>
        <v>510.6</v>
      </c>
      <c r="F2575" s="95" t="s">
        <v>18</v>
      </c>
    </row>
    <row r="2576" spans="1:6">
      <c r="A2576" s="79">
        <v>45261</v>
      </c>
      <c r="B2576" s="97">
        <v>0.72273148066666659</v>
      </c>
      <c r="C2576" s="95">
        <v>67</v>
      </c>
      <c r="D2576" s="98">
        <v>127.7</v>
      </c>
      <c r="E2576" s="92">
        <f t="shared" si="40"/>
        <v>8555.9</v>
      </c>
      <c r="F2576" s="95" t="s">
        <v>18</v>
      </c>
    </row>
    <row r="2577" spans="1:6">
      <c r="A2577" s="79">
        <v>45261</v>
      </c>
      <c r="B2577" s="97">
        <v>0.72273148066666659</v>
      </c>
      <c r="C2577" s="95">
        <v>90</v>
      </c>
      <c r="D2577" s="98">
        <v>127.7</v>
      </c>
      <c r="E2577" s="92">
        <f t="shared" si="40"/>
        <v>11493</v>
      </c>
      <c r="F2577" s="95" t="s">
        <v>18</v>
      </c>
    </row>
    <row r="2578" spans="1:6">
      <c r="A2578" s="79">
        <v>45261</v>
      </c>
      <c r="B2578" s="97">
        <v>0.72273148066666659</v>
      </c>
      <c r="C2578" s="95">
        <v>124</v>
      </c>
      <c r="D2578" s="98">
        <v>127.7</v>
      </c>
      <c r="E2578" s="92">
        <f t="shared" si="40"/>
        <v>15834.800000000001</v>
      </c>
      <c r="F2578" s="95" t="s">
        <v>18</v>
      </c>
    </row>
    <row r="2579" spans="1:6">
      <c r="A2579" s="79">
        <v>45261</v>
      </c>
      <c r="B2579" s="97">
        <v>0.72299768466666658</v>
      </c>
      <c r="C2579" s="95">
        <v>43</v>
      </c>
      <c r="D2579" s="98">
        <v>127.7</v>
      </c>
      <c r="E2579" s="92">
        <f t="shared" si="40"/>
        <v>5491.1</v>
      </c>
      <c r="F2579" s="95" t="s">
        <v>18</v>
      </c>
    </row>
    <row r="2580" spans="1:6">
      <c r="A2580" s="79">
        <v>45261</v>
      </c>
      <c r="B2580" s="97">
        <v>0.72299768466666658</v>
      </c>
      <c r="C2580" s="95">
        <v>62</v>
      </c>
      <c r="D2580" s="98">
        <v>127.7</v>
      </c>
      <c r="E2580" s="92">
        <f t="shared" ref="E2580:E2641" si="41">C2580*D2580</f>
        <v>7917.4000000000005</v>
      </c>
      <c r="F2580" s="95" t="s">
        <v>18</v>
      </c>
    </row>
    <row r="2581" spans="1:6">
      <c r="A2581" s="79">
        <v>45261</v>
      </c>
      <c r="B2581" s="97">
        <v>0.72321759166666666</v>
      </c>
      <c r="C2581" s="95">
        <v>28</v>
      </c>
      <c r="D2581" s="98">
        <v>127.7</v>
      </c>
      <c r="E2581" s="92">
        <f t="shared" si="41"/>
        <v>3575.6</v>
      </c>
      <c r="F2581" s="95" t="s">
        <v>18</v>
      </c>
    </row>
    <row r="2582" spans="1:6">
      <c r="A2582" s="79">
        <v>45261</v>
      </c>
      <c r="B2582" s="97">
        <v>0.72321759166666666</v>
      </c>
      <c r="C2582" s="95">
        <v>81</v>
      </c>
      <c r="D2582" s="98">
        <v>127.7</v>
      </c>
      <c r="E2582" s="92">
        <f t="shared" si="41"/>
        <v>10343.700000000001</v>
      </c>
      <c r="F2582" s="95" t="s">
        <v>18</v>
      </c>
    </row>
    <row r="2583" spans="1:6">
      <c r="A2583" s="79">
        <v>45261</v>
      </c>
      <c r="B2583" s="97">
        <v>0.72340277766666661</v>
      </c>
      <c r="C2583" s="95">
        <v>3</v>
      </c>
      <c r="D2583" s="98">
        <v>127.65</v>
      </c>
      <c r="E2583" s="92">
        <f t="shared" si="41"/>
        <v>382.95000000000005</v>
      </c>
      <c r="F2583" s="95" t="s">
        <v>18</v>
      </c>
    </row>
    <row r="2584" spans="1:6">
      <c r="A2584" s="79">
        <v>45261</v>
      </c>
      <c r="B2584" s="97">
        <v>0.72340277766666661</v>
      </c>
      <c r="C2584" s="95">
        <v>3</v>
      </c>
      <c r="D2584" s="98">
        <v>127.65</v>
      </c>
      <c r="E2584" s="92">
        <f t="shared" si="41"/>
        <v>382.95000000000005</v>
      </c>
      <c r="F2584" s="95" t="s">
        <v>18</v>
      </c>
    </row>
    <row r="2585" spans="1:6">
      <c r="A2585" s="79">
        <v>45261</v>
      </c>
      <c r="B2585" s="97">
        <v>0.72340277766666661</v>
      </c>
      <c r="C2585" s="95">
        <v>4</v>
      </c>
      <c r="D2585" s="98">
        <v>127.65</v>
      </c>
      <c r="E2585" s="92">
        <f t="shared" si="41"/>
        <v>510.6</v>
      </c>
      <c r="F2585" s="95" t="s">
        <v>18</v>
      </c>
    </row>
    <row r="2586" spans="1:6">
      <c r="A2586" s="79">
        <v>45261</v>
      </c>
      <c r="B2586" s="97">
        <v>0.72340277766666661</v>
      </c>
      <c r="C2586" s="95">
        <v>119</v>
      </c>
      <c r="D2586" s="98">
        <v>127.65</v>
      </c>
      <c r="E2586" s="92">
        <f t="shared" si="41"/>
        <v>15190.35</v>
      </c>
      <c r="F2586" s="95" t="s">
        <v>18</v>
      </c>
    </row>
    <row r="2587" spans="1:6">
      <c r="A2587" s="79">
        <v>45261</v>
      </c>
      <c r="B2587" s="97">
        <v>0.72344907366666666</v>
      </c>
      <c r="C2587" s="95">
        <v>2</v>
      </c>
      <c r="D2587" s="98">
        <v>127.6</v>
      </c>
      <c r="E2587" s="92">
        <f t="shared" si="41"/>
        <v>255.2</v>
      </c>
      <c r="F2587" s="95" t="s">
        <v>18</v>
      </c>
    </row>
    <row r="2588" spans="1:6">
      <c r="A2588" s="79">
        <v>45261</v>
      </c>
      <c r="B2588" s="97">
        <v>0.72344907366666666</v>
      </c>
      <c r="C2588" s="95">
        <v>4</v>
      </c>
      <c r="D2588" s="98">
        <v>127.6</v>
      </c>
      <c r="E2588" s="92">
        <f t="shared" si="41"/>
        <v>510.4</v>
      </c>
      <c r="F2588" s="95" t="s">
        <v>18</v>
      </c>
    </row>
    <row r="2589" spans="1:6">
      <c r="A2589" s="79">
        <v>45261</v>
      </c>
      <c r="B2589" s="97">
        <v>0.72381944366666662</v>
      </c>
      <c r="C2589" s="95">
        <v>2</v>
      </c>
      <c r="D2589" s="98">
        <v>127.65</v>
      </c>
      <c r="E2589" s="92">
        <f t="shared" si="41"/>
        <v>255.3</v>
      </c>
      <c r="F2589" s="95" t="s">
        <v>18</v>
      </c>
    </row>
    <row r="2590" spans="1:6">
      <c r="A2590" s="79">
        <v>45261</v>
      </c>
      <c r="B2590" s="97">
        <v>0.72381944366666662</v>
      </c>
      <c r="C2590" s="95">
        <v>2</v>
      </c>
      <c r="D2590" s="98">
        <v>127.65</v>
      </c>
      <c r="E2590" s="92">
        <f t="shared" si="41"/>
        <v>255.3</v>
      </c>
      <c r="F2590" s="95" t="s">
        <v>18</v>
      </c>
    </row>
    <row r="2591" spans="1:6">
      <c r="A2591" s="79">
        <v>45261</v>
      </c>
      <c r="B2591" s="97">
        <v>0.72381944366666662</v>
      </c>
      <c r="C2591" s="95">
        <v>75</v>
      </c>
      <c r="D2591" s="98">
        <v>127.65</v>
      </c>
      <c r="E2591" s="92">
        <f t="shared" si="41"/>
        <v>9573.75</v>
      </c>
      <c r="F2591" s="95" t="s">
        <v>18</v>
      </c>
    </row>
    <row r="2592" spans="1:6">
      <c r="A2592" s="79">
        <v>45261</v>
      </c>
      <c r="B2592" s="97">
        <v>0.72386574066666665</v>
      </c>
      <c r="C2592" s="95">
        <v>50</v>
      </c>
      <c r="D2592" s="98">
        <v>127.65</v>
      </c>
      <c r="E2592" s="92">
        <f t="shared" si="41"/>
        <v>6382.5</v>
      </c>
      <c r="F2592" s="95" t="s">
        <v>18</v>
      </c>
    </row>
    <row r="2593" spans="1:6">
      <c r="A2593" s="79">
        <v>45261</v>
      </c>
      <c r="B2593" s="97">
        <v>0.72386574066666665</v>
      </c>
      <c r="C2593" s="95">
        <v>54</v>
      </c>
      <c r="D2593" s="98">
        <v>127.65</v>
      </c>
      <c r="E2593" s="92">
        <f t="shared" si="41"/>
        <v>6893.1</v>
      </c>
      <c r="F2593" s="95" t="s">
        <v>18</v>
      </c>
    </row>
    <row r="2594" spans="1:6">
      <c r="A2594" s="79">
        <v>45261</v>
      </c>
      <c r="B2594" s="97">
        <v>0.72402777766666659</v>
      </c>
      <c r="C2594" s="95">
        <v>2</v>
      </c>
      <c r="D2594" s="98">
        <v>127.6</v>
      </c>
      <c r="E2594" s="92">
        <f t="shared" si="41"/>
        <v>255.2</v>
      </c>
      <c r="F2594" s="95" t="s">
        <v>18</v>
      </c>
    </row>
    <row r="2595" spans="1:6">
      <c r="A2595" s="79">
        <v>45261</v>
      </c>
      <c r="B2595" s="97">
        <v>0.72402777766666659</v>
      </c>
      <c r="C2595" s="95">
        <v>3</v>
      </c>
      <c r="D2595" s="98">
        <v>127.6</v>
      </c>
      <c r="E2595" s="92">
        <f t="shared" si="41"/>
        <v>382.79999999999995</v>
      </c>
      <c r="F2595" s="95" t="s">
        <v>18</v>
      </c>
    </row>
    <row r="2596" spans="1:6">
      <c r="A2596" s="79">
        <v>45261</v>
      </c>
      <c r="B2596" s="97">
        <v>0.7243518516666666</v>
      </c>
      <c r="C2596" s="95">
        <v>45</v>
      </c>
      <c r="D2596" s="98">
        <v>127.65</v>
      </c>
      <c r="E2596" s="92">
        <f t="shared" si="41"/>
        <v>5744.25</v>
      </c>
      <c r="F2596" s="95" t="s">
        <v>18</v>
      </c>
    </row>
    <row r="2597" spans="1:6">
      <c r="A2597" s="79">
        <v>45261</v>
      </c>
      <c r="B2597" s="97">
        <v>0.7243518516666666</v>
      </c>
      <c r="C2597" s="95">
        <v>124</v>
      </c>
      <c r="D2597" s="98">
        <v>127.65</v>
      </c>
      <c r="E2597" s="92">
        <f t="shared" si="41"/>
        <v>15828.6</v>
      </c>
      <c r="F2597" s="95" t="s">
        <v>18</v>
      </c>
    </row>
    <row r="2598" spans="1:6">
      <c r="A2598" s="79">
        <v>45261</v>
      </c>
      <c r="B2598" s="97">
        <v>0.72449074066666663</v>
      </c>
      <c r="C2598" s="95">
        <v>2</v>
      </c>
      <c r="D2598" s="98">
        <v>127.6</v>
      </c>
      <c r="E2598" s="92">
        <f t="shared" si="41"/>
        <v>255.2</v>
      </c>
      <c r="F2598" s="95" t="s">
        <v>18</v>
      </c>
    </row>
    <row r="2599" spans="1:6">
      <c r="A2599" s="79">
        <v>45261</v>
      </c>
      <c r="B2599" s="97">
        <v>0.72449074066666663</v>
      </c>
      <c r="C2599" s="95">
        <v>119</v>
      </c>
      <c r="D2599" s="98">
        <v>127.6</v>
      </c>
      <c r="E2599" s="92">
        <f t="shared" si="41"/>
        <v>15184.4</v>
      </c>
      <c r="F2599" s="95" t="s">
        <v>18</v>
      </c>
    </row>
    <row r="2600" spans="1:6">
      <c r="A2600" s="79">
        <v>45261</v>
      </c>
      <c r="B2600" s="97">
        <v>0.72480324066666668</v>
      </c>
      <c r="C2600" s="95">
        <v>22</v>
      </c>
      <c r="D2600" s="98">
        <v>127.6</v>
      </c>
      <c r="E2600" s="92">
        <f t="shared" si="41"/>
        <v>2807.2</v>
      </c>
      <c r="F2600" s="95" t="s">
        <v>18</v>
      </c>
    </row>
    <row r="2601" spans="1:6">
      <c r="A2601" s="79">
        <v>45261</v>
      </c>
      <c r="B2601" s="97">
        <v>0.72480324066666668</v>
      </c>
      <c r="C2601" s="95">
        <v>50</v>
      </c>
      <c r="D2601" s="98">
        <v>127.6</v>
      </c>
      <c r="E2601" s="92">
        <f t="shared" si="41"/>
        <v>6380</v>
      </c>
      <c r="F2601" s="95" t="s">
        <v>18</v>
      </c>
    </row>
    <row r="2602" spans="1:6">
      <c r="A2602" s="79">
        <v>45261</v>
      </c>
      <c r="B2602" s="97">
        <v>0.72607638866666668</v>
      </c>
      <c r="C2602" s="95">
        <v>41</v>
      </c>
      <c r="D2602" s="98">
        <v>127.7</v>
      </c>
      <c r="E2602" s="92">
        <f t="shared" si="41"/>
        <v>5235.7</v>
      </c>
      <c r="F2602" s="95" t="s">
        <v>18</v>
      </c>
    </row>
    <row r="2603" spans="1:6">
      <c r="A2603" s="79">
        <v>45261</v>
      </c>
      <c r="B2603" s="97">
        <v>0.72607638866666668</v>
      </c>
      <c r="C2603" s="95">
        <v>43</v>
      </c>
      <c r="D2603" s="98">
        <v>127.7</v>
      </c>
      <c r="E2603" s="92">
        <f t="shared" si="41"/>
        <v>5491.1</v>
      </c>
      <c r="F2603" s="95" t="s">
        <v>18</v>
      </c>
    </row>
    <row r="2604" spans="1:6">
      <c r="A2604" s="79">
        <v>45261</v>
      </c>
      <c r="B2604" s="97">
        <v>0.72607638866666668</v>
      </c>
      <c r="C2604" s="95">
        <v>62</v>
      </c>
      <c r="D2604" s="98">
        <v>127.7</v>
      </c>
      <c r="E2604" s="92">
        <f t="shared" si="41"/>
        <v>7917.4000000000005</v>
      </c>
      <c r="F2604" s="95" t="s">
        <v>18</v>
      </c>
    </row>
    <row r="2605" spans="1:6">
      <c r="A2605" s="79">
        <v>45261</v>
      </c>
      <c r="B2605" s="97">
        <v>0.72607638866666668</v>
      </c>
      <c r="C2605" s="95">
        <v>124</v>
      </c>
      <c r="D2605" s="98">
        <v>127.7</v>
      </c>
      <c r="E2605" s="92">
        <f t="shared" si="41"/>
        <v>15834.800000000001</v>
      </c>
      <c r="F2605" s="95" t="s">
        <v>18</v>
      </c>
    </row>
    <row r="2606" spans="1:6">
      <c r="A2606" s="79">
        <v>45261</v>
      </c>
      <c r="B2606" s="97">
        <v>0.72607638866666668</v>
      </c>
      <c r="C2606" s="95">
        <v>328</v>
      </c>
      <c r="D2606" s="98">
        <v>127.7</v>
      </c>
      <c r="E2606" s="92">
        <f t="shared" si="41"/>
        <v>41885.599999999999</v>
      </c>
      <c r="F2606" s="95" t="s">
        <v>18</v>
      </c>
    </row>
    <row r="2607" spans="1:6">
      <c r="A2607" s="79">
        <v>45261</v>
      </c>
      <c r="B2607" s="97">
        <v>0.72619212966666657</v>
      </c>
      <c r="C2607" s="95">
        <v>3</v>
      </c>
      <c r="D2607" s="98">
        <v>127.65</v>
      </c>
      <c r="E2607" s="92">
        <f t="shared" si="41"/>
        <v>382.95000000000005</v>
      </c>
      <c r="F2607" s="95" t="s">
        <v>18</v>
      </c>
    </row>
    <row r="2608" spans="1:6">
      <c r="A2608" s="79">
        <v>45261</v>
      </c>
      <c r="B2608" s="97">
        <v>0.72619212966666657</v>
      </c>
      <c r="C2608" s="95">
        <v>4</v>
      </c>
      <c r="D2608" s="98">
        <v>127.65</v>
      </c>
      <c r="E2608" s="92">
        <f t="shared" si="41"/>
        <v>510.6</v>
      </c>
      <c r="F2608" s="95" t="s">
        <v>18</v>
      </c>
    </row>
    <row r="2609" spans="1:6">
      <c r="A2609" s="79">
        <v>45261</v>
      </c>
      <c r="B2609" s="97">
        <v>0.72624999966666659</v>
      </c>
      <c r="C2609" s="95">
        <v>104</v>
      </c>
      <c r="D2609" s="98">
        <v>127.65</v>
      </c>
      <c r="E2609" s="92">
        <f t="shared" si="41"/>
        <v>13275.6</v>
      </c>
      <c r="F2609" s="95" t="s">
        <v>18</v>
      </c>
    </row>
    <row r="2610" spans="1:6">
      <c r="A2610" s="79">
        <v>45261</v>
      </c>
      <c r="B2610" s="97">
        <v>0.72636574066666659</v>
      </c>
      <c r="C2610" s="95">
        <v>20</v>
      </c>
      <c r="D2610" s="98">
        <v>127.65</v>
      </c>
      <c r="E2610" s="92">
        <f t="shared" si="41"/>
        <v>2553</v>
      </c>
      <c r="F2610" s="95" t="s">
        <v>18</v>
      </c>
    </row>
    <row r="2611" spans="1:6">
      <c r="A2611" s="79">
        <v>45261</v>
      </c>
      <c r="B2611" s="97">
        <v>0.72636574066666659</v>
      </c>
      <c r="C2611" s="95">
        <v>56</v>
      </c>
      <c r="D2611" s="98">
        <v>127.65</v>
      </c>
      <c r="E2611" s="92">
        <f t="shared" si="41"/>
        <v>7148.4000000000005</v>
      </c>
      <c r="F2611" s="95" t="s">
        <v>18</v>
      </c>
    </row>
    <row r="2612" spans="1:6">
      <c r="A2612" s="79">
        <v>45261</v>
      </c>
      <c r="B2612" s="97">
        <v>0.72660879566666658</v>
      </c>
      <c r="C2612" s="95">
        <v>3</v>
      </c>
      <c r="D2612" s="98">
        <v>127.65</v>
      </c>
      <c r="E2612" s="92">
        <f t="shared" si="41"/>
        <v>382.95000000000005</v>
      </c>
      <c r="F2612" s="95" t="s">
        <v>18</v>
      </c>
    </row>
    <row r="2613" spans="1:6">
      <c r="A2613" s="79">
        <v>45261</v>
      </c>
      <c r="B2613" s="97">
        <v>0.72660879566666658</v>
      </c>
      <c r="C2613" s="95">
        <v>17</v>
      </c>
      <c r="D2613" s="98">
        <v>127.65</v>
      </c>
      <c r="E2613" s="92">
        <f t="shared" si="41"/>
        <v>2170.0500000000002</v>
      </c>
      <c r="F2613" s="95" t="s">
        <v>18</v>
      </c>
    </row>
    <row r="2614" spans="1:6">
      <c r="A2614" s="79">
        <v>45261</v>
      </c>
      <c r="B2614" s="97">
        <v>0.72660879566666658</v>
      </c>
      <c r="C2614" s="95">
        <v>36</v>
      </c>
      <c r="D2614" s="98">
        <v>127.65</v>
      </c>
      <c r="E2614" s="92">
        <f t="shared" si="41"/>
        <v>4595.4000000000005</v>
      </c>
      <c r="F2614" s="95" t="s">
        <v>18</v>
      </c>
    </row>
    <row r="2615" spans="1:6">
      <c r="A2615" s="79">
        <v>45261</v>
      </c>
      <c r="B2615" s="97">
        <v>0.72660879566666658</v>
      </c>
      <c r="C2615" s="95">
        <v>43</v>
      </c>
      <c r="D2615" s="98">
        <v>127.65</v>
      </c>
      <c r="E2615" s="92">
        <f t="shared" si="41"/>
        <v>5488.95</v>
      </c>
      <c r="F2615" s="95" t="s">
        <v>18</v>
      </c>
    </row>
    <row r="2616" spans="1:6">
      <c r="A2616" s="79">
        <v>45261</v>
      </c>
      <c r="B2616" s="97">
        <v>0.72677083266666664</v>
      </c>
      <c r="C2616" s="95">
        <v>80</v>
      </c>
      <c r="D2616" s="98">
        <v>127.65</v>
      </c>
      <c r="E2616" s="92">
        <f t="shared" si="41"/>
        <v>10212</v>
      </c>
      <c r="F2616" s="95" t="s">
        <v>18</v>
      </c>
    </row>
    <row r="2617" spans="1:6">
      <c r="A2617" s="79">
        <v>45261</v>
      </c>
      <c r="B2617" s="97">
        <v>0.72697916666666662</v>
      </c>
      <c r="C2617" s="95">
        <v>43</v>
      </c>
      <c r="D2617" s="98">
        <v>127.65</v>
      </c>
      <c r="E2617" s="92">
        <f t="shared" si="41"/>
        <v>5488.95</v>
      </c>
      <c r="F2617" s="95" t="s">
        <v>18</v>
      </c>
    </row>
    <row r="2618" spans="1:6">
      <c r="A2618" s="79">
        <v>45261</v>
      </c>
      <c r="B2618" s="97">
        <v>0.72697916666666662</v>
      </c>
      <c r="C2618" s="95">
        <v>59</v>
      </c>
      <c r="D2618" s="98">
        <v>127.65</v>
      </c>
      <c r="E2618" s="92">
        <f t="shared" si="41"/>
        <v>7531.35</v>
      </c>
      <c r="F2618" s="95" t="s">
        <v>18</v>
      </c>
    </row>
    <row r="2619" spans="1:6">
      <c r="A2619" s="79">
        <v>45261</v>
      </c>
      <c r="B2619" s="97">
        <v>0.72711805466666668</v>
      </c>
      <c r="C2619" s="95">
        <v>1</v>
      </c>
      <c r="D2619" s="98">
        <v>127.65</v>
      </c>
      <c r="E2619" s="92">
        <f t="shared" si="41"/>
        <v>127.65</v>
      </c>
      <c r="F2619" s="95" t="s">
        <v>18</v>
      </c>
    </row>
    <row r="2620" spans="1:6">
      <c r="A2620" s="79">
        <v>45261</v>
      </c>
      <c r="B2620" s="97">
        <v>0.72711805466666668</v>
      </c>
      <c r="C2620" s="95">
        <v>18</v>
      </c>
      <c r="D2620" s="98">
        <v>127.65</v>
      </c>
      <c r="E2620" s="92">
        <f t="shared" si="41"/>
        <v>2297.7000000000003</v>
      </c>
      <c r="F2620" s="95" t="s">
        <v>18</v>
      </c>
    </row>
    <row r="2621" spans="1:6">
      <c r="A2621" s="79">
        <v>45261</v>
      </c>
      <c r="B2621" s="97">
        <v>0.72711805466666668</v>
      </c>
      <c r="C2621" s="95">
        <v>55</v>
      </c>
      <c r="D2621" s="98">
        <v>127.65</v>
      </c>
      <c r="E2621" s="92">
        <f t="shared" si="41"/>
        <v>7020.75</v>
      </c>
      <c r="F2621" s="95" t="s">
        <v>18</v>
      </c>
    </row>
    <row r="2622" spans="1:6">
      <c r="A2622" s="79">
        <v>45261</v>
      </c>
      <c r="B2622" s="97">
        <v>0.72732638866666666</v>
      </c>
      <c r="C2622" s="95">
        <v>43</v>
      </c>
      <c r="D2622" s="98">
        <v>127.65</v>
      </c>
      <c r="E2622" s="92">
        <f t="shared" si="41"/>
        <v>5488.95</v>
      </c>
      <c r="F2622" s="95" t="s">
        <v>18</v>
      </c>
    </row>
    <row r="2623" spans="1:6">
      <c r="A2623" s="79">
        <v>45261</v>
      </c>
      <c r="B2623" s="97">
        <v>0.72736111066666664</v>
      </c>
      <c r="C2623" s="95">
        <v>16</v>
      </c>
      <c r="D2623" s="98">
        <v>127.65</v>
      </c>
      <c r="E2623" s="92">
        <f t="shared" si="41"/>
        <v>2042.4</v>
      </c>
      <c r="F2623" s="95" t="s">
        <v>18</v>
      </c>
    </row>
    <row r="2624" spans="1:6">
      <c r="A2624" s="79">
        <v>45261</v>
      </c>
      <c r="B2624" s="97">
        <v>0.72736111066666664</v>
      </c>
      <c r="C2624" s="95">
        <v>63</v>
      </c>
      <c r="D2624" s="98">
        <v>127.65</v>
      </c>
      <c r="E2624" s="92">
        <f t="shared" si="41"/>
        <v>8041.9500000000007</v>
      </c>
      <c r="F2624" s="95" t="s">
        <v>18</v>
      </c>
    </row>
    <row r="2625" spans="1:6">
      <c r="A2625" s="79">
        <v>45261</v>
      </c>
      <c r="B2625" s="97">
        <v>0.72746527766666658</v>
      </c>
      <c r="C2625" s="95">
        <v>3</v>
      </c>
      <c r="D2625" s="98">
        <v>127.6</v>
      </c>
      <c r="E2625" s="92">
        <f t="shared" si="41"/>
        <v>382.79999999999995</v>
      </c>
      <c r="F2625" s="95" t="s">
        <v>18</v>
      </c>
    </row>
    <row r="2626" spans="1:6">
      <c r="A2626" s="79">
        <v>45261</v>
      </c>
      <c r="B2626" s="97">
        <v>0.72746527766666658</v>
      </c>
      <c r="C2626" s="95">
        <v>5</v>
      </c>
      <c r="D2626" s="98">
        <v>127.6</v>
      </c>
      <c r="E2626" s="92">
        <f t="shared" si="41"/>
        <v>638</v>
      </c>
      <c r="F2626" s="95" t="s">
        <v>18</v>
      </c>
    </row>
    <row r="2627" spans="1:6">
      <c r="A2627" s="79">
        <v>45261</v>
      </c>
      <c r="B2627" s="97">
        <v>0.72746527766666658</v>
      </c>
      <c r="C2627" s="95">
        <v>98</v>
      </c>
      <c r="D2627" s="98">
        <v>127.6</v>
      </c>
      <c r="E2627" s="92">
        <f t="shared" si="41"/>
        <v>12504.8</v>
      </c>
      <c r="F2627" s="95" t="s">
        <v>18</v>
      </c>
    </row>
    <row r="2628" spans="1:6">
      <c r="A2628" s="79">
        <v>45261</v>
      </c>
      <c r="B2628" s="97">
        <v>0.72854166666666664</v>
      </c>
      <c r="C2628" s="95">
        <v>43</v>
      </c>
      <c r="D2628" s="98">
        <v>127.65</v>
      </c>
      <c r="E2628" s="92">
        <f t="shared" si="41"/>
        <v>5488.95</v>
      </c>
      <c r="F2628" s="95" t="s">
        <v>18</v>
      </c>
    </row>
    <row r="2629" spans="1:6">
      <c r="A2629" s="79">
        <v>45261</v>
      </c>
      <c r="B2629" s="97">
        <v>0.72854166666666664</v>
      </c>
      <c r="C2629" s="95">
        <v>50</v>
      </c>
      <c r="D2629" s="98">
        <v>127.65</v>
      </c>
      <c r="E2629" s="92">
        <f t="shared" si="41"/>
        <v>6382.5</v>
      </c>
      <c r="F2629" s="95" t="s">
        <v>18</v>
      </c>
    </row>
    <row r="2630" spans="1:6">
      <c r="A2630" s="79">
        <v>45261</v>
      </c>
      <c r="B2630" s="97">
        <v>0.72854166666666664</v>
      </c>
      <c r="C2630" s="95">
        <v>75</v>
      </c>
      <c r="D2630" s="98">
        <v>127.65</v>
      </c>
      <c r="E2630" s="92">
        <f t="shared" si="41"/>
        <v>9573.75</v>
      </c>
      <c r="F2630" s="95" t="s">
        <v>18</v>
      </c>
    </row>
    <row r="2631" spans="1:6">
      <c r="A2631" s="79">
        <v>45261</v>
      </c>
      <c r="B2631" s="97">
        <v>0.72854166666666664</v>
      </c>
      <c r="C2631" s="95">
        <v>103</v>
      </c>
      <c r="D2631" s="98">
        <v>127.65</v>
      </c>
      <c r="E2631" s="92">
        <f t="shared" si="41"/>
        <v>13147.95</v>
      </c>
      <c r="F2631" s="95" t="s">
        <v>18</v>
      </c>
    </row>
    <row r="2632" spans="1:6">
      <c r="A2632" s="79">
        <v>45261</v>
      </c>
      <c r="B2632" s="97">
        <v>0.7285532406666666</v>
      </c>
      <c r="C2632" s="95">
        <v>2</v>
      </c>
      <c r="D2632" s="98">
        <v>127.65</v>
      </c>
      <c r="E2632" s="92">
        <f t="shared" si="41"/>
        <v>255.3</v>
      </c>
      <c r="F2632" s="95" t="s">
        <v>18</v>
      </c>
    </row>
    <row r="2633" spans="1:6">
      <c r="A2633" s="79">
        <v>45261</v>
      </c>
      <c r="B2633" s="97">
        <v>0.7285532406666666</v>
      </c>
      <c r="C2633" s="95">
        <v>55</v>
      </c>
      <c r="D2633" s="98">
        <v>127.65</v>
      </c>
      <c r="E2633" s="92">
        <f t="shared" si="41"/>
        <v>7020.75</v>
      </c>
      <c r="F2633" s="95" t="s">
        <v>18</v>
      </c>
    </row>
    <row r="2634" spans="1:6">
      <c r="A2634" s="79">
        <v>45261</v>
      </c>
      <c r="B2634" s="97">
        <v>0.7285532406666666</v>
      </c>
      <c r="C2634" s="95">
        <v>65</v>
      </c>
      <c r="D2634" s="98">
        <v>127.65</v>
      </c>
      <c r="E2634" s="92">
        <f t="shared" si="41"/>
        <v>8297.25</v>
      </c>
      <c r="F2634" s="95" t="s">
        <v>18</v>
      </c>
    </row>
    <row r="2635" spans="1:6">
      <c r="A2635" s="79">
        <v>45261</v>
      </c>
      <c r="B2635" s="97">
        <v>0.7285532406666666</v>
      </c>
      <c r="C2635" s="95">
        <v>103</v>
      </c>
      <c r="D2635" s="98">
        <v>127.65</v>
      </c>
      <c r="E2635" s="92">
        <f t="shared" si="41"/>
        <v>13147.95</v>
      </c>
      <c r="F2635" s="95" t="s">
        <v>18</v>
      </c>
    </row>
    <row r="2636" spans="1:6">
      <c r="A2636" s="79">
        <v>45261</v>
      </c>
      <c r="B2636" s="97">
        <v>0.72880786966666666</v>
      </c>
      <c r="C2636" s="95">
        <v>23</v>
      </c>
      <c r="D2636" s="98">
        <v>127.65</v>
      </c>
      <c r="E2636" s="92">
        <f t="shared" si="41"/>
        <v>2935.9500000000003</v>
      </c>
      <c r="F2636" s="95" t="s">
        <v>18</v>
      </c>
    </row>
    <row r="2637" spans="1:6">
      <c r="A2637" s="79">
        <v>45261</v>
      </c>
      <c r="B2637" s="97">
        <v>0.72880786966666666</v>
      </c>
      <c r="C2637" s="95">
        <v>136</v>
      </c>
      <c r="D2637" s="98">
        <v>127.65</v>
      </c>
      <c r="E2637" s="92">
        <f t="shared" si="41"/>
        <v>17360.400000000001</v>
      </c>
      <c r="F2637" s="95" t="s">
        <v>18</v>
      </c>
    </row>
    <row r="2638" spans="1:6">
      <c r="A2638" s="79">
        <v>45261</v>
      </c>
      <c r="B2638" s="97">
        <v>0.72907407366666666</v>
      </c>
      <c r="C2638" s="95">
        <v>4</v>
      </c>
      <c r="D2638" s="98">
        <v>127.65</v>
      </c>
      <c r="E2638" s="92">
        <f t="shared" si="41"/>
        <v>510.6</v>
      </c>
      <c r="F2638" s="95" t="s">
        <v>18</v>
      </c>
    </row>
    <row r="2639" spans="1:6">
      <c r="A2639" s="79">
        <v>45261</v>
      </c>
      <c r="B2639" s="97">
        <v>0.72907407366666666</v>
      </c>
      <c r="C2639" s="95">
        <v>7</v>
      </c>
      <c r="D2639" s="98">
        <v>127.65</v>
      </c>
      <c r="E2639" s="92">
        <f t="shared" si="41"/>
        <v>893.55000000000007</v>
      </c>
      <c r="F2639" s="95" t="s">
        <v>18</v>
      </c>
    </row>
    <row r="2640" spans="1:6">
      <c r="A2640" s="79">
        <v>45261</v>
      </c>
      <c r="B2640" s="97">
        <v>0.72907407366666666</v>
      </c>
      <c r="C2640" s="95">
        <v>16</v>
      </c>
      <c r="D2640" s="98">
        <v>127.65</v>
      </c>
      <c r="E2640" s="92">
        <f t="shared" si="41"/>
        <v>2042.4</v>
      </c>
      <c r="F2640" s="95" t="s">
        <v>18</v>
      </c>
    </row>
    <row r="2641" spans="1:6">
      <c r="A2641" s="79">
        <v>45261</v>
      </c>
      <c r="B2641" s="97">
        <v>0.72907407366666666</v>
      </c>
      <c r="C2641" s="95">
        <v>245</v>
      </c>
      <c r="D2641" s="98">
        <v>127.65</v>
      </c>
      <c r="E2641" s="92">
        <f t="shared" si="41"/>
        <v>31274.25</v>
      </c>
      <c r="F2641" s="95" t="s">
        <v>18</v>
      </c>
    </row>
    <row r="2642" spans="1:6">
      <c r="A2642" s="79">
        <v>45261</v>
      </c>
      <c r="B2642" s="97">
        <v>0.72909722166666668</v>
      </c>
      <c r="C2642" s="95">
        <v>5</v>
      </c>
      <c r="D2642" s="98">
        <v>127.65</v>
      </c>
      <c r="E2642" s="92">
        <f>C2642*D2642</f>
        <v>638.25</v>
      </c>
      <c r="F2642" s="95" t="s">
        <v>18</v>
      </c>
    </row>
    <row r="2643" spans="1:6">
      <c r="A2643" s="79">
        <v>45264</v>
      </c>
      <c r="B2643" s="97">
        <v>0.39001157366666667</v>
      </c>
      <c r="C2643" s="95">
        <v>22</v>
      </c>
      <c r="D2643" s="98">
        <v>131.05000000000001</v>
      </c>
      <c r="E2643" s="92">
        <f t="shared" ref="E2643:E2706" si="42">C2643*D2643</f>
        <v>2883.1000000000004</v>
      </c>
      <c r="F2643" s="95" t="s">
        <v>18</v>
      </c>
    </row>
    <row r="2644" spans="1:6">
      <c r="A2644" s="79">
        <v>45264</v>
      </c>
      <c r="B2644" s="97">
        <v>0.39002314766666668</v>
      </c>
      <c r="C2644" s="95">
        <v>2</v>
      </c>
      <c r="D2644" s="98">
        <v>131</v>
      </c>
      <c r="E2644" s="92">
        <f t="shared" si="42"/>
        <v>262</v>
      </c>
      <c r="F2644" s="95" t="s">
        <v>18</v>
      </c>
    </row>
    <row r="2645" spans="1:6">
      <c r="A2645" s="79">
        <v>45264</v>
      </c>
      <c r="B2645" s="97">
        <v>0.39002314766666668</v>
      </c>
      <c r="C2645" s="95">
        <v>2</v>
      </c>
      <c r="D2645" s="98">
        <v>131</v>
      </c>
      <c r="E2645" s="92">
        <f t="shared" si="42"/>
        <v>262</v>
      </c>
      <c r="F2645" s="95" t="s">
        <v>18</v>
      </c>
    </row>
    <row r="2646" spans="1:6">
      <c r="A2646" s="79">
        <v>45264</v>
      </c>
      <c r="B2646" s="97">
        <v>0.39002314766666668</v>
      </c>
      <c r="C2646" s="95">
        <v>3</v>
      </c>
      <c r="D2646" s="98">
        <v>131</v>
      </c>
      <c r="E2646" s="92">
        <f t="shared" si="42"/>
        <v>393</v>
      </c>
      <c r="F2646" s="95" t="s">
        <v>18</v>
      </c>
    </row>
    <row r="2647" spans="1:6">
      <c r="A2647" s="79">
        <v>45264</v>
      </c>
      <c r="B2647" s="97">
        <v>0.39002314766666668</v>
      </c>
      <c r="C2647" s="95">
        <v>3</v>
      </c>
      <c r="D2647" s="98">
        <v>131</v>
      </c>
      <c r="E2647" s="92">
        <f t="shared" si="42"/>
        <v>393</v>
      </c>
      <c r="F2647" s="95" t="s">
        <v>18</v>
      </c>
    </row>
    <row r="2648" spans="1:6">
      <c r="A2648" s="79">
        <v>45264</v>
      </c>
      <c r="B2648" s="97">
        <v>0.39002314766666668</v>
      </c>
      <c r="C2648" s="95">
        <v>11</v>
      </c>
      <c r="D2648" s="98">
        <v>131</v>
      </c>
      <c r="E2648" s="92">
        <f t="shared" si="42"/>
        <v>1441</v>
      </c>
      <c r="F2648" s="95" t="s">
        <v>18</v>
      </c>
    </row>
    <row r="2649" spans="1:6">
      <c r="A2649" s="79">
        <v>45264</v>
      </c>
      <c r="B2649" s="97">
        <v>0.39043981466666666</v>
      </c>
      <c r="C2649" s="95">
        <v>2</v>
      </c>
      <c r="D2649" s="98">
        <v>130.80000000000001</v>
      </c>
      <c r="E2649" s="92">
        <f t="shared" si="42"/>
        <v>261.60000000000002</v>
      </c>
      <c r="F2649" s="95" t="s">
        <v>18</v>
      </c>
    </row>
    <row r="2650" spans="1:6">
      <c r="A2650" s="79">
        <v>45264</v>
      </c>
      <c r="B2650" s="97">
        <v>0.39069444366666667</v>
      </c>
      <c r="C2650" s="95">
        <v>29</v>
      </c>
      <c r="D2650" s="98">
        <v>130.80000000000001</v>
      </c>
      <c r="E2650" s="92">
        <f t="shared" si="42"/>
        <v>3793.2000000000003</v>
      </c>
      <c r="F2650" s="95" t="s">
        <v>18</v>
      </c>
    </row>
    <row r="2651" spans="1:6">
      <c r="A2651" s="79">
        <v>45264</v>
      </c>
      <c r="B2651" s="97">
        <v>0.3907870366666667</v>
      </c>
      <c r="C2651" s="95">
        <v>3</v>
      </c>
      <c r="D2651" s="98">
        <v>130.75</v>
      </c>
      <c r="E2651" s="92">
        <f t="shared" si="42"/>
        <v>392.25</v>
      </c>
      <c r="F2651" s="95" t="s">
        <v>18</v>
      </c>
    </row>
    <row r="2652" spans="1:6">
      <c r="A2652" s="79">
        <v>45264</v>
      </c>
      <c r="B2652" s="97">
        <v>0.39223379566666666</v>
      </c>
      <c r="C2652" s="95">
        <v>29</v>
      </c>
      <c r="D2652" s="98">
        <v>130.69999999999999</v>
      </c>
      <c r="E2652" s="92">
        <f t="shared" si="42"/>
        <v>3790.2999999999997</v>
      </c>
      <c r="F2652" s="95" t="s">
        <v>18</v>
      </c>
    </row>
    <row r="2653" spans="1:6">
      <c r="A2653" s="79">
        <v>45264</v>
      </c>
      <c r="B2653" s="97">
        <v>0.39280092566666669</v>
      </c>
      <c r="C2653" s="95">
        <v>2</v>
      </c>
      <c r="D2653" s="98">
        <v>130.75</v>
      </c>
      <c r="E2653" s="92">
        <f t="shared" si="42"/>
        <v>261.5</v>
      </c>
      <c r="F2653" s="95" t="s">
        <v>18</v>
      </c>
    </row>
    <row r="2654" spans="1:6">
      <c r="A2654" s="79">
        <v>45264</v>
      </c>
      <c r="B2654" s="97">
        <v>0.39280092566666669</v>
      </c>
      <c r="C2654" s="95">
        <v>24</v>
      </c>
      <c r="D2654" s="98">
        <v>130.75</v>
      </c>
      <c r="E2654" s="92">
        <f t="shared" si="42"/>
        <v>3138</v>
      </c>
      <c r="F2654" s="95" t="s">
        <v>18</v>
      </c>
    </row>
    <row r="2655" spans="1:6">
      <c r="A2655" s="79">
        <v>45264</v>
      </c>
      <c r="B2655" s="97">
        <v>0.39313657366666671</v>
      </c>
      <c r="C2655" s="95">
        <v>12</v>
      </c>
      <c r="D2655" s="98">
        <v>130.85</v>
      </c>
      <c r="E2655" s="92">
        <f t="shared" si="42"/>
        <v>1570.1999999999998</v>
      </c>
      <c r="F2655" s="95" t="s">
        <v>18</v>
      </c>
    </row>
    <row r="2656" spans="1:6">
      <c r="A2656" s="79">
        <v>45264</v>
      </c>
      <c r="B2656" s="97">
        <v>0.39370370366666668</v>
      </c>
      <c r="C2656" s="95">
        <v>3</v>
      </c>
      <c r="D2656" s="98">
        <v>130.80000000000001</v>
      </c>
      <c r="E2656" s="92">
        <f t="shared" si="42"/>
        <v>392.40000000000003</v>
      </c>
      <c r="F2656" s="95" t="s">
        <v>18</v>
      </c>
    </row>
    <row r="2657" spans="1:6">
      <c r="A2657" s="79">
        <v>45264</v>
      </c>
      <c r="B2657" s="97">
        <v>0.39370370366666668</v>
      </c>
      <c r="C2657" s="95">
        <v>31</v>
      </c>
      <c r="D2657" s="98">
        <v>130.80000000000001</v>
      </c>
      <c r="E2657" s="92">
        <f t="shared" si="42"/>
        <v>4054.8</v>
      </c>
      <c r="F2657" s="95" t="s">
        <v>18</v>
      </c>
    </row>
    <row r="2658" spans="1:6">
      <c r="A2658" s="79">
        <v>45264</v>
      </c>
      <c r="B2658" s="97">
        <v>0.39395833266666669</v>
      </c>
      <c r="C2658" s="95">
        <v>2</v>
      </c>
      <c r="D2658" s="98">
        <v>130.80000000000001</v>
      </c>
      <c r="E2658" s="92">
        <f t="shared" si="42"/>
        <v>261.60000000000002</v>
      </c>
      <c r="F2658" s="95" t="s">
        <v>18</v>
      </c>
    </row>
    <row r="2659" spans="1:6">
      <c r="A2659" s="79">
        <v>45264</v>
      </c>
      <c r="B2659" s="97">
        <v>0.39395833266666669</v>
      </c>
      <c r="C2659" s="95">
        <v>3</v>
      </c>
      <c r="D2659" s="98">
        <v>130.80000000000001</v>
      </c>
      <c r="E2659" s="92">
        <f t="shared" si="42"/>
        <v>392.40000000000003</v>
      </c>
      <c r="F2659" s="95" t="s">
        <v>18</v>
      </c>
    </row>
    <row r="2660" spans="1:6">
      <c r="A2660" s="79">
        <v>45264</v>
      </c>
      <c r="B2660" s="97">
        <v>0.39466435166666669</v>
      </c>
      <c r="C2660" s="95">
        <v>3</v>
      </c>
      <c r="D2660" s="98">
        <v>130.94999999999999</v>
      </c>
      <c r="E2660" s="92">
        <f t="shared" si="42"/>
        <v>392.84999999999997</v>
      </c>
      <c r="F2660" s="95" t="s">
        <v>18</v>
      </c>
    </row>
    <row r="2661" spans="1:6">
      <c r="A2661" s="79">
        <v>45264</v>
      </c>
      <c r="B2661" s="97">
        <v>0.39466435166666669</v>
      </c>
      <c r="C2661" s="95">
        <v>40</v>
      </c>
      <c r="D2661" s="98">
        <v>130.94999999999999</v>
      </c>
      <c r="E2661" s="92">
        <f t="shared" si="42"/>
        <v>5238</v>
      </c>
      <c r="F2661" s="95" t="s">
        <v>18</v>
      </c>
    </row>
    <row r="2662" spans="1:6">
      <c r="A2662" s="79">
        <v>45264</v>
      </c>
      <c r="B2662" s="97">
        <v>0.39504629566666666</v>
      </c>
      <c r="C2662" s="95">
        <v>22</v>
      </c>
      <c r="D2662" s="98">
        <v>130.85</v>
      </c>
      <c r="E2662" s="92">
        <f t="shared" si="42"/>
        <v>2878.7</v>
      </c>
      <c r="F2662" s="95" t="s">
        <v>18</v>
      </c>
    </row>
    <row r="2663" spans="1:6">
      <c r="A2663" s="79">
        <v>45264</v>
      </c>
      <c r="B2663" s="97">
        <v>0.39533564766666668</v>
      </c>
      <c r="C2663" s="95">
        <v>11</v>
      </c>
      <c r="D2663" s="98">
        <v>130.94999999999999</v>
      </c>
      <c r="E2663" s="92">
        <f t="shared" si="42"/>
        <v>1440.4499999999998</v>
      </c>
      <c r="F2663" s="95" t="s">
        <v>18</v>
      </c>
    </row>
    <row r="2664" spans="1:6">
      <c r="A2664" s="79">
        <v>45264</v>
      </c>
      <c r="B2664" s="97">
        <v>0.39662036966666669</v>
      </c>
      <c r="C2664" s="95">
        <v>2</v>
      </c>
      <c r="D2664" s="98">
        <v>131</v>
      </c>
      <c r="E2664" s="92">
        <f t="shared" si="42"/>
        <v>262</v>
      </c>
      <c r="F2664" s="95" t="s">
        <v>18</v>
      </c>
    </row>
    <row r="2665" spans="1:6">
      <c r="A2665" s="79">
        <v>45264</v>
      </c>
      <c r="B2665" s="97">
        <v>0.39662036966666669</v>
      </c>
      <c r="C2665" s="95">
        <v>3</v>
      </c>
      <c r="D2665" s="98">
        <v>131</v>
      </c>
      <c r="E2665" s="92">
        <f t="shared" si="42"/>
        <v>393</v>
      </c>
      <c r="F2665" s="95" t="s">
        <v>18</v>
      </c>
    </row>
    <row r="2666" spans="1:6">
      <c r="A2666" s="79">
        <v>45264</v>
      </c>
      <c r="B2666" s="97">
        <v>0.39662036966666669</v>
      </c>
      <c r="C2666" s="95">
        <v>12</v>
      </c>
      <c r="D2666" s="98">
        <v>131</v>
      </c>
      <c r="E2666" s="92">
        <f t="shared" si="42"/>
        <v>1572</v>
      </c>
      <c r="F2666" s="95" t="s">
        <v>18</v>
      </c>
    </row>
    <row r="2667" spans="1:6">
      <c r="A2667" s="79">
        <v>45264</v>
      </c>
      <c r="B2667" s="97">
        <v>0.39662036966666669</v>
      </c>
      <c r="C2667" s="95">
        <v>33</v>
      </c>
      <c r="D2667" s="98">
        <v>131</v>
      </c>
      <c r="E2667" s="92">
        <f t="shared" si="42"/>
        <v>4323</v>
      </c>
      <c r="F2667" s="95" t="s">
        <v>18</v>
      </c>
    </row>
    <row r="2668" spans="1:6">
      <c r="A2668" s="79">
        <v>45264</v>
      </c>
      <c r="B2668" s="97">
        <v>0.3975347216666667</v>
      </c>
      <c r="C2668" s="95">
        <v>2</v>
      </c>
      <c r="D2668" s="98">
        <v>131.1</v>
      </c>
      <c r="E2668" s="92">
        <f t="shared" si="42"/>
        <v>262.2</v>
      </c>
      <c r="F2668" s="95" t="s">
        <v>18</v>
      </c>
    </row>
    <row r="2669" spans="1:6">
      <c r="A2669" s="79">
        <v>45264</v>
      </c>
      <c r="B2669" s="97">
        <v>0.3975347216666667</v>
      </c>
      <c r="C2669" s="95">
        <v>14</v>
      </c>
      <c r="D2669" s="98">
        <v>131.1</v>
      </c>
      <c r="E2669" s="92">
        <f t="shared" si="42"/>
        <v>1835.3999999999999</v>
      </c>
      <c r="F2669" s="95" t="s">
        <v>18</v>
      </c>
    </row>
    <row r="2670" spans="1:6">
      <c r="A2670" s="79">
        <v>45264</v>
      </c>
      <c r="B2670" s="97">
        <v>0.3984837956666667</v>
      </c>
      <c r="C2670" s="95">
        <v>3</v>
      </c>
      <c r="D2670" s="98">
        <v>131.19999999999999</v>
      </c>
      <c r="E2670" s="92">
        <f t="shared" si="42"/>
        <v>393.59999999999997</v>
      </c>
      <c r="F2670" s="95" t="s">
        <v>18</v>
      </c>
    </row>
    <row r="2671" spans="1:6">
      <c r="A2671" s="79">
        <v>45264</v>
      </c>
      <c r="B2671" s="97">
        <v>0.3984837956666667</v>
      </c>
      <c r="C2671" s="95">
        <v>3</v>
      </c>
      <c r="D2671" s="98">
        <v>131.19999999999999</v>
      </c>
      <c r="E2671" s="92">
        <f t="shared" si="42"/>
        <v>393.59999999999997</v>
      </c>
      <c r="F2671" s="95" t="s">
        <v>18</v>
      </c>
    </row>
    <row r="2672" spans="1:6">
      <c r="A2672" s="79">
        <v>45264</v>
      </c>
      <c r="B2672" s="97">
        <v>0.3984837956666667</v>
      </c>
      <c r="C2672" s="95">
        <v>76</v>
      </c>
      <c r="D2672" s="98">
        <v>131.19999999999999</v>
      </c>
      <c r="E2672" s="92">
        <f t="shared" si="42"/>
        <v>9971.1999999999989</v>
      </c>
      <c r="F2672" s="95" t="s">
        <v>18</v>
      </c>
    </row>
    <row r="2673" spans="1:6">
      <c r="A2673" s="79">
        <v>45264</v>
      </c>
      <c r="B2673" s="97">
        <v>0.39850694366666667</v>
      </c>
      <c r="C2673" s="95">
        <v>2</v>
      </c>
      <c r="D2673" s="98">
        <v>131.15</v>
      </c>
      <c r="E2673" s="92">
        <f t="shared" si="42"/>
        <v>262.3</v>
      </c>
      <c r="F2673" s="95" t="s">
        <v>18</v>
      </c>
    </row>
    <row r="2674" spans="1:6">
      <c r="A2674" s="79">
        <v>45264</v>
      </c>
      <c r="B2674" s="97">
        <v>0.39850694366666667</v>
      </c>
      <c r="C2674" s="95">
        <v>9</v>
      </c>
      <c r="D2674" s="98">
        <v>131.15</v>
      </c>
      <c r="E2674" s="92">
        <f t="shared" si="42"/>
        <v>1180.3500000000001</v>
      </c>
      <c r="F2674" s="95" t="s">
        <v>18</v>
      </c>
    </row>
    <row r="2675" spans="1:6">
      <c r="A2675" s="79">
        <v>45264</v>
      </c>
      <c r="B2675" s="97">
        <v>0.39850694366666667</v>
      </c>
      <c r="C2675" s="95">
        <v>36</v>
      </c>
      <c r="D2675" s="98">
        <v>131.15</v>
      </c>
      <c r="E2675" s="92">
        <f t="shared" si="42"/>
        <v>4721.4000000000005</v>
      </c>
      <c r="F2675" s="95" t="s">
        <v>18</v>
      </c>
    </row>
    <row r="2676" spans="1:6">
      <c r="A2676" s="79">
        <v>45264</v>
      </c>
      <c r="B2676" s="97">
        <v>0.39884259166666669</v>
      </c>
      <c r="C2676" s="95">
        <v>47</v>
      </c>
      <c r="D2676" s="98">
        <v>131.05000000000001</v>
      </c>
      <c r="E2676" s="92">
        <f t="shared" si="42"/>
        <v>6159.35</v>
      </c>
      <c r="F2676" s="95" t="s">
        <v>18</v>
      </c>
    </row>
    <row r="2677" spans="1:6">
      <c r="A2677" s="79">
        <v>45264</v>
      </c>
      <c r="B2677" s="97">
        <v>0.39898148066666667</v>
      </c>
      <c r="C2677" s="95">
        <v>27</v>
      </c>
      <c r="D2677" s="98">
        <v>131.05000000000001</v>
      </c>
      <c r="E2677" s="92">
        <f t="shared" si="42"/>
        <v>3538.3500000000004</v>
      </c>
      <c r="F2677" s="95" t="s">
        <v>18</v>
      </c>
    </row>
    <row r="2678" spans="1:6">
      <c r="A2678" s="79">
        <v>45264</v>
      </c>
      <c r="B2678" s="97">
        <v>0.39950231466666669</v>
      </c>
      <c r="C2678" s="95">
        <v>2</v>
      </c>
      <c r="D2678" s="98">
        <v>131</v>
      </c>
      <c r="E2678" s="92">
        <f t="shared" si="42"/>
        <v>262</v>
      </c>
      <c r="F2678" s="95" t="s">
        <v>18</v>
      </c>
    </row>
    <row r="2679" spans="1:6">
      <c r="A2679" s="79">
        <v>45264</v>
      </c>
      <c r="B2679" s="97">
        <v>0.39950231466666669</v>
      </c>
      <c r="C2679" s="95">
        <v>3</v>
      </c>
      <c r="D2679" s="98">
        <v>131</v>
      </c>
      <c r="E2679" s="92">
        <f t="shared" si="42"/>
        <v>393</v>
      </c>
      <c r="F2679" s="95" t="s">
        <v>18</v>
      </c>
    </row>
    <row r="2680" spans="1:6">
      <c r="A2680" s="79">
        <v>45264</v>
      </c>
      <c r="B2680" s="97">
        <v>0.39978009166666667</v>
      </c>
      <c r="C2680" s="95">
        <v>54</v>
      </c>
      <c r="D2680" s="98">
        <v>130.94999999999999</v>
      </c>
      <c r="E2680" s="92">
        <f t="shared" si="42"/>
        <v>7071.2999999999993</v>
      </c>
      <c r="F2680" s="95" t="s">
        <v>18</v>
      </c>
    </row>
    <row r="2681" spans="1:6">
      <c r="A2681" s="79">
        <v>45264</v>
      </c>
      <c r="B2681" s="97">
        <v>0.40023148066666669</v>
      </c>
      <c r="C2681" s="95">
        <v>23</v>
      </c>
      <c r="D2681" s="98">
        <v>130.9</v>
      </c>
      <c r="E2681" s="92">
        <f t="shared" si="42"/>
        <v>3010.7000000000003</v>
      </c>
      <c r="F2681" s="95" t="s">
        <v>18</v>
      </c>
    </row>
    <row r="2682" spans="1:6">
      <c r="A2682" s="79">
        <v>45264</v>
      </c>
      <c r="B2682" s="97">
        <v>0.40133101766666668</v>
      </c>
      <c r="C2682" s="95">
        <v>37</v>
      </c>
      <c r="D2682" s="98">
        <v>131.15</v>
      </c>
      <c r="E2682" s="92">
        <f t="shared" si="42"/>
        <v>4852.55</v>
      </c>
      <c r="F2682" s="95" t="s">
        <v>18</v>
      </c>
    </row>
    <row r="2683" spans="1:6">
      <c r="A2683" s="79">
        <v>45264</v>
      </c>
      <c r="B2683" s="97">
        <v>0.40155092566666667</v>
      </c>
      <c r="C2683" s="95">
        <v>2</v>
      </c>
      <c r="D2683" s="98">
        <v>131.19999999999999</v>
      </c>
      <c r="E2683" s="92">
        <f t="shared" si="42"/>
        <v>262.39999999999998</v>
      </c>
      <c r="F2683" s="95" t="s">
        <v>18</v>
      </c>
    </row>
    <row r="2684" spans="1:6">
      <c r="A2684" s="79">
        <v>45264</v>
      </c>
      <c r="B2684" s="97">
        <v>0.40155092566666667</v>
      </c>
      <c r="C2684" s="95">
        <v>3</v>
      </c>
      <c r="D2684" s="98">
        <v>131.19999999999999</v>
      </c>
      <c r="E2684" s="92">
        <f t="shared" si="42"/>
        <v>393.59999999999997</v>
      </c>
      <c r="F2684" s="95" t="s">
        <v>18</v>
      </c>
    </row>
    <row r="2685" spans="1:6">
      <c r="A2685" s="79">
        <v>45264</v>
      </c>
      <c r="B2685" s="97">
        <v>0.40155092566666667</v>
      </c>
      <c r="C2685" s="95">
        <v>4</v>
      </c>
      <c r="D2685" s="98">
        <v>131.19999999999999</v>
      </c>
      <c r="E2685" s="92">
        <f t="shared" si="42"/>
        <v>524.79999999999995</v>
      </c>
      <c r="F2685" s="95" t="s">
        <v>18</v>
      </c>
    </row>
    <row r="2686" spans="1:6">
      <c r="A2686" s="79">
        <v>45264</v>
      </c>
      <c r="B2686" s="97">
        <v>0.40155092566666667</v>
      </c>
      <c r="C2686" s="95">
        <v>22</v>
      </c>
      <c r="D2686" s="98">
        <v>131.19999999999999</v>
      </c>
      <c r="E2686" s="92">
        <f t="shared" si="42"/>
        <v>2886.3999999999996</v>
      </c>
      <c r="F2686" s="95" t="s">
        <v>18</v>
      </c>
    </row>
    <row r="2687" spans="1:6">
      <c r="A2687" s="79">
        <v>45264</v>
      </c>
      <c r="B2687" s="97">
        <v>0.40297453666666666</v>
      </c>
      <c r="C2687" s="95">
        <v>3</v>
      </c>
      <c r="D2687" s="98">
        <v>131.25</v>
      </c>
      <c r="E2687" s="92">
        <f t="shared" si="42"/>
        <v>393.75</v>
      </c>
      <c r="F2687" s="95" t="s">
        <v>18</v>
      </c>
    </row>
    <row r="2688" spans="1:6">
      <c r="A2688" s="79">
        <v>45264</v>
      </c>
      <c r="B2688" s="97">
        <v>0.40297453666666666</v>
      </c>
      <c r="C2688" s="95">
        <v>27</v>
      </c>
      <c r="D2688" s="98">
        <v>131.25</v>
      </c>
      <c r="E2688" s="92">
        <f t="shared" si="42"/>
        <v>3543.75</v>
      </c>
      <c r="F2688" s="95" t="s">
        <v>18</v>
      </c>
    </row>
    <row r="2689" spans="1:6">
      <c r="A2689" s="79">
        <v>45264</v>
      </c>
      <c r="B2689" s="97">
        <v>0.40304398066666669</v>
      </c>
      <c r="C2689" s="95">
        <v>2</v>
      </c>
      <c r="D2689" s="98">
        <v>131.19999999999999</v>
      </c>
      <c r="E2689" s="92">
        <f t="shared" si="42"/>
        <v>262.39999999999998</v>
      </c>
      <c r="F2689" s="95" t="s">
        <v>18</v>
      </c>
    </row>
    <row r="2690" spans="1:6">
      <c r="A2690" s="79">
        <v>45264</v>
      </c>
      <c r="B2690" s="97">
        <v>0.4035995366666667</v>
      </c>
      <c r="C2690" s="95">
        <v>3</v>
      </c>
      <c r="D2690" s="98">
        <v>131.19999999999999</v>
      </c>
      <c r="E2690" s="92">
        <f t="shared" si="42"/>
        <v>393.59999999999997</v>
      </c>
      <c r="F2690" s="95" t="s">
        <v>18</v>
      </c>
    </row>
    <row r="2691" spans="1:6">
      <c r="A2691" s="79">
        <v>45264</v>
      </c>
      <c r="B2691" s="97">
        <v>0.4035995366666667</v>
      </c>
      <c r="C2691" s="95">
        <v>14</v>
      </c>
      <c r="D2691" s="98">
        <v>131.19999999999999</v>
      </c>
      <c r="E2691" s="92">
        <f t="shared" si="42"/>
        <v>1836.7999999999997</v>
      </c>
      <c r="F2691" s="95" t="s">
        <v>18</v>
      </c>
    </row>
    <row r="2692" spans="1:6">
      <c r="A2692" s="79">
        <v>45264</v>
      </c>
      <c r="B2692" s="97">
        <v>0.40424768466666666</v>
      </c>
      <c r="C2692" s="95">
        <v>2</v>
      </c>
      <c r="D2692" s="98">
        <v>131.15</v>
      </c>
      <c r="E2692" s="92">
        <f t="shared" si="42"/>
        <v>262.3</v>
      </c>
      <c r="F2692" s="95" t="s">
        <v>18</v>
      </c>
    </row>
    <row r="2693" spans="1:6">
      <c r="A2693" s="79">
        <v>45264</v>
      </c>
      <c r="B2693" s="97">
        <v>0.40424768466666666</v>
      </c>
      <c r="C2693" s="95">
        <v>81</v>
      </c>
      <c r="D2693" s="98">
        <v>131.15</v>
      </c>
      <c r="E2693" s="92">
        <f t="shared" si="42"/>
        <v>10623.15</v>
      </c>
      <c r="F2693" s="95" t="s">
        <v>18</v>
      </c>
    </row>
    <row r="2694" spans="1:6">
      <c r="A2694" s="79">
        <v>45264</v>
      </c>
      <c r="B2694" s="97">
        <v>0.40438657366666669</v>
      </c>
      <c r="C2694" s="95">
        <v>24</v>
      </c>
      <c r="D2694" s="98">
        <v>131.15</v>
      </c>
      <c r="E2694" s="92">
        <f t="shared" si="42"/>
        <v>3147.6000000000004</v>
      </c>
      <c r="F2694" s="95" t="s">
        <v>18</v>
      </c>
    </row>
    <row r="2695" spans="1:6">
      <c r="A2695" s="79">
        <v>45264</v>
      </c>
      <c r="B2695" s="97">
        <v>0.40519675866666671</v>
      </c>
      <c r="C2695" s="95">
        <v>24</v>
      </c>
      <c r="D2695" s="98">
        <v>131.30000000000001</v>
      </c>
      <c r="E2695" s="92">
        <f t="shared" si="42"/>
        <v>3151.2000000000003</v>
      </c>
      <c r="F2695" s="95" t="s">
        <v>18</v>
      </c>
    </row>
    <row r="2696" spans="1:6">
      <c r="A2696" s="79">
        <v>45264</v>
      </c>
      <c r="B2696" s="97">
        <v>0.4058912036666667</v>
      </c>
      <c r="C2696" s="95">
        <v>2</v>
      </c>
      <c r="D2696" s="98">
        <v>131.4</v>
      </c>
      <c r="E2696" s="92">
        <f t="shared" si="42"/>
        <v>262.8</v>
      </c>
      <c r="F2696" s="95" t="s">
        <v>18</v>
      </c>
    </row>
    <row r="2697" spans="1:6">
      <c r="A2697" s="79">
        <v>45264</v>
      </c>
      <c r="B2697" s="97">
        <v>0.4058912036666667</v>
      </c>
      <c r="C2697" s="95">
        <v>27</v>
      </c>
      <c r="D2697" s="98">
        <v>131.4</v>
      </c>
      <c r="E2697" s="92">
        <f t="shared" si="42"/>
        <v>3547.8</v>
      </c>
      <c r="F2697" s="95" t="s">
        <v>18</v>
      </c>
    </row>
    <row r="2698" spans="1:6">
      <c r="A2698" s="79">
        <v>45264</v>
      </c>
      <c r="B2698" s="97">
        <v>0.40592592566666669</v>
      </c>
      <c r="C2698" s="95">
        <v>35</v>
      </c>
      <c r="D2698" s="98">
        <v>131.30000000000001</v>
      </c>
      <c r="E2698" s="92">
        <f t="shared" si="42"/>
        <v>4595.5</v>
      </c>
      <c r="F2698" s="95" t="s">
        <v>18</v>
      </c>
    </row>
    <row r="2699" spans="1:6">
      <c r="A2699" s="79">
        <v>45264</v>
      </c>
      <c r="B2699" s="97">
        <v>0.40618055466666669</v>
      </c>
      <c r="C2699" s="95">
        <v>38</v>
      </c>
      <c r="D2699" s="98">
        <v>131.35</v>
      </c>
      <c r="E2699" s="92">
        <f t="shared" si="42"/>
        <v>4991.3</v>
      </c>
      <c r="F2699" s="95" t="s">
        <v>18</v>
      </c>
    </row>
    <row r="2700" spans="1:6">
      <c r="A2700" s="79">
        <v>45264</v>
      </c>
      <c r="B2700" s="97">
        <v>0.40619212966666668</v>
      </c>
      <c r="C2700" s="95">
        <v>12</v>
      </c>
      <c r="D2700" s="98">
        <v>131.4</v>
      </c>
      <c r="E2700" s="92">
        <f t="shared" si="42"/>
        <v>1576.8000000000002</v>
      </c>
      <c r="F2700" s="95" t="s">
        <v>18</v>
      </c>
    </row>
    <row r="2701" spans="1:6">
      <c r="A2701" s="79">
        <v>45264</v>
      </c>
      <c r="B2701" s="97">
        <v>0.40680555466666668</v>
      </c>
      <c r="C2701" s="95">
        <v>2</v>
      </c>
      <c r="D2701" s="98">
        <v>131.4</v>
      </c>
      <c r="E2701" s="92">
        <f t="shared" si="42"/>
        <v>262.8</v>
      </c>
      <c r="F2701" s="95" t="s">
        <v>18</v>
      </c>
    </row>
    <row r="2702" spans="1:6">
      <c r="A2702" s="79">
        <v>45264</v>
      </c>
      <c r="B2702" s="97">
        <v>0.40680555466666668</v>
      </c>
      <c r="C2702" s="95">
        <v>23</v>
      </c>
      <c r="D2702" s="98">
        <v>131.4</v>
      </c>
      <c r="E2702" s="92">
        <f t="shared" si="42"/>
        <v>3022.2000000000003</v>
      </c>
      <c r="F2702" s="95" t="s">
        <v>18</v>
      </c>
    </row>
    <row r="2703" spans="1:6">
      <c r="A2703" s="79">
        <v>45264</v>
      </c>
      <c r="B2703" s="97">
        <v>0.40695601766666667</v>
      </c>
      <c r="C2703" s="95">
        <v>2</v>
      </c>
      <c r="D2703" s="98">
        <v>131.4</v>
      </c>
      <c r="E2703" s="92">
        <f t="shared" si="42"/>
        <v>262.8</v>
      </c>
      <c r="F2703" s="95" t="s">
        <v>18</v>
      </c>
    </row>
    <row r="2704" spans="1:6">
      <c r="A2704" s="79">
        <v>45264</v>
      </c>
      <c r="B2704" s="97">
        <v>0.40799768466666669</v>
      </c>
      <c r="C2704" s="95">
        <v>3</v>
      </c>
      <c r="D2704" s="98">
        <v>131.44999999999999</v>
      </c>
      <c r="E2704" s="92">
        <f t="shared" si="42"/>
        <v>394.34999999999997</v>
      </c>
      <c r="F2704" s="95" t="s">
        <v>18</v>
      </c>
    </row>
    <row r="2705" spans="1:6">
      <c r="A2705" s="79">
        <v>45264</v>
      </c>
      <c r="B2705" s="97">
        <v>0.40799768466666669</v>
      </c>
      <c r="C2705" s="95">
        <v>3</v>
      </c>
      <c r="D2705" s="98">
        <v>131.5</v>
      </c>
      <c r="E2705" s="92">
        <f t="shared" si="42"/>
        <v>394.5</v>
      </c>
      <c r="F2705" s="95" t="s">
        <v>18</v>
      </c>
    </row>
    <row r="2706" spans="1:6">
      <c r="A2706" s="79">
        <v>45264</v>
      </c>
      <c r="B2706" s="97">
        <v>0.40799768466666669</v>
      </c>
      <c r="C2706" s="95">
        <v>45</v>
      </c>
      <c r="D2706" s="98">
        <v>131.5</v>
      </c>
      <c r="E2706" s="92">
        <f t="shared" si="42"/>
        <v>5917.5</v>
      </c>
      <c r="F2706" s="95" t="s">
        <v>18</v>
      </c>
    </row>
    <row r="2707" spans="1:6">
      <c r="A2707" s="79">
        <v>45264</v>
      </c>
      <c r="B2707" s="97">
        <v>0.40915509166666669</v>
      </c>
      <c r="C2707" s="95">
        <v>2</v>
      </c>
      <c r="D2707" s="98">
        <v>131.5</v>
      </c>
      <c r="E2707" s="92">
        <f t="shared" ref="E2707:E2770" si="43">C2707*D2707</f>
        <v>263</v>
      </c>
      <c r="F2707" s="95" t="s">
        <v>18</v>
      </c>
    </row>
    <row r="2708" spans="1:6">
      <c r="A2708" s="79">
        <v>45264</v>
      </c>
      <c r="B2708" s="97">
        <v>0.40915509166666669</v>
      </c>
      <c r="C2708" s="95">
        <v>13</v>
      </c>
      <c r="D2708" s="98">
        <v>131.5</v>
      </c>
      <c r="E2708" s="92">
        <f t="shared" si="43"/>
        <v>1709.5</v>
      </c>
      <c r="F2708" s="95" t="s">
        <v>18</v>
      </c>
    </row>
    <row r="2709" spans="1:6">
      <c r="A2709" s="79">
        <v>45264</v>
      </c>
      <c r="B2709" s="97">
        <v>0.40915509166666669</v>
      </c>
      <c r="C2709" s="95">
        <v>27</v>
      </c>
      <c r="D2709" s="98">
        <v>131.5</v>
      </c>
      <c r="E2709" s="92">
        <f t="shared" si="43"/>
        <v>3550.5</v>
      </c>
      <c r="F2709" s="95" t="s">
        <v>18</v>
      </c>
    </row>
    <row r="2710" spans="1:6">
      <c r="A2710" s="79">
        <v>45264</v>
      </c>
      <c r="B2710" s="97">
        <v>0.40921296266666668</v>
      </c>
      <c r="C2710" s="95">
        <v>30</v>
      </c>
      <c r="D2710" s="98">
        <v>131.5</v>
      </c>
      <c r="E2710" s="92">
        <f t="shared" si="43"/>
        <v>3945</v>
      </c>
      <c r="F2710" s="95" t="s">
        <v>18</v>
      </c>
    </row>
    <row r="2711" spans="1:6">
      <c r="A2711" s="79">
        <v>45264</v>
      </c>
      <c r="B2711" s="97">
        <v>0.40996527766666668</v>
      </c>
      <c r="C2711" s="95">
        <v>2</v>
      </c>
      <c r="D2711" s="98">
        <v>131.44999999999999</v>
      </c>
      <c r="E2711" s="92">
        <f t="shared" si="43"/>
        <v>262.89999999999998</v>
      </c>
      <c r="F2711" s="95" t="s">
        <v>18</v>
      </c>
    </row>
    <row r="2712" spans="1:6">
      <c r="A2712" s="79">
        <v>45264</v>
      </c>
      <c r="B2712" s="97">
        <v>0.40996527766666668</v>
      </c>
      <c r="C2712" s="95">
        <v>21</v>
      </c>
      <c r="D2712" s="98">
        <v>131.44999999999999</v>
      </c>
      <c r="E2712" s="92">
        <f t="shared" si="43"/>
        <v>2760.45</v>
      </c>
      <c r="F2712" s="95" t="s">
        <v>18</v>
      </c>
    </row>
    <row r="2713" spans="1:6">
      <c r="A2713" s="79">
        <v>45264</v>
      </c>
      <c r="B2713" s="97">
        <v>0.41091435166666668</v>
      </c>
      <c r="C2713" s="95">
        <v>29</v>
      </c>
      <c r="D2713" s="98">
        <v>131.44999999999999</v>
      </c>
      <c r="E2713" s="92">
        <f t="shared" si="43"/>
        <v>3812.0499999999997</v>
      </c>
      <c r="F2713" s="95" t="s">
        <v>18</v>
      </c>
    </row>
    <row r="2714" spans="1:6">
      <c r="A2714" s="79">
        <v>45264</v>
      </c>
      <c r="B2714" s="97">
        <v>0.41146990666666666</v>
      </c>
      <c r="C2714" s="95">
        <v>2</v>
      </c>
      <c r="D2714" s="98">
        <v>131.44999999999999</v>
      </c>
      <c r="E2714" s="92">
        <f t="shared" si="43"/>
        <v>262.89999999999998</v>
      </c>
      <c r="F2714" s="95" t="s">
        <v>18</v>
      </c>
    </row>
    <row r="2715" spans="1:6">
      <c r="A2715" s="79">
        <v>45264</v>
      </c>
      <c r="B2715" s="97">
        <v>0.41146990666666666</v>
      </c>
      <c r="C2715" s="95">
        <v>3</v>
      </c>
      <c r="D2715" s="98">
        <v>131.44999999999999</v>
      </c>
      <c r="E2715" s="92">
        <f t="shared" si="43"/>
        <v>394.34999999999997</v>
      </c>
      <c r="F2715" s="95" t="s">
        <v>18</v>
      </c>
    </row>
    <row r="2716" spans="1:6">
      <c r="A2716" s="79">
        <v>45264</v>
      </c>
      <c r="B2716" s="97">
        <v>0.41146990666666666</v>
      </c>
      <c r="C2716" s="95">
        <v>11</v>
      </c>
      <c r="D2716" s="98">
        <v>131.44999999999999</v>
      </c>
      <c r="E2716" s="92">
        <f t="shared" si="43"/>
        <v>1445.9499999999998</v>
      </c>
      <c r="F2716" s="95" t="s">
        <v>18</v>
      </c>
    </row>
    <row r="2717" spans="1:6">
      <c r="A2717" s="79">
        <v>45264</v>
      </c>
      <c r="B2717" s="97">
        <v>0.41146990666666666</v>
      </c>
      <c r="C2717" s="95">
        <v>31</v>
      </c>
      <c r="D2717" s="98">
        <v>131.44999999999999</v>
      </c>
      <c r="E2717" s="92">
        <f t="shared" si="43"/>
        <v>4074.95</v>
      </c>
      <c r="F2717" s="95" t="s">
        <v>18</v>
      </c>
    </row>
    <row r="2718" spans="1:6">
      <c r="A2718" s="79">
        <v>45264</v>
      </c>
      <c r="B2718" s="97">
        <v>0.41152777766666671</v>
      </c>
      <c r="C2718" s="95">
        <v>3</v>
      </c>
      <c r="D2718" s="98">
        <v>131.65</v>
      </c>
      <c r="E2718" s="92">
        <f t="shared" si="43"/>
        <v>394.95000000000005</v>
      </c>
      <c r="F2718" s="95" t="s">
        <v>18</v>
      </c>
    </row>
    <row r="2719" spans="1:6">
      <c r="A2719" s="79">
        <v>45264</v>
      </c>
      <c r="B2719" s="97">
        <v>0.41179398066666667</v>
      </c>
      <c r="C2719" s="95">
        <v>30</v>
      </c>
      <c r="D2719" s="98">
        <v>131.6</v>
      </c>
      <c r="E2719" s="92">
        <f t="shared" si="43"/>
        <v>3948</v>
      </c>
      <c r="F2719" s="95" t="s">
        <v>18</v>
      </c>
    </row>
    <row r="2720" spans="1:6">
      <c r="A2720" s="79">
        <v>45264</v>
      </c>
      <c r="B2720" s="97">
        <v>0.4118865736666667</v>
      </c>
      <c r="C2720" s="95">
        <v>28</v>
      </c>
      <c r="D2720" s="98">
        <v>131.65</v>
      </c>
      <c r="E2720" s="92">
        <f t="shared" si="43"/>
        <v>3686.2000000000003</v>
      </c>
      <c r="F2720" s="95" t="s">
        <v>18</v>
      </c>
    </row>
    <row r="2721" spans="1:6">
      <c r="A2721" s="79">
        <v>45264</v>
      </c>
      <c r="B2721" s="97">
        <v>0.41196759166666669</v>
      </c>
      <c r="C2721" s="95">
        <v>18</v>
      </c>
      <c r="D2721" s="98">
        <v>131.69999999999999</v>
      </c>
      <c r="E2721" s="92">
        <f t="shared" si="43"/>
        <v>2370.6</v>
      </c>
      <c r="F2721" s="95" t="s">
        <v>18</v>
      </c>
    </row>
    <row r="2722" spans="1:6">
      <c r="A2722" s="79">
        <v>45264</v>
      </c>
      <c r="B2722" s="97">
        <v>0.41196759166666669</v>
      </c>
      <c r="C2722" s="95">
        <v>37</v>
      </c>
      <c r="D2722" s="98">
        <v>131.69999999999999</v>
      </c>
      <c r="E2722" s="92">
        <f t="shared" si="43"/>
        <v>4872.8999999999996</v>
      </c>
      <c r="F2722" s="95" t="s">
        <v>18</v>
      </c>
    </row>
    <row r="2723" spans="1:6">
      <c r="A2723" s="79">
        <v>45264</v>
      </c>
      <c r="B2723" s="97">
        <v>0.41325231466666668</v>
      </c>
      <c r="C2723" s="95">
        <v>3</v>
      </c>
      <c r="D2723" s="98">
        <v>131.80000000000001</v>
      </c>
      <c r="E2723" s="92">
        <f t="shared" si="43"/>
        <v>395.40000000000003</v>
      </c>
      <c r="F2723" s="95" t="s">
        <v>18</v>
      </c>
    </row>
    <row r="2724" spans="1:6">
      <c r="A2724" s="79">
        <v>45264</v>
      </c>
      <c r="B2724" s="97">
        <v>0.41325231466666668</v>
      </c>
      <c r="C2724" s="95">
        <v>3</v>
      </c>
      <c r="D2724" s="98">
        <v>131.80000000000001</v>
      </c>
      <c r="E2724" s="92">
        <f t="shared" si="43"/>
        <v>395.40000000000003</v>
      </c>
      <c r="F2724" s="95" t="s">
        <v>18</v>
      </c>
    </row>
    <row r="2725" spans="1:6">
      <c r="A2725" s="79">
        <v>45264</v>
      </c>
      <c r="B2725" s="97">
        <v>0.41325231466666668</v>
      </c>
      <c r="C2725" s="95">
        <v>3</v>
      </c>
      <c r="D2725" s="98">
        <v>131.80000000000001</v>
      </c>
      <c r="E2725" s="92">
        <f t="shared" si="43"/>
        <v>395.40000000000003</v>
      </c>
      <c r="F2725" s="95" t="s">
        <v>18</v>
      </c>
    </row>
    <row r="2726" spans="1:6">
      <c r="A2726" s="79">
        <v>45264</v>
      </c>
      <c r="B2726" s="97">
        <v>0.41325231466666668</v>
      </c>
      <c r="C2726" s="95">
        <v>43</v>
      </c>
      <c r="D2726" s="98">
        <v>131.80000000000001</v>
      </c>
      <c r="E2726" s="92">
        <f t="shared" si="43"/>
        <v>5667.4000000000005</v>
      </c>
      <c r="F2726" s="95" t="s">
        <v>18</v>
      </c>
    </row>
    <row r="2727" spans="1:6">
      <c r="A2727" s="79">
        <v>45264</v>
      </c>
      <c r="B2727" s="97">
        <v>0.41337962966666669</v>
      </c>
      <c r="C2727" s="95">
        <v>11</v>
      </c>
      <c r="D2727" s="98">
        <v>131.75</v>
      </c>
      <c r="E2727" s="92">
        <f t="shared" si="43"/>
        <v>1449.25</v>
      </c>
      <c r="F2727" s="95" t="s">
        <v>18</v>
      </c>
    </row>
    <row r="2728" spans="1:6">
      <c r="A2728" s="79">
        <v>45264</v>
      </c>
      <c r="B2728" s="97">
        <v>0.41337962966666669</v>
      </c>
      <c r="C2728" s="95">
        <v>79</v>
      </c>
      <c r="D2728" s="98">
        <v>131.69999999999999</v>
      </c>
      <c r="E2728" s="92">
        <f t="shared" si="43"/>
        <v>10404.299999999999</v>
      </c>
      <c r="F2728" s="95" t="s">
        <v>18</v>
      </c>
    </row>
    <row r="2729" spans="1:6">
      <c r="A2729" s="79">
        <v>45264</v>
      </c>
      <c r="B2729" s="97">
        <v>0.41383101766666669</v>
      </c>
      <c r="C2729" s="95">
        <v>2</v>
      </c>
      <c r="D2729" s="98">
        <v>131.69999999999999</v>
      </c>
      <c r="E2729" s="92">
        <f t="shared" si="43"/>
        <v>263.39999999999998</v>
      </c>
      <c r="F2729" s="95" t="s">
        <v>18</v>
      </c>
    </row>
    <row r="2730" spans="1:6">
      <c r="A2730" s="79">
        <v>45264</v>
      </c>
      <c r="B2730" s="97">
        <v>0.41403935166666667</v>
      </c>
      <c r="C2730" s="95">
        <v>36</v>
      </c>
      <c r="D2730" s="98">
        <v>131.75</v>
      </c>
      <c r="E2730" s="92">
        <f t="shared" si="43"/>
        <v>4743</v>
      </c>
      <c r="F2730" s="95" t="s">
        <v>18</v>
      </c>
    </row>
    <row r="2731" spans="1:6">
      <c r="A2731" s="79">
        <v>45264</v>
      </c>
      <c r="B2731" s="97">
        <v>0.4144328696666667</v>
      </c>
      <c r="C2731" s="95">
        <v>3</v>
      </c>
      <c r="D2731" s="98">
        <v>131.65</v>
      </c>
      <c r="E2731" s="92">
        <f t="shared" si="43"/>
        <v>394.95000000000005</v>
      </c>
      <c r="F2731" s="95" t="s">
        <v>18</v>
      </c>
    </row>
    <row r="2732" spans="1:6">
      <c r="A2732" s="79">
        <v>45264</v>
      </c>
      <c r="B2732" s="97">
        <v>0.4144328696666667</v>
      </c>
      <c r="C2732" s="95">
        <v>36</v>
      </c>
      <c r="D2732" s="98">
        <v>131.65</v>
      </c>
      <c r="E2732" s="92">
        <f t="shared" si="43"/>
        <v>4739.4000000000005</v>
      </c>
      <c r="F2732" s="95" t="s">
        <v>18</v>
      </c>
    </row>
    <row r="2733" spans="1:6">
      <c r="A2733" s="79">
        <v>45264</v>
      </c>
      <c r="B2733" s="97">
        <v>0.41478009166666668</v>
      </c>
      <c r="C2733" s="95">
        <v>15</v>
      </c>
      <c r="D2733" s="98">
        <v>131.65</v>
      </c>
      <c r="E2733" s="92">
        <f t="shared" si="43"/>
        <v>1974.75</v>
      </c>
      <c r="F2733" s="95" t="s">
        <v>18</v>
      </c>
    </row>
    <row r="2734" spans="1:6">
      <c r="A2734" s="79">
        <v>45264</v>
      </c>
      <c r="B2734" s="97">
        <v>0.41478009166666668</v>
      </c>
      <c r="C2734" s="95">
        <v>25</v>
      </c>
      <c r="D2734" s="98">
        <v>131.65</v>
      </c>
      <c r="E2734" s="92">
        <f t="shared" si="43"/>
        <v>3291.25</v>
      </c>
      <c r="F2734" s="95" t="s">
        <v>18</v>
      </c>
    </row>
    <row r="2735" spans="1:6">
      <c r="A2735" s="79">
        <v>45264</v>
      </c>
      <c r="B2735" s="97">
        <v>0.41526620366666667</v>
      </c>
      <c r="C2735" s="95">
        <v>2</v>
      </c>
      <c r="D2735" s="98">
        <v>131.55000000000001</v>
      </c>
      <c r="E2735" s="92">
        <f t="shared" si="43"/>
        <v>263.10000000000002</v>
      </c>
      <c r="F2735" s="95" t="s">
        <v>18</v>
      </c>
    </row>
    <row r="2736" spans="1:6">
      <c r="A2736" s="79">
        <v>45264</v>
      </c>
      <c r="B2736" s="97">
        <v>0.41526620366666667</v>
      </c>
      <c r="C2736" s="95">
        <v>3</v>
      </c>
      <c r="D2736" s="98">
        <v>131.55000000000001</v>
      </c>
      <c r="E2736" s="92">
        <f t="shared" si="43"/>
        <v>394.65000000000003</v>
      </c>
      <c r="F2736" s="95" t="s">
        <v>18</v>
      </c>
    </row>
    <row r="2737" spans="1:6">
      <c r="A2737" s="79">
        <v>45264</v>
      </c>
      <c r="B2737" s="97">
        <v>0.41526620366666667</v>
      </c>
      <c r="C2737" s="95">
        <v>42</v>
      </c>
      <c r="D2737" s="98">
        <v>131.55000000000001</v>
      </c>
      <c r="E2737" s="92">
        <f t="shared" si="43"/>
        <v>5525.1</v>
      </c>
      <c r="F2737" s="95" t="s">
        <v>18</v>
      </c>
    </row>
    <row r="2738" spans="1:6">
      <c r="A2738" s="79">
        <v>45264</v>
      </c>
      <c r="B2738" s="97">
        <v>0.41575231466666668</v>
      </c>
      <c r="C2738" s="95">
        <v>25</v>
      </c>
      <c r="D2738" s="98">
        <v>131.5</v>
      </c>
      <c r="E2738" s="92">
        <f t="shared" si="43"/>
        <v>3287.5</v>
      </c>
      <c r="F2738" s="95" t="s">
        <v>18</v>
      </c>
    </row>
    <row r="2739" spans="1:6">
      <c r="A2739" s="79">
        <v>45264</v>
      </c>
      <c r="B2739" s="97">
        <v>0.41646990666666667</v>
      </c>
      <c r="C2739" s="95">
        <v>29</v>
      </c>
      <c r="D2739" s="98">
        <v>131.55000000000001</v>
      </c>
      <c r="E2739" s="92">
        <f t="shared" si="43"/>
        <v>3814.9500000000003</v>
      </c>
      <c r="F2739" s="95" t="s">
        <v>18</v>
      </c>
    </row>
    <row r="2740" spans="1:6">
      <c r="A2740" s="79">
        <v>45264</v>
      </c>
      <c r="B2740" s="97">
        <v>0.41704861066666671</v>
      </c>
      <c r="C2740" s="95">
        <v>2</v>
      </c>
      <c r="D2740" s="98">
        <v>131.55000000000001</v>
      </c>
      <c r="E2740" s="92">
        <f t="shared" si="43"/>
        <v>263.10000000000002</v>
      </c>
      <c r="F2740" s="95" t="s">
        <v>18</v>
      </c>
    </row>
    <row r="2741" spans="1:6">
      <c r="A2741" s="79">
        <v>45264</v>
      </c>
      <c r="B2741" s="97">
        <v>0.41704861066666671</v>
      </c>
      <c r="C2741" s="95">
        <v>28</v>
      </c>
      <c r="D2741" s="98">
        <v>131.55000000000001</v>
      </c>
      <c r="E2741" s="92">
        <f t="shared" si="43"/>
        <v>3683.4000000000005</v>
      </c>
      <c r="F2741" s="95" t="s">
        <v>18</v>
      </c>
    </row>
    <row r="2742" spans="1:6">
      <c r="A2742" s="79">
        <v>45264</v>
      </c>
      <c r="B2742" s="97">
        <v>0.4179976846666667</v>
      </c>
      <c r="C2742" s="95">
        <v>3</v>
      </c>
      <c r="D2742" s="98">
        <v>131.5</v>
      </c>
      <c r="E2742" s="92">
        <f t="shared" si="43"/>
        <v>394.5</v>
      </c>
      <c r="F2742" s="95" t="s">
        <v>18</v>
      </c>
    </row>
    <row r="2743" spans="1:6">
      <c r="A2743" s="79">
        <v>45264</v>
      </c>
      <c r="B2743" s="97">
        <v>0.4179976846666667</v>
      </c>
      <c r="C2743" s="95">
        <v>3</v>
      </c>
      <c r="D2743" s="98">
        <v>131.5</v>
      </c>
      <c r="E2743" s="92">
        <f t="shared" si="43"/>
        <v>394.5</v>
      </c>
      <c r="F2743" s="95" t="s">
        <v>18</v>
      </c>
    </row>
    <row r="2744" spans="1:6">
      <c r="A2744" s="79">
        <v>45264</v>
      </c>
      <c r="B2744" s="97">
        <v>0.4179976846666667</v>
      </c>
      <c r="C2744" s="95">
        <v>14</v>
      </c>
      <c r="D2744" s="98">
        <v>131.5</v>
      </c>
      <c r="E2744" s="92">
        <f t="shared" si="43"/>
        <v>1841</v>
      </c>
      <c r="F2744" s="95" t="s">
        <v>18</v>
      </c>
    </row>
    <row r="2745" spans="1:6">
      <c r="A2745" s="79">
        <v>45264</v>
      </c>
      <c r="B2745" s="97">
        <v>0.4179976846666667</v>
      </c>
      <c r="C2745" s="95">
        <v>27</v>
      </c>
      <c r="D2745" s="98">
        <v>131.5</v>
      </c>
      <c r="E2745" s="92">
        <f t="shared" si="43"/>
        <v>3550.5</v>
      </c>
      <c r="F2745" s="95" t="s">
        <v>18</v>
      </c>
    </row>
    <row r="2746" spans="1:6">
      <c r="A2746" s="79">
        <v>45264</v>
      </c>
      <c r="B2746" s="97">
        <v>0.4180671296666667</v>
      </c>
      <c r="C2746" s="95">
        <v>42</v>
      </c>
      <c r="D2746" s="98">
        <v>131.4</v>
      </c>
      <c r="E2746" s="92">
        <f t="shared" si="43"/>
        <v>5518.8</v>
      </c>
      <c r="F2746" s="95" t="s">
        <v>18</v>
      </c>
    </row>
    <row r="2747" spans="1:6">
      <c r="A2747" s="79">
        <v>45264</v>
      </c>
      <c r="B2747" s="97">
        <v>0.41869212966666669</v>
      </c>
      <c r="C2747" s="95">
        <v>2</v>
      </c>
      <c r="D2747" s="98">
        <v>131.35</v>
      </c>
      <c r="E2747" s="92">
        <f t="shared" si="43"/>
        <v>262.7</v>
      </c>
      <c r="F2747" s="95" t="s">
        <v>18</v>
      </c>
    </row>
    <row r="2748" spans="1:6">
      <c r="A2748" s="79">
        <v>45264</v>
      </c>
      <c r="B2748" s="97">
        <v>0.41869212966666669</v>
      </c>
      <c r="C2748" s="95">
        <v>28</v>
      </c>
      <c r="D2748" s="98">
        <v>131.35</v>
      </c>
      <c r="E2748" s="92">
        <f t="shared" si="43"/>
        <v>3677.7999999999997</v>
      </c>
      <c r="F2748" s="95" t="s">
        <v>18</v>
      </c>
    </row>
    <row r="2749" spans="1:6">
      <c r="A2749" s="79">
        <v>45264</v>
      </c>
      <c r="B2749" s="97">
        <v>0.41934027766666671</v>
      </c>
      <c r="C2749" s="95">
        <v>3</v>
      </c>
      <c r="D2749" s="98">
        <v>131.4</v>
      </c>
      <c r="E2749" s="92">
        <f t="shared" si="43"/>
        <v>394.20000000000005</v>
      </c>
      <c r="F2749" s="95" t="s">
        <v>18</v>
      </c>
    </row>
    <row r="2750" spans="1:6">
      <c r="A2750" s="79">
        <v>45264</v>
      </c>
      <c r="B2750" s="97">
        <v>0.41934027766666671</v>
      </c>
      <c r="C2750" s="95">
        <v>12</v>
      </c>
      <c r="D2750" s="98">
        <v>131.4</v>
      </c>
      <c r="E2750" s="92">
        <f t="shared" si="43"/>
        <v>1576.8000000000002</v>
      </c>
      <c r="F2750" s="95" t="s">
        <v>18</v>
      </c>
    </row>
    <row r="2751" spans="1:6">
      <c r="A2751" s="79">
        <v>45264</v>
      </c>
      <c r="B2751" s="97">
        <v>0.4195370366666667</v>
      </c>
      <c r="C2751" s="95">
        <v>28</v>
      </c>
      <c r="D2751" s="98">
        <v>131.35</v>
      </c>
      <c r="E2751" s="92">
        <f t="shared" si="43"/>
        <v>3677.7999999999997</v>
      </c>
      <c r="F2751" s="95" t="s">
        <v>18</v>
      </c>
    </row>
    <row r="2752" spans="1:6">
      <c r="A2752" s="79">
        <v>45264</v>
      </c>
      <c r="B2752" s="97">
        <v>0.41987268466666666</v>
      </c>
      <c r="C2752" s="95">
        <v>3</v>
      </c>
      <c r="D2752" s="98">
        <v>131.30000000000001</v>
      </c>
      <c r="E2752" s="92">
        <f t="shared" si="43"/>
        <v>393.90000000000003</v>
      </c>
      <c r="F2752" s="95" t="s">
        <v>18</v>
      </c>
    </row>
    <row r="2753" spans="1:6">
      <c r="A2753" s="79">
        <v>45264</v>
      </c>
      <c r="B2753" s="97">
        <v>0.41994212966666666</v>
      </c>
      <c r="C2753" s="95">
        <v>35</v>
      </c>
      <c r="D2753" s="98">
        <v>131.25</v>
      </c>
      <c r="E2753" s="92">
        <f t="shared" si="43"/>
        <v>4593.75</v>
      </c>
      <c r="F2753" s="95" t="s">
        <v>18</v>
      </c>
    </row>
    <row r="2754" spans="1:6">
      <c r="A2754" s="79">
        <v>45264</v>
      </c>
      <c r="B2754" s="97">
        <v>0.42130786966666667</v>
      </c>
      <c r="C2754" s="95">
        <v>2</v>
      </c>
      <c r="D2754" s="98">
        <v>131.19999999999999</v>
      </c>
      <c r="E2754" s="92">
        <f t="shared" si="43"/>
        <v>262.39999999999998</v>
      </c>
      <c r="F2754" s="95" t="s">
        <v>18</v>
      </c>
    </row>
    <row r="2755" spans="1:6">
      <c r="A2755" s="79">
        <v>45264</v>
      </c>
      <c r="B2755" s="97">
        <v>0.42130786966666667</v>
      </c>
      <c r="C2755" s="95">
        <v>16</v>
      </c>
      <c r="D2755" s="98">
        <v>131.19999999999999</v>
      </c>
      <c r="E2755" s="92">
        <f t="shared" si="43"/>
        <v>2099.1999999999998</v>
      </c>
      <c r="F2755" s="95" t="s">
        <v>18</v>
      </c>
    </row>
    <row r="2756" spans="1:6">
      <c r="A2756" s="79">
        <v>45264</v>
      </c>
      <c r="B2756" s="97">
        <v>0.42130786966666667</v>
      </c>
      <c r="C2756" s="95">
        <v>27</v>
      </c>
      <c r="D2756" s="98">
        <v>131.19999999999999</v>
      </c>
      <c r="E2756" s="92">
        <f t="shared" si="43"/>
        <v>3542.3999999999996</v>
      </c>
      <c r="F2756" s="95" t="s">
        <v>18</v>
      </c>
    </row>
    <row r="2757" spans="1:6">
      <c r="A2757" s="79">
        <v>45264</v>
      </c>
      <c r="B2757" s="97">
        <v>0.42244212966666667</v>
      </c>
      <c r="C2757" s="95">
        <v>23</v>
      </c>
      <c r="D2757" s="98">
        <v>131.25</v>
      </c>
      <c r="E2757" s="92">
        <f t="shared" si="43"/>
        <v>3018.75</v>
      </c>
      <c r="F2757" s="95" t="s">
        <v>18</v>
      </c>
    </row>
    <row r="2758" spans="1:6">
      <c r="A2758" s="79">
        <v>45264</v>
      </c>
      <c r="B2758" s="97">
        <v>0.42259259166666668</v>
      </c>
      <c r="C2758" s="95">
        <v>3</v>
      </c>
      <c r="D2758" s="98">
        <v>131.25</v>
      </c>
      <c r="E2758" s="92">
        <f t="shared" si="43"/>
        <v>393.75</v>
      </c>
      <c r="F2758" s="95" t="s">
        <v>18</v>
      </c>
    </row>
    <row r="2759" spans="1:6">
      <c r="A2759" s="79">
        <v>45264</v>
      </c>
      <c r="B2759" s="97">
        <v>0.42259259166666668</v>
      </c>
      <c r="C2759" s="95">
        <v>3</v>
      </c>
      <c r="D2759" s="98">
        <v>131.25</v>
      </c>
      <c r="E2759" s="92">
        <f t="shared" si="43"/>
        <v>393.75</v>
      </c>
      <c r="F2759" s="95" t="s">
        <v>18</v>
      </c>
    </row>
    <row r="2760" spans="1:6">
      <c r="A2760" s="79">
        <v>45264</v>
      </c>
      <c r="B2760" s="97">
        <v>0.42526620366666668</v>
      </c>
      <c r="C2760" s="95">
        <v>2</v>
      </c>
      <c r="D2760" s="98">
        <v>131.30000000000001</v>
      </c>
      <c r="E2760" s="92">
        <f t="shared" si="43"/>
        <v>262.60000000000002</v>
      </c>
      <c r="F2760" s="95" t="s">
        <v>18</v>
      </c>
    </row>
    <row r="2761" spans="1:6">
      <c r="A2761" s="79">
        <v>45264</v>
      </c>
      <c r="B2761" s="97">
        <v>0.42526620366666668</v>
      </c>
      <c r="C2761" s="95">
        <v>11</v>
      </c>
      <c r="D2761" s="98">
        <v>131.30000000000001</v>
      </c>
      <c r="E2761" s="92">
        <f t="shared" si="43"/>
        <v>1444.3000000000002</v>
      </c>
      <c r="F2761" s="95" t="s">
        <v>18</v>
      </c>
    </row>
    <row r="2762" spans="1:6">
      <c r="A2762" s="79">
        <v>45264</v>
      </c>
      <c r="B2762" s="97">
        <v>0.42526620366666668</v>
      </c>
      <c r="C2762" s="95">
        <v>53</v>
      </c>
      <c r="D2762" s="98">
        <v>131.30000000000001</v>
      </c>
      <c r="E2762" s="92">
        <f t="shared" si="43"/>
        <v>6958.9000000000005</v>
      </c>
      <c r="F2762" s="95" t="s">
        <v>18</v>
      </c>
    </row>
    <row r="2763" spans="1:6">
      <c r="A2763" s="79">
        <v>45264</v>
      </c>
      <c r="B2763" s="97">
        <v>0.42575231466666669</v>
      </c>
      <c r="C2763" s="95">
        <v>2</v>
      </c>
      <c r="D2763" s="98">
        <v>131.35</v>
      </c>
      <c r="E2763" s="92">
        <f t="shared" si="43"/>
        <v>262.7</v>
      </c>
      <c r="F2763" s="95" t="s">
        <v>18</v>
      </c>
    </row>
    <row r="2764" spans="1:6">
      <c r="A2764" s="79">
        <v>45264</v>
      </c>
      <c r="B2764" s="97">
        <v>0.42575231466666669</v>
      </c>
      <c r="C2764" s="95">
        <v>3</v>
      </c>
      <c r="D2764" s="98">
        <v>131.35</v>
      </c>
      <c r="E2764" s="92">
        <f t="shared" si="43"/>
        <v>394.04999999999995</v>
      </c>
      <c r="F2764" s="95" t="s">
        <v>18</v>
      </c>
    </row>
    <row r="2765" spans="1:6">
      <c r="A2765" s="79">
        <v>45264</v>
      </c>
      <c r="B2765" s="97">
        <v>0.42575231466666669</v>
      </c>
      <c r="C2765" s="95">
        <v>40</v>
      </c>
      <c r="D2765" s="98">
        <v>131.35</v>
      </c>
      <c r="E2765" s="92">
        <f t="shared" si="43"/>
        <v>5254</v>
      </c>
      <c r="F2765" s="95" t="s">
        <v>18</v>
      </c>
    </row>
    <row r="2766" spans="1:6">
      <c r="A2766" s="79">
        <v>45264</v>
      </c>
      <c r="B2766" s="97">
        <v>0.42586805466666666</v>
      </c>
      <c r="C2766" s="95">
        <v>3</v>
      </c>
      <c r="D2766" s="98">
        <v>131.25</v>
      </c>
      <c r="E2766" s="92">
        <f t="shared" si="43"/>
        <v>393.75</v>
      </c>
      <c r="F2766" s="95" t="s">
        <v>18</v>
      </c>
    </row>
    <row r="2767" spans="1:6">
      <c r="A2767" s="79">
        <v>45264</v>
      </c>
      <c r="B2767" s="97">
        <v>0.42586805466666666</v>
      </c>
      <c r="C2767" s="95">
        <v>36</v>
      </c>
      <c r="D2767" s="98">
        <v>131.25</v>
      </c>
      <c r="E2767" s="92">
        <f t="shared" si="43"/>
        <v>4725</v>
      </c>
      <c r="F2767" s="95" t="s">
        <v>18</v>
      </c>
    </row>
    <row r="2768" spans="1:6">
      <c r="A2768" s="79">
        <v>45264</v>
      </c>
      <c r="B2768" s="97">
        <v>0.42686342566666668</v>
      </c>
      <c r="C2768" s="95">
        <v>32</v>
      </c>
      <c r="D2768" s="98">
        <v>131.19999999999999</v>
      </c>
      <c r="E2768" s="92">
        <f t="shared" si="43"/>
        <v>4198.3999999999996</v>
      </c>
      <c r="F2768" s="95" t="s">
        <v>18</v>
      </c>
    </row>
    <row r="2769" spans="1:6">
      <c r="A2769" s="79">
        <v>45264</v>
      </c>
      <c r="B2769" s="97">
        <v>0.42697916666666669</v>
      </c>
      <c r="C2769" s="95">
        <v>46</v>
      </c>
      <c r="D2769" s="98">
        <v>131.19999999999999</v>
      </c>
      <c r="E2769" s="92">
        <f t="shared" si="43"/>
        <v>6035.2</v>
      </c>
      <c r="F2769" s="95" t="s">
        <v>18</v>
      </c>
    </row>
    <row r="2770" spans="1:6">
      <c r="A2770" s="79">
        <v>45264</v>
      </c>
      <c r="B2770" s="97">
        <v>0.42716435166666666</v>
      </c>
      <c r="C2770" s="95">
        <v>15</v>
      </c>
      <c r="D2770" s="98">
        <v>131.15</v>
      </c>
      <c r="E2770" s="92">
        <f t="shared" si="43"/>
        <v>1967.25</v>
      </c>
      <c r="F2770" s="95" t="s">
        <v>18</v>
      </c>
    </row>
    <row r="2771" spans="1:6">
      <c r="A2771" s="79">
        <v>45264</v>
      </c>
      <c r="B2771" s="97">
        <v>0.42760416666666667</v>
      </c>
      <c r="C2771" s="95">
        <v>34</v>
      </c>
      <c r="D2771" s="98">
        <v>130.9</v>
      </c>
      <c r="E2771" s="92">
        <f t="shared" ref="E2771:E2834" si="44">C2771*D2771</f>
        <v>4450.6000000000004</v>
      </c>
      <c r="F2771" s="95" t="s">
        <v>18</v>
      </c>
    </row>
    <row r="2772" spans="1:6">
      <c r="A2772" s="79">
        <v>45264</v>
      </c>
      <c r="B2772" s="97">
        <v>0.42784722166666667</v>
      </c>
      <c r="C2772" s="95">
        <v>3</v>
      </c>
      <c r="D2772" s="98">
        <v>130.80000000000001</v>
      </c>
      <c r="E2772" s="92">
        <f t="shared" si="44"/>
        <v>392.40000000000003</v>
      </c>
      <c r="F2772" s="95" t="s">
        <v>18</v>
      </c>
    </row>
    <row r="2773" spans="1:6">
      <c r="A2773" s="79">
        <v>45264</v>
      </c>
      <c r="B2773" s="97">
        <v>0.42843749966666667</v>
      </c>
      <c r="C2773" s="95">
        <v>24</v>
      </c>
      <c r="D2773" s="98">
        <v>130.80000000000001</v>
      </c>
      <c r="E2773" s="92">
        <f t="shared" si="44"/>
        <v>3139.2000000000003</v>
      </c>
      <c r="F2773" s="95" t="s">
        <v>18</v>
      </c>
    </row>
    <row r="2774" spans="1:6">
      <c r="A2774" s="79">
        <v>45264</v>
      </c>
      <c r="B2774" s="97">
        <v>0.4292592586666667</v>
      </c>
      <c r="C2774" s="95">
        <v>3</v>
      </c>
      <c r="D2774" s="98">
        <v>130.65</v>
      </c>
      <c r="E2774" s="92">
        <f t="shared" si="44"/>
        <v>391.95000000000005</v>
      </c>
      <c r="F2774" s="95" t="s">
        <v>18</v>
      </c>
    </row>
    <row r="2775" spans="1:6">
      <c r="A2775" s="79">
        <v>45264</v>
      </c>
      <c r="B2775" s="97">
        <v>0.42969907366666671</v>
      </c>
      <c r="C2775" s="95">
        <v>32</v>
      </c>
      <c r="D2775" s="98">
        <v>130.6</v>
      </c>
      <c r="E2775" s="92">
        <f t="shared" si="44"/>
        <v>4179.2</v>
      </c>
      <c r="F2775" s="95" t="s">
        <v>18</v>
      </c>
    </row>
    <row r="2776" spans="1:6">
      <c r="A2776" s="79">
        <v>45264</v>
      </c>
      <c r="B2776" s="97">
        <v>0.43018518466666666</v>
      </c>
      <c r="C2776" s="95">
        <v>3</v>
      </c>
      <c r="D2776" s="98">
        <v>130.55000000000001</v>
      </c>
      <c r="E2776" s="92">
        <f t="shared" si="44"/>
        <v>391.65000000000003</v>
      </c>
      <c r="F2776" s="95" t="s">
        <v>18</v>
      </c>
    </row>
    <row r="2777" spans="1:6">
      <c r="A2777" s="79">
        <v>45264</v>
      </c>
      <c r="B2777" s="97">
        <v>0.43018518466666666</v>
      </c>
      <c r="C2777" s="95">
        <v>14</v>
      </c>
      <c r="D2777" s="98">
        <v>130.55000000000001</v>
      </c>
      <c r="E2777" s="92">
        <f t="shared" si="44"/>
        <v>1827.7000000000003</v>
      </c>
      <c r="F2777" s="95" t="s">
        <v>18</v>
      </c>
    </row>
    <row r="2778" spans="1:6">
      <c r="A2778" s="79">
        <v>45264</v>
      </c>
      <c r="B2778" s="97">
        <v>0.43018518466666666</v>
      </c>
      <c r="C2778" s="95">
        <v>39</v>
      </c>
      <c r="D2778" s="98">
        <v>130.55000000000001</v>
      </c>
      <c r="E2778" s="92">
        <f t="shared" si="44"/>
        <v>5091.4500000000007</v>
      </c>
      <c r="F2778" s="95" t="s">
        <v>18</v>
      </c>
    </row>
    <row r="2779" spans="1:6">
      <c r="A2779" s="79">
        <v>45264</v>
      </c>
      <c r="B2779" s="97">
        <v>0.43057870366666667</v>
      </c>
      <c r="C2779" s="95">
        <v>2</v>
      </c>
      <c r="D2779" s="98">
        <v>130.6</v>
      </c>
      <c r="E2779" s="92">
        <f t="shared" si="44"/>
        <v>261.2</v>
      </c>
      <c r="F2779" s="95" t="s">
        <v>18</v>
      </c>
    </row>
    <row r="2780" spans="1:6">
      <c r="A2780" s="79">
        <v>45264</v>
      </c>
      <c r="B2780" s="97">
        <v>0.43071759166666668</v>
      </c>
      <c r="C2780" s="95">
        <v>28</v>
      </c>
      <c r="D2780" s="98">
        <v>130.4</v>
      </c>
      <c r="E2780" s="92">
        <f t="shared" si="44"/>
        <v>3651.2000000000003</v>
      </c>
      <c r="F2780" s="95" t="s">
        <v>18</v>
      </c>
    </row>
    <row r="2781" spans="1:6">
      <c r="A2781" s="79">
        <v>45264</v>
      </c>
      <c r="B2781" s="97">
        <v>0.43134259166666666</v>
      </c>
      <c r="C2781" s="95">
        <v>3</v>
      </c>
      <c r="D2781" s="98">
        <v>130.55000000000001</v>
      </c>
      <c r="E2781" s="92">
        <f t="shared" si="44"/>
        <v>391.65000000000003</v>
      </c>
      <c r="F2781" s="95" t="s">
        <v>18</v>
      </c>
    </row>
    <row r="2782" spans="1:6">
      <c r="A2782" s="79">
        <v>45264</v>
      </c>
      <c r="B2782" s="97">
        <v>0.43134259166666666</v>
      </c>
      <c r="C2782" s="95">
        <v>28</v>
      </c>
      <c r="D2782" s="98">
        <v>130.55000000000001</v>
      </c>
      <c r="E2782" s="92">
        <f t="shared" si="44"/>
        <v>3655.4000000000005</v>
      </c>
      <c r="F2782" s="95" t="s">
        <v>18</v>
      </c>
    </row>
    <row r="2783" spans="1:6">
      <c r="A2783" s="79">
        <v>45264</v>
      </c>
      <c r="B2783" s="97">
        <v>0.4328703696666667</v>
      </c>
      <c r="C2783" s="95">
        <v>2</v>
      </c>
      <c r="D2783" s="98">
        <v>130.35</v>
      </c>
      <c r="E2783" s="92">
        <f t="shared" si="44"/>
        <v>260.7</v>
      </c>
      <c r="F2783" s="95" t="s">
        <v>18</v>
      </c>
    </row>
    <row r="2784" spans="1:6">
      <c r="A2784" s="79">
        <v>45264</v>
      </c>
      <c r="B2784" s="97">
        <v>0.4328703696666667</v>
      </c>
      <c r="C2784" s="95">
        <v>22</v>
      </c>
      <c r="D2784" s="98">
        <v>130.4</v>
      </c>
      <c r="E2784" s="92">
        <f t="shared" si="44"/>
        <v>2868.8</v>
      </c>
      <c r="F2784" s="95" t="s">
        <v>18</v>
      </c>
    </row>
    <row r="2785" spans="1:6">
      <c r="A2785" s="79">
        <v>45264</v>
      </c>
      <c r="B2785" s="97">
        <v>0.43343749966666667</v>
      </c>
      <c r="C2785" s="95">
        <v>10</v>
      </c>
      <c r="D2785" s="98">
        <v>130.4</v>
      </c>
      <c r="E2785" s="92">
        <f t="shared" si="44"/>
        <v>1304</v>
      </c>
      <c r="F2785" s="95" t="s">
        <v>18</v>
      </c>
    </row>
    <row r="2786" spans="1:6">
      <c r="A2786" s="79">
        <v>45264</v>
      </c>
      <c r="B2786" s="97">
        <v>0.43343749966666667</v>
      </c>
      <c r="C2786" s="95">
        <v>25</v>
      </c>
      <c r="D2786" s="98">
        <v>130.4</v>
      </c>
      <c r="E2786" s="92">
        <f t="shared" si="44"/>
        <v>3260</v>
      </c>
      <c r="F2786" s="95" t="s">
        <v>18</v>
      </c>
    </row>
    <row r="2787" spans="1:6">
      <c r="A2787" s="79">
        <v>45264</v>
      </c>
      <c r="B2787" s="97">
        <v>0.43424768466666669</v>
      </c>
      <c r="C2787" s="95">
        <v>2</v>
      </c>
      <c r="D2787" s="98">
        <v>130.44999999999999</v>
      </c>
      <c r="E2787" s="92">
        <f t="shared" si="44"/>
        <v>260.89999999999998</v>
      </c>
      <c r="F2787" s="95" t="s">
        <v>18</v>
      </c>
    </row>
    <row r="2788" spans="1:6">
      <c r="A2788" s="79">
        <v>45264</v>
      </c>
      <c r="B2788" s="97">
        <v>0.43424768466666669</v>
      </c>
      <c r="C2788" s="95">
        <v>3</v>
      </c>
      <c r="D2788" s="98">
        <v>130.44999999999999</v>
      </c>
      <c r="E2788" s="92">
        <f t="shared" si="44"/>
        <v>391.34999999999997</v>
      </c>
      <c r="F2788" s="95" t="s">
        <v>18</v>
      </c>
    </row>
    <row r="2789" spans="1:6">
      <c r="A2789" s="79">
        <v>45264</v>
      </c>
      <c r="B2789" s="97">
        <v>0.43437499966666671</v>
      </c>
      <c r="C2789" s="95">
        <v>26</v>
      </c>
      <c r="D2789" s="98">
        <v>130.44999999999999</v>
      </c>
      <c r="E2789" s="92">
        <f t="shared" si="44"/>
        <v>3391.7</v>
      </c>
      <c r="F2789" s="95" t="s">
        <v>18</v>
      </c>
    </row>
    <row r="2790" spans="1:6">
      <c r="A2790" s="79">
        <v>45264</v>
      </c>
      <c r="B2790" s="97">
        <v>0.43456018466666668</v>
      </c>
      <c r="C2790" s="95">
        <v>22</v>
      </c>
      <c r="D2790" s="98">
        <v>130.30000000000001</v>
      </c>
      <c r="E2790" s="92">
        <f t="shared" si="44"/>
        <v>2866.6000000000004</v>
      </c>
      <c r="F2790" s="95" t="s">
        <v>18</v>
      </c>
    </row>
    <row r="2791" spans="1:6">
      <c r="A2791" s="79">
        <v>45264</v>
      </c>
      <c r="B2791" s="97">
        <v>0.4354398146666667</v>
      </c>
      <c r="C2791" s="95">
        <v>2</v>
      </c>
      <c r="D2791" s="98">
        <v>130.25</v>
      </c>
      <c r="E2791" s="92">
        <f t="shared" si="44"/>
        <v>260.5</v>
      </c>
      <c r="F2791" s="95" t="s">
        <v>18</v>
      </c>
    </row>
    <row r="2792" spans="1:6">
      <c r="A2792" s="79">
        <v>45264</v>
      </c>
      <c r="B2792" s="97">
        <v>0.4354398146666667</v>
      </c>
      <c r="C2792" s="95">
        <v>30</v>
      </c>
      <c r="D2792" s="98">
        <v>130.25</v>
      </c>
      <c r="E2792" s="92">
        <f t="shared" si="44"/>
        <v>3907.5</v>
      </c>
      <c r="F2792" s="95" t="s">
        <v>18</v>
      </c>
    </row>
    <row r="2793" spans="1:6">
      <c r="A2793" s="79">
        <v>45264</v>
      </c>
      <c r="B2793" s="97">
        <v>0.43550925866666668</v>
      </c>
      <c r="C2793" s="95">
        <v>17</v>
      </c>
      <c r="D2793" s="98">
        <v>130.15</v>
      </c>
      <c r="E2793" s="92">
        <f t="shared" si="44"/>
        <v>2212.5500000000002</v>
      </c>
      <c r="F2793" s="95" t="s">
        <v>18</v>
      </c>
    </row>
    <row r="2794" spans="1:6">
      <c r="A2794" s="79">
        <v>45264</v>
      </c>
      <c r="B2794" s="97">
        <v>0.4365046296666667</v>
      </c>
      <c r="C2794" s="95">
        <v>22</v>
      </c>
      <c r="D2794" s="98">
        <v>129.94999999999999</v>
      </c>
      <c r="E2794" s="92">
        <f t="shared" si="44"/>
        <v>2858.8999999999996</v>
      </c>
      <c r="F2794" s="95" t="s">
        <v>18</v>
      </c>
    </row>
    <row r="2795" spans="1:6">
      <c r="A2795" s="79">
        <v>45264</v>
      </c>
      <c r="B2795" s="97">
        <v>0.43670138866666669</v>
      </c>
      <c r="C2795" s="95">
        <v>2</v>
      </c>
      <c r="D2795" s="98">
        <v>129.85</v>
      </c>
      <c r="E2795" s="92">
        <f t="shared" si="44"/>
        <v>259.7</v>
      </c>
      <c r="F2795" s="95" t="s">
        <v>18</v>
      </c>
    </row>
    <row r="2796" spans="1:6">
      <c r="A2796" s="79">
        <v>45264</v>
      </c>
      <c r="B2796" s="97">
        <v>0.43743055466666669</v>
      </c>
      <c r="C2796" s="95">
        <v>3</v>
      </c>
      <c r="D2796" s="98">
        <v>129.80000000000001</v>
      </c>
      <c r="E2796" s="92">
        <f t="shared" si="44"/>
        <v>389.40000000000003</v>
      </c>
      <c r="F2796" s="95" t="s">
        <v>18</v>
      </c>
    </row>
    <row r="2797" spans="1:6">
      <c r="A2797" s="79">
        <v>45264</v>
      </c>
      <c r="B2797" s="97">
        <v>0.43743055466666669</v>
      </c>
      <c r="C2797" s="95">
        <v>23</v>
      </c>
      <c r="D2797" s="98">
        <v>129.75</v>
      </c>
      <c r="E2797" s="92">
        <f t="shared" si="44"/>
        <v>2984.25</v>
      </c>
      <c r="F2797" s="95" t="s">
        <v>18</v>
      </c>
    </row>
    <row r="2798" spans="1:6">
      <c r="A2798" s="79">
        <v>45264</v>
      </c>
      <c r="B2798" s="97">
        <v>0.43778935166666666</v>
      </c>
      <c r="C2798" s="95">
        <v>22</v>
      </c>
      <c r="D2798" s="98">
        <v>129.69999999999999</v>
      </c>
      <c r="E2798" s="92">
        <f t="shared" si="44"/>
        <v>2853.3999999999996</v>
      </c>
      <c r="F2798" s="95" t="s">
        <v>18</v>
      </c>
    </row>
    <row r="2799" spans="1:6">
      <c r="A2799" s="79">
        <v>45264</v>
      </c>
      <c r="B2799" s="97">
        <v>0.43821759166666668</v>
      </c>
      <c r="C2799" s="95">
        <v>2</v>
      </c>
      <c r="D2799" s="98">
        <v>129.75</v>
      </c>
      <c r="E2799" s="92">
        <f t="shared" si="44"/>
        <v>259.5</v>
      </c>
      <c r="F2799" s="95" t="s">
        <v>18</v>
      </c>
    </row>
    <row r="2800" spans="1:6">
      <c r="A2800" s="79">
        <v>45264</v>
      </c>
      <c r="B2800" s="97">
        <v>0.43858796266666666</v>
      </c>
      <c r="C2800" s="95">
        <v>3</v>
      </c>
      <c r="D2800" s="98">
        <v>129.69999999999999</v>
      </c>
      <c r="E2800" s="92">
        <f t="shared" si="44"/>
        <v>389.09999999999997</v>
      </c>
      <c r="F2800" s="95" t="s">
        <v>18</v>
      </c>
    </row>
    <row r="2801" spans="1:6">
      <c r="A2801" s="79">
        <v>45264</v>
      </c>
      <c r="B2801" s="97">
        <v>0.43858796266666666</v>
      </c>
      <c r="C2801" s="95">
        <v>24</v>
      </c>
      <c r="D2801" s="98">
        <v>129.69999999999999</v>
      </c>
      <c r="E2801" s="92">
        <f t="shared" si="44"/>
        <v>3112.7999999999997</v>
      </c>
      <c r="F2801" s="95" t="s">
        <v>18</v>
      </c>
    </row>
    <row r="2802" spans="1:6">
      <c r="A2802" s="79">
        <v>45264</v>
      </c>
      <c r="B2802" s="97">
        <v>0.4413194436666667</v>
      </c>
      <c r="C2802" s="95">
        <v>2</v>
      </c>
      <c r="D2802" s="98">
        <v>130.05000000000001</v>
      </c>
      <c r="E2802" s="92">
        <f t="shared" si="44"/>
        <v>260.10000000000002</v>
      </c>
      <c r="F2802" s="95" t="s">
        <v>18</v>
      </c>
    </row>
    <row r="2803" spans="1:6">
      <c r="A2803" s="79">
        <v>45264</v>
      </c>
      <c r="B2803" s="97">
        <v>0.4413194436666667</v>
      </c>
      <c r="C2803" s="95">
        <v>3</v>
      </c>
      <c r="D2803" s="98">
        <v>130</v>
      </c>
      <c r="E2803" s="92">
        <f t="shared" si="44"/>
        <v>390</v>
      </c>
      <c r="F2803" s="95" t="s">
        <v>18</v>
      </c>
    </row>
    <row r="2804" spans="1:6">
      <c r="A2804" s="79">
        <v>45264</v>
      </c>
      <c r="B2804" s="97">
        <v>0.4413194436666667</v>
      </c>
      <c r="C2804" s="95">
        <v>3</v>
      </c>
      <c r="D2804" s="98">
        <v>130</v>
      </c>
      <c r="E2804" s="92">
        <f t="shared" si="44"/>
        <v>390</v>
      </c>
      <c r="F2804" s="95" t="s">
        <v>18</v>
      </c>
    </row>
    <row r="2805" spans="1:6">
      <c r="A2805" s="79">
        <v>45264</v>
      </c>
      <c r="B2805" s="97">
        <v>0.4413194436666667</v>
      </c>
      <c r="C2805" s="95">
        <v>3</v>
      </c>
      <c r="D2805" s="98">
        <v>130.05000000000001</v>
      </c>
      <c r="E2805" s="92">
        <f t="shared" si="44"/>
        <v>390.15000000000003</v>
      </c>
      <c r="F2805" s="95" t="s">
        <v>18</v>
      </c>
    </row>
    <row r="2806" spans="1:6">
      <c r="A2806" s="79">
        <v>45264</v>
      </c>
      <c r="B2806" s="97">
        <v>0.4413194436666667</v>
      </c>
      <c r="C2806" s="95">
        <v>14</v>
      </c>
      <c r="D2806" s="98">
        <v>130</v>
      </c>
      <c r="E2806" s="92">
        <f t="shared" si="44"/>
        <v>1820</v>
      </c>
      <c r="F2806" s="95" t="s">
        <v>18</v>
      </c>
    </row>
    <row r="2807" spans="1:6">
      <c r="A2807" s="79">
        <v>45264</v>
      </c>
      <c r="B2807" s="97">
        <v>0.4413194436666667</v>
      </c>
      <c r="C2807" s="95">
        <v>43</v>
      </c>
      <c r="D2807" s="98">
        <v>130.05000000000001</v>
      </c>
      <c r="E2807" s="92">
        <f t="shared" si="44"/>
        <v>5592.1500000000005</v>
      </c>
      <c r="F2807" s="95" t="s">
        <v>18</v>
      </c>
    </row>
    <row r="2808" spans="1:6">
      <c r="A2808" s="79">
        <v>45264</v>
      </c>
      <c r="B2808" s="97">
        <v>0.4413194436666667</v>
      </c>
      <c r="C2808" s="95">
        <v>58</v>
      </c>
      <c r="D2808" s="98">
        <v>130</v>
      </c>
      <c r="E2808" s="92">
        <f t="shared" si="44"/>
        <v>7540</v>
      </c>
      <c r="F2808" s="95" t="s">
        <v>18</v>
      </c>
    </row>
    <row r="2809" spans="1:6">
      <c r="A2809" s="79">
        <v>45264</v>
      </c>
      <c r="B2809" s="97">
        <v>0.44137731466666669</v>
      </c>
      <c r="C2809" s="95">
        <v>15</v>
      </c>
      <c r="D2809" s="98">
        <v>130</v>
      </c>
      <c r="E2809" s="92">
        <f t="shared" si="44"/>
        <v>1950</v>
      </c>
      <c r="F2809" s="95" t="s">
        <v>18</v>
      </c>
    </row>
    <row r="2810" spans="1:6">
      <c r="A2810" s="79">
        <v>45264</v>
      </c>
      <c r="B2810" s="97">
        <v>0.44137731466666669</v>
      </c>
      <c r="C2810" s="95">
        <v>35</v>
      </c>
      <c r="D2810" s="98">
        <v>130</v>
      </c>
      <c r="E2810" s="92">
        <f t="shared" si="44"/>
        <v>4550</v>
      </c>
      <c r="F2810" s="95" t="s">
        <v>18</v>
      </c>
    </row>
    <row r="2811" spans="1:6">
      <c r="A2811" s="79">
        <v>45264</v>
      </c>
      <c r="B2811" s="97">
        <v>0.44216435166666668</v>
      </c>
      <c r="C2811" s="95">
        <v>2</v>
      </c>
      <c r="D2811" s="98">
        <v>130.05000000000001</v>
      </c>
      <c r="E2811" s="92">
        <f t="shared" si="44"/>
        <v>260.10000000000002</v>
      </c>
      <c r="F2811" s="95" t="s">
        <v>18</v>
      </c>
    </row>
    <row r="2812" spans="1:6">
      <c r="A2812" s="79">
        <v>45264</v>
      </c>
      <c r="B2812" s="97">
        <v>0.44216435166666668</v>
      </c>
      <c r="C2812" s="95">
        <v>32</v>
      </c>
      <c r="D2812" s="98">
        <v>130.05000000000001</v>
      </c>
      <c r="E2812" s="92">
        <f t="shared" si="44"/>
        <v>4161.6000000000004</v>
      </c>
      <c r="F2812" s="95" t="s">
        <v>18</v>
      </c>
    </row>
    <row r="2813" spans="1:6">
      <c r="A2813" s="79">
        <v>45264</v>
      </c>
      <c r="B2813" s="97">
        <v>0.4445254626666667</v>
      </c>
      <c r="C2813" s="95">
        <v>3</v>
      </c>
      <c r="D2813" s="98">
        <v>130.05000000000001</v>
      </c>
      <c r="E2813" s="92">
        <f t="shared" si="44"/>
        <v>390.15000000000003</v>
      </c>
      <c r="F2813" s="95" t="s">
        <v>18</v>
      </c>
    </row>
    <row r="2814" spans="1:6">
      <c r="A2814" s="79">
        <v>45264</v>
      </c>
      <c r="B2814" s="97">
        <v>0.4445254626666667</v>
      </c>
      <c r="C2814" s="95">
        <v>3</v>
      </c>
      <c r="D2814" s="98">
        <v>130.05000000000001</v>
      </c>
      <c r="E2814" s="92">
        <f t="shared" si="44"/>
        <v>390.15000000000003</v>
      </c>
      <c r="F2814" s="95" t="s">
        <v>18</v>
      </c>
    </row>
    <row r="2815" spans="1:6">
      <c r="A2815" s="79">
        <v>45264</v>
      </c>
      <c r="B2815" s="97">
        <v>0.4445254626666667</v>
      </c>
      <c r="C2815" s="95">
        <v>3</v>
      </c>
      <c r="D2815" s="98">
        <v>130.05000000000001</v>
      </c>
      <c r="E2815" s="92">
        <f t="shared" si="44"/>
        <v>390.15000000000003</v>
      </c>
      <c r="F2815" s="95" t="s">
        <v>18</v>
      </c>
    </row>
    <row r="2816" spans="1:6">
      <c r="A2816" s="79">
        <v>45264</v>
      </c>
      <c r="B2816" s="97">
        <v>0.4445254626666667</v>
      </c>
      <c r="C2816" s="95">
        <v>3</v>
      </c>
      <c r="D2816" s="98">
        <v>130.05000000000001</v>
      </c>
      <c r="E2816" s="92">
        <f t="shared" si="44"/>
        <v>390.15000000000003</v>
      </c>
      <c r="F2816" s="95" t="s">
        <v>18</v>
      </c>
    </row>
    <row r="2817" spans="1:6">
      <c r="A2817" s="79">
        <v>45264</v>
      </c>
      <c r="B2817" s="97">
        <v>0.4445254626666667</v>
      </c>
      <c r="C2817" s="95">
        <v>10</v>
      </c>
      <c r="D2817" s="98">
        <v>130.05000000000001</v>
      </c>
      <c r="E2817" s="92">
        <f t="shared" si="44"/>
        <v>1300.5</v>
      </c>
      <c r="F2817" s="95" t="s">
        <v>18</v>
      </c>
    </row>
    <row r="2818" spans="1:6">
      <c r="A2818" s="79">
        <v>45264</v>
      </c>
      <c r="B2818" s="97">
        <v>0.4445254626666667</v>
      </c>
      <c r="C2818" s="95">
        <v>23</v>
      </c>
      <c r="D2818" s="98">
        <v>130.05000000000001</v>
      </c>
      <c r="E2818" s="92">
        <f t="shared" si="44"/>
        <v>2991.15</v>
      </c>
      <c r="F2818" s="95" t="s">
        <v>18</v>
      </c>
    </row>
    <row r="2819" spans="1:6">
      <c r="A2819" s="79">
        <v>45264</v>
      </c>
      <c r="B2819" s="97">
        <v>0.44457175866666671</v>
      </c>
      <c r="C2819" s="95">
        <v>33</v>
      </c>
      <c r="D2819" s="98">
        <v>129.94999999999999</v>
      </c>
      <c r="E2819" s="92">
        <f t="shared" si="44"/>
        <v>4288.3499999999995</v>
      </c>
      <c r="F2819" s="95" t="s">
        <v>18</v>
      </c>
    </row>
    <row r="2820" spans="1:6">
      <c r="A2820" s="79">
        <v>45264</v>
      </c>
      <c r="B2820" s="97">
        <v>0.44484953666666671</v>
      </c>
      <c r="C2820" s="95">
        <v>58</v>
      </c>
      <c r="D2820" s="98">
        <v>129.9</v>
      </c>
      <c r="E2820" s="92">
        <f t="shared" si="44"/>
        <v>7534.2000000000007</v>
      </c>
      <c r="F2820" s="95" t="s">
        <v>18</v>
      </c>
    </row>
    <row r="2821" spans="1:6">
      <c r="A2821" s="79">
        <v>45264</v>
      </c>
      <c r="B2821" s="97">
        <v>0.44572916666666668</v>
      </c>
      <c r="C2821" s="95">
        <v>27</v>
      </c>
      <c r="D2821" s="98">
        <v>129.75</v>
      </c>
      <c r="E2821" s="92">
        <f t="shared" si="44"/>
        <v>3503.25</v>
      </c>
      <c r="F2821" s="95" t="s">
        <v>18</v>
      </c>
    </row>
    <row r="2822" spans="1:6">
      <c r="A2822" s="79">
        <v>45264</v>
      </c>
      <c r="B2822" s="97">
        <v>0.44748842566666669</v>
      </c>
      <c r="C2822" s="95">
        <v>40</v>
      </c>
      <c r="D2822" s="98">
        <v>129.80000000000001</v>
      </c>
      <c r="E2822" s="92">
        <f t="shared" si="44"/>
        <v>5192</v>
      </c>
      <c r="F2822" s="95" t="s">
        <v>18</v>
      </c>
    </row>
    <row r="2823" spans="1:6">
      <c r="A2823" s="79">
        <v>45264</v>
      </c>
      <c r="B2823" s="97">
        <v>0.44828703666666669</v>
      </c>
      <c r="C2823" s="95">
        <v>2</v>
      </c>
      <c r="D2823" s="98">
        <v>129.80000000000001</v>
      </c>
      <c r="E2823" s="92">
        <f t="shared" si="44"/>
        <v>259.60000000000002</v>
      </c>
      <c r="F2823" s="95" t="s">
        <v>18</v>
      </c>
    </row>
    <row r="2824" spans="1:6">
      <c r="A2824" s="79">
        <v>45264</v>
      </c>
      <c r="B2824" s="97">
        <v>0.44848379566666668</v>
      </c>
      <c r="C2824" s="95">
        <v>2</v>
      </c>
      <c r="D2824" s="98">
        <v>129.75</v>
      </c>
      <c r="E2824" s="92">
        <f t="shared" si="44"/>
        <v>259.5</v>
      </c>
      <c r="F2824" s="95" t="s">
        <v>18</v>
      </c>
    </row>
    <row r="2825" spans="1:6">
      <c r="A2825" s="79">
        <v>45264</v>
      </c>
      <c r="B2825" s="97">
        <v>0.44848379566666668</v>
      </c>
      <c r="C2825" s="95">
        <v>10</v>
      </c>
      <c r="D2825" s="98">
        <v>129.75</v>
      </c>
      <c r="E2825" s="92">
        <f t="shared" si="44"/>
        <v>1297.5</v>
      </c>
      <c r="F2825" s="95" t="s">
        <v>18</v>
      </c>
    </row>
    <row r="2826" spans="1:6">
      <c r="A2826" s="79">
        <v>45264</v>
      </c>
      <c r="B2826" s="97">
        <v>0.44862268466666666</v>
      </c>
      <c r="C2826" s="95">
        <v>23</v>
      </c>
      <c r="D2826" s="98">
        <v>129.65</v>
      </c>
      <c r="E2826" s="92">
        <f t="shared" si="44"/>
        <v>2981.9500000000003</v>
      </c>
      <c r="F2826" s="95" t="s">
        <v>18</v>
      </c>
    </row>
    <row r="2827" spans="1:6">
      <c r="A2827" s="79">
        <v>45264</v>
      </c>
      <c r="B2827" s="97">
        <v>0.4493634256666667</v>
      </c>
      <c r="C2827" s="95">
        <v>2</v>
      </c>
      <c r="D2827" s="98">
        <v>129.65</v>
      </c>
      <c r="E2827" s="92">
        <f t="shared" si="44"/>
        <v>259.3</v>
      </c>
      <c r="F2827" s="95" t="s">
        <v>18</v>
      </c>
    </row>
    <row r="2828" spans="1:6">
      <c r="A2828" s="79">
        <v>45264</v>
      </c>
      <c r="B2828" s="97">
        <v>0.44945601766666671</v>
      </c>
      <c r="C2828" s="95">
        <v>24</v>
      </c>
      <c r="D2828" s="98">
        <v>129.6</v>
      </c>
      <c r="E2828" s="92">
        <f t="shared" si="44"/>
        <v>3110.3999999999996</v>
      </c>
      <c r="F2828" s="95" t="s">
        <v>18</v>
      </c>
    </row>
    <row r="2829" spans="1:6">
      <c r="A2829" s="79">
        <v>45264</v>
      </c>
      <c r="B2829" s="97">
        <v>0.45034722166666669</v>
      </c>
      <c r="C2829" s="95">
        <v>2</v>
      </c>
      <c r="D2829" s="98">
        <v>129.55000000000001</v>
      </c>
      <c r="E2829" s="92">
        <f t="shared" si="44"/>
        <v>259.10000000000002</v>
      </c>
      <c r="F2829" s="95" t="s">
        <v>18</v>
      </c>
    </row>
    <row r="2830" spans="1:6">
      <c r="A2830" s="79">
        <v>45264</v>
      </c>
      <c r="B2830" s="97">
        <v>0.45034722166666669</v>
      </c>
      <c r="C2830" s="95">
        <v>22</v>
      </c>
      <c r="D2830" s="98">
        <v>129.55000000000001</v>
      </c>
      <c r="E2830" s="92">
        <f t="shared" si="44"/>
        <v>2850.1000000000004</v>
      </c>
      <c r="F2830" s="95" t="s">
        <v>18</v>
      </c>
    </row>
    <row r="2831" spans="1:6">
      <c r="A2831" s="79">
        <v>45264</v>
      </c>
      <c r="B2831" s="97">
        <v>0.45077546266666668</v>
      </c>
      <c r="C2831" s="95">
        <v>2</v>
      </c>
      <c r="D2831" s="98">
        <v>129.5</v>
      </c>
      <c r="E2831" s="92">
        <f t="shared" si="44"/>
        <v>259</v>
      </c>
      <c r="F2831" s="95" t="s">
        <v>18</v>
      </c>
    </row>
    <row r="2832" spans="1:6">
      <c r="A2832" s="79">
        <v>45264</v>
      </c>
      <c r="B2832" s="97">
        <v>0.45077546266666668</v>
      </c>
      <c r="C2832" s="95">
        <v>4</v>
      </c>
      <c r="D2832" s="98">
        <v>129.55000000000001</v>
      </c>
      <c r="E2832" s="92">
        <f t="shared" si="44"/>
        <v>518.20000000000005</v>
      </c>
      <c r="F2832" s="95" t="s">
        <v>18</v>
      </c>
    </row>
    <row r="2833" spans="1:6">
      <c r="A2833" s="79">
        <v>45264</v>
      </c>
      <c r="B2833" s="97">
        <v>0.45077546266666668</v>
      </c>
      <c r="C2833" s="95">
        <v>7</v>
      </c>
      <c r="D2833" s="98">
        <v>129.55000000000001</v>
      </c>
      <c r="E2833" s="92">
        <f t="shared" si="44"/>
        <v>906.85000000000014</v>
      </c>
      <c r="F2833" s="95" t="s">
        <v>18</v>
      </c>
    </row>
    <row r="2834" spans="1:6">
      <c r="A2834" s="79">
        <v>45264</v>
      </c>
      <c r="B2834" s="97">
        <v>0.45077546266666668</v>
      </c>
      <c r="C2834" s="95">
        <v>26</v>
      </c>
      <c r="D2834" s="98">
        <v>129.5</v>
      </c>
      <c r="E2834" s="92">
        <f t="shared" si="44"/>
        <v>3367</v>
      </c>
      <c r="F2834" s="95" t="s">
        <v>18</v>
      </c>
    </row>
    <row r="2835" spans="1:6">
      <c r="A2835" s="79">
        <v>45264</v>
      </c>
      <c r="B2835" s="97">
        <v>0.45138888866666671</v>
      </c>
      <c r="C2835" s="95">
        <v>23</v>
      </c>
      <c r="D2835" s="98">
        <v>129.69999999999999</v>
      </c>
      <c r="E2835" s="92">
        <f t="shared" ref="E2835:E2898" si="45">C2835*D2835</f>
        <v>2983.1</v>
      </c>
      <c r="F2835" s="95" t="s">
        <v>18</v>
      </c>
    </row>
    <row r="2836" spans="1:6">
      <c r="A2836" s="79">
        <v>45264</v>
      </c>
      <c r="B2836" s="97">
        <v>0.45225694366666669</v>
      </c>
      <c r="C2836" s="95">
        <v>3</v>
      </c>
      <c r="D2836" s="98">
        <v>129.69999999999999</v>
      </c>
      <c r="E2836" s="92">
        <f t="shared" si="45"/>
        <v>389.09999999999997</v>
      </c>
      <c r="F2836" s="95" t="s">
        <v>18</v>
      </c>
    </row>
    <row r="2837" spans="1:6">
      <c r="A2837" s="79">
        <v>45264</v>
      </c>
      <c r="B2837" s="97">
        <v>0.45225694366666669</v>
      </c>
      <c r="C2837" s="95">
        <v>36</v>
      </c>
      <c r="D2837" s="98">
        <v>129.69999999999999</v>
      </c>
      <c r="E2837" s="92">
        <f t="shared" si="45"/>
        <v>4669.2</v>
      </c>
      <c r="F2837" s="95" t="s">
        <v>18</v>
      </c>
    </row>
    <row r="2838" spans="1:6">
      <c r="A2838" s="79">
        <v>45264</v>
      </c>
      <c r="B2838" s="97">
        <v>0.45278935166666667</v>
      </c>
      <c r="C2838" s="95">
        <v>3</v>
      </c>
      <c r="D2838" s="98">
        <v>129.75</v>
      </c>
      <c r="E2838" s="92">
        <f t="shared" si="45"/>
        <v>389.25</v>
      </c>
      <c r="F2838" s="95" t="s">
        <v>18</v>
      </c>
    </row>
    <row r="2839" spans="1:6">
      <c r="A2839" s="79">
        <v>45264</v>
      </c>
      <c r="B2839" s="97">
        <v>0.45336805466666669</v>
      </c>
      <c r="C2839" s="95">
        <v>2</v>
      </c>
      <c r="D2839" s="98">
        <v>129.69999999999999</v>
      </c>
      <c r="E2839" s="92">
        <f t="shared" si="45"/>
        <v>259.39999999999998</v>
      </c>
      <c r="F2839" s="95" t="s">
        <v>18</v>
      </c>
    </row>
    <row r="2840" spans="1:6">
      <c r="A2840" s="79">
        <v>45264</v>
      </c>
      <c r="B2840" s="97">
        <v>0.45597222166666668</v>
      </c>
      <c r="C2840" s="95">
        <v>3</v>
      </c>
      <c r="D2840" s="98">
        <v>129.85</v>
      </c>
      <c r="E2840" s="92">
        <f t="shared" si="45"/>
        <v>389.54999999999995</v>
      </c>
      <c r="F2840" s="95" t="s">
        <v>18</v>
      </c>
    </row>
    <row r="2841" spans="1:6">
      <c r="A2841" s="79">
        <v>45264</v>
      </c>
      <c r="B2841" s="97">
        <v>0.45597222166666668</v>
      </c>
      <c r="C2841" s="95">
        <v>3</v>
      </c>
      <c r="D2841" s="98">
        <v>129.85</v>
      </c>
      <c r="E2841" s="92">
        <f t="shared" si="45"/>
        <v>389.54999999999995</v>
      </c>
      <c r="F2841" s="95" t="s">
        <v>18</v>
      </c>
    </row>
    <row r="2842" spans="1:6">
      <c r="A2842" s="79">
        <v>45264</v>
      </c>
      <c r="B2842" s="97">
        <v>0.45597222166666668</v>
      </c>
      <c r="C2842" s="95">
        <v>3</v>
      </c>
      <c r="D2842" s="98">
        <v>129.85</v>
      </c>
      <c r="E2842" s="92">
        <f t="shared" si="45"/>
        <v>389.54999999999995</v>
      </c>
      <c r="F2842" s="95" t="s">
        <v>18</v>
      </c>
    </row>
    <row r="2843" spans="1:6">
      <c r="A2843" s="79">
        <v>45264</v>
      </c>
      <c r="B2843" s="97">
        <v>0.45597222166666668</v>
      </c>
      <c r="C2843" s="95">
        <v>22</v>
      </c>
      <c r="D2843" s="98">
        <v>129.85</v>
      </c>
      <c r="E2843" s="92">
        <f t="shared" si="45"/>
        <v>2856.7</v>
      </c>
      <c r="F2843" s="95" t="s">
        <v>18</v>
      </c>
    </row>
    <row r="2844" spans="1:6">
      <c r="A2844" s="79">
        <v>45264</v>
      </c>
      <c r="B2844" s="97">
        <v>0.45597222166666668</v>
      </c>
      <c r="C2844" s="95">
        <v>40</v>
      </c>
      <c r="D2844" s="98">
        <v>129.85</v>
      </c>
      <c r="E2844" s="92">
        <f t="shared" si="45"/>
        <v>5194</v>
      </c>
      <c r="F2844" s="95" t="s">
        <v>18</v>
      </c>
    </row>
    <row r="2845" spans="1:6">
      <c r="A2845" s="79">
        <v>45264</v>
      </c>
      <c r="B2845" s="97">
        <v>0.4568518516666667</v>
      </c>
      <c r="C2845" s="95">
        <v>27</v>
      </c>
      <c r="D2845" s="98">
        <v>129.94999999999999</v>
      </c>
      <c r="E2845" s="92">
        <f t="shared" si="45"/>
        <v>3508.6499999999996</v>
      </c>
      <c r="F2845" s="95" t="s">
        <v>18</v>
      </c>
    </row>
    <row r="2846" spans="1:6">
      <c r="A2846" s="79">
        <v>45264</v>
      </c>
      <c r="B2846" s="97">
        <v>0.45686342566666671</v>
      </c>
      <c r="C2846" s="95">
        <v>3</v>
      </c>
      <c r="D2846" s="98">
        <v>129.9</v>
      </c>
      <c r="E2846" s="92">
        <f t="shared" si="45"/>
        <v>389.70000000000005</v>
      </c>
      <c r="F2846" s="95" t="s">
        <v>18</v>
      </c>
    </row>
    <row r="2847" spans="1:6">
      <c r="A2847" s="79">
        <v>45264</v>
      </c>
      <c r="B2847" s="97">
        <v>0.45813657366666666</v>
      </c>
      <c r="C2847" s="95">
        <v>3</v>
      </c>
      <c r="D2847" s="98">
        <v>130.15</v>
      </c>
      <c r="E2847" s="92">
        <f t="shared" si="45"/>
        <v>390.45000000000005</v>
      </c>
      <c r="F2847" s="95" t="s">
        <v>18</v>
      </c>
    </row>
    <row r="2848" spans="1:6">
      <c r="A2848" s="79">
        <v>45264</v>
      </c>
      <c r="B2848" s="97">
        <v>0.4582175916666667</v>
      </c>
      <c r="C2848" s="95">
        <v>11</v>
      </c>
      <c r="D2848" s="98">
        <v>130</v>
      </c>
      <c r="E2848" s="92">
        <f t="shared" si="45"/>
        <v>1430</v>
      </c>
      <c r="F2848" s="95" t="s">
        <v>18</v>
      </c>
    </row>
    <row r="2849" spans="1:6">
      <c r="A2849" s="79">
        <v>45264</v>
      </c>
      <c r="B2849" s="97">
        <v>0.4582175916666667</v>
      </c>
      <c r="C2849" s="95">
        <v>41</v>
      </c>
      <c r="D2849" s="98">
        <v>130</v>
      </c>
      <c r="E2849" s="92">
        <f t="shared" si="45"/>
        <v>5330</v>
      </c>
      <c r="F2849" s="95" t="s">
        <v>18</v>
      </c>
    </row>
    <row r="2850" spans="1:6">
      <c r="A2850" s="79">
        <v>45264</v>
      </c>
      <c r="B2850" s="97">
        <v>0.4582175916666667</v>
      </c>
      <c r="C2850" s="95">
        <v>51</v>
      </c>
      <c r="D2850" s="98">
        <v>130.1</v>
      </c>
      <c r="E2850" s="92">
        <f t="shared" si="45"/>
        <v>6635.0999999999995</v>
      </c>
      <c r="F2850" s="95" t="s">
        <v>18</v>
      </c>
    </row>
    <row r="2851" spans="1:6">
      <c r="A2851" s="79">
        <v>45264</v>
      </c>
      <c r="B2851" s="97">
        <v>0.45853009166666669</v>
      </c>
      <c r="C2851" s="95">
        <v>27</v>
      </c>
      <c r="D2851" s="98">
        <v>130.05000000000001</v>
      </c>
      <c r="E2851" s="92">
        <f t="shared" si="45"/>
        <v>3511.3500000000004</v>
      </c>
      <c r="F2851" s="95" t="s">
        <v>18</v>
      </c>
    </row>
    <row r="2852" spans="1:6">
      <c r="A2852" s="79">
        <v>45264</v>
      </c>
      <c r="B2852" s="97">
        <v>0.45907407366666669</v>
      </c>
      <c r="C2852" s="95">
        <v>2</v>
      </c>
      <c r="D2852" s="98">
        <v>130.1</v>
      </c>
      <c r="E2852" s="92">
        <f t="shared" si="45"/>
        <v>260.2</v>
      </c>
      <c r="F2852" s="95" t="s">
        <v>18</v>
      </c>
    </row>
    <row r="2853" spans="1:6">
      <c r="A2853" s="79">
        <v>45264</v>
      </c>
      <c r="B2853" s="97">
        <v>0.45907407366666669</v>
      </c>
      <c r="C2853" s="95">
        <v>51</v>
      </c>
      <c r="D2853" s="98">
        <v>130.1</v>
      </c>
      <c r="E2853" s="92">
        <f t="shared" si="45"/>
        <v>6635.0999999999995</v>
      </c>
      <c r="F2853" s="95" t="s">
        <v>18</v>
      </c>
    </row>
    <row r="2854" spans="1:6">
      <c r="A2854" s="79">
        <v>45264</v>
      </c>
      <c r="B2854" s="97">
        <v>0.45945601766666666</v>
      </c>
      <c r="C2854" s="95">
        <v>2</v>
      </c>
      <c r="D2854" s="98">
        <v>130.05000000000001</v>
      </c>
      <c r="E2854" s="92">
        <f t="shared" si="45"/>
        <v>260.10000000000002</v>
      </c>
      <c r="F2854" s="95" t="s">
        <v>18</v>
      </c>
    </row>
    <row r="2855" spans="1:6">
      <c r="A2855" s="79">
        <v>45264</v>
      </c>
      <c r="B2855" s="97">
        <v>0.46085648066666668</v>
      </c>
      <c r="C2855" s="95">
        <v>2</v>
      </c>
      <c r="D2855" s="98">
        <v>130</v>
      </c>
      <c r="E2855" s="92">
        <f t="shared" si="45"/>
        <v>260</v>
      </c>
      <c r="F2855" s="95" t="s">
        <v>18</v>
      </c>
    </row>
    <row r="2856" spans="1:6">
      <c r="A2856" s="79">
        <v>45264</v>
      </c>
      <c r="B2856" s="97">
        <v>0.46085648066666668</v>
      </c>
      <c r="C2856" s="95">
        <v>3</v>
      </c>
      <c r="D2856" s="98">
        <v>130</v>
      </c>
      <c r="E2856" s="92">
        <f t="shared" si="45"/>
        <v>390</v>
      </c>
      <c r="F2856" s="95" t="s">
        <v>18</v>
      </c>
    </row>
    <row r="2857" spans="1:6">
      <c r="A2857" s="79">
        <v>45264</v>
      </c>
      <c r="B2857" s="97">
        <v>0.46085648066666668</v>
      </c>
      <c r="C2857" s="95">
        <v>14</v>
      </c>
      <c r="D2857" s="98">
        <v>129.94999999999999</v>
      </c>
      <c r="E2857" s="92">
        <f t="shared" si="45"/>
        <v>1819.2999999999997</v>
      </c>
      <c r="F2857" s="95" t="s">
        <v>18</v>
      </c>
    </row>
    <row r="2858" spans="1:6">
      <c r="A2858" s="79">
        <v>45264</v>
      </c>
      <c r="B2858" s="97">
        <v>0.46085648066666668</v>
      </c>
      <c r="C2858" s="95">
        <v>27</v>
      </c>
      <c r="D2858" s="98">
        <v>130</v>
      </c>
      <c r="E2858" s="92">
        <f t="shared" si="45"/>
        <v>3510</v>
      </c>
      <c r="F2858" s="95" t="s">
        <v>18</v>
      </c>
    </row>
    <row r="2859" spans="1:6">
      <c r="A2859" s="79">
        <v>45264</v>
      </c>
      <c r="B2859" s="97">
        <v>0.46085648066666668</v>
      </c>
      <c r="C2859" s="95">
        <v>28</v>
      </c>
      <c r="D2859" s="98">
        <v>129.94999999999999</v>
      </c>
      <c r="E2859" s="92">
        <f t="shared" si="45"/>
        <v>3638.5999999999995</v>
      </c>
      <c r="F2859" s="95" t="s">
        <v>18</v>
      </c>
    </row>
    <row r="2860" spans="1:6">
      <c r="A2860" s="79">
        <v>45264</v>
      </c>
      <c r="B2860" s="97">
        <v>0.46143518466666666</v>
      </c>
      <c r="C2860" s="95">
        <v>41</v>
      </c>
      <c r="D2860" s="98">
        <v>129.85</v>
      </c>
      <c r="E2860" s="92">
        <f t="shared" si="45"/>
        <v>5323.8499999999995</v>
      </c>
      <c r="F2860" s="95" t="s">
        <v>18</v>
      </c>
    </row>
    <row r="2861" spans="1:6">
      <c r="A2861" s="79">
        <v>45264</v>
      </c>
      <c r="B2861" s="97">
        <v>0.46182870366666667</v>
      </c>
      <c r="C2861" s="95">
        <v>2</v>
      </c>
      <c r="D2861" s="98">
        <v>129.80000000000001</v>
      </c>
      <c r="E2861" s="92">
        <f t="shared" si="45"/>
        <v>259.60000000000002</v>
      </c>
      <c r="F2861" s="95" t="s">
        <v>18</v>
      </c>
    </row>
    <row r="2862" spans="1:6">
      <c r="A2862" s="79">
        <v>45264</v>
      </c>
      <c r="B2862" s="97">
        <v>0.46182870366666667</v>
      </c>
      <c r="C2862" s="95">
        <v>3</v>
      </c>
      <c r="D2862" s="98">
        <v>129.80000000000001</v>
      </c>
      <c r="E2862" s="92">
        <f t="shared" si="45"/>
        <v>389.40000000000003</v>
      </c>
      <c r="F2862" s="95" t="s">
        <v>18</v>
      </c>
    </row>
    <row r="2863" spans="1:6">
      <c r="A2863" s="79">
        <v>45264</v>
      </c>
      <c r="B2863" s="97">
        <v>0.46182870366666667</v>
      </c>
      <c r="C2863" s="95">
        <v>23</v>
      </c>
      <c r="D2863" s="98">
        <v>129.80000000000001</v>
      </c>
      <c r="E2863" s="92">
        <f t="shared" si="45"/>
        <v>2985.4</v>
      </c>
      <c r="F2863" s="95" t="s">
        <v>18</v>
      </c>
    </row>
    <row r="2864" spans="1:6">
      <c r="A2864" s="79">
        <v>45264</v>
      </c>
      <c r="B2864" s="97">
        <v>0.46228009166666667</v>
      </c>
      <c r="C2864" s="95">
        <v>18</v>
      </c>
      <c r="D2864" s="98">
        <v>129.75</v>
      </c>
      <c r="E2864" s="92">
        <f t="shared" si="45"/>
        <v>2335.5</v>
      </c>
      <c r="F2864" s="95" t="s">
        <v>18</v>
      </c>
    </row>
    <row r="2865" spans="1:6">
      <c r="A2865" s="79">
        <v>45264</v>
      </c>
      <c r="B2865" s="97">
        <v>0.46228009166666667</v>
      </c>
      <c r="C2865" s="95">
        <v>33</v>
      </c>
      <c r="D2865" s="98">
        <v>129.75</v>
      </c>
      <c r="E2865" s="92">
        <f t="shared" si="45"/>
        <v>4281.75</v>
      </c>
      <c r="F2865" s="95" t="s">
        <v>18</v>
      </c>
    </row>
    <row r="2866" spans="1:6">
      <c r="A2866" s="79">
        <v>45264</v>
      </c>
      <c r="B2866" s="97">
        <v>0.4634374996666667</v>
      </c>
      <c r="C2866" s="95">
        <v>2</v>
      </c>
      <c r="D2866" s="98">
        <v>129.80000000000001</v>
      </c>
      <c r="E2866" s="92">
        <f t="shared" si="45"/>
        <v>259.60000000000002</v>
      </c>
      <c r="F2866" s="95" t="s">
        <v>18</v>
      </c>
    </row>
    <row r="2867" spans="1:6">
      <c r="A2867" s="79">
        <v>45264</v>
      </c>
      <c r="B2867" s="97">
        <v>0.4634374996666667</v>
      </c>
      <c r="C2867" s="95">
        <v>2</v>
      </c>
      <c r="D2867" s="98">
        <v>129.80000000000001</v>
      </c>
      <c r="E2867" s="92">
        <f t="shared" si="45"/>
        <v>259.60000000000002</v>
      </c>
      <c r="F2867" s="95" t="s">
        <v>18</v>
      </c>
    </row>
    <row r="2868" spans="1:6">
      <c r="A2868" s="79">
        <v>45264</v>
      </c>
      <c r="B2868" s="97">
        <v>0.46424768466666666</v>
      </c>
      <c r="C2868" s="95">
        <v>2</v>
      </c>
      <c r="D2868" s="98">
        <v>129.75</v>
      </c>
      <c r="E2868" s="92">
        <f t="shared" si="45"/>
        <v>259.5</v>
      </c>
      <c r="F2868" s="95" t="s">
        <v>18</v>
      </c>
    </row>
    <row r="2869" spans="1:6">
      <c r="A2869" s="79">
        <v>45264</v>
      </c>
      <c r="B2869" s="97">
        <v>0.46424768466666666</v>
      </c>
      <c r="C2869" s="95">
        <v>3</v>
      </c>
      <c r="D2869" s="98">
        <v>129.75</v>
      </c>
      <c r="E2869" s="92">
        <f t="shared" si="45"/>
        <v>389.25</v>
      </c>
      <c r="F2869" s="95" t="s">
        <v>18</v>
      </c>
    </row>
    <row r="2870" spans="1:6">
      <c r="A2870" s="79">
        <v>45264</v>
      </c>
      <c r="B2870" s="97">
        <v>0.46424768466666666</v>
      </c>
      <c r="C2870" s="95">
        <v>42</v>
      </c>
      <c r="D2870" s="98">
        <v>129.75</v>
      </c>
      <c r="E2870" s="92">
        <f t="shared" si="45"/>
        <v>5449.5</v>
      </c>
      <c r="F2870" s="95" t="s">
        <v>18</v>
      </c>
    </row>
    <row r="2871" spans="1:6">
      <c r="A2871" s="79">
        <v>45264</v>
      </c>
      <c r="B2871" s="97">
        <v>0.46472222166666671</v>
      </c>
      <c r="C2871" s="95">
        <v>2</v>
      </c>
      <c r="D2871" s="98">
        <v>129.75</v>
      </c>
      <c r="E2871" s="92">
        <f t="shared" si="45"/>
        <v>259.5</v>
      </c>
      <c r="F2871" s="95" t="s">
        <v>18</v>
      </c>
    </row>
    <row r="2872" spans="1:6">
      <c r="A2872" s="79">
        <v>45264</v>
      </c>
      <c r="B2872" s="97">
        <v>0.46561342566666669</v>
      </c>
      <c r="C2872" s="95">
        <v>2</v>
      </c>
      <c r="D2872" s="98">
        <v>129.80000000000001</v>
      </c>
      <c r="E2872" s="92">
        <f t="shared" si="45"/>
        <v>259.60000000000002</v>
      </c>
      <c r="F2872" s="95" t="s">
        <v>18</v>
      </c>
    </row>
    <row r="2873" spans="1:6">
      <c r="A2873" s="79">
        <v>45264</v>
      </c>
      <c r="B2873" s="97">
        <v>0.46561342566666669</v>
      </c>
      <c r="C2873" s="95">
        <v>30</v>
      </c>
      <c r="D2873" s="98">
        <v>129.80000000000001</v>
      </c>
      <c r="E2873" s="92">
        <f t="shared" si="45"/>
        <v>3894.0000000000005</v>
      </c>
      <c r="F2873" s="95" t="s">
        <v>18</v>
      </c>
    </row>
    <row r="2874" spans="1:6">
      <c r="A2874" s="79">
        <v>45264</v>
      </c>
      <c r="B2874" s="97">
        <v>0.4660300916666667</v>
      </c>
      <c r="C2874" s="95">
        <v>2</v>
      </c>
      <c r="D2874" s="98">
        <v>129.75</v>
      </c>
      <c r="E2874" s="92">
        <f t="shared" si="45"/>
        <v>259.5</v>
      </c>
      <c r="F2874" s="95" t="s">
        <v>18</v>
      </c>
    </row>
    <row r="2875" spans="1:6">
      <c r="A2875" s="79">
        <v>45264</v>
      </c>
      <c r="B2875" s="97">
        <v>0.4660300916666667</v>
      </c>
      <c r="C2875" s="95">
        <v>16</v>
      </c>
      <c r="D2875" s="98">
        <v>129.75</v>
      </c>
      <c r="E2875" s="92">
        <f t="shared" si="45"/>
        <v>2076</v>
      </c>
      <c r="F2875" s="95" t="s">
        <v>18</v>
      </c>
    </row>
    <row r="2876" spans="1:6">
      <c r="A2876" s="79">
        <v>45264</v>
      </c>
      <c r="B2876" s="97">
        <v>0.46736111066666669</v>
      </c>
      <c r="C2876" s="95">
        <v>3</v>
      </c>
      <c r="D2876" s="98">
        <v>129.85</v>
      </c>
      <c r="E2876" s="92">
        <f t="shared" si="45"/>
        <v>389.54999999999995</v>
      </c>
      <c r="F2876" s="95" t="s">
        <v>18</v>
      </c>
    </row>
    <row r="2877" spans="1:6">
      <c r="A2877" s="79">
        <v>45264</v>
      </c>
      <c r="B2877" s="97">
        <v>0.47017361066666669</v>
      </c>
      <c r="C2877" s="95">
        <v>2</v>
      </c>
      <c r="D2877" s="98">
        <v>129.94999999999999</v>
      </c>
      <c r="E2877" s="92">
        <f t="shared" si="45"/>
        <v>259.89999999999998</v>
      </c>
      <c r="F2877" s="95" t="s">
        <v>18</v>
      </c>
    </row>
    <row r="2878" spans="1:6">
      <c r="A2878" s="79">
        <v>45264</v>
      </c>
      <c r="B2878" s="97">
        <v>0.47017361066666669</v>
      </c>
      <c r="C2878" s="95">
        <v>2</v>
      </c>
      <c r="D2878" s="98">
        <v>130</v>
      </c>
      <c r="E2878" s="92">
        <f t="shared" si="45"/>
        <v>260</v>
      </c>
      <c r="F2878" s="95" t="s">
        <v>18</v>
      </c>
    </row>
    <row r="2879" spans="1:6">
      <c r="A2879" s="79">
        <v>45264</v>
      </c>
      <c r="B2879" s="97">
        <v>0.47017361066666669</v>
      </c>
      <c r="C2879" s="95">
        <v>2</v>
      </c>
      <c r="D2879" s="98">
        <v>130</v>
      </c>
      <c r="E2879" s="92">
        <f t="shared" si="45"/>
        <v>260</v>
      </c>
      <c r="F2879" s="95" t="s">
        <v>18</v>
      </c>
    </row>
    <row r="2880" spans="1:6">
      <c r="A2880" s="79">
        <v>45264</v>
      </c>
      <c r="B2880" s="97">
        <v>0.47017361066666669</v>
      </c>
      <c r="C2880" s="95">
        <v>3</v>
      </c>
      <c r="D2880" s="98">
        <v>130</v>
      </c>
      <c r="E2880" s="92">
        <f t="shared" si="45"/>
        <v>390</v>
      </c>
      <c r="F2880" s="95" t="s">
        <v>18</v>
      </c>
    </row>
    <row r="2881" spans="1:6">
      <c r="A2881" s="79">
        <v>45264</v>
      </c>
      <c r="B2881" s="97">
        <v>0.47017361066666669</v>
      </c>
      <c r="C2881" s="95">
        <v>11</v>
      </c>
      <c r="D2881" s="98">
        <v>130</v>
      </c>
      <c r="E2881" s="92">
        <f t="shared" si="45"/>
        <v>1430</v>
      </c>
      <c r="F2881" s="95" t="s">
        <v>18</v>
      </c>
    </row>
    <row r="2882" spans="1:6">
      <c r="A2882" s="79">
        <v>45264</v>
      </c>
      <c r="B2882" s="97">
        <v>0.47017361066666669</v>
      </c>
      <c r="C2882" s="95">
        <v>77</v>
      </c>
      <c r="D2882" s="98">
        <v>130</v>
      </c>
      <c r="E2882" s="92">
        <f t="shared" si="45"/>
        <v>10010</v>
      </c>
      <c r="F2882" s="95" t="s">
        <v>18</v>
      </c>
    </row>
    <row r="2883" spans="1:6">
      <c r="A2883" s="79">
        <v>45264</v>
      </c>
      <c r="B2883" s="97">
        <v>0.47212962966666666</v>
      </c>
      <c r="C2883" s="95">
        <v>2</v>
      </c>
      <c r="D2883" s="98">
        <v>129.9</v>
      </c>
      <c r="E2883" s="92">
        <f t="shared" si="45"/>
        <v>259.8</v>
      </c>
      <c r="F2883" s="95" t="s">
        <v>18</v>
      </c>
    </row>
    <row r="2884" spans="1:6">
      <c r="A2884" s="79">
        <v>45264</v>
      </c>
      <c r="B2884" s="97">
        <v>0.47212962966666666</v>
      </c>
      <c r="C2884" s="95">
        <v>2</v>
      </c>
      <c r="D2884" s="98">
        <v>129.9</v>
      </c>
      <c r="E2884" s="92">
        <f t="shared" si="45"/>
        <v>259.8</v>
      </c>
      <c r="F2884" s="95" t="s">
        <v>18</v>
      </c>
    </row>
    <row r="2885" spans="1:6">
      <c r="A2885" s="79">
        <v>45264</v>
      </c>
      <c r="B2885" s="97">
        <v>0.47212962966666666</v>
      </c>
      <c r="C2885" s="95">
        <v>4</v>
      </c>
      <c r="D2885" s="98">
        <v>129.9</v>
      </c>
      <c r="E2885" s="92">
        <f t="shared" si="45"/>
        <v>519.6</v>
      </c>
      <c r="F2885" s="95" t="s">
        <v>18</v>
      </c>
    </row>
    <row r="2886" spans="1:6">
      <c r="A2886" s="79">
        <v>45264</v>
      </c>
      <c r="B2886" s="97">
        <v>0.47212962966666666</v>
      </c>
      <c r="C2886" s="95">
        <v>61</v>
      </c>
      <c r="D2886" s="98">
        <v>129.9</v>
      </c>
      <c r="E2886" s="92">
        <f t="shared" si="45"/>
        <v>7923.9000000000005</v>
      </c>
      <c r="F2886" s="95" t="s">
        <v>18</v>
      </c>
    </row>
    <row r="2887" spans="1:6">
      <c r="A2887" s="79">
        <v>45264</v>
      </c>
      <c r="B2887" s="97">
        <v>0.47245370366666667</v>
      </c>
      <c r="C2887" s="95">
        <v>59</v>
      </c>
      <c r="D2887" s="98">
        <v>129.9</v>
      </c>
      <c r="E2887" s="92">
        <f t="shared" si="45"/>
        <v>7664.1</v>
      </c>
      <c r="F2887" s="95" t="s">
        <v>18</v>
      </c>
    </row>
    <row r="2888" spans="1:6">
      <c r="A2888" s="79">
        <v>45264</v>
      </c>
      <c r="B2888" s="97">
        <v>0.47303240666666668</v>
      </c>
      <c r="C2888" s="95">
        <v>2</v>
      </c>
      <c r="D2888" s="98">
        <v>129.85</v>
      </c>
      <c r="E2888" s="92">
        <f t="shared" si="45"/>
        <v>259.7</v>
      </c>
      <c r="F2888" s="95" t="s">
        <v>18</v>
      </c>
    </row>
    <row r="2889" spans="1:6">
      <c r="A2889" s="79">
        <v>45264</v>
      </c>
      <c r="B2889" s="97">
        <v>0.47303240666666668</v>
      </c>
      <c r="C2889" s="95">
        <v>11</v>
      </c>
      <c r="D2889" s="98">
        <v>129.85</v>
      </c>
      <c r="E2889" s="92">
        <f t="shared" si="45"/>
        <v>1428.35</v>
      </c>
      <c r="F2889" s="95" t="s">
        <v>18</v>
      </c>
    </row>
    <row r="2890" spans="1:6">
      <c r="A2890" s="79">
        <v>45264</v>
      </c>
      <c r="B2890" s="97">
        <v>0.47425925866666668</v>
      </c>
      <c r="C2890" s="95">
        <v>2</v>
      </c>
      <c r="D2890" s="98">
        <v>129.85</v>
      </c>
      <c r="E2890" s="92">
        <f t="shared" si="45"/>
        <v>259.7</v>
      </c>
      <c r="F2890" s="95" t="s">
        <v>18</v>
      </c>
    </row>
    <row r="2891" spans="1:6">
      <c r="A2891" s="79">
        <v>45264</v>
      </c>
      <c r="B2891" s="97">
        <v>0.47425925866666668</v>
      </c>
      <c r="C2891" s="95">
        <v>2</v>
      </c>
      <c r="D2891" s="98">
        <v>129.85</v>
      </c>
      <c r="E2891" s="92">
        <f t="shared" si="45"/>
        <v>259.7</v>
      </c>
      <c r="F2891" s="95" t="s">
        <v>18</v>
      </c>
    </row>
    <row r="2892" spans="1:6">
      <c r="A2892" s="79">
        <v>45264</v>
      </c>
      <c r="B2892" s="97">
        <v>0.47673611066666671</v>
      </c>
      <c r="C2892" s="95">
        <v>3</v>
      </c>
      <c r="D2892" s="98">
        <v>129.9</v>
      </c>
      <c r="E2892" s="92">
        <f t="shared" si="45"/>
        <v>389.70000000000005</v>
      </c>
      <c r="F2892" s="95" t="s">
        <v>18</v>
      </c>
    </row>
    <row r="2893" spans="1:6">
      <c r="A2893" s="79">
        <v>45264</v>
      </c>
      <c r="B2893" s="97">
        <v>0.47673611066666671</v>
      </c>
      <c r="C2893" s="95">
        <v>3</v>
      </c>
      <c r="D2893" s="98">
        <v>129.9</v>
      </c>
      <c r="E2893" s="92">
        <f t="shared" si="45"/>
        <v>389.70000000000005</v>
      </c>
      <c r="F2893" s="95" t="s">
        <v>18</v>
      </c>
    </row>
    <row r="2894" spans="1:6">
      <c r="A2894" s="79">
        <v>45264</v>
      </c>
      <c r="B2894" s="97">
        <v>0.47673611066666671</v>
      </c>
      <c r="C2894" s="95">
        <v>3</v>
      </c>
      <c r="D2894" s="98">
        <v>129.9</v>
      </c>
      <c r="E2894" s="92">
        <f t="shared" si="45"/>
        <v>389.70000000000005</v>
      </c>
      <c r="F2894" s="95" t="s">
        <v>18</v>
      </c>
    </row>
    <row r="2895" spans="1:6">
      <c r="A2895" s="79">
        <v>45264</v>
      </c>
      <c r="B2895" s="97">
        <v>0.47673611066666671</v>
      </c>
      <c r="C2895" s="95">
        <v>3</v>
      </c>
      <c r="D2895" s="98">
        <v>129.9</v>
      </c>
      <c r="E2895" s="92">
        <f t="shared" si="45"/>
        <v>389.70000000000005</v>
      </c>
      <c r="F2895" s="95" t="s">
        <v>18</v>
      </c>
    </row>
    <row r="2896" spans="1:6">
      <c r="A2896" s="79">
        <v>45264</v>
      </c>
      <c r="B2896" s="97">
        <v>0.47673611066666671</v>
      </c>
      <c r="C2896" s="95">
        <v>10</v>
      </c>
      <c r="D2896" s="98">
        <v>129.9</v>
      </c>
      <c r="E2896" s="92">
        <f t="shared" si="45"/>
        <v>1299</v>
      </c>
      <c r="F2896" s="95" t="s">
        <v>18</v>
      </c>
    </row>
    <row r="2897" spans="1:6">
      <c r="A2897" s="79">
        <v>45264</v>
      </c>
      <c r="B2897" s="97">
        <v>0.47673611066666671</v>
      </c>
      <c r="C2897" s="95">
        <v>66</v>
      </c>
      <c r="D2897" s="98">
        <v>129.9</v>
      </c>
      <c r="E2897" s="92">
        <f t="shared" si="45"/>
        <v>8573.4</v>
      </c>
      <c r="F2897" s="95" t="s">
        <v>18</v>
      </c>
    </row>
    <row r="2898" spans="1:6">
      <c r="A2898" s="79">
        <v>45264</v>
      </c>
      <c r="B2898" s="97">
        <v>0.47723379566666668</v>
      </c>
      <c r="C2898" s="95">
        <v>12</v>
      </c>
      <c r="D2898" s="98">
        <v>130.1</v>
      </c>
      <c r="E2898" s="92">
        <f t="shared" si="45"/>
        <v>1561.1999999999998</v>
      </c>
      <c r="F2898" s="95" t="s">
        <v>18</v>
      </c>
    </row>
    <row r="2899" spans="1:6">
      <c r="A2899" s="79">
        <v>45264</v>
      </c>
      <c r="B2899" s="97">
        <v>0.47723379566666668</v>
      </c>
      <c r="C2899" s="95">
        <v>67</v>
      </c>
      <c r="D2899" s="98">
        <v>130.1</v>
      </c>
      <c r="E2899" s="92">
        <f t="shared" ref="E2899:E2962" si="46">C2899*D2899</f>
        <v>8716.6999999999989</v>
      </c>
      <c r="F2899" s="95" t="s">
        <v>18</v>
      </c>
    </row>
    <row r="2900" spans="1:6">
      <c r="A2900" s="79">
        <v>45264</v>
      </c>
      <c r="B2900" s="97">
        <v>0.47895833266666671</v>
      </c>
      <c r="C2900" s="95">
        <v>3</v>
      </c>
      <c r="D2900" s="98">
        <v>130</v>
      </c>
      <c r="E2900" s="92">
        <f t="shared" si="46"/>
        <v>390</v>
      </c>
      <c r="F2900" s="95" t="s">
        <v>18</v>
      </c>
    </row>
    <row r="2901" spans="1:6">
      <c r="A2901" s="79">
        <v>45264</v>
      </c>
      <c r="B2901" s="97">
        <v>0.47895833266666671</v>
      </c>
      <c r="C2901" s="95">
        <v>16</v>
      </c>
      <c r="D2901" s="98">
        <v>130</v>
      </c>
      <c r="E2901" s="92">
        <f t="shared" si="46"/>
        <v>2080</v>
      </c>
      <c r="F2901" s="95" t="s">
        <v>18</v>
      </c>
    </row>
    <row r="2902" spans="1:6">
      <c r="A2902" s="79">
        <v>45264</v>
      </c>
      <c r="B2902" s="97">
        <v>0.47895833266666671</v>
      </c>
      <c r="C2902" s="95">
        <v>50</v>
      </c>
      <c r="D2902" s="98">
        <v>130</v>
      </c>
      <c r="E2902" s="92">
        <f t="shared" si="46"/>
        <v>6500</v>
      </c>
      <c r="F2902" s="95" t="s">
        <v>18</v>
      </c>
    </row>
    <row r="2903" spans="1:6">
      <c r="A2903" s="79">
        <v>45264</v>
      </c>
      <c r="B2903" s="97">
        <v>0.47912036966666671</v>
      </c>
      <c r="C2903" s="95">
        <v>2</v>
      </c>
      <c r="D2903" s="98">
        <v>129.94999999999999</v>
      </c>
      <c r="E2903" s="92">
        <f t="shared" si="46"/>
        <v>259.89999999999998</v>
      </c>
      <c r="F2903" s="95" t="s">
        <v>18</v>
      </c>
    </row>
    <row r="2904" spans="1:6">
      <c r="A2904" s="79">
        <v>45264</v>
      </c>
      <c r="B2904" s="97">
        <v>0.47912036966666671</v>
      </c>
      <c r="C2904" s="95">
        <v>3</v>
      </c>
      <c r="D2904" s="98">
        <v>129.94999999999999</v>
      </c>
      <c r="E2904" s="92">
        <f t="shared" si="46"/>
        <v>389.84999999999997</v>
      </c>
      <c r="F2904" s="95" t="s">
        <v>18</v>
      </c>
    </row>
    <row r="2905" spans="1:6">
      <c r="A2905" s="79">
        <v>45264</v>
      </c>
      <c r="B2905" s="97">
        <v>0.47976851766666667</v>
      </c>
      <c r="C2905" s="95">
        <v>72</v>
      </c>
      <c r="D2905" s="98">
        <v>129.9</v>
      </c>
      <c r="E2905" s="92">
        <f t="shared" si="46"/>
        <v>9352.8000000000011</v>
      </c>
      <c r="F2905" s="95" t="s">
        <v>18</v>
      </c>
    </row>
    <row r="2906" spans="1:6">
      <c r="A2906" s="79">
        <v>45264</v>
      </c>
      <c r="B2906" s="97">
        <v>0.47996527766666669</v>
      </c>
      <c r="C2906" s="95">
        <v>12</v>
      </c>
      <c r="D2906" s="98">
        <v>129.9</v>
      </c>
      <c r="E2906" s="92">
        <f t="shared" si="46"/>
        <v>1558.8000000000002</v>
      </c>
      <c r="F2906" s="95" t="s">
        <v>18</v>
      </c>
    </row>
    <row r="2907" spans="1:6">
      <c r="A2907" s="79">
        <v>45264</v>
      </c>
      <c r="B2907" s="97">
        <v>0.47996527766666669</v>
      </c>
      <c r="C2907" s="95">
        <v>20</v>
      </c>
      <c r="D2907" s="98">
        <v>129.9</v>
      </c>
      <c r="E2907" s="92">
        <f t="shared" si="46"/>
        <v>2598</v>
      </c>
      <c r="F2907" s="95" t="s">
        <v>18</v>
      </c>
    </row>
    <row r="2908" spans="1:6">
      <c r="A2908" s="79">
        <v>45264</v>
      </c>
      <c r="B2908" s="97">
        <v>0.48116898066666669</v>
      </c>
      <c r="C2908" s="95">
        <v>2</v>
      </c>
      <c r="D2908" s="98">
        <v>129.85</v>
      </c>
      <c r="E2908" s="92">
        <f t="shared" si="46"/>
        <v>259.7</v>
      </c>
      <c r="F2908" s="95" t="s">
        <v>18</v>
      </c>
    </row>
    <row r="2909" spans="1:6">
      <c r="A2909" s="79">
        <v>45264</v>
      </c>
      <c r="B2909" s="97">
        <v>0.48116898066666669</v>
      </c>
      <c r="C2909" s="95">
        <v>17</v>
      </c>
      <c r="D2909" s="98">
        <v>129.85</v>
      </c>
      <c r="E2909" s="92">
        <f t="shared" si="46"/>
        <v>2207.4499999999998</v>
      </c>
      <c r="F2909" s="95" t="s">
        <v>18</v>
      </c>
    </row>
    <row r="2910" spans="1:6">
      <c r="A2910" s="79">
        <v>45264</v>
      </c>
      <c r="B2910" s="97">
        <v>0.48116898066666669</v>
      </c>
      <c r="C2910" s="95">
        <v>48</v>
      </c>
      <c r="D2910" s="98">
        <v>129.85</v>
      </c>
      <c r="E2910" s="92">
        <f t="shared" si="46"/>
        <v>6232.7999999999993</v>
      </c>
      <c r="F2910" s="95" t="s">
        <v>18</v>
      </c>
    </row>
    <row r="2911" spans="1:6">
      <c r="A2911" s="79">
        <v>45264</v>
      </c>
      <c r="B2911" s="97">
        <v>0.4811805546666667</v>
      </c>
      <c r="C2911" s="95">
        <v>66</v>
      </c>
      <c r="D2911" s="98">
        <v>129.80000000000001</v>
      </c>
      <c r="E2911" s="92">
        <f t="shared" si="46"/>
        <v>8566.8000000000011</v>
      </c>
      <c r="F2911" s="95" t="s">
        <v>18</v>
      </c>
    </row>
    <row r="2912" spans="1:6">
      <c r="A2912" s="79">
        <v>45264</v>
      </c>
      <c r="B2912" s="97">
        <v>0.48241898066666666</v>
      </c>
      <c r="C2912" s="95">
        <v>32</v>
      </c>
      <c r="D2912" s="98">
        <v>129.69999999999999</v>
      </c>
      <c r="E2912" s="92">
        <f t="shared" si="46"/>
        <v>4150.3999999999996</v>
      </c>
      <c r="F2912" s="95" t="s">
        <v>18</v>
      </c>
    </row>
    <row r="2913" spans="1:6">
      <c r="A2913" s="79">
        <v>45264</v>
      </c>
      <c r="B2913" s="97">
        <v>0.48336805466666666</v>
      </c>
      <c r="C2913" s="95">
        <v>2</v>
      </c>
      <c r="D2913" s="98">
        <v>129.75</v>
      </c>
      <c r="E2913" s="92">
        <f t="shared" si="46"/>
        <v>259.5</v>
      </c>
      <c r="F2913" s="95" t="s">
        <v>18</v>
      </c>
    </row>
    <row r="2914" spans="1:6">
      <c r="A2914" s="79">
        <v>45264</v>
      </c>
      <c r="B2914" s="97">
        <v>0.48336805466666666</v>
      </c>
      <c r="C2914" s="95">
        <v>3</v>
      </c>
      <c r="D2914" s="98">
        <v>129.75</v>
      </c>
      <c r="E2914" s="92">
        <f t="shared" si="46"/>
        <v>389.25</v>
      </c>
      <c r="F2914" s="95" t="s">
        <v>18</v>
      </c>
    </row>
    <row r="2915" spans="1:6">
      <c r="A2915" s="79">
        <v>45264</v>
      </c>
      <c r="B2915" s="97">
        <v>0.48368055466666671</v>
      </c>
      <c r="C2915" s="95">
        <v>2</v>
      </c>
      <c r="D2915" s="98">
        <v>129.69999999999999</v>
      </c>
      <c r="E2915" s="92">
        <f t="shared" si="46"/>
        <v>259.39999999999998</v>
      </c>
      <c r="F2915" s="95" t="s">
        <v>18</v>
      </c>
    </row>
    <row r="2916" spans="1:6">
      <c r="A2916" s="79">
        <v>45264</v>
      </c>
      <c r="B2916" s="97">
        <v>0.48368055466666671</v>
      </c>
      <c r="C2916" s="95">
        <v>2</v>
      </c>
      <c r="D2916" s="98">
        <v>129.69999999999999</v>
      </c>
      <c r="E2916" s="92">
        <f t="shared" si="46"/>
        <v>259.39999999999998</v>
      </c>
      <c r="F2916" s="95" t="s">
        <v>18</v>
      </c>
    </row>
    <row r="2917" spans="1:6">
      <c r="A2917" s="79">
        <v>45264</v>
      </c>
      <c r="B2917" s="97">
        <v>0.48368055466666671</v>
      </c>
      <c r="C2917" s="95">
        <v>3</v>
      </c>
      <c r="D2917" s="98">
        <v>129.69999999999999</v>
      </c>
      <c r="E2917" s="92">
        <f t="shared" si="46"/>
        <v>389.09999999999997</v>
      </c>
      <c r="F2917" s="95" t="s">
        <v>18</v>
      </c>
    </row>
    <row r="2918" spans="1:6">
      <c r="A2918" s="79">
        <v>45264</v>
      </c>
      <c r="B2918" s="97">
        <v>0.48368055466666671</v>
      </c>
      <c r="C2918" s="95">
        <v>30</v>
      </c>
      <c r="D2918" s="98">
        <v>129.69999999999999</v>
      </c>
      <c r="E2918" s="92">
        <f t="shared" si="46"/>
        <v>3890.9999999999995</v>
      </c>
      <c r="F2918" s="95" t="s">
        <v>18</v>
      </c>
    </row>
    <row r="2919" spans="1:6">
      <c r="A2919" s="79">
        <v>45264</v>
      </c>
      <c r="B2919" s="97">
        <v>0.48888888866666669</v>
      </c>
      <c r="C2919" s="95">
        <v>3</v>
      </c>
      <c r="D2919" s="98">
        <v>129.80000000000001</v>
      </c>
      <c r="E2919" s="92">
        <f t="shared" si="46"/>
        <v>389.40000000000003</v>
      </c>
      <c r="F2919" s="95" t="s">
        <v>18</v>
      </c>
    </row>
    <row r="2920" spans="1:6">
      <c r="A2920" s="79">
        <v>45264</v>
      </c>
      <c r="B2920" s="97">
        <v>0.48888888866666669</v>
      </c>
      <c r="C2920" s="95">
        <v>14</v>
      </c>
      <c r="D2920" s="98">
        <v>129.80000000000001</v>
      </c>
      <c r="E2920" s="92">
        <f t="shared" si="46"/>
        <v>1817.2000000000003</v>
      </c>
      <c r="F2920" s="95" t="s">
        <v>18</v>
      </c>
    </row>
    <row r="2921" spans="1:6">
      <c r="A2921" s="79">
        <v>45264</v>
      </c>
      <c r="B2921" s="97">
        <v>0.49045138866666671</v>
      </c>
      <c r="C2921" s="95">
        <v>4</v>
      </c>
      <c r="D2921" s="98">
        <v>129.94999999999999</v>
      </c>
      <c r="E2921" s="92">
        <f t="shared" si="46"/>
        <v>519.79999999999995</v>
      </c>
      <c r="F2921" s="95" t="s">
        <v>18</v>
      </c>
    </row>
    <row r="2922" spans="1:6">
      <c r="A2922" s="79">
        <v>45264</v>
      </c>
      <c r="B2922" s="97">
        <v>0.49045138866666671</v>
      </c>
      <c r="C2922" s="95">
        <v>15</v>
      </c>
      <c r="D2922" s="98">
        <v>129.94999999999999</v>
      </c>
      <c r="E2922" s="92">
        <f t="shared" si="46"/>
        <v>1949.2499999999998</v>
      </c>
      <c r="F2922" s="95" t="s">
        <v>18</v>
      </c>
    </row>
    <row r="2923" spans="1:6">
      <c r="A2923" s="79">
        <v>45264</v>
      </c>
      <c r="B2923" s="97">
        <v>0.49049768466666671</v>
      </c>
      <c r="C2923" s="95">
        <v>3</v>
      </c>
      <c r="D2923" s="98">
        <v>129.9</v>
      </c>
      <c r="E2923" s="92">
        <f t="shared" si="46"/>
        <v>389.70000000000005</v>
      </c>
      <c r="F2923" s="95" t="s">
        <v>18</v>
      </c>
    </row>
    <row r="2924" spans="1:6">
      <c r="A2924" s="79">
        <v>45264</v>
      </c>
      <c r="B2924" s="97">
        <v>0.49049768466666671</v>
      </c>
      <c r="C2924" s="95">
        <v>3</v>
      </c>
      <c r="D2924" s="98">
        <v>129.9</v>
      </c>
      <c r="E2924" s="92">
        <f t="shared" si="46"/>
        <v>389.70000000000005</v>
      </c>
      <c r="F2924" s="95" t="s">
        <v>18</v>
      </c>
    </row>
    <row r="2925" spans="1:6">
      <c r="A2925" s="79">
        <v>45264</v>
      </c>
      <c r="B2925" s="97">
        <v>0.49049768466666671</v>
      </c>
      <c r="C2925" s="95">
        <v>62</v>
      </c>
      <c r="D2925" s="98">
        <v>129.9</v>
      </c>
      <c r="E2925" s="92">
        <f t="shared" si="46"/>
        <v>8053.8</v>
      </c>
      <c r="F2925" s="95" t="s">
        <v>18</v>
      </c>
    </row>
    <row r="2926" spans="1:6">
      <c r="A2926" s="79">
        <v>45264</v>
      </c>
      <c r="B2926" s="97">
        <v>0.49114583266666667</v>
      </c>
      <c r="C2926" s="95">
        <v>14</v>
      </c>
      <c r="D2926" s="98">
        <v>129.80000000000001</v>
      </c>
      <c r="E2926" s="92">
        <f t="shared" si="46"/>
        <v>1817.2000000000003</v>
      </c>
      <c r="F2926" s="95" t="s">
        <v>18</v>
      </c>
    </row>
    <row r="2927" spans="1:6">
      <c r="A2927" s="79">
        <v>45264</v>
      </c>
      <c r="B2927" s="97">
        <v>0.49114583266666667</v>
      </c>
      <c r="C2927" s="95">
        <v>44</v>
      </c>
      <c r="D2927" s="98">
        <v>129.80000000000001</v>
      </c>
      <c r="E2927" s="92">
        <f t="shared" si="46"/>
        <v>5711.2000000000007</v>
      </c>
      <c r="F2927" s="95" t="s">
        <v>18</v>
      </c>
    </row>
    <row r="2928" spans="1:6">
      <c r="A2928" s="79">
        <v>45264</v>
      </c>
      <c r="B2928" s="97">
        <v>0.49376157366666668</v>
      </c>
      <c r="C2928" s="95">
        <v>2</v>
      </c>
      <c r="D2928" s="98">
        <v>129.9</v>
      </c>
      <c r="E2928" s="92">
        <f t="shared" si="46"/>
        <v>259.8</v>
      </c>
      <c r="F2928" s="95" t="s">
        <v>18</v>
      </c>
    </row>
    <row r="2929" spans="1:6">
      <c r="A2929" s="79">
        <v>45264</v>
      </c>
      <c r="B2929" s="97">
        <v>0.49376157366666668</v>
      </c>
      <c r="C2929" s="95">
        <v>2</v>
      </c>
      <c r="D2929" s="98">
        <v>129.9</v>
      </c>
      <c r="E2929" s="92">
        <f t="shared" si="46"/>
        <v>259.8</v>
      </c>
      <c r="F2929" s="95" t="s">
        <v>18</v>
      </c>
    </row>
    <row r="2930" spans="1:6">
      <c r="A2930" s="79">
        <v>45264</v>
      </c>
      <c r="B2930" s="97">
        <v>0.49376157366666668</v>
      </c>
      <c r="C2930" s="95">
        <v>3</v>
      </c>
      <c r="D2930" s="98">
        <v>129.9</v>
      </c>
      <c r="E2930" s="92">
        <f t="shared" si="46"/>
        <v>389.70000000000005</v>
      </c>
      <c r="F2930" s="95" t="s">
        <v>18</v>
      </c>
    </row>
    <row r="2931" spans="1:6">
      <c r="A2931" s="79">
        <v>45264</v>
      </c>
      <c r="B2931" s="97">
        <v>0.49376157366666668</v>
      </c>
      <c r="C2931" s="95">
        <v>18</v>
      </c>
      <c r="D2931" s="98">
        <v>129.9</v>
      </c>
      <c r="E2931" s="92">
        <f t="shared" si="46"/>
        <v>2338.2000000000003</v>
      </c>
      <c r="F2931" s="95" t="s">
        <v>18</v>
      </c>
    </row>
    <row r="2932" spans="1:6">
      <c r="A2932" s="79">
        <v>45264</v>
      </c>
      <c r="B2932" s="97">
        <v>0.49376157366666668</v>
      </c>
      <c r="C2932" s="95">
        <v>62</v>
      </c>
      <c r="D2932" s="98">
        <v>129.9</v>
      </c>
      <c r="E2932" s="92">
        <f t="shared" si="46"/>
        <v>8053.8</v>
      </c>
      <c r="F2932" s="95" t="s">
        <v>18</v>
      </c>
    </row>
    <row r="2933" spans="1:6">
      <c r="A2933" s="79">
        <v>45264</v>
      </c>
      <c r="B2933" s="97">
        <v>0.4956018516666667</v>
      </c>
      <c r="C2933" s="95">
        <v>2</v>
      </c>
      <c r="D2933" s="98">
        <v>130.05000000000001</v>
      </c>
      <c r="E2933" s="92">
        <f t="shared" si="46"/>
        <v>260.10000000000002</v>
      </c>
      <c r="F2933" s="95" t="s">
        <v>18</v>
      </c>
    </row>
    <row r="2934" spans="1:6">
      <c r="A2934" s="79">
        <v>45264</v>
      </c>
      <c r="B2934" s="97">
        <v>0.4956018516666667</v>
      </c>
      <c r="C2934" s="95">
        <v>2</v>
      </c>
      <c r="D2934" s="98">
        <v>130.05000000000001</v>
      </c>
      <c r="E2934" s="92">
        <f t="shared" si="46"/>
        <v>260.10000000000002</v>
      </c>
      <c r="F2934" s="95" t="s">
        <v>18</v>
      </c>
    </row>
    <row r="2935" spans="1:6">
      <c r="A2935" s="79">
        <v>45264</v>
      </c>
      <c r="B2935" s="97">
        <v>0.4956018516666667</v>
      </c>
      <c r="C2935" s="95">
        <v>4</v>
      </c>
      <c r="D2935" s="98">
        <v>130.05000000000001</v>
      </c>
      <c r="E2935" s="92">
        <f t="shared" si="46"/>
        <v>520.20000000000005</v>
      </c>
      <c r="F2935" s="95" t="s">
        <v>18</v>
      </c>
    </row>
    <row r="2936" spans="1:6">
      <c r="A2936" s="79">
        <v>45264</v>
      </c>
      <c r="B2936" s="97">
        <v>0.4956018516666667</v>
      </c>
      <c r="C2936" s="95">
        <v>61</v>
      </c>
      <c r="D2936" s="98">
        <v>130.05000000000001</v>
      </c>
      <c r="E2936" s="92">
        <f t="shared" si="46"/>
        <v>7933.0500000000011</v>
      </c>
      <c r="F2936" s="95" t="s">
        <v>18</v>
      </c>
    </row>
    <row r="2937" spans="1:6">
      <c r="A2937" s="79">
        <v>45264</v>
      </c>
      <c r="B2937" s="97">
        <v>0.49836805466666667</v>
      </c>
      <c r="C2937" s="95">
        <v>2</v>
      </c>
      <c r="D2937" s="98">
        <v>130.05000000000001</v>
      </c>
      <c r="E2937" s="92">
        <f t="shared" si="46"/>
        <v>260.10000000000002</v>
      </c>
      <c r="F2937" s="95" t="s">
        <v>18</v>
      </c>
    </row>
    <row r="2938" spans="1:6">
      <c r="A2938" s="79">
        <v>45264</v>
      </c>
      <c r="B2938" s="97">
        <v>0.49836805466666667</v>
      </c>
      <c r="C2938" s="95">
        <v>2</v>
      </c>
      <c r="D2938" s="98">
        <v>130.05000000000001</v>
      </c>
      <c r="E2938" s="92">
        <f t="shared" si="46"/>
        <v>260.10000000000002</v>
      </c>
      <c r="F2938" s="95" t="s">
        <v>18</v>
      </c>
    </row>
    <row r="2939" spans="1:6">
      <c r="A2939" s="79">
        <v>45264</v>
      </c>
      <c r="B2939" s="97">
        <v>0.49836805466666667</v>
      </c>
      <c r="C2939" s="95">
        <v>2</v>
      </c>
      <c r="D2939" s="98">
        <v>130.05000000000001</v>
      </c>
      <c r="E2939" s="92">
        <f t="shared" si="46"/>
        <v>260.10000000000002</v>
      </c>
      <c r="F2939" s="95" t="s">
        <v>18</v>
      </c>
    </row>
    <row r="2940" spans="1:6">
      <c r="A2940" s="79">
        <v>45264</v>
      </c>
      <c r="B2940" s="97">
        <v>0.49836805466666667</v>
      </c>
      <c r="C2940" s="95">
        <v>3</v>
      </c>
      <c r="D2940" s="98">
        <v>130.05000000000001</v>
      </c>
      <c r="E2940" s="92">
        <f t="shared" si="46"/>
        <v>390.15000000000003</v>
      </c>
      <c r="F2940" s="95" t="s">
        <v>18</v>
      </c>
    </row>
    <row r="2941" spans="1:6">
      <c r="A2941" s="79">
        <v>45264</v>
      </c>
      <c r="B2941" s="97">
        <v>0.49836805466666667</v>
      </c>
      <c r="C2941" s="95">
        <v>45</v>
      </c>
      <c r="D2941" s="98">
        <v>130.05000000000001</v>
      </c>
      <c r="E2941" s="92">
        <f t="shared" si="46"/>
        <v>5852.2500000000009</v>
      </c>
      <c r="F2941" s="95" t="s">
        <v>18</v>
      </c>
    </row>
    <row r="2942" spans="1:6">
      <c r="A2942" s="79">
        <v>45264</v>
      </c>
      <c r="B2942" s="97">
        <v>0.49836805466666667</v>
      </c>
      <c r="C2942" s="95">
        <v>64</v>
      </c>
      <c r="D2942" s="98">
        <v>130.05000000000001</v>
      </c>
      <c r="E2942" s="92">
        <f t="shared" si="46"/>
        <v>8323.2000000000007</v>
      </c>
      <c r="F2942" s="95" t="s">
        <v>18</v>
      </c>
    </row>
    <row r="2943" spans="1:6">
      <c r="A2943" s="79">
        <v>45264</v>
      </c>
      <c r="B2943" s="97">
        <v>0.49884259166666667</v>
      </c>
      <c r="C2943" s="95">
        <v>10</v>
      </c>
      <c r="D2943" s="98">
        <v>130</v>
      </c>
      <c r="E2943" s="92">
        <f t="shared" si="46"/>
        <v>1300</v>
      </c>
      <c r="F2943" s="95" t="s">
        <v>18</v>
      </c>
    </row>
    <row r="2944" spans="1:6">
      <c r="A2944" s="79">
        <v>45264</v>
      </c>
      <c r="B2944" s="97">
        <v>0.49993055466666669</v>
      </c>
      <c r="C2944" s="95">
        <v>60</v>
      </c>
      <c r="D2944" s="98">
        <v>130.05000000000001</v>
      </c>
      <c r="E2944" s="92">
        <f t="shared" si="46"/>
        <v>7803.0000000000009</v>
      </c>
      <c r="F2944" s="95" t="s">
        <v>18</v>
      </c>
    </row>
    <row r="2945" spans="1:6">
      <c r="A2945" s="79">
        <v>45264</v>
      </c>
      <c r="B2945" s="97">
        <v>0.50034722166666667</v>
      </c>
      <c r="C2945" s="95">
        <v>3</v>
      </c>
      <c r="D2945" s="98">
        <v>130.1</v>
      </c>
      <c r="E2945" s="92">
        <f t="shared" si="46"/>
        <v>390.29999999999995</v>
      </c>
      <c r="F2945" s="95" t="s">
        <v>18</v>
      </c>
    </row>
    <row r="2946" spans="1:6">
      <c r="A2946" s="79">
        <v>45264</v>
      </c>
      <c r="B2946" s="97">
        <v>0.50034722166666667</v>
      </c>
      <c r="C2946" s="95">
        <v>15</v>
      </c>
      <c r="D2946" s="98">
        <v>130.1</v>
      </c>
      <c r="E2946" s="92">
        <f t="shared" si="46"/>
        <v>1951.5</v>
      </c>
      <c r="F2946" s="95" t="s">
        <v>18</v>
      </c>
    </row>
    <row r="2947" spans="1:6">
      <c r="A2947" s="79">
        <v>45264</v>
      </c>
      <c r="B2947" s="97">
        <v>0.50315972166666667</v>
      </c>
      <c r="C2947" s="95">
        <v>2</v>
      </c>
      <c r="D2947" s="98">
        <v>130.19999999999999</v>
      </c>
      <c r="E2947" s="92">
        <f t="shared" si="46"/>
        <v>260.39999999999998</v>
      </c>
      <c r="F2947" s="95" t="s">
        <v>18</v>
      </c>
    </row>
    <row r="2948" spans="1:6">
      <c r="A2948" s="79">
        <v>45264</v>
      </c>
      <c r="B2948" s="97">
        <v>0.50335648066666661</v>
      </c>
      <c r="C2948" s="95">
        <v>2</v>
      </c>
      <c r="D2948" s="98">
        <v>130.15</v>
      </c>
      <c r="E2948" s="92">
        <f t="shared" si="46"/>
        <v>260.3</v>
      </c>
      <c r="F2948" s="95" t="s">
        <v>18</v>
      </c>
    </row>
    <row r="2949" spans="1:6">
      <c r="A2949" s="79">
        <v>45264</v>
      </c>
      <c r="B2949" s="97">
        <v>0.50335648066666661</v>
      </c>
      <c r="C2949" s="95">
        <v>2</v>
      </c>
      <c r="D2949" s="98">
        <v>130.15</v>
      </c>
      <c r="E2949" s="92">
        <f t="shared" si="46"/>
        <v>260.3</v>
      </c>
      <c r="F2949" s="95" t="s">
        <v>18</v>
      </c>
    </row>
    <row r="2950" spans="1:6">
      <c r="A2950" s="79">
        <v>45264</v>
      </c>
      <c r="B2950" s="97">
        <v>0.50335648066666661</v>
      </c>
      <c r="C2950" s="95">
        <v>46</v>
      </c>
      <c r="D2950" s="98">
        <v>130.15</v>
      </c>
      <c r="E2950" s="92">
        <f t="shared" si="46"/>
        <v>5986.9000000000005</v>
      </c>
      <c r="F2950" s="95" t="s">
        <v>18</v>
      </c>
    </row>
    <row r="2951" spans="1:6">
      <c r="A2951" s="79">
        <v>45264</v>
      </c>
      <c r="B2951" s="97">
        <v>0.50337962966666661</v>
      </c>
      <c r="C2951" s="95">
        <v>2</v>
      </c>
      <c r="D2951" s="98">
        <v>130.1</v>
      </c>
      <c r="E2951" s="92">
        <f t="shared" si="46"/>
        <v>260.2</v>
      </c>
      <c r="F2951" s="95" t="s">
        <v>18</v>
      </c>
    </row>
    <row r="2952" spans="1:6">
      <c r="A2952" s="79">
        <v>45264</v>
      </c>
      <c r="B2952" s="97">
        <v>0.50380786966666669</v>
      </c>
      <c r="C2952" s="95">
        <v>48</v>
      </c>
      <c r="D2952" s="98">
        <v>130.05000000000001</v>
      </c>
      <c r="E2952" s="92">
        <f t="shared" si="46"/>
        <v>6242.4000000000005</v>
      </c>
      <c r="F2952" s="95" t="s">
        <v>18</v>
      </c>
    </row>
    <row r="2953" spans="1:6">
      <c r="A2953" s="79">
        <v>45264</v>
      </c>
      <c r="B2953" s="97">
        <v>0.50490740666666667</v>
      </c>
      <c r="C2953" s="95">
        <v>3</v>
      </c>
      <c r="D2953" s="98">
        <v>130.15</v>
      </c>
      <c r="E2953" s="92">
        <f t="shared" si="46"/>
        <v>390.45000000000005</v>
      </c>
      <c r="F2953" s="95" t="s">
        <v>18</v>
      </c>
    </row>
    <row r="2954" spans="1:6">
      <c r="A2954" s="79">
        <v>45264</v>
      </c>
      <c r="B2954" s="97">
        <v>0.50490740666666667</v>
      </c>
      <c r="C2954" s="95">
        <v>11</v>
      </c>
      <c r="D2954" s="98">
        <v>130.15</v>
      </c>
      <c r="E2954" s="92">
        <f t="shared" si="46"/>
        <v>1431.65</v>
      </c>
      <c r="F2954" s="95" t="s">
        <v>18</v>
      </c>
    </row>
    <row r="2955" spans="1:6">
      <c r="A2955" s="79">
        <v>45264</v>
      </c>
      <c r="B2955" s="97">
        <v>0.50490740666666667</v>
      </c>
      <c r="C2955" s="95">
        <v>30</v>
      </c>
      <c r="D2955" s="98">
        <v>130.1</v>
      </c>
      <c r="E2955" s="92">
        <f t="shared" si="46"/>
        <v>3903</v>
      </c>
      <c r="F2955" s="95" t="s">
        <v>18</v>
      </c>
    </row>
    <row r="2956" spans="1:6">
      <c r="A2956" s="79">
        <v>45264</v>
      </c>
      <c r="B2956" s="97">
        <v>0.50710648066666664</v>
      </c>
      <c r="C2956" s="95">
        <v>47</v>
      </c>
      <c r="D2956" s="98">
        <v>130.19999999999999</v>
      </c>
      <c r="E2956" s="92">
        <f t="shared" si="46"/>
        <v>6119.4</v>
      </c>
      <c r="F2956" s="95" t="s">
        <v>18</v>
      </c>
    </row>
    <row r="2957" spans="1:6">
      <c r="A2957" s="79">
        <v>45264</v>
      </c>
      <c r="B2957" s="97">
        <v>0.5072916666666667</v>
      </c>
      <c r="C2957" s="95">
        <v>3</v>
      </c>
      <c r="D2957" s="98">
        <v>130.15</v>
      </c>
      <c r="E2957" s="92">
        <f t="shared" si="46"/>
        <v>390.45000000000005</v>
      </c>
      <c r="F2957" s="95" t="s">
        <v>18</v>
      </c>
    </row>
    <row r="2958" spans="1:6">
      <c r="A2958" s="79">
        <v>45264</v>
      </c>
      <c r="B2958" s="97">
        <v>0.5072916666666667</v>
      </c>
      <c r="C2958" s="95">
        <v>3</v>
      </c>
      <c r="D2958" s="98">
        <v>130.15</v>
      </c>
      <c r="E2958" s="92">
        <f t="shared" si="46"/>
        <v>390.45000000000005</v>
      </c>
      <c r="F2958" s="95" t="s">
        <v>18</v>
      </c>
    </row>
    <row r="2959" spans="1:6">
      <c r="A2959" s="79">
        <v>45264</v>
      </c>
      <c r="B2959" s="97">
        <v>0.50861111066666664</v>
      </c>
      <c r="C2959" s="95">
        <v>3</v>
      </c>
      <c r="D2959" s="98">
        <v>130.25</v>
      </c>
      <c r="E2959" s="92">
        <f t="shared" si="46"/>
        <v>390.75</v>
      </c>
      <c r="F2959" s="95" t="s">
        <v>18</v>
      </c>
    </row>
    <row r="2960" spans="1:6">
      <c r="A2960" s="79">
        <v>45264</v>
      </c>
      <c r="B2960" s="97">
        <v>0.50861111066666664</v>
      </c>
      <c r="C2960" s="95">
        <v>14</v>
      </c>
      <c r="D2960" s="98">
        <v>130.25</v>
      </c>
      <c r="E2960" s="92">
        <f t="shared" si="46"/>
        <v>1823.5</v>
      </c>
      <c r="F2960" s="95" t="s">
        <v>18</v>
      </c>
    </row>
    <row r="2961" spans="1:6">
      <c r="A2961" s="79">
        <v>45264</v>
      </c>
      <c r="B2961" s="97">
        <v>0.50906249966666661</v>
      </c>
      <c r="C2961" s="95">
        <v>52</v>
      </c>
      <c r="D2961" s="98">
        <v>130.19999999999999</v>
      </c>
      <c r="E2961" s="92">
        <f t="shared" si="46"/>
        <v>6770.4</v>
      </c>
      <c r="F2961" s="95" t="s">
        <v>18</v>
      </c>
    </row>
    <row r="2962" spans="1:6">
      <c r="A2962" s="79">
        <v>45264</v>
      </c>
      <c r="B2962" s="97">
        <v>0.50997685166666662</v>
      </c>
      <c r="C2962" s="95">
        <v>31</v>
      </c>
      <c r="D2962" s="98">
        <v>130.19999999999999</v>
      </c>
      <c r="E2962" s="92">
        <f t="shared" si="46"/>
        <v>4036.2</v>
      </c>
      <c r="F2962" s="95" t="s">
        <v>18</v>
      </c>
    </row>
    <row r="2963" spans="1:6">
      <c r="A2963" s="79">
        <v>45264</v>
      </c>
      <c r="B2963" s="97">
        <v>0.51054398066666662</v>
      </c>
      <c r="C2963" s="95">
        <v>2</v>
      </c>
      <c r="D2963" s="98">
        <v>130.19999999999999</v>
      </c>
      <c r="E2963" s="92">
        <f t="shared" ref="E2963:E3026" si="47">C2963*D2963</f>
        <v>260.39999999999998</v>
      </c>
      <c r="F2963" s="95" t="s">
        <v>18</v>
      </c>
    </row>
    <row r="2964" spans="1:6">
      <c r="A2964" s="79">
        <v>45264</v>
      </c>
      <c r="B2964" s="97">
        <v>0.51054398066666662</v>
      </c>
      <c r="C2964" s="95">
        <v>2</v>
      </c>
      <c r="D2964" s="98">
        <v>130.19999999999999</v>
      </c>
      <c r="E2964" s="92">
        <f t="shared" si="47"/>
        <v>260.39999999999998</v>
      </c>
      <c r="F2964" s="95" t="s">
        <v>18</v>
      </c>
    </row>
    <row r="2965" spans="1:6">
      <c r="A2965" s="79">
        <v>45264</v>
      </c>
      <c r="B2965" s="97">
        <v>0.51054398066666662</v>
      </c>
      <c r="C2965" s="95">
        <v>3</v>
      </c>
      <c r="D2965" s="98">
        <v>130.19999999999999</v>
      </c>
      <c r="E2965" s="92">
        <f t="shared" si="47"/>
        <v>390.59999999999997</v>
      </c>
      <c r="F2965" s="95" t="s">
        <v>18</v>
      </c>
    </row>
    <row r="2966" spans="1:6">
      <c r="A2966" s="79">
        <v>45264</v>
      </c>
      <c r="B2966" s="97">
        <v>0.51054398066666662</v>
      </c>
      <c r="C2966" s="95">
        <v>33</v>
      </c>
      <c r="D2966" s="98">
        <v>130.19999999999999</v>
      </c>
      <c r="E2966" s="92">
        <f t="shared" si="47"/>
        <v>4296.5999999999995</v>
      </c>
      <c r="F2966" s="95" t="s">
        <v>18</v>
      </c>
    </row>
    <row r="2967" spans="1:6">
      <c r="A2967" s="79">
        <v>45264</v>
      </c>
      <c r="B2967" s="97">
        <v>0.51437499966666667</v>
      </c>
      <c r="C2967" s="95">
        <v>3</v>
      </c>
      <c r="D2967" s="98">
        <v>130.30000000000001</v>
      </c>
      <c r="E2967" s="92">
        <f t="shared" si="47"/>
        <v>390.90000000000003</v>
      </c>
      <c r="F2967" s="95" t="s">
        <v>18</v>
      </c>
    </row>
    <row r="2968" spans="1:6">
      <c r="A2968" s="79">
        <v>45264</v>
      </c>
      <c r="B2968" s="97">
        <v>0.51437499966666667</v>
      </c>
      <c r="C2968" s="95">
        <v>50</v>
      </c>
      <c r="D2968" s="98">
        <v>130.30000000000001</v>
      </c>
      <c r="E2968" s="92">
        <f t="shared" si="47"/>
        <v>6515.0000000000009</v>
      </c>
      <c r="F2968" s="95" t="s">
        <v>18</v>
      </c>
    </row>
    <row r="2969" spans="1:6">
      <c r="A2969" s="79">
        <v>45264</v>
      </c>
      <c r="B2969" s="97">
        <v>0.51684027766666663</v>
      </c>
      <c r="C2969" s="95">
        <v>3</v>
      </c>
      <c r="D2969" s="98">
        <v>130.4</v>
      </c>
      <c r="E2969" s="92">
        <f t="shared" si="47"/>
        <v>391.20000000000005</v>
      </c>
      <c r="F2969" s="95" t="s">
        <v>18</v>
      </c>
    </row>
    <row r="2970" spans="1:6">
      <c r="A2970" s="79">
        <v>45264</v>
      </c>
      <c r="B2970" s="97">
        <v>0.51684027766666663</v>
      </c>
      <c r="C2970" s="95">
        <v>62</v>
      </c>
      <c r="D2970" s="98">
        <v>130.4</v>
      </c>
      <c r="E2970" s="92">
        <f t="shared" si="47"/>
        <v>8084.8</v>
      </c>
      <c r="F2970" s="95" t="s">
        <v>18</v>
      </c>
    </row>
    <row r="2971" spans="1:6">
      <c r="A2971" s="79">
        <v>45264</v>
      </c>
      <c r="B2971" s="97">
        <v>0.51788194366666662</v>
      </c>
      <c r="C2971" s="95">
        <v>50</v>
      </c>
      <c r="D2971" s="98">
        <v>130.4</v>
      </c>
      <c r="E2971" s="92">
        <f t="shared" si="47"/>
        <v>6520</v>
      </c>
      <c r="F2971" s="95" t="s">
        <v>18</v>
      </c>
    </row>
    <row r="2972" spans="1:6">
      <c r="A2972" s="79">
        <v>45264</v>
      </c>
      <c r="B2972" s="97">
        <v>0.51854166666666668</v>
      </c>
      <c r="C2972" s="95">
        <v>2</v>
      </c>
      <c r="D2972" s="98">
        <v>130.35</v>
      </c>
      <c r="E2972" s="92">
        <f t="shared" si="47"/>
        <v>260.7</v>
      </c>
      <c r="F2972" s="95" t="s">
        <v>18</v>
      </c>
    </row>
    <row r="2973" spans="1:6">
      <c r="A2973" s="79">
        <v>45264</v>
      </c>
      <c r="B2973" s="97">
        <v>0.51854166666666668</v>
      </c>
      <c r="C2973" s="95">
        <v>2</v>
      </c>
      <c r="D2973" s="98">
        <v>130.35</v>
      </c>
      <c r="E2973" s="92">
        <f t="shared" si="47"/>
        <v>260.7</v>
      </c>
      <c r="F2973" s="95" t="s">
        <v>18</v>
      </c>
    </row>
    <row r="2974" spans="1:6">
      <c r="A2974" s="79">
        <v>45264</v>
      </c>
      <c r="B2974" s="97">
        <v>0.51854166666666668</v>
      </c>
      <c r="C2974" s="95">
        <v>2</v>
      </c>
      <c r="D2974" s="98">
        <v>130.35</v>
      </c>
      <c r="E2974" s="92">
        <f t="shared" si="47"/>
        <v>260.7</v>
      </c>
      <c r="F2974" s="95" t="s">
        <v>18</v>
      </c>
    </row>
    <row r="2975" spans="1:6">
      <c r="A2975" s="79">
        <v>45264</v>
      </c>
      <c r="B2975" s="97">
        <v>0.51854166666666668</v>
      </c>
      <c r="C2975" s="95">
        <v>3</v>
      </c>
      <c r="D2975" s="98">
        <v>130.35</v>
      </c>
      <c r="E2975" s="92">
        <f t="shared" si="47"/>
        <v>391.04999999999995</v>
      </c>
      <c r="F2975" s="95" t="s">
        <v>18</v>
      </c>
    </row>
    <row r="2976" spans="1:6">
      <c r="A2976" s="79">
        <v>45264</v>
      </c>
      <c r="B2976" s="97">
        <v>0.51854166666666668</v>
      </c>
      <c r="C2976" s="95">
        <v>23</v>
      </c>
      <c r="D2976" s="98">
        <v>130.35</v>
      </c>
      <c r="E2976" s="92">
        <f t="shared" si="47"/>
        <v>2998.0499999999997</v>
      </c>
      <c r="F2976" s="95" t="s">
        <v>18</v>
      </c>
    </row>
    <row r="2977" spans="1:6">
      <c r="A2977" s="79">
        <v>45264</v>
      </c>
      <c r="B2977" s="97">
        <v>0.51854166666666668</v>
      </c>
      <c r="C2977" s="95">
        <v>55</v>
      </c>
      <c r="D2977" s="98">
        <v>130.30000000000001</v>
      </c>
      <c r="E2977" s="92">
        <f t="shared" si="47"/>
        <v>7166.5000000000009</v>
      </c>
      <c r="F2977" s="95" t="s">
        <v>18</v>
      </c>
    </row>
    <row r="2978" spans="1:6">
      <c r="A2978" s="79">
        <v>45264</v>
      </c>
      <c r="B2978" s="97">
        <v>0.52038194366666668</v>
      </c>
      <c r="C2978" s="95">
        <v>3</v>
      </c>
      <c r="D2978" s="98">
        <v>130.4</v>
      </c>
      <c r="E2978" s="92">
        <f t="shared" si="47"/>
        <v>391.20000000000005</v>
      </c>
      <c r="F2978" s="95" t="s">
        <v>18</v>
      </c>
    </row>
    <row r="2979" spans="1:6">
      <c r="A2979" s="79">
        <v>45264</v>
      </c>
      <c r="B2979" s="97">
        <v>0.52038194366666668</v>
      </c>
      <c r="C2979" s="95">
        <v>3</v>
      </c>
      <c r="D2979" s="98">
        <v>130.4</v>
      </c>
      <c r="E2979" s="92">
        <f t="shared" si="47"/>
        <v>391.20000000000005</v>
      </c>
      <c r="F2979" s="95" t="s">
        <v>18</v>
      </c>
    </row>
    <row r="2980" spans="1:6">
      <c r="A2980" s="79">
        <v>45264</v>
      </c>
      <c r="B2980" s="97">
        <v>0.52093749966666669</v>
      </c>
      <c r="C2980" s="95">
        <v>2</v>
      </c>
      <c r="D2980" s="98">
        <v>130.35</v>
      </c>
      <c r="E2980" s="92">
        <f t="shared" si="47"/>
        <v>260.7</v>
      </c>
      <c r="F2980" s="95" t="s">
        <v>18</v>
      </c>
    </row>
    <row r="2981" spans="1:6">
      <c r="A2981" s="79">
        <v>45264</v>
      </c>
      <c r="B2981" s="97">
        <v>0.52093749966666669</v>
      </c>
      <c r="C2981" s="95">
        <v>3</v>
      </c>
      <c r="D2981" s="98">
        <v>130.35</v>
      </c>
      <c r="E2981" s="92">
        <f t="shared" si="47"/>
        <v>391.04999999999995</v>
      </c>
      <c r="F2981" s="95" t="s">
        <v>18</v>
      </c>
    </row>
    <row r="2982" spans="1:6">
      <c r="A2982" s="79">
        <v>45264</v>
      </c>
      <c r="B2982" s="97">
        <v>0.52093749966666669</v>
      </c>
      <c r="C2982" s="95">
        <v>3</v>
      </c>
      <c r="D2982" s="98">
        <v>130.35</v>
      </c>
      <c r="E2982" s="92">
        <f t="shared" si="47"/>
        <v>391.04999999999995</v>
      </c>
      <c r="F2982" s="95" t="s">
        <v>18</v>
      </c>
    </row>
    <row r="2983" spans="1:6">
      <c r="A2983" s="79">
        <v>45264</v>
      </c>
      <c r="B2983" s="97">
        <v>0.52093749966666669</v>
      </c>
      <c r="C2983" s="95">
        <v>15</v>
      </c>
      <c r="D2983" s="98">
        <v>130.35</v>
      </c>
      <c r="E2983" s="92">
        <f t="shared" si="47"/>
        <v>1955.25</v>
      </c>
      <c r="F2983" s="95" t="s">
        <v>18</v>
      </c>
    </row>
    <row r="2984" spans="1:6">
      <c r="A2984" s="79">
        <v>45264</v>
      </c>
      <c r="B2984" s="97">
        <v>0.52093749966666669</v>
      </c>
      <c r="C2984" s="95">
        <v>81</v>
      </c>
      <c r="D2984" s="98">
        <v>130.35</v>
      </c>
      <c r="E2984" s="92">
        <f t="shared" si="47"/>
        <v>10558.35</v>
      </c>
      <c r="F2984" s="95" t="s">
        <v>18</v>
      </c>
    </row>
    <row r="2985" spans="1:6">
      <c r="A2985" s="79">
        <v>45264</v>
      </c>
      <c r="B2985" s="97">
        <v>0.52094907366666665</v>
      </c>
      <c r="C2985" s="95">
        <v>13</v>
      </c>
      <c r="D2985" s="98">
        <v>130.30000000000001</v>
      </c>
      <c r="E2985" s="92">
        <f t="shared" si="47"/>
        <v>1693.9</v>
      </c>
      <c r="F2985" s="95" t="s">
        <v>18</v>
      </c>
    </row>
    <row r="2986" spans="1:6">
      <c r="A2986" s="79">
        <v>45264</v>
      </c>
      <c r="B2986" s="97">
        <v>0.52094907366666665</v>
      </c>
      <c r="C2986" s="95">
        <v>86</v>
      </c>
      <c r="D2986" s="98">
        <v>130.30000000000001</v>
      </c>
      <c r="E2986" s="92">
        <f t="shared" si="47"/>
        <v>11205.800000000001</v>
      </c>
      <c r="F2986" s="95" t="s">
        <v>18</v>
      </c>
    </row>
    <row r="2987" spans="1:6">
      <c r="A2987" s="79">
        <v>45264</v>
      </c>
      <c r="B2987" s="97">
        <v>0.52097222166666668</v>
      </c>
      <c r="C2987" s="95">
        <v>2</v>
      </c>
      <c r="D2987" s="98">
        <v>130.30000000000001</v>
      </c>
      <c r="E2987" s="92">
        <f t="shared" si="47"/>
        <v>260.60000000000002</v>
      </c>
      <c r="F2987" s="95" t="s">
        <v>18</v>
      </c>
    </row>
    <row r="2988" spans="1:6">
      <c r="A2988" s="79">
        <v>45264</v>
      </c>
      <c r="B2988" s="97">
        <v>0.52097222166666668</v>
      </c>
      <c r="C2988" s="95">
        <v>3</v>
      </c>
      <c r="D2988" s="98">
        <v>130.30000000000001</v>
      </c>
      <c r="E2988" s="92">
        <f t="shared" si="47"/>
        <v>390.90000000000003</v>
      </c>
      <c r="F2988" s="95" t="s">
        <v>18</v>
      </c>
    </row>
    <row r="2989" spans="1:6">
      <c r="A2989" s="79">
        <v>45264</v>
      </c>
      <c r="B2989" s="97">
        <v>0.52231481466666663</v>
      </c>
      <c r="C2989" s="95">
        <v>3</v>
      </c>
      <c r="D2989" s="98">
        <v>130.44999999999999</v>
      </c>
      <c r="E2989" s="92">
        <f t="shared" si="47"/>
        <v>391.34999999999997</v>
      </c>
      <c r="F2989" s="95" t="s">
        <v>18</v>
      </c>
    </row>
    <row r="2990" spans="1:6">
      <c r="A2990" s="79">
        <v>45264</v>
      </c>
      <c r="B2990" s="97">
        <v>0.52231481466666663</v>
      </c>
      <c r="C2990" s="95">
        <v>4</v>
      </c>
      <c r="D2990" s="98">
        <v>130.44999999999999</v>
      </c>
      <c r="E2990" s="92">
        <f t="shared" si="47"/>
        <v>521.79999999999995</v>
      </c>
      <c r="F2990" s="95" t="s">
        <v>18</v>
      </c>
    </row>
    <row r="2991" spans="1:6">
      <c r="A2991" s="79">
        <v>45264</v>
      </c>
      <c r="B2991" s="97">
        <v>0.52231481466666663</v>
      </c>
      <c r="C2991" s="95">
        <v>59</v>
      </c>
      <c r="D2991" s="98">
        <v>130.44999999999999</v>
      </c>
      <c r="E2991" s="92">
        <f t="shared" si="47"/>
        <v>7696.5499999999993</v>
      </c>
      <c r="F2991" s="95" t="s">
        <v>18</v>
      </c>
    </row>
    <row r="2992" spans="1:6">
      <c r="A2992" s="79">
        <v>45264</v>
      </c>
      <c r="B2992" s="97">
        <v>0.52297453666666671</v>
      </c>
      <c r="C2992" s="95">
        <v>19</v>
      </c>
      <c r="D2992" s="98">
        <v>130.4</v>
      </c>
      <c r="E2992" s="92">
        <f t="shared" si="47"/>
        <v>2477.6</v>
      </c>
      <c r="F2992" s="95" t="s">
        <v>18</v>
      </c>
    </row>
    <row r="2993" spans="1:6">
      <c r="A2993" s="79">
        <v>45264</v>
      </c>
      <c r="B2993" s="97">
        <v>0.52401620366666668</v>
      </c>
      <c r="C2993" s="95">
        <v>2</v>
      </c>
      <c r="D2993" s="98">
        <v>130.35</v>
      </c>
      <c r="E2993" s="92">
        <f t="shared" si="47"/>
        <v>260.7</v>
      </c>
      <c r="F2993" s="95" t="s">
        <v>18</v>
      </c>
    </row>
    <row r="2994" spans="1:6">
      <c r="A2994" s="79">
        <v>45264</v>
      </c>
      <c r="B2994" s="97">
        <v>0.52401620366666668</v>
      </c>
      <c r="C2994" s="95">
        <v>40</v>
      </c>
      <c r="D2994" s="98">
        <v>130.35</v>
      </c>
      <c r="E2994" s="92">
        <f t="shared" si="47"/>
        <v>5214</v>
      </c>
      <c r="F2994" s="95" t="s">
        <v>18</v>
      </c>
    </row>
    <row r="2995" spans="1:6">
      <c r="A2995" s="79">
        <v>45264</v>
      </c>
      <c r="B2995" s="97">
        <v>0.52435185166666665</v>
      </c>
      <c r="C2995" s="95">
        <v>4</v>
      </c>
      <c r="D2995" s="98">
        <v>130.30000000000001</v>
      </c>
      <c r="E2995" s="92">
        <f t="shared" si="47"/>
        <v>521.20000000000005</v>
      </c>
      <c r="F2995" s="95" t="s">
        <v>18</v>
      </c>
    </row>
    <row r="2996" spans="1:6">
      <c r="A2996" s="79">
        <v>45264</v>
      </c>
      <c r="B2996" s="97">
        <v>0.52435185166666665</v>
      </c>
      <c r="C2996" s="95">
        <v>20</v>
      </c>
      <c r="D2996" s="98">
        <v>130.30000000000001</v>
      </c>
      <c r="E2996" s="92">
        <f t="shared" si="47"/>
        <v>2606</v>
      </c>
      <c r="F2996" s="95" t="s">
        <v>18</v>
      </c>
    </row>
    <row r="2997" spans="1:6">
      <c r="A2997" s="79">
        <v>45264</v>
      </c>
      <c r="B2997" s="97">
        <v>0.52690972166666661</v>
      </c>
      <c r="C2997" s="95">
        <v>2</v>
      </c>
      <c r="D2997" s="98">
        <v>130.35</v>
      </c>
      <c r="E2997" s="92">
        <f t="shared" si="47"/>
        <v>260.7</v>
      </c>
      <c r="F2997" s="95" t="s">
        <v>18</v>
      </c>
    </row>
    <row r="2998" spans="1:6">
      <c r="A2998" s="79">
        <v>45264</v>
      </c>
      <c r="B2998" s="97">
        <v>0.52690972166666661</v>
      </c>
      <c r="C2998" s="95">
        <v>2</v>
      </c>
      <c r="D2998" s="98">
        <v>130.35</v>
      </c>
      <c r="E2998" s="92">
        <f t="shared" si="47"/>
        <v>260.7</v>
      </c>
      <c r="F2998" s="95" t="s">
        <v>18</v>
      </c>
    </row>
    <row r="2999" spans="1:6">
      <c r="A2999" s="79">
        <v>45264</v>
      </c>
      <c r="B2999" s="97">
        <v>0.52690972166666661</v>
      </c>
      <c r="C2999" s="95">
        <v>2</v>
      </c>
      <c r="D2999" s="98">
        <v>130.35</v>
      </c>
      <c r="E2999" s="92">
        <f t="shared" si="47"/>
        <v>260.7</v>
      </c>
      <c r="F2999" s="95" t="s">
        <v>18</v>
      </c>
    </row>
    <row r="3000" spans="1:6">
      <c r="A3000" s="79">
        <v>45264</v>
      </c>
      <c r="B3000" s="97">
        <v>0.52690972166666661</v>
      </c>
      <c r="C3000" s="95">
        <v>17</v>
      </c>
      <c r="D3000" s="98">
        <v>130.35</v>
      </c>
      <c r="E3000" s="92">
        <f t="shared" si="47"/>
        <v>2215.9499999999998</v>
      </c>
      <c r="F3000" s="95" t="s">
        <v>18</v>
      </c>
    </row>
    <row r="3001" spans="1:6">
      <c r="A3001" s="79">
        <v>45264</v>
      </c>
      <c r="B3001" s="97">
        <v>0.52690972166666661</v>
      </c>
      <c r="C3001" s="95">
        <v>34</v>
      </c>
      <c r="D3001" s="98">
        <v>130.35</v>
      </c>
      <c r="E3001" s="92">
        <f t="shared" si="47"/>
        <v>4431.8999999999996</v>
      </c>
      <c r="F3001" s="95" t="s">
        <v>18</v>
      </c>
    </row>
    <row r="3002" spans="1:6">
      <c r="A3002" s="79">
        <v>45264</v>
      </c>
      <c r="B3002" s="97">
        <v>0.52692129566666668</v>
      </c>
      <c r="C3002" s="95">
        <v>3</v>
      </c>
      <c r="D3002" s="98">
        <v>130.35</v>
      </c>
      <c r="E3002" s="92">
        <f t="shared" si="47"/>
        <v>391.04999999999995</v>
      </c>
      <c r="F3002" s="95" t="s">
        <v>18</v>
      </c>
    </row>
    <row r="3003" spans="1:6">
      <c r="A3003" s="79">
        <v>45264</v>
      </c>
      <c r="B3003" s="97">
        <v>0.52711805466666661</v>
      </c>
      <c r="C3003" s="95">
        <v>34</v>
      </c>
      <c r="D3003" s="98">
        <v>130.35</v>
      </c>
      <c r="E3003" s="92">
        <f t="shared" si="47"/>
        <v>4431.8999999999996</v>
      </c>
      <c r="F3003" s="95" t="s">
        <v>18</v>
      </c>
    </row>
    <row r="3004" spans="1:6">
      <c r="A3004" s="79">
        <v>45264</v>
      </c>
      <c r="B3004" s="97">
        <v>0.52806712966666669</v>
      </c>
      <c r="C3004" s="95">
        <v>2</v>
      </c>
      <c r="D3004" s="98">
        <v>130.4</v>
      </c>
      <c r="E3004" s="92">
        <f t="shared" si="47"/>
        <v>260.8</v>
      </c>
      <c r="F3004" s="95" t="s">
        <v>18</v>
      </c>
    </row>
    <row r="3005" spans="1:6">
      <c r="A3005" s="79">
        <v>45264</v>
      </c>
      <c r="B3005" s="97">
        <v>0.52806712966666669</v>
      </c>
      <c r="C3005" s="95">
        <v>2</v>
      </c>
      <c r="D3005" s="98">
        <v>130.4</v>
      </c>
      <c r="E3005" s="92">
        <f t="shared" si="47"/>
        <v>260.8</v>
      </c>
      <c r="F3005" s="95" t="s">
        <v>18</v>
      </c>
    </row>
    <row r="3006" spans="1:6">
      <c r="A3006" s="79">
        <v>45264</v>
      </c>
      <c r="B3006" s="97">
        <v>0.52806712966666669</v>
      </c>
      <c r="C3006" s="95">
        <v>16</v>
      </c>
      <c r="D3006" s="98">
        <v>130.4</v>
      </c>
      <c r="E3006" s="92">
        <f t="shared" si="47"/>
        <v>2086.4</v>
      </c>
      <c r="F3006" s="95" t="s">
        <v>18</v>
      </c>
    </row>
    <row r="3007" spans="1:6">
      <c r="A3007" s="79">
        <v>45264</v>
      </c>
      <c r="B3007" s="97">
        <v>0.52888888866666661</v>
      </c>
      <c r="C3007" s="95">
        <v>44</v>
      </c>
      <c r="D3007" s="98">
        <v>130.35</v>
      </c>
      <c r="E3007" s="92">
        <f t="shared" si="47"/>
        <v>5735.4</v>
      </c>
      <c r="F3007" s="95" t="s">
        <v>18</v>
      </c>
    </row>
    <row r="3008" spans="1:6">
      <c r="A3008" s="79">
        <v>45264</v>
      </c>
      <c r="B3008" s="97">
        <v>0.53091435166666667</v>
      </c>
      <c r="C3008" s="95">
        <v>3</v>
      </c>
      <c r="D3008" s="98">
        <v>130.4</v>
      </c>
      <c r="E3008" s="92">
        <f t="shared" si="47"/>
        <v>391.20000000000005</v>
      </c>
      <c r="F3008" s="95" t="s">
        <v>18</v>
      </c>
    </row>
    <row r="3009" spans="1:6">
      <c r="A3009" s="79">
        <v>45264</v>
      </c>
      <c r="B3009" s="97">
        <v>0.53091435166666667</v>
      </c>
      <c r="C3009" s="95">
        <v>3</v>
      </c>
      <c r="D3009" s="98">
        <v>130.4</v>
      </c>
      <c r="E3009" s="92">
        <f t="shared" si="47"/>
        <v>391.20000000000005</v>
      </c>
      <c r="F3009" s="95" t="s">
        <v>18</v>
      </c>
    </row>
    <row r="3010" spans="1:6">
      <c r="A3010" s="79">
        <v>45264</v>
      </c>
      <c r="B3010" s="97">
        <v>0.53150462966666667</v>
      </c>
      <c r="C3010" s="95">
        <v>2</v>
      </c>
      <c r="D3010" s="98">
        <v>130.35</v>
      </c>
      <c r="E3010" s="92">
        <f t="shared" si="47"/>
        <v>260.7</v>
      </c>
      <c r="F3010" s="95" t="s">
        <v>18</v>
      </c>
    </row>
    <row r="3011" spans="1:6">
      <c r="A3011" s="79">
        <v>45264</v>
      </c>
      <c r="B3011" s="97">
        <v>0.53150462966666667</v>
      </c>
      <c r="C3011" s="95">
        <v>3</v>
      </c>
      <c r="D3011" s="98">
        <v>130.35</v>
      </c>
      <c r="E3011" s="92">
        <f t="shared" si="47"/>
        <v>391.04999999999995</v>
      </c>
      <c r="F3011" s="95" t="s">
        <v>18</v>
      </c>
    </row>
    <row r="3012" spans="1:6">
      <c r="A3012" s="79">
        <v>45264</v>
      </c>
      <c r="B3012" s="97">
        <v>0.53150462966666667</v>
      </c>
      <c r="C3012" s="95">
        <v>3</v>
      </c>
      <c r="D3012" s="98">
        <v>130.35</v>
      </c>
      <c r="E3012" s="92">
        <f t="shared" si="47"/>
        <v>391.04999999999995</v>
      </c>
      <c r="F3012" s="95" t="s">
        <v>18</v>
      </c>
    </row>
    <row r="3013" spans="1:6">
      <c r="A3013" s="79">
        <v>45264</v>
      </c>
      <c r="B3013" s="97">
        <v>0.53150462966666667</v>
      </c>
      <c r="C3013" s="95">
        <v>15</v>
      </c>
      <c r="D3013" s="98">
        <v>130.35</v>
      </c>
      <c r="E3013" s="92">
        <f t="shared" si="47"/>
        <v>1955.25</v>
      </c>
      <c r="F3013" s="95" t="s">
        <v>18</v>
      </c>
    </row>
    <row r="3014" spans="1:6">
      <c r="A3014" s="79">
        <v>45264</v>
      </c>
      <c r="B3014" s="97">
        <v>0.53150462966666667</v>
      </c>
      <c r="C3014" s="95">
        <v>77</v>
      </c>
      <c r="D3014" s="98">
        <v>130.35</v>
      </c>
      <c r="E3014" s="92">
        <f t="shared" si="47"/>
        <v>10036.949999999999</v>
      </c>
      <c r="F3014" s="95" t="s">
        <v>18</v>
      </c>
    </row>
    <row r="3015" spans="1:6">
      <c r="A3015" s="79">
        <v>45264</v>
      </c>
      <c r="B3015" s="97">
        <v>0.53160879566666663</v>
      </c>
      <c r="C3015" s="95">
        <v>3</v>
      </c>
      <c r="D3015" s="98">
        <v>130.30000000000001</v>
      </c>
      <c r="E3015" s="92">
        <f t="shared" si="47"/>
        <v>390.90000000000003</v>
      </c>
      <c r="F3015" s="95" t="s">
        <v>18</v>
      </c>
    </row>
    <row r="3016" spans="1:6">
      <c r="A3016" s="79">
        <v>45264</v>
      </c>
      <c r="B3016" s="97">
        <v>0.53160879566666663</v>
      </c>
      <c r="C3016" s="95">
        <v>62</v>
      </c>
      <c r="D3016" s="98">
        <v>130.30000000000001</v>
      </c>
      <c r="E3016" s="92">
        <f t="shared" si="47"/>
        <v>8078.6</v>
      </c>
      <c r="F3016" s="95" t="s">
        <v>18</v>
      </c>
    </row>
    <row r="3017" spans="1:6">
      <c r="A3017" s="79">
        <v>45264</v>
      </c>
      <c r="B3017" s="97">
        <v>0.5324768516666667</v>
      </c>
      <c r="C3017" s="95">
        <v>2</v>
      </c>
      <c r="D3017" s="98">
        <v>130.4</v>
      </c>
      <c r="E3017" s="92">
        <f t="shared" si="47"/>
        <v>260.8</v>
      </c>
      <c r="F3017" s="95" t="s">
        <v>18</v>
      </c>
    </row>
    <row r="3018" spans="1:6">
      <c r="A3018" s="79">
        <v>45264</v>
      </c>
      <c r="B3018" s="97">
        <v>0.5324768516666667</v>
      </c>
      <c r="C3018" s="95">
        <v>3</v>
      </c>
      <c r="D3018" s="98">
        <v>130.4</v>
      </c>
      <c r="E3018" s="92">
        <f t="shared" si="47"/>
        <v>391.20000000000005</v>
      </c>
      <c r="F3018" s="95" t="s">
        <v>18</v>
      </c>
    </row>
    <row r="3019" spans="1:6">
      <c r="A3019" s="79">
        <v>45264</v>
      </c>
      <c r="B3019" s="97">
        <v>0.5324768516666667</v>
      </c>
      <c r="C3019" s="95">
        <v>13</v>
      </c>
      <c r="D3019" s="98">
        <v>130.4</v>
      </c>
      <c r="E3019" s="92">
        <f t="shared" si="47"/>
        <v>1695.2</v>
      </c>
      <c r="F3019" s="95" t="s">
        <v>18</v>
      </c>
    </row>
    <row r="3020" spans="1:6">
      <c r="A3020" s="79">
        <v>45264</v>
      </c>
      <c r="B3020" s="97">
        <v>0.5331597216666667</v>
      </c>
      <c r="C3020" s="95">
        <v>59</v>
      </c>
      <c r="D3020" s="98">
        <v>130.35</v>
      </c>
      <c r="E3020" s="92">
        <f t="shared" si="47"/>
        <v>7690.65</v>
      </c>
      <c r="F3020" s="95" t="s">
        <v>18</v>
      </c>
    </row>
    <row r="3021" spans="1:6">
      <c r="A3021" s="79">
        <v>45264</v>
      </c>
      <c r="B3021" s="97">
        <v>0.53387731466666666</v>
      </c>
      <c r="C3021" s="95">
        <v>1</v>
      </c>
      <c r="D3021" s="98">
        <v>130.35</v>
      </c>
      <c r="E3021" s="92">
        <f t="shared" si="47"/>
        <v>130.35</v>
      </c>
      <c r="F3021" s="95" t="s">
        <v>18</v>
      </c>
    </row>
    <row r="3022" spans="1:6">
      <c r="A3022" s="79">
        <v>45264</v>
      </c>
      <c r="B3022" s="97">
        <v>0.53387731466666666</v>
      </c>
      <c r="C3022" s="95">
        <v>62</v>
      </c>
      <c r="D3022" s="98">
        <v>130.35</v>
      </c>
      <c r="E3022" s="92">
        <f t="shared" si="47"/>
        <v>8081.7</v>
      </c>
      <c r="F3022" s="95" t="s">
        <v>18</v>
      </c>
    </row>
    <row r="3023" spans="1:6">
      <c r="A3023" s="79">
        <v>45264</v>
      </c>
      <c r="B3023" s="97">
        <v>0.5344328696666667</v>
      </c>
      <c r="C3023" s="95">
        <v>16</v>
      </c>
      <c r="D3023" s="98">
        <v>130.35</v>
      </c>
      <c r="E3023" s="92">
        <f t="shared" si="47"/>
        <v>2085.6</v>
      </c>
      <c r="F3023" s="95" t="s">
        <v>18</v>
      </c>
    </row>
    <row r="3024" spans="1:6">
      <c r="A3024" s="79">
        <v>45264</v>
      </c>
      <c r="B3024" s="97">
        <v>0.5344328696666667</v>
      </c>
      <c r="C3024" s="95">
        <v>46</v>
      </c>
      <c r="D3024" s="98">
        <v>130.35</v>
      </c>
      <c r="E3024" s="92">
        <f t="shared" si="47"/>
        <v>5996.0999999999995</v>
      </c>
      <c r="F3024" s="95" t="s">
        <v>18</v>
      </c>
    </row>
    <row r="3025" spans="1:6">
      <c r="A3025" s="79">
        <v>45264</v>
      </c>
      <c r="B3025" s="97">
        <v>0.53527777766666662</v>
      </c>
      <c r="C3025" s="95">
        <v>2</v>
      </c>
      <c r="D3025" s="98">
        <v>130.35</v>
      </c>
      <c r="E3025" s="92">
        <f t="shared" si="47"/>
        <v>260.7</v>
      </c>
      <c r="F3025" s="95" t="s">
        <v>18</v>
      </c>
    </row>
    <row r="3026" spans="1:6">
      <c r="A3026" s="79">
        <v>45264</v>
      </c>
      <c r="B3026" s="97">
        <v>0.53527777766666662</v>
      </c>
      <c r="C3026" s="95">
        <v>2</v>
      </c>
      <c r="D3026" s="98">
        <v>130.35</v>
      </c>
      <c r="E3026" s="92">
        <f t="shared" si="47"/>
        <v>260.7</v>
      </c>
      <c r="F3026" s="95" t="s">
        <v>18</v>
      </c>
    </row>
    <row r="3027" spans="1:6">
      <c r="A3027" s="79">
        <v>45264</v>
      </c>
      <c r="B3027" s="97">
        <v>0.53527777766666662</v>
      </c>
      <c r="C3027" s="95">
        <v>2</v>
      </c>
      <c r="D3027" s="98">
        <v>130.35</v>
      </c>
      <c r="E3027" s="92">
        <f t="shared" ref="E3027:E3090" si="48">C3027*D3027</f>
        <v>260.7</v>
      </c>
      <c r="F3027" s="95" t="s">
        <v>18</v>
      </c>
    </row>
    <row r="3028" spans="1:6">
      <c r="A3028" s="79">
        <v>45264</v>
      </c>
      <c r="B3028" s="97">
        <v>0.53527777766666662</v>
      </c>
      <c r="C3028" s="95">
        <v>15</v>
      </c>
      <c r="D3028" s="98">
        <v>130.35</v>
      </c>
      <c r="E3028" s="92">
        <f t="shared" si="48"/>
        <v>1955.25</v>
      </c>
      <c r="F3028" s="95" t="s">
        <v>18</v>
      </c>
    </row>
    <row r="3029" spans="1:6">
      <c r="A3029" s="79">
        <v>45264</v>
      </c>
      <c r="B3029" s="97">
        <v>0.53527777766666662</v>
      </c>
      <c r="C3029" s="95">
        <v>50</v>
      </c>
      <c r="D3029" s="98">
        <v>130.35</v>
      </c>
      <c r="E3029" s="92">
        <f t="shared" si="48"/>
        <v>6517.5</v>
      </c>
      <c r="F3029" s="95" t="s">
        <v>18</v>
      </c>
    </row>
    <row r="3030" spans="1:6">
      <c r="A3030" s="79">
        <v>45264</v>
      </c>
      <c r="B3030" s="97">
        <v>0.53527777766666662</v>
      </c>
      <c r="C3030" s="95">
        <v>52</v>
      </c>
      <c r="D3030" s="98">
        <v>130.35</v>
      </c>
      <c r="E3030" s="92">
        <f t="shared" si="48"/>
        <v>6778.2</v>
      </c>
      <c r="F3030" s="95" t="s">
        <v>18</v>
      </c>
    </row>
    <row r="3031" spans="1:6">
      <c r="A3031" s="79">
        <v>45264</v>
      </c>
      <c r="B3031" s="97">
        <v>0.53687499966666663</v>
      </c>
      <c r="C3031" s="95">
        <v>2</v>
      </c>
      <c r="D3031" s="98">
        <v>130.35</v>
      </c>
      <c r="E3031" s="92">
        <f t="shared" si="48"/>
        <v>260.7</v>
      </c>
      <c r="F3031" s="95" t="s">
        <v>18</v>
      </c>
    </row>
    <row r="3032" spans="1:6">
      <c r="A3032" s="79">
        <v>45264</v>
      </c>
      <c r="B3032" s="97">
        <v>0.53687499966666663</v>
      </c>
      <c r="C3032" s="95">
        <v>2</v>
      </c>
      <c r="D3032" s="98">
        <v>130.35</v>
      </c>
      <c r="E3032" s="92">
        <f t="shared" si="48"/>
        <v>260.7</v>
      </c>
      <c r="F3032" s="95" t="s">
        <v>18</v>
      </c>
    </row>
    <row r="3033" spans="1:6">
      <c r="A3033" s="79">
        <v>45264</v>
      </c>
      <c r="B3033" s="97">
        <v>0.53687499966666663</v>
      </c>
      <c r="C3033" s="95">
        <v>2</v>
      </c>
      <c r="D3033" s="98">
        <v>130.35</v>
      </c>
      <c r="E3033" s="92">
        <f t="shared" si="48"/>
        <v>260.7</v>
      </c>
      <c r="F3033" s="95" t="s">
        <v>18</v>
      </c>
    </row>
    <row r="3034" spans="1:6">
      <c r="A3034" s="79">
        <v>45264</v>
      </c>
      <c r="B3034" s="97">
        <v>0.53687499966666663</v>
      </c>
      <c r="C3034" s="95">
        <v>101</v>
      </c>
      <c r="D3034" s="98">
        <v>130.35</v>
      </c>
      <c r="E3034" s="92">
        <f t="shared" si="48"/>
        <v>13165.349999999999</v>
      </c>
      <c r="F3034" s="95" t="s">
        <v>18</v>
      </c>
    </row>
    <row r="3035" spans="1:6">
      <c r="A3035" s="79">
        <v>45264</v>
      </c>
      <c r="B3035" s="97">
        <v>0.53689814766666666</v>
      </c>
      <c r="C3035" s="95">
        <v>3</v>
      </c>
      <c r="D3035" s="98">
        <v>130.30000000000001</v>
      </c>
      <c r="E3035" s="92">
        <f t="shared" si="48"/>
        <v>390.90000000000003</v>
      </c>
      <c r="F3035" s="95" t="s">
        <v>18</v>
      </c>
    </row>
    <row r="3036" spans="1:6">
      <c r="A3036" s="79">
        <v>45264</v>
      </c>
      <c r="B3036" s="97">
        <v>0.53689814766666666</v>
      </c>
      <c r="C3036" s="95">
        <v>3</v>
      </c>
      <c r="D3036" s="98">
        <v>130.30000000000001</v>
      </c>
      <c r="E3036" s="92">
        <f t="shared" si="48"/>
        <v>390.90000000000003</v>
      </c>
      <c r="F3036" s="95" t="s">
        <v>18</v>
      </c>
    </row>
    <row r="3037" spans="1:6">
      <c r="A3037" s="79">
        <v>45264</v>
      </c>
      <c r="B3037" s="97">
        <v>0.53689814766666666</v>
      </c>
      <c r="C3037" s="95">
        <v>3</v>
      </c>
      <c r="D3037" s="98">
        <v>130.30000000000001</v>
      </c>
      <c r="E3037" s="92">
        <f t="shared" si="48"/>
        <v>390.90000000000003</v>
      </c>
      <c r="F3037" s="95" t="s">
        <v>18</v>
      </c>
    </row>
    <row r="3038" spans="1:6">
      <c r="A3038" s="79">
        <v>45264</v>
      </c>
      <c r="B3038" s="97">
        <v>0.53689814766666666</v>
      </c>
      <c r="C3038" s="95">
        <v>13</v>
      </c>
      <c r="D3038" s="98">
        <v>130.30000000000001</v>
      </c>
      <c r="E3038" s="92">
        <f t="shared" si="48"/>
        <v>1693.9</v>
      </c>
      <c r="F3038" s="95" t="s">
        <v>18</v>
      </c>
    </row>
    <row r="3039" spans="1:6">
      <c r="A3039" s="79">
        <v>45264</v>
      </c>
      <c r="B3039" s="97">
        <v>0.53689814766666666</v>
      </c>
      <c r="C3039" s="95">
        <v>43</v>
      </c>
      <c r="D3039" s="98">
        <v>130.30000000000001</v>
      </c>
      <c r="E3039" s="92">
        <f t="shared" si="48"/>
        <v>5602.9000000000005</v>
      </c>
      <c r="F3039" s="95" t="s">
        <v>18</v>
      </c>
    </row>
    <row r="3040" spans="1:6">
      <c r="A3040" s="79">
        <v>45264</v>
      </c>
      <c r="B3040" s="97">
        <v>0.53940972166666667</v>
      </c>
      <c r="C3040" s="95">
        <v>3</v>
      </c>
      <c r="D3040" s="98">
        <v>130.35</v>
      </c>
      <c r="E3040" s="92">
        <f t="shared" si="48"/>
        <v>391.04999999999995</v>
      </c>
      <c r="F3040" s="95" t="s">
        <v>18</v>
      </c>
    </row>
    <row r="3041" spans="1:6">
      <c r="A3041" s="79">
        <v>45264</v>
      </c>
      <c r="B3041" s="97">
        <v>0.53940972166666667</v>
      </c>
      <c r="C3041" s="95">
        <v>14</v>
      </c>
      <c r="D3041" s="98">
        <v>130.35</v>
      </c>
      <c r="E3041" s="92">
        <f t="shared" si="48"/>
        <v>1824.8999999999999</v>
      </c>
      <c r="F3041" s="95" t="s">
        <v>18</v>
      </c>
    </row>
    <row r="3042" spans="1:6">
      <c r="A3042" s="79">
        <v>45264</v>
      </c>
      <c r="B3042" s="97">
        <v>0.53940972166666667</v>
      </c>
      <c r="C3042" s="95">
        <v>78</v>
      </c>
      <c r="D3042" s="98">
        <v>130.35</v>
      </c>
      <c r="E3042" s="92">
        <f t="shared" si="48"/>
        <v>10167.299999999999</v>
      </c>
      <c r="F3042" s="95" t="s">
        <v>18</v>
      </c>
    </row>
    <row r="3043" spans="1:6">
      <c r="A3043" s="79">
        <v>45264</v>
      </c>
      <c r="B3043" s="97">
        <v>0.54032407366666668</v>
      </c>
      <c r="C3043" s="95">
        <v>2</v>
      </c>
      <c r="D3043" s="98">
        <v>130.35</v>
      </c>
      <c r="E3043" s="92">
        <f t="shared" si="48"/>
        <v>260.7</v>
      </c>
      <c r="F3043" s="95" t="s">
        <v>18</v>
      </c>
    </row>
    <row r="3044" spans="1:6">
      <c r="A3044" s="79">
        <v>45264</v>
      </c>
      <c r="B3044" s="97">
        <v>0.54032407366666668</v>
      </c>
      <c r="C3044" s="95">
        <v>2</v>
      </c>
      <c r="D3044" s="98">
        <v>130.35</v>
      </c>
      <c r="E3044" s="92">
        <f t="shared" si="48"/>
        <v>260.7</v>
      </c>
      <c r="F3044" s="95" t="s">
        <v>18</v>
      </c>
    </row>
    <row r="3045" spans="1:6">
      <c r="A3045" s="79">
        <v>45264</v>
      </c>
      <c r="B3045" s="97">
        <v>0.54032407366666668</v>
      </c>
      <c r="C3045" s="95">
        <v>3</v>
      </c>
      <c r="D3045" s="98">
        <v>130.35</v>
      </c>
      <c r="E3045" s="92">
        <f t="shared" si="48"/>
        <v>391.04999999999995</v>
      </c>
      <c r="F3045" s="95" t="s">
        <v>18</v>
      </c>
    </row>
    <row r="3046" spans="1:6">
      <c r="A3046" s="79">
        <v>45264</v>
      </c>
      <c r="B3046" s="97">
        <v>0.54032407366666668</v>
      </c>
      <c r="C3046" s="95">
        <v>16</v>
      </c>
      <c r="D3046" s="98">
        <v>130.35</v>
      </c>
      <c r="E3046" s="92">
        <f t="shared" si="48"/>
        <v>2085.6</v>
      </c>
      <c r="F3046" s="95" t="s">
        <v>18</v>
      </c>
    </row>
    <row r="3047" spans="1:6">
      <c r="A3047" s="79">
        <v>45264</v>
      </c>
      <c r="B3047" s="97">
        <v>0.54032407366666668</v>
      </c>
      <c r="C3047" s="95">
        <v>62</v>
      </c>
      <c r="D3047" s="98">
        <v>130.35</v>
      </c>
      <c r="E3047" s="92">
        <f t="shared" si="48"/>
        <v>8081.7</v>
      </c>
      <c r="F3047" s="95" t="s">
        <v>18</v>
      </c>
    </row>
    <row r="3048" spans="1:6">
      <c r="A3048" s="79">
        <v>45264</v>
      </c>
      <c r="B3048" s="97">
        <v>0.54166666666666663</v>
      </c>
      <c r="C3048" s="95">
        <v>2</v>
      </c>
      <c r="D3048" s="98">
        <v>130.4</v>
      </c>
      <c r="E3048" s="92">
        <f t="shared" si="48"/>
        <v>260.8</v>
      </c>
      <c r="F3048" s="95" t="s">
        <v>18</v>
      </c>
    </row>
    <row r="3049" spans="1:6">
      <c r="A3049" s="79">
        <v>45264</v>
      </c>
      <c r="B3049" s="97">
        <v>0.54219907366666664</v>
      </c>
      <c r="C3049" s="95">
        <v>3</v>
      </c>
      <c r="D3049" s="98">
        <v>130.35</v>
      </c>
      <c r="E3049" s="92">
        <f t="shared" si="48"/>
        <v>391.04999999999995</v>
      </c>
      <c r="F3049" s="95" t="s">
        <v>18</v>
      </c>
    </row>
    <row r="3050" spans="1:6">
      <c r="A3050" s="79">
        <v>45264</v>
      </c>
      <c r="B3050" s="97">
        <v>0.54219907366666664</v>
      </c>
      <c r="C3050" s="95">
        <v>3</v>
      </c>
      <c r="D3050" s="98">
        <v>130.35</v>
      </c>
      <c r="E3050" s="92">
        <f t="shared" si="48"/>
        <v>391.04999999999995</v>
      </c>
      <c r="F3050" s="95" t="s">
        <v>18</v>
      </c>
    </row>
    <row r="3051" spans="1:6">
      <c r="A3051" s="79">
        <v>45264</v>
      </c>
      <c r="B3051" s="97">
        <v>0.54219907366666664</v>
      </c>
      <c r="C3051" s="95">
        <v>21</v>
      </c>
      <c r="D3051" s="98">
        <v>130.35</v>
      </c>
      <c r="E3051" s="92">
        <f t="shared" si="48"/>
        <v>2737.35</v>
      </c>
      <c r="F3051" s="95" t="s">
        <v>18</v>
      </c>
    </row>
    <row r="3052" spans="1:6">
      <c r="A3052" s="79">
        <v>45264</v>
      </c>
      <c r="B3052" s="97">
        <v>0.54219907366666664</v>
      </c>
      <c r="C3052" s="95">
        <v>65</v>
      </c>
      <c r="D3052" s="98">
        <v>130.35</v>
      </c>
      <c r="E3052" s="92">
        <f t="shared" si="48"/>
        <v>8472.75</v>
      </c>
      <c r="F3052" s="95" t="s">
        <v>18</v>
      </c>
    </row>
    <row r="3053" spans="1:6">
      <c r="A3053" s="79">
        <v>45264</v>
      </c>
      <c r="B3053" s="97">
        <v>0.54223379566666663</v>
      </c>
      <c r="C3053" s="95">
        <v>94</v>
      </c>
      <c r="D3053" s="98">
        <v>130.30000000000001</v>
      </c>
      <c r="E3053" s="92">
        <f t="shared" si="48"/>
        <v>12248.2</v>
      </c>
      <c r="F3053" s="95" t="s">
        <v>18</v>
      </c>
    </row>
    <row r="3054" spans="1:6">
      <c r="A3054" s="79">
        <v>45264</v>
      </c>
      <c r="B3054" s="97">
        <v>0.5428935176666666</v>
      </c>
      <c r="C3054" s="95">
        <v>2</v>
      </c>
      <c r="D3054" s="98">
        <v>130.25</v>
      </c>
      <c r="E3054" s="92">
        <f t="shared" si="48"/>
        <v>260.5</v>
      </c>
      <c r="F3054" s="95" t="s">
        <v>18</v>
      </c>
    </row>
    <row r="3055" spans="1:6">
      <c r="A3055" s="79">
        <v>45264</v>
      </c>
      <c r="B3055" s="97">
        <v>0.5428935176666666</v>
      </c>
      <c r="C3055" s="95">
        <v>3</v>
      </c>
      <c r="D3055" s="98">
        <v>130.25</v>
      </c>
      <c r="E3055" s="92">
        <f t="shared" si="48"/>
        <v>390.75</v>
      </c>
      <c r="F3055" s="95" t="s">
        <v>18</v>
      </c>
    </row>
    <row r="3056" spans="1:6">
      <c r="A3056" s="79">
        <v>45264</v>
      </c>
      <c r="B3056" s="97">
        <v>0.5428935176666666</v>
      </c>
      <c r="C3056" s="95">
        <v>3</v>
      </c>
      <c r="D3056" s="98">
        <v>130.25</v>
      </c>
      <c r="E3056" s="92">
        <f t="shared" si="48"/>
        <v>390.75</v>
      </c>
      <c r="F3056" s="95" t="s">
        <v>18</v>
      </c>
    </row>
    <row r="3057" spans="1:6">
      <c r="A3057" s="79">
        <v>45264</v>
      </c>
      <c r="B3057" s="97">
        <v>0.5428935176666666</v>
      </c>
      <c r="C3057" s="95">
        <v>17</v>
      </c>
      <c r="D3057" s="98">
        <v>130.25</v>
      </c>
      <c r="E3057" s="92">
        <f t="shared" si="48"/>
        <v>2214.25</v>
      </c>
      <c r="F3057" s="95" t="s">
        <v>18</v>
      </c>
    </row>
    <row r="3058" spans="1:6">
      <c r="A3058" s="79">
        <v>45264</v>
      </c>
      <c r="B3058" s="97">
        <v>0.5428935176666666</v>
      </c>
      <c r="C3058" s="95">
        <v>123</v>
      </c>
      <c r="D3058" s="98">
        <v>130.25</v>
      </c>
      <c r="E3058" s="92">
        <f t="shared" si="48"/>
        <v>16020.75</v>
      </c>
      <c r="F3058" s="95" t="s">
        <v>18</v>
      </c>
    </row>
    <row r="3059" spans="1:6">
      <c r="A3059" s="79">
        <v>45264</v>
      </c>
      <c r="B3059" s="97">
        <v>0.54304398066666659</v>
      </c>
      <c r="C3059" s="95">
        <v>32</v>
      </c>
      <c r="D3059" s="98">
        <v>130.15</v>
      </c>
      <c r="E3059" s="92">
        <f t="shared" si="48"/>
        <v>4164.8</v>
      </c>
      <c r="F3059" s="95" t="s">
        <v>18</v>
      </c>
    </row>
    <row r="3060" spans="1:6">
      <c r="A3060" s="79">
        <v>45264</v>
      </c>
      <c r="B3060" s="97">
        <v>0.54304398066666659</v>
      </c>
      <c r="C3060" s="95">
        <v>34</v>
      </c>
      <c r="D3060" s="98">
        <v>130.19999999999999</v>
      </c>
      <c r="E3060" s="92">
        <f t="shared" si="48"/>
        <v>4426.7999999999993</v>
      </c>
      <c r="F3060" s="95" t="s">
        <v>18</v>
      </c>
    </row>
    <row r="3061" spans="1:6">
      <c r="A3061" s="79">
        <v>45264</v>
      </c>
      <c r="B3061" s="97">
        <v>0.54388888866666663</v>
      </c>
      <c r="C3061" s="95">
        <v>3</v>
      </c>
      <c r="D3061" s="98">
        <v>130.25</v>
      </c>
      <c r="E3061" s="92">
        <f t="shared" si="48"/>
        <v>390.75</v>
      </c>
      <c r="F3061" s="95" t="s">
        <v>18</v>
      </c>
    </row>
    <row r="3062" spans="1:6">
      <c r="A3062" s="79">
        <v>45264</v>
      </c>
      <c r="B3062" s="97">
        <v>0.54474536966666665</v>
      </c>
      <c r="C3062" s="95">
        <v>2</v>
      </c>
      <c r="D3062" s="98">
        <v>130.30000000000001</v>
      </c>
      <c r="E3062" s="92">
        <f t="shared" si="48"/>
        <v>260.60000000000002</v>
      </c>
      <c r="F3062" s="95" t="s">
        <v>18</v>
      </c>
    </row>
    <row r="3063" spans="1:6">
      <c r="A3063" s="79">
        <v>45264</v>
      </c>
      <c r="B3063" s="97">
        <v>0.54474536966666665</v>
      </c>
      <c r="C3063" s="95">
        <v>31</v>
      </c>
      <c r="D3063" s="98">
        <v>130.30000000000001</v>
      </c>
      <c r="E3063" s="92">
        <f t="shared" si="48"/>
        <v>4039.3</v>
      </c>
      <c r="F3063" s="95" t="s">
        <v>18</v>
      </c>
    </row>
    <row r="3064" spans="1:6">
      <c r="A3064" s="79">
        <v>45264</v>
      </c>
      <c r="B3064" s="97">
        <v>0.54646990666666662</v>
      </c>
      <c r="C3064" s="95">
        <v>2</v>
      </c>
      <c r="D3064" s="98">
        <v>130.30000000000001</v>
      </c>
      <c r="E3064" s="92">
        <f t="shared" si="48"/>
        <v>260.60000000000002</v>
      </c>
      <c r="F3064" s="95" t="s">
        <v>18</v>
      </c>
    </row>
    <row r="3065" spans="1:6">
      <c r="A3065" s="79">
        <v>45264</v>
      </c>
      <c r="B3065" s="97">
        <v>0.54646990666666662</v>
      </c>
      <c r="C3065" s="95">
        <v>3</v>
      </c>
      <c r="D3065" s="98">
        <v>130.30000000000001</v>
      </c>
      <c r="E3065" s="92">
        <f t="shared" si="48"/>
        <v>390.90000000000003</v>
      </c>
      <c r="F3065" s="95" t="s">
        <v>18</v>
      </c>
    </row>
    <row r="3066" spans="1:6">
      <c r="A3066" s="79">
        <v>45264</v>
      </c>
      <c r="B3066" s="97">
        <v>0.54646990666666662</v>
      </c>
      <c r="C3066" s="95">
        <v>3</v>
      </c>
      <c r="D3066" s="98">
        <v>130.30000000000001</v>
      </c>
      <c r="E3066" s="92">
        <f t="shared" si="48"/>
        <v>390.90000000000003</v>
      </c>
      <c r="F3066" s="95" t="s">
        <v>18</v>
      </c>
    </row>
    <row r="3067" spans="1:6">
      <c r="A3067" s="79">
        <v>45264</v>
      </c>
      <c r="B3067" s="97">
        <v>0.54646990666666662</v>
      </c>
      <c r="C3067" s="95">
        <v>14</v>
      </c>
      <c r="D3067" s="98">
        <v>130.30000000000001</v>
      </c>
      <c r="E3067" s="92">
        <f t="shared" si="48"/>
        <v>1824.2000000000003</v>
      </c>
      <c r="F3067" s="95" t="s">
        <v>18</v>
      </c>
    </row>
    <row r="3068" spans="1:6">
      <c r="A3068" s="79">
        <v>45264</v>
      </c>
      <c r="B3068" s="97">
        <v>0.54646990666666662</v>
      </c>
      <c r="C3068" s="95">
        <v>57</v>
      </c>
      <c r="D3068" s="98">
        <v>130.30000000000001</v>
      </c>
      <c r="E3068" s="92">
        <f t="shared" si="48"/>
        <v>7427.1</v>
      </c>
      <c r="F3068" s="95" t="s">
        <v>18</v>
      </c>
    </row>
    <row r="3069" spans="1:6">
      <c r="A3069" s="79">
        <v>45264</v>
      </c>
      <c r="B3069" s="97">
        <v>0.54878472166666659</v>
      </c>
      <c r="C3069" s="95">
        <v>2</v>
      </c>
      <c r="D3069" s="98">
        <v>130.19999999999999</v>
      </c>
      <c r="E3069" s="92">
        <f t="shared" si="48"/>
        <v>260.39999999999998</v>
      </c>
      <c r="F3069" s="95" t="s">
        <v>18</v>
      </c>
    </row>
    <row r="3070" spans="1:6">
      <c r="A3070" s="79">
        <v>45264</v>
      </c>
      <c r="B3070" s="97">
        <v>0.54878472166666659</v>
      </c>
      <c r="C3070" s="95">
        <v>2</v>
      </c>
      <c r="D3070" s="98">
        <v>130.19999999999999</v>
      </c>
      <c r="E3070" s="92">
        <f t="shared" si="48"/>
        <v>260.39999999999998</v>
      </c>
      <c r="F3070" s="95" t="s">
        <v>18</v>
      </c>
    </row>
    <row r="3071" spans="1:6">
      <c r="A3071" s="79">
        <v>45264</v>
      </c>
      <c r="B3071" s="97">
        <v>0.54878472166666659</v>
      </c>
      <c r="C3071" s="95">
        <v>3</v>
      </c>
      <c r="D3071" s="98">
        <v>130.19999999999999</v>
      </c>
      <c r="E3071" s="92">
        <f t="shared" si="48"/>
        <v>390.59999999999997</v>
      </c>
      <c r="F3071" s="95" t="s">
        <v>18</v>
      </c>
    </row>
    <row r="3072" spans="1:6">
      <c r="A3072" s="79">
        <v>45264</v>
      </c>
      <c r="B3072" s="97">
        <v>0.54878472166666659</v>
      </c>
      <c r="C3072" s="95">
        <v>3</v>
      </c>
      <c r="D3072" s="98">
        <v>130.19999999999999</v>
      </c>
      <c r="E3072" s="92">
        <f t="shared" si="48"/>
        <v>390.59999999999997</v>
      </c>
      <c r="F3072" s="95" t="s">
        <v>18</v>
      </c>
    </row>
    <row r="3073" spans="1:6">
      <c r="A3073" s="79">
        <v>45264</v>
      </c>
      <c r="B3073" s="97">
        <v>0.54878472166666659</v>
      </c>
      <c r="C3073" s="95">
        <v>18</v>
      </c>
      <c r="D3073" s="98">
        <v>130.19999999999999</v>
      </c>
      <c r="E3073" s="92">
        <f t="shared" si="48"/>
        <v>2343.6</v>
      </c>
      <c r="F3073" s="95" t="s">
        <v>18</v>
      </c>
    </row>
    <row r="3074" spans="1:6">
      <c r="A3074" s="79">
        <v>45264</v>
      </c>
      <c r="B3074" s="97">
        <v>0.54878472166666659</v>
      </c>
      <c r="C3074" s="95">
        <v>62</v>
      </c>
      <c r="D3074" s="98">
        <v>130.19999999999999</v>
      </c>
      <c r="E3074" s="92">
        <f t="shared" si="48"/>
        <v>8072.4</v>
      </c>
      <c r="F3074" s="95" t="s">
        <v>18</v>
      </c>
    </row>
    <row r="3075" spans="1:6">
      <c r="A3075" s="79">
        <v>45264</v>
      </c>
      <c r="B3075" s="97">
        <v>0.54891203666666666</v>
      </c>
      <c r="C3075" s="95">
        <v>80</v>
      </c>
      <c r="D3075" s="98">
        <v>130.15</v>
      </c>
      <c r="E3075" s="92">
        <f t="shared" si="48"/>
        <v>10412</v>
      </c>
      <c r="F3075" s="95" t="s">
        <v>18</v>
      </c>
    </row>
    <row r="3076" spans="1:6">
      <c r="A3076" s="79">
        <v>45264</v>
      </c>
      <c r="B3076" s="97">
        <v>0.55376157366666667</v>
      </c>
      <c r="C3076" s="95">
        <v>3</v>
      </c>
      <c r="D3076" s="98">
        <v>130.30000000000001</v>
      </c>
      <c r="E3076" s="92">
        <f t="shared" si="48"/>
        <v>390.90000000000003</v>
      </c>
      <c r="F3076" s="95" t="s">
        <v>18</v>
      </c>
    </row>
    <row r="3077" spans="1:6">
      <c r="A3077" s="79">
        <v>45264</v>
      </c>
      <c r="B3077" s="97">
        <v>0.55376157366666667</v>
      </c>
      <c r="C3077" s="95">
        <v>3</v>
      </c>
      <c r="D3077" s="98">
        <v>130.30000000000001</v>
      </c>
      <c r="E3077" s="92">
        <f t="shared" si="48"/>
        <v>390.90000000000003</v>
      </c>
      <c r="F3077" s="95" t="s">
        <v>18</v>
      </c>
    </row>
    <row r="3078" spans="1:6">
      <c r="A3078" s="79">
        <v>45264</v>
      </c>
      <c r="B3078" s="97">
        <v>0.55376157366666667</v>
      </c>
      <c r="C3078" s="95">
        <v>3</v>
      </c>
      <c r="D3078" s="98">
        <v>130.30000000000001</v>
      </c>
      <c r="E3078" s="92">
        <f t="shared" si="48"/>
        <v>390.90000000000003</v>
      </c>
      <c r="F3078" s="95" t="s">
        <v>18</v>
      </c>
    </row>
    <row r="3079" spans="1:6">
      <c r="A3079" s="79">
        <v>45264</v>
      </c>
      <c r="B3079" s="97">
        <v>0.55376157366666667</v>
      </c>
      <c r="C3079" s="95">
        <v>4</v>
      </c>
      <c r="D3079" s="98">
        <v>130.30000000000001</v>
      </c>
      <c r="E3079" s="92">
        <f t="shared" si="48"/>
        <v>521.20000000000005</v>
      </c>
      <c r="F3079" s="95" t="s">
        <v>18</v>
      </c>
    </row>
    <row r="3080" spans="1:6">
      <c r="A3080" s="79">
        <v>45264</v>
      </c>
      <c r="B3080" s="97">
        <v>0.55376157366666667</v>
      </c>
      <c r="C3080" s="95">
        <v>4</v>
      </c>
      <c r="D3080" s="98">
        <v>130.30000000000001</v>
      </c>
      <c r="E3080" s="92">
        <f t="shared" si="48"/>
        <v>521.20000000000005</v>
      </c>
      <c r="F3080" s="95" t="s">
        <v>18</v>
      </c>
    </row>
    <row r="3081" spans="1:6">
      <c r="A3081" s="79">
        <v>45264</v>
      </c>
      <c r="B3081" s="97">
        <v>0.55376157366666667</v>
      </c>
      <c r="C3081" s="95">
        <v>42</v>
      </c>
      <c r="D3081" s="98">
        <v>130.30000000000001</v>
      </c>
      <c r="E3081" s="92">
        <f t="shared" si="48"/>
        <v>5472.6</v>
      </c>
      <c r="F3081" s="95" t="s">
        <v>18</v>
      </c>
    </row>
    <row r="3082" spans="1:6">
      <c r="A3082" s="79">
        <v>45264</v>
      </c>
      <c r="B3082" s="97">
        <v>0.55376157366666667</v>
      </c>
      <c r="C3082" s="95">
        <v>107</v>
      </c>
      <c r="D3082" s="98">
        <v>130.30000000000001</v>
      </c>
      <c r="E3082" s="92">
        <f t="shared" si="48"/>
        <v>13942.1</v>
      </c>
      <c r="F3082" s="95" t="s">
        <v>18</v>
      </c>
    </row>
    <row r="3083" spans="1:6">
      <c r="A3083" s="79">
        <v>45264</v>
      </c>
      <c r="B3083" s="97">
        <v>0.55446759166666659</v>
      </c>
      <c r="C3083" s="95">
        <v>15</v>
      </c>
      <c r="D3083" s="98">
        <v>130.35</v>
      </c>
      <c r="E3083" s="92">
        <f t="shared" si="48"/>
        <v>1955.25</v>
      </c>
      <c r="F3083" s="95" t="s">
        <v>18</v>
      </c>
    </row>
    <row r="3084" spans="1:6">
      <c r="A3084" s="79">
        <v>45264</v>
      </c>
      <c r="B3084" s="97">
        <v>0.55446759166666659</v>
      </c>
      <c r="C3084" s="95">
        <v>103</v>
      </c>
      <c r="D3084" s="98">
        <v>130.35</v>
      </c>
      <c r="E3084" s="92">
        <f t="shared" si="48"/>
        <v>13426.05</v>
      </c>
      <c r="F3084" s="95" t="s">
        <v>18</v>
      </c>
    </row>
    <row r="3085" spans="1:6">
      <c r="A3085" s="79">
        <v>45264</v>
      </c>
      <c r="B3085" s="97">
        <v>0.55614583266666662</v>
      </c>
      <c r="C3085" s="95">
        <v>2</v>
      </c>
      <c r="D3085" s="98">
        <v>130.35</v>
      </c>
      <c r="E3085" s="92">
        <f t="shared" si="48"/>
        <v>260.7</v>
      </c>
      <c r="F3085" s="95" t="s">
        <v>18</v>
      </c>
    </row>
    <row r="3086" spans="1:6">
      <c r="A3086" s="79">
        <v>45264</v>
      </c>
      <c r="B3086" s="97">
        <v>0.55614583266666662</v>
      </c>
      <c r="C3086" s="95">
        <v>2</v>
      </c>
      <c r="D3086" s="98">
        <v>130.35</v>
      </c>
      <c r="E3086" s="92">
        <f t="shared" si="48"/>
        <v>260.7</v>
      </c>
      <c r="F3086" s="95" t="s">
        <v>18</v>
      </c>
    </row>
    <row r="3087" spans="1:6">
      <c r="A3087" s="79">
        <v>45264</v>
      </c>
      <c r="B3087" s="97">
        <v>0.55614583266666662</v>
      </c>
      <c r="C3087" s="95">
        <v>3</v>
      </c>
      <c r="D3087" s="98">
        <v>130.35</v>
      </c>
      <c r="E3087" s="92">
        <f t="shared" si="48"/>
        <v>391.04999999999995</v>
      </c>
      <c r="F3087" s="95" t="s">
        <v>18</v>
      </c>
    </row>
    <row r="3088" spans="1:6">
      <c r="A3088" s="79">
        <v>45264</v>
      </c>
      <c r="B3088" s="97">
        <v>0.55614583266666662</v>
      </c>
      <c r="C3088" s="95">
        <v>13</v>
      </c>
      <c r="D3088" s="98">
        <v>130.35</v>
      </c>
      <c r="E3088" s="92">
        <f t="shared" si="48"/>
        <v>1694.55</v>
      </c>
      <c r="F3088" s="95" t="s">
        <v>18</v>
      </c>
    </row>
    <row r="3089" spans="1:6">
      <c r="A3089" s="79">
        <v>45264</v>
      </c>
      <c r="B3089" s="97">
        <v>0.55614583266666662</v>
      </c>
      <c r="C3089" s="95">
        <v>81</v>
      </c>
      <c r="D3089" s="98">
        <v>130.35</v>
      </c>
      <c r="E3089" s="92">
        <f t="shared" si="48"/>
        <v>10558.35</v>
      </c>
      <c r="F3089" s="95" t="s">
        <v>18</v>
      </c>
    </row>
    <row r="3090" spans="1:6">
      <c r="A3090" s="79">
        <v>45264</v>
      </c>
      <c r="B3090" s="97">
        <v>0.55657407366666667</v>
      </c>
      <c r="C3090" s="95">
        <v>12</v>
      </c>
      <c r="D3090" s="98">
        <v>130.35</v>
      </c>
      <c r="E3090" s="92">
        <f t="shared" si="48"/>
        <v>1564.1999999999998</v>
      </c>
      <c r="F3090" s="95" t="s">
        <v>18</v>
      </c>
    </row>
    <row r="3091" spans="1:6">
      <c r="A3091" s="79">
        <v>45264</v>
      </c>
      <c r="B3091" s="97">
        <v>0.55657407366666667</v>
      </c>
      <c r="C3091" s="95">
        <v>61</v>
      </c>
      <c r="D3091" s="98">
        <v>130.35</v>
      </c>
      <c r="E3091" s="92">
        <f t="shared" ref="E3091:E3154" si="49">C3091*D3091</f>
        <v>7951.3499999999995</v>
      </c>
      <c r="F3091" s="95" t="s">
        <v>18</v>
      </c>
    </row>
    <row r="3092" spans="1:6">
      <c r="A3092" s="79">
        <v>45264</v>
      </c>
      <c r="B3092" s="97">
        <v>0.55714120366666664</v>
      </c>
      <c r="C3092" s="95">
        <v>2</v>
      </c>
      <c r="D3092" s="98">
        <v>130.35</v>
      </c>
      <c r="E3092" s="92">
        <f t="shared" si="49"/>
        <v>260.7</v>
      </c>
      <c r="F3092" s="95" t="s">
        <v>18</v>
      </c>
    </row>
    <row r="3093" spans="1:6">
      <c r="A3093" s="79">
        <v>45264</v>
      </c>
      <c r="B3093" s="97">
        <v>0.55714120366666664</v>
      </c>
      <c r="C3093" s="95">
        <v>3</v>
      </c>
      <c r="D3093" s="98">
        <v>130.35</v>
      </c>
      <c r="E3093" s="92">
        <f t="shared" si="49"/>
        <v>391.04999999999995</v>
      </c>
      <c r="F3093" s="95" t="s">
        <v>18</v>
      </c>
    </row>
    <row r="3094" spans="1:6">
      <c r="A3094" s="79">
        <v>45264</v>
      </c>
      <c r="B3094" s="97">
        <v>0.55714120366666664</v>
      </c>
      <c r="C3094" s="95">
        <v>3</v>
      </c>
      <c r="D3094" s="98">
        <v>130.35</v>
      </c>
      <c r="E3094" s="92">
        <f t="shared" si="49"/>
        <v>391.04999999999995</v>
      </c>
      <c r="F3094" s="95" t="s">
        <v>18</v>
      </c>
    </row>
    <row r="3095" spans="1:6">
      <c r="A3095" s="79">
        <v>45264</v>
      </c>
      <c r="B3095" s="97">
        <v>0.55714120366666664</v>
      </c>
      <c r="C3095" s="95">
        <v>17</v>
      </c>
      <c r="D3095" s="98">
        <v>130.35</v>
      </c>
      <c r="E3095" s="92">
        <f t="shared" si="49"/>
        <v>2215.9499999999998</v>
      </c>
      <c r="F3095" s="95" t="s">
        <v>18</v>
      </c>
    </row>
    <row r="3096" spans="1:6">
      <c r="A3096" s="79">
        <v>45264</v>
      </c>
      <c r="B3096" s="97">
        <v>0.55714120366666664</v>
      </c>
      <c r="C3096" s="95">
        <v>47</v>
      </c>
      <c r="D3096" s="98">
        <v>130.35</v>
      </c>
      <c r="E3096" s="92">
        <f t="shared" si="49"/>
        <v>6126.45</v>
      </c>
      <c r="F3096" s="95" t="s">
        <v>18</v>
      </c>
    </row>
    <row r="3097" spans="1:6">
      <c r="A3097" s="79">
        <v>45264</v>
      </c>
      <c r="B3097" s="97">
        <v>0.55881944366666658</v>
      </c>
      <c r="C3097" s="95">
        <v>11</v>
      </c>
      <c r="D3097" s="98">
        <v>130.30000000000001</v>
      </c>
      <c r="E3097" s="92">
        <f t="shared" si="49"/>
        <v>1433.3000000000002</v>
      </c>
      <c r="F3097" s="95" t="s">
        <v>18</v>
      </c>
    </row>
    <row r="3098" spans="1:6">
      <c r="A3098" s="79">
        <v>45264</v>
      </c>
      <c r="B3098" s="97">
        <v>0.56032407366666659</v>
      </c>
      <c r="C3098" s="95">
        <v>3</v>
      </c>
      <c r="D3098" s="98">
        <v>130.25</v>
      </c>
      <c r="E3098" s="92">
        <f t="shared" si="49"/>
        <v>390.75</v>
      </c>
      <c r="F3098" s="95" t="s">
        <v>18</v>
      </c>
    </row>
    <row r="3099" spans="1:6">
      <c r="A3099" s="79">
        <v>45264</v>
      </c>
      <c r="B3099" s="97">
        <v>0.56032407366666659</v>
      </c>
      <c r="C3099" s="95">
        <v>11</v>
      </c>
      <c r="D3099" s="98">
        <v>130.25</v>
      </c>
      <c r="E3099" s="92">
        <f t="shared" si="49"/>
        <v>1432.75</v>
      </c>
      <c r="F3099" s="95" t="s">
        <v>18</v>
      </c>
    </row>
    <row r="3100" spans="1:6">
      <c r="A3100" s="79">
        <v>45264</v>
      </c>
      <c r="B3100" s="97">
        <v>0.56032407366666659</v>
      </c>
      <c r="C3100" s="95">
        <v>50</v>
      </c>
      <c r="D3100" s="98">
        <v>130.25</v>
      </c>
      <c r="E3100" s="92">
        <f t="shared" si="49"/>
        <v>6512.5</v>
      </c>
      <c r="F3100" s="95" t="s">
        <v>18</v>
      </c>
    </row>
    <row r="3101" spans="1:6">
      <c r="A3101" s="79">
        <v>45264</v>
      </c>
      <c r="B3101" s="97">
        <v>0.56108796266666661</v>
      </c>
      <c r="C3101" s="95">
        <v>2</v>
      </c>
      <c r="D3101" s="98">
        <v>130.5</v>
      </c>
      <c r="E3101" s="92">
        <f t="shared" si="49"/>
        <v>261</v>
      </c>
      <c r="F3101" s="95" t="s">
        <v>18</v>
      </c>
    </row>
    <row r="3102" spans="1:6">
      <c r="A3102" s="79">
        <v>45264</v>
      </c>
      <c r="B3102" s="97">
        <v>0.56108796266666661</v>
      </c>
      <c r="C3102" s="95">
        <v>2</v>
      </c>
      <c r="D3102" s="98">
        <v>130.5</v>
      </c>
      <c r="E3102" s="92">
        <f t="shared" si="49"/>
        <v>261</v>
      </c>
      <c r="F3102" s="95" t="s">
        <v>18</v>
      </c>
    </row>
    <row r="3103" spans="1:6">
      <c r="A3103" s="79">
        <v>45264</v>
      </c>
      <c r="B3103" s="97">
        <v>0.56109953666666668</v>
      </c>
      <c r="C3103" s="95">
        <v>13</v>
      </c>
      <c r="D3103" s="98">
        <v>130.44999999999999</v>
      </c>
      <c r="E3103" s="92">
        <f t="shared" si="49"/>
        <v>1695.85</v>
      </c>
      <c r="F3103" s="95" t="s">
        <v>18</v>
      </c>
    </row>
    <row r="3104" spans="1:6">
      <c r="A3104" s="79">
        <v>45264</v>
      </c>
      <c r="B3104" s="97">
        <v>0.56109953666666668</v>
      </c>
      <c r="C3104" s="95">
        <v>82</v>
      </c>
      <c r="D3104" s="98">
        <v>130.44999999999999</v>
      </c>
      <c r="E3104" s="92">
        <f t="shared" si="49"/>
        <v>10696.9</v>
      </c>
      <c r="F3104" s="95" t="s">
        <v>18</v>
      </c>
    </row>
    <row r="3105" spans="1:6">
      <c r="A3105" s="79">
        <v>45264</v>
      </c>
      <c r="B3105" s="97">
        <v>0.56159722166666659</v>
      </c>
      <c r="C3105" s="95">
        <v>59</v>
      </c>
      <c r="D3105" s="98">
        <v>130.5</v>
      </c>
      <c r="E3105" s="92">
        <f t="shared" si="49"/>
        <v>7699.5</v>
      </c>
      <c r="F3105" s="95" t="s">
        <v>18</v>
      </c>
    </row>
    <row r="3106" spans="1:6">
      <c r="A3106" s="79">
        <v>45264</v>
      </c>
      <c r="B3106" s="97">
        <v>0.56210648066666657</v>
      </c>
      <c r="C3106" s="95">
        <v>24</v>
      </c>
      <c r="D3106" s="98">
        <v>130.44999999999999</v>
      </c>
      <c r="E3106" s="92">
        <f t="shared" si="49"/>
        <v>3130.7999999999997</v>
      </c>
      <c r="F3106" s="95" t="s">
        <v>18</v>
      </c>
    </row>
    <row r="3107" spans="1:6">
      <c r="A3107" s="79">
        <v>45264</v>
      </c>
      <c r="B3107" s="97">
        <v>0.5621527776666666</v>
      </c>
      <c r="C3107" s="95">
        <v>24</v>
      </c>
      <c r="D3107" s="98">
        <v>130.4</v>
      </c>
      <c r="E3107" s="92">
        <f t="shared" si="49"/>
        <v>3129.6000000000004</v>
      </c>
      <c r="F3107" s="95" t="s">
        <v>18</v>
      </c>
    </row>
    <row r="3108" spans="1:6">
      <c r="A3108" s="79">
        <v>45264</v>
      </c>
      <c r="B3108" s="97">
        <v>0.56259259166666664</v>
      </c>
      <c r="C3108" s="95">
        <v>2</v>
      </c>
      <c r="D3108" s="98">
        <v>130.35</v>
      </c>
      <c r="E3108" s="92">
        <f t="shared" si="49"/>
        <v>260.7</v>
      </c>
      <c r="F3108" s="95" t="s">
        <v>18</v>
      </c>
    </row>
    <row r="3109" spans="1:6">
      <c r="A3109" s="79">
        <v>45264</v>
      </c>
      <c r="B3109" s="97">
        <v>0.56259259166666664</v>
      </c>
      <c r="C3109" s="95">
        <v>3</v>
      </c>
      <c r="D3109" s="98">
        <v>130.35</v>
      </c>
      <c r="E3109" s="92">
        <f t="shared" si="49"/>
        <v>391.04999999999995</v>
      </c>
      <c r="F3109" s="95" t="s">
        <v>18</v>
      </c>
    </row>
    <row r="3110" spans="1:6">
      <c r="A3110" s="79">
        <v>45264</v>
      </c>
      <c r="B3110" s="97">
        <v>0.56259259166666664</v>
      </c>
      <c r="C3110" s="95">
        <v>31</v>
      </c>
      <c r="D3110" s="98">
        <v>130.35</v>
      </c>
      <c r="E3110" s="92">
        <f t="shared" si="49"/>
        <v>4040.85</v>
      </c>
      <c r="F3110" s="95" t="s">
        <v>18</v>
      </c>
    </row>
    <row r="3111" spans="1:6">
      <c r="A3111" s="79">
        <v>45264</v>
      </c>
      <c r="B3111" s="97">
        <v>0.56599536966666664</v>
      </c>
      <c r="C3111" s="95">
        <v>2</v>
      </c>
      <c r="D3111" s="98">
        <v>130.30000000000001</v>
      </c>
      <c r="E3111" s="92">
        <f t="shared" si="49"/>
        <v>260.60000000000002</v>
      </c>
      <c r="F3111" s="95" t="s">
        <v>18</v>
      </c>
    </row>
    <row r="3112" spans="1:6">
      <c r="A3112" s="79">
        <v>45264</v>
      </c>
      <c r="B3112" s="97">
        <v>0.56599536966666664</v>
      </c>
      <c r="C3112" s="95">
        <v>3</v>
      </c>
      <c r="D3112" s="98">
        <v>130.30000000000001</v>
      </c>
      <c r="E3112" s="92">
        <f t="shared" si="49"/>
        <v>390.90000000000003</v>
      </c>
      <c r="F3112" s="95" t="s">
        <v>18</v>
      </c>
    </row>
    <row r="3113" spans="1:6">
      <c r="A3113" s="79">
        <v>45264</v>
      </c>
      <c r="B3113" s="97">
        <v>0.56599536966666664</v>
      </c>
      <c r="C3113" s="95">
        <v>3</v>
      </c>
      <c r="D3113" s="98">
        <v>130.30000000000001</v>
      </c>
      <c r="E3113" s="92">
        <f t="shared" si="49"/>
        <v>390.90000000000003</v>
      </c>
      <c r="F3113" s="95" t="s">
        <v>18</v>
      </c>
    </row>
    <row r="3114" spans="1:6">
      <c r="A3114" s="79">
        <v>45264</v>
      </c>
      <c r="B3114" s="97">
        <v>0.56599536966666664</v>
      </c>
      <c r="C3114" s="95">
        <v>3</v>
      </c>
      <c r="D3114" s="98">
        <v>130.30000000000001</v>
      </c>
      <c r="E3114" s="92">
        <f t="shared" si="49"/>
        <v>390.90000000000003</v>
      </c>
      <c r="F3114" s="95" t="s">
        <v>18</v>
      </c>
    </row>
    <row r="3115" spans="1:6">
      <c r="A3115" s="79">
        <v>45264</v>
      </c>
      <c r="B3115" s="97">
        <v>0.56599536966666664</v>
      </c>
      <c r="C3115" s="95">
        <v>17</v>
      </c>
      <c r="D3115" s="98">
        <v>130.30000000000001</v>
      </c>
      <c r="E3115" s="92">
        <f t="shared" si="49"/>
        <v>2215.1000000000004</v>
      </c>
      <c r="F3115" s="95" t="s">
        <v>18</v>
      </c>
    </row>
    <row r="3116" spans="1:6">
      <c r="A3116" s="79">
        <v>45264</v>
      </c>
      <c r="B3116" s="97">
        <v>0.56599536966666664</v>
      </c>
      <c r="C3116" s="95">
        <v>77</v>
      </c>
      <c r="D3116" s="98">
        <v>130.30000000000001</v>
      </c>
      <c r="E3116" s="92">
        <f t="shared" si="49"/>
        <v>10033.1</v>
      </c>
      <c r="F3116" s="95" t="s">
        <v>18</v>
      </c>
    </row>
    <row r="3117" spans="1:6">
      <c r="A3117" s="79">
        <v>45264</v>
      </c>
      <c r="B3117" s="97">
        <v>0.56848379566666662</v>
      </c>
      <c r="C3117" s="95">
        <v>2</v>
      </c>
      <c r="D3117" s="98">
        <v>130.25</v>
      </c>
      <c r="E3117" s="92">
        <f t="shared" si="49"/>
        <v>260.5</v>
      </c>
      <c r="F3117" s="95" t="s">
        <v>18</v>
      </c>
    </row>
    <row r="3118" spans="1:6">
      <c r="A3118" s="79">
        <v>45264</v>
      </c>
      <c r="B3118" s="97">
        <v>0.56848379566666662</v>
      </c>
      <c r="C3118" s="95">
        <v>2</v>
      </c>
      <c r="D3118" s="98">
        <v>130.25</v>
      </c>
      <c r="E3118" s="92">
        <f t="shared" si="49"/>
        <v>260.5</v>
      </c>
      <c r="F3118" s="95" t="s">
        <v>18</v>
      </c>
    </row>
    <row r="3119" spans="1:6">
      <c r="A3119" s="79">
        <v>45264</v>
      </c>
      <c r="B3119" s="97">
        <v>0.56848379566666662</v>
      </c>
      <c r="C3119" s="95">
        <v>3</v>
      </c>
      <c r="D3119" s="98">
        <v>130.25</v>
      </c>
      <c r="E3119" s="92">
        <f t="shared" si="49"/>
        <v>390.75</v>
      </c>
      <c r="F3119" s="95" t="s">
        <v>18</v>
      </c>
    </row>
    <row r="3120" spans="1:6">
      <c r="A3120" s="79">
        <v>45264</v>
      </c>
      <c r="B3120" s="97">
        <v>0.56848379566666662</v>
      </c>
      <c r="C3120" s="95">
        <v>3</v>
      </c>
      <c r="D3120" s="98">
        <v>130.25</v>
      </c>
      <c r="E3120" s="92">
        <f t="shared" si="49"/>
        <v>390.75</v>
      </c>
      <c r="F3120" s="95" t="s">
        <v>18</v>
      </c>
    </row>
    <row r="3121" spans="1:6">
      <c r="A3121" s="79">
        <v>45264</v>
      </c>
      <c r="B3121" s="97">
        <v>0.56848379566666662</v>
      </c>
      <c r="C3121" s="95">
        <v>3</v>
      </c>
      <c r="D3121" s="98">
        <v>130.25</v>
      </c>
      <c r="E3121" s="92">
        <f t="shared" si="49"/>
        <v>390.75</v>
      </c>
      <c r="F3121" s="95" t="s">
        <v>18</v>
      </c>
    </row>
    <row r="3122" spans="1:6">
      <c r="A3122" s="79">
        <v>45264</v>
      </c>
      <c r="B3122" s="97">
        <v>0.56848379566666662</v>
      </c>
      <c r="C3122" s="95">
        <v>17</v>
      </c>
      <c r="D3122" s="98">
        <v>130.25</v>
      </c>
      <c r="E3122" s="92">
        <f t="shared" si="49"/>
        <v>2214.25</v>
      </c>
      <c r="F3122" s="95" t="s">
        <v>18</v>
      </c>
    </row>
    <row r="3123" spans="1:6">
      <c r="A3123" s="79">
        <v>45264</v>
      </c>
      <c r="B3123" s="97">
        <v>0.56848379566666662</v>
      </c>
      <c r="C3123" s="95">
        <v>85</v>
      </c>
      <c r="D3123" s="98">
        <v>130.25</v>
      </c>
      <c r="E3123" s="92">
        <f t="shared" si="49"/>
        <v>11071.25</v>
      </c>
      <c r="F3123" s="95" t="s">
        <v>18</v>
      </c>
    </row>
    <row r="3124" spans="1:6">
      <c r="A3124" s="79">
        <v>45264</v>
      </c>
      <c r="B3124" s="97">
        <v>0.57063657366666665</v>
      </c>
      <c r="C3124" s="95">
        <v>4</v>
      </c>
      <c r="D3124" s="98">
        <v>130.30000000000001</v>
      </c>
      <c r="E3124" s="92">
        <f t="shared" si="49"/>
        <v>521.20000000000005</v>
      </c>
      <c r="F3124" s="95" t="s">
        <v>18</v>
      </c>
    </row>
    <row r="3125" spans="1:6">
      <c r="A3125" s="79">
        <v>45264</v>
      </c>
      <c r="B3125" s="97">
        <v>0.57063657366666665</v>
      </c>
      <c r="C3125" s="95">
        <v>12</v>
      </c>
      <c r="D3125" s="98">
        <v>130.30000000000001</v>
      </c>
      <c r="E3125" s="92">
        <f t="shared" si="49"/>
        <v>1563.6000000000001</v>
      </c>
      <c r="F3125" s="95" t="s">
        <v>18</v>
      </c>
    </row>
    <row r="3126" spans="1:6">
      <c r="A3126" s="79">
        <v>45264</v>
      </c>
      <c r="B3126" s="97">
        <v>0.57092592566666667</v>
      </c>
      <c r="C3126" s="95">
        <v>2</v>
      </c>
      <c r="D3126" s="98">
        <v>130.25</v>
      </c>
      <c r="E3126" s="92">
        <f t="shared" si="49"/>
        <v>260.5</v>
      </c>
      <c r="F3126" s="95" t="s">
        <v>18</v>
      </c>
    </row>
    <row r="3127" spans="1:6">
      <c r="A3127" s="79">
        <v>45264</v>
      </c>
      <c r="B3127" s="97">
        <v>0.57092592566666667</v>
      </c>
      <c r="C3127" s="95">
        <v>111</v>
      </c>
      <c r="D3127" s="98">
        <v>130.25</v>
      </c>
      <c r="E3127" s="92">
        <f t="shared" si="49"/>
        <v>14457.75</v>
      </c>
      <c r="F3127" s="95" t="s">
        <v>18</v>
      </c>
    </row>
    <row r="3128" spans="1:6">
      <c r="A3128" s="79">
        <v>45264</v>
      </c>
      <c r="B3128" s="97">
        <v>0.5717129626666666</v>
      </c>
      <c r="C3128" s="95">
        <v>2</v>
      </c>
      <c r="D3128" s="98">
        <v>130.25</v>
      </c>
      <c r="E3128" s="92">
        <f t="shared" si="49"/>
        <v>260.5</v>
      </c>
      <c r="F3128" s="95" t="s">
        <v>18</v>
      </c>
    </row>
    <row r="3129" spans="1:6">
      <c r="A3129" s="79">
        <v>45264</v>
      </c>
      <c r="B3129" s="97">
        <v>0.57471064766666657</v>
      </c>
      <c r="C3129" s="95">
        <v>7</v>
      </c>
      <c r="D3129" s="98">
        <v>130.4</v>
      </c>
      <c r="E3129" s="92">
        <f t="shared" si="49"/>
        <v>912.80000000000007</v>
      </c>
      <c r="F3129" s="95" t="s">
        <v>18</v>
      </c>
    </row>
    <row r="3130" spans="1:6">
      <c r="A3130" s="79">
        <v>45264</v>
      </c>
      <c r="B3130" s="97">
        <v>0.57471064766666657</v>
      </c>
      <c r="C3130" s="95">
        <v>41</v>
      </c>
      <c r="D3130" s="98">
        <v>130.4</v>
      </c>
      <c r="E3130" s="92">
        <f t="shared" si="49"/>
        <v>5346.4000000000005</v>
      </c>
      <c r="F3130" s="95" t="s">
        <v>18</v>
      </c>
    </row>
    <row r="3131" spans="1:6">
      <c r="A3131" s="79">
        <v>45264</v>
      </c>
      <c r="B3131" s="97">
        <v>0.57471064766666657</v>
      </c>
      <c r="C3131" s="95">
        <v>62</v>
      </c>
      <c r="D3131" s="98">
        <v>130.4</v>
      </c>
      <c r="E3131" s="92">
        <f t="shared" si="49"/>
        <v>8084.8</v>
      </c>
      <c r="F3131" s="95" t="s">
        <v>18</v>
      </c>
    </row>
    <row r="3132" spans="1:6">
      <c r="A3132" s="79">
        <v>45264</v>
      </c>
      <c r="B3132" s="97">
        <v>0.57471064766666657</v>
      </c>
      <c r="C3132" s="95">
        <v>70</v>
      </c>
      <c r="D3132" s="98">
        <v>130.4</v>
      </c>
      <c r="E3132" s="92">
        <f t="shared" si="49"/>
        <v>9128</v>
      </c>
      <c r="F3132" s="95" t="s">
        <v>18</v>
      </c>
    </row>
    <row r="3133" spans="1:6">
      <c r="A3133" s="79">
        <v>45264</v>
      </c>
      <c r="B3133" s="97">
        <v>0.57471064766666657</v>
      </c>
      <c r="C3133" s="95">
        <v>71</v>
      </c>
      <c r="D3133" s="98">
        <v>130.4</v>
      </c>
      <c r="E3133" s="92">
        <f t="shared" si="49"/>
        <v>9258.4</v>
      </c>
      <c r="F3133" s="95" t="s">
        <v>18</v>
      </c>
    </row>
    <row r="3134" spans="1:6">
      <c r="A3134" s="79">
        <v>45264</v>
      </c>
      <c r="B3134" s="97">
        <v>0.57519675866666664</v>
      </c>
      <c r="C3134" s="95">
        <v>2</v>
      </c>
      <c r="D3134" s="98">
        <v>130.35</v>
      </c>
      <c r="E3134" s="92">
        <f t="shared" si="49"/>
        <v>260.7</v>
      </c>
      <c r="F3134" s="95" t="s">
        <v>18</v>
      </c>
    </row>
    <row r="3135" spans="1:6">
      <c r="A3135" s="79">
        <v>45264</v>
      </c>
      <c r="B3135" s="97">
        <v>0.57519675866666664</v>
      </c>
      <c r="C3135" s="95">
        <v>3</v>
      </c>
      <c r="D3135" s="98">
        <v>130.35</v>
      </c>
      <c r="E3135" s="92">
        <f t="shared" si="49"/>
        <v>391.04999999999995</v>
      </c>
      <c r="F3135" s="95" t="s">
        <v>18</v>
      </c>
    </row>
    <row r="3136" spans="1:6">
      <c r="A3136" s="79">
        <v>45264</v>
      </c>
      <c r="B3136" s="97">
        <v>0.57519675866666664</v>
      </c>
      <c r="C3136" s="95">
        <v>3</v>
      </c>
      <c r="D3136" s="98">
        <v>130.35</v>
      </c>
      <c r="E3136" s="92">
        <f t="shared" si="49"/>
        <v>391.04999999999995</v>
      </c>
      <c r="F3136" s="95" t="s">
        <v>18</v>
      </c>
    </row>
    <row r="3137" spans="1:6">
      <c r="A3137" s="79">
        <v>45264</v>
      </c>
      <c r="B3137" s="97">
        <v>0.57521990666666667</v>
      </c>
      <c r="C3137" s="95">
        <v>2</v>
      </c>
      <c r="D3137" s="98">
        <v>130.30000000000001</v>
      </c>
      <c r="E3137" s="92">
        <f t="shared" si="49"/>
        <v>260.60000000000002</v>
      </c>
      <c r="F3137" s="95" t="s">
        <v>18</v>
      </c>
    </row>
    <row r="3138" spans="1:6">
      <c r="A3138" s="79">
        <v>45264</v>
      </c>
      <c r="B3138" s="97">
        <v>0.57521990666666667</v>
      </c>
      <c r="C3138" s="95">
        <v>3</v>
      </c>
      <c r="D3138" s="98">
        <v>130.30000000000001</v>
      </c>
      <c r="E3138" s="92">
        <f t="shared" si="49"/>
        <v>390.90000000000003</v>
      </c>
      <c r="F3138" s="95" t="s">
        <v>18</v>
      </c>
    </row>
    <row r="3139" spans="1:6">
      <c r="A3139" s="79">
        <v>45264</v>
      </c>
      <c r="B3139" s="97">
        <v>0.57521990666666667</v>
      </c>
      <c r="C3139" s="95">
        <v>3</v>
      </c>
      <c r="D3139" s="98">
        <v>130.30000000000001</v>
      </c>
      <c r="E3139" s="92">
        <f t="shared" si="49"/>
        <v>390.90000000000003</v>
      </c>
      <c r="F3139" s="95" t="s">
        <v>18</v>
      </c>
    </row>
    <row r="3140" spans="1:6">
      <c r="A3140" s="79">
        <v>45264</v>
      </c>
      <c r="B3140" s="97">
        <v>0.57521990666666667</v>
      </c>
      <c r="C3140" s="95">
        <v>10</v>
      </c>
      <c r="D3140" s="98">
        <v>130.30000000000001</v>
      </c>
      <c r="E3140" s="92">
        <f t="shared" si="49"/>
        <v>1303</v>
      </c>
      <c r="F3140" s="95" t="s">
        <v>18</v>
      </c>
    </row>
    <row r="3141" spans="1:6">
      <c r="A3141" s="79">
        <v>45264</v>
      </c>
      <c r="B3141" s="97">
        <v>0.57521990666666667</v>
      </c>
      <c r="C3141" s="95">
        <v>144</v>
      </c>
      <c r="D3141" s="98">
        <v>130.30000000000001</v>
      </c>
      <c r="E3141" s="92">
        <f t="shared" si="49"/>
        <v>18763.2</v>
      </c>
      <c r="F3141" s="95" t="s">
        <v>18</v>
      </c>
    </row>
    <row r="3142" spans="1:6">
      <c r="A3142" s="79">
        <v>45264</v>
      </c>
      <c r="B3142" s="97">
        <v>0.57692129566666661</v>
      </c>
      <c r="C3142" s="95">
        <v>2</v>
      </c>
      <c r="D3142" s="98">
        <v>130.35</v>
      </c>
      <c r="E3142" s="92">
        <f t="shared" si="49"/>
        <v>260.7</v>
      </c>
      <c r="F3142" s="95" t="s">
        <v>18</v>
      </c>
    </row>
    <row r="3143" spans="1:6">
      <c r="A3143" s="79">
        <v>45264</v>
      </c>
      <c r="B3143" s="97">
        <v>0.57692129566666661</v>
      </c>
      <c r="C3143" s="95">
        <v>16</v>
      </c>
      <c r="D3143" s="98">
        <v>130.35</v>
      </c>
      <c r="E3143" s="92">
        <f t="shared" si="49"/>
        <v>2085.6</v>
      </c>
      <c r="F3143" s="95" t="s">
        <v>18</v>
      </c>
    </row>
    <row r="3144" spans="1:6">
      <c r="A3144" s="79">
        <v>45264</v>
      </c>
      <c r="B3144" s="97">
        <v>0.57701388866666659</v>
      </c>
      <c r="C3144" s="95">
        <v>10</v>
      </c>
      <c r="D3144" s="98">
        <v>130.35</v>
      </c>
      <c r="E3144" s="92">
        <f t="shared" si="49"/>
        <v>1303.5</v>
      </c>
      <c r="F3144" s="95" t="s">
        <v>18</v>
      </c>
    </row>
    <row r="3145" spans="1:6">
      <c r="A3145" s="79">
        <v>45264</v>
      </c>
      <c r="B3145" s="97">
        <v>0.57810185166666661</v>
      </c>
      <c r="C3145" s="95">
        <v>2</v>
      </c>
      <c r="D3145" s="98">
        <v>130.35</v>
      </c>
      <c r="E3145" s="92">
        <f t="shared" si="49"/>
        <v>260.7</v>
      </c>
      <c r="F3145" s="95" t="s">
        <v>18</v>
      </c>
    </row>
    <row r="3146" spans="1:6">
      <c r="A3146" s="79">
        <v>45264</v>
      </c>
      <c r="B3146" s="97">
        <v>0.57810185166666661</v>
      </c>
      <c r="C3146" s="95">
        <v>3</v>
      </c>
      <c r="D3146" s="98">
        <v>130.30000000000001</v>
      </c>
      <c r="E3146" s="92">
        <f t="shared" si="49"/>
        <v>390.90000000000003</v>
      </c>
      <c r="F3146" s="95" t="s">
        <v>18</v>
      </c>
    </row>
    <row r="3147" spans="1:6">
      <c r="A3147" s="79">
        <v>45264</v>
      </c>
      <c r="B3147" s="97">
        <v>0.57810185166666661</v>
      </c>
      <c r="C3147" s="95">
        <v>3</v>
      </c>
      <c r="D3147" s="98">
        <v>130.30000000000001</v>
      </c>
      <c r="E3147" s="92">
        <f t="shared" si="49"/>
        <v>390.90000000000003</v>
      </c>
      <c r="F3147" s="95" t="s">
        <v>18</v>
      </c>
    </row>
    <row r="3148" spans="1:6">
      <c r="A3148" s="79">
        <v>45264</v>
      </c>
      <c r="B3148" s="97">
        <v>0.57810185166666661</v>
      </c>
      <c r="C3148" s="95">
        <v>10</v>
      </c>
      <c r="D3148" s="98">
        <v>130.35</v>
      </c>
      <c r="E3148" s="92">
        <f t="shared" si="49"/>
        <v>1303.5</v>
      </c>
      <c r="F3148" s="95" t="s">
        <v>18</v>
      </c>
    </row>
    <row r="3149" spans="1:6">
      <c r="A3149" s="79">
        <v>45264</v>
      </c>
      <c r="B3149" s="97">
        <v>0.57810185166666661</v>
      </c>
      <c r="C3149" s="95">
        <v>14</v>
      </c>
      <c r="D3149" s="98">
        <v>130.25</v>
      </c>
      <c r="E3149" s="92">
        <f t="shared" si="49"/>
        <v>1823.5</v>
      </c>
      <c r="F3149" s="95" t="s">
        <v>18</v>
      </c>
    </row>
    <row r="3150" spans="1:6">
      <c r="A3150" s="79">
        <v>45264</v>
      </c>
      <c r="B3150" s="97">
        <v>0.57810185166666661</v>
      </c>
      <c r="C3150" s="95">
        <v>69</v>
      </c>
      <c r="D3150" s="98">
        <v>130.30000000000001</v>
      </c>
      <c r="E3150" s="92">
        <f t="shared" si="49"/>
        <v>8990.7000000000007</v>
      </c>
      <c r="F3150" s="95" t="s">
        <v>18</v>
      </c>
    </row>
    <row r="3151" spans="1:6">
      <c r="A3151" s="79">
        <v>45264</v>
      </c>
      <c r="B3151" s="97">
        <v>0.57810185166666661</v>
      </c>
      <c r="C3151" s="95">
        <v>94</v>
      </c>
      <c r="D3151" s="98">
        <v>130.35</v>
      </c>
      <c r="E3151" s="92">
        <f t="shared" si="49"/>
        <v>12252.9</v>
      </c>
      <c r="F3151" s="95" t="s">
        <v>18</v>
      </c>
    </row>
    <row r="3152" spans="1:6">
      <c r="A3152" s="79">
        <v>45264</v>
      </c>
      <c r="B3152" s="97">
        <v>0.57812499966666664</v>
      </c>
      <c r="C3152" s="95">
        <v>14</v>
      </c>
      <c r="D3152" s="98">
        <v>130.25</v>
      </c>
      <c r="E3152" s="92">
        <f t="shared" si="49"/>
        <v>1823.5</v>
      </c>
      <c r="F3152" s="95" t="s">
        <v>18</v>
      </c>
    </row>
    <row r="3153" spans="1:6">
      <c r="A3153" s="79">
        <v>45264</v>
      </c>
      <c r="B3153" s="97">
        <v>0.57841435166666666</v>
      </c>
      <c r="C3153" s="95">
        <v>3</v>
      </c>
      <c r="D3153" s="98">
        <v>130.25</v>
      </c>
      <c r="E3153" s="92">
        <f t="shared" si="49"/>
        <v>390.75</v>
      </c>
      <c r="F3153" s="95" t="s">
        <v>18</v>
      </c>
    </row>
    <row r="3154" spans="1:6">
      <c r="A3154" s="79">
        <v>45264</v>
      </c>
      <c r="B3154" s="97">
        <v>0.5824537036666666</v>
      </c>
      <c r="C3154" s="95">
        <v>2</v>
      </c>
      <c r="D3154" s="98">
        <v>130.4</v>
      </c>
      <c r="E3154" s="92">
        <f t="shared" si="49"/>
        <v>260.8</v>
      </c>
      <c r="F3154" s="95" t="s">
        <v>18</v>
      </c>
    </row>
    <row r="3155" spans="1:6">
      <c r="A3155" s="79">
        <v>45264</v>
      </c>
      <c r="B3155" s="97">
        <v>0.5824537036666666</v>
      </c>
      <c r="C3155" s="95">
        <v>3</v>
      </c>
      <c r="D3155" s="98">
        <v>130.4</v>
      </c>
      <c r="E3155" s="92">
        <f t="shared" ref="E3155:E3218" si="50">C3155*D3155</f>
        <v>391.20000000000005</v>
      </c>
      <c r="F3155" s="95" t="s">
        <v>18</v>
      </c>
    </row>
    <row r="3156" spans="1:6">
      <c r="A3156" s="79">
        <v>45264</v>
      </c>
      <c r="B3156" s="97">
        <v>0.5824537036666666</v>
      </c>
      <c r="C3156" s="95">
        <v>3</v>
      </c>
      <c r="D3156" s="98">
        <v>130.4</v>
      </c>
      <c r="E3156" s="92">
        <f t="shared" si="50"/>
        <v>391.20000000000005</v>
      </c>
      <c r="F3156" s="95" t="s">
        <v>18</v>
      </c>
    </row>
    <row r="3157" spans="1:6">
      <c r="A3157" s="79">
        <v>45264</v>
      </c>
      <c r="B3157" s="97">
        <v>0.5824537036666666</v>
      </c>
      <c r="C3157" s="95">
        <v>3</v>
      </c>
      <c r="D3157" s="98">
        <v>130.4</v>
      </c>
      <c r="E3157" s="92">
        <f t="shared" si="50"/>
        <v>391.20000000000005</v>
      </c>
      <c r="F3157" s="95" t="s">
        <v>18</v>
      </c>
    </row>
    <row r="3158" spans="1:6">
      <c r="A3158" s="79">
        <v>45264</v>
      </c>
      <c r="B3158" s="97">
        <v>0.5824537036666666</v>
      </c>
      <c r="C3158" s="95">
        <v>12</v>
      </c>
      <c r="D3158" s="98">
        <v>130.4</v>
      </c>
      <c r="E3158" s="92">
        <f t="shared" si="50"/>
        <v>1564.8000000000002</v>
      </c>
      <c r="F3158" s="95" t="s">
        <v>18</v>
      </c>
    </row>
    <row r="3159" spans="1:6">
      <c r="A3159" s="79">
        <v>45264</v>
      </c>
      <c r="B3159" s="97">
        <v>0.5824537036666666</v>
      </c>
      <c r="C3159" s="95">
        <v>127</v>
      </c>
      <c r="D3159" s="98">
        <v>130.4</v>
      </c>
      <c r="E3159" s="92">
        <f t="shared" si="50"/>
        <v>16560.8</v>
      </c>
      <c r="F3159" s="95" t="s">
        <v>18</v>
      </c>
    </row>
    <row r="3160" spans="1:6">
      <c r="A3160" s="79">
        <v>45264</v>
      </c>
      <c r="B3160" s="97">
        <v>0.58326388866666667</v>
      </c>
      <c r="C3160" s="95">
        <v>3</v>
      </c>
      <c r="D3160" s="98">
        <v>130.35</v>
      </c>
      <c r="E3160" s="92">
        <f t="shared" si="50"/>
        <v>391.04999999999995</v>
      </c>
      <c r="F3160" s="95" t="s">
        <v>18</v>
      </c>
    </row>
    <row r="3161" spans="1:6">
      <c r="A3161" s="79">
        <v>45264</v>
      </c>
      <c r="B3161" s="97">
        <v>0.58506944366666658</v>
      </c>
      <c r="C3161" s="95">
        <v>2</v>
      </c>
      <c r="D3161" s="98">
        <v>130.44999999999999</v>
      </c>
      <c r="E3161" s="92">
        <f t="shared" si="50"/>
        <v>260.89999999999998</v>
      </c>
      <c r="F3161" s="95" t="s">
        <v>18</v>
      </c>
    </row>
    <row r="3162" spans="1:6">
      <c r="A3162" s="79">
        <v>45264</v>
      </c>
      <c r="B3162" s="97">
        <v>0.58506944366666658</v>
      </c>
      <c r="C3162" s="95">
        <v>2</v>
      </c>
      <c r="D3162" s="98">
        <v>130.44999999999999</v>
      </c>
      <c r="E3162" s="92">
        <f t="shared" si="50"/>
        <v>260.89999999999998</v>
      </c>
      <c r="F3162" s="95" t="s">
        <v>18</v>
      </c>
    </row>
    <row r="3163" spans="1:6">
      <c r="A3163" s="79">
        <v>45264</v>
      </c>
      <c r="B3163" s="97">
        <v>0.58506944366666658</v>
      </c>
      <c r="C3163" s="95">
        <v>2</v>
      </c>
      <c r="D3163" s="98">
        <v>130.44999999999999</v>
      </c>
      <c r="E3163" s="92">
        <f t="shared" si="50"/>
        <v>260.89999999999998</v>
      </c>
      <c r="F3163" s="95" t="s">
        <v>18</v>
      </c>
    </row>
    <row r="3164" spans="1:6">
      <c r="A3164" s="79">
        <v>45264</v>
      </c>
      <c r="B3164" s="97">
        <v>0.58506944366666658</v>
      </c>
      <c r="C3164" s="95">
        <v>17</v>
      </c>
      <c r="D3164" s="98">
        <v>130.44999999999999</v>
      </c>
      <c r="E3164" s="92">
        <f t="shared" si="50"/>
        <v>2217.6499999999996</v>
      </c>
      <c r="F3164" s="95" t="s">
        <v>18</v>
      </c>
    </row>
    <row r="3165" spans="1:6">
      <c r="A3165" s="79">
        <v>45264</v>
      </c>
      <c r="B3165" s="97">
        <v>0.58726851766666666</v>
      </c>
      <c r="C3165" s="95">
        <v>11</v>
      </c>
      <c r="D3165" s="98">
        <v>130.44999999999999</v>
      </c>
      <c r="E3165" s="92">
        <f t="shared" si="50"/>
        <v>1434.9499999999998</v>
      </c>
      <c r="F3165" s="95" t="s">
        <v>18</v>
      </c>
    </row>
    <row r="3166" spans="1:6">
      <c r="A3166" s="79">
        <v>45264</v>
      </c>
      <c r="B3166" s="97">
        <v>0.58726851766666666</v>
      </c>
      <c r="C3166" s="95">
        <v>472</v>
      </c>
      <c r="D3166" s="98">
        <v>130.44999999999999</v>
      </c>
      <c r="E3166" s="92">
        <f t="shared" si="50"/>
        <v>61572.399999999994</v>
      </c>
      <c r="F3166" s="95" t="s">
        <v>18</v>
      </c>
    </row>
    <row r="3167" spans="1:6">
      <c r="A3167" s="79">
        <v>45264</v>
      </c>
      <c r="B3167" s="97">
        <v>0.58741898066666665</v>
      </c>
      <c r="C3167" s="95">
        <v>3</v>
      </c>
      <c r="D3167" s="98">
        <v>130.44999999999999</v>
      </c>
      <c r="E3167" s="92">
        <f t="shared" si="50"/>
        <v>391.34999999999997</v>
      </c>
      <c r="F3167" s="95" t="s">
        <v>18</v>
      </c>
    </row>
    <row r="3168" spans="1:6">
      <c r="A3168" s="79">
        <v>45264</v>
      </c>
      <c r="B3168" s="97">
        <v>0.58741898066666665</v>
      </c>
      <c r="C3168" s="95">
        <v>3</v>
      </c>
      <c r="D3168" s="98">
        <v>130.44999999999999</v>
      </c>
      <c r="E3168" s="92">
        <f t="shared" si="50"/>
        <v>391.34999999999997</v>
      </c>
      <c r="F3168" s="95" t="s">
        <v>18</v>
      </c>
    </row>
    <row r="3169" spans="1:6">
      <c r="A3169" s="79">
        <v>45264</v>
      </c>
      <c r="B3169" s="97">
        <v>0.58741898066666665</v>
      </c>
      <c r="C3169" s="95">
        <v>3</v>
      </c>
      <c r="D3169" s="98">
        <v>130.44999999999999</v>
      </c>
      <c r="E3169" s="92">
        <f t="shared" si="50"/>
        <v>391.34999999999997</v>
      </c>
      <c r="F3169" s="95" t="s">
        <v>18</v>
      </c>
    </row>
    <row r="3170" spans="1:6">
      <c r="A3170" s="79">
        <v>45264</v>
      </c>
      <c r="B3170" s="97">
        <v>0.58741898066666665</v>
      </c>
      <c r="C3170" s="95">
        <v>11</v>
      </c>
      <c r="D3170" s="98">
        <v>130.44999999999999</v>
      </c>
      <c r="E3170" s="92">
        <f t="shared" si="50"/>
        <v>1434.9499999999998</v>
      </c>
      <c r="F3170" s="95" t="s">
        <v>18</v>
      </c>
    </row>
    <row r="3171" spans="1:6">
      <c r="A3171" s="79">
        <v>45264</v>
      </c>
      <c r="B3171" s="97">
        <v>0.58789351766666664</v>
      </c>
      <c r="C3171" s="95">
        <v>2</v>
      </c>
      <c r="D3171" s="98">
        <v>130.4</v>
      </c>
      <c r="E3171" s="92">
        <f t="shared" si="50"/>
        <v>260.8</v>
      </c>
      <c r="F3171" s="95" t="s">
        <v>18</v>
      </c>
    </row>
    <row r="3172" spans="1:6">
      <c r="A3172" s="79">
        <v>45264</v>
      </c>
      <c r="B3172" s="97">
        <v>0.58789351766666664</v>
      </c>
      <c r="C3172" s="95">
        <v>3</v>
      </c>
      <c r="D3172" s="98">
        <v>130.4</v>
      </c>
      <c r="E3172" s="92">
        <f t="shared" si="50"/>
        <v>391.20000000000005</v>
      </c>
      <c r="F3172" s="95" t="s">
        <v>18</v>
      </c>
    </row>
    <row r="3173" spans="1:6">
      <c r="A3173" s="79">
        <v>45264</v>
      </c>
      <c r="B3173" s="97">
        <v>0.58789351766666664</v>
      </c>
      <c r="C3173" s="95">
        <v>23</v>
      </c>
      <c r="D3173" s="98">
        <v>130.4</v>
      </c>
      <c r="E3173" s="92">
        <f t="shared" si="50"/>
        <v>2999.2000000000003</v>
      </c>
      <c r="F3173" s="95" t="s">
        <v>18</v>
      </c>
    </row>
    <row r="3174" spans="1:6">
      <c r="A3174" s="79">
        <v>45264</v>
      </c>
      <c r="B3174" s="97">
        <v>0.58789351766666664</v>
      </c>
      <c r="C3174" s="95">
        <v>30</v>
      </c>
      <c r="D3174" s="98">
        <v>130.4</v>
      </c>
      <c r="E3174" s="92">
        <f t="shared" si="50"/>
        <v>3912</v>
      </c>
      <c r="F3174" s="95" t="s">
        <v>18</v>
      </c>
    </row>
    <row r="3175" spans="1:6">
      <c r="A3175" s="79">
        <v>45264</v>
      </c>
      <c r="B3175" s="97">
        <v>0.58903935166666666</v>
      </c>
      <c r="C3175" s="95">
        <v>19</v>
      </c>
      <c r="D3175" s="98">
        <v>130.4</v>
      </c>
      <c r="E3175" s="92">
        <f t="shared" si="50"/>
        <v>2477.6</v>
      </c>
      <c r="F3175" s="95" t="s">
        <v>18</v>
      </c>
    </row>
    <row r="3176" spans="1:6">
      <c r="A3176" s="79">
        <v>45264</v>
      </c>
      <c r="B3176" s="97">
        <v>0.58969907366666663</v>
      </c>
      <c r="C3176" s="95">
        <v>68</v>
      </c>
      <c r="D3176" s="98">
        <v>130.4</v>
      </c>
      <c r="E3176" s="92">
        <f t="shared" si="50"/>
        <v>8867.2000000000007</v>
      </c>
      <c r="F3176" s="95" t="s">
        <v>18</v>
      </c>
    </row>
    <row r="3177" spans="1:6">
      <c r="A3177" s="79">
        <v>45264</v>
      </c>
      <c r="B3177" s="97">
        <v>0.59108796266666663</v>
      </c>
      <c r="C3177" s="95">
        <v>15</v>
      </c>
      <c r="D3177" s="98">
        <v>130.4</v>
      </c>
      <c r="E3177" s="92">
        <f t="shared" si="50"/>
        <v>1956</v>
      </c>
      <c r="F3177" s="95" t="s">
        <v>18</v>
      </c>
    </row>
    <row r="3178" spans="1:6">
      <c r="A3178" s="79">
        <v>45264</v>
      </c>
      <c r="B3178" s="97">
        <v>0.59146990666666666</v>
      </c>
      <c r="C3178" s="95">
        <v>2</v>
      </c>
      <c r="D3178" s="98">
        <v>130.35</v>
      </c>
      <c r="E3178" s="92">
        <f t="shared" si="50"/>
        <v>260.7</v>
      </c>
      <c r="F3178" s="95" t="s">
        <v>18</v>
      </c>
    </row>
    <row r="3179" spans="1:6">
      <c r="A3179" s="79">
        <v>45264</v>
      </c>
      <c r="B3179" s="97">
        <v>0.59146990666666666</v>
      </c>
      <c r="C3179" s="95">
        <v>2</v>
      </c>
      <c r="D3179" s="98">
        <v>130.35</v>
      </c>
      <c r="E3179" s="92">
        <f t="shared" si="50"/>
        <v>260.7</v>
      </c>
      <c r="F3179" s="95" t="s">
        <v>18</v>
      </c>
    </row>
    <row r="3180" spans="1:6">
      <c r="A3180" s="79">
        <v>45264</v>
      </c>
      <c r="B3180" s="97">
        <v>0.59146990666666666</v>
      </c>
      <c r="C3180" s="95">
        <v>3</v>
      </c>
      <c r="D3180" s="98">
        <v>130.35</v>
      </c>
      <c r="E3180" s="92">
        <f t="shared" si="50"/>
        <v>391.04999999999995</v>
      </c>
      <c r="F3180" s="95" t="s">
        <v>18</v>
      </c>
    </row>
    <row r="3181" spans="1:6">
      <c r="A3181" s="79">
        <v>45264</v>
      </c>
      <c r="B3181" s="97">
        <v>0.59146990666666666</v>
      </c>
      <c r="C3181" s="95">
        <v>3</v>
      </c>
      <c r="D3181" s="98">
        <v>130.35</v>
      </c>
      <c r="E3181" s="92">
        <f t="shared" si="50"/>
        <v>391.04999999999995</v>
      </c>
      <c r="F3181" s="95" t="s">
        <v>18</v>
      </c>
    </row>
    <row r="3182" spans="1:6">
      <c r="A3182" s="79">
        <v>45264</v>
      </c>
      <c r="B3182" s="97">
        <v>0.59146990666666666</v>
      </c>
      <c r="C3182" s="95">
        <v>3</v>
      </c>
      <c r="D3182" s="98">
        <v>130.35</v>
      </c>
      <c r="E3182" s="92">
        <f t="shared" si="50"/>
        <v>391.04999999999995</v>
      </c>
      <c r="F3182" s="95" t="s">
        <v>18</v>
      </c>
    </row>
    <row r="3183" spans="1:6">
      <c r="A3183" s="79">
        <v>45264</v>
      </c>
      <c r="B3183" s="97">
        <v>0.59146990666666666</v>
      </c>
      <c r="C3183" s="95">
        <v>114</v>
      </c>
      <c r="D3183" s="98">
        <v>130.35</v>
      </c>
      <c r="E3183" s="92">
        <f t="shared" si="50"/>
        <v>14859.9</v>
      </c>
      <c r="F3183" s="95" t="s">
        <v>18</v>
      </c>
    </row>
    <row r="3184" spans="1:6">
      <c r="A3184" s="79">
        <v>45264</v>
      </c>
      <c r="B3184" s="97">
        <v>0.59359953666666665</v>
      </c>
      <c r="C3184" s="95">
        <v>13</v>
      </c>
      <c r="D3184" s="98">
        <v>130.4</v>
      </c>
      <c r="E3184" s="92">
        <f t="shared" si="50"/>
        <v>1695.2</v>
      </c>
      <c r="F3184" s="95" t="s">
        <v>18</v>
      </c>
    </row>
    <row r="3185" spans="1:6">
      <c r="A3185" s="79">
        <v>45264</v>
      </c>
      <c r="B3185" s="97">
        <v>0.59359953666666665</v>
      </c>
      <c r="C3185" s="95">
        <v>122</v>
      </c>
      <c r="D3185" s="98">
        <v>130.4</v>
      </c>
      <c r="E3185" s="92">
        <f t="shared" si="50"/>
        <v>15908.800000000001</v>
      </c>
      <c r="F3185" s="95" t="s">
        <v>18</v>
      </c>
    </row>
    <row r="3186" spans="1:6">
      <c r="A3186" s="79">
        <v>45264</v>
      </c>
      <c r="B3186" s="97">
        <v>0.59378472166666663</v>
      </c>
      <c r="C3186" s="95">
        <v>3</v>
      </c>
      <c r="D3186" s="98">
        <v>130.35</v>
      </c>
      <c r="E3186" s="92">
        <f t="shared" si="50"/>
        <v>391.04999999999995</v>
      </c>
      <c r="F3186" s="95" t="s">
        <v>18</v>
      </c>
    </row>
    <row r="3187" spans="1:6">
      <c r="A3187" s="79">
        <v>45264</v>
      </c>
      <c r="B3187" s="97">
        <v>0.59378472166666663</v>
      </c>
      <c r="C3187" s="95">
        <v>5</v>
      </c>
      <c r="D3187" s="98">
        <v>130.35</v>
      </c>
      <c r="E3187" s="92">
        <f t="shared" si="50"/>
        <v>651.75</v>
      </c>
      <c r="F3187" s="95" t="s">
        <v>18</v>
      </c>
    </row>
    <row r="3188" spans="1:6">
      <c r="A3188" s="79">
        <v>45264</v>
      </c>
      <c r="B3188" s="97">
        <v>0.59596064766666668</v>
      </c>
      <c r="C3188" s="95">
        <v>3</v>
      </c>
      <c r="D3188" s="98">
        <v>130.4</v>
      </c>
      <c r="E3188" s="92">
        <f t="shared" si="50"/>
        <v>391.20000000000005</v>
      </c>
      <c r="F3188" s="95" t="s">
        <v>18</v>
      </c>
    </row>
    <row r="3189" spans="1:6">
      <c r="A3189" s="79">
        <v>45264</v>
      </c>
      <c r="B3189" s="97">
        <v>0.59596064766666668</v>
      </c>
      <c r="C3189" s="95">
        <v>4</v>
      </c>
      <c r="D3189" s="98">
        <v>130.4</v>
      </c>
      <c r="E3189" s="92">
        <f t="shared" si="50"/>
        <v>521.6</v>
      </c>
      <c r="F3189" s="95" t="s">
        <v>18</v>
      </c>
    </row>
    <row r="3190" spans="1:6">
      <c r="A3190" s="79">
        <v>45264</v>
      </c>
      <c r="B3190" s="97">
        <v>0.59769675866666661</v>
      </c>
      <c r="C3190" s="95">
        <v>50</v>
      </c>
      <c r="D3190" s="98">
        <v>130.4</v>
      </c>
      <c r="E3190" s="92">
        <f t="shared" si="50"/>
        <v>6520</v>
      </c>
      <c r="F3190" s="95" t="s">
        <v>18</v>
      </c>
    </row>
    <row r="3191" spans="1:6">
      <c r="A3191" s="79">
        <v>45264</v>
      </c>
      <c r="B3191" s="97">
        <v>0.59769675866666661</v>
      </c>
      <c r="C3191" s="95">
        <v>71</v>
      </c>
      <c r="D3191" s="98">
        <v>130.4</v>
      </c>
      <c r="E3191" s="92">
        <f t="shared" si="50"/>
        <v>9258.4</v>
      </c>
      <c r="F3191" s="95" t="s">
        <v>18</v>
      </c>
    </row>
    <row r="3192" spans="1:6">
      <c r="A3192" s="79">
        <v>45264</v>
      </c>
      <c r="B3192" s="97">
        <v>0.60006944366666659</v>
      </c>
      <c r="C3192" s="95">
        <v>2</v>
      </c>
      <c r="D3192" s="98">
        <v>130.35</v>
      </c>
      <c r="E3192" s="92">
        <f t="shared" si="50"/>
        <v>260.7</v>
      </c>
      <c r="F3192" s="95" t="s">
        <v>18</v>
      </c>
    </row>
    <row r="3193" spans="1:6">
      <c r="A3193" s="79">
        <v>45264</v>
      </c>
      <c r="B3193" s="97">
        <v>0.60006944366666659</v>
      </c>
      <c r="C3193" s="95">
        <v>2</v>
      </c>
      <c r="D3193" s="98">
        <v>130.35</v>
      </c>
      <c r="E3193" s="92">
        <f t="shared" si="50"/>
        <v>260.7</v>
      </c>
      <c r="F3193" s="95" t="s">
        <v>18</v>
      </c>
    </row>
    <row r="3194" spans="1:6">
      <c r="A3194" s="79">
        <v>45264</v>
      </c>
      <c r="B3194" s="97">
        <v>0.60006944366666659</v>
      </c>
      <c r="C3194" s="95">
        <v>2</v>
      </c>
      <c r="D3194" s="98">
        <v>130.35</v>
      </c>
      <c r="E3194" s="92">
        <f t="shared" si="50"/>
        <v>260.7</v>
      </c>
      <c r="F3194" s="95" t="s">
        <v>18</v>
      </c>
    </row>
    <row r="3195" spans="1:6">
      <c r="A3195" s="79">
        <v>45264</v>
      </c>
      <c r="B3195" s="97">
        <v>0.60006944366666659</v>
      </c>
      <c r="C3195" s="95">
        <v>3</v>
      </c>
      <c r="D3195" s="98">
        <v>130.35</v>
      </c>
      <c r="E3195" s="92">
        <f t="shared" si="50"/>
        <v>391.04999999999995</v>
      </c>
      <c r="F3195" s="95" t="s">
        <v>18</v>
      </c>
    </row>
    <row r="3196" spans="1:6">
      <c r="A3196" s="79">
        <v>45264</v>
      </c>
      <c r="B3196" s="97">
        <v>0.60010416666666666</v>
      </c>
      <c r="C3196" s="95">
        <v>21</v>
      </c>
      <c r="D3196" s="98">
        <v>130.35</v>
      </c>
      <c r="E3196" s="92">
        <f t="shared" si="50"/>
        <v>2737.35</v>
      </c>
      <c r="F3196" s="95" t="s">
        <v>18</v>
      </c>
    </row>
    <row r="3197" spans="1:6">
      <c r="A3197" s="79">
        <v>45264</v>
      </c>
      <c r="B3197" s="97">
        <v>0.60010416666666666</v>
      </c>
      <c r="C3197" s="95">
        <v>70</v>
      </c>
      <c r="D3197" s="98">
        <v>130.35</v>
      </c>
      <c r="E3197" s="92">
        <f t="shared" si="50"/>
        <v>9124.5</v>
      </c>
      <c r="F3197" s="95" t="s">
        <v>18</v>
      </c>
    </row>
    <row r="3198" spans="1:6">
      <c r="A3198" s="79">
        <v>45264</v>
      </c>
      <c r="B3198" s="97">
        <v>0.60010416666666666</v>
      </c>
      <c r="C3198" s="95">
        <v>71</v>
      </c>
      <c r="D3198" s="98">
        <v>130.35</v>
      </c>
      <c r="E3198" s="92">
        <f t="shared" si="50"/>
        <v>9254.85</v>
      </c>
      <c r="F3198" s="95" t="s">
        <v>18</v>
      </c>
    </row>
    <row r="3199" spans="1:6">
      <c r="A3199" s="79">
        <v>45264</v>
      </c>
      <c r="B3199" s="97">
        <v>0.60013888866666665</v>
      </c>
      <c r="C3199" s="95">
        <v>3</v>
      </c>
      <c r="D3199" s="98">
        <v>130.35</v>
      </c>
      <c r="E3199" s="92">
        <f t="shared" si="50"/>
        <v>391.04999999999995</v>
      </c>
      <c r="F3199" s="95" t="s">
        <v>18</v>
      </c>
    </row>
    <row r="3200" spans="1:6">
      <c r="A3200" s="79">
        <v>45264</v>
      </c>
      <c r="B3200" s="97">
        <v>0.60124999966666659</v>
      </c>
      <c r="C3200" s="95">
        <v>2</v>
      </c>
      <c r="D3200" s="98">
        <v>130.4</v>
      </c>
      <c r="E3200" s="92">
        <f t="shared" si="50"/>
        <v>260.8</v>
      </c>
      <c r="F3200" s="95" t="s">
        <v>18</v>
      </c>
    </row>
    <row r="3201" spans="1:6">
      <c r="A3201" s="79">
        <v>45264</v>
      </c>
      <c r="B3201" s="97">
        <v>0.60124999966666659</v>
      </c>
      <c r="C3201" s="95">
        <v>3</v>
      </c>
      <c r="D3201" s="98">
        <v>130.4</v>
      </c>
      <c r="E3201" s="92">
        <f t="shared" si="50"/>
        <v>391.20000000000005</v>
      </c>
      <c r="F3201" s="95" t="s">
        <v>18</v>
      </c>
    </row>
    <row r="3202" spans="1:6">
      <c r="A3202" s="79">
        <v>45264</v>
      </c>
      <c r="B3202" s="97">
        <v>0.60124999966666659</v>
      </c>
      <c r="C3202" s="95">
        <v>3</v>
      </c>
      <c r="D3202" s="98">
        <v>130.4</v>
      </c>
      <c r="E3202" s="92">
        <f t="shared" si="50"/>
        <v>391.20000000000005</v>
      </c>
      <c r="F3202" s="95" t="s">
        <v>18</v>
      </c>
    </row>
    <row r="3203" spans="1:6">
      <c r="A3203" s="79">
        <v>45264</v>
      </c>
      <c r="B3203" s="97">
        <v>0.60124999966666659</v>
      </c>
      <c r="C3203" s="95">
        <v>4</v>
      </c>
      <c r="D3203" s="98">
        <v>130.4</v>
      </c>
      <c r="E3203" s="92">
        <f t="shared" si="50"/>
        <v>521.6</v>
      </c>
      <c r="F3203" s="95" t="s">
        <v>18</v>
      </c>
    </row>
    <row r="3204" spans="1:6">
      <c r="A3204" s="79">
        <v>45264</v>
      </c>
      <c r="B3204" s="97">
        <v>0.60124999966666659</v>
      </c>
      <c r="C3204" s="95">
        <v>134</v>
      </c>
      <c r="D3204" s="98">
        <v>130.4</v>
      </c>
      <c r="E3204" s="92">
        <f t="shared" si="50"/>
        <v>17473.600000000002</v>
      </c>
      <c r="F3204" s="95" t="s">
        <v>18</v>
      </c>
    </row>
    <row r="3205" spans="1:6">
      <c r="A3205" s="79">
        <v>45264</v>
      </c>
      <c r="B3205" s="97">
        <v>0.60129629566666665</v>
      </c>
      <c r="C3205" s="95">
        <v>3</v>
      </c>
      <c r="D3205" s="98">
        <v>130.35</v>
      </c>
      <c r="E3205" s="92">
        <f t="shared" si="50"/>
        <v>391.04999999999995</v>
      </c>
      <c r="F3205" s="95" t="s">
        <v>18</v>
      </c>
    </row>
    <row r="3206" spans="1:6">
      <c r="A3206" s="79">
        <v>45264</v>
      </c>
      <c r="B3206" s="97">
        <v>0.60129629566666665</v>
      </c>
      <c r="C3206" s="95">
        <v>17</v>
      </c>
      <c r="D3206" s="98">
        <v>130.35</v>
      </c>
      <c r="E3206" s="92">
        <f t="shared" si="50"/>
        <v>2215.9499999999998</v>
      </c>
      <c r="F3206" s="95" t="s">
        <v>18</v>
      </c>
    </row>
    <row r="3207" spans="1:6">
      <c r="A3207" s="79">
        <v>45264</v>
      </c>
      <c r="B3207" s="97">
        <v>0.60186342566666662</v>
      </c>
      <c r="C3207" s="95">
        <v>2</v>
      </c>
      <c r="D3207" s="98">
        <v>130.4</v>
      </c>
      <c r="E3207" s="92">
        <f t="shared" si="50"/>
        <v>260.8</v>
      </c>
      <c r="F3207" s="95" t="s">
        <v>18</v>
      </c>
    </row>
    <row r="3208" spans="1:6">
      <c r="A3208" s="79">
        <v>45264</v>
      </c>
      <c r="B3208" s="97">
        <v>0.60186342566666662</v>
      </c>
      <c r="C3208" s="95">
        <v>23</v>
      </c>
      <c r="D3208" s="98">
        <v>130.4</v>
      </c>
      <c r="E3208" s="92">
        <f t="shared" si="50"/>
        <v>2999.2000000000003</v>
      </c>
      <c r="F3208" s="95" t="s">
        <v>18</v>
      </c>
    </row>
    <row r="3209" spans="1:6">
      <c r="A3209" s="79">
        <v>45264</v>
      </c>
      <c r="B3209" s="97">
        <v>0.60186342566666662</v>
      </c>
      <c r="C3209" s="95">
        <v>109</v>
      </c>
      <c r="D3209" s="98">
        <v>130.4</v>
      </c>
      <c r="E3209" s="92">
        <f t="shared" si="50"/>
        <v>14213.6</v>
      </c>
      <c r="F3209" s="95" t="s">
        <v>18</v>
      </c>
    </row>
    <row r="3210" spans="1:6">
      <c r="A3210" s="79">
        <v>45264</v>
      </c>
      <c r="B3210" s="97">
        <v>0.60209490666666665</v>
      </c>
      <c r="C3210" s="95">
        <v>2</v>
      </c>
      <c r="D3210" s="98">
        <v>130.35</v>
      </c>
      <c r="E3210" s="92">
        <f t="shared" si="50"/>
        <v>260.7</v>
      </c>
      <c r="F3210" s="95" t="s">
        <v>18</v>
      </c>
    </row>
    <row r="3211" spans="1:6">
      <c r="A3211" s="79">
        <v>45264</v>
      </c>
      <c r="B3211" s="97">
        <v>0.60388888866666668</v>
      </c>
      <c r="C3211" s="95">
        <v>2</v>
      </c>
      <c r="D3211" s="98">
        <v>130.30000000000001</v>
      </c>
      <c r="E3211" s="92">
        <f t="shared" si="50"/>
        <v>260.60000000000002</v>
      </c>
      <c r="F3211" s="95" t="s">
        <v>18</v>
      </c>
    </row>
    <row r="3212" spans="1:6">
      <c r="A3212" s="79">
        <v>45264</v>
      </c>
      <c r="B3212" s="97">
        <v>0.60388888866666668</v>
      </c>
      <c r="C3212" s="95">
        <v>3</v>
      </c>
      <c r="D3212" s="98">
        <v>130.30000000000001</v>
      </c>
      <c r="E3212" s="92">
        <f t="shared" si="50"/>
        <v>390.90000000000003</v>
      </c>
      <c r="F3212" s="95" t="s">
        <v>18</v>
      </c>
    </row>
    <row r="3213" spans="1:6">
      <c r="A3213" s="79">
        <v>45264</v>
      </c>
      <c r="B3213" s="97">
        <v>0.60388888866666668</v>
      </c>
      <c r="C3213" s="95">
        <v>4</v>
      </c>
      <c r="D3213" s="98">
        <v>130.30000000000001</v>
      </c>
      <c r="E3213" s="92">
        <f t="shared" si="50"/>
        <v>521.20000000000005</v>
      </c>
      <c r="F3213" s="95" t="s">
        <v>18</v>
      </c>
    </row>
    <row r="3214" spans="1:6">
      <c r="A3214" s="79">
        <v>45264</v>
      </c>
      <c r="B3214" s="97">
        <v>0.60388888866666668</v>
      </c>
      <c r="C3214" s="95">
        <v>27</v>
      </c>
      <c r="D3214" s="98">
        <v>130.30000000000001</v>
      </c>
      <c r="E3214" s="92">
        <f t="shared" si="50"/>
        <v>3518.1000000000004</v>
      </c>
      <c r="F3214" s="95" t="s">
        <v>18</v>
      </c>
    </row>
    <row r="3215" spans="1:6">
      <c r="A3215" s="79">
        <v>45264</v>
      </c>
      <c r="B3215" s="97">
        <v>0.60388888866666668</v>
      </c>
      <c r="C3215" s="95">
        <v>164</v>
      </c>
      <c r="D3215" s="98">
        <v>130.30000000000001</v>
      </c>
      <c r="E3215" s="92">
        <f t="shared" si="50"/>
        <v>21369.200000000001</v>
      </c>
      <c r="F3215" s="95" t="s">
        <v>18</v>
      </c>
    </row>
    <row r="3216" spans="1:6">
      <c r="A3216" s="79">
        <v>45264</v>
      </c>
      <c r="B3216" s="97">
        <v>0.60425925866666663</v>
      </c>
      <c r="C3216" s="95">
        <v>2</v>
      </c>
      <c r="D3216" s="98">
        <v>130.19999999999999</v>
      </c>
      <c r="E3216" s="92">
        <f t="shared" si="50"/>
        <v>260.39999999999998</v>
      </c>
      <c r="F3216" s="95" t="s">
        <v>18</v>
      </c>
    </row>
    <row r="3217" spans="1:6">
      <c r="A3217" s="79">
        <v>45264</v>
      </c>
      <c r="B3217" s="97">
        <v>0.60425925866666663</v>
      </c>
      <c r="C3217" s="95">
        <v>3</v>
      </c>
      <c r="D3217" s="98">
        <v>130.19999999999999</v>
      </c>
      <c r="E3217" s="92">
        <f t="shared" si="50"/>
        <v>390.59999999999997</v>
      </c>
      <c r="F3217" s="95" t="s">
        <v>18</v>
      </c>
    </row>
    <row r="3218" spans="1:6">
      <c r="A3218" s="79">
        <v>45264</v>
      </c>
      <c r="B3218" s="97">
        <v>0.60425925866666663</v>
      </c>
      <c r="C3218" s="95">
        <v>62</v>
      </c>
      <c r="D3218" s="98">
        <v>130.19999999999999</v>
      </c>
      <c r="E3218" s="92">
        <f t="shared" si="50"/>
        <v>8072.4</v>
      </c>
      <c r="F3218" s="95" t="s">
        <v>18</v>
      </c>
    </row>
    <row r="3219" spans="1:6">
      <c r="A3219" s="79">
        <v>45264</v>
      </c>
      <c r="B3219" s="97">
        <v>0.60425925866666663</v>
      </c>
      <c r="C3219" s="95">
        <v>103</v>
      </c>
      <c r="D3219" s="98">
        <v>130.19999999999999</v>
      </c>
      <c r="E3219" s="92">
        <f t="shared" ref="E3219:E3282" si="51">C3219*D3219</f>
        <v>13410.599999999999</v>
      </c>
      <c r="F3219" s="95" t="s">
        <v>18</v>
      </c>
    </row>
    <row r="3220" spans="1:6">
      <c r="A3220" s="79">
        <v>45264</v>
      </c>
      <c r="B3220" s="97">
        <v>0.60442129566666658</v>
      </c>
      <c r="C3220" s="95">
        <v>3</v>
      </c>
      <c r="D3220" s="98">
        <v>130.19999999999999</v>
      </c>
      <c r="E3220" s="92">
        <f t="shared" si="51"/>
        <v>390.59999999999997</v>
      </c>
      <c r="F3220" s="95" t="s">
        <v>18</v>
      </c>
    </row>
    <row r="3221" spans="1:6">
      <c r="A3221" s="79">
        <v>45264</v>
      </c>
      <c r="B3221" s="97">
        <v>0.60490740666666665</v>
      </c>
      <c r="C3221" s="95">
        <v>2</v>
      </c>
      <c r="D3221" s="98">
        <v>130.25</v>
      </c>
      <c r="E3221" s="92">
        <f t="shared" si="51"/>
        <v>260.5</v>
      </c>
      <c r="F3221" s="95" t="s">
        <v>18</v>
      </c>
    </row>
    <row r="3222" spans="1:6">
      <c r="A3222" s="79">
        <v>45264</v>
      </c>
      <c r="B3222" s="97">
        <v>0.60490740666666665</v>
      </c>
      <c r="C3222" s="95">
        <v>2</v>
      </c>
      <c r="D3222" s="98">
        <v>130.25</v>
      </c>
      <c r="E3222" s="92">
        <f t="shared" si="51"/>
        <v>260.5</v>
      </c>
      <c r="F3222" s="95" t="s">
        <v>18</v>
      </c>
    </row>
    <row r="3223" spans="1:6">
      <c r="A3223" s="79">
        <v>45264</v>
      </c>
      <c r="B3223" s="97">
        <v>0.60490740666666665</v>
      </c>
      <c r="C3223" s="95">
        <v>10</v>
      </c>
      <c r="D3223" s="98">
        <v>130.25</v>
      </c>
      <c r="E3223" s="92">
        <f t="shared" si="51"/>
        <v>1302.5</v>
      </c>
      <c r="F3223" s="95" t="s">
        <v>18</v>
      </c>
    </row>
    <row r="3224" spans="1:6">
      <c r="A3224" s="79">
        <v>45264</v>
      </c>
      <c r="B3224" s="97">
        <v>0.60501157366666658</v>
      </c>
      <c r="C3224" s="95">
        <v>35</v>
      </c>
      <c r="D3224" s="98">
        <v>130.19999999999999</v>
      </c>
      <c r="E3224" s="92">
        <f t="shared" si="51"/>
        <v>4557</v>
      </c>
      <c r="F3224" s="95" t="s">
        <v>18</v>
      </c>
    </row>
    <row r="3225" spans="1:6">
      <c r="A3225" s="79">
        <v>45264</v>
      </c>
      <c r="B3225" s="97">
        <v>0.60503472166666661</v>
      </c>
      <c r="C3225" s="95">
        <v>2</v>
      </c>
      <c r="D3225" s="98">
        <v>130.15</v>
      </c>
      <c r="E3225" s="92">
        <f t="shared" si="51"/>
        <v>260.3</v>
      </c>
      <c r="F3225" s="95" t="s">
        <v>18</v>
      </c>
    </row>
    <row r="3226" spans="1:6">
      <c r="A3226" s="79">
        <v>45264</v>
      </c>
      <c r="B3226" s="97">
        <v>0.60503472166666661</v>
      </c>
      <c r="C3226" s="95">
        <v>20</v>
      </c>
      <c r="D3226" s="98">
        <v>130.15</v>
      </c>
      <c r="E3226" s="92">
        <f t="shared" si="51"/>
        <v>2603</v>
      </c>
      <c r="F3226" s="95" t="s">
        <v>18</v>
      </c>
    </row>
    <row r="3227" spans="1:6">
      <c r="A3227" s="79">
        <v>45264</v>
      </c>
      <c r="B3227" s="97">
        <v>0.60503472166666661</v>
      </c>
      <c r="C3227" s="95">
        <v>33</v>
      </c>
      <c r="D3227" s="98">
        <v>130.15</v>
      </c>
      <c r="E3227" s="92">
        <f t="shared" si="51"/>
        <v>4294.95</v>
      </c>
      <c r="F3227" s="95" t="s">
        <v>18</v>
      </c>
    </row>
    <row r="3228" spans="1:6">
      <c r="A3228" s="79">
        <v>45264</v>
      </c>
      <c r="B3228" s="97">
        <v>0.60606481466666662</v>
      </c>
      <c r="C3228" s="95">
        <v>14</v>
      </c>
      <c r="D3228" s="98">
        <v>130.1</v>
      </c>
      <c r="E3228" s="92">
        <f t="shared" si="51"/>
        <v>1821.3999999999999</v>
      </c>
      <c r="F3228" s="95" t="s">
        <v>18</v>
      </c>
    </row>
    <row r="3229" spans="1:6">
      <c r="A3229" s="79">
        <v>45264</v>
      </c>
      <c r="B3229" s="97">
        <v>0.60606481466666662</v>
      </c>
      <c r="C3229" s="95">
        <v>44</v>
      </c>
      <c r="D3229" s="98">
        <v>130.1</v>
      </c>
      <c r="E3229" s="92">
        <f t="shared" si="51"/>
        <v>5724.4</v>
      </c>
      <c r="F3229" s="95" t="s">
        <v>18</v>
      </c>
    </row>
    <row r="3230" spans="1:6">
      <c r="A3230" s="79">
        <v>45264</v>
      </c>
      <c r="B3230" s="97">
        <v>0.60629629566666665</v>
      </c>
      <c r="C3230" s="95">
        <v>3</v>
      </c>
      <c r="D3230" s="98">
        <v>130.05000000000001</v>
      </c>
      <c r="E3230" s="92">
        <f t="shared" si="51"/>
        <v>390.15000000000003</v>
      </c>
      <c r="F3230" s="95" t="s">
        <v>18</v>
      </c>
    </row>
    <row r="3231" spans="1:6">
      <c r="A3231" s="79">
        <v>45264</v>
      </c>
      <c r="B3231" s="97">
        <v>0.60629629566666665</v>
      </c>
      <c r="C3231" s="95">
        <v>7</v>
      </c>
      <c r="D3231" s="98">
        <v>130.05000000000001</v>
      </c>
      <c r="E3231" s="92">
        <f t="shared" si="51"/>
        <v>910.35000000000014</v>
      </c>
      <c r="F3231" s="95" t="s">
        <v>18</v>
      </c>
    </row>
    <row r="3232" spans="1:6">
      <c r="A3232" s="79">
        <v>45264</v>
      </c>
      <c r="B3232" s="97">
        <v>0.60701388866666661</v>
      </c>
      <c r="C3232" s="95">
        <v>4</v>
      </c>
      <c r="D3232" s="98">
        <v>130.1</v>
      </c>
      <c r="E3232" s="92">
        <f t="shared" si="51"/>
        <v>520.4</v>
      </c>
      <c r="F3232" s="95" t="s">
        <v>18</v>
      </c>
    </row>
    <row r="3233" spans="1:6">
      <c r="A3233" s="79">
        <v>45264</v>
      </c>
      <c r="B3233" s="97">
        <v>0.60701388866666661</v>
      </c>
      <c r="C3233" s="95">
        <v>21</v>
      </c>
      <c r="D3233" s="98">
        <v>130.1</v>
      </c>
      <c r="E3233" s="92">
        <f t="shared" si="51"/>
        <v>2732.1</v>
      </c>
      <c r="F3233" s="95" t="s">
        <v>18</v>
      </c>
    </row>
    <row r="3234" spans="1:6">
      <c r="A3234" s="79">
        <v>45264</v>
      </c>
      <c r="B3234" s="97">
        <v>0.60719907366666659</v>
      </c>
      <c r="C3234" s="95">
        <v>2</v>
      </c>
      <c r="D3234" s="98">
        <v>130.05000000000001</v>
      </c>
      <c r="E3234" s="92">
        <f t="shared" si="51"/>
        <v>260.10000000000002</v>
      </c>
      <c r="F3234" s="95" t="s">
        <v>18</v>
      </c>
    </row>
    <row r="3235" spans="1:6">
      <c r="A3235" s="79">
        <v>45264</v>
      </c>
      <c r="B3235" s="97">
        <v>0.60719907366666659</v>
      </c>
      <c r="C3235" s="95">
        <v>3</v>
      </c>
      <c r="D3235" s="98">
        <v>130.05000000000001</v>
      </c>
      <c r="E3235" s="92">
        <f t="shared" si="51"/>
        <v>390.15000000000003</v>
      </c>
      <c r="F3235" s="95" t="s">
        <v>18</v>
      </c>
    </row>
    <row r="3236" spans="1:6">
      <c r="A3236" s="79">
        <v>45264</v>
      </c>
      <c r="B3236" s="97">
        <v>0.60719907366666659</v>
      </c>
      <c r="C3236" s="95">
        <v>3</v>
      </c>
      <c r="D3236" s="98">
        <v>130.05000000000001</v>
      </c>
      <c r="E3236" s="92">
        <f t="shared" si="51"/>
        <v>390.15000000000003</v>
      </c>
      <c r="F3236" s="95" t="s">
        <v>18</v>
      </c>
    </row>
    <row r="3237" spans="1:6">
      <c r="A3237" s="79">
        <v>45264</v>
      </c>
      <c r="B3237" s="97">
        <v>0.60719907366666659</v>
      </c>
      <c r="C3237" s="95">
        <v>3</v>
      </c>
      <c r="D3237" s="98">
        <v>130.05000000000001</v>
      </c>
      <c r="E3237" s="92">
        <f t="shared" si="51"/>
        <v>390.15000000000003</v>
      </c>
      <c r="F3237" s="95" t="s">
        <v>18</v>
      </c>
    </row>
    <row r="3238" spans="1:6">
      <c r="A3238" s="79">
        <v>45264</v>
      </c>
      <c r="B3238" s="97">
        <v>0.60719907366666659</v>
      </c>
      <c r="C3238" s="95">
        <v>80</v>
      </c>
      <c r="D3238" s="98">
        <v>130.05000000000001</v>
      </c>
      <c r="E3238" s="92">
        <f t="shared" si="51"/>
        <v>10404</v>
      </c>
      <c r="F3238" s="95" t="s">
        <v>18</v>
      </c>
    </row>
    <row r="3239" spans="1:6">
      <c r="A3239" s="79">
        <v>45264</v>
      </c>
      <c r="B3239" s="97">
        <v>0.60835648066666659</v>
      </c>
      <c r="C3239" s="95">
        <v>2</v>
      </c>
      <c r="D3239" s="98">
        <v>130.1</v>
      </c>
      <c r="E3239" s="92">
        <f t="shared" si="51"/>
        <v>260.2</v>
      </c>
      <c r="F3239" s="95" t="s">
        <v>18</v>
      </c>
    </row>
    <row r="3240" spans="1:6">
      <c r="A3240" s="79">
        <v>45264</v>
      </c>
      <c r="B3240" s="97">
        <v>0.60835648066666659</v>
      </c>
      <c r="C3240" s="95">
        <v>3</v>
      </c>
      <c r="D3240" s="98">
        <v>130.1</v>
      </c>
      <c r="E3240" s="92">
        <f t="shared" si="51"/>
        <v>390.29999999999995</v>
      </c>
      <c r="F3240" s="95" t="s">
        <v>18</v>
      </c>
    </row>
    <row r="3241" spans="1:6">
      <c r="A3241" s="79">
        <v>45264</v>
      </c>
      <c r="B3241" s="97">
        <v>0.60835648066666659</v>
      </c>
      <c r="C3241" s="95">
        <v>3</v>
      </c>
      <c r="D3241" s="98">
        <v>130.1</v>
      </c>
      <c r="E3241" s="92">
        <f t="shared" si="51"/>
        <v>390.29999999999995</v>
      </c>
      <c r="F3241" s="95" t="s">
        <v>18</v>
      </c>
    </row>
    <row r="3242" spans="1:6">
      <c r="A3242" s="79">
        <v>45264</v>
      </c>
      <c r="B3242" s="97">
        <v>0.60835648066666659</v>
      </c>
      <c r="C3242" s="95">
        <v>3</v>
      </c>
      <c r="D3242" s="98">
        <v>130.1</v>
      </c>
      <c r="E3242" s="92">
        <f t="shared" si="51"/>
        <v>390.29999999999995</v>
      </c>
      <c r="F3242" s="95" t="s">
        <v>18</v>
      </c>
    </row>
    <row r="3243" spans="1:6">
      <c r="A3243" s="79">
        <v>45264</v>
      </c>
      <c r="B3243" s="97">
        <v>0.60835648066666659</v>
      </c>
      <c r="C3243" s="95">
        <v>23</v>
      </c>
      <c r="D3243" s="98">
        <v>130.1</v>
      </c>
      <c r="E3243" s="92">
        <f t="shared" si="51"/>
        <v>2992.2999999999997</v>
      </c>
      <c r="F3243" s="95" t="s">
        <v>18</v>
      </c>
    </row>
    <row r="3244" spans="1:6">
      <c r="A3244" s="79">
        <v>45264</v>
      </c>
      <c r="B3244" s="97">
        <v>0.60835648066666659</v>
      </c>
      <c r="C3244" s="95">
        <v>87</v>
      </c>
      <c r="D3244" s="98">
        <v>130.1</v>
      </c>
      <c r="E3244" s="92">
        <f t="shared" si="51"/>
        <v>11318.699999999999</v>
      </c>
      <c r="F3244" s="95" t="s">
        <v>18</v>
      </c>
    </row>
    <row r="3245" spans="1:6">
      <c r="A3245" s="79">
        <v>45264</v>
      </c>
      <c r="B3245" s="97">
        <v>0.60836805466666666</v>
      </c>
      <c r="C3245" s="95">
        <v>12</v>
      </c>
      <c r="D3245" s="98">
        <v>130.1</v>
      </c>
      <c r="E3245" s="92">
        <f t="shared" si="51"/>
        <v>1561.1999999999998</v>
      </c>
      <c r="F3245" s="95" t="s">
        <v>18</v>
      </c>
    </row>
    <row r="3246" spans="1:6">
      <c r="A3246" s="79">
        <v>45264</v>
      </c>
      <c r="B3246" s="97">
        <v>0.60836805466666666</v>
      </c>
      <c r="C3246" s="95">
        <v>91</v>
      </c>
      <c r="D3246" s="98">
        <v>130.1</v>
      </c>
      <c r="E3246" s="92">
        <f t="shared" si="51"/>
        <v>11839.1</v>
      </c>
      <c r="F3246" s="95" t="s">
        <v>18</v>
      </c>
    </row>
    <row r="3247" spans="1:6">
      <c r="A3247" s="79">
        <v>45264</v>
      </c>
      <c r="B3247" s="97">
        <v>0.60914351766666663</v>
      </c>
      <c r="C3247" s="95">
        <v>100</v>
      </c>
      <c r="D3247" s="98">
        <v>130.1</v>
      </c>
      <c r="E3247" s="92">
        <f t="shared" si="51"/>
        <v>13010</v>
      </c>
      <c r="F3247" s="95" t="s">
        <v>18</v>
      </c>
    </row>
    <row r="3248" spans="1:6">
      <c r="A3248" s="79">
        <v>45264</v>
      </c>
      <c r="B3248" s="97">
        <v>0.61092592566666659</v>
      </c>
      <c r="C3248" s="95">
        <v>3</v>
      </c>
      <c r="D3248" s="98">
        <v>130.19999999999999</v>
      </c>
      <c r="E3248" s="92">
        <f t="shared" si="51"/>
        <v>390.59999999999997</v>
      </c>
      <c r="F3248" s="95" t="s">
        <v>18</v>
      </c>
    </row>
    <row r="3249" spans="1:6">
      <c r="A3249" s="79">
        <v>45264</v>
      </c>
      <c r="B3249" s="97">
        <v>0.61092592566666659</v>
      </c>
      <c r="C3249" s="95">
        <v>3</v>
      </c>
      <c r="D3249" s="98">
        <v>130.19999999999999</v>
      </c>
      <c r="E3249" s="92">
        <f t="shared" si="51"/>
        <v>390.59999999999997</v>
      </c>
      <c r="F3249" s="95" t="s">
        <v>18</v>
      </c>
    </row>
    <row r="3250" spans="1:6">
      <c r="A3250" s="79">
        <v>45264</v>
      </c>
      <c r="B3250" s="97">
        <v>0.61092592566666659</v>
      </c>
      <c r="C3250" s="95">
        <v>112</v>
      </c>
      <c r="D3250" s="98">
        <v>130.19999999999999</v>
      </c>
      <c r="E3250" s="92">
        <f t="shared" si="51"/>
        <v>14582.399999999998</v>
      </c>
      <c r="F3250" s="95" t="s">
        <v>18</v>
      </c>
    </row>
    <row r="3251" spans="1:6">
      <c r="A3251" s="79">
        <v>45264</v>
      </c>
      <c r="B3251" s="97">
        <v>0.61105324066666666</v>
      </c>
      <c r="C3251" s="95">
        <v>4</v>
      </c>
      <c r="D3251" s="98">
        <v>130.15</v>
      </c>
      <c r="E3251" s="92">
        <f t="shared" si="51"/>
        <v>520.6</v>
      </c>
      <c r="F3251" s="95" t="s">
        <v>18</v>
      </c>
    </row>
    <row r="3252" spans="1:6">
      <c r="A3252" s="79">
        <v>45264</v>
      </c>
      <c r="B3252" s="97">
        <v>0.61105324066666666</v>
      </c>
      <c r="C3252" s="95">
        <v>10</v>
      </c>
      <c r="D3252" s="98">
        <v>130.15</v>
      </c>
      <c r="E3252" s="92">
        <f t="shared" si="51"/>
        <v>1301.5</v>
      </c>
      <c r="F3252" s="95" t="s">
        <v>18</v>
      </c>
    </row>
    <row r="3253" spans="1:6">
      <c r="A3253" s="79">
        <v>45264</v>
      </c>
      <c r="B3253" s="97">
        <v>0.61157407366666661</v>
      </c>
      <c r="C3253" s="95">
        <v>2</v>
      </c>
      <c r="D3253" s="98">
        <v>130.15</v>
      </c>
      <c r="E3253" s="92">
        <f t="shared" si="51"/>
        <v>260.3</v>
      </c>
      <c r="F3253" s="95" t="s">
        <v>18</v>
      </c>
    </row>
    <row r="3254" spans="1:6">
      <c r="A3254" s="79">
        <v>45264</v>
      </c>
      <c r="B3254" s="97">
        <v>0.61157407366666661</v>
      </c>
      <c r="C3254" s="95">
        <v>2</v>
      </c>
      <c r="D3254" s="98">
        <v>130.15</v>
      </c>
      <c r="E3254" s="92">
        <f t="shared" si="51"/>
        <v>260.3</v>
      </c>
      <c r="F3254" s="95" t="s">
        <v>18</v>
      </c>
    </row>
    <row r="3255" spans="1:6">
      <c r="A3255" s="79">
        <v>45264</v>
      </c>
      <c r="B3255" s="97">
        <v>0.61157407366666661</v>
      </c>
      <c r="C3255" s="95">
        <v>3</v>
      </c>
      <c r="D3255" s="98">
        <v>130.15</v>
      </c>
      <c r="E3255" s="92">
        <f t="shared" si="51"/>
        <v>390.45000000000005</v>
      </c>
      <c r="F3255" s="95" t="s">
        <v>18</v>
      </c>
    </row>
    <row r="3256" spans="1:6">
      <c r="A3256" s="79">
        <v>45264</v>
      </c>
      <c r="B3256" s="97">
        <v>0.61157407366666661</v>
      </c>
      <c r="C3256" s="95">
        <v>21</v>
      </c>
      <c r="D3256" s="98">
        <v>130.15</v>
      </c>
      <c r="E3256" s="92">
        <f t="shared" si="51"/>
        <v>2733.15</v>
      </c>
      <c r="F3256" s="95" t="s">
        <v>18</v>
      </c>
    </row>
    <row r="3257" spans="1:6">
      <c r="A3257" s="79">
        <v>45264</v>
      </c>
      <c r="B3257" s="97">
        <v>0.61207175866666663</v>
      </c>
      <c r="C3257" s="95">
        <v>63</v>
      </c>
      <c r="D3257" s="98">
        <v>130.1</v>
      </c>
      <c r="E3257" s="92">
        <f t="shared" si="51"/>
        <v>8196.2999999999993</v>
      </c>
      <c r="F3257" s="95" t="s">
        <v>18</v>
      </c>
    </row>
    <row r="3258" spans="1:6">
      <c r="A3258" s="79">
        <v>45264</v>
      </c>
      <c r="B3258" s="97">
        <v>0.61440972166666663</v>
      </c>
      <c r="C3258" s="95">
        <v>5</v>
      </c>
      <c r="D3258" s="98">
        <v>130.15</v>
      </c>
      <c r="E3258" s="92">
        <f t="shared" si="51"/>
        <v>650.75</v>
      </c>
      <c r="F3258" s="95" t="s">
        <v>18</v>
      </c>
    </row>
    <row r="3259" spans="1:6">
      <c r="A3259" s="79">
        <v>45264</v>
      </c>
      <c r="B3259" s="97">
        <v>0.61440972166666663</v>
      </c>
      <c r="C3259" s="95">
        <v>50</v>
      </c>
      <c r="D3259" s="98">
        <v>130.15</v>
      </c>
      <c r="E3259" s="92">
        <f t="shared" si="51"/>
        <v>6507.5</v>
      </c>
      <c r="F3259" s="95" t="s">
        <v>18</v>
      </c>
    </row>
    <row r="3260" spans="1:6">
      <c r="A3260" s="79">
        <v>45264</v>
      </c>
      <c r="B3260" s="97">
        <v>0.61440972166666663</v>
      </c>
      <c r="C3260" s="95">
        <v>70</v>
      </c>
      <c r="D3260" s="98">
        <v>130.15</v>
      </c>
      <c r="E3260" s="92">
        <f t="shared" si="51"/>
        <v>9110.5</v>
      </c>
      <c r="F3260" s="95" t="s">
        <v>18</v>
      </c>
    </row>
    <row r="3261" spans="1:6">
      <c r="A3261" s="79">
        <v>45264</v>
      </c>
      <c r="B3261" s="97">
        <v>0.61440972166666663</v>
      </c>
      <c r="C3261" s="95">
        <v>71</v>
      </c>
      <c r="D3261" s="98">
        <v>130.15</v>
      </c>
      <c r="E3261" s="92">
        <f t="shared" si="51"/>
        <v>9240.65</v>
      </c>
      <c r="F3261" s="95" t="s">
        <v>18</v>
      </c>
    </row>
    <row r="3262" spans="1:6">
      <c r="A3262" s="79">
        <v>45264</v>
      </c>
      <c r="B3262" s="97">
        <v>0.61665509166666665</v>
      </c>
      <c r="C3262" s="95">
        <v>2</v>
      </c>
      <c r="D3262" s="98">
        <v>130.1</v>
      </c>
      <c r="E3262" s="92">
        <f t="shared" si="51"/>
        <v>260.2</v>
      </c>
      <c r="F3262" s="95" t="s">
        <v>18</v>
      </c>
    </row>
    <row r="3263" spans="1:6">
      <c r="A3263" s="79">
        <v>45264</v>
      </c>
      <c r="B3263" s="97">
        <v>0.61665509166666665</v>
      </c>
      <c r="C3263" s="95">
        <v>2</v>
      </c>
      <c r="D3263" s="98">
        <v>130.1</v>
      </c>
      <c r="E3263" s="92">
        <f t="shared" si="51"/>
        <v>260.2</v>
      </c>
      <c r="F3263" s="95" t="s">
        <v>18</v>
      </c>
    </row>
    <row r="3264" spans="1:6">
      <c r="A3264" s="79">
        <v>45264</v>
      </c>
      <c r="B3264" s="97">
        <v>0.61665509166666665</v>
      </c>
      <c r="C3264" s="95">
        <v>3</v>
      </c>
      <c r="D3264" s="98">
        <v>130.1</v>
      </c>
      <c r="E3264" s="92">
        <f t="shared" si="51"/>
        <v>390.29999999999995</v>
      </c>
      <c r="F3264" s="95" t="s">
        <v>18</v>
      </c>
    </row>
    <row r="3265" spans="1:6">
      <c r="A3265" s="79">
        <v>45264</v>
      </c>
      <c r="B3265" s="97">
        <v>0.61665509166666665</v>
      </c>
      <c r="C3265" s="95">
        <v>3</v>
      </c>
      <c r="D3265" s="98">
        <v>130.1</v>
      </c>
      <c r="E3265" s="92">
        <f t="shared" si="51"/>
        <v>390.29999999999995</v>
      </c>
      <c r="F3265" s="95" t="s">
        <v>18</v>
      </c>
    </row>
    <row r="3266" spans="1:6">
      <c r="A3266" s="79">
        <v>45264</v>
      </c>
      <c r="B3266" s="97">
        <v>0.61665509166666665</v>
      </c>
      <c r="C3266" s="95">
        <v>5</v>
      </c>
      <c r="D3266" s="98">
        <v>130.1</v>
      </c>
      <c r="E3266" s="92">
        <f t="shared" si="51"/>
        <v>650.5</v>
      </c>
      <c r="F3266" s="95" t="s">
        <v>18</v>
      </c>
    </row>
    <row r="3267" spans="1:6">
      <c r="A3267" s="79">
        <v>45264</v>
      </c>
      <c r="B3267" s="97">
        <v>0.61665509166666665</v>
      </c>
      <c r="C3267" s="95">
        <v>23</v>
      </c>
      <c r="D3267" s="98">
        <v>130.1</v>
      </c>
      <c r="E3267" s="92">
        <f t="shared" si="51"/>
        <v>2992.2999999999997</v>
      </c>
      <c r="F3267" s="95" t="s">
        <v>18</v>
      </c>
    </row>
    <row r="3268" spans="1:6">
      <c r="A3268" s="79">
        <v>45264</v>
      </c>
      <c r="B3268" s="97">
        <v>0.61665509166666665</v>
      </c>
      <c r="C3268" s="95">
        <v>154</v>
      </c>
      <c r="D3268" s="98">
        <v>130.1</v>
      </c>
      <c r="E3268" s="92">
        <f t="shared" si="51"/>
        <v>20035.399999999998</v>
      </c>
      <c r="F3268" s="95" t="s">
        <v>18</v>
      </c>
    </row>
    <row r="3269" spans="1:6">
      <c r="A3269" s="79">
        <v>45264</v>
      </c>
      <c r="B3269" s="97">
        <v>0.61678240666666662</v>
      </c>
      <c r="C3269" s="95">
        <v>3</v>
      </c>
      <c r="D3269" s="98">
        <v>130.1</v>
      </c>
      <c r="E3269" s="92">
        <f t="shared" si="51"/>
        <v>390.29999999999995</v>
      </c>
      <c r="F3269" s="95" t="s">
        <v>18</v>
      </c>
    </row>
    <row r="3270" spans="1:6">
      <c r="A3270" s="79">
        <v>45264</v>
      </c>
      <c r="B3270" s="97">
        <v>0.61681712966666657</v>
      </c>
      <c r="C3270" s="95">
        <v>3</v>
      </c>
      <c r="D3270" s="98">
        <v>130.05000000000001</v>
      </c>
      <c r="E3270" s="92">
        <f t="shared" si="51"/>
        <v>390.15000000000003</v>
      </c>
      <c r="F3270" s="95" t="s">
        <v>18</v>
      </c>
    </row>
    <row r="3271" spans="1:6">
      <c r="A3271" s="79">
        <v>45264</v>
      </c>
      <c r="B3271" s="97">
        <v>0.61681712966666657</v>
      </c>
      <c r="C3271" s="95">
        <v>3</v>
      </c>
      <c r="D3271" s="98">
        <v>130.05000000000001</v>
      </c>
      <c r="E3271" s="92">
        <f t="shared" si="51"/>
        <v>390.15000000000003</v>
      </c>
      <c r="F3271" s="95" t="s">
        <v>18</v>
      </c>
    </row>
    <row r="3272" spans="1:6">
      <c r="A3272" s="79">
        <v>45264</v>
      </c>
      <c r="B3272" s="97">
        <v>0.61681712966666657</v>
      </c>
      <c r="C3272" s="95">
        <v>4</v>
      </c>
      <c r="D3272" s="98">
        <v>130.05000000000001</v>
      </c>
      <c r="E3272" s="92">
        <f t="shared" si="51"/>
        <v>520.20000000000005</v>
      </c>
      <c r="F3272" s="95" t="s">
        <v>18</v>
      </c>
    </row>
    <row r="3273" spans="1:6">
      <c r="A3273" s="79">
        <v>45264</v>
      </c>
      <c r="B3273" s="97">
        <v>0.61681712966666657</v>
      </c>
      <c r="C3273" s="95">
        <v>11</v>
      </c>
      <c r="D3273" s="98">
        <v>130.05000000000001</v>
      </c>
      <c r="E3273" s="92">
        <f t="shared" si="51"/>
        <v>1430.5500000000002</v>
      </c>
      <c r="F3273" s="95" t="s">
        <v>18</v>
      </c>
    </row>
    <row r="3274" spans="1:6">
      <c r="A3274" s="79">
        <v>45264</v>
      </c>
      <c r="B3274" s="97">
        <v>0.61681712966666657</v>
      </c>
      <c r="C3274" s="95">
        <v>23</v>
      </c>
      <c r="D3274" s="98">
        <v>130.05000000000001</v>
      </c>
      <c r="E3274" s="92">
        <f t="shared" si="51"/>
        <v>2991.15</v>
      </c>
      <c r="F3274" s="95" t="s">
        <v>18</v>
      </c>
    </row>
    <row r="3275" spans="1:6">
      <c r="A3275" s="79">
        <v>45264</v>
      </c>
      <c r="B3275" s="97">
        <v>0.61681712966666657</v>
      </c>
      <c r="C3275" s="95">
        <v>63</v>
      </c>
      <c r="D3275" s="98">
        <v>130.05000000000001</v>
      </c>
      <c r="E3275" s="92">
        <f t="shared" si="51"/>
        <v>8193.1500000000015</v>
      </c>
      <c r="F3275" s="95" t="s">
        <v>18</v>
      </c>
    </row>
    <row r="3276" spans="1:6">
      <c r="A3276" s="79">
        <v>45264</v>
      </c>
      <c r="B3276" s="97">
        <v>0.61762731466666665</v>
      </c>
      <c r="C3276" s="95">
        <v>79</v>
      </c>
      <c r="D3276" s="98">
        <v>130.1</v>
      </c>
      <c r="E3276" s="92">
        <f t="shared" si="51"/>
        <v>10277.9</v>
      </c>
      <c r="F3276" s="95" t="s">
        <v>18</v>
      </c>
    </row>
    <row r="3277" spans="1:6">
      <c r="A3277" s="79">
        <v>45264</v>
      </c>
      <c r="B3277" s="97">
        <v>0.61765046266666668</v>
      </c>
      <c r="C3277" s="95">
        <v>2</v>
      </c>
      <c r="D3277" s="98">
        <v>130.05000000000001</v>
      </c>
      <c r="E3277" s="92">
        <f t="shared" si="51"/>
        <v>260.10000000000002</v>
      </c>
      <c r="F3277" s="95" t="s">
        <v>18</v>
      </c>
    </row>
    <row r="3278" spans="1:6">
      <c r="A3278" s="79">
        <v>45264</v>
      </c>
      <c r="B3278" s="97">
        <v>0.61765046266666668</v>
      </c>
      <c r="C3278" s="95">
        <v>3</v>
      </c>
      <c r="D3278" s="98">
        <v>130.05000000000001</v>
      </c>
      <c r="E3278" s="92">
        <f t="shared" si="51"/>
        <v>390.15000000000003</v>
      </c>
      <c r="F3278" s="95" t="s">
        <v>18</v>
      </c>
    </row>
    <row r="3279" spans="1:6">
      <c r="A3279" s="79">
        <v>45264</v>
      </c>
      <c r="B3279" s="97">
        <v>0.61909722166666659</v>
      </c>
      <c r="C3279" s="95">
        <v>6</v>
      </c>
      <c r="D3279" s="98">
        <v>130.1</v>
      </c>
      <c r="E3279" s="92">
        <f t="shared" si="51"/>
        <v>780.59999999999991</v>
      </c>
      <c r="F3279" s="95" t="s">
        <v>18</v>
      </c>
    </row>
    <row r="3280" spans="1:6">
      <c r="A3280" s="79">
        <v>45264</v>
      </c>
      <c r="B3280" s="97">
        <v>0.61909722166666659</v>
      </c>
      <c r="C3280" s="95">
        <v>75</v>
      </c>
      <c r="D3280" s="98">
        <v>130.1</v>
      </c>
      <c r="E3280" s="92">
        <f t="shared" si="51"/>
        <v>9757.5</v>
      </c>
      <c r="F3280" s="95" t="s">
        <v>18</v>
      </c>
    </row>
    <row r="3281" spans="1:6">
      <c r="A3281" s="79">
        <v>45264</v>
      </c>
      <c r="B3281" s="97">
        <v>0.61967592566666663</v>
      </c>
      <c r="C3281" s="95">
        <v>2</v>
      </c>
      <c r="D3281" s="98">
        <v>130.19999999999999</v>
      </c>
      <c r="E3281" s="92">
        <f t="shared" si="51"/>
        <v>260.39999999999998</v>
      </c>
      <c r="F3281" s="95" t="s">
        <v>18</v>
      </c>
    </row>
    <row r="3282" spans="1:6">
      <c r="A3282" s="79">
        <v>45264</v>
      </c>
      <c r="B3282" s="97">
        <v>0.61967592566666663</v>
      </c>
      <c r="C3282" s="95">
        <v>69</v>
      </c>
      <c r="D3282" s="98">
        <v>130.19999999999999</v>
      </c>
      <c r="E3282" s="92">
        <f t="shared" si="51"/>
        <v>8983.7999999999993</v>
      </c>
      <c r="F3282" s="95" t="s">
        <v>18</v>
      </c>
    </row>
    <row r="3283" spans="1:6">
      <c r="A3283" s="79">
        <v>45264</v>
      </c>
      <c r="B3283" s="97">
        <v>0.62005786966666665</v>
      </c>
      <c r="C3283" s="95">
        <v>2</v>
      </c>
      <c r="D3283" s="98">
        <v>130.15</v>
      </c>
      <c r="E3283" s="92">
        <f t="shared" ref="E3283:E3346" si="52">C3283*D3283</f>
        <v>260.3</v>
      </c>
      <c r="F3283" s="95" t="s">
        <v>18</v>
      </c>
    </row>
    <row r="3284" spans="1:6">
      <c r="A3284" s="79">
        <v>45264</v>
      </c>
      <c r="B3284" s="97">
        <v>0.62005786966666665</v>
      </c>
      <c r="C3284" s="95">
        <v>2</v>
      </c>
      <c r="D3284" s="98">
        <v>130.15</v>
      </c>
      <c r="E3284" s="92">
        <f t="shared" si="52"/>
        <v>260.3</v>
      </c>
      <c r="F3284" s="95" t="s">
        <v>18</v>
      </c>
    </row>
    <row r="3285" spans="1:6">
      <c r="A3285" s="79">
        <v>45264</v>
      </c>
      <c r="B3285" s="97">
        <v>0.62005786966666665</v>
      </c>
      <c r="C3285" s="95">
        <v>11</v>
      </c>
      <c r="D3285" s="98">
        <v>130.15</v>
      </c>
      <c r="E3285" s="92">
        <f t="shared" si="52"/>
        <v>1431.65</v>
      </c>
      <c r="F3285" s="95" t="s">
        <v>18</v>
      </c>
    </row>
    <row r="3286" spans="1:6">
      <c r="A3286" s="79">
        <v>45264</v>
      </c>
      <c r="B3286" s="97">
        <v>0.62157407366666662</v>
      </c>
      <c r="C3286" s="95">
        <v>2</v>
      </c>
      <c r="D3286" s="98">
        <v>130.15</v>
      </c>
      <c r="E3286" s="92">
        <f t="shared" si="52"/>
        <v>260.3</v>
      </c>
      <c r="F3286" s="95" t="s">
        <v>18</v>
      </c>
    </row>
    <row r="3287" spans="1:6">
      <c r="A3287" s="79">
        <v>45264</v>
      </c>
      <c r="B3287" s="97">
        <v>0.62157407366666662</v>
      </c>
      <c r="C3287" s="95">
        <v>2</v>
      </c>
      <c r="D3287" s="98">
        <v>130.15</v>
      </c>
      <c r="E3287" s="92">
        <f t="shared" si="52"/>
        <v>260.3</v>
      </c>
      <c r="F3287" s="95" t="s">
        <v>18</v>
      </c>
    </row>
    <row r="3288" spans="1:6">
      <c r="A3288" s="79">
        <v>45264</v>
      </c>
      <c r="B3288" s="97">
        <v>0.62157407366666662</v>
      </c>
      <c r="C3288" s="95">
        <v>21</v>
      </c>
      <c r="D3288" s="98">
        <v>130.15</v>
      </c>
      <c r="E3288" s="92">
        <f t="shared" si="52"/>
        <v>2733.15</v>
      </c>
      <c r="F3288" s="95" t="s">
        <v>18</v>
      </c>
    </row>
    <row r="3289" spans="1:6">
      <c r="A3289" s="79">
        <v>45264</v>
      </c>
      <c r="B3289" s="97">
        <v>0.62226851766666658</v>
      </c>
      <c r="C3289" s="95">
        <v>1</v>
      </c>
      <c r="D3289" s="98">
        <v>130.15</v>
      </c>
      <c r="E3289" s="92">
        <f t="shared" si="52"/>
        <v>130.15</v>
      </c>
      <c r="F3289" s="95" t="s">
        <v>18</v>
      </c>
    </row>
    <row r="3290" spans="1:6">
      <c r="A3290" s="79">
        <v>45264</v>
      </c>
      <c r="B3290" s="97">
        <v>0.62293981466666659</v>
      </c>
      <c r="C3290" s="95">
        <v>2</v>
      </c>
      <c r="D3290" s="98">
        <v>130.25</v>
      </c>
      <c r="E3290" s="92">
        <f t="shared" si="52"/>
        <v>260.5</v>
      </c>
      <c r="F3290" s="95" t="s">
        <v>18</v>
      </c>
    </row>
    <row r="3291" spans="1:6">
      <c r="A3291" s="79">
        <v>45264</v>
      </c>
      <c r="B3291" s="97">
        <v>0.62293981466666659</v>
      </c>
      <c r="C3291" s="95">
        <v>2</v>
      </c>
      <c r="D3291" s="98">
        <v>130.25</v>
      </c>
      <c r="E3291" s="92">
        <f t="shared" si="52"/>
        <v>260.5</v>
      </c>
      <c r="F3291" s="95" t="s">
        <v>18</v>
      </c>
    </row>
    <row r="3292" spans="1:6">
      <c r="A3292" s="79">
        <v>45264</v>
      </c>
      <c r="B3292" s="97">
        <v>0.62542824066666658</v>
      </c>
      <c r="C3292" s="95">
        <v>2</v>
      </c>
      <c r="D3292" s="98">
        <v>130.25</v>
      </c>
      <c r="E3292" s="92">
        <f t="shared" si="52"/>
        <v>260.5</v>
      </c>
      <c r="F3292" s="95" t="s">
        <v>18</v>
      </c>
    </row>
    <row r="3293" spans="1:6">
      <c r="A3293" s="79">
        <v>45264</v>
      </c>
      <c r="B3293" s="97">
        <v>0.62542824066666658</v>
      </c>
      <c r="C3293" s="95">
        <v>2</v>
      </c>
      <c r="D3293" s="98">
        <v>130.25</v>
      </c>
      <c r="E3293" s="92">
        <f t="shared" si="52"/>
        <v>260.5</v>
      </c>
      <c r="F3293" s="95" t="s">
        <v>18</v>
      </c>
    </row>
    <row r="3294" spans="1:6">
      <c r="A3294" s="79">
        <v>45264</v>
      </c>
      <c r="B3294" s="97">
        <v>0.62542824066666658</v>
      </c>
      <c r="C3294" s="95">
        <v>4</v>
      </c>
      <c r="D3294" s="98">
        <v>130.19999999999999</v>
      </c>
      <c r="E3294" s="92">
        <f t="shared" si="52"/>
        <v>520.79999999999995</v>
      </c>
      <c r="F3294" s="95" t="s">
        <v>18</v>
      </c>
    </row>
    <row r="3295" spans="1:6">
      <c r="A3295" s="79">
        <v>45264</v>
      </c>
      <c r="B3295" s="97">
        <v>0.62542824066666658</v>
      </c>
      <c r="C3295" s="95">
        <v>4</v>
      </c>
      <c r="D3295" s="98">
        <v>130.19999999999999</v>
      </c>
      <c r="E3295" s="92">
        <f t="shared" si="52"/>
        <v>520.79999999999995</v>
      </c>
      <c r="F3295" s="95" t="s">
        <v>18</v>
      </c>
    </row>
    <row r="3296" spans="1:6">
      <c r="A3296" s="79">
        <v>45264</v>
      </c>
      <c r="B3296" s="97">
        <v>0.62542824066666658</v>
      </c>
      <c r="C3296" s="95">
        <v>4</v>
      </c>
      <c r="D3296" s="98">
        <v>130.25</v>
      </c>
      <c r="E3296" s="92">
        <f t="shared" si="52"/>
        <v>521</v>
      </c>
      <c r="F3296" s="95" t="s">
        <v>18</v>
      </c>
    </row>
    <row r="3297" spans="1:6">
      <c r="A3297" s="79">
        <v>45264</v>
      </c>
      <c r="B3297" s="97">
        <v>0.62542824066666658</v>
      </c>
      <c r="C3297" s="95">
        <v>21</v>
      </c>
      <c r="D3297" s="98">
        <v>130.19999999999999</v>
      </c>
      <c r="E3297" s="92">
        <f t="shared" si="52"/>
        <v>2734.2</v>
      </c>
      <c r="F3297" s="95" t="s">
        <v>18</v>
      </c>
    </row>
    <row r="3298" spans="1:6">
      <c r="A3298" s="79">
        <v>45264</v>
      </c>
      <c r="B3298" s="97">
        <v>0.62542824066666658</v>
      </c>
      <c r="C3298" s="95">
        <v>154</v>
      </c>
      <c r="D3298" s="98">
        <v>130.25</v>
      </c>
      <c r="E3298" s="92">
        <f t="shared" si="52"/>
        <v>20058.5</v>
      </c>
      <c r="F3298" s="95" t="s">
        <v>18</v>
      </c>
    </row>
    <row r="3299" spans="1:6">
      <c r="A3299" s="79">
        <v>45264</v>
      </c>
      <c r="B3299" s="97">
        <v>0.62543981466666665</v>
      </c>
      <c r="C3299" s="95">
        <v>17</v>
      </c>
      <c r="D3299" s="98">
        <v>130.19999999999999</v>
      </c>
      <c r="E3299" s="92">
        <f t="shared" si="52"/>
        <v>2213.3999999999996</v>
      </c>
      <c r="F3299" s="95" t="s">
        <v>18</v>
      </c>
    </row>
    <row r="3300" spans="1:6">
      <c r="A3300" s="79">
        <v>45264</v>
      </c>
      <c r="B3300" s="97">
        <v>0.62543981466666665</v>
      </c>
      <c r="C3300" s="95">
        <v>52</v>
      </c>
      <c r="D3300" s="98">
        <v>130.19999999999999</v>
      </c>
      <c r="E3300" s="92">
        <f t="shared" si="52"/>
        <v>6770.4</v>
      </c>
      <c r="F3300" s="95" t="s">
        <v>18</v>
      </c>
    </row>
    <row r="3301" spans="1:6">
      <c r="A3301" s="79">
        <v>45264</v>
      </c>
      <c r="B3301" s="97">
        <v>0.62543981466666665</v>
      </c>
      <c r="C3301" s="95">
        <v>96</v>
      </c>
      <c r="D3301" s="98">
        <v>130.19999999999999</v>
      </c>
      <c r="E3301" s="92">
        <f t="shared" si="52"/>
        <v>12499.199999999999</v>
      </c>
      <c r="F3301" s="95" t="s">
        <v>18</v>
      </c>
    </row>
    <row r="3302" spans="1:6">
      <c r="A3302" s="79">
        <v>45264</v>
      </c>
      <c r="B3302" s="97">
        <v>0.62716435166666662</v>
      </c>
      <c r="C3302" s="95">
        <v>2</v>
      </c>
      <c r="D3302" s="98">
        <v>130.19999999999999</v>
      </c>
      <c r="E3302" s="92">
        <f t="shared" si="52"/>
        <v>260.39999999999998</v>
      </c>
      <c r="F3302" s="95" t="s">
        <v>18</v>
      </c>
    </row>
    <row r="3303" spans="1:6">
      <c r="A3303" s="79">
        <v>45264</v>
      </c>
      <c r="B3303" s="97">
        <v>0.62716435166666662</v>
      </c>
      <c r="C3303" s="95">
        <v>2</v>
      </c>
      <c r="D3303" s="98">
        <v>130.19999999999999</v>
      </c>
      <c r="E3303" s="92">
        <f t="shared" si="52"/>
        <v>260.39999999999998</v>
      </c>
      <c r="F3303" s="95" t="s">
        <v>18</v>
      </c>
    </row>
    <row r="3304" spans="1:6">
      <c r="A3304" s="79">
        <v>45264</v>
      </c>
      <c r="B3304" s="97">
        <v>0.62723379566666659</v>
      </c>
      <c r="C3304" s="95">
        <v>2</v>
      </c>
      <c r="D3304" s="98">
        <v>130.19999999999999</v>
      </c>
      <c r="E3304" s="92">
        <f t="shared" si="52"/>
        <v>260.39999999999998</v>
      </c>
      <c r="F3304" s="95" t="s">
        <v>18</v>
      </c>
    </row>
    <row r="3305" spans="1:6">
      <c r="A3305" s="79">
        <v>45264</v>
      </c>
      <c r="B3305" s="97">
        <v>0.62920138866666664</v>
      </c>
      <c r="C3305" s="95">
        <v>2</v>
      </c>
      <c r="D3305" s="98">
        <v>130.25</v>
      </c>
      <c r="E3305" s="92">
        <f t="shared" si="52"/>
        <v>260.5</v>
      </c>
      <c r="F3305" s="95" t="s">
        <v>18</v>
      </c>
    </row>
    <row r="3306" spans="1:6">
      <c r="A3306" s="79">
        <v>45264</v>
      </c>
      <c r="B3306" s="97">
        <v>0.62920138866666664</v>
      </c>
      <c r="C3306" s="95">
        <v>2</v>
      </c>
      <c r="D3306" s="98">
        <v>130.25</v>
      </c>
      <c r="E3306" s="92">
        <f t="shared" si="52"/>
        <v>260.5</v>
      </c>
      <c r="F3306" s="95" t="s">
        <v>18</v>
      </c>
    </row>
    <row r="3307" spans="1:6">
      <c r="A3307" s="79">
        <v>45264</v>
      </c>
      <c r="B3307" s="97">
        <v>0.62920138866666664</v>
      </c>
      <c r="C3307" s="95">
        <v>3</v>
      </c>
      <c r="D3307" s="98">
        <v>130.25</v>
      </c>
      <c r="E3307" s="92">
        <f t="shared" si="52"/>
        <v>390.75</v>
      </c>
      <c r="F3307" s="95" t="s">
        <v>18</v>
      </c>
    </row>
    <row r="3308" spans="1:6">
      <c r="A3308" s="79">
        <v>45264</v>
      </c>
      <c r="B3308" s="97">
        <v>0.62920138866666664</v>
      </c>
      <c r="C3308" s="95">
        <v>19</v>
      </c>
      <c r="D3308" s="98">
        <v>130.25</v>
      </c>
      <c r="E3308" s="92">
        <f t="shared" si="52"/>
        <v>2474.75</v>
      </c>
      <c r="F3308" s="95" t="s">
        <v>18</v>
      </c>
    </row>
    <row r="3309" spans="1:6">
      <c r="A3309" s="79">
        <v>45264</v>
      </c>
      <c r="B3309" s="97">
        <v>0.62923611066666663</v>
      </c>
      <c r="C3309" s="95">
        <v>21</v>
      </c>
      <c r="D3309" s="98">
        <v>130.25</v>
      </c>
      <c r="E3309" s="92">
        <f t="shared" si="52"/>
        <v>2735.25</v>
      </c>
      <c r="F3309" s="95" t="s">
        <v>18</v>
      </c>
    </row>
    <row r="3310" spans="1:6">
      <c r="A3310" s="79">
        <v>45264</v>
      </c>
      <c r="B3310" s="97">
        <v>0.62923611066666663</v>
      </c>
      <c r="C3310" s="95">
        <v>50</v>
      </c>
      <c r="D3310" s="98">
        <v>130.25</v>
      </c>
      <c r="E3310" s="92">
        <f t="shared" si="52"/>
        <v>6512.5</v>
      </c>
      <c r="F3310" s="95" t="s">
        <v>18</v>
      </c>
    </row>
    <row r="3311" spans="1:6">
      <c r="A3311" s="79">
        <v>45264</v>
      </c>
      <c r="B3311" s="97">
        <v>0.62923611066666663</v>
      </c>
      <c r="C3311" s="95">
        <v>93</v>
      </c>
      <c r="D3311" s="98">
        <v>130.25</v>
      </c>
      <c r="E3311" s="92">
        <f t="shared" si="52"/>
        <v>12113.25</v>
      </c>
      <c r="F3311" s="95" t="s">
        <v>18</v>
      </c>
    </row>
    <row r="3312" spans="1:6">
      <c r="A3312" s="79">
        <v>45264</v>
      </c>
      <c r="B3312" s="97">
        <v>0.62936342566666659</v>
      </c>
      <c r="C3312" s="95">
        <v>2</v>
      </c>
      <c r="D3312" s="98">
        <v>130.19999999999999</v>
      </c>
      <c r="E3312" s="92">
        <f t="shared" si="52"/>
        <v>260.39999999999998</v>
      </c>
      <c r="F3312" s="95" t="s">
        <v>18</v>
      </c>
    </row>
    <row r="3313" spans="1:6">
      <c r="A3313" s="79">
        <v>45264</v>
      </c>
      <c r="B3313" s="97">
        <v>0.62936342566666659</v>
      </c>
      <c r="C3313" s="95">
        <v>3</v>
      </c>
      <c r="D3313" s="98">
        <v>130.19999999999999</v>
      </c>
      <c r="E3313" s="92">
        <f t="shared" si="52"/>
        <v>390.59999999999997</v>
      </c>
      <c r="F3313" s="95" t="s">
        <v>18</v>
      </c>
    </row>
    <row r="3314" spans="1:6">
      <c r="A3314" s="79">
        <v>45264</v>
      </c>
      <c r="B3314" s="97">
        <v>0.62936342566666659</v>
      </c>
      <c r="C3314" s="95">
        <v>107</v>
      </c>
      <c r="D3314" s="98">
        <v>130.19999999999999</v>
      </c>
      <c r="E3314" s="92">
        <f t="shared" si="52"/>
        <v>13931.4</v>
      </c>
      <c r="F3314" s="95" t="s">
        <v>18</v>
      </c>
    </row>
    <row r="3315" spans="1:6">
      <c r="A3315" s="79">
        <v>45264</v>
      </c>
      <c r="B3315" s="97">
        <v>0.62936342566666659</v>
      </c>
      <c r="C3315" s="95">
        <v>110</v>
      </c>
      <c r="D3315" s="98">
        <v>130.19999999999999</v>
      </c>
      <c r="E3315" s="92">
        <f t="shared" si="52"/>
        <v>14321.999999999998</v>
      </c>
      <c r="F3315" s="95" t="s">
        <v>18</v>
      </c>
    </row>
    <row r="3316" spans="1:6">
      <c r="A3316" s="79">
        <v>45264</v>
      </c>
      <c r="B3316" s="97">
        <v>0.62967592566666664</v>
      </c>
      <c r="C3316" s="95">
        <v>3</v>
      </c>
      <c r="D3316" s="98">
        <v>130.15</v>
      </c>
      <c r="E3316" s="92">
        <f t="shared" si="52"/>
        <v>390.45000000000005</v>
      </c>
      <c r="F3316" s="95" t="s">
        <v>18</v>
      </c>
    </row>
    <row r="3317" spans="1:6">
      <c r="A3317" s="79">
        <v>45264</v>
      </c>
      <c r="B3317" s="97">
        <v>0.62967592566666664</v>
      </c>
      <c r="C3317" s="95">
        <v>3</v>
      </c>
      <c r="D3317" s="98">
        <v>130.15</v>
      </c>
      <c r="E3317" s="92">
        <f t="shared" si="52"/>
        <v>390.45000000000005</v>
      </c>
      <c r="F3317" s="95" t="s">
        <v>18</v>
      </c>
    </row>
    <row r="3318" spans="1:6">
      <c r="A3318" s="79">
        <v>45264</v>
      </c>
      <c r="B3318" s="97">
        <v>0.62967592566666664</v>
      </c>
      <c r="C3318" s="95">
        <v>3</v>
      </c>
      <c r="D3318" s="98">
        <v>130.15</v>
      </c>
      <c r="E3318" s="92">
        <f t="shared" si="52"/>
        <v>390.45000000000005</v>
      </c>
      <c r="F3318" s="95" t="s">
        <v>18</v>
      </c>
    </row>
    <row r="3319" spans="1:6">
      <c r="A3319" s="79">
        <v>45264</v>
      </c>
      <c r="B3319" s="97">
        <v>0.62967592566666664</v>
      </c>
      <c r="C3319" s="95">
        <v>12</v>
      </c>
      <c r="D3319" s="98">
        <v>130.15</v>
      </c>
      <c r="E3319" s="92">
        <f t="shared" si="52"/>
        <v>1561.8000000000002</v>
      </c>
      <c r="F3319" s="95" t="s">
        <v>18</v>
      </c>
    </row>
    <row r="3320" spans="1:6">
      <c r="A3320" s="79">
        <v>45264</v>
      </c>
      <c r="B3320" s="97">
        <v>0.62967592566666664</v>
      </c>
      <c r="C3320" s="95">
        <v>65</v>
      </c>
      <c r="D3320" s="98">
        <v>130.15</v>
      </c>
      <c r="E3320" s="92">
        <f t="shared" si="52"/>
        <v>8459.75</v>
      </c>
      <c r="F3320" s="95" t="s">
        <v>18</v>
      </c>
    </row>
    <row r="3321" spans="1:6">
      <c r="A3321" s="79">
        <v>45264</v>
      </c>
      <c r="B3321" s="97">
        <v>0.63076388866666666</v>
      </c>
      <c r="C3321" s="95">
        <v>2</v>
      </c>
      <c r="D3321" s="98">
        <v>130.15</v>
      </c>
      <c r="E3321" s="92">
        <f t="shared" si="52"/>
        <v>260.3</v>
      </c>
      <c r="F3321" s="95" t="s">
        <v>18</v>
      </c>
    </row>
    <row r="3322" spans="1:6">
      <c r="A3322" s="79">
        <v>45264</v>
      </c>
      <c r="B3322" s="97">
        <v>0.63076388866666666</v>
      </c>
      <c r="C3322" s="95">
        <v>2</v>
      </c>
      <c r="D3322" s="98">
        <v>130.15</v>
      </c>
      <c r="E3322" s="92">
        <f t="shared" si="52"/>
        <v>260.3</v>
      </c>
      <c r="F3322" s="95" t="s">
        <v>18</v>
      </c>
    </row>
    <row r="3323" spans="1:6">
      <c r="A3323" s="79">
        <v>45264</v>
      </c>
      <c r="B3323" s="97">
        <v>0.63076388866666666</v>
      </c>
      <c r="C3323" s="95">
        <v>14</v>
      </c>
      <c r="D3323" s="98">
        <v>130.15</v>
      </c>
      <c r="E3323" s="92">
        <f t="shared" si="52"/>
        <v>1822.1000000000001</v>
      </c>
      <c r="F3323" s="95" t="s">
        <v>18</v>
      </c>
    </row>
    <row r="3324" spans="1:6">
      <c r="A3324" s="79">
        <v>45264</v>
      </c>
      <c r="B3324" s="97">
        <v>0.63124999966666662</v>
      </c>
      <c r="C3324" s="95">
        <v>2</v>
      </c>
      <c r="D3324" s="98">
        <v>130.15</v>
      </c>
      <c r="E3324" s="92">
        <f t="shared" si="52"/>
        <v>260.3</v>
      </c>
      <c r="F3324" s="95" t="s">
        <v>18</v>
      </c>
    </row>
    <row r="3325" spans="1:6">
      <c r="A3325" s="79">
        <v>45264</v>
      </c>
      <c r="B3325" s="97">
        <v>0.63231481466666661</v>
      </c>
      <c r="C3325" s="95">
        <v>2</v>
      </c>
      <c r="D3325" s="98">
        <v>130.15</v>
      </c>
      <c r="E3325" s="92">
        <f t="shared" si="52"/>
        <v>260.3</v>
      </c>
      <c r="F3325" s="95" t="s">
        <v>18</v>
      </c>
    </row>
    <row r="3326" spans="1:6">
      <c r="A3326" s="79">
        <v>45264</v>
      </c>
      <c r="B3326" s="97">
        <v>0.63298611066666666</v>
      </c>
      <c r="C3326" s="95">
        <v>2</v>
      </c>
      <c r="D3326" s="98">
        <v>130.1</v>
      </c>
      <c r="E3326" s="92">
        <f t="shared" si="52"/>
        <v>260.2</v>
      </c>
      <c r="F3326" s="95" t="s">
        <v>18</v>
      </c>
    </row>
    <row r="3327" spans="1:6">
      <c r="A3327" s="79">
        <v>45264</v>
      </c>
      <c r="B3327" s="97">
        <v>0.63298611066666666</v>
      </c>
      <c r="C3327" s="95">
        <v>3</v>
      </c>
      <c r="D3327" s="98">
        <v>130.1</v>
      </c>
      <c r="E3327" s="92">
        <f t="shared" si="52"/>
        <v>390.29999999999995</v>
      </c>
      <c r="F3327" s="95" t="s">
        <v>18</v>
      </c>
    </row>
    <row r="3328" spans="1:6">
      <c r="A3328" s="79">
        <v>45264</v>
      </c>
      <c r="B3328" s="97">
        <v>0.63298611066666666</v>
      </c>
      <c r="C3328" s="95">
        <v>3</v>
      </c>
      <c r="D3328" s="98">
        <v>130.1</v>
      </c>
      <c r="E3328" s="92">
        <f t="shared" si="52"/>
        <v>390.29999999999995</v>
      </c>
      <c r="F3328" s="95" t="s">
        <v>18</v>
      </c>
    </row>
    <row r="3329" spans="1:6">
      <c r="A3329" s="79">
        <v>45264</v>
      </c>
      <c r="B3329" s="97">
        <v>0.63298611066666666</v>
      </c>
      <c r="C3329" s="95">
        <v>3</v>
      </c>
      <c r="D3329" s="98">
        <v>130.1</v>
      </c>
      <c r="E3329" s="92">
        <f t="shared" si="52"/>
        <v>390.29999999999995</v>
      </c>
      <c r="F3329" s="95" t="s">
        <v>18</v>
      </c>
    </row>
    <row r="3330" spans="1:6">
      <c r="A3330" s="79">
        <v>45264</v>
      </c>
      <c r="B3330" s="97">
        <v>0.63298611066666666</v>
      </c>
      <c r="C3330" s="95">
        <v>13</v>
      </c>
      <c r="D3330" s="98">
        <v>130.1</v>
      </c>
      <c r="E3330" s="92">
        <f t="shared" si="52"/>
        <v>1691.3</v>
      </c>
      <c r="F3330" s="95" t="s">
        <v>18</v>
      </c>
    </row>
    <row r="3331" spans="1:6">
      <c r="A3331" s="79">
        <v>45264</v>
      </c>
      <c r="B3331" s="97">
        <v>0.63298611066666666</v>
      </c>
      <c r="C3331" s="95">
        <v>215</v>
      </c>
      <c r="D3331" s="98">
        <v>130.1</v>
      </c>
      <c r="E3331" s="92">
        <f t="shared" si="52"/>
        <v>27971.5</v>
      </c>
      <c r="F3331" s="95" t="s">
        <v>18</v>
      </c>
    </row>
    <row r="3332" spans="1:6">
      <c r="A3332" s="79">
        <v>45264</v>
      </c>
      <c r="B3332" s="97">
        <v>0.63321759166666658</v>
      </c>
      <c r="C3332" s="95">
        <v>3</v>
      </c>
      <c r="D3332" s="98">
        <v>130.05000000000001</v>
      </c>
      <c r="E3332" s="92">
        <f t="shared" si="52"/>
        <v>390.15000000000003</v>
      </c>
      <c r="F3332" s="95" t="s">
        <v>18</v>
      </c>
    </row>
    <row r="3333" spans="1:6">
      <c r="A3333" s="79">
        <v>45264</v>
      </c>
      <c r="B3333" s="97">
        <v>0.63321759166666658</v>
      </c>
      <c r="C3333" s="95">
        <v>3</v>
      </c>
      <c r="D3333" s="98">
        <v>130.05000000000001</v>
      </c>
      <c r="E3333" s="92">
        <f t="shared" si="52"/>
        <v>390.15000000000003</v>
      </c>
      <c r="F3333" s="95" t="s">
        <v>18</v>
      </c>
    </row>
    <row r="3334" spans="1:6">
      <c r="A3334" s="79">
        <v>45264</v>
      </c>
      <c r="B3334" s="97">
        <v>0.63321759166666658</v>
      </c>
      <c r="C3334" s="95">
        <v>14</v>
      </c>
      <c r="D3334" s="98">
        <v>130.05000000000001</v>
      </c>
      <c r="E3334" s="92">
        <f t="shared" si="52"/>
        <v>1820.7000000000003</v>
      </c>
      <c r="F3334" s="95" t="s">
        <v>18</v>
      </c>
    </row>
    <row r="3335" spans="1:6">
      <c r="A3335" s="79">
        <v>45264</v>
      </c>
      <c r="B3335" s="97">
        <v>0.63672453666666662</v>
      </c>
      <c r="C3335" s="95">
        <v>27</v>
      </c>
      <c r="D3335" s="98">
        <v>130.30000000000001</v>
      </c>
      <c r="E3335" s="92">
        <f t="shared" si="52"/>
        <v>3518.1000000000004</v>
      </c>
      <c r="F3335" s="95" t="s">
        <v>18</v>
      </c>
    </row>
    <row r="3336" spans="1:6">
      <c r="A3336" s="79">
        <v>45264</v>
      </c>
      <c r="B3336" s="97">
        <v>0.63672453666666662</v>
      </c>
      <c r="C3336" s="95">
        <v>50</v>
      </c>
      <c r="D3336" s="98">
        <v>130.30000000000001</v>
      </c>
      <c r="E3336" s="92">
        <f t="shared" si="52"/>
        <v>6515.0000000000009</v>
      </c>
      <c r="F3336" s="95" t="s">
        <v>18</v>
      </c>
    </row>
    <row r="3337" spans="1:6">
      <c r="A3337" s="79">
        <v>45264</v>
      </c>
      <c r="B3337" s="97">
        <v>0.63672453666666662</v>
      </c>
      <c r="C3337" s="95">
        <v>50</v>
      </c>
      <c r="D3337" s="98">
        <v>130.30000000000001</v>
      </c>
      <c r="E3337" s="92">
        <f t="shared" si="52"/>
        <v>6515.0000000000009</v>
      </c>
      <c r="F3337" s="95" t="s">
        <v>18</v>
      </c>
    </row>
    <row r="3338" spans="1:6">
      <c r="A3338" s="79">
        <v>45264</v>
      </c>
      <c r="B3338" s="97">
        <v>0.63672453666666662</v>
      </c>
      <c r="C3338" s="95">
        <v>70</v>
      </c>
      <c r="D3338" s="98">
        <v>130.30000000000001</v>
      </c>
      <c r="E3338" s="92">
        <f t="shared" si="52"/>
        <v>9121</v>
      </c>
      <c r="F3338" s="95" t="s">
        <v>18</v>
      </c>
    </row>
    <row r="3339" spans="1:6">
      <c r="A3339" s="79">
        <v>45264</v>
      </c>
      <c r="B3339" s="97">
        <v>0.63672453666666662</v>
      </c>
      <c r="C3339" s="95">
        <v>117</v>
      </c>
      <c r="D3339" s="98">
        <v>130.30000000000001</v>
      </c>
      <c r="E3339" s="92">
        <f t="shared" si="52"/>
        <v>15245.100000000002</v>
      </c>
      <c r="F3339" s="95" t="s">
        <v>18</v>
      </c>
    </row>
    <row r="3340" spans="1:6">
      <c r="A3340" s="79">
        <v>45264</v>
      </c>
      <c r="B3340" s="97">
        <v>0.63686342566666665</v>
      </c>
      <c r="C3340" s="95">
        <v>2</v>
      </c>
      <c r="D3340" s="98">
        <v>130.25</v>
      </c>
      <c r="E3340" s="92">
        <f t="shared" si="52"/>
        <v>260.5</v>
      </c>
      <c r="F3340" s="95" t="s">
        <v>18</v>
      </c>
    </row>
    <row r="3341" spans="1:6">
      <c r="A3341" s="79">
        <v>45264</v>
      </c>
      <c r="B3341" s="97">
        <v>0.63686342566666665</v>
      </c>
      <c r="C3341" s="95">
        <v>2</v>
      </c>
      <c r="D3341" s="98">
        <v>130.25</v>
      </c>
      <c r="E3341" s="92">
        <f t="shared" si="52"/>
        <v>260.5</v>
      </c>
      <c r="F3341" s="95" t="s">
        <v>18</v>
      </c>
    </row>
    <row r="3342" spans="1:6">
      <c r="A3342" s="79">
        <v>45264</v>
      </c>
      <c r="B3342" s="97">
        <v>0.63686342566666665</v>
      </c>
      <c r="C3342" s="95">
        <v>3</v>
      </c>
      <c r="D3342" s="98">
        <v>130.25</v>
      </c>
      <c r="E3342" s="92">
        <f t="shared" si="52"/>
        <v>390.75</v>
      </c>
      <c r="F3342" s="95" t="s">
        <v>18</v>
      </c>
    </row>
    <row r="3343" spans="1:6">
      <c r="A3343" s="79">
        <v>45264</v>
      </c>
      <c r="B3343" s="97">
        <v>0.63686342566666665</v>
      </c>
      <c r="C3343" s="95">
        <v>15</v>
      </c>
      <c r="D3343" s="98">
        <v>130.25</v>
      </c>
      <c r="E3343" s="92">
        <f t="shared" si="52"/>
        <v>1953.75</v>
      </c>
      <c r="F3343" s="95" t="s">
        <v>18</v>
      </c>
    </row>
    <row r="3344" spans="1:6">
      <c r="A3344" s="79">
        <v>45264</v>
      </c>
      <c r="B3344" s="97">
        <v>0.63716435166666663</v>
      </c>
      <c r="C3344" s="95">
        <v>2</v>
      </c>
      <c r="D3344" s="98">
        <v>130.19999999999999</v>
      </c>
      <c r="E3344" s="92">
        <f t="shared" si="52"/>
        <v>260.39999999999998</v>
      </c>
      <c r="F3344" s="95" t="s">
        <v>18</v>
      </c>
    </row>
    <row r="3345" spans="1:6">
      <c r="A3345" s="79">
        <v>45264</v>
      </c>
      <c r="B3345" s="97">
        <v>0.63716435166666663</v>
      </c>
      <c r="C3345" s="95">
        <v>3</v>
      </c>
      <c r="D3345" s="98">
        <v>130.19999999999999</v>
      </c>
      <c r="E3345" s="92">
        <f t="shared" si="52"/>
        <v>390.59999999999997</v>
      </c>
      <c r="F3345" s="95" t="s">
        <v>18</v>
      </c>
    </row>
    <row r="3346" spans="1:6">
      <c r="A3346" s="79">
        <v>45264</v>
      </c>
      <c r="B3346" s="97">
        <v>0.63716435166666663</v>
      </c>
      <c r="C3346" s="95">
        <v>217</v>
      </c>
      <c r="D3346" s="98">
        <v>130.19999999999999</v>
      </c>
      <c r="E3346" s="92">
        <f t="shared" si="52"/>
        <v>28253.399999999998</v>
      </c>
      <c r="F3346" s="95" t="s">
        <v>18</v>
      </c>
    </row>
    <row r="3347" spans="1:6">
      <c r="A3347" s="79">
        <v>45264</v>
      </c>
      <c r="B3347" s="97">
        <v>0.63728009166666666</v>
      </c>
      <c r="C3347" s="95">
        <v>36</v>
      </c>
      <c r="D3347" s="98">
        <v>130.19999999999999</v>
      </c>
      <c r="E3347" s="92">
        <f t="shared" ref="E3347:E3410" si="53">C3347*D3347</f>
        <v>4687.2</v>
      </c>
      <c r="F3347" s="95" t="s">
        <v>18</v>
      </c>
    </row>
    <row r="3348" spans="1:6">
      <c r="A3348" s="79">
        <v>45264</v>
      </c>
      <c r="B3348" s="97">
        <v>0.63814814766666661</v>
      </c>
      <c r="C3348" s="95">
        <v>3</v>
      </c>
      <c r="D3348" s="98">
        <v>130.15</v>
      </c>
      <c r="E3348" s="92">
        <f t="shared" si="53"/>
        <v>390.45000000000005</v>
      </c>
      <c r="F3348" s="95" t="s">
        <v>18</v>
      </c>
    </row>
    <row r="3349" spans="1:6">
      <c r="A3349" s="79">
        <v>45264</v>
      </c>
      <c r="B3349" s="97">
        <v>0.63814814766666661</v>
      </c>
      <c r="C3349" s="95">
        <v>4</v>
      </c>
      <c r="D3349" s="98">
        <v>130.15</v>
      </c>
      <c r="E3349" s="92">
        <f t="shared" si="53"/>
        <v>520.6</v>
      </c>
      <c r="F3349" s="95" t="s">
        <v>18</v>
      </c>
    </row>
    <row r="3350" spans="1:6">
      <c r="A3350" s="79">
        <v>45264</v>
      </c>
      <c r="B3350" s="97">
        <v>0.63814814766666661</v>
      </c>
      <c r="C3350" s="95">
        <v>15</v>
      </c>
      <c r="D3350" s="98">
        <v>130.15</v>
      </c>
      <c r="E3350" s="92">
        <f t="shared" si="53"/>
        <v>1952.25</v>
      </c>
      <c r="F3350" s="95" t="s">
        <v>18</v>
      </c>
    </row>
    <row r="3351" spans="1:6">
      <c r="A3351" s="79">
        <v>45264</v>
      </c>
      <c r="B3351" s="97">
        <v>0.63892361066666659</v>
      </c>
      <c r="C3351" s="95">
        <v>3</v>
      </c>
      <c r="D3351" s="98">
        <v>130.30000000000001</v>
      </c>
      <c r="E3351" s="92">
        <f t="shared" si="53"/>
        <v>390.90000000000003</v>
      </c>
      <c r="F3351" s="95" t="s">
        <v>18</v>
      </c>
    </row>
    <row r="3352" spans="1:6">
      <c r="A3352" s="79">
        <v>45264</v>
      </c>
      <c r="B3352" s="97">
        <v>0.63892361066666659</v>
      </c>
      <c r="C3352" s="95">
        <v>3</v>
      </c>
      <c r="D3352" s="98">
        <v>130.30000000000001</v>
      </c>
      <c r="E3352" s="92">
        <f t="shared" si="53"/>
        <v>390.90000000000003</v>
      </c>
      <c r="F3352" s="95" t="s">
        <v>18</v>
      </c>
    </row>
    <row r="3353" spans="1:6">
      <c r="A3353" s="79">
        <v>45264</v>
      </c>
      <c r="B3353" s="97">
        <v>0.63892361066666659</v>
      </c>
      <c r="C3353" s="95">
        <v>4</v>
      </c>
      <c r="D3353" s="98">
        <v>130.30000000000001</v>
      </c>
      <c r="E3353" s="92">
        <f t="shared" si="53"/>
        <v>521.20000000000005</v>
      </c>
      <c r="F3353" s="95" t="s">
        <v>18</v>
      </c>
    </row>
    <row r="3354" spans="1:6">
      <c r="A3354" s="79">
        <v>45264</v>
      </c>
      <c r="B3354" s="97">
        <v>0.63892361066666659</v>
      </c>
      <c r="C3354" s="95">
        <v>11</v>
      </c>
      <c r="D3354" s="98">
        <v>130.30000000000001</v>
      </c>
      <c r="E3354" s="92">
        <f t="shared" si="53"/>
        <v>1433.3000000000002</v>
      </c>
      <c r="F3354" s="95" t="s">
        <v>18</v>
      </c>
    </row>
    <row r="3355" spans="1:6">
      <c r="A3355" s="79">
        <v>45264</v>
      </c>
      <c r="B3355" s="97">
        <v>0.63892361066666659</v>
      </c>
      <c r="C3355" s="95">
        <v>22</v>
      </c>
      <c r="D3355" s="98">
        <v>130.30000000000001</v>
      </c>
      <c r="E3355" s="92">
        <f t="shared" si="53"/>
        <v>2866.6000000000004</v>
      </c>
      <c r="F3355" s="95" t="s">
        <v>18</v>
      </c>
    </row>
    <row r="3356" spans="1:6">
      <c r="A3356" s="79">
        <v>45264</v>
      </c>
      <c r="B3356" s="97">
        <v>0.63903935166666659</v>
      </c>
      <c r="C3356" s="95">
        <v>2</v>
      </c>
      <c r="D3356" s="98">
        <v>130.25</v>
      </c>
      <c r="E3356" s="92">
        <f t="shared" si="53"/>
        <v>260.5</v>
      </c>
      <c r="F3356" s="95" t="s">
        <v>18</v>
      </c>
    </row>
    <row r="3357" spans="1:6">
      <c r="A3357" s="79">
        <v>45264</v>
      </c>
      <c r="B3357" s="97">
        <v>0.63903935166666659</v>
      </c>
      <c r="C3357" s="95">
        <v>10</v>
      </c>
      <c r="D3357" s="98">
        <v>130.25</v>
      </c>
      <c r="E3357" s="92">
        <f t="shared" si="53"/>
        <v>1302.5</v>
      </c>
      <c r="F3357" s="95" t="s">
        <v>18</v>
      </c>
    </row>
    <row r="3358" spans="1:6">
      <c r="A3358" s="79">
        <v>45264</v>
      </c>
      <c r="B3358" s="97">
        <v>0.63903935166666659</v>
      </c>
      <c r="C3358" s="95">
        <v>39</v>
      </c>
      <c r="D3358" s="98">
        <v>130.25</v>
      </c>
      <c r="E3358" s="92">
        <f t="shared" si="53"/>
        <v>5079.75</v>
      </c>
      <c r="F3358" s="95" t="s">
        <v>18</v>
      </c>
    </row>
    <row r="3359" spans="1:6">
      <c r="A3359" s="79">
        <v>45264</v>
      </c>
      <c r="B3359" s="97">
        <v>0.64024305466666664</v>
      </c>
      <c r="C3359" s="95">
        <v>13</v>
      </c>
      <c r="D3359" s="98">
        <v>130.35</v>
      </c>
      <c r="E3359" s="92">
        <f t="shared" si="53"/>
        <v>1694.55</v>
      </c>
      <c r="F3359" s="95" t="s">
        <v>18</v>
      </c>
    </row>
    <row r="3360" spans="1:6">
      <c r="A3360" s="79">
        <v>45264</v>
      </c>
      <c r="B3360" s="97">
        <v>0.64024305466666664</v>
      </c>
      <c r="C3360" s="95">
        <v>42</v>
      </c>
      <c r="D3360" s="98">
        <v>130.35</v>
      </c>
      <c r="E3360" s="92">
        <f t="shared" si="53"/>
        <v>5474.7</v>
      </c>
      <c r="F3360" s="95" t="s">
        <v>18</v>
      </c>
    </row>
    <row r="3361" spans="1:6">
      <c r="A3361" s="79">
        <v>45264</v>
      </c>
      <c r="B3361" s="97">
        <v>0.64026620366666664</v>
      </c>
      <c r="C3361" s="95">
        <v>3</v>
      </c>
      <c r="D3361" s="98">
        <v>130.30000000000001</v>
      </c>
      <c r="E3361" s="92">
        <f t="shared" si="53"/>
        <v>390.90000000000003</v>
      </c>
      <c r="F3361" s="95" t="s">
        <v>18</v>
      </c>
    </row>
    <row r="3362" spans="1:6">
      <c r="A3362" s="79">
        <v>45264</v>
      </c>
      <c r="B3362" s="97">
        <v>0.64026620366666664</v>
      </c>
      <c r="C3362" s="95">
        <v>3</v>
      </c>
      <c r="D3362" s="98">
        <v>130.30000000000001</v>
      </c>
      <c r="E3362" s="92">
        <f t="shared" si="53"/>
        <v>390.90000000000003</v>
      </c>
      <c r="F3362" s="95" t="s">
        <v>18</v>
      </c>
    </row>
    <row r="3363" spans="1:6">
      <c r="A3363" s="79">
        <v>45264</v>
      </c>
      <c r="B3363" s="97">
        <v>0.64144675866666667</v>
      </c>
      <c r="C3363" s="95">
        <v>63</v>
      </c>
      <c r="D3363" s="98">
        <v>130.30000000000001</v>
      </c>
      <c r="E3363" s="92">
        <f t="shared" si="53"/>
        <v>8208.9000000000015</v>
      </c>
      <c r="F3363" s="95" t="s">
        <v>18</v>
      </c>
    </row>
    <row r="3364" spans="1:6">
      <c r="A3364" s="79">
        <v>45264</v>
      </c>
      <c r="B3364" s="97">
        <v>0.64216435166666663</v>
      </c>
      <c r="C3364" s="95">
        <v>2</v>
      </c>
      <c r="D3364" s="98">
        <v>130.30000000000001</v>
      </c>
      <c r="E3364" s="92">
        <f t="shared" si="53"/>
        <v>260.60000000000002</v>
      </c>
      <c r="F3364" s="95" t="s">
        <v>18</v>
      </c>
    </row>
    <row r="3365" spans="1:6">
      <c r="A3365" s="79">
        <v>45264</v>
      </c>
      <c r="B3365" s="97">
        <v>0.64302083266666665</v>
      </c>
      <c r="C3365" s="95">
        <v>2</v>
      </c>
      <c r="D3365" s="98">
        <v>130.25</v>
      </c>
      <c r="E3365" s="92">
        <f t="shared" si="53"/>
        <v>260.5</v>
      </c>
      <c r="F3365" s="95" t="s">
        <v>18</v>
      </c>
    </row>
    <row r="3366" spans="1:6">
      <c r="A3366" s="79">
        <v>45264</v>
      </c>
      <c r="B3366" s="97">
        <v>0.64302083266666665</v>
      </c>
      <c r="C3366" s="95">
        <v>2</v>
      </c>
      <c r="D3366" s="98">
        <v>130.25</v>
      </c>
      <c r="E3366" s="92">
        <f t="shared" si="53"/>
        <v>260.5</v>
      </c>
      <c r="F3366" s="95" t="s">
        <v>18</v>
      </c>
    </row>
    <row r="3367" spans="1:6">
      <c r="A3367" s="79">
        <v>45264</v>
      </c>
      <c r="B3367" s="97">
        <v>0.64302083266666665</v>
      </c>
      <c r="C3367" s="95">
        <v>3</v>
      </c>
      <c r="D3367" s="98">
        <v>130.25</v>
      </c>
      <c r="E3367" s="92">
        <f t="shared" si="53"/>
        <v>390.75</v>
      </c>
      <c r="F3367" s="95" t="s">
        <v>18</v>
      </c>
    </row>
    <row r="3368" spans="1:6">
      <c r="A3368" s="79">
        <v>45264</v>
      </c>
      <c r="B3368" s="97">
        <v>0.64302083266666665</v>
      </c>
      <c r="C3368" s="95">
        <v>3</v>
      </c>
      <c r="D3368" s="98">
        <v>130.25</v>
      </c>
      <c r="E3368" s="92">
        <f t="shared" si="53"/>
        <v>390.75</v>
      </c>
      <c r="F3368" s="95" t="s">
        <v>18</v>
      </c>
    </row>
    <row r="3369" spans="1:6">
      <c r="A3369" s="79">
        <v>45264</v>
      </c>
      <c r="B3369" s="97">
        <v>0.64302083266666665</v>
      </c>
      <c r="C3369" s="95">
        <v>20</v>
      </c>
      <c r="D3369" s="98">
        <v>130.25</v>
      </c>
      <c r="E3369" s="92">
        <f t="shared" si="53"/>
        <v>2605</v>
      </c>
      <c r="F3369" s="95" t="s">
        <v>18</v>
      </c>
    </row>
    <row r="3370" spans="1:6">
      <c r="A3370" s="79">
        <v>45264</v>
      </c>
      <c r="B3370" s="97">
        <v>0.64302083266666665</v>
      </c>
      <c r="C3370" s="95">
        <v>94</v>
      </c>
      <c r="D3370" s="98">
        <v>130.25</v>
      </c>
      <c r="E3370" s="92">
        <f t="shared" si="53"/>
        <v>12243.5</v>
      </c>
      <c r="F3370" s="95" t="s">
        <v>18</v>
      </c>
    </row>
    <row r="3371" spans="1:6">
      <c r="A3371" s="79">
        <v>45264</v>
      </c>
      <c r="B3371" s="97">
        <v>0.64379629566666663</v>
      </c>
      <c r="C3371" s="95">
        <v>3</v>
      </c>
      <c r="D3371" s="98">
        <v>130.35</v>
      </c>
      <c r="E3371" s="92">
        <f t="shared" si="53"/>
        <v>391.04999999999995</v>
      </c>
      <c r="F3371" s="95" t="s">
        <v>18</v>
      </c>
    </row>
    <row r="3372" spans="1:6">
      <c r="A3372" s="79">
        <v>45264</v>
      </c>
      <c r="B3372" s="97">
        <v>0.64379629566666663</v>
      </c>
      <c r="C3372" s="95">
        <v>3</v>
      </c>
      <c r="D3372" s="98">
        <v>130.35</v>
      </c>
      <c r="E3372" s="92">
        <f t="shared" si="53"/>
        <v>391.04999999999995</v>
      </c>
      <c r="F3372" s="95" t="s">
        <v>18</v>
      </c>
    </row>
    <row r="3373" spans="1:6">
      <c r="A3373" s="79">
        <v>45264</v>
      </c>
      <c r="B3373" s="97">
        <v>0.64379629566666663</v>
      </c>
      <c r="C3373" s="95">
        <v>8</v>
      </c>
      <c r="D3373" s="98">
        <v>130.35</v>
      </c>
      <c r="E3373" s="92">
        <f t="shared" si="53"/>
        <v>1042.8</v>
      </c>
      <c r="F3373" s="95" t="s">
        <v>18</v>
      </c>
    </row>
    <row r="3374" spans="1:6">
      <c r="A3374" s="79">
        <v>45264</v>
      </c>
      <c r="B3374" s="97">
        <v>0.64379629566666663</v>
      </c>
      <c r="C3374" s="95">
        <v>76</v>
      </c>
      <c r="D3374" s="98">
        <v>130.35</v>
      </c>
      <c r="E3374" s="92">
        <f t="shared" si="53"/>
        <v>9906.6</v>
      </c>
      <c r="F3374" s="95" t="s">
        <v>18</v>
      </c>
    </row>
    <row r="3375" spans="1:6">
      <c r="A3375" s="79">
        <v>45264</v>
      </c>
      <c r="B3375" s="97">
        <v>0.64398148066666661</v>
      </c>
      <c r="C3375" s="95">
        <v>18</v>
      </c>
      <c r="D3375" s="98">
        <v>130.35</v>
      </c>
      <c r="E3375" s="92">
        <f t="shared" si="53"/>
        <v>2346.2999999999997</v>
      </c>
      <c r="F3375" s="95" t="s">
        <v>18</v>
      </c>
    </row>
    <row r="3376" spans="1:6">
      <c r="A3376" s="79">
        <v>45264</v>
      </c>
      <c r="B3376" s="97">
        <v>0.64432870366666661</v>
      </c>
      <c r="C3376" s="95">
        <v>3</v>
      </c>
      <c r="D3376" s="98">
        <v>130.30000000000001</v>
      </c>
      <c r="E3376" s="92">
        <f t="shared" si="53"/>
        <v>390.90000000000003</v>
      </c>
      <c r="F3376" s="95" t="s">
        <v>18</v>
      </c>
    </row>
    <row r="3377" spans="1:6">
      <c r="A3377" s="79">
        <v>45264</v>
      </c>
      <c r="B3377" s="97">
        <v>0.64432870366666661</v>
      </c>
      <c r="C3377" s="95">
        <v>28</v>
      </c>
      <c r="D3377" s="98">
        <v>130.30000000000001</v>
      </c>
      <c r="E3377" s="92">
        <f t="shared" si="53"/>
        <v>3648.4000000000005</v>
      </c>
      <c r="F3377" s="95" t="s">
        <v>18</v>
      </c>
    </row>
    <row r="3378" spans="1:6">
      <c r="A3378" s="79">
        <v>45264</v>
      </c>
      <c r="B3378" s="97">
        <v>0.64475694366666658</v>
      </c>
      <c r="C3378" s="95">
        <v>15</v>
      </c>
      <c r="D3378" s="98">
        <v>130.30000000000001</v>
      </c>
      <c r="E3378" s="92">
        <f t="shared" si="53"/>
        <v>1954.5000000000002</v>
      </c>
      <c r="F3378" s="95" t="s">
        <v>18</v>
      </c>
    </row>
    <row r="3379" spans="1:6">
      <c r="A3379" s="79">
        <v>45264</v>
      </c>
      <c r="B3379" s="97">
        <v>0.64475694366666658</v>
      </c>
      <c r="C3379" s="95">
        <v>38</v>
      </c>
      <c r="D3379" s="98">
        <v>130.30000000000001</v>
      </c>
      <c r="E3379" s="92">
        <f t="shared" si="53"/>
        <v>4951.4000000000005</v>
      </c>
      <c r="F3379" s="95" t="s">
        <v>18</v>
      </c>
    </row>
    <row r="3380" spans="1:6">
      <c r="A3380" s="79">
        <v>45264</v>
      </c>
      <c r="B3380" s="97">
        <v>0.64488425866666665</v>
      </c>
      <c r="C3380" s="95">
        <v>2</v>
      </c>
      <c r="D3380" s="98">
        <v>130.30000000000001</v>
      </c>
      <c r="E3380" s="92">
        <f t="shared" si="53"/>
        <v>260.60000000000002</v>
      </c>
      <c r="F3380" s="95" t="s">
        <v>18</v>
      </c>
    </row>
    <row r="3381" spans="1:6">
      <c r="A3381" s="79">
        <v>45264</v>
      </c>
      <c r="B3381" s="97">
        <v>0.64488425866666665</v>
      </c>
      <c r="C3381" s="95">
        <v>31</v>
      </c>
      <c r="D3381" s="98">
        <v>130.30000000000001</v>
      </c>
      <c r="E3381" s="92">
        <f t="shared" si="53"/>
        <v>4039.3</v>
      </c>
      <c r="F3381" s="95" t="s">
        <v>18</v>
      </c>
    </row>
    <row r="3382" spans="1:6">
      <c r="A3382" s="79">
        <v>45264</v>
      </c>
      <c r="B3382" s="97">
        <v>0.64562499966666664</v>
      </c>
      <c r="C3382" s="95">
        <v>3</v>
      </c>
      <c r="D3382" s="98">
        <v>130.30000000000001</v>
      </c>
      <c r="E3382" s="92">
        <f t="shared" si="53"/>
        <v>390.90000000000003</v>
      </c>
      <c r="F3382" s="95" t="s">
        <v>18</v>
      </c>
    </row>
    <row r="3383" spans="1:6">
      <c r="A3383" s="79">
        <v>45264</v>
      </c>
      <c r="B3383" s="97">
        <v>0.64562499966666664</v>
      </c>
      <c r="C3383" s="95">
        <v>3</v>
      </c>
      <c r="D3383" s="98">
        <v>130.30000000000001</v>
      </c>
      <c r="E3383" s="92">
        <f t="shared" si="53"/>
        <v>390.90000000000003</v>
      </c>
      <c r="F3383" s="95" t="s">
        <v>18</v>
      </c>
    </row>
    <row r="3384" spans="1:6">
      <c r="A3384" s="79">
        <v>45264</v>
      </c>
      <c r="B3384" s="97">
        <v>0.64562499966666664</v>
      </c>
      <c r="C3384" s="95">
        <v>3</v>
      </c>
      <c r="D3384" s="98">
        <v>130.30000000000001</v>
      </c>
      <c r="E3384" s="92">
        <f t="shared" si="53"/>
        <v>390.90000000000003</v>
      </c>
      <c r="F3384" s="95" t="s">
        <v>18</v>
      </c>
    </row>
    <row r="3385" spans="1:6">
      <c r="A3385" s="79">
        <v>45264</v>
      </c>
      <c r="B3385" s="97">
        <v>0.64562499966666664</v>
      </c>
      <c r="C3385" s="95">
        <v>36</v>
      </c>
      <c r="D3385" s="98">
        <v>130.30000000000001</v>
      </c>
      <c r="E3385" s="92">
        <f t="shared" si="53"/>
        <v>4690.8</v>
      </c>
      <c r="F3385" s="95" t="s">
        <v>18</v>
      </c>
    </row>
    <row r="3386" spans="1:6">
      <c r="A3386" s="79">
        <v>45264</v>
      </c>
      <c r="B3386" s="97">
        <v>0.6462268516666666</v>
      </c>
      <c r="C3386" s="95">
        <v>2</v>
      </c>
      <c r="D3386" s="98">
        <v>130.35</v>
      </c>
      <c r="E3386" s="92">
        <f t="shared" si="53"/>
        <v>260.7</v>
      </c>
      <c r="F3386" s="95" t="s">
        <v>18</v>
      </c>
    </row>
    <row r="3387" spans="1:6">
      <c r="A3387" s="79">
        <v>45264</v>
      </c>
      <c r="B3387" s="97">
        <v>0.6462268516666666</v>
      </c>
      <c r="C3387" s="95">
        <v>20</v>
      </c>
      <c r="D3387" s="98">
        <v>130.35</v>
      </c>
      <c r="E3387" s="92">
        <f t="shared" si="53"/>
        <v>2607</v>
      </c>
      <c r="F3387" s="95" t="s">
        <v>18</v>
      </c>
    </row>
    <row r="3388" spans="1:6">
      <c r="A3388" s="79">
        <v>45264</v>
      </c>
      <c r="B3388" s="97">
        <v>0.6462268516666666</v>
      </c>
      <c r="C3388" s="95">
        <v>48</v>
      </c>
      <c r="D3388" s="98">
        <v>130.35</v>
      </c>
      <c r="E3388" s="92">
        <f t="shared" si="53"/>
        <v>6256.7999999999993</v>
      </c>
      <c r="F3388" s="95" t="s">
        <v>18</v>
      </c>
    </row>
    <row r="3389" spans="1:6">
      <c r="A3389" s="79">
        <v>45264</v>
      </c>
      <c r="B3389" s="97">
        <v>0.6477430546666666</v>
      </c>
      <c r="C3389" s="95">
        <v>2</v>
      </c>
      <c r="D3389" s="98">
        <v>130.5</v>
      </c>
      <c r="E3389" s="92">
        <f t="shared" si="53"/>
        <v>261</v>
      </c>
      <c r="F3389" s="95" t="s">
        <v>18</v>
      </c>
    </row>
    <row r="3390" spans="1:6">
      <c r="A3390" s="79">
        <v>45264</v>
      </c>
      <c r="B3390" s="97">
        <v>0.6477430546666666</v>
      </c>
      <c r="C3390" s="95">
        <v>2</v>
      </c>
      <c r="D3390" s="98">
        <v>130.5</v>
      </c>
      <c r="E3390" s="92">
        <f t="shared" si="53"/>
        <v>261</v>
      </c>
      <c r="F3390" s="95" t="s">
        <v>18</v>
      </c>
    </row>
    <row r="3391" spans="1:6">
      <c r="A3391" s="79">
        <v>45264</v>
      </c>
      <c r="B3391" s="97">
        <v>0.6477430546666666</v>
      </c>
      <c r="C3391" s="95">
        <v>3</v>
      </c>
      <c r="D3391" s="98">
        <v>130.5</v>
      </c>
      <c r="E3391" s="92">
        <f t="shared" si="53"/>
        <v>391.5</v>
      </c>
      <c r="F3391" s="95" t="s">
        <v>18</v>
      </c>
    </row>
    <row r="3392" spans="1:6">
      <c r="A3392" s="79">
        <v>45264</v>
      </c>
      <c r="B3392" s="97">
        <v>0.6477430546666666</v>
      </c>
      <c r="C3392" s="95">
        <v>4</v>
      </c>
      <c r="D3392" s="98">
        <v>130.5</v>
      </c>
      <c r="E3392" s="92">
        <f t="shared" si="53"/>
        <v>522</v>
      </c>
      <c r="F3392" s="95" t="s">
        <v>18</v>
      </c>
    </row>
    <row r="3393" spans="1:6">
      <c r="A3393" s="79">
        <v>45264</v>
      </c>
      <c r="B3393" s="97">
        <v>0.6477430546666666</v>
      </c>
      <c r="C3393" s="95">
        <v>18</v>
      </c>
      <c r="D3393" s="98">
        <v>130.5</v>
      </c>
      <c r="E3393" s="92">
        <f t="shared" si="53"/>
        <v>2349</v>
      </c>
      <c r="F3393" s="95" t="s">
        <v>18</v>
      </c>
    </row>
    <row r="3394" spans="1:6">
      <c r="A3394" s="79">
        <v>45264</v>
      </c>
      <c r="B3394" s="97">
        <v>0.64782407366666661</v>
      </c>
      <c r="C3394" s="95">
        <v>10</v>
      </c>
      <c r="D3394" s="98">
        <v>130.5</v>
      </c>
      <c r="E3394" s="92">
        <f t="shared" si="53"/>
        <v>1305</v>
      </c>
      <c r="F3394" s="95" t="s">
        <v>18</v>
      </c>
    </row>
    <row r="3395" spans="1:6">
      <c r="A3395" s="79">
        <v>45264</v>
      </c>
      <c r="B3395" s="97">
        <v>0.64811342566666663</v>
      </c>
      <c r="C3395" s="95">
        <v>34</v>
      </c>
      <c r="D3395" s="98">
        <v>130.55000000000001</v>
      </c>
      <c r="E3395" s="92">
        <f t="shared" si="53"/>
        <v>4438.7000000000007</v>
      </c>
      <c r="F3395" s="95" t="s">
        <v>18</v>
      </c>
    </row>
    <row r="3396" spans="1:6">
      <c r="A3396" s="79">
        <v>45264</v>
      </c>
      <c r="B3396" s="97">
        <v>0.64811342566666663</v>
      </c>
      <c r="C3396" s="95">
        <v>50</v>
      </c>
      <c r="D3396" s="98">
        <v>130.55000000000001</v>
      </c>
      <c r="E3396" s="92">
        <f t="shared" si="53"/>
        <v>6527.5000000000009</v>
      </c>
      <c r="F3396" s="95" t="s">
        <v>18</v>
      </c>
    </row>
    <row r="3397" spans="1:6">
      <c r="A3397" s="79">
        <v>45264</v>
      </c>
      <c r="B3397" s="97">
        <v>0.64811342566666663</v>
      </c>
      <c r="C3397" s="95">
        <v>70</v>
      </c>
      <c r="D3397" s="98">
        <v>130.55000000000001</v>
      </c>
      <c r="E3397" s="92">
        <f t="shared" si="53"/>
        <v>9138.5</v>
      </c>
      <c r="F3397" s="95" t="s">
        <v>18</v>
      </c>
    </row>
    <row r="3398" spans="1:6">
      <c r="A3398" s="79">
        <v>45264</v>
      </c>
      <c r="B3398" s="97">
        <v>0.64811342566666663</v>
      </c>
      <c r="C3398" s="95">
        <v>71</v>
      </c>
      <c r="D3398" s="98">
        <v>130.55000000000001</v>
      </c>
      <c r="E3398" s="92">
        <f t="shared" si="53"/>
        <v>9269.0500000000011</v>
      </c>
      <c r="F3398" s="95" t="s">
        <v>18</v>
      </c>
    </row>
    <row r="3399" spans="1:6">
      <c r="A3399" s="79">
        <v>45264</v>
      </c>
      <c r="B3399" s="97">
        <v>0.64819444366666668</v>
      </c>
      <c r="C3399" s="95">
        <v>4</v>
      </c>
      <c r="D3399" s="98">
        <v>130.55000000000001</v>
      </c>
      <c r="E3399" s="92">
        <f t="shared" si="53"/>
        <v>522.20000000000005</v>
      </c>
      <c r="F3399" s="95" t="s">
        <v>18</v>
      </c>
    </row>
    <row r="3400" spans="1:6">
      <c r="A3400" s="79">
        <v>45264</v>
      </c>
      <c r="B3400" s="97">
        <v>0.64840277766666665</v>
      </c>
      <c r="C3400" s="95">
        <v>2</v>
      </c>
      <c r="D3400" s="98">
        <v>130.5</v>
      </c>
      <c r="E3400" s="92">
        <f t="shared" si="53"/>
        <v>261</v>
      </c>
      <c r="F3400" s="95" t="s">
        <v>18</v>
      </c>
    </row>
    <row r="3401" spans="1:6">
      <c r="A3401" s="79">
        <v>45264</v>
      </c>
      <c r="B3401" s="97">
        <v>0.64840277766666665</v>
      </c>
      <c r="C3401" s="95">
        <v>80</v>
      </c>
      <c r="D3401" s="98">
        <v>130.5</v>
      </c>
      <c r="E3401" s="92">
        <f t="shared" si="53"/>
        <v>10440</v>
      </c>
      <c r="F3401" s="95" t="s">
        <v>18</v>
      </c>
    </row>
    <row r="3402" spans="1:6">
      <c r="A3402" s="79">
        <v>45264</v>
      </c>
      <c r="B3402" s="97">
        <v>0.64890046266666668</v>
      </c>
      <c r="C3402" s="95">
        <v>3</v>
      </c>
      <c r="D3402" s="98">
        <v>130.5</v>
      </c>
      <c r="E3402" s="92">
        <f t="shared" si="53"/>
        <v>391.5</v>
      </c>
      <c r="F3402" s="95" t="s">
        <v>18</v>
      </c>
    </row>
    <row r="3403" spans="1:6">
      <c r="A3403" s="79">
        <v>45264</v>
      </c>
      <c r="B3403" s="97">
        <v>0.64890046266666668</v>
      </c>
      <c r="C3403" s="95">
        <v>3</v>
      </c>
      <c r="D3403" s="98">
        <v>130.5</v>
      </c>
      <c r="E3403" s="92">
        <f t="shared" si="53"/>
        <v>391.5</v>
      </c>
      <c r="F3403" s="95" t="s">
        <v>18</v>
      </c>
    </row>
    <row r="3404" spans="1:6">
      <c r="A3404" s="79">
        <v>45264</v>
      </c>
      <c r="B3404" s="97">
        <v>0.65041666666666664</v>
      </c>
      <c r="C3404" s="95">
        <v>1</v>
      </c>
      <c r="D3404" s="98">
        <v>130.55000000000001</v>
      </c>
      <c r="E3404" s="92">
        <f t="shared" si="53"/>
        <v>130.55000000000001</v>
      </c>
      <c r="F3404" s="95" t="s">
        <v>18</v>
      </c>
    </row>
    <row r="3405" spans="1:6">
      <c r="A3405" s="79">
        <v>45264</v>
      </c>
      <c r="B3405" s="97">
        <v>0.65041666666666664</v>
      </c>
      <c r="C3405" s="95">
        <v>55</v>
      </c>
      <c r="D3405" s="98">
        <v>130.55000000000001</v>
      </c>
      <c r="E3405" s="92">
        <f t="shared" si="53"/>
        <v>7180.2500000000009</v>
      </c>
      <c r="F3405" s="95" t="s">
        <v>18</v>
      </c>
    </row>
    <row r="3406" spans="1:6">
      <c r="A3406" s="79">
        <v>45264</v>
      </c>
      <c r="B3406" s="97">
        <v>0.65041666666666664</v>
      </c>
      <c r="C3406" s="95">
        <v>70</v>
      </c>
      <c r="D3406" s="98">
        <v>130.55000000000001</v>
      </c>
      <c r="E3406" s="92">
        <f t="shared" si="53"/>
        <v>9138.5</v>
      </c>
      <c r="F3406" s="95" t="s">
        <v>18</v>
      </c>
    </row>
    <row r="3407" spans="1:6">
      <c r="A3407" s="79">
        <v>45264</v>
      </c>
      <c r="B3407" s="97">
        <v>0.65041666666666664</v>
      </c>
      <c r="C3407" s="95">
        <v>71</v>
      </c>
      <c r="D3407" s="98">
        <v>130.55000000000001</v>
      </c>
      <c r="E3407" s="92">
        <f t="shared" si="53"/>
        <v>9269.0500000000011</v>
      </c>
      <c r="F3407" s="95" t="s">
        <v>18</v>
      </c>
    </row>
    <row r="3408" spans="1:6">
      <c r="A3408" s="79">
        <v>45264</v>
      </c>
      <c r="B3408" s="97">
        <v>0.65081018466666662</v>
      </c>
      <c r="C3408" s="95">
        <v>2</v>
      </c>
      <c r="D3408" s="98">
        <v>130.5</v>
      </c>
      <c r="E3408" s="92">
        <f t="shared" si="53"/>
        <v>261</v>
      </c>
      <c r="F3408" s="95" t="s">
        <v>18</v>
      </c>
    </row>
    <row r="3409" spans="1:6">
      <c r="A3409" s="79">
        <v>45264</v>
      </c>
      <c r="B3409" s="97">
        <v>0.65081018466666662</v>
      </c>
      <c r="C3409" s="95">
        <v>3</v>
      </c>
      <c r="D3409" s="98">
        <v>130.5</v>
      </c>
      <c r="E3409" s="92">
        <f t="shared" si="53"/>
        <v>391.5</v>
      </c>
      <c r="F3409" s="95" t="s">
        <v>18</v>
      </c>
    </row>
    <row r="3410" spans="1:6">
      <c r="A3410" s="79">
        <v>45264</v>
      </c>
      <c r="B3410" s="97">
        <v>0.65143518466666661</v>
      </c>
      <c r="C3410" s="95">
        <v>2</v>
      </c>
      <c r="D3410" s="98">
        <v>130.55000000000001</v>
      </c>
      <c r="E3410" s="92">
        <f t="shared" si="53"/>
        <v>261.10000000000002</v>
      </c>
      <c r="F3410" s="95" t="s">
        <v>18</v>
      </c>
    </row>
    <row r="3411" spans="1:6">
      <c r="A3411" s="79">
        <v>45264</v>
      </c>
      <c r="B3411" s="97">
        <v>0.65143518466666661</v>
      </c>
      <c r="C3411" s="95">
        <v>2</v>
      </c>
      <c r="D3411" s="98">
        <v>130.55000000000001</v>
      </c>
      <c r="E3411" s="92">
        <f t="shared" ref="E3411:E3474" si="54">C3411*D3411</f>
        <v>261.10000000000002</v>
      </c>
      <c r="F3411" s="95" t="s">
        <v>18</v>
      </c>
    </row>
    <row r="3412" spans="1:6">
      <c r="A3412" s="79">
        <v>45264</v>
      </c>
      <c r="B3412" s="97">
        <v>0.65143518466666661</v>
      </c>
      <c r="C3412" s="95">
        <v>2</v>
      </c>
      <c r="D3412" s="98">
        <v>130.55000000000001</v>
      </c>
      <c r="E3412" s="92">
        <f t="shared" si="54"/>
        <v>261.10000000000002</v>
      </c>
      <c r="F3412" s="95" t="s">
        <v>18</v>
      </c>
    </row>
    <row r="3413" spans="1:6">
      <c r="A3413" s="79">
        <v>45264</v>
      </c>
      <c r="B3413" s="97">
        <v>0.65143518466666661</v>
      </c>
      <c r="C3413" s="95">
        <v>27</v>
      </c>
      <c r="D3413" s="98">
        <v>130.55000000000001</v>
      </c>
      <c r="E3413" s="92">
        <f t="shared" si="54"/>
        <v>3524.8500000000004</v>
      </c>
      <c r="F3413" s="95" t="s">
        <v>18</v>
      </c>
    </row>
    <row r="3414" spans="1:6">
      <c r="A3414" s="79">
        <v>45264</v>
      </c>
      <c r="B3414" s="97">
        <v>0.65143518466666661</v>
      </c>
      <c r="C3414" s="95">
        <v>117</v>
      </c>
      <c r="D3414" s="98">
        <v>130.55000000000001</v>
      </c>
      <c r="E3414" s="92">
        <f t="shared" si="54"/>
        <v>15274.350000000002</v>
      </c>
      <c r="F3414" s="95" t="s">
        <v>18</v>
      </c>
    </row>
    <row r="3415" spans="1:6">
      <c r="A3415" s="79">
        <v>45264</v>
      </c>
      <c r="B3415" s="97">
        <v>0.6514699066666666</v>
      </c>
      <c r="C3415" s="95">
        <v>2</v>
      </c>
      <c r="D3415" s="98">
        <v>130.55000000000001</v>
      </c>
      <c r="E3415" s="92">
        <f t="shared" si="54"/>
        <v>261.10000000000002</v>
      </c>
      <c r="F3415" s="95" t="s">
        <v>18</v>
      </c>
    </row>
    <row r="3416" spans="1:6">
      <c r="A3416" s="79">
        <v>45264</v>
      </c>
      <c r="B3416" s="97">
        <v>0.6514699066666666</v>
      </c>
      <c r="C3416" s="95">
        <v>2</v>
      </c>
      <c r="D3416" s="98">
        <v>130.55000000000001</v>
      </c>
      <c r="E3416" s="92">
        <f t="shared" si="54"/>
        <v>261.10000000000002</v>
      </c>
      <c r="F3416" s="95" t="s">
        <v>18</v>
      </c>
    </row>
    <row r="3417" spans="1:6">
      <c r="A3417" s="79">
        <v>45264</v>
      </c>
      <c r="B3417" s="97">
        <v>0.6514699066666666</v>
      </c>
      <c r="C3417" s="95">
        <v>18</v>
      </c>
      <c r="D3417" s="98">
        <v>130.55000000000001</v>
      </c>
      <c r="E3417" s="92">
        <f t="shared" si="54"/>
        <v>2349.9</v>
      </c>
      <c r="F3417" s="95" t="s">
        <v>18</v>
      </c>
    </row>
    <row r="3418" spans="1:6">
      <c r="A3418" s="79">
        <v>45264</v>
      </c>
      <c r="B3418" s="97">
        <v>0.6514699066666666</v>
      </c>
      <c r="C3418" s="95">
        <v>84</v>
      </c>
      <c r="D3418" s="98">
        <v>130.55000000000001</v>
      </c>
      <c r="E3418" s="92">
        <f t="shared" si="54"/>
        <v>10966.2</v>
      </c>
      <c r="F3418" s="95" t="s">
        <v>18</v>
      </c>
    </row>
    <row r="3419" spans="1:6">
      <c r="A3419" s="79">
        <v>45264</v>
      </c>
      <c r="B3419" s="97">
        <v>0.65185185166666659</v>
      </c>
      <c r="C3419" s="95">
        <v>2</v>
      </c>
      <c r="D3419" s="98">
        <v>130.55000000000001</v>
      </c>
      <c r="E3419" s="92">
        <f t="shared" si="54"/>
        <v>261.10000000000002</v>
      </c>
      <c r="F3419" s="95" t="s">
        <v>18</v>
      </c>
    </row>
    <row r="3420" spans="1:6">
      <c r="A3420" s="79">
        <v>45264</v>
      </c>
      <c r="B3420" s="97">
        <v>0.65185185166666659</v>
      </c>
      <c r="C3420" s="95">
        <v>3</v>
      </c>
      <c r="D3420" s="98">
        <v>130.55000000000001</v>
      </c>
      <c r="E3420" s="92">
        <f t="shared" si="54"/>
        <v>391.65000000000003</v>
      </c>
      <c r="F3420" s="95" t="s">
        <v>18</v>
      </c>
    </row>
    <row r="3421" spans="1:6">
      <c r="A3421" s="79">
        <v>45264</v>
      </c>
      <c r="B3421" s="97">
        <v>0.65185185166666659</v>
      </c>
      <c r="C3421" s="95">
        <v>10</v>
      </c>
      <c r="D3421" s="98">
        <v>130.55000000000001</v>
      </c>
      <c r="E3421" s="92">
        <f t="shared" si="54"/>
        <v>1305.5</v>
      </c>
      <c r="F3421" s="95" t="s">
        <v>18</v>
      </c>
    </row>
    <row r="3422" spans="1:6">
      <c r="A3422" s="79">
        <v>45264</v>
      </c>
      <c r="B3422" s="97">
        <v>0.65185185166666659</v>
      </c>
      <c r="C3422" s="95">
        <v>17</v>
      </c>
      <c r="D3422" s="98">
        <v>130.55000000000001</v>
      </c>
      <c r="E3422" s="92">
        <f t="shared" si="54"/>
        <v>2219.3500000000004</v>
      </c>
      <c r="F3422" s="95" t="s">
        <v>18</v>
      </c>
    </row>
    <row r="3423" spans="1:6">
      <c r="A3423" s="79">
        <v>45264</v>
      </c>
      <c r="B3423" s="97">
        <v>0.65185185166666659</v>
      </c>
      <c r="C3423" s="95">
        <v>50</v>
      </c>
      <c r="D3423" s="98">
        <v>130.55000000000001</v>
      </c>
      <c r="E3423" s="92">
        <f t="shared" si="54"/>
        <v>6527.5000000000009</v>
      </c>
      <c r="F3423" s="95" t="s">
        <v>18</v>
      </c>
    </row>
    <row r="3424" spans="1:6">
      <c r="A3424" s="79">
        <v>45264</v>
      </c>
      <c r="B3424" s="97">
        <v>0.65259259166666661</v>
      </c>
      <c r="C3424" s="95">
        <v>2</v>
      </c>
      <c r="D3424" s="98">
        <v>130.5</v>
      </c>
      <c r="E3424" s="92">
        <f t="shared" si="54"/>
        <v>261</v>
      </c>
      <c r="F3424" s="95" t="s">
        <v>18</v>
      </c>
    </row>
    <row r="3425" spans="1:6">
      <c r="A3425" s="79">
        <v>45264</v>
      </c>
      <c r="B3425" s="97">
        <v>0.65259259166666661</v>
      </c>
      <c r="C3425" s="95">
        <v>3</v>
      </c>
      <c r="D3425" s="98">
        <v>130.5</v>
      </c>
      <c r="E3425" s="92">
        <f t="shared" si="54"/>
        <v>391.5</v>
      </c>
      <c r="F3425" s="95" t="s">
        <v>18</v>
      </c>
    </row>
    <row r="3426" spans="1:6">
      <c r="A3426" s="79">
        <v>45264</v>
      </c>
      <c r="B3426" s="97">
        <v>0.65259259166666661</v>
      </c>
      <c r="C3426" s="95">
        <v>3</v>
      </c>
      <c r="D3426" s="98">
        <v>130.5</v>
      </c>
      <c r="E3426" s="92">
        <f t="shared" si="54"/>
        <v>391.5</v>
      </c>
      <c r="F3426" s="95" t="s">
        <v>18</v>
      </c>
    </row>
    <row r="3427" spans="1:6">
      <c r="A3427" s="79">
        <v>45264</v>
      </c>
      <c r="B3427" s="97">
        <v>0.65259259166666661</v>
      </c>
      <c r="C3427" s="95">
        <v>3</v>
      </c>
      <c r="D3427" s="98">
        <v>130.5</v>
      </c>
      <c r="E3427" s="92">
        <f t="shared" si="54"/>
        <v>391.5</v>
      </c>
      <c r="F3427" s="95" t="s">
        <v>18</v>
      </c>
    </row>
    <row r="3428" spans="1:6">
      <c r="A3428" s="79">
        <v>45264</v>
      </c>
      <c r="B3428" s="97">
        <v>0.65295138866666658</v>
      </c>
      <c r="C3428" s="95">
        <v>2</v>
      </c>
      <c r="D3428" s="98">
        <v>130.44999999999999</v>
      </c>
      <c r="E3428" s="92">
        <f t="shared" si="54"/>
        <v>260.89999999999998</v>
      </c>
      <c r="F3428" s="95" t="s">
        <v>18</v>
      </c>
    </row>
    <row r="3429" spans="1:6">
      <c r="A3429" s="79">
        <v>45264</v>
      </c>
      <c r="B3429" s="97">
        <v>0.65295138866666658</v>
      </c>
      <c r="C3429" s="95">
        <v>3</v>
      </c>
      <c r="D3429" s="98">
        <v>130.44999999999999</v>
      </c>
      <c r="E3429" s="92">
        <f t="shared" si="54"/>
        <v>391.34999999999997</v>
      </c>
      <c r="F3429" s="95" t="s">
        <v>18</v>
      </c>
    </row>
    <row r="3430" spans="1:6">
      <c r="A3430" s="79">
        <v>45264</v>
      </c>
      <c r="B3430" s="97">
        <v>0.65295138866666658</v>
      </c>
      <c r="C3430" s="95">
        <v>3</v>
      </c>
      <c r="D3430" s="98">
        <v>130.44999999999999</v>
      </c>
      <c r="E3430" s="92">
        <f t="shared" si="54"/>
        <v>391.34999999999997</v>
      </c>
      <c r="F3430" s="95" t="s">
        <v>18</v>
      </c>
    </row>
    <row r="3431" spans="1:6">
      <c r="A3431" s="79">
        <v>45264</v>
      </c>
      <c r="B3431" s="97">
        <v>0.65295138866666658</v>
      </c>
      <c r="C3431" s="95">
        <v>33</v>
      </c>
      <c r="D3431" s="98">
        <v>130.44999999999999</v>
      </c>
      <c r="E3431" s="92">
        <f t="shared" si="54"/>
        <v>4304.8499999999995</v>
      </c>
      <c r="F3431" s="95" t="s">
        <v>18</v>
      </c>
    </row>
    <row r="3432" spans="1:6">
      <c r="A3432" s="79">
        <v>45264</v>
      </c>
      <c r="B3432" s="97">
        <v>0.65295138866666658</v>
      </c>
      <c r="C3432" s="95">
        <v>103</v>
      </c>
      <c r="D3432" s="98">
        <v>130.44999999999999</v>
      </c>
      <c r="E3432" s="92">
        <f t="shared" si="54"/>
        <v>13436.349999999999</v>
      </c>
      <c r="F3432" s="95" t="s">
        <v>18</v>
      </c>
    </row>
    <row r="3433" spans="1:6">
      <c r="A3433" s="79">
        <v>45264</v>
      </c>
      <c r="B3433" s="97">
        <v>0.65318286966666661</v>
      </c>
      <c r="C3433" s="95">
        <v>2</v>
      </c>
      <c r="D3433" s="98">
        <v>130.44999999999999</v>
      </c>
      <c r="E3433" s="92">
        <f t="shared" si="54"/>
        <v>260.89999999999998</v>
      </c>
      <c r="F3433" s="95" t="s">
        <v>18</v>
      </c>
    </row>
    <row r="3434" spans="1:6">
      <c r="A3434" s="79">
        <v>45264</v>
      </c>
      <c r="B3434" s="97">
        <v>0.65394675866666663</v>
      </c>
      <c r="C3434" s="95">
        <v>18</v>
      </c>
      <c r="D3434" s="98">
        <v>130.5</v>
      </c>
      <c r="E3434" s="92">
        <f t="shared" si="54"/>
        <v>2349</v>
      </c>
      <c r="F3434" s="95" t="s">
        <v>18</v>
      </c>
    </row>
    <row r="3435" spans="1:6">
      <c r="A3435" s="79">
        <v>45264</v>
      </c>
      <c r="B3435" s="97">
        <v>0.65394675866666663</v>
      </c>
      <c r="C3435" s="95">
        <v>83</v>
      </c>
      <c r="D3435" s="98">
        <v>130.5</v>
      </c>
      <c r="E3435" s="92">
        <f t="shared" si="54"/>
        <v>10831.5</v>
      </c>
      <c r="F3435" s="95" t="s">
        <v>18</v>
      </c>
    </row>
    <row r="3436" spans="1:6">
      <c r="A3436" s="79">
        <v>45264</v>
      </c>
      <c r="B3436" s="97">
        <v>0.6551967586666666</v>
      </c>
      <c r="C3436" s="95">
        <v>3</v>
      </c>
      <c r="D3436" s="98">
        <v>130.5</v>
      </c>
      <c r="E3436" s="92">
        <f t="shared" si="54"/>
        <v>391.5</v>
      </c>
      <c r="F3436" s="95" t="s">
        <v>18</v>
      </c>
    </row>
    <row r="3437" spans="1:6">
      <c r="A3437" s="79">
        <v>45264</v>
      </c>
      <c r="B3437" s="97">
        <v>0.6551967586666666</v>
      </c>
      <c r="C3437" s="95">
        <v>85</v>
      </c>
      <c r="D3437" s="98">
        <v>130.5</v>
      </c>
      <c r="E3437" s="92">
        <f t="shared" si="54"/>
        <v>11092.5</v>
      </c>
      <c r="F3437" s="95" t="s">
        <v>18</v>
      </c>
    </row>
    <row r="3438" spans="1:6">
      <c r="A3438" s="79">
        <v>45264</v>
      </c>
      <c r="B3438" s="97">
        <v>0.6555555546666666</v>
      </c>
      <c r="C3438" s="95">
        <v>84</v>
      </c>
      <c r="D3438" s="98">
        <v>130.5</v>
      </c>
      <c r="E3438" s="92">
        <f t="shared" si="54"/>
        <v>10962</v>
      </c>
      <c r="F3438" s="95" t="s">
        <v>18</v>
      </c>
    </row>
    <row r="3439" spans="1:6">
      <c r="A3439" s="79">
        <v>45264</v>
      </c>
      <c r="B3439" s="97">
        <v>0.65561342566666658</v>
      </c>
      <c r="C3439" s="95">
        <v>55</v>
      </c>
      <c r="D3439" s="98">
        <v>130.5</v>
      </c>
      <c r="E3439" s="92">
        <f t="shared" si="54"/>
        <v>7177.5</v>
      </c>
      <c r="F3439" s="95" t="s">
        <v>18</v>
      </c>
    </row>
    <row r="3440" spans="1:6">
      <c r="A3440" s="79">
        <v>45264</v>
      </c>
      <c r="B3440" s="97">
        <v>0.65736111066666658</v>
      </c>
      <c r="C3440" s="95">
        <v>2</v>
      </c>
      <c r="D3440" s="98">
        <v>130.5</v>
      </c>
      <c r="E3440" s="92">
        <f t="shared" si="54"/>
        <v>261</v>
      </c>
      <c r="F3440" s="95" t="s">
        <v>18</v>
      </c>
    </row>
    <row r="3441" spans="1:6">
      <c r="A3441" s="79">
        <v>45264</v>
      </c>
      <c r="B3441" s="97">
        <v>0.65736111066666658</v>
      </c>
      <c r="C3441" s="95">
        <v>2</v>
      </c>
      <c r="D3441" s="98">
        <v>130.5</v>
      </c>
      <c r="E3441" s="92">
        <f t="shared" si="54"/>
        <v>261</v>
      </c>
      <c r="F3441" s="95" t="s">
        <v>18</v>
      </c>
    </row>
    <row r="3442" spans="1:6">
      <c r="A3442" s="79">
        <v>45264</v>
      </c>
      <c r="B3442" s="97">
        <v>0.65736111066666658</v>
      </c>
      <c r="C3442" s="95">
        <v>3</v>
      </c>
      <c r="D3442" s="98">
        <v>130.5</v>
      </c>
      <c r="E3442" s="92">
        <f t="shared" si="54"/>
        <v>391.5</v>
      </c>
      <c r="F3442" s="95" t="s">
        <v>18</v>
      </c>
    </row>
    <row r="3443" spans="1:6">
      <c r="A3443" s="79">
        <v>45264</v>
      </c>
      <c r="B3443" s="97">
        <v>0.65736111066666658</v>
      </c>
      <c r="C3443" s="95">
        <v>16</v>
      </c>
      <c r="D3443" s="98">
        <v>130.5</v>
      </c>
      <c r="E3443" s="92">
        <f t="shared" si="54"/>
        <v>2088</v>
      </c>
      <c r="F3443" s="95" t="s">
        <v>18</v>
      </c>
    </row>
    <row r="3444" spans="1:6">
      <c r="A3444" s="79">
        <v>45264</v>
      </c>
      <c r="B3444" s="97">
        <v>0.65736111066666658</v>
      </c>
      <c r="C3444" s="95">
        <v>37</v>
      </c>
      <c r="D3444" s="98">
        <v>130.5</v>
      </c>
      <c r="E3444" s="92">
        <f t="shared" si="54"/>
        <v>4828.5</v>
      </c>
      <c r="F3444" s="95" t="s">
        <v>18</v>
      </c>
    </row>
    <row r="3445" spans="1:6">
      <c r="A3445" s="79">
        <v>45264</v>
      </c>
      <c r="B3445" s="97">
        <v>0.65855324066666665</v>
      </c>
      <c r="C3445" s="95">
        <v>3</v>
      </c>
      <c r="D3445" s="98">
        <v>130.44999999999999</v>
      </c>
      <c r="E3445" s="92">
        <f t="shared" si="54"/>
        <v>391.34999999999997</v>
      </c>
      <c r="F3445" s="95" t="s">
        <v>18</v>
      </c>
    </row>
    <row r="3446" spans="1:6">
      <c r="A3446" s="79">
        <v>45264</v>
      </c>
      <c r="B3446" s="97">
        <v>0.65855324066666665</v>
      </c>
      <c r="C3446" s="95">
        <v>3</v>
      </c>
      <c r="D3446" s="98">
        <v>130.44999999999999</v>
      </c>
      <c r="E3446" s="92">
        <f t="shared" si="54"/>
        <v>391.34999999999997</v>
      </c>
      <c r="F3446" s="95" t="s">
        <v>18</v>
      </c>
    </row>
    <row r="3447" spans="1:6">
      <c r="A3447" s="79">
        <v>45264</v>
      </c>
      <c r="B3447" s="97">
        <v>0.65855324066666665</v>
      </c>
      <c r="C3447" s="95">
        <v>3</v>
      </c>
      <c r="D3447" s="98">
        <v>130.44999999999999</v>
      </c>
      <c r="E3447" s="92">
        <f t="shared" si="54"/>
        <v>391.34999999999997</v>
      </c>
      <c r="F3447" s="95" t="s">
        <v>18</v>
      </c>
    </row>
    <row r="3448" spans="1:6">
      <c r="A3448" s="79">
        <v>45264</v>
      </c>
      <c r="B3448" s="97">
        <v>0.65855324066666665</v>
      </c>
      <c r="C3448" s="95">
        <v>3</v>
      </c>
      <c r="D3448" s="98">
        <v>130.44999999999999</v>
      </c>
      <c r="E3448" s="92">
        <f t="shared" si="54"/>
        <v>391.34999999999997</v>
      </c>
      <c r="F3448" s="95" t="s">
        <v>18</v>
      </c>
    </row>
    <row r="3449" spans="1:6">
      <c r="A3449" s="79">
        <v>45264</v>
      </c>
      <c r="B3449" s="97">
        <v>0.65855324066666665</v>
      </c>
      <c r="C3449" s="95">
        <v>15</v>
      </c>
      <c r="D3449" s="98">
        <v>130.44999999999999</v>
      </c>
      <c r="E3449" s="92">
        <f t="shared" si="54"/>
        <v>1956.7499999999998</v>
      </c>
      <c r="F3449" s="95" t="s">
        <v>18</v>
      </c>
    </row>
    <row r="3450" spans="1:6">
      <c r="A3450" s="79">
        <v>45264</v>
      </c>
      <c r="B3450" s="97">
        <v>0.65855324066666665</v>
      </c>
      <c r="C3450" s="95">
        <v>121</v>
      </c>
      <c r="D3450" s="98">
        <v>130.44999999999999</v>
      </c>
      <c r="E3450" s="92">
        <f t="shared" si="54"/>
        <v>15784.449999999999</v>
      </c>
      <c r="F3450" s="95" t="s">
        <v>18</v>
      </c>
    </row>
    <row r="3451" spans="1:6">
      <c r="A3451" s="79">
        <v>45264</v>
      </c>
      <c r="B3451" s="97">
        <v>0.65917824066666664</v>
      </c>
      <c r="C3451" s="95">
        <v>54</v>
      </c>
      <c r="D3451" s="98">
        <v>130.44999999999999</v>
      </c>
      <c r="E3451" s="92">
        <f t="shared" si="54"/>
        <v>7044.2999999999993</v>
      </c>
      <c r="F3451" s="95" t="s">
        <v>18</v>
      </c>
    </row>
    <row r="3452" spans="1:6">
      <c r="A3452" s="79">
        <v>45264</v>
      </c>
      <c r="B3452" s="97">
        <v>0.65917824066666664</v>
      </c>
      <c r="C3452" s="95">
        <v>88</v>
      </c>
      <c r="D3452" s="98">
        <v>130.44999999999999</v>
      </c>
      <c r="E3452" s="92">
        <f t="shared" si="54"/>
        <v>11479.599999999999</v>
      </c>
      <c r="F3452" s="95" t="s">
        <v>18</v>
      </c>
    </row>
    <row r="3453" spans="1:6">
      <c r="A3453" s="79">
        <v>45264</v>
      </c>
      <c r="B3453" s="97">
        <v>0.65938657366666664</v>
      </c>
      <c r="C3453" s="95">
        <v>2</v>
      </c>
      <c r="D3453" s="98">
        <v>130.4</v>
      </c>
      <c r="E3453" s="92">
        <f t="shared" si="54"/>
        <v>260.8</v>
      </c>
      <c r="F3453" s="95" t="s">
        <v>18</v>
      </c>
    </row>
    <row r="3454" spans="1:6">
      <c r="A3454" s="79">
        <v>45264</v>
      </c>
      <c r="B3454" s="97">
        <v>0.65938657366666664</v>
      </c>
      <c r="C3454" s="95">
        <v>2</v>
      </c>
      <c r="D3454" s="98">
        <v>130.4</v>
      </c>
      <c r="E3454" s="92">
        <f t="shared" si="54"/>
        <v>260.8</v>
      </c>
      <c r="F3454" s="95" t="s">
        <v>18</v>
      </c>
    </row>
    <row r="3455" spans="1:6">
      <c r="A3455" s="79">
        <v>45264</v>
      </c>
      <c r="B3455" s="97">
        <v>0.65938657366666664</v>
      </c>
      <c r="C3455" s="95">
        <v>4</v>
      </c>
      <c r="D3455" s="98">
        <v>130.4</v>
      </c>
      <c r="E3455" s="92">
        <f t="shared" si="54"/>
        <v>521.6</v>
      </c>
      <c r="F3455" s="95" t="s">
        <v>18</v>
      </c>
    </row>
    <row r="3456" spans="1:6">
      <c r="A3456" s="79">
        <v>45264</v>
      </c>
      <c r="B3456" s="97">
        <v>0.65938657366666664</v>
      </c>
      <c r="C3456" s="95">
        <v>4</v>
      </c>
      <c r="D3456" s="98">
        <v>130.4</v>
      </c>
      <c r="E3456" s="92">
        <f t="shared" si="54"/>
        <v>521.6</v>
      </c>
      <c r="F3456" s="95" t="s">
        <v>18</v>
      </c>
    </row>
    <row r="3457" spans="1:6">
      <c r="A3457" s="79">
        <v>45264</v>
      </c>
      <c r="B3457" s="97">
        <v>0.65938657366666664</v>
      </c>
      <c r="C3457" s="95">
        <v>23</v>
      </c>
      <c r="D3457" s="98">
        <v>130.4</v>
      </c>
      <c r="E3457" s="92">
        <f t="shared" si="54"/>
        <v>2999.2000000000003</v>
      </c>
      <c r="F3457" s="95" t="s">
        <v>18</v>
      </c>
    </row>
    <row r="3458" spans="1:6">
      <c r="A3458" s="79">
        <v>45264</v>
      </c>
      <c r="B3458" s="97">
        <v>0.65938657366666664</v>
      </c>
      <c r="C3458" s="95">
        <v>80</v>
      </c>
      <c r="D3458" s="98">
        <v>130.4</v>
      </c>
      <c r="E3458" s="92">
        <f t="shared" si="54"/>
        <v>10432</v>
      </c>
      <c r="F3458" s="95" t="s">
        <v>18</v>
      </c>
    </row>
    <row r="3459" spans="1:6">
      <c r="A3459" s="79">
        <v>45264</v>
      </c>
      <c r="B3459" s="97">
        <v>0.65938657366666664</v>
      </c>
      <c r="C3459" s="95">
        <v>135</v>
      </c>
      <c r="D3459" s="98">
        <v>130.35</v>
      </c>
      <c r="E3459" s="92">
        <f t="shared" si="54"/>
        <v>17597.25</v>
      </c>
      <c r="F3459" s="95" t="s">
        <v>18</v>
      </c>
    </row>
    <row r="3460" spans="1:6">
      <c r="A3460" s="79">
        <v>45264</v>
      </c>
      <c r="B3460" s="97">
        <v>0.65945601766666662</v>
      </c>
      <c r="C3460" s="95">
        <v>2</v>
      </c>
      <c r="D3460" s="98">
        <v>130.4</v>
      </c>
      <c r="E3460" s="92">
        <f t="shared" si="54"/>
        <v>260.8</v>
      </c>
      <c r="F3460" s="95" t="s">
        <v>18</v>
      </c>
    </row>
    <row r="3461" spans="1:6">
      <c r="A3461" s="79">
        <v>45264</v>
      </c>
      <c r="B3461" s="97">
        <v>0.65945601766666662</v>
      </c>
      <c r="C3461" s="95">
        <v>30</v>
      </c>
      <c r="D3461" s="98">
        <v>130.4</v>
      </c>
      <c r="E3461" s="92">
        <f t="shared" si="54"/>
        <v>3912</v>
      </c>
      <c r="F3461" s="95" t="s">
        <v>18</v>
      </c>
    </row>
    <row r="3462" spans="1:6">
      <c r="A3462" s="79">
        <v>45264</v>
      </c>
      <c r="B3462" s="97">
        <v>0.66041666666666665</v>
      </c>
      <c r="C3462" s="95">
        <v>2</v>
      </c>
      <c r="D3462" s="98">
        <v>130.4</v>
      </c>
      <c r="E3462" s="92">
        <f t="shared" si="54"/>
        <v>260.8</v>
      </c>
      <c r="F3462" s="95" t="s">
        <v>18</v>
      </c>
    </row>
    <row r="3463" spans="1:6">
      <c r="A3463" s="79">
        <v>45264</v>
      </c>
      <c r="B3463" s="97">
        <v>0.66041666666666665</v>
      </c>
      <c r="C3463" s="95">
        <v>2</v>
      </c>
      <c r="D3463" s="98">
        <v>130.4</v>
      </c>
      <c r="E3463" s="92">
        <f t="shared" si="54"/>
        <v>260.8</v>
      </c>
      <c r="F3463" s="95" t="s">
        <v>18</v>
      </c>
    </row>
    <row r="3464" spans="1:6">
      <c r="A3464" s="79">
        <v>45264</v>
      </c>
      <c r="B3464" s="97">
        <v>0.66041666666666665</v>
      </c>
      <c r="C3464" s="95">
        <v>3</v>
      </c>
      <c r="D3464" s="98">
        <v>130.4</v>
      </c>
      <c r="E3464" s="92">
        <f t="shared" si="54"/>
        <v>391.20000000000005</v>
      </c>
      <c r="F3464" s="95" t="s">
        <v>18</v>
      </c>
    </row>
    <row r="3465" spans="1:6">
      <c r="A3465" s="79">
        <v>45264</v>
      </c>
      <c r="B3465" s="97">
        <v>0.66041666666666665</v>
      </c>
      <c r="C3465" s="95">
        <v>3</v>
      </c>
      <c r="D3465" s="98">
        <v>130.4</v>
      </c>
      <c r="E3465" s="92">
        <f t="shared" si="54"/>
        <v>391.20000000000005</v>
      </c>
      <c r="F3465" s="95" t="s">
        <v>18</v>
      </c>
    </row>
    <row r="3466" spans="1:6">
      <c r="A3466" s="79">
        <v>45264</v>
      </c>
      <c r="B3466" s="97">
        <v>0.66041666666666665</v>
      </c>
      <c r="C3466" s="95">
        <v>24</v>
      </c>
      <c r="D3466" s="98">
        <v>130.4</v>
      </c>
      <c r="E3466" s="92">
        <f t="shared" si="54"/>
        <v>3129.6000000000004</v>
      </c>
      <c r="F3466" s="95" t="s">
        <v>18</v>
      </c>
    </row>
    <row r="3467" spans="1:6">
      <c r="A3467" s="79">
        <v>45264</v>
      </c>
      <c r="B3467" s="97">
        <v>0.66041666666666665</v>
      </c>
      <c r="C3467" s="95">
        <v>28</v>
      </c>
      <c r="D3467" s="98">
        <v>130.4</v>
      </c>
      <c r="E3467" s="92">
        <f t="shared" si="54"/>
        <v>3651.2000000000003</v>
      </c>
      <c r="F3467" s="95" t="s">
        <v>18</v>
      </c>
    </row>
    <row r="3468" spans="1:6">
      <c r="A3468" s="79">
        <v>45264</v>
      </c>
      <c r="B3468" s="97">
        <v>0.66050925866666665</v>
      </c>
      <c r="C3468" s="95">
        <v>2</v>
      </c>
      <c r="D3468" s="98">
        <v>130.4</v>
      </c>
      <c r="E3468" s="92">
        <f t="shared" si="54"/>
        <v>260.8</v>
      </c>
      <c r="F3468" s="95" t="s">
        <v>18</v>
      </c>
    </row>
    <row r="3469" spans="1:6">
      <c r="A3469" s="79">
        <v>45264</v>
      </c>
      <c r="B3469" s="97">
        <v>0.66050925866666665</v>
      </c>
      <c r="C3469" s="95">
        <v>3</v>
      </c>
      <c r="D3469" s="98">
        <v>130.4</v>
      </c>
      <c r="E3469" s="92">
        <f t="shared" si="54"/>
        <v>391.20000000000005</v>
      </c>
      <c r="F3469" s="95" t="s">
        <v>18</v>
      </c>
    </row>
    <row r="3470" spans="1:6">
      <c r="A3470" s="79">
        <v>45264</v>
      </c>
      <c r="B3470" s="97">
        <v>0.6605787036666666</v>
      </c>
      <c r="C3470" s="95">
        <v>4</v>
      </c>
      <c r="D3470" s="98">
        <v>130.4</v>
      </c>
      <c r="E3470" s="92">
        <f t="shared" si="54"/>
        <v>521.6</v>
      </c>
      <c r="F3470" s="95" t="s">
        <v>18</v>
      </c>
    </row>
    <row r="3471" spans="1:6">
      <c r="A3471" s="79">
        <v>45264</v>
      </c>
      <c r="B3471" s="97">
        <v>0.66181712966666661</v>
      </c>
      <c r="C3471" s="95">
        <v>3</v>
      </c>
      <c r="D3471" s="98">
        <v>130.35</v>
      </c>
      <c r="E3471" s="92">
        <f t="shared" si="54"/>
        <v>391.04999999999995</v>
      </c>
      <c r="F3471" s="95" t="s">
        <v>18</v>
      </c>
    </row>
    <row r="3472" spans="1:6">
      <c r="A3472" s="79">
        <v>45264</v>
      </c>
      <c r="B3472" s="97">
        <v>0.66181712966666661</v>
      </c>
      <c r="C3472" s="95">
        <v>3</v>
      </c>
      <c r="D3472" s="98">
        <v>130.35</v>
      </c>
      <c r="E3472" s="92">
        <f t="shared" si="54"/>
        <v>391.04999999999995</v>
      </c>
      <c r="F3472" s="95" t="s">
        <v>18</v>
      </c>
    </row>
    <row r="3473" spans="1:6">
      <c r="A3473" s="79">
        <v>45264</v>
      </c>
      <c r="B3473" s="97">
        <v>0.66181712966666661</v>
      </c>
      <c r="C3473" s="95">
        <v>13</v>
      </c>
      <c r="D3473" s="98">
        <v>130.35</v>
      </c>
      <c r="E3473" s="92">
        <f t="shared" si="54"/>
        <v>1694.55</v>
      </c>
      <c r="F3473" s="95" t="s">
        <v>18</v>
      </c>
    </row>
    <row r="3474" spans="1:6">
      <c r="A3474" s="79">
        <v>45264</v>
      </c>
      <c r="B3474" s="97">
        <v>0.66181712966666661</v>
      </c>
      <c r="C3474" s="95">
        <v>46</v>
      </c>
      <c r="D3474" s="98">
        <v>130.35</v>
      </c>
      <c r="E3474" s="92">
        <f t="shared" si="54"/>
        <v>5996.0999999999995</v>
      </c>
      <c r="F3474" s="95" t="s">
        <v>18</v>
      </c>
    </row>
    <row r="3475" spans="1:6">
      <c r="A3475" s="79">
        <v>45264</v>
      </c>
      <c r="B3475" s="97">
        <v>0.66204861066666665</v>
      </c>
      <c r="C3475" s="95">
        <v>2</v>
      </c>
      <c r="D3475" s="98">
        <v>130.30000000000001</v>
      </c>
      <c r="E3475" s="92">
        <f t="shared" ref="E3475:E3538" si="55">C3475*D3475</f>
        <v>260.60000000000002</v>
      </c>
      <c r="F3475" s="95" t="s">
        <v>18</v>
      </c>
    </row>
    <row r="3476" spans="1:6">
      <c r="A3476" s="79">
        <v>45264</v>
      </c>
      <c r="B3476" s="97">
        <v>0.66204861066666665</v>
      </c>
      <c r="C3476" s="95">
        <v>10</v>
      </c>
      <c r="D3476" s="98">
        <v>130.30000000000001</v>
      </c>
      <c r="E3476" s="92">
        <f t="shared" si="55"/>
        <v>1303</v>
      </c>
      <c r="F3476" s="95" t="s">
        <v>18</v>
      </c>
    </row>
    <row r="3477" spans="1:6">
      <c r="A3477" s="79">
        <v>45264</v>
      </c>
      <c r="B3477" s="97">
        <v>0.66204861066666665</v>
      </c>
      <c r="C3477" s="95">
        <v>150</v>
      </c>
      <c r="D3477" s="98">
        <v>130.30000000000001</v>
      </c>
      <c r="E3477" s="92">
        <f t="shared" si="55"/>
        <v>19545</v>
      </c>
      <c r="F3477" s="95" t="s">
        <v>18</v>
      </c>
    </row>
    <row r="3478" spans="1:6">
      <c r="A3478" s="79">
        <v>45264</v>
      </c>
      <c r="B3478" s="97">
        <v>0.66261574066666662</v>
      </c>
      <c r="C3478" s="95">
        <v>11</v>
      </c>
      <c r="D3478" s="98">
        <v>130.25</v>
      </c>
      <c r="E3478" s="92">
        <f t="shared" si="55"/>
        <v>1432.75</v>
      </c>
      <c r="F3478" s="95" t="s">
        <v>18</v>
      </c>
    </row>
    <row r="3479" spans="1:6">
      <c r="A3479" s="79">
        <v>45264</v>
      </c>
      <c r="B3479" s="97">
        <v>0.66261574066666662</v>
      </c>
      <c r="C3479" s="95">
        <v>28</v>
      </c>
      <c r="D3479" s="98">
        <v>130.25</v>
      </c>
      <c r="E3479" s="92">
        <f t="shared" si="55"/>
        <v>3647</v>
      </c>
      <c r="F3479" s="95" t="s">
        <v>18</v>
      </c>
    </row>
    <row r="3480" spans="1:6">
      <c r="A3480" s="79">
        <v>45264</v>
      </c>
      <c r="B3480" s="97">
        <v>0.66324074066666661</v>
      </c>
      <c r="C3480" s="95">
        <v>3</v>
      </c>
      <c r="D3480" s="98">
        <v>130.25</v>
      </c>
      <c r="E3480" s="92">
        <f t="shared" si="55"/>
        <v>390.75</v>
      </c>
      <c r="F3480" s="95" t="s">
        <v>18</v>
      </c>
    </row>
    <row r="3481" spans="1:6">
      <c r="A3481" s="79">
        <v>45264</v>
      </c>
      <c r="B3481" s="97">
        <v>0.66337962966666664</v>
      </c>
      <c r="C3481" s="95">
        <v>2</v>
      </c>
      <c r="D3481" s="98">
        <v>130.19999999999999</v>
      </c>
      <c r="E3481" s="92">
        <f t="shared" si="55"/>
        <v>260.39999999999998</v>
      </c>
      <c r="F3481" s="95" t="s">
        <v>18</v>
      </c>
    </row>
    <row r="3482" spans="1:6">
      <c r="A3482" s="79">
        <v>45264</v>
      </c>
      <c r="B3482" s="97">
        <v>0.66337962966666664</v>
      </c>
      <c r="C3482" s="95">
        <v>2</v>
      </c>
      <c r="D3482" s="98">
        <v>130.19999999999999</v>
      </c>
      <c r="E3482" s="92">
        <f t="shared" si="55"/>
        <v>260.39999999999998</v>
      </c>
      <c r="F3482" s="95" t="s">
        <v>18</v>
      </c>
    </row>
    <row r="3483" spans="1:6">
      <c r="A3483" s="79">
        <v>45264</v>
      </c>
      <c r="B3483" s="97">
        <v>0.66337962966666664</v>
      </c>
      <c r="C3483" s="95">
        <v>3</v>
      </c>
      <c r="D3483" s="98">
        <v>130.19999999999999</v>
      </c>
      <c r="E3483" s="92">
        <f t="shared" si="55"/>
        <v>390.59999999999997</v>
      </c>
      <c r="F3483" s="95" t="s">
        <v>18</v>
      </c>
    </row>
    <row r="3484" spans="1:6">
      <c r="A3484" s="79">
        <v>45264</v>
      </c>
      <c r="B3484" s="97">
        <v>0.66337962966666664</v>
      </c>
      <c r="C3484" s="95">
        <v>3</v>
      </c>
      <c r="D3484" s="98">
        <v>130.19999999999999</v>
      </c>
      <c r="E3484" s="92">
        <f t="shared" si="55"/>
        <v>390.59999999999997</v>
      </c>
      <c r="F3484" s="95" t="s">
        <v>18</v>
      </c>
    </row>
    <row r="3485" spans="1:6">
      <c r="A3485" s="79">
        <v>45264</v>
      </c>
      <c r="B3485" s="97">
        <v>0.66337962966666664</v>
      </c>
      <c r="C3485" s="95">
        <v>15</v>
      </c>
      <c r="D3485" s="98">
        <v>130.19999999999999</v>
      </c>
      <c r="E3485" s="92">
        <f t="shared" si="55"/>
        <v>1952.9999999999998</v>
      </c>
      <c r="F3485" s="95" t="s">
        <v>18</v>
      </c>
    </row>
    <row r="3486" spans="1:6">
      <c r="A3486" s="79">
        <v>45264</v>
      </c>
      <c r="B3486" s="97">
        <v>0.66337962966666664</v>
      </c>
      <c r="C3486" s="95">
        <v>47</v>
      </c>
      <c r="D3486" s="98">
        <v>130.19999999999999</v>
      </c>
      <c r="E3486" s="92">
        <f t="shared" si="55"/>
        <v>6119.4</v>
      </c>
      <c r="F3486" s="95" t="s">
        <v>18</v>
      </c>
    </row>
    <row r="3487" spans="1:6">
      <c r="A3487" s="79">
        <v>45264</v>
      </c>
      <c r="B3487" s="97">
        <v>0.66344907366666661</v>
      </c>
      <c r="C3487" s="95">
        <v>3</v>
      </c>
      <c r="D3487" s="98">
        <v>130.15</v>
      </c>
      <c r="E3487" s="92">
        <f t="shared" si="55"/>
        <v>390.45000000000005</v>
      </c>
      <c r="F3487" s="95" t="s">
        <v>18</v>
      </c>
    </row>
    <row r="3488" spans="1:6">
      <c r="A3488" s="79">
        <v>45264</v>
      </c>
      <c r="B3488" s="97">
        <v>0.66344907366666661</v>
      </c>
      <c r="C3488" s="95">
        <v>27</v>
      </c>
      <c r="D3488" s="98">
        <v>130.15</v>
      </c>
      <c r="E3488" s="92">
        <f t="shared" si="55"/>
        <v>3514.05</v>
      </c>
      <c r="F3488" s="95" t="s">
        <v>18</v>
      </c>
    </row>
    <row r="3489" spans="1:6">
      <c r="A3489" s="79">
        <v>45264</v>
      </c>
      <c r="B3489" s="97">
        <v>0.66344907366666661</v>
      </c>
      <c r="C3489" s="95">
        <v>67</v>
      </c>
      <c r="D3489" s="98">
        <v>130.15</v>
      </c>
      <c r="E3489" s="92">
        <f t="shared" si="55"/>
        <v>8720.0500000000011</v>
      </c>
      <c r="F3489" s="95" t="s">
        <v>18</v>
      </c>
    </row>
    <row r="3490" spans="1:6">
      <c r="A3490" s="79">
        <v>45264</v>
      </c>
      <c r="B3490" s="97">
        <v>0.66406249966666664</v>
      </c>
      <c r="C3490" s="95">
        <v>32</v>
      </c>
      <c r="D3490" s="98">
        <v>130.1</v>
      </c>
      <c r="E3490" s="92">
        <f t="shared" si="55"/>
        <v>4163.2</v>
      </c>
      <c r="F3490" s="95" t="s">
        <v>18</v>
      </c>
    </row>
    <row r="3491" spans="1:6">
      <c r="A3491" s="79">
        <v>45264</v>
      </c>
      <c r="B3491" s="97">
        <v>0.66406249966666664</v>
      </c>
      <c r="C3491" s="95">
        <v>100</v>
      </c>
      <c r="D3491" s="98">
        <v>130.1</v>
      </c>
      <c r="E3491" s="92">
        <f t="shared" si="55"/>
        <v>13010</v>
      </c>
      <c r="F3491" s="95" t="s">
        <v>18</v>
      </c>
    </row>
    <row r="3492" spans="1:6">
      <c r="A3492" s="79">
        <v>45264</v>
      </c>
      <c r="B3492" s="97">
        <v>0.66685185166666661</v>
      </c>
      <c r="C3492" s="95">
        <v>2</v>
      </c>
      <c r="D3492" s="98">
        <v>130.15</v>
      </c>
      <c r="E3492" s="92">
        <f t="shared" si="55"/>
        <v>260.3</v>
      </c>
      <c r="F3492" s="95" t="s">
        <v>18</v>
      </c>
    </row>
    <row r="3493" spans="1:6">
      <c r="A3493" s="79">
        <v>45264</v>
      </c>
      <c r="B3493" s="97">
        <v>0.66685185166666661</v>
      </c>
      <c r="C3493" s="95">
        <v>3</v>
      </c>
      <c r="D3493" s="98">
        <v>130.15</v>
      </c>
      <c r="E3493" s="92">
        <f t="shared" si="55"/>
        <v>390.45000000000005</v>
      </c>
      <c r="F3493" s="95" t="s">
        <v>18</v>
      </c>
    </row>
    <row r="3494" spans="1:6">
      <c r="A3494" s="79">
        <v>45264</v>
      </c>
      <c r="B3494" s="97">
        <v>0.66685185166666661</v>
      </c>
      <c r="C3494" s="95">
        <v>3</v>
      </c>
      <c r="D3494" s="98">
        <v>130.15</v>
      </c>
      <c r="E3494" s="92">
        <f t="shared" si="55"/>
        <v>390.45000000000005</v>
      </c>
      <c r="F3494" s="95" t="s">
        <v>18</v>
      </c>
    </row>
    <row r="3495" spans="1:6">
      <c r="A3495" s="79">
        <v>45264</v>
      </c>
      <c r="B3495" s="97">
        <v>0.66685185166666661</v>
      </c>
      <c r="C3495" s="95">
        <v>3</v>
      </c>
      <c r="D3495" s="98">
        <v>130.15</v>
      </c>
      <c r="E3495" s="92">
        <f t="shared" si="55"/>
        <v>390.45000000000005</v>
      </c>
      <c r="F3495" s="95" t="s">
        <v>18</v>
      </c>
    </row>
    <row r="3496" spans="1:6">
      <c r="A3496" s="79">
        <v>45264</v>
      </c>
      <c r="B3496" s="97">
        <v>0.66685185166666661</v>
      </c>
      <c r="C3496" s="95">
        <v>4</v>
      </c>
      <c r="D3496" s="98">
        <v>130.15</v>
      </c>
      <c r="E3496" s="92">
        <f t="shared" si="55"/>
        <v>520.6</v>
      </c>
      <c r="F3496" s="95" t="s">
        <v>18</v>
      </c>
    </row>
    <row r="3497" spans="1:6">
      <c r="A3497" s="79">
        <v>45264</v>
      </c>
      <c r="B3497" s="97">
        <v>0.66685185166666661</v>
      </c>
      <c r="C3497" s="95">
        <v>16</v>
      </c>
      <c r="D3497" s="98">
        <v>130.15</v>
      </c>
      <c r="E3497" s="92">
        <f t="shared" si="55"/>
        <v>2082.4</v>
      </c>
      <c r="F3497" s="95" t="s">
        <v>18</v>
      </c>
    </row>
    <row r="3498" spans="1:6">
      <c r="A3498" s="79">
        <v>45264</v>
      </c>
      <c r="B3498" s="97">
        <v>0.6690740736666666</v>
      </c>
      <c r="C3498" s="95">
        <v>3</v>
      </c>
      <c r="D3498" s="98">
        <v>130.35</v>
      </c>
      <c r="E3498" s="92">
        <f t="shared" si="55"/>
        <v>391.04999999999995</v>
      </c>
      <c r="F3498" s="95" t="s">
        <v>18</v>
      </c>
    </row>
    <row r="3499" spans="1:6">
      <c r="A3499" s="79">
        <v>45264</v>
      </c>
      <c r="B3499" s="97">
        <v>0.6690740736666666</v>
      </c>
      <c r="C3499" s="95">
        <v>3</v>
      </c>
      <c r="D3499" s="98">
        <v>130.35</v>
      </c>
      <c r="E3499" s="92">
        <f t="shared" si="55"/>
        <v>391.04999999999995</v>
      </c>
      <c r="F3499" s="95" t="s">
        <v>18</v>
      </c>
    </row>
    <row r="3500" spans="1:6">
      <c r="A3500" s="79">
        <v>45264</v>
      </c>
      <c r="B3500" s="97">
        <v>0.6690740736666666</v>
      </c>
      <c r="C3500" s="95">
        <v>22</v>
      </c>
      <c r="D3500" s="98">
        <v>130.35</v>
      </c>
      <c r="E3500" s="92">
        <f t="shared" si="55"/>
        <v>2867.7</v>
      </c>
      <c r="F3500" s="95" t="s">
        <v>18</v>
      </c>
    </row>
    <row r="3501" spans="1:6">
      <c r="A3501" s="79">
        <v>45264</v>
      </c>
      <c r="B3501" s="97">
        <v>0.66908564766666667</v>
      </c>
      <c r="C3501" s="95">
        <v>21</v>
      </c>
      <c r="D3501" s="98">
        <v>130.35</v>
      </c>
      <c r="E3501" s="92">
        <f t="shared" si="55"/>
        <v>2737.35</v>
      </c>
      <c r="F3501" s="95" t="s">
        <v>18</v>
      </c>
    </row>
    <row r="3502" spans="1:6">
      <c r="A3502" s="79">
        <v>45264</v>
      </c>
      <c r="B3502" s="97">
        <v>0.66929398066666668</v>
      </c>
      <c r="C3502" s="95">
        <v>19</v>
      </c>
      <c r="D3502" s="98">
        <v>130.35</v>
      </c>
      <c r="E3502" s="92">
        <f t="shared" si="55"/>
        <v>2476.65</v>
      </c>
      <c r="F3502" s="95" t="s">
        <v>18</v>
      </c>
    </row>
    <row r="3503" spans="1:6">
      <c r="A3503" s="79">
        <v>45264</v>
      </c>
      <c r="B3503" s="97">
        <v>0.66929398066666668</v>
      </c>
      <c r="C3503" s="95">
        <v>21</v>
      </c>
      <c r="D3503" s="98">
        <v>130.35</v>
      </c>
      <c r="E3503" s="92">
        <f t="shared" si="55"/>
        <v>2737.35</v>
      </c>
      <c r="F3503" s="95" t="s">
        <v>18</v>
      </c>
    </row>
    <row r="3504" spans="1:6">
      <c r="A3504" s="79">
        <v>45264</v>
      </c>
      <c r="B3504" s="97">
        <v>0.66929398066666668</v>
      </c>
      <c r="C3504" s="95">
        <v>21</v>
      </c>
      <c r="D3504" s="98">
        <v>130.35</v>
      </c>
      <c r="E3504" s="92">
        <f t="shared" si="55"/>
        <v>2737.35</v>
      </c>
      <c r="F3504" s="95" t="s">
        <v>18</v>
      </c>
    </row>
    <row r="3505" spans="1:6">
      <c r="A3505" s="79">
        <v>45264</v>
      </c>
      <c r="B3505" s="97">
        <v>0.66929398066666668</v>
      </c>
      <c r="C3505" s="95">
        <v>50</v>
      </c>
      <c r="D3505" s="98">
        <v>130.35</v>
      </c>
      <c r="E3505" s="92">
        <f t="shared" si="55"/>
        <v>6517.5</v>
      </c>
      <c r="F3505" s="95" t="s">
        <v>18</v>
      </c>
    </row>
    <row r="3506" spans="1:6">
      <c r="A3506" s="79">
        <v>45264</v>
      </c>
      <c r="B3506" s="97">
        <v>0.66929398066666668</v>
      </c>
      <c r="C3506" s="95">
        <v>50</v>
      </c>
      <c r="D3506" s="98">
        <v>130.35</v>
      </c>
      <c r="E3506" s="92">
        <f t="shared" si="55"/>
        <v>6517.5</v>
      </c>
      <c r="F3506" s="95" t="s">
        <v>18</v>
      </c>
    </row>
    <row r="3507" spans="1:6">
      <c r="A3507" s="79">
        <v>45264</v>
      </c>
      <c r="B3507" s="97">
        <v>0.66958333266666659</v>
      </c>
      <c r="C3507" s="95">
        <v>21</v>
      </c>
      <c r="D3507" s="98">
        <v>130.35</v>
      </c>
      <c r="E3507" s="92">
        <f t="shared" si="55"/>
        <v>2737.35</v>
      </c>
      <c r="F3507" s="95" t="s">
        <v>18</v>
      </c>
    </row>
    <row r="3508" spans="1:6">
      <c r="A3508" s="79">
        <v>45264</v>
      </c>
      <c r="B3508" s="97">
        <v>0.66958333266666659</v>
      </c>
      <c r="C3508" s="95">
        <v>37</v>
      </c>
      <c r="D3508" s="98">
        <v>130.35</v>
      </c>
      <c r="E3508" s="92">
        <f t="shared" si="55"/>
        <v>4822.95</v>
      </c>
      <c r="F3508" s="95" t="s">
        <v>18</v>
      </c>
    </row>
    <row r="3509" spans="1:6">
      <c r="A3509" s="79">
        <v>45264</v>
      </c>
      <c r="B3509" s="97">
        <v>0.66958333266666659</v>
      </c>
      <c r="C3509" s="95">
        <v>50</v>
      </c>
      <c r="D3509" s="98">
        <v>130.35</v>
      </c>
      <c r="E3509" s="92">
        <f t="shared" si="55"/>
        <v>6517.5</v>
      </c>
      <c r="F3509" s="95" t="s">
        <v>18</v>
      </c>
    </row>
    <row r="3510" spans="1:6">
      <c r="A3510" s="79">
        <v>45264</v>
      </c>
      <c r="B3510" s="97">
        <v>0.66958333266666659</v>
      </c>
      <c r="C3510" s="95">
        <v>88</v>
      </c>
      <c r="D3510" s="98">
        <v>130.35</v>
      </c>
      <c r="E3510" s="92">
        <f t="shared" si="55"/>
        <v>11470.8</v>
      </c>
      <c r="F3510" s="95" t="s">
        <v>18</v>
      </c>
    </row>
    <row r="3511" spans="1:6">
      <c r="A3511" s="79">
        <v>45264</v>
      </c>
      <c r="B3511" s="97">
        <v>0.67097222166666659</v>
      </c>
      <c r="C3511" s="95">
        <v>2</v>
      </c>
      <c r="D3511" s="98">
        <v>130.35</v>
      </c>
      <c r="E3511" s="92">
        <f t="shared" si="55"/>
        <v>260.7</v>
      </c>
      <c r="F3511" s="95" t="s">
        <v>18</v>
      </c>
    </row>
    <row r="3512" spans="1:6">
      <c r="A3512" s="79">
        <v>45264</v>
      </c>
      <c r="B3512" s="97">
        <v>0.67097222166666659</v>
      </c>
      <c r="C3512" s="95">
        <v>3</v>
      </c>
      <c r="D3512" s="98">
        <v>130.35</v>
      </c>
      <c r="E3512" s="92">
        <f t="shared" si="55"/>
        <v>391.04999999999995</v>
      </c>
      <c r="F3512" s="95" t="s">
        <v>18</v>
      </c>
    </row>
    <row r="3513" spans="1:6">
      <c r="A3513" s="79">
        <v>45264</v>
      </c>
      <c r="B3513" s="97">
        <v>0.67097222166666659</v>
      </c>
      <c r="C3513" s="95">
        <v>4</v>
      </c>
      <c r="D3513" s="98">
        <v>130.35</v>
      </c>
      <c r="E3513" s="92">
        <f t="shared" si="55"/>
        <v>521.4</v>
      </c>
      <c r="F3513" s="95" t="s">
        <v>18</v>
      </c>
    </row>
    <row r="3514" spans="1:6">
      <c r="A3514" s="79">
        <v>45264</v>
      </c>
      <c r="B3514" s="97">
        <v>0.67097222166666659</v>
      </c>
      <c r="C3514" s="95">
        <v>14</v>
      </c>
      <c r="D3514" s="98">
        <v>130.35</v>
      </c>
      <c r="E3514" s="92">
        <f t="shared" si="55"/>
        <v>1824.8999999999999</v>
      </c>
      <c r="F3514" s="95" t="s">
        <v>18</v>
      </c>
    </row>
    <row r="3515" spans="1:6">
      <c r="A3515" s="79">
        <v>45264</v>
      </c>
      <c r="B3515" s="97">
        <v>0.67105324066666661</v>
      </c>
      <c r="C3515" s="95">
        <v>50</v>
      </c>
      <c r="D3515" s="98">
        <v>130.35</v>
      </c>
      <c r="E3515" s="92">
        <f t="shared" si="55"/>
        <v>6517.5</v>
      </c>
      <c r="F3515" s="95" t="s">
        <v>18</v>
      </c>
    </row>
    <row r="3516" spans="1:6">
      <c r="A3516" s="79">
        <v>45264</v>
      </c>
      <c r="B3516" s="97">
        <v>0.67105324066666661</v>
      </c>
      <c r="C3516" s="95">
        <v>59</v>
      </c>
      <c r="D3516" s="98">
        <v>130.35</v>
      </c>
      <c r="E3516" s="92">
        <f t="shared" si="55"/>
        <v>7690.65</v>
      </c>
      <c r="F3516" s="95" t="s">
        <v>18</v>
      </c>
    </row>
    <row r="3517" spans="1:6">
      <c r="A3517" s="79">
        <v>45264</v>
      </c>
      <c r="B3517" s="97">
        <v>0.67105324066666661</v>
      </c>
      <c r="C3517" s="95">
        <v>88</v>
      </c>
      <c r="D3517" s="98">
        <v>130.35</v>
      </c>
      <c r="E3517" s="92">
        <f t="shared" si="55"/>
        <v>11470.8</v>
      </c>
      <c r="F3517" s="95" t="s">
        <v>18</v>
      </c>
    </row>
    <row r="3518" spans="1:6">
      <c r="A3518" s="79">
        <v>45264</v>
      </c>
      <c r="B3518" s="97">
        <v>0.6715277776666666</v>
      </c>
      <c r="C3518" s="95">
        <v>2</v>
      </c>
      <c r="D3518" s="98">
        <v>130.30000000000001</v>
      </c>
      <c r="E3518" s="92">
        <f t="shared" si="55"/>
        <v>260.60000000000002</v>
      </c>
      <c r="F3518" s="95" t="s">
        <v>18</v>
      </c>
    </row>
    <row r="3519" spans="1:6">
      <c r="A3519" s="79">
        <v>45264</v>
      </c>
      <c r="B3519" s="97">
        <v>0.6715277776666666</v>
      </c>
      <c r="C3519" s="95">
        <v>2</v>
      </c>
      <c r="D3519" s="98">
        <v>130.30000000000001</v>
      </c>
      <c r="E3519" s="92">
        <f t="shared" si="55"/>
        <v>260.60000000000002</v>
      </c>
      <c r="F3519" s="95" t="s">
        <v>18</v>
      </c>
    </row>
    <row r="3520" spans="1:6">
      <c r="A3520" s="79">
        <v>45264</v>
      </c>
      <c r="B3520" s="97">
        <v>0.6715277776666666</v>
      </c>
      <c r="C3520" s="95">
        <v>2</v>
      </c>
      <c r="D3520" s="98">
        <v>130.30000000000001</v>
      </c>
      <c r="E3520" s="92">
        <f t="shared" si="55"/>
        <v>260.60000000000002</v>
      </c>
      <c r="F3520" s="95" t="s">
        <v>18</v>
      </c>
    </row>
    <row r="3521" spans="1:6">
      <c r="A3521" s="79">
        <v>45264</v>
      </c>
      <c r="B3521" s="97">
        <v>0.6715277776666666</v>
      </c>
      <c r="C3521" s="95">
        <v>2</v>
      </c>
      <c r="D3521" s="98">
        <v>130.30000000000001</v>
      </c>
      <c r="E3521" s="92">
        <f t="shared" si="55"/>
        <v>260.60000000000002</v>
      </c>
      <c r="F3521" s="95" t="s">
        <v>18</v>
      </c>
    </row>
    <row r="3522" spans="1:6">
      <c r="A3522" s="79">
        <v>45264</v>
      </c>
      <c r="B3522" s="97">
        <v>0.6715277776666666</v>
      </c>
      <c r="C3522" s="95">
        <v>146</v>
      </c>
      <c r="D3522" s="98">
        <v>130.30000000000001</v>
      </c>
      <c r="E3522" s="92">
        <f t="shared" si="55"/>
        <v>19023.800000000003</v>
      </c>
      <c r="F3522" s="95" t="s">
        <v>18</v>
      </c>
    </row>
    <row r="3523" spans="1:6">
      <c r="A3523" s="79">
        <v>45264</v>
      </c>
      <c r="B3523" s="97">
        <v>0.67181712966666662</v>
      </c>
      <c r="C3523" s="95">
        <v>3</v>
      </c>
      <c r="D3523" s="98">
        <v>130.30000000000001</v>
      </c>
      <c r="E3523" s="92">
        <f t="shared" si="55"/>
        <v>390.90000000000003</v>
      </c>
      <c r="F3523" s="95" t="s">
        <v>18</v>
      </c>
    </row>
    <row r="3524" spans="1:6">
      <c r="A3524" s="79">
        <v>45264</v>
      </c>
      <c r="B3524" s="97">
        <v>0.67181712966666662</v>
      </c>
      <c r="C3524" s="95">
        <v>3</v>
      </c>
      <c r="D3524" s="98">
        <v>130.30000000000001</v>
      </c>
      <c r="E3524" s="92">
        <f t="shared" si="55"/>
        <v>390.90000000000003</v>
      </c>
      <c r="F3524" s="95" t="s">
        <v>18</v>
      </c>
    </row>
    <row r="3525" spans="1:6">
      <c r="A3525" s="79">
        <v>45264</v>
      </c>
      <c r="B3525" s="97">
        <v>0.67181712966666662</v>
      </c>
      <c r="C3525" s="95">
        <v>4</v>
      </c>
      <c r="D3525" s="98">
        <v>130.30000000000001</v>
      </c>
      <c r="E3525" s="92">
        <f t="shared" si="55"/>
        <v>521.20000000000005</v>
      </c>
      <c r="F3525" s="95" t="s">
        <v>18</v>
      </c>
    </row>
    <row r="3526" spans="1:6">
      <c r="A3526" s="79">
        <v>45264</v>
      </c>
      <c r="B3526" s="97">
        <v>0.6720023146666666</v>
      </c>
      <c r="C3526" s="95">
        <v>2</v>
      </c>
      <c r="D3526" s="98">
        <v>130.30000000000001</v>
      </c>
      <c r="E3526" s="92">
        <f t="shared" si="55"/>
        <v>260.60000000000002</v>
      </c>
      <c r="F3526" s="95" t="s">
        <v>18</v>
      </c>
    </row>
    <row r="3527" spans="1:6">
      <c r="A3527" s="79">
        <v>45264</v>
      </c>
      <c r="B3527" s="97">
        <v>0.67380786966666661</v>
      </c>
      <c r="C3527" s="95">
        <v>3</v>
      </c>
      <c r="D3527" s="98">
        <v>130.35</v>
      </c>
      <c r="E3527" s="92">
        <f t="shared" si="55"/>
        <v>391.04999999999995</v>
      </c>
      <c r="F3527" s="95" t="s">
        <v>18</v>
      </c>
    </row>
    <row r="3528" spans="1:6">
      <c r="A3528" s="79">
        <v>45264</v>
      </c>
      <c r="B3528" s="97">
        <v>0.67380786966666661</v>
      </c>
      <c r="C3528" s="95">
        <v>33</v>
      </c>
      <c r="D3528" s="98">
        <v>130.35</v>
      </c>
      <c r="E3528" s="92">
        <f t="shared" si="55"/>
        <v>4301.55</v>
      </c>
      <c r="F3528" s="95" t="s">
        <v>18</v>
      </c>
    </row>
    <row r="3529" spans="1:6">
      <c r="A3529" s="79">
        <v>45264</v>
      </c>
      <c r="B3529" s="97">
        <v>0.67380786966666661</v>
      </c>
      <c r="C3529" s="95">
        <v>138</v>
      </c>
      <c r="D3529" s="98">
        <v>130.35</v>
      </c>
      <c r="E3529" s="92">
        <f t="shared" si="55"/>
        <v>17988.3</v>
      </c>
      <c r="F3529" s="95" t="s">
        <v>18</v>
      </c>
    </row>
    <row r="3530" spans="1:6">
      <c r="A3530" s="79">
        <v>45264</v>
      </c>
      <c r="B3530" s="97">
        <v>0.67427083266666665</v>
      </c>
      <c r="C3530" s="95">
        <v>2</v>
      </c>
      <c r="D3530" s="98">
        <v>130.30000000000001</v>
      </c>
      <c r="E3530" s="92">
        <f t="shared" si="55"/>
        <v>260.60000000000002</v>
      </c>
      <c r="F3530" s="95" t="s">
        <v>18</v>
      </c>
    </row>
    <row r="3531" spans="1:6">
      <c r="A3531" s="79">
        <v>45264</v>
      </c>
      <c r="B3531" s="97">
        <v>0.67427083266666665</v>
      </c>
      <c r="C3531" s="95">
        <v>2</v>
      </c>
      <c r="D3531" s="98">
        <v>130.30000000000001</v>
      </c>
      <c r="E3531" s="92">
        <f t="shared" si="55"/>
        <v>260.60000000000002</v>
      </c>
      <c r="F3531" s="95" t="s">
        <v>18</v>
      </c>
    </row>
    <row r="3532" spans="1:6">
      <c r="A3532" s="79">
        <v>45264</v>
      </c>
      <c r="B3532" s="97">
        <v>0.67427083266666665</v>
      </c>
      <c r="C3532" s="95">
        <v>3</v>
      </c>
      <c r="D3532" s="98">
        <v>130.30000000000001</v>
      </c>
      <c r="E3532" s="92">
        <f t="shared" si="55"/>
        <v>390.90000000000003</v>
      </c>
      <c r="F3532" s="95" t="s">
        <v>18</v>
      </c>
    </row>
    <row r="3533" spans="1:6">
      <c r="A3533" s="79">
        <v>45264</v>
      </c>
      <c r="B3533" s="97">
        <v>0.67427083266666665</v>
      </c>
      <c r="C3533" s="95">
        <v>3</v>
      </c>
      <c r="D3533" s="98">
        <v>130.30000000000001</v>
      </c>
      <c r="E3533" s="92">
        <f t="shared" si="55"/>
        <v>390.90000000000003</v>
      </c>
      <c r="F3533" s="95" t="s">
        <v>18</v>
      </c>
    </row>
    <row r="3534" spans="1:6">
      <c r="A3534" s="79">
        <v>45264</v>
      </c>
      <c r="B3534" s="97">
        <v>0.67583333266666668</v>
      </c>
      <c r="C3534" s="95">
        <v>3</v>
      </c>
      <c r="D3534" s="98">
        <v>130.35</v>
      </c>
      <c r="E3534" s="92">
        <f t="shared" si="55"/>
        <v>391.04999999999995</v>
      </c>
      <c r="F3534" s="95" t="s">
        <v>18</v>
      </c>
    </row>
    <row r="3535" spans="1:6">
      <c r="A3535" s="79">
        <v>45264</v>
      </c>
      <c r="B3535" s="97">
        <v>0.67583333266666668</v>
      </c>
      <c r="C3535" s="95">
        <v>198</v>
      </c>
      <c r="D3535" s="98">
        <v>130.35</v>
      </c>
      <c r="E3535" s="92">
        <f t="shared" si="55"/>
        <v>25809.3</v>
      </c>
      <c r="F3535" s="95" t="s">
        <v>18</v>
      </c>
    </row>
    <row r="3536" spans="1:6">
      <c r="A3536" s="79">
        <v>45264</v>
      </c>
      <c r="B3536" s="97">
        <v>0.67782407366666664</v>
      </c>
      <c r="C3536" s="95">
        <v>2</v>
      </c>
      <c r="D3536" s="98">
        <v>130.35</v>
      </c>
      <c r="E3536" s="92">
        <f t="shared" si="55"/>
        <v>260.7</v>
      </c>
      <c r="F3536" s="95" t="s">
        <v>18</v>
      </c>
    </row>
    <row r="3537" spans="1:6">
      <c r="A3537" s="79">
        <v>45264</v>
      </c>
      <c r="B3537" s="97">
        <v>0.67782407366666664</v>
      </c>
      <c r="C3537" s="95">
        <v>2</v>
      </c>
      <c r="D3537" s="98">
        <v>130.35</v>
      </c>
      <c r="E3537" s="92">
        <f t="shared" si="55"/>
        <v>260.7</v>
      </c>
      <c r="F3537" s="95" t="s">
        <v>18</v>
      </c>
    </row>
    <row r="3538" spans="1:6">
      <c r="A3538" s="79">
        <v>45264</v>
      </c>
      <c r="B3538" s="97">
        <v>0.67782407366666664</v>
      </c>
      <c r="C3538" s="95">
        <v>2</v>
      </c>
      <c r="D3538" s="98">
        <v>130.35</v>
      </c>
      <c r="E3538" s="92">
        <f t="shared" si="55"/>
        <v>260.7</v>
      </c>
      <c r="F3538" s="95" t="s">
        <v>18</v>
      </c>
    </row>
    <row r="3539" spans="1:6">
      <c r="A3539" s="79">
        <v>45264</v>
      </c>
      <c r="B3539" s="97">
        <v>0.67782407366666664</v>
      </c>
      <c r="C3539" s="95">
        <v>3</v>
      </c>
      <c r="D3539" s="98">
        <v>130.35</v>
      </c>
      <c r="E3539" s="92">
        <f t="shared" ref="E3539:E3602" si="56">C3539*D3539</f>
        <v>391.04999999999995</v>
      </c>
      <c r="F3539" s="95" t="s">
        <v>18</v>
      </c>
    </row>
    <row r="3540" spans="1:6">
      <c r="A3540" s="79">
        <v>45264</v>
      </c>
      <c r="B3540" s="97">
        <v>0.67782407366666664</v>
      </c>
      <c r="C3540" s="95">
        <v>23</v>
      </c>
      <c r="D3540" s="98">
        <v>130.35</v>
      </c>
      <c r="E3540" s="92">
        <f t="shared" si="56"/>
        <v>2998.0499999999997</v>
      </c>
      <c r="F3540" s="95" t="s">
        <v>18</v>
      </c>
    </row>
    <row r="3541" spans="1:6">
      <c r="A3541" s="79">
        <v>45264</v>
      </c>
      <c r="B3541" s="97">
        <v>0.67782407366666664</v>
      </c>
      <c r="C3541" s="95">
        <v>92</v>
      </c>
      <c r="D3541" s="98">
        <v>130.35</v>
      </c>
      <c r="E3541" s="92">
        <f t="shared" si="56"/>
        <v>11992.199999999999</v>
      </c>
      <c r="F3541" s="95" t="s">
        <v>18</v>
      </c>
    </row>
    <row r="3542" spans="1:6">
      <c r="A3542" s="79">
        <v>45264</v>
      </c>
      <c r="B3542" s="97">
        <v>0.67839120366666661</v>
      </c>
      <c r="C3542" s="95">
        <v>2</v>
      </c>
      <c r="D3542" s="98">
        <v>130.30000000000001</v>
      </c>
      <c r="E3542" s="92">
        <f t="shared" si="56"/>
        <v>260.60000000000002</v>
      </c>
      <c r="F3542" s="95" t="s">
        <v>18</v>
      </c>
    </row>
    <row r="3543" spans="1:6">
      <c r="A3543" s="79">
        <v>45264</v>
      </c>
      <c r="B3543" s="97">
        <v>0.67839120366666661</v>
      </c>
      <c r="C3543" s="95">
        <v>3</v>
      </c>
      <c r="D3543" s="98">
        <v>130.30000000000001</v>
      </c>
      <c r="E3543" s="92">
        <f t="shared" si="56"/>
        <v>390.90000000000003</v>
      </c>
      <c r="F3543" s="95" t="s">
        <v>18</v>
      </c>
    </row>
    <row r="3544" spans="1:6">
      <c r="A3544" s="79">
        <v>45264</v>
      </c>
      <c r="B3544" s="97">
        <v>0.67839120366666661</v>
      </c>
      <c r="C3544" s="95">
        <v>3</v>
      </c>
      <c r="D3544" s="98">
        <v>130.30000000000001</v>
      </c>
      <c r="E3544" s="92">
        <f t="shared" si="56"/>
        <v>390.90000000000003</v>
      </c>
      <c r="F3544" s="95" t="s">
        <v>18</v>
      </c>
    </row>
    <row r="3545" spans="1:6">
      <c r="A3545" s="79">
        <v>45264</v>
      </c>
      <c r="B3545" s="97">
        <v>0.67839120366666661</v>
      </c>
      <c r="C3545" s="95">
        <v>132</v>
      </c>
      <c r="D3545" s="98">
        <v>130.30000000000001</v>
      </c>
      <c r="E3545" s="92">
        <f t="shared" si="56"/>
        <v>17199.600000000002</v>
      </c>
      <c r="F3545" s="95" t="s">
        <v>18</v>
      </c>
    </row>
    <row r="3546" spans="1:6">
      <c r="A3546" s="79">
        <v>45264</v>
      </c>
      <c r="B3546" s="97">
        <v>0.68019675866666662</v>
      </c>
      <c r="C3546" s="95">
        <v>27</v>
      </c>
      <c r="D3546" s="98">
        <v>130.35</v>
      </c>
      <c r="E3546" s="92">
        <f t="shared" si="56"/>
        <v>3519.45</v>
      </c>
      <c r="F3546" s="95" t="s">
        <v>18</v>
      </c>
    </row>
    <row r="3547" spans="1:6">
      <c r="A3547" s="79">
        <v>45264</v>
      </c>
      <c r="B3547" s="97">
        <v>0.68019675866666662</v>
      </c>
      <c r="C3547" s="95">
        <v>47</v>
      </c>
      <c r="D3547" s="98">
        <v>130.35</v>
      </c>
      <c r="E3547" s="92">
        <f t="shared" si="56"/>
        <v>6126.45</v>
      </c>
      <c r="F3547" s="95" t="s">
        <v>18</v>
      </c>
    </row>
    <row r="3548" spans="1:6">
      <c r="A3548" s="79">
        <v>45264</v>
      </c>
      <c r="B3548" s="97">
        <v>0.68019675866666662</v>
      </c>
      <c r="C3548" s="95">
        <v>89</v>
      </c>
      <c r="D3548" s="98">
        <v>130.35</v>
      </c>
      <c r="E3548" s="92">
        <f t="shared" si="56"/>
        <v>11601.15</v>
      </c>
      <c r="F3548" s="95" t="s">
        <v>18</v>
      </c>
    </row>
    <row r="3549" spans="1:6">
      <c r="A3549" s="79">
        <v>45264</v>
      </c>
      <c r="B3549" s="97">
        <v>0.68100694366666659</v>
      </c>
      <c r="C3549" s="95">
        <v>4</v>
      </c>
      <c r="D3549" s="98">
        <v>130.35</v>
      </c>
      <c r="E3549" s="92">
        <f t="shared" si="56"/>
        <v>521.4</v>
      </c>
      <c r="F3549" s="95" t="s">
        <v>18</v>
      </c>
    </row>
    <row r="3550" spans="1:6">
      <c r="A3550" s="79">
        <v>45264</v>
      </c>
      <c r="B3550" s="97">
        <v>0.68100694366666659</v>
      </c>
      <c r="C3550" s="95">
        <v>36</v>
      </c>
      <c r="D3550" s="98">
        <v>130.35</v>
      </c>
      <c r="E3550" s="92">
        <f t="shared" si="56"/>
        <v>4692.5999999999995</v>
      </c>
      <c r="F3550" s="95" t="s">
        <v>18</v>
      </c>
    </row>
    <row r="3551" spans="1:6">
      <c r="A3551" s="79">
        <v>45264</v>
      </c>
      <c r="B3551" s="97">
        <v>0.68100694366666659</v>
      </c>
      <c r="C3551" s="95">
        <v>109</v>
      </c>
      <c r="D3551" s="98">
        <v>130.35</v>
      </c>
      <c r="E3551" s="92">
        <f t="shared" si="56"/>
        <v>14208.15</v>
      </c>
      <c r="F3551" s="95" t="s">
        <v>18</v>
      </c>
    </row>
    <row r="3552" spans="1:6">
      <c r="A3552" s="79">
        <v>45264</v>
      </c>
      <c r="B3552" s="97">
        <v>0.68105324066666661</v>
      </c>
      <c r="C3552" s="95">
        <v>80</v>
      </c>
      <c r="D3552" s="98">
        <v>130.35</v>
      </c>
      <c r="E3552" s="92">
        <f t="shared" si="56"/>
        <v>10428</v>
      </c>
      <c r="F3552" s="95" t="s">
        <v>18</v>
      </c>
    </row>
    <row r="3553" spans="1:6">
      <c r="A3553" s="79">
        <v>45264</v>
      </c>
      <c r="B3553" s="97">
        <v>0.68212962966666668</v>
      </c>
      <c r="C3553" s="95">
        <v>2</v>
      </c>
      <c r="D3553" s="98">
        <v>130.30000000000001</v>
      </c>
      <c r="E3553" s="92">
        <f t="shared" si="56"/>
        <v>260.60000000000002</v>
      </c>
      <c r="F3553" s="95" t="s">
        <v>18</v>
      </c>
    </row>
    <row r="3554" spans="1:6">
      <c r="A3554" s="79">
        <v>45264</v>
      </c>
      <c r="B3554" s="97">
        <v>0.68212962966666668</v>
      </c>
      <c r="C3554" s="95">
        <v>3</v>
      </c>
      <c r="D3554" s="98">
        <v>130.30000000000001</v>
      </c>
      <c r="E3554" s="92">
        <f t="shared" si="56"/>
        <v>390.90000000000003</v>
      </c>
      <c r="F3554" s="95" t="s">
        <v>18</v>
      </c>
    </row>
    <row r="3555" spans="1:6">
      <c r="A3555" s="79">
        <v>45264</v>
      </c>
      <c r="B3555" s="97">
        <v>0.68212962966666668</v>
      </c>
      <c r="C3555" s="95">
        <v>3</v>
      </c>
      <c r="D3555" s="98">
        <v>130.30000000000001</v>
      </c>
      <c r="E3555" s="92">
        <f t="shared" si="56"/>
        <v>390.90000000000003</v>
      </c>
      <c r="F3555" s="95" t="s">
        <v>18</v>
      </c>
    </row>
    <row r="3556" spans="1:6">
      <c r="A3556" s="79">
        <v>45264</v>
      </c>
      <c r="B3556" s="97">
        <v>0.68212962966666668</v>
      </c>
      <c r="C3556" s="95">
        <v>4</v>
      </c>
      <c r="D3556" s="98">
        <v>130.30000000000001</v>
      </c>
      <c r="E3556" s="92">
        <f t="shared" si="56"/>
        <v>521.20000000000005</v>
      </c>
      <c r="F3556" s="95" t="s">
        <v>18</v>
      </c>
    </row>
    <row r="3557" spans="1:6">
      <c r="A3557" s="79">
        <v>45264</v>
      </c>
      <c r="B3557" s="97">
        <v>0.68293981466666664</v>
      </c>
      <c r="C3557" s="95">
        <v>141</v>
      </c>
      <c r="D3557" s="98">
        <v>130.30000000000001</v>
      </c>
      <c r="E3557" s="92">
        <f t="shared" si="56"/>
        <v>18372.300000000003</v>
      </c>
      <c r="F3557" s="95" t="s">
        <v>18</v>
      </c>
    </row>
    <row r="3558" spans="1:6">
      <c r="A3558" s="79">
        <v>45264</v>
      </c>
      <c r="B3558" s="97">
        <v>0.68296296266666667</v>
      </c>
      <c r="C3558" s="95">
        <v>6</v>
      </c>
      <c r="D3558" s="98">
        <v>130.30000000000001</v>
      </c>
      <c r="E3558" s="92">
        <f t="shared" si="56"/>
        <v>781.80000000000007</v>
      </c>
      <c r="F3558" s="95" t="s">
        <v>18</v>
      </c>
    </row>
    <row r="3559" spans="1:6">
      <c r="A3559" s="79">
        <v>45264</v>
      </c>
      <c r="B3559" s="97">
        <v>0.68373842566666665</v>
      </c>
      <c r="C3559" s="95">
        <v>2</v>
      </c>
      <c r="D3559" s="98">
        <v>130.25</v>
      </c>
      <c r="E3559" s="92">
        <f t="shared" si="56"/>
        <v>260.5</v>
      </c>
      <c r="F3559" s="95" t="s">
        <v>18</v>
      </c>
    </row>
    <row r="3560" spans="1:6">
      <c r="A3560" s="79">
        <v>45264</v>
      </c>
      <c r="B3560" s="97">
        <v>0.68373842566666665</v>
      </c>
      <c r="C3560" s="95">
        <v>2</v>
      </c>
      <c r="D3560" s="98">
        <v>130.25</v>
      </c>
      <c r="E3560" s="92">
        <f t="shared" si="56"/>
        <v>260.5</v>
      </c>
      <c r="F3560" s="95" t="s">
        <v>18</v>
      </c>
    </row>
    <row r="3561" spans="1:6">
      <c r="A3561" s="79">
        <v>45264</v>
      </c>
      <c r="B3561" s="97">
        <v>0.68373842566666665</v>
      </c>
      <c r="C3561" s="95">
        <v>3</v>
      </c>
      <c r="D3561" s="98">
        <v>130.25</v>
      </c>
      <c r="E3561" s="92">
        <f t="shared" si="56"/>
        <v>390.75</v>
      </c>
      <c r="F3561" s="95" t="s">
        <v>18</v>
      </c>
    </row>
    <row r="3562" spans="1:6">
      <c r="A3562" s="79">
        <v>45264</v>
      </c>
      <c r="B3562" s="97">
        <v>0.68373842566666665</v>
      </c>
      <c r="C3562" s="95">
        <v>3</v>
      </c>
      <c r="D3562" s="98">
        <v>130.25</v>
      </c>
      <c r="E3562" s="92">
        <f t="shared" si="56"/>
        <v>390.75</v>
      </c>
      <c r="F3562" s="95" t="s">
        <v>18</v>
      </c>
    </row>
    <row r="3563" spans="1:6">
      <c r="A3563" s="79">
        <v>45264</v>
      </c>
      <c r="B3563" s="97">
        <v>0.68373842566666665</v>
      </c>
      <c r="C3563" s="95">
        <v>3</v>
      </c>
      <c r="D3563" s="98">
        <v>130.25</v>
      </c>
      <c r="E3563" s="92">
        <f t="shared" si="56"/>
        <v>390.75</v>
      </c>
      <c r="F3563" s="95" t="s">
        <v>18</v>
      </c>
    </row>
    <row r="3564" spans="1:6">
      <c r="A3564" s="79">
        <v>45264</v>
      </c>
      <c r="B3564" s="97">
        <v>0.68373842566666665</v>
      </c>
      <c r="C3564" s="95">
        <v>34</v>
      </c>
      <c r="D3564" s="98">
        <v>130.25</v>
      </c>
      <c r="E3564" s="92">
        <f t="shared" si="56"/>
        <v>4428.5</v>
      </c>
      <c r="F3564" s="95" t="s">
        <v>18</v>
      </c>
    </row>
    <row r="3565" spans="1:6">
      <c r="A3565" s="79">
        <v>45264</v>
      </c>
      <c r="B3565" s="97">
        <v>0.68373842566666665</v>
      </c>
      <c r="C3565" s="95">
        <v>137</v>
      </c>
      <c r="D3565" s="98">
        <v>130.25</v>
      </c>
      <c r="E3565" s="92">
        <f t="shared" si="56"/>
        <v>17844.25</v>
      </c>
      <c r="F3565" s="95" t="s">
        <v>18</v>
      </c>
    </row>
    <row r="3566" spans="1:6">
      <c r="A3566" s="79">
        <v>45264</v>
      </c>
      <c r="B3566" s="97">
        <v>0.68533564766666666</v>
      </c>
      <c r="C3566" s="95">
        <v>5</v>
      </c>
      <c r="D3566" s="98">
        <v>130.35</v>
      </c>
      <c r="E3566" s="92">
        <f t="shared" si="56"/>
        <v>651.75</v>
      </c>
      <c r="F3566" s="95" t="s">
        <v>18</v>
      </c>
    </row>
    <row r="3567" spans="1:6">
      <c r="A3567" s="79">
        <v>45264</v>
      </c>
      <c r="B3567" s="97">
        <v>0.68533564766666666</v>
      </c>
      <c r="C3567" s="95">
        <v>38</v>
      </c>
      <c r="D3567" s="98">
        <v>130.35</v>
      </c>
      <c r="E3567" s="92">
        <f t="shared" si="56"/>
        <v>4953.3</v>
      </c>
      <c r="F3567" s="95" t="s">
        <v>18</v>
      </c>
    </row>
    <row r="3568" spans="1:6">
      <c r="A3568" s="79">
        <v>45264</v>
      </c>
      <c r="B3568" s="97">
        <v>0.68557870366666662</v>
      </c>
      <c r="C3568" s="95">
        <v>20</v>
      </c>
      <c r="D3568" s="98">
        <v>130.35</v>
      </c>
      <c r="E3568" s="92">
        <f t="shared" si="56"/>
        <v>2607</v>
      </c>
      <c r="F3568" s="95" t="s">
        <v>18</v>
      </c>
    </row>
    <row r="3569" spans="1:6">
      <c r="A3569" s="79">
        <v>45264</v>
      </c>
      <c r="B3569" s="97">
        <v>0.68620370366666661</v>
      </c>
      <c r="C3569" s="95">
        <v>18</v>
      </c>
      <c r="D3569" s="98">
        <v>130.35</v>
      </c>
      <c r="E3569" s="92">
        <f t="shared" si="56"/>
        <v>2346.2999999999997</v>
      </c>
      <c r="F3569" s="95" t="s">
        <v>18</v>
      </c>
    </row>
    <row r="3570" spans="1:6">
      <c r="A3570" s="79">
        <v>45264</v>
      </c>
      <c r="B3570" s="97">
        <v>0.6863541666666666</v>
      </c>
      <c r="C3570" s="95">
        <v>44</v>
      </c>
      <c r="D3570" s="98">
        <v>130.4</v>
      </c>
      <c r="E3570" s="92">
        <f t="shared" si="56"/>
        <v>5737.6</v>
      </c>
      <c r="F3570" s="95" t="s">
        <v>18</v>
      </c>
    </row>
    <row r="3571" spans="1:6">
      <c r="A3571" s="79">
        <v>45264</v>
      </c>
      <c r="B3571" s="97">
        <v>0.6863541666666666</v>
      </c>
      <c r="C3571" s="95">
        <v>153</v>
      </c>
      <c r="D3571" s="98">
        <v>130.4</v>
      </c>
      <c r="E3571" s="92">
        <f t="shared" si="56"/>
        <v>19951.2</v>
      </c>
      <c r="F3571" s="95" t="s">
        <v>18</v>
      </c>
    </row>
    <row r="3572" spans="1:6">
      <c r="A3572" s="79">
        <v>45264</v>
      </c>
      <c r="B3572" s="97">
        <v>0.68744212966666662</v>
      </c>
      <c r="C3572" s="95">
        <v>5</v>
      </c>
      <c r="D3572" s="98">
        <v>130.4</v>
      </c>
      <c r="E3572" s="92">
        <f t="shared" si="56"/>
        <v>652</v>
      </c>
      <c r="F3572" s="95" t="s">
        <v>18</v>
      </c>
    </row>
    <row r="3573" spans="1:6">
      <c r="A3573" s="79">
        <v>45264</v>
      </c>
      <c r="B3573" s="97">
        <v>0.68744212966666662</v>
      </c>
      <c r="C3573" s="95">
        <v>50</v>
      </c>
      <c r="D3573" s="98">
        <v>130.4</v>
      </c>
      <c r="E3573" s="92">
        <f t="shared" si="56"/>
        <v>6520</v>
      </c>
      <c r="F3573" s="95" t="s">
        <v>18</v>
      </c>
    </row>
    <row r="3574" spans="1:6">
      <c r="A3574" s="79">
        <v>45264</v>
      </c>
      <c r="B3574" s="97">
        <v>0.68744212966666662</v>
      </c>
      <c r="C3574" s="95">
        <v>89</v>
      </c>
      <c r="D3574" s="98">
        <v>130.4</v>
      </c>
      <c r="E3574" s="92">
        <f t="shared" si="56"/>
        <v>11605.6</v>
      </c>
      <c r="F3574" s="95" t="s">
        <v>18</v>
      </c>
    </row>
    <row r="3575" spans="1:6">
      <c r="A3575" s="79">
        <v>45264</v>
      </c>
      <c r="B3575" s="97">
        <v>0.68822916666666667</v>
      </c>
      <c r="C3575" s="95">
        <v>33</v>
      </c>
      <c r="D3575" s="98">
        <v>130.4</v>
      </c>
      <c r="E3575" s="92">
        <f t="shared" si="56"/>
        <v>4303.2</v>
      </c>
      <c r="F3575" s="95" t="s">
        <v>18</v>
      </c>
    </row>
    <row r="3576" spans="1:6">
      <c r="A3576" s="79">
        <v>45264</v>
      </c>
      <c r="B3576" s="97">
        <v>0.68822916666666667</v>
      </c>
      <c r="C3576" s="95">
        <v>88</v>
      </c>
      <c r="D3576" s="98">
        <v>130.4</v>
      </c>
      <c r="E3576" s="92">
        <f t="shared" si="56"/>
        <v>11475.2</v>
      </c>
      <c r="F3576" s="95" t="s">
        <v>18</v>
      </c>
    </row>
    <row r="3577" spans="1:6">
      <c r="A3577" s="79">
        <v>45264</v>
      </c>
      <c r="B3577" s="97">
        <v>0.6883101846666666</v>
      </c>
      <c r="C3577" s="95">
        <v>2</v>
      </c>
      <c r="D3577" s="98">
        <v>130.35</v>
      </c>
      <c r="E3577" s="92">
        <f t="shared" si="56"/>
        <v>260.7</v>
      </c>
      <c r="F3577" s="95" t="s">
        <v>18</v>
      </c>
    </row>
    <row r="3578" spans="1:6">
      <c r="A3578" s="79">
        <v>45264</v>
      </c>
      <c r="B3578" s="97">
        <v>0.6883101846666666</v>
      </c>
      <c r="C3578" s="95">
        <v>11</v>
      </c>
      <c r="D3578" s="98">
        <v>130.35</v>
      </c>
      <c r="E3578" s="92">
        <f t="shared" si="56"/>
        <v>1433.85</v>
      </c>
      <c r="F3578" s="95" t="s">
        <v>18</v>
      </c>
    </row>
    <row r="3579" spans="1:6">
      <c r="A3579" s="79">
        <v>45264</v>
      </c>
      <c r="B3579" s="97">
        <v>0.68857638866666659</v>
      </c>
      <c r="C3579" s="95">
        <v>2</v>
      </c>
      <c r="D3579" s="98">
        <v>130.30000000000001</v>
      </c>
      <c r="E3579" s="92">
        <f t="shared" si="56"/>
        <v>260.60000000000002</v>
      </c>
      <c r="F3579" s="95" t="s">
        <v>18</v>
      </c>
    </row>
    <row r="3580" spans="1:6">
      <c r="A3580" s="79">
        <v>45264</v>
      </c>
      <c r="B3580" s="97">
        <v>0.68857638866666659</v>
      </c>
      <c r="C3580" s="95">
        <v>2</v>
      </c>
      <c r="D3580" s="98">
        <v>130.30000000000001</v>
      </c>
      <c r="E3580" s="92">
        <f t="shared" si="56"/>
        <v>260.60000000000002</v>
      </c>
      <c r="F3580" s="95" t="s">
        <v>18</v>
      </c>
    </row>
    <row r="3581" spans="1:6">
      <c r="A3581" s="79">
        <v>45264</v>
      </c>
      <c r="B3581" s="97">
        <v>0.68857638866666659</v>
      </c>
      <c r="C3581" s="95">
        <v>2</v>
      </c>
      <c r="D3581" s="98">
        <v>130.30000000000001</v>
      </c>
      <c r="E3581" s="92">
        <f t="shared" si="56"/>
        <v>260.60000000000002</v>
      </c>
      <c r="F3581" s="95" t="s">
        <v>18</v>
      </c>
    </row>
    <row r="3582" spans="1:6">
      <c r="A3582" s="79">
        <v>45264</v>
      </c>
      <c r="B3582" s="97">
        <v>0.68857638866666659</v>
      </c>
      <c r="C3582" s="95">
        <v>3</v>
      </c>
      <c r="D3582" s="98">
        <v>130.30000000000001</v>
      </c>
      <c r="E3582" s="92">
        <f t="shared" si="56"/>
        <v>390.90000000000003</v>
      </c>
      <c r="F3582" s="95" t="s">
        <v>18</v>
      </c>
    </row>
    <row r="3583" spans="1:6">
      <c r="A3583" s="79">
        <v>45264</v>
      </c>
      <c r="B3583" s="97">
        <v>0.68857638866666659</v>
      </c>
      <c r="C3583" s="95">
        <v>3</v>
      </c>
      <c r="D3583" s="98">
        <v>130.30000000000001</v>
      </c>
      <c r="E3583" s="92">
        <f t="shared" si="56"/>
        <v>390.90000000000003</v>
      </c>
      <c r="F3583" s="95" t="s">
        <v>18</v>
      </c>
    </row>
    <row r="3584" spans="1:6">
      <c r="A3584" s="79">
        <v>45264</v>
      </c>
      <c r="B3584" s="97">
        <v>0.68857638866666659</v>
      </c>
      <c r="C3584" s="95">
        <v>18</v>
      </c>
      <c r="D3584" s="98">
        <v>130.30000000000001</v>
      </c>
      <c r="E3584" s="92">
        <f t="shared" si="56"/>
        <v>2345.4</v>
      </c>
      <c r="F3584" s="95" t="s">
        <v>18</v>
      </c>
    </row>
    <row r="3585" spans="1:6">
      <c r="A3585" s="79">
        <v>45264</v>
      </c>
      <c r="B3585" s="97">
        <v>0.68857638866666659</v>
      </c>
      <c r="C3585" s="95">
        <v>143</v>
      </c>
      <c r="D3585" s="98">
        <v>130.30000000000001</v>
      </c>
      <c r="E3585" s="92">
        <f t="shared" si="56"/>
        <v>18632.900000000001</v>
      </c>
      <c r="F3585" s="95" t="s">
        <v>18</v>
      </c>
    </row>
    <row r="3586" spans="1:6">
      <c r="A3586" s="79">
        <v>45264</v>
      </c>
      <c r="B3586" s="97">
        <v>0.68883101766666666</v>
      </c>
      <c r="C3586" s="95">
        <v>2</v>
      </c>
      <c r="D3586" s="98">
        <v>130.25</v>
      </c>
      <c r="E3586" s="92">
        <f t="shared" si="56"/>
        <v>260.5</v>
      </c>
      <c r="F3586" s="95" t="s">
        <v>18</v>
      </c>
    </row>
    <row r="3587" spans="1:6">
      <c r="A3587" s="79">
        <v>45264</v>
      </c>
      <c r="B3587" s="97">
        <v>0.68883101766666666</v>
      </c>
      <c r="C3587" s="95">
        <v>2</v>
      </c>
      <c r="D3587" s="98">
        <v>130.25</v>
      </c>
      <c r="E3587" s="92">
        <f t="shared" si="56"/>
        <v>260.5</v>
      </c>
      <c r="F3587" s="95" t="s">
        <v>18</v>
      </c>
    </row>
    <row r="3588" spans="1:6">
      <c r="A3588" s="79">
        <v>45264</v>
      </c>
      <c r="B3588" s="97">
        <v>0.68883101766666666</v>
      </c>
      <c r="C3588" s="95">
        <v>3</v>
      </c>
      <c r="D3588" s="98">
        <v>130.25</v>
      </c>
      <c r="E3588" s="92">
        <f t="shared" si="56"/>
        <v>390.75</v>
      </c>
      <c r="F3588" s="95" t="s">
        <v>18</v>
      </c>
    </row>
    <row r="3589" spans="1:6">
      <c r="A3589" s="79">
        <v>45264</v>
      </c>
      <c r="B3589" s="97">
        <v>0.68883101766666666</v>
      </c>
      <c r="C3589" s="95">
        <v>4</v>
      </c>
      <c r="D3589" s="98">
        <v>130.25</v>
      </c>
      <c r="E3589" s="92">
        <f t="shared" si="56"/>
        <v>521</v>
      </c>
      <c r="F3589" s="95" t="s">
        <v>18</v>
      </c>
    </row>
    <row r="3590" spans="1:6">
      <c r="A3590" s="79">
        <v>45264</v>
      </c>
      <c r="B3590" s="97">
        <v>0.68883101766666666</v>
      </c>
      <c r="C3590" s="95">
        <v>26</v>
      </c>
      <c r="D3590" s="98">
        <v>130.25</v>
      </c>
      <c r="E3590" s="92">
        <f t="shared" si="56"/>
        <v>3386.5</v>
      </c>
      <c r="F3590" s="95" t="s">
        <v>18</v>
      </c>
    </row>
    <row r="3591" spans="1:6">
      <c r="A3591" s="79">
        <v>45264</v>
      </c>
      <c r="B3591" s="97">
        <v>0.68883101766666666</v>
      </c>
      <c r="C3591" s="95">
        <v>32</v>
      </c>
      <c r="D3591" s="98">
        <v>130.25</v>
      </c>
      <c r="E3591" s="92">
        <f t="shared" si="56"/>
        <v>4168</v>
      </c>
      <c r="F3591" s="95" t="s">
        <v>18</v>
      </c>
    </row>
    <row r="3592" spans="1:6">
      <c r="A3592" s="79">
        <v>45264</v>
      </c>
      <c r="B3592" s="97">
        <v>0.68989583266666665</v>
      </c>
      <c r="C3592" s="95">
        <v>2</v>
      </c>
      <c r="D3592" s="98">
        <v>130.30000000000001</v>
      </c>
      <c r="E3592" s="92">
        <f t="shared" si="56"/>
        <v>260.60000000000002</v>
      </c>
      <c r="F3592" s="95" t="s">
        <v>18</v>
      </c>
    </row>
    <row r="3593" spans="1:6">
      <c r="A3593" s="79">
        <v>45264</v>
      </c>
      <c r="B3593" s="97">
        <v>0.68989583266666665</v>
      </c>
      <c r="C3593" s="95">
        <v>3</v>
      </c>
      <c r="D3593" s="98">
        <v>130.30000000000001</v>
      </c>
      <c r="E3593" s="92">
        <f t="shared" si="56"/>
        <v>390.90000000000003</v>
      </c>
      <c r="F3593" s="95" t="s">
        <v>18</v>
      </c>
    </row>
    <row r="3594" spans="1:6">
      <c r="A3594" s="79">
        <v>45264</v>
      </c>
      <c r="B3594" s="97">
        <v>0.68989583266666665</v>
      </c>
      <c r="C3594" s="95">
        <v>6</v>
      </c>
      <c r="D3594" s="98">
        <v>130.30000000000001</v>
      </c>
      <c r="E3594" s="92">
        <f t="shared" si="56"/>
        <v>781.80000000000007</v>
      </c>
      <c r="F3594" s="95" t="s">
        <v>18</v>
      </c>
    </row>
    <row r="3595" spans="1:6">
      <c r="A3595" s="79">
        <v>45264</v>
      </c>
      <c r="B3595" s="97">
        <v>0.68989583266666665</v>
      </c>
      <c r="C3595" s="95">
        <v>63</v>
      </c>
      <c r="D3595" s="98">
        <v>130.30000000000001</v>
      </c>
      <c r="E3595" s="92">
        <f t="shared" si="56"/>
        <v>8208.9000000000015</v>
      </c>
      <c r="F3595" s="95" t="s">
        <v>18</v>
      </c>
    </row>
    <row r="3596" spans="1:6">
      <c r="A3596" s="79">
        <v>45264</v>
      </c>
      <c r="B3596" s="97">
        <v>0.69068286966666659</v>
      </c>
      <c r="C3596" s="95">
        <v>3</v>
      </c>
      <c r="D3596" s="98">
        <v>130.30000000000001</v>
      </c>
      <c r="E3596" s="92">
        <f t="shared" si="56"/>
        <v>390.90000000000003</v>
      </c>
      <c r="F3596" s="95" t="s">
        <v>18</v>
      </c>
    </row>
    <row r="3597" spans="1:6">
      <c r="A3597" s="79">
        <v>45264</v>
      </c>
      <c r="B3597" s="97">
        <v>0.69068286966666659</v>
      </c>
      <c r="C3597" s="95">
        <v>3</v>
      </c>
      <c r="D3597" s="98">
        <v>130.30000000000001</v>
      </c>
      <c r="E3597" s="92">
        <f t="shared" si="56"/>
        <v>390.90000000000003</v>
      </c>
      <c r="F3597" s="95" t="s">
        <v>18</v>
      </c>
    </row>
    <row r="3598" spans="1:6">
      <c r="A3598" s="79">
        <v>45264</v>
      </c>
      <c r="B3598" s="97">
        <v>0.69068286966666659</v>
      </c>
      <c r="C3598" s="95">
        <v>4</v>
      </c>
      <c r="D3598" s="98">
        <v>130.30000000000001</v>
      </c>
      <c r="E3598" s="92">
        <f t="shared" si="56"/>
        <v>521.20000000000005</v>
      </c>
      <c r="F3598" s="95" t="s">
        <v>18</v>
      </c>
    </row>
    <row r="3599" spans="1:6">
      <c r="A3599" s="79">
        <v>45264</v>
      </c>
      <c r="B3599" s="97">
        <v>0.69068286966666659</v>
      </c>
      <c r="C3599" s="95">
        <v>54</v>
      </c>
      <c r="D3599" s="98">
        <v>130.30000000000001</v>
      </c>
      <c r="E3599" s="92">
        <f t="shared" si="56"/>
        <v>7036.2000000000007</v>
      </c>
      <c r="F3599" s="95" t="s">
        <v>18</v>
      </c>
    </row>
    <row r="3600" spans="1:6">
      <c r="A3600" s="79">
        <v>45264</v>
      </c>
      <c r="B3600" s="97">
        <v>0.69160879566666666</v>
      </c>
      <c r="C3600" s="95">
        <v>2</v>
      </c>
      <c r="D3600" s="98">
        <v>130.30000000000001</v>
      </c>
      <c r="E3600" s="92">
        <f t="shared" si="56"/>
        <v>260.60000000000002</v>
      </c>
      <c r="F3600" s="95" t="s">
        <v>18</v>
      </c>
    </row>
    <row r="3601" spans="1:6">
      <c r="A3601" s="79">
        <v>45264</v>
      </c>
      <c r="B3601" s="97">
        <v>0.69160879566666666</v>
      </c>
      <c r="C3601" s="95">
        <v>3</v>
      </c>
      <c r="D3601" s="98">
        <v>130.30000000000001</v>
      </c>
      <c r="E3601" s="92">
        <f t="shared" si="56"/>
        <v>390.90000000000003</v>
      </c>
      <c r="F3601" s="95" t="s">
        <v>18</v>
      </c>
    </row>
    <row r="3602" spans="1:6">
      <c r="A3602" s="79">
        <v>45264</v>
      </c>
      <c r="B3602" s="97">
        <v>0.69160879566666666</v>
      </c>
      <c r="C3602" s="95">
        <v>4</v>
      </c>
      <c r="D3602" s="98">
        <v>130.30000000000001</v>
      </c>
      <c r="E3602" s="92">
        <f t="shared" si="56"/>
        <v>521.20000000000005</v>
      </c>
      <c r="F3602" s="95" t="s">
        <v>18</v>
      </c>
    </row>
    <row r="3603" spans="1:6">
      <c r="A3603" s="79">
        <v>45264</v>
      </c>
      <c r="B3603" s="97">
        <v>0.69160879566666666</v>
      </c>
      <c r="C3603" s="95">
        <v>82</v>
      </c>
      <c r="D3603" s="98">
        <v>130.30000000000001</v>
      </c>
      <c r="E3603" s="92">
        <f t="shared" ref="E3603:E3666" si="57">C3603*D3603</f>
        <v>10684.6</v>
      </c>
      <c r="F3603" s="95" t="s">
        <v>18</v>
      </c>
    </row>
    <row r="3604" spans="1:6">
      <c r="A3604" s="79">
        <v>45264</v>
      </c>
      <c r="B3604" s="97">
        <v>0.6929861106666666</v>
      </c>
      <c r="C3604" s="95">
        <v>2</v>
      </c>
      <c r="D3604" s="98">
        <v>130.30000000000001</v>
      </c>
      <c r="E3604" s="92">
        <f t="shared" si="57"/>
        <v>260.60000000000002</v>
      </c>
      <c r="F3604" s="95" t="s">
        <v>18</v>
      </c>
    </row>
    <row r="3605" spans="1:6">
      <c r="A3605" s="79">
        <v>45264</v>
      </c>
      <c r="B3605" s="97">
        <v>0.6929861106666666</v>
      </c>
      <c r="C3605" s="95">
        <v>2</v>
      </c>
      <c r="D3605" s="98">
        <v>130.30000000000001</v>
      </c>
      <c r="E3605" s="92">
        <f t="shared" si="57"/>
        <v>260.60000000000002</v>
      </c>
      <c r="F3605" s="95" t="s">
        <v>18</v>
      </c>
    </row>
    <row r="3606" spans="1:6">
      <c r="A3606" s="79">
        <v>45264</v>
      </c>
      <c r="B3606" s="97">
        <v>0.6929861106666666</v>
      </c>
      <c r="C3606" s="95">
        <v>99</v>
      </c>
      <c r="D3606" s="98">
        <v>130.30000000000001</v>
      </c>
      <c r="E3606" s="92">
        <f t="shared" si="57"/>
        <v>12899.7</v>
      </c>
      <c r="F3606" s="95" t="s">
        <v>18</v>
      </c>
    </row>
    <row r="3607" spans="1:6">
      <c r="A3607" s="79">
        <v>45264</v>
      </c>
      <c r="B3607" s="97">
        <v>0.69393518466666659</v>
      </c>
      <c r="C3607" s="95">
        <v>3</v>
      </c>
      <c r="D3607" s="98">
        <v>130.25</v>
      </c>
      <c r="E3607" s="92">
        <f t="shared" si="57"/>
        <v>390.75</v>
      </c>
      <c r="F3607" s="95" t="s">
        <v>18</v>
      </c>
    </row>
    <row r="3608" spans="1:6">
      <c r="A3608" s="79">
        <v>45264</v>
      </c>
      <c r="B3608" s="97">
        <v>0.69393518466666659</v>
      </c>
      <c r="C3608" s="95">
        <v>3</v>
      </c>
      <c r="D3608" s="98">
        <v>130.25</v>
      </c>
      <c r="E3608" s="92">
        <f t="shared" si="57"/>
        <v>390.75</v>
      </c>
      <c r="F3608" s="95" t="s">
        <v>18</v>
      </c>
    </row>
    <row r="3609" spans="1:6">
      <c r="A3609" s="79">
        <v>45264</v>
      </c>
      <c r="B3609" s="97">
        <v>0.69393518466666659</v>
      </c>
      <c r="C3609" s="95">
        <v>3</v>
      </c>
      <c r="D3609" s="98">
        <v>130.25</v>
      </c>
      <c r="E3609" s="92">
        <f t="shared" si="57"/>
        <v>390.75</v>
      </c>
      <c r="F3609" s="95" t="s">
        <v>18</v>
      </c>
    </row>
    <row r="3610" spans="1:6">
      <c r="A3610" s="79">
        <v>45264</v>
      </c>
      <c r="B3610" s="97">
        <v>0.69393518466666659</v>
      </c>
      <c r="C3610" s="95">
        <v>19</v>
      </c>
      <c r="D3610" s="98">
        <v>130.25</v>
      </c>
      <c r="E3610" s="92">
        <f t="shared" si="57"/>
        <v>2474.75</v>
      </c>
      <c r="F3610" s="95" t="s">
        <v>18</v>
      </c>
    </row>
    <row r="3611" spans="1:6">
      <c r="A3611" s="79">
        <v>45264</v>
      </c>
      <c r="B3611" s="97">
        <v>0.69398148066666665</v>
      </c>
      <c r="C3611" s="95">
        <v>3</v>
      </c>
      <c r="D3611" s="98">
        <v>130.25</v>
      </c>
      <c r="E3611" s="92">
        <f t="shared" si="57"/>
        <v>390.75</v>
      </c>
      <c r="F3611" s="95" t="s">
        <v>18</v>
      </c>
    </row>
    <row r="3612" spans="1:6">
      <c r="A3612" s="79">
        <v>45264</v>
      </c>
      <c r="B3612" s="97">
        <v>0.69457175866666665</v>
      </c>
      <c r="C3612" s="95">
        <v>2</v>
      </c>
      <c r="D3612" s="98">
        <v>130.19999999999999</v>
      </c>
      <c r="E3612" s="92">
        <f t="shared" si="57"/>
        <v>260.39999999999998</v>
      </c>
      <c r="F3612" s="95" t="s">
        <v>18</v>
      </c>
    </row>
    <row r="3613" spans="1:6">
      <c r="A3613" s="79">
        <v>45264</v>
      </c>
      <c r="B3613" s="97">
        <v>0.69457175866666665</v>
      </c>
      <c r="C3613" s="95">
        <v>4</v>
      </c>
      <c r="D3613" s="98">
        <v>130.19999999999999</v>
      </c>
      <c r="E3613" s="92">
        <f t="shared" si="57"/>
        <v>520.79999999999995</v>
      </c>
      <c r="F3613" s="95" t="s">
        <v>18</v>
      </c>
    </row>
    <row r="3614" spans="1:6">
      <c r="A3614" s="79">
        <v>45264</v>
      </c>
      <c r="B3614" s="97">
        <v>0.69457175866666665</v>
      </c>
      <c r="C3614" s="95">
        <v>20</v>
      </c>
      <c r="D3614" s="98">
        <v>130.19999999999999</v>
      </c>
      <c r="E3614" s="92">
        <f t="shared" si="57"/>
        <v>2604</v>
      </c>
      <c r="F3614" s="95" t="s">
        <v>18</v>
      </c>
    </row>
    <row r="3615" spans="1:6">
      <c r="A3615" s="79">
        <v>45264</v>
      </c>
      <c r="B3615" s="97">
        <v>0.69457175866666665</v>
      </c>
      <c r="C3615" s="95">
        <v>159</v>
      </c>
      <c r="D3615" s="98">
        <v>130.19999999999999</v>
      </c>
      <c r="E3615" s="92">
        <f t="shared" si="57"/>
        <v>20701.8</v>
      </c>
      <c r="F3615" s="95" t="s">
        <v>18</v>
      </c>
    </row>
    <row r="3616" spans="1:6">
      <c r="A3616" s="79">
        <v>45264</v>
      </c>
      <c r="B3616" s="97">
        <v>0.6962384256666666</v>
      </c>
      <c r="C3616" s="95">
        <v>2</v>
      </c>
      <c r="D3616" s="98">
        <v>130.15</v>
      </c>
      <c r="E3616" s="92">
        <f t="shared" si="57"/>
        <v>260.3</v>
      </c>
      <c r="F3616" s="95" t="s">
        <v>18</v>
      </c>
    </row>
    <row r="3617" spans="1:6">
      <c r="A3617" s="79">
        <v>45264</v>
      </c>
      <c r="B3617" s="97">
        <v>0.6962384256666666</v>
      </c>
      <c r="C3617" s="95">
        <v>15</v>
      </c>
      <c r="D3617" s="98">
        <v>130.15</v>
      </c>
      <c r="E3617" s="92">
        <f t="shared" si="57"/>
        <v>1952.25</v>
      </c>
      <c r="F3617" s="95" t="s">
        <v>18</v>
      </c>
    </row>
    <row r="3618" spans="1:6">
      <c r="A3618" s="79">
        <v>45264</v>
      </c>
      <c r="B3618" s="97">
        <v>0.6962384256666666</v>
      </c>
      <c r="C3618" s="95">
        <v>74</v>
      </c>
      <c r="D3618" s="98">
        <v>130.15</v>
      </c>
      <c r="E3618" s="92">
        <f t="shared" si="57"/>
        <v>9631.1</v>
      </c>
      <c r="F3618" s="95" t="s">
        <v>18</v>
      </c>
    </row>
    <row r="3619" spans="1:6">
      <c r="A3619" s="79">
        <v>45264</v>
      </c>
      <c r="B3619" s="97">
        <v>0.69752314766666668</v>
      </c>
      <c r="C3619" s="95">
        <v>14</v>
      </c>
      <c r="D3619" s="98">
        <v>130.19999999999999</v>
      </c>
      <c r="E3619" s="92">
        <f t="shared" si="57"/>
        <v>1822.7999999999997</v>
      </c>
      <c r="F3619" s="95" t="s">
        <v>18</v>
      </c>
    </row>
    <row r="3620" spans="1:6">
      <c r="A3620" s="79">
        <v>45264</v>
      </c>
      <c r="B3620" s="97">
        <v>0.69752314766666668</v>
      </c>
      <c r="C3620" s="95">
        <v>32</v>
      </c>
      <c r="D3620" s="98">
        <v>130.19999999999999</v>
      </c>
      <c r="E3620" s="92">
        <f t="shared" si="57"/>
        <v>4166.3999999999996</v>
      </c>
      <c r="F3620" s="95" t="s">
        <v>18</v>
      </c>
    </row>
    <row r="3621" spans="1:6">
      <c r="A3621" s="79">
        <v>45264</v>
      </c>
      <c r="B3621" s="97">
        <v>0.69752314766666668</v>
      </c>
      <c r="C3621" s="95">
        <v>53</v>
      </c>
      <c r="D3621" s="98">
        <v>130.19999999999999</v>
      </c>
      <c r="E3621" s="92">
        <f t="shared" si="57"/>
        <v>6900.5999999999995</v>
      </c>
      <c r="F3621" s="95" t="s">
        <v>18</v>
      </c>
    </row>
    <row r="3622" spans="1:6">
      <c r="A3622" s="79">
        <v>45264</v>
      </c>
      <c r="B3622" s="97">
        <v>0.69752314766666668</v>
      </c>
      <c r="C3622" s="95">
        <v>77</v>
      </c>
      <c r="D3622" s="98">
        <v>130.19999999999999</v>
      </c>
      <c r="E3622" s="92">
        <f t="shared" si="57"/>
        <v>10025.4</v>
      </c>
      <c r="F3622" s="95" t="s">
        <v>18</v>
      </c>
    </row>
    <row r="3623" spans="1:6">
      <c r="A3623" s="79">
        <v>45264</v>
      </c>
      <c r="B3623" s="97">
        <v>0.69752314766666668</v>
      </c>
      <c r="C3623" s="95">
        <v>78</v>
      </c>
      <c r="D3623" s="98">
        <v>130.19999999999999</v>
      </c>
      <c r="E3623" s="92">
        <f t="shared" si="57"/>
        <v>10155.599999999999</v>
      </c>
      <c r="F3623" s="95" t="s">
        <v>18</v>
      </c>
    </row>
    <row r="3624" spans="1:6">
      <c r="A3624" s="79">
        <v>45264</v>
      </c>
      <c r="B3624" s="97">
        <v>0.69884259166666662</v>
      </c>
      <c r="C3624" s="95">
        <v>5</v>
      </c>
      <c r="D3624" s="98">
        <v>130.19999999999999</v>
      </c>
      <c r="E3624" s="92">
        <f t="shared" si="57"/>
        <v>651</v>
      </c>
      <c r="F3624" s="95" t="s">
        <v>18</v>
      </c>
    </row>
    <row r="3625" spans="1:6">
      <c r="A3625" s="79">
        <v>45264</v>
      </c>
      <c r="B3625" s="97">
        <v>0.69917824066666667</v>
      </c>
      <c r="C3625" s="95">
        <v>40</v>
      </c>
      <c r="D3625" s="98">
        <v>130.19999999999999</v>
      </c>
      <c r="E3625" s="92">
        <f t="shared" si="57"/>
        <v>5208</v>
      </c>
      <c r="F3625" s="95" t="s">
        <v>18</v>
      </c>
    </row>
    <row r="3626" spans="1:6">
      <c r="A3626" s="79">
        <v>45264</v>
      </c>
      <c r="B3626" s="97">
        <v>0.69917824066666667</v>
      </c>
      <c r="C3626" s="95">
        <v>50</v>
      </c>
      <c r="D3626" s="98">
        <v>130.19999999999999</v>
      </c>
      <c r="E3626" s="92">
        <f t="shared" si="57"/>
        <v>6509.9999999999991</v>
      </c>
      <c r="F3626" s="95" t="s">
        <v>18</v>
      </c>
    </row>
    <row r="3627" spans="1:6">
      <c r="A3627" s="79">
        <v>45264</v>
      </c>
      <c r="B3627" s="97">
        <v>0.69917824066666667</v>
      </c>
      <c r="C3627" s="95">
        <v>74</v>
      </c>
      <c r="D3627" s="98">
        <v>130.19999999999999</v>
      </c>
      <c r="E3627" s="92">
        <f t="shared" si="57"/>
        <v>9634.7999999999993</v>
      </c>
      <c r="F3627" s="95" t="s">
        <v>18</v>
      </c>
    </row>
    <row r="3628" spans="1:6">
      <c r="A3628" s="79">
        <v>45264</v>
      </c>
      <c r="B3628" s="97">
        <v>0.70196759166666667</v>
      </c>
      <c r="C3628" s="95">
        <v>2</v>
      </c>
      <c r="D3628" s="98">
        <v>130.30000000000001</v>
      </c>
      <c r="E3628" s="92">
        <f t="shared" si="57"/>
        <v>260.60000000000002</v>
      </c>
      <c r="F3628" s="95" t="s">
        <v>18</v>
      </c>
    </row>
    <row r="3629" spans="1:6">
      <c r="A3629" s="79">
        <v>45264</v>
      </c>
      <c r="B3629" s="97">
        <v>0.70196759166666667</v>
      </c>
      <c r="C3629" s="95">
        <v>2</v>
      </c>
      <c r="D3629" s="98">
        <v>130.30000000000001</v>
      </c>
      <c r="E3629" s="92">
        <f t="shared" si="57"/>
        <v>260.60000000000002</v>
      </c>
      <c r="F3629" s="95" t="s">
        <v>18</v>
      </c>
    </row>
    <row r="3630" spans="1:6">
      <c r="A3630" s="79">
        <v>45264</v>
      </c>
      <c r="B3630" s="97">
        <v>0.70196759166666667</v>
      </c>
      <c r="C3630" s="95">
        <v>5</v>
      </c>
      <c r="D3630" s="98">
        <v>130.30000000000001</v>
      </c>
      <c r="E3630" s="92">
        <f t="shared" si="57"/>
        <v>651.5</v>
      </c>
      <c r="F3630" s="95" t="s">
        <v>18</v>
      </c>
    </row>
    <row r="3631" spans="1:6">
      <c r="A3631" s="79">
        <v>45264</v>
      </c>
      <c r="B3631" s="97">
        <v>0.70196759166666667</v>
      </c>
      <c r="C3631" s="95">
        <v>17</v>
      </c>
      <c r="D3631" s="98">
        <v>130.30000000000001</v>
      </c>
      <c r="E3631" s="92">
        <f t="shared" si="57"/>
        <v>2215.1000000000004</v>
      </c>
      <c r="F3631" s="95" t="s">
        <v>18</v>
      </c>
    </row>
    <row r="3632" spans="1:6">
      <c r="A3632" s="79">
        <v>45264</v>
      </c>
      <c r="B3632" s="97">
        <v>0.70196759166666667</v>
      </c>
      <c r="C3632" s="95">
        <v>50</v>
      </c>
      <c r="D3632" s="98">
        <v>130.30000000000001</v>
      </c>
      <c r="E3632" s="92">
        <f t="shared" si="57"/>
        <v>6515.0000000000009</v>
      </c>
      <c r="F3632" s="95" t="s">
        <v>18</v>
      </c>
    </row>
    <row r="3633" spans="1:6">
      <c r="A3633" s="79">
        <v>45264</v>
      </c>
      <c r="B3633" s="97">
        <v>0.70196759166666667</v>
      </c>
      <c r="C3633" s="95">
        <v>110</v>
      </c>
      <c r="D3633" s="98">
        <v>130.30000000000001</v>
      </c>
      <c r="E3633" s="92">
        <f t="shared" si="57"/>
        <v>14333.000000000002</v>
      </c>
      <c r="F3633" s="95" t="s">
        <v>18</v>
      </c>
    </row>
    <row r="3634" spans="1:6">
      <c r="A3634" s="79">
        <v>45264</v>
      </c>
      <c r="B3634" s="97">
        <v>0.70196759166666667</v>
      </c>
      <c r="C3634" s="95">
        <v>112</v>
      </c>
      <c r="D3634" s="98">
        <v>130.30000000000001</v>
      </c>
      <c r="E3634" s="92">
        <f t="shared" si="57"/>
        <v>14593.600000000002</v>
      </c>
      <c r="F3634" s="95" t="s">
        <v>18</v>
      </c>
    </row>
    <row r="3635" spans="1:6">
      <c r="A3635" s="79">
        <v>45264</v>
      </c>
      <c r="B3635" s="97">
        <v>0.70216435166666658</v>
      </c>
      <c r="C3635" s="95">
        <v>2</v>
      </c>
      <c r="D3635" s="98">
        <v>130.25</v>
      </c>
      <c r="E3635" s="92">
        <f t="shared" si="57"/>
        <v>260.5</v>
      </c>
      <c r="F3635" s="95" t="s">
        <v>18</v>
      </c>
    </row>
    <row r="3636" spans="1:6">
      <c r="A3636" s="79">
        <v>45264</v>
      </c>
      <c r="B3636" s="97">
        <v>0.70216435166666658</v>
      </c>
      <c r="C3636" s="95">
        <v>2</v>
      </c>
      <c r="D3636" s="98">
        <v>130.25</v>
      </c>
      <c r="E3636" s="92">
        <f t="shared" si="57"/>
        <v>260.5</v>
      </c>
      <c r="F3636" s="95" t="s">
        <v>18</v>
      </c>
    </row>
    <row r="3637" spans="1:6">
      <c r="A3637" s="79">
        <v>45264</v>
      </c>
      <c r="B3637" s="97">
        <v>0.70216435166666658</v>
      </c>
      <c r="C3637" s="95">
        <v>43</v>
      </c>
      <c r="D3637" s="98">
        <v>130.25</v>
      </c>
      <c r="E3637" s="92">
        <f t="shared" si="57"/>
        <v>5600.75</v>
      </c>
      <c r="F3637" s="95" t="s">
        <v>18</v>
      </c>
    </row>
    <row r="3638" spans="1:6">
      <c r="A3638" s="79">
        <v>45264</v>
      </c>
      <c r="B3638" s="97">
        <v>0.70216435166666658</v>
      </c>
      <c r="C3638" s="95">
        <v>81</v>
      </c>
      <c r="D3638" s="98">
        <v>130.25</v>
      </c>
      <c r="E3638" s="92">
        <f t="shared" si="57"/>
        <v>10550.25</v>
      </c>
      <c r="F3638" s="95" t="s">
        <v>18</v>
      </c>
    </row>
    <row r="3639" spans="1:6">
      <c r="A3639" s="79">
        <v>45264</v>
      </c>
      <c r="B3639" s="97">
        <v>0.70387731466666659</v>
      </c>
      <c r="C3639" s="95">
        <v>2</v>
      </c>
      <c r="D3639" s="98">
        <v>130.25</v>
      </c>
      <c r="E3639" s="92">
        <f t="shared" si="57"/>
        <v>260.5</v>
      </c>
      <c r="F3639" s="95" t="s">
        <v>18</v>
      </c>
    </row>
    <row r="3640" spans="1:6">
      <c r="A3640" s="79">
        <v>45264</v>
      </c>
      <c r="B3640" s="97">
        <v>0.70387731466666659</v>
      </c>
      <c r="C3640" s="95">
        <v>2</v>
      </c>
      <c r="D3640" s="98">
        <v>130.25</v>
      </c>
      <c r="E3640" s="92">
        <f t="shared" si="57"/>
        <v>260.5</v>
      </c>
      <c r="F3640" s="95" t="s">
        <v>18</v>
      </c>
    </row>
    <row r="3641" spans="1:6">
      <c r="A3641" s="79">
        <v>45264</v>
      </c>
      <c r="B3641" s="97">
        <v>0.70387731466666659</v>
      </c>
      <c r="C3641" s="95">
        <v>45</v>
      </c>
      <c r="D3641" s="98">
        <v>130.25</v>
      </c>
      <c r="E3641" s="92">
        <f t="shared" si="57"/>
        <v>5861.25</v>
      </c>
      <c r="F3641" s="95" t="s">
        <v>18</v>
      </c>
    </row>
    <row r="3642" spans="1:6">
      <c r="A3642" s="79">
        <v>45264</v>
      </c>
      <c r="B3642" s="97">
        <v>0.70518518466666658</v>
      </c>
      <c r="C3642" s="95">
        <v>21</v>
      </c>
      <c r="D3642" s="98">
        <v>130.30000000000001</v>
      </c>
      <c r="E3642" s="92">
        <f t="shared" si="57"/>
        <v>2736.3</v>
      </c>
      <c r="F3642" s="95" t="s">
        <v>18</v>
      </c>
    </row>
    <row r="3643" spans="1:6">
      <c r="A3643" s="79">
        <v>45264</v>
      </c>
      <c r="B3643" s="97">
        <v>0.70518518466666658</v>
      </c>
      <c r="C3643" s="95">
        <v>39</v>
      </c>
      <c r="D3643" s="98">
        <v>130.30000000000001</v>
      </c>
      <c r="E3643" s="92">
        <f t="shared" si="57"/>
        <v>5081.7000000000007</v>
      </c>
      <c r="F3643" s="95" t="s">
        <v>18</v>
      </c>
    </row>
    <row r="3644" spans="1:6">
      <c r="A3644" s="79">
        <v>45264</v>
      </c>
      <c r="B3644" s="97">
        <v>0.70518518466666658</v>
      </c>
      <c r="C3644" s="95">
        <v>62</v>
      </c>
      <c r="D3644" s="98">
        <v>130.30000000000001</v>
      </c>
      <c r="E3644" s="92">
        <f t="shared" si="57"/>
        <v>8078.6</v>
      </c>
      <c r="F3644" s="95" t="s">
        <v>18</v>
      </c>
    </row>
    <row r="3645" spans="1:6">
      <c r="A3645" s="79">
        <v>45264</v>
      </c>
      <c r="B3645" s="97">
        <v>0.7052083326666666</v>
      </c>
      <c r="C3645" s="95">
        <v>34</v>
      </c>
      <c r="D3645" s="98">
        <v>130.30000000000001</v>
      </c>
      <c r="E3645" s="92">
        <f t="shared" si="57"/>
        <v>4430.2000000000007</v>
      </c>
      <c r="F3645" s="95" t="s">
        <v>18</v>
      </c>
    </row>
    <row r="3646" spans="1:6">
      <c r="A3646" s="79">
        <v>45264</v>
      </c>
      <c r="B3646" s="97">
        <v>0.7052083326666666</v>
      </c>
      <c r="C3646" s="95">
        <v>60</v>
      </c>
      <c r="D3646" s="98">
        <v>130.30000000000001</v>
      </c>
      <c r="E3646" s="92">
        <f t="shared" si="57"/>
        <v>7818.0000000000009</v>
      </c>
      <c r="F3646" s="95" t="s">
        <v>18</v>
      </c>
    </row>
    <row r="3647" spans="1:6">
      <c r="A3647" s="79">
        <v>45264</v>
      </c>
      <c r="B3647" s="97">
        <v>0.7052083326666666</v>
      </c>
      <c r="C3647" s="95">
        <v>102</v>
      </c>
      <c r="D3647" s="98">
        <v>130.30000000000001</v>
      </c>
      <c r="E3647" s="92">
        <f t="shared" si="57"/>
        <v>13290.6</v>
      </c>
      <c r="F3647" s="95" t="s">
        <v>18</v>
      </c>
    </row>
    <row r="3648" spans="1:6">
      <c r="A3648" s="79">
        <v>45264</v>
      </c>
      <c r="B3648" s="97">
        <v>0.70622685166666666</v>
      </c>
      <c r="C3648" s="95">
        <v>2</v>
      </c>
      <c r="D3648" s="98">
        <v>130.25</v>
      </c>
      <c r="E3648" s="92">
        <f t="shared" si="57"/>
        <v>260.5</v>
      </c>
      <c r="F3648" s="95" t="s">
        <v>18</v>
      </c>
    </row>
    <row r="3649" spans="1:6">
      <c r="A3649" s="79">
        <v>45264</v>
      </c>
      <c r="B3649" s="97">
        <v>0.70622685166666666</v>
      </c>
      <c r="C3649" s="95">
        <v>2</v>
      </c>
      <c r="D3649" s="98">
        <v>130.25</v>
      </c>
      <c r="E3649" s="92">
        <f t="shared" si="57"/>
        <v>260.5</v>
      </c>
      <c r="F3649" s="95" t="s">
        <v>18</v>
      </c>
    </row>
    <row r="3650" spans="1:6">
      <c r="A3650" s="79">
        <v>45264</v>
      </c>
      <c r="B3650" s="97">
        <v>0.70622685166666666</v>
      </c>
      <c r="C3650" s="95">
        <v>4</v>
      </c>
      <c r="D3650" s="98">
        <v>130.25</v>
      </c>
      <c r="E3650" s="92">
        <f t="shared" si="57"/>
        <v>521</v>
      </c>
      <c r="F3650" s="95" t="s">
        <v>18</v>
      </c>
    </row>
    <row r="3651" spans="1:6">
      <c r="A3651" s="79">
        <v>45264</v>
      </c>
      <c r="B3651" s="97">
        <v>0.70622685166666666</v>
      </c>
      <c r="C3651" s="95">
        <v>7</v>
      </c>
      <c r="D3651" s="98">
        <v>130.25</v>
      </c>
      <c r="E3651" s="92">
        <f t="shared" si="57"/>
        <v>911.75</v>
      </c>
      <c r="F3651" s="95" t="s">
        <v>18</v>
      </c>
    </row>
    <row r="3652" spans="1:6">
      <c r="A3652" s="79">
        <v>45264</v>
      </c>
      <c r="B3652" s="97">
        <v>0.70622685166666666</v>
      </c>
      <c r="C3652" s="95">
        <v>23</v>
      </c>
      <c r="D3652" s="98">
        <v>130.25</v>
      </c>
      <c r="E3652" s="92">
        <f t="shared" si="57"/>
        <v>2995.75</v>
      </c>
      <c r="F3652" s="95" t="s">
        <v>18</v>
      </c>
    </row>
    <row r="3653" spans="1:6">
      <c r="A3653" s="79">
        <v>45264</v>
      </c>
      <c r="B3653" s="97">
        <v>0.70622685166666666</v>
      </c>
      <c r="C3653" s="95">
        <v>217</v>
      </c>
      <c r="D3653" s="98">
        <v>130.25</v>
      </c>
      <c r="E3653" s="92">
        <f t="shared" si="57"/>
        <v>28264.25</v>
      </c>
      <c r="F3653" s="95" t="s">
        <v>18</v>
      </c>
    </row>
    <row r="3654" spans="1:6">
      <c r="A3654" s="79">
        <v>45264</v>
      </c>
      <c r="B3654" s="97">
        <v>0.70704861066666658</v>
      </c>
      <c r="C3654" s="95">
        <v>4</v>
      </c>
      <c r="D3654" s="98">
        <v>130.30000000000001</v>
      </c>
      <c r="E3654" s="92">
        <f t="shared" si="57"/>
        <v>521.20000000000005</v>
      </c>
      <c r="F3654" s="95" t="s">
        <v>18</v>
      </c>
    </row>
    <row r="3655" spans="1:6">
      <c r="A3655" s="79">
        <v>45264</v>
      </c>
      <c r="B3655" s="97">
        <v>0.70704861066666658</v>
      </c>
      <c r="C3655" s="95">
        <v>6</v>
      </c>
      <c r="D3655" s="98">
        <v>130.30000000000001</v>
      </c>
      <c r="E3655" s="92">
        <f t="shared" si="57"/>
        <v>781.80000000000007</v>
      </c>
      <c r="F3655" s="95" t="s">
        <v>18</v>
      </c>
    </row>
    <row r="3656" spans="1:6">
      <c r="A3656" s="79">
        <v>45264</v>
      </c>
      <c r="B3656" s="97">
        <v>0.70704861066666658</v>
      </c>
      <c r="C3656" s="95">
        <v>87</v>
      </c>
      <c r="D3656" s="98">
        <v>130.30000000000001</v>
      </c>
      <c r="E3656" s="92">
        <f t="shared" si="57"/>
        <v>11336.1</v>
      </c>
      <c r="F3656" s="95" t="s">
        <v>18</v>
      </c>
    </row>
    <row r="3657" spans="1:6">
      <c r="A3657" s="79">
        <v>45264</v>
      </c>
      <c r="B3657" s="97">
        <v>0.70778935166666668</v>
      </c>
      <c r="C3657" s="95">
        <v>2</v>
      </c>
      <c r="D3657" s="98">
        <v>130.30000000000001</v>
      </c>
      <c r="E3657" s="92">
        <f t="shared" si="57"/>
        <v>260.60000000000002</v>
      </c>
      <c r="F3657" s="95" t="s">
        <v>18</v>
      </c>
    </row>
    <row r="3658" spans="1:6">
      <c r="A3658" s="79">
        <v>45264</v>
      </c>
      <c r="B3658" s="97">
        <v>0.70778935166666668</v>
      </c>
      <c r="C3658" s="95">
        <v>4</v>
      </c>
      <c r="D3658" s="98">
        <v>130.30000000000001</v>
      </c>
      <c r="E3658" s="92">
        <f t="shared" si="57"/>
        <v>521.20000000000005</v>
      </c>
      <c r="F3658" s="95" t="s">
        <v>18</v>
      </c>
    </row>
    <row r="3659" spans="1:6">
      <c r="A3659" s="79">
        <v>45264</v>
      </c>
      <c r="B3659" s="97">
        <v>0.70778935166666668</v>
      </c>
      <c r="C3659" s="95">
        <v>91</v>
      </c>
      <c r="D3659" s="98">
        <v>130.30000000000001</v>
      </c>
      <c r="E3659" s="92">
        <f t="shared" si="57"/>
        <v>11857.300000000001</v>
      </c>
      <c r="F3659" s="95" t="s">
        <v>18</v>
      </c>
    </row>
    <row r="3660" spans="1:6">
      <c r="A3660" s="79">
        <v>45264</v>
      </c>
      <c r="B3660" s="97">
        <v>0.70780092566666664</v>
      </c>
      <c r="C3660" s="95">
        <v>2</v>
      </c>
      <c r="D3660" s="98">
        <v>130.30000000000001</v>
      </c>
      <c r="E3660" s="92">
        <f t="shared" si="57"/>
        <v>260.60000000000002</v>
      </c>
      <c r="F3660" s="95" t="s">
        <v>18</v>
      </c>
    </row>
    <row r="3661" spans="1:6">
      <c r="A3661" s="79">
        <v>45264</v>
      </c>
      <c r="B3661" s="97">
        <v>0.70836805466666664</v>
      </c>
      <c r="C3661" s="95">
        <v>2</v>
      </c>
      <c r="D3661" s="98">
        <v>130.25</v>
      </c>
      <c r="E3661" s="92">
        <f t="shared" si="57"/>
        <v>260.5</v>
      </c>
      <c r="F3661" s="95" t="s">
        <v>18</v>
      </c>
    </row>
    <row r="3662" spans="1:6">
      <c r="A3662" s="79">
        <v>45264</v>
      </c>
      <c r="B3662" s="97">
        <v>0.70836805466666664</v>
      </c>
      <c r="C3662" s="95">
        <v>3</v>
      </c>
      <c r="D3662" s="98">
        <v>130.25</v>
      </c>
      <c r="E3662" s="92">
        <f t="shared" si="57"/>
        <v>390.75</v>
      </c>
      <c r="F3662" s="95" t="s">
        <v>18</v>
      </c>
    </row>
    <row r="3663" spans="1:6">
      <c r="A3663" s="79">
        <v>45264</v>
      </c>
      <c r="B3663" s="97">
        <v>0.70836805466666664</v>
      </c>
      <c r="C3663" s="95">
        <v>6</v>
      </c>
      <c r="D3663" s="98">
        <v>130.25</v>
      </c>
      <c r="E3663" s="92">
        <f t="shared" si="57"/>
        <v>781.5</v>
      </c>
      <c r="F3663" s="95" t="s">
        <v>18</v>
      </c>
    </row>
    <row r="3664" spans="1:6">
      <c r="A3664" s="79">
        <v>45264</v>
      </c>
      <c r="B3664" s="97">
        <v>0.70836805466666664</v>
      </c>
      <c r="C3664" s="95">
        <v>39</v>
      </c>
      <c r="D3664" s="98">
        <v>130.25</v>
      </c>
      <c r="E3664" s="92">
        <f t="shared" si="57"/>
        <v>5079.75</v>
      </c>
      <c r="F3664" s="95" t="s">
        <v>18</v>
      </c>
    </row>
    <row r="3665" spans="1:6">
      <c r="A3665" s="79">
        <v>45264</v>
      </c>
      <c r="B3665" s="97">
        <v>0.70874999966666663</v>
      </c>
      <c r="C3665" s="95">
        <v>2</v>
      </c>
      <c r="D3665" s="98">
        <v>130.25</v>
      </c>
      <c r="E3665" s="92">
        <f t="shared" si="57"/>
        <v>260.5</v>
      </c>
      <c r="F3665" s="95" t="s">
        <v>18</v>
      </c>
    </row>
    <row r="3666" spans="1:6">
      <c r="A3666" s="79">
        <v>45264</v>
      </c>
      <c r="B3666" s="97">
        <v>0.70874999966666663</v>
      </c>
      <c r="C3666" s="95">
        <v>3</v>
      </c>
      <c r="D3666" s="98">
        <v>130.25</v>
      </c>
      <c r="E3666" s="92">
        <f t="shared" si="57"/>
        <v>390.75</v>
      </c>
      <c r="F3666" s="95" t="s">
        <v>18</v>
      </c>
    </row>
    <row r="3667" spans="1:6">
      <c r="A3667" s="79">
        <v>45264</v>
      </c>
      <c r="B3667" s="97">
        <v>0.70874999966666663</v>
      </c>
      <c r="C3667" s="95">
        <v>3</v>
      </c>
      <c r="D3667" s="98">
        <v>130.25</v>
      </c>
      <c r="E3667" s="92">
        <f t="shared" ref="E3667:E3730" si="58">C3667*D3667</f>
        <v>390.75</v>
      </c>
      <c r="F3667" s="95" t="s">
        <v>18</v>
      </c>
    </row>
    <row r="3668" spans="1:6">
      <c r="A3668" s="79">
        <v>45264</v>
      </c>
      <c r="B3668" s="97">
        <v>0.70874999966666663</v>
      </c>
      <c r="C3668" s="95">
        <v>36</v>
      </c>
      <c r="D3668" s="98">
        <v>130.25</v>
      </c>
      <c r="E3668" s="92">
        <f t="shared" si="58"/>
        <v>4689</v>
      </c>
      <c r="F3668" s="95" t="s">
        <v>18</v>
      </c>
    </row>
    <row r="3669" spans="1:6">
      <c r="A3669" s="79">
        <v>45264</v>
      </c>
      <c r="B3669" s="97">
        <v>0.70874999966666663</v>
      </c>
      <c r="C3669" s="95">
        <v>88</v>
      </c>
      <c r="D3669" s="98">
        <v>130.25</v>
      </c>
      <c r="E3669" s="92">
        <f t="shared" si="58"/>
        <v>11462</v>
      </c>
      <c r="F3669" s="95" t="s">
        <v>18</v>
      </c>
    </row>
    <row r="3670" spans="1:6">
      <c r="A3670" s="79">
        <v>45264</v>
      </c>
      <c r="B3670" s="97">
        <v>0.70905092566666661</v>
      </c>
      <c r="C3670" s="95">
        <v>2</v>
      </c>
      <c r="D3670" s="98">
        <v>130.19999999999999</v>
      </c>
      <c r="E3670" s="92">
        <f t="shared" si="58"/>
        <v>260.39999999999998</v>
      </c>
      <c r="F3670" s="95" t="s">
        <v>18</v>
      </c>
    </row>
    <row r="3671" spans="1:6">
      <c r="A3671" s="79">
        <v>45264</v>
      </c>
      <c r="B3671" s="97">
        <v>0.70905092566666661</v>
      </c>
      <c r="C3671" s="95">
        <v>2</v>
      </c>
      <c r="D3671" s="98">
        <v>130.19999999999999</v>
      </c>
      <c r="E3671" s="92">
        <f t="shared" si="58"/>
        <v>260.39999999999998</v>
      </c>
      <c r="F3671" s="95" t="s">
        <v>18</v>
      </c>
    </row>
    <row r="3672" spans="1:6">
      <c r="A3672" s="79">
        <v>45264</v>
      </c>
      <c r="B3672" s="97">
        <v>0.70905092566666661</v>
      </c>
      <c r="C3672" s="95">
        <v>4</v>
      </c>
      <c r="D3672" s="98">
        <v>130.19999999999999</v>
      </c>
      <c r="E3672" s="92">
        <f t="shared" si="58"/>
        <v>520.79999999999995</v>
      </c>
      <c r="F3672" s="95" t="s">
        <v>18</v>
      </c>
    </row>
    <row r="3673" spans="1:6">
      <c r="A3673" s="79">
        <v>45264</v>
      </c>
      <c r="B3673" s="97">
        <v>0.70905092566666661</v>
      </c>
      <c r="C3673" s="95">
        <v>106</v>
      </c>
      <c r="D3673" s="98">
        <v>130.19999999999999</v>
      </c>
      <c r="E3673" s="92">
        <f t="shared" si="58"/>
        <v>13801.199999999999</v>
      </c>
      <c r="F3673" s="95" t="s">
        <v>18</v>
      </c>
    </row>
    <row r="3674" spans="1:6">
      <c r="A3674" s="79">
        <v>45264</v>
      </c>
      <c r="B3674" s="97">
        <v>0.70956018466666659</v>
      </c>
      <c r="C3674" s="95">
        <v>6</v>
      </c>
      <c r="D3674" s="98">
        <v>130.19999999999999</v>
      </c>
      <c r="E3674" s="92">
        <f t="shared" si="58"/>
        <v>781.19999999999993</v>
      </c>
      <c r="F3674" s="95" t="s">
        <v>18</v>
      </c>
    </row>
    <row r="3675" spans="1:6">
      <c r="A3675" s="79">
        <v>45264</v>
      </c>
      <c r="B3675" s="97">
        <v>0.70956018466666659</v>
      </c>
      <c r="C3675" s="95">
        <v>124</v>
      </c>
      <c r="D3675" s="98">
        <v>130.19999999999999</v>
      </c>
      <c r="E3675" s="92">
        <f t="shared" si="58"/>
        <v>16144.8</v>
      </c>
      <c r="F3675" s="95" t="s">
        <v>18</v>
      </c>
    </row>
    <row r="3676" spans="1:6">
      <c r="A3676" s="79">
        <v>45264</v>
      </c>
      <c r="B3676" s="97">
        <v>0.70997685166666658</v>
      </c>
      <c r="C3676" s="95">
        <v>35</v>
      </c>
      <c r="D3676" s="98">
        <v>130.19999999999999</v>
      </c>
      <c r="E3676" s="92">
        <f t="shared" si="58"/>
        <v>4557</v>
      </c>
      <c r="F3676" s="95" t="s">
        <v>18</v>
      </c>
    </row>
    <row r="3677" spans="1:6">
      <c r="A3677" s="79">
        <v>45264</v>
      </c>
      <c r="B3677" s="97">
        <v>0.70997685166666658</v>
      </c>
      <c r="C3677" s="95">
        <v>50</v>
      </c>
      <c r="D3677" s="98">
        <v>130.19999999999999</v>
      </c>
      <c r="E3677" s="92">
        <f t="shared" si="58"/>
        <v>6509.9999999999991</v>
      </c>
      <c r="F3677" s="95" t="s">
        <v>18</v>
      </c>
    </row>
    <row r="3678" spans="1:6">
      <c r="A3678" s="79">
        <v>45264</v>
      </c>
      <c r="B3678" s="97">
        <v>0.70997685166666658</v>
      </c>
      <c r="C3678" s="95">
        <v>63</v>
      </c>
      <c r="D3678" s="98">
        <v>130.19999999999999</v>
      </c>
      <c r="E3678" s="92">
        <f t="shared" si="58"/>
        <v>8202.5999999999985</v>
      </c>
      <c r="F3678" s="95" t="s">
        <v>18</v>
      </c>
    </row>
    <row r="3679" spans="1:6">
      <c r="A3679" s="79">
        <v>45264</v>
      </c>
      <c r="B3679" s="97">
        <v>0.71062499966666659</v>
      </c>
      <c r="C3679" s="95">
        <v>1</v>
      </c>
      <c r="D3679" s="98">
        <v>130.19999999999999</v>
      </c>
      <c r="E3679" s="92">
        <f t="shared" si="58"/>
        <v>130.19999999999999</v>
      </c>
      <c r="F3679" s="95" t="s">
        <v>18</v>
      </c>
    </row>
    <row r="3680" spans="1:6">
      <c r="A3680" s="79">
        <v>45264</v>
      </c>
      <c r="B3680" s="97">
        <v>0.71062499966666659</v>
      </c>
      <c r="C3680" s="95">
        <v>17</v>
      </c>
      <c r="D3680" s="98">
        <v>130.19999999999999</v>
      </c>
      <c r="E3680" s="92">
        <f t="shared" si="58"/>
        <v>2213.3999999999996</v>
      </c>
      <c r="F3680" s="95" t="s">
        <v>18</v>
      </c>
    </row>
    <row r="3681" spans="1:6">
      <c r="A3681" s="79">
        <v>45264</v>
      </c>
      <c r="B3681" s="97">
        <v>0.71062499966666659</v>
      </c>
      <c r="C3681" s="95">
        <v>50</v>
      </c>
      <c r="D3681" s="98">
        <v>130.19999999999999</v>
      </c>
      <c r="E3681" s="92">
        <f t="shared" si="58"/>
        <v>6509.9999999999991</v>
      </c>
      <c r="F3681" s="95" t="s">
        <v>18</v>
      </c>
    </row>
    <row r="3682" spans="1:6">
      <c r="A3682" s="79">
        <v>45264</v>
      </c>
      <c r="B3682" s="97">
        <v>0.71062499966666659</v>
      </c>
      <c r="C3682" s="95">
        <v>62</v>
      </c>
      <c r="D3682" s="98">
        <v>130.19999999999999</v>
      </c>
      <c r="E3682" s="92">
        <f t="shared" si="58"/>
        <v>8072.4</v>
      </c>
      <c r="F3682" s="95" t="s">
        <v>18</v>
      </c>
    </row>
    <row r="3683" spans="1:6">
      <c r="A3683" s="79">
        <v>45264</v>
      </c>
      <c r="B3683" s="97">
        <v>0.71062499966666659</v>
      </c>
      <c r="C3683" s="95">
        <v>72</v>
      </c>
      <c r="D3683" s="98">
        <v>130.19999999999999</v>
      </c>
      <c r="E3683" s="92">
        <f t="shared" si="58"/>
        <v>9374.4</v>
      </c>
      <c r="F3683" s="95" t="s">
        <v>18</v>
      </c>
    </row>
    <row r="3684" spans="1:6">
      <c r="A3684" s="79">
        <v>45264</v>
      </c>
      <c r="B3684" s="97">
        <v>0.71130786966666659</v>
      </c>
      <c r="C3684" s="95">
        <v>47</v>
      </c>
      <c r="D3684" s="98">
        <v>130.30000000000001</v>
      </c>
      <c r="E3684" s="92">
        <f t="shared" si="58"/>
        <v>6124.1</v>
      </c>
      <c r="F3684" s="95" t="s">
        <v>18</v>
      </c>
    </row>
    <row r="3685" spans="1:6">
      <c r="A3685" s="79">
        <v>45264</v>
      </c>
      <c r="B3685" s="97">
        <v>0.71130786966666659</v>
      </c>
      <c r="C3685" s="95">
        <v>112</v>
      </c>
      <c r="D3685" s="98">
        <v>130.30000000000001</v>
      </c>
      <c r="E3685" s="92">
        <f t="shared" si="58"/>
        <v>14593.600000000002</v>
      </c>
      <c r="F3685" s="95" t="s">
        <v>18</v>
      </c>
    </row>
    <row r="3686" spans="1:6">
      <c r="A3686" s="79">
        <v>45264</v>
      </c>
      <c r="B3686" s="97">
        <v>0.71195601766666661</v>
      </c>
      <c r="C3686" s="95">
        <v>49</v>
      </c>
      <c r="D3686" s="98">
        <v>130.30000000000001</v>
      </c>
      <c r="E3686" s="92">
        <f t="shared" si="58"/>
        <v>6384.7000000000007</v>
      </c>
      <c r="F3686" s="95" t="s">
        <v>18</v>
      </c>
    </row>
    <row r="3687" spans="1:6">
      <c r="A3687" s="79">
        <v>45264</v>
      </c>
      <c r="B3687" s="97">
        <v>0.71195601766666661</v>
      </c>
      <c r="C3687" s="95">
        <v>110</v>
      </c>
      <c r="D3687" s="98">
        <v>130.30000000000001</v>
      </c>
      <c r="E3687" s="92">
        <f t="shared" si="58"/>
        <v>14333.000000000002</v>
      </c>
      <c r="F3687" s="95" t="s">
        <v>18</v>
      </c>
    </row>
    <row r="3688" spans="1:6">
      <c r="A3688" s="79">
        <v>45264</v>
      </c>
      <c r="B3688" s="97">
        <v>0.71219907366666668</v>
      </c>
      <c r="C3688" s="95">
        <v>76</v>
      </c>
      <c r="D3688" s="98">
        <v>130.30000000000001</v>
      </c>
      <c r="E3688" s="92">
        <f t="shared" si="58"/>
        <v>9902.8000000000011</v>
      </c>
      <c r="F3688" s="95" t="s">
        <v>18</v>
      </c>
    </row>
    <row r="3689" spans="1:6">
      <c r="A3689" s="79">
        <v>45264</v>
      </c>
      <c r="B3689" s="97">
        <v>0.7122222216666666</v>
      </c>
      <c r="C3689" s="95">
        <v>43</v>
      </c>
      <c r="D3689" s="98">
        <v>130.30000000000001</v>
      </c>
      <c r="E3689" s="92">
        <f t="shared" si="58"/>
        <v>5602.9000000000005</v>
      </c>
      <c r="F3689" s="95" t="s">
        <v>18</v>
      </c>
    </row>
    <row r="3690" spans="1:6">
      <c r="A3690" s="79">
        <v>45264</v>
      </c>
      <c r="B3690" s="97">
        <v>0.7122222216666666</v>
      </c>
      <c r="C3690" s="95">
        <v>112</v>
      </c>
      <c r="D3690" s="98">
        <v>130.30000000000001</v>
      </c>
      <c r="E3690" s="92">
        <f t="shared" si="58"/>
        <v>14593.600000000002</v>
      </c>
      <c r="F3690" s="95" t="s">
        <v>18</v>
      </c>
    </row>
    <row r="3691" spans="1:6">
      <c r="A3691" s="79">
        <v>45264</v>
      </c>
      <c r="B3691" s="97">
        <v>0.71295138866666663</v>
      </c>
      <c r="C3691" s="95">
        <v>4</v>
      </c>
      <c r="D3691" s="98">
        <v>130.35</v>
      </c>
      <c r="E3691" s="92">
        <f t="shared" si="58"/>
        <v>521.4</v>
      </c>
      <c r="F3691" s="95" t="s">
        <v>18</v>
      </c>
    </row>
    <row r="3692" spans="1:6">
      <c r="A3692" s="79">
        <v>45264</v>
      </c>
      <c r="B3692" s="97">
        <v>0.71295138866666663</v>
      </c>
      <c r="C3692" s="95">
        <v>8</v>
      </c>
      <c r="D3692" s="98">
        <v>130.35</v>
      </c>
      <c r="E3692" s="92">
        <f t="shared" si="58"/>
        <v>1042.8</v>
      </c>
      <c r="F3692" s="95" t="s">
        <v>18</v>
      </c>
    </row>
    <row r="3693" spans="1:6">
      <c r="A3693" s="79">
        <v>45264</v>
      </c>
      <c r="B3693" s="97">
        <v>0.71295138866666663</v>
      </c>
      <c r="C3693" s="95">
        <v>9</v>
      </c>
      <c r="D3693" s="98">
        <v>130.35</v>
      </c>
      <c r="E3693" s="92">
        <f t="shared" si="58"/>
        <v>1173.1499999999999</v>
      </c>
      <c r="F3693" s="95" t="s">
        <v>18</v>
      </c>
    </row>
    <row r="3694" spans="1:6">
      <c r="A3694" s="79">
        <v>45264</v>
      </c>
      <c r="B3694" s="97">
        <v>0.71295138866666663</v>
      </c>
      <c r="C3694" s="95">
        <v>12</v>
      </c>
      <c r="D3694" s="98">
        <v>130.35</v>
      </c>
      <c r="E3694" s="92">
        <f t="shared" si="58"/>
        <v>1564.1999999999998</v>
      </c>
      <c r="F3694" s="95" t="s">
        <v>18</v>
      </c>
    </row>
    <row r="3695" spans="1:6">
      <c r="A3695" s="79">
        <v>45264</v>
      </c>
      <c r="B3695" s="97">
        <v>0.71325231466666661</v>
      </c>
      <c r="C3695" s="95">
        <v>2</v>
      </c>
      <c r="D3695" s="98">
        <v>130.35</v>
      </c>
      <c r="E3695" s="92">
        <f t="shared" si="58"/>
        <v>260.7</v>
      </c>
      <c r="F3695" s="95" t="s">
        <v>18</v>
      </c>
    </row>
    <row r="3696" spans="1:6">
      <c r="A3696" s="79">
        <v>45264</v>
      </c>
      <c r="B3696" s="97">
        <v>0.71325231466666661</v>
      </c>
      <c r="C3696" s="95">
        <v>5</v>
      </c>
      <c r="D3696" s="98">
        <v>130.35</v>
      </c>
      <c r="E3696" s="92">
        <f t="shared" si="58"/>
        <v>651.75</v>
      </c>
      <c r="F3696" s="95" t="s">
        <v>18</v>
      </c>
    </row>
    <row r="3697" spans="1:6">
      <c r="A3697" s="79">
        <v>45264</v>
      </c>
      <c r="B3697" s="97">
        <v>0.71325231466666661</v>
      </c>
      <c r="C3697" s="95">
        <v>5</v>
      </c>
      <c r="D3697" s="98">
        <v>130.35</v>
      </c>
      <c r="E3697" s="92">
        <f t="shared" si="58"/>
        <v>651.75</v>
      </c>
      <c r="F3697" s="95" t="s">
        <v>18</v>
      </c>
    </row>
    <row r="3698" spans="1:6">
      <c r="A3698" s="79">
        <v>45264</v>
      </c>
      <c r="B3698" s="97">
        <v>0.71325231466666661</v>
      </c>
      <c r="C3698" s="95">
        <v>7</v>
      </c>
      <c r="D3698" s="98">
        <v>130.35</v>
      </c>
      <c r="E3698" s="92">
        <f t="shared" si="58"/>
        <v>912.44999999999993</v>
      </c>
      <c r="F3698" s="95" t="s">
        <v>18</v>
      </c>
    </row>
    <row r="3699" spans="1:6">
      <c r="A3699" s="79">
        <v>45264</v>
      </c>
      <c r="B3699" s="97">
        <v>0.71325231466666661</v>
      </c>
      <c r="C3699" s="95">
        <v>225</v>
      </c>
      <c r="D3699" s="98">
        <v>130.35</v>
      </c>
      <c r="E3699" s="92">
        <f t="shared" si="58"/>
        <v>29328.75</v>
      </c>
      <c r="F3699" s="95" t="s">
        <v>18</v>
      </c>
    </row>
    <row r="3700" spans="1:6">
      <c r="A3700" s="79">
        <v>45264</v>
      </c>
      <c r="B3700" s="97">
        <v>0.71354166666666663</v>
      </c>
      <c r="C3700" s="95">
        <v>2</v>
      </c>
      <c r="D3700" s="98">
        <v>130.35</v>
      </c>
      <c r="E3700" s="92">
        <f t="shared" si="58"/>
        <v>260.7</v>
      </c>
      <c r="F3700" s="95" t="s">
        <v>18</v>
      </c>
    </row>
    <row r="3701" spans="1:6">
      <c r="A3701" s="79">
        <v>45264</v>
      </c>
      <c r="B3701" s="97">
        <v>0.71354166666666663</v>
      </c>
      <c r="C3701" s="95">
        <v>3</v>
      </c>
      <c r="D3701" s="98">
        <v>130.35</v>
      </c>
      <c r="E3701" s="92">
        <f t="shared" si="58"/>
        <v>391.04999999999995</v>
      </c>
      <c r="F3701" s="95" t="s">
        <v>18</v>
      </c>
    </row>
    <row r="3702" spans="1:6">
      <c r="A3702" s="79">
        <v>45264</v>
      </c>
      <c r="B3702" s="97">
        <v>0.71354166666666663</v>
      </c>
      <c r="C3702" s="95">
        <v>4</v>
      </c>
      <c r="D3702" s="98">
        <v>130.35</v>
      </c>
      <c r="E3702" s="92">
        <f t="shared" si="58"/>
        <v>521.4</v>
      </c>
      <c r="F3702" s="95" t="s">
        <v>18</v>
      </c>
    </row>
    <row r="3703" spans="1:6">
      <c r="A3703" s="79">
        <v>45264</v>
      </c>
      <c r="B3703" s="97">
        <v>0.71354166666666663</v>
      </c>
      <c r="C3703" s="95">
        <v>6</v>
      </c>
      <c r="D3703" s="98">
        <v>130.35</v>
      </c>
      <c r="E3703" s="92">
        <f t="shared" si="58"/>
        <v>782.09999999999991</v>
      </c>
      <c r="F3703" s="95" t="s">
        <v>18</v>
      </c>
    </row>
    <row r="3704" spans="1:6">
      <c r="A3704" s="79">
        <v>45264</v>
      </c>
      <c r="B3704" s="97">
        <v>0.71403935166666666</v>
      </c>
      <c r="C3704" s="95">
        <v>2</v>
      </c>
      <c r="D3704" s="98">
        <v>130.35</v>
      </c>
      <c r="E3704" s="92">
        <f t="shared" si="58"/>
        <v>260.7</v>
      </c>
      <c r="F3704" s="95" t="s">
        <v>18</v>
      </c>
    </row>
    <row r="3705" spans="1:6">
      <c r="A3705" s="79">
        <v>45264</v>
      </c>
      <c r="B3705" s="97">
        <v>0.71403935166666666</v>
      </c>
      <c r="C3705" s="95">
        <v>3</v>
      </c>
      <c r="D3705" s="98">
        <v>130.35</v>
      </c>
      <c r="E3705" s="92">
        <f t="shared" si="58"/>
        <v>391.04999999999995</v>
      </c>
      <c r="F3705" s="95" t="s">
        <v>18</v>
      </c>
    </row>
    <row r="3706" spans="1:6">
      <c r="A3706" s="79">
        <v>45264</v>
      </c>
      <c r="B3706" s="97">
        <v>0.71403935166666666</v>
      </c>
      <c r="C3706" s="95">
        <v>3</v>
      </c>
      <c r="D3706" s="98">
        <v>130.35</v>
      </c>
      <c r="E3706" s="92">
        <f t="shared" si="58"/>
        <v>391.04999999999995</v>
      </c>
      <c r="F3706" s="95" t="s">
        <v>18</v>
      </c>
    </row>
    <row r="3707" spans="1:6">
      <c r="A3707" s="79">
        <v>45264</v>
      </c>
      <c r="B3707" s="97">
        <v>0.71403935166666666</v>
      </c>
      <c r="C3707" s="95">
        <v>4</v>
      </c>
      <c r="D3707" s="98">
        <v>130.35</v>
      </c>
      <c r="E3707" s="92">
        <f t="shared" si="58"/>
        <v>521.4</v>
      </c>
      <c r="F3707" s="95" t="s">
        <v>18</v>
      </c>
    </row>
    <row r="3708" spans="1:6">
      <c r="A3708" s="79">
        <v>45264</v>
      </c>
      <c r="B3708" s="97">
        <v>0.71403935166666666</v>
      </c>
      <c r="C3708" s="95">
        <v>13</v>
      </c>
      <c r="D3708" s="98">
        <v>130.35</v>
      </c>
      <c r="E3708" s="92">
        <f t="shared" si="58"/>
        <v>1694.55</v>
      </c>
      <c r="F3708" s="95" t="s">
        <v>18</v>
      </c>
    </row>
    <row r="3709" spans="1:6">
      <c r="A3709" s="79">
        <v>45264</v>
      </c>
      <c r="B3709" s="97">
        <v>0.71406249966666668</v>
      </c>
      <c r="C3709" s="95">
        <v>21</v>
      </c>
      <c r="D3709" s="98">
        <v>130.35</v>
      </c>
      <c r="E3709" s="92">
        <f t="shared" si="58"/>
        <v>2737.35</v>
      </c>
      <c r="F3709" s="95" t="s">
        <v>18</v>
      </c>
    </row>
    <row r="3710" spans="1:6">
      <c r="A3710" s="79">
        <v>45264</v>
      </c>
      <c r="B3710" s="97">
        <v>0.71406249966666668</v>
      </c>
      <c r="C3710" s="95">
        <v>56</v>
      </c>
      <c r="D3710" s="98">
        <v>130.35</v>
      </c>
      <c r="E3710" s="92">
        <f t="shared" si="58"/>
        <v>7299.5999999999995</v>
      </c>
      <c r="F3710" s="95" t="s">
        <v>18</v>
      </c>
    </row>
    <row r="3711" spans="1:6">
      <c r="A3711" s="79">
        <v>45264</v>
      </c>
      <c r="B3711" s="97">
        <v>0.71406249966666668</v>
      </c>
      <c r="C3711" s="95">
        <v>112</v>
      </c>
      <c r="D3711" s="98">
        <v>130.35</v>
      </c>
      <c r="E3711" s="92">
        <f t="shared" si="58"/>
        <v>14599.199999999999</v>
      </c>
      <c r="F3711" s="95" t="s">
        <v>18</v>
      </c>
    </row>
    <row r="3712" spans="1:6">
      <c r="A3712" s="79">
        <v>45264</v>
      </c>
      <c r="B3712" s="97">
        <v>0.71413194366666666</v>
      </c>
      <c r="C3712" s="95">
        <v>72</v>
      </c>
      <c r="D3712" s="98">
        <v>130.35</v>
      </c>
      <c r="E3712" s="92">
        <f t="shared" si="58"/>
        <v>9385.1999999999989</v>
      </c>
      <c r="F3712" s="95" t="s">
        <v>18</v>
      </c>
    </row>
    <row r="3713" spans="1:6">
      <c r="A3713" s="79">
        <v>45264</v>
      </c>
      <c r="B3713" s="97">
        <v>0.71429398066666661</v>
      </c>
      <c r="C3713" s="95">
        <v>78</v>
      </c>
      <c r="D3713" s="98">
        <v>130.35</v>
      </c>
      <c r="E3713" s="92">
        <f t="shared" si="58"/>
        <v>10167.299999999999</v>
      </c>
      <c r="F3713" s="95" t="s">
        <v>18</v>
      </c>
    </row>
    <row r="3714" spans="1:6">
      <c r="A3714" s="79">
        <v>45264</v>
      </c>
      <c r="B3714" s="97">
        <v>0.7144444436666666</v>
      </c>
      <c r="C3714" s="95">
        <v>75</v>
      </c>
      <c r="D3714" s="98">
        <v>130.35</v>
      </c>
      <c r="E3714" s="92">
        <f t="shared" si="58"/>
        <v>9776.25</v>
      </c>
      <c r="F3714" s="95" t="s">
        <v>18</v>
      </c>
    </row>
    <row r="3715" spans="1:6">
      <c r="A3715" s="79">
        <v>45264</v>
      </c>
      <c r="B3715" s="97">
        <v>0.71451388866666665</v>
      </c>
      <c r="C3715" s="95">
        <v>74</v>
      </c>
      <c r="D3715" s="98">
        <v>130.35</v>
      </c>
      <c r="E3715" s="92">
        <f t="shared" si="58"/>
        <v>9645.9</v>
      </c>
      <c r="F3715" s="95" t="s">
        <v>18</v>
      </c>
    </row>
    <row r="3716" spans="1:6">
      <c r="A3716" s="79">
        <v>45264</v>
      </c>
      <c r="B3716" s="97">
        <v>0.71458333266666663</v>
      </c>
      <c r="C3716" s="95">
        <v>3</v>
      </c>
      <c r="D3716" s="98">
        <v>130.35</v>
      </c>
      <c r="E3716" s="92">
        <f t="shared" si="58"/>
        <v>391.04999999999995</v>
      </c>
      <c r="F3716" s="95" t="s">
        <v>18</v>
      </c>
    </row>
    <row r="3717" spans="1:6">
      <c r="A3717" s="79">
        <v>45264</v>
      </c>
      <c r="B3717" s="97">
        <v>0.71458333266666663</v>
      </c>
      <c r="C3717" s="95">
        <v>3</v>
      </c>
      <c r="D3717" s="98">
        <v>130.35</v>
      </c>
      <c r="E3717" s="92">
        <f t="shared" si="58"/>
        <v>391.04999999999995</v>
      </c>
      <c r="F3717" s="95" t="s">
        <v>18</v>
      </c>
    </row>
    <row r="3718" spans="1:6">
      <c r="A3718" s="79">
        <v>45264</v>
      </c>
      <c r="B3718" s="97">
        <v>0.71458333266666663</v>
      </c>
      <c r="C3718" s="95">
        <v>4</v>
      </c>
      <c r="D3718" s="98">
        <v>130.35</v>
      </c>
      <c r="E3718" s="92">
        <f t="shared" si="58"/>
        <v>521.4</v>
      </c>
      <c r="F3718" s="95" t="s">
        <v>18</v>
      </c>
    </row>
    <row r="3719" spans="1:6">
      <c r="A3719" s="79">
        <v>45264</v>
      </c>
      <c r="B3719" s="97">
        <v>0.71465277766666668</v>
      </c>
      <c r="C3719" s="95">
        <v>2</v>
      </c>
      <c r="D3719" s="98">
        <v>130.35</v>
      </c>
      <c r="E3719" s="92">
        <f t="shared" si="58"/>
        <v>260.7</v>
      </c>
      <c r="F3719" s="95" t="s">
        <v>18</v>
      </c>
    </row>
    <row r="3720" spans="1:6">
      <c r="A3720" s="79">
        <v>45264</v>
      </c>
      <c r="B3720" s="97">
        <v>0.71465277766666668</v>
      </c>
      <c r="C3720" s="95">
        <v>2</v>
      </c>
      <c r="D3720" s="98">
        <v>130.35</v>
      </c>
      <c r="E3720" s="92">
        <f t="shared" si="58"/>
        <v>260.7</v>
      </c>
      <c r="F3720" s="95" t="s">
        <v>18</v>
      </c>
    </row>
    <row r="3721" spans="1:6">
      <c r="A3721" s="79">
        <v>45264</v>
      </c>
      <c r="B3721" s="97">
        <v>0.71465277766666668</v>
      </c>
      <c r="C3721" s="95">
        <v>10</v>
      </c>
      <c r="D3721" s="98">
        <v>130.35</v>
      </c>
      <c r="E3721" s="92">
        <f t="shared" si="58"/>
        <v>1303.5</v>
      </c>
      <c r="F3721" s="95" t="s">
        <v>18</v>
      </c>
    </row>
    <row r="3722" spans="1:6">
      <c r="A3722" s="79">
        <v>45264</v>
      </c>
      <c r="B3722" s="97">
        <v>0.71480324066666667</v>
      </c>
      <c r="C3722" s="95">
        <v>3</v>
      </c>
      <c r="D3722" s="98">
        <v>130.35</v>
      </c>
      <c r="E3722" s="92">
        <f t="shared" si="58"/>
        <v>391.04999999999995</v>
      </c>
      <c r="F3722" s="95" t="s">
        <v>18</v>
      </c>
    </row>
    <row r="3723" spans="1:6">
      <c r="A3723" s="79">
        <v>45264</v>
      </c>
      <c r="B3723" s="97">
        <v>0.71480324066666667</v>
      </c>
      <c r="C3723" s="95">
        <v>4</v>
      </c>
      <c r="D3723" s="98">
        <v>130.35</v>
      </c>
      <c r="E3723" s="92">
        <f t="shared" si="58"/>
        <v>521.4</v>
      </c>
      <c r="F3723" s="95" t="s">
        <v>18</v>
      </c>
    </row>
    <row r="3724" spans="1:6">
      <c r="A3724" s="79">
        <v>45264</v>
      </c>
      <c r="B3724" s="97">
        <v>0.71480324066666667</v>
      </c>
      <c r="C3724" s="95">
        <v>63</v>
      </c>
      <c r="D3724" s="98">
        <v>130.35</v>
      </c>
      <c r="E3724" s="92">
        <f t="shared" si="58"/>
        <v>8212.0499999999993</v>
      </c>
      <c r="F3724" s="95" t="s">
        <v>18</v>
      </c>
    </row>
    <row r="3725" spans="1:6">
      <c r="A3725" s="79">
        <v>45264</v>
      </c>
      <c r="B3725" s="97">
        <v>0.71480324066666667</v>
      </c>
      <c r="C3725" s="95">
        <v>340</v>
      </c>
      <c r="D3725" s="98">
        <v>130.35</v>
      </c>
      <c r="E3725" s="92">
        <f t="shared" si="58"/>
        <v>44319</v>
      </c>
      <c r="F3725" s="95" t="s">
        <v>18</v>
      </c>
    </row>
    <row r="3726" spans="1:6">
      <c r="A3726" s="79">
        <v>45264</v>
      </c>
      <c r="B3726" s="97">
        <v>0.7152662036666666</v>
      </c>
      <c r="C3726" s="95">
        <v>98</v>
      </c>
      <c r="D3726" s="98">
        <v>130.35</v>
      </c>
      <c r="E3726" s="92">
        <f t="shared" si="58"/>
        <v>12774.3</v>
      </c>
      <c r="F3726" s="95" t="s">
        <v>18</v>
      </c>
    </row>
    <row r="3727" spans="1:6">
      <c r="A3727" s="79">
        <v>45264</v>
      </c>
      <c r="B3727" s="97">
        <v>0.71550925866666659</v>
      </c>
      <c r="C3727" s="95">
        <v>12</v>
      </c>
      <c r="D3727" s="98">
        <v>130.35</v>
      </c>
      <c r="E3727" s="92">
        <f t="shared" si="58"/>
        <v>1564.1999999999998</v>
      </c>
      <c r="F3727" s="95" t="s">
        <v>18</v>
      </c>
    </row>
    <row r="3728" spans="1:6">
      <c r="A3728" s="79">
        <v>45264</v>
      </c>
      <c r="B3728" s="97">
        <v>0.71550925866666659</v>
      </c>
      <c r="C3728" s="95">
        <v>37</v>
      </c>
      <c r="D3728" s="98">
        <v>130.35</v>
      </c>
      <c r="E3728" s="92">
        <f t="shared" si="58"/>
        <v>4822.95</v>
      </c>
      <c r="F3728" s="95" t="s">
        <v>18</v>
      </c>
    </row>
    <row r="3729" spans="1:6">
      <c r="A3729" s="79">
        <v>45264</v>
      </c>
      <c r="B3729" s="97">
        <v>0.71550925866666659</v>
      </c>
      <c r="C3729" s="95">
        <v>50</v>
      </c>
      <c r="D3729" s="98">
        <v>130.35</v>
      </c>
      <c r="E3729" s="92">
        <f t="shared" si="58"/>
        <v>6517.5</v>
      </c>
      <c r="F3729" s="95" t="s">
        <v>18</v>
      </c>
    </row>
    <row r="3730" spans="1:6">
      <c r="A3730" s="79">
        <v>45264</v>
      </c>
      <c r="B3730" s="97">
        <v>0.71559027766666661</v>
      </c>
      <c r="C3730" s="95">
        <v>2</v>
      </c>
      <c r="D3730" s="98">
        <v>130.30000000000001</v>
      </c>
      <c r="E3730" s="92">
        <f t="shared" si="58"/>
        <v>260.60000000000002</v>
      </c>
      <c r="F3730" s="95" t="s">
        <v>18</v>
      </c>
    </row>
    <row r="3731" spans="1:6">
      <c r="A3731" s="79">
        <v>45264</v>
      </c>
      <c r="B3731" s="97">
        <v>0.71559027766666661</v>
      </c>
      <c r="C3731" s="95">
        <v>3</v>
      </c>
      <c r="D3731" s="98">
        <v>130.30000000000001</v>
      </c>
      <c r="E3731" s="92">
        <f t="shared" ref="E3731:E3794" si="59">C3731*D3731</f>
        <v>390.90000000000003</v>
      </c>
      <c r="F3731" s="95" t="s">
        <v>18</v>
      </c>
    </row>
    <row r="3732" spans="1:6">
      <c r="A3732" s="79">
        <v>45264</v>
      </c>
      <c r="B3732" s="97">
        <v>0.71559027766666661</v>
      </c>
      <c r="C3732" s="95">
        <v>3</v>
      </c>
      <c r="D3732" s="98">
        <v>130.30000000000001</v>
      </c>
      <c r="E3732" s="92">
        <f t="shared" si="59"/>
        <v>390.90000000000003</v>
      </c>
      <c r="F3732" s="95" t="s">
        <v>18</v>
      </c>
    </row>
    <row r="3733" spans="1:6">
      <c r="A3733" s="79">
        <v>45264</v>
      </c>
      <c r="B3733" s="97">
        <v>0.71559027766666661</v>
      </c>
      <c r="C3733" s="95">
        <v>4</v>
      </c>
      <c r="D3733" s="98">
        <v>130.30000000000001</v>
      </c>
      <c r="E3733" s="92">
        <f t="shared" si="59"/>
        <v>521.20000000000005</v>
      </c>
      <c r="F3733" s="95" t="s">
        <v>18</v>
      </c>
    </row>
    <row r="3734" spans="1:6">
      <c r="A3734" s="79">
        <v>45264</v>
      </c>
      <c r="B3734" s="97">
        <v>0.71559027766666661</v>
      </c>
      <c r="C3734" s="95">
        <v>4</v>
      </c>
      <c r="D3734" s="98">
        <v>130.30000000000001</v>
      </c>
      <c r="E3734" s="92">
        <f t="shared" si="59"/>
        <v>521.20000000000005</v>
      </c>
      <c r="F3734" s="95" t="s">
        <v>18</v>
      </c>
    </row>
    <row r="3735" spans="1:6">
      <c r="A3735" s="79">
        <v>45264</v>
      </c>
      <c r="B3735" s="97">
        <v>0.71559027766666661</v>
      </c>
      <c r="C3735" s="95">
        <v>23</v>
      </c>
      <c r="D3735" s="98">
        <v>130.30000000000001</v>
      </c>
      <c r="E3735" s="92">
        <f t="shared" si="59"/>
        <v>2996.9</v>
      </c>
      <c r="F3735" s="95" t="s">
        <v>18</v>
      </c>
    </row>
    <row r="3736" spans="1:6">
      <c r="A3736" s="79">
        <v>45264</v>
      </c>
      <c r="B3736" s="97">
        <v>0.71559027766666661</v>
      </c>
      <c r="C3736" s="95">
        <v>62</v>
      </c>
      <c r="D3736" s="98">
        <v>130.30000000000001</v>
      </c>
      <c r="E3736" s="92">
        <f t="shared" si="59"/>
        <v>8078.6</v>
      </c>
      <c r="F3736" s="95" t="s">
        <v>18</v>
      </c>
    </row>
    <row r="3737" spans="1:6">
      <c r="A3737" s="79">
        <v>45264</v>
      </c>
      <c r="B3737" s="97">
        <v>0.71597222166666663</v>
      </c>
      <c r="C3737" s="95">
        <v>15</v>
      </c>
      <c r="D3737" s="98">
        <v>130.30000000000001</v>
      </c>
      <c r="E3737" s="92">
        <f t="shared" si="59"/>
        <v>1954.5000000000002</v>
      </c>
      <c r="F3737" s="95" t="s">
        <v>18</v>
      </c>
    </row>
    <row r="3738" spans="1:6">
      <c r="A3738" s="79">
        <v>45264</v>
      </c>
      <c r="B3738" s="97">
        <v>0.71597222166666663</v>
      </c>
      <c r="C3738" s="95">
        <v>21</v>
      </c>
      <c r="D3738" s="98">
        <v>130.30000000000001</v>
      </c>
      <c r="E3738" s="92">
        <f t="shared" si="59"/>
        <v>2736.3</v>
      </c>
      <c r="F3738" s="95" t="s">
        <v>18</v>
      </c>
    </row>
    <row r="3739" spans="1:6">
      <c r="A3739" s="79">
        <v>45264</v>
      </c>
      <c r="B3739" s="97">
        <v>0.71597222166666663</v>
      </c>
      <c r="C3739" s="95">
        <v>68</v>
      </c>
      <c r="D3739" s="98">
        <v>130.30000000000001</v>
      </c>
      <c r="E3739" s="92">
        <f t="shared" si="59"/>
        <v>8860.4000000000015</v>
      </c>
      <c r="F3739" s="95" t="s">
        <v>18</v>
      </c>
    </row>
    <row r="3740" spans="1:6">
      <c r="A3740" s="79">
        <v>45264</v>
      </c>
      <c r="B3740" s="97">
        <v>0.71621527766666659</v>
      </c>
      <c r="C3740" s="95">
        <v>43</v>
      </c>
      <c r="D3740" s="98">
        <v>130.30000000000001</v>
      </c>
      <c r="E3740" s="92">
        <f t="shared" si="59"/>
        <v>5602.9000000000005</v>
      </c>
      <c r="F3740" s="95" t="s">
        <v>18</v>
      </c>
    </row>
    <row r="3741" spans="1:6">
      <c r="A3741" s="79">
        <v>45264</v>
      </c>
      <c r="B3741" s="97">
        <v>0.71621527766666659</v>
      </c>
      <c r="C3741" s="95">
        <v>60</v>
      </c>
      <c r="D3741" s="98">
        <v>130.30000000000001</v>
      </c>
      <c r="E3741" s="92">
        <f t="shared" si="59"/>
        <v>7818.0000000000009</v>
      </c>
      <c r="F3741" s="95" t="s">
        <v>18</v>
      </c>
    </row>
    <row r="3742" spans="1:6">
      <c r="A3742" s="79">
        <v>45264</v>
      </c>
      <c r="B3742" s="97">
        <v>0.71649305466666668</v>
      </c>
      <c r="C3742" s="95">
        <v>21</v>
      </c>
      <c r="D3742" s="98">
        <v>130.30000000000001</v>
      </c>
      <c r="E3742" s="92">
        <f t="shared" si="59"/>
        <v>2736.3</v>
      </c>
      <c r="F3742" s="95" t="s">
        <v>18</v>
      </c>
    </row>
    <row r="3743" spans="1:6">
      <c r="A3743" s="79">
        <v>45264</v>
      </c>
      <c r="B3743" s="97">
        <v>0.71649305466666668</v>
      </c>
      <c r="C3743" s="95">
        <v>33</v>
      </c>
      <c r="D3743" s="98">
        <v>130.30000000000001</v>
      </c>
      <c r="E3743" s="92">
        <f t="shared" si="59"/>
        <v>4299.9000000000005</v>
      </c>
      <c r="F3743" s="95" t="s">
        <v>18</v>
      </c>
    </row>
    <row r="3744" spans="1:6">
      <c r="A3744" s="79">
        <v>45264</v>
      </c>
      <c r="B3744" s="97">
        <v>0.71649305466666668</v>
      </c>
      <c r="C3744" s="95">
        <v>50</v>
      </c>
      <c r="D3744" s="98">
        <v>130.30000000000001</v>
      </c>
      <c r="E3744" s="92">
        <f t="shared" si="59"/>
        <v>6515.0000000000009</v>
      </c>
      <c r="F3744" s="95" t="s">
        <v>18</v>
      </c>
    </row>
    <row r="3745" spans="1:6">
      <c r="A3745" s="79">
        <v>45264</v>
      </c>
      <c r="B3745" s="97">
        <v>0.71675925866666668</v>
      </c>
      <c r="C3745" s="95">
        <v>23</v>
      </c>
      <c r="D3745" s="98">
        <v>130.30000000000001</v>
      </c>
      <c r="E3745" s="92">
        <f t="shared" si="59"/>
        <v>2996.9</v>
      </c>
      <c r="F3745" s="95" t="s">
        <v>18</v>
      </c>
    </row>
    <row r="3746" spans="1:6">
      <c r="A3746" s="79">
        <v>45264</v>
      </c>
      <c r="B3746" s="97">
        <v>0.71675925866666668</v>
      </c>
      <c r="C3746" s="95">
        <v>75</v>
      </c>
      <c r="D3746" s="98">
        <v>130.30000000000001</v>
      </c>
      <c r="E3746" s="92">
        <f t="shared" si="59"/>
        <v>9772.5</v>
      </c>
      <c r="F3746" s="95" t="s">
        <v>18</v>
      </c>
    </row>
    <row r="3747" spans="1:6">
      <c r="A3747" s="79">
        <v>45264</v>
      </c>
      <c r="B3747" s="97">
        <v>0.71715277766666663</v>
      </c>
      <c r="C3747" s="95">
        <v>22</v>
      </c>
      <c r="D3747" s="98">
        <v>130.30000000000001</v>
      </c>
      <c r="E3747" s="92">
        <f t="shared" si="59"/>
        <v>2866.6000000000004</v>
      </c>
      <c r="F3747" s="95" t="s">
        <v>18</v>
      </c>
    </row>
    <row r="3748" spans="1:6">
      <c r="A3748" s="79">
        <v>45264</v>
      </c>
      <c r="B3748" s="97">
        <v>0.71715277766666663</v>
      </c>
      <c r="C3748" s="95">
        <v>77</v>
      </c>
      <c r="D3748" s="98">
        <v>130.30000000000001</v>
      </c>
      <c r="E3748" s="92">
        <f t="shared" si="59"/>
        <v>10033.1</v>
      </c>
      <c r="F3748" s="95" t="s">
        <v>18</v>
      </c>
    </row>
    <row r="3749" spans="1:6">
      <c r="A3749" s="79">
        <v>45264</v>
      </c>
      <c r="B3749" s="97">
        <v>0.71716435166666659</v>
      </c>
      <c r="C3749" s="95">
        <v>53</v>
      </c>
      <c r="D3749" s="98">
        <v>130.30000000000001</v>
      </c>
      <c r="E3749" s="92">
        <f t="shared" si="59"/>
        <v>6905.9000000000005</v>
      </c>
      <c r="F3749" s="95" t="s">
        <v>18</v>
      </c>
    </row>
    <row r="3750" spans="1:6">
      <c r="A3750" s="79">
        <v>45264</v>
      </c>
      <c r="B3750" s="97">
        <v>0.71746527766666668</v>
      </c>
      <c r="C3750" s="95">
        <v>4</v>
      </c>
      <c r="D3750" s="98">
        <v>130.30000000000001</v>
      </c>
      <c r="E3750" s="92">
        <f t="shared" si="59"/>
        <v>521.20000000000005</v>
      </c>
      <c r="F3750" s="95" t="s">
        <v>18</v>
      </c>
    </row>
    <row r="3751" spans="1:6">
      <c r="A3751" s="79">
        <v>45264</v>
      </c>
      <c r="B3751" s="97">
        <v>0.71746527766666668</v>
      </c>
      <c r="C3751" s="95">
        <v>75</v>
      </c>
      <c r="D3751" s="98">
        <v>130.30000000000001</v>
      </c>
      <c r="E3751" s="92">
        <f t="shared" si="59"/>
        <v>9772.5</v>
      </c>
      <c r="F3751" s="95" t="s">
        <v>18</v>
      </c>
    </row>
    <row r="3752" spans="1:6">
      <c r="A3752" s="79">
        <v>45264</v>
      </c>
      <c r="B3752" s="97">
        <v>0.71754629566666661</v>
      </c>
      <c r="C3752" s="95">
        <v>2</v>
      </c>
      <c r="D3752" s="98">
        <v>130.25</v>
      </c>
      <c r="E3752" s="92">
        <f t="shared" si="59"/>
        <v>260.5</v>
      </c>
      <c r="F3752" s="95" t="s">
        <v>18</v>
      </c>
    </row>
    <row r="3753" spans="1:6">
      <c r="A3753" s="79">
        <v>45264</v>
      </c>
      <c r="B3753" s="97">
        <v>0.71754629566666661</v>
      </c>
      <c r="C3753" s="95">
        <v>3</v>
      </c>
      <c r="D3753" s="98">
        <v>130.25</v>
      </c>
      <c r="E3753" s="92">
        <f t="shared" si="59"/>
        <v>390.75</v>
      </c>
      <c r="F3753" s="95" t="s">
        <v>18</v>
      </c>
    </row>
    <row r="3754" spans="1:6">
      <c r="A3754" s="79">
        <v>45264</v>
      </c>
      <c r="B3754" s="97">
        <v>0.71754629566666661</v>
      </c>
      <c r="C3754" s="95">
        <v>3</v>
      </c>
      <c r="D3754" s="98">
        <v>130.25</v>
      </c>
      <c r="E3754" s="92">
        <f t="shared" si="59"/>
        <v>390.75</v>
      </c>
      <c r="F3754" s="95" t="s">
        <v>18</v>
      </c>
    </row>
    <row r="3755" spans="1:6">
      <c r="A3755" s="79">
        <v>45264</v>
      </c>
      <c r="B3755" s="97">
        <v>0.71754629566666661</v>
      </c>
      <c r="C3755" s="95">
        <v>5</v>
      </c>
      <c r="D3755" s="98">
        <v>130.25</v>
      </c>
      <c r="E3755" s="92">
        <f t="shared" si="59"/>
        <v>651.25</v>
      </c>
      <c r="F3755" s="95" t="s">
        <v>18</v>
      </c>
    </row>
    <row r="3756" spans="1:6">
      <c r="A3756" s="79">
        <v>45264</v>
      </c>
      <c r="B3756" s="97">
        <v>0.71754629566666661</v>
      </c>
      <c r="C3756" s="95">
        <v>6</v>
      </c>
      <c r="D3756" s="98">
        <v>130.25</v>
      </c>
      <c r="E3756" s="92">
        <f t="shared" si="59"/>
        <v>781.5</v>
      </c>
      <c r="F3756" s="95" t="s">
        <v>18</v>
      </c>
    </row>
    <row r="3757" spans="1:6">
      <c r="A3757" s="79">
        <v>45264</v>
      </c>
      <c r="B3757" s="97">
        <v>0.71754629566666661</v>
      </c>
      <c r="C3757" s="95">
        <v>7</v>
      </c>
      <c r="D3757" s="98">
        <v>130.25</v>
      </c>
      <c r="E3757" s="92">
        <f t="shared" si="59"/>
        <v>911.75</v>
      </c>
      <c r="F3757" s="95" t="s">
        <v>18</v>
      </c>
    </row>
    <row r="3758" spans="1:6">
      <c r="A3758" s="79">
        <v>45264</v>
      </c>
      <c r="B3758" s="97">
        <v>0.71754629566666661</v>
      </c>
      <c r="C3758" s="95">
        <v>29</v>
      </c>
      <c r="D3758" s="98">
        <v>130.25</v>
      </c>
      <c r="E3758" s="92">
        <f t="shared" si="59"/>
        <v>3777.25</v>
      </c>
      <c r="F3758" s="95" t="s">
        <v>18</v>
      </c>
    </row>
    <row r="3759" spans="1:6">
      <c r="A3759" s="79">
        <v>45264</v>
      </c>
      <c r="B3759" s="97">
        <v>0.71754629566666661</v>
      </c>
      <c r="C3759" s="95">
        <v>50</v>
      </c>
      <c r="D3759" s="98">
        <v>130.25</v>
      </c>
      <c r="E3759" s="92">
        <f t="shared" si="59"/>
        <v>6512.5</v>
      </c>
      <c r="F3759" s="95" t="s">
        <v>18</v>
      </c>
    </row>
    <row r="3760" spans="1:6">
      <c r="A3760" s="79">
        <v>45264</v>
      </c>
      <c r="B3760" s="97">
        <v>0.71921296266666668</v>
      </c>
      <c r="C3760" s="95">
        <v>17</v>
      </c>
      <c r="D3760" s="98">
        <v>130.30000000000001</v>
      </c>
      <c r="E3760" s="92">
        <f t="shared" si="59"/>
        <v>2215.1000000000004</v>
      </c>
      <c r="F3760" s="95" t="s">
        <v>18</v>
      </c>
    </row>
    <row r="3761" spans="1:6">
      <c r="A3761" s="79">
        <v>45264</v>
      </c>
      <c r="B3761" s="97">
        <v>0.71921296266666668</v>
      </c>
      <c r="C3761" s="95">
        <v>21</v>
      </c>
      <c r="D3761" s="98">
        <v>130.30000000000001</v>
      </c>
      <c r="E3761" s="92">
        <f t="shared" si="59"/>
        <v>2736.3</v>
      </c>
      <c r="F3761" s="95" t="s">
        <v>18</v>
      </c>
    </row>
    <row r="3762" spans="1:6">
      <c r="A3762" s="79">
        <v>45264</v>
      </c>
      <c r="B3762" s="97">
        <v>0.71921296266666668</v>
      </c>
      <c r="C3762" s="95">
        <v>50</v>
      </c>
      <c r="D3762" s="98">
        <v>130.30000000000001</v>
      </c>
      <c r="E3762" s="92">
        <f t="shared" si="59"/>
        <v>6515.0000000000009</v>
      </c>
      <c r="F3762" s="95" t="s">
        <v>18</v>
      </c>
    </row>
    <row r="3763" spans="1:6">
      <c r="A3763" s="79">
        <v>45264</v>
      </c>
      <c r="B3763" s="97">
        <v>0.71921296266666668</v>
      </c>
      <c r="C3763" s="95">
        <v>71</v>
      </c>
      <c r="D3763" s="98">
        <v>130.30000000000001</v>
      </c>
      <c r="E3763" s="92">
        <f t="shared" si="59"/>
        <v>9251.3000000000011</v>
      </c>
      <c r="F3763" s="95" t="s">
        <v>18</v>
      </c>
    </row>
    <row r="3764" spans="1:6">
      <c r="A3764" s="79">
        <v>45264</v>
      </c>
      <c r="B3764" s="97">
        <v>0.71921296266666668</v>
      </c>
      <c r="C3764" s="95">
        <v>74</v>
      </c>
      <c r="D3764" s="98">
        <v>130.30000000000001</v>
      </c>
      <c r="E3764" s="92">
        <f t="shared" si="59"/>
        <v>9642.2000000000007</v>
      </c>
      <c r="F3764" s="95" t="s">
        <v>18</v>
      </c>
    </row>
    <row r="3765" spans="1:6">
      <c r="A3765" s="79">
        <v>45264</v>
      </c>
      <c r="B3765" s="97">
        <v>0.71921296266666668</v>
      </c>
      <c r="C3765" s="95">
        <v>77</v>
      </c>
      <c r="D3765" s="98">
        <v>130.30000000000001</v>
      </c>
      <c r="E3765" s="92">
        <f t="shared" si="59"/>
        <v>10033.1</v>
      </c>
      <c r="F3765" s="95" t="s">
        <v>18</v>
      </c>
    </row>
    <row r="3766" spans="1:6">
      <c r="A3766" s="79">
        <v>45264</v>
      </c>
      <c r="B3766" s="97">
        <v>0.71921296266666668</v>
      </c>
      <c r="C3766" s="95">
        <v>79</v>
      </c>
      <c r="D3766" s="98">
        <v>130.30000000000001</v>
      </c>
      <c r="E3766" s="92">
        <f t="shared" si="59"/>
        <v>10293.700000000001</v>
      </c>
      <c r="F3766" s="95" t="s">
        <v>18</v>
      </c>
    </row>
    <row r="3767" spans="1:6">
      <c r="A3767" s="79">
        <v>45264</v>
      </c>
      <c r="B3767" s="97">
        <v>0.71921296266666668</v>
      </c>
      <c r="C3767" s="95">
        <v>88</v>
      </c>
      <c r="D3767" s="98">
        <v>130.30000000000001</v>
      </c>
      <c r="E3767" s="92">
        <f t="shared" si="59"/>
        <v>11466.400000000001</v>
      </c>
      <c r="F3767" s="95" t="s">
        <v>18</v>
      </c>
    </row>
    <row r="3768" spans="1:6">
      <c r="A3768" s="79">
        <v>45264</v>
      </c>
      <c r="B3768" s="97">
        <v>0.71921296266666668</v>
      </c>
      <c r="C3768" s="95">
        <v>105</v>
      </c>
      <c r="D3768" s="98">
        <v>130.30000000000001</v>
      </c>
      <c r="E3768" s="92">
        <f t="shared" si="59"/>
        <v>13681.500000000002</v>
      </c>
      <c r="F3768" s="95" t="s">
        <v>18</v>
      </c>
    </row>
    <row r="3769" spans="1:6">
      <c r="A3769" s="79">
        <v>45264</v>
      </c>
      <c r="B3769" s="97">
        <v>0.71940972166666661</v>
      </c>
      <c r="C3769" s="95">
        <v>11</v>
      </c>
      <c r="D3769" s="98">
        <v>130.30000000000001</v>
      </c>
      <c r="E3769" s="92">
        <f t="shared" si="59"/>
        <v>1433.3000000000002</v>
      </c>
      <c r="F3769" s="95" t="s">
        <v>18</v>
      </c>
    </row>
    <row r="3770" spans="1:6">
      <c r="A3770" s="79">
        <v>45264</v>
      </c>
      <c r="B3770" s="97">
        <v>0.71940972166666661</v>
      </c>
      <c r="C3770" s="95">
        <v>21</v>
      </c>
      <c r="D3770" s="98">
        <v>130.30000000000001</v>
      </c>
      <c r="E3770" s="92">
        <f t="shared" si="59"/>
        <v>2736.3</v>
      </c>
      <c r="F3770" s="95" t="s">
        <v>18</v>
      </c>
    </row>
    <row r="3771" spans="1:6">
      <c r="A3771" s="79">
        <v>45264</v>
      </c>
      <c r="B3771" s="97">
        <v>0.71940972166666661</v>
      </c>
      <c r="C3771" s="95">
        <v>68</v>
      </c>
      <c r="D3771" s="98">
        <v>130.30000000000001</v>
      </c>
      <c r="E3771" s="92">
        <f t="shared" si="59"/>
        <v>8860.4000000000015</v>
      </c>
      <c r="F3771" s="95" t="s">
        <v>18</v>
      </c>
    </row>
    <row r="3772" spans="1:6">
      <c r="A3772" s="79">
        <v>45264</v>
      </c>
      <c r="B3772" s="97">
        <v>0.71953703666666669</v>
      </c>
      <c r="C3772" s="95">
        <v>30</v>
      </c>
      <c r="D3772" s="98">
        <v>130.30000000000001</v>
      </c>
      <c r="E3772" s="92">
        <f t="shared" si="59"/>
        <v>3909.0000000000005</v>
      </c>
      <c r="F3772" s="95" t="s">
        <v>18</v>
      </c>
    </row>
    <row r="3773" spans="1:6">
      <c r="A3773" s="79">
        <v>45264</v>
      </c>
      <c r="B3773" s="97">
        <v>0.71953703666666669</v>
      </c>
      <c r="C3773" s="95">
        <v>41</v>
      </c>
      <c r="D3773" s="98">
        <v>130.30000000000001</v>
      </c>
      <c r="E3773" s="92">
        <f t="shared" si="59"/>
        <v>5342.3</v>
      </c>
      <c r="F3773" s="95" t="s">
        <v>18</v>
      </c>
    </row>
    <row r="3774" spans="1:6">
      <c r="A3774" s="79">
        <v>45264</v>
      </c>
      <c r="B3774" s="97">
        <v>0.71972222166666666</v>
      </c>
      <c r="C3774" s="95">
        <v>68</v>
      </c>
      <c r="D3774" s="98">
        <v>130.30000000000001</v>
      </c>
      <c r="E3774" s="92">
        <f t="shared" si="59"/>
        <v>8860.4000000000015</v>
      </c>
      <c r="F3774" s="95" t="s">
        <v>18</v>
      </c>
    </row>
    <row r="3775" spans="1:6">
      <c r="A3775" s="79">
        <v>45264</v>
      </c>
      <c r="B3775" s="97">
        <v>0.71973379566666662</v>
      </c>
      <c r="C3775" s="95">
        <v>12</v>
      </c>
      <c r="D3775" s="98">
        <v>130.30000000000001</v>
      </c>
      <c r="E3775" s="92">
        <f t="shared" si="59"/>
        <v>1563.6000000000001</v>
      </c>
      <c r="F3775" s="95" t="s">
        <v>18</v>
      </c>
    </row>
    <row r="3776" spans="1:6">
      <c r="A3776" s="79">
        <v>45264</v>
      </c>
      <c r="B3776" s="97">
        <v>0.71973379566666662</v>
      </c>
      <c r="C3776" s="95">
        <v>68</v>
      </c>
      <c r="D3776" s="98">
        <v>130.30000000000001</v>
      </c>
      <c r="E3776" s="92">
        <f t="shared" si="59"/>
        <v>8860.4000000000015</v>
      </c>
      <c r="F3776" s="95" t="s">
        <v>18</v>
      </c>
    </row>
    <row r="3777" spans="1:6">
      <c r="A3777" s="79">
        <v>45264</v>
      </c>
      <c r="B3777" s="97">
        <v>0.71989583266666668</v>
      </c>
      <c r="C3777" s="95">
        <v>33</v>
      </c>
      <c r="D3777" s="98">
        <v>130.30000000000001</v>
      </c>
      <c r="E3777" s="92">
        <f t="shared" si="59"/>
        <v>4299.9000000000005</v>
      </c>
      <c r="F3777" s="95" t="s">
        <v>18</v>
      </c>
    </row>
    <row r="3778" spans="1:6">
      <c r="A3778" s="79">
        <v>45264</v>
      </c>
      <c r="B3778" s="97">
        <v>0.71989583266666668</v>
      </c>
      <c r="C3778" s="95">
        <v>44</v>
      </c>
      <c r="D3778" s="98">
        <v>130.30000000000001</v>
      </c>
      <c r="E3778" s="92">
        <f t="shared" si="59"/>
        <v>5733.2000000000007</v>
      </c>
      <c r="F3778" s="95" t="s">
        <v>18</v>
      </c>
    </row>
    <row r="3779" spans="1:6">
      <c r="A3779" s="79">
        <v>45264</v>
      </c>
      <c r="B3779" s="97">
        <v>0.72011574066666661</v>
      </c>
      <c r="C3779" s="95">
        <v>13</v>
      </c>
      <c r="D3779" s="98">
        <v>130.30000000000001</v>
      </c>
      <c r="E3779" s="92">
        <f t="shared" si="59"/>
        <v>1693.9</v>
      </c>
      <c r="F3779" s="95" t="s">
        <v>18</v>
      </c>
    </row>
    <row r="3780" spans="1:6">
      <c r="A3780" s="79">
        <v>45264</v>
      </c>
      <c r="B3780" s="97">
        <v>0.72011574066666661</v>
      </c>
      <c r="C3780" s="95">
        <v>16</v>
      </c>
      <c r="D3780" s="98">
        <v>130.30000000000001</v>
      </c>
      <c r="E3780" s="92">
        <f t="shared" si="59"/>
        <v>2084.8000000000002</v>
      </c>
      <c r="F3780" s="95" t="s">
        <v>18</v>
      </c>
    </row>
    <row r="3781" spans="1:6">
      <c r="A3781" s="79">
        <v>45264</v>
      </c>
      <c r="B3781" s="97">
        <v>0.72011574066666661</v>
      </c>
      <c r="C3781" s="95">
        <v>76</v>
      </c>
      <c r="D3781" s="98">
        <v>130.30000000000001</v>
      </c>
      <c r="E3781" s="92">
        <f t="shared" si="59"/>
        <v>9902.8000000000011</v>
      </c>
      <c r="F3781" s="95" t="s">
        <v>18</v>
      </c>
    </row>
    <row r="3782" spans="1:6">
      <c r="A3782" s="79">
        <v>45264</v>
      </c>
      <c r="B3782" s="97">
        <v>0.72034722166666665</v>
      </c>
      <c r="C3782" s="95">
        <v>10</v>
      </c>
      <c r="D3782" s="98">
        <v>130.30000000000001</v>
      </c>
      <c r="E3782" s="92">
        <f t="shared" si="59"/>
        <v>1303</v>
      </c>
      <c r="F3782" s="95" t="s">
        <v>18</v>
      </c>
    </row>
    <row r="3783" spans="1:6">
      <c r="A3783" s="79">
        <v>45264</v>
      </c>
      <c r="B3783" s="97">
        <v>0.72034722166666665</v>
      </c>
      <c r="C3783" s="95">
        <v>97</v>
      </c>
      <c r="D3783" s="98">
        <v>130.30000000000001</v>
      </c>
      <c r="E3783" s="92">
        <f t="shared" si="59"/>
        <v>12639.1</v>
      </c>
      <c r="F3783" s="95" t="s">
        <v>18</v>
      </c>
    </row>
    <row r="3784" spans="1:6">
      <c r="A3784" s="79">
        <v>45264</v>
      </c>
      <c r="B3784" s="97">
        <v>0.72055555466666665</v>
      </c>
      <c r="C3784" s="95">
        <v>83</v>
      </c>
      <c r="D3784" s="98">
        <v>130.30000000000001</v>
      </c>
      <c r="E3784" s="92">
        <f t="shared" si="59"/>
        <v>10814.900000000001</v>
      </c>
      <c r="F3784" s="95" t="s">
        <v>18</v>
      </c>
    </row>
    <row r="3785" spans="1:6">
      <c r="A3785" s="79">
        <v>45264</v>
      </c>
      <c r="B3785" s="97">
        <v>0.72056712966666658</v>
      </c>
      <c r="C3785" s="95">
        <v>16</v>
      </c>
      <c r="D3785" s="98">
        <v>130.30000000000001</v>
      </c>
      <c r="E3785" s="92">
        <f t="shared" si="59"/>
        <v>2084.8000000000002</v>
      </c>
      <c r="F3785" s="95" t="s">
        <v>18</v>
      </c>
    </row>
    <row r="3786" spans="1:6">
      <c r="A3786" s="79">
        <v>45264</v>
      </c>
      <c r="B3786" s="97">
        <v>0.72056712966666658</v>
      </c>
      <c r="C3786" s="95">
        <v>44</v>
      </c>
      <c r="D3786" s="98">
        <v>130.30000000000001</v>
      </c>
      <c r="E3786" s="92">
        <f t="shared" si="59"/>
        <v>5733.2000000000007</v>
      </c>
      <c r="F3786" s="95" t="s">
        <v>18</v>
      </c>
    </row>
    <row r="3787" spans="1:6">
      <c r="A3787" s="79">
        <v>45264</v>
      </c>
      <c r="B3787" s="97">
        <v>0.72064814766666663</v>
      </c>
      <c r="C3787" s="95">
        <v>67</v>
      </c>
      <c r="D3787" s="98">
        <v>130.30000000000001</v>
      </c>
      <c r="E3787" s="92">
        <f t="shared" si="59"/>
        <v>8730.1</v>
      </c>
      <c r="F3787" s="95" t="s">
        <v>18</v>
      </c>
    </row>
    <row r="3788" spans="1:6">
      <c r="A3788" s="79">
        <v>45264</v>
      </c>
      <c r="B3788" s="97">
        <v>0.72093749966666665</v>
      </c>
      <c r="C3788" s="95">
        <v>2</v>
      </c>
      <c r="D3788" s="98">
        <v>130.30000000000001</v>
      </c>
      <c r="E3788" s="92">
        <f t="shared" si="59"/>
        <v>260.60000000000002</v>
      </c>
      <c r="F3788" s="95" t="s">
        <v>18</v>
      </c>
    </row>
    <row r="3789" spans="1:6">
      <c r="A3789" s="79">
        <v>45264</v>
      </c>
      <c r="B3789" s="97">
        <v>0.72093749966666665</v>
      </c>
      <c r="C3789" s="95">
        <v>7</v>
      </c>
      <c r="D3789" s="98">
        <v>130.30000000000001</v>
      </c>
      <c r="E3789" s="92">
        <f t="shared" si="59"/>
        <v>912.10000000000014</v>
      </c>
      <c r="F3789" s="95" t="s">
        <v>18</v>
      </c>
    </row>
    <row r="3790" spans="1:6">
      <c r="A3790" s="79">
        <v>45264</v>
      </c>
      <c r="B3790" s="97">
        <v>0.72093749966666665</v>
      </c>
      <c r="C3790" s="95">
        <v>12</v>
      </c>
      <c r="D3790" s="98">
        <v>130.30000000000001</v>
      </c>
      <c r="E3790" s="92">
        <f t="shared" si="59"/>
        <v>1563.6000000000001</v>
      </c>
      <c r="F3790" s="95" t="s">
        <v>18</v>
      </c>
    </row>
    <row r="3791" spans="1:6">
      <c r="A3791" s="79">
        <v>45264</v>
      </c>
      <c r="B3791" s="97">
        <v>0.72093749966666665</v>
      </c>
      <c r="C3791" s="95">
        <v>36</v>
      </c>
      <c r="D3791" s="98">
        <v>130.30000000000001</v>
      </c>
      <c r="E3791" s="92">
        <f t="shared" si="59"/>
        <v>4690.8</v>
      </c>
      <c r="F3791" s="95" t="s">
        <v>18</v>
      </c>
    </row>
    <row r="3792" spans="1:6">
      <c r="A3792" s="79">
        <v>45264</v>
      </c>
      <c r="B3792" s="97">
        <v>0.72093749966666665</v>
      </c>
      <c r="C3792" s="95">
        <v>52</v>
      </c>
      <c r="D3792" s="98">
        <v>130.30000000000001</v>
      </c>
      <c r="E3792" s="92">
        <f t="shared" si="59"/>
        <v>6775.6</v>
      </c>
      <c r="F3792" s="95" t="s">
        <v>18</v>
      </c>
    </row>
    <row r="3793" spans="1:6">
      <c r="A3793" s="79">
        <v>45264</v>
      </c>
      <c r="B3793" s="97">
        <v>0.72094907366666661</v>
      </c>
      <c r="C3793" s="95">
        <v>8</v>
      </c>
      <c r="D3793" s="98">
        <v>130.30000000000001</v>
      </c>
      <c r="E3793" s="92">
        <f t="shared" si="59"/>
        <v>1042.4000000000001</v>
      </c>
      <c r="F3793" s="95" t="s">
        <v>18</v>
      </c>
    </row>
    <row r="3794" spans="1:6">
      <c r="A3794" s="79">
        <v>45264</v>
      </c>
      <c r="B3794" s="97">
        <v>0.72096064766666668</v>
      </c>
      <c r="C3794" s="95">
        <v>33</v>
      </c>
      <c r="D3794" s="98">
        <v>130.30000000000001</v>
      </c>
      <c r="E3794" s="92">
        <f t="shared" si="59"/>
        <v>4299.9000000000005</v>
      </c>
      <c r="F3794" s="95" t="s">
        <v>18</v>
      </c>
    </row>
    <row r="3795" spans="1:6">
      <c r="A3795" s="79">
        <v>45264</v>
      </c>
      <c r="B3795" s="97">
        <v>0.72098379566666659</v>
      </c>
      <c r="C3795" s="95">
        <v>2</v>
      </c>
      <c r="D3795" s="98">
        <v>130.30000000000001</v>
      </c>
      <c r="E3795" s="92">
        <f t="shared" ref="E3795:E3858" si="60">C3795*D3795</f>
        <v>260.60000000000002</v>
      </c>
      <c r="F3795" s="95" t="s">
        <v>18</v>
      </c>
    </row>
    <row r="3796" spans="1:6">
      <c r="A3796" s="79">
        <v>45264</v>
      </c>
      <c r="B3796" s="97">
        <v>0.72098379566666659</v>
      </c>
      <c r="C3796" s="95">
        <v>5</v>
      </c>
      <c r="D3796" s="98">
        <v>130.30000000000001</v>
      </c>
      <c r="E3796" s="92">
        <f t="shared" si="60"/>
        <v>651.5</v>
      </c>
      <c r="F3796" s="95" t="s">
        <v>18</v>
      </c>
    </row>
    <row r="3797" spans="1:6">
      <c r="A3797" s="79">
        <v>45264</v>
      </c>
      <c r="B3797" s="97">
        <v>0.72098379566666659</v>
      </c>
      <c r="C3797" s="95">
        <v>80</v>
      </c>
      <c r="D3797" s="98">
        <v>130.30000000000001</v>
      </c>
      <c r="E3797" s="92">
        <f t="shared" si="60"/>
        <v>10424</v>
      </c>
      <c r="F3797" s="95" t="s">
        <v>18</v>
      </c>
    </row>
    <row r="3798" spans="1:6">
      <c r="A3798" s="79">
        <v>45264</v>
      </c>
      <c r="B3798" s="97">
        <v>0.72156249966666663</v>
      </c>
      <c r="C3798" s="95">
        <v>8</v>
      </c>
      <c r="D3798" s="98">
        <v>130.35</v>
      </c>
      <c r="E3798" s="92">
        <f t="shared" si="60"/>
        <v>1042.8</v>
      </c>
      <c r="F3798" s="95" t="s">
        <v>18</v>
      </c>
    </row>
    <row r="3799" spans="1:6">
      <c r="A3799" s="79">
        <v>45264</v>
      </c>
      <c r="B3799" s="97">
        <v>0.72156249966666663</v>
      </c>
      <c r="C3799" s="95">
        <v>72</v>
      </c>
      <c r="D3799" s="98">
        <v>130.35</v>
      </c>
      <c r="E3799" s="92">
        <f t="shared" si="60"/>
        <v>9385.1999999999989</v>
      </c>
      <c r="F3799" s="95" t="s">
        <v>18</v>
      </c>
    </row>
    <row r="3800" spans="1:6">
      <c r="A3800" s="79">
        <v>45264</v>
      </c>
      <c r="B3800" s="97">
        <v>0.72156249966666663</v>
      </c>
      <c r="C3800" s="95">
        <v>107</v>
      </c>
      <c r="D3800" s="98">
        <v>130.35</v>
      </c>
      <c r="E3800" s="92">
        <f t="shared" si="60"/>
        <v>13947.449999999999</v>
      </c>
      <c r="F3800" s="95" t="s">
        <v>18</v>
      </c>
    </row>
    <row r="3801" spans="1:6">
      <c r="A3801" s="79">
        <v>45264</v>
      </c>
      <c r="B3801" s="97">
        <v>0.72180555466666663</v>
      </c>
      <c r="C3801" s="95">
        <v>4</v>
      </c>
      <c r="D3801" s="98">
        <v>130.35</v>
      </c>
      <c r="E3801" s="92">
        <f t="shared" si="60"/>
        <v>521.4</v>
      </c>
      <c r="F3801" s="95" t="s">
        <v>18</v>
      </c>
    </row>
    <row r="3802" spans="1:6">
      <c r="A3802" s="79">
        <v>45264</v>
      </c>
      <c r="B3802" s="97">
        <v>0.72236111066666664</v>
      </c>
      <c r="C3802" s="95">
        <v>5</v>
      </c>
      <c r="D3802" s="98">
        <v>130.35</v>
      </c>
      <c r="E3802" s="92">
        <f t="shared" si="60"/>
        <v>651.75</v>
      </c>
      <c r="F3802" s="95" t="s">
        <v>18</v>
      </c>
    </row>
    <row r="3803" spans="1:6">
      <c r="A3803" s="79">
        <v>45264</v>
      </c>
      <c r="B3803" s="97">
        <v>0.72236111066666664</v>
      </c>
      <c r="C3803" s="95">
        <v>10</v>
      </c>
      <c r="D3803" s="98">
        <v>130.35</v>
      </c>
      <c r="E3803" s="92">
        <f t="shared" si="60"/>
        <v>1303.5</v>
      </c>
      <c r="F3803" s="95" t="s">
        <v>18</v>
      </c>
    </row>
    <row r="3804" spans="1:6">
      <c r="A3804" s="79">
        <v>45264</v>
      </c>
      <c r="B3804" s="97">
        <v>0.72236111066666664</v>
      </c>
      <c r="C3804" s="95">
        <v>24</v>
      </c>
      <c r="D3804" s="98">
        <v>130.35</v>
      </c>
      <c r="E3804" s="92">
        <f t="shared" si="60"/>
        <v>3128.3999999999996</v>
      </c>
      <c r="F3804" s="95" t="s">
        <v>18</v>
      </c>
    </row>
    <row r="3805" spans="1:6">
      <c r="A3805" s="79">
        <v>45264</v>
      </c>
      <c r="B3805" s="97">
        <v>0.72236111066666664</v>
      </c>
      <c r="C3805" s="95">
        <v>269</v>
      </c>
      <c r="D3805" s="98">
        <v>130.35</v>
      </c>
      <c r="E3805" s="92">
        <f t="shared" si="60"/>
        <v>35064.15</v>
      </c>
      <c r="F3805" s="95" t="s">
        <v>18</v>
      </c>
    </row>
    <row r="3806" spans="1:6">
      <c r="A3806" s="79">
        <v>45264</v>
      </c>
      <c r="B3806" s="97">
        <v>0.72356481466666667</v>
      </c>
      <c r="C3806" s="95">
        <v>110</v>
      </c>
      <c r="D3806" s="98">
        <v>130.4</v>
      </c>
      <c r="E3806" s="92">
        <f t="shared" si="60"/>
        <v>14344</v>
      </c>
      <c r="F3806" s="95" t="s">
        <v>18</v>
      </c>
    </row>
    <row r="3807" spans="1:6">
      <c r="A3807" s="79">
        <v>45264</v>
      </c>
      <c r="B3807" s="97">
        <v>0.72363425866666664</v>
      </c>
      <c r="C3807" s="95">
        <v>12</v>
      </c>
      <c r="D3807" s="98">
        <v>130.4</v>
      </c>
      <c r="E3807" s="92">
        <f t="shared" si="60"/>
        <v>1564.8000000000002</v>
      </c>
      <c r="F3807" s="95" t="s">
        <v>18</v>
      </c>
    </row>
    <row r="3808" spans="1:6">
      <c r="A3808" s="79">
        <v>45264</v>
      </c>
      <c r="B3808" s="97">
        <v>0.72363425866666664</v>
      </c>
      <c r="C3808" s="95">
        <v>50</v>
      </c>
      <c r="D3808" s="98">
        <v>130.4</v>
      </c>
      <c r="E3808" s="92">
        <f t="shared" si="60"/>
        <v>6520</v>
      </c>
      <c r="F3808" s="95" t="s">
        <v>18</v>
      </c>
    </row>
    <row r="3809" spans="1:6">
      <c r="A3809" s="79">
        <v>45264</v>
      </c>
      <c r="B3809" s="97">
        <v>0.72363425866666664</v>
      </c>
      <c r="C3809" s="95">
        <v>98</v>
      </c>
      <c r="D3809" s="98">
        <v>130.4</v>
      </c>
      <c r="E3809" s="92">
        <f t="shared" si="60"/>
        <v>12779.2</v>
      </c>
      <c r="F3809" s="95" t="s">
        <v>18</v>
      </c>
    </row>
    <row r="3810" spans="1:6">
      <c r="A3810" s="79">
        <v>45264</v>
      </c>
      <c r="B3810" s="97">
        <v>0.72363425866666664</v>
      </c>
      <c r="C3810" s="95">
        <v>112</v>
      </c>
      <c r="D3810" s="98">
        <v>130.4</v>
      </c>
      <c r="E3810" s="92">
        <f t="shared" si="60"/>
        <v>14604.800000000001</v>
      </c>
      <c r="F3810" s="95" t="s">
        <v>18</v>
      </c>
    </row>
    <row r="3811" spans="1:6">
      <c r="A3811" s="79">
        <v>45264</v>
      </c>
      <c r="B3811" s="97">
        <v>0.72365740666666667</v>
      </c>
      <c r="C3811" s="95">
        <v>110</v>
      </c>
      <c r="D3811" s="98">
        <v>130.4</v>
      </c>
      <c r="E3811" s="92">
        <f t="shared" si="60"/>
        <v>14344</v>
      </c>
      <c r="F3811" s="95" t="s">
        <v>18</v>
      </c>
    </row>
    <row r="3812" spans="1:6">
      <c r="A3812" s="79">
        <v>45264</v>
      </c>
      <c r="B3812" s="97">
        <v>0.72365740666666667</v>
      </c>
      <c r="C3812" s="95">
        <v>112</v>
      </c>
      <c r="D3812" s="98">
        <v>130.4</v>
      </c>
      <c r="E3812" s="92">
        <f t="shared" si="60"/>
        <v>14604.800000000001</v>
      </c>
      <c r="F3812" s="95" t="s">
        <v>18</v>
      </c>
    </row>
    <row r="3813" spans="1:6">
      <c r="A3813" s="79">
        <v>45264</v>
      </c>
      <c r="B3813" s="97">
        <v>0.72366898066666663</v>
      </c>
      <c r="C3813" s="95">
        <v>52</v>
      </c>
      <c r="D3813" s="98">
        <v>130.4</v>
      </c>
      <c r="E3813" s="92">
        <f t="shared" si="60"/>
        <v>6780.8</v>
      </c>
      <c r="F3813" s="95" t="s">
        <v>18</v>
      </c>
    </row>
    <row r="3814" spans="1:6">
      <c r="A3814" s="79">
        <v>45264</v>
      </c>
      <c r="B3814" s="97">
        <v>0.72366898066666663</v>
      </c>
      <c r="C3814" s="95">
        <v>110</v>
      </c>
      <c r="D3814" s="98">
        <v>130.4</v>
      </c>
      <c r="E3814" s="92">
        <f t="shared" si="60"/>
        <v>14344</v>
      </c>
      <c r="F3814" s="95" t="s">
        <v>18</v>
      </c>
    </row>
    <row r="3815" spans="1:6">
      <c r="A3815" s="79">
        <v>45264</v>
      </c>
      <c r="B3815" s="97">
        <v>0.72366898066666663</v>
      </c>
      <c r="C3815" s="95">
        <v>112</v>
      </c>
      <c r="D3815" s="98">
        <v>130.4</v>
      </c>
      <c r="E3815" s="92">
        <f t="shared" si="60"/>
        <v>14604.800000000001</v>
      </c>
      <c r="F3815" s="95" t="s">
        <v>18</v>
      </c>
    </row>
    <row r="3816" spans="1:6">
      <c r="A3816" s="79">
        <v>45264</v>
      </c>
      <c r="B3816" s="97">
        <v>0.72371527766666666</v>
      </c>
      <c r="C3816" s="95">
        <v>2</v>
      </c>
      <c r="D3816" s="98">
        <v>130.35</v>
      </c>
      <c r="E3816" s="92">
        <f t="shared" si="60"/>
        <v>260.7</v>
      </c>
      <c r="F3816" s="95" t="s">
        <v>18</v>
      </c>
    </row>
    <row r="3817" spans="1:6">
      <c r="A3817" s="79">
        <v>45264</v>
      </c>
      <c r="B3817" s="97">
        <v>0.72371527766666666</v>
      </c>
      <c r="C3817" s="95">
        <v>3</v>
      </c>
      <c r="D3817" s="98">
        <v>130.30000000000001</v>
      </c>
      <c r="E3817" s="92">
        <f t="shared" si="60"/>
        <v>390.90000000000003</v>
      </c>
      <c r="F3817" s="95" t="s">
        <v>18</v>
      </c>
    </row>
    <row r="3818" spans="1:6">
      <c r="A3818" s="79">
        <v>45264</v>
      </c>
      <c r="B3818" s="97">
        <v>0.72371527766666666</v>
      </c>
      <c r="C3818" s="95">
        <v>4</v>
      </c>
      <c r="D3818" s="98">
        <v>130.35</v>
      </c>
      <c r="E3818" s="92">
        <f t="shared" si="60"/>
        <v>521.4</v>
      </c>
      <c r="F3818" s="95" t="s">
        <v>18</v>
      </c>
    </row>
    <row r="3819" spans="1:6">
      <c r="A3819" s="79">
        <v>45264</v>
      </c>
      <c r="B3819" s="97">
        <v>0.72371527766666666</v>
      </c>
      <c r="C3819" s="95">
        <v>5</v>
      </c>
      <c r="D3819" s="98">
        <v>130.30000000000001</v>
      </c>
      <c r="E3819" s="92">
        <f t="shared" si="60"/>
        <v>651.5</v>
      </c>
      <c r="F3819" s="95" t="s">
        <v>18</v>
      </c>
    </row>
    <row r="3820" spans="1:6">
      <c r="A3820" s="79">
        <v>45264</v>
      </c>
      <c r="B3820" s="97">
        <v>0.72371527766666666</v>
      </c>
      <c r="C3820" s="95">
        <v>7</v>
      </c>
      <c r="D3820" s="98">
        <v>130.35</v>
      </c>
      <c r="E3820" s="92">
        <f t="shared" si="60"/>
        <v>912.44999999999993</v>
      </c>
      <c r="F3820" s="95" t="s">
        <v>18</v>
      </c>
    </row>
    <row r="3821" spans="1:6">
      <c r="A3821" s="79">
        <v>45264</v>
      </c>
      <c r="B3821" s="97">
        <v>0.72371527766666666</v>
      </c>
      <c r="C3821" s="95">
        <v>10</v>
      </c>
      <c r="D3821" s="98">
        <v>130.35</v>
      </c>
      <c r="E3821" s="92">
        <f t="shared" si="60"/>
        <v>1303.5</v>
      </c>
      <c r="F3821" s="95" t="s">
        <v>18</v>
      </c>
    </row>
    <row r="3822" spans="1:6">
      <c r="A3822" s="79">
        <v>45264</v>
      </c>
      <c r="B3822" s="97">
        <v>0.72371527766666666</v>
      </c>
      <c r="C3822" s="95">
        <v>16</v>
      </c>
      <c r="D3822" s="98">
        <v>130.35</v>
      </c>
      <c r="E3822" s="92">
        <f t="shared" si="60"/>
        <v>2085.6</v>
      </c>
      <c r="F3822" s="95" t="s">
        <v>18</v>
      </c>
    </row>
    <row r="3823" spans="1:6">
      <c r="A3823" s="79">
        <v>45264</v>
      </c>
      <c r="B3823" s="97">
        <v>0.72371527766666666</v>
      </c>
      <c r="C3823" s="95">
        <v>19</v>
      </c>
      <c r="D3823" s="98">
        <v>130.30000000000001</v>
      </c>
      <c r="E3823" s="92">
        <f t="shared" si="60"/>
        <v>2475.7000000000003</v>
      </c>
      <c r="F3823" s="95" t="s">
        <v>18</v>
      </c>
    </row>
    <row r="3824" spans="1:6">
      <c r="A3824" s="79">
        <v>45264</v>
      </c>
      <c r="B3824" s="97">
        <v>0.72371527766666666</v>
      </c>
      <c r="C3824" s="95">
        <v>45</v>
      </c>
      <c r="D3824" s="98">
        <v>130.35</v>
      </c>
      <c r="E3824" s="92">
        <f t="shared" si="60"/>
        <v>5865.75</v>
      </c>
      <c r="F3824" s="95" t="s">
        <v>18</v>
      </c>
    </row>
    <row r="3825" spans="1:6">
      <c r="A3825" s="79">
        <v>45264</v>
      </c>
      <c r="B3825" s="97">
        <v>0.72371527766666666</v>
      </c>
      <c r="C3825" s="95">
        <v>119</v>
      </c>
      <c r="D3825" s="98">
        <v>130.35</v>
      </c>
      <c r="E3825" s="92">
        <f t="shared" si="60"/>
        <v>15511.65</v>
      </c>
      <c r="F3825" s="95" t="s">
        <v>18</v>
      </c>
    </row>
    <row r="3826" spans="1:6">
      <c r="A3826" s="79">
        <v>45264</v>
      </c>
      <c r="B3826" s="97">
        <v>0.72434027766666664</v>
      </c>
      <c r="C3826" s="95">
        <v>3</v>
      </c>
      <c r="D3826" s="98">
        <v>130.35</v>
      </c>
      <c r="E3826" s="92">
        <f t="shared" si="60"/>
        <v>391.04999999999995</v>
      </c>
      <c r="F3826" s="95" t="s">
        <v>18</v>
      </c>
    </row>
    <row r="3827" spans="1:6">
      <c r="A3827" s="79">
        <v>45264</v>
      </c>
      <c r="B3827" s="97">
        <v>0.72434027766666664</v>
      </c>
      <c r="C3827" s="95">
        <v>110</v>
      </c>
      <c r="D3827" s="98">
        <v>130.35</v>
      </c>
      <c r="E3827" s="92">
        <f t="shared" si="60"/>
        <v>14338.5</v>
      </c>
      <c r="F3827" s="95" t="s">
        <v>18</v>
      </c>
    </row>
    <row r="3828" spans="1:6">
      <c r="A3828" s="79">
        <v>45264</v>
      </c>
      <c r="B3828" s="97">
        <v>0.72436342566666667</v>
      </c>
      <c r="C3828" s="95">
        <v>23</v>
      </c>
      <c r="D3828" s="98">
        <v>130.35</v>
      </c>
      <c r="E3828" s="92">
        <f t="shared" si="60"/>
        <v>2998.0499999999997</v>
      </c>
      <c r="F3828" s="95" t="s">
        <v>18</v>
      </c>
    </row>
    <row r="3829" spans="1:6">
      <c r="A3829" s="79">
        <v>45264</v>
      </c>
      <c r="B3829" s="97">
        <v>0.72486111066666659</v>
      </c>
      <c r="C3829" s="95">
        <v>10</v>
      </c>
      <c r="D3829" s="98">
        <v>130.4</v>
      </c>
      <c r="E3829" s="92">
        <f t="shared" si="60"/>
        <v>1304</v>
      </c>
      <c r="F3829" s="95" t="s">
        <v>18</v>
      </c>
    </row>
    <row r="3830" spans="1:6">
      <c r="A3830" s="79">
        <v>45264</v>
      </c>
      <c r="B3830" s="97">
        <v>0.72486111066666659</v>
      </c>
      <c r="C3830" s="95">
        <v>19</v>
      </c>
      <c r="D3830" s="98">
        <v>130.4</v>
      </c>
      <c r="E3830" s="92">
        <f t="shared" si="60"/>
        <v>2477.6</v>
      </c>
      <c r="F3830" s="95" t="s">
        <v>18</v>
      </c>
    </row>
    <row r="3831" spans="1:6">
      <c r="A3831" s="79">
        <v>45264</v>
      </c>
      <c r="B3831" s="97">
        <v>0.72486111066666659</v>
      </c>
      <c r="C3831" s="95">
        <v>44</v>
      </c>
      <c r="D3831" s="98">
        <v>130.4</v>
      </c>
      <c r="E3831" s="92">
        <f t="shared" si="60"/>
        <v>5737.6</v>
      </c>
      <c r="F3831" s="95" t="s">
        <v>18</v>
      </c>
    </row>
    <row r="3832" spans="1:6">
      <c r="A3832" s="79">
        <v>45264</v>
      </c>
      <c r="B3832" s="97">
        <v>0.72486111066666659</v>
      </c>
      <c r="C3832" s="95">
        <v>67</v>
      </c>
      <c r="D3832" s="98">
        <v>130.4</v>
      </c>
      <c r="E3832" s="92">
        <f t="shared" si="60"/>
        <v>8736.8000000000011</v>
      </c>
      <c r="F3832" s="95" t="s">
        <v>18</v>
      </c>
    </row>
    <row r="3833" spans="1:6">
      <c r="A3833" s="79">
        <v>45264</v>
      </c>
      <c r="B3833" s="97">
        <v>0.72486111066666659</v>
      </c>
      <c r="C3833" s="95">
        <v>112</v>
      </c>
      <c r="D3833" s="98">
        <v>130.4</v>
      </c>
      <c r="E3833" s="92">
        <f t="shared" si="60"/>
        <v>14604.800000000001</v>
      </c>
      <c r="F3833" s="95" t="s">
        <v>18</v>
      </c>
    </row>
    <row r="3834" spans="1:6">
      <c r="A3834" s="79">
        <v>45264</v>
      </c>
      <c r="B3834" s="97">
        <v>0.72496527766666663</v>
      </c>
      <c r="C3834" s="95">
        <v>16</v>
      </c>
      <c r="D3834" s="98">
        <v>130.4</v>
      </c>
      <c r="E3834" s="92">
        <f t="shared" si="60"/>
        <v>2086.4</v>
      </c>
      <c r="F3834" s="95" t="s">
        <v>18</v>
      </c>
    </row>
    <row r="3835" spans="1:6">
      <c r="A3835" s="79">
        <v>45264</v>
      </c>
      <c r="B3835" s="97">
        <v>0.72496527766666663</v>
      </c>
      <c r="C3835" s="95">
        <v>63</v>
      </c>
      <c r="D3835" s="98">
        <v>130.4</v>
      </c>
      <c r="E3835" s="92">
        <f t="shared" si="60"/>
        <v>8215.2000000000007</v>
      </c>
      <c r="F3835" s="95" t="s">
        <v>18</v>
      </c>
    </row>
    <row r="3836" spans="1:6">
      <c r="A3836" s="79">
        <v>45264</v>
      </c>
      <c r="B3836" s="97">
        <v>0.72519675866666666</v>
      </c>
      <c r="C3836" s="95">
        <v>26</v>
      </c>
      <c r="D3836" s="98">
        <v>130.4</v>
      </c>
      <c r="E3836" s="92">
        <f t="shared" si="60"/>
        <v>3390.4</v>
      </c>
      <c r="F3836" s="95" t="s">
        <v>18</v>
      </c>
    </row>
    <row r="3837" spans="1:6">
      <c r="A3837" s="79">
        <v>45264</v>
      </c>
      <c r="B3837" s="97">
        <v>0.72519675866666666</v>
      </c>
      <c r="C3837" s="95">
        <v>94</v>
      </c>
      <c r="D3837" s="98">
        <v>130.4</v>
      </c>
      <c r="E3837" s="92">
        <f t="shared" si="60"/>
        <v>12257.6</v>
      </c>
      <c r="F3837" s="95" t="s">
        <v>18</v>
      </c>
    </row>
    <row r="3838" spans="1:6">
      <c r="A3838" s="79">
        <v>45264</v>
      </c>
      <c r="B3838" s="97">
        <v>0.72540509166666667</v>
      </c>
      <c r="C3838" s="95">
        <v>14</v>
      </c>
      <c r="D3838" s="98">
        <v>130.4</v>
      </c>
      <c r="E3838" s="92">
        <f t="shared" si="60"/>
        <v>1825.6000000000001</v>
      </c>
      <c r="F3838" s="95" t="s">
        <v>18</v>
      </c>
    </row>
    <row r="3839" spans="1:6">
      <c r="A3839" s="79">
        <v>45264</v>
      </c>
      <c r="B3839" s="97">
        <v>0.72540509166666667</v>
      </c>
      <c r="C3839" s="95">
        <v>86</v>
      </c>
      <c r="D3839" s="98">
        <v>130.4</v>
      </c>
      <c r="E3839" s="92">
        <f t="shared" si="60"/>
        <v>11214.4</v>
      </c>
      <c r="F3839" s="95" t="s">
        <v>18</v>
      </c>
    </row>
    <row r="3840" spans="1:6">
      <c r="A3840" s="79">
        <v>45264</v>
      </c>
      <c r="B3840" s="97">
        <v>0.72559027766666662</v>
      </c>
      <c r="C3840" s="95">
        <v>4</v>
      </c>
      <c r="D3840" s="98">
        <v>130.4</v>
      </c>
      <c r="E3840" s="92">
        <f t="shared" si="60"/>
        <v>521.6</v>
      </c>
      <c r="F3840" s="95" t="s">
        <v>18</v>
      </c>
    </row>
    <row r="3841" spans="1:6">
      <c r="A3841" s="79">
        <v>45264</v>
      </c>
      <c r="B3841" s="97">
        <v>0.72559027766666662</v>
      </c>
      <c r="C3841" s="95">
        <v>7</v>
      </c>
      <c r="D3841" s="98">
        <v>130.4</v>
      </c>
      <c r="E3841" s="92">
        <f t="shared" si="60"/>
        <v>912.80000000000007</v>
      </c>
      <c r="F3841" s="95" t="s">
        <v>18</v>
      </c>
    </row>
    <row r="3842" spans="1:6">
      <c r="A3842" s="79">
        <v>45264</v>
      </c>
      <c r="B3842" s="97">
        <v>0.72559027766666662</v>
      </c>
      <c r="C3842" s="95">
        <v>87</v>
      </c>
      <c r="D3842" s="98">
        <v>130.4</v>
      </c>
      <c r="E3842" s="92">
        <f t="shared" si="60"/>
        <v>11344.800000000001</v>
      </c>
      <c r="F3842" s="95" t="s">
        <v>18</v>
      </c>
    </row>
    <row r="3843" spans="1:6">
      <c r="A3843" s="79">
        <v>45264</v>
      </c>
      <c r="B3843" s="97">
        <v>0.72576388866666663</v>
      </c>
      <c r="C3843" s="95">
        <v>25</v>
      </c>
      <c r="D3843" s="98">
        <v>130.4</v>
      </c>
      <c r="E3843" s="92">
        <f t="shared" si="60"/>
        <v>3260</v>
      </c>
      <c r="F3843" s="95" t="s">
        <v>18</v>
      </c>
    </row>
    <row r="3844" spans="1:6">
      <c r="A3844" s="79">
        <v>45264</v>
      </c>
      <c r="B3844" s="97">
        <v>0.72576388866666663</v>
      </c>
      <c r="C3844" s="95">
        <v>73</v>
      </c>
      <c r="D3844" s="98">
        <v>130.4</v>
      </c>
      <c r="E3844" s="92">
        <f t="shared" si="60"/>
        <v>9519.2000000000007</v>
      </c>
      <c r="F3844" s="95" t="s">
        <v>18</v>
      </c>
    </row>
    <row r="3845" spans="1:6">
      <c r="A3845" s="79">
        <v>45264</v>
      </c>
      <c r="B3845" s="97">
        <v>0.72590277766666667</v>
      </c>
      <c r="C3845" s="95">
        <v>39</v>
      </c>
      <c r="D3845" s="98">
        <v>130.4</v>
      </c>
      <c r="E3845" s="92">
        <f t="shared" si="60"/>
        <v>5085.6000000000004</v>
      </c>
      <c r="F3845" s="95" t="s">
        <v>18</v>
      </c>
    </row>
    <row r="3846" spans="1:6">
      <c r="A3846" s="79">
        <v>45264</v>
      </c>
      <c r="B3846" s="97">
        <v>0.72590277766666667</v>
      </c>
      <c r="C3846" s="95">
        <v>62</v>
      </c>
      <c r="D3846" s="98">
        <v>130.4</v>
      </c>
      <c r="E3846" s="92">
        <f t="shared" si="60"/>
        <v>8084.8</v>
      </c>
      <c r="F3846" s="95" t="s">
        <v>18</v>
      </c>
    </row>
    <row r="3847" spans="1:6">
      <c r="A3847" s="79">
        <v>45264</v>
      </c>
      <c r="B3847" s="97">
        <v>0.72606481466666661</v>
      </c>
      <c r="C3847" s="95">
        <v>21</v>
      </c>
      <c r="D3847" s="98">
        <v>130.4</v>
      </c>
      <c r="E3847" s="92">
        <f t="shared" si="60"/>
        <v>2738.4</v>
      </c>
      <c r="F3847" s="95" t="s">
        <v>18</v>
      </c>
    </row>
    <row r="3848" spans="1:6">
      <c r="A3848" s="79">
        <v>45264</v>
      </c>
      <c r="B3848" s="97">
        <v>0.72606481466666661</v>
      </c>
      <c r="C3848" s="95">
        <v>83</v>
      </c>
      <c r="D3848" s="98">
        <v>130.4</v>
      </c>
      <c r="E3848" s="92">
        <f t="shared" si="60"/>
        <v>10823.2</v>
      </c>
      <c r="F3848" s="95" t="s">
        <v>18</v>
      </c>
    </row>
    <row r="3849" spans="1:6">
      <c r="A3849" s="79">
        <v>45264</v>
      </c>
      <c r="B3849" s="97">
        <v>0.72611111066666667</v>
      </c>
      <c r="C3849" s="95">
        <v>2</v>
      </c>
      <c r="D3849" s="98">
        <v>130.35</v>
      </c>
      <c r="E3849" s="92">
        <f t="shared" si="60"/>
        <v>260.7</v>
      </c>
      <c r="F3849" s="95" t="s">
        <v>18</v>
      </c>
    </row>
    <row r="3850" spans="1:6">
      <c r="A3850" s="79">
        <v>45264</v>
      </c>
      <c r="B3850" s="97">
        <v>0.72611111066666667</v>
      </c>
      <c r="C3850" s="95">
        <v>7</v>
      </c>
      <c r="D3850" s="98">
        <v>130.35</v>
      </c>
      <c r="E3850" s="92">
        <f t="shared" si="60"/>
        <v>912.44999999999993</v>
      </c>
      <c r="F3850" s="95" t="s">
        <v>18</v>
      </c>
    </row>
    <row r="3851" spans="1:6">
      <c r="A3851" s="79">
        <v>45264</v>
      </c>
      <c r="B3851" s="97">
        <v>0.72611111066666667</v>
      </c>
      <c r="C3851" s="95">
        <v>18</v>
      </c>
      <c r="D3851" s="98">
        <v>130.35</v>
      </c>
      <c r="E3851" s="92">
        <f t="shared" si="60"/>
        <v>2346.2999999999997</v>
      </c>
      <c r="F3851" s="95" t="s">
        <v>18</v>
      </c>
    </row>
    <row r="3852" spans="1:6">
      <c r="A3852" s="79">
        <v>45264</v>
      </c>
      <c r="B3852" s="97">
        <v>0.72611111066666667</v>
      </c>
      <c r="C3852" s="95">
        <v>57</v>
      </c>
      <c r="D3852" s="98">
        <v>130.35</v>
      </c>
      <c r="E3852" s="92">
        <f t="shared" si="60"/>
        <v>7429.95</v>
      </c>
      <c r="F3852" s="95" t="s">
        <v>18</v>
      </c>
    </row>
    <row r="3853" spans="1:6">
      <c r="A3853" s="79">
        <v>45264</v>
      </c>
      <c r="B3853" s="97">
        <v>0.72651620366666658</v>
      </c>
      <c r="C3853" s="95">
        <v>76</v>
      </c>
      <c r="D3853" s="98">
        <v>130.35</v>
      </c>
      <c r="E3853" s="92">
        <f t="shared" si="60"/>
        <v>9906.6</v>
      </c>
      <c r="F3853" s="95" t="s">
        <v>18</v>
      </c>
    </row>
    <row r="3854" spans="1:6">
      <c r="A3854" s="79">
        <v>45264</v>
      </c>
      <c r="B3854" s="97">
        <v>0.72651620366666658</v>
      </c>
      <c r="C3854" s="95">
        <v>110</v>
      </c>
      <c r="D3854" s="98">
        <v>130.35</v>
      </c>
      <c r="E3854" s="92">
        <f t="shared" si="60"/>
        <v>14338.5</v>
      </c>
      <c r="F3854" s="95" t="s">
        <v>18</v>
      </c>
    </row>
    <row r="3855" spans="1:6">
      <c r="A3855" s="79">
        <v>45264</v>
      </c>
      <c r="B3855" s="97">
        <v>0.72651620366666658</v>
      </c>
      <c r="C3855" s="95">
        <v>112</v>
      </c>
      <c r="D3855" s="98">
        <v>130.35</v>
      </c>
      <c r="E3855" s="92">
        <f t="shared" si="60"/>
        <v>14599.199999999999</v>
      </c>
      <c r="F3855" s="95" t="s">
        <v>18</v>
      </c>
    </row>
    <row r="3856" spans="1:6">
      <c r="A3856" s="79">
        <v>45264</v>
      </c>
      <c r="B3856" s="97">
        <v>0.72677083266666664</v>
      </c>
      <c r="C3856" s="95">
        <v>112</v>
      </c>
      <c r="D3856" s="98">
        <v>130.35</v>
      </c>
      <c r="E3856" s="92">
        <f t="shared" si="60"/>
        <v>14599.199999999999</v>
      </c>
      <c r="F3856" s="95" t="s">
        <v>18</v>
      </c>
    </row>
    <row r="3857" spans="1:6">
      <c r="A3857" s="79">
        <v>45264</v>
      </c>
      <c r="B3857" s="97">
        <v>0.72681712966666667</v>
      </c>
      <c r="C3857" s="95">
        <v>22</v>
      </c>
      <c r="D3857" s="98">
        <v>130.35</v>
      </c>
      <c r="E3857" s="92">
        <f t="shared" si="60"/>
        <v>2867.7</v>
      </c>
      <c r="F3857" s="95" t="s">
        <v>18</v>
      </c>
    </row>
    <row r="3858" spans="1:6">
      <c r="A3858" s="79">
        <v>45264</v>
      </c>
      <c r="B3858" s="97">
        <v>0.72689814766666661</v>
      </c>
      <c r="C3858" s="95">
        <v>17</v>
      </c>
      <c r="D3858" s="98">
        <v>130.35</v>
      </c>
      <c r="E3858" s="92">
        <f t="shared" si="60"/>
        <v>2215.9499999999998</v>
      </c>
      <c r="F3858" s="95" t="s">
        <v>18</v>
      </c>
    </row>
    <row r="3859" spans="1:6">
      <c r="A3859" s="79">
        <v>45264</v>
      </c>
      <c r="B3859" s="97">
        <v>0.72689814766666661</v>
      </c>
      <c r="C3859" s="95">
        <v>36</v>
      </c>
      <c r="D3859" s="98">
        <v>130.35</v>
      </c>
      <c r="E3859" s="92">
        <f t="shared" ref="E3859:E3915" si="61">C3859*D3859</f>
        <v>4692.5999999999995</v>
      </c>
      <c r="F3859" s="95" t="s">
        <v>18</v>
      </c>
    </row>
    <row r="3860" spans="1:6">
      <c r="A3860" s="79">
        <v>45264</v>
      </c>
      <c r="B3860" s="97">
        <v>0.72689814766666661</v>
      </c>
      <c r="C3860" s="95">
        <v>50</v>
      </c>
      <c r="D3860" s="98">
        <v>130.35</v>
      </c>
      <c r="E3860" s="92">
        <f t="shared" si="61"/>
        <v>6517.5</v>
      </c>
      <c r="F3860" s="95" t="s">
        <v>18</v>
      </c>
    </row>
    <row r="3861" spans="1:6">
      <c r="A3861" s="79">
        <v>45264</v>
      </c>
      <c r="B3861" s="97">
        <v>0.72694444366666666</v>
      </c>
      <c r="C3861" s="95">
        <v>69</v>
      </c>
      <c r="D3861" s="98">
        <v>130.35</v>
      </c>
      <c r="E3861" s="92">
        <f t="shared" si="61"/>
        <v>8994.15</v>
      </c>
      <c r="F3861" s="95" t="s">
        <v>18</v>
      </c>
    </row>
    <row r="3862" spans="1:6">
      <c r="A3862" s="79">
        <v>45264</v>
      </c>
      <c r="B3862" s="97">
        <v>0.72708333266666658</v>
      </c>
      <c r="C3862" s="95">
        <v>27</v>
      </c>
      <c r="D3862" s="98">
        <v>130.35</v>
      </c>
      <c r="E3862" s="92">
        <f t="shared" si="61"/>
        <v>3519.45</v>
      </c>
      <c r="F3862" s="95" t="s">
        <v>18</v>
      </c>
    </row>
    <row r="3863" spans="1:6">
      <c r="A3863" s="79">
        <v>45264</v>
      </c>
      <c r="B3863" s="97">
        <v>0.72708333266666658</v>
      </c>
      <c r="C3863" s="95">
        <v>77</v>
      </c>
      <c r="D3863" s="98">
        <v>130.35</v>
      </c>
      <c r="E3863" s="92">
        <f t="shared" si="61"/>
        <v>10036.949999999999</v>
      </c>
      <c r="F3863" s="95" t="s">
        <v>18</v>
      </c>
    </row>
    <row r="3864" spans="1:6">
      <c r="A3864" s="79">
        <v>45264</v>
      </c>
      <c r="B3864" s="97">
        <v>0.7272569436666666</v>
      </c>
      <c r="C3864" s="95">
        <v>44</v>
      </c>
      <c r="D3864" s="98">
        <v>130.35</v>
      </c>
      <c r="E3864" s="92">
        <f t="shared" si="61"/>
        <v>5735.4</v>
      </c>
      <c r="F3864" s="95" t="s">
        <v>18</v>
      </c>
    </row>
    <row r="3865" spans="1:6">
      <c r="A3865" s="79">
        <v>45264</v>
      </c>
      <c r="B3865" s="97">
        <v>0.7272569436666666</v>
      </c>
      <c r="C3865" s="95">
        <v>55</v>
      </c>
      <c r="D3865" s="98">
        <v>130.35</v>
      </c>
      <c r="E3865" s="92">
        <f t="shared" si="61"/>
        <v>7169.25</v>
      </c>
      <c r="F3865" s="95" t="s">
        <v>18</v>
      </c>
    </row>
    <row r="3866" spans="1:6">
      <c r="A3866" s="79">
        <v>45264</v>
      </c>
      <c r="B3866" s="97">
        <v>0.72759259166666668</v>
      </c>
      <c r="C3866" s="95">
        <v>58</v>
      </c>
      <c r="D3866" s="98">
        <v>130.35</v>
      </c>
      <c r="E3866" s="92">
        <f t="shared" si="61"/>
        <v>7560.2999999999993</v>
      </c>
      <c r="F3866" s="95" t="s">
        <v>18</v>
      </c>
    </row>
    <row r="3867" spans="1:6">
      <c r="A3867" s="79">
        <v>45264</v>
      </c>
      <c r="B3867" s="97">
        <v>0.72759259166666668</v>
      </c>
      <c r="C3867" s="95">
        <v>84</v>
      </c>
      <c r="D3867" s="98">
        <v>130.4</v>
      </c>
      <c r="E3867" s="92">
        <f t="shared" si="61"/>
        <v>10953.6</v>
      </c>
      <c r="F3867" s="95" t="s">
        <v>18</v>
      </c>
    </row>
    <row r="3868" spans="1:6">
      <c r="A3868" s="79">
        <v>45264</v>
      </c>
      <c r="B3868" s="97">
        <v>0.72759259166666668</v>
      </c>
      <c r="C3868" s="95">
        <v>112</v>
      </c>
      <c r="D3868" s="98">
        <v>130.4</v>
      </c>
      <c r="E3868" s="92">
        <f t="shared" si="61"/>
        <v>14604.800000000001</v>
      </c>
      <c r="F3868" s="95" t="s">
        <v>18</v>
      </c>
    </row>
    <row r="3869" spans="1:6">
      <c r="A3869" s="79">
        <v>45264</v>
      </c>
      <c r="B3869" s="97">
        <v>0.72759259166666668</v>
      </c>
      <c r="C3869" s="95">
        <v>119</v>
      </c>
      <c r="D3869" s="98">
        <v>130.35</v>
      </c>
      <c r="E3869" s="92">
        <f t="shared" si="61"/>
        <v>15511.65</v>
      </c>
      <c r="F3869" s="95" t="s">
        <v>18</v>
      </c>
    </row>
    <row r="3870" spans="1:6">
      <c r="A3870" s="79">
        <v>45264</v>
      </c>
      <c r="B3870" s="97">
        <v>0.72795138866666664</v>
      </c>
      <c r="C3870" s="95">
        <v>14</v>
      </c>
      <c r="D3870" s="98">
        <v>130.4</v>
      </c>
      <c r="E3870" s="92">
        <f t="shared" si="61"/>
        <v>1825.6000000000001</v>
      </c>
      <c r="F3870" s="95" t="s">
        <v>18</v>
      </c>
    </row>
    <row r="3871" spans="1:6">
      <c r="A3871" s="79">
        <v>45264</v>
      </c>
      <c r="B3871" s="97">
        <v>0.72795138866666664</v>
      </c>
      <c r="C3871" s="95">
        <v>24</v>
      </c>
      <c r="D3871" s="98">
        <v>130.4</v>
      </c>
      <c r="E3871" s="92">
        <f t="shared" si="61"/>
        <v>3129.6000000000004</v>
      </c>
      <c r="F3871" s="95" t="s">
        <v>18</v>
      </c>
    </row>
    <row r="3872" spans="1:6">
      <c r="A3872" s="79">
        <v>45264</v>
      </c>
      <c r="B3872" s="97">
        <v>0.72795138866666664</v>
      </c>
      <c r="C3872" s="95">
        <v>44</v>
      </c>
      <c r="D3872" s="98">
        <v>130.4</v>
      </c>
      <c r="E3872" s="92">
        <f t="shared" si="61"/>
        <v>5737.6</v>
      </c>
      <c r="F3872" s="95" t="s">
        <v>18</v>
      </c>
    </row>
    <row r="3873" spans="1:6">
      <c r="A3873" s="79">
        <v>45264</v>
      </c>
      <c r="B3873" s="97">
        <v>0.72814814766666658</v>
      </c>
      <c r="C3873" s="95">
        <v>33</v>
      </c>
      <c r="D3873" s="98">
        <v>130.4</v>
      </c>
      <c r="E3873" s="92">
        <f t="shared" si="61"/>
        <v>4303.2</v>
      </c>
      <c r="F3873" s="95" t="s">
        <v>18</v>
      </c>
    </row>
    <row r="3874" spans="1:6">
      <c r="A3874" s="79">
        <v>45264</v>
      </c>
      <c r="B3874" s="97">
        <v>0.72818286966666668</v>
      </c>
      <c r="C3874" s="95">
        <v>2</v>
      </c>
      <c r="D3874" s="98">
        <v>130.4</v>
      </c>
      <c r="E3874" s="92">
        <f t="shared" si="61"/>
        <v>260.8</v>
      </c>
      <c r="F3874" s="95" t="s">
        <v>18</v>
      </c>
    </row>
    <row r="3875" spans="1:6">
      <c r="A3875" s="79">
        <v>45264</v>
      </c>
      <c r="B3875" s="97">
        <v>0.72818286966666668</v>
      </c>
      <c r="C3875" s="95">
        <v>98</v>
      </c>
      <c r="D3875" s="98">
        <v>130.4</v>
      </c>
      <c r="E3875" s="92">
        <f t="shared" si="61"/>
        <v>12779.2</v>
      </c>
      <c r="F3875" s="95" t="s">
        <v>18</v>
      </c>
    </row>
    <row r="3876" spans="1:6">
      <c r="A3876" s="79">
        <v>45264</v>
      </c>
      <c r="B3876" s="97">
        <v>0.72836805466666665</v>
      </c>
      <c r="C3876" s="95">
        <v>31</v>
      </c>
      <c r="D3876" s="98">
        <v>130.4</v>
      </c>
      <c r="E3876" s="92">
        <f t="shared" si="61"/>
        <v>4042.4</v>
      </c>
      <c r="F3876" s="95" t="s">
        <v>18</v>
      </c>
    </row>
    <row r="3877" spans="1:6">
      <c r="A3877" s="79">
        <v>45264</v>
      </c>
      <c r="B3877" s="97">
        <v>0.72836805466666665</v>
      </c>
      <c r="C3877" s="95">
        <v>34</v>
      </c>
      <c r="D3877" s="98">
        <v>130.4</v>
      </c>
      <c r="E3877" s="92">
        <f t="shared" si="61"/>
        <v>4433.6000000000004</v>
      </c>
      <c r="F3877" s="95" t="s">
        <v>18</v>
      </c>
    </row>
    <row r="3878" spans="1:6">
      <c r="A3878" s="79">
        <v>45264</v>
      </c>
      <c r="B3878" s="97">
        <v>0.72836805466666665</v>
      </c>
      <c r="C3878" s="95">
        <v>34</v>
      </c>
      <c r="D3878" s="98">
        <v>130.4</v>
      </c>
      <c r="E3878" s="92">
        <f t="shared" si="61"/>
        <v>4433.6000000000004</v>
      </c>
      <c r="F3878" s="95" t="s">
        <v>18</v>
      </c>
    </row>
    <row r="3879" spans="1:6">
      <c r="A3879" s="79">
        <v>45264</v>
      </c>
      <c r="B3879" s="97">
        <v>0.72854166666666664</v>
      </c>
      <c r="C3879" s="95">
        <v>47</v>
      </c>
      <c r="D3879" s="98">
        <v>130.35</v>
      </c>
      <c r="E3879" s="92">
        <f t="shared" si="61"/>
        <v>6126.45</v>
      </c>
      <c r="F3879" s="95" t="s">
        <v>18</v>
      </c>
    </row>
    <row r="3880" spans="1:6">
      <c r="A3880" s="79">
        <v>45264</v>
      </c>
      <c r="B3880" s="97">
        <v>0.72854166666666664</v>
      </c>
      <c r="C3880" s="95">
        <v>51</v>
      </c>
      <c r="D3880" s="98">
        <v>130.35</v>
      </c>
      <c r="E3880" s="92">
        <f t="shared" si="61"/>
        <v>6647.8499999999995</v>
      </c>
      <c r="F3880" s="95" t="s">
        <v>18</v>
      </c>
    </row>
    <row r="3881" spans="1:6">
      <c r="A3881" s="79">
        <v>45264</v>
      </c>
      <c r="B3881" s="97">
        <v>0.72880786966666666</v>
      </c>
      <c r="C3881" s="95">
        <v>75</v>
      </c>
      <c r="D3881" s="98">
        <v>130.35</v>
      </c>
      <c r="E3881" s="92">
        <f t="shared" si="61"/>
        <v>9776.25</v>
      </c>
      <c r="F3881" s="95" t="s">
        <v>18</v>
      </c>
    </row>
    <row r="3882" spans="1:6">
      <c r="A3882" s="79">
        <v>45264</v>
      </c>
      <c r="B3882" s="97">
        <v>0.72880786966666666</v>
      </c>
      <c r="C3882" s="95">
        <v>96</v>
      </c>
      <c r="D3882" s="98">
        <v>130.35</v>
      </c>
      <c r="E3882" s="92">
        <f t="shared" si="61"/>
        <v>12513.599999999999</v>
      </c>
      <c r="F3882" s="95" t="s">
        <v>18</v>
      </c>
    </row>
    <row r="3883" spans="1:6">
      <c r="A3883" s="79">
        <v>45264</v>
      </c>
      <c r="B3883" s="97">
        <v>0.72900462966666668</v>
      </c>
      <c r="C3883" s="95">
        <v>18</v>
      </c>
      <c r="D3883" s="98">
        <v>130.35</v>
      </c>
      <c r="E3883" s="92">
        <f t="shared" si="61"/>
        <v>2346.2999999999997</v>
      </c>
      <c r="F3883" s="95" t="s">
        <v>18</v>
      </c>
    </row>
    <row r="3884" spans="1:6">
      <c r="A3884" s="79">
        <v>45264</v>
      </c>
      <c r="B3884" s="97">
        <v>0.72900462966666668</v>
      </c>
      <c r="C3884" s="95">
        <v>80</v>
      </c>
      <c r="D3884" s="98">
        <v>130.35</v>
      </c>
      <c r="E3884" s="92">
        <f t="shared" si="61"/>
        <v>10428</v>
      </c>
      <c r="F3884" s="95" t="s">
        <v>18</v>
      </c>
    </row>
    <row r="3885" spans="1:6">
      <c r="A3885" s="79">
        <v>45264</v>
      </c>
      <c r="B3885" s="97">
        <v>0.72906249966666659</v>
      </c>
      <c r="C3885" s="95">
        <v>2</v>
      </c>
      <c r="D3885" s="98">
        <v>130.35</v>
      </c>
      <c r="E3885" s="92">
        <f t="shared" si="61"/>
        <v>260.7</v>
      </c>
      <c r="F3885" s="95" t="s">
        <v>18</v>
      </c>
    </row>
    <row r="3886" spans="1:6">
      <c r="A3886" s="79">
        <v>45264</v>
      </c>
      <c r="B3886" s="97">
        <v>0.72906249966666659</v>
      </c>
      <c r="C3886" s="95">
        <v>2</v>
      </c>
      <c r="D3886" s="98">
        <v>130.35</v>
      </c>
      <c r="E3886" s="92">
        <f t="shared" si="61"/>
        <v>260.7</v>
      </c>
      <c r="F3886" s="95" t="s">
        <v>18</v>
      </c>
    </row>
    <row r="3887" spans="1:6">
      <c r="A3887" s="79">
        <v>45264</v>
      </c>
      <c r="B3887" s="97">
        <v>0.72906249966666659</v>
      </c>
      <c r="C3887" s="95">
        <v>3</v>
      </c>
      <c r="D3887" s="98">
        <v>130.35</v>
      </c>
      <c r="E3887" s="92">
        <f t="shared" si="61"/>
        <v>391.04999999999995</v>
      </c>
      <c r="F3887" s="95" t="s">
        <v>18</v>
      </c>
    </row>
    <row r="3888" spans="1:6">
      <c r="A3888" s="79">
        <v>45264</v>
      </c>
      <c r="B3888" s="97">
        <v>0.72906249966666659</v>
      </c>
      <c r="C3888" s="95">
        <v>5</v>
      </c>
      <c r="D3888" s="98">
        <v>130.35</v>
      </c>
      <c r="E3888" s="92">
        <f t="shared" si="61"/>
        <v>651.75</v>
      </c>
      <c r="F3888" s="95" t="s">
        <v>18</v>
      </c>
    </row>
    <row r="3889" spans="1:6">
      <c r="A3889" s="79">
        <v>45264</v>
      </c>
      <c r="B3889" s="97">
        <v>0.72906249966666659</v>
      </c>
      <c r="C3889" s="95">
        <v>6</v>
      </c>
      <c r="D3889" s="98">
        <v>130.35</v>
      </c>
      <c r="E3889" s="92">
        <f t="shared" si="61"/>
        <v>782.09999999999991</v>
      </c>
      <c r="F3889" s="95" t="s">
        <v>18</v>
      </c>
    </row>
    <row r="3890" spans="1:6">
      <c r="A3890" s="79">
        <v>45264</v>
      </c>
      <c r="B3890" s="97">
        <v>0.72906249966666659</v>
      </c>
      <c r="C3890" s="95">
        <v>11</v>
      </c>
      <c r="D3890" s="98">
        <v>130.35</v>
      </c>
      <c r="E3890" s="92">
        <f t="shared" si="61"/>
        <v>1433.85</v>
      </c>
      <c r="F3890" s="95" t="s">
        <v>18</v>
      </c>
    </row>
    <row r="3891" spans="1:6">
      <c r="A3891" s="79">
        <v>45264</v>
      </c>
      <c r="B3891" s="97">
        <v>0.72906249966666659</v>
      </c>
      <c r="C3891" s="95">
        <v>16</v>
      </c>
      <c r="D3891" s="98">
        <v>130.35</v>
      </c>
      <c r="E3891" s="92">
        <f t="shared" si="61"/>
        <v>2085.6</v>
      </c>
      <c r="F3891" s="95" t="s">
        <v>18</v>
      </c>
    </row>
    <row r="3892" spans="1:6">
      <c r="A3892" s="79">
        <v>45264</v>
      </c>
      <c r="B3892" s="97">
        <v>0.72906249966666659</v>
      </c>
      <c r="C3892" s="95">
        <v>23</v>
      </c>
      <c r="D3892" s="98">
        <v>130.35</v>
      </c>
      <c r="E3892" s="92">
        <f t="shared" si="61"/>
        <v>2998.0499999999997</v>
      </c>
      <c r="F3892" s="95" t="s">
        <v>18</v>
      </c>
    </row>
    <row r="3893" spans="1:6">
      <c r="A3893" s="79">
        <v>45264</v>
      </c>
      <c r="B3893" s="97">
        <v>0.72908564766666661</v>
      </c>
      <c r="C3893" s="95">
        <v>2</v>
      </c>
      <c r="D3893" s="98">
        <v>130.35</v>
      </c>
      <c r="E3893" s="92">
        <f t="shared" si="61"/>
        <v>260.7</v>
      </c>
      <c r="F3893" s="95" t="s">
        <v>18</v>
      </c>
    </row>
    <row r="3894" spans="1:6">
      <c r="A3894" s="79">
        <v>45264</v>
      </c>
      <c r="B3894" s="97">
        <v>0.72908564766666661</v>
      </c>
      <c r="C3894" s="95">
        <v>3</v>
      </c>
      <c r="D3894" s="98">
        <v>130.35</v>
      </c>
      <c r="E3894" s="92">
        <f t="shared" si="61"/>
        <v>391.04999999999995</v>
      </c>
      <c r="F3894" s="95" t="s">
        <v>18</v>
      </c>
    </row>
    <row r="3895" spans="1:6">
      <c r="A3895" s="79">
        <v>45264</v>
      </c>
      <c r="B3895" s="97">
        <v>0.72908564766666661</v>
      </c>
      <c r="C3895" s="95">
        <v>9</v>
      </c>
      <c r="D3895" s="98">
        <v>130.35</v>
      </c>
      <c r="E3895" s="92">
        <f t="shared" si="61"/>
        <v>1173.1499999999999</v>
      </c>
      <c r="F3895" s="95" t="s">
        <v>18</v>
      </c>
    </row>
    <row r="3896" spans="1:6">
      <c r="A3896" s="79">
        <v>45264</v>
      </c>
      <c r="B3896" s="97">
        <v>0.72908564766666661</v>
      </c>
      <c r="C3896" s="95">
        <v>13</v>
      </c>
      <c r="D3896" s="98">
        <v>130.35</v>
      </c>
      <c r="E3896" s="92">
        <f t="shared" si="61"/>
        <v>1694.55</v>
      </c>
      <c r="F3896" s="95" t="s">
        <v>18</v>
      </c>
    </row>
    <row r="3897" spans="1:6">
      <c r="A3897" s="79">
        <v>45264</v>
      </c>
      <c r="B3897" s="97">
        <v>0.72908564766666661</v>
      </c>
      <c r="C3897" s="95">
        <v>21</v>
      </c>
      <c r="D3897" s="98">
        <v>130.35</v>
      </c>
      <c r="E3897" s="92">
        <f t="shared" si="61"/>
        <v>2737.35</v>
      </c>
      <c r="F3897" s="95" t="s">
        <v>18</v>
      </c>
    </row>
    <row r="3898" spans="1:6">
      <c r="A3898" s="79">
        <v>45264</v>
      </c>
      <c r="B3898" s="97">
        <v>0.72908564766666661</v>
      </c>
      <c r="C3898" s="95">
        <v>21</v>
      </c>
      <c r="D3898" s="98">
        <v>130.35</v>
      </c>
      <c r="E3898" s="92">
        <f t="shared" si="61"/>
        <v>2737.35</v>
      </c>
      <c r="F3898" s="95" t="s">
        <v>18</v>
      </c>
    </row>
    <row r="3899" spans="1:6">
      <c r="A3899" s="79">
        <v>45264</v>
      </c>
      <c r="B3899" s="97">
        <v>0.72908564766666661</v>
      </c>
      <c r="C3899" s="95">
        <v>21</v>
      </c>
      <c r="D3899" s="98">
        <v>130.35</v>
      </c>
      <c r="E3899" s="92">
        <f t="shared" si="61"/>
        <v>2737.35</v>
      </c>
      <c r="F3899" s="95" t="s">
        <v>18</v>
      </c>
    </row>
    <row r="3900" spans="1:6">
      <c r="A3900" s="79">
        <v>45264</v>
      </c>
      <c r="B3900" s="97">
        <v>0.72908564766666661</v>
      </c>
      <c r="C3900" s="95">
        <v>57</v>
      </c>
      <c r="D3900" s="98">
        <v>130.35</v>
      </c>
      <c r="E3900" s="92">
        <f t="shared" si="61"/>
        <v>7429.95</v>
      </c>
      <c r="F3900" s="95" t="s">
        <v>18</v>
      </c>
    </row>
    <row r="3901" spans="1:6">
      <c r="A3901" s="79">
        <v>45264</v>
      </c>
      <c r="B3901" s="97">
        <v>0.72909722166666668</v>
      </c>
      <c r="C3901" s="95">
        <v>2</v>
      </c>
      <c r="D3901" s="98">
        <v>130.35</v>
      </c>
      <c r="E3901" s="92">
        <f t="shared" si="61"/>
        <v>260.7</v>
      </c>
      <c r="F3901" s="95" t="s">
        <v>18</v>
      </c>
    </row>
    <row r="3902" spans="1:6">
      <c r="A3902" s="79">
        <v>45264</v>
      </c>
      <c r="B3902" s="97">
        <v>0.72909722166666668</v>
      </c>
      <c r="C3902" s="95">
        <v>3</v>
      </c>
      <c r="D3902" s="98">
        <v>130.35</v>
      </c>
      <c r="E3902" s="92">
        <f t="shared" si="61"/>
        <v>391.04999999999995</v>
      </c>
      <c r="F3902" s="95" t="s">
        <v>18</v>
      </c>
    </row>
    <row r="3903" spans="1:6">
      <c r="A3903" s="79">
        <v>45264</v>
      </c>
      <c r="B3903" s="97">
        <v>0.72909722166666668</v>
      </c>
      <c r="C3903" s="95">
        <v>18</v>
      </c>
      <c r="D3903" s="98">
        <v>130.35</v>
      </c>
      <c r="E3903" s="92">
        <f t="shared" si="61"/>
        <v>2346.2999999999997</v>
      </c>
      <c r="F3903" s="95" t="s">
        <v>18</v>
      </c>
    </row>
    <row r="3904" spans="1:6">
      <c r="A3904" s="79">
        <v>45264</v>
      </c>
      <c r="B3904" s="97">
        <v>0.72910879566666664</v>
      </c>
      <c r="C3904" s="95">
        <v>2</v>
      </c>
      <c r="D3904" s="98">
        <v>130.35</v>
      </c>
      <c r="E3904" s="92">
        <f t="shared" si="61"/>
        <v>260.7</v>
      </c>
      <c r="F3904" s="95" t="s">
        <v>18</v>
      </c>
    </row>
    <row r="3905" spans="1:6">
      <c r="A3905" s="79">
        <v>45264</v>
      </c>
      <c r="B3905" s="97">
        <v>0.72910879566666664</v>
      </c>
      <c r="C3905" s="95">
        <v>2</v>
      </c>
      <c r="D3905" s="98">
        <v>130.35</v>
      </c>
      <c r="E3905" s="92">
        <f t="shared" si="61"/>
        <v>260.7</v>
      </c>
      <c r="F3905" s="95" t="s">
        <v>18</v>
      </c>
    </row>
    <row r="3906" spans="1:6">
      <c r="A3906" s="79">
        <v>45264</v>
      </c>
      <c r="B3906" s="97">
        <v>0.72910879566666664</v>
      </c>
      <c r="C3906" s="95">
        <v>17</v>
      </c>
      <c r="D3906" s="98">
        <v>130.35</v>
      </c>
      <c r="E3906" s="92">
        <f t="shared" si="61"/>
        <v>2215.9499999999998</v>
      </c>
      <c r="F3906" s="95" t="s">
        <v>18</v>
      </c>
    </row>
    <row r="3907" spans="1:6">
      <c r="A3907" s="79">
        <v>45264</v>
      </c>
      <c r="B3907" s="97">
        <v>0.72910879566666664</v>
      </c>
      <c r="C3907" s="95">
        <v>17</v>
      </c>
      <c r="D3907" s="98">
        <v>130.35</v>
      </c>
      <c r="E3907" s="92">
        <f t="shared" si="61"/>
        <v>2215.9499999999998</v>
      </c>
      <c r="F3907" s="95" t="s">
        <v>18</v>
      </c>
    </row>
    <row r="3908" spans="1:6">
      <c r="A3908" s="79">
        <v>45264</v>
      </c>
      <c r="B3908" s="97">
        <v>0.72910879566666664</v>
      </c>
      <c r="C3908" s="95">
        <v>21</v>
      </c>
      <c r="D3908" s="98">
        <v>130.35</v>
      </c>
      <c r="E3908" s="92">
        <f t="shared" si="61"/>
        <v>2737.35</v>
      </c>
      <c r="F3908" s="95" t="s">
        <v>18</v>
      </c>
    </row>
    <row r="3909" spans="1:6">
      <c r="A3909" s="79">
        <v>45264</v>
      </c>
      <c r="B3909" s="97">
        <v>0.72910879566666664</v>
      </c>
      <c r="C3909" s="95">
        <v>36</v>
      </c>
      <c r="D3909" s="98">
        <v>130.35</v>
      </c>
      <c r="E3909" s="92">
        <f t="shared" si="61"/>
        <v>4692.5999999999995</v>
      </c>
      <c r="F3909" s="95" t="s">
        <v>18</v>
      </c>
    </row>
    <row r="3910" spans="1:6">
      <c r="A3910" s="79">
        <v>45264</v>
      </c>
      <c r="B3910" s="97">
        <v>0.7291203696666666</v>
      </c>
      <c r="C3910" s="95">
        <v>6</v>
      </c>
      <c r="D3910" s="98">
        <v>130.4</v>
      </c>
      <c r="E3910" s="92">
        <f t="shared" si="61"/>
        <v>782.40000000000009</v>
      </c>
      <c r="F3910" s="95" t="s">
        <v>18</v>
      </c>
    </row>
    <row r="3911" spans="1:6">
      <c r="A3911" s="79">
        <v>45264</v>
      </c>
      <c r="B3911" s="97">
        <v>0.7291203696666666</v>
      </c>
      <c r="C3911" s="95">
        <v>14</v>
      </c>
      <c r="D3911" s="98">
        <v>130.4</v>
      </c>
      <c r="E3911" s="92">
        <f t="shared" si="61"/>
        <v>1825.6000000000001</v>
      </c>
      <c r="F3911" s="95" t="s">
        <v>18</v>
      </c>
    </row>
    <row r="3912" spans="1:6">
      <c r="A3912" s="79">
        <v>45264</v>
      </c>
      <c r="B3912" s="97">
        <v>0.7291203696666666</v>
      </c>
      <c r="C3912" s="95">
        <v>15</v>
      </c>
      <c r="D3912" s="98">
        <v>130.4</v>
      </c>
      <c r="E3912" s="92">
        <f>C3912*D3912</f>
        <v>1956</v>
      </c>
      <c r="F3912" s="95" t="s">
        <v>18</v>
      </c>
    </row>
    <row r="3913" spans="1:6">
      <c r="A3913" s="79">
        <v>45264</v>
      </c>
      <c r="B3913" s="97">
        <v>0.7291203696666666</v>
      </c>
      <c r="C3913" s="95">
        <v>17</v>
      </c>
      <c r="D3913" s="98">
        <v>130.4</v>
      </c>
      <c r="E3913" s="92">
        <f t="shared" si="61"/>
        <v>2216.8000000000002</v>
      </c>
      <c r="F3913" s="95" t="s">
        <v>18</v>
      </c>
    </row>
    <row r="3914" spans="1:6">
      <c r="A3914" s="79">
        <v>45264</v>
      </c>
      <c r="B3914" s="97">
        <v>0.7291203696666666</v>
      </c>
      <c r="C3914" s="95">
        <v>20</v>
      </c>
      <c r="D3914" s="98">
        <v>130.4</v>
      </c>
      <c r="E3914" s="92">
        <f t="shared" si="61"/>
        <v>2608</v>
      </c>
      <c r="F3914" s="95" t="s">
        <v>18</v>
      </c>
    </row>
    <row r="3915" spans="1:6">
      <c r="A3915" s="79">
        <v>45264</v>
      </c>
      <c r="B3915" s="97">
        <v>0.7291203696666666</v>
      </c>
      <c r="C3915" s="95">
        <v>25</v>
      </c>
      <c r="D3915" s="98">
        <v>130.4</v>
      </c>
      <c r="E3915" s="92">
        <f t="shared" si="61"/>
        <v>3260</v>
      </c>
      <c r="F3915" s="95" t="s">
        <v>18</v>
      </c>
    </row>
    <row r="3916" spans="1:6">
      <c r="A3916" s="79">
        <v>45264</v>
      </c>
      <c r="B3916" s="97">
        <v>0.7291203696666666</v>
      </c>
      <c r="C3916" s="95">
        <v>49</v>
      </c>
      <c r="D3916" s="98">
        <v>130.4</v>
      </c>
      <c r="E3916" s="92">
        <f>C3916*D3916</f>
        <v>6389.6</v>
      </c>
      <c r="F3916" s="95" t="s">
        <v>18</v>
      </c>
    </row>
    <row r="3917" spans="1:6">
      <c r="A3917" s="79">
        <v>45264</v>
      </c>
      <c r="B3917" s="97">
        <v>0.7291203696666666</v>
      </c>
      <c r="C3917" s="95">
        <v>66</v>
      </c>
      <c r="D3917" s="98">
        <v>130.4</v>
      </c>
      <c r="E3917" s="92">
        <f>C3917*D3917</f>
        <v>8606.4</v>
      </c>
      <c r="F3917" s="95" t="s">
        <v>18</v>
      </c>
    </row>
    <row r="3918" spans="1:6">
      <c r="A3918" s="79">
        <v>45265</v>
      </c>
      <c r="B3918" s="97">
        <v>0.39056712966666668</v>
      </c>
      <c r="C3918" s="95">
        <v>2</v>
      </c>
      <c r="D3918" s="98">
        <v>129.65</v>
      </c>
      <c r="E3918" s="92">
        <f t="shared" ref="E3918:E3981" si="62">C3918*D3918</f>
        <v>259.3</v>
      </c>
      <c r="F3918" s="95" t="s">
        <v>18</v>
      </c>
    </row>
    <row r="3919" spans="1:6">
      <c r="A3919" s="79">
        <v>45265</v>
      </c>
      <c r="B3919" s="97">
        <v>0.39056712966666668</v>
      </c>
      <c r="C3919" s="95">
        <v>2</v>
      </c>
      <c r="D3919" s="98">
        <v>129.65</v>
      </c>
      <c r="E3919" s="92">
        <f t="shared" si="62"/>
        <v>259.3</v>
      </c>
      <c r="F3919" s="95" t="s">
        <v>18</v>
      </c>
    </row>
    <row r="3920" spans="1:6">
      <c r="A3920" s="79">
        <v>45265</v>
      </c>
      <c r="B3920" s="97">
        <v>0.39056712966666668</v>
      </c>
      <c r="C3920" s="95">
        <v>2</v>
      </c>
      <c r="D3920" s="98">
        <v>129.65</v>
      </c>
      <c r="E3920" s="92">
        <f t="shared" si="62"/>
        <v>259.3</v>
      </c>
      <c r="F3920" s="95" t="s">
        <v>18</v>
      </c>
    </row>
    <row r="3921" spans="1:6">
      <c r="A3921" s="79">
        <v>45265</v>
      </c>
      <c r="B3921" s="97">
        <v>0.39056712966666668</v>
      </c>
      <c r="C3921" s="95">
        <v>2</v>
      </c>
      <c r="D3921" s="98">
        <v>129.65</v>
      </c>
      <c r="E3921" s="92">
        <f t="shared" si="62"/>
        <v>259.3</v>
      </c>
      <c r="F3921" s="95" t="s">
        <v>18</v>
      </c>
    </row>
    <row r="3922" spans="1:6">
      <c r="A3922" s="79">
        <v>45265</v>
      </c>
      <c r="B3922" s="97">
        <v>0.39056712966666668</v>
      </c>
      <c r="C3922" s="95">
        <v>3</v>
      </c>
      <c r="D3922" s="98">
        <v>129.65</v>
      </c>
      <c r="E3922" s="92">
        <f t="shared" si="62"/>
        <v>388.95000000000005</v>
      </c>
      <c r="F3922" s="95" t="s">
        <v>18</v>
      </c>
    </row>
    <row r="3923" spans="1:6">
      <c r="A3923" s="79">
        <v>45265</v>
      </c>
      <c r="B3923" s="97">
        <v>0.39056712966666668</v>
      </c>
      <c r="C3923" s="95">
        <v>3</v>
      </c>
      <c r="D3923" s="98">
        <v>129.65</v>
      </c>
      <c r="E3923" s="92">
        <f t="shared" si="62"/>
        <v>388.95000000000005</v>
      </c>
      <c r="F3923" s="95" t="s">
        <v>18</v>
      </c>
    </row>
    <row r="3924" spans="1:6">
      <c r="A3924" s="79">
        <v>45265</v>
      </c>
      <c r="B3924" s="97">
        <v>0.39056712966666668</v>
      </c>
      <c r="C3924" s="95">
        <v>46</v>
      </c>
      <c r="D3924" s="98">
        <v>129.65</v>
      </c>
      <c r="E3924" s="92">
        <f t="shared" si="62"/>
        <v>5963.9000000000005</v>
      </c>
      <c r="F3924" s="95" t="s">
        <v>18</v>
      </c>
    </row>
    <row r="3925" spans="1:6">
      <c r="A3925" s="79">
        <v>45265</v>
      </c>
      <c r="B3925" s="97">
        <v>0.39113425866666668</v>
      </c>
      <c r="C3925" s="95">
        <v>3</v>
      </c>
      <c r="D3925" s="98">
        <v>129.65</v>
      </c>
      <c r="E3925" s="92">
        <f t="shared" si="62"/>
        <v>388.95000000000005</v>
      </c>
      <c r="F3925" s="95" t="s">
        <v>18</v>
      </c>
    </row>
    <row r="3926" spans="1:6">
      <c r="A3926" s="79">
        <v>45265</v>
      </c>
      <c r="B3926" s="97">
        <v>0.39182870366666667</v>
      </c>
      <c r="C3926" s="95">
        <v>2</v>
      </c>
      <c r="D3926" s="98">
        <v>129.6</v>
      </c>
      <c r="E3926" s="92">
        <f t="shared" si="62"/>
        <v>259.2</v>
      </c>
      <c r="F3926" s="95" t="s">
        <v>18</v>
      </c>
    </row>
    <row r="3927" spans="1:6">
      <c r="A3927" s="79">
        <v>45265</v>
      </c>
      <c r="B3927" s="97">
        <v>0.39182870366666667</v>
      </c>
      <c r="C3927" s="95">
        <v>35</v>
      </c>
      <c r="D3927" s="98">
        <v>129.55000000000001</v>
      </c>
      <c r="E3927" s="92">
        <f t="shared" si="62"/>
        <v>4534.25</v>
      </c>
      <c r="F3927" s="95" t="s">
        <v>18</v>
      </c>
    </row>
    <row r="3928" spans="1:6">
      <c r="A3928" s="79">
        <v>45265</v>
      </c>
      <c r="B3928" s="97">
        <v>0.39182870366666667</v>
      </c>
      <c r="C3928" s="95">
        <v>49</v>
      </c>
      <c r="D3928" s="98">
        <v>129.6</v>
      </c>
      <c r="E3928" s="92">
        <f t="shared" si="62"/>
        <v>6350.4</v>
      </c>
      <c r="F3928" s="95" t="s">
        <v>18</v>
      </c>
    </row>
    <row r="3929" spans="1:6">
      <c r="A3929" s="79">
        <v>45265</v>
      </c>
      <c r="B3929" s="97">
        <v>0.39225694366666669</v>
      </c>
      <c r="C3929" s="95">
        <v>2</v>
      </c>
      <c r="D3929" s="98">
        <v>129.55000000000001</v>
      </c>
      <c r="E3929" s="92">
        <f t="shared" si="62"/>
        <v>259.10000000000002</v>
      </c>
      <c r="F3929" s="95" t="s">
        <v>18</v>
      </c>
    </row>
    <row r="3930" spans="1:6">
      <c r="A3930" s="79">
        <v>45265</v>
      </c>
      <c r="B3930" s="97">
        <v>0.39225694366666669</v>
      </c>
      <c r="C3930" s="95">
        <v>2</v>
      </c>
      <c r="D3930" s="98">
        <v>129.55000000000001</v>
      </c>
      <c r="E3930" s="92">
        <f t="shared" si="62"/>
        <v>259.10000000000002</v>
      </c>
      <c r="F3930" s="95" t="s">
        <v>18</v>
      </c>
    </row>
    <row r="3931" spans="1:6">
      <c r="A3931" s="79">
        <v>45265</v>
      </c>
      <c r="B3931" s="97">
        <v>0.39225694366666669</v>
      </c>
      <c r="C3931" s="95">
        <v>39</v>
      </c>
      <c r="D3931" s="98">
        <v>129.55000000000001</v>
      </c>
      <c r="E3931" s="92">
        <f t="shared" si="62"/>
        <v>5052.4500000000007</v>
      </c>
      <c r="F3931" s="95" t="s">
        <v>18</v>
      </c>
    </row>
    <row r="3932" spans="1:6">
      <c r="A3932" s="79">
        <v>45265</v>
      </c>
      <c r="B3932" s="97">
        <v>0.39247685166666668</v>
      </c>
      <c r="C3932" s="95">
        <v>3</v>
      </c>
      <c r="D3932" s="98">
        <v>129.5</v>
      </c>
      <c r="E3932" s="92">
        <f t="shared" si="62"/>
        <v>388.5</v>
      </c>
      <c r="F3932" s="95" t="s">
        <v>18</v>
      </c>
    </row>
    <row r="3933" spans="1:6">
      <c r="A3933" s="79">
        <v>45265</v>
      </c>
      <c r="B3933" s="97">
        <v>0.39259259166666671</v>
      </c>
      <c r="C3933" s="95">
        <v>26</v>
      </c>
      <c r="D3933" s="98">
        <v>129.44999999999999</v>
      </c>
      <c r="E3933" s="92">
        <f t="shared" si="62"/>
        <v>3365.7</v>
      </c>
      <c r="F3933" s="95" t="s">
        <v>18</v>
      </c>
    </row>
    <row r="3934" spans="1:6">
      <c r="A3934" s="79">
        <v>45265</v>
      </c>
      <c r="B3934" s="97">
        <v>0.39326388866666667</v>
      </c>
      <c r="C3934" s="95">
        <v>31</v>
      </c>
      <c r="D3934" s="98">
        <v>129.55000000000001</v>
      </c>
      <c r="E3934" s="92">
        <f t="shared" si="62"/>
        <v>4016.05</v>
      </c>
      <c r="F3934" s="95" t="s">
        <v>18</v>
      </c>
    </row>
    <row r="3935" spans="1:6">
      <c r="A3935" s="79">
        <v>45265</v>
      </c>
      <c r="B3935" s="97">
        <v>0.39431712966666671</v>
      </c>
      <c r="C3935" s="95">
        <v>3</v>
      </c>
      <c r="D3935" s="98">
        <v>129.44999999999999</v>
      </c>
      <c r="E3935" s="92">
        <f t="shared" si="62"/>
        <v>388.34999999999997</v>
      </c>
      <c r="F3935" s="95" t="s">
        <v>18</v>
      </c>
    </row>
    <row r="3936" spans="1:6">
      <c r="A3936" s="79">
        <v>45265</v>
      </c>
      <c r="B3936" s="97">
        <v>0.39431712966666671</v>
      </c>
      <c r="C3936" s="95">
        <v>3</v>
      </c>
      <c r="D3936" s="98">
        <v>129.44999999999999</v>
      </c>
      <c r="E3936" s="92">
        <f t="shared" si="62"/>
        <v>388.34999999999997</v>
      </c>
      <c r="F3936" s="95" t="s">
        <v>18</v>
      </c>
    </row>
    <row r="3937" spans="1:6">
      <c r="A3937" s="79">
        <v>45265</v>
      </c>
      <c r="B3937" s="97">
        <v>0.39431712966666671</v>
      </c>
      <c r="C3937" s="95">
        <v>40</v>
      </c>
      <c r="D3937" s="98">
        <v>129.44999999999999</v>
      </c>
      <c r="E3937" s="92">
        <f t="shared" si="62"/>
        <v>5178</v>
      </c>
      <c r="F3937" s="95" t="s">
        <v>18</v>
      </c>
    </row>
    <row r="3938" spans="1:6">
      <c r="A3938" s="79">
        <v>45265</v>
      </c>
      <c r="B3938" s="97">
        <v>0.39553240666666667</v>
      </c>
      <c r="C3938" s="95">
        <v>3</v>
      </c>
      <c r="D3938" s="98">
        <v>129.5</v>
      </c>
      <c r="E3938" s="92">
        <f t="shared" si="62"/>
        <v>388.5</v>
      </c>
      <c r="F3938" s="95" t="s">
        <v>18</v>
      </c>
    </row>
    <row r="3939" spans="1:6">
      <c r="A3939" s="79">
        <v>45265</v>
      </c>
      <c r="B3939" s="97">
        <v>0.39612268466666667</v>
      </c>
      <c r="C3939" s="95">
        <v>3</v>
      </c>
      <c r="D3939" s="98">
        <v>129.65</v>
      </c>
      <c r="E3939" s="92">
        <f t="shared" si="62"/>
        <v>388.95000000000005</v>
      </c>
      <c r="F3939" s="95" t="s">
        <v>18</v>
      </c>
    </row>
    <row r="3940" spans="1:6">
      <c r="A3940" s="79">
        <v>45265</v>
      </c>
      <c r="B3940" s="97">
        <v>0.39612268466666667</v>
      </c>
      <c r="C3940" s="95">
        <v>43</v>
      </c>
      <c r="D3940" s="98">
        <v>129.65</v>
      </c>
      <c r="E3940" s="92">
        <f t="shared" si="62"/>
        <v>5574.95</v>
      </c>
      <c r="F3940" s="95" t="s">
        <v>18</v>
      </c>
    </row>
    <row r="3941" spans="1:6">
      <c r="A3941" s="79">
        <v>45265</v>
      </c>
      <c r="B3941" s="97">
        <v>0.39674768466666671</v>
      </c>
      <c r="C3941" s="95">
        <v>103</v>
      </c>
      <c r="D3941" s="98">
        <v>129.75</v>
      </c>
      <c r="E3941" s="92">
        <f t="shared" si="62"/>
        <v>13364.25</v>
      </c>
      <c r="F3941" s="95" t="s">
        <v>18</v>
      </c>
    </row>
    <row r="3942" spans="1:6">
      <c r="A3942" s="79">
        <v>45265</v>
      </c>
      <c r="B3942" s="97">
        <v>0.39680555466666667</v>
      </c>
      <c r="C3942" s="95">
        <v>4</v>
      </c>
      <c r="D3942" s="98">
        <v>129.9</v>
      </c>
      <c r="E3942" s="92">
        <f t="shared" si="62"/>
        <v>519.6</v>
      </c>
      <c r="F3942" s="95" t="s">
        <v>18</v>
      </c>
    </row>
    <row r="3943" spans="1:6">
      <c r="A3943" s="79">
        <v>45265</v>
      </c>
      <c r="B3943" s="97">
        <v>0.39723379566666667</v>
      </c>
      <c r="C3943" s="95">
        <v>1</v>
      </c>
      <c r="D3943" s="98">
        <v>130</v>
      </c>
      <c r="E3943" s="92">
        <f t="shared" si="62"/>
        <v>130</v>
      </c>
      <c r="F3943" s="95" t="s">
        <v>18</v>
      </c>
    </row>
    <row r="3944" spans="1:6">
      <c r="A3944" s="79">
        <v>45265</v>
      </c>
      <c r="B3944" s="97">
        <v>0.39723379566666667</v>
      </c>
      <c r="C3944" s="95">
        <v>2</v>
      </c>
      <c r="D3944" s="98">
        <v>130</v>
      </c>
      <c r="E3944" s="92">
        <f t="shared" si="62"/>
        <v>260</v>
      </c>
      <c r="F3944" s="95" t="s">
        <v>18</v>
      </c>
    </row>
    <row r="3945" spans="1:6">
      <c r="A3945" s="79">
        <v>45265</v>
      </c>
      <c r="B3945" s="97">
        <v>0.39723379566666667</v>
      </c>
      <c r="C3945" s="95">
        <v>2</v>
      </c>
      <c r="D3945" s="98">
        <v>130</v>
      </c>
      <c r="E3945" s="92">
        <f t="shared" si="62"/>
        <v>260</v>
      </c>
      <c r="F3945" s="95" t="s">
        <v>18</v>
      </c>
    </row>
    <row r="3946" spans="1:6">
      <c r="A3946" s="79">
        <v>45265</v>
      </c>
      <c r="B3946" s="97">
        <v>0.39723379566666667</v>
      </c>
      <c r="C3946" s="95">
        <v>3</v>
      </c>
      <c r="D3946" s="98">
        <v>129.94999999999999</v>
      </c>
      <c r="E3946" s="92">
        <f t="shared" si="62"/>
        <v>389.84999999999997</v>
      </c>
      <c r="F3946" s="95" t="s">
        <v>18</v>
      </c>
    </row>
    <row r="3947" spans="1:6">
      <c r="A3947" s="79">
        <v>45265</v>
      </c>
      <c r="B3947" s="97">
        <v>0.39723379566666667</v>
      </c>
      <c r="C3947" s="95">
        <v>76</v>
      </c>
      <c r="D3947" s="98">
        <v>129.94999999999999</v>
      </c>
      <c r="E3947" s="92">
        <f t="shared" si="62"/>
        <v>9876.1999999999989</v>
      </c>
      <c r="F3947" s="95" t="s">
        <v>18</v>
      </c>
    </row>
    <row r="3948" spans="1:6">
      <c r="A3948" s="79">
        <v>45265</v>
      </c>
      <c r="B3948" s="97">
        <v>0.39832175866666669</v>
      </c>
      <c r="C3948" s="95">
        <v>3</v>
      </c>
      <c r="D3948" s="98">
        <v>130</v>
      </c>
      <c r="E3948" s="92">
        <f t="shared" si="62"/>
        <v>390</v>
      </c>
      <c r="F3948" s="95" t="s">
        <v>18</v>
      </c>
    </row>
    <row r="3949" spans="1:6">
      <c r="A3949" s="79">
        <v>45265</v>
      </c>
      <c r="B3949" s="97">
        <v>0.39832175866666669</v>
      </c>
      <c r="C3949" s="95">
        <v>72</v>
      </c>
      <c r="D3949" s="98">
        <v>130</v>
      </c>
      <c r="E3949" s="92">
        <f t="shared" si="62"/>
        <v>9360</v>
      </c>
      <c r="F3949" s="95" t="s">
        <v>18</v>
      </c>
    </row>
    <row r="3950" spans="1:6">
      <c r="A3950" s="79">
        <v>45265</v>
      </c>
      <c r="B3950" s="97">
        <v>0.39869212966666667</v>
      </c>
      <c r="C3950" s="95">
        <v>91</v>
      </c>
      <c r="D3950" s="98">
        <v>130.15</v>
      </c>
      <c r="E3950" s="92">
        <f t="shared" si="62"/>
        <v>11843.65</v>
      </c>
      <c r="F3950" s="95" t="s">
        <v>18</v>
      </c>
    </row>
    <row r="3951" spans="1:6">
      <c r="A3951" s="79">
        <v>45265</v>
      </c>
      <c r="B3951" s="97">
        <v>0.39915509166666668</v>
      </c>
      <c r="C3951" s="95">
        <v>30</v>
      </c>
      <c r="D3951" s="98">
        <v>130.1</v>
      </c>
      <c r="E3951" s="92">
        <f t="shared" si="62"/>
        <v>3903</v>
      </c>
      <c r="F3951" s="95" t="s">
        <v>18</v>
      </c>
    </row>
    <row r="3952" spans="1:6">
      <c r="A3952" s="79">
        <v>45265</v>
      </c>
      <c r="B3952" s="97">
        <v>0.4003009256666667</v>
      </c>
      <c r="C3952" s="95">
        <v>2</v>
      </c>
      <c r="D3952" s="98">
        <v>130.1</v>
      </c>
      <c r="E3952" s="92">
        <f t="shared" si="62"/>
        <v>260.2</v>
      </c>
      <c r="F3952" s="95" t="s">
        <v>18</v>
      </c>
    </row>
    <row r="3953" spans="1:6">
      <c r="A3953" s="79">
        <v>45265</v>
      </c>
      <c r="B3953" s="97">
        <v>0.4003009256666667</v>
      </c>
      <c r="C3953" s="95">
        <v>2</v>
      </c>
      <c r="D3953" s="98">
        <v>130.1</v>
      </c>
      <c r="E3953" s="92">
        <f t="shared" si="62"/>
        <v>260.2</v>
      </c>
      <c r="F3953" s="95" t="s">
        <v>18</v>
      </c>
    </row>
    <row r="3954" spans="1:6">
      <c r="A3954" s="79">
        <v>45265</v>
      </c>
      <c r="B3954" s="97">
        <v>0.4003009256666667</v>
      </c>
      <c r="C3954" s="95">
        <v>3</v>
      </c>
      <c r="D3954" s="98">
        <v>130.1</v>
      </c>
      <c r="E3954" s="92">
        <f t="shared" si="62"/>
        <v>390.29999999999995</v>
      </c>
      <c r="F3954" s="95" t="s">
        <v>18</v>
      </c>
    </row>
    <row r="3955" spans="1:6">
      <c r="A3955" s="79">
        <v>45265</v>
      </c>
      <c r="B3955" s="97">
        <v>0.4003009256666667</v>
      </c>
      <c r="C3955" s="95">
        <v>50</v>
      </c>
      <c r="D3955" s="98">
        <v>130.1</v>
      </c>
      <c r="E3955" s="92">
        <f t="shared" si="62"/>
        <v>6505</v>
      </c>
      <c r="F3955" s="95" t="s">
        <v>18</v>
      </c>
    </row>
    <row r="3956" spans="1:6">
      <c r="A3956" s="79">
        <v>45265</v>
      </c>
      <c r="B3956" s="97">
        <v>0.4003009256666667</v>
      </c>
      <c r="C3956" s="95">
        <v>56</v>
      </c>
      <c r="D3956" s="98">
        <v>130</v>
      </c>
      <c r="E3956" s="92">
        <f t="shared" si="62"/>
        <v>7280</v>
      </c>
      <c r="F3956" s="95" t="s">
        <v>18</v>
      </c>
    </row>
    <row r="3957" spans="1:6">
      <c r="A3957" s="79">
        <v>45265</v>
      </c>
      <c r="B3957" s="97">
        <v>0.4020949066666667</v>
      </c>
      <c r="C3957" s="95">
        <v>2</v>
      </c>
      <c r="D3957" s="98">
        <v>129.9</v>
      </c>
      <c r="E3957" s="92">
        <f t="shared" si="62"/>
        <v>259.8</v>
      </c>
      <c r="F3957" s="95" t="s">
        <v>18</v>
      </c>
    </row>
    <row r="3958" spans="1:6">
      <c r="A3958" s="79">
        <v>45265</v>
      </c>
      <c r="B3958" s="97">
        <v>0.4020949066666667</v>
      </c>
      <c r="C3958" s="95">
        <v>2</v>
      </c>
      <c r="D3958" s="98">
        <v>129.9</v>
      </c>
      <c r="E3958" s="92">
        <f t="shared" si="62"/>
        <v>259.8</v>
      </c>
      <c r="F3958" s="95" t="s">
        <v>18</v>
      </c>
    </row>
    <row r="3959" spans="1:6">
      <c r="A3959" s="79">
        <v>45265</v>
      </c>
      <c r="B3959" s="97">
        <v>0.4020949066666667</v>
      </c>
      <c r="C3959" s="95">
        <v>3</v>
      </c>
      <c r="D3959" s="98">
        <v>129.9</v>
      </c>
      <c r="E3959" s="92">
        <f t="shared" si="62"/>
        <v>389.70000000000005</v>
      </c>
      <c r="F3959" s="95" t="s">
        <v>18</v>
      </c>
    </row>
    <row r="3960" spans="1:6">
      <c r="A3960" s="79">
        <v>45265</v>
      </c>
      <c r="B3960" s="97">
        <v>0.4020949066666667</v>
      </c>
      <c r="C3960" s="95">
        <v>3</v>
      </c>
      <c r="D3960" s="98">
        <v>129.9</v>
      </c>
      <c r="E3960" s="92">
        <f t="shared" si="62"/>
        <v>389.70000000000005</v>
      </c>
      <c r="F3960" s="95" t="s">
        <v>18</v>
      </c>
    </row>
    <row r="3961" spans="1:6">
      <c r="A3961" s="79">
        <v>45265</v>
      </c>
      <c r="B3961" s="97">
        <v>0.4020949066666667</v>
      </c>
      <c r="C3961" s="95">
        <v>49</v>
      </c>
      <c r="D3961" s="98">
        <v>129.9</v>
      </c>
      <c r="E3961" s="92">
        <f t="shared" si="62"/>
        <v>6365.1</v>
      </c>
      <c r="F3961" s="95" t="s">
        <v>18</v>
      </c>
    </row>
    <row r="3962" spans="1:6">
      <c r="A3962" s="79">
        <v>45265</v>
      </c>
      <c r="B3962" s="97">
        <v>0.40243055466666666</v>
      </c>
      <c r="C3962" s="95">
        <v>3</v>
      </c>
      <c r="D3962" s="98">
        <v>129.85</v>
      </c>
      <c r="E3962" s="92">
        <f t="shared" si="62"/>
        <v>389.54999999999995</v>
      </c>
      <c r="F3962" s="95" t="s">
        <v>18</v>
      </c>
    </row>
    <row r="3963" spans="1:6">
      <c r="A3963" s="79">
        <v>45265</v>
      </c>
      <c r="B3963" s="97">
        <v>0.40243055466666666</v>
      </c>
      <c r="C3963" s="95">
        <v>35</v>
      </c>
      <c r="D3963" s="98">
        <v>129.80000000000001</v>
      </c>
      <c r="E3963" s="92">
        <f t="shared" si="62"/>
        <v>4543</v>
      </c>
      <c r="F3963" s="95" t="s">
        <v>18</v>
      </c>
    </row>
    <row r="3964" spans="1:6">
      <c r="A3964" s="79">
        <v>45265</v>
      </c>
      <c r="B3964" s="97">
        <v>0.40243055466666666</v>
      </c>
      <c r="C3964" s="95">
        <v>69</v>
      </c>
      <c r="D3964" s="98">
        <v>129.85</v>
      </c>
      <c r="E3964" s="92">
        <f t="shared" si="62"/>
        <v>8959.65</v>
      </c>
      <c r="F3964" s="95" t="s">
        <v>18</v>
      </c>
    </row>
    <row r="3965" spans="1:6">
      <c r="A3965" s="79">
        <v>45265</v>
      </c>
      <c r="B3965" s="97">
        <v>0.4024884256666667</v>
      </c>
      <c r="C3965" s="95">
        <v>40</v>
      </c>
      <c r="D3965" s="98">
        <v>129.85</v>
      </c>
      <c r="E3965" s="92">
        <f t="shared" si="62"/>
        <v>5194</v>
      </c>
      <c r="F3965" s="95" t="s">
        <v>18</v>
      </c>
    </row>
    <row r="3966" spans="1:6">
      <c r="A3966" s="79">
        <v>45265</v>
      </c>
      <c r="B3966" s="97">
        <v>0.4024884256666667</v>
      </c>
      <c r="C3966" s="95">
        <v>42</v>
      </c>
      <c r="D3966" s="98">
        <v>129.85</v>
      </c>
      <c r="E3966" s="92">
        <f t="shared" si="62"/>
        <v>5453.7</v>
      </c>
      <c r="F3966" s="95" t="s">
        <v>18</v>
      </c>
    </row>
    <row r="3967" spans="1:6">
      <c r="A3967" s="79">
        <v>45265</v>
      </c>
      <c r="B3967" s="97">
        <v>0.4024884256666667</v>
      </c>
      <c r="C3967" s="95">
        <v>42</v>
      </c>
      <c r="D3967" s="98">
        <v>129.85</v>
      </c>
      <c r="E3967" s="92">
        <f t="shared" si="62"/>
        <v>5453.7</v>
      </c>
      <c r="F3967" s="95" t="s">
        <v>18</v>
      </c>
    </row>
    <row r="3968" spans="1:6">
      <c r="A3968" s="79">
        <v>45265</v>
      </c>
      <c r="B3968" s="97">
        <v>0.4024884256666667</v>
      </c>
      <c r="C3968" s="95">
        <v>48</v>
      </c>
      <c r="D3968" s="98">
        <v>129.85</v>
      </c>
      <c r="E3968" s="92">
        <f t="shared" si="62"/>
        <v>6232.7999999999993</v>
      </c>
      <c r="F3968" s="95" t="s">
        <v>18</v>
      </c>
    </row>
    <row r="3969" spans="1:6">
      <c r="A3969" s="79">
        <v>45265</v>
      </c>
      <c r="B3969" s="97">
        <v>0.40254629566666666</v>
      </c>
      <c r="C3969" s="95">
        <v>50</v>
      </c>
      <c r="D3969" s="98">
        <v>129.85</v>
      </c>
      <c r="E3969" s="92">
        <f t="shared" si="62"/>
        <v>6492.5</v>
      </c>
      <c r="F3969" s="95" t="s">
        <v>18</v>
      </c>
    </row>
    <row r="3970" spans="1:6">
      <c r="A3970" s="79">
        <v>45265</v>
      </c>
      <c r="B3970" s="97">
        <v>0.40260416666666671</v>
      </c>
      <c r="C3970" s="95">
        <v>344</v>
      </c>
      <c r="D3970" s="98">
        <v>129.85</v>
      </c>
      <c r="E3970" s="92">
        <f t="shared" si="62"/>
        <v>44668.4</v>
      </c>
      <c r="F3970" s="95" t="s">
        <v>18</v>
      </c>
    </row>
    <row r="3971" spans="1:6">
      <c r="A3971" s="79">
        <v>45265</v>
      </c>
      <c r="B3971" s="97">
        <v>0.40261574066666667</v>
      </c>
      <c r="C3971" s="95">
        <v>3</v>
      </c>
      <c r="D3971" s="98">
        <v>129.80000000000001</v>
      </c>
      <c r="E3971" s="92">
        <f t="shared" si="62"/>
        <v>389.40000000000003</v>
      </c>
      <c r="F3971" s="95" t="s">
        <v>18</v>
      </c>
    </row>
    <row r="3972" spans="1:6">
      <c r="A3972" s="79">
        <v>45265</v>
      </c>
      <c r="B3972" s="97">
        <v>0.40261574066666667</v>
      </c>
      <c r="C3972" s="95">
        <v>3</v>
      </c>
      <c r="D3972" s="98">
        <v>129.80000000000001</v>
      </c>
      <c r="E3972" s="92">
        <f t="shared" si="62"/>
        <v>389.40000000000003</v>
      </c>
      <c r="F3972" s="95" t="s">
        <v>18</v>
      </c>
    </row>
    <row r="3973" spans="1:6">
      <c r="A3973" s="79">
        <v>45265</v>
      </c>
      <c r="B3973" s="97">
        <v>0.40261574066666667</v>
      </c>
      <c r="C3973" s="95">
        <v>4</v>
      </c>
      <c r="D3973" s="98">
        <v>129.80000000000001</v>
      </c>
      <c r="E3973" s="92">
        <f t="shared" si="62"/>
        <v>519.20000000000005</v>
      </c>
      <c r="F3973" s="95" t="s">
        <v>18</v>
      </c>
    </row>
    <row r="3974" spans="1:6">
      <c r="A3974" s="79">
        <v>45265</v>
      </c>
      <c r="B3974" s="97">
        <v>0.40261574066666667</v>
      </c>
      <c r="C3974" s="95">
        <v>150</v>
      </c>
      <c r="D3974" s="98">
        <v>129.80000000000001</v>
      </c>
      <c r="E3974" s="92">
        <f t="shared" si="62"/>
        <v>19470</v>
      </c>
      <c r="F3974" s="95" t="s">
        <v>18</v>
      </c>
    </row>
    <row r="3975" spans="1:6">
      <c r="A3975" s="79">
        <v>45265</v>
      </c>
      <c r="B3975" s="97">
        <v>0.40265046266666671</v>
      </c>
      <c r="C3975" s="95">
        <v>2</v>
      </c>
      <c r="D3975" s="98">
        <v>129.80000000000001</v>
      </c>
      <c r="E3975" s="92">
        <f t="shared" si="62"/>
        <v>259.60000000000002</v>
      </c>
      <c r="F3975" s="95" t="s">
        <v>18</v>
      </c>
    </row>
    <row r="3976" spans="1:6">
      <c r="A3976" s="79">
        <v>45265</v>
      </c>
      <c r="B3976" s="97">
        <v>0.40265046266666671</v>
      </c>
      <c r="C3976" s="95">
        <v>2</v>
      </c>
      <c r="D3976" s="98">
        <v>129.80000000000001</v>
      </c>
      <c r="E3976" s="92">
        <f t="shared" si="62"/>
        <v>259.60000000000002</v>
      </c>
      <c r="F3976" s="95" t="s">
        <v>18</v>
      </c>
    </row>
    <row r="3977" spans="1:6">
      <c r="A3977" s="79">
        <v>45265</v>
      </c>
      <c r="B3977" s="97">
        <v>0.40265046266666671</v>
      </c>
      <c r="C3977" s="95">
        <v>2</v>
      </c>
      <c r="D3977" s="98">
        <v>129.80000000000001</v>
      </c>
      <c r="E3977" s="92">
        <f t="shared" si="62"/>
        <v>259.60000000000002</v>
      </c>
      <c r="F3977" s="95" t="s">
        <v>18</v>
      </c>
    </row>
    <row r="3978" spans="1:6">
      <c r="A3978" s="79">
        <v>45265</v>
      </c>
      <c r="B3978" s="97">
        <v>0.40283564766666669</v>
      </c>
      <c r="C3978" s="95">
        <v>10</v>
      </c>
      <c r="D3978" s="98">
        <v>129.9</v>
      </c>
      <c r="E3978" s="92">
        <f t="shared" si="62"/>
        <v>1299</v>
      </c>
      <c r="F3978" s="95" t="s">
        <v>18</v>
      </c>
    </row>
    <row r="3979" spans="1:6">
      <c r="A3979" s="79">
        <v>45265</v>
      </c>
      <c r="B3979" s="97">
        <v>0.40283564766666669</v>
      </c>
      <c r="C3979" s="95">
        <v>62</v>
      </c>
      <c r="D3979" s="98">
        <v>129.9</v>
      </c>
      <c r="E3979" s="92">
        <f t="shared" si="62"/>
        <v>8053.8</v>
      </c>
      <c r="F3979" s="95" t="s">
        <v>18</v>
      </c>
    </row>
    <row r="3980" spans="1:6">
      <c r="A3980" s="79">
        <v>45265</v>
      </c>
      <c r="B3980" s="97">
        <v>0.40283564766666669</v>
      </c>
      <c r="C3980" s="95">
        <v>239</v>
      </c>
      <c r="D3980" s="98">
        <v>129.9</v>
      </c>
      <c r="E3980" s="92">
        <f t="shared" si="62"/>
        <v>31046.100000000002</v>
      </c>
      <c r="F3980" s="95" t="s">
        <v>18</v>
      </c>
    </row>
    <row r="3981" spans="1:6">
      <c r="A3981" s="79">
        <v>45265</v>
      </c>
      <c r="B3981" s="97">
        <v>0.4030555546666667</v>
      </c>
      <c r="C3981" s="95">
        <v>3</v>
      </c>
      <c r="D3981" s="98">
        <v>129.94999999999999</v>
      </c>
      <c r="E3981" s="92">
        <f t="shared" si="62"/>
        <v>389.84999999999997</v>
      </c>
      <c r="F3981" s="95" t="s">
        <v>18</v>
      </c>
    </row>
    <row r="3982" spans="1:6">
      <c r="A3982" s="79">
        <v>45265</v>
      </c>
      <c r="B3982" s="97">
        <v>0.4030555546666667</v>
      </c>
      <c r="C3982" s="95">
        <v>125</v>
      </c>
      <c r="D3982" s="98">
        <v>129.94999999999999</v>
      </c>
      <c r="E3982" s="92">
        <f t="shared" ref="E3982:E4045" si="63">C3982*D3982</f>
        <v>16243.749999999998</v>
      </c>
      <c r="F3982" s="95" t="s">
        <v>18</v>
      </c>
    </row>
    <row r="3983" spans="1:6">
      <c r="A3983" s="79">
        <v>45265</v>
      </c>
      <c r="B3983" s="97">
        <v>0.40373842566666668</v>
      </c>
      <c r="C3983" s="95">
        <v>3</v>
      </c>
      <c r="D3983" s="98">
        <v>130.1</v>
      </c>
      <c r="E3983" s="92">
        <f t="shared" si="63"/>
        <v>390.29999999999995</v>
      </c>
      <c r="F3983" s="95" t="s">
        <v>18</v>
      </c>
    </row>
    <row r="3984" spans="1:6">
      <c r="A3984" s="79">
        <v>45265</v>
      </c>
      <c r="B3984" s="97">
        <v>0.40425925866666668</v>
      </c>
      <c r="C3984" s="95">
        <v>2</v>
      </c>
      <c r="D3984" s="98">
        <v>130.1</v>
      </c>
      <c r="E3984" s="92">
        <f t="shared" si="63"/>
        <v>260.2</v>
      </c>
      <c r="F3984" s="95" t="s">
        <v>18</v>
      </c>
    </row>
    <row r="3985" spans="1:6">
      <c r="A3985" s="79">
        <v>45265</v>
      </c>
      <c r="B3985" s="97">
        <v>0.40425925866666668</v>
      </c>
      <c r="C3985" s="95">
        <v>2</v>
      </c>
      <c r="D3985" s="98">
        <v>130.1</v>
      </c>
      <c r="E3985" s="92">
        <f t="shared" si="63"/>
        <v>260.2</v>
      </c>
      <c r="F3985" s="95" t="s">
        <v>18</v>
      </c>
    </row>
    <row r="3986" spans="1:6">
      <c r="A3986" s="79">
        <v>45265</v>
      </c>
      <c r="B3986" s="97">
        <v>0.40425925866666668</v>
      </c>
      <c r="C3986" s="95">
        <v>83</v>
      </c>
      <c r="D3986" s="98">
        <v>130.1</v>
      </c>
      <c r="E3986" s="92">
        <f t="shared" si="63"/>
        <v>10798.3</v>
      </c>
      <c r="F3986" s="95" t="s">
        <v>18</v>
      </c>
    </row>
    <row r="3987" spans="1:6">
      <c r="A3987" s="79">
        <v>45265</v>
      </c>
      <c r="B3987" s="97">
        <v>0.40496527766666668</v>
      </c>
      <c r="C3987" s="95">
        <v>2</v>
      </c>
      <c r="D3987" s="98">
        <v>130.05000000000001</v>
      </c>
      <c r="E3987" s="92">
        <f t="shared" si="63"/>
        <v>260.10000000000002</v>
      </c>
      <c r="F3987" s="95" t="s">
        <v>18</v>
      </c>
    </row>
    <row r="3988" spans="1:6">
      <c r="A3988" s="79">
        <v>45265</v>
      </c>
      <c r="B3988" s="97">
        <v>0.40496527766666668</v>
      </c>
      <c r="C3988" s="95">
        <v>2</v>
      </c>
      <c r="D3988" s="98">
        <v>130.05000000000001</v>
      </c>
      <c r="E3988" s="92">
        <f t="shared" si="63"/>
        <v>260.10000000000002</v>
      </c>
      <c r="F3988" s="95" t="s">
        <v>18</v>
      </c>
    </row>
    <row r="3989" spans="1:6">
      <c r="A3989" s="79">
        <v>45265</v>
      </c>
      <c r="B3989" s="97">
        <v>0.40552083266666666</v>
      </c>
      <c r="C3989" s="95">
        <v>3</v>
      </c>
      <c r="D3989" s="98">
        <v>130.19999999999999</v>
      </c>
      <c r="E3989" s="92">
        <f t="shared" si="63"/>
        <v>390.59999999999997</v>
      </c>
      <c r="F3989" s="95" t="s">
        <v>18</v>
      </c>
    </row>
    <row r="3990" spans="1:6">
      <c r="A3990" s="79">
        <v>45265</v>
      </c>
      <c r="B3990" s="97">
        <v>0.40552083266666666</v>
      </c>
      <c r="C3990" s="95">
        <v>4</v>
      </c>
      <c r="D3990" s="98">
        <v>130.19999999999999</v>
      </c>
      <c r="E3990" s="92">
        <f t="shared" si="63"/>
        <v>520.79999999999995</v>
      </c>
      <c r="F3990" s="95" t="s">
        <v>18</v>
      </c>
    </row>
    <row r="3991" spans="1:6">
      <c r="A3991" s="79">
        <v>45265</v>
      </c>
      <c r="B3991" s="97">
        <v>0.40552083266666666</v>
      </c>
      <c r="C3991" s="95">
        <v>72</v>
      </c>
      <c r="D3991" s="98">
        <v>130.19999999999999</v>
      </c>
      <c r="E3991" s="92">
        <f t="shared" si="63"/>
        <v>9374.4</v>
      </c>
      <c r="F3991" s="95" t="s">
        <v>18</v>
      </c>
    </row>
    <row r="3992" spans="1:6">
      <c r="A3992" s="79">
        <v>45265</v>
      </c>
      <c r="B3992" s="97">
        <v>0.40560185166666668</v>
      </c>
      <c r="C3992" s="95">
        <v>87</v>
      </c>
      <c r="D3992" s="98">
        <v>130.19999999999999</v>
      </c>
      <c r="E3992" s="92">
        <f t="shared" si="63"/>
        <v>11327.4</v>
      </c>
      <c r="F3992" s="95" t="s">
        <v>18</v>
      </c>
    </row>
    <row r="3993" spans="1:6">
      <c r="A3993" s="79">
        <v>45265</v>
      </c>
      <c r="B3993" s="97">
        <v>0.4057754626666667</v>
      </c>
      <c r="C3993" s="95">
        <v>2</v>
      </c>
      <c r="D3993" s="98">
        <v>130.19999999999999</v>
      </c>
      <c r="E3993" s="92">
        <f t="shared" si="63"/>
        <v>260.39999999999998</v>
      </c>
      <c r="F3993" s="95" t="s">
        <v>18</v>
      </c>
    </row>
    <row r="3994" spans="1:6">
      <c r="A3994" s="79">
        <v>45265</v>
      </c>
      <c r="B3994" s="97">
        <v>0.40604166666666669</v>
      </c>
      <c r="C3994" s="95">
        <v>3</v>
      </c>
      <c r="D3994" s="98">
        <v>130.15</v>
      </c>
      <c r="E3994" s="92">
        <f t="shared" si="63"/>
        <v>390.45000000000005</v>
      </c>
      <c r="F3994" s="95" t="s">
        <v>18</v>
      </c>
    </row>
    <row r="3995" spans="1:6">
      <c r="A3995" s="79">
        <v>45265</v>
      </c>
      <c r="B3995" s="97">
        <v>0.40604166666666669</v>
      </c>
      <c r="C3995" s="95">
        <v>47</v>
      </c>
      <c r="D3995" s="98">
        <v>130.15</v>
      </c>
      <c r="E3995" s="92">
        <f t="shared" si="63"/>
        <v>6117.05</v>
      </c>
      <c r="F3995" s="95" t="s">
        <v>18</v>
      </c>
    </row>
    <row r="3996" spans="1:6">
      <c r="A3996" s="79">
        <v>45265</v>
      </c>
      <c r="B3996" s="97">
        <v>0.40624999966666669</v>
      </c>
      <c r="C3996" s="95">
        <v>29</v>
      </c>
      <c r="D3996" s="98">
        <v>130.1</v>
      </c>
      <c r="E3996" s="92">
        <f t="shared" si="63"/>
        <v>3772.8999999999996</v>
      </c>
      <c r="F3996" s="95" t="s">
        <v>18</v>
      </c>
    </row>
    <row r="3997" spans="1:6">
      <c r="A3997" s="79">
        <v>45265</v>
      </c>
      <c r="B3997" s="97">
        <v>0.4071643516666667</v>
      </c>
      <c r="C3997" s="95">
        <v>8</v>
      </c>
      <c r="D3997" s="98">
        <v>129.9</v>
      </c>
      <c r="E3997" s="92">
        <f t="shared" si="63"/>
        <v>1039.2</v>
      </c>
      <c r="F3997" s="95" t="s">
        <v>18</v>
      </c>
    </row>
    <row r="3998" spans="1:6">
      <c r="A3998" s="79">
        <v>45265</v>
      </c>
      <c r="B3998" s="97">
        <v>0.4071643516666667</v>
      </c>
      <c r="C3998" s="95">
        <v>72</v>
      </c>
      <c r="D3998" s="98">
        <v>130</v>
      </c>
      <c r="E3998" s="92">
        <f t="shared" si="63"/>
        <v>9360</v>
      </c>
      <c r="F3998" s="95" t="s">
        <v>18</v>
      </c>
    </row>
    <row r="3999" spans="1:6">
      <c r="A3999" s="79">
        <v>45265</v>
      </c>
      <c r="B3999" s="97">
        <v>0.40940972166666667</v>
      </c>
      <c r="C3999" s="95">
        <v>32</v>
      </c>
      <c r="D3999" s="98">
        <v>129.85</v>
      </c>
      <c r="E3999" s="92">
        <f t="shared" si="63"/>
        <v>4155.2</v>
      </c>
      <c r="F3999" s="95" t="s">
        <v>18</v>
      </c>
    </row>
    <row r="4000" spans="1:6">
      <c r="A4000" s="79">
        <v>45265</v>
      </c>
      <c r="B4000" s="97">
        <v>0.40940972166666667</v>
      </c>
      <c r="C4000" s="95">
        <v>292</v>
      </c>
      <c r="D4000" s="98">
        <v>129.85</v>
      </c>
      <c r="E4000" s="92">
        <f t="shared" si="63"/>
        <v>37916.199999999997</v>
      </c>
      <c r="F4000" s="95" t="s">
        <v>18</v>
      </c>
    </row>
    <row r="4001" spans="1:6">
      <c r="A4001" s="79">
        <v>45265</v>
      </c>
      <c r="B4001" s="97">
        <v>0.40946759166666669</v>
      </c>
      <c r="C4001" s="95">
        <v>2</v>
      </c>
      <c r="D4001" s="98">
        <v>129.94999999999999</v>
      </c>
      <c r="E4001" s="92">
        <f t="shared" si="63"/>
        <v>259.89999999999998</v>
      </c>
      <c r="F4001" s="95" t="s">
        <v>18</v>
      </c>
    </row>
    <row r="4002" spans="1:6">
      <c r="A4002" s="79">
        <v>45265</v>
      </c>
      <c r="B4002" s="97">
        <v>0.40946759166666669</v>
      </c>
      <c r="C4002" s="95">
        <v>2</v>
      </c>
      <c r="D4002" s="98">
        <v>129.94999999999999</v>
      </c>
      <c r="E4002" s="92">
        <f t="shared" si="63"/>
        <v>259.89999999999998</v>
      </c>
      <c r="F4002" s="95" t="s">
        <v>18</v>
      </c>
    </row>
    <row r="4003" spans="1:6">
      <c r="A4003" s="79">
        <v>45265</v>
      </c>
      <c r="B4003" s="97">
        <v>0.40946759166666669</v>
      </c>
      <c r="C4003" s="95">
        <v>3</v>
      </c>
      <c r="D4003" s="98">
        <v>129.94999999999999</v>
      </c>
      <c r="E4003" s="92">
        <f t="shared" si="63"/>
        <v>389.84999999999997</v>
      </c>
      <c r="F4003" s="95" t="s">
        <v>18</v>
      </c>
    </row>
    <row r="4004" spans="1:6">
      <c r="A4004" s="79">
        <v>45265</v>
      </c>
      <c r="B4004" s="97">
        <v>0.41019675866666666</v>
      </c>
      <c r="C4004" s="95">
        <v>2</v>
      </c>
      <c r="D4004" s="98">
        <v>130</v>
      </c>
      <c r="E4004" s="92">
        <f t="shared" si="63"/>
        <v>260</v>
      </c>
      <c r="F4004" s="95" t="s">
        <v>18</v>
      </c>
    </row>
    <row r="4005" spans="1:6">
      <c r="A4005" s="79">
        <v>45265</v>
      </c>
      <c r="B4005" s="97">
        <v>0.41019675866666666</v>
      </c>
      <c r="C4005" s="95">
        <v>3</v>
      </c>
      <c r="D4005" s="98">
        <v>130</v>
      </c>
      <c r="E4005" s="92">
        <f t="shared" si="63"/>
        <v>390</v>
      </c>
      <c r="F4005" s="95" t="s">
        <v>18</v>
      </c>
    </row>
    <row r="4006" spans="1:6">
      <c r="A4006" s="79">
        <v>45265</v>
      </c>
      <c r="B4006" s="97">
        <v>0.41019675866666666</v>
      </c>
      <c r="C4006" s="95">
        <v>55</v>
      </c>
      <c r="D4006" s="98">
        <v>130</v>
      </c>
      <c r="E4006" s="92">
        <f t="shared" si="63"/>
        <v>7150</v>
      </c>
      <c r="F4006" s="95" t="s">
        <v>18</v>
      </c>
    </row>
    <row r="4007" spans="1:6">
      <c r="A4007" s="79">
        <v>45265</v>
      </c>
      <c r="B4007" s="97">
        <v>0.41130786966666666</v>
      </c>
      <c r="C4007" s="95">
        <v>2</v>
      </c>
      <c r="D4007" s="98">
        <v>130</v>
      </c>
      <c r="E4007" s="92">
        <f t="shared" si="63"/>
        <v>260</v>
      </c>
      <c r="F4007" s="95" t="s">
        <v>18</v>
      </c>
    </row>
    <row r="4008" spans="1:6">
      <c r="A4008" s="79">
        <v>45265</v>
      </c>
      <c r="B4008" s="97">
        <v>0.41130786966666666</v>
      </c>
      <c r="C4008" s="95">
        <v>3</v>
      </c>
      <c r="D4008" s="98">
        <v>130</v>
      </c>
      <c r="E4008" s="92">
        <f t="shared" si="63"/>
        <v>390</v>
      </c>
      <c r="F4008" s="95" t="s">
        <v>18</v>
      </c>
    </row>
    <row r="4009" spans="1:6">
      <c r="A4009" s="79">
        <v>45265</v>
      </c>
      <c r="B4009" s="97">
        <v>0.41130786966666666</v>
      </c>
      <c r="C4009" s="95">
        <v>3</v>
      </c>
      <c r="D4009" s="98">
        <v>130</v>
      </c>
      <c r="E4009" s="92">
        <f t="shared" si="63"/>
        <v>390</v>
      </c>
      <c r="F4009" s="95" t="s">
        <v>18</v>
      </c>
    </row>
    <row r="4010" spans="1:6">
      <c r="A4010" s="79">
        <v>45265</v>
      </c>
      <c r="B4010" s="97">
        <v>0.41130786966666666</v>
      </c>
      <c r="C4010" s="95">
        <v>40</v>
      </c>
      <c r="D4010" s="98">
        <v>130</v>
      </c>
      <c r="E4010" s="92">
        <f t="shared" si="63"/>
        <v>5200</v>
      </c>
      <c r="F4010" s="95" t="s">
        <v>18</v>
      </c>
    </row>
    <row r="4011" spans="1:6">
      <c r="A4011" s="79">
        <v>45265</v>
      </c>
      <c r="B4011" s="97">
        <v>0.41258101766666666</v>
      </c>
      <c r="C4011" s="95">
        <v>80</v>
      </c>
      <c r="D4011" s="98">
        <v>130</v>
      </c>
      <c r="E4011" s="92">
        <f t="shared" si="63"/>
        <v>10400</v>
      </c>
      <c r="F4011" s="95" t="s">
        <v>18</v>
      </c>
    </row>
    <row r="4012" spans="1:6">
      <c r="A4012" s="79">
        <v>45265</v>
      </c>
      <c r="B4012" s="97">
        <v>0.41309027766666667</v>
      </c>
      <c r="C4012" s="95">
        <v>3</v>
      </c>
      <c r="D4012" s="98">
        <v>129.94999999999999</v>
      </c>
      <c r="E4012" s="92">
        <f t="shared" si="63"/>
        <v>389.84999999999997</v>
      </c>
      <c r="F4012" s="95" t="s">
        <v>18</v>
      </c>
    </row>
    <row r="4013" spans="1:6">
      <c r="A4013" s="79">
        <v>45265</v>
      </c>
      <c r="B4013" s="97">
        <v>0.41309027766666667</v>
      </c>
      <c r="C4013" s="95">
        <v>3</v>
      </c>
      <c r="D4013" s="98">
        <v>129.94999999999999</v>
      </c>
      <c r="E4013" s="92">
        <f t="shared" si="63"/>
        <v>389.84999999999997</v>
      </c>
      <c r="F4013" s="95" t="s">
        <v>18</v>
      </c>
    </row>
    <row r="4014" spans="1:6">
      <c r="A4014" s="79">
        <v>45265</v>
      </c>
      <c r="B4014" s="97">
        <v>0.41309027766666667</v>
      </c>
      <c r="C4014" s="95">
        <v>103</v>
      </c>
      <c r="D4014" s="98">
        <v>129.9</v>
      </c>
      <c r="E4014" s="92">
        <f t="shared" si="63"/>
        <v>13379.7</v>
      </c>
      <c r="F4014" s="95" t="s">
        <v>18</v>
      </c>
    </row>
    <row r="4015" spans="1:6">
      <c r="A4015" s="79">
        <v>45265</v>
      </c>
      <c r="B4015" s="97">
        <v>0.4142245366666667</v>
      </c>
      <c r="C4015" s="95">
        <v>2</v>
      </c>
      <c r="D4015" s="98">
        <v>129.85</v>
      </c>
      <c r="E4015" s="92">
        <f t="shared" si="63"/>
        <v>259.7</v>
      </c>
      <c r="F4015" s="95" t="s">
        <v>18</v>
      </c>
    </row>
    <row r="4016" spans="1:6">
      <c r="A4016" s="79">
        <v>45265</v>
      </c>
      <c r="B4016" s="97">
        <v>0.4142245366666667</v>
      </c>
      <c r="C4016" s="95">
        <v>2</v>
      </c>
      <c r="D4016" s="98">
        <v>129.85</v>
      </c>
      <c r="E4016" s="92">
        <f t="shared" si="63"/>
        <v>259.7</v>
      </c>
      <c r="F4016" s="95" t="s">
        <v>18</v>
      </c>
    </row>
    <row r="4017" spans="1:6">
      <c r="A4017" s="79">
        <v>45265</v>
      </c>
      <c r="B4017" s="97">
        <v>0.4142245366666667</v>
      </c>
      <c r="C4017" s="95">
        <v>3</v>
      </c>
      <c r="D4017" s="98">
        <v>129.85</v>
      </c>
      <c r="E4017" s="92">
        <f t="shared" si="63"/>
        <v>389.54999999999995</v>
      </c>
      <c r="F4017" s="95" t="s">
        <v>18</v>
      </c>
    </row>
    <row r="4018" spans="1:6">
      <c r="A4018" s="79">
        <v>45265</v>
      </c>
      <c r="B4018" s="97">
        <v>0.4142245366666667</v>
      </c>
      <c r="C4018" s="95">
        <v>42</v>
      </c>
      <c r="D4018" s="98">
        <v>129.85</v>
      </c>
      <c r="E4018" s="92">
        <f t="shared" si="63"/>
        <v>5453.7</v>
      </c>
      <c r="F4018" s="95" t="s">
        <v>18</v>
      </c>
    </row>
    <row r="4019" spans="1:6">
      <c r="A4019" s="79">
        <v>45265</v>
      </c>
      <c r="B4019" s="97">
        <v>0.41513888866666671</v>
      </c>
      <c r="C4019" s="95">
        <v>2</v>
      </c>
      <c r="D4019" s="98">
        <v>129.85</v>
      </c>
      <c r="E4019" s="92">
        <f t="shared" si="63"/>
        <v>259.7</v>
      </c>
      <c r="F4019" s="95" t="s">
        <v>18</v>
      </c>
    </row>
    <row r="4020" spans="1:6">
      <c r="A4020" s="79">
        <v>45265</v>
      </c>
      <c r="B4020" s="97">
        <v>0.41513888866666671</v>
      </c>
      <c r="C4020" s="95">
        <v>3</v>
      </c>
      <c r="D4020" s="98">
        <v>129.85</v>
      </c>
      <c r="E4020" s="92">
        <f t="shared" si="63"/>
        <v>389.54999999999995</v>
      </c>
      <c r="F4020" s="95" t="s">
        <v>18</v>
      </c>
    </row>
    <row r="4021" spans="1:6">
      <c r="A4021" s="79">
        <v>45265</v>
      </c>
      <c r="B4021" s="97">
        <v>0.41513888866666671</v>
      </c>
      <c r="C4021" s="95">
        <v>44</v>
      </c>
      <c r="D4021" s="98">
        <v>129.85</v>
      </c>
      <c r="E4021" s="92">
        <f t="shared" si="63"/>
        <v>5713.4</v>
      </c>
      <c r="F4021" s="95" t="s">
        <v>18</v>
      </c>
    </row>
    <row r="4022" spans="1:6">
      <c r="A4022" s="79">
        <v>45265</v>
      </c>
      <c r="B4022" s="97">
        <v>0.41560185166666669</v>
      </c>
      <c r="C4022" s="95">
        <v>42</v>
      </c>
      <c r="D4022" s="98">
        <v>130.05000000000001</v>
      </c>
      <c r="E4022" s="92">
        <f t="shared" si="63"/>
        <v>5462.1</v>
      </c>
      <c r="F4022" s="95" t="s">
        <v>18</v>
      </c>
    </row>
    <row r="4023" spans="1:6">
      <c r="A4023" s="79">
        <v>45265</v>
      </c>
      <c r="B4023" s="97">
        <v>0.41666666666666669</v>
      </c>
      <c r="C4023" s="95">
        <v>3</v>
      </c>
      <c r="D4023" s="98">
        <v>130.19999999999999</v>
      </c>
      <c r="E4023" s="92">
        <f t="shared" si="63"/>
        <v>390.59999999999997</v>
      </c>
      <c r="F4023" s="95" t="s">
        <v>18</v>
      </c>
    </row>
    <row r="4024" spans="1:6">
      <c r="A4024" s="79">
        <v>45265</v>
      </c>
      <c r="B4024" s="97">
        <v>0.41666666666666669</v>
      </c>
      <c r="C4024" s="95">
        <v>53</v>
      </c>
      <c r="D4024" s="98">
        <v>130.19999999999999</v>
      </c>
      <c r="E4024" s="92">
        <f t="shared" si="63"/>
        <v>6900.5999999999995</v>
      </c>
      <c r="F4024" s="95" t="s">
        <v>18</v>
      </c>
    </row>
    <row r="4025" spans="1:6">
      <c r="A4025" s="79">
        <v>45265</v>
      </c>
      <c r="B4025" s="97">
        <v>0.4167708326666667</v>
      </c>
      <c r="C4025" s="95">
        <v>23</v>
      </c>
      <c r="D4025" s="98">
        <v>130.19999999999999</v>
      </c>
      <c r="E4025" s="92">
        <f t="shared" si="63"/>
        <v>2994.6</v>
      </c>
      <c r="F4025" s="95" t="s">
        <v>18</v>
      </c>
    </row>
    <row r="4026" spans="1:6">
      <c r="A4026" s="79">
        <v>45265</v>
      </c>
      <c r="B4026" s="97">
        <v>0.4173611106666667</v>
      </c>
      <c r="C4026" s="95">
        <v>2</v>
      </c>
      <c r="D4026" s="98">
        <v>130.35</v>
      </c>
      <c r="E4026" s="92">
        <f t="shared" si="63"/>
        <v>260.7</v>
      </c>
      <c r="F4026" s="95" t="s">
        <v>18</v>
      </c>
    </row>
    <row r="4027" spans="1:6">
      <c r="A4027" s="79">
        <v>45265</v>
      </c>
      <c r="B4027" s="97">
        <v>0.41739583266666669</v>
      </c>
      <c r="C4027" s="95">
        <v>25</v>
      </c>
      <c r="D4027" s="98">
        <v>130.30000000000001</v>
      </c>
      <c r="E4027" s="92">
        <f t="shared" si="63"/>
        <v>3257.5000000000005</v>
      </c>
      <c r="F4027" s="95" t="s">
        <v>18</v>
      </c>
    </row>
    <row r="4028" spans="1:6">
      <c r="A4028" s="79">
        <v>45265</v>
      </c>
      <c r="B4028" s="97">
        <v>0.41739583266666669</v>
      </c>
      <c r="C4028" s="95">
        <v>25</v>
      </c>
      <c r="D4028" s="98">
        <v>130.35</v>
      </c>
      <c r="E4028" s="92">
        <f t="shared" si="63"/>
        <v>3258.75</v>
      </c>
      <c r="F4028" s="95" t="s">
        <v>18</v>
      </c>
    </row>
    <row r="4029" spans="1:6">
      <c r="A4029" s="79">
        <v>45265</v>
      </c>
      <c r="B4029" s="97">
        <v>0.41748842566666666</v>
      </c>
      <c r="C4029" s="95">
        <v>26</v>
      </c>
      <c r="D4029" s="98">
        <v>130.30000000000001</v>
      </c>
      <c r="E4029" s="92">
        <f t="shared" si="63"/>
        <v>3387.8</v>
      </c>
      <c r="F4029" s="95" t="s">
        <v>18</v>
      </c>
    </row>
    <row r="4030" spans="1:6">
      <c r="A4030" s="79">
        <v>45265</v>
      </c>
      <c r="B4030" s="97">
        <v>0.41765046266666667</v>
      </c>
      <c r="C4030" s="95">
        <v>22</v>
      </c>
      <c r="D4030" s="98">
        <v>130.15</v>
      </c>
      <c r="E4030" s="92">
        <f t="shared" si="63"/>
        <v>2863.3</v>
      </c>
      <c r="F4030" s="95" t="s">
        <v>18</v>
      </c>
    </row>
    <row r="4031" spans="1:6">
      <c r="A4031" s="79">
        <v>45265</v>
      </c>
      <c r="B4031" s="97">
        <v>0.41767361066666669</v>
      </c>
      <c r="C4031" s="95">
        <v>31</v>
      </c>
      <c r="D4031" s="98">
        <v>130.35</v>
      </c>
      <c r="E4031" s="92">
        <f t="shared" si="63"/>
        <v>4040.85</v>
      </c>
      <c r="F4031" s="95" t="s">
        <v>18</v>
      </c>
    </row>
    <row r="4032" spans="1:6">
      <c r="A4032" s="79">
        <v>45265</v>
      </c>
      <c r="B4032" s="97">
        <v>0.41767361066666669</v>
      </c>
      <c r="C4032" s="95">
        <v>50</v>
      </c>
      <c r="D4032" s="98">
        <v>130.35</v>
      </c>
      <c r="E4032" s="92">
        <f t="shared" si="63"/>
        <v>6517.5</v>
      </c>
      <c r="F4032" s="95" t="s">
        <v>18</v>
      </c>
    </row>
    <row r="4033" spans="1:6">
      <c r="A4033" s="79">
        <v>45265</v>
      </c>
      <c r="B4033" s="97">
        <v>0.41767361066666669</v>
      </c>
      <c r="C4033" s="95">
        <v>88</v>
      </c>
      <c r="D4033" s="98">
        <v>130.35</v>
      </c>
      <c r="E4033" s="92">
        <f t="shared" si="63"/>
        <v>11470.8</v>
      </c>
      <c r="F4033" s="95" t="s">
        <v>18</v>
      </c>
    </row>
    <row r="4034" spans="1:6">
      <c r="A4034" s="79">
        <v>45265</v>
      </c>
      <c r="B4034" s="97">
        <v>0.41769675866666667</v>
      </c>
      <c r="C4034" s="95">
        <v>2</v>
      </c>
      <c r="D4034" s="98">
        <v>130.30000000000001</v>
      </c>
      <c r="E4034" s="92">
        <f t="shared" si="63"/>
        <v>260.60000000000002</v>
      </c>
      <c r="F4034" s="95" t="s">
        <v>18</v>
      </c>
    </row>
    <row r="4035" spans="1:6">
      <c r="A4035" s="79">
        <v>45265</v>
      </c>
      <c r="B4035" s="97">
        <v>0.41944444366666667</v>
      </c>
      <c r="C4035" s="95">
        <v>2</v>
      </c>
      <c r="D4035" s="98">
        <v>130.5</v>
      </c>
      <c r="E4035" s="92">
        <f t="shared" si="63"/>
        <v>261</v>
      </c>
      <c r="F4035" s="95" t="s">
        <v>18</v>
      </c>
    </row>
    <row r="4036" spans="1:6">
      <c r="A4036" s="79">
        <v>45265</v>
      </c>
      <c r="B4036" s="97">
        <v>0.41944444366666667</v>
      </c>
      <c r="C4036" s="95">
        <v>3</v>
      </c>
      <c r="D4036" s="98">
        <v>130.5</v>
      </c>
      <c r="E4036" s="92">
        <f t="shared" si="63"/>
        <v>391.5</v>
      </c>
      <c r="F4036" s="95" t="s">
        <v>18</v>
      </c>
    </row>
    <row r="4037" spans="1:6">
      <c r="A4037" s="79">
        <v>45265</v>
      </c>
      <c r="B4037" s="97">
        <v>0.41944444366666667</v>
      </c>
      <c r="C4037" s="95">
        <v>3</v>
      </c>
      <c r="D4037" s="98">
        <v>130.5</v>
      </c>
      <c r="E4037" s="92">
        <f t="shared" si="63"/>
        <v>391.5</v>
      </c>
      <c r="F4037" s="95" t="s">
        <v>18</v>
      </c>
    </row>
    <row r="4038" spans="1:6">
      <c r="A4038" s="79">
        <v>45265</v>
      </c>
      <c r="B4038" s="97">
        <v>0.41944444366666667</v>
      </c>
      <c r="C4038" s="95">
        <v>123</v>
      </c>
      <c r="D4038" s="98">
        <v>130.5</v>
      </c>
      <c r="E4038" s="92">
        <f t="shared" si="63"/>
        <v>16051.5</v>
      </c>
      <c r="F4038" s="95" t="s">
        <v>18</v>
      </c>
    </row>
    <row r="4039" spans="1:6">
      <c r="A4039" s="79">
        <v>45265</v>
      </c>
      <c r="B4039" s="97">
        <v>0.41988425866666668</v>
      </c>
      <c r="C4039" s="95">
        <v>3</v>
      </c>
      <c r="D4039" s="98">
        <v>130.44999999999999</v>
      </c>
      <c r="E4039" s="92">
        <f t="shared" si="63"/>
        <v>391.34999999999997</v>
      </c>
      <c r="F4039" s="95" t="s">
        <v>18</v>
      </c>
    </row>
    <row r="4040" spans="1:6">
      <c r="A4040" s="79">
        <v>45265</v>
      </c>
      <c r="B4040" s="97">
        <v>0.42019675866666667</v>
      </c>
      <c r="C4040" s="95">
        <v>2</v>
      </c>
      <c r="D4040" s="98">
        <v>130.5</v>
      </c>
      <c r="E4040" s="92">
        <f t="shared" si="63"/>
        <v>261</v>
      </c>
      <c r="F4040" s="95" t="s">
        <v>18</v>
      </c>
    </row>
    <row r="4041" spans="1:6">
      <c r="A4041" s="79">
        <v>45265</v>
      </c>
      <c r="B4041" s="97">
        <v>0.42083333266666667</v>
      </c>
      <c r="C4041" s="95">
        <v>2</v>
      </c>
      <c r="D4041" s="98">
        <v>130.4</v>
      </c>
      <c r="E4041" s="92">
        <f t="shared" si="63"/>
        <v>260.8</v>
      </c>
      <c r="F4041" s="95" t="s">
        <v>18</v>
      </c>
    </row>
    <row r="4042" spans="1:6">
      <c r="A4042" s="79">
        <v>45265</v>
      </c>
      <c r="B4042" s="97">
        <v>0.42083333266666667</v>
      </c>
      <c r="C4042" s="95">
        <v>3</v>
      </c>
      <c r="D4042" s="98">
        <v>130.35</v>
      </c>
      <c r="E4042" s="92">
        <f t="shared" si="63"/>
        <v>391.04999999999995</v>
      </c>
      <c r="F4042" s="95" t="s">
        <v>18</v>
      </c>
    </row>
    <row r="4043" spans="1:6">
      <c r="A4043" s="79">
        <v>45265</v>
      </c>
      <c r="B4043" s="97">
        <v>0.42083333266666667</v>
      </c>
      <c r="C4043" s="95">
        <v>22</v>
      </c>
      <c r="D4043" s="98">
        <v>130.4</v>
      </c>
      <c r="E4043" s="92">
        <f t="shared" si="63"/>
        <v>2868.8</v>
      </c>
      <c r="F4043" s="95" t="s">
        <v>18</v>
      </c>
    </row>
    <row r="4044" spans="1:6">
      <c r="A4044" s="79">
        <v>45265</v>
      </c>
      <c r="B4044" s="97">
        <v>0.42083333266666667</v>
      </c>
      <c r="C4044" s="95">
        <v>103</v>
      </c>
      <c r="D4044" s="98">
        <v>130.4</v>
      </c>
      <c r="E4044" s="92">
        <f t="shared" si="63"/>
        <v>13431.2</v>
      </c>
      <c r="F4044" s="95" t="s">
        <v>18</v>
      </c>
    </row>
    <row r="4045" spans="1:6">
      <c r="A4045" s="79">
        <v>45265</v>
      </c>
      <c r="B4045" s="97">
        <v>0.42089120366666666</v>
      </c>
      <c r="C4045" s="95">
        <v>141</v>
      </c>
      <c r="D4045" s="98">
        <v>130.30000000000001</v>
      </c>
      <c r="E4045" s="92">
        <f t="shared" si="63"/>
        <v>18372.300000000003</v>
      </c>
      <c r="F4045" s="95" t="s">
        <v>18</v>
      </c>
    </row>
    <row r="4046" spans="1:6">
      <c r="A4046" s="79">
        <v>45265</v>
      </c>
      <c r="B4046" s="97">
        <v>0.42211805466666669</v>
      </c>
      <c r="C4046" s="95">
        <v>2</v>
      </c>
      <c r="D4046" s="98">
        <v>130.25</v>
      </c>
      <c r="E4046" s="92">
        <f t="shared" ref="E4046:E4109" si="64">C4046*D4046</f>
        <v>260.5</v>
      </c>
      <c r="F4046" s="95" t="s">
        <v>18</v>
      </c>
    </row>
    <row r="4047" spans="1:6">
      <c r="A4047" s="79">
        <v>45265</v>
      </c>
      <c r="B4047" s="97">
        <v>0.42211805466666669</v>
      </c>
      <c r="C4047" s="95">
        <v>3</v>
      </c>
      <c r="D4047" s="98">
        <v>130.25</v>
      </c>
      <c r="E4047" s="92">
        <f t="shared" si="64"/>
        <v>390.75</v>
      </c>
      <c r="F4047" s="95" t="s">
        <v>18</v>
      </c>
    </row>
    <row r="4048" spans="1:6">
      <c r="A4048" s="79">
        <v>45265</v>
      </c>
      <c r="B4048" s="97">
        <v>0.42211805466666669</v>
      </c>
      <c r="C4048" s="95">
        <v>62</v>
      </c>
      <c r="D4048" s="98">
        <v>130.25</v>
      </c>
      <c r="E4048" s="92">
        <f t="shared" si="64"/>
        <v>8075.5</v>
      </c>
      <c r="F4048" s="95" t="s">
        <v>18</v>
      </c>
    </row>
    <row r="4049" spans="1:6">
      <c r="A4049" s="79">
        <v>45265</v>
      </c>
      <c r="B4049" s="97">
        <v>0.42223379566666669</v>
      </c>
      <c r="C4049" s="95">
        <v>5</v>
      </c>
      <c r="D4049" s="98">
        <v>130.35</v>
      </c>
      <c r="E4049" s="92">
        <f t="shared" si="64"/>
        <v>651.75</v>
      </c>
      <c r="F4049" s="95" t="s">
        <v>18</v>
      </c>
    </row>
    <row r="4050" spans="1:6">
      <c r="A4050" s="79">
        <v>45265</v>
      </c>
      <c r="B4050" s="97">
        <v>0.42407407366666666</v>
      </c>
      <c r="C4050" s="95">
        <v>2</v>
      </c>
      <c r="D4050" s="98">
        <v>130.69999999999999</v>
      </c>
      <c r="E4050" s="92">
        <f t="shared" si="64"/>
        <v>261.39999999999998</v>
      </c>
      <c r="F4050" s="95" t="s">
        <v>18</v>
      </c>
    </row>
    <row r="4051" spans="1:6">
      <c r="A4051" s="79">
        <v>45265</v>
      </c>
      <c r="B4051" s="97">
        <v>0.42407407366666666</v>
      </c>
      <c r="C4051" s="95">
        <v>3</v>
      </c>
      <c r="D4051" s="98">
        <v>130.69999999999999</v>
      </c>
      <c r="E4051" s="92">
        <f t="shared" si="64"/>
        <v>392.09999999999997</v>
      </c>
      <c r="F4051" s="95" t="s">
        <v>18</v>
      </c>
    </row>
    <row r="4052" spans="1:6">
      <c r="A4052" s="79">
        <v>45265</v>
      </c>
      <c r="B4052" s="97">
        <v>0.42407407366666666</v>
      </c>
      <c r="C4052" s="95">
        <v>60</v>
      </c>
      <c r="D4052" s="98">
        <v>130.69999999999999</v>
      </c>
      <c r="E4052" s="92">
        <f t="shared" si="64"/>
        <v>7841.9999999999991</v>
      </c>
      <c r="F4052" s="95" t="s">
        <v>18</v>
      </c>
    </row>
    <row r="4053" spans="1:6">
      <c r="A4053" s="79">
        <v>45265</v>
      </c>
      <c r="B4053" s="97">
        <v>0.4248958326666667</v>
      </c>
      <c r="C4053" s="95">
        <v>67</v>
      </c>
      <c r="D4053" s="98">
        <v>130.65</v>
      </c>
      <c r="E4053" s="92">
        <f t="shared" si="64"/>
        <v>8753.5500000000011</v>
      </c>
      <c r="F4053" s="95" t="s">
        <v>18</v>
      </c>
    </row>
    <row r="4054" spans="1:6">
      <c r="A4054" s="79">
        <v>45265</v>
      </c>
      <c r="B4054" s="97">
        <v>0.4248958326666667</v>
      </c>
      <c r="C4054" s="95">
        <v>68</v>
      </c>
      <c r="D4054" s="98">
        <v>130.65</v>
      </c>
      <c r="E4054" s="92">
        <f t="shared" si="64"/>
        <v>8884.2000000000007</v>
      </c>
      <c r="F4054" s="95" t="s">
        <v>18</v>
      </c>
    </row>
    <row r="4055" spans="1:6">
      <c r="A4055" s="79">
        <v>45265</v>
      </c>
      <c r="B4055" s="97">
        <v>0.42527777766666669</v>
      </c>
      <c r="C4055" s="95">
        <v>2</v>
      </c>
      <c r="D4055" s="98">
        <v>130.6</v>
      </c>
      <c r="E4055" s="92">
        <f t="shared" si="64"/>
        <v>261.2</v>
      </c>
      <c r="F4055" s="95" t="s">
        <v>18</v>
      </c>
    </row>
    <row r="4056" spans="1:6">
      <c r="A4056" s="79">
        <v>45265</v>
      </c>
      <c r="B4056" s="97">
        <v>0.42527777766666669</v>
      </c>
      <c r="C4056" s="95">
        <v>42</v>
      </c>
      <c r="D4056" s="98">
        <v>130.6</v>
      </c>
      <c r="E4056" s="92">
        <f t="shared" si="64"/>
        <v>5485.2</v>
      </c>
      <c r="F4056" s="95" t="s">
        <v>18</v>
      </c>
    </row>
    <row r="4057" spans="1:6">
      <c r="A4057" s="79">
        <v>45265</v>
      </c>
      <c r="B4057" s="97">
        <v>0.4252893516666667</v>
      </c>
      <c r="C4057" s="95">
        <v>42</v>
      </c>
      <c r="D4057" s="98">
        <v>130.55000000000001</v>
      </c>
      <c r="E4057" s="92">
        <f t="shared" si="64"/>
        <v>5483.1</v>
      </c>
      <c r="F4057" s="95" t="s">
        <v>18</v>
      </c>
    </row>
    <row r="4058" spans="1:6">
      <c r="A4058" s="79">
        <v>45265</v>
      </c>
      <c r="B4058" s="97">
        <v>0.4268749996666667</v>
      </c>
      <c r="C4058" s="95">
        <v>3</v>
      </c>
      <c r="D4058" s="98">
        <v>130.9</v>
      </c>
      <c r="E4058" s="92">
        <f t="shared" si="64"/>
        <v>392.70000000000005</v>
      </c>
      <c r="F4058" s="95" t="s">
        <v>18</v>
      </c>
    </row>
    <row r="4059" spans="1:6">
      <c r="A4059" s="79">
        <v>45265</v>
      </c>
      <c r="B4059" s="97">
        <v>0.4268749996666667</v>
      </c>
      <c r="C4059" s="95">
        <v>39</v>
      </c>
      <c r="D4059" s="98">
        <v>130.9</v>
      </c>
      <c r="E4059" s="92">
        <f t="shared" si="64"/>
        <v>5105.1000000000004</v>
      </c>
      <c r="F4059" s="95" t="s">
        <v>18</v>
      </c>
    </row>
    <row r="4060" spans="1:6">
      <c r="A4060" s="79">
        <v>45265</v>
      </c>
      <c r="B4060" s="97">
        <v>0.42714120366666669</v>
      </c>
      <c r="C4060" s="95">
        <v>25</v>
      </c>
      <c r="D4060" s="98">
        <v>130.9</v>
      </c>
      <c r="E4060" s="92">
        <f t="shared" si="64"/>
        <v>3272.5</v>
      </c>
      <c r="F4060" s="95" t="s">
        <v>18</v>
      </c>
    </row>
    <row r="4061" spans="1:6">
      <c r="A4061" s="79">
        <v>45265</v>
      </c>
      <c r="B4061" s="97">
        <v>0.42743055466666668</v>
      </c>
      <c r="C4061" s="95">
        <v>2</v>
      </c>
      <c r="D4061" s="98">
        <v>130.85</v>
      </c>
      <c r="E4061" s="92">
        <f t="shared" si="64"/>
        <v>261.7</v>
      </c>
      <c r="F4061" s="95" t="s">
        <v>18</v>
      </c>
    </row>
    <row r="4062" spans="1:6">
      <c r="A4062" s="79">
        <v>45265</v>
      </c>
      <c r="B4062" s="97">
        <v>0.42743055466666668</v>
      </c>
      <c r="C4062" s="95">
        <v>25</v>
      </c>
      <c r="D4062" s="98">
        <v>130.85</v>
      </c>
      <c r="E4062" s="92">
        <f t="shared" si="64"/>
        <v>3271.25</v>
      </c>
      <c r="F4062" s="95" t="s">
        <v>18</v>
      </c>
    </row>
    <row r="4063" spans="1:6">
      <c r="A4063" s="79">
        <v>45265</v>
      </c>
      <c r="B4063" s="97">
        <v>0.42770833266666669</v>
      </c>
      <c r="C4063" s="95">
        <v>2</v>
      </c>
      <c r="D4063" s="98">
        <v>130.94999999999999</v>
      </c>
      <c r="E4063" s="92">
        <f t="shared" si="64"/>
        <v>261.89999999999998</v>
      </c>
      <c r="F4063" s="95" t="s">
        <v>18</v>
      </c>
    </row>
    <row r="4064" spans="1:6">
      <c r="A4064" s="79">
        <v>45265</v>
      </c>
      <c r="B4064" s="97">
        <v>0.42781249966666668</v>
      </c>
      <c r="C4064" s="95">
        <v>30</v>
      </c>
      <c r="D4064" s="98">
        <v>130.85</v>
      </c>
      <c r="E4064" s="92">
        <f t="shared" si="64"/>
        <v>3925.5</v>
      </c>
      <c r="F4064" s="95" t="s">
        <v>18</v>
      </c>
    </row>
    <row r="4065" spans="1:6">
      <c r="A4065" s="79">
        <v>45265</v>
      </c>
      <c r="B4065" s="97">
        <v>0.42799768466666671</v>
      </c>
      <c r="C4065" s="95">
        <v>2</v>
      </c>
      <c r="D4065" s="98">
        <v>130.80000000000001</v>
      </c>
      <c r="E4065" s="92">
        <f t="shared" si="64"/>
        <v>261.60000000000002</v>
      </c>
      <c r="F4065" s="95" t="s">
        <v>18</v>
      </c>
    </row>
    <row r="4066" spans="1:6">
      <c r="A4066" s="79">
        <v>45265</v>
      </c>
      <c r="B4066" s="97">
        <v>0.42915509166666671</v>
      </c>
      <c r="C4066" s="95">
        <v>30</v>
      </c>
      <c r="D4066" s="98">
        <v>130.69999999999999</v>
      </c>
      <c r="E4066" s="92">
        <f t="shared" si="64"/>
        <v>3920.9999999999995</v>
      </c>
      <c r="F4066" s="95" t="s">
        <v>18</v>
      </c>
    </row>
    <row r="4067" spans="1:6">
      <c r="A4067" s="79">
        <v>45265</v>
      </c>
      <c r="B4067" s="97">
        <v>0.42939814766666667</v>
      </c>
      <c r="C4067" s="95">
        <v>26</v>
      </c>
      <c r="D4067" s="98">
        <v>130.65</v>
      </c>
      <c r="E4067" s="92">
        <f t="shared" si="64"/>
        <v>3396.9</v>
      </c>
      <c r="F4067" s="95" t="s">
        <v>18</v>
      </c>
    </row>
    <row r="4068" spans="1:6">
      <c r="A4068" s="79">
        <v>45265</v>
      </c>
      <c r="B4068" s="97">
        <v>0.43146990666666668</v>
      </c>
      <c r="C4068" s="95">
        <v>2</v>
      </c>
      <c r="D4068" s="98">
        <v>130.69999999999999</v>
      </c>
      <c r="E4068" s="92">
        <f t="shared" si="64"/>
        <v>261.39999999999998</v>
      </c>
      <c r="F4068" s="95" t="s">
        <v>18</v>
      </c>
    </row>
    <row r="4069" spans="1:6">
      <c r="A4069" s="79">
        <v>45265</v>
      </c>
      <c r="B4069" s="97">
        <v>0.43305555466666668</v>
      </c>
      <c r="C4069" s="95">
        <v>2</v>
      </c>
      <c r="D4069" s="98">
        <v>130.65</v>
      </c>
      <c r="E4069" s="92">
        <f t="shared" si="64"/>
        <v>261.3</v>
      </c>
      <c r="F4069" s="95" t="s">
        <v>18</v>
      </c>
    </row>
    <row r="4070" spans="1:6">
      <c r="A4070" s="79">
        <v>45265</v>
      </c>
      <c r="B4070" s="97">
        <v>0.43305555466666668</v>
      </c>
      <c r="C4070" s="95">
        <v>2</v>
      </c>
      <c r="D4070" s="98">
        <v>130.65</v>
      </c>
      <c r="E4070" s="92">
        <f t="shared" si="64"/>
        <v>261.3</v>
      </c>
      <c r="F4070" s="95" t="s">
        <v>18</v>
      </c>
    </row>
    <row r="4071" spans="1:6">
      <c r="A4071" s="79">
        <v>45265</v>
      </c>
      <c r="B4071" s="97">
        <v>0.43305555466666668</v>
      </c>
      <c r="C4071" s="95">
        <v>53</v>
      </c>
      <c r="D4071" s="98">
        <v>130.65</v>
      </c>
      <c r="E4071" s="92">
        <f t="shared" si="64"/>
        <v>6924.4500000000007</v>
      </c>
      <c r="F4071" s="95" t="s">
        <v>18</v>
      </c>
    </row>
    <row r="4072" spans="1:6">
      <c r="A4072" s="79">
        <v>45265</v>
      </c>
      <c r="B4072" s="97">
        <v>0.43317129566666668</v>
      </c>
      <c r="C4072" s="95">
        <v>2</v>
      </c>
      <c r="D4072" s="98">
        <v>130.6</v>
      </c>
      <c r="E4072" s="92">
        <f t="shared" si="64"/>
        <v>261.2</v>
      </c>
      <c r="F4072" s="95" t="s">
        <v>18</v>
      </c>
    </row>
    <row r="4073" spans="1:6">
      <c r="A4073" s="79">
        <v>45265</v>
      </c>
      <c r="B4073" s="97">
        <v>0.43317129566666668</v>
      </c>
      <c r="C4073" s="95">
        <v>3</v>
      </c>
      <c r="D4073" s="98">
        <v>130.6</v>
      </c>
      <c r="E4073" s="92">
        <f t="shared" si="64"/>
        <v>391.79999999999995</v>
      </c>
      <c r="F4073" s="95" t="s">
        <v>18</v>
      </c>
    </row>
    <row r="4074" spans="1:6">
      <c r="A4074" s="79">
        <v>45265</v>
      </c>
      <c r="B4074" s="97">
        <v>0.43317129566666668</v>
      </c>
      <c r="C4074" s="95">
        <v>74</v>
      </c>
      <c r="D4074" s="98">
        <v>130.6</v>
      </c>
      <c r="E4074" s="92">
        <f t="shared" si="64"/>
        <v>9664.4</v>
      </c>
      <c r="F4074" s="95" t="s">
        <v>18</v>
      </c>
    </row>
    <row r="4075" spans="1:6">
      <c r="A4075" s="79">
        <v>45265</v>
      </c>
      <c r="B4075" s="97">
        <v>0.43340277766666668</v>
      </c>
      <c r="C4075" s="95">
        <v>9</v>
      </c>
      <c r="D4075" s="98">
        <v>130.55000000000001</v>
      </c>
      <c r="E4075" s="92">
        <f t="shared" si="64"/>
        <v>1174.95</v>
      </c>
      <c r="F4075" s="95" t="s">
        <v>18</v>
      </c>
    </row>
    <row r="4076" spans="1:6">
      <c r="A4076" s="79">
        <v>45265</v>
      </c>
      <c r="B4076" s="97">
        <v>0.43340277766666668</v>
      </c>
      <c r="C4076" s="95">
        <v>9</v>
      </c>
      <c r="D4076" s="98">
        <v>130.55000000000001</v>
      </c>
      <c r="E4076" s="92">
        <f t="shared" si="64"/>
        <v>1174.95</v>
      </c>
      <c r="F4076" s="95" t="s">
        <v>18</v>
      </c>
    </row>
    <row r="4077" spans="1:6">
      <c r="A4077" s="79">
        <v>45265</v>
      </c>
      <c r="B4077" s="97">
        <v>0.43340277766666668</v>
      </c>
      <c r="C4077" s="95">
        <v>13</v>
      </c>
      <c r="D4077" s="98">
        <v>130.55000000000001</v>
      </c>
      <c r="E4077" s="92">
        <f t="shared" si="64"/>
        <v>1697.15</v>
      </c>
      <c r="F4077" s="95" t="s">
        <v>18</v>
      </c>
    </row>
    <row r="4078" spans="1:6">
      <c r="A4078" s="79">
        <v>45265</v>
      </c>
      <c r="B4078" s="97">
        <v>0.4339351846666667</v>
      </c>
      <c r="C4078" s="95">
        <v>3</v>
      </c>
      <c r="D4078" s="98">
        <v>130.55000000000001</v>
      </c>
      <c r="E4078" s="92">
        <f t="shared" si="64"/>
        <v>391.65000000000003</v>
      </c>
      <c r="F4078" s="95" t="s">
        <v>18</v>
      </c>
    </row>
    <row r="4079" spans="1:6">
      <c r="A4079" s="79">
        <v>45265</v>
      </c>
      <c r="B4079" s="97">
        <v>0.4339351846666667</v>
      </c>
      <c r="C4079" s="95">
        <v>34</v>
      </c>
      <c r="D4079" s="98">
        <v>130.55000000000001</v>
      </c>
      <c r="E4079" s="92">
        <f t="shared" si="64"/>
        <v>4438.7000000000007</v>
      </c>
      <c r="F4079" s="95" t="s">
        <v>18</v>
      </c>
    </row>
    <row r="4080" spans="1:6">
      <c r="A4080" s="79">
        <v>45265</v>
      </c>
      <c r="B4080" s="97">
        <v>0.43542824066666669</v>
      </c>
      <c r="C4080" s="95">
        <v>24</v>
      </c>
      <c r="D4080" s="98">
        <v>130.44999999999999</v>
      </c>
      <c r="E4080" s="92">
        <f t="shared" si="64"/>
        <v>3130.7999999999997</v>
      </c>
      <c r="F4080" s="95" t="s">
        <v>18</v>
      </c>
    </row>
    <row r="4081" spans="1:6">
      <c r="A4081" s="79">
        <v>45265</v>
      </c>
      <c r="B4081" s="97">
        <v>0.43577546266666667</v>
      </c>
      <c r="C4081" s="95">
        <v>24</v>
      </c>
      <c r="D4081" s="98">
        <v>130.4</v>
      </c>
      <c r="E4081" s="92">
        <f t="shared" si="64"/>
        <v>3129.6000000000004</v>
      </c>
      <c r="F4081" s="95" t="s">
        <v>18</v>
      </c>
    </row>
    <row r="4082" spans="1:6">
      <c r="A4082" s="79">
        <v>45265</v>
      </c>
      <c r="B4082" s="97">
        <v>0.43637731466666668</v>
      </c>
      <c r="C4082" s="95">
        <v>3</v>
      </c>
      <c r="D4082" s="98">
        <v>130.35</v>
      </c>
      <c r="E4082" s="92">
        <f t="shared" si="64"/>
        <v>391.04999999999995</v>
      </c>
      <c r="F4082" s="95" t="s">
        <v>18</v>
      </c>
    </row>
    <row r="4083" spans="1:6">
      <c r="A4083" s="79">
        <v>45265</v>
      </c>
      <c r="B4083" s="97">
        <v>0.43637731466666668</v>
      </c>
      <c r="C4083" s="95">
        <v>29</v>
      </c>
      <c r="D4083" s="98">
        <v>130.35</v>
      </c>
      <c r="E4083" s="92">
        <f t="shared" si="64"/>
        <v>3780.1499999999996</v>
      </c>
      <c r="F4083" s="95" t="s">
        <v>18</v>
      </c>
    </row>
    <row r="4084" spans="1:6">
      <c r="A4084" s="79">
        <v>45265</v>
      </c>
      <c r="B4084" s="97">
        <v>0.43680555466666671</v>
      </c>
      <c r="C4084" s="95">
        <v>2</v>
      </c>
      <c r="D4084" s="98">
        <v>130.30000000000001</v>
      </c>
      <c r="E4084" s="92">
        <f t="shared" si="64"/>
        <v>260.60000000000002</v>
      </c>
      <c r="F4084" s="95" t="s">
        <v>18</v>
      </c>
    </row>
    <row r="4085" spans="1:6">
      <c r="A4085" s="79">
        <v>45265</v>
      </c>
      <c r="B4085" s="97">
        <v>0.43775462966666667</v>
      </c>
      <c r="C4085" s="95">
        <v>2</v>
      </c>
      <c r="D4085" s="98">
        <v>130.44999999999999</v>
      </c>
      <c r="E4085" s="92">
        <f t="shared" si="64"/>
        <v>260.89999999999998</v>
      </c>
      <c r="F4085" s="95" t="s">
        <v>18</v>
      </c>
    </row>
    <row r="4086" spans="1:6">
      <c r="A4086" s="79">
        <v>45265</v>
      </c>
      <c r="B4086" s="97">
        <v>0.43775462966666667</v>
      </c>
      <c r="C4086" s="95">
        <v>43</v>
      </c>
      <c r="D4086" s="98">
        <v>130.44999999999999</v>
      </c>
      <c r="E4086" s="92">
        <f t="shared" si="64"/>
        <v>5609.3499999999995</v>
      </c>
      <c r="F4086" s="95" t="s">
        <v>18</v>
      </c>
    </row>
    <row r="4087" spans="1:6">
      <c r="A4087" s="79">
        <v>45265</v>
      </c>
      <c r="B4087" s="97">
        <v>0.4399537036666667</v>
      </c>
      <c r="C4087" s="95">
        <v>3</v>
      </c>
      <c r="D4087" s="98">
        <v>130.4</v>
      </c>
      <c r="E4087" s="92">
        <f t="shared" si="64"/>
        <v>391.20000000000005</v>
      </c>
      <c r="F4087" s="95" t="s">
        <v>18</v>
      </c>
    </row>
    <row r="4088" spans="1:6">
      <c r="A4088" s="79">
        <v>45265</v>
      </c>
      <c r="B4088" s="97">
        <v>0.4399537036666667</v>
      </c>
      <c r="C4088" s="95">
        <v>30</v>
      </c>
      <c r="D4088" s="98">
        <v>130.4</v>
      </c>
      <c r="E4088" s="92">
        <f t="shared" si="64"/>
        <v>3912</v>
      </c>
      <c r="F4088" s="95" t="s">
        <v>18</v>
      </c>
    </row>
    <row r="4089" spans="1:6">
      <c r="A4089" s="79">
        <v>45265</v>
      </c>
      <c r="B4089" s="97">
        <v>0.44232638866666668</v>
      </c>
      <c r="C4089" s="95">
        <v>3</v>
      </c>
      <c r="D4089" s="98">
        <v>130.5</v>
      </c>
      <c r="E4089" s="92">
        <f t="shared" si="64"/>
        <v>391.5</v>
      </c>
      <c r="F4089" s="95" t="s">
        <v>18</v>
      </c>
    </row>
    <row r="4090" spans="1:6">
      <c r="A4090" s="79">
        <v>45265</v>
      </c>
      <c r="B4090" s="97">
        <v>0.44239583266666671</v>
      </c>
      <c r="C4090" s="95">
        <v>2</v>
      </c>
      <c r="D4090" s="98">
        <v>130.44999999999999</v>
      </c>
      <c r="E4090" s="92">
        <f t="shared" si="64"/>
        <v>260.89999999999998</v>
      </c>
      <c r="F4090" s="95" t="s">
        <v>18</v>
      </c>
    </row>
    <row r="4091" spans="1:6">
      <c r="A4091" s="79">
        <v>45265</v>
      </c>
      <c r="B4091" s="97">
        <v>0.44239583266666671</v>
      </c>
      <c r="C4091" s="95">
        <v>2</v>
      </c>
      <c r="D4091" s="98">
        <v>130.44999999999999</v>
      </c>
      <c r="E4091" s="92">
        <f t="shared" si="64"/>
        <v>260.89999999999998</v>
      </c>
      <c r="F4091" s="95" t="s">
        <v>18</v>
      </c>
    </row>
    <row r="4092" spans="1:6">
      <c r="A4092" s="79">
        <v>45265</v>
      </c>
      <c r="B4092" s="97">
        <v>0.44239583266666671</v>
      </c>
      <c r="C4092" s="95">
        <v>4</v>
      </c>
      <c r="D4092" s="98">
        <v>130.44999999999999</v>
      </c>
      <c r="E4092" s="92">
        <f t="shared" si="64"/>
        <v>521.79999999999995</v>
      </c>
      <c r="F4092" s="95" t="s">
        <v>18</v>
      </c>
    </row>
    <row r="4093" spans="1:6">
      <c r="A4093" s="79">
        <v>45265</v>
      </c>
      <c r="B4093" s="97">
        <v>0.44239583266666671</v>
      </c>
      <c r="C4093" s="95">
        <v>98</v>
      </c>
      <c r="D4093" s="98">
        <v>130.44999999999999</v>
      </c>
      <c r="E4093" s="92">
        <f t="shared" si="64"/>
        <v>12784.099999999999</v>
      </c>
      <c r="F4093" s="95" t="s">
        <v>18</v>
      </c>
    </row>
    <row r="4094" spans="1:6">
      <c r="A4094" s="79">
        <v>45265</v>
      </c>
      <c r="B4094" s="97">
        <v>0.44512731466666666</v>
      </c>
      <c r="C4094" s="95">
        <v>2</v>
      </c>
      <c r="D4094" s="98">
        <v>130.4</v>
      </c>
      <c r="E4094" s="92">
        <f t="shared" si="64"/>
        <v>260.8</v>
      </c>
      <c r="F4094" s="95" t="s">
        <v>18</v>
      </c>
    </row>
    <row r="4095" spans="1:6">
      <c r="A4095" s="79">
        <v>45265</v>
      </c>
      <c r="B4095" s="97">
        <v>0.44512731466666666</v>
      </c>
      <c r="C4095" s="95">
        <v>32</v>
      </c>
      <c r="D4095" s="98">
        <v>130.4</v>
      </c>
      <c r="E4095" s="92">
        <f t="shared" si="64"/>
        <v>4172.8</v>
      </c>
      <c r="F4095" s="95" t="s">
        <v>18</v>
      </c>
    </row>
    <row r="4096" spans="1:6">
      <c r="A4096" s="79">
        <v>45265</v>
      </c>
      <c r="B4096" s="97">
        <v>0.44612268466666666</v>
      </c>
      <c r="C4096" s="95">
        <v>3</v>
      </c>
      <c r="D4096" s="98">
        <v>130.4</v>
      </c>
      <c r="E4096" s="92">
        <f t="shared" si="64"/>
        <v>391.20000000000005</v>
      </c>
      <c r="F4096" s="95" t="s">
        <v>18</v>
      </c>
    </row>
    <row r="4097" spans="1:6">
      <c r="A4097" s="79">
        <v>45265</v>
      </c>
      <c r="B4097" s="97">
        <v>0.44672453666666667</v>
      </c>
      <c r="C4097" s="95">
        <v>2</v>
      </c>
      <c r="D4097" s="98">
        <v>130.4</v>
      </c>
      <c r="E4097" s="92">
        <f t="shared" si="64"/>
        <v>260.8</v>
      </c>
      <c r="F4097" s="95" t="s">
        <v>18</v>
      </c>
    </row>
    <row r="4098" spans="1:6">
      <c r="A4098" s="79">
        <v>45265</v>
      </c>
      <c r="B4098" s="97">
        <v>0.44672453666666667</v>
      </c>
      <c r="C4098" s="95">
        <v>3</v>
      </c>
      <c r="D4098" s="98">
        <v>130.4</v>
      </c>
      <c r="E4098" s="92">
        <f t="shared" si="64"/>
        <v>391.20000000000005</v>
      </c>
      <c r="F4098" s="95" t="s">
        <v>18</v>
      </c>
    </row>
    <row r="4099" spans="1:6">
      <c r="A4099" s="79">
        <v>45265</v>
      </c>
      <c r="B4099" s="97">
        <v>0.4479282406666667</v>
      </c>
      <c r="C4099" s="95">
        <v>126</v>
      </c>
      <c r="D4099" s="98">
        <v>130.5</v>
      </c>
      <c r="E4099" s="92">
        <f t="shared" si="64"/>
        <v>16443</v>
      </c>
      <c r="F4099" s="95" t="s">
        <v>18</v>
      </c>
    </row>
    <row r="4100" spans="1:6">
      <c r="A4100" s="79">
        <v>45265</v>
      </c>
      <c r="B4100" s="97">
        <v>0.44827546266666668</v>
      </c>
      <c r="C4100" s="95">
        <v>2</v>
      </c>
      <c r="D4100" s="98">
        <v>130.44999999999999</v>
      </c>
      <c r="E4100" s="92">
        <f t="shared" si="64"/>
        <v>260.89999999999998</v>
      </c>
      <c r="F4100" s="95" t="s">
        <v>18</v>
      </c>
    </row>
    <row r="4101" spans="1:6">
      <c r="A4101" s="79">
        <v>45265</v>
      </c>
      <c r="B4101" s="97">
        <v>0.44827546266666668</v>
      </c>
      <c r="C4101" s="95">
        <v>81</v>
      </c>
      <c r="D4101" s="98">
        <v>130.44999999999999</v>
      </c>
      <c r="E4101" s="92">
        <f t="shared" si="64"/>
        <v>10566.449999999999</v>
      </c>
      <c r="F4101" s="95" t="s">
        <v>18</v>
      </c>
    </row>
    <row r="4102" spans="1:6">
      <c r="A4102" s="79">
        <v>45265</v>
      </c>
      <c r="B4102" s="97">
        <v>0.4487268516666667</v>
      </c>
      <c r="C4102" s="95">
        <v>4</v>
      </c>
      <c r="D4102" s="98">
        <v>130.44999999999999</v>
      </c>
      <c r="E4102" s="92">
        <f t="shared" si="64"/>
        <v>521.79999999999995</v>
      </c>
      <c r="F4102" s="95" t="s">
        <v>18</v>
      </c>
    </row>
    <row r="4103" spans="1:6">
      <c r="A4103" s="79">
        <v>45265</v>
      </c>
      <c r="B4103" s="97">
        <v>0.4487268516666667</v>
      </c>
      <c r="C4103" s="95">
        <v>35</v>
      </c>
      <c r="D4103" s="98">
        <v>130.44999999999999</v>
      </c>
      <c r="E4103" s="92">
        <f t="shared" si="64"/>
        <v>4565.75</v>
      </c>
      <c r="F4103" s="95" t="s">
        <v>18</v>
      </c>
    </row>
    <row r="4104" spans="1:6">
      <c r="A4104" s="79">
        <v>45265</v>
      </c>
      <c r="B4104" s="97">
        <v>0.45221064766666669</v>
      </c>
      <c r="C4104" s="95">
        <v>3</v>
      </c>
      <c r="D4104" s="98">
        <v>130.44999999999999</v>
      </c>
      <c r="E4104" s="92">
        <f t="shared" si="64"/>
        <v>391.34999999999997</v>
      </c>
      <c r="F4104" s="95" t="s">
        <v>18</v>
      </c>
    </row>
    <row r="4105" spans="1:6">
      <c r="A4105" s="79">
        <v>45265</v>
      </c>
      <c r="B4105" s="97">
        <v>0.45221064766666669</v>
      </c>
      <c r="C4105" s="95">
        <v>97</v>
      </c>
      <c r="D4105" s="98">
        <v>130.44999999999999</v>
      </c>
      <c r="E4105" s="92">
        <f t="shared" si="64"/>
        <v>12653.65</v>
      </c>
      <c r="F4105" s="95" t="s">
        <v>18</v>
      </c>
    </row>
    <row r="4106" spans="1:6">
      <c r="A4106" s="79">
        <v>45265</v>
      </c>
      <c r="B4106" s="97">
        <v>0.45230324066666666</v>
      </c>
      <c r="C4106" s="95">
        <v>7</v>
      </c>
      <c r="D4106" s="98">
        <v>130.44999999999999</v>
      </c>
      <c r="E4106" s="92">
        <f t="shared" si="64"/>
        <v>913.14999999999986</v>
      </c>
      <c r="F4106" s="95" t="s">
        <v>18</v>
      </c>
    </row>
    <row r="4107" spans="1:6">
      <c r="A4107" s="79">
        <v>45265</v>
      </c>
      <c r="B4107" s="97">
        <v>0.45230324066666666</v>
      </c>
      <c r="C4107" s="95">
        <v>53</v>
      </c>
      <c r="D4107" s="98">
        <v>130.44999999999999</v>
      </c>
      <c r="E4107" s="92">
        <f t="shared" si="64"/>
        <v>6913.8499999999995</v>
      </c>
      <c r="F4107" s="95" t="s">
        <v>18</v>
      </c>
    </row>
    <row r="4108" spans="1:6">
      <c r="A4108" s="79">
        <v>45265</v>
      </c>
      <c r="B4108" s="97">
        <v>0.45851851766666668</v>
      </c>
      <c r="C4108" s="95">
        <v>2</v>
      </c>
      <c r="D4108" s="98">
        <v>130.4</v>
      </c>
      <c r="E4108" s="92">
        <f t="shared" si="64"/>
        <v>260.8</v>
      </c>
      <c r="F4108" s="95" t="s">
        <v>18</v>
      </c>
    </row>
    <row r="4109" spans="1:6">
      <c r="A4109" s="79">
        <v>45265</v>
      </c>
      <c r="B4109" s="97">
        <v>0.45851851766666668</v>
      </c>
      <c r="C4109" s="95">
        <v>2</v>
      </c>
      <c r="D4109" s="98">
        <v>130.4</v>
      </c>
      <c r="E4109" s="92">
        <f t="shared" si="64"/>
        <v>260.8</v>
      </c>
      <c r="F4109" s="95" t="s">
        <v>18</v>
      </c>
    </row>
    <row r="4110" spans="1:6">
      <c r="A4110" s="79">
        <v>45265</v>
      </c>
      <c r="B4110" s="97">
        <v>0.45851851766666668</v>
      </c>
      <c r="C4110" s="95">
        <v>2</v>
      </c>
      <c r="D4110" s="98">
        <v>130.4</v>
      </c>
      <c r="E4110" s="92">
        <f t="shared" ref="E4110:E4173" si="65">C4110*D4110</f>
        <v>260.8</v>
      </c>
      <c r="F4110" s="95" t="s">
        <v>18</v>
      </c>
    </row>
    <row r="4111" spans="1:6">
      <c r="A4111" s="79">
        <v>45265</v>
      </c>
      <c r="B4111" s="97">
        <v>0.45851851766666668</v>
      </c>
      <c r="C4111" s="95">
        <v>3</v>
      </c>
      <c r="D4111" s="98">
        <v>130.4</v>
      </c>
      <c r="E4111" s="92">
        <f t="shared" si="65"/>
        <v>391.20000000000005</v>
      </c>
      <c r="F4111" s="95" t="s">
        <v>18</v>
      </c>
    </row>
    <row r="4112" spans="1:6">
      <c r="A4112" s="79">
        <v>45265</v>
      </c>
      <c r="B4112" s="97">
        <v>0.45851851766666668</v>
      </c>
      <c r="C4112" s="95">
        <v>77</v>
      </c>
      <c r="D4112" s="98">
        <v>130.4</v>
      </c>
      <c r="E4112" s="92">
        <f t="shared" si="65"/>
        <v>10040.800000000001</v>
      </c>
      <c r="F4112" s="95" t="s">
        <v>18</v>
      </c>
    </row>
    <row r="4113" spans="1:6">
      <c r="A4113" s="79">
        <v>45265</v>
      </c>
      <c r="B4113" s="97">
        <v>0.45909722166666667</v>
      </c>
      <c r="C4113" s="95">
        <v>2</v>
      </c>
      <c r="D4113" s="98">
        <v>130.4</v>
      </c>
      <c r="E4113" s="92">
        <f t="shared" si="65"/>
        <v>260.8</v>
      </c>
      <c r="F4113" s="95" t="s">
        <v>18</v>
      </c>
    </row>
    <row r="4114" spans="1:6">
      <c r="A4114" s="79">
        <v>45265</v>
      </c>
      <c r="B4114" s="97">
        <v>0.45909722166666667</v>
      </c>
      <c r="C4114" s="95">
        <v>2</v>
      </c>
      <c r="D4114" s="98">
        <v>130.4</v>
      </c>
      <c r="E4114" s="92">
        <f t="shared" si="65"/>
        <v>260.8</v>
      </c>
      <c r="F4114" s="95" t="s">
        <v>18</v>
      </c>
    </row>
    <row r="4115" spans="1:6">
      <c r="A4115" s="79">
        <v>45265</v>
      </c>
      <c r="B4115" s="97">
        <v>0.45909722166666667</v>
      </c>
      <c r="C4115" s="95">
        <v>3</v>
      </c>
      <c r="D4115" s="98">
        <v>130.4</v>
      </c>
      <c r="E4115" s="92">
        <f t="shared" si="65"/>
        <v>391.20000000000005</v>
      </c>
      <c r="F4115" s="95" t="s">
        <v>18</v>
      </c>
    </row>
    <row r="4116" spans="1:6">
      <c r="A4116" s="79">
        <v>45265</v>
      </c>
      <c r="B4116" s="97">
        <v>0.45909722166666667</v>
      </c>
      <c r="C4116" s="95">
        <v>4</v>
      </c>
      <c r="D4116" s="98">
        <v>130.4</v>
      </c>
      <c r="E4116" s="92">
        <f t="shared" si="65"/>
        <v>521.6</v>
      </c>
      <c r="F4116" s="95" t="s">
        <v>18</v>
      </c>
    </row>
    <row r="4117" spans="1:6">
      <c r="A4117" s="79">
        <v>45265</v>
      </c>
      <c r="B4117" s="97">
        <v>0.46100694366666667</v>
      </c>
      <c r="C4117" s="95">
        <v>50</v>
      </c>
      <c r="D4117" s="98">
        <v>130.4</v>
      </c>
      <c r="E4117" s="92">
        <f t="shared" si="65"/>
        <v>6520</v>
      </c>
      <c r="F4117" s="95" t="s">
        <v>18</v>
      </c>
    </row>
    <row r="4118" spans="1:6">
      <c r="A4118" s="79">
        <v>45265</v>
      </c>
      <c r="B4118" s="97">
        <v>0.46100694366666667</v>
      </c>
      <c r="C4118" s="95">
        <v>104</v>
      </c>
      <c r="D4118" s="98">
        <v>130.4</v>
      </c>
      <c r="E4118" s="92">
        <f t="shared" si="65"/>
        <v>13561.6</v>
      </c>
      <c r="F4118" s="95" t="s">
        <v>18</v>
      </c>
    </row>
    <row r="4119" spans="1:6">
      <c r="A4119" s="79">
        <v>45265</v>
      </c>
      <c r="B4119" s="97">
        <v>0.46144675866666668</v>
      </c>
      <c r="C4119" s="95">
        <v>3</v>
      </c>
      <c r="D4119" s="98">
        <v>130.35</v>
      </c>
      <c r="E4119" s="92">
        <f t="shared" si="65"/>
        <v>391.04999999999995</v>
      </c>
      <c r="F4119" s="95" t="s">
        <v>18</v>
      </c>
    </row>
    <row r="4120" spans="1:6">
      <c r="A4120" s="79">
        <v>45265</v>
      </c>
      <c r="B4120" s="97">
        <v>0.46144675866666668</v>
      </c>
      <c r="C4120" s="95">
        <v>18</v>
      </c>
      <c r="D4120" s="98">
        <v>130.35</v>
      </c>
      <c r="E4120" s="92">
        <f t="shared" si="65"/>
        <v>2346.2999999999997</v>
      </c>
      <c r="F4120" s="95" t="s">
        <v>18</v>
      </c>
    </row>
    <row r="4121" spans="1:6">
      <c r="A4121" s="79">
        <v>45265</v>
      </c>
      <c r="B4121" s="97">
        <v>0.46144675866666668</v>
      </c>
      <c r="C4121" s="95">
        <v>44</v>
      </c>
      <c r="D4121" s="98">
        <v>130.35</v>
      </c>
      <c r="E4121" s="92">
        <f t="shared" si="65"/>
        <v>5735.4</v>
      </c>
      <c r="F4121" s="95" t="s">
        <v>18</v>
      </c>
    </row>
    <row r="4122" spans="1:6">
      <c r="A4122" s="79">
        <v>45265</v>
      </c>
      <c r="B4122" s="97">
        <v>0.46144675866666668</v>
      </c>
      <c r="C4122" s="95">
        <v>50</v>
      </c>
      <c r="D4122" s="98">
        <v>130.35</v>
      </c>
      <c r="E4122" s="92">
        <f t="shared" si="65"/>
        <v>6517.5</v>
      </c>
      <c r="F4122" s="95" t="s">
        <v>18</v>
      </c>
    </row>
    <row r="4123" spans="1:6">
      <c r="A4123" s="79">
        <v>45265</v>
      </c>
      <c r="B4123" s="97">
        <v>0.46190972166666666</v>
      </c>
      <c r="C4123" s="95">
        <v>3</v>
      </c>
      <c r="D4123" s="98">
        <v>130.30000000000001</v>
      </c>
      <c r="E4123" s="92">
        <f t="shared" si="65"/>
        <v>390.90000000000003</v>
      </c>
      <c r="F4123" s="95" t="s">
        <v>18</v>
      </c>
    </row>
    <row r="4124" spans="1:6">
      <c r="A4124" s="79">
        <v>45265</v>
      </c>
      <c r="B4124" s="97">
        <v>0.46190972166666666</v>
      </c>
      <c r="C4124" s="95">
        <v>119</v>
      </c>
      <c r="D4124" s="98">
        <v>130.30000000000001</v>
      </c>
      <c r="E4124" s="92">
        <f t="shared" si="65"/>
        <v>15505.7</v>
      </c>
      <c r="F4124" s="95" t="s">
        <v>18</v>
      </c>
    </row>
    <row r="4125" spans="1:6">
      <c r="A4125" s="79">
        <v>45265</v>
      </c>
      <c r="B4125" s="97">
        <v>0.46306712966666669</v>
      </c>
      <c r="C4125" s="95">
        <v>2</v>
      </c>
      <c r="D4125" s="98">
        <v>130.25</v>
      </c>
      <c r="E4125" s="92">
        <f t="shared" si="65"/>
        <v>260.5</v>
      </c>
      <c r="F4125" s="95" t="s">
        <v>18</v>
      </c>
    </row>
    <row r="4126" spans="1:6">
      <c r="A4126" s="79">
        <v>45265</v>
      </c>
      <c r="B4126" s="97">
        <v>0.46306712966666669</v>
      </c>
      <c r="C4126" s="95">
        <v>2</v>
      </c>
      <c r="D4126" s="98">
        <v>130.25</v>
      </c>
      <c r="E4126" s="92">
        <f t="shared" si="65"/>
        <v>260.5</v>
      </c>
      <c r="F4126" s="95" t="s">
        <v>18</v>
      </c>
    </row>
    <row r="4127" spans="1:6">
      <c r="A4127" s="79">
        <v>45265</v>
      </c>
      <c r="B4127" s="97">
        <v>0.46306712966666669</v>
      </c>
      <c r="C4127" s="95">
        <v>3</v>
      </c>
      <c r="D4127" s="98">
        <v>130.25</v>
      </c>
      <c r="E4127" s="92">
        <f t="shared" si="65"/>
        <v>390.75</v>
      </c>
      <c r="F4127" s="95" t="s">
        <v>18</v>
      </c>
    </row>
    <row r="4128" spans="1:6">
      <c r="A4128" s="79">
        <v>45265</v>
      </c>
      <c r="B4128" s="97">
        <v>0.46306712966666669</v>
      </c>
      <c r="C4128" s="95">
        <v>4</v>
      </c>
      <c r="D4128" s="98">
        <v>130.25</v>
      </c>
      <c r="E4128" s="92">
        <f t="shared" si="65"/>
        <v>521</v>
      </c>
      <c r="F4128" s="95" t="s">
        <v>18</v>
      </c>
    </row>
    <row r="4129" spans="1:6">
      <c r="A4129" s="79">
        <v>45265</v>
      </c>
      <c r="B4129" s="97">
        <v>0.46306712966666669</v>
      </c>
      <c r="C4129" s="95">
        <v>55</v>
      </c>
      <c r="D4129" s="98">
        <v>130.25</v>
      </c>
      <c r="E4129" s="92">
        <f t="shared" si="65"/>
        <v>7163.75</v>
      </c>
      <c r="F4129" s="95" t="s">
        <v>18</v>
      </c>
    </row>
    <row r="4130" spans="1:6">
      <c r="A4130" s="79">
        <v>45265</v>
      </c>
      <c r="B4130" s="97">
        <v>0.46618055466666669</v>
      </c>
      <c r="C4130" s="95">
        <v>2</v>
      </c>
      <c r="D4130" s="98">
        <v>130.19999999999999</v>
      </c>
      <c r="E4130" s="92">
        <f t="shared" si="65"/>
        <v>260.39999999999998</v>
      </c>
      <c r="F4130" s="95" t="s">
        <v>18</v>
      </c>
    </row>
    <row r="4131" spans="1:6">
      <c r="A4131" s="79">
        <v>45265</v>
      </c>
      <c r="B4131" s="97">
        <v>0.46618055466666669</v>
      </c>
      <c r="C4131" s="95">
        <v>3</v>
      </c>
      <c r="D4131" s="98">
        <v>130.19999999999999</v>
      </c>
      <c r="E4131" s="92">
        <f t="shared" si="65"/>
        <v>390.59999999999997</v>
      </c>
      <c r="F4131" s="95" t="s">
        <v>18</v>
      </c>
    </row>
    <row r="4132" spans="1:6">
      <c r="A4132" s="79">
        <v>45265</v>
      </c>
      <c r="B4132" s="97">
        <v>0.46618055466666669</v>
      </c>
      <c r="C4132" s="95">
        <v>3</v>
      </c>
      <c r="D4132" s="98">
        <v>130.19999999999999</v>
      </c>
      <c r="E4132" s="92">
        <f t="shared" si="65"/>
        <v>390.59999999999997</v>
      </c>
      <c r="F4132" s="95" t="s">
        <v>18</v>
      </c>
    </row>
    <row r="4133" spans="1:6">
      <c r="A4133" s="79">
        <v>45265</v>
      </c>
      <c r="B4133" s="97">
        <v>0.46618055466666669</v>
      </c>
      <c r="C4133" s="95">
        <v>52</v>
      </c>
      <c r="D4133" s="98">
        <v>130.19999999999999</v>
      </c>
      <c r="E4133" s="92">
        <f t="shared" si="65"/>
        <v>6770.4</v>
      </c>
      <c r="F4133" s="95" t="s">
        <v>18</v>
      </c>
    </row>
    <row r="4134" spans="1:6">
      <c r="A4134" s="79">
        <v>45265</v>
      </c>
      <c r="B4134" s="97">
        <v>0.46642361066666671</v>
      </c>
      <c r="C4134" s="95">
        <v>25</v>
      </c>
      <c r="D4134" s="98">
        <v>130.19999999999999</v>
      </c>
      <c r="E4134" s="92">
        <f t="shared" si="65"/>
        <v>3254.9999999999995</v>
      </c>
      <c r="F4134" s="95" t="s">
        <v>18</v>
      </c>
    </row>
    <row r="4135" spans="1:6">
      <c r="A4135" s="79">
        <v>45265</v>
      </c>
      <c r="B4135" s="97">
        <v>0.46642361066666671</v>
      </c>
      <c r="C4135" s="95">
        <v>31</v>
      </c>
      <c r="D4135" s="98">
        <v>130.19999999999999</v>
      </c>
      <c r="E4135" s="92">
        <f t="shared" si="65"/>
        <v>4036.2</v>
      </c>
      <c r="F4135" s="95" t="s">
        <v>18</v>
      </c>
    </row>
    <row r="4136" spans="1:6">
      <c r="A4136" s="79">
        <v>45265</v>
      </c>
      <c r="B4136" s="97">
        <v>0.46642361066666671</v>
      </c>
      <c r="C4136" s="95">
        <v>46</v>
      </c>
      <c r="D4136" s="98">
        <v>130.19999999999999</v>
      </c>
      <c r="E4136" s="92">
        <f t="shared" si="65"/>
        <v>5989.2</v>
      </c>
      <c r="F4136" s="95" t="s">
        <v>18</v>
      </c>
    </row>
    <row r="4137" spans="1:6">
      <c r="A4137" s="79">
        <v>45265</v>
      </c>
      <c r="B4137" s="97">
        <v>0.46758101766666671</v>
      </c>
      <c r="C4137" s="95">
        <v>2</v>
      </c>
      <c r="D4137" s="98">
        <v>130.15</v>
      </c>
      <c r="E4137" s="92">
        <f t="shared" si="65"/>
        <v>260.3</v>
      </c>
      <c r="F4137" s="95" t="s">
        <v>18</v>
      </c>
    </row>
    <row r="4138" spans="1:6">
      <c r="A4138" s="79">
        <v>45265</v>
      </c>
      <c r="B4138" s="97">
        <v>0.46758101766666671</v>
      </c>
      <c r="C4138" s="95">
        <v>34</v>
      </c>
      <c r="D4138" s="98">
        <v>130.1</v>
      </c>
      <c r="E4138" s="92">
        <f t="shared" si="65"/>
        <v>4423.3999999999996</v>
      </c>
      <c r="F4138" s="95" t="s">
        <v>18</v>
      </c>
    </row>
    <row r="4139" spans="1:6">
      <c r="A4139" s="79">
        <v>45265</v>
      </c>
      <c r="B4139" s="97">
        <v>0.46758101766666671</v>
      </c>
      <c r="C4139" s="95">
        <v>153</v>
      </c>
      <c r="D4139" s="98">
        <v>130.15</v>
      </c>
      <c r="E4139" s="92">
        <f t="shared" si="65"/>
        <v>19912.95</v>
      </c>
      <c r="F4139" s="95" t="s">
        <v>18</v>
      </c>
    </row>
    <row r="4140" spans="1:6">
      <c r="A4140" s="79">
        <v>45265</v>
      </c>
      <c r="B4140" s="97">
        <v>0.46761574066666667</v>
      </c>
      <c r="C4140" s="95">
        <v>26</v>
      </c>
      <c r="D4140" s="98">
        <v>130.1</v>
      </c>
      <c r="E4140" s="92">
        <f t="shared" si="65"/>
        <v>3382.6</v>
      </c>
      <c r="F4140" s="95" t="s">
        <v>18</v>
      </c>
    </row>
    <row r="4141" spans="1:6">
      <c r="A4141" s="79">
        <v>45265</v>
      </c>
      <c r="B4141" s="97">
        <v>0.46967592566666666</v>
      </c>
      <c r="C4141" s="95">
        <v>2</v>
      </c>
      <c r="D4141" s="98">
        <v>130.1</v>
      </c>
      <c r="E4141" s="92">
        <f t="shared" si="65"/>
        <v>260.2</v>
      </c>
      <c r="F4141" s="95" t="s">
        <v>18</v>
      </c>
    </row>
    <row r="4142" spans="1:6">
      <c r="A4142" s="79">
        <v>45265</v>
      </c>
      <c r="B4142" s="97">
        <v>0.46967592566666666</v>
      </c>
      <c r="C4142" s="95">
        <v>3</v>
      </c>
      <c r="D4142" s="98">
        <v>130.1</v>
      </c>
      <c r="E4142" s="92">
        <f t="shared" si="65"/>
        <v>390.29999999999995</v>
      </c>
      <c r="F4142" s="95" t="s">
        <v>18</v>
      </c>
    </row>
    <row r="4143" spans="1:6">
      <c r="A4143" s="79">
        <v>45265</v>
      </c>
      <c r="B4143" s="97">
        <v>0.47043981466666668</v>
      </c>
      <c r="C4143" s="95">
        <v>27</v>
      </c>
      <c r="D4143" s="98">
        <v>130.1</v>
      </c>
      <c r="E4143" s="92">
        <f t="shared" si="65"/>
        <v>3512.7</v>
      </c>
      <c r="F4143" s="95" t="s">
        <v>18</v>
      </c>
    </row>
    <row r="4144" spans="1:6">
      <c r="A4144" s="79">
        <v>45265</v>
      </c>
      <c r="B4144" s="97">
        <v>0.47291666666666671</v>
      </c>
      <c r="C4144" s="95">
        <v>2</v>
      </c>
      <c r="D4144" s="98">
        <v>130.1</v>
      </c>
      <c r="E4144" s="92">
        <f t="shared" si="65"/>
        <v>260.2</v>
      </c>
      <c r="F4144" s="95" t="s">
        <v>18</v>
      </c>
    </row>
    <row r="4145" spans="1:6">
      <c r="A4145" s="79">
        <v>45265</v>
      </c>
      <c r="B4145" s="97">
        <v>0.47356481466666667</v>
      </c>
      <c r="C4145" s="95">
        <v>2</v>
      </c>
      <c r="D4145" s="98">
        <v>130.05000000000001</v>
      </c>
      <c r="E4145" s="92">
        <f t="shared" si="65"/>
        <v>260.10000000000002</v>
      </c>
      <c r="F4145" s="95" t="s">
        <v>18</v>
      </c>
    </row>
    <row r="4146" spans="1:6">
      <c r="A4146" s="79">
        <v>45265</v>
      </c>
      <c r="B4146" s="97">
        <v>0.47356481466666667</v>
      </c>
      <c r="C4146" s="95">
        <v>3</v>
      </c>
      <c r="D4146" s="98">
        <v>130.05000000000001</v>
      </c>
      <c r="E4146" s="92">
        <f t="shared" si="65"/>
        <v>390.15000000000003</v>
      </c>
      <c r="F4146" s="95" t="s">
        <v>18</v>
      </c>
    </row>
    <row r="4147" spans="1:6">
      <c r="A4147" s="79">
        <v>45265</v>
      </c>
      <c r="B4147" s="97">
        <v>0.47356481466666667</v>
      </c>
      <c r="C4147" s="95">
        <v>78</v>
      </c>
      <c r="D4147" s="98">
        <v>130.05000000000001</v>
      </c>
      <c r="E4147" s="92">
        <f t="shared" si="65"/>
        <v>10143.900000000001</v>
      </c>
      <c r="F4147" s="95" t="s">
        <v>18</v>
      </c>
    </row>
    <row r="4148" spans="1:6">
      <c r="A4148" s="79">
        <v>45265</v>
      </c>
      <c r="B4148" s="97">
        <v>0.47402777766666671</v>
      </c>
      <c r="C4148" s="95">
        <v>2</v>
      </c>
      <c r="D4148" s="98">
        <v>130</v>
      </c>
      <c r="E4148" s="92">
        <f t="shared" si="65"/>
        <v>260</v>
      </c>
      <c r="F4148" s="95" t="s">
        <v>18</v>
      </c>
    </row>
    <row r="4149" spans="1:6">
      <c r="A4149" s="79">
        <v>45265</v>
      </c>
      <c r="B4149" s="97">
        <v>0.47402777766666671</v>
      </c>
      <c r="C4149" s="95">
        <v>3</v>
      </c>
      <c r="D4149" s="98">
        <v>130</v>
      </c>
      <c r="E4149" s="92">
        <f t="shared" si="65"/>
        <v>390</v>
      </c>
      <c r="F4149" s="95" t="s">
        <v>18</v>
      </c>
    </row>
    <row r="4150" spans="1:6">
      <c r="A4150" s="79">
        <v>45265</v>
      </c>
      <c r="B4150" s="97">
        <v>0.47402777766666671</v>
      </c>
      <c r="C4150" s="95">
        <v>159</v>
      </c>
      <c r="D4150" s="98">
        <v>130</v>
      </c>
      <c r="E4150" s="92">
        <f t="shared" si="65"/>
        <v>20670</v>
      </c>
      <c r="F4150" s="95" t="s">
        <v>18</v>
      </c>
    </row>
    <row r="4151" spans="1:6">
      <c r="A4151" s="79">
        <v>45265</v>
      </c>
      <c r="B4151" s="97">
        <v>0.47425925866666668</v>
      </c>
      <c r="C4151" s="95">
        <v>3</v>
      </c>
      <c r="D4151" s="98">
        <v>129.94999999999999</v>
      </c>
      <c r="E4151" s="92">
        <f t="shared" si="65"/>
        <v>389.84999999999997</v>
      </c>
      <c r="F4151" s="95" t="s">
        <v>18</v>
      </c>
    </row>
    <row r="4152" spans="1:6">
      <c r="A4152" s="79">
        <v>45265</v>
      </c>
      <c r="B4152" s="97">
        <v>0.47499999966666667</v>
      </c>
      <c r="C4152" s="95">
        <v>29</v>
      </c>
      <c r="D4152" s="98">
        <v>130</v>
      </c>
      <c r="E4152" s="92">
        <f t="shared" si="65"/>
        <v>3770</v>
      </c>
      <c r="F4152" s="95" t="s">
        <v>18</v>
      </c>
    </row>
    <row r="4153" spans="1:6">
      <c r="A4153" s="79">
        <v>45265</v>
      </c>
      <c r="B4153" s="97">
        <v>0.47797453666666667</v>
      </c>
      <c r="C4153" s="95">
        <v>3</v>
      </c>
      <c r="D4153" s="98">
        <v>130</v>
      </c>
      <c r="E4153" s="92">
        <f t="shared" si="65"/>
        <v>390</v>
      </c>
      <c r="F4153" s="95" t="s">
        <v>18</v>
      </c>
    </row>
    <row r="4154" spans="1:6">
      <c r="A4154" s="79">
        <v>45265</v>
      </c>
      <c r="B4154" s="97">
        <v>0.47797453666666667</v>
      </c>
      <c r="C4154" s="95">
        <v>29</v>
      </c>
      <c r="D4154" s="98">
        <v>130</v>
      </c>
      <c r="E4154" s="92">
        <f t="shared" si="65"/>
        <v>3770</v>
      </c>
      <c r="F4154" s="95" t="s">
        <v>18</v>
      </c>
    </row>
    <row r="4155" spans="1:6">
      <c r="A4155" s="79">
        <v>45265</v>
      </c>
      <c r="B4155" s="97">
        <v>0.47817129566666666</v>
      </c>
      <c r="C4155" s="95">
        <v>3</v>
      </c>
      <c r="D4155" s="98">
        <v>130</v>
      </c>
      <c r="E4155" s="92">
        <f t="shared" si="65"/>
        <v>390</v>
      </c>
      <c r="F4155" s="95" t="s">
        <v>18</v>
      </c>
    </row>
    <row r="4156" spans="1:6">
      <c r="A4156" s="79">
        <v>45265</v>
      </c>
      <c r="B4156" s="97">
        <v>0.47817129566666666</v>
      </c>
      <c r="C4156" s="95">
        <v>29</v>
      </c>
      <c r="D4156" s="98">
        <v>130</v>
      </c>
      <c r="E4156" s="92">
        <f t="shared" si="65"/>
        <v>3770</v>
      </c>
      <c r="F4156" s="95" t="s">
        <v>18</v>
      </c>
    </row>
    <row r="4157" spans="1:6">
      <c r="A4157" s="79">
        <v>45265</v>
      </c>
      <c r="B4157" s="97">
        <v>0.4797453696666667</v>
      </c>
      <c r="C4157" s="95">
        <v>2</v>
      </c>
      <c r="D4157" s="98">
        <v>129.94999999999999</v>
      </c>
      <c r="E4157" s="92">
        <f t="shared" si="65"/>
        <v>259.89999999999998</v>
      </c>
      <c r="F4157" s="95" t="s">
        <v>18</v>
      </c>
    </row>
    <row r="4158" spans="1:6">
      <c r="A4158" s="79">
        <v>45265</v>
      </c>
      <c r="B4158" s="97">
        <v>0.4797453696666667</v>
      </c>
      <c r="C4158" s="95">
        <v>3</v>
      </c>
      <c r="D4158" s="98">
        <v>129.94999999999999</v>
      </c>
      <c r="E4158" s="92">
        <f t="shared" si="65"/>
        <v>389.84999999999997</v>
      </c>
      <c r="F4158" s="95" t="s">
        <v>18</v>
      </c>
    </row>
    <row r="4159" spans="1:6">
      <c r="A4159" s="79">
        <v>45265</v>
      </c>
      <c r="B4159" s="97">
        <v>0.4797453696666667</v>
      </c>
      <c r="C4159" s="95">
        <v>96</v>
      </c>
      <c r="D4159" s="98">
        <v>129.94999999999999</v>
      </c>
      <c r="E4159" s="92">
        <f t="shared" si="65"/>
        <v>12475.199999999999</v>
      </c>
      <c r="F4159" s="95" t="s">
        <v>18</v>
      </c>
    </row>
    <row r="4160" spans="1:6">
      <c r="A4160" s="79">
        <v>45265</v>
      </c>
      <c r="B4160" s="97">
        <v>0.48124999966666671</v>
      </c>
      <c r="C4160" s="95">
        <v>95</v>
      </c>
      <c r="D4160" s="98">
        <v>130</v>
      </c>
      <c r="E4160" s="92">
        <f t="shared" si="65"/>
        <v>12350</v>
      </c>
      <c r="F4160" s="95" t="s">
        <v>18</v>
      </c>
    </row>
    <row r="4161" spans="1:6">
      <c r="A4161" s="79">
        <v>45265</v>
      </c>
      <c r="B4161" s="97">
        <v>0.48200231466666671</v>
      </c>
      <c r="C4161" s="95">
        <v>72</v>
      </c>
      <c r="D4161" s="98">
        <v>130</v>
      </c>
      <c r="E4161" s="92">
        <f t="shared" si="65"/>
        <v>9360</v>
      </c>
      <c r="F4161" s="95" t="s">
        <v>18</v>
      </c>
    </row>
    <row r="4162" spans="1:6">
      <c r="A4162" s="79">
        <v>45265</v>
      </c>
      <c r="B4162" s="97">
        <v>0.4864467586666667</v>
      </c>
      <c r="C4162" s="95">
        <v>3</v>
      </c>
      <c r="D4162" s="98">
        <v>130.05000000000001</v>
      </c>
      <c r="E4162" s="92">
        <f t="shared" si="65"/>
        <v>390.15000000000003</v>
      </c>
      <c r="F4162" s="95" t="s">
        <v>18</v>
      </c>
    </row>
    <row r="4163" spans="1:6">
      <c r="A4163" s="79">
        <v>45265</v>
      </c>
      <c r="B4163" s="97">
        <v>0.4864467586666667</v>
      </c>
      <c r="C4163" s="95">
        <v>3</v>
      </c>
      <c r="D4163" s="98">
        <v>130.05000000000001</v>
      </c>
      <c r="E4163" s="92">
        <f t="shared" si="65"/>
        <v>390.15000000000003</v>
      </c>
      <c r="F4163" s="95" t="s">
        <v>18</v>
      </c>
    </row>
    <row r="4164" spans="1:6">
      <c r="A4164" s="79">
        <v>45265</v>
      </c>
      <c r="B4164" s="97">
        <v>0.4864467586666667</v>
      </c>
      <c r="C4164" s="95">
        <v>4</v>
      </c>
      <c r="D4164" s="98">
        <v>130.05000000000001</v>
      </c>
      <c r="E4164" s="92">
        <f t="shared" si="65"/>
        <v>520.20000000000005</v>
      </c>
      <c r="F4164" s="95" t="s">
        <v>18</v>
      </c>
    </row>
    <row r="4165" spans="1:6">
      <c r="A4165" s="79">
        <v>45265</v>
      </c>
      <c r="B4165" s="97">
        <v>0.4864467586666667</v>
      </c>
      <c r="C4165" s="95">
        <v>94</v>
      </c>
      <c r="D4165" s="98">
        <v>130.05000000000001</v>
      </c>
      <c r="E4165" s="92">
        <f t="shared" si="65"/>
        <v>12224.7</v>
      </c>
      <c r="F4165" s="95" t="s">
        <v>18</v>
      </c>
    </row>
    <row r="4166" spans="1:6">
      <c r="A4166" s="79">
        <v>45265</v>
      </c>
      <c r="B4166" s="97">
        <v>0.48689814766666667</v>
      </c>
      <c r="C4166" s="95">
        <v>2</v>
      </c>
      <c r="D4166" s="98">
        <v>130.05000000000001</v>
      </c>
      <c r="E4166" s="92">
        <f t="shared" si="65"/>
        <v>260.10000000000002</v>
      </c>
      <c r="F4166" s="95" t="s">
        <v>18</v>
      </c>
    </row>
    <row r="4167" spans="1:6">
      <c r="A4167" s="79">
        <v>45265</v>
      </c>
      <c r="B4167" s="97">
        <v>0.48689814766666667</v>
      </c>
      <c r="C4167" s="95">
        <v>3</v>
      </c>
      <c r="D4167" s="98">
        <v>130.05000000000001</v>
      </c>
      <c r="E4167" s="92">
        <f t="shared" si="65"/>
        <v>390.15000000000003</v>
      </c>
      <c r="F4167" s="95" t="s">
        <v>18</v>
      </c>
    </row>
    <row r="4168" spans="1:6">
      <c r="A4168" s="79">
        <v>45265</v>
      </c>
      <c r="B4168" s="97">
        <v>0.48770833266666669</v>
      </c>
      <c r="C4168" s="95">
        <v>2</v>
      </c>
      <c r="D4168" s="98">
        <v>130.05000000000001</v>
      </c>
      <c r="E4168" s="92">
        <f t="shared" si="65"/>
        <v>260.10000000000002</v>
      </c>
      <c r="F4168" s="95" t="s">
        <v>18</v>
      </c>
    </row>
    <row r="4169" spans="1:6">
      <c r="A4169" s="79">
        <v>45265</v>
      </c>
      <c r="B4169" s="97">
        <v>0.4904861106666667</v>
      </c>
      <c r="C4169" s="95">
        <v>3</v>
      </c>
      <c r="D4169" s="98">
        <v>130</v>
      </c>
      <c r="E4169" s="92">
        <f t="shared" si="65"/>
        <v>390</v>
      </c>
      <c r="F4169" s="95" t="s">
        <v>18</v>
      </c>
    </row>
    <row r="4170" spans="1:6">
      <c r="A4170" s="79">
        <v>45265</v>
      </c>
      <c r="B4170" s="97">
        <v>0.49049768466666671</v>
      </c>
      <c r="C4170" s="95">
        <v>85</v>
      </c>
      <c r="D4170" s="98">
        <v>130</v>
      </c>
      <c r="E4170" s="92">
        <f t="shared" si="65"/>
        <v>11050</v>
      </c>
      <c r="F4170" s="95" t="s">
        <v>18</v>
      </c>
    </row>
    <row r="4171" spans="1:6">
      <c r="A4171" s="79">
        <v>45265</v>
      </c>
      <c r="B4171" s="97">
        <v>0.4911921296666667</v>
      </c>
      <c r="C4171" s="95">
        <v>3</v>
      </c>
      <c r="D4171" s="98">
        <v>130</v>
      </c>
      <c r="E4171" s="92">
        <f t="shared" si="65"/>
        <v>390</v>
      </c>
      <c r="F4171" s="95" t="s">
        <v>18</v>
      </c>
    </row>
    <row r="4172" spans="1:6">
      <c r="A4172" s="79">
        <v>45265</v>
      </c>
      <c r="B4172" s="97">
        <v>0.4911921296666667</v>
      </c>
      <c r="C4172" s="95">
        <v>50</v>
      </c>
      <c r="D4172" s="98">
        <v>130</v>
      </c>
      <c r="E4172" s="92">
        <f t="shared" si="65"/>
        <v>6500</v>
      </c>
      <c r="F4172" s="95" t="s">
        <v>18</v>
      </c>
    </row>
    <row r="4173" spans="1:6">
      <c r="A4173" s="79">
        <v>45265</v>
      </c>
      <c r="B4173" s="97">
        <v>0.49315972166666666</v>
      </c>
      <c r="C4173" s="95">
        <v>2</v>
      </c>
      <c r="D4173" s="98">
        <v>130</v>
      </c>
      <c r="E4173" s="92">
        <f t="shared" si="65"/>
        <v>260</v>
      </c>
      <c r="F4173" s="95" t="s">
        <v>18</v>
      </c>
    </row>
    <row r="4174" spans="1:6">
      <c r="A4174" s="79">
        <v>45265</v>
      </c>
      <c r="B4174" s="97">
        <v>0.49315972166666666</v>
      </c>
      <c r="C4174" s="95">
        <v>2</v>
      </c>
      <c r="D4174" s="98">
        <v>130</v>
      </c>
      <c r="E4174" s="92">
        <f t="shared" ref="E4174:E4237" si="66">C4174*D4174</f>
        <v>260</v>
      </c>
      <c r="F4174" s="95" t="s">
        <v>18</v>
      </c>
    </row>
    <row r="4175" spans="1:6">
      <c r="A4175" s="79">
        <v>45265</v>
      </c>
      <c r="B4175" s="97">
        <v>0.49541666666666667</v>
      </c>
      <c r="C4175" s="95">
        <v>2</v>
      </c>
      <c r="D4175" s="98">
        <v>130.15</v>
      </c>
      <c r="E4175" s="92">
        <f t="shared" si="66"/>
        <v>260.3</v>
      </c>
      <c r="F4175" s="95" t="s">
        <v>18</v>
      </c>
    </row>
    <row r="4176" spans="1:6">
      <c r="A4176" s="79">
        <v>45265</v>
      </c>
      <c r="B4176" s="97">
        <v>0.49541666666666667</v>
      </c>
      <c r="C4176" s="95">
        <v>3</v>
      </c>
      <c r="D4176" s="98">
        <v>130.15</v>
      </c>
      <c r="E4176" s="92">
        <f t="shared" si="66"/>
        <v>390.45000000000005</v>
      </c>
      <c r="F4176" s="95" t="s">
        <v>18</v>
      </c>
    </row>
    <row r="4177" spans="1:6">
      <c r="A4177" s="79">
        <v>45265</v>
      </c>
      <c r="B4177" s="97">
        <v>0.49541666666666667</v>
      </c>
      <c r="C4177" s="95">
        <v>3</v>
      </c>
      <c r="D4177" s="98">
        <v>130.15</v>
      </c>
      <c r="E4177" s="92">
        <f t="shared" si="66"/>
        <v>390.45000000000005</v>
      </c>
      <c r="F4177" s="95" t="s">
        <v>18</v>
      </c>
    </row>
    <row r="4178" spans="1:6">
      <c r="A4178" s="79">
        <v>45265</v>
      </c>
      <c r="B4178" s="97">
        <v>0.49541666666666667</v>
      </c>
      <c r="C4178" s="95">
        <v>13</v>
      </c>
      <c r="D4178" s="98">
        <v>130.15</v>
      </c>
      <c r="E4178" s="92">
        <f t="shared" si="66"/>
        <v>1691.95</v>
      </c>
      <c r="F4178" s="95" t="s">
        <v>18</v>
      </c>
    </row>
    <row r="4179" spans="1:6">
      <c r="A4179" s="79">
        <v>45265</v>
      </c>
      <c r="B4179" s="97">
        <v>0.49541666666666667</v>
      </c>
      <c r="C4179" s="95">
        <v>93</v>
      </c>
      <c r="D4179" s="98">
        <v>130.15</v>
      </c>
      <c r="E4179" s="92">
        <f t="shared" si="66"/>
        <v>12103.95</v>
      </c>
      <c r="F4179" s="95" t="s">
        <v>18</v>
      </c>
    </row>
    <row r="4180" spans="1:6">
      <c r="A4180" s="79">
        <v>45265</v>
      </c>
      <c r="B4180" s="97">
        <v>0.49541666666666667</v>
      </c>
      <c r="C4180" s="95">
        <v>160</v>
      </c>
      <c r="D4180" s="98">
        <v>130.15</v>
      </c>
      <c r="E4180" s="92">
        <f t="shared" si="66"/>
        <v>20824</v>
      </c>
      <c r="F4180" s="95" t="s">
        <v>18</v>
      </c>
    </row>
    <row r="4181" spans="1:6">
      <c r="A4181" s="79">
        <v>45265</v>
      </c>
      <c r="B4181" s="97">
        <v>0.49542824066666669</v>
      </c>
      <c r="C4181" s="95">
        <v>3</v>
      </c>
      <c r="D4181" s="98">
        <v>130.1</v>
      </c>
      <c r="E4181" s="92">
        <f t="shared" si="66"/>
        <v>390.29999999999995</v>
      </c>
      <c r="F4181" s="95" t="s">
        <v>18</v>
      </c>
    </row>
    <row r="4182" spans="1:6">
      <c r="A4182" s="79">
        <v>45265</v>
      </c>
      <c r="B4182" s="97">
        <v>0.49546296266666667</v>
      </c>
      <c r="C4182" s="95">
        <v>102</v>
      </c>
      <c r="D4182" s="98">
        <v>130.05000000000001</v>
      </c>
      <c r="E4182" s="92">
        <f t="shared" si="66"/>
        <v>13265.1</v>
      </c>
      <c r="F4182" s="95" t="s">
        <v>18</v>
      </c>
    </row>
    <row r="4183" spans="1:6">
      <c r="A4183" s="79">
        <v>45265</v>
      </c>
      <c r="B4183" s="97">
        <v>0.49555555466666668</v>
      </c>
      <c r="C4183" s="95">
        <v>88</v>
      </c>
      <c r="D4183" s="98">
        <v>130</v>
      </c>
      <c r="E4183" s="92">
        <f t="shared" si="66"/>
        <v>11440</v>
      </c>
      <c r="F4183" s="95" t="s">
        <v>18</v>
      </c>
    </row>
    <row r="4184" spans="1:6">
      <c r="A4184" s="79">
        <v>45265</v>
      </c>
      <c r="B4184" s="97">
        <v>0.49640046266666671</v>
      </c>
      <c r="C4184" s="95">
        <v>22</v>
      </c>
      <c r="D4184" s="98">
        <v>130</v>
      </c>
      <c r="E4184" s="92">
        <f t="shared" si="66"/>
        <v>2860</v>
      </c>
      <c r="F4184" s="95" t="s">
        <v>18</v>
      </c>
    </row>
    <row r="4185" spans="1:6">
      <c r="A4185" s="79">
        <v>45265</v>
      </c>
      <c r="B4185" s="97">
        <v>0.49815972166666667</v>
      </c>
      <c r="C4185" s="95">
        <v>2</v>
      </c>
      <c r="D4185" s="98">
        <v>130.05000000000001</v>
      </c>
      <c r="E4185" s="92">
        <f t="shared" si="66"/>
        <v>260.10000000000002</v>
      </c>
      <c r="F4185" s="95" t="s">
        <v>18</v>
      </c>
    </row>
    <row r="4186" spans="1:6">
      <c r="A4186" s="79">
        <v>45265</v>
      </c>
      <c r="B4186" s="97">
        <v>0.49815972166666667</v>
      </c>
      <c r="C4186" s="95">
        <v>31</v>
      </c>
      <c r="D4186" s="98">
        <v>130.05000000000001</v>
      </c>
      <c r="E4186" s="92">
        <f t="shared" si="66"/>
        <v>4031.55</v>
      </c>
      <c r="F4186" s="95" t="s">
        <v>18</v>
      </c>
    </row>
    <row r="4187" spans="1:6">
      <c r="A4187" s="79">
        <v>45265</v>
      </c>
      <c r="B4187" s="97">
        <v>0.49874999966666667</v>
      </c>
      <c r="C4187" s="95">
        <v>2</v>
      </c>
      <c r="D4187" s="98">
        <v>130.15</v>
      </c>
      <c r="E4187" s="92">
        <f t="shared" si="66"/>
        <v>260.3</v>
      </c>
      <c r="F4187" s="95" t="s">
        <v>18</v>
      </c>
    </row>
    <row r="4188" spans="1:6">
      <c r="A4188" s="79">
        <v>45265</v>
      </c>
      <c r="B4188" s="97">
        <v>0.49874999966666667</v>
      </c>
      <c r="C4188" s="95">
        <v>3</v>
      </c>
      <c r="D4188" s="98">
        <v>130.15</v>
      </c>
      <c r="E4188" s="92">
        <f t="shared" si="66"/>
        <v>390.45000000000005</v>
      </c>
      <c r="F4188" s="95" t="s">
        <v>18</v>
      </c>
    </row>
    <row r="4189" spans="1:6">
      <c r="A4189" s="79">
        <v>45265</v>
      </c>
      <c r="B4189" s="97">
        <v>0.49874999966666667</v>
      </c>
      <c r="C4189" s="95">
        <v>31</v>
      </c>
      <c r="D4189" s="98">
        <v>130.15</v>
      </c>
      <c r="E4189" s="92">
        <f t="shared" si="66"/>
        <v>4034.65</v>
      </c>
      <c r="F4189" s="95" t="s">
        <v>18</v>
      </c>
    </row>
    <row r="4190" spans="1:6">
      <c r="A4190" s="79">
        <v>45265</v>
      </c>
      <c r="B4190" s="97">
        <v>0.49984953666666671</v>
      </c>
      <c r="C4190" s="95">
        <v>2</v>
      </c>
      <c r="D4190" s="98">
        <v>130.15</v>
      </c>
      <c r="E4190" s="92">
        <f t="shared" si="66"/>
        <v>260.3</v>
      </c>
      <c r="F4190" s="95" t="s">
        <v>18</v>
      </c>
    </row>
    <row r="4191" spans="1:6">
      <c r="A4191" s="79">
        <v>45265</v>
      </c>
      <c r="B4191" s="97">
        <v>0.49984953666666671</v>
      </c>
      <c r="C4191" s="95">
        <v>32</v>
      </c>
      <c r="D4191" s="98">
        <v>130.15</v>
      </c>
      <c r="E4191" s="92">
        <f t="shared" si="66"/>
        <v>4164.8</v>
      </c>
      <c r="F4191" s="95" t="s">
        <v>18</v>
      </c>
    </row>
    <row r="4192" spans="1:6">
      <c r="A4192" s="79">
        <v>45265</v>
      </c>
      <c r="B4192" s="97">
        <v>0.50064814766666665</v>
      </c>
      <c r="C4192" s="95">
        <v>29</v>
      </c>
      <c r="D4192" s="98">
        <v>130.15</v>
      </c>
      <c r="E4192" s="92">
        <f t="shared" si="66"/>
        <v>3774.3500000000004</v>
      </c>
      <c r="F4192" s="95" t="s">
        <v>18</v>
      </c>
    </row>
    <row r="4193" spans="1:6">
      <c r="A4193" s="79">
        <v>45265</v>
      </c>
      <c r="B4193" s="97">
        <v>0.50350694366666671</v>
      </c>
      <c r="C4193" s="95">
        <v>57</v>
      </c>
      <c r="D4193" s="98">
        <v>130.15</v>
      </c>
      <c r="E4193" s="92">
        <f t="shared" si="66"/>
        <v>7418.55</v>
      </c>
      <c r="F4193" s="95" t="s">
        <v>18</v>
      </c>
    </row>
    <row r="4194" spans="1:6">
      <c r="A4194" s="79">
        <v>45265</v>
      </c>
      <c r="B4194" s="97">
        <v>0.50460648066666669</v>
      </c>
      <c r="C4194" s="95">
        <v>51</v>
      </c>
      <c r="D4194" s="98">
        <v>130.15</v>
      </c>
      <c r="E4194" s="92">
        <f t="shared" si="66"/>
        <v>6637.6500000000005</v>
      </c>
      <c r="F4194" s="95" t="s">
        <v>18</v>
      </c>
    </row>
    <row r="4195" spans="1:6">
      <c r="A4195" s="79">
        <v>45265</v>
      </c>
      <c r="B4195" s="97">
        <v>0.5049537036666667</v>
      </c>
      <c r="C4195" s="95">
        <v>36</v>
      </c>
      <c r="D4195" s="98">
        <v>130.15</v>
      </c>
      <c r="E4195" s="92">
        <f t="shared" si="66"/>
        <v>4685.4000000000005</v>
      </c>
      <c r="F4195" s="95" t="s">
        <v>18</v>
      </c>
    </row>
    <row r="4196" spans="1:6">
      <c r="A4196" s="79">
        <v>45265</v>
      </c>
      <c r="B4196" s="97">
        <v>0.50697916666666665</v>
      </c>
      <c r="C4196" s="95">
        <v>2</v>
      </c>
      <c r="D4196" s="98">
        <v>130.19999999999999</v>
      </c>
      <c r="E4196" s="92">
        <f t="shared" si="66"/>
        <v>260.39999999999998</v>
      </c>
      <c r="F4196" s="95" t="s">
        <v>18</v>
      </c>
    </row>
    <row r="4197" spans="1:6">
      <c r="A4197" s="79">
        <v>45265</v>
      </c>
      <c r="B4197" s="97">
        <v>0.50697916666666665</v>
      </c>
      <c r="C4197" s="95">
        <v>2</v>
      </c>
      <c r="D4197" s="98">
        <v>130.19999999999999</v>
      </c>
      <c r="E4197" s="92">
        <f t="shared" si="66"/>
        <v>260.39999999999998</v>
      </c>
      <c r="F4197" s="95" t="s">
        <v>18</v>
      </c>
    </row>
    <row r="4198" spans="1:6">
      <c r="A4198" s="79">
        <v>45265</v>
      </c>
      <c r="B4198" s="97">
        <v>0.50697916666666665</v>
      </c>
      <c r="C4198" s="95">
        <v>2</v>
      </c>
      <c r="D4198" s="98">
        <v>130.19999999999999</v>
      </c>
      <c r="E4198" s="92">
        <f t="shared" si="66"/>
        <v>260.39999999999998</v>
      </c>
      <c r="F4198" s="95" t="s">
        <v>18</v>
      </c>
    </row>
    <row r="4199" spans="1:6">
      <c r="A4199" s="79">
        <v>45265</v>
      </c>
      <c r="B4199" s="97">
        <v>0.50697916666666665</v>
      </c>
      <c r="C4199" s="95">
        <v>3</v>
      </c>
      <c r="D4199" s="98">
        <v>130.19999999999999</v>
      </c>
      <c r="E4199" s="92">
        <f t="shared" si="66"/>
        <v>390.59999999999997</v>
      </c>
      <c r="F4199" s="95" t="s">
        <v>18</v>
      </c>
    </row>
    <row r="4200" spans="1:6">
      <c r="A4200" s="79">
        <v>45265</v>
      </c>
      <c r="B4200" s="97">
        <v>0.50732638866666668</v>
      </c>
      <c r="C4200" s="95">
        <v>38</v>
      </c>
      <c r="D4200" s="98">
        <v>130.15</v>
      </c>
      <c r="E4200" s="92">
        <f t="shared" si="66"/>
        <v>4945.7</v>
      </c>
      <c r="F4200" s="95" t="s">
        <v>18</v>
      </c>
    </row>
    <row r="4201" spans="1:6">
      <c r="A4201" s="79">
        <v>45265</v>
      </c>
      <c r="B4201" s="97">
        <v>0.50766203666666665</v>
      </c>
      <c r="C4201" s="95">
        <v>37</v>
      </c>
      <c r="D4201" s="98">
        <v>130.15</v>
      </c>
      <c r="E4201" s="92">
        <f t="shared" si="66"/>
        <v>4815.55</v>
      </c>
      <c r="F4201" s="95" t="s">
        <v>18</v>
      </c>
    </row>
    <row r="4202" spans="1:6">
      <c r="A4202" s="79">
        <v>45265</v>
      </c>
      <c r="B4202" s="97">
        <v>0.5080324066666666</v>
      </c>
      <c r="C4202" s="95">
        <v>4</v>
      </c>
      <c r="D4202" s="98">
        <v>130.19999999999999</v>
      </c>
      <c r="E4202" s="92">
        <f t="shared" si="66"/>
        <v>520.79999999999995</v>
      </c>
      <c r="F4202" s="95" t="s">
        <v>18</v>
      </c>
    </row>
    <row r="4203" spans="1:6">
      <c r="A4203" s="79">
        <v>45265</v>
      </c>
      <c r="B4203" s="97">
        <v>0.5080324066666666</v>
      </c>
      <c r="C4203" s="95">
        <v>4</v>
      </c>
      <c r="D4203" s="98">
        <v>130.19999999999999</v>
      </c>
      <c r="E4203" s="92">
        <f t="shared" si="66"/>
        <v>520.79999999999995</v>
      </c>
      <c r="F4203" s="95" t="s">
        <v>18</v>
      </c>
    </row>
    <row r="4204" spans="1:6">
      <c r="A4204" s="79">
        <v>45265</v>
      </c>
      <c r="B4204" s="97">
        <v>0.5086574066666667</v>
      </c>
      <c r="C4204" s="95">
        <v>33</v>
      </c>
      <c r="D4204" s="98">
        <v>130.15</v>
      </c>
      <c r="E4204" s="92">
        <f t="shared" si="66"/>
        <v>4294.95</v>
      </c>
      <c r="F4204" s="95" t="s">
        <v>18</v>
      </c>
    </row>
    <row r="4205" spans="1:6">
      <c r="A4205" s="79">
        <v>45265</v>
      </c>
      <c r="B4205" s="97">
        <v>0.50952546266666665</v>
      </c>
      <c r="C4205" s="95">
        <v>47</v>
      </c>
      <c r="D4205" s="98">
        <v>130.15</v>
      </c>
      <c r="E4205" s="92">
        <f t="shared" si="66"/>
        <v>6117.05</v>
      </c>
      <c r="F4205" s="95" t="s">
        <v>18</v>
      </c>
    </row>
    <row r="4206" spans="1:6">
      <c r="A4206" s="79">
        <v>45265</v>
      </c>
      <c r="B4206" s="97">
        <v>0.51195601766666665</v>
      </c>
      <c r="C4206" s="95">
        <v>2</v>
      </c>
      <c r="D4206" s="98">
        <v>130.1</v>
      </c>
      <c r="E4206" s="92">
        <f t="shared" si="66"/>
        <v>260.2</v>
      </c>
      <c r="F4206" s="95" t="s">
        <v>18</v>
      </c>
    </row>
    <row r="4207" spans="1:6">
      <c r="A4207" s="79">
        <v>45265</v>
      </c>
      <c r="B4207" s="97">
        <v>0.51195601766666665</v>
      </c>
      <c r="C4207" s="95">
        <v>3</v>
      </c>
      <c r="D4207" s="98">
        <v>130.1</v>
      </c>
      <c r="E4207" s="92">
        <f t="shared" si="66"/>
        <v>390.29999999999995</v>
      </c>
      <c r="F4207" s="95" t="s">
        <v>18</v>
      </c>
    </row>
    <row r="4208" spans="1:6">
      <c r="A4208" s="79">
        <v>45265</v>
      </c>
      <c r="B4208" s="97">
        <v>0.51195601766666665</v>
      </c>
      <c r="C4208" s="95">
        <v>3</v>
      </c>
      <c r="D4208" s="98">
        <v>130.1</v>
      </c>
      <c r="E4208" s="92">
        <f t="shared" si="66"/>
        <v>390.29999999999995</v>
      </c>
      <c r="F4208" s="95" t="s">
        <v>18</v>
      </c>
    </row>
    <row r="4209" spans="1:6">
      <c r="A4209" s="79">
        <v>45265</v>
      </c>
      <c r="B4209" s="97">
        <v>0.51195601766666665</v>
      </c>
      <c r="C4209" s="95">
        <v>3</v>
      </c>
      <c r="D4209" s="98">
        <v>130.1</v>
      </c>
      <c r="E4209" s="92">
        <f t="shared" si="66"/>
        <v>390.29999999999995</v>
      </c>
      <c r="F4209" s="95" t="s">
        <v>18</v>
      </c>
    </row>
    <row r="4210" spans="1:6">
      <c r="A4210" s="79">
        <v>45265</v>
      </c>
      <c r="B4210" s="97">
        <v>0.51195601766666665</v>
      </c>
      <c r="C4210" s="95">
        <v>30</v>
      </c>
      <c r="D4210" s="98">
        <v>130.1</v>
      </c>
      <c r="E4210" s="92">
        <f t="shared" si="66"/>
        <v>3903</v>
      </c>
      <c r="F4210" s="95" t="s">
        <v>18</v>
      </c>
    </row>
    <row r="4211" spans="1:6">
      <c r="A4211" s="79">
        <v>45265</v>
      </c>
      <c r="B4211" s="97">
        <v>0.51195601766666665</v>
      </c>
      <c r="C4211" s="95">
        <v>44</v>
      </c>
      <c r="D4211" s="98">
        <v>130.1</v>
      </c>
      <c r="E4211" s="92">
        <f t="shared" si="66"/>
        <v>5724.4</v>
      </c>
      <c r="F4211" s="95" t="s">
        <v>18</v>
      </c>
    </row>
    <row r="4212" spans="1:6">
      <c r="A4212" s="79">
        <v>45265</v>
      </c>
      <c r="B4212" s="97">
        <v>0.51270833266666671</v>
      </c>
      <c r="C4212" s="95">
        <v>107</v>
      </c>
      <c r="D4212" s="98">
        <v>130.05000000000001</v>
      </c>
      <c r="E4212" s="92">
        <f t="shared" si="66"/>
        <v>13915.35</v>
      </c>
      <c r="F4212" s="95" t="s">
        <v>18</v>
      </c>
    </row>
    <row r="4213" spans="1:6">
      <c r="A4213" s="79">
        <v>45265</v>
      </c>
      <c r="B4213" s="97">
        <v>0.51373842566666661</v>
      </c>
      <c r="C4213" s="95">
        <v>44</v>
      </c>
      <c r="D4213" s="98">
        <v>130</v>
      </c>
      <c r="E4213" s="92">
        <f t="shared" si="66"/>
        <v>5720</v>
      </c>
      <c r="F4213" s="95" t="s">
        <v>18</v>
      </c>
    </row>
    <row r="4214" spans="1:6">
      <c r="A4214" s="79">
        <v>45265</v>
      </c>
      <c r="B4214" s="97">
        <v>0.51444444366666664</v>
      </c>
      <c r="C4214" s="95">
        <v>45</v>
      </c>
      <c r="D4214" s="98">
        <v>130</v>
      </c>
      <c r="E4214" s="92">
        <f t="shared" si="66"/>
        <v>5850</v>
      </c>
      <c r="F4214" s="95" t="s">
        <v>18</v>
      </c>
    </row>
    <row r="4215" spans="1:6">
      <c r="A4215" s="79">
        <v>45265</v>
      </c>
      <c r="B4215" s="97">
        <v>0.51729166666666671</v>
      </c>
      <c r="C4215" s="95">
        <v>2</v>
      </c>
      <c r="D4215" s="98">
        <v>130.05000000000001</v>
      </c>
      <c r="E4215" s="92">
        <f t="shared" si="66"/>
        <v>260.10000000000002</v>
      </c>
      <c r="F4215" s="95" t="s">
        <v>18</v>
      </c>
    </row>
    <row r="4216" spans="1:6">
      <c r="A4216" s="79">
        <v>45265</v>
      </c>
      <c r="B4216" s="97">
        <v>0.51729166666666671</v>
      </c>
      <c r="C4216" s="95">
        <v>3</v>
      </c>
      <c r="D4216" s="98">
        <v>130.05000000000001</v>
      </c>
      <c r="E4216" s="92">
        <f t="shared" si="66"/>
        <v>390.15000000000003</v>
      </c>
      <c r="F4216" s="95" t="s">
        <v>18</v>
      </c>
    </row>
    <row r="4217" spans="1:6">
      <c r="A4217" s="79">
        <v>45265</v>
      </c>
      <c r="B4217" s="97">
        <v>0.51729166666666671</v>
      </c>
      <c r="C4217" s="95">
        <v>3</v>
      </c>
      <c r="D4217" s="98">
        <v>130.05000000000001</v>
      </c>
      <c r="E4217" s="92">
        <f t="shared" si="66"/>
        <v>390.15000000000003</v>
      </c>
      <c r="F4217" s="95" t="s">
        <v>18</v>
      </c>
    </row>
    <row r="4218" spans="1:6">
      <c r="A4218" s="79">
        <v>45265</v>
      </c>
      <c r="B4218" s="97">
        <v>0.51729166666666671</v>
      </c>
      <c r="C4218" s="95">
        <v>71</v>
      </c>
      <c r="D4218" s="98">
        <v>130.05000000000001</v>
      </c>
      <c r="E4218" s="92">
        <f t="shared" si="66"/>
        <v>9233.5500000000011</v>
      </c>
      <c r="F4218" s="95" t="s">
        <v>18</v>
      </c>
    </row>
    <row r="4219" spans="1:6">
      <c r="A4219" s="79">
        <v>45265</v>
      </c>
      <c r="B4219" s="97">
        <v>0.51828703666666665</v>
      </c>
      <c r="C4219" s="95">
        <v>2</v>
      </c>
      <c r="D4219" s="98">
        <v>130.05000000000001</v>
      </c>
      <c r="E4219" s="92">
        <f t="shared" si="66"/>
        <v>260.10000000000002</v>
      </c>
      <c r="F4219" s="95" t="s">
        <v>18</v>
      </c>
    </row>
    <row r="4220" spans="1:6">
      <c r="A4220" s="79">
        <v>45265</v>
      </c>
      <c r="B4220" s="97">
        <v>0.51879629566666663</v>
      </c>
      <c r="C4220" s="95">
        <v>3</v>
      </c>
      <c r="D4220" s="98">
        <v>130</v>
      </c>
      <c r="E4220" s="92">
        <f t="shared" si="66"/>
        <v>390</v>
      </c>
      <c r="F4220" s="95" t="s">
        <v>18</v>
      </c>
    </row>
    <row r="4221" spans="1:6">
      <c r="A4221" s="79">
        <v>45265</v>
      </c>
      <c r="B4221" s="97">
        <v>0.51879629566666663</v>
      </c>
      <c r="C4221" s="95">
        <v>22</v>
      </c>
      <c r="D4221" s="98">
        <v>130</v>
      </c>
      <c r="E4221" s="92">
        <f t="shared" si="66"/>
        <v>2860</v>
      </c>
      <c r="F4221" s="95" t="s">
        <v>18</v>
      </c>
    </row>
    <row r="4222" spans="1:6">
      <c r="A4222" s="79">
        <v>45265</v>
      </c>
      <c r="B4222" s="97">
        <v>0.51879629566666663</v>
      </c>
      <c r="C4222" s="95">
        <v>84</v>
      </c>
      <c r="D4222" s="98">
        <v>130</v>
      </c>
      <c r="E4222" s="92">
        <f t="shared" si="66"/>
        <v>10920</v>
      </c>
      <c r="F4222" s="95" t="s">
        <v>18</v>
      </c>
    </row>
    <row r="4223" spans="1:6">
      <c r="A4223" s="79">
        <v>45265</v>
      </c>
      <c r="B4223" s="97">
        <v>0.5196064806666667</v>
      </c>
      <c r="C4223" s="95">
        <v>3</v>
      </c>
      <c r="D4223" s="98">
        <v>130</v>
      </c>
      <c r="E4223" s="92">
        <f t="shared" si="66"/>
        <v>390</v>
      </c>
      <c r="F4223" s="95" t="s">
        <v>18</v>
      </c>
    </row>
    <row r="4224" spans="1:6">
      <c r="A4224" s="79">
        <v>45265</v>
      </c>
      <c r="B4224" s="97">
        <v>0.5196064806666667</v>
      </c>
      <c r="C4224" s="95">
        <v>3</v>
      </c>
      <c r="D4224" s="98">
        <v>130</v>
      </c>
      <c r="E4224" s="92">
        <f t="shared" si="66"/>
        <v>390</v>
      </c>
      <c r="F4224" s="95" t="s">
        <v>18</v>
      </c>
    </row>
    <row r="4225" spans="1:6">
      <c r="A4225" s="79">
        <v>45265</v>
      </c>
      <c r="B4225" s="97">
        <v>0.52263888866666663</v>
      </c>
      <c r="C4225" s="95">
        <v>3</v>
      </c>
      <c r="D4225" s="98">
        <v>129.94999999999999</v>
      </c>
      <c r="E4225" s="92">
        <f t="shared" si="66"/>
        <v>389.84999999999997</v>
      </c>
      <c r="F4225" s="95" t="s">
        <v>18</v>
      </c>
    </row>
    <row r="4226" spans="1:6">
      <c r="A4226" s="79">
        <v>45265</v>
      </c>
      <c r="B4226" s="97">
        <v>0.52263888866666663</v>
      </c>
      <c r="C4226" s="95">
        <v>3</v>
      </c>
      <c r="D4226" s="98">
        <v>129.94999999999999</v>
      </c>
      <c r="E4226" s="92">
        <f t="shared" si="66"/>
        <v>389.84999999999997</v>
      </c>
      <c r="F4226" s="95" t="s">
        <v>18</v>
      </c>
    </row>
    <row r="4227" spans="1:6">
      <c r="A4227" s="79">
        <v>45265</v>
      </c>
      <c r="B4227" s="97">
        <v>0.52263888866666663</v>
      </c>
      <c r="C4227" s="95">
        <v>6</v>
      </c>
      <c r="D4227" s="98">
        <v>129.94999999999999</v>
      </c>
      <c r="E4227" s="92">
        <f t="shared" si="66"/>
        <v>779.69999999999993</v>
      </c>
      <c r="F4227" s="95" t="s">
        <v>18</v>
      </c>
    </row>
    <row r="4228" spans="1:6">
      <c r="A4228" s="79">
        <v>45265</v>
      </c>
      <c r="B4228" s="97">
        <v>0.52263888866666663</v>
      </c>
      <c r="C4228" s="95">
        <v>273</v>
      </c>
      <c r="D4228" s="98">
        <v>129.94999999999999</v>
      </c>
      <c r="E4228" s="92">
        <f t="shared" si="66"/>
        <v>35476.35</v>
      </c>
      <c r="F4228" s="95" t="s">
        <v>18</v>
      </c>
    </row>
    <row r="4229" spans="1:6">
      <c r="A4229" s="79">
        <v>45265</v>
      </c>
      <c r="B4229" s="97">
        <v>0.52320601766666663</v>
      </c>
      <c r="C4229" s="95">
        <v>2</v>
      </c>
      <c r="D4229" s="98">
        <v>129.94999999999999</v>
      </c>
      <c r="E4229" s="92">
        <f t="shared" si="66"/>
        <v>259.89999999999998</v>
      </c>
      <c r="F4229" s="95" t="s">
        <v>18</v>
      </c>
    </row>
    <row r="4230" spans="1:6">
      <c r="A4230" s="79">
        <v>45265</v>
      </c>
      <c r="B4230" s="97">
        <v>0.52474536966666663</v>
      </c>
      <c r="C4230" s="95">
        <v>2</v>
      </c>
      <c r="D4230" s="98">
        <v>129.94999999999999</v>
      </c>
      <c r="E4230" s="92">
        <f t="shared" si="66"/>
        <v>259.89999999999998</v>
      </c>
      <c r="F4230" s="95" t="s">
        <v>18</v>
      </c>
    </row>
    <row r="4231" spans="1:6">
      <c r="A4231" s="79">
        <v>45265</v>
      </c>
      <c r="B4231" s="97">
        <v>0.52847222166666663</v>
      </c>
      <c r="C4231" s="95">
        <v>2</v>
      </c>
      <c r="D4231" s="98">
        <v>130</v>
      </c>
      <c r="E4231" s="92">
        <f t="shared" si="66"/>
        <v>260</v>
      </c>
      <c r="F4231" s="95" t="s">
        <v>18</v>
      </c>
    </row>
    <row r="4232" spans="1:6">
      <c r="A4232" s="79">
        <v>45265</v>
      </c>
      <c r="B4232" s="97">
        <v>0.52847222166666663</v>
      </c>
      <c r="C4232" s="95">
        <v>3</v>
      </c>
      <c r="D4232" s="98">
        <v>130</v>
      </c>
      <c r="E4232" s="92">
        <f t="shared" si="66"/>
        <v>390</v>
      </c>
      <c r="F4232" s="95" t="s">
        <v>18</v>
      </c>
    </row>
    <row r="4233" spans="1:6">
      <c r="A4233" s="79">
        <v>45265</v>
      </c>
      <c r="B4233" s="97">
        <v>0.52847222166666663</v>
      </c>
      <c r="C4233" s="95">
        <v>3</v>
      </c>
      <c r="D4233" s="98">
        <v>130</v>
      </c>
      <c r="E4233" s="92">
        <f t="shared" si="66"/>
        <v>390</v>
      </c>
      <c r="F4233" s="95" t="s">
        <v>18</v>
      </c>
    </row>
    <row r="4234" spans="1:6">
      <c r="A4234" s="79">
        <v>45265</v>
      </c>
      <c r="B4234" s="97">
        <v>0.52892361066666671</v>
      </c>
      <c r="C4234" s="95">
        <v>3</v>
      </c>
      <c r="D4234" s="98">
        <v>129.94999999999999</v>
      </c>
      <c r="E4234" s="92">
        <f t="shared" si="66"/>
        <v>389.84999999999997</v>
      </c>
      <c r="F4234" s="95" t="s">
        <v>18</v>
      </c>
    </row>
    <row r="4235" spans="1:6">
      <c r="A4235" s="79">
        <v>45265</v>
      </c>
      <c r="B4235" s="97">
        <v>0.52892361066666671</v>
      </c>
      <c r="C4235" s="95">
        <v>132</v>
      </c>
      <c r="D4235" s="98">
        <v>129.94999999999999</v>
      </c>
      <c r="E4235" s="92">
        <f t="shared" si="66"/>
        <v>17153.399999999998</v>
      </c>
      <c r="F4235" s="95" t="s">
        <v>18</v>
      </c>
    </row>
    <row r="4236" spans="1:6">
      <c r="A4236" s="79">
        <v>45265</v>
      </c>
      <c r="B4236" s="97">
        <v>0.53037036966666662</v>
      </c>
      <c r="C4236" s="95">
        <v>2</v>
      </c>
      <c r="D4236" s="98">
        <v>129.9</v>
      </c>
      <c r="E4236" s="92">
        <f t="shared" si="66"/>
        <v>259.8</v>
      </c>
      <c r="F4236" s="95" t="s">
        <v>18</v>
      </c>
    </row>
    <row r="4237" spans="1:6">
      <c r="A4237" s="79">
        <v>45265</v>
      </c>
      <c r="B4237" s="97">
        <v>0.53037036966666662</v>
      </c>
      <c r="C4237" s="95">
        <v>3</v>
      </c>
      <c r="D4237" s="98">
        <v>129.9</v>
      </c>
      <c r="E4237" s="92">
        <f t="shared" si="66"/>
        <v>389.70000000000005</v>
      </c>
      <c r="F4237" s="95" t="s">
        <v>18</v>
      </c>
    </row>
    <row r="4238" spans="1:6">
      <c r="A4238" s="79">
        <v>45265</v>
      </c>
      <c r="B4238" s="97">
        <v>0.53037036966666662</v>
      </c>
      <c r="C4238" s="95">
        <v>9</v>
      </c>
      <c r="D4238" s="98">
        <v>129.9</v>
      </c>
      <c r="E4238" s="92">
        <f t="shared" ref="E4238:E4301" si="67">C4238*D4238</f>
        <v>1169.1000000000001</v>
      </c>
      <c r="F4238" s="95" t="s">
        <v>18</v>
      </c>
    </row>
    <row r="4239" spans="1:6">
      <c r="A4239" s="79">
        <v>45265</v>
      </c>
      <c r="B4239" s="97">
        <v>0.53037036966666662</v>
      </c>
      <c r="C4239" s="95">
        <v>52</v>
      </c>
      <c r="D4239" s="98">
        <v>129.9</v>
      </c>
      <c r="E4239" s="92">
        <f t="shared" si="67"/>
        <v>6754.8</v>
      </c>
      <c r="F4239" s="95" t="s">
        <v>18</v>
      </c>
    </row>
    <row r="4240" spans="1:6">
      <c r="A4240" s="79">
        <v>45265</v>
      </c>
      <c r="B4240" s="97">
        <v>0.53052083266666661</v>
      </c>
      <c r="C4240" s="95">
        <v>13</v>
      </c>
      <c r="D4240" s="98">
        <v>129.9</v>
      </c>
      <c r="E4240" s="92">
        <f t="shared" si="67"/>
        <v>1688.7</v>
      </c>
      <c r="F4240" s="95" t="s">
        <v>18</v>
      </c>
    </row>
    <row r="4241" spans="1:6">
      <c r="A4241" s="79">
        <v>45265</v>
      </c>
      <c r="B4241" s="97">
        <v>0.53078703666666671</v>
      </c>
      <c r="C4241" s="95">
        <v>2</v>
      </c>
      <c r="D4241" s="98">
        <v>129.9</v>
      </c>
      <c r="E4241" s="92">
        <f t="shared" si="67"/>
        <v>259.8</v>
      </c>
      <c r="F4241" s="95" t="s">
        <v>18</v>
      </c>
    </row>
    <row r="4242" spans="1:6">
      <c r="A4242" s="79">
        <v>45265</v>
      </c>
      <c r="B4242" s="97">
        <v>0.53086805466666664</v>
      </c>
      <c r="C4242" s="95">
        <v>13</v>
      </c>
      <c r="D4242" s="98">
        <v>129.94999999999999</v>
      </c>
      <c r="E4242" s="92">
        <f t="shared" si="67"/>
        <v>1689.35</v>
      </c>
      <c r="F4242" s="95" t="s">
        <v>18</v>
      </c>
    </row>
    <row r="4243" spans="1:6">
      <c r="A4243" s="79">
        <v>45265</v>
      </c>
      <c r="B4243" s="97">
        <v>0.53086805466666664</v>
      </c>
      <c r="C4243" s="95">
        <v>130</v>
      </c>
      <c r="D4243" s="98">
        <v>129.94999999999999</v>
      </c>
      <c r="E4243" s="92">
        <f t="shared" si="67"/>
        <v>16893.5</v>
      </c>
      <c r="F4243" s="95" t="s">
        <v>18</v>
      </c>
    </row>
    <row r="4244" spans="1:6">
      <c r="A4244" s="79">
        <v>45265</v>
      </c>
      <c r="B4244" s="97">
        <v>0.53119212966666662</v>
      </c>
      <c r="C4244" s="95">
        <v>3</v>
      </c>
      <c r="D4244" s="98">
        <v>129.94999999999999</v>
      </c>
      <c r="E4244" s="92">
        <f t="shared" si="67"/>
        <v>389.84999999999997</v>
      </c>
      <c r="F4244" s="95" t="s">
        <v>18</v>
      </c>
    </row>
    <row r="4245" spans="1:6">
      <c r="A4245" s="79">
        <v>45265</v>
      </c>
      <c r="B4245" s="97">
        <v>0.53119212966666662</v>
      </c>
      <c r="C4245" s="95">
        <v>128</v>
      </c>
      <c r="D4245" s="98">
        <v>129.94999999999999</v>
      </c>
      <c r="E4245" s="92">
        <f t="shared" si="67"/>
        <v>16633.599999999999</v>
      </c>
      <c r="F4245" s="95" t="s">
        <v>18</v>
      </c>
    </row>
    <row r="4246" spans="1:6">
      <c r="A4246" s="79">
        <v>45265</v>
      </c>
      <c r="B4246" s="97">
        <v>0.53509259166666667</v>
      </c>
      <c r="C4246" s="95">
        <v>3</v>
      </c>
      <c r="D4246" s="98">
        <v>129.94999999999999</v>
      </c>
      <c r="E4246" s="92">
        <f t="shared" si="67"/>
        <v>389.84999999999997</v>
      </c>
      <c r="F4246" s="95" t="s">
        <v>18</v>
      </c>
    </row>
    <row r="4247" spans="1:6">
      <c r="A4247" s="79">
        <v>45265</v>
      </c>
      <c r="B4247" s="97">
        <v>0.53509259166666667</v>
      </c>
      <c r="C4247" s="95">
        <v>3</v>
      </c>
      <c r="D4247" s="98">
        <v>129.94999999999999</v>
      </c>
      <c r="E4247" s="92">
        <f t="shared" si="67"/>
        <v>389.84999999999997</v>
      </c>
      <c r="F4247" s="95" t="s">
        <v>18</v>
      </c>
    </row>
    <row r="4248" spans="1:6">
      <c r="A4248" s="79">
        <v>45265</v>
      </c>
      <c r="B4248" s="97">
        <v>0.53509259166666667</v>
      </c>
      <c r="C4248" s="95">
        <v>3</v>
      </c>
      <c r="D4248" s="98">
        <v>129.94999999999999</v>
      </c>
      <c r="E4248" s="92">
        <f t="shared" si="67"/>
        <v>389.84999999999997</v>
      </c>
      <c r="F4248" s="95" t="s">
        <v>18</v>
      </c>
    </row>
    <row r="4249" spans="1:6">
      <c r="A4249" s="79">
        <v>45265</v>
      </c>
      <c r="B4249" s="97">
        <v>0.53509259166666667</v>
      </c>
      <c r="C4249" s="95">
        <v>79</v>
      </c>
      <c r="D4249" s="98">
        <v>129.94999999999999</v>
      </c>
      <c r="E4249" s="92">
        <f t="shared" si="67"/>
        <v>10266.049999999999</v>
      </c>
      <c r="F4249" s="95" t="s">
        <v>18</v>
      </c>
    </row>
    <row r="4250" spans="1:6">
      <c r="A4250" s="79">
        <v>45265</v>
      </c>
      <c r="B4250" s="97">
        <v>0.53807870366666666</v>
      </c>
      <c r="C4250" s="95">
        <v>3</v>
      </c>
      <c r="D4250" s="98">
        <v>129.94999999999999</v>
      </c>
      <c r="E4250" s="92">
        <f t="shared" si="67"/>
        <v>389.84999999999997</v>
      </c>
      <c r="F4250" s="95" t="s">
        <v>18</v>
      </c>
    </row>
    <row r="4251" spans="1:6">
      <c r="A4251" s="79">
        <v>45265</v>
      </c>
      <c r="B4251" s="97">
        <v>0.53807870366666666</v>
      </c>
      <c r="C4251" s="95">
        <v>3</v>
      </c>
      <c r="D4251" s="98">
        <v>129.94999999999999</v>
      </c>
      <c r="E4251" s="92">
        <f t="shared" si="67"/>
        <v>389.84999999999997</v>
      </c>
      <c r="F4251" s="95" t="s">
        <v>18</v>
      </c>
    </row>
    <row r="4252" spans="1:6">
      <c r="A4252" s="79">
        <v>45265</v>
      </c>
      <c r="B4252" s="97">
        <v>0.53807870366666666</v>
      </c>
      <c r="C4252" s="95">
        <v>3</v>
      </c>
      <c r="D4252" s="98">
        <v>129.94999999999999</v>
      </c>
      <c r="E4252" s="92">
        <f t="shared" si="67"/>
        <v>389.84999999999997</v>
      </c>
      <c r="F4252" s="95" t="s">
        <v>18</v>
      </c>
    </row>
    <row r="4253" spans="1:6">
      <c r="A4253" s="79">
        <v>45265</v>
      </c>
      <c r="B4253" s="97">
        <v>0.53807870366666666</v>
      </c>
      <c r="C4253" s="95">
        <v>3</v>
      </c>
      <c r="D4253" s="98">
        <v>129.94999999999999</v>
      </c>
      <c r="E4253" s="92">
        <f t="shared" si="67"/>
        <v>389.84999999999997</v>
      </c>
      <c r="F4253" s="95" t="s">
        <v>18</v>
      </c>
    </row>
    <row r="4254" spans="1:6">
      <c r="A4254" s="79">
        <v>45265</v>
      </c>
      <c r="B4254" s="97">
        <v>0.53807870366666666</v>
      </c>
      <c r="C4254" s="95">
        <v>465</v>
      </c>
      <c r="D4254" s="98">
        <v>129.94999999999999</v>
      </c>
      <c r="E4254" s="92">
        <f t="shared" si="67"/>
        <v>60426.749999999993</v>
      </c>
      <c r="F4254" s="95" t="s">
        <v>18</v>
      </c>
    </row>
    <row r="4255" spans="1:6">
      <c r="A4255" s="79">
        <v>45265</v>
      </c>
      <c r="B4255" s="97">
        <v>0.54136574066666665</v>
      </c>
      <c r="C4255" s="95">
        <v>56</v>
      </c>
      <c r="D4255" s="98">
        <v>130</v>
      </c>
      <c r="E4255" s="92">
        <f t="shared" si="67"/>
        <v>7280</v>
      </c>
      <c r="F4255" s="95" t="s">
        <v>18</v>
      </c>
    </row>
    <row r="4256" spans="1:6">
      <c r="A4256" s="79">
        <v>45265</v>
      </c>
      <c r="B4256" s="97">
        <v>0.54179398066666662</v>
      </c>
      <c r="C4256" s="95">
        <v>3</v>
      </c>
      <c r="D4256" s="98">
        <v>129.94999999999999</v>
      </c>
      <c r="E4256" s="92">
        <f t="shared" si="67"/>
        <v>389.84999999999997</v>
      </c>
      <c r="F4256" s="95" t="s">
        <v>18</v>
      </c>
    </row>
    <row r="4257" spans="1:6">
      <c r="A4257" s="79">
        <v>45265</v>
      </c>
      <c r="B4257" s="97">
        <v>0.54179398066666662</v>
      </c>
      <c r="C4257" s="95">
        <v>54</v>
      </c>
      <c r="D4257" s="98">
        <v>129.94999999999999</v>
      </c>
      <c r="E4257" s="92">
        <f t="shared" si="67"/>
        <v>7017.2999999999993</v>
      </c>
      <c r="F4257" s="95" t="s">
        <v>18</v>
      </c>
    </row>
    <row r="4258" spans="1:6">
      <c r="A4258" s="79">
        <v>45265</v>
      </c>
      <c r="B4258" s="97">
        <v>0.54251157366666658</v>
      </c>
      <c r="C4258" s="95">
        <v>3</v>
      </c>
      <c r="D4258" s="98">
        <v>129.94999999999999</v>
      </c>
      <c r="E4258" s="92">
        <f t="shared" si="67"/>
        <v>389.84999999999997</v>
      </c>
      <c r="F4258" s="95" t="s">
        <v>18</v>
      </c>
    </row>
    <row r="4259" spans="1:6">
      <c r="A4259" s="79">
        <v>45265</v>
      </c>
      <c r="B4259" s="97">
        <v>0.54251157366666658</v>
      </c>
      <c r="C4259" s="95">
        <v>31</v>
      </c>
      <c r="D4259" s="98">
        <v>129.94999999999999</v>
      </c>
      <c r="E4259" s="92">
        <f t="shared" si="67"/>
        <v>4028.45</v>
      </c>
      <c r="F4259" s="95" t="s">
        <v>18</v>
      </c>
    </row>
    <row r="4260" spans="1:6">
      <c r="A4260" s="79">
        <v>45265</v>
      </c>
      <c r="B4260" s="97">
        <v>0.54937499966666659</v>
      </c>
      <c r="C4260" s="95">
        <v>2</v>
      </c>
      <c r="D4260" s="98">
        <v>129.94999999999999</v>
      </c>
      <c r="E4260" s="92">
        <f t="shared" si="67"/>
        <v>259.89999999999998</v>
      </c>
      <c r="F4260" s="95" t="s">
        <v>18</v>
      </c>
    </row>
    <row r="4261" spans="1:6">
      <c r="A4261" s="79">
        <v>45265</v>
      </c>
      <c r="B4261" s="97">
        <v>0.54937499966666659</v>
      </c>
      <c r="C4261" s="95">
        <v>3</v>
      </c>
      <c r="D4261" s="98">
        <v>129.94999999999999</v>
      </c>
      <c r="E4261" s="92">
        <f t="shared" si="67"/>
        <v>389.84999999999997</v>
      </c>
      <c r="F4261" s="95" t="s">
        <v>18</v>
      </c>
    </row>
    <row r="4262" spans="1:6">
      <c r="A4262" s="79">
        <v>45265</v>
      </c>
      <c r="B4262" s="97">
        <v>0.54937499966666659</v>
      </c>
      <c r="C4262" s="95">
        <v>125</v>
      </c>
      <c r="D4262" s="98">
        <v>129.94999999999999</v>
      </c>
      <c r="E4262" s="92">
        <f t="shared" si="67"/>
        <v>16243.749999999998</v>
      </c>
      <c r="F4262" s="95" t="s">
        <v>18</v>
      </c>
    </row>
    <row r="4263" spans="1:6">
      <c r="A4263" s="79">
        <v>45265</v>
      </c>
      <c r="B4263" s="97">
        <v>0.5494328696666666</v>
      </c>
      <c r="C4263" s="95">
        <v>62</v>
      </c>
      <c r="D4263" s="98">
        <v>129.94999999999999</v>
      </c>
      <c r="E4263" s="92">
        <f t="shared" si="67"/>
        <v>8056.9</v>
      </c>
      <c r="F4263" s="95" t="s">
        <v>18</v>
      </c>
    </row>
    <row r="4264" spans="1:6">
      <c r="A4264" s="79">
        <v>45265</v>
      </c>
      <c r="B4264" s="97">
        <v>0.5494328696666666</v>
      </c>
      <c r="C4264" s="95">
        <v>73</v>
      </c>
      <c r="D4264" s="98">
        <v>129.94999999999999</v>
      </c>
      <c r="E4264" s="92">
        <f t="shared" si="67"/>
        <v>9486.3499999999985</v>
      </c>
      <c r="F4264" s="95" t="s">
        <v>18</v>
      </c>
    </row>
    <row r="4265" spans="1:6">
      <c r="A4265" s="79">
        <v>45265</v>
      </c>
      <c r="B4265" s="97">
        <v>0.55194444366666662</v>
      </c>
      <c r="C4265" s="95">
        <v>3</v>
      </c>
      <c r="D4265" s="98">
        <v>129.94999999999999</v>
      </c>
      <c r="E4265" s="92">
        <f t="shared" si="67"/>
        <v>389.84999999999997</v>
      </c>
      <c r="F4265" s="95" t="s">
        <v>18</v>
      </c>
    </row>
    <row r="4266" spans="1:6">
      <c r="A4266" s="79">
        <v>45265</v>
      </c>
      <c r="B4266" s="97">
        <v>0.55439814766666662</v>
      </c>
      <c r="C4266" s="95">
        <v>96</v>
      </c>
      <c r="D4266" s="98">
        <v>130</v>
      </c>
      <c r="E4266" s="92">
        <f t="shared" si="67"/>
        <v>12480</v>
      </c>
      <c r="F4266" s="95" t="s">
        <v>18</v>
      </c>
    </row>
    <row r="4267" spans="1:6">
      <c r="A4267" s="79">
        <v>45265</v>
      </c>
      <c r="B4267" s="97">
        <v>0.55439814766666662</v>
      </c>
      <c r="C4267" s="95">
        <v>109</v>
      </c>
      <c r="D4267" s="98">
        <v>130</v>
      </c>
      <c r="E4267" s="92">
        <f t="shared" si="67"/>
        <v>14170</v>
      </c>
      <c r="F4267" s="95" t="s">
        <v>18</v>
      </c>
    </row>
    <row r="4268" spans="1:6">
      <c r="A4268" s="79">
        <v>45265</v>
      </c>
      <c r="B4268" s="97">
        <v>0.55454861066666661</v>
      </c>
      <c r="C4268" s="95">
        <v>2</v>
      </c>
      <c r="D4268" s="98">
        <v>130</v>
      </c>
      <c r="E4268" s="92">
        <f t="shared" si="67"/>
        <v>260</v>
      </c>
      <c r="F4268" s="95" t="s">
        <v>18</v>
      </c>
    </row>
    <row r="4269" spans="1:6">
      <c r="A4269" s="79">
        <v>45265</v>
      </c>
      <c r="B4269" s="97">
        <v>0.55454861066666661</v>
      </c>
      <c r="C4269" s="95">
        <v>2</v>
      </c>
      <c r="D4269" s="98">
        <v>130</v>
      </c>
      <c r="E4269" s="92">
        <f t="shared" si="67"/>
        <v>260</v>
      </c>
      <c r="F4269" s="95" t="s">
        <v>18</v>
      </c>
    </row>
    <row r="4270" spans="1:6">
      <c r="A4270" s="79">
        <v>45265</v>
      </c>
      <c r="B4270" s="97">
        <v>0.55902777766666667</v>
      </c>
      <c r="C4270" s="95">
        <v>2</v>
      </c>
      <c r="D4270" s="98">
        <v>130</v>
      </c>
      <c r="E4270" s="92">
        <f t="shared" si="67"/>
        <v>260</v>
      </c>
      <c r="F4270" s="95" t="s">
        <v>18</v>
      </c>
    </row>
    <row r="4271" spans="1:6">
      <c r="A4271" s="79">
        <v>45265</v>
      </c>
      <c r="B4271" s="97">
        <v>0.55902777766666667</v>
      </c>
      <c r="C4271" s="95">
        <v>3</v>
      </c>
      <c r="D4271" s="98">
        <v>130</v>
      </c>
      <c r="E4271" s="92">
        <f t="shared" si="67"/>
        <v>390</v>
      </c>
      <c r="F4271" s="95" t="s">
        <v>18</v>
      </c>
    </row>
    <row r="4272" spans="1:6">
      <c r="A4272" s="79">
        <v>45265</v>
      </c>
      <c r="B4272" s="97">
        <v>0.55902777766666667</v>
      </c>
      <c r="C4272" s="95">
        <v>4</v>
      </c>
      <c r="D4272" s="98">
        <v>130</v>
      </c>
      <c r="E4272" s="92">
        <f t="shared" si="67"/>
        <v>520</v>
      </c>
      <c r="F4272" s="95" t="s">
        <v>18</v>
      </c>
    </row>
    <row r="4273" spans="1:6">
      <c r="A4273" s="79">
        <v>45265</v>
      </c>
      <c r="B4273" s="97">
        <v>0.56371527766666663</v>
      </c>
      <c r="C4273" s="95">
        <v>3</v>
      </c>
      <c r="D4273" s="98">
        <v>130</v>
      </c>
      <c r="E4273" s="92">
        <f t="shared" si="67"/>
        <v>390</v>
      </c>
      <c r="F4273" s="95" t="s">
        <v>18</v>
      </c>
    </row>
    <row r="4274" spans="1:6">
      <c r="A4274" s="79">
        <v>45265</v>
      </c>
      <c r="B4274" s="97">
        <v>0.56388888866666664</v>
      </c>
      <c r="C4274" s="95">
        <v>2</v>
      </c>
      <c r="D4274" s="98">
        <v>130</v>
      </c>
      <c r="E4274" s="92">
        <f t="shared" si="67"/>
        <v>260</v>
      </c>
      <c r="F4274" s="95" t="s">
        <v>18</v>
      </c>
    </row>
    <row r="4275" spans="1:6">
      <c r="A4275" s="79">
        <v>45265</v>
      </c>
      <c r="B4275" s="97">
        <v>0.56388888866666664</v>
      </c>
      <c r="C4275" s="95">
        <v>2</v>
      </c>
      <c r="D4275" s="98">
        <v>130</v>
      </c>
      <c r="E4275" s="92">
        <f t="shared" si="67"/>
        <v>260</v>
      </c>
      <c r="F4275" s="95" t="s">
        <v>18</v>
      </c>
    </row>
    <row r="4276" spans="1:6">
      <c r="A4276" s="79">
        <v>45265</v>
      </c>
      <c r="B4276" s="97">
        <v>0.56388888866666664</v>
      </c>
      <c r="C4276" s="95">
        <v>4</v>
      </c>
      <c r="D4276" s="98">
        <v>130</v>
      </c>
      <c r="E4276" s="92">
        <f t="shared" si="67"/>
        <v>520</v>
      </c>
      <c r="F4276" s="95" t="s">
        <v>18</v>
      </c>
    </row>
    <row r="4277" spans="1:6">
      <c r="A4277" s="79">
        <v>45265</v>
      </c>
      <c r="B4277" s="97">
        <v>0.56388888866666664</v>
      </c>
      <c r="C4277" s="95">
        <v>218</v>
      </c>
      <c r="D4277" s="98">
        <v>130</v>
      </c>
      <c r="E4277" s="92">
        <f t="shared" si="67"/>
        <v>28340</v>
      </c>
      <c r="F4277" s="95" t="s">
        <v>18</v>
      </c>
    </row>
    <row r="4278" spans="1:6">
      <c r="A4278" s="79">
        <v>45265</v>
      </c>
      <c r="B4278" s="97">
        <v>0.56388888866666664</v>
      </c>
      <c r="C4278" s="95">
        <v>259</v>
      </c>
      <c r="D4278" s="98">
        <v>130</v>
      </c>
      <c r="E4278" s="92">
        <f t="shared" si="67"/>
        <v>33670</v>
      </c>
      <c r="F4278" s="95" t="s">
        <v>18</v>
      </c>
    </row>
    <row r="4279" spans="1:6">
      <c r="A4279" s="79">
        <v>45265</v>
      </c>
      <c r="B4279" s="97">
        <v>0.56405092566666659</v>
      </c>
      <c r="C4279" s="95">
        <v>2</v>
      </c>
      <c r="D4279" s="98">
        <v>129.94999999999999</v>
      </c>
      <c r="E4279" s="92">
        <f t="shared" si="67"/>
        <v>259.89999999999998</v>
      </c>
      <c r="F4279" s="95" t="s">
        <v>18</v>
      </c>
    </row>
    <row r="4280" spans="1:6">
      <c r="A4280" s="79">
        <v>45265</v>
      </c>
      <c r="B4280" s="97">
        <v>0.56456018466666658</v>
      </c>
      <c r="C4280" s="95">
        <v>3</v>
      </c>
      <c r="D4280" s="98">
        <v>129.94999999999999</v>
      </c>
      <c r="E4280" s="92">
        <f t="shared" si="67"/>
        <v>389.84999999999997</v>
      </c>
      <c r="F4280" s="95" t="s">
        <v>18</v>
      </c>
    </row>
    <row r="4281" spans="1:6">
      <c r="A4281" s="79">
        <v>45265</v>
      </c>
      <c r="B4281" s="97">
        <v>0.56456018466666658</v>
      </c>
      <c r="C4281" s="95">
        <v>46</v>
      </c>
      <c r="D4281" s="98">
        <v>129.94999999999999</v>
      </c>
      <c r="E4281" s="92">
        <f t="shared" si="67"/>
        <v>5977.7</v>
      </c>
      <c r="F4281" s="95" t="s">
        <v>18</v>
      </c>
    </row>
    <row r="4282" spans="1:6">
      <c r="A4282" s="79">
        <v>45265</v>
      </c>
      <c r="B4282" s="97">
        <v>0.56593749966666662</v>
      </c>
      <c r="C4282" s="95">
        <v>3</v>
      </c>
      <c r="D4282" s="98">
        <v>129.9</v>
      </c>
      <c r="E4282" s="92">
        <f t="shared" si="67"/>
        <v>389.70000000000005</v>
      </c>
      <c r="F4282" s="95" t="s">
        <v>18</v>
      </c>
    </row>
    <row r="4283" spans="1:6">
      <c r="A4283" s="79">
        <v>45265</v>
      </c>
      <c r="B4283" s="97">
        <v>0.56593749966666662</v>
      </c>
      <c r="C4283" s="95">
        <v>3</v>
      </c>
      <c r="D4283" s="98">
        <v>129.9</v>
      </c>
      <c r="E4283" s="92">
        <f t="shared" si="67"/>
        <v>389.70000000000005</v>
      </c>
      <c r="F4283" s="95" t="s">
        <v>18</v>
      </c>
    </row>
    <row r="4284" spans="1:6">
      <c r="A4284" s="79">
        <v>45265</v>
      </c>
      <c r="B4284" s="97">
        <v>0.56593749966666662</v>
      </c>
      <c r="C4284" s="95">
        <v>18</v>
      </c>
      <c r="D4284" s="98">
        <v>129.9</v>
      </c>
      <c r="E4284" s="92">
        <f t="shared" si="67"/>
        <v>2338.2000000000003</v>
      </c>
      <c r="F4284" s="95" t="s">
        <v>18</v>
      </c>
    </row>
    <row r="4285" spans="1:6">
      <c r="A4285" s="79">
        <v>45265</v>
      </c>
      <c r="B4285" s="97">
        <v>0.56593749966666662</v>
      </c>
      <c r="C4285" s="95">
        <v>77</v>
      </c>
      <c r="D4285" s="98">
        <v>129.9</v>
      </c>
      <c r="E4285" s="92">
        <f t="shared" si="67"/>
        <v>10002.300000000001</v>
      </c>
      <c r="F4285" s="95" t="s">
        <v>18</v>
      </c>
    </row>
    <row r="4286" spans="1:6">
      <c r="A4286" s="79">
        <v>45265</v>
      </c>
      <c r="B4286" s="97">
        <v>0.56849536966666658</v>
      </c>
      <c r="C4286" s="95">
        <v>2</v>
      </c>
      <c r="D4286" s="98">
        <v>129.94999999999999</v>
      </c>
      <c r="E4286" s="92">
        <f t="shared" si="67"/>
        <v>259.89999999999998</v>
      </c>
      <c r="F4286" s="95" t="s">
        <v>18</v>
      </c>
    </row>
    <row r="4287" spans="1:6">
      <c r="A4287" s="79">
        <v>45265</v>
      </c>
      <c r="B4287" s="97">
        <v>0.56849536966666658</v>
      </c>
      <c r="C4287" s="95">
        <v>2</v>
      </c>
      <c r="D4287" s="98">
        <v>129.94999999999999</v>
      </c>
      <c r="E4287" s="92">
        <f t="shared" si="67"/>
        <v>259.89999999999998</v>
      </c>
      <c r="F4287" s="95" t="s">
        <v>18</v>
      </c>
    </row>
    <row r="4288" spans="1:6">
      <c r="A4288" s="79">
        <v>45265</v>
      </c>
      <c r="B4288" s="97">
        <v>0.56849536966666658</v>
      </c>
      <c r="C4288" s="95">
        <v>3</v>
      </c>
      <c r="D4288" s="98">
        <v>129.94999999999999</v>
      </c>
      <c r="E4288" s="92">
        <f t="shared" si="67"/>
        <v>389.84999999999997</v>
      </c>
      <c r="F4288" s="95" t="s">
        <v>18</v>
      </c>
    </row>
    <row r="4289" spans="1:6">
      <c r="A4289" s="79">
        <v>45265</v>
      </c>
      <c r="B4289" s="97">
        <v>0.56849536966666658</v>
      </c>
      <c r="C4289" s="95">
        <v>48</v>
      </c>
      <c r="D4289" s="98">
        <v>129.94999999999999</v>
      </c>
      <c r="E4289" s="92">
        <f t="shared" si="67"/>
        <v>6237.5999999999995</v>
      </c>
      <c r="F4289" s="95" t="s">
        <v>18</v>
      </c>
    </row>
    <row r="4290" spans="1:6">
      <c r="A4290" s="79">
        <v>45265</v>
      </c>
      <c r="B4290" s="97">
        <v>0.57145833266666668</v>
      </c>
      <c r="C4290" s="95">
        <v>2</v>
      </c>
      <c r="D4290" s="98">
        <v>130</v>
      </c>
      <c r="E4290" s="92">
        <f t="shared" si="67"/>
        <v>260</v>
      </c>
      <c r="F4290" s="95" t="s">
        <v>18</v>
      </c>
    </row>
    <row r="4291" spans="1:6">
      <c r="A4291" s="79">
        <v>45265</v>
      </c>
      <c r="B4291" s="97">
        <v>0.57145833266666668</v>
      </c>
      <c r="C4291" s="95">
        <v>3</v>
      </c>
      <c r="D4291" s="98">
        <v>130</v>
      </c>
      <c r="E4291" s="92">
        <f t="shared" si="67"/>
        <v>390</v>
      </c>
      <c r="F4291" s="95" t="s">
        <v>18</v>
      </c>
    </row>
    <row r="4292" spans="1:6">
      <c r="A4292" s="79">
        <v>45265</v>
      </c>
      <c r="B4292" s="97">
        <v>0.57145833266666668</v>
      </c>
      <c r="C4292" s="95">
        <v>93</v>
      </c>
      <c r="D4292" s="98">
        <v>130</v>
      </c>
      <c r="E4292" s="92">
        <f t="shared" si="67"/>
        <v>12090</v>
      </c>
      <c r="F4292" s="95" t="s">
        <v>18</v>
      </c>
    </row>
    <row r="4293" spans="1:6">
      <c r="A4293" s="79">
        <v>45265</v>
      </c>
      <c r="B4293" s="97">
        <v>0.57186342566666659</v>
      </c>
      <c r="C4293" s="95">
        <v>60</v>
      </c>
      <c r="D4293" s="98">
        <v>130</v>
      </c>
      <c r="E4293" s="92">
        <f t="shared" si="67"/>
        <v>7800</v>
      </c>
      <c r="F4293" s="95" t="s">
        <v>18</v>
      </c>
    </row>
    <row r="4294" spans="1:6">
      <c r="A4294" s="79">
        <v>45265</v>
      </c>
      <c r="B4294" s="97">
        <v>0.57487268466666663</v>
      </c>
      <c r="C4294" s="95">
        <v>2</v>
      </c>
      <c r="D4294" s="98">
        <v>129.94999999999999</v>
      </c>
      <c r="E4294" s="92">
        <f t="shared" si="67"/>
        <v>259.89999999999998</v>
      </c>
      <c r="F4294" s="95" t="s">
        <v>18</v>
      </c>
    </row>
    <row r="4295" spans="1:6">
      <c r="A4295" s="79">
        <v>45265</v>
      </c>
      <c r="B4295" s="97">
        <v>0.57487268466666663</v>
      </c>
      <c r="C4295" s="95">
        <v>3</v>
      </c>
      <c r="D4295" s="98">
        <v>129.94999999999999</v>
      </c>
      <c r="E4295" s="92">
        <f t="shared" si="67"/>
        <v>389.84999999999997</v>
      </c>
      <c r="F4295" s="95" t="s">
        <v>18</v>
      </c>
    </row>
    <row r="4296" spans="1:6">
      <c r="A4296" s="79">
        <v>45265</v>
      </c>
      <c r="B4296" s="97">
        <v>0.57487268466666663</v>
      </c>
      <c r="C4296" s="95">
        <v>3</v>
      </c>
      <c r="D4296" s="98">
        <v>129.94999999999999</v>
      </c>
      <c r="E4296" s="92">
        <f t="shared" si="67"/>
        <v>389.84999999999997</v>
      </c>
      <c r="F4296" s="95" t="s">
        <v>18</v>
      </c>
    </row>
    <row r="4297" spans="1:6">
      <c r="A4297" s="79">
        <v>45265</v>
      </c>
      <c r="B4297" s="97">
        <v>0.57487268466666663</v>
      </c>
      <c r="C4297" s="95">
        <v>78</v>
      </c>
      <c r="D4297" s="98">
        <v>129.94999999999999</v>
      </c>
      <c r="E4297" s="92">
        <f t="shared" si="67"/>
        <v>10136.099999999999</v>
      </c>
      <c r="F4297" s="95" t="s">
        <v>18</v>
      </c>
    </row>
    <row r="4298" spans="1:6">
      <c r="A4298" s="79">
        <v>45265</v>
      </c>
      <c r="B4298" s="97">
        <v>0.5750925916666666</v>
      </c>
      <c r="C4298" s="95">
        <v>2</v>
      </c>
      <c r="D4298" s="98">
        <v>129.94999999999999</v>
      </c>
      <c r="E4298" s="92">
        <f t="shared" si="67"/>
        <v>259.89999999999998</v>
      </c>
      <c r="F4298" s="95" t="s">
        <v>18</v>
      </c>
    </row>
    <row r="4299" spans="1:6">
      <c r="A4299" s="79">
        <v>45265</v>
      </c>
      <c r="B4299" s="97">
        <v>0.57706018466666664</v>
      </c>
      <c r="C4299" s="95">
        <v>2</v>
      </c>
      <c r="D4299" s="98">
        <v>129.94999999999999</v>
      </c>
      <c r="E4299" s="92">
        <f t="shared" si="67"/>
        <v>259.89999999999998</v>
      </c>
      <c r="F4299" s="95" t="s">
        <v>18</v>
      </c>
    </row>
    <row r="4300" spans="1:6">
      <c r="A4300" s="79">
        <v>45265</v>
      </c>
      <c r="B4300" s="97">
        <v>0.57706018466666664</v>
      </c>
      <c r="C4300" s="95">
        <v>111</v>
      </c>
      <c r="D4300" s="98">
        <v>129.94999999999999</v>
      </c>
      <c r="E4300" s="92">
        <f t="shared" si="67"/>
        <v>14424.449999999999</v>
      </c>
      <c r="F4300" s="95" t="s">
        <v>18</v>
      </c>
    </row>
    <row r="4301" spans="1:6">
      <c r="A4301" s="79">
        <v>45265</v>
      </c>
      <c r="B4301" s="97">
        <v>0.57708333266666667</v>
      </c>
      <c r="C4301" s="95">
        <v>4</v>
      </c>
      <c r="D4301" s="98">
        <v>129.94999999999999</v>
      </c>
      <c r="E4301" s="92">
        <f t="shared" si="67"/>
        <v>519.79999999999995</v>
      </c>
      <c r="F4301" s="95" t="s">
        <v>18</v>
      </c>
    </row>
    <row r="4302" spans="1:6">
      <c r="A4302" s="79">
        <v>45265</v>
      </c>
      <c r="B4302" s="97">
        <v>0.5780208326666666</v>
      </c>
      <c r="C4302" s="95">
        <v>3</v>
      </c>
      <c r="D4302" s="98">
        <v>130</v>
      </c>
      <c r="E4302" s="92">
        <f t="shared" ref="E4302:E4365" si="68">C4302*D4302</f>
        <v>390</v>
      </c>
      <c r="F4302" s="95" t="s">
        <v>18</v>
      </c>
    </row>
    <row r="4303" spans="1:6">
      <c r="A4303" s="79">
        <v>45265</v>
      </c>
      <c r="B4303" s="97">
        <v>0.5780208326666666</v>
      </c>
      <c r="C4303" s="95">
        <v>108</v>
      </c>
      <c r="D4303" s="98">
        <v>130</v>
      </c>
      <c r="E4303" s="92">
        <f t="shared" si="68"/>
        <v>14040</v>
      </c>
      <c r="F4303" s="95" t="s">
        <v>18</v>
      </c>
    </row>
    <row r="4304" spans="1:6">
      <c r="A4304" s="79">
        <v>45265</v>
      </c>
      <c r="B4304" s="97">
        <v>0.57842592566666662</v>
      </c>
      <c r="C4304" s="95">
        <v>3</v>
      </c>
      <c r="D4304" s="98">
        <v>129.94999999999999</v>
      </c>
      <c r="E4304" s="92">
        <f t="shared" si="68"/>
        <v>389.84999999999997</v>
      </c>
      <c r="F4304" s="95" t="s">
        <v>18</v>
      </c>
    </row>
    <row r="4305" spans="1:6">
      <c r="A4305" s="79">
        <v>45265</v>
      </c>
      <c r="B4305" s="97">
        <v>0.57854166666666662</v>
      </c>
      <c r="C4305" s="95">
        <v>3</v>
      </c>
      <c r="D4305" s="98">
        <v>129.94999999999999</v>
      </c>
      <c r="E4305" s="92">
        <f t="shared" si="68"/>
        <v>389.84999999999997</v>
      </c>
      <c r="F4305" s="95" t="s">
        <v>18</v>
      </c>
    </row>
    <row r="4306" spans="1:6">
      <c r="A4306" s="79">
        <v>45265</v>
      </c>
      <c r="B4306" s="97">
        <v>0.58483796266666666</v>
      </c>
      <c r="C4306" s="95">
        <v>13</v>
      </c>
      <c r="D4306" s="98">
        <v>130</v>
      </c>
      <c r="E4306" s="92">
        <f t="shared" si="68"/>
        <v>1690</v>
      </c>
      <c r="F4306" s="95" t="s">
        <v>18</v>
      </c>
    </row>
    <row r="4307" spans="1:6">
      <c r="A4307" s="79">
        <v>45265</v>
      </c>
      <c r="B4307" s="97">
        <v>0.58483796266666666</v>
      </c>
      <c r="C4307" s="95">
        <v>50</v>
      </c>
      <c r="D4307" s="98">
        <v>130</v>
      </c>
      <c r="E4307" s="92">
        <f t="shared" si="68"/>
        <v>6500</v>
      </c>
      <c r="F4307" s="95" t="s">
        <v>18</v>
      </c>
    </row>
    <row r="4308" spans="1:6">
      <c r="A4308" s="79">
        <v>45265</v>
      </c>
      <c r="B4308" s="97">
        <v>0.58483796266666666</v>
      </c>
      <c r="C4308" s="95">
        <v>50</v>
      </c>
      <c r="D4308" s="98">
        <v>130</v>
      </c>
      <c r="E4308" s="92">
        <f t="shared" si="68"/>
        <v>6500</v>
      </c>
      <c r="F4308" s="95" t="s">
        <v>18</v>
      </c>
    </row>
    <row r="4309" spans="1:6">
      <c r="A4309" s="79">
        <v>45265</v>
      </c>
      <c r="B4309" s="97">
        <v>0.58483796266666666</v>
      </c>
      <c r="C4309" s="95">
        <v>82</v>
      </c>
      <c r="D4309" s="98">
        <v>130</v>
      </c>
      <c r="E4309" s="92">
        <f t="shared" si="68"/>
        <v>10660</v>
      </c>
      <c r="F4309" s="95" t="s">
        <v>18</v>
      </c>
    </row>
    <row r="4310" spans="1:6">
      <c r="A4310" s="79">
        <v>45265</v>
      </c>
      <c r="B4310" s="97">
        <v>0.58737268466666659</v>
      </c>
      <c r="C4310" s="95">
        <v>3</v>
      </c>
      <c r="D4310" s="98">
        <v>129.9</v>
      </c>
      <c r="E4310" s="92">
        <f t="shared" si="68"/>
        <v>389.70000000000005</v>
      </c>
      <c r="F4310" s="95" t="s">
        <v>18</v>
      </c>
    </row>
    <row r="4311" spans="1:6">
      <c r="A4311" s="79">
        <v>45265</v>
      </c>
      <c r="B4311" s="97">
        <v>0.58737268466666659</v>
      </c>
      <c r="C4311" s="95">
        <v>3</v>
      </c>
      <c r="D4311" s="98">
        <v>129.9</v>
      </c>
      <c r="E4311" s="92">
        <f t="shared" si="68"/>
        <v>389.70000000000005</v>
      </c>
      <c r="F4311" s="95" t="s">
        <v>18</v>
      </c>
    </row>
    <row r="4312" spans="1:6">
      <c r="A4312" s="79">
        <v>45265</v>
      </c>
      <c r="B4312" s="97">
        <v>0.58737268466666659</v>
      </c>
      <c r="C4312" s="95">
        <v>3</v>
      </c>
      <c r="D4312" s="98">
        <v>129.9</v>
      </c>
      <c r="E4312" s="92">
        <f t="shared" si="68"/>
        <v>389.70000000000005</v>
      </c>
      <c r="F4312" s="95" t="s">
        <v>18</v>
      </c>
    </row>
    <row r="4313" spans="1:6">
      <c r="A4313" s="79">
        <v>45265</v>
      </c>
      <c r="B4313" s="97">
        <v>0.58737268466666659</v>
      </c>
      <c r="C4313" s="95">
        <v>215</v>
      </c>
      <c r="D4313" s="98">
        <v>129.9</v>
      </c>
      <c r="E4313" s="92">
        <f t="shared" si="68"/>
        <v>27928.5</v>
      </c>
      <c r="F4313" s="95" t="s">
        <v>18</v>
      </c>
    </row>
    <row r="4314" spans="1:6">
      <c r="A4314" s="79">
        <v>45265</v>
      </c>
      <c r="B4314" s="97">
        <v>0.59018518466666658</v>
      </c>
      <c r="C4314" s="95">
        <v>2</v>
      </c>
      <c r="D4314" s="98">
        <v>129.9</v>
      </c>
      <c r="E4314" s="92">
        <f t="shared" si="68"/>
        <v>259.8</v>
      </c>
      <c r="F4314" s="95" t="s">
        <v>18</v>
      </c>
    </row>
    <row r="4315" spans="1:6">
      <c r="A4315" s="79">
        <v>45265</v>
      </c>
      <c r="B4315" s="97">
        <v>0.59182870366666662</v>
      </c>
      <c r="C4315" s="95">
        <v>2</v>
      </c>
      <c r="D4315" s="98">
        <v>129.94999999999999</v>
      </c>
      <c r="E4315" s="92">
        <f t="shared" si="68"/>
        <v>259.89999999999998</v>
      </c>
      <c r="F4315" s="95" t="s">
        <v>18</v>
      </c>
    </row>
    <row r="4316" spans="1:6">
      <c r="A4316" s="79">
        <v>45265</v>
      </c>
      <c r="B4316" s="97">
        <v>0.59182870366666662</v>
      </c>
      <c r="C4316" s="95">
        <v>2</v>
      </c>
      <c r="D4316" s="98">
        <v>129.94999999999999</v>
      </c>
      <c r="E4316" s="92">
        <f t="shared" si="68"/>
        <v>259.89999999999998</v>
      </c>
      <c r="F4316" s="95" t="s">
        <v>18</v>
      </c>
    </row>
    <row r="4317" spans="1:6">
      <c r="A4317" s="79">
        <v>45265</v>
      </c>
      <c r="B4317" s="97">
        <v>0.59182870366666662</v>
      </c>
      <c r="C4317" s="95">
        <v>3</v>
      </c>
      <c r="D4317" s="98">
        <v>129.94999999999999</v>
      </c>
      <c r="E4317" s="92">
        <f t="shared" si="68"/>
        <v>389.84999999999997</v>
      </c>
      <c r="F4317" s="95" t="s">
        <v>18</v>
      </c>
    </row>
    <row r="4318" spans="1:6">
      <c r="A4318" s="79">
        <v>45265</v>
      </c>
      <c r="B4318" s="97">
        <v>0.59182870366666662</v>
      </c>
      <c r="C4318" s="95">
        <v>83</v>
      </c>
      <c r="D4318" s="98">
        <v>129.94999999999999</v>
      </c>
      <c r="E4318" s="92">
        <f t="shared" si="68"/>
        <v>10785.849999999999</v>
      </c>
      <c r="F4318" s="95" t="s">
        <v>18</v>
      </c>
    </row>
    <row r="4319" spans="1:6">
      <c r="A4319" s="79">
        <v>45265</v>
      </c>
      <c r="B4319" s="97">
        <v>0.59641203666666665</v>
      </c>
      <c r="C4319" s="95">
        <v>2</v>
      </c>
      <c r="D4319" s="98">
        <v>129.85</v>
      </c>
      <c r="E4319" s="92">
        <f t="shared" si="68"/>
        <v>259.7</v>
      </c>
      <c r="F4319" s="95" t="s">
        <v>18</v>
      </c>
    </row>
    <row r="4320" spans="1:6">
      <c r="A4320" s="79">
        <v>45265</v>
      </c>
      <c r="B4320" s="97">
        <v>0.59641203666666665</v>
      </c>
      <c r="C4320" s="95">
        <v>2</v>
      </c>
      <c r="D4320" s="98">
        <v>129.85</v>
      </c>
      <c r="E4320" s="92">
        <f t="shared" si="68"/>
        <v>259.7</v>
      </c>
      <c r="F4320" s="95" t="s">
        <v>18</v>
      </c>
    </row>
    <row r="4321" spans="1:6">
      <c r="A4321" s="79">
        <v>45265</v>
      </c>
      <c r="B4321" s="97">
        <v>0.59641203666666665</v>
      </c>
      <c r="C4321" s="95">
        <v>2</v>
      </c>
      <c r="D4321" s="98">
        <v>129.85</v>
      </c>
      <c r="E4321" s="92">
        <f t="shared" si="68"/>
        <v>259.7</v>
      </c>
      <c r="F4321" s="95" t="s">
        <v>18</v>
      </c>
    </row>
    <row r="4322" spans="1:6">
      <c r="A4322" s="79">
        <v>45265</v>
      </c>
      <c r="B4322" s="97">
        <v>0.59641203666666665</v>
      </c>
      <c r="C4322" s="95">
        <v>4</v>
      </c>
      <c r="D4322" s="98">
        <v>129.85</v>
      </c>
      <c r="E4322" s="92">
        <f t="shared" si="68"/>
        <v>519.4</v>
      </c>
      <c r="F4322" s="95" t="s">
        <v>18</v>
      </c>
    </row>
    <row r="4323" spans="1:6">
      <c r="A4323" s="79">
        <v>45265</v>
      </c>
      <c r="B4323" s="97">
        <v>0.59641203666666665</v>
      </c>
      <c r="C4323" s="95">
        <v>14</v>
      </c>
      <c r="D4323" s="98">
        <v>129.85</v>
      </c>
      <c r="E4323" s="92">
        <f t="shared" si="68"/>
        <v>1817.8999999999999</v>
      </c>
      <c r="F4323" s="95" t="s">
        <v>18</v>
      </c>
    </row>
    <row r="4324" spans="1:6">
      <c r="A4324" s="79">
        <v>45265</v>
      </c>
      <c r="B4324" s="97">
        <v>0.59641203666666665</v>
      </c>
      <c r="C4324" s="95">
        <v>129</v>
      </c>
      <c r="D4324" s="98">
        <v>129.85</v>
      </c>
      <c r="E4324" s="92">
        <f t="shared" si="68"/>
        <v>16750.649999999998</v>
      </c>
      <c r="F4324" s="95" t="s">
        <v>18</v>
      </c>
    </row>
    <row r="4325" spans="1:6">
      <c r="A4325" s="79">
        <v>45265</v>
      </c>
      <c r="B4325" s="97">
        <v>0.59687499966666668</v>
      </c>
      <c r="C4325" s="95">
        <v>2</v>
      </c>
      <c r="D4325" s="98">
        <v>129.85</v>
      </c>
      <c r="E4325" s="92">
        <f t="shared" si="68"/>
        <v>259.7</v>
      </c>
      <c r="F4325" s="95" t="s">
        <v>18</v>
      </c>
    </row>
    <row r="4326" spans="1:6">
      <c r="A4326" s="79">
        <v>45265</v>
      </c>
      <c r="B4326" s="97">
        <v>0.60214120366666668</v>
      </c>
      <c r="C4326" s="95">
        <v>2</v>
      </c>
      <c r="D4326" s="98">
        <v>129.9</v>
      </c>
      <c r="E4326" s="92">
        <f t="shared" si="68"/>
        <v>259.8</v>
      </c>
      <c r="F4326" s="95" t="s">
        <v>18</v>
      </c>
    </row>
    <row r="4327" spans="1:6">
      <c r="A4327" s="79">
        <v>45265</v>
      </c>
      <c r="B4327" s="97">
        <v>0.60214120366666668</v>
      </c>
      <c r="C4327" s="95">
        <v>3</v>
      </c>
      <c r="D4327" s="98">
        <v>129.9</v>
      </c>
      <c r="E4327" s="92">
        <f t="shared" si="68"/>
        <v>389.70000000000005</v>
      </c>
      <c r="F4327" s="95" t="s">
        <v>18</v>
      </c>
    </row>
    <row r="4328" spans="1:6">
      <c r="A4328" s="79">
        <v>45265</v>
      </c>
      <c r="B4328" s="97">
        <v>0.60214120366666668</v>
      </c>
      <c r="C4328" s="95">
        <v>3</v>
      </c>
      <c r="D4328" s="98">
        <v>129.9</v>
      </c>
      <c r="E4328" s="92">
        <f t="shared" si="68"/>
        <v>389.70000000000005</v>
      </c>
      <c r="F4328" s="95" t="s">
        <v>18</v>
      </c>
    </row>
    <row r="4329" spans="1:6">
      <c r="A4329" s="79">
        <v>45265</v>
      </c>
      <c r="B4329" s="97">
        <v>0.60214120366666668</v>
      </c>
      <c r="C4329" s="95">
        <v>15</v>
      </c>
      <c r="D4329" s="98">
        <v>129.9</v>
      </c>
      <c r="E4329" s="92">
        <f t="shared" si="68"/>
        <v>1948.5</v>
      </c>
      <c r="F4329" s="95" t="s">
        <v>18</v>
      </c>
    </row>
    <row r="4330" spans="1:6">
      <c r="A4330" s="79">
        <v>45265</v>
      </c>
      <c r="B4330" s="97">
        <v>0.60214120366666668</v>
      </c>
      <c r="C4330" s="95">
        <v>165</v>
      </c>
      <c r="D4330" s="98">
        <v>129.9</v>
      </c>
      <c r="E4330" s="92">
        <f t="shared" si="68"/>
        <v>21433.5</v>
      </c>
      <c r="F4330" s="95" t="s">
        <v>18</v>
      </c>
    </row>
    <row r="4331" spans="1:6">
      <c r="A4331" s="79">
        <v>45265</v>
      </c>
      <c r="B4331" s="97">
        <v>0.60223379566666668</v>
      </c>
      <c r="C4331" s="95">
        <v>2</v>
      </c>
      <c r="D4331" s="98">
        <v>129.94999999999999</v>
      </c>
      <c r="E4331" s="92">
        <f t="shared" si="68"/>
        <v>259.89999999999998</v>
      </c>
      <c r="F4331" s="95" t="s">
        <v>18</v>
      </c>
    </row>
    <row r="4332" spans="1:6">
      <c r="A4332" s="79">
        <v>45265</v>
      </c>
      <c r="B4332" s="97">
        <v>0.60224536966666664</v>
      </c>
      <c r="C4332" s="95">
        <v>3</v>
      </c>
      <c r="D4332" s="98">
        <v>129.94999999999999</v>
      </c>
      <c r="E4332" s="92">
        <f t="shared" si="68"/>
        <v>389.84999999999997</v>
      </c>
      <c r="F4332" s="95" t="s">
        <v>18</v>
      </c>
    </row>
    <row r="4333" spans="1:6">
      <c r="A4333" s="79">
        <v>45265</v>
      </c>
      <c r="B4333" s="97">
        <v>0.60252314766666659</v>
      </c>
      <c r="C4333" s="95">
        <v>2</v>
      </c>
      <c r="D4333" s="98">
        <v>129.94999999999999</v>
      </c>
      <c r="E4333" s="92">
        <f t="shared" si="68"/>
        <v>259.89999999999998</v>
      </c>
      <c r="F4333" s="95" t="s">
        <v>18</v>
      </c>
    </row>
    <row r="4334" spans="1:6">
      <c r="A4334" s="79">
        <v>45265</v>
      </c>
      <c r="B4334" s="97">
        <v>0.60271990666666664</v>
      </c>
      <c r="C4334" s="95">
        <v>82</v>
      </c>
      <c r="D4334" s="98">
        <v>129.94999999999999</v>
      </c>
      <c r="E4334" s="92">
        <f t="shared" si="68"/>
        <v>10655.9</v>
      </c>
      <c r="F4334" s="95" t="s">
        <v>18</v>
      </c>
    </row>
    <row r="4335" spans="1:6">
      <c r="A4335" s="79">
        <v>45265</v>
      </c>
      <c r="B4335" s="97">
        <v>0.60377314766666668</v>
      </c>
      <c r="C4335" s="95">
        <v>2</v>
      </c>
      <c r="D4335" s="98">
        <v>129.94999999999999</v>
      </c>
      <c r="E4335" s="92">
        <f t="shared" si="68"/>
        <v>259.89999999999998</v>
      </c>
      <c r="F4335" s="95" t="s">
        <v>18</v>
      </c>
    </row>
    <row r="4336" spans="1:6">
      <c r="A4336" s="79">
        <v>45265</v>
      </c>
      <c r="B4336" s="97">
        <v>0.60377314766666668</v>
      </c>
      <c r="C4336" s="95">
        <v>4</v>
      </c>
      <c r="D4336" s="98">
        <v>129.94999999999999</v>
      </c>
      <c r="E4336" s="92">
        <f t="shared" si="68"/>
        <v>519.79999999999995</v>
      </c>
      <c r="F4336" s="95" t="s">
        <v>18</v>
      </c>
    </row>
    <row r="4337" spans="1:6">
      <c r="A4337" s="79">
        <v>45265</v>
      </c>
      <c r="B4337" s="97">
        <v>0.60377314766666668</v>
      </c>
      <c r="C4337" s="95">
        <v>434</v>
      </c>
      <c r="D4337" s="98">
        <v>129.94999999999999</v>
      </c>
      <c r="E4337" s="92">
        <f t="shared" si="68"/>
        <v>56398.299999999996</v>
      </c>
      <c r="F4337" s="95" t="s">
        <v>18</v>
      </c>
    </row>
    <row r="4338" spans="1:6">
      <c r="A4338" s="79">
        <v>45265</v>
      </c>
      <c r="B4338" s="97">
        <v>0.60380786966666666</v>
      </c>
      <c r="C4338" s="95">
        <v>2</v>
      </c>
      <c r="D4338" s="98">
        <v>129.9</v>
      </c>
      <c r="E4338" s="92">
        <f t="shared" si="68"/>
        <v>259.8</v>
      </c>
      <c r="F4338" s="95" t="s">
        <v>18</v>
      </c>
    </row>
    <row r="4339" spans="1:6">
      <c r="A4339" s="79">
        <v>45265</v>
      </c>
      <c r="B4339" s="97">
        <v>0.60380786966666666</v>
      </c>
      <c r="C4339" s="95">
        <v>9</v>
      </c>
      <c r="D4339" s="98">
        <v>129.9</v>
      </c>
      <c r="E4339" s="92">
        <f t="shared" si="68"/>
        <v>1169.1000000000001</v>
      </c>
      <c r="F4339" s="95" t="s">
        <v>18</v>
      </c>
    </row>
    <row r="4340" spans="1:6">
      <c r="A4340" s="79">
        <v>45265</v>
      </c>
      <c r="B4340" s="97">
        <v>0.60380786966666666</v>
      </c>
      <c r="C4340" s="95">
        <v>31</v>
      </c>
      <c r="D4340" s="98">
        <v>129.9</v>
      </c>
      <c r="E4340" s="92">
        <f t="shared" si="68"/>
        <v>4026.9</v>
      </c>
      <c r="F4340" s="95" t="s">
        <v>18</v>
      </c>
    </row>
    <row r="4341" spans="1:6">
      <c r="A4341" s="79">
        <v>45265</v>
      </c>
      <c r="B4341" s="97">
        <v>0.60449074066666664</v>
      </c>
      <c r="C4341" s="95">
        <v>2</v>
      </c>
      <c r="D4341" s="98">
        <v>129.85</v>
      </c>
      <c r="E4341" s="92">
        <f t="shared" si="68"/>
        <v>259.7</v>
      </c>
      <c r="F4341" s="95" t="s">
        <v>18</v>
      </c>
    </row>
    <row r="4342" spans="1:6">
      <c r="A4342" s="79">
        <v>45265</v>
      </c>
      <c r="B4342" s="97">
        <v>0.60449074066666664</v>
      </c>
      <c r="C4342" s="95">
        <v>22</v>
      </c>
      <c r="D4342" s="98">
        <v>129.85</v>
      </c>
      <c r="E4342" s="92">
        <f t="shared" si="68"/>
        <v>2856.7</v>
      </c>
      <c r="F4342" s="95" t="s">
        <v>18</v>
      </c>
    </row>
    <row r="4343" spans="1:6">
      <c r="A4343" s="79">
        <v>45265</v>
      </c>
      <c r="B4343" s="97">
        <v>0.60469907366666664</v>
      </c>
      <c r="C4343" s="95">
        <v>4</v>
      </c>
      <c r="D4343" s="98">
        <v>129.80000000000001</v>
      </c>
      <c r="E4343" s="92">
        <f t="shared" si="68"/>
        <v>519.20000000000005</v>
      </c>
      <c r="F4343" s="95" t="s">
        <v>18</v>
      </c>
    </row>
    <row r="4344" spans="1:6">
      <c r="A4344" s="79">
        <v>45265</v>
      </c>
      <c r="B4344" s="97">
        <v>0.60469907366666664</v>
      </c>
      <c r="C4344" s="95">
        <v>13</v>
      </c>
      <c r="D4344" s="98">
        <v>129.80000000000001</v>
      </c>
      <c r="E4344" s="92">
        <f t="shared" si="68"/>
        <v>1687.4</v>
      </c>
      <c r="F4344" s="95" t="s">
        <v>18</v>
      </c>
    </row>
    <row r="4345" spans="1:6">
      <c r="A4345" s="79">
        <v>45265</v>
      </c>
      <c r="B4345" s="97">
        <v>0.60469907366666664</v>
      </c>
      <c r="C4345" s="95">
        <v>24</v>
      </c>
      <c r="D4345" s="98">
        <v>129.80000000000001</v>
      </c>
      <c r="E4345" s="92">
        <f t="shared" si="68"/>
        <v>3115.2000000000003</v>
      </c>
      <c r="F4345" s="95" t="s">
        <v>18</v>
      </c>
    </row>
    <row r="4346" spans="1:6">
      <c r="A4346" s="79">
        <v>45265</v>
      </c>
      <c r="B4346" s="97">
        <v>0.60517361066666664</v>
      </c>
      <c r="C4346" s="95">
        <v>2</v>
      </c>
      <c r="D4346" s="98">
        <v>129.80000000000001</v>
      </c>
      <c r="E4346" s="92">
        <f t="shared" si="68"/>
        <v>259.60000000000002</v>
      </c>
      <c r="F4346" s="95" t="s">
        <v>18</v>
      </c>
    </row>
    <row r="4347" spans="1:6">
      <c r="A4347" s="79">
        <v>45265</v>
      </c>
      <c r="B4347" s="97">
        <v>0.60517361066666664</v>
      </c>
      <c r="C4347" s="95">
        <v>28</v>
      </c>
      <c r="D4347" s="98">
        <v>129.80000000000001</v>
      </c>
      <c r="E4347" s="92">
        <f t="shared" si="68"/>
        <v>3634.4000000000005</v>
      </c>
      <c r="F4347" s="95" t="s">
        <v>18</v>
      </c>
    </row>
    <row r="4348" spans="1:6">
      <c r="A4348" s="79">
        <v>45265</v>
      </c>
      <c r="B4348" s="97">
        <v>0.60533564766666659</v>
      </c>
      <c r="C4348" s="95">
        <v>2</v>
      </c>
      <c r="D4348" s="98">
        <v>129.75</v>
      </c>
      <c r="E4348" s="92">
        <f t="shared" si="68"/>
        <v>259.5</v>
      </c>
      <c r="F4348" s="95" t="s">
        <v>18</v>
      </c>
    </row>
    <row r="4349" spans="1:6">
      <c r="A4349" s="79">
        <v>45265</v>
      </c>
      <c r="B4349" s="97">
        <v>0.60533564766666659</v>
      </c>
      <c r="C4349" s="95">
        <v>3</v>
      </c>
      <c r="D4349" s="98">
        <v>129.75</v>
      </c>
      <c r="E4349" s="92">
        <f t="shared" si="68"/>
        <v>389.25</v>
      </c>
      <c r="F4349" s="95" t="s">
        <v>18</v>
      </c>
    </row>
    <row r="4350" spans="1:6">
      <c r="A4350" s="79">
        <v>45265</v>
      </c>
      <c r="B4350" s="97">
        <v>0.60533564766666659</v>
      </c>
      <c r="C4350" s="95">
        <v>27</v>
      </c>
      <c r="D4350" s="98">
        <v>129.75</v>
      </c>
      <c r="E4350" s="92">
        <f t="shared" si="68"/>
        <v>3503.25</v>
      </c>
      <c r="F4350" s="95" t="s">
        <v>18</v>
      </c>
    </row>
    <row r="4351" spans="1:6">
      <c r="A4351" s="79">
        <v>45265</v>
      </c>
      <c r="B4351" s="97">
        <v>0.60649305466666659</v>
      </c>
      <c r="C4351" s="95">
        <v>2</v>
      </c>
      <c r="D4351" s="98">
        <v>129.69999999999999</v>
      </c>
      <c r="E4351" s="92">
        <f t="shared" si="68"/>
        <v>259.39999999999998</v>
      </c>
      <c r="F4351" s="95" t="s">
        <v>18</v>
      </c>
    </row>
    <row r="4352" spans="1:6">
      <c r="A4352" s="79">
        <v>45265</v>
      </c>
      <c r="B4352" s="97">
        <v>0.60649305466666659</v>
      </c>
      <c r="C4352" s="95">
        <v>2</v>
      </c>
      <c r="D4352" s="98">
        <v>129.69999999999999</v>
      </c>
      <c r="E4352" s="92">
        <f t="shared" si="68"/>
        <v>259.39999999999998</v>
      </c>
      <c r="F4352" s="95" t="s">
        <v>18</v>
      </c>
    </row>
    <row r="4353" spans="1:6">
      <c r="A4353" s="79">
        <v>45265</v>
      </c>
      <c r="B4353" s="97">
        <v>0.60649305466666659</v>
      </c>
      <c r="C4353" s="95">
        <v>3</v>
      </c>
      <c r="D4353" s="98">
        <v>129.69999999999999</v>
      </c>
      <c r="E4353" s="92">
        <f t="shared" si="68"/>
        <v>389.09999999999997</v>
      </c>
      <c r="F4353" s="95" t="s">
        <v>18</v>
      </c>
    </row>
    <row r="4354" spans="1:6">
      <c r="A4354" s="79">
        <v>45265</v>
      </c>
      <c r="B4354" s="97">
        <v>0.60649305466666659</v>
      </c>
      <c r="C4354" s="95">
        <v>3</v>
      </c>
      <c r="D4354" s="98">
        <v>129.69999999999999</v>
      </c>
      <c r="E4354" s="92">
        <f t="shared" si="68"/>
        <v>389.09999999999997</v>
      </c>
      <c r="F4354" s="95" t="s">
        <v>18</v>
      </c>
    </row>
    <row r="4355" spans="1:6">
      <c r="A4355" s="79">
        <v>45265</v>
      </c>
      <c r="B4355" s="97">
        <v>0.60649305466666659</v>
      </c>
      <c r="C4355" s="95">
        <v>6</v>
      </c>
      <c r="D4355" s="98">
        <v>129.69999999999999</v>
      </c>
      <c r="E4355" s="92">
        <f t="shared" si="68"/>
        <v>778.19999999999993</v>
      </c>
      <c r="F4355" s="95" t="s">
        <v>18</v>
      </c>
    </row>
    <row r="4356" spans="1:6">
      <c r="A4356" s="79">
        <v>45265</v>
      </c>
      <c r="B4356" s="97">
        <v>0.60649305466666659</v>
      </c>
      <c r="C4356" s="95">
        <v>8</v>
      </c>
      <c r="D4356" s="98">
        <v>129.69999999999999</v>
      </c>
      <c r="E4356" s="92">
        <f t="shared" si="68"/>
        <v>1037.5999999999999</v>
      </c>
      <c r="F4356" s="95" t="s">
        <v>18</v>
      </c>
    </row>
    <row r="4357" spans="1:6">
      <c r="A4357" s="79">
        <v>45265</v>
      </c>
      <c r="B4357" s="97">
        <v>0.60649305466666659</v>
      </c>
      <c r="C4357" s="95">
        <v>64</v>
      </c>
      <c r="D4357" s="98">
        <v>129.69999999999999</v>
      </c>
      <c r="E4357" s="92">
        <f t="shared" si="68"/>
        <v>8300.7999999999993</v>
      </c>
      <c r="F4357" s="95" t="s">
        <v>18</v>
      </c>
    </row>
    <row r="4358" spans="1:6">
      <c r="A4358" s="79">
        <v>45265</v>
      </c>
      <c r="B4358" s="97">
        <v>0.60697916666666663</v>
      </c>
      <c r="C4358" s="95">
        <v>2</v>
      </c>
      <c r="D4358" s="98">
        <v>129.6</v>
      </c>
      <c r="E4358" s="92">
        <f t="shared" si="68"/>
        <v>259.2</v>
      </c>
      <c r="F4358" s="95" t="s">
        <v>18</v>
      </c>
    </row>
    <row r="4359" spans="1:6">
      <c r="A4359" s="79">
        <v>45265</v>
      </c>
      <c r="B4359" s="97">
        <v>0.60697916666666663</v>
      </c>
      <c r="C4359" s="95">
        <v>5</v>
      </c>
      <c r="D4359" s="98">
        <v>129.65</v>
      </c>
      <c r="E4359" s="92">
        <f t="shared" si="68"/>
        <v>648.25</v>
      </c>
      <c r="F4359" s="95" t="s">
        <v>18</v>
      </c>
    </row>
    <row r="4360" spans="1:6">
      <c r="A4360" s="79">
        <v>45265</v>
      </c>
      <c r="B4360" s="97">
        <v>0.60697916666666663</v>
      </c>
      <c r="C4360" s="95">
        <v>25</v>
      </c>
      <c r="D4360" s="98">
        <v>129.6</v>
      </c>
      <c r="E4360" s="92">
        <f t="shared" si="68"/>
        <v>3240</v>
      </c>
      <c r="F4360" s="95" t="s">
        <v>18</v>
      </c>
    </row>
    <row r="4361" spans="1:6">
      <c r="A4361" s="79">
        <v>45265</v>
      </c>
      <c r="B4361" s="97">
        <v>0.60697916666666663</v>
      </c>
      <c r="C4361" s="95">
        <v>98</v>
      </c>
      <c r="D4361" s="98">
        <v>129.65</v>
      </c>
      <c r="E4361" s="92">
        <f t="shared" si="68"/>
        <v>12705.7</v>
      </c>
      <c r="F4361" s="95" t="s">
        <v>18</v>
      </c>
    </row>
    <row r="4362" spans="1:6">
      <c r="A4362" s="79">
        <v>45265</v>
      </c>
      <c r="B4362" s="97">
        <v>0.60787036966666663</v>
      </c>
      <c r="C4362" s="95">
        <v>51</v>
      </c>
      <c r="D4362" s="98">
        <v>129.6</v>
      </c>
      <c r="E4362" s="92">
        <f t="shared" si="68"/>
        <v>6609.5999999999995</v>
      </c>
      <c r="F4362" s="95" t="s">
        <v>18</v>
      </c>
    </row>
    <row r="4363" spans="1:6">
      <c r="A4363" s="79">
        <v>45265</v>
      </c>
      <c r="B4363" s="97">
        <v>0.60960648066666667</v>
      </c>
      <c r="C4363" s="95">
        <v>2</v>
      </c>
      <c r="D4363" s="98">
        <v>129.55000000000001</v>
      </c>
      <c r="E4363" s="92">
        <f t="shared" si="68"/>
        <v>259.10000000000002</v>
      </c>
      <c r="F4363" s="95" t="s">
        <v>18</v>
      </c>
    </row>
    <row r="4364" spans="1:6">
      <c r="A4364" s="79">
        <v>45265</v>
      </c>
      <c r="B4364" s="97">
        <v>0.60960648066666667</v>
      </c>
      <c r="C4364" s="95">
        <v>2</v>
      </c>
      <c r="D4364" s="98">
        <v>129.55000000000001</v>
      </c>
      <c r="E4364" s="92">
        <f t="shared" si="68"/>
        <v>259.10000000000002</v>
      </c>
      <c r="F4364" s="95" t="s">
        <v>18</v>
      </c>
    </row>
    <row r="4365" spans="1:6">
      <c r="A4365" s="79">
        <v>45265</v>
      </c>
      <c r="B4365" s="97">
        <v>0.60960648066666667</v>
      </c>
      <c r="C4365" s="95">
        <v>3</v>
      </c>
      <c r="D4365" s="98">
        <v>129.55000000000001</v>
      </c>
      <c r="E4365" s="92">
        <f t="shared" si="68"/>
        <v>388.65000000000003</v>
      </c>
      <c r="F4365" s="95" t="s">
        <v>18</v>
      </c>
    </row>
    <row r="4366" spans="1:6">
      <c r="A4366" s="79">
        <v>45265</v>
      </c>
      <c r="B4366" s="97">
        <v>0.60960648066666667</v>
      </c>
      <c r="C4366" s="95">
        <v>3</v>
      </c>
      <c r="D4366" s="98">
        <v>129.55000000000001</v>
      </c>
      <c r="E4366" s="92">
        <f t="shared" ref="E4366:E4429" si="69">C4366*D4366</f>
        <v>388.65000000000003</v>
      </c>
      <c r="F4366" s="95" t="s">
        <v>18</v>
      </c>
    </row>
    <row r="4367" spans="1:6">
      <c r="A4367" s="79">
        <v>45265</v>
      </c>
      <c r="B4367" s="97">
        <v>0.60960648066666667</v>
      </c>
      <c r="C4367" s="95">
        <v>3</v>
      </c>
      <c r="D4367" s="98">
        <v>129.55000000000001</v>
      </c>
      <c r="E4367" s="92">
        <f t="shared" si="69"/>
        <v>388.65000000000003</v>
      </c>
      <c r="F4367" s="95" t="s">
        <v>18</v>
      </c>
    </row>
    <row r="4368" spans="1:6">
      <c r="A4368" s="79">
        <v>45265</v>
      </c>
      <c r="B4368" s="97">
        <v>0.60960648066666667</v>
      </c>
      <c r="C4368" s="95">
        <v>31</v>
      </c>
      <c r="D4368" s="98">
        <v>129.55000000000001</v>
      </c>
      <c r="E4368" s="92">
        <f t="shared" si="69"/>
        <v>4016.05</v>
      </c>
      <c r="F4368" s="95" t="s">
        <v>18</v>
      </c>
    </row>
    <row r="4369" spans="1:6">
      <c r="A4369" s="79">
        <v>45265</v>
      </c>
      <c r="B4369" s="97">
        <v>0.61093749966666666</v>
      </c>
      <c r="C4369" s="95">
        <v>2</v>
      </c>
      <c r="D4369" s="98">
        <v>129.5</v>
      </c>
      <c r="E4369" s="92">
        <f t="shared" si="69"/>
        <v>259</v>
      </c>
      <c r="F4369" s="95" t="s">
        <v>18</v>
      </c>
    </row>
    <row r="4370" spans="1:6">
      <c r="A4370" s="79">
        <v>45265</v>
      </c>
      <c r="B4370" s="97">
        <v>0.61093749966666666</v>
      </c>
      <c r="C4370" s="95">
        <v>3</v>
      </c>
      <c r="D4370" s="98">
        <v>129.5</v>
      </c>
      <c r="E4370" s="92">
        <f t="shared" si="69"/>
        <v>388.5</v>
      </c>
      <c r="F4370" s="95" t="s">
        <v>18</v>
      </c>
    </row>
    <row r="4371" spans="1:6">
      <c r="A4371" s="79">
        <v>45265</v>
      </c>
      <c r="B4371" s="97">
        <v>0.61093749966666666</v>
      </c>
      <c r="C4371" s="95">
        <v>3</v>
      </c>
      <c r="D4371" s="98">
        <v>129.5</v>
      </c>
      <c r="E4371" s="92">
        <f t="shared" si="69"/>
        <v>388.5</v>
      </c>
      <c r="F4371" s="95" t="s">
        <v>18</v>
      </c>
    </row>
    <row r="4372" spans="1:6">
      <c r="A4372" s="79">
        <v>45265</v>
      </c>
      <c r="B4372" s="97">
        <v>0.61093749966666666</v>
      </c>
      <c r="C4372" s="95">
        <v>3</v>
      </c>
      <c r="D4372" s="98">
        <v>129.5</v>
      </c>
      <c r="E4372" s="92">
        <f t="shared" si="69"/>
        <v>388.5</v>
      </c>
      <c r="F4372" s="95" t="s">
        <v>18</v>
      </c>
    </row>
    <row r="4373" spans="1:6">
      <c r="A4373" s="79">
        <v>45265</v>
      </c>
      <c r="B4373" s="97">
        <v>0.61093749966666666</v>
      </c>
      <c r="C4373" s="95">
        <v>21</v>
      </c>
      <c r="D4373" s="98">
        <v>129.5</v>
      </c>
      <c r="E4373" s="92">
        <f t="shared" si="69"/>
        <v>2719.5</v>
      </c>
      <c r="F4373" s="95" t="s">
        <v>18</v>
      </c>
    </row>
    <row r="4374" spans="1:6">
      <c r="A4374" s="79">
        <v>45265</v>
      </c>
      <c r="B4374" s="97">
        <v>0.61093749966666666</v>
      </c>
      <c r="C4374" s="95">
        <v>50</v>
      </c>
      <c r="D4374" s="98">
        <v>129.5</v>
      </c>
      <c r="E4374" s="92">
        <f t="shared" si="69"/>
        <v>6475</v>
      </c>
      <c r="F4374" s="95" t="s">
        <v>18</v>
      </c>
    </row>
    <row r="4375" spans="1:6">
      <c r="A4375" s="79">
        <v>45265</v>
      </c>
      <c r="B4375" s="97">
        <v>0.61093749966666666</v>
      </c>
      <c r="C4375" s="95">
        <v>98</v>
      </c>
      <c r="D4375" s="98">
        <v>129.5</v>
      </c>
      <c r="E4375" s="92">
        <f t="shared" si="69"/>
        <v>12691</v>
      </c>
      <c r="F4375" s="95" t="s">
        <v>18</v>
      </c>
    </row>
    <row r="4376" spans="1:6">
      <c r="A4376" s="79">
        <v>45265</v>
      </c>
      <c r="B4376" s="97">
        <v>0.61337962966666659</v>
      </c>
      <c r="C4376" s="95">
        <v>88</v>
      </c>
      <c r="D4376" s="98">
        <v>129.44999999999999</v>
      </c>
      <c r="E4376" s="92">
        <f t="shared" si="69"/>
        <v>11391.599999999999</v>
      </c>
      <c r="F4376" s="95" t="s">
        <v>18</v>
      </c>
    </row>
    <row r="4377" spans="1:6">
      <c r="A4377" s="79">
        <v>45265</v>
      </c>
      <c r="B4377" s="97">
        <v>0.61337962966666659</v>
      </c>
      <c r="C4377" s="95">
        <v>111</v>
      </c>
      <c r="D4377" s="98">
        <v>129.44999999999999</v>
      </c>
      <c r="E4377" s="92">
        <f t="shared" si="69"/>
        <v>14368.949999999999</v>
      </c>
      <c r="F4377" s="95" t="s">
        <v>18</v>
      </c>
    </row>
    <row r="4378" spans="1:6">
      <c r="A4378" s="79">
        <v>45265</v>
      </c>
      <c r="B4378" s="97">
        <v>0.61802083266666663</v>
      </c>
      <c r="C4378" s="95">
        <v>50</v>
      </c>
      <c r="D4378" s="98">
        <v>129.6</v>
      </c>
      <c r="E4378" s="92">
        <f t="shared" si="69"/>
        <v>6480</v>
      </c>
      <c r="F4378" s="95" t="s">
        <v>18</v>
      </c>
    </row>
    <row r="4379" spans="1:6">
      <c r="A4379" s="79">
        <v>45265</v>
      </c>
      <c r="B4379" s="97">
        <v>0.61802083266666663</v>
      </c>
      <c r="C4379" s="95">
        <v>50</v>
      </c>
      <c r="D4379" s="98">
        <v>129.6</v>
      </c>
      <c r="E4379" s="92">
        <f t="shared" si="69"/>
        <v>6480</v>
      </c>
      <c r="F4379" s="95" t="s">
        <v>18</v>
      </c>
    </row>
    <row r="4380" spans="1:6">
      <c r="A4380" s="79">
        <v>45265</v>
      </c>
      <c r="B4380" s="97">
        <v>0.61802083266666663</v>
      </c>
      <c r="C4380" s="95">
        <v>52</v>
      </c>
      <c r="D4380" s="98">
        <v>129.6</v>
      </c>
      <c r="E4380" s="92">
        <f t="shared" si="69"/>
        <v>6739.2</v>
      </c>
      <c r="F4380" s="95" t="s">
        <v>18</v>
      </c>
    </row>
    <row r="4381" spans="1:6">
      <c r="A4381" s="79">
        <v>45265</v>
      </c>
      <c r="B4381" s="97">
        <v>0.61802083266666663</v>
      </c>
      <c r="C4381" s="95">
        <v>82</v>
      </c>
      <c r="D4381" s="98">
        <v>129.6</v>
      </c>
      <c r="E4381" s="92">
        <f t="shared" si="69"/>
        <v>10627.199999999999</v>
      </c>
      <c r="F4381" s="95" t="s">
        <v>18</v>
      </c>
    </row>
    <row r="4382" spans="1:6">
      <c r="A4382" s="79">
        <v>45265</v>
      </c>
      <c r="B4382" s="97">
        <v>0.61802083266666663</v>
      </c>
      <c r="C4382" s="95">
        <v>82</v>
      </c>
      <c r="D4382" s="98">
        <v>129.6</v>
      </c>
      <c r="E4382" s="92">
        <f t="shared" si="69"/>
        <v>10627.199999999999</v>
      </c>
      <c r="F4382" s="95" t="s">
        <v>18</v>
      </c>
    </row>
    <row r="4383" spans="1:6">
      <c r="A4383" s="79">
        <v>45265</v>
      </c>
      <c r="B4383" s="97">
        <v>0.61827546266666666</v>
      </c>
      <c r="C4383" s="95">
        <v>2</v>
      </c>
      <c r="D4383" s="98">
        <v>129.55000000000001</v>
      </c>
      <c r="E4383" s="92">
        <f t="shared" si="69"/>
        <v>259.10000000000002</v>
      </c>
      <c r="F4383" s="95" t="s">
        <v>18</v>
      </c>
    </row>
    <row r="4384" spans="1:6">
      <c r="A4384" s="79">
        <v>45265</v>
      </c>
      <c r="B4384" s="97">
        <v>0.61827546266666666</v>
      </c>
      <c r="C4384" s="95">
        <v>2</v>
      </c>
      <c r="D4384" s="98">
        <v>129.55000000000001</v>
      </c>
      <c r="E4384" s="92">
        <f t="shared" si="69"/>
        <v>259.10000000000002</v>
      </c>
      <c r="F4384" s="95" t="s">
        <v>18</v>
      </c>
    </row>
    <row r="4385" spans="1:6">
      <c r="A4385" s="79">
        <v>45265</v>
      </c>
      <c r="B4385" s="97">
        <v>0.61827546266666666</v>
      </c>
      <c r="C4385" s="95">
        <v>2</v>
      </c>
      <c r="D4385" s="98">
        <v>129.55000000000001</v>
      </c>
      <c r="E4385" s="92">
        <f t="shared" si="69"/>
        <v>259.10000000000002</v>
      </c>
      <c r="F4385" s="95" t="s">
        <v>18</v>
      </c>
    </row>
    <row r="4386" spans="1:6">
      <c r="A4386" s="79">
        <v>45265</v>
      </c>
      <c r="B4386" s="97">
        <v>0.61827546266666666</v>
      </c>
      <c r="C4386" s="95">
        <v>2</v>
      </c>
      <c r="D4386" s="98">
        <v>129.55000000000001</v>
      </c>
      <c r="E4386" s="92">
        <f t="shared" si="69"/>
        <v>259.10000000000002</v>
      </c>
      <c r="F4386" s="95" t="s">
        <v>18</v>
      </c>
    </row>
    <row r="4387" spans="1:6">
      <c r="A4387" s="79">
        <v>45265</v>
      </c>
      <c r="B4387" s="97">
        <v>0.61827546266666666</v>
      </c>
      <c r="C4387" s="95">
        <v>2</v>
      </c>
      <c r="D4387" s="98">
        <v>129.55000000000001</v>
      </c>
      <c r="E4387" s="92">
        <f t="shared" si="69"/>
        <v>259.10000000000002</v>
      </c>
      <c r="F4387" s="95" t="s">
        <v>18</v>
      </c>
    </row>
    <row r="4388" spans="1:6">
      <c r="A4388" s="79">
        <v>45265</v>
      </c>
      <c r="B4388" s="97">
        <v>0.61827546266666666</v>
      </c>
      <c r="C4388" s="95">
        <v>89</v>
      </c>
      <c r="D4388" s="98">
        <v>129.55000000000001</v>
      </c>
      <c r="E4388" s="92">
        <f t="shared" si="69"/>
        <v>11529.95</v>
      </c>
      <c r="F4388" s="95" t="s">
        <v>18</v>
      </c>
    </row>
    <row r="4389" spans="1:6">
      <c r="A4389" s="79">
        <v>45265</v>
      </c>
      <c r="B4389" s="97">
        <v>0.61907407366666667</v>
      </c>
      <c r="C4389" s="95">
        <v>3</v>
      </c>
      <c r="D4389" s="98">
        <v>129.55000000000001</v>
      </c>
      <c r="E4389" s="92">
        <f t="shared" si="69"/>
        <v>388.65000000000003</v>
      </c>
      <c r="F4389" s="95" t="s">
        <v>18</v>
      </c>
    </row>
    <row r="4390" spans="1:6">
      <c r="A4390" s="79">
        <v>45265</v>
      </c>
      <c r="B4390" s="97">
        <v>0.61907407366666667</v>
      </c>
      <c r="C4390" s="95">
        <v>4</v>
      </c>
      <c r="D4390" s="98">
        <v>129.55000000000001</v>
      </c>
      <c r="E4390" s="92">
        <f t="shared" si="69"/>
        <v>518.20000000000005</v>
      </c>
      <c r="F4390" s="95" t="s">
        <v>18</v>
      </c>
    </row>
    <row r="4391" spans="1:6">
      <c r="A4391" s="79">
        <v>45265</v>
      </c>
      <c r="B4391" s="97">
        <v>0.61907407366666667</v>
      </c>
      <c r="C4391" s="95">
        <v>4</v>
      </c>
      <c r="D4391" s="98">
        <v>129.55000000000001</v>
      </c>
      <c r="E4391" s="92">
        <f t="shared" si="69"/>
        <v>518.20000000000005</v>
      </c>
      <c r="F4391" s="95" t="s">
        <v>18</v>
      </c>
    </row>
    <row r="4392" spans="1:6">
      <c r="A4392" s="79">
        <v>45265</v>
      </c>
      <c r="B4392" s="97">
        <v>0.61907407366666667</v>
      </c>
      <c r="C4392" s="95">
        <v>52</v>
      </c>
      <c r="D4392" s="98">
        <v>129.55000000000001</v>
      </c>
      <c r="E4392" s="92">
        <f t="shared" si="69"/>
        <v>6736.6</v>
      </c>
      <c r="F4392" s="95" t="s">
        <v>18</v>
      </c>
    </row>
    <row r="4393" spans="1:6">
      <c r="A4393" s="79">
        <v>45265</v>
      </c>
      <c r="B4393" s="97">
        <v>0.62070601766666667</v>
      </c>
      <c r="C4393" s="95">
        <v>2</v>
      </c>
      <c r="D4393" s="98">
        <v>129.65</v>
      </c>
      <c r="E4393" s="92">
        <f t="shared" si="69"/>
        <v>259.3</v>
      </c>
      <c r="F4393" s="95" t="s">
        <v>18</v>
      </c>
    </row>
    <row r="4394" spans="1:6">
      <c r="A4394" s="79">
        <v>45265</v>
      </c>
      <c r="B4394" s="97">
        <v>0.62070601766666667</v>
      </c>
      <c r="C4394" s="95">
        <v>2</v>
      </c>
      <c r="D4394" s="98">
        <v>129.65</v>
      </c>
      <c r="E4394" s="92">
        <f t="shared" si="69"/>
        <v>259.3</v>
      </c>
      <c r="F4394" s="95" t="s">
        <v>18</v>
      </c>
    </row>
    <row r="4395" spans="1:6">
      <c r="A4395" s="79">
        <v>45265</v>
      </c>
      <c r="B4395" s="97">
        <v>0.62070601766666667</v>
      </c>
      <c r="C4395" s="95">
        <v>2</v>
      </c>
      <c r="D4395" s="98">
        <v>129.65</v>
      </c>
      <c r="E4395" s="92">
        <f t="shared" si="69"/>
        <v>259.3</v>
      </c>
      <c r="F4395" s="95" t="s">
        <v>18</v>
      </c>
    </row>
    <row r="4396" spans="1:6">
      <c r="A4396" s="79">
        <v>45265</v>
      </c>
      <c r="B4396" s="97">
        <v>0.62070601766666667</v>
      </c>
      <c r="C4396" s="95">
        <v>3</v>
      </c>
      <c r="D4396" s="98">
        <v>129.65</v>
      </c>
      <c r="E4396" s="92">
        <f t="shared" si="69"/>
        <v>388.95000000000005</v>
      </c>
      <c r="F4396" s="95" t="s">
        <v>18</v>
      </c>
    </row>
    <row r="4397" spans="1:6">
      <c r="A4397" s="79">
        <v>45265</v>
      </c>
      <c r="B4397" s="97">
        <v>0.62244212966666668</v>
      </c>
      <c r="C4397" s="95">
        <v>3</v>
      </c>
      <c r="D4397" s="98">
        <v>129.69999999999999</v>
      </c>
      <c r="E4397" s="92">
        <f t="shared" si="69"/>
        <v>389.09999999999997</v>
      </c>
      <c r="F4397" s="95" t="s">
        <v>18</v>
      </c>
    </row>
    <row r="4398" spans="1:6">
      <c r="A4398" s="79">
        <v>45265</v>
      </c>
      <c r="B4398" s="97">
        <v>0.62320601766666661</v>
      </c>
      <c r="C4398" s="95">
        <v>54</v>
      </c>
      <c r="D4398" s="98">
        <v>129.69999999999999</v>
      </c>
      <c r="E4398" s="92">
        <f t="shared" si="69"/>
        <v>7003.7999999999993</v>
      </c>
      <c r="F4398" s="95" t="s">
        <v>18</v>
      </c>
    </row>
    <row r="4399" spans="1:6">
      <c r="A4399" s="79">
        <v>45265</v>
      </c>
      <c r="B4399" s="97">
        <v>0.62320601766666661</v>
      </c>
      <c r="C4399" s="95">
        <v>107</v>
      </c>
      <c r="D4399" s="98">
        <v>129.69999999999999</v>
      </c>
      <c r="E4399" s="92">
        <f t="shared" si="69"/>
        <v>13877.9</v>
      </c>
      <c r="F4399" s="95" t="s">
        <v>18</v>
      </c>
    </row>
    <row r="4400" spans="1:6">
      <c r="A4400" s="79">
        <v>45265</v>
      </c>
      <c r="B4400" s="97">
        <v>0.62531249966666658</v>
      </c>
      <c r="C4400" s="95">
        <v>2</v>
      </c>
      <c r="D4400" s="98">
        <v>129.65</v>
      </c>
      <c r="E4400" s="92">
        <f t="shared" si="69"/>
        <v>259.3</v>
      </c>
      <c r="F4400" s="95" t="s">
        <v>18</v>
      </c>
    </row>
    <row r="4401" spans="1:6">
      <c r="A4401" s="79">
        <v>45265</v>
      </c>
      <c r="B4401" s="97">
        <v>0.62531249966666658</v>
      </c>
      <c r="C4401" s="95">
        <v>2</v>
      </c>
      <c r="D4401" s="98">
        <v>129.65</v>
      </c>
      <c r="E4401" s="92">
        <f t="shared" si="69"/>
        <v>259.3</v>
      </c>
      <c r="F4401" s="95" t="s">
        <v>18</v>
      </c>
    </row>
    <row r="4402" spans="1:6">
      <c r="A4402" s="79">
        <v>45265</v>
      </c>
      <c r="B4402" s="97">
        <v>0.62531249966666658</v>
      </c>
      <c r="C4402" s="95">
        <v>3</v>
      </c>
      <c r="D4402" s="98">
        <v>129.65</v>
      </c>
      <c r="E4402" s="92">
        <f t="shared" si="69"/>
        <v>388.95000000000005</v>
      </c>
      <c r="F4402" s="95" t="s">
        <v>18</v>
      </c>
    </row>
    <row r="4403" spans="1:6">
      <c r="A4403" s="79">
        <v>45265</v>
      </c>
      <c r="B4403" s="97">
        <v>0.62531249966666658</v>
      </c>
      <c r="C4403" s="95">
        <v>4</v>
      </c>
      <c r="D4403" s="98">
        <v>129.65</v>
      </c>
      <c r="E4403" s="92">
        <f t="shared" si="69"/>
        <v>518.6</v>
      </c>
      <c r="F4403" s="95" t="s">
        <v>18</v>
      </c>
    </row>
    <row r="4404" spans="1:6">
      <c r="A4404" s="79">
        <v>45265</v>
      </c>
      <c r="B4404" s="97">
        <v>0.62532407366666665</v>
      </c>
      <c r="C4404" s="95">
        <v>40</v>
      </c>
      <c r="D4404" s="98">
        <v>129.65</v>
      </c>
      <c r="E4404" s="92">
        <f t="shared" si="69"/>
        <v>5186</v>
      </c>
      <c r="F4404" s="95" t="s">
        <v>18</v>
      </c>
    </row>
    <row r="4405" spans="1:6">
      <c r="A4405" s="79">
        <v>45265</v>
      </c>
      <c r="B4405" s="97">
        <v>0.62532407366666665</v>
      </c>
      <c r="C4405" s="95">
        <v>82</v>
      </c>
      <c r="D4405" s="98">
        <v>129.65</v>
      </c>
      <c r="E4405" s="92">
        <f t="shared" si="69"/>
        <v>10631.300000000001</v>
      </c>
      <c r="F4405" s="95" t="s">
        <v>18</v>
      </c>
    </row>
    <row r="4406" spans="1:6">
      <c r="A4406" s="79">
        <v>45265</v>
      </c>
      <c r="B4406" s="97">
        <v>0.62532407366666665</v>
      </c>
      <c r="C4406" s="95">
        <v>82</v>
      </c>
      <c r="D4406" s="98">
        <v>129.65</v>
      </c>
      <c r="E4406" s="92">
        <f t="shared" si="69"/>
        <v>10631.300000000001</v>
      </c>
      <c r="F4406" s="95" t="s">
        <v>18</v>
      </c>
    </row>
    <row r="4407" spans="1:6">
      <c r="A4407" s="79">
        <v>45265</v>
      </c>
      <c r="B4407" s="97">
        <v>0.62538194366666666</v>
      </c>
      <c r="C4407" s="95">
        <v>3</v>
      </c>
      <c r="D4407" s="98">
        <v>129.65</v>
      </c>
      <c r="E4407" s="92">
        <f t="shared" si="69"/>
        <v>388.95000000000005</v>
      </c>
      <c r="F4407" s="95" t="s">
        <v>18</v>
      </c>
    </row>
    <row r="4408" spans="1:6">
      <c r="A4408" s="79">
        <v>45265</v>
      </c>
      <c r="B4408" s="97">
        <v>0.62868055466666661</v>
      </c>
      <c r="C4408" s="95">
        <v>2</v>
      </c>
      <c r="D4408" s="98">
        <v>129.6</v>
      </c>
      <c r="E4408" s="92">
        <f t="shared" si="69"/>
        <v>259.2</v>
      </c>
      <c r="F4408" s="95" t="s">
        <v>18</v>
      </c>
    </row>
    <row r="4409" spans="1:6">
      <c r="A4409" s="79">
        <v>45265</v>
      </c>
      <c r="B4409" s="97">
        <v>0.62868055466666661</v>
      </c>
      <c r="C4409" s="95">
        <v>2</v>
      </c>
      <c r="D4409" s="98">
        <v>129.65</v>
      </c>
      <c r="E4409" s="92">
        <f t="shared" si="69"/>
        <v>259.3</v>
      </c>
      <c r="F4409" s="95" t="s">
        <v>18</v>
      </c>
    </row>
    <row r="4410" spans="1:6">
      <c r="A4410" s="79">
        <v>45265</v>
      </c>
      <c r="B4410" s="97">
        <v>0.62868055466666661</v>
      </c>
      <c r="C4410" s="95">
        <v>2</v>
      </c>
      <c r="D4410" s="98">
        <v>129.65</v>
      </c>
      <c r="E4410" s="92">
        <f t="shared" si="69"/>
        <v>259.3</v>
      </c>
      <c r="F4410" s="95" t="s">
        <v>18</v>
      </c>
    </row>
    <row r="4411" spans="1:6">
      <c r="A4411" s="79">
        <v>45265</v>
      </c>
      <c r="B4411" s="97">
        <v>0.62868055466666661</v>
      </c>
      <c r="C4411" s="95">
        <v>3</v>
      </c>
      <c r="D4411" s="98">
        <v>129.6</v>
      </c>
      <c r="E4411" s="92">
        <f t="shared" si="69"/>
        <v>388.79999999999995</v>
      </c>
      <c r="F4411" s="95" t="s">
        <v>18</v>
      </c>
    </row>
    <row r="4412" spans="1:6">
      <c r="A4412" s="79">
        <v>45265</v>
      </c>
      <c r="B4412" s="97">
        <v>0.62868055466666661</v>
      </c>
      <c r="C4412" s="95">
        <v>3</v>
      </c>
      <c r="D4412" s="98">
        <v>129.65</v>
      </c>
      <c r="E4412" s="92">
        <f t="shared" si="69"/>
        <v>388.95000000000005</v>
      </c>
      <c r="F4412" s="95" t="s">
        <v>18</v>
      </c>
    </row>
    <row r="4413" spans="1:6">
      <c r="A4413" s="79">
        <v>45265</v>
      </c>
      <c r="B4413" s="97">
        <v>0.62868055466666661</v>
      </c>
      <c r="C4413" s="95">
        <v>40</v>
      </c>
      <c r="D4413" s="98">
        <v>129.6</v>
      </c>
      <c r="E4413" s="92">
        <f t="shared" si="69"/>
        <v>5184</v>
      </c>
      <c r="F4413" s="95" t="s">
        <v>18</v>
      </c>
    </row>
    <row r="4414" spans="1:6">
      <c r="A4414" s="79">
        <v>45265</v>
      </c>
      <c r="B4414" s="97">
        <v>0.62868055466666661</v>
      </c>
      <c r="C4414" s="95">
        <v>430</v>
      </c>
      <c r="D4414" s="98">
        <v>129.65</v>
      </c>
      <c r="E4414" s="92">
        <f t="shared" si="69"/>
        <v>55749.5</v>
      </c>
      <c r="F4414" s="95" t="s">
        <v>18</v>
      </c>
    </row>
    <row r="4415" spans="1:6">
      <c r="A4415" s="79">
        <v>45265</v>
      </c>
      <c r="B4415" s="97">
        <v>0.62923611066666663</v>
      </c>
      <c r="C4415" s="95">
        <v>2</v>
      </c>
      <c r="D4415" s="98">
        <v>129.6</v>
      </c>
      <c r="E4415" s="92">
        <f t="shared" si="69"/>
        <v>259.2</v>
      </c>
      <c r="F4415" s="95" t="s">
        <v>18</v>
      </c>
    </row>
    <row r="4416" spans="1:6">
      <c r="A4416" s="79">
        <v>45265</v>
      </c>
      <c r="B4416" s="97">
        <v>0.62923611066666663</v>
      </c>
      <c r="C4416" s="95">
        <v>2</v>
      </c>
      <c r="D4416" s="98">
        <v>129.6</v>
      </c>
      <c r="E4416" s="92">
        <f t="shared" si="69"/>
        <v>259.2</v>
      </c>
      <c r="F4416" s="95" t="s">
        <v>18</v>
      </c>
    </row>
    <row r="4417" spans="1:6">
      <c r="A4417" s="79">
        <v>45265</v>
      </c>
      <c r="B4417" s="97">
        <v>0.62923611066666663</v>
      </c>
      <c r="C4417" s="95">
        <v>2</v>
      </c>
      <c r="D4417" s="98">
        <v>129.6</v>
      </c>
      <c r="E4417" s="92">
        <f t="shared" si="69"/>
        <v>259.2</v>
      </c>
      <c r="F4417" s="95" t="s">
        <v>18</v>
      </c>
    </row>
    <row r="4418" spans="1:6">
      <c r="A4418" s="79">
        <v>45265</v>
      </c>
      <c r="B4418" s="97">
        <v>0.62923611066666663</v>
      </c>
      <c r="C4418" s="95">
        <v>3</v>
      </c>
      <c r="D4418" s="98">
        <v>129.6</v>
      </c>
      <c r="E4418" s="92">
        <f t="shared" si="69"/>
        <v>388.79999999999995</v>
      </c>
      <c r="F4418" s="95" t="s">
        <v>18</v>
      </c>
    </row>
    <row r="4419" spans="1:6">
      <c r="A4419" s="79">
        <v>45265</v>
      </c>
      <c r="B4419" s="97">
        <v>0.62923611066666663</v>
      </c>
      <c r="C4419" s="95">
        <v>14</v>
      </c>
      <c r="D4419" s="98">
        <v>129.6</v>
      </c>
      <c r="E4419" s="92">
        <f t="shared" si="69"/>
        <v>1814.3999999999999</v>
      </c>
      <c r="F4419" s="95" t="s">
        <v>18</v>
      </c>
    </row>
    <row r="4420" spans="1:6">
      <c r="A4420" s="79">
        <v>45265</v>
      </c>
      <c r="B4420" s="97">
        <v>0.62923611066666663</v>
      </c>
      <c r="C4420" s="95">
        <v>27</v>
      </c>
      <c r="D4420" s="98">
        <v>129.6</v>
      </c>
      <c r="E4420" s="92">
        <f t="shared" si="69"/>
        <v>3499.2</v>
      </c>
      <c r="F4420" s="95" t="s">
        <v>18</v>
      </c>
    </row>
    <row r="4421" spans="1:6">
      <c r="A4421" s="79">
        <v>45265</v>
      </c>
      <c r="B4421" s="97">
        <v>0.63068286966666665</v>
      </c>
      <c r="C4421" s="95">
        <v>2</v>
      </c>
      <c r="D4421" s="98">
        <v>129.6</v>
      </c>
      <c r="E4421" s="92">
        <f t="shared" si="69"/>
        <v>259.2</v>
      </c>
      <c r="F4421" s="95" t="s">
        <v>18</v>
      </c>
    </row>
    <row r="4422" spans="1:6">
      <c r="A4422" s="79">
        <v>45265</v>
      </c>
      <c r="B4422" s="97">
        <v>0.63068286966666665</v>
      </c>
      <c r="C4422" s="95">
        <v>2</v>
      </c>
      <c r="D4422" s="98">
        <v>129.6</v>
      </c>
      <c r="E4422" s="92">
        <f t="shared" si="69"/>
        <v>259.2</v>
      </c>
      <c r="F4422" s="95" t="s">
        <v>18</v>
      </c>
    </row>
    <row r="4423" spans="1:6">
      <c r="A4423" s="79">
        <v>45265</v>
      </c>
      <c r="B4423" s="97">
        <v>0.63068286966666665</v>
      </c>
      <c r="C4423" s="95">
        <v>3</v>
      </c>
      <c r="D4423" s="98">
        <v>129.6</v>
      </c>
      <c r="E4423" s="92">
        <f t="shared" si="69"/>
        <v>388.79999999999995</v>
      </c>
      <c r="F4423" s="95" t="s">
        <v>18</v>
      </c>
    </row>
    <row r="4424" spans="1:6">
      <c r="A4424" s="79">
        <v>45265</v>
      </c>
      <c r="B4424" s="97">
        <v>0.63068286966666665</v>
      </c>
      <c r="C4424" s="95">
        <v>63</v>
      </c>
      <c r="D4424" s="98">
        <v>129.6</v>
      </c>
      <c r="E4424" s="92">
        <f t="shared" si="69"/>
        <v>8164.7999999999993</v>
      </c>
      <c r="F4424" s="95" t="s">
        <v>18</v>
      </c>
    </row>
    <row r="4425" spans="1:6">
      <c r="A4425" s="79">
        <v>45265</v>
      </c>
      <c r="B4425" s="97">
        <v>0.63124999966666662</v>
      </c>
      <c r="C4425" s="95">
        <v>4</v>
      </c>
      <c r="D4425" s="98">
        <v>129.6</v>
      </c>
      <c r="E4425" s="92">
        <f t="shared" si="69"/>
        <v>518.4</v>
      </c>
      <c r="F4425" s="95" t="s">
        <v>18</v>
      </c>
    </row>
    <row r="4426" spans="1:6">
      <c r="A4426" s="79">
        <v>45265</v>
      </c>
      <c r="B4426" s="97">
        <v>0.63232638866666668</v>
      </c>
      <c r="C4426" s="95">
        <v>4</v>
      </c>
      <c r="D4426" s="98">
        <v>129.65</v>
      </c>
      <c r="E4426" s="92">
        <f t="shared" si="69"/>
        <v>518.6</v>
      </c>
      <c r="F4426" s="95" t="s">
        <v>18</v>
      </c>
    </row>
    <row r="4427" spans="1:6">
      <c r="A4427" s="79">
        <v>45265</v>
      </c>
      <c r="B4427" s="97">
        <v>0.63232638866666668</v>
      </c>
      <c r="C4427" s="95">
        <v>82</v>
      </c>
      <c r="D4427" s="98">
        <v>129.65</v>
      </c>
      <c r="E4427" s="92">
        <f t="shared" si="69"/>
        <v>10631.300000000001</v>
      </c>
      <c r="F4427" s="95" t="s">
        <v>18</v>
      </c>
    </row>
    <row r="4428" spans="1:6">
      <c r="A4428" s="79">
        <v>45265</v>
      </c>
      <c r="B4428" s="97">
        <v>0.63328703666666664</v>
      </c>
      <c r="C4428" s="95">
        <v>2</v>
      </c>
      <c r="D4428" s="98">
        <v>129.6</v>
      </c>
      <c r="E4428" s="92">
        <f t="shared" si="69"/>
        <v>259.2</v>
      </c>
      <c r="F4428" s="95" t="s">
        <v>18</v>
      </c>
    </row>
    <row r="4429" spans="1:6">
      <c r="A4429" s="79">
        <v>45265</v>
      </c>
      <c r="B4429" s="97">
        <v>0.63328703666666664</v>
      </c>
      <c r="C4429" s="95">
        <v>2</v>
      </c>
      <c r="D4429" s="98">
        <v>129.6</v>
      </c>
      <c r="E4429" s="92">
        <f t="shared" si="69"/>
        <v>259.2</v>
      </c>
      <c r="F4429" s="95" t="s">
        <v>18</v>
      </c>
    </row>
    <row r="4430" spans="1:6">
      <c r="A4430" s="79">
        <v>45265</v>
      </c>
      <c r="B4430" s="97">
        <v>0.63328703666666664</v>
      </c>
      <c r="C4430" s="95">
        <v>3</v>
      </c>
      <c r="D4430" s="98">
        <v>129.6</v>
      </c>
      <c r="E4430" s="92">
        <f t="shared" ref="E4430:E4493" si="70">C4430*D4430</f>
        <v>388.79999999999995</v>
      </c>
      <c r="F4430" s="95" t="s">
        <v>18</v>
      </c>
    </row>
    <row r="4431" spans="1:6">
      <c r="A4431" s="79">
        <v>45265</v>
      </c>
      <c r="B4431" s="97">
        <v>0.6342129626666666</v>
      </c>
      <c r="C4431" s="95">
        <v>2</v>
      </c>
      <c r="D4431" s="98">
        <v>129.55000000000001</v>
      </c>
      <c r="E4431" s="92">
        <f t="shared" si="70"/>
        <v>259.10000000000002</v>
      </c>
      <c r="F4431" s="95" t="s">
        <v>18</v>
      </c>
    </row>
    <row r="4432" spans="1:6">
      <c r="A4432" s="79">
        <v>45265</v>
      </c>
      <c r="B4432" s="97">
        <v>0.6342129626666666</v>
      </c>
      <c r="C4432" s="95">
        <v>2</v>
      </c>
      <c r="D4432" s="98">
        <v>129.55000000000001</v>
      </c>
      <c r="E4432" s="92">
        <f t="shared" si="70"/>
        <v>259.10000000000002</v>
      </c>
      <c r="F4432" s="95" t="s">
        <v>18</v>
      </c>
    </row>
    <row r="4433" spans="1:6">
      <c r="A4433" s="79">
        <v>45265</v>
      </c>
      <c r="B4433" s="97">
        <v>0.6342129626666666</v>
      </c>
      <c r="C4433" s="95">
        <v>3</v>
      </c>
      <c r="D4433" s="98">
        <v>129.55000000000001</v>
      </c>
      <c r="E4433" s="92">
        <f t="shared" si="70"/>
        <v>388.65000000000003</v>
      </c>
      <c r="F4433" s="95" t="s">
        <v>18</v>
      </c>
    </row>
    <row r="4434" spans="1:6">
      <c r="A4434" s="79">
        <v>45265</v>
      </c>
      <c r="B4434" s="97">
        <v>0.6342129626666666</v>
      </c>
      <c r="C4434" s="95">
        <v>98</v>
      </c>
      <c r="D4434" s="98">
        <v>129.55000000000001</v>
      </c>
      <c r="E4434" s="92">
        <f t="shared" si="70"/>
        <v>12695.900000000001</v>
      </c>
      <c r="F4434" s="95" t="s">
        <v>18</v>
      </c>
    </row>
    <row r="4435" spans="1:6">
      <c r="A4435" s="79">
        <v>45265</v>
      </c>
      <c r="B4435" s="97">
        <v>0.63464120366666665</v>
      </c>
      <c r="C4435" s="95">
        <v>7</v>
      </c>
      <c r="D4435" s="98">
        <v>129.5</v>
      </c>
      <c r="E4435" s="92">
        <f t="shared" si="70"/>
        <v>906.5</v>
      </c>
      <c r="F4435" s="95" t="s">
        <v>18</v>
      </c>
    </row>
    <row r="4436" spans="1:6">
      <c r="A4436" s="79">
        <v>45265</v>
      </c>
      <c r="B4436" s="97">
        <v>0.63559027766666665</v>
      </c>
      <c r="C4436" s="95">
        <v>2</v>
      </c>
      <c r="D4436" s="98">
        <v>129.5</v>
      </c>
      <c r="E4436" s="92">
        <f t="shared" si="70"/>
        <v>259</v>
      </c>
      <c r="F4436" s="95" t="s">
        <v>18</v>
      </c>
    </row>
    <row r="4437" spans="1:6">
      <c r="A4437" s="79">
        <v>45265</v>
      </c>
      <c r="B4437" s="97">
        <v>0.63559027766666665</v>
      </c>
      <c r="C4437" s="95">
        <v>3</v>
      </c>
      <c r="D4437" s="98">
        <v>129.5</v>
      </c>
      <c r="E4437" s="92">
        <f t="shared" si="70"/>
        <v>388.5</v>
      </c>
      <c r="F4437" s="95" t="s">
        <v>18</v>
      </c>
    </row>
    <row r="4438" spans="1:6">
      <c r="A4438" s="79">
        <v>45265</v>
      </c>
      <c r="B4438" s="97">
        <v>0.63559027766666665</v>
      </c>
      <c r="C4438" s="95">
        <v>78</v>
      </c>
      <c r="D4438" s="98">
        <v>129.5</v>
      </c>
      <c r="E4438" s="92">
        <f t="shared" si="70"/>
        <v>10101</v>
      </c>
      <c r="F4438" s="95" t="s">
        <v>18</v>
      </c>
    </row>
    <row r="4439" spans="1:6">
      <c r="A4439" s="79">
        <v>45265</v>
      </c>
      <c r="B4439" s="97">
        <v>0.63559027766666665</v>
      </c>
      <c r="C4439" s="95">
        <v>122</v>
      </c>
      <c r="D4439" s="98">
        <v>129.5</v>
      </c>
      <c r="E4439" s="92">
        <f t="shared" si="70"/>
        <v>15799</v>
      </c>
      <c r="F4439" s="95" t="s">
        <v>18</v>
      </c>
    </row>
    <row r="4440" spans="1:6">
      <c r="A4440" s="79">
        <v>45265</v>
      </c>
      <c r="B4440" s="97">
        <v>0.63783564766666667</v>
      </c>
      <c r="C4440" s="95">
        <v>2</v>
      </c>
      <c r="D4440" s="98">
        <v>129.44999999999999</v>
      </c>
      <c r="E4440" s="92">
        <f t="shared" si="70"/>
        <v>258.89999999999998</v>
      </c>
      <c r="F4440" s="95" t="s">
        <v>18</v>
      </c>
    </row>
    <row r="4441" spans="1:6">
      <c r="A4441" s="79">
        <v>45265</v>
      </c>
      <c r="B4441" s="97">
        <v>0.63783564766666667</v>
      </c>
      <c r="C4441" s="95">
        <v>3</v>
      </c>
      <c r="D4441" s="98">
        <v>129.44999999999999</v>
      </c>
      <c r="E4441" s="92">
        <f t="shared" si="70"/>
        <v>388.34999999999997</v>
      </c>
      <c r="F4441" s="95" t="s">
        <v>18</v>
      </c>
    </row>
    <row r="4442" spans="1:6">
      <c r="A4442" s="79">
        <v>45265</v>
      </c>
      <c r="B4442" s="97">
        <v>0.63783564766666667</v>
      </c>
      <c r="C4442" s="95">
        <v>3</v>
      </c>
      <c r="D4442" s="98">
        <v>129.44999999999999</v>
      </c>
      <c r="E4442" s="92">
        <f t="shared" si="70"/>
        <v>388.34999999999997</v>
      </c>
      <c r="F4442" s="95" t="s">
        <v>18</v>
      </c>
    </row>
    <row r="4443" spans="1:6">
      <c r="A4443" s="79">
        <v>45265</v>
      </c>
      <c r="B4443" s="97">
        <v>0.63783564766666667</v>
      </c>
      <c r="C4443" s="95">
        <v>3</v>
      </c>
      <c r="D4443" s="98">
        <v>129.44999999999999</v>
      </c>
      <c r="E4443" s="92">
        <f t="shared" si="70"/>
        <v>388.34999999999997</v>
      </c>
      <c r="F4443" s="95" t="s">
        <v>18</v>
      </c>
    </row>
    <row r="4444" spans="1:6">
      <c r="A4444" s="79">
        <v>45265</v>
      </c>
      <c r="B4444" s="97">
        <v>0.63822916666666663</v>
      </c>
      <c r="C4444" s="95">
        <v>47</v>
      </c>
      <c r="D4444" s="98">
        <v>129.4</v>
      </c>
      <c r="E4444" s="92">
        <f t="shared" si="70"/>
        <v>6081.8</v>
      </c>
      <c r="F4444" s="95" t="s">
        <v>18</v>
      </c>
    </row>
    <row r="4445" spans="1:6">
      <c r="A4445" s="79">
        <v>45265</v>
      </c>
      <c r="B4445" s="97">
        <v>0.63822916666666663</v>
      </c>
      <c r="C4445" s="95">
        <v>108</v>
      </c>
      <c r="D4445" s="98">
        <v>129.4</v>
      </c>
      <c r="E4445" s="92">
        <f t="shared" si="70"/>
        <v>13975.2</v>
      </c>
      <c r="F4445" s="95" t="s">
        <v>18</v>
      </c>
    </row>
    <row r="4446" spans="1:6">
      <c r="A4446" s="79">
        <v>45265</v>
      </c>
      <c r="B4446" s="97">
        <v>0.63866898066666666</v>
      </c>
      <c r="C4446" s="95">
        <v>66</v>
      </c>
      <c r="D4446" s="98">
        <v>129.35</v>
      </c>
      <c r="E4446" s="92">
        <f t="shared" si="70"/>
        <v>8537.1</v>
      </c>
      <c r="F4446" s="95" t="s">
        <v>18</v>
      </c>
    </row>
    <row r="4447" spans="1:6">
      <c r="A4447" s="79">
        <v>45265</v>
      </c>
      <c r="B4447" s="97">
        <v>0.63892361066666659</v>
      </c>
      <c r="C4447" s="95">
        <v>3</v>
      </c>
      <c r="D4447" s="98">
        <v>129.35</v>
      </c>
      <c r="E4447" s="92">
        <f t="shared" si="70"/>
        <v>388.04999999999995</v>
      </c>
      <c r="F4447" s="95" t="s">
        <v>18</v>
      </c>
    </row>
    <row r="4448" spans="1:6">
      <c r="A4448" s="79">
        <v>45265</v>
      </c>
      <c r="B4448" s="97">
        <v>0.63892361066666659</v>
      </c>
      <c r="C4448" s="95">
        <v>3</v>
      </c>
      <c r="D4448" s="98">
        <v>129.35</v>
      </c>
      <c r="E4448" s="92">
        <f t="shared" si="70"/>
        <v>388.04999999999995</v>
      </c>
      <c r="F4448" s="95" t="s">
        <v>18</v>
      </c>
    </row>
    <row r="4449" spans="1:6">
      <c r="A4449" s="79">
        <v>45265</v>
      </c>
      <c r="B4449" s="97">
        <v>0.63892361066666659</v>
      </c>
      <c r="C4449" s="95">
        <v>146</v>
      </c>
      <c r="D4449" s="98">
        <v>129.35</v>
      </c>
      <c r="E4449" s="92">
        <f t="shared" si="70"/>
        <v>18885.099999999999</v>
      </c>
      <c r="F4449" s="95" t="s">
        <v>18</v>
      </c>
    </row>
    <row r="4450" spans="1:6">
      <c r="A4450" s="79">
        <v>45265</v>
      </c>
      <c r="B4450" s="97">
        <v>0.63967592566666664</v>
      </c>
      <c r="C4450" s="95">
        <v>2</v>
      </c>
      <c r="D4450" s="98">
        <v>129.44999999999999</v>
      </c>
      <c r="E4450" s="92">
        <f t="shared" si="70"/>
        <v>258.89999999999998</v>
      </c>
      <c r="F4450" s="95" t="s">
        <v>18</v>
      </c>
    </row>
    <row r="4451" spans="1:6">
      <c r="A4451" s="79">
        <v>45265</v>
      </c>
      <c r="B4451" s="97">
        <v>0.63967592566666664</v>
      </c>
      <c r="C4451" s="95">
        <v>57</v>
      </c>
      <c r="D4451" s="98">
        <v>129.44999999999999</v>
      </c>
      <c r="E4451" s="92">
        <f t="shared" si="70"/>
        <v>7378.65</v>
      </c>
      <c r="F4451" s="95" t="s">
        <v>18</v>
      </c>
    </row>
    <row r="4452" spans="1:6">
      <c r="A4452" s="79">
        <v>45265</v>
      </c>
      <c r="B4452" s="97">
        <v>0.64048611066666661</v>
      </c>
      <c r="C4452" s="95">
        <v>5</v>
      </c>
      <c r="D4452" s="98">
        <v>129.44999999999999</v>
      </c>
      <c r="E4452" s="92">
        <f t="shared" si="70"/>
        <v>647.25</v>
      </c>
      <c r="F4452" s="95" t="s">
        <v>18</v>
      </c>
    </row>
    <row r="4453" spans="1:6">
      <c r="A4453" s="79">
        <v>45265</v>
      </c>
      <c r="B4453" s="97">
        <v>0.64247685166666668</v>
      </c>
      <c r="C4453" s="95">
        <v>3</v>
      </c>
      <c r="D4453" s="98">
        <v>129.44999999999999</v>
      </c>
      <c r="E4453" s="92">
        <f t="shared" si="70"/>
        <v>388.34999999999997</v>
      </c>
      <c r="F4453" s="95" t="s">
        <v>18</v>
      </c>
    </row>
    <row r="4454" spans="1:6">
      <c r="A4454" s="79">
        <v>45265</v>
      </c>
      <c r="B4454" s="97">
        <v>0.64247685166666668</v>
      </c>
      <c r="C4454" s="95">
        <v>3</v>
      </c>
      <c r="D4454" s="98">
        <v>129.44999999999999</v>
      </c>
      <c r="E4454" s="92">
        <f t="shared" si="70"/>
        <v>388.34999999999997</v>
      </c>
      <c r="F4454" s="95" t="s">
        <v>18</v>
      </c>
    </row>
    <row r="4455" spans="1:6">
      <c r="A4455" s="79">
        <v>45265</v>
      </c>
      <c r="B4455" s="97">
        <v>0.64247685166666668</v>
      </c>
      <c r="C4455" s="95">
        <v>65</v>
      </c>
      <c r="D4455" s="98">
        <v>129.44999999999999</v>
      </c>
      <c r="E4455" s="92">
        <f t="shared" si="70"/>
        <v>8414.25</v>
      </c>
      <c r="F4455" s="95" t="s">
        <v>18</v>
      </c>
    </row>
    <row r="4456" spans="1:6">
      <c r="A4456" s="79">
        <v>45265</v>
      </c>
      <c r="B4456" s="97">
        <v>0.6449537036666666</v>
      </c>
      <c r="C4456" s="95">
        <v>10</v>
      </c>
      <c r="D4456" s="98">
        <v>129.6</v>
      </c>
      <c r="E4456" s="92">
        <f t="shared" si="70"/>
        <v>1296</v>
      </c>
      <c r="F4456" s="95" t="s">
        <v>18</v>
      </c>
    </row>
    <row r="4457" spans="1:6">
      <c r="A4457" s="79">
        <v>45265</v>
      </c>
      <c r="B4457" s="97">
        <v>0.6449537036666666</v>
      </c>
      <c r="C4457" s="95">
        <v>46</v>
      </c>
      <c r="D4457" s="98">
        <v>129.6</v>
      </c>
      <c r="E4457" s="92">
        <f t="shared" si="70"/>
        <v>5961.5999999999995</v>
      </c>
      <c r="F4457" s="95" t="s">
        <v>18</v>
      </c>
    </row>
    <row r="4458" spans="1:6">
      <c r="A4458" s="79">
        <v>45265</v>
      </c>
      <c r="B4458" s="97">
        <v>0.6449537036666666</v>
      </c>
      <c r="C4458" s="95">
        <v>55</v>
      </c>
      <c r="D4458" s="98">
        <v>129.6</v>
      </c>
      <c r="E4458" s="92">
        <f t="shared" si="70"/>
        <v>7128</v>
      </c>
      <c r="F4458" s="95" t="s">
        <v>18</v>
      </c>
    </row>
    <row r="4459" spans="1:6">
      <c r="A4459" s="79">
        <v>45265</v>
      </c>
      <c r="B4459" s="97">
        <v>0.6449537036666666</v>
      </c>
      <c r="C4459" s="95">
        <v>82</v>
      </c>
      <c r="D4459" s="98">
        <v>129.6</v>
      </c>
      <c r="E4459" s="92">
        <f t="shared" si="70"/>
        <v>10627.199999999999</v>
      </c>
      <c r="F4459" s="95" t="s">
        <v>18</v>
      </c>
    </row>
    <row r="4460" spans="1:6">
      <c r="A4460" s="79">
        <v>45265</v>
      </c>
      <c r="B4460" s="97">
        <v>0.64564814766666667</v>
      </c>
      <c r="C4460" s="95">
        <v>4</v>
      </c>
      <c r="D4460" s="98">
        <v>129.6</v>
      </c>
      <c r="E4460" s="92">
        <f t="shared" si="70"/>
        <v>518.4</v>
      </c>
      <c r="F4460" s="95" t="s">
        <v>18</v>
      </c>
    </row>
    <row r="4461" spans="1:6">
      <c r="A4461" s="79">
        <v>45265</v>
      </c>
      <c r="B4461" s="97">
        <v>0.64564814766666667</v>
      </c>
      <c r="C4461" s="95">
        <v>4</v>
      </c>
      <c r="D4461" s="98">
        <v>129.6</v>
      </c>
      <c r="E4461" s="92">
        <f t="shared" si="70"/>
        <v>518.4</v>
      </c>
      <c r="F4461" s="95" t="s">
        <v>18</v>
      </c>
    </row>
    <row r="4462" spans="1:6">
      <c r="A4462" s="79">
        <v>45265</v>
      </c>
      <c r="B4462" s="97">
        <v>0.64564814766666667</v>
      </c>
      <c r="C4462" s="95">
        <v>4</v>
      </c>
      <c r="D4462" s="98">
        <v>129.6</v>
      </c>
      <c r="E4462" s="92">
        <f t="shared" si="70"/>
        <v>518.4</v>
      </c>
      <c r="F4462" s="95" t="s">
        <v>18</v>
      </c>
    </row>
    <row r="4463" spans="1:6">
      <c r="A4463" s="79">
        <v>45265</v>
      </c>
      <c r="B4463" s="97">
        <v>0.64564814766666667</v>
      </c>
      <c r="C4463" s="95">
        <v>102</v>
      </c>
      <c r="D4463" s="98">
        <v>129.6</v>
      </c>
      <c r="E4463" s="92">
        <f t="shared" si="70"/>
        <v>13219.199999999999</v>
      </c>
      <c r="F4463" s="95" t="s">
        <v>18</v>
      </c>
    </row>
    <row r="4464" spans="1:6">
      <c r="A4464" s="79">
        <v>45265</v>
      </c>
      <c r="B4464" s="97">
        <v>0.64576388866666667</v>
      </c>
      <c r="C4464" s="95">
        <v>2</v>
      </c>
      <c r="D4464" s="98">
        <v>129.55000000000001</v>
      </c>
      <c r="E4464" s="92">
        <f t="shared" si="70"/>
        <v>259.10000000000002</v>
      </c>
      <c r="F4464" s="95" t="s">
        <v>18</v>
      </c>
    </row>
    <row r="4465" spans="1:6">
      <c r="A4465" s="79">
        <v>45265</v>
      </c>
      <c r="B4465" s="97">
        <v>0.64576388866666667</v>
      </c>
      <c r="C4465" s="95">
        <v>3</v>
      </c>
      <c r="D4465" s="98">
        <v>129.55000000000001</v>
      </c>
      <c r="E4465" s="92">
        <f t="shared" si="70"/>
        <v>388.65000000000003</v>
      </c>
      <c r="F4465" s="95" t="s">
        <v>18</v>
      </c>
    </row>
    <row r="4466" spans="1:6">
      <c r="A4466" s="79">
        <v>45265</v>
      </c>
      <c r="B4466" s="97">
        <v>0.64628472166666662</v>
      </c>
      <c r="C4466" s="95">
        <v>3</v>
      </c>
      <c r="D4466" s="98">
        <v>129.5</v>
      </c>
      <c r="E4466" s="92">
        <f t="shared" si="70"/>
        <v>388.5</v>
      </c>
      <c r="F4466" s="95" t="s">
        <v>18</v>
      </c>
    </row>
    <row r="4467" spans="1:6">
      <c r="A4467" s="79">
        <v>45265</v>
      </c>
      <c r="B4467" s="97">
        <v>0.64628472166666662</v>
      </c>
      <c r="C4467" s="95">
        <v>120</v>
      </c>
      <c r="D4467" s="98">
        <v>129.5</v>
      </c>
      <c r="E4467" s="92">
        <f t="shared" si="70"/>
        <v>15540</v>
      </c>
      <c r="F4467" s="95" t="s">
        <v>18</v>
      </c>
    </row>
    <row r="4468" spans="1:6">
      <c r="A4468" s="79">
        <v>45265</v>
      </c>
      <c r="B4468" s="97">
        <v>0.64872685166666666</v>
      </c>
      <c r="C4468" s="95">
        <v>50</v>
      </c>
      <c r="D4468" s="98">
        <v>129.80000000000001</v>
      </c>
      <c r="E4468" s="92">
        <f t="shared" si="70"/>
        <v>6490.0000000000009</v>
      </c>
      <c r="F4468" s="95" t="s">
        <v>18</v>
      </c>
    </row>
    <row r="4469" spans="1:6">
      <c r="A4469" s="79">
        <v>45265</v>
      </c>
      <c r="B4469" s="97">
        <v>0.64872685166666666</v>
      </c>
      <c r="C4469" s="95">
        <v>82</v>
      </c>
      <c r="D4469" s="98">
        <v>129.80000000000001</v>
      </c>
      <c r="E4469" s="92">
        <f t="shared" si="70"/>
        <v>10643.6</v>
      </c>
      <c r="F4469" s="95" t="s">
        <v>18</v>
      </c>
    </row>
    <row r="4470" spans="1:6">
      <c r="A4470" s="79">
        <v>45265</v>
      </c>
      <c r="B4470" s="97">
        <v>0.64876157366666665</v>
      </c>
      <c r="C4470" s="95">
        <v>50</v>
      </c>
      <c r="D4470" s="98">
        <v>129.80000000000001</v>
      </c>
      <c r="E4470" s="92">
        <f t="shared" si="70"/>
        <v>6490.0000000000009</v>
      </c>
      <c r="F4470" s="95" t="s">
        <v>18</v>
      </c>
    </row>
    <row r="4471" spans="1:6">
      <c r="A4471" s="79">
        <v>45265</v>
      </c>
      <c r="B4471" s="97">
        <v>0.64876157366666665</v>
      </c>
      <c r="C4471" s="95">
        <v>82</v>
      </c>
      <c r="D4471" s="98">
        <v>129.80000000000001</v>
      </c>
      <c r="E4471" s="92">
        <f t="shared" si="70"/>
        <v>10643.6</v>
      </c>
      <c r="F4471" s="95" t="s">
        <v>18</v>
      </c>
    </row>
    <row r="4472" spans="1:6">
      <c r="A4472" s="79">
        <v>45265</v>
      </c>
      <c r="B4472" s="97">
        <v>0.64876157366666665</v>
      </c>
      <c r="C4472" s="95">
        <v>82</v>
      </c>
      <c r="D4472" s="98">
        <v>129.80000000000001</v>
      </c>
      <c r="E4472" s="92">
        <f t="shared" si="70"/>
        <v>10643.6</v>
      </c>
      <c r="F4472" s="95" t="s">
        <v>18</v>
      </c>
    </row>
    <row r="4473" spans="1:6">
      <c r="A4473" s="79">
        <v>45265</v>
      </c>
      <c r="B4473" s="97">
        <v>0.64999999966666666</v>
      </c>
      <c r="C4473" s="95">
        <v>2</v>
      </c>
      <c r="D4473" s="98">
        <v>129.75</v>
      </c>
      <c r="E4473" s="92">
        <f t="shared" si="70"/>
        <v>259.5</v>
      </c>
      <c r="F4473" s="95" t="s">
        <v>18</v>
      </c>
    </row>
    <row r="4474" spans="1:6">
      <c r="A4474" s="79">
        <v>45265</v>
      </c>
      <c r="B4474" s="97">
        <v>0.64999999966666666</v>
      </c>
      <c r="C4474" s="95">
        <v>2</v>
      </c>
      <c r="D4474" s="98">
        <v>129.75</v>
      </c>
      <c r="E4474" s="92">
        <f t="shared" si="70"/>
        <v>259.5</v>
      </c>
      <c r="F4474" s="95" t="s">
        <v>18</v>
      </c>
    </row>
    <row r="4475" spans="1:6">
      <c r="A4475" s="79">
        <v>45265</v>
      </c>
      <c r="B4475" s="97">
        <v>0.64999999966666666</v>
      </c>
      <c r="C4475" s="95">
        <v>2</v>
      </c>
      <c r="D4475" s="98">
        <v>129.75</v>
      </c>
      <c r="E4475" s="92">
        <f t="shared" si="70"/>
        <v>259.5</v>
      </c>
      <c r="F4475" s="95" t="s">
        <v>18</v>
      </c>
    </row>
    <row r="4476" spans="1:6">
      <c r="A4476" s="79">
        <v>45265</v>
      </c>
      <c r="B4476" s="97">
        <v>0.64999999966666666</v>
      </c>
      <c r="C4476" s="95">
        <v>2</v>
      </c>
      <c r="D4476" s="98">
        <v>129.75</v>
      </c>
      <c r="E4476" s="92">
        <f t="shared" si="70"/>
        <v>259.5</v>
      </c>
      <c r="F4476" s="95" t="s">
        <v>18</v>
      </c>
    </row>
    <row r="4477" spans="1:6">
      <c r="A4477" s="79">
        <v>45265</v>
      </c>
      <c r="B4477" s="97">
        <v>0.64999999966666666</v>
      </c>
      <c r="C4477" s="95">
        <v>3</v>
      </c>
      <c r="D4477" s="98">
        <v>129.75</v>
      </c>
      <c r="E4477" s="92">
        <f t="shared" si="70"/>
        <v>389.25</v>
      </c>
      <c r="F4477" s="95" t="s">
        <v>18</v>
      </c>
    </row>
    <row r="4478" spans="1:6">
      <c r="A4478" s="79">
        <v>45265</v>
      </c>
      <c r="B4478" s="97">
        <v>0.64999999966666666</v>
      </c>
      <c r="C4478" s="95">
        <v>103</v>
      </c>
      <c r="D4478" s="98">
        <v>129.75</v>
      </c>
      <c r="E4478" s="92">
        <f t="shared" si="70"/>
        <v>13364.25</v>
      </c>
      <c r="F4478" s="95" t="s">
        <v>18</v>
      </c>
    </row>
    <row r="4479" spans="1:6">
      <c r="A4479" s="79">
        <v>45265</v>
      </c>
      <c r="B4479" s="97">
        <v>0.65197916666666667</v>
      </c>
      <c r="C4479" s="95">
        <v>50</v>
      </c>
      <c r="D4479" s="98">
        <v>129.69999999999999</v>
      </c>
      <c r="E4479" s="92">
        <f t="shared" si="70"/>
        <v>6484.9999999999991</v>
      </c>
      <c r="F4479" s="95" t="s">
        <v>18</v>
      </c>
    </row>
    <row r="4480" spans="1:6">
      <c r="A4480" s="79">
        <v>45265</v>
      </c>
      <c r="B4480" s="97">
        <v>0.65197916666666667</v>
      </c>
      <c r="C4480" s="95">
        <v>76</v>
      </c>
      <c r="D4480" s="98">
        <v>129.69999999999999</v>
      </c>
      <c r="E4480" s="92">
        <f t="shared" si="70"/>
        <v>9857.1999999999989</v>
      </c>
      <c r="F4480" s="95" t="s">
        <v>18</v>
      </c>
    </row>
    <row r="4481" spans="1:6">
      <c r="A4481" s="79">
        <v>45265</v>
      </c>
      <c r="B4481" s="97">
        <v>0.65197916666666667</v>
      </c>
      <c r="C4481" s="95">
        <v>82</v>
      </c>
      <c r="D4481" s="98">
        <v>129.69999999999999</v>
      </c>
      <c r="E4481" s="92">
        <f t="shared" si="70"/>
        <v>10635.4</v>
      </c>
      <c r="F4481" s="95" t="s">
        <v>18</v>
      </c>
    </row>
    <row r="4482" spans="1:6">
      <c r="A4482" s="79">
        <v>45265</v>
      </c>
      <c r="B4482" s="97">
        <v>0.65197916666666667</v>
      </c>
      <c r="C4482" s="95">
        <v>160</v>
      </c>
      <c r="D4482" s="98">
        <v>129.69999999999999</v>
      </c>
      <c r="E4482" s="92">
        <f t="shared" si="70"/>
        <v>20752</v>
      </c>
      <c r="F4482" s="95" t="s">
        <v>18</v>
      </c>
    </row>
    <row r="4483" spans="1:6">
      <c r="A4483" s="79">
        <v>45265</v>
      </c>
      <c r="B4483" s="97">
        <v>0.65284722166666664</v>
      </c>
      <c r="C4483" s="95">
        <v>10</v>
      </c>
      <c r="D4483" s="98">
        <v>129.69999999999999</v>
      </c>
      <c r="E4483" s="92">
        <f t="shared" si="70"/>
        <v>1297</v>
      </c>
      <c r="F4483" s="95" t="s">
        <v>18</v>
      </c>
    </row>
    <row r="4484" spans="1:6">
      <c r="A4484" s="79">
        <v>45265</v>
      </c>
      <c r="B4484" s="97">
        <v>0.65284722166666664</v>
      </c>
      <c r="C4484" s="95">
        <v>53</v>
      </c>
      <c r="D4484" s="98">
        <v>129.69999999999999</v>
      </c>
      <c r="E4484" s="92">
        <f t="shared" si="70"/>
        <v>6874.0999999999995</v>
      </c>
      <c r="F4484" s="95" t="s">
        <v>18</v>
      </c>
    </row>
    <row r="4485" spans="1:6">
      <c r="A4485" s="79">
        <v>45265</v>
      </c>
      <c r="B4485" s="97">
        <v>0.65284722166666664</v>
      </c>
      <c r="C4485" s="95">
        <v>82</v>
      </c>
      <c r="D4485" s="98">
        <v>129.69999999999999</v>
      </c>
      <c r="E4485" s="92">
        <f t="shared" si="70"/>
        <v>10635.4</v>
      </c>
      <c r="F4485" s="95" t="s">
        <v>18</v>
      </c>
    </row>
    <row r="4486" spans="1:6">
      <c r="A4486" s="79">
        <v>45265</v>
      </c>
      <c r="B4486" s="97">
        <v>0.65354166666666658</v>
      </c>
      <c r="C4486" s="95">
        <v>2</v>
      </c>
      <c r="D4486" s="98">
        <v>129.69999999999999</v>
      </c>
      <c r="E4486" s="92">
        <f t="shared" si="70"/>
        <v>259.39999999999998</v>
      </c>
      <c r="F4486" s="95" t="s">
        <v>18</v>
      </c>
    </row>
    <row r="4487" spans="1:6">
      <c r="A4487" s="79">
        <v>45265</v>
      </c>
      <c r="B4487" s="97">
        <v>0.65559027766666667</v>
      </c>
      <c r="C4487" s="95">
        <v>2</v>
      </c>
      <c r="D4487" s="98">
        <v>129.75</v>
      </c>
      <c r="E4487" s="92">
        <f t="shared" si="70"/>
        <v>259.5</v>
      </c>
      <c r="F4487" s="95" t="s">
        <v>18</v>
      </c>
    </row>
    <row r="4488" spans="1:6">
      <c r="A4488" s="79">
        <v>45265</v>
      </c>
      <c r="B4488" s="97">
        <v>0.65559027766666667</v>
      </c>
      <c r="C4488" s="95">
        <v>3</v>
      </c>
      <c r="D4488" s="98">
        <v>129.75</v>
      </c>
      <c r="E4488" s="92">
        <f t="shared" si="70"/>
        <v>389.25</v>
      </c>
      <c r="F4488" s="95" t="s">
        <v>18</v>
      </c>
    </row>
    <row r="4489" spans="1:6">
      <c r="A4489" s="79">
        <v>45265</v>
      </c>
      <c r="B4489" s="97">
        <v>0.65559027766666667</v>
      </c>
      <c r="C4489" s="95">
        <v>3</v>
      </c>
      <c r="D4489" s="98">
        <v>129.75</v>
      </c>
      <c r="E4489" s="92">
        <f t="shared" si="70"/>
        <v>389.25</v>
      </c>
      <c r="F4489" s="95" t="s">
        <v>18</v>
      </c>
    </row>
    <row r="4490" spans="1:6">
      <c r="A4490" s="79">
        <v>45265</v>
      </c>
      <c r="B4490" s="97">
        <v>0.65559027766666667</v>
      </c>
      <c r="C4490" s="95">
        <v>4</v>
      </c>
      <c r="D4490" s="98">
        <v>129.75</v>
      </c>
      <c r="E4490" s="92">
        <f t="shared" si="70"/>
        <v>519</v>
      </c>
      <c r="F4490" s="95" t="s">
        <v>18</v>
      </c>
    </row>
    <row r="4491" spans="1:6">
      <c r="A4491" s="79">
        <v>45265</v>
      </c>
      <c r="B4491" s="97">
        <v>0.65559027766666667</v>
      </c>
      <c r="C4491" s="95">
        <v>4</v>
      </c>
      <c r="D4491" s="98">
        <v>129.75</v>
      </c>
      <c r="E4491" s="92">
        <f t="shared" si="70"/>
        <v>519</v>
      </c>
      <c r="F4491" s="95" t="s">
        <v>18</v>
      </c>
    </row>
    <row r="4492" spans="1:6">
      <c r="A4492" s="79">
        <v>45265</v>
      </c>
      <c r="B4492" s="97">
        <v>0.65559027766666667</v>
      </c>
      <c r="C4492" s="95">
        <v>152</v>
      </c>
      <c r="D4492" s="98">
        <v>129.75</v>
      </c>
      <c r="E4492" s="92">
        <f t="shared" si="70"/>
        <v>19722</v>
      </c>
      <c r="F4492" s="95" t="s">
        <v>18</v>
      </c>
    </row>
    <row r="4493" spans="1:6">
      <c r="A4493" s="79">
        <v>45265</v>
      </c>
      <c r="B4493" s="97">
        <v>0.65636574066666664</v>
      </c>
      <c r="C4493" s="95">
        <v>2</v>
      </c>
      <c r="D4493" s="98">
        <v>129.75</v>
      </c>
      <c r="E4493" s="92">
        <f t="shared" si="70"/>
        <v>259.5</v>
      </c>
      <c r="F4493" s="95" t="s">
        <v>18</v>
      </c>
    </row>
    <row r="4494" spans="1:6">
      <c r="A4494" s="79">
        <v>45265</v>
      </c>
      <c r="B4494" s="97">
        <v>0.65636574066666664</v>
      </c>
      <c r="C4494" s="95">
        <v>2</v>
      </c>
      <c r="D4494" s="98">
        <v>129.75</v>
      </c>
      <c r="E4494" s="92">
        <f t="shared" ref="E4494:E4557" si="71">C4494*D4494</f>
        <v>259.5</v>
      </c>
      <c r="F4494" s="95" t="s">
        <v>18</v>
      </c>
    </row>
    <row r="4495" spans="1:6">
      <c r="A4495" s="79">
        <v>45265</v>
      </c>
      <c r="B4495" s="97">
        <v>0.65636574066666664</v>
      </c>
      <c r="C4495" s="95">
        <v>4</v>
      </c>
      <c r="D4495" s="98">
        <v>129.75</v>
      </c>
      <c r="E4495" s="92">
        <f t="shared" si="71"/>
        <v>519</v>
      </c>
      <c r="F4495" s="95" t="s">
        <v>18</v>
      </c>
    </row>
    <row r="4496" spans="1:6">
      <c r="A4496" s="79">
        <v>45265</v>
      </c>
      <c r="B4496" s="97">
        <v>0.65643518466666662</v>
      </c>
      <c r="C4496" s="95">
        <v>2</v>
      </c>
      <c r="D4496" s="98">
        <v>129.75</v>
      </c>
      <c r="E4496" s="92">
        <f t="shared" si="71"/>
        <v>259.5</v>
      </c>
      <c r="F4496" s="95" t="s">
        <v>18</v>
      </c>
    </row>
    <row r="4497" spans="1:6">
      <c r="A4497" s="79">
        <v>45265</v>
      </c>
      <c r="B4497" s="97">
        <v>0.65643518466666662</v>
      </c>
      <c r="C4497" s="95">
        <v>3</v>
      </c>
      <c r="D4497" s="98">
        <v>129.75</v>
      </c>
      <c r="E4497" s="92">
        <f t="shared" si="71"/>
        <v>389.25</v>
      </c>
      <c r="F4497" s="95" t="s">
        <v>18</v>
      </c>
    </row>
    <row r="4498" spans="1:6">
      <c r="A4498" s="79">
        <v>45265</v>
      </c>
      <c r="B4498" s="97">
        <v>0.65670138866666661</v>
      </c>
      <c r="C4498" s="95">
        <v>2</v>
      </c>
      <c r="D4498" s="98">
        <v>129.75</v>
      </c>
      <c r="E4498" s="92">
        <f t="shared" si="71"/>
        <v>259.5</v>
      </c>
      <c r="F4498" s="95" t="s">
        <v>18</v>
      </c>
    </row>
    <row r="4499" spans="1:6">
      <c r="A4499" s="79">
        <v>45265</v>
      </c>
      <c r="B4499" s="97">
        <v>0.65670138866666661</v>
      </c>
      <c r="C4499" s="95">
        <v>3</v>
      </c>
      <c r="D4499" s="98">
        <v>129.75</v>
      </c>
      <c r="E4499" s="92">
        <f t="shared" si="71"/>
        <v>389.25</v>
      </c>
      <c r="F4499" s="95" t="s">
        <v>18</v>
      </c>
    </row>
    <row r="4500" spans="1:6">
      <c r="A4500" s="79">
        <v>45265</v>
      </c>
      <c r="B4500" s="97">
        <v>0.65670138866666661</v>
      </c>
      <c r="C4500" s="95">
        <v>4</v>
      </c>
      <c r="D4500" s="98">
        <v>129.75</v>
      </c>
      <c r="E4500" s="92">
        <f t="shared" si="71"/>
        <v>519</v>
      </c>
      <c r="F4500" s="95" t="s">
        <v>18</v>
      </c>
    </row>
    <row r="4501" spans="1:6">
      <c r="A4501" s="79">
        <v>45265</v>
      </c>
      <c r="B4501" s="97">
        <v>0.65670138866666661</v>
      </c>
      <c r="C4501" s="95">
        <v>4</v>
      </c>
      <c r="D4501" s="98">
        <v>129.75</v>
      </c>
      <c r="E4501" s="92">
        <f t="shared" si="71"/>
        <v>519</v>
      </c>
      <c r="F4501" s="95" t="s">
        <v>18</v>
      </c>
    </row>
    <row r="4502" spans="1:6">
      <c r="A4502" s="79">
        <v>45265</v>
      </c>
      <c r="B4502" s="97">
        <v>0.65670138866666661</v>
      </c>
      <c r="C4502" s="95">
        <v>4</v>
      </c>
      <c r="D4502" s="98">
        <v>129.75</v>
      </c>
      <c r="E4502" s="92">
        <f t="shared" si="71"/>
        <v>519</v>
      </c>
      <c r="F4502" s="95" t="s">
        <v>18</v>
      </c>
    </row>
    <row r="4503" spans="1:6">
      <c r="A4503" s="79">
        <v>45265</v>
      </c>
      <c r="B4503" s="97">
        <v>0.65731481466666664</v>
      </c>
      <c r="C4503" s="95">
        <v>2</v>
      </c>
      <c r="D4503" s="98">
        <v>130</v>
      </c>
      <c r="E4503" s="92">
        <f t="shared" si="71"/>
        <v>260</v>
      </c>
      <c r="F4503" s="95" t="s">
        <v>18</v>
      </c>
    </row>
    <row r="4504" spans="1:6">
      <c r="A4504" s="79">
        <v>45265</v>
      </c>
      <c r="B4504" s="97">
        <v>0.65731481466666664</v>
      </c>
      <c r="C4504" s="95">
        <v>2</v>
      </c>
      <c r="D4504" s="98">
        <v>130</v>
      </c>
      <c r="E4504" s="92">
        <f t="shared" si="71"/>
        <v>260</v>
      </c>
      <c r="F4504" s="95" t="s">
        <v>18</v>
      </c>
    </row>
    <row r="4505" spans="1:6">
      <c r="A4505" s="79">
        <v>45265</v>
      </c>
      <c r="B4505" s="97">
        <v>0.65731481466666664</v>
      </c>
      <c r="C4505" s="95">
        <v>5</v>
      </c>
      <c r="D4505" s="98">
        <v>130</v>
      </c>
      <c r="E4505" s="92">
        <f t="shared" si="71"/>
        <v>650</v>
      </c>
      <c r="F4505" s="95" t="s">
        <v>18</v>
      </c>
    </row>
    <row r="4506" spans="1:6">
      <c r="A4506" s="79">
        <v>45265</v>
      </c>
      <c r="B4506" s="97">
        <v>0.65731481466666664</v>
      </c>
      <c r="C4506" s="95">
        <v>575</v>
      </c>
      <c r="D4506" s="98">
        <v>130</v>
      </c>
      <c r="E4506" s="92">
        <f t="shared" si="71"/>
        <v>74750</v>
      </c>
      <c r="F4506" s="95" t="s">
        <v>18</v>
      </c>
    </row>
    <row r="4507" spans="1:6">
      <c r="A4507" s="79">
        <v>45265</v>
      </c>
      <c r="B4507" s="97">
        <v>0.65768518466666659</v>
      </c>
      <c r="C4507" s="95">
        <v>2</v>
      </c>
      <c r="D4507" s="98">
        <v>129.9</v>
      </c>
      <c r="E4507" s="92">
        <f t="shared" si="71"/>
        <v>259.8</v>
      </c>
      <c r="F4507" s="95" t="s">
        <v>18</v>
      </c>
    </row>
    <row r="4508" spans="1:6">
      <c r="A4508" s="79">
        <v>45265</v>
      </c>
      <c r="B4508" s="97">
        <v>0.65768518466666659</v>
      </c>
      <c r="C4508" s="95">
        <v>2</v>
      </c>
      <c r="D4508" s="98">
        <v>129.9</v>
      </c>
      <c r="E4508" s="92">
        <f t="shared" si="71"/>
        <v>259.8</v>
      </c>
      <c r="F4508" s="95" t="s">
        <v>18</v>
      </c>
    </row>
    <row r="4509" spans="1:6">
      <c r="A4509" s="79">
        <v>45265</v>
      </c>
      <c r="B4509" s="97">
        <v>0.65768518466666659</v>
      </c>
      <c r="C4509" s="95">
        <v>2</v>
      </c>
      <c r="D4509" s="98">
        <v>129.9</v>
      </c>
      <c r="E4509" s="92">
        <f t="shared" si="71"/>
        <v>259.8</v>
      </c>
      <c r="F4509" s="95" t="s">
        <v>18</v>
      </c>
    </row>
    <row r="4510" spans="1:6">
      <c r="A4510" s="79">
        <v>45265</v>
      </c>
      <c r="B4510" s="97">
        <v>0.65768518466666659</v>
      </c>
      <c r="C4510" s="95">
        <v>3</v>
      </c>
      <c r="D4510" s="98">
        <v>129.94999999999999</v>
      </c>
      <c r="E4510" s="92">
        <f t="shared" si="71"/>
        <v>389.84999999999997</v>
      </c>
      <c r="F4510" s="95" t="s">
        <v>18</v>
      </c>
    </row>
    <row r="4511" spans="1:6">
      <c r="A4511" s="79">
        <v>45265</v>
      </c>
      <c r="B4511" s="97">
        <v>0.65768518466666659</v>
      </c>
      <c r="C4511" s="95">
        <v>3</v>
      </c>
      <c r="D4511" s="98">
        <v>129.94999999999999</v>
      </c>
      <c r="E4511" s="92">
        <f t="shared" si="71"/>
        <v>389.84999999999997</v>
      </c>
      <c r="F4511" s="95" t="s">
        <v>18</v>
      </c>
    </row>
    <row r="4512" spans="1:6">
      <c r="A4512" s="79">
        <v>45265</v>
      </c>
      <c r="B4512" s="97">
        <v>0.65768518466666659</v>
      </c>
      <c r="C4512" s="95">
        <v>7</v>
      </c>
      <c r="D4512" s="98">
        <v>129.94999999999999</v>
      </c>
      <c r="E4512" s="92">
        <f t="shared" si="71"/>
        <v>909.64999999999986</v>
      </c>
      <c r="F4512" s="95" t="s">
        <v>18</v>
      </c>
    </row>
    <row r="4513" spans="1:6">
      <c r="A4513" s="79">
        <v>45265</v>
      </c>
      <c r="B4513" s="97">
        <v>0.65768518466666659</v>
      </c>
      <c r="C4513" s="95">
        <v>15</v>
      </c>
      <c r="D4513" s="98">
        <v>129.94999999999999</v>
      </c>
      <c r="E4513" s="92">
        <f t="shared" si="71"/>
        <v>1949.2499999999998</v>
      </c>
      <c r="F4513" s="95" t="s">
        <v>18</v>
      </c>
    </row>
    <row r="4514" spans="1:6">
      <c r="A4514" s="79">
        <v>45265</v>
      </c>
      <c r="B4514" s="97">
        <v>0.65768518466666659</v>
      </c>
      <c r="C4514" s="95">
        <v>22</v>
      </c>
      <c r="D4514" s="98">
        <v>129.9</v>
      </c>
      <c r="E4514" s="92">
        <f t="shared" si="71"/>
        <v>2857.8</v>
      </c>
      <c r="F4514" s="95" t="s">
        <v>18</v>
      </c>
    </row>
    <row r="4515" spans="1:6">
      <c r="A4515" s="79">
        <v>45265</v>
      </c>
      <c r="B4515" s="97">
        <v>0.65807870366666665</v>
      </c>
      <c r="C4515" s="95">
        <v>3</v>
      </c>
      <c r="D4515" s="98">
        <v>129.9</v>
      </c>
      <c r="E4515" s="92">
        <f t="shared" si="71"/>
        <v>389.70000000000005</v>
      </c>
      <c r="F4515" s="95" t="s">
        <v>18</v>
      </c>
    </row>
    <row r="4516" spans="1:6">
      <c r="A4516" s="79">
        <v>45265</v>
      </c>
      <c r="B4516" s="97">
        <v>0.65807870366666665</v>
      </c>
      <c r="C4516" s="95">
        <v>3</v>
      </c>
      <c r="D4516" s="98">
        <v>129.9</v>
      </c>
      <c r="E4516" s="92">
        <f t="shared" si="71"/>
        <v>389.70000000000005</v>
      </c>
      <c r="F4516" s="95" t="s">
        <v>18</v>
      </c>
    </row>
    <row r="4517" spans="1:6">
      <c r="A4517" s="79">
        <v>45265</v>
      </c>
      <c r="B4517" s="97">
        <v>0.65807870366666665</v>
      </c>
      <c r="C4517" s="95">
        <v>4</v>
      </c>
      <c r="D4517" s="98">
        <v>129.9</v>
      </c>
      <c r="E4517" s="92">
        <f t="shared" si="71"/>
        <v>519.6</v>
      </c>
      <c r="F4517" s="95" t="s">
        <v>18</v>
      </c>
    </row>
    <row r="4518" spans="1:6">
      <c r="A4518" s="79">
        <v>45265</v>
      </c>
      <c r="B4518" s="97">
        <v>0.65894675866666663</v>
      </c>
      <c r="C4518" s="95">
        <v>3</v>
      </c>
      <c r="D4518" s="98">
        <v>129.9</v>
      </c>
      <c r="E4518" s="92">
        <f t="shared" si="71"/>
        <v>389.70000000000005</v>
      </c>
      <c r="F4518" s="95" t="s">
        <v>18</v>
      </c>
    </row>
    <row r="4519" spans="1:6">
      <c r="A4519" s="79">
        <v>45265</v>
      </c>
      <c r="B4519" s="97">
        <v>0.65925925866666668</v>
      </c>
      <c r="C4519" s="95">
        <v>105</v>
      </c>
      <c r="D4519" s="98">
        <v>130.05000000000001</v>
      </c>
      <c r="E4519" s="92">
        <f t="shared" si="71"/>
        <v>13655.250000000002</v>
      </c>
      <c r="F4519" s="95" t="s">
        <v>18</v>
      </c>
    </row>
    <row r="4520" spans="1:6">
      <c r="A4520" s="79">
        <v>45265</v>
      </c>
      <c r="B4520" s="97">
        <v>0.65960648066666661</v>
      </c>
      <c r="C4520" s="95">
        <v>1</v>
      </c>
      <c r="D4520" s="98">
        <v>130</v>
      </c>
      <c r="E4520" s="92">
        <f t="shared" si="71"/>
        <v>130</v>
      </c>
      <c r="F4520" s="95" t="s">
        <v>18</v>
      </c>
    </row>
    <row r="4521" spans="1:6">
      <c r="A4521" s="79">
        <v>45265</v>
      </c>
      <c r="B4521" s="97">
        <v>0.65960648066666661</v>
      </c>
      <c r="C4521" s="95">
        <v>1</v>
      </c>
      <c r="D4521" s="98">
        <v>130</v>
      </c>
      <c r="E4521" s="92">
        <f t="shared" si="71"/>
        <v>130</v>
      </c>
      <c r="F4521" s="95" t="s">
        <v>18</v>
      </c>
    </row>
    <row r="4522" spans="1:6">
      <c r="A4522" s="79">
        <v>45265</v>
      </c>
      <c r="B4522" s="97">
        <v>0.65972222166666661</v>
      </c>
      <c r="C4522" s="95">
        <v>2</v>
      </c>
      <c r="D4522" s="98">
        <v>130</v>
      </c>
      <c r="E4522" s="92">
        <f t="shared" si="71"/>
        <v>260</v>
      </c>
      <c r="F4522" s="95" t="s">
        <v>18</v>
      </c>
    </row>
    <row r="4523" spans="1:6">
      <c r="A4523" s="79">
        <v>45265</v>
      </c>
      <c r="B4523" s="97">
        <v>0.66134259166666665</v>
      </c>
      <c r="C4523" s="95">
        <v>50</v>
      </c>
      <c r="D4523" s="98">
        <v>130.05000000000001</v>
      </c>
      <c r="E4523" s="92">
        <f t="shared" si="71"/>
        <v>6502.5000000000009</v>
      </c>
      <c r="F4523" s="95" t="s">
        <v>18</v>
      </c>
    </row>
    <row r="4524" spans="1:6">
      <c r="A4524" s="79">
        <v>45265</v>
      </c>
      <c r="B4524" s="97">
        <v>0.66134259166666665</v>
      </c>
      <c r="C4524" s="95">
        <v>57</v>
      </c>
      <c r="D4524" s="98">
        <v>130.05000000000001</v>
      </c>
      <c r="E4524" s="92">
        <f t="shared" si="71"/>
        <v>7412.85</v>
      </c>
      <c r="F4524" s="95" t="s">
        <v>18</v>
      </c>
    </row>
    <row r="4525" spans="1:6">
      <c r="A4525" s="79">
        <v>45265</v>
      </c>
      <c r="B4525" s="97">
        <v>0.66134259166666665</v>
      </c>
      <c r="C4525" s="95">
        <v>82</v>
      </c>
      <c r="D4525" s="98">
        <v>130.05000000000001</v>
      </c>
      <c r="E4525" s="92">
        <f t="shared" si="71"/>
        <v>10664.1</v>
      </c>
      <c r="F4525" s="95" t="s">
        <v>18</v>
      </c>
    </row>
    <row r="4526" spans="1:6">
      <c r="A4526" s="79">
        <v>45265</v>
      </c>
      <c r="B4526" s="97">
        <v>0.66134259166666665</v>
      </c>
      <c r="C4526" s="95">
        <v>82</v>
      </c>
      <c r="D4526" s="98">
        <v>130.05000000000001</v>
      </c>
      <c r="E4526" s="92">
        <f t="shared" si="71"/>
        <v>10664.1</v>
      </c>
      <c r="F4526" s="95" t="s">
        <v>18</v>
      </c>
    </row>
    <row r="4527" spans="1:6">
      <c r="A4527" s="79">
        <v>45265</v>
      </c>
      <c r="B4527" s="97">
        <v>0.66142361066666666</v>
      </c>
      <c r="C4527" s="95">
        <v>2</v>
      </c>
      <c r="D4527" s="98">
        <v>130</v>
      </c>
      <c r="E4527" s="92">
        <f t="shared" si="71"/>
        <v>260</v>
      </c>
      <c r="F4527" s="95" t="s">
        <v>18</v>
      </c>
    </row>
    <row r="4528" spans="1:6">
      <c r="A4528" s="79">
        <v>45265</v>
      </c>
      <c r="B4528" s="97">
        <v>0.66142361066666666</v>
      </c>
      <c r="C4528" s="95">
        <v>2</v>
      </c>
      <c r="D4528" s="98">
        <v>130</v>
      </c>
      <c r="E4528" s="92">
        <f t="shared" si="71"/>
        <v>260</v>
      </c>
      <c r="F4528" s="95" t="s">
        <v>18</v>
      </c>
    </row>
    <row r="4529" spans="1:6">
      <c r="A4529" s="79">
        <v>45265</v>
      </c>
      <c r="B4529" s="97">
        <v>0.66142361066666666</v>
      </c>
      <c r="C4529" s="95">
        <v>3</v>
      </c>
      <c r="D4529" s="98">
        <v>130</v>
      </c>
      <c r="E4529" s="92">
        <f t="shared" si="71"/>
        <v>390</v>
      </c>
      <c r="F4529" s="95" t="s">
        <v>18</v>
      </c>
    </row>
    <row r="4530" spans="1:6">
      <c r="A4530" s="79">
        <v>45265</v>
      </c>
      <c r="B4530" s="97">
        <v>0.66142361066666666</v>
      </c>
      <c r="C4530" s="95">
        <v>215</v>
      </c>
      <c r="D4530" s="98">
        <v>130</v>
      </c>
      <c r="E4530" s="92">
        <f t="shared" si="71"/>
        <v>27950</v>
      </c>
      <c r="F4530" s="95" t="s">
        <v>18</v>
      </c>
    </row>
    <row r="4531" spans="1:6">
      <c r="A4531" s="79">
        <v>45265</v>
      </c>
      <c r="B4531" s="97">
        <v>0.6622106476666666</v>
      </c>
      <c r="C4531" s="95">
        <v>3</v>
      </c>
      <c r="D4531" s="98">
        <v>130</v>
      </c>
      <c r="E4531" s="92">
        <f t="shared" si="71"/>
        <v>390</v>
      </c>
      <c r="F4531" s="95" t="s">
        <v>18</v>
      </c>
    </row>
    <row r="4532" spans="1:6">
      <c r="A4532" s="79">
        <v>45265</v>
      </c>
      <c r="B4532" s="97">
        <v>0.66255786966666663</v>
      </c>
      <c r="C4532" s="95">
        <v>2</v>
      </c>
      <c r="D4532" s="98">
        <v>129.94999999999999</v>
      </c>
      <c r="E4532" s="92">
        <f t="shared" si="71"/>
        <v>259.89999999999998</v>
      </c>
      <c r="F4532" s="95" t="s">
        <v>18</v>
      </c>
    </row>
    <row r="4533" spans="1:6">
      <c r="A4533" s="79">
        <v>45265</v>
      </c>
      <c r="B4533" s="97">
        <v>0.66255786966666663</v>
      </c>
      <c r="C4533" s="95">
        <v>57</v>
      </c>
      <c r="D4533" s="98">
        <v>129.94999999999999</v>
      </c>
      <c r="E4533" s="92">
        <f t="shared" si="71"/>
        <v>7407.15</v>
      </c>
      <c r="F4533" s="95" t="s">
        <v>18</v>
      </c>
    </row>
    <row r="4534" spans="1:6">
      <c r="A4534" s="79">
        <v>45265</v>
      </c>
      <c r="B4534" s="97">
        <v>0.66325231466666668</v>
      </c>
      <c r="C4534" s="95">
        <v>3</v>
      </c>
      <c r="D4534" s="98">
        <v>129.94999999999999</v>
      </c>
      <c r="E4534" s="92">
        <f t="shared" si="71"/>
        <v>389.84999999999997</v>
      </c>
      <c r="F4534" s="95" t="s">
        <v>18</v>
      </c>
    </row>
    <row r="4535" spans="1:6">
      <c r="A4535" s="79">
        <v>45265</v>
      </c>
      <c r="B4535" s="97">
        <v>0.66325231466666668</v>
      </c>
      <c r="C4535" s="95">
        <v>3</v>
      </c>
      <c r="D4535" s="98">
        <v>129.94999999999999</v>
      </c>
      <c r="E4535" s="92">
        <f t="shared" si="71"/>
        <v>389.84999999999997</v>
      </c>
      <c r="F4535" s="95" t="s">
        <v>18</v>
      </c>
    </row>
    <row r="4536" spans="1:6">
      <c r="A4536" s="79">
        <v>45265</v>
      </c>
      <c r="B4536" s="97">
        <v>0.66325231466666668</v>
      </c>
      <c r="C4536" s="95">
        <v>31</v>
      </c>
      <c r="D4536" s="98">
        <v>129.94999999999999</v>
      </c>
      <c r="E4536" s="92">
        <f t="shared" si="71"/>
        <v>4028.45</v>
      </c>
      <c r="F4536" s="95" t="s">
        <v>18</v>
      </c>
    </row>
    <row r="4537" spans="1:6">
      <c r="A4537" s="79">
        <v>45265</v>
      </c>
      <c r="B4537" s="97">
        <v>0.66325231466666668</v>
      </c>
      <c r="C4537" s="95">
        <v>44</v>
      </c>
      <c r="D4537" s="98">
        <v>129.94999999999999</v>
      </c>
      <c r="E4537" s="92">
        <f t="shared" si="71"/>
        <v>5717.7999999999993</v>
      </c>
      <c r="F4537" s="95" t="s">
        <v>18</v>
      </c>
    </row>
    <row r="4538" spans="1:6">
      <c r="A4538" s="79">
        <v>45265</v>
      </c>
      <c r="B4538" s="97">
        <v>0.66410879566666658</v>
      </c>
      <c r="C4538" s="95">
        <v>2</v>
      </c>
      <c r="D4538" s="98">
        <v>129.9</v>
      </c>
      <c r="E4538" s="92">
        <f t="shared" si="71"/>
        <v>259.8</v>
      </c>
      <c r="F4538" s="95" t="s">
        <v>18</v>
      </c>
    </row>
    <row r="4539" spans="1:6">
      <c r="A4539" s="79">
        <v>45265</v>
      </c>
      <c r="B4539" s="97">
        <v>0.66410879566666658</v>
      </c>
      <c r="C4539" s="95">
        <v>3</v>
      </c>
      <c r="D4539" s="98">
        <v>129.9</v>
      </c>
      <c r="E4539" s="92">
        <f t="shared" si="71"/>
        <v>389.70000000000005</v>
      </c>
      <c r="F4539" s="95" t="s">
        <v>18</v>
      </c>
    </row>
    <row r="4540" spans="1:6">
      <c r="A4540" s="79">
        <v>45265</v>
      </c>
      <c r="B4540" s="97">
        <v>0.66410879566666658</v>
      </c>
      <c r="C4540" s="95">
        <v>3</v>
      </c>
      <c r="D4540" s="98">
        <v>129.9</v>
      </c>
      <c r="E4540" s="92">
        <f t="shared" si="71"/>
        <v>389.70000000000005</v>
      </c>
      <c r="F4540" s="95" t="s">
        <v>18</v>
      </c>
    </row>
    <row r="4541" spans="1:6">
      <c r="A4541" s="79">
        <v>45265</v>
      </c>
      <c r="B4541" s="97">
        <v>0.66410879566666658</v>
      </c>
      <c r="C4541" s="95">
        <v>3</v>
      </c>
      <c r="D4541" s="98">
        <v>129.9</v>
      </c>
      <c r="E4541" s="92">
        <f t="shared" si="71"/>
        <v>389.70000000000005</v>
      </c>
      <c r="F4541" s="95" t="s">
        <v>18</v>
      </c>
    </row>
    <row r="4542" spans="1:6">
      <c r="A4542" s="79">
        <v>45265</v>
      </c>
      <c r="B4542" s="97">
        <v>0.66410879566666658</v>
      </c>
      <c r="C4542" s="95">
        <v>142</v>
      </c>
      <c r="D4542" s="98">
        <v>129.9</v>
      </c>
      <c r="E4542" s="92">
        <f t="shared" si="71"/>
        <v>18445.8</v>
      </c>
      <c r="F4542" s="95" t="s">
        <v>18</v>
      </c>
    </row>
    <row r="4543" spans="1:6">
      <c r="A4543" s="79">
        <v>45265</v>
      </c>
      <c r="B4543" s="97">
        <v>0.66467592566666667</v>
      </c>
      <c r="C4543" s="95">
        <v>3</v>
      </c>
      <c r="D4543" s="98">
        <v>129.85</v>
      </c>
      <c r="E4543" s="92">
        <f t="shared" si="71"/>
        <v>389.54999999999995</v>
      </c>
      <c r="F4543" s="95" t="s">
        <v>18</v>
      </c>
    </row>
    <row r="4544" spans="1:6">
      <c r="A4544" s="79">
        <v>45265</v>
      </c>
      <c r="B4544" s="97">
        <v>0.6667361106666666</v>
      </c>
      <c r="C4544" s="95">
        <v>3</v>
      </c>
      <c r="D4544" s="98">
        <v>129.85</v>
      </c>
      <c r="E4544" s="92">
        <f t="shared" si="71"/>
        <v>389.54999999999995</v>
      </c>
      <c r="F4544" s="95" t="s">
        <v>18</v>
      </c>
    </row>
    <row r="4545" spans="1:6">
      <c r="A4545" s="79">
        <v>45265</v>
      </c>
      <c r="B4545" s="97">
        <v>0.66690972166666662</v>
      </c>
      <c r="C4545" s="95">
        <v>80</v>
      </c>
      <c r="D4545" s="98">
        <v>129.94999999999999</v>
      </c>
      <c r="E4545" s="92">
        <f t="shared" si="71"/>
        <v>10396</v>
      </c>
      <c r="F4545" s="95" t="s">
        <v>18</v>
      </c>
    </row>
    <row r="4546" spans="1:6">
      <c r="A4546" s="79">
        <v>45265</v>
      </c>
      <c r="B4546" s="97">
        <v>0.66740740666666665</v>
      </c>
      <c r="C4546" s="95">
        <v>2</v>
      </c>
      <c r="D4546" s="98">
        <v>129.9</v>
      </c>
      <c r="E4546" s="92">
        <f t="shared" si="71"/>
        <v>259.8</v>
      </c>
      <c r="F4546" s="95" t="s">
        <v>18</v>
      </c>
    </row>
    <row r="4547" spans="1:6">
      <c r="A4547" s="79">
        <v>45265</v>
      </c>
      <c r="B4547" s="97">
        <v>0.66740740666666665</v>
      </c>
      <c r="C4547" s="95">
        <v>3</v>
      </c>
      <c r="D4547" s="98">
        <v>129.9</v>
      </c>
      <c r="E4547" s="92">
        <f t="shared" si="71"/>
        <v>389.70000000000005</v>
      </c>
      <c r="F4547" s="95" t="s">
        <v>18</v>
      </c>
    </row>
    <row r="4548" spans="1:6">
      <c r="A4548" s="79">
        <v>45265</v>
      </c>
      <c r="B4548" s="97">
        <v>0.66740740666666665</v>
      </c>
      <c r="C4548" s="95">
        <v>3</v>
      </c>
      <c r="D4548" s="98">
        <v>129.9</v>
      </c>
      <c r="E4548" s="92">
        <f t="shared" si="71"/>
        <v>389.70000000000005</v>
      </c>
      <c r="F4548" s="95" t="s">
        <v>18</v>
      </c>
    </row>
    <row r="4549" spans="1:6">
      <c r="A4549" s="79">
        <v>45265</v>
      </c>
      <c r="B4549" s="97">
        <v>0.66740740666666665</v>
      </c>
      <c r="C4549" s="95">
        <v>173</v>
      </c>
      <c r="D4549" s="98">
        <v>129.9</v>
      </c>
      <c r="E4549" s="92">
        <f t="shared" si="71"/>
        <v>22472.7</v>
      </c>
      <c r="F4549" s="95" t="s">
        <v>18</v>
      </c>
    </row>
    <row r="4550" spans="1:6">
      <c r="A4550" s="79">
        <v>45265</v>
      </c>
      <c r="B4550" s="97">
        <v>0.66812499966666661</v>
      </c>
      <c r="C4550" s="95">
        <v>2</v>
      </c>
      <c r="D4550" s="98">
        <v>129.9</v>
      </c>
      <c r="E4550" s="92">
        <f t="shared" si="71"/>
        <v>259.8</v>
      </c>
      <c r="F4550" s="95" t="s">
        <v>18</v>
      </c>
    </row>
    <row r="4551" spans="1:6">
      <c r="A4551" s="79">
        <v>45265</v>
      </c>
      <c r="B4551" s="97">
        <v>0.66812499966666661</v>
      </c>
      <c r="C4551" s="95">
        <v>3</v>
      </c>
      <c r="D4551" s="98">
        <v>129.9</v>
      </c>
      <c r="E4551" s="92">
        <f t="shared" si="71"/>
        <v>389.70000000000005</v>
      </c>
      <c r="F4551" s="95" t="s">
        <v>18</v>
      </c>
    </row>
    <row r="4552" spans="1:6">
      <c r="A4552" s="79">
        <v>45265</v>
      </c>
      <c r="B4552" s="97">
        <v>0.66812499966666661</v>
      </c>
      <c r="C4552" s="95">
        <v>4</v>
      </c>
      <c r="D4552" s="98">
        <v>129.9</v>
      </c>
      <c r="E4552" s="92">
        <f t="shared" si="71"/>
        <v>519.6</v>
      </c>
      <c r="F4552" s="95" t="s">
        <v>18</v>
      </c>
    </row>
    <row r="4553" spans="1:6">
      <c r="A4553" s="79">
        <v>45265</v>
      </c>
      <c r="B4553" s="97">
        <v>0.66812499966666661</v>
      </c>
      <c r="C4553" s="95">
        <v>68</v>
      </c>
      <c r="D4553" s="98">
        <v>129.9</v>
      </c>
      <c r="E4553" s="92">
        <f t="shared" si="71"/>
        <v>8833.2000000000007</v>
      </c>
      <c r="F4553" s="95" t="s">
        <v>18</v>
      </c>
    </row>
    <row r="4554" spans="1:6">
      <c r="A4554" s="79">
        <v>45265</v>
      </c>
      <c r="B4554" s="97">
        <v>0.66868055466666665</v>
      </c>
      <c r="C4554" s="95">
        <v>2</v>
      </c>
      <c r="D4554" s="98">
        <v>129.80000000000001</v>
      </c>
      <c r="E4554" s="92">
        <f t="shared" si="71"/>
        <v>259.60000000000002</v>
      </c>
      <c r="F4554" s="95" t="s">
        <v>18</v>
      </c>
    </row>
    <row r="4555" spans="1:6">
      <c r="A4555" s="79">
        <v>45265</v>
      </c>
      <c r="B4555" s="97">
        <v>0.66868055466666665</v>
      </c>
      <c r="C4555" s="95">
        <v>126</v>
      </c>
      <c r="D4555" s="98">
        <v>129.80000000000001</v>
      </c>
      <c r="E4555" s="92">
        <f t="shared" si="71"/>
        <v>16354.800000000001</v>
      </c>
      <c r="F4555" s="95" t="s">
        <v>18</v>
      </c>
    </row>
    <row r="4556" spans="1:6">
      <c r="A4556" s="79">
        <v>45265</v>
      </c>
      <c r="B4556" s="97">
        <v>0.66924768466666662</v>
      </c>
      <c r="C4556" s="95">
        <v>3</v>
      </c>
      <c r="D4556" s="98">
        <v>129.9</v>
      </c>
      <c r="E4556" s="92">
        <f t="shared" si="71"/>
        <v>389.70000000000005</v>
      </c>
      <c r="F4556" s="95" t="s">
        <v>18</v>
      </c>
    </row>
    <row r="4557" spans="1:6">
      <c r="A4557" s="79">
        <v>45265</v>
      </c>
      <c r="B4557" s="97">
        <v>0.66924768466666662</v>
      </c>
      <c r="C4557" s="95">
        <v>3</v>
      </c>
      <c r="D4557" s="98">
        <v>129.9</v>
      </c>
      <c r="E4557" s="92">
        <f t="shared" si="71"/>
        <v>389.70000000000005</v>
      </c>
      <c r="F4557" s="95" t="s">
        <v>18</v>
      </c>
    </row>
    <row r="4558" spans="1:6">
      <c r="A4558" s="79">
        <v>45265</v>
      </c>
      <c r="B4558" s="97">
        <v>0.66971064766666666</v>
      </c>
      <c r="C4558" s="95">
        <v>2</v>
      </c>
      <c r="D4558" s="98">
        <v>129.85</v>
      </c>
      <c r="E4558" s="92">
        <f t="shared" ref="E4558:E4621" si="72">C4558*D4558</f>
        <v>259.7</v>
      </c>
      <c r="F4558" s="95" t="s">
        <v>18</v>
      </c>
    </row>
    <row r="4559" spans="1:6">
      <c r="A4559" s="79">
        <v>45265</v>
      </c>
      <c r="B4559" s="97">
        <v>0.66971064766666666</v>
      </c>
      <c r="C4559" s="95">
        <v>4</v>
      </c>
      <c r="D4559" s="98">
        <v>129.85</v>
      </c>
      <c r="E4559" s="92">
        <f t="shared" si="72"/>
        <v>519.4</v>
      </c>
      <c r="F4559" s="95" t="s">
        <v>18</v>
      </c>
    </row>
    <row r="4560" spans="1:6">
      <c r="A4560" s="79">
        <v>45265</v>
      </c>
      <c r="B4560" s="97">
        <v>0.66971064766666666</v>
      </c>
      <c r="C4560" s="95">
        <v>104</v>
      </c>
      <c r="D4560" s="98">
        <v>129.85</v>
      </c>
      <c r="E4560" s="92">
        <f t="shared" si="72"/>
        <v>13504.4</v>
      </c>
      <c r="F4560" s="95" t="s">
        <v>18</v>
      </c>
    </row>
    <row r="4561" spans="1:6">
      <c r="A4561" s="79">
        <v>45265</v>
      </c>
      <c r="B4561" s="97">
        <v>0.66971064766666666</v>
      </c>
      <c r="C4561" s="95">
        <v>112</v>
      </c>
      <c r="D4561" s="98">
        <v>129.85</v>
      </c>
      <c r="E4561" s="92">
        <f t="shared" si="72"/>
        <v>14543.199999999999</v>
      </c>
      <c r="F4561" s="95" t="s">
        <v>18</v>
      </c>
    </row>
    <row r="4562" spans="1:6">
      <c r="A4562" s="79">
        <v>45265</v>
      </c>
      <c r="B4562" s="97">
        <v>0.66980324066666663</v>
      </c>
      <c r="C4562" s="95">
        <v>2</v>
      </c>
      <c r="D4562" s="98">
        <v>129.9</v>
      </c>
      <c r="E4562" s="92">
        <f t="shared" si="72"/>
        <v>259.8</v>
      </c>
      <c r="F4562" s="95" t="s">
        <v>18</v>
      </c>
    </row>
    <row r="4563" spans="1:6">
      <c r="A4563" s="79">
        <v>45265</v>
      </c>
      <c r="B4563" s="97">
        <v>0.66980324066666663</v>
      </c>
      <c r="C4563" s="95">
        <v>96</v>
      </c>
      <c r="D4563" s="98">
        <v>129.9</v>
      </c>
      <c r="E4563" s="92">
        <f t="shared" si="72"/>
        <v>12470.400000000001</v>
      </c>
      <c r="F4563" s="95" t="s">
        <v>18</v>
      </c>
    </row>
    <row r="4564" spans="1:6">
      <c r="A4564" s="79">
        <v>45265</v>
      </c>
      <c r="B4564" s="97">
        <v>0.67086805466666666</v>
      </c>
      <c r="C4564" s="95">
        <v>2</v>
      </c>
      <c r="D4564" s="98">
        <v>129.75</v>
      </c>
      <c r="E4564" s="92">
        <f t="shared" si="72"/>
        <v>259.5</v>
      </c>
      <c r="F4564" s="95" t="s">
        <v>18</v>
      </c>
    </row>
    <row r="4565" spans="1:6">
      <c r="A4565" s="79">
        <v>45265</v>
      </c>
      <c r="B4565" s="97">
        <v>0.67086805466666666</v>
      </c>
      <c r="C4565" s="95">
        <v>3</v>
      </c>
      <c r="D4565" s="98">
        <v>129.75</v>
      </c>
      <c r="E4565" s="92">
        <f t="shared" si="72"/>
        <v>389.25</v>
      </c>
      <c r="F4565" s="95" t="s">
        <v>18</v>
      </c>
    </row>
    <row r="4566" spans="1:6">
      <c r="A4566" s="79">
        <v>45265</v>
      </c>
      <c r="B4566" s="97">
        <v>0.67086805466666666</v>
      </c>
      <c r="C4566" s="95">
        <v>3</v>
      </c>
      <c r="D4566" s="98">
        <v>129.75</v>
      </c>
      <c r="E4566" s="92">
        <f t="shared" si="72"/>
        <v>389.25</v>
      </c>
      <c r="F4566" s="95" t="s">
        <v>18</v>
      </c>
    </row>
    <row r="4567" spans="1:6">
      <c r="A4567" s="79">
        <v>45265</v>
      </c>
      <c r="B4567" s="97">
        <v>0.67086805466666666</v>
      </c>
      <c r="C4567" s="95">
        <v>154</v>
      </c>
      <c r="D4567" s="98">
        <v>129.75</v>
      </c>
      <c r="E4567" s="92">
        <f t="shared" si="72"/>
        <v>19981.5</v>
      </c>
      <c r="F4567" s="95" t="s">
        <v>18</v>
      </c>
    </row>
    <row r="4568" spans="1:6">
      <c r="A4568" s="79">
        <v>45265</v>
      </c>
      <c r="B4568" s="97">
        <v>0.67087962966666659</v>
      </c>
      <c r="C4568" s="95">
        <v>46</v>
      </c>
      <c r="D4568" s="98">
        <v>129.69999999999999</v>
      </c>
      <c r="E4568" s="92">
        <f t="shared" si="72"/>
        <v>5966.2</v>
      </c>
      <c r="F4568" s="95" t="s">
        <v>18</v>
      </c>
    </row>
    <row r="4569" spans="1:6">
      <c r="A4569" s="79">
        <v>45265</v>
      </c>
      <c r="B4569" s="97">
        <v>0.6709374996666666</v>
      </c>
      <c r="C4569" s="95">
        <v>2</v>
      </c>
      <c r="D4569" s="98">
        <v>129.69999999999999</v>
      </c>
      <c r="E4569" s="92">
        <f t="shared" si="72"/>
        <v>259.39999999999998</v>
      </c>
      <c r="F4569" s="95" t="s">
        <v>18</v>
      </c>
    </row>
    <row r="4570" spans="1:6">
      <c r="A4570" s="79">
        <v>45265</v>
      </c>
      <c r="B4570" s="97">
        <v>0.67190972166666663</v>
      </c>
      <c r="C4570" s="95">
        <v>3</v>
      </c>
      <c r="D4570" s="98">
        <v>129.75</v>
      </c>
      <c r="E4570" s="92">
        <f t="shared" si="72"/>
        <v>389.25</v>
      </c>
      <c r="F4570" s="95" t="s">
        <v>18</v>
      </c>
    </row>
    <row r="4571" spans="1:6">
      <c r="A4571" s="79">
        <v>45265</v>
      </c>
      <c r="B4571" s="97">
        <v>0.67190972166666663</v>
      </c>
      <c r="C4571" s="95">
        <v>3</v>
      </c>
      <c r="D4571" s="98">
        <v>129.75</v>
      </c>
      <c r="E4571" s="92">
        <f t="shared" si="72"/>
        <v>389.25</v>
      </c>
      <c r="F4571" s="95" t="s">
        <v>18</v>
      </c>
    </row>
    <row r="4572" spans="1:6">
      <c r="A4572" s="79">
        <v>45265</v>
      </c>
      <c r="B4572" s="97">
        <v>0.67190972166666663</v>
      </c>
      <c r="C4572" s="95">
        <v>57</v>
      </c>
      <c r="D4572" s="98">
        <v>129.75</v>
      </c>
      <c r="E4572" s="92">
        <f t="shared" si="72"/>
        <v>7395.75</v>
      </c>
      <c r="F4572" s="95" t="s">
        <v>18</v>
      </c>
    </row>
    <row r="4573" spans="1:6">
      <c r="A4573" s="79">
        <v>45265</v>
      </c>
      <c r="B4573" s="97">
        <v>0.67219907366666665</v>
      </c>
      <c r="C4573" s="95">
        <v>80</v>
      </c>
      <c r="D4573" s="98">
        <v>129.69999999999999</v>
      </c>
      <c r="E4573" s="92">
        <f t="shared" si="72"/>
        <v>10376</v>
      </c>
      <c r="F4573" s="95" t="s">
        <v>18</v>
      </c>
    </row>
    <row r="4574" spans="1:6">
      <c r="A4574" s="79">
        <v>45265</v>
      </c>
      <c r="B4574" s="97">
        <v>0.67298611066666658</v>
      </c>
      <c r="C4574" s="95">
        <v>2</v>
      </c>
      <c r="D4574" s="98">
        <v>129.65</v>
      </c>
      <c r="E4574" s="92">
        <f t="shared" si="72"/>
        <v>259.3</v>
      </c>
      <c r="F4574" s="95" t="s">
        <v>18</v>
      </c>
    </row>
    <row r="4575" spans="1:6">
      <c r="A4575" s="79">
        <v>45265</v>
      </c>
      <c r="B4575" s="97">
        <v>0.67298611066666658</v>
      </c>
      <c r="C4575" s="95">
        <v>3</v>
      </c>
      <c r="D4575" s="98">
        <v>129.65</v>
      </c>
      <c r="E4575" s="92">
        <f t="shared" si="72"/>
        <v>388.95000000000005</v>
      </c>
      <c r="F4575" s="95" t="s">
        <v>18</v>
      </c>
    </row>
    <row r="4576" spans="1:6">
      <c r="A4576" s="79">
        <v>45265</v>
      </c>
      <c r="B4576" s="97">
        <v>0.67298611066666658</v>
      </c>
      <c r="C4576" s="95">
        <v>3</v>
      </c>
      <c r="D4576" s="98">
        <v>129.65</v>
      </c>
      <c r="E4576" s="92">
        <f t="shared" si="72"/>
        <v>388.95000000000005</v>
      </c>
      <c r="F4576" s="95" t="s">
        <v>18</v>
      </c>
    </row>
    <row r="4577" spans="1:6">
      <c r="A4577" s="79">
        <v>45265</v>
      </c>
      <c r="B4577" s="97">
        <v>0.67298611066666658</v>
      </c>
      <c r="C4577" s="95">
        <v>147</v>
      </c>
      <c r="D4577" s="98">
        <v>129.65</v>
      </c>
      <c r="E4577" s="92">
        <f t="shared" si="72"/>
        <v>19058.55</v>
      </c>
      <c r="F4577" s="95" t="s">
        <v>18</v>
      </c>
    </row>
    <row r="4578" spans="1:6">
      <c r="A4578" s="79">
        <v>45265</v>
      </c>
      <c r="B4578" s="97">
        <v>0.67347222166666665</v>
      </c>
      <c r="C4578" s="95">
        <v>3</v>
      </c>
      <c r="D4578" s="98">
        <v>129.75</v>
      </c>
      <c r="E4578" s="92">
        <f t="shared" si="72"/>
        <v>389.25</v>
      </c>
      <c r="F4578" s="95" t="s">
        <v>18</v>
      </c>
    </row>
    <row r="4579" spans="1:6">
      <c r="A4579" s="79">
        <v>45265</v>
      </c>
      <c r="B4579" s="97">
        <v>0.67381944366666668</v>
      </c>
      <c r="C4579" s="95">
        <v>61</v>
      </c>
      <c r="D4579" s="98">
        <v>129.69999999999999</v>
      </c>
      <c r="E4579" s="92">
        <f t="shared" si="72"/>
        <v>7911.6999999999989</v>
      </c>
      <c r="F4579" s="95" t="s">
        <v>18</v>
      </c>
    </row>
    <row r="4580" spans="1:6">
      <c r="A4580" s="79">
        <v>45265</v>
      </c>
      <c r="B4580" s="97">
        <v>0.67416666666666658</v>
      </c>
      <c r="C4580" s="95">
        <v>3</v>
      </c>
      <c r="D4580" s="98">
        <v>129.75</v>
      </c>
      <c r="E4580" s="92">
        <f t="shared" si="72"/>
        <v>389.25</v>
      </c>
      <c r="F4580" s="95" t="s">
        <v>18</v>
      </c>
    </row>
    <row r="4581" spans="1:6">
      <c r="A4581" s="79">
        <v>45265</v>
      </c>
      <c r="B4581" s="97">
        <v>0.67416666666666658</v>
      </c>
      <c r="C4581" s="95">
        <v>3</v>
      </c>
      <c r="D4581" s="98">
        <v>129.75</v>
      </c>
      <c r="E4581" s="92">
        <f t="shared" si="72"/>
        <v>389.25</v>
      </c>
      <c r="F4581" s="95" t="s">
        <v>18</v>
      </c>
    </row>
    <row r="4582" spans="1:6">
      <c r="A4582" s="79">
        <v>45265</v>
      </c>
      <c r="B4582" s="97">
        <v>0.67425925866666658</v>
      </c>
      <c r="C4582" s="95">
        <v>85</v>
      </c>
      <c r="D4582" s="98">
        <v>129.69999999999999</v>
      </c>
      <c r="E4582" s="92">
        <f t="shared" si="72"/>
        <v>11024.499999999998</v>
      </c>
      <c r="F4582" s="95" t="s">
        <v>18</v>
      </c>
    </row>
    <row r="4583" spans="1:6">
      <c r="A4583" s="79">
        <v>45265</v>
      </c>
      <c r="B4583" s="97">
        <v>0.67556712966666665</v>
      </c>
      <c r="C4583" s="95">
        <v>2</v>
      </c>
      <c r="D4583" s="98">
        <v>129.65</v>
      </c>
      <c r="E4583" s="92">
        <f t="shared" si="72"/>
        <v>259.3</v>
      </c>
      <c r="F4583" s="95" t="s">
        <v>18</v>
      </c>
    </row>
    <row r="4584" spans="1:6">
      <c r="A4584" s="79">
        <v>45265</v>
      </c>
      <c r="B4584" s="97">
        <v>0.67556712966666665</v>
      </c>
      <c r="C4584" s="95">
        <v>3</v>
      </c>
      <c r="D4584" s="98">
        <v>129.65</v>
      </c>
      <c r="E4584" s="92">
        <f t="shared" si="72"/>
        <v>388.95000000000005</v>
      </c>
      <c r="F4584" s="95" t="s">
        <v>18</v>
      </c>
    </row>
    <row r="4585" spans="1:6">
      <c r="A4585" s="79">
        <v>45265</v>
      </c>
      <c r="B4585" s="97">
        <v>0.67556712966666665</v>
      </c>
      <c r="C4585" s="95">
        <v>112</v>
      </c>
      <c r="D4585" s="98">
        <v>129.65</v>
      </c>
      <c r="E4585" s="92">
        <f t="shared" si="72"/>
        <v>14520.800000000001</v>
      </c>
      <c r="F4585" s="95" t="s">
        <v>18</v>
      </c>
    </row>
    <row r="4586" spans="1:6">
      <c r="A4586" s="79">
        <v>45265</v>
      </c>
      <c r="B4586" s="97">
        <v>0.67592592566666665</v>
      </c>
      <c r="C4586" s="95">
        <v>2</v>
      </c>
      <c r="D4586" s="98">
        <v>129.75</v>
      </c>
      <c r="E4586" s="92">
        <f t="shared" si="72"/>
        <v>259.5</v>
      </c>
      <c r="F4586" s="95" t="s">
        <v>18</v>
      </c>
    </row>
    <row r="4587" spans="1:6">
      <c r="A4587" s="79">
        <v>45265</v>
      </c>
      <c r="B4587" s="97">
        <v>0.67718749966666658</v>
      </c>
      <c r="C4587" s="95">
        <v>2</v>
      </c>
      <c r="D4587" s="98">
        <v>129.80000000000001</v>
      </c>
      <c r="E4587" s="92">
        <f t="shared" si="72"/>
        <v>259.60000000000002</v>
      </c>
      <c r="F4587" s="95" t="s">
        <v>18</v>
      </c>
    </row>
    <row r="4588" spans="1:6">
      <c r="A4588" s="79">
        <v>45265</v>
      </c>
      <c r="B4588" s="97">
        <v>0.67718749966666658</v>
      </c>
      <c r="C4588" s="95">
        <v>118</v>
      </c>
      <c r="D4588" s="98">
        <v>129.80000000000001</v>
      </c>
      <c r="E4588" s="92">
        <f t="shared" si="72"/>
        <v>15316.400000000001</v>
      </c>
      <c r="F4588" s="95" t="s">
        <v>18</v>
      </c>
    </row>
    <row r="4589" spans="1:6">
      <c r="A4589" s="79">
        <v>45265</v>
      </c>
      <c r="B4589" s="97">
        <v>0.67769675866666668</v>
      </c>
      <c r="C4589" s="95">
        <v>119</v>
      </c>
      <c r="D4589" s="98">
        <v>129.80000000000001</v>
      </c>
      <c r="E4589" s="92">
        <f t="shared" si="72"/>
        <v>15446.2</v>
      </c>
      <c r="F4589" s="95" t="s">
        <v>18</v>
      </c>
    </row>
    <row r="4590" spans="1:6">
      <c r="A4590" s="79">
        <v>45265</v>
      </c>
      <c r="B4590" s="97">
        <v>0.6785185176666666</v>
      </c>
      <c r="C4590" s="95">
        <v>3</v>
      </c>
      <c r="D4590" s="98">
        <v>129.85</v>
      </c>
      <c r="E4590" s="92">
        <f t="shared" si="72"/>
        <v>389.54999999999995</v>
      </c>
      <c r="F4590" s="95" t="s">
        <v>18</v>
      </c>
    </row>
    <row r="4591" spans="1:6">
      <c r="A4591" s="79">
        <v>45265</v>
      </c>
      <c r="B4591" s="97">
        <v>0.6785185176666666</v>
      </c>
      <c r="C4591" s="95">
        <v>3</v>
      </c>
      <c r="D4591" s="98">
        <v>129.85</v>
      </c>
      <c r="E4591" s="92">
        <f t="shared" si="72"/>
        <v>389.54999999999995</v>
      </c>
      <c r="F4591" s="95" t="s">
        <v>18</v>
      </c>
    </row>
    <row r="4592" spans="1:6">
      <c r="A4592" s="79">
        <v>45265</v>
      </c>
      <c r="B4592" s="97">
        <v>0.67865740666666663</v>
      </c>
      <c r="C4592" s="95">
        <v>2</v>
      </c>
      <c r="D4592" s="98">
        <v>129.80000000000001</v>
      </c>
      <c r="E4592" s="92">
        <f t="shared" si="72"/>
        <v>259.60000000000002</v>
      </c>
      <c r="F4592" s="95" t="s">
        <v>18</v>
      </c>
    </row>
    <row r="4593" spans="1:6">
      <c r="A4593" s="79">
        <v>45265</v>
      </c>
      <c r="B4593" s="97">
        <v>0.67865740666666663</v>
      </c>
      <c r="C4593" s="95">
        <v>3</v>
      </c>
      <c r="D4593" s="98">
        <v>129.80000000000001</v>
      </c>
      <c r="E4593" s="92">
        <f t="shared" si="72"/>
        <v>389.40000000000003</v>
      </c>
      <c r="F4593" s="95" t="s">
        <v>18</v>
      </c>
    </row>
    <row r="4594" spans="1:6">
      <c r="A4594" s="79">
        <v>45265</v>
      </c>
      <c r="B4594" s="97">
        <v>0.67865740666666663</v>
      </c>
      <c r="C4594" s="95">
        <v>71</v>
      </c>
      <c r="D4594" s="98">
        <v>129.80000000000001</v>
      </c>
      <c r="E4594" s="92">
        <f t="shared" si="72"/>
        <v>9215.8000000000011</v>
      </c>
      <c r="F4594" s="95" t="s">
        <v>18</v>
      </c>
    </row>
    <row r="4595" spans="1:6">
      <c r="A4595" s="79">
        <v>45265</v>
      </c>
      <c r="B4595" s="97">
        <v>0.67893518466666658</v>
      </c>
      <c r="C4595" s="95">
        <v>2</v>
      </c>
      <c r="D4595" s="98">
        <v>129.75</v>
      </c>
      <c r="E4595" s="92">
        <f t="shared" si="72"/>
        <v>259.5</v>
      </c>
      <c r="F4595" s="95" t="s">
        <v>18</v>
      </c>
    </row>
    <row r="4596" spans="1:6">
      <c r="A4596" s="79">
        <v>45265</v>
      </c>
      <c r="B4596" s="97">
        <v>0.67893518466666658</v>
      </c>
      <c r="C4596" s="95">
        <v>105</v>
      </c>
      <c r="D4596" s="98">
        <v>129.75</v>
      </c>
      <c r="E4596" s="92">
        <f t="shared" si="72"/>
        <v>13623.75</v>
      </c>
      <c r="F4596" s="95" t="s">
        <v>18</v>
      </c>
    </row>
    <row r="4597" spans="1:6">
      <c r="A4597" s="79">
        <v>45265</v>
      </c>
      <c r="B4597" s="97">
        <v>0.68020833266666658</v>
      </c>
      <c r="C4597" s="95">
        <v>2</v>
      </c>
      <c r="D4597" s="98">
        <v>129.69999999999999</v>
      </c>
      <c r="E4597" s="92">
        <f t="shared" si="72"/>
        <v>259.39999999999998</v>
      </c>
      <c r="F4597" s="95" t="s">
        <v>18</v>
      </c>
    </row>
    <row r="4598" spans="1:6">
      <c r="A4598" s="79">
        <v>45265</v>
      </c>
      <c r="B4598" s="97">
        <v>0.68020833266666658</v>
      </c>
      <c r="C4598" s="95">
        <v>2</v>
      </c>
      <c r="D4598" s="98">
        <v>129.69999999999999</v>
      </c>
      <c r="E4598" s="92">
        <f t="shared" si="72"/>
        <v>259.39999999999998</v>
      </c>
      <c r="F4598" s="95" t="s">
        <v>18</v>
      </c>
    </row>
    <row r="4599" spans="1:6">
      <c r="A4599" s="79">
        <v>45265</v>
      </c>
      <c r="B4599" s="97">
        <v>0.68020833266666658</v>
      </c>
      <c r="C4599" s="95">
        <v>3</v>
      </c>
      <c r="D4599" s="98">
        <v>129.69999999999999</v>
      </c>
      <c r="E4599" s="92">
        <f t="shared" si="72"/>
        <v>389.09999999999997</v>
      </c>
      <c r="F4599" s="95" t="s">
        <v>18</v>
      </c>
    </row>
    <row r="4600" spans="1:6">
      <c r="A4600" s="79">
        <v>45265</v>
      </c>
      <c r="B4600" s="97">
        <v>0.68020833266666658</v>
      </c>
      <c r="C4600" s="95">
        <v>162</v>
      </c>
      <c r="D4600" s="98">
        <v>129.69999999999999</v>
      </c>
      <c r="E4600" s="92">
        <f t="shared" si="72"/>
        <v>21011.399999999998</v>
      </c>
      <c r="F4600" s="95" t="s">
        <v>18</v>
      </c>
    </row>
    <row r="4601" spans="1:6">
      <c r="A4601" s="79">
        <v>45265</v>
      </c>
      <c r="B4601" s="97">
        <v>0.68259259166666664</v>
      </c>
      <c r="C4601" s="95">
        <v>6</v>
      </c>
      <c r="D4601" s="98">
        <v>129.94999999999999</v>
      </c>
      <c r="E4601" s="92">
        <f t="shared" si="72"/>
        <v>779.69999999999993</v>
      </c>
      <c r="F4601" s="95" t="s">
        <v>18</v>
      </c>
    </row>
    <row r="4602" spans="1:6">
      <c r="A4602" s="79">
        <v>45265</v>
      </c>
      <c r="B4602" s="97">
        <v>0.6826273146666666</v>
      </c>
      <c r="C4602" s="95">
        <v>3</v>
      </c>
      <c r="D4602" s="98">
        <v>129.9</v>
      </c>
      <c r="E4602" s="92">
        <f t="shared" si="72"/>
        <v>389.70000000000005</v>
      </c>
      <c r="F4602" s="95" t="s">
        <v>18</v>
      </c>
    </row>
    <row r="4603" spans="1:6">
      <c r="A4603" s="79">
        <v>45265</v>
      </c>
      <c r="B4603" s="97">
        <v>0.6826273146666666</v>
      </c>
      <c r="C4603" s="95">
        <v>3</v>
      </c>
      <c r="D4603" s="98">
        <v>129.9</v>
      </c>
      <c r="E4603" s="92">
        <f t="shared" si="72"/>
        <v>389.70000000000005</v>
      </c>
      <c r="F4603" s="95" t="s">
        <v>18</v>
      </c>
    </row>
    <row r="4604" spans="1:6">
      <c r="A4604" s="79">
        <v>45265</v>
      </c>
      <c r="B4604" s="97">
        <v>0.6826273146666666</v>
      </c>
      <c r="C4604" s="95">
        <v>3</v>
      </c>
      <c r="D4604" s="98">
        <v>129.9</v>
      </c>
      <c r="E4604" s="92">
        <f t="shared" si="72"/>
        <v>389.70000000000005</v>
      </c>
      <c r="F4604" s="95" t="s">
        <v>18</v>
      </c>
    </row>
    <row r="4605" spans="1:6">
      <c r="A4605" s="79">
        <v>45265</v>
      </c>
      <c r="B4605" s="97">
        <v>0.6826273146666666</v>
      </c>
      <c r="C4605" s="95">
        <v>215</v>
      </c>
      <c r="D4605" s="98">
        <v>129.9</v>
      </c>
      <c r="E4605" s="92">
        <f t="shared" si="72"/>
        <v>27928.5</v>
      </c>
      <c r="F4605" s="95" t="s">
        <v>18</v>
      </c>
    </row>
    <row r="4606" spans="1:6">
      <c r="A4606" s="79">
        <v>45265</v>
      </c>
      <c r="B4606" s="97">
        <v>0.68282407366666664</v>
      </c>
      <c r="C4606" s="95">
        <v>43</v>
      </c>
      <c r="D4606" s="98">
        <v>129.9</v>
      </c>
      <c r="E4606" s="92">
        <f t="shared" si="72"/>
        <v>5585.7</v>
      </c>
      <c r="F4606" s="95" t="s">
        <v>18</v>
      </c>
    </row>
    <row r="4607" spans="1:6">
      <c r="A4607" s="79">
        <v>45265</v>
      </c>
      <c r="B4607" s="97">
        <v>0.68282407366666664</v>
      </c>
      <c r="C4607" s="95">
        <v>50</v>
      </c>
      <c r="D4607" s="98">
        <v>129.9</v>
      </c>
      <c r="E4607" s="92">
        <f t="shared" si="72"/>
        <v>6495</v>
      </c>
      <c r="F4607" s="95" t="s">
        <v>18</v>
      </c>
    </row>
    <row r="4608" spans="1:6">
      <c r="A4608" s="79">
        <v>45265</v>
      </c>
      <c r="B4608" s="97">
        <v>0.68282407366666664</v>
      </c>
      <c r="C4608" s="95">
        <v>102</v>
      </c>
      <c r="D4608" s="98">
        <v>129.9</v>
      </c>
      <c r="E4608" s="92">
        <f t="shared" si="72"/>
        <v>13249.800000000001</v>
      </c>
      <c r="F4608" s="95" t="s">
        <v>18</v>
      </c>
    </row>
    <row r="4609" spans="1:6">
      <c r="A4609" s="79">
        <v>45265</v>
      </c>
      <c r="B4609" s="97">
        <v>0.68440972166666658</v>
      </c>
      <c r="C4609" s="95">
        <v>8</v>
      </c>
      <c r="D4609" s="98">
        <v>129.9</v>
      </c>
      <c r="E4609" s="92">
        <f t="shared" si="72"/>
        <v>1039.2</v>
      </c>
      <c r="F4609" s="95" t="s">
        <v>18</v>
      </c>
    </row>
    <row r="4610" spans="1:6">
      <c r="A4610" s="79">
        <v>45265</v>
      </c>
      <c r="B4610" s="97">
        <v>0.68440972166666658</v>
      </c>
      <c r="C4610" s="95">
        <v>33</v>
      </c>
      <c r="D4610" s="98">
        <v>129.9</v>
      </c>
      <c r="E4610" s="92">
        <f t="shared" si="72"/>
        <v>4286.7</v>
      </c>
      <c r="F4610" s="95" t="s">
        <v>18</v>
      </c>
    </row>
    <row r="4611" spans="1:6">
      <c r="A4611" s="79">
        <v>45265</v>
      </c>
      <c r="B4611" s="97">
        <v>0.68440972166666658</v>
      </c>
      <c r="C4611" s="95">
        <v>50</v>
      </c>
      <c r="D4611" s="98">
        <v>129.9</v>
      </c>
      <c r="E4611" s="92">
        <f t="shared" si="72"/>
        <v>6495</v>
      </c>
      <c r="F4611" s="95" t="s">
        <v>18</v>
      </c>
    </row>
    <row r="4612" spans="1:6">
      <c r="A4612" s="79">
        <v>45265</v>
      </c>
      <c r="B4612" s="97">
        <v>0.68440972166666658</v>
      </c>
      <c r="C4612" s="95">
        <v>102</v>
      </c>
      <c r="D4612" s="98">
        <v>129.9</v>
      </c>
      <c r="E4612" s="92">
        <f t="shared" si="72"/>
        <v>13249.800000000001</v>
      </c>
      <c r="F4612" s="95" t="s">
        <v>18</v>
      </c>
    </row>
    <row r="4613" spans="1:6">
      <c r="A4613" s="79">
        <v>45265</v>
      </c>
      <c r="B4613" s="97">
        <v>0.6852893516666666</v>
      </c>
      <c r="C4613" s="95">
        <v>89</v>
      </c>
      <c r="D4613" s="98">
        <v>129.9</v>
      </c>
      <c r="E4613" s="92">
        <f t="shared" si="72"/>
        <v>11561.1</v>
      </c>
      <c r="F4613" s="95" t="s">
        <v>18</v>
      </c>
    </row>
    <row r="4614" spans="1:6">
      <c r="A4614" s="79">
        <v>45265</v>
      </c>
      <c r="B4614" s="97">
        <v>0.68649305466666666</v>
      </c>
      <c r="C4614" s="95">
        <v>4</v>
      </c>
      <c r="D4614" s="98">
        <v>129.9</v>
      </c>
      <c r="E4614" s="92">
        <f t="shared" si="72"/>
        <v>519.6</v>
      </c>
      <c r="F4614" s="95" t="s">
        <v>18</v>
      </c>
    </row>
    <row r="4615" spans="1:6">
      <c r="A4615" s="79">
        <v>45265</v>
      </c>
      <c r="B4615" s="97">
        <v>0.68649305466666666</v>
      </c>
      <c r="C4615" s="95">
        <v>40</v>
      </c>
      <c r="D4615" s="98">
        <v>129.9</v>
      </c>
      <c r="E4615" s="92">
        <f t="shared" si="72"/>
        <v>5196</v>
      </c>
      <c r="F4615" s="95" t="s">
        <v>18</v>
      </c>
    </row>
    <row r="4616" spans="1:6">
      <c r="A4616" s="79">
        <v>45265</v>
      </c>
      <c r="B4616" s="97">
        <v>0.68649305466666666</v>
      </c>
      <c r="C4616" s="95">
        <v>50</v>
      </c>
      <c r="D4616" s="98">
        <v>129.9</v>
      </c>
      <c r="E4616" s="92">
        <f t="shared" si="72"/>
        <v>6495</v>
      </c>
      <c r="F4616" s="95" t="s">
        <v>18</v>
      </c>
    </row>
    <row r="4617" spans="1:6">
      <c r="A4617" s="79">
        <v>45265</v>
      </c>
      <c r="B4617" s="97">
        <v>0.68649305466666666</v>
      </c>
      <c r="C4617" s="95">
        <v>102</v>
      </c>
      <c r="D4617" s="98">
        <v>129.9</v>
      </c>
      <c r="E4617" s="92">
        <f t="shared" si="72"/>
        <v>13249.800000000001</v>
      </c>
      <c r="F4617" s="95" t="s">
        <v>18</v>
      </c>
    </row>
    <row r="4618" spans="1:6">
      <c r="A4618" s="79">
        <v>45265</v>
      </c>
      <c r="B4618" s="97">
        <v>0.6865624996666666</v>
      </c>
      <c r="C4618" s="95">
        <v>2</v>
      </c>
      <c r="D4618" s="98">
        <v>129.9</v>
      </c>
      <c r="E4618" s="92">
        <f t="shared" si="72"/>
        <v>259.8</v>
      </c>
      <c r="F4618" s="95" t="s">
        <v>18</v>
      </c>
    </row>
    <row r="4619" spans="1:6">
      <c r="A4619" s="79">
        <v>45265</v>
      </c>
      <c r="B4619" s="97">
        <v>0.6865624996666666</v>
      </c>
      <c r="C4619" s="95">
        <v>106</v>
      </c>
      <c r="D4619" s="98">
        <v>129.9</v>
      </c>
      <c r="E4619" s="92">
        <f t="shared" si="72"/>
        <v>13769.400000000001</v>
      </c>
      <c r="F4619" s="95" t="s">
        <v>18</v>
      </c>
    </row>
    <row r="4620" spans="1:6">
      <c r="A4620" s="79">
        <v>45265</v>
      </c>
      <c r="B4620" s="97">
        <v>0.68736111066666661</v>
      </c>
      <c r="C4620" s="95">
        <v>2</v>
      </c>
      <c r="D4620" s="98">
        <v>129.9</v>
      </c>
      <c r="E4620" s="92">
        <f t="shared" si="72"/>
        <v>259.8</v>
      </c>
      <c r="F4620" s="95" t="s">
        <v>18</v>
      </c>
    </row>
    <row r="4621" spans="1:6">
      <c r="A4621" s="79">
        <v>45265</v>
      </c>
      <c r="B4621" s="97">
        <v>0.68736111066666661</v>
      </c>
      <c r="C4621" s="95">
        <v>117</v>
      </c>
      <c r="D4621" s="98">
        <v>129.9</v>
      </c>
      <c r="E4621" s="92">
        <f t="shared" si="72"/>
        <v>15198.300000000001</v>
      </c>
      <c r="F4621" s="95" t="s">
        <v>18</v>
      </c>
    </row>
    <row r="4622" spans="1:6">
      <c r="A4622" s="79">
        <v>45265</v>
      </c>
      <c r="B4622" s="97">
        <v>0.68884259166666661</v>
      </c>
      <c r="C4622" s="95">
        <v>139</v>
      </c>
      <c r="D4622" s="98">
        <v>129.9</v>
      </c>
      <c r="E4622" s="92">
        <f t="shared" ref="E4622:E4685" si="73">C4622*D4622</f>
        <v>18056.100000000002</v>
      </c>
      <c r="F4622" s="95" t="s">
        <v>18</v>
      </c>
    </row>
    <row r="4623" spans="1:6">
      <c r="A4623" s="79">
        <v>45265</v>
      </c>
      <c r="B4623" s="97">
        <v>0.69025462966666662</v>
      </c>
      <c r="C4623" s="95">
        <v>2</v>
      </c>
      <c r="D4623" s="98">
        <v>129.94999999999999</v>
      </c>
      <c r="E4623" s="92">
        <f t="shared" si="73"/>
        <v>259.89999999999998</v>
      </c>
      <c r="F4623" s="95" t="s">
        <v>18</v>
      </c>
    </row>
    <row r="4624" spans="1:6">
      <c r="A4624" s="79">
        <v>45265</v>
      </c>
      <c r="B4624" s="97">
        <v>0.69025462966666662</v>
      </c>
      <c r="C4624" s="95">
        <v>59</v>
      </c>
      <c r="D4624" s="98">
        <v>129.94999999999999</v>
      </c>
      <c r="E4624" s="92">
        <f t="shared" si="73"/>
        <v>7667.0499999999993</v>
      </c>
      <c r="F4624" s="95" t="s">
        <v>18</v>
      </c>
    </row>
    <row r="4625" spans="1:6">
      <c r="A4625" s="79">
        <v>45265</v>
      </c>
      <c r="B4625" s="97">
        <v>0.69025462966666662</v>
      </c>
      <c r="C4625" s="95">
        <v>62</v>
      </c>
      <c r="D4625" s="98">
        <v>129.94999999999999</v>
      </c>
      <c r="E4625" s="92">
        <f t="shared" si="73"/>
        <v>8056.9</v>
      </c>
      <c r="F4625" s="95" t="s">
        <v>18</v>
      </c>
    </row>
    <row r="4626" spans="1:6">
      <c r="A4626" s="79">
        <v>45265</v>
      </c>
      <c r="B4626" s="97">
        <v>0.69025462966666662</v>
      </c>
      <c r="C4626" s="95">
        <v>102</v>
      </c>
      <c r="D4626" s="98">
        <v>129.94999999999999</v>
      </c>
      <c r="E4626" s="92">
        <f t="shared" si="73"/>
        <v>13254.9</v>
      </c>
      <c r="F4626" s="95" t="s">
        <v>18</v>
      </c>
    </row>
    <row r="4627" spans="1:6">
      <c r="A4627" s="79">
        <v>45265</v>
      </c>
      <c r="B4627" s="97">
        <v>0.69138888866666659</v>
      </c>
      <c r="C4627" s="95">
        <v>35</v>
      </c>
      <c r="D4627" s="98">
        <v>129.94999999999999</v>
      </c>
      <c r="E4627" s="92">
        <f t="shared" si="73"/>
        <v>4548.25</v>
      </c>
      <c r="F4627" s="95" t="s">
        <v>18</v>
      </c>
    </row>
    <row r="4628" spans="1:6">
      <c r="A4628" s="79">
        <v>45265</v>
      </c>
      <c r="B4628" s="97">
        <v>0.69138888866666659</v>
      </c>
      <c r="C4628" s="95">
        <v>57</v>
      </c>
      <c r="D4628" s="98">
        <v>129.94999999999999</v>
      </c>
      <c r="E4628" s="92">
        <f t="shared" si="73"/>
        <v>7407.15</v>
      </c>
      <c r="F4628" s="95" t="s">
        <v>18</v>
      </c>
    </row>
    <row r="4629" spans="1:6">
      <c r="A4629" s="79">
        <v>45265</v>
      </c>
      <c r="B4629" s="97">
        <v>0.69138888866666659</v>
      </c>
      <c r="C4629" s="95">
        <v>102</v>
      </c>
      <c r="D4629" s="98">
        <v>129.94999999999999</v>
      </c>
      <c r="E4629" s="92">
        <f t="shared" si="73"/>
        <v>13254.9</v>
      </c>
      <c r="F4629" s="95" t="s">
        <v>18</v>
      </c>
    </row>
    <row r="4630" spans="1:6">
      <c r="A4630" s="79">
        <v>45265</v>
      </c>
      <c r="B4630" s="97">
        <v>0.69224536966666661</v>
      </c>
      <c r="C4630" s="95">
        <v>2</v>
      </c>
      <c r="D4630" s="98">
        <v>129.94999999999999</v>
      </c>
      <c r="E4630" s="92">
        <f t="shared" si="73"/>
        <v>259.89999999999998</v>
      </c>
      <c r="F4630" s="95" t="s">
        <v>18</v>
      </c>
    </row>
    <row r="4631" spans="1:6">
      <c r="A4631" s="79">
        <v>45265</v>
      </c>
      <c r="B4631" s="97">
        <v>0.69224536966666661</v>
      </c>
      <c r="C4631" s="95">
        <v>4</v>
      </c>
      <c r="D4631" s="98">
        <v>129.94999999999999</v>
      </c>
      <c r="E4631" s="92">
        <f t="shared" si="73"/>
        <v>519.79999999999995</v>
      </c>
      <c r="F4631" s="95" t="s">
        <v>18</v>
      </c>
    </row>
    <row r="4632" spans="1:6">
      <c r="A4632" s="79">
        <v>45265</v>
      </c>
      <c r="B4632" s="97">
        <v>0.69304398066666661</v>
      </c>
      <c r="C4632" s="95">
        <v>2</v>
      </c>
      <c r="D4632" s="98">
        <v>129.94999999999999</v>
      </c>
      <c r="E4632" s="92">
        <f t="shared" si="73"/>
        <v>259.89999999999998</v>
      </c>
      <c r="F4632" s="95" t="s">
        <v>18</v>
      </c>
    </row>
    <row r="4633" spans="1:6">
      <c r="A4633" s="79">
        <v>45265</v>
      </c>
      <c r="B4633" s="97">
        <v>0.69304398066666661</v>
      </c>
      <c r="C4633" s="95">
        <v>2</v>
      </c>
      <c r="D4633" s="98">
        <v>129.94999999999999</v>
      </c>
      <c r="E4633" s="92">
        <f t="shared" si="73"/>
        <v>259.89999999999998</v>
      </c>
      <c r="F4633" s="95" t="s">
        <v>18</v>
      </c>
    </row>
    <row r="4634" spans="1:6">
      <c r="A4634" s="79">
        <v>45265</v>
      </c>
      <c r="B4634" s="97">
        <v>0.69476851766666659</v>
      </c>
      <c r="C4634" s="95">
        <v>2</v>
      </c>
      <c r="D4634" s="98">
        <v>129.94999999999999</v>
      </c>
      <c r="E4634" s="92">
        <f t="shared" si="73"/>
        <v>259.89999999999998</v>
      </c>
      <c r="F4634" s="95" t="s">
        <v>18</v>
      </c>
    </row>
    <row r="4635" spans="1:6">
      <c r="A4635" s="79">
        <v>45265</v>
      </c>
      <c r="B4635" s="97">
        <v>0.69476851766666659</v>
      </c>
      <c r="C4635" s="95">
        <v>2</v>
      </c>
      <c r="D4635" s="98">
        <v>129.94999999999999</v>
      </c>
      <c r="E4635" s="92">
        <f t="shared" si="73"/>
        <v>259.89999999999998</v>
      </c>
      <c r="F4635" s="95" t="s">
        <v>18</v>
      </c>
    </row>
    <row r="4636" spans="1:6">
      <c r="A4636" s="79">
        <v>45265</v>
      </c>
      <c r="B4636" s="97">
        <v>0.69476851766666659</v>
      </c>
      <c r="C4636" s="95">
        <v>439</v>
      </c>
      <c r="D4636" s="98">
        <v>129.94999999999999</v>
      </c>
      <c r="E4636" s="92">
        <f t="shared" si="73"/>
        <v>57048.049999999996</v>
      </c>
      <c r="F4636" s="95" t="s">
        <v>18</v>
      </c>
    </row>
    <row r="4637" spans="1:6">
      <c r="A4637" s="79">
        <v>45265</v>
      </c>
      <c r="B4637" s="97">
        <v>0.69504629566666665</v>
      </c>
      <c r="C4637" s="95">
        <v>2</v>
      </c>
      <c r="D4637" s="98">
        <v>130.1</v>
      </c>
      <c r="E4637" s="92">
        <f t="shared" si="73"/>
        <v>260.2</v>
      </c>
      <c r="F4637" s="95" t="s">
        <v>18</v>
      </c>
    </row>
    <row r="4638" spans="1:6">
      <c r="A4638" s="79">
        <v>45265</v>
      </c>
      <c r="B4638" s="97">
        <v>0.69504629566666665</v>
      </c>
      <c r="C4638" s="95">
        <v>2</v>
      </c>
      <c r="D4638" s="98">
        <v>130.1</v>
      </c>
      <c r="E4638" s="92">
        <f t="shared" si="73"/>
        <v>260.2</v>
      </c>
      <c r="F4638" s="95" t="s">
        <v>18</v>
      </c>
    </row>
    <row r="4639" spans="1:6">
      <c r="A4639" s="79">
        <v>45265</v>
      </c>
      <c r="B4639" s="97">
        <v>0.69504629566666665</v>
      </c>
      <c r="C4639" s="95">
        <v>9</v>
      </c>
      <c r="D4639" s="98">
        <v>130.1</v>
      </c>
      <c r="E4639" s="92">
        <f t="shared" si="73"/>
        <v>1170.8999999999999</v>
      </c>
      <c r="F4639" s="95" t="s">
        <v>18</v>
      </c>
    </row>
    <row r="4640" spans="1:6">
      <c r="A4640" s="79">
        <v>45265</v>
      </c>
      <c r="B4640" s="97">
        <v>0.69569444366666666</v>
      </c>
      <c r="C4640" s="95">
        <v>11</v>
      </c>
      <c r="D4640" s="98">
        <v>130.1</v>
      </c>
      <c r="E4640" s="92">
        <f t="shared" si="73"/>
        <v>1431.1</v>
      </c>
      <c r="F4640" s="95" t="s">
        <v>18</v>
      </c>
    </row>
    <row r="4641" spans="1:6">
      <c r="A4641" s="79">
        <v>45265</v>
      </c>
      <c r="B4641" s="97">
        <v>0.69569444366666666</v>
      </c>
      <c r="C4641" s="95">
        <v>35</v>
      </c>
      <c r="D4641" s="98">
        <v>130.1</v>
      </c>
      <c r="E4641" s="92">
        <f t="shared" si="73"/>
        <v>4553.5</v>
      </c>
      <c r="F4641" s="95" t="s">
        <v>18</v>
      </c>
    </row>
    <row r="4642" spans="1:6">
      <c r="A4642" s="79">
        <v>45265</v>
      </c>
      <c r="B4642" s="97">
        <v>0.69569444366666666</v>
      </c>
      <c r="C4642" s="95">
        <v>42</v>
      </c>
      <c r="D4642" s="98">
        <v>130.1</v>
      </c>
      <c r="E4642" s="92">
        <f t="shared" si="73"/>
        <v>5464.2</v>
      </c>
      <c r="F4642" s="95" t="s">
        <v>18</v>
      </c>
    </row>
    <row r="4643" spans="1:6">
      <c r="A4643" s="79">
        <v>45265</v>
      </c>
      <c r="B4643" s="97">
        <v>0.69569444366666666</v>
      </c>
      <c r="C4643" s="95">
        <v>50</v>
      </c>
      <c r="D4643" s="98">
        <v>130.1</v>
      </c>
      <c r="E4643" s="92">
        <f t="shared" si="73"/>
        <v>6505</v>
      </c>
      <c r="F4643" s="95" t="s">
        <v>18</v>
      </c>
    </row>
    <row r="4644" spans="1:6">
      <c r="A4644" s="79">
        <v>45265</v>
      </c>
      <c r="B4644" s="97">
        <v>0.69569444366666666</v>
      </c>
      <c r="C4644" s="95">
        <v>58</v>
      </c>
      <c r="D4644" s="98">
        <v>130.1</v>
      </c>
      <c r="E4644" s="92">
        <f t="shared" si="73"/>
        <v>7545.7999999999993</v>
      </c>
      <c r="F4644" s="95" t="s">
        <v>18</v>
      </c>
    </row>
    <row r="4645" spans="1:6">
      <c r="A4645" s="79">
        <v>45265</v>
      </c>
      <c r="B4645" s="97">
        <v>0.6968055546666666</v>
      </c>
      <c r="C4645" s="95">
        <v>5</v>
      </c>
      <c r="D4645" s="98">
        <v>130.1</v>
      </c>
      <c r="E4645" s="92">
        <f t="shared" si="73"/>
        <v>650.5</v>
      </c>
      <c r="F4645" s="95" t="s">
        <v>18</v>
      </c>
    </row>
    <row r="4646" spans="1:6">
      <c r="A4646" s="79">
        <v>45265</v>
      </c>
      <c r="B4646" s="97">
        <v>0.69792824066666659</v>
      </c>
      <c r="C4646" s="95">
        <v>4</v>
      </c>
      <c r="D4646" s="98">
        <v>130.1</v>
      </c>
      <c r="E4646" s="92">
        <f t="shared" si="73"/>
        <v>520.4</v>
      </c>
      <c r="F4646" s="95" t="s">
        <v>18</v>
      </c>
    </row>
    <row r="4647" spans="1:6">
      <c r="A4647" s="79">
        <v>45265</v>
      </c>
      <c r="B4647" s="97">
        <v>0.69792824066666659</v>
      </c>
      <c r="C4647" s="95">
        <v>102</v>
      </c>
      <c r="D4647" s="98">
        <v>130.1</v>
      </c>
      <c r="E4647" s="92">
        <f t="shared" si="73"/>
        <v>13270.199999999999</v>
      </c>
      <c r="F4647" s="95" t="s">
        <v>18</v>
      </c>
    </row>
    <row r="4648" spans="1:6">
      <c r="A4648" s="79">
        <v>45265</v>
      </c>
      <c r="B4648" s="97">
        <v>0.69792824066666659</v>
      </c>
      <c r="C4648" s="95">
        <v>140</v>
      </c>
      <c r="D4648" s="98">
        <v>130.1</v>
      </c>
      <c r="E4648" s="92">
        <f t="shared" si="73"/>
        <v>18214</v>
      </c>
      <c r="F4648" s="95" t="s">
        <v>18</v>
      </c>
    </row>
    <row r="4649" spans="1:6">
      <c r="A4649" s="79">
        <v>45265</v>
      </c>
      <c r="B4649" s="97">
        <v>0.69792824066666659</v>
      </c>
      <c r="C4649" s="95">
        <v>181</v>
      </c>
      <c r="D4649" s="98">
        <v>130.1</v>
      </c>
      <c r="E4649" s="92">
        <f t="shared" si="73"/>
        <v>23548.1</v>
      </c>
      <c r="F4649" s="95" t="s">
        <v>18</v>
      </c>
    </row>
    <row r="4650" spans="1:6">
      <c r="A4650" s="79">
        <v>45265</v>
      </c>
      <c r="B4650" s="97">
        <v>0.69792824066666659</v>
      </c>
      <c r="C4650" s="95">
        <v>274</v>
      </c>
      <c r="D4650" s="98">
        <v>130.1</v>
      </c>
      <c r="E4650" s="92">
        <f t="shared" si="73"/>
        <v>35647.4</v>
      </c>
      <c r="F4650" s="95" t="s">
        <v>18</v>
      </c>
    </row>
    <row r="4651" spans="1:6">
      <c r="A4651" s="79">
        <v>45265</v>
      </c>
      <c r="B4651" s="97">
        <v>0.69871527766666663</v>
      </c>
      <c r="C4651" s="95">
        <v>25</v>
      </c>
      <c r="D4651" s="98">
        <v>130.1</v>
      </c>
      <c r="E4651" s="92">
        <f t="shared" si="73"/>
        <v>3252.5</v>
      </c>
      <c r="F4651" s="95" t="s">
        <v>18</v>
      </c>
    </row>
    <row r="4652" spans="1:6">
      <c r="A4652" s="79">
        <v>45265</v>
      </c>
      <c r="B4652" s="97">
        <v>0.69900462966666665</v>
      </c>
      <c r="C4652" s="95">
        <v>23</v>
      </c>
      <c r="D4652" s="98">
        <v>130.1</v>
      </c>
      <c r="E4652" s="92">
        <f t="shared" si="73"/>
        <v>2992.2999999999997</v>
      </c>
      <c r="F4652" s="95" t="s">
        <v>18</v>
      </c>
    </row>
    <row r="4653" spans="1:6">
      <c r="A4653" s="79">
        <v>45265</v>
      </c>
      <c r="B4653" s="97">
        <v>0.6996180546666666</v>
      </c>
      <c r="C4653" s="95">
        <v>43</v>
      </c>
      <c r="D4653" s="98">
        <v>130.1</v>
      </c>
      <c r="E4653" s="92">
        <f t="shared" si="73"/>
        <v>5594.3</v>
      </c>
      <c r="F4653" s="95" t="s">
        <v>18</v>
      </c>
    </row>
    <row r="4654" spans="1:6">
      <c r="A4654" s="79">
        <v>45265</v>
      </c>
      <c r="B4654" s="97">
        <v>0.70140046266666667</v>
      </c>
      <c r="C4654" s="95">
        <v>2</v>
      </c>
      <c r="D4654" s="98">
        <v>130.05000000000001</v>
      </c>
      <c r="E4654" s="92">
        <f t="shared" si="73"/>
        <v>260.10000000000002</v>
      </c>
      <c r="F4654" s="95" t="s">
        <v>18</v>
      </c>
    </row>
    <row r="4655" spans="1:6">
      <c r="A4655" s="79">
        <v>45265</v>
      </c>
      <c r="B4655" s="97">
        <v>0.70140046266666667</v>
      </c>
      <c r="C4655" s="95">
        <v>4</v>
      </c>
      <c r="D4655" s="98">
        <v>130.05000000000001</v>
      </c>
      <c r="E4655" s="92">
        <f t="shared" si="73"/>
        <v>520.20000000000005</v>
      </c>
      <c r="F4655" s="95" t="s">
        <v>18</v>
      </c>
    </row>
    <row r="4656" spans="1:6">
      <c r="A4656" s="79">
        <v>45265</v>
      </c>
      <c r="B4656" s="97">
        <v>0.70140046266666667</v>
      </c>
      <c r="C4656" s="95">
        <v>5</v>
      </c>
      <c r="D4656" s="98">
        <v>130.05000000000001</v>
      </c>
      <c r="E4656" s="92">
        <f t="shared" si="73"/>
        <v>650.25</v>
      </c>
      <c r="F4656" s="95" t="s">
        <v>18</v>
      </c>
    </row>
    <row r="4657" spans="1:6">
      <c r="A4657" s="79">
        <v>45265</v>
      </c>
      <c r="B4657" s="97">
        <v>0.70140046266666667</v>
      </c>
      <c r="C4657" s="95">
        <v>5</v>
      </c>
      <c r="D4657" s="98">
        <v>130.05000000000001</v>
      </c>
      <c r="E4657" s="92">
        <f t="shared" si="73"/>
        <v>650.25</v>
      </c>
      <c r="F4657" s="95" t="s">
        <v>18</v>
      </c>
    </row>
    <row r="4658" spans="1:6">
      <c r="A4658" s="79">
        <v>45265</v>
      </c>
      <c r="B4658" s="97">
        <v>0.70140046266666667</v>
      </c>
      <c r="C4658" s="95">
        <v>139</v>
      </c>
      <c r="D4658" s="98">
        <v>130.05000000000001</v>
      </c>
      <c r="E4658" s="92">
        <f t="shared" si="73"/>
        <v>18076.95</v>
      </c>
      <c r="F4658" s="95" t="s">
        <v>18</v>
      </c>
    </row>
    <row r="4659" spans="1:6">
      <c r="A4659" s="79">
        <v>45265</v>
      </c>
      <c r="B4659" s="97">
        <v>0.70297453666666665</v>
      </c>
      <c r="C4659" s="95">
        <v>4</v>
      </c>
      <c r="D4659" s="98">
        <v>130.15</v>
      </c>
      <c r="E4659" s="92">
        <f t="shared" si="73"/>
        <v>520.6</v>
      </c>
      <c r="F4659" s="95" t="s">
        <v>18</v>
      </c>
    </row>
    <row r="4660" spans="1:6">
      <c r="A4660" s="79">
        <v>45265</v>
      </c>
      <c r="B4660" s="97">
        <v>0.70297453666666665</v>
      </c>
      <c r="C4660" s="95">
        <v>4</v>
      </c>
      <c r="D4660" s="98">
        <v>130.15</v>
      </c>
      <c r="E4660" s="92">
        <f t="shared" si="73"/>
        <v>520.6</v>
      </c>
      <c r="F4660" s="95" t="s">
        <v>18</v>
      </c>
    </row>
    <row r="4661" spans="1:6">
      <c r="A4661" s="79">
        <v>45265</v>
      </c>
      <c r="B4661" s="97">
        <v>0.70297453666666665</v>
      </c>
      <c r="C4661" s="95">
        <v>7</v>
      </c>
      <c r="D4661" s="98">
        <v>130.15</v>
      </c>
      <c r="E4661" s="92">
        <f t="shared" si="73"/>
        <v>911.05000000000007</v>
      </c>
      <c r="F4661" s="95" t="s">
        <v>18</v>
      </c>
    </row>
    <row r="4662" spans="1:6">
      <c r="A4662" s="79">
        <v>45265</v>
      </c>
      <c r="B4662" s="97">
        <v>0.70297453666666665</v>
      </c>
      <c r="C4662" s="95">
        <v>9</v>
      </c>
      <c r="D4662" s="98">
        <v>130.15</v>
      </c>
      <c r="E4662" s="92">
        <f t="shared" si="73"/>
        <v>1171.3500000000001</v>
      </c>
      <c r="F4662" s="95" t="s">
        <v>18</v>
      </c>
    </row>
    <row r="4663" spans="1:6">
      <c r="A4663" s="79">
        <v>45265</v>
      </c>
      <c r="B4663" s="97">
        <v>0.70297453666666665</v>
      </c>
      <c r="C4663" s="95">
        <v>168</v>
      </c>
      <c r="D4663" s="98">
        <v>130.15</v>
      </c>
      <c r="E4663" s="92">
        <f t="shared" si="73"/>
        <v>21865.200000000001</v>
      </c>
      <c r="F4663" s="95" t="s">
        <v>18</v>
      </c>
    </row>
    <row r="4664" spans="1:6">
      <c r="A4664" s="79">
        <v>45265</v>
      </c>
      <c r="B4664" s="97">
        <v>0.70340277766666659</v>
      </c>
      <c r="C4664" s="95">
        <v>2</v>
      </c>
      <c r="D4664" s="98">
        <v>130.15</v>
      </c>
      <c r="E4664" s="92">
        <f t="shared" si="73"/>
        <v>260.3</v>
      </c>
      <c r="F4664" s="95" t="s">
        <v>18</v>
      </c>
    </row>
    <row r="4665" spans="1:6">
      <c r="A4665" s="79">
        <v>45265</v>
      </c>
      <c r="B4665" s="97">
        <v>0.70340277766666659</v>
      </c>
      <c r="C4665" s="95">
        <v>3</v>
      </c>
      <c r="D4665" s="98">
        <v>130.15</v>
      </c>
      <c r="E4665" s="92">
        <f t="shared" si="73"/>
        <v>390.45000000000005</v>
      </c>
      <c r="F4665" s="95" t="s">
        <v>18</v>
      </c>
    </row>
    <row r="4666" spans="1:6">
      <c r="A4666" s="79">
        <v>45265</v>
      </c>
      <c r="B4666" s="97">
        <v>0.70340277766666659</v>
      </c>
      <c r="C4666" s="95">
        <v>5</v>
      </c>
      <c r="D4666" s="98">
        <v>130.15</v>
      </c>
      <c r="E4666" s="92">
        <f t="shared" si="73"/>
        <v>650.75</v>
      </c>
      <c r="F4666" s="95" t="s">
        <v>18</v>
      </c>
    </row>
    <row r="4667" spans="1:6">
      <c r="A4667" s="79">
        <v>45265</v>
      </c>
      <c r="B4667" s="97">
        <v>0.70340277766666659</v>
      </c>
      <c r="C4667" s="95">
        <v>5</v>
      </c>
      <c r="D4667" s="98">
        <v>130.15</v>
      </c>
      <c r="E4667" s="92">
        <f t="shared" si="73"/>
        <v>650.75</v>
      </c>
      <c r="F4667" s="95" t="s">
        <v>18</v>
      </c>
    </row>
    <row r="4668" spans="1:6">
      <c r="A4668" s="79">
        <v>45265</v>
      </c>
      <c r="B4668" s="97">
        <v>0.70348379566666663</v>
      </c>
      <c r="C4668" s="95">
        <v>2</v>
      </c>
      <c r="D4668" s="98">
        <v>130.15</v>
      </c>
      <c r="E4668" s="92">
        <f t="shared" si="73"/>
        <v>260.3</v>
      </c>
      <c r="F4668" s="95" t="s">
        <v>18</v>
      </c>
    </row>
    <row r="4669" spans="1:6">
      <c r="A4669" s="79">
        <v>45265</v>
      </c>
      <c r="B4669" s="97">
        <v>0.70353009166666658</v>
      </c>
      <c r="C4669" s="95">
        <v>3</v>
      </c>
      <c r="D4669" s="98">
        <v>130.15</v>
      </c>
      <c r="E4669" s="92">
        <f t="shared" si="73"/>
        <v>390.45000000000005</v>
      </c>
      <c r="F4669" s="95" t="s">
        <v>18</v>
      </c>
    </row>
    <row r="4670" spans="1:6">
      <c r="A4670" s="79">
        <v>45265</v>
      </c>
      <c r="B4670" s="97">
        <v>0.70353009166666658</v>
      </c>
      <c r="C4670" s="95">
        <v>4</v>
      </c>
      <c r="D4670" s="98">
        <v>130.15</v>
      </c>
      <c r="E4670" s="92">
        <f t="shared" si="73"/>
        <v>520.6</v>
      </c>
      <c r="F4670" s="95" t="s">
        <v>18</v>
      </c>
    </row>
    <row r="4671" spans="1:6">
      <c r="A4671" s="79">
        <v>45265</v>
      </c>
      <c r="B4671" s="97">
        <v>0.70353009166666658</v>
      </c>
      <c r="C4671" s="95">
        <v>54</v>
      </c>
      <c r="D4671" s="98">
        <v>130.15</v>
      </c>
      <c r="E4671" s="92">
        <f t="shared" si="73"/>
        <v>7028.1</v>
      </c>
      <c r="F4671" s="95" t="s">
        <v>18</v>
      </c>
    </row>
    <row r="4672" spans="1:6">
      <c r="A4672" s="79">
        <v>45265</v>
      </c>
      <c r="B4672" s="97">
        <v>0.70427083266666668</v>
      </c>
      <c r="C4672" s="95">
        <v>7</v>
      </c>
      <c r="D4672" s="98">
        <v>130.19999999999999</v>
      </c>
      <c r="E4672" s="92">
        <f t="shared" si="73"/>
        <v>911.39999999999986</v>
      </c>
      <c r="F4672" s="95" t="s">
        <v>18</v>
      </c>
    </row>
    <row r="4673" spans="1:6">
      <c r="A4673" s="79">
        <v>45265</v>
      </c>
      <c r="B4673" s="97">
        <v>0.70427083266666668</v>
      </c>
      <c r="C4673" s="95">
        <v>21</v>
      </c>
      <c r="D4673" s="98">
        <v>130.19999999999999</v>
      </c>
      <c r="E4673" s="92">
        <f t="shared" si="73"/>
        <v>2734.2</v>
      </c>
      <c r="F4673" s="95" t="s">
        <v>18</v>
      </c>
    </row>
    <row r="4674" spans="1:6">
      <c r="A4674" s="79">
        <v>45265</v>
      </c>
      <c r="B4674" s="97">
        <v>0.70430555466666667</v>
      </c>
      <c r="C4674" s="95">
        <v>21</v>
      </c>
      <c r="D4674" s="98">
        <v>130.19999999999999</v>
      </c>
      <c r="E4674" s="92">
        <f t="shared" si="73"/>
        <v>2734.2</v>
      </c>
      <c r="F4674" s="95" t="s">
        <v>18</v>
      </c>
    </row>
    <row r="4675" spans="1:6">
      <c r="A4675" s="79">
        <v>45265</v>
      </c>
      <c r="B4675" s="97">
        <v>0.70432870366666667</v>
      </c>
      <c r="C4675" s="95">
        <v>2</v>
      </c>
      <c r="D4675" s="98">
        <v>130.19999999999999</v>
      </c>
      <c r="E4675" s="92">
        <f t="shared" si="73"/>
        <v>260.39999999999998</v>
      </c>
      <c r="F4675" s="95" t="s">
        <v>18</v>
      </c>
    </row>
    <row r="4676" spans="1:6">
      <c r="A4676" s="79">
        <v>45265</v>
      </c>
      <c r="B4676" s="97">
        <v>0.70432870366666667</v>
      </c>
      <c r="C4676" s="95">
        <v>3</v>
      </c>
      <c r="D4676" s="98">
        <v>130.19999999999999</v>
      </c>
      <c r="E4676" s="92">
        <f t="shared" si="73"/>
        <v>390.59999999999997</v>
      </c>
      <c r="F4676" s="95" t="s">
        <v>18</v>
      </c>
    </row>
    <row r="4677" spans="1:6">
      <c r="A4677" s="79">
        <v>45265</v>
      </c>
      <c r="B4677" s="97">
        <v>0.70458333266666662</v>
      </c>
      <c r="C4677" s="95">
        <v>2</v>
      </c>
      <c r="D4677" s="98">
        <v>130.19999999999999</v>
      </c>
      <c r="E4677" s="92">
        <f t="shared" si="73"/>
        <v>260.39999999999998</v>
      </c>
      <c r="F4677" s="95" t="s">
        <v>18</v>
      </c>
    </row>
    <row r="4678" spans="1:6">
      <c r="A4678" s="79">
        <v>45265</v>
      </c>
      <c r="B4678" s="97">
        <v>0.70458333266666662</v>
      </c>
      <c r="C4678" s="95">
        <v>21</v>
      </c>
      <c r="D4678" s="98">
        <v>130.19999999999999</v>
      </c>
      <c r="E4678" s="92">
        <f t="shared" si="73"/>
        <v>2734.2</v>
      </c>
      <c r="F4678" s="95" t="s">
        <v>18</v>
      </c>
    </row>
    <row r="4679" spans="1:6">
      <c r="A4679" s="79">
        <v>45265</v>
      </c>
      <c r="B4679" s="97">
        <v>0.70458333266666662</v>
      </c>
      <c r="C4679" s="95">
        <v>62</v>
      </c>
      <c r="D4679" s="98">
        <v>130.19999999999999</v>
      </c>
      <c r="E4679" s="92">
        <f t="shared" si="73"/>
        <v>8072.4</v>
      </c>
      <c r="F4679" s="95" t="s">
        <v>18</v>
      </c>
    </row>
    <row r="4680" spans="1:6">
      <c r="A4680" s="79">
        <v>45265</v>
      </c>
      <c r="B4680" s="97">
        <v>0.70458333266666662</v>
      </c>
      <c r="C4680" s="95">
        <v>102</v>
      </c>
      <c r="D4680" s="98">
        <v>130.19999999999999</v>
      </c>
      <c r="E4680" s="92">
        <f t="shared" si="73"/>
        <v>13280.4</v>
      </c>
      <c r="F4680" s="95" t="s">
        <v>18</v>
      </c>
    </row>
    <row r="4681" spans="1:6">
      <c r="A4681" s="79">
        <v>45265</v>
      </c>
      <c r="B4681" s="97">
        <v>0.70458333266666662</v>
      </c>
      <c r="C4681" s="95">
        <v>102</v>
      </c>
      <c r="D4681" s="98">
        <v>130.19999999999999</v>
      </c>
      <c r="E4681" s="92">
        <f t="shared" si="73"/>
        <v>13280.4</v>
      </c>
      <c r="F4681" s="95" t="s">
        <v>18</v>
      </c>
    </row>
    <row r="4682" spans="1:6">
      <c r="A4682" s="79">
        <v>45265</v>
      </c>
      <c r="B4682" s="97">
        <v>0.70541666666666658</v>
      </c>
      <c r="C4682" s="95">
        <v>93</v>
      </c>
      <c r="D4682" s="98">
        <v>130.19999999999999</v>
      </c>
      <c r="E4682" s="92">
        <f t="shared" si="73"/>
        <v>12108.599999999999</v>
      </c>
      <c r="F4682" s="95" t="s">
        <v>18</v>
      </c>
    </row>
    <row r="4683" spans="1:6">
      <c r="A4683" s="79">
        <v>45265</v>
      </c>
      <c r="B4683" s="97">
        <v>0.70541666666666658</v>
      </c>
      <c r="C4683" s="95">
        <v>102</v>
      </c>
      <c r="D4683" s="98">
        <v>130.19999999999999</v>
      </c>
      <c r="E4683" s="92">
        <f t="shared" si="73"/>
        <v>13280.4</v>
      </c>
      <c r="F4683" s="95" t="s">
        <v>18</v>
      </c>
    </row>
    <row r="4684" spans="1:6">
      <c r="A4684" s="79">
        <v>45265</v>
      </c>
      <c r="B4684" s="97">
        <v>0.70577546266666658</v>
      </c>
      <c r="C4684" s="95">
        <v>2</v>
      </c>
      <c r="D4684" s="98">
        <v>130.15</v>
      </c>
      <c r="E4684" s="92">
        <f t="shared" si="73"/>
        <v>260.3</v>
      </c>
      <c r="F4684" s="95" t="s">
        <v>18</v>
      </c>
    </row>
    <row r="4685" spans="1:6">
      <c r="A4685" s="79">
        <v>45265</v>
      </c>
      <c r="B4685" s="97">
        <v>0.70577546266666658</v>
      </c>
      <c r="C4685" s="95">
        <v>2</v>
      </c>
      <c r="D4685" s="98">
        <v>130.15</v>
      </c>
      <c r="E4685" s="92">
        <f t="shared" si="73"/>
        <v>260.3</v>
      </c>
      <c r="F4685" s="95" t="s">
        <v>18</v>
      </c>
    </row>
    <row r="4686" spans="1:6">
      <c r="A4686" s="79">
        <v>45265</v>
      </c>
      <c r="B4686" s="97">
        <v>0.70577546266666658</v>
      </c>
      <c r="C4686" s="95">
        <v>4</v>
      </c>
      <c r="D4686" s="98">
        <v>130.15</v>
      </c>
      <c r="E4686" s="92">
        <f t="shared" ref="E4686:E4749" si="74">C4686*D4686</f>
        <v>520.6</v>
      </c>
      <c r="F4686" s="95" t="s">
        <v>18</v>
      </c>
    </row>
    <row r="4687" spans="1:6">
      <c r="A4687" s="79">
        <v>45265</v>
      </c>
      <c r="B4687" s="97">
        <v>0.70577546266666658</v>
      </c>
      <c r="C4687" s="95">
        <v>215</v>
      </c>
      <c r="D4687" s="98">
        <v>130.15</v>
      </c>
      <c r="E4687" s="92">
        <f t="shared" si="74"/>
        <v>27982.25</v>
      </c>
      <c r="F4687" s="95" t="s">
        <v>18</v>
      </c>
    </row>
    <row r="4688" spans="1:6">
      <c r="A4688" s="79">
        <v>45265</v>
      </c>
      <c r="B4688" s="97">
        <v>0.7057986106666666</v>
      </c>
      <c r="C4688" s="95">
        <v>2</v>
      </c>
      <c r="D4688" s="98">
        <v>130.15</v>
      </c>
      <c r="E4688" s="92">
        <f t="shared" si="74"/>
        <v>260.3</v>
      </c>
      <c r="F4688" s="95" t="s">
        <v>18</v>
      </c>
    </row>
    <row r="4689" spans="1:6">
      <c r="A4689" s="79">
        <v>45265</v>
      </c>
      <c r="B4689" s="97">
        <v>0.7057986106666666</v>
      </c>
      <c r="C4689" s="95">
        <v>3</v>
      </c>
      <c r="D4689" s="98">
        <v>130.15</v>
      </c>
      <c r="E4689" s="92">
        <f t="shared" si="74"/>
        <v>390.45000000000005</v>
      </c>
      <c r="F4689" s="95" t="s">
        <v>18</v>
      </c>
    </row>
    <row r="4690" spans="1:6">
      <c r="A4690" s="79">
        <v>45265</v>
      </c>
      <c r="B4690" s="97">
        <v>0.7057986106666666</v>
      </c>
      <c r="C4690" s="95">
        <v>4</v>
      </c>
      <c r="D4690" s="98">
        <v>130.15</v>
      </c>
      <c r="E4690" s="92">
        <f t="shared" si="74"/>
        <v>520.6</v>
      </c>
      <c r="F4690" s="95" t="s">
        <v>18</v>
      </c>
    </row>
    <row r="4691" spans="1:6">
      <c r="A4691" s="79">
        <v>45265</v>
      </c>
      <c r="B4691" s="97">
        <v>0.7057986106666666</v>
      </c>
      <c r="C4691" s="95">
        <v>50</v>
      </c>
      <c r="D4691" s="98">
        <v>130.15</v>
      </c>
      <c r="E4691" s="92">
        <f t="shared" si="74"/>
        <v>6507.5</v>
      </c>
      <c r="F4691" s="95" t="s">
        <v>18</v>
      </c>
    </row>
    <row r="4692" spans="1:6">
      <c r="A4692" s="79">
        <v>45265</v>
      </c>
      <c r="B4692" s="97">
        <v>0.70793981466666667</v>
      </c>
      <c r="C4692" s="95">
        <v>128</v>
      </c>
      <c r="D4692" s="98">
        <v>130.15</v>
      </c>
      <c r="E4692" s="92">
        <f t="shared" si="74"/>
        <v>16659.2</v>
      </c>
      <c r="F4692" s="95" t="s">
        <v>18</v>
      </c>
    </row>
    <row r="4693" spans="1:6">
      <c r="A4693" s="79">
        <v>45265</v>
      </c>
      <c r="B4693" s="97">
        <v>0.70797453666666665</v>
      </c>
      <c r="C4693" s="95">
        <v>15</v>
      </c>
      <c r="D4693" s="98">
        <v>130.15</v>
      </c>
      <c r="E4693" s="92">
        <f t="shared" si="74"/>
        <v>1952.25</v>
      </c>
      <c r="F4693" s="95" t="s">
        <v>18</v>
      </c>
    </row>
    <row r="4694" spans="1:6">
      <c r="A4694" s="79">
        <v>45265</v>
      </c>
      <c r="B4694" s="97">
        <v>0.70803240666666667</v>
      </c>
      <c r="C4694" s="95">
        <v>21</v>
      </c>
      <c r="D4694" s="98">
        <v>130.15</v>
      </c>
      <c r="E4694" s="92">
        <f t="shared" si="74"/>
        <v>2733.15</v>
      </c>
      <c r="F4694" s="95" t="s">
        <v>18</v>
      </c>
    </row>
    <row r="4695" spans="1:6">
      <c r="A4695" s="79">
        <v>45265</v>
      </c>
      <c r="B4695" s="97">
        <v>0.70803240666666667</v>
      </c>
      <c r="C4695" s="95">
        <v>46</v>
      </c>
      <c r="D4695" s="98">
        <v>130.15</v>
      </c>
      <c r="E4695" s="92">
        <f t="shared" si="74"/>
        <v>5986.9000000000005</v>
      </c>
      <c r="F4695" s="95" t="s">
        <v>18</v>
      </c>
    </row>
    <row r="4696" spans="1:6">
      <c r="A4696" s="79">
        <v>45265</v>
      </c>
      <c r="B4696" s="97">
        <v>0.70803240666666667</v>
      </c>
      <c r="C4696" s="95">
        <v>128</v>
      </c>
      <c r="D4696" s="98">
        <v>130.15</v>
      </c>
      <c r="E4696" s="92">
        <f t="shared" si="74"/>
        <v>16659.2</v>
      </c>
      <c r="F4696" s="95" t="s">
        <v>18</v>
      </c>
    </row>
    <row r="4697" spans="1:6">
      <c r="A4697" s="79">
        <v>45265</v>
      </c>
      <c r="B4697" s="97">
        <v>0.70805555466666659</v>
      </c>
      <c r="C4697" s="95">
        <v>16</v>
      </c>
      <c r="D4697" s="98">
        <v>130.15</v>
      </c>
      <c r="E4697" s="92">
        <f t="shared" si="74"/>
        <v>2082.4</v>
      </c>
      <c r="F4697" s="95" t="s">
        <v>18</v>
      </c>
    </row>
    <row r="4698" spans="1:6">
      <c r="A4698" s="79">
        <v>45265</v>
      </c>
      <c r="B4698" s="97">
        <v>0.70805555466666659</v>
      </c>
      <c r="C4698" s="95">
        <v>73</v>
      </c>
      <c r="D4698" s="98">
        <v>130.15</v>
      </c>
      <c r="E4698" s="92">
        <f t="shared" si="74"/>
        <v>9500.9500000000007</v>
      </c>
      <c r="F4698" s="95" t="s">
        <v>18</v>
      </c>
    </row>
    <row r="4699" spans="1:6">
      <c r="A4699" s="79">
        <v>45265</v>
      </c>
      <c r="B4699" s="97">
        <v>0.70854166666666663</v>
      </c>
      <c r="C4699" s="95">
        <v>36</v>
      </c>
      <c r="D4699" s="98">
        <v>130.15</v>
      </c>
      <c r="E4699" s="92">
        <f t="shared" si="74"/>
        <v>4685.4000000000005</v>
      </c>
      <c r="F4699" s="95" t="s">
        <v>18</v>
      </c>
    </row>
    <row r="4700" spans="1:6">
      <c r="A4700" s="79">
        <v>45265</v>
      </c>
      <c r="B4700" s="97">
        <v>0.70854166666666663</v>
      </c>
      <c r="C4700" s="95">
        <v>52</v>
      </c>
      <c r="D4700" s="98">
        <v>130.15</v>
      </c>
      <c r="E4700" s="92">
        <f t="shared" si="74"/>
        <v>6767.8</v>
      </c>
      <c r="F4700" s="95" t="s">
        <v>18</v>
      </c>
    </row>
    <row r="4701" spans="1:6">
      <c r="A4701" s="79">
        <v>45265</v>
      </c>
      <c r="B4701" s="97">
        <v>0.70891203666666658</v>
      </c>
      <c r="C4701" s="95">
        <v>13</v>
      </c>
      <c r="D4701" s="98">
        <v>130.15</v>
      </c>
      <c r="E4701" s="92">
        <f t="shared" si="74"/>
        <v>1691.95</v>
      </c>
      <c r="F4701" s="95" t="s">
        <v>18</v>
      </c>
    </row>
    <row r="4702" spans="1:6">
      <c r="A4702" s="79">
        <v>45265</v>
      </c>
      <c r="B4702" s="97">
        <v>0.70891203666666658</v>
      </c>
      <c r="C4702" s="95">
        <v>17</v>
      </c>
      <c r="D4702" s="98">
        <v>130.15</v>
      </c>
      <c r="E4702" s="92">
        <f t="shared" si="74"/>
        <v>2212.5500000000002</v>
      </c>
      <c r="F4702" s="95" t="s">
        <v>18</v>
      </c>
    </row>
    <row r="4703" spans="1:6">
      <c r="A4703" s="79">
        <v>45265</v>
      </c>
      <c r="B4703" s="97">
        <v>0.70891203666666658</v>
      </c>
      <c r="C4703" s="95">
        <v>76</v>
      </c>
      <c r="D4703" s="98">
        <v>130.15</v>
      </c>
      <c r="E4703" s="92">
        <f t="shared" si="74"/>
        <v>9891.4</v>
      </c>
      <c r="F4703" s="95" t="s">
        <v>18</v>
      </c>
    </row>
    <row r="4704" spans="1:6">
      <c r="A4704" s="79">
        <v>45265</v>
      </c>
      <c r="B4704" s="97">
        <v>0.7093171296666666</v>
      </c>
      <c r="C4704" s="95">
        <v>119</v>
      </c>
      <c r="D4704" s="98">
        <v>130.15</v>
      </c>
      <c r="E4704" s="92">
        <f t="shared" si="74"/>
        <v>15487.85</v>
      </c>
      <c r="F4704" s="95" t="s">
        <v>18</v>
      </c>
    </row>
    <row r="4705" spans="1:6">
      <c r="A4705" s="79">
        <v>45265</v>
      </c>
      <c r="B4705" s="97">
        <v>0.71010416666666665</v>
      </c>
      <c r="C4705" s="95">
        <v>9</v>
      </c>
      <c r="D4705" s="98">
        <v>130.15</v>
      </c>
      <c r="E4705" s="92">
        <f t="shared" si="74"/>
        <v>1171.3500000000001</v>
      </c>
      <c r="F4705" s="95" t="s">
        <v>18</v>
      </c>
    </row>
    <row r="4706" spans="1:6">
      <c r="A4706" s="79">
        <v>45265</v>
      </c>
      <c r="B4706" s="97">
        <v>0.71010416666666665</v>
      </c>
      <c r="C4706" s="95">
        <v>21</v>
      </c>
      <c r="D4706" s="98">
        <v>130.15</v>
      </c>
      <c r="E4706" s="92">
        <f t="shared" si="74"/>
        <v>2733.15</v>
      </c>
      <c r="F4706" s="95" t="s">
        <v>18</v>
      </c>
    </row>
    <row r="4707" spans="1:6">
      <c r="A4707" s="79">
        <v>45265</v>
      </c>
      <c r="B4707" s="97">
        <v>0.71010416666666665</v>
      </c>
      <c r="C4707" s="95">
        <v>55</v>
      </c>
      <c r="D4707" s="98">
        <v>130.15</v>
      </c>
      <c r="E4707" s="92">
        <f t="shared" si="74"/>
        <v>7158.25</v>
      </c>
      <c r="F4707" s="95" t="s">
        <v>18</v>
      </c>
    </row>
    <row r="4708" spans="1:6">
      <c r="A4708" s="79">
        <v>45265</v>
      </c>
      <c r="B4708" s="97">
        <v>0.71010416666666665</v>
      </c>
      <c r="C4708" s="95">
        <v>112</v>
      </c>
      <c r="D4708" s="98">
        <v>130.15</v>
      </c>
      <c r="E4708" s="92">
        <f t="shared" si="74"/>
        <v>14576.800000000001</v>
      </c>
      <c r="F4708" s="95" t="s">
        <v>18</v>
      </c>
    </row>
    <row r="4709" spans="1:6">
      <c r="A4709" s="79">
        <v>45265</v>
      </c>
      <c r="B4709" s="97">
        <v>0.7105902776666666</v>
      </c>
      <c r="C4709" s="95">
        <v>5</v>
      </c>
      <c r="D4709" s="98">
        <v>130.15</v>
      </c>
      <c r="E4709" s="92">
        <f t="shared" si="74"/>
        <v>650.75</v>
      </c>
      <c r="F4709" s="95" t="s">
        <v>18</v>
      </c>
    </row>
    <row r="4710" spans="1:6">
      <c r="A4710" s="79">
        <v>45265</v>
      </c>
      <c r="B4710" s="97">
        <v>0.7105902776666666</v>
      </c>
      <c r="C4710" s="95">
        <v>8</v>
      </c>
      <c r="D4710" s="98">
        <v>130.15</v>
      </c>
      <c r="E4710" s="92">
        <f t="shared" si="74"/>
        <v>1041.2</v>
      </c>
      <c r="F4710" s="95" t="s">
        <v>18</v>
      </c>
    </row>
    <row r="4711" spans="1:6">
      <c r="A4711" s="79">
        <v>45265</v>
      </c>
      <c r="B4711" s="97">
        <v>0.71107638866666667</v>
      </c>
      <c r="C4711" s="95">
        <v>47</v>
      </c>
      <c r="D4711" s="98">
        <v>130.19999999999999</v>
      </c>
      <c r="E4711" s="92">
        <f t="shared" si="74"/>
        <v>6119.4</v>
      </c>
      <c r="F4711" s="95" t="s">
        <v>18</v>
      </c>
    </row>
    <row r="4712" spans="1:6">
      <c r="A4712" s="79">
        <v>45265</v>
      </c>
      <c r="B4712" s="97">
        <v>0.71107638866666667</v>
      </c>
      <c r="C4712" s="95">
        <v>106</v>
      </c>
      <c r="D4712" s="98">
        <v>130.19999999999999</v>
      </c>
      <c r="E4712" s="92">
        <f t="shared" si="74"/>
        <v>13801.199999999999</v>
      </c>
      <c r="F4712" s="95" t="s">
        <v>18</v>
      </c>
    </row>
    <row r="4713" spans="1:6">
      <c r="A4713" s="79">
        <v>45265</v>
      </c>
      <c r="B4713" s="97">
        <v>0.71107638866666667</v>
      </c>
      <c r="C4713" s="95">
        <v>128</v>
      </c>
      <c r="D4713" s="98">
        <v>130.19999999999999</v>
      </c>
      <c r="E4713" s="92">
        <f t="shared" si="74"/>
        <v>16665.599999999999</v>
      </c>
      <c r="F4713" s="95" t="s">
        <v>18</v>
      </c>
    </row>
    <row r="4714" spans="1:6">
      <c r="A4714" s="79">
        <v>45265</v>
      </c>
      <c r="B4714" s="97">
        <v>0.71119212966666667</v>
      </c>
      <c r="C4714" s="95">
        <v>3</v>
      </c>
      <c r="D4714" s="98">
        <v>130.19999999999999</v>
      </c>
      <c r="E4714" s="92">
        <f t="shared" si="74"/>
        <v>390.59999999999997</v>
      </c>
      <c r="F4714" s="95" t="s">
        <v>18</v>
      </c>
    </row>
    <row r="4715" spans="1:6">
      <c r="A4715" s="79">
        <v>45265</v>
      </c>
      <c r="B4715" s="97">
        <v>0.71131944366666666</v>
      </c>
      <c r="C4715" s="95">
        <v>33</v>
      </c>
      <c r="D4715" s="98">
        <v>130.25</v>
      </c>
      <c r="E4715" s="92">
        <f t="shared" si="74"/>
        <v>4298.25</v>
      </c>
      <c r="F4715" s="95" t="s">
        <v>18</v>
      </c>
    </row>
    <row r="4716" spans="1:6">
      <c r="A4716" s="79">
        <v>45265</v>
      </c>
      <c r="B4716" s="97">
        <v>0.71131944366666666</v>
      </c>
      <c r="C4716" s="95">
        <v>77</v>
      </c>
      <c r="D4716" s="98">
        <v>130.25</v>
      </c>
      <c r="E4716" s="92">
        <f t="shared" si="74"/>
        <v>10029.25</v>
      </c>
      <c r="F4716" s="95" t="s">
        <v>18</v>
      </c>
    </row>
    <row r="4717" spans="1:6">
      <c r="A4717" s="79">
        <v>45265</v>
      </c>
      <c r="B4717" s="97">
        <v>0.71142361066666659</v>
      </c>
      <c r="C4717" s="95">
        <v>2</v>
      </c>
      <c r="D4717" s="98">
        <v>130.19999999999999</v>
      </c>
      <c r="E4717" s="92">
        <f t="shared" si="74"/>
        <v>260.39999999999998</v>
      </c>
      <c r="F4717" s="95" t="s">
        <v>18</v>
      </c>
    </row>
    <row r="4718" spans="1:6">
      <c r="A4718" s="79">
        <v>45265</v>
      </c>
      <c r="B4718" s="97">
        <v>0.71142361066666659</v>
      </c>
      <c r="C4718" s="95">
        <v>2</v>
      </c>
      <c r="D4718" s="98">
        <v>130.19999999999999</v>
      </c>
      <c r="E4718" s="92">
        <f t="shared" si="74"/>
        <v>260.39999999999998</v>
      </c>
      <c r="F4718" s="95" t="s">
        <v>18</v>
      </c>
    </row>
    <row r="4719" spans="1:6">
      <c r="A4719" s="79">
        <v>45265</v>
      </c>
      <c r="B4719" s="97">
        <v>0.71142361066666659</v>
      </c>
      <c r="C4719" s="95">
        <v>5</v>
      </c>
      <c r="D4719" s="98">
        <v>130.19999999999999</v>
      </c>
      <c r="E4719" s="92">
        <f t="shared" si="74"/>
        <v>651</v>
      </c>
      <c r="F4719" s="95" t="s">
        <v>18</v>
      </c>
    </row>
    <row r="4720" spans="1:6">
      <c r="A4720" s="79">
        <v>45265</v>
      </c>
      <c r="B4720" s="97">
        <v>0.71166666666666667</v>
      </c>
      <c r="C4720" s="95">
        <v>2</v>
      </c>
      <c r="D4720" s="98">
        <v>130.19999999999999</v>
      </c>
      <c r="E4720" s="92">
        <f t="shared" si="74"/>
        <v>260.39999999999998</v>
      </c>
      <c r="F4720" s="95" t="s">
        <v>18</v>
      </c>
    </row>
    <row r="4721" spans="1:6">
      <c r="A4721" s="79">
        <v>45265</v>
      </c>
      <c r="B4721" s="97">
        <v>0.71166666666666667</v>
      </c>
      <c r="C4721" s="95">
        <v>5</v>
      </c>
      <c r="D4721" s="98">
        <v>130.19999999999999</v>
      </c>
      <c r="E4721" s="92">
        <f t="shared" si="74"/>
        <v>651</v>
      </c>
      <c r="F4721" s="95" t="s">
        <v>18</v>
      </c>
    </row>
    <row r="4722" spans="1:6">
      <c r="A4722" s="79">
        <v>45265</v>
      </c>
      <c r="B4722" s="97">
        <v>0.71175925866666667</v>
      </c>
      <c r="C4722" s="95">
        <v>105</v>
      </c>
      <c r="D4722" s="98">
        <v>130.19999999999999</v>
      </c>
      <c r="E4722" s="92">
        <f t="shared" si="74"/>
        <v>13670.999999999998</v>
      </c>
      <c r="F4722" s="95" t="s">
        <v>18</v>
      </c>
    </row>
    <row r="4723" spans="1:6">
      <c r="A4723" s="79">
        <v>45265</v>
      </c>
      <c r="B4723" s="97">
        <v>0.71194444366666665</v>
      </c>
      <c r="C4723" s="95">
        <v>84</v>
      </c>
      <c r="D4723" s="98">
        <v>130.19999999999999</v>
      </c>
      <c r="E4723" s="92">
        <f t="shared" si="74"/>
        <v>10936.8</v>
      </c>
      <c r="F4723" s="95" t="s">
        <v>18</v>
      </c>
    </row>
    <row r="4724" spans="1:6">
      <c r="A4724" s="79">
        <v>45265</v>
      </c>
      <c r="B4724" s="97">
        <v>0.7121064806666666</v>
      </c>
      <c r="C4724" s="95">
        <v>73</v>
      </c>
      <c r="D4724" s="98">
        <v>130.19999999999999</v>
      </c>
      <c r="E4724" s="92">
        <f t="shared" si="74"/>
        <v>9504.5999999999985</v>
      </c>
      <c r="F4724" s="95" t="s">
        <v>18</v>
      </c>
    </row>
    <row r="4725" spans="1:6">
      <c r="A4725" s="79">
        <v>45265</v>
      </c>
      <c r="B4725" s="97">
        <v>0.71217592566666665</v>
      </c>
      <c r="C4725" s="95">
        <v>52</v>
      </c>
      <c r="D4725" s="98">
        <v>130.19999999999999</v>
      </c>
      <c r="E4725" s="92">
        <f t="shared" si="74"/>
        <v>6770.4</v>
      </c>
      <c r="F4725" s="95" t="s">
        <v>18</v>
      </c>
    </row>
    <row r="4726" spans="1:6">
      <c r="A4726" s="79">
        <v>45265</v>
      </c>
      <c r="B4726" s="97">
        <v>0.71234953666666667</v>
      </c>
      <c r="C4726" s="95">
        <v>15</v>
      </c>
      <c r="D4726" s="98">
        <v>130.19999999999999</v>
      </c>
      <c r="E4726" s="92">
        <f t="shared" si="74"/>
        <v>1952.9999999999998</v>
      </c>
      <c r="F4726" s="95" t="s">
        <v>18</v>
      </c>
    </row>
    <row r="4727" spans="1:6">
      <c r="A4727" s="79">
        <v>45265</v>
      </c>
      <c r="B4727" s="97">
        <v>0.71234953666666667</v>
      </c>
      <c r="C4727" s="95">
        <v>21</v>
      </c>
      <c r="D4727" s="98">
        <v>130.19999999999999</v>
      </c>
      <c r="E4727" s="92">
        <f t="shared" si="74"/>
        <v>2734.2</v>
      </c>
      <c r="F4727" s="95" t="s">
        <v>18</v>
      </c>
    </row>
    <row r="4728" spans="1:6">
      <c r="A4728" s="79">
        <v>45265</v>
      </c>
      <c r="B4728" s="97">
        <v>0.71234953666666667</v>
      </c>
      <c r="C4728" s="95">
        <v>23</v>
      </c>
      <c r="D4728" s="98">
        <v>130.19999999999999</v>
      </c>
      <c r="E4728" s="92">
        <f t="shared" si="74"/>
        <v>2994.6</v>
      </c>
      <c r="F4728" s="95" t="s">
        <v>18</v>
      </c>
    </row>
    <row r="4729" spans="1:6">
      <c r="A4729" s="79">
        <v>45265</v>
      </c>
      <c r="B4729" s="97">
        <v>0.7124305546666666</v>
      </c>
      <c r="C4729" s="95">
        <v>3</v>
      </c>
      <c r="D4729" s="98">
        <v>130.15</v>
      </c>
      <c r="E4729" s="92">
        <f t="shared" si="74"/>
        <v>390.45000000000005</v>
      </c>
      <c r="F4729" s="95" t="s">
        <v>18</v>
      </c>
    </row>
    <row r="4730" spans="1:6">
      <c r="A4730" s="79">
        <v>45265</v>
      </c>
      <c r="B4730" s="97">
        <v>0.7124305546666666</v>
      </c>
      <c r="C4730" s="95">
        <v>5</v>
      </c>
      <c r="D4730" s="98">
        <v>130.15</v>
      </c>
      <c r="E4730" s="92">
        <f t="shared" si="74"/>
        <v>650.75</v>
      </c>
      <c r="F4730" s="95" t="s">
        <v>18</v>
      </c>
    </row>
    <row r="4731" spans="1:6">
      <c r="A4731" s="79">
        <v>45265</v>
      </c>
      <c r="B4731" s="97">
        <v>0.7124305546666666</v>
      </c>
      <c r="C4731" s="95">
        <v>80</v>
      </c>
      <c r="D4731" s="98">
        <v>130.15</v>
      </c>
      <c r="E4731" s="92">
        <f t="shared" si="74"/>
        <v>10412</v>
      </c>
      <c r="F4731" s="95" t="s">
        <v>18</v>
      </c>
    </row>
    <row r="4732" spans="1:6">
      <c r="A4732" s="79">
        <v>45265</v>
      </c>
      <c r="B4732" s="97">
        <v>0.71278935166666668</v>
      </c>
      <c r="C4732" s="95">
        <v>2</v>
      </c>
      <c r="D4732" s="98">
        <v>130.1</v>
      </c>
      <c r="E4732" s="92">
        <f t="shared" si="74"/>
        <v>260.2</v>
      </c>
      <c r="F4732" s="95" t="s">
        <v>18</v>
      </c>
    </row>
    <row r="4733" spans="1:6">
      <c r="A4733" s="79">
        <v>45265</v>
      </c>
      <c r="B4733" s="97">
        <v>0.71278935166666668</v>
      </c>
      <c r="C4733" s="95">
        <v>3</v>
      </c>
      <c r="D4733" s="98">
        <v>130.1</v>
      </c>
      <c r="E4733" s="92">
        <f t="shared" si="74"/>
        <v>390.29999999999995</v>
      </c>
      <c r="F4733" s="95" t="s">
        <v>18</v>
      </c>
    </row>
    <row r="4734" spans="1:6">
      <c r="A4734" s="79">
        <v>45265</v>
      </c>
      <c r="B4734" s="97">
        <v>0.71278935166666668</v>
      </c>
      <c r="C4734" s="95">
        <v>3</v>
      </c>
      <c r="D4734" s="98">
        <v>130.1</v>
      </c>
      <c r="E4734" s="92">
        <f t="shared" si="74"/>
        <v>390.29999999999995</v>
      </c>
      <c r="F4734" s="95" t="s">
        <v>18</v>
      </c>
    </row>
    <row r="4735" spans="1:6">
      <c r="A4735" s="79">
        <v>45265</v>
      </c>
      <c r="B4735" s="97">
        <v>0.71278935166666668</v>
      </c>
      <c r="C4735" s="95">
        <v>5</v>
      </c>
      <c r="D4735" s="98">
        <v>130.1</v>
      </c>
      <c r="E4735" s="92">
        <f t="shared" si="74"/>
        <v>650.5</v>
      </c>
      <c r="F4735" s="95" t="s">
        <v>18</v>
      </c>
    </row>
    <row r="4736" spans="1:6">
      <c r="A4736" s="79">
        <v>45265</v>
      </c>
      <c r="B4736" s="97">
        <v>0.71278935166666668</v>
      </c>
      <c r="C4736" s="95">
        <v>19</v>
      </c>
      <c r="D4736" s="98">
        <v>130.1</v>
      </c>
      <c r="E4736" s="92">
        <f t="shared" si="74"/>
        <v>2471.9</v>
      </c>
      <c r="F4736" s="95" t="s">
        <v>18</v>
      </c>
    </row>
    <row r="4737" spans="1:6">
      <c r="A4737" s="79">
        <v>45265</v>
      </c>
      <c r="B4737" s="97">
        <v>0.71278935166666668</v>
      </c>
      <c r="C4737" s="95">
        <v>43</v>
      </c>
      <c r="D4737" s="98">
        <v>130.1</v>
      </c>
      <c r="E4737" s="92">
        <f t="shared" si="74"/>
        <v>5594.3</v>
      </c>
      <c r="F4737" s="95" t="s">
        <v>18</v>
      </c>
    </row>
    <row r="4738" spans="1:6">
      <c r="A4738" s="79">
        <v>45265</v>
      </c>
      <c r="B4738" s="97">
        <v>0.71318286966666666</v>
      </c>
      <c r="C4738" s="95">
        <v>34</v>
      </c>
      <c r="D4738" s="98">
        <v>130.1</v>
      </c>
      <c r="E4738" s="92">
        <f t="shared" si="74"/>
        <v>4423.3999999999996</v>
      </c>
      <c r="F4738" s="95" t="s">
        <v>18</v>
      </c>
    </row>
    <row r="4739" spans="1:6">
      <c r="A4739" s="79">
        <v>45265</v>
      </c>
      <c r="B4739" s="97">
        <v>0.71318286966666666</v>
      </c>
      <c r="C4739" s="95">
        <v>65</v>
      </c>
      <c r="D4739" s="98">
        <v>130.1</v>
      </c>
      <c r="E4739" s="92">
        <f t="shared" si="74"/>
        <v>8456.5</v>
      </c>
      <c r="F4739" s="95" t="s">
        <v>18</v>
      </c>
    </row>
    <row r="4740" spans="1:6">
      <c r="A4740" s="79">
        <v>45265</v>
      </c>
      <c r="B4740" s="97">
        <v>0.71353009166666659</v>
      </c>
      <c r="C4740" s="95">
        <v>21</v>
      </c>
      <c r="D4740" s="98">
        <v>130.15</v>
      </c>
      <c r="E4740" s="92">
        <f t="shared" si="74"/>
        <v>2733.15</v>
      </c>
      <c r="F4740" s="95" t="s">
        <v>18</v>
      </c>
    </row>
    <row r="4741" spans="1:6">
      <c r="A4741" s="79">
        <v>45265</v>
      </c>
      <c r="B4741" s="97">
        <v>0.71353009166666659</v>
      </c>
      <c r="C4741" s="95">
        <v>75</v>
      </c>
      <c r="D4741" s="98">
        <v>130.15</v>
      </c>
      <c r="E4741" s="92">
        <f t="shared" si="74"/>
        <v>9761.25</v>
      </c>
      <c r="F4741" s="95" t="s">
        <v>18</v>
      </c>
    </row>
    <row r="4742" spans="1:6">
      <c r="A4742" s="79">
        <v>45265</v>
      </c>
      <c r="B4742" s="97">
        <v>0.71388888866666667</v>
      </c>
      <c r="C4742" s="95">
        <v>83</v>
      </c>
      <c r="D4742" s="98">
        <v>130.15</v>
      </c>
      <c r="E4742" s="92">
        <f t="shared" si="74"/>
        <v>10802.45</v>
      </c>
      <c r="F4742" s="95" t="s">
        <v>18</v>
      </c>
    </row>
    <row r="4743" spans="1:6">
      <c r="A4743" s="79">
        <v>45265</v>
      </c>
      <c r="B4743" s="97">
        <v>0.71400462966666667</v>
      </c>
      <c r="C4743" s="95">
        <v>2</v>
      </c>
      <c r="D4743" s="98">
        <v>130.1</v>
      </c>
      <c r="E4743" s="92">
        <f t="shared" si="74"/>
        <v>260.2</v>
      </c>
      <c r="F4743" s="95" t="s">
        <v>18</v>
      </c>
    </row>
    <row r="4744" spans="1:6">
      <c r="A4744" s="79">
        <v>45265</v>
      </c>
      <c r="B4744" s="97">
        <v>0.71422453666666663</v>
      </c>
      <c r="C4744" s="95">
        <v>96</v>
      </c>
      <c r="D4744" s="98">
        <v>130.1</v>
      </c>
      <c r="E4744" s="92">
        <f t="shared" si="74"/>
        <v>12489.599999999999</v>
      </c>
      <c r="F4744" s="95" t="s">
        <v>18</v>
      </c>
    </row>
    <row r="4745" spans="1:6">
      <c r="A4745" s="79">
        <v>45265</v>
      </c>
      <c r="B4745" s="97">
        <v>0.71428240666666665</v>
      </c>
      <c r="C4745" s="95">
        <v>4</v>
      </c>
      <c r="D4745" s="98">
        <v>130.1</v>
      </c>
      <c r="E4745" s="92">
        <f t="shared" si="74"/>
        <v>520.4</v>
      </c>
      <c r="F4745" s="95" t="s">
        <v>18</v>
      </c>
    </row>
    <row r="4746" spans="1:6">
      <c r="A4746" s="79">
        <v>45265</v>
      </c>
      <c r="B4746" s="97">
        <v>0.71428240666666665</v>
      </c>
      <c r="C4746" s="95">
        <v>16</v>
      </c>
      <c r="D4746" s="98">
        <v>130.1</v>
      </c>
      <c r="E4746" s="92">
        <f t="shared" si="74"/>
        <v>2081.6</v>
      </c>
      <c r="F4746" s="95" t="s">
        <v>18</v>
      </c>
    </row>
    <row r="4747" spans="1:6">
      <c r="A4747" s="79">
        <v>45265</v>
      </c>
      <c r="B4747" s="97">
        <v>0.71428240666666665</v>
      </c>
      <c r="C4747" s="95">
        <v>32</v>
      </c>
      <c r="D4747" s="98">
        <v>130.1</v>
      </c>
      <c r="E4747" s="92">
        <f t="shared" si="74"/>
        <v>4163.2</v>
      </c>
      <c r="F4747" s="95" t="s">
        <v>18</v>
      </c>
    </row>
    <row r="4748" spans="1:6">
      <c r="A4748" s="79">
        <v>45265</v>
      </c>
      <c r="B4748" s="97">
        <v>0.71453703666666668</v>
      </c>
      <c r="C4748" s="95">
        <v>60</v>
      </c>
      <c r="D4748" s="98">
        <v>130.1</v>
      </c>
      <c r="E4748" s="92">
        <f t="shared" si="74"/>
        <v>7806</v>
      </c>
      <c r="F4748" s="95" t="s">
        <v>18</v>
      </c>
    </row>
    <row r="4749" spans="1:6">
      <c r="A4749" s="79">
        <v>45265</v>
      </c>
      <c r="B4749" s="97">
        <v>0.71489583266666668</v>
      </c>
      <c r="C4749" s="95">
        <v>96</v>
      </c>
      <c r="D4749" s="98">
        <v>130.1</v>
      </c>
      <c r="E4749" s="92">
        <f t="shared" si="74"/>
        <v>12489.599999999999</v>
      </c>
      <c r="F4749" s="95" t="s">
        <v>18</v>
      </c>
    </row>
    <row r="4750" spans="1:6">
      <c r="A4750" s="79">
        <v>45265</v>
      </c>
      <c r="B4750" s="97">
        <v>0.71504629566666666</v>
      </c>
      <c r="C4750" s="95">
        <v>3</v>
      </c>
      <c r="D4750" s="98">
        <v>130.05000000000001</v>
      </c>
      <c r="E4750" s="92">
        <f t="shared" ref="E4750:E4813" si="75">C4750*D4750</f>
        <v>390.15000000000003</v>
      </c>
      <c r="F4750" s="95" t="s">
        <v>18</v>
      </c>
    </row>
    <row r="4751" spans="1:6">
      <c r="A4751" s="79">
        <v>45265</v>
      </c>
      <c r="B4751" s="97">
        <v>0.71504629566666666</v>
      </c>
      <c r="C4751" s="95">
        <v>3</v>
      </c>
      <c r="D4751" s="98">
        <v>130.05000000000001</v>
      </c>
      <c r="E4751" s="92">
        <f t="shared" si="75"/>
        <v>390.15000000000003</v>
      </c>
      <c r="F4751" s="95" t="s">
        <v>18</v>
      </c>
    </row>
    <row r="4752" spans="1:6">
      <c r="A4752" s="79">
        <v>45265</v>
      </c>
      <c r="B4752" s="97">
        <v>0.71504629566666666</v>
      </c>
      <c r="C4752" s="95">
        <v>4</v>
      </c>
      <c r="D4752" s="98">
        <v>130.05000000000001</v>
      </c>
      <c r="E4752" s="92">
        <f t="shared" si="75"/>
        <v>520.20000000000005</v>
      </c>
      <c r="F4752" s="95" t="s">
        <v>18</v>
      </c>
    </row>
    <row r="4753" spans="1:6">
      <c r="A4753" s="79">
        <v>45265</v>
      </c>
      <c r="B4753" s="97">
        <v>0.71504629566666666</v>
      </c>
      <c r="C4753" s="95">
        <v>65</v>
      </c>
      <c r="D4753" s="98">
        <v>130.05000000000001</v>
      </c>
      <c r="E4753" s="92">
        <f t="shared" si="75"/>
        <v>8453.25</v>
      </c>
      <c r="F4753" s="95" t="s">
        <v>18</v>
      </c>
    </row>
    <row r="4754" spans="1:6">
      <c r="A4754" s="79">
        <v>45265</v>
      </c>
      <c r="B4754" s="97">
        <v>0.71525462966666664</v>
      </c>
      <c r="C4754" s="95">
        <v>70</v>
      </c>
      <c r="D4754" s="98">
        <v>130.05000000000001</v>
      </c>
      <c r="E4754" s="92">
        <f t="shared" si="75"/>
        <v>9103.5</v>
      </c>
      <c r="F4754" s="95" t="s">
        <v>18</v>
      </c>
    </row>
    <row r="4755" spans="1:6">
      <c r="A4755" s="79">
        <v>45265</v>
      </c>
      <c r="B4755" s="97">
        <v>0.71537036966666667</v>
      </c>
      <c r="C4755" s="95">
        <v>58</v>
      </c>
      <c r="D4755" s="98">
        <v>130.05000000000001</v>
      </c>
      <c r="E4755" s="92">
        <f t="shared" si="75"/>
        <v>7542.9000000000005</v>
      </c>
      <c r="F4755" s="95" t="s">
        <v>18</v>
      </c>
    </row>
    <row r="4756" spans="1:6">
      <c r="A4756" s="79">
        <v>45265</v>
      </c>
      <c r="B4756" s="97">
        <v>0.71592592566666668</v>
      </c>
      <c r="C4756" s="95">
        <v>49</v>
      </c>
      <c r="D4756" s="98">
        <v>130.05000000000001</v>
      </c>
      <c r="E4756" s="92">
        <f t="shared" si="75"/>
        <v>6372.4500000000007</v>
      </c>
      <c r="F4756" s="95" t="s">
        <v>18</v>
      </c>
    </row>
    <row r="4757" spans="1:6">
      <c r="A4757" s="79">
        <v>45265</v>
      </c>
      <c r="B4757" s="97">
        <v>0.71592592566666668</v>
      </c>
      <c r="C4757" s="95">
        <v>50</v>
      </c>
      <c r="D4757" s="98">
        <v>130.05000000000001</v>
      </c>
      <c r="E4757" s="92">
        <f t="shared" si="75"/>
        <v>6502.5000000000009</v>
      </c>
      <c r="F4757" s="95" t="s">
        <v>18</v>
      </c>
    </row>
    <row r="4758" spans="1:6">
      <c r="A4758" s="79">
        <v>45265</v>
      </c>
      <c r="B4758" s="97">
        <v>0.71592592566666668</v>
      </c>
      <c r="C4758" s="95">
        <v>79</v>
      </c>
      <c r="D4758" s="98">
        <v>130.05000000000001</v>
      </c>
      <c r="E4758" s="92">
        <f t="shared" si="75"/>
        <v>10273.950000000001</v>
      </c>
      <c r="F4758" s="95" t="s">
        <v>18</v>
      </c>
    </row>
    <row r="4759" spans="1:6">
      <c r="A4759" s="79">
        <v>45265</v>
      </c>
      <c r="B4759" s="97">
        <v>0.71619212966666668</v>
      </c>
      <c r="C4759" s="95">
        <v>100</v>
      </c>
      <c r="D4759" s="98">
        <v>130.05000000000001</v>
      </c>
      <c r="E4759" s="92">
        <f t="shared" si="75"/>
        <v>13005.000000000002</v>
      </c>
      <c r="F4759" s="95" t="s">
        <v>18</v>
      </c>
    </row>
    <row r="4760" spans="1:6">
      <c r="A4760" s="79">
        <v>45265</v>
      </c>
      <c r="B4760" s="97">
        <v>0.71649305466666668</v>
      </c>
      <c r="C4760" s="95">
        <v>11</v>
      </c>
      <c r="D4760" s="98">
        <v>130.05000000000001</v>
      </c>
      <c r="E4760" s="92">
        <f t="shared" si="75"/>
        <v>1430.5500000000002</v>
      </c>
      <c r="F4760" s="95" t="s">
        <v>18</v>
      </c>
    </row>
    <row r="4761" spans="1:6">
      <c r="A4761" s="79">
        <v>45265</v>
      </c>
      <c r="B4761" s="97">
        <v>0.71649305466666668</v>
      </c>
      <c r="C4761" s="95">
        <v>34</v>
      </c>
      <c r="D4761" s="98">
        <v>130.05000000000001</v>
      </c>
      <c r="E4761" s="92">
        <f t="shared" si="75"/>
        <v>4421.7000000000007</v>
      </c>
      <c r="F4761" s="95" t="s">
        <v>18</v>
      </c>
    </row>
    <row r="4762" spans="1:6">
      <c r="A4762" s="79">
        <v>45265</v>
      </c>
      <c r="B4762" s="97">
        <v>0.71649305466666668</v>
      </c>
      <c r="C4762" s="95">
        <v>54</v>
      </c>
      <c r="D4762" s="98">
        <v>130.05000000000001</v>
      </c>
      <c r="E4762" s="92">
        <f t="shared" si="75"/>
        <v>7022.7000000000007</v>
      </c>
      <c r="F4762" s="95" t="s">
        <v>18</v>
      </c>
    </row>
    <row r="4763" spans="1:6">
      <c r="A4763" s="79">
        <v>45265</v>
      </c>
      <c r="B4763" s="97">
        <v>0.71672453666666658</v>
      </c>
      <c r="C4763" s="95">
        <v>2</v>
      </c>
      <c r="D4763" s="98">
        <v>130.05000000000001</v>
      </c>
      <c r="E4763" s="92">
        <f t="shared" si="75"/>
        <v>260.10000000000002</v>
      </c>
      <c r="F4763" s="95" t="s">
        <v>18</v>
      </c>
    </row>
    <row r="4764" spans="1:6">
      <c r="A4764" s="79">
        <v>45265</v>
      </c>
      <c r="B4764" s="97">
        <v>0.71723379566666667</v>
      </c>
      <c r="C4764" s="95">
        <v>128</v>
      </c>
      <c r="D4764" s="98">
        <v>130.05000000000001</v>
      </c>
      <c r="E4764" s="92">
        <f t="shared" si="75"/>
        <v>16646.400000000001</v>
      </c>
      <c r="F4764" s="95" t="s">
        <v>18</v>
      </c>
    </row>
    <row r="4765" spans="1:6">
      <c r="A4765" s="79">
        <v>45265</v>
      </c>
      <c r="B4765" s="97">
        <v>0.71744212966666665</v>
      </c>
      <c r="C4765" s="95">
        <v>4</v>
      </c>
      <c r="D4765" s="98">
        <v>130.05000000000001</v>
      </c>
      <c r="E4765" s="92">
        <f t="shared" si="75"/>
        <v>520.20000000000005</v>
      </c>
      <c r="F4765" s="95" t="s">
        <v>18</v>
      </c>
    </row>
    <row r="4766" spans="1:6">
      <c r="A4766" s="79">
        <v>45265</v>
      </c>
      <c r="B4766" s="97">
        <v>0.71746527766666668</v>
      </c>
      <c r="C4766" s="95">
        <v>58</v>
      </c>
      <c r="D4766" s="98">
        <v>130.05000000000001</v>
      </c>
      <c r="E4766" s="92">
        <f t="shared" si="75"/>
        <v>7542.9000000000005</v>
      </c>
      <c r="F4766" s="95" t="s">
        <v>18</v>
      </c>
    </row>
    <row r="4767" spans="1:6">
      <c r="A4767" s="79">
        <v>45265</v>
      </c>
      <c r="B4767" s="97">
        <v>0.71746527766666668</v>
      </c>
      <c r="C4767" s="95">
        <v>62</v>
      </c>
      <c r="D4767" s="98">
        <v>130.05000000000001</v>
      </c>
      <c r="E4767" s="92">
        <f t="shared" si="75"/>
        <v>8063.1</v>
      </c>
      <c r="F4767" s="95" t="s">
        <v>18</v>
      </c>
    </row>
    <row r="4768" spans="1:6">
      <c r="A4768" s="79">
        <v>45265</v>
      </c>
      <c r="B4768" s="97">
        <v>0.71788194366666658</v>
      </c>
      <c r="C4768" s="95">
        <v>100</v>
      </c>
      <c r="D4768" s="98">
        <v>130.05000000000001</v>
      </c>
      <c r="E4768" s="92">
        <f t="shared" si="75"/>
        <v>13005.000000000002</v>
      </c>
      <c r="F4768" s="95" t="s">
        <v>18</v>
      </c>
    </row>
    <row r="4769" spans="1:6">
      <c r="A4769" s="79">
        <v>45265</v>
      </c>
      <c r="B4769" s="97">
        <v>0.71814814766666668</v>
      </c>
      <c r="C4769" s="95">
        <v>9</v>
      </c>
      <c r="D4769" s="98">
        <v>130.05000000000001</v>
      </c>
      <c r="E4769" s="92">
        <f t="shared" si="75"/>
        <v>1170.45</v>
      </c>
      <c r="F4769" s="95" t="s">
        <v>18</v>
      </c>
    </row>
    <row r="4770" spans="1:6">
      <c r="A4770" s="79">
        <v>45265</v>
      </c>
      <c r="B4770" s="97">
        <v>0.71814814766666668</v>
      </c>
      <c r="C4770" s="95">
        <v>72</v>
      </c>
      <c r="D4770" s="98">
        <v>130.05000000000001</v>
      </c>
      <c r="E4770" s="92">
        <f t="shared" si="75"/>
        <v>9363.6</v>
      </c>
      <c r="F4770" s="95" t="s">
        <v>18</v>
      </c>
    </row>
    <row r="4771" spans="1:6">
      <c r="A4771" s="79">
        <v>45265</v>
      </c>
      <c r="B4771" s="97">
        <v>0.71815972166666664</v>
      </c>
      <c r="C4771" s="95">
        <v>2</v>
      </c>
      <c r="D4771" s="98">
        <v>129.94999999999999</v>
      </c>
      <c r="E4771" s="92">
        <f t="shared" si="75"/>
        <v>259.89999999999998</v>
      </c>
      <c r="F4771" s="95" t="s">
        <v>18</v>
      </c>
    </row>
    <row r="4772" spans="1:6">
      <c r="A4772" s="79">
        <v>45265</v>
      </c>
      <c r="B4772" s="97">
        <v>0.71815972166666664</v>
      </c>
      <c r="C4772" s="95">
        <v>2</v>
      </c>
      <c r="D4772" s="98">
        <v>130</v>
      </c>
      <c r="E4772" s="92">
        <f t="shared" si="75"/>
        <v>260</v>
      </c>
      <c r="F4772" s="95" t="s">
        <v>18</v>
      </c>
    </row>
    <row r="4773" spans="1:6">
      <c r="A4773" s="79">
        <v>45265</v>
      </c>
      <c r="B4773" s="97">
        <v>0.71815972166666664</v>
      </c>
      <c r="C4773" s="95">
        <v>3</v>
      </c>
      <c r="D4773" s="98">
        <v>130</v>
      </c>
      <c r="E4773" s="92">
        <f t="shared" si="75"/>
        <v>390</v>
      </c>
      <c r="F4773" s="95" t="s">
        <v>18</v>
      </c>
    </row>
    <row r="4774" spans="1:6">
      <c r="A4774" s="79">
        <v>45265</v>
      </c>
      <c r="B4774" s="97">
        <v>0.71815972166666664</v>
      </c>
      <c r="C4774" s="95">
        <v>5</v>
      </c>
      <c r="D4774" s="98">
        <v>130</v>
      </c>
      <c r="E4774" s="92">
        <f t="shared" si="75"/>
        <v>650</v>
      </c>
      <c r="F4774" s="95" t="s">
        <v>18</v>
      </c>
    </row>
    <row r="4775" spans="1:6">
      <c r="A4775" s="79">
        <v>45265</v>
      </c>
      <c r="B4775" s="97">
        <v>0.71815972166666664</v>
      </c>
      <c r="C4775" s="95">
        <v>6</v>
      </c>
      <c r="D4775" s="98">
        <v>130</v>
      </c>
      <c r="E4775" s="92">
        <f t="shared" si="75"/>
        <v>780</v>
      </c>
      <c r="F4775" s="95" t="s">
        <v>18</v>
      </c>
    </row>
    <row r="4776" spans="1:6">
      <c r="A4776" s="79">
        <v>45265</v>
      </c>
      <c r="B4776" s="97">
        <v>0.71815972166666664</v>
      </c>
      <c r="C4776" s="95">
        <v>118</v>
      </c>
      <c r="D4776" s="98">
        <v>130</v>
      </c>
      <c r="E4776" s="92">
        <f t="shared" si="75"/>
        <v>15340</v>
      </c>
      <c r="F4776" s="95" t="s">
        <v>18</v>
      </c>
    </row>
    <row r="4777" spans="1:6">
      <c r="A4777" s="79">
        <v>45265</v>
      </c>
      <c r="B4777" s="97">
        <v>0.71982638866666659</v>
      </c>
      <c r="C4777" s="95">
        <v>2</v>
      </c>
      <c r="D4777" s="98">
        <v>130</v>
      </c>
      <c r="E4777" s="92">
        <f t="shared" si="75"/>
        <v>260</v>
      </c>
      <c r="F4777" s="95" t="s">
        <v>18</v>
      </c>
    </row>
    <row r="4778" spans="1:6">
      <c r="A4778" s="79">
        <v>45265</v>
      </c>
      <c r="B4778" s="97">
        <v>0.71982638866666659</v>
      </c>
      <c r="C4778" s="95">
        <v>4</v>
      </c>
      <c r="D4778" s="98">
        <v>130</v>
      </c>
      <c r="E4778" s="92">
        <f t="shared" si="75"/>
        <v>520</v>
      </c>
      <c r="F4778" s="95" t="s">
        <v>18</v>
      </c>
    </row>
    <row r="4779" spans="1:6">
      <c r="A4779" s="79">
        <v>45265</v>
      </c>
      <c r="B4779" s="97">
        <v>0.71982638866666659</v>
      </c>
      <c r="C4779" s="95">
        <v>5</v>
      </c>
      <c r="D4779" s="98">
        <v>130</v>
      </c>
      <c r="E4779" s="92">
        <f t="shared" si="75"/>
        <v>650</v>
      </c>
      <c r="F4779" s="95" t="s">
        <v>18</v>
      </c>
    </row>
    <row r="4780" spans="1:6">
      <c r="A4780" s="79">
        <v>45265</v>
      </c>
      <c r="B4780" s="97">
        <v>0.71982638866666659</v>
      </c>
      <c r="C4780" s="95">
        <v>435</v>
      </c>
      <c r="D4780" s="98">
        <v>130</v>
      </c>
      <c r="E4780" s="92">
        <f t="shared" si="75"/>
        <v>56550</v>
      </c>
      <c r="F4780" s="95" t="s">
        <v>18</v>
      </c>
    </row>
    <row r="4781" spans="1:6">
      <c r="A4781" s="79">
        <v>45265</v>
      </c>
      <c r="B4781" s="97">
        <v>0.72021990666666658</v>
      </c>
      <c r="C4781" s="95">
        <v>4</v>
      </c>
      <c r="D4781" s="98">
        <v>130</v>
      </c>
      <c r="E4781" s="92">
        <f t="shared" si="75"/>
        <v>520</v>
      </c>
      <c r="F4781" s="95" t="s">
        <v>18</v>
      </c>
    </row>
    <row r="4782" spans="1:6">
      <c r="A4782" s="79">
        <v>45265</v>
      </c>
      <c r="B4782" s="97">
        <v>0.72021990666666658</v>
      </c>
      <c r="C4782" s="95">
        <v>4</v>
      </c>
      <c r="D4782" s="98">
        <v>130</v>
      </c>
      <c r="E4782" s="92">
        <f t="shared" si="75"/>
        <v>520</v>
      </c>
      <c r="F4782" s="95" t="s">
        <v>18</v>
      </c>
    </row>
    <row r="4783" spans="1:6">
      <c r="A4783" s="79">
        <v>45265</v>
      </c>
      <c r="B4783" s="97">
        <v>0.72021990666666658</v>
      </c>
      <c r="C4783" s="95">
        <v>5</v>
      </c>
      <c r="D4783" s="98">
        <v>130</v>
      </c>
      <c r="E4783" s="92">
        <f t="shared" si="75"/>
        <v>650</v>
      </c>
      <c r="F4783" s="95" t="s">
        <v>18</v>
      </c>
    </row>
    <row r="4784" spans="1:6">
      <c r="A4784" s="79">
        <v>45265</v>
      </c>
      <c r="B4784" s="97">
        <v>0.72021990666666658</v>
      </c>
      <c r="C4784" s="95">
        <v>252</v>
      </c>
      <c r="D4784" s="98">
        <v>130</v>
      </c>
      <c r="E4784" s="92">
        <f t="shared" si="75"/>
        <v>32760</v>
      </c>
      <c r="F4784" s="95" t="s">
        <v>18</v>
      </c>
    </row>
    <row r="4785" spans="1:6">
      <c r="A4785" s="79">
        <v>45265</v>
      </c>
      <c r="B4785" s="97">
        <v>0.72023148066666665</v>
      </c>
      <c r="C4785" s="95">
        <v>2</v>
      </c>
      <c r="D4785" s="98">
        <v>130</v>
      </c>
      <c r="E4785" s="92">
        <f t="shared" si="75"/>
        <v>260</v>
      </c>
      <c r="F4785" s="95" t="s">
        <v>18</v>
      </c>
    </row>
    <row r="4786" spans="1:6">
      <c r="A4786" s="79">
        <v>45265</v>
      </c>
      <c r="B4786" s="97">
        <v>0.72042824066666666</v>
      </c>
      <c r="C4786" s="95">
        <v>2</v>
      </c>
      <c r="D4786" s="98">
        <v>130</v>
      </c>
      <c r="E4786" s="92">
        <f t="shared" si="75"/>
        <v>260</v>
      </c>
      <c r="F4786" s="95" t="s">
        <v>18</v>
      </c>
    </row>
    <row r="4787" spans="1:6">
      <c r="A4787" s="79">
        <v>45265</v>
      </c>
      <c r="B4787" s="97">
        <v>0.72042824066666666</v>
      </c>
      <c r="C4787" s="95">
        <v>4</v>
      </c>
      <c r="D4787" s="98">
        <v>130</v>
      </c>
      <c r="E4787" s="92">
        <f t="shared" si="75"/>
        <v>520</v>
      </c>
      <c r="F4787" s="95" t="s">
        <v>18</v>
      </c>
    </row>
    <row r="4788" spans="1:6">
      <c r="A4788" s="79">
        <v>45265</v>
      </c>
      <c r="B4788" s="97">
        <v>0.72042824066666666</v>
      </c>
      <c r="C4788" s="95">
        <v>44</v>
      </c>
      <c r="D4788" s="98">
        <v>130</v>
      </c>
      <c r="E4788" s="92">
        <f t="shared" si="75"/>
        <v>5720</v>
      </c>
      <c r="F4788" s="95" t="s">
        <v>18</v>
      </c>
    </row>
    <row r="4789" spans="1:6">
      <c r="A4789" s="79">
        <v>45265</v>
      </c>
      <c r="B4789" s="97">
        <v>0.72060185166666668</v>
      </c>
      <c r="C4789" s="95">
        <v>21</v>
      </c>
      <c r="D4789" s="98">
        <v>130</v>
      </c>
      <c r="E4789" s="92">
        <f t="shared" si="75"/>
        <v>2730</v>
      </c>
      <c r="F4789" s="95" t="s">
        <v>18</v>
      </c>
    </row>
    <row r="4790" spans="1:6">
      <c r="A4790" s="79">
        <v>45265</v>
      </c>
      <c r="B4790" s="97">
        <v>0.72060185166666668</v>
      </c>
      <c r="C4790" s="95">
        <v>63</v>
      </c>
      <c r="D4790" s="98">
        <v>130</v>
      </c>
      <c r="E4790" s="92">
        <f t="shared" si="75"/>
        <v>8190</v>
      </c>
      <c r="F4790" s="95" t="s">
        <v>18</v>
      </c>
    </row>
    <row r="4791" spans="1:6">
      <c r="A4791" s="79">
        <v>45265</v>
      </c>
      <c r="B4791" s="97">
        <v>0.72076388866666663</v>
      </c>
      <c r="C4791" s="95">
        <v>4</v>
      </c>
      <c r="D4791" s="98">
        <v>130</v>
      </c>
      <c r="E4791" s="92">
        <f t="shared" si="75"/>
        <v>520</v>
      </c>
      <c r="F4791" s="95" t="s">
        <v>18</v>
      </c>
    </row>
    <row r="4792" spans="1:6">
      <c r="A4792" s="79">
        <v>45265</v>
      </c>
      <c r="B4792" s="97">
        <v>0.72076388866666663</v>
      </c>
      <c r="C4792" s="95">
        <v>4</v>
      </c>
      <c r="D4792" s="98">
        <v>130</v>
      </c>
      <c r="E4792" s="92">
        <f t="shared" si="75"/>
        <v>520</v>
      </c>
      <c r="F4792" s="95" t="s">
        <v>18</v>
      </c>
    </row>
    <row r="4793" spans="1:6">
      <c r="A4793" s="79">
        <v>45265</v>
      </c>
      <c r="B4793" s="97">
        <v>0.72078703666666666</v>
      </c>
      <c r="C4793" s="95">
        <v>85</v>
      </c>
      <c r="D4793" s="98">
        <v>130.05000000000001</v>
      </c>
      <c r="E4793" s="92">
        <f t="shared" si="75"/>
        <v>11054.250000000002</v>
      </c>
      <c r="F4793" s="95" t="s">
        <v>18</v>
      </c>
    </row>
    <row r="4794" spans="1:6">
      <c r="A4794" s="79">
        <v>45265</v>
      </c>
      <c r="B4794" s="97">
        <v>0.72098379566666659</v>
      </c>
      <c r="C4794" s="95">
        <v>74</v>
      </c>
      <c r="D4794" s="98">
        <v>130.05000000000001</v>
      </c>
      <c r="E4794" s="92">
        <f t="shared" si="75"/>
        <v>9623.7000000000007</v>
      </c>
      <c r="F4794" s="95" t="s">
        <v>18</v>
      </c>
    </row>
    <row r="4795" spans="1:6">
      <c r="A4795" s="79">
        <v>45265</v>
      </c>
      <c r="B4795" s="97">
        <v>0.72120370366666664</v>
      </c>
      <c r="C4795" s="95">
        <v>3</v>
      </c>
      <c r="D4795" s="98">
        <v>130.05000000000001</v>
      </c>
      <c r="E4795" s="92">
        <f t="shared" si="75"/>
        <v>390.15000000000003</v>
      </c>
      <c r="F4795" s="95" t="s">
        <v>18</v>
      </c>
    </row>
    <row r="4796" spans="1:6">
      <c r="A4796" s="79">
        <v>45265</v>
      </c>
      <c r="B4796" s="97">
        <v>0.72120370366666664</v>
      </c>
      <c r="C4796" s="95">
        <v>11</v>
      </c>
      <c r="D4796" s="98">
        <v>130.05000000000001</v>
      </c>
      <c r="E4796" s="92">
        <f t="shared" si="75"/>
        <v>1430.5500000000002</v>
      </c>
      <c r="F4796" s="95" t="s">
        <v>18</v>
      </c>
    </row>
    <row r="4797" spans="1:6">
      <c r="A4797" s="79">
        <v>45265</v>
      </c>
      <c r="B4797" s="97">
        <v>0.72120370366666664</v>
      </c>
      <c r="C4797" s="95">
        <v>63</v>
      </c>
      <c r="D4797" s="98">
        <v>130.05000000000001</v>
      </c>
      <c r="E4797" s="92">
        <f t="shared" si="75"/>
        <v>8193.1500000000015</v>
      </c>
      <c r="F4797" s="95" t="s">
        <v>18</v>
      </c>
    </row>
    <row r="4798" spans="1:6">
      <c r="A4798" s="79">
        <v>45265</v>
      </c>
      <c r="B4798" s="97">
        <v>0.72127314766666661</v>
      </c>
      <c r="C4798" s="95">
        <v>7</v>
      </c>
      <c r="D4798" s="98">
        <v>130.05000000000001</v>
      </c>
      <c r="E4798" s="92">
        <f t="shared" si="75"/>
        <v>910.35000000000014</v>
      </c>
      <c r="F4798" s="95" t="s">
        <v>18</v>
      </c>
    </row>
    <row r="4799" spans="1:6">
      <c r="A4799" s="79">
        <v>45265</v>
      </c>
      <c r="B4799" s="97">
        <v>0.72127314766666661</v>
      </c>
      <c r="C4799" s="95">
        <v>56</v>
      </c>
      <c r="D4799" s="98">
        <v>130.05000000000001</v>
      </c>
      <c r="E4799" s="92">
        <f t="shared" si="75"/>
        <v>7282.8000000000011</v>
      </c>
      <c r="F4799" s="95" t="s">
        <v>18</v>
      </c>
    </row>
    <row r="4800" spans="1:6">
      <c r="A4800" s="79">
        <v>45265</v>
      </c>
      <c r="B4800" s="97">
        <v>0.72155092566666668</v>
      </c>
      <c r="C4800" s="95">
        <v>2</v>
      </c>
      <c r="D4800" s="98">
        <v>130</v>
      </c>
      <c r="E4800" s="92">
        <f t="shared" si="75"/>
        <v>260</v>
      </c>
      <c r="F4800" s="95" t="s">
        <v>18</v>
      </c>
    </row>
    <row r="4801" spans="1:6">
      <c r="A4801" s="79">
        <v>45265</v>
      </c>
      <c r="B4801" s="97">
        <v>0.72155092566666668</v>
      </c>
      <c r="C4801" s="95">
        <v>2</v>
      </c>
      <c r="D4801" s="98">
        <v>130</v>
      </c>
      <c r="E4801" s="92">
        <f t="shared" si="75"/>
        <v>260</v>
      </c>
      <c r="F4801" s="95" t="s">
        <v>18</v>
      </c>
    </row>
    <row r="4802" spans="1:6">
      <c r="A4802" s="79">
        <v>45265</v>
      </c>
      <c r="B4802" s="97">
        <v>0.7226041666666666</v>
      </c>
      <c r="C4802" s="95">
        <v>2</v>
      </c>
      <c r="D4802" s="98">
        <v>130</v>
      </c>
      <c r="E4802" s="92">
        <f t="shared" si="75"/>
        <v>260</v>
      </c>
      <c r="F4802" s="95" t="s">
        <v>18</v>
      </c>
    </row>
    <row r="4803" spans="1:6">
      <c r="A4803" s="79">
        <v>45265</v>
      </c>
      <c r="B4803" s="97">
        <v>0.7226041666666666</v>
      </c>
      <c r="C4803" s="95">
        <v>3</v>
      </c>
      <c r="D4803" s="98">
        <v>130</v>
      </c>
      <c r="E4803" s="92">
        <f t="shared" si="75"/>
        <v>390</v>
      </c>
      <c r="F4803" s="95" t="s">
        <v>18</v>
      </c>
    </row>
    <row r="4804" spans="1:6">
      <c r="A4804" s="79">
        <v>45265</v>
      </c>
      <c r="B4804" s="97">
        <v>0.7226041666666666</v>
      </c>
      <c r="C4804" s="95">
        <v>3</v>
      </c>
      <c r="D4804" s="98">
        <v>130</v>
      </c>
      <c r="E4804" s="92">
        <f t="shared" si="75"/>
        <v>390</v>
      </c>
      <c r="F4804" s="95" t="s">
        <v>18</v>
      </c>
    </row>
    <row r="4805" spans="1:6">
      <c r="A4805" s="79">
        <v>45265</v>
      </c>
      <c r="B4805" s="97">
        <v>0.7226041666666666</v>
      </c>
      <c r="C4805" s="95">
        <v>307</v>
      </c>
      <c r="D4805" s="98">
        <v>130</v>
      </c>
      <c r="E4805" s="92">
        <f t="shared" si="75"/>
        <v>39910</v>
      </c>
      <c r="F4805" s="95" t="s">
        <v>18</v>
      </c>
    </row>
    <row r="4806" spans="1:6">
      <c r="A4806" s="79">
        <v>45265</v>
      </c>
      <c r="B4806" s="97">
        <v>0.72270833266666668</v>
      </c>
      <c r="C4806" s="95">
        <v>3</v>
      </c>
      <c r="D4806" s="98">
        <v>130</v>
      </c>
      <c r="E4806" s="92">
        <f t="shared" si="75"/>
        <v>390</v>
      </c>
      <c r="F4806" s="95" t="s">
        <v>18</v>
      </c>
    </row>
    <row r="4807" spans="1:6">
      <c r="A4807" s="79">
        <v>45265</v>
      </c>
      <c r="B4807" s="97">
        <v>0.72270833266666668</v>
      </c>
      <c r="C4807" s="95">
        <v>65</v>
      </c>
      <c r="D4807" s="98">
        <v>130</v>
      </c>
      <c r="E4807" s="92">
        <f t="shared" si="75"/>
        <v>8450</v>
      </c>
      <c r="F4807" s="95" t="s">
        <v>18</v>
      </c>
    </row>
    <row r="4808" spans="1:6">
      <c r="A4808" s="79">
        <v>45265</v>
      </c>
      <c r="B4808" s="97">
        <v>0.72270833266666668</v>
      </c>
      <c r="C4808" s="95">
        <v>122</v>
      </c>
      <c r="D4808" s="98">
        <v>130</v>
      </c>
      <c r="E4808" s="92">
        <f t="shared" si="75"/>
        <v>15860</v>
      </c>
      <c r="F4808" s="95" t="s">
        <v>18</v>
      </c>
    </row>
    <row r="4809" spans="1:6">
      <c r="A4809" s="79">
        <v>45265</v>
      </c>
      <c r="B4809" s="97">
        <v>0.72277777766666662</v>
      </c>
      <c r="C4809" s="95">
        <v>57</v>
      </c>
      <c r="D4809" s="98">
        <v>130</v>
      </c>
      <c r="E4809" s="92">
        <f t="shared" si="75"/>
        <v>7410</v>
      </c>
      <c r="F4809" s="95" t="s">
        <v>18</v>
      </c>
    </row>
    <row r="4810" spans="1:6">
      <c r="A4810" s="79">
        <v>45265</v>
      </c>
      <c r="B4810" s="97">
        <v>0.72295138866666664</v>
      </c>
      <c r="C4810" s="95">
        <v>3</v>
      </c>
      <c r="D4810" s="98">
        <v>129.94999999999999</v>
      </c>
      <c r="E4810" s="92">
        <f t="shared" si="75"/>
        <v>389.84999999999997</v>
      </c>
      <c r="F4810" s="95" t="s">
        <v>18</v>
      </c>
    </row>
    <row r="4811" spans="1:6">
      <c r="A4811" s="79">
        <v>45265</v>
      </c>
      <c r="B4811" s="97">
        <v>0.72295138866666664</v>
      </c>
      <c r="C4811" s="95">
        <v>6</v>
      </c>
      <c r="D4811" s="98">
        <v>129.94999999999999</v>
      </c>
      <c r="E4811" s="92">
        <f t="shared" si="75"/>
        <v>779.69999999999993</v>
      </c>
      <c r="F4811" s="95" t="s">
        <v>18</v>
      </c>
    </row>
    <row r="4812" spans="1:6">
      <c r="A4812" s="79">
        <v>45265</v>
      </c>
      <c r="B4812" s="97">
        <v>0.72303240666666668</v>
      </c>
      <c r="C4812" s="95">
        <v>80</v>
      </c>
      <c r="D4812" s="98">
        <v>129.94999999999999</v>
      </c>
      <c r="E4812" s="92">
        <f t="shared" si="75"/>
        <v>10396</v>
      </c>
      <c r="F4812" s="95" t="s">
        <v>18</v>
      </c>
    </row>
    <row r="4813" spans="1:6">
      <c r="A4813" s="79">
        <v>45265</v>
      </c>
      <c r="B4813" s="97">
        <v>0.72314814766666657</v>
      </c>
      <c r="C4813" s="95">
        <v>73</v>
      </c>
      <c r="D4813" s="98">
        <v>129.94999999999999</v>
      </c>
      <c r="E4813" s="92">
        <f t="shared" si="75"/>
        <v>9486.3499999999985</v>
      </c>
      <c r="F4813" s="95" t="s">
        <v>18</v>
      </c>
    </row>
    <row r="4814" spans="1:6">
      <c r="A4814" s="79">
        <v>45265</v>
      </c>
      <c r="B4814" s="97">
        <v>0.72324074066666666</v>
      </c>
      <c r="C4814" s="95">
        <v>64</v>
      </c>
      <c r="D4814" s="98">
        <v>129.94999999999999</v>
      </c>
      <c r="E4814" s="92">
        <f t="shared" ref="E4814:E4877" si="76">C4814*D4814</f>
        <v>8316.7999999999993</v>
      </c>
      <c r="F4814" s="95" t="s">
        <v>18</v>
      </c>
    </row>
    <row r="4815" spans="1:6">
      <c r="A4815" s="79">
        <v>45265</v>
      </c>
      <c r="B4815" s="97">
        <v>0.72333333266666666</v>
      </c>
      <c r="C4815" s="95">
        <v>57</v>
      </c>
      <c r="D4815" s="98">
        <v>129.94999999999999</v>
      </c>
      <c r="E4815" s="92">
        <f t="shared" si="76"/>
        <v>7407.15</v>
      </c>
      <c r="F4815" s="95" t="s">
        <v>18</v>
      </c>
    </row>
    <row r="4816" spans="1:6">
      <c r="A4816" s="79">
        <v>45265</v>
      </c>
      <c r="B4816" s="97">
        <v>0.72358796266666658</v>
      </c>
      <c r="C4816" s="95">
        <v>18</v>
      </c>
      <c r="D4816" s="98">
        <v>129.94999999999999</v>
      </c>
      <c r="E4816" s="92">
        <f t="shared" si="76"/>
        <v>2339.1</v>
      </c>
      <c r="F4816" s="95" t="s">
        <v>18</v>
      </c>
    </row>
    <row r="4817" spans="1:6">
      <c r="A4817" s="79">
        <v>45265</v>
      </c>
      <c r="B4817" s="97">
        <v>0.72358796266666658</v>
      </c>
      <c r="C4817" s="95">
        <v>34</v>
      </c>
      <c r="D4817" s="98">
        <v>129.94999999999999</v>
      </c>
      <c r="E4817" s="92">
        <f t="shared" si="76"/>
        <v>4418.2999999999993</v>
      </c>
      <c r="F4817" s="95" t="s">
        <v>18</v>
      </c>
    </row>
    <row r="4818" spans="1:6">
      <c r="A4818" s="79">
        <v>45265</v>
      </c>
      <c r="B4818" s="97">
        <v>0.72358796266666658</v>
      </c>
      <c r="C4818" s="95">
        <v>46</v>
      </c>
      <c r="D4818" s="98">
        <v>129.94999999999999</v>
      </c>
      <c r="E4818" s="92">
        <f t="shared" si="76"/>
        <v>5977.7</v>
      </c>
      <c r="F4818" s="95" t="s">
        <v>18</v>
      </c>
    </row>
    <row r="4819" spans="1:6">
      <c r="A4819" s="79">
        <v>45265</v>
      </c>
      <c r="B4819" s="97">
        <v>0.72362268466666668</v>
      </c>
      <c r="C4819" s="95">
        <v>2</v>
      </c>
      <c r="D4819" s="98">
        <v>129.94999999999999</v>
      </c>
      <c r="E4819" s="92">
        <f t="shared" si="76"/>
        <v>259.89999999999998</v>
      </c>
      <c r="F4819" s="95" t="s">
        <v>18</v>
      </c>
    </row>
    <row r="4820" spans="1:6">
      <c r="A4820" s="79">
        <v>45265</v>
      </c>
      <c r="B4820" s="97">
        <v>0.72362268466666668</v>
      </c>
      <c r="C4820" s="95">
        <v>3</v>
      </c>
      <c r="D4820" s="98">
        <v>129.94999999999999</v>
      </c>
      <c r="E4820" s="92">
        <f t="shared" si="76"/>
        <v>389.84999999999997</v>
      </c>
      <c r="F4820" s="95" t="s">
        <v>18</v>
      </c>
    </row>
    <row r="4821" spans="1:6">
      <c r="A4821" s="79">
        <v>45265</v>
      </c>
      <c r="B4821" s="97">
        <v>0.72385416666666658</v>
      </c>
      <c r="C4821" s="95">
        <v>97</v>
      </c>
      <c r="D4821" s="98">
        <v>129.94999999999999</v>
      </c>
      <c r="E4821" s="92">
        <f t="shared" si="76"/>
        <v>12605.15</v>
      </c>
      <c r="F4821" s="95" t="s">
        <v>18</v>
      </c>
    </row>
    <row r="4822" spans="1:6">
      <c r="A4822" s="79">
        <v>45265</v>
      </c>
      <c r="B4822" s="97">
        <v>0.72394675866666658</v>
      </c>
      <c r="C4822" s="95">
        <v>58</v>
      </c>
      <c r="D4822" s="98">
        <v>129.94999999999999</v>
      </c>
      <c r="E4822" s="92">
        <f t="shared" si="76"/>
        <v>7537.0999999999995</v>
      </c>
      <c r="F4822" s="95" t="s">
        <v>18</v>
      </c>
    </row>
    <row r="4823" spans="1:6">
      <c r="A4823" s="79">
        <v>45265</v>
      </c>
      <c r="B4823" s="97">
        <v>0.72415509166666658</v>
      </c>
      <c r="C4823" s="95">
        <v>64</v>
      </c>
      <c r="D4823" s="98">
        <v>129.94999999999999</v>
      </c>
      <c r="E4823" s="92">
        <f t="shared" si="76"/>
        <v>8316.7999999999993</v>
      </c>
      <c r="F4823" s="95" t="s">
        <v>18</v>
      </c>
    </row>
    <row r="4824" spans="1:6">
      <c r="A4824" s="79">
        <v>45265</v>
      </c>
      <c r="B4824" s="97">
        <v>0.72431712966666661</v>
      </c>
      <c r="C4824" s="95">
        <v>60</v>
      </c>
      <c r="D4824" s="98">
        <v>129.94999999999999</v>
      </c>
      <c r="E4824" s="92">
        <f t="shared" si="76"/>
        <v>7796.9999999999991</v>
      </c>
      <c r="F4824" s="95" t="s">
        <v>18</v>
      </c>
    </row>
    <row r="4825" spans="1:6">
      <c r="A4825" s="79">
        <v>45265</v>
      </c>
      <c r="B4825" s="97">
        <v>0.72450231466666659</v>
      </c>
      <c r="C4825" s="95">
        <v>66</v>
      </c>
      <c r="D4825" s="98">
        <v>129.94999999999999</v>
      </c>
      <c r="E4825" s="92">
        <f t="shared" si="76"/>
        <v>8576.6999999999989</v>
      </c>
      <c r="F4825" s="95" t="s">
        <v>18</v>
      </c>
    </row>
    <row r="4826" spans="1:6">
      <c r="A4826" s="79">
        <v>45265</v>
      </c>
      <c r="B4826" s="97">
        <v>0.72457175866666668</v>
      </c>
      <c r="C4826" s="95">
        <v>3</v>
      </c>
      <c r="D4826" s="98">
        <v>129.9</v>
      </c>
      <c r="E4826" s="92">
        <f t="shared" si="76"/>
        <v>389.70000000000005</v>
      </c>
      <c r="F4826" s="95" t="s">
        <v>18</v>
      </c>
    </row>
    <row r="4827" spans="1:6">
      <c r="A4827" s="79">
        <v>45265</v>
      </c>
      <c r="B4827" s="97">
        <v>0.72457175866666668</v>
      </c>
      <c r="C4827" s="95">
        <v>3</v>
      </c>
      <c r="D4827" s="98">
        <v>129.9</v>
      </c>
      <c r="E4827" s="92">
        <f t="shared" si="76"/>
        <v>389.70000000000005</v>
      </c>
      <c r="F4827" s="95" t="s">
        <v>18</v>
      </c>
    </row>
    <row r="4828" spans="1:6">
      <c r="A4828" s="79">
        <v>45265</v>
      </c>
      <c r="B4828" s="97">
        <v>0.72457175866666668</v>
      </c>
      <c r="C4828" s="95">
        <v>3</v>
      </c>
      <c r="D4828" s="98">
        <v>129.9</v>
      </c>
      <c r="E4828" s="92">
        <f t="shared" si="76"/>
        <v>389.70000000000005</v>
      </c>
      <c r="F4828" s="95" t="s">
        <v>18</v>
      </c>
    </row>
    <row r="4829" spans="1:6">
      <c r="A4829" s="79">
        <v>45265</v>
      </c>
      <c r="B4829" s="97">
        <v>0.72457175866666668</v>
      </c>
      <c r="C4829" s="95">
        <v>4</v>
      </c>
      <c r="D4829" s="98">
        <v>129.9</v>
      </c>
      <c r="E4829" s="92">
        <f t="shared" si="76"/>
        <v>519.6</v>
      </c>
      <c r="F4829" s="95" t="s">
        <v>18</v>
      </c>
    </row>
    <row r="4830" spans="1:6">
      <c r="A4830" s="79">
        <v>45265</v>
      </c>
      <c r="B4830" s="97">
        <v>0.72457175866666668</v>
      </c>
      <c r="C4830" s="95">
        <v>13</v>
      </c>
      <c r="D4830" s="98">
        <v>129.9</v>
      </c>
      <c r="E4830" s="92">
        <f t="shared" si="76"/>
        <v>1688.7</v>
      </c>
      <c r="F4830" s="95" t="s">
        <v>18</v>
      </c>
    </row>
    <row r="4831" spans="1:6">
      <c r="A4831" s="79">
        <v>45265</v>
      </c>
      <c r="B4831" s="97">
        <v>0.72457175866666668</v>
      </c>
      <c r="C4831" s="95">
        <v>37</v>
      </c>
      <c r="D4831" s="98">
        <v>129.9</v>
      </c>
      <c r="E4831" s="92">
        <f t="shared" si="76"/>
        <v>4806.3</v>
      </c>
      <c r="F4831" s="95" t="s">
        <v>18</v>
      </c>
    </row>
    <row r="4832" spans="1:6">
      <c r="A4832" s="79">
        <v>45265</v>
      </c>
      <c r="B4832" s="97">
        <v>0.72457175866666668</v>
      </c>
      <c r="C4832" s="95">
        <v>86</v>
      </c>
      <c r="D4832" s="98">
        <v>129.9</v>
      </c>
      <c r="E4832" s="92">
        <f t="shared" si="76"/>
        <v>11171.4</v>
      </c>
      <c r="F4832" s="95" t="s">
        <v>18</v>
      </c>
    </row>
    <row r="4833" spans="1:6">
      <c r="A4833" s="79">
        <v>45265</v>
      </c>
      <c r="B4833" s="97">
        <v>0.72528935166666664</v>
      </c>
      <c r="C4833" s="95">
        <v>3</v>
      </c>
      <c r="D4833" s="98">
        <v>129.9</v>
      </c>
      <c r="E4833" s="92">
        <f t="shared" si="76"/>
        <v>389.70000000000005</v>
      </c>
      <c r="F4833" s="95" t="s">
        <v>18</v>
      </c>
    </row>
    <row r="4834" spans="1:6">
      <c r="A4834" s="79">
        <v>45265</v>
      </c>
      <c r="B4834" s="97">
        <v>0.72528935166666664</v>
      </c>
      <c r="C4834" s="95">
        <v>3</v>
      </c>
      <c r="D4834" s="98">
        <v>129.9</v>
      </c>
      <c r="E4834" s="92">
        <f t="shared" si="76"/>
        <v>389.70000000000005</v>
      </c>
      <c r="F4834" s="95" t="s">
        <v>18</v>
      </c>
    </row>
    <row r="4835" spans="1:6">
      <c r="A4835" s="79">
        <v>45265</v>
      </c>
      <c r="B4835" s="97">
        <v>0.72528935166666664</v>
      </c>
      <c r="C4835" s="95">
        <v>6</v>
      </c>
      <c r="D4835" s="98">
        <v>129.9</v>
      </c>
      <c r="E4835" s="92">
        <f t="shared" si="76"/>
        <v>779.40000000000009</v>
      </c>
      <c r="F4835" s="95" t="s">
        <v>18</v>
      </c>
    </row>
    <row r="4836" spans="1:6">
      <c r="A4836" s="79">
        <v>45265</v>
      </c>
      <c r="B4836" s="97">
        <v>0.72528935166666664</v>
      </c>
      <c r="C4836" s="95">
        <v>316</v>
      </c>
      <c r="D4836" s="98">
        <v>129.9</v>
      </c>
      <c r="E4836" s="92">
        <f t="shared" si="76"/>
        <v>41048.400000000001</v>
      </c>
      <c r="F4836" s="95" t="s">
        <v>18</v>
      </c>
    </row>
    <row r="4837" spans="1:6">
      <c r="A4837" s="79">
        <v>45265</v>
      </c>
      <c r="B4837" s="97">
        <v>0.72549768466666664</v>
      </c>
      <c r="C4837" s="95">
        <v>3</v>
      </c>
      <c r="D4837" s="98">
        <v>129.9</v>
      </c>
      <c r="E4837" s="92">
        <f t="shared" si="76"/>
        <v>389.70000000000005</v>
      </c>
      <c r="F4837" s="95" t="s">
        <v>18</v>
      </c>
    </row>
    <row r="4838" spans="1:6">
      <c r="A4838" s="79">
        <v>45265</v>
      </c>
      <c r="B4838" s="97">
        <v>0.72549768466666664</v>
      </c>
      <c r="C4838" s="95">
        <v>3</v>
      </c>
      <c r="D4838" s="98">
        <v>129.9</v>
      </c>
      <c r="E4838" s="92">
        <f t="shared" si="76"/>
        <v>389.70000000000005</v>
      </c>
      <c r="F4838" s="95" t="s">
        <v>18</v>
      </c>
    </row>
    <row r="4839" spans="1:6">
      <c r="A4839" s="79">
        <v>45265</v>
      </c>
      <c r="B4839" s="97">
        <v>0.72549768466666664</v>
      </c>
      <c r="C4839" s="95">
        <v>52</v>
      </c>
      <c r="D4839" s="98">
        <v>129.9</v>
      </c>
      <c r="E4839" s="92">
        <f t="shared" si="76"/>
        <v>6754.8</v>
      </c>
      <c r="F4839" s="95" t="s">
        <v>18</v>
      </c>
    </row>
    <row r="4840" spans="1:6">
      <c r="A4840" s="79">
        <v>45265</v>
      </c>
      <c r="B4840" s="97">
        <v>0.72577546266666659</v>
      </c>
      <c r="C4840" s="95">
        <v>2</v>
      </c>
      <c r="D4840" s="98">
        <v>129.85</v>
      </c>
      <c r="E4840" s="92">
        <f t="shared" si="76"/>
        <v>259.7</v>
      </c>
      <c r="F4840" s="95" t="s">
        <v>18</v>
      </c>
    </row>
    <row r="4841" spans="1:6">
      <c r="A4841" s="79">
        <v>45265</v>
      </c>
      <c r="B4841" s="97">
        <v>0.72577546266666659</v>
      </c>
      <c r="C4841" s="95">
        <v>2</v>
      </c>
      <c r="D4841" s="98">
        <v>129.85</v>
      </c>
      <c r="E4841" s="92">
        <f t="shared" si="76"/>
        <v>259.7</v>
      </c>
      <c r="F4841" s="95" t="s">
        <v>18</v>
      </c>
    </row>
    <row r="4842" spans="1:6">
      <c r="A4842" s="79">
        <v>45265</v>
      </c>
      <c r="B4842" s="97">
        <v>0.72577546266666659</v>
      </c>
      <c r="C4842" s="95">
        <v>34</v>
      </c>
      <c r="D4842" s="98">
        <v>129.85</v>
      </c>
      <c r="E4842" s="92">
        <f t="shared" si="76"/>
        <v>4414.8999999999996</v>
      </c>
      <c r="F4842" s="95" t="s">
        <v>18</v>
      </c>
    </row>
    <row r="4843" spans="1:6">
      <c r="A4843" s="79">
        <v>45265</v>
      </c>
      <c r="B4843" s="97">
        <v>0.7259837956666666</v>
      </c>
      <c r="C4843" s="95">
        <v>1</v>
      </c>
      <c r="D4843" s="98">
        <v>129.85</v>
      </c>
      <c r="E4843" s="92">
        <f t="shared" si="76"/>
        <v>129.85</v>
      </c>
      <c r="F4843" s="95" t="s">
        <v>18</v>
      </c>
    </row>
    <row r="4844" spans="1:6">
      <c r="A4844" s="79">
        <v>45265</v>
      </c>
      <c r="B4844" s="97">
        <v>0.7259837956666666</v>
      </c>
      <c r="C4844" s="95">
        <v>21</v>
      </c>
      <c r="D4844" s="98">
        <v>129.85</v>
      </c>
      <c r="E4844" s="92">
        <f t="shared" si="76"/>
        <v>2726.85</v>
      </c>
      <c r="F4844" s="95" t="s">
        <v>18</v>
      </c>
    </row>
    <row r="4845" spans="1:6">
      <c r="A4845" s="79">
        <v>45265</v>
      </c>
      <c r="B4845" s="97">
        <v>0.7259837956666666</v>
      </c>
      <c r="C4845" s="95">
        <v>67</v>
      </c>
      <c r="D4845" s="98">
        <v>129.85</v>
      </c>
      <c r="E4845" s="92">
        <f t="shared" si="76"/>
        <v>8699.9499999999989</v>
      </c>
      <c r="F4845" s="95" t="s">
        <v>18</v>
      </c>
    </row>
    <row r="4846" spans="1:6">
      <c r="A4846" s="79">
        <v>45265</v>
      </c>
      <c r="B4846" s="97">
        <v>0.7259837956666666</v>
      </c>
      <c r="C4846" s="95">
        <v>126</v>
      </c>
      <c r="D4846" s="98">
        <v>129.85</v>
      </c>
      <c r="E4846" s="92">
        <f t="shared" si="76"/>
        <v>16361.099999999999</v>
      </c>
      <c r="F4846" s="95" t="s">
        <v>18</v>
      </c>
    </row>
    <row r="4847" spans="1:6">
      <c r="A4847" s="79">
        <v>45265</v>
      </c>
      <c r="B4847" s="97">
        <v>0.72616898066666657</v>
      </c>
      <c r="C4847" s="95">
        <v>2</v>
      </c>
      <c r="D4847" s="98">
        <v>129.85</v>
      </c>
      <c r="E4847" s="92">
        <f t="shared" si="76"/>
        <v>259.7</v>
      </c>
      <c r="F4847" s="95" t="s">
        <v>18</v>
      </c>
    </row>
    <row r="4848" spans="1:6">
      <c r="A4848" s="79">
        <v>45265</v>
      </c>
      <c r="B4848" s="97">
        <v>0.72616898066666657</v>
      </c>
      <c r="C4848" s="95">
        <v>103</v>
      </c>
      <c r="D4848" s="98">
        <v>129.85</v>
      </c>
      <c r="E4848" s="92">
        <f t="shared" si="76"/>
        <v>13374.55</v>
      </c>
      <c r="F4848" s="95" t="s">
        <v>18</v>
      </c>
    </row>
    <row r="4849" spans="1:6">
      <c r="A4849" s="79">
        <v>45265</v>
      </c>
      <c r="B4849" s="97">
        <v>0.72633101766666663</v>
      </c>
      <c r="C4849" s="95">
        <v>3</v>
      </c>
      <c r="D4849" s="98">
        <v>129.85</v>
      </c>
      <c r="E4849" s="92">
        <f t="shared" si="76"/>
        <v>389.54999999999995</v>
      </c>
      <c r="F4849" s="95" t="s">
        <v>18</v>
      </c>
    </row>
    <row r="4850" spans="1:6">
      <c r="A4850" s="79">
        <v>45265</v>
      </c>
      <c r="B4850" s="97">
        <v>0.72633101766666663</v>
      </c>
      <c r="C4850" s="95">
        <v>21</v>
      </c>
      <c r="D4850" s="98">
        <v>129.85</v>
      </c>
      <c r="E4850" s="92">
        <f t="shared" si="76"/>
        <v>2726.85</v>
      </c>
      <c r="F4850" s="95" t="s">
        <v>18</v>
      </c>
    </row>
    <row r="4851" spans="1:6">
      <c r="A4851" s="79">
        <v>45265</v>
      </c>
      <c r="B4851" s="97">
        <v>0.72633101766666663</v>
      </c>
      <c r="C4851" s="95">
        <v>25</v>
      </c>
      <c r="D4851" s="98">
        <v>129.85</v>
      </c>
      <c r="E4851" s="92">
        <f t="shared" si="76"/>
        <v>3246.25</v>
      </c>
      <c r="F4851" s="95" t="s">
        <v>18</v>
      </c>
    </row>
    <row r="4852" spans="1:6">
      <c r="A4852" s="79">
        <v>45265</v>
      </c>
      <c r="B4852" s="97">
        <v>0.72633101766666663</v>
      </c>
      <c r="C4852" s="95">
        <v>50</v>
      </c>
      <c r="D4852" s="98">
        <v>129.85</v>
      </c>
      <c r="E4852" s="92">
        <f t="shared" si="76"/>
        <v>6492.5</v>
      </c>
      <c r="F4852" s="95" t="s">
        <v>18</v>
      </c>
    </row>
    <row r="4853" spans="1:6">
      <c r="A4853" s="79">
        <v>45265</v>
      </c>
      <c r="B4853" s="97">
        <v>0.72646990666666666</v>
      </c>
      <c r="C4853" s="95">
        <v>2</v>
      </c>
      <c r="D4853" s="98">
        <v>129.80000000000001</v>
      </c>
      <c r="E4853" s="92">
        <f t="shared" si="76"/>
        <v>259.60000000000002</v>
      </c>
      <c r="F4853" s="95" t="s">
        <v>18</v>
      </c>
    </row>
    <row r="4854" spans="1:6">
      <c r="A4854" s="79">
        <v>45265</v>
      </c>
      <c r="B4854" s="97">
        <v>0.72646990666666666</v>
      </c>
      <c r="C4854" s="95">
        <v>2</v>
      </c>
      <c r="D4854" s="98">
        <v>129.80000000000001</v>
      </c>
      <c r="E4854" s="92">
        <f t="shared" si="76"/>
        <v>259.60000000000002</v>
      </c>
      <c r="F4854" s="95" t="s">
        <v>18</v>
      </c>
    </row>
    <row r="4855" spans="1:6">
      <c r="A4855" s="79">
        <v>45265</v>
      </c>
      <c r="B4855" s="97">
        <v>0.72646990666666666</v>
      </c>
      <c r="C4855" s="95">
        <v>3</v>
      </c>
      <c r="D4855" s="98">
        <v>129.80000000000001</v>
      </c>
      <c r="E4855" s="92">
        <f t="shared" si="76"/>
        <v>389.40000000000003</v>
      </c>
      <c r="F4855" s="95" t="s">
        <v>18</v>
      </c>
    </row>
    <row r="4856" spans="1:6">
      <c r="A4856" s="79">
        <v>45265</v>
      </c>
      <c r="B4856" s="97">
        <v>0.72646990666666666</v>
      </c>
      <c r="C4856" s="95">
        <v>4</v>
      </c>
      <c r="D4856" s="98">
        <v>129.80000000000001</v>
      </c>
      <c r="E4856" s="92">
        <f t="shared" si="76"/>
        <v>519.20000000000005</v>
      </c>
      <c r="F4856" s="95" t="s">
        <v>18</v>
      </c>
    </row>
    <row r="4857" spans="1:6">
      <c r="A4857" s="79">
        <v>45265</v>
      </c>
      <c r="B4857" s="97">
        <v>0.72646990666666666</v>
      </c>
      <c r="C4857" s="95">
        <v>7</v>
      </c>
      <c r="D4857" s="98">
        <v>129.80000000000001</v>
      </c>
      <c r="E4857" s="92">
        <f t="shared" si="76"/>
        <v>908.60000000000014</v>
      </c>
      <c r="F4857" s="95" t="s">
        <v>18</v>
      </c>
    </row>
    <row r="4858" spans="1:6">
      <c r="A4858" s="79">
        <v>45265</v>
      </c>
      <c r="B4858" s="97">
        <v>0.72646990666666666</v>
      </c>
      <c r="C4858" s="95">
        <v>118</v>
      </c>
      <c r="D4858" s="98">
        <v>129.80000000000001</v>
      </c>
      <c r="E4858" s="92">
        <f t="shared" si="76"/>
        <v>15316.400000000001</v>
      </c>
      <c r="F4858" s="95" t="s">
        <v>18</v>
      </c>
    </row>
    <row r="4859" spans="1:6">
      <c r="A4859" s="79">
        <v>45265</v>
      </c>
      <c r="B4859" s="97">
        <v>0.7267824066666666</v>
      </c>
      <c r="C4859" s="95">
        <v>100</v>
      </c>
      <c r="D4859" s="98">
        <v>129.85</v>
      </c>
      <c r="E4859" s="92">
        <f t="shared" si="76"/>
        <v>12985</v>
      </c>
      <c r="F4859" s="95" t="s">
        <v>18</v>
      </c>
    </row>
    <row r="4860" spans="1:6">
      <c r="A4860" s="79">
        <v>45265</v>
      </c>
      <c r="B4860" s="97">
        <v>0.72682870366666663</v>
      </c>
      <c r="C4860" s="95">
        <v>56</v>
      </c>
      <c r="D4860" s="98">
        <v>129.85</v>
      </c>
      <c r="E4860" s="92">
        <f t="shared" si="76"/>
        <v>7271.5999999999995</v>
      </c>
      <c r="F4860" s="95" t="s">
        <v>18</v>
      </c>
    </row>
    <row r="4861" spans="1:6">
      <c r="A4861" s="79">
        <v>45265</v>
      </c>
      <c r="B4861" s="97">
        <v>0.72710648066666661</v>
      </c>
      <c r="C4861" s="95">
        <v>98</v>
      </c>
      <c r="D4861" s="98">
        <v>129.85</v>
      </c>
      <c r="E4861" s="92">
        <f t="shared" si="76"/>
        <v>12725.3</v>
      </c>
      <c r="F4861" s="95" t="s">
        <v>18</v>
      </c>
    </row>
    <row r="4862" spans="1:6">
      <c r="A4862" s="79">
        <v>45265</v>
      </c>
      <c r="B4862" s="97">
        <v>0.72730324066666663</v>
      </c>
      <c r="C4862" s="95">
        <v>101</v>
      </c>
      <c r="D4862" s="98">
        <v>129.85</v>
      </c>
      <c r="E4862" s="92">
        <f t="shared" si="76"/>
        <v>13114.849999999999</v>
      </c>
      <c r="F4862" s="95" t="s">
        <v>18</v>
      </c>
    </row>
    <row r="4863" spans="1:6">
      <c r="A4863" s="79">
        <v>45265</v>
      </c>
      <c r="B4863" s="97">
        <v>0.72732638866666666</v>
      </c>
      <c r="C4863" s="95">
        <v>3</v>
      </c>
      <c r="D4863" s="98">
        <v>129.80000000000001</v>
      </c>
      <c r="E4863" s="92">
        <f t="shared" si="76"/>
        <v>389.40000000000003</v>
      </c>
      <c r="F4863" s="95" t="s">
        <v>18</v>
      </c>
    </row>
    <row r="4864" spans="1:6">
      <c r="A4864" s="79">
        <v>45265</v>
      </c>
      <c r="B4864" s="97">
        <v>0.72732638866666666</v>
      </c>
      <c r="C4864" s="95">
        <v>3</v>
      </c>
      <c r="D4864" s="98">
        <v>129.80000000000001</v>
      </c>
      <c r="E4864" s="92">
        <f t="shared" si="76"/>
        <v>389.40000000000003</v>
      </c>
      <c r="F4864" s="95" t="s">
        <v>18</v>
      </c>
    </row>
    <row r="4865" spans="1:6">
      <c r="A4865" s="79">
        <v>45265</v>
      </c>
      <c r="B4865" s="97">
        <v>0.72732638866666666</v>
      </c>
      <c r="C4865" s="95">
        <v>6</v>
      </c>
      <c r="D4865" s="98">
        <v>129.80000000000001</v>
      </c>
      <c r="E4865" s="92">
        <f t="shared" si="76"/>
        <v>778.80000000000007</v>
      </c>
      <c r="F4865" s="95" t="s">
        <v>18</v>
      </c>
    </row>
    <row r="4866" spans="1:6">
      <c r="A4866" s="79">
        <v>45265</v>
      </c>
      <c r="B4866" s="97">
        <v>0.72732638866666666</v>
      </c>
      <c r="C4866" s="95">
        <v>68</v>
      </c>
      <c r="D4866" s="98">
        <v>129.80000000000001</v>
      </c>
      <c r="E4866" s="92">
        <f t="shared" si="76"/>
        <v>8826.4000000000015</v>
      </c>
      <c r="F4866" s="95" t="s">
        <v>18</v>
      </c>
    </row>
    <row r="4867" spans="1:6">
      <c r="A4867" s="79">
        <v>45265</v>
      </c>
      <c r="B4867" s="97">
        <v>0.72739583266666663</v>
      </c>
      <c r="C4867" s="95">
        <v>3</v>
      </c>
      <c r="D4867" s="98">
        <v>129.80000000000001</v>
      </c>
      <c r="E4867" s="92">
        <f t="shared" si="76"/>
        <v>389.40000000000003</v>
      </c>
      <c r="F4867" s="95" t="s">
        <v>18</v>
      </c>
    </row>
    <row r="4868" spans="1:6">
      <c r="A4868" s="79">
        <v>45265</v>
      </c>
      <c r="B4868" s="97">
        <v>0.72739583266666663</v>
      </c>
      <c r="C4868" s="95">
        <v>8</v>
      </c>
      <c r="D4868" s="98">
        <v>129.80000000000001</v>
      </c>
      <c r="E4868" s="92">
        <f t="shared" si="76"/>
        <v>1038.4000000000001</v>
      </c>
      <c r="F4868" s="95" t="s">
        <v>18</v>
      </c>
    </row>
    <row r="4869" spans="1:6">
      <c r="A4869" s="79">
        <v>45265</v>
      </c>
      <c r="B4869" s="97">
        <v>0.72762731466666664</v>
      </c>
      <c r="C4869" s="95">
        <v>2</v>
      </c>
      <c r="D4869" s="98">
        <v>129.80000000000001</v>
      </c>
      <c r="E4869" s="92">
        <f t="shared" si="76"/>
        <v>259.60000000000002</v>
      </c>
      <c r="F4869" s="95" t="s">
        <v>18</v>
      </c>
    </row>
    <row r="4870" spans="1:6">
      <c r="A4870" s="79">
        <v>45265</v>
      </c>
      <c r="B4870" s="97">
        <v>0.72762731466666664</v>
      </c>
      <c r="C4870" s="95">
        <v>2</v>
      </c>
      <c r="D4870" s="98">
        <v>129.80000000000001</v>
      </c>
      <c r="E4870" s="92">
        <f t="shared" si="76"/>
        <v>259.60000000000002</v>
      </c>
      <c r="F4870" s="95" t="s">
        <v>18</v>
      </c>
    </row>
    <row r="4871" spans="1:6">
      <c r="A4871" s="79">
        <v>45265</v>
      </c>
      <c r="B4871" s="97">
        <v>0.72762731466666664</v>
      </c>
      <c r="C4871" s="95">
        <v>6</v>
      </c>
      <c r="D4871" s="98">
        <v>129.80000000000001</v>
      </c>
      <c r="E4871" s="92">
        <f t="shared" si="76"/>
        <v>778.80000000000007</v>
      </c>
      <c r="F4871" s="95" t="s">
        <v>18</v>
      </c>
    </row>
    <row r="4872" spans="1:6">
      <c r="A4872" s="79">
        <v>45265</v>
      </c>
      <c r="B4872" s="97">
        <v>0.72763888866666659</v>
      </c>
      <c r="C4872" s="95">
        <v>46</v>
      </c>
      <c r="D4872" s="98">
        <v>129.80000000000001</v>
      </c>
      <c r="E4872" s="92">
        <f t="shared" si="76"/>
        <v>5970.8</v>
      </c>
      <c r="F4872" s="95" t="s">
        <v>18</v>
      </c>
    </row>
    <row r="4873" spans="1:6">
      <c r="A4873" s="79">
        <v>45265</v>
      </c>
      <c r="B4873" s="97">
        <v>0.72763888866666659</v>
      </c>
      <c r="C4873" s="95">
        <v>64</v>
      </c>
      <c r="D4873" s="98">
        <v>129.80000000000001</v>
      </c>
      <c r="E4873" s="92">
        <f t="shared" si="76"/>
        <v>8307.2000000000007</v>
      </c>
      <c r="F4873" s="95" t="s">
        <v>18</v>
      </c>
    </row>
    <row r="4874" spans="1:6">
      <c r="A4874" s="79">
        <v>45265</v>
      </c>
      <c r="B4874" s="97">
        <v>0.72785879566666667</v>
      </c>
      <c r="C4874" s="95">
        <v>99</v>
      </c>
      <c r="D4874" s="98">
        <v>129.80000000000001</v>
      </c>
      <c r="E4874" s="92">
        <f t="shared" si="76"/>
        <v>12850.2</v>
      </c>
      <c r="F4874" s="95" t="s">
        <v>18</v>
      </c>
    </row>
    <row r="4875" spans="1:6">
      <c r="A4875" s="79">
        <v>45265</v>
      </c>
      <c r="B4875" s="97">
        <v>0.72800925866666666</v>
      </c>
      <c r="C4875" s="95">
        <v>16</v>
      </c>
      <c r="D4875" s="98">
        <v>129.80000000000001</v>
      </c>
      <c r="E4875" s="92">
        <f t="shared" si="76"/>
        <v>2076.8000000000002</v>
      </c>
      <c r="F4875" s="95" t="s">
        <v>18</v>
      </c>
    </row>
    <row r="4876" spans="1:6">
      <c r="A4876" s="79">
        <v>45265</v>
      </c>
      <c r="B4876" s="97">
        <v>0.72800925866666666</v>
      </c>
      <c r="C4876" s="95">
        <v>58</v>
      </c>
      <c r="D4876" s="98">
        <v>129.80000000000001</v>
      </c>
      <c r="E4876" s="92">
        <f t="shared" si="76"/>
        <v>7528.4000000000005</v>
      </c>
      <c r="F4876" s="95" t="s">
        <v>18</v>
      </c>
    </row>
    <row r="4877" spans="1:6">
      <c r="A4877" s="79">
        <v>45265</v>
      </c>
      <c r="B4877" s="97">
        <v>0.72811342566666659</v>
      </c>
      <c r="C4877" s="95">
        <v>6</v>
      </c>
      <c r="D4877" s="98">
        <v>129.75</v>
      </c>
      <c r="E4877" s="92">
        <f t="shared" si="76"/>
        <v>778.5</v>
      </c>
      <c r="F4877" s="95" t="s">
        <v>18</v>
      </c>
    </row>
    <row r="4878" spans="1:6">
      <c r="A4878" s="79">
        <v>45265</v>
      </c>
      <c r="B4878" s="97">
        <v>0.72811342566666659</v>
      </c>
      <c r="C4878" s="95">
        <v>50</v>
      </c>
      <c r="D4878" s="98">
        <v>129.75</v>
      </c>
      <c r="E4878" s="92">
        <f t="shared" ref="E4878:E4887" si="77">C4878*D4878</f>
        <v>6487.5</v>
      </c>
      <c r="F4878" s="95" t="s">
        <v>18</v>
      </c>
    </row>
    <row r="4879" spans="1:6">
      <c r="A4879" s="79">
        <v>45265</v>
      </c>
      <c r="B4879" s="97">
        <v>0.72877314766666668</v>
      </c>
      <c r="C4879" s="95">
        <v>3</v>
      </c>
      <c r="D4879" s="98">
        <v>129.75</v>
      </c>
      <c r="E4879" s="92">
        <f t="shared" si="77"/>
        <v>389.25</v>
      </c>
      <c r="F4879" s="95" t="s">
        <v>18</v>
      </c>
    </row>
    <row r="4880" spans="1:6">
      <c r="A4880" s="79">
        <v>45265</v>
      </c>
      <c r="B4880" s="97">
        <v>0.72877314766666668</v>
      </c>
      <c r="C4880" s="95">
        <v>8</v>
      </c>
      <c r="D4880" s="98">
        <v>129.75</v>
      </c>
      <c r="E4880" s="92">
        <f t="shared" si="77"/>
        <v>1038</v>
      </c>
      <c r="F4880" s="95" t="s">
        <v>18</v>
      </c>
    </row>
    <row r="4881" spans="1:6">
      <c r="A4881" s="79">
        <v>45265</v>
      </c>
      <c r="B4881" s="97">
        <v>0.72877314766666668</v>
      </c>
      <c r="C4881" s="95">
        <v>264</v>
      </c>
      <c r="D4881" s="98">
        <v>129.75</v>
      </c>
      <c r="E4881" s="92">
        <f>C4881*D4881</f>
        <v>34254</v>
      </c>
      <c r="F4881" s="95" t="s">
        <v>18</v>
      </c>
    </row>
    <row r="4882" spans="1:6">
      <c r="A4882" s="79">
        <v>45265</v>
      </c>
      <c r="B4882" s="97">
        <v>0.72887731466666661</v>
      </c>
      <c r="C4882" s="95">
        <v>2</v>
      </c>
      <c r="D4882" s="98">
        <v>129.75</v>
      </c>
      <c r="E4882" s="92">
        <f t="shared" si="77"/>
        <v>259.5</v>
      </c>
      <c r="F4882" s="95" t="s">
        <v>18</v>
      </c>
    </row>
    <row r="4883" spans="1:6">
      <c r="A4883" s="79">
        <v>45265</v>
      </c>
      <c r="B4883" s="97">
        <v>0.72887731466666661</v>
      </c>
      <c r="C4883" s="95">
        <v>3</v>
      </c>
      <c r="D4883" s="98">
        <v>129.75</v>
      </c>
      <c r="E4883" s="92">
        <f t="shared" si="77"/>
        <v>389.25</v>
      </c>
      <c r="F4883" s="95" t="s">
        <v>18</v>
      </c>
    </row>
    <row r="4884" spans="1:6">
      <c r="A4884" s="79">
        <v>45265</v>
      </c>
      <c r="B4884" s="97">
        <v>0.72913194366666667</v>
      </c>
      <c r="C4884" s="95">
        <v>2</v>
      </c>
      <c r="D4884" s="98">
        <v>129.75</v>
      </c>
      <c r="E4884" s="92">
        <f t="shared" si="77"/>
        <v>259.5</v>
      </c>
      <c r="F4884" s="95" t="s">
        <v>18</v>
      </c>
    </row>
    <row r="4885" spans="1:6">
      <c r="A4885" s="79">
        <v>45265</v>
      </c>
      <c r="B4885" s="97">
        <v>0.72913194366666667</v>
      </c>
      <c r="C4885" s="95">
        <v>7</v>
      </c>
      <c r="D4885" s="98">
        <v>129.75</v>
      </c>
      <c r="E4885" s="92">
        <f t="shared" si="77"/>
        <v>908.25</v>
      </c>
      <c r="F4885" s="95" t="s">
        <v>18</v>
      </c>
    </row>
    <row r="4886" spans="1:6">
      <c r="A4886" s="79">
        <v>45265</v>
      </c>
      <c r="B4886" s="97">
        <v>0.72913194366666667</v>
      </c>
      <c r="C4886" s="95">
        <v>13</v>
      </c>
      <c r="D4886" s="98">
        <v>129.75</v>
      </c>
      <c r="E4886" s="92">
        <f t="shared" si="77"/>
        <v>1686.75</v>
      </c>
      <c r="F4886" s="95" t="s">
        <v>18</v>
      </c>
    </row>
    <row r="4887" spans="1:6">
      <c r="A4887" s="79">
        <v>45265</v>
      </c>
      <c r="B4887" s="97">
        <v>0.72913194366666667</v>
      </c>
      <c r="C4887" s="95">
        <v>19</v>
      </c>
      <c r="D4887" s="98">
        <v>129.75</v>
      </c>
      <c r="E4887" s="92">
        <f t="shared" si="77"/>
        <v>2465.25</v>
      </c>
      <c r="F4887" s="95" t="s">
        <v>18</v>
      </c>
    </row>
    <row r="4888" spans="1:6">
      <c r="A4888" s="79">
        <v>45265</v>
      </c>
      <c r="B4888" s="97">
        <v>0.72913194366666667</v>
      </c>
      <c r="C4888" s="95">
        <v>297</v>
      </c>
      <c r="D4888" s="98">
        <v>129.75</v>
      </c>
      <c r="E4888" s="92">
        <f>C4888*D4888</f>
        <v>38535.75</v>
      </c>
      <c r="F4888" s="95" t="s">
        <v>18</v>
      </c>
    </row>
    <row r="4889" spans="1:6">
      <c r="A4889" s="79">
        <v>45266</v>
      </c>
      <c r="B4889" s="97">
        <v>0.38324074066666669</v>
      </c>
      <c r="C4889" s="95">
        <v>19</v>
      </c>
      <c r="D4889" s="98">
        <v>130.19999999999999</v>
      </c>
      <c r="E4889" s="92">
        <f t="shared" ref="E4889:E4952" si="78">C4889*D4889</f>
        <v>2473.7999999999997</v>
      </c>
      <c r="F4889" s="95" t="s">
        <v>18</v>
      </c>
    </row>
    <row r="4890" spans="1:6">
      <c r="A4890" s="79">
        <v>45266</v>
      </c>
      <c r="B4890" s="97">
        <v>0.3848842586666667</v>
      </c>
      <c r="C4890" s="95">
        <v>2</v>
      </c>
      <c r="D4890" s="98">
        <v>130.30000000000001</v>
      </c>
      <c r="E4890" s="92">
        <f t="shared" si="78"/>
        <v>260.60000000000002</v>
      </c>
      <c r="F4890" s="95" t="s">
        <v>18</v>
      </c>
    </row>
    <row r="4891" spans="1:6">
      <c r="A4891" s="79">
        <v>45266</v>
      </c>
      <c r="B4891" s="97">
        <v>0.3848842586666667</v>
      </c>
      <c r="C4891" s="95">
        <v>2</v>
      </c>
      <c r="D4891" s="98">
        <v>130.30000000000001</v>
      </c>
      <c r="E4891" s="92">
        <f t="shared" si="78"/>
        <v>260.60000000000002</v>
      </c>
      <c r="F4891" s="95" t="s">
        <v>18</v>
      </c>
    </row>
    <row r="4892" spans="1:6">
      <c r="A4892" s="79">
        <v>45266</v>
      </c>
      <c r="B4892" s="97">
        <v>0.3848842586666667</v>
      </c>
      <c r="C4892" s="95">
        <v>2</v>
      </c>
      <c r="D4892" s="98">
        <v>130.30000000000001</v>
      </c>
      <c r="E4892" s="92">
        <f t="shared" si="78"/>
        <v>260.60000000000002</v>
      </c>
      <c r="F4892" s="95" t="s">
        <v>18</v>
      </c>
    </row>
    <row r="4893" spans="1:6">
      <c r="A4893" s="79">
        <v>45266</v>
      </c>
      <c r="B4893" s="97">
        <v>0.3848842586666667</v>
      </c>
      <c r="C4893" s="95">
        <v>3</v>
      </c>
      <c r="D4893" s="98">
        <v>130.30000000000001</v>
      </c>
      <c r="E4893" s="92">
        <f t="shared" si="78"/>
        <v>390.90000000000003</v>
      </c>
      <c r="F4893" s="95" t="s">
        <v>18</v>
      </c>
    </row>
    <row r="4894" spans="1:6">
      <c r="A4894" s="79">
        <v>45266</v>
      </c>
      <c r="B4894" s="97">
        <v>0.38506944366666668</v>
      </c>
      <c r="C4894" s="95">
        <v>43</v>
      </c>
      <c r="D4894" s="98">
        <v>130.35</v>
      </c>
      <c r="E4894" s="92">
        <f t="shared" si="78"/>
        <v>5605.05</v>
      </c>
      <c r="F4894" s="95" t="s">
        <v>18</v>
      </c>
    </row>
    <row r="4895" spans="1:6">
      <c r="A4895" s="79">
        <v>45266</v>
      </c>
      <c r="B4895" s="97">
        <v>0.38530092566666668</v>
      </c>
      <c r="C4895" s="95">
        <v>4</v>
      </c>
      <c r="D4895" s="98">
        <v>130.35</v>
      </c>
      <c r="E4895" s="92">
        <f t="shared" si="78"/>
        <v>521.4</v>
      </c>
      <c r="F4895" s="95" t="s">
        <v>18</v>
      </c>
    </row>
    <row r="4896" spans="1:6">
      <c r="A4896" s="79">
        <v>45266</v>
      </c>
      <c r="B4896" s="97">
        <v>0.38530092566666668</v>
      </c>
      <c r="C4896" s="95">
        <v>4</v>
      </c>
      <c r="D4896" s="98">
        <v>130.35</v>
      </c>
      <c r="E4896" s="92">
        <f t="shared" si="78"/>
        <v>521.4</v>
      </c>
      <c r="F4896" s="95" t="s">
        <v>18</v>
      </c>
    </row>
    <row r="4897" spans="1:6">
      <c r="A4897" s="79">
        <v>45266</v>
      </c>
      <c r="B4897" s="97">
        <v>0.38530092566666668</v>
      </c>
      <c r="C4897" s="95">
        <v>29</v>
      </c>
      <c r="D4897" s="98">
        <v>130.35</v>
      </c>
      <c r="E4897" s="92">
        <f t="shared" si="78"/>
        <v>3780.1499999999996</v>
      </c>
      <c r="F4897" s="95" t="s">
        <v>18</v>
      </c>
    </row>
    <row r="4898" spans="1:6">
      <c r="A4898" s="79">
        <v>45266</v>
      </c>
      <c r="B4898" s="97">
        <v>0.38530092566666668</v>
      </c>
      <c r="C4898" s="95">
        <v>100</v>
      </c>
      <c r="D4898" s="98">
        <v>130.35</v>
      </c>
      <c r="E4898" s="92">
        <f t="shared" si="78"/>
        <v>13035</v>
      </c>
      <c r="F4898" s="95" t="s">
        <v>18</v>
      </c>
    </row>
    <row r="4899" spans="1:6">
      <c r="A4899" s="79">
        <v>45266</v>
      </c>
      <c r="B4899" s="97">
        <v>0.38586805466666668</v>
      </c>
      <c r="C4899" s="95">
        <v>2</v>
      </c>
      <c r="D4899" s="98">
        <v>130.44999999999999</v>
      </c>
      <c r="E4899" s="92">
        <f t="shared" si="78"/>
        <v>260.89999999999998</v>
      </c>
      <c r="F4899" s="95" t="s">
        <v>18</v>
      </c>
    </row>
    <row r="4900" spans="1:6">
      <c r="A4900" s="79">
        <v>45266</v>
      </c>
      <c r="B4900" s="97">
        <v>0.38586805466666668</v>
      </c>
      <c r="C4900" s="95">
        <v>3</v>
      </c>
      <c r="D4900" s="98">
        <v>130.44999999999999</v>
      </c>
      <c r="E4900" s="92">
        <f t="shared" si="78"/>
        <v>391.34999999999997</v>
      </c>
      <c r="F4900" s="95" t="s">
        <v>18</v>
      </c>
    </row>
    <row r="4901" spans="1:6">
      <c r="A4901" s="79">
        <v>45266</v>
      </c>
      <c r="B4901" s="97">
        <v>0.38586805466666668</v>
      </c>
      <c r="C4901" s="95">
        <v>3</v>
      </c>
      <c r="D4901" s="98">
        <v>130.44999999999999</v>
      </c>
      <c r="E4901" s="92">
        <f t="shared" si="78"/>
        <v>391.34999999999997</v>
      </c>
      <c r="F4901" s="95" t="s">
        <v>18</v>
      </c>
    </row>
    <row r="4902" spans="1:6">
      <c r="A4902" s="79">
        <v>45266</v>
      </c>
      <c r="B4902" s="97">
        <v>0.38641203666666668</v>
      </c>
      <c r="C4902" s="95">
        <v>4</v>
      </c>
      <c r="D4902" s="98">
        <v>130.44999999999999</v>
      </c>
      <c r="E4902" s="92">
        <f t="shared" si="78"/>
        <v>521.79999999999995</v>
      </c>
      <c r="F4902" s="95" t="s">
        <v>18</v>
      </c>
    </row>
    <row r="4903" spans="1:6">
      <c r="A4903" s="79">
        <v>45266</v>
      </c>
      <c r="B4903" s="97">
        <v>0.38642361066666669</v>
      </c>
      <c r="C4903" s="95">
        <v>42</v>
      </c>
      <c r="D4903" s="98">
        <v>130.44999999999999</v>
      </c>
      <c r="E4903" s="92">
        <f t="shared" si="78"/>
        <v>5478.9</v>
      </c>
      <c r="F4903" s="95" t="s">
        <v>18</v>
      </c>
    </row>
    <row r="4904" spans="1:6">
      <c r="A4904" s="79">
        <v>45266</v>
      </c>
      <c r="B4904" s="97">
        <v>0.3868171296666667</v>
      </c>
      <c r="C4904" s="95">
        <v>50</v>
      </c>
      <c r="D4904" s="98">
        <v>130.44999999999999</v>
      </c>
      <c r="E4904" s="92">
        <f t="shared" si="78"/>
        <v>6522.4999999999991</v>
      </c>
      <c r="F4904" s="95" t="s">
        <v>18</v>
      </c>
    </row>
    <row r="4905" spans="1:6">
      <c r="A4905" s="79">
        <v>45266</v>
      </c>
      <c r="B4905" s="97">
        <v>0.38848379566666669</v>
      </c>
      <c r="C4905" s="95">
        <v>3</v>
      </c>
      <c r="D4905" s="98">
        <v>130.44999999999999</v>
      </c>
      <c r="E4905" s="92">
        <f t="shared" si="78"/>
        <v>391.34999999999997</v>
      </c>
      <c r="F4905" s="95" t="s">
        <v>18</v>
      </c>
    </row>
    <row r="4906" spans="1:6">
      <c r="A4906" s="79">
        <v>45266</v>
      </c>
      <c r="B4906" s="97">
        <v>0.38848379566666669</v>
      </c>
      <c r="C4906" s="95">
        <v>3</v>
      </c>
      <c r="D4906" s="98">
        <v>130.44999999999999</v>
      </c>
      <c r="E4906" s="92">
        <f t="shared" si="78"/>
        <v>391.34999999999997</v>
      </c>
      <c r="F4906" s="95" t="s">
        <v>18</v>
      </c>
    </row>
    <row r="4907" spans="1:6">
      <c r="A4907" s="79">
        <v>45266</v>
      </c>
      <c r="B4907" s="97">
        <v>0.38848379566666669</v>
      </c>
      <c r="C4907" s="95">
        <v>19</v>
      </c>
      <c r="D4907" s="98">
        <v>130.5</v>
      </c>
      <c r="E4907" s="92">
        <f t="shared" si="78"/>
        <v>2479.5</v>
      </c>
      <c r="F4907" s="95" t="s">
        <v>18</v>
      </c>
    </row>
    <row r="4908" spans="1:6">
      <c r="A4908" s="79">
        <v>45266</v>
      </c>
      <c r="B4908" s="97">
        <v>0.38848379566666669</v>
      </c>
      <c r="C4908" s="95">
        <v>50</v>
      </c>
      <c r="D4908" s="98">
        <v>130.5</v>
      </c>
      <c r="E4908" s="92">
        <f t="shared" si="78"/>
        <v>6525</v>
      </c>
      <c r="F4908" s="95" t="s">
        <v>18</v>
      </c>
    </row>
    <row r="4909" spans="1:6">
      <c r="A4909" s="79">
        <v>45266</v>
      </c>
      <c r="B4909" s="97">
        <v>0.38848379566666669</v>
      </c>
      <c r="C4909" s="95">
        <v>62</v>
      </c>
      <c r="D4909" s="98">
        <v>130.5</v>
      </c>
      <c r="E4909" s="92">
        <f t="shared" si="78"/>
        <v>8091</v>
      </c>
      <c r="F4909" s="95" t="s">
        <v>18</v>
      </c>
    </row>
    <row r="4910" spans="1:6">
      <c r="A4910" s="79">
        <v>45266</v>
      </c>
      <c r="B4910" s="97">
        <v>0.38886574066666668</v>
      </c>
      <c r="C4910" s="95">
        <v>2</v>
      </c>
      <c r="D4910" s="98">
        <v>130.6</v>
      </c>
      <c r="E4910" s="92">
        <f t="shared" si="78"/>
        <v>261.2</v>
      </c>
      <c r="F4910" s="95" t="s">
        <v>18</v>
      </c>
    </row>
    <row r="4911" spans="1:6">
      <c r="A4911" s="79">
        <v>45266</v>
      </c>
      <c r="B4911" s="97">
        <v>0.38886574066666668</v>
      </c>
      <c r="C4911" s="95">
        <v>3</v>
      </c>
      <c r="D4911" s="98">
        <v>130.6</v>
      </c>
      <c r="E4911" s="92">
        <f t="shared" si="78"/>
        <v>391.79999999999995</v>
      </c>
      <c r="F4911" s="95" t="s">
        <v>18</v>
      </c>
    </row>
    <row r="4912" spans="1:6">
      <c r="A4912" s="79">
        <v>45266</v>
      </c>
      <c r="B4912" s="97">
        <v>0.38893518466666671</v>
      </c>
      <c r="C4912" s="95">
        <v>60</v>
      </c>
      <c r="D4912" s="98">
        <v>130.6</v>
      </c>
      <c r="E4912" s="92">
        <f t="shared" si="78"/>
        <v>7836</v>
      </c>
      <c r="F4912" s="95" t="s">
        <v>18</v>
      </c>
    </row>
    <row r="4913" spans="1:6">
      <c r="A4913" s="79">
        <v>45266</v>
      </c>
      <c r="B4913" s="97">
        <v>0.38916666666666666</v>
      </c>
      <c r="C4913" s="95">
        <v>104</v>
      </c>
      <c r="D4913" s="98">
        <v>130.6</v>
      </c>
      <c r="E4913" s="92">
        <f t="shared" si="78"/>
        <v>13582.4</v>
      </c>
      <c r="F4913" s="95" t="s">
        <v>18</v>
      </c>
    </row>
    <row r="4914" spans="1:6">
      <c r="A4914" s="79">
        <v>45266</v>
      </c>
      <c r="B4914" s="97">
        <v>0.38916666666666666</v>
      </c>
      <c r="C4914" s="95">
        <v>130</v>
      </c>
      <c r="D4914" s="98">
        <v>130.6</v>
      </c>
      <c r="E4914" s="92">
        <f t="shared" si="78"/>
        <v>16978</v>
      </c>
      <c r="F4914" s="95" t="s">
        <v>18</v>
      </c>
    </row>
    <row r="4915" spans="1:6">
      <c r="A4915" s="79">
        <v>45266</v>
      </c>
      <c r="B4915" s="97">
        <v>0.38916666666666666</v>
      </c>
      <c r="C4915" s="95">
        <v>300</v>
      </c>
      <c r="D4915" s="98">
        <v>130.6</v>
      </c>
      <c r="E4915" s="92">
        <f t="shared" si="78"/>
        <v>39180</v>
      </c>
      <c r="F4915" s="95" t="s">
        <v>18</v>
      </c>
    </row>
    <row r="4916" spans="1:6">
      <c r="A4916" s="79">
        <v>45266</v>
      </c>
      <c r="B4916" s="97">
        <v>0.3892476846666667</v>
      </c>
      <c r="C4916" s="95">
        <v>2</v>
      </c>
      <c r="D4916" s="98">
        <v>130.55000000000001</v>
      </c>
      <c r="E4916" s="92">
        <f t="shared" si="78"/>
        <v>261.10000000000002</v>
      </c>
      <c r="F4916" s="95" t="s">
        <v>18</v>
      </c>
    </row>
    <row r="4917" spans="1:6">
      <c r="A4917" s="79">
        <v>45266</v>
      </c>
      <c r="B4917" s="97">
        <v>0.39121527766666669</v>
      </c>
      <c r="C4917" s="95">
        <v>3</v>
      </c>
      <c r="D4917" s="98">
        <v>130.75</v>
      </c>
      <c r="E4917" s="92">
        <f t="shared" si="78"/>
        <v>392.25</v>
      </c>
      <c r="F4917" s="95" t="s">
        <v>18</v>
      </c>
    </row>
    <row r="4918" spans="1:6">
      <c r="A4918" s="79">
        <v>45266</v>
      </c>
      <c r="B4918" s="97">
        <v>0.39121527766666669</v>
      </c>
      <c r="C4918" s="95">
        <v>3</v>
      </c>
      <c r="D4918" s="98">
        <v>130.75</v>
      </c>
      <c r="E4918" s="92">
        <f t="shared" si="78"/>
        <v>392.25</v>
      </c>
      <c r="F4918" s="95" t="s">
        <v>18</v>
      </c>
    </row>
    <row r="4919" spans="1:6">
      <c r="A4919" s="79">
        <v>45266</v>
      </c>
      <c r="B4919" s="97">
        <v>0.39121527766666669</v>
      </c>
      <c r="C4919" s="95">
        <v>3</v>
      </c>
      <c r="D4919" s="98">
        <v>130.75</v>
      </c>
      <c r="E4919" s="92">
        <f t="shared" si="78"/>
        <v>392.25</v>
      </c>
      <c r="F4919" s="95" t="s">
        <v>18</v>
      </c>
    </row>
    <row r="4920" spans="1:6">
      <c r="A4920" s="79">
        <v>45266</v>
      </c>
      <c r="B4920" s="97">
        <v>0.39121527766666669</v>
      </c>
      <c r="C4920" s="95">
        <v>94</v>
      </c>
      <c r="D4920" s="98">
        <v>130.75</v>
      </c>
      <c r="E4920" s="92">
        <f t="shared" si="78"/>
        <v>12290.5</v>
      </c>
      <c r="F4920" s="95" t="s">
        <v>18</v>
      </c>
    </row>
    <row r="4921" spans="1:6">
      <c r="A4921" s="79">
        <v>45266</v>
      </c>
      <c r="B4921" s="97">
        <v>0.39315972166666668</v>
      </c>
      <c r="C4921" s="95">
        <v>3</v>
      </c>
      <c r="D4921" s="98">
        <v>130.85</v>
      </c>
      <c r="E4921" s="92">
        <f t="shared" si="78"/>
        <v>392.54999999999995</v>
      </c>
      <c r="F4921" s="95" t="s">
        <v>18</v>
      </c>
    </row>
    <row r="4922" spans="1:6">
      <c r="A4922" s="79">
        <v>45266</v>
      </c>
      <c r="B4922" s="97">
        <v>0.39315972166666668</v>
      </c>
      <c r="C4922" s="95">
        <v>112</v>
      </c>
      <c r="D4922" s="98">
        <v>130.85</v>
      </c>
      <c r="E4922" s="92">
        <f t="shared" si="78"/>
        <v>14655.199999999999</v>
      </c>
      <c r="F4922" s="95" t="s">
        <v>18</v>
      </c>
    </row>
    <row r="4923" spans="1:6">
      <c r="A4923" s="79">
        <v>45266</v>
      </c>
      <c r="B4923" s="97">
        <v>0.39337962966666667</v>
      </c>
      <c r="C4923" s="95">
        <v>2</v>
      </c>
      <c r="D4923" s="98">
        <v>130.85</v>
      </c>
      <c r="E4923" s="92">
        <f t="shared" si="78"/>
        <v>261.7</v>
      </c>
      <c r="F4923" s="95" t="s">
        <v>18</v>
      </c>
    </row>
    <row r="4924" spans="1:6">
      <c r="A4924" s="79">
        <v>45266</v>
      </c>
      <c r="B4924" s="97">
        <v>0.39337962966666667</v>
      </c>
      <c r="C4924" s="95">
        <v>86</v>
      </c>
      <c r="D4924" s="98">
        <v>130.85</v>
      </c>
      <c r="E4924" s="92">
        <f t="shared" si="78"/>
        <v>11253.1</v>
      </c>
      <c r="F4924" s="95" t="s">
        <v>18</v>
      </c>
    </row>
    <row r="4925" spans="1:6">
      <c r="A4925" s="79">
        <v>45266</v>
      </c>
      <c r="B4925" s="97">
        <v>0.39453703666666667</v>
      </c>
      <c r="C4925" s="95">
        <v>2</v>
      </c>
      <c r="D4925" s="98">
        <v>130.80000000000001</v>
      </c>
      <c r="E4925" s="92">
        <f t="shared" si="78"/>
        <v>261.60000000000002</v>
      </c>
      <c r="F4925" s="95" t="s">
        <v>18</v>
      </c>
    </row>
    <row r="4926" spans="1:6">
      <c r="A4926" s="79">
        <v>45266</v>
      </c>
      <c r="B4926" s="97">
        <v>0.39453703666666667</v>
      </c>
      <c r="C4926" s="95">
        <v>68</v>
      </c>
      <c r="D4926" s="98">
        <v>130.80000000000001</v>
      </c>
      <c r="E4926" s="92">
        <f t="shared" si="78"/>
        <v>8894.4000000000015</v>
      </c>
      <c r="F4926" s="95" t="s">
        <v>18</v>
      </c>
    </row>
    <row r="4927" spans="1:6">
      <c r="A4927" s="79">
        <v>45266</v>
      </c>
      <c r="B4927" s="97">
        <v>0.39537036966666667</v>
      </c>
      <c r="C4927" s="95">
        <v>29</v>
      </c>
      <c r="D4927" s="98">
        <v>130.69999999999999</v>
      </c>
      <c r="E4927" s="92">
        <f t="shared" si="78"/>
        <v>3790.2999999999997</v>
      </c>
      <c r="F4927" s="95" t="s">
        <v>18</v>
      </c>
    </row>
    <row r="4928" spans="1:6">
      <c r="A4928" s="79">
        <v>45266</v>
      </c>
      <c r="B4928" s="97">
        <v>0.39545138866666668</v>
      </c>
      <c r="C4928" s="95">
        <v>2</v>
      </c>
      <c r="D4928" s="98">
        <v>130.69999999999999</v>
      </c>
      <c r="E4928" s="92">
        <f t="shared" si="78"/>
        <v>261.39999999999998</v>
      </c>
      <c r="F4928" s="95" t="s">
        <v>18</v>
      </c>
    </row>
    <row r="4929" spans="1:6">
      <c r="A4929" s="79">
        <v>45266</v>
      </c>
      <c r="B4929" s="97">
        <v>0.39545138866666668</v>
      </c>
      <c r="C4929" s="95">
        <v>3</v>
      </c>
      <c r="D4929" s="98">
        <v>130.69999999999999</v>
      </c>
      <c r="E4929" s="92">
        <f t="shared" si="78"/>
        <v>392.09999999999997</v>
      </c>
      <c r="F4929" s="95" t="s">
        <v>18</v>
      </c>
    </row>
    <row r="4930" spans="1:6">
      <c r="A4930" s="79">
        <v>45266</v>
      </c>
      <c r="B4930" s="97">
        <v>0.39545138866666668</v>
      </c>
      <c r="C4930" s="95">
        <v>68</v>
      </c>
      <c r="D4930" s="98">
        <v>130.69999999999999</v>
      </c>
      <c r="E4930" s="92">
        <f t="shared" si="78"/>
        <v>8887.5999999999985</v>
      </c>
      <c r="F4930" s="95" t="s">
        <v>18</v>
      </c>
    </row>
    <row r="4931" spans="1:6">
      <c r="A4931" s="79">
        <v>45266</v>
      </c>
      <c r="B4931" s="97">
        <v>0.39590277766666671</v>
      </c>
      <c r="C4931" s="95">
        <v>3</v>
      </c>
      <c r="D4931" s="98">
        <v>130.69999999999999</v>
      </c>
      <c r="E4931" s="92">
        <f t="shared" si="78"/>
        <v>392.09999999999997</v>
      </c>
      <c r="F4931" s="95" t="s">
        <v>18</v>
      </c>
    </row>
    <row r="4932" spans="1:6">
      <c r="A4932" s="79">
        <v>45266</v>
      </c>
      <c r="B4932" s="97">
        <v>0.39590277766666671</v>
      </c>
      <c r="C4932" s="95">
        <v>54</v>
      </c>
      <c r="D4932" s="98">
        <v>130.69999999999999</v>
      </c>
      <c r="E4932" s="92">
        <f t="shared" si="78"/>
        <v>7057.7999999999993</v>
      </c>
      <c r="F4932" s="95" t="s">
        <v>18</v>
      </c>
    </row>
    <row r="4933" spans="1:6">
      <c r="A4933" s="79">
        <v>45266</v>
      </c>
      <c r="B4933" s="97">
        <v>0.39612268466666667</v>
      </c>
      <c r="C4933" s="95">
        <v>3</v>
      </c>
      <c r="D4933" s="98">
        <v>130.65</v>
      </c>
      <c r="E4933" s="92">
        <f t="shared" si="78"/>
        <v>391.95000000000005</v>
      </c>
      <c r="F4933" s="95" t="s">
        <v>18</v>
      </c>
    </row>
    <row r="4934" spans="1:6">
      <c r="A4934" s="79">
        <v>45266</v>
      </c>
      <c r="B4934" s="97">
        <v>0.39612268466666667</v>
      </c>
      <c r="C4934" s="95">
        <v>64</v>
      </c>
      <c r="D4934" s="98">
        <v>130.65</v>
      </c>
      <c r="E4934" s="92">
        <f t="shared" si="78"/>
        <v>8361.6</v>
      </c>
      <c r="F4934" s="95" t="s">
        <v>18</v>
      </c>
    </row>
    <row r="4935" spans="1:6">
      <c r="A4935" s="79">
        <v>45266</v>
      </c>
      <c r="B4935" s="97">
        <v>0.39612268466666667</v>
      </c>
      <c r="C4935" s="95">
        <v>107</v>
      </c>
      <c r="D4935" s="98">
        <v>130.65</v>
      </c>
      <c r="E4935" s="92">
        <f t="shared" si="78"/>
        <v>13979.550000000001</v>
      </c>
      <c r="F4935" s="95" t="s">
        <v>18</v>
      </c>
    </row>
    <row r="4936" spans="1:6">
      <c r="A4936" s="79">
        <v>45266</v>
      </c>
      <c r="B4936" s="97">
        <v>0.39716435166666669</v>
      </c>
      <c r="C4936" s="95">
        <v>3</v>
      </c>
      <c r="D4936" s="98">
        <v>130.65</v>
      </c>
      <c r="E4936" s="92">
        <f t="shared" si="78"/>
        <v>391.95000000000005</v>
      </c>
      <c r="F4936" s="95" t="s">
        <v>18</v>
      </c>
    </row>
    <row r="4937" spans="1:6">
      <c r="A4937" s="79">
        <v>45266</v>
      </c>
      <c r="B4937" s="97">
        <v>0.39716435166666669</v>
      </c>
      <c r="C4937" s="95">
        <v>114</v>
      </c>
      <c r="D4937" s="98">
        <v>130.65</v>
      </c>
      <c r="E4937" s="92">
        <f t="shared" si="78"/>
        <v>14894.1</v>
      </c>
      <c r="F4937" s="95" t="s">
        <v>18</v>
      </c>
    </row>
    <row r="4938" spans="1:6">
      <c r="A4938" s="79">
        <v>45266</v>
      </c>
      <c r="B4938" s="97">
        <v>0.39872685166666666</v>
      </c>
      <c r="C4938" s="95">
        <v>29</v>
      </c>
      <c r="D4938" s="98">
        <v>130.6</v>
      </c>
      <c r="E4938" s="92">
        <f t="shared" si="78"/>
        <v>3787.3999999999996</v>
      </c>
      <c r="F4938" s="95" t="s">
        <v>18</v>
      </c>
    </row>
    <row r="4939" spans="1:6">
      <c r="A4939" s="79">
        <v>45266</v>
      </c>
      <c r="B4939" s="97">
        <v>0.39942129566666668</v>
      </c>
      <c r="C4939" s="95">
        <v>30</v>
      </c>
      <c r="D4939" s="98">
        <v>130.69999999999999</v>
      </c>
      <c r="E4939" s="92">
        <f t="shared" si="78"/>
        <v>3920.9999999999995</v>
      </c>
      <c r="F4939" s="95" t="s">
        <v>18</v>
      </c>
    </row>
    <row r="4940" spans="1:6">
      <c r="A4940" s="79">
        <v>45266</v>
      </c>
      <c r="B4940" s="97">
        <v>0.39942129566666668</v>
      </c>
      <c r="C4940" s="95">
        <v>48</v>
      </c>
      <c r="D4940" s="98">
        <v>130.69999999999999</v>
      </c>
      <c r="E4940" s="92">
        <f t="shared" si="78"/>
        <v>6273.5999999999995</v>
      </c>
      <c r="F4940" s="95" t="s">
        <v>18</v>
      </c>
    </row>
    <row r="4941" spans="1:6">
      <c r="A4941" s="79">
        <v>45266</v>
      </c>
      <c r="B4941" s="97">
        <v>0.39942129566666668</v>
      </c>
      <c r="C4941" s="95">
        <v>60</v>
      </c>
      <c r="D4941" s="98">
        <v>130.69999999999999</v>
      </c>
      <c r="E4941" s="92">
        <f t="shared" si="78"/>
        <v>7841.9999999999991</v>
      </c>
      <c r="F4941" s="95" t="s">
        <v>18</v>
      </c>
    </row>
    <row r="4942" spans="1:6">
      <c r="A4942" s="79">
        <v>45266</v>
      </c>
      <c r="B4942" s="97">
        <v>0.39978009166666667</v>
      </c>
      <c r="C4942" s="95">
        <v>30</v>
      </c>
      <c r="D4942" s="98">
        <v>130.69999999999999</v>
      </c>
      <c r="E4942" s="92">
        <f t="shared" si="78"/>
        <v>3920.9999999999995</v>
      </c>
      <c r="F4942" s="95" t="s">
        <v>18</v>
      </c>
    </row>
    <row r="4943" spans="1:6">
      <c r="A4943" s="79">
        <v>45266</v>
      </c>
      <c r="B4943" s="97">
        <v>0.39993055466666666</v>
      </c>
      <c r="C4943" s="95">
        <v>38</v>
      </c>
      <c r="D4943" s="98">
        <v>130.75</v>
      </c>
      <c r="E4943" s="92">
        <f t="shared" si="78"/>
        <v>4968.5</v>
      </c>
      <c r="F4943" s="95" t="s">
        <v>18</v>
      </c>
    </row>
    <row r="4944" spans="1:6">
      <c r="A4944" s="79">
        <v>45266</v>
      </c>
      <c r="B4944" s="97">
        <v>0.39993055466666666</v>
      </c>
      <c r="C4944" s="95">
        <v>112</v>
      </c>
      <c r="D4944" s="98">
        <v>130.75</v>
      </c>
      <c r="E4944" s="92">
        <f t="shared" si="78"/>
        <v>14644</v>
      </c>
      <c r="F4944" s="95" t="s">
        <v>18</v>
      </c>
    </row>
    <row r="4945" spans="1:6">
      <c r="A4945" s="79">
        <v>45266</v>
      </c>
      <c r="B4945" s="97">
        <v>0.40020833266666667</v>
      </c>
      <c r="C4945" s="95">
        <v>106</v>
      </c>
      <c r="D4945" s="98">
        <v>130.75</v>
      </c>
      <c r="E4945" s="92">
        <f t="shared" si="78"/>
        <v>13859.5</v>
      </c>
      <c r="F4945" s="95" t="s">
        <v>18</v>
      </c>
    </row>
    <row r="4946" spans="1:6">
      <c r="A4946" s="79">
        <v>45266</v>
      </c>
      <c r="B4946" s="97">
        <v>0.40035879566666671</v>
      </c>
      <c r="C4946" s="95">
        <v>2</v>
      </c>
      <c r="D4946" s="98">
        <v>130.69999999999999</v>
      </c>
      <c r="E4946" s="92">
        <f t="shared" si="78"/>
        <v>261.39999999999998</v>
      </c>
      <c r="F4946" s="95" t="s">
        <v>18</v>
      </c>
    </row>
    <row r="4947" spans="1:6">
      <c r="A4947" s="79">
        <v>45266</v>
      </c>
      <c r="B4947" s="97">
        <v>0.40035879566666671</v>
      </c>
      <c r="C4947" s="95">
        <v>2</v>
      </c>
      <c r="D4947" s="98">
        <v>130.69999999999999</v>
      </c>
      <c r="E4947" s="92">
        <f t="shared" si="78"/>
        <v>261.39999999999998</v>
      </c>
      <c r="F4947" s="95" t="s">
        <v>18</v>
      </c>
    </row>
    <row r="4948" spans="1:6">
      <c r="A4948" s="79">
        <v>45266</v>
      </c>
      <c r="B4948" s="97">
        <v>0.40035879566666671</v>
      </c>
      <c r="C4948" s="95">
        <v>2</v>
      </c>
      <c r="D4948" s="98">
        <v>130.69999999999999</v>
      </c>
      <c r="E4948" s="92">
        <f t="shared" si="78"/>
        <v>261.39999999999998</v>
      </c>
      <c r="F4948" s="95" t="s">
        <v>18</v>
      </c>
    </row>
    <row r="4949" spans="1:6">
      <c r="A4949" s="79">
        <v>45266</v>
      </c>
      <c r="B4949" s="97">
        <v>0.40035879566666671</v>
      </c>
      <c r="C4949" s="95">
        <v>3</v>
      </c>
      <c r="D4949" s="98">
        <v>130.69999999999999</v>
      </c>
      <c r="E4949" s="92">
        <f t="shared" si="78"/>
        <v>392.09999999999997</v>
      </c>
      <c r="F4949" s="95" t="s">
        <v>18</v>
      </c>
    </row>
    <row r="4950" spans="1:6">
      <c r="A4950" s="79">
        <v>45266</v>
      </c>
      <c r="B4950" s="97">
        <v>0.40035879566666671</v>
      </c>
      <c r="C4950" s="95">
        <v>4</v>
      </c>
      <c r="D4950" s="98">
        <v>130.69999999999999</v>
      </c>
      <c r="E4950" s="92">
        <f t="shared" si="78"/>
        <v>522.79999999999995</v>
      </c>
      <c r="F4950" s="95" t="s">
        <v>18</v>
      </c>
    </row>
    <row r="4951" spans="1:6">
      <c r="A4951" s="79">
        <v>45266</v>
      </c>
      <c r="B4951" s="97">
        <v>0.40035879566666671</v>
      </c>
      <c r="C4951" s="95">
        <v>24</v>
      </c>
      <c r="D4951" s="98">
        <v>130.69999999999999</v>
      </c>
      <c r="E4951" s="92">
        <f t="shared" si="78"/>
        <v>3136.7999999999997</v>
      </c>
      <c r="F4951" s="95" t="s">
        <v>18</v>
      </c>
    </row>
    <row r="4952" spans="1:6">
      <c r="A4952" s="79">
        <v>45266</v>
      </c>
      <c r="B4952" s="97">
        <v>0.40081018466666668</v>
      </c>
      <c r="C4952" s="95">
        <v>3</v>
      </c>
      <c r="D4952" s="98">
        <v>130.6</v>
      </c>
      <c r="E4952" s="92">
        <f t="shared" si="78"/>
        <v>391.79999999999995</v>
      </c>
      <c r="F4952" s="95" t="s">
        <v>18</v>
      </c>
    </row>
    <row r="4953" spans="1:6">
      <c r="A4953" s="79">
        <v>45266</v>
      </c>
      <c r="B4953" s="97">
        <v>0.40081018466666668</v>
      </c>
      <c r="C4953" s="95">
        <v>3</v>
      </c>
      <c r="D4953" s="98">
        <v>130.6</v>
      </c>
      <c r="E4953" s="92">
        <f t="shared" ref="E4953:E5016" si="79">C4953*D4953</f>
        <v>391.79999999999995</v>
      </c>
      <c r="F4953" s="95" t="s">
        <v>18</v>
      </c>
    </row>
    <row r="4954" spans="1:6">
      <c r="A4954" s="79">
        <v>45266</v>
      </c>
      <c r="B4954" s="97">
        <v>0.40090277766666671</v>
      </c>
      <c r="C4954" s="95">
        <v>49</v>
      </c>
      <c r="D4954" s="98">
        <v>130.69999999999999</v>
      </c>
      <c r="E4954" s="92">
        <f t="shared" si="79"/>
        <v>6404.2999999999993</v>
      </c>
      <c r="F4954" s="95" t="s">
        <v>18</v>
      </c>
    </row>
    <row r="4955" spans="1:6">
      <c r="A4955" s="79">
        <v>45266</v>
      </c>
      <c r="B4955" s="97">
        <v>0.40174768466666666</v>
      </c>
      <c r="C4955" s="95">
        <v>12</v>
      </c>
      <c r="D4955" s="98">
        <v>130.75</v>
      </c>
      <c r="E4955" s="92">
        <f t="shared" si="79"/>
        <v>1569</v>
      </c>
      <c r="F4955" s="95" t="s">
        <v>18</v>
      </c>
    </row>
    <row r="4956" spans="1:6">
      <c r="A4956" s="79">
        <v>45266</v>
      </c>
      <c r="B4956" s="97">
        <v>0.40174768466666666</v>
      </c>
      <c r="C4956" s="95">
        <v>38</v>
      </c>
      <c r="D4956" s="98">
        <v>130.75</v>
      </c>
      <c r="E4956" s="92">
        <f t="shared" si="79"/>
        <v>4968.5</v>
      </c>
      <c r="F4956" s="95" t="s">
        <v>18</v>
      </c>
    </row>
    <row r="4957" spans="1:6">
      <c r="A4957" s="79">
        <v>45266</v>
      </c>
      <c r="B4957" s="97">
        <v>0.40246527766666668</v>
      </c>
      <c r="C4957" s="95">
        <v>2</v>
      </c>
      <c r="D4957" s="98">
        <v>130.80000000000001</v>
      </c>
      <c r="E4957" s="92">
        <f t="shared" si="79"/>
        <v>261.60000000000002</v>
      </c>
      <c r="F4957" s="95" t="s">
        <v>18</v>
      </c>
    </row>
    <row r="4958" spans="1:6">
      <c r="A4958" s="79">
        <v>45266</v>
      </c>
      <c r="B4958" s="97">
        <v>0.40246527766666668</v>
      </c>
      <c r="C4958" s="95">
        <v>3</v>
      </c>
      <c r="D4958" s="98">
        <v>130.80000000000001</v>
      </c>
      <c r="E4958" s="92">
        <f t="shared" si="79"/>
        <v>392.40000000000003</v>
      </c>
      <c r="F4958" s="95" t="s">
        <v>18</v>
      </c>
    </row>
    <row r="4959" spans="1:6">
      <c r="A4959" s="79">
        <v>45266</v>
      </c>
      <c r="B4959" s="97">
        <v>0.40246527766666668</v>
      </c>
      <c r="C4959" s="95">
        <v>3</v>
      </c>
      <c r="D4959" s="98">
        <v>130.80000000000001</v>
      </c>
      <c r="E4959" s="92">
        <f t="shared" si="79"/>
        <v>392.40000000000003</v>
      </c>
      <c r="F4959" s="95" t="s">
        <v>18</v>
      </c>
    </row>
    <row r="4960" spans="1:6">
      <c r="A4960" s="79">
        <v>45266</v>
      </c>
      <c r="B4960" s="97">
        <v>0.4024884256666667</v>
      </c>
      <c r="C4960" s="95">
        <v>46</v>
      </c>
      <c r="D4960" s="98">
        <v>130.80000000000001</v>
      </c>
      <c r="E4960" s="92">
        <f t="shared" si="79"/>
        <v>6016.8</v>
      </c>
      <c r="F4960" s="95" t="s">
        <v>18</v>
      </c>
    </row>
    <row r="4961" spans="1:6">
      <c r="A4961" s="79">
        <v>45266</v>
      </c>
      <c r="B4961" s="97">
        <v>0.40251157366666668</v>
      </c>
      <c r="C4961" s="95">
        <v>2</v>
      </c>
      <c r="D4961" s="98">
        <v>130.80000000000001</v>
      </c>
      <c r="E4961" s="92">
        <f t="shared" si="79"/>
        <v>261.60000000000002</v>
      </c>
      <c r="F4961" s="95" t="s">
        <v>18</v>
      </c>
    </row>
    <row r="4962" spans="1:6">
      <c r="A4962" s="79">
        <v>45266</v>
      </c>
      <c r="B4962" s="97">
        <v>0.4027546296666667</v>
      </c>
      <c r="C4962" s="95">
        <v>2</v>
      </c>
      <c r="D4962" s="98">
        <v>130.75</v>
      </c>
      <c r="E4962" s="92">
        <f t="shared" si="79"/>
        <v>261.5</v>
      </c>
      <c r="F4962" s="95" t="s">
        <v>18</v>
      </c>
    </row>
    <row r="4963" spans="1:6">
      <c r="A4963" s="79">
        <v>45266</v>
      </c>
      <c r="B4963" s="97">
        <v>0.4027546296666667</v>
      </c>
      <c r="C4963" s="95">
        <v>28</v>
      </c>
      <c r="D4963" s="98">
        <v>130.75</v>
      </c>
      <c r="E4963" s="92">
        <f t="shared" si="79"/>
        <v>3661</v>
      </c>
      <c r="F4963" s="95" t="s">
        <v>18</v>
      </c>
    </row>
    <row r="4964" spans="1:6">
      <c r="A4964" s="79">
        <v>45266</v>
      </c>
      <c r="B4964" s="97">
        <v>0.4027546296666667</v>
      </c>
      <c r="C4964" s="95">
        <v>507</v>
      </c>
      <c r="D4964" s="98">
        <v>130.75</v>
      </c>
      <c r="E4964" s="92">
        <f t="shared" si="79"/>
        <v>66290.25</v>
      </c>
      <c r="F4964" s="95" t="s">
        <v>18</v>
      </c>
    </row>
    <row r="4965" spans="1:6">
      <c r="A4965" s="79">
        <v>45266</v>
      </c>
      <c r="B4965" s="97">
        <v>0.40283564766666669</v>
      </c>
      <c r="C4965" s="95">
        <v>3</v>
      </c>
      <c r="D4965" s="98">
        <v>130.69999999999999</v>
      </c>
      <c r="E4965" s="92">
        <f t="shared" si="79"/>
        <v>392.09999999999997</v>
      </c>
      <c r="F4965" s="95" t="s">
        <v>18</v>
      </c>
    </row>
    <row r="4966" spans="1:6">
      <c r="A4966" s="79">
        <v>45266</v>
      </c>
      <c r="B4966" s="97">
        <v>0.40425925866666668</v>
      </c>
      <c r="C4966" s="95">
        <v>2</v>
      </c>
      <c r="D4966" s="98">
        <v>130.69999999999999</v>
      </c>
      <c r="E4966" s="92">
        <f t="shared" si="79"/>
        <v>261.39999999999998</v>
      </c>
      <c r="F4966" s="95" t="s">
        <v>18</v>
      </c>
    </row>
    <row r="4967" spans="1:6">
      <c r="A4967" s="79">
        <v>45266</v>
      </c>
      <c r="B4967" s="97">
        <v>0.40425925866666668</v>
      </c>
      <c r="C4967" s="95">
        <v>2</v>
      </c>
      <c r="D4967" s="98">
        <v>130.69999999999999</v>
      </c>
      <c r="E4967" s="92">
        <f t="shared" si="79"/>
        <v>261.39999999999998</v>
      </c>
      <c r="F4967" s="95" t="s">
        <v>18</v>
      </c>
    </row>
    <row r="4968" spans="1:6">
      <c r="A4968" s="79">
        <v>45266</v>
      </c>
      <c r="B4968" s="97">
        <v>0.40425925866666668</v>
      </c>
      <c r="C4968" s="95">
        <v>2</v>
      </c>
      <c r="D4968" s="98">
        <v>130.69999999999999</v>
      </c>
      <c r="E4968" s="92">
        <f t="shared" si="79"/>
        <v>261.39999999999998</v>
      </c>
      <c r="F4968" s="95" t="s">
        <v>18</v>
      </c>
    </row>
    <row r="4969" spans="1:6">
      <c r="A4969" s="79">
        <v>45266</v>
      </c>
      <c r="B4969" s="97">
        <v>0.40425925866666668</v>
      </c>
      <c r="C4969" s="95">
        <v>88</v>
      </c>
      <c r="D4969" s="98">
        <v>130.69999999999999</v>
      </c>
      <c r="E4969" s="92">
        <f t="shared" si="79"/>
        <v>11501.599999999999</v>
      </c>
      <c r="F4969" s="95" t="s">
        <v>18</v>
      </c>
    </row>
    <row r="4970" spans="1:6">
      <c r="A4970" s="79">
        <v>45266</v>
      </c>
      <c r="B4970" s="97">
        <v>0.40483796266666666</v>
      </c>
      <c r="C4970" s="95">
        <v>2</v>
      </c>
      <c r="D4970" s="98">
        <v>130.65</v>
      </c>
      <c r="E4970" s="92">
        <f t="shared" si="79"/>
        <v>261.3</v>
      </c>
      <c r="F4970" s="95" t="s">
        <v>18</v>
      </c>
    </row>
    <row r="4971" spans="1:6">
      <c r="A4971" s="79">
        <v>45266</v>
      </c>
      <c r="B4971" s="97">
        <v>0.40483796266666666</v>
      </c>
      <c r="C4971" s="95">
        <v>3</v>
      </c>
      <c r="D4971" s="98">
        <v>130.65</v>
      </c>
      <c r="E4971" s="92">
        <f t="shared" si="79"/>
        <v>391.95000000000005</v>
      </c>
      <c r="F4971" s="95" t="s">
        <v>18</v>
      </c>
    </row>
    <row r="4972" spans="1:6">
      <c r="A4972" s="79">
        <v>45266</v>
      </c>
      <c r="B4972" s="97">
        <v>0.40483796266666666</v>
      </c>
      <c r="C4972" s="95">
        <v>134</v>
      </c>
      <c r="D4972" s="98">
        <v>130.65</v>
      </c>
      <c r="E4972" s="92">
        <f t="shared" si="79"/>
        <v>17507.100000000002</v>
      </c>
      <c r="F4972" s="95" t="s">
        <v>18</v>
      </c>
    </row>
    <row r="4973" spans="1:6">
      <c r="A4973" s="79">
        <v>45266</v>
      </c>
      <c r="B4973" s="97">
        <v>0.4054166666666667</v>
      </c>
      <c r="C4973" s="95">
        <v>2</v>
      </c>
      <c r="D4973" s="98">
        <v>130.6</v>
      </c>
      <c r="E4973" s="92">
        <f t="shared" si="79"/>
        <v>261.2</v>
      </c>
      <c r="F4973" s="95" t="s">
        <v>18</v>
      </c>
    </row>
    <row r="4974" spans="1:6">
      <c r="A4974" s="79">
        <v>45266</v>
      </c>
      <c r="B4974" s="97">
        <v>0.4054166666666667</v>
      </c>
      <c r="C4974" s="95">
        <v>3</v>
      </c>
      <c r="D4974" s="98">
        <v>130.6</v>
      </c>
      <c r="E4974" s="92">
        <f t="shared" si="79"/>
        <v>391.79999999999995</v>
      </c>
      <c r="F4974" s="95" t="s">
        <v>18</v>
      </c>
    </row>
    <row r="4975" spans="1:6">
      <c r="A4975" s="79">
        <v>45266</v>
      </c>
      <c r="B4975" s="97">
        <v>0.40674768466666666</v>
      </c>
      <c r="C4975" s="95">
        <v>3</v>
      </c>
      <c r="D4975" s="98">
        <v>130.55000000000001</v>
      </c>
      <c r="E4975" s="92">
        <f t="shared" si="79"/>
        <v>391.65000000000003</v>
      </c>
      <c r="F4975" s="95" t="s">
        <v>18</v>
      </c>
    </row>
    <row r="4976" spans="1:6">
      <c r="A4976" s="79">
        <v>45266</v>
      </c>
      <c r="B4976" s="97">
        <v>0.40674768466666666</v>
      </c>
      <c r="C4976" s="95">
        <v>3</v>
      </c>
      <c r="D4976" s="98">
        <v>130.55000000000001</v>
      </c>
      <c r="E4976" s="92">
        <f t="shared" si="79"/>
        <v>391.65000000000003</v>
      </c>
      <c r="F4976" s="95" t="s">
        <v>18</v>
      </c>
    </row>
    <row r="4977" spans="1:6">
      <c r="A4977" s="79">
        <v>45266</v>
      </c>
      <c r="B4977" s="97">
        <v>0.40674768466666666</v>
      </c>
      <c r="C4977" s="95">
        <v>24</v>
      </c>
      <c r="D4977" s="98">
        <v>130.55000000000001</v>
      </c>
      <c r="E4977" s="92">
        <f t="shared" si="79"/>
        <v>3133.2000000000003</v>
      </c>
      <c r="F4977" s="95" t="s">
        <v>18</v>
      </c>
    </row>
    <row r="4978" spans="1:6">
      <c r="A4978" s="79">
        <v>45266</v>
      </c>
      <c r="B4978" s="97">
        <v>0.40674768466666666</v>
      </c>
      <c r="C4978" s="95">
        <v>79</v>
      </c>
      <c r="D4978" s="98">
        <v>130.55000000000001</v>
      </c>
      <c r="E4978" s="92">
        <f t="shared" si="79"/>
        <v>10313.450000000001</v>
      </c>
      <c r="F4978" s="95" t="s">
        <v>18</v>
      </c>
    </row>
    <row r="4979" spans="1:6">
      <c r="A4979" s="79">
        <v>45266</v>
      </c>
      <c r="B4979" s="97">
        <v>0.40837962966666669</v>
      </c>
      <c r="C4979" s="95">
        <v>2</v>
      </c>
      <c r="D4979" s="98">
        <v>130.65</v>
      </c>
      <c r="E4979" s="92">
        <f t="shared" si="79"/>
        <v>261.3</v>
      </c>
      <c r="F4979" s="95" t="s">
        <v>18</v>
      </c>
    </row>
    <row r="4980" spans="1:6">
      <c r="A4980" s="79">
        <v>45266</v>
      </c>
      <c r="B4980" s="97">
        <v>0.40896990666666666</v>
      </c>
      <c r="C4980" s="95">
        <v>50</v>
      </c>
      <c r="D4980" s="98">
        <v>130.65</v>
      </c>
      <c r="E4980" s="92">
        <f t="shared" si="79"/>
        <v>6532.5</v>
      </c>
      <c r="F4980" s="95" t="s">
        <v>18</v>
      </c>
    </row>
    <row r="4981" spans="1:6">
      <c r="A4981" s="79">
        <v>45266</v>
      </c>
      <c r="B4981" s="97">
        <v>0.40913194366666666</v>
      </c>
      <c r="C4981" s="95">
        <v>50</v>
      </c>
      <c r="D4981" s="98">
        <v>130.65</v>
      </c>
      <c r="E4981" s="92">
        <f t="shared" si="79"/>
        <v>6532.5</v>
      </c>
      <c r="F4981" s="95" t="s">
        <v>18</v>
      </c>
    </row>
    <row r="4982" spans="1:6">
      <c r="A4982" s="79">
        <v>45266</v>
      </c>
      <c r="B4982" s="97">
        <v>0.40936342566666667</v>
      </c>
      <c r="C4982" s="95">
        <v>26</v>
      </c>
      <c r="D4982" s="98">
        <v>130.65</v>
      </c>
      <c r="E4982" s="92">
        <f t="shared" si="79"/>
        <v>3396.9</v>
      </c>
      <c r="F4982" s="95" t="s">
        <v>18</v>
      </c>
    </row>
    <row r="4983" spans="1:6">
      <c r="A4983" s="79">
        <v>45266</v>
      </c>
      <c r="B4983" s="97">
        <v>0.40936342566666667</v>
      </c>
      <c r="C4983" s="95">
        <v>30</v>
      </c>
      <c r="D4983" s="98">
        <v>130.65</v>
      </c>
      <c r="E4983" s="92">
        <f t="shared" si="79"/>
        <v>3919.5</v>
      </c>
      <c r="F4983" s="95" t="s">
        <v>18</v>
      </c>
    </row>
    <row r="4984" spans="1:6">
      <c r="A4984" s="79">
        <v>45266</v>
      </c>
      <c r="B4984" s="97">
        <v>0.40936342566666667</v>
      </c>
      <c r="C4984" s="95">
        <v>42</v>
      </c>
      <c r="D4984" s="98">
        <v>130.65</v>
      </c>
      <c r="E4984" s="92">
        <f t="shared" si="79"/>
        <v>5487.3</v>
      </c>
      <c r="F4984" s="95" t="s">
        <v>18</v>
      </c>
    </row>
    <row r="4985" spans="1:6">
      <c r="A4985" s="79">
        <v>45266</v>
      </c>
      <c r="B4985" s="97">
        <v>0.40936342566666667</v>
      </c>
      <c r="C4985" s="95">
        <v>48</v>
      </c>
      <c r="D4985" s="98">
        <v>130.65</v>
      </c>
      <c r="E4985" s="92">
        <f t="shared" si="79"/>
        <v>6271.2000000000007</v>
      </c>
      <c r="F4985" s="95" t="s">
        <v>18</v>
      </c>
    </row>
    <row r="4986" spans="1:6">
      <c r="A4986" s="79">
        <v>45266</v>
      </c>
      <c r="B4986" s="97">
        <v>0.40936342566666667</v>
      </c>
      <c r="C4986" s="95">
        <v>49</v>
      </c>
      <c r="D4986" s="98">
        <v>130.65</v>
      </c>
      <c r="E4986" s="92">
        <f t="shared" si="79"/>
        <v>6401.85</v>
      </c>
      <c r="F4986" s="95" t="s">
        <v>18</v>
      </c>
    </row>
    <row r="4987" spans="1:6">
      <c r="A4987" s="79">
        <v>45266</v>
      </c>
      <c r="B4987" s="97">
        <v>0.4108912036666667</v>
      </c>
      <c r="C4987" s="95">
        <v>1</v>
      </c>
      <c r="D4987" s="98">
        <v>130.69999999999999</v>
      </c>
      <c r="E4987" s="92">
        <f t="shared" si="79"/>
        <v>130.69999999999999</v>
      </c>
      <c r="F4987" s="95" t="s">
        <v>18</v>
      </c>
    </row>
    <row r="4988" spans="1:6">
      <c r="A4988" s="79">
        <v>45266</v>
      </c>
      <c r="B4988" s="97">
        <v>0.4108912036666667</v>
      </c>
      <c r="C4988" s="95">
        <v>19</v>
      </c>
      <c r="D4988" s="98">
        <v>130.69999999999999</v>
      </c>
      <c r="E4988" s="92">
        <f t="shared" si="79"/>
        <v>2483.2999999999997</v>
      </c>
      <c r="F4988" s="95" t="s">
        <v>18</v>
      </c>
    </row>
    <row r="4989" spans="1:6">
      <c r="A4989" s="79">
        <v>45266</v>
      </c>
      <c r="B4989" s="97">
        <v>0.4108912036666667</v>
      </c>
      <c r="C4989" s="95">
        <v>48</v>
      </c>
      <c r="D4989" s="98">
        <v>130.69999999999999</v>
      </c>
      <c r="E4989" s="92">
        <f t="shared" si="79"/>
        <v>6273.5999999999995</v>
      </c>
      <c r="F4989" s="95" t="s">
        <v>18</v>
      </c>
    </row>
    <row r="4990" spans="1:6">
      <c r="A4990" s="79">
        <v>45266</v>
      </c>
      <c r="B4990" s="97">
        <v>0.4108912036666667</v>
      </c>
      <c r="C4990" s="95">
        <v>49</v>
      </c>
      <c r="D4990" s="98">
        <v>130.69999999999999</v>
      </c>
      <c r="E4990" s="92">
        <f t="shared" si="79"/>
        <v>6404.2999999999993</v>
      </c>
      <c r="F4990" s="95" t="s">
        <v>18</v>
      </c>
    </row>
    <row r="4991" spans="1:6">
      <c r="A4991" s="79">
        <v>45266</v>
      </c>
      <c r="B4991" s="97">
        <v>0.41276620366666666</v>
      </c>
      <c r="C4991" s="95">
        <v>45</v>
      </c>
      <c r="D4991" s="98">
        <v>130.75</v>
      </c>
      <c r="E4991" s="92">
        <f t="shared" si="79"/>
        <v>5883.75</v>
      </c>
      <c r="F4991" s="95" t="s">
        <v>18</v>
      </c>
    </row>
    <row r="4992" spans="1:6">
      <c r="A4992" s="79">
        <v>45266</v>
      </c>
      <c r="B4992" s="97">
        <v>0.41276620366666666</v>
      </c>
      <c r="C4992" s="95">
        <v>48</v>
      </c>
      <c r="D4992" s="98">
        <v>130.75</v>
      </c>
      <c r="E4992" s="92">
        <f t="shared" si="79"/>
        <v>6276</v>
      </c>
      <c r="F4992" s="95" t="s">
        <v>18</v>
      </c>
    </row>
    <row r="4993" spans="1:6">
      <c r="A4993" s="79">
        <v>45266</v>
      </c>
      <c r="B4993" s="97">
        <v>0.41276620366666666</v>
      </c>
      <c r="C4993" s="95">
        <v>49</v>
      </c>
      <c r="D4993" s="98">
        <v>130.75</v>
      </c>
      <c r="E4993" s="92">
        <f t="shared" si="79"/>
        <v>6406.75</v>
      </c>
      <c r="F4993" s="95" t="s">
        <v>18</v>
      </c>
    </row>
    <row r="4994" spans="1:6">
      <c r="A4994" s="79">
        <v>45266</v>
      </c>
      <c r="B4994" s="97">
        <v>0.41276620366666666</v>
      </c>
      <c r="C4994" s="95">
        <v>80</v>
      </c>
      <c r="D4994" s="98">
        <v>130.75</v>
      </c>
      <c r="E4994" s="92">
        <f t="shared" si="79"/>
        <v>10460</v>
      </c>
      <c r="F4994" s="95" t="s">
        <v>18</v>
      </c>
    </row>
    <row r="4995" spans="1:6">
      <c r="A4995" s="79">
        <v>45266</v>
      </c>
      <c r="B4995" s="97">
        <v>0.41478009166666668</v>
      </c>
      <c r="C4995" s="95">
        <v>372</v>
      </c>
      <c r="D4995" s="98">
        <v>130.75</v>
      </c>
      <c r="E4995" s="92">
        <f t="shared" si="79"/>
        <v>48639</v>
      </c>
      <c r="F4995" s="95" t="s">
        <v>18</v>
      </c>
    </row>
    <row r="4996" spans="1:6">
      <c r="A4996" s="79">
        <v>45266</v>
      </c>
      <c r="B4996" s="97">
        <v>0.4166087956666667</v>
      </c>
      <c r="C4996" s="95">
        <v>41</v>
      </c>
      <c r="D4996" s="98">
        <v>130.75</v>
      </c>
      <c r="E4996" s="92">
        <f t="shared" si="79"/>
        <v>5360.75</v>
      </c>
      <c r="F4996" s="95" t="s">
        <v>18</v>
      </c>
    </row>
    <row r="4997" spans="1:6">
      <c r="A4997" s="79">
        <v>45266</v>
      </c>
      <c r="B4997" s="97">
        <v>0.4166087956666667</v>
      </c>
      <c r="C4997" s="95">
        <v>48</v>
      </c>
      <c r="D4997" s="98">
        <v>130.75</v>
      </c>
      <c r="E4997" s="92">
        <f t="shared" si="79"/>
        <v>6276</v>
      </c>
      <c r="F4997" s="95" t="s">
        <v>18</v>
      </c>
    </row>
    <row r="4998" spans="1:6">
      <c r="A4998" s="79">
        <v>45266</v>
      </c>
      <c r="B4998" s="97">
        <v>0.4173611106666667</v>
      </c>
      <c r="C4998" s="95">
        <v>13</v>
      </c>
      <c r="D4998" s="98">
        <v>130.75</v>
      </c>
      <c r="E4998" s="92">
        <f t="shared" si="79"/>
        <v>1699.75</v>
      </c>
      <c r="F4998" s="95" t="s">
        <v>18</v>
      </c>
    </row>
    <row r="4999" spans="1:6">
      <c r="A4999" s="79">
        <v>45266</v>
      </c>
      <c r="B4999" s="97">
        <v>0.4173611106666667</v>
      </c>
      <c r="C4999" s="95">
        <v>50</v>
      </c>
      <c r="D4999" s="98">
        <v>130.75</v>
      </c>
      <c r="E4999" s="92">
        <f t="shared" si="79"/>
        <v>6537.5</v>
      </c>
      <c r="F4999" s="95" t="s">
        <v>18</v>
      </c>
    </row>
    <row r="5000" spans="1:6">
      <c r="A5000" s="79">
        <v>45266</v>
      </c>
      <c r="B5000" s="97">
        <v>0.4173611106666667</v>
      </c>
      <c r="C5000" s="95">
        <v>56</v>
      </c>
      <c r="D5000" s="98">
        <v>130.75</v>
      </c>
      <c r="E5000" s="92">
        <f t="shared" si="79"/>
        <v>7322</v>
      </c>
      <c r="F5000" s="95" t="s">
        <v>18</v>
      </c>
    </row>
    <row r="5001" spans="1:6">
      <c r="A5001" s="79">
        <v>45266</v>
      </c>
      <c r="B5001" s="97">
        <v>0.4173611106666667</v>
      </c>
      <c r="C5001" s="95">
        <v>61</v>
      </c>
      <c r="D5001" s="98">
        <v>130.75</v>
      </c>
      <c r="E5001" s="92">
        <f t="shared" si="79"/>
        <v>7975.75</v>
      </c>
      <c r="F5001" s="95" t="s">
        <v>18</v>
      </c>
    </row>
    <row r="5002" spans="1:6">
      <c r="A5002" s="79">
        <v>45266</v>
      </c>
      <c r="B5002" s="97">
        <v>0.4173611106666667</v>
      </c>
      <c r="C5002" s="95">
        <v>62</v>
      </c>
      <c r="D5002" s="98">
        <v>130.75</v>
      </c>
      <c r="E5002" s="92">
        <f t="shared" si="79"/>
        <v>8106.5</v>
      </c>
      <c r="F5002" s="95" t="s">
        <v>18</v>
      </c>
    </row>
    <row r="5003" spans="1:6">
      <c r="A5003" s="79">
        <v>45266</v>
      </c>
      <c r="B5003" s="97">
        <v>0.41737268466666666</v>
      </c>
      <c r="C5003" s="95">
        <v>2</v>
      </c>
      <c r="D5003" s="98">
        <v>130.69999999999999</v>
      </c>
      <c r="E5003" s="92">
        <f t="shared" si="79"/>
        <v>261.39999999999998</v>
      </c>
      <c r="F5003" s="95" t="s">
        <v>18</v>
      </c>
    </row>
    <row r="5004" spans="1:6">
      <c r="A5004" s="79">
        <v>45266</v>
      </c>
      <c r="B5004" s="97">
        <v>0.41737268466666666</v>
      </c>
      <c r="C5004" s="95">
        <v>2</v>
      </c>
      <c r="D5004" s="98">
        <v>130.69999999999999</v>
      </c>
      <c r="E5004" s="92">
        <f t="shared" si="79"/>
        <v>261.39999999999998</v>
      </c>
      <c r="F5004" s="95" t="s">
        <v>18</v>
      </c>
    </row>
    <row r="5005" spans="1:6">
      <c r="A5005" s="79">
        <v>45266</v>
      </c>
      <c r="B5005" s="97">
        <v>0.41737268466666666</v>
      </c>
      <c r="C5005" s="95">
        <v>3</v>
      </c>
      <c r="D5005" s="98">
        <v>130.69999999999999</v>
      </c>
      <c r="E5005" s="92">
        <f t="shared" si="79"/>
        <v>392.09999999999997</v>
      </c>
      <c r="F5005" s="95" t="s">
        <v>18</v>
      </c>
    </row>
    <row r="5006" spans="1:6">
      <c r="A5006" s="79">
        <v>45266</v>
      </c>
      <c r="B5006" s="97">
        <v>0.41737268466666666</v>
      </c>
      <c r="C5006" s="95">
        <v>4</v>
      </c>
      <c r="D5006" s="98">
        <v>130.69999999999999</v>
      </c>
      <c r="E5006" s="92">
        <f t="shared" si="79"/>
        <v>522.79999999999995</v>
      </c>
      <c r="F5006" s="95" t="s">
        <v>18</v>
      </c>
    </row>
    <row r="5007" spans="1:6">
      <c r="A5007" s="79">
        <v>45266</v>
      </c>
      <c r="B5007" s="97">
        <v>0.41737268466666666</v>
      </c>
      <c r="C5007" s="95">
        <v>215</v>
      </c>
      <c r="D5007" s="98">
        <v>130.69999999999999</v>
      </c>
      <c r="E5007" s="92">
        <f t="shared" si="79"/>
        <v>28100.499999999996</v>
      </c>
      <c r="F5007" s="95" t="s">
        <v>18</v>
      </c>
    </row>
    <row r="5008" spans="1:6">
      <c r="A5008" s="79">
        <v>45266</v>
      </c>
      <c r="B5008" s="97">
        <v>0.41861111066666667</v>
      </c>
      <c r="C5008" s="95">
        <v>4</v>
      </c>
      <c r="D5008" s="98">
        <v>130.69999999999999</v>
      </c>
      <c r="E5008" s="92">
        <f t="shared" si="79"/>
        <v>522.79999999999995</v>
      </c>
      <c r="F5008" s="95" t="s">
        <v>18</v>
      </c>
    </row>
    <row r="5009" spans="1:6">
      <c r="A5009" s="79">
        <v>45266</v>
      </c>
      <c r="B5009" s="97">
        <v>0.41993055466666668</v>
      </c>
      <c r="C5009" s="95">
        <v>3</v>
      </c>
      <c r="D5009" s="98">
        <v>130.65</v>
      </c>
      <c r="E5009" s="92">
        <f t="shared" si="79"/>
        <v>391.95000000000005</v>
      </c>
      <c r="F5009" s="95" t="s">
        <v>18</v>
      </c>
    </row>
    <row r="5010" spans="1:6">
      <c r="A5010" s="79">
        <v>45266</v>
      </c>
      <c r="B5010" s="97">
        <v>0.41993055466666668</v>
      </c>
      <c r="C5010" s="95">
        <v>3</v>
      </c>
      <c r="D5010" s="98">
        <v>130.65</v>
      </c>
      <c r="E5010" s="92">
        <f t="shared" si="79"/>
        <v>391.95000000000005</v>
      </c>
      <c r="F5010" s="95" t="s">
        <v>18</v>
      </c>
    </row>
    <row r="5011" spans="1:6">
      <c r="A5011" s="79">
        <v>45266</v>
      </c>
      <c r="B5011" s="97">
        <v>0.41993055466666668</v>
      </c>
      <c r="C5011" s="95">
        <v>4</v>
      </c>
      <c r="D5011" s="98">
        <v>130.65</v>
      </c>
      <c r="E5011" s="92">
        <f t="shared" si="79"/>
        <v>522.6</v>
      </c>
      <c r="F5011" s="95" t="s">
        <v>18</v>
      </c>
    </row>
    <row r="5012" spans="1:6">
      <c r="A5012" s="79">
        <v>45266</v>
      </c>
      <c r="B5012" s="97">
        <v>0.41993055466666668</v>
      </c>
      <c r="C5012" s="95">
        <v>45</v>
      </c>
      <c r="D5012" s="98">
        <v>130.65</v>
      </c>
      <c r="E5012" s="92">
        <f t="shared" si="79"/>
        <v>5879.25</v>
      </c>
      <c r="F5012" s="95" t="s">
        <v>18</v>
      </c>
    </row>
    <row r="5013" spans="1:6">
      <c r="A5013" s="79">
        <v>45266</v>
      </c>
      <c r="B5013" s="97">
        <v>0.41993055466666668</v>
      </c>
      <c r="C5013" s="95">
        <v>95</v>
      </c>
      <c r="D5013" s="98">
        <v>130.65</v>
      </c>
      <c r="E5013" s="92">
        <f t="shared" si="79"/>
        <v>12411.75</v>
      </c>
      <c r="F5013" s="95" t="s">
        <v>18</v>
      </c>
    </row>
    <row r="5014" spans="1:6">
      <c r="A5014" s="79">
        <v>45266</v>
      </c>
      <c r="B5014" s="97">
        <v>0.42157407366666666</v>
      </c>
      <c r="C5014" s="95">
        <v>4</v>
      </c>
      <c r="D5014" s="98">
        <v>130.80000000000001</v>
      </c>
      <c r="E5014" s="92">
        <f t="shared" si="79"/>
        <v>523.20000000000005</v>
      </c>
      <c r="F5014" s="95" t="s">
        <v>18</v>
      </c>
    </row>
    <row r="5015" spans="1:6">
      <c r="A5015" s="79">
        <v>45266</v>
      </c>
      <c r="B5015" s="97">
        <v>0.42157407366666666</v>
      </c>
      <c r="C5015" s="95">
        <v>4</v>
      </c>
      <c r="D5015" s="98">
        <v>130.80000000000001</v>
      </c>
      <c r="E5015" s="92">
        <f t="shared" si="79"/>
        <v>523.20000000000005</v>
      </c>
      <c r="F5015" s="95" t="s">
        <v>18</v>
      </c>
    </row>
    <row r="5016" spans="1:6">
      <c r="A5016" s="79">
        <v>45266</v>
      </c>
      <c r="B5016" s="97">
        <v>0.42157407366666666</v>
      </c>
      <c r="C5016" s="95">
        <v>5</v>
      </c>
      <c r="D5016" s="98">
        <v>130.80000000000001</v>
      </c>
      <c r="E5016" s="92">
        <f t="shared" si="79"/>
        <v>654</v>
      </c>
      <c r="F5016" s="95" t="s">
        <v>18</v>
      </c>
    </row>
    <row r="5017" spans="1:6">
      <c r="A5017" s="79">
        <v>45266</v>
      </c>
      <c r="B5017" s="97">
        <v>0.42157407366666666</v>
      </c>
      <c r="C5017" s="95">
        <v>13</v>
      </c>
      <c r="D5017" s="98">
        <v>130.80000000000001</v>
      </c>
      <c r="E5017" s="92">
        <f t="shared" ref="E5017:E5080" si="80">C5017*D5017</f>
        <v>1700.4</v>
      </c>
      <c r="F5017" s="95" t="s">
        <v>18</v>
      </c>
    </row>
    <row r="5018" spans="1:6">
      <c r="A5018" s="79">
        <v>45266</v>
      </c>
      <c r="B5018" s="97">
        <v>0.42236111066666671</v>
      </c>
      <c r="C5018" s="95">
        <v>2</v>
      </c>
      <c r="D5018" s="98">
        <v>130.94999999999999</v>
      </c>
      <c r="E5018" s="92">
        <f t="shared" si="80"/>
        <v>261.89999999999998</v>
      </c>
      <c r="F5018" s="95" t="s">
        <v>18</v>
      </c>
    </row>
    <row r="5019" spans="1:6">
      <c r="A5019" s="79">
        <v>45266</v>
      </c>
      <c r="B5019" s="97">
        <v>0.42236111066666671</v>
      </c>
      <c r="C5019" s="95">
        <v>2</v>
      </c>
      <c r="D5019" s="98">
        <v>130.94999999999999</v>
      </c>
      <c r="E5019" s="92">
        <f t="shared" si="80"/>
        <v>261.89999999999998</v>
      </c>
      <c r="F5019" s="95" t="s">
        <v>18</v>
      </c>
    </row>
    <row r="5020" spans="1:6">
      <c r="A5020" s="79">
        <v>45266</v>
      </c>
      <c r="B5020" s="97">
        <v>0.42236111066666671</v>
      </c>
      <c r="C5020" s="95">
        <v>3</v>
      </c>
      <c r="D5020" s="98">
        <v>130.94999999999999</v>
      </c>
      <c r="E5020" s="92">
        <f t="shared" si="80"/>
        <v>392.84999999999997</v>
      </c>
      <c r="F5020" s="95" t="s">
        <v>18</v>
      </c>
    </row>
    <row r="5021" spans="1:6">
      <c r="A5021" s="79">
        <v>45266</v>
      </c>
      <c r="B5021" s="97">
        <v>0.42236111066666671</v>
      </c>
      <c r="C5021" s="95">
        <v>4</v>
      </c>
      <c r="D5021" s="98">
        <v>130.94999999999999</v>
      </c>
      <c r="E5021" s="92">
        <f t="shared" si="80"/>
        <v>523.79999999999995</v>
      </c>
      <c r="F5021" s="95" t="s">
        <v>18</v>
      </c>
    </row>
    <row r="5022" spans="1:6">
      <c r="A5022" s="79">
        <v>45266</v>
      </c>
      <c r="B5022" s="97">
        <v>0.42236111066666671</v>
      </c>
      <c r="C5022" s="95">
        <v>19</v>
      </c>
      <c r="D5022" s="98">
        <v>130.94999999999999</v>
      </c>
      <c r="E5022" s="92">
        <f t="shared" si="80"/>
        <v>2488.0499999999997</v>
      </c>
      <c r="F5022" s="95" t="s">
        <v>18</v>
      </c>
    </row>
    <row r="5023" spans="1:6">
      <c r="A5023" s="79">
        <v>45266</v>
      </c>
      <c r="B5023" s="97">
        <v>0.42236111066666671</v>
      </c>
      <c r="C5023" s="95">
        <v>44</v>
      </c>
      <c r="D5023" s="98">
        <v>130.94999999999999</v>
      </c>
      <c r="E5023" s="92">
        <f t="shared" si="80"/>
        <v>5761.7999999999993</v>
      </c>
      <c r="F5023" s="95" t="s">
        <v>18</v>
      </c>
    </row>
    <row r="5024" spans="1:6">
      <c r="A5024" s="79">
        <v>45266</v>
      </c>
      <c r="B5024" s="97">
        <v>0.42236111066666671</v>
      </c>
      <c r="C5024" s="95">
        <v>44</v>
      </c>
      <c r="D5024" s="98">
        <v>130.94999999999999</v>
      </c>
      <c r="E5024" s="92">
        <f t="shared" si="80"/>
        <v>5761.7999999999993</v>
      </c>
      <c r="F5024" s="95" t="s">
        <v>18</v>
      </c>
    </row>
    <row r="5025" spans="1:6">
      <c r="A5025" s="79">
        <v>45266</v>
      </c>
      <c r="B5025" s="97">
        <v>0.42236111066666671</v>
      </c>
      <c r="C5025" s="95">
        <v>50</v>
      </c>
      <c r="D5025" s="98">
        <v>130.94999999999999</v>
      </c>
      <c r="E5025" s="92">
        <f t="shared" si="80"/>
        <v>6547.4999999999991</v>
      </c>
      <c r="F5025" s="95" t="s">
        <v>18</v>
      </c>
    </row>
    <row r="5026" spans="1:6">
      <c r="A5026" s="79">
        <v>45266</v>
      </c>
      <c r="B5026" s="97">
        <v>0.42236111066666671</v>
      </c>
      <c r="C5026" s="95">
        <v>62</v>
      </c>
      <c r="D5026" s="98">
        <v>130.94999999999999</v>
      </c>
      <c r="E5026" s="92">
        <f t="shared" si="80"/>
        <v>8118.9</v>
      </c>
      <c r="F5026" s="95" t="s">
        <v>18</v>
      </c>
    </row>
    <row r="5027" spans="1:6">
      <c r="A5027" s="79">
        <v>45266</v>
      </c>
      <c r="B5027" s="97">
        <v>0.42236111066666671</v>
      </c>
      <c r="C5027" s="95">
        <v>76</v>
      </c>
      <c r="D5027" s="98">
        <v>130.94999999999999</v>
      </c>
      <c r="E5027" s="92">
        <f t="shared" si="80"/>
        <v>9952.1999999999989</v>
      </c>
      <c r="F5027" s="95" t="s">
        <v>18</v>
      </c>
    </row>
    <row r="5028" spans="1:6">
      <c r="A5028" s="79">
        <v>45266</v>
      </c>
      <c r="B5028" s="97">
        <v>0.42295138866666671</v>
      </c>
      <c r="C5028" s="95">
        <v>2</v>
      </c>
      <c r="D5028" s="98">
        <v>130.94999999999999</v>
      </c>
      <c r="E5028" s="92">
        <f t="shared" si="80"/>
        <v>261.89999999999998</v>
      </c>
      <c r="F5028" s="95" t="s">
        <v>18</v>
      </c>
    </row>
    <row r="5029" spans="1:6">
      <c r="A5029" s="79">
        <v>45266</v>
      </c>
      <c r="B5029" s="97">
        <v>0.4239930546666667</v>
      </c>
      <c r="C5029" s="95">
        <v>2</v>
      </c>
      <c r="D5029" s="98">
        <v>131.05000000000001</v>
      </c>
      <c r="E5029" s="92">
        <f t="shared" si="80"/>
        <v>262.10000000000002</v>
      </c>
      <c r="F5029" s="95" t="s">
        <v>18</v>
      </c>
    </row>
    <row r="5030" spans="1:6">
      <c r="A5030" s="79">
        <v>45266</v>
      </c>
      <c r="B5030" s="97">
        <v>0.4239930546666667</v>
      </c>
      <c r="C5030" s="95">
        <v>30</v>
      </c>
      <c r="D5030" s="98">
        <v>131.05000000000001</v>
      </c>
      <c r="E5030" s="92">
        <f t="shared" si="80"/>
        <v>3931.5000000000005</v>
      </c>
      <c r="F5030" s="95" t="s">
        <v>18</v>
      </c>
    </row>
    <row r="5031" spans="1:6">
      <c r="A5031" s="79">
        <v>45266</v>
      </c>
      <c r="B5031" s="97">
        <v>0.42479166666666668</v>
      </c>
      <c r="C5031" s="95">
        <v>50</v>
      </c>
      <c r="D5031" s="98">
        <v>131.1</v>
      </c>
      <c r="E5031" s="92">
        <f t="shared" si="80"/>
        <v>6555</v>
      </c>
      <c r="F5031" s="95" t="s">
        <v>18</v>
      </c>
    </row>
    <row r="5032" spans="1:6">
      <c r="A5032" s="79">
        <v>45266</v>
      </c>
      <c r="B5032" s="97">
        <v>0.42479166666666668</v>
      </c>
      <c r="C5032" s="95">
        <v>62</v>
      </c>
      <c r="D5032" s="98">
        <v>131.1</v>
      </c>
      <c r="E5032" s="92">
        <f t="shared" si="80"/>
        <v>8128.2</v>
      </c>
      <c r="F5032" s="95" t="s">
        <v>18</v>
      </c>
    </row>
    <row r="5033" spans="1:6">
      <c r="A5033" s="79">
        <v>45266</v>
      </c>
      <c r="B5033" s="97">
        <v>0.42479166666666668</v>
      </c>
      <c r="C5033" s="95">
        <v>76</v>
      </c>
      <c r="D5033" s="98">
        <v>131.1</v>
      </c>
      <c r="E5033" s="92">
        <f t="shared" si="80"/>
        <v>9963.6</v>
      </c>
      <c r="F5033" s="95" t="s">
        <v>18</v>
      </c>
    </row>
    <row r="5034" spans="1:6">
      <c r="A5034" s="79">
        <v>45266</v>
      </c>
      <c r="B5034" s="97">
        <v>0.42657407366666666</v>
      </c>
      <c r="C5034" s="95">
        <v>62</v>
      </c>
      <c r="D5034" s="98">
        <v>131.1</v>
      </c>
      <c r="E5034" s="92">
        <f t="shared" si="80"/>
        <v>8128.2</v>
      </c>
      <c r="F5034" s="95" t="s">
        <v>18</v>
      </c>
    </row>
    <row r="5035" spans="1:6">
      <c r="A5035" s="79">
        <v>45266</v>
      </c>
      <c r="B5035" s="97">
        <v>0.42711805466666669</v>
      </c>
      <c r="C5035" s="95">
        <v>2</v>
      </c>
      <c r="D5035" s="98">
        <v>131</v>
      </c>
      <c r="E5035" s="92">
        <f t="shared" si="80"/>
        <v>262</v>
      </c>
      <c r="F5035" s="95" t="s">
        <v>18</v>
      </c>
    </row>
    <row r="5036" spans="1:6">
      <c r="A5036" s="79">
        <v>45266</v>
      </c>
      <c r="B5036" s="97">
        <v>0.42711805466666669</v>
      </c>
      <c r="C5036" s="95">
        <v>2</v>
      </c>
      <c r="D5036" s="98">
        <v>131.05000000000001</v>
      </c>
      <c r="E5036" s="92">
        <f t="shared" si="80"/>
        <v>262.10000000000002</v>
      </c>
      <c r="F5036" s="95" t="s">
        <v>18</v>
      </c>
    </row>
    <row r="5037" spans="1:6">
      <c r="A5037" s="79">
        <v>45266</v>
      </c>
      <c r="B5037" s="97">
        <v>0.42711805466666669</v>
      </c>
      <c r="C5037" s="95">
        <v>2</v>
      </c>
      <c r="D5037" s="98">
        <v>131.05000000000001</v>
      </c>
      <c r="E5037" s="92">
        <f t="shared" si="80"/>
        <v>262.10000000000002</v>
      </c>
      <c r="F5037" s="95" t="s">
        <v>18</v>
      </c>
    </row>
    <row r="5038" spans="1:6">
      <c r="A5038" s="79">
        <v>45266</v>
      </c>
      <c r="B5038" s="97">
        <v>0.42711805466666669</v>
      </c>
      <c r="C5038" s="95">
        <v>2</v>
      </c>
      <c r="D5038" s="98">
        <v>131.05000000000001</v>
      </c>
      <c r="E5038" s="92">
        <f t="shared" si="80"/>
        <v>262.10000000000002</v>
      </c>
      <c r="F5038" s="95" t="s">
        <v>18</v>
      </c>
    </row>
    <row r="5039" spans="1:6">
      <c r="A5039" s="79">
        <v>45266</v>
      </c>
      <c r="B5039" s="97">
        <v>0.42711805466666669</v>
      </c>
      <c r="C5039" s="95">
        <v>2</v>
      </c>
      <c r="D5039" s="98">
        <v>131.05000000000001</v>
      </c>
      <c r="E5039" s="92">
        <f t="shared" si="80"/>
        <v>262.10000000000002</v>
      </c>
      <c r="F5039" s="95" t="s">
        <v>18</v>
      </c>
    </row>
    <row r="5040" spans="1:6">
      <c r="A5040" s="79">
        <v>45266</v>
      </c>
      <c r="B5040" s="97">
        <v>0.42711805466666669</v>
      </c>
      <c r="C5040" s="95">
        <v>13</v>
      </c>
      <c r="D5040" s="98">
        <v>130.94999999999999</v>
      </c>
      <c r="E5040" s="92">
        <f t="shared" si="80"/>
        <v>1702.35</v>
      </c>
      <c r="F5040" s="95" t="s">
        <v>18</v>
      </c>
    </row>
    <row r="5041" spans="1:6">
      <c r="A5041" s="79">
        <v>45266</v>
      </c>
      <c r="B5041" s="97">
        <v>0.42711805466666669</v>
      </c>
      <c r="C5041" s="95">
        <v>105</v>
      </c>
      <c r="D5041" s="98">
        <v>131.05000000000001</v>
      </c>
      <c r="E5041" s="92">
        <f t="shared" si="80"/>
        <v>13760.250000000002</v>
      </c>
      <c r="F5041" s="95" t="s">
        <v>18</v>
      </c>
    </row>
    <row r="5042" spans="1:6">
      <c r="A5042" s="79">
        <v>45266</v>
      </c>
      <c r="B5042" s="97">
        <v>0.42711805466666669</v>
      </c>
      <c r="C5042" s="95">
        <v>110</v>
      </c>
      <c r="D5042" s="98">
        <v>131</v>
      </c>
      <c r="E5042" s="92">
        <f t="shared" si="80"/>
        <v>14410</v>
      </c>
      <c r="F5042" s="95" t="s">
        <v>18</v>
      </c>
    </row>
    <row r="5043" spans="1:6">
      <c r="A5043" s="79">
        <v>45266</v>
      </c>
      <c r="B5043" s="97">
        <v>0.42711805466666669</v>
      </c>
      <c r="C5043" s="95">
        <v>169</v>
      </c>
      <c r="D5043" s="98">
        <v>130.94999999999999</v>
      </c>
      <c r="E5043" s="92">
        <f t="shared" si="80"/>
        <v>22130.55</v>
      </c>
      <c r="F5043" s="95" t="s">
        <v>18</v>
      </c>
    </row>
    <row r="5044" spans="1:6">
      <c r="A5044" s="79">
        <v>45266</v>
      </c>
      <c r="B5044" s="97">
        <v>0.42714120366666669</v>
      </c>
      <c r="C5044" s="95">
        <v>2</v>
      </c>
      <c r="D5044" s="98">
        <v>130.9</v>
      </c>
      <c r="E5044" s="92">
        <f t="shared" si="80"/>
        <v>261.8</v>
      </c>
      <c r="F5044" s="95" t="s">
        <v>18</v>
      </c>
    </row>
    <row r="5045" spans="1:6">
      <c r="A5045" s="79">
        <v>45266</v>
      </c>
      <c r="B5045" s="97">
        <v>0.42714120366666669</v>
      </c>
      <c r="C5045" s="95">
        <v>2</v>
      </c>
      <c r="D5045" s="98">
        <v>130.9</v>
      </c>
      <c r="E5045" s="92">
        <f t="shared" si="80"/>
        <v>261.8</v>
      </c>
      <c r="F5045" s="95" t="s">
        <v>18</v>
      </c>
    </row>
    <row r="5046" spans="1:6">
      <c r="A5046" s="79">
        <v>45266</v>
      </c>
      <c r="B5046" s="97">
        <v>0.42714120366666669</v>
      </c>
      <c r="C5046" s="95">
        <v>2</v>
      </c>
      <c r="D5046" s="98">
        <v>130.9</v>
      </c>
      <c r="E5046" s="92">
        <f t="shared" si="80"/>
        <v>261.8</v>
      </c>
      <c r="F5046" s="95" t="s">
        <v>18</v>
      </c>
    </row>
    <row r="5047" spans="1:6">
      <c r="A5047" s="79">
        <v>45266</v>
      </c>
      <c r="B5047" s="97">
        <v>0.42714120366666669</v>
      </c>
      <c r="C5047" s="95">
        <v>3</v>
      </c>
      <c r="D5047" s="98">
        <v>130.9</v>
      </c>
      <c r="E5047" s="92">
        <f t="shared" si="80"/>
        <v>392.70000000000005</v>
      </c>
      <c r="F5047" s="95" t="s">
        <v>18</v>
      </c>
    </row>
    <row r="5048" spans="1:6">
      <c r="A5048" s="79">
        <v>45266</v>
      </c>
      <c r="B5048" s="97">
        <v>0.42722222166666668</v>
      </c>
      <c r="C5048" s="95">
        <v>2</v>
      </c>
      <c r="D5048" s="98">
        <v>130.9</v>
      </c>
      <c r="E5048" s="92">
        <f t="shared" si="80"/>
        <v>261.8</v>
      </c>
      <c r="F5048" s="95" t="s">
        <v>18</v>
      </c>
    </row>
    <row r="5049" spans="1:6">
      <c r="A5049" s="79">
        <v>45266</v>
      </c>
      <c r="B5049" s="97">
        <v>0.42722222166666668</v>
      </c>
      <c r="C5049" s="95">
        <v>2</v>
      </c>
      <c r="D5049" s="98">
        <v>130.9</v>
      </c>
      <c r="E5049" s="92">
        <f t="shared" si="80"/>
        <v>261.8</v>
      </c>
      <c r="F5049" s="95" t="s">
        <v>18</v>
      </c>
    </row>
    <row r="5050" spans="1:6">
      <c r="A5050" s="79">
        <v>45266</v>
      </c>
      <c r="B5050" s="97">
        <v>0.42722222166666668</v>
      </c>
      <c r="C5050" s="95">
        <v>3</v>
      </c>
      <c r="D5050" s="98">
        <v>130.9</v>
      </c>
      <c r="E5050" s="92">
        <f t="shared" si="80"/>
        <v>392.70000000000005</v>
      </c>
      <c r="F5050" s="95" t="s">
        <v>18</v>
      </c>
    </row>
    <row r="5051" spans="1:6">
      <c r="A5051" s="79">
        <v>45266</v>
      </c>
      <c r="B5051" s="97">
        <v>0.42732638866666667</v>
      </c>
      <c r="C5051" s="95">
        <v>3</v>
      </c>
      <c r="D5051" s="98">
        <v>130.9</v>
      </c>
      <c r="E5051" s="92">
        <f t="shared" si="80"/>
        <v>392.70000000000005</v>
      </c>
      <c r="F5051" s="95" t="s">
        <v>18</v>
      </c>
    </row>
    <row r="5052" spans="1:6">
      <c r="A5052" s="79">
        <v>45266</v>
      </c>
      <c r="B5052" s="97">
        <v>0.42732638866666667</v>
      </c>
      <c r="C5052" s="95">
        <v>4</v>
      </c>
      <c r="D5052" s="98">
        <v>130.9</v>
      </c>
      <c r="E5052" s="92">
        <f t="shared" si="80"/>
        <v>523.6</v>
      </c>
      <c r="F5052" s="95" t="s">
        <v>18</v>
      </c>
    </row>
    <row r="5053" spans="1:6">
      <c r="A5053" s="79">
        <v>45266</v>
      </c>
      <c r="B5053" s="97">
        <v>0.42732638866666667</v>
      </c>
      <c r="C5053" s="95">
        <v>22</v>
      </c>
      <c r="D5053" s="98">
        <v>130.9</v>
      </c>
      <c r="E5053" s="92">
        <f t="shared" si="80"/>
        <v>2879.8</v>
      </c>
      <c r="F5053" s="95" t="s">
        <v>18</v>
      </c>
    </row>
    <row r="5054" spans="1:6">
      <c r="A5054" s="79">
        <v>45266</v>
      </c>
      <c r="B5054" s="97">
        <v>0.42842592566666671</v>
      </c>
      <c r="C5054" s="95">
        <v>2</v>
      </c>
      <c r="D5054" s="98">
        <v>130.9</v>
      </c>
      <c r="E5054" s="92">
        <f t="shared" si="80"/>
        <v>261.8</v>
      </c>
      <c r="F5054" s="95" t="s">
        <v>18</v>
      </c>
    </row>
    <row r="5055" spans="1:6">
      <c r="A5055" s="79">
        <v>45266</v>
      </c>
      <c r="B5055" s="97">
        <v>0.42842592566666671</v>
      </c>
      <c r="C5055" s="95">
        <v>3</v>
      </c>
      <c r="D5055" s="98">
        <v>130.9</v>
      </c>
      <c r="E5055" s="92">
        <f t="shared" si="80"/>
        <v>392.70000000000005</v>
      </c>
      <c r="F5055" s="95" t="s">
        <v>18</v>
      </c>
    </row>
    <row r="5056" spans="1:6">
      <c r="A5056" s="79">
        <v>45266</v>
      </c>
      <c r="B5056" s="97">
        <v>0.42915509166666671</v>
      </c>
      <c r="C5056" s="95">
        <v>2</v>
      </c>
      <c r="D5056" s="98">
        <v>130.9</v>
      </c>
      <c r="E5056" s="92">
        <f t="shared" si="80"/>
        <v>261.8</v>
      </c>
      <c r="F5056" s="95" t="s">
        <v>18</v>
      </c>
    </row>
    <row r="5057" spans="1:6">
      <c r="A5057" s="79">
        <v>45266</v>
      </c>
      <c r="B5057" s="97">
        <v>0.43078703666666668</v>
      </c>
      <c r="C5057" s="95">
        <v>3</v>
      </c>
      <c r="D5057" s="98">
        <v>130.94999999999999</v>
      </c>
      <c r="E5057" s="92">
        <f t="shared" si="80"/>
        <v>392.84999999999997</v>
      </c>
      <c r="F5057" s="95" t="s">
        <v>18</v>
      </c>
    </row>
    <row r="5058" spans="1:6">
      <c r="A5058" s="79">
        <v>45266</v>
      </c>
      <c r="B5058" s="97">
        <v>0.43078703666666668</v>
      </c>
      <c r="C5058" s="95">
        <v>3</v>
      </c>
      <c r="D5058" s="98">
        <v>130.94999999999999</v>
      </c>
      <c r="E5058" s="92">
        <f t="shared" si="80"/>
        <v>392.84999999999997</v>
      </c>
      <c r="F5058" s="95" t="s">
        <v>18</v>
      </c>
    </row>
    <row r="5059" spans="1:6">
      <c r="A5059" s="79">
        <v>45266</v>
      </c>
      <c r="B5059" s="97">
        <v>0.43078703666666668</v>
      </c>
      <c r="C5059" s="95">
        <v>17</v>
      </c>
      <c r="D5059" s="98">
        <v>130.94999999999999</v>
      </c>
      <c r="E5059" s="92">
        <f t="shared" si="80"/>
        <v>2226.1499999999996</v>
      </c>
      <c r="F5059" s="95" t="s">
        <v>18</v>
      </c>
    </row>
    <row r="5060" spans="1:6">
      <c r="A5060" s="79">
        <v>45266</v>
      </c>
      <c r="B5060" s="97">
        <v>0.43078703666666668</v>
      </c>
      <c r="C5060" s="95">
        <v>76</v>
      </c>
      <c r="D5060" s="98">
        <v>130.94999999999999</v>
      </c>
      <c r="E5060" s="92">
        <f t="shared" si="80"/>
        <v>9952.1999999999989</v>
      </c>
      <c r="F5060" s="95" t="s">
        <v>18</v>
      </c>
    </row>
    <row r="5061" spans="1:6">
      <c r="A5061" s="79">
        <v>45266</v>
      </c>
      <c r="B5061" s="97">
        <v>0.43300925866666667</v>
      </c>
      <c r="C5061" s="95">
        <v>50</v>
      </c>
      <c r="D5061" s="98">
        <v>130.94999999999999</v>
      </c>
      <c r="E5061" s="92">
        <f t="shared" si="80"/>
        <v>6547.4999999999991</v>
      </c>
      <c r="F5061" s="95" t="s">
        <v>18</v>
      </c>
    </row>
    <row r="5062" spans="1:6">
      <c r="A5062" s="79">
        <v>45266</v>
      </c>
      <c r="B5062" s="97">
        <v>0.43300925866666667</v>
      </c>
      <c r="C5062" s="95">
        <v>56</v>
      </c>
      <c r="D5062" s="98">
        <v>130.94999999999999</v>
      </c>
      <c r="E5062" s="92">
        <f t="shared" si="80"/>
        <v>7333.1999999999989</v>
      </c>
      <c r="F5062" s="95" t="s">
        <v>18</v>
      </c>
    </row>
    <row r="5063" spans="1:6">
      <c r="A5063" s="79">
        <v>45266</v>
      </c>
      <c r="B5063" s="97">
        <v>0.43300925866666667</v>
      </c>
      <c r="C5063" s="95">
        <v>62</v>
      </c>
      <c r="D5063" s="98">
        <v>130.94999999999999</v>
      </c>
      <c r="E5063" s="92">
        <f t="shared" si="80"/>
        <v>8118.9</v>
      </c>
      <c r="F5063" s="95" t="s">
        <v>18</v>
      </c>
    </row>
    <row r="5064" spans="1:6">
      <c r="A5064" s="79">
        <v>45266</v>
      </c>
      <c r="B5064" s="97">
        <v>0.43300925866666667</v>
      </c>
      <c r="C5064" s="95">
        <v>76</v>
      </c>
      <c r="D5064" s="98">
        <v>130.94999999999999</v>
      </c>
      <c r="E5064" s="92">
        <f t="shared" si="80"/>
        <v>9952.1999999999989</v>
      </c>
      <c r="F5064" s="95" t="s">
        <v>18</v>
      </c>
    </row>
    <row r="5065" spans="1:6">
      <c r="A5065" s="79">
        <v>45266</v>
      </c>
      <c r="B5065" s="97">
        <v>0.43530092566666667</v>
      </c>
      <c r="C5065" s="95">
        <v>2</v>
      </c>
      <c r="D5065" s="98">
        <v>130.9</v>
      </c>
      <c r="E5065" s="92">
        <f t="shared" si="80"/>
        <v>261.8</v>
      </c>
      <c r="F5065" s="95" t="s">
        <v>18</v>
      </c>
    </row>
    <row r="5066" spans="1:6">
      <c r="A5066" s="79">
        <v>45266</v>
      </c>
      <c r="B5066" s="97">
        <v>0.43530092566666667</v>
      </c>
      <c r="C5066" s="95">
        <v>3</v>
      </c>
      <c r="D5066" s="98">
        <v>130.9</v>
      </c>
      <c r="E5066" s="92">
        <f t="shared" si="80"/>
        <v>392.70000000000005</v>
      </c>
      <c r="F5066" s="95" t="s">
        <v>18</v>
      </c>
    </row>
    <row r="5067" spans="1:6">
      <c r="A5067" s="79">
        <v>45266</v>
      </c>
      <c r="B5067" s="97">
        <v>0.43530092566666667</v>
      </c>
      <c r="C5067" s="95">
        <v>3</v>
      </c>
      <c r="D5067" s="98">
        <v>130.9</v>
      </c>
      <c r="E5067" s="92">
        <f t="shared" si="80"/>
        <v>392.70000000000005</v>
      </c>
      <c r="F5067" s="95" t="s">
        <v>18</v>
      </c>
    </row>
    <row r="5068" spans="1:6">
      <c r="A5068" s="79">
        <v>45266</v>
      </c>
      <c r="B5068" s="97">
        <v>0.43530092566666667</v>
      </c>
      <c r="C5068" s="95">
        <v>3</v>
      </c>
      <c r="D5068" s="98">
        <v>130.9</v>
      </c>
      <c r="E5068" s="92">
        <f t="shared" si="80"/>
        <v>392.70000000000005</v>
      </c>
      <c r="F5068" s="95" t="s">
        <v>18</v>
      </c>
    </row>
    <row r="5069" spans="1:6">
      <c r="A5069" s="79">
        <v>45266</v>
      </c>
      <c r="B5069" s="97">
        <v>0.43546296266666668</v>
      </c>
      <c r="C5069" s="95">
        <v>50</v>
      </c>
      <c r="D5069" s="98">
        <v>130.9</v>
      </c>
      <c r="E5069" s="92">
        <f t="shared" si="80"/>
        <v>6545</v>
      </c>
      <c r="F5069" s="95" t="s">
        <v>18</v>
      </c>
    </row>
    <row r="5070" spans="1:6">
      <c r="A5070" s="79">
        <v>45266</v>
      </c>
      <c r="B5070" s="97">
        <v>0.43559027766666669</v>
      </c>
      <c r="C5070" s="95">
        <v>2</v>
      </c>
      <c r="D5070" s="98">
        <v>130.85</v>
      </c>
      <c r="E5070" s="92">
        <f t="shared" si="80"/>
        <v>261.7</v>
      </c>
      <c r="F5070" s="95" t="s">
        <v>18</v>
      </c>
    </row>
    <row r="5071" spans="1:6">
      <c r="A5071" s="79">
        <v>45266</v>
      </c>
      <c r="B5071" s="97">
        <v>0.43559027766666669</v>
      </c>
      <c r="C5071" s="95">
        <v>3</v>
      </c>
      <c r="D5071" s="98">
        <v>130.85</v>
      </c>
      <c r="E5071" s="92">
        <f t="shared" si="80"/>
        <v>392.54999999999995</v>
      </c>
      <c r="F5071" s="95" t="s">
        <v>18</v>
      </c>
    </row>
    <row r="5072" spans="1:6">
      <c r="A5072" s="79">
        <v>45266</v>
      </c>
      <c r="B5072" s="97">
        <v>0.43559027766666669</v>
      </c>
      <c r="C5072" s="95">
        <v>3</v>
      </c>
      <c r="D5072" s="98">
        <v>130.85</v>
      </c>
      <c r="E5072" s="92">
        <f t="shared" si="80"/>
        <v>392.54999999999995</v>
      </c>
      <c r="F5072" s="95" t="s">
        <v>18</v>
      </c>
    </row>
    <row r="5073" spans="1:6">
      <c r="A5073" s="79">
        <v>45266</v>
      </c>
      <c r="B5073" s="97">
        <v>0.43559027766666669</v>
      </c>
      <c r="C5073" s="95">
        <v>196</v>
      </c>
      <c r="D5073" s="98">
        <v>130.85</v>
      </c>
      <c r="E5073" s="92">
        <f t="shared" si="80"/>
        <v>25646.6</v>
      </c>
      <c r="F5073" s="95" t="s">
        <v>18</v>
      </c>
    </row>
    <row r="5074" spans="1:6">
      <c r="A5074" s="79">
        <v>45266</v>
      </c>
      <c r="B5074" s="97">
        <v>0.43802083266666669</v>
      </c>
      <c r="C5074" s="95">
        <v>2</v>
      </c>
      <c r="D5074" s="98">
        <v>130.85</v>
      </c>
      <c r="E5074" s="92">
        <f t="shared" si="80"/>
        <v>261.7</v>
      </c>
      <c r="F5074" s="95" t="s">
        <v>18</v>
      </c>
    </row>
    <row r="5075" spans="1:6">
      <c r="A5075" s="79">
        <v>45266</v>
      </c>
      <c r="B5075" s="97">
        <v>0.43812499966666668</v>
      </c>
      <c r="C5075" s="95">
        <v>4</v>
      </c>
      <c r="D5075" s="98">
        <v>130.9</v>
      </c>
      <c r="E5075" s="92">
        <f t="shared" si="80"/>
        <v>523.6</v>
      </c>
      <c r="F5075" s="95" t="s">
        <v>18</v>
      </c>
    </row>
    <row r="5076" spans="1:6">
      <c r="A5076" s="79">
        <v>45266</v>
      </c>
      <c r="B5076" s="97">
        <v>0.43812499966666668</v>
      </c>
      <c r="C5076" s="95">
        <v>43</v>
      </c>
      <c r="D5076" s="98">
        <v>130.9</v>
      </c>
      <c r="E5076" s="92">
        <f t="shared" si="80"/>
        <v>5628.7</v>
      </c>
      <c r="F5076" s="95" t="s">
        <v>18</v>
      </c>
    </row>
    <row r="5077" spans="1:6">
      <c r="A5077" s="79">
        <v>45266</v>
      </c>
      <c r="B5077" s="97">
        <v>0.43812499966666668</v>
      </c>
      <c r="C5077" s="95">
        <v>81</v>
      </c>
      <c r="D5077" s="98">
        <v>130.9</v>
      </c>
      <c r="E5077" s="92">
        <f t="shared" si="80"/>
        <v>10602.9</v>
      </c>
      <c r="F5077" s="95" t="s">
        <v>18</v>
      </c>
    </row>
    <row r="5078" spans="1:6">
      <c r="A5078" s="79">
        <v>45266</v>
      </c>
      <c r="B5078" s="97">
        <v>0.43943286966666667</v>
      </c>
      <c r="C5078" s="95">
        <v>3</v>
      </c>
      <c r="D5078" s="98">
        <v>130.9</v>
      </c>
      <c r="E5078" s="92">
        <f t="shared" si="80"/>
        <v>392.70000000000005</v>
      </c>
      <c r="F5078" s="95" t="s">
        <v>18</v>
      </c>
    </row>
    <row r="5079" spans="1:6">
      <c r="A5079" s="79">
        <v>45266</v>
      </c>
      <c r="B5079" s="97">
        <v>0.43943286966666667</v>
      </c>
      <c r="C5079" s="95">
        <v>3</v>
      </c>
      <c r="D5079" s="98">
        <v>130.9</v>
      </c>
      <c r="E5079" s="92">
        <f t="shared" si="80"/>
        <v>392.70000000000005</v>
      </c>
      <c r="F5079" s="95" t="s">
        <v>18</v>
      </c>
    </row>
    <row r="5080" spans="1:6">
      <c r="A5080" s="79">
        <v>45266</v>
      </c>
      <c r="B5080" s="97">
        <v>0.43943286966666667</v>
      </c>
      <c r="C5080" s="95">
        <v>3</v>
      </c>
      <c r="D5080" s="98">
        <v>130.9</v>
      </c>
      <c r="E5080" s="92">
        <f t="shared" si="80"/>
        <v>392.70000000000005</v>
      </c>
      <c r="F5080" s="95" t="s">
        <v>18</v>
      </c>
    </row>
    <row r="5081" spans="1:6">
      <c r="A5081" s="79">
        <v>45266</v>
      </c>
      <c r="B5081" s="97">
        <v>0.43943286966666667</v>
      </c>
      <c r="C5081" s="95">
        <v>129</v>
      </c>
      <c r="D5081" s="98">
        <v>130.9</v>
      </c>
      <c r="E5081" s="92">
        <f t="shared" ref="E5081:E5144" si="81">C5081*D5081</f>
        <v>16886.100000000002</v>
      </c>
      <c r="F5081" s="95" t="s">
        <v>18</v>
      </c>
    </row>
    <row r="5082" spans="1:6">
      <c r="A5082" s="79">
        <v>45266</v>
      </c>
      <c r="B5082" s="97">
        <v>0.43950231466666667</v>
      </c>
      <c r="C5082" s="95">
        <v>51</v>
      </c>
      <c r="D5082" s="98">
        <v>130.80000000000001</v>
      </c>
      <c r="E5082" s="92">
        <f t="shared" si="81"/>
        <v>6670.8</v>
      </c>
      <c r="F5082" s="95" t="s">
        <v>18</v>
      </c>
    </row>
    <row r="5083" spans="1:6">
      <c r="A5083" s="79">
        <v>45266</v>
      </c>
      <c r="B5083" s="97">
        <v>0.43950231466666667</v>
      </c>
      <c r="C5083" s="95">
        <v>75</v>
      </c>
      <c r="D5083" s="98">
        <v>130.80000000000001</v>
      </c>
      <c r="E5083" s="92">
        <f t="shared" si="81"/>
        <v>9810</v>
      </c>
      <c r="F5083" s="95" t="s">
        <v>18</v>
      </c>
    </row>
    <row r="5084" spans="1:6">
      <c r="A5084" s="79">
        <v>45266</v>
      </c>
      <c r="B5084" s="97">
        <v>0.43997685166666667</v>
      </c>
      <c r="C5084" s="95">
        <v>63</v>
      </c>
      <c r="D5084" s="98">
        <v>130.75</v>
      </c>
      <c r="E5084" s="92">
        <f t="shared" si="81"/>
        <v>8237.25</v>
      </c>
      <c r="F5084" s="95" t="s">
        <v>18</v>
      </c>
    </row>
    <row r="5085" spans="1:6">
      <c r="A5085" s="79">
        <v>45266</v>
      </c>
      <c r="B5085" s="97">
        <v>0.43997685166666667</v>
      </c>
      <c r="C5085" s="95">
        <v>97</v>
      </c>
      <c r="D5085" s="98">
        <v>130.69999999999999</v>
      </c>
      <c r="E5085" s="92">
        <f t="shared" si="81"/>
        <v>12677.9</v>
      </c>
      <c r="F5085" s="95" t="s">
        <v>18</v>
      </c>
    </row>
    <row r="5086" spans="1:6">
      <c r="A5086" s="79">
        <v>45266</v>
      </c>
      <c r="B5086" s="97">
        <v>0.4420717586666667</v>
      </c>
      <c r="C5086" s="95">
        <v>2</v>
      </c>
      <c r="D5086" s="98">
        <v>130.69999999999999</v>
      </c>
      <c r="E5086" s="92">
        <f t="shared" si="81"/>
        <v>261.39999999999998</v>
      </c>
      <c r="F5086" s="95" t="s">
        <v>18</v>
      </c>
    </row>
    <row r="5087" spans="1:6">
      <c r="A5087" s="79">
        <v>45266</v>
      </c>
      <c r="B5087" s="97">
        <v>0.4420717586666667</v>
      </c>
      <c r="C5087" s="95">
        <v>2</v>
      </c>
      <c r="D5087" s="98">
        <v>130.69999999999999</v>
      </c>
      <c r="E5087" s="92">
        <f t="shared" si="81"/>
        <v>261.39999999999998</v>
      </c>
      <c r="F5087" s="95" t="s">
        <v>18</v>
      </c>
    </row>
    <row r="5088" spans="1:6">
      <c r="A5088" s="79">
        <v>45266</v>
      </c>
      <c r="B5088" s="97">
        <v>0.4420717586666667</v>
      </c>
      <c r="C5088" s="95">
        <v>3</v>
      </c>
      <c r="D5088" s="98">
        <v>130.69999999999999</v>
      </c>
      <c r="E5088" s="92">
        <f t="shared" si="81"/>
        <v>392.09999999999997</v>
      </c>
      <c r="F5088" s="95" t="s">
        <v>18</v>
      </c>
    </row>
    <row r="5089" spans="1:6">
      <c r="A5089" s="79">
        <v>45266</v>
      </c>
      <c r="B5089" s="97">
        <v>0.4420717586666667</v>
      </c>
      <c r="C5089" s="95">
        <v>3</v>
      </c>
      <c r="D5089" s="98">
        <v>130.69999999999999</v>
      </c>
      <c r="E5089" s="92">
        <f t="shared" si="81"/>
        <v>392.09999999999997</v>
      </c>
      <c r="F5089" s="95" t="s">
        <v>18</v>
      </c>
    </row>
    <row r="5090" spans="1:6">
      <c r="A5090" s="79">
        <v>45266</v>
      </c>
      <c r="B5090" s="97">
        <v>0.4420717586666667</v>
      </c>
      <c r="C5090" s="95">
        <v>15</v>
      </c>
      <c r="D5090" s="98">
        <v>130.69999999999999</v>
      </c>
      <c r="E5090" s="92">
        <f t="shared" si="81"/>
        <v>1960.4999999999998</v>
      </c>
      <c r="F5090" s="95" t="s">
        <v>18</v>
      </c>
    </row>
    <row r="5091" spans="1:6">
      <c r="A5091" s="79">
        <v>45266</v>
      </c>
      <c r="B5091" s="97">
        <v>0.4420717586666667</v>
      </c>
      <c r="C5091" s="95">
        <v>72</v>
      </c>
      <c r="D5091" s="98">
        <v>130.69999999999999</v>
      </c>
      <c r="E5091" s="92">
        <f t="shared" si="81"/>
        <v>9410.4</v>
      </c>
      <c r="F5091" s="95" t="s">
        <v>18</v>
      </c>
    </row>
    <row r="5092" spans="1:6">
      <c r="A5092" s="79">
        <v>45266</v>
      </c>
      <c r="B5092" s="97">
        <v>0.4424999996666667</v>
      </c>
      <c r="C5092" s="95">
        <v>50</v>
      </c>
      <c r="D5092" s="98">
        <v>130.69999999999999</v>
      </c>
      <c r="E5092" s="92">
        <f t="shared" si="81"/>
        <v>6534.9999999999991</v>
      </c>
      <c r="F5092" s="95" t="s">
        <v>18</v>
      </c>
    </row>
    <row r="5093" spans="1:6">
      <c r="A5093" s="79">
        <v>45266</v>
      </c>
      <c r="B5093" s="97">
        <v>0.44465277766666667</v>
      </c>
      <c r="C5093" s="95">
        <v>3</v>
      </c>
      <c r="D5093" s="98">
        <v>130.80000000000001</v>
      </c>
      <c r="E5093" s="92">
        <f t="shared" si="81"/>
        <v>392.40000000000003</v>
      </c>
      <c r="F5093" s="95" t="s">
        <v>18</v>
      </c>
    </row>
    <row r="5094" spans="1:6">
      <c r="A5094" s="79">
        <v>45266</v>
      </c>
      <c r="B5094" s="97">
        <v>0.44465277766666667</v>
      </c>
      <c r="C5094" s="95">
        <v>3</v>
      </c>
      <c r="D5094" s="98">
        <v>130.80000000000001</v>
      </c>
      <c r="E5094" s="92">
        <f t="shared" si="81"/>
        <v>392.40000000000003</v>
      </c>
      <c r="F5094" s="95" t="s">
        <v>18</v>
      </c>
    </row>
    <row r="5095" spans="1:6">
      <c r="A5095" s="79">
        <v>45266</v>
      </c>
      <c r="B5095" s="97">
        <v>0.44465277766666667</v>
      </c>
      <c r="C5095" s="95">
        <v>3</v>
      </c>
      <c r="D5095" s="98">
        <v>130.80000000000001</v>
      </c>
      <c r="E5095" s="92">
        <f t="shared" si="81"/>
        <v>392.40000000000003</v>
      </c>
      <c r="F5095" s="95" t="s">
        <v>18</v>
      </c>
    </row>
    <row r="5096" spans="1:6">
      <c r="A5096" s="79">
        <v>45266</v>
      </c>
      <c r="B5096" s="97">
        <v>0.44466435166666668</v>
      </c>
      <c r="C5096" s="95">
        <v>26</v>
      </c>
      <c r="D5096" s="98">
        <v>130.80000000000001</v>
      </c>
      <c r="E5096" s="92">
        <f t="shared" si="81"/>
        <v>3400.8</v>
      </c>
      <c r="F5096" s="95" t="s">
        <v>18</v>
      </c>
    </row>
    <row r="5097" spans="1:6">
      <c r="A5097" s="79">
        <v>45266</v>
      </c>
      <c r="B5097" s="97">
        <v>0.44466435166666668</v>
      </c>
      <c r="C5097" s="95">
        <v>43</v>
      </c>
      <c r="D5097" s="98">
        <v>130.80000000000001</v>
      </c>
      <c r="E5097" s="92">
        <f t="shared" si="81"/>
        <v>5624.4000000000005</v>
      </c>
      <c r="F5097" s="95" t="s">
        <v>18</v>
      </c>
    </row>
    <row r="5098" spans="1:6">
      <c r="A5098" s="79">
        <v>45266</v>
      </c>
      <c r="B5098" s="97">
        <v>0.44466435166666668</v>
      </c>
      <c r="C5098" s="95">
        <v>57</v>
      </c>
      <c r="D5098" s="98">
        <v>130.80000000000001</v>
      </c>
      <c r="E5098" s="92">
        <f t="shared" si="81"/>
        <v>7455.6</v>
      </c>
      <c r="F5098" s="95" t="s">
        <v>18</v>
      </c>
    </row>
    <row r="5099" spans="1:6">
      <c r="A5099" s="79">
        <v>45266</v>
      </c>
      <c r="B5099" s="97">
        <v>0.44466435166666668</v>
      </c>
      <c r="C5099" s="95">
        <v>62</v>
      </c>
      <c r="D5099" s="98">
        <v>130.80000000000001</v>
      </c>
      <c r="E5099" s="92">
        <f t="shared" si="81"/>
        <v>8109.6</v>
      </c>
      <c r="F5099" s="95" t="s">
        <v>18</v>
      </c>
    </row>
    <row r="5100" spans="1:6">
      <c r="A5100" s="79">
        <v>45266</v>
      </c>
      <c r="B5100" s="97">
        <v>0.44472222166666669</v>
      </c>
      <c r="C5100" s="95">
        <v>112</v>
      </c>
      <c r="D5100" s="98">
        <v>130.75</v>
      </c>
      <c r="E5100" s="92">
        <f t="shared" si="81"/>
        <v>14644</v>
      </c>
      <c r="F5100" s="95" t="s">
        <v>18</v>
      </c>
    </row>
    <row r="5101" spans="1:6">
      <c r="A5101" s="79">
        <v>45266</v>
      </c>
      <c r="B5101" s="97">
        <v>0.44583333266666669</v>
      </c>
      <c r="C5101" s="95">
        <v>2</v>
      </c>
      <c r="D5101" s="98">
        <v>130.75</v>
      </c>
      <c r="E5101" s="92">
        <f t="shared" si="81"/>
        <v>261.5</v>
      </c>
      <c r="F5101" s="95" t="s">
        <v>18</v>
      </c>
    </row>
    <row r="5102" spans="1:6">
      <c r="A5102" s="79">
        <v>45266</v>
      </c>
      <c r="B5102" s="97">
        <v>0.44906249966666667</v>
      </c>
      <c r="C5102" s="95">
        <v>2</v>
      </c>
      <c r="D5102" s="98">
        <v>130.69999999999999</v>
      </c>
      <c r="E5102" s="92">
        <f t="shared" si="81"/>
        <v>261.39999999999998</v>
      </c>
      <c r="F5102" s="95" t="s">
        <v>18</v>
      </c>
    </row>
    <row r="5103" spans="1:6">
      <c r="A5103" s="79">
        <v>45266</v>
      </c>
      <c r="B5103" s="97">
        <v>0.44906249966666667</v>
      </c>
      <c r="C5103" s="95">
        <v>2</v>
      </c>
      <c r="D5103" s="98">
        <v>130.75</v>
      </c>
      <c r="E5103" s="92">
        <f t="shared" si="81"/>
        <v>261.5</v>
      </c>
      <c r="F5103" s="95" t="s">
        <v>18</v>
      </c>
    </row>
    <row r="5104" spans="1:6">
      <c r="A5104" s="79">
        <v>45266</v>
      </c>
      <c r="B5104" s="97">
        <v>0.44906249966666667</v>
      </c>
      <c r="C5104" s="95">
        <v>2</v>
      </c>
      <c r="D5104" s="98">
        <v>130.75</v>
      </c>
      <c r="E5104" s="92">
        <f t="shared" si="81"/>
        <v>261.5</v>
      </c>
      <c r="F5104" s="95" t="s">
        <v>18</v>
      </c>
    </row>
    <row r="5105" spans="1:6">
      <c r="A5105" s="79">
        <v>45266</v>
      </c>
      <c r="B5105" s="97">
        <v>0.44906249966666667</v>
      </c>
      <c r="C5105" s="95">
        <v>2</v>
      </c>
      <c r="D5105" s="98">
        <v>130.75</v>
      </c>
      <c r="E5105" s="92">
        <f t="shared" si="81"/>
        <v>261.5</v>
      </c>
      <c r="F5105" s="95" t="s">
        <v>18</v>
      </c>
    </row>
    <row r="5106" spans="1:6">
      <c r="A5106" s="79">
        <v>45266</v>
      </c>
      <c r="B5106" s="97">
        <v>0.44906249966666667</v>
      </c>
      <c r="C5106" s="95">
        <v>3</v>
      </c>
      <c r="D5106" s="98">
        <v>130.69999999999999</v>
      </c>
      <c r="E5106" s="92">
        <f t="shared" si="81"/>
        <v>392.09999999999997</v>
      </c>
      <c r="F5106" s="95" t="s">
        <v>18</v>
      </c>
    </row>
    <row r="5107" spans="1:6">
      <c r="A5107" s="79">
        <v>45266</v>
      </c>
      <c r="B5107" s="97">
        <v>0.44906249966666667</v>
      </c>
      <c r="C5107" s="95">
        <v>419</v>
      </c>
      <c r="D5107" s="98">
        <v>130.75</v>
      </c>
      <c r="E5107" s="92">
        <f t="shared" si="81"/>
        <v>54784.25</v>
      </c>
      <c r="F5107" s="95" t="s">
        <v>18</v>
      </c>
    </row>
    <row r="5108" spans="1:6">
      <c r="A5108" s="79">
        <v>45266</v>
      </c>
      <c r="B5108" s="97">
        <v>0.45278935166666667</v>
      </c>
      <c r="C5108" s="95">
        <v>35</v>
      </c>
      <c r="D5108" s="98">
        <v>130.75</v>
      </c>
      <c r="E5108" s="92">
        <f t="shared" si="81"/>
        <v>4576.25</v>
      </c>
      <c r="F5108" s="95" t="s">
        <v>18</v>
      </c>
    </row>
    <row r="5109" spans="1:6">
      <c r="A5109" s="79">
        <v>45266</v>
      </c>
      <c r="B5109" s="97">
        <v>0.45278935166666667</v>
      </c>
      <c r="C5109" s="95">
        <v>50</v>
      </c>
      <c r="D5109" s="98">
        <v>130.75</v>
      </c>
      <c r="E5109" s="92">
        <f t="shared" si="81"/>
        <v>6537.5</v>
      </c>
      <c r="F5109" s="95" t="s">
        <v>18</v>
      </c>
    </row>
    <row r="5110" spans="1:6">
      <c r="A5110" s="79">
        <v>45266</v>
      </c>
      <c r="B5110" s="97">
        <v>0.45278935166666667</v>
      </c>
      <c r="C5110" s="95">
        <v>108</v>
      </c>
      <c r="D5110" s="98">
        <v>130.75</v>
      </c>
      <c r="E5110" s="92">
        <f t="shared" si="81"/>
        <v>14121</v>
      </c>
      <c r="F5110" s="95" t="s">
        <v>18</v>
      </c>
    </row>
    <row r="5111" spans="1:6">
      <c r="A5111" s="79">
        <v>45266</v>
      </c>
      <c r="B5111" s="97">
        <v>0.4531712956666667</v>
      </c>
      <c r="C5111" s="95">
        <v>2</v>
      </c>
      <c r="D5111" s="98">
        <v>130.69999999999999</v>
      </c>
      <c r="E5111" s="92">
        <f t="shared" si="81"/>
        <v>261.39999999999998</v>
      </c>
      <c r="F5111" s="95" t="s">
        <v>18</v>
      </c>
    </row>
    <row r="5112" spans="1:6">
      <c r="A5112" s="79">
        <v>45266</v>
      </c>
      <c r="B5112" s="97">
        <v>0.4531712956666667</v>
      </c>
      <c r="C5112" s="95">
        <v>31</v>
      </c>
      <c r="D5112" s="98">
        <v>130.69999999999999</v>
      </c>
      <c r="E5112" s="92">
        <f t="shared" si="81"/>
        <v>4051.7</v>
      </c>
      <c r="F5112" s="95" t="s">
        <v>18</v>
      </c>
    </row>
    <row r="5113" spans="1:6">
      <c r="A5113" s="79">
        <v>45266</v>
      </c>
      <c r="B5113" s="97">
        <v>0.4531712956666667</v>
      </c>
      <c r="C5113" s="95">
        <v>83</v>
      </c>
      <c r="D5113" s="98">
        <v>130.69999999999999</v>
      </c>
      <c r="E5113" s="92">
        <f t="shared" si="81"/>
        <v>10848.099999999999</v>
      </c>
      <c r="F5113" s="95" t="s">
        <v>18</v>
      </c>
    </row>
    <row r="5114" spans="1:6">
      <c r="A5114" s="79">
        <v>45266</v>
      </c>
      <c r="B5114" s="97">
        <v>0.45350694366666666</v>
      </c>
      <c r="C5114" s="95">
        <v>2</v>
      </c>
      <c r="D5114" s="98">
        <v>130.65</v>
      </c>
      <c r="E5114" s="92">
        <f t="shared" si="81"/>
        <v>261.3</v>
      </c>
      <c r="F5114" s="95" t="s">
        <v>18</v>
      </c>
    </row>
    <row r="5115" spans="1:6">
      <c r="A5115" s="79">
        <v>45266</v>
      </c>
      <c r="B5115" s="97">
        <v>0.45350694366666666</v>
      </c>
      <c r="C5115" s="95">
        <v>3</v>
      </c>
      <c r="D5115" s="98">
        <v>130.65</v>
      </c>
      <c r="E5115" s="92">
        <f t="shared" si="81"/>
        <v>391.95000000000005</v>
      </c>
      <c r="F5115" s="95" t="s">
        <v>18</v>
      </c>
    </row>
    <row r="5116" spans="1:6">
      <c r="A5116" s="79">
        <v>45266</v>
      </c>
      <c r="B5116" s="97">
        <v>0.45350694366666666</v>
      </c>
      <c r="C5116" s="95">
        <v>33</v>
      </c>
      <c r="D5116" s="98">
        <v>130.65</v>
      </c>
      <c r="E5116" s="92">
        <f t="shared" si="81"/>
        <v>4311.45</v>
      </c>
      <c r="F5116" s="95" t="s">
        <v>18</v>
      </c>
    </row>
    <row r="5117" spans="1:6">
      <c r="A5117" s="79">
        <v>45266</v>
      </c>
      <c r="B5117" s="97">
        <v>0.45696759166666667</v>
      </c>
      <c r="C5117" s="95">
        <v>34</v>
      </c>
      <c r="D5117" s="98">
        <v>130.75</v>
      </c>
      <c r="E5117" s="92">
        <f t="shared" si="81"/>
        <v>4445.5</v>
      </c>
      <c r="F5117" s="95" t="s">
        <v>18</v>
      </c>
    </row>
    <row r="5118" spans="1:6">
      <c r="A5118" s="79">
        <v>45266</v>
      </c>
      <c r="B5118" s="97">
        <v>0.45696759166666667</v>
      </c>
      <c r="C5118" s="95">
        <v>48</v>
      </c>
      <c r="D5118" s="98">
        <v>130.75</v>
      </c>
      <c r="E5118" s="92">
        <f t="shared" si="81"/>
        <v>6276</v>
      </c>
      <c r="F5118" s="95" t="s">
        <v>18</v>
      </c>
    </row>
    <row r="5119" spans="1:6">
      <c r="A5119" s="79">
        <v>45266</v>
      </c>
      <c r="B5119" s="97">
        <v>0.45696759166666667</v>
      </c>
      <c r="C5119" s="95">
        <v>50</v>
      </c>
      <c r="D5119" s="98">
        <v>130.75</v>
      </c>
      <c r="E5119" s="92">
        <f t="shared" si="81"/>
        <v>6537.5</v>
      </c>
      <c r="F5119" s="95" t="s">
        <v>18</v>
      </c>
    </row>
    <row r="5120" spans="1:6">
      <c r="A5120" s="79">
        <v>45266</v>
      </c>
      <c r="B5120" s="97">
        <v>0.45696759166666667</v>
      </c>
      <c r="C5120" s="95">
        <v>62</v>
      </c>
      <c r="D5120" s="98">
        <v>130.75</v>
      </c>
      <c r="E5120" s="92">
        <f t="shared" si="81"/>
        <v>8106.5</v>
      </c>
      <c r="F5120" s="95" t="s">
        <v>18</v>
      </c>
    </row>
    <row r="5121" spans="1:6">
      <c r="A5121" s="79">
        <v>45266</v>
      </c>
      <c r="B5121" s="97">
        <v>0.45842592566666668</v>
      </c>
      <c r="C5121" s="95">
        <v>2</v>
      </c>
      <c r="D5121" s="98">
        <v>130.69999999999999</v>
      </c>
      <c r="E5121" s="92">
        <f t="shared" si="81"/>
        <v>261.39999999999998</v>
      </c>
      <c r="F5121" s="95" t="s">
        <v>18</v>
      </c>
    </row>
    <row r="5122" spans="1:6">
      <c r="A5122" s="79">
        <v>45266</v>
      </c>
      <c r="B5122" s="97">
        <v>0.45842592566666668</v>
      </c>
      <c r="C5122" s="95">
        <v>2</v>
      </c>
      <c r="D5122" s="98">
        <v>130.69999999999999</v>
      </c>
      <c r="E5122" s="92">
        <f t="shared" si="81"/>
        <v>261.39999999999998</v>
      </c>
      <c r="F5122" s="95" t="s">
        <v>18</v>
      </c>
    </row>
    <row r="5123" spans="1:6">
      <c r="A5123" s="79">
        <v>45266</v>
      </c>
      <c r="B5123" s="97">
        <v>0.45842592566666668</v>
      </c>
      <c r="C5123" s="95">
        <v>50</v>
      </c>
      <c r="D5123" s="98">
        <v>130.69999999999999</v>
      </c>
      <c r="E5123" s="92">
        <f t="shared" si="81"/>
        <v>6534.9999999999991</v>
      </c>
      <c r="F5123" s="95" t="s">
        <v>18</v>
      </c>
    </row>
    <row r="5124" spans="1:6">
      <c r="A5124" s="79">
        <v>45266</v>
      </c>
      <c r="B5124" s="97">
        <v>0.45842592566666668</v>
      </c>
      <c r="C5124" s="95">
        <v>54</v>
      </c>
      <c r="D5124" s="98">
        <v>130.69999999999999</v>
      </c>
      <c r="E5124" s="92">
        <f t="shared" si="81"/>
        <v>7057.7999999999993</v>
      </c>
      <c r="F5124" s="95" t="s">
        <v>18</v>
      </c>
    </row>
    <row r="5125" spans="1:6">
      <c r="A5125" s="79">
        <v>45266</v>
      </c>
      <c r="B5125" s="97">
        <v>0.45996527766666667</v>
      </c>
      <c r="C5125" s="95">
        <v>25</v>
      </c>
      <c r="D5125" s="98">
        <v>130.69999999999999</v>
      </c>
      <c r="E5125" s="92">
        <f t="shared" si="81"/>
        <v>3267.4999999999995</v>
      </c>
      <c r="F5125" s="95" t="s">
        <v>18</v>
      </c>
    </row>
    <row r="5126" spans="1:6">
      <c r="A5126" s="79">
        <v>45266</v>
      </c>
      <c r="B5126" s="97">
        <v>0.45996527766666667</v>
      </c>
      <c r="C5126" s="95">
        <v>50</v>
      </c>
      <c r="D5126" s="98">
        <v>130.69999999999999</v>
      </c>
      <c r="E5126" s="92">
        <f t="shared" si="81"/>
        <v>6534.9999999999991</v>
      </c>
      <c r="F5126" s="95" t="s">
        <v>18</v>
      </c>
    </row>
    <row r="5127" spans="1:6">
      <c r="A5127" s="79">
        <v>45266</v>
      </c>
      <c r="B5127" s="97">
        <v>0.45996527766666667</v>
      </c>
      <c r="C5127" s="95">
        <v>119</v>
      </c>
      <c r="D5127" s="98">
        <v>130.69999999999999</v>
      </c>
      <c r="E5127" s="92">
        <f t="shared" si="81"/>
        <v>15553.3</v>
      </c>
      <c r="F5127" s="95" t="s">
        <v>18</v>
      </c>
    </row>
    <row r="5128" spans="1:6">
      <c r="A5128" s="79">
        <v>45266</v>
      </c>
      <c r="B5128" s="97">
        <v>0.46056712966666669</v>
      </c>
      <c r="C5128" s="95">
        <v>2</v>
      </c>
      <c r="D5128" s="98">
        <v>130.65</v>
      </c>
      <c r="E5128" s="92">
        <f t="shared" si="81"/>
        <v>261.3</v>
      </c>
      <c r="F5128" s="95" t="s">
        <v>18</v>
      </c>
    </row>
    <row r="5129" spans="1:6">
      <c r="A5129" s="79">
        <v>45266</v>
      </c>
      <c r="B5129" s="97">
        <v>0.46056712966666669</v>
      </c>
      <c r="C5129" s="95">
        <v>2</v>
      </c>
      <c r="D5129" s="98">
        <v>130.65</v>
      </c>
      <c r="E5129" s="92">
        <f t="shared" si="81"/>
        <v>261.3</v>
      </c>
      <c r="F5129" s="95" t="s">
        <v>18</v>
      </c>
    </row>
    <row r="5130" spans="1:6">
      <c r="A5130" s="79">
        <v>45266</v>
      </c>
      <c r="B5130" s="97">
        <v>0.4621643516666667</v>
      </c>
      <c r="C5130" s="95">
        <v>12</v>
      </c>
      <c r="D5130" s="98">
        <v>130.75</v>
      </c>
      <c r="E5130" s="92">
        <f t="shared" si="81"/>
        <v>1569</v>
      </c>
      <c r="F5130" s="95" t="s">
        <v>18</v>
      </c>
    </row>
    <row r="5131" spans="1:6">
      <c r="A5131" s="79">
        <v>45266</v>
      </c>
      <c r="B5131" s="97">
        <v>0.4621643516666667</v>
      </c>
      <c r="C5131" s="95">
        <v>25</v>
      </c>
      <c r="D5131" s="98">
        <v>130.75</v>
      </c>
      <c r="E5131" s="92">
        <f t="shared" si="81"/>
        <v>3268.75</v>
      </c>
      <c r="F5131" s="95" t="s">
        <v>18</v>
      </c>
    </row>
    <row r="5132" spans="1:6">
      <c r="A5132" s="79">
        <v>45266</v>
      </c>
      <c r="B5132" s="97">
        <v>0.4621643516666667</v>
      </c>
      <c r="C5132" s="95">
        <v>273</v>
      </c>
      <c r="D5132" s="98">
        <v>130.75</v>
      </c>
      <c r="E5132" s="92">
        <f t="shared" si="81"/>
        <v>35694.75</v>
      </c>
      <c r="F5132" s="95" t="s">
        <v>18</v>
      </c>
    </row>
    <row r="5133" spans="1:6">
      <c r="A5133" s="79">
        <v>45266</v>
      </c>
      <c r="B5133" s="97">
        <v>0.46219907366666668</v>
      </c>
      <c r="C5133" s="95">
        <v>2</v>
      </c>
      <c r="D5133" s="98">
        <v>130.69999999999999</v>
      </c>
      <c r="E5133" s="92">
        <f t="shared" si="81"/>
        <v>261.39999999999998</v>
      </c>
      <c r="F5133" s="95" t="s">
        <v>18</v>
      </c>
    </row>
    <row r="5134" spans="1:6">
      <c r="A5134" s="79">
        <v>45266</v>
      </c>
      <c r="B5134" s="97">
        <v>0.46219907366666668</v>
      </c>
      <c r="C5134" s="95">
        <v>215</v>
      </c>
      <c r="D5134" s="98">
        <v>130.69999999999999</v>
      </c>
      <c r="E5134" s="92">
        <f t="shared" si="81"/>
        <v>28100.499999999996</v>
      </c>
      <c r="F5134" s="95" t="s">
        <v>18</v>
      </c>
    </row>
    <row r="5135" spans="1:6">
      <c r="A5135" s="79">
        <v>45266</v>
      </c>
      <c r="B5135" s="97">
        <v>0.46420138866666666</v>
      </c>
      <c r="C5135" s="95">
        <v>2</v>
      </c>
      <c r="D5135" s="98">
        <v>130.65</v>
      </c>
      <c r="E5135" s="92">
        <f t="shared" si="81"/>
        <v>261.3</v>
      </c>
      <c r="F5135" s="95" t="s">
        <v>18</v>
      </c>
    </row>
    <row r="5136" spans="1:6">
      <c r="A5136" s="79">
        <v>45266</v>
      </c>
      <c r="B5136" s="97">
        <v>0.46420138866666666</v>
      </c>
      <c r="C5136" s="95">
        <v>2</v>
      </c>
      <c r="D5136" s="98">
        <v>130.65</v>
      </c>
      <c r="E5136" s="92">
        <f t="shared" si="81"/>
        <v>261.3</v>
      </c>
      <c r="F5136" s="95" t="s">
        <v>18</v>
      </c>
    </row>
    <row r="5137" spans="1:6">
      <c r="A5137" s="79">
        <v>45266</v>
      </c>
      <c r="B5137" s="97">
        <v>0.46420138866666666</v>
      </c>
      <c r="C5137" s="95">
        <v>3</v>
      </c>
      <c r="D5137" s="98">
        <v>130.65</v>
      </c>
      <c r="E5137" s="92">
        <f t="shared" si="81"/>
        <v>391.95000000000005</v>
      </c>
      <c r="F5137" s="95" t="s">
        <v>18</v>
      </c>
    </row>
    <row r="5138" spans="1:6">
      <c r="A5138" s="79">
        <v>45266</v>
      </c>
      <c r="B5138" s="97">
        <v>0.46420138866666666</v>
      </c>
      <c r="C5138" s="95">
        <v>3</v>
      </c>
      <c r="D5138" s="98">
        <v>130.65</v>
      </c>
      <c r="E5138" s="92">
        <f t="shared" si="81"/>
        <v>391.95000000000005</v>
      </c>
      <c r="F5138" s="95" t="s">
        <v>18</v>
      </c>
    </row>
    <row r="5139" spans="1:6">
      <c r="A5139" s="79">
        <v>45266</v>
      </c>
      <c r="B5139" s="97">
        <v>0.46420138866666666</v>
      </c>
      <c r="C5139" s="95">
        <v>28</v>
      </c>
      <c r="D5139" s="98">
        <v>130.65</v>
      </c>
      <c r="E5139" s="92">
        <f t="shared" si="81"/>
        <v>3658.2000000000003</v>
      </c>
      <c r="F5139" s="95" t="s">
        <v>18</v>
      </c>
    </row>
    <row r="5140" spans="1:6">
      <c r="A5140" s="79">
        <v>45266</v>
      </c>
      <c r="B5140" s="97">
        <v>0.46420138866666666</v>
      </c>
      <c r="C5140" s="95">
        <v>59</v>
      </c>
      <c r="D5140" s="98">
        <v>130.65</v>
      </c>
      <c r="E5140" s="92">
        <f t="shared" si="81"/>
        <v>7708.35</v>
      </c>
      <c r="F5140" s="95" t="s">
        <v>18</v>
      </c>
    </row>
    <row r="5141" spans="1:6">
      <c r="A5141" s="79">
        <v>45266</v>
      </c>
      <c r="B5141" s="97">
        <v>0.46439814766666671</v>
      </c>
      <c r="C5141" s="95">
        <v>2</v>
      </c>
      <c r="D5141" s="98">
        <v>130.6</v>
      </c>
      <c r="E5141" s="92">
        <f t="shared" si="81"/>
        <v>261.2</v>
      </c>
      <c r="F5141" s="95" t="s">
        <v>18</v>
      </c>
    </row>
    <row r="5142" spans="1:6">
      <c r="A5142" s="79">
        <v>45266</v>
      </c>
      <c r="B5142" s="97">
        <v>0.46439814766666671</v>
      </c>
      <c r="C5142" s="95">
        <v>2</v>
      </c>
      <c r="D5142" s="98">
        <v>130.6</v>
      </c>
      <c r="E5142" s="92">
        <f t="shared" si="81"/>
        <v>261.2</v>
      </c>
      <c r="F5142" s="95" t="s">
        <v>18</v>
      </c>
    </row>
    <row r="5143" spans="1:6">
      <c r="A5143" s="79">
        <v>45266</v>
      </c>
      <c r="B5143" s="97">
        <v>0.46439814766666671</v>
      </c>
      <c r="C5143" s="95">
        <v>2</v>
      </c>
      <c r="D5143" s="98">
        <v>130.6</v>
      </c>
      <c r="E5143" s="92">
        <f t="shared" si="81"/>
        <v>261.2</v>
      </c>
      <c r="F5143" s="95" t="s">
        <v>18</v>
      </c>
    </row>
    <row r="5144" spans="1:6">
      <c r="A5144" s="79">
        <v>45266</v>
      </c>
      <c r="B5144" s="97">
        <v>0.46439814766666671</v>
      </c>
      <c r="C5144" s="95">
        <v>120</v>
      </c>
      <c r="D5144" s="98">
        <v>130.6</v>
      </c>
      <c r="E5144" s="92">
        <f t="shared" si="81"/>
        <v>15672</v>
      </c>
      <c r="F5144" s="95" t="s">
        <v>18</v>
      </c>
    </row>
    <row r="5145" spans="1:6">
      <c r="A5145" s="79">
        <v>45266</v>
      </c>
      <c r="B5145" s="97">
        <v>0.46440972166666666</v>
      </c>
      <c r="C5145" s="95">
        <v>2</v>
      </c>
      <c r="D5145" s="98">
        <v>130.55000000000001</v>
      </c>
      <c r="E5145" s="92">
        <f t="shared" ref="E5145:E5208" si="82">C5145*D5145</f>
        <v>261.10000000000002</v>
      </c>
      <c r="F5145" s="95" t="s">
        <v>18</v>
      </c>
    </row>
    <row r="5146" spans="1:6">
      <c r="A5146" s="79">
        <v>45266</v>
      </c>
      <c r="B5146" s="97">
        <v>0.46440972166666666</v>
      </c>
      <c r="C5146" s="95">
        <v>2</v>
      </c>
      <c r="D5146" s="98">
        <v>130.55000000000001</v>
      </c>
      <c r="E5146" s="92">
        <f t="shared" si="82"/>
        <v>261.10000000000002</v>
      </c>
      <c r="F5146" s="95" t="s">
        <v>18</v>
      </c>
    </row>
    <row r="5147" spans="1:6">
      <c r="A5147" s="79">
        <v>45266</v>
      </c>
      <c r="B5147" s="97">
        <v>0.46440972166666666</v>
      </c>
      <c r="C5147" s="95">
        <v>3</v>
      </c>
      <c r="D5147" s="98">
        <v>130.55000000000001</v>
      </c>
      <c r="E5147" s="92">
        <f t="shared" si="82"/>
        <v>391.65000000000003</v>
      </c>
      <c r="F5147" s="95" t="s">
        <v>18</v>
      </c>
    </row>
    <row r="5148" spans="1:6">
      <c r="A5148" s="79">
        <v>45266</v>
      </c>
      <c r="B5148" s="97">
        <v>0.46543981466666667</v>
      </c>
      <c r="C5148" s="95">
        <v>2</v>
      </c>
      <c r="D5148" s="98">
        <v>130.5</v>
      </c>
      <c r="E5148" s="92">
        <f t="shared" si="82"/>
        <v>261</v>
      </c>
      <c r="F5148" s="95" t="s">
        <v>18</v>
      </c>
    </row>
    <row r="5149" spans="1:6">
      <c r="A5149" s="79">
        <v>45266</v>
      </c>
      <c r="B5149" s="97">
        <v>0.46543981466666667</v>
      </c>
      <c r="C5149" s="95">
        <v>2</v>
      </c>
      <c r="D5149" s="98">
        <v>130.5</v>
      </c>
      <c r="E5149" s="92">
        <f t="shared" si="82"/>
        <v>261</v>
      </c>
      <c r="F5149" s="95" t="s">
        <v>18</v>
      </c>
    </row>
    <row r="5150" spans="1:6">
      <c r="A5150" s="79">
        <v>45266</v>
      </c>
      <c r="B5150" s="97">
        <v>0.46543981466666667</v>
      </c>
      <c r="C5150" s="95">
        <v>3</v>
      </c>
      <c r="D5150" s="98">
        <v>130.5</v>
      </c>
      <c r="E5150" s="92">
        <f t="shared" si="82"/>
        <v>391.5</v>
      </c>
      <c r="F5150" s="95" t="s">
        <v>18</v>
      </c>
    </row>
    <row r="5151" spans="1:6">
      <c r="A5151" s="79">
        <v>45266</v>
      </c>
      <c r="B5151" s="97">
        <v>0.46543981466666667</v>
      </c>
      <c r="C5151" s="95">
        <v>28</v>
      </c>
      <c r="D5151" s="98">
        <v>130.5</v>
      </c>
      <c r="E5151" s="92">
        <f t="shared" si="82"/>
        <v>3654</v>
      </c>
      <c r="F5151" s="95" t="s">
        <v>18</v>
      </c>
    </row>
    <row r="5152" spans="1:6">
      <c r="A5152" s="79">
        <v>45266</v>
      </c>
      <c r="B5152" s="97">
        <v>0.46560185166666668</v>
      </c>
      <c r="C5152" s="95">
        <v>4</v>
      </c>
      <c r="D5152" s="98">
        <v>130.44999999999999</v>
      </c>
      <c r="E5152" s="92">
        <f t="shared" si="82"/>
        <v>521.79999999999995</v>
      </c>
      <c r="F5152" s="95" t="s">
        <v>18</v>
      </c>
    </row>
    <row r="5153" spans="1:6">
      <c r="A5153" s="79">
        <v>45266</v>
      </c>
      <c r="B5153" s="97">
        <v>0.46560185166666668</v>
      </c>
      <c r="C5153" s="95">
        <v>10</v>
      </c>
      <c r="D5153" s="98">
        <v>130.44999999999999</v>
      </c>
      <c r="E5153" s="92">
        <f t="shared" si="82"/>
        <v>1304.5</v>
      </c>
      <c r="F5153" s="95" t="s">
        <v>18</v>
      </c>
    </row>
    <row r="5154" spans="1:6">
      <c r="A5154" s="79">
        <v>45266</v>
      </c>
      <c r="B5154" s="97">
        <v>0.46560185166666668</v>
      </c>
      <c r="C5154" s="95">
        <v>51</v>
      </c>
      <c r="D5154" s="98">
        <v>130.44999999999999</v>
      </c>
      <c r="E5154" s="92">
        <f t="shared" si="82"/>
        <v>6652.95</v>
      </c>
      <c r="F5154" s="95" t="s">
        <v>18</v>
      </c>
    </row>
    <row r="5155" spans="1:6">
      <c r="A5155" s="79">
        <v>45266</v>
      </c>
      <c r="B5155" s="97">
        <v>0.46758101766666671</v>
      </c>
      <c r="C5155" s="95">
        <v>2</v>
      </c>
      <c r="D5155" s="98">
        <v>130.55000000000001</v>
      </c>
      <c r="E5155" s="92">
        <f t="shared" si="82"/>
        <v>261.10000000000002</v>
      </c>
      <c r="F5155" s="95" t="s">
        <v>18</v>
      </c>
    </row>
    <row r="5156" spans="1:6">
      <c r="A5156" s="79">
        <v>45266</v>
      </c>
      <c r="B5156" s="97">
        <v>0.46758101766666671</v>
      </c>
      <c r="C5156" s="95">
        <v>2</v>
      </c>
      <c r="D5156" s="98">
        <v>130.55000000000001</v>
      </c>
      <c r="E5156" s="92">
        <f t="shared" si="82"/>
        <v>261.10000000000002</v>
      </c>
      <c r="F5156" s="95" t="s">
        <v>18</v>
      </c>
    </row>
    <row r="5157" spans="1:6">
      <c r="A5157" s="79">
        <v>45266</v>
      </c>
      <c r="B5157" s="97">
        <v>0.46758101766666671</v>
      </c>
      <c r="C5157" s="95">
        <v>2</v>
      </c>
      <c r="D5157" s="98">
        <v>130.55000000000001</v>
      </c>
      <c r="E5157" s="92">
        <f t="shared" si="82"/>
        <v>261.10000000000002</v>
      </c>
      <c r="F5157" s="95" t="s">
        <v>18</v>
      </c>
    </row>
    <row r="5158" spans="1:6">
      <c r="A5158" s="79">
        <v>45266</v>
      </c>
      <c r="B5158" s="97">
        <v>0.46758101766666671</v>
      </c>
      <c r="C5158" s="95">
        <v>3</v>
      </c>
      <c r="D5158" s="98">
        <v>130.55000000000001</v>
      </c>
      <c r="E5158" s="92">
        <f t="shared" si="82"/>
        <v>391.65000000000003</v>
      </c>
      <c r="F5158" s="95" t="s">
        <v>18</v>
      </c>
    </row>
    <row r="5159" spans="1:6">
      <c r="A5159" s="79">
        <v>45266</v>
      </c>
      <c r="B5159" s="97">
        <v>0.46758101766666671</v>
      </c>
      <c r="C5159" s="95">
        <v>94</v>
      </c>
      <c r="D5159" s="98">
        <v>130.55000000000001</v>
      </c>
      <c r="E5159" s="92">
        <f t="shared" si="82"/>
        <v>12271.7</v>
      </c>
      <c r="F5159" s="95" t="s">
        <v>18</v>
      </c>
    </row>
    <row r="5160" spans="1:6">
      <c r="A5160" s="79">
        <v>45266</v>
      </c>
      <c r="B5160" s="97">
        <v>0.46767361066666668</v>
      </c>
      <c r="C5160" s="95">
        <v>4</v>
      </c>
      <c r="D5160" s="98">
        <v>130.44999999999999</v>
      </c>
      <c r="E5160" s="92">
        <f t="shared" si="82"/>
        <v>521.79999999999995</v>
      </c>
      <c r="F5160" s="95" t="s">
        <v>18</v>
      </c>
    </row>
    <row r="5161" spans="1:6">
      <c r="A5161" s="79">
        <v>45266</v>
      </c>
      <c r="B5161" s="97">
        <v>0.46837962966666669</v>
      </c>
      <c r="C5161" s="95">
        <v>46</v>
      </c>
      <c r="D5161" s="98">
        <v>130.44999999999999</v>
      </c>
      <c r="E5161" s="92">
        <f t="shared" si="82"/>
        <v>6000.7</v>
      </c>
      <c r="F5161" s="95" t="s">
        <v>18</v>
      </c>
    </row>
    <row r="5162" spans="1:6">
      <c r="A5162" s="79">
        <v>45266</v>
      </c>
      <c r="B5162" s="97">
        <v>0.4683912036666667</v>
      </c>
      <c r="C5162" s="95">
        <v>32</v>
      </c>
      <c r="D5162" s="98">
        <v>130.44999999999999</v>
      </c>
      <c r="E5162" s="92">
        <f t="shared" si="82"/>
        <v>4174.3999999999996</v>
      </c>
      <c r="F5162" s="95" t="s">
        <v>18</v>
      </c>
    </row>
    <row r="5163" spans="1:6">
      <c r="A5163" s="79">
        <v>45266</v>
      </c>
      <c r="B5163" s="97">
        <v>0.46851851766666669</v>
      </c>
      <c r="C5163" s="95">
        <v>2</v>
      </c>
      <c r="D5163" s="98">
        <v>130.44999999999999</v>
      </c>
      <c r="E5163" s="92">
        <f t="shared" si="82"/>
        <v>260.89999999999998</v>
      </c>
      <c r="F5163" s="95" t="s">
        <v>18</v>
      </c>
    </row>
    <row r="5164" spans="1:6">
      <c r="A5164" s="79">
        <v>45266</v>
      </c>
      <c r="B5164" s="97">
        <v>0.46851851766666669</v>
      </c>
      <c r="C5164" s="95">
        <v>3</v>
      </c>
      <c r="D5164" s="98">
        <v>130.44999999999999</v>
      </c>
      <c r="E5164" s="92">
        <f t="shared" si="82"/>
        <v>391.34999999999997</v>
      </c>
      <c r="F5164" s="95" t="s">
        <v>18</v>
      </c>
    </row>
    <row r="5165" spans="1:6">
      <c r="A5165" s="79">
        <v>45266</v>
      </c>
      <c r="B5165" s="97">
        <v>0.4691203696666667</v>
      </c>
      <c r="C5165" s="95">
        <v>20</v>
      </c>
      <c r="D5165" s="98">
        <v>130.44999999999999</v>
      </c>
      <c r="E5165" s="92">
        <f t="shared" si="82"/>
        <v>2609</v>
      </c>
      <c r="F5165" s="95" t="s">
        <v>18</v>
      </c>
    </row>
    <row r="5166" spans="1:6">
      <c r="A5166" s="79">
        <v>45266</v>
      </c>
      <c r="B5166" s="97">
        <v>0.4691203696666667</v>
      </c>
      <c r="C5166" s="95">
        <v>36</v>
      </c>
      <c r="D5166" s="98">
        <v>130.44999999999999</v>
      </c>
      <c r="E5166" s="92">
        <f t="shared" si="82"/>
        <v>4696.2</v>
      </c>
      <c r="F5166" s="95" t="s">
        <v>18</v>
      </c>
    </row>
    <row r="5167" spans="1:6">
      <c r="A5167" s="79">
        <v>45266</v>
      </c>
      <c r="B5167" s="97">
        <v>0.46921296266666668</v>
      </c>
      <c r="C5167" s="95">
        <v>28</v>
      </c>
      <c r="D5167" s="98">
        <v>130.44999999999999</v>
      </c>
      <c r="E5167" s="92">
        <f t="shared" si="82"/>
        <v>3652.5999999999995</v>
      </c>
      <c r="F5167" s="95" t="s">
        <v>18</v>
      </c>
    </row>
    <row r="5168" spans="1:6">
      <c r="A5168" s="79">
        <v>45266</v>
      </c>
      <c r="B5168" s="97">
        <v>0.47104166666666669</v>
      </c>
      <c r="C5168" s="95">
        <v>50</v>
      </c>
      <c r="D5168" s="98">
        <v>130.5</v>
      </c>
      <c r="E5168" s="92">
        <f t="shared" si="82"/>
        <v>6525</v>
      </c>
      <c r="F5168" s="95" t="s">
        <v>18</v>
      </c>
    </row>
    <row r="5169" spans="1:6">
      <c r="A5169" s="79">
        <v>45266</v>
      </c>
      <c r="B5169" s="97">
        <v>0.47104166666666669</v>
      </c>
      <c r="C5169" s="95">
        <v>52</v>
      </c>
      <c r="D5169" s="98">
        <v>130.5</v>
      </c>
      <c r="E5169" s="92">
        <f t="shared" si="82"/>
        <v>6786</v>
      </c>
      <c r="F5169" s="95" t="s">
        <v>18</v>
      </c>
    </row>
    <row r="5170" spans="1:6">
      <c r="A5170" s="79">
        <v>45266</v>
      </c>
      <c r="B5170" s="97">
        <v>0.47104166666666669</v>
      </c>
      <c r="C5170" s="95">
        <v>91</v>
      </c>
      <c r="D5170" s="98">
        <v>130.5</v>
      </c>
      <c r="E5170" s="92">
        <f t="shared" si="82"/>
        <v>11875.5</v>
      </c>
      <c r="F5170" s="95" t="s">
        <v>18</v>
      </c>
    </row>
    <row r="5171" spans="1:6">
      <c r="A5171" s="79">
        <v>45266</v>
      </c>
      <c r="B5171" s="97">
        <v>0.47340277766666666</v>
      </c>
      <c r="C5171" s="95">
        <v>52</v>
      </c>
      <c r="D5171" s="98">
        <v>130.5</v>
      </c>
      <c r="E5171" s="92">
        <f t="shared" si="82"/>
        <v>6786</v>
      </c>
      <c r="F5171" s="95" t="s">
        <v>18</v>
      </c>
    </row>
    <row r="5172" spans="1:6">
      <c r="A5172" s="79">
        <v>45266</v>
      </c>
      <c r="B5172" s="97">
        <v>0.47340277766666666</v>
      </c>
      <c r="C5172" s="95">
        <v>52</v>
      </c>
      <c r="D5172" s="98">
        <v>130.5</v>
      </c>
      <c r="E5172" s="92">
        <f t="shared" si="82"/>
        <v>6786</v>
      </c>
      <c r="F5172" s="95" t="s">
        <v>18</v>
      </c>
    </row>
    <row r="5173" spans="1:6">
      <c r="A5173" s="79">
        <v>45266</v>
      </c>
      <c r="B5173" s="97">
        <v>0.47340277766666666</v>
      </c>
      <c r="C5173" s="95">
        <v>89</v>
      </c>
      <c r="D5173" s="98">
        <v>130.5</v>
      </c>
      <c r="E5173" s="92">
        <f t="shared" si="82"/>
        <v>11614.5</v>
      </c>
      <c r="F5173" s="95" t="s">
        <v>18</v>
      </c>
    </row>
    <row r="5174" spans="1:6">
      <c r="A5174" s="79">
        <v>45266</v>
      </c>
      <c r="B5174" s="97">
        <v>0.47380786966666666</v>
      </c>
      <c r="C5174" s="95">
        <v>4</v>
      </c>
      <c r="D5174" s="98">
        <v>130.5</v>
      </c>
      <c r="E5174" s="92">
        <f t="shared" si="82"/>
        <v>522</v>
      </c>
      <c r="F5174" s="95" t="s">
        <v>18</v>
      </c>
    </row>
    <row r="5175" spans="1:6">
      <c r="A5175" s="79">
        <v>45266</v>
      </c>
      <c r="B5175" s="97">
        <v>0.47380786966666666</v>
      </c>
      <c r="C5175" s="95">
        <v>48</v>
      </c>
      <c r="D5175" s="98">
        <v>130.5</v>
      </c>
      <c r="E5175" s="92">
        <f t="shared" si="82"/>
        <v>6264</v>
      </c>
      <c r="F5175" s="95" t="s">
        <v>18</v>
      </c>
    </row>
    <row r="5176" spans="1:6">
      <c r="A5176" s="79">
        <v>45266</v>
      </c>
      <c r="B5176" s="97">
        <v>0.47380786966666666</v>
      </c>
      <c r="C5176" s="95">
        <v>52</v>
      </c>
      <c r="D5176" s="98">
        <v>130.5</v>
      </c>
      <c r="E5176" s="92">
        <f t="shared" si="82"/>
        <v>6786</v>
      </c>
      <c r="F5176" s="95" t="s">
        <v>18</v>
      </c>
    </row>
    <row r="5177" spans="1:6">
      <c r="A5177" s="79">
        <v>45266</v>
      </c>
      <c r="B5177" s="97">
        <v>0.47574074066666666</v>
      </c>
      <c r="C5177" s="95">
        <v>4</v>
      </c>
      <c r="D5177" s="98">
        <v>130.55000000000001</v>
      </c>
      <c r="E5177" s="92">
        <f t="shared" si="82"/>
        <v>522.20000000000005</v>
      </c>
      <c r="F5177" s="95" t="s">
        <v>18</v>
      </c>
    </row>
    <row r="5178" spans="1:6">
      <c r="A5178" s="79">
        <v>45266</v>
      </c>
      <c r="B5178" s="97">
        <v>0.47574074066666666</v>
      </c>
      <c r="C5178" s="95">
        <v>24</v>
      </c>
      <c r="D5178" s="98">
        <v>130.55000000000001</v>
      </c>
      <c r="E5178" s="92">
        <f t="shared" si="82"/>
        <v>3133.2000000000003</v>
      </c>
      <c r="F5178" s="95" t="s">
        <v>18</v>
      </c>
    </row>
    <row r="5179" spans="1:6">
      <c r="A5179" s="79">
        <v>45266</v>
      </c>
      <c r="B5179" s="97">
        <v>0.47574074066666666</v>
      </c>
      <c r="C5179" s="95">
        <v>31</v>
      </c>
      <c r="D5179" s="98">
        <v>130.55000000000001</v>
      </c>
      <c r="E5179" s="92">
        <f t="shared" si="82"/>
        <v>4047.05</v>
      </c>
      <c r="F5179" s="95" t="s">
        <v>18</v>
      </c>
    </row>
    <row r="5180" spans="1:6">
      <c r="A5180" s="79">
        <v>45266</v>
      </c>
      <c r="B5180" s="97">
        <v>0.47574074066666666</v>
      </c>
      <c r="C5180" s="95">
        <v>62</v>
      </c>
      <c r="D5180" s="98">
        <v>130.55000000000001</v>
      </c>
      <c r="E5180" s="92">
        <f t="shared" si="82"/>
        <v>8094.1</v>
      </c>
      <c r="F5180" s="95" t="s">
        <v>18</v>
      </c>
    </row>
    <row r="5181" spans="1:6">
      <c r="A5181" s="79">
        <v>45266</v>
      </c>
      <c r="B5181" s="97">
        <v>0.4760185176666667</v>
      </c>
      <c r="C5181" s="95">
        <v>2</v>
      </c>
      <c r="D5181" s="98">
        <v>130.5</v>
      </c>
      <c r="E5181" s="92">
        <f t="shared" si="82"/>
        <v>261</v>
      </c>
      <c r="F5181" s="95" t="s">
        <v>18</v>
      </c>
    </row>
    <row r="5182" spans="1:6">
      <c r="A5182" s="79">
        <v>45266</v>
      </c>
      <c r="B5182" s="97">
        <v>0.4760185176666667</v>
      </c>
      <c r="C5182" s="95">
        <v>5</v>
      </c>
      <c r="D5182" s="98">
        <v>130.5</v>
      </c>
      <c r="E5182" s="92">
        <f t="shared" si="82"/>
        <v>652.5</v>
      </c>
      <c r="F5182" s="95" t="s">
        <v>18</v>
      </c>
    </row>
    <row r="5183" spans="1:6">
      <c r="A5183" s="79">
        <v>45266</v>
      </c>
      <c r="B5183" s="97">
        <v>0.4760185176666667</v>
      </c>
      <c r="C5183" s="95">
        <v>66</v>
      </c>
      <c r="D5183" s="98">
        <v>130.5</v>
      </c>
      <c r="E5183" s="92">
        <f t="shared" si="82"/>
        <v>8613</v>
      </c>
      <c r="F5183" s="95" t="s">
        <v>18</v>
      </c>
    </row>
    <row r="5184" spans="1:6">
      <c r="A5184" s="79">
        <v>45266</v>
      </c>
      <c r="B5184" s="97">
        <v>0.47655092566666668</v>
      </c>
      <c r="C5184" s="95">
        <v>3</v>
      </c>
      <c r="D5184" s="98">
        <v>130.5</v>
      </c>
      <c r="E5184" s="92">
        <f t="shared" si="82"/>
        <v>391.5</v>
      </c>
      <c r="F5184" s="95" t="s">
        <v>18</v>
      </c>
    </row>
    <row r="5185" spans="1:6">
      <c r="A5185" s="79">
        <v>45266</v>
      </c>
      <c r="B5185" s="97">
        <v>0.47655092566666668</v>
      </c>
      <c r="C5185" s="95">
        <v>76</v>
      </c>
      <c r="D5185" s="98">
        <v>130.5</v>
      </c>
      <c r="E5185" s="92">
        <f t="shared" si="82"/>
        <v>9918</v>
      </c>
      <c r="F5185" s="95" t="s">
        <v>18</v>
      </c>
    </row>
    <row r="5186" spans="1:6">
      <c r="A5186" s="79">
        <v>45266</v>
      </c>
      <c r="B5186" s="97">
        <v>0.47709490666666671</v>
      </c>
      <c r="C5186" s="95">
        <v>2</v>
      </c>
      <c r="D5186" s="98">
        <v>130.44999999999999</v>
      </c>
      <c r="E5186" s="92">
        <f t="shared" si="82"/>
        <v>260.89999999999998</v>
      </c>
      <c r="F5186" s="95" t="s">
        <v>18</v>
      </c>
    </row>
    <row r="5187" spans="1:6">
      <c r="A5187" s="79">
        <v>45266</v>
      </c>
      <c r="B5187" s="97">
        <v>0.47709490666666671</v>
      </c>
      <c r="C5187" s="95">
        <v>3</v>
      </c>
      <c r="D5187" s="98">
        <v>130.44999999999999</v>
      </c>
      <c r="E5187" s="92">
        <f t="shared" si="82"/>
        <v>391.34999999999997</v>
      </c>
      <c r="F5187" s="95" t="s">
        <v>18</v>
      </c>
    </row>
    <row r="5188" spans="1:6">
      <c r="A5188" s="79">
        <v>45266</v>
      </c>
      <c r="B5188" s="97">
        <v>0.47709490666666671</v>
      </c>
      <c r="C5188" s="95">
        <v>3</v>
      </c>
      <c r="D5188" s="98">
        <v>130.44999999999999</v>
      </c>
      <c r="E5188" s="92">
        <f t="shared" si="82"/>
        <v>391.34999999999997</v>
      </c>
      <c r="F5188" s="95" t="s">
        <v>18</v>
      </c>
    </row>
    <row r="5189" spans="1:6">
      <c r="A5189" s="79">
        <v>45266</v>
      </c>
      <c r="B5189" s="97">
        <v>0.47792824066666667</v>
      </c>
      <c r="C5189" s="95">
        <v>2</v>
      </c>
      <c r="D5189" s="98">
        <v>130.4</v>
      </c>
      <c r="E5189" s="92">
        <f t="shared" si="82"/>
        <v>260.8</v>
      </c>
      <c r="F5189" s="95" t="s">
        <v>18</v>
      </c>
    </row>
    <row r="5190" spans="1:6">
      <c r="A5190" s="79">
        <v>45266</v>
      </c>
      <c r="B5190" s="97">
        <v>0.47792824066666667</v>
      </c>
      <c r="C5190" s="95">
        <v>3</v>
      </c>
      <c r="D5190" s="98">
        <v>130.4</v>
      </c>
      <c r="E5190" s="92">
        <f t="shared" si="82"/>
        <v>391.20000000000005</v>
      </c>
      <c r="F5190" s="95" t="s">
        <v>18</v>
      </c>
    </row>
    <row r="5191" spans="1:6">
      <c r="A5191" s="79">
        <v>45266</v>
      </c>
      <c r="B5191" s="97">
        <v>0.47792824066666667</v>
      </c>
      <c r="C5191" s="95">
        <v>3</v>
      </c>
      <c r="D5191" s="98">
        <v>130.4</v>
      </c>
      <c r="E5191" s="92">
        <f t="shared" si="82"/>
        <v>391.20000000000005</v>
      </c>
      <c r="F5191" s="95" t="s">
        <v>18</v>
      </c>
    </row>
    <row r="5192" spans="1:6">
      <c r="A5192" s="79">
        <v>45266</v>
      </c>
      <c r="B5192" s="97">
        <v>0.47792824066666667</v>
      </c>
      <c r="C5192" s="95">
        <v>93</v>
      </c>
      <c r="D5192" s="98">
        <v>130.4</v>
      </c>
      <c r="E5192" s="92">
        <f t="shared" si="82"/>
        <v>12127.2</v>
      </c>
      <c r="F5192" s="95" t="s">
        <v>18</v>
      </c>
    </row>
    <row r="5193" spans="1:6">
      <c r="A5193" s="79">
        <v>45266</v>
      </c>
      <c r="B5193" s="97">
        <v>0.4799768516666667</v>
      </c>
      <c r="C5193" s="95">
        <v>1</v>
      </c>
      <c r="D5193" s="98">
        <v>130.5</v>
      </c>
      <c r="E5193" s="92">
        <f t="shared" si="82"/>
        <v>130.5</v>
      </c>
      <c r="F5193" s="95" t="s">
        <v>18</v>
      </c>
    </row>
    <row r="5194" spans="1:6">
      <c r="A5194" s="79">
        <v>45266</v>
      </c>
      <c r="B5194" s="97">
        <v>0.4799768516666667</v>
      </c>
      <c r="C5194" s="95">
        <v>1</v>
      </c>
      <c r="D5194" s="98">
        <v>130.5</v>
      </c>
      <c r="E5194" s="92">
        <f t="shared" si="82"/>
        <v>130.5</v>
      </c>
      <c r="F5194" s="95" t="s">
        <v>18</v>
      </c>
    </row>
    <row r="5195" spans="1:6">
      <c r="A5195" s="79">
        <v>45266</v>
      </c>
      <c r="B5195" s="97">
        <v>0.4799768516666667</v>
      </c>
      <c r="C5195" s="95">
        <v>3</v>
      </c>
      <c r="D5195" s="98">
        <v>130.5</v>
      </c>
      <c r="E5195" s="92">
        <f t="shared" si="82"/>
        <v>391.5</v>
      </c>
      <c r="F5195" s="95" t="s">
        <v>18</v>
      </c>
    </row>
    <row r="5196" spans="1:6">
      <c r="A5196" s="79">
        <v>45266</v>
      </c>
      <c r="B5196" s="97">
        <v>0.4799768516666667</v>
      </c>
      <c r="C5196" s="95">
        <v>137</v>
      </c>
      <c r="D5196" s="98">
        <v>130.5</v>
      </c>
      <c r="E5196" s="92">
        <f t="shared" si="82"/>
        <v>17878.5</v>
      </c>
      <c r="F5196" s="95" t="s">
        <v>18</v>
      </c>
    </row>
    <row r="5197" spans="1:6">
      <c r="A5197" s="79">
        <v>45266</v>
      </c>
      <c r="B5197" s="97">
        <v>0.4804513886666667</v>
      </c>
      <c r="C5197" s="95">
        <v>2</v>
      </c>
      <c r="D5197" s="98">
        <v>130.44999999999999</v>
      </c>
      <c r="E5197" s="92">
        <f t="shared" si="82"/>
        <v>260.89999999999998</v>
      </c>
      <c r="F5197" s="95" t="s">
        <v>18</v>
      </c>
    </row>
    <row r="5198" spans="1:6">
      <c r="A5198" s="79">
        <v>45266</v>
      </c>
      <c r="B5198" s="97">
        <v>0.4804513886666667</v>
      </c>
      <c r="C5198" s="95">
        <v>2</v>
      </c>
      <c r="D5198" s="98">
        <v>130.44999999999999</v>
      </c>
      <c r="E5198" s="92">
        <f t="shared" si="82"/>
        <v>260.89999999999998</v>
      </c>
      <c r="F5198" s="95" t="s">
        <v>18</v>
      </c>
    </row>
    <row r="5199" spans="1:6">
      <c r="A5199" s="79">
        <v>45266</v>
      </c>
      <c r="B5199" s="97">
        <v>0.4804513886666667</v>
      </c>
      <c r="C5199" s="95">
        <v>3</v>
      </c>
      <c r="D5199" s="98">
        <v>130.44999999999999</v>
      </c>
      <c r="E5199" s="92">
        <f t="shared" si="82"/>
        <v>391.34999999999997</v>
      </c>
      <c r="F5199" s="95" t="s">
        <v>18</v>
      </c>
    </row>
    <row r="5200" spans="1:6">
      <c r="A5200" s="79">
        <v>45266</v>
      </c>
      <c r="B5200" s="97">
        <v>0.4804513886666667</v>
      </c>
      <c r="C5200" s="95">
        <v>26</v>
      </c>
      <c r="D5200" s="98">
        <v>130.44999999999999</v>
      </c>
      <c r="E5200" s="92">
        <f t="shared" si="82"/>
        <v>3391.7</v>
      </c>
      <c r="F5200" s="95" t="s">
        <v>18</v>
      </c>
    </row>
    <row r="5201" spans="1:6">
      <c r="A5201" s="79">
        <v>45266</v>
      </c>
      <c r="B5201" s="97">
        <v>0.48290509166666667</v>
      </c>
      <c r="C5201" s="95">
        <v>41</v>
      </c>
      <c r="D5201" s="98">
        <v>130.5</v>
      </c>
      <c r="E5201" s="92">
        <f t="shared" si="82"/>
        <v>5350.5</v>
      </c>
      <c r="F5201" s="95" t="s">
        <v>18</v>
      </c>
    </row>
    <row r="5202" spans="1:6">
      <c r="A5202" s="79">
        <v>45266</v>
      </c>
      <c r="B5202" s="97">
        <v>0.48290509166666667</v>
      </c>
      <c r="C5202" s="95">
        <v>50</v>
      </c>
      <c r="D5202" s="98">
        <v>130.5</v>
      </c>
      <c r="E5202" s="92">
        <f t="shared" si="82"/>
        <v>6525</v>
      </c>
      <c r="F5202" s="95" t="s">
        <v>18</v>
      </c>
    </row>
    <row r="5203" spans="1:6">
      <c r="A5203" s="79">
        <v>45266</v>
      </c>
      <c r="B5203" s="97">
        <v>0.48290509166666667</v>
      </c>
      <c r="C5203" s="95">
        <v>89</v>
      </c>
      <c r="D5203" s="98">
        <v>130.5</v>
      </c>
      <c r="E5203" s="92">
        <f t="shared" si="82"/>
        <v>11614.5</v>
      </c>
      <c r="F5203" s="95" t="s">
        <v>18</v>
      </c>
    </row>
    <row r="5204" spans="1:6">
      <c r="A5204" s="79">
        <v>45266</v>
      </c>
      <c r="B5204" s="97">
        <v>0.48430555466666669</v>
      </c>
      <c r="C5204" s="95">
        <v>89</v>
      </c>
      <c r="D5204" s="98">
        <v>130.55000000000001</v>
      </c>
      <c r="E5204" s="92">
        <f t="shared" si="82"/>
        <v>11618.95</v>
      </c>
      <c r="F5204" s="95" t="s">
        <v>18</v>
      </c>
    </row>
    <row r="5205" spans="1:6">
      <c r="A5205" s="79">
        <v>45266</v>
      </c>
      <c r="B5205" s="97">
        <v>0.48430555466666669</v>
      </c>
      <c r="C5205" s="95">
        <v>104</v>
      </c>
      <c r="D5205" s="98">
        <v>130.55000000000001</v>
      </c>
      <c r="E5205" s="92">
        <f t="shared" si="82"/>
        <v>13577.2</v>
      </c>
      <c r="F5205" s="95" t="s">
        <v>18</v>
      </c>
    </row>
    <row r="5206" spans="1:6">
      <c r="A5206" s="79">
        <v>45266</v>
      </c>
      <c r="B5206" s="97">
        <v>0.48690972166666668</v>
      </c>
      <c r="C5206" s="95">
        <v>36</v>
      </c>
      <c r="D5206" s="98">
        <v>130.6</v>
      </c>
      <c r="E5206" s="92">
        <f t="shared" si="82"/>
        <v>4701.5999999999995</v>
      </c>
      <c r="F5206" s="95" t="s">
        <v>18</v>
      </c>
    </row>
    <row r="5207" spans="1:6">
      <c r="A5207" s="79">
        <v>45266</v>
      </c>
      <c r="B5207" s="97">
        <v>0.48690972166666668</v>
      </c>
      <c r="C5207" s="95">
        <v>49</v>
      </c>
      <c r="D5207" s="98">
        <v>130.6</v>
      </c>
      <c r="E5207" s="92">
        <f t="shared" si="82"/>
        <v>6399.4</v>
      </c>
      <c r="F5207" s="95" t="s">
        <v>18</v>
      </c>
    </row>
    <row r="5208" spans="1:6">
      <c r="A5208" s="79">
        <v>45266</v>
      </c>
      <c r="B5208" s="97">
        <v>0.48690972166666668</v>
      </c>
      <c r="C5208" s="95">
        <v>71</v>
      </c>
      <c r="D5208" s="98">
        <v>130.6</v>
      </c>
      <c r="E5208" s="92">
        <f t="shared" si="82"/>
        <v>9272.6</v>
      </c>
      <c r="F5208" s="95" t="s">
        <v>18</v>
      </c>
    </row>
    <row r="5209" spans="1:6">
      <c r="A5209" s="79">
        <v>45266</v>
      </c>
      <c r="B5209" s="97">
        <v>0.48697916666666669</v>
      </c>
      <c r="C5209" s="95">
        <v>3</v>
      </c>
      <c r="D5209" s="98">
        <v>130.55000000000001</v>
      </c>
      <c r="E5209" s="92">
        <f t="shared" ref="E5209:E5272" si="83">C5209*D5209</f>
        <v>391.65000000000003</v>
      </c>
      <c r="F5209" s="95" t="s">
        <v>18</v>
      </c>
    </row>
    <row r="5210" spans="1:6">
      <c r="A5210" s="79">
        <v>45266</v>
      </c>
      <c r="B5210" s="97">
        <v>0.48697916666666669</v>
      </c>
      <c r="C5210" s="95">
        <v>3</v>
      </c>
      <c r="D5210" s="98">
        <v>130.55000000000001</v>
      </c>
      <c r="E5210" s="92">
        <f t="shared" si="83"/>
        <v>391.65000000000003</v>
      </c>
      <c r="F5210" s="95" t="s">
        <v>18</v>
      </c>
    </row>
    <row r="5211" spans="1:6">
      <c r="A5211" s="79">
        <v>45266</v>
      </c>
      <c r="B5211" s="97">
        <v>0.48697916666666669</v>
      </c>
      <c r="C5211" s="95">
        <v>3</v>
      </c>
      <c r="D5211" s="98">
        <v>130.55000000000001</v>
      </c>
      <c r="E5211" s="92">
        <f t="shared" si="83"/>
        <v>391.65000000000003</v>
      </c>
      <c r="F5211" s="95" t="s">
        <v>18</v>
      </c>
    </row>
    <row r="5212" spans="1:6">
      <c r="A5212" s="79">
        <v>45266</v>
      </c>
      <c r="B5212" s="97">
        <v>0.48753472166666667</v>
      </c>
      <c r="C5212" s="95">
        <v>3</v>
      </c>
      <c r="D5212" s="98">
        <v>130.55000000000001</v>
      </c>
      <c r="E5212" s="92">
        <f t="shared" si="83"/>
        <v>391.65000000000003</v>
      </c>
      <c r="F5212" s="95" t="s">
        <v>18</v>
      </c>
    </row>
    <row r="5213" spans="1:6">
      <c r="A5213" s="79">
        <v>45266</v>
      </c>
      <c r="B5213" s="97">
        <v>0.48753472166666667</v>
      </c>
      <c r="C5213" s="95">
        <v>3</v>
      </c>
      <c r="D5213" s="98">
        <v>130.55000000000001</v>
      </c>
      <c r="E5213" s="92">
        <f t="shared" si="83"/>
        <v>391.65000000000003</v>
      </c>
      <c r="F5213" s="95" t="s">
        <v>18</v>
      </c>
    </row>
    <row r="5214" spans="1:6">
      <c r="A5214" s="79">
        <v>45266</v>
      </c>
      <c r="B5214" s="97">
        <v>0.48753472166666667</v>
      </c>
      <c r="C5214" s="95">
        <v>3</v>
      </c>
      <c r="D5214" s="98">
        <v>130.55000000000001</v>
      </c>
      <c r="E5214" s="92">
        <f t="shared" si="83"/>
        <v>391.65000000000003</v>
      </c>
      <c r="F5214" s="95" t="s">
        <v>18</v>
      </c>
    </row>
    <row r="5215" spans="1:6">
      <c r="A5215" s="79">
        <v>45266</v>
      </c>
      <c r="B5215" s="97">
        <v>0.4880324066666667</v>
      </c>
      <c r="C5215" s="95">
        <v>2</v>
      </c>
      <c r="D5215" s="98">
        <v>130.55000000000001</v>
      </c>
      <c r="E5215" s="92">
        <f t="shared" si="83"/>
        <v>261.10000000000002</v>
      </c>
      <c r="F5215" s="95" t="s">
        <v>18</v>
      </c>
    </row>
    <row r="5216" spans="1:6">
      <c r="A5216" s="79">
        <v>45266</v>
      </c>
      <c r="B5216" s="97">
        <v>0.4880324066666667</v>
      </c>
      <c r="C5216" s="95">
        <v>2</v>
      </c>
      <c r="D5216" s="98">
        <v>130.55000000000001</v>
      </c>
      <c r="E5216" s="92">
        <f t="shared" si="83"/>
        <v>261.10000000000002</v>
      </c>
      <c r="F5216" s="95" t="s">
        <v>18</v>
      </c>
    </row>
    <row r="5217" spans="1:6">
      <c r="A5217" s="79">
        <v>45266</v>
      </c>
      <c r="B5217" s="97">
        <v>0.4880324066666667</v>
      </c>
      <c r="C5217" s="95">
        <v>2</v>
      </c>
      <c r="D5217" s="98">
        <v>130.55000000000001</v>
      </c>
      <c r="E5217" s="92">
        <f t="shared" si="83"/>
        <v>261.10000000000002</v>
      </c>
      <c r="F5217" s="95" t="s">
        <v>18</v>
      </c>
    </row>
    <row r="5218" spans="1:6">
      <c r="A5218" s="79">
        <v>45266</v>
      </c>
      <c r="B5218" s="97">
        <v>0.4892592586666667</v>
      </c>
      <c r="C5218" s="95">
        <v>2</v>
      </c>
      <c r="D5218" s="98">
        <v>130.55000000000001</v>
      </c>
      <c r="E5218" s="92">
        <f t="shared" si="83"/>
        <v>261.10000000000002</v>
      </c>
      <c r="F5218" s="95" t="s">
        <v>18</v>
      </c>
    </row>
    <row r="5219" spans="1:6">
      <c r="A5219" s="79">
        <v>45266</v>
      </c>
      <c r="B5219" s="97">
        <v>0.4892592586666667</v>
      </c>
      <c r="C5219" s="95">
        <v>4</v>
      </c>
      <c r="D5219" s="98">
        <v>130.55000000000001</v>
      </c>
      <c r="E5219" s="92">
        <f t="shared" si="83"/>
        <v>522.20000000000005</v>
      </c>
      <c r="F5219" s="95" t="s">
        <v>18</v>
      </c>
    </row>
    <row r="5220" spans="1:6">
      <c r="A5220" s="79">
        <v>45266</v>
      </c>
      <c r="B5220" s="97">
        <v>0.4892592586666667</v>
      </c>
      <c r="C5220" s="95">
        <v>4</v>
      </c>
      <c r="D5220" s="98">
        <v>130.55000000000001</v>
      </c>
      <c r="E5220" s="92">
        <f t="shared" si="83"/>
        <v>522.20000000000005</v>
      </c>
      <c r="F5220" s="95" t="s">
        <v>18</v>
      </c>
    </row>
    <row r="5221" spans="1:6">
      <c r="A5221" s="79">
        <v>45266</v>
      </c>
      <c r="B5221" s="97">
        <v>0.48957175866666669</v>
      </c>
      <c r="C5221" s="95">
        <v>13</v>
      </c>
      <c r="D5221" s="98">
        <v>130.55000000000001</v>
      </c>
      <c r="E5221" s="92">
        <f t="shared" si="83"/>
        <v>1697.15</v>
      </c>
      <c r="F5221" s="95" t="s">
        <v>18</v>
      </c>
    </row>
    <row r="5222" spans="1:6">
      <c r="A5222" s="79">
        <v>45266</v>
      </c>
      <c r="B5222" s="97">
        <v>0.48957175866666669</v>
      </c>
      <c r="C5222" s="95">
        <v>89</v>
      </c>
      <c r="D5222" s="98">
        <v>130.55000000000001</v>
      </c>
      <c r="E5222" s="92">
        <f t="shared" si="83"/>
        <v>11618.95</v>
      </c>
      <c r="F5222" s="95" t="s">
        <v>18</v>
      </c>
    </row>
    <row r="5223" spans="1:6">
      <c r="A5223" s="79">
        <v>45266</v>
      </c>
      <c r="B5223" s="97">
        <v>0.48957175866666669</v>
      </c>
      <c r="C5223" s="95">
        <v>91</v>
      </c>
      <c r="D5223" s="98">
        <v>130.55000000000001</v>
      </c>
      <c r="E5223" s="92">
        <f t="shared" si="83"/>
        <v>11880.050000000001</v>
      </c>
      <c r="F5223" s="95" t="s">
        <v>18</v>
      </c>
    </row>
    <row r="5224" spans="1:6">
      <c r="A5224" s="79">
        <v>45266</v>
      </c>
      <c r="B5224" s="97">
        <v>0.49143518466666669</v>
      </c>
      <c r="C5224" s="95">
        <v>60</v>
      </c>
      <c r="D5224" s="98">
        <v>130.5</v>
      </c>
      <c r="E5224" s="92">
        <f t="shared" si="83"/>
        <v>7830</v>
      </c>
      <c r="F5224" s="95" t="s">
        <v>18</v>
      </c>
    </row>
    <row r="5225" spans="1:6">
      <c r="A5225" s="79">
        <v>45266</v>
      </c>
      <c r="B5225" s="97">
        <v>0.4928240736666667</v>
      </c>
      <c r="C5225" s="95">
        <v>2</v>
      </c>
      <c r="D5225" s="98">
        <v>130.5</v>
      </c>
      <c r="E5225" s="92">
        <f t="shared" si="83"/>
        <v>261</v>
      </c>
      <c r="F5225" s="95" t="s">
        <v>18</v>
      </c>
    </row>
    <row r="5226" spans="1:6">
      <c r="A5226" s="79">
        <v>45266</v>
      </c>
      <c r="B5226" s="97">
        <v>0.4928240736666667</v>
      </c>
      <c r="C5226" s="95">
        <v>3</v>
      </c>
      <c r="D5226" s="98">
        <v>130.5</v>
      </c>
      <c r="E5226" s="92">
        <f t="shared" si="83"/>
        <v>391.5</v>
      </c>
      <c r="F5226" s="95" t="s">
        <v>18</v>
      </c>
    </row>
    <row r="5227" spans="1:6">
      <c r="A5227" s="79">
        <v>45266</v>
      </c>
      <c r="B5227" s="97">
        <v>0.4928240736666667</v>
      </c>
      <c r="C5227" s="95">
        <v>3</v>
      </c>
      <c r="D5227" s="98">
        <v>130.5</v>
      </c>
      <c r="E5227" s="92">
        <f t="shared" si="83"/>
        <v>391.5</v>
      </c>
      <c r="F5227" s="95" t="s">
        <v>18</v>
      </c>
    </row>
    <row r="5228" spans="1:6">
      <c r="A5228" s="79">
        <v>45266</v>
      </c>
      <c r="B5228" s="97">
        <v>0.4928240736666667</v>
      </c>
      <c r="C5228" s="95">
        <v>3</v>
      </c>
      <c r="D5228" s="98">
        <v>130.5</v>
      </c>
      <c r="E5228" s="92">
        <f t="shared" si="83"/>
        <v>391.5</v>
      </c>
      <c r="F5228" s="95" t="s">
        <v>18</v>
      </c>
    </row>
    <row r="5229" spans="1:6">
      <c r="A5229" s="79">
        <v>45266</v>
      </c>
      <c r="B5229" s="97">
        <v>0.4928240736666667</v>
      </c>
      <c r="C5229" s="95">
        <v>129</v>
      </c>
      <c r="D5229" s="98">
        <v>130.5</v>
      </c>
      <c r="E5229" s="92">
        <f t="shared" si="83"/>
        <v>16834.5</v>
      </c>
      <c r="F5229" s="95" t="s">
        <v>18</v>
      </c>
    </row>
    <row r="5230" spans="1:6">
      <c r="A5230" s="79">
        <v>45266</v>
      </c>
      <c r="B5230" s="97">
        <v>0.49368055466666666</v>
      </c>
      <c r="C5230" s="95">
        <v>2</v>
      </c>
      <c r="D5230" s="98">
        <v>130.5</v>
      </c>
      <c r="E5230" s="92">
        <f t="shared" si="83"/>
        <v>261</v>
      </c>
      <c r="F5230" s="95" t="s">
        <v>18</v>
      </c>
    </row>
    <row r="5231" spans="1:6">
      <c r="A5231" s="79">
        <v>45266</v>
      </c>
      <c r="B5231" s="97">
        <v>0.49368055466666666</v>
      </c>
      <c r="C5231" s="95">
        <v>4</v>
      </c>
      <c r="D5231" s="98">
        <v>130.5</v>
      </c>
      <c r="E5231" s="92">
        <f t="shared" si="83"/>
        <v>522</v>
      </c>
      <c r="F5231" s="95" t="s">
        <v>18</v>
      </c>
    </row>
    <row r="5232" spans="1:6">
      <c r="A5232" s="79">
        <v>45266</v>
      </c>
      <c r="B5232" s="97">
        <v>0.49564814766666671</v>
      </c>
      <c r="C5232" s="95">
        <v>45</v>
      </c>
      <c r="D5232" s="98">
        <v>130.65</v>
      </c>
      <c r="E5232" s="92">
        <f t="shared" si="83"/>
        <v>5879.25</v>
      </c>
      <c r="F5232" s="95" t="s">
        <v>18</v>
      </c>
    </row>
    <row r="5233" spans="1:6">
      <c r="A5233" s="79">
        <v>45266</v>
      </c>
      <c r="B5233" s="97">
        <v>0.49567129566666668</v>
      </c>
      <c r="C5233" s="95">
        <v>2</v>
      </c>
      <c r="D5233" s="98">
        <v>130.65</v>
      </c>
      <c r="E5233" s="92">
        <f t="shared" si="83"/>
        <v>261.3</v>
      </c>
      <c r="F5233" s="95" t="s">
        <v>18</v>
      </c>
    </row>
    <row r="5234" spans="1:6">
      <c r="A5234" s="79">
        <v>45266</v>
      </c>
      <c r="B5234" s="97">
        <v>0.49567129566666668</v>
      </c>
      <c r="C5234" s="95">
        <v>19</v>
      </c>
      <c r="D5234" s="98">
        <v>130.65</v>
      </c>
      <c r="E5234" s="92">
        <f t="shared" si="83"/>
        <v>2482.35</v>
      </c>
      <c r="F5234" s="95" t="s">
        <v>18</v>
      </c>
    </row>
    <row r="5235" spans="1:6">
      <c r="A5235" s="79">
        <v>45266</v>
      </c>
      <c r="B5235" s="97">
        <v>0.49567129566666668</v>
      </c>
      <c r="C5235" s="95">
        <v>41</v>
      </c>
      <c r="D5235" s="98">
        <v>130.65</v>
      </c>
      <c r="E5235" s="92">
        <f t="shared" si="83"/>
        <v>5356.6500000000005</v>
      </c>
      <c r="F5235" s="95" t="s">
        <v>18</v>
      </c>
    </row>
    <row r="5236" spans="1:6">
      <c r="A5236" s="79">
        <v>45266</v>
      </c>
      <c r="B5236" s="97">
        <v>0.49567129566666668</v>
      </c>
      <c r="C5236" s="95">
        <v>50</v>
      </c>
      <c r="D5236" s="98">
        <v>130.65</v>
      </c>
      <c r="E5236" s="92">
        <f t="shared" si="83"/>
        <v>6532.5</v>
      </c>
      <c r="F5236" s="95" t="s">
        <v>18</v>
      </c>
    </row>
    <row r="5237" spans="1:6">
      <c r="A5237" s="79">
        <v>45266</v>
      </c>
      <c r="B5237" s="97">
        <v>0.49567129566666668</v>
      </c>
      <c r="C5237" s="95">
        <v>62</v>
      </c>
      <c r="D5237" s="98">
        <v>130.65</v>
      </c>
      <c r="E5237" s="92">
        <f t="shared" si="83"/>
        <v>8100.3</v>
      </c>
      <c r="F5237" s="95" t="s">
        <v>18</v>
      </c>
    </row>
    <row r="5238" spans="1:6">
      <c r="A5238" s="79">
        <v>45266</v>
      </c>
      <c r="B5238" s="97">
        <v>0.49567129566666668</v>
      </c>
      <c r="C5238" s="95">
        <v>91</v>
      </c>
      <c r="D5238" s="98">
        <v>130.65</v>
      </c>
      <c r="E5238" s="92">
        <f t="shared" si="83"/>
        <v>11889.15</v>
      </c>
      <c r="F5238" s="95" t="s">
        <v>18</v>
      </c>
    </row>
    <row r="5239" spans="1:6">
      <c r="A5239" s="79">
        <v>45266</v>
      </c>
      <c r="B5239" s="97">
        <v>0.49809027766666669</v>
      </c>
      <c r="C5239" s="95">
        <v>89</v>
      </c>
      <c r="D5239" s="98">
        <v>130.69999999999999</v>
      </c>
      <c r="E5239" s="92">
        <f t="shared" si="83"/>
        <v>11632.3</v>
      </c>
      <c r="F5239" s="95" t="s">
        <v>18</v>
      </c>
    </row>
    <row r="5240" spans="1:6">
      <c r="A5240" s="79">
        <v>45266</v>
      </c>
      <c r="B5240" s="97">
        <v>0.49809027766666669</v>
      </c>
      <c r="C5240" s="95">
        <v>91</v>
      </c>
      <c r="D5240" s="98">
        <v>130.69999999999999</v>
      </c>
      <c r="E5240" s="92">
        <f t="shared" si="83"/>
        <v>11893.699999999999</v>
      </c>
      <c r="F5240" s="95" t="s">
        <v>18</v>
      </c>
    </row>
    <row r="5241" spans="1:6">
      <c r="A5241" s="79">
        <v>45266</v>
      </c>
      <c r="B5241" s="97">
        <v>0.49962962966666669</v>
      </c>
      <c r="C5241" s="95">
        <v>28</v>
      </c>
      <c r="D5241" s="98">
        <v>130.75</v>
      </c>
      <c r="E5241" s="92">
        <f t="shared" si="83"/>
        <v>3661</v>
      </c>
      <c r="F5241" s="95" t="s">
        <v>18</v>
      </c>
    </row>
    <row r="5242" spans="1:6">
      <c r="A5242" s="79">
        <v>45266</v>
      </c>
      <c r="B5242" s="97">
        <v>0.49962962966666669</v>
      </c>
      <c r="C5242" s="95">
        <v>44</v>
      </c>
      <c r="D5242" s="98">
        <v>130.75</v>
      </c>
      <c r="E5242" s="92">
        <f t="shared" si="83"/>
        <v>5753</v>
      </c>
      <c r="F5242" s="95" t="s">
        <v>18</v>
      </c>
    </row>
    <row r="5243" spans="1:6">
      <c r="A5243" s="79">
        <v>45266</v>
      </c>
      <c r="B5243" s="97">
        <v>0.49962962966666669</v>
      </c>
      <c r="C5243" s="95">
        <v>78</v>
      </c>
      <c r="D5243" s="98">
        <v>130.75</v>
      </c>
      <c r="E5243" s="92">
        <f t="shared" si="83"/>
        <v>10198.5</v>
      </c>
      <c r="F5243" s="95" t="s">
        <v>18</v>
      </c>
    </row>
    <row r="5244" spans="1:6">
      <c r="A5244" s="79">
        <v>45266</v>
      </c>
      <c r="B5244" s="97">
        <v>0.50012731466666671</v>
      </c>
      <c r="C5244" s="95">
        <v>2</v>
      </c>
      <c r="D5244" s="98">
        <v>130.65</v>
      </c>
      <c r="E5244" s="92">
        <f t="shared" si="83"/>
        <v>261.3</v>
      </c>
      <c r="F5244" s="95" t="s">
        <v>18</v>
      </c>
    </row>
    <row r="5245" spans="1:6">
      <c r="A5245" s="79">
        <v>45266</v>
      </c>
      <c r="B5245" s="97">
        <v>0.50012731466666671</v>
      </c>
      <c r="C5245" s="95">
        <v>2</v>
      </c>
      <c r="D5245" s="98">
        <v>130.65</v>
      </c>
      <c r="E5245" s="92">
        <f t="shared" si="83"/>
        <v>261.3</v>
      </c>
      <c r="F5245" s="95" t="s">
        <v>18</v>
      </c>
    </row>
    <row r="5246" spans="1:6">
      <c r="A5246" s="79">
        <v>45266</v>
      </c>
      <c r="B5246" s="97">
        <v>0.50012731466666671</v>
      </c>
      <c r="C5246" s="95">
        <v>2</v>
      </c>
      <c r="D5246" s="98">
        <v>130.69999999999999</v>
      </c>
      <c r="E5246" s="92">
        <f t="shared" si="83"/>
        <v>261.39999999999998</v>
      </c>
      <c r="F5246" s="95" t="s">
        <v>18</v>
      </c>
    </row>
    <row r="5247" spans="1:6">
      <c r="A5247" s="79">
        <v>45266</v>
      </c>
      <c r="B5247" s="97">
        <v>0.50012731466666671</v>
      </c>
      <c r="C5247" s="95">
        <v>2</v>
      </c>
      <c r="D5247" s="98">
        <v>130.69999999999999</v>
      </c>
      <c r="E5247" s="92">
        <f t="shared" si="83"/>
        <v>261.39999999999998</v>
      </c>
      <c r="F5247" s="95" t="s">
        <v>18</v>
      </c>
    </row>
    <row r="5248" spans="1:6">
      <c r="A5248" s="79">
        <v>45266</v>
      </c>
      <c r="B5248" s="97">
        <v>0.50012731466666671</v>
      </c>
      <c r="C5248" s="95">
        <v>3</v>
      </c>
      <c r="D5248" s="98">
        <v>130.6</v>
      </c>
      <c r="E5248" s="92">
        <f t="shared" si="83"/>
        <v>391.79999999999995</v>
      </c>
      <c r="F5248" s="95" t="s">
        <v>18</v>
      </c>
    </row>
    <row r="5249" spans="1:6">
      <c r="A5249" s="79">
        <v>45266</v>
      </c>
      <c r="B5249" s="97">
        <v>0.50012731466666671</v>
      </c>
      <c r="C5249" s="95">
        <v>3</v>
      </c>
      <c r="D5249" s="98">
        <v>130.6</v>
      </c>
      <c r="E5249" s="92">
        <f t="shared" si="83"/>
        <v>391.79999999999995</v>
      </c>
      <c r="F5249" s="95" t="s">
        <v>18</v>
      </c>
    </row>
    <row r="5250" spans="1:6">
      <c r="A5250" s="79">
        <v>45266</v>
      </c>
      <c r="B5250" s="97">
        <v>0.50012731466666671</v>
      </c>
      <c r="C5250" s="95">
        <v>73</v>
      </c>
      <c r="D5250" s="98">
        <v>130.65</v>
      </c>
      <c r="E5250" s="92">
        <f t="shared" si="83"/>
        <v>9537.4500000000007</v>
      </c>
      <c r="F5250" s="95" t="s">
        <v>18</v>
      </c>
    </row>
    <row r="5251" spans="1:6">
      <c r="A5251" s="79">
        <v>45266</v>
      </c>
      <c r="B5251" s="97">
        <v>0.50082175866666667</v>
      </c>
      <c r="C5251" s="95">
        <v>2</v>
      </c>
      <c r="D5251" s="98">
        <v>130.55000000000001</v>
      </c>
      <c r="E5251" s="92">
        <f t="shared" si="83"/>
        <v>261.10000000000002</v>
      </c>
      <c r="F5251" s="95" t="s">
        <v>18</v>
      </c>
    </row>
    <row r="5252" spans="1:6">
      <c r="A5252" s="79">
        <v>45266</v>
      </c>
      <c r="B5252" s="97">
        <v>0.50082175866666667</v>
      </c>
      <c r="C5252" s="95">
        <v>3</v>
      </c>
      <c r="D5252" s="98">
        <v>130.55000000000001</v>
      </c>
      <c r="E5252" s="92">
        <f t="shared" si="83"/>
        <v>391.65000000000003</v>
      </c>
      <c r="F5252" s="95" t="s">
        <v>18</v>
      </c>
    </row>
    <row r="5253" spans="1:6">
      <c r="A5253" s="79">
        <v>45266</v>
      </c>
      <c r="B5253" s="97">
        <v>0.50082175866666667</v>
      </c>
      <c r="C5253" s="95">
        <v>4</v>
      </c>
      <c r="D5253" s="98">
        <v>130.55000000000001</v>
      </c>
      <c r="E5253" s="92">
        <f t="shared" si="83"/>
        <v>522.20000000000005</v>
      </c>
      <c r="F5253" s="95" t="s">
        <v>18</v>
      </c>
    </row>
    <row r="5254" spans="1:6">
      <c r="A5254" s="79">
        <v>45266</v>
      </c>
      <c r="B5254" s="97">
        <v>0.50082175866666667</v>
      </c>
      <c r="C5254" s="95">
        <v>142</v>
      </c>
      <c r="D5254" s="98">
        <v>130.55000000000001</v>
      </c>
      <c r="E5254" s="92">
        <f t="shared" si="83"/>
        <v>18538.100000000002</v>
      </c>
      <c r="F5254" s="95" t="s">
        <v>18</v>
      </c>
    </row>
    <row r="5255" spans="1:6">
      <c r="A5255" s="79">
        <v>45266</v>
      </c>
      <c r="B5255" s="97">
        <v>0.50245370366666664</v>
      </c>
      <c r="C5255" s="95">
        <v>2</v>
      </c>
      <c r="D5255" s="98">
        <v>130.55000000000001</v>
      </c>
      <c r="E5255" s="92">
        <f t="shared" si="83"/>
        <v>261.10000000000002</v>
      </c>
      <c r="F5255" s="95" t="s">
        <v>18</v>
      </c>
    </row>
    <row r="5256" spans="1:6">
      <c r="A5256" s="79">
        <v>45266</v>
      </c>
      <c r="B5256" s="97">
        <v>0.50245370366666664</v>
      </c>
      <c r="C5256" s="95">
        <v>76</v>
      </c>
      <c r="D5256" s="98">
        <v>130.55000000000001</v>
      </c>
      <c r="E5256" s="92">
        <f t="shared" si="83"/>
        <v>9921.8000000000011</v>
      </c>
      <c r="F5256" s="95" t="s">
        <v>18</v>
      </c>
    </row>
    <row r="5257" spans="1:6">
      <c r="A5257" s="79">
        <v>45266</v>
      </c>
      <c r="B5257" s="97">
        <v>0.50481481466666667</v>
      </c>
      <c r="C5257" s="95">
        <v>4</v>
      </c>
      <c r="D5257" s="98">
        <v>130.55000000000001</v>
      </c>
      <c r="E5257" s="92">
        <f t="shared" si="83"/>
        <v>522.20000000000005</v>
      </c>
      <c r="F5257" s="95" t="s">
        <v>18</v>
      </c>
    </row>
    <row r="5258" spans="1:6">
      <c r="A5258" s="79">
        <v>45266</v>
      </c>
      <c r="B5258" s="97">
        <v>0.50481481466666667</v>
      </c>
      <c r="C5258" s="95">
        <v>4</v>
      </c>
      <c r="D5258" s="98">
        <v>130.55000000000001</v>
      </c>
      <c r="E5258" s="92">
        <f t="shared" si="83"/>
        <v>522.20000000000005</v>
      </c>
      <c r="F5258" s="95" t="s">
        <v>18</v>
      </c>
    </row>
    <row r="5259" spans="1:6">
      <c r="A5259" s="79">
        <v>45266</v>
      </c>
      <c r="B5259" s="97">
        <v>0.50481481466666667</v>
      </c>
      <c r="C5259" s="95">
        <v>95</v>
      </c>
      <c r="D5259" s="98">
        <v>130.55000000000001</v>
      </c>
      <c r="E5259" s="92">
        <f t="shared" si="83"/>
        <v>12402.250000000002</v>
      </c>
      <c r="F5259" s="95" t="s">
        <v>18</v>
      </c>
    </row>
    <row r="5260" spans="1:6">
      <c r="A5260" s="79">
        <v>45266</v>
      </c>
      <c r="B5260" s="97">
        <v>0.50534722166666668</v>
      </c>
      <c r="C5260" s="95">
        <v>2</v>
      </c>
      <c r="D5260" s="98">
        <v>130.5</v>
      </c>
      <c r="E5260" s="92">
        <f t="shared" si="83"/>
        <v>261</v>
      </c>
      <c r="F5260" s="95" t="s">
        <v>18</v>
      </c>
    </row>
    <row r="5261" spans="1:6">
      <c r="A5261" s="79">
        <v>45266</v>
      </c>
      <c r="B5261" s="97">
        <v>0.50534722166666668</v>
      </c>
      <c r="C5261" s="95">
        <v>3</v>
      </c>
      <c r="D5261" s="98">
        <v>130.44999999999999</v>
      </c>
      <c r="E5261" s="92">
        <f t="shared" si="83"/>
        <v>391.34999999999997</v>
      </c>
      <c r="F5261" s="95" t="s">
        <v>18</v>
      </c>
    </row>
    <row r="5262" spans="1:6">
      <c r="A5262" s="79">
        <v>45266</v>
      </c>
      <c r="B5262" s="97">
        <v>0.50534722166666668</v>
      </c>
      <c r="C5262" s="95">
        <v>3</v>
      </c>
      <c r="D5262" s="98">
        <v>130.5</v>
      </c>
      <c r="E5262" s="92">
        <f t="shared" si="83"/>
        <v>391.5</v>
      </c>
      <c r="F5262" s="95" t="s">
        <v>18</v>
      </c>
    </row>
    <row r="5263" spans="1:6">
      <c r="A5263" s="79">
        <v>45266</v>
      </c>
      <c r="B5263" s="97">
        <v>0.50534722166666668</v>
      </c>
      <c r="C5263" s="95">
        <v>3</v>
      </c>
      <c r="D5263" s="98">
        <v>130.5</v>
      </c>
      <c r="E5263" s="92">
        <f t="shared" si="83"/>
        <v>391.5</v>
      </c>
      <c r="F5263" s="95" t="s">
        <v>18</v>
      </c>
    </row>
    <row r="5264" spans="1:6">
      <c r="A5264" s="79">
        <v>45266</v>
      </c>
      <c r="B5264" s="97">
        <v>0.50534722166666668</v>
      </c>
      <c r="C5264" s="95">
        <v>25</v>
      </c>
      <c r="D5264" s="98">
        <v>130.5</v>
      </c>
      <c r="E5264" s="92">
        <f t="shared" si="83"/>
        <v>3262.5</v>
      </c>
      <c r="F5264" s="95" t="s">
        <v>18</v>
      </c>
    </row>
    <row r="5265" spans="1:6">
      <c r="A5265" s="79">
        <v>45266</v>
      </c>
      <c r="B5265" s="97">
        <v>0.50534722166666668</v>
      </c>
      <c r="C5265" s="95">
        <v>61</v>
      </c>
      <c r="D5265" s="98">
        <v>130.44999999999999</v>
      </c>
      <c r="E5265" s="92">
        <f t="shared" si="83"/>
        <v>7957.4499999999989</v>
      </c>
      <c r="F5265" s="95" t="s">
        <v>18</v>
      </c>
    </row>
    <row r="5266" spans="1:6">
      <c r="A5266" s="79">
        <v>45266</v>
      </c>
      <c r="B5266" s="97">
        <v>0.50534722166666668</v>
      </c>
      <c r="C5266" s="95">
        <v>73</v>
      </c>
      <c r="D5266" s="98">
        <v>130.5</v>
      </c>
      <c r="E5266" s="92">
        <f t="shared" si="83"/>
        <v>9526.5</v>
      </c>
      <c r="F5266" s="95" t="s">
        <v>18</v>
      </c>
    </row>
    <row r="5267" spans="1:6">
      <c r="A5267" s="79">
        <v>45266</v>
      </c>
      <c r="B5267" s="97">
        <v>0.50612268466666666</v>
      </c>
      <c r="C5267" s="95">
        <v>3</v>
      </c>
      <c r="D5267" s="98">
        <v>130.44999999999999</v>
      </c>
      <c r="E5267" s="92">
        <f t="shared" si="83"/>
        <v>391.34999999999997</v>
      </c>
      <c r="F5267" s="95" t="s">
        <v>18</v>
      </c>
    </row>
    <row r="5268" spans="1:6">
      <c r="A5268" s="79">
        <v>45266</v>
      </c>
      <c r="B5268" s="97">
        <v>0.50908564766666664</v>
      </c>
      <c r="C5268" s="95">
        <v>56</v>
      </c>
      <c r="D5268" s="98">
        <v>130.55000000000001</v>
      </c>
      <c r="E5268" s="92">
        <f t="shared" si="83"/>
        <v>7310.8000000000011</v>
      </c>
      <c r="F5268" s="95" t="s">
        <v>18</v>
      </c>
    </row>
    <row r="5269" spans="1:6">
      <c r="A5269" s="79">
        <v>45266</v>
      </c>
      <c r="B5269" s="97">
        <v>0.50908564766666664</v>
      </c>
      <c r="C5269" s="95">
        <v>80</v>
      </c>
      <c r="D5269" s="98">
        <v>130.55000000000001</v>
      </c>
      <c r="E5269" s="92">
        <f t="shared" si="83"/>
        <v>10444</v>
      </c>
      <c r="F5269" s="95" t="s">
        <v>18</v>
      </c>
    </row>
    <row r="5270" spans="1:6">
      <c r="A5270" s="79">
        <v>45266</v>
      </c>
      <c r="B5270" s="97">
        <v>0.51131944366666671</v>
      </c>
      <c r="C5270" s="95">
        <v>2</v>
      </c>
      <c r="D5270" s="98">
        <v>130.6</v>
      </c>
      <c r="E5270" s="92">
        <f t="shared" si="83"/>
        <v>261.2</v>
      </c>
      <c r="F5270" s="95" t="s">
        <v>18</v>
      </c>
    </row>
    <row r="5271" spans="1:6">
      <c r="A5271" s="79">
        <v>45266</v>
      </c>
      <c r="B5271" s="97">
        <v>0.51131944366666671</v>
      </c>
      <c r="C5271" s="95">
        <v>2</v>
      </c>
      <c r="D5271" s="98">
        <v>130.6</v>
      </c>
      <c r="E5271" s="92">
        <f t="shared" si="83"/>
        <v>261.2</v>
      </c>
      <c r="F5271" s="95" t="s">
        <v>18</v>
      </c>
    </row>
    <row r="5272" spans="1:6">
      <c r="A5272" s="79">
        <v>45266</v>
      </c>
      <c r="B5272" s="97">
        <v>0.51200231466666668</v>
      </c>
      <c r="C5272" s="95">
        <v>56</v>
      </c>
      <c r="D5272" s="98">
        <v>130.6</v>
      </c>
      <c r="E5272" s="92">
        <f t="shared" si="83"/>
        <v>7313.5999999999995</v>
      </c>
      <c r="F5272" s="95" t="s">
        <v>18</v>
      </c>
    </row>
    <row r="5273" spans="1:6">
      <c r="A5273" s="79">
        <v>45266</v>
      </c>
      <c r="B5273" s="97">
        <v>0.51200231466666668</v>
      </c>
      <c r="C5273" s="95">
        <v>98</v>
      </c>
      <c r="D5273" s="98">
        <v>130.6</v>
      </c>
      <c r="E5273" s="92">
        <f t="shared" ref="E5273:E5336" si="84">C5273*D5273</f>
        <v>12798.8</v>
      </c>
      <c r="F5273" s="95" t="s">
        <v>18</v>
      </c>
    </row>
    <row r="5274" spans="1:6">
      <c r="A5274" s="79">
        <v>45266</v>
      </c>
      <c r="B5274" s="97">
        <v>0.51249999966666671</v>
      </c>
      <c r="C5274" s="95">
        <v>3</v>
      </c>
      <c r="D5274" s="98">
        <v>130.55000000000001</v>
      </c>
      <c r="E5274" s="92">
        <f t="shared" si="84"/>
        <v>391.65000000000003</v>
      </c>
      <c r="F5274" s="95" t="s">
        <v>18</v>
      </c>
    </row>
    <row r="5275" spans="1:6">
      <c r="A5275" s="79">
        <v>45266</v>
      </c>
      <c r="B5275" s="97">
        <v>0.51249999966666671</v>
      </c>
      <c r="C5275" s="95">
        <v>87</v>
      </c>
      <c r="D5275" s="98">
        <v>130.55000000000001</v>
      </c>
      <c r="E5275" s="92">
        <f t="shared" si="84"/>
        <v>11357.85</v>
      </c>
      <c r="F5275" s="95" t="s">
        <v>18</v>
      </c>
    </row>
    <row r="5276" spans="1:6">
      <c r="A5276" s="79">
        <v>45266</v>
      </c>
      <c r="B5276" s="97">
        <v>0.51368055466666662</v>
      </c>
      <c r="C5276" s="95">
        <v>2</v>
      </c>
      <c r="D5276" s="98">
        <v>130.6</v>
      </c>
      <c r="E5276" s="92">
        <f t="shared" si="84"/>
        <v>261.2</v>
      </c>
      <c r="F5276" s="95" t="s">
        <v>18</v>
      </c>
    </row>
    <row r="5277" spans="1:6">
      <c r="A5277" s="79">
        <v>45266</v>
      </c>
      <c r="B5277" s="97">
        <v>0.51368055466666662</v>
      </c>
      <c r="C5277" s="95">
        <v>4</v>
      </c>
      <c r="D5277" s="98">
        <v>130.6</v>
      </c>
      <c r="E5277" s="92">
        <f t="shared" si="84"/>
        <v>522.4</v>
      </c>
      <c r="F5277" s="95" t="s">
        <v>18</v>
      </c>
    </row>
    <row r="5278" spans="1:6">
      <c r="A5278" s="79">
        <v>45266</v>
      </c>
      <c r="B5278" s="97">
        <v>0.51516203666666671</v>
      </c>
      <c r="C5278" s="95">
        <v>2</v>
      </c>
      <c r="D5278" s="98">
        <v>130.6</v>
      </c>
      <c r="E5278" s="92">
        <f t="shared" si="84"/>
        <v>261.2</v>
      </c>
      <c r="F5278" s="95" t="s">
        <v>18</v>
      </c>
    </row>
    <row r="5279" spans="1:6">
      <c r="A5279" s="79">
        <v>45266</v>
      </c>
      <c r="B5279" s="97">
        <v>0.51516203666666671</v>
      </c>
      <c r="C5279" s="95">
        <v>3</v>
      </c>
      <c r="D5279" s="98">
        <v>130.6</v>
      </c>
      <c r="E5279" s="92">
        <f t="shared" si="84"/>
        <v>391.79999999999995</v>
      </c>
      <c r="F5279" s="95" t="s">
        <v>18</v>
      </c>
    </row>
    <row r="5280" spans="1:6">
      <c r="A5280" s="79">
        <v>45266</v>
      </c>
      <c r="B5280" s="97">
        <v>0.51552083266666671</v>
      </c>
      <c r="C5280" s="95">
        <v>89</v>
      </c>
      <c r="D5280" s="98">
        <v>130.6</v>
      </c>
      <c r="E5280" s="92">
        <f t="shared" si="84"/>
        <v>11623.4</v>
      </c>
      <c r="F5280" s="95" t="s">
        <v>18</v>
      </c>
    </row>
    <row r="5281" spans="1:6">
      <c r="A5281" s="79">
        <v>45266</v>
      </c>
      <c r="B5281" s="97">
        <v>0.51552083266666671</v>
      </c>
      <c r="C5281" s="95">
        <v>93</v>
      </c>
      <c r="D5281" s="98">
        <v>130.6</v>
      </c>
      <c r="E5281" s="92">
        <f t="shared" si="84"/>
        <v>12145.8</v>
      </c>
      <c r="F5281" s="95" t="s">
        <v>18</v>
      </c>
    </row>
    <row r="5282" spans="1:6">
      <c r="A5282" s="79">
        <v>45266</v>
      </c>
      <c r="B5282" s="97">
        <v>0.51608796266666668</v>
      </c>
      <c r="C5282" s="95">
        <v>4</v>
      </c>
      <c r="D5282" s="98">
        <v>130.6</v>
      </c>
      <c r="E5282" s="92">
        <f t="shared" si="84"/>
        <v>522.4</v>
      </c>
      <c r="F5282" s="95" t="s">
        <v>18</v>
      </c>
    </row>
    <row r="5283" spans="1:6">
      <c r="A5283" s="79">
        <v>45266</v>
      </c>
      <c r="B5283" s="97">
        <v>0.51969907366666668</v>
      </c>
      <c r="C5283" s="95">
        <v>2</v>
      </c>
      <c r="D5283" s="98">
        <v>130.65</v>
      </c>
      <c r="E5283" s="92">
        <f t="shared" si="84"/>
        <v>261.3</v>
      </c>
      <c r="F5283" s="95" t="s">
        <v>18</v>
      </c>
    </row>
    <row r="5284" spans="1:6">
      <c r="A5284" s="79">
        <v>45266</v>
      </c>
      <c r="B5284" s="97">
        <v>0.51969907366666668</v>
      </c>
      <c r="C5284" s="95">
        <v>2</v>
      </c>
      <c r="D5284" s="98">
        <v>130.65</v>
      </c>
      <c r="E5284" s="92">
        <f t="shared" si="84"/>
        <v>261.3</v>
      </c>
      <c r="F5284" s="95" t="s">
        <v>18</v>
      </c>
    </row>
    <row r="5285" spans="1:6">
      <c r="A5285" s="79">
        <v>45266</v>
      </c>
      <c r="B5285" s="97">
        <v>0.51969907366666668</v>
      </c>
      <c r="C5285" s="95">
        <v>2</v>
      </c>
      <c r="D5285" s="98">
        <v>130.65</v>
      </c>
      <c r="E5285" s="92">
        <f t="shared" si="84"/>
        <v>261.3</v>
      </c>
      <c r="F5285" s="95" t="s">
        <v>18</v>
      </c>
    </row>
    <row r="5286" spans="1:6">
      <c r="A5286" s="79">
        <v>45266</v>
      </c>
      <c r="B5286" s="97">
        <v>0.51969907366666668</v>
      </c>
      <c r="C5286" s="95">
        <v>3</v>
      </c>
      <c r="D5286" s="98">
        <v>130.65</v>
      </c>
      <c r="E5286" s="92">
        <f t="shared" si="84"/>
        <v>391.95000000000005</v>
      </c>
      <c r="F5286" s="95" t="s">
        <v>18</v>
      </c>
    </row>
    <row r="5287" spans="1:6">
      <c r="A5287" s="79">
        <v>45266</v>
      </c>
      <c r="B5287" s="97">
        <v>0.51971064766666664</v>
      </c>
      <c r="C5287" s="95">
        <v>19</v>
      </c>
      <c r="D5287" s="98">
        <v>130.65</v>
      </c>
      <c r="E5287" s="92">
        <f t="shared" si="84"/>
        <v>2482.35</v>
      </c>
      <c r="F5287" s="95" t="s">
        <v>18</v>
      </c>
    </row>
    <row r="5288" spans="1:6">
      <c r="A5288" s="79">
        <v>45266</v>
      </c>
      <c r="B5288" s="97">
        <v>0.51971064766666664</v>
      </c>
      <c r="C5288" s="95">
        <v>62</v>
      </c>
      <c r="D5288" s="98">
        <v>130.65</v>
      </c>
      <c r="E5288" s="92">
        <f t="shared" si="84"/>
        <v>8100.3</v>
      </c>
      <c r="F5288" s="95" t="s">
        <v>18</v>
      </c>
    </row>
    <row r="5289" spans="1:6">
      <c r="A5289" s="79">
        <v>45266</v>
      </c>
      <c r="B5289" s="97">
        <v>0.51971064766666664</v>
      </c>
      <c r="C5289" s="95">
        <v>111</v>
      </c>
      <c r="D5289" s="98">
        <v>130.65</v>
      </c>
      <c r="E5289" s="92">
        <f t="shared" si="84"/>
        <v>14502.150000000001</v>
      </c>
      <c r="F5289" s="95" t="s">
        <v>18</v>
      </c>
    </row>
    <row r="5290" spans="1:6">
      <c r="A5290" s="79">
        <v>45266</v>
      </c>
      <c r="B5290" s="97">
        <v>0.51971064766666664</v>
      </c>
      <c r="C5290" s="95">
        <v>143</v>
      </c>
      <c r="D5290" s="98">
        <v>130.65</v>
      </c>
      <c r="E5290" s="92">
        <f t="shared" si="84"/>
        <v>18682.95</v>
      </c>
      <c r="F5290" s="95" t="s">
        <v>18</v>
      </c>
    </row>
    <row r="5291" spans="1:6">
      <c r="A5291" s="79">
        <v>45266</v>
      </c>
      <c r="B5291" s="97">
        <v>0.51971064766666664</v>
      </c>
      <c r="C5291" s="95">
        <v>150</v>
      </c>
      <c r="D5291" s="98">
        <v>130.65</v>
      </c>
      <c r="E5291" s="92">
        <f t="shared" si="84"/>
        <v>19597.5</v>
      </c>
      <c r="F5291" s="95" t="s">
        <v>18</v>
      </c>
    </row>
    <row r="5292" spans="1:6">
      <c r="A5292" s="79">
        <v>45266</v>
      </c>
      <c r="B5292" s="97">
        <v>0.52226851766666671</v>
      </c>
      <c r="C5292" s="95">
        <v>2</v>
      </c>
      <c r="D5292" s="98">
        <v>130.65</v>
      </c>
      <c r="E5292" s="92">
        <f t="shared" si="84"/>
        <v>261.3</v>
      </c>
      <c r="F5292" s="95" t="s">
        <v>18</v>
      </c>
    </row>
    <row r="5293" spans="1:6">
      <c r="A5293" s="79">
        <v>45266</v>
      </c>
      <c r="B5293" s="97">
        <v>0.52226851766666671</v>
      </c>
      <c r="C5293" s="95">
        <v>2</v>
      </c>
      <c r="D5293" s="98">
        <v>130.65</v>
      </c>
      <c r="E5293" s="92">
        <f t="shared" si="84"/>
        <v>261.3</v>
      </c>
      <c r="F5293" s="95" t="s">
        <v>18</v>
      </c>
    </row>
    <row r="5294" spans="1:6">
      <c r="A5294" s="79">
        <v>45266</v>
      </c>
      <c r="B5294" s="97">
        <v>0.52226851766666671</v>
      </c>
      <c r="C5294" s="95">
        <v>2</v>
      </c>
      <c r="D5294" s="98">
        <v>130.65</v>
      </c>
      <c r="E5294" s="92">
        <f t="shared" si="84"/>
        <v>261.3</v>
      </c>
      <c r="F5294" s="95" t="s">
        <v>18</v>
      </c>
    </row>
    <row r="5295" spans="1:6">
      <c r="A5295" s="79">
        <v>45266</v>
      </c>
      <c r="B5295" s="97">
        <v>0.52226851766666671</v>
      </c>
      <c r="C5295" s="95">
        <v>3</v>
      </c>
      <c r="D5295" s="98">
        <v>130.65</v>
      </c>
      <c r="E5295" s="92">
        <f t="shared" si="84"/>
        <v>391.95000000000005</v>
      </c>
      <c r="F5295" s="95" t="s">
        <v>18</v>
      </c>
    </row>
    <row r="5296" spans="1:6">
      <c r="A5296" s="79">
        <v>45266</v>
      </c>
      <c r="B5296" s="97">
        <v>0.52226851766666671</v>
      </c>
      <c r="C5296" s="95">
        <v>458</v>
      </c>
      <c r="D5296" s="98">
        <v>130.65</v>
      </c>
      <c r="E5296" s="92">
        <f t="shared" si="84"/>
        <v>59837.700000000004</v>
      </c>
      <c r="F5296" s="95" t="s">
        <v>18</v>
      </c>
    </row>
    <row r="5297" spans="1:6">
      <c r="A5297" s="79">
        <v>45266</v>
      </c>
      <c r="B5297" s="97">
        <v>0.52712962966666665</v>
      </c>
      <c r="C5297" s="95">
        <v>2</v>
      </c>
      <c r="D5297" s="98">
        <v>130.80000000000001</v>
      </c>
      <c r="E5297" s="92">
        <f t="shared" si="84"/>
        <v>261.60000000000002</v>
      </c>
      <c r="F5297" s="95" t="s">
        <v>18</v>
      </c>
    </row>
    <row r="5298" spans="1:6">
      <c r="A5298" s="79">
        <v>45266</v>
      </c>
      <c r="B5298" s="97">
        <v>0.52712962966666665</v>
      </c>
      <c r="C5298" s="95">
        <v>3</v>
      </c>
      <c r="D5298" s="98">
        <v>130.80000000000001</v>
      </c>
      <c r="E5298" s="92">
        <f t="shared" si="84"/>
        <v>392.40000000000003</v>
      </c>
      <c r="F5298" s="95" t="s">
        <v>18</v>
      </c>
    </row>
    <row r="5299" spans="1:6">
      <c r="A5299" s="79">
        <v>45266</v>
      </c>
      <c r="B5299" s="97">
        <v>0.52748842566666665</v>
      </c>
      <c r="C5299" s="95">
        <v>2</v>
      </c>
      <c r="D5299" s="98">
        <v>130.80000000000001</v>
      </c>
      <c r="E5299" s="92">
        <f t="shared" si="84"/>
        <v>261.60000000000002</v>
      </c>
      <c r="F5299" s="95" t="s">
        <v>18</v>
      </c>
    </row>
    <row r="5300" spans="1:6">
      <c r="A5300" s="79">
        <v>45266</v>
      </c>
      <c r="B5300" s="97">
        <v>0.52748842566666665</v>
      </c>
      <c r="C5300" s="95">
        <v>2</v>
      </c>
      <c r="D5300" s="98">
        <v>130.80000000000001</v>
      </c>
      <c r="E5300" s="92">
        <f t="shared" si="84"/>
        <v>261.60000000000002</v>
      </c>
      <c r="F5300" s="95" t="s">
        <v>18</v>
      </c>
    </row>
    <row r="5301" spans="1:6">
      <c r="A5301" s="79">
        <v>45266</v>
      </c>
      <c r="B5301" s="97">
        <v>0.52748842566666665</v>
      </c>
      <c r="C5301" s="95">
        <v>3</v>
      </c>
      <c r="D5301" s="98">
        <v>130.80000000000001</v>
      </c>
      <c r="E5301" s="92">
        <f t="shared" si="84"/>
        <v>392.40000000000003</v>
      </c>
      <c r="F5301" s="95" t="s">
        <v>18</v>
      </c>
    </row>
    <row r="5302" spans="1:6">
      <c r="A5302" s="79">
        <v>45266</v>
      </c>
      <c r="B5302" s="97">
        <v>0.52748842566666665</v>
      </c>
      <c r="C5302" s="95">
        <v>4</v>
      </c>
      <c r="D5302" s="98">
        <v>130.80000000000001</v>
      </c>
      <c r="E5302" s="92">
        <f t="shared" si="84"/>
        <v>523.20000000000005</v>
      </c>
      <c r="F5302" s="95" t="s">
        <v>18</v>
      </c>
    </row>
    <row r="5303" spans="1:6">
      <c r="A5303" s="79">
        <v>45266</v>
      </c>
      <c r="B5303" s="97">
        <v>0.52748842566666665</v>
      </c>
      <c r="C5303" s="95">
        <v>147</v>
      </c>
      <c r="D5303" s="98">
        <v>130.80000000000001</v>
      </c>
      <c r="E5303" s="92">
        <f t="shared" si="84"/>
        <v>19227.600000000002</v>
      </c>
      <c r="F5303" s="95" t="s">
        <v>18</v>
      </c>
    </row>
    <row r="5304" spans="1:6">
      <c r="A5304" s="79">
        <v>45266</v>
      </c>
      <c r="B5304" s="97">
        <v>0.52756944366666669</v>
      </c>
      <c r="C5304" s="95">
        <v>95</v>
      </c>
      <c r="D5304" s="98">
        <v>130.80000000000001</v>
      </c>
      <c r="E5304" s="92">
        <f t="shared" si="84"/>
        <v>12426.000000000002</v>
      </c>
      <c r="F5304" s="95" t="s">
        <v>18</v>
      </c>
    </row>
    <row r="5305" spans="1:6">
      <c r="A5305" s="79">
        <v>45266</v>
      </c>
      <c r="B5305" s="97">
        <v>0.52771990666666668</v>
      </c>
      <c r="C5305" s="95">
        <v>2</v>
      </c>
      <c r="D5305" s="98">
        <v>130.75</v>
      </c>
      <c r="E5305" s="92">
        <f t="shared" si="84"/>
        <v>261.5</v>
      </c>
      <c r="F5305" s="95" t="s">
        <v>18</v>
      </c>
    </row>
    <row r="5306" spans="1:6">
      <c r="A5306" s="79">
        <v>45266</v>
      </c>
      <c r="B5306" s="97">
        <v>0.52771990666666668</v>
      </c>
      <c r="C5306" s="95">
        <v>2</v>
      </c>
      <c r="D5306" s="98">
        <v>130.75</v>
      </c>
      <c r="E5306" s="92">
        <f t="shared" si="84"/>
        <v>261.5</v>
      </c>
      <c r="F5306" s="95" t="s">
        <v>18</v>
      </c>
    </row>
    <row r="5307" spans="1:6">
      <c r="A5307" s="79">
        <v>45266</v>
      </c>
      <c r="B5307" s="97">
        <v>0.52771990666666668</v>
      </c>
      <c r="C5307" s="95">
        <v>3</v>
      </c>
      <c r="D5307" s="98">
        <v>130.75</v>
      </c>
      <c r="E5307" s="92">
        <f t="shared" si="84"/>
        <v>392.25</v>
      </c>
      <c r="F5307" s="95" t="s">
        <v>18</v>
      </c>
    </row>
    <row r="5308" spans="1:6">
      <c r="A5308" s="79">
        <v>45266</v>
      </c>
      <c r="B5308" s="97">
        <v>0.52771990666666668</v>
      </c>
      <c r="C5308" s="95">
        <v>62</v>
      </c>
      <c r="D5308" s="98">
        <v>130.80000000000001</v>
      </c>
      <c r="E5308" s="92">
        <f t="shared" si="84"/>
        <v>8109.6</v>
      </c>
      <c r="F5308" s="95" t="s">
        <v>18</v>
      </c>
    </row>
    <row r="5309" spans="1:6">
      <c r="A5309" s="79">
        <v>45266</v>
      </c>
      <c r="B5309" s="97">
        <v>0.52775462966666664</v>
      </c>
      <c r="C5309" s="95">
        <v>2</v>
      </c>
      <c r="D5309" s="98">
        <v>130.69999999999999</v>
      </c>
      <c r="E5309" s="92">
        <f t="shared" si="84"/>
        <v>261.39999999999998</v>
      </c>
      <c r="F5309" s="95" t="s">
        <v>18</v>
      </c>
    </row>
    <row r="5310" spans="1:6">
      <c r="A5310" s="79">
        <v>45266</v>
      </c>
      <c r="B5310" s="97">
        <v>0.53059027766666667</v>
      </c>
      <c r="C5310" s="95">
        <v>2</v>
      </c>
      <c r="D5310" s="98">
        <v>130.65</v>
      </c>
      <c r="E5310" s="92">
        <f t="shared" si="84"/>
        <v>261.3</v>
      </c>
      <c r="F5310" s="95" t="s">
        <v>18</v>
      </c>
    </row>
    <row r="5311" spans="1:6">
      <c r="A5311" s="79">
        <v>45266</v>
      </c>
      <c r="B5311" s="97">
        <v>0.53059027766666667</v>
      </c>
      <c r="C5311" s="95">
        <v>2</v>
      </c>
      <c r="D5311" s="98">
        <v>130.65</v>
      </c>
      <c r="E5311" s="92">
        <f t="shared" si="84"/>
        <v>261.3</v>
      </c>
      <c r="F5311" s="95" t="s">
        <v>18</v>
      </c>
    </row>
    <row r="5312" spans="1:6">
      <c r="A5312" s="79">
        <v>45266</v>
      </c>
      <c r="B5312" s="97">
        <v>0.53059027766666667</v>
      </c>
      <c r="C5312" s="95">
        <v>2</v>
      </c>
      <c r="D5312" s="98">
        <v>130.65</v>
      </c>
      <c r="E5312" s="92">
        <f t="shared" si="84"/>
        <v>261.3</v>
      </c>
      <c r="F5312" s="95" t="s">
        <v>18</v>
      </c>
    </row>
    <row r="5313" spans="1:6">
      <c r="A5313" s="79">
        <v>45266</v>
      </c>
      <c r="B5313" s="97">
        <v>0.53059027766666667</v>
      </c>
      <c r="C5313" s="95">
        <v>3</v>
      </c>
      <c r="D5313" s="98">
        <v>130.65</v>
      </c>
      <c r="E5313" s="92">
        <f t="shared" si="84"/>
        <v>391.95000000000005</v>
      </c>
      <c r="F5313" s="95" t="s">
        <v>18</v>
      </c>
    </row>
    <row r="5314" spans="1:6">
      <c r="A5314" s="79">
        <v>45266</v>
      </c>
      <c r="B5314" s="97">
        <v>0.53059027766666667</v>
      </c>
      <c r="C5314" s="95">
        <v>120</v>
      </c>
      <c r="D5314" s="98">
        <v>130.65</v>
      </c>
      <c r="E5314" s="92">
        <f t="shared" si="84"/>
        <v>15678</v>
      </c>
      <c r="F5314" s="95" t="s">
        <v>18</v>
      </c>
    </row>
    <row r="5315" spans="1:6">
      <c r="A5315" s="79">
        <v>45266</v>
      </c>
      <c r="B5315" s="97">
        <v>0.53084490666666662</v>
      </c>
      <c r="C5315" s="95">
        <v>3</v>
      </c>
      <c r="D5315" s="98">
        <v>130.6</v>
      </c>
      <c r="E5315" s="92">
        <f t="shared" si="84"/>
        <v>391.79999999999995</v>
      </c>
      <c r="F5315" s="95" t="s">
        <v>18</v>
      </c>
    </row>
    <row r="5316" spans="1:6">
      <c r="A5316" s="79">
        <v>45266</v>
      </c>
      <c r="B5316" s="97">
        <v>0.53084490666666662</v>
      </c>
      <c r="C5316" s="95">
        <v>121</v>
      </c>
      <c r="D5316" s="98">
        <v>130.6</v>
      </c>
      <c r="E5316" s="92">
        <f t="shared" si="84"/>
        <v>15802.599999999999</v>
      </c>
      <c r="F5316" s="95" t="s">
        <v>18</v>
      </c>
    </row>
    <row r="5317" spans="1:6">
      <c r="A5317" s="79">
        <v>45266</v>
      </c>
      <c r="B5317" s="97">
        <v>0.53137731466666671</v>
      </c>
      <c r="C5317" s="95">
        <v>2</v>
      </c>
      <c r="D5317" s="98">
        <v>130.55000000000001</v>
      </c>
      <c r="E5317" s="92">
        <f t="shared" si="84"/>
        <v>261.10000000000002</v>
      </c>
      <c r="F5317" s="95" t="s">
        <v>18</v>
      </c>
    </row>
    <row r="5318" spans="1:6">
      <c r="A5318" s="79">
        <v>45266</v>
      </c>
      <c r="B5318" s="97">
        <v>0.53137731466666671</v>
      </c>
      <c r="C5318" s="95">
        <v>4</v>
      </c>
      <c r="D5318" s="98">
        <v>130.55000000000001</v>
      </c>
      <c r="E5318" s="92">
        <f t="shared" si="84"/>
        <v>522.20000000000005</v>
      </c>
      <c r="F5318" s="95" t="s">
        <v>18</v>
      </c>
    </row>
    <row r="5319" spans="1:6">
      <c r="A5319" s="79">
        <v>45266</v>
      </c>
      <c r="B5319" s="97">
        <v>0.53137731466666671</v>
      </c>
      <c r="C5319" s="95">
        <v>4</v>
      </c>
      <c r="D5319" s="98">
        <v>130.55000000000001</v>
      </c>
      <c r="E5319" s="92">
        <f t="shared" si="84"/>
        <v>522.20000000000005</v>
      </c>
      <c r="F5319" s="95" t="s">
        <v>18</v>
      </c>
    </row>
    <row r="5320" spans="1:6">
      <c r="A5320" s="79">
        <v>45266</v>
      </c>
      <c r="B5320" s="97">
        <v>0.53137731466666671</v>
      </c>
      <c r="C5320" s="95">
        <v>231</v>
      </c>
      <c r="D5320" s="98">
        <v>130.55000000000001</v>
      </c>
      <c r="E5320" s="92">
        <f t="shared" si="84"/>
        <v>30157.050000000003</v>
      </c>
      <c r="F5320" s="95" t="s">
        <v>18</v>
      </c>
    </row>
    <row r="5321" spans="1:6">
      <c r="A5321" s="79">
        <v>45266</v>
      </c>
      <c r="B5321" s="97">
        <v>0.53208333266666663</v>
      </c>
      <c r="C5321" s="95">
        <v>3</v>
      </c>
      <c r="D5321" s="98">
        <v>130.5</v>
      </c>
      <c r="E5321" s="92">
        <f t="shared" si="84"/>
        <v>391.5</v>
      </c>
      <c r="F5321" s="95" t="s">
        <v>18</v>
      </c>
    </row>
    <row r="5322" spans="1:6">
      <c r="A5322" s="79">
        <v>45266</v>
      </c>
      <c r="B5322" s="97">
        <v>0.53208333266666663</v>
      </c>
      <c r="C5322" s="95">
        <v>24</v>
      </c>
      <c r="D5322" s="98">
        <v>130.5</v>
      </c>
      <c r="E5322" s="92">
        <f t="shared" si="84"/>
        <v>3132</v>
      </c>
      <c r="F5322" s="95" t="s">
        <v>18</v>
      </c>
    </row>
    <row r="5323" spans="1:6">
      <c r="A5323" s="79">
        <v>45266</v>
      </c>
      <c r="B5323" s="97">
        <v>0.53399305466666669</v>
      </c>
      <c r="C5323" s="95">
        <v>73</v>
      </c>
      <c r="D5323" s="98">
        <v>130.44999999999999</v>
      </c>
      <c r="E5323" s="92">
        <f t="shared" si="84"/>
        <v>9522.8499999999985</v>
      </c>
      <c r="F5323" s="95" t="s">
        <v>18</v>
      </c>
    </row>
    <row r="5324" spans="1:6">
      <c r="A5324" s="79">
        <v>45266</v>
      </c>
      <c r="B5324" s="97">
        <v>0.5362037036666667</v>
      </c>
      <c r="C5324" s="95">
        <v>11</v>
      </c>
      <c r="D5324" s="98">
        <v>130.44999999999999</v>
      </c>
      <c r="E5324" s="92">
        <f t="shared" si="84"/>
        <v>1434.9499999999998</v>
      </c>
      <c r="F5324" s="95" t="s">
        <v>18</v>
      </c>
    </row>
    <row r="5325" spans="1:6">
      <c r="A5325" s="79">
        <v>45266</v>
      </c>
      <c r="B5325" s="97">
        <v>0.5362037036666667</v>
      </c>
      <c r="C5325" s="95">
        <v>105</v>
      </c>
      <c r="D5325" s="98">
        <v>130.44999999999999</v>
      </c>
      <c r="E5325" s="92">
        <f t="shared" si="84"/>
        <v>13697.249999999998</v>
      </c>
      <c r="F5325" s="95" t="s">
        <v>18</v>
      </c>
    </row>
    <row r="5326" spans="1:6">
      <c r="A5326" s="79">
        <v>45266</v>
      </c>
      <c r="B5326" s="97">
        <v>0.5362037036666667</v>
      </c>
      <c r="C5326" s="95">
        <v>107</v>
      </c>
      <c r="D5326" s="98">
        <v>130.44999999999999</v>
      </c>
      <c r="E5326" s="92">
        <f t="shared" si="84"/>
        <v>13958.15</v>
      </c>
      <c r="F5326" s="95" t="s">
        <v>18</v>
      </c>
    </row>
    <row r="5327" spans="1:6">
      <c r="A5327" s="79">
        <v>45266</v>
      </c>
      <c r="B5327" s="97">
        <v>0.53623842566666668</v>
      </c>
      <c r="C5327" s="95">
        <v>2</v>
      </c>
      <c r="D5327" s="98">
        <v>130.4</v>
      </c>
      <c r="E5327" s="92">
        <f t="shared" si="84"/>
        <v>260.8</v>
      </c>
      <c r="F5327" s="95" t="s">
        <v>18</v>
      </c>
    </row>
    <row r="5328" spans="1:6">
      <c r="A5328" s="79">
        <v>45266</v>
      </c>
      <c r="B5328" s="97">
        <v>0.53623842566666668</v>
      </c>
      <c r="C5328" s="95">
        <v>2</v>
      </c>
      <c r="D5328" s="98">
        <v>130.4</v>
      </c>
      <c r="E5328" s="92">
        <f t="shared" si="84"/>
        <v>260.8</v>
      </c>
      <c r="F5328" s="95" t="s">
        <v>18</v>
      </c>
    </row>
    <row r="5329" spans="1:6">
      <c r="A5329" s="79">
        <v>45266</v>
      </c>
      <c r="B5329" s="97">
        <v>0.53623842566666668</v>
      </c>
      <c r="C5329" s="95">
        <v>3</v>
      </c>
      <c r="D5329" s="98">
        <v>130.4</v>
      </c>
      <c r="E5329" s="92">
        <f t="shared" si="84"/>
        <v>391.20000000000005</v>
      </c>
      <c r="F5329" s="95" t="s">
        <v>18</v>
      </c>
    </row>
    <row r="5330" spans="1:6">
      <c r="A5330" s="79">
        <v>45266</v>
      </c>
      <c r="B5330" s="97">
        <v>0.53623842566666668</v>
      </c>
      <c r="C5330" s="95">
        <v>3</v>
      </c>
      <c r="D5330" s="98">
        <v>130.4</v>
      </c>
      <c r="E5330" s="92">
        <f t="shared" si="84"/>
        <v>391.20000000000005</v>
      </c>
      <c r="F5330" s="95" t="s">
        <v>18</v>
      </c>
    </row>
    <row r="5331" spans="1:6">
      <c r="A5331" s="79">
        <v>45266</v>
      </c>
      <c r="B5331" s="97">
        <v>0.53623842566666668</v>
      </c>
      <c r="C5331" s="95">
        <v>147</v>
      </c>
      <c r="D5331" s="98">
        <v>130.4</v>
      </c>
      <c r="E5331" s="92">
        <f t="shared" si="84"/>
        <v>19168.8</v>
      </c>
      <c r="F5331" s="95" t="s">
        <v>18</v>
      </c>
    </row>
    <row r="5332" spans="1:6">
      <c r="A5332" s="79">
        <v>45266</v>
      </c>
      <c r="B5332" s="97">
        <v>0.53752314766666665</v>
      </c>
      <c r="C5332" s="95">
        <v>2</v>
      </c>
      <c r="D5332" s="98">
        <v>130.55000000000001</v>
      </c>
      <c r="E5332" s="92">
        <f t="shared" si="84"/>
        <v>261.10000000000002</v>
      </c>
      <c r="F5332" s="95" t="s">
        <v>18</v>
      </c>
    </row>
    <row r="5333" spans="1:6">
      <c r="A5333" s="79">
        <v>45266</v>
      </c>
      <c r="B5333" s="97">
        <v>0.53752314766666665</v>
      </c>
      <c r="C5333" s="95">
        <v>3</v>
      </c>
      <c r="D5333" s="98">
        <v>130.55000000000001</v>
      </c>
      <c r="E5333" s="92">
        <f t="shared" si="84"/>
        <v>391.65000000000003</v>
      </c>
      <c r="F5333" s="95" t="s">
        <v>18</v>
      </c>
    </row>
    <row r="5334" spans="1:6">
      <c r="A5334" s="79">
        <v>45266</v>
      </c>
      <c r="B5334" s="97">
        <v>0.53752314766666665</v>
      </c>
      <c r="C5334" s="95">
        <v>22</v>
      </c>
      <c r="D5334" s="98">
        <v>130.55000000000001</v>
      </c>
      <c r="E5334" s="92">
        <f t="shared" si="84"/>
        <v>2872.1000000000004</v>
      </c>
      <c r="F5334" s="95" t="s">
        <v>18</v>
      </c>
    </row>
    <row r="5335" spans="1:6">
      <c r="A5335" s="79">
        <v>45266</v>
      </c>
      <c r="B5335" s="97">
        <v>0.53752314766666665</v>
      </c>
      <c r="C5335" s="95">
        <v>33</v>
      </c>
      <c r="D5335" s="98">
        <v>130.55000000000001</v>
      </c>
      <c r="E5335" s="92">
        <f t="shared" si="84"/>
        <v>4308.1500000000005</v>
      </c>
      <c r="F5335" s="95" t="s">
        <v>18</v>
      </c>
    </row>
    <row r="5336" spans="1:6">
      <c r="A5336" s="79">
        <v>45266</v>
      </c>
      <c r="B5336" s="97">
        <v>0.53788194366666664</v>
      </c>
      <c r="C5336" s="95">
        <v>2</v>
      </c>
      <c r="D5336" s="98">
        <v>130.5</v>
      </c>
      <c r="E5336" s="92">
        <f t="shared" si="84"/>
        <v>261</v>
      </c>
      <c r="F5336" s="95" t="s">
        <v>18</v>
      </c>
    </row>
    <row r="5337" spans="1:6">
      <c r="A5337" s="79">
        <v>45266</v>
      </c>
      <c r="B5337" s="97">
        <v>0.53788194366666664</v>
      </c>
      <c r="C5337" s="95">
        <v>3</v>
      </c>
      <c r="D5337" s="98">
        <v>130.5</v>
      </c>
      <c r="E5337" s="92">
        <f t="shared" ref="E5337:E5400" si="85">C5337*D5337</f>
        <v>391.5</v>
      </c>
      <c r="F5337" s="95" t="s">
        <v>18</v>
      </c>
    </row>
    <row r="5338" spans="1:6">
      <c r="A5338" s="79">
        <v>45266</v>
      </c>
      <c r="B5338" s="97">
        <v>0.53798611066666668</v>
      </c>
      <c r="C5338" s="95">
        <v>52</v>
      </c>
      <c r="D5338" s="98">
        <v>130.44999999999999</v>
      </c>
      <c r="E5338" s="92">
        <f t="shared" si="85"/>
        <v>6783.4</v>
      </c>
      <c r="F5338" s="95" t="s">
        <v>18</v>
      </c>
    </row>
    <row r="5339" spans="1:6">
      <c r="A5339" s="79">
        <v>45266</v>
      </c>
      <c r="B5339" s="97">
        <v>0.5382754626666667</v>
      </c>
      <c r="C5339" s="95">
        <v>23</v>
      </c>
      <c r="D5339" s="98">
        <v>130.4</v>
      </c>
      <c r="E5339" s="92">
        <f t="shared" si="85"/>
        <v>2999.2000000000003</v>
      </c>
      <c r="F5339" s="95" t="s">
        <v>18</v>
      </c>
    </row>
    <row r="5340" spans="1:6">
      <c r="A5340" s="79">
        <v>45266</v>
      </c>
      <c r="B5340" s="97">
        <v>0.54068286966666668</v>
      </c>
      <c r="C5340" s="95">
        <v>2</v>
      </c>
      <c r="D5340" s="98">
        <v>130.4</v>
      </c>
      <c r="E5340" s="92">
        <f t="shared" si="85"/>
        <v>260.8</v>
      </c>
      <c r="F5340" s="95" t="s">
        <v>18</v>
      </c>
    </row>
    <row r="5341" spans="1:6">
      <c r="A5341" s="79">
        <v>45266</v>
      </c>
      <c r="B5341" s="97">
        <v>0.54068286966666668</v>
      </c>
      <c r="C5341" s="95">
        <v>2</v>
      </c>
      <c r="D5341" s="98">
        <v>130.4</v>
      </c>
      <c r="E5341" s="92">
        <f t="shared" si="85"/>
        <v>260.8</v>
      </c>
      <c r="F5341" s="95" t="s">
        <v>18</v>
      </c>
    </row>
    <row r="5342" spans="1:6">
      <c r="A5342" s="79">
        <v>45266</v>
      </c>
      <c r="B5342" s="97">
        <v>0.54068286966666668</v>
      </c>
      <c r="C5342" s="95">
        <v>3</v>
      </c>
      <c r="D5342" s="98">
        <v>130.4</v>
      </c>
      <c r="E5342" s="92">
        <f t="shared" si="85"/>
        <v>391.20000000000005</v>
      </c>
      <c r="F5342" s="95" t="s">
        <v>18</v>
      </c>
    </row>
    <row r="5343" spans="1:6">
      <c r="A5343" s="79">
        <v>45266</v>
      </c>
      <c r="B5343" s="97">
        <v>0.54068286966666668</v>
      </c>
      <c r="C5343" s="95">
        <v>12</v>
      </c>
      <c r="D5343" s="98">
        <v>130.4</v>
      </c>
      <c r="E5343" s="92">
        <f t="shared" si="85"/>
        <v>1564.8000000000002</v>
      </c>
      <c r="F5343" s="95" t="s">
        <v>18</v>
      </c>
    </row>
    <row r="5344" spans="1:6">
      <c r="A5344" s="79">
        <v>45266</v>
      </c>
      <c r="B5344" s="97">
        <v>0.54068286966666668</v>
      </c>
      <c r="C5344" s="95">
        <v>44</v>
      </c>
      <c r="D5344" s="98">
        <v>130.4</v>
      </c>
      <c r="E5344" s="92">
        <f t="shared" si="85"/>
        <v>5737.6</v>
      </c>
      <c r="F5344" s="95" t="s">
        <v>18</v>
      </c>
    </row>
    <row r="5345" spans="1:6">
      <c r="A5345" s="79">
        <v>45266</v>
      </c>
      <c r="B5345" s="97">
        <v>0.54168981466666666</v>
      </c>
      <c r="C5345" s="95">
        <v>2</v>
      </c>
      <c r="D5345" s="98">
        <v>130.44999999999999</v>
      </c>
      <c r="E5345" s="92">
        <f t="shared" si="85"/>
        <v>260.89999999999998</v>
      </c>
      <c r="F5345" s="95" t="s">
        <v>18</v>
      </c>
    </row>
    <row r="5346" spans="1:6">
      <c r="A5346" s="79">
        <v>45266</v>
      </c>
      <c r="B5346" s="97">
        <v>0.54168981466666666</v>
      </c>
      <c r="C5346" s="95">
        <v>82</v>
      </c>
      <c r="D5346" s="98">
        <v>130.44999999999999</v>
      </c>
      <c r="E5346" s="92">
        <f t="shared" si="85"/>
        <v>10696.9</v>
      </c>
      <c r="F5346" s="95" t="s">
        <v>18</v>
      </c>
    </row>
    <row r="5347" spans="1:6">
      <c r="A5347" s="79">
        <v>45266</v>
      </c>
      <c r="B5347" s="97">
        <v>0.54175925866666663</v>
      </c>
      <c r="C5347" s="95">
        <v>3</v>
      </c>
      <c r="D5347" s="98">
        <v>130.4</v>
      </c>
      <c r="E5347" s="92">
        <f t="shared" si="85"/>
        <v>391.20000000000005</v>
      </c>
      <c r="F5347" s="95" t="s">
        <v>18</v>
      </c>
    </row>
    <row r="5348" spans="1:6">
      <c r="A5348" s="79">
        <v>45266</v>
      </c>
      <c r="B5348" s="97">
        <v>0.54175925866666663</v>
      </c>
      <c r="C5348" s="95">
        <v>31</v>
      </c>
      <c r="D5348" s="98">
        <v>130.4</v>
      </c>
      <c r="E5348" s="92">
        <f t="shared" si="85"/>
        <v>4042.4</v>
      </c>
      <c r="F5348" s="95" t="s">
        <v>18</v>
      </c>
    </row>
    <row r="5349" spans="1:6">
      <c r="A5349" s="79">
        <v>45266</v>
      </c>
      <c r="B5349" s="97">
        <v>0.54353009166666666</v>
      </c>
      <c r="C5349" s="95">
        <v>6</v>
      </c>
      <c r="D5349" s="98">
        <v>130.4</v>
      </c>
      <c r="E5349" s="92">
        <f t="shared" si="85"/>
        <v>782.40000000000009</v>
      </c>
      <c r="F5349" s="95" t="s">
        <v>18</v>
      </c>
    </row>
    <row r="5350" spans="1:6">
      <c r="A5350" s="79">
        <v>45266</v>
      </c>
      <c r="B5350" s="97">
        <v>0.54353009166666666</v>
      </c>
      <c r="C5350" s="95">
        <v>33</v>
      </c>
      <c r="D5350" s="98">
        <v>130.4</v>
      </c>
      <c r="E5350" s="92">
        <f t="shared" si="85"/>
        <v>4303.2</v>
      </c>
      <c r="F5350" s="95" t="s">
        <v>18</v>
      </c>
    </row>
    <row r="5351" spans="1:6">
      <c r="A5351" s="79">
        <v>45266</v>
      </c>
      <c r="B5351" s="97">
        <v>0.54353009166666666</v>
      </c>
      <c r="C5351" s="95">
        <v>107</v>
      </c>
      <c r="D5351" s="98">
        <v>130.4</v>
      </c>
      <c r="E5351" s="92">
        <f t="shared" si="85"/>
        <v>13952.800000000001</v>
      </c>
      <c r="F5351" s="95" t="s">
        <v>18</v>
      </c>
    </row>
    <row r="5352" spans="1:6">
      <c r="A5352" s="79">
        <v>45266</v>
      </c>
      <c r="B5352" s="97">
        <v>0.54516203666666663</v>
      </c>
      <c r="C5352" s="95">
        <v>2</v>
      </c>
      <c r="D5352" s="98">
        <v>130.35</v>
      </c>
      <c r="E5352" s="92">
        <f t="shared" si="85"/>
        <v>260.7</v>
      </c>
      <c r="F5352" s="95" t="s">
        <v>18</v>
      </c>
    </row>
    <row r="5353" spans="1:6">
      <c r="A5353" s="79">
        <v>45266</v>
      </c>
      <c r="B5353" s="97">
        <v>0.54516203666666663</v>
      </c>
      <c r="C5353" s="95">
        <v>2</v>
      </c>
      <c r="D5353" s="98">
        <v>130.35</v>
      </c>
      <c r="E5353" s="92">
        <f t="shared" si="85"/>
        <v>260.7</v>
      </c>
      <c r="F5353" s="95" t="s">
        <v>18</v>
      </c>
    </row>
    <row r="5354" spans="1:6">
      <c r="A5354" s="79">
        <v>45266</v>
      </c>
      <c r="B5354" s="97">
        <v>0.54516203666666663</v>
      </c>
      <c r="C5354" s="95">
        <v>3</v>
      </c>
      <c r="D5354" s="98">
        <v>130.35</v>
      </c>
      <c r="E5354" s="92">
        <f t="shared" si="85"/>
        <v>391.04999999999995</v>
      </c>
      <c r="F5354" s="95" t="s">
        <v>18</v>
      </c>
    </row>
    <row r="5355" spans="1:6">
      <c r="A5355" s="79">
        <v>45266</v>
      </c>
      <c r="B5355" s="97">
        <v>0.54516203666666663</v>
      </c>
      <c r="C5355" s="95">
        <v>111</v>
      </c>
      <c r="D5355" s="98">
        <v>130.35</v>
      </c>
      <c r="E5355" s="92">
        <f t="shared" si="85"/>
        <v>14468.849999999999</v>
      </c>
      <c r="F5355" s="95" t="s">
        <v>18</v>
      </c>
    </row>
    <row r="5356" spans="1:6">
      <c r="A5356" s="79">
        <v>45266</v>
      </c>
      <c r="B5356" s="97">
        <v>0.5452546296666666</v>
      </c>
      <c r="C5356" s="95">
        <v>2</v>
      </c>
      <c r="D5356" s="98">
        <v>130.30000000000001</v>
      </c>
      <c r="E5356" s="92">
        <f t="shared" si="85"/>
        <v>260.60000000000002</v>
      </c>
      <c r="F5356" s="95" t="s">
        <v>18</v>
      </c>
    </row>
    <row r="5357" spans="1:6">
      <c r="A5357" s="79">
        <v>45266</v>
      </c>
      <c r="B5357" s="97">
        <v>0.5452546296666666</v>
      </c>
      <c r="C5357" s="95">
        <v>91</v>
      </c>
      <c r="D5357" s="98">
        <v>130.30000000000001</v>
      </c>
      <c r="E5357" s="92">
        <f t="shared" si="85"/>
        <v>11857.300000000001</v>
      </c>
      <c r="F5357" s="95" t="s">
        <v>18</v>
      </c>
    </row>
    <row r="5358" spans="1:6">
      <c r="A5358" s="79">
        <v>45266</v>
      </c>
      <c r="B5358" s="97">
        <v>0.54670138866666662</v>
      </c>
      <c r="C5358" s="95">
        <v>1</v>
      </c>
      <c r="D5358" s="98">
        <v>130.25</v>
      </c>
      <c r="E5358" s="92">
        <f t="shared" si="85"/>
        <v>130.25</v>
      </c>
      <c r="F5358" s="95" t="s">
        <v>18</v>
      </c>
    </row>
    <row r="5359" spans="1:6">
      <c r="A5359" s="79">
        <v>45266</v>
      </c>
      <c r="B5359" s="97">
        <v>0.54670138866666662</v>
      </c>
      <c r="C5359" s="95">
        <v>2</v>
      </c>
      <c r="D5359" s="98">
        <v>130.25</v>
      </c>
      <c r="E5359" s="92">
        <f t="shared" si="85"/>
        <v>260.5</v>
      </c>
      <c r="F5359" s="95" t="s">
        <v>18</v>
      </c>
    </row>
    <row r="5360" spans="1:6">
      <c r="A5360" s="79">
        <v>45266</v>
      </c>
      <c r="B5360" s="97">
        <v>0.54670138866666662</v>
      </c>
      <c r="C5360" s="95">
        <v>3</v>
      </c>
      <c r="D5360" s="98">
        <v>130.25</v>
      </c>
      <c r="E5360" s="92">
        <f t="shared" si="85"/>
        <v>390.75</v>
      </c>
      <c r="F5360" s="95" t="s">
        <v>18</v>
      </c>
    </row>
    <row r="5361" spans="1:6">
      <c r="A5361" s="79">
        <v>45266</v>
      </c>
      <c r="B5361" s="97">
        <v>0.54670138866666662</v>
      </c>
      <c r="C5361" s="95">
        <v>50</v>
      </c>
      <c r="D5361" s="98">
        <v>130.25</v>
      </c>
      <c r="E5361" s="92">
        <f t="shared" si="85"/>
        <v>6512.5</v>
      </c>
      <c r="F5361" s="95" t="s">
        <v>18</v>
      </c>
    </row>
    <row r="5362" spans="1:6">
      <c r="A5362" s="79">
        <v>45266</v>
      </c>
      <c r="B5362" s="97">
        <v>0.54670138866666662</v>
      </c>
      <c r="C5362" s="95">
        <v>71</v>
      </c>
      <c r="D5362" s="98">
        <v>130.25</v>
      </c>
      <c r="E5362" s="92">
        <f t="shared" si="85"/>
        <v>9247.75</v>
      </c>
      <c r="F5362" s="95" t="s">
        <v>18</v>
      </c>
    </row>
    <row r="5363" spans="1:6">
      <c r="A5363" s="79">
        <v>45266</v>
      </c>
      <c r="B5363" s="97">
        <v>0.54809027766666663</v>
      </c>
      <c r="C5363" s="95">
        <v>2</v>
      </c>
      <c r="D5363" s="98">
        <v>130.25</v>
      </c>
      <c r="E5363" s="92">
        <f t="shared" si="85"/>
        <v>260.5</v>
      </c>
      <c r="F5363" s="95" t="s">
        <v>18</v>
      </c>
    </row>
    <row r="5364" spans="1:6">
      <c r="A5364" s="79">
        <v>45266</v>
      </c>
      <c r="B5364" s="97">
        <v>0.54809027766666663</v>
      </c>
      <c r="C5364" s="95">
        <v>2</v>
      </c>
      <c r="D5364" s="98">
        <v>130.25</v>
      </c>
      <c r="E5364" s="92">
        <f t="shared" si="85"/>
        <v>260.5</v>
      </c>
      <c r="F5364" s="95" t="s">
        <v>18</v>
      </c>
    </row>
    <row r="5365" spans="1:6">
      <c r="A5365" s="79">
        <v>45266</v>
      </c>
      <c r="B5365" s="97">
        <v>0.54809027766666663</v>
      </c>
      <c r="C5365" s="95">
        <v>78</v>
      </c>
      <c r="D5365" s="98">
        <v>130.25</v>
      </c>
      <c r="E5365" s="92">
        <f t="shared" si="85"/>
        <v>10159.5</v>
      </c>
      <c r="F5365" s="95" t="s">
        <v>18</v>
      </c>
    </row>
    <row r="5366" spans="1:6">
      <c r="A5366" s="79">
        <v>45266</v>
      </c>
      <c r="B5366" s="97">
        <v>0.55004629566666663</v>
      </c>
      <c r="C5366" s="95">
        <v>2</v>
      </c>
      <c r="D5366" s="98">
        <v>130.25</v>
      </c>
      <c r="E5366" s="92">
        <f t="shared" si="85"/>
        <v>260.5</v>
      </c>
      <c r="F5366" s="95" t="s">
        <v>18</v>
      </c>
    </row>
    <row r="5367" spans="1:6">
      <c r="A5367" s="79">
        <v>45266</v>
      </c>
      <c r="B5367" s="97">
        <v>0.55004629566666663</v>
      </c>
      <c r="C5367" s="95">
        <v>43</v>
      </c>
      <c r="D5367" s="98">
        <v>130.25</v>
      </c>
      <c r="E5367" s="92">
        <f t="shared" si="85"/>
        <v>5600.75</v>
      </c>
      <c r="F5367" s="95" t="s">
        <v>18</v>
      </c>
    </row>
    <row r="5368" spans="1:6">
      <c r="A5368" s="79">
        <v>45266</v>
      </c>
      <c r="B5368" s="97">
        <v>0.5512037036666666</v>
      </c>
      <c r="C5368" s="95">
        <v>3</v>
      </c>
      <c r="D5368" s="98">
        <v>130.30000000000001</v>
      </c>
      <c r="E5368" s="92">
        <f t="shared" si="85"/>
        <v>390.90000000000003</v>
      </c>
      <c r="F5368" s="95" t="s">
        <v>18</v>
      </c>
    </row>
    <row r="5369" spans="1:6">
      <c r="A5369" s="79">
        <v>45266</v>
      </c>
      <c r="B5369" s="97">
        <v>0.5512037036666666</v>
      </c>
      <c r="C5369" s="95">
        <v>3</v>
      </c>
      <c r="D5369" s="98">
        <v>130.30000000000001</v>
      </c>
      <c r="E5369" s="92">
        <f t="shared" si="85"/>
        <v>390.90000000000003</v>
      </c>
      <c r="F5369" s="95" t="s">
        <v>18</v>
      </c>
    </row>
    <row r="5370" spans="1:6">
      <c r="A5370" s="79">
        <v>45266</v>
      </c>
      <c r="B5370" s="97">
        <v>0.55141203666666661</v>
      </c>
      <c r="C5370" s="95">
        <v>15</v>
      </c>
      <c r="D5370" s="98">
        <v>130.35</v>
      </c>
      <c r="E5370" s="92">
        <f t="shared" si="85"/>
        <v>1955.25</v>
      </c>
      <c r="F5370" s="95" t="s">
        <v>18</v>
      </c>
    </row>
    <row r="5371" spans="1:6">
      <c r="A5371" s="79">
        <v>45266</v>
      </c>
      <c r="B5371" s="97">
        <v>0.55141203666666661</v>
      </c>
      <c r="C5371" s="95">
        <v>78</v>
      </c>
      <c r="D5371" s="98">
        <v>130.35</v>
      </c>
      <c r="E5371" s="92">
        <f t="shared" si="85"/>
        <v>10167.299999999999</v>
      </c>
      <c r="F5371" s="95" t="s">
        <v>18</v>
      </c>
    </row>
    <row r="5372" spans="1:6">
      <c r="A5372" s="79">
        <v>45266</v>
      </c>
      <c r="B5372" s="97">
        <v>0.55141203666666661</v>
      </c>
      <c r="C5372" s="95">
        <v>100</v>
      </c>
      <c r="D5372" s="98">
        <v>130.35</v>
      </c>
      <c r="E5372" s="92">
        <f t="shared" si="85"/>
        <v>13035</v>
      </c>
      <c r="F5372" s="95" t="s">
        <v>18</v>
      </c>
    </row>
    <row r="5373" spans="1:6">
      <c r="A5373" s="79">
        <v>45266</v>
      </c>
      <c r="B5373" s="97">
        <v>0.55229166666666663</v>
      </c>
      <c r="C5373" s="95">
        <v>2</v>
      </c>
      <c r="D5373" s="98">
        <v>130.35</v>
      </c>
      <c r="E5373" s="92">
        <f t="shared" si="85"/>
        <v>260.7</v>
      </c>
      <c r="F5373" s="95" t="s">
        <v>18</v>
      </c>
    </row>
    <row r="5374" spans="1:6">
      <c r="A5374" s="79">
        <v>45266</v>
      </c>
      <c r="B5374" s="97">
        <v>0.55229166666666663</v>
      </c>
      <c r="C5374" s="95">
        <v>109</v>
      </c>
      <c r="D5374" s="98">
        <v>130.35</v>
      </c>
      <c r="E5374" s="92">
        <f t="shared" si="85"/>
        <v>14208.15</v>
      </c>
      <c r="F5374" s="95" t="s">
        <v>18</v>
      </c>
    </row>
    <row r="5375" spans="1:6">
      <c r="A5375" s="79">
        <v>45266</v>
      </c>
      <c r="B5375" s="97">
        <v>0.55572916666666661</v>
      </c>
      <c r="C5375" s="95">
        <v>2</v>
      </c>
      <c r="D5375" s="98">
        <v>130.35</v>
      </c>
      <c r="E5375" s="92">
        <f t="shared" si="85"/>
        <v>260.7</v>
      </c>
      <c r="F5375" s="95" t="s">
        <v>18</v>
      </c>
    </row>
    <row r="5376" spans="1:6">
      <c r="A5376" s="79">
        <v>45266</v>
      </c>
      <c r="B5376" s="97">
        <v>0.55572916666666661</v>
      </c>
      <c r="C5376" s="95">
        <v>2</v>
      </c>
      <c r="D5376" s="98">
        <v>130.35</v>
      </c>
      <c r="E5376" s="92">
        <f t="shared" si="85"/>
        <v>260.7</v>
      </c>
      <c r="F5376" s="95" t="s">
        <v>18</v>
      </c>
    </row>
    <row r="5377" spans="1:6">
      <c r="A5377" s="79">
        <v>45266</v>
      </c>
      <c r="B5377" s="97">
        <v>0.55572916666666661</v>
      </c>
      <c r="C5377" s="95">
        <v>3</v>
      </c>
      <c r="D5377" s="98">
        <v>130.35</v>
      </c>
      <c r="E5377" s="92">
        <f t="shared" si="85"/>
        <v>391.04999999999995</v>
      </c>
      <c r="F5377" s="95" t="s">
        <v>18</v>
      </c>
    </row>
    <row r="5378" spans="1:6">
      <c r="A5378" s="79">
        <v>45266</v>
      </c>
      <c r="B5378" s="97">
        <v>0.55572916666666661</v>
      </c>
      <c r="C5378" s="95">
        <v>37</v>
      </c>
      <c r="D5378" s="98">
        <v>130.35</v>
      </c>
      <c r="E5378" s="92">
        <f t="shared" si="85"/>
        <v>4822.95</v>
      </c>
      <c r="F5378" s="95" t="s">
        <v>18</v>
      </c>
    </row>
    <row r="5379" spans="1:6">
      <c r="A5379" s="79">
        <v>45266</v>
      </c>
      <c r="B5379" s="97">
        <v>0.55572916666666661</v>
      </c>
      <c r="C5379" s="95">
        <v>64</v>
      </c>
      <c r="D5379" s="98">
        <v>130.35</v>
      </c>
      <c r="E5379" s="92">
        <f t="shared" si="85"/>
        <v>8342.4</v>
      </c>
      <c r="F5379" s="95" t="s">
        <v>18</v>
      </c>
    </row>
    <row r="5380" spans="1:6">
      <c r="A5380" s="79">
        <v>45266</v>
      </c>
      <c r="B5380" s="97">
        <v>0.55763888866666667</v>
      </c>
      <c r="C5380" s="95">
        <v>4</v>
      </c>
      <c r="D5380" s="98">
        <v>130.4</v>
      </c>
      <c r="E5380" s="92">
        <f t="shared" si="85"/>
        <v>521.6</v>
      </c>
      <c r="F5380" s="95" t="s">
        <v>18</v>
      </c>
    </row>
    <row r="5381" spans="1:6">
      <c r="A5381" s="79">
        <v>45266</v>
      </c>
      <c r="B5381" s="97">
        <v>0.55763888866666667</v>
      </c>
      <c r="C5381" s="95">
        <v>132</v>
      </c>
      <c r="D5381" s="98">
        <v>130.4</v>
      </c>
      <c r="E5381" s="92">
        <f t="shared" si="85"/>
        <v>17212.8</v>
      </c>
      <c r="F5381" s="95" t="s">
        <v>18</v>
      </c>
    </row>
    <row r="5382" spans="1:6">
      <c r="A5382" s="79">
        <v>45266</v>
      </c>
      <c r="B5382" s="97">
        <v>0.55937499966666659</v>
      </c>
      <c r="C5382" s="95">
        <v>3</v>
      </c>
      <c r="D5382" s="98">
        <v>130.4</v>
      </c>
      <c r="E5382" s="92">
        <f t="shared" si="85"/>
        <v>391.20000000000005</v>
      </c>
      <c r="F5382" s="95" t="s">
        <v>18</v>
      </c>
    </row>
    <row r="5383" spans="1:6">
      <c r="A5383" s="79">
        <v>45266</v>
      </c>
      <c r="B5383" s="97">
        <v>0.55937499966666659</v>
      </c>
      <c r="C5383" s="95">
        <v>110</v>
      </c>
      <c r="D5383" s="98">
        <v>130.4</v>
      </c>
      <c r="E5383" s="92">
        <f t="shared" si="85"/>
        <v>14344</v>
      </c>
      <c r="F5383" s="95" t="s">
        <v>18</v>
      </c>
    </row>
    <row r="5384" spans="1:6">
      <c r="A5384" s="79">
        <v>45266</v>
      </c>
      <c r="B5384" s="97">
        <v>0.55988425866666658</v>
      </c>
      <c r="C5384" s="95">
        <v>87</v>
      </c>
      <c r="D5384" s="98">
        <v>130.4</v>
      </c>
      <c r="E5384" s="92">
        <f t="shared" si="85"/>
        <v>11344.800000000001</v>
      </c>
      <c r="F5384" s="95" t="s">
        <v>18</v>
      </c>
    </row>
    <row r="5385" spans="1:6">
      <c r="A5385" s="79">
        <v>45266</v>
      </c>
      <c r="B5385" s="97">
        <v>0.5618287036666666</v>
      </c>
      <c r="C5385" s="95">
        <v>2</v>
      </c>
      <c r="D5385" s="98">
        <v>130.35</v>
      </c>
      <c r="E5385" s="92">
        <f t="shared" si="85"/>
        <v>260.7</v>
      </c>
      <c r="F5385" s="95" t="s">
        <v>18</v>
      </c>
    </row>
    <row r="5386" spans="1:6">
      <c r="A5386" s="79">
        <v>45266</v>
      </c>
      <c r="B5386" s="97">
        <v>0.5618287036666666</v>
      </c>
      <c r="C5386" s="95">
        <v>3</v>
      </c>
      <c r="D5386" s="98">
        <v>130.35</v>
      </c>
      <c r="E5386" s="92">
        <f t="shared" si="85"/>
        <v>391.04999999999995</v>
      </c>
      <c r="F5386" s="95" t="s">
        <v>18</v>
      </c>
    </row>
    <row r="5387" spans="1:6">
      <c r="A5387" s="79">
        <v>45266</v>
      </c>
      <c r="B5387" s="97">
        <v>0.5618287036666666</v>
      </c>
      <c r="C5387" s="95">
        <v>3</v>
      </c>
      <c r="D5387" s="98">
        <v>130.35</v>
      </c>
      <c r="E5387" s="92">
        <f t="shared" si="85"/>
        <v>391.04999999999995</v>
      </c>
      <c r="F5387" s="95" t="s">
        <v>18</v>
      </c>
    </row>
    <row r="5388" spans="1:6">
      <c r="A5388" s="79">
        <v>45266</v>
      </c>
      <c r="B5388" s="97">
        <v>0.5618287036666666</v>
      </c>
      <c r="C5388" s="95">
        <v>3</v>
      </c>
      <c r="D5388" s="98">
        <v>130.35</v>
      </c>
      <c r="E5388" s="92">
        <f t="shared" si="85"/>
        <v>391.04999999999995</v>
      </c>
      <c r="F5388" s="95" t="s">
        <v>18</v>
      </c>
    </row>
    <row r="5389" spans="1:6">
      <c r="A5389" s="79">
        <v>45266</v>
      </c>
      <c r="B5389" s="97">
        <v>0.56344907366666663</v>
      </c>
      <c r="C5389" s="95">
        <v>41</v>
      </c>
      <c r="D5389" s="98">
        <v>130.35</v>
      </c>
      <c r="E5389" s="92">
        <f t="shared" si="85"/>
        <v>5344.3499999999995</v>
      </c>
      <c r="F5389" s="95" t="s">
        <v>18</v>
      </c>
    </row>
    <row r="5390" spans="1:6">
      <c r="A5390" s="79">
        <v>45266</v>
      </c>
      <c r="B5390" s="97">
        <v>0.56344907366666663</v>
      </c>
      <c r="C5390" s="95">
        <v>78</v>
      </c>
      <c r="D5390" s="98">
        <v>130.35</v>
      </c>
      <c r="E5390" s="92">
        <f t="shared" si="85"/>
        <v>10167.299999999999</v>
      </c>
      <c r="F5390" s="95" t="s">
        <v>18</v>
      </c>
    </row>
    <row r="5391" spans="1:6">
      <c r="A5391" s="79">
        <v>45266</v>
      </c>
      <c r="B5391" s="97">
        <v>0.56344907366666663</v>
      </c>
      <c r="C5391" s="95">
        <v>80</v>
      </c>
      <c r="D5391" s="98">
        <v>130.35</v>
      </c>
      <c r="E5391" s="92">
        <f t="shared" si="85"/>
        <v>10428</v>
      </c>
      <c r="F5391" s="95" t="s">
        <v>18</v>
      </c>
    </row>
    <row r="5392" spans="1:6">
      <c r="A5392" s="79">
        <v>45266</v>
      </c>
      <c r="B5392" s="97">
        <v>0.56585648066666661</v>
      </c>
      <c r="C5392" s="95">
        <v>36</v>
      </c>
      <c r="D5392" s="98">
        <v>130.35</v>
      </c>
      <c r="E5392" s="92">
        <f t="shared" si="85"/>
        <v>4692.5999999999995</v>
      </c>
      <c r="F5392" s="95" t="s">
        <v>18</v>
      </c>
    </row>
    <row r="5393" spans="1:6">
      <c r="A5393" s="79">
        <v>45266</v>
      </c>
      <c r="B5393" s="97">
        <v>0.56585648066666661</v>
      </c>
      <c r="C5393" s="95">
        <v>78</v>
      </c>
      <c r="D5393" s="98">
        <v>130.35</v>
      </c>
      <c r="E5393" s="92">
        <f t="shared" si="85"/>
        <v>10167.299999999999</v>
      </c>
      <c r="F5393" s="95" t="s">
        <v>18</v>
      </c>
    </row>
    <row r="5394" spans="1:6">
      <c r="A5394" s="79">
        <v>45266</v>
      </c>
      <c r="B5394" s="97">
        <v>0.56585648066666661</v>
      </c>
      <c r="C5394" s="95">
        <v>80</v>
      </c>
      <c r="D5394" s="98">
        <v>130.35</v>
      </c>
      <c r="E5394" s="92">
        <f t="shared" si="85"/>
        <v>10428</v>
      </c>
      <c r="F5394" s="95" t="s">
        <v>18</v>
      </c>
    </row>
    <row r="5395" spans="1:6">
      <c r="A5395" s="79">
        <v>45266</v>
      </c>
      <c r="B5395" s="97">
        <v>0.56818286966666665</v>
      </c>
      <c r="C5395" s="95">
        <v>31</v>
      </c>
      <c r="D5395" s="98">
        <v>130.4</v>
      </c>
      <c r="E5395" s="92">
        <f t="shared" si="85"/>
        <v>4042.4</v>
      </c>
      <c r="F5395" s="95" t="s">
        <v>18</v>
      </c>
    </row>
    <row r="5396" spans="1:6">
      <c r="A5396" s="79">
        <v>45266</v>
      </c>
      <c r="B5396" s="97">
        <v>0.56818286966666665</v>
      </c>
      <c r="C5396" s="95">
        <v>44</v>
      </c>
      <c r="D5396" s="98">
        <v>130.4</v>
      </c>
      <c r="E5396" s="92">
        <f t="shared" si="85"/>
        <v>5737.6</v>
      </c>
      <c r="F5396" s="95" t="s">
        <v>18</v>
      </c>
    </row>
    <row r="5397" spans="1:6">
      <c r="A5397" s="79">
        <v>45266</v>
      </c>
      <c r="B5397" s="97">
        <v>0.56818286966666665</v>
      </c>
      <c r="C5397" s="95">
        <v>50</v>
      </c>
      <c r="D5397" s="98">
        <v>130.4</v>
      </c>
      <c r="E5397" s="92">
        <f t="shared" si="85"/>
        <v>6520</v>
      </c>
      <c r="F5397" s="95" t="s">
        <v>18</v>
      </c>
    </row>
    <row r="5398" spans="1:6">
      <c r="A5398" s="79">
        <v>45266</v>
      </c>
      <c r="B5398" s="97">
        <v>0.56818286966666665</v>
      </c>
      <c r="C5398" s="95">
        <v>78</v>
      </c>
      <c r="D5398" s="98">
        <v>130.4</v>
      </c>
      <c r="E5398" s="92">
        <f t="shared" si="85"/>
        <v>10171.200000000001</v>
      </c>
      <c r="F5398" s="95" t="s">
        <v>18</v>
      </c>
    </row>
    <row r="5399" spans="1:6">
      <c r="A5399" s="79">
        <v>45266</v>
      </c>
      <c r="B5399" s="97">
        <v>0.56848379566666662</v>
      </c>
      <c r="C5399" s="95">
        <v>2</v>
      </c>
      <c r="D5399" s="98">
        <v>130.35</v>
      </c>
      <c r="E5399" s="92">
        <f t="shared" si="85"/>
        <v>260.7</v>
      </c>
      <c r="F5399" s="95" t="s">
        <v>18</v>
      </c>
    </row>
    <row r="5400" spans="1:6">
      <c r="A5400" s="79">
        <v>45266</v>
      </c>
      <c r="B5400" s="97">
        <v>0.56848379566666662</v>
      </c>
      <c r="C5400" s="95">
        <v>2</v>
      </c>
      <c r="D5400" s="98">
        <v>130.35</v>
      </c>
      <c r="E5400" s="92">
        <f t="shared" si="85"/>
        <v>260.7</v>
      </c>
      <c r="F5400" s="95" t="s">
        <v>18</v>
      </c>
    </row>
    <row r="5401" spans="1:6">
      <c r="A5401" s="79">
        <v>45266</v>
      </c>
      <c r="B5401" s="97">
        <v>0.57122685166666665</v>
      </c>
      <c r="C5401" s="95">
        <v>26</v>
      </c>
      <c r="D5401" s="98">
        <v>130.35</v>
      </c>
      <c r="E5401" s="92">
        <f t="shared" ref="E5401:E5464" si="86">C5401*D5401</f>
        <v>3389.1</v>
      </c>
      <c r="F5401" s="95" t="s">
        <v>18</v>
      </c>
    </row>
    <row r="5402" spans="1:6">
      <c r="A5402" s="79">
        <v>45266</v>
      </c>
      <c r="B5402" s="97">
        <v>0.57122685166666665</v>
      </c>
      <c r="C5402" s="95">
        <v>38</v>
      </c>
      <c r="D5402" s="98">
        <v>130.35</v>
      </c>
      <c r="E5402" s="92">
        <f t="shared" si="86"/>
        <v>4953.3</v>
      </c>
      <c r="F5402" s="95" t="s">
        <v>18</v>
      </c>
    </row>
    <row r="5403" spans="1:6">
      <c r="A5403" s="79">
        <v>45266</v>
      </c>
      <c r="B5403" s="97">
        <v>0.57328703666666658</v>
      </c>
      <c r="C5403" s="95">
        <v>2</v>
      </c>
      <c r="D5403" s="98">
        <v>130.4</v>
      </c>
      <c r="E5403" s="92">
        <f t="shared" si="86"/>
        <v>260.8</v>
      </c>
      <c r="F5403" s="95" t="s">
        <v>18</v>
      </c>
    </row>
    <row r="5404" spans="1:6">
      <c r="A5404" s="79">
        <v>45266</v>
      </c>
      <c r="B5404" s="97">
        <v>0.57328703666666658</v>
      </c>
      <c r="C5404" s="95">
        <v>2</v>
      </c>
      <c r="D5404" s="98">
        <v>130.4</v>
      </c>
      <c r="E5404" s="92">
        <f t="shared" si="86"/>
        <v>260.8</v>
      </c>
      <c r="F5404" s="95" t="s">
        <v>18</v>
      </c>
    </row>
    <row r="5405" spans="1:6">
      <c r="A5405" s="79">
        <v>45266</v>
      </c>
      <c r="B5405" s="97">
        <v>0.57328703666666658</v>
      </c>
      <c r="C5405" s="95">
        <v>2</v>
      </c>
      <c r="D5405" s="98">
        <v>130.4</v>
      </c>
      <c r="E5405" s="92">
        <f t="shared" si="86"/>
        <v>260.8</v>
      </c>
      <c r="F5405" s="95" t="s">
        <v>18</v>
      </c>
    </row>
    <row r="5406" spans="1:6">
      <c r="A5406" s="79">
        <v>45266</v>
      </c>
      <c r="B5406" s="97">
        <v>0.57328703666666658</v>
      </c>
      <c r="C5406" s="95">
        <v>2</v>
      </c>
      <c r="D5406" s="98">
        <v>130.4</v>
      </c>
      <c r="E5406" s="92">
        <f t="shared" si="86"/>
        <v>260.8</v>
      </c>
      <c r="F5406" s="95" t="s">
        <v>18</v>
      </c>
    </row>
    <row r="5407" spans="1:6">
      <c r="A5407" s="79">
        <v>45266</v>
      </c>
      <c r="B5407" s="97">
        <v>0.57510416666666664</v>
      </c>
      <c r="C5407" s="95">
        <v>2</v>
      </c>
      <c r="D5407" s="98">
        <v>130.4</v>
      </c>
      <c r="E5407" s="92">
        <f t="shared" si="86"/>
        <v>260.8</v>
      </c>
      <c r="F5407" s="95" t="s">
        <v>18</v>
      </c>
    </row>
    <row r="5408" spans="1:6">
      <c r="A5408" s="79">
        <v>45266</v>
      </c>
      <c r="B5408" s="97">
        <v>0.57510416666666664</v>
      </c>
      <c r="C5408" s="95">
        <v>2</v>
      </c>
      <c r="D5408" s="98">
        <v>130.4</v>
      </c>
      <c r="E5408" s="92">
        <f t="shared" si="86"/>
        <v>260.8</v>
      </c>
      <c r="F5408" s="95" t="s">
        <v>18</v>
      </c>
    </row>
    <row r="5409" spans="1:6">
      <c r="A5409" s="79">
        <v>45266</v>
      </c>
      <c r="B5409" s="97">
        <v>0.57510416666666664</v>
      </c>
      <c r="C5409" s="95">
        <v>3</v>
      </c>
      <c r="D5409" s="98">
        <v>130.4</v>
      </c>
      <c r="E5409" s="92">
        <f t="shared" si="86"/>
        <v>391.20000000000005</v>
      </c>
      <c r="F5409" s="95" t="s">
        <v>18</v>
      </c>
    </row>
    <row r="5410" spans="1:6">
      <c r="A5410" s="79">
        <v>45266</v>
      </c>
      <c r="B5410" s="97">
        <v>0.57510416666666664</v>
      </c>
      <c r="C5410" s="95">
        <v>4</v>
      </c>
      <c r="D5410" s="98">
        <v>130.4</v>
      </c>
      <c r="E5410" s="92">
        <f t="shared" si="86"/>
        <v>521.6</v>
      </c>
      <c r="F5410" s="95" t="s">
        <v>18</v>
      </c>
    </row>
    <row r="5411" spans="1:6">
      <c r="A5411" s="79">
        <v>45266</v>
      </c>
      <c r="B5411" s="97">
        <v>0.57530092566666668</v>
      </c>
      <c r="C5411" s="95">
        <v>3</v>
      </c>
      <c r="D5411" s="98">
        <v>130.4</v>
      </c>
      <c r="E5411" s="92">
        <f t="shared" si="86"/>
        <v>391.20000000000005</v>
      </c>
      <c r="F5411" s="95" t="s">
        <v>18</v>
      </c>
    </row>
    <row r="5412" spans="1:6">
      <c r="A5412" s="79">
        <v>45266</v>
      </c>
      <c r="B5412" s="97">
        <v>0.57530092566666668</v>
      </c>
      <c r="C5412" s="95">
        <v>29</v>
      </c>
      <c r="D5412" s="98">
        <v>130.4</v>
      </c>
      <c r="E5412" s="92">
        <f t="shared" si="86"/>
        <v>3781.6000000000004</v>
      </c>
      <c r="F5412" s="95" t="s">
        <v>18</v>
      </c>
    </row>
    <row r="5413" spans="1:6">
      <c r="A5413" s="79">
        <v>45266</v>
      </c>
      <c r="B5413" s="97">
        <v>0.57530092566666668</v>
      </c>
      <c r="C5413" s="95">
        <v>50</v>
      </c>
      <c r="D5413" s="98">
        <v>130.4</v>
      </c>
      <c r="E5413" s="92">
        <f t="shared" si="86"/>
        <v>6520</v>
      </c>
      <c r="F5413" s="95" t="s">
        <v>18</v>
      </c>
    </row>
    <row r="5414" spans="1:6">
      <c r="A5414" s="79">
        <v>45266</v>
      </c>
      <c r="B5414" s="97">
        <v>0.57530092566666668</v>
      </c>
      <c r="C5414" s="95">
        <v>62</v>
      </c>
      <c r="D5414" s="98">
        <v>130.4</v>
      </c>
      <c r="E5414" s="92">
        <f t="shared" si="86"/>
        <v>8084.8</v>
      </c>
      <c r="F5414" s="95" t="s">
        <v>18</v>
      </c>
    </row>
    <row r="5415" spans="1:6">
      <c r="A5415" s="79">
        <v>45266</v>
      </c>
      <c r="B5415" s="97">
        <v>0.57530092566666668</v>
      </c>
      <c r="C5415" s="95">
        <v>98</v>
      </c>
      <c r="D5415" s="98">
        <v>130.4</v>
      </c>
      <c r="E5415" s="92">
        <f t="shared" si="86"/>
        <v>12779.2</v>
      </c>
      <c r="F5415" s="95" t="s">
        <v>18</v>
      </c>
    </row>
    <row r="5416" spans="1:6">
      <c r="A5416" s="79">
        <v>45266</v>
      </c>
      <c r="B5416" s="97">
        <v>0.57530092566666668</v>
      </c>
      <c r="C5416" s="95">
        <v>100</v>
      </c>
      <c r="D5416" s="98">
        <v>130.4</v>
      </c>
      <c r="E5416" s="92">
        <f t="shared" si="86"/>
        <v>13040</v>
      </c>
      <c r="F5416" s="95" t="s">
        <v>18</v>
      </c>
    </row>
    <row r="5417" spans="1:6">
      <c r="A5417" s="79">
        <v>45266</v>
      </c>
      <c r="B5417" s="97">
        <v>0.57556712966666668</v>
      </c>
      <c r="C5417" s="95">
        <v>2</v>
      </c>
      <c r="D5417" s="98">
        <v>130.4</v>
      </c>
      <c r="E5417" s="92">
        <f t="shared" si="86"/>
        <v>260.8</v>
      </c>
      <c r="F5417" s="95" t="s">
        <v>18</v>
      </c>
    </row>
    <row r="5418" spans="1:6">
      <c r="A5418" s="79">
        <v>45266</v>
      </c>
      <c r="B5418" s="97">
        <v>0.57556712966666668</v>
      </c>
      <c r="C5418" s="95">
        <v>2</v>
      </c>
      <c r="D5418" s="98">
        <v>130.4</v>
      </c>
      <c r="E5418" s="92">
        <f t="shared" si="86"/>
        <v>260.8</v>
      </c>
      <c r="F5418" s="95" t="s">
        <v>18</v>
      </c>
    </row>
    <row r="5419" spans="1:6">
      <c r="A5419" s="79">
        <v>45266</v>
      </c>
      <c r="B5419" s="97">
        <v>0.57556712966666668</v>
      </c>
      <c r="C5419" s="95">
        <v>2</v>
      </c>
      <c r="D5419" s="98">
        <v>130.4</v>
      </c>
      <c r="E5419" s="92">
        <f t="shared" si="86"/>
        <v>260.8</v>
      </c>
      <c r="F5419" s="95" t="s">
        <v>18</v>
      </c>
    </row>
    <row r="5420" spans="1:6">
      <c r="A5420" s="79">
        <v>45266</v>
      </c>
      <c r="B5420" s="97">
        <v>0.57637731466666664</v>
      </c>
      <c r="C5420" s="95">
        <v>43</v>
      </c>
      <c r="D5420" s="98">
        <v>130.4</v>
      </c>
      <c r="E5420" s="92">
        <f t="shared" si="86"/>
        <v>5607.2</v>
      </c>
      <c r="F5420" s="95" t="s">
        <v>18</v>
      </c>
    </row>
    <row r="5421" spans="1:6">
      <c r="A5421" s="79">
        <v>45266</v>
      </c>
      <c r="B5421" s="97">
        <v>0.57637731466666664</v>
      </c>
      <c r="C5421" s="95">
        <v>50</v>
      </c>
      <c r="D5421" s="98">
        <v>130.4</v>
      </c>
      <c r="E5421" s="92">
        <f t="shared" si="86"/>
        <v>6520</v>
      </c>
      <c r="F5421" s="95" t="s">
        <v>18</v>
      </c>
    </row>
    <row r="5422" spans="1:6">
      <c r="A5422" s="79">
        <v>45266</v>
      </c>
      <c r="B5422" s="97">
        <v>0.57637731466666664</v>
      </c>
      <c r="C5422" s="95">
        <v>100</v>
      </c>
      <c r="D5422" s="98">
        <v>130.4</v>
      </c>
      <c r="E5422" s="92">
        <f t="shared" si="86"/>
        <v>13040</v>
      </c>
      <c r="F5422" s="95" t="s">
        <v>18</v>
      </c>
    </row>
    <row r="5423" spans="1:6">
      <c r="A5423" s="79">
        <v>45266</v>
      </c>
      <c r="B5423" s="97">
        <v>0.57747685166666662</v>
      </c>
      <c r="C5423" s="95">
        <v>3</v>
      </c>
      <c r="D5423" s="98">
        <v>130.35</v>
      </c>
      <c r="E5423" s="92">
        <f t="shared" si="86"/>
        <v>391.04999999999995</v>
      </c>
      <c r="F5423" s="95" t="s">
        <v>18</v>
      </c>
    </row>
    <row r="5424" spans="1:6">
      <c r="A5424" s="79">
        <v>45266</v>
      </c>
      <c r="B5424" s="97">
        <v>0.57747685166666662</v>
      </c>
      <c r="C5424" s="95">
        <v>215</v>
      </c>
      <c r="D5424" s="98">
        <v>130.35</v>
      </c>
      <c r="E5424" s="92">
        <f t="shared" si="86"/>
        <v>28025.25</v>
      </c>
      <c r="F5424" s="95" t="s">
        <v>18</v>
      </c>
    </row>
    <row r="5425" spans="1:6">
      <c r="A5425" s="79">
        <v>45266</v>
      </c>
      <c r="B5425" s="97">
        <v>0.57760416666666659</v>
      </c>
      <c r="C5425" s="95">
        <v>2</v>
      </c>
      <c r="D5425" s="98">
        <v>130.30000000000001</v>
      </c>
      <c r="E5425" s="92">
        <f t="shared" si="86"/>
        <v>260.60000000000002</v>
      </c>
      <c r="F5425" s="95" t="s">
        <v>18</v>
      </c>
    </row>
    <row r="5426" spans="1:6">
      <c r="A5426" s="79">
        <v>45266</v>
      </c>
      <c r="B5426" s="97">
        <v>0.57760416666666659</v>
      </c>
      <c r="C5426" s="95">
        <v>3</v>
      </c>
      <c r="D5426" s="98">
        <v>130.30000000000001</v>
      </c>
      <c r="E5426" s="92">
        <f t="shared" si="86"/>
        <v>390.90000000000003</v>
      </c>
      <c r="F5426" s="95" t="s">
        <v>18</v>
      </c>
    </row>
    <row r="5427" spans="1:6">
      <c r="A5427" s="79">
        <v>45266</v>
      </c>
      <c r="B5427" s="97">
        <v>0.57760416666666659</v>
      </c>
      <c r="C5427" s="95">
        <v>3</v>
      </c>
      <c r="D5427" s="98">
        <v>130.30000000000001</v>
      </c>
      <c r="E5427" s="92">
        <f t="shared" si="86"/>
        <v>390.90000000000003</v>
      </c>
      <c r="F5427" s="95" t="s">
        <v>18</v>
      </c>
    </row>
    <row r="5428" spans="1:6">
      <c r="A5428" s="79">
        <v>45266</v>
      </c>
      <c r="B5428" s="97">
        <v>0.57760416666666659</v>
      </c>
      <c r="C5428" s="95">
        <v>28</v>
      </c>
      <c r="D5428" s="98">
        <v>130.30000000000001</v>
      </c>
      <c r="E5428" s="92">
        <f t="shared" si="86"/>
        <v>3648.4000000000005</v>
      </c>
      <c r="F5428" s="95" t="s">
        <v>18</v>
      </c>
    </row>
    <row r="5429" spans="1:6">
      <c r="A5429" s="79">
        <v>45266</v>
      </c>
      <c r="B5429" s="97">
        <v>0.58086805466666658</v>
      </c>
      <c r="C5429" s="95">
        <v>140</v>
      </c>
      <c r="D5429" s="98">
        <v>130.35</v>
      </c>
      <c r="E5429" s="92">
        <f t="shared" si="86"/>
        <v>18249</v>
      </c>
      <c r="F5429" s="95" t="s">
        <v>18</v>
      </c>
    </row>
    <row r="5430" spans="1:6">
      <c r="A5430" s="79">
        <v>45266</v>
      </c>
      <c r="B5430" s="97">
        <v>0.58333333266666665</v>
      </c>
      <c r="C5430" s="95">
        <v>2</v>
      </c>
      <c r="D5430" s="98">
        <v>130.30000000000001</v>
      </c>
      <c r="E5430" s="92">
        <f t="shared" si="86"/>
        <v>260.60000000000002</v>
      </c>
      <c r="F5430" s="95" t="s">
        <v>18</v>
      </c>
    </row>
    <row r="5431" spans="1:6">
      <c r="A5431" s="79">
        <v>45266</v>
      </c>
      <c r="B5431" s="97">
        <v>0.58333333266666665</v>
      </c>
      <c r="C5431" s="95">
        <v>2</v>
      </c>
      <c r="D5431" s="98">
        <v>130.30000000000001</v>
      </c>
      <c r="E5431" s="92">
        <f t="shared" si="86"/>
        <v>260.60000000000002</v>
      </c>
      <c r="F5431" s="95" t="s">
        <v>18</v>
      </c>
    </row>
    <row r="5432" spans="1:6">
      <c r="A5432" s="79">
        <v>45266</v>
      </c>
      <c r="B5432" s="97">
        <v>0.58333333266666665</v>
      </c>
      <c r="C5432" s="95">
        <v>2</v>
      </c>
      <c r="D5432" s="98">
        <v>130.30000000000001</v>
      </c>
      <c r="E5432" s="92">
        <f t="shared" si="86"/>
        <v>260.60000000000002</v>
      </c>
      <c r="F5432" s="95" t="s">
        <v>18</v>
      </c>
    </row>
    <row r="5433" spans="1:6">
      <c r="A5433" s="79">
        <v>45266</v>
      </c>
      <c r="B5433" s="97">
        <v>0.58333333266666665</v>
      </c>
      <c r="C5433" s="95">
        <v>2</v>
      </c>
      <c r="D5433" s="98">
        <v>130.30000000000001</v>
      </c>
      <c r="E5433" s="92">
        <f t="shared" si="86"/>
        <v>260.60000000000002</v>
      </c>
      <c r="F5433" s="95" t="s">
        <v>18</v>
      </c>
    </row>
    <row r="5434" spans="1:6">
      <c r="A5434" s="79">
        <v>45266</v>
      </c>
      <c r="B5434" s="97">
        <v>0.58333333266666665</v>
      </c>
      <c r="C5434" s="95">
        <v>126</v>
      </c>
      <c r="D5434" s="98">
        <v>130.30000000000001</v>
      </c>
      <c r="E5434" s="92">
        <f t="shared" si="86"/>
        <v>16417.800000000003</v>
      </c>
      <c r="F5434" s="95" t="s">
        <v>18</v>
      </c>
    </row>
    <row r="5435" spans="1:6">
      <c r="A5435" s="79">
        <v>45266</v>
      </c>
      <c r="B5435" s="97">
        <v>0.58457175866666666</v>
      </c>
      <c r="C5435" s="95">
        <v>17</v>
      </c>
      <c r="D5435" s="98">
        <v>130.30000000000001</v>
      </c>
      <c r="E5435" s="92">
        <f t="shared" si="86"/>
        <v>2215.1000000000004</v>
      </c>
      <c r="F5435" s="95" t="s">
        <v>18</v>
      </c>
    </row>
    <row r="5436" spans="1:6">
      <c r="A5436" s="79">
        <v>45266</v>
      </c>
      <c r="B5436" s="97">
        <v>0.58457175866666666</v>
      </c>
      <c r="C5436" s="95">
        <v>40</v>
      </c>
      <c r="D5436" s="98">
        <v>130.30000000000001</v>
      </c>
      <c r="E5436" s="92">
        <f t="shared" si="86"/>
        <v>5212</v>
      </c>
      <c r="F5436" s="95" t="s">
        <v>18</v>
      </c>
    </row>
    <row r="5437" spans="1:6">
      <c r="A5437" s="79">
        <v>45266</v>
      </c>
      <c r="B5437" s="97">
        <v>0.58457175866666666</v>
      </c>
      <c r="C5437" s="95">
        <v>98</v>
      </c>
      <c r="D5437" s="98">
        <v>130.30000000000001</v>
      </c>
      <c r="E5437" s="92">
        <f t="shared" si="86"/>
        <v>12769.400000000001</v>
      </c>
      <c r="F5437" s="95" t="s">
        <v>18</v>
      </c>
    </row>
    <row r="5438" spans="1:6">
      <c r="A5438" s="79">
        <v>45266</v>
      </c>
      <c r="B5438" s="97">
        <v>0.58472222166666665</v>
      </c>
      <c r="C5438" s="95">
        <v>3</v>
      </c>
      <c r="D5438" s="98">
        <v>130.25</v>
      </c>
      <c r="E5438" s="92">
        <f t="shared" si="86"/>
        <v>390.75</v>
      </c>
      <c r="F5438" s="95" t="s">
        <v>18</v>
      </c>
    </row>
    <row r="5439" spans="1:6">
      <c r="A5439" s="79">
        <v>45266</v>
      </c>
      <c r="B5439" s="97">
        <v>0.58472222166666665</v>
      </c>
      <c r="C5439" s="95">
        <v>3</v>
      </c>
      <c r="D5439" s="98">
        <v>130.25</v>
      </c>
      <c r="E5439" s="92">
        <f t="shared" si="86"/>
        <v>390.75</v>
      </c>
      <c r="F5439" s="95" t="s">
        <v>18</v>
      </c>
    </row>
    <row r="5440" spans="1:6">
      <c r="A5440" s="79">
        <v>45266</v>
      </c>
      <c r="B5440" s="97">
        <v>0.58472222166666665</v>
      </c>
      <c r="C5440" s="95">
        <v>3</v>
      </c>
      <c r="D5440" s="98">
        <v>130.25</v>
      </c>
      <c r="E5440" s="92">
        <f t="shared" si="86"/>
        <v>390.75</v>
      </c>
      <c r="F5440" s="95" t="s">
        <v>18</v>
      </c>
    </row>
    <row r="5441" spans="1:6">
      <c r="A5441" s="79">
        <v>45266</v>
      </c>
      <c r="B5441" s="97">
        <v>0.58472222166666665</v>
      </c>
      <c r="C5441" s="95">
        <v>84</v>
      </c>
      <c r="D5441" s="98">
        <v>130.25</v>
      </c>
      <c r="E5441" s="92">
        <f t="shared" si="86"/>
        <v>10941</v>
      </c>
      <c r="F5441" s="95" t="s">
        <v>18</v>
      </c>
    </row>
    <row r="5442" spans="1:6">
      <c r="A5442" s="79">
        <v>45266</v>
      </c>
      <c r="B5442" s="97">
        <v>0.58496527766666662</v>
      </c>
      <c r="C5442" s="95">
        <v>2</v>
      </c>
      <c r="D5442" s="98">
        <v>130.25</v>
      </c>
      <c r="E5442" s="92">
        <f t="shared" si="86"/>
        <v>260.5</v>
      </c>
      <c r="F5442" s="95" t="s">
        <v>18</v>
      </c>
    </row>
    <row r="5443" spans="1:6">
      <c r="A5443" s="79">
        <v>45266</v>
      </c>
      <c r="B5443" s="97">
        <v>0.58778935166666668</v>
      </c>
      <c r="C5443" s="95">
        <v>1</v>
      </c>
      <c r="D5443" s="98">
        <v>130.25</v>
      </c>
      <c r="E5443" s="92">
        <f t="shared" si="86"/>
        <v>130.25</v>
      </c>
      <c r="F5443" s="95" t="s">
        <v>18</v>
      </c>
    </row>
    <row r="5444" spans="1:6">
      <c r="A5444" s="79">
        <v>45266</v>
      </c>
      <c r="B5444" s="97">
        <v>0.58778935166666668</v>
      </c>
      <c r="C5444" s="95">
        <v>4</v>
      </c>
      <c r="D5444" s="98">
        <v>130.25</v>
      </c>
      <c r="E5444" s="92">
        <f t="shared" si="86"/>
        <v>521</v>
      </c>
      <c r="F5444" s="95" t="s">
        <v>18</v>
      </c>
    </row>
    <row r="5445" spans="1:6">
      <c r="A5445" s="79">
        <v>45266</v>
      </c>
      <c r="B5445" s="97">
        <v>0.58778935166666668</v>
      </c>
      <c r="C5445" s="95">
        <v>13</v>
      </c>
      <c r="D5445" s="98">
        <v>130.25</v>
      </c>
      <c r="E5445" s="92">
        <f t="shared" si="86"/>
        <v>1693.25</v>
      </c>
      <c r="F5445" s="95" t="s">
        <v>18</v>
      </c>
    </row>
    <row r="5446" spans="1:6">
      <c r="A5446" s="79">
        <v>45266</v>
      </c>
      <c r="B5446" s="97">
        <v>0.58778935166666668</v>
      </c>
      <c r="C5446" s="95">
        <v>50</v>
      </c>
      <c r="D5446" s="98">
        <v>130.25</v>
      </c>
      <c r="E5446" s="92">
        <f t="shared" si="86"/>
        <v>6512.5</v>
      </c>
      <c r="F5446" s="95" t="s">
        <v>18</v>
      </c>
    </row>
    <row r="5447" spans="1:6">
      <c r="A5447" s="79">
        <v>45266</v>
      </c>
      <c r="B5447" s="97">
        <v>0.58778935166666668</v>
      </c>
      <c r="C5447" s="95">
        <v>94</v>
      </c>
      <c r="D5447" s="98">
        <v>130.25</v>
      </c>
      <c r="E5447" s="92">
        <f t="shared" si="86"/>
        <v>12243.5</v>
      </c>
      <c r="F5447" s="95" t="s">
        <v>18</v>
      </c>
    </row>
    <row r="5448" spans="1:6">
      <c r="A5448" s="79">
        <v>45266</v>
      </c>
      <c r="B5448" s="97">
        <v>0.58797453666666666</v>
      </c>
      <c r="C5448" s="95">
        <v>2</v>
      </c>
      <c r="D5448" s="98">
        <v>130.19999999999999</v>
      </c>
      <c r="E5448" s="92">
        <f t="shared" si="86"/>
        <v>260.39999999999998</v>
      </c>
      <c r="F5448" s="95" t="s">
        <v>18</v>
      </c>
    </row>
    <row r="5449" spans="1:6">
      <c r="A5449" s="79">
        <v>45266</v>
      </c>
      <c r="B5449" s="97">
        <v>0.58797453666666666</v>
      </c>
      <c r="C5449" s="95">
        <v>3</v>
      </c>
      <c r="D5449" s="98">
        <v>130.19999999999999</v>
      </c>
      <c r="E5449" s="92">
        <f t="shared" si="86"/>
        <v>390.59999999999997</v>
      </c>
      <c r="F5449" s="95" t="s">
        <v>18</v>
      </c>
    </row>
    <row r="5450" spans="1:6">
      <c r="A5450" s="79">
        <v>45266</v>
      </c>
      <c r="B5450" s="97">
        <v>0.58797453666666666</v>
      </c>
      <c r="C5450" s="95">
        <v>3</v>
      </c>
      <c r="D5450" s="98">
        <v>130.19999999999999</v>
      </c>
      <c r="E5450" s="92">
        <f t="shared" si="86"/>
        <v>390.59999999999997</v>
      </c>
      <c r="F5450" s="95" t="s">
        <v>18</v>
      </c>
    </row>
    <row r="5451" spans="1:6">
      <c r="A5451" s="79">
        <v>45266</v>
      </c>
      <c r="B5451" s="97">
        <v>0.58797453666666666</v>
      </c>
      <c r="C5451" s="95">
        <v>149</v>
      </c>
      <c r="D5451" s="98">
        <v>130.19999999999999</v>
      </c>
      <c r="E5451" s="92">
        <f t="shared" si="86"/>
        <v>19399.8</v>
      </c>
      <c r="F5451" s="95" t="s">
        <v>18</v>
      </c>
    </row>
    <row r="5452" spans="1:6">
      <c r="A5452" s="79">
        <v>45266</v>
      </c>
      <c r="B5452" s="97">
        <v>0.59004629566666666</v>
      </c>
      <c r="C5452" s="95">
        <v>2</v>
      </c>
      <c r="D5452" s="98">
        <v>130.15</v>
      </c>
      <c r="E5452" s="92">
        <f t="shared" si="86"/>
        <v>260.3</v>
      </c>
      <c r="F5452" s="95" t="s">
        <v>18</v>
      </c>
    </row>
    <row r="5453" spans="1:6">
      <c r="A5453" s="79">
        <v>45266</v>
      </c>
      <c r="B5453" s="97">
        <v>0.59004629566666666</v>
      </c>
      <c r="C5453" s="95">
        <v>3</v>
      </c>
      <c r="D5453" s="98">
        <v>130.15</v>
      </c>
      <c r="E5453" s="92">
        <f t="shared" si="86"/>
        <v>390.45000000000005</v>
      </c>
      <c r="F5453" s="95" t="s">
        <v>18</v>
      </c>
    </row>
    <row r="5454" spans="1:6">
      <c r="A5454" s="79">
        <v>45266</v>
      </c>
      <c r="B5454" s="97">
        <v>0.59004629566666666</v>
      </c>
      <c r="C5454" s="95">
        <v>3</v>
      </c>
      <c r="D5454" s="98">
        <v>130.15</v>
      </c>
      <c r="E5454" s="92">
        <f t="shared" si="86"/>
        <v>390.45000000000005</v>
      </c>
      <c r="F5454" s="95" t="s">
        <v>18</v>
      </c>
    </row>
    <row r="5455" spans="1:6">
      <c r="A5455" s="79">
        <v>45266</v>
      </c>
      <c r="B5455" s="97">
        <v>0.59004629566666666</v>
      </c>
      <c r="C5455" s="95">
        <v>4</v>
      </c>
      <c r="D5455" s="98">
        <v>130.15</v>
      </c>
      <c r="E5455" s="92">
        <f t="shared" si="86"/>
        <v>520.6</v>
      </c>
      <c r="F5455" s="95" t="s">
        <v>18</v>
      </c>
    </row>
    <row r="5456" spans="1:6">
      <c r="A5456" s="79">
        <v>45266</v>
      </c>
      <c r="B5456" s="97">
        <v>0.59004629566666666</v>
      </c>
      <c r="C5456" s="95">
        <v>95</v>
      </c>
      <c r="D5456" s="98">
        <v>130.15</v>
      </c>
      <c r="E5456" s="92">
        <f t="shared" si="86"/>
        <v>12364.25</v>
      </c>
      <c r="F5456" s="95" t="s">
        <v>18</v>
      </c>
    </row>
    <row r="5457" spans="1:6">
      <c r="A5457" s="79">
        <v>45266</v>
      </c>
      <c r="B5457" s="97">
        <v>0.59028935166666663</v>
      </c>
      <c r="C5457" s="95">
        <v>96</v>
      </c>
      <c r="D5457" s="98">
        <v>130.1</v>
      </c>
      <c r="E5457" s="92">
        <f t="shared" si="86"/>
        <v>12489.599999999999</v>
      </c>
      <c r="F5457" s="95" t="s">
        <v>18</v>
      </c>
    </row>
    <row r="5458" spans="1:6">
      <c r="A5458" s="79">
        <v>45266</v>
      </c>
      <c r="B5458" s="97">
        <v>0.59172453666666658</v>
      </c>
      <c r="C5458" s="95">
        <v>2</v>
      </c>
      <c r="D5458" s="98">
        <v>130.19999999999999</v>
      </c>
      <c r="E5458" s="92">
        <f t="shared" si="86"/>
        <v>260.39999999999998</v>
      </c>
      <c r="F5458" s="95" t="s">
        <v>18</v>
      </c>
    </row>
    <row r="5459" spans="1:6">
      <c r="A5459" s="79">
        <v>45266</v>
      </c>
      <c r="B5459" s="97">
        <v>0.59172453666666658</v>
      </c>
      <c r="C5459" s="95">
        <v>2</v>
      </c>
      <c r="D5459" s="98">
        <v>130.19999999999999</v>
      </c>
      <c r="E5459" s="92">
        <f t="shared" si="86"/>
        <v>260.39999999999998</v>
      </c>
      <c r="F5459" s="95" t="s">
        <v>18</v>
      </c>
    </row>
    <row r="5460" spans="1:6">
      <c r="A5460" s="79">
        <v>45266</v>
      </c>
      <c r="B5460" s="97">
        <v>0.59172453666666658</v>
      </c>
      <c r="C5460" s="95">
        <v>2</v>
      </c>
      <c r="D5460" s="98">
        <v>130.19999999999999</v>
      </c>
      <c r="E5460" s="92">
        <f t="shared" si="86"/>
        <v>260.39999999999998</v>
      </c>
      <c r="F5460" s="95" t="s">
        <v>18</v>
      </c>
    </row>
    <row r="5461" spans="1:6">
      <c r="A5461" s="79">
        <v>45266</v>
      </c>
      <c r="B5461" s="97">
        <v>0.59172453666666658</v>
      </c>
      <c r="C5461" s="95">
        <v>52</v>
      </c>
      <c r="D5461" s="98">
        <v>130.19999999999999</v>
      </c>
      <c r="E5461" s="92">
        <f t="shared" si="86"/>
        <v>6770.4</v>
      </c>
      <c r="F5461" s="95" t="s">
        <v>18</v>
      </c>
    </row>
    <row r="5462" spans="1:6">
      <c r="A5462" s="79">
        <v>45266</v>
      </c>
      <c r="B5462" s="97">
        <v>0.59409722166666667</v>
      </c>
      <c r="C5462" s="95">
        <v>20</v>
      </c>
      <c r="D5462" s="98">
        <v>130.30000000000001</v>
      </c>
      <c r="E5462" s="92">
        <f t="shared" si="86"/>
        <v>2606</v>
      </c>
      <c r="F5462" s="95" t="s">
        <v>18</v>
      </c>
    </row>
    <row r="5463" spans="1:6">
      <c r="A5463" s="79">
        <v>45266</v>
      </c>
      <c r="B5463" s="97">
        <v>0.59409722166666667</v>
      </c>
      <c r="C5463" s="95">
        <v>50</v>
      </c>
      <c r="D5463" s="98">
        <v>130.30000000000001</v>
      </c>
      <c r="E5463" s="92">
        <f t="shared" si="86"/>
        <v>6515.0000000000009</v>
      </c>
      <c r="F5463" s="95" t="s">
        <v>18</v>
      </c>
    </row>
    <row r="5464" spans="1:6">
      <c r="A5464" s="79">
        <v>45266</v>
      </c>
      <c r="B5464" s="97">
        <v>0.59409722166666667</v>
      </c>
      <c r="C5464" s="95">
        <v>59</v>
      </c>
      <c r="D5464" s="98">
        <v>130.30000000000001</v>
      </c>
      <c r="E5464" s="92">
        <f t="shared" si="86"/>
        <v>7687.7000000000007</v>
      </c>
      <c r="F5464" s="95" t="s">
        <v>18</v>
      </c>
    </row>
    <row r="5465" spans="1:6">
      <c r="A5465" s="79">
        <v>45266</v>
      </c>
      <c r="B5465" s="97">
        <v>0.59409722166666667</v>
      </c>
      <c r="C5465" s="95">
        <v>65</v>
      </c>
      <c r="D5465" s="98">
        <v>130.30000000000001</v>
      </c>
      <c r="E5465" s="92">
        <f t="shared" ref="E5465:E5528" si="87">C5465*D5465</f>
        <v>8469.5</v>
      </c>
      <c r="F5465" s="95" t="s">
        <v>18</v>
      </c>
    </row>
    <row r="5466" spans="1:6">
      <c r="A5466" s="79">
        <v>45266</v>
      </c>
      <c r="B5466" s="97">
        <v>0.59581018466666658</v>
      </c>
      <c r="C5466" s="95">
        <v>3</v>
      </c>
      <c r="D5466" s="98">
        <v>130.25</v>
      </c>
      <c r="E5466" s="92">
        <f t="shared" si="87"/>
        <v>390.75</v>
      </c>
      <c r="F5466" s="95" t="s">
        <v>18</v>
      </c>
    </row>
    <row r="5467" spans="1:6">
      <c r="A5467" s="79">
        <v>45266</v>
      </c>
      <c r="B5467" s="97">
        <v>0.5968981476666666</v>
      </c>
      <c r="C5467" s="95">
        <v>60</v>
      </c>
      <c r="D5467" s="98">
        <v>130.25</v>
      </c>
      <c r="E5467" s="92">
        <f t="shared" si="87"/>
        <v>7815</v>
      </c>
      <c r="F5467" s="95" t="s">
        <v>18</v>
      </c>
    </row>
    <row r="5468" spans="1:6">
      <c r="A5468" s="79">
        <v>45266</v>
      </c>
      <c r="B5468" s="97">
        <v>0.59771990666666663</v>
      </c>
      <c r="C5468" s="95">
        <v>44</v>
      </c>
      <c r="D5468" s="98">
        <v>130.25</v>
      </c>
      <c r="E5468" s="92">
        <f t="shared" si="87"/>
        <v>5731</v>
      </c>
      <c r="F5468" s="95" t="s">
        <v>18</v>
      </c>
    </row>
    <row r="5469" spans="1:6">
      <c r="A5469" s="79">
        <v>45266</v>
      </c>
      <c r="B5469" s="97">
        <v>0.59771990666666663</v>
      </c>
      <c r="C5469" s="95">
        <v>50</v>
      </c>
      <c r="D5469" s="98">
        <v>130.25</v>
      </c>
      <c r="E5469" s="92">
        <f t="shared" si="87"/>
        <v>6512.5</v>
      </c>
      <c r="F5469" s="95" t="s">
        <v>18</v>
      </c>
    </row>
    <row r="5470" spans="1:6">
      <c r="A5470" s="79">
        <v>45266</v>
      </c>
      <c r="B5470" s="97">
        <v>0.59771990666666663</v>
      </c>
      <c r="C5470" s="95">
        <v>100</v>
      </c>
      <c r="D5470" s="98">
        <v>130.25</v>
      </c>
      <c r="E5470" s="92">
        <f t="shared" si="87"/>
        <v>13025</v>
      </c>
      <c r="F5470" s="95" t="s">
        <v>18</v>
      </c>
    </row>
    <row r="5471" spans="1:6">
      <c r="A5471" s="79">
        <v>45266</v>
      </c>
      <c r="B5471" s="97">
        <v>0.59861111066666661</v>
      </c>
      <c r="C5471" s="95">
        <v>2</v>
      </c>
      <c r="D5471" s="98">
        <v>130.19999999999999</v>
      </c>
      <c r="E5471" s="92">
        <f t="shared" si="87"/>
        <v>260.39999999999998</v>
      </c>
      <c r="F5471" s="95" t="s">
        <v>18</v>
      </c>
    </row>
    <row r="5472" spans="1:6">
      <c r="A5472" s="79">
        <v>45266</v>
      </c>
      <c r="B5472" s="97">
        <v>0.59861111066666661</v>
      </c>
      <c r="C5472" s="95">
        <v>2</v>
      </c>
      <c r="D5472" s="98">
        <v>130.19999999999999</v>
      </c>
      <c r="E5472" s="92">
        <f t="shared" si="87"/>
        <v>260.39999999999998</v>
      </c>
      <c r="F5472" s="95" t="s">
        <v>18</v>
      </c>
    </row>
    <row r="5473" spans="1:6">
      <c r="A5473" s="79">
        <v>45266</v>
      </c>
      <c r="B5473" s="97">
        <v>0.59861111066666661</v>
      </c>
      <c r="C5473" s="95">
        <v>2</v>
      </c>
      <c r="D5473" s="98">
        <v>130.19999999999999</v>
      </c>
      <c r="E5473" s="92">
        <f t="shared" si="87"/>
        <v>260.39999999999998</v>
      </c>
      <c r="F5473" s="95" t="s">
        <v>18</v>
      </c>
    </row>
    <row r="5474" spans="1:6">
      <c r="A5474" s="79">
        <v>45266</v>
      </c>
      <c r="B5474" s="97">
        <v>0.59861111066666661</v>
      </c>
      <c r="C5474" s="95">
        <v>3</v>
      </c>
      <c r="D5474" s="98">
        <v>130.19999999999999</v>
      </c>
      <c r="E5474" s="92">
        <f t="shared" si="87"/>
        <v>390.59999999999997</v>
      </c>
      <c r="F5474" s="95" t="s">
        <v>18</v>
      </c>
    </row>
    <row r="5475" spans="1:6">
      <c r="A5475" s="79">
        <v>45266</v>
      </c>
      <c r="B5475" s="97">
        <v>0.59861111066666661</v>
      </c>
      <c r="C5475" s="95">
        <v>48</v>
      </c>
      <c r="D5475" s="98">
        <v>130.19999999999999</v>
      </c>
      <c r="E5475" s="92">
        <f t="shared" si="87"/>
        <v>6249.5999999999995</v>
      </c>
      <c r="F5475" s="95" t="s">
        <v>18</v>
      </c>
    </row>
    <row r="5476" spans="1:6">
      <c r="A5476" s="79">
        <v>45266</v>
      </c>
      <c r="B5476" s="97">
        <v>0.59861111066666661</v>
      </c>
      <c r="C5476" s="95">
        <v>50</v>
      </c>
      <c r="D5476" s="98">
        <v>130.19999999999999</v>
      </c>
      <c r="E5476" s="92">
        <f t="shared" si="87"/>
        <v>6509.9999999999991</v>
      </c>
      <c r="F5476" s="95" t="s">
        <v>18</v>
      </c>
    </row>
    <row r="5477" spans="1:6">
      <c r="A5477" s="79">
        <v>45266</v>
      </c>
      <c r="B5477" s="97">
        <v>0.60107638866666668</v>
      </c>
      <c r="C5477" s="95">
        <v>2</v>
      </c>
      <c r="D5477" s="98">
        <v>130.25</v>
      </c>
      <c r="E5477" s="92">
        <f t="shared" si="87"/>
        <v>260.5</v>
      </c>
      <c r="F5477" s="95" t="s">
        <v>18</v>
      </c>
    </row>
    <row r="5478" spans="1:6">
      <c r="A5478" s="79">
        <v>45266</v>
      </c>
      <c r="B5478" s="97">
        <v>0.60107638866666668</v>
      </c>
      <c r="C5478" s="95">
        <v>3</v>
      </c>
      <c r="D5478" s="98">
        <v>130.25</v>
      </c>
      <c r="E5478" s="92">
        <f t="shared" si="87"/>
        <v>390.75</v>
      </c>
      <c r="F5478" s="95" t="s">
        <v>18</v>
      </c>
    </row>
    <row r="5479" spans="1:6">
      <c r="A5479" s="79">
        <v>45266</v>
      </c>
      <c r="B5479" s="97">
        <v>0.60107638866666668</v>
      </c>
      <c r="C5479" s="95">
        <v>106</v>
      </c>
      <c r="D5479" s="98">
        <v>130.25</v>
      </c>
      <c r="E5479" s="92">
        <f t="shared" si="87"/>
        <v>13806.5</v>
      </c>
      <c r="F5479" s="95" t="s">
        <v>18</v>
      </c>
    </row>
    <row r="5480" spans="1:6">
      <c r="A5480" s="79">
        <v>45266</v>
      </c>
      <c r="B5480" s="97">
        <v>0.60185185166666666</v>
      </c>
      <c r="C5480" s="95">
        <v>2</v>
      </c>
      <c r="D5480" s="98">
        <v>130.25</v>
      </c>
      <c r="E5480" s="92">
        <f t="shared" si="87"/>
        <v>260.5</v>
      </c>
      <c r="F5480" s="95" t="s">
        <v>18</v>
      </c>
    </row>
    <row r="5481" spans="1:6">
      <c r="A5481" s="79">
        <v>45266</v>
      </c>
      <c r="B5481" s="97">
        <v>0.60185185166666666</v>
      </c>
      <c r="C5481" s="95">
        <v>2</v>
      </c>
      <c r="D5481" s="98">
        <v>130.25</v>
      </c>
      <c r="E5481" s="92">
        <f t="shared" si="87"/>
        <v>260.5</v>
      </c>
      <c r="F5481" s="95" t="s">
        <v>18</v>
      </c>
    </row>
    <row r="5482" spans="1:6">
      <c r="A5482" s="79">
        <v>45266</v>
      </c>
      <c r="B5482" s="97">
        <v>0.60185185166666666</v>
      </c>
      <c r="C5482" s="95">
        <v>125</v>
      </c>
      <c r="D5482" s="98">
        <v>130.25</v>
      </c>
      <c r="E5482" s="92">
        <f t="shared" si="87"/>
        <v>16281.25</v>
      </c>
      <c r="F5482" s="95" t="s">
        <v>18</v>
      </c>
    </row>
    <row r="5483" spans="1:6">
      <c r="A5483" s="79">
        <v>45266</v>
      </c>
      <c r="B5483" s="97">
        <v>0.60194444366666666</v>
      </c>
      <c r="C5483" s="95">
        <v>3</v>
      </c>
      <c r="D5483" s="98">
        <v>130.19999999999999</v>
      </c>
      <c r="E5483" s="92">
        <f t="shared" si="87"/>
        <v>390.59999999999997</v>
      </c>
      <c r="F5483" s="95" t="s">
        <v>18</v>
      </c>
    </row>
    <row r="5484" spans="1:6">
      <c r="A5484" s="79">
        <v>45266</v>
      </c>
      <c r="B5484" s="97">
        <v>0.60194444366666666</v>
      </c>
      <c r="C5484" s="95">
        <v>4</v>
      </c>
      <c r="D5484" s="98">
        <v>130.19999999999999</v>
      </c>
      <c r="E5484" s="92">
        <f t="shared" si="87"/>
        <v>520.79999999999995</v>
      </c>
      <c r="F5484" s="95" t="s">
        <v>18</v>
      </c>
    </row>
    <row r="5485" spans="1:6">
      <c r="A5485" s="79">
        <v>45266</v>
      </c>
      <c r="B5485" s="97">
        <v>0.60194444366666666</v>
      </c>
      <c r="C5485" s="95">
        <v>19</v>
      </c>
      <c r="D5485" s="98">
        <v>130.25</v>
      </c>
      <c r="E5485" s="92">
        <f t="shared" si="87"/>
        <v>2474.75</v>
      </c>
      <c r="F5485" s="95" t="s">
        <v>18</v>
      </c>
    </row>
    <row r="5486" spans="1:6">
      <c r="A5486" s="79">
        <v>45266</v>
      </c>
      <c r="B5486" s="97">
        <v>0.60194444366666666</v>
      </c>
      <c r="C5486" s="95">
        <v>111</v>
      </c>
      <c r="D5486" s="98">
        <v>130.25</v>
      </c>
      <c r="E5486" s="92">
        <f t="shared" si="87"/>
        <v>14457.75</v>
      </c>
      <c r="F5486" s="95" t="s">
        <v>18</v>
      </c>
    </row>
    <row r="5487" spans="1:6">
      <c r="A5487" s="79">
        <v>45266</v>
      </c>
      <c r="B5487" s="97">
        <v>0.60214120366666668</v>
      </c>
      <c r="C5487" s="95">
        <v>1</v>
      </c>
      <c r="D5487" s="98">
        <v>130.19999999999999</v>
      </c>
      <c r="E5487" s="92">
        <f t="shared" si="87"/>
        <v>130.19999999999999</v>
      </c>
      <c r="F5487" s="95" t="s">
        <v>18</v>
      </c>
    </row>
    <row r="5488" spans="1:6">
      <c r="A5488" s="79">
        <v>45266</v>
      </c>
      <c r="B5488" s="97">
        <v>0.60214120366666668</v>
      </c>
      <c r="C5488" s="95">
        <v>2</v>
      </c>
      <c r="D5488" s="98">
        <v>130.19999999999999</v>
      </c>
      <c r="E5488" s="92">
        <f t="shared" si="87"/>
        <v>260.39999999999998</v>
      </c>
      <c r="F5488" s="95" t="s">
        <v>18</v>
      </c>
    </row>
    <row r="5489" spans="1:6">
      <c r="A5489" s="79">
        <v>45266</v>
      </c>
      <c r="B5489" s="97">
        <v>0.60214120366666668</v>
      </c>
      <c r="C5489" s="95">
        <v>3</v>
      </c>
      <c r="D5489" s="98">
        <v>130.19999999999999</v>
      </c>
      <c r="E5489" s="92">
        <f t="shared" si="87"/>
        <v>390.59999999999997</v>
      </c>
      <c r="F5489" s="95" t="s">
        <v>18</v>
      </c>
    </row>
    <row r="5490" spans="1:6">
      <c r="A5490" s="79">
        <v>45266</v>
      </c>
      <c r="B5490" s="97">
        <v>0.60222222166666661</v>
      </c>
      <c r="C5490" s="95">
        <v>2</v>
      </c>
      <c r="D5490" s="98">
        <v>130.19999999999999</v>
      </c>
      <c r="E5490" s="92">
        <f t="shared" si="87"/>
        <v>260.39999999999998</v>
      </c>
      <c r="F5490" s="95" t="s">
        <v>18</v>
      </c>
    </row>
    <row r="5491" spans="1:6">
      <c r="A5491" s="79">
        <v>45266</v>
      </c>
      <c r="B5491" s="97">
        <v>0.60420138866666662</v>
      </c>
      <c r="C5491" s="95">
        <v>6</v>
      </c>
      <c r="D5491" s="98">
        <v>130.19999999999999</v>
      </c>
      <c r="E5491" s="92">
        <f t="shared" si="87"/>
        <v>781.19999999999993</v>
      </c>
      <c r="F5491" s="95" t="s">
        <v>18</v>
      </c>
    </row>
    <row r="5492" spans="1:6">
      <c r="A5492" s="79">
        <v>45266</v>
      </c>
      <c r="B5492" s="97">
        <v>0.60420138866666662</v>
      </c>
      <c r="C5492" s="95">
        <v>50</v>
      </c>
      <c r="D5492" s="98">
        <v>130.19999999999999</v>
      </c>
      <c r="E5492" s="92">
        <f t="shared" si="87"/>
        <v>6509.9999999999991</v>
      </c>
      <c r="F5492" s="95" t="s">
        <v>18</v>
      </c>
    </row>
    <row r="5493" spans="1:6">
      <c r="A5493" s="79">
        <v>45266</v>
      </c>
      <c r="B5493" s="97">
        <v>0.60420138866666662</v>
      </c>
      <c r="C5493" s="95">
        <v>62</v>
      </c>
      <c r="D5493" s="98">
        <v>130.19999999999999</v>
      </c>
      <c r="E5493" s="92">
        <f t="shared" si="87"/>
        <v>8072.4</v>
      </c>
      <c r="F5493" s="95" t="s">
        <v>18</v>
      </c>
    </row>
    <row r="5494" spans="1:6">
      <c r="A5494" s="79">
        <v>45266</v>
      </c>
      <c r="B5494" s="97">
        <v>0.60587962966666664</v>
      </c>
      <c r="C5494" s="95">
        <v>330</v>
      </c>
      <c r="D5494" s="98">
        <v>130.25</v>
      </c>
      <c r="E5494" s="92">
        <f t="shared" si="87"/>
        <v>42982.5</v>
      </c>
      <c r="F5494" s="95" t="s">
        <v>18</v>
      </c>
    </row>
    <row r="5495" spans="1:6">
      <c r="A5495" s="79">
        <v>45266</v>
      </c>
      <c r="B5495" s="97">
        <v>0.60622685166666668</v>
      </c>
      <c r="C5495" s="95">
        <v>75</v>
      </c>
      <c r="D5495" s="98">
        <v>130.19999999999999</v>
      </c>
      <c r="E5495" s="92">
        <f t="shared" si="87"/>
        <v>9765</v>
      </c>
      <c r="F5495" s="95" t="s">
        <v>18</v>
      </c>
    </row>
    <row r="5496" spans="1:6">
      <c r="A5496" s="79">
        <v>45266</v>
      </c>
      <c r="B5496" s="97">
        <v>0.60728009166666663</v>
      </c>
      <c r="C5496" s="95">
        <v>1</v>
      </c>
      <c r="D5496" s="98">
        <v>130.19999999999999</v>
      </c>
      <c r="E5496" s="92">
        <f t="shared" si="87"/>
        <v>130.19999999999999</v>
      </c>
      <c r="F5496" s="95" t="s">
        <v>18</v>
      </c>
    </row>
    <row r="5497" spans="1:6">
      <c r="A5497" s="79">
        <v>45266</v>
      </c>
      <c r="B5497" s="97">
        <v>0.60728009166666663</v>
      </c>
      <c r="C5497" s="95">
        <v>7</v>
      </c>
      <c r="D5497" s="98">
        <v>130.19999999999999</v>
      </c>
      <c r="E5497" s="92">
        <f t="shared" si="87"/>
        <v>911.39999999999986</v>
      </c>
      <c r="F5497" s="95" t="s">
        <v>18</v>
      </c>
    </row>
    <row r="5498" spans="1:6">
      <c r="A5498" s="79">
        <v>45266</v>
      </c>
      <c r="B5498" s="97">
        <v>0.60728009166666663</v>
      </c>
      <c r="C5498" s="95">
        <v>25</v>
      </c>
      <c r="D5498" s="98">
        <v>130.19999999999999</v>
      </c>
      <c r="E5498" s="92">
        <f t="shared" si="87"/>
        <v>3254.9999999999995</v>
      </c>
      <c r="F5498" s="95" t="s">
        <v>18</v>
      </c>
    </row>
    <row r="5499" spans="1:6">
      <c r="A5499" s="79">
        <v>45266</v>
      </c>
      <c r="B5499" s="97">
        <v>0.60728009166666663</v>
      </c>
      <c r="C5499" s="95">
        <v>62</v>
      </c>
      <c r="D5499" s="98">
        <v>130.19999999999999</v>
      </c>
      <c r="E5499" s="92">
        <f t="shared" si="87"/>
        <v>8072.4</v>
      </c>
      <c r="F5499" s="95" t="s">
        <v>18</v>
      </c>
    </row>
    <row r="5500" spans="1:6">
      <c r="A5500" s="79">
        <v>45266</v>
      </c>
      <c r="B5500" s="97">
        <v>0.60728009166666663</v>
      </c>
      <c r="C5500" s="95">
        <v>100</v>
      </c>
      <c r="D5500" s="98">
        <v>130.19999999999999</v>
      </c>
      <c r="E5500" s="92">
        <f t="shared" si="87"/>
        <v>13019.999999999998</v>
      </c>
      <c r="F5500" s="95" t="s">
        <v>18</v>
      </c>
    </row>
    <row r="5501" spans="1:6">
      <c r="A5501" s="79">
        <v>45266</v>
      </c>
      <c r="B5501" s="97">
        <v>0.60831018466666664</v>
      </c>
      <c r="C5501" s="95">
        <v>50</v>
      </c>
      <c r="D5501" s="98">
        <v>130.19999999999999</v>
      </c>
      <c r="E5501" s="92">
        <f t="shared" si="87"/>
        <v>6509.9999999999991</v>
      </c>
      <c r="F5501" s="95" t="s">
        <v>18</v>
      </c>
    </row>
    <row r="5502" spans="1:6">
      <c r="A5502" s="79">
        <v>45266</v>
      </c>
      <c r="B5502" s="97">
        <v>0.60831018466666664</v>
      </c>
      <c r="C5502" s="95">
        <v>53</v>
      </c>
      <c r="D5502" s="98">
        <v>130.19999999999999</v>
      </c>
      <c r="E5502" s="92">
        <f t="shared" si="87"/>
        <v>6900.5999999999995</v>
      </c>
      <c r="F5502" s="95" t="s">
        <v>18</v>
      </c>
    </row>
    <row r="5503" spans="1:6">
      <c r="A5503" s="79">
        <v>45266</v>
      </c>
      <c r="B5503" s="97">
        <v>0.60831018466666664</v>
      </c>
      <c r="C5503" s="95">
        <v>91</v>
      </c>
      <c r="D5503" s="98">
        <v>130.19999999999999</v>
      </c>
      <c r="E5503" s="92">
        <f t="shared" si="87"/>
        <v>11848.199999999999</v>
      </c>
      <c r="F5503" s="95" t="s">
        <v>18</v>
      </c>
    </row>
    <row r="5504" spans="1:6">
      <c r="A5504" s="79">
        <v>45266</v>
      </c>
      <c r="B5504" s="97">
        <v>0.60951388866666667</v>
      </c>
      <c r="C5504" s="95">
        <v>2</v>
      </c>
      <c r="D5504" s="98">
        <v>130.15</v>
      </c>
      <c r="E5504" s="92">
        <f t="shared" si="87"/>
        <v>260.3</v>
      </c>
      <c r="F5504" s="95" t="s">
        <v>18</v>
      </c>
    </row>
    <row r="5505" spans="1:6">
      <c r="A5505" s="79">
        <v>45266</v>
      </c>
      <c r="B5505" s="97">
        <v>0.60951388866666667</v>
      </c>
      <c r="C5505" s="95">
        <v>3</v>
      </c>
      <c r="D5505" s="98">
        <v>130.15</v>
      </c>
      <c r="E5505" s="92">
        <f t="shared" si="87"/>
        <v>390.45000000000005</v>
      </c>
      <c r="F5505" s="95" t="s">
        <v>18</v>
      </c>
    </row>
    <row r="5506" spans="1:6">
      <c r="A5506" s="79">
        <v>45266</v>
      </c>
      <c r="B5506" s="97">
        <v>0.60951388866666667</v>
      </c>
      <c r="C5506" s="95">
        <v>3</v>
      </c>
      <c r="D5506" s="98">
        <v>130.15</v>
      </c>
      <c r="E5506" s="92">
        <f t="shared" si="87"/>
        <v>390.45000000000005</v>
      </c>
      <c r="F5506" s="95" t="s">
        <v>18</v>
      </c>
    </row>
    <row r="5507" spans="1:6">
      <c r="A5507" s="79">
        <v>45266</v>
      </c>
      <c r="B5507" s="97">
        <v>0.60951388866666667</v>
      </c>
      <c r="C5507" s="95">
        <v>4</v>
      </c>
      <c r="D5507" s="98">
        <v>130.15</v>
      </c>
      <c r="E5507" s="92">
        <f t="shared" si="87"/>
        <v>520.6</v>
      </c>
      <c r="F5507" s="95" t="s">
        <v>18</v>
      </c>
    </row>
    <row r="5508" spans="1:6">
      <c r="A5508" s="79">
        <v>45266</v>
      </c>
      <c r="B5508" s="97">
        <v>0.60951388866666667</v>
      </c>
      <c r="C5508" s="95">
        <v>23</v>
      </c>
      <c r="D5508" s="98">
        <v>130.15</v>
      </c>
      <c r="E5508" s="92">
        <f t="shared" si="87"/>
        <v>2993.4500000000003</v>
      </c>
      <c r="F5508" s="95" t="s">
        <v>18</v>
      </c>
    </row>
    <row r="5509" spans="1:6">
      <c r="A5509" s="79">
        <v>45266</v>
      </c>
      <c r="B5509" s="97">
        <v>0.60951388866666667</v>
      </c>
      <c r="C5509" s="95">
        <v>117</v>
      </c>
      <c r="D5509" s="98">
        <v>130.15</v>
      </c>
      <c r="E5509" s="92">
        <f t="shared" si="87"/>
        <v>15227.550000000001</v>
      </c>
      <c r="F5509" s="95" t="s">
        <v>18</v>
      </c>
    </row>
    <row r="5510" spans="1:6">
      <c r="A5510" s="79">
        <v>45266</v>
      </c>
      <c r="B5510" s="97">
        <v>0.61104166666666659</v>
      </c>
      <c r="C5510" s="95">
        <v>3</v>
      </c>
      <c r="D5510" s="98">
        <v>130.19999999999999</v>
      </c>
      <c r="E5510" s="92">
        <f t="shared" si="87"/>
        <v>390.59999999999997</v>
      </c>
      <c r="F5510" s="95" t="s">
        <v>18</v>
      </c>
    </row>
    <row r="5511" spans="1:6">
      <c r="A5511" s="79">
        <v>45266</v>
      </c>
      <c r="B5511" s="97">
        <v>0.61104166666666659</v>
      </c>
      <c r="C5511" s="95">
        <v>4</v>
      </c>
      <c r="D5511" s="98">
        <v>130.19999999999999</v>
      </c>
      <c r="E5511" s="92">
        <f t="shared" si="87"/>
        <v>520.79999999999995</v>
      </c>
      <c r="F5511" s="95" t="s">
        <v>18</v>
      </c>
    </row>
    <row r="5512" spans="1:6">
      <c r="A5512" s="79">
        <v>45266</v>
      </c>
      <c r="B5512" s="97">
        <v>0.61122685166666668</v>
      </c>
      <c r="C5512" s="95">
        <v>2</v>
      </c>
      <c r="D5512" s="98">
        <v>130.15</v>
      </c>
      <c r="E5512" s="92">
        <f t="shared" si="87"/>
        <v>260.3</v>
      </c>
      <c r="F5512" s="95" t="s">
        <v>18</v>
      </c>
    </row>
    <row r="5513" spans="1:6">
      <c r="A5513" s="79">
        <v>45266</v>
      </c>
      <c r="B5513" s="97">
        <v>0.61130786966666661</v>
      </c>
      <c r="C5513" s="95">
        <v>27</v>
      </c>
      <c r="D5513" s="98">
        <v>130.15</v>
      </c>
      <c r="E5513" s="92">
        <f t="shared" si="87"/>
        <v>3514.05</v>
      </c>
      <c r="F5513" s="95" t="s">
        <v>18</v>
      </c>
    </row>
    <row r="5514" spans="1:6">
      <c r="A5514" s="79">
        <v>45266</v>
      </c>
      <c r="B5514" s="97">
        <v>0.61130786966666661</v>
      </c>
      <c r="C5514" s="95">
        <v>120</v>
      </c>
      <c r="D5514" s="98">
        <v>130.15</v>
      </c>
      <c r="E5514" s="92">
        <f t="shared" si="87"/>
        <v>15618</v>
      </c>
      <c r="F5514" s="95" t="s">
        <v>18</v>
      </c>
    </row>
    <row r="5515" spans="1:6">
      <c r="A5515" s="79">
        <v>45266</v>
      </c>
      <c r="B5515" s="97">
        <v>0.61194444366666667</v>
      </c>
      <c r="C5515" s="95">
        <v>2</v>
      </c>
      <c r="D5515" s="98">
        <v>130.15</v>
      </c>
      <c r="E5515" s="92">
        <f t="shared" si="87"/>
        <v>260.3</v>
      </c>
      <c r="F5515" s="95" t="s">
        <v>18</v>
      </c>
    </row>
    <row r="5516" spans="1:6">
      <c r="A5516" s="79">
        <v>45266</v>
      </c>
      <c r="B5516" s="97">
        <v>0.61319444366666664</v>
      </c>
      <c r="C5516" s="95">
        <v>2</v>
      </c>
      <c r="D5516" s="98">
        <v>130.19999999999999</v>
      </c>
      <c r="E5516" s="92">
        <f t="shared" si="87"/>
        <v>260.39999999999998</v>
      </c>
      <c r="F5516" s="95" t="s">
        <v>18</v>
      </c>
    </row>
    <row r="5517" spans="1:6">
      <c r="A5517" s="79">
        <v>45266</v>
      </c>
      <c r="B5517" s="97">
        <v>0.61319444366666664</v>
      </c>
      <c r="C5517" s="95">
        <v>3</v>
      </c>
      <c r="D5517" s="98">
        <v>130.19999999999999</v>
      </c>
      <c r="E5517" s="92">
        <f t="shared" si="87"/>
        <v>390.59999999999997</v>
      </c>
      <c r="F5517" s="95" t="s">
        <v>18</v>
      </c>
    </row>
    <row r="5518" spans="1:6">
      <c r="A5518" s="79">
        <v>45266</v>
      </c>
      <c r="B5518" s="97">
        <v>0.61319444366666664</v>
      </c>
      <c r="C5518" s="95">
        <v>3</v>
      </c>
      <c r="D5518" s="98">
        <v>130.19999999999999</v>
      </c>
      <c r="E5518" s="92">
        <f t="shared" si="87"/>
        <v>390.59999999999997</v>
      </c>
      <c r="F5518" s="95" t="s">
        <v>18</v>
      </c>
    </row>
    <row r="5519" spans="1:6">
      <c r="A5519" s="79">
        <v>45266</v>
      </c>
      <c r="B5519" s="97">
        <v>0.61319444366666664</v>
      </c>
      <c r="C5519" s="95">
        <v>47</v>
      </c>
      <c r="D5519" s="98">
        <v>130.19999999999999</v>
      </c>
      <c r="E5519" s="92">
        <f t="shared" si="87"/>
        <v>6119.4</v>
      </c>
      <c r="F5519" s="95" t="s">
        <v>18</v>
      </c>
    </row>
    <row r="5520" spans="1:6">
      <c r="A5520" s="79">
        <v>45266</v>
      </c>
      <c r="B5520" s="97">
        <v>0.61319444366666664</v>
      </c>
      <c r="C5520" s="95">
        <v>78</v>
      </c>
      <c r="D5520" s="98">
        <v>130.19999999999999</v>
      </c>
      <c r="E5520" s="92">
        <f t="shared" si="87"/>
        <v>10155.599999999999</v>
      </c>
      <c r="F5520" s="95" t="s">
        <v>18</v>
      </c>
    </row>
    <row r="5521" spans="1:6">
      <c r="A5521" s="79">
        <v>45266</v>
      </c>
      <c r="B5521" s="97">
        <v>0.6132060176666666</v>
      </c>
      <c r="C5521" s="95">
        <v>2</v>
      </c>
      <c r="D5521" s="98">
        <v>130.15</v>
      </c>
      <c r="E5521" s="92">
        <f t="shared" si="87"/>
        <v>260.3</v>
      </c>
      <c r="F5521" s="95" t="s">
        <v>18</v>
      </c>
    </row>
    <row r="5522" spans="1:6">
      <c r="A5522" s="79">
        <v>45266</v>
      </c>
      <c r="B5522" s="97">
        <v>0.61329861066666658</v>
      </c>
      <c r="C5522" s="95">
        <v>2</v>
      </c>
      <c r="D5522" s="98">
        <v>130.15</v>
      </c>
      <c r="E5522" s="92">
        <f t="shared" si="87"/>
        <v>260.3</v>
      </c>
      <c r="F5522" s="95" t="s">
        <v>18</v>
      </c>
    </row>
    <row r="5523" spans="1:6">
      <c r="A5523" s="79">
        <v>45266</v>
      </c>
      <c r="B5523" s="97">
        <v>0.61578703666666668</v>
      </c>
      <c r="C5523" s="95">
        <v>62</v>
      </c>
      <c r="D5523" s="98">
        <v>130.35</v>
      </c>
      <c r="E5523" s="92">
        <f t="shared" si="87"/>
        <v>8081.7</v>
      </c>
      <c r="F5523" s="95" t="s">
        <v>18</v>
      </c>
    </row>
    <row r="5524" spans="1:6">
      <c r="A5524" s="79">
        <v>45266</v>
      </c>
      <c r="B5524" s="97">
        <v>0.61578703666666668</v>
      </c>
      <c r="C5524" s="95">
        <v>98</v>
      </c>
      <c r="D5524" s="98">
        <v>130.35</v>
      </c>
      <c r="E5524" s="92">
        <f t="shared" si="87"/>
        <v>12774.3</v>
      </c>
      <c r="F5524" s="95" t="s">
        <v>18</v>
      </c>
    </row>
    <row r="5525" spans="1:6">
      <c r="A5525" s="79">
        <v>45266</v>
      </c>
      <c r="B5525" s="97">
        <v>0.61578703666666668</v>
      </c>
      <c r="C5525" s="95">
        <v>100</v>
      </c>
      <c r="D5525" s="98">
        <v>130.35</v>
      </c>
      <c r="E5525" s="92">
        <f t="shared" si="87"/>
        <v>13035</v>
      </c>
      <c r="F5525" s="95" t="s">
        <v>18</v>
      </c>
    </row>
    <row r="5526" spans="1:6">
      <c r="A5526" s="79">
        <v>45266</v>
      </c>
      <c r="B5526" s="97">
        <v>0.61722222166666663</v>
      </c>
      <c r="C5526" s="95">
        <v>45</v>
      </c>
      <c r="D5526" s="98">
        <v>130.44999999999999</v>
      </c>
      <c r="E5526" s="92">
        <f t="shared" si="87"/>
        <v>5870.2499999999991</v>
      </c>
      <c r="F5526" s="95" t="s">
        <v>18</v>
      </c>
    </row>
    <row r="5527" spans="1:6">
      <c r="A5527" s="79">
        <v>45266</v>
      </c>
      <c r="B5527" s="97">
        <v>0.61722222166666663</v>
      </c>
      <c r="C5527" s="95">
        <v>50</v>
      </c>
      <c r="D5527" s="98">
        <v>130.44999999999999</v>
      </c>
      <c r="E5527" s="92">
        <f t="shared" si="87"/>
        <v>6522.4999999999991</v>
      </c>
      <c r="F5527" s="95" t="s">
        <v>18</v>
      </c>
    </row>
    <row r="5528" spans="1:6">
      <c r="A5528" s="79">
        <v>45266</v>
      </c>
      <c r="B5528" s="97">
        <v>0.61722222166666663</v>
      </c>
      <c r="C5528" s="95">
        <v>150</v>
      </c>
      <c r="D5528" s="98">
        <v>130.44999999999999</v>
      </c>
      <c r="E5528" s="92">
        <f t="shared" si="87"/>
        <v>19567.5</v>
      </c>
      <c r="F5528" s="95" t="s">
        <v>18</v>
      </c>
    </row>
    <row r="5529" spans="1:6">
      <c r="A5529" s="79">
        <v>45266</v>
      </c>
      <c r="B5529" s="97">
        <v>0.61797453666666669</v>
      </c>
      <c r="C5529" s="95">
        <v>2</v>
      </c>
      <c r="D5529" s="98">
        <v>130.4</v>
      </c>
      <c r="E5529" s="92">
        <f t="shared" ref="E5529:E5592" si="88">C5529*D5529</f>
        <v>260.8</v>
      </c>
      <c r="F5529" s="95" t="s">
        <v>18</v>
      </c>
    </row>
    <row r="5530" spans="1:6">
      <c r="A5530" s="79">
        <v>45266</v>
      </c>
      <c r="B5530" s="97">
        <v>0.61797453666666669</v>
      </c>
      <c r="C5530" s="95">
        <v>3</v>
      </c>
      <c r="D5530" s="98">
        <v>130.4</v>
      </c>
      <c r="E5530" s="92">
        <f t="shared" si="88"/>
        <v>391.20000000000005</v>
      </c>
      <c r="F5530" s="95" t="s">
        <v>18</v>
      </c>
    </row>
    <row r="5531" spans="1:6">
      <c r="A5531" s="79">
        <v>45266</v>
      </c>
      <c r="B5531" s="97">
        <v>0.61797453666666669</v>
      </c>
      <c r="C5531" s="95">
        <v>3</v>
      </c>
      <c r="D5531" s="98">
        <v>130.4</v>
      </c>
      <c r="E5531" s="92">
        <f t="shared" si="88"/>
        <v>391.20000000000005</v>
      </c>
      <c r="F5531" s="95" t="s">
        <v>18</v>
      </c>
    </row>
    <row r="5532" spans="1:6">
      <c r="A5532" s="79">
        <v>45266</v>
      </c>
      <c r="B5532" s="97">
        <v>0.61797453666666669</v>
      </c>
      <c r="C5532" s="95">
        <v>4</v>
      </c>
      <c r="D5532" s="98">
        <v>130.4</v>
      </c>
      <c r="E5532" s="92">
        <f t="shared" si="88"/>
        <v>521.6</v>
      </c>
      <c r="F5532" s="95" t="s">
        <v>18</v>
      </c>
    </row>
    <row r="5533" spans="1:6">
      <c r="A5533" s="79">
        <v>45266</v>
      </c>
      <c r="B5533" s="97">
        <v>0.61797453666666669</v>
      </c>
      <c r="C5533" s="95">
        <v>139</v>
      </c>
      <c r="D5533" s="98">
        <v>130.4</v>
      </c>
      <c r="E5533" s="92">
        <f t="shared" si="88"/>
        <v>18125.600000000002</v>
      </c>
      <c r="F5533" s="95" t="s">
        <v>18</v>
      </c>
    </row>
    <row r="5534" spans="1:6">
      <c r="A5534" s="79">
        <v>45266</v>
      </c>
      <c r="B5534" s="97">
        <v>0.61912036966666661</v>
      </c>
      <c r="C5534" s="95">
        <v>2</v>
      </c>
      <c r="D5534" s="98">
        <v>130.30000000000001</v>
      </c>
      <c r="E5534" s="92">
        <f t="shared" si="88"/>
        <v>260.60000000000002</v>
      </c>
      <c r="F5534" s="95" t="s">
        <v>18</v>
      </c>
    </row>
    <row r="5535" spans="1:6">
      <c r="A5535" s="79">
        <v>45266</v>
      </c>
      <c r="B5535" s="97">
        <v>0.61912036966666661</v>
      </c>
      <c r="C5535" s="95">
        <v>3</v>
      </c>
      <c r="D5535" s="98">
        <v>130.30000000000001</v>
      </c>
      <c r="E5535" s="92">
        <f t="shared" si="88"/>
        <v>390.90000000000003</v>
      </c>
      <c r="F5535" s="95" t="s">
        <v>18</v>
      </c>
    </row>
    <row r="5536" spans="1:6">
      <c r="A5536" s="79">
        <v>45266</v>
      </c>
      <c r="B5536" s="97">
        <v>0.61912036966666661</v>
      </c>
      <c r="C5536" s="95">
        <v>3</v>
      </c>
      <c r="D5536" s="98">
        <v>130.30000000000001</v>
      </c>
      <c r="E5536" s="92">
        <f t="shared" si="88"/>
        <v>390.90000000000003</v>
      </c>
      <c r="F5536" s="95" t="s">
        <v>18</v>
      </c>
    </row>
    <row r="5537" spans="1:6">
      <c r="A5537" s="79">
        <v>45266</v>
      </c>
      <c r="B5537" s="97">
        <v>0.61912036966666661</v>
      </c>
      <c r="C5537" s="95">
        <v>4</v>
      </c>
      <c r="D5537" s="98">
        <v>130.30000000000001</v>
      </c>
      <c r="E5537" s="92">
        <f t="shared" si="88"/>
        <v>521.20000000000005</v>
      </c>
      <c r="F5537" s="95" t="s">
        <v>18</v>
      </c>
    </row>
    <row r="5538" spans="1:6">
      <c r="A5538" s="79">
        <v>45266</v>
      </c>
      <c r="B5538" s="97">
        <v>0.61912036966666661</v>
      </c>
      <c r="C5538" s="95">
        <v>18</v>
      </c>
      <c r="D5538" s="98">
        <v>130.30000000000001</v>
      </c>
      <c r="E5538" s="92">
        <f t="shared" si="88"/>
        <v>2345.4</v>
      </c>
      <c r="F5538" s="95" t="s">
        <v>18</v>
      </c>
    </row>
    <row r="5539" spans="1:6">
      <c r="A5539" s="79">
        <v>45266</v>
      </c>
      <c r="B5539" s="97">
        <v>0.61914351766666664</v>
      </c>
      <c r="C5539" s="95">
        <v>2</v>
      </c>
      <c r="D5539" s="98">
        <v>130.30000000000001</v>
      </c>
      <c r="E5539" s="92">
        <f t="shared" si="88"/>
        <v>260.60000000000002</v>
      </c>
      <c r="F5539" s="95" t="s">
        <v>18</v>
      </c>
    </row>
    <row r="5540" spans="1:6">
      <c r="A5540" s="79">
        <v>45266</v>
      </c>
      <c r="B5540" s="97">
        <v>0.61914351766666664</v>
      </c>
      <c r="C5540" s="95">
        <v>58</v>
      </c>
      <c r="D5540" s="98">
        <v>130.30000000000001</v>
      </c>
      <c r="E5540" s="92">
        <f t="shared" si="88"/>
        <v>7557.4000000000005</v>
      </c>
      <c r="F5540" s="95" t="s">
        <v>18</v>
      </c>
    </row>
    <row r="5541" spans="1:6">
      <c r="A5541" s="79">
        <v>45266</v>
      </c>
      <c r="B5541" s="97">
        <v>0.61921296266666659</v>
      </c>
      <c r="C5541" s="95">
        <v>97</v>
      </c>
      <c r="D5541" s="98">
        <v>130.25</v>
      </c>
      <c r="E5541" s="92">
        <f t="shared" si="88"/>
        <v>12634.25</v>
      </c>
      <c r="F5541" s="95" t="s">
        <v>18</v>
      </c>
    </row>
    <row r="5542" spans="1:6">
      <c r="A5542" s="79">
        <v>45266</v>
      </c>
      <c r="B5542" s="97">
        <v>0.61944444366666662</v>
      </c>
      <c r="C5542" s="95">
        <v>2</v>
      </c>
      <c r="D5542" s="98">
        <v>130.25</v>
      </c>
      <c r="E5542" s="92">
        <f t="shared" si="88"/>
        <v>260.5</v>
      </c>
      <c r="F5542" s="95" t="s">
        <v>18</v>
      </c>
    </row>
    <row r="5543" spans="1:6">
      <c r="A5543" s="79">
        <v>45266</v>
      </c>
      <c r="B5543" s="97">
        <v>0.62206018466666668</v>
      </c>
      <c r="C5543" s="95">
        <v>2</v>
      </c>
      <c r="D5543" s="98">
        <v>130.25</v>
      </c>
      <c r="E5543" s="92">
        <f t="shared" si="88"/>
        <v>260.5</v>
      </c>
      <c r="F5543" s="95" t="s">
        <v>18</v>
      </c>
    </row>
    <row r="5544" spans="1:6">
      <c r="A5544" s="79">
        <v>45266</v>
      </c>
      <c r="B5544" s="97">
        <v>0.62206018466666668</v>
      </c>
      <c r="C5544" s="95">
        <v>3</v>
      </c>
      <c r="D5544" s="98">
        <v>130.25</v>
      </c>
      <c r="E5544" s="92">
        <f t="shared" si="88"/>
        <v>390.75</v>
      </c>
      <c r="F5544" s="95" t="s">
        <v>18</v>
      </c>
    </row>
    <row r="5545" spans="1:6">
      <c r="A5545" s="79">
        <v>45266</v>
      </c>
      <c r="B5545" s="97">
        <v>0.62371527766666668</v>
      </c>
      <c r="C5545" s="95">
        <v>1</v>
      </c>
      <c r="D5545" s="98">
        <v>130.25</v>
      </c>
      <c r="E5545" s="92">
        <f t="shared" si="88"/>
        <v>130.25</v>
      </c>
      <c r="F5545" s="95" t="s">
        <v>18</v>
      </c>
    </row>
    <row r="5546" spans="1:6">
      <c r="A5546" s="79">
        <v>45266</v>
      </c>
      <c r="B5546" s="97">
        <v>0.62371527766666668</v>
      </c>
      <c r="C5546" s="95">
        <v>3</v>
      </c>
      <c r="D5546" s="98">
        <v>130.25</v>
      </c>
      <c r="E5546" s="92">
        <f t="shared" si="88"/>
        <v>390.75</v>
      </c>
      <c r="F5546" s="95" t="s">
        <v>18</v>
      </c>
    </row>
    <row r="5547" spans="1:6">
      <c r="A5547" s="79">
        <v>45266</v>
      </c>
      <c r="B5547" s="97">
        <v>0.62371527766666668</v>
      </c>
      <c r="C5547" s="95">
        <v>19</v>
      </c>
      <c r="D5547" s="98">
        <v>130.25</v>
      </c>
      <c r="E5547" s="92">
        <f t="shared" si="88"/>
        <v>2474.75</v>
      </c>
      <c r="F5547" s="95" t="s">
        <v>18</v>
      </c>
    </row>
    <row r="5548" spans="1:6">
      <c r="A5548" s="79">
        <v>45266</v>
      </c>
      <c r="B5548" s="97">
        <v>0.62371527766666668</v>
      </c>
      <c r="C5548" s="95">
        <v>19</v>
      </c>
      <c r="D5548" s="98">
        <v>130.25</v>
      </c>
      <c r="E5548" s="92">
        <f t="shared" si="88"/>
        <v>2474.75</v>
      </c>
      <c r="F5548" s="95" t="s">
        <v>18</v>
      </c>
    </row>
    <row r="5549" spans="1:6">
      <c r="A5549" s="79">
        <v>45266</v>
      </c>
      <c r="B5549" s="97">
        <v>0.62371527766666668</v>
      </c>
      <c r="C5549" s="95">
        <v>60</v>
      </c>
      <c r="D5549" s="98">
        <v>130.25</v>
      </c>
      <c r="E5549" s="92">
        <f t="shared" si="88"/>
        <v>7815</v>
      </c>
      <c r="F5549" s="95" t="s">
        <v>18</v>
      </c>
    </row>
    <row r="5550" spans="1:6">
      <c r="A5550" s="79">
        <v>45266</v>
      </c>
      <c r="B5550" s="97">
        <v>0.6244212956666666</v>
      </c>
      <c r="C5550" s="95">
        <v>3</v>
      </c>
      <c r="D5550" s="98">
        <v>130.25</v>
      </c>
      <c r="E5550" s="92">
        <f t="shared" si="88"/>
        <v>390.75</v>
      </c>
      <c r="F5550" s="95" t="s">
        <v>18</v>
      </c>
    </row>
    <row r="5551" spans="1:6">
      <c r="A5551" s="79">
        <v>45266</v>
      </c>
      <c r="B5551" s="97">
        <v>0.6244212956666666</v>
      </c>
      <c r="C5551" s="95">
        <v>19</v>
      </c>
      <c r="D5551" s="98">
        <v>130.25</v>
      </c>
      <c r="E5551" s="92">
        <f t="shared" si="88"/>
        <v>2474.75</v>
      </c>
      <c r="F5551" s="95" t="s">
        <v>18</v>
      </c>
    </row>
    <row r="5552" spans="1:6">
      <c r="A5552" s="79">
        <v>45266</v>
      </c>
      <c r="B5552" s="97">
        <v>0.6244212956666666</v>
      </c>
      <c r="C5552" s="95">
        <v>36</v>
      </c>
      <c r="D5552" s="98">
        <v>130.25</v>
      </c>
      <c r="E5552" s="92">
        <f t="shared" si="88"/>
        <v>4689</v>
      </c>
      <c r="F5552" s="95" t="s">
        <v>18</v>
      </c>
    </row>
    <row r="5553" spans="1:6">
      <c r="A5553" s="79">
        <v>45266</v>
      </c>
      <c r="B5553" s="97">
        <v>0.6244212956666666</v>
      </c>
      <c r="C5553" s="95">
        <v>38</v>
      </c>
      <c r="D5553" s="98">
        <v>130.25</v>
      </c>
      <c r="E5553" s="92">
        <f t="shared" si="88"/>
        <v>4949.5</v>
      </c>
      <c r="F5553" s="95" t="s">
        <v>18</v>
      </c>
    </row>
    <row r="5554" spans="1:6">
      <c r="A5554" s="79">
        <v>45266</v>
      </c>
      <c r="B5554" s="97">
        <v>0.6244212956666666</v>
      </c>
      <c r="C5554" s="95">
        <v>98</v>
      </c>
      <c r="D5554" s="98">
        <v>130.25</v>
      </c>
      <c r="E5554" s="92">
        <f t="shared" si="88"/>
        <v>12764.5</v>
      </c>
      <c r="F5554" s="95" t="s">
        <v>18</v>
      </c>
    </row>
    <row r="5555" spans="1:6">
      <c r="A5555" s="79">
        <v>45266</v>
      </c>
      <c r="B5555" s="97">
        <v>0.62503472166666663</v>
      </c>
      <c r="C5555" s="95">
        <v>3</v>
      </c>
      <c r="D5555" s="98">
        <v>130.25</v>
      </c>
      <c r="E5555" s="92">
        <f t="shared" si="88"/>
        <v>390.75</v>
      </c>
      <c r="F5555" s="95" t="s">
        <v>18</v>
      </c>
    </row>
    <row r="5556" spans="1:6">
      <c r="A5556" s="79">
        <v>45266</v>
      </c>
      <c r="B5556" s="97">
        <v>0.62503472166666663</v>
      </c>
      <c r="C5556" s="95">
        <v>4</v>
      </c>
      <c r="D5556" s="98">
        <v>130.25</v>
      </c>
      <c r="E5556" s="92">
        <f t="shared" si="88"/>
        <v>521</v>
      </c>
      <c r="F5556" s="95" t="s">
        <v>18</v>
      </c>
    </row>
    <row r="5557" spans="1:6">
      <c r="A5557" s="79">
        <v>45266</v>
      </c>
      <c r="B5557" s="97">
        <v>0.62600694366666665</v>
      </c>
      <c r="C5557" s="95">
        <v>195</v>
      </c>
      <c r="D5557" s="98">
        <v>130.25</v>
      </c>
      <c r="E5557" s="92">
        <f t="shared" si="88"/>
        <v>25398.75</v>
      </c>
      <c r="F5557" s="95" t="s">
        <v>18</v>
      </c>
    </row>
    <row r="5558" spans="1:6">
      <c r="A5558" s="79">
        <v>45266</v>
      </c>
      <c r="B5558" s="97">
        <v>0.62766203666666665</v>
      </c>
      <c r="C5558" s="95">
        <v>4</v>
      </c>
      <c r="D5558" s="98">
        <v>130.30000000000001</v>
      </c>
      <c r="E5558" s="92">
        <f t="shared" si="88"/>
        <v>521.20000000000005</v>
      </c>
      <c r="F5558" s="95" t="s">
        <v>18</v>
      </c>
    </row>
    <row r="5559" spans="1:6">
      <c r="A5559" s="79">
        <v>45266</v>
      </c>
      <c r="B5559" s="97">
        <v>0.62766203666666665</v>
      </c>
      <c r="C5559" s="95">
        <v>4</v>
      </c>
      <c r="D5559" s="98">
        <v>130.30000000000001</v>
      </c>
      <c r="E5559" s="92">
        <f t="shared" si="88"/>
        <v>521.20000000000005</v>
      </c>
      <c r="F5559" s="95" t="s">
        <v>18</v>
      </c>
    </row>
    <row r="5560" spans="1:6">
      <c r="A5560" s="79">
        <v>45266</v>
      </c>
      <c r="B5560" s="97">
        <v>0.62766203666666665</v>
      </c>
      <c r="C5560" s="95">
        <v>6</v>
      </c>
      <c r="D5560" s="98">
        <v>130.30000000000001</v>
      </c>
      <c r="E5560" s="92">
        <f t="shared" si="88"/>
        <v>781.80000000000007</v>
      </c>
      <c r="F5560" s="95" t="s">
        <v>18</v>
      </c>
    </row>
    <row r="5561" spans="1:6">
      <c r="A5561" s="79">
        <v>45266</v>
      </c>
      <c r="B5561" s="97">
        <v>0.62766203666666665</v>
      </c>
      <c r="C5561" s="95">
        <v>143</v>
      </c>
      <c r="D5561" s="98">
        <v>130.30000000000001</v>
      </c>
      <c r="E5561" s="92">
        <f t="shared" si="88"/>
        <v>18632.900000000001</v>
      </c>
      <c r="F5561" s="95" t="s">
        <v>18</v>
      </c>
    </row>
    <row r="5562" spans="1:6">
      <c r="A5562" s="79">
        <v>45266</v>
      </c>
      <c r="B5562" s="97">
        <v>0.62859953666666668</v>
      </c>
      <c r="C5562" s="95">
        <v>2</v>
      </c>
      <c r="D5562" s="98">
        <v>130.30000000000001</v>
      </c>
      <c r="E5562" s="92">
        <f t="shared" si="88"/>
        <v>260.60000000000002</v>
      </c>
      <c r="F5562" s="95" t="s">
        <v>18</v>
      </c>
    </row>
    <row r="5563" spans="1:6">
      <c r="A5563" s="79">
        <v>45266</v>
      </c>
      <c r="B5563" s="97">
        <v>0.62859953666666668</v>
      </c>
      <c r="C5563" s="95">
        <v>3</v>
      </c>
      <c r="D5563" s="98">
        <v>130.30000000000001</v>
      </c>
      <c r="E5563" s="92">
        <f t="shared" si="88"/>
        <v>390.90000000000003</v>
      </c>
      <c r="F5563" s="95" t="s">
        <v>18</v>
      </c>
    </row>
    <row r="5564" spans="1:6">
      <c r="A5564" s="79">
        <v>45266</v>
      </c>
      <c r="B5564" s="97">
        <v>0.62859953666666668</v>
      </c>
      <c r="C5564" s="95">
        <v>3</v>
      </c>
      <c r="D5564" s="98">
        <v>130.30000000000001</v>
      </c>
      <c r="E5564" s="92">
        <f t="shared" si="88"/>
        <v>390.90000000000003</v>
      </c>
      <c r="F5564" s="95" t="s">
        <v>18</v>
      </c>
    </row>
    <row r="5565" spans="1:6">
      <c r="A5565" s="79">
        <v>45266</v>
      </c>
      <c r="B5565" s="97">
        <v>0.62859953666666668</v>
      </c>
      <c r="C5565" s="95">
        <v>108</v>
      </c>
      <c r="D5565" s="98">
        <v>130.30000000000001</v>
      </c>
      <c r="E5565" s="92">
        <f t="shared" si="88"/>
        <v>14072.400000000001</v>
      </c>
      <c r="F5565" s="95" t="s">
        <v>18</v>
      </c>
    </row>
    <row r="5566" spans="1:6">
      <c r="A5566" s="79">
        <v>45266</v>
      </c>
      <c r="B5566" s="97">
        <v>0.62918981466666668</v>
      </c>
      <c r="C5566" s="95">
        <v>2</v>
      </c>
      <c r="D5566" s="98">
        <v>130.30000000000001</v>
      </c>
      <c r="E5566" s="92">
        <f t="shared" si="88"/>
        <v>260.60000000000002</v>
      </c>
      <c r="F5566" s="95" t="s">
        <v>18</v>
      </c>
    </row>
    <row r="5567" spans="1:6">
      <c r="A5567" s="79">
        <v>45266</v>
      </c>
      <c r="B5567" s="97">
        <v>0.62918981466666668</v>
      </c>
      <c r="C5567" s="95">
        <v>2</v>
      </c>
      <c r="D5567" s="98">
        <v>130.30000000000001</v>
      </c>
      <c r="E5567" s="92">
        <f t="shared" si="88"/>
        <v>260.60000000000002</v>
      </c>
      <c r="F5567" s="95" t="s">
        <v>18</v>
      </c>
    </row>
    <row r="5568" spans="1:6">
      <c r="A5568" s="79">
        <v>45266</v>
      </c>
      <c r="B5568" s="97">
        <v>0.62918981466666668</v>
      </c>
      <c r="C5568" s="95">
        <v>3</v>
      </c>
      <c r="D5568" s="98">
        <v>130.30000000000001</v>
      </c>
      <c r="E5568" s="92">
        <f t="shared" si="88"/>
        <v>390.90000000000003</v>
      </c>
      <c r="F5568" s="95" t="s">
        <v>18</v>
      </c>
    </row>
    <row r="5569" spans="1:6">
      <c r="A5569" s="79">
        <v>45266</v>
      </c>
      <c r="B5569" s="97">
        <v>0.62918981466666668</v>
      </c>
      <c r="C5569" s="95">
        <v>111</v>
      </c>
      <c r="D5569" s="98">
        <v>130.30000000000001</v>
      </c>
      <c r="E5569" s="92">
        <f t="shared" si="88"/>
        <v>14463.300000000001</v>
      </c>
      <c r="F5569" s="95" t="s">
        <v>18</v>
      </c>
    </row>
    <row r="5570" spans="1:6">
      <c r="A5570" s="79">
        <v>45266</v>
      </c>
      <c r="B5570" s="97">
        <v>0.62925925866666665</v>
      </c>
      <c r="C5570" s="95">
        <v>3</v>
      </c>
      <c r="D5570" s="98">
        <v>130.25</v>
      </c>
      <c r="E5570" s="92">
        <f t="shared" si="88"/>
        <v>390.75</v>
      </c>
      <c r="F5570" s="95" t="s">
        <v>18</v>
      </c>
    </row>
    <row r="5571" spans="1:6">
      <c r="A5571" s="79">
        <v>45266</v>
      </c>
      <c r="B5571" s="97">
        <v>0.63042824066666658</v>
      </c>
      <c r="C5571" s="95">
        <v>2</v>
      </c>
      <c r="D5571" s="98">
        <v>130.25</v>
      </c>
      <c r="E5571" s="92">
        <f t="shared" si="88"/>
        <v>260.5</v>
      </c>
      <c r="F5571" s="95" t="s">
        <v>18</v>
      </c>
    </row>
    <row r="5572" spans="1:6">
      <c r="A5572" s="79">
        <v>45266</v>
      </c>
      <c r="B5572" s="97">
        <v>0.63101851766666661</v>
      </c>
      <c r="C5572" s="95">
        <v>19</v>
      </c>
      <c r="D5572" s="98">
        <v>130.25</v>
      </c>
      <c r="E5572" s="92">
        <f t="shared" si="88"/>
        <v>2474.75</v>
      </c>
      <c r="F5572" s="95" t="s">
        <v>18</v>
      </c>
    </row>
    <row r="5573" spans="1:6">
      <c r="A5573" s="79">
        <v>45266</v>
      </c>
      <c r="B5573" s="97">
        <v>0.63101851766666661</v>
      </c>
      <c r="C5573" s="95">
        <v>48</v>
      </c>
      <c r="D5573" s="98">
        <v>130.25</v>
      </c>
      <c r="E5573" s="92">
        <f t="shared" si="88"/>
        <v>6252</v>
      </c>
      <c r="F5573" s="95" t="s">
        <v>18</v>
      </c>
    </row>
    <row r="5574" spans="1:6">
      <c r="A5574" s="79">
        <v>45266</v>
      </c>
      <c r="B5574" s="97">
        <v>0.63101851766666661</v>
      </c>
      <c r="C5574" s="95">
        <v>49</v>
      </c>
      <c r="D5574" s="98">
        <v>130.25</v>
      </c>
      <c r="E5574" s="92">
        <f t="shared" si="88"/>
        <v>6382.25</v>
      </c>
      <c r="F5574" s="95" t="s">
        <v>18</v>
      </c>
    </row>
    <row r="5575" spans="1:6">
      <c r="A5575" s="79">
        <v>45266</v>
      </c>
      <c r="B5575" s="97">
        <v>0.63101851766666661</v>
      </c>
      <c r="C5575" s="95">
        <v>62</v>
      </c>
      <c r="D5575" s="98">
        <v>130.25</v>
      </c>
      <c r="E5575" s="92">
        <f t="shared" si="88"/>
        <v>8075.5</v>
      </c>
      <c r="F5575" s="95" t="s">
        <v>18</v>
      </c>
    </row>
    <row r="5576" spans="1:6">
      <c r="A5576" s="79">
        <v>45266</v>
      </c>
      <c r="B5576" s="97">
        <v>0.63446759166666666</v>
      </c>
      <c r="C5576" s="95">
        <v>2</v>
      </c>
      <c r="D5576" s="98">
        <v>130.25</v>
      </c>
      <c r="E5576" s="92">
        <f t="shared" si="88"/>
        <v>260.5</v>
      </c>
      <c r="F5576" s="95" t="s">
        <v>18</v>
      </c>
    </row>
    <row r="5577" spans="1:6">
      <c r="A5577" s="79">
        <v>45266</v>
      </c>
      <c r="B5577" s="97">
        <v>0.63446759166666666</v>
      </c>
      <c r="C5577" s="95">
        <v>2</v>
      </c>
      <c r="D5577" s="98">
        <v>130.25</v>
      </c>
      <c r="E5577" s="92">
        <f t="shared" si="88"/>
        <v>260.5</v>
      </c>
      <c r="F5577" s="95" t="s">
        <v>18</v>
      </c>
    </row>
    <row r="5578" spans="1:6">
      <c r="A5578" s="79">
        <v>45266</v>
      </c>
      <c r="B5578" s="97">
        <v>0.63446759166666666</v>
      </c>
      <c r="C5578" s="95">
        <v>449</v>
      </c>
      <c r="D5578" s="98">
        <v>130.25</v>
      </c>
      <c r="E5578" s="92">
        <f t="shared" si="88"/>
        <v>58482.25</v>
      </c>
      <c r="F5578" s="95" t="s">
        <v>18</v>
      </c>
    </row>
    <row r="5579" spans="1:6">
      <c r="A5579" s="79">
        <v>45266</v>
      </c>
      <c r="B5579" s="97">
        <v>0.63486111066666662</v>
      </c>
      <c r="C5579" s="95">
        <v>3</v>
      </c>
      <c r="D5579" s="98">
        <v>130.25</v>
      </c>
      <c r="E5579" s="92">
        <f t="shared" si="88"/>
        <v>390.75</v>
      </c>
      <c r="F5579" s="95" t="s">
        <v>18</v>
      </c>
    </row>
    <row r="5580" spans="1:6">
      <c r="A5580" s="79">
        <v>45266</v>
      </c>
      <c r="B5580" s="97">
        <v>0.63561342566666668</v>
      </c>
      <c r="C5580" s="95">
        <v>2</v>
      </c>
      <c r="D5580" s="98">
        <v>130.19999999999999</v>
      </c>
      <c r="E5580" s="92">
        <f t="shared" si="88"/>
        <v>260.39999999999998</v>
      </c>
      <c r="F5580" s="95" t="s">
        <v>18</v>
      </c>
    </row>
    <row r="5581" spans="1:6">
      <c r="A5581" s="79">
        <v>45266</v>
      </c>
      <c r="B5581" s="97">
        <v>0.63561342566666668</v>
      </c>
      <c r="C5581" s="95">
        <v>3</v>
      </c>
      <c r="D5581" s="98">
        <v>130.19999999999999</v>
      </c>
      <c r="E5581" s="92">
        <f t="shared" si="88"/>
        <v>390.59999999999997</v>
      </c>
      <c r="F5581" s="95" t="s">
        <v>18</v>
      </c>
    </row>
    <row r="5582" spans="1:6">
      <c r="A5582" s="79">
        <v>45266</v>
      </c>
      <c r="B5582" s="97">
        <v>0.63561342566666668</v>
      </c>
      <c r="C5582" s="95">
        <v>4</v>
      </c>
      <c r="D5582" s="98">
        <v>130.19999999999999</v>
      </c>
      <c r="E5582" s="92">
        <f t="shared" si="88"/>
        <v>520.79999999999995</v>
      </c>
      <c r="F5582" s="95" t="s">
        <v>18</v>
      </c>
    </row>
    <row r="5583" spans="1:6">
      <c r="A5583" s="79">
        <v>45266</v>
      </c>
      <c r="B5583" s="97">
        <v>0.63561342566666668</v>
      </c>
      <c r="C5583" s="95">
        <v>81</v>
      </c>
      <c r="D5583" s="98">
        <v>130.19999999999999</v>
      </c>
      <c r="E5583" s="92">
        <f t="shared" si="88"/>
        <v>10546.199999999999</v>
      </c>
      <c r="F5583" s="95" t="s">
        <v>18</v>
      </c>
    </row>
    <row r="5584" spans="1:6">
      <c r="A5584" s="79">
        <v>45266</v>
      </c>
      <c r="B5584" s="97">
        <v>0.63611111066666659</v>
      </c>
      <c r="C5584" s="95">
        <v>3</v>
      </c>
      <c r="D5584" s="98">
        <v>130.19999999999999</v>
      </c>
      <c r="E5584" s="92">
        <f t="shared" si="88"/>
        <v>390.59999999999997</v>
      </c>
      <c r="F5584" s="95" t="s">
        <v>18</v>
      </c>
    </row>
    <row r="5585" spans="1:6">
      <c r="A5585" s="79">
        <v>45266</v>
      </c>
      <c r="B5585" s="97">
        <v>0.63611111066666659</v>
      </c>
      <c r="C5585" s="95">
        <v>3</v>
      </c>
      <c r="D5585" s="98">
        <v>130.19999999999999</v>
      </c>
      <c r="E5585" s="92">
        <f t="shared" si="88"/>
        <v>390.59999999999997</v>
      </c>
      <c r="F5585" s="95" t="s">
        <v>18</v>
      </c>
    </row>
    <row r="5586" spans="1:6">
      <c r="A5586" s="79">
        <v>45266</v>
      </c>
      <c r="B5586" s="97">
        <v>0.63767361066666661</v>
      </c>
      <c r="C5586" s="95">
        <v>2</v>
      </c>
      <c r="D5586" s="98">
        <v>130.25</v>
      </c>
      <c r="E5586" s="92">
        <f t="shared" si="88"/>
        <v>260.5</v>
      </c>
      <c r="F5586" s="95" t="s">
        <v>18</v>
      </c>
    </row>
    <row r="5587" spans="1:6">
      <c r="A5587" s="79">
        <v>45266</v>
      </c>
      <c r="B5587" s="97">
        <v>0.63767361066666661</v>
      </c>
      <c r="C5587" s="95">
        <v>3</v>
      </c>
      <c r="D5587" s="98">
        <v>130.25</v>
      </c>
      <c r="E5587" s="92">
        <f t="shared" si="88"/>
        <v>390.75</v>
      </c>
      <c r="F5587" s="95" t="s">
        <v>18</v>
      </c>
    </row>
    <row r="5588" spans="1:6">
      <c r="A5588" s="79">
        <v>45266</v>
      </c>
      <c r="B5588" s="97">
        <v>0.63767361066666661</v>
      </c>
      <c r="C5588" s="95">
        <v>157</v>
      </c>
      <c r="D5588" s="98">
        <v>130.25</v>
      </c>
      <c r="E5588" s="92">
        <f t="shared" si="88"/>
        <v>20449.25</v>
      </c>
      <c r="F5588" s="95" t="s">
        <v>18</v>
      </c>
    </row>
    <row r="5589" spans="1:6">
      <c r="A5589" s="79">
        <v>45266</v>
      </c>
      <c r="B5589" s="97">
        <v>0.63787036966666666</v>
      </c>
      <c r="C5589" s="95">
        <v>2</v>
      </c>
      <c r="D5589" s="98">
        <v>130.25</v>
      </c>
      <c r="E5589" s="92">
        <f t="shared" si="88"/>
        <v>260.5</v>
      </c>
      <c r="F5589" s="95" t="s">
        <v>18</v>
      </c>
    </row>
    <row r="5590" spans="1:6">
      <c r="A5590" s="79">
        <v>45266</v>
      </c>
      <c r="B5590" s="97">
        <v>0.63787036966666666</v>
      </c>
      <c r="C5590" s="95">
        <v>33</v>
      </c>
      <c r="D5590" s="98">
        <v>130.25</v>
      </c>
      <c r="E5590" s="92">
        <f t="shared" si="88"/>
        <v>4298.25</v>
      </c>
      <c r="F5590" s="95" t="s">
        <v>18</v>
      </c>
    </row>
    <row r="5591" spans="1:6">
      <c r="A5591" s="79">
        <v>45266</v>
      </c>
      <c r="B5591" s="97">
        <v>0.63787036966666666</v>
      </c>
      <c r="C5591" s="95">
        <v>100</v>
      </c>
      <c r="D5591" s="98">
        <v>130.25</v>
      </c>
      <c r="E5591" s="92">
        <f t="shared" si="88"/>
        <v>13025</v>
      </c>
      <c r="F5591" s="95" t="s">
        <v>18</v>
      </c>
    </row>
    <row r="5592" spans="1:6">
      <c r="A5592" s="79">
        <v>45266</v>
      </c>
      <c r="B5592" s="97">
        <v>0.63923611066666663</v>
      </c>
      <c r="C5592" s="95">
        <v>1</v>
      </c>
      <c r="D5592" s="98">
        <v>130.25</v>
      </c>
      <c r="E5592" s="92">
        <f t="shared" si="88"/>
        <v>130.25</v>
      </c>
      <c r="F5592" s="95" t="s">
        <v>18</v>
      </c>
    </row>
    <row r="5593" spans="1:6">
      <c r="A5593" s="79">
        <v>45266</v>
      </c>
      <c r="B5593" s="97">
        <v>0.63923611066666663</v>
      </c>
      <c r="C5593" s="95">
        <v>1</v>
      </c>
      <c r="D5593" s="98">
        <v>130.25</v>
      </c>
      <c r="E5593" s="92">
        <f t="shared" ref="E5593:E5656" si="89">C5593*D5593</f>
        <v>130.25</v>
      </c>
      <c r="F5593" s="95" t="s">
        <v>18</v>
      </c>
    </row>
    <row r="5594" spans="1:6">
      <c r="A5594" s="79">
        <v>45266</v>
      </c>
      <c r="B5594" s="97">
        <v>0.63923611066666663</v>
      </c>
      <c r="C5594" s="95">
        <v>50</v>
      </c>
      <c r="D5594" s="98">
        <v>130.25</v>
      </c>
      <c r="E5594" s="92">
        <f t="shared" si="89"/>
        <v>6512.5</v>
      </c>
      <c r="F5594" s="95" t="s">
        <v>18</v>
      </c>
    </row>
    <row r="5595" spans="1:6">
      <c r="A5595" s="79">
        <v>45266</v>
      </c>
      <c r="B5595" s="97">
        <v>0.63923611066666663</v>
      </c>
      <c r="C5595" s="95">
        <v>76</v>
      </c>
      <c r="D5595" s="98">
        <v>130.25</v>
      </c>
      <c r="E5595" s="92">
        <f t="shared" si="89"/>
        <v>9899</v>
      </c>
      <c r="F5595" s="95" t="s">
        <v>18</v>
      </c>
    </row>
    <row r="5596" spans="1:6">
      <c r="A5596" s="79">
        <v>45266</v>
      </c>
      <c r="B5596" s="97">
        <v>0.63962962966666659</v>
      </c>
      <c r="C5596" s="95">
        <v>2</v>
      </c>
      <c r="D5596" s="98">
        <v>130.25</v>
      </c>
      <c r="E5596" s="92">
        <f t="shared" si="89"/>
        <v>260.5</v>
      </c>
      <c r="F5596" s="95" t="s">
        <v>18</v>
      </c>
    </row>
    <row r="5597" spans="1:6">
      <c r="A5597" s="79">
        <v>45266</v>
      </c>
      <c r="B5597" s="97">
        <v>0.63962962966666659</v>
      </c>
      <c r="C5597" s="95">
        <v>97</v>
      </c>
      <c r="D5597" s="98">
        <v>130.25</v>
      </c>
      <c r="E5597" s="92">
        <f t="shared" si="89"/>
        <v>12634.25</v>
      </c>
      <c r="F5597" s="95" t="s">
        <v>18</v>
      </c>
    </row>
    <row r="5598" spans="1:6">
      <c r="A5598" s="79">
        <v>45266</v>
      </c>
      <c r="B5598" s="97">
        <v>0.64299768466666662</v>
      </c>
      <c r="C5598" s="95">
        <v>2</v>
      </c>
      <c r="D5598" s="98">
        <v>130.19999999999999</v>
      </c>
      <c r="E5598" s="92">
        <f t="shared" si="89"/>
        <v>260.39999999999998</v>
      </c>
      <c r="F5598" s="95" t="s">
        <v>18</v>
      </c>
    </row>
    <row r="5599" spans="1:6">
      <c r="A5599" s="79">
        <v>45266</v>
      </c>
      <c r="B5599" s="97">
        <v>0.64299768466666662</v>
      </c>
      <c r="C5599" s="95">
        <v>2</v>
      </c>
      <c r="D5599" s="98">
        <v>130.19999999999999</v>
      </c>
      <c r="E5599" s="92">
        <f t="shared" si="89"/>
        <v>260.39999999999998</v>
      </c>
      <c r="F5599" s="95" t="s">
        <v>18</v>
      </c>
    </row>
    <row r="5600" spans="1:6">
      <c r="A5600" s="79">
        <v>45266</v>
      </c>
      <c r="B5600" s="97">
        <v>0.64299768466666662</v>
      </c>
      <c r="C5600" s="95">
        <v>3</v>
      </c>
      <c r="D5600" s="98">
        <v>130.19999999999999</v>
      </c>
      <c r="E5600" s="92">
        <f t="shared" si="89"/>
        <v>390.59999999999997</v>
      </c>
      <c r="F5600" s="95" t="s">
        <v>18</v>
      </c>
    </row>
    <row r="5601" spans="1:6">
      <c r="A5601" s="79">
        <v>45266</v>
      </c>
      <c r="B5601" s="97">
        <v>0.64299768466666662</v>
      </c>
      <c r="C5601" s="95">
        <v>121</v>
      </c>
      <c r="D5601" s="98">
        <v>130.19999999999999</v>
      </c>
      <c r="E5601" s="92">
        <f t="shared" si="89"/>
        <v>15754.199999999999</v>
      </c>
      <c r="F5601" s="95" t="s">
        <v>18</v>
      </c>
    </row>
    <row r="5602" spans="1:6">
      <c r="A5602" s="79">
        <v>45266</v>
      </c>
      <c r="B5602" s="97">
        <v>0.6435648146666666</v>
      </c>
      <c r="C5602" s="95">
        <v>37</v>
      </c>
      <c r="D5602" s="98">
        <v>130.19999999999999</v>
      </c>
      <c r="E5602" s="92">
        <f t="shared" si="89"/>
        <v>4817.3999999999996</v>
      </c>
      <c r="F5602" s="95" t="s">
        <v>18</v>
      </c>
    </row>
    <row r="5603" spans="1:6">
      <c r="A5603" s="79">
        <v>45266</v>
      </c>
      <c r="B5603" s="97">
        <v>0.6435648146666666</v>
      </c>
      <c r="C5603" s="95">
        <v>50</v>
      </c>
      <c r="D5603" s="98">
        <v>130.19999999999999</v>
      </c>
      <c r="E5603" s="92">
        <f t="shared" si="89"/>
        <v>6509.9999999999991</v>
      </c>
      <c r="F5603" s="95" t="s">
        <v>18</v>
      </c>
    </row>
    <row r="5604" spans="1:6">
      <c r="A5604" s="79">
        <v>45266</v>
      </c>
      <c r="B5604" s="97">
        <v>0.6435648146666666</v>
      </c>
      <c r="C5604" s="95">
        <v>59</v>
      </c>
      <c r="D5604" s="98">
        <v>130.19999999999999</v>
      </c>
      <c r="E5604" s="92">
        <f t="shared" si="89"/>
        <v>7681.7999999999993</v>
      </c>
      <c r="F5604" s="95" t="s">
        <v>18</v>
      </c>
    </row>
    <row r="5605" spans="1:6">
      <c r="A5605" s="79">
        <v>45266</v>
      </c>
      <c r="B5605" s="97">
        <v>0.64409722166666661</v>
      </c>
      <c r="C5605" s="95">
        <v>2</v>
      </c>
      <c r="D5605" s="98">
        <v>130.15</v>
      </c>
      <c r="E5605" s="92">
        <f t="shared" si="89"/>
        <v>260.3</v>
      </c>
      <c r="F5605" s="95" t="s">
        <v>18</v>
      </c>
    </row>
    <row r="5606" spans="1:6">
      <c r="A5606" s="79">
        <v>45266</v>
      </c>
      <c r="B5606" s="97">
        <v>0.64409722166666661</v>
      </c>
      <c r="C5606" s="95">
        <v>2</v>
      </c>
      <c r="D5606" s="98">
        <v>130.15</v>
      </c>
      <c r="E5606" s="92">
        <f t="shared" si="89"/>
        <v>260.3</v>
      </c>
      <c r="F5606" s="95" t="s">
        <v>18</v>
      </c>
    </row>
    <row r="5607" spans="1:6">
      <c r="A5607" s="79">
        <v>45266</v>
      </c>
      <c r="B5607" s="97">
        <v>0.64409722166666661</v>
      </c>
      <c r="C5607" s="95">
        <v>4</v>
      </c>
      <c r="D5607" s="98">
        <v>130.15</v>
      </c>
      <c r="E5607" s="92">
        <f t="shared" si="89"/>
        <v>520.6</v>
      </c>
      <c r="F5607" s="95" t="s">
        <v>18</v>
      </c>
    </row>
    <row r="5608" spans="1:6">
      <c r="A5608" s="79">
        <v>45266</v>
      </c>
      <c r="B5608" s="97">
        <v>0.64409722166666661</v>
      </c>
      <c r="C5608" s="95">
        <v>175</v>
      </c>
      <c r="D5608" s="98">
        <v>130.15</v>
      </c>
      <c r="E5608" s="92">
        <f t="shared" si="89"/>
        <v>22776.25</v>
      </c>
      <c r="F5608" s="95" t="s">
        <v>18</v>
      </c>
    </row>
    <row r="5609" spans="1:6">
      <c r="A5609" s="79">
        <v>45266</v>
      </c>
      <c r="B5609" s="97">
        <v>0.64432870366666661</v>
      </c>
      <c r="C5609" s="95">
        <v>3</v>
      </c>
      <c r="D5609" s="98">
        <v>130.15</v>
      </c>
      <c r="E5609" s="92">
        <f t="shared" si="89"/>
        <v>390.45000000000005</v>
      </c>
      <c r="F5609" s="95" t="s">
        <v>18</v>
      </c>
    </row>
    <row r="5610" spans="1:6">
      <c r="A5610" s="79">
        <v>45266</v>
      </c>
      <c r="B5610" s="97">
        <v>0.64620370366666668</v>
      </c>
      <c r="C5610" s="95">
        <v>50</v>
      </c>
      <c r="D5610" s="98">
        <v>130.15</v>
      </c>
      <c r="E5610" s="92">
        <f t="shared" si="89"/>
        <v>6507.5</v>
      </c>
      <c r="F5610" s="95" t="s">
        <v>18</v>
      </c>
    </row>
    <row r="5611" spans="1:6">
      <c r="A5611" s="79">
        <v>45266</v>
      </c>
      <c r="B5611" s="97">
        <v>0.64620370366666668</v>
      </c>
      <c r="C5611" s="95">
        <v>96</v>
      </c>
      <c r="D5611" s="98">
        <v>130.15</v>
      </c>
      <c r="E5611" s="92">
        <f t="shared" si="89"/>
        <v>12494.400000000001</v>
      </c>
      <c r="F5611" s="95" t="s">
        <v>18</v>
      </c>
    </row>
    <row r="5612" spans="1:6">
      <c r="A5612" s="79">
        <v>45266</v>
      </c>
      <c r="B5612" s="97">
        <v>0.64706018466666659</v>
      </c>
      <c r="C5612" s="95">
        <v>39</v>
      </c>
      <c r="D5612" s="98">
        <v>130.15</v>
      </c>
      <c r="E5612" s="92">
        <f t="shared" si="89"/>
        <v>5075.8500000000004</v>
      </c>
      <c r="F5612" s="95" t="s">
        <v>18</v>
      </c>
    </row>
    <row r="5613" spans="1:6">
      <c r="A5613" s="79">
        <v>45266</v>
      </c>
      <c r="B5613" s="97">
        <v>0.64706018466666659</v>
      </c>
      <c r="C5613" s="95">
        <v>157</v>
      </c>
      <c r="D5613" s="98">
        <v>130.15</v>
      </c>
      <c r="E5613" s="92">
        <f t="shared" si="89"/>
        <v>20433.55</v>
      </c>
      <c r="F5613" s="95" t="s">
        <v>18</v>
      </c>
    </row>
    <row r="5614" spans="1:6">
      <c r="A5614" s="79">
        <v>45266</v>
      </c>
      <c r="B5614" s="97">
        <v>0.64755786966666662</v>
      </c>
      <c r="C5614" s="95">
        <v>2</v>
      </c>
      <c r="D5614" s="98">
        <v>130.05000000000001</v>
      </c>
      <c r="E5614" s="92">
        <f t="shared" si="89"/>
        <v>260.10000000000002</v>
      </c>
      <c r="F5614" s="95" t="s">
        <v>18</v>
      </c>
    </row>
    <row r="5615" spans="1:6">
      <c r="A5615" s="79">
        <v>45266</v>
      </c>
      <c r="B5615" s="97">
        <v>0.64755786966666662</v>
      </c>
      <c r="C5615" s="95">
        <v>2</v>
      </c>
      <c r="D5615" s="98">
        <v>130.1</v>
      </c>
      <c r="E5615" s="92">
        <f t="shared" si="89"/>
        <v>260.2</v>
      </c>
      <c r="F5615" s="95" t="s">
        <v>18</v>
      </c>
    </row>
    <row r="5616" spans="1:6">
      <c r="A5616" s="79">
        <v>45266</v>
      </c>
      <c r="B5616" s="97">
        <v>0.64755786966666662</v>
      </c>
      <c r="C5616" s="95">
        <v>3</v>
      </c>
      <c r="D5616" s="98">
        <v>130.1</v>
      </c>
      <c r="E5616" s="92">
        <f t="shared" si="89"/>
        <v>390.29999999999995</v>
      </c>
      <c r="F5616" s="95" t="s">
        <v>18</v>
      </c>
    </row>
    <row r="5617" spans="1:6">
      <c r="A5617" s="79">
        <v>45266</v>
      </c>
      <c r="B5617" s="97">
        <v>0.64755786966666662</v>
      </c>
      <c r="C5617" s="95">
        <v>4</v>
      </c>
      <c r="D5617" s="98">
        <v>130.05000000000001</v>
      </c>
      <c r="E5617" s="92">
        <f t="shared" si="89"/>
        <v>520.20000000000005</v>
      </c>
      <c r="F5617" s="95" t="s">
        <v>18</v>
      </c>
    </row>
    <row r="5618" spans="1:6">
      <c r="A5618" s="79">
        <v>45266</v>
      </c>
      <c r="B5618" s="97">
        <v>0.64755786966666662</v>
      </c>
      <c r="C5618" s="95">
        <v>4</v>
      </c>
      <c r="D5618" s="98">
        <v>130.1</v>
      </c>
      <c r="E5618" s="92">
        <f t="shared" si="89"/>
        <v>520.4</v>
      </c>
      <c r="F5618" s="95" t="s">
        <v>18</v>
      </c>
    </row>
    <row r="5619" spans="1:6">
      <c r="A5619" s="79">
        <v>45266</v>
      </c>
      <c r="B5619" s="97">
        <v>0.64755786966666662</v>
      </c>
      <c r="C5619" s="95">
        <v>4</v>
      </c>
      <c r="D5619" s="98">
        <v>130.1</v>
      </c>
      <c r="E5619" s="92">
        <f t="shared" si="89"/>
        <v>520.4</v>
      </c>
      <c r="F5619" s="95" t="s">
        <v>18</v>
      </c>
    </row>
    <row r="5620" spans="1:6">
      <c r="A5620" s="79">
        <v>45266</v>
      </c>
      <c r="B5620" s="97">
        <v>0.64755786966666662</v>
      </c>
      <c r="C5620" s="95">
        <v>61</v>
      </c>
      <c r="D5620" s="98">
        <v>130.05000000000001</v>
      </c>
      <c r="E5620" s="92">
        <f t="shared" si="89"/>
        <v>7933.0500000000011</v>
      </c>
      <c r="F5620" s="95" t="s">
        <v>18</v>
      </c>
    </row>
    <row r="5621" spans="1:6">
      <c r="A5621" s="79">
        <v>45266</v>
      </c>
      <c r="B5621" s="97">
        <v>0.64755786966666662</v>
      </c>
      <c r="C5621" s="95">
        <v>154</v>
      </c>
      <c r="D5621" s="98">
        <v>130.1</v>
      </c>
      <c r="E5621" s="92">
        <f t="shared" si="89"/>
        <v>20035.399999999998</v>
      </c>
      <c r="F5621" s="95" t="s">
        <v>18</v>
      </c>
    </row>
    <row r="5622" spans="1:6">
      <c r="A5622" s="79">
        <v>45266</v>
      </c>
      <c r="B5622" s="97">
        <v>0.64799768466666663</v>
      </c>
      <c r="C5622" s="95">
        <v>2</v>
      </c>
      <c r="D5622" s="98">
        <v>130</v>
      </c>
      <c r="E5622" s="92">
        <f t="shared" si="89"/>
        <v>260</v>
      </c>
      <c r="F5622" s="95" t="s">
        <v>18</v>
      </c>
    </row>
    <row r="5623" spans="1:6">
      <c r="A5623" s="79">
        <v>45266</v>
      </c>
      <c r="B5623" s="97">
        <v>0.64799768466666663</v>
      </c>
      <c r="C5623" s="95">
        <v>3</v>
      </c>
      <c r="D5623" s="98">
        <v>129.94999999999999</v>
      </c>
      <c r="E5623" s="92">
        <f t="shared" si="89"/>
        <v>389.84999999999997</v>
      </c>
      <c r="F5623" s="95" t="s">
        <v>18</v>
      </c>
    </row>
    <row r="5624" spans="1:6">
      <c r="A5624" s="79">
        <v>45266</v>
      </c>
      <c r="B5624" s="97">
        <v>0.64799768466666663</v>
      </c>
      <c r="C5624" s="95">
        <v>3</v>
      </c>
      <c r="D5624" s="98">
        <v>130</v>
      </c>
      <c r="E5624" s="92">
        <f t="shared" si="89"/>
        <v>390</v>
      </c>
      <c r="F5624" s="95" t="s">
        <v>18</v>
      </c>
    </row>
    <row r="5625" spans="1:6">
      <c r="A5625" s="79">
        <v>45266</v>
      </c>
      <c r="B5625" s="97">
        <v>0.64799768466666663</v>
      </c>
      <c r="C5625" s="95">
        <v>3</v>
      </c>
      <c r="D5625" s="98">
        <v>130</v>
      </c>
      <c r="E5625" s="92">
        <f t="shared" si="89"/>
        <v>390</v>
      </c>
      <c r="F5625" s="95" t="s">
        <v>18</v>
      </c>
    </row>
    <row r="5626" spans="1:6">
      <c r="A5626" s="79">
        <v>45266</v>
      </c>
      <c r="B5626" s="97">
        <v>0.64799768466666663</v>
      </c>
      <c r="C5626" s="95">
        <v>94</v>
      </c>
      <c r="D5626" s="98">
        <v>130</v>
      </c>
      <c r="E5626" s="92">
        <f t="shared" si="89"/>
        <v>12220</v>
      </c>
      <c r="F5626" s="95" t="s">
        <v>18</v>
      </c>
    </row>
    <row r="5627" spans="1:6">
      <c r="A5627" s="79">
        <v>45266</v>
      </c>
      <c r="B5627" s="97">
        <v>0.64800925866666659</v>
      </c>
      <c r="C5627" s="95">
        <v>3</v>
      </c>
      <c r="D5627" s="98">
        <v>129.94999999999999</v>
      </c>
      <c r="E5627" s="92">
        <f t="shared" si="89"/>
        <v>389.84999999999997</v>
      </c>
      <c r="F5627" s="95" t="s">
        <v>18</v>
      </c>
    </row>
    <row r="5628" spans="1:6">
      <c r="A5628" s="79">
        <v>45266</v>
      </c>
      <c r="B5628" s="97">
        <v>0.6485648146666666</v>
      </c>
      <c r="C5628" s="95">
        <v>2</v>
      </c>
      <c r="D5628" s="98">
        <v>130.05000000000001</v>
      </c>
      <c r="E5628" s="92">
        <f t="shared" si="89"/>
        <v>260.10000000000002</v>
      </c>
      <c r="F5628" s="95" t="s">
        <v>18</v>
      </c>
    </row>
    <row r="5629" spans="1:6">
      <c r="A5629" s="79">
        <v>45266</v>
      </c>
      <c r="B5629" s="97">
        <v>0.6485648146666666</v>
      </c>
      <c r="C5629" s="95">
        <v>2</v>
      </c>
      <c r="D5629" s="98">
        <v>130.05000000000001</v>
      </c>
      <c r="E5629" s="92">
        <f t="shared" si="89"/>
        <v>260.10000000000002</v>
      </c>
      <c r="F5629" s="95" t="s">
        <v>18</v>
      </c>
    </row>
    <row r="5630" spans="1:6">
      <c r="A5630" s="79">
        <v>45266</v>
      </c>
      <c r="B5630" s="97">
        <v>0.6485648146666666</v>
      </c>
      <c r="C5630" s="95">
        <v>3</v>
      </c>
      <c r="D5630" s="98">
        <v>130.05000000000001</v>
      </c>
      <c r="E5630" s="92">
        <f t="shared" si="89"/>
        <v>390.15000000000003</v>
      </c>
      <c r="F5630" s="95" t="s">
        <v>18</v>
      </c>
    </row>
    <row r="5631" spans="1:6">
      <c r="A5631" s="79">
        <v>45266</v>
      </c>
      <c r="B5631" s="97">
        <v>0.6485648146666666</v>
      </c>
      <c r="C5631" s="95">
        <v>3</v>
      </c>
      <c r="D5631" s="98">
        <v>130.05000000000001</v>
      </c>
      <c r="E5631" s="92">
        <f t="shared" si="89"/>
        <v>390.15000000000003</v>
      </c>
      <c r="F5631" s="95" t="s">
        <v>18</v>
      </c>
    </row>
    <row r="5632" spans="1:6">
      <c r="A5632" s="79">
        <v>45266</v>
      </c>
      <c r="B5632" s="97">
        <v>0.6485648146666666</v>
      </c>
      <c r="C5632" s="95">
        <v>44</v>
      </c>
      <c r="D5632" s="98">
        <v>130.05000000000001</v>
      </c>
      <c r="E5632" s="92">
        <f t="shared" si="89"/>
        <v>5722.2000000000007</v>
      </c>
      <c r="F5632" s="95" t="s">
        <v>18</v>
      </c>
    </row>
    <row r="5633" spans="1:6">
      <c r="A5633" s="79">
        <v>45266</v>
      </c>
      <c r="B5633" s="97">
        <v>0.64999999966666666</v>
      </c>
      <c r="C5633" s="95">
        <v>150</v>
      </c>
      <c r="D5633" s="98">
        <v>130.1</v>
      </c>
      <c r="E5633" s="92">
        <f t="shared" si="89"/>
        <v>19515</v>
      </c>
      <c r="F5633" s="95" t="s">
        <v>18</v>
      </c>
    </row>
    <row r="5634" spans="1:6">
      <c r="A5634" s="79">
        <v>45266</v>
      </c>
      <c r="B5634" s="97">
        <v>0.65122685166666661</v>
      </c>
      <c r="C5634" s="95">
        <v>9</v>
      </c>
      <c r="D5634" s="98">
        <v>130.15</v>
      </c>
      <c r="E5634" s="92">
        <f t="shared" si="89"/>
        <v>1171.3500000000001</v>
      </c>
      <c r="F5634" s="95" t="s">
        <v>18</v>
      </c>
    </row>
    <row r="5635" spans="1:6">
      <c r="A5635" s="79">
        <v>45266</v>
      </c>
      <c r="B5635" s="97">
        <v>0.65122685166666661</v>
      </c>
      <c r="C5635" s="95">
        <v>153</v>
      </c>
      <c r="D5635" s="98">
        <v>130.15</v>
      </c>
      <c r="E5635" s="92">
        <f t="shared" si="89"/>
        <v>19912.95</v>
      </c>
      <c r="F5635" s="95" t="s">
        <v>18</v>
      </c>
    </row>
    <row r="5636" spans="1:6">
      <c r="A5636" s="79">
        <v>45266</v>
      </c>
      <c r="B5636" s="97">
        <v>0.6514699066666666</v>
      </c>
      <c r="C5636" s="95">
        <v>2</v>
      </c>
      <c r="D5636" s="98">
        <v>130.15</v>
      </c>
      <c r="E5636" s="92">
        <f t="shared" si="89"/>
        <v>260.3</v>
      </c>
      <c r="F5636" s="95" t="s">
        <v>18</v>
      </c>
    </row>
    <row r="5637" spans="1:6">
      <c r="A5637" s="79">
        <v>45266</v>
      </c>
      <c r="B5637" s="97">
        <v>0.6514699066666666</v>
      </c>
      <c r="C5637" s="95">
        <v>2</v>
      </c>
      <c r="D5637" s="98">
        <v>130.15</v>
      </c>
      <c r="E5637" s="92">
        <f t="shared" si="89"/>
        <v>260.3</v>
      </c>
      <c r="F5637" s="95" t="s">
        <v>18</v>
      </c>
    </row>
    <row r="5638" spans="1:6">
      <c r="A5638" s="79">
        <v>45266</v>
      </c>
      <c r="B5638" s="97">
        <v>0.6514699066666666</v>
      </c>
      <c r="C5638" s="95">
        <v>2</v>
      </c>
      <c r="D5638" s="98">
        <v>130.15</v>
      </c>
      <c r="E5638" s="92">
        <f t="shared" si="89"/>
        <v>260.3</v>
      </c>
      <c r="F5638" s="95" t="s">
        <v>18</v>
      </c>
    </row>
    <row r="5639" spans="1:6">
      <c r="A5639" s="79">
        <v>45266</v>
      </c>
      <c r="B5639" s="97">
        <v>0.65181712966666661</v>
      </c>
      <c r="C5639" s="95">
        <v>3</v>
      </c>
      <c r="D5639" s="98">
        <v>130.15</v>
      </c>
      <c r="E5639" s="92">
        <f t="shared" si="89"/>
        <v>390.45000000000005</v>
      </c>
      <c r="F5639" s="95" t="s">
        <v>18</v>
      </c>
    </row>
    <row r="5640" spans="1:6">
      <c r="A5640" s="79">
        <v>45266</v>
      </c>
      <c r="B5640" s="97">
        <v>0.65181712966666661</v>
      </c>
      <c r="C5640" s="95">
        <v>3</v>
      </c>
      <c r="D5640" s="98">
        <v>130.15</v>
      </c>
      <c r="E5640" s="92">
        <f t="shared" si="89"/>
        <v>390.45000000000005</v>
      </c>
      <c r="F5640" s="95" t="s">
        <v>18</v>
      </c>
    </row>
    <row r="5641" spans="1:6">
      <c r="A5641" s="79">
        <v>45266</v>
      </c>
      <c r="B5641" s="97">
        <v>0.65181712966666661</v>
      </c>
      <c r="C5641" s="95">
        <v>3</v>
      </c>
      <c r="D5641" s="98">
        <v>130.15</v>
      </c>
      <c r="E5641" s="92">
        <f t="shared" si="89"/>
        <v>390.45000000000005</v>
      </c>
      <c r="F5641" s="95" t="s">
        <v>18</v>
      </c>
    </row>
    <row r="5642" spans="1:6">
      <c r="A5642" s="79">
        <v>45266</v>
      </c>
      <c r="B5642" s="97">
        <v>0.65216435166666664</v>
      </c>
      <c r="C5642" s="95">
        <v>1</v>
      </c>
      <c r="D5642" s="98">
        <v>130.15</v>
      </c>
      <c r="E5642" s="92">
        <f t="shared" si="89"/>
        <v>130.15</v>
      </c>
      <c r="F5642" s="95" t="s">
        <v>18</v>
      </c>
    </row>
    <row r="5643" spans="1:6">
      <c r="A5643" s="79">
        <v>45266</v>
      </c>
      <c r="B5643" s="97">
        <v>0.65216435166666664</v>
      </c>
      <c r="C5643" s="95">
        <v>9</v>
      </c>
      <c r="D5643" s="98">
        <v>130.15</v>
      </c>
      <c r="E5643" s="92">
        <f t="shared" si="89"/>
        <v>1171.3500000000001</v>
      </c>
      <c r="F5643" s="95" t="s">
        <v>18</v>
      </c>
    </row>
    <row r="5644" spans="1:6">
      <c r="A5644" s="79">
        <v>45266</v>
      </c>
      <c r="B5644" s="97">
        <v>0.65216435166666664</v>
      </c>
      <c r="C5644" s="95">
        <v>21</v>
      </c>
      <c r="D5644" s="98">
        <v>130.15</v>
      </c>
      <c r="E5644" s="92">
        <f t="shared" si="89"/>
        <v>2733.15</v>
      </c>
      <c r="F5644" s="95" t="s">
        <v>18</v>
      </c>
    </row>
    <row r="5645" spans="1:6">
      <c r="A5645" s="79">
        <v>45266</v>
      </c>
      <c r="B5645" s="97">
        <v>0.65233796266666666</v>
      </c>
      <c r="C5645" s="95">
        <v>50</v>
      </c>
      <c r="D5645" s="98">
        <v>130.15</v>
      </c>
      <c r="E5645" s="92">
        <f t="shared" si="89"/>
        <v>6507.5</v>
      </c>
      <c r="F5645" s="95" t="s">
        <v>18</v>
      </c>
    </row>
    <row r="5646" spans="1:6">
      <c r="A5646" s="79">
        <v>45266</v>
      </c>
      <c r="B5646" s="97">
        <v>0.65233796266666666</v>
      </c>
      <c r="C5646" s="95">
        <v>143</v>
      </c>
      <c r="D5646" s="98">
        <v>130.15</v>
      </c>
      <c r="E5646" s="92">
        <f t="shared" si="89"/>
        <v>18611.45</v>
      </c>
      <c r="F5646" s="95" t="s">
        <v>18</v>
      </c>
    </row>
    <row r="5647" spans="1:6">
      <c r="A5647" s="79">
        <v>45266</v>
      </c>
      <c r="B5647" s="97">
        <v>0.65260416666666665</v>
      </c>
      <c r="C5647" s="95">
        <v>4</v>
      </c>
      <c r="D5647" s="98">
        <v>130.1</v>
      </c>
      <c r="E5647" s="92">
        <f t="shared" si="89"/>
        <v>520.4</v>
      </c>
      <c r="F5647" s="95" t="s">
        <v>18</v>
      </c>
    </row>
    <row r="5648" spans="1:6">
      <c r="A5648" s="79">
        <v>45266</v>
      </c>
      <c r="B5648" s="97">
        <v>0.65260416666666665</v>
      </c>
      <c r="C5648" s="95">
        <v>109</v>
      </c>
      <c r="D5648" s="98">
        <v>130.1</v>
      </c>
      <c r="E5648" s="92">
        <f t="shared" si="89"/>
        <v>14180.9</v>
      </c>
      <c r="F5648" s="95" t="s">
        <v>18</v>
      </c>
    </row>
    <row r="5649" spans="1:6">
      <c r="A5649" s="79">
        <v>45266</v>
      </c>
      <c r="B5649" s="97">
        <v>0.65313657366666666</v>
      </c>
      <c r="C5649" s="95">
        <v>3</v>
      </c>
      <c r="D5649" s="98">
        <v>130.1</v>
      </c>
      <c r="E5649" s="92">
        <f t="shared" si="89"/>
        <v>390.29999999999995</v>
      </c>
      <c r="F5649" s="95" t="s">
        <v>18</v>
      </c>
    </row>
    <row r="5650" spans="1:6">
      <c r="A5650" s="79">
        <v>45266</v>
      </c>
      <c r="B5650" s="97">
        <v>0.65313657366666666</v>
      </c>
      <c r="C5650" s="95">
        <v>79</v>
      </c>
      <c r="D5650" s="98">
        <v>130.1</v>
      </c>
      <c r="E5650" s="92">
        <f t="shared" si="89"/>
        <v>10277.9</v>
      </c>
      <c r="F5650" s="95" t="s">
        <v>18</v>
      </c>
    </row>
    <row r="5651" spans="1:6">
      <c r="A5651" s="79">
        <v>45266</v>
      </c>
      <c r="B5651" s="97">
        <v>0.65452546266666667</v>
      </c>
      <c r="C5651" s="95">
        <v>2</v>
      </c>
      <c r="D5651" s="98">
        <v>130.19999999999999</v>
      </c>
      <c r="E5651" s="92">
        <f t="shared" si="89"/>
        <v>260.39999999999998</v>
      </c>
      <c r="F5651" s="95" t="s">
        <v>18</v>
      </c>
    </row>
    <row r="5652" spans="1:6">
      <c r="A5652" s="79">
        <v>45266</v>
      </c>
      <c r="B5652" s="97">
        <v>0.65452546266666667</v>
      </c>
      <c r="C5652" s="95">
        <v>118</v>
      </c>
      <c r="D5652" s="98">
        <v>130.19999999999999</v>
      </c>
      <c r="E5652" s="92">
        <f t="shared" si="89"/>
        <v>15363.599999999999</v>
      </c>
      <c r="F5652" s="95" t="s">
        <v>18</v>
      </c>
    </row>
    <row r="5653" spans="1:6">
      <c r="A5653" s="79">
        <v>45266</v>
      </c>
      <c r="B5653" s="97">
        <v>0.65466435166666659</v>
      </c>
      <c r="C5653" s="95">
        <v>2</v>
      </c>
      <c r="D5653" s="98">
        <v>130.25</v>
      </c>
      <c r="E5653" s="92">
        <f t="shared" si="89"/>
        <v>260.5</v>
      </c>
      <c r="F5653" s="95" t="s">
        <v>18</v>
      </c>
    </row>
    <row r="5654" spans="1:6">
      <c r="A5654" s="79">
        <v>45266</v>
      </c>
      <c r="B5654" s="97">
        <v>0.65466435166666659</v>
      </c>
      <c r="C5654" s="95">
        <v>2</v>
      </c>
      <c r="D5654" s="98">
        <v>130.25</v>
      </c>
      <c r="E5654" s="92">
        <f t="shared" si="89"/>
        <v>260.5</v>
      </c>
      <c r="F5654" s="95" t="s">
        <v>18</v>
      </c>
    </row>
    <row r="5655" spans="1:6">
      <c r="A5655" s="79">
        <v>45266</v>
      </c>
      <c r="B5655" s="97">
        <v>0.65466435166666659</v>
      </c>
      <c r="C5655" s="95">
        <v>2</v>
      </c>
      <c r="D5655" s="98">
        <v>130.25</v>
      </c>
      <c r="E5655" s="92">
        <f t="shared" si="89"/>
        <v>260.5</v>
      </c>
      <c r="F5655" s="95" t="s">
        <v>18</v>
      </c>
    </row>
    <row r="5656" spans="1:6">
      <c r="A5656" s="79">
        <v>45266</v>
      </c>
      <c r="B5656" s="97">
        <v>0.65466435166666659</v>
      </c>
      <c r="C5656" s="95">
        <v>3</v>
      </c>
      <c r="D5656" s="98">
        <v>130.25</v>
      </c>
      <c r="E5656" s="92">
        <f t="shared" si="89"/>
        <v>390.75</v>
      </c>
      <c r="F5656" s="95" t="s">
        <v>18</v>
      </c>
    </row>
    <row r="5657" spans="1:6">
      <c r="A5657" s="79">
        <v>45266</v>
      </c>
      <c r="B5657" s="97">
        <v>0.65466435166666659</v>
      </c>
      <c r="C5657" s="95">
        <v>87</v>
      </c>
      <c r="D5657" s="98">
        <v>130.25</v>
      </c>
      <c r="E5657" s="92">
        <f t="shared" ref="E5657:E5720" si="90">C5657*D5657</f>
        <v>11331.75</v>
      </c>
      <c r="F5657" s="95" t="s">
        <v>18</v>
      </c>
    </row>
    <row r="5658" spans="1:6">
      <c r="A5658" s="79">
        <v>45266</v>
      </c>
      <c r="B5658" s="97">
        <v>0.65490740666666658</v>
      </c>
      <c r="C5658" s="95">
        <v>61</v>
      </c>
      <c r="D5658" s="98">
        <v>130.19999999999999</v>
      </c>
      <c r="E5658" s="92">
        <f t="shared" si="90"/>
        <v>7942.1999999999989</v>
      </c>
      <c r="F5658" s="95" t="s">
        <v>18</v>
      </c>
    </row>
    <row r="5659" spans="1:6">
      <c r="A5659" s="79">
        <v>45266</v>
      </c>
      <c r="B5659" s="97">
        <v>0.65504629566666661</v>
      </c>
      <c r="C5659" s="95">
        <v>40</v>
      </c>
      <c r="D5659" s="98">
        <v>130.19999999999999</v>
      </c>
      <c r="E5659" s="92">
        <f t="shared" si="90"/>
        <v>5208</v>
      </c>
      <c r="F5659" s="95" t="s">
        <v>18</v>
      </c>
    </row>
    <row r="5660" spans="1:6">
      <c r="A5660" s="79">
        <v>45266</v>
      </c>
      <c r="B5660" s="97">
        <v>0.65549768466666658</v>
      </c>
      <c r="C5660" s="95">
        <v>2</v>
      </c>
      <c r="D5660" s="98">
        <v>130.35</v>
      </c>
      <c r="E5660" s="92">
        <f t="shared" si="90"/>
        <v>260.7</v>
      </c>
      <c r="F5660" s="95" t="s">
        <v>18</v>
      </c>
    </row>
    <row r="5661" spans="1:6">
      <c r="A5661" s="79">
        <v>45266</v>
      </c>
      <c r="B5661" s="97">
        <v>0.65568286966666667</v>
      </c>
      <c r="C5661" s="95">
        <v>2</v>
      </c>
      <c r="D5661" s="98">
        <v>130.25</v>
      </c>
      <c r="E5661" s="92">
        <f t="shared" si="90"/>
        <v>260.5</v>
      </c>
      <c r="F5661" s="95" t="s">
        <v>18</v>
      </c>
    </row>
    <row r="5662" spans="1:6">
      <c r="A5662" s="79">
        <v>45266</v>
      </c>
      <c r="B5662" s="97">
        <v>0.65568286966666667</v>
      </c>
      <c r="C5662" s="95">
        <v>2</v>
      </c>
      <c r="D5662" s="98">
        <v>130.25</v>
      </c>
      <c r="E5662" s="92">
        <f t="shared" si="90"/>
        <v>260.5</v>
      </c>
      <c r="F5662" s="95" t="s">
        <v>18</v>
      </c>
    </row>
    <row r="5663" spans="1:6">
      <c r="A5663" s="79">
        <v>45266</v>
      </c>
      <c r="B5663" s="97">
        <v>0.65568286966666667</v>
      </c>
      <c r="C5663" s="95">
        <v>2</v>
      </c>
      <c r="D5663" s="98">
        <v>130.25</v>
      </c>
      <c r="E5663" s="92">
        <f t="shared" si="90"/>
        <v>260.5</v>
      </c>
      <c r="F5663" s="95" t="s">
        <v>18</v>
      </c>
    </row>
    <row r="5664" spans="1:6">
      <c r="A5664" s="79">
        <v>45266</v>
      </c>
      <c r="B5664" s="97">
        <v>0.65568286966666667</v>
      </c>
      <c r="C5664" s="95">
        <v>32</v>
      </c>
      <c r="D5664" s="98">
        <v>130.25</v>
      </c>
      <c r="E5664" s="92">
        <f t="shared" si="90"/>
        <v>4168</v>
      </c>
      <c r="F5664" s="95" t="s">
        <v>18</v>
      </c>
    </row>
    <row r="5665" spans="1:6">
      <c r="A5665" s="79">
        <v>45266</v>
      </c>
      <c r="B5665" s="97">
        <v>0.65583333266666666</v>
      </c>
      <c r="C5665" s="95">
        <v>2</v>
      </c>
      <c r="D5665" s="98">
        <v>130.25</v>
      </c>
      <c r="E5665" s="92">
        <f t="shared" si="90"/>
        <v>260.5</v>
      </c>
      <c r="F5665" s="95" t="s">
        <v>18</v>
      </c>
    </row>
    <row r="5666" spans="1:6">
      <c r="A5666" s="79">
        <v>45266</v>
      </c>
      <c r="B5666" s="97">
        <v>0.65583333266666666</v>
      </c>
      <c r="C5666" s="95">
        <v>3</v>
      </c>
      <c r="D5666" s="98">
        <v>130.25</v>
      </c>
      <c r="E5666" s="92">
        <f t="shared" si="90"/>
        <v>390.75</v>
      </c>
      <c r="F5666" s="95" t="s">
        <v>18</v>
      </c>
    </row>
    <row r="5667" spans="1:6">
      <c r="A5667" s="79">
        <v>45266</v>
      </c>
      <c r="B5667" s="97">
        <v>0.65583333266666666</v>
      </c>
      <c r="C5667" s="95">
        <v>4</v>
      </c>
      <c r="D5667" s="98">
        <v>130.25</v>
      </c>
      <c r="E5667" s="92">
        <f t="shared" si="90"/>
        <v>521</v>
      </c>
      <c r="F5667" s="95" t="s">
        <v>18</v>
      </c>
    </row>
    <row r="5668" spans="1:6">
      <c r="A5668" s="79">
        <v>45266</v>
      </c>
      <c r="B5668" s="97">
        <v>0.65702546266666662</v>
      </c>
      <c r="C5668" s="95">
        <v>44</v>
      </c>
      <c r="D5668" s="98">
        <v>130.4</v>
      </c>
      <c r="E5668" s="92">
        <f t="shared" si="90"/>
        <v>5737.6</v>
      </c>
      <c r="F5668" s="95" t="s">
        <v>18</v>
      </c>
    </row>
    <row r="5669" spans="1:6">
      <c r="A5669" s="79">
        <v>45266</v>
      </c>
      <c r="B5669" s="97">
        <v>0.65702546266666662</v>
      </c>
      <c r="C5669" s="95">
        <v>81</v>
      </c>
      <c r="D5669" s="98">
        <v>130.4</v>
      </c>
      <c r="E5669" s="92">
        <f t="shared" si="90"/>
        <v>10562.4</v>
      </c>
      <c r="F5669" s="95" t="s">
        <v>18</v>
      </c>
    </row>
    <row r="5670" spans="1:6">
      <c r="A5670" s="79">
        <v>45266</v>
      </c>
      <c r="B5670" s="97">
        <v>0.65724536966666658</v>
      </c>
      <c r="C5670" s="95">
        <v>2</v>
      </c>
      <c r="D5670" s="98">
        <v>130.35</v>
      </c>
      <c r="E5670" s="92">
        <f t="shared" si="90"/>
        <v>260.7</v>
      </c>
      <c r="F5670" s="95" t="s">
        <v>18</v>
      </c>
    </row>
    <row r="5671" spans="1:6">
      <c r="A5671" s="79">
        <v>45266</v>
      </c>
      <c r="B5671" s="97">
        <v>0.65724536966666658</v>
      </c>
      <c r="C5671" s="95">
        <v>2</v>
      </c>
      <c r="D5671" s="98">
        <v>130.35</v>
      </c>
      <c r="E5671" s="92">
        <f t="shared" si="90"/>
        <v>260.7</v>
      </c>
      <c r="F5671" s="95" t="s">
        <v>18</v>
      </c>
    </row>
    <row r="5672" spans="1:6">
      <c r="A5672" s="79">
        <v>45266</v>
      </c>
      <c r="B5672" s="97">
        <v>0.65724536966666658</v>
      </c>
      <c r="C5672" s="95">
        <v>2</v>
      </c>
      <c r="D5672" s="98">
        <v>130.35</v>
      </c>
      <c r="E5672" s="92">
        <f t="shared" si="90"/>
        <v>260.7</v>
      </c>
      <c r="F5672" s="95" t="s">
        <v>18</v>
      </c>
    </row>
    <row r="5673" spans="1:6">
      <c r="A5673" s="79">
        <v>45266</v>
      </c>
      <c r="B5673" s="97">
        <v>0.65724536966666658</v>
      </c>
      <c r="C5673" s="95">
        <v>3</v>
      </c>
      <c r="D5673" s="98">
        <v>130.35</v>
      </c>
      <c r="E5673" s="92">
        <f t="shared" si="90"/>
        <v>391.04999999999995</v>
      </c>
      <c r="F5673" s="95" t="s">
        <v>18</v>
      </c>
    </row>
    <row r="5674" spans="1:6">
      <c r="A5674" s="79">
        <v>45266</v>
      </c>
      <c r="B5674" s="97">
        <v>0.65760416666666666</v>
      </c>
      <c r="C5674" s="95">
        <v>2</v>
      </c>
      <c r="D5674" s="98">
        <v>130.30000000000001</v>
      </c>
      <c r="E5674" s="92">
        <f t="shared" si="90"/>
        <v>260.60000000000002</v>
      </c>
      <c r="F5674" s="95" t="s">
        <v>18</v>
      </c>
    </row>
    <row r="5675" spans="1:6">
      <c r="A5675" s="79">
        <v>45266</v>
      </c>
      <c r="B5675" s="97">
        <v>0.65760416666666666</v>
      </c>
      <c r="C5675" s="95">
        <v>3</v>
      </c>
      <c r="D5675" s="98">
        <v>130.30000000000001</v>
      </c>
      <c r="E5675" s="92">
        <f t="shared" si="90"/>
        <v>390.90000000000003</v>
      </c>
      <c r="F5675" s="95" t="s">
        <v>18</v>
      </c>
    </row>
    <row r="5676" spans="1:6">
      <c r="A5676" s="79">
        <v>45266</v>
      </c>
      <c r="B5676" s="97">
        <v>0.65760416666666666</v>
      </c>
      <c r="C5676" s="95">
        <v>25</v>
      </c>
      <c r="D5676" s="98">
        <v>130.30000000000001</v>
      </c>
      <c r="E5676" s="92">
        <f t="shared" si="90"/>
        <v>3257.5000000000005</v>
      </c>
      <c r="F5676" s="95" t="s">
        <v>18</v>
      </c>
    </row>
    <row r="5677" spans="1:6">
      <c r="A5677" s="79">
        <v>45266</v>
      </c>
      <c r="B5677" s="97">
        <v>0.65760416666666666</v>
      </c>
      <c r="C5677" s="95">
        <v>39</v>
      </c>
      <c r="D5677" s="98">
        <v>130.30000000000001</v>
      </c>
      <c r="E5677" s="92">
        <f t="shared" si="90"/>
        <v>5081.7000000000007</v>
      </c>
      <c r="F5677" s="95" t="s">
        <v>18</v>
      </c>
    </row>
    <row r="5678" spans="1:6">
      <c r="A5678" s="79">
        <v>45266</v>
      </c>
      <c r="B5678" s="97">
        <v>0.65849536966666666</v>
      </c>
      <c r="C5678" s="95">
        <v>3</v>
      </c>
      <c r="D5678" s="98">
        <v>130.30000000000001</v>
      </c>
      <c r="E5678" s="92">
        <f t="shared" si="90"/>
        <v>390.90000000000003</v>
      </c>
      <c r="F5678" s="95" t="s">
        <v>18</v>
      </c>
    </row>
    <row r="5679" spans="1:6">
      <c r="A5679" s="79">
        <v>45266</v>
      </c>
      <c r="B5679" s="97">
        <v>0.65958333266666658</v>
      </c>
      <c r="C5679" s="95">
        <v>2</v>
      </c>
      <c r="D5679" s="98">
        <v>130.35</v>
      </c>
      <c r="E5679" s="92">
        <f t="shared" si="90"/>
        <v>260.7</v>
      </c>
      <c r="F5679" s="95" t="s">
        <v>18</v>
      </c>
    </row>
    <row r="5680" spans="1:6">
      <c r="A5680" s="79">
        <v>45266</v>
      </c>
      <c r="B5680" s="97">
        <v>0.65958333266666658</v>
      </c>
      <c r="C5680" s="95">
        <v>2</v>
      </c>
      <c r="D5680" s="98">
        <v>130.35</v>
      </c>
      <c r="E5680" s="92">
        <f t="shared" si="90"/>
        <v>260.7</v>
      </c>
      <c r="F5680" s="95" t="s">
        <v>18</v>
      </c>
    </row>
    <row r="5681" spans="1:6">
      <c r="A5681" s="79">
        <v>45266</v>
      </c>
      <c r="B5681" s="97">
        <v>0.65958333266666658</v>
      </c>
      <c r="C5681" s="95">
        <v>4</v>
      </c>
      <c r="D5681" s="98">
        <v>130.35</v>
      </c>
      <c r="E5681" s="92">
        <f t="shared" si="90"/>
        <v>521.4</v>
      </c>
      <c r="F5681" s="95" t="s">
        <v>18</v>
      </c>
    </row>
    <row r="5682" spans="1:6">
      <c r="A5682" s="79">
        <v>45266</v>
      </c>
      <c r="B5682" s="97">
        <v>0.65958333266666658</v>
      </c>
      <c r="C5682" s="95">
        <v>505</v>
      </c>
      <c r="D5682" s="98">
        <v>130.35</v>
      </c>
      <c r="E5682" s="92">
        <f t="shared" si="90"/>
        <v>65826.75</v>
      </c>
      <c r="F5682" s="95" t="s">
        <v>18</v>
      </c>
    </row>
    <row r="5683" spans="1:6">
      <c r="A5683" s="79">
        <v>45266</v>
      </c>
      <c r="B5683" s="97">
        <v>0.65962962966666661</v>
      </c>
      <c r="C5683" s="95">
        <v>3</v>
      </c>
      <c r="D5683" s="98">
        <v>130.35</v>
      </c>
      <c r="E5683" s="92">
        <f t="shared" si="90"/>
        <v>391.04999999999995</v>
      </c>
      <c r="F5683" s="95" t="s">
        <v>18</v>
      </c>
    </row>
    <row r="5684" spans="1:6">
      <c r="A5684" s="79">
        <v>45266</v>
      </c>
      <c r="B5684" s="97">
        <v>0.66156249966666658</v>
      </c>
      <c r="C5684" s="95">
        <v>3</v>
      </c>
      <c r="D5684" s="98">
        <v>130.35</v>
      </c>
      <c r="E5684" s="92">
        <f t="shared" si="90"/>
        <v>391.04999999999995</v>
      </c>
      <c r="F5684" s="95" t="s">
        <v>18</v>
      </c>
    </row>
    <row r="5685" spans="1:6">
      <c r="A5685" s="79">
        <v>45266</v>
      </c>
      <c r="B5685" s="97">
        <v>0.66160879566666664</v>
      </c>
      <c r="C5685" s="95">
        <v>50</v>
      </c>
      <c r="D5685" s="98">
        <v>130.35</v>
      </c>
      <c r="E5685" s="92">
        <f t="shared" si="90"/>
        <v>6517.5</v>
      </c>
      <c r="F5685" s="95" t="s">
        <v>18</v>
      </c>
    </row>
    <row r="5686" spans="1:6">
      <c r="A5686" s="79">
        <v>45266</v>
      </c>
      <c r="B5686" s="97">
        <v>0.66160879566666664</v>
      </c>
      <c r="C5686" s="95">
        <v>96</v>
      </c>
      <c r="D5686" s="98">
        <v>130.35</v>
      </c>
      <c r="E5686" s="92">
        <f t="shared" si="90"/>
        <v>12513.599999999999</v>
      </c>
      <c r="F5686" s="95" t="s">
        <v>18</v>
      </c>
    </row>
    <row r="5687" spans="1:6">
      <c r="A5687" s="79">
        <v>45266</v>
      </c>
      <c r="B5687" s="97">
        <v>0.66259259166666662</v>
      </c>
      <c r="C5687" s="95">
        <v>50</v>
      </c>
      <c r="D5687" s="98">
        <v>130.35</v>
      </c>
      <c r="E5687" s="92">
        <f t="shared" si="90"/>
        <v>6517.5</v>
      </c>
      <c r="F5687" s="95" t="s">
        <v>18</v>
      </c>
    </row>
    <row r="5688" spans="1:6">
      <c r="A5688" s="79">
        <v>45266</v>
      </c>
      <c r="B5688" s="97">
        <v>0.66259259166666662</v>
      </c>
      <c r="C5688" s="95">
        <v>99</v>
      </c>
      <c r="D5688" s="98">
        <v>130.35</v>
      </c>
      <c r="E5688" s="92">
        <f t="shared" si="90"/>
        <v>12904.65</v>
      </c>
      <c r="F5688" s="95" t="s">
        <v>18</v>
      </c>
    </row>
    <row r="5689" spans="1:6">
      <c r="A5689" s="79">
        <v>45266</v>
      </c>
      <c r="B5689" s="97">
        <v>0.66369212966666657</v>
      </c>
      <c r="C5689" s="95">
        <v>79</v>
      </c>
      <c r="D5689" s="98">
        <v>130.44999999999999</v>
      </c>
      <c r="E5689" s="92">
        <f t="shared" si="90"/>
        <v>10305.549999999999</v>
      </c>
      <c r="F5689" s="95" t="s">
        <v>18</v>
      </c>
    </row>
    <row r="5690" spans="1:6">
      <c r="A5690" s="79">
        <v>45266</v>
      </c>
      <c r="B5690" s="97">
        <v>0.66369212966666657</v>
      </c>
      <c r="C5690" s="95">
        <v>118</v>
      </c>
      <c r="D5690" s="98">
        <v>130.44999999999999</v>
      </c>
      <c r="E5690" s="92">
        <f t="shared" si="90"/>
        <v>15393.099999999999</v>
      </c>
      <c r="F5690" s="95" t="s">
        <v>18</v>
      </c>
    </row>
    <row r="5691" spans="1:6">
      <c r="A5691" s="79">
        <v>45266</v>
      </c>
      <c r="B5691" s="97">
        <v>0.66415509166666664</v>
      </c>
      <c r="C5691" s="95">
        <v>2</v>
      </c>
      <c r="D5691" s="98">
        <v>130.4</v>
      </c>
      <c r="E5691" s="92">
        <f t="shared" si="90"/>
        <v>260.8</v>
      </c>
      <c r="F5691" s="95" t="s">
        <v>18</v>
      </c>
    </row>
    <row r="5692" spans="1:6">
      <c r="A5692" s="79">
        <v>45266</v>
      </c>
      <c r="B5692" s="97">
        <v>0.66415509166666664</v>
      </c>
      <c r="C5692" s="95">
        <v>2</v>
      </c>
      <c r="D5692" s="98">
        <v>130.4</v>
      </c>
      <c r="E5692" s="92">
        <f t="shared" si="90"/>
        <v>260.8</v>
      </c>
      <c r="F5692" s="95" t="s">
        <v>18</v>
      </c>
    </row>
    <row r="5693" spans="1:6">
      <c r="A5693" s="79">
        <v>45266</v>
      </c>
      <c r="B5693" s="97">
        <v>0.66415509166666664</v>
      </c>
      <c r="C5693" s="95">
        <v>2</v>
      </c>
      <c r="D5693" s="98">
        <v>130.4</v>
      </c>
      <c r="E5693" s="92">
        <f t="shared" si="90"/>
        <v>260.8</v>
      </c>
      <c r="F5693" s="95" t="s">
        <v>18</v>
      </c>
    </row>
    <row r="5694" spans="1:6">
      <c r="A5694" s="79">
        <v>45266</v>
      </c>
      <c r="B5694" s="97">
        <v>0.66415509166666664</v>
      </c>
      <c r="C5694" s="95">
        <v>140</v>
      </c>
      <c r="D5694" s="98">
        <v>130.4</v>
      </c>
      <c r="E5694" s="92">
        <f t="shared" si="90"/>
        <v>18256</v>
      </c>
      <c r="F5694" s="95" t="s">
        <v>18</v>
      </c>
    </row>
    <row r="5695" spans="1:6">
      <c r="A5695" s="79">
        <v>45266</v>
      </c>
      <c r="B5695" s="97">
        <v>0.6660300916666666</v>
      </c>
      <c r="C5695" s="95">
        <v>2</v>
      </c>
      <c r="D5695" s="98">
        <v>130.4</v>
      </c>
      <c r="E5695" s="92">
        <f t="shared" si="90"/>
        <v>260.8</v>
      </c>
      <c r="F5695" s="95" t="s">
        <v>18</v>
      </c>
    </row>
    <row r="5696" spans="1:6">
      <c r="A5696" s="79">
        <v>45266</v>
      </c>
      <c r="B5696" s="97">
        <v>0.6660300916666666</v>
      </c>
      <c r="C5696" s="95">
        <v>2</v>
      </c>
      <c r="D5696" s="98">
        <v>130.4</v>
      </c>
      <c r="E5696" s="92">
        <f t="shared" si="90"/>
        <v>260.8</v>
      </c>
      <c r="F5696" s="95" t="s">
        <v>18</v>
      </c>
    </row>
    <row r="5697" spans="1:6">
      <c r="A5697" s="79">
        <v>45266</v>
      </c>
      <c r="B5697" s="97">
        <v>0.6660300916666666</v>
      </c>
      <c r="C5697" s="95">
        <v>2</v>
      </c>
      <c r="D5697" s="98">
        <v>130.4</v>
      </c>
      <c r="E5697" s="92">
        <f t="shared" si="90"/>
        <v>260.8</v>
      </c>
      <c r="F5697" s="95" t="s">
        <v>18</v>
      </c>
    </row>
    <row r="5698" spans="1:6">
      <c r="A5698" s="79">
        <v>45266</v>
      </c>
      <c r="B5698" s="97">
        <v>0.66608796266666659</v>
      </c>
      <c r="C5698" s="95">
        <v>2</v>
      </c>
      <c r="D5698" s="98">
        <v>130.4</v>
      </c>
      <c r="E5698" s="92">
        <f t="shared" si="90"/>
        <v>260.8</v>
      </c>
      <c r="F5698" s="95" t="s">
        <v>18</v>
      </c>
    </row>
    <row r="5699" spans="1:6">
      <c r="A5699" s="79">
        <v>45266</v>
      </c>
      <c r="B5699" s="97">
        <v>0.66608796266666659</v>
      </c>
      <c r="C5699" s="95">
        <v>2</v>
      </c>
      <c r="D5699" s="98">
        <v>130.4</v>
      </c>
      <c r="E5699" s="92">
        <f t="shared" si="90"/>
        <v>260.8</v>
      </c>
      <c r="F5699" s="95" t="s">
        <v>18</v>
      </c>
    </row>
    <row r="5700" spans="1:6">
      <c r="A5700" s="79">
        <v>45266</v>
      </c>
      <c r="B5700" s="97">
        <v>0.66608796266666659</v>
      </c>
      <c r="C5700" s="95">
        <v>2</v>
      </c>
      <c r="D5700" s="98">
        <v>130.4</v>
      </c>
      <c r="E5700" s="92">
        <f t="shared" si="90"/>
        <v>260.8</v>
      </c>
      <c r="F5700" s="95" t="s">
        <v>18</v>
      </c>
    </row>
    <row r="5701" spans="1:6">
      <c r="A5701" s="79">
        <v>45266</v>
      </c>
      <c r="B5701" s="97">
        <v>0.66646990666666661</v>
      </c>
      <c r="C5701" s="95">
        <v>25</v>
      </c>
      <c r="D5701" s="98">
        <v>130.4</v>
      </c>
      <c r="E5701" s="92">
        <f t="shared" si="90"/>
        <v>3260</v>
      </c>
      <c r="F5701" s="95" t="s">
        <v>18</v>
      </c>
    </row>
    <row r="5702" spans="1:6">
      <c r="A5702" s="79">
        <v>45266</v>
      </c>
      <c r="B5702" s="97">
        <v>0.66646990666666661</v>
      </c>
      <c r="C5702" s="95">
        <v>50</v>
      </c>
      <c r="D5702" s="98">
        <v>130.4</v>
      </c>
      <c r="E5702" s="92">
        <f t="shared" si="90"/>
        <v>6520</v>
      </c>
      <c r="F5702" s="95" t="s">
        <v>18</v>
      </c>
    </row>
    <row r="5703" spans="1:6">
      <c r="A5703" s="79">
        <v>45266</v>
      </c>
      <c r="B5703" s="97">
        <v>0.66646990666666661</v>
      </c>
      <c r="C5703" s="95">
        <v>118</v>
      </c>
      <c r="D5703" s="98">
        <v>130.4</v>
      </c>
      <c r="E5703" s="92">
        <f t="shared" si="90"/>
        <v>15387.2</v>
      </c>
      <c r="F5703" s="95" t="s">
        <v>18</v>
      </c>
    </row>
    <row r="5704" spans="1:6">
      <c r="A5704" s="79">
        <v>45266</v>
      </c>
      <c r="B5704" s="97">
        <v>0.66701388866666667</v>
      </c>
      <c r="C5704" s="95">
        <v>2</v>
      </c>
      <c r="D5704" s="98">
        <v>130.4</v>
      </c>
      <c r="E5704" s="92">
        <f t="shared" si="90"/>
        <v>260.8</v>
      </c>
      <c r="F5704" s="95" t="s">
        <v>18</v>
      </c>
    </row>
    <row r="5705" spans="1:6">
      <c r="A5705" s="79">
        <v>45266</v>
      </c>
      <c r="B5705" s="97">
        <v>0.66707175866666668</v>
      </c>
      <c r="C5705" s="95">
        <v>4</v>
      </c>
      <c r="D5705" s="98">
        <v>130.4</v>
      </c>
      <c r="E5705" s="92">
        <f t="shared" si="90"/>
        <v>521.6</v>
      </c>
      <c r="F5705" s="95" t="s">
        <v>18</v>
      </c>
    </row>
    <row r="5706" spans="1:6">
      <c r="A5706" s="79">
        <v>45266</v>
      </c>
      <c r="B5706" s="97">
        <v>0.66773148066666665</v>
      </c>
      <c r="C5706" s="95">
        <v>2</v>
      </c>
      <c r="D5706" s="98">
        <v>130.4</v>
      </c>
      <c r="E5706" s="92">
        <f t="shared" si="90"/>
        <v>260.8</v>
      </c>
      <c r="F5706" s="95" t="s">
        <v>18</v>
      </c>
    </row>
    <row r="5707" spans="1:6">
      <c r="A5707" s="79">
        <v>45266</v>
      </c>
      <c r="B5707" s="97">
        <v>0.66773148066666665</v>
      </c>
      <c r="C5707" s="95">
        <v>2</v>
      </c>
      <c r="D5707" s="98">
        <v>130.4</v>
      </c>
      <c r="E5707" s="92">
        <f t="shared" si="90"/>
        <v>260.8</v>
      </c>
      <c r="F5707" s="95" t="s">
        <v>18</v>
      </c>
    </row>
    <row r="5708" spans="1:6">
      <c r="A5708" s="79">
        <v>45266</v>
      </c>
      <c r="B5708" s="97">
        <v>0.66788194366666664</v>
      </c>
      <c r="C5708" s="95">
        <v>29</v>
      </c>
      <c r="D5708" s="98">
        <v>130.4</v>
      </c>
      <c r="E5708" s="92">
        <f t="shared" si="90"/>
        <v>3781.6000000000004</v>
      </c>
      <c r="F5708" s="95" t="s">
        <v>18</v>
      </c>
    </row>
    <row r="5709" spans="1:6">
      <c r="A5709" s="79">
        <v>45266</v>
      </c>
      <c r="B5709" s="97">
        <v>0.66788194366666664</v>
      </c>
      <c r="C5709" s="95">
        <v>50</v>
      </c>
      <c r="D5709" s="98">
        <v>130.4</v>
      </c>
      <c r="E5709" s="92">
        <f t="shared" si="90"/>
        <v>6520</v>
      </c>
      <c r="F5709" s="95" t="s">
        <v>18</v>
      </c>
    </row>
    <row r="5710" spans="1:6">
      <c r="A5710" s="79">
        <v>45266</v>
      </c>
      <c r="B5710" s="97">
        <v>0.66788194366666664</v>
      </c>
      <c r="C5710" s="95">
        <v>115</v>
      </c>
      <c r="D5710" s="98">
        <v>130.4</v>
      </c>
      <c r="E5710" s="92">
        <f t="shared" si="90"/>
        <v>14996</v>
      </c>
      <c r="F5710" s="95" t="s">
        <v>18</v>
      </c>
    </row>
    <row r="5711" spans="1:6">
      <c r="A5711" s="79">
        <v>45266</v>
      </c>
      <c r="B5711" s="97">
        <v>0.66800925866666661</v>
      </c>
      <c r="C5711" s="95">
        <v>2</v>
      </c>
      <c r="D5711" s="98">
        <v>130.35</v>
      </c>
      <c r="E5711" s="92">
        <f t="shared" si="90"/>
        <v>260.7</v>
      </c>
      <c r="F5711" s="95" t="s">
        <v>18</v>
      </c>
    </row>
    <row r="5712" spans="1:6">
      <c r="A5712" s="79">
        <v>45266</v>
      </c>
      <c r="B5712" s="97">
        <v>0.66800925866666661</v>
      </c>
      <c r="C5712" s="95">
        <v>129</v>
      </c>
      <c r="D5712" s="98">
        <v>130.35</v>
      </c>
      <c r="E5712" s="92">
        <f t="shared" si="90"/>
        <v>16815.149999999998</v>
      </c>
      <c r="F5712" s="95" t="s">
        <v>18</v>
      </c>
    </row>
    <row r="5713" spans="1:6">
      <c r="A5713" s="79">
        <v>45266</v>
      </c>
      <c r="B5713" s="97">
        <v>0.66869212966666658</v>
      </c>
      <c r="C5713" s="95">
        <v>2</v>
      </c>
      <c r="D5713" s="98">
        <v>130.30000000000001</v>
      </c>
      <c r="E5713" s="92">
        <f t="shared" si="90"/>
        <v>260.60000000000002</v>
      </c>
      <c r="F5713" s="95" t="s">
        <v>18</v>
      </c>
    </row>
    <row r="5714" spans="1:6">
      <c r="A5714" s="79">
        <v>45266</v>
      </c>
      <c r="B5714" s="97">
        <v>0.66869212966666658</v>
      </c>
      <c r="C5714" s="95">
        <v>2</v>
      </c>
      <c r="D5714" s="98">
        <v>130.30000000000001</v>
      </c>
      <c r="E5714" s="92">
        <f t="shared" si="90"/>
        <v>260.60000000000002</v>
      </c>
      <c r="F5714" s="95" t="s">
        <v>18</v>
      </c>
    </row>
    <row r="5715" spans="1:6">
      <c r="A5715" s="79">
        <v>45266</v>
      </c>
      <c r="B5715" s="97">
        <v>0.66869212966666658</v>
      </c>
      <c r="C5715" s="95">
        <v>2</v>
      </c>
      <c r="D5715" s="98">
        <v>130.30000000000001</v>
      </c>
      <c r="E5715" s="92">
        <f t="shared" si="90"/>
        <v>260.60000000000002</v>
      </c>
      <c r="F5715" s="95" t="s">
        <v>18</v>
      </c>
    </row>
    <row r="5716" spans="1:6">
      <c r="A5716" s="79">
        <v>45266</v>
      </c>
      <c r="B5716" s="97">
        <v>0.66869212966666658</v>
      </c>
      <c r="C5716" s="95">
        <v>3</v>
      </c>
      <c r="D5716" s="98">
        <v>130.30000000000001</v>
      </c>
      <c r="E5716" s="92">
        <f t="shared" si="90"/>
        <v>390.90000000000003</v>
      </c>
      <c r="F5716" s="95" t="s">
        <v>18</v>
      </c>
    </row>
    <row r="5717" spans="1:6">
      <c r="A5717" s="79">
        <v>45266</v>
      </c>
      <c r="B5717" s="97">
        <v>0.66869212966666658</v>
      </c>
      <c r="C5717" s="95">
        <v>86</v>
      </c>
      <c r="D5717" s="98">
        <v>130.30000000000001</v>
      </c>
      <c r="E5717" s="92">
        <f t="shared" si="90"/>
        <v>11205.800000000001</v>
      </c>
      <c r="F5717" s="95" t="s">
        <v>18</v>
      </c>
    </row>
    <row r="5718" spans="1:6">
      <c r="A5718" s="79">
        <v>45266</v>
      </c>
      <c r="B5718" s="97">
        <v>0.66877314766666662</v>
      </c>
      <c r="C5718" s="95">
        <v>3</v>
      </c>
      <c r="D5718" s="98">
        <v>130.25</v>
      </c>
      <c r="E5718" s="92">
        <f t="shared" si="90"/>
        <v>390.75</v>
      </c>
      <c r="F5718" s="95" t="s">
        <v>18</v>
      </c>
    </row>
    <row r="5719" spans="1:6">
      <c r="A5719" s="79">
        <v>45266</v>
      </c>
      <c r="B5719" s="97">
        <v>0.66877314766666662</v>
      </c>
      <c r="C5719" s="95">
        <v>90</v>
      </c>
      <c r="D5719" s="98">
        <v>130.25</v>
      </c>
      <c r="E5719" s="92">
        <f t="shared" si="90"/>
        <v>11722.5</v>
      </c>
      <c r="F5719" s="95" t="s">
        <v>18</v>
      </c>
    </row>
    <row r="5720" spans="1:6">
      <c r="A5720" s="79">
        <v>45266</v>
      </c>
      <c r="B5720" s="97">
        <v>0.66960648066666661</v>
      </c>
      <c r="C5720" s="95">
        <v>62</v>
      </c>
      <c r="D5720" s="98">
        <v>130.25</v>
      </c>
      <c r="E5720" s="92">
        <f t="shared" si="90"/>
        <v>8075.5</v>
      </c>
      <c r="F5720" s="95" t="s">
        <v>18</v>
      </c>
    </row>
    <row r="5721" spans="1:6">
      <c r="A5721" s="79">
        <v>45266</v>
      </c>
      <c r="B5721" s="97">
        <v>0.66994212966666666</v>
      </c>
      <c r="C5721" s="95">
        <v>3</v>
      </c>
      <c r="D5721" s="98">
        <v>130.19999999999999</v>
      </c>
      <c r="E5721" s="92">
        <f t="shared" ref="E5721:E5784" si="91">C5721*D5721</f>
        <v>390.59999999999997</v>
      </c>
      <c r="F5721" s="95" t="s">
        <v>18</v>
      </c>
    </row>
    <row r="5722" spans="1:6">
      <c r="A5722" s="79">
        <v>45266</v>
      </c>
      <c r="B5722" s="97">
        <v>0.66994212966666666</v>
      </c>
      <c r="C5722" s="95">
        <v>3</v>
      </c>
      <c r="D5722" s="98">
        <v>130.19999999999999</v>
      </c>
      <c r="E5722" s="92">
        <f t="shared" si="91"/>
        <v>390.59999999999997</v>
      </c>
      <c r="F5722" s="95" t="s">
        <v>18</v>
      </c>
    </row>
    <row r="5723" spans="1:6">
      <c r="A5723" s="79">
        <v>45266</v>
      </c>
      <c r="B5723" s="97">
        <v>0.66994212966666666</v>
      </c>
      <c r="C5723" s="95">
        <v>3</v>
      </c>
      <c r="D5723" s="98">
        <v>130.19999999999999</v>
      </c>
      <c r="E5723" s="92">
        <f t="shared" si="91"/>
        <v>390.59999999999997</v>
      </c>
      <c r="F5723" s="95" t="s">
        <v>18</v>
      </c>
    </row>
    <row r="5724" spans="1:6">
      <c r="A5724" s="79">
        <v>45266</v>
      </c>
      <c r="B5724" s="97">
        <v>0.66994212966666666</v>
      </c>
      <c r="C5724" s="95">
        <v>4</v>
      </c>
      <c r="D5724" s="98">
        <v>130.19999999999999</v>
      </c>
      <c r="E5724" s="92">
        <f t="shared" si="91"/>
        <v>520.79999999999995</v>
      </c>
      <c r="F5724" s="95" t="s">
        <v>18</v>
      </c>
    </row>
    <row r="5725" spans="1:6">
      <c r="A5725" s="79">
        <v>45266</v>
      </c>
      <c r="B5725" s="97">
        <v>0.66994212966666666</v>
      </c>
      <c r="C5725" s="95">
        <v>29</v>
      </c>
      <c r="D5725" s="98">
        <v>130.19999999999999</v>
      </c>
      <c r="E5725" s="92">
        <f t="shared" si="91"/>
        <v>3775.7999999999997</v>
      </c>
      <c r="F5725" s="95" t="s">
        <v>18</v>
      </c>
    </row>
    <row r="5726" spans="1:6">
      <c r="A5726" s="79">
        <v>45266</v>
      </c>
      <c r="B5726" s="97">
        <v>0.67045138866666665</v>
      </c>
      <c r="C5726" s="95">
        <v>4</v>
      </c>
      <c r="D5726" s="98">
        <v>130.30000000000001</v>
      </c>
      <c r="E5726" s="92">
        <f t="shared" si="91"/>
        <v>521.20000000000005</v>
      </c>
      <c r="F5726" s="95" t="s">
        <v>18</v>
      </c>
    </row>
    <row r="5727" spans="1:6">
      <c r="A5727" s="79">
        <v>45266</v>
      </c>
      <c r="B5727" s="97">
        <v>0.67045138866666665</v>
      </c>
      <c r="C5727" s="95">
        <v>4</v>
      </c>
      <c r="D5727" s="98">
        <v>130.30000000000001</v>
      </c>
      <c r="E5727" s="92">
        <f t="shared" si="91"/>
        <v>521.20000000000005</v>
      </c>
      <c r="F5727" s="95" t="s">
        <v>18</v>
      </c>
    </row>
    <row r="5728" spans="1:6">
      <c r="A5728" s="79">
        <v>45266</v>
      </c>
      <c r="B5728" s="97">
        <v>0.67045138866666665</v>
      </c>
      <c r="C5728" s="95">
        <v>4</v>
      </c>
      <c r="D5728" s="98">
        <v>130.30000000000001</v>
      </c>
      <c r="E5728" s="92">
        <f t="shared" si="91"/>
        <v>521.20000000000005</v>
      </c>
      <c r="F5728" s="95" t="s">
        <v>18</v>
      </c>
    </row>
    <row r="5729" spans="1:6">
      <c r="A5729" s="79">
        <v>45266</v>
      </c>
      <c r="B5729" s="97">
        <v>0.67126157366666661</v>
      </c>
      <c r="C5729" s="95">
        <v>50</v>
      </c>
      <c r="D5729" s="98">
        <v>130.30000000000001</v>
      </c>
      <c r="E5729" s="92">
        <f t="shared" si="91"/>
        <v>6515.0000000000009</v>
      </c>
      <c r="F5729" s="95" t="s">
        <v>18</v>
      </c>
    </row>
    <row r="5730" spans="1:6">
      <c r="A5730" s="79">
        <v>45266</v>
      </c>
      <c r="B5730" s="97">
        <v>0.67126157366666661</v>
      </c>
      <c r="C5730" s="95">
        <v>110</v>
      </c>
      <c r="D5730" s="98">
        <v>130.30000000000001</v>
      </c>
      <c r="E5730" s="92">
        <f t="shared" si="91"/>
        <v>14333.000000000002</v>
      </c>
      <c r="F5730" s="95" t="s">
        <v>18</v>
      </c>
    </row>
    <row r="5731" spans="1:6">
      <c r="A5731" s="79">
        <v>45266</v>
      </c>
      <c r="B5731" s="97">
        <v>0.67140046266666664</v>
      </c>
      <c r="C5731" s="95">
        <v>69</v>
      </c>
      <c r="D5731" s="98">
        <v>130.25</v>
      </c>
      <c r="E5731" s="92">
        <f t="shared" si="91"/>
        <v>8987.25</v>
      </c>
      <c r="F5731" s="95" t="s">
        <v>18</v>
      </c>
    </row>
    <row r="5732" spans="1:6">
      <c r="A5732" s="79">
        <v>45266</v>
      </c>
      <c r="B5732" s="97">
        <v>0.67298611066666658</v>
      </c>
      <c r="C5732" s="95">
        <v>118</v>
      </c>
      <c r="D5732" s="98">
        <v>130.25</v>
      </c>
      <c r="E5732" s="92">
        <f t="shared" si="91"/>
        <v>15369.5</v>
      </c>
      <c r="F5732" s="95" t="s">
        <v>18</v>
      </c>
    </row>
    <row r="5733" spans="1:6">
      <c r="A5733" s="79">
        <v>45266</v>
      </c>
      <c r="B5733" s="97">
        <v>0.67358796266666665</v>
      </c>
      <c r="C5733" s="95">
        <v>193</v>
      </c>
      <c r="D5733" s="98">
        <v>130.25</v>
      </c>
      <c r="E5733" s="92">
        <f t="shared" si="91"/>
        <v>25138.25</v>
      </c>
      <c r="F5733" s="95" t="s">
        <v>18</v>
      </c>
    </row>
    <row r="5734" spans="1:6">
      <c r="A5734" s="79">
        <v>45266</v>
      </c>
      <c r="B5734" s="97">
        <v>0.6738657406666666</v>
      </c>
      <c r="C5734" s="95">
        <v>3</v>
      </c>
      <c r="D5734" s="98">
        <v>130.19999999999999</v>
      </c>
      <c r="E5734" s="92">
        <f t="shared" si="91"/>
        <v>390.59999999999997</v>
      </c>
      <c r="F5734" s="95" t="s">
        <v>18</v>
      </c>
    </row>
    <row r="5735" spans="1:6">
      <c r="A5735" s="79">
        <v>45266</v>
      </c>
      <c r="B5735" s="97">
        <v>0.6738657406666666</v>
      </c>
      <c r="C5735" s="95">
        <v>3</v>
      </c>
      <c r="D5735" s="98">
        <v>130.19999999999999</v>
      </c>
      <c r="E5735" s="92">
        <f t="shared" si="91"/>
        <v>390.59999999999997</v>
      </c>
      <c r="F5735" s="95" t="s">
        <v>18</v>
      </c>
    </row>
    <row r="5736" spans="1:6">
      <c r="A5736" s="79">
        <v>45266</v>
      </c>
      <c r="B5736" s="97">
        <v>0.6738657406666666</v>
      </c>
      <c r="C5736" s="95">
        <v>3</v>
      </c>
      <c r="D5736" s="98">
        <v>130.19999999999999</v>
      </c>
      <c r="E5736" s="92">
        <f t="shared" si="91"/>
        <v>390.59999999999997</v>
      </c>
      <c r="F5736" s="95" t="s">
        <v>18</v>
      </c>
    </row>
    <row r="5737" spans="1:6">
      <c r="A5737" s="79">
        <v>45266</v>
      </c>
      <c r="B5737" s="97">
        <v>0.6738657406666666</v>
      </c>
      <c r="C5737" s="95">
        <v>3</v>
      </c>
      <c r="D5737" s="98">
        <v>130.19999999999999</v>
      </c>
      <c r="E5737" s="92">
        <f t="shared" si="91"/>
        <v>390.59999999999997</v>
      </c>
      <c r="F5737" s="95" t="s">
        <v>18</v>
      </c>
    </row>
    <row r="5738" spans="1:6">
      <c r="A5738" s="79">
        <v>45266</v>
      </c>
      <c r="B5738" s="97">
        <v>0.6738657406666666</v>
      </c>
      <c r="C5738" s="95">
        <v>122</v>
      </c>
      <c r="D5738" s="98">
        <v>130.19999999999999</v>
      </c>
      <c r="E5738" s="92">
        <f t="shared" si="91"/>
        <v>15884.399999999998</v>
      </c>
      <c r="F5738" s="95" t="s">
        <v>18</v>
      </c>
    </row>
    <row r="5739" spans="1:6">
      <c r="A5739" s="79">
        <v>45266</v>
      </c>
      <c r="B5739" s="97">
        <v>0.67460648066666662</v>
      </c>
      <c r="C5739" s="95">
        <v>4</v>
      </c>
      <c r="D5739" s="98">
        <v>130.35</v>
      </c>
      <c r="E5739" s="92">
        <f t="shared" si="91"/>
        <v>521.4</v>
      </c>
      <c r="F5739" s="95" t="s">
        <v>18</v>
      </c>
    </row>
    <row r="5740" spans="1:6">
      <c r="A5740" s="79">
        <v>45266</v>
      </c>
      <c r="B5740" s="97">
        <v>0.67460648066666662</v>
      </c>
      <c r="C5740" s="95">
        <v>90</v>
      </c>
      <c r="D5740" s="98">
        <v>130.35</v>
      </c>
      <c r="E5740" s="92">
        <f t="shared" si="91"/>
        <v>11731.5</v>
      </c>
      <c r="F5740" s="95" t="s">
        <v>18</v>
      </c>
    </row>
    <row r="5741" spans="1:6">
      <c r="A5741" s="79">
        <v>45266</v>
      </c>
      <c r="B5741" s="97">
        <v>0.67478009166666664</v>
      </c>
      <c r="C5741" s="95">
        <v>61</v>
      </c>
      <c r="D5741" s="98">
        <v>130.44999999999999</v>
      </c>
      <c r="E5741" s="92">
        <f t="shared" si="91"/>
        <v>7957.4499999999989</v>
      </c>
      <c r="F5741" s="95" t="s">
        <v>18</v>
      </c>
    </row>
    <row r="5742" spans="1:6">
      <c r="A5742" s="79">
        <v>45266</v>
      </c>
      <c r="B5742" s="97">
        <v>0.67489583266666664</v>
      </c>
      <c r="C5742" s="95">
        <v>3</v>
      </c>
      <c r="D5742" s="98">
        <v>130.5</v>
      </c>
      <c r="E5742" s="92">
        <f t="shared" si="91"/>
        <v>391.5</v>
      </c>
      <c r="F5742" s="95" t="s">
        <v>18</v>
      </c>
    </row>
    <row r="5743" spans="1:6">
      <c r="A5743" s="79">
        <v>45266</v>
      </c>
      <c r="B5743" s="97">
        <v>0.67489583266666664</v>
      </c>
      <c r="C5743" s="95">
        <v>3</v>
      </c>
      <c r="D5743" s="98">
        <v>130.5</v>
      </c>
      <c r="E5743" s="92">
        <f t="shared" si="91"/>
        <v>391.5</v>
      </c>
      <c r="F5743" s="95" t="s">
        <v>18</v>
      </c>
    </row>
    <row r="5744" spans="1:6">
      <c r="A5744" s="79">
        <v>45266</v>
      </c>
      <c r="B5744" s="97">
        <v>0.67489583266666664</v>
      </c>
      <c r="C5744" s="95">
        <v>3</v>
      </c>
      <c r="D5744" s="98">
        <v>130.5</v>
      </c>
      <c r="E5744" s="92">
        <f t="shared" si="91"/>
        <v>391.5</v>
      </c>
      <c r="F5744" s="95" t="s">
        <v>18</v>
      </c>
    </row>
    <row r="5745" spans="1:6">
      <c r="A5745" s="79">
        <v>45266</v>
      </c>
      <c r="B5745" s="97">
        <v>0.67489583266666664</v>
      </c>
      <c r="C5745" s="95">
        <v>43</v>
      </c>
      <c r="D5745" s="98">
        <v>130.5</v>
      </c>
      <c r="E5745" s="92">
        <f t="shared" si="91"/>
        <v>5611.5</v>
      </c>
      <c r="F5745" s="95" t="s">
        <v>18</v>
      </c>
    </row>
    <row r="5746" spans="1:6">
      <c r="A5746" s="79">
        <v>45266</v>
      </c>
      <c r="B5746" s="97">
        <v>0.67682870366666659</v>
      </c>
      <c r="C5746" s="95">
        <v>93</v>
      </c>
      <c r="D5746" s="98">
        <v>130.44999999999999</v>
      </c>
      <c r="E5746" s="92">
        <f t="shared" si="91"/>
        <v>12131.849999999999</v>
      </c>
      <c r="F5746" s="95" t="s">
        <v>18</v>
      </c>
    </row>
    <row r="5747" spans="1:6">
      <c r="A5747" s="79">
        <v>45266</v>
      </c>
      <c r="B5747" s="97">
        <v>0.67800925866666661</v>
      </c>
      <c r="C5747" s="95">
        <v>2</v>
      </c>
      <c r="D5747" s="98">
        <v>130.4</v>
      </c>
      <c r="E5747" s="92">
        <f t="shared" si="91"/>
        <v>260.8</v>
      </c>
      <c r="F5747" s="95" t="s">
        <v>18</v>
      </c>
    </row>
    <row r="5748" spans="1:6">
      <c r="A5748" s="79">
        <v>45266</v>
      </c>
      <c r="B5748" s="97">
        <v>0.67800925866666661</v>
      </c>
      <c r="C5748" s="95">
        <v>3</v>
      </c>
      <c r="D5748" s="98">
        <v>130.4</v>
      </c>
      <c r="E5748" s="92">
        <f t="shared" si="91"/>
        <v>391.20000000000005</v>
      </c>
      <c r="F5748" s="95" t="s">
        <v>18</v>
      </c>
    </row>
    <row r="5749" spans="1:6">
      <c r="A5749" s="79">
        <v>45266</v>
      </c>
      <c r="B5749" s="97">
        <v>0.67800925866666661</v>
      </c>
      <c r="C5749" s="95">
        <v>3</v>
      </c>
      <c r="D5749" s="98">
        <v>130.4</v>
      </c>
      <c r="E5749" s="92">
        <f t="shared" si="91"/>
        <v>391.20000000000005</v>
      </c>
      <c r="F5749" s="95" t="s">
        <v>18</v>
      </c>
    </row>
    <row r="5750" spans="1:6">
      <c r="A5750" s="79">
        <v>45266</v>
      </c>
      <c r="B5750" s="97">
        <v>0.67800925866666661</v>
      </c>
      <c r="C5750" s="95">
        <v>3</v>
      </c>
      <c r="D5750" s="98">
        <v>130.4</v>
      </c>
      <c r="E5750" s="92">
        <f t="shared" si="91"/>
        <v>391.20000000000005</v>
      </c>
      <c r="F5750" s="95" t="s">
        <v>18</v>
      </c>
    </row>
    <row r="5751" spans="1:6">
      <c r="A5751" s="79">
        <v>45266</v>
      </c>
      <c r="B5751" s="97">
        <v>0.67850694366666664</v>
      </c>
      <c r="C5751" s="95">
        <v>2</v>
      </c>
      <c r="D5751" s="98">
        <v>130.44999999999999</v>
      </c>
      <c r="E5751" s="92">
        <f t="shared" si="91"/>
        <v>260.89999999999998</v>
      </c>
      <c r="F5751" s="95" t="s">
        <v>18</v>
      </c>
    </row>
    <row r="5752" spans="1:6">
      <c r="A5752" s="79">
        <v>45266</v>
      </c>
      <c r="B5752" s="97">
        <v>0.67850694366666664</v>
      </c>
      <c r="C5752" s="95">
        <v>3</v>
      </c>
      <c r="D5752" s="98">
        <v>130.44999999999999</v>
      </c>
      <c r="E5752" s="92">
        <f t="shared" si="91"/>
        <v>391.34999999999997</v>
      </c>
      <c r="F5752" s="95" t="s">
        <v>18</v>
      </c>
    </row>
    <row r="5753" spans="1:6">
      <c r="A5753" s="79">
        <v>45266</v>
      </c>
      <c r="B5753" s="97">
        <v>0.67850694366666664</v>
      </c>
      <c r="C5753" s="95">
        <v>3</v>
      </c>
      <c r="D5753" s="98">
        <v>130.44999999999999</v>
      </c>
      <c r="E5753" s="92">
        <f t="shared" si="91"/>
        <v>391.34999999999997</v>
      </c>
      <c r="F5753" s="95" t="s">
        <v>18</v>
      </c>
    </row>
    <row r="5754" spans="1:6">
      <c r="A5754" s="79">
        <v>45266</v>
      </c>
      <c r="B5754" s="97">
        <v>0.67850694366666664</v>
      </c>
      <c r="C5754" s="95">
        <v>3</v>
      </c>
      <c r="D5754" s="98">
        <v>130.44999999999999</v>
      </c>
      <c r="E5754" s="92">
        <f t="shared" si="91"/>
        <v>391.34999999999997</v>
      </c>
      <c r="F5754" s="95" t="s">
        <v>18</v>
      </c>
    </row>
    <row r="5755" spans="1:6">
      <c r="A5755" s="79">
        <v>45266</v>
      </c>
      <c r="B5755" s="97">
        <v>0.67850694366666664</v>
      </c>
      <c r="C5755" s="95">
        <v>152</v>
      </c>
      <c r="D5755" s="98">
        <v>130.44999999999999</v>
      </c>
      <c r="E5755" s="92">
        <f t="shared" si="91"/>
        <v>19828.399999999998</v>
      </c>
      <c r="F5755" s="95" t="s">
        <v>18</v>
      </c>
    </row>
    <row r="5756" spans="1:6">
      <c r="A5756" s="79">
        <v>45266</v>
      </c>
      <c r="B5756" s="97">
        <v>0.67887731466666668</v>
      </c>
      <c r="C5756" s="95">
        <v>103</v>
      </c>
      <c r="D5756" s="98">
        <v>130.44999999999999</v>
      </c>
      <c r="E5756" s="92">
        <f t="shared" si="91"/>
        <v>13436.349999999999</v>
      </c>
      <c r="F5756" s="95" t="s">
        <v>18</v>
      </c>
    </row>
    <row r="5757" spans="1:6">
      <c r="A5757" s="79">
        <v>45266</v>
      </c>
      <c r="B5757" s="97">
        <v>0.68037036966666664</v>
      </c>
      <c r="C5757" s="95">
        <v>2</v>
      </c>
      <c r="D5757" s="98">
        <v>130.4</v>
      </c>
      <c r="E5757" s="92">
        <f t="shared" si="91"/>
        <v>260.8</v>
      </c>
      <c r="F5757" s="95" t="s">
        <v>18</v>
      </c>
    </row>
    <row r="5758" spans="1:6">
      <c r="A5758" s="79">
        <v>45266</v>
      </c>
      <c r="B5758" s="97">
        <v>0.68037036966666664</v>
      </c>
      <c r="C5758" s="95">
        <v>3</v>
      </c>
      <c r="D5758" s="98">
        <v>130.4</v>
      </c>
      <c r="E5758" s="92">
        <f t="shared" si="91"/>
        <v>391.20000000000005</v>
      </c>
      <c r="F5758" s="95" t="s">
        <v>18</v>
      </c>
    </row>
    <row r="5759" spans="1:6">
      <c r="A5759" s="79">
        <v>45266</v>
      </c>
      <c r="B5759" s="97">
        <v>0.68074074066666668</v>
      </c>
      <c r="C5759" s="95">
        <v>2</v>
      </c>
      <c r="D5759" s="98">
        <v>130.4</v>
      </c>
      <c r="E5759" s="92">
        <f t="shared" si="91"/>
        <v>260.8</v>
      </c>
      <c r="F5759" s="95" t="s">
        <v>18</v>
      </c>
    </row>
    <row r="5760" spans="1:6">
      <c r="A5760" s="79">
        <v>45266</v>
      </c>
      <c r="B5760" s="97">
        <v>0.68074074066666668</v>
      </c>
      <c r="C5760" s="95">
        <v>19</v>
      </c>
      <c r="D5760" s="98">
        <v>130.4</v>
      </c>
      <c r="E5760" s="92">
        <f t="shared" si="91"/>
        <v>2477.6</v>
      </c>
      <c r="F5760" s="95" t="s">
        <v>18</v>
      </c>
    </row>
    <row r="5761" spans="1:6">
      <c r="A5761" s="79">
        <v>45266</v>
      </c>
      <c r="B5761" s="97">
        <v>0.68074074066666668</v>
      </c>
      <c r="C5761" s="95">
        <v>19</v>
      </c>
      <c r="D5761" s="98">
        <v>130.4</v>
      </c>
      <c r="E5761" s="92">
        <f t="shared" si="91"/>
        <v>2477.6</v>
      </c>
      <c r="F5761" s="95" t="s">
        <v>18</v>
      </c>
    </row>
    <row r="5762" spans="1:6">
      <c r="A5762" s="79">
        <v>45266</v>
      </c>
      <c r="B5762" s="97">
        <v>0.68114583266666662</v>
      </c>
      <c r="C5762" s="95">
        <v>115</v>
      </c>
      <c r="D5762" s="98">
        <v>130.4</v>
      </c>
      <c r="E5762" s="92">
        <f t="shared" si="91"/>
        <v>14996</v>
      </c>
      <c r="F5762" s="95" t="s">
        <v>18</v>
      </c>
    </row>
    <row r="5763" spans="1:6">
      <c r="A5763" s="79">
        <v>45266</v>
      </c>
      <c r="B5763" s="97">
        <v>0.68114583266666662</v>
      </c>
      <c r="C5763" s="95">
        <v>118</v>
      </c>
      <c r="D5763" s="98">
        <v>130.4</v>
      </c>
      <c r="E5763" s="92">
        <f t="shared" si="91"/>
        <v>15387.2</v>
      </c>
      <c r="F5763" s="95" t="s">
        <v>18</v>
      </c>
    </row>
    <row r="5764" spans="1:6">
      <c r="A5764" s="79">
        <v>45266</v>
      </c>
      <c r="B5764" s="97">
        <v>0.68274305466666663</v>
      </c>
      <c r="C5764" s="95">
        <v>3</v>
      </c>
      <c r="D5764" s="98">
        <v>130.5</v>
      </c>
      <c r="E5764" s="92">
        <f t="shared" si="91"/>
        <v>391.5</v>
      </c>
      <c r="F5764" s="95" t="s">
        <v>18</v>
      </c>
    </row>
    <row r="5765" spans="1:6">
      <c r="A5765" s="79">
        <v>45266</v>
      </c>
      <c r="B5765" s="97">
        <v>0.68274305466666663</v>
      </c>
      <c r="C5765" s="95">
        <v>3</v>
      </c>
      <c r="D5765" s="98">
        <v>130.5</v>
      </c>
      <c r="E5765" s="92">
        <f t="shared" si="91"/>
        <v>391.5</v>
      </c>
      <c r="F5765" s="95" t="s">
        <v>18</v>
      </c>
    </row>
    <row r="5766" spans="1:6">
      <c r="A5766" s="79">
        <v>45266</v>
      </c>
      <c r="B5766" s="97">
        <v>0.68274305466666663</v>
      </c>
      <c r="C5766" s="95">
        <v>194</v>
      </c>
      <c r="D5766" s="98">
        <v>130.5</v>
      </c>
      <c r="E5766" s="92">
        <f t="shared" si="91"/>
        <v>25317</v>
      </c>
      <c r="F5766" s="95" t="s">
        <v>18</v>
      </c>
    </row>
    <row r="5767" spans="1:6">
      <c r="A5767" s="79">
        <v>45266</v>
      </c>
      <c r="B5767" s="97">
        <v>0.68274305466666663</v>
      </c>
      <c r="C5767" s="95">
        <v>200</v>
      </c>
      <c r="D5767" s="98">
        <v>130.5</v>
      </c>
      <c r="E5767" s="92">
        <f t="shared" si="91"/>
        <v>26100</v>
      </c>
      <c r="F5767" s="95" t="s">
        <v>18</v>
      </c>
    </row>
    <row r="5768" spans="1:6">
      <c r="A5768" s="79">
        <v>45266</v>
      </c>
      <c r="B5768" s="97">
        <v>0.68280092566666661</v>
      </c>
      <c r="C5768" s="95">
        <v>77</v>
      </c>
      <c r="D5768" s="98">
        <v>130.5</v>
      </c>
      <c r="E5768" s="92">
        <f t="shared" si="91"/>
        <v>10048.5</v>
      </c>
      <c r="F5768" s="95" t="s">
        <v>18</v>
      </c>
    </row>
    <row r="5769" spans="1:6">
      <c r="A5769" s="79">
        <v>45266</v>
      </c>
      <c r="B5769" s="97">
        <v>0.68369212966666659</v>
      </c>
      <c r="C5769" s="95">
        <v>50</v>
      </c>
      <c r="D5769" s="98">
        <v>130.5</v>
      </c>
      <c r="E5769" s="92">
        <f t="shared" si="91"/>
        <v>6525</v>
      </c>
      <c r="F5769" s="95" t="s">
        <v>18</v>
      </c>
    </row>
    <row r="5770" spans="1:6">
      <c r="A5770" s="79">
        <v>45266</v>
      </c>
      <c r="B5770" s="97">
        <v>0.68556712966666666</v>
      </c>
      <c r="C5770" s="95">
        <v>2</v>
      </c>
      <c r="D5770" s="98">
        <v>130.55000000000001</v>
      </c>
      <c r="E5770" s="92">
        <f t="shared" si="91"/>
        <v>261.10000000000002</v>
      </c>
      <c r="F5770" s="95" t="s">
        <v>18</v>
      </c>
    </row>
    <row r="5771" spans="1:6">
      <c r="A5771" s="79">
        <v>45266</v>
      </c>
      <c r="B5771" s="97">
        <v>0.68556712966666666</v>
      </c>
      <c r="C5771" s="95">
        <v>3</v>
      </c>
      <c r="D5771" s="98">
        <v>130.5</v>
      </c>
      <c r="E5771" s="92">
        <f t="shared" si="91"/>
        <v>391.5</v>
      </c>
      <c r="F5771" s="95" t="s">
        <v>18</v>
      </c>
    </row>
    <row r="5772" spans="1:6">
      <c r="A5772" s="79">
        <v>45266</v>
      </c>
      <c r="B5772" s="97">
        <v>0.68556712966666666</v>
      </c>
      <c r="C5772" s="95">
        <v>3</v>
      </c>
      <c r="D5772" s="98">
        <v>130.55000000000001</v>
      </c>
      <c r="E5772" s="92">
        <f t="shared" si="91"/>
        <v>391.65000000000003</v>
      </c>
      <c r="F5772" s="95" t="s">
        <v>18</v>
      </c>
    </row>
    <row r="5773" spans="1:6">
      <c r="A5773" s="79">
        <v>45266</v>
      </c>
      <c r="B5773" s="97">
        <v>0.68556712966666666</v>
      </c>
      <c r="C5773" s="95">
        <v>3</v>
      </c>
      <c r="D5773" s="98">
        <v>130.55000000000001</v>
      </c>
      <c r="E5773" s="92">
        <f t="shared" si="91"/>
        <v>391.65000000000003</v>
      </c>
      <c r="F5773" s="95" t="s">
        <v>18</v>
      </c>
    </row>
    <row r="5774" spans="1:6">
      <c r="A5774" s="79">
        <v>45266</v>
      </c>
      <c r="B5774" s="97">
        <v>0.68556712966666666</v>
      </c>
      <c r="C5774" s="95">
        <v>15</v>
      </c>
      <c r="D5774" s="98">
        <v>130.55000000000001</v>
      </c>
      <c r="E5774" s="92">
        <f t="shared" si="91"/>
        <v>1958.2500000000002</v>
      </c>
      <c r="F5774" s="95" t="s">
        <v>18</v>
      </c>
    </row>
    <row r="5775" spans="1:6">
      <c r="A5775" s="79">
        <v>45266</v>
      </c>
      <c r="B5775" s="97">
        <v>0.68556712966666666</v>
      </c>
      <c r="C5775" s="95">
        <v>19</v>
      </c>
      <c r="D5775" s="98">
        <v>130.55000000000001</v>
      </c>
      <c r="E5775" s="92">
        <f t="shared" si="91"/>
        <v>2480.4500000000003</v>
      </c>
      <c r="F5775" s="95" t="s">
        <v>18</v>
      </c>
    </row>
    <row r="5776" spans="1:6">
      <c r="A5776" s="79">
        <v>45266</v>
      </c>
      <c r="B5776" s="97">
        <v>0.68556712966666666</v>
      </c>
      <c r="C5776" s="95">
        <v>59</v>
      </c>
      <c r="D5776" s="98">
        <v>130.5</v>
      </c>
      <c r="E5776" s="92">
        <f t="shared" si="91"/>
        <v>7699.5</v>
      </c>
      <c r="F5776" s="95" t="s">
        <v>18</v>
      </c>
    </row>
    <row r="5777" spans="1:6">
      <c r="A5777" s="79">
        <v>45266</v>
      </c>
      <c r="B5777" s="97">
        <v>0.68556712966666666</v>
      </c>
      <c r="C5777" s="95">
        <v>62</v>
      </c>
      <c r="D5777" s="98">
        <v>130.55000000000001</v>
      </c>
      <c r="E5777" s="92">
        <f t="shared" si="91"/>
        <v>8094.1</v>
      </c>
      <c r="F5777" s="95" t="s">
        <v>18</v>
      </c>
    </row>
    <row r="5778" spans="1:6">
      <c r="A5778" s="79">
        <v>45266</v>
      </c>
      <c r="B5778" s="97">
        <v>0.68701388866666668</v>
      </c>
      <c r="C5778" s="95">
        <v>50</v>
      </c>
      <c r="D5778" s="98">
        <v>130.5</v>
      </c>
      <c r="E5778" s="92">
        <f t="shared" si="91"/>
        <v>6525</v>
      </c>
      <c r="F5778" s="95" t="s">
        <v>18</v>
      </c>
    </row>
    <row r="5779" spans="1:6">
      <c r="A5779" s="79">
        <v>45266</v>
      </c>
      <c r="B5779" s="97">
        <v>0.68701388866666668</v>
      </c>
      <c r="C5779" s="95">
        <v>54</v>
      </c>
      <c r="D5779" s="98">
        <v>130.5</v>
      </c>
      <c r="E5779" s="92">
        <f t="shared" si="91"/>
        <v>7047</v>
      </c>
      <c r="F5779" s="95" t="s">
        <v>18</v>
      </c>
    </row>
    <row r="5780" spans="1:6">
      <c r="A5780" s="79">
        <v>45266</v>
      </c>
      <c r="B5780" s="97">
        <v>0.68701388866666668</v>
      </c>
      <c r="C5780" s="95">
        <v>90</v>
      </c>
      <c r="D5780" s="98">
        <v>130.5</v>
      </c>
      <c r="E5780" s="92">
        <f t="shared" si="91"/>
        <v>11745</v>
      </c>
      <c r="F5780" s="95" t="s">
        <v>18</v>
      </c>
    </row>
    <row r="5781" spans="1:6">
      <c r="A5781" s="79">
        <v>45266</v>
      </c>
      <c r="B5781" s="97">
        <v>0.68759259166666664</v>
      </c>
      <c r="C5781" s="95">
        <v>2</v>
      </c>
      <c r="D5781" s="98">
        <v>130.44999999999999</v>
      </c>
      <c r="E5781" s="92">
        <f t="shared" si="91"/>
        <v>260.89999999999998</v>
      </c>
      <c r="F5781" s="95" t="s">
        <v>18</v>
      </c>
    </row>
    <row r="5782" spans="1:6">
      <c r="A5782" s="79">
        <v>45266</v>
      </c>
      <c r="B5782" s="97">
        <v>0.68759259166666664</v>
      </c>
      <c r="C5782" s="95">
        <v>2</v>
      </c>
      <c r="D5782" s="98">
        <v>130.44999999999999</v>
      </c>
      <c r="E5782" s="92">
        <f t="shared" si="91"/>
        <v>260.89999999999998</v>
      </c>
      <c r="F5782" s="95" t="s">
        <v>18</v>
      </c>
    </row>
    <row r="5783" spans="1:6">
      <c r="A5783" s="79">
        <v>45266</v>
      </c>
      <c r="B5783" s="97">
        <v>0.68759259166666664</v>
      </c>
      <c r="C5783" s="95">
        <v>3</v>
      </c>
      <c r="D5783" s="98">
        <v>130.44999999999999</v>
      </c>
      <c r="E5783" s="92">
        <f t="shared" si="91"/>
        <v>391.34999999999997</v>
      </c>
      <c r="F5783" s="95" t="s">
        <v>18</v>
      </c>
    </row>
    <row r="5784" spans="1:6">
      <c r="A5784" s="79">
        <v>45266</v>
      </c>
      <c r="B5784" s="97">
        <v>0.68759259166666664</v>
      </c>
      <c r="C5784" s="95">
        <v>4</v>
      </c>
      <c r="D5784" s="98">
        <v>130.44999999999999</v>
      </c>
      <c r="E5784" s="92">
        <f t="shared" si="91"/>
        <v>521.79999999999995</v>
      </c>
      <c r="F5784" s="95" t="s">
        <v>18</v>
      </c>
    </row>
    <row r="5785" spans="1:6">
      <c r="A5785" s="79">
        <v>45266</v>
      </c>
      <c r="B5785" s="97">
        <v>0.68759259166666664</v>
      </c>
      <c r="C5785" s="95">
        <v>101</v>
      </c>
      <c r="D5785" s="98">
        <v>130.44999999999999</v>
      </c>
      <c r="E5785" s="92">
        <f t="shared" ref="E5785:E5848" si="92">C5785*D5785</f>
        <v>13175.449999999999</v>
      </c>
      <c r="F5785" s="95" t="s">
        <v>18</v>
      </c>
    </row>
    <row r="5786" spans="1:6">
      <c r="A5786" s="79">
        <v>45266</v>
      </c>
      <c r="B5786" s="97">
        <v>0.68760416666666668</v>
      </c>
      <c r="C5786" s="95">
        <v>114</v>
      </c>
      <c r="D5786" s="98">
        <v>130.4</v>
      </c>
      <c r="E5786" s="92">
        <f t="shared" si="92"/>
        <v>14865.6</v>
      </c>
      <c r="F5786" s="95" t="s">
        <v>18</v>
      </c>
    </row>
    <row r="5787" spans="1:6">
      <c r="A5787" s="79">
        <v>45266</v>
      </c>
      <c r="B5787" s="97">
        <v>0.68768518466666662</v>
      </c>
      <c r="C5787" s="95">
        <v>2</v>
      </c>
      <c r="D5787" s="98">
        <v>130.35</v>
      </c>
      <c r="E5787" s="92">
        <f t="shared" si="92"/>
        <v>260.7</v>
      </c>
      <c r="F5787" s="95" t="s">
        <v>18</v>
      </c>
    </row>
    <row r="5788" spans="1:6">
      <c r="A5788" s="79">
        <v>45266</v>
      </c>
      <c r="B5788" s="97">
        <v>0.68768518466666662</v>
      </c>
      <c r="C5788" s="95">
        <v>4</v>
      </c>
      <c r="D5788" s="98">
        <v>130.35</v>
      </c>
      <c r="E5788" s="92">
        <f t="shared" si="92"/>
        <v>521.4</v>
      </c>
      <c r="F5788" s="95" t="s">
        <v>18</v>
      </c>
    </row>
    <row r="5789" spans="1:6">
      <c r="A5789" s="79">
        <v>45266</v>
      </c>
      <c r="B5789" s="97">
        <v>0.68768518466666662</v>
      </c>
      <c r="C5789" s="95">
        <v>40</v>
      </c>
      <c r="D5789" s="98">
        <v>130.35</v>
      </c>
      <c r="E5789" s="92">
        <f t="shared" si="92"/>
        <v>5214</v>
      </c>
      <c r="F5789" s="95" t="s">
        <v>18</v>
      </c>
    </row>
    <row r="5790" spans="1:6">
      <c r="A5790" s="79">
        <v>45266</v>
      </c>
      <c r="B5790" s="97">
        <v>0.68799768466666666</v>
      </c>
      <c r="C5790" s="95">
        <v>2</v>
      </c>
      <c r="D5790" s="98">
        <v>130.35</v>
      </c>
      <c r="E5790" s="92">
        <f t="shared" si="92"/>
        <v>260.7</v>
      </c>
      <c r="F5790" s="95" t="s">
        <v>18</v>
      </c>
    </row>
    <row r="5791" spans="1:6">
      <c r="A5791" s="79">
        <v>45266</v>
      </c>
      <c r="B5791" s="97">
        <v>0.68799768466666666</v>
      </c>
      <c r="C5791" s="95">
        <v>4</v>
      </c>
      <c r="D5791" s="98">
        <v>130.35</v>
      </c>
      <c r="E5791" s="92">
        <f t="shared" si="92"/>
        <v>521.4</v>
      </c>
      <c r="F5791" s="95" t="s">
        <v>18</v>
      </c>
    </row>
    <row r="5792" spans="1:6">
      <c r="A5792" s="79">
        <v>45266</v>
      </c>
      <c r="B5792" s="97">
        <v>0.68802083266666658</v>
      </c>
      <c r="C5792" s="95">
        <v>48</v>
      </c>
      <c r="D5792" s="98">
        <v>130.30000000000001</v>
      </c>
      <c r="E5792" s="92">
        <f t="shared" si="92"/>
        <v>6254.4000000000005</v>
      </c>
      <c r="F5792" s="95" t="s">
        <v>18</v>
      </c>
    </row>
    <row r="5793" spans="1:6">
      <c r="A5793" s="79">
        <v>45266</v>
      </c>
      <c r="B5793" s="97">
        <v>0.6887847216666666</v>
      </c>
      <c r="C5793" s="95">
        <v>2</v>
      </c>
      <c r="D5793" s="98">
        <v>130.4</v>
      </c>
      <c r="E5793" s="92">
        <f t="shared" si="92"/>
        <v>260.8</v>
      </c>
      <c r="F5793" s="95" t="s">
        <v>18</v>
      </c>
    </row>
    <row r="5794" spans="1:6">
      <c r="A5794" s="79">
        <v>45266</v>
      </c>
      <c r="B5794" s="97">
        <v>0.6887847216666666</v>
      </c>
      <c r="C5794" s="95">
        <v>2</v>
      </c>
      <c r="D5794" s="98">
        <v>130.4</v>
      </c>
      <c r="E5794" s="92">
        <f t="shared" si="92"/>
        <v>260.8</v>
      </c>
      <c r="F5794" s="95" t="s">
        <v>18</v>
      </c>
    </row>
    <row r="5795" spans="1:6">
      <c r="A5795" s="79">
        <v>45266</v>
      </c>
      <c r="B5795" s="97">
        <v>0.6887847216666666</v>
      </c>
      <c r="C5795" s="95">
        <v>3</v>
      </c>
      <c r="D5795" s="98">
        <v>130.4</v>
      </c>
      <c r="E5795" s="92">
        <f t="shared" si="92"/>
        <v>391.20000000000005</v>
      </c>
      <c r="F5795" s="95" t="s">
        <v>18</v>
      </c>
    </row>
    <row r="5796" spans="1:6">
      <c r="A5796" s="79">
        <v>45266</v>
      </c>
      <c r="B5796" s="97">
        <v>0.6887847216666666</v>
      </c>
      <c r="C5796" s="95">
        <v>4</v>
      </c>
      <c r="D5796" s="98">
        <v>130.4</v>
      </c>
      <c r="E5796" s="92">
        <f t="shared" si="92"/>
        <v>521.6</v>
      </c>
      <c r="F5796" s="95" t="s">
        <v>18</v>
      </c>
    </row>
    <row r="5797" spans="1:6">
      <c r="A5797" s="79">
        <v>45266</v>
      </c>
      <c r="B5797" s="97">
        <v>0.6887847216666666</v>
      </c>
      <c r="C5797" s="95">
        <v>41</v>
      </c>
      <c r="D5797" s="98">
        <v>130.4</v>
      </c>
      <c r="E5797" s="92">
        <f t="shared" si="92"/>
        <v>5346.4000000000005</v>
      </c>
      <c r="F5797" s="95" t="s">
        <v>18</v>
      </c>
    </row>
    <row r="5798" spans="1:6">
      <c r="A5798" s="79">
        <v>45266</v>
      </c>
      <c r="B5798" s="97">
        <v>0.68930555466666665</v>
      </c>
      <c r="C5798" s="95">
        <v>2</v>
      </c>
      <c r="D5798" s="98">
        <v>130.4</v>
      </c>
      <c r="E5798" s="92">
        <f t="shared" si="92"/>
        <v>260.8</v>
      </c>
      <c r="F5798" s="95" t="s">
        <v>18</v>
      </c>
    </row>
    <row r="5799" spans="1:6">
      <c r="A5799" s="79">
        <v>45266</v>
      </c>
      <c r="B5799" s="97">
        <v>0.69048611066666665</v>
      </c>
      <c r="C5799" s="95">
        <v>2</v>
      </c>
      <c r="D5799" s="98">
        <v>130.4</v>
      </c>
      <c r="E5799" s="92">
        <f t="shared" si="92"/>
        <v>260.8</v>
      </c>
      <c r="F5799" s="95" t="s">
        <v>18</v>
      </c>
    </row>
    <row r="5800" spans="1:6">
      <c r="A5800" s="79">
        <v>45266</v>
      </c>
      <c r="B5800" s="97">
        <v>0.69084490666666665</v>
      </c>
      <c r="C5800" s="95">
        <v>2</v>
      </c>
      <c r="D5800" s="98">
        <v>130.35</v>
      </c>
      <c r="E5800" s="92">
        <f t="shared" si="92"/>
        <v>260.7</v>
      </c>
      <c r="F5800" s="95" t="s">
        <v>18</v>
      </c>
    </row>
    <row r="5801" spans="1:6">
      <c r="A5801" s="79">
        <v>45266</v>
      </c>
      <c r="B5801" s="97">
        <v>0.69084490666666665</v>
      </c>
      <c r="C5801" s="95">
        <v>2</v>
      </c>
      <c r="D5801" s="98">
        <v>130.35</v>
      </c>
      <c r="E5801" s="92">
        <f t="shared" si="92"/>
        <v>260.7</v>
      </c>
      <c r="F5801" s="95" t="s">
        <v>18</v>
      </c>
    </row>
    <row r="5802" spans="1:6">
      <c r="A5802" s="79">
        <v>45266</v>
      </c>
      <c r="B5802" s="97">
        <v>0.69084490666666665</v>
      </c>
      <c r="C5802" s="95">
        <v>3</v>
      </c>
      <c r="D5802" s="98">
        <v>130.35</v>
      </c>
      <c r="E5802" s="92">
        <f t="shared" si="92"/>
        <v>391.04999999999995</v>
      </c>
      <c r="F5802" s="95" t="s">
        <v>18</v>
      </c>
    </row>
    <row r="5803" spans="1:6">
      <c r="A5803" s="79">
        <v>45266</v>
      </c>
      <c r="B5803" s="97">
        <v>0.69084490666666665</v>
      </c>
      <c r="C5803" s="95">
        <v>124</v>
      </c>
      <c r="D5803" s="98">
        <v>130.35</v>
      </c>
      <c r="E5803" s="92">
        <f t="shared" si="92"/>
        <v>16163.4</v>
      </c>
      <c r="F5803" s="95" t="s">
        <v>18</v>
      </c>
    </row>
    <row r="5804" spans="1:6">
      <c r="A5804" s="79">
        <v>45266</v>
      </c>
      <c r="B5804" s="97">
        <v>0.69142361066666658</v>
      </c>
      <c r="C5804" s="95">
        <v>20</v>
      </c>
      <c r="D5804" s="98">
        <v>130.35</v>
      </c>
      <c r="E5804" s="92">
        <f t="shared" si="92"/>
        <v>2607</v>
      </c>
      <c r="F5804" s="95" t="s">
        <v>18</v>
      </c>
    </row>
    <row r="5805" spans="1:6">
      <c r="A5805" s="79">
        <v>45266</v>
      </c>
      <c r="B5805" s="97">
        <v>0.69142361066666658</v>
      </c>
      <c r="C5805" s="95">
        <v>62</v>
      </c>
      <c r="D5805" s="98">
        <v>130.35</v>
      </c>
      <c r="E5805" s="92">
        <f t="shared" si="92"/>
        <v>8081.7</v>
      </c>
      <c r="F5805" s="95" t="s">
        <v>18</v>
      </c>
    </row>
    <row r="5806" spans="1:6">
      <c r="A5806" s="79">
        <v>45266</v>
      </c>
      <c r="B5806" s="97">
        <v>0.69142361066666658</v>
      </c>
      <c r="C5806" s="95">
        <v>62</v>
      </c>
      <c r="D5806" s="98">
        <v>130.35</v>
      </c>
      <c r="E5806" s="92">
        <f t="shared" si="92"/>
        <v>8081.7</v>
      </c>
      <c r="F5806" s="95" t="s">
        <v>18</v>
      </c>
    </row>
    <row r="5807" spans="1:6">
      <c r="A5807" s="79">
        <v>45266</v>
      </c>
      <c r="B5807" s="97">
        <v>0.69153935166666658</v>
      </c>
      <c r="C5807" s="95">
        <v>3</v>
      </c>
      <c r="D5807" s="98">
        <v>130.30000000000001</v>
      </c>
      <c r="E5807" s="92">
        <f t="shared" si="92"/>
        <v>390.90000000000003</v>
      </c>
      <c r="F5807" s="95" t="s">
        <v>18</v>
      </c>
    </row>
    <row r="5808" spans="1:6">
      <c r="A5808" s="79">
        <v>45266</v>
      </c>
      <c r="B5808" s="97">
        <v>0.69153935166666658</v>
      </c>
      <c r="C5808" s="95">
        <v>3</v>
      </c>
      <c r="D5808" s="98">
        <v>130.30000000000001</v>
      </c>
      <c r="E5808" s="92">
        <f t="shared" si="92"/>
        <v>390.90000000000003</v>
      </c>
      <c r="F5808" s="95" t="s">
        <v>18</v>
      </c>
    </row>
    <row r="5809" spans="1:6">
      <c r="A5809" s="79">
        <v>45266</v>
      </c>
      <c r="B5809" s="97">
        <v>0.69153935166666658</v>
      </c>
      <c r="C5809" s="95">
        <v>140</v>
      </c>
      <c r="D5809" s="98">
        <v>130.30000000000001</v>
      </c>
      <c r="E5809" s="92">
        <f t="shared" si="92"/>
        <v>18242</v>
      </c>
      <c r="F5809" s="95" t="s">
        <v>18</v>
      </c>
    </row>
    <row r="5810" spans="1:6">
      <c r="A5810" s="79">
        <v>45266</v>
      </c>
      <c r="B5810" s="97">
        <v>0.6918287036666666</v>
      </c>
      <c r="C5810" s="95">
        <v>60</v>
      </c>
      <c r="D5810" s="98">
        <v>130.25</v>
      </c>
      <c r="E5810" s="92">
        <f t="shared" si="92"/>
        <v>7815</v>
      </c>
      <c r="F5810" s="95" t="s">
        <v>18</v>
      </c>
    </row>
    <row r="5811" spans="1:6">
      <c r="A5811" s="79">
        <v>45266</v>
      </c>
      <c r="B5811" s="97">
        <v>0.69322916666666667</v>
      </c>
      <c r="C5811" s="95">
        <v>3</v>
      </c>
      <c r="D5811" s="98">
        <v>130.25</v>
      </c>
      <c r="E5811" s="92">
        <f t="shared" si="92"/>
        <v>390.75</v>
      </c>
      <c r="F5811" s="95" t="s">
        <v>18</v>
      </c>
    </row>
    <row r="5812" spans="1:6">
      <c r="A5812" s="79">
        <v>45266</v>
      </c>
      <c r="B5812" s="97">
        <v>0.69454861066666662</v>
      </c>
      <c r="C5812" s="95">
        <v>76</v>
      </c>
      <c r="D5812" s="98">
        <v>130.25</v>
      </c>
      <c r="E5812" s="92">
        <f t="shared" si="92"/>
        <v>9899</v>
      </c>
      <c r="F5812" s="95" t="s">
        <v>18</v>
      </c>
    </row>
    <row r="5813" spans="1:6">
      <c r="A5813" s="79">
        <v>45266</v>
      </c>
      <c r="B5813" s="97">
        <v>0.69454861066666662</v>
      </c>
      <c r="C5813" s="95">
        <v>118</v>
      </c>
      <c r="D5813" s="98">
        <v>130.25</v>
      </c>
      <c r="E5813" s="92">
        <f t="shared" si="92"/>
        <v>15369.5</v>
      </c>
      <c r="F5813" s="95" t="s">
        <v>18</v>
      </c>
    </row>
    <row r="5814" spans="1:6">
      <c r="A5814" s="79">
        <v>45266</v>
      </c>
      <c r="B5814" s="97">
        <v>0.69560185166666666</v>
      </c>
      <c r="C5814" s="95">
        <v>34</v>
      </c>
      <c r="D5814" s="98">
        <v>130.25</v>
      </c>
      <c r="E5814" s="92">
        <f t="shared" si="92"/>
        <v>4428.5</v>
      </c>
      <c r="F5814" s="95" t="s">
        <v>18</v>
      </c>
    </row>
    <row r="5815" spans="1:6">
      <c r="A5815" s="79">
        <v>45266</v>
      </c>
      <c r="B5815" s="97">
        <v>0.69560185166666666</v>
      </c>
      <c r="C5815" s="95">
        <v>118</v>
      </c>
      <c r="D5815" s="98">
        <v>130.25</v>
      </c>
      <c r="E5815" s="92">
        <f t="shared" si="92"/>
        <v>15369.5</v>
      </c>
      <c r="F5815" s="95" t="s">
        <v>18</v>
      </c>
    </row>
    <row r="5816" spans="1:6">
      <c r="A5816" s="79">
        <v>45266</v>
      </c>
      <c r="B5816" s="97">
        <v>0.69678240666666658</v>
      </c>
      <c r="C5816" s="95">
        <v>48</v>
      </c>
      <c r="D5816" s="98">
        <v>130.25</v>
      </c>
      <c r="E5816" s="92">
        <f t="shared" si="92"/>
        <v>6252</v>
      </c>
      <c r="F5816" s="95" t="s">
        <v>18</v>
      </c>
    </row>
    <row r="5817" spans="1:6">
      <c r="A5817" s="79">
        <v>45266</v>
      </c>
      <c r="B5817" s="97">
        <v>0.69678240666666658</v>
      </c>
      <c r="C5817" s="95">
        <v>52</v>
      </c>
      <c r="D5817" s="98">
        <v>130.25</v>
      </c>
      <c r="E5817" s="92">
        <f t="shared" si="92"/>
        <v>6773</v>
      </c>
      <c r="F5817" s="95" t="s">
        <v>18</v>
      </c>
    </row>
    <row r="5818" spans="1:6">
      <c r="A5818" s="79">
        <v>45266</v>
      </c>
      <c r="B5818" s="97">
        <v>0.69678240666666658</v>
      </c>
      <c r="C5818" s="95">
        <v>62</v>
      </c>
      <c r="D5818" s="98">
        <v>130.25</v>
      </c>
      <c r="E5818" s="92">
        <f t="shared" si="92"/>
        <v>8075.5</v>
      </c>
      <c r="F5818" s="95" t="s">
        <v>18</v>
      </c>
    </row>
    <row r="5819" spans="1:6">
      <c r="A5819" s="79">
        <v>45266</v>
      </c>
      <c r="B5819" s="97">
        <v>0.69774305466666664</v>
      </c>
      <c r="C5819" s="95">
        <v>6</v>
      </c>
      <c r="D5819" s="98">
        <v>130.25</v>
      </c>
      <c r="E5819" s="92">
        <f t="shared" si="92"/>
        <v>781.5</v>
      </c>
      <c r="F5819" s="95" t="s">
        <v>18</v>
      </c>
    </row>
    <row r="5820" spans="1:6">
      <c r="A5820" s="79">
        <v>45266</v>
      </c>
      <c r="B5820" s="97">
        <v>0.69774305466666664</v>
      </c>
      <c r="C5820" s="95">
        <v>19</v>
      </c>
      <c r="D5820" s="98">
        <v>130.25</v>
      </c>
      <c r="E5820" s="92">
        <f t="shared" si="92"/>
        <v>2474.75</v>
      </c>
      <c r="F5820" s="95" t="s">
        <v>18</v>
      </c>
    </row>
    <row r="5821" spans="1:6">
      <c r="A5821" s="79">
        <v>45266</v>
      </c>
      <c r="B5821" s="97">
        <v>0.69774305466666664</v>
      </c>
      <c r="C5821" s="95">
        <v>50</v>
      </c>
      <c r="D5821" s="98">
        <v>130.25</v>
      </c>
      <c r="E5821" s="92">
        <f t="shared" si="92"/>
        <v>6512.5</v>
      </c>
      <c r="F5821" s="95" t="s">
        <v>18</v>
      </c>
    </row>
    <row r="5822" spans="1:6">
      <c r="A5822" s="79">
        <v>45266</v>
      </c>
      <c r="B5822" s="97">
        <v>0.69774305466666664</v>
      </c>
      <c r="C5822" s="95">
        <v>118</v>
      </c>
      <c r="D5822" s="98">
        <v>130.25</v>
      </c>
      <c r="E5822" s="92">
        <f t="shared" si="92"/>
        <v>15369.5</v>
      </c>
      <c r="F5822" s="95" t="s">
        <v>18</v>
      </c>
    </row>
    <row r="5823" spans="1:6">
      <c r="A5823" s="79">
        <v>45266</v>
      </c>
      <c r="B5823" s="97">
        <v>0.69819444366666661</v>
      </c>
      <c r="C5823" s="95">
        <v>3</v>
      </c>
      <c r="D5823" s="98">
        <v>130.25</v>
      </c>
      <c r="E5823" s="92">
        <f t="shared" si="92"/>
        <v>390.75</v>
      </c>
      <c r="F5823" s="95" t="s">
        <v>18</v>
      </c>
    </row>
    <row r="5824" spans="1:6">
      <c r="A5824" s="79">
        <v>45266</v>
      </c>
      <c r="B5824" s="97">
        <v>0.69827546266666662</v>
      </c>
      <c r="C5824" s="95">
        <v>4</v>
      </c>
      <c r="D5824" s="98">
        <v>130.25</v>
      </c>
      <c r="E5824" s="92">
        <f t="shared" si="92"/>
        <v>521</v>
      </c>
      <c r="F5824" s="95" t="s">
        <v>18</v>
      </c>
    </row>
    <row r="5825" spans="1:6">
      <c r="A5825" s="79">
        <v>45266</v>
      </c>
      <c r="B5825" s="97">
        <v>0.69902777766666668</v>
      </c>
      <c r="C5825" s="95">
        <v>2</v>
      </c>
      <c r="D5825" s="98">
        <v>130.19999999999999</v>
      </c>
      <c r="E5825" s="92">
        <f t="shared" si="92"/>
        <v>260.39999999999998</v>
      </c>
      <c r="F5825" s="95" t="s">
        <v>18</v>
      </c>
    </row>
    <row r="5826" spans="1:6">
      <c r="A5826" s="79">
        <v>45266</v>
      </c>
      <c r="B5826" s="97">
        <v>0.69902777766666668</v>
      </c>
      <c r="C5826" s="95">
        <v>2</v>
      </c>
      <c r="D5826" s="98">
        <v>130.19999999999999</v>
      </c>
      <c r="E5826" s="92">
        <f t="shared" si="92"/>
        <v>260.39999999999998</v>
      </c>
      <c r="F5826" s="95" t="s">
        <v>18</v>
      </c>
    </row>
    <row r="5827" spans="1:6">
      <c r="A5827" s="79">
        <v>45266</v>
      </c>
      <c r="B5827" s="97">
        <v>0.69902777766666668</v>
      </c>
      <c r="C5827" s="95">
        <v>2</v>
      </c>
      <c r="D5827" s="98">
        <v>130.19999999999999</v>
      </c>
      <c r="E5827" s="92">
        <f t="shared" si="92"/>
        <v>260.39999999999998</v>
      </c>
      <c r="F5827" s="95" t="s">
        <v>18</v>
      </c>
    </row>
    <row r="5828" spans="1:6">
      <c r="A5828" s="79">
        <v>45266</v>
      </c>
      <c r="B5828" s="97">
        <v>0.69902777766666668</v>
      </c>
      <c r="C5828" s="95">
        <v>3</v>
      </c>
      <c r="D5828" s="98">
        <v>130.19999999999999</v>
      </c>
      <c r="E5828" s="92">
        <f t="shared" si="92"/>
        <v>390.59999999999997</v>
      </c>
      <c r="F5828" s="95" t="s">
        <v>18</v>
      </c>
    </row>
    <row r="5829" spans="1:6">
      <c r="A5829" s="79">
        <v>45266</v>
      </c>
      <c r="B5829" s="97">
        <v>0.69902777766666668</v>
      </c>
      <c r="C5829" s="95">
        <v>19</v>
      </c>
      <c r="D5829" s="98">
        <v>130.25</v>
      </c>
      <c r="E5829" s="92">
        <f t="shared" si="92"/>
        <v>2474.75</v>
      </c>
      <c r="F5829" s="95" t="s">
        <v>18</v>
      </c>
    </row>
    <row r="5830" spans="1:6">
      <c r="A5830" s="79">
        <v>45266</v>
      </c>
      <c r="B5830" s="97">
        <v>0.69902777766666668</v>
      </c>
      <c r="C5830" s="95">
        <v>50</v>
      </c>
      <c r="D5830" s="98">
        <v>130.25</v>
      </c>
      <c r="E5830" s="92">
        <f t="shared" si="92"/>
        <v>6512.5</v>
      </c>
      <c r="F5830" s="95" t="s">
        <v>18</v>
      </c>
    </row>
    <row r="5831" spans="1:6">
      <c r="A5831" s="79">
        <v>45266</v>
      </c>
      <c r="B5831" s="97">
        <v>0.69902777766666668</v>
      </c>
      <c r="C5831" s="95">
        <v>62</v>
      </c>
      <c r="D5831" s="98">
        <v>130.19999999999999</v>
      </c>
      <c r="E5831" s="92">
        <f t="shared" si="92"/>
        <v>8072.4</v>
      </c>
      <c r="F5831" s="95" t="s">
        <v>18</v>
      </c>
    </row>
    <row r="5832" spans="1:6">
      <c r="A5832" s="79">
        <v>45266</v>
      </c>
      <c r="B5832" s="97">
        <v>0.69902777766666668</v>
      </c>
      <c r="C5832" s="95">
        <v>62</v>
      </c>
      <c r="D5832" s="98">
        <v>130.25</v>
      </c>
      <c r="E5832" s="92">
        <f t="shared" si="92"/>
        <v>8075.5</v>
      </c>
      <c r="F5832" s="95" t="s">
        <v>18</v>
      </c>
    </row>
    <row r="5833" spans="1:6">
      <c r="A5833" s="79">
        <v>45266</v>
      </c>
      <c r="B5833" s="97">
        <v>0.69902777766666668</v>
      </c>
      <c r="C5833" s="95">
        <v>64</v>
      </c>
      <c r="D5833" s="98">
        <v>130.25</v>
      </c>
      <c r="E5833" s="92">
        <f t="shared" si="92"/>
        <v>8336</v>
      </c>
      <c r="F5833" s="95" t="s">
        <v>18</v>
      </c>
    </row>
    <row r="5834" spans="1:6">
      <c r="A5834" s="79">
        <v>45266</v>
      </c>
      <c r="B5834" s="97">
        <v>0.69953703666666667</v>
      </c>
      <c r="C5834" s="95">
        <v>2</v>
      </c>
      <c r="D5834" s="98">
        <v>130.15</v>
      </c>
      <c r="E5834" s="92">
        <f t="shared" si="92"/>
        <v>260.3</v>
      </c>
      <c r="F5834" s="95" t="s">
        <v>18</v>
      </c>
    </row>
    <row r="5835" spans="1:6">
      <c r="A5835" s="79">
        <v>45266</v>
      </c>
      <c r="B5835" s="97">
        <v>0.69953703666666667</v>
      </c>
      <c r="C5835" s="95">
        <v>153</v>
      </c>
      <c r="D5835" s="98">
        <v>130.15</v>
      </c>
      <c r="E5835" s="92">
        <f t="shared" si="92"/>
        <v>19912.95</v>
      </c>
      <c r="F5835" s="95" t="s">
        <v>18</v>
      </c>
    </row>
    <row r="5836" spans="1:6">
      <c r="A5836" s="79">
        <v>45266</v>
      </c>
      <c r="B5836" s="97">
        <v>0.69994212966666658</v>
      </c>
      <c r="C5836" s="95">
        <v>2</v>
      </c>
      <c r="D5836" s="98">
        <v>130.1</v>
      </c>
      <c r="E5836" s="92">
        <f t="shared" si="92"/>
        <v>260.2</v>
      </c>
      <c r="F5836" s="95" t="s">
        <v>18</v>
      </c>
    </row>
    <row r="5837" spans="1:6">
      <c r="A5837" s="79">
        <v>45266</v>
      </c>
      <c r="B5837" s="97">
        <v>0.69994212966666658</v>
      </c>
      <c r="C5837" s="95">
        <v>3</v>
      </c>
      <c r="D5837" s="98">
        <v>130.1</v>
      </c>
      <c r="E5837" s="92">
        <f t="shared" si="92"/>
        <v>390.29999999999995</v>
      </c>
      <c r="F5837" s="95" t="s">
        <v>18</v>
      </c>
    </row>
    <row r="5838" spans="1:6">
      <c r="A5838" s="79">
        <v>45266</v>
      </c>
      <c r="B5838" s="97">
        <v>0.69994212966666658</v>
      </c>
      <c r="C5838" s="95">
        <v>3</v>
      </c>
      <c r="D5838" s="98">
        <v>130.1</v>
      </c>
      <c r="E5838" s="92">
        <f t="shared" si="92"/>
        <v>390.29999999999995</v>
      </c>
      <c r="F5838" s="95" t="s">
        <v>18</v>
      </c>
    </row>
    <row r="5839" spans="1:6">
      <c r="A5839" s="79">
        <v>45266</v>
      </c>
      <c r="B5839" s="97">
        <v>0.69994212966666658</v>
      </c>
      <c r="C5839" s="95">
        <v>5</v>
      </c>
      <c r="D5839" s="98">
        <v>130.1</v>
      </c>
      <c r="E5839" s="92">
        <f t="shared" si="92"/>
        <v>650.5</v>
      </c>
      <c r="F5839" s="95" t="s">
        <v>18</v>
      </c>
    </row>
    <row r="5840" spans="1:6">
      <c r="A5840" s="79">
        <v>45266</v>
      </c>
      <c r="B5840" s="97">
        <v>0.69994212966666658</v>
      </c>
      <c r="C5840" s="95">
        <v>41</v>
      </c>
      <c r="D5840" s="98">
        <v>130.1</v>
      </c>
      <c r="E5840" s="92">
        <f t="shared" si="92"/>
        <v>5334.0999999999995</v>
      </c>
      <c r="F5840" s="95" t="s">
        <v>18</v>
      </c>
    </row>
    <row r="5841" spans="1:6">
      <c r="A5841" s="79">
        <v>45266</v>
      </c>
      <c r="B5841" s="97">
        <v>0.69998842566666664</v>
      </c>
      <c r="C5841" s="95">
        <v>2</v>
      </c>
      <c r="D5841" s="98">
        <v>130.05000000000001</v>
      </c>
      <c r="E5841" s="92">
        <f t="shared" si="92"/>
        <v>260.10000000000002</v>
      </c>
      <c r="F5841" s="95" t="s">
        <v>18</v>
      </c>
    </row>
    <row r="5842" spans="1:6">
      <c r="A5842" s="79">
        <v>45266</v>
      </c>
      <c r="B5842" s="97">
        <v>0.69998842566666664</v>
      </c>
      <c r="C5842" s="95">
        <v>3</v>
      </c>
      <c r="D5842" s="98">
        <v>130.05000000000001</v>
      </c>
      <c r="E5842" s="92">
        <f t="shared" si="92"/>
        <v>390.15000000000003</v>
      </c>
      <c r="F5842" s="95" t="s">
        <v>18</v>
      </c>
    </row>
    <row r="5843" spans="1:6">
      <c r="A5843" s="79">
        <v>45266</v>
      </c>
      <c r="B5843" s="97">
        <v>0.69998842566666664</v>
      </c>
      <c r="C5843" s="95">
        <v>4</v>
      </c>
      <c r="D5843" s="98">
        <v>130.05000000000001</v>
      </c>
      <c r="E5843" s="92">
        <f t="shared" si="92"/>
        <v>520.20000000000005</v>
      </c>
      <c r="F5843" s="95" t="s">
        <v>18</v>
      </c>
    </row>
    <row r="5844" spans="1:6">
      <c r="A5844" s="79">
        <v>45266</v>
      </c>
      <c r="B5844" s="97">
        <v>0.69998842566666664</v>
      </c>
      <c r="C5844" s="95">
        <v>46</v>
      </c>
      <c r="D5844" s="98">
        <v>130.05000000000001</v>
      </c>
      <c r="E5844" s="92">
        <f t="shared" si="92"/>
        <v>5982.3</v>
      </c>
      <c r="F5844" s="95" t="s">
        <v>18</v>
      </c>
    </row>
    <row r="5845" spans="1:6">
      <c r="A5845" s="79">
        <v>45266</v>
      </c>
      <c r="B5845" s="97">
        <v>0.70146990666666664</v>
      </c>
      <c r="C5845" s="95">
        <v>2</v>
      </c>
      <c r="D5845" s="98">
        <v>130.05000000000001</v>
      </c>
      <c r="E5845" s="92">
        <f t="shared" si="92"/>
        <v>260.10000000000002</v>
      </c>
      <c r="F5845" s="95" t="s">
        <v>18</v>
      </c>
    </row>
    <row r="5846" spans="1:6">
      <c r="A5846" s="79">
        <v>45266</v>
      </c>
      <c r="B5846" s="97">
        <v>0.70146990666666664</v>
      </c>
      <c r="C5846" s="95">
        <v>2</v>
      </c>
      <c r="D5846" s="98">
        <v>130.05000000000001</v>
      </c>
      <c r="E5846" s="92">
        <f t="shared" si="92"/>
        <v>260.10000000000002</v>
      </c>
      <c r="F5846" s="95" t="s">
        <v>18</v>
      </c>
    </row>
    <row r="5847" spans="1:6">
      <c r="A5847" s="79">
        <v>45266</v>
      </c>
      <c r="B5847" s="97">
        <v>0.70146990666666664</v>
      </c>
      <c r="C5847" s="95">
        <v>3</v>
      </c>
      <c r="D5847" s="98">
        <v>130.05000000000001</v>
      </c>
      <c r="E5847" s="92">
        <f t="shared" si="92"/>
        <v>390.15000000000003</v>
      </c>
      <c r="F5847" s="95" t="s">
        <v>18</v>
      </c>
    </row>
    <row r="5848" spans="1:6">
      <c r="A5848" s="79">
        <v>45266</v>
      </c>
      <c r="B5848" s="97">
        <v>0.70146990666666664</v>
      </c>
      <c r="C5848" s="95">
        <v>4</v>
      </c>
      <c r="D5848" s="98">
        <v>130.05000000000001</v>
      </c>
      <c r="E5848" s="92">
        <f t="shared" si="92"/>
        <v>520.20000000000005</v>
      </c>
      <c r="F5848" s="95" t="s">
        <v>18</v>
      </c>
    </row>
    <row r="5849" spans="1:6">
      <c r="A5849" s="79">
        <v>45266</v>
      </c>
      <c r="B5849" s="97">
        <v>0.70146990666666664</v>
      </c>
      <c r="C5849" s="95">
        <v>98</v>
      </c>
      <c r="D5849" s="98">
        <v>130.05000000000001</v>
      </c>
      <c r="E5849" s="92">
        <f t="shared" ref="E5849:E5912" si="93">C5849*D5849</f>
        <v>12744.900000000001</v>
      </c>
      <c r="F5849" s="95" t="s">
        <v>18</v>
      </c>
    </row>
    <row r="5850" spans="1:6">
      <c r="A5850" s="79">
        <v>45266</v>
      </c>
      <c r="B5850" s="97">
        <v>0.70281249966666659</v>
      </c>
      <c r="C5850" s="95">
        <v>2</v>
      </c>
      <c r="D5850" s="98">
        <v>130.05000000000001</v>
      </c>
      <c r="E5850" s="92">
        <f t="shared" si="93"/>
        <v>260.10000000000002</v>
      </c>
      <c r="F5850" s="95" t="s">
        <v>18</v>
      </c>
    </row>
    <row r="5851" spans="1:6">
      <c r="A5851" s="79">
        <v>45266</v>
      </c>
      <c r="B5851" s="97">
        <v>0.70281249966666659</v>
      </c>
      <c r="C5851" s="95">
        <v>3</v>
      </c>
      <c r="D5851" s="98">
        <v>130.05000000000001</v>
      </c>
      <c r="E5851" s="92">
        <f t="shared" si="93"/>
        <v>390.15000000000003</v>
      </c>
      <c r="F5851" s="95" t="s">
        <v>18</v>
      </c>
    </row>
    <row r="5852" spans="1:6">
      <c r="A5852" s="79">
        <v>45266</v>
      </c>
      <c r="B5852" s="97">
        <v>0.70300925866666664</v>
      </c>
      <c r="C5852" s="95">
        <v>2</v>
      </c>
      <c r="D5852" s="98">
        <v>130</v>
      </c>
      <c r="E5852" s="92">
        <f t="shared" si="93"/>
        <v>260</v>
      </c>
      <c r="F5852" s="95" t="s">
        <v>18</v>
      </c>
    </row>
    <row r="5853" spans="1:6">
      <c r="A5853" s="79">
        <v>45266</v>
      </c>
      <c r="B5853" s="97">
        <v>0.70300925866666664</v>
      </c>
      <c r="C5853" s="95">
        <v>129</v>
      </c>
      <c r="D5853" s="98">
        <v>130</v>
      </c>
      <c r="E5853" s="92">
        <f t="shared" si="93"/>
        <v>16770</v>
      </c>
      <c r="F5853" s="95" t="s">
        <v>18</v>
      </c>
    </row>
    <row r="5854" spans="1:6">
      <c r="A5854" s="79">
        <v>45266</v>
      </c>
      <c r="B5854" s="97">
        <v>0.7038194436666666</v>
      </c>
      <c r="C5854" s="95">
        <v>2</v>
      </c>
      <c r="D5854" s="98">
        <v>130</v>
      </c>
      <c r="E5854" s="92">
        <f t="shared" si="93"/>
        <v>260</v>
      </c>
      <c r="F5854" s="95" t="s">
        <v>18</v>
      </c>
    </row>
    <row r="5855" spans="1:6">
      <c r="A5855" s="79">
        <v>45266</v>
      </c>
      <c r="B5855" s="97">
        <v>0.7038194436666666</v>
      </c>
      <c r="C5855" s="95">
        <v>3</v>
      </c>
      <c r="D5855" s="98">
        <v>130</v>
      </c>
      <c r="E5855" s="92">
        <f t="shared" si="93"/>
        <v>390</v>
      </c>
      <c r="F5855" s="95" t="s">
        <v>18</v>
      </c>
    </row>
    <row r="5856" spans="1:6">
      <c r="A5856" s="79">
        <v>45266</v>
      </c>
      <c r="B5856" s="97">
        <v>0.70444444366666659</v>
      </c>
      <c r="C5856" s="95">
        <v>3</v>
      </c>
      <c r="D5856" s="98">
        <v>130</v>
      </c>
      <c r="E5856" s="92">
        <f t="shared" si="93"/>
        <v>390</v>
      </c>
      <c r="F5856" s="95" t="s">
        <v>18</v>
      </c>
    </row>
    <row r="5857" spans="1:6">
      <c r="A5857" s="79">
        <v>45266</v>
      </c>
      <c r="B5857" s="97">
        <v>0.70446759166666661</v>
      </c>
      <c r="C5857" s="95">
        <v>227</v>
      </c>
      <c r="D5857" s="98">
        <v>130</v>
      </c>
      <c r="E5857" s="92">
        <f t="shared" si="93"/>
        <v>29510</v>
      </c>
      <c r="F5857" s="95" t="s">
        <v>18</v>
      </c>
    </row>
    <row r="5858" spans="1:6">
      <c r="A5858" s="79">
        <v>45266</v>
      </c>
      <c r="B5858" s="97">
        <v>0.70535879566666659</v>
      </c>
      <c r="C5858" s="95">
        <v>28</v>
      </c>
      <c r="D5858" s="98">
        <v>130</v>
      </c>
      <c r="E5858" s="92">
        <f t="shared" si="93"/>
        <v>3640</v>
      </c>
      <c r="F5858" s="95" t="s">
        <v>18</v>
      </c>
    </row>
    <row r="5859" spans="1:6">
      <c r="A5859" s="79">
        <v>45266</v>
      </c>
      <c r="B5859" s="97">
        <v>0.70535879566666659</v>
      </c>
      <c r="C5859" s="95">
        <v>118</v>
      </c>
      <c r="D5859" s="98">
        <v>130</v>
      </c>
      <c r="E5859" s="92">
        <f t="shared" si="93"/>
        <v>15340</v>
      </c>
      <c r="F5859" s="95" t="s">
        <v>18</v>
      </c>
    </row>
    <row r="5860" spans="1:6">
      <c r="A5860" s="79">
        <v>45266</v>
      </c>
      <c r="B5860" s="97">
        <v>0.70658564766666665</v>
      </c>
      <c r="C5860" s="95">
        <v>3</v>
      </c>
      <c r="D5860" s="98">
        <v>130</v>
      </c>
      <c r="E5860" s="92">
        <f t="shared" si="93"/>
        <v>390</v>
      </c>
      <c r="F5860" s="95" t="s">
        <v>18</v>
      </c>
    </row>
    <row r="5861" spans="1:6">
      <c r="A5861" s="79">
        <v>45266</v>
      </c>
      <c r="B5861" s="97">
        <v>0.70658564766666665</v>
      </c>
      <c r="C5861" s="95">
        <v>264</v>
      </c>
      <c r="D5861" s="98">
        <v>130</v>
      </c>
      <c r="E5861" s="92">
        <f t="shared" si="93"/>
        <v>34320</v>
      </c>
      <c r="F5861" s="95" t="s">
        <v>18</v>
      </c>
    </row>
    <row r="5862" spans="1:6">
      <c r="A5862" s="79">
        <v>45266</v>
      </c>
      <c r="B5862" s="97">
        <v>0.70684027766666668</v>
      </c>
      <c r="C5862" s="95">
        <v>106</v>
      </c>
      <c r="D5862" s="98">
        <v>130</v>
      </c>
      <c r="E5862" s="92">
        <f t="shared" si="93"/>
        <v>13780</v>
      </c>
      <c r="F5862" s="95" t="s">
        <v>18</v>
      </c>
    </row>
    <row r="5863" spans="1:6">
      <c r="A5863" s="79">
        <v>45266</v>
      </c>
      <c r="B5863" s="97">
        <v>0.70763888866666658</v>
      </c>
      <c r="C5863" s="95">
        <v>2</v>
      </c>
      <c r="D5863" s="98">
        <v>130</v>
      </c>
      <c r="E5863" s="92">
        <f t="shared" si="93"/>
        <v>260</v>
      </c>
      <c r="F5863" s="95" t="s">
        <v>18</v>
      </c>
    </row>
    <row r="5864" spans="1:6">
      <c r="A5864" s="79">
        <v>45266</v>
      </c>
      <c r="B5864" s="97">
        <v>0.70763888866666658</v>
      </c>
      <c r="C5864" s="95">
        <v>10</v>
      </c>
      <c r="D5864" s="98">
        <v>130</v>
      </c>
      <c r="E5864" s="92">
        <f t="shared" si="93"/>
        <v>1300</v>
      </c>
      <c r="F5864" s="95" t="s">
        <v>18</v>
      </c>
    </row>
    <row r="5865" spans="1:6">
      <c r="A5865" s="79">
        <v>45266</v>
      </c>
      <c r="B5865" s="97">
        <v>0.70763888866666658</v>
      </c>
      <c r="C5865" s="95">
        <v>19</v>
      </c>
      <c r="D5865" s="98">
        <v>130</v>
      </c>
      <c r="E5865" s="92">
        <f t="shared" si="93"/>
        <v>2470</v>
      </c>
      <c r="F5865" s="95" t="s">
        <v>18</v>
      </c>
    </row>
    <row r="5866" spans="1:6">
      <c r="A5866" s="79">
        <v>45266</v>
      </c>
      <c r="B5866" s="97">
        <v>0.70763888866666658</v>
      </c>
      <c r="C5866" s="95">
        <v>70</v>
      </c>
      <c r="D5866" s="98">
        <v>130</v>
      </c>
      <c r="E5866" s="92">
        <f t="shared" si="93"/>
        <v>9100</v>
      </c>
      <c r="F5866" s="95" t="s">
        <v>18</v>
      </c>
    </row>
    <row r="5867" spans="1:6">
      <c r="A5867" s="79">
        <v>45266</v>
      </c>
      <c r="B5867" s="97">
        <v>0.70832175866666658</v>
      </c>
      <c r="C5867" s="95">
        <v>30</v>
      </c>
      <c r="D5867" s="98">
        <v>130</v>
      </c>
      <c r="E5867" s="92">
        <f t="shared" si="93"/>
        <v>3900</v>
      </c>
      <c r="F5867" s="95" t="s">
        <v>18</v>
      </c>
    </row>
    <row r="5868" spans="1:6">
      <c r="A5868" s="79">
        <v>45266</v>
      </c>
      <c r="B5868" s="97">
        <v>0.70832175866666658</v>
      </c>
      <c r="C5868" s="95">
        <v>81</v>
      </c>
      <c r="D5868" s="98">
        <v>130</v>
      </c>
      <c r="E5868" s="92">
        <f t="shared" si="93"/>
        <v>10530</v>
      </c>
      <c r="F5868" s="95" t="s">
        <v>18</v>
      </c>
    </row>
    <row r="5869" spans="1:6">
      <c r="A5869" s="79">
        <v>45266</v>
      </c>
      <c r="B5869" s="97">
        <v>0.70856481466666665</v>
      </c>
      <c r="C5869" s="95">
        <v>14</v>
      </c>
      <c r="D5869" s="98">
        <v>130</v>
      </c>
      <c r="E5869" s="92">
        <f t="shared" si="93"/>
        <v>1820</v>
      </c>
      <c r="F5869" s="95" t="s">
        <v>18</v>
      </c>
    </row>
    <row r="5870" spans="1:6">
      <c r="A5870" s="79">
        <v>45266</v>
      </c>
      <c r="B5870" s="97">
        <v>0.70856481466666665</v>
      </c>
      <c r="C5870" s="95">
        <v>19</v>
      </c>
      <c r="D5870" s="98">
        <v>130</v>
      </c>
      <c r="E5870" s="92">
        <f t="shared" si="93"/>
        <v>2470</v>
      </c>
      <c r="F5870" s="95" t="s">
        <v>18</v>
      </c>
    </row>
    <row r="5871" spans="1:6">
      <c r="A5871" s="79">
        <v>45266</v>
      </c>
      <c r="B5871" s="97">
        <v>0.70856481466666665</v>
      </c>
      <c r="C5871" s="95">
        <v>63</v>
      </c>
      <c r="D5871" s="98">
        <v>130</v>
      </c>
      <c r="E5871" s="92">
        <f t="shared" si="93"/>
        <v>8190</v>
      </c>
      <c r="F5871" s="95" t="s">
        <v>18</v>
      </c>
    </row>
    <row r="5872" spans="1:6">
      <c r="A5872" s="79">
        <v>45266</v>
      </c>
      <c r="B5872" s="97">
        <v>0.70866898066666661</v>
      </c>
      <c r="C5872" s="95">
        <v>2</v>
      </c>
      <c r="D5872" s="98">
        <v>129.94999999999999</v>
      </c>
      <c r="E5872" s="92">
        <f t="shared" si="93"/>
        <v>259.89999999999998</v>
      </c>
      <c r="F5872" s="95" t="s">
        <v>18</v>
      </c>
    </row>
    <row r="5873" spans="1:6">
      <c r="A5873" s="79">
        <v>45266</v>
      </c>
      <c r="B5873" s="97">
        <v>0.70866898066666661</v>
      </c>
      <c r="C5873" s="95">
        <v>2</v>
      </c>
      <c r="D5873" s="98">
        <v>129.94999999999999</v>
      </c>
      <c r="E5873" s="92">
        <f t="shared" si="93"/>
        <v>259.89999999999998</v>
      </c>
      <c r="F5873" s="95" t="s">
        <v>18</v>
      </c>
    </row>
    <row r="5874" spans="1:6">
      <c r="A5874" s="79">
        <v>45266</v>
      </c>
      <c r="B5874" s="97">
        <v>0.70866898066666661</v>
      </c>
      <c r="C5874" s="95">
        <v>3</v>
      </c>
      <c r="D5874" s="98">
        <v>129.94999999999999</v>
      </c>
      <c r="E5874" s="92">
        <f t="shared" si="93"/>
        <v>389.84999999999997</v>
      </c>
      <c r="F5874" s="95" t="s">
        <v>18</v>
      </c>
    </row>
    <row r="5875" spans="1:6">
      <c r="A5875" s="79">
        <v>45266</v>
      </c>
      <c r="B5875" s="97">
        <v>0.70866898066666661</v>
      </c>
      <c r="C5875" s="95">
        <v>4</v>
      </c>
      <c r="D5875" s="98">
        <v>129.94999999999999</v>
      </c>
      <c r="E5875" s="92">
        <f t="shared" si="93"/>
        <v>519.79999999999995</v>
      </c>
      <c r="F5875" s="95" t="s">
        <v>18</v>
      </c>
    </row>
    <row r="5876" spans="1:6">
      <c r="A5876" s="79">
        <v>45266</v>
      </c>
      <c r="B5876" s="97">
        <v>0.70866898066666661</v>
      </c>
      <c r="C5876" s="95">
        <v>138</v>
      </c>
      <c r="D5876" s="98">
        <v>129.94999999999999</v>
      </c>
      <c r="E5876" s="92">
        <f t="shared" si="93"/>
        <v>17933.099999999999</v>
      </c>
      <c r="F5876" s="95" t="s">
        <v>18</v>
      </c>
    </row>
    <row r="5877" spans="1:6">
      <c r="A5877" s="79">
        <v>45266</v>
      </c>
      <c r="B5877" s="97">
        <v>0.70905092566666661</v>
      </c>
      <c r="C5877" s="95">
        <v>286</v>
      </c>
      <c r="D5877" s="98">
        <v>129.9</v>
      </c>
      <c r="E5877" s="92">
        <f t="shared" si="93"/>
        <v>37151.4</v>
      </c>
      <c r="F5877" s="95" t="s">
        <v>18</v>
      </c>
    </row>
    <row r="5878" spans="1:6">
      <c r="A5878" s="79">
        <v>45266</v>
      </c>
      <c r="B5878" s="97">
        <v>0.70945601766666666</v>
      </c>
      <c r="C5878" s="95">
        <v>19</v>
      </c>
      <c r="D5878" s="98">
        <v>129.94999999999999</v>
      </c>
      <c r="E5878" s="92">
        <f t="shared" si="93"/>
        <v>2469.0499999999997</v>
      </c>
      <c r="F5878" s="95" t="s">
        <v>18</v>
      </c>
    </row>
    <row r="5879" spans="1:6">
      <c r="A5879" s="79">
        <v>45266</v>
      </c>
      <c r="B5879" s="97">
        <v>0.70945601766666666</v>
      </c>
      <c r="C5879" s="95">
        <v>32</v>
      </c>
      <c r="D5879" s="98">
        <v>129.94999999999999</v>
      </c>
      <c r="E5879" s="92">
        <f t="shared" si="93"/>
        <v>4158.3999999999996</v>
      </c>
      <c r="F5879" s="95" t="s">
        <v>18</v>
      </c>
    </row>
    <row r="5880" spans="1:6">
      <c r="A5880" s="79">
        <v>45266</v>
      </c>
      <c r="B5880" s="97">
        <v>0.70945601766666666</v>
      </c>
      <c r="C5880" s="95">
        <v>50</v>
      </c>
      <c r="D5880" s="98">
        <v>129.94999999999999</v>
      </c>
      <c r="E5880" s="92">
        <f t="shared" si="93"/>
        <v>6497.4999999999991</v>
      </c>
      <c r="F5880" s="95" t="s">
        <v>18</v>
      </c>
    </row>
    <row r="5881" spans="1:6">
      <c r="A5881" s="79">
        <v>45266</v>
      </c>
      <c r="B5881" s="97">
        <v>0.70946759166666662</v>
      </c>
      <c r="C5881" s="95">
        <v>3</v>
      </c>
      <c r="D5881" s="98">
        <v>129.9</v>
      </c>
      <c r="E5881" s="92">
        <f t="shared" si="93"/>
        <v>389.70000000000005</v>
      </c>
      <c r="F5881" s="95" t="s">
        <v>18</v>
      </c>
    </row>
    <row r="5882" spans="1:6">
      <c r="A5882" s="79">
        <v>45266</v>
      </c>
      <c r="B5882" s="97">
        <v>0.70946759166666662</v>
      </c>
      <c r="C5882" s="95">
        <v>7</v>
      </c>
      <c r="D5882" s="98">
        <v>129.9</v>
      </c>
      <c r="E5882" s="92">
        <f t="shared" si="93"/>
        <v>909.30000000000007</v>
      </c>
      <c r="F5882" s="95" t="s">
        <v>18</v>
      </c>
    </row>
    <row r="5883" spans="1:6">
      <c r="A5883" s="79">
        <v>45266</v>
      </c>
      <c r="B5883" s="97">
        <v>0.70946759166666662</v>
      </c>
      <c r="C5883" s="95">
        <v>64</v>
      </c>
      <c r="D5883" s="98">
        <v>129.9</v>
      </c>
      <c r="E5883" s="92">
        <f t="shared" si="93"/>
        <v>8313.6</v>
      </c>
      <c r="F5883" s="95" t="s">
        <v>18</v>
      </c>
    </row>
    <row r="5884" spans="1:6">
      <c r="A5884" s="79">
        <v>45266</v>
      </c>
      <c r="B5884" s="97">
        <v>0.70957175866666666</v>
      </c>
      <c r="C5884" s="95">
        <v>3</v>
      </c>
      <c r="D5884" s="98">
        <v>129.85</v>
      </c>
      <c r="E5884" s="92">
        <f t="shared" si="93"/>
        <v>389.54999999999995</v>
      </c>
      <c r="F5884" s="95" t="s">
        <v>18</v>
      </c>
    </row>
    <row r="5885" spans="1:6">
      <c r="A5885" s="79">
        <v>45266</v>
      </c>
      <c r="B5885" s="97">
        <v>0.70957175866666666</v>
      </c>
      <c r="C5885" s="95">
        <v>3</v>
      </c>
      <c r="D5885" s="98">
        <v>129.85</v>
      </c>
      <c r="E5885" s="92">
        <f t="shared" si="93"/>
        <v>389.54999999999995</v>
      </c>
      <c r="F5885" s="95" t="s">
        <v>18</v>
      </c>
    </row>
    <row r="5886" spans="1:6">
      <c r="A5886" s="79">
        <v>45266</v>
      </c>
      <c r="B5886" s="97">
        <v>0.70957175866666666</v>
      </c>
      <c r="C5886" s="95">
        <v>3</v>
      </c>
      <c r="D5886" s="98">
        <v>129.85</v>
      </c>
      <c r="E5886" s="92">
        <f t="shared" si="93"/>
        <v>389.54999999999995</v>
      </c>
      <c r="F5886" s="95" t="s">
        <v>18</v>
      </c>
    </row>
    <row r="5887" spans="1:6">
      <c r="A5887" s="79">
        <v>45266</v>
      </c>
      <c r="B5887" s="97">
        <v>0.70957175866666666</v>
      </c>
      <c r="C5887" s="95">
        <v>86</v>
      </c>
      <c r="D5887" s="98">
        <v>129.85</v>
      </c>
      <c r="E5887" s="92">
        <f t="shared" si="93"/>
        <v>11167.1</v>
      </c>
      <c r="F5887" s="95" t="s">
        <v>18</v>
      </c>
    </row>
    <row r="5888" spans="1:6">
      <c r="A5888" s="79">
        <v>45266</v>
      </c>
      <c r="B5888" s="97">
        <v>0.70969907366666662</v>
      </c>
      <c r="C5888" s="95">
        <v>2</v>
      </c>
      <c r="D5888" s="98">
        <v>129.85</v>
      </c>
      <c r="E5888" s="92">
        <f t="shared" si="93"/>
        <v>259.7</v>
      </c>
      <c r="F5888" s="95" t="s">
        <v>18</v>
      </c>
    </row>
    <row r="5889" spans="1:6">
      <c r="A5889" s="79">
        <v>45266</v>
      </c>
      <c r="B5889" s="97">
        <v>0.70969907366666662</v>
      </c>
      <c r="C5889" s="95">
        <v>2</v>
      </c>
      <c r="D5889" s="98">
        <v>129.85</v>
      </c>
      <c r="E5889" s="92">
        <f t="shared" si="93"/>
        <v>259.7</v>
      </c>
      <c r="F5889" s="95" t="s">
        <v>18</v>
      </c>
    </row>
    <row r="5890" spans="1:6">
      <c r="A5890" s="79">
        <v>45266</v>
      </c>
      <c r="B5890" s="97">
        <v>0.70969907366666662</v>
      </c>
      <c r="C5890" s="95">
        <v>3</v>
      </c>
      <c r="D5890" s="98">
        <v>129.85</v>
      </c>
      <c r="E5890" s="92">
        <f t="shared" si="93"/>
        <v>389.54999999999995</v>
      </c>
      <c r="F5890" s="95" t="s">
        <v>18</v>
      </c>
    </row>
    <row r="5891" spans="1:6">
      <c r="A5891" s="79">
        <v>45266</v>
      </c>
      <c r="B5891" s="97">
        <v>0.70969907366666662</v>
      </c>
      <c r="C5891" s="95">
        <v>4</v>
      </c>
      <c r="D5891" s="98">
        <v>129.85</v>
      </c>
      <c r="E5891" s="92">
        <f t="shared" si="93"/>
        <v>519.4</v>
      </c>
      <c r="F5891" s="95" t="s">
        <v>18</v>
      </c>
    </row>
    <row r="5892" spans="1:6">
      <c r="A5892" s="79">
        <v>45266</v>
      </c>
      <c r="B5892" s="97">
        <v>0.70982638866666659</v>
      </c>
      <c r="C5892" s="95">
        <v>2</v>
      </c>
      <c r="D5892" s="98">
        <v>129.85</v>
      </c>
      <c r="E5892" s="92">
        <f t="shared" si="93"/>
        <v>259.7</v>
      </c>
      <c r="F5892" s="95" t="s">
        <v>18</v>
      </c>
    </row>
    <row r="5893" spans="1:6">
      <c r="A5893" s="79">
        <v>45266</v>
      </c>
      <c r="B5893" s="97">
        <v>0.70982638866666659</v>
      </c>
      <c r="C5893" s="95">
        <v>2</v>
      </c>
      <c r="D5893" s="98">
        <v>129.85</v>
      </c>
      <c r="E5893" s="92">
        <f t="shared" si="93"/>
        <v>259.7</v>
      </c>
      <c r="F5893" s="95" t="s">
        <v>18</v>
      </c>
    </row>
    <row r="5894" spans="1:6">
      <c r="A5894" s="79">
        <v>45266</v>
      </c>
      <c r="B5894" s="97">
        <v>0.70982638866666659</v>
      </c>
      <c r="C5894" s="95">
        <v>4</v>
      </c>
      <c r="D5894" s="98">
        <v>129.85</v>
      </c>
      <c r="E5894" s="92">
        <f t="shared" si="93"/>
        <v>519.4</v>
      </c>
      <c r="F5894" s="95" t="s">
        <v>18</v>
      </c>
    </row>
    <row r="5895" spans="1:6">
      <c r="A5895" s="79">
        <v>45266</v>
      </c>
      <c r="B5895" s="97">
        <v>0.71009259166666661</v>
      </c>
      <c r="C5895" s="95">
        <v>5</v>
      </c>
      <c r="D5895" s="98">
        <v>129.80000000000001</v>
      </c>
      <c r="E5895" s="92">
        <f t="shared" si="93"/>
        <v>649</v>
      </c>
      <c r="F5895" s="95" t="s">
        <v>18</v>
      </c>
    </row>
    <row r="5896" spans="1:6">
      <c r="A5896" s="79">
        <v>45266</v>
      </c>
      <c r="B5896" s="97">
        <v>0.71009259166666661</v>
      </c>
      <c r="C5896" s="95">
        <v>39</v>
      </c>
      <c r="D5896" s="98">
        <v>129.80000000000001</v>
      </c>
      <c r="E5896" s="92">
        <f t="shared" si="93"/>
        <v>5062.2000000000007</v>
      </c>
      <c r="F5896" s="95" t="s">
        <v>18</v>
      </c>
    </row>
    <row r="5897" spans="1:6">
      <c r="A5897" s="79">
        <v>45266</v>
      </c>
      <c r="B5897" s="97">
        <v>0.71009259166666661</v>
      </c>
      <c r="C5897" s="95">
        <v>41</v>
      </c>
      <c r="D5897" s="98">
        <v>129.80000000000001</v>
      </c>
      <c r="E5897" s="92">
        <f t="shared" si="93"/>
        <v>5321.8</v>
      </c>
      <c r="F5897" s="95" t="s">
        <v>18</v>
      </c>
    </row>
    <row r="5898" spans="1:6">
      <c r="A5898" s="79">
        <v>45266</v>
      </c>
      <c r="B5898" s="97">
        <v>0.7116319436666666</v>
      </c>
      <c r="C5898" s="95">
        <v>2</v>
      </c>
      <c r="D5898" s="98">
        <v>129.85</v>
      </c>
      <c r="E5898" s="92">
        <f t="shared" si="93"/>
        <v>259.7</v>
      </c>
      <c r="F5898" s="95" t="s">
        <v>18</v>
      </c>
    </row>
    <row r="5899" spans="1:6">
      <c r="A5899" s="79">
        <v>45266</v>
      </c>
      <c r="B5899" s="97">
        <v>0.7116319436666666</v>
      </c>
      <c r="C5899" s="95">
        <v>3</v>
      </c>
      <c r="D5899" s="98">
        <v>129.85</v>
      </c>
      <c r="E5899" s="92">
        <f t="shared" si="93"/>
        <v>389.54999999999995</v>
      </c>
      <c r="F5899" s="95" t="s">
        <v>18</v>
      </c>
    </row>
    <row r="5900" spans="1:6">
      <c r="A5900" s="79">
        <v>45266</v>
      </c>
      <c r="B5900" s="97">
        <v>0.7116319436666666</v>
      </c>
      <c r="C5900" s="95">
        <v>3</v>
      </c>
      <c r="D5900" s="98">
        <v>129.85</v>
      </c>
      <c r="E5900" s="92">
        <f t="shared" si="93"/>
        <v>389.54999999999995</v>
      </c>
      <c r="F5900" s="95" t="s">
        <v>18</v>
      </c>
    </row>
    <row r="5901" spans="1:6">
      <c r="A5901" s="79">
        <v>45266</v>
      </c>
      <c r="B5901" s="97">
        <v>0.7116319436666666</v>
      </c>
      <c r="C5901" s="95">
        <v>3</v>
      </c>
      <c r="D5901" s="98">
        <v>129.85</v>
      </c>
      <c r="E5901" s="92">
        <f t="shared" si="93"/>
        <v>389.54999999999995</v>
      </c>
      <c r="F5901" s="95" t="s">
        <v>18</v>
      </c>
    </row>
    <row r="5902" spans="1:6">
      <c r="A5902" s="79">
        <v>45266</v>
      </c>
      <c r="B5902" s="97">
        <v>0.7116319436666666</v>
      </c>
      <c r="C5902" s="95">
        <v>3</v>
      </c>
      <c r="D5902" s="98">
        <v>129.85</v>
      </c>
      <c r="E5902" s="92">
        <f t="shared" si="93"/>
        <v>389.54999999999995</v>
      </c>
      <c r="F5902" s="95" t="s">
        <v>18</v>
      </c>
    </row>
    <row r="5903" spans="1:6">
      <c r="A5903" s="79">
        <v>45266</v>
      </c>
      <c r="B5903" s="97">
        <v>0.7116319436666666</v>
      </c>
      <c r="C5903" s="95">
        <v>147</v>
      </c>
      <c r="D5903" s="98">
        <v>129.85</v>
      </c>
      <c r="E5903" s="92">
        <f t="shared" si="93"/>
        <v>19087.95</v>
      </c>
      <c r="F5903" s="95" t="s">
        <v>18</v>
      </c>
    </row>
    <row r="5904" spans="1:6">
      <c r="A5904" s="79">
        <v>45266</v>
      </c>
      <c r="B5904" s="97">
        <v>0.71172453666666669</v>
      </c>
      <c r="C5904" s="95">
        <v>108</v>
      </c>
      <c r="D5904" s="98">
        <v>129.85</v>
      </c>
      <c r="E5904" s="92">
        <f t="shared" si="93"/>
        <v>14023.8</v>
      </c>
      <c r="F5904" s="95" t="s">
        <v>18</v>
      </c>
    </row>
    <row r="5905" spans="1:6">
      <c r="A5905" s="79">
        <v>45266</v>
      </c>
      <c r="B5905" s="97">
        <v>0.71215277766666663</v>
      </c>
      <c r="C5905" s="95">
        <v>12</v>
      </c>
      <c r="D5905" s="98">
        <v>129.9</v>
      </c>
      <c r="E5905" s="92">
        <f t="shared" si="93"/>
        <v>1558.8000000000002</v>
      </c>
      <c r="F5905" s="95" t="s">
        <v>18</v>
      </c>
    </row>
    <row r="5906" spans="1:6">
      <c r="A5906" s="79">
        <v>45266</v>
      </c>
      <c r="B5906" s="97">
        <v>0.71215277766666663</v>
      </c>
      <c r="C5906" s="95">
        <v>19</v>
      </c>
      <c r="D5906" s="98">
        <v>129.9</v>
      </c>
      <c r="E5906" s="92">
        <f t="shared" si="93"/>
        <v>2468.1</v>
      </c>
      <c r="F5906" s="95" t="s">
        <v>18</v>
      </c>
    </row>
    <row r="5907" spans="1:6">
      <c r="A5907" s="79">
        <v>45266</v>
      </c>
      <c r="B5907" s="97">
        <v>0.71346064766666661</v>
      </c>
      <c r="C5907" s="95">
        <v>489</v>
      </c>
      <c r="D5907" s="98">
        <v>130</v>
      </c>
      <c r="E5907" s="92">
        <f t="shared" si="93"/>
        <v>63570</v>
      </c>
      <c r="F5907" s="95" t="s">
        <v>18</v>
      </c>
    </row>
    <row r="5908" spans="1:6">
      <c r="A5908" s="79">
        <v>45266</v>
      </c>
      <c r="B5908" s="97">
        <v>0.71355324066666659</v>
      </c>
      <c r="C5908" s="95">
        <v>3</v>
      </c>
      <c r="D5908" s="98">
        <v>129.94999999999999</v>
      </c>
      <c r="E5908" s="92">
        <f t="shared" si="93"/>
        <v>389.84999999999997</v>
      </c>
      <c r="F5908" s="95" t="s">
        <v>18</v>
      </c>
    </row>
    <row r="5909" spans="1:6">
      <c r="A5909" s="79">
        <v>45266</v>
      </c>
      <c r="B5909" s="97">
        <v>0.71355324066666659</v>
      </c>
      <c r="C5909" s="95">
        <v>4</v>
      </c>
      <c r="D5909" s="98">
        <v>129.94999999999999</v>
      </c>
      <c r="E5909" s="92">
        <f t="shared" si="93"/>
        <v>519.79999999999995</v>
      </c>
      <c r="F5909" s="95" t="s">
        <v>18</v>
      </c>
    </row>
    <row r="5910" spans="1:6">
      <c r="A5910" s="79">
        <v>45266</v>
      </c>
      <c r="B5910" s="97">
        <v>0.71355324066666659</v>
      </c>
      <c r="C5910" s="95">
        <v>4</v>
      </c>
      <c r="D5910" s="98">
        <v>129.94999999999999</v>
      </c>
      <c r="E5910" s="92">
        <f t="shared" si="93"/>
        <v>519.79999999999995</v>
      </c>
      <c r="F5910" s="95" t="s">
        <v>18</v>
      </c>
    </row>
    <row r="5911" spans="1:6">
      <c r="A5911" s="79">
        <v>45266</v>
      </c>
      <c r="B5911" s="97">
        <v>0.71355324066666659</v>
      </c>
      <c r="C5911" s="95">
        <v>4</v>
      </c>
      <c r="D5911" s="98">
        <v>129.94999999999999</v>
      </c>
      <c r="E5911" s="92">
        <f t="shared" si="93"/>
        <v>519.79999999999995</v>
      </c>
      <c r="F5911" s="95" t="s">
        <v>18</v>
      </c>
    </row>
    <row r="5912" spans="1:6">
      <c r="A5912" s="79">
        <v>45266</v>
      </c>
      <c r="B5912" s="97">
        <v>0.71445601766666667</v>
      </c>
      <c r="C5912" s="95">
        <v>237</v>
      </c>
      <c r="D5912" s="98">
        <v>130</v>
      </c>
      <c r="E5912" s="92">
        <f t="shared" si="93"/>
        <v>30810</v>
      </c>
      <c r="F5912" s="95" t="s">
        <v>18</v>
      </c>
    </row>
    <row r="5913" spans="1:6">
      <c r="A5913" s="79">
        <v>45266</v>
      </c>
      <c r="B5913" s="97">
        <v>0.71509259166666661</v>
      </c>
      <c r="C5913" s="95">
        <v>97</v>
      </c>
      <c r="D5913" s="98">
        <v>130</v>
      </c>
      <c r="E5913" s="92">
        <f t="shared" ref="E5913:E5976" si="94">C5913*D5913</f>
        <v>12610</v>
      </c>
      <c r="F5913" s="95" t="s">
        <v>18</v>
      </c>
    </row>
    <row r="5914" spans="1:6">
      <c r="A5914" s="79">
        <v>45266</v>
      </c>
      <c r="B5914" s="97">
        <v>0.71546296266666665</v>
      </c>
      <c r="C5914" s="95">
        <v>18</v>
      </c>
      <c r="D5914" s="98">
        <v>130</v>
      </c>
      <c r="E5914" s="92">
        <f t="shared" si="94"/>
        <v>2340</v>
      </c>
      <c r="F5914" s="95" t="s">
        <v>18</v>
      </c>
    </row>
    <row r="5915" spans="1:6">
      <c r="A5915" s="79">
        <v>45266</v>
      </c>
      <c r="B5915" s="97">
        <v>0.71546296266666665</v>
      </c>
      <c r="C5915" s="95">
        <v>19</v>
      </c>
      <c r="D5915" s="98">
        <v>130</v>
      </c>
      <c r="E5915" s="92">
        <f t="shared" si="94"/>
        <v>2470</v>
      </c>
      <c r="F5915" s="95" t="s">
        <v>18</v>
      </c>
    </row>
    <row r="5916" spans="1:6">
      <c r="A5916" s="79">
        <v>45266</v>
      </c>
      <c r="B5916" s="97">
        <v>0.71546296266666665</v>
      </c>
      <c r="C5916" s="95">
        <v>65</v>
      </c>
      <c r="D5916" s="98">
        <v>130</v>
      </c>
      <c r="E5916" s="92">
        <f t="shared" si="94"/>
        <v>8450</v>
      </c>
      <c r="F5916" s="95" t="s">
        <v>18</v>
      </c>
    </row>
    <row r="5917" spans="1:6">
      <c r="A5917" s="79">
        <v>45266</v>
      </c>
      <c r="B5917" s="97">
        <v>0.71579861066666661</v>
      </c>
      <c r="C5917" s="95">
        <v>96</v>
      </c>
      <c r="D5917" s="98">
        <v>130</v>
      </c>
      <c r="E5917" s="92">
        <f t="shared" si="94"/>
        <v>12480</v>
      </c>
      <c r="F5917" s="95" t="s">
        <v>18</v>
      </c>
    </row>
    <row r="5918" spans="1:6">
      <c r="A5918" s="79">
        <v>45266</v>
      </c>
      <c r="B5918" s="97">
        <v>0.71616898066666668</v>
      </c>
      <c r="C5918" s="95">
        <v>19</v>
      </c>
      <c r="D5918" s="98">
        <v>130</v>
      </c>
      <c r="E5918" s="92">
        <f t="shared" si="94"/>
        <v>2470</v>
      </c>
      <c r="F5918" s="95" t="s">
        <v>18</v>
      </c>
    </row>
    <row r="5919" spans="1:6">
      <c r="A5919" s="79">
        <v>45266</v>
      </c>
      <c r="B5919" s="97">
        <v>0.71616898066666668</v>
      </c>
      <c r="C5919" s="95">
        <v>19</v>
      </c>
      <c r="D5919" s="98">
        <v>130</v>
      </c>
      <c r="E5919" s="92">
        <f t="shared" si="94"/>
        <v>2470</v>
      </c>
      <c r="F5919" s="95" t="s">
        <v>18</v>
      </c>
    </row>
    <row r="5920" spans="1:6">
      <c r="A5920" s="79">
        <v>45266</v>
      </c>
      <c r="B5920" s="97">
        <v>0.71616898066666668</v>
      </c>
      <c r="C5920" s="95">
        <v>63</v>
      </c>
      <c r="D5920" s="98">
        <v>130</v>
      </c>
      <c r="E5920" s="92">
        <f t="shared" si="94"/>
        <v>8190</v>
      </c>
      <c r="F5920" s="95" t="s">
        <v>18</v>
      </c>
    </row>
    <row r="5921" spans="1:6">
      <c r="A5921" s="79">
        <v>45266</v>
      </c>
      <c r="B5921" s="97">
        <v>0.71736111066666663</v>
      </c>
      <c r="C5921" s="95">
        <v>4</v>
      </c>
      <c r="D5921" s="98">
        <v>130</v>
      </c>
      <c r="E5921" s="92">
        <f t="shared" si="94"/>
        <v>520</v>
      </c>
      <c r="F5921" s="95" t="s">
        <v>18</v>
      </c>
    </row>
    <row r="5922" spans="1:6">
      <c r="A5922" s="79">
        <v>45266</v>
      </c>
      <c r="B5922" s="97">
        <v>0.71736111066666663</v>
      </c>
      <c r="C5922" s="95">
        <v>7</v>
      </c>
      <c r="D5922" s="98">
        <v>130</v>
      </c>
      <c r="E5922" s="92">
        <f t="shared" si="94"/>
        <v>910</v>
      </c>
      <c r="F5922" s="95" t="s">
        <v>18</v>
      </c>
    </row>
    <row r="5923" spans="1:6">
      <c r="A5923" s="79">
        <v>45266</v>
      </c>
      <c r="B5923" s="97">
        <v>0.71736111066666663</v>
      </c>
      <c r="C5923" s="95">
        <v>271</v>
      </c>
      <c r="D5923" s="98">
        <v>130</v>
      </c>
      <c r="E5923" s="92">
        <f t="shared" si="94"/>
        <v>35230</v>
      </c>
      <c r="F5923" s="95" t="s">
        <v>18</v>
      </c>
    </row>
    <row r="5924" spans="1:6">
      <c r="A5924" s="79">
        <v>45266</v>
      </c>
      <c r="B5924" s="97">
        <v>0.71737268466666659</v>
      </c>
      <c r="C5924" s="95">
        <v>2</v>
      </c>
      <c r="D5924" s="98">
        <v>129.94999999999999</v>
      </c>
      <c r="E5924" s="92">
        <f t="shared" si="94"/>
        <v>259.89999999999998</v>
      </c>
      <c r="F5924" s="95" t="s">
        <v>18</v>
      </c>
    </row>
    <row r="5925" spans="1:6">
      <c r="A5925" s="79">
        <v>45266</v>
      </c>
      <c r="B5925" s="97">
        <v>0.71737268466666659</v>
      </c>
      <c r="C5925" s="95">
        <v>3</v>
      </c>
      <c r="D5925" s="98">
        <v>129.94999999999999</v>
      </c>
      <c r="E5925" s="92">
        <f t="shared" si="94"/>
        <v>389.84999999999997</v>
      </c>
      <c r="F5925" s="95" t="s">
        <v>18</v>
      </c>
    </row>
    <row r="5926" spans="1:6">
      <c r="A5926" s="79">
        <v>45266</v>
      </c>
      <c r="B5926" s="97">
        <v>0.71737268466666659</v>
      </c>
      <c r="C5926" s="95">
        <v>3</v>
      </c>
      <c r="D5926" s="98">
        <v>129.94999999999999</v>
      </c>
      <c r="E5926" s="92">
        <f t="shared" si="94"/>
        <v>389.84999999999997</v>
      </c>
      <c r="F5926" s="95" t="s">
        <v>18</v>
      </c>
    </row>
    <row r="5927" spans="1:6">
      <c r="A5927" s="79">
        <v>45266</v>
      </c>
      <c r="B5927" s="97">
        <v>0.71737268466666659</v>
      </c>
      <c r="C5927" s="95">
        <v>4</v>
      </c>
      <c r="D5927" s="98">
        <v>129.94999999999999</v>
      </c>
      <c r="E5927" s="92">
        <f t="shared" si="94"/>
        <v>519.79999999999995</v>
      </c>
      <c r="F5927" s="95" t="s">
        <v>18</v>
      </c>
    </row>
    <row r="5928" spans="1:6">
      <c r="A5928" s="79">
        <v>45266</v>
      </c>
      <c r="B5928" s="97">
        <v>0.71832175866666659</v>
      </c>
      <c r="C5928" s="95">
        <v>19</v>
      </c>
      <c r="D5928" s="98">
        <v>130</v>
      </c>
      <c r="E5928" s="92">
        <f t="shared" si="94"/>
        <v>2470</v>
      </c>
      <c r="F5928" s="95" t="s">
        <v>18</v>
      </c>
    </row>
    <row r="5929" spans="1:6">
      <c r="A5929" s="79">
        <v>45266</v>
      </c>
      <c r="B5929" s="97">
        <v>0.71832175866666659</v>
      </c>
      <c r="C5929" s="95">
        <v>98</v>
      </c>
      <c r="D5929" s="98">
        <v>130</v>
      </c>
      <c r="E5929" s="92">
        <f t="shared" si="94"/>
        <v>12740</v>
      </c>
      <c r="F5929" s="95" t="s">
        <v>18</v>
      </c>
    </row>
    <row r="5930" spans="1:6">
      <c r="A5930" s="79">
        <v>45266</v>
      </c>
      <c r="B5930" s="97">
        <v>0.71832175866666659</v>
      </c>
      <c r="C5930" s="95">
        <v>162</v>
      </c>
      <c r="D5930" s="98">
        <v>130</v>
      </c>
      <c r="E5930" s="92">
        <f t="shared" si="94"/>
        <v>21060</v>
      </c>
      <c r="F5930" s="95" t="s">
        <v>18</v>
      </c>
    </row>
    <row r="5931" spans="1:6">
      <c r="A5931" s="79">
        <v>45266</v>
      </c>
      <c r="B5931" s="97">
        <v>0.7184027776666666</v>
      </c>
      <c r="C5931" s="95">
        <v>24</v>
      </c>
      <c r="D5931" s="98">
        <v>130</v>
      </c>
      <c r="E5931" s="92">
        <f t="shared" si="94"/>
        <v>3120</v>
      </c>
      <c r="F5931" s="95" t="s">
        <v>18</v>
      </c>
    </row>
    <row r="5932" spans="1:6">
      <c r="A5932" s="79">
        <v>45266</v>
      </c>
      <c r="B5932" s="97">
        <v>0.71901620366666663</v>
      </c>
      <c r="C5932" s="95">
        <v>97</v>
      </c>
      <c r="D5932" s="98">
        <v>130</v>
      </c>
      <c r="E5932" s="92">
        <f t="shared" si="94"/>
        <v>12610</v>
      </c>
      <c r="F5932" s="95" t="s">
        <v>18</v>
      </c>
    </row>
    <row r="5933" spans="1:6">
      <c r="A5933" s="79">
        <v>45266</v>
      </c>
      <c r="B5933" s="97">
        <v>0.72012731466666668</v>
      </c>
      <c r="C5933" s="95">
        <v>4</v>
      </c>
      <c r="D5933" s="98">
        <v>130</v>
      </c>
      <c r="E5933" s="92">
        <f t="shared" si="94"/>
        <v>520</v>
      </c>
      <c r="F5933" s="95" t="s">
        <v>18</v>
      </c>
    </row>
    <row r="5934" spans="1:6">
      <c r="A5934" s="79">
        <v>45266</v>
      </c>
      <c r="B5934" s="97">
        <v>0.72012731466666668</v>
      </c>
      <c r="C5934" s="95">
        <v>6</v>
      </c>
      <c r="D5934" s="98">
        <v>130</v>
      </c>
      <c r="E5934" s="92">
        <f t="shared" si="94"/>
        <v>780</v>
      </c>
      <c r="F5934" s="95" t="s">
        <v>18</v>
      </c>
    </row>
    <row r="5935" spans="1:6">
      <c r="A5935" s="79">
        <v>45266</v>
      </c>
      <c r="B5935" s="97">
        <v>0.72012731466666668</v>
      </c>
      <c r="C5935" s="95">
        <v>29</v>
      </c>
      <c r="D5935" s="98">
        <v>130</v>
      </c>
      <c r="E5935" s="92">
        <f t="shared" si="94"/>
        <v>3770</v>
      </c>
      <c r="F5935" s="95" t="s">
        <v>18</v>
      </c>
    </row>
    <row r="5936" spans="1:6">
      <c r="A5936" s="79">
        <v>45266</v>
      </c>
      <c r="B5936" s="97">
        <v>0.72012731466666668</v>
      </c>
      <c r="C5936" s="95">
        <v>73</v>
      </c>
      <c r="D5936" s="98">
        <v>130</v>
      </c>
      <c r="E5936" s="92">
        <f t="shared" si="94"/>
        <v>9490</v>
      </c>
      <c r="F5936" s="95" t="s">
        <v>18</v>
      </c>
    </row>
    <row r="5937" spans="1:6">
      <c r="A5937" s="79">
        <v>45266</v>
      </c>
      <c r="B5937" s="97">
        <v>0.72012731466666668</v>
      </c>
      <c r="C5937" s="95">
        <v>115</v>
      </c>
      <c r="D5937" s="98">
        <v>130</v>
      </c>
      <c r="E5937" s="92">
        <f t="shared" si="94"/>
        <v>14950</v>
      </c>
      <c r="F5937" s="95" t="s">
        <v>18</v>
      </c>
    </row>
    <row r="5938" spans="1:6">
      <c r="A5938" s="79">
        <v>45266</v>
      </c>
      <c r="B5938" s="97">
        <v>0.72012731466666668</v>
      </c>
      <c r="C5938" s="95">
        <v>173</v>
      </c>
      <c r="D5938" s="98">
        <v>130</v>
      </c>
      <c r="E5938" s="92">
        <f t="shared" si="94"/>
        <v>22490</v>
      </c>
      <c r="F5938" s="95" t="s">
        <v>18</v>
      </c>
    </row>
    <row r="5939" spans="1:6">
      <c r="A5939" s="79">
        <v>45266</v>
      </c>
      <c r="B5939" s="97">
        <v>0.72099536966666666</v>
      </c>
      <c r="C5939" s="95">
        <v>2</v>
      </c>
      <c r="D5939" s="98">
        <v>129.94999999999999</v>
      </c>
      <c r="E5939" s="92">
        <f t="shared" si="94"/>
        <v>259.89999999999998</v>
      </c>
      <c r="F5939" s="95" t="s">
        <v>18</v>
      </c>
    </row>
    <row r="5940" spans="1:6">
      <c r="A5940" s="79">
        <v>45266</v>
      </c>
      <c r="B5940" s="97">
        <v>0.72099536966666666</v>
      </c>
      <c r="C5940" s="95">
        <v>2</v>
      </c>
      <c r="D5940" s="98">
        <v>129.94999999999999</v>
      </c>
      <c r="E5940" s="92">
        <f t="shared" si="94"/>
        <v>259.89999999999998</v>
      </c>
      <c r="F5940" s="95" t="s">
        <v>18</v>
      </c>
    </row>
    <row r="5941" spans="1:6">
      <c r="A5941" s="79">
        <v>45266</v>
      </c>
      <c r="B5941" s="97">
        <v>0.72099536966666666</v>
      </c>
      <c r="C5941" s="95">
        <v>4</v>
      </c>
      <c r="D5941" s="98">
        <v>129.94999999999999</v>
      </c>
      <c r="E5941" s="92">
        <f t="shared" si="94"/>
        <v>519.79999999999995</v>
      </c>
      <c r="F5941" s="95" t="s">
        <v>18</v>
      </c>
    </row>
    <row r="5942" spans="1:6">
      <c r="A5942" s="79">
        <v>45266</v>
      </c>
      <c r="B5942" s="97">
        <v>0.72099536966666666</v>
      </c>
      <c r="C5942" s="95">
        <v>5</v>
      </c>
      <c r="D5942" s="98">
        <v>129.94999999999999</v>
      </c>
      <c r="E5942" s="92">
        <f t="shared" si="94"/>
        <v>649.75</v>
      </c>
      <c r="F5942" s="95" t="s">
        <v>18</v>
      </c>
    </row>
    <row r="5943" spans="1:6">
      <c r="A5943" s="79">
        <v>45266</v>
      </c>
      <c r="B5943" s="97">
        <v>0.72203703666666663</v>
      </c>
      <c r="C5943" s="95">
        <v>3</v>
      </c>
      <c r="D5943" s="98">
        <v>129.94999999999999</v>
      </c>
      <c r="E5943" s="92">
        <f t="shared" si="94"/>
        <v>389.84999999999997</v>
      </c>
      <c r="F5943" s="95" t="s">
        <v>18</v>
      </c>
    </row>
    <row r="5944" spans="1:6">
      <c r="A5944" s="79">
        <v>45266</v>
      </c>
      <c r="B5944" s="97">
        <v>0.72203703666666663</v>
      </c>
      <c r="C5944" s="95">
        <v>4</v>
      </c>
      <c r="D5944" s="98">
        <v>129.94999999999999</v>
      </c>
      <c r="E5944" s="92">
        <f t="shared" si="94"/>
        <v>519.79999999999995</v>
      </c>
      <c r="F5944" s="95" t="s">
        <v>18</v>
      </c>
    </row>
    <row r="5945" spans="1:6">
      <c r="A5945" s="79">
        <v>45266</v>
      </c>
      <c r="B5945" s="97">
        <v>0.72203703666666663</v>
      </c>
      <c r="C5945" s="95">
        <v>5</v>
      </c>
      <c r="D5945" s="98">
        <v>129.9</v>
      </c>
      <c r="E5945" s="92">
        <f t="shared" si="94"/>
        <v>649.5</v>
      </c>
      <c r="F5945" s="95" t="s">
        <v>18</v>
      </c>
    </row>
    <row r="5946" spans="1:6">
      <c r="A5946" s="79">
        <v>45266</v>
      </c>
      <c r="B5946" s="97">
        <v>0.72203703666666663</v>
      </c>
      <c r="C5946" s="95">
        <v>5</v>
      </c>
      <c r="D5946" s="98">
        <v>129.9</v>
      </c>
      <c r="E5946" s="92">
        <f t="shared" si="94"/>
        <v>649.5</v>
      </c>
      <c r="F5946" s="95" t="s">
        <v>18</v>
      </c>
    </row>
    <row r="5947" spans="1:6">
      <c r="A5947" s="79">
        <v>45266</v>
      </c>
      <c r="B5947" s="97">
        <v>0.72203703666666663</v>
      </c>
      <c r="C5947" s="95">
        <v>6</v>
      </c>
      <c r="D5947" s="98">
        <v>129.9</v>
      </c>
      <c r="E5947" s="92">
        <f t="shared" si="94"/>
        <v>779.40000000000009</v>
      </c>
      <c r="F5947" s="95" t="s">
        <v>18</v>
      </c>
    </row>
    <row r="5948" spans="1:6">
      <c r="A5948" s="79">
        <v>45266</v>
      </c>
      <c r="B5948" s="97">
        <v>0.72203703666666663</v>
      </c>
      <c r="C5948" s="95">
        <v>8</v>
      </c>
      <c r="D5948" s="98">
        <v>129.94999999999999</v>
      </c>
      <c r="E5948" s="92">
        <f t="shared" si="94"/>
        <v>1039.5999999999999</v>
      </c>
      <c r="F5948" s="95" t="s">
        <v>18</v>
      </c>
    </row>
    <row r="5949" spans="1:6">
      <c r="A5949" s="79">
        <v>45266</v>
      </c>
      <c r="B5949" s="97">
        <v>0.72203703666666663</v>
      </c>
      <c r="C5949" s="95">
        <v>29</v>
      </c>
      <c r="D5949" s="98">
        <v>129.9</v>
      </c>
      <c r="E5949" s="92">
        <f t="shared" si="94"/>
        <v>3767.1000000000004</v>
      </c>
      <c r="F5949" s="95" t="s">
        <v>18</v>
      </c>
    </row>
    <row r="5950" spans="1:6">
      <c r="A5950" s="79">
        <v>45266</v>
      </c>
      <c r="B5950" s="97">
        <v>0.72203703666666663</v>
      </c>
      <c r="C5950" s="95">
        <v>497</v>
      </c>
      <c r="D5950" s="98">
        <v>129.94999999999999</v>
      </c>
      <c r="E5950" s="92">
        <f t="shared" si="94"/>
        <v>64585.149999999994</v>
      </c>
      <c r="F5950" s="95" t="s">
        <v>18</v>
      </c>
    </row>
    <row r="5951" spans="1:6">
      <c r="A5951" s="79">
        <v>45266</v>
      </c>
      <c r="B5951" s="97">
        <v>0.72207175866666662</v>
      </c>
      <c r="C5951" s="95">
        <v>5</v>
      </c>
      <c r="D5951" s="98">
        <v>129.9</v>
      </c>
      <c r="E5951" s="92">
        <f t="shared" si="94"/>
        <v>649.5</v>
      </c>
      <c r="F5951" s="95" t="s">
        <v>18</v>
      </c>
    </row>
    <row r="5952" spans="1:6">
      <c r="A5952" s="79">
        <v>45266</v>
      </c>
      <c r="B5952" s="97">
        <v>0.7222569436666666</v>
      </c>
      <c r="C5952" s="95">
        <v>2</v>
      </c>
      <c r="D5952" s="98">
        <v>129.85</v>
      </c>
      <c r="E5952" s="92">
        <f t="shared" si="94"/>
        <v>259.7</v>
      </c>
      <c r="F5952" s="95" t="s">
        <v>18</v>
      </c>
    </row>
    <row r="5953" spans="1:6">
      <c r="A5953" s="79">
        <v>45266</v>
      </c>
      <c r="B5953" s="97">
        <v>0.72245370366666661</v>
      </c>
      <c r="C5953" s="95">
        <v>2</v>
      </c>
      <c r="D5953" s="98">
        <v>129.85</v>
      </c>
      <c r="E5953" s="92">
        <f t="shared" si="94"/>
        <v>259.7</v>
      </c>
      <c r="F5953" s="95" t="s">
        <v>18</v>
      </c>
    </row>
    <row r="5954" spans="1:6">
      <c r="A5954" s="79">
        <v>45266</v>
      </c>
      <c r="B5954" s="97">
        <v>0.72245370366666661</v>
      </c>
      <c r="C5954" s="95">
        <v>3</v>
      </c>
      <c r="D5954" s="98">
        <v>129.85</v>
      </c>
      <c r="E5954" s="92">
        <f t="shared" si="94"/>
        <v>389.54999999999995</v>
      </c>
      <c r="F5954" s="95" t="s">
        <v>18</v>
      </c>
    </row>
    <row r="5955" spans="1:6">
      <c r="A5955" s="79">
        <v>45266</v>
      </c>
      <c r="B5955" s="97">
        <v>0.72245370366666661</v>
      </c>
      <c r="C5955" s="95">
        <v>7</v>
      </c>
      <c r="D5955" s="98">
        <v>129.85</v>
      </c>
      <c r="E5955" s="92">
        <f t="shared" si="94"/>
        <v>908.94999999999993</v>
      </c>
      <c r="F5955" s="95" t="s">
        <v>18</v>
      </c>
    </row>
    <row r="5956" spans="1:6">
      <c r="A5956" s="79">
        <v>45266</v>
      </c>
      <c r="B5956" s="97">
        <v>0.72245370366666661</v>
      </c>
      <c r="C5956" s="95">
        <v>7</v>
      </c>
      <c r="D5956" s="98">
        <v>129.85</v>
      </c>
      <c r="E5956" s="92">
        <f t="shared" si="94"/>
        <v>908.94999999999993</v>
      </c>
      <c r="F5956" s="95" t="s">
        <v>18</v>
      </c>
    </row>
    <row r="5957" spans="1:6">
      <c r="A5957" s="79">
        <v>45266</v>
      </c>
      <c r="B5957" s="97">
        <v>0.72245370366666661</v>
      </c>
      <c r="C5957" s="95">
        <v>50</v>
      </c>
      <c r="D5957" s="98">
        <v>129.85</v>
      </c>
      <c r="E5957" s="92">
        <f t="shared" si="94"/>
        <v>6492.5</v>
      </c>
      <c r="F5957" s="95" t="s">
        <v>18</v>
      </c>
    </row>
    <row r="5958" spans="1:6">
      <c r="A5958" s="79">
        <v>45266</v>
      </c>
      <c r="B5958" s="97">
        <v>0.7225810176666666</v>
      </c>
      <c r="C5958" s="95">
        <v>50</v>
      </c>
      <c r="D5958" s="98">
        <v>129.85</v>
      </c>
      <c r="E5958" s="92">
        <f t="shared" si="94"/>
        <v>6492.5</v>
      </c>
      <c r="F5958" s="95" t="s">
        <v>18</v>
      </c>
    </row>
    <row r="5959" spans="1:6">
      <c r="A5959" s="79">
        <v>45266</v>
      </c>
      <c r="B5959" s="97">
        <v>0.72362268466666668</v>
      </c>
      <c r="C5959" s="95">
        <v>2</v>
      </c>
      <c r="D5959" s="98">
        <v>129.80000000000001</v>
      </c>
      <c r="E5959" s="92">
        <f t="shared" si="94"/>
        <v>259.60000000000002</v>
      </c>
      <c r="F5959" s="95" t="s">
        <v>18</v>
      </c>
    </row>
    <row r="5960" spans="1:6">
      <c r="A5960" s="79">
        <v>45266</v>
      </c>
      <c r="B5960" s="97">
        <v>0.72362268466666668</v>
      </c>
      <c r="C5960" s="95">
        <v>2</v>
      </c>
      <c r="D5960" s="98">
        <v>129.80000000000001</v>
      </c>
      <c r="E5960" s="92">
        <f t="shared" si="94"/>
        <v>259.60000000000002</v>
      </c>
      <c r="F5960" s="95" t="s">
        <v>18</v>
      </c>
    </row>
    <row r="5961" spans="1:6">
      <c r="A5961" s="79">
        <v>45266</v>
      </c>
      <c r="B5961" s="97">
        <v>0.72362268466666668</v>
      </c>
      <c r="C5961" s="95">
        <v>4</v>
      </c>
      <c r="D5961" s="98">
        <v>129.80000000000001</v>
      </c>
      <c r="E5961" s="92">
        <f t="shared" si="94"/>
        <v>519.20000000000005</v>
      </c>
      <c r="F5961" s="95" t="s">
        <v>18</v>
      </c>
    </row>
    <row r="5962" spans="1:6">
      <c r="A5962" s="79">
        <v>45266</v>
      </c>
      <c r="B5962" s="97">
        <v>0.72362268466666668</v>
      </c>
      <c r="C5962" s="95">
        <v>6</v>
      </c>
      <c r="D5962" s="98">
        <v>129.80000000000001</v>
      </c>
      <c r="E5962" s="92">
        <f t="shared" si="94"/>
        <v>778.80000000000007</v>
      </c>
      <c r="F5962" s="95" t="s">
        <v>18</v>
      </c>
    </row>
    <row r="5963" spans="1:6">
      <c r="A5963" s="79">
        <v>45266</v>
      </c>
      <c r="B5963" s="97">
        <v>0.72362268466666668</v>
      </c>
      <c r="C5963" s="95">
        <v>9</v>
      </c>
      <c r="D5963" s="98">
        <v>129.80000000000001</v>
      </c>
      <c r="E5963" s="92">
        <f t="shared" si="94"/>
        <v>1168.2</v>
      </c>
      <c r="F5963" s="95" t="s">
        <v>18</v>
      </c>
    </row>
    <row r="5964" spans="1:6">
      <c r="A5964" s="79">
        <v>45266</v>
      </c>
      <c r="B5964" s="97">
        <v>0.72362268466666668</v>
      </c>
      <c r="C5964" s="95">
        <v>273</v>
      </c>
      <c r="D5964" s="98">
        <v>129.80000000000001</v>
      </c>
      <c r="E5964" s="92">
        <f t="shared" si="94"/>
        <v>35435.4</v>
      </c>
      <c r="F5964" s="95" t="s">
        <v>18</v>
      </c>
    </row>
    <row r="5965" spans="1:6">
      <c r="A5965" s="79">
        <v>45266</v>
      </c>
      <c r="B5965" s="97">
        <v>0.72406249966666658</v>
      </c>
      <c r="C5965" s="95">
        <v>2</v>
      </c>
      <c r="D5965" s="98">
        <v>129.80000000000001</v>
      </c>
      <c r="E5965" s="92">
        <f t="shared" si="94"/>
        <v>259.60000000000002</v>
      </c>
      <c r="F5965" s="95" t="s">
        <v>18</v>
      </c>
    </row>
    <row r="5966" spans="1:6">
      <c r="A5966" s="79">
        <v>45266</v>
      </c>
      <c r="B5966" s="97">
        <v>0.72406249966666658</v>
      </c>
      <c r="C5966" s="95">
        <v>4</v>
      </c>
      <c r="D5966" s="98">
        <v>129.80000000000001</v>
      </c>
      <c r="E5966" s="92">
        <f t="shared" si="94"/>
        <v>519.20000000000005</v>
      </c>
      <c r="F5966" s="95" t="s">
        <v>18</v>
      </c>
    </row>
    <row r="5967" spans="1:6">
      <c r="A5967" s="79">
        <v>45266</v>
      </c>
      <c r="B5967" s="97">
        <v>0.72406249966666658</v>
      </c>
      <c r="C5967" s="95">
        <v>57</v>
      </c>
      <c r="D5967" s="98">
        <v>129.80000000000001</v>
      </c>
      <c r="E5967" s="92">
        <f t="shared" si="94"/>
        <v>7398.6</v>
      </c>
      <c r="F5967" s="95" t="s">
        <v>18</v>
      </c>
    </row>
    <row r="5968" spans="1:6">
      <c r="A5968" s="79">
        <v>45266</v>
      </c>
      <c r="B5968" s="97">
        <v>0.72452546266666662</v>
      </c>
      <c r="C5968" s="95">
        <v>2</v>
      </c>
      <c r="D5968" s="98">
        <v>129.75</v>
      </c>
      <c r="E5968" s="92">
        <f t="shared" si="94"/>
        <v>259.5</v>
      </c>
      <c r="F5968" s="95" t="s">
        <v>18</v>
      </c>
    </row>
    <row r="5969" spans="1:6">
      <c r="A5969" s="79">
        <v>45266</v>
      </c>
      <c r="B5969" s="97">
        <v>0.72452546266666662</v>
      </c>
      <c r="C5969" s="95">
        <v>2</v>
      </c>
      <c r="D5969" s="98">
        <v>129.75</v>
      </c>
      <c r="E5969" s="92">
        <f t="shared" si="94"/>
        <v>259.5</v>
      </c>
      <c r="F5969" s="95" t="s">
        <v>18</v>
      </c>
    </row>
    <row r="5970" spans="1:6">
      <c r="A5970" s="79">
        <v>45266</v>
      </c>
      <c r="B5970" s="97">
        <v>0.72452546266666662</v>
      </c>
      <c r="C5970" s="95">
        <v>3</v>
      </c>
      <c r="D5970" s="98">
        <v>129.75</v>
      </c>
      <c r="E5970" s="92">
        <f t="shared" si="94"/>
        <v>389.25</v>
      </c>
      <c r="F5970" s="95" t="s">
        <v>18</v>
      </c>
    </row>
    <row r="5971" spans="1:6">
      <c r="A5971" s="79">
        <v>45266</v>
      </c>
      <c r="B5971" s="97">
        <v>0.72452546266666662</v>
      </c>
      <c r="C5971" s="95">
        <v>7</v>
      </c>
      <c r="D5971" s="98">
        <v>129.75</v>
      </c>
      <c r="E5971" s="92">
        <f t="shared" si="94"/>
        <v>908.25</v>
      </c>
      <c r="F5971" s="95" t="s">
        <v>18</v>
      </c>
    </row>
    <row r="5972" spans="1:6">
      <c r="A5972" s="79">
        <v>45266</v>
      </c>
      <c r="B5972" s="97">
        <v>0.72452546266666662</v>
      </c>
      <c r="C5972" s="95">
        <v>98</v>
      </c>
      <c r="D5972" s="98">
        <v>129.75</v>
      </c>
      <c r="E5972" s="92">
        <f t="shared" si="94"/>
        <v>12715.5</v>
      </c>
      <c r="F5972" s="95" t="s">
        <v>18</v>
      </c>
    </row>
    <row r="5973" spans="1:6">
      <c r="A5973" s="79">
        <v>45266</v>
      </c>
      <c r="B5973" s="97">
        <v>0.72484953666666663</v>
      </c>
      <c r="C5973" s="95">
        <v>50</v>
      </c>
      <c r="D5973" s="98">
        <v>129.80000000000001</v>
      </c>
      <c r="E5973" s="92">
        <f t="shared" si="94"/>
        <v>6490.0000000000009</v>
      </c>
      <c r="F5973" s="95" t="s">
        <v>18</v>
      </c>
    </row>
    <row r="5974" spans="1:6">
      <c r="A5974" s="79">
        <v>45266</v>
      </c>
      <c r="B5974" s="97">
        <v>0.72484953666666663</v>
      </c>
      <c r="C5974" s="95">
        <v>63</v>
      </c>
      <c r="D5974" s="98">
        <v>129.80000000000001</v>
      </c>
      <c r="E5974" s="92">
        <f t="shared" si="94"/>
        <v>8177.4000000000005</v>
      </c>
      <c r="F5974" s="95" t="s">
        <v>18</v>
      </c>
    </row>
    <row r="5975" spans="1:6">
      <c r="A5975" s="79">
        <v>45266</v>
      </c>
      <c r="B5975" s="97">
        <v>0.72484953666666663</v>
      </c>
      <c r="C5975" s="95">
        <v>92</v>
      </c>
      <c r="D5975" s="98">
        <v>129.80000000000001</v>
      </c>
      <c r="E5975" s="92">
        <f t="shared" si="94"/>
        <v>11941.6</v>
      </c>
      <c r="F5975" s="95" t="s">
        <v>18</v>
      </c>
    </row>
    <row r="5976" spans="1:6">
      <c r="A5976" s="79">
        <v>45266</v>
      </c>
      <c r="B5976" s="97">
        <v>0.72518518466666659</v>
      </c>
      <c r="C5976" s="95">
        <v>41</v>
      </c>
      <c r="D5976" s="98">
        <v>129.80000000000001</v>
      </c>
      <c r="E5976" s="92">
        <f t="shared" si="94"/>
        <v>5321.8</v>
      </c>
      <c r="F5976" s="95" t="s">
        <v>18</v>
      </c>
    </row>
    <row r="5977" spans="1:6">
      <c r="A5977" s="79">
        <v>45266</v>
      </c>
      <c r="B5977" s="97">
        <v>0.72518518466666659</v>
      </c>
      <c r="C5977" s="95">
        <v>100</v>
      </c>
      <c r="D5977" s="98">
        <v>129.80000000000001</v>
      </c>
      <c r="E5977" s="92">
        <f t="shared" ref="E5977:E6030" si="95">C5977*D5977</f>
        <v>12980.000000000002</v>
      </c>
      <c r="F5977" s="95" t="s">
        <v>18</v>
      </c>
    </row>
    <row r="5978" spans="1:6">
      <c r="A5978" s="79">
        <v>45266</v>
      </c>
      <c r="B5978" s="97">
        <v>0.72534722166666665</v>
      </c>
      <c r="C5978" s="95">
        <v>4</v>
      </c>
      <c r="D5978" s="98">
        <v>129.80000000000001</v>
      </c>
      <c r="E5978" s="92">
        <f t="shared" si="95"/>
        <v>519.20000000000005</v>
      </c>
      <c r="F5978" s="95" t="s">
        <v>18</v>
      </c>
    </row>
    <row r="5979" spans="1:6">
      <c r="A5979" s="79">
        <v>45266</v>
      </c>
      <c r="B5979" s="97">
        <v>0.72534722166666665</v>
      </c>
      <c r="C5979" s="95">
        <v>4</v>
      </c>
      <c r="D5979" s="98">
        <v>129.80000000000001</v>
      </c>
      <c r="E5979" s="92">
        <f t="shared" si="95"/>
        <v>519.20000000000005</v>
      </c>
      <c r="F5979" s="95" t="s">
        <v>18</v>
      </c>
    </row>
    <row r="5980" spans="1:6">
      <c r="A5980" s="79">
        <v>45266</v>
      </c>
      <c r="B5980" s="97">
        <v>0.72534722166666665</v>
      </c>
      <c r="C5980" s="95">
        <v>53</v>
      </c>
      <c r="D5980" s="98">
        <v>129.80000000000001</v>
      </c>
      <c r="E5980" s="92">
        <f t="shared" si="95"/>
        <v>6879.4000000000005</v>
      </c>
      <c r="F5980" s="95" t="s">
        <v>18</v>
      </c>
    </row>
    <row r="5981" spans="1:6">
      <c r="A5981" s="79">
        <v>45266</v>
      </c>
      <c r="B5981" s="97">
        <v>0.72572916666666665</v>
      </c>
      <c r="C5981" s="95">
        <v>2</v>
      </c>
      <c r="D5981" s="98">
        <v>129.80000000000001</v>
      </c>
      <c r="E5981" s="92">
        <f t="shared" si="95"/>
        <v>259.60000000000002</v>
      </c>
      <c r="F5981" s="95" t="s">
        <v>18</v>
      </c>
    </row>
    <row r="5982" spans="1:6">
      <c r="A5982" s="79">
        <v>45266</v>
      </c>
      <c r="B5982" s="97">
        <v>0.72572916666666665</v>
      </c>
      <c r="C5982" s="95">
        <v>61</v>
      </c>
      <c r="D5982" s="98">
        <v>129.80000000000001</v>
      </c>
      <c r="E5982" s="92">
        <f t="shared" si="95"/>
        <v>7917.8000000000011</v>
      </c>
      <c r="F5982" s="95" t="s">
        <v>18</v>
      </c>
    </row>
    <row r="5983" spans="1:6">
      <c r="A5983" s="79">
        <v>45266</v>
      </c>
      <c r="B5983" s="97">
        <v>0.72577546266666659</v>
      </c>
      <c r="C5983" s="95">
        <v>2</v>
      </c>
      <c r="D5983" s="98">
        <v>129.80000000000001</v>
      </c>
      <c r="E5983" s="92">
        <f t="shared" si="95"/>
        <v>259.60000000000002</v>
      </c>
      <c r="F5983" s="95" t="s">
        <v>18</v>
      </c>
    </row>
    <row r="5984" spans="1:6">
      <c r="A5984" s="79">
        <v>45266</v>
      </c>
      <c r="B5984" s="97">
        <v>0.72579861066666662</v>
      </c>
      <c r="C5984" s="95">
        <v>19</v>
      </c>
      <c r="D5984" s="98">
        <v>129.80000000000001</v>
      </c>
      <c r="E5984" s="92">
        <f t="shared" si="95"/>
        <v>2466.2000000000003</v>
      </c>
      <c r="F5984" s="95" t="s">
        <v>18</v>
      </c>
    </row>
    <row r="5985" spans="1:6">
      <c r="A5985" s="79">
        <v>45266</v>
      </c>
      <c r="B5985" s="97">
        <v>0.72579861066666662</v>
      </c>
      <c r="C5985" s="95">
        <v>42</v>
      </c>
      <c r="D5985" s="98">
        <v>129.80000000000001</v>
      </c>
      <c r="E5985" s="92">
        <f t="shared" si="95"/>
        <v>5451.6</v>
      </c>
      <c r="F5985" s="95" t="s">
        <v>18</v>
      </c>
    </row>
    <row r="5986" spans="1:6">
      <c r="A5986" s="79">
        <v>45266</v>
      </c>
      <c r="B5986" s="97">
        <v>0.72659722166666663</v>
      </c>
      <c r="C5986" s="95">
        <v>18</v>
      </c>
      <c r="D5986" s="98">
        <v>129.80000000000001</v>
      </c>
      <c r="E5986" s="92">
        <f t="shared" si="95"/>
        <v>2336.4</v>
      </c>
      <c r="F5986" s="95" t="s">
        <v>18</v>
      </c>
    </row>
    <row r="5987" spans="1:6">
      <c r="A5987" s="79">
        <v>45266</v>
      </c>
      <c r="B5987" s="97">
        <v>0.72659722166666663</v>
      </c>
      <c r="C5987" s="95">
        <v>19</v>
      </c>
      <c r="D5987" s="98">
        <v>129.80000000000001</v>
      </c>
      <c r="E5987" s="92">
        <f t="shared" si="95"/>
        <v>2466.2000000000003</v>
      </c>
      <c r="F5987" s="95" t="s">
        <v>18</v>
      </c>
    </row>
    <row r="5988" spans="1:6">
      <c r="A5988" s="79">
        <v>45266</v>
      </c>
      <c r="B5988" s="97">
        <v>0.72659722166666663</v>
      </c>
      <c r="C5988" s="95">
        <v>62</v>
      </c>
      <c r="D5988" s="98">
        <v>129.80000000000001</v>
      </c>
      <c r="E5988" s="92">
        <f t="shared" si="95"/>
        <v>8047.6</v>
      </c>
      <c r="F5988" s="95" t="s">
        <v>18</v>
      </c>
    </row>
    <row r="5989" spans="1:6">
      <c r="A5989" s="79">
        <v>45266</v>
      </c>
      <c r="B5989" s="97">
        <v>0.72659722166666663</v>
      </c>
      <c r="C5989" s="95">
        <v>70</v>
      </c>
      <c r="D5989" s="98">
        <v>129.80000000000001</v>
      </c>
      <c r="E5989" s="92">
        <f t="shared" si="95"/>
        <v>9086</v>
      </c>
      <c r="F5989" s="95" t="s">
        <v>18</v>
      </c>
    </row>
    <row r="5990" spans="1:6">
      <c r="A5990" s="79">
        <v>45266</v>
      </c>
      <c r="B5990" s="97">
        <v>0.72659722166666663</v>
      </c>
      <c r="C5990" s="95">
        <v>118</v>
      </c>
      <c r="D5990" s="98">
        <v>129.80000000000001</v>
      </c>
      <c r="E5990" s="92">
        <f t="shared" si="95"/>
        <v>15316.400000000001</v>
      </c>
      <c r="F5990" s="95" t="s">
        <v>18</v>
      </c>
    </row>
    <row r="5991" spans="1:6">
      <c r="A5991" s="79">
        <v>45266</v>
      </c>
      <c r="B5991" s="97">
        <v>0.72709490666666665</v>
      </c>
      <c r="C5991" s="95">
        <v>5</v>
      </c>
      <c r="D5991" s="98">
        <v>129.75</v>
      </c>
      <c r="E5991" s="92">
        <f t="shared" si="95"/>
        <v>648.75</v>
      </c>
      <c r="F5991" s="95" t="s">
        <v>18</v>
      </c>
    </row>
    <row r="5992" spans="1:6">
      <c r="A5992" s="79">
        <v>45266</v>
      </c>
      <c r="B5992" s="97">
        <v>0.72710648066666661</v>
      </c>
      <c r="C5992" s="95">
        <v>3</v>
      </c>
      <c r="D5992" s="98">
        <v>129.75</v>
      </c>
      <c r="E5992" s="92">
        <f t="shared" si="95"/>
        <v>389.25</v>
      </c>
      <c r="F5992" s="95" t="s">
        <v>18</v>
      </c>
    </row>
    <row r="5993" spans="1:6">
      <c r="A5993" s="79">
        <v>45266</v>
      </c>
      <c r="B5993" s="97">
        <v>0.72710648066666661</v>
      </c>
      <c r="C5993" s="95">
        <v>3</v>
      </c>
      <c r="D5993" s="98">
        <v>129.75</v>
      </c>
      <c r="E5993" s="92">
        <f t="shared" si="95"/>
        <v>389.25</v>
      </c>
      <c r="F5993" s="95" t="s">
        <v>18</v>
      </c>
    </row>
    <row r="5994" spans="1:6">
      <c r="A5994" s="79">
        <v>45266</v>
      </c>
      <c r="B5994" s="97">
        <v>0.72710648066666661</v>
      </c>
      <c r="C5994" s="95">
        <v>4</v>
      </c>
      <c r="D5994" s="98">
        <v>129.75</v>
      </c>
      <c r="E5994" s="92">
        <f t="shared" si="95"/>
        <v>519</v>
      </c>
      <c r="F5994" s="95" t="s">
        <v>18</v>
      </c>
    </row>
    <row r="5995" spans="1:6">
      <c r="A5995" s="79">
        <v>45266</v>
      </c>
      <c r="B5995" s="97">
        <v>0.72710648066666661</v>
      </c>
      <c r="C5995" s="95">
        <v>7</v>
      </c>
      <c r="D5995" s="98">
        <v>129.75</v>
      </c>
      <c r="E5995" s="92">
        <f t="shared" si="95"/>
        <v>908.25</v>
      </c>
      <c r="F5995" s="95" t="s">
        <v>18</v>
      </c>
    </row>
    <row r="5996" spans="1:6">
      <c r="A5996" s="79">
        <v>45266</v>
      </c>
      <c r="B5996" s="97">
        <v>0.72710648066666661</v>
      </c>
      <c r="C5996" s="95">
        <v>22</v>
      </c>
      <c r="D5996" s="98">
        <v>129.75</v>
      </c>
      <c r="E5996" s="92">
        <f t="shared" si="95"/>
        <v>2854.5</v>
      </c>
      <c r="F5996" s="95" t="s">
        <v>18</v>
      </c>
    </row>
    <row r="5997" spans="1:6">
      <c r="A5997" s="79">
        <v>45266</v>
      </c>
      <c r="B5997" s="97">
        <v>0.72710648066666661</v>
      </c>
      <c r="C5997" s="95">
        <v>252</v>
      </c>
      <c r="D5997" s="98">
        <v>129.75</v>
      </c>
      <c r="E5997" s="92">
        <f t="shared" si="95"/>
        <v>32697</v>
      </c>
      <c r="F5997" s="95" t="s">
        <v>18</v>
      </c>
    </row>
    <row r="5998" spans="1:6">
      <c r="A5998" s="79">
        <v>45266</v>
      </c>
      <c r="B5998" s="97">
        <v>0.72719907366666658</v>
      </c>
      <c r="C5998" s="95">
        <v>3</v>
      </c>
      <c r="D5998" s="98">
        <v>129.75</v>
      </c>
      <c r="E5998" s="92">
        <f t="shared" si="95"/>
        <v>389.25</v>
      </c>
      <c r="F5998" s="95" t="s">
        <v>18</v>
      </c>
    </row>
    <row r="5999" spans="1:6">
      <c r="A5999" s="79">
        <v>45266</v>
      </c>
      <c r="B5999" s="97">
        <v>0.72719907366666658</v>
      </c>
      <c r="C5999" s="95">
        <v>5</v>
      </c>
      <c r="D5999" s="98">
        <v>129.75</v>
      </c>
      <c r="E5999" s="92">
        <f t="shared" si="95"/>
        <v>648.75</v>
      </c>
      <c r="F5999" s="95" t="s">
        <v>18</v>
      </c>
    </row>
    <row r="6000" spans="1:6">
      <c r="A6000" s="79">
        <v>45266</v>
      </c>
      <c r="B6000" s="97">
        <v>0.72719907366666658</v>
      </c>
      <c r="C6000" s="95">
        <v>5</v>
      </c>
      <c r="D6000" s="98">
        <v>129.75</v>
      </c>
      <c r="E6000" s="92">
        <f t="shared" si="95"/>
        <v>648.75</v>
      </c>
      <c r="F6000" s="95" t="s">
        <v>18</v>
      </c>
    </row>
    <row r="6001" spans="1:6">
      <c r="A6001" s="79">
        <v>45266</v>
      </c>
      <c r="B6001" s="97">
        <v>0.72719907366666658</v>
      </c>
      <c r="C6001" s="95">
        <v>29</v>
      </c>
      <c r="D6001" s="98">
        <v>129.75</v>
      </c>
      <c r="E6001" s="92">
        <f t="shared" si="95"/>
        <v>3762.75</v>
      </c>
      <c r="F6001" s="95" t="s">
        <v>18</v>
      </c>
    </row>
    <row r="6002" spans="1:6">
      <c r="A6002" s="79">
        <v>45266</v>
      </c>
      <c r="B6002" s="97">
        <v>0.72776620366666667</v>
      </c>
      <c r="C6002" s="95">
        <v>2</v>
      </c>
      <c r="D6002" s="98">
        <v>129.69999999999999</v>
      </c>
      <c r="E6002" s="92">
        <f t="shared" si="95"/>
        <v>259.39999999999998</v>
      </c>
      <c r="F6002" s="95" t="s">
        <v>18</v>
      </c>
    </row>
    <row r="6003" spans="1:6">
      <c r="A6003" s="79">
        <v>45266</v>
      </c>
      <c r="B6003" s="97">
        <v>0.72776620366666667</v>
      </c>
      <c r="C6003" s="95">
        <v>2</v>
      </c>
      <c r="D6003" s="98">
        <v>129.69999999999999</v>
      </c>
      <c r="E6003" s="92">
        <f t="shared" si="95"/>
        <v>259.39999999999998</v>
      </c>
      <c r="F6003" s="95" t="s">
        <v>18</v>
      </c>
    </row>
    <row r="6004" spans="1:6">
      <c r="A6004" s="79">
        <v>45266</v>
      </c>
      <c r="B6004" s="97">
        <v>0.72776620366666667</v>
      </c>
      <c r="C6004" s="95">
        <v>2</v>
      </c>
      <c r="D6004" s="98">
        <v>129.69999999999999</v>
      </c>
      <c r="E6004" s="92">
        <f t="shared" si="95"/>
        <v>259.39999999999998</v>
      </c>
      <c r="F6004" s="95" t="s">
        <v>18</v>
      </c>
    </row>
    <row r="6005" spans="1:6">
      <c r="A6005" s="79">
        <v>45266</v>
      </c>
      <c r="B6005" s="97">
        <v>0.72776620366666667</v>
      </c>
      <c r="C6005" s="95">
        <v>5</v>
      </c>
      <c r="D6005" s="98">
        <v>129.69999999999999</v>
      </c>
      <c r="E6005" s="92">
        <f t="shared" si="95"/>
        <v>648.5</v>
      </c>
      <c r="F6005" s="95" t="s">
        <v>18</v>
      </c>
    </row>
    <row r="6006" spans="1:6">
      <c r="A6006" s="79">
        <v>45266</v>
      </c>
      <c r="B6006" s="97">
        <v>0.72776620366666667</v>
      </c>
      <c r="C6006" s="95">
        <v>51</v>
      </c>
      <c r="D6006" s="98">
        <v>129.69999999999999</v>
      </c>
      <c r="E6006" s="92">
        <f t="shared" si="95"/>
        <v>6614.7</v>
      </c>
      <c r="F6006" s="95" t="s">
        <v>18</v>
      </c>
    </row>
    <row r="6007" spans="1:6">
      <c r="A6007" s="79">
        <v>45266</v>
      </c>
      <c r="B6007" s="97">
        <v>0.72777777766666663</v>
      </c>
      <c r="C6007" s="95">
        <v>2</v>
      </c>
      <c r="D6007" s="98">
        <v>129.69999999999999</v>
      </c>
      <c r="E6007" s="92">
        <f t="shared" si="95"/>
        <v>259.39999999999998</v>
      </c>
      <c r="F6007" s="95" t="s">
        <v>18</v>
      </c>
    </row>
    <row r="6008" spans="1:6">
      <c r="A6008" s="79">
        <v>45266</v>
      </c>
      <c r="B6008" s="97">
        <v>0.72777777766666663</v>
      </c>
      <c r="C6008" s="95">
        <v>3</v>
      </c>
      <c r="D6008" s="98">
        <v>129.69999999999999</v>
      </c>
      <c r="E6008" s="92">
        <f t="shared" si="95"/>
        <v>389.09999999999997</v>
      </c>
      <c r="F6008" s="95" t="s">
        <v>18</v>
      </c>
    </row>
    <row r="6009" spans="1:6">
      <c r="A6009" s="79">
        <v>45266</v>
      </c>
      <c r="B6009" s="97">
        <v>0.72777777766666663</v>
      </c>
      <c r="C6009" s="95">
        <v>46</v>
      </c>
      <c r="D6009" s="98">
        <v>129.69999999999999</v>
      </c>
      <c r="E6009" s="92">
        <f t="shared" si="95"/>
        <v>5966.2</v>
      </c>
      <c r="F6009" s="95" t="s">
        <v>18</v>
      </c>
    </row>
    <row r="6010" spans="1:6">
      <c r="A6010" s="79">
        <v>45266</v>
      </c>
      <c r="B6010" s="97">
        <v>0.72848379566666666</v>
      </c>
      <c r="C6010" s="95">
        <v>2</v>
      </c>
      <c r="D6010" s="98">
        <v>129.69999999999999</v>
      </c>
      <c r="E6010" s="92">
        <f t="shared" si="95"/>
        <v>259.39999999999998</v>
      </c>
      <c r="F6010" s="95" t="s">
        <v>18</v>
      </c>
    </row>
    <row r="6011" spans="1:6">
      <c r="A6011" s="79">
        <v>45266</v>
      </c>
      <c r="B6011" s="97">
        <v>0.72848379566666666</v>
      </c>
      <c r="C6011" s="95">
        <v>2</v>
      </c>
      <c r="D6011" s="98">
        <v>129.69999999999999</v>
      </c>
      <c r="E6011" s="92">
        <f t="shared" si="95"/>
        <v>259.39999999999998</v>
      </c>
      <c r="F6011" s="95" t="s">
        <v>18</v>
      </c>
    </row>
    <row r="6012" spans="1:6">
      <c r="A6012" s="79">
        <v>45266</v>
      </c>
      <c r="B6012" s="97">
        <v>0.72848379566666666</v>
      </c>
      <c r="C6012" s="95">
        <v>3</v>
      </c>
      <c r="D6012" s="98">
        <v>129.69999999999999</v>
      </c>
      <c r="E6012" s="92">
        <f t="shared" si="95"/>
        <v>389.09999999999997</v>
      </c>
      <c r="F6012" s="95" t="s">
        <v>18</v>
      </c>
    </row>
    <row r="6013" spans="1:6">
      <c r="A6013" s="79">
        <v>45266</v>
      </c>
      <c r="B6013" s="97">
        <v>0.72848379566666666</v>
      </c>
      <c r="C6013" s="95">
        <v>6</v>
      </c>
      <c r="D6013" s="98">
        <v>129.69999999999999</v>
      </c>
      <c r="E6013" s="92">
        <f t="shared" si="95"/>
        <v>778.19999999999993</v>
      </c>
      <c r="F6013" s="95" t="s">
        <v>18</v>
      </c>
    </row>
    <row r="6014" spans="1:6">
      <c r="A6014" s="79">
        <v>45266</v>
      </c>
      <c r="B6014" s="97">
        <v>0.72881944366666662</v>
      </c>
      <c r="C6014" s="95">
        <v>2</v>
      </c>
      <c r="D6014" s="98">
        <v>129.69999999999999</v>
      </c>
      <c r="E6014" s="92">
        <f t="shared" si="95"/>
        <v>259.39999999999998</v>
      </c>
      <c r="F6014" s="95" t="s">
        <v>18</v>
      </c>
    </row>
    <row r="6015" spans="1:6">
      <c r="A6015" s="79">
        <v>45266</v>
      </c>
      <c r="B6015" s="97">
        <v>0.72881944366666662</v>
      </c>
      <c r="C6015" s="95">
        <v>2</v>
      </c>
      <c r="D6015" s="98">
        <v>129.69999999999999</v>
      </c>
      <c r="E6015" s="92">
        <f t="shared" si="95"/>
        <v>259.39999999999998</v>
      </c>
      <c r="F6015" s="95" t="s">
        <v>18</v>
      </c>
    </row>
    <row r="6016" spans="1:6">
      <c r="A6016" s="79">
        <v>45266</v>
      </c>
      <c r="B6016" s="97">
        <v>0.72881944366666662</v>
      </c>
      <c r="C6016" s="95">
        <v>18</v>
      </c>
      <c r="D6016" s="98">
        <v>129.75</v>
      </c>
      <c r="E6016" s="92">
        <f t="shared" si="95"/>
        <v>2335.5</v>
      </c>
      <c r="F6016" s="95" t="s">
        <v>18</v>
      </c>
    </row>
    <row r="6017" spans="1:6">
      <c r="A6017" s="79">
        <v>45266</v>
      </c>
      <c r="B6017" s="97">
        <v>0.72881944366666662</v>
      </c>
      <c r="C6017" s="95">
        <v>19</v>
      </c>
      <c r="D6017" s="98">
        <v>129.75</v>
      </c>
      <c r="E6017" s="92">
        <f t="shared" si="95"/>
        <v>2465.25</v>
      </c>
      <c r="F6017" s="95" t="s">
        <v>18</v>
      </c>
    </row>
    <row r="6018" spans="1:6">
      <c r="A6018" s="79">
        <v>45266</v>
      </c>
      <c r="B6018" s="97">
        <v>0.72881944366666662</v>
      </c>
      <c r="C6018" s="95">
        <v>19</v>
      </c>
      <c r="D6018" s="98">
        <v>129.75</v>
      </c>
      <c r="E6018" s="92">
        <f t="shared" si="95"/>
        <v>2465.25</v>
      </c>
      <c r="F6018" s="95" t="s">
        <v>18</v>
      </c>
    </row>
    <row r="6019" spans="1:6">
      <c r="A6019" s="79">
        <v>45266</v>
      </c>
      <c r="B6019" s="97">
        <v>0.72881944366666662</v>
      </c>
      <c r="C6019" s="95">
        <v>19</v>
      </c>
      <c r="D6019" s="98">
        <v>129.75</v>
      </c>
      <c r="E6019" s="92">
        <f t="shared" si="95"/>
        <v>2465.25</v>
      </c>
      <c r="F6019" s="95" t="s">
        <v>18</v>
      </c>
    </row>
    <row r="6020" spans="1:6">
      <c r="A6020" s="79">
        <v>45266</v>
      </c>
      <c r="B6020" s="97">
        <v>0.72881944366666662</v>
      </c>
      <c r="C6020" s="95">
        <v>19</v>
      </c>
      <c r="D6020" s="98">
        <v>129.75</v>
      </c>
      <c r="E6020" s="92">
        <f t="shared" si="95"/>
        <v>2465.25</v>
      </c>
      <c r="F6020" s="95" t="s">
        <v>18</v>
      </c>
    </row>
    <row r="6021" spans="1:6">
      <c r="A6021" s="79">
        <v>45266</v>
      </c>
      <c r="B6021" s="97">
        <v>0.72881944366666662</v>
      </c>
      <c r="C6021" s="95">
        <v>19</v>
      </c>
      <c r="D6021" s="98">
        <v>129.75</v>
      </c>
      <c r="E6021" s="92">
        <f t="shared" si="95"/>
        <v>2465.25</v>
      </c>
      <c r="F6021" s="95" t="s">
        <v>18</v>
      </c>
    </row>
    <row r="6022" spans="1:6">
      <c r="A6022" s="79">
        <v>45266</v>
      </c>
      <c r="B6022" s="97">
        <v>0.72881944366666662</v>
      </c>
      <c r="C6022" s="95">
        <v>21</v>
      </c>
      <c r="D6022" s="98">
        <v>129.75</v>
      </c>
      <c r="E6022" s="92">
        <f t="shared" si="95"/>
        <v>2724.75</v>
      </c>
      <c r="F6022" s="95" t="s">
        <v>18</v>
      </c>
    </row>
    <row r="6023" spans="1:6">
      <c r="A6023" s="79">
        <v>45266</v>
      </c>
      <c r="B6023" s="97">
        <v>0.72881944366666662</v>
      </c>
      <c r="C6023" s="95">
        <v>26</v>
      </c>
      <c r="D6023" s="98">
        <v>129.75</v>
      </c>
      <c r="E6023" s="92">
        <f t="shared" si="95"/>
        <v>3373.5</v>
      </c>
      <c r="F6023" s="95" t="s">
        <v>18</v>
      </c>
    </row>
    <row r="6024" spans="1:6">
      <c r="A6024" s="79">
        <v>45266</v>
      </c>
      <c r="B6024" s="97">
        <v>0.72881944366666662</v>
      </c>
      <c r="C6024" s="95">
        <v>30</v>
      </c>
      <c r="D6024" s="98">
        <v>129.75</v>
      </c>
      <c r="E6024" s="92">
        <f t="shared" si="95"/>
        <v>3892.5</v>
      </c>
      <c r="F6024" s="95" t="s">
        <v>18</v>
      </c>
    </row>
    <row r="6025" spans="1:6">
      <c r="A6025" s="79">
        <v>45266</v>
      </c>
      <c r="B6025" s="97">
        <v>0.72881944366666662</v>
      </c>
      <c r="C6025" s="95">
        <v>35</v>
      </c>
      <c r="D6025" s="98">
        <v>129.75</v>
      </c>
      <c r="E6025" s="92">
        <f t="shared" si="95"/>
        <v>4541.25</v>
      </c>
      <c r="F6025" s="95" t="s">
        <v>18</v>
      </c>
    </row>
    <row r="6026" spans="1:6">
      <c r="A6026" s="79">
        <v>45266</v>
      </c>
      <c r="B6026" s="97">
        <v>0.72881944366666662</v>
      </c>
      <c r="C6026" s="95">
        <v>50</v>
      </c>
      <c r="D6026" s="98">
        <v>129.75</v>
      </c>
      <c r="E6026" s="92">
        <f t="shared" si="95"/>
        <v>6487.5</v>
      </c>
      <c r="F6026" s="95" t="s">
        <v>18</v>
      </c>
    </row>
    <row r="6027" spans="1:6">
      <c r="A6027" s="79">
        <v>45266</v>
      </c>
      <c r="B6027" s="97">
        <v>0.72881944366666662</v>
      </c>
      <c r="C6027" s="95">
        <v>58</v>
      </c>
      <c r="D6027" s="98">
        <v>129.75</v>
      </c>
      <c r="E6027" s="92">
        <f t="shared" si="95"/>
        <v>7525.5</v>
      </c>
      <c r="F6027" s="95" t="s">
        <v>18</v>
      </c>
    </row>
    <row r="6028" spans="1:6">
      <c r="A6028" s="79">
        <v>45266</v>
      </c>
      <c r="B6028" s="97">
        <v>0.72884259166666665</v>
      </c>
      <c r="C6028" s="95">
        <v>2</v>
      </c>
      <c r="D6028" s="98">
        <v>129.69999999999999</v>
      </c>
      <c r="E6028" s="92">
        <f t="shared" si="95"/>
        <v>259.39999999999998</v>
      </c>
      <c r="F6028" s="95" t="s">
        <v>18</v>
      </c>
    </row>
    <row r="6029" spans="1:6">
      <c r="A6029" s="79">
        <v>45266</v>
      </c>
      <c r="B6029" s="97">
        <v>0.72884259166666665</v>
      </c>
      <c r="C6029" s="95">
        <v>3</v>
      </c>
      <c r="D6029" s="98">
        <v>129.69999999999999</v>
      </c>
      <c r="E6029" s="92">
        <f t="shared" si="95"/>
        <v>389.09999999999997</v>
      </c>
      <c r="F6029" s="95" t="s">
        <v>18</v>
      </c>
    </row>
    <row r="6030" spans="1:6">
      <c r="A6030" s="79">
        <v>45266</v>
      </c>
      <c r="B6030" s="97">
        <v>0.72910879566666664</v>
      </c>
      <c r="C6030" s="95">
        <v>5</v>
      </c>
      <c r="D6030" s="98">
        <v>129.69999999999999</v>
      </c>
      <c r="E6030" s="92">
        <f t="shared" si="95"/>
        <v>648.5</v>
      </c>
      <c r="F6030" s="95" t="s">
        <v>18</v>
      </c>
    </row>
    <row r="6031" spans="1:6">
      <c r="A6031" s="79">
        <v>45266</v>
      </c>
      <c r="B6031" s="97">
        <v>0.72910879566666664</v>
      </c>
      <c r="C6031" s="95">
        <v>6</v>
      </c>
      <c r="D6031" s="98">
        <v>129.69999999999999</v>
      </c>
      <c r="E6031" s="92">
        <f>C6031*D6031</f>
        <v>778.19999999999993</v>
      </c>
      <c r="F6031" s="95" t="s">
        <v>18</v>
      </c>
    </row>
    <row r="6032" spans="1:6">
      <c r="A6032" s="79">
        <v>45266</v>
      </c>
      <c r="B6032" s="97">
        <v>0.72910879566666664</v>
      </c>
      <c r="C6032" s="95">
        <v>7</v>
      </c>
      <c r="D6032" s="98">
        <v>129.69999999999999</v>
      </c>
      <c r="E6032" s="92">
        <f>C6032*D6032</f>
        <v>907.89999999999986</v>
      </c>
      <c r="F6032" s="95" t="s">
        <v>18</v>
      </c>
    </row>
    <row r="6033" spans="1:6">
      <c r="A6033" s="79">
        <v>45266</v>
      </c>
      <c r="B6033" s="97">
        <v>0.72910879566666664</v>
      </c>
      <c r="C6033" s="95">
        <v>10</v>
      </c>
      <c r="D6033" s="98">
        <v>129.69999999999999</v>
      </c>
      <c r="E6033" s="92">
        <f>C6033*D6033</f>
        <v>1297</v>
      </c>
      <c r="F6033" s="95" t="s">
        <v>18</v>
      </c>
    </row>
    <row r="6034" spans="1:6">
      <c r="A6034" s="79">
        <v>45266</v>
      </c>
      <c r="B6034" s="97">
        <v>0.7291203696666666</v>
      </c>
      <c r="C6034" s="95">
        <v>216</v>
      </c>
      <c r="D6034" s="98">
        <v>129.69999999999999</v>
      </c>
      <c r="E6034" s="92">
        <f>C6034*D6034</f>
        <v>28015.199999999997</v>
      </c>
      <c r="F6034" s="95" t="s">
        <v>18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39F6-7817-480E-8575-E4FB2772FF62}">
  <dimension ref="A1:H1079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101" customWidth="1"/>
    <col min="2" max="2" width="20.7109375" style="102" customWidth="1"/>
    <col min="3" max="3" width="20.7109375" style="103" customWidth="1"/>
    <col min="4" max="4" width="20.7109375" style="46" customWidth="1"/>
    <col min="5" max="5" width="20.7109375" style="104" customWidth="1"/>
    <col min="6" max="6" width="20.7109375" style="101" customWidth="1"/>
    <col min="7" max="7" width="10.140625" style="96" bestFit="1" customWidth="1"/>
    <col min="8" max="8" width="10.5703125" style="96" bestFit="1" customWidth="1"/>
    <col min="9" max="16384" width="9.140625" style="96"/>
  </cols>
  <sheetData>
    <row r="1" spans="1:8" ht="23.25">
      <c r="A1" s="106" t="s">
        <v>22</v>
      </c>
      <c r="B1" s="80"/>
      <c r="C1" s="93"/>
      <c r="D1" s="23"/>
      <c r="E1" s="94"/>
      <c r="F1" s="95"/>
    </row>
    <row r="2" spans="1:8">
      <c r="A2" s="96"/>
      <c r="B2" s="80"/>
      <c r="C2" s="93"/>
      <c r="D2" s="23"/>
      <c r="E2" s="94"/>
      <c r="F2" s="95"/>
    </row>
    <row r="3" spans="1:8">
      <c r="A3" s="112" t="s">
        <v>8</v>
      </c>
      <c r="B3" s="112"/>
      <c r="C3" s="112"/>
      <c r="D3" s="112"/>
      <c r="E3" s="112"/>
      <c r="F3" s="112"/>
      <c r="G3" s="33"/>
    </row>
    <row r="4" spans="1:8">
      <c r="A4" s="34" t="s">
        <v>3</v>
      </c>
      <c r="B4" s="35" t="s">
        <v>9</v>
      </c>
      <c r="C4" s="44" t="s">
        <v>10</v>
      </c>
      <c r="D4" s="36" t="s">
        <v>11</v>
      </c>
      <c r="E4" s="37" t="s">
        <v>12</v>
      </c>
      <c r="F4" s="34" t="s">
        <v>13</v>
      </c>
      <c r="G4" s="38"/>
    </row>
    <row r="5" spans="1:8">
      <c r="A5" s="79">
        <v>45253</v>
      </c>
      <c r="B5" s="97">
        <v>0.39104166666666668</v>
      </c>
      <c r="C5" s="95">
        <v>2</v>
      </c>
      <c r="D5" s="98">
        <v>123.95</v>
      </c>
      <c r="E5" s="92">
        <f>C5*D5</f>
        <v>247.9</v>
      </c>
      <c r="F5" s="95" t="s">
        <v>18</v>
      </c>
      <c r="H5" s="98"/>
    </row>
    <row r="6" spans="1:8">
      <c r="A6" s="79">
        <v>45253</v>
      </c>
      <c r="B6" s="97">
        <v>0.39104166666666668</v>
      </c>
      <c r="C6" s="95">
        <v>2</v>
      </c>
      <c r="D6" s="98">
        <v>123.95</v>
      </c>
      <c r="E6" s="92">
        <f t="shared" ref="E6:E69" si="0">C6*D6</f>
        <v>247.9</v>
      </c>
      <c r="F6" s="95" t="s">
        <v>18</v>
      </c>
      <c r="H6" s="99"/>
    </row>
    <row r="7" spans="1:8">
      <c r="A7" s="79">
        <v>45253</v>
      </c>
      <c r="B7" s="97">
        <v>0.39104166666666668</v>
      </c>
      <c r="C7" s="95">
        <v>2</v>
      </c>
      <c r="D7" s="98">
        <v>123.95</v>
      </c>
      <c r="E7" s="92">
        <f t="shared" si="0"/>
        <v>247.9</v>
      </c>
      <c r="F7" s="95" t="s">
        <v>18</v>
      </c>
      <c r="H7" s="99"/>
    </row>
    <row r="8" spans="1:8">
      <c r="A8" s="79">
        <v>45253</v>
      </c>
      <c r="B8" s="97">
        <v>0.39104166666666668</v>
      </c>
      <c r="C8" s="95">
        <v>2</v>
      </c>
      <c r="D8" s="98">
        <v>123.95</v>
      </c>
      <c r="E8" s="92">
        <f t="shared" si="0"/>
        <v>247.9</v>
      </c>
      <c r="F8" s="95" t="s">
        <v>18</v>
      </c>
      <c r="H8" s="99"/>
    </row>
    <row r="9" spans="1:8">
      <c r="A9" s="79">
        <v>45253</v>
      </c>
      <c r="B9" s="97">
        <v>0.39104166666666668</v>
      </c>
      <c r="C9" s="95">
        <v>2</v>
      </c>
      <c r="D9" s="98">
        <v>123.95</v>
      </c>
      <c r="E9" s="92">
        <f t="shared" si="0"/>
        <v>247.9</v>
      </c>
      <c r="F9" s="95" t="s">
        <v>18</v>
      </c>
      <c r="H9" s="99"/>
    </row>
    <row r="10" spans="1:8">
      <c r="A10" s="79">
        <v>45253</v>
      </c>
      <c r="B10" s="97">
        <v>0.39104166666666668</v>
      </c>
      <c r="C10" s="95">
        <v>52</v>
      </c>
      <c r="D10" s="98">
        <v>123.95</v>
      </c>
      <c r="E10" s="92">
        <f t="shared" si="0"/>
        <v>6445.4000000000005</v>
      </c>
      <c r="F10" s="95" t="s">
        <v>18</v>
      </c>
      <c r="H10" s="99"/>
    </row>
    <row r="11" spans="1:8">
      <c r="A11" s="79">
        <v>45253</v>
      </c>
      <c r="B11" s="97">
        <v>0.39124999966666668</v>
      </c>
      <c r="C11" s="95">
        <v>2</v>
      </c>
      <c r="D11" s="98">
        <v>123.9</v>
      </c>
      <c r="E11" s="92">
        <f t="shared" si="0"/>
        <v>247.8</v>
      </c>
      <c r="F11" s="95" t="s">
        <v>18</v>
      </c>
      <c r="H11" s="99"/>
    </row>
    <row r="12" spans="1:8">
      <c r="A12" s="79">
        <v>45253</v>
      </c>
      <c r="B12" s="97">
        <v>0.39124999966666668</v>
      </c>
      <c r="C12" s="95">
        <v>2</v>
      </c>
      <c r="D12" s="98">
        <v>123.9</v>
      </c>
      <c r="E12" s="92">
        <f t="shared" si="0"/>
        <v>247.8</v>
      </c>
      <c r="F12" s="95" t="s">
        <v>18</v>
      </c>
      <c r="H12" s="99"/>
    </row>
    <row r="13" spans="1:8">
      <c r="A13" s="79">
        <v>45253</v>
      </c>
      <c r="B13" s="97">
        <v>0.39124999966666668</v>
      </c>
      <c r="C13" s="95">
        <v>74</v>
      </c>
      <c r="D13" s="98">
        <v>123.9</v>
      </c>
      <c r="E13" s="92">
        <f t="shared" si="0"/>
        <v>9168.6</v>
      </c>
      <c r="F13" s="95" t="s">
        <v>18</v>
      </c>
      <c r="H13" s="99"/>
    </row>
    <row r="14" spans="1:8">
      <c r="A14" s="79">
        <v>45253</v>
      </c>
      <c r="B14" s="97">
        <v>0.39239583266666667</v>
      </c>
      <c r="C14" s="95">
        <v>23</v>
      </c>
      <c r="D14" s="98">
        <v>124.05</v>
      </c>
      <c r="E14" s="92">
        <f t="shared" si="0"/>
        <v>2853.15</v>
      </c>
      <c r="F14" s="95" t="s">
        <v>18</v>
      </c>
      <c r="H14" s="99"/>
    </row>
    <row r="15" spans="1:8">
      <c r="A15" s="79">
        <v>45253</v>
      </c>
      <c r="B15" s="97">
        <v>0.39239583266666667</v>
      </c>
      <c r="C15" s="95">
        <v>50</v>
      </c>
      <c r="D15" s="98">
        <v>124.05</v>
      </c>
      <c r="E15" s="92">
        <f t="shared" si="0"/>
        <v>6202.5</v>
      </c>
      <c r="F15" s="95" t="s">
        <v>18</v>
      </c>
      <c r="H15" s="99"/>
    </row>
    <row r="16" spans="1:8">
      <c r="A16" s="79">
        <v>45253</v>
      </c>
      <c r="B16" s="97">
        <v>0.39239583266666667</v>
      </c>
      <c r="C16" s="95">
        <v>160</v>
      </c>
      <c r="D16" s="98">
        <v>124.05</v>
      </c>
      <c r="E16" s="92">
        <f t="shared" si="0"/>
        <v>19848</v>
      </c>
      <c r="F16" s="95" t="s">
        <v>18</v>
      </c>
      <c r="H16" s="99"/>
    </row>
    <row r="17" spans="1:8">
      <c r="A17" s="79">
        <v>45253</v>
      </c>
      <c r="B17" s="97">
        <v>0.3932175916666667</v>
      </c>
      <c r="C17" s="95">
        <v>3</v>
      </c>
      <c r="D17" s="98">
        <v>124</v>
      </c>
      <c r="E17" s="92">
        <f t="shared" si="0"/>
        <v>372</v>
      </c>
      <c r="F17" s="95" t="s">
        <v>18</v>
      </c>
      <c r="H17" s="99"/>
    </row>
    <row r="18" spans="1:8">
      <c r="A18" s="79">
        <v>45253</v>
      </c>
      <c r="B18" s="97">
        <v>0.3932175916666667</v>
      </c>
      <c r="C18" s="95">
        <v>4</v>
      </c>
      <c r="D18" s="98">
        <v>124</v>
      </c>
      <c r="E18" s="92">
        <f t="shared" si="0"/>
        <v>496</v>
      </c>
      <c r="F18" s="95" t="s">
        <v>18</v>
      </c>
      <c r="H18" s="99"/>
    </row>
    <row r="19" spans="1:8">
      <c r="A19" s="79">
        <v>45253</v>
      </c>
      <c r="B19" s="97">
        <v>0.3932175916666667</v>
      </c>
      <c r="C19" s="95">
        <v>93</v>
      </c>
      <c r="D19" s="98">
        <v>124</v>
      </c>
      <c r="E19" s="92">
        <f t="shared" si="0"/>
        <v>11532</v>
      </c>
      <c r="F19" s="95" t="s">
        <v>18</v>
      </c>
      <c r="H19" s="99"/>
    </row>
    <row r="20" spans="1:8">
      <c r="A20" s="79">
        <v>45253</v>
      </c>
      <c r="B20" s="97">
        <v>0.39370370366666668</v>
      </c>
      <c r="C20" s="95">
        <v>2</v>
      </c>
      <c r="D20" s="98">
        <v>124.05</v>
      </c>
      <c r="E20" s="92">
        <f t="shared" si="0"/>
        <v>248.1</v>
      </c>
      <c r="F20" s="95" t="s">
        <v>18</v>
      </c>
      <c r="H20" s="99"/>
    </row>
    <row r="21" spans="1:8">
      <c r="A21" s="79">
        <v>45253</v>
      </c>
      <c r="B21" s="97">
        <v>0.39370370366666668</v>
      </c>
      <c r="C21" s="95">
        <v>3</v>
      </c>
      <c r="D21" s="98">
        <v>124.05</v>
      </c>
      <c r="E21" s="92">
        <f t="shared" si="0"/>
        <v>372.15</v>
      </c>
      <c r="F21" s="95" t="s">
        <v>18</v>
      </c>
      <c r="H21" s="99"/>
    </row>
    <row r="22" spans="1:8">
      <c r="A22" s="79">
        <v>45253</v>
      </c>
      <c r="B22" s="97">
        <v>0.39370370366666668</v>
      </c>
      <c r="C22" s="95">
        <v>3</v>
      </c>
      <c r="D22" s="98">
        <v>124.05</v>
      </c>
      <c r="E22" s="92">
        <f t="shared" si="0"/>
        <v>372.15</v>
      </c>
      <c r="F22" s="95" t="s">
        <v>18</v>
      </c>
      <c r="H22" s="99"/>
    </row>
    <row r="23" spans="1:8">
      <c r="A23" s="79">
        <v>45253</v>
      </c>
      <c r="B23" s="97">
        <v>0.39370370366666668</v>
      </c>
      <c r="C23" s="95">
        <v>3</v>
      </c>
      <c r="D23" s="98">
        <v>124.05</v>
      </c>
      <c r="E23" s="92">
        <f t="shared" si="0"/>
        <v>372.15</v>
      </c>
      <c r="F23" s="95" t="s">
        <v>18</v>
      </c>
      <c r="H23" s="99"/>
    </row>
    <row r="24" spans="1:8">
      <c r="A24" s="79">
        <v>45253</v>
      </c>
      <c r="B24" s="97">
        <v>0.39370370366666668</v>
      </c>
      <c r="C24" s="95">
        <v>112</v>
      </c>
      <c r="D24" s="98">
        <v>124.05</v>
      </c>
      <c r="E24" s="92">
        <f t="shared" si="0"/>
        <v>13893.6</v>
      </c>
      <c r="F24" s="95" t="s">
        <v>18</v>
      </c>
      <c r="H24" s="99"/>
    </row>
    <row r="25" spans="1:8">
      <c r="A25" s="79">
        <v>45253</v>
      </c>
      <c r="B25" s="97">
        <v>0.39421296266666667</v>
      </c>
      <c r="C25" s="95">
        <v>44</v>
      </c>
      <c r="D25" s="98">
        <v>124.05</v>
      </c>
      <c r="E25" s="92">
        <f t="shared" si="0"/>
        <v>5458.2</v>
      </c>
      <c r="F25" s="95" t="s">
        <v>18</v>
      </c>
      <c r="H25" s="99"/>
    </row>
    <row r="26" spans="1:8">
      <c r="A26" s="79">
        <v>45253</v>
      </c>
      <c r="B26" s="97">
        <v>0.39421296266666667</v>
      </c>
      <c r="C26" s="95">
        <v>52</v>
      </c>
      <c r="D26" s="98">
        <v>124.05</v>
      </c>
      <c r="E26" s="92">
        <f t="shared" si="0"/>
        <v>6450.5999999999995</v>
      </c>
      <c r="F26" s="95" t="s">
        <v>18</v>
      </c>
      <c r="H26" s="99"/>
    </row>
    <row r="27" spans="1:8">
      <c r="A27" s="79">
        <v>45253</v>
      </c>
      <c r="B27" s="97">
        <v>0.39466435166666669</v>
      </c>
      <c r="C27" s="95">
        <v>4</v>
      </c>
      <c r="D27" s="98">
        <v>124.05</v>
      </c>
      <c r="E27" s="92">
        <f t="shared" si="0"/>
        <v>496.2</v>
      </c>
      <c r="F27" s="95" t="s">
        <v>18</v>
      </c>
      <c r="H27" s="99"/>
    </row>
    <row r="28" spans="1:8">
      <c r="A28" s="79">
        <v>45253</v>
      </c>
      <c r="B28" s="97">
        <v>0.39466435166666669</v>
      </c>
      <c r="C28" s="95">
        <v>44</v>
      </c>
      <c r="D28" s="98">
        <v>124.05</v>
      </c>
      <c r="E28" s="92">
        <f t="shared" si="0"/>
        <v>5458.2</v>
      </c>
      <c r="F28" s="95" t="s">
        <v>18</v>
      </c>
      <c r="H28" s="99"/>
    </row>
    <row r="29" spans="1:8">
      <c r="A29" s="79">
        <v>45253</v>
      </c>
      <c r="B29" s="97">
        <v>0.39466435166666669</v>
      </c>
      <c r="C29" s="95">
        <v>44</v>
      </c>
      <c r="D29" s="98">
        <v>124.05</v>
      </c>
      <c r="E29" s="92">
        <f t="shared" si="0"/>
        <v>5458.2</v>
      </c>
      <c r="F29" s="95" t="s">
        <v>18</v>
      </c>
      <c r="H29" s="99"/>
    </row>
    <row r="30" spans="1:8">
      <c r="A30" s="79">
        <v>45253</v>
      </c>
      <c r="B30" s="97">
        <v>0.39466435166666669</v>
      </c>
      <c r="C30" s="95">
        <v>50</v>
      </c>
      <c r="D30" s="98">
        <v>124.05</v>
      </c>
      <c r="E30" s="92">
        <f t="shared" si="0"/>
        <v>6202.5</v>
      </c>
      <c r="F30" s="95" t="s">
        <v>18</v>
      </c>
      <c r="H30" s="99"/>
    </row>
    <row r="31" spans="1:8">
      <c r="A31" s="79">
        <v>45253</v>
      </c>
      <c r="B31" s="97">
        <v>0.39525462966666669</v>
      </c>
      <c r="C31" s="95">
        <v>8</v>
      </c>
      <c r="D31" s="98">
        <v>124.05</v>
      </c>
      <c r="E31" s="92">
        <f t="shared" si="0"/>
        <v>992.4</v>
      </c>
      <c r="F31" s="95" t="s">
        <v>18</v>
      </c>
      <c r="H31" s="99"/>
    </row>
    <row r="32" spans="1:8">
      <c r="A32" s="79">
        <v>45253</v>
      </c>
      <c r="B32" s="97">
        <v>0.39525462966666669</v>
      </c>
      <c r="C32" s="95">
        <v>44</v>
      </c>
      <c r="D32" s="98">
        <v>124.05</v>
      </c>
      <c r="E32" s="92">
        <f t="shared" si="0"/>
        <v>5458.2</v>
      </c>
      <c r="F32" s="95" t="s">
        <v>18</v>
      </c>
      <c r="H32" s="99"/>
    </row>
    <row r="33" spans="1:8">
      <c r="A33" s="79">
        <v>45253</v>
      </c>
      <c r="B33" s="97">
        <v>0.39525462966666669</v>
      </c>
      <c r="C33" s="95">
        <v>44</v>
      </c>
      <c r="D33" s="98">
        <v>124.05</v>
      </c>
      <c r="E33" s="92">
        <f t="shared" si="0"/>
        <v>5458.2</v>
      </c>
      <c r="F33" s="95" t="s">
        <v>18</v>
      </c>
      <c r="H33" s="99"/>
    </row>
    <row r="34" spans="1:8">
      <c r="A34" s="79">
        <v>45253</v>
      </c>
      <c r="B34" s="97">
        <v>0.39525462966666669</v>
      </c>
      <c r="C34" s="95">
        <v>50</v>
      </c>
      <c r="D34" s="98">
        <v>124.05</v>
      </c>
      <c r="E34" s="92">
        <f t="shared" si="0"/>
        <v>6202.5</v>
      </c>
      <c r="F34" s="95" t="s">
        <v>18</v>
      </c>
      <c r="H34" s="99"/>
    </row>
    <row r="35" spans="1:8">
      <c r="A35" s="79">
        <v>45253</v>
      </c>
      <c r="B35" s="97">
        <v>0.39599536966666671</v>
      </c>
      <c r="C35" s="95">
        <v>44</v>
      </c>
      <c r="D35" s="98">
        <v>124.05</v>
      </c>
      <c r="E35" s="92">
        <f t="shared" si="0"/>
        <v>5458.2</v>
      </c>
      <c r="F35" s="95" t="s">
        <v>18</v>
      </c>
      <c r="H35" s="99"/>
    </row>
    <row r="36" spans="1:8">
      <c r="A36" s="79">
        <v>45253</v>
      </c>
      <c r="B36" s="97">
        <v>0.39599536966666671</v>
      </c>
      <c r="C36" s="95">
        <v>44</v>
      </c>
      <c r="D36" s="98">
        <v>124.05</v>
      </c>
      <c r="E36" s="92">
        <f t="shared" si="0"/>
        <v>5458.2</v>
      </c>
      <c r="F36" s="95" t="s">
        <v>18</v>
      </c>
      <c r="H36" s="99"/>
    </row>
    <row r="37" spans="1:8">
      <c r="A37" s="79">
        <v>45253</v>
      </c>
      <c r="B37" s="97">
        <v>0.39599536966666671</v>
      </c>
      <c r="C37" s="95">
        <v>50</v>
      </c>
      <c r="D37" s="98">
        <v>124.05</v>
      </c>
      <c r="E37" s="92">
        <f t="shared" si="0"/>
        <v>6202.5</v>
      </c>
      <c r="F37" s="95" t="s">
        <v>18</v>
      </c>
      <c r="H37" s="99"/>
    </row>
    <row r="38" spans="1:8">
      <c r="A38" s="79">
        <v>45253</v>
      </c>
      <c r="B38" s="97">
        <v>0.39611111066666671</v>
      </c>
      <c r="C38" s="95">
        <v>2</v>
      </c>
      <c r="D38" s="98">
        <v>124</v>
      </c>
      <c r="E38" s="92">
        <f t="shared" si="0"/>
        <v>248</v>
      </c>
      <c r="F38" s="95" t="s">
        <v>18</v>
      </c>
      <c r="H38" s="99"/>
    </row>
    <row r="39" spans="1:8">
      <c r="A39" s="79">
        <v>45253</v>
      </c>
      <c r="B39" s="97">
        <v>0.39611111066666671</v>
      </c>
      <c r="C39" s="95">
        <v>2</v>
      </c>
      <c r="D39" s="98">
        <v>124</v>
      </c>
      <c r="E39" s="92">
        <f t="shared" si="0"/>
        <v>248</v>
      </c>
      <c r="F39" s="95" t="s">
        <v>18</v>
      </c>
      <c r="H39" s="95"/>
    </row>
    <row r="40" spans="1:8">
      <c r="A40" s="79">
        <v>45253</v>
      </c>
      <c r="B40" s="97">
        <v>0.39611111066666671</v>
      </c>
      <c r="C40" s="95">
        <v>3</v>
      </c>
      <c r="D40" s="98">
        <v>124</v>
      </c>
      <c r="E40" s="92">
        <f t="shared" si="0"/>
        <v>372</v>
      </c>
      <c r="F40" s="95" t="s">
        <v>18</v>
      </c>
      <c r="H40" s="99"/>
    </row>
    <row r="41" spans="1:8">
      <c r="A41" s="79">
        <v>45253</v>
      </c>
      <c r="B41" s="97">
        <v>0.39611111066666671</v>
      </c>
      <c r="C41" s="95">
        <v>94</v>
      </c>
      <c r="D41" s="98">
        <v>124</v>
      </c>
      <c r="E41" s="92">
        <f t="shared" si="0"/>
        <v>11656</v>
      </c>
      <c r="F41" s="95" t="s">
        <v>18</v>
      </c>
      <c r="H41" s="99"/>
    </row>
    <row r="42" spans="1:8">
      <c r="A42" s="79">
        <v>45253</v>
      </c>
      <c r="B42" s="97">
        <v>0.39652777766666669</v>
      </c>
      <c r="C42" s="95">
        <v>8</v>
      </c>
      <c r="D42" s="98">
        <v>124.05</v>
      </c>
      <c r="E42" s="92">
        <f t="shared" si="0"/>
        <v>992.4</v>
      </c>
      <c r="F42" s="95" t="s">
        <v>18</v>
      </c>
      <c r="H42" s="99"/>
    </row>
    <row r="43" spans="1:8">
      <c r="A43" s="79">
        <v>45253</v>
      </c>
      <c r="B43" s="97">
        <v>0.39729166666666671</v>
      </c>
      <c r="C43" s="95">
        <v>2</v>
      </c>
      <c r="D43" s="98">
        <v>124.05</v>
      </c>
      <c r="E43" s="92">
        <f t="shared" si="0"/>
        <v>248.1</v>
      </c>
      <c r="F43" s="95" t="s">
        <v>18</v>
      </c>
      <c r="H43" s="99"/>
    </row>
    <row r="44" spans="1:8">
      <c r="A44" s="79">
        <v>45253</v>
      </c>
      <c r="B44" s="97">
        <v>0.39729166666666671</v>
      </c>
      <c r="C44" s="95">
        <v>2</v>
      </c>
      <c r="D44" s="98">
        <v>124.05</v>
      </c>
      <c r="E44" s="92">
        <f t="shared" si="0"/>
        <v>248.1</v>
      </c>
      <c r="F44" s="95" t="s">
        <v>18</v>
      </c>
      <c r="H44" s="99"/>
    </row>
    <row r="45" spans="1:8">
      <c r="A45" s="79">
        <v>45253</v>
      </c>
      <c r="B45" s="97">
        <v>0.39729166666666671</v>
      </c>
      <c r="C45" s="95">
        <v>21</v>
      </c>
      <c r="D45" s="98">
        <v>124.05</v>
      </c>
      <c r="E45" s="92">
        <f t="shared" si="0"/>
        <v>2605.0499999999997</v>
      </c>
      <c r="F45" s="95" t="s">
        <v>18</v>
      </c>
      <c r="H45" s="99"/>
    </row>
    <row r="46" spans="1:8">
      <c r="A46" s="79">
        <v>45253</v>
      </c>
      <c r="B46" s="97">
        <v>0.39729166666666671</v>
      </c>
      <c r="C46" s="95">
        <v>44</v>
      </c>
      <c r="D46" s="98">
        <v>124.05</v>
      </c>
      <c r="E46" s="92">
        <f t="shared" si="0"/>
        <v>5458.2</v>
      </c>
      <c r="F46" s="95" t="s">
        <v>18</v>
      </c>
      <c r="H46" s="99"/>
    </row>
    <row r="47" spans="1:8">
      <c r="A47" s="79">
        <v>45253</v>
      </c>
      <c r="B47" s="97">
        <v>0.39729166666666671</v>
      </c>
      <c r="C47" s="95">
        <v>44</v>
      </c>
      <c r="D47" s="98">
        <v>124.05</v>
      </c>
      <c r="E47" s="92">
        <f t="shared" si="0"/>
        <v>5458.2</v>
      </c>
      <c r="F47" s="95" t="s">
        <v>18</v>
      </c>
      <c r="H47" s="99"/>
    </row>
    <row r="48" spans="1:8">
      <c r="A48" s="79">
        <v>45253</v>
      </c>
      <c r="B48" s="97">
        <v>0.39729166666666671</v>
      </c>
      <c r="C48" s="95">
        <v>70</v>
      </c>
      <c r="D48" s="98">
        <v>124.05</v>
      </c>
      <c r="E48" s="92">
        <f t="shared" si="0"/>
        <v>8683.5</v>
      </c>
      <c r="F48" s="95" t="s">
        <v>18</v>
      </c>
      <c r="H48" s="99"/>
    </row>
    <row r="49" spans="1:8">
      <c r="A49" s="79">
        <v>45253</v>
      </c>
      <c r="B49" s="97">
        <v>0.39729166666666671</v>
      </c>
      <c r="C49" s="95">
        <v>190</v>
      </c>
      <c r="D49" s="98">
        <v>124.05</v>
      </c>
      <c r="E49" s="92">
        <f t="shared" si="0"/>
        <v>23569.5</v>
      </c>
      <c r="F49" s="95" t="s">
        <v>18</v>
      </c>
      <c r="H49" s="99"/>
    </row>
    <row r="50" spans="1:8">
      <c r="A50" s="79">
        <v>45253</v>
      </c>
      <c r="B50" s="97">
        <v>0.39729166666666671</v>
      </c>
      <c r="C50" s="95">
        <v>339</v>
      </c>
      <c r="D50" s="98">
        <v>124.05</v>
      </c>
      <c r="E50" s="92">
        <f t="shared" si="0"/>
        <v>42052.95</v>
      </c>
      <c r="F50" s="95" t="s">
        <v>18</v>
      </c>
      <c r="H50" s="99"/>
    </row>
    <row r="51" spans="1:8">
      <c r="A51" s="79">
        <v>45253</v>
      </c>
      <c r="B51" s="97">
        <v>0.3981249996666667</v>
      </c>
      <c r="C51" s="95">
        <v>22</v>
      </c>
      <c r="D51" s="98">
        <v>124.05</v>
      </c>
      <c r="E51" s="92">
        <f t="shared" si="0"/>
        <v>2729.1</v>
      </c>
      <c r="F51" s="95" t="s">
        <v>18</v>
      </c>
      <c r="H51" s="99"/>
    </row>
    <row r="52" spans="1:8">
      <c r="A52" s="79">
        <v>45253</v>
      </c>
      <c r="B52" s="97">
        <v>0.3981249996666667</v>
      </c>
      <c r="C52" s="95">
        <v>54</v>
      </c>
      <c r="D52" s="98">
        <v>124.05</v>
      </c>
      <c r="E52" s="92">
        <f t="shared" si="0"/>
        <v>6698.7</v>
      </c>
      <c r="F52" s="95" t="s">
        <v>18</v>
      </c>
      <c r="H52" s="99"/>
    </row>
    <row r="53" spans="1:8">
      <c r="A53" s="79">
        <v>45253</v>
      </c>
      <c r="B53" s="97">
        <v>0.39884259166666669</v>
      </c>
      <c r="C53" s="95">
        <v>2</v>
      </c>
      <c r="D53" s="98">
        <v>124</v>
      </c>
      <c r="E53" s="92">
        <f t="shared" si="0"/>
        <v>248</v>
      </c>
      <c r="F53" s="95" t="s">
        <v>18</v>
      </c>
      <c r="H53" s="99"/>
    </row>
    <row r="54" spans="1:8">
      <c r="A54" s="79">
        <v>45253</v>
      </c>
      <c r="B54" s="97">
        <v>0.39884259166666669</v>
      </c>
      <c r="C54" s="95">
        <v>3</v>
      </c>
      <c r="D54" s="98">
        <v>124</v>
      </c>
      <c r="E54" s="92">
        <f t="shared" si="0"/>
        <v>372</v>
      </c>
      <c r="F54" s="95" t="s">
        <v>18</v>
      </c>
      <c r="H54" s="99"/>
    </row>
    <row r="55" spans="1:8">
      <c r="A55" s="79">
        <v>45253</v>
      </c>
      <c r="B55" s="97">
        <v>0.39884259166666669</v>
      </c>
      <c r="C55" s="95">
        <v>3</v>
      </c>
      <c r="D55" s="98">
        <v>124</v>
      </c>
      <c r="E55" s="92">
        <f t="shared" si="0"/>
        <v>372</v>
      </c>
      <c r="F55" s="95" t="s">
        <v>18</v>
      </c>
      <c r="H55" s="99"/>
    </row>
    <row r="56" spans="1:8">
      <c r="A56" s="79">
        <v>45253</v>
      </c>
      <c r="B56" s="97">
        <v>0.39884259166666669</v>
      </c>
      <c r="C56" s="95">
        <v>87</v>
      </c>
      <c r="D56" s="98">
        <v>124</v>
      </c>
      <c r="E56" s="92">
        <f t="shared" si="0"/>
        <v>10788</v>
      </c>
      <c r="F56" s="95" t="s">
        <v>18</v>
      </c>
      <c r="H56" s="99"/>
    </row>
    <row r="57" spans="1:8">
      <c r="A57" s="79">
        <v>45253</v>
      </c>
      <c r="B57" s="97">
        <v>0.39932870366666667</v>
      </c>
      <c r="C57" s="95">
        <v>3</v>
      </c>
      <c r="D57" s="98">
        <v>123.95</v>
      </c>
      <c r="E57" s="92">
        <f t="shared" si="0"/>
        <v>371.85</v>
      </c>
      <c r="F57" s="95" t="s">
        <v>18</v>
      </c>
      <c r="H57" s="99"/>
    </row>
    <row r="58" spans="1:8">
      <c r="A58" s="79">
        <v>45253</v>
      </c>
      <c r="B58" s="97">
        <v>0.39932870366666667</v>
      </c>
      <c r="C58" s="95">
        <v>22</v>
      </c>
      <c r="D58" s="98">
        <v>124</v>
      </c>
      <c r="E58" s="92">
        <f t="shared" si="0"/>
        <v>2728</v>
      </c>
      <c r="F58" s="95" t="s">
        <v>18</v>
      </c>
      <c r="H58" s="99"/>
    </row>
    <row r="59" spans="1:8">
      <c r="A59" s="79">
        <v>45253</v>
      </c>
      <c r="B59" s="97">
        <v>0.39932870366666667</v>
      </c>
      <c r="C59" s="95">
        <v>50</v>
      </c>
      <c r="D59" s="98">
        <v>124</v>
      </c>
      <c r="E59" s="92">
        <f t="shared" si="0"/>
        <v>6200</v>
      </c>
      <c r="F59" s="95" t="s">
        <v>18</v>
      </c>
      <c r="H59" s="99"/>
    </row>
    <row r="60" spans="1:8">
      <c r="A60" s="79">
        <v>45253</v>
      </c>
      <c r="B60" s="97">
        <v>0.39932870366666667</v>
      </c>
      <c r="C60" s="95">
        <v>124</v>
      </c>
      <c r="D60" s="98">
        <v>123.95</v>
      </c>
      <c r="E60" s="92">
        <f t="shared" si="0"/>
        <v>15369.800000000001</v>
      </c>
      <c r="F60" s="95" t="s">
        <v>18</v>
      </c>
      <c r="H60" s="99"/>
    </row>
    <row r="61" spans="1:8">
      <c r="A61" s="79">
        <v>45253</v>
      </c>
      <c r="B61" s="97">
        <v>0.39932870366666667</v>
      </c>
      <c r="C61" s="95">
        <v>160</v>
      </c>
      <c r="D61" s="98">
        <v>124</v>
      </c>
      <c r="E61" s="92">
        <f t="shared" si="0"/>
        <v>19840</v>
      </c>
      <c r="F61" s="95" t="s">
        <v>18</v>
      </c>
      <c r="H61" s="99"/>
    </row>
    <row r="62" spans="1:8">
      <c r="A62" s="79">
        <v>45253</v>
      </c>
      <c r="B62" s="97">
        <v>0.40063657366666666</v>
      </c>
      <c r="C62" s="95">
        <v>35</v>
      </c>
      <c r="D62" s="98">
        <v>124</v>
      </c>
      <c r="E62" s="92">
        <f t="shared" si="0"/>
        <v>4340</v>
      </c>
      <c r="F62" s="95" t="s">
        <v>18</v>
      </c>
      <c r="H62" s="99"/>
    </row>
    <row r="63" spans="1:8">
      <c r="A63" s="79">
        <v>45253</v>
      </c>
      <c r="B63" s="97">
        <v>0.40063657366666666</v>
      </c>
      <c r="C63" s="95">
        <v>44</v>
      </c>
      <c r="D63" s="98">
        <v>124</v>
      </c>
      <c r="E63" s="92">
        <f t="shared" si="0"/>
        <v>5456</v>
      </c>
      <c r="F63" s="95" t="s">
        <v>18</v>
      </c>
      <c r="H63" s="99"/>
    </row>
    <row r="64" spans="1:8">
      <c r="A64" s="79">
        <v>45253</v>
      </c>
      <c r="B64" s="97">
        <v>0.40063657366666666</v>
      </c>
      <c r="C64" s="95">
        <v>50</v>
      </c>
      <c r="D64" s="98">
        <v>124</v>
      </c>
      <c r="E64" s="92">
        <f t="shared" si="0"/>
        <v>6200</v>
      </c>
      <c r="F64" s="95" t="s">
        <v>18</v>
      </c>
      <c r="H64" s="99"/>
    </row>
    <row r="65" spans="1:8">
      <c r="A65" s="79">
        <v>45253</v>
      </c>
      <c r="B65" s="97">
        <v>0.40063657366666666</v>
      </c>
      <c r="C65" s="95">
        <v>81</v>
      </c>
      <c r="D65" s="98">
        <v>124</v>
      </c>
      <c r="E65" s="92">
        <f t="shared" si="0"/>
        <v>10044</v>
      </c>
      <c r="F65" s="95" t="s">
        <v>18</v>
      </c>
      <c r="H65" s="99"/>
    </row>
    <row r="66" spans="1:8">
      <c r="A66" s="79">
        <v>45253</v>
      </c>
      <c r="B66" s="97">
        <v>0.40214120366666667</v>
      </c>
      <c r="C66" s="95">
        <v>48</v>
      </c>
      <c r="D66" s="98">
        <v>124</v>
      </c>
      <c r="E66" s="92">
        <f t="shared" si="0"/>
        <v>5952</v>
      </c>
      <c r="F66" s="95" t="s">
        <v>18</v>
      </c>
      <c r="H66" s="99"/>
    </row>
    <row r="67" spans="1:8">
      <c r="A67" s="79">
        <v>45253</v>
      </c>
      <c r="B67" s="97">
        <v>0.40214120366666667</v>
      </c>
      <c r="C67" s="95">
        <v>48</v>
      </c>
      <c r="D67" s="98">
        <v>124</v>
      </c>
      <c r="E67" s="92">
        <f t="shared" si="0"/>
        <v>5952</v>
      </c>
      <c r="F67" s="95" t="s">
        <v>18</v>
      </c>
      <c r="H67" s="99"/>
    </row>
    <row r="68" spans="1:8">
      <c r="A68" s="79">
        <v>45253</v>
      </c>
      <c r="B68" s="97">
        <v>0.40217592566666671</v>
      </c>
      <c r="C68" s="95">
        <v>48</v>
      </c>
      <c r="D68" s="98">
        <v>124</v>
      </c>
      <c r="E68" s="92">
        <f t="shared" si="0"/>
        <v>5952</v>
      </c>
      <c r="F68" s="95" t="s">
        <v>18</v>
      </c>
      <c r="H68" s="99"/>
    </row>
    <row r="69" spans="1:8">
      <c r="A69" s="79">
        <v>45253</v>
      </c>
      <c r="B69" s="97">
        <v>0.40217592566666671</v>
      </c>
      <c r="C69" s="95">
        <v>48</v>
      </c>
      <c r="D69" s="98">
        <v>124</v>
      </c>
      <c r="E69" s="92">
        <f t="shared" si="0"/>
        <v>5952</v>
      </c>
      <c r="F69" s="95" t="s">
        <v>18</v>
      </c>
      <c r="H69" s="99"/>
    </row>
    <row r="70" spans="1:8">
      <c r="A70" s="79">
        <v>45253</v>
      </c>
      <c r="B70" s="97">
        <v>0.40236111066666669</v>
      </c>
      <c r="C70" s="95">
        <v>41</v>
      </c>
      <c r="D70" s="98">
        <v>123.95</v>
      </c>
      <c r="E70" s="92">
        <f t="shared" ref="E70:E133" si="1">C70*D70</f>
        <v>5081.95</v>
      </c>
      <c r="F70" s="95" t="s">
        <v>18</v>
      </c>
      <c r="H70" s="99"/>
    </row>
    <row r="71" spans="1:8">
      <c r="A71" s="79">
        <v>45253</v>
      </c>
      <c r="B71" s="97">
        <v>0.40236111066666669</v>
      </c>
      <c r="C71" s="95">
        <v>184</v>
      </c>
      <c r="D71" s="98">
        <v>123.95</v>
      </c>
      <c r="E71" s="92">
        <f t="shared" si="1"/>
        <v>22806.799999999999</v>
      </c>
      <c r="F71" s="95" t="s">
        <v>18</v>
      </c>
      <c r="H71" s="99"/>
    </row>
    <row r="72" spans="1:8">
      <c r="A72" s="79">
        <v>45253</v>
      </c>
      <c r="B72" s="97">
        <v>0.40776620366666666</v>
      </c>
      <c r="C72" s="95">
        <v>2</v>
      </c>
      <c r="D72" s="98">
        <v>124.15</v>
      </c>
      <c r="E72" s="92">
        <f t="shared" si="1"/>
        <v>248.3</v>
      </c>
      <c r="F72" s="95" t="s">
        <v>18</v>
      </c>
      <c r="H72" s="99"/>
    </row>
    <row r="73" spans="1:8">
      <c r="A73" s="79">
        <v>45253</v>
      </c>
      <c r="B73" s="97">
        <v>0.40776620366666666</v>
      </c>
      <c r="C73" s="95">
        <v>2</v>
      </c>
      <c r="D73" s="98">
        <v>124.15</v>
      </c>
      <c r="E73" s="92">
        <f t="shared" si="1"/>
        <v>248.3</v>
      </c>
      <c r="F73" s="95" t="s">
        <v>18</v>
      </c>
      <c r="H73" s="99"/>
    </row>
    <row r="74" spans="1:8">
      <c r="A74" s="79">
        <v>45253</v>
      </c>
      <c r="B74" s="97">
        <v>0.40855324066666671</v>
      </c>
      <c r="C74" s="95">
        <v>48</v>
      </c>
      <c r="D74" s="98">
        <v>124.15</v>
      </c>
      <c r="E74" s="92">
        <f t="shared" si="1"/>
        <v>5959.2000000000007</v>
      </c>
      <c r="F74" s="95" t="s">
        <v>18</v>
      </c>
      <c r="H74" s="99"/>
    </row>
    <row r="75" spans="1:8">
      <c r="A75" s="79">
        <v>45253</v>
      </c>
      <c r="B75" s="97">
        <v>0.40855324066666671</v>
      </c>
      <c r="C75" s="95">
        <v>60</v>
      </c>
      <c r="D75" s="98">
        <v>124.15</v>
      </c>
      <c r="E75" s="92">
        <f t="shared" si="1"/>
        <v>7449</v>
      </c>
      <c r="F75" s="95" t="s">
        <v>18</v>
      </c>
      <c r="H75" s="99"/>
    </row>
    <row r="76" spans="1:8">
      <c r="A76" s="79">
        <v>45253</v>
      </c>
      <c r="B76" s="97">
        <v>0.40855324066666671</v>
      </c>
      <c r="C76" s="95">
        <v>81</v>
      </c>
      <c r="D76" s="98">
        <v>124.15</v>
      </c>
      <c r="E76" s="92">
        <f t="shared" si="1"/>
        <v>10056.15</v>
      </c>
      <c r="F76" s="95" t="s">
        <v>18</v>
      </c>
      <c r="H76" s="99"/>
    </row>
    <row r="77" spans="1:8">
      <c r="A77" s="79">
        <v>45253</v>
      </c>
      <c r="B77" s="97">
        <v>0.40872685166666667</v>
      </c>
      <c r="C77" s="95">
        <v>4</v>
      </c>
      <c r="D77" s="98">
        <v>124.25</v>
      </c>
      <c r="E77" s="92">
        <f t="shared" si="1"/>
        <v>497</v>
      </c>
      <c r="F77" s="95" t="s">
        <v>18</v>
      </c>
      <c r="H77" s="99"/>
    </row>
    <row r="78" spans="1:8">
      <c r="A78" s="79">
        <v>45253</v>
      </c>
      <c r="B78" s="97">
        <v>0.40872685166666667</v>
      </c>
      <c r="C78" s="95">
        <v>43</v>
      </c>
      <c r="D78" s="98">
        <v>124.25</v>
      </c>
      <c r="E78" s="92">
        <f t="shared" si="1"/>
        <v>5342.75</v>
      </c>
      <c r="F78" s="95" t="s">
        <v>18</v>
      </c>
      <c r="H78" s="99"/>
    </row>
    <row r="79" spans="1:8">
      <c r="A79" s="79">
        <v>45253</v>
      </c>
      <c r="B79" s="97">
        <v>0.40872685166666667</v>
      </c>
      <c r="C79" s="95">
        <v>44</v>
      </c>
      <c r="D79" s="98">
        <v>124.25</v>
      </c>
      <c r="E79" s="92">
        <f t="shared" si="1"/>
        <v>5467</v>
      </c>
      <c r="F79" s="95" t="s">
        <v>18</v>
      </c>
      <c r="H79" s="99"/>
    </row>
    <row r="80" spans="1:8">
      <c r="A80" s="79">
        <v>45253</v>
      </c>
      <c r="B80" s="97">
        <v>0.40872685166666667</v>
      </c>
      <c r="C80" s="95">
        <v>50</v>
      </c>
      <c r="D80" s="98">
        <v>124.25</v>
      </c>
      <c r="E80" s="92">
        <f t="shared" si="1"/>
        <v>6212.5</v>
      </c>
      <c r="F80" s="95" t="s">
        <v>18</v>
      </c>
      <c r="H80" s="99"/>
    </row>
    <row r="81" spans="1:8">
      <c r="A81" s="79">
        <v>45253</v>
      </c>
      <c r="B81" s="97">
        <v>0.40872685166666667</v>
      </c>
      <c r="C81" s="95">
        <v>50</v>
      </c>
      <c r="D81" s="98">
        <v>124.25</v>
      </c>
      <c r="E81" s="92">
        <f t="shared" si="1"/>
        <v>6212.5</v>
      </c>
      <c r="F81" s="95" t="s">
        <v>18</v>
      </c>
      <c r="H81" s="99"/>
    </row>
    <row r="82" spans="1:8">
      <c r="A82" s="79">
        <v>45253</v>
      </c>
      <c r="B82" s="97">
        <v>0.40872685166666667</v>
      </c>
      <c r="C82" s="95">
        <v>60</v>
      </c>
      <c r="D82" s="98">
        <v>124.25</v>
      </c>
      <c r="E82" s="92">
        <f t="shared" si="1"/>
        <v>7455</v>
      </c>
      <c r="F82" s="95" t="s">
        <v>18</v>
      </c>
      <c r="H82" s="99"/>
    </row>
    <row r="83" spans="1:8">
      <c r="A83" s="79">
        <v>45253</v>
      </c>
      <c r="B83" s="97">
        <v>0.40872685166666667</v>
      </c>
      <c r="C83" s="95">
        <v>60</v>
      </c>
      <c r="D83" s="98">
        <v>124.25</v>
      </c>
      <c r="E83" s="92">
        <f t="shared" si="1"/>
        <v>7455</v>
      </c>
      <c r="F83" s="95" t="s">
        <v>18</v>
      </c>
      <c r="H83" s="99"/>
    </row>
    <row r="84" spans="1:8">
      <c r="A84" s="79">
        <v>45253</v>
      </c>
      <c r="B84" s="97">
        <v>0.40872685166666667</v>
      </c>
      <c r="C84" s="95">
        <v>62</v>
      </c>
      <c r="D84" s="98">
        <v>124.25</v>
      </c>
      <c r="E84" s="92">
        <f t="shared" si="1"/>
        <v>7703.5</v>
      </c>
      <c r="F84" s="95" t="s">
        <v>18</v>
      </c>
      <c r="H84" s="99"/>
    </row>
    <row r="85" spans="1:8">
      <c r="A85" s="79">
        <v>45253</v>
      </c>
      <c r="B85" s="97">
        <v>0.40872685166666667</v>
      </c>
      <c r="C85" s="95">
        <v>74</v>
      </c>
      <c r="D85" s="98">
        <v>124.25</v>
      </c>
      <c r="E85" s="92">
        <f t="shared" si="1"/>
        <v>9194.5</v>
      </c>
      <c r="F85" s="95" t="s">
        <v>18</v>
      </c>
      <c r="H85" s="99"/>
    </row>
    <row r="86" spans="1:8">
      <c r="A86" s="79">
        <v>45253</v>
      </c>
      <c r="B86" s="97">
        <v>0.40957175866666667</v>
      </c>
      <c r="C86" s="95">
        <v>2</v>
      </c>
      <c r="D86" s="98">
        <v>124.3</v>
      </c>
      <c r="E86" s="92">
        <f t="shared" si="1"/>
        <v>248.6</v>
      </c>
      <c r="F86" s="95" t="s">
        <v>18</v>
      </c>
      <c r="H86" s="99"/>
    </row>
    <row r="87" spans="1:8">
      <c r="A87" s="79">
        <v>45253</v>
      </c>
      <c r="B87" s="97">
        <v>0.40957175866666667</v>
      </c>
      <c r="C87" s="95">
        <v>12</v>
      </c>
      <c r="D87" s="98">
        <v>124.3</v>
      </c>
      <c r="E87" s="92">
        <f t="shared" si="1"/>
        <v>1491.6</v>
      </c>
      <c r="F87" s="95" t="s">
        <v>18</v>
      </c>
      <c r="H87" s="99"/>
    </row>
    <row r="88" spans="1:8">
      <c r="A88" s="79">
        <v>45253</v>
      </c>
      <c r="B88" s="97">
        <v>0.40957175866666667</v>
      </c>
      <c r="C88" s="95">
        <v>12</v>
      </c>
      <c r="D88" s="98">
        <v>124.3</v>
      </c>
      <c r="E88" s="92">
        <f t="shared" si="1"/>
        <v>1491.6</v>
      </c>
      <c r="F88" s="95" t="s">
        <v>18</v>
      </c>
      <c r="H88" s="99"/>
    </row>
    <row r="89" spans="1:8">
      <c r="A89" s="79">
        <v>45253</v>
      </c>
      <c r="B89" s="97">
        <v>0.41028935166666669</v>
      </c>
      <c r="C89" s="95">
        <v>4</v>
      </c>
      <c r="D89" s="98">
        <v>124.25</v>
      </c>
      <c r="E89" s="92">
        <f t="shared" si="1"/>
        <v>497</v>
      </c>
      <c r="F89" s="95" t="s">
        <v>18</v>
      </c>
      <c r="H89" s="99"/>
    </row>
    <row r="90" spans="1:8">
      <c r="A90" s="79">
        <v>45253</v>
      </c>
      <c r="B90" s="97">
        <v>0.41028935166666669</v>
      </c>
      <c r="C90" s="95">
        <v>7</v>
      </c>
      <c r="D90" s="98">
        <v>124.25</v>
      </c>
      <c r="E90" s="92">
        <f t="shared" si="1"/>
        <v>869.75</v>
      </c>
      <c r="F90" s="95" t="s">
        <v>18</v>
      </c>
      <c r="H90" s="99"/>
    </row>
    <row r="91" spans="1:8">
      <c r="A91" s="79">
        <v>45253</v>
      </c>
      <c r="B91" s="97">
        <v>0.41028935166666669</v>
      </c>
      <c r="C91" s="95">
        <v>7</v>
      </c>
      <c r="D91" s="98">
        <v>124.25</v>
      </c>
      <c r="E91" s="92">
        <f t="shared" si="1"/>
        <v>869.75</v>
      </c>
      <c r="F91" s="95" t="s">
        <v>18</v>
      </c>
      <c r="H91" s="99"/>
    </row>
    <row r="92" spans="1:8">
      <c r="A92" s="79">
        <v>45253</v>
      </c>
      <c r="B92" s="97">
        <v>0.41031249966666666</v>
      </c>
      <c r="C92" s="95">
        <v>2</v>
      </c>
      <c r="D92" s="98">
        <v>124.25</v>
      </c>
      <c r="E92" s="92">
        <f t="shared" si="1"/>
        <v>248.5</v>
      </c>
      <c r="F92" s="95" t="s">
        <v>18</v>
      </c>
      <c r="H92" s="99"/>
    </row>
    <row r="93" spans="1:8">
      <c r="A93" s="79">
        <v>45253</v>
      </c>
      <c r="B93" s="97">
        <v>0.41075231466666667</v>
      </c>
      <c r="C93" s="95">
        <v>50</v>
      </c>
      <c r="D93" s="98">
        <v>124.25</v>
      </c>
      <c r="E93" s="92">
        <f t="shared" si="1"/>
        <v>6212.5</v>
      </c>
      <c r="F93" s="95" t="s">
        <v>18</v>
      </c>
      <c r="H93" s="99"/>
    </row>
    <row r="94" spans="1:8">
      <c r="A94" s="79">
        <v>45253</v>
      </c>
      <c r="B94" s="97">
        <v>0.4125231476666667</v>
      </c>
      <c r="C94" s="95">
        <v>27</v>
      </c>
      <c r="D94" s="98">
        <v>124.3</v>
      </c>
      <c r="E94" s="92">
        <f t="shared" si="1"/>
        <v>3356.1</v>
      </c>
      <c r="F94" s="95" t="s">
        <v>18</v>
      </c>
      <c r="H94" s="99"/>
    </row>
    <row r="95" spans="1:8">
      <c r="A95" s="79">
        <v>45253</v>
      </c>
      <c r="B95" s="97">
        <v>0.41259259166666667</v>
      </c>
      <c r="C95" s="95">
        <v>4</v>
      </c>
      <c r="D95" s="98">
        <v>124.25</v>
      </c>
      <c r="E95" s="92">
        <f t="shared" si="1"/>
        <v>497</v>
      </c>
      <c r="F95" s="95" t="s">
        <v>18</v>
      </c>
      <c r="H95" s="99"/>
    </row>
    <row r="96" spans="1:8">
      <c r="A96" s="79">
        <v>45253</v>
      </c>
      <c r="B96" s="97">
        <v>0.41259259166666667</v>
      </c>
      <c r="C96" s="95">
        <v>6</v>
      </c>
      <c r="D96" s="98">
        <v>124.25</v>
      </c>
      <c r="E96" s="92">
        <f t="shared" si="1"/>
        <v>745.5</v>
      </c>
      <c r="F96" s="95" t="s">
        <v>18</v>
      </c>
      <c r="H96" s="99"/>
    </row>
    <row r="97" spans="1:8">
      <c r="A97" s="79">
        <v>45253</v>
      </c>
      <c r="B97" s="97">
        <v>0.4132060176666667</v>
      </c>
      <c r="C97" s="95">
        <v>3</v>
      </c>
      <c r="D97" s="98">
        <v>124.2</v>
      </c>
      <c r="E97" s="92">
        <f t="shared" si="1"/>
        <v>372.6</v>
      </c>
      <c r="F97" s="95" t="s">
        <v>18</v>
      </c>
      <c r="H97" s="99"/>
    </row>
    <row r="98" spans="1:8">
      <c r="A98" s="79">
        <v>45253</v>
      </c>
      <c r="B98" s="97">
        <v>0.4132060176666667</v>
      </c>
      <c r="C98" s="95">
        <v>4</v>
      </c>
      <c r="D98" s="98">
        <v>124.2</v>
      </c>
      <c r="E98" s="92">
        <f t="shared" si="1"/>
        <v>496.8</v>
      </c>
      <c r="F98" s="95" t="s">
        <v>18</v>
      </c>
      <c r="H98" s="99"/>
    </row>
    <row r="99" spans="1:8">
      <c r="A99" s="79">
        <v>45253</v>
      </c>
      <c r="B99" s="97">
        <v>0.4132060176666667</v>
      </c>
      <c r="C99" s="95">
        <v>25</v>
      </c>
      <c r="D99" s="98">
        <v>124.2</v>
      </c>
      <c r="E99" s="92">
        <f t="shared" si="1"/>
        <v>3105</v>
      </c>
      <c r="F99" s="95" t="s">
        <v>18</v>
      </c>
      <c r="H99" s="99"/>
    </row>
    <row r="100" spans="1:8">
      <c r="A100" s="79">
        <v>45253</v>
      </c>
      <c r="B100" s="97">
        <v>0.41321759166666666</v>
      </c>
      <c r="C100" s="95">
        <v>28</v>
      </c>
      <c r="D100" s="98">
        <v>124.15</v>
      </c>
      <c r="E100" s="92">
        <f t="shared" si="1"/>
        <v>3476.2000000000003</v>
      </c>
      <c r="F100" s="95" t="s">
        <v>18</v>
      </c>
      <c r="H100" s="99"/>
    </row>
    <row r="101" spans="1:8">
      <c r="A101" s="79">
        <v>45253</v>
      </c>
      <c r="B101" s="97">
        <v>0.41324074066666666</v>
      </c>
      <c r="C101" s="95">
        <v>9</v>
      </c>
      <c r="D101" s="98">
        <v>124.1</v>
      </c>
      <c r="E101" s="92">
        <f t="shared" si="1"/>
        <v>1116.8999999999999</v>
      </c>
      <c r="F101" s="95" t="s">
        <v>18</v>
      </c>
      <c r="H101" s="99"/>
    </row>
    <row r="102" spans="1:8">
      <c r="A102" s="79">
        <v>45253</v>
      </c>
      <c r="B102" s="97">
        <v>0.41324074066666666</v>
      </c>
      <c r="C102" s="95">
        <v>9</v>
      </c>
      <c r="D102" s="98">
        <v>124.1</v>
      </c>
      <c r="E102" s="92">
        <f t="shared" si="1"/>
        <v>1116.8999999999999</v>
      </c>
      <c r="F102" s="95" t="s">
        <v>18</v>
      </c>
      <c r="H102" s="99"/>
    </row>
    <row r="103" spans="1:8">
      <c r="A103" s="79">
        <v>45253</v>
      </c>
      <c r="B103" s="97">
        <v>0.41341435166666668</v>
      </c>
      <c r="C103" s="95">
        <v>2</v>
      </c>
      <c r="D103" s="98">
        <v>124.05</v>
      </c>
      <c r="E103" s="92">
        <f t="shared" si="1"/>
        <v>248.1</v>
      </c>
      <c r="F103" s="95" t="s">
        <v>18</v>
      </c>
      <c r="H103" s="99"/>
    </row>
    <row r="104" spans="1:8">
      <c r="A104" s="79">
        <v>45253</v>
      </c>
      <c r="B104" s="97">
        <v>0.41341435166666668</v>
      </c>
      <c r="C104" s="95">
        <v>2</v>
      </c>
      <c r="D104" s="98">
        <v>124.05</v>
      </c>
      <c r="E104" s="92">
        <f t="shared" si="1"/>
        <v>248.1</v>
      </c>
      <c r="F104" s="95" t="s">
        <v>18</v>
      </c>
      <c r="H104" s="99"/>
    </row>
    <row r="105" spans="1:8">
      <c r="A105" s="79">
        <v>45253</v>
      </c>
      <c r="B105" s="97">
        <v>0.41341435166666668</v>
      </c>
      <c r="C105" s="95">
        <v>40</v>
      </c>
      <c r="D105" s="98">
        <v>124.05</v>
      </c>
      <c r="E105" s="92">
        <f t="shared" si="1"/>
        <v>4962</v>
      </c>
      <c r="F105" s="95" t="s">
        <v>18</v>
      </c>
      <c r="H105" s="99"/>
    </row>
    <row r="106" spans="1:8">
      <c r="A106" s="79">
        <v>45253</v>
      </c>
      <c r="B106" s="97">
        <v>0.41695601766666668</v>
      </c>
      <c r="C106" s="95">
        <v>60</v>
      </c>
      <c r="D106" s="98">
        <v>124.2</v>
      </c>
      <c r="E106" s="92">
        <f t="shared" si="1"/>
        <v>7452</v>
      </c>
      <c r="F106" s="95" t="s">
        <v>18</v>
      </c>
      <c r="H106" s="99"/>
    </row>
    <row r="107" spans="1:8">
      <c r="A107" s="79">
        <v>45253</v>
      </c>
      <c r="B107" s="97">
        <v>0.41695601766666668</v>
      </c>
      <c r="C107" s="95">
        <v>60</v>
      </c>
      <c r="D107" s="98">
        <v>124.2</v>
      </c>
      <c r="E107" s="92">
        <f t="shared" si="1"/>
        <v>7452</v>
      </c>
      <c r="F107" s="95" t="s">
        <v>18</v>
      </c>
      <c r="H107" s="99"/>
    </row>
    <row r="108" spans="1:8">
      <c r="A108" s="79">
        <v>45253</v>
      </c>
      <c r="B108" s="97">
        <v>0.41695601766666668</v>
      </c>
      <c r="C108" s="95">
        <v>60</v>
      </c>
      <c r="D108" s="98">
        <v>124.2</v>
      </c>
      <c r="E108" s="92">
        <f t="shared" si="1"/>
        <v>7452</v>
      </c>
      <c r="F108" s="95" t="s">
        <v>18</v>
      </c>
      <c r="H108" s="99"/>
    </row>
    <row r="109" spans="1:8">
      <c r="A109" s="79">
        <v>45253</v>
      </c>
      <c r="B109" s="97">
        <v>0.41749999966666668</v>
      </c>
      <c r="C109" s="95">
        <v>42</v>
      </c>
      <c r="D109" s="98">
        <v>124.2</v>
      </c>
      <c r="E109" s="92">
        <f t="shared" si="1"/>
        <v>5216.4000000000005</v>
      </c>
      <c r="F109" s="95" t="s">
        <v>18</v>
      </c>
      <c r="H109" s="99"/>
    </row>
    <row r="110" spans="1:8">
      <c r="A110" s="79">
        <v>45253</v>
      </c>
      <c r="B110" s="97">
        <v>0.41749999966666668</v>
      </c>
      <c r="C110" s="95">
        <v>60</v>
      </c>
      <c r="D110" s="98">
        <v>124.2</v>
      </c>
      <c r="E110" s="92">
        <f t="shared" si="1"/>
        <v>7452</v>
      </c>
      <c r="F110" s="95" t="s">
        <v>18</v>
      </c>
      <c r="H110" s="99"/>
    </row>
    <row r="111" spans="1:8">
      <c r="A111" s="79">
        <v>45253</v>
      </c>
      <c r="B111" s="97">
        <v>0.41749999966666668</v>
      </c>
      <c r="C111" s="95">
        <v>60</v>
      </c>
      <c r="D111" s="98">
        <v>124.2</v>
      </c>
      <c r="E111" s="92">
        <f t="shared" si="1"/>
        <v>7452</v>
      </c>
      <c r="F111" s="95" t="s">
        <v>18</v>
      </c>
      <c r="H111" s="99"/>
    </row>
    <row r="112" spans="1:8">
      <c r="A112" s="79">
        <v>45253</v>
      </c>
      <c r="B112" s="97">
        <v>0.41751157366666669</v>
      </c>
      <c r="C112" s="95">
        <v>2</v>
      </c>
      <c r="D112" s="98">
        <v>124.15</v>
      </c>
      <c r="E112" s="92">
        <f t="shared" si="1"/>
        <v>248.3</v>
      </c>
      <c r="F112" s="95" t="s">
        <v>18</v>
      </c>
      <c r="H112" s="99"/>
    </row>
    <row r="113" spans="1:8">
      <c r="A113" s="79">
        <v>45253</v>
      </c>
      <c r="B113" s="97">
        <v>0.41751157366666669</v>
      </c>
      <c r="C113" s="95">
        <v>2</v>
      </c>
      <c r="D113" s="98">
        <v>124.15</v>
      </c>
      <c r="E113" s="92">
        <f t="shared" si="1"/>
        <v>248.3</v>
      </c>
      <c r="F113" s="95" t="s">
        <v>18</v>
      </c>
      <c r="H113" s="99"/>
    </row>
    <row r="114" spans="1:8">
      <c r="A114" s="79">
        <v>45253</v>
      </c>
      <c r="B114" s="97">
        <v>0.41751157366666669</v>
      </c>
      <c r="C114" s="95">
        <v>2</v>
      </c>
      <c r="D114" s="98">
        <v>124.15</v>
      </c>
      <c r="E114" s="92">
        <f t="shared" si="1"/>
        <v>248.3</v>
      </c>
      <c r="F114" s="95" t="s">
        <v>18</v>
      </c>
      <c r="H114" s="99"/>
    </row>
    <row r="115" spans="1:8">
      <c r="A115" s="79">
        <v>45253</v>
      </c>
      <c r="B115" s="97">
        <v>0.41751157366666669</v>
      </c>
      <c r="C115" s="95">
        <v>3</v>
      </c>
      <c r="D115" s="98">
        <v>124.15</v>
      </c>
      <c r="E115" s="92">
        <f t="shared" si="1"/>
        <v>372.45000000000005</v>
      </c>
      <c r="F115" s="95" t="s">
        <v>18</v>
      </c>
      <c r="H115" s="99"/>
    </row>
    <row r="116" spans="1:8">
      <c r="A116" s="79">
        <v>45253</v>
      </c>
      <c r="B116" s="97">
        <v>0.41859953666666666</v>
      </c>
      <c r="C116" s="95">
        <v>60</v>
      </c>
      <c r="D116" s="98">
        <v>124.15</v>
      </c>
      <c r="E116" s="92">
        <f t="shared" si="1"/>
        <v>7449</v>
      </c>
      <c r="F116" s="95" t="s">
        <v>18</v>
      </c>
      <c r="H116" s="99"/>
    </row>
    <row r="117" spans="1:8">
      <c r="A117" s="79">
        <v>45253</v>
      </c>
      <c r="B117" s="97">
        <v>0.41891203666666671</v>
      </c>
      <c r="C117" s="95">
        <v>1</v>
      </c>
      <c r="D117" s="98">
        <v>124.15</v>
      </c>
      <c r="E117" s="92">
        <f t="shared" si="1"/>
        <v>124.15</v>
      </c>
      <c r="F117" s="95" t="s">
        <v>18</v>
      </c>
      <c r="H117" s="99"/>
    </row>
    <row r="118" spans="1:8">
      <c r="A118" s="79">
        <v>45253</v>
      </c>
      <c r="B118" s="97">
        <v>0.41891203666666671</v>
      </c>
      <c r="C118" s="95">
        <v>60</v>
      </c>
      <c r="D118" s="98">
        <v>124.15</v>
      </c>
      <c r="E118" s="92">
        <f t="shared" si="1"/>
        <v>7449</v>
      </c>
      <c r="F118" s="95" t="s">
        <v>18</v>
      </c>
      <c r="H118" s="99"/>
    </row>
    <row r="119" spans="1:8">
      <c r="A119" s="79">
        <v>45253</v>
      </c>
      <c r="B119" s="97">
        <v>0.41891203666666671</v>
      </c>
      <c r="C119" s="95">
        <v>60</v>
      </c>
      <c r="D119" s="98">
        <v>124.15</v>
      </c>
      <c r="E119" s="92">
        <f t="shared" si="1"/>
        <v>7449</v>
      </c>
      <c r="F119" s="95" t="s">
        <v>18</v>
      </c>
      <c r="H119" s="99"/>
    </row>
    <row r="120" spans="1:8">
      <c r="A120" s="79">
        <v>45253</v>
      </c>
      <c r="B120" s="97">
        <v>0.41943286966666671</v>
      </c>
      <c r="C120" s="95">
        <v>44</v>
      </c>
      <c r="D120" s="98">
        <v>124.15</v>
      </c>
      <c r="E120" s="92">
        <f t="shared" si="1"/>
        <v>5462.6</v>
      </c>
      <c r="F120" s="95" t="s">
        <v>18</v>
      </c>
      <c r="H120" s="99"/>
    </row>
    <row r="121" spans="1:8">
      <c r="A121" s="79">
        <v>45253</v>
      </c>
      <c r="B121" s="97">
        <v>0.41943286966666671</v>
      </c>
      <c r="C121" s="95">
        <v>50</v>
      </c>
      <c r="D121" s="98">
        <v>124.15</v>
      </c>
      <c r="E121" s="92">
        <f t="shared" si="1"/>
        <v>6207.5</v>
      </c>
      <c r="F121" s="95" t="s">
        <v>18</v>
      </c>
      <c r="H121" s="99"/>
    </row>
    <row r="122" spans="1:8">
      <c r="A122" s="79">
        <v>45253</v>
      </c>
      <c r="B122" s="97">
        <v>0.41943286966666671</v>
      </c>
      <c r="C122" s="95">
        <v>52</v>
      </c>
      <c r="D122" s="98">
        <v>124.15</v>
      </c>
      <c r="E122" s="92">
        <f t="shared" si="1"/>
        <v>6455.8</v>
      </c>
      <c r="F122" s="95" t="s">
        <v>18</v>
      </c>
      <c r="H122" s="99"/>
    </row>
    <row r="123" spans="1:8">
      <c r="A123" s="79">
        <v>45253</v>
      </c>
      <c r="B123" s="97">
        <v>0.41943286966666671</v>
      </c>
      <c r="C123" s="95">
        <v>60</v>
      </c>
      <c r="D123" s="98">
        <v>124.15</v>
      </c>
      <c r="E123" s="92">
        <f t="shared" si="1"/>
        <v>7449</v>
      </c>
      <c r="F123" s="95" t="s">
        <v>18</v>
      </c>
      <c r="H123" s="99"/>
    </row>
    <row r="124" spans="1:8">
      <c r="A124" s="79">
        <v>45253</v>
      </c>
      <c r="B124" s="97">
        <v>0.42103009166666666</v>
      </c>
      <c r="C124" s="95">
        <v>2</v>
      </c>
      <c r="D124" s="98">
        <v>124.2</v>
      </c>
      <c r="E124" s="92">
        <f t="shared" si="1"/>
        <v>248.4</v>
      </c>
      <c r="F124" s="95" t="s">
        <v>18</v>
      </c>
      <c r="H124" s="99"/>
    </row>
    <row r="125" spans="1:8">
      <c r="A125" s="79">
        <v>45253</v>
      </c>
      <c r="B125" s="97">
        <v>0.42103009166666666</v>
      </c>
      <c r="C125" s="95">
        <v>3</v>
      </c>
      <c r="D125" s="98">
        <v>124.2</v>
      </c>
      <c r="E125" s="92">
        <f t="shared" si="1"/>
        <v>372.6</v>
      </c>
      <c r="F125" s="95" t="s">
        <v>18</v>
      </c>
      <c r="H125" s="99"/>
    </row>
    <row r="126" spans="1:8">
      <c r="A126" s="79">
        <v>45253</v>
      </c>
      <c r="B126" s="97">
        <v>0.42103009166666666</v>
      </c>
      <c r="C126" s="95">
        <v>3</v>
      </c>
      <c r="D126" s="98">
        <v>124.2</v>
      </c>
      <c r="E126" s="92">
        <f t="shared" si="1"/>
        <v>372.6</v>
      </c>
      <c r="F126" s="95" t="s">
        <v>18</v>
      </c>
      <c r="H126" s="99"/>
    </row>
    <row r="127" spans="1:8">
      <c r="A127" s="79">
        <v>45253</v>
      </c>
      <c r="B127" s="97">
        <v>0.42103009166666666</v>
      </c>
      <c r="C127" s="95">
        <v>42</v>
      </c>
      <c r="D127" s="98">
        <v>124.2</v>
      </c>
      <c r="E127" s="92">
        <f t="shared" si="1"/>
        <v>5216.4000000000005</v>
      </c>
      <c r="F127" s="95" t="s">
        <v>18</v>
      </c>
      <c r="H127" s="99"/>
    </row>
    <row r="128" spans="1:8">
      <c r="A128" s="79">
        <v>45253</v>
      </c>
      <c r="B128" s="97">
        <v>0.42103009166666666</v>
      </c>
      <c r="C128" s="95">
        <v>54</v>
      </c>
      <c r="D128" s="98">
        <v>124.2</v>
      </c>
      <c r="E128" s="92">
        <f t="shared" si="1"/>
        <v>6706.8</v>
      </c>
      <c r="F128" s="95" t="s">
        <v>18</v>
      </c>
      <c r="H128" s="99"/>
    </row>
    <row r="129" spans="1:8">
      <c r="A129" s="79">
        <v>45253</v>
      </c>
      <c r="B129" s="97">
        <v>0.42103009166666666</v>
      </c>
      <c r="C129" s="95">
        <v>60</v>
      </c>
      <c r="D129" s="98">
        <v>124.2</v>
      </c>
      <c r="E129" s="92">
        <f t="shared" si="1"/>
        <v>7452</v>
      </c>
      <c r="F129" s="95" t="s">
        <v>18</v>
      </c>
      <c r="H129" s="99"/>
    </row>
    <row r="130" spans="1:8">
      <c r="A130" s="79">
        <v>45253</v>
      </c>
      <c r="B130" s="97">
        <v>0.42103009166666666</v>
      </c>
      <c r="C130" s="95">
        <v>90</v>
      </c>
      <c r="D130" s="98">
        <v>124.2</v>
      </c>
      <c r="E130" s="92">
        <f t="shared" si="1"/>
        <v>11178</v>
      </c>
      <c r="F130" s="95" t="s">
        <v>18</v>
      </c>
      <c r="H130" s="99"/>
    </row>
    <row r="131" spans="1:8">
      <c r="A131" s="79">
        <v>45253</v>
      </c>
      <c r="B131" s="97">
        <v>0.42202546266666668</v>
      </c>
      <c r="C131" s="95">
        <v>3</v>
      </c>
      <c r="D131" s="98">
        <v>124.2</v>
      </c>
      <c r="E131" s="92">
        <f t="shared" si="1"/>
        <v>372.6</v>
      </c>
      <c r="F131" s="95" t="s">
        <v>18</v>
      </c>
      <c r="H131" s="99"/>
    </row>
    <row r="132" spans="1:8">
      <c r="A132" s="79">
        <v>45253</v>
      </c>
      <c r="B132" s="97">
        <v>0.42202546266666668</v>
      </c>
      <c r="C132" s="95">
        <v>66</v>
      </c>
      <c r="D132" s="98">
        <v>124.2</v>
      </c>
      <c r="E132" s="92">
        <f t="shared" si="1"/>
        <v>8197.2000000000007</v>
      </c>
      <c r="F132" s="95" t="s">
        <v>18</v>
      </c>
      <c r="H132" s="99"/>
    </row>
    <row r="133" spans="1:8">
      <c r="A133" s="79">
        <v>45253</v>
      </c>
      <c r="B133" s="97">
        <v>0.42252314766666671</v>
      </c>
      <c r="C133" s="95">
        <v>45</v>
      </c>
      <c r="D133" s="98">
        <v>124.2</v>
      </c>
      <c r="E133" s="92">
        <f t="shared" si="1"/>
        <v>5589</v>
      </c>
      <c r="F133" s="95" t="s">
        <v>18</v>
      </c>
      <c r="H133" s="99"/>
    </row>
    <row r="134" spans="1:8">
      <c r="A134" s="79">
        <v>45253</v>
      </c>
      <c r="B134" s="97">
        <v>0.42252314766666671</v>
      </c>
      <c r="C134" s="95">
        <v>48</v>
      </c>
      <c r="D134" s="98">
        <v>124.2</v>
      </c>
      <c r="E134" s="92">
        <f t="shared" ref="E134:E197" si="2">C134*D134</f>
        <v>5961.6</v>
      </c>
      <c r="F134" s="95" t="s">
        <v>18</v>
      </c>
      <c r="H134" s="99"/>
    </row>
    <row r="135" spans="1:8">
      <c r="A135" s="79">
        <v>45253</v>
      </c>
      <c r="B135" s="97">
        <v>0.42252314766666671</v>
      </c>
      <c r="C135" s="95">
        <v>50</v>
      </c>
      <c r="D135" s="98">
        <v>124.2</v>
      </c>
      <c r="E135" s="92">
        <f t="shared" si="2"/>
        <v>6210</v>
      </c>
      <c r="F135" s="95" t="s">
        <v>18</v>
      </c>
      <c r="H135" s="99"/>
    </row>
    <row r="136" spans="1:8">
      <c r="A136" s="79">
        <v>45253</v>
      </c>
      <c r="B136" s="97">
        <v>0.42252314766666671</v>
      </c>
      <c r="C136" s="95">
        <v>60</v>
      </c>
      <c r="D136" s="98">
        <v>124.2</v>
      </c>
      <c r="E136" s="92">
        <f t="shared" si="2"/>
        <v>7452</v>
      </c>
      <c r="F136" s="95" t="s">
        <v>18</v>
      </c>
      <c r="H136" s="99"/>
    </row>
    <row r="137" spans="1:8">
      <c r="A137" s="79">
        <v>45253</v>
      </c>
      <c r="B137" s="97">
        <v>0.42350694366666669</v>
      </c>
      <c r="C137" s="95">
        <v>2</v>
      </c>
      <c r="D137" s="98">
        <v>124.15</v>
      </c>
      <c r="E137" s="92">
        <f t="shared" si="2"/>
        <v>248.3</v>
      </c>
      <c r="F137" s="95" t="s">
        <v>18</v>
      </c>
      <c r="H137" s="99"/>
    </row>
    <row r="138" spans="1:8">
      <c r="A138" s="79">
        <v>45253</v>
      </c>
      <c r="B138" s="97">
        <v>0.42350694366666669</v>
      </c>
      <c r="C138" s="95">
        <v>3</v>
      </c>
      <c r="D138" s="98">
        <v>124.15</v>
      </c>
      <c r="E138" s="92">
        <f t="shared" si="2"/>
        <v>372.45000000000005</v>
      </c>
      <c r="F138" s="95" t="s">
        <v>18</v>
      </c>
      <c r="H138" s="99"/>
    </row>
    <row r="139" spans="1:8">
      <c r="A139" s="79">
        <v>45253</v>
      </c>
      <c r="B139" s="97">
        <v>0.42350694366666669</v>
      </c>
      <c r="C139" s="95">
        <v>115</v>
      </c>
      <c r="D139" s="98">
        <v>124.15</v>
      </c>
      <c r="E139" s="92">
        <f t="shared" si="2"/>
        <v>14277.25</v>
      </c>
      <c r="F139" s="95" t="s">
        <v>18</v>
      </c>
      <c r="H139" s="99"/>
    </row>
    <row r="140" spans="1:8">
      <c r="A140" s="79">
        <v>45253</v>
      </c>
      <c r="B140" s="97">
        <v>0.42450231466666666</v>
      </c>
      <c r="C140" s="95">
        <v>4</v>
      </c>
      <c r="D140" s="98">
        <v>124.15</v>
      </c>
      <c r="E140" s="92">
        <f t="shared" si="2"/>
        <v>496.6</v>
      </c>
      <c r="F140" s="95" t="s">
        <v>18</v>
      </c>
      <c r="H140" s="99"/>
    </row>
    <row r="141" spans="1:8">
      <c r="A141" s="79">
        <v>45253</v>
      </c>
      <c r="B141" s="97">
        <v>0.42475694366666666</v>
      </c>
      <c r="C141" s="95">
        <v>42</v>
      </c>
      <c r="D141" s="98">
        <v>124.15</v>
      </c>
      <c r="E141" s="92">
        <f t="shared" si="2"/>
        <v>5214.3</v>
      </c>
      <c r="F141" s="95" t="s">
        <v>18</v>
      </c>
      <c r="H141" s="99"/>
    </row>
    <row r="142" spans="1:8">
      <c r="A142" s="79">
        <v>45253</v>
      </c>
      <c r="B142" s="97">
        <v>0.42475694366666666</v>
      </c>
      <c r="C142" s="95">
        <v>50</v>
      </c>
      <c r="D142" s="98">
        <v>124.15</v>
      </c>
      <c r="E142" s="92">
        <f t="shared" si="2"/>
        <v>6207.5</v>
      </c>
      <c r="F142" s="95" t="s">
        <v>18</v>
      </c>
      <c r="H142" s="99"/>
    </row>
    <row r="143" spans="1:8">
      <c r="A143" s="79">
        <v>45253</v>
      </c>
      <c r="B143" s="97">
        <v>0.42545138866666671</v>
      </c>
      <c r="C143" s="95">
        <v>2</v>
      </c>
      <c r="D143" s="98">
        <v>124.1</v>
      </c>
      <c r="E143" s="92">
        <f t="shared" si="2"/>
        <v>248.2</v>
      </c>
      <c r="F143" s="95" t="s">
        <v>18</v>
      </c>
      <c r="H143" s="99"/>
    </row>
    <row r="144" spans="1:8">
      <c r="A144" s="79">
        <v>45253</v>
      </c>
      <c r="B144" s="97">
        <v>0.42545138866666671</v>
      </c>
      <c r="C144" s="95">
        <v>3</v>
      </c>
      <c r="D144" s="98">
        <v>124.1</v>
      </c>
      <c r="E144" s="92">
        <f t="shared" si="2"/>
        <v>372.29999999999995</v>
      </c>
      <c r="F144" s="95" t="s">
        <v>18</v>
      </c>
      <c r="H144" s="99"/>
    </row>
    <row r="145" spans="1:8">
      <c r="A145" s="79">
        <v>45253</v>
      </c>
      <c r="B145" s="97">
        <v>0.42545138866666671</v>
      </c>
      <c r="C145" s="95">
        <v>110</v>
      </c>
      <c r="D145" s="98">
        <v>124.1</v>
      </c>
      <c r="E145" s="92">
        <f t="shared" si="2"/>
        <v>13651</v>
      </c>
      <c r="F145" s="95" t="s">
        <v>18</v>
      </c>
      <c r="H145" s="99"/>
    </row>
    <row r="146" spans="1:8">
      <c r="A146" s="79">
        <v>45253</v>
      </c>
      <c r="B146" s="97">
        <v>0.42574074066666667</v>
      </c>
      <c r="C146" s="95">
        <v>3</v>
      </c>
      <c r="D146" s="98">
        <v>124.1</v>
      </c>
      <c r="E146" s="92">
        <f t="shared" si="2"/>
        <v>372.29999999999995</v>
      </c>
      <c r="F146" s="95" t="s">
        <v>18</v>
      </c>
      <c r="H146" s="99"/>
    </row>
    <row r="147" spans="1:8">
      <c r="A147" s="79">
        <v>45253</v>
      </c>
      <c r="B147" s="97">
        <v>0.42686342566666668</v>
      </c>
      <c r="C147" s="95">
        <v>44</v>
      </c>
      <c r="D147" s="98">
        <v>124.1</v>
      </c>
      <c r="E147" s="92">
        <f t="shared" si="2"/>
        <v>5460.4</v>
      </c>
      <c r="F147" s="95" t="s">
        <v>18</v>
      </c>
      <c r="H147" s="99"/>
    </row>
    <row r="148" spans="1:8">
      <c r="A148" s="79">
        <v>45253</v>
      </c>
      <c r="B148" s="97">
        <v>0.42686342566666668</v>
      </c>
      <c r="C148" s="95">
        <v>50</v>
      </c>
      <c r="D148" s="98">
        <v>124.1</v>
      </c>
      <c r="E148" s="92">
        <f t="shared" si="2"/>
        <v>6205</v>
      </c>
      <c r="F148" s="95" t="s">
        <v>18</v>
      </c>
      <c r="H148" s="99"/>
    </row>
    <row r="149" spans="1:8">
      <c r="A149" s="79">
        <v>45253</v>
      </c>
      <c r="B149" s="97">
        <v>0.42686342566666668</v>
      </c>
      <c r="C149" s="95">
        <v>51</v>
      </c>
      <c r="D149" s="98">
        <v>124.1</v>
      </c>
      <c r="E149" s="92">
        <f t="shared" si="2"/>
        <v>6329.0999999999995</v>
      </c>
      <c r="F149" s="95" t="s">
        <v>18</v>
      </c>
      <c r="H149" s="99"/>
    </row>
    <row r="150" spans="1:8">
      <c r="A150" s="79">
        <v>45253</v>
      </c>
      <c r="B150" s="97">
        <v>0.42686342566666668</v>
      </c>
      <c r="C150" s="95">
        <v>60</v>
      </c>
      <c r="D150" s="98">
        <v>124.1</v>
      </c>
      <c r="E150" s="92">
        <f t="shared" si="2"/>
        <v>7446</v>
      </c>
      <c r="F150" s="95" t="s">
        <v>18</v>
      </c>
      <c r="H150" s="99"/>
    </row>
    <row r="151" spans="1:8">
      <c r="A151" s="79">
        <v>45253</v>
      </c>
      <c r="B151" s="97">
        <v>0.42728009166666669</v>
      </c>
      <c r="C151" s="95">
        <v>2</v>
      </c>
      <c r="D151" s="98">
        <v>124.05</v>
      </c>
      <c r="E151" s="92">
        <f t="shared" si="2"/>
        <v>248.1</v>
      </c>
      <c r="F151" s="95" t="s">
        <v>18</v>
      </c>
      <c r="H151" s="99"/>
    </row>
    <row r="152" spans="1:8">
      <c r="A152" s="79">
        <v>45253</v>
      </c>
      <c r="B152" s="97">
        <v>0.42728009166666669</v>
      </c>
      <c r="C152" s="95">
        <v>2</v>
      </c>
      <c r="D152" s="98">
        <v>124.05</v>
      </c>
      <c r="E152" s="92">
        <f t="shared" si="2"/>
        <v>248.1</v>
      </c>
      <c r="F152" s="95" t="s">
        <v>18</v>
      </c>
      <c r="H152" s="99"/>
    </row>
    <row r="153" spans="1:8">
      <c r="A153" s="79">
        <v>45253</v>
      </c>
      <c r="B153" s="97">
        <v>0.42728009166666669</v>
      </c>
      <c r="C153" s="95">
        <v>3</v>
      </c>
      <c r="D153" s="98">
        <v>124.05</v>
      </c>
      <c r="E153" s="92">
        <f t="shared" si="2"/>
        <v>372.15</v>
      </c>
      <c r="F153" s="95" t="s">
        <v>18</v>
      </c>
      <c r="H153" s="99"/>
    </row>
    <row r="154" spans="1:8">
      <c r="A154" s="79">
        <v>45253</v>
      </c>
      <c r="B154" s="97">
        <v>0.42728009166666669</v>
      </c>
      <c r="C154" s="95">
        <v>10</v>
      </c>
      <c r="D154" s="98">
        <v>124.05</v>
      </c>
      <c r="E154" s="92">
        <f t="shared" si="2"/>
        <v>1240.5</v>
      </c>
      <c r="F154" s="95" t="s">
        <v>18</v>
      </c>
      <c r="H154" s="99"/>
    </row>
    <row r="155" spans="1:8">
      <c r="A155" s="79">
        <v>45253</v>
      </c>
      <c r="B155" s="97">
        <v>0.42728009166666669</v>
      </c>
      <c r="C155" s="95">
        <v>45</v>
      </c>
      <c r="D155" s="98">
        <v>124.05</v>
      </c>
      <c r="E155" s="92">
        <f t="shared" si="2"/>
        <v>5582.25</v>
      </c>
      <c r="F155" s="95" t="s">
        <v>18</v>
      </c>
      <c r="H155" s="99"/>
    </row>
    <row r="156" spans="1:8">
      <c r="A156" s="79">
        <v>45253</v>
      </c>
      <c r="B156" s="97">
        <v>0.42728009166666669</v>
      </c>
      <c r="C156" s="95">
        <v>60</v>
      </c>
      <c r="D156" s="98">
        <v>124.05</v>
      </c>
      <c r="E156" s="92">
        <f t="shared" si="2"/>
        <v>7443</v>
      </c>
      <c r="F156" s="95" t="s">
        <v>18</v>
      </c>
      <c r="H156" s="99"/>
    </row>
    <row r="157" spans="1:8">
      <c r="A157" s="79">
        <v>45253</v>
      </c>
      <c r="B157" s="97">
        <v>0.42792824066666668</v>
      </c>
      <c r="C157" s="95">
        <v>3</v>
      </c>
      <c r="D157" s="98">
        <v>124.1</v>
      </c>
      <c r="E157" s="92">
        <f t="shared" si="2"/>
        <v>372.29999999999995</v>
      </c>
      <c r="F157" s="95" t="s">
        <v>18</v>
      </c>
      <c r="H157" s="99"/>
    </row>
    <row r="158" spans="1:8">
      <c r="A158" s="79">
        <v>45253</v>
      </c>
      <c r="B158" s="97">
        <v>0.42792824066666668</v>
      </c>
      <c r="C158" s="95">
        <v>115</v>
      </c>
      <c r="D158" s="98">
        <v>124.1</v>
      </c>
      <c r="E158" s="92">
        <f t="shared" si="2"/>
        <v>14271.5</v>
      </c>
      <c r="F158" s="95" t="s">
        <v>18</v>
      </c>
      <c r="H158" s="99"/>
    </row>
    <row r="159" spans="1:8">
      <c r="A159" s="79">
        <v>45253</v>
      </c>
      <c r="B159" s="97">
        <v>0.4293055546666667</v>
      </c>
      <c r="C159" s="95">
        <v>50</v>
      </c>
      <c r="D159" s="98">
        <v>124.1</v>
      </c>
      <c r="E159" s="92">
        <f t="shared" si="2"/>
        <v>6205</v>
      </c>
      <c r="F159" s="95" t="s">
        <v>18</v>
      </c>
      <c r="H159" s="99"/>
    </row>
    <row r="160" spans="1:8">
      <c r="A160" s="79">
        <v>45253</v>
      </c>
      <c r="B160" s="97">
        <v>0.42934027766666666</v>
      </c>
      <c r="C160" s="95">
        <v>2</v>
      </c>
      <c r="D160" s="98">
        <v>124.05</v>
      </c>
      <c r="E160" s="92">
        <f t="shared" si="2"/>
        <v>248.1</v>
      </c>
      <c r="F160" s="95" t="s">
        <v>18</v>
      </c>
      <c r="H160" s="99"/>
    </row>
    <row r="161" spans="1:8">
      <c r="A161" s="79">
        <v>45253</v>
      </c>
      <c r="B161" s="97">
        <v>0.42934027766666666</v>
      </c>
      <c r="C161" s="95">
        <v>2</v>
      </c>
      <c r="D161" s="98">
        <v>124.05</v>
      </c>
      <c r="E161" s="92">
        <f t="shared" si="2"/>
        <v>248.1</v>
      </c>
      <c r="F161" s="95" t="s">
        <v>18</v>
      </c>
      <c r="H161" s="99"/>
    </row>
    <row r="162" spans="1:8">
      <c r="A162" s="79">
        <v>45253</v>
      </c>
      <c r="B162" s="97">
        <v>0.4294675916666667</v>
      </c>
      <c r="C162" s="95">
        <v>3</v>
      </c>
      <c r="D162" s="98">
        <v>124</v>
      </c>
      <c r="E162" s="92">
        <f t="shared" si="2"/>
        <v>372</v>
      </c>
      <c r="F162" s="95" t="s">
        <v>18</v>
      </c>
      <c r="H162" s="99"/>
    </row>
    <row r="163" spans="1:8">
      <c r="A163" s="79">
        <v>45253</v>
      </c>
      <c r="B163" s="97">
        <v>0.4294675916666667</v>
      </c>
      <c r="C163" s="95">
        <v>225</v>
      </c>
      <c r="D163" s="98">
        <v>124</v>
      </c>
      <c r="E163" s="92">
        <f t="shared" si="2"/>
        <v>27900</v>
      </c>
      <c r="F163" s="95" t="s">
        <v>18</v>
      </c>
      <c r="H163" s="99"/>
    </row>
    <row r="164" spans="1:8">
      <c r="A164" s="79">
        <v>45253</v>
      </c>
      <c r="B164" s="97">
        <v>0.42953703666666671</v>
      </c>
      <c r="C164" s="95">
        <v>2</v>
      </c>
      <c r="D164" s="98">
        <v>124</v>
      </c>
      <c r="E164" s="92">
        <f t="shared" si="2"/>
        <v>248</v>
      </c>
      <c r="F164" s="95" t="s">
        <v>18</v>
      </c>
      <c r="H164" s="99"/>
    </row>
    <row r="165" spans="1:8">
      <c r="A165" s="79">
        <v>45253</v>
      </c>
      <c r="B165" s="97">
        <v>0.42953703666666671</v>
      </c>
      <c r="C165" s="95">
        <v>2</v>
      </c>
      <c r="D165" s="98">
        <v>124.05</v>
      </c>
      <c r="E165" s="92">
        <f t="shared" si="2"/>
        <v>248.1</v>
      </c>
      <c r="F165" s="95" t="s">
        <v>18</v>
      </c>
      <c r="H165" s="99"/>
    </row>
    <row r="166" spans="1:8">
      <c r="A166" s="79">
        <v>45253</v>
      </c>
      <c r="B166" s="97">
        <v>0.42953703666666671</v>
      </c>
      <c r="C166" s="95">
        <v>2</v>
      </c>
      <c r="D166" s="98">
        <v>124.05</v>
      </c>
      <c r="E166" s="92">
        <f t="shared" si="2"/>
        <v>248.1</v>
      </c>
      <c r="F166" s="95" t="s">
        <v>18</v>
      </c>
      <c r="H166" s="99"/>
    </row>
    <row r="167" spans="1:8">
      <c r="A167" s="79">
        <v>45253</v>
      </c>
      <c r="B167" s="97">
        <v>0.42953703666666671</v>
      </c>
      <c r="C167" s="95">
        <v>2</v>
      </c>
      <c r="D167" s="98">
        <v>124.05</v>
      </c>
      <c r="E167" s="92">
        <f t="shared" si="2"/>
        <v>248.1</v>
      </c>
      <c r="F167" s="95" t="s">
        <v>18</v>
      </c>
      <c r="H167" s="99"/>
    </row>
    <row r="168" spans="1:8">
      <c r="A168" s="79">
        <v>45253</v>
      </c>
      <c r="B168" s="97">
        <v>0.42953703666666671</v>
      </c>
      <c r="C168" s="95">
        <v>3</v>
      </c>
      <c r="D168" s="98">
        <v>124</v>
      </c>
      <c r="E168" s="92">
        <f t="shared" si="2"/>
        <v>372</v>
      </c>
      <c r="F168" s="95" t="s">
        <v>18</v>
      </c>
      <c r="H168" s="99"/>
    </row>
    <row r="169" spans="1:8">
      <c r="A169" s="79">
        <v>45253</v>
      </c>
      <c r="B169" s="97">
        <v>0.42953703666666671</v>
      </c>
      <c r="C169" s="95">
        <v>68</v>
      </c>
      <c r="D169" s="98">
        <v>124</v>
      </c>
      <c r="E169" s="92">
        <f t="shared" si="2"/>
        <v>8432</v>
      </c>
      <c r="F169" s="95" t="s">
        <v>18</v>
      </c>
      <c r="H169" s="99"/>
    </row>
    <row r="170" spans="1:8">
      <c r="A170" s="79">
        <v>45253</v>
      </c>
      <c r="B170" s="97">
        <v>0.42972222166666668</v>
      </c>
      <c r="C170" s="95">
        <v>3</v>
      </c>
      <c r="D170" s="98">
        <v>124</v>
      </c>
      <c r="E170" s="92">
        <f t="shared" si="2"/>
        <v>372</v>
      </c>
      <c r="F170" s="95" t="s">
        <v>18</v>
      </c>
      <c r="H170" s="99"/>
    </row>
    <row r="171" spans="1:8">
      <c r="A171" s="79">
        <v>45253</v>
      </c>
      <c r="B171" s="97">
        <v>0.42972222166666668</v>
      </c>
      <c r="C171" s="95">
        <v>3</v>
      </c>
      <c r="D171" s="98">
        <v>124</v>
      </c>
      <c r="E171" s="92">
        <f t="shared" si="2"/>
        <v>372</v>
      </c>
      <c r="F171" s="95" t="s">
        <v>18</v>
      </c>
      <c r="H171" s="99"/>
    </row>
    <row r="172" spans="1:8">
      <c r="A172" s="79">
        <v>45253</v>
      </c>
      <c r="B172" s="97">
        <v>0.4297800916666667</v>
      </c>
      <c r="C172" s="95">
        <v>2</v>
      </c>
      <c r="D172" s="98">
        <v>124.05</v>
      </c>
      <c r="E172" s="92">
        <f t="shared" si="2"/>
        <v>248.1</v>
      </c>
      <c r="F172" s="95" t="s">
        <v>18</v>
      </c>
      <c r="H172" s="99"/>
    </row>
    <row r="173" spans="1:8">
      <c r="A173" s="79">
        <v>45253</v>
      </c>
      <c r="B173" s="97">
        <v>0.4297800916666667</v>
      </c>
      <c r="C173" s="95">
        <v>3</v>
      </c>
      <c r="D173" s="98">
        <v>124.05</v>
      </c>
      <c r="E173" s="92">
        <f t="shared" si="2"/>
        <v>372.15</v>
      </c>
      <c r="F173" s="95" t="s">
        <v>18</v>
      </c>
      <c r="H173" s="99"/>
    </row>
    <row r="174" spans="1:8">
      <c r="A174" s="79">
        <v>45253</v>
      </c>
      <c r="B174" s="97">
        <v>0.4297800916666667</v>
      </c>
      <c r="C174" s="95">
        <v>3</v>
      </c>
      <c r="D174" s="98">
        <v>124.05</v>
      </c>
      <c r="E174" s="92">
        <f t="shared" si="2"/>
        <v>372.15</v>
      </c>
      <c r="F174" s="95" t="s">
        <v>18</v>
      </c>
      <c r="H174" s="99"/>
    </row>
    <row r="175" spans="1:8">
      <c r="A175" s="79">
        <v>45253</v>
      </c>
      <c r="B175" s="97">
        <v>0.4297800916666667</v>
      </c>
      <c r="C175" s="95">
        <v>77</v>
      </c>
      <c r="D175" s="98">
        <v>124.05</v>
      </c>
      <c r="E175" s="92">
        <f t="shared" si="2"/>
        <v>9551.85</v>
      </c>
      <c r="F175" s="95" t="s">
        <v>18</v>
      </c>
      <c r="H175" s="99"/>
    </row>
    <row r="176" spans="1:8">
      <c r="A176" s="79">
        <v>45253</v>
      </c>
      <c r="B176" s="97">
        <v>0.42991898066666667</v>
      </c>
      <c r="C176" s="95">
        <v>2</v>
      </c>
      <c r="D176" s="98">
        <v>124</v>
      </c>
      <c r="E176" s="92">
        <f t="shared" si="2"/>
        <v>248</v>
      </c>
      <c r="F176" s="95" t="s">
        <v>18</v>
      </c>
      <c r="H176" s="99"/>
    </row>
    <row r="177" spans="1:8">
      <c r="A177" s="79">
        <v>45253</v>
      </c>
      <c r="B177" s="97">
        <v>0.43009259166666669</v>
      </c>
      <c r="C177" s="95">
        <v>2</v>
      </c>
      <c r="D177" s="98">
        <v>124</v>
      </c>
      <c r="E177" s="92">
        <f t="shared" si="2"/>
        <v>248</v>
      </c>
      <c r="F177" s="95" t="s">
        <v>18</v>
      </c>
      <c r="H177" s="99"/>
    </row>
    <row r="178" spans="1:8">
      <c r="A178" s="79">
        <v>45253</v>
      </c>
      <c r="B178" s="97">
        <v>0.4301273146666667</v>
      </c>
      <c r="C178" s="95">
        <v>3</v>
      </c>
      <c r="D178" s="98">
        <v>124</v>
      </c>
      <c r="E178" s="92">
        <f t="shared" si="2"/>
        <v>372</v>
      </c>
      <c r="F178" s="95" t="s">
        <v>18</v>
      </c>
      <c r="H178" s="99"/>
    </row>
    <row r="179" spans="1:8">
      <c r="A179" s="79">
        <v>45253</v>
      </c>
      <c r="B179" s="97">
        <v>0.43057870366666667</v>
      </c>
      <c r="C179" s="95">
        <v>2</v>
      </c>
      <c r="D179" s="98">
        <v>124.1</v>
      </c>
      <c r="E179" s="92">
        <f t="shared" si="2"/>
        <v>248.2</v>
      </c>
      <c r="F179" s="95" t="s">
        <v>18</v>
      </c>
      <c r="H179" s="99"/>
    </row>
    <row r="180" spans="1:8">
      <c r="A180" s="79">
        <v>45253</v>
      </c>
      <c r="B180" s="97">
        <v>0.43057870366666667</v>
      </c>
      <c r="C180" s="95">
        <v>3</v>
      </c>
      <c r="D180" s="98">
        <v>124.1</v>
      </c>
      <c r="E180" s="92">
        <f t="shared" si="2"/>
        <v>372.29999999999995</v>
      </c>
      <c r="F180" s="95" t="s">
        <v>18</v>
      </c>
      <c r="H180" s="99"/>
    </row>
    <row r="181" spans="1:8">
      <c r="A181" s="79">
        <v>45253</v>
      </c>
      <c r="B181" s="97">
        <v>0.43057870366666667</v>
      </c>
      <c r="C181" s="95">
        <v>3</v>
      </c>
      <c r="D181" s="98">
        <v>124.1</v>
      </c>
      <c r="E181" s="92">
        <f t="shared" si="2"/>
        <v>372.29999999999995</v>
      </c>
      <c r="F181" s="95" t="s">
        <v>18</v>
      </c>
      <c r="H181" s="99"/>
    </row>
    <row r="182" spans="1:8">
      <c r="A182" s="79">
        <v>45253</v>
      </c>
      <c r="B182" s="97">
        <v>0.43057870366666667</v>
      </c>
      <c r="C182" s="95">
        <v>3</v>
      </c>
      <c r="D182" s="98">
        <v>124.1</v>
      </c>
      <c r="E182" s="92">
        <f t="shared" si="2"/>
        <v>372.29999999999995</v>
      </c>
      <c r="F182" s="95" t="s">
        <v>18</v>
      </c>
      <c r="H182" s="99"/>
    </row>
    <row r="183" spans="1:8">
      <c r="A183" s="79">
        <v>45253</v>
      </c>
      <c r="B183" s="97">
        <v>0.43057870366666667</v>
      </c>
      <c r="C183" s="95">
        <v>58</v>
      </c>
      <c r="D183" s="98">
        <v>124.1</v>
      </c>
      <c r="E183" s="92">
        <f t="shared" si="2"/>
        <v>7197.7999999999993</v>
      </c>
      <c r="F183" s="95" t="s">
        <v>18</v>
      </c>
      <c r="H183" s="99"/>
    </row>
    <row r="184" spans="1:8">
      <c r="A184" s="79">
        <v>45253</v>
      </c>
      <c r="B184" s="97">
        <v>0.43070601766666666</v>
      </c>
      <c r="C184" s="95">
        <v>2</v>
      </c>
      <c r="D184" s="98">
        <v>124.1</v>
      </c>
      <c r="E184" s="92">
        <f t="shared" si="2"/>
        <v>248.2</v>
      </c>
      <c r="F184" s="95" t="s">
        <v>18</v>
      </c>
      <c r="H184" s="99"/>
    </row>
    <row r="185" spans="1:8">
      <c r="A185" s="79">
        <v>45253</v>
      </c>
      <c r="B185" s="97">
        <v>0.43070601766666666</v>
      </c>
      <c r="C185" s="95">
        <v>3</v>
      </c>
      <c r="D185" s="98">
        <v>124.1</v>
      </c>
      <c r="E185" s="92">
        <f t="shared" si="2"/>
        <v>372.29999999999995</v>
      </c>
      <c r="F185" s="95" t="s">
        <v>18</v>
      </c>
      <c r="H185" s="99"/>
    </row>
    <row r="186" spans="1:8">
      <c r="A186" s="79">
        <v>45253</v>
      </c>
      <c r="B186" s="97">
        <v>0.43070601766666666</v>
      </c>
      <c r="C186" s="95">
        <v>3</v>
      </c>
      <c r="D186" s="98">
        <v>124.1</v>
      </c>
      <c r="E186" s="92">
        <f t="shared" si="2"/>
        <v>372.29999999999995</v>
      </c>
      <c r="F186" s="95" t="s">
        <v>18</v>
      </c>
      <c r="H186" s="99"/>
    </row>
    <row r="187" spans="1:8">
      <c r="A187" s="79">
        <v>45253</v>
      </c>
      <c r="B187" s="97">
        <v>0.43070601766666666</v>
      </c>
      <c r="C187" s="95">
        <v>47</v>
      </c>
      <c r="D187" s="98">
        <v>124.1</v>
      </c>
      <c r="E187" s="92">
        <f t="shared" si="2"/>
        <v>5832.7</v>
      </c>
      <c r="F187" s="95" t="s">
        <v>18</v>
      </c>
      <c r="H187" s="99"/>
    </row>
    <row r="188" spans="1:8">
      <c r="A188" s="79">
        <v>45253</v>
      </c>
      <c r="B188" s="97">
        <v>0.43098379566666667</v>
      </c>
      <c r="C188" s="95">
        <v>4</v>
      </c>
      <c r="D188" s="98">
        <v>124.1</v>
      </c>
      <c r="E188" s="92">
        <f t="shared" si="2"/>
        <v>496.4</v>
      </c>
      <c r="F188" s="95" t="s">
        <v>18</v>
      </c>
      <c r="H188" s="99"/>
    </row>
    <row r="189" spans="1:8">
      <c r="A189" s="79">
        <v>45253</v>
      </c>
      <c r="B189" s="97">
        <v>0.43098379566666667</v>
      </c>
      <c r="C189" s="95">
        <v>36</v>
      </c>
      <c r="D189" s="98">
        <v>124.1</v>
      </c>
      <c r="E189" s="92">
        <f t="shared" si="2"/>
        <v>4467.5999999999995</v>
      </c>
      <c r="F189" s="95" t="s">
        <v>18</v>
      </c>
      <c r="H189" s="99"/>
    </row>
    <row r="190" spans="1:8">
      <c r="A190" s="79">
        <v>45253</v>
      </c>
      <c r="B190" s="97">
        <v>0.43245370366666669</v>
      </c>
      <c r="C190" s="95">
        <v>2</v>
      </c>
      <c r="D190" s="98">
        <v>124.1</v>
      </c>
      <c r="E190" s="92">
        <f t="shared" si="2"/>
        <v>248.2</v>
      </c>
      <c r="F190" s="95" t="s">
        <v>18</v>
      </c>
      <c r="H190" s="99"/>
    </row>
    <row r="191" spans="1:8">
      <c r="A191" s="79">
        <v>45253</v>
      </c>
      <c r="B191" s="97">
        <v>0.43245370366666669</v>
      </c>
      <c r="C191" s="95">
        <v>3</v>
      </c>
      <c r="D191" s="98">
        <v>124.1</v>
      </c>
      <c r="E191" s="92">
        <f t="shared" si="2"/>
        <v>372.29999999999995</v>
      </c>
      <c r="F191" s="95" t="s">
        <v>18</v>
      </c>
      <c r="H191" s="99"/>
    </row>
    <row r="192" spans="1:8">
      <c r="A192" s="79">
        <v>45253</v>
      </c>
      <c r="B192" s="97">
        <v>0.43245370366666669</v>
      </c>
      <c r="C192" s="95">
        <v>80</v>
      </c>
      <c r="D192" s="98">
        <v>124.1</v>
      </c>
      <c r="E192" s="92">
        <f t="shared" si="2"/>
        <v>9928</v>
      </c>
      <c r="F192" s="95" t="s">
        <v>18</v>
      </c>
      <c r="H192" s="99"/>
    </row>
    <row r="193" spans="1:8">
      <c r="A193" s="79">
        <v>45253</v>
      </c>
      <c r="B193" s="97">
        <v>0.43249999966666669</v>
      </c>
      <c r="C193" s="95">
        <v>3</v>
      </c>
      <c r="D193" s="98">
        <v>124.1</v>
      </c>
      <c r="E193" s="92">
        <f t="shared" si="2"/>
        <v>372.29999999999995</v>
      </c>
      <c r="F193" s="95" t="s">
        <v>18</v>
      </c>
      <c r="H193" s="99"/>
    </row>
    <row r="194" spans="1:8">
      <c r="A194" s="79">
        <v>45253</v>
      </c>
      <c r="B194" s="97">
        <v>0.43249999966666669</v>
      </c>
      <c r="C194" s="95">
        <v>94</v>
      </c>
      <c r="D194" s="98">
        <v>124.1</v>
      </c>
      <c r="E194" s="92">
        <f t="shared" si="2"/>
        <v>11665.4</v>
      </c>
      <c r="F194" s="95" t="s">
        <v>18</v>
      </c>
      <c r="H194" s="99"/>
    </row>
    <row r="195" spans="1:8">
      <c r="A195" s="79">
        <v>45253</v>
      </c>
      <c r="B195" s="97">
        <v>0.43269675866666668</v>
      </c>
      <c r="C195" s="95">
        <v>29</v>
      </c>
      <c r="D195" s="98">
        <v>124.1</v>
      </c>
      <c r="E195" s="92">
        <f t="shared" si="2"/>
        <v>3598.8999999999996</v>
      </c>
      <c r="F195" s="95" t="s">
        <v>18</v>
      </c>
      <c r="H195" s="99"/>
    </row>
    <row r="196" spans="1:8">
      <c r="A196" s="79">
        <v>45253</v>
      </c>
      <c r="B196" s="97">
        <v>0.43269675866666668</v>
      </c>
      <c r="C196" s="95">
        <v>47</v>
      </c>
      <c r="D196" s="98">
        <v>124.1</v>
      </c>
      <c r="E196" s="92">
        <f t="shared" si="2"/>
        <v>5832.7</v>
      </c>
      <c r="F196" s="95" t="s">
        <v>18</v>
      </c>
      <c r="H196" s="99"/>
    </row>
    <row r="197" spans="1:8">
      <c r="A197" s="79">
        <v>45253</v>
      </c>
      <c r="B197" s="97">
        <v>0.43284722166666667</v>
      </c>
      <c r="C197" s="95">
        <v>58</v>
      </c>
      <c r="D197" s="98">
        <v>124.1</v>
      </c>
      <c r="E197" s="92">
        <f t="shared" si="2"/>
        <v>7197.7999999999993</v>
      </c>
      <c r="F197" s="95" t="s">
        <v>18</v>
      </c>
      <c r="H197" s="99"/>
    </row>
    <row r="198" spans="1:8">
      <c r="A198" s="79">
        <v>45253</v>
      </c>
      <c r="B198" s="97">
        <v>0.43305555466666668</v>
      </c>
      <c r="C198" s="95">
        <v>7</v>
      </c>
      <c r="D198" s="98">
        <v>124.1</v>
      </c>
      <c r="E198" s="92">
        <f t="shared" ref="E198:E261" si="3">C198*D198</f>
        <v>868.69999999999993</v>
      </c>
      <c r="F198" s="95" t="s">
        <v>18</v>
      </c>
      <c r="H198" s="99"/>
    </row>
    <row r="199" spans="1:8">
      <c r="A199" s="79">
        <v>45253</v>
      </c>
      <c r="B199" s="97">
        <v>0.43305555466666668</v>
      </c>
      <c r="C199" s="95">
        <v>45</v>
      </c>
      <c r="D199" s="98">
        <v>124.1</v>
      </c>
      <c r="E199" s="92">
        <f t="shared" si="3"/>
        <v>5584.5</v>
      </c>
      <c r="F199" s="95" t="s">
        <v>18</v>
      </c>
      <c r="H199" s="99"/>
    </row>
    <row r="200" spans="1:8">
      <c r="A200" s="79">
        <v>45253</v>
      </c>
      <c r="B200" s="97">
        <v>0.43331018466666671</v>
      </c>
      <c r="C200" s="95">
        <v>2</v>
      </c>
      <c r="D200" s="98">
        <v>124.1</v>
      </c>
      <c r="E200" s="92">
        <f t="shared" si="3"/>
        <v>248.2</v>
      </c>
      <c r="F200" s="95" t="s">
        <v>18</v>
      </c>
      <c r="H200" s="99"/>
    </row>
    <row r="201" spans="1:8">
      <c r="A201" s="79">
        <v>45253</v>
      </c>
      <c r="B201" s="97">
        <v>0.43331018466666671</v>
      </c>
      <c r="C201" s="95">
        <v>49</v>
      </c>
      <c r="D201" s="98">
        <v>124.1</v>
      </c>
      <c r="E201" s="92">
        <f t="shared" si="3"/>
        <v>6080.9</v>
      </c>
      <c r="F201" s="95" t="s">
        <v>18</v>
      </c>
      <c r="H201" s="99"/>
    </row>
    <row r="202" spans="1:8">
      <c r="A202" s="79">
        <v>45253</v>
      </c>
      <c r="B202" s="97">
        <v>0.4361226846666667</v>
      </c>
      <c r="C202" s="95">
        <v>50</v>
      </c>
      <c r="D202" s="98">
        <v>124.35</v>
      </c>
      <c r="E202" s="92">
        <f t="shared" si="3"/>
        <v>6217.5</v>
      </c>
      <c r="F202" s="95" t="s">
        <v>18</v>
      </c>
      <c r="H202" s="99"/>
    </row>
    <row r="203" spans="1:8">
      <c r="A203" s="79">
        <v>45253</v>
      </c>
      <c r="B203" s="97">
        <v>0.4361226846666667</v>
      </c>
      <c r="C203" s="95">
        <v>111</v>
      </c>
      <c r="D203" s="98">
        <v>124.35</v>
      </c>
      <c r="E203" s="92">
        <f t="shared" si="3"/>
        <v>13802.849999999999</v>
      </c>
      <c r="F203" s="95" t="s">
        <v>18</v>
      </c>
      <c r="H203" s="99"/>
    </row>
    <row r="204" spans="1:8">
      <c r="A204" s="79">
        <v>45253</v>
      </c>
      <c r="B204" s="97">
        <v>0.43634259166666667</v>
      </c>
      <c r="C204" s="95">
        <v>2</v>
      </c>
      <c r="D204" s="98">
        <v>124.35</v>
      </c>
      <c r="E204" s="92">
        <f t="shared" si="3"/>
        <v>248.7</v>
      </c>
      <c r="F204" s="95" t="s">
        <v>18</v>
      </c>
      <c r="H204" s="99"/>
    </row>
    <row r="205" spans="1:8">
      <c r="A205" s="79">
        <v>45253</v>
      </c>
      <c r="B205" s="97">
        <v>0.43634259166666667</v>
      </c>
      <c r="C205" s="95">
        <v>2</v>
      </c>
      <c r="D205" s="98">
        <v>124.35</v>
      </c>
      <c r="E205" s="92">
        <f t="shared" si="3"/>
        <v>248.7</v>
      </c>
      <c r="F205" s="95" t="s">
        <v>18</v>
      </c>
      <c r="H205" s="99"/>
    </row>
    <row r="206" spans="1:8">
      <c r="A206" s="79">
        <v>45253</v>
      </c>
      <c r="B206" s="97">
        <v>0.43634259166666667</v>
      </c>
      <c r="C206" s="95">
        <v>2</v>
      </c>
      <c r="D206" s="98">
        <v>124.35</v>
      </c>
      <c r="E206" s="92">
        <f t="shared" si="3"/>
        <v>248.7</v>
      </c>
      <c r="F206" s="95" t="s">
        <v>18</v>
      </c>
      <c r="H206" s="99"/>
    </row>
    <row r="207" spans="1:8">
      <c r="A207" s="79">
        <v>45253</v>
      </c>
      <c r="B207" s="97">
        <v>0.43634259166666667</v>
      </c>
      <c r="C207" s="95">
        <v>2</v>
      </c>
      <c r="D207" s="98">
        <v>124.35</v>
      </c>
      <c r="E207" s="92">
        <f t="shared" si="3"/>
        <v>248.7</v>
      </c>
      <c r="F207" s="95" t="s">
        <v>18</v>
      </c>
      <c r="H207" s="99"/>
    </row>
    <row r="208" spans="1:8">
      <c r="A208" s="79">
        <v>45253</v>
      </c>
      <c r="B208" s="97">
        <v>0.43634259166666667</v>
      </c>
      <c r="C208" s="95">
        <v>106</v>
      </c>
      <c r="D208" s="98">
        <v>124.35</v>
      </c>
      <c r="E208" s="92">
        <f t="shared" si="3"/>
        <v>13181.099999999999</v>
      </c>
      <c r="F208" s="95" t="s">
        <v>18</v>
      </c>
      <c r="H208" s="99"/>
    </row>
    <row r="209" spans="1:8">
      <c r="A209" s="79">
        <v>45253</v>
      </c>
      <c r="B209" s="97">
        <v>0.43653935166666669</v>
      </c>
      <c r="C209" s="95">
        <v>64</v>
      </c>
      <c r="D209" s="98">
        <v>124.3</v>
      </c>
      <c r="E209" s="92">
        <f t="shared" si="3"/>
        <v>7955.2</v>
      </c>
      <c r="F209" s="95" t="s">
        <v>18</v>
      </c>
      <c r="H209" s="99"/>
    </row>
    <row r="210" spans="1:8">
      <c r="A210" s="79">
        <v>45253</v>
      </c>
      <c r="B210" s="97">
        <v>0.43749999966666669</v>
      </c>
      <c r="C210" s="95">
        <v>2</v>
      </c>
      <c r="D210" s="98">
        <v>124.25</v>
      </c>
      <c r="E210" s="92">
        <f t="shared" si="3"/>
        <v>248.5</v>
      </c>
      <c r="F210" s="95" t="s">
        <v>18</v>
      </c>
      <c r="H210" s="99"/>
    </row>
    <row r="211" spans="1:8">
      <c r="A211" s="79">
        <v>45253</v>
      </c>
      <c r="B211" s="97">
        <v>0.43749999966666669</v>
      </c>
      <c r="C211" s="95">
        <v>2</v>
      </c>
      <c r="D211" s="98">
        <v>124.25</v>
      </c>
      <c r="E211" s="92">
        <f t="shared" si="3"/>
        <v>248.5</v>
      </c>
      <c r="F211" s="95" t="s">
        <v>18</v>
      </c>
      <c r="H211" s="99"/>
    </row>
    <row r="212" spans="1:8">
      <c r="A212" s="79">
        <v>45253</v>
      </c>
      <c r="B212" s="97">
        <v>0.43749999966666669</v>
      </c>
      <c r="C212" s="95">
        <v>2</v>
      </c>
      <c r="D212" s="98">
        <v>124.25</v>
      </c>
      <c r="E212" s="92">
        <f t="shared" si="3"/>
        <v>248.5</v>
      </c>
      <c r="F212" s="95" t="s">
        <v>18</v>
      </c>
      <c r="H212" s="99"/>
    </row>
    <row r="213" spans="1:8">
      <c r="A213" s="79">
        <v>45253</v>
      </c>
      <c r="B213" s="97">
        <v>0.43749999966666669</v>
      </c>
      <c r="C213" s="95">
        <v>4</v>
      </c>
      <c r="D213" s="98">
        <v>124.25</v>
      </c>
      <c r="E213" s="92">
        <f t="shared" si="3"/>
        <v>497</v>
      </c>
      <c r="F213" s="95" t="s">
        <v>18</v>
      </c>
      <c r="H213" s="99"/>
    </row>
    <row r="214" spans="1:8">
      <c r="A214" s="79">
        <v>45253</v>
      </c>
      <c r="B214" s="97">
        <v>0.43753472166666668</v>
      </c>
      <c r="C214" s="95">
        <v>68</v>
      </c>
      <c r="D214" s="98">
        <v>124.3</v>
      </c>
      <c r="E214" s="92">
        <f t="shared" si="3"/>
        <v>8452.4</v>
      </c>
      <c r="F214" s="95" t="s">
        <v>18</v>
      </c>
      <c r="H214" s="99"/>
    </row>
    <row r="215" spans="1:8">
      <c r="A215" s="79">
        <v>45253</v>
      </c>
      <c r="B215" s="97">
        <v>0.43810185166666671</v>
      </c>
      <c r="C215" s="95">
        <v>3</v>
      </c>
      <c r="D215" s="98">
        <v>124.35</v>
      </c>
      <c r="E215" s="92">
        <f t="shared" si="3"/>
        <v>373.04999999999995</v>
      </c>
      <c r="F215" s="95" t="s">
        <v>18</v>
      </c>
      <c r="H215" s="99"/>
    </row>
    <row r="216" spans="1:8">
      <c r="A216" s="79">
        <v>45253</v>
      </c>
      <c r="B216" s="97">
        <v>0.43833333266666669</v>
      </c>
      <c r="C216" s="95">
        <v>2</v>
      </c>
      <c r="D216" s="98">
        <v>124.3</v>
      </c>
      <c r="E216" s="92">
        <f t="shared" si="3"/>
        <v>248.6</v>
      </c>
      <c r="F216" s="95" t="s">
        <v>18</v>
      </c>
      <c r="H216" s="99"/>
    </row>
    <row r="217" spans="1:8">
      <c r="A217" s="79">
        <v>45253</v>
      </c>
      <c r="B217" s="97">
        <v>0.43833333266666669</v>
      </c>
      <c r="C217" s="95">
        <v>2</v>
      </c>
      <c r="D217" s="98">
        <v>124.3</v>
      </c>
      <c r="E217" s="92">
        <f t="shared" si="3"/>
        <v>248.6</v>
      </c>
      <c r="F217" s="95" t="s">
        <v>18</v>
      </c>
      <c r="H217" s="99"/>
    </row>
    <row r="218" spans="1:8">
      <c r="A218" s="79">
        <v>45253</v>
      </c>
      <c r="B218" s="97">
        <v>0.43833333266666669</v>
      </c>
      <c r="C218" s="95">
        <v>113</v>
      </c>
      <c r="D218" s="98">
        <v>124.3</v>
      </c>
      <c r="E218" s="92">
        <f t="shared" si="3"/>
        <v>14045.9</v>
      </c>
      <c r="F218" s="95" t="s">
        <v>18</v>
      </c>
      <c r="H218" s="99"/>
    </row>
    <row r="219" spans="1:8">
      <c r="A219" s="79">
        <v>45253</v>
      </c>
      <c r="B219" s="97">
        <v>0.43982638866666668</v>
      </c>
      <c r="C219" s="95">
        <v>2</v>
      </c>
      <c r="D219" s="98">
        <v>124.25</v>
      </c>
      <c r="E219" s="92">
        <f t="shared" si="3"/>
        <v>248.5</v>
      </c>
      <c r="F219" s="95" t="s">
        <v>18</v>
      </c>
      <c r="H219" s="99"/>
    </row>
    <row r="220" spans="1:8">
      <c r="A220" s="79">
        <v>45253</v>
      </c>
      <c r="B220" s="97">
        <v>0.43982638866666668</v>
      </c>
      <c r="C220" s="95">
        <v>3</v>
      </c>
      <c r="D220" s="98">
        <v>124.25</v>
      </c>
      <c r="E220" s="92">
        <f t="shared" si="3"/>
        <v>372.75</v>
      </c>
      <c r="F220" s="95" t="s">
        <v>18</v>
      </c>
      <c r="H220" s="99"/>
    </row>
    <row r="221" spans="1:8">
      <c r="A221" s="79">
        <v>45253</v>
      </c>
      <c r="B221" s="97">
        <v>0.43982638866666668</v>
      </c>
      <c r="C221" s="95">
        <v>3</v>
      </c>
      <c r="D221" s="98">
        <v>124.25</v>
      </c>
      <c r="E221" s="92">
        <f t="shared" si="3"/>
        <v>372.75</v>
      </c>
      <c r="F221" s="95" t="s">
        <v>18</v>
      </c>
      <c r="H221" s="99"/>
    </row>
    <row r="222" spans="1:8">
      <c r="A222" s="79">
        <v>45253</v>
      </c>
      <c r="B222" s="97">
        <v>0.43982638866666668</v>
      </c>
      <c r="C222" s="95">
        <v>4</v>
      </c>
      <c r="D222" s="98">
        <v>124.25</v>
      </c>
      <c r="E222" s="92">
        <f t="shared" si="3"/>
        <v>497</v>
      </c>
      <c r="F222" s="95" t="s">
        <v>18</v>
      </c>
      <c r="H222" s="99"/>
    </row>
    <row r="223" spans="1:8">
      <c r="A223" s="79">
        <v>45253</v>
      </c>
      <c r="B223" s="97">
        <v>0.43982638866666668</v>
      </c>
      <c r="C223" s="95">
        <v>27</v>
      </c>
      <c r="D223" s="98">
        <v>124.25</v>
      </c>
      <c r="E223" s="92">
        <f t="shared" si="3"/>
        <v>3354.75</v>
      </c>
      <c r="F223" s="95" t="s">
        <v>18</v>
      </c>
      <c r="H223" s="99"/>
    </row>
    <row r="224" spans="1:8">
      <c r="A224" s="79">
        <v>45253</v>
      </c>
      <c r="B224" s="97">
        <v>0.43982638866666668</v>
      </c>
      <c r="C224" s="95">
        <v>85</v>
      </c>
      <c r="D224" s="98">
        <v>124.25</v>
      </c>
      <c r="E224" s="92">
        <f t="shared" si="3"/>
        <v>10561.25</v>
      </c>
      <c r="F224" s="95" t="s">
        <v>18</v>
      </c>
      <c r="H224" s="99"/>
    </row>
    <row r="225" spans="1:8">
      <c r="A225" s="79">
        <v>45253</v>
      </c>
      <c r="B225" s="97">
        <v>0.44222222166666669</v>
      </c>
      <c r="C225" s="95">
        <v>111</v>
      </c>
      <c r="D225" s="98">
        <v>124.3</v>
      </c>
      <c r="E225" s="92">
        <f t="shared" si="3"/>
        <v>13797.3</v>
      </c>
      <c r="F225" s="95" t="s">
        <v>18</v>
      </c>
      <c r="H225" s="99"/>
    </row>
    <row r="226" spans="1:8">
      <c r="A226" s="79">
        <v>45253</v>
      </c>
      <c r="B226" s="97">
        <v>0.44222222166666669</v>
      </c>
      <c r="C226" s="95">
        <v>111</v>
      </c>
      <c r="D226" s="98">
        <v>124.3</v>
      </c>
      <c r="E226" s="92">
        <f t="shared" si="3"/>
        <v>13797.3</v>
      </c>
      <c r="F226" s="95" t="s">
        <v>18</v>
      </c>
      <c r="H226" s="99"/>
    </row>
    <row r="227" spans="1:8">
      <c r="A227" s="79">
        <v>45253</v>
      </c>
      <c r="B227" s="97">
        <v>0.44222222166666669</v>
      </c>
      <c r="C227" s="95">
        <v>304</v>
      </c>
      <c r="D227" s="98">
        <v>124.3</v>
      </c>
      <c r="E227" s="92">
        <f t="shared" si="3"/>
        <v>37787.199999999997</v>
      </c>
      <c r="F227" s="95" t="s">
        <v>18</v>
      </c>
      <c r="H227" s="99"/>
    </row>
    <row r="228" spans="1:8">
      <c r="A228" s="79">
        <v>45253</v>
      </c>
      <c r="B228" s="97">
        <v>0.44446759166666666</v>
      </c>
      <c r="C228" s="95">
        <v>2</v>
      </c>
      <c r="D228" s="98">
        <v>124.35</v>
      </c>
      <c r="E228" s="92">
        <f t="shared" si="3"/>
        <v>248.7</v>
      </c>
      <c r="F228" s="95" t="s">
        <v>18</v>
      </c>
      <c r="H228" s="99"/>
    </row>
    <row r="229" spans="1:8">
      <c r="A229" s="79">
        <v>45253</v>
      </c>
      <c r="B229" s="97">
        <v>0.44446759166666666</v>
      </c>
      <c r="C229" s="95">
        <v>2</v>
      </c>
      <c r="D229" s="98">
        <v>124.35</v>
      </c>
      <c r="E229" s="92">
        <f t="shared" si="3"/>
        <v>248.7</v>
      </c>
      <c r="F229" s="95" t="s">
        <v>18</v>
      </c>
      <c r="H229" s="99"/>
    </row>
    <row r="230" spans="1:8">
      <c r="A230" s="79">
        <v>45253</v>
      </c>
      <c r="B230" s="97">
        <v>0.44446759166666666</v>
      </c>
      <c r="C230" s="95">
        <v>3</v>
      </c>
      <c r="D230" s="98">
        <v>124.35</v>
      </c>
      <c r="E230" s="92">
        <f t="shared" si="3"/>
        <v>373.04999999999995</v>
      </c>
      <c r="F230" s="95" t="s">
        <v>18</v>
      </c>
      <c r="H230" s="99"/>
    </row>
    <row r="231" spans="1:8">
      <c r="A231" s="79">
        <v>45253</v>
      </c>
      <c r="B231" s="97">
        <v>0.44446759166666666</v>
      </c>
      <c r="C231" s="95">
        <v>4</v>
      </c>
      <c r="D231" s="98">
        <v>124.35</v>
      </c>
      <c r="E231" s="92">
        <f t="shared" si="3"/>
        <v>497.4</v>
      </c>
      <c r="F231" s="95" t="s">
        <v>18</v>
      </c>
      <c r="H231" s="99"/>
    </row>
    <row r="232" spans="1:8">
      <c r="A232" s="79">
        <v>45253</v>
      </c>
      <c r="B232" s="97">
        <v>0.44446759166666666</v>
      </c>
      <c r="C232" s="95">
        <v>55</v>
      </c>
      <c r="D232" s="98">
        <v>124.35</v>
      </c>
      <c r="E232" s="92">
        <f t="shared" si="3"/>
        <v>6839.25</v>
      </c>
      <c r="F232" s="95" t="s">
        <v>18</v>
      </c>
      <c r="H232" s="99"/>
    </row>
    <row r="233" spans="1:8">
      <c r="A233" s="79">
        <v>45253</v>
      </c>
      <c r="B233" s="97">
        <v>0.44466435166666668</v>
      </c>
      <c r="C233" s="95">
        <v>4</v>
      </c>
      <c r="D233" s="98">
        <v>124.35</v>
      </c>
      <c r="E233" s="92">
        <f t="shared" si="3"/>
        <v>497.4</v>
      </c>
      <c r="F233" s="95" t="s">
        <v>18</v>
      </c>
      <c r="H233" s="99"/>
    </row>
    <row r="234" spans="1:8">
      <c r="A234" s="79">
        <v>45253</v>
      </c>
      <c r="B234" s="97">
        <v>0.44466435166666668</v>
      </c>
      <c r="C234" s="95">
        <v>4</v>
      </c>
      <c r="D234" s="98">
        <v>124.35</v>
      </c>
      <c r="E234" s="92">
        <f t="shared" si="3"/>
        <v>497.4</v>
      </c>
      <c r="F234" s="95" t="s">
        <v>18</v>
      </c>
      <c r="H234" s="99"/>
    </row>
    <row r="235" spans="1:8">
      <c r="A235" s="79">
        <v>45253</v>
      </c>
      <c r="B235" s="97">
        <v>0.44466435166666668</v>
      </c>
      <c r="C235" s="95">
        <v>28</v>
      </c>
      <c r="D235" s="98">
        <v>124.35</v>
      </c>
      <c r="E235" s="92">
        <f t="shared" si="3"/>
        <v>3481.7999999999997</v>
      </c>
      <c r="F235" s="95" t="s">
        <v>18</v>
      </c>
      <c r="H235" s="99"/>
    </row>
    <row r="236" spans="1:8">
      <c r="A236" s="79">
        <v>45253</v>
      </c>
      <c r="B236" s="97">
        <v>0.44496527766666666</v>
      </c>
      <c r="C236" s="95">
        <v>68</v>
      </c>
      <c r="D236" s="98">
        <v>124.3</v>
      </c>
      <c r="E236" s="92">
        <f t="shared" si="3"/>
        <v>8452.4</v>
      </c>
      <c r="F236" s="95" t="s">
        <v>18</v>
      </c>
      <c r="H236" s="99"/>
    </row>
    <row r="237" spans="1:8">
      <c r="A237" s="79">
        <v>45253</v>
      </c>
      <c r="B237" s="97">
        <v>0.4459490736666667</v>
      </c>
      <c r="C237" s="95">
        <v>2</v>
      </c>
      <c r="D237" s="98">
        <v>124.25</v>
      </c>
      <c r="E237" s="92">
        <f t="shared" si="3"/>
        <v>248.5</v>
      </c>
      <c r="F237" s="95" t="s">
        <v>18</v>
      </c>
      <c r="H237" s="99"/>
    </row>
    <row r="238" spans="1:8">
      <c r="A238" s="79">
        <v>45253</v>
      </c>
      <c r="B238" s="97">
        <v>0.4459490736666667</v>
      </c>
      <c r="C238" s="95">
        <v>51</v>
      </c>
      <c r="D238" s="98">
        <v>124.25</v>
      </c>
      <c r="E238" s="92">
        <f t="shared" si="3"/>
        <v>6336.75</v>
      </c>
      <c r="F238" s="95" t="s">
        <v>18</v>
      </c>
      <c r="H238" s="99"/>
    </row>
    <row r="239" spans="1:8">
      <c r="A239" s="79">
        <v>45253</v>
      </c>
      <c r="B239" s="97">
        <v>0.4468634256666667</v>
      </c>
      <c r="C239" s="95">
        <v>2</v>
      </c>
      <c r="D239" s="98">
        <v>124.25</v>
      </c>
      <c r="E239" s="92">
        <f t="shared" si="3"/>
        <v>248.5</v>
      </c>
      <c r="F239" s="95" t="s">
        <v>18</v>
      </c>
      <c r="H239" s="99"/>
    </row>
    <row r="240" spans="1:8">
      <c r="A240" s="79">
        <v>45253</v>
      </c>
      <c r="B240" s="97">
        <v>0.4468634256666667</v>
      </c>
      <c r="C240" s="95">
        <v>2</v>
      </c>
      <c r="D240" s="98">
        <v>124.25</v>
      </c>
      <c r="E240" s="92">
        <f t="shared" si="3"/>
        <v>248.5</v>
      </c>
      <c r="F240" s="95" t="s">
        <v>18</v>
      </c>
      <c r="H240" s="99"/>
    </row>
    <row r="241" spans="1:8">
      <c r="A241" s="79">
        <v>45253</v>
      </c>
      <c r="B241" s="97">
        <v>0.4483333326666667</v>
      </c>
      <c r="C241" s="95">
        <v>45</v>
      </c>
      <c r="D241" s="98">
        <v>124.3</v>
      </c>
      <c r="E241" s="92">
        <f t="shared" si="3"/>
        <v>5593.5</v>
      </c>
      <c r="F241" s="95" t="s">
        <v>18</v>
      </c>
      <c r="H241" s="99"/>
    </row>
    <row r="242" spans="1:8">
      <c r="A242" s="79">
        <v>45253</v>
      </c>
      <c r="B242" s="97">
        <v>0.4483333326666667</v>
      </c>
      <c r="C242" s="95">
        <v>55</v>
      </c>
      <c r="D242" s="98">
        <v>124.3</v>
      </c>
      <c r="E242" s="92">
        <f t="shared" si="3"/>
        <v>6836.5</v>
      </c>
      <c r="F242" s="95" t="s">
        <v>18</v>
      </c>
      <c r="H242" s="99"/>
    </row>
    <row r="243" spans="1:8">
      <c r="A243" s="79">
        <v>45253</v>
      </c>
      <c r="B243" s="97">
        <v>0.4483333326666667</v>
      </c>
      <c r="C243" s="95">
        <v>83</v>
      </c>
      <c r="D243" s="98">
        <v>124.3</v>
      </c>
      <c r="E243" s="92">
        <f t="shared" si="3"/>
        <v>10316.9</v>
      </c>
      <c r="F243" s="95" t="s">
        <v>18</v>
      </c>
      <c r="H243" s="99"/>
    </row>
    <row r="244" spans="1:8">
      <c r="A244" s="79">
        <v>45253</v>
      </c>
      <c r="B244" s="97">
        <v>0.4483333326666667</v>
      </c>
      <c r="C244" s="95">
        <v>83</v>
      </c>
      <c r="D244" s="98">
        <v>124.3</v>
      </c>
      <c r="E244" s="92">
        <f t="shared" si="3"/>
        <v>10316.9</v>
      </c>
      <c r="F244" s="95" t="s">
        <v>18</v>
      </c>
      <c r="H244" s="99"/>
    </row>
    <row r="245" spans="1:8">
      <c r="A245" s="79">
        <v>45253</v>
      </c>
      <c r="B245" s="97">
        <v>0.44902777766666668</v>
      </c>
      <c r="C245" s="95">
        <v>2</v>
      </c>
      <c r="D245" s="98">
        <v>124.25</v>
      </c>
      <c r="E245" s="92">
        <f t="shared" si="3"/>
        <v>248.5</v>
      </c>
      <c r="F245" s="95" t="s">
        <v>18</v>
      </c>
      <c r="H245" s="99"/>
    </row>
    <row r="246" spans="1:8">
      <c r="A246" s="79">
        <v>45253</v>
      </c>
      <c r="B246" s="97">
        <v>0.44902777766666668</v>
      </c>
      <c r="C246" s="95">
        <v>2</v>
      </c>
      <c r="D246" s="98">
        <v>124.25</v>
      </c>
      <c r="E246" s="92">
        <f t="shared" si="3"/>
        <v>248.5</v>
      </c>
      <c r="F246" s="95" t="s">
        <v>18</v>
      </c>
      <c r="H246" s="99"/>
    </row>
    <row r="247" spans="1:8">
      <c r="A247" s="79">
        <v>45253</v>
      </c>
      <c r="B247" s="97">
        <v>0.44902777766666668</v>
      </c>
      <c r="C247" s="95">
        <v>3</v>
      </c>
      <c r="D247" s="98">
        <v>124.25</v>
      </c>
      <c r="E247" s="92">
        <f t="shared" si="3"/>
        <v>372.75</v>
      </c>
      <c r="F247" s="95" t="s">
        <v>18</v>
      </c>
      <c r="H247" s="99"/>
    </row>
    <row r="248" spans="1:8">
      <c r="A248" s="79">
        <v>45253</v>
      </c>
      <c r="B248" s="97">
        <v>0.45238425866666671</v>
      </c>
      <c r="C248" s="95">
        <v>2</v>
      </c>
      <c r="D248" s="98">
        <v>124.3</v>
      </c>
      <c r="E248" s="92">
        <f t="shared" si="3"/>
        <v>248.6</v>
      </c>
      <c r="F248" s="95" t="s">
        <v>18</v>
      </c>
      <c r="H248" s="99"/>
    </row>
    <row r="249" spans="1:8">
      <c r="A249" s="79">
        <v>45253</v>
      </c>
      <c r="B249" s="97">
        <v>0.45295138866666668</v>
      </c>
      <c r="C249" s="95">
        <v>3</v>
      </c>
      <c r="D249" s="98">
        <v>124.3</v>
      </c>
      <c r="E249" s="92">
        <f t="shared" si="3"/>
        <v>372.9</v>
      </c>
      <c r="F249" s="95" t="s">
        <v>18</v>
      </c>
      <c r="H249" s="99"/>
    </row>
    <row r="250" spans="1:8">
      <c r="A250" s="79">
        <v>45253</v>
      </c>
      <c r="B250" s="97">
        <v>0.45295138866666668</v>
      </c>
      <c r="C250" s="95">
        <v>46</v>
      </c>
      <c r="D250" s="98">
        <v>124.3</v>
      </c>
      <c r="E250" s="92">
        <f t="shared" si="3"/>
        <v>5717.8</v>
      </c>
      <c r="F250" s="95" t="s">
        <v>18</v>
      </c>
      <c r="H250" s="99"/>
    </row>
    <row r="251" spans="1:8">
      <c r="A251" s="79">
        <v>45253</v>
      </c>
      <c r="B251" s="97">
        <v>0.45295138866666668</v>
      </c>
      <c r="C251" s="95">
        <v>50</v>
      </c>
      <c r="D251" s="98">
        <v>124.3</v>
      </c>
      <c r="E251" s="92">
        <f t="shared" si="3"/>
        <v>6215</v>
      </c>
      <c r="F251" s="95" t="s">
        <v>18</v>
      </c>
      <c r="H251" s="99"/>
    </row>
    <row r="252" spans="1:8">
      <c r="A252" s="79">
        <v>45253</v>
      </c>
      <c r="B252" s="97">
        <v>0.45295138866666668</v>
      </c>
      <c r="C252" s="95">
        <v>62</v>
      </c>
      <c r="D252" s="98">
        <v>124.3</v>
      </c>
      <c r="E252" s="92">
        <f t="shared" si="3"/>
        <v>7706.5999999999995</v>
      </c>
      <c r="F252" s="95" t="s">
        <v>18</v>
      </c>
      <c r="H252" s="99"/>
    </row>
    <row r="253" spans="1:8">
      <c r="A253" s="79">
        <v>45253</v>
      </c>
      <c r="B253" s="97">
        <v>0.45295138866666668</v>
      </c>
      <c r="C253" s="95">
        <v>83</v>
      </c>
      <c r="D253" s="98">
        <v>124.3</v>
      </c>
      <c r="E253" s="92">
        <f t="shared" si="3"/>
        <v>10316.9</v>
      </c>
      <c r="F253" s="95" t="s">
        <v>18</v>
      </c>
      <c r="H253" s="99"/>
    </row>
    <row r="254" spans="1:8">
      <c r="A254" s="79">
        <v>45253</v>
      </c>
      <c r="B254" s="97">
        <v>0.45295138866666668</v>
      </c>
      <c r="C254" s="95">
        <v>83</v>
      </c>
      <c r="D254" s="98">
        <v>124.3</v>
      </c>
      <c r="E254" s="92">
        <f t="shared" si="3"/>
        <v>10316.9</v>
      </c>
      <c r="F254" s="95" t="s">
        <v>18</v>
      </c>
      <c r="H254" s="99"/>
    </row>
    <row r="255" spans="1:8">
      <c r="A255" s="79">
        <v>45253</v>
      </c>
      <c r="B255" s="97">
        <v>0.45295138866666668</v>
      </c>
      <c r="C255" s="95">
        <v>100</v>
      </c>
      <c r="D255" s="98">
        <v>124.3</v>
      </c>
      <c r="E255" s="92">
        <f t="shared" si="3"/>
        <v>12430</v>
      </c>
      <c r="F255" s="95" t="s">
        <v>18</v>
      </c>
      <c r="H255" s="99"/>
    </row>
    <row r="256" spans="1:8">
      <c r="A256" s="79">
        <v>45253</v>
      </c>
      <c r="B256" s="97">
        <v>0.45298611066666666</v>
      </c>
      <c r="C256" s="95">
        <v>50</v>
      </c>
      <c r="D256" s="98">
        <v>124.3</v>
      </c>
      <c r="E256" s="92">
        <f t="shared" si="3"/>
        <v>6215</v>
      </c>
      <c r="F256" s="95" t="s">
        <v>18</v>
      </c>
      <c r="H256" s="99"/>
    </row>
    <row r="257" spans="1:8">
      <c r="A257" s="79">
        <v>45253</v>
      </c>
      <c r="B257" s="97">
        <v>0.45298611066666666</v>
      </c>
      <c r="C257" s="95">
        <v>83</v>
      </c>
      <c r="D257" s="98">
        <v>124.3</v>
      </c>
      <c r="E257" s="92">
        <f t="shared" si="3"/>
        <v>10316.9</v>
      </c>
      <c r="F257" s="95" t="s">
        <v>18</v>
      </c>
      <c r="H257" s="99"/>
    </row>
    <row r="258" spans="1:8">
      <c r="A258" s="79">
        <v>45253</v>
      </c>
      <c r="B258" s="97">
        <v>0.45640046266666667</v>
      </c>
      <c r="C258" s="95">
        <v>2</v>
      </c>
      <c r="D258" s="98">
        <v>124.35</v>
      </c>
      <c r="E258" s="92">
        <f t="shared" si="3"/>
        <v>248.7</v>
      </c>
      <c r="F258" s="95" t="s">
        <v>18</v>
      </c>
      <c r="H258" s="99"/>
    </row>
    <row r="259" spans="1:8">
      <c r="A259" s="79">
        <v>45253</v>
      </c>
      <c r="B259" s="97">
        <v>0.45640046266666667</v>
      </c>
      <c r="C259" s="95">
        <v>2</v>
      </c>
      <c r="D259" s="98">
        <v>124.35</v>
      </c>
      <c r="E259" s="92">
        <f t="shared" si="3"/>
        <v>248.7</v>
      </c>
      <c r="F259" s="95" t="s">
        <v>18</v>
      </c>
      <c r="H259" s="99"/>
    </row>
    <row r="260" spans="1:8">
      <c r="A260" s="79">
        <v>45253</v>
      </c>
      <c r="B260" s="97">
        <v>0.45640046266666667</v>
      </c>
      <c r="C260" s="95">
        <v>3</v>
      </c>
      <c r="D260" s="98">
        <v>124.35</v>
      </c>
      <c r="E260" s="92">
        <f t="shared" si="3"/>
        <v>373.04999999999995</v>
      </c>
      <c r="F260" s="95" t="s">
        <v>18</v>
      </c>
      <c r="H260" s="99"/>
    </row>
    <row r="261" spans="1:8">
      <c r="A261" s="79">
        <v>45253</v>
      </c>
      <c r="B261" s="97">
        <v>0.45640046266666667</v>
      </c>
      <c r="C261" s="95">
        <v>4</v>
      </c>
      <c r="D261" s="98">
        <v>124.35</v>
      </c>
      <c r="E261" s="92">
        <f t="shared" si="3"/>
        <v>497.4</v>
      </c>
      <c r="F261" s="95" t="s">
        <v>18</v>
      </c>
      <c r="H261" s="99"/>
    </row>
    <row r="262" spans="1:8">
      <c r="A262" s="79">
        <v>45253</v>
      </c>
      <c r="B262" s="97">
        <v>0.45640046266666667</v>
      </c>
      <c r="C262" s="95">
        <v>83</v>
      </c>
      <c r="D262" s="98">
        <v>124.35</v>
      </c>
      <c r="E262" s="92">
        <f t="shared" ref="E262:E325" si="4">C262*D262</f>
        <v>10321.049999999999</v>
      </c>
      <c r="F262" s="95" t="s">
        <v>18</v>
      </c>
      <c r="H262" s="99"/>
    </row>
    <row r="263" spans="1:8">
      <c r="A263" s="79">
        <v>45253</v>
      </c>
      <c r="B263" s="97">
        <v>0.45640046266666667</v>
      </c>
      <c r="C263" s="95">
        <v>83</v>
      </c>
      <c r="D263" s="98">
        <v>124.35</v>
      </c>
      <c r="E263" s="92">
        <f t="shared" si="4"/>
        <v>10321.049999999999</v>
      </c>
      <c r="F263" s="95" t="s">
        <v>18</v>
      </c>
      <c r="H263" s="99"/>
    </row>
    <row r="264" spans="1:8">
      <c r="A264" s="79">
        <v>45253</v>
      </c>
      <c r="B264" s="97">
        <v>0.45640046266666667</v>
      </c>
      <c r="C264" s="95">
        <v>153</v>
      </c>
      <c r="D264" s="98">
        <v>124.35</v>
      </c>
      <c r="E264" s="92">
        <f t="shared" si="4"/>
        <v>19025.55</v>
      </c>
      <c r="F264" s="95" t="s">
        <v>18</v>
      </c>
      <c r="H264" s="99"/>
    </row>
    <row r="265" spans="1:8">
      <c r="A265" s="79">
        <v>45253</v>
      </c>
      <c r="B265" s="97">
        <v>0.45668981466666669</v>
      </c>
      <c r="C265" s="95">
        <v>2</v>
      </c>
      <c r="D265" s="98">
        <v>124.35</v>
      </c>
      <c r="E265" s="92">
        <f t="shared" si="4"/>
        <v>248.7</v>
      </c>
      <c r="F265" s="95" t="s">
        <v>18</v>
      </c>
      <c r="H265" s="99"/>
    </row>
    <row r="266" spans="1:8">
      <c r="A266" s="79">
        <v>45253</v>
      </c>
      <c r="B266" s="97">
        <v>0.45668981466666669</v>
      </c>
      <c r="C266" s="95">
        <v>2</v>
      </c>
      <c r="D266" s="98">
        <v>124.35</v>
      </c>
      <c r="E266" s="92">
        <f t="shared" si="4"/>
        <v>248.7</v>
      </c>
      <c r="F266" s="95" t="s">
        <v>18</v>
      </c>
      <c r="H266" s="99"/>
    </row>
    <row r="267" spans="1:8">
      <c r="A267" s="79">
        <v>45253</v>
      </c>
      <c r="B267" s="97">
        <v>0.45668981466666669</v>
      </c>
      <c r="C267" s="95">
        <v>144</v>
      </c>
      <c r="D267" s="98">
        <v>124.35</v>
      </c>
      <c r="E267" s="92">
        <f t="shared" si="4"/>
        <v>17906.399999999998</v>
      </c>
      <c r="F267" s="95" t="s">
        <v>18</v>
      </c>
      <c r="H267" s="99"/>
    </row>
    <row r="268" spans="1:8">
      <c r="A268" s="79">
        <v>45253</v>
      </c>
      <c r="B268" s="97">
        <v>0.45793981466666667</v>
      </c>
      <c r="C268" s="95">
        <v>2</v>
      </c>
      <c r="D268" s="98">
        <v>124.3</v>
      </c>
      <c r="E268" s="92">
        <f t="shared" si="4"/>
        <v>248.6</v>
      </c>
      <c r="F268" s="95" t="s">
        <v>18</v>
      </c>
      <c r="H268" s="99"/>
    </row>
    <row r="269" spans="1:8">
      <c r="A269" s="79">
        <v>45253</v>
      </c>
      <c r="B269" s="97">
        <v>0.45868055466666668</v>
      </c>
      <c r="C269" s="95">
        <v>45</v>
      </c>
      <c r="D269" s="98">
        <v>124.35</v>
      </c>
      <c r="E269" s="92">
        <f t="shared" si="4"/>
        <v>5595.75</v>
      </c>
      <c r="F269" s="95" t="s">
        <v>18</v>
      </c>
      <c r="H269" s="99"/>
    </row>
    <row r="270" spans="1:8">
      <c r="A270" s="79">
        <v>45253</v>
      </c>
      <c r="B270" s="97">
        <v>0.45868055466666668</v>
      </c>
      <c r="C270" s="95">
        <v>69</v>
      </c>
      <c r="D270" s="98">
        <v>124.35</v>
      </c>
      <c r="E270" s="92">
        <f t="shared" si="4"/>
        <v>8580.15</v>
      </c>
      <c r="F270" s="95" t="s">
        <v>18</v>
      </c>
      <c r="H270" s="99"/>
    </row>
    <row r="271" spans="1:8">
      <c r="A271" s="79">
        <v>45253</v>
      </c>
      <c r="B271" s="97">
        <v>0.45868055466666668</v>
      </c>
      <c r="C271" s="95">
        <v>83</v>
      </c>
      <c r="D271" s="98">
        <v>124.35</v>
      </c>
      <c r="E271" s="92">
        <f t="shared" si="4"/>
        <v>10321.049999999999</v>
      </c>
      <c r="F271" s="95" t="s">
        <v>18</v>
      </c>
      <c r="H271" s="99"/>
    </row>
    <row r="272" spans="1:8">
      <c r="A272" s="79">
        <v>45253</v>
      </c>
      <c r="B272" s="97">
        <v>0.46203703666666668</v>
      </c>
      <c r="C272" s="95">
        <v>2</v>
      </c>
      <c r="D272" s="98">
        <v>124.35</v>
      </c>
      <c r="E272" s="92">
        <f t="shared" si="4"/>
        <v>248.7</v>
      </c>
      <c r="F272" s="95" t="s">
        <v>18</v>
      </c>
      <c r="H272" s="99"/>
    </row>
    <row r="273" spans="1:8">
      <c r="A273" s="79">
        <v>45253</v>
      </c>
      <c r="B273" s="97">
        <v>0.46203703666666668</v>
      </c>
      <c r="C273" s="95">
        <v>2</v>
      </c>
      <c r="D273" s="98">
        <v>124.35</v>
      </c>
      <c r="E273" s="92">
        <f t="shared" si="4"/>
        <v>248.7</v>
      </c>
      <c r="F273" s="95" t="s">
        <v>18</v>
      </c>
      <c r="H273" s="99"/>
    </row>
    <row r="274" spans="1:8">
      <c r="A274" s="79">
        <v>45253</v>
      </c>
      <c r="B274" s="97">
        <v>0.46203703666666668</v>
      </c>
      <c r="C274" s="95">
        <v>2</v>
      </c>
      <c r="D274" s="98">
        <v>124.35</v>
      </c>
      <c r="E274" s="92">
        <f t="shared" si="4"/>
        <v>248.7</v>
      </c>
      <c r="F274" s="95" t="s">
        <v>18</v>
      </c>
      <c r="H274" s="99"/>
    </row>
    <row r="275" spans="1:8">
      <c r="A275" s="79">
        <v>45253</v>
      </c>
      <c r="B275" s="97">
        <v>0.46203703666666668</v>
      </c>
      <c r="C275" s="95">
        <v>3</v>
      </c>
      <c r="D275" s="98">
        <v>124.35</v>
      </c>
      <c r="E275" s="92">
        <f t="shared" si="4"/>
        <v>373.04999999999995</v>
      </c>
      <c r="F275" s="95" t="s">
        <v>18</v>
      </c>
      <c r="H275" s="99"/>
    </row>
    <row r="276" spans="1:8">
      <c r="A276" s="79">
        <v>45253</v>
      </c>
      <c r="B276" s="97">
        <v>0.46203703666666668</v>
      </c>
      <c r="C276" s="95">
        <v>516</v>
      </c>
      <c r="D276" s="98">
        <v>124.35</v>
      </c>
      <c r="E276" s="92">
        <f t="shared" si="4"/>
        <v>64164.6</v>
      </c>
      <c r="F276" s="95" t="s">
        <v>18</v>
      </c>
      <c r="H276" s="99"/>
    </row>
    <row r="277" spans="1:8">
      <c r="A277" s="79">
        <v>45253</v>
      </c>
      <c r="B277" s="97">
        <v>0.4628009256666667</v>
      </c>
      <c r="C277" s="95">
        <v>2</v>
      </c>
      <c r="D277" s="98">
        <v>124.4</v>
      </c>
      <c r="E277" s="92">
        <f t="shared" si="4"/>
        <v>248.8</v>
      </c>
      <c r="F277" s="95" t="s">
        <v>18</v>
      </c>
      <c r="H277" s="99"/>
    </row>
    <row r="278" spans="1:8">
      <c r="A278" s="79">
        <v>45253</v>
      </c>
      <c r="B278" s="97">
        <v>0.46405092566666667</v>
      </c>
      <c r="C278" s="95">
        <v>2</v>
      </c>
      <c r="D278" s="98">
        <v>124.4</v>
      </c>
      <c r="E278" s="92">
        <f t="shared" si="4"/>
        <v>248.8</v>
      </c>
      <c r="F278" s="95" t="s">
        <v>18</v>
      </c>
      <c r="H278" s="99"/>
    </row>
    <row r="279" spans="1:8">
      <c r="A279" s="79">
        <v>45253</v>
      </c>
      <c r="B279" s="97">
        <v>0.4667824066666667</v>
      </c>
      <c r="C279" s="95">
        <v>43</v>
      </c>
      <c r="D279" s="98">
        <v>124.4</v>
      </c>
      <c r="E279" s="92">
        <f t="shared" si="4"/>
        <v>5349.2</v>
      </c>
      <c r="F279" s="95" t="s">
        <v>18</v>
      </c>
      <c r="H279" s="99"/>
    </row>
    <row r="280" spans="1:8">
      <c r="A280" s="79">
        <v>45253</v>
      </c>
      <c r="B280" s="97">
        <v>0.4667824066666667</v>
      </c>
      <c r="C280" s="95">
        <v>83</v>
      </c>
      <c r="D280" s="98">
        <v>124.4</v>
      </c>
      <c r="E280" s="92">
        <f t="shared" si="4"/>
        <v>10325.200000000001</v>
      </c>
      <c r="F280" s="95" t="s">
        <v>18</v>
      </c>
      <c r="H280" s="99"/>
    </row>
    <row r="281" spans="1:8">
      <c r="A281" s="79">
        <v>45253</v>
      </c>
      <c r="B281" s="97">
        <v>0.4667824066666667</v>
      </c>
      <c r="C281" s="95">
        <v>83</v>
      </c>
      <c r="D281" s="98">
        <v>124.4</v>
      </c>
      <c r="E281" s="92">
        <f t="shared" si="4"/>
        <v>10325.200000000001</v>
      </c>
      <c r="F281" s="95" t="s">
        <v>18</v>
      </c>
      <c r="H281" s="99"/>
    </row>
    <row r="282" spans="1:8">
      <c r="A282" s="79">
        <v>45253</v>
      </c>
      <c r="B282" s="97">
        <v>0.46692129566666668</v>
      </c>
      <c r="C282" s="95">
        <v>2</v>
      </c>
      <c r="D282" s="98">
        <v>124.35</v>
      </c>
      <c r="E282" s="92">
        <f t="shared" si="4"/>
        <v>248.7</v>
      </c>
      <c r="F282" s="95" t="s">
        <v>18</v>
      </c>
      <c r="H282" s="99"/>
    </row>
    <row r="283" spans="1:8">
      <c r="A283" s="79">
        <v>45253</v>
      </c>
      <c r="B283" s="97">
        <v>0.46692129566666668</v>
      </c>
      <c r="C283" s="95">
        <v>3</v>
      </c>
      <c r="D283" s="98">
        <v>124.35</v>
      </c>
      <c r="E283" s="92">
        <f t="shared" si="4"/>
        <v>373.04999999999995</v>
      </c>
      <c r="F283" s="95" t="s">
        <v>18</v>
      </c>
      <c r="H283" s="99"/>
    </row>
    <row r="284" spans="1:8">
      <c r="A284" s="79">
        <v>45253</v>
      </c>
      <c r="B284" s="97">
        <v>0.46692129566666668</v>
      </c>
      <c r="C284" s="95">
        <v>3</v>
      </c>
      <c r="D284" s="98">
        <v>124.35</v>
      </c>
      <c r="E284" s="92">
        <f t="shared" si="4"/>
        <v>373.04999999999995</v>
      </c>
      <c r="F284" s="95" t="s">
        <v>18</v>
      </c>
      <c r="H284" s="99"/>
    </row>
    <row r="285" spans="1:8">
      <c r="A285" s="79">
        <v>45253</v>
      </c>
      <c r="B285" s="97">
        <v>0.46692129566666668</v>
      </c>
      <c r="C285" s="95">
        <v>138</v>
      </c>
      <c r="D285" s="98">
        <v>124.35</v>
      </c>
      <c r="E285" s="92">
        <f t="shared" si="4"/>
        <v>17160.3</v>
      </c>
      <c r="F285" s="95" t="s">
        <v>18</v>
      </c>
      <c r="H285" s="99"/>
    </row>
    <row r="286" spans="1:8">
      <c r="A286" s="79">
        <v>45253</v>
      </c>
      <c r="B286" s="97">
        <v>0.46806712966666669</v>
      </c>
      <c r="C286" s="95">
        <v>2</v>
      </c>
      <c r="D286" s="98">
        <v>124.35</v>
      </c>
      <c r="E286" s="92">
        <f t="shared" si="4"/>
        <v>248.7</v>
      </c>
      <c r="F286" s="95" t="s">
        <v>18</v>
      </c>
      <c r="H286" s="99"/>
    </row>
    <row r="287" spans="1:8">
      <c r="A287" s="79">
        <v>45253</v>
      </c>
      <c r="B287" s="97">
        <v>0.46806712966666669</v>
      </c>
      <c r="C287" s="95">
        <v>2</v>
      </c>
      <c r="D287" s="98">
        <v>124.35</v>
      </c>
      <c r="E287" s="92">
        <f t="shared" si="4"/>
        <v>248.7</v>
      </c>
      <c r="F287" s="95" t="s">
        <v>18</v>
      </c>
      <c r="H287" s="99"/>
    </row>
    <row r="288" spans="1:8">
      <c r="A288" s="79">
        <v>45253</v>
      </c>
      <c r="B288" s="97">
        <v>0.46806712966666669</v>
      </c>
      <c r="C288" s="95">
        <v>88</v>
      </c>
      <c r="D288" s="98">
        <v>124.35</v>
      </c>
      <c r="E288" s="92">
        <f t="shared" si="4"/>
        <v>10942.8</v>
      </c>
      <c r="F288" s="95" t="s">
        <v>18</v>
      </c>
      <c r="H288" s="99"/>
    </row>
    <row r="289" spans="1:8">
      <c r="A289" s="79">
        <v>45253</v>
      </c>
      <c r="B289" s="97">
        <v>0.46927083266666669</v>
      </c>
      <c r="C289" s="95">
        <v>2</v>
      </c>
      <c r="D289" s="98">
        <v>124.35</v>
      </c>
      <c r="E289" s="92">
        <f t="shared" si="4"/>
        <v>248.7</v>
      </c>
      <c r="F289" s="95" t="s">
        <v>18</v>
      </c>
      <c r="H289" s="99"/>
    </row>
    <row r="290" spans="1:8">
      <c r="A290" s="79">
        <v>45253</v>
      </c>
      <c r="B290" s="97">
        <v>0.46927083266666669</v>
      </c>
      <c r="C290" s="95">
        <v>2</v>
      </c>
      <c r="D290" s="98">
        <v>124.35</v>
      </c>
      <c r="E290" s="92">
        <f t="shared" si="4"/>
        <v>248.7</v>
      </c>
      <c r="F290" s="95" t="s">
        <v>18</v>
      </c>
      <c r="H290" s="99"/>
    </row>
    <row r="291" spans="1:8">
      <c r="A291" s="79">
        <v>45253</v>
      </c>
      <c r="B291" s="97">
        <v>0.46927083266666669</v>
      </c>
      <c r="C291" s="95">
        <v>2</v>
      </c>
      <c r="D291" s="98">
        <v>124.35</v>
      </c>
      <c r="E291" s="92">
        <f t="shared" si="4"/>
        <v>248.7</v>
      </c>
      <c r="F291" s="95" t="s">
        <v>18</v>
      </c>
      <c r="H291" s="99"/>
    </row>
    <row r="292" spans="1:8">
      <c r="A292" s="79">
        <v>45253</v>
      </c>
      <c r="B292" s="97">
        <v>0.46927083266666669</v>
      </c>
      <c r="C292" s="95">
        <v>3</v>
      </c>
      <c r="D292" s="98">
        <v>124.35</v>
      </c>
      <c r="E292" s="92">
        <f t="shared" si="4"/>
        <v>373.04999999999995</v>
      </c>
      <c r="F292" s="95" t="s">
        <v>18</v>
      </c>
      <c r="H292" s="99"/>
    </row>
    <row r="293" spans="1:8">
      <c r="A293" s="79">
        <v>45253</v>
      </c>
      <c r="B293" s="97">
        <v>0.46927083266666669</v>
      </c>
      <c r="C293" s="95">
        <v>35</v>
      </c>
      <c r="D293" s="98">
        <v>124.35</v>
      </c>
      <c r="E293" s="92">
        <f t="shared" si="4"/>
        <v>4352.25</v>
      </c>
      <c r="F293" s="95" t="s">
        <v>18</v>
      </c>
      <c r="H293" s="99"/>
    </row>
    <row r="294" spans="1:8">
      <c r="A294" s="79">
        <v>45253</v>
      </c>
      <c r="B294" s="97">
        <v>0.4712037036666667</v>
      </c>
      <c r="C294" s="95">
        <v>2</v>
      </c>
      <c r="D294" s="98">
        <v>124.55</v>
      </c>
      <c r="E294" s="92">
        <f t="shared" si="4"/>
        <v>249.1</v>
      </c>
      <c r="F294" s="95" t="s">
        <v>18</v>
      </c>
      <c r="H294" s="99"/>
    </row>
    <row r="295" spans="1:8">
      <c r="A295" s="79">
        <v>45253</v>
      </c>
      <c r="B295" s="97">
        <v>0.4712499996666667</v>
      </c>
      <c r="C295" s="95">
        <v>50</v>
      </c>
      <c r="D295" s="98">
        <v>124.6</v>
      </c>
      <c r="E295" s="92">
        <f t="shared" si="4"/>
        <v>6230</v>
      </c>
      <c r="F295" s="95" t="s">
        <v>18</v>
      </c>
      <c r="H295" s="99"/>
    </row>
    <row r="296" spans="1:8">
      <c r="A296" s="79">
        <v>45253</v>
      </c>
      <c r="B296" s="97">
        <v>0.47133101766666669</v>
      </c>
      <c r="C296" s="95">
        <v>42</v>
      </c>
      <c r="D296" s="98">
        <v>124.6</v>
      </c>
      <c r="E296" s="92">
        <f t="shared" si="4"/>
        <v>5233.2</v>
      </c>
      <c r="F296" s="95" t="s">
        <v>18</v>
      </c>
      <c r="H296" s="99"/>
    </row>
    <row r="297" spans="1:8">
      <c r="A297" s="79">
        <v>45253</v>
      </c>
      <c r="B297" s="97">
        <v>0.47133101766666669</v>
      </c>
      <c r="C297" s="95">
        <v>50</v>
      </c>
      <c r="D297" s="98">
        <v>124.6</v>
      </c>
      <c r="E297" s="92">
        <f t="shared" si="4"/>
        <v>6230</v>
      </c>
      <c r="F297" s="95" t="s">
        <v>18</v>
      </c>
      <c r="H297" s="99"/>
    </row>
    <row r="298" spans="1:8">
      <c r="A298" s="79">
        <v>45253</v>
      </c>
      <c r="B298" s="97">
        <v>0.47133101766666669</v>
      </c>
      <c r="C298" s="95">
        <v>84</v>
      </c>
      <c r="D298" s="98">
        <v>124.6</v>
      </c>
      <c r="E298" s="92">
        <f t="shared" si="4"/>
        <v>10466.4</v>
      </c>
      <c r="F298" s="95" t="s">
        <v>18</v>
      </c>
      <c r="H298" s="99"/>
    </row>
    <row r="299" spans="1:8">
      <c r="A299" s="79">
        <v>45253</v>
      </c>
      <c r="B299" s="97">
        <v>0.47223379566666668</v>
      </c>
      <c r="C299" s="95">
        <v>3</v>
      </c>
      <c r="D299" s="98">
        <v>124.6</v>
      </c>
      <c r="E299" s="92">
        <f t="shared" si="4"/>
        <v>373.79999999999995</v>
      </c>
      <c r="F299" s="95" t="s">
        <v>18</v>
      </c>
      <c r="H299" s="99"/>
    </row>
    <row r="300" spans="1:8">
      <c r="A300" s="79">
        <v>45253</v>
      </c>
      <c r="B300" s="97">
        <v>0.47223379566666668</v>
      </c>
      <c r="C300" s="95">
        <v>133</v>
      </c>
      <c r="D300" s="98">
        <v>124.6</v>
      </c>
      <c r="E300" s="92">
        <f t="shared" si="4"/>
        <v>16571.8</v>
      </c>
      <c r="F300" s="95" t="s">
        <v>18</v>
      </c>
      <c r="H300" s="99"/>
    </row>
    <row r="301" spans="1:8">
      <c r="A301" s="79">
        <v>45253</v>
      </c>
      <c r="B301" s="97">
        <v>0.47241898066666671</v>
      </c>
      <c r="C301" s="95">
        <v>2</v>
      </c>
      <c r="D301" s="98">
        <v>124.55</v>
      </c>
      <c r="E301" s="92">
        <f t="shared" si="4"/>
        <v>249.1</v>
      </c>
      <c r="F301" s="95" t="s">
        <v>18</v>
      </c>
      <c r="H301" s="99"/>
    </row>
    <row r="302" spans="1:8">
      <c r="A302" s="79">
        <v>45253</v>
      </c>
      <c r="B302" s="97">
        <v>0.47241898066666671</v>
      </c>
      <c r="C302" s="95">
        <v>3</v>
      </c>
      <c r="D302" s="98">
        <v>124.55</v>
      </c>
      <c r="E302" s="92">
        <f t="shared" si="4"/>
        <v>373.65</v>
      </c>
      <c r="F302" s="95" t="s">
        <v>18</v>
      </c>
      <c r="H302" s="99"/>
    </row>
    <row r="303" spans="1:8">
      <c r="A303" s="79">
        <v>45253</v>
      </c>
      <c r="B303" s="97">
        <v>0.47241898066666671</v>
      </c>
      <c r="C303" s="95">
        <v>3</v>
      </c>
      <c r="D303" s="98">
        <v>124.55</v>
      </c>
      <c r="E303" s="92">
        <f t="shared" si="4"/>
        <v>373.65</v>
      </c>
      <c r="F303" s="95" t="s">
        <v>18</v>
      </c>
      <c r="H303" s="99"/>
    </row>
    <row r="304" spans="1:8">
      <c r="A304" s="79">
        <v>45253</v>
      </c>
      <c r="B304" s="97">
        <v>0.47428240666666671</v>
      </c>
      <c r="C304" s="95">
        <v>42</v>
      </c>
      <c r="D304" s="98">
        <v>124.55</v>
      </c>
      <c r="E304" s="92">
        <f t="shared" si="4"/>
        <v>5231.0999999999995</v>
      </c>
      <c r="F304" s="95" t="s">
        <v>18</v>
      </c>
      <c r="H304" s="99"/>
    </row>
    <row r="305" spans="1:8">
      <c r="A305" s="79">
        <v>45253</v>
      </c>
      <c r="B305" s="97">
        <v>0.47428240666666671</v>
      </c>
      <c r="C305" s="95">
        <v>42</v>
      </c>
      <c r="D305" s="98">
        <v>124.55</v>
      </c>
      <c r="E305" s="92">
        <f t="shared" si="4"/>
        <v>5231.0999999999995</v>
      </c>
      <c r="F305" s="95" t="s">
        <v>18</v>
      </c>
      <c r="H305" s="99"/>
    </row>
    <row r="306" spans="1:8">
      <c r="A306" s="79">
        <v>45253</v>
      </c>
      <c r="B306" s="97">
        <v>0.47428240666666671</v>
      </c>
      <c r="C306" s="95">
        <v>50</v>
      </c>
      <c r="D306" s="98">
        <v>124.55</v>
      </c>
      <c r="E306" s="92">
        <f t="shared" si="4"/>
        <v>6227.5</v>
      </c>
      <c r="F306" s="95" t="s">
        <v>18</v>
      </c>
      <c r="H306" s="99"/>
    </row>
    <row r="307" spans="1:8">
      <c r="A307" s="79">
        <v>45253</v>
      </c>
      <c r="B307" s="97">
        <v>0.47428240666666671</v>
      </c>
      <c r="C307" s="95">
        <v>54</v>
      </c>
      <c r="D307" s="98">
        <v>124.55</v>
      </c>
      <c r="E307" s="92">
        <f t="shared" si="4"/>
        <v>6725.7</v>
      </c>
      <c r="F307" s="95" t="s">
        <v>18</v>
      </c>
      <c r="H307" s="99"/>
    </row>
    <row r="308" spans="1:8">
      <c r="A308" s="79">
        <v>45253</v>
      </c>
      <c r="B308" s="97">
        <v>0.47428240666666671</v>
      </c>
      <c r="C308" s="95">
        <v>62</v>
      </c>
      <c r="D308" s="98">
        <v>124.55</v>
      </c>
      <c r="E308" s="92">
        <f t="shared" si="4"/>
        <v>7722.0999999999995</v>
      </c>
      <c r="F308" s="95" t="s">
        <v>18</v>
      </c>
      <c r="H308" s="99"/>
    </row>
    <row r="309" spans="1:8">
      <c r="A309" s="79">
        <v>45253</v>
      </c>
      <c r="B309" s="97">
        <v>0.47428240666666671</v>
      </c>
      <c r="C309" s="95">
        <v>62</v>
      </c>
      <c r="D309" s="98">
        <v>124.55</v>
      </c>
      <c r="E309" s="92">
        <f t="shared" si="4"/>
        <v>7722.0999999999995</v>
      </c>
      <c r="F309" s="95" t="s">
        <v>18</v>
      </c>
      <c r="H309" s="99"/>
    </row>
    <row r="310" spans="1:8">
      <c r="A310" s="79">
        <v>45253</v>
      </c>
      <c r="B310" s="97">
        <v>0.47444444366666666</v>
      </c>
      <c r="C310" s="95">
        <v>2</v>
      </c>
      <c r="D310" s="98">
        <v>124.5</v>
      </c>
      <c r="E310" s="92">
        <f t="shared" si="4"/>
        <v>249</v>
      </c>
      <c r="F310" s="95" t="s">
        <v>18</v>
      </c>
      <c r="H310" s="99"/>
    </row>
    <row r="311" spans="1:8">
      <c r="A311" s="79">
        <v>45253</v>
      </c>
      <c r="B311" s="97">
        <v>0.47444444366666666</v>
      </c>
      <c r="C311" s="95">
        <v>151</v>
      </c>
      <c r="D311" s="98">
        <v>124.5</v>
      </c>
      <c r="E311" s="92">
        <f t="shared" si="4"/>
        <v>18799.5</v>
      </c>
      <c r="F311" s="95" t="s">
        <v>18</v>
      </c>
      <c r="H311" s="99"/>
    </row>
    <row r="312" spans="1:8">
      <c r="A312" s="79">
        <v>45253</v>
      </c>
      <c r="B312" s="97">
        <v>0.47532407366666668</v>
      </c>
      <c r="C312" s="95">
        <v>2</v>
      </c>
      <c r="D312" s="98">
        <v>124.45</v>
      </c>
      <c r="E312" s="92">
        <f t="shared" si="4"/>
        <v>248.9</v>
      </c>
      <c r="F312" s="95" t="s">
        <v>18</v>
      </c>
      <c r="H312" s="99"/>
    </row>
    <row r="313" spans="1:8">
      <c r="A313" s="79">
        <v>45253</v>
      </c>
      <c r="B313" s="97">
        <v>0.47532407366666668</v>
      </c>
      <c r="C313" s="95">
        <v>3</v>
      </c>
      <c r="D313" s="98">
        <v>124.45</v>
      </c>
      <c r="E313" s="92">
        <f t="shared" si="4"/>
        <v>373.35</v>
      </c>
      <c r="F313" s="95" t="s">
        <v>18</v>
      </c>
      <c r="H313" s="99"/>
    </row>
    <row r="314" spans="1:8">
      <c r="A314" s="79">
        <v>45253</v>
      </c>
      <c r="B314" s="97">
        <v>0.47532407366666668</v>
      </c>
      <c r="C314" s="95">
        <v>3</v>
      </c>
      <c r="D314" s="98">
        <v>124.45</v>
      </c>
      <c r="E314" s="92">
        <f t="shared" si="4"/>
        <v>373.35</v>
      </c>
      <c r="F314" s="95" t="s">
        <v>18</v>
      </c>
      <c r="H314" s="99"/>
    </row>
    <row r="315" spans="1:8">
      <c r="A315" s="79">
        <v>45253</v>
      </c>
      <c r="B315" s="97">
        <v>0.47532407366666668</v>
      </c>
      <c r="C315" s="95">
        <v>3</v>
      </c>
      <c r="D315" s="98">
        <v>124.45</v>
      </c>
      <c r="E315" s="92">
        <f t="shared" si="4"/>
        <v>373.35</v>
      </c>
      <c r="F315" s="95" t="s">
        <v>18</v>
      </c>
      <c r="H315" s="99"/>
    </row>
    <row r="316" spans="1:8">
      <c r="A316" s="79">
        <v>45253</v>
      </c>
      <c r="B316" s="97">
        <v>0.47532407366666668</v>
      </c>
      <c r="C316" s="95">
        <v>74</v>
      </c>
      <c r="D316" s="98">
        <v>124.45</v>
      </c>
      <c r="E316" s="92">
        <f t="shared" si="4"/>
        <v>9209.3000000000011</v>
      </c>
      <c r="F316" s="95" t="s">
        <v>18</v>
      </c>
      <c r="H316" s="99"/>
    </row>
    <row r="317" spans="1:8">
      <c r="A317" s="79">
        <v>45253</v>
      </c>
      <c r="B317" s="97">
        <v>0.47656249966666669</v>
      </c>
      <c r="C317" s="95">
        <v>2</v>
      </c>
      <c r="D317" s="98">
        <v>124.5</v>
      </c>
      <c r="E317" s="92">
        <f t="shared" si="4"/>
        <v>249</v>
      </c>
      <c r="F317" s="95" t="s">
        <v>18</v>
      </c>
      <c r="H317" s="99"/>
    </row>
    <row r="318" spans="1:8">
      <c r="A318" s="79">
        <v>45253</v>
      </c>
      <c r="B318" s="97">
        <v>0.47932870366666669</v>
      </c>
      <c r="C318" s="95">
        <v>44</v>
      </c>
      <c r="D318" s="98">
        <v>124.55</v>
      </c>
      <c r="E318" s="92">
        <f t="shared" si="4"/>
        <v>5480.2</v>
      </c>
      <c r="F318" s="95" t="s">
        <v>18</v>
      </c>
      <c r="H318" s="99"/>
    </row>
    <row r="319" spans="1:8">
      <c r="A319" s="79">
        <v>45253</v>
      </c>
      <c r="B319" s="97">
        <v>0.47932870366666669</v>
      </c>
      <c r="C319" s="95">
        <v>47</v>
      </c>
      <c r="D319" s="98">
        <v>124.55</v>
      </c>
      <c r="E319" s="92">
        <f t="shared" si="4"/>
        <v>5853.8499999999995</v>
      </c>
      <c r="F319" s="95" t="s">
        <v>18</v>
      </c>
      <c r="H319" s="99"/>
    </row>
    <row r="320" spans="1:8">
      <c r="A320" s="79">
        <v>45253</v>
      </c>
      <c r="B320" s="97">
        <v>0.47932870366666669</v>
      </c>
      <c r="C320" s="95">
        <v>78</v>
      </c>
      <c r="D320" s="98">
        <v>124.55</v>
      </c>
      <c r="E320" s="92">
        <f t="shared" si="4"/>
        <v>9714.9</v>
      </c>
      <c r="F320" s="95" t="s">
        <v>18</v>
      </c>
      <c r="H320" s="99"/>
    </row>
    <row r="321" spans="1:8">
      <c r="A321" s="79">
        <v>45253</v>
      </c>
      <c r="B321" s="97">
        <v>0.47932870366666669</v>
      </c>
      <c r="C321" s="95">
        <v>78</v>
      </c>
      <c r="D321" s="98">
        <v>124.55</v>
      </c>
      <c r="E321" s="92">
        <f t="shared" si="4"/>
        <v>9714.9</v>
      </c>
      <c r="F321" s="95" t="s">
        <v>18</v>
      </c>
      <c r="H321" s="99"/>
    </row>
    <row r="322" spans="1:8">
      <c r="A322" s="79">
        <v>45253</v>
      </c>
      <c r="B322" s="97">
        <v>0.47962962966666667</v>
      </c>
      <c r="C322" s="95">
        <v>34</v>
      </c>
      <c r="D322" s="98">
        <v>124.55</v>
      </c>
      <c r="E322" s="92">
        <f t="shared" si="4"/>
        <v>4234.7</v>
      </c>
      <c r="F322" s="95" t="s">
        <v>18</v>
      </c>
      <c r="H322" s="99"/>
    </row>
    <row r="323" spans="1:8">
      <c r="A323" s="79">
        <v>45253</v>
      </c>
      <c r="B323" s="97">
        <v>0.47962962966666667</v>
      </c>
      <c r="C323" s="95">
        <v>42</v>
      </c>
      <c r="D323" s="98">
        <v>124.55</v>
      </c>
      <c r="E323" s="92">
        <f t="shared" si="4"/>
        <v>5231.0999999999995</v>
      </c>
      <c r="F323" s="95" t="s">
        <v>18</v>
      </c>
      <c r="H323" s="99"/>
    </row>
    <row r="324" spans="1:8">
      <c r="A324" s="79">
        <v>45253</v>
      </c>
      <c r="B324" s="97">
        <v>0.47962962966666667</v>
      </c>
      <c r="C324" s="95">
        <v>50</v>
      </c>
      <c r="D324" s="98">
        <v>124.55</v>
      </c>
      <c r="E324" s="92">
        <f t="shared" si="4"/>
        <v>6227.5</v>
      </c>
      <c r="F324" s="95" t="s">
        <v>18</v>
      </c>
      <c r="H324" s="99"/>
    </row>
    <row r="325" spans="1:8">
      <c r="A325" s="79">
        <v>45253</v>
      </c>
      <c r="B325" s="97">
        <v>0.47962962966666667</v>
      </c>
      <c r="C325" s="95">
        <v>78</v>
      </c>
      <c r="D325" s="98">
        <v>124.55</v>
      </c>
      <c r="E325" s="92">
        <f t="shared" si="4"/>
        <v>9714.9</v>
      </c>
      <c r="F325" s="95" t="s">
        <v>18</v>
      </c>
      <c r="H325" s="99"/>
    </row>
    <row r="326" spans="1:8">
      <c r="A326" s="79">
        <v>45253</v>
      </c>
      <c r="B326" s="97">
        <v>0.48072916666666671</v>
      </c>
      <c r="C326" s="95">
        <v>2</v>
      </c>
      <c r="D326" s="98">
        <v>124.5</v>
      </c>
      <c r="E326" s="92">
        <f t="shared" ref="E326:E389" si="5">C326*D326</f>
        <v>249</v>
      </c>
      <c r="F326" s="95" t="s">
        <v>18</v>
      </c>
      <c r="H326" s="99"/>
    </row>
    <row r="327" spans="1:8">
      <c r="A327" s="79">
        <v>45253</v>
      </c>
      <c r="B327" s="97">
        <v>0.48072916666666671</v>
      </c>
      <c r="C327" s="95">
        <v>2</v>
      </c>
      <c r="D327" s="98">
        <v>124.5</v>
      </c>
      <c r="E327" s="92">
        <f t="shared" si="5"/>
        <v>249</v>
      </c>
      <c r="F327" s="95" t="s">
        <v>18</v>
      </c>
      <c r="H327" s="99"/>
    </row>
    <row r="328" spans="1:8">
      <c r="A328" s="79">
        <v>45253</v>
      </c>
      <c r="B328" s="97">
        <v>0.48072916666666671</v>
      </c>
      <c r="C328" s="95">
        <v>3</v>
      </c>
      <c r="D328" s="98">
        <v>124.5</v>
      </c>
      <c r="E328" s="92">
        <f t="shared" si="5"/>
        <v>373.5</v>
      </c>
      <c r="F328" s="95" t="s">
        <v>18</v>
      </c>
      <c r="H328" s="99"/>
    </row>
    <row r="329" spans="1:8">
      <c r="A329" s="79">
        <v>45253</v>
      </c>
      <c r="B329" s="97">
        <v>0.48072916666666671</v>
      </c>
      <c r="C329" s="95">
        <v>162</v>
      </c>
      <c r="D329" s="98">
        <v>124.5</v>
      </c>
      <c r="E329" s="92">
        <f t="shared" si="5"/>
        <v>20169</v>
      </c>
      <c r="F329" s="95" t="s">
        <v>18</v>
      </c>
      <c r="H329" s="99"/>
    </row>
    <row r="330" spans="1:8">
      <c r="A330" s="79">
        <v>45253</v>
      </c>
      <c r="B330" s="97">
        <v>0.48248842566666666</v>
      </c>
      <c r="C330" s="95">
        <v>4</v>
      </c>
      <c r="D330" s="98">
        <v>124.65</v>
      </c>
      <c r="E330" s="92">
        <f t="shared" si="5"/>
        <v>498.6</v>
      </c>
      <c r="F330" s="95" t="s">
        <v>18</v>
      </c>
      <c r="H330" s="99"/>
    </row>
    <row r="331" spans="1:8">
      <c r="A331" s="79">
        <v>45253</v>
      </c>
      <c r="B331" s="97">
        <v>0.48248842566666666</v>
      </c>
      <c r="C331" s="95">
        <v>5</v>
      </c>
      <c r="D331" s="98">
        <v>124.65</v>
      </c>
      <c r="E331" s="92">
        <f t="shared" si="5"/>
        <v>623.25</v>
      </c>
      <c r="F331" s="95" t="s">
        <v>18</v>
      </c>
      <c r="H331" s="99"/>
    </row>
    <row r="332" spans="1:8">
      <c r="A332" s="79">
        <v>45253</v>
      </c>
      <c r="B332" s="97">
        <v>0.48353009166666666</v>
      </c>
      <c r="C332" s="95">
        <v>2</v>
      </c>
      <c r="D332" s="98">
        <v>124.7</v>
      </c>
      <c r="E332" s="92">
        <f t="shared" si="5"/>
        <v>249.4</v>
      </c>
      <c r="F332" s="95" t="s">
        <v>18</v>
      </c>
      <c r="H332" s="99"/>
    </row>
    <row r="333" spans="1:8">
      <c r="A333" s="79">
        <v>45253</v>
      </c>
      <c r="B333" s="97">
        <v>0.48353009166666666</v>
      </c>
      <c r="C333" s="95">
        <v>3</v>
      </c>
      <c r="D333" s="98">
        <v>124.7</v>
      </c>
      <c r="E333" s="92">
        <f t="shared" si="5"/>
        <v>374.1</v>
      </c>
      <c r="F333" s="95" t="s">
        <v>18</v>
      </c>
      <c r="H333" s="99"/>
    </row>
    <row r="334" spans="1:8">
      <c r="A334" s="79">
        <v>45253</v>
      </c>
      <c r="B334" s="97">
        <v>0.48353009166666666</v>
      </c>
      <c r="C334" s="95">
        <v>70</v>
      </c>
      <c r="D334" s="98">
        <v>124.7</v>
      </c>
      <c r="E334" s="92">
        <f t="shared" si="5"/>
        <v>8729</v>
      </c>
      <c r="F334" s="95" t="s">
        <v>18</v>
      </c>
      <c r="H334" s="99"/>
    </row>
    <row r="335" spans="1:8">
      <c r="A335" s="79">
        <v>45253</v>
      </c>
      <c r="B335" s="97">
        <v>0.48353009166666666</v>
      </c>
      <c r="C335" s="95">
        <v>376</v>
      </c>
      <c r="D335" s="98">
        <v>124.7</v>
      </c>
      <c r="E335" s="92">
        <f t="shared" si="5"/>
        <v>46887.200000000004</v>
      </c>
      <c r="F335" s="95" t="s">
        <v>18</v>
      </c>
      <c r="H335" s="99"/>
    </row>
    <row r="336" spans="1:8">
      <c r="A336" s="79">
        <v>45253</v>
      </c>
      <c r="B336" s="97">
        <v>0.48616898066666669</v>
      </c>
      <c r="C336" s="95">
        <v>2</v>
      </c>
      <c r="D336" s="98">
        <v>124.65</v>
      </c>
      <c r="E336" s="92">
        <f t="shared" si="5"/>
        <v>249.3</v>
      </c>
      <c r="F336" s="95" t="s">
        <v>18</v>
      </c>
      <c r="H336" s="99"/>
    </row>
    <row r="337" spans="1:8">
      <c r="A337" s="79">
        <v>45253</v>
      </c>
      <c r="B337" s="97">
        <v>0.48616898066666669</v>
      </c>
      <c r="C337" s="95">
        <v>3</v>
      </c>
      <c r="D337" s="98">
        <v>124.65</v>
      </c>
      <c r="E337" s="92">
        <f t="shared" si="5"/>
        <v>373.95000000000005</v>
      </c>
      <c r="F337" s="95" t="s">
        <v>18</v>
      </c>
      <c r="H337" s="99"/>
    </row>
    <row r="338" spans="1:8">
      <c r="A338" s="79">
        <v>45253</v>
      </c>
      <c r="B338" s="97">
        <v>0.48616898066666669</v>
      </c>
      <c r="C338" s="95">
        <v>4</v>
      </c>
      <c r="D338" s="98">
        <v>124.65</v>
      </c>
      <c r="E338" s="92">
        <f t="shared" si="5"/>
        <v>498.6</v>
      </c>
      <c r="F338" s="95" t="s">
        <v>18</v>
      </c>
      <c r="H338" s="99"/>
    </row>
    <row r="339" spans="1:8">
      <c r="A339" s="79">
        <v>45253</v>
      </c>
      <c r="B339" s="97">
        <v>0.48616898066666669</v>
      </c>
      <c r="C339" s="95">
        <v>100</v>
      </c>
      <c r="D339" s="98">
        <v>124.65</v>
      </c>
      <c r="E339" s="92">
        <f t="shared" si="5"/>
        <v>12465</v>
      </c>
      <c r="F339" s="95" t="s">
        <v>18</v>
      </c>
      <c r="H339" s="99"/>
    </row>
    <row r="340" spans="1:8">
      <c r="A340" s="79">
        <v>45253</v>
      </c>
      <c r="B340" s="97">
        <v>0.48662036966666666</v>
      </c>
      <c r="C340" s="95">
        <v>3</v>
      </c>
      <c r="D340" s="98">
        <v>124.6</v>
      </c>
      <c r="E340" s="92">
        <f t="shared" si="5"/>
        <v>373.79999999999995</v>
      </c>
      <c r="F340" s="95" t="s">
        <v>18</v>
      </c>
      <c r="H340" s="99"/>
    </row>
    <row r="341" spans="1:8">
      <c r="A341" s="79">
        <v>45253</v>
      </c>
      <c r="B341" s="97">
        <v>0.48662036966666666</v>
      </c>
      <c r="C341" s="95">
        <v>145</v>
      </c>
      <c r="D341" s="98">
        <v>124.6</v>
      </c>
      <c r="E341" s="92">
        <f t="shared" si="5"/>
        <v>18067</v>
      </c>
      <c r="F341" s="95" t="s">
        <v>18</v>
      </c>
      <c r="H341" s="99"/>
    </row>
    <row r="342" spans="1:8">
      <c r="A342" s="79">
        <v>45253</v>
      </c>
      <c r="B342" s="97">
        <v>0.48898148066666669</v>
      </c>
      <c r="C342" s="95">
        <v>4</v>
      </c>
      <c r="D342" s="98">
        <v>124.6</v>
      </c>
      <c r="E342" s="92">
        <f t="shared" si="5"/>
        <v>498.4</v>
      </c>
      <c r="F342" s="95" t="s">
        <v>18</v>
      </c>
      <c r="H342" s="99"/>
    </row>
    <row r="343" spans="1:8">
      <c r="A343" s="79">
        <v>45253</v>
      </c>
      <c r="B343" s="97">
        <v>0.48898148066666669</v>
      </c>
      <c r="C343" s="95">
        <v>84</v>
      </c>
      <c r="D343" s="98">
        <v>124.6</v>
      </c>
      <c r="E343" s="92">
        <f t="shared" si="5"/>
        <v>10466.4</v>
      </c>
      <c r="F343" s="95" t="s">
        <v>18</v>
      </c>
      <c r="H343" s="99"/>
    </row>
    <row r="344" spans="1:8">
      <c r="A344" s="79">
        <v>45253</v>
      </c>
      <c r="B344" s="97">
        <v>0.4922800916666667</v>
      </c>
      <c r="C344" s="95">
        <v>45</v>
      </c>
      <c r="D344" s="98">
        <v>124.65</v>
      </c>
      <c r="E344" s="92">
        <f t="shared" si="5"/>
        <v>5609.25</v>
      </c>
      <c r="F344" s="95" t="s">
        <v>18</v>
      </c>
      <c r="H344" s="99"/>
    </row>
    <row r="345" spans="1:8">
      <c r="A345" s="79">
        <v>45253</v>
      </c>
      <c r="B345" s="97">
        <v>0.4922800916666667</v>
      </c>
      <c r="C345" s="95">
        <v>78</v>
      </c>
      <c r="D345" s="98">
        <v>124.65</v>
      </c>
      <c r="E345" s="92">
        <f t="shared" si="5"/>
        <v>9722.7000000000007</v>
      </c>
      <c r="F345" s="95" t="s">
        <v>18</v>
      </c>
      <c r="H345" s="99"/>
    </row>
    <row r="346" spans="1:8">
      <c r="A346" s="79">
        <v>45253</v>
      </c>
      <c r="B346" s="97">
        <v>0.4922800916666667</v>
      </c>
      <c r="C346" s="95">
        <v>78</v>
      </c>
      <c r="D346" s="98">
        <v>124.65</v>
      </c>
      <c r="E346" s="92">
        <f t="shared" si="5"/>
        <v>9722.7000000000007</v>
      </c>
      <c r="F346" s="95" t="s">
        <v>18</v>
      </c>
      <c r="H346" s="99"/>
    </row>
    <row r="347" spans="1:8">
      <c r="A347" s="79">
        <v>45253</v>
      </c>
      <c r="B347" s="97">
        <v>0.4922800916666667</v>
      </c>
      <c r="C347" s="95">
        <v>103</v>
      </c>
      <c r="D347" s="98">
        <v>124.65</v>
      </c>
      <c r="E347" s="92">
        <f t="shared" si="5"/>
        <v>12838.95</v>
      </c>
      <c r="F347" s="95" t="s">
        <v>18</v>
      </c>
      <c r="H347" s="99"/>
    </row>
    <row r="348" spans="1:8">
      <c r="A348" s="79">
        <v>45253</v>
      </c>
      <c r="B348" s="97">
        <v>0.49254629566666669</v>
      </c>
      <c r="C348" s="95">
        <v>2</v>
      </c>
      <c r="D348" s="98">
        <v>124.6</v>
      </c>
      <c r="E348" s="92">
        <f t="shared" si="5"/>
        <v>249.2</v>
      </c>
      <c r="F348" s="95" t="s">
        <v>18</v>
      </c>
      <c r="H348" s="99"/>
    </row>
    <row r="349" spans="1:8">
      <c r="A349" s="79">
        <v>45253</v>
      </c>
      <c r="B349" s="97">
        <v>0.49254629566666669</v>
      </c>
      <c r="C349" s="95">
        <v>2</v>
      </c>
      <c r="D349" s="98">
        <v>124.6</v>
      </c>
      <c r="E349" s="92">
        <f t="shared" si="5"/>
        <v>249.2</v>
      </c>
      <c r="F349" s="95" t="s">
        <v>18</v>
      </c>
      <c r="H349" s="99"/>
    </row>
    <row r="350" spans="1:8">
      <c r="A350" s="79">
        <v>45253</v>
      </c>
      <c r="B350" s="97">
        <v>0.49456018466666668</v>
      </c>
      <c r="C350" s="95">
        <v>1</v>
      </c>
      <c r="D350" s="98">
        <v>124.6</v>
      </c>
      <c r="E350" s="92">
        <f t="shared" si="5"/>
        <v>124.6</v>
      </c>
      <c r="F350" s="95" t="s">
        <v>18</v>
      </c>
      <c r="H350" s="99"/>
    </row>
    <row r="351" spans="1:8">
      <c r="A351" s="79">
        <v>45253</v>
      </c>
      <c r="B351" s="97">
        <v>0.49456018466666668</v>
      </c>
      <c r="C351" s="95">
        <v>2</v>
      </c>
      <c r="D351" s="98">
        <v>124.6</v>
      </c>
      <c r="E351" s="92">
        <f t="shared" si="5"/>
        <v>249.2</v>
      </c>
      <c r="F351" s="95" t="s">
        <v>18</v>
      </c>
      <c r="H351" s="99"/>
    </row>
    <row r="352" spans="1:8">
      <c r="A352" s="79">
        <v>45253</v>
      </c>
      <c r="B352" s="97">
        <v>0.49456018466666668</v>
      </c>
      <c r="C352" s="95">
        <v>49</v>
      </c>
      <c r="D352" s="98">
        <v>124.6</v>
      </c>
      <c r="E352" s="92">
        <f t="shared" si="5"/>
        <v>6105.4</v>
      </c>
      <c r="F352" s="95" t="s">
        <v>18</v>
      </c>
      <c r="H352" s="99"/>
    </row>
    <row r="353" spans="1:8">
      <c r="A353" s="79">
        <v>45253</v>
      </c>
      <c r="B353" s="97">
        <v>0.49456018466666668</v>
      </c>
      <c r="C353" s="95">
        <v>402</v>
      </c>
      <c r="D353" s="98">
        <v>124.6</v>
      </c>
      <c r="E353" s="92">
        <f t="shared" si="5"/>
        <v>50089.2</v>
      </c>
      <c r="F353" s="95" t="s">
        <v>18</v>
      </c>
      <c r="H353" s="99"/>
    </row>
    <row r="354" spans="1:8">
      <c r="A354" s="79">
        <v>45253</v>
      </c>
      <c r="B354" s="97">
        <v>0.4979398146666667</v>
      </c>
      <c r="C354" s="95">
        <v>3</v>
      </c>
      <c r="D354" s="98">
        <v>124.7</v>
      </c>
      <c r="E354" s="92">
        <f t="shared" si="5"/>
        <v>374.1</v>
      </c>
      <c r="F354" s="95" t="s">
        <v>18</v>
      </c>
      <c r="H354" s="99"/>
    </row>
    <row r="355" spans="1:8">
      <c r="A355" s="79">
        <v>45253</v>
      </c>
      <c r="B355" s="97">
        <v>0.4979398146666667</v>
      </c>
      <c r="C355" s="95">
        <v>6</v>
      </c>
      <c r="D355" s="98">
        <v>124.7</v>
      </c>
      <c r="E355" s="92">
        <f t="shared" si="5"/>
        <v>748.2</v>
      </c>
      <c r="F355" s="95" t="s">
        <v>18</v>
      </c>
      <c r="H355" s="99"/>
    </row>
    <row r="356" spans="1:8">
      <c r="A356" s="79">
        <v>45253</v>
      </c>
      <c r="B356" s="97">
        <v>0.4979398146666667</v>
      </c>
      <c r="C356" s="95">
        <v>48</v>
      </c>
      <c r="D356" s="98">
        <v>124.7</v>
      </c>
      <c r="E356" s="92">
        <f t="shared" si="5"/>
        <v>5985.6</v>
      </c>
      <c r="F356" s="95" t="s">
        <v>18</v>
      </c>
      <c r="H356" s="99"/>
    </row>
    <row r="357" spans="1:8">
      <c r="A357" s="79">
        <v>45253</v>
      </c>
      <c r="B357" s="97">
        <v>0.4979398146666667</v>
      </c>
      <c r="C357" s="95">
        <v>81</v>
      </c>
      <c r="D357" s="98">
        <v>124.7</v>
      </c>
      <c r="E357" s="92">
        <f t="shared" si="5"/>
        <v>10100.700000000001</v>
      </c>
      <c r="F357" s="95" t="s">
        <v>18</v>
      </c>
      <c r="H357" s="99"/>
    </row>
    <row r="358" spans="1:8">
      <c r="A358" s="79">
        <v>45253</v>
      </c>
      <c r="B358" s="97">
        <v>0.49863425866666666</v>
      </c>
      <c r="C358" s="95">
        <v>4</v>
      </c>
      <c r="D358" s="98">
        <v>124.7</v>
      </c>
      <c r="E358" s="92">
        <f t="shared" si="5"/>
        <v>498.8</v>
      </c>
      <c r="F358" s="95" t="s">
        <v>18</v>
      </c>
      <c r="H358" s="99"/>
    </row>
    <row r="359" spans="1:8">
      <c r="A359" s="79">
        <v>45253</v>
      </c>
      <c r="B359" s="97">
        <v>0.49863425866666666</v>
      </c>
      <c r="C359" s="95">
        <v>123</v>
      </c>
      <c r="D359" s="98">
        <v>124.7</v>
      </c>
      <c r="E359" s="92">
        <f t="shared" si="5"/>
        <v>15338.1</v>
      </c>
      <c r="F359" s="95" t="s">
        <v>18</v>
      </c>
      <c r="H359" s="99"/>
    </row>
    <row r="360" spans="1:8">
      <c r="A360" s="79">
        <v>45253</v>
      </c>
      <c r="B360" s="97">
        <v>0.49931712966666669</v>
      </c>
      <c r="C360" s="95">
        <v>2</v>
      </c>
      <c r="D360" s="98">
        <v>124.7</v>
      </c>
      <c r="E360" s="92">
        <f t="shared" si="5"/>
        <v>249.4</v>
      </c>
      <c r="F360" s="95" t="s">
        <v>18</v>
      </c>
      <c r="H360" s="99"/>
    </row>
    <row r="361" spans="1:8">
      <c r="A361" s="79">
        <v>45253</v>
      </c>
      <c r="B361" s="97">
        <v>0.49931712966666669</v>
      </c>
      <c r="C361" s="95">
        <v>106</v>
      </c>
      <c r="D361" s="98">
        <v>124.7</v>
      </c>
      <c r="E361" s="92">
        <f t="shared" si="5"/>
        <v>13218.2</v>
      </c>
      <c r="F361" s="95" t="s">
        <v>18</v>
      </c>
      <c r="H361" s="99"/>
    </row>
    <row r="362" spans="1:8">
      <c r="A362" s="79">
        <v>45253</v>
      </c>
      <c r="B362" s="97">
        <v>0.50002314766666667</v>
      </c>
      <c r="C362" s="95">
        <v>2</v>
      </c>
      <c r="D362" s="98">
        <v>124.75</v>
      </c>
      <c r="E362" s="92">
        <f t="shared" si="5"/>
        <v>249.5</v>
      </c>
      <c r="F362" s="95" t="s">
        <v>18</v>
      </c>
      <c r="H362" s="99"/>
    </row>
    <row r="363" spans="1:8">
      <c r="A363" s="79">
        <v>45253</v>
      </c>
      <c r="B363" s="97">
        <v>0.50002314766666667</v>
      </c>
      <c r="C363" s="95">
        <v>8</v>
      </c>
      <c r="D363" s="98">
        <v>124.75</v>
      </c>
      <c r="E363" s="92">
        <f t="shared" si="5"/>
        <v>998</v>
      </c>
      <c r="F363" s="95" t="s">
        <v>18</v>
      </c>
      <c r="H363" s="99"/>
    </row>
    <row r="364" spans="1:8">
      <c r="A364" s="79">
        <v>45253</v>
      </c>
      <c r="B364" s="97">
        <v>0.50162036966666668</v>
      </c>
      <c r="C364" s="95">
        <v>3</v>
      </c>
      <c r="D364" s="98">
        <v>124.8</v>
      </c>
      <c r="E364" s="92">
        <f t="shared" si="5"/>
        <v>374.4</v>
      </c>
      <c r="F364" s="95" t="s">
        <v>18</v>
      </c>
      <c r="H364" s="99"/>
    </row>
    <row r="365" spans="1:8">
      <c r="A365" s="79">
        <v>45253</v>
      </c>
      <c r="B365" s="97">
        <v>0.50162036966666668</v>
      </c>
      <c r="C365" s="95">
        <v>42</v>
      </c>
      <c r="D365" s="98">
        <v>124.8</v>
      </c>
      <c r="E365" s="92">
        <f t="shared" si="5"/>
        <v>5241.5999999999995</v>
      </c>
      <c r="F365" s="95" t="s">
        <v>18</v>
      </c>
      <c r="H365" s="99"/>
    </row>
    <row r="366" spans="1:8">
      <c r="A366" s="79">
        <v>45253</v>
      </c>
      <c r="B366" s="97">
        <v>0.50162036966666668</v>
      </c>
      <c r="C366" s="95">
        <v>50</v>
      </c>
      <c r="D366" s="98">
        <v>124.8</v>
      </c>
      <c r="E366" s="92">
        <f t="shared" si="5"/>
        <v>6240</v>
      </c>
      <c r="F366" s="95" t="s">
        <v>18</v>
      </c>
      <c r="H366" s="99"/>
    </row>
    <row r="367" spans="1:8">
      <c r="A367" s="79">
        <v>45253</v>
      </c>
      <c r="B367" s="97">
        <v>0.50162036966666668</v>
      </c>
      <c r="C367" s="95">
        <v>78</v>
      </c>
      <c r="D367" s="98">
        <v>124.8</v>
      </c>
      <c r="E367" s="92">
        <f t="shared" si="5"/>
        <v>9734.4</v>
      </c>
      <c r="F367" s="95" t="s">
        <v>18</v>
      </c>
      <c r="H367" s="99"/>
    </row>
    <row r="368" spans="1:8">
      <c r="A368" s="79">
        <v>45253</v>
      </c>
      <c r="B368" s="97">
        <v>0.50162036966666668</v>
      </c>
      <c r="C368" s="95">
        <v>78</v>
      </c>
      <c r="D368" s="98">
        <v>124.8</v>
      </c>
      <c r="E368" s="92">
        <f t="shared" si="5"/>
        <v>9734.4</v>
      </c>
      <c r="F368" s="95" t="s">
        <v>18</v>
      </c>
      <c r="H368" s="99"/>
    </row>
    <row r="369" spans="1:8">
      <c r="A369" s="79">
        <v>45253</v>
      </c>
      <c r="B369" s="97">
        <v>0.50241898066666668</v>
      </c>
      <c r="C369" s="95">
        <v>8</v>
      </c>
      <c r="D369" s="98">
        <v>124.85</v>
      </c>
      <c r="E369" s="92">
        <f t="shared" si="5"/>
        <v>998.8</v>
      </c>
      <c r="F369" s="95" t="s">
        <v>18</v>
      </c>
      <c r="H369" s="99"/>
    </row>
    <row r="370" spans="1:8">
      <c r="A370" s="79">
        <v>45253</v>
      </c>
      <c r="B370" s="97">
        <v>0.50280092566666668</v>
      </c>
      <c r="C370" s="95">
        <v>2</v>
      </c>
      <c r="D370" s="98">
        <v>124.85</v>
      </c>
      <c r="E370" s="92">
        <f t="shared" si="5"/>
        <v>249.7</v>
      </c>
      <c r="F370" s="95" t="s">
        <v>18</v>
      </c>
      <c r="H370" s="99"/>
    </row>
    <row r="371" spans="1:8">
      <c r="A371" s="79">
        <v>45253</v>
      </c>
      <c r="B371" s="97">
        <v>0.50280092566666668</v>
      </c>
      <c r="C371" s="95">
        <v>4</v>
      </c>
      <c r="D371" s="98">
        <v>124.85</v>
      </c>
      <c r="E371" s="92">
        <f t="shared" si="5"/>
        <v>499.4</v>
      </c>
      <c r="F371" s="95" t="s">
        <v>18</v>
      </c>
      <c r="H371" s="99"/>
    </row>
    <row r="372" spans="1:8">
      <c r="A372" s="79">
        <v>45253</v>
      </c>
      <c r="B372" s="97">
        <v>0.50319444366666666</v>
      </c>
      <c r="C372" s="95">
        <v>4</v>
      </c>
      <c r="D372" s="98">
        <v>124.95</v>
      </c>
      <c r="E372" s="92">
        <f t="shared" si="5"/>
        <v>499.8</v>
      </c>
      <c r="F372" s="95" t="s">
        <v>18</v>
      </c>
      <c r="H372" s="99"/>
    </row>
    <row r="373" spans="1:8">
      <c r="A373" s="79">
        <v>45253</v>
      </c>
      <c r="B373" s="97">
        <v>0.50320601766666662</v>
      </c>
      <c r="C373" s="95">
        <v>78</v>
      </c>
      <c r="D373" s="98">
        <v>124.95</v>
      </c>
      <c r="E373" s="92">
        <f t="shared" si="5"/>
        <v>9746.1</v>
      </c>
      <c r="F373" s="95" t="s">
        <v>18</v>
      </c>
      <c r="H373" s="99"/>
    </row>
    <row r="374" spans="1:8">
      <c r="A374" s="79">
        <v>45253</v>
      </c>
      <c r="B374" s="97">
        <v>0.50320601766666662</v>
      </c>
      <c r="C374" s="95">
        <v>78</v>
      </c>
      <c r="D374" s="98">
        <v>124.95</v>
      </c>
      <c r="E374" s="92">
        <f t="shared" si="5"/>
        <v>9746.1</v>
      </c>
      <c r="F374" s="95" t="s">
        <v>18</v>
      </c>
      <c r="H374" s="99"/>
    </row>
    <row r="375" spans="1:8">
      <c r="A375" s="79">
        <v>45253</v>
      </c>
      <c r="B375" s="97">
        <v>0.50348379566666668</v>
      </c>
      <c r="C375" s="95">
        <v>4</v>
      </c>
      <c r="D375" s="98">
        <v>124.95</v>
      </c>
      <c r="E375" s="92">
        <f t="shared" si="5"/>
        <v>499.8</v>
      </c>
      <c r="F375" s="95" t="s">
        <v>18</v>
      </c>
      <c r="H375" s="99"/>
    </row>
    <row r="376" spans="1:8">
      <c r="A376" s="79">
        <v>45253</v>
      </c>
      <c r="B376" s="97">
        <v>0.50348379566666668</v>
      </c>
      <c r="C376" s="95">
        <v>5</v>
      </c>
      <c r="D376" s="98">
        <v>124.95</v>
      </c>
      <c r="E376" s="92">
        <f t="shared" si="5"/>
        <v>624.75</v>
      </c>
      <c r="F376" s="95" t="s">
        <v>18</v>
      </c>
      <c r="H376" s="99"/>
    </row>
    <row r="377" spans="1:8">
      <c r="A377" s="79">
        <v>45253</v>
      </c>
      <c r="B377" s="97">
        <v>0.50350694366666671</v>
      </c>
      <c r="C377" s="95">
        <v>78</v>
      </c>
      <c r="D377" s="98">
        <v>124.95</v>
      </c>
      <c r="E377" s="92">
        <f t="shared" si="5"/>
        <v>9746.1</v>
      </c>
      <c r="F377" s="95" t="s">
        <v>18</v>
      </c>
      <c r="H377" s="99"/>
    </row>
    <row r="378" spans="1:8">
      <c r="A378" s="79">
        <v>45253</v>
      </c>
      <c r="B378" s="97">
        <v>0.50350694366666671</v>
      </c>
      <c r="C378" s="95">
        <v>130</v>
      </c>
      <c r="D378" s="98">
        <v>124.95</v>
      </c>
      <c r="E378" s="92">
        <f t="shared" si="5"/>
        <v>16243.5</v>
      </c>
      <c r="F378" s="95" t="s">
        <v>18</v>
      </c>
      <c r="H378" s="99"/>
    </row>
    <row r="379" spans="1:8">
      <c r="A379" s="79">
        <v>45253</v>
      </c>
      <c r="B379" s="97">
        <v>0.50421296266666671</v>
      </c>
      <c r="C379" s="95">
        <v>3</v>
      </c>
      <c r="D379" s="98">
        <v>124.9</v>
      </c>
      <c r="E379" s="92">
        <f t="shared" si="5"/>
        <v>374.70000000000005</v>
      </c>
      <c r="F379" s="95" t="s">
        <v>18</v>
      </c>
      <c r="H379" s="99"/>
    </row>
    <row r="380" spans="1:8">
      <c r="A380" s="79">
        <v>45253</v>
      </c>
      <c r="B380" s="97">
        <v>0.50421296266666671</v>
      </c>
      <c r="C380" s="95">
        <v>4</v>
      </c>
      <c r="D380" s="98">
        <v>124.9</v>
      </c>
      <c r="E380" s="92">
        <f t="shared" si="5"/>
        <v>499.6</v>
      </c>
      <c r="F380" s="95" t="s">
        <v>18</v>
      </c>
      <c r="H380" s="99"/>
    </row>
    <row r="381" spans="1:8">
      <c r="A381" s="79">
        <v>45253</v>
      </c>
      <c r="B381" s="97">
        <v>0.50421296266666671</v>
      </c>
      <c r="C381" s="95">
        <v>70</v>
      </c>
      <c r="D381" s="98">
        <v>124.9</v>
      </c>
      <c r="E381" s="92">
        <f t="shared" si="5"/>
        <v>8743</v>
      </c>
      <c r="F381" s="95" t="s">
        <v>18</v>
      </c>
      <c r="H381" s="99"/>
    </row>
    <row r="382" spans="1:8">
      <c r="A382" s="79">
        <v>45253</v>
      </c>
      <c r="B382" s="97">
        <v>0.50421296266666671</v>
      </c>
      <c r="C382" s="95">
        <v>155</v>
      </c>
      <c r="D382" s="98">
        <v>124.9</v>
      </c>
      <c r="E382" s="92">
        <f t="shared" si="5"/>
        <v>19359.5</v>
      </c>
      <c r="F382" s="95" t="s">
        <v>18</v>
      </c>
      <c r="H382" s="99"/>
    </row>
    <row r="383" spans="1:8">
      <c r="A383" s="79">
        <v>45253</v>
      </c>
      <c r="B383" s="97">
        <v>0.50488425866666664</v>
      </c>
      <c r="C383" s="95">
        <v>2</v>
      </c>
      <c r="D383" s="98">
        <v>124.95</v>
      </c>
      <c r="E383" s="92">
        <f t="shared" si="5"/>
        <v>249.9</v>
      </c>
      <c r="F383" s="95" t="s">
        <v>18</v>
      </c>
      <c r="H383" s="99"/>
    </row>
    <row r="384" spans="1:8">
      <c r="A384" s="79">
        <v>45253</v>
      </c>
      <c r="B384" s="97">
        <v>0.50488425866666664</v>
      </c>
      <c r="C384" s="95">
        <v>2</v>
      </c>
      <c r="D384" s="98">
        <v>124.95</v>
      </c>
      <c r="E384" s="92">
        <f t="shared" si="5"/>
        <v>249.9</v>
      </c>
      <c r="F384" s="95" t="s">
        <v>18</v>
      </c>
      <c r="H384" s="99"/>
    </row>
    <row r="385" spans="1:8">
      <c r="A385" s="79">
        <v>45253</v>
      </c>
      <c r="B385" s="97">
        <v>0.50488425866666664</v>
      </c>
      <c r="C385" s="95">
        <v>4</v>
      </c>
      <c r="D385" s="98">
        <v>124.95</v>
      </c>
      <c r="E385" s="92">
        <f t="shared" si="5"/>
        <v>499.8</v>
      </c>
      <c r="F385" s="95" t="s">
        <v>18</v>
      </c>
      <c r="H385" s="99"/>
    </row>
    <row r="386" spans="1:8">
      <c r="A386" s="79">
        <v>45253</v>
      </c>
      <c r="B386" s="97">
        <v>0.50488425866666664</v>
      </c>
      <c r="C386" s="95">
        <v>4</v>
      </c>
      <c r="D386" s="98">
        <v>124.95</v>
      </c>
      <c r="E386" s="92">
        <f t="shared" si="5"/>
        <v>499.8</v>
      </c>
      <c r="F386" s="95" t="s">
        <v>18</v>
      </c>
      <c r="H386" s="99"/>
    </row>
    <row r="387" spans="1:8">
      <c r="A387" s="79">
        <v>45253</v>
      </c>
      <c r="B387" s="97">
        <v>0.50488425866666664</v>
      </c>
      <c r="C387" s="95">
        <v>99</v>
      </c>
      <c r="D387" s="98">
        <v>124.95</v>
      </c>
      <c r="E387" s="92">
        <f t="shared" si="5"/>
        <v>12370.050000000001</v>
      </c>
      <c r="F387" s="95" t="s">
        <v>18</v>
      </c>
      <c r="H387" s="99"/>
    </row>
    <row r="388" spans="1:8">
      <c r="A388" s="79">
        <v>45253</v>
      </c>
      <c r="B388" s="97">
        <v>0.50532407366666665</v>
      </c>
      <c r="C388" s="95">
        <v>2</v>
      </c>
      <c r="D388" s="98">
        <v>124.9</v>
      </c>
      <c r="E388" s="92">
        <f t="shared" si="5"/>
        <v>249.8</v>
      </c>
      <c r="F388" s="95" t="s">
        <v>18</v>
      </c>
      <c r="H388" s="99"/>
    </row>
    <row r="389" spans="1:8">
      <c r="A389" s="79">
        <v>45253</v>
      </c>
      <c r="B389" s="97">
        <v>0.50532407366666665</v>
      </c>
      <c r="C389" s="95">
        <v>8</v>
      </c>
      <c r="D389" s="98">
        <v>124.9</v>
      </c>
      <c r="E389" s="92">
        <f t="shared" si="5"/>
        <v>999.2</v>
      </c>
      <c r="F389" s="95" t="s">
        <v>18</v>
      </c>
      <c r="H389" s="99"/>
    </row>
    <row r="390" spans="1:8">
      <c r="A390" s="79">
        <v>45253</v>
      </c>
      <c r="B390" s="97">
        <v>0.50532407366666665</v>
      </c>
      <c r="C390" s="95">
        <v>50</v>
      </c>
      <c r="D390" s="98">
        <v>124.9</v>
      </c>
      <c r="E390" s="92">
        <f t="shared" ref="E390:E453" si="6">C390*D390</f>
        <v>6245</v>
      </c>
      <c r="F390" s="95" t="s">
        <v>18</v>
      </c>
      <c r="H390" s="99"/>
    </row>
    <row r="391" spans="1:8">
      <c r="A391" s="79">
        <v>45253</v>
      </c>
      <c r="B391" s="97">
        <v>0.50571759166666663</v>
      </c>
      <c r="C391" s="95">
        <v>2</v>
      </c>
      <c r="D391" s="98">
        <v>124.85</v>
      </c>
      <c r="E391" s="92">
        <f t="shared" si="6"/>
        <v>249.7</v>
      </c>
      <c r="F391" s="95" t="s">
        <v>18</v>
      </c>
      <c r="H391" s="99"/>
    </row>
    <row r="392" spans="1:8">
      <c r="A392" s="79">
        <v>45253</v>
      </c>
      <c r="B392" s="97">
        <v>0.50585648066666666</v>
      </c>
      <c r="C392" s="95">
        <v>3</v>
      </c>
      <c r="D392" s="98">
        <v>124.8</v>
      </c>
      <c r="E392" s="92">
        <f t="shared" si="6"/>
        <v>374.4</v>
      </c>
      <c r="F392" s="95" t="s">
        <v>18</v>
      </c>
      <c r="H392" s="99"/>
    </row>
    <row r="393" spans="1:8">
      <c r="A393" s="79">
        <v>45253</v>
      </c>
      <c r="B393" s="97">
        <v>0.50585648066666666</v>
      </c>
      <c r="C393" s="95">
        <v>129</v>
      </c>
      <c r="D393" s="98">
        <v>124.8</v>
      </c>
      <c r="E393" s="92">
        <f t="shared" si="6"/>
        <v>16099.199999999999</v>
      </c>
      <c r="F393" s="95" t="s">
        <v>18</v>
      </c>
      <c r="H393" s="99"/>
    </row>
    <row r="394" spans="1:8">
      <c r="A394" s="79">
        <v>45253</v>
      </c>
      <c r="B394" s="97">
        <v>0.50700231466666668</v>
      </c>
      <c r="C394" s="95">
        <v>2</v>
      </c>
      <c r="D394" s="98">
        <v>124.85</v>
      </c>
      <c r="E394" s="92">
        <f t="shared" si="6"/>
        <v>249.7</v>
      </c>
      <c r="F394" s="95" t="s">
        <v>18</v>
      </c>
      <c r="H394" s="99"/>
    </row>
    <row r="395" spans="1:8">
      <c r="A395" s="79">
        <v>45253</v>
      </c>
      <c r="B395" s="97">
        <v>0.50700231466666668</v>
      </c>
      <c r="C395" s="95">
        <v>63</v>
      </c>
      <c r="D395" s="98">
        <v>124.85</v>
      </c>
      <c r="E395" s="92">
        <f t="shared" si="6"/>
        <v>7865.5499999999993</v>
      </c>
      <c r="F395" s="95" t="s">
        <v>18</v>
      </c>
      <c r="H395" s="99"/>
    </row>
    <row r="396" spans="1:8">
      <c r="A396" s="79">
        <v>45253</v>
      </c>
      <c r="B396" s="97">
        <v>0.51182870366666666</v>
      </c>
      <c r="C396" s="95">
        <v>2</v>
      </c>
      <c r="D396" s="98">
        <v>124.85</v>
      </c>
      <c r="E396" s="92">
        <f t="shared" si="6"/>
        <v>249.7</v>
      </c>
      <c r="F396" s="95" t="s">
        <v>18</v>
      </c>
      <c r="H396" s="99"/>
    </row>
    <row r="397" spans="1:8">
      <c r="A397" s="79">
        <v>45253</v>
      </c>
      <c r="B397" s="97">
        <v>0.51182870366666666</v>
      </c>
      <c r="C397" s="95">
        <v>2</v>
      </c>
      <c r="D397" s="98">
        <v>124.85</v>
      </c>
      <c r="E397" s="92">
        <f t="shared" si="6"/>
        <v>249.7</v>
      </c>
      <c r="F397" s="95" t="s">
        <v>18</v>
      </c>
      <c r="H397" s="99"/>
    </row>
    <row r="398" spans="1:8">
      <c r="A398" s="79">
        <v>45253</v>
      </c>
      <c r="B398" s="97">
        <v>0.51182870366666666</v>
      </c>
      <c r="C398" s="95">
        <v>105</v>
      </c>
      <c r="D398" s="98">
        <v>124.85</v>
      </c>
      <c r="E398" s="92">
        <f t="shared" si="6"/>
        <v>13109.25</v>
      </c>
      <c r="F398" s="95" t="s">
        <v>18</v>
      </c>
      <c r="H398" s="99"/>
    </row>
    <row r="399" spans="1:8">
      <c r="A399" s="79">
        <v>45253</v>
      </c>
      <c r="B399" s="97">
        <v>0.51182870366666666</v>
      </c>
      <c r="C399" s="95">
        <v>354</v>
      </c>
      <c r="D399" s="98">
        <v>124.85</v>
      </c>
      <c r="E399" s="92">
        <f t="shared" si="6"/>
        <v>44196.9</v>
      </c>
      <c r="F399" s="95" t="s">
        <v>18</v>
      </c>
      <c r="H399" s="99"/>
    </row>
    <row r="400" spans="1:8">
      <c r="A400" s="79">
        <v>45253</v>
      </c>
      <c r="B400" s="97">
        <v>0.51415509166666662</v>
      </c>
      <c r="C400" s="95">
        <v>2</v>
      </c>
      <c r="D400" s="98">
        <v>124.8</v>
      </c>
      <c r="E400" s="92">
        <f t="shared" si="6"/>
        <v>249.6</v>
      </c>
      <c r="F400" s="95" t="s">
        <v>18</v>
      </c>
      <c r="H400" s="99"/>
    </row>
    <row r="401" spans="1:8">
      <c r="A401" s="79">
        <v>45253</v>
      </c>
      <c r="B401" s="97">
        <v>0.51415509166666662</v>
      </c>
      <c r="C401" s="95">
        <v>3</v>
      </c>
      <c r="D401" s="98">
        <v>124.8</v>
      </c>
      <c r="E401" s="92">
        <f t="shared" si="6"/>
        <v>374.4</v>
      </c>
      <c r="F401" s="95" t="s">
        <v>18</v>
      </c>
      <c r="H401" s="99"/>
    </row>
    <row r="402" spans="1:8">
      <c r="A402" s="79">
        <v>45253</v>
      </c>
      <c r="B402" s="97">
        <v>0.51415509166666662</v>
      </c>
      <c r="C402" s="95">
        <v>3</v>
      </c>
      <c r="D402" s="98">
        <v>124.8</v>
      </c>
      <c r="E402" s="92">
        <f t="shared" si="6"/>
        <v>374.4</v>
      </c>
      <c r="F402" s="95" t="s">
        <v>18</v>
      </c>
      <c r="H402" s="99"/>
    </row>
    <row r="403" spans="1:8">
      <c r="A403" s="79">
        <v>45253</v>
      </c>
      <c r="B403" s="97">
        <v>0.51415509166666662</v>
      </c>
      <c r="C403" s="95">
        <v>3</v>
      </c>
      <c r="D403" s="98">
        <v>124.8</v>
      </c>
      <c r="E403" s="92">
        <f t="shared" si="6"/>
        <v>374.4</v>
      </c>
      <c r="F403" s="95" t="s">
        <v>18</v>
      </c>
      <c r="H403" s="99"/>
    </row>
    <row r="404" spans="1:8">
      <c r="A404" s="79">
        <v>45253</v>
      </c>
      <c r="B404" s="97">
        <v>0.51495370366666671</v>
      </c>
      <c r="C404" s="95">
        <v>2</v>
      </c>
      <c r="D404" s="98">
        <v>124.9</v>
      </c>
      <c r="E404" s="92">
        <f t="shared" si="6"/>
        <v>249.8</v>
      </c>
      <c r="F404" s="95" t="s">
        <v>18</v>
      </c>
      <c r="H404" s="99"/>
    </row>
    <row r="405" spans="1:8">
      <c r="A405" s="79">
        <v>45253</v>
      </c>
      <c r="B405" s="97">
        <v>0.51495370366666671</v>
      </c>
      <c r="C405" s="95">
        <v>3</v>
      </c>
      <c r="D405" s="98">
        <v>124.9</v>
      </c>
      <c r="E405" s="92">
        <f t="shared" si="6"/>
        <v>374.70000000000005</v>
      </c>
      <c r="F405" s="95" t="s">
        <v>18</v>
      </c>
      <c r="H405" s="99"/>
    </row>
    <row r="406" spans="1:8">
      <c r="A406" s="79">
        <v>45253</v>
      </c>
      <c r="B406" s="97">
        <v>0.51528935166666667</v>
      </c>
      <c r="C406" s="95">
        <v>3</v>
      </c>
      <c r="D406" s="98">
        <v>124.9</v>
      </c>
      <c r="E406" s="92">
        <f t="shared" si="6"/>
        <v>374.70000000000005</v>
      </c>
      <c r="F406" s="95" t="s">
        <v>18</v>
      </c>
      <c r="H406" s="99"/>
    </row>
    <row r="407" spans="1:8">
      <c r="A407" s="79">
        <v>45253</v>
      </c>
      <c r="B407" s="97">
        <v>0.51760416666666664</v>
      </c>
      <c r="C407" s="95">
        <v>44</v>
      </c>
      <c r="D407" s="98">
        <v>125</v>
      </c>
      <c r="E407" s="92">
        <f t="shared" si="6"/>
        <v>5500</v>
      </c>
      <c r="F407" s="95" t="s">
        <v>18</v>
      </c>
      <c r="H407" s="99"/>
    </row>
    <row r="408" spans="1:8">
      <c r="A408" s="79">
        <v>45253</v>
      </c>
      <c r="B408" s="97">
        <v>0.51760416666666664</v>
      </c>
      <c r="C408" s="95">
        <v>50</v>
      </c>
      <c r="D408" s="98">
        <v>125</v>
      </c>
      <c r="E408" s="92">
        <f t="shared" si="6"/>
        <v>6250</v>
      </c>
      <c r="F408" s="95" t="s">
        <v>18</v>
      </c>
      <c r="H408" s="99"/>
    </row>
    <row r="409" spans="1:8">
      <c r="A409" s="79">
        <v>45253</v>
      </c>
      <c r="B409" s="97">
        <v>0.51760416666666664</v>
      </c>
      <c r="C409" s="95">
        <v>78</v>
      </c>
      <c r="D409" s="98">
        <v>125</v>
      </c>
      <c r="E409" s="92">
        <f t="shared" si="6"/>
        <v>9750</v>
      </c>
      <c r="F409" s="95" t="s">
        <v>18</v>
      </c>
      <c r="H409" s="99"/>
    </row>
    <row r="410" spans="1:8">
      <c r="A410" s="79">
        <v>45253</v>
      </c>
      <c r="B410" s="97">
        <v>0.51760416666666664</v>
      </c>
      <c r="C410" s="95">
        <v>78</v>
      </c>
      <c r="D410" s="98">
        <v>125</v>
      </c>
      <c r="E410" s="92">
        <f t="shared" si="6"/>
        <v>9750</v>
      </c>
      <c r="F410" s="95" t="s">
        <v>18</v>
      </c>
      <c r="H410" s="99"/>
    </row>
    <row r="411" spans="1:8">
      <c r="A411" s="79">
        <v>45253</v>
      </c>
      <c r="B411" s="97">
        <v>0.51930555466666661</v>
      </c>
      <c r="C411" s="95">
        <v>44</v>
      </c>
      <c r="D411" s="98">
        <v>125</v>
      </c>
      <c r="E411" s="92">
        <f t="shared" si="6"/>
        <v>5500</v>
      </c>
      <c r="F411" s="95" t="s">
        <v>18</v>
      </c>
      <c r="H411" s="99"/>
    </row>
    <row r="412" spans="1:8">
      <c r="A412" s="79">
        <v>45253</v>
      </c>
      <c r="B412" s="97">
        <v>0.51930555466666661</v>
      </c>
      <c r="C412" s="95">
        <v>78</v>
      </c>
      <c r="D412" s="98">
        <v>125</v>
      </c>
      <c r="E412" s="92">
        <f t="shared" si="6"/>
        <v>9750</v>
      </c>
      <c r="F412" s="95" t="s">
        <v>18</v>
      </c>
      <c r="H412" s="99"/>
    </row>
    <row r="413" spans="1:8">
      <c r="A413" s="79">
        <v>45253</v>
      </c>
      <c r="B413" s="97">
        <v>0.51930555466666661</v>
      </c>
      <c r="C413" s="95">
        <v>170</v>
      </c>
      <c r="D413" s="98">
        <v>125</v>
      </c>
      <c r="E413" s="92">
        <f t="shared" si="6"/>
        <v>21250</v>
      </c>
      <c r="F413" s="95" t="s">
        <v>18</v>
      </c>
      <c r="H413" s="99"/>
    </row>
    <row r="414" spans="1:8">
      <c r="A414" s="79">
        <v>45253</v>
      </c>
      <c r="B414" s="97">
        <v>0.5205787036666667</v>
      </c>
      <c r="C414" s="95">
        <v>2</v>
      </c>
      <c r="D414" s="98">
        <v>124.95</v>
      </c>
      <c r="E414" s="92">
        <f t="shared" si="6"/>
        <v>249.9</v>
      </c>
      <c r="F414" s="95" t="s">
        <v>18</v>
      </c>
      <c r="H414" s="99"/>
    </row>
    <row r="415" spans="1:8">
      <c r="A415" s="79">
        <v>45253</v>
      </c>
      <c r="B415" s="97">
        <v>0.5205787036666667</v>
      </c>
      <c r="C415" s="95">
        <v>2</v>
      </c>
      <c r="D415" s="98">
        <v>124.95</v>
      </c>
      <c r="E415" s="92">
        <f t="shared" si="6"/>
        <v>249.9</v>
      </c>
      <c r="F415" s="95" t="s">
        <v>18</v>
      </c>
      <c r="H415" s="99"/>
    </row>
    <row r="416" spans="1:8">
      <c r="A416" s="79">
        <v>45253</v>
      </c>
      <c r="B416" s="97">
        <v>0.5205787036666667</v>
      </c>
      <c r="C416" s="95">
        <v>3</v>
      </c>
      <c r="D416" s="98">
        <v>124.95</v>
      </c>
      <c r="E416" s="92">
        <f t="shared" si="6"/>
        <v>374.85</v>
      </c>
      <c r="F416" s="95" t="s">
        <v>18</v>
      </c>
      <c r="H416" s="99"/>
    </row>
    <row r="417" spans="1:8">
      <c r="A417" s="79">
        <v>45253</v>
      </c>
      <c r="B417" s="97">
        <v>0.5205787036666667</v>
      </c>
      <c r="C417" s="95">
        <v>3</v>
      </c>
      <c r="D417" s="98">
        <v>124.95</v>
      </c>
      <c r="E417" s="92">
        <f t="shared" si="6"/>
        <v>374.85</v>
      </c>
      <c r="F417" s="95" t="s">
        <v>18</v>
      </c>
      <c r="H417" s="99"/>
    </row>
    <row r="418" spans="1:8">
      <c r="A418" s="79">
        <v>45253</v>
      </c>
      <c r="B418" s="97">
        <v>0.5205787036666667</v>
      </c>
      <c r="C418" s="95">
        <v>225</v>
      </c>
      <c r="D418" s="98">
        <v>124.95</v>
      </c>
      <c r="E418" s="92">
        <f t="shared" si="6"/>
        <v>28113.75</v>
      </c>
      <c r="F418" s="95" t="s">
        <v>18</v>
      </c>
      <c r="H418" s="99"/>
    </row>
    <row r="419" spans="1:8">
      <c r="A419" s="79">
        <v>45253</v>
      </c>
      <c r="B419" s="97">
        <v>0.52127314766666666</v>
      </c>
      <c r="C419" s="95">
        <v>2</v>
      </c>
      <c r="D419" s="98">
        <v>125.05</v>
      </c>
      <c r="E419" s="92">
        <f t="shared" si="6"/>
        <v>250.1</v>
      </c>
      <c r="F419" s="95" t="s">
        <v>18</v>
      </c>
      <c r="H419" s="99"/>
    </row>
    <row r="420" spans="1:8">
      <c r="A420" s="79">
        <v>45253</v>
      </c>
      <c r="B420" s="97">
        <v>0.52127314766666666</v>
      </c>
      <c r="C420" s="95">
        <v>3</v>
      </c>
      <c r="D420" s="98">
        <v>125.05</v>
      </c>
      <c r="E420" s="92">
        <f t="shared" si="6"/>
        <v>375.15</v>
      </c>
      <c r="F420" s="95" t="s">
        <v>18</v>
      </c>
      <c r="H420" s="99"/>
    </row>
    <row r="421" spans="1:8">
      <c r="A421" s="79">
        <v>45253</v>
      </c>
      <c r="B421" s="97">
        <v>0.52127314766666666</v>
      </c>
      <c r="C421" s="95">
        <v>4</v>
      </c>
      <c r="D421" s="98">
        <v>125.05</v>
      </c>
      <c r="E421" s="92">
        <f t="shared" si="6"/>
        <v>500.2</v>
      </c>
      <c r="F421" s="95" t="s">
        <v>18</v>
      </c>
      <c r="H421" s="99"/>
    </row>
    <row r="422" spans="1:8">
      <c r="A422" s="79">
        <v>45253</v>
      </c>
      <c r="B422" s="97">
        <v>0.52127314766666666</v>
      </c>
      <c r="C422" s="95">
        <v>71</v>
      </c>
      <c r="D422" s="98">
        <v>125.05</v>
      </c>
      <c r="E422" s="92">
        <f t="shared" si="6"/>
        <v>8878.5499999999993</v>
      </c>
      <c r="F422" s="95" t="s">
        <v>18</v>
      </c>
      <c r="H422" s="99"/>
    </row>
    <row r="423" spans="1:8">
      <c r="A423" s="79">
        <v>45253</v>
      </c>
      <c r="B423" s="97">
        <v>0.52148148066666666</v>
      </c>
      <c r="C423" s="95">
        <v>2</v>
      </c>
      <c r="D423" s="98">
        <v>125.05</v>
      </c>
      <c r="E423" s="92">
        <f t="shared" si="6"/>
        <v>250.1</v>
      </c>
      <c r="F423" s="95" t="s">
        <v>18</v>
      </c>
      <c r="H423" s="99"/>
    </row>
    <row r="424" spans="1:8">
      <c r="A424" s="79">
        <v>45253</v>
      </c>
      <c r="B424" s="97">
        <v>0.52148148066666666</v>
      </c>
      <c r="C424" s="95">
        <v>4</v>
      </c>
      <c r="D424" s="98">
        <v>125.05</v>
      </c>
      <c r="E424" s="92">
        <f t="shared" si="6"/>
        <v>500.2</v>
      </c>
      <c r="F424" s="95" t="s">
        <v>18</v>
      </c>
      <c r="H424" s="99"/>
    </row>
    <row r="425" spans="1:8">
      <c r="A425" s="79">
        <v>45253</v>
      </c>
      <c r="B425" s="97">
        <v>0.52148148066666666</v>
      </c>
      <c r="C425" s="95">
        <v>62</v>
      </c>
      <c r="D425" s="98">
        <v>125.05</v>
      </c>
      <c r="E425" s="92">
        <f t="shared" si="6"/>
        <v>7753.0999999999995</v>
      </c>
      <c r="F425" s="95" t="s">
        <v>18</v>
      </c>
      <c r="H425" s="99"/>
    </row>
    <row r="426" spans="1:8">
      <c r="A426" s="79">
        <v>45253</v>
      </c>
      <c r="B426" s="97">
        <v>0.52172453666666663</v>
      </c>
      <c r="C426" s="95">
        <v>4</v>
      </c>
      <c r="D426" s="98">
        <v>125</v>
      </c>
      <c r="E426" s="92">
        <f t="shared" si="6"/>
        <v>500</v>
      </c>
      <c r="F426" s="95" t="s">
        <v>18</v>
      </c>
      <c r="H426" s="99"/>
    </row>
    <row r="427" spans="1:8">
      <c r="A427" s="79">
        <v>45253</v>
      </c>
      <c r="B427" s="97">
        <v>0.52172453666666663</v>
      </c>
      <c r="C427" s="95">
        <v>36</v>
      </c>
      <c r="D427" s="98">
        <v>125</v>
      </c>
      <c r="E427" s="92">
        <f t="shared" si="6"/>
        <v>4500</v>
      </c>
      <c r="F427" s="95" t="s">
        <v>18</v>
      </c>
      <c r="H427" s="99"/>
    </row>
    <row r="428" spans="1:8">
      <c r="A428" s="79">
        <v>45253</v>
      </c>
      <c r="B428" s="97">
        <v>0.52211805466666661</v>
      </c>
      <c r="C428" s="95">
        <v>3</v>
      </c>
      <c r="D428" s="98">
        <v>124.95</v>
      </c>
      <c r="E428" s="92">
        <f t="shared" si="6"/>
        <v>374.85</v>
      </c>
      <c r="F428" s="95" t="s">
        <v>18</v>
      </c>
      <c r="H428" s="99"/>
    </row>
    <row r="429" spans="1:8">
      <c r="A429" s="79">
        <v>45253</v>
      </c>
      <c r="B429" s="97">
        <v>0.52363425866666669</v>
      </c>
      <c r="C429" s="95">
        <v>2</v>
      </c>
      <c r="D429" s="98">
        <v>124.9</v>
      </c>
      <c r="E429" s="92">
        <f t="shared" si="6"/>
        <v>249.8</v>
      </c>
      <c r="F429" s="95" t="s">
        <v>18</v>
      </c>
      <c r="H429" s="99"/>
    </row>
    <row r="430" spans="1:8">
      <c r="A430" s="79">
        <v>45253</v>
      </c>
      <c r="B430" s="97">
        <v>0.52363425866666669</v>
      </c>
      <c r="C430" s="95">
        <v>3</v>
      </c>
      <c r="D430" s="98">
        <v>124.9</v>
      </c>
      <c r="E430" s="92">
        <f t="shared" si="6"/>
        <v>374.70000000000005</v>
      </c>
      <c r="F430" s="95" t="s">
        <v>18</v>
      </c>
      <c r="H430" s="99"/>
    </row>
    <row r="431" spans="1:8">
      <c r="A431" s="79">
        <v>45253</v>
      </c>
      <c r="B431" s="97">
        <v>0.52363425866666669</v>
      </c>
      <c r="C431" s="95">
        <v>90</v>
      </c>
      <c r="D431" s="98">
        <v>124.9</v>
      </c>
      <c r="E431" s="92">
        <f t="shared" si="6"/>
        <v>11241</v>
      </c>
      <c r="F431" s="95" t="s">
        <v>18</v>
      </c>
      <c r="H431" s="99"/>
    </row>
    <row r="432" spans="1:8">
      <c r="A432" s="79">
        <v>45253</v>
      </c>
      <c r="B432" s="97">
        <v>0.52571759166666665</v>
      </c>
      <c r="C432" s="95">
        <v>2</v>
      </c>
      <c r="D432" s="98">
        <v>124.85</v>
      </c>
      <c r="E432" s="92">
        <f t="shared" si="6"/>
        <v>249.7</v>
      </c>
      <c r="F432" s="95" t="s">
        <v>18</v>
      </c>
      <c r="H432" s="99"/>
    </row>
    <row r="433" spans="1:8">
      <c r="A433" s="79">
        <v>45253</v>
      </c>
      <c r="B433" s="97">
        <v>0.52571759166666665</v>
      </c>
      <c r="C433" s="95">
        <v>2</v>
      </c>
      <c r="D433" s="98">
        <v>124.85</v>
      </c>
      <c r="E433" s="92">
        <f t="shared" si="6"/>
        <v>249.7</v>
      </c>
      <c r="F433" s="95" t="s">
        <v>18</v>
      </c>
      <c r="H433" s="99"/>
    </row>
    <row r="434" spans="1:8">
      <c r="A434" s="79">
        <v>45253</v>
      </c>
      <c r="B434" s="97">
        <v>0.52571759166666665</v>
      </c>
      <c r="C434" s="95">
        <v>2</v>
      </c>
      <c r="D434" s="98">
        <v>124.85</v>
      </c>
      <c r="E434" s="92">
        <f t="shared" si="6"/>
        <v>249.7</v>
      </c>
      <c r="F434" s="95" t="s">
        <v>18</v>
      </c>
      <c r="H434" s="99"/>
    </row>
    <row r="435" spans="1:8">
      <c r="A435" s="79">
        <v>45253</v>
      </c>
      <c r="B435" s="97">
        <v>0.52571759166666665</v>
      </c>
      <c r="C435" s="95">
        <v>3</v>
      </c>
      <c r="D435" s="98">
        <v>124.85</v>
      </c>
      <c r="E435" s="92">
        <f t="shared" si="6"/>
        <v>374.54999999999995</v>
      </c>
      <c r="F435" s="95" t="s">
        <v>18</v>
      </c>
      <c r="H435" s="99"/>
    </row>
    <row r="436" spans="1:8">
      <c r="A436" s="79">
        <v>45253</v>
      </c>
      <c r="B436" s="97">
        <v>0.52571759166666665</v>
      </c>
      <c r="C436" s="95">
        <v>145</v>
      </c>
      <c r="D436" s="98">
        <v>124.85</v>
      </c>
      <c r="E436" s="92">
        <f t="shared" si="6"/>
        <v>18103.25</v>
      </c>
      <c r="F436" s="95" t="s">
        <v>18</v>
      </c>
      <c r="H436" s="99"/>
    </row>
    <row r="437" spans="1:8">
      <c r="A437" s="79">
        <v>45253</v>
      </c>
      <c r="B437" s="97">
        <v>0.52653935166666666</v>
      </c>
      <c r="C437" s="95">
        <v>104</v>
      </c>
      <c r="D437" s="98">
        <v>124.9</v>
      </c>
      <c r="E437" s="92">
        <f t="shared" si="6"/>
        <v>12989.6</v>
      </c>
      <c r="F437" s="95" t="s">
        <v>18</v>
      </c>
      <c r="H437" s="99"/>
    </row>
    <row r="438" spans="1:8">
      <c r="A438" s="79">
        <v>45253</v>
      </c>
      <c r="B438" s="97">
        <v>0.52682870366666668</v>
      </c>
      <c r="C438" s="95">
        <v>12</v>
      </c>
      <c r="D438" s="98">
        <v>124.9</v>
      </c>
      <c r="E438" s="92">
        <f t="shared" si="6"/>
        <v>1498.8000000000002</v>
      </c>
      <c r="F438" s="95" t="s">
        <v>18</v>
      </c>
      <c r="H438" s="99"/>
    </row>
    <row r="439" spans="1:8">
      <c r="A439" s="79">
        <v>45253</v>
      </c>
      <c r="B439" s="97">
        <v>0.52999999966666667</v>
      </c>
      <c r="C439" s="95">
        <v>2</v>
      </c>
      <c r="D439" s="98">
        <v>124.95</v>
      </c>
      <c r="E439" s="92">
        <f t="shared" si="6"/>
        <v>249.9</v>
      </c>
      <c r="F439" s="95" t="s">
        <v>18</v>
      </c>
      <c r="H439" s="99"/>
    </row>
    <row r="440" spans="1:8">
      <c r="A440" s="79">
        <v>45253</v>
      </c>
      <c r="B440" s="97">
        <v>0.53613425866666664</v>
      </c>
      <c r="C440" s="95">
        <v>2</v>
      </c>
      <c r="D440" s="98">
        <v>125</v>
      </c>
      <c r="E440" s="92">
        <f t="shared" si="6"/>
        <v>250</v>
      </c>
      <c r="F440" s="95" t="s">
        <v>18</v>
      </c>
      <c r="H440" s="99"/>
    </row>
    <row r="441" spans="1:8">
      <c r="A441" s="79">
        <v>45253</v>
      </c>
      <c r="B441" s="97">
        <v>0.53613425866666664</v>
      </c>
      <c r="C441" s="95">
        <v>4</v>
      </c>
      <c r="D441" s="98">
        <v>125</v>
      </c>
      <c r="E441" s="92">
        <f t="shared" si="6"/>
        <v>500</v>
      </c>
      <c r="F441" s="95" t="s">
        <v>18</v>
      </c>
      <c r="H441" s="99"/>
    </row>
    <row r="442" spans="1:8">
      <c r="A442" s="79">
        <v>45253</v>
      </c>
      <c r="B442" s="97">
        <v>0.53752314766666665</v>
      </c>
      <c r="C442" s="95">
        <v>4</v>
      </c>
      <c r="D442" s="98">
        <v>125</v>
      </c>
      <c r="E442" s="92">
        <f t="shared" si="6"/>
        <v>500</v>
      </c>
      <c r="F442" s="95" t="s">
        <v>18</v>
      </c>
      <c r="H442" s="99"/>
    </row>
    <row r="443" spans="1:8">
      <c r="A443" s="79">
        <v>45253</v>
      </c>
      <c r="B443" s="97">
        <v>0.5375347216666666</v>
      </c>
      <c r="C443" s="95">
        <v>61</v>
      </c>
      <c r="D443" s="98">
        <v>125</v>
      </c>
      <c r="E443" s="92">
        <f t="shared" si="6"/>
        <v>7625</v>
      </c>
      <c r="F443" s="95" t="s">
        <v>18</v>
      </c>
      <c r="H443" s="99"/>
    </row>
    <row r="444" spans="1:8">
      <c r="A444" s="79">
        <v>45253</v>
      </c>
      <c r="B444" s="97">
        <v>0.5375347216666666</v>
      </c>
      <c r="C444" s="95">
        <v>62</v>
      </c>
      <c r="D444" s="98">
        <v>125</v>
      </c>
      <c r="E444" s="92">
        <f t="shared" si="6"/>
        <v>7750</v>
      </c>
      <c r="F444" s="95" t="s">
        <v>18</v>
      </c>
      <c r="H444" s="99"/>
    </row>
    <row r="445" spans="1:8">
      <c r="A445" s="79">
        <v>45253</v>
      </c>
      <c r="B445" s="97">
        <v>0.5375347216666666</v>
      </c>
      <c r="C445" s="95">
        <v>97</v>
      </c>
      <c r="D445" s="98">
        <v>125</v>
      </c>
      <c r="E445" s="92">
        <f t="shared" si="6"/>
        <v>12125</v>
      </c>
      <c r="F445" s="95" t="s">
        <v>18</v>
      </c>
      <c r="H445" s="99"/>
    </row>
    <row r="446" spans="1:8">
      <c r="A446" s="79">
        <v>45253</v>
      </c>
      <c r="B446" s="97">
        <v>0.5375347216666666</v>
      </c>
      <c r="C446" s="95">
        <v>97</v>
      </c>
      <c r="D446" s="98">
        <v>125</v>
      </c>
      <c r="E446" s="92">
        <f t="shared" si="6"/>
        <v>12125</v>
      </c>
      <c r="F446" s="95" t="s">
        <v>18</v>
      </c>
      <c r="H446" s="99"/>
    </row>
    <row r="447" spans="1:8">
      <c r="A447" s="79">
        <v>45253</v>
      </c>
      <c r="B447" s="97">
        <v>0.5375347216666666</v>
      </c>
      <c r="C447" s="95">
        <v>118</v>
      </c>
      <c r="D447" s="98">
        <v>125</v>
      </c>
      <c r="E447" s="92">
        <f t="shared" si="6"/>
        <v>14750</v>
      </c>
      <c r="F447" s="95" t="s">
        <v>18</v>
      </c>
      <c r="H447" s="99"/>
    </row>
    <row r="448" spans="1:8">
      <c r="A448" s="79">
        <v>45253</v>
      </c>
      <c r="B448" s="97">
        <v>0.5375347216666666</v>
      </c>
      <c r="C448" s="95">
        <v>120</v>
      </c>
      <c r="D448" s="98">
        <v>125</v>
      </c>
      <c r="E448" s="92">
        <f t="shared" si="6"/>
        <v>15000</v>
      </c>
      <c r="F448" s="95" t="s">
        <v>18</v>
      </c>
      <c r="H448" s="99"/>
    </row>
    <row r="449" spans="1:8">
      <c r="A449" s="79">
        <v>45253</v>
      </c>
      <c r="B449" s="97">
        <v>0.5385185176666667</v>
      </c>
      <c r="C449" s="95">
        <v>80</v>
      </c>
      <c r="D449" s="98">
        <v>125</v>
      </c>
      <c r="E449" s="92">
        <f t="shared" si="6"/>
        <v>10000</v>
      </c>
      <c r="F449" s="95" t="s">
        <v>18</v>
      </c>
      <c r="H449" s="99"/>
    </row>
    <row r="450" spans="1:8">
      <c r="A450" s="79">
        <v>45253</v>
      </c>
      <c r="B450" s="97">
        <v>0.5385185176666667</v>
      </c>
      <c r="C450" s="95">
        <v>97</v>
      </c>
      <c r="D450" s="98">
        <v>125</v>
      </c>
      <c r="E450" s="92">
        <f t="shared" si="6"/>
        <v>12125</v>
      </c>
      <c r="F450" s="95" t="s">
        <v>18</v>
      </c>
      <c r="H450" s="99"/>
    </row>
    <row r="451" spans="1:8">
      <c r="A451" s="79">
        <v>45253</v>
      </c>
      <c r="B451" s="97">
        <v>0.53927083266666664</v>
      </c>
      <c r="C451" s="95">
        <v>2</v>
      </c>
      <c r="D451" s="98">
        <v>124.95</v>
      </c>
      <c r="E451" s="92">
        <f t="shared" si="6"/>
        <v>249.9</v>
      </c>
      <c r="F451" s="95" t="s">
        <v>18</v>
      </c>
      <c r="H451" s="99"/>
    </row>
    <row r="452" spans="1:8">
      <c r="A452" s="79">
        <v>45253</v>
      </c>
      <c r="B452" s="97">
        <v>0.53927083266666664</v>
      </c>
      <c r="C452" s="95">
        <v>2</v>
      </c>
      <c r="D452" s="98">
        <v>124.95</v>
      </c>
      <c r="E452" s="92">
        <f t="shared" si="6"/>
        <v>249.9</v>
      </c>
      <c r="F452" s="95" t="s">
        <v>18</v>
      </c>
      <c r="H452" s="99"/>
    </row>
    <row r="453" spans="1:8">
      <c r="A453" s="79">
        <v>45253</v>
      </c>
      <c r="B453" s="97">
        <v>0.53927083266666664</v>
      </c>
      <c r="C453" s="95">
        <v>2</v>
      </c>
      <c r="D453" s="98">
        <v>124.95</v>
      </c>
      <c r="E453" s="92">
        <f t="shared" si="6"/>
        <v>249.9</v>
      </c>
      <c r="F453" s="95" t="s">
        <v>18</v>
      </c>
      <c r="H453" s="99"/>
    </row>
    <row r="454" spans="1:8">
      <c r="A454" s="79">
        <v>45253</v>
      </c>
      <c r="B454" s="97">
        <v>0.53927083266666664</v>
      </c>
      <c r="C454" s="95">
        <v>3</v>
      </c>
      <c r="D454" s="98">
        <v>124.95</v>
      </c>
      <c r="E454" s="92">
        <f t="shared" ref="E454:E517" si="7">C454*D454</f>
        <v>374.85</v>
      </c>
      <c r="F454" s="95" t="s">
        <v>18</v>
      </c>
      <c r="H454" s="99"/>
    </row>
    <row r="455" spans="1:8">
      <c r="A455" s="79">
        <v>45253</v>
      </c>
      <c r="B455" s="97">
        <v>0.53927083266666664</v>
      </c>
      <c r="C455" s="95">
        <v>225</v>
      </c>
      <c r="D455" s="98">
        <v>124.95</v>
      </c>
      <c r="E455" s="92">
        <f t="shared" si="7"/>
        <v>28113.75</v>
      </c>
      <c r="F455" s="95" t="s">
        <v>18</v>
      </c>
      <c r="H455" s="99"/>
    </row>
    <row r="456" spans="1:8">
      <c r="A456" s="79">
        <v>45253</v>
      </c>
      <c r="B456" s="97">
        <v>0.54107638866666663</v>
      </c>
      <c r="C456" s="95">
        <v>2</v>
      </c>
      <c r="D456" s="98">
        <v>124.9</v>
      </c>
      <c r="E456" s="92">
        <f t="shared" si="7"/>
        <v>249.8</v>
      </c>
      <c r="F456" s="95" t="s">
        <v>18</v>
      </c>
      <c r="H456" s="99"/>
    </row>
    <row r="457" spans="1:8">
      <c r="A457" s="79">
        <v>45253</v>
      </c>
      <c r="B457" s="97">
        <v>0.54107638866666663</v>
      </c>
      <c r="C457" s="95">
        <v>3</v>
      </c>
      <c r="D457" s="98">
        <v>124.9</v>
      </c>
      <c r="E457" s="92">
        <f t="shared" si="7"/>
        <v>374.70000000000005</v>
      </c>
      <c r="F457" s="95" t="s">
        <v>18</v>
      </c>
      <c r="H457" s="99"/>
    </row>
    <row r="458" spans="1:8">
      <c r="A458" s="79">
        <v>45253</v>
      </c>
      <c r="B458" s="97">
        <v>0.54107638866666663</v>
      </c>
      <c r="C458" s="95">
        <v>3</v>
      </c>
      <c r="D458" s="98">
        <v>124.9</v>
      </c>
      <c r="E458" s="92">
        <f t="shared" si="7"/>
        <v>374.70000000000005</v>
      </c>
      <c r="F458" s="95" t="s">
        <v>18</v>
      </c>
      <c r="H458" s="99"/>
    </row>
    <row r="459" spans="1:8">
      <c r="A459" s="79">
        <v>45253</v>
      </c>
      <c r="B459" s="97">
        <v>0.54107638866666663</v>
      </c>
      <c r="C459" s="95">
        <v>70</v>
      </c>
      <c r="D459" s="98">
        <v>124.9</v>
      </c>
      <c r="E459" s="92">
        <f t="shared" si="7"/>
        <v>8743</v>
      </c>
      <c r="F459" s="95" t="s">
        <v>18</v>
      </c>
      <c r="H459" s="99"/>
    </row>
    <row r="460" spans="1:8">
      <c r="A460" s="79">
        <v>45253</v>
      </c>
      <c r="B460" s="97">
        <v>0.54309027766666662</v>
      </c>
      <c r="C460" s="95">
        <v>46</v>
      </c>
      <c r="D460" s="98">
        <v>124.95</v>
      </c>
      <c r="E460" s="92">
        <f t="shared" si="7"/>
        <v>5747.7</v>
      </c>
      <c r="F460" s="95" t="s">
        <v>18</v>
      </c>
      <c r="H460" s="99"/>
    </row>
    <row r="461" spans="1:8">
      <c r="A461" s="79">
        <v>45253</v>
      </c>
      <c r="B461" s="97">
        <v>0.54309027766666662</v>
      </c>
      <c r="C461" s="95">
        <v>78</v>
      </c>
      <c r="D461" s="98">
        <v>124.95</v>
      </c>
      <c r="E461" s="92">
        <f t="shared" si="7"/>
        <v>9746.1</v>
      </c>
      <c r="F461" s="95" t="s">
        <v>18</v>
      </c>
      <c r="H461" s="99"/>
    </row>
    <row r="462" spans="1:8">
      <c r="A462" s="79">
        <v>45253</v>
      </c>
      <c r="B462" s="97">
        <v>0.54309027766666662</v>
      </c>
      <c r="C462" s="95">
        <v>81</v>
      </c>
      <c r="D462" s="98">
        <v>124.95</v>
      </c>
      <c r="E462" s="92">
        <f t="shared" si="7"/>
        <v>10120.950000000001</v>
      </c>
      <c r="F462" s="95" t="s">
        <v>18</v>
      </c>
      <c r="H462" s="99"/>
    </row>
    <row r="463" spans="1:8">
      <c r="A463" s="79">
        <v>45253</v>
      </c>
      <c r="B463" s="97">
        <v>0.54415509166666665</v>
      </c>
      <c r="C463" s="95">
        <v>3</v>
      </c>
      <c r="D463" s="98">
        <v>124.9</v>
      </c>
      <c r="E463" s="92">
        <f t="shared" si="7"/>
        <v>374.70000000000005</v>
      </c>
      <c r="F463" s="95" t="s">
        <v>18</v>
      </c>
      <c r="H463" s="99"/>
    </row>
    <row r="464" spans="1:8">
      <c r="A464" s="79">
        <v>45253</v>
      </c>
      <c r="B464" s="97">
        <v>0.54519675866666661</v>
      </c>
      <c r="C464" s="95">
        <v>1</v>
      </c>
      <c r="D464" s="98">
        <v>124.85</v>
      </c>
      <c r="E464" s="92">
        <f t="shared" si="7"/>
        <v>124.85</v>
      </c>
      <c r="F464" s="95" t="s">
        <v>18</v>
      </c>
      <c r="H464" s="99"/>
    </row>
    <row r="465" spans="1:8">
      <c r="A465" s="79">
        <v>45253</v>
      </c>
      <c r="B465" s="97">
        <v>0.54519675866666661</v>
      </c>
      <c r="C465" s="95">
        <v>1</v>
      </c>
      <c r="D465" s="98">
        <v>124.85</v>
      </c>
      <c r="E465" s="92">
        <f t="shared" si="7"/>
        <v>124.85</v>
      </c>
      <c r="F465" s="95" t="s">
        <v>18</v>
      </c>
      <c r="H465" s="99"/>
    </row>
    <row r="466" spans="1:8">
      <c r="A466" s="79">
        <v>45253</v>
      </c>
      <c r="B466" s="97">
        <v>0.54519675866666661</v>
      </c>
      <c r="C466" s="95">
        <v>2</v>
      </c>
      <c r="D466" s="98">
        <v>124.85</v>
      </c>
      <c r="E466" s="92">
        <f t="shared" si="7"/>
        <v>249.7</v>
      </c>
      <c r="F466" s="95" t="s">
        <v>18</v>
      </c>
      <c r="H466" s="99"/>
    </row>
    <row r="467" spans="1:8">
      <c r="A467" s="79">
        <v>45253</v>
      </c>
      <c r="B467" s="97">
        <v>0.54519675866666661</v>
      </c>
      <c r="C467" s="95">
        <v>3</v>
      </c>
      <c r="D467" s="98">
        <v>124.85</v>
      </c>
      <c r="E467" s="92">
        <f t="shared" si="7"/>
        <v>374.54999999999995</v>
      </c>
      <c r="F467" s="95" t="s">
        <v>18</v>
      </c>
      <c r="H467" s="99"/>
    </row>
    <row r="468" spans="1:8">
      <c r="A468" s="79">
        <v>45253</v>
      </c>
      <c r="B468" s="97">
        <v>0.54519675866666661</v>
      </c>
      <c r="C468" s="95">
        <v>102</v>
      </c>
      <c r="D468" s="98">
        <v>124.85</v>
      </c>
      <c r="E468" s="92">
        <f t="shared" si="7"/>
        <v>12734.699999999999</v>
      </c>
      <c r="F468" s="95" t="s">
        <v>18</v>
      </c>
      <c r="H468" s="99"/>
    </row>
    <row r="469" spans="1:8">
      <c r="A469" s="79">
        <v>45253</v>
      </c>
      <c r="B469" s="97">
        <v>0.55043981466666658</v>
      </c>
      <c r="C469" s="95">
        <v>42</v>
      </c>
      <c r="D469" s="98">
        <v>125</v>
      </c>
      <c r="E469" s="92">
        <f t="shared" si="7"/>
        <v>5250</v>
      </c>
      <c r="F469" s="95" t="s">
        <v>18</v>
      </c>
      <c r="H469" s="99"/>
    </row>
    <row r="470" spans="1:8">
      <c r="A470" s="79">
        <v>45253</v>
      </c>
      <c r="B470" s="97">
        <v>0.55043981466666658</v>
      </c>
      <c r="C470" s="95">
        <v>46</v>
      </c>
      <c r="D470" s="98">
        <v>125</v>
      </c>
      <c r="E470" s="92">
        <f t="shared" si="7"/>
        <v>5750</v>
      </c>
      <c r="F470" s="95" t="s">
        <v>18</v>
      </c>
      <c r="H470" s="99"/>
    </row>
    <row r="471" spans="1:8">
      <c r="A471" s="79">
        <v>45253</v>
      </c>
      <c r="B471" s="97">
        <v>0.55043981466666658</v>
      </c>
      <c r="C471" s="95">
        <v>72</v>
      </c>
      <c r="D471" s="98">
        <v>125</v>
      </c>
      <c r="E471" s="92">
        <f t="shared" si="7"/>
        <v>9000</v>
      </c>
      <c r="F471" s="95" t="s">
        <v>18</v>
      </c>
      <c r="H471" s="99"/>
    </row>
    <row r="472" spans="1:8">
      <c r="A472" s="79">
        <v>45253</v>
      </c>
      <c r="B472" s="97">
        <v>0.55048611066666664</v>
      </c>
      <c r="C472" s="95">
        <v>44</v>
      </c>
      <c r="D472" s="98">
        <v>125</v>
      </c>
      <c r="E472" s="92">
        <f t="shared" si="7"/>
        <v>5500</v>
      </c>
      <c r="F472" s="95" t="s">
        <v>18</v>
      </c>
      <c r="H472" s="99"/>
    </row>
    <row r="473" spans="1:8">
      <c r="A473" s="79">
        <v>45253</v>
      </c>
      <c r="B473" s="97">
        <v>0.55054398066666665</v>
      </c>
      <c r="C473" s="95">
        <v>43</v>
      </c>
      <c r="D473" s="98">
        <v>125</v>
      </c>
      <c r="E473" s="92">
        <f t="shared" si="7"/>
        <v>5375</v>
      </c>
      <c r="F473" s="95" t="s">
        <v>18</v>
      </c>
      <c r="H473" s="99"/>
    </row>
    <row r="474" spans="1:8">
      <c r="A474" s="79">
        <v>45253</v>
      </c>
      <c r="B474" s="97">
        <v>0.55062499966666667</v>
      </c>
      <c r="C474" s="95">
        <v>44</v>
      </c>
      <c r="D474" s="98">
        <v>125</v>
      </c>
      <c r="E474" s="92">
        <f t="shared" si="7"/>
        <v>5500</v>
      </c>
      <c r="F474" s="95" t="s">
        <v>18</v>
      </c>
      <c r="H474" s="99"/>
    </row>
    <row r="475" spans="1:8">
      <c r="A475" s="79">
        <v>45253</v>
      </c>
      <c r="B475" s="97">
        <v>0.5512962956666666</v>
      </c>
      <c r="C475" s="95">
        <v>42</v>
      </c>
      <c r="D475" s="98">
        <v>125</v>
      </c>
      <c r="E475" s="92">
        <f t="shared" si="7"/>
        <v>5250</v>
      </c>
      <c r="F475" s="95" t="s">
        <v>18</v>
      </c>
      <c r="H475" s="99"/>
    </row>
    <row r="476" spans="1:8">
      <c r="A476" s="79">
        <v>45253</v>
      </c>
      <c r="B476" s="97">
        <v>0.5512962956666666</v>
      </c>
      <c r="C476" s="95">
        <v>64</v>
      </c>
      <c r="D476" s="98">
        <v>125</v>
      </c>
      <c r="E476" s="92">
        <f t="shared" si="7"/>
        <v>8000</v>
      </c>
      <c r="F476" s="95" t="s">
        <v>18</v>
      </c>
      <c r="H476" s="99"/>
    </row>
    <row r="477" spans="1:8">
      <c r="A477" s="79">
        <v>45253</v>
      </c>
      <c r="B477" s="97">
        <v>0.5512962956666666</v>
      </c>
      <c r="C477" s="95">
        <v>97</v>
      </c>
      <c r="D477" s="98">
        <v>125</v>
      </c>
      <c r="E477" s="92">
        <f t="shared" si="7"/>
        <v>12125</v>
      </c>
      <c r="F477" s="95" t="s">
        <v>18</v>
      </c>
      <c r="H477" s="99"/>
    </row>
    <row r="478" spans="1:8">
      <c r="A478" s="79">
        <v>45253</v>
      </c>
      <c r="B478" s="97">
        <v>0.55130786966666667</v>
      </c>
      <c r="C478" s="95">
        <v>225</v>
      </c>
      <c r="D478" s="98">
        <v>124.95</v>
      </c>
      <c r="E478" s="92">
        <f t="shared" si="7"/>
        <v>28113.75</v>
      </c>
      <c r="F478" s="95" t="s">
        <v>18</v>
      </c>
      <c r="H478" s="99"/>
    </row>
    <row r="479" spans="1:8">
      <c r="A479" s="79">
        <v>45253</v>
      </c>
      <c r="B479" s="97">
        <v>0.55418981466666661</v>
      </c>
      <c r="C479" s="95">
        <v>75</v>
      </c>
      <c r="D479" s="98">
        <v>124.95</v>
      </c>
      <c r="E479" s="92">
        <f t="shared" si="7"/>
        <v>9371.25</v>
      </c>
      <c r="F479" s="95" t="s">
        <v>18</v>
      </c>
      <c r="H479" s="99"/>
    </row>
    <row r="480" spans="1:8">
      <c r="A480" s="79">
        <v>45253</v>
      </c>
      <c r="B480" s="97">
        <v>0.55642361066666668</v>
      </c>
      <c r="C480" s="95">
        <v>2</v>
      </c>
      <c r="D480" s="98">
        <v>124.9</v>
      </c>
      <c r="E480" s="92">
        <f t="shared" si="7"/>
        <v>249.8</v>
      </c>
      <c r="F480" s="95" t="s">
        <v>18</v>
      </c>
      <c r="H480" s="99"/>
    </row>
    <row r="481" spans="1:8">
      <c r="A481" s="79">
        <v>45253</v>
      </c>
      <c r="B481" s="97">
        <v>0.55642361066666668</v>
      </c>
      <c r="C481" s="95">
        <v>2</v>
      </c>
      <c r="D481" s="98">
        <v>124.9</v>
      </c>
      <c r="E481" s="92">
        <f t="shared" si="7"/>
        <v>249.8</v>
      </c>
      <c r="F481" s="95" t="s">
        <v>18</v>
      </c>
      <c r="H481" s="99"/>
    </row>
    <row r="482" spans="1:8">
      <c r="A482" s="79">
        <v>45253</v>
      </c>
      <c r="B482" s="97">
        <v>0.55642361066666668</v>
      </c>
      <c r="C482" s="95">
        <v>2</v>
      </c>
      <c r="D482" s="98">
        <v>124.9</v>
      </c>
      <c r="E482" s="92">
        <f t="shared" si="7"/>
        <v>249.8</v>
      </c>
      <c r="F482" s="95" t="s">
        <v>18</v>
      </c>
      <c r="H482" s="99"/>
    </row>
    <row r="483" spans="1:8">
      <c r="A483" s="79">
        <v>45253</v>
      </c>
      <c r="B483" s="97">
        <v>0.55642361066666668</v>
      </c>
      <c r="C483" s="95">
        <v>6</v>
      </c>
      <c r="D483" s="98">
        <v>124.9</v>
      </c>
      <c r="E483" s="92">
        <f t="shared" si="7"/>
        <v>749.40000000000009</v>
      </c>
      <c r="F483" s="95" t="s">
        <v>18</v>
      </c>
      <c r="H483" s="99"/>
    </row>
    <row r="484" spans="1:8">
      <c r="A484" s="79">
        <v>45253</v>
      </c>
      <c r="B484" s="97">
        <v>0.55642361066666668</v>
      </c>
      <c r="C484" s="95">
        <v>89</v>
      </c>
      <c r="D484" s="98">
        <v>124.9</v>
      </c>
      <c r="E484" s="92">
        <f t="shared" si="7"/>
        <v>11116.1</v>
      </c>
      <c r="F484" s="95" t="s">
        <v>18</v>
      </c>
      <c r="H484" s="99"/>
    </row>
    <row r="485" spans="1:8">
      <c r="A485" s="79">
        <v>45253</v>
      </c>
      <c r="B485" s="97">
        <v>0.55868055466666666</v>
      </c>
      <c r="C485" s="95">
        <v>4</v>
      </c>
      <c r="D485" s="98">
        <v>124.9</v>
      </c>
      <c r="E485" s="92">
        <f t="shared" si="7"/>
        <v>499.6</v>
      </c>
      <c r="F485" s="95" t="s">
        <v>18</v>
      </c>
      <c r="H485" s="99"/>
    </row>
    <row r="486" spans="1:8">
      <c r="A486" s="79">
        <v>45253</v>
      </c>
      <c r="B486" s="97">
        <v>0.56016203666666664</v>
      </c>
      <c r="C486" s="95">
        <v>2</v>
      </c>
      <c r="D486" s="98">
        <v>124.95</v>
      </c>
      <c r="E486" s="92">
        <f t="shared" si="7"/>
        <v>249.9</v>
      </c>
      <c r="F486" s="95" t="s">
        <v>18</v>
      </c>
      <c r="H486" s="99"/>
    </row>
    <row r="487" spans="1:8">
      <c r="A487" s="79">
        <v>45253</v>
      </c>
      <c r="B487" s="97">
        <v>0.56016203666666664</v>
      </c>
      <c r="C487" s="95">
        <v>2</v>
      </c>
      <c r="D487" s="98">
        <v>124.95</v>
      </c>
      <c r="E487" s="92">
        <f t="shared" si="7"/>
        <v>249.9</v>
      </c>
      <c r="F487" s="95" t="s">
        <v>18</v>
      </c>
      <c r="H487" s="99"/>
    </row>
    <row r="488" spans="1:8">
      <c r="A488" s="79">
        <v>45253</v>
      </c>
      <c r="B488" s="97">
        <v>0.56016203666666664</v>
      </c>
      <c r="C488" s="95">
        <v>4</v>
      </c>
      <c r="D488" s="98">
        <v>124.95</v>
      </c>
      <c r="E488" s="92">
        <f t="shared" si="7"/>
        <v>499.8</v>
      </c>
      <c r="F488" s="95" t="s">
        <v>18</v>
      </c>
      <c r="H488" s="99"/>
    </row>
    <row r="489" spans="1:8">
      <c r="A489" s="79">
        <v>45253</v>
      </c>
      <c r="B489" s="97">
        <v>0.56016203666666664</v>
      </c>
      <c r="C489" s="95">
        <v>153</v>
      </c>
      <c r="D489" s="98">
        <v>124.95</v>
      </c>
      <c r="E489" s="92">
        <f t="shared" si="7"/>
        <v>19117.350000000002</v>
      </c>
      <c r="F489" s="95" t="s">
        <v>18</v>
      </c>
      <c r="H489" s="99"/>
    </row>
    <row r="490" spans="1:8">
      <c r="A490" s="79">
        <v>45253</v>
      </c>
      <c r="B490" s="97">
        <v>0.56252314766666667</v>
      </c>
      <c r="C490" s="95">
        <v>3</v>
      </c>
      <c r="D490" s="98">
        <v>125.05</v>
      </c>
      <c r="E490" s="92">
        <f t="shared" si="7"/>
        <v>375.15</v>
      </c>
      <c r="F490" s="95" t="s">
        <v>18</v>
      </c>
      <c r="H490" s="99"/>
    </row>
    <row r="491" spans="1:8">
      <c r="A491" s="79">
        <v>45253</v>
      </c>
      <c r="B491" s="97">
        <v>0.56252314766666667</v>
      </c>
      <c r="C491" s="95">
        <v>3</v>
      </c>
      <c r="D491" s="98">
        <v>125.05</v>
      </c>
      <c r="E491" s="92">
        <f t="shared" si="7"/>
        <v>375.15</v>
      </c>
      <c r="F491" s="95" t="s">
        <v>18</v>
      </c>
      <c r="H491" s="99"/>
    </row>
    <row r="492" spans="1:8">
      <c r="A492" s="79">
        <v>45253</v>
      </c>
      <c r="B492" s="97">
        <v>0.56252314766666667</v>
      </c>
      <c r="C492" s="95">
        <v>479</v>
      </c>
      <c r="D492" s="98">
        <v>125.05</v>
      </c>
      <c r="E492" s="92">
        <f t="shared" si="7"/>
        <v>59898.95</v>
      </c>
      <c r="F492" s="95" t="s">
        <v>18</v>
      </c>
      <c r="H492" s="99"/>
    </row>
    <row r="493" spans="1:8">
      <c r="A493" s="79">
        <v>45253</v>
      </c>
      <c r="B493" s="97">
        <v>0.56494212966666668</v>
      </c>
      <c r="C493" s="95">
        <v>2</v>
      </c>
      <c r="D493" s="98">
        <v>125</v>
      </c>
      <c r="E493" s="92">
        <f t="shared" si="7"/>
        <v>250</v>
      </c>
      <c r="F493" s="95" t="s">
        <v>18</v>
      </c>
      <c r="H493" s="99"/>
    </row>
    <row r="494" spans="1:8">
      <c r="A494" s="79">
        <v>45253</v>
      </c>
      <c r="B494" s="97">
        <v>0.56494212966666668</v>
      </c>
      <c r="C494" s="95">
        <v>2</v>
      </c>
      <c r="D494" s="98">
        <v>125</v>
      </c>
      <c r="E494" s="92">
        <f t="shared" si="7"/>
        <v>250</v>
      </c>
      <c r="F494" s="95" t="s">
        <v>18</v>
      </c>
      <c r="H494" s="99"/>
    </row>
    <row r="495" spans="1:8">
      <c r="A495" s="79">
        <v>45253</v>
      </c>
      <c r="B495" s="97">
        <v>0.56494212966666668</v>
      </c>
      <c r="C495" s="95">
        <v>2</v>
      </c>
      <c r="D495" s="98">
        <v>125</v>
      </c>
      <c r="E495" s="92">
        <f t="shared" si="7"/>
        <v>250</v>
      </c>
      <c r="F495" s="95" t="s">
        <v>18</v>
      </c>
      <c r="H495" s="99"/>
    </row>
    <row r="496" spans="1:8">
      <c r="A496" s="79">
        <v>45253</v>
      </c>
      <c r="B496" s="97">
        <v>0.56494212966666668</v>
      </c>
      <c r="C496" s="95">
        <v>3</v>
      </c>
      <c r="D496" s="98">
        <v>125</v>
      </c>
      <c r="E496" s="92">
        <f t="shared" si="7"/>
        <v>375</v>
      </c>
      <c r="F496" s="95" t="s">
        <v>18</v>
      </c>
      <c r="H496" s="99"/>
    </row>
    <row r="497" spans="1:8">
      <c r="A497" s="79">
        <v>45253</v>
      </c>
      <c r="B497" s="97">
        <v>0.56494212966666668</v>
      </c>
      <c r="C497" s="95">
        <v>74</v>
      </c>
      <c r="D497" s="98">
        <v>125</v>
      </c>
      <c r="E497" s="92">
        <f t="shared" si="7"/>
        <v>9250</v>
      </c>
      <c r="F497" s="95" t="s">
        <v>18</v>
      </c>
      <c r="H497" s="99"/>
    </row>
    <row r="498" spans="1:8">
      <c r="A498" s="79">
        <v>45253</v>
      </c>
      <c r="B498" s="97">
        <v>0.56696759166666666</v>
      </c>
      <c r="C498" s="95">
        <v>3</v>
      </c>
      <c r="D498" s="98">
        <v>125</v>
      </c>
      <c r="E498" s="92">
        <f t="shared" si="7"/>
        <v>375</v>
      </c>
      <c r="F498" s="95" t="s">
        <v>18</v>
      </c>
      <c r="H498" s="99"/>
    </row>
    <row r="499" spans="1:8">
      <c r="A499" s="79">
        <v>45253</v>
      </c>
      <c r="B499" s="97">
        <v>0.56696759166666666</v>
      </c>
      <c r="C499" s="95">
        <v>3</v>
      </c>
      <c r="D499" s="98">
        <v>125</v>
      </c>
      <c r="E499" s="92">
        <f t="shared" si="7"/>
        <v>375</v>
      </c>
      <c r="F499" s="95" t="s">
        <v>18</v>
      </c>
      <c r="H499" s="99"/>
    </row>
    <row r="500" spans="1:8">
      <c r="A500" s="79">
        <v>45253</v>
      </c>
      <c r="B500" s="97">
        <v>0.56696759166666666</v>
      </c>
      <c r="C500" s="95">
        <v>3</v>
      </c>
      <c r="D500" s="98">
        <v>125</v>
      </c>
      <c r="E500" s="92">
        <f t="shared" si="7"/>
        <v>375</v>
      </c>
      <c r="F500" s="95" t="s">
        <v>18</v>
      </c>
      <c r="H500" s="99"/>
    </row>
    <row r="501" spans="1:8">
      <c r="A501" s="79">
        <v>45253</v>
      </c>
      <c r="B501" s="97">
        <v>0.56696759166666666</v>
      </c>
      <c r="C501" s="95">
        <v>3</v>
      </c>
      <c r="D501" s="98">
        <v>125</v>
      </c>
      <c r="E501" s="92">
        <f t="shared" si="7"/>
        <v>375</v>
      </c>
      <c r="F501" s="95" t="s">
        <v>18</v>
      </c>
      <c r="H501" s="99"/>
    </row>
    <row r="502" spans="1:8">
      <c r="A502" s="79">
        <v>45253</v>
      </c>
      <c r="B502" s="97">
        <v>0.56696759166666666</v>
      </c>
      <c r="C502" s="95">
        <v>147</v>
      </c>
      <c r="D502" s="98">
        <v>125</v>
      </c>
      <c r="E502" s="92">
        <f t="shared" si="7"/>
        <v>18375</v>
      </c>
      <c r="F502" s="95" t="s">
        <v>18</v>
      </c>
      <c r="H502" s="99"/>
    </row>
    <row r="503" spans="1:8">
      <c r="A503" s="79">
        <v>45253</v>
      </c>
      <c r="B503" s="97">
        <v>0.57122685166666665</v>
      </c>
      <c r="C503" s="95">
        <v>44</v>
      </c>
      <c r="D503" s="98">
        <v>125.15</v>
      </c>
      <c r="E503" s="92">
        <f t="shared" si="7"/>
        <v>5506.6</v>
      </c>
      <c r="F503" s="95" t="s">
        <v>18</v>
      </c>
      <c r="H503" s="99"/>
    </row>
    <row r="504" spans="1:8">
      <c r="A504" s="79">
        <v>45253</v>
      </c>
      <c r="B504" s="97">
        <v>0.57122685166666665</v>
      </c>
      <c r="C504" s="95">
        <v>97</v>
      </c>
      <c r="D504" s="98">
        <v>125.15</v>
      </c>
      <c r="E504" s="92">
        <f t="shared" si="7"/>
        <v>12139.550000000001</v>
      </c>
      <c r="F504" s="95" t="s">
        <v>18</v>
      </c>
      <c r="H504" s="99"/>
    </row>
    <row r="505" spans="1:8">
      <c r="A505" s="79">
        <v>45253</v>
      </c>
      <c r="B505" s="97">
        <v>0.57122685166666665</v>
      </c>
      <c r="C505" s="95">
        <v>97</v>
      </c>
      <c r="D505" s="98">
        <v>125.15</v>
      </c>
      <c r="E505" s="92">
        <f t="shared" si="7"/>
        <v>12139.550000000001</v>
      </c>
      <c r="F505" s="95" t="s">
        <v>18</v>
      </c>
      <c r="H505" s="99"/>
    </row>
    <row r="506" spans="1:8">
      <c r="A506" s="79">
        <v>45253</v>
      </c>
      <c r="B506" s="97">
        <v>0.57238425866666665</v>
      </c>
      <c r="C506" s="95">
        <v>2</v>
      </c>
      <c r="D506" s="98">
        <v>125.1</v>
      </c>
      <c r="E506" s="92">
        <f t="shared" si="7"/>
        <v>250.2</v>
      </c>
      <c r="F506" s="95" t="s">
        <v>18</v>
      </c>
      <c r="H506" s="99"/>
    </row>
    <row r="507" spans="1:8">
      <c r="A507" s="79">
        <v>45253</v>
      </c>
      <c r="B507" s="97">
        <v>0.57238425866666665</v>
      </c>
      <c r="C507" s="95">
        <v>3</v>
      </c>
      <c r="D507" s="98">
        <v>125.1</v>
      </c>
      <c r="E507" s="92">
        <f t="shared" si="7"/>
        <v>375.29999999999995</v>
      </c>
      <c r="F507" s="95" t="s">
        <v>18</v>
      </c>
      <c r="H507" s="99"/>
    </row>
    <row r="508" spans="1:8">
      <c r="A508" s="79">
        <v>45253</v>
      </c>
      <c r="B508" s="97">
        <v>0.57288194366666667</v>
      </c>
      <c r="C508" s="95">
        <v>4</v>
      </c>
      <c r="D508" s="98">
        <v>125.15</v>
      </c>
      <c r="E508" s="92">
        <f t="shared" si="7"/>
        <v>500.6</v>
      </c>
      <c r="F508" s="95" t="s">
        <v>18</v>
      </c>
      <c r="H508" s="99"/>
    </row>
    <row r="509" spans="1:8">
      <c r="A509" s="79">
        <v>45253</v>
      </c>
      <c r="B509" s="97">
        <v>0.57288194366666667</v>
      </c>
      <c r="C509" s="95">
        <v>44</v>
      </c>
      <c r="D509" s="98">
        <v>125.15</v>
      </c>
      <c r="E509" s="92">
        <f t="shared" si="7"/>
        <v>5506.6</v>
      </c>
      <c r="F509" s="95" t="s">
        <v>18</v>
      </c>
      <c r="H509" s="99"/>
    </row>
    <row r="510" spans="1:8">
      <c r="A510" s="79">
        <v>45253</v>
      </c>
      <c r="B510" s="97">
        <v>0.57288194366666667</v>
      </c>
      <c r="C510" s="95">
        <v>50</v>
      </c>
      <c r="D510" s="98">
        <v>125.15</v>
      </c>
      <c r="E510" s="92">
        <f t="shared" si="7"/>
        <v>6257.5</v>
      </c>
      <c r="F510" s="95" t="s">
        <v>18</v>
      </c>
      <c r="H510" s="99"/>
    </row>
    <row r="511" spans="1:8">
      <c r="A511" s="79">
        <v>45253</v>
      </c>
      <c r="B511" s="97">
        <v>0.57288194366666667</v>
      </c>
      <c r="C511" s="95">
        <v>66</v>
      </c>
      <c r="D511" s="98">
        <v>125.15</v>
      </c>
      <c r="E511" s="92">
        <f t="shared" si="7"/>
        <v>8259.9</v>
      </c>
      <c r="F511" s="95" t="s">
        <v>18</v>
      </c>
      <c r="H511" s="99"/>
    </row>
    <row r="512" spans="1:8">
      <c r="A512" s="79">
        <v>45253</v>
      </c>
      <c r="B512" s="97">
        <v>0.57349536966666659</v>
      </c>
      <c r="C512" s="95">
        <v>2</v>
      </c>
      <c r="D512" s="98">
        <v>125.1</v>
      </c>
      <c r="E512" s="92">
        <f t="shared" si="7"/>
        <v>250.2</v>
      </c>
      <c r="F512" s="95" t="s">
        <v>18</v>
      </c>
      <c r="H512" s="99"/>
    </row>
    <row r="513" spans="1:8">
      <c r="A513" s="79">
        <v>45253</v>
      </c>
      <c r="B513" s="97">
        <v>0.57349536966666659</v>
      </c>
      <c r="C513" s="95">
        <v>2</v>
      </c>
      <c r="D513" s="98">
        <v>125.1</v>
      </c>
      <c r="E513" s="92">
        <f t="shared" si="7"/>
        <v>250.2</v>
      </c>
      <c r="F513" s="95" t="s">
        <v>18</v>
      </c>
      <c r="H513" s="99"/>
    </row>
    <row r="514" spans="1:8">
      <c r="A514" s="79">
        <v>45253</v>
      </c>
      <c r="B514" s="97">
        <v>0.57570601766666663</v>
      </c>
      <c r="C514" s="95">
        <v>3</v>
      </c>
      <c r="D514" s="98">
        <v>125.05</v>
      </c>
      <c r="E514" s="92">
        <f t="shared" si="7"/>
        <v>375.15</v>
      </c>
      <c r="F514" s="95" t="s">
        <v>18</v>
      </c>
      <c r="H514" s="99"/>
    </row>
    <row r="515" spans="1:8">
      <c r="A515" s="79">
        <v>45253</v>
      </c>
      <c r="B515" s="97">
        <v>0.57570601766666663</v>
      </c>
      <c r="C515" s="95">
        <v>3</v>
      </c>
      <c r="D515" s="98">
        <v>125.05</v>
      </c>
      <c r="E515" s="92">
        <f t="shared" si="7"/>
        <v>375.15</v>
      </c>
      <c r="F515" s="95" t="s">
        <v>18</v>
      </c>
      <c r="H515" s="99"/>
    </row>
    <row r="516" spans="1:8">
      <c r="A516" s="79">
        <v>45253</v>
      </c>
      <c r="B516" s="97">
        <v>0.57570601766666663</v>
      </c>
      <c r="C516" s="95">
        <v>151</v>
      </c>
      <c r="D516" s="98">
        <v>125.05</v>
      </c>
      <c r="E516" s="92">
        <f t="shared" si="7"/>
        <v>18882.55</v>
      </c>
      <c r="F516" s="95" t="s">
        <v>18</v>
      </c>
      <c r="H516" s="99"/>
    </row>
    <row r="517" spans="1:8">
      <c r="A517" s="79">
        <v>45253</v>
      </c>
      <c r="B517" s="97">
        <v>0.57790509166666659</v>
      </c>
      <c r="C517" s="95">
        <v>14</v>
      </c>
      <c r="D517" s="98">
        <v>125.05</v>
      </c>
      <c r="E517" s="92">
        <f t="shared" si="7"/>
        <v>1750.7</v>
      </c>
      <c r="F517" s="95" t="s">
        <v>18</v>
      </c>
      <c r="H517" s="99"/>
    </row>
    <row r="518" spans="1:8">
      <c r="A518" s="79">
        <v>45253</v>
      </c>
      <c r="B518" s="97">
        <v>0.57790509166666659</v>
      </c>
      <c r="C518" s="95">
        <v>44</v>
      </c>
      <c r="D518" s="98">
        <v>125.05</v>
      </c>
      <c r="E518" s="92">
        <f t="shared" ref="E518:E581" si="8">C518*D518</f>
        <v>5502.2</v>
      </c>
      <c r="F518" s="95" t="s">
        <v>18</v>
      </c>
      <c r="H518" s="99"/>
    </row>
    <row r="519" spans="1:8">
      <c r="A519" s="79">
        <v>45253</v>
      </c>
      <c r="B519" s="97">
        <v>0.57790509166666659</v>
      </c>
      <c r="C519" s="95">
        <v>50</v>
      </c>
      <c r="D519" s="98">
        <v>125.05</v>
      </c>
      <c r="E519" s="92">
        <f t="shared" si="8"/>
        <v>6252.5</v>
      </c>
      <c r="F519" s="95" t="s">
        <v>18</v>
      </c>
      <c r="H519" s="99"/>
    </row>
    <row r="520" spans="1:8">
      <c r="A520" s="79">
        <v>45253</v>
      </c>
      <c r="B520" s="97">
        <v>0.57790509166666659</v>
      </c>
      <c r="C520" s="95">
        <v>97</v>
      </c>
      <c r="D520" s="98">
        <v>125.05</v>
      </c>
      <c r="E520" s="92">
        <f t="shared" si="8"/>
        <v>12129.85</v>
      </c>
      <c r="F520" s="95" t="s">
        <v>18</v>
      </c>
      <c r="H520" s="99"/>
    </row>
    <row r="521" spans="1:8">
      <c r="A521" s="79">
        <v>45253</v>
      </c>
      <c r="B521" s="97">
        <v>0.58332175866666658</v>
      </c>
      <c r="C521" s="95">
        <v>44</v>
      </c>
      <c r="D521" s="98">
        <v>125.05</v>
      </c>
      <c r="E521" s="92">
        <f t="shared" si="8"/>
        <v>5502.2</v>
      </c>
      <c r="F521" s="95" t="s">
        <v>18</v>
      </c>
      <c r="H521" s="99"/>
    </row>
    <row r="522" spans="1:8">
      <c r="A522" s="79">
        <v>45253</v>
      </c>
      <c r="B522" s="97">
        <v>0.58332175866666658</v>
      </c>
      <c r="C522" s="95">
        <v>50</v>
      </c>
      <c r="D522" s="98">
        <v>125.05</v>
      </c>
      <c r="E522" s="92">
        <f t="shared" si="8"/>
        <v>6252.5</v>
      </c>
      <c r="F522" s="95" t="s">
        <v>18</v>
      </c>
      <c r="H522" s="99"/>
    </row>
    <row r="523" spans="1:8">
      <c r="A523" s="79">
        <v>45253</v>
      </c>
      <c r="B523" s="97">
        <v>0.58332175866666658</v>
      </c>
      <c r="C523" s="95">
        <v>62</v>
      </c>
      <c r="D523" s="98">
        <v>125.05</v>
      </c>
      <c r="E523" s="92">
        <f t="shared" si="8"/>
        <v>7753.0999999999995</v>
      </c>
      <c r="F523" s="95" t="s">
        <v>18</v>
      </c>
      <c r="H523" s="99"/>
    </row>
    <row r="524" spans="1:8">
      <c r="A524" s="79">
        <v>45253</v>
      </c>
      <c r="B524" s="97">
        <v>0.58332175866666658</v>
      </c>
      <c r="C524" s="95">
        <v>97</v>
      </c>
      <c r="D524" s="98">
        <v>125.05</v>
      </c>
      <c r="E524" s="92">
        <f t="shared" si="8"/>
        <v>12129.85</v>
      </c>
      <c r="F524" s="95" t="s">
        <v>18</v>
      </c>
      <c r="H524" s="99"/>
    </row>
    <row r="525" spans="1:8">
      <c r="A525" s="79">
        <v>45253</v>
      </c>
      <c r="B525" s="97">
        <v>0.58332175866666658</v>
      </c>
      <c r="C525" s="95">
        <v>97</v>
      </c>
      <c r="D525" s="98">
        <v>125.05</v>
      </c>
      <c r="E525" s="92">
        <f t="shared" si="8"/>
        <v>12129.85</v>
      </c>
      <c r="F525" s="95" t="s">
        <v>18</v>
      </c>
      <c r="H525" s="99"/>
    </row>
    <row r="526" spans="1:8">
      <c r="A526" s="79">
        <v>45253</v>
      </c>
      <c r="B526" s="97">
        <v>0.58907407366666664</v>
      </c>
      <c r="C526" s="95">
        <v>4</v>
      </c>
      <c r="D526" s="98">
        <v>125.15</v>
      </c>
      <c r="E526" s="92">
        <f t="shared" si="8"/>
        <v>500.6</v>
      </c>
      <c r="F526" s="95" t="s">
        <v>18</v>
      </c>
      <c r="H526" s="99"/>
    </row>
    <row r="527" spans="1:8">
      <c r="A527" s="79">
        <v>45253</v>
      </c>
      <c r="B527" s="97">
        <v>0.58907407366666664</v>
      </c>
      <c r="C527" s="95">
        <v>44</v>
      </c>
      <c r="D527" s="98">
        <v>125.15</v>
      </c>
      <c r="E527" s="92">
        <f t="shared" si="8"/>
        <v>5506.6</v>
      </c>
      <c r="F527" s="95" t="s">
        <v>18</v>
      </c>
      <c r="H527" s="99"/>
    </row>
    <row r="528" spans="1:8">
      <c r="A528" s="79">
        <v>45253</v>
      </c>
      <c r="B528" s="97">
        <v>0.58907407366666664</v>
      </c>
      <c r="C528" s="95">
        <v>62</v>
      </c>
      <c r="D528" s="98">
        <v>125.15</v>
      </c>
      <c r="E528" s="92">
        <f t="shared" si="8"/>
        <v>7759.3</v>
      </c>
      <c r="F528" s="95" t="s">
        <v>18</v>
      </c>
      <c r="H528" s="99"/>
    </row>
    <row r="529" spans="1:8">
      <c r="A529" s="79">
        <v>45253</v>
      </c>
      <c r="B529" s="97">
        <v>0.58907407366666664</v>
      </c>
      <c r="C529" s="95">
        <v>68</v>
      </c>
      <c r="D529" s="98">
        <v>125.15</v>
      </c>
      <c r="E529" s="92">
        <f t="shared" si="8"/>
        <v>8510.2000000000007</v>
      </c>
      <c r="F529" s="95" t="s">
        <v>18</v>
      </c>
      <c r="H529" s="99"/>
    </row>
    <row r="530" spans="1:8">
      <c r="A530" s="79">
        <v>45253</v>
      </c>
      <c r="B530" s="97">
        <v>0.58907407366666664</v>
      </c>
      <c r="C530" s="95">
        <v>91</v>
      </c>
      <c r="D530" s="98">
        <v>125.15</v>
      </c>
      <c r="E530" s="92">
        <f t="shared" si="8"/>
        <v>11388.65</v>
      </c>
      <c r="F530" s="95" t="s">
        <v>18</v>
      </c>
      <c r="H530" s="99"/>
    </row>
    <row r="531" spans="1:8">
      <c r="A531" s="79">
        <v>45253</v>
      </c>
      <c r="B531" s="97">
        <v>0.58907407366666664</v>
      </c>
      <c r="C531" s="95">
        <v>97</v>
      </c>
      <c r="D531" s="98">
        <v>125.15</v>
      </c>
      <c r="E531" s="92">
        <f t="shared" si="8"/>
        <v>12139.550000000001</v>
      </c>
      <c r="F531" s="95" t="s">
        <v>18</v>
      </c>
      <c r="H531" s="99"/>
    </row>
    <row r="532" spans="1:8">
      <c r="A532" s="79">
        <v>45253</v>
      </c>
      <c r="B532" s="97">
        <v>0.58907407366666664</v>
      </c>
      <c r="C532" s="95">
        <v>225</v>
      </c>
      <c r="D532" s="98">
        <v>125.15</v>
      </c>
      <c r="E532" s="92">
        <f t="shared" si="8"/>
        <v>28158.75</v>
      </c>
      <c r="F532" s="95" t="s">
        <v>18</v>
      </c>
      <c r="H532" s="99"/>
    </row>
    <row r="533" spans="1:8">
      <c r="A533" s="79">
        <v>45253</v>
      </c>
      <c r="B533" s="97">
        <v>0.58981481466666663</v>
      </c>
      <c r="C533" s="95">
        <v>5</v>
      </c>
      <c r="D533" s="98">
        <v>125.1</v>
      </c>
      <c r="E533" s="92">
        <f t="shared" si="8"/>
        <v>625.5</v>
      </c>
      <c r="F533" s="95" t="s">
        <v>18</v>
      </c>
      <c r="H533" s="99"/>
    </row>
    <row r="534" spans="1:8">
      <c r="A534" s="79">
        <v>45253</v>
      </c>
      <c r="B534" s="97">
        <v>0.58981481466666663</v>
      </c>
      <c r="C534" s="95">
        <v>7</v>
      </c>
      <c r="D534" s="98">
        <v>125.1</v>
      </c>
      <c r="E534" s="92">
        <f t="shared" si="8"/>
        <v>875.69999999999993</v>
      </c>
      <c r="F534" s="95" t="s">
        <v>18</v>
      </c>
      <c r="H534" s="99"/>
    </row>
    <row r="535" spans="1:8">
      <c r="A535" s="79">
        <v>45253</v>
      </c>
      <c r="B535" s="97">
        <v>0.58981481466666663</v>
      </c>
      <c r="C535" s="95">
        <v>7</v>
      </c>
      <c r="D535" s="98">
        <v>125.1</v>
      </c>
      <c r="E535" s="92">
        <f t="shared" si="8"/>
        <v>875.69999999999993</v>
      </c>
      <c r="F535" s="95" t="s">
        <v>18</v>
      </c>
      <c r="H535" s="99"/>
    </row>
    <row r="536" spans="1:8">
      <c r="A536" s="79">
        <v>45253</v>
      </c>
      <c r="B536" s="97">
        <v>0.58981481466666663</v>
      </c>
      <c r="C536" s="95">
        <v>89</v>
      </c>
      <c r="D536" s="98">
        <v>125.1</v>
      </c>
      <c r="E536" s="92">
        <f t="shared" si="8"/>
        <v>11133.9</v>
      </c>
      <c r="F536" s="95" t="s">
        <v>18</v>
      </c>
      <c r="H536" s="99"/>
    </row>
    <row r="537" spans="1:8">
      <c r="A537" s="79">
        <v>45253</v>
      </c>
      <c r="B537" s="97">
        <v>0.59274305466666666</v>
      </c>
      <c r="C537" s="95">
        <v>5</v>
      </c>
      <c r="D537" s="98">
        <v>125.15</v>
      </c>
      <c r="E537" s="92">
        <f t="shared" si="8"/>
        <v>625.75</v>
      </c>
      <c r="F537" s="95" t="s">
        <v>18</v>
      </c>
      <c r="H537" s="99"/>
    </row>
    <row r="538" spans="1:8">
      <c r="A538" s="79">
        <v>45253</v>
      </c>
      <c r="B538" s="97">
        <v>0.59274305466666666</v>
      </c>
      <c r="C538" s="95">
        <v>8</v>
      </c>
      <c r="D538" s="98">
        <v>125.15</v>
      </c>
      <c r="E538" s="92">
        <f t="shared" si="8"/>
        <v>1001.2</v>
      </c>
      <c r="F538" s="95" t="s">
        <v>18</v>
      </c>
      <c r="H538" s="99"/>
    </row>
    <row r="539" spans="1:8">
      <c r="A539" s="79">
        <v>45253</v>
      </c>
      <c r="B539" s="97">
        <v>0.59274305466666666</v>
      </c>
      <c r="C539" s="95">
        <v>11</v>
      </c>
      <c r="D539" s="98">
        <v>125.15</v>
      </c>
      <c r="E539" s="92">
        <f t="shared" si="8"/>
        <v>1376.65</v>
      </c>
      <c r="F539" s="95" t="s">
        <v>18</v>
      </c>
      <c r="H539" s="99"/>
    </row>
    <row r="540" spans="1:8">
      <c r="A540" s="79">
        <v>45253</v>
      </c>
      <c r="B540" s="97">
        <v>0.59495370366666667</v>
      </c>
      <c r="C540" s="95">
        <v>3</v>
      </c>
      <c r="D540" s="98">
        <v>125.15</v>
      </c>
      <c r="E540" s="92">
        <f t="shared" si="8"/>
        <v>375.45000000000005</v>
      </c>
      <c r="F540" s="95" t="s">
        <v>18</v>
      </c>
      <c r="H540" s="99"/>
    </row>
    <row r="541" spans="1:8">
      <c r="A541" s="79">
        <v>45253</v>
      </c>
      <c r="B541" s="97">
        <v>0.59495370366666667</v>
      </c>
      <c r="C541" s="95">
        <v>5</v>
      </c>
      <c r="D541" s="98">
        <v>125.15</v>
      </c>
      <c r="E541" s="92">
        <f t="shared" si="8"/>
        <v>625.75</v>
      </c>
      <c r="F541" s="95" t="s">
        <v>18</v>
      </c>
      <c r="H541" s="99"/>
    </row>
    <row r="542" spans="1:8">
      <c r="A542" s="79">
        <v>45253</v>
      </c>
      <c r="B542" s="97">
        <v>0.59495370366666667</v>
      </c>
      <c r="C542" s="95">
        <v>6</v>
      </c>
      <c r="D542" s="98">
        <v>125.2</v>
      </c>
      <c r="E542" s="92">
        <f t="shared" si="8"/>
        <v>751.2</v>
      </c>
      <c r="F542" s="95" t="s">
        <v>18</v>
      </c>
      <c r="H542" s="99"/>
    </row>
    <row r="543" spans="1:8">
      <c r="A543" s="79">
        <v>45253</v>
      </c>
      <c r="B543" s="97">
        <v>0.59495370366666667</v>
      </c>
      <c r="C543" s="95">
        <v>7</v>
      </c>
      <c r="D543" s="98">
        <v>125.15</v>
      </c>
      <c r="E543" s="92">
        <f t="shared" si="8"/>
        <v>876.05000000000007</v>
      </c>
      <c r="F543" s="95" t="s">
        <v>18</v>
      </c>
      <c r="H543" s="99"/>
    </row>
    <row r="544" spans="1:8">
      <c r="A544" s="79">
        <v>45253</v>
      </c>
      <c r="B544" s="97">
        <v>0.59495370366666667</v>
      </c>
      <c r="C544" s="95">
        <v>50</v>
      </c>
      <c r="D544" s="98">
        <v>125.25</v>
      </c>
      <c r="E544" s="92">
        <f t="shared" si="8"/>
        <v>6262.5</v>
      </c>
      <c r="F544" s="95" t="s">
        <v>18</v>
      </c>
      <c r="H544" s="99"/>
    </row>
    <row r="545" spans="1:8">
      <c r="A545" s="79">
        <v>45253</v>
      </c>
      <c r="B545" s="97">
        <v>0.59495370366666667</v>
      </c>
      <c r="C545" s="95">
        <v>97</v>
      </c>
      <c r="D545" s="98">
        <v>125.25</v>
      </c>
      <c r="E545" s="92">
        <f t="shared" si="8"/>
        <v>12149.25</v>
      </c>
      <c r="F545" s="95" t="s">
        <v>18</v>
      </c>
      <c r="H545" s="99"/>
    </row>
    <row r="546" spans="1:8">
      <c r="A546" s="79">
        <v>45253</v>
      </c>
      <c r="B546" s="97">
        <v>0.59495370366666667</v>
      </c>
      <c r="C546" s="95">
        <v>225</v>
      </c>
      <c r="D546" s="98">
        <v>125.15</v>
      </c>
      <c r="E546" s="92">
        <f t="shared" si="8"/>
        <v>28158.75</v>
      </c>
      <c r="F546" s="95" t="s">
        <v>18</v>
      </c>
      <c r="H546" s="99"/>
    </row>
    <row r="547" spans="1:8">
      <c r="A547" s="79">
        <v>45253</v>
      </c>
      <c r="B547" s="97">
        <v>0.5970138886666666</v>
      </c>
      <c r="C547" s="95">
        <v>14</v>
      </c>
      <c r="D547" s="98">
        <v>125.15</v>
      </c>
      <c r="E547" s="92">
        <f t="shared" si="8"/>
        <v>1752.1000000000001</v>
      </c>
      <c r="F547" s="95" t="s">
        <v>18</v>
      </c>
      <c r="H547" s="99"/>
    </row>
    <row r="548" spans="1:8">
      <c r="A548" s="79">
        <v>45253</v>
      </c>
      <c r="B548" s="97">
        <v>0.5970138886666666</v>
      </c>
      <c r="C548" s="95">
        <v>97</v>
      </c>
      <c r="D548" s="98">
        <v>125.15</v>
      </c>
      <c r="E548" s="92">
        <f t="shared" si="8"/>
        <v>12139.550000000001</v>
      </c>
      <c r="F548" s="95" t="s">
        <v>18</v>
      </c>
      <c r="H548" s="99"/>
    </row>
    <row r="549" spans="1:8">
      <c r="A549" s="79">
        <v>45253</v>
      </c>
      <c r="B549" s="97">
        <v>0.5970138886666666</v>
      </c>
      <c r="C549" s="95">
        <v>97</v>
      </c>
      <c r="D549" s="98">
        <v>125.15</v>
      </c>
      <c r="E549" s="92">
        <f t="shared" si="8"/>
        <v>12139.550000000001</v>
      </c>
      <c r="F549" s="95" t="s">
        <v>18</v>
      </c>
      <c r="H549" s="99"/>
    </row>
    <row r="550" spans="1:8">
      <c r="A550" s="79">
        <v>45253</v>
      </c>
      <c r="B550" s="97">
        <v>0.59831018466666663</v>
      </c>
      <c r="C550" s="95">
        <v>3</v>
      </c>
      <c r="D550" s="98">
        <v>125.15</v>
      </c>
      <c r="E550" s="92">
        <f t="shared" si="8"/>
        <v>375.45000000000005</v>
      </c>
      <c r="F550" s="95" t="s">
        <v>18</v>
      </c>
      <c r="H550" s="99"/>
    </row>
    <row r="551" spans="1:8">
      <c r="A551" s="79">
        <v>45253</v>
      </c>
      <c r="B551" s="97">
        <v>0.59831018466666663</v>
      </c>
      <c r="C551" s="95">
        <v>7</v>
      </c>
      <c r="D551" s="98">
        <v>125.15</v>
      </c>
      <c r="E551" s="92">
        <f t="shared" si="8"/>
        <v>876.05000000000007</v>
      </c>
      <c r="F551" s="95" t="s">
        <v>18</v>
      </c>
      <c r="H551" s="99"/>
    </row>
    <row r="552" spans="1:8">
      <c r="A552" s="79">
        <v>45253</v>
      </c>
      <c r="B552" s="97">
        <v>0.5985532406666666</v>
      </c>
      <c r="C552" s="95">
        <v>2</v>
      </c>
      <c r="D552" s="98">
        <v>125.1</v>
      </c>
      <c r="E552" s="92">
        <f t="shared" si="8"/>
        <v>250.2</v>
      </c>
      <c r="F552" s="95" t="s">
        <v>18</v>
      </c>
      <c r="H552" s="99"/>
    </row>
    <row r="553" spans="1:8">
      <c r="A553" s="79">
        <v>45253</v>
      </c>
      <c r="B553" s="97">
        <v>0.5985532406666666</v>
      </c>
      <c r="C553" s="95">
        <v>3</v>
      </c>
      <c r="D553" s="98">
        <v>125.1</v>
      </c>
      <c r="E553" s="92">
        <f t="shared" si="8"/>
        <v>375.29999999999995</v>
      </c>
      <c r="F553" s="95" t="s">
        <v>18</v>
      </c>
      <c r="H553" s="99"/>
    </row>
    <row r="554" spans="1:8">
      <c r="A554" s="79">
        <v>45253</v>
      </c>
      <c r="B554" s="97">
        <v>0.5985532406666666</v>
      </c>
      <c r="C554" s="95">
        <v>5</v>
      </c>
      <c r="D554" s="98">
        <v>125.1</v>
      </c>
      <c r="E554" s="92">
        <f t="shared" si="8"/>
        <v>625.5</v>
      </c>
      <c r="F554" s="95" t="s">
        <v>18</v>
      </c>
      <c r="H554" s="99"/>
    </row>
    <row r="555" spans="1:8">
      <c r="A555" s="79">
        <v>45253</v>
      </c>
      <c r="B555" s="97">
        <v>0.5985532406666666</v>
      </c>
      <c r="C555" s="95">
        <v>6</v>
      </c>
      <c r="D555" s="98">
        <v>125.05</v>
      </c>
      <c r="E555" s="92">
        <f t="shared" si="8"/>
        <v>750.3</v>
      </c>
      <c r="F555" s="95" t="s">
        <v>18</v>
      </c>
      <c r="H555" s="99"/>
    </row>
    <row r="556" spans="1:8">
      <c r="A556" s="79">
        <v>45253</v>
      </c>
      <c r="B556" s="97">
        <v>0.5985532406666666</v>
      </c>
      <c r="C556" s="95">
        <v>107</v>
      </c>
      <c r="D556" s="98">
        <v>125.1</v>
      </c>
      <c r="E556" s="92">
        <f t="shared" si="8"/>
        <v>13385.699999999999</v>
      </c>
      <c r="F556" s="95" t="s">
        <v>18</v>
      </c>
      <c r="H556" s="99"/>
    </row>
    <row r="557" spans="1:8">
      <c r="A557" s="79">
        <v>45253</v>
      </c>
      <c r="B557" s="97">
        <v>0.5985532406666666</v>
      </c>
      <c r="C557" s="95">
        <v>118</v>
      </c>
      <c r="D557" s="98">
        <v>125.05</v>
      </c>
      <c r="E557" s="92">
        <f t="shared" si="8"/>
        <v>14755.9</v>
      </c>
      <c r="F557" s="95" t="s">
        <v>18</v>
      </c>
      <c r="H557" s="99"/>
    </row>
    <row r="558" spans="1:8">
      <c r="A558" s="79">
        <v>45253</v>
      </c>
      <c r="B558" s="97">
        <v>0.59869212966666663</v>
      </c>
      <c r="C558" s="95">
        <v>3</v>
      </c>
      <c r="D558" s="98">
        <v>125</v>
      </c>
      <c r="E558" s="92">
        <f t="shared" si="8"/>
        <v>375</v>
      </c>
      <c r="F558" s="95" t="s">
        <v>18</v>
      </c>
      <c r="H558" s="99"/>
    </row>
    <row r="559" spans="1:8">
      <c r="A559" s="79">
        <v>45253</v>
      </c>
      <c r="B559" s="97">
        <v>0.59869212966666663</v>
      </c>
      <c r="C559" s="95">
        <v>4</v>
      </c>
      <c r="D559" s="98">
        <v>125</v>
      </c>
      <c r="E559" s="92">
        <f t="shared" si="8"/>
        <v>500</v>
      </c>
      <c r="F559" s="95" t="s">
        <v>18</v>
      </c>
      <c r="H559" s="99"/>
    </row>
    <row r="560" spans="1:8">
      <c r="A560" s="79">
        <v>45253</v>
      </c>
      <c r="B560" s="97">
        <v>0.59869212966666663</v>
      </c>
      <c r="C560" s="95">
        <v>5</v>
      </c>
      <c r="D560" s="98">
        <v>125</v>
      </c>
      <c r="E560" s="92">
        <f t="shared" si="8"/>
        <v>625</v>
      </c>
      <c r="F560" s="95" t="s">
        <v>18</v>
      </c>
      <c r="H560" s="99"/>
    </row>
    <row r="561" spans="1:8">
      <c r="A561" s="79">
        <v>45253</v>
      </c>
      <c r="B561" s="97">
        <v>0.59869212966666663</v>
      </c>
      <c r="C561" s="95">
        <v>6</v>
      </c>
      <c r="D561" s="98">
        <v>125</v>
      </c>
      <c r="E561" s="92">
        <f t="shared" si="8"/>
        <v>750</v>
      </c>
      <c r="F561" s="95" t="s">
        <v>18</v>
      </c>
      <c r="H561" s="99"/>
    </row>
    <row r="562" spans="1:8">
      <c r="A562" s="79">
        <v>45253</v>
      </c>
      <c r="B562" s="97">
        <v>0.59869212966666663</v>
      </c>
      <c r="C562" s="95">
        <v>74</v>
      </c>
      <c r="D562" s="98">
        <v>125</v>
      </c>
      <c r="E562" s="92">
        <f t="shared" si="8"/>
        <v>9250</v>
      </c>
      <c r="F562" s="95" t="s">
        <v>18</v>
      </c>
      <c r="H562" s="99"/>
    </row>
    <row r="563" spans="1:8">
      <c r="A563" s="79">
        <v>45253</v>
      </c>
      <c r="B563" s="97">
        <v>0.60210648066666661</v>
      </c>
      <c r="C563" s="95">
        <v>2</v>
      </c>
      <c r="D563" s="98">
        <v>125</v>
      </c>
      <c r="E563" s="92">
        <f t="shared" si="8"/>
        <v>250</v>
      </c>
      <c r="F563" s="95" t="s">
        <v>18</v>
      </c>
      <c r="H563" s="99"/>
    </row>
    <row r="564" spans="1:8">
      <c r="A564" s="79">
        <v>45253</v>
      </c>
      <c r="B564" s="97">
        <v>0.60210648066666661</v>
      </c>
      <c r="C564" s="95">
        <v>3</v>
      </c>
      <c r="D564" s="98">
        <v>125</v>
      </c>
      <c r="E564" s="92">
        <f t="shared" si="8"/>
        <v>375</v>
      </c>
      <c r="F564" s="95" t="s">
        <v>18</v>
      </c>
      <c r="H564" s="99"/>
    </row>
    <row r="565" spans="1:8">
      <c r="A565" s="79">
        <v>45253</v>
      </c>
      <c r="B565" s="97">
        <v>0.60443286966666665</v>
      </c>
      <c r="C565" s="95">
        <v>50</v>
      </c>
      <c r="D565" s="98">
        <v>125</v>
      </c>
      <c r="E565" s="92">
        <f t="shared" si="8"/>
        <v>6250</v>
      </c>
      <c r="F565" s="95" t="s">
        <v>18</v>
      </c>
      <c r="H565" s="99"/>
    </row>
    <row r="566" spans="1:8">
      <c r="A566" s="79">
        <v>45253</v>
      </c>
      <c r="B566" s="97">
        <v>0.6045023146666666</v>
      </c>
      <c r="C566" s="95">
        <v>50</v>
      </c>
      <c r="D566" s="98">
        <v>125</v>
      </c>
      <c r="E566" s="92">
        <f t="shared" si="8"/>
        <v>6250</v>
      </c>
      <c r="F566" s="95" t="s">
        <v>18</v>
      </c>
      <c r="H566" s="99"/>
    </row>
    <row r="567" spans="1:8">
      <c r="A567" s="79">
        <v>45253</v>
      </c>
      <c r="B567" s="97">
        <v>0.60479166666666662</v>
      </c>
      <c r="C567" s="95">
        <v>49</v>
      </c>
      <c r="D567" s="98">
        <v>125</v>
      </c>
      <c r="E567" s="92">
        <f t="shared" si="8"/>
        <v>6125</v>
      </c>
      <c r="F567" s="95" t="s">
        <v>18</v>
      </c>
      <c r="H567" s="99"/>
    </row>
    <row r="568" spans="1:8">
      <c r="A568" s="79">
        <v>45253</v>
      </c>
      <c r="B568" s="97">
        <v>0.60479166666666662</v>
      </c>
      <c r="C568" s="95">
        <v>73</v>
      </c>
      <c r="D568" s="98">
        <v>125</v>
      </c>
      <c r="E568" s="92">
        <f t="shared" si="8"/>
        <v>9125</v>
      </c>
      <c r="F568" s="95" t="s">
        <v>18</v>
      </c>
      <c r="H568" s="99"/>
    </row>
    <row r="569" spans="1:8">
      <c r="A569" s="79">
        <v>45253</v>
      </c>
      <c r="B569" s="97">
        <v>0.60572916666666665</v>
      </c>
      <c r="C569" s="95">
        <v>73</v>
      </c>
      <c r="D569" s="98">
        <v>125</v>
      </c>
      <c r="E569" s="92">
        <f t="shared" si="8"/>
        <v>9125</v>
      </c>
      <c r="F569" s="95" t="s">
        <v>18</v>
      </c>
      <c r="H569" s="99"/>
    </row>
    <row r="570" spans="1:8">
      <c r="A570" s="79">
        <v>45253</v>
      </c>
      <c r="B570" s="97">
        <v>0.60572916666666665</v>
      </c>
      <c r="C570" s="95">
        <v>73</v>
      </c>
      <c r="D570" s="98">
        <v>125</v>
      </c>
      <c r="E570" s="92">
        <f t="shared" si="8"/>
        <v>9125</v>
      </c>
      <c r="F570" s="95" t="s">
        <v>18</v>
      </c>
      <c r="H570" s="99"/>
    </row>
    <row r="571" spans="1:8">
      <c r="A571" s="79">
        <v>45253</v>
      </c>
      <c r="B571" s="97">
        <v>0.60572916666666665</v>
      </c>
      <c r="C571" s="95">
        <v>79</v>
      </c>
      <c r="D571" s="98">
        <v>125</v>
      </c>
      <c r="E571" s="92">
        <f t="shared" si="8"/>
        <v>9875</v>
      </c>
      <c r="F571" s="95" t="s">
        <v>18</v>
      </c>
      <c r="H571" s="99"/>
    </row>
    <row r="572" spans="1:8">
      <c r="A572" s="79">
        <v>45253</v>
      </c>
      <c r="B572" s="97">
        <v>0.60817129566666661</v>
      </c>
      <c r="C572" s="95">
        <v>5</v>
      </c>
      <c r="D572" s="98">
        <v>125</v>
      </c>
      <c r="E572" s="92">
        <f t="shared" si="8"/>
        <v>625</v>
      </c>
      <c r="F572" s="95" t="s">
        <v>18</v>
      </c>
      <c r="H572" s="99"/>
    </row>
    <row r="573" spans="1:8">
      <c r="A573" s="79">
        <v>45253</v>
      </c>
      <c r="B573" s="97">
        <v>0.60817129566666661</v>
      </c>
      <c r="C573" s="95">
        <v>6</v>
      </c>
      <c r="D573" s="98">
        <v>125</v>
      </c>
      <c r="E573" s="92">
        <f t="shared" si="8"/>
        <v>750</v>
      </c>
      <c r="F573" s="95" t="s">
        <v>18</v>
      </c>
      <c r="H573" s="99"/>
    </row>
    <row r="574" spans="1:8">
      <c r="A574" s="79">
        <v>45253</v>
      </c>
      <c r="B574" s="97">
        <v>0.61043981466666664</v>
      </c>
      <c r="C574" s="95">
        <v>3</v>
      </c>
      <c r="D574" s="98">
        <v>125</v>
      </c>
      <c r="E574" s="92">
        <f t="shared" si="8"/>
        <v>375</v>
      </c>
      <c r="F574" s="95" t="s">
        <v>18</v>
      </c>
      <c r="H574" s="99"/>
    </row>
    <row r="575" spans="1:8">
      <c r="A575" s="79">
        <v>45253</v>
      </c>
      <c r="B575" s="97">
        <v>0.61043981466666664</v>
      </c>
      <c r="C575" s="95">
        <v>3</v>
      </c>
      <c r="D575" s="98">
        <v>125</v>
      </c>
      <c r="E575" s="92">
        <f t="shared" si="8"/>
        <v>375</v>
      </c>
      <c r="F575" s="95" t="s">
        <v>18</v>
      </c>
      <c r="H575" s="99"/>
    </row>
    <row r="576" spans="1:8">
      <c r="A576" s="79">
        <v>45253</v>
      </c>
      <c r="B576" s="97">
        <v>0.61106481466666662</v>
      </c>
      <c r="C576" s="95">
        <v>3</v>
      </c>
      <c r="D576" s="98">
        <v>125</v>
      </c>
      <c r="E576" s="92">
        <f t="shared" si="8"/>
        <v>375</v>
      </c>
      <c r="F576" s="95" t="s">
        <v>18</v>
      </c>
      <c r="H576" s="99"/>
    </row>
    <row r="577" spans="1:8">
      <c r="A577" s="79">
        <v>45253</v>
      </c>
      <c r="B577" s="97">
        <v>0.61106481466666662</v>
      </c>
      <c r="C577" s="95">
        <v>4</v>
      </c>
      <c r="D577" s="98">
        <v>125</v>
      </c>
      <c r="E577" s="92">
        <f t="shared" si="8"/>
        <v>500</v>
      </c>
      <c r="F577" s="95" t="s">
        <v>18</v>
      </c>
      <c r="H577" s="99"/>
    </row>
    <row r="578" spans="1:8">
      <c r="A578" s="79">
        <v>45253</v>
      </c>
      <c r="B578" s="97">
        <v>0.61287036966666664</v>
      </c>
      <c r="C578" s="95">
        <v>186</v>
      </c>
      <c r="D578" s="98">
        <v>125</v>
      </c>
      <c r="E578" s="92">
        <f t="shared" si="8"/>
        <v>23250</v>
      </c>
      <c r="F578" s="95" t="s">
        <v>18</v>
      </c>
      <c r="H578" s="99"/>
    </row>
    <row r="579" spans="1:8">
      <c r="A579" s="79">
        <v>45253</v>
      </c>
      <c r="B579" s="97">
        <v>0.61399305466666665</v>
      </c>
      <c r="C579" s="95">
        <v>11</v>
      </c>
      <c r="D579" s="98">
        <v>125.05</v>
      </c>
      <c r="E579" s="92">
        <f t="shared" si="8"/>
        <v>1375.55</v>
      </c>
      <c r="F579" s="95" t="s">
        <v>18</v>
      </c>
      <c r="H579" s="99"/>
    </row>
    <row r="580" spans="1:8">
      <c r="A580" s="79">
        <v>45253</v>
      </c>
      <c r="B580" s="97">
        <v>0.61399305466666665</v>
      </c>
      <c r="C580" s="95">
        <v>52</v>
      </c>
      <c r="D580" s="98">
        <v>125.05</v>
      </c>
      <c r="E580" s="92">
        <f t="shared" si="8"/>
        <v>6502.5999999999995</v>
      </c>
      <c r="F580" s="95" t="s">
        <v>18</v>
      </c>
      <c r="H580" s="99"/>
    </row>
    <row r="581" spans="1:8">
      <c r="A581" s="79">
        <v>45253</v>
      </c>
      <c r="B581" s="97">
        <v>0.61399305466666665</v>
      </c>
      <c r="C581" s="95">
        <v>62</v>
      </c>
      <c r="D581" s="98">
        <v>125.05</v>
      </c>
      <c r="E581" s="92">
        <f t="shared" si="8"/>
        <v>7753.0999999999995</v>
      </c>
      <c r="F581" s="95" t="s">
        <v>18</v>
      </c>
      <c r="H581" s="99"/>
    </row>
    <row r="582" spans="1:8">
      <c r="A582" s="79">
        <v>45253</v>
      </c>
      <c r="B582" s="97">
        <v>0.61399305466666665</v>
      </c>
      <c r="C582" s="95">
        <v>73</v>
      </c>
      <c r="D582" s="98">
        <v>125.05</v>
      </c>
      <c r="E582" s="92">
        <f t="shared" ref="E582:E645" si="9">C582*D582</f>
        <v>9128.65</v>
      </c>
      <c r="F582" s="95" t="s">
        <v>18</v>
      </c>
      <c r="H582" s="99"/>
    </row>
    <row r="583" spans="1:8">
      <c r="A583" s="79">
        <v>45253</v>
      </c>
      <c r="B583" s="97">
        <v>0.61399305466666665</v>
      </c>
      <c r="C583" s="95">
        <v>73</v>
      </c>
      <c r="D583" s="98">
        <v>125.05</v>
      </c>
      <c r="E583" s="92">
        <f t="shared" si="9"/>
        <v>9128.65</v>
      </c>
      <c r="F583" s="95" t="s">
        <v>18</v>
      </c>
      <c r="H583" s="99"/>
    </row>
    <row r="584" spans="1:8">
      <c r="A584" s="79">
        <v>45253</v>
      </c>
      <c r="B584" s="97">
        <v>0.61399305466666665</v>
      </c>
      <c r="C584" s="95">
        <v>95</v>
      </c>
      <c r="D584" s="98">
        <v>125.05</v>
      </c>
      <c r="E584" s="92">
        <f t="shared" si="9"/>
        <v>11879.75</v>
      </c>
      <c r="F584" s="95" t="s">
        <v>18</v>
      </c>
      <c r="H584" s="99"/>
    </row>
    <row r="585" spans="1:8">
      <c r="A585" s="79">
        <v>45253</v>
      </c>
      <c r="B585" s="97">
        <v>0.61399305466666665</v>
      </c>
      <c r="C585" s="95">
        <v>114</v>
      </c>
      <c r="D585" s="98">
        <v>125.05</v>
      </c>
      <c r="E585" s="92">
        <f t="shared" si="9"/>
        <v>14255.699999999999</v>
      </c>
      <c r="F585" s="95" t="s">
        <v>18</v>
      </c>
      <c r="H585" s="99"/>
    </row>
    <row r="586" spans="1:8">
      <c r="A586" s="79">
        <v>45253</v>
      </c>
      <c r="B586" s="97">
        <v>0.61468749966666658</v>
      </c>
      <c r="C586" s="95">
        <v>3</v>
      </c>
      <c r="D586" s="98">
        <v>125</v>
      </c>
      <c r="E586" s="92">
        <f t="shared" si="9"/>
        <v>375</v>
      </c>
      <c r="F586" s="95" t="s">
        <v>18</v>
      </c>
      <c r="H586" s="99"/>
    </row>
    <row r="587" spans="1:8">
      <c r="A587" s="79">
        <v>45253</v>
      </c>
      <c r="B587" s="97">
        <v>0.61468749966666658</v>
      </c>
      <c r="C587" s="95">
        <v>225</v>
      </c>
      <c r="D587" s="98">
        <v>125</v>
      </c>
      <c r="E587" s="92">
        <f t="shared" si="9"/>
        <v>28125</v>
      </c>
      <c r="F587" s="95" t="s">
        <v>18</v>
      </c>
      <c r="H587" s="99"/>
    </row>
    <row r="588" spans="1:8">
      <c r="A588" s="79">
        <v>45253</v>
      </c>
      <c r="B588" s="97">
        <v>0.61634259166666661</v>
      </c>
      <c r="C588" s="95">
        <v>4</v>
      </c>
      <c r="D588" s="98">
        <v>125</v>
      </c>
      <c r="E588" s="92">
        <f t="shared" si="9"/>
        <v>500</v>
      </c>
      <c r="F588" s="95" t="s">
        <v>18</v>
      </c>
      <c r="H588" s="99"/>
    </row>
    <row r="589" spans="1:8">
      <c r="A589" s="79">
        <v>45253</v>
      </c>
      <c r="B589" s="97">
        <v>0.61634259166666661</v>
      </c>
      <c r="C589" s="95">
        <v>84</v>
      </c>
      <c r="D589" s="98">
        <v>125</v>
      </c>
      <c r="E589" s="92">
        <f t="shared" si="9"/>
        <v>10500</v>
      </c>
      <c r="F589" s="95" t="s">
        <v>18</v>
      </c>
      <c r="H589" s="99"/>
    </row>
    <row r="590" spans="1:8">
      <c r="A590" s="79">
        <v>45253</v>
      </c>
      <c r="B590" s="97">
        <v>0.6170833326666666</v>
      </c>
      <c r="C590" s="95">
        <v>205</v>
      </c>
      <c r="D590" s="98">
        <v>125</v>
      </c>
      <c r="E590" s="92">
        <f t="shared" si="9"/>
        <v>25625</v>
      </c>
      <c r="F590" s="95" t="s">
        <v>18</v>
      </c>
      <c r="H590" s="99"/>
    </row>
    <row r="591" spans="1:8">
      <c r="A591" s="79">
        <v>45253</v>
      </c>
      <c r="B591" s="97">
        <v>0.61869212966666665</v>
      </c>
      <c r="C591" s="95">
        <v>2</v>
      </c>
      <c r="D591" s="98">
        <v>124.95</v>
      </c>
      <c r="E591" s="92">
        <f t="shared" si="9"/>
        <v>249.9</v>
      </c>
      <c r="F591" s="95" t="s">
        <v>18</v>
      </c>
      <c r="H591" s="99"/>
    </row>
    <row r="592" spans="1:8">
      <c r="A592" s="79">
        <v>45253</v>
      </c>
      <c r="B592" s="97">
        <v>0.61869212966666665</v>
      </c>
      <c r="C592" s="95">
        <v>2</v>
      </c>
      <c r="D592" s="98">
        <v>124.95</v>
      </c>
      <c r="E592" s="92">
        <f t="shared" si="9"/>
        <v>249.9</v>
      </c>
      <c r="F592" s="95" t="s">
        <v>18</v>
      </c>
      <c r="H592" s="99"/>
    </row>
    <row r="593" spans="1:8">
      <c r="A593" s="79">
        <v>45253</v>
      </c>
      <c r="B593" s="97">
        <v>0.61869212966666665</v>
      </c>
      <c r="C593" s="95">
        <v>4</v>
      </c>
      <c r="D593" s="98">
        <v>124.95</v>
      </c>
      <c r="E593" s="92">
        <f t="shared" si="9"/>
        <v>499.8</v>
      </c>
      <c r="F593" s="95" t="s">
        <v>18</v>
      </c>
      <c r="H593" s="99"/>
    </row>
    <row r="594" spans="1:8">
      <c r="A594" s="79">
        <v>45253</v>
      </c>
      <c r="B594" s="97">
        <v>0.61869212966666665</v>
      </c>
      <c r="C594" s="95">
        <v>8</v>
      </c>
      <c r="D594" s="98">
        <v>124.95</v>
      </c>
      <c r="E594" s="92">
        <f t="shared" si="9"/>
        <v>999.6</v>
      </c>
      <c r="F594" s="95" t="s">
        <v>18</v>
      </c>
      <c r="H594" s="99"/>
    </row>
    <row r="595" spans="1:8">
      <c r="A595" s="79">
        <v>45253</v>
      </c>
      <c r="B595" s="97">
        <v>0.61869212966666665</v>
      </c>
      <c r="C595" s="95">
        <v>62</v>
      </c>
      <c r="D595" s="98">
        <v>125</v>
      </c>
      <c r="E595" s="92">
        <f t="shared" si="9"/>
        <v>7750</v>
      </c>
      <c r="F595" s="95" t="s">
        <v>18</v>
      </c>
      <c r="G595" s="100"/>
      <c r="H595" s="99"/>
    </row>
    <row r="596" spans="1:8">
      <c r="A596" s="79">
        <v>45253</v>
      </c>
      <c r="B596" s="97">
        <v>0.61869212966666665</v>
      </c>
      <c r="C596" s="95">
        <v>62</v>
      </c>
      <c r="D596" s="98">
        <v>125</v>
      </c>
      <c r="E596" s="92">
        <f t="shared" si="9"/>
        <v>7750</v>
      </c>
      <c r="F596" s="95" t="s">
        <v>18</v>
      </c>
      <c r="H596" s="99"/>
    </row>
    <row r="597" spans="1:8">
      <c r="A597" s="79">
        <v>45253</v>
      </c>
      <c r="B597" s="97">
        <v>0.61869212966666665</v>
      </c>
      <c r="C597" s="95">
        <v>81</v>
      </c>
      <c r="D597" s="98">
        <v>125</v>
      </c>
      <c r="E597" s="92">
        <f t="shared" si="9"/>
        <v>10125</v>
      </c>
      <c r="F597" s="95" t="s">
        <v>18</v>
      </c>
      <c r="H597" s="99"/>
    </row>
    <row r="598" spans="1:8">
      <c r="A598" s="79">
        <v>45253</v>
      </c>
      <c r="B598" s="97">
        <v>0.61869212966666665</v>
      </c>
      <c r="C598" s="95">
        <v>123</v>
      </c>
      <c r="D598" s="98">
        <v>124.95</v>
      </c>
      <c r="E598" s="92">
        <f t="shared" si="9"/>
        <v>15368.85</v>
      </c>
      <c r="F598" s="95" t="s">
        <v>18</v>
      </c>
      <c r="H598" s="99"/>
    </row>
    <row r="599" spans="1:8">
      <c r="A599" s="79">
        <v>45253</v>
      </c>
      <c r="B599" s="97">
        <v>0.62015046266666662</v>
      </c>
      <c r="C599" s="95">
        <v>4</v>
      </c>
      <c r="D599" s="98">
        <v>125</v>
      </c>
      <c r="E599" s="92">
        <f t="shared" si="9"/>
        <v>500</v>
      </c>
      <c r="F599" s="95" t="s">
        <v>18</v>
      </c>
      <c r="H599" s="99"/>
    </row>
    <row r="600" spans="1:8">
      <c r="A600" s="79">
        <v>45253</v>
      </c>
      <c r="B600" s="97">
        <v>0.62034722166666667</v>
      </c>
      <c r="C600" s="95">
        <v>2</v>
      </c>
      <c r="D600" s="98">
        <v>124.95</v>
      </c>
      <c r="E600" s="92">
        <f t="shared" si="9"/>
        <v>249.9</v>
      </c>
      <c r="F600" s="95" t="s">
        <v>18</v>
      </c>
      <c r="H600" s="99"/>
    </row>
    <row r="601" spans="1:8">
      <c r="A601" s="79">
        <v>45253</v>
      </c>
      <c r="B601" s="97">
        <v>0.62034722166666667</v>
      </c>
      <c r="C601" s="95">
        <v>3</v>
      </c>
      <c r="D601" s="98">
        <v>124.95</v>
      </c>
      <c r="E601" s="92">
        <f t="shared" si="9"/>
        <v>374.85</v>
      </c>
      <c r="F601" s="95" t="s">
        <v>18</v>
      </c>
      <c r="H601" s="99"/>
    </row>
    <row r="602" spans="1:8">
      <c r="A602" s="79">
        <v>45253</v>
      </c>
      <c r="B602" s="97">
        <v>0.62050925866666662</v>
      </c>
      <c r="C602" s="95">
        <v>2</v>
      </c>
      <c r="D602" s="98">
        <v>124.95</v>
      </c>
      <c r="E602" s="92">
        <f t="shared" si="9"/>
        <v>249.9</v>
      </c>
      <c r="F602" s="95" t="s">
        <v>18</v>
      </c>
      <c r="H602" s="99"/>
    </row>
    <row r="603" spans="1:8">
      <c r="A603" s="79">
        <v>45253</v>
      </c>
      <c r="B603" s="97">
        <v>0.62287036966666665</v>
      </c>
      <c r="C603" s="95">
        <v>2</v>
      </c>
      <c r="D603" s="98">
        <v>124.95</v>
      </c>
      <c r="E603" s="92">
        <f t="shared" si="9"/>
        <v>249.9</v>
      </c>
      <c r="F603" s="95" t="s">
        <v>18</v>
      </c>
      <c r="H603" s="99"/>
    </row>
    <row r="604" spans="1:8">
      <c r="A604" s="79">
        <v>45253</v>
      </c>
      <c r="B604" s="97">
        <v>0.62287036966666665</v>
      </c>
      <c r="C604" s="95">
        <v>29</v>
      </c>
      <c r="D604" s="98">
        <v>124.95</v>
      </c>
      <c r="E604" s="92">
        <f t="shared" si="9"/>
        <v>3623.55</v>
      </c>
      <c r="F604" s="95" t="s">
        <v>18</v>
      </c>
      <c r="H604" s="99"/>
    </row>
    <row r="605" spans="1:8">
      <c r="A605" s="79">
        <v>45253</v>
      </c>
      <c r="B605" s="97">
        <v>0.62287036966666665</v>
      </c>
      <c r="C605" s="95">
        <v>438</v>
      </c>
      <c r="D605" s="98">
        <v>124.95</v>
      </c>
      <c r="E605" s="92">
        <f t="shared" si="9"/>
        <v>54728.1</v>
      </c>
      <c r="F605" s="95" t="s">
        <v>18</v>
      </c>
      <c r="H605" s="99"/>
    </row>
    <row r="606" spans="1:8">
      <c r="A606" s="79">
        <v>45253</v>
      </c>
      <c r="B606" s="97">
        <v>0.62365740666666658</v>
      </c>
      <c r="C606" s="95">
        <v>2</v>
      </c>
      <c r="D606" s="98">
        <v>124.9</v>
      </c>
      <c r="E606" s="92">
        <f t="shared" si="9"/>
        <v>249.8</v>
      </c>
      <c r="F606" s="95" t="s">
        <v>18</v>
      </c>
      <c r="H606" s="99"/>
    </row>
    <row r="607" spans="1:8">
      <c r="A607" s="79">
        <v>45253</v>
      </c>
      <c r="B607" s="97">
        <v>0.62365740666666658</v>
      </c>
      <c r="C607" s="95">
        <v>4</v>
      </c>
      <c r="D607" s="98">
        <v>124.9</v>
      </c>
      <c r="E607" s="92">
        <f t="shared" si="9"/>
        <v>499.6</v>
      </c>
      <c r="F607" s="95" t="s">
        <v>18</v>
      </c>
      <c r="H607" s="99"/>
    </row>
    <row r="608" spans="1:8">
      <c r="A608" s="79">
        <v>45253</v>
      </c>
      <c r="B608" s="97">
        <v>0.62365740666666658</v>
      </c>
      <c r="C608" s="95">
        <v>6</v>
      </c>
      <c r="D608" s="98">
        <v>124.9</v>
      </c>
      <c r="E608" s="92">
        <f t="shared" si="9"/>
        <v>749.40000000000009</v>
      </c>
      <c r="F608" s="95" t="s">
        <v>18</v>
      </c>
      <c r="H608" s="99"/>
    </row>
    <row r="609" spans="1:8">
      <c r="A609" s="79">
        <v>45253</v>
      </c>
      <c r="B609" s="97">
        <v>0.62365740666666658</v>
      </c>
      <c r="C609" s="95">
        <v>47</v>
      </c>
      <c r="D609" s="98">
        <v>124.9</v>
      </c>
      <c r="E609" s="92">
        <f t="shared" si="9"/>
        <v>5870.3</v>
      </c>
      <c r="F609" s="95" t="s">
        <v>18</v>
      </c>
      <c r="H609" s="99"/>
    </row>
    <row r="610" spans="1:8">
      <c r="A610" s="79">
        <v>45253</v>
      </c>
      <c r="B610" s="97">
        <v>0.62645833266666662</v>
      </c>
      <c r="C610" s="95">
        <v>5</v>
      </c>
      <c r="D610" s="98">
        <v>124.95</v>
      </c>
      <c r="E610" s="92">
        <f t="shared" si="9"/>
        <v>624.75</v>
      </c>
      <c r="F610" s="95" t="s">
        <v>18</v>
      </c>
      <c r="H610" s="99"/>
    </row>
    <row r="611" spans="1:8">
      <c r="A611" s="79">
        <v>45253</v>
      </c>
      <c r="B611" s="97">
        <v>0.6270833326666666</v>
      </c>
      <c r="C611" s="95">
        <v>4</v>
      </c>
      <c r="D611" s="98">
        <v>124.95</v>
      </c>
      <c r="E611" s="92">
        <f t="shared" si="9"/>
        <v>499.8</v>
      </c>
      <c r="F611" s="95" t="s">
        <v>18</v>
      </c>
      <c r="H611" s="99"/>
    </row>
    <row r="612" spans="1:8">
      <c r="A612" s="79">
        <v>45253</v>
      </c>
      <c r="B612" s="97">
        <v>0.6270833326666666</v>
      </c>
      <c r="C612" s="95">
        <v>159</v>
      </c>
      <c r="D612" s="98">
        <v>124.95</v>
      </c>
      <c r="E612" s="92">
        <f t="shared" si="9"/>
        <v>19867.05</v>
      </c>
      <c r="F612" s="95" t="s">
        <v>18</v>
      </c>
      <c r="H612" s="99"/>
    </row>
    <row r="613" spans="1:8">
      <c r="A613" s="79">
        <v>45253</v>
      </c>
      <c r="B613" s="97">
        <v>0.62810185166666666</v>
      </c>
      <c r="C613" s="95">
        <v>1</v>
      </c>
      <c r="D613" s="98">
        <v>124.95</v>
      </c>
      <c r="E613" s="92">
        <f t="shared" si="9"/>
        <v>124.95</v>
      </c>
      <c r="F613" s="95" t="s">
        <v>18</v>
      </c>
      <c r="H613" s="99"/>
    </row>
    <row r="614" spans="1:8">
      <c r="A614" s="79">
        <v>45253</v>
      </c>
      <c r="B614" s="97">
        <v>0.63115740666666664</v>
      </c>
      <c r="C614" s="95">
        <v>2</v>
      </c>
      <c r="D614" s="98">
        <v>124.95</v>
      </c>
      <c r="E614" s="92">
        <f t="shared" si="9"/>
        <v>249.9</v>
      </c>
      <c r="F614" s="95" t="s">
        <v>18</v>
      </c>
      <c r="H614" s="99"/>
    </row>
    <row r="615" spans="1:8">
      <c r="A615" s="79">
        <v>45253</v>
      </c>
      <c r="B615" s="97">
        <v>0.63115740666666664</v>
      </c>
      <c r="C615" s="95">
        <v>518</v>
      </c>
      <c r="D615" s="98">
        <v>124.95</v>
      </c>
      <c r="E615" s="92">
        <f t="shared" si="9"/>
        <v>64724.1</v>
      </c>
      <c r="F615" s="95" t="s">
        <v>18</v>
      </c>
      <c r="H615" s="99"/>
    </row>
    <row r="616" spans="1:8">
      <c r="A616" s="79">
        <v>45253</v>
      </c>
      <c r="B616" s="97">
        <v>0.63130786966666663</v>
      </c>
      <c r="C616" s="95">
        <v>2</v>
      </c>
      <c r="D616" s="98">
        <v>124.9</v>
      </c>
      <c r="E616" s="92">
        <f t="shared" si="9"/>
        <v>249.8</v>
      </c>
      <c r="F616" s="95" t="s">
        <v>18</v>
      </c>
      <c r="H616" s="99"/>
    </row>
    <row r="617" spans="1:8">
      <c r="A617" s="79">
        <v>45253</v>
      </c>
      <c r="B617" s="97">
        <v>0.63130786966666663</v>
      </c>
      <c r="C617" s="95">
        <v>3</v>
      </c>
      <c r="D617" s="98">
        <v>124.9</v>
      </c>
      <c r="E617" s="92">
        <f t="shared" si="9"/>
        <v>374.70000000000005</v>
      </c>
      <c r="F617" s="95" t="s">
        <v>18</v>
      </c>
      <c r="H617" s="99"/>
    </row>
    <row r="618" spans="1:8">
      <c r="A618" s="79">
        <v>45253</v>
      </c>
      <c r="B618" s="97">
        <v>0.63130786966666663</v>
      </c>
      <c r="C618" s="95">
        <v>6</v>
      </c>
      <c r="D618" s="98">
        <v>124.9</v>
      </c>
      <c r="E618" s="92">
        <f t="shared" si="9"/>
        <v>749.40000000000009</v>
      </c>
      <c r="F618" s="95" t="s">
        <v>18</v>
      </c>
      <c r="H618" s="99"/>
    </row>
    <row r="619" spans="1:8">
      <c r="A619" s="79">
        <v>45253</v>
      </c>
      <c r="B619" s="97">
        <v>0.63130786966666663</v>
      </c>
      <c r="C619" s="95">
        <v>78</v>
      </c>
      <c r="D619" s="98">
        <v>124.9</v>
      </c>
      <c r="E619" s="92">
        <f t="shared" si="9"/>
        <v>9742.2000000000007</v>
      </c>
      <c r="F619" s="95" t="s">
        <v>18</v>
      </c>
      <c r="H619" s="99"/>
    </row>
    <row r="620" spans="1:8">
      <c r="A620" s="79">
        <v>45253</v>
      </c>
      <c r="B620" s="97">
        <v>0.63142361066666663</v>
      </c>
      <c r="C620" s="95">
        <v>3</v>
      </c>
      <c r="D620" s="98">
        <v>124.95</v>
      </c>
      <c r="E620" s="92">
        <f t="shared" si="9"/>
        <v>374.85</v>
      </c>
      <c r="F620" s="95" t="s">
        <v>18</v>
      </c>
      <c r="H620" s="99"/>
    </row>
    <row r="621" spans="1:8">
      <c r="A621" s="79">
        <v>45253</v>
      </c>
      <c r="B621" s="97">
        <v>0.63142361066666663</v>
      </c>
      <c r="C621" s="95">
        <v>23</v>
      </c>
      <c r="D621" s="98">
        <v>124.95</v>
      </c>
      <c r="E621" s="92">
        <f t="shared" si="9"/>
        <v>2873.85</v>
      </c>
      <c r="F621" s="95" t="s">
        <v>18</v>
      </c>
      <c r="H621" s="99"/>
    </row>
    <row r="622" spans="1:8">
      <c r="A622" s="79">
        <v>45253</v>
      </c>
      <c r="B622" s="97">
        <v>0.63159722166666665</v>
      </c>
      <c r="C622" s="95">
        <v>2</v>
      </c>
      <c r="D622" s="98">
        <v>124.95</v>
      </c>
      <c r="E622" s="92">
        <f t="shared" si="9"/>
        <v>249.9</v>
      </c>
      <c r="F622" s="95" t="s">
        <v>18</v>
      </c>
      <c r="H622" s="99"/>
    </row>
    <row r="623" spans="1:8">
      <c r="A623" s="79">
        <v>45253</v>
      </c>
      <c r="B623" s="97">
        <v>0.63159722166666665</v>
      </c>
      <c r="C623" s="95">
        <v>49</v>
      </c>
      <c r="D623" s="98">
        <v>124.95</v>
      </c>
      <c r="E623" s="92">
        <f t="shared" si="9"/>
        <v>6122.55</v>
      </c>
      <c r="F623" s="95" t="s">
        <v>18</v>
      </c>
      <c r="H623" s="99"/>
    </row>
    <row r="624" spans="1:8">
      <c r="A624" s="79">
        <v>45253</v>
      </c>
      <c r="B624" s="97">
        <v>0.6352777776666666</v>
      </c>
      <c r="C624" s="95">
        <v>5</v>
      </c>
      <c r="D624" s="98">
        <v>125</v>
      </c>
      <c r="E624" s="92">
        <f t="shared" si="9"/>
        <v>625</v>
      </c>
      <c r="F624" s="95" t="s">
        <v>18</v>
      </c>
      <c r="H624" s="99"/>
    </row>
    <row r="625" spans="1:8">
      <c r="A625" s="79">
        <v>45253</v>
      </c>
      <c r="B625" s="97">
        <v>0.6352777776666666</v>
      </c>
      <c r="C625" s="95">
        <v>6</v>
      </c>
      <c r="D625" s="98">
        <v>125</v>
      </c>
      <c r="E625" s="92">
        <f t="shared" si="9"/>
        <v>750</v>
      </c>
      <c r="F625" s="95" t="s">
        <v>18</v>
      </c>
      <c r="H625" s="99"/>
    </row>
    <row r="626" spans="1:8">
      <c r="A626" s="79">
        <v>45253</v>
      </c>
      <c r="B626" s="97">
        <v>0.6352777776666666</v>
      </c>
      <c r="C626" s="95">
        <v>8</v>
      </c>
      <c r="D626" s="98">
        <v>125</v>
      </c>
      <c r="E626" s="92">
        <f t="shared" si="9"/>
        <v>1000</v>
      </c>
      <c r="F626" s="95" t="s">
        <v>18</v>
      </c>
      <c r="H626" s="99"/>
    </row>
    <row r="627" spans="1:8">
      <c r="A627" s="79">
        <v>45253</v>
      </c>
      <c r="B627" s="97">
        <v>0.6352777776666666</v>
      </c>
      <c r="C627" s="95">
        <v>64</v>
      </c>
      <c r="D627" s="98">
        <v>125</v>
      </c>
      <c r="E627" s="92">
        <f t="shared" si="9"/>
        <v>8000</v>
      </c>
      <c r="F627" s="95" t="s">
        <v>18</v>
      </c>
      <c r="H627" s="99"/>
    </row>
    <row r="628" spans="1:8">
      <c r="A628" s="79">
        <v>45253</v>
      </c>
      <c r="B628" s="97">
        <v>0.6352777776666666</v>
      </c>
      <c r="C628" s="95">
        <v>97</v>
      </c>
      <c r="D628" s="98">
        <v>125</v>
      </c>
      <c r="E628" s="92">
        <f t="shared" si="9"/>
        <v>12125</v>
      </c>
      <c r="F628" s="95" t="s">
        <v>18</v>
      </c>
      <c r="H628" s="99"/>
    </row>
    <row r="629" spans="1:8">
      <c r="A629" s="79">
        <v>45253</v>
      </c>
      <c r="B629" s="97">
        <v>0.6363194436666666</v>
      </c>
      <c r="C629" s="95">
        <v>3</v>
      </c>
      <c r="D629" s="98">
        <v>125</v>
      </c>
      <c r="E629" s="92">
        <f t="shared" si="9"/>
        <v>375</v>
      </c>
      <c r="F629" s="95" t="s">
        <v>18</v>
      </c>
      <c r="H629" s="99"/>
    </row>
    <row r="630" spans="1:8">
      <c r="A630" s="79">
        <v>45253</v>
      </c>
      <c r="B630" s="97">
        <v>0.6363194436666666</v>
      </c>
      <c r="C630" s="95">
        <v>4</v>
      </c>
      <c r="D630" s="98">
        <v>125</v>
      </c>
      <c r="E630" s="92">
        <f t="shared" si="9"/>
        <v>500</v>
      </c>
      <c r="F630" s="95" t="s">
        <v>18</v>
      </c>
      <c r="H630" s="99"/>
    </row>
    <row r="631" spans="1:8">
      <c r="A631" s="79">
        <v>45253</v>
      </c>
      <c r="B631" s="97">
        <v>0.6363194436666666</v>
      </c>
      <c r="C631" s="95">
        <v>5</v>
      </c>
      <c r="D631" s="98">
        <v>125</v>
      </c>
      <c r="E631" s="92">
        <f t="shared" si="9"/>
        <v>625</v>
      </c>
      <c r="F631" s="95" t="s">
        <v>18</v>
      </c>
      <c r="H631" s="99"/>
    </row>
    <row r="632" spans="1:8">
      <c r="A632" s="79">
        <v>45253</v>
      </c>
      <c r="B632" s="97">
        <v>0.63653935166666664</v>
      </c>
      <c r="C632" s="95">
        <v>44</v>
      </c>
      <c r="D632" s="98">
        <v>125</v>
      </c>
      <c r="E632" s="92">
        <f t="shared" si="9"/>
        <v>5500</v>
      </c>
      <c r="F632" s="95" t="s">
        <v>18</v>
      </c>
      <c r="H632" s="99"/>
    </row>
    <row r="633" spans="1:8">
      <c r="A633" s="79">
        <v>45253</v>
      </c>
      <c r="B633" s="97">
        <v>0.63653935166666664</v>
      </c>
      <c r="C633" s="95">
        <v>114</v>
      </c>
      <c r="D633" s="98">
        <v>125</v>
      </c>
      <c r="E633" s="92">
        <f t="shared" si="9"/>
        <v>14250</v>
      </c>
      <c r="F633" s="95" t="s">
        <v>18</v>
      </c>
      <c r="H633" s="99"/>
    </row>
    <row r="634" spans="1:8">
      <c r="A634" s="79">
        <v>45253</v>
      </c>
      <c r="B634" s="97">
        <v>0.63870370366666662</v>
      </c>
      <c r="C634" s="95">
        <v>3</v>
      </c>
      <c r="D634" s="98">
        <v>125</v>
      </c>
      <c r="E634" s="92">
        <f t="shared" si="9"/>
        <v>375</v>
      </c>
      <c r="F634" s="95" t="s">
        <v>18</v>
      </c>
      <c r="H634" s="99"/>
    </row>
    <row r="635" spans="1:8">
      <c r="A635" s="79">
        <v>45253</v>
      </c>
      <c r="B635" s="97">
        <v>0.63870370366666662</v>
      </c>
      <c r="C635" s="95">
        <v>3</v>
      </c>
      <c r="D635" s="98">
        <v>125</v>
      </c>
      <c r="E635" s="92">
        <f t="shared" si="9"/>
        <v>375</v>
      </c>
      <c r="F635" s="95" t="s">
        <v>18</v>
      </c>
      <c r="H635" s="99"/>
    </row>
    <row r="636" spans="1:8">
      <c r="A636" s="79">
        <v>45253</v>
      </c>
      <c r="B636" s="97">
        <v>0.63870370366666662</v>
      </c>
      <c r="C636" s="95">
        <v>3</v>
      </c>
      <c r="D636" s="98">
        <v>125</v>
      </c>
      <c r="E636" s="92">
        <f t="shared" si="9"/>
        <v>375</v>
      </c>
      <c r="F636" s="95" t="s">
        <v>18</v>
      </c>
      <c r="H636" s="99"/>
    </row>
    <row r="637" spans="1:8">
      <c r="A637" s="79">
        <v>45253</v>
      </c>
      <c r="B637" s="97">
        <v>0.63927083266666662</v>
      </c>
      <c r="C637" s="95">
        <v>43</v>
      </c>
      <c r="D637" s="98">
        <v>125</v>
      </c>
      <c r="E637" s="92">
        <f t="shared" si="9"/>
        <v>5375</v>
      </c>
      <c r="F637" s="95" t="s">
        <v>18</v>
      </c>
      <c r="H637" s="99"/>
    </row>
    <row r="638" spans="1:8">
      <c r="A638" s="79">
        <v>45253</v>
      </c>
      <c r="B638" s="97">
        <v>0.63927083266666662</v>
      </c>
      <c r="C638" s="95">
        <v>52</v>
      </c>
      <c r="D638" s="98">
        <v>125</v>
      </c>
      <c r="E638" s="92">
        <f t="shared" si="9"/>
        <v>6500</v>
      </c>
      <c r="F638" s="95" t="s">
        <v>18</v>
      </c>
      <c r="H638" s="99"/>
    </row>
    <row r="639" spans="1:8">
      <c r="A639" s="79">
        <v>45253</v>
      </c>
      <c r="B639" s="97">
        <v>0.63927083266666662</v>
      </c>
      <c r="C639" s="95">
        <v>114</v>
      </c>
      <c r="D639" s="98">
        <v>125</v>
      </c>
      <c r="E639" s="92">
        <f t="shared" si="9"/>
        <v>14250</v>
      </c>
      <c r="F639" s="95" t="s">
        <v>18</v>
      </c>
      <c r="H639" s="99"/>
    </row>
    <row r="640" spans="1:8">
      <c r="A640" s="79">
        <v>45253</v>
      </c>
      <c r="B640" s="97">
        <v>0.64245370366666665</v>
      </c>
      <c r="C640" s="95">
        <v>36</v>
      </c>
      <c r="D640" s="98">
        <v>125</v>
      </c>
      <c r="E640" s="92">
        <f t="shared" si="9"/>
        <v>4500</v>
      </c>
      <c r="F640" s="95" t="s">
        <v>18</v>
      </c>
      <c r="H640" s="99"/>
    </row>
    <row r="641" spans="1:8">
      <c r="A641" s="79">
        <v>45253</v>
      </c>
      <c r="B641" s="97">
        <v>0.64245370366666665</v>
      </c>
      <c r="C641" s="95">
        <v>49</v>
      </c>
      <c r="D641" s="98">
        <v>125</v>
      </c>
      <c r="E641" s="92">
        <f t="shared" si="9"/>
        <v>6125</v>
      </c>
      <c r="F641" s="95" t="s">
        <v>18</v>
      </c>
      <c r="H641" s="99"/>
    </row>
    <row r="642" spans="1:8">
      <c r="A642" s="79">
        <v>45253</v>
      </c>
      <c r="B642" s="97">
        <v>0.64245370366666665</v>
      </c>
      <c r="C642" s="95">
        <v>71</v>
      </c>
      <c r="D642" s="98">
        <v>125</v>
      </c>
      <c r="E642" s="92">
        <f t="shared" si="9"/>
        <v>8875</v>
      </c>
      <c r="F642" s="95" t="s">
        <v>18</v>
      </c>
      <c r="H642" s="99"/>
    </row>
    <row r="643" spans="1:8">
      <c r="A643" s="79">
        <v>45253</v>
      </c>
      <c r="B643" s="97">
        <v>0.64245370366666665</v>
      </c>
      <c r="C643" s="95">
        <v>114</v>
      </c>
      <c r="D643" s="98">
        <v>125</v>
      </c>
      <c r="E643" s="92">
        <f t="shared" si="9"/>
        <v>14250</v>
      </c>
      <c r="F643" s="95" t="s">
        <v>18</v>
      </c>
      <c r="H643" s="99"/>
    </row>
    <row r="644" spans="1:8">
      <c r="A644" s="79">
        <v>45253</v>
      </c>
      <c r="B644" s="97">
        <v>0.64363425866666668</v>
      </c>
      <c r="C644" s="95">
        <v>2</v>
      </c>
      <c r="D644" s="98">
        <v>124.95</v>
      </c>
      <c r="E644" s="92">
        <f t="shared" si="9"/>
        <v>249.9</v>
      </c>
      <c r="F644" s="95" t="s">
        <v>18</v>
      </c>
      <c r="H644" s="99"/>
    </row>
    <row r="645" spans="1:8">
      <c r="A645" s="79">
        <v>45253</v>
      </c>
      <c r="B645" s="97">
        <v>0.64363425866666668</v>
      </c>
      <c r="C645" s="95">
        <v>3</v>
      </c>
      <c r="D645" s="98">
        <v>124.95</v>
      </c>
      <c r="E645" s="92">
        <f t="shared" si="9"/>
        <v>374.85</v>
      </c>
      <c r="F645" s="95" t="s">
        <v>18</v>
      </c>
      <c r="H645" s="99"/>
    </row>
    <row r="646" spans="1:8">
      <c r="A646" s="79">
        <v>45253</v>
      </c>
      <c r="B646" s="97">
        <v>0.64363425866666668</v>
      </c>
      <c r="C646" s="95">
        <v>42</v>
      </c>
      <c r="D646" s="98">
        <v>124.95</v>
      </c>
      <c r="E646" s="92">
        <f t="shared" ref="E646:E709" si="10">C646*D646</f>
        <v>5247.9000000000005</v>
      </c>
      <c r="F646" s="95" t="s">
        <v>18</v>
      </c>
      <c r="H646" s="99"/>
    </row>
    <row r="647" spans="1:8">
      <c r="A647" s="79">
        <v>45253</v>
      </c>
      <c r="B647" s="97">
        <v>0.64363425866666668</v>
      </c>
      <c r="C647" s="95">
        <v>183</v>
      </c>
      <c r="D647" s="98">
        <v>124.95</v>
      </c>
      <c r="E647" s="92">
        <f t="shared" si="10"/>
        <v>22865.850000000002</v>
      </c>
      <c r="F647" s="95" t="s">
        <v>18</v>
      </c>
      <c r="H647" s="99"/>
    </row>
    <row r="648" spans="1:8">
      <c r="A648" s="79">
        <v>45253</v>
      </c>
      <c r="B648" s="97">
        <v>0.64652777766666658</v>
      </c>
      <c r="C648" s="95">
        <v>3</v>
      </c>
      <c r="D648" s="98">
        <v>124.95</v>
      </c>
      <c r="E648" s="92">
        <f t="shared" si="10"/>
        <v>374.85</v>
      </c>
      <c r="F648" s="95" t="s">
        <v>18</v>
      </c>
      <c r="H648" s="99"/>
    </row>
    <row r="649" spans="1:8">
      <c r="A649" s="79">
        <v>45253</v>
      </c>
      <c r="B649" s="97">
        <v>0.64652777766666658</v>
      </c>
      <c r="C649" s="95">
        <v>48</v>
      </c>
      <c r="D649" s="98">
        <v>124.95</v>
      </c>
      <c r="E649" s="92">
        <f t="shared" si="10"/>
        <v>5997.6</v>
      </c>
      <c r="F649" s="95" t="s">
        <v>18</v>
      </c>
      <c r="H649" s="99"/>
    </row>
    <row r="650" spans="1:8">
      <c r="A650" s="79">
        <v>45253</v>
      </c>
      <c r="B650" s="97">
        <v>0.64652777766666658</v>
      </c>
      <c r="C650" s="95">
        <v>70</v>
      </c>
      <c r="D650" s="98">
        <v>124.95</v>
      </c>
      <c r="E650" s="92">
        <f t="shared" si="10"/>
        <v>8746.5</v>
      </c>
      <c r="F650" s="95" t="s">
        <v>18</v>
      </c>
      <c r="H650" s="99"/>
    </row>
    <row r="651" spans="1:8">
      <c r="A651" s="79">
        <v>45253</v>
      </c>
      <c r="B651" s="97">
        <v>0.64790509166666665</v>
      </c>
      <c r="C651" s="95">
        <v>26</v>
      </c>
      <c r="D651" s="98">
        <v>125</v>
      </c>
      <c r="E651" s="92">
        <f t="shared" si="10"/>
        <v>3250</v>
      </c>
      <c r="F651" s="95" t="s">
        <v>18</v>
      </c>
      <c r="H651" s="99"/>
    </row>
    <row r="652" spans="1:8">
      <c r="A652" s="79">
        <v>45253</v>
      </c>
      <c r="B652" s="97">
        <v>0.64790509166666665</v>
      </c>
      <c r="C652" s="95">
        <v>50</v>
      </c>
      <c r="D652" s="98">
        <v>125</v>
      </c>
      <c r="E652" s="92">
        <f t="shared" si="10"/>
        <v>6250</v>
      </c>
      <c r="F652" s="95" t="s">
        <v>18</v>
      </c>
      <c r="H652" s="99"/>
    </row>
    <row r="653" spans="1:8">
      <c r="A653" s="79">
        <v>45253</v>
      </c>
      <c r="B653" s="97">
        <v>0.64790509166666665</v>
      </c>
      <c r="C653" s="95">
        <v>61</v>
      </c>
      <c r="D653" s="98">
        <v>125</v>
      </c>
      <c r="E653" s="92">
        <f t="shared" si="10"/>
        <v>7625</v>
      </c>
      <c r="F653" s="95" t="s">
        <v>18</v>
      </c>
      <c r="H653" s="99"/>
    </row>
    <row r="654" spans="1:8">
      <c r="A654" s="79">
        <v>45253</v>
      </c>
      <c r="B654" s="97">
        <v>0.64790509166666665</v>
      </c>
      <c r="C654" s="95">
        <v>66</v>
      </c>
      <c r="D654" s="98">
        <v>125</v>
      </c>
      <c r="E654" s="92">
        <f t="shared" si="10"/>
        <v>8250</v>
      </c>
      <c r="F654" s="95" t="s">
        <v>18</v>
      </c>
      <c r="H654" s="99"/>
    </row>
    <row r="655" spans="1:8">
      <c r="A655" s="79">
        <v>45253</v>
      </c>
      <c r="B655" s="97">
        <v>0.64939814766666659</v>
      </c>
      <c r="C655" s="95">
        <v>2</v>
      </c>
      <c r="D655" s="98">
        <v>124.95</v>
      </c>
      <c r="E655" s="92">
        <f t="shared" si="10"/>
        <v>249.9</v>
      </c>
      <c r="F655" s="95" t="s">
        <v>18</v>
      </c>
      <c r="H655" s="99"/>
    </row>
    <row r="656" spans="1:8">
      <c r="A656" s="79">
        <v>45253</v>
      </c>
      <c r="B656" s="97">
        <v>0.64939814766666659</v>
      </c>
      <c r="C656" s="95">
        <v>5</v>
      </c>
      <c r="D656" s="98">
        <v>124.9</v>
      </c>
      <c r="E656" s="92">
        <f t="shared" si="10"/>
        <v>624.5</v>
      </c>
      <c r="F656" s="95" t="s">
        <v>18</v>
      </c>
      <c r="H656" s="99"/>
    </row>
    <row r="657" spans="1:8">
      <c r="A657" s="79">
        <v>45253</v>
      </c>
      <c r="B657" s="97">
        <v>0.64939814766666659</v>
      </c>
      <c r="C657" s="95">
        <v>5</v>
      </c>
      <c r="D657" s="98">
        <v>124.9</v>
      </c>
      <c r="E657" s="92">
        <f t="shared" si="10"/>
        <v>624.5</v>
      </c>
      <c r="F657" s="95" t="s">
        <v>18</v>
      </c>
      <c r="H657" s="99"/>
    </row>
    <row r="658" spans="1:8">
      <c r="A658" s="79">
        <v>45253</v>
      </c>
      <c r="B658" s="97">
        <v>0.64939814766666659</v>
      </c>
      <c r="C658" s="95">
        <v>6</v>
      </c>
      <c r="D658" s="98">
        <v>124.9</v>
      </c>
      <c r="E658" s="92">
        <f t="shared" si="10"/>
        <v>749.40000000000009</v>
      </c>
      <c r="F658" s="95" t="s">
        <v>18</v>
      </c>
      <c r="H658" s="99"/>
    </row>
    <row r="659" spans="1:8">
      <c r="A659" s="79">
        <v>45253</v>
      </c>
      <c r="B659" s="97">
        <v>0.64939814766666659</v>
      </c>
      <c r="C659" s="95">
        <v>7</v>
      </c>
      <c r="D659" s="98">
        <v>124.95</v>
      </c>
      <c r="E659" s="92">
        <f t="shared" si="10"/>
        <v>874.65</v>
      </c>
      <c r="F659" s="95" t="s">
        <v>18</v>
      </c>
      <c r="H659" s="99"/>
    </row>
    <row r="660" spans="1:8">
      <c r="A660" s="79">
        <v>45253</v>
      </c>
      <c r="B660" s="97">
        <v>0.64939814766666659</v>
      </c>
      <c r="C660" s="95">
        <v>80</v>
      </c>
      <c r="D660" s="98">
        <v>124.9</v>
      </c>
      <c r="E660" s="92">
        <f t="shared" si="10"/>
        <v>9992</v>
      </c>
      <c r="F660" s="95" t="s">
        <v>18</v>
      </c>
      <c r="H660" s="99"/>
    </row>
    <row r="661" spans="1:8">
      <c r="A661" s="79">
        <v>45253</v>
      </c>
      <c r="B661" s="97">
        <v>0.64939814766666659</v>
      </c>
      <c r="C661" s="95">
        <v>145</v>
      </c>
      <c r="D661" s="98">
        <v>124.95</v>
      </c>
      <c r="E661" s="92">
        <f t="shared" si="10"/>
        <v>18117.75</v>
      </c>
      <c r="F661" s="95" t="s">
        <v>18</v>
      </c>
      <c r="H661" s="99"/>
    </row>
    <row r="662" spans="1:8">
      <c r="A662" s="79">
        <v>45253</v>
      </c>
      <c r="B662" s="97">
        <v>0.65053240666666667</v>
      </c>
      <c r="C662" s="95">
        <v>3</v>
      </c>
      <c r="D662" s="98">
        <v>124.9</v>
      </c>
      <c r="E662" s="92">
        <f t="shared" si="10"/>
        <v>374.70000000000005</v>
      </c>
      <c r="F662" s="95" t="s">
        <v>18</v>
      </c>
      <c r="H662" s="99"/>
    </row>
    <row r="663" spans="1:8">
      <c r="A663" s="79">
        <v>45253</v>
      </c>
      <c r="B663" s="97">
        <v>0.65054398066666663</v>
      </c>
      <c r="C663" s="95">
        <v>10</v>
      </c>
      <c r="D663" s="98">
        <v>124.9</v>
      </c>
      <c r="E663" s="92">
        <f t="shared" si="10"/>
        <v>1249</v>
      </c>
      <c r="F663" s="95" t="s">
        <v>18</v>
      </c>
      <c r="H663" s="99"/>
    </row>
    <row r="664" spans="1:8">
      <c r="A664" s="79">
        <v>45253</v>
      </c>
      <c r="B664" s="97">
        <v>0.65054398066666663</v>
      </c>
      <c r="C664" s="95">
        <v>62</v>
      </c>
      <c r="D664" s="98">
        <v>124.9</v>
      </c>
      <c r="E664" s="92">
        <f t="shared" si="10"/>
        <v>7743.8</v>
      </c>
      <c r="F664" s="95" t="s">
        <v>18</v>
      </c>
      <c r="H664" s="99"/>
    </row>
    <row r="665" spans="1:8">
      <c r="A665" s="79">
        <v>45253</v>
      </c>
      <c r="B665" s="97">
        <v>0.65054398066666663</v>
      </c>
      <c r="C665" s="95">
        <v>69</v>
      </c>
      <c r="D665" s="98">
        <v>124.9</v>
      </c>
      <c r="E665" s="92">
        <f t="shared" si="10"/>
        <v>8618.1</v>
      </c>
      <c r="F665" s="95" t="s">
        <v>18</v>
      </c>
      <c r="H665" s="99"/>
    </row>
    <row r="666" spans="1:8">
      <c r="A666" s="79">
        <v>45253</v>
      </c>
      <c r="B666" s="97">
        <v>0.65208333266666663</v>
      </c>
      <c r="C666" s="95">
        <v>5</v>
      </c>
      <c r="D666" s="98">
        <v>124.95</v>
      </c>
      <c r="E666" s="92">
        <f t="shared" si="10"/>
        <v>624.75</v>
      </c>
      <c r="F666" s="95" t="s">
        <v>18</v>
      </c>
      <c r="H666" s="99"/>
    </row>
    <row r="667" spans="1:8">
      <c r="A667" s="79">
        <v>45253</v>
      </c>
      <c r="B667" s="97">
        <v>0.65208333266666663</v>
      </c>
      <c r="C667" s="95">
        <v>5</v>
      </c>
      <c r="D667" s="98">
        <v>124.95</v>
      </c>
      <c r="E667" s="92">
        <f t="shared" si="10"/>
        <v>624.75</v>
      </c>
      <c r="F667" s="95" t="s">
        <v>18</v>
      </c>
      <c r="H667" s="99"/>
    </row>
    <row r="668" spans="1:8">
      <c r="A668" s="79">
        <v>45253</v>
      </c>
      <c r="B668" s="97">
        <v>0.65208333266666663</v>
      </c>
      <c r="C668" s="95">
        <v>6</v>
      </c>
      <c r="D668" s="98">
        <v>124.95</v>
      </c>
      <c r="E668" s="92">
        <f t="shared" si="10"/>
        <v>749.7</v>
      </c>
      <c r="F668" s="95" t="s">
        <v>18</v>
      </c>
      <c r="H668" s="99"/>
    </row>
    <row r="669" spans="1:8">
      <c r="A669" s="79">
        <v>45253</v>
      </c>
      <c r="B669" s="97">
        <v>0.65208333266666663</v>
      </c>
      <c r="C669" s="95">
        <v>137</v>
      </c>
      <c r="D669" s="98">
        <v>124.95</v>
      </c>
      <c r="E669" s="92">
        <f t="shared" si="10"/>
        <v>17118.150000000001</v>
      </c>
      <c r="F669" s="95" t="s">
        <v>18</v>
      </c>
      <c r="H669" s="99"/>
    </row>
    <row r="670" spans="1:8">
      <c r="A670" s="79">
        <v>45253</v>
      </c>
      <c r="B670" s="97">
        <v>0.65219907366666663</v>
      </c>
      <c r="C670" s="95">
        <v>3</v>
      </c>
      <c r="D670" s="98">
        <v>124.95</v>
      </c>
      <c r="E670" s="92">
        <f t="shared" si="10"/>
        <v>374.85</v>
      </c>
      <c r="F670" s="95" t="s">
        <v>18</v>
      </c>
      <c r="H670" s="99"/>
    </row>
    <row r="671" spans="1:8">
      <c r="A671" s="79">
        <v>45253</v>
      </c>
      <c r="B671" s="97">
        <v>0.65219907366666663</v>
      </c>
      <c r="C671" s="95">
        <v>3</v>
      </c>
      <c r="D671" s="98">
        <v>124.95</v>
      </c>
      <c r="E671" s="92">
        <f t="shared" si="10"/>
        <v>374.85</v>
      </c>
      <c r="F671" s="95" t="s">
        <v>18</v>
      </c>
      <c r="H671" s="99"/>
    </row>
    <row r="672" spans="1:8">
      <c r="A672" s="79">
        <v>45253</v>
      </c>
      <c r="B672" s="97">
        <v>0.65219907366666663</v>
      </c>
      <c r="C672" s="95">
        <v>4</v>
      </c>
      <c r="D672" s="98">
        <v>124.95</v>
      </c>
      <c r="E672" s="92">
        <f t="shared" si="10"/>
        <v>499.8</v>
      </c>
      <c r="F672" s="95" t="s">
        <v>18</v>
      </c>
      <c r="H672" s="99"/>
    </row>
    <row r="673" spans="1:8">
      <c r="A673" s="79">
        <v>45253</v>
      </c>
      <c r="B673" s="97">
        <v>0.65667824066666658</v>
      </c>
      <c r="C673" s="95">
        <v>4</v>
      </c>
      <c r="D673" s="98">
        <v>125</v>
      </c>
      <c r="E673" s="92">
        <f t="shared" si="10"/>
        <v>500</v>
      </c>
      <c r="F673" s="95" t="s">
        <v>18</v>
      </c>
      <c r="H673" s="99"/>
    </row>
    <row r="674" spans="1:8">
      <c r="A674" s="79">
        <v>45253</v>
      </c>
      <c r="B674" s="97">
        <v>0.65671296266666668</v>
      </c>
      <c r="C674" s="95">
        <v>10</v>
      </c>
      <c r="D674" s="98">
        <v>125</v>
      </c>
      <c r="E674" s="92">
        <f t="shared" si="10"/>
        <v>1250</v>
      </c>
      <c r="F674" s="95" t="s">
        <v>18</v>
      </c>
      <c r="H674" s="99"/>
    </row>
    <row r="675" spans="1:8">
      <c r="A675" s="79">
        <v>45253</v>
      </c>
      <c r="B675" s="97">
        <v>0.65671296266666668</v>
      </c>
      <c r="C675" s="95">
        <v>39</v>
      </c>
      <c r="D675" s="98">
        <v>125</v>
      </c>
      <c r="E675" s="92">
        <f t="shared" si="10"/>
        <v>4875</v>
      </c>
      <c r="F675" s="95" t="s">
        <v>18</v>
      </c>
      <c r="H675" s="99"/>
    </row>
    <row r="676" spans="1:8">
      <c r="A676" s="79">
        <v>45253</v>
      </c>
      <c r="B676" s="97">
        <v>0.65671296266666668</v>
      </c>
      <c r="C676" s="95">
        <v>61</v>
      </c>
      <c r="D676" s="98">
        <v>125</v>
      </c>
      <c r="E676" s="92">
        <f t="shared" si="10"/>
        <v>7625</v>
      </c>
      <c r="F676" s="95" t="s">
        <v>18</v>
      </c>
      <c r="H676" s="99"/>
    </row>
    <row r="677" spans="1:8">
      <c r="A677" s="79">
        <v>45253</v>
      </c>
      <c r="B677" s="97">
        <v>0.65671296266666668</v>
      </c>
      <c r="C677" s="95">
        <v>62</v>
      </c>
      <c r="D677" s="98">
        <v>125</v>
      </c>
      <c r="E677" s="92">
        <f t="shared" si="10"/>
        <v>7750</v>
      </c>
      <c r="F677" s="95" t="s">
        <v>18</v>
      </c>
      <c r="H677" s="99"/>
    </row>
    <row r="678" spans="1:8">
      <c r="A678" s="79">
        <v>45253</v>
      </c>
      <c r="B678" s="97">
        <v>0.65671296266666668</v>
      </c>
      <c r="C678" s="95">
        <v>114</v>
      </c>
      <c r="D678" s="98">
        <v>125</v>
      </c>
      <c r="E678" s="92">
        <f t="shared" si="10"/>
        <v>14250</v>
      </c>
      <c r="F678" s="95" t="s">
        <v>18</v>
      </c>
      <c r="H678" s="99"/>
    </row>
    <row r="679" spans="1:8">
      <c r="A679" s="79">
        <v>45253</v>
      </c>
      <c r="B679" s="97">
        <v>0.65671296266666668</v>
      </c>
      <c r="C679" s="95">
        <v>114</v>
      </c>
      <c r="D679" s="98">
        <v>125</v>
      </c>
      <c r="E679" s="92">
        <f t="shared" si="10"/>
        <v>14250</v>
      </c>
      <c r="F679" s="95" t="s">
        <v>18</v>
      </c>
      <c r="H679" s="99"/>
    </row>
    <row r="680" spans="1:8">
      <c r="A680" s="79">
        <v>45253</v>
      </c>
      <c r="B680" s="97">
        <v>0.65671296266666668</v>
      </c>
      <c r="C680" s="95">
        <v>129</v>
      </c>
      <c r="D680" s="98">
        <v>125</v>
      </c>
      <c r="E680" s="92">
        <f t="shared" si="10"/>
        <v>16125</v>
      </c>
      <c r="F680" s="95" t="s">
        <v>18</v>
      </c>
      <c r="H680" s="99"/>
    </row>
    <row r="681" spans="1:8">
      <c r="A681" s="79">
        <v>45253</v>
      </c>
      <c r="B681" s="97">
        <v>0.65761574066666661</v>
      </c>
      <c r="C681" s="95">
        <v>2</v>
      </c>
      <c r="D681" s="98">
        <v>124.95</v>
      </c>
      <c r="E681" s="92">
        <f t="shared" si="10"/>
        <v>249.9</v>
      </c>
      <c r="F681" s="95" t="s">
        <v>18</v>
      </c>
      <c r="H681" s="99"/>
    </row>
    <row r="682" spans="1:8">
      <c r="A682" s="79">
        <v>45253</v>
      </c>
      <c r="B682" s="97">
        <v>0.65761574066666661</v>
      </c>
      <c r="C682" s="95">
        <v>3</v>
      </c>
      <c r="D682" s="98">
        <v>124.95</v>
      </c>
      <c r="E682" s="92">
        <f t="shared" si="10"/>
        <v>374.85</v>
      </c>
      <c r="F682" s="95" t="s">
        <v>18</v>
      </c>
      <c r="H682" s="99"/>
    </row>
    <row r="683" spans="1:8">
      <c r="A683" s="79">
        <v>45253</v>
      </c>
      <c r="B683" s="97">
        <v>0.65761574066666661</v>
      </c>
      <c r="C683" s="95">
        <v>4</v>
      </c>
      <c r="D683" s="98">
        <v>124.95</v>
      </c>
      <c r="E683" s="92">
        <f t="shared" si="10"/>
        <v>499.8</v>
      </c>
      <c r="F683" s="95" t="s">
        <v>18</v>
      </c>
      <c r="H683" s="99"/>
    </row>
    <row r="684" spans="1:8">
      <c r="A684" s="79">
        <v>45253</v>
      </c>
      <c r="B684" s="97">
        <v>0.65761574066666661</v>
      </c>
      <c r="C684" s="95">
        <v>163</v>
      </c>
      <c r="D684" s="98">
        <v>124.95</v>
      </c>
      <c r="E684" s="92">
        <f t="shared" si="10"/>
        <v>20366.850000000002</v>
      </c>
      <c r="F684" s="95" t="s">
        <v>18</v>
      </c>
      <c r="H684" s="99"/>
    </row>
    <row r="685" spans="1:8">
      <c r="A685" s="79">
        <v>45253</v>
      </c>
      <c r="B685" s="97">
        <v>0.65954861066666659</v>
      </c>
      <c r="C685" s="95">
        <v>4</v>
      </c>
      <c r="D685" s="98">
        <v>125</v>
      </c>
      <c r="E685" s="92">
        <f t="shared" si="10"/>
        <v>500</v>
      </c>
      <c r="F685" s="95" t="s">
        <v>18</v>
      </c>
      <c r="H685" s="99"/>
    </row>
    <row r="686" spans="1:8">
      <c r="A686" s="79">
        <v>45253</v>
      </c>
      <c r="B686" s="97">
        <v>0.65954861066666659</v>
      </c>
      <c r="C686" s="95">
        <v>21</v>
      </c>
      <c r="D686" s="98">
        <v>125</v>
      </c>
      <c r="E686" s="92">
        <f t="shared" si="10"/>
        <v>2625</v>
      </c>
      <c r="F686" s="95" t="s">
        <v>18</v>
      </c>
      <c r="H686" s="99"/>
    </row>
    <row r="687" spans="1:8">
      <c r="A687" s="79">
        <v>45253</v>
      </c>
      <c r="B687" s="97">
        <v>0.65954861066666659</v>
      </c>
      <c r="C687" s="95">
        <v>64</v>
      </c>
      <c r="D687" s="98">
        <v>125</v>
      </c>
      <c r="E687" s="92">
        <f t="shared" si="10"/>
        <v>8000</v>
      </c>
      <c r="F687" s="95" t="s">
        <v>18</v>
      </c>
      <c r="H687" s="99"/>
    </row>
    <row r="688" spans="1:8">
      <c r="A688" s="79">
        <v>45253</v>
      </c>
      <c r="B688" s="97">
        <v>0.65954861066666659</v>
      </c>
      <c r="C688" s="95">
        <v>114</v>
      </c>
      <c r="D688" s="98">
        <v>125</v>
      </c>
      <c r="E688" s="92">
        <f t="shared" si="10"/>
        <v>14250</v>
      </c>
      <c r="F688" s="95" t="s">
        <v>18</v>
      </c>
      <c r="H688" s="99"/>
    </row>
    <row r="689" spans="1:8">
      <c r="A689" s="79">
        <v>45253</v>
      </c>
      <c r="B689" s="97">
        <v>0.65990740666666658</v>
      </c>
      <c r="C689" s="95">
        <v>55</v>
      </c>
      <c r="D689" s="98">
        <v>125</v>
      </c>
      <c r="E689" s="92">
        <f t="shared" si="10"/>
        <v>6875</v>
      </c>
      <c r="F689" s="95" t="s">
        <v>18</v>
      </c>
      <c r="H689" s="99"/>
    </row>
    <row r="690" spans="1:8">
      <c r="A690" s="79">
        <v>45253</v>
      </c>
      <c r="B690" s="97">
        <v>0.65990740666666658</v>
      </c>
      <c r="C690" s="95">
        <v>60</v>
      </c>
      <c r="D690" s="98">
        <v>125</v>
      </c>
      <c r="E690" s="92">
        <f t="shared" si="10"/>
        <v>7500</v>
      </c>
      <c r="F690" s="95" t="s">
        <v>18</v>
      </c>
      <c r="H690" s="99"/>
    </row>
    <row r="691" spans="1:8">
      <c r="A691" s="79">
        <v>45253</v>
      </c>
      <c r="B691" s="97">
        <v>0.66122685166666662</v>
      </c>
      <c r="C691" s="95">
        <v>4</v>
      </c>
      <c r="D691" s="98">
        <v>125</v>
      </c>
      <c r="E691" s="92">
        <f t="shared" si="10"/>
        <v>500</v>
      </c>
      <c r="F691" s="95" t="s">
        <v>18</v>
      </c>
      <c r="H691" s="99"/>
    </row>
    <row r="692" spans="1:8">
      <c r="A692" s="79">
        <v>45253</v>
      </c>
      <c r="B692" s="97">
        <v>0.66122685166666662</v>
      </c>
      <c r="C692" s="95">
        <v>5</v>
      </c>
      <c r="D692" s="98">
        <v>125</v>
      </c>
      <c r="E692" s="92">
        <f t="shared" si="10"/>
        <v>625</v>
      </c>
      <c r="F692" s="95" t="s">
        <v>18</v>
      </c>
      <c r="H692" s="99"/>
    </row>
    <row r="693" spans="1:8">
      <c r="A693" s="79">
        <v>45253</v>
      </c>
      <c r="B693" s="97">
        <v>0.66122685166666662</v>
      </c>
      <c r="C693" s="95">
        <v>6</v>
      </c>
      <c r="D693" s="98">
        <v>125</v>
      </c>
      <c r="E693" s="92">
        <f t="shared" si="10"/>
        <v>750</v>
      </c>
      <c r="F693" s="95" t="s">
        <v>18</v>
      </c>
      <c r="H693" s="99"/>
    </row>
    <row r="694" spans="1:8">
      <c r="A694" s="79">
        <v>45253</v>
      </c>
      <c r="B694" s="97">
        <v>0.66122685166666662</v>
      </c>
      <c r="C694" s="95">
        <v>118</v>
      </c>
      <c r="D694" s="98">
        <v>125</v>
      </c>
      <c r="E694" s="92">
        <f t="shared" si="10"/>
        <v>14750</v>
      </c>
      <c r="F694" s="95" t="s">
        <v>18</v>
      </c>
      <c r="H694" s="99"/>
    </row>
    <row r="695" spans="1:8">
      <c r="A695" s="79">
        <v>45253</v>
      </c>
      <c r="B695" s="97">
        <v>0.66201388866666666</v>
      </c>
      <c r="C695" s="95">
        <v>3</v>
      </c>
      <c r="D695" s="98">
        <v>125</v>
      </c>
      <c r="E695" s="92">
        <f t="shared" si="10"/>
        <v>375</v>
      </c>
      <c r="F695" s="95" t="s">
        <v>18</v>
      </c>
      <c r="H695" s="99"/>
    </row>
    <row r="696" spans="1:8">
      <c r="A696" s="79">
        <v>45253</v>
      </c>
      <c r="B696" s="97">
        <v>0.66201388866666666</v>
      </c>
      <c r="C696" s="95">
        <v>4</v>
      </c>
      <c r="D696" s="98">
        <v>125</v>
      </c>
      <c r="E696" s="92">
        <f t="shared" si="10"/>
        <v>500</v>
      </c>
      <c r="F696" s="95" t="s">
        <v>18</v>
      </c>
      <c r="H696" s="99"/>
    </row>
    <row r="697" spans="1:8">
      <c r="A697" s="79">
        <v>45253</v>
      </c>
      <c r="B697" s="97">
        <v>0.66201388866666666</v>
      </c>
      <c r="C697" s="95">
        <v>103</v>
      </c>
      <c r="D697" s="98">
        <v>125</v>
      </c>
      <c r="E697" s="92">
        <f t="shared" si="10"/>
        <v>12875</v>
      </c>
      <c r="F697" s="95" t="s">
        <v>18</v>
      </c>
      <c r="H697" s="99"/>
    </row>
    <row r="698" spans="1:8">
      <c r="A698" s="79">
        <v>45253</v>
      </c>
      <c r="B698" s="97">
        <v>0.66629629566666659</v>
      </c>
      <c r="C698" s="95">
        <v>2</v>
      </c>
      <c r="D698" s="98">
        <v>124.95</v>
      </c>
      <c r="E698" s="92">
        <f t="shared" si="10"/>
        <v>249.9</v>
      </c>
      <c r="F698" s="95" t="s">
        <v>18</v>
      </c>
      <c r="H698" s="99"/>
    </row>
    <row r="699" spans="1:8">
      <c r="A699" s="79">
        <v>45253</v>
      </c>
      <c r="B699" s="97">
        <v>0.66629629566666659</v>
      </c>
      <c r="C699" s="95">
        <v>3</v>
      </c>
      <c r="D699" s="98">
        <v>124.95</v>
      </c>
      <c r="E699" s="92">
        <f t="shared" si="10"/>
        <v>374.85</v>
      </c>
      <c r="F699" s="95" t="s">
        <v>18</v>
      </c>
      <c r="H699" s="99"/>
    </row>
    <row r="700" spans="1:8">
      <c r="A700" s="79">
        <v>45253</v>
      </c>
      <c r="B700" s="97">
        <v>0.66629629566666659</v>
      </c>
      <c r="C700" s="95">
        <v>4</v>
      </c>
      <c r="D700" s="98">
        <v>124.95</v>
      </c>
      <c r="E700" s="92">
        <f t="shared" si="10"/>
        <v>499.8</v>
      </c>
      <c r="F700" s="95" t="s">
        <v>18</v>
      </c>
      <c r="H700" s="99"/>
    </row>
    <row r="701" spans="1:8">
      <c r="A701" s="79">
        <v>45253</v>
      </c>
      <c r="B701" s="97">
        <v>0.66629629566666659</v>
      </c>
      <c r="C701" s="95">
        <v>703</v>
      </c>
      <c r="D701" s="98">
        <v>124.95</v>
      </c>
      <c r="E701" s="92">
        <f t="shared" si="10"/>
        <v>87839.85</v>
      </c>
      <c r="F701" s="95" t="s">
        <v>18</v>
      </c>
      <c r="H701" s="99"/>
    </row>
    <row r="702" spans="1:8">
      <c r="A702" s="79">
        <v>45253</v>
      </c>
      <c r="B702" s="97">
        <v>0.66665509166666659</v>
      </c>
      <c r="C702" s="95">
        <v>2</v>
      </c>
      <c r="D702" s="98">
        <v>124.95</v>
      </c>
      <c r="E702" s="92">
        <f t="shared" si="10"/>
        <v>249.9</v>
      </c>
      <c r="F702" s="95" t="s">
        <v>18</v>
      </c>
      <c r="H702" s="99"/>
    </row>
    <row r="703" spans="1:8">
      <c r="A703" s="79">
        <v>45253</v>
      </c>
      <c r="B703" s="97">
        <v>0.66665509166666659</v>
      </c>
      <c r="C703" s="95">
        <v>22</v>
      </c>
      <c r="D703" s="98">
        <v>124.95</v>
      </c>
      <c r="E703" s="92">
        <f t="shared" si="10"/>
        <v>2748.9</v>
      </c>
      <c r="F703" s="95" t="s">
        <v>18</v>
      </c>
      <c r="H703" s="99"/>
    </row>
    <row r="704" spans="1:8">
      <c r="A704" s="79">
        <v>45253</v>
      </c>
      <c r="B704" s="97">
        <v>0.66695601766666668</v>
      </c>
      <c r="C704" s="95">
        <v>2</v>
      </c>
      <c r="D704" s="98">
        <v>124.95</v>
      </c>
      <c r="E704" s="92">
        <f t="shared" si="10"/>
        <v>249.9</v>
      </c>
      <c r="F704" s="95" t="s">
        <v>18</v>
      </c>
      <c r="H704" s="99"/>
    </row>
    <row r="705" spans="1:8">
      <c r="A705" s="79">
        <v>45253</v>
      </c>
      <c r="B705" s="97">
        <v>0.66695601766666668</v>
      </c>
      <c r="C705" s="95">
        <v>39</v>
      </c>
      <c r="D705" s="98">
        <v>124.95</v>
      </c>
      <c r="E705" s="92">
        <f t="shared" si="10"/>
        <v>4873.05</v>
      </c>
      <c r="F705" s="95" t="s">
        <v>18</v>
      </c>
      <c r="H705" s="99"/>
    </row>
    <row r="706" spans="1:8">
      <c r="A706" s="79">
        <v>45253</v>
      </c>
      <c r="B706" s="97">
        <v>0.67046296266666661</v>
      </c>
      <c r="C706" s="95">
        <v>2</v>
      </c>
      <c r="D706" s="98">
        <v>124.95</v>
      </c>
      <c r="E706" s="92">
        <f t="shared" si="10"/>
        <v>249.9</v>
      </c>
      <c r="F706" s="95" t="s">
        <v>18</v>
      </c>
      <c r="H706" s="99"/>
    </row>
    <row r="707" spans="1:8">
      <c r="A707" s="79">
        <v>45253</v>
      </c>
      <c r="B707" s="97">
        <v>0.67233796266666668</v>
      </c>
      <c r="C707" s="95">
        <v>2</v>
      </c>
      <c r="D707" s="98">
        <v>124.95</v>
      </c>
      <c r="E707" s="92">
        <f t="shared" si="10"/>
        <v>249.9</v>
      </c>
      <c r="F707" s="95" t="s">
        <v>18</v>
      </c>
      <c r="H707" s="99"/>
    </row>
    <row r="708" spans="1:8">
      <c r="A708" s="79">
        <v>45253</v>
      </c>
      <c r="B708" s="97">
        <v>0.67233796266666668</v>
      </c>
      <c r="C708" s="95">
        <v>23</v>
      </c>
      <c r="D708" s="98">
        <v>124.95</v>
      </c>
      <c r="E708" s="92">
        <f t="shared" si="10"/>
        <v>2873.85</v>
      </c>
      <c r="F708" s="95" t="s">
        <v>18</v>
      </c>
      <c r="H708" s="99"/>
    </row>
    <row r="709" spans="1:8">
      <c r="A709" s="79">
        <v>45253</v>
      </c>
      <c r="B709" s="97">
        <v>0.67233796266666668</v>
      </c>
      <c r="C709" s="95">
        <v>577</v>
      </c>
      <c r="D709" s="98">
        <v>124.95</v>
      </c>
      <c r="E709" s="92">
        <f t="shared" si="10"/>
        <v>72096.150000000009</v>
      </c>
      <c r="F709" s="95" t="s">
        <v>18</v>
      </c>
      <c r="H709" s="99"/>
    </row>
    <row r="710" spans="1:8">
      <c r="A710" s="79">
        <v>45253</v>
      </c>
      <c r="B710" s="97">
        <v>0.67269675866666667</v>
      </c>
      <c r="C710" s="95">
        <v>5</v>
      </c>
      <c r="D710" s="98">
        <v>124.9</v>
      </c>
      <c r="E710" s="92">
        <f t="shared" ref="E710:E773" si="11">C710*D710</f>
        <v>624.5</v>
      </c>
      <c r="F710" s="95" t="s">
        <v>18</v>
      </c>
      <c r="H710" s="99"/>
    </row>
    <row r="711" spans="1:8">
      <c r="A711" s="79">
        <v>45253</v>
      </c>
      <c r="B711" s="97">
        <v>0.67269675866666667</v>
      </c>
      <c r="C711" s="95">
        <v>5</v>
      </c>
      <c r="D711" s="98">
        <v>124.9</v>
      </c>
      <c r="E711" s="92">
        <f t="shared" si="11"/>
        <v>624.5</v>
      </c>
      <c r="F711" s="95" t="s">
        <v>18</v>
      </c>
      <c r="H711" s="99"/>
    </row>
    <row r="712" spans="1:8">
      <c r="A712" s="79">
        <v>45253</v>
      </c>
      <c r="B712" s="97">
        <v>0.67269675866666667</v>
      </c>
      <c r="C712" s="95">
        <v>7</v>
      </c>
      <c r="D712" s="98">
        <v>124.9</v>
      </c>
      <c r="E712" s="92">
        <f t="shared" si="11"/>
        <v>874.30000000000007</v>
      </c>
      <c r="F712" s="95" t="s">
        <v>18</v>
      </c>
      <c r="H712" s="99"/>
    </row>
    <row r="713" spans="1:8">
      <c r="A713" s="79">
        <v>45253</v>
      </c>
      <c r="B713" s="97">
        <v>0.67269675866666667</v>
      </c>
      <c r="C713" s="95">
        <v>58</v>
      </c>
      <c r="D713" s="98">
        <v>124.9</v>
      </c>
      <c r="E713" s="92">
        <f t="shared" si="11"/>
        <v>7244.2000000000007</v>
      </c>
      <c r="F713" s="95" t="s">
        <v>18</v>
      </c>
      <c r="H713" s="99"/>
    </row>
    <row r="714" spans="1:8">
      <c r="A714" s="79">
        <v>45253</v>
      </c>
      <c r="B714" s="97">
        <v>0.67450231466666666</v>
      </c>
      <c r="C714" s="95">
        <v>3</v>
      </c>
      <c r="D714" s="98">
        <v>124.85</v>
      </c>
      <c r="E714" s="92">
        <f t="shared" si="11"/>
        <v>374.54999999999995</v>
      </c>
      <c r="F714" s="95" t="s">
        <v>18</v>
      </c>
      <c r="H714" s="99"/>
    </row>
    <row r="715" spans="1:8">
      <c r="A715" s="79">
        <v>45253</v>
      </c>
      <c r="B715" s="97">
        <v>0.67450231466666666</v>
      </c>
      <c r="C715" s="95">
        <v>3</v>
      </c>
      <c r="D715" s="98">
        <v>124.85</v>
      </c>
      <c r="E715" s="92">
        <f t="shared" si="11"/>
        <v>374.54999999999995</v>
      </c>
      <c r="F715" s="95" t="s">
        <v>18</v>
      </c>
      <c r="H715" s="99"/>
    </row>
    <row r="716" spans="1:8">
      <c r="A716" s="79">
        <v>45253</v>
      </c>
      <c r="B716" s="97">
        <v>0.67450231466666666</v>
      </c>
      <c r="C716" s="95">
        <v>5</v>
      </c>
      <c r="D716" s="98">
        <v>124.85</v>
      </c>
      <c r="E716" s="92">
        <f t="shared" si="11"/>
        <v>624.25</v>
      </c>
      <c r="F716" s="95" t="s">
        <v>18</v>
      </c>
      <c r="H716" s="99"/>
    </row>
    <row r="717" spans="1:8">
      <c r="A717" s="79">
        <v>45253</v>
      </c>
      <c r="B717" s="97">
        <v>0.67450231466666666</v>
      </c>
      <c r="C717" s="95">
        <v>101</v>
      </c>
      <c r="D717" s="98">
        <v>124.85</v>
      </c>
      <c r="E717" s="92">
        <f t="shared" si="11"/>
        <v>12609.849999999999</v>
      </c>
      <c r="F717" s="95" t="s">
        <v>18</v>
      </c>
      <c r="H717" s="99"/>
    </row>
    <row r="718" spans="1:8">
      <c r="A718" s="79">
        <v>45253</v>
      </c>
      <c r="B718" s="97">
        <v>0.67521990666666665</v>
      </c>
      <c r="C718" s="95">
        <v>2</v>
      </c>
      <c r="D718" s="98">
        <v>124.9</v>
      </c>
      <c r="E718" s="92">
        <f t="shared" si="11"/>
        <v>249.8</v>
      </c>
      <c r="F718" s="95" t="s">
        <v>18</v>
      </c>
      <c r="H718" s="99"/>
    </row>
    <row r="719" spans="1:8">
      <c r="A719" s="79">
        <v>45253</v>
      </c>
      <c r="B719" s="97">
        <v>0.67521990666666665</v>
      </c>
      <c r="C719" s="95">
        <v>5</v>
      </c>
      <c r="D719" s="98">
        <v>124.9</v>
      </c>
      <c r="E719" s="92">
        <f t="shared" si="11"/>
        <v>624.5</v>
      </c>
      <c r="F719" s="95" t="s">
        <v>18</v>
      </c>
      <c r="H719" s="99"/>
    </row>
    <row r="720" spans="1:8">
      <c r="A720" s="79">
        <v>45253</v>
      </c>
      <c r="B720" s="97">
        <v>0.67521990666666665</v>
      </c>
      <c r="C720" s="95">
        <v>7</v>
      </c>
      <c r="D720" s="98">
        <v>124.9</v>
      </c>
      <c r="E720" s="92">
        <f t="shared" si="11"/>
        <v>874.30000000000007</v>
      </c>
      <c r="F720" s="95" t="s">
        <v>18</v>
      </c>
      <c r="H720" s="99"/>
    </row>
    <row r="721" spans="1:8">
      <c r="A721" s="79">
        <v>45253</v>
      </c>
      <c r="B721" s="97">
        <v>0.67521990666666665</v>
      </c>
      <c r="C721" s="95">
        <v>76</v>
      </c>
      <c r="D721" s="98">
        <v>124.9</v>
      </c>
      <c r="E721" s="92">
        <f t="shared" si="11"/>
        <v>9492.4</v>
      </c>
      <c r="F721" s="95" t="s">
        <v>18</v>
      </c>
      <c r="H721" s="99"/>
    </row>
    <row r="722" spans="1:8">
      <c r="A722" s="79">
        <v>45253</v>
      </c>
      <c r="B722" s="97">
        <v>0.67583333266666668</v>
      </c>
      <c r="C722" s="95">
        <v>2</v>
      </c>
      <c r="D722" s="98">
        <v>124.9</v>
      </c>
      <c r="E722" s="92">
        <f t="shared" si="11"/>
        <v>249.8</v>
      </c>
      <c r="F722" s="95" t="s">
        <v>18</v>
      </c>
      <c r="H722" s="99"/>
    </row>
    <row r="723" spans="1:8">
      <c r="A723" s="79">
        <v>45253</v>
      </c>
      <c r="B723" s="97">
        <v>0.67583333266666668</v>
      </c>
      <c r="C723" s="95">
        <v>2</v>
      </c>
      <c r="D723" s="98">
        <v>124.9</v>
      </c>
      <c r="E723" s="92">
        <f t="shared" si="11"/>
        <v>249.8</v>
      </c>
      <c r="F723" s="95" t="s">
        <v>18</v>
      </c>
      <c r="H723" s="99"/>
    </row>
    <row r="724" spans="1:8">
      <c r="A724" s="79">
        <v>45253</v>
      </c>
      <c r="B724" s="97">
        <v>0.67583333266666668</v>
      </c>
      <c r="C724" s="95">
        <v>4</v>
      </c>
      <c r="D724" s="98">
        <v>124.9</v>
      </c>
      <c r="E724" s="92">
        <f t="shared" si="11"/>
        <v>499.6</v>
      </c>
      <c r="F724" s="95" t="s">
        <v>18</v>
      </c>
      <c r="H724" s="99"/>
    </row>
    <row r="725" spans="1:8">
      <c r="A725" s="79">
        <v>45253</v>
      </c>
      <c r="B725" s="97">
        <v>0.67583333266666668</v>
      </c>
      <c r="C725" s="95">
        <v>4</v>
      </c>
      <c r="D725" s="98">
        <v>124.9</v>
      </c>
      <c r="E725" s="92">
        <f t="shared" si="11"/>
        <v>499.6</v>
      </c>
      <c r="F725" s="95" t="s">
        <v>18</v>
      </c>
      <c r="H725" s="99"/>
    </row>
    <row r="726" spans="1:8">
      <c r="A726" s="79">
        <v>45253</v>
      </c>
      <c r="B726" s="97">
        <v>0.67583333266666668</v>
      </c>
      <c r="C726" s="95">
        <v>5</v>
      </c>
      <c r="D726" s="98">
        <v>124.9</v>
      </c>
      <c r="E726" s="92">
        <f t="shared" si="11"/>
        <v>624.5</v>
      </c>
      <c r="F726" s="95" t="s">
        <v>18</v>
      </c>
      <c r="H726" s="99"/>
    </row>
    <row r="727" spans="1:8">
      <c r="A727" s="79">
        <v>45253</v>
      </c>
      <c r="B727" s="97">
        <v>0.67583333266666668</v>
      </c>
      <c r="C727" s="95">
        <v>88</v>
      </c>
      <c r="D727" s="98">
        <v>124.9</v>
      </c>
      <c r="E727" s="92">
        <f t="shared" si="11"/>
        <v>10991.2</v>
      </c>
      <c r="F727" s="95" t="s">
        <v>18</v>
      </c>
      <c r="H727" s="99"/>
    </row>
    <row r="728" spans="1:8">
      <c r="A728" s="79">
        <v>45253</v>
      </c>
      <c r="B728" s="97">
        <v>0.67733796266666668</v>
      </c>
      <c r="C728" s="95">
        <v>50</v>
      </c>
      <c r="D728" s="98">
        <v>124.9</v>
      </c>
      <c r="E728" s="92">
        <f t="shared" si="11"/>
        <v>6245</v>
      </c>
      <c r="F728" s="95" t="s">
        <v>18</v>
      </c>
      <c r="H728" s="99"/>
    </row>
    <row r="729" spans="1:8">
      <c r="A729" s="79">
        <v>45253</v>
      </c>
      <c r="B729" s="97">
        <v>0.67733796266666668</v>
      </c>
      <c r="C729" s="95">
        <v>92</v>
      </c>
      <c r="D729" s="98">
        <v>124.9</v>
      </c>
      <c r="E729" s="92">
        <f t="shared" si="11"/>
        <v>11490.800000000001</v>
      </c>
      <c r="F729" s="95" t="s">
        <v>18</v>
      </c>
      <c r="H729" s="99"/>
    </row>
    <row r="730" spans="1:8">
      <c r="A730" s="79">
        <v>45253</v>
      </c>
      <c r="B730" s="97">
        <v>0.67906249966666665</v>
      </c>
      <c r="C730" s="95">
        <v>3</v>
      </c>
      <c r="D730" s="98">
        <v>124.85</v>
      </c>
      <c r="E730" s="92">
        <f t="shared" si="11"/>
        <v>374.54999999999995</v>
      </c>
      <c r="F730" s="95" t="s">
        <v>18</v>
      </c>
      <c r="H730" s="99"/>
    </row>
    <row r="731" spans="1:8">
      <c r="A731" s="79">
        <v>45253</v>
      </c>
      <c r="B731" s="97">
        <v>0.67906249966666665</v>
      </c>
      <c r="C731" s="95">
        <v>6</v>
      </c>
      <c r="D731" s="98">
        <v>124.85</v>
      </c>
      <c r="E731" s="92">
        <f t="shared" si="11"/>
        <v>749.09999999999991</v>
      </c>
      <c r="F731" s="95" t="s">
        <v>18</v>
      </c>
      <c r="H731" s="99"/>
    </row>
    <row r="732" spans="1:8">
      <c r="A732" s="79">
        <v>45253</v>
      </c>
      <c r="B732" s="97">
        <v>0.67906249966666665</v>
      </c>
      <c r="C732" s="95">
        <v>130</v>
      </c>
      <c r="D732" s="98">
        <v>124.85</v>
      </c>
      <c r="E732" s="92">
        <f t="shared" si="11"/>
        <v>16230.5</v>
      </c>
      <c r="F732" s="95" t="s">
        <v>18</v>
      </c>
      <c r="H732" s="99"/>
    </row>
    <row r="733" spans="1:8">
      <c r="A733" s="79">
        <v>45253</v>
      </c>
      <c r="B733" s="97">
        <v>0.68008101766666662</v>
      </c>
      <c r="C733" s="95">
        <v>96</v>
      </c>
      <c r="D733" s="98">
        <v>124.9</v>
      </c>
      <c r="E733" s="92">
        <f t="shared" si="11"/>
        <v>11990.400000000001</v>
      </c>
      <c r="F733" s="95" t="s">
        <v>18</v>
      </c>
      <c r="H733" s="99"/>
    </row>
    <row r="734" spans="1:8">
      <c r="A734" s="79">
        <v>45253</v>
      </c>
      <c r="B734" s="97">
        <v>0.68008101766666662</v>
      </c>
      <c r="C734" s="95">
        <v>114</v>
      </c>
      <c r="D734" s="98">
        <v>124.9</v>
      </c>
      <c r="E734" s="92">
        <f t="shared" si="11"/>
        <v>14238.6</v>
      </c>
      <c r="F734" s="95" t="s">
        <v>18</v>
      </c>
      <c r="H734" s="99"/>
    </row>
    <row r="735" spans="1:8">
      <c r="A735" s="79">
        <v>45253</v>
      </c>
      <c r="B735" s="97">
        <v>0.6806134256666666</v>
      </c>
      <c r="C735" s="95">
        <v>2</v>
      </c>
      <c r="D735" s="98">
        <v>124.85</v>
      </c>
      <c r="E735" s="92">
        <f t="shared" si="11"/>
        <v>249.7</v>
      </c>
      <c r="F735" s="95" t="s">
        <v>18</v>
      </c>
      <c r="H735" s="99"/>
    </row>
    <row r="736" spans="1:8">
      <c r="A736" s="79">
        <v>45253</v>
      </c>
      <c r="B736" s="97">
        <v>0.68163194366666668</v>
      </c>
      <c r="C736" s="95">
        <v>28</v>
      </c>
      <c r="D736" s="98">
        <v>124.9</v>
      </c>
      <c r="E736" s="92">
        <f t="shared" si="11"/>
        <v>3497.2000000000003</v>
      </c>
      <c r="F736" s="95" t="s">
        <v>18</v>
      </c>
      <c r="H736" s="99"/>
    </row>
    <row r="737" spans="1:8">
      <c r="A737" s="79">
        <v>45253</v>
      </c>
      <c r="B737" s="97">
        <v>0.68163194366666668</v>
      </c>
      <c r="C737" s="95">
        <v>50</v>
      </c>
      <c r="D737" s="98">
        <v>124.9</v>
      </c>
      <c r="E737" s="92">
        <f t="shared" si="11"/>
        <v>6245</v>
      </c>
      <c r="F737" s="95" t="s">
        <v>18</v>
      </c>
      <c r="H737" s="99"/>
    </row>
    <row r="738" spans="1:8">
      <c r="A738" s="79">
        <v>45253</v>
      </c>
      <c r="B738" s="97">
        <v>0.68163194366666668</v>
      </c>
      <c r="C738" s="95">
        <v>125</v>
      </c>
      <c r="D738" s="98">
        <v>124.9</v>
      </c>
      <c r="E738" s="92">
        <f t="shared" si="11"/>
        <v>15612.5</v>
      </c>
      <c r="F738" s="95" t="s">
        <v>18</v>
      </c>
      <c r="H738" s="99"/>
    </row>
    <row r="739" spans="1:8">
      <c r="A739" s="79">
        <v>45253</v>
      </c>
      <c r="B739" s="97">
        <v>0.68292824066666658</v>
      </c>
      <c r="C739" s="95">
        <v>3</v>
      </c>
      <c r="D739" s="98">
        <v>124.85</v>
      </c>
      <c r="E739" s="92">
        <f t="shared" si="11"/>
        <v>374.54999999999995</v>
      </c>
      <c r="F739" s="95" t="s">
        <v>18</v>
      </c>
      <c r="H739" s="99"/>
    </row>
    <row r="740" spans="1:8">
      <c r="A740" s="79">
        <v>45253</v>
      </c>
      <c r="B740" s="97">
        <v>0.68292824066666658</v>
      </c>
      <c r="C740" s="95">
        <v>6</v>
      </c>
      <c r="D740" s="98">
        <v>124.85</v>
      </c>
      <c r="E740" s="92">
        <f t="shared" si="11"/>
        <v>749.09999999999991</v>
      </c>
      <c r="F740" s="95" t="s">
        <v>18</v>
      </c>
      <c r="H740" s="99"/>
    </row>
    <row r="741" spans="1:8">
      <c r="A741" s="79">
        <v>45253</v>
      </c>
      <c r="B741" s="97">
        <v>0.68502314766666661</v>
      </c>
      <c r="C741" s="95">
        <v>50</v>
      </c>
      <c r="D741" s="98">
        <v>124.9</v>
      </c>
      <c r="E741" s="92">
        <f t="shared" si="11"/>
        <v>6245</v>
      </c>
      <c r="F741" s="95" t="s">
        <v>18</v>
      </c>
      <c r="H741" s="99"/>
    </row>
    <row r="742" spans="1:8">
      <c r="A742" s="79">
        <v>45253</v>
      </c>
      <c r="B742" s="97">
        <v>0.68502314766666661</v>
      </c>
      <c r="C742" s="95">
        <v>52</v>
      </c>
      <c r="D742" s="98">
        <v>124.9</v>
      </c>
      <c r="E742" s="92">
        <f t="shared" si="11"/>
        <v>6494.8</v>
      </c>
      <c r="F742" s="95" t="s">
        <v>18</v>
      </c>
      <c r="H742" s="99"/>
    </row>
    <row r="743" spans="1:8">
      <c r="A743" s="79">
        <v>45253</v>
      </c>
      <c r="B743" s="97">
        <v>0.68502314766666661</v>
      </c>
      <c r="C743" s="95">
        <v>60</v>
      </c>
      <c r="D743" s="98">
        <v>124.9</v>
      </c>
      <c r="E743" s="92">
        <f t="shared" si="11"/>
        <v>7494</v>
      </c>
      <c r="F743" s="95" t="s">
        <v>18</v>
      </c>
      <c r="H743" s="99"/>
    </row>
    <row r="744" spans="1:8">
      <c r="A744" s="79">
        <v>45253</v>
      </c>
      <c r="B744" s="97">
        <v>0.68502314766666661</v>
      </c>
      <c r="C744" s="95">
        <v>114</v>
      </c>
      <c r="D744" s="98">
        <v>124.9</v>
      </c>
      <c r="E744" s="92">
        <f t="shared" si="11"/>
        <v>14238.6</v>
      </c>
      <c r="F744" s="95" t="s">
        <v>18</v>
      </c>
      <c r="H744" s="99"/>
    </row>
    <row r="745" spans="1:8">
      <c r="A745" s="79">
        <v>45253</v>
      </c>
      <c r="B745" s="97">
        <v>0.68502314766666661</v>
      </c>
      <c r="C745" s="95">
        <v>114</v>
      </c>
      <c r="D745" s="98">
        <v>124.9</v>
      </c>
      <c r="E745" s="92">
        <f t="shared" si="11"/>
        <v>14238.6</v>
      </c>
      <c r="F745" s="95" t="s">
        <v>18</v>
      </c>
      <c r="H745" s="99"/>
    </row>
    <row r="746" spans="1:8">
      <c r="A746" s="79">
        <v>45253</v>
      </c>
      <c r="B746" s="97">
        <v>0.68708333266666666</v>
      </c>
      <c r="C746" s="95">
        <v>6</v>
      </c>
      <c r="D746" s="98">
        <v>124.9</v>
      </c>
      <c r="E746" s="92">
        <f t="shared" si="11"/>
        <v>749.40000000000009</v>
      </c>
      <c r="F746" s="95" t="s">
        <v>18</v>
      </c>
      <c r="H746" s="99"/>
    </row>
    <row r="747" spans="1:8">
      <c r="A747" s="79">
        <v>45253</v>
      </c>
      <c r="B747" s="97">
        <v>0.68708333266666666</v>
      </c>
      <c r="C747" s="95">
        <v>9</v>
      </c>
      <c r="D747" s="98">
        <v>124.9</v>
      </c>
      <c r="E747" s="92">
        <f t="shared" si="11"/>
        <v>1124.1000000000001</v>
      </c>
      <c r="F747" s="95" t="s">
        <v>18</v>
      </c>
      <c r="H747" s="99"/>
    </row>
    <row r="748" spans="1:8">
      <c r="A748" s="79">
        <v>45253</v>
      </c>
      <c r="B748" s="97">
        <v>0.68708333266666666</v>
      </c>
      <c r="C748" s="95">
        <v>10</v>
      </c>
      <c r="D748" s="98">
        <v>124.9</v>
      </c>
      <c r="E748" s="92">
        <f t="shared" si="11"/>
        <v>1249</v>
      </c>
      <c r="F748" s="95" t="s">
        <v>18</v>
      </c>
      <c r="H748" s="99"/>
    </row>
    <row r="749" spans="1:8">
      <c r="A749" s="79">
        <v>45253</v>
      </c>
      <c r="B749" s="97">
        <v>0.68708333266666666</v>
      </c>
      <c r="C749" s="95">
        <v>156</v>
      </c>
      <c r="D749" s="98">
        <v>124.9</v>
      </c>
      <c r="E749" s="92">
        <f t="shared" si="11"/>
        <v>19484.400000000001</v>
      </c>
      <c r="F749" s="95" t="s">
        <v>18</v>
      </c>
      <c r="H749" s="99"/>
    </row>
    <row r="750" spans="1:8">
      <c r="A750" s="79">
        <v>45253</v>
      </c>
      <c r="B750" s="97">
        <v>0.68783564766666661</v>
      </c>
      <c r="C750" s="95">
        <v>203</v>
      </c>
      <c r="D750" s="98">
        <v>124.9</v>
      </c>
      <c r="E750" s="92">
        <f t="shared" si="11"/>
        <v>25354.7</v>
      </c>
      <c r="F750" s="95" t="s">
        <v>18</v>
      </c>
      <c r="H750" s="99"/>
    </row>
    <row r="751" spans="1:8">
      <c r="A751" s="79">
        <v>45253</v>
      </c>
      <c r="B751" s="97">
        <v>0.68850694366666665</v>
      </c>
      <c r="C751" s="95">
        <v>4</v>
      </c>
      <c r="D751" s="98">
        <v>124.9</v>
      </c>
      <c r="E751" s="92">
        <f t="shared" si="11"/>
        <v>499.6</v>
      </c>
      <c r="F751" s="95" t="s">
        <v>18</v>
      </c>
      <c r="H751" s="99"/>
    </row>
    <row r="752" spans="1:8">
      <c r="A752" s="79">
        <v>45253</v>
      </c>
      <c r="B752" s="97">
        <v>0.68850694366666665</v>
      </c>
      <c r="C752" s="95">
        <v>7</v>
      </c>
      <c r="D752" s="98">
        <v>124.9</v>
      </c>
      <c r="E752" s="92">
        <f t="shared" si="11"/>
        <v>874.30000000000007</v>
      </c>
      <c r="F752" s="95" t="s">
        <v>18</v>
      </c>
      <c r="H752" s="99"/>
    </row>
    <row r="753" spans="1:8">
      <c r="A753" s="79">
        <v>45253</v>
      </c>
      <c r="B753" s="97">
        <v>0.68850694366666665</v>
      </c>
      <c r="C753" s="95">
        <v>7</v>
      </c>
      <c r="D753" s="98">
        <v>124.9</v>
      </c>
      <c r="E753" s="92">
        <f t="shared" si="11"/>
        <v>874.30000000000007</v>
      </c>
      <c r="F753" s="95" t="s">
        <v>18</v>
      </c>
      <c r="H753" s="99"/>
    </row>
    <row r="754" spans="1:8">
      <c r="A754" s="79">
        <v>45253</v>
      </c>
      <c r="B754" s="97">
        <v>0.69141203666666662</v>
      </c>
      <c r="C754" s="95">
        <v>2</v>
      </c>
      <c r="D754" s="98">
        <v>124.9</v>
      </c>
      <c r="E754" s="92">
        <f t="shared" si="11"/>
        <v>249.8</v>
      </c>
      <c r="F754" s="95" t="s">
        <v>18</v>
      </c>
      <c r="H754" s="99"/>
    </row>
    <row r="755" spans="1:8">
      <c r="A755" s="79">
        <v>45253</v>
      </c>
      <c r="B755" s="97">
        <v>0.69141203666666662</v>
      </c>
      <c r="C755" s="95">
        <v>3</v>
      </c>
      <c r="D755" s="98">
        <v>124.9</v>
      </c>
      <c r="E755" s="92">
        <f t="shared" si="11"/>
        <v>374.70000000000005</v>
      </c>
      <c r="F755" s="95" t="s">
        <v>18</v>
      </c>
      <c r="H755" s="99"/>
    </row>
    <row r="756" spans="1:8">
      <c r="A756" s="79">
        <v>45253</v>
      </c>
      <c r="B756" s="97">
        <v>0.69141203666666662</v>
      </c>
      <c r="C756" s="95">
        <v>4</v>
      </c>
      <c r="D756" s="98">
        <v>124.9</v>
      </c>
      <c r="E756" s="92">
        <f t="shared" si="11"/>
        <v>499.6</v>
      </c>
      <c r="F756" s="95" t="s">
        <v>18</v>
      </c>
      <c r="H756" s="99"/>
    </row>
    <row r="757" spans="1:8">
      <c r="A757" s="79">
        <v>45253</v>
      </c>
      <c r="B757" s="97">
        <v>0.69141203666666662</v>
      </c>
      <c r="C757" s="95">
        <v>5</v>
      </c>
      <c r="D757" s="98">
        <v>124.9</v>
      </c>
      <c r="E757" s="92">
        <f t="shared" si="11"/>
        <v>624.5</v>
      </c>
      <c r="F757" s="95" t="s">
        <v>18</v>
      </c>
      <c r="H757" s="99"/>
    </row>
    <row r="758" spans="1:8">
      <c r="A758" s="79">
        <v>45253</v>
      </c>
      <c r="B758" s="97">
        <v>0.6917129626666666</v>
      </c>
      <c r="C758" s="95">
        <v>36</v>
      </c>
      <c r="D758" s="98">
        <v>125</v>
      </c>
      <c r="E758" s="92">
        <f t="shared" si="11"/>
        <v>4500</v>
      </c>
      <c r="F758" s="95" t="s">
        <v>18</v>
      </c>
      <c r="H758" s="99"/>
    </row>
    <row r="759" spans="1:8">
      <c r="A759" s="79">
        <v>45253</v>
      </c>
      <c r="B759" s="97">
        <v>0.6917129626666666</v>
      </c>
      <c r="C759" s="95">
        <v>48</v>
      </c>
      <c r="D759" s="98">
        <v>125</v>
      </c>
      <c r="E759" s="92">
        <f t="shared" si="11"/>
        <v>6000</v>
      </c>
      <c r="F759" s="95" t="s">
        <v>18</v>
      </c>
      <c r="H759" s="99"/>
    </row>
    <row r="760" spans="1:8">
      <c r="A760" s="79">
        <v>45253</v>
      </c>
      <c r="B760" s="97">
        <v>0.6917129626666666</v>
      </c>
      <c r="C760" s="95">
        <v>50</v>
      </c>
      <c r="D760" s="98">
        <v>125</v>
      </c>
      <c r="E760" s="92">
        <f t="shared" si="11"/>
        <v>6250</v>
      </c>
      <c r="F760" s="95" t="s">
        <v>18</v>
      </c>
      <c r="H760" s="99"/>
    </row>
    <row r="761" spans="1:8">
      <c r="A761" s="79">
        <v>45253</v>
      </c>
      <c r="B761" s="97">
        <v>0.6917129626666666</v>
      </c>
      <c r="C761" s="95">
        <v>62</v>
      </c>
      <c r="D761" s="98">
        <v>125</v>
      </c>
      <c r="E761" s="92">
        <f t="shared" si="11"/>
        <v>7750</v>
      </c>
      <c r="F761" s="95" t="s">
        <v>18</v>
      </c>
      <c r="H761" s="99"/>
    </row>
    <row r="762" spans="1:8">
      <c r="A762" s="79">
        <v>45253</v>
      </c>
      <c r="B762" s="97">
        <v>0.6917129626666666</v>
      </c>
      <c r="C762" s="95">
        <v>114</v>
      </c>
      <c r="D762" s="98">
        <v>125</v>
      </c>
      <c r="E762" s="92">
        <f t="shared" si="11"/>
        <v>14250</v>
      </c>
      <c r="F762" s="95" t="s">
        <v>18</v>
      </c>
      <c r="H762" s="99"/>
    </row>
    <row r="763" spans="1:8">
      <c r="A763" s="79">
        <v>45253</v>
      </c>
      <c r="B763" s="97">
        <v>0.6917129626666666</v>
      </c>
      <c r="C763" s="95">
        <v>154</v>
      </c>
      <c r="D763" s="98">
        <v>125</v>
      </c>
      <c r="E763" s="92">
        <f t="shared" si="11"/>
        <v>19250</v>
      </c>
      <c r="F763" s="95" t="s">
        <v>18</v>
      </c>
      <c r="H763" s="99"/>
    </row>
    <row r="764" spans="1:8">
      <c r="A764" s="79">
        <v>45253</v>
      </c>
      <c r="B764" s="97">
        <v>0.69328703666666658</v>
      </c>
      <c r="C764" s="95">
        <v>59</v>
      </c>
      <c r="D764" s="98">
        <v>125</v>
      </c>
      <c r="E764" s="92">
        <f t="shared" si="11"/>
        <v>7375</v>
      </c>
      <c r="F764" s="95" t="s">
        <v>18</v>
      </c>
      <c r="H764" s="99"/>
    </row>
    <row r="765" spans="1:8">
      <c r="A765" s="79">
        <v>45253</v>
      </c>
      <c r="B765" s="97">
        <v>0.69422453666666661</v>
      </c>
      <c r="C765" s="95">
        <v>2</v>
      </c>
      <c r="D765" s="98">
        <v>124.95</v>
      </c>
      <c r="E765" s="92">
        <f t="shared" si="11"/>
        <v>249.9</v>
      </c>
      <c r="F765" s="95" t="s">
        <v>18</v>
      </c>
      <c r="H765" s="99"/>
    </row>
    <row r="766" spans="1:8">
      <c r="A766" s="79">
        <v>45253</v>
      </c>
      <c r="B766" s="97">
        <v>0.69422453666666661</v>
      </c>
      <c r="C766" s="95">
        <v>5</v>
      </c>
      <c r="D766" s="98">
        <v>124.95</v>
      </c>
      <c r="E766" s="92">
        <f t="shared" si="11"/>
        <v>624.75</v>
      </c>
      <c r="F766" s="95" t="s">
        <v>18</v>
      </c>
      <c r="H766" s="99"/>
    </row>
    <row r="767" spans="1:8">
      <c r="A767" s="79">
        <v>45253</v>
      </c>
      <c r="B767" s="97">
        <v>0.69679398066666665</v>
      </c>
      <c r="C767" s="95">
        <v>7</v>
      </c>
      <c r="D767" s="98">
        <v>125</v>
      </c>
      <c r="E767" s="92">
        <f t="shared" si="11"/>
        <v>875</v>
      </c>
      <c r="F767" s="95" t="s">
        <v>18</v>
      </c>
      <c r="H767" s="99"/>
    </row>
    <row r="768" spans="1:8">
      <c r="A768" s="79">
        <v>45253</v>
      </c>
      <c r="B768" s="97">
        <v>0.69679398066666665</v>
      </c>
      <c r="C768" s="95">
        <v>9</v>
      </c>
      <c r="D768" s="98">
        <v>125</v>
      </c>
      <c r="E768" s="92">
        <f t="shared" si="11"/>
        <v>1125</v>
      </c>
      <c r="F768" s="95" t="s">
        <v>18</v>
      </c>
      <c r="H768" s="99"/>
    </row>
    <row r="769" spans="1:8">
      <c r="A769" s="79">
        <v>45253</v>
      </c>
      <c r="B769" s="97">
        <v>0.6968055546666666</v>
      </c>
      <c r="C769" s="95">
        <v>3</v>
      </c>
      <c r="D769" s="98">
        <v>125</v>
      </c>
      <c r="E769" s="92">
        <f t="shared" si="11"/>
        <v>375</v>
      </c>
      <c r="F769" s="95" t="s">
        <v>18</v>
      </c>
      <c r="H769" s="99"/>
    </row>
    <row r="770" spans="1:8">
      <c r="A770" s="79">
        <v>45253</v>
      </c>
      <c r="B770" s="97">
        <v>0.69863425866666662</v>
      </c>
      <c r="C770" s="95">
        <v>2</v>
      </c>
      <c r="D770" s="98">
        <v>125</v>
      </c>
      <c r="E770" s="92">
        <f t="shared" si="11"/>
        <v>250</v>
      </c>
      <c r="F770" s="95" t="s">
        <v>18</v>
      </c>
      <c r="H770" s="99"/>
    </row>
    <row r="771" spans="1:8">
      <c r="A771" s="79">
        <v>45253</v>
      </c>
      <c r="B771" s="97">
        <v>0.69863425866666662</v>
      </c>
      <c r="C771" s="95">
        <v>6</v>
      </c>
      <c r="D771" s="98">
        <v>125</v>
      </c>
      <c r="E771" s="92">
        <f t="shared" si="11"/>
        <v>750</v>
      </c>
      <c r="F771" s="95" t="s">
        <v>18</v>
      </c>
      <c r="H771" s="99"/>
    </row>
    <row r="772" spans="1:8">
      <c r="A772" s="79">
        <v>45253</v>
      </c>
      <c r="B772" s="97">
        <v>0.69863425866666662</v>
      </c>
      <c r="C772" s="95">
        <v>200</v>
      </c>
      <c r="D772" s="98">
        <v>125</v>
      </c>
      <c r="E772" s="92">
        <f t="shared" si="11"/>
        <v>25000</v>
      </c>
      <c r="F772" s="95" t="s">
        <v>18</v>
      </c>
      <c r="H772" s="99"/>
    </row>
    <row r="773" spans="1:8">
      <c r="A773" s="79">
        <v>45253</v>
      </c>
      <c r="B773" s="97">
        <v>0.69863425866666662</v>
      </c>
      <c r="C773" s="95">
        <v>595</v>
      </c>
      <c r="D773" s="98">
        <v>125</v>
      </c>
      <c r="E773" s="92">
        <f t="shared" si="11"/>
        <v>74375</v>
      </c>
      <c r="F773" s="95" t="s">
        <v>18</v>
      </c>
      <c r="H773" s="99"/>
    </row>
    <row r="774" spans="1:8">
      <c r="A774" s="79">
        <v>45253</v>
      </c>
      <c r="B774" s="97">
        <v>0.69962962966666664</v>
      </c>
      <c r="C774" s="95">
        <v>2</v>
      </c>
      <c r="D774" s="98">
        <v>125</v>
      </c>
      <c r="E774" s="92">
        <f t="shared" ref="E774:E837" si="12">C774*D774</f>
        <v>250</v>
      </c>
      <c r="F774" s="95" t="s">
        <v>18</v>
      </c>
      <c r="H774" s="99"/>
    </row>
    <row r="775" spans="1:8">
      <c r="A775" s="79">
        <v>45253</v>
      </c>
      <c r="B775" s="97">
        <v>0.69962962966666664</v>
      </c>
      <c r="C775" s="95">
        <v>3</v>
      </c>
      <c r="D775" s="98">
        <v>124.95</v>
      </c>
      <c r="E775" s="92">
        <f t="shared" si="12"/>
        <v>374.85</v>
      </c>
      <c r="F775" s="95" t="s">
        <v>18</v>
      </c>
      <c r="H775" s="99"/>
    </row>
    <row r="776" spans="1:8">
      <c r="A776" s="79">
        <v>45253</v>
      </c>
      <c r="B776" s="97">
        <v>0.69962962966666664</v>
      </c>
      <c r="C776" s="95">
        <v>3</v>
      </c>
      <c r="D776" s="98">
        <v>124.95</v>
      </c>
      <c r="E776" s="92">
        <f t="shared" si="12"/>
        <v>374.85</v>
      </c>
      <c r="F776" s="95" t="s">
        <v>18</v>
      </c>
      <c r="H776" s="99"/>
    </row>
    <row r="777" spans="1:8">
      <c r="A777" s="79">
        <v>45253</v>
      </c>
      <c r="B777" s="97">
        <v>0.69962962966666664</v>
      </c>
      <c r="C777" s="95">
        <v>5</v>
      </c>
      <c r="D777" s="98">
        <v>125</v>
      </c>
      <c r="E777" s="92">
        <f t="shared" si="12"/>
        <v>625</v>
      </c>
      <c r="F777" s="95" t="s">
        <v>18</v>
      </c>
      <c r="H777" s="99"/>
    </row>
    <row r="778" spans="1:8">
      <c r="A778" s="79">
        <v>45253</v>
      </c>
      <c r="B778" s="97">
        <v>0.69962962966666664</v>
      </c>
      <c r="C778" s="95">
        <v>68</v>
      </c>
      <c r="D778" s="98">
        <v>124.95</v>
      </c>
      <c r="E778" s="92">
        <f t="shared" si="12"/>
        <v>8496.6</v>
      </c>
      <c r="F778" s="95" t="s">
        <v>18</v>
      </c>
      <c r="H778" s="99"/>
    </row>
    <row r="779" spans="1:8">
      <c r="A779" s="79">
        <v>45253</v>
      </c>
      <c r="B779" s="97">
        <v>0.69962962966666664</v>
      </c>
      <c r="C779" s="95">
        <v>77</v>
      </c>
      <c r="D779" s="98">
        <v>125</v>
      </c>
      <c r="E779" s="92">
        <f t="shared" si="12"/>
        <v>9625</v>
      </c>
      <c r="F779" s="95" t="s">
        <v>18</v>
      </c>
      <c r="H779" s="99"/>
    </row>
    <row r="780" spans="1:8">
      <c r="A780" s="79">
        <v>45253</v>
      </c>
      <c r="B780" s="97">
        <v>0.7013888886666666</v>
      </c>
      <c r="C780" s="95">
        <v>3</v>
      </c>
      <c r="D780" s="98">
        <v>125</v>
      </c>
      <c r="E780" s="92">
        <f t="shared" si="12"/>
        <v>375</v>
      </c>
      <c r="F780" s="95" t="s">
        <v>18</v>
      </c>
      <c r="H780" s="99"/>
    </row>
    <row r="781" spans="1:8">
      <c r="A781" s="79">
        <v>45253</v>
      </c>
      <c r="B781" s="97">
        <v>0.7013888886666666</v>
      </c>
      <c r="C781" s="95">
        <v>3</v>
      </c>
      <c r="D781" s="98">
        <v>125</v>
      </c>
      <c r="E781" s="92">
        <f t="shared" si="12"/>
        <v>375</v>
      </c>
      <c r="F781" s="95" t="s">
        <v>18</v>
      </c>
      <c r="H781" s="99"/>
    </row>
    <row r="782" spans="1:8">
      <c r="A782" s="79">
        <v>45253</v>
      </c>
      <c r="B782" s="97">
        <v>0.7013888886666666</v>
      </c>
      <c r="C782" s="95">
        <v>4</v>
      </c>
      <c r="D782" s="98">
        <v>125</v>
      </c>
      <c r="E782" s="92">
        <f t="shared" si="12"/>
        <v>500</v>
      </c>
      <c r="F782" s="95" t="s">
        <v>18</v>
      </c>
      <c r="H782" s="99"/>
    </row>
    <row r="783" spans="1:8">
      <c r="A783" s="79">
        <v>45253</v>
      </c>
      <c r="B783" s="97">
        <v>0.7013888886666666</v>
      </c>
      <c r="C783" s="95">
        <v>5</v>
      </c>
      <c r="D783" s="98">
        <v>125</v>
      </c>
      <c r="E783" s="92">
        <f t="shared" si="12"/>
        <v>625</v>
      </c>
      <c r="F783" s="95" t="s">
        <v>18</v>
      </c>
      <c r="H783" s="99"/>
    </row>
    <row r="784" spans="1:8">
      <c r="A784" s="79">
        <v>45253</v>
      </c>
      <c r="B784" s="97">
        <v>0.7013888886666666</v>
      </c>
      <c r="C784" s="95">
        <v>64</v>
      </c>
      <c r="D784" s="98">
        <v>125</v>
      </c>
      <c r="E784" s="92">
        <f t="shared" si="12"/>
        <v>8000</v>
      </c>
      <c r="F784" s="95" t="s">
        <v>18</v>
      </c>
      <c r="H784" s="99"/>
    </row>
    <row r="785" spans="1:8">
      <c r="A785" s="79">
        <v>45253</v>
      </c>
      <c r="B785" s="97">
        <v>0.70390046266666662</v>
      </c>
      <c r="C785" s="95">
        <v>59</v>
      </c>
      <c r="D785" s="98">
        <v>125.1</v>
      </c>
      <c r="E785" s="92">
        <f t="shared" si="12"/>
        <v>7380.9</v>
      </c>
      <c r="F785" s="95" t="s">
        <v>18</v>
      </c>
      <c r="H785" s="99"/>
    </row>
    <row r="786" spans="1:8">
      <c r="A786" s="79">
        <v>45253</v>
      </c>
      <c r="B786" s="97">
        <v>0.70390046266666662</v>
      </c>
      <c r="C786" s="95">
        <v>143</v>
      </c>
      <c r="D786" s="98">
        <v>125.1</v>
      </c>
      <c r="E786" s="92">
        <f t="shared" si="12"/>
        <v>17889.3</v>
      </c>
      <c r="F786" s="95" t="s">
        <v>18</v>
      </c>
    </row>
    <row r="787" spans="1:8">
      <c r="A787" s="79">
        <v>45253</v>
      </c>
      <c r="B787" s="97">
        <v>0.70413194366666665</v>
      </c>
      <c r="C787" s="95">
        <v>59</v>
      </c>
      <c r="D787" s="98">
        <v>125.1</v>
      </c>
      <c r="E787" s="92">
        <f t="shared" si="12"/>
        <v>7380.9</v>
      </c>
      <c r="F787" s="95" t="s">
        <v>18</v>
      </c>
    </row>
    <row r="788" spans="1:8">
      <c r="A788" s="79">
        <v>45253</v>
      </c>
      <c r="B788" s="97">
        <v>0.70413194366666665</v>
      </c>
      <c r="C788" s="95">
        <v>106</v>
      </c>
      <c r="D788" s="98">
        <v>125.1</v>
      </c>
      <c r="E788" s="92">
        <f t="shared" si="12"/>
        <v>13260.599999999999</v>
      </c>
      <c r="F788" s="95" t="s">
        <v>18</v>
      </c>
    </row>
    <row r="789" spans="1:8">
      <c r="A789" s="79">
        <v>45253</v>
      </c>
      <c r="B789" s="97">
        <v>0.70467592566666659</v>
      </c>
      <c r="C789" s="95">
        <v>3</v>
      </c>
      <c r="D789" s="98">
        <v>125.05</v>
      </c>
      <c r="E789" s="92">
        <f t="shared" si="12"/>
        <v>375.15</v>
      </c>
      <c r="F789" s="95" t="s">
        <v>18</v>
      </c>
    </row>
    <row r="790" spans="1:8">
      <c r="A790" s="79">
        <v>45253</v>
      </c>
      <c r="B790" s="97">
        <v>0.70467592566666659</v>
      </c>
      <c r="C790" s="95">
        <v>4</v>
      </c>
      <c r="D790" s="98">
        <v>125.05</v>
      </c>
      <c r="E790" s="92">
        <f t="shared" si="12"/>
        <v>500.2</v>
      </c>
      <c r="F790" s="95" t="s">
        <v>18</v>
      </c>
    </row>
    <row r="791" spans="1:8">
      <c r="A791" s="79">
        <v>45253</v>
      </c>
      <c r="B791" s="97">
        <v>0.70467592566666659</v>
      </c>
      <c r="C791" s="95">
        <v>32</v>
      </c>
      <c r="D791" s="98">
        <v>125.05</v>
      </c>
      <c r="E791" s="92">
        <f t="shared" si="12"/>
        <v>4001.6</v>
      </c>
      <c r="F791" s="95" t="s">
        <v>18</v>
      </c>
    </row>
    <row r="792" spans="1:8">
      <c r="A792" s="79">
        <v>45253</v>
      </c>
      <c r="B792" s="97">
        <v>0.70467592566666659</v>
      </c>
      <c r="C792" s="95">
        <v>225</v>
      </c>
      <c r="D792" s="98">
        <v>125.05</v>
      </c>
      <c r="E792" s="92">
        <f t="shared" si="12"/>
        <v>28136.25</v>
      </c>
      <c r="F792" s="95" t="s">
        <v>18</v>
      </c>
    </row>
    <row r="793" spans="1:8">
      <c r="A793" s="79">
        <v>45253</v>
      </c>
      <c r="B793" s="97">
        <v>0.7056828696666666</v>
      </c>
      <c r="C793" s="95">
        <v>2</v>
      </c>
      <c r="D793" s="98">
        <v>125</v>
      </c>
      <c r="E793" s="92">
        <f t="shared" si="12"/>
        <v>250</v>
      </c>
      <c r="F793" s="95" t="s">
        <v>18</v>
      </c>
    </row>
    <row r="794" spans="1:8">
      <c r="A794" s="79">
        <v>45253</v>
      </c>
      <c r="B794" s="97">
        <v>0.7056828696666666</v>
      </c>
      <c r="C794" s="95">
        <v>3</v>
      </c>
      <c r="D794" s="98">
        <v>125</v>
      </c>
      <c r="E794" s="92">
        <f t="shared" si="12"/>
        <v>375</v>
      </c>
      <c r="F794" s="95" t="s">
        <v>18</v>
      </c>
    </row>
    <row r="795" spans="1:8">
      <c r="A795" s="79">
        <v>45253</v>
      </c>
      <c r="B795" s="97">
        <v>0.7056828696666666</v>
      </c>
      <c r="C795" s="95">
        <v>4</v>
      </c>
      <c r="D795" s="98">
        <v>125</v>
      </c>
      <c r="E795" s="92">
        <f t="shared" si="12"/>
        <v>500</v>
      </c>
      <c r="F795" s="95" t="s">
        <v>18</v>
      </c>
    </row>
    <row r="796" spans="1:8">
      <c r="A796" s="79">
        <v>45253</v>
      </c>
      <c r="B796" s="97">
        <v>0.7056828696666666</v>
      </c>
      <c r="C796" s="95">
        <v>5</v>
      </c>
      <c r="D796" s="98">
        <v>125</v>
      </c>
      <c r="E796" s="92">
        <f t="shared" si="12"/>
        <v>625</v>
      </c>
      <c r="F796" s="95" t="s">
        <v>18</v>
      </c>
    </row>
    <row r="797" spans="1:8">
      <c r="A797" s="79">
        <v>45253</v>
      </c>
      <c r="B797" s="97">
        <v>0.7056828696666666</v>
      </c>
      <c r="C797" s="95">
        <v>55</v>
      </c>
      <c r="D797" s="98">
        <v>125</v>
      </c>
      <c r="E797" s="92">
        <f t="shared" si="12"/>
        <v>6875</v>
      </c>
      <c r="F797" s="95" t="s">
        <v>18</v>
      </c>
    </row>
    <row r="798" spans="1:8">
      <c r="A798" s="79">
        <v>45253</v>
      </c>
      <c r="B798" s="97">
        <v>0.70677083266666663</v>
      </c>
      <c r="C798" s="95">
        <v>129</v>
      </c>
      <c r="D798" s="98">
        <v>125.05</v>
      </c>
      <c r="E798" s="92">
        <f t="shared" si="12"/>
        <v>16131.449999999999</v>
      </c>
      <c r="F798" s="95" t="s">
        <v>18</v>
      </c>
    </row>
    <row r="799" spans="1:8">
      <c r="A799" s="79">
        <v>45253</v>
      </c>
      <c r="B799" s="97">
        <v>0.70815972166666663</v>
      </c>
      <c r="C799" s="95">
        <v>59</v>
      </c>
      <c r="D799" s="98">
        <v>125.1</v>
      </c>
      <c r="E799" s="92">
        <f t="shared" si="12"/>
        <v>7380.9</v>
      </c>
      <c r="F799" s="95" t="s">
        <v>18</v>
      </c>
    </row>
    <row r="800" spans="1:8">
      <c r="A800" s="79">
        <v>45253</v>
      </c>
      <c r="B800" s="97">
        <v>0.70815972166666663</v>
      </c>
      <c r="C800" s="95">
        <v>143</v>
      </c>
      <c r="D800" s="98">
        <v>125.1</v>
      </c>
      <c r="E800" s="92">
        <f t="shared" si="12"/>
        <v>17889.3</v>
      </c>
      <c r="F800" s="95" t="s">
        <v>18</v>
      </c>
    </row>
    <row r="801" spans="1:6">
      <c r="A801" s="79">
        <v>45253</v>
      </c>
      <c r="B801" s="97">
        <v>0.70890046266666662</v>
      </c>
      <c r="C801" s="95">
        <v>61</v>
      </c>
      <c r="D801" s="98">
        <v>125.1</v>
      </c>
      <c r="E801" s="92">
        <f t="shared" si="12"/>
        <v>7631.0999999999995</v>
      </c>
      <c r="F801" s="95" t="s">
        <v>18</v>
      </c>
    </row>
    <row r="802" spans="1:6">
      <c r="A802" s="79">
        <v>45253</v>
      </c>
      <c r="B802" s="97">
        <v>0.70890046266666662</v>
      </c>
      <c r="C802" s="95">
        <v>70</v>
      </c>
      <c r="D802" s="98">
        <v>125.1</v>
      </c>
      <c r="E802" s="92">
        <f t="shared" si="12"/>
        <v>8757</v>
      </c>
      <c r="F802" s="95" t="s">
        <v>18</v>
      </c>
    </row>
    <row r="803" spans="1:6">
      <c r="A803" s="79">
        <v>45253</v>
      </c>
      <c r="B803" s="97">
        <v>0.71659722166666662</v>
      </c>
      <c r="C803" s="95">
        <v>9</v>
      </c>
      <c r="D803" s="98">
        <v>125.1</v>
      </c>
      <c r="E803" s="92">
        <f t="shared" si="12"/>
        <v>1125.8999999999999</v>
      </c>
      <c r="F803" s="95" t="s">
        <v>18</v>
      </c>
    </row>
    <row r="804" spans="1:6">
      <c r="A804" s="79">
        <v>45253</v>
      </c>
      <c r="B804" s="97">
        <v>0.71726851766666666</v>
      </c>
      <c r="C804" s="95">
        <v>3</v>
      </c>
      <c r="D804" s="98">
        <v>125.1</v>
      </c>
      <c r="E804" s="92">
        <f t="shared" si="12"/>
        <v>375.29999999999995</v>
      </c>
      <c r="F804" s="95" t="s">
        <v>18</v>
      </c>
    </row>
    <row r="805" spans="1:6">
      <c r="A805" s="79">
        <v>45253</v>
      </c>
      <c r="B805" s="97">
        <v>0.71726851766666666</v>
      </c>
      <c r="C805" s="95">
        <v>6</v>
      </c>
      <c r="D805" s="98">
        <v>125.1</v>
      </c>
      <c r="E805" s="92">
        <f t="shared" si="12"/>
        <v>750.59999999999991</v>
      </c>
      <c r="F805" s="95" t="s">
        <v>18</v>
      </c>
    </row>
    <row r="806" spans="1:6">
      <c r="A806" s="79">
        <v>45253</v>
      </c>
      <c r="B806" s="97">
        <v>0.71726851766666666</v>
      </c>
      <c r="C806" s="95">
        <v>66</v>
      </c>
      <c r="D806" s="98">
        <v>125.1</v>
      </c>
      <c r="E806" s="92">
        <f t="shared" si="12"/>
        <v>8256.6</v>
      </c>
      <c r="F806" s="95" t="s">
        <v>18</v>
      </c>
    </row>
    <row r="807" spans="1:6">
      <c r="A807" s="79">
        <v>45253</v>
      </c>
      <c r="B807" s="97">
        <v>0.71726851766666666</v>
      </c>
      <c r="C807" s="95">
        <v>68</v>
      </c>
      <c r="D807" s="98">
        <v>125.1</v>
      </c>
      <c r="E807" s="92">
        <f t="shared" si="12"/>
        <v>8506.7999999999993</v>
      </c>
      <c r="F807" s="95" t="s">
        <v>18</v>
      </c>
    </row>
    <row r="808" spans="1:6">
      <c r="A808" s="79">
        <v>45253</v>
      </c>
      <c r="B808" s="97">
        <v>0.71726851766666666</v>
      </c>
      <c r="C808" s="95">
        <v>141</v>
      </c>
      <c r="D808" s="98">
        <v>125.1</v>
      </c>
      <c r="E808" s="92">
        <f t="shared" si="12"/>
        <v>17639.099999999999</v>
      </c>
      <c r="F808" s="95" t="s">
        <v>18</v>
      </c>
    </row>
    <row r="809" spans="1:6">
      <c r="A809" s="79">
        <v>45253</v>
      </c>
      <c r="B809" s="97">
        <v>0.71726851766666666</v>
      </c>
      <c r="C809" s="95">
        <v>159</v>
      </c>
      <c r="D809" s="98">
        <v>125.1</v>
      </c>
      <c r="E809" s="92">
        <f t="shared" si="12"/>
        <v>19890.899999999998</v>
      </c>
      <c r="F809" s="95" t="s">
        <v>18</v>
      </c>
    </row>
    <row r="810" spans="1:6">
      <c r="A810" s="79">
        <v>45253</v>
      </c>
      <c r="B810" s="97">
        <v>0.71726851766666666</v>
      </c>
      <c r="C810" s="95">
        <v>224</v>
      </c>
      <c r="D810" s="98">
        <v>125.1</v>
      </c>
      <c r="E810" s="92">
        <f t="shared" si="12"/>
        <v>28022.399999999998</v>
      </c>
      <c r="F810" s="95" t="s">
        <v>18</v>
      </c>
    </row>
    <row r="811" spans="1:6">
      <c r="A811" s="79">
        <v>45253</v>
      </c>
      <c r="B811" s="97">
        <v>0.71726851766666666</v>
      </c>
      <c r="C811" s="95">
        <v>225</v>
      </c>
      <c r="D811" s="98">
        <v>125.1</v>
      </c>
      <c r="E811" s="92">
        <f t="shared" si="12"/>
        <v>28147.5</v>
      </c>
      <c r="F811" s="95" t="s">
        <v>18</v>
      </c>
    </row>
    <row r="812" spans="1:6">
      <c r="A812" s="79">
        <v>45253</v>
      </c>
      <c r="B812" s="97">
        <v>0.71731481466666658</v>
      </c>
      <c r="C812" s="95">
        <v>84</v>
      </c>
      <c r="D812" s="98">
        <v>125.1</v>
      </c>
      <c r="E812" s="92">
        <f t="shared" si="12"/>
        <v>10508.4</v>
      </c>
      <c r="F812" s="95" t="s">
        <v>18</v>
      </c>
    </row>
    <row r="813" spans="1:6">
      <c r="A813" s="79">
        <v>45253</v>
      </c>
      <c r="B813" s="97">
        <v>0.71731481466666658</v>
      </c>
      <c r="C813" s="95">
        <v>225</v>
      </c>
      <c r="D813" s="98">
        <v>125.1</v>
      </c>
      <c r="E813" s="92">
        <f t="shared" si="12"/>
        <v>28147.5</v>
      </c>
      <c r="F813" s="95" t="s">
        <v>18</v>
      </c>
    </row>
    <row r="814" spans="1:6">
      <c r="A814" s="79">
        <v>45253</v>
      </c>
      <c r="B814" s="97">
        <v>0.72059027766666661</v>
      </c>
      <c r="C814" s="95">
        <v>3</v>
      </c>
      <c r="D814" s="98">
        <v>125.1</v>
      </c>
      <c r="E814" s="92">
        <f t="shared" si="12"/>
        <v>375.29999999999995</v>
      </c>
      <c r="F814" s="95" t="s">
        <v>18</v>
      </c>
    </row>
    <row r="815" spans="1:6">
      <c r="A815" s="79">
        <v>45253</v>
      </c>
      <c r="B815" s="97">
        <v>0.72059027766666661</v>
      </c>
      <c r="C815" s="95">
        <v>512</v>
      </c>
      <c r="D815" s="98">
        <v>125.1</v>
      </c>
      <c r="E815" s="92">
        <f t="shared" si="12"/>
        <v>64051.199999999997</v>
      </c>
      <c r="F815" s="95" t="s">
        <v>18</v>
      </c>
    </row>
    <row r="816" spans="1:6">
      <c r="A816" s="79">
        <v>45253</v>
      </c>
      <c r="B816" s="97">
        <v>0.72067129566666666</v>
      </c>
      <c r="C816" s="95">
        <v>21</v>
      </c>
      <c r="D816" s="98">
        <v>125.1</v>
      </c>
      <c r="E816" s="92">
        <f t="shared" si="12"/>
        <v>2627.1</v>
      </c>
      <c r="F816" s="95" t="s">
        <v>18</v>
      </c>
    </row>
    <row r="817" spans="1:6">
      <c r="A817" s="79">
        <v>45253</v>
      </c>
      <c r="B817" s="97">
        <v>0.72070601766666664</v>
      </c>
      <c r="C817" s="95">
        <v>20</v>
      </c>
      <c r="D817" s="98">
        <v>125.1</v>
      </c>
      <c r="E817" s="92">
        <f t="shared" si="12"/>
        <v>2502</v>
      </c>
      <c r="F817" s="95" t="s">
        <v>18</v>
      </c>
    </row>
    <row r="818" spans="1:6">
      <c r="A818" s="79">
        <v>45253</v>
      </c>
      <c r="B818" s="97">
        <v>0.72093749966666665</v>
      </c>
      <c r="C818" s="95">
        <v>5</v>
      </c>
      <c r="D818" s="98">
        <v>125.05</v>
      </c>
      <c r="E818" s="92">
        <f t="shared" si="12"/>
        <v>625.25</v>
      </c>
      <c r="F818" s="95" t="s">
        <v>18</v>
      </c>
    </row>
    <row r="819" spans="1:6">
      <c r="A819" s="79">
        <v>45253</v>
      </c>
      <c r="B819" s="97">
        <v>0.72093749966666665</v>
      </c>
      <c r="C819" s="95">
        <v>13</v>
      </c>
      <c r="D819" s="98">
        <v>125.05</v>
      </c>
      <c r="E819" s="92">
        <f t="shared" si="12"/>
        <v>1625.6499999999999</v>
      </c>
      <c r="F819" s="95" t="s">
        <v>18</v>
      </c>
    </row>
    <row r="820" spans="1:6">
      <c r="A820" s="79">
        <v>45253</v>
      </c>
      <c r="B820" s="97">
        <v>0.72093749966666665</v>
      </c>
      <c r="C820" s="95">
        <v>13</v>
      </c>
      <c r="D820" s="98">
        <v>125.05</v>
      </c>
      <c r="E820" s="92">
        <f t="shared" si="12"/>
        <v>1625.6499999999999</v>
      </c>
      <c r="F820" s="95" t="s">
        <v>18</v>
      </c>
    </row>
    <row r="821" spans="1:6">
      <c r="A821" s="79">
        <v>45253</v>
      </c>
      <c r="B821" s="97">
        <v>0.72093749966666665</v>
      </c>
      <c r="C821" s="95">
        <v>42</v>
      </c>
      <c r="D821" s="98">
        <v>125.05</v>
      </c>
      <c r="E821" s="92">
        <f t="shared" si="12"/>
        <v>5252.0999999999995</v>
      </c>
      <c r="F821" s="95" t="s">
        <v>18</v>
      </c>
    </row>
    <row r="822" spans="1:6">
      <c r="A822" s="79">
        <v>45253</v>
      </c>
      <c r="B822" s="97">
        <v>0.7222569436666666</v>
      </c>
      <c r="C822" s="95">
        <v>8</v>
      </c>
      <c r="D822" s="98">
        <v>125.05</v>
      </c>
      <c r="E822" s="92">
        <f t="shared" si="12"/>
        <v>1000.4</v>
      </c>
      <c r="F822" s="95" t="s">
        <v>18</v>
      </c>
    </row>
    <row r="823" spans="1:6">
      <c r="A823" s="79">
        <v>45253</v>
      </c>
      <c r="B823" s="97">
        <v>0.72341435166666668</v>
      </c>
      <c r="C823" s="95">
        <v>6</v>
      </c>
      <c r="D823" s="98">
        <v>125.05</v>
      </c>
      <c r="E823" s="92">
        <f t="shared" si="12"/>
        <v>750.3</v>
      </c>
      <c r="F823" s="95" t="s">
        <v>18</v>
      </c>
    </row>
    <row r="824" spans="1:6">
      <c r="A824" s="79">
        <v>45253</v>
      </c>
      <c r="B824" s="97">
        <v>0.72431712966666661</v>
      </c>
      <c r="C824" s="95">
        <v>3</v>
      </c>
      <c r="D824" s="98">
        <v>125.05</v>
      </c>
      <c r="E824" s="92">
        <f t="shared" si="12"/>
        <v>375.15</v>
      </c>
      <c r="F824" s="95" t="s">
        <v>18</v>
      </c>
    </row>
    <row r="825" spans="1:6">
      <c r="A825" s="79">
        <v>45253</v>
      </c>
      <c r="B825" s="97">
        <v>0.72431712966666661</v>
      </c>
      <c r="C825" s="95">
        <v>3</v>
      </c>
      <c r="D825" s="98">
        <v>125.05</v>
      </c>
      <c r="E825" s="92">
        <f t="shared" si="12"/>
        <v>375.15</v>
      </c>
      <c r="F825" s="95" t="s">
        <v>18</v>
      </c>
    </row>
    <row r="826" spans="1:6">
      <c r="A826" s="79">
        <v>45253</v>
      </c>
      <c r="B826" s="97">
        <v>0.72431712966666661</v>
      </c>
      <c r="C826" s="95">
        <v>53</v>
      </c>
      <c r="D826" s="98">
        <v>125.05</v>
      </c>
      <c r="E826" s="92">
        <f t="shared" si="12"/>
        <v>6627.65</v>
      </c>
      <c r="F826" s="95" t="s">
        <v>18</v>
      </c>
    </row>
    <row r="827" spans="1:6">
      <c r="A827" s="79">
        <v>45253</v>
      </c>
      <c r="B827" s="97">
        <v>0.72431712966666661</v>
      </c>
      <c r="C827" s="95">
        <v>231</v>
      </c>
      <c r="D827" s="98">
        <v>125.05</v>
      </c>
      <c r="E827" s="92">
        <f t="shared" si="12"/>
        <v>28886.55</v>
      </c>
      <c r="F827" s="95" t="s">
        <v>18</v>
      </c>
    </row>
    <row r="828" spans="1:6">
      <c r="A828" s="79">
        <v>45253</v>
      </c>
      <c r="B828" s="97">
        <v>0.72431712966666661</v>
      </c>
      <c r="C828" s="95">
        <v>401</v>
      </c>
      <c r="D828" s="98">
        <v>125.05</v>
      </c>
      <c r="E828" s="92">
        <f t="shared" si="12"/>
        <v>50145.049999999996</v>
      </c>
      <c r="F828" s="95" t="s">
        <v>18</v>
      </c>
    </row>
    <row r="829" spans="1:6">
      <c r="A829" s="79">
        <v>45253</v>
      </c>
      <c r="B829" s="97">
        <v>0.72696759166666658</v>
      </c>
      <c r="C829" s="95">
        <v>3</v>
      </c>
      <c r="D829" s="98">
        <v>125.05</v>
      </c>
      <c r="E829" s="92">
        <f t="shared" si="12"/>
        <v>375.15</v>
      </c>
      <c r="F829" s="95" t="s">
        <v>18</v>
      </c>
    </row>
    <row r="830" spans="1:6">
      <c r="A830" s="79">
        <v>45253</v>
      </c>
      <c r="B830" s="97">
        <v>0.72696759166666658</v>
      </c>
      <c r="C830" s="95">
        <v>9</v>
      </c>
      <c r="D830" s="98">
        <v>125.05</v>
      </c>
      <c r="E830" s="92">
        <f t="shared" si="12"/>
        <v>1125.45</v>
      </c>
      <c r="F830" s="95" t="s">
        <v>18</v>
      </c>
    </row>
    <row r="831" spans="1:6">
      <c r="A831" s="79">
        <v>45253</v>
      </c>
      <c r="B831" s="97">
        <v>0.72696759166666658</v>
      </c>
      <c r="C831" s="95">
        <v>13</v>
      </c>
      <c r="D831" s="98">
        <v>125.05</v>
      </c>
      <c r="E831" s="92">
        <f t="shared" si="12"/>
        <v>1625.6499999999999</v>
      </c>
      <c r="F831" s="95" t="s">
        <v>18</v>
      </c>
    </row>
    <row r="832" spans="1:6">
      <c r="A832" s="79">
        <v>45253</v>
      </c>
      <c r="B832" s="97">
        <v>0.72696759166666658</v>
      </c>
      <c r="C832" s="95">
        <v>15</v>
      </c>
      <c r="D832" s="98">
        <v>125.05</v>
      </c>
      <c r="E832" s="92">
        <f t="shared" si="12"/>
        <v>1875.75</v>
      </c>
      <c r="F832" s="95" t="s">
        <v>18</v>
      </c>
    </row>
    <row r="833" spans="1:6">
      <c r="A833" s="79">
        <v>45253</v>
      </c>
      <c r="B833" s="97">
        <v>0.72696759166666658</v>
      </c>
      <c r="C833" s="95">
        <v>83</v>
      </c>
      <c r="D833" s="98">
        <v>125.05</v>
      </c>
      <c r="E833" s="92">
        <f t="shared" si="12"/>
        <v>10379.15</v>
      </c>
      <c r="F833" s="95" t="s">
        <v>18</v>
      </c>
    </row>
    <row r="834" spans="1:6">
      <c r="A834" s="79">
        <v>45253</v>
      </c>
      <c r="B834" s="97">
        <v>0.72696759166666658</v>
      </c>
      <c r="C834" s="95">
        <v>259</v>
      </c>
      <c r="D834" s="98">
        <v>125.05</v>
      </c>
      <c r="E834" s="92">
        <f t="shared" si="12"/>
        <v>32387.95</v>
      </c>
      <c r="F834" s="95" t="s">
        <v>18</v>
      </c>
    </row>
    <row r="835" spans="1:6">
      <c r="A835" s="79">
        <v>45253</v>
      </c>
      <c r="B835" s="97">
        <v>0.72721064766666665</v>
      </c>
      <c r="C835" s="95">
        <v>72</v>
      </c>
      <c r="D835" s="98">
        <v>125.05</v>
      </c>
      <c r="E835" s="92">
        <f t="shared" si="12"/>
        <v>9003.6</v>
      </c>
      <c r="F835" s="95" t="s">
        <v>18</v>
      </c>
    </row>
    <row r="836" spans="1:6">
      <c r="A836" s="79">
        <v>45253</v>
      </c>
      <c r="B836" s="97">
        <v>0.72903935166666667</v>
      </c>
      <c r="C836" s="95">
        <v>6</v>
      </c>
      <c r="D836" s="98">
        <v>125.05</v>
      </c>
      <c r="E836" s="92">
        <f t="shared" si="12"/>
        <v>750.3</v>
      </c>
      <c r="F836" s="95" t="s">
        <v>18</v>
      </c>
    </row>
    <row r="837" spans="1:6">
      <c r="A837" s="79">
        <v>45253</v>
      </c>
      <c r="B837" s="97">
        <v>0.72903935166666667</v>
      </c>
      <c r="C837" s="95">
        <v>10</v>
      </c>
      <c r="D837" s="98">
        <v>125.05</v>
      </c>
      <c r="E837" s="92">
        <f t="shared" si="12"/>
        <v>1250.5</v>
      </c>
      <c r="F837" s="95" t="s">
        <v>18</v>
      </c>
    </row>
    <row r="838" spans="1:6">
      <c r="A838" s="79">
        <v>45253</v>
      </c>
      <c r="B838" s="97">
        <v>0.72903935166666667</v>
      </c>
      <c r="C838" s="95">
        <v>478</v>
      </c>
      <c r="D838" s="98">
        <v>125.05</v>
      </c>
      <c r="E838" s="92">
        <f>C838*D838</f>
        <v>59773.9</v>
      </c>
      <c r="F838" s="95" t="s">
        <v>18</v>
      </c>
    </row>
    <row r="839" spans="1:6">
      <c r="A839" s="79">
        <v>45254</v>
      </c>
      <c r="B839" s="97">
        <v>0.38196759166666666</v>
      </c>
      <c r="C839" s="95">
        <v>31</v>
      </c>
      <c r="D839" s="98">
        <v>125.2</v>
      </c>
      <c r="E839" s="92">
        <f t="shared" ref="E839:E902" si="13">C839*D839</f>
        <v>3881.2000000000003</v>
      </c>
      <c r="F839" s="95" t="s">
        <v>18</v>
      </c>
    </row>
    <row r="840" spans="1:6">
      <c r="A840" s="79">
        <v>45254</v>
      </c>
      <c r="B840" s="97">
        <v>0.38454861066666668</v>
      </c>
      <c r="C840" s="95">
        <v>2</v>
      </c>
      <c r="D840" s="98">
        <v>125.15</v>
      </c>
      <c r="E840" s="92">
        <f t="shared" si="13"/>
        <v>250.3</v>
      </c>
      <c r="F840" s="95" t="s">
        <v>18</v>
      </c>
    </row>
    <row r="841" spans="1:6">
      <c r="A841" s="79">
        <v>45254</v>
      </c>
      <c r="B841" s="97">
        <v>0.38454861066666668</v>
      </c>
      <c r="C841" s="95">
        <v>2</v>
      </c>
      <c r="D841" s="98">
        <v>125.15</v>
      </c>
      <c r="E841" s="92">
        <f t="shared" si="13"/>
        <v>250.3</v>
      </c>
      <c r="F841" s="95" t="s">
        <v>18</v>
      </c>
    </row>
    <row r="842" spans="1:6">
      <c r="A842" s="79">
        <v>45254</v>
      </c>
      <c r="B842" s="97">
        <v>0.38454861066666668</v>
      </c>
      <c r="C842" s="95">
        <v>2</v>
      </c>
      <c r="D842" s="98">
        <v>125.15</v>
      </c>
      <c r="E842" s="92">
        <f t="shared" si="13"/>
        <v>250.3</v>
      </c>
      <c r="F842" s="95" t="s">
        <v>18</v>
      </c>
    </row>
    <row r="843" spans="1:6">
      <c r="A843" s="79">
        <v>45254</v>
      </c>
      <c r="B843" s="97">
        <v>0.38454861066666668</v>
      </c>
      <c r="C843" s="95">
        <v>3</v>
      </c>
      <c r="D843" s="98">
        <v>125.15</v>
      </c>
      <c r="E843" s="92">
        <f t="shared" si="13"/>
        <v>375.45000000000005</v>
      </c>
      <c r="F843" s="95" t="s">
        <v>18</v>
      </c>
    </row>
    <row r="844" spans="1:6">
      <c r="A844" s="79">
        <v>45254</v>
      </c>
      <c r="B844" s="97">
        <v>0.38454861066666668</v>
      </c>
      <c r="C844" s="95">
        <v>3</v>
      </c>
      <c r="D844" s="98">
        <v>125.15</v>
      </c>
      <c r="E844" s="92">
        <f t="shared" si="13"/>
        <v>375.45000000000005</v>
      </c>
      <c r="F844" s="95" t="s">
        <v>18</v>
      </c>
    </row>
    <row r="845" spans="1:6">
      <c r="A845" s="79">
        <v>45254</v>
      </c>
      <c r="B845" s="97">
        <v>0.38454861066666668</v>
      </c>
      <c r="C845" s="95">
        <v>19</v>
      </c>
      <c r="D845" s="98">
        <v>125.15</v>
      </c>
      <c r="E845" s="92">
        <f t="shared" si="13"/>
        <v>2377.85</v>
      </c>
      <c r="F845" s="95" t="s">
        <v>18</v>
      </c>
    </row>
    <row r="846" spans="1:6">
      <c r="A846" s="79">
        <v>45254</v>
      </c>
      <c r="B846" s="97">
        <v>0.38454861066666668</v>
      </c>
      <c r="C846" s="95">
        <v>27</v>
      </c>
      <c r="D846" s="98">
        <v>125.15</v>
      </c>
      <c r="E846" s="92">
        <f t="shared" si="13"/>
        <v>3379.05</v>
      </c>
      <c r="F846" s="95" t="s">
        <v>18</v>
      </c>
    </row>
    <row r="847" spans="1:6">
      <c r="A847" s="79">
        <v>45254</v>
      </c>
      <c r="B847" s="97">
        <v>0.38959490666666668</v>
      </c>
      <c r="C847" s="95">
        <v>2</v>
      </c>
      <c r="D847" s="98">
        <v>125.7</v>
      </c>
      <c r="E847" s="92">
        <f t="shared" si="13"/>
        <v>251.4</v>
      </c>
      <c r="F847" s="95" t="s">
        <v>18</v>
      </c>
    </row>
    <row r="848" spans="1:6">
      <c r="A848" s="79">
        <v>45254</v>
      </c>
      <c r="B848" s="97">
        <v>0.38959490666666668</v>
      </c>
      <c r="C848" s="95">
        <v>2</v>
      </c>
      <c r="D848" s="98">
        <v>125.7</v>
      </c>
      <c r="E848" s="92">
        <f t="shared" si="13"/>
        <v>251.4</v>
      </c>
      <c r="F848" s="95" t="s">
        <v>18</v>
      </c>
    </row>
    <row r="849" spans="1:6">
      <c r="A849" s="79">
        <v>45254</v>
      </c>
      <c r="B849" s="97">
        <v>0.38959490666666668</v>
      </c>
      <c r="C849" s="95">
        <v>91</v>
      </c>
      <c r="D849" s="98">
        <v>125.7</v>
      </c>
      <c r="E849" s="92">
        <f t="shared" si="13"/>
        <v>11438.7</v>
      </c>
      <c r="F849" s="95" t="s">
        <v>18</v>
      </c>
    </row>
    <row r="850" spans="1:6">
      <c r="A850" s="79">
        <v>45254</v>
      </c>
      <c r="B850" s="97">
        <v>0.38971064766666669</v>
      </c>
      <c r="C850" s="95">
        <v>44</v>
      </c>
      <c r="D850" s="98">
        <v>125.65</v>
      </c>
      <c r="E850" s="92">
        <f t="shared" si="13"/>
        <v>5528.6</v>
      </c>
      <c r="F850" s="95" t="s">
        <v>18</v>
      </c>
    </row>
    <row r="851" spans="1:6">
      <c r="A851" s="79">
        <v>45254</v>
      </c>
      <c r="B851" s="97">
        <v>0.39028935166666667</v>
      </c>
      <c r="C851" s="95">
        <v>2</v>
      </c>
      <c r="D851" s="98">
        <v>125.6</v>
      </c>
      <c r="E851" s="92">
        <f t="shared" si="13"/>
        <v>251.2</v>
      </c>
      <c r="F851" s="95" t="s">
        <v>18</v>
      </c>
    </row>
    <row r="852" spans="1:6">
      <c r="A852" s="79">
        <v>45254</v>
      </c>
      <c r="B852" s="97">
        <v>0.39028935166666667</v>
      </c>
      <c r="C852" s="95">
        <v>3</v>
      </c>
      <c r="D852" s="98">
        <v>125.6</v>
      </c>
      <c r="E852" s="92">
        <f t="shared" si="13"/>
        <v>376.79999999999995</v>
      </c>
      <c r="F852" s="95" t="s">
        <v>18</v>
      </c>
    </row>
    <row r="853" spans="1:6">
      <c r="A853" s="79">
        <v>45254</v>
      </c>
      <c r="B853" s="97">
        <v>0.39168981466666669</v>
      </c>
      <c r="C853" s="95">
        <v>3</v>
      </c>
      <c r="D853" s="98">
        <v>125.85</v>
      </c>
      <c r="E853" s="92">
        <f t="shared" si="13"/>
        <v>377.54999999999995</v>
      </c>
      <c r="F853" s="95" t="s">
        <v>18</v>
      </c>
    </row>
    <row r="854" spans="1:6">
      <c r="A854" s="79">
        <v>45254</v>
      </c>
      <c r="B854" s="97">
        <v>0.39168981466666669</v>
      </c>
      <c r="C854" s="95">
        <v>3</v>
      </c>
      <c r="D854" s="98">
        <v>125.85</v>
      </c>
      <c r="E854" s="92">
        <f t="shared" si="13"/>
        <v>377.54999999999995</v>
      </c>
      <c r="F854" s="95" t="s">
        <v>18</v>
      </c>
    </row>
    <row r="855" spans="1:6">
      <c r="A855" s="79">
        <v>45254</v>
      </c>
      <c r="B855" s="97">
        <v>0.39237268466666669</v>
      </c>
      <c r="C855" s="95">
        <v>12</v>
      </c>
      <c r="D855" s="98">
        <v>125.9</v>
      </c>
      <c r="E855" s="92">
        <f t="shared" si="13"/>
        <v>1510.8000000000002</v>
      </c>
      <c r="F855" s="95" t="s">
        <v>18</v>
      </c>
    </row>
    <row r="856" spans="1:6">
      <c r="A856" s="79">
        <v>45254</v>
      </c>
      <c r="B856" s="97">
        <v>0.39237268466666669</v>
      </c>
      <c r="C856" s="95">
        <v>190</v>
      </c>
      <c r="D856" s="98">
        <v>125.9</v>
      </c>
      <c r="E856" s="92">
        <f t="shared" si="13"/>
        <v>23921</v>
      </c>
      <c r="F856" s="95" t="s">
        <v>18</v>
      </c>
    </row>
    <row r="857" spans="1:6">
      <c r="A857" s="79">
        <v>45254</v>
      </c>
      <c r="B857" s="97">
        <v>0.3926041666666667</v>
      </c>
      <c r="C857" s="95">
        <v>2</v>
      </c>
      <c r="D857" s="98">
        <v>125.8</v>
      </c>
      <c r="E857" s="92">
        <f t="shared" si="13"/>
        <v>251.6</v>
      </c>
      <c r="F857" s="95" t="s">
        <v>18</v>
      </c>
    </row>
    <row r="858" spans="1:6">
      <c r="A858" s="79">
        <v>45254</v>
      </c>
      <c r="B858" s="97">
        <v>0.3926041666666667</v>
      </c>
      <c r="C858" s="95">
        <v>3</v>
      </c>
      <c r="D858" s="98">
        <v>125.8</v>
      </c>
      <c r="E858" s="92">
        <f t="shared" si="13"/>
        <v>377.4</v>
      </c>
      <c r="F858" s="95" t="s">
        <v>18</v>
      </c>
    </row>
    <row r="859" spans="1:6">
      <c r="A859" s="79">
        <v>45254</v>
      </c>
      <c r="B859" s="97">
        <v>0.3926041666666667</v>
      </c>
      <c r="C859" s="95">
        <v>137</v>
      </c>
      <c r="D859" s="98">
        <v>125.8</v>
      </c>
      <c r="E859" s="92">
        <f t="shared" si="13"/>
        <v>17234.599999999999</v>
      </c>
      <c r="F859" s="95" t="s">
        <v>18</v>
      </c>
    </row>
    <row r="860" spans="1:6">
      <c r="A860" s="79">
        <v>45254</v>
      </c>
      <c r="B860" s="97">
        <v>0.39271990666666667</v>
      </c>
      <c r="C860" s="95">
        <v>3</v>
      </c>
      <c r="D860" s="98">
        <v>125.8</v>
      </c>
      <c r="E860" s="92">
        <f t="shared" si="13"/>
        <v>377.4</v>
      </c>
      <c r="F860" s="95" t="s">
        <v>18</v>
      </c>
    </row>
    <row r="861" spans="1:6">
      <c r="A861" s="79">
        <v>45254</v>
      </c>
      <c r="B861" s="97">
        <v>0.39271990666666667</v>
      </c>
      <c r="C861" s="95">
        <v>65</v>
      </c>
      <c r="D861" s="98">
        <v>125.8</v>
      </c>
      <c r="E861" s="92">
        <f t="shared" si="13"/>
        <v>8177</v>
      </c>
      <c r="F861" s="95" t="s">
        <v>18</v>
      </c>
    </row>
    <row r="862" spans="1:6">
      <c r="A862" s="79">
        <v>45254</v>
      </c>
      <c r="B862" s="97">
        <v>0.3927430546666667</v>
      </c>
      <c r="C862" s="95">
        <v>2</v>
      </c>
      <c r="D862" s="98">
        <v>125.75</v>
      </c>
      <c r="E862" s="92">
        <f t="shared" si="13"/>
        <v>251.5</v>
      </c>
      <c r="F862" s="95" t="s">
        <v>18</v>
      </c>
    </row>
    <row r="863" spans="1:6">
      <c r="A863" s="79">
        <v>45254</v>
      </c>
      <c r="B863" s="97">
        <v>0.39287036966666666</v>
      </c>
      <c r="C863" s="95">
        <v>40</v>
      </c>
      <c r="D863" s="98">
        <v>125.75</v>
      </c>
      <c r="E863" s="92">
        <f t="shared" si="13"/>
        <v>5030</v>
      </c>
      <c r="F863" s="95" t="s">
        <v>18</v>
      </c>
    </row>
    <row r="864" spans="1:6">
      <c r="A864" s="79">
        <v>45254</v>
      </c>
      <c r="B864" s="97">
        <v>0.3951041666666667</v>
      </c>
      <c r="C864" s="95">
        <v>2</v>
      </c>
      <c r="D864" s="98">
        <v>125.75</v>
      </c>
      <c r="E864" s="92">
        <f t="shared" si="13"/>
        <v>251.5</v>
      </c>
      <c r="F864" s="95" t="s">
        <v>18</v>
      </c>
    </row>
    <row r="865" spans="1:6">
      <c r="A865" s="79">
        <v>45254</v>
      </c>
      <c r="B865" s="97">
        <v>0.3951041666666667</v>
      </c>
      <c r="C865" s="95">
        <v>62</v>
      </c>
      <c r="D865" s="98">
        <v>125.75</v>
      </c>
      <c r="E865" s="92">
        <f t="shared" si="13"/>
        <v>7796.5</v>
      </c>
      <c r="F865" s="95" t="s">
        <v>18</v>
      </c>
    </row>
    <row r="866" spans="1:6">
      <c r="A866" s="79">
        <v>45254</v>
      </c>
      <c r="B866" s="97">
        <v>0.39728009166666667</v>
      </c>
      <c r="C866" s="95">
        <v>66</v>
      </c>
      <c r="D866" s="98">
        <v>125.75</v>
      </c>
      <c r="E866" s="92">
        <f t="shared" si="13"/>
        <v>8299.5</v>
      </c>
      <c r="F866" s="95" t="s">
        <v>18</v>
      </c>
    </row>
    <row r="867" spans="1:6">
      <c r="A867" s="79">
        <v>45254</v>
      </c>
      <c r="B867" s="97">
        <v>0.3974189806666667</v>
      </c>
      <c r="C867" s="95">
        <v>2</v>
      </c>
      <c r="D867" s="98">
        <v>125.7</v>
      </c>
      <c r="E867" s="92">
        <f t="shared" si="13"/>
        <v>251.4</v>
      </c>
      <c r="F867" s="95" t="s">
        <v>18</v>
      </c>
    </row>
    <row r="868" spans="1:6">
      <c r="A868" s="79">
        <v>45254</v>
      </c>
      <c r="B868" s="97">
        <v>0.3974189806666667</v>
      </c>
      <c r="C868" s="95">
        <v>3</v>
      </c>
      <c r="D868" s="98">
        <v>125.7</v>
      </c>
      <c r="E868" s="92">
        <f t="shared" si="13"/>
        <v>377.1</v>
      </c>
      <c r="F868" s="95" t="s">
        <v>18</v>
      </c>
    </row>
    <row r="869" spans="1:6">
      <c r="A869" s="79">
        <v>45254</v>
      </c>
      <c r="B869" s="97">
        <v>0.39773148066666669</v>
      </c>
      <c r="C869" s="95">
        <v>87</v>
      </c>
      <c r="D869" s="98">
        <v>125.65</v>
      </c>
      <c r="E869" s="92">
        <f t="shared" si="13"/>
        <v>10931.550000000001</v>
      </c>
      <c r="F869" s="95" t="s">
        <v>18</v>
      </c>
    </row>
    <row r="870" spans="1:6">
      <c r="A870" s="79">
        <v>45254</v>
      </c>
      <c r="B870" s="97">
        <v>0.39883101766666668</v>
      </c>
      <c r="C870" s="95">
        <v>7</v>
      </c>
      <c r="D870" s="98">
        <v>125.7</v>
      </c>
      <c r="E870" s="92">
        <f t="shared" si="13"/>
        <v>879.9</v>
      </c>
      <c r="F870" s="95" t="s">
        <v>18</v>
      </c>
    </row>
    <row r="871" spans="1:6">
      <c r="A871" s="79">
        <v>45254</v>
      </c>
      <c r="B871" s="97">
        <v>0.39883101766666668</v>
      </c>
      <c r="C871" s="95">
        <v>20</v>
      </c>
      <c r="D871" s="98">
        <v>125.7</v>
      </c>
      <c r="E871" s="92">
        <f t="shared" si="13"/>
        <v>2514</v>
      </c>
      <c r="F871" s="95" t="s">
        <v>18</v>
      </c>
    </row>
    <row r="872" spans="1:6">
      <c r="A872" s="79">
        <v>45254</v>
      </c>
      <c r="B872" s="97">
        <v>0.4032754626666667</v>
      </c>
      <c r="C872" s="95">
        <v>3</v>
      </c>
      <c r="D872" s="98">
        <v>125.85</v>
      </c>
      <c r="E872" s="92">
        <f t="shared" si="13"/>
        <v>377.54999999999995</v>
      </c>
      <c r="F872" s="95" t="s">
        <v>18</v>
      </c>
    </row>
    <row r="873" spans="1:6">
      <c r="A873" s="79">
        <v>45254</v>
      </c>
      <c r="B873" s="97">
        <v>0.4032754626666667</v>
      </c>
      <c r="C873" s="95">
        <v>3</v>
      </c>
      <c r="D873" s="98">
        <v>125.85</v>
      </c>
      <c r="E873" s="92">
        <f t="shared" si="13"/>
        <v>377.54999999999995</v>
      </c>
      <c r="F873" s="95" t="s">
        <v>18</v>
      </c>
    </row>
    <row r="874" spans="1:6">
      <c r="A874" s="79">
        <v>45254</v>
      </c>
      <c r="B874" s="97">
        <v>0.4032754626666667</v>
      </c>
      <c r="C874" s="95">
        <v>3</v>
      </c>
      <c r="D874" s="98">
        <v>125.85</v>
      </c>
      <c r="E874" s="92">
        <f t="shared" si="13"/>
        <v>377.54999999999995</v>
      </c>
      <c r="F874" s="95" t="s">
        <v>18</v>
      </c>
    </row>
    <row r="875" spans="1:6">
      <c r="A875" s="79">
        <v>45254</v>
      </c>
      <c r="B875" s="97">
        <v>0.4032754626666667</v>
      </c>
      <c r="C875" s="95">
        <v>4</v>
      </c>
      <c r="D875" s="98">
        <v>125.85</v>
      </c>
      <c r="E875" s="92">
        <f t="shared" si="13"/>
        <v>503.4</v>
      </c>
      <c r="F875" s="95" t="s">
        <v>18</v>
      </c>
    </row>
    <row r="876" spans="1:6">
      <c r="A876" s="79">
        <v>45254</v>
      </c>
      <c r="B876" s="97">
        <v>0.4032754626666667</v>
      </c>
      <c r="C876" s="95">
        <v>114</v>
      </c>
      <c r="D876" s="98">
        <v>125.85</v>
      </c>
      <c r="E876" s="92">
        <f t="shared" si="13"/>
        <v>14346.9</v>
      </c>
      <c r="F876" s="95" t="s">
        <v>18</v>
      </c>
    </row>
    <row r="877" spans="1:6">
      <c r="A877" s="79">
        <v>45254</v>
      </c>
      <c r="B877" s="97">
        <v>0.4045949066666667</v>
      </c>
      <c r="C877" s="95">
        <v>66</v>
      </c>
      <c r="D877" s="98">
        <v>125.75</v>
      </c>
      <c r="E877" s="92">
        <f t="shared" si="13"/>
        <v>8299.5</v>
      </c>
      <c r="F877" s="95" t="s">
        <v>18</v>
      </c>
    </row>
    <row r="878" spans="1:6">
      <c r="A878" s="79">
        <v>45254</v>
      </c>
      <c r="B878" s="97">
        <v>0.40540509166666666</v>
      </c>
      <c r="C878" s="95">
        <v>70</v>
      </c>
      <c r="D878" s="98">
        <v>125.8</v>
      </c>
      <c r="E878" s="92">
        <f t="shared" si="13"/>
        <v>8806</v>
      </c>
      <c r="F878" s="95" t="s">
        <v>18</v>
      </c>
    </row>
    <row r="879" spans="1:6">
      <c r="A879" s="79">
        <v>45254</v>
      </c>
      <c r="B879" s="97">
        <v>0.40910879566666669</v>
      </c>
      <c r="C879" s="95">
        <v>2</v>
      </c>
      <c r="D879" s="98">
        <v>125.9</v>
      </c>
      <c r="E879" s="92">
        <f t="shared" si="13"/>
        <v>251.8</v>
      </c>
      <c r="F879" s="95" t="s">
        <v>18</v>
      </c>
    </row>
    <row r="880" spans="1:6">
      <c r="A880" s="79">
        <v>45254</v>
      </c>
      <c r="B880" s="97">
        <v>0.40910879566666669</v>
      </c>
      <c r="C880" s="95">
        <v>3</v>
      </c>
      <c r="D880" s="98">
        <v>125.9</v>
      </c>
      <c r="E880" s="92">
        <f t="shared" si="13"/>
        <v>377.70000000000005</v>
      </c>
      <c r="F880" s="95" t="s">
        <v>18</v>
      </c>
    </row>
    <row r="881" spans="1:6">
      <c r="A881" s="79">
        <v>45254</v>
      </c>
      <c r="B881" s="97">
        <v>0.40910879566666669</v>
      </c>
      <c r="C881" s="95">
        <v>3</v>
      </c>
      <c r="D881" s="98">
        <v>125.9</v>
      </c>
      <c r="E881" s="92">
        <f t="shared" si="13"/>
        <v>377.70000000000005</v>
      </c>
      <c r="F881" s="95" t="s">
        <v>18</v>
      </c>
    </row>
    <row r="882" spans="1:6">
      <c r="A882" s="79">
        <v>45254</v>
      </c>
      <c r="B882" s="97">
        <v>0.40965277766666669</v>
      </c>
      <c r="C882" s="95">
        <v>143</v>
      </c>
      <c r="D882" s="98">
        <v>125.9</v>
      </c>
      <c r="E882" s="92">
        <f t="shared" si="13"/>
        <v>18003.7</v>
      </c>
      <c r="F882" s="95" t="s">
        <v>18</v>
      </c>
    </row>
    <row r="883" spans="1:6">
      <c r="A883" s="79">
        <v>45254</v>
      </c>
      <c r="B883" s="97">
        <v>0.40989583266666668</v>
      </c>
      <c r="C883" s="95">
        <v>96</v>
      </c>
      <c r="D883" s="98">
        <v>125.9</v>
      </c>
      <c r="E883" s="92">
        <f t="shared" si="13"/>
        <v>12086.400000000001</v>
      </c>
      <c r="F883" s="95" t="s">
        <v>18</v>
      </c>
    </row>
    <row r="884" spans="1:6">
      <c r="A884" s="79">
        <v>45254</v>
      </c>
      <c r="B884" s="97">
        <v>0.41026620366666666</v>
      </c>
      <c r="C884" s="95">
        <v>53</v>
      </c>
      <c r="D884" s="98">
        <v>125.9</v>
      </c>
      <c r="E884" s="92">
        <f t="shared" si="13"/>
        <v>6672.7000000000007</v>
      </c>
      <c r="F884" s="95" t="s">
        <v>18</v>
      </c>
    </row>
    <row r="885" spans="1:6">
      <c r="A885" s="79">
        <v>45254</v>
      </c>
      <c r="B885" s="97">
        <v>0.41060185166666668</v>
      </c>
      <c r="C885" s="95">
        <v>3</v>
      </c>
      <c r="D885" s="98">
        <v>125.85</v>
      </c>
      <c r="E885" s="92">
        <f t="shared" si="13"/>
        <v>377.54999999999995</v>
      </c>
      <c r="F885" s="95" t="s">
        <v>18</v>
      </c>
    </row>
    <row r="886" spans="1:6">
      <c r="A886" s="79">
        <v>45254</v>
      </c>
      <c r="B886" s="97">
        <v>0.4117245366666667</v>
      </c>
      <c r="C886" s="95">
        <v>3</v>
      </c>
      <c r="D886" s="98">
        <v>125.8</v>
      </c>
      <c r="E886" s="92">
        <f t="shared" si="13"/>
        <v>377.4</v>
      </c>
      <c r="F886" s="95" t="s">
        <v>18</v>
      </c>
    </row>
    <row r="887" spans="1:6">
      <c r="A887" s="79">
        <v>45254</v>
      </c>
      <c r="B887" s="97">
        <v>0.4117245366666667</v>
      </c>
      <c r="C887" s="95">
        <v>80</v>
      </c>
      <c r="D887" s="98">
        <v>125.8</v>
      </c>
      <c r="E887" s="92">
        <f t="shared" si="13"/>
        <v>10064</v>
      </c>
      <c r="F887" s="95" t="s">
        <v>18</v>
      </c>
    </row>
    <row r="888" spans="1:6">
      <c r="A888" s="79">
        <v>45254</v>
      </c>
      <c r="B888" s="97">
        <v>0.41186342566666667</v>
      </c>
      <c r="C888" s="95">
        <v>3</v>
      </c>
      <c r="D888" s="98">
        <v>125.75</v>
      </c>
      <c r="E888" s="92">
        <f t="shared" si="13"/>
        <v>377.25</v>
      </c>
      <c r="F888" s="95" t="s">
        <v>18</v>
      </c>
    </row>
    <row r="889" spans="1:6">
      <c r="A889" s="79">
        <v>45254</v>
      </c>
      <c r="B889" s="97">
        <v>0.41186342566666667</v>
      </c>
      <c r="C889" s="95">
        <v>3</v>
      </c>
      <c r="D889" s="98">
        <v>125.75</v>
      </c>
      <c r="E889" s="92">
        <f t="shared" si="13"/>
        <v>377.25</v>
      </c>
      <c r="F889" s="95" t="s">
        <v>18</v>
      </c>
    </row>
    <row r="890" spans="1:6">
      <c r="A890" s="79">
        <v>45254</v>
      </c>
      <c r="B890" s="97">
        <v>0.41186342566666667</v>
      </c>
      <c r="C890" s="95">
        <v>82</v>
      </c>
      <c r="D890" s="98">
        <v>125.75</v>
      </c>
      <c r="E890" s="92">
        <f t="shared" si="13"/>
        <v>10311.5</v>
      </c>
      <c r="F890" s="95" t="s">
        <v>18</v>
      </c>
    </row>
    <row r="891" spans="1:6">
      <c r="A891" s="79">
        <v>45254</v>
      </c>
      <c r="B891" s="97">
        <v>0.41212962966666666</v>
      </c>
      <c r="C891" s="95">
        <v>84</v>
      </c>
      <c r="D891" s="98">
        <v>125.7</v>
      </c>
      <c r="E891" s="92">
        <f t="shared" si="13"/>
        <v>10558.800000000001</v>
      </c>
      <c r="F891" s="95" t="s">
        <v>18</v>
      </c>
    </row>
    <row r="892" spans="1:6">
      <c r="A892" s="79">
        <v>45254</v>
      </c>
      <c r="B892" s="97">
        <v>0.41212962966666666</v>
      </c>
      <c r="C892" s="95">
        <v>88</v>
      </c>
      <c r="D892" s="98">
        <v>125.7</v>
      </c>
      <c r="E892" s="92">
        <f t="shared" si="13"/>
        <v>11061.6</v>
      </c>
      <c r="F892" s="95" t="s">
        <v>18</v>
      </c>
    </row>
    <row r="893" spans="1:6">
      <c r="A893" s="79">
        <v>45254</v>
      </c>
      <c r="B893" s="97">
        <v>0.41350694366666668</v>
      </c>
      <c r="C893" s="95">
        <v>50</v>
      </c>
      <c r="D893" s="98">
        <v>125.7</v>
      </c>
      <c r="E893" s="92">
        <f t="shared" si="13"/>
        <v>6285</v>
      </c>
      <c r="F893" s="95" t="s">
        <v>18</v>
      </c>
    </row>
    <row r="894" spans="1:6">
      <c r="A894" s="79">
        <v>45254</v>
      </c>
      <c r="B894" s="97">
        <v>0.41548611066666669</v>
      </c>
      <c r="C894" s="95">
        <v>3</v>
      </c>
      <c r="D894" s="98">
        <v>125.65</v>
      </c>
      <c r="E894" s="92">
        <f t="shared" si="13"/>
        <v>376.95000000000005</v>
      </c>
      <c r="F894" s="95" t="s">
        <v>18</v>
      </c>
    </row>
    <row r="895" spans="1:6">
      <c r="A895" s="79">
        <v>45254</v>
      </c>
      <c r="B895" s="97">
        <v>0.41548611066666669</v>
      </c>
      <c r="C895" s="95">
        <v>26</v>
      </c>
      <c r="D895" s="98">
        <v>125.65</v>
      </c>
      <c r="E895" s="92">
        <f t="shared" si="13"/>
        <v>3266.9</v>
      </c>
      <c r="F895" s="95" t="s">
        <v>18</v>
      </c>
    </row>
    <row r="896" spans="1:6">
      <c r="A896" s="79">
        <v>45254</v>
      </c>
      <c r="B896" s="97">
        <v>0.41550925866666666</v>
      </c>
      <c r="C896" s="95">
        <v>21</v>
      </c>
      <c r="D896" s="98">
        <v>125.65</v>
      </c>
      <c r="E896" s="92">
        <f t="shared" si="13"/>
        <v>2638.65</v>
      </c>
      <c r="F896" s="95" t="s">
        <v>18</v>
      </c>
    </row>
    <row r="897" spans="1:6">
      <c r="A897" s="79">
        <v>45254</v>
      </c>
      <c r="B897" s="97">
        <v>0.41809027766666668</v>
      </c>
      <c r="C897" s="95">
        <v>2</v>
      </c>
      <c r="D897" s="98">
        <v>125.65</v>
      </c>
      <c r="E897" s="92">
        <f t="shared" si="13"/>
        <v>251.3</v>
      </c>
      <c r="F897" s="95" t="s">
        <v>18</v>
      </c>
    </row>
    <row r="898" spans="1:6">
      <c r="A898" s="79">
        <v>45254</v>
      </c>
      <c r="B898" s="97">
        <v>0.41809027766666668</v>
      </c>
      <c r="C898" s="95">
        <v>2</v>
      </c>
      <c r="D898" s="98">
        <v>125.65</v>
      </c>
      <c r="E898" s="92">
        <f t="shared" si="13"/>
        <v>251.3</v>
      </c>
      <c r="F898" s="95" t="s">
        <v>18</v>
      </c>
    </row>
    <row r="899" spans="1:6">
      <c r="A899" s="79">
        <v>45254</v>
      </c>
      <c r="B899" s="97">
        <v>0.41809027766666668</v>
      </c>
      <c r="C899" s="95">
        <v>2</v>
      </c>
      <c r="D899" s="98">
        <v>125.65</v>
      </c>
      <c r="E899" s="92">
        <f t="shared" si="13"/>
        <v>251.3</v>
      </c>
      <c r="F899" s="95" t="s">
        <v>18</v>
      </c>
    </row>
    <row r="900" spans="1:6">
      <c r="A900" s="79">
        <v>45254</v>
      </c>
      <c r="B900" s="97">
        <v>0.41809027766666668</v>
      </c>
      <c r="C900" s="95">
        <v>3</v>
      </c>
      <c r="D900" s="98">
        <v>125.65</v>
      </c>
      <c r="E900" s="92">
        <f t="shared" si="13"/>
        <v>376.95000000000005</v>
      </c>
      <c r="F900" s="95" t="s">
        <v>18</v>
      </c>
    </row>
    <row r="901" spans="1:6">
      <c r="A901" s="79">
        <v>45254</v>
      </c>
      <c r="B901" s="97">
        <v>0.41809027766666668</v>
      </c>
      <c r="C901" s="95">
        <v>58</v>
      </c>
      <c r="D901" s="98">
        <v>125.65</v>
      </c>
      <c r="E901" s="92">
        <f t="shared" si="13"/>
        <v>7287.7000000000007</v>
      </c>
      <c r="F901" s="95" t="s">
        <v>18</v>
      </c>
    </row>
    <row r="902" spans="1:6">
      <c r="A902" s="79">
        <v>45254</v>
      </c>
      <c r="B902" s="97">
        <v>0.41828703666666667</v>
      </c>
      <c r="C902" s="95">
        <v>21</v>
      </c>
      <c r="D902" s="98">
        <v>125.65</v>
      </c>
      <c r="E902" s="92">
        <f t="shared" si="13"/>
        <v>2638.65</v>
      </c>
      <c r="F902" s="95" t="s">
        <v>18</v>
      </c>
    </row>
    <row r="903" spans="1:6">
      <c r="A903" s="79">
        <v>45254</v>
      </c>
      <c r="B903" s="97">
        <v>0.41828703666666667</v>
      </c>
      <c r="C903" s="95">
        <v>50</v>
      </c>
      <c r="D903" s="98">
        <v>125.65</v>
      </c>
      <c r="E903" s="92">
        <f t="shared" ref="E903:E966" si="14">C903*D903</f>
        <v>6282.5</v>
      </c>
      <c r="F903" s="95" t="s">
        <v>18</v>
      </c>
    </row>
    <row r="904" spans="1:6">
      <c r="A904" s="79">
        <v>45254</v>
      </c>
      <c r="B904" s="97">
        <v>0.41832175866666671</v>
      </c>
      <c r="C904" s="95">
        <v>69</v>
      </c>
      <c r="D904" s="98">
        <v>125.6</v>
      </c>
      <c r="E904" s="92">
        <f t="shared" si="14"/>
        <v>8666.4</v>
      </c>
      <c r="F904" s="95" t="s">
        <v>18</v>
      </c>
    </row>
    <row r="905" spans="1:6">
      <c r="A905" s="79">
        <v>45254</v>
      </c>
      <c r="B905" s="97">
        <v>0.4186805546666667</v>
      </c>
      <c r="C905" s="95">
        <v>5</v>
      </c>
      <c r="D905" s="98">
        <v>125.55</v>
      </c>
      <c r="E905" s="92">
        <f t="shared" si="14"/>
        <v>627.75</v>
      </c>
      <c r="F905" s="95" t="s">
        <v>18</v>
      </c>
    </row>
    <row r="906" spans="1:6">
      <c r="A906" s="79">
        <v>45254</v>
      </c>
      <c r="B906" s="97">
        <v>0.4186805546666667</v>
      </c>
      <c r="C906" s="95">
        <v>22</v>
      </c>
      <c r="D906" s="98">
        <v>125.55</v>
      </c>
      <c r="E906" s="92">
        <f t="shared" si="14"/>
        <v>2762.1</v>
      </c>
      <c r="F906" s="95" t="s">
        <v>18</v>
      </c>
    </row>
    <row r="907" spans="1:6">
      <c r="A907" s="79">
        <v>45254</v>
      </c>
      <c r="B907" s="97">
        <v>0.42142361066666667</v>
      </c>
      <c r="C907" s="95">
        <v>3</v>
      </c>
      <c r="D907" s="98">
        <v>125.65</v>
      </c>
      <c r="E907" s="92">
        <f t="shared" si="14"/>
        <v>376.95000000000005</v>
      </c>
      <c r="F907" s="95" t="s">
        <v>18</v>
      </c>
    </row>
    <row r="908" spans="1:6">
      <c r="A908" s="79">
        <v>45254</v>
      </c>
      <c r="B908" s="97">
        <v>0.42142361066666667</v>
      </c>
      <c r="C908" s="95">
        <v>4</v>
      </c>
      <c r="D908" s="98">
        <v>125.65</v>
      </c>
      <c r="E908" s="92">
        <f t="shared" si="14"/>
        <v>502.6</v>
      </c>
      <c r="F908" s="95" t="s">
        <v>18</v>
      </c>
    </row>
    <row r="909" spans="1:6">
      <c r="A909" s="79">
        <v>45254</v>
      </c>
      <c r="B909" s="97">
        <v>0.42164351766666669</v>
      </c>
      <c r="C909" s="95">
        <v>3</v>
      </c>
      <c r="D909" s="98">
        <v>125.6</v>
      </c>
      <c r="E909" s="92">
        <f t="shared" si="14"/>
        <v>376.79999999999995</v>
      </c>
      <c r="F909" s="95" t="s">
        <v>18</v>
      </c>
    </row>
    <row r="910" spans="1:6">
      <c r="A910" s="79">
        <v>45254</v>
      </c>
      <c r="B910" s="97">
        <v>0.42164351766666669</v>
      </c>
      <c r="C910" s="95">
        <v>3</v>
      </c>
      <c r="D910" s="98">
        <v>125.6</v>
      </c>
      <c r="E910" s="92">
        <f t="shared" si="14"/>
        <v>376.79999999999995</v>
      </c>
      <c r="F910" s="95" t="s">
        <v>18</v>
      </c>
    </row>
    <row r="911" spans="1:6">
      <c r="A911" s="79">
        <v>45254</v>
      </c>
      <c r="B911" s="97">
        <v>0.42164351766666669</v>
      </c>
      <c r="C911" s="95">
        <v>4</v>
      </c>
      <c r="D911" s="98">
        <v>125.6</v>
      </c>
      <c r="E911" s="92">
        <f t="shared" si="14"/>
        <v>502.4</v>
      </c>
      <c r="F911" s="95" t="s">
        <v>18</v>
      </c>
    </row>
    <row r="912" spans="1:6">
      <c r="A912" s="79">
        <v>45254</v>
      </c>
      <c r="B912" s="97">
        <v>0.42190972166666668</v>
      </c>
      <c r="C912" s="95">
        <v>81</v>
      </c>
      <c r="D912" s="98">
        <v>125.65</v>
      </c>
      <c r="E912" s="92">
        <f t="shared" si="14"/>
        <v>10177.65</v>
      </c>
      <c r="F912" s="95" t="s">
        <v>18</v>
      </c>
    </row>
    <row r="913" spans="1:6">
      <c r="A913" s="79">
        <v>45254</v>
      </c>
      <c r="B913" s="97">
        <v>0.42260416666666667</v>
      </c>
      <c r="C913" s="95">
        <v>69</v>
      </c>
      <c r="D913" s="98">
        <v>125.65</v>
      </c>
      <c r="E913" s="92">
        <f t="shared" si="14"/>
        <v>8669.85</v>
      </c>
      <c r="F913" s="95" t="s">
        <v>18</v>
      </c>
    </row>
    <row r="914" spans="1:6">
      <c r="A914" s="79">
        <v>45254</v>
      </c>
      <c r="B914" s="97">
        <v>0.42343749966666666</v>
      </c>
      <c r="C914" s="95">
        <v>72</v>
      </c>
      <c r="D914" s="98">
        <v>125.65</v>
      </c>
      <c r="E914" s="92">
        <f t="shared" si="14"/>
        <v>9046.8000000000011</v>
      </c>
      <c r="F914" s="95" t="s">
        <v>18</v>
      </c>
    </row>
    <row r="915" spans="1:6">
      <c r="A915" s="79">
        <v>45254</v>
      </c>
      <c r="B915" s="97">
        <v>0.42475694366666666</v>
      </c>
      <c r="C915" s="95">
        <v>3</v>
      </c>
      <c r="D915" s="98">
        <v>125.65</v>
      </c>
      <c r="E915" s="92">
        <f t="shared" si="14"/>
        <v>376.95000000000005</v>
      </c>
      <c r="F915" s="95" t="s">
        <v>18</v>
      </c>
    </row>
    <row r="916" spans="1:6">
      <c r="A916" s="79">
        <v>45254</v>
      </c>
      <c r="B916" s="97">
        <v>0.42475694366666666</v>
      </c>
      <c r="C916" s="95">
        <v>55</v>
      </c>
      <c r="D916" s="98">
        <v>125.65</v>
      </c>
      <c r="E916" s="92">
        <f t="shared" si="14"/>
        <v>6910.75</v>
      </c>
      <c r="F916" s="95" t="s">
        <v>18</v>
      </c>
    </row>
    <row r="917" spans="1:6">
      <c r="A917" s="79">
        <v>45254</v>
      </c>
      <c r="B917" s="97">
        <v>0.4264004626666667</v>
      </c>
      <c r="C917" s="95">
        <v>2</v>
      </c>
      <c r="D917" s="98">
        <v>125.6</v>
      </c>
      <c r="E917" s="92">
        <f t="shared" si="14"/>
        <v>251.2</v>
      </c>
      <c r="F917" s="95" t="s">
        <v>18</v>
      </c>
    </row>
    <row r="918" spans="1:6">
      <c r="A918" s="79">
        <v>45254</v>
      </c>
      <c r="B918" s="97">
        <v>0.4264004626666667</v>
      </c>
      <c r="C918" s="95">
        <v>71</v>
      </c>
      <c r="D918" s="98">
        <v>125.6</v>
      </c>
      <c r="E918" s="92">
        <f t="shared" si="14"/>
        <v>8917.6</v>
      </c>
      <c r="F918" s="95" t="s">
        <v>18</v>
      </c>
    </row>
    <row r="919" spans="1:6">
      <c r="A919" s="79">
        <v>45254</v>
      </c>
      <c r="B919" s="97">
        <v>0.42674768466666668</v>
      </c>
      <c r="C919" s="95">
        <v>3</v>
      </c>
      <c r="D919" s="98">
        <v>125.55</v>
      </c>
      <c r="E919" s="92">
        <f t="shared" si="14"/>
        <v>376.65</v>
      </c>
      <c r="F919" s="95" t="s">
        <v>18</v>
      </c>
    </row>
    <row r="920" spans="1:6">
      <c r="A920" s="79">
        <v>45254</v>
      </c>
      <c r="B920" s="97">
        <v>0.42674768466666668</v>
      </c>
      <c r="C920" s="95">
        <v>65</v>
      </c>
      <c r="D920" s="98">
        <v>125.55</v>
      </c>
      <c r="E920" s="92">
        <f t="shared" si="14"/>
        <v>8160.75</v>
      </c>
      <c r="F920" s="95" t="s">
        <v>18</v>
      </c>
    </row>
    <row r="921" spans="1:6">
      <c r="A921" s="79">
        <v>45254</v>
      </c>
      <c r="B921" s="97">
        <v>0.4275115736666667</v>
      </c>
      <c r="C921" s="95">
        <v>3</v>
      </c>
      <c r="D921" s="98">
        <v>125.6</v>
      </c>
      <c r="E921" s="92">
        <f t="shared" si="14"/>
        <v>376.79999999999995</v>
      </c>
      <c r="F921" s="95" t="s">
        <v>18</v>
      </c>
    </row>
    <row r="922" spans="1:6">
      <c r="A922" s="79">
        <v>45254</v>
      </c>
      <c r="B922" s="97">
        <v>0.4275115736666667</v>
      </c>
      <c r="C922" s="95">
        <v>3</v>
      </c>
      <c r="D922" s="98">
        <v>125.6</v>
      </c>
      <c r="E922" s="92">
        <f t="shared" si="14"/>
        <v>376.79999999999995</v>
      </c>
      <c r="F922" s="95" t="s">
        <v>18</v>
      </c>
    </row>
    <row r="923" spans="1:6">
      <c r="A923" s="79">
        <v>45254</v>
      </c>
      <c r="B923" s="97">
        <v>0.4275115736666667</v>
      </c>
      <c r="C923" s="95">
        <v>4</v>
      </c>
      <c r="D923" s="98">
        <v>125.6</v>
      </c>
      <c r="E923" s="92">
        <f t="shared" si="14"/>
        <v>502.4</v>
      </c>
      <c r="F923" s="95" t="s">
        <v>18</v>
      </c>
    </row>
    <row r="924" spans="1:6">
      <c r="A924" s="79">
        <v>45254</v>
      </c>
      <c r="B924" s="97">
        <v>0.4275115736666667</v>
      </c>
      <c r="C924" s="95">
        <v>53</v>
      </c>
      <c r="D924" s="98">
        <v>125.6</v>
      </c>
      <c r="E924" s="92">
        <f t="shared" si="14"/>
        <v>6656.7999999999993</v>
      </c>
      <c r="F924" s="95" t="s">
        <v>18</v>
      </c>
    </row>
    <row r="925" spans="1:6">
      <c r="A925" s="79">
        <v>45254</v>
      </c>
      <c r="B925" s="97">
        <v>0.43151620366666671</v>
      </c>
      <c r="C925" s="95">
        <v>2</v>
      </c>
      <c r="D925" s="98">
        <v>125.5</v>
      </c>
      <c r="E925" s="92">
        <f t="shared" si="14"/>
        <v>251</v>
      </c>
      <c r="F925" s="95" t="s">
        <v>18</v>
      </c>
    </row>
    <row r="926" spans="1:6">
      <c r="A926" s="79">
        <v>45254</v>
      </c>
      <c r="B926" s="97">
        <v>0.43151620366666671</v>
      </c>
      <c r="C926" s="95">
        <v>57</v>
      </c>
      <c r="D926" s="98">
        <v>125.5</v>
      </c>
      <c r="E926" s="92">
        <f t="shared" si="14"/>
        <v>7153.5</v>
      </c>
      <c r="F926" s="95" t="s">
        <v>18</v>
      </c>
    </row>
    <row r="927" spans="1:6">
      <c r="A927" s="79">
        <v>45254</v>
      </c>
      <c r="B927" s="97">
        <v>0.43313657366666669</v>
      </c>
      <c r="C927" s="95">
        <v>2</v>
      </c>
      <c r="D927" s="98">
        <v>125.55</v>
      </c>
      <c r="E927" s="92">
        <f t="shared" si="14"/>
        <v>251.1</v>
      </c>
      <c r="F927" s="95" t="s">
        <v>18</v>
      </c>
    </row>
    <row r="928" spans="1:6">
      <c r="A928" s="79">
        <v>45254</v>
      </c>
      <c r="B928" s="97">
        <v>0.43313657366666669</v>
      </c>
      <c r="C928" s="95">
        <v>2</v>
      </c>
      <c r="D928" s="98">
        <v>125.55</v>
      </c>
      <c r="E928" s="92">
        <f t="shared" si="14"/>
        <v>251.1</v>
      </c>
      <c r="F928" s="95" t="s">
        <v>18</v>
      </c>
    </row>
    <row r="929" spans="1:6">
      <c r="A929" s="79">
        <v>45254</v>
      </c>
      <c r="B929" s="97">
        <v>0.43313657366666669</v>
      </c>
      <c r="C929" s="95">
        <v>3</v>
      </c>
      <c r="D929" s="98">
        <v>125.55</v>
      </c>
      <c r="E929" s="92">
        <f t="shared" si="14"/>
        <v>376.65</v>
      </c>
      <c r="F929" s="95" t="s">
        <v>18</v>
      </c>
    </row>
    <row r="930" spans="1:6">
      <c r="A930" s="79">
        <v>45254</v>
      </c>
      <c r="B930" s="97">
        <v>0.43313657366666669</v>
      </c>
      <c r="C930" s="95">
        <v>4</v>
      </c>
      <c r="D930" s="98">
        <v>125.55</v>
      </c>
      <c r="E930" s="92">
        <f t="shared" si="14"/>
        <v>502.2</v>
      </c>
      <c r="F930" s="95" t="s">
        <v>18</v>
      </c>
    </row>
    <row r="931" spans="1:6">
      <c r="A931" s="79">
        <v>45254</v>
      </c>
      <c r="B931" s="97">
        <v>0.43313657366666669</v>
      </c>
      <c r="C931" s="95">
        <v>98</v>
      </c>
      <c r="D931" s="98">
        <v>125.55</v>
      </c>
      <c r="E931" s="92">
        <f t="shared" si="14"/>
        <v>12303.9</v>
      </c>
      <c r="F931" s="95" t="s">
        <v>18</v>
      </c>
    </row>
    <row r="932" spans="1:6">
      <c r="A932" s="79">
        <v>45254</v>
      </c>
      <c r="B932" s="97">
        <v>0.4390046296666667</v>
      </c>
      <c r="C932" s="95">
        <v>2</v>
      </c>
      <c r="D932" s="98">
        <v>125.5</v>
      </c>
      <c r="E932" s="92">
        <f t="shared" si="14"/>
        <v>251</v>
      </c>
      <c r="F932" s="95" t="s">
        <v>18</v>
      </c>
    </row>
    <row r="933" spans="1:6">
      <c r="A933" s="79">
        <v>45254</v>
      </c>
      <c r="B933" s="97">
        <v>0.4390046296666667</v>
      </c>
      <c r="C933" s="95">
        <v>2</v>
      </c>
      <c r="D933" s="98">
        <v>125.5</v>
      </c>
      <c r="E933" s="92">
        <f t="shared" si="14"/>
        <v>251</v>
      </c>
      <c r="F933" s="95" t="s">
        <v>18</v>
      </c>
    </row>
    <row r="934" spans="1:6">
      <c r="A934" s="79">
        <v>45254</v>
      </c>
      <c r="B934" s="97">
        <v>0.4390046296666667</v>
      </c>
      <c r="C934" s="95">
        <v>3</v>
      </c>
      <c r="D934" s="98">
        <v>125.5</v>
      </c>
      <c r="E934" s="92">
        <f t="shared" si="14"/>
        <v>376.5</v>
      </c>
      <c r="F934" s="95" t="s">
        <v>18</v>
      </c>
    </row>
    <row r="935" spans="1:6">
      <c r="A935" s="79">
        <v>45254</v>
      </c>
      <c r="B935" s="97">
        <v>0.4390046296666667</v>
      </c>
      <c r="C935" s="95">
        <v>3</v>
      </c>
      <c r="D935" s="98">
        <v>125.5</v>
      </c>
      <c r="E935" s="92">
        <f t="shared" si="14"/>
        <v>376.5</v>
      </c>
      <c r="F935" s="95" t="s">
        <v>18</v>
      </c>
    </row>
    <row r="936" spans="1:6">
      <c r="A936" s="79">
        <v>45254</v>
      </c>
      <c r="B936" s="97">
        <v>0.4390046296666667</v>
      </c>
      <c r="C936" s="95">
        <v>5</v>
      </c>
      <c r="D936" s="98">
        <v>125.5</v>
      </c>
      <c r="E936" s="92">
        <f t="shared" si="14"/>
        <v>627.5</v>
      </c>
      <c r="F936" s="95" t="s">
        <v>18</v>
      </c>
    </row>
    <row r="937" spans="1:6">
      <c r="A937" s="79">
        <v>45254</v>
      </c>
      <c r="B937" s="97">
        <v>0.4390046296666667</v>
      </c>
      <c r="C937" s="95">
        <v>5</v>
      </c>
      <c r="D937" s="98">
        <v>125.5</v>
      </c>
      <c r="E937" s="92">
        <f t="shared" si="14"/>
        <v>627.5</v>
      </c>
      <c r="F937" s="95" t="s">
        <v>18</v>
      </c>
    </row>
    <row r="938" spans="1:6">
      <c r="A938" s="79">
        <v>45254</v>
      </c>
      <c r="B938" s="97">
        <v>0.4390046296666667</v>
      </c>
      <c r="C938" s="95">
        <v>112</v>
      </c>
      <c r="D938" s="98">
        <v>125.5</v>
      </c>
      <c r="E938" s="92">
        <f t="shared" si="14"/>
        <v>14056</v>
      </c>
      <c r="F938" s="95" t="s">
        <v>18</v>
      </c>
    </row>
    <row r="939" spans="1:6">
      <c r="A939" s="79">
        <v>45254</v>
      </c>
      <c r="B939" s="97">
        <v>0.43990740666666667</v>
      </c>
      <c r="C939" s="95">
        <v>10</v>
      </c>
      <c r="D939" s="98">
        <v>125.55</v>
      </c>
      <c r="E939" s="92">
        <f t="shared" si="14"/>
        <v>1255.5</v>
      </c>
      <c r="F939" s="95" t="s">
        <v>18</v>
      </c>
    </row>
    <row r="940" spans="1:6">
      <c r="A940" s="79">
        <v>45254</v>
      </c>
      <c r="B940" s="97">
        <v>0.43990740666666667</v>
      </c>
      <c r="C940" s="95">
        <v>128</v>
      </c>
      <c r="D940" s="98">
        <v>125.55</v>
      </c>
      <c r="E940" s="92">
        <f t="shared" si="14"/>
        <v>16070.4</v>
      </c>
      <c r="F940" s="95" t="s">
        <v>18</v>
      </c>
    </row>
    <row r="941" spans="1:6">
      <c r="A941" s="79">
        <v>45254</v>
      </c>
      <c r="B941" s="97">
        <v>0.4400462956666667</v>
      </c>
      <c r="C941" s="95">
        <v>1</v>
      </c>
      <c r="D941" s="98">
        <v>125.5</v>
      </c>
      <c r="E941" s="92">
        <f t="shared" si="14"/>
        <v>125.5</v>
      </c>
      <c r="F941" s="95" t="s">
        <v>18</v>
      </c>
    </row>
    <row r="942" spans="1:6">
      <c r="A942" s="79">
        <v>45254</v>
      </c>
      <c r="B942" s="97">
        <v>0.4400462956666667</v>
      </c>
      <c r="C942" s="95">
        <v>2</v>
      </c>
      <c r="D942" s="98">
        <v>125.5</v>
      </c>
      <c r="E942" s="92">
        <f t="shared" si="14"/>
        <v>251</v>
      </c>
      <c r="F942" s="95" t="s">
        <v>18</v>
      </c>
    </row>
    <row r="943" spans="1:6">
      <c r="A943" s="79">
        <v>45254</v>
      </c>
      <c r="B943" s="97">
        <v>0.4400462956666667</v>
      </c>
      <c r="C943" s="95">
        <v>3</v>
      </c>
      <c r="D943" s="98">
        <v>125.5</v>
      </c>
      <c r="E943" s="92">
        <f t="shared" si="14"/>
        <v>376.5</v>
      </c>
      <c r="F943" s="95" t="s">
        <v>18</v>
      </c>
    </row>
    <row r="944" spans="1:6">
      <c r="A944" s="79">
        <v>45254</v>
      </c>
      <c r="B944" s="97">
        <v>0.4400462956666667</v>
      </c>
      <c r="C944" s="95">
        <v>4</v>
      </c>
      <c r="D944" s="98">
        <v>125.5</v>
      </c>
      <c r="E944" s="92">
        <f t="shared" si="14"/>
        <v>502</v>
      </c>
      <c r="F944" s="95" t="s">
        <v>18</v>
      </c>
    </row>
    <row r="945" spans="1:6">
      <c r="A945" s="79">
        <v>45254</v>
      </c>
      <c r="B945" s="97">
        <v>0.4400462956666667</v>
      </c>
      <c r="C945" s="95">
        <v>28</v>
      </c>
      <c r="D945" s="98">
        <v>125.5</v>
      </c>
      <c r="E945" s="92">
        <f t="shared" si="14"/>
        <v>3514</v>
      </c>
      <c r="F945" s="95" t="s">
        <v>18</v>
      </c>
    </row>
    <row r="946" spans="1:6">
      <c r="A946" s="79">
        <v>45254</v>
      </c>
      <c r="B946" s="97">
        <v>0.4429745366666667</v>
      </c>
      <c r="C946" s="95">
        <v>2</v>
      </c>
      <c r="D946" s="98">
        <v>125.45</v>
      </c>
      <c r="E946" s="92">
        <f t="shared" si="14"/>
        <v>250.9</v>
      </c>
      <c r="F946" s="95" t="s">
        <v>18</v>
      </c>
    </row>
    <row r="947" spans="1:6">
      <c r="A947" s="79">
        <v>45254</v>
      </c>
      <c r="B947" s="97">
        <v>0.4429745366666667</v>
      </c>
      <c r="C947" s="95">
        <v>3</v>
      </c>
      <c r="D947" s="98">
        <v>125.45</v>
      </c>
      <c r="E947" s="92">
        <f t="shared" si="14"/>
        <v>376.35</v>
      </c>
      <c r="F947" s="95" t="s">
        <v>18</v>
      </c>
    </row>
    <row r="948" spans="1:6">
      <c r="A948" s="79">
        <v>45254</v>
      </c>
      <c r="B948" s="97">
        <v>0.4429745366666667</v>
      </c>
      <c r="C948" s="95">
        <v>3</v>
      </c>
      <c r="D948" s="98">
        <v>125.45</v>
      </c>
      <c r="E948" s="92">
        <f t="shared" si="14"/>
        <v>376.35</v>
      </c>
      <c r="F948" s="95" t="s">
        <v>18</v>
      </c>
    </row>
    <row r="949" spans="1:6">
      <c r="A949" s="79">
        <v>45254</v>
      </c>
      <c r="B949" s="97">
        <v>0.4429745366666667</v>
      </c>
      <c r="C949" s="95">
        <v>175</v>
      </c>
      <c r="D949" s="98">
        <v>125.45</v>
      </c>
      <c r="E949" s="92">
        <f t="shared" si="14"/>
        <v>21953.75</v>
      </c>
      <c r="F949" s="95" t="s">
        <v>18</v>
      </c>
    </row>
    <row r="950" spans="1:6">
      <c r="A950" s="79">
        <v>45254</v>
      </c>
      <c r="B950" s="97">
        <v>0.44523148066666668</v>
      </c>
      <c r="C950" s="95">
        <v>2</v>
      </c>
      <c r="D950" s="98">
        <v>125.5</v>
      </c>
      <c r="E950" s="92">
        <f t="shared" si="14"/>
        <v>251</v>
      </c>
      <c r="F950" s="95" t="s">
        <v>18</v>
      </c>
    </row>
    <row r="951" spans="1:6">
      <c r="A951" s="79">
        <v>45254</v>
      </c>
      <c r="B951" s="97">
        <v>0.44523148066666668</v>
      </c>
      <c r="C951" s="95">
        <v>125</v>
      </c>
      <c r="D951" s="98">
        <v>125.5</v>
      </c>
      <c r="E951" s="92">
        <f t="shared" si="14"/>
        <v>15687.5</v>
      </c>
      <c r="F951" s="95" t="s">
        <v>18</v>
      </c>
    </row>
    <row r="952" spans="1:6">
      <c r="A952" s="79">
        <v>45254</v>
      </c>
      <c r="B952" s="97">
        <v>0.44607638866666671</v>
      </c>
      <c r="C952" s="95">
        <v>1</v>
      </c>
      <c r="D952" s="98">
        <v>125.55</v>
      </c>
      <c r="E952" s="92">
        <f t="shared" si="14"/>
        <v>125.55</v>
      </c>
      <c r="F952" s="95" t="s">
        <v>18</v>
      </c>
    </row>
    <row r="953" spans="1:6">
      <c r="A953" s="79">
        <v>45254</v>
      </c>
      <c r="B953" s="97">
        <v>0.44607638866666671</v>
      </c>
      <c r="C953" s="95">
        <v>2</v>
      </c>
      <c r="D953" s="98">
        <v>125.55</v>
      </c>
      <c r="E953" s="92">
        <f t="shared" si="14"/>
        <v>251.1</v>
      </c>
      <c r="F953" s="95" t="s">
        <v>18</v>
      </c>
    </row>
    <row r="954" spans="1:6">
      <c r="A954" s="79">
        <v>45254</v>
      </c>
      <c r="B954" s="97">
        <v>0.44607638866666671</v>
      </c>
      <c r="C954" s="95">
        <v>3</v>
      </c>
      <c r="D954" s="98">
        <v>125.55</v>
      </c>
      <c r="E954" s="92">
        <f t="shared" si="14"/>
        <v>376.65</v>
      </c>
      <c r="F954" s="95" t="s">
        <v>18</v>
      </c>
    </row>
    <row r="955" spans="1:6">
      <c r="A955" s="79">
        <v>45254</v>
      </c>
      <c r="B955" s="97">
        <v>0.44607638866666671</v>
      </c>
      <c r="C955" s="95">
        <v>3</v>
      </c>
      <c r="D955" s="98">
        <v>125.55</v>
      </c>
      <c r="E955" s="92">
        <f t="shared" si="14"/>
        <v>376.65</v>
      </c>
      <c r="F955" s="95" t="s">
        <v>18</v>
      </c>
    </row>
    <row r="956" spans="1:6">
      <c r="A956" s="79">
        <v>45254</v>
      </c>
      <c r="B956" s="97">
        <v>0.44803240666666666</v>
      </c>
      <c r="C956" s="95">
        <v>2</v>
      </c>
      <c r="D956" s="98">
        <v>125.5</v>
      </c>
      <c r="E956" s="92">
        <f t="shared" si="14"/>
        <v>251</v>
      </c>
      <c r="F956" s="95" t="s">
        <v>18</v>
      </c>
    </row>
    <row r="957" spans="1:6">
      <c r="A957" s="79">
        <v>45254</v>
      </c>
      <c r="B957" s="97">
        <v>0.44803240666666666</v>
      </c>
      <c r="C957" s="95">
        <v>3</v>
      </c>
      <c r="D957" s="98">
        <v>125.5</v>
      </c>
      <c r="E957" s="92">
        <f t="shared" si="14"/>
        <v>376.5</v>
      </c>
      <c r="F957" s="95" t="s">
        <v>18</v>
      </c>
    </row>
    <row r="958" spans="1:6">
      <c r="A958" s="79">
        <v>45254</v>
      </c>
      <c r="B958" s="97">
        <v>0.44803240666666666</v>
      </c>
      <c r="C958" s="95">
        <v>29</v>
      </c>
      <c r="D958" s="98">
        <v>125.5</v>
      </c>
      <c r="E958" s="92">
        <f t="shared" si="14"/>
        <v>3639.5</v>
      </c>
      <c r="F958" s="95" t="s">
        <v>18</v>
      </c>
    </row>
    <row r="959" spans="1:6">
      <c r="A959" s="79">
        <v>45254</v>
      </c>
      <c r="B959" s="97">
        <v>0.44803240666666666</v>
      </c>
      <c r="C959" s="95">
        <v>81</v>
      </c>
      <c r="D959" s="98">
        <v>125.5</v>
      </c>
      <c r="E959" s="92">
        <f t="shared" si="14"/>
        <v>10165.5</v>
      </c>
      <c r="F959" s="95" t="s">
        <v>18</v>
      </c>
    </row>
    <row r="960" spans="1:6">
      <c r="A960" s="79">
        <v>45254</v>
      </c>
      <c r="B960" s="97">
        <v>0.44878472166666666</v>
      </c>
      <c r="C960" s="95">
        <v>126</v>
      </c>
      <c r="D960" s="98">
        <v>125.5</v>
      </c>
      <c r="E960" s="92">
        <f t="shared" si="14"/>
        <v>15813</v>
      </c>
      <c r="F960" s="95" t="s">
        <v>18</v>
      </c>
    </row>
    <row r="961" spans="1:6">
      <c r="A961" s="79">
        <v>45254</v>
      </c>
      <c r="B961" s="97">
        <v>0.44966435166666668</v>
      </c>
      <c r="C961" s="95">
        <v>3</v>
      </c>
      <c r="D961" s="98">
        <v>125.5</v>
      </c>
      <c r="E961" s="92">
        <f t="shared" si="14"/>
        <v>376.5</v>
      </c>
      <c r="F961" s="95" t="s">
        <v>18</v>
      </c>
    </row>
    <row r="962" spans="1:6">
      <c r="A962" s="79">
        <v>45254</v>
      </c>
      <c r="B962" s="97">
        <v>0.44966435166666668</v>
      </c>
      <c r="C962" s="95">
        <v>3</v>
      </c>
      <c r="D962" s="98">
        <v>125.5</v>
      </c>
      <c r="E962" s="92">
        <f t="shared" si="14"/>
        <v>376.5</v>
      </c>
      <c r="F962" s="95" t="s">
        <v>18</v>
      </c>
    </row>
    <row r="963" spans="1:6">
      <c r="A963" s="79">
        <v>45254</v>
      </c>
      <c r="B963" s="97">
        <v>0.44966435166666668</v>
      </c>
      <c r="C963" s="95">
        <v>40</v>
      </c>
      <c r="D963" s="98">
        <v>125.5</v>
      </c>
      <c r="E963" s="92">
        <f t="shared" si="14"/>
        <v>5020</v>
      </c>
      <c r="F963" s="95" t="s">
        <v>18</v>
      </c>
    </row>
    <row r="964" spans="1:6">
      <c r="A964" s="79">
        <v>45254</v>
      </c>
      <c r="B964" s="97">
        <v>0.44966435166666668</v>
      </c>
      <c r="C964" s="95">
        <v>52</v>
      </c>
      <c r="D964" s="98">
        <v>125.5</v>
      </c>
      <c r="E964" s="92">
        <f t="shared" si="14"/>
        <v>6526</v>
      </c>
      <c r="F964" s="95" t="s">
        <v>18</v>
      </c>
    </row>
    <row r="965" spans="1:6">
      <c r="A965" s="79">
        <v>45254</v>
      </c>
      <c r="B965" s="97">
        <v>0.45002314766666668</v>
      </c>
      <c r="C965" s="95">
        <v>61</v>
      </c>
      <c r="D965" s="98">
        <v>125.5</v>
      </c>
      <c r="E965" s="92">
        <f t="shared" si="14"/>
        <v>7655.5</v>
      </c>
      <c r="F965" s="95" t="s">
        <v>18</v>
      </c>
    </row>
    <row r="966" spans="1:6">
      <c r="A966" s="79">
        <v>45254</v>
      </c>
      <c r="B966" s="97">
        <v>0.4504050916666667</v>
      </c>
      <c r="C966" s="95">
        <v>3</v>
      </c>
      <c r="D966" s="98">
        <v>125.5</v>
      </c>
      <c r="E966" s="92">
        <f t="shared" si="14"/>
        <v>376.5</v>
      </c>
      <c r="F966" s="95" t="s">
        <v>18</v>
      </c>
    </row>
    <row r="967" spans="1:6">
      <c r="A967" s="79">
        <v>45254</v>
      </c>
      <c r="B967" s="97">
        <v>0.4504050916666667</v>
      </c>
      <c r="C967" s="95">
        <v>19</v>
      </c>
      <c r="D967" s="98">
        <v>125.5</v>
      </c>
      <c r="E967" s="92">
        <f t="shared" ref="E967:E1030" si="15">C967*D967</f>
        <v>2384.5</v>
      </c>
      <c r="F967" s="95" t="s">
        <v>18</v>
      </c>
    </row>
    <row r="968" spans="1:6">
      <c r="A968" s="79">
        <v>45254</v>
      </c>
      <c r="B968" s="97">
        <v>0.45164351766666666</v>
      </c>
      <c r="C968" s="95">
        <v>2</v>
      </c>
      <c r="D968" s="98">
        <v>125.5</v>
      </c>
      <c r="E968" s="92">
        <f t="shared" si="15"/>
        <v>251</v>
      </c>
      <c r="F968" s="95" t="s">
        <v>18</v>
      </c>
    </row>
    <row r="969" spans="1:6">
      <c r="A969" s="79">
        <v>45254</v>
      </c>
      <c r="B969" s="97">
        <v>0.45164351766666666</v>
      </c>
      <c r="C969" s="95">
        <v>96</v>
      </c>
      <c r="D969" s="98">
        <v>125.5</v>
      </c>
      <c r="E969" s="92">
        <f t="shared" si="15"/>
        <v>12048</v>
      </c>
      <c r="F969" s="95" t="s">
        <v>18</v>
      </c>
    </row>
    <row r="970" spans="1:6">
      <c r="A970" s="79">
        <v>45254</v>
      </c>
      <c r="B970" s="97">
        <v>0.45208333266666667</v>
      </c>
      <c r="C970" s="95">
        <v>71</v>
      </c>
      <c r="D970" s="98">
        <v>125.5</v>
      </c>
      <c r="E970" s="92">
        <f t="shared" si="15"/>
        <v>8910.5</v>
      </c>
      <c r="F970" s="95" t="s">
        <v>18</v>
      </c>
    </row>
    <row r="971" spans="1:6">
      <c r="A971" s="79">
        <v>45254</v>
      </c>
      <c r="B971" s="97">
        <v>0.45337962966666667</v>
      </c>
      <c r="C971" s="95">
        <v>2</v>
      </c>
      <c r="D971" s="98">
        <v>125.5</v>
      </c>
      <c r="E971" s="92">
        <f t="shared" si="15"/>
        <v>251</v>
      </c>
      <c r="F971" s="95" t="s">
        <v>18</v>
      </c>
    </row>
    <row r="972" spans="1:6">
      <c r="A972" s="79">
        <v>45254</v>
      </c>
      <c r="B972" s="97">
        <v>0.45337962966666667</v>
      </c>
      <c r="C972" s="95">
        <v>2</v>
      </c>
      <c r="D972" s="98">
        <v>125.5</v>
      </c>
      <c r="E972" s="92">
        <f t="shared" si="15"/>
        <v>251</v>
      </c>
      <c r="F972" s="95" t="s">
        <v>18</v>
      </c>
    </row>
    <row r="973" spans="1:6">
      <c r="A973" s="79">
        <v>45254</v>
      </c>
      <c r="B973" s="97">
        <v>0.45337962966666667</v>
      </c>
      <c r="C973" s="95">
        <v>80</v>
      </c>
      <c r="D973" s="98">
        <v>125.5</v>
      </c>
      <c r="E973" s="92">
        <f t="shared" si="15"/>
        <v>10040</v>
      </c>
      <c r="F973" s="95" t="s">
        <v>18</v>
      </c>
    </row>
    <row r="974" spans="1:6">
      <c r="A974" s="79">
        <v>45254</v>
      </c>
      <c r="B974" s="97">
        <v>0.4553124996666667</v>
      </c>
      <c r="C974" s="95">
        <v>3</v>
      </c>
      <c r="D974" s="98">
        <v>125.5</v>
      </c>
      <c r="E974" s="92">
        <f t="shared" si="15"/>
        <v>376.5</v>
      </c>
      <c r="F974" s="95" t="s">
        <v>18</v>
      </c>
    </row>
    <row r="975" spans="1:6">
      <c r="A975" s="79">
        <v>45254</v>
      </c>
      <c r="B975" s="97">
        <v>0.4553124996666667</v>
      </c>
      <c r="C975" s="95">
        <v>75</v>
      </c>
      <c r="D975" s="98">
        <v>125.5</v>
      </c>
      <c r="E975" s="92">
        <f t="shared" si="15"/>
        <v>9412.5</v>
      </c>
      <c r="F975" s="95" t="s">
        <v>18</v>
      </c>
    </row>
    <row r="976" spans="1:6">
      <c r="A976" s="79">
        <v>45254</v>
      </c>
      <c r="B976" s="97">
        <v>0.45542824066666671</v>
      </c>
      <c r="C976" s="95">
        <v>3</v>
      </c>
      <c r="D976" s="98">
        <v>125.5</v>
      </c>
      <c r="E976" s="92">
        <f t="shared" si="15"/>
        <v>376.5</v>
      </c>
      <c r="F976" s="95" t="s">
        <v>18</v>
      </c>
    </row>
    <row r="977" spans="1:6">
      <c r="A977" s="79">
        <v>45254</v>
      </c>
      <c r="B977" s="97">
        <v>0.45863425866666668</v>
      </c>
      <c r="C977" s="95">
        <v>4</v>
      </c>
      <c r="D977" s="98">
        <v>125.55</v>
      </c>
      <c r="E977" s="92">
        <f t="shared" si="15"/>
        <v>502.2</v>
      </c>
      <c r="F977" s="95" t="s">
        <v>18</v>
      </c>
    </row>
    <row r="978" spans="1:6">
      <c r="A978" s="79">
        <v>45254</v>
      </c>
      <c r="B978" s="97">
        <v>0.45868055466666668</v>
      </c>
      <c r="C978" s="95">
        <v>317</v>
      </c>
      <c r="D978" s="98">
        <v>125.5</v>
      </c>
      <c r="E978" s="92">
        <f t="shared" si="15"/>
        <v>39783.5</v>
      </c>
      <c r="F978" s="95" t="s">
        <v>18</v>
      </c>
    </row>
    <row r="979" spans="1:6">
      <c r="A979" s="79">
        <v>45254</v>
      </c>
      <c r="B979" s="97">
        <v>0.45913194366666671</v>
      </c>
      <c r="C979" s="95">
        <v>2</v>
      </c>
      <c r="D979" s="98">
        <v>125.45</v>
      </c>
      <c r="E979" s="92">
        <f t="shared" si="15"/>
        <v>250.9</v>
      </c>
      <c r="F979" s="95" t="s">
        <v>18</v>
      </c>
    </row>
    <row r="980" spans="1:6">
      <c r="A980" s="79">
        <v>45254</v>
      </c>
      <c r="B980" s="97">
        <v>0.45913194366666671</v>
      </c>
      <c r="C980" s="95">
        <v>2</v>
      </c>
      <c r="D980" s="98">
        <v>125.45</v>
      </c>
      <c r="E980" s="92">
        <f t="shared" si="15"/>
        <v>250.9</v>
      </c>
      <c r="F980" s="95" t="s">
        <v>18</v>
      </c>
    </row>
    <row r="981" spans="1:6">
      <c r="A981" s="79">
        <v>45254</v>
      </c>
      <c r="B981" s="97">
        <v>0.45913194366666671</v>
      </c>
      <c r="C981" s="95">
        <v>3</v>
      </c>
      <c r="D981" s="98">
        <v>125.45</v>
      </c>
      <c r="E981" s="92">
        <f t="shared" si="15"/>
        <v>376.35</v>
      </c>
      <c r="F981" s="95" t="s">
        <v>18</v>
      </c>
    </row>
    <row r="982" spans="1:6">
      <c r="A982" s="79">
        <v>45254</v>
      </c>
      <c r="B982" s="97">
        <v>0.45913194366666671</v>
      </c>
      <c r="C982" s="95">
        <v>5</v>
      </c>
      <c r="D982" s="98">
        <v>125.45</v>
      </c>
      <c r="E982" s="92">
        <f t="shared" si="15"/>
        <v>627.25</v>
      </c>
      <c r="F982" s="95" t="s">
        <v>18</v>
      </c>
    </row>
    <row r="983" spans="1:6">
      <c r="A983" s="79">
        <v>45254</v>
      </c>
      <c r="B983" s="97">
        <v>0.45913194366666671</v>
      </c>
      <c r="C983" s="95">
        <v>109</v>
      </c>
      <c r="D983" s="98">
        <v>125.45</v>
      </c>
      <c r="E983" s="92">
        <f t="shared" si="15"/>
        <v>13674.050000000001</v>
      </c>
      <c r="F983" s="95" t="s">
        <v>18</v>
      </c>
    </row>
    <row r="984" spans="1:6">
      <c r="A984" s="79">
        <v>45254</v>
      </c>
      <c r="B984" s="97">
        <v>0.46267361066666668</v>
      </c>
      <c r="C984" s="95">
        <v>3</v>
      </c>
      <c r="D984" s="98">
        <v>125.55</v>
      </c>
      <c r="E984" s="92">
        <f t="shared" si="15"/>
        <v>376.65</v>
      </c>
      <c r="F984" s="95" t="s">
        <v>18</v>
      </c>
    </row>
    <row r="985" spans="1:6">
      <c r="A985" s="79">
        <v>45254</v>
      </c>
      <c r="B985" s="97">
        <v>0.46267361066666668</v>
      </c>
      <c r="C985" s="95">
        <v>24</v>
      </c>
      <c r="D985" s="98">
        <v>125.55</v>
      </c>
      <c r="E985" s="92">
        <f t="shared" si="15"/>
        <v>3013.2</v>
      </c>
      <c r="F985" s="95" t="s">
        <v>18</v>
      </c>
    </row>
    <row r="986" spans="1:6">
      <c r="A986" s="79">
        <v>45254</v>
      </c>
      <c r="B986" s="97">
        <v>0.46267361066666668</v>
      </c>
      <c r="C986" s="95">
        <v>45</v>
      </c>
      <c r="D986" s="98">
        <v>125.55</v>
      </c>
      <c r="E986" s="92">
        <f t="shared" si="15"/>
        <v>5649.75</v>
      </c>
      <c r="F986" s="95" t="s">
        <v>18</v>
      </c>
    </row>
    <row r="987" spans="1:6">
      <c r="A987" s="79">
        <v>45254</v>
      </c>
      <c r="B987" s="97">
        <v>0.46267361066666668</v>
      </c>
      <c r="C987" s="95">
        <v>50</v>
      </c>
      <c r="D987" s="98">
        <v>125.55</v>
      </c>
      <c r="E987" s="92">
        <f t="shared" si="15"/>
        <v>6277.5</v>
      </c>
      <c r="F987" s="95" t="s">
        <v>18</v>
      </c>
    </row>
    <row r="988" spans="1:6">
      <c r="A988" s="79">
        <v>45254</v>
      </c>
      <c r="B988" s="97">
        <v>0.46267361066666668</v>
      </c>
      <c r="C988" s="95">
        <v>87</v>
      </c>
      <c r="D988" s="98">
        <v>125.55</v>
      </c>
      <c r="E988" s="92">
        <f t="shared" si="15"/>
        <v>10922.85</v>
      </c>
      <c r="F988" s="95" t="s">
        <v>18</v>
      </c>
    </row>
    <row r="989" spans="1:6">
      <c r="A989" s="79">
        <v>45254</v>
      </c>
      <c r="B989" s="97">
        <v>0.46274305466666671</v>
      </c>
      <c r="C989" s="95">
        <v>3</v>
      </c>
      <c r="D989" s="98">
        <v>125.5</v>
      </c>
      <c r="E989" s="92">
        <f t="shared" si="15"/>
        <v>376.5</v>
      </c>
      <c r="F989" s="95" t="s">
        <v>18</v>
      </c>
    </row>
    <row r="990" spans="1:6">
      <c r="A990" s="79">
        <v>45254</v>
      </c>
      <c r="B990" s="97">
        <v>0.46274305466666671</v>
      </c>
      <c r="C990" s="95">
        <v>3</v>
      </c>
      <c r="D990" s="98">
        <v>125.5</v>
      </c>
      <c r="E990" s="92">
        <f t="shared" si="15"/>
        <v>376.5</v>
      </c>
      <c r="F990" s="95" t="s">
        <v>18</v>
      </c>
    </row>
    <row r="991" spans="1:6">
      <c r="A991" s="79">
        <v>45254</v>
      </c>
      <c r="B991" s="97">
        <v>0.46274305466666671</v>
      </c>
      <c r="C991" s="95">
        <v>3</v>
      </c>
      <c r="D991" s="98">
        <v>125.5</v>
      </c>
      <c r="E991" s="92">
        <f t="shared" si="15"/>
        <v>376.5</v>
      </c>
      <c r="F991" s="95" t="s">
        <v>18</v>
      </c>
    </row>
    <row r="992" spans="1:6">
      <c r="A992" s="79">
        <v>45254</v>
      </c>
      <c r="B992" s="97">
        <v>0.46274305466666671</v>
      </c>
      <c r="C992" s="95">
        <v>95</v>
      </c>
      <c r="D992" s="98">
        <v>125.5</v>
      </c>
      <c r="E992" s="92">
        <f t="shared" si="15"/>
        <v>11922.5</v>
      </c>
      <c r="F992" s="95" t="s">
        <v>18</v>
      </c>
    </row>
    <row r="993" spans="1:6">
      <c r="A993" s="79">
        <v>45254</v>
      </c>
      <c r="B993" s="97">
        <v>0.4642361106666667</v>
      </c>
      <c r="C993" s="95">
        <v>2</v>
      </c>
      <c r="D993" s="98">
        <v>125.5</v>
      </c>
      <c r="E993" s="92">
        <f t="shared" si="15"/>
        <v>251</v>
      </c>
      <c r="F993" s="95" t="s">
        <v>18</v>
      </c>
    </row>
    <row r="994" spans="1:6">
      <c r="A994" s="79">
        <v>45254</v>
      </c>
      <c r="B994" s="97">
        <v>0.4642361106666667</v>
      </c>
      <c r="C994" s="95">
        <v>109</v>
      </c>
      <c r="D994" s="98">
        <v>125.5</v>
      </c>
      <c r="E994" s="92">
        <f t="shared" si="15"/>
        <v>13679.5</v>
      </c>
      <c r="F994" s="95" t="s">
        <v>18</v>
      </c>
    </row>
    <row r="995" spans="1:6">
      <c r="A995" s="79">
        <v>45254</v>
      </c>
      <c r="B995" s="97">
        <v>0.4649884256666667</v>
      </c>
      <c r="C995" s="95">
        <v>2</v>
      </c>
      <c r="D995" s="98">
        <v>125.45</v>
      </c>
      <c r="E995" s="92">
        <f t="shared" si="15"/>
        <v>250.9</v>
      </c>
      <c r="F995" s="95" t="s">
        <v>18</v>
      </c>
    </row>
    <row r="996" spans="1:6">
      <c r="A996" s="79">
        <v>45254</v>
      </c>
      <c r="B996" s="97">
        <v>0.4649884256666667</v>
      </c>
      <c r="C996" s="95">
        <v>3</v>
      </c>
      <c r="D996" s="98">
        <v>125.45</v>
      </c>
      <c r="E996" s="92">
        <f t="shared" si="15"/>
        <v>376.35</v>
      </c>
      <c r="F996" s="95" t="s">
        <v>18</v>
      </c>
    </row>
    <row r="997" spans="1:6">
      <c r="A997" s="79">
        <v>45254</v>
      </c>
      <c r="B997" s="97">
        <v>0.4649884256666667</v>
      </c>
      <c r="C997" s="95">
        <v>4</v>
      </c>
      <c r="D997" s="98">
        <v>125.45</v>
      </c>
      <c r="E997" s="92">
        <f t="shared" si="15"/>
        <v>501.8</v>
      </c>
      <c r="F997" s="95" t="s">
        <v>18</v>
      </c>
    </row>
    <row r="998" spans="1:6">
      <c r="A998" s="79">
        <v>45254</v>
      </c>
      <c r="B998" s="97">
        <v>0.46703703666666668</v>
      </c>
      <c r="C998" s="95">
        <v>2</v>
      </c>
      <c r="D998" s="98">
        <v>125.5</v>
      </c>
      <c r="E998" s="92">
        <f t="shared" si="15"/>
        <v>251</v>
      </c>
      <c r="F998" s="95" t="s">
        <v>18</v>
      </c>
    </row>
    <row r="999" spans="1:6">
      <c r="A999" s="79">
        <v>45254</v>
      </c>
      <c r="B999" s="97">
        <v>0.46787036966666667</v>
      </c>
      <c r="C999" s="95">
        <v>50</v>
      </c>
      <c r="D999" s="98">
        <v>125.5</v>
      </c>
      <c r="E999" s="92">
        <f t="shared" si="15"/>
        <v>6275</v>
      </c>
      <c r="F999" s="95" t="s">
        <v>18</v>
      </c>
    </row>
    <row r="1000" spans="1:6">
      <c r="A1000" s="79">
        <v>45254</v>
      </c>
      <c r="B1000" s="97">
        <v>0.46787036966666667</v>
      </c>
      <c r="C1000" s="95">
        <v>67</v>
      </c>
      <c r="D1000" s="98">
        <v>125.5</v>
      </c>
      <c r="E1000" s="92">
        <f t="shared" si="15"/>
        <v>8408.5</v>
      </c>
      <c r="F1000" s="95" t="s">
        <v>18</v>
      </c>
    </row>
    <row r="1001" spans="1:6">
      <c r="A1001" s="79">
        <v>45254</v>
      </c>
      <c r="B1001" s="97">
        <v>0.46787036966666667</v>
      </c>
      <c r="C1001" s="95">
        <v>87</v>
      </c>
      <c r="D1001" s="98">
        <v>125.5</v>
      </c>
      <c r="E1001" s="92">
        <f t="shared" si="15"/>
        <v>10918.5</v>
      </c>
      <c r="F1001" s="95" t="s">
        <v>18</v>
      </c>
    </row>
    <row r="1002" spans="1:6">
      <c r="A1002" s="79">
        <v>45254</v>
      </c>
      <c r="B1002" s="97">
        <v>0.4684374996666667</v>
      </c>
      <c r="C1002" s="95">
        <v>3</v>
      </c>
      <c r="D1002" s="98">
        <v>125.45</v>
      </c>
      <c r="E1002" s="92">
        <f t="shared" si="15"/>
        <v>376.35</v>
      </c>
      <c r="F1002" s="95" t="s">
        <v>18</v>
      </c>
    </row>
    <row r="1003" spans="1:6">
      <c r="A1003" s="79">
        <v>45254</v>
      </c>
      <c r="B1003" s="97">
        <v>0.4684374996666667</v>
      </c>
      <c r="C1003" s="95">
        <v>3</v>
      </c>
      <c r="D1003" s="98">
        <v>125.45</v>
      </c>
      <c r="E1003" s="92">
        <f t="shared" si="15"/>
        <v>376.35</v>
      </c>
      <c r="F1003" s="95" t="s">
        <v>18</v>
      </c>
    </row>
    <row r="1004" spans="1:6">
      <c r="A1004" s="79">
        <v>45254</v>
      </c>
      <c r="B1004" s="97">
        <v>0.4684374996666667</v>
      </c>
      <c r="C1004" s="95">
        <v>4</v>
      </c>
      <c r="D1004" s="98">
        <v>125.45</v>
      </c>
      <c r="E1004" s="92">
        <f t="shared" si="15"/>
        <v>501.8</v>
      </c>
      <c r="F1004" s="95" t="s">
        <v>18</v>
      </c>
    </row>
    <row r="1005" spans="1:6">
      <c r="A1005" s="79">
        <v>45254</v>
      </c>
      <c r="B1005" s="97">
        <v>0.47001157366666668</v>
      </c>
      <c r="C1005" s="95">
        <v>54</v>
      </c>
      <c r="D1005" s="98">
        <v>125.45</v>
      </c>
      <c r="E1005" s="92">
        <f t="shared" si="15"/>
        <v>6774.3</v>
      </c>
      <c r="F1005" s="95" t="s">
        <v>18</v>
      </c>
    </row>
    <row r="1006" spans="1:6">
      <c r="A1006" s="79">
        <v>45254</v>
      </c>
      <c r="B1006" s="97">
        <v>0.47001157366666668</v>
      </c>
      <c r="C1006" s="95">
        <v>62</v>
      </c>
      <c r="D1006" s="98">
        <v>125.45</v>
      </c>
      <c r="E1006" s="92">
        <f t="shared" si="15"/>
        <v>7777.9000000000005</v>
      </c>
      <c r="F1006" s="95" t="s">
        <v>18</v>
      </c>
    </row>
    <row r="1007" spans="1:6">
      <c r="A1007" s="79">
        <v>45254</v>
      </c>
      <c r="B1007" s="97">
        <v>0.47001157366666668</v>
      </c>
      <c r="C1007" s="95">
        <v>87</v>
      </c>
      <c r="D1007" s="98">
        <v>125.45</v>
      </c>
      <c r="E1007" s="92">
        <f t="shared" si="15"/>
        <v>10914.15</v>
      </c>
      <c r="F1007" s="95" t="s">
        <v>18</v>
      </c>
    </row>
    <row r="1008" spans="1:6">
      <c r="A1008" s="79">
        <v>45254</v>
      </c>
      <c r="B1008" s="97">
        <v>0.47251157366666668</v>
      </c>
      <c r="C1008" s="95">
        <v>50</v>
      </c>
      <c r="D1008" s="98">
        <v>125.5</v>
      </c>
      <c r="E1008" s="92">
        <f t="shared" si="15"/>
        <v>6275</v>
      </c>
      <c r="F1008" s="95" t="s">
        <v>18</v>
      </c>
    </row>
    <row r="1009" spans="1:6">
      <c r="A1009" s="79">
        <v>45254</v>
      </c>
      <c r="B1009" s="97">
        <v>0.47251157366666668</v>
      </c>
      <c r="C1009" s="95">
        <v>62</v>
      </c>
      <c r="D1009" s="98">
        <v>125.5</v>
      </c>
      <c r="E1009" s="92">
        <f t="shared" si="15"/>
        <v>7781</v>
      </c>
      <c r="F1009" s="95" t="s">
        <v>18</v>
      </c>
    </row>
    <row r="1010" spans="1:6">
      <c r="A1010" s="79">
        <v>45254</v>
      </c>
      <c r="B1010" s="97">
        <v>0.47251157366666668</v>
      </c>
      <c r="C1010" s="95">
        <v>87</v>
      </c>
      <c r="D1010" s="98">
        <v>125.5</v>
      </c>
      <c r="E1010" s="92">
        <f t="shared" si="15"/>
        <v>10918.5</v>
      </c>
      <c r="F1010" s="95" t="s">
        <v>18</v>
      </c>
    </row>
    <row r="1011" spans="1:6">
      <c r="A1011" s="79">
        <v>45254</v>
      </c>
      <c r="B1011" s="97">
        <v>0.47287036966666668</v>
      </c>
      <c r="C1011" s="95">
        <v>2</v>
      </c>
      <c r="D1011" s="98">
        <v>125.4</v>
      </c>
      <c r="E1011" s="92">
        <f t="shared" si="15"/>
        <v>250.8</v>
      </c>
      <c r="F1011" s="95" t="s">
        <v>18</v>
      </c>
    </row>
    <row r="1012" spans="1:6">
      <c r="A1012" s="79">
        <v>45254</v>
      </c>
      <c r="B1012" s="97">
        <v>0.47287036966666668</v>
      </c>
      <c r="C1012" s="95">
        <v>3</v>
      </c>
      <c r="D1012" s="98">
        <v>125.4</v>
      </c>
      <c r="E1012" s="92">
        <f t="shared" si="15"/>
        <v>376.20000000000005</v>
      </c>
      <c r="F1012" s="95" t="s">
        <v>18</v>
      </c>
    </row>
    <row r="1013" spans="1:6">
      <c r="A1013" s="79">
        <v>45254</v>
      </c>
      <c r="B1013" s="97">
        <v>0.47287036966666668</v>
      </c>
      <c r="C1013" s="95">
        <v>3</v>
      </c>
      <c r="D1013" s="98">
        <v>125.4</v>
      </c>
      <c r="E1013" s="92">
        <f t="shared" si="15"/>
        <v>376.20000000000005</v>
      </c>
      <c r="F1013" s="95" t="s">
        <v>18</v>
      </c>
    </row>
    <row r="1014" spans="1:6">
      <c r="A1014" s="79">
        <v>45254</v>
      </c>
      <c r="B1014" s="97">
        <v>0.47287036966666668</v>
      </c>
      <c r="C1014" s="95">
        <v>3</v>
      </c>
      <c r="D1014" s="98">
        <v>125.4</v>
      </c>
      <c r="E1014" s="92">
        <f t="shared" si="15"/>
        <v>376.20000000000005</v>
      </c>
      <c r="F1014" s="95" t="s">
        <v>18</v>
      </c>
    </row>
    <row r="1015" spans="1:6">
      <c r="A1015" s="79">
        <v>45254</v>
      </c>
      <c r="B1015" s="97">
        <v>0.47287036966666668</v>
      </c>
      <c r="C1015" s="95">
        <v>6</v>
      </c>
      <c r="D1015" s="98">
        <v>125.45</v>
      </c>
      <c r="E1015" s="92">
        <f t="shared" si="15"/>
        <v>752.7</v>
      </c>
      <c r="F1015" s="95" t="s">
        <v>18</v>
      </c>
    </row>
    <row r="1016" spans="1:6">
      <c r="A1016" s="79">
        <v>45254</v>
      </c>
      <c r="B1016" s="97">
        <v>0.47287036966666668</v>
      </c>
      <c r="C1016" s="95">
        <v>59</v>
      </c>
      <c r="D1016" s="98">
        <v>125.4</v>
      </c>
      <c r="E1016" s="92">
        <f t="shared" si="15"/>
        <v>7398.6</v>
      </c>
      <c r="F1016" s="95" t="s">
        <v>18</v>
      </c>
    </row>
    <row r="1017" spans="1:6">
      <c r="A1017" s="79">
        <v>45254</v>
      </c>
      <c r="B1017" s="97">
        <v>0.47287036966666668</v>
      </c>
      <c r="C1017" s="95">
        <v>224</v>
      </c>
      <c r="D1017" s="98">
        <v>125.45</v>
      </c>
      <c r="E1017" s="92">
        <f t="shared" si="15"/>
        <v>28100.799999999999</v>
      </c>
      <c r="F1017" s="95" t="s">
        <v>18</v>
      </c>
    </row>
    <row r="1018" spans="1:6">
      <c r="A1018" s="79">
        <v>45254</v>
      </c>
      <c r="B1018" s="97">
        <v>0.47519675866666666</v>
      </c>
      <c r="C1018" s="95">
        <v>2</v>
      </c>
      <c r="D1018" s="98">
        <v>125.4</v>
      </c>
      <c r="E1018" s="92">
        <f t="shared" si="15"/>
        <v>250.8</v>
      </c>
      <c r="F1018" s="95" t="s">
        <v>18</v>
      </c>
    </row>
    <row r="1019" spans="1:6">
      <c r="A1019" s="79">
        <v>45254</v>
      </c>
      <c r="B1019" s="97">
        <v>0.47519675866666666</v>
      </c>
      <c r="C1019" s="95">
        <v>3</v>
      </c>
      <c r="D1019" s="98">
        <v>125.4</v>
      </c>
      <c r="E1019" s="92">
        <f t="shared" si="15"/>
        <v>376.20000000000005</v>
      </c>
      <c r="F1019" s="95" t="s">
        <v>18</v>
      </c>
    </row>
    <row r="1020" spans="1:6">
      <c r="A1020" s="79">
        <v>45254</v>
      </c>
      <c r="B1020" s="97">
        <v>0.47519675866666666</v>
      </c>
      <c r="C1020" s="95">
        <v>3</v>
      </c>
      <c r="D1020" s="98">
        <v>125.4</v>
      </c>
      <c r="E1020" s="92">
        <f t="shared" si="15"/>
        <v>376.20000000000005</v>
      </c>
      <c r="F1020" s="95" t="s">
        <v>18</v>
      </c>
    </row>
    <row r="1021" spans="1:6">
      <c r="A1021" s="79">
        <v>45254</v>
      </c>
      <c r="B1021" s="97">
        <v>0.47519675866666666</v>
      </c>
      <c r="C1021" s="95">
        <v>4</v>
      </c>
      <c r="D1021" s="98">
        <v>125.4</v>
      </c>
      <c r="E1021" s="92">
        <f t="shared" si="15"/>
        <v>501.6</v>
      </c>
      <c r="F1021" s="95" t="s">
        <v>18</v>
      </c>
    </row>
    <row r="1022" spans="1:6">
      <c r="A1022" s="79">
        <v>45254</v>
      </c>
      <c r="B1022" s="97">
        <v>0.47708333266666669</v>
      </c>
      <c r="C1022" s="95">
        <v>3</v>
      </c>
      <c r="D1022" s="98">
        <v>125.45</v>
      </c>
      <c r="E1022" s="92">
        <f t="shared" si="15"/>
        <v>376.35</v>
      </c>
      <c r="F1022" s="95" t="s">
        <v>18</v>
      </c>
    </row>
    <row r="1023" spans="1:6">
      <c r="A1023" s="79">
        <v>45254</v>
      </c>
      <c r="B1023" s="97">
        <v>0.47708333266666669</v>
      </c>
      <c r="C1023" s="95">
        <v>3</v>
      </c>
      <c r="D1023" s="98">
        <v>125.45</v>
      </c>
      <c r="E1023" s="92">
        <f t="shared" si="15"/>
        <v>376.35</v>
      </c>
      <c r="F1023" s="95" t="s">
        <v>18</v>
      </c>
    </row>
    <row r="1024" spans="1:6">
      <c r="A1024" s="79">
        <v>45254</v>
      </c>
      <c r="B1024" s="97">
        <v>0.47708333266666669</v>
      </c>
      <c r="C1024" s="95">
        <v>4</v>
      </c>
      <c r="D1024" s="98">
        <v>125.45</v>
      </c>
      <c r="E1024" s="92">
        <f t="shared" si="15"/>
        <v>501.8</v>
      </c>
      <c r="F1024" s="95" t="s">
        <v>18</v>
      </c>
    </row>
    <row r="1025" spans="1:6">
      <c r="A1025" s="79">
        <v>45254</v>
      </c>
      <c r="B1025" s="97">
        <v>0.47708333266666669</v>
      </c>
      <c r="C1025" s="95">
        <v>6</v>
      </c>
      <c r="D1025" s="98">
        <v>125.45</v>
      </c>
      <c r="E1025" s="92">
        <f t="shared" si="15"/>
        <v>752.7</v>
      </c>
      <c r="F1025" s="95" t="s">
        <v>18</v>
      </c>
    </row>
    <row r="1026" spans="1:6">
      <c r="A1026" s="79">
        <v>45254</v>
      </c>
      <c r="B1026" s="97">
        <v>0.47709490666666671</v>
      </c>
      <c r="C1026" s="95">
        <v>4</v>
      </c>
      <c r="D1026" s="98">
        <v>125.45</v>
      </c>
      <c r="E1026" s="92">
        <f t="shared" si="15"/>
        <v>501.8</v>
      </c>
      <c r="F1026" s="95" t="s">
        <v>18</v>
      </c>
    </row>
    <row r="1027" spans="1:6">
      <c r="A1027" s="79">
        <v>45254</v>
      </c>
      <c r="B1027" s="97">
        <v>0.47709490666666671</v>
      </c>
      <c r="C1027" s="95">
        <v>45</v>
      </c>
      <c r="D1027" s="98">
        <v>125.45</v>
      </c>
      <c r="E1027" s="92">
        <f t="shared" si="15"/>
        <v>5645.25</v>
      </c>
      <c r="F1027" s="95" t="s">
        <v>18</v>
      </c>
    </row>
    <row r="1028" spans="1:6">
      <c r="A1028" s="79">
        <v>45254</v>
      </c>
      <c r="B1028" s="97">
        <v>0.47709490666666671</v>
      </c>
      <c r="C1028" s="95">
        <v>87</v>
      </c>
      <c r="D1028" s="98">
        <v>125.45</v>
      </c>
      <c r="E1028" s="92">
        <f t="shared" si="15"/>
        <v>10914.15</v>
      </c>
      <c r="F1028" s="95" t="s">
        <v>18</v>
      </c>
    </row>
    <row r="1029" spans="1:6">
      <c r="A1029" s="79">
        <v>45254</v>
      </c>
      <c r="B1029" s="97">
        <v>0.47709490666666671</v>
      </c>
      <c r="C1029" s="95">
        <v>150</v>
      </c>
      <c r="D1029" s="98">
        <v>125.45</v>
      </c>
      <c r="E1029" s="92">
        <f t="shared" si="15"/>
        <v>18817.5</v>
      </c>
      <c r="F1029" s="95" t="s">
        <v>18</v>
      </c>
    </row>
    <row r="1030" spans="1:6">
      <c r="A1030" s="79">
        <v>45254</v>
      </c>
      <c r="B1030" s="97">
        <v>0.47857638866666669</v>
      </c>
      <c r="C1030" s="95">
        <v>10</v>
      </c>
      <c r="D1030" s="98">
        <v>125.45</v>
      </c>
      <c r="E1030" s="92">
        <f t="shared" si="15"/>
        <v>1254.5</v>
      </c>
      <c r="F1030" s="95" t="s">
        <v>18</v>
      </c>
    </row>
    <row r="1031" spans="1:6">
      <c r="A1031" s="79">
        <v>45254</v>
      </c>
      <c r="B1031" s="97">
        <v>0.47857638866666669</v>
      </c>
      <c r="C1031" s="95">
        <v>50</v>
      </c>
      <c r="D1031" s="98">
        <v>125.45</v>
      </c>
      <c r="E1031" s="92">
        <f t="shared" ref="E1031:E1094" si="16">C1031*D1031</f>
        <v>6272.5</v>
      </c>
      <c r="F1031" s="95" t="s">
        <v>18</v>
      </c>
    </row>
    <row r="1032" spans="1:6">
      <c r="A1032" s="79">
        <v>45254</v>
      </c>
      <c r="B1032" s="97">
        <v>0.47857638866666669</v>
      </c>
      <c r="C1032" s="95">
        <v>62</v>
      </c>
      <c r="D1032" s="98">
        <v>125.45</v>
      </c>
      <c r="E1032" s="92">
        <f t="shared" si="16"/>
        <v>7777.9000000000005</v>
      </c>
      <c r="F1032" s="95" t="s">
        <v>18</v>
      </c>
    </row>
    <row r="1033" spans="1:6">
      <c r="A1033" s="79">
        <v>45254</v>
      </c>
      <c r="B1033" s="97">
        <v>0.47857638866666669</v>
      </c>
      <c r="C1033" s="95">
        <v>87</v>
      </c>
      <c r="D1033" s="98">
        <v>125.45</v>
      </c>
      <c r="E1033" s="92">
        <f t="shared" si="16"/>
        <v>10914.15</v>
      </c>
      <c r="F1033" s="95" t="s">
        <v>18</v>
      </c>
    </row>
    <row r="1034" spans="1:6">
      <c r="A1034" s="79">
        <v>45254</v>
      </c>
      <c r="B1034" s="97">
        <v>0.48106481466666667</v>
      </c>
      <c r="C1034" s="95">
        <v>17</v>
      </c>
      <c r="D1034" s="98">
        <v>125.5</v>
      </c>
      <c r="E1034" s="92">
        <f t="shared" si="16"/>
        <v>2133.5</v>
      </c>
      <c r="F1034" s="95" t="s">
        <v>18</v>
      </c>
    </row>
    <row r="1035" spans="1:6">
      <c r="A1035" s="79">
        <v>45254</v>
      </c>
      <c r="B1035" s="97">
        <v>0.48106481466666667</v>
      </c>
      <c r="C1035" s="95">
        <v>45</v>
      </c>
      <c r="D1035" s="98">
        <v>125.5</v>
      </c>
      <c r="E1035" s="92">
        <f t="shared" si="16"/>
        <v>5647.5</v>
      </c>
      <c r="F1035" s="95" t="s">
        <v>18</v>
      </c>
    </row>
    <row r="1036" spans="1:6">
      <c r="A1036" s="79">
        <v>45254</v>
      </c>
      <c r="B1036" s="97">
        <v>0.48106481466666667</v>
      </c>
      <c r="C1036" s="95">
        <v>59</v>
      </c>
      <c r="D1036" s="98">
        <v>125.5</v>
      </c>
      <c r="E1036" s="92">
        <f t="shared" si="16"/>
        <v>7404.5</v>
      </c>
      <c r="F1036" s="95" t="s">
        <v>18</v>
      </c>
    </row>
    <row r="1037" spans="1:6">
      <c r="A1037" s="79">
        <v>45254</v>
      </c>
      <c r="B1037" s="97">
        <v>0.48106481466666667</v>
      </c>
      <c r="C1037" s="95">
        <v>87</v>
      </c>
      <c r="D1037" s="98">
        <v>125.5</v>
      </c>
      <c r="E1037" s="92">
        <f t="shared" si="16"/>
        <v>10918.5</v>
      </c>
      <c r="F1037" s="95" t="s">
        <v>18</v>
      </c>
    </row>
    <row r="1038" spans="1:6">
      <c r="A1038" s="79">
        <v>45254</v>
      </c>
      <c r="B1038" s="97">
        <v>0.48106481466666667</v>
      </c>
      <c r="C1038" s="95">
        <v>87</v>
      </c>
      <c r="D1038" s="98">
        <v>125.5</v>
      </c>
      <c r="E1038" s="92">
        <f t="shared" si="16"/>
        <v>10918.5</v>
      </c>
      <c r="F1038" s="95" t="s">
        <v>18</v>
      </c>
    </row>
    <row r="1039" spans="1:6">
      <c r="A1039" s="79">
        <v>45254</v>
      </c>
      <c r="B1039" s="97">
        <v>0.48207175866666668</v>
      </c>
      <c r="C1039" s="95">
        <v>2</v>
      </c>
      <c r="D1039" s="98">
        <v>125.45</v>
      </c>
      <c r="E1039" s="92">
        <f t="shared" si="16"/>
        <v>250.9</v>
      </c>
      <c r="F1039" s="95" t="s">
        <v>18</v>
      </c>
    </row>
    <row r="1040" spans="1:6">
      <c r="A1040" s="79">
        <v>45254</v>
      </c>
      <c r="B1040" s="97">
        <v>0.48207175866666668</v>
      </c>
      <c r="C1040" s="95">
        <v>2</v>
      </c>
      <c r="D1040" s="98">
        <v>125.45</v>
      </c>
      <c r="E1040" s="92">
        <f t="shared" si="16"/>
        <v>250.9</v>
      </c>
      <c r="F1040" s="95" t="s">
        <v>18</v>
      </c>
    </row>
    <row r="1041" spans="1:6">
      <c r="A1041" s="79">
        <v>45254</v>
      </c>
      <c r="B1041" s="97">
        <v>0.48207175866666668</v>
      </c>
      <c r="C1041" s="95">
        <v>3</v>
      </c>
      <c r="D1041" s="98">
        <v>125.45</v>
      </c>
      <c r="E1041" s="92">
        <f t="shared" si="16"/>
        <v>376.35</v>
      </c>
      <c r="F1041" s="95" t="s">
        <v>18</v>
      </c>
    </row>
    <row r="1042" spans="1:6">
      <c r="A1042" s="79">
        <v>45254</v>
      </c>
      <c r="B1042" s="97">
        <v>0.48207175866666668</v>
      </c>
      <c r="C1042" s="95">
        <v>3</v>
      </c>
      <c r="D1042" s="98">
        <v>125.45</v>
      </c>
      <c r="E1042" s="92">
        <f t="shared" si="16"/>
        <v>376.35</v>
      </c>
      <c r="F1042" s="95" t="s">
        <v>18</v>
      </c>
    </row>
    <row r="1043" spans="1:6">
      <c r="A1043" s="79">
        <v>45254</v>
      </c>
      <c r="B1043" s="97">
        <v>0.48207175866666668</v>
      </c>
      <c r="C1043" s="95">
        <v>103</v>
      </c>
      <c r="D1043" s="98">
        <v>125.45</v>
      </c>
      <c r="E1043" s="92">
        <f t="shared" si="16"/>
        <v>12921.35</v>
      </c>
      <c r="F1043" s="95" t="s">
        <v>18</v>
      </c>
    </row>
    <row r="1044" spans="1:6">
      <c r="A1044" s="79">
        <v>45254</v>
      </c>
      <c r="B1044" s="97">
        <v>0.48207175866666668</v>
      </c>
      <c r="C1044" s="95">
        <v>121</v>
      </c>
      <c r="D1044" s="98">
        <v>125.45</v>
      </c>
      <c r="E1044" s="92">
        <f t="shared" si="16"/>
        <v>15179.45</v>
      </c>
      <c r="F1044" s="95" t="s">
        <v>18</v>
      </c>
    </row>
    <row r="1045" spans="1:6">
      <c r="A1045" s="79">
        <v>45254</v>
      </c>
      <c r="B1045" s="97">
        <v>0.48583333266666667</v>
      </c>
      <c r="C1045" s="95">
        <v>206</v>
      </c>
      <c r="D1045" s="98">
        <v>125.5</v>
      </c>
      <c r="E1045" s="92">
        <f t="shared" si="16"/>
        <v>25853</v>
      </c>
      <c r="F1045" s="95" t="s">
        <v>18</v>
      </c>
    </row>
    <row r="1046" spans="1:6">
      <c r="A1046" s="79">
        <v>45254</v>
      </c>
      <c r="B1046" s="97">
        <v>0.48743055466666668</v>
      </c>
      <c r="C1046" s="95">
        <v>3</v>
      </c>
      <c r="D1046" s="98">
        <v>125.5</v>
      </c>
      <c r="E1046" s="92">
        <f t="shared" si="16"/>
        <v>376.5</v>
      </c>
      <c r="F1046" s="95" t="s">
        <v>18</v>
      </c>
    </row>
    <row r="1047" spans="1:6">
      <c r="A1047" s="79">
        <v>45254</v>
      </c>
      <c r="B1047" s="97">
        <v>0.48870370366666671</v>
      </c>
      <c r="C1047" s="95">
        <v>3</v>
      </c>
      <c r="D1047" s="98">
        <v>125.55</v>
      </c>
      <c r="E1047" s="92">
        <f t="shared" si="16"/>
        <v>376.65</v>
      </c>
      <c r="F1047" s="95" t="s">
        <v>18</v>
      </c>
    </row>
    <row r="1048" spans="1:6">
      <c r="A1048" s="79">
        <v>45254</v>
      </c>
      <c r="B1048" s="97">
        <v>0.48870370366666671</v>
      </c>
      <c r="C1048" s="95">
        <v>3</v>
      </c>
      <c r="D1048" s="98">
        <v>125.55</v>
      </c>
      <c r="E1048" s="92">
        <f t="shared" si="16"/>
        <v>376.65</v>
      </c>
      <c r="F1048" s="95" t="s">
        <v>18</v>
      </c>
    </row>
    <row r="1049" spans="1:6">
      <c r="A1049" s="79">
        <v>45254</v>
      </c>
      <c r="B1049" s="97">
        <v>0.48870370366666671</v>
      </c>
      <c r="C1049" s="95">
        <v>5</v>
      </c>
      <c r="D1049" s="98">
        <v>125.55</v>
      </c>
      <c r="E1049" s="92">
        <f t="shared" si="16"/>
        <v>627.75</v>
      </c>
      <c r="F1049" s="95" t="s">
        <v>18</v>
      </c>
    </row>
    <row r="1050" spans="1:6">
      <c r="A1050" s="79">
        <v>45254</v>
      </c>
      <c r="B1050" s="97">
        <v>0.48870370366666671</v>
      </c>
      <c r="C1050" s="95">
        <v>5</v>
      </c>
      <c r="D1050" s="98">
        <v>125.55</v>
      </c>
      <c r="E1050" s="92">
        <f t="shared" si="16"/>
        <v>627.75</v>
      </c>
      <c r="F1050" s="95" t="s">
        <v>18</v>
      </c>
    </row>
    <row r="1051" spans="1:6">
      <c r="A1051" s="79">
        <v>45254</v>
      </c>
      <c r="B1051" s="97">
        <v>0.48870370366666671</v>
      </c>
      <c r="C1051" s="95">
        <v>6</v>
      </c>
      <c r="D1051" s="98">
        <v>125.55</v>
      </c>
      <c r="E1051" s="92">
        <f t="shared" si="16"/>
        <v>753.3</v>
      </c>
      <c r="F1051" s="95" t="s">
        <v>18</v>
      </c>
    </row>
    <row r="1052" spans="1:6">
      <c r="A1052" s="79">
        <v>45254</v>
      </c>
      <c r="B1052" s="97">
        <v>0.49031249966666668</v>
      </c>
      <c r="C1052" s="95">
        <v>2</v>
      </c>
      <c r="D1052" s="98">
        <v>125.55</v>
      </c>
      <c r="E1052" s="92">
        <f t="shared" si="16"/>
        <v>251.1</v>
      </c>
      <c r="F1052" s="95" t="s">
        <v>18</v>
      </c>
    </row>
    <row r="1053" spans="1:6">
      <c r="A1053" s="79">
        <v>45254</v>
      </c>
      <c r="B1053" s="97">
        <v>0.49031249966666668</v>
      </c>
      <c r="C1053" s="95">
        <v>3</v>
      </c>
      <c r="D1053" s="98">
        <v>125.55</v>
      </c>
      <c r="E1053" s="92">
        <f t="shared" si="16"/>
        <v>376.65</v>
      </c>
      <c r="F1053" s="95" t="s">
        <v>18</v>
      </c>
    </row>
    <row r="1054" spans="1:6">
      <c r="A1054" s="79">
        <v>45254</v>
      </c>
      <c r="B1054" s="97">
        <v>0.49031249966666668</v>
      </c>
      <c r="C1054" s="95">
        <v>4</v>
      </c>
      <c r="D1054" s="98">
        <v>125.55</v>
      </c>
      <c r="E1054" s="92">
        <f t="shared" si="16"/>
        <v>502.2</v>
      </c>
      <c r="F1054" s="95" t="s">
        <v>18</v>
      </c>
    </row>
    <row r="1055" spans="1:6">
      <c r="A1055" s="79">
        <v>45254</v>
      </c>
      <c r="B1055" s="97">
        <v>0.49031249966666668</v>
      </c>
      <c r="C1055" s="95">
        <v>4</v>
      </c>
      <c r="D1055" s="98">
        <v>125.55</v>
      </c>
      <c r="E1055" s="92">
        <f t="shared" si="16"/>
        <v>502.2</v>
      </c>
      <c r="F1055" s="95" t="s">
        <v>18</v>
      </c>
    </row>
    <row r="1056" spans="1:6">
      <c r="A1056" s="79">
        <v>45254</v>
      </c>
      <c r="B1056" s="97">
        <v>0.49031249966666668</v>
      </c>
      <c r="C1056" s="95">
        <v>4</v>
      </c>
      <c r="D1056" s="98">
        <v>125.55</v>
      </c>
      <c r="E1056" s="92">
        <f t="shared" si="16"/>
        <v>502.2</v>
      </c>
      <c r="F1056" s="95" t="s">
        <v>18</v>
      </c>
    </row>
    <row r="1057" spans="1:6">
      <c r="A1057" s="79">
        <v>45254</v>
      </c>
      <c r="B1057" s="97">
        <v>0.49033564766666671</v>
      </c>
      <c r="C1057" s="95">
        <v>45</v>
      </c>
      <c r="D1057" s="98">
        <v>125.55</v>
      </c>
      <c r="E1057" s="92">
        <f t="shared" si="16"/>
        <v>5649.75</v>
      </c>
      <c r="F1057" s="95" t="s">
        <v>18</v>
      </c>
    </row>
    <row r="1058" spans="1:6">
      <c r="A1058" s="79">
        <v>45254</v>
      </c>
      <c r="B1058" s="97">
        <v>0.49033564766666671</v>
      </c>
      <c r="C1058" s="95">
        <v>62</v>
      </c>
      <c r="D1058" s="98">
        <v>125.55</v>
      </c>
      <c r="E1058" s="92">
        <f t="shared" si="16"/>
        <v>7784.0999999999995</v>
      </c>
      <c r="F1058" s="95" t="s">
        <v>18</v>
      </c>
    </row>
    <row r="1059" spans="1:6">
      <c r="A1059" s="79">
        <v>45254</v>
      </c>
      <c r="B1059" s="97">
        <v>0.49033564766666671</v>
      </c>
      <c r="C1059" s="95">
        <v>87</v>
      </c>
      <c r="D1059" s="98">
        <v>125.55</v>
      </c>
      <c r="E1059" s="92">
        <f t="shared" si="16"/>
        <v>10922.85</v>
      </c>
      <c r="F1059" s="95" t="s">
        <v>18</v>
      </c>
    </row>
    <row r="1060" spans="1:6">
      <c r="A1060" s="79">
        <v>45254</v>
      </c>
      <c r="B1060" s="97">
        <v>0.49033564766666671</v>
      </c>
      <c r="C1060" s="95">
        <v>87</v>
      </c>
      <c r="D1060" s="98">
        <v>125.55</v>
      </c>
      <c r="E1060" s="92">
        <f t="shared" si="16"/>
        <v>10922.85</v>
      </c>
      <c r="F1060" s="95" t="s">
        <v>18</v>
      </c>
    </row>
    <row r="1061" spans="1:6">
      <c r="A1061" s="79">
        <v>45254</v>
      </c>
      <c r="B1061" s="97">
        <v>0.49033564766666671</v>
      </c>
      <c r="C1061" s="95">
        <v>100</v>
      </c>
      <c r="D1061" s="98">
        <v>125.55</v>
      </c>
      <c r="E1061" s="92">
        <f t="shared" si="16"/>
        <v>12555</v>
      </c>
      <c r="F1061" s="95" t="s">
        <v>18</v>
      </c>
    </row>
    <row r="1062" spans="1:6">
      <c r="A1062" s="79">
        <v>45254</v>
      </c>
      <c r="B1062" s="97">
        <v>0.49142361066666668</v>
      </c>
      <c r="C1062" s="95">
        <v>2</v>
      </c>
      <c r="D1062" s="98">
        <v>125.55</v>
      </c>
      <c r="E1062" s="92">
        <f t="shared" si="16"/>
        <v>251.1</v>
      </c>
      <c r="F1062" s="95" t="s">
        <v>18</v>
      </c>
    </row>
    <row r="1063" spans="1:6">
      <c r="A1063" s="79">
        <v>45254</v>
      </c>
      <c r="B1063" s="97">
        <v>0.49142361066666668</v>
      </c>
      <c r="C1063" s="95">
        <v>2</v>
      </c>
      <c r="D1063" s="98">
        <v>125.55</v>
      </c>
      <c r="E1063" s="92">
        <f t="shared" si="16"/>
        <v>251.1</v>
      </c>
      <c r="F1063" s="95" t="s">
        <v>18</v>
      </c>
    </row>
    <row r="1064" spans="1:6">
      <c r="A1064" s="79">
        <v>45254</v>
      </c>
      <c r="B1064" s="97">
        <v>0.49142361066666668</v>
      </c>
      <c r="C1064" s="95">
        <v>2</v>
      </c>
      <c r="D1064" s="98">
        <v>125.55</v>
      </c>
      <c r="E1064" s="92">
        <f t="shared" si="16"/>
        <v>251.1</v>
      </c>
      <c r="F1064" s="95" t="s">
        <v>18</v>
      </c>
    </row>
    <row r="1065" spans="1:6">
      <c r="A1065" s="79">
        <v>45254</v>
      </c>
      <c r="B1065" s="97">
        <v>0.49142361066666668</v>
      </c>
      <c r="C1065" s="95">
        <v>4</v>
      </c>
      <c r="D1065" s="98">
        <v>125.55</v>
      </c>
      <c r="E1065" s="92">
        <f t="shared" si="16"/>
        <v>502.2</v>
      </c>
      <c r="F1065" s="95" t="s">
        <v>18</v>
      </c>
    </row>
    <row r="1066" spans="1:6">
      <c r="A1066" s="79">
        <v>45254</v>
      </c>
      <c r="B1066" s="97">
        <v>0.49142361066666668</v>
      </c>
      <c r="C1066" s="95">
        <v>4</v>
      </c>
      <c r="D1066" s="98">
        <v>125.55</v>
      </c>
      <c r="E1066" s="92">
        <f t="shared" si="16"/>
        <v>502.2</v>
      </c>
      <c r="F1066" s="95" t="s">
        <v>18</v>
      </c>
    </row>
    <row r="1067" spans="1:6">
      <c r="A1067" s="79">
        <v>45254</v>
      </c>
      <c r="B1067" s="97">
        <v>0.49434027766666666</v>
      </c>
      <c r="C1067" s="95">
        <v>2</v>
      </c>
      <c r="D1067" s="98">
        <v>125.55</v>
      </c>
      <c r="E1067" s="92">
        <f t="shared" si="16"/>
        <v>251.1</v>
      </c>
      <c r="F1067" s="95" t="s">
        <v>18</v>
      </c>
    </row>
    <row r="1068" spans="1:6">
      <c r="A1068" s="79">
        <v>45254</v>
      </c>
      <c r="B1068" s="97">
        <v>0.49434027766666666</v>
      </c>
      <c r="C1068" s="95">
        <v>2</v>
      </c>
      <c r="D1068" s="98">
        <v>125.55</v>
      </c>
      <c r="E1068" s="92">
        <f t="shared" si="16"/>
        <v>251.1</v>
      </c>
      <c r="F1068" s="95" t="s">
        <v>18</v>
      </c>
    </row>
    <row r="1069" spans="1:6">
      <c r="A1069" s="79">
        <v>45254</v>
      </c>
      <c r="B1069" s="97">
        <v>0.49434027766666666</v>
      </c>
      <c r="C1069" s="95">
        <v>2</v>
      </c>
      <c r="D1069" s="98">
        <v>125.55</v>
      </c>
      <c r="E1069" s="92">
        <f t="shared" si="16"/>
        <v>251.1</v>
      </c>
      <c r="F1069" s="95" t="s">
        <v>18</v>
      </c>
    </row>
    <row r="1070" spans="1:6">
      <c r="A1070" s="79">
        <v>45254</v>
      </c>
      <c r="B1070" s="97">
        <v>0.49434027766666666</v>
      </c>
      <c r="C1070" s="95">
        <v>3</v>
      </c>
      <c r="D1070" s="98">
        <v>125.55</v>
      </c>
      <c r="E1070" s="92">
        <f t="shared" si="16"/>
        <v>376.65</v>
      </c>
      <c r="F1070" s="95" t="s">
        <v>18</v>
      </c>
    </row>
    <row r="1071" spans="1:6">
      <c r="A1071" s="79">
        <v>45254</v>
      </c>
      <c r="B1071" s="97">
        <v>0.49434027766666666</v>
      </c>
      <c r="C1071" s="95">
        <v>3</v>
      </c>
      <c r="D1071" s="98">
        <v>125.55</v>
      </c>
      <c r="E1071" s="92">
        <f t="shared" si="16"/>
        <v>376.65</v>
      </c>
      <c r="F1071" s="95" t="s">
        <v>18</v>
      </c>
    </row>
    <row r="1072" spans="1:6">
      <c r="A1072" s="79">
        <v>45254</v>
      </c>
      <c r="B1072" s="97">
        <v>0.49434027766666666</v>
      </c>
      <c r="C1072" s="95">
        <v>16</v>
      </c>
      <c r="D1072" s="98">
        <v>125.55</v>
      </c>
      <c r="E1072" s="92">
        <f t="shared" si="16"/>
        <v>2008.8</v>
      </c>
      <c r="F1072" s="95" t="s">
        <v>18</v>
      </c>
    </row>
    <row r="1073" spans="1:6">
      <c r="A1073" s="79">
        <v>45254</v>
      </c>
      <c r="B1073" s="97">
        <v>0.49434027766666666</v>
      </c>
      <c r="C1073" s="95">
        <v>36</v>
      </c>
      <c r="D1073" s="98">
        <v>125.55</v>
      </c>
      <c r="E1073" s="92">
        <f t="shared" si="16"/>
        <v>4519.8</v>
      </c>
      <c r="F1073" s="95" t="s">
        <v>18</v>
      </c>
    </row>
    <row r="1074" spans="1:6">
      <c r="A1074" s="79">
        <v>45254</v>
      </c>
      <c r="B1074" s="97">
        <v>0.49434027766666666</v>
      </c>
      <c r="C1074" s="95">
        <v>43</v>
      </c>
      <c r="D1074" s="98">
        <v>125.55</v>
      </c>
      <c r="E1074" s="92">
        <f t="shared" si="16"/>
        <v>5398.65</v>
      </c>
      <c r="F1074" s="95" t="s">
        <v>18</v>
      </c>
    </row>
    <row r="1075" spans="1:6">
      <c r="A1075" s="79">
        <v>45254</v>
      </c>
      <c r="B1075" s="97">
        <v>0.49434027766666666</v>
      </c>
      <c r="C1075" s="95">
        <v>45</v>
      </c>
      <c r="D1075" s="98">
        <v>125.55</v>
      </c>
      <c r="E1075" s="92">
        <f t="shared" si="16"/>
        <v>5649.75</v>
      </c>
      <c r="F1075" s="95" t="s">
        <v>18</v>
      </c>
    </row>
    <row r="1076" spans="1:6">
      <c r="A1076" s="79">
        <v>45254</v>
      </c>
      <c r="B1076" s="97">
        <v>0.49434027766666666</v>
      </c>
      <c r="C1076" s="95">
        <v>62</v>
      </c>
      <c r="D1076" s="98">
        <v>125.55</v>
      </c>
      <c r="E1076" s="92">
        <f t="shared" si="16"/>
        <v>7784.0999999999995</v>
      </c>
      <c r="F1076" s="95" t="s">
        <v>18</v>
      </c>
    </row>
    <row r="1077" spans="1:6">
      <c r="A1077" s="79">
        <v>45254</v>
      </c>
      <c r="B1077" s="97">
        <v>0.49434027766666666</v>
      </c>
      <c r="C1077" s="95">
        <v>87</v>
      </c>
      <c r="D1077" s="98">
        <v>125.55</v>
      </c>
      <c r="E1077" s="92">
        <f t="shared" si="16"/>
        <v>10922.85</v>
      </c>
      <c r="F1077" s="95" t="s">
        <v>18</v>
      </c>
    </row>
    <row r="1078" spans="1:6">
      <c r="A1078" s="79">
        <v>45254</v>
      </c>
      <c r="B1078" s="97">
        <v>0.49434027766666666</v>
      </c>
      <c r="C1078" s="95">
        <v>87</v>
      </c>
      <c r="D1078" s="98">
        <v>125.55</v>
      </c>
      <c r="E1078" s="92">
        <f t="shared" si="16"/>
        <v>10922.85</v>
      </c>
      <c r="F1078" s="95" t="s">
        <v>18</v>
      </c>
    </row>
    <row r="1079" spans="1:6">
      <c r="A1079" s="79">
        <v>45254</v>
      </c>
      <c r="B1079" s="97">
        <v>0.49434027766666666</v>
      </c>
      <c r="C1079" s="95">
        <v>451</v>
      </c>
      <c r="D1079" s="98">
        <v>125.55</v>
      </c>
      <c r="E1079" s="92">
        <f t="shared" si="16"/>
        <v>56623.049999999996</v>
      </c>
      <c r="F1079" s="95" t="s">
        <v>18</v>
      </c>
    </row>
    <row r="1080" spans="1:6">
      <c r="A1080" s="79">
        <v>45254</v>
      </c>
      <c r="B1080" s="97">
        <v>0.49722222166666669</v>
      </c>
      <c r="C1080" s="95">
        <v>3</v>
      </c>
      <c r="D1080" s="98">
        <v>125.5</v>
      </c>
      <c r="E1080" s="92">
        <f t="shared" si="16"/>
        <v>376.5</v>
      </c>
      <c r="F1080" s="95" t="s">
        <v>18</v>
      </c>
    </row>
    <row r="1081" spans="1:6">
      <c r="A1081" s="79">
        <v>45254</v>
      </c>
      <c r="B1081" s="97">
        <v>0.49722222166666669</v>
      </c>
      <c r="C1081" s="95">
        <v>37</v>
      </c>
      <c r="D1081" s="98">
        <v>125.5</v>
      </c>
      <c r="E1081" s="92">
        <f t="shared" si="16"/>
        <v>4643.5</v>
      </c>
      <c r="F1081" s="95" t="s">
        <v>18</v>
      </c>
    </row>
    <row r="1082" spans="1:6">
      <c r="A1082" s="79">
        <v>45254</v>
      </c>
      <c r="B1082" s="97">
        <v>0.49819444366666671</v>
      </c>
      <c r="C1082" s="95">
        <v>2</v>
      </c>
      <c r="D1082" s="98">
        <v>125.45</v>
      </c>
      <c r="E1082" s="92">
        <f t="shared" si="16"/>
        <v>250.9</v>
      </c>
      <c r="F1082" s="95" t="s">
        <v>18</v>
      </c>
    </row>
    <row r="1083" spans="1:6">
      <c r="A1083" s="79">
        <v>45254</v>
      </c>
      <c r="B1083" s="97">
        <v>0.49819444366666671</v>
      </c>
      <c r="C1083" s="95">
        <v>3</v>
      </c>
      <c r="D1083" s="98">
        <v>125.45</v>
      </c>
      <c r="E1083" s="92">
        <f t="shared" si="16"/>
        <v>376.35</v>
      </c>
      <c r="F1083" s="95" t="s">
        <v>18</v>
      </c>
    </row>
    <row r="1084" spans="1:6">
      <c r="A1084" s="79">
        <v>45254</v>
      </c>
      <c r="B1084" s="97">
        <v>0.49819444366666671</v>
      </c>
      <c r="C1084" s="95">
        <v>4</v>
      </c>
      <c r="D1084" s="98">
        <v>125.45</v>
      </c>
      <c r="E1084" s="92">
        <f t="shared" si="16"/>
        <v>501.8</v>
      </c>
      <c r="F1084" s="95" t="s">
        <v>18</v>
      </c>
    </row>
    <row r="1085" spans="1:6">
      <c r="A1085" s="79">
        <v>45254</v>
      </c>
      <c r="B1085" s="97">
        <v>0.49819444366666671</v>
      </c>
      <c r="C1085" s="95">
        <v>5</v>
      </c>
      <c r="D1085" s="98">
        <v>125.45</v>
      </c>
      <c r="E1085" s="92">
        <f t="shared" si="16"/>
        <v>627.25</v>
      </c>
      <c r="F1085" s="95" t="s">
        <v>18</v>
      </c>
    </row>
    <row r="1086" spans="1:6">
      <c r="A1086" s="79">
        <v>45254</v>
      </c>
      <c r="B1086" s="97">
        <v>0.50038194366666666</v>
      </c>
      <c r="C1086" s="95">
        <v>135</v>
      </c>
      <c r="D1086" s="98">
        <v>125.5</v>
      </c>
      <c r="E1086" s="92">
        <f t="shared" si="16"/>
        <v>16942.5</v>
      </c>
      <c r="F1086" s="95" t="s">
        <v>18</v>
      </c>
    </row>
    <row r="1087" spans="1:6">
      <c r="A1087" s="79">
        <v>45254</v>
      </c>
      <c r="B1087" s="97">
        <v>0.50193286966666661</v>
      </c>
      <c r="C1087" s="95">
        <v>2</v>
      </c>
      <c r="D1087" s="98">
        <v>125.5</v>
      </c>
      <c r="E1087" s="92">
        <f t="shared" si="16"/>
        <v>251</v>
      </c>
      <c r="F1087" s="95" t="s">
        <v>18</v>
      </c>
    </row>
    <row r="1088" spans="1:6">
      <c r="A1088" s="79">
        <v>45254</v>
      </c>
      <c r="B1088" s="97">
        <v>0.50193286966666661</v>
      </c>
      <c r="C1088" s="95">
        <v>2</v>
      </c>
      <c r="D1088" s="98">
        <v>125.5</v>
      </c>
      <c r="E1088" s="92">
        <f t="shared" si="16"/>
        <v>251</v>
      </c>
      <c r="F1088" s="95" t="s">
        <v>18</v>
      </c>
    </row>
    <row r="1089" spans="1:6">
      <c r="A1089" s="79">
        <v>45254</v>
      </c>
      <c r="B1089" s="97">
        <v>0.50193286966666661</v>
      </c>
      <c r="C1089" s="95">
        <v>26</v>
      </c>
      <c r="D1089" s="98">
        <v>125.5</v>
      </c>
      <c r="E1089" s="92">
        <f t="shared" si="16"/>
        <v>3263</v>
      </c>
      <c r="F1089" s="95" t="s">
        <v>18</v>
      </c>
    </row>
    <row r="1090" spans="1:6">
      <c r="A1090" s="79">
        <v>45254</v>
      </c>
      <c r="B1090" s="97">
        <v>0.50193286966666661</v>
      </c>
      <c r="C1090" s="95">
        <v>90</v>
      </c>
      <c r="D1090" s="98">
        <v>125.5</v>
      </c>
      <c r="E1090" s="92">
        <f t="shared" si="16"/>
        <v>11295</v>
      </c>
      <c r="F1090" s="95" t="s">
        <v>18</v>
      </c>
    </row>
    <row r="1091" spans="1:6">
      <c r="A1091" s="79">
        <v>45254</v>
      </c>
      <c r="B1091" s="97">
        <v>0.50217592566666669</v>
      </c>
      <c r="C1091" s="95">
        <v>5</v>
      </c>
      <c r="D1091" s="98">
        <v>125.5</v>
      </c>
      <c r="E1091" s="92">
        <f t="shared" si="16"/>
        <v>627.5</v>
      </c>
      <c r="F1091" s="95" t="s">
        <v>18</v>
      </c>
    </row>
    <row r="1092" spans="1:6">
      <c r="A1092" s="79">
        <v>45254</v>
      </c>
      <c r="B1092" s="97">
        <v>0.50217592566666669</v>
      </c>
      <c r="C1092" s="95">
        <v>50</v>
      </c>
      <c r="D1092" s="98">
        <v>125.5</v>
      </c>
      <c r="E1092" s="92">
        <f t="shared" si="16"/>
        <v>6275</v>
      </c>
      <c r="F1092" s="95" t="s">
        <v>18</v>
      </c>
    </row>
    <row r="1093" spans="1:6">
      <c r="A1093" s="79">
        <v>45254</v>
      </c>
      <c r="B1093" s="97">
        <v>0.50217592566666669</v>
      </c>
      <c r="C1093" s="95">
        <v>87</v>
      </c>
      <c r="D1093" s="98">
        <v>125.5</v>
      </c>
      <c r="E1093" s="92">
        <f t="shared" si="16"/>
        <v>10918.5</v>
      </c>
      <c r="F1093" s="95" t="s">
        <v>18</v>
      </c>
    </row>
    <row r="1094" spans="1:6">
      <c r="A1094" s="79">
        <v>45254</v>
      </c>
      <c r="B1094" s="97">
        <v>0.5086226846666666</v>
      </c>
      <c r="C1094" s="95">
        <v>3</v>
      </c>
      <c r="D1094" s="98">
        <v>125.5</v>
      </c>
      <c r="E1094" s="92">
        <f t="shared" si="16"/>
        <v>376.5</v>
      </c>
      <c r="F1094" s="95" t="s">
        <v>18</v>
      </c>
    </row>
    <row r="1095" spans="1:6">
      <c r="A1095" s="79">
        <v>45254</v>
      </c>
      <c r="B1095" s="97">
        <v>0.5086226846666666</v>
      </c>
      <c r="C1095" s="95">
        <v>5</v>
      </c>
      <c r="D1095" s="98">
        <v>125.5</v>
      </c>
      <c r="E1095" s="92">
        <f t="shared" ref="E1095:E1158" si="17">C1095*D1095</f>
        <v>627.5</v>
      </c>
      <c r="F1095" s="95" t="s">
        <v>18</v>
      </c>
    </row>
    <row r="1096" spans="1:6">
      <c r="A1096" s="79">
        <v>45254</v>
      </c>
      <c r="B1096" s="97">
        <v>0.5086226846666666</v>
      </c>
      <c r="C1096" s="95">
        <v>5</v>
      </c>
      <c r="D1096" s="98">
        <v>125.5</v>
      </c>
      <c r="E1096" s="92">
        <f t="shared" si="17"/>
        <v>627.5</v>
      </c>
      <c r="F1096" s="95" t="s">
        <v>18</v>
      </c>
    </row>
    <row r="1097" spans="1:6">
      <c r="A1097" s="79">
        <v>45254</v>
      </c>
      <c r="B1097" s="97">
        <v>0.5086226846666666</v>
      </c>
      <c r="C1097" s="95">
        <v>6</v>
      </c>
      <c r="D1097" s="98">
        <v>125.5</v>
      </c>
      <c r="E1097" s="92">
        <f t="shared" si="17"/>
        <v>753</v>
      </c>
      <c r="F1097" s="95" t="s">
        <v>18</v>
      </c>
    </row>
    <row r="1098" spans="1:6">
      <c r="A1098" s="79">
        <v>45254</v>
      </c>
      <c r="B1098" s="97">
        <v>0.5086226846666666</v>
      </c>
      <c r="C1098" s="95">
        <v>6</v>
      </c>
      <c r="D1098" s="98">
        <v>125.5</v>
      </c>
      <c r="E1098" s="92">
        <f t="shared" si="17"/>
        <v>753</v>
      </c>
      <c r="F1098" s="95" t="s">
        <v>18</v>
      </c>
    </row>
    <row r="1099" spans="1:6">
      <c r="A1099" s="79">
        <v>45254</v>
      </c>
      <c r="B1099" s="97">
        <v>0.5086226846666666</v>
      </c>
      <c r="C1099" s="95">
        <v>25</v>
      </c>
      <c r="D1099" s="98">
        <v>125.5</v>
      </c>
      <c r="E1099" s="92">
        <f t="shared" si="17"/>
        <v>3137.5</v>
      </c>
      <c r="F1099" s="95" t="s">
        <v>18</v>
      </c>
    </row>
    <row r="1100" spans="1:6">
      <c r="A1100" s="79">
        <v>45254</v>
      </c>
      <c r="B1100" s="97">
        <v>0.5086226846666666</v>
      </c>
      <c r="C1100" s="95">
        <v>138</v>
      </c>
      <c r="D1100" s="98">
        <v>125.5</v>
      </c>
      <c r="E1100" s="92">
        <f t="shared" si="17"/>
        <v>17319</v>
      </c>
      <c r="F1100" s="95" t="s">
        <v>18</v>
      </c>
    </row>
    <row r="1101" spans="1:6">
      <c r="A1101" s="79">
        <v>45254</v>
      </c>
      <c r="B1101" s="97">
        <v>0.50951388866666669</v>
      </c>
      <c r="C1101" s="95">
        <v>2</v>
      </c>
      <c r="D1101" s="98">
        <v>125.5</v>
      </c>
      <c r="E1101" s="92">
        <f t="shared" si="17"/>
        <v>251</v>
      </c>
      <c r="F1101" s="95" t="s">
        <v>18</v>
      </c>
    </row>
    <row r="1102" spans="1:6">
      <c r="A1102" s="79">
        <v>45254</v>
      </c>
      <c r="B1102" s="97">
        <v>0.50951388866666669</v>
      </c>
      <c r="C1102" s="95">
        <v>3</v>
      </c>
      <c r="D1102" s="98">
        <v>125.5</v>
      </c>
      <c r="E1102" s="92">
        <f t="shared" si="17"/>
        <v>376.5</v>
      </c>
      <c r="F1102" s="95" t="s">
        <v>18</v>
      </c>
    </row>
    <row r="1103" spans="1:6">
      <c r="A1103" s="79">
        <v>45254</v>
      </c>
      <c r="B1103" s="97">
        <v>0.50951388866666669</v>
      </c>
      <c r="C1103" s="95">
        <v>4</v>
      </c>
      <c r="D1103" s="98">
        <v>125.5</v>
      </c>
      <c r="E1103" s="92">
        <f t="shared" si="17"/>
        <v>502</v>
      </c>
      <c r="F1103" s="95" t="s">
        <v>18</v>
      </c>
    </row>
    <row r="1104" spans="1:6">
      <c r="A1104" s="79">
        <v>45254</v>
      </c>
      <c r="B1104" s="97">
        <v>0.50951388866666669</v>
      </c>
      <c r="C1104" s="95">
        <v>26</v>
      </c>
      <c r="D1104" s="98">
        <v>125.5</v>
      </c>
      <c r="E1104" s="92">
        <f t="shared" si="17"/>
        <v>3263</v>
      </c>
      <c r="F1104" s="95" t="s">
        <v>18</v>
      </c>
    </row>
    <row r="1105" spans="1:6">
      <c r="A1105" s="79">
        <v>45254</v>
      </c>
      <c r="B1105" s="97">
        <v>0.50951388866666669</v>
      </c>
      <c r="C1105" s="95">
        <v>630</v>
      </c>
      <c r="D1105" s="98">
        <v>125.5</v>
      </c>
      <c r="E1105" s="92">
        <f t="shared" si="17"/>
        <v>79065</v>
      </c>
      <c r="F1105" s="95" t="s">
        <v>18</v>
      </c>
    </row>
    <row r="1106" spans="1:6">
      <c r="A1106" s="79">
        <v>45254</v>
      </c>
      <c r="B1106" s="97">
        <v>0.50973379566666666</v>
      </c>
      <c r="C1106" s="95">
        <v>4</v>
      </c>
      <c r="D1106" s="98">
        <v>125.5</v>
      </c>
      <c r="E1106" s="92">
        <f t="shared" si="17"/>
        <v>502</v>
      </c>
      <c r="F1106" s="95" t="s">
        <v>18</v>
      </c>
    </row>
    <row r="1107" spans="1:6">
      <c r="A1107" s="79">
        <v>45254</v>
      </c>
      <c r="B1107" s="97">
        <v>0.51068286966666665</v>
      </c>
      <c r="C1107" s="95">
        <v>2</v>
      </c>
      <c r="D1107" s="98">
        <v>125.45</v>
      </c>
      <c r="E1107" s="92">
        <f t="shared" si="17"/>
        <v>250.9</v>
      </c>
      <c r="F1107" s="95" t="s">
        <v>18</v>
      </c>
    </row>
    <row r="1108" spans="1:6">
      <c r="A1108" s="79">
        <v>45254</v>
      </c>
      <c r="B1108" s="97">
        <v>0.51068286966666665</v>
      </c>
      <c r="C1108" s="95">
        <v>2</v>
      </c>
      <c r="D1108" s="98">
        <v>125.45</v>
      </c>
      <c r="E1108" s="92">
        <f t="shared" si="17"/>
        <v>250.9</v>
      </c>
      <c r="F1108" s="95" t="s">
        <v>18</v>
      </c>
    </row>
    <row r="1109" spans="1:6">
      <c r="A1109" s="79">
        <v>45254</v>
      </c>
      <c r="B1109" s="97">
        <v>0.51068286966666665</v>
      </c>
      <c r="C1109" s="95">
        <v>2</v>
      </c>
      <c r="D1109" s="98">
        <v>125.45</v>
      </c>
      <c r="E1109" s="92">
        <f t="shared" si="17"/>
        <v>250.9</v>
      </c>
      <c r="F1109" s="95" t="s">
        <v>18</v>
      </c>
    </row>
    <row r="1110" spans="1:6">
      <c r="A1110" s="79">
        <v>45254</v>
      </c>
      <c r="B1110" s="97">
        <v>0.51068286966666665</v>
      </c>
      <c r="C1110" s="95">
        <v>3</v>
      </c>
      <c r="D1110" s="98">
        <v>125.45</v>
      </c>
      <c r="E1110" s="92">
        <f t="shared" si="17"/>
        <v>376.35</v>
      </c>
      <c r="F1110" s="95" t="s">
        <v>18</v>
      </c>
    </row>
    <row r="1111" spans="1:6">
      <c r="A1111" s="79">
        <v>45254</v>
      </c>
      <c r="B1111" s="97">
        <v>0.51068286966666665</v>
      </c>
      <c r="C1111" s="95">
        <v>3</v>
      </c>
      <c r="D1111" s="98">
        <v>125.45</v>
      </c>
      <c r="E1111" s="92">
        <f t="shared" si="17"/>
        <v>376.35</v>
      </c>
      <c r="F1111" s="95" t="s">
        <v>18</v>
      </c>
    </row>
    <row r="1112" spans="1:6">
      <c r="A1112" s="79">
        <v>45254</v>
      </c>
      <c r="B1112" s="97">
        <v>0.51068286966666665</v>
      </c>
      <c r="C1112" s="95">
        <v>29</v>
      </c>
      <c r="D1112" s="98">
        <v>125.45</v>
      </c>
      <c r="E1112" s="92">
        <f t="shared" si="17"/>
        <v>3638.05</v>
      </c>
      <c r="F1112" s="95" t="s">
        <v>18</v>
      </c>
    </row>
    <row r="1113" spans="1:6">
      <c r="A1113" s="79">
        <v>45254</v>
      </c>
      <c r="B1113" s="97">
        <v>0.51667824066666668</v>
      </c>
      <c r="C1113" s="95">
        <v>32</v>
      </c>
      <c r="D1113" s="98">
        <v>125.55</v>
      </c>
      <c r="E1113" s="92">
        <f t="shared" si="17"/>
        <v>4017.6</v>
      </c>
      <c r="F1113" s="95" t="s">
        <v>18</v>
      </c>
    </row>
    <row r="1114" spans="1:6">
      <c r="A1114" s="79">
        <v>45254</v>
      </c>
      <c r="B1114" s="97">
        <v>0.51667824066666668</v>
      </c>
      <c r="C1114" s="95">
        <v>43</v>
      </c>
      <c r="D1114" s="98">
        <v>125.55</v>
      </c>
      <c r="E1114" s="92">
        <f t="shared" si="17"/>
        <v>5398.65</v>
      </c>
      <c r="F1114" s="95" t="s">
        <v>18</v>
      </c>
    </row>
    <row r="1115" spans="1:6">
      <c r="A1115" s="79">
        <v>45254</v>
      </c>
      <c r="B1115" s="97">
        <v>0.51667824066666668</v>
      </c>
      <c r="C1115" s="95">
        <v>62</v>
      </c>
      <c r="D1115" s="98">
        <v>125.55</v>
      </c>
      <c r="E1115" s="92">
        <f t="shared" si="17"/>
        <v>7784.0999999999995</v>
      </c>
      <c r="F1115" s="95" t="s">
        <v>18</v>
      </c>
    </row>
    <row r="1116" spans="1:6">
      <c r="A1116" s="79">
        <v>45254</v>
      </c>
      <c r="B1116" s="97">
        <v>0.51667824066666668</v>
      </c>
      <c r="C1116" s="95">
        <v>97</v>
      </c>
      <c r="D1116" s="98">
        <v>125.55</v>
      </c>
      <c r="E1116" s="92">
        <f t="shared" si="17"/>
        <v>12178.35</v>
      </c>
      <c r="F1116" s="95" t="s">
        <v>18</v>
      </c>
    </row>
    <row r="1117" spans="1:6">
      <c r="A1117" s="79">
        <v>45254</v>
      </c>
      <c r="B1117" s="97">
        <v>0.51817129566666664</v>
      </c>
      <c r="C1117" s="95">
        <v>43</v>
      </c>
      <c r="D1117" s="98">
        <v>125.55</v>
      </c>
      <c r="E1117" s="92">
        <f t="shared" si="17"/>
        <v>5398.65</v>
      </c>
      <c r="F1117" s="95" t="s">
        <v>18</v>
      </c>
    </row>
    <row r="1118" spans="1:6">
      <c r="A1118" s="79">
        <v>45254</v>
      </c>
      <c r="B1118" s="97">
        <v>0.51817129566666664</v>
      </c>
      <c r="C1118" s="95">
        <v>93</v>
      </c>
      <c r="D1118" s="98">
        <v>125.55</v>
      </c>
      <c r="E1118" s="92">
        <f t="shared" si="17"/>
        <v>11676.15</v>
      </c>
      <c r="F1118" s="95" t="s">
        <v>18</v>
      </c>
    </row>
    <row r="1119" spans="1:6">
      <c r="A1119" s="79">
        <v>45254</v>
      </c>
      <c r="B1119" s="97">
        <v>0.51872685166666666</v>
      </c>
      <c r="C1119" s="95">
        <v>4</v>
      </c>
      <c r="D1119" s="98">
        <v>125.5</v>
      </c>
      <c r="E1119" s="92">
        <f t="shared" si="17"/>
        <v>502</v>
      </c>
      <c r="F1119" s="95" t="s">
        <v>18</v>
      </c>
    </row>
    <row r="1120" spans="1:6">
      <c r="A1120" s="79">
        <v>45254</v>
      </c>
      <c r="B1120" s="97">
        <v>0.51872685166666666</v>
      </c>
      <c r="C1120" s="95">
        <v>5</v>
      </c>
      <c r="D1120" s="98">
        <v>125.5</v>
      </c>
      <c r="E1120" s="92">
        <f t="shared" si="17"/>
        <v>627.5</v>
      </c>
      <c r="F1120" s="95" t="s">
        <v>18</v>
      </c>
    </row>
    <row r="1121" spans="1:6">
      <c r="A1121" s="79">
        <v>45254</v>
      </c>
      <c r="B1121" s="97">
        <v>0.51872685166666666</v>
      </c>
      <c r="C1121" s="95">
        <v>5</v>
      </c>
      <c r="D1121" s="98">
        <v>125.5</v>
      </c>
      <c r="E1121" s="92">
        <f t="shared" si="17"/>
        <v>627.5</v>
      </c>
      <c r="F1121" s="95" t="s">
        <v>18</v>
      </c>
    </row>
    <row r="1122" spans="1:6">
      <c r="A1122" s="79">
        <v>45254</v>
      </c>
      <c r="B1122" s="97">
        <v>0.52517361066666668</v>
      </c>
      <c r="C1122" s="95">
        <v>44</v>
      </c>
      <c r="D1122" s="98">
        <v>125.55</v>
      </c>
      <c r="E1122" s="92">
        <f t="shared" si="17"/>
        <v>5524.2</v>
      </c>
      <c r="F1122" s="95" t="s">
        <v>18</v>
      </c>
    </row>
    <row r="1123" spans="1:6">
      <c r="A1123" s="79">
        <v>45254</v>
      </c>
      <c r="B1123" s="97">
        <v>0.52517361066666668</v>
      </c>
      <c r="C1123" s="95">
        <v>62</v>
      </c>
      <c r="D1123" s="98">
        <v>125.55</v>
      </c>
      <c r="E1123" s="92">
        <f t="shared" si="17"/>
        <v>7784.0999999999995</v>
      </c>
      <c r="F1123" s="95" t="s">
        <v>18</v>
      </c>
    </row>
    <row r="1124" spans="1:6">
      <c r="A1124" s="79">
        <v>45254</v>
      </c>
      <c r="B1124" s="97">
        <v>0.52517361066666668</v>
      </c>
      <c r="C1124" s="95">
        <v>87</v>
      </c>
      <c r="D1124" s="98">
        <v>125.55</v>
      </c>
      <c r="E1124" s="92">
        <f t="shared" si="17"/>
        <v>10922.85</v>
      </c>
      <c r="F1124" s="95" t="s">
        <v>18</v>
      </c>
    </row>
    <row r="1125" spans="1:6">
      <c r="A1125" s="79">
        <v>45254</v>
      </c>
      <c r="B1125" s="97">
        <v>0.52517361066666668</v>
      </c>
      <c r="C1125" s="95">
        <v>87</v>
      </c>
      <c r="D1125" s="98">
        <v>125.55</v>
      </c>
      <c r="E1125" s="92">
        <f t="shared" si="17"/>
        <v>10922.85</v>
      </c>
      <c r="F1125" s="95" t="s">
        <v>18</v>
      </c>
    </row>
    <row r="1126" spans="1:6">
      <c r="A1126" s="79">
        <v>45254</v>
      </c>
      <c r="B1126" s="97">
        <v>0.52519675866666671</v>
      </c>
      <c r="C1126" s="95">
        <v>42</v>
      </c>
      <c r="D1126" s="98">
        <v>125.55</v>
      </c>
      <c r="E1126" s="92">
        <f t="shared" si="17"/>
        <v>5273.0999999999995</v>
      </c>
      <c r="F1126" s="95" t="s">
        <v>18</v>
      </c>
    </row>
    <row r="1127" spans="1:6">
      <c r="A1127" s="79">
        <v>45254</v>
      </c>
      <c r="B1127" s="97">
        <v>0.52519675866666671</v>
      </c>
      <c r="C1127" s="95">
        <v>87</v>
      </c>
      <c r="D1127" s="98">
        <v>125.55</v>
      </c>
      <c r="E1127" s="92">
        <f t="shared" si="17"/>
        <v>10922.85</v>
      </c>
      <c r="F1127" s="95" t="s">
        <v>18</v>
      </c>
    </row>
    <row r="1128" spans="1:6">
      <c r="A1128" s="79">
        <v>45254</v>
      </c>
      <c r="B1128" s="97">
        <v>0.52519675866666671</v>
      </c>
      <c r="C1128" s="95">
        <v>87</v>
      </c>
      <c r="D1128" s="98">
        <v>125.55</v>
      </c>
      <c r="E1128" s="92">
        <f t="shared" si="17"/>
        <v>10922.85</v>
      </c>
      <c r="F1128" s="95" t="s">
        <v>18</v>
      </c>
    </row>
    <row r="1129" spans="1:6">
      <c r="A1129" s="79">
        <v>45254</v>
      </c>
      <c r="B1129" s="97">
        <v>0.5261111106666666</v>
      </c>
      <c r="C1129" s="95">
        <v>44</v>
      </c>
      <c r="D1129" s="98">
        <v>125.55</v>
      </c>
      <c r="E1129" s="92">
        <f t="shared" si="17"/>
        <v>5524.2</v>
      </c>
      <c r="F1129" s="95" t="s">
        <v>18</v>
      </c>
    </row>
    <row r="1130" spans="1:6">
      <c r="A1130" s="79">
        <v>45254</v>
      </c>
      <c r="B1130" s="97">
        <v>0.5261111106666666</v>
      </c>
      <c r="C1130" s="95">
        <v>73</v>
      </c>
      <c r="D1130" s="98">
        <v>125.55</v>
      </c>
      <c r="E1130" s="92">
        <f t="shared" si="17"/>
        <v>9165.15</v>
      </c>
      <c r="F1130" s="95" t="s">
        <v>18</v>
      </c>
    </row>
    <row r="1131" spans="1:6">
      <c r="A1131" s="79">
        <v>45254</v>
      </c>
      <c r="B1131" s="97">
        <v>0.5261111106666666</v>
      </c>
      <c r="C1131" s="95">
        <v>87</v>
      </c>
      <c r="D1131" s="98">
        <v>125.55</v>
      </c>
      <c r="E1131" s="92">
        <f t="shared" si="17"/>
        <v>10922.85</v>
      </c>
      <c r="F1131" s="95" t="s">
        <v>18</v>
      </c>
    </row>
    <row r="1132" spans="1:6">
      <c r="A1132" s="79">
        <v>45254</v>
      </c>
      <c r="B1132" s="97">
        <v>0.52847222166666663</v>
      </c>
      <c r="C1132" s="95">
        <v>7</v>
      </c>
      <c r="D1132" s="98">
        <v>125.55</v>
      </c>
      <c r="E1132" s="92">
        <f t="shared" si="17"/>
        <v>878.85</v>
      </c>
      <c r="F1132" s="95" t="s">
        <v>18</v>
      </c>
    </row>
    <row r="1133" spans="1:6">
      <c r="A1133" s="79">
        <v>45254</v>
      </c>
      <c r="B1133" s="97">
        <v>0.52847222166666663</v>
      </c>
      <c r="C1133" s="95">
        <v>8</v>
      </c>
      <c r="D1133" s="98">
        <v>125.55</v>
      </c>
      <c r="E1133" s="92">
        <f t="shared" si="17"/>
        <v>1004.4</v>
      </c>
      <c r="F1133" s="95" t="s">
        <v>18</v>
      </c>
    </row>
    <row r="1134" spans="1:6">
      <c r="A1134" s="79">
        <v>45254</v>
      </c>
      <c r="B1134" s="97">
        <v>0.53019675866666671</v>
      </c>
      <c r="C1134" s="95">
        <v>24</v>
      </c>
      <c r="D1134" s="98">
        <v>125.55</v>
      </c>
      <c r="E1134" s="92">
        <f t="shared" si="17"/>
        <v>3013.2</v>
      </c>
      <c r="F1134" s="95" t="s">
        <v>18</v>
      </c>
    </row>
    <row r="1135" spans="1:6">
      <c r="A1135" s="79">
        <v>45254</v>
      </c>
      <c r="B1135" s="97">
        <v>0.53019675866666671</v>
      </c>
      <c r="C1135" s="95">
        <v>34</v>
      </c>
      <c r="D1135" s="98">
        <v>125.55</v>
      </c>
      <c r="E1135" s="92">
        <f t="shared" si="17"/>
        <v>4268.7</v>
      </c>
      <c r="F1135" s="95" t="s">
        <v>18</v>
      </c>
    </row>
    <row r="1136" spans="1:6">
      <c r="A1136" s="79">
        <v>45254</v>
      </c>
      <c r="B1136" s="97">
        <v>0.53019675866666671</v>
      </c>
      <c r="C1136" s="95">
        <v>52</v>
      </c>
      <c r="D1136" s="98">
        <v>125.55</v>
      </c>
      <c r="E1136" s="92">
        <f t="shared" si="17"/>
        <v>6528.5999999999995</v>
      </c>
      <c r="F1136" s="95" t="s">
        <v>18</v>
      </c>
    </row>
    <row r="1137" spans="1:6">
      <c r="A1137" s="79">
        <v>45254</v>
      </c>
      <c r="B1137" s="97">
        <v>0.53019675866666671</v>
      </c>
      <c r="C1137" s="95">
        <v>94</v>
      </c>
      <c r="D1137" s="98">
        <v>125.55</v>
      </c>
      <c r="E1137" s="92">
        <f t="shared" si="17"/>
        <v>11801.699999999999</v>
      </c>
      <c r="F1137" s="95" t="s">
        <v>18</v>
      </c>
    </row>
    <row r="1138" spans="1:6">
      <c r="A1138" s="79">
        <v>45254</v>
      </c>
      <c r="B1138" s="97">
        <v>0.53079861066666667</v>
      </c>
      <c r="C1138" s="95">
        <v>5</v>
      </c>
      <c r="D1138" s="98">
        <v>125.55</v>
      </c>
      <c r="E1138" s="92">
        <f t="shared" si="17"/>
        <v>627.75</v>
      </c>
      <c r="F1138" s="95" t="s">
        <v>18</v>
      </c>
    </row>
    <row r="1139" spans="1:6">
      <c r="A1139" s="79">
        <v>45254</v>
      </c>
      <c r="B1139" s="97">
        <v>0.53748842566666666</v>
      </c>
      <c r="C1139" s="95">
        <v>4</v>
      </c>
      <c r="D1139" s="98">
        <v>125.7</v>
      </c>
      <c r="E1139" s="92">
        <f t="shared" si="17"/>
        <v>502.8</v>
      </c>
      <c r="F1139" s="95" t="s">
        <v>18</v>
      </c>
    </row>
    <row r="1140" spans="1:6">
      <c r="A1140" s="79">
        <v>45254</v>
      </c>
      <c r="B1140" s="97">
        <v>0.53748842566666666</v>
      </c>
      <c r="C1140" s="95">
        <v>62</v>
      </c>
      <c r="D1140" s="98">
        <v>125.7</v>
      </c>
      <c r="E1140" s="92">
        <f t="shared" si="17"/>
        <v>7793.4000000000005</v>
      </c>
      <c r="F1140" s="95" t="s">
        <v>18</v>
      </c>
    </row>
    <row r="1141" spans="1:6">
      <c r="A1141" s="79">
        <v>45254</v>
      </c>
      <c r="B1141" s="97">
        <v>0.53748842566666666</v>
      </c>
      <c r="C1141" s="95">
        <v>80</v>
      </c>
      <c r="D1141" s="98">
        <v>125.7</v>
      </c>
      <c r="E1141" s="92">
        <f t="shared" si="17"/>
        <v>10056</v>
      </c>
      <c r="F1141" s="95" t="s">
        <v>18</v>
      </c>
    </row>
    <row r="1142" spans="1:6">
      <c r="A1142" s="79">
        <v>45254</v>
      </c>
      <c r="B1142" s="97">
        <v>0.53748842566666666</v>
      </c>
      <c r="C1142" s="95">
        <v>109</v>
      </c>
      <c r="D1142" s="98">
        <v>125.7</v>
      </c>
      <c r="E1142" s="92">
        <f t="shared" si="17"/>
        <v>13701.300000000001</v>
      </c>
      <c r="F1142" s="95" t="s">
        <v>18</v>
      </c>
    </row>
    <row r="1143" spans="1:6">
      <c r="A1143" s="79">
        <v>45254</v>
      </c>
      <c r="B1143" s="97">
        <v>0.53748842566666666</v>
      </c>
      <c r="C1143" s="95">
        <v>110</v>
      </c>
      <c r="D1143" s="98">
        <v>125.7</v>
      </c>
      <c r="E1143" s="92">
        <f t="shared" si="17"/>
        <v>13827</v>
      </c>
      <c r="F1143" s="95" t="s">
        <v>18</v>
      </c>
    </row>
    <row r="1144" spans="1:6">
      <c r="A1144" s="79">
        <v>45254</v>
      </c>
      <c r="B1144" s="97">
        <v>0.53748842566666666</v>
      </c>
      <c r="C1144" s="95">
        <v>160</v>
      </c>
      <c r="D1144" s="98">
        <v>125.7</v>
      </c>
      <c r="E1144" s="92">
        <f t="shared" si="17"/>
        <v>20112</v>
      </c>
      <c r="F1144" s="95" t="s">
        <v>18</v>
      </c>
    </row>
    <row r="1145" spans="1:6">
      <c r="A1145" s="79">
        <v>45254</v>
      </c>
      <c r="B1145" s="97">
        <v>0.53783564766666669</v>
      </c>
      <c r="C1145" s="95">
        <v>50</v>
      </c>
      <c r="D1145" s="98">
        <v>125.7</v>
      </c>
      <c r="E1145" s="92">
        <f t="shared" si="17"/>
        <v>6285</v>
      </c>
      <c r="F1145" s="95" t="s">
        <v>18</v>
      </c>
    </row>
    <row r="1146" spans="1:6">
      <c r="A1146" s="79">
        <v>45254</v>
      </c>
      <c r="B1146" s="97">
        <v>0.53783564766666669</v>
      </c>
      <c r="C1146" s="95">
        <v>55</v>
      </c>
      <c r="D1146" s="98">
        <v>125.7</v>
      </c>
      <c r="E1146" s="92">
        <f t="shared" si="17"/>
        <v>6913.5</v>
      </c>
      <c r="F1146" s="95" t="s">
        <v>18</v>
      </c>
    </row>
    <row r="1147" spans="1:6">
      <c r="A1147" s="79">
        <v>45254</v>
      </c>
      <c r="B1147" s="97">
        <v>0.53783564766666669</v>
      </c>
      <c r="C1147" s="95">
        <v>99</v>
      </c>
      <c r="D1147" s="98">
        <v>125.7</v>
      </c>
      <c r="E1147" s="92">
        <f t="shared" si="17"/>
        <v>12444.300000000001</v>
      </c>
      <c r="F1147" s="95" t="s">
        <v>18</v>
      </c>
    </row>
    <row r="1148" spans="1:6">
      <c r="A1148" s="79">
        <v>45254</v>
      </c>
      <c r="B1148" s="97">
        <v>0.53890046266666669</v>
      </c>
      <c r="C1148" s="95">
        <v>9</v>
      </c>
      <c r="D1148" s="98">
        <v>125.7</v>
      </c>
      <c r="E1148" s="92">
        <f t="shared" si="17"/>
        <v>1131.3</v>
      </c>
      <c r="F1148" s="95" t="s">
        <v>18</v>
      </c>
    </row>
    <row r="1149" spans="1:6">
      <c r="A1149" s="79">
        <v>45254</v>
      </c>
      <c r="B1149" s="97">
        <v>0.54107638866666663</v>
      </c>
      <c r="C1149" s="95">
        <v>30</v>
      </c>
      <c r="D1149" s="98">
        <v>125.7</v>
      </c>
      <c r="E1149" s="92">
        <f t="shared" si="17"/>
        <v>3771</v>
      </c>
      <c r="F1149" s="95" t="s">
        <v>18</v>
      </c>
    </row>
    <row r="1150" spans="1:6">
      <c r="A1150" s="79">
        <v>45254</v>
      </c>
      <c r="B1150" s="97">
        <v>0.54107638866666663</v>
      </c>
      <c r="C1150" s="95">
        <v>64</v>
      </c>
      <c r="D1150" s="98">
        <v>125.7</v>
      </c>
      <c r="E1150" s="92">
        <f t="shared" si="17"/>
        <v>8044.8</v>
      </c>
      <c r="F1150" s="95" t="s">
        <v>18</v>
      </c>
    </row>
    <row r="1151" spans="1:6">
      <c r="A1151" s="79">
        <v>45254</v>
      </c>
      <c r="B1151" s="97">
        <v>0.54107638866666663</v>
      </c>
      <c r="C1151" s="95">
        <v>110</v>
      </c>
      <c r="D1151" s="98">
        <v>125.7</v>
      </c>
      <c r="E1151" s="92">
        <f t="shared" si="17"/>
        <v>13827</v>
      </c>
      <c r="F1151" s="95" t="s">
        <v>18</v>
      </c>
    </row>
    <row r="1152" spans="1:6">
      <c r="A1152" s="79">
        <v>45254</v>
      </c>
      <c r="B1152" s="97">
        <v>0.5412037036666667</v>
      </c>
      <c r="C1152" s="95">
        <v>4</v>
      </c>
      <c r="D1152" s="98">
        <v>125.65</v>
      </c>
      <c r="E1152" s="92">
        <f t="shared" si="17"/>
        <v>502.6</v>
      </c>
      <c r="F1152" s="95" t="s">
        <v>18</v>
      </c>
    </row>
    <row r="1153" spans="1:6">
      <c r="A1153" s="79">
        <v>45254</v>
      </c>
      <c r="B1153" s="97">
        <v>0.5412037036666667</v>
      </c>
      <c r="C1153" s="95">
        <v>9</v>
      </c>
      <c r="D1153" s="98">
        <v>125.65</v>
      </c>
      <c r="E1153" s="92">
        <f t="shared" si="17"/>
        <v>1130.8500000000001</v>
      </c>
      <c r="F1153" s="95" t="s">
        <v>18</v>
      </c>
    </row>
    <row r="1154" spans="1:6">
      <c r="A1154" s="79">
        <v>45254</v>
      </c>
      <c r="B1154" s="97">
        <v>0.5412037036666667</v>
      </c>
      <c r="C1154" s="95">
        <v>9</v>
      </c>
      <c r="D1154" s="98">
        <v>125.65</v>
      </c>
      <c r="E1154" s="92">
        <f t="shared" si="17"/>
        <v>1130.8500000000001</v>
      </c>
      <c r="F1154" s="95" t="s">
        <v>18</v>
      </c>
    </row>
    <row r="1155" spans="1:6">
      <c r="A1155" s="79">
        <v>45254</v>
      </c>
      <c r="B1155" s="97">
        <v>0.5412037036666667</v>
      </c>
      <c r="C1155" s="95">
        <v>39</v>
      </c>
      <c r="D1155" s="98">
        <v>125.65</v>
      </c>
      <c r="E1155" s="92">
        <f t="shared" si="17"/>
        <v>4900.3500000000004</v>
      </c>
      <c r="F1155" s="95" t="s">
        <v>18</v>
      </c>
    </row>
    <row r="1156" spans="1:6">
      <c r="A1156" s="79">
        <v>45254</v>
      </c>
      <c r="B1156" s="97">
        <v>0.54124999966666665</v>
      </c>
      <c r="C1156" s="95">
        <v>61</v>
      </c>
      <c r="D1156" s="98">
        <v>125.65</v>
      </c>
      <c r="E1156" s="92">
        <f t="shared" si="17"/>
        <v>7664.6500000000005</v>
      </c>
      <c r="F1156" s="95" t="s">
        <v>18</v>
      </c>
    </row>
    <row r="1157" spans="1:6">
      <c r="A1157" s="79">
        <v>45254</v>
      </c>
      <c r="B1157" s="97">
        <v>0.54372685166666668</v>
      </c>
      <c r="C1157" s="95">
        <v>110</v>
      </c>
      <c r="D1157" s="98">
        <v>125.8</v>
      </c>
      <c r="E1157" s="92">
        <f t="shared" si="17"/>
        <v>13838</v>
      </c>
      <c r="F1157" s="95" t="s">
        <v>18</v>
      </c>
    </row>
    <row r="1158" spans="1:6">
      <c r="A1158" s="79">
        <v>45254</v>
      </c>
      <c r="B1158" s="97">
        <v>0.54476851766666667</v>
      </c>
      <c r="C1158" s="95">
        <v>4</v>
      </c>
      <c r="D1158" s="98">
        <v>125.75</v>
      </c>
      <c r="E1158" s="92">
        <f t="shared" si="17"/>
        <v>503</v>
      </c>
      <c r="F1158" s="95" t="s">
        <v>18</v>
      </c>
    </row>
    <row r="1159" spans="1:6">
      <c r="A1159" s="79">
        <v>45254</v>
      </c>
      <c r="B1159" s="97">
        <v>0.54476851766666667</v>
      </c>
      <c r="C1159" s="95">
        <v>6</v>
      </c>
      <c r="D1159" s="98">
        <v>125.75</v>
      </c>
      <c r="E1159" s="92">
        <f t="shared" ref="E1159:E1222" si="18">C1159*D1159</f>
        <v>754.5</v>
      </c>
      <c r="F1159" s="95" t="s">
        <v>18</v>
      </c>
    </row>
    <row r="1160" spans="1:6">
      <c r="A1160" s="79">
        <v>45254</v>
      </c>
      <c r="B1160" s="97">
        <v>0.54476851766666667</v>
      </c>
      <c r="C1160" s="95">
        <v>7</v>
      </c>
      <c r="D1160" s="98">
        <v>125.75</v>
      </c>
      <c r="E1160" s="92">
        <f t="shared" si="18"/>
        <v>880.25</v>
      </c>
      <c r="F1160" s="95" t="s">
        <v>18</v>
      </c>
    </row>
    <row r="1161" spans="1:6">
      <c r="A1161" s="79">
        <v>45254</v>
      </c>
      <c r="B1161" s="97">
        <v>0.54476851766666667</v>
      </c>
      <c r="C1161" s="95">
        <v>8</v>
      </c>
      <c r="D1161" s="98">
        <v>125.75</v>
      </c>
      <c r="E1161" s="92">
        <f t="shared" si="18"/>
        <v>1006</v>
      </c>
      <c r="F1161" s="95" t="s">
        <v>18</v>
      </c>
    </row>
    <row r="1162" spans="1:6">
      <c r="A1162" s="79">
        <v>45254</v>
      </c>
      <c r="B1162" s="97">
        <v>0.54476851766666667</v>
      </c>
      <c r="C1162" s="95">
        <v>96</v>
      </c>
      <c r="D1162" s="98">
        <v>125.75</v>
      </c>
      <c r="E1162" s="92">
        <f t="shared" si="18"/>
        <v>12072</v>
      </c>
      <c r="F1162" s="95" t="s">
        <v>18</v>
      </c>
    </row>
    <row r="1163" spans="1:6">
      <c r="A1163" s="79">
        <v>45254</v>
      </c>
      <c r="B1163" s="97">
        <v>0.55075231466666663</v>
      </c>
      <c r="C1163" s="95">
        <v>6</v>
      </c>
      <c r="D1163" s="98">
        <v>125.8</v>
      </c>
      <c r="E1163" s="92">
        <f t="shared" si="18"/>
        <v>754.8</v>
      </c>
      <c r="F1163" s="95" t="s">
        <v>18</v>
      </c>
    </row>
    <row r="1164" spans="1:6">
      <c r="A1164" s="79">
        <v>45254</v>
      </c>
      <c r="B1164" s="97">
        <v>0.55076388866666659</v>
      </c>
      <c r="C1164" s="95">
        <v>19</v>
      </c>
      <c r="D1164" s="98">
        <v>125.8</v>
      </c>
      <c r="E1164" s="92">
        <f t="shared" si="18"/>
        <v>2390.1999999999998</v>
      </c>
      <c r="F1164" s="95" t="s">
        <v>18</v>
      </c>
    </row>
    <row r="1165" spans="1:6">
      <c r="A1165" s="79">
        <v>45254</v>
      </c>
      <c r="B1165" s="97">
        <v>0.55076388866666659</v>
      </c>
      <c r="C1165" s="95">
        <v>45</v>
      </c>
      <c r="D1165" s="98">
        <v>125.8</v>
      </c>
      <c r="E1165" s="92">
        <f t="shared" si="18"/>
        <v>5661</v>
      </c>
      <c r="F1165" s="95" t="s">
        <v>18</v>
      </c>
    </row>
    <row r="1166" spans="1:6">
      <c r="A1166" s="79">
        <v>45254</v>
      </c>
      <c r="B1166" s="97">
        <v>0.55076388866666659</v>
      </c>
      <c r="C1166" s="95">
        <v>62</v>
      </c>
      <c r="D1166" s="98">
        <v>125.8</v>
      </c>
      <c r="E1166" s="92">
        <f t="shared" si="18"/>
        <v>7799.5999999999995</v>
      </c>
      <c r="F1166" s="95" t="s">
        <v>18</v>
      </c>
    </row>
    <row r="1167" spans="1:6">
      <c r="A1167" s="79">
        <v>45254</v>
      </c>
      <c r="B1167" s="97">
        <v>0.55076388866666659</v>
      </c>
      <c r="C1167" s="95">
        <v>109</v>
      </c>
      <c r="D1167" s="98">
        <v>125.8</v>
      </c>
      <c r="E1167" s="92">
        <f t="shared" si="18"/>
        <v>13712.199999999999</v>
      </c>
      <c r="F1167" s="95" t="s">
        <v>18</v>
      </c>
    </row>
    <row r="1168" spans="1:6">
      <c r="A1168" s="79">
        <v>45254</v>
      </c>
      <c r="B1168" s="97">
        <v>0.55076388866666659</v>
      </c>
      <c r="C1168" s="95">
        <v>110</v>
      </c>
      <c r="D1168" s="98">
        <v>125.8</v>
      </c>
      <c r="E1168" s="92">
        <f t="shared" si="18"/>
        <v>13838</v>
      </c>
      <c r="F1168" s="95" t="s">
        <v>18</v>
      </c>
    </row>
    <row r="1169" spans="1:6">
      <c r="A1169" s="79">
        <v>45254</v>
      </c>
      <c r="B1169" s="97">
        <v>0.55076388866666659</v>
      </c>
      <c r="C1169" s="95">
        <v>133</v>
      </c>
      <c r="D1169" s="98">
        <v>125.8</v>
      </c>
      <c r="E1169" s="92">
        <f t="shared" si="18"/>
        <v>16731.399999999998</v>
      </c>
      <c r="F1169" s="95" t="s">
        <v>18</v>
      </c>
    </row>
    <row r="1170" spans="1:6">
      <c r="A1170" s="79">
        <v>45254</v>
      </c>
      <c r="B1170" s="97">
        <v>0.55164351766666664</v>
      </c>
      <c r="C1170" s="95">
        <v>4</v>
      </c>
      <c r="D1170" s="98">
        <v>125.75</v>
      </c>
      <c r="E1170" s="92">
        <f t="shared" si="18"/>
        <v>503</v>
      </c>
      <c r="F1170" s="95" t="s">
        <v>18</v>
      </c>
    </row>
    <row r="1171" spans="1:6">
      <c r="A1171" s="79">
        <v>45254</v>
      </c>
      <c r="B1171" s="97">
        <v>0.55166666666666664</v>
      </c>
      <c r="C1171" s="95">
        <v>4</v>
      </c>
      <c r="D1171" s="98">
        <v>125.8</v>
      </c>
      <c r="E1171" s="92">
        <f t="shared" si="18"/>
        <v>503.2</v>
      </c>
      <c r="F1171" s="95" t="s">
        <v>18</v>
      </c>
    </row>
    <row r="1172" spans="1:6">
      <c r="A1172" s="79">
        <v>45254</v>
      </c>
      <c r="B1172" s="97">
        <v>0.55402777766666667</v>
      </c>
      <c r="C1172" s="95">
        <v>4</v>
      </c>
      <c r="D1172" s="98">
        <v>125.75</v>
      </c>
      <c r="E1172" s="92">
        <f t="shared" si="18"/>
        <v>503</v>
      </c>
      <c r="F1172" s="95" t="s">
        <v>18</v>
      </c>
    </row>
    <row r="1173" spans="1:6">
      <c r="A1173" s="79">
        <v>45254</v>
      </c>
      <c r="B1173" s="97">
        <v>0.55402777766666667</v>
      </c>
      <c r="C1173" s="95">
        <v>5</v>
      </c>
      <c r="D1173" s="98">
        <v>125.7</v>
      </c>
      <c r="E1173" s="92">
        <f t="shared" si="18"/>
        <v>628.5</v>
      </c>
      <c r="F1173" s="95" t="s">
        <v>18</v>
      </c>
    </row>
    <row r="1174" spans="1:6">
      <c r="A1174" s="79">
        <v>45254</v>
      </c>
      <c r="B1174" s="97">
        <v>0.55402777766666667</v>
      </c>
      <c r="C1174" s="95">
        <v>5</v>
      </c>
      <c r="D1174" s="98">
        <v>125.75</v>
      </c>
      <c r="E1174" s="92">
        <f t="shared" si="18"/>
        <v>628.75</v>
      </c>
      <c r="F1174" s="95" t="s">
        <v>18</v>
      </c>
    </row>
    <row r="1175" spans="1:6">
      <c r="A1175" s="79">
        <v>45254</v>
      </c>
      <c r="B1175" s="97">
        <v>0.55402777766666667</v>
      </c>
      <c r="C1175" s="95">
        <v>5</v>
      </c>
      <c r="D1175" s="98">
        <v>125.75</v>
      </c>
      <c r="E1175" s="92">
        <f t="shared" si="18"/>
        <v>628.75</v>
      </c>
      <c r="F1175" s="95" t="s">
        <v>18</v>
      </c>
    </row>
    <row r="1176" spans="1:6">
      <c r="A1176" s="79">
        <v>45254</v>
      </c>
      <c r="B1176" s="97">
        <v>0.55402777766666667</v>
      </c>
      <c r="C1176" s="95">
        <v>23</v>
      </c>
      <c r="D1176" s="98">
        <v>125.7</v>
      </c>
      <c r="E1176" s="92">
        <f t="shared" si="18"/>
        <v>2891.1</v>
      </c>
      <c r="F1176" s="95" t="s">
        <v>18</v>
      </c>
    </row>
    <row r="1177" spans="1:6">
      <c r="A1177" s="79">
        <v>45254</v>
      </c>
      <c r="B1177" s="97">
        <v>0.55402777766666667</v>
      </c>
      <c r="C1177" s="95">
        <v>84</v>
      </c>
      <c r="D1177" s="98">
        <v>125.75</v>
      </c>
      <c r="E1177" s="92">
        <f t="shared" si="18"/>
        <v>10563</v>
      </c>
      <c r="F1177" s="95" t="s">
        <v>18</v>
      </c>
    </row>
    <row r="1178" spans="1:6">
      <c r="A1178" s="79">
        <v>45254</v>
      </c>
      <c r="B1178" s="97">
        <v>0.55402777766666667</v>
      </c>
      <c r="C1178" s="95">
        <v>140</v>
      </c>
      <c r="D1178" s="98">
        <v>125.75</v>
      </c>
      <c r="E1178" s="92">
        <f t="shared" si="18"/>
        <v>17605</v>
      </c>
      <c r="F1178" s="95" t="s">
        <v>18</v>
      </c>
    </row>
    <row r="1179" spans="1:6">
      <c r="A1179" s="79">
        <v>45254</v>
      </c>
      <c r="B1179" s="97">
        <v>0.5572453696666666</v>
      </c>
      <c r="C1179" s="95">
        <v>2</v>
      </c>
      <c r="D1179" s="98">
        <v>125.7</v>
      </c>
      <c r="E1179" s="92">
        <f t="shared" si="18"/>
        <v>251.4</v>
      </c>
      <c r="F1179" s="95" t="s">
        <v>18</v>
      </c>
    </row>
    <row r="1180" spans="1:6">
      <c r="A1180" s="79">
        <v>45254</v>
      </c>
      <c r="B1180" s="97">
        <v>0.55737268466666667</v>
      </c>
      <c r="C1180" s="95">
        <v>44</v>
      </c>
      <c r="D1180" s="98">
        <v>125.7</v>
      </c>
      <c r="E1180" s="92">
        <f t="shared" si="18"/>
        <v>5530.8</v>
      </c>
      <c r="F1180" s="95" t="s">
        <v>18</v>
      </c>
    </row>
    <row r="1181" spans="1:6">
      <c r="A1181" s="79">
        <v>45254</v>
      </c>
      <c r="B1181" s="97">
        <v>0.55737268466666667</v>
      </c>
      <c r="C1181" s="95">
        <v>49</v>
      </c>
      <c r="D1181" s="98">
        <v>125.7</v>
      </c>
      <c r="E1181" s="92">
        <f t="shared" si="18"/>
        <v>6159.3</v>
      </c>
      <c r="F1181" s="95" t="s">
        <v>18</v>
      </c>
    </row>
    <row r="1182" spans="1:6">
      <c r="A1182" s="79">
        <v>45254</v>
      </c>
      <c r="B1182" s="97">
        <v>0.55737268466666667</v>
      </c>
      <c r="C1182" s="95">
        <v>110</v>
      </c>
      <c r="D1182" s="98">
        <v>125.7</v>
      </c>
      <c r="E1182" s="92">
        <f t="shared" si="18"/>
        <v>13827</v>
      </c>
      <c r="F1182" s="95" t="s">
        <v>18</v>
      </c>
    </row>
    <row r="1183" spans="1:6">
      <c r="A1183" s="79">
        <v>45254</v>
      </c>
      <c r="B1183" s="97">
        <v>0.55905092566666659</v>
      </c>
      <c r="C1183" s="95">
        <v>2</v>
      </c>
      <c r="D1183" s="98">
        <v>125.7</v>
      </c>
      <c r="E1183" s="92">
        <f t="shared" si="18"/>
        <v>251.4</v>
      </c>
      <c r="F1183" s="95" t="s">
        <v>18</v>
      </c>
    </row>
    <row r="1184" spans="1:6">
      <c r="A1184" s="79">
        <v>45254</v>
      </c>
      <c r="B1184" s="97">
        <v>0.56252314766666667</v>
      </c>
      <c r="C1184" s="95">
        <v>2</v>
      </c>
      <c r="D1184" s="98">
        <v>125.7</v>
      </c>
      <c r="E1184" s="92">
        <f t="shared" si="18"/>
        <v>251.4</v>
      </c>
      <c r="F1184" s="95" t="s">
        <v>18</v>
      </c>
    </row>
    <row r="1185" spans="1:6">
      <c r="A1185" s="79">
        <v>45254</v>
      </c>
      <c r="B1185" s="97">
        <v>0.56303240666666665</v>
      </c>
      <c r="C1185" s="95">
        <v>2</v>
      </c>
      <c r="D1185" s="98">
        <v>125.7</v>
      </c>
      <c r="E1185" s="92">
        <f t="shared" si="18"/>
        <v>251.4</v>
      </c>
      <c r="F1185" s="95" t="s">
        <v>18</v>
      </c>
    </row>
    <row r="1186" spans="1:6">
      <c r="A1186" s="79">
        <v>45254</v>
      </c>
      <c r="B1186" s="97">
        <v>0.56303240666666665</v>
      </c>
      <c r="C1186" s="95">
        <v>9</v>
      </c>
      <c r="D1186" s="98">
        <v>125.7</v>
      </c>
      <c r="E1186" s="92">
        <f t="shared" si="18"/>
        <v>1131.3</v>
      </c>
      <c r="F1186" s="95" t="s">
        <v>18</v>
      </c>
    </row>
    <row r="1187" spans="1:6">
      <c r="A1187" s="79">
        <v>45254</v>
      </c>
      <c r="B1187" s="97">
        <v>0.56347222166666666</v>
      </c>
      <c r="C1187" s="95">
        <v>2</v>
      </c>
      <c r="D1187" s="98">
        <v>125.7</v>
      </c>
      <c r="E1187" s="92">
        <f t="shared" si="18"/>
        <v>251.4</v>
      </c>
      <c r="F1187" s="95" t="s">
        <v>18</v>
      </c>
    </row>
    <row r="1188" spans="1:6">
      <c r="A1188" s="79">
        <v>45254</v>
      </c>
      <c r="B1188" s="97">
        <v>0.56776620366666664</v>
      </c>
      <c r="C1188" s="95">
        <v>42</v>
      </c>
      <c r="D1188" s="98">
        <v>125.8</v>
      </c>
      <c r="E1188" s="92">
        <f t="shared" si="18"/>
        <v>5283.5999999999995</v>
      </c>
      <c r="F1188" s="95" t="s">
        <v>18</v>
      </c>
    </row>
    <row r="1189" spans="1:6">
      <c r="A1189" s="79">
        <v>45254</v>
      </c>
      <c r="B1189" s="97">
        <v>0.57160879566666667</v>
      </c>
      <c r="C1189" s="95">
        <v>44</v>
      </c>
      <c r="D1189" s="98">
        <v>125.85</v>
      </c>
      <c r="E1189" s="92">
        <f t="shared" si="18"/>
        <v>5537.4</v>
      </c>
      <c r="F1189" s="95" t="s">
        <v>18</v>
      </c>
    </row>
    <row r="1190" spans="1:6">
      <c r="A1190" s="79">
        <v>45254</v>
      </c>
      <c r="B1190" s="97">
        <v>0.57160879566666667</v>
      </c>
      <c r="C1190" s="95">
        <v>50</v>
      </c>
      <c r="D1190" s="98">
        <v>125.85</v>
      </c>
      <c r="E1190" s="92">
        <f t="shared" si="18"/>
        <v>6292.5</v>
      </c>
      <c r="F1190" s="95" t="s">
        <v>18</v>
      </c>
    </row>
    <row r="1191" spans="1:6">
      <c r="A1191" s="79">
        <v>45254</v>
      </c>
      <c r="B1191" s="97">
        <v>0.57160879566666667</v>
      </c>
      <c r="C1191" s="95">
        <v>109</v>
      </c>
      <c r="D1191" s="98">
        <v>125.85</v>
      </c>
      <c r="E1191" s="92">
        <f t="shared" si="18"/>
        <v>13717.65</v>
      </c>
      <c r="F1191" s="95" t="s">
        <v>18</v>
      </c>
    </row>
    <row r="1192" spans="1:6">
      <c r="A1192" s="79">
        <v>45254</v>
      </c>
      <c r="B1192" s="97">
        <v>0.57160879566666667</v>
      </c>
      <c r="C1192" s="95">
        <v>110</v>
      </c>
      <c r="D1192" s="98">
        <v>125.85</v>
      </c>
      <c r="E1192" s="92">
        <f t="shared" si="18"/>
        <v>13843.5</v>
      </c>
      <c r="F1192" s="95" t="s">
        <v>18</v>
      </c>
    </row>
    <row r="1193" spans="1:6">
      <c r="A1193" s="79">
        <v>45254</v>
      </c>
      <c r="B1193" s="97">
        <v>0.57165509166666661</v>
      </c>
      <c r="C1193" s="95">
        <v>3</v>
      </c>
      <c r="D1193" s="98">
        <v>125.85</v>
      </c>
      <c r="E1193" s="92">
        <f t="shared" si="18"/>
        <v>377.54999999999995</v>
      </c>
      <c r="F1193" s="95" t="s">
        <v>18</v>
      </c>
    </row>
    <row r="1194" spans="1:6">
      <c r="A1194" s="79">
        <v>45254</v>
      </c>
      <c r="B1194" s="97">
        <v>0.57165509166666661</v>
      </c>
      <c r="C1194" s="95">
        <v>50</v>
      </c>
      <c r="D1194" s="98">
        <v>125.85</v>
      </c>
      <c r="E1194" s="92">
        <f t="shared" si="18"/>
        <v>6292.5</v>
      </c>
      <c r="F1194" s="95" t="s">
        <v>18</v>
      </c>
    </row>
    <row r="1195" spans="1:6">
      <c r="A1195" s="79">
        <v>45254</v>
      </c>
      <c r="B1195" s="97">
        <v>0.57165509166666661</v>
      </c>
      <c r="C1195" s="95">
        <v>62</v>
      </c>
      <c r="D1195" s="98">
        <v>125.85</v>
      </c>
      <c r="E1195" s="92">
        <f t="shared" si="18"/>
        <v>7802.7</v>
      </c>
      <c r="F1195" s="95" t="s">
        <v>18</v>
      </c>
    </row>
    <row r="1196" spans="1:6">
      <c r="A1196" s="79">
        <v>45254</v>
      </c>
      <c r="B1196" s="97">
        <v>0.57165509166666661</v>
      </c>
      <c r="C1196" s="95">
        <v>109</v>
      </c>
      <c r="D1196" s="98">
        <v>125.85</v>
      </c>
      <c r="E1196" s="92">
        <f t="shared" si="18"/>
        <v>13717.65</v>
      </c>
      <c r="F1196" s="95" t="s">
        <v>18</v>
      </c>
    </row>
    <row r="1197" spans="1:6">
      <c r="A1197" s="79">
        <v>45254</v>
      </c>
      <c r="B1197" s="97">
        <v>0.57165509166666661</v>
      </c>
      <c r="C1197" s="95">
        <v>110</v>
      </c>
      <c r="D1197" s="98">
        <v>125.85</v>
      </c>
      <c r="E1197" s="92">
        <f t="shared" si="18"/>
        <v>13843.5</v>
      </c>
      <c r="F1197" s="95" t="s">
        <v>18</v>
      </c>
    </row>
    <row r="1198" spans="1:6">
      <c r="A1198" s="79">
        <v>45254</v>
      </c>
      <c r="B1198" s="97">
        <v>0.57165509166666661</v>
      </c>
      <c r="C1198" s="95">
        <v>112</v>
      </c>
      <c r="D1198" s="98">
        <v>125.85</v>
      </c>
      <c r="E1198" s="92">
        <f t="shared" si="18"/>
        <v>14095.199999999999</v>
      </c>
      <c r="F1198" s="95" t="s">
        <v>18</v>
      </c>
    </row>
    <row r="1199" spans="1:6">
      <c r="A1199" s="79">
        <v>45254</v>
      </c>
      <c r="B1199" s="97">
        <v>0.57165509166666661</v>
      </c>
      <c r="C1199" s="95">
        <v>160</v>
      </c>
      <c r="D1199" s="98">
        <v>125.85</v>
      </c>
      <c r="E1199" s="92">
        <f t="shared" si="18"/>
        <v>20136</v>
      </c>
      <c r="F1199" s="95" t="s">
        <v>18</v>
      </c>
    </row>
    <row r="1200" spans="1:6">
      <c r="A1200" s="79">
        <v>45254</v>
      </c>
      <c r="B1200" s="97">
        <v>0.57170138866666664</v>
      </c>
      <c r="C1200" s="95">
        <v>105</v>
      </c>
      <c r="D1200" s="98">
        <v>125.85</v>
      </c>
      <c r="E1200" s="92">
        <f t="shared" si="18"/>
        <v>13214.25</v>
      </c>
      <c r="F1200" s="95" t="s">
        <v>18</v>
      </c>
    </row>
    <row r="1201" spans="1:6">
      <c r="A1201" s="79">
        <v>45254</v>
      </c>
      <c r="B1201" s="97">
        <v>0.57170138866666664</v>
      </c>
      <c r="C1201" s="95">
        <v>109</v>
      </c>
      <c r="D1201" s="98">
        <v>125.85</v>
      </c>
      <c r="E1201" s="92">
        <f t="shared" si="18"/>
        <v>13717.65</v>
      </c>
      <c r="F1201" s="95" t="s">
        <v>18</v>
      </c>
    </row>
    <row r="1202" spans="1:6">
      <c r="A1202" s="79">
        <v>45254</v>
      </c>
      <c r="B1202" s="97">
        <v>0.5776620366666666</v>
      </c>
      <c r="C1202" s="95">
        <v>4</v>
      </c>
      <c r="D1202" s="98">
        <v>125.85</v>
      </c>
      <c r="E1202" s="92">
        <f t="shared" si="18"/>
        <v>503.4</v>
      </c>
      <c r="F1202" s="95" t="s">
        <v>18</v>
      </c>
    </row>
    <row r="1203" spans="1:6">
      <c r="A1203" s="79">
        <v>45254</v>
      </c>
      <c r="B1203" s="97">
        <v>0.5776620366666666</v>
      </c>
      <c r="C1203" s="95">
        <v>7</v>
      </c>
      <c r="D1203" s="98">
        <v>125.85</v>
      </c>
      <c r="E1203" s="92">
        <f t="shared" si="18"/>
        <v>880.94999999999993</v>
      </c>
      <c r="F1203" s="95" t="s">
        <v>18</v>
      </c>
    </row>
    <row r="1204" spans="1:6">
      <c r="A1204" s="79">
        <v>45254</v>
      </c>
      <c r="B1204" s="97">
        <v>0.5776620366666666</v>
      </c>
      <c r="C1204" s="95">
        <v>8</v>
      </c>
      <c r="D1204" s="98">
        <v>125.85</v>
      </c>
      <c r="E1204" s="92">
        <f t="shared" si="18"/>
        <v>1006.8</v>
      </c>
      <c r="F1204" s="95" t="s">
        <v>18</v>
      </c>
    </row>
    <row r="1205" spans="1:6">
      <c r="A1205" s="79">
        <v>45254</v>
      </c>
      <c r="B1205" s="97">
        <v>0.5776620366666666</v>
      </c>
      <c r="C1205" s="95">
        <v>11</v>
      </c>
      <c r="D1205" s="98">
        <v>125.85</v>
      </c>
      <c r="E1205" s="92">
        <f t="shared" si="18"/>
        <v>1384.35</v>
      </c>
      <c r="F1205" s="95" t="s">
        <v>18</v>
      </c>
    </row>
    <row r="1206" spans="1:6">
      <c r="A1206" s="79">
        <v>45254</v>
      </c>
      <c r="B1206" s="97">
        <v>0.5776620366666666</v>
      </c>
      <c r="C1206" s="95">
        <v>146</v>
      </c>
      <c r="D1206" s="98">
        <v>125.85</v>
      </c>
      <c r="E1206" s="92">
        <f t="shared" si="18"/>
        <v>18374.099999999999</v>
      </c>
      <c r="F1206" s="95" t="s">
        <v>18</v>
      </c>
    </row>
    <row r="1207" spans="1:6">
      <c r="A1207" s="79">
        <v>45254</v>
      </c>
      <c r="B1207" s="97">
        <v>0.57768518466666663</v>
      </c>
      <c r="C1207" s="95">
        <v>98</v>
      </c>
      <c r="D1207" s="98">
        <v>125.85</v>
      </c>
      <c r="E1207" s="92">
        <f t="shared" si="18"/>
        <v>12333.3</v>
      </c>
      <c r="F1207" s="95" t="s">
        <v>18</v>
      </c>
    </row>
    <row r="1208" spans="1:6">
      <c r="A1208" s="79">
        <v>45254</v>
      </c>
      <c r="B1208" s="97">
        <v>0.58085648066666662</v>
      </c>
      <c r="C1208" s="95">
        <v>82</v>
      </c>
      <c r="D1208" s="98">
        <v>125.9</v>
      </c>
      <c r="E1208" s="92">
        <f t="shared" si="18"/>
        <v>10323.800000000001</v>
      </c>
      <c r="F1208" s="95" t="s">
        <v>18</v>
      </c>
    </row>
    <row r="1209" spans="1:6">
      <c r="A1209" s="79">
        <v>45254</v>
      </c>
      <c r="B1209" s="97">
        <v>0.58085648066666662</v>
      </c>
      <c r="C1209" s="95">
        <v>180</v>
      </c>
      <c r="D1209" s="98">
        <v>125.9</v>
      </c>
      <c r="E1209" s="92">
        <f t="shared" si="18"/>
        <v>22662</v>
      </c>
      <c r="F1209" s="95" t="s">
        <v>18</v>
      </c>
    </row>
    <row r="1210" spans="1:6">
      <c r="A1210" s="79">
        <v>45254</v>
      </c>
      <c r="B1210" s="97">
        <v>0.58116898066666667</v>
      </c>
      <c r="C1210" s="95">
        <v>13</v>
      </c>
      <c r="D1210" s="98">
        <v>125.9</v>
      </c>
      <c r="E1210" s="92">
        <f t="shared" si="18"/>
        <v>1636.7</v>
      </c>
      <c r="F1210" s="95" t="s">
        <v>18</v>
      </c>
    </row>
    <row r="1211" spans="1:6">
      <c r="A1211" s="79">
        <v>45254</v>
      </c>
      <c r="B1211" s="97">
        <v>0.58128472166666667</v>
      </c>
      <c r="C1211" s="95">
        <v>45</v>
      </c>
      <c r="D1211" s="98">
        <v>125.9</v>
      </c>
      <c r="E1211" s="92">
        <f t="shared" si="18"/>
        <v>5665.5</v>
      </c>
      <c r="F1211" s="95" t="s">
        <v>18</v>
      </c>
    </row>
    <row r="1212" spans="1:6">
      <c r="A1212" s="79">
        <v>45254</v>
      </c>
      <c r="B1212" s="97">
        <v>0.58128472166666667</v>
      </c>
      <c r="C1212" s="95">
        <v>182</v>
      </c>
      <c r="D1212" s="98">
        <v>125.9</v>
      </c>
      <c r="E1212" s="92">
        <f t="shared" si="18"/>
        <v>22913.8</v>
      </c>
      <c r="F1212" s="95" t="s">
        <v>18</v>
      </c>
    </row>
    <row r="1213" spans="1:6">
      <c r="A1213" s="79">
        <v>45254</v>
      </c>
      <c r="B1213" s="97">
        <v>0.5847685176666666</v>
      </c>
      <c r="C1213" s="95">
        <v>4</v>
      </c>
      <c r="D1213" s="98">
        <v>125.95</v>
      </c>
      <c r="E1213" s="92">
        <f t="shared" si="18"/>
        <v>503.8</v>
      </c>
      <c r="F1213" s="95" t="s">
        <v>18</v>
      </c>
    </row>
    <row r="1214" spans="1:6">
      <c r="A1214" s="79">
        <v>45254</v>
      </c>
      <c r="B1214" s="97">
        <v>0.5847685176666666</v>
      </c>
      <c r="C1214" s="95">
        <v>8</v>
      </c>
      <c r="D1214" s="98">
        <v>125.95</v>
      </c>
      <c r="E1214" s="92">
        <f t="shared" si="18"/>
        <v>1007.6</v>
      </c>
      <c r="F1214" s="95" t="s">
        <v>18</v>
      </c>
    </row>
    <row r="1215" spans="1:6">
      <c r="A1215" s="79">
        <v>45254</v>
      </c>
      <c r="B1215" s="97">
        <v>0.5847685176666666</v>
      </c>
      <c r="C1215" s="95">
        <v>9</v>
      </c>
      <c r="D1215" s="98">
        <v>125.95</v>
      </c>
      <c r="E1215" s="92">
        <f t="shared" si="18"/>
        <v>1133.55</v>
      </c>
      <c r="F1215" s="95" t="s">
        <v>18</v>
      </c>
    </row>
    <row r="1216" spans="1:6">
      <c r="A1216" s="79">
        <v>45254</v>
      </c>
      <c r="B1216" s="97">
        <v>0.5847685176666666</v>
      </c>
      <c r="C1216" s="95">
        <v>11</v>
      </c>
      <c r="D1216" s="98">
        <v>125.95</v>
      </c>
      <c r="E1216" s="92">
        <f t="shared" si="18"/>
        <v>1385.45</v>
      </c>
      <c r="F1216" s="95" t="s">
        <v>18</v>
      </c>
    </row>
    <row r="1217" spans="1:6">
      <c r="A1217" s="79">
        <v>45254</v>
      </c>
      <c r="B1217" s="97">
        <v>0.5847685176666666</v>
      </c>
      <c r="C1217" s="95">
        <v>160</v>
      </c>
      <c r="D1217" s="98">
        <v>125.95</v>
      </c>
      <c r="E1217" s="92">
        <f t="shared" si="18"/>
        <v>20152</v>
      </c>
      <c r="F1217" s="95" t="s">
        <v>18</v>
      </c>
    </row>
    <row r="1218" spans="1:6">
      <c r="A1218" s="79">
        <v>45254</v>
      </c>
      <c r="B1218" s="97">
        <v>0.5867476846666666</v>
      </c>
      <c r="C1218" s="95">
        <v>119</v>
      </c>
      <c r="D1218" s="98">
        <v>125.9</v>
      </c>
      <c r="E1218" s="92">
        <f t="shared" si="18"/>
        <v>14982.1</v>
      </c>
      <c r="F1218" s="95" t="s">
        <v>18</v>
      </c>
    </row>
    <row r="1219" spans="1:6">
      <c r="A1219" s="79">
        <v>45254</v>
      </c>
      <c r="B1219" s="97">
        <v>0.58978009166666667</v>
      </c>
      <c r="C1219" s="95">
        <v>49</v>
      </c>
      <c r="D1219" s="98">
        <v>125.9</v>
      </c>
      <c r="E1219" s="92">
        <f t="shared" si="18"/>
        <v>6169.1</v>
      </c>
      <c r="F1219" s="95" t="s">
        <v>18</v>
      </c>
    </row>
    <row r="1220" spans="1:6">
      <c r="A1220" s="79">
        <v>45254</v>
      </c>
      <c r="B1220" s="97">
        <v>0.58978009166666667</v>
      </c>
      <c r="C1220" s="95">
        <v>109</v>
      </c>
      <c r="D1220" s="98">
        <v>125.9</v>
      </c>
      <c r="E1220" s="92">
        <f t="shared" si="18"/>
        <v>13723.1</v>
      </c>
      <c r="F1220" s="95" t="s">
        <v>18</v>
      </c>
    </row>
    <row r="1221" spans="1:6">
      <c r="A1221" s="79">
        <v>45254</v>
      </c>
      <c r="B1221" s="97">
        <v>0.58978009166666667</v>
      </c>
      <c r="C1221" s="95">
        <v>110</v>
      </c>
      <c r="D1221" s="98">
        <v>125.9</v>
      </c>
      <c r="E1221" s="92">
        <f t="shared" si="18"/>
        <v>13849</v>
      </c>
      <c r="F1221" s="95" t="s">
        <v>18</v>
      </c>
    </row>
    <row r="1222" spans="1:6">
      <c r="A1222" s="79">
        <v>45254</v>
      </c>
      <c r="B1222" s="97">
        <v>0.59105324066666665</v>
      </c>
      <c r="C1222" s="95">
        <v>88</v>
      </c>
      <c r="D1222" s="98">
        <v>125.9</v>
      </c>
      <c r="E1222" s="92">
        <f t="shared" si="18"/>
        <v>11079.2</v>
      </c>
      <c r="F1222" s="95" t="s">
        <v>18</v>
      </c>
    </row>
    <row r="1223" spans="1:6">
      <c r="A1223" s="79">
        <v>45254</v>
      </c>
      <c r="B1223" s="97">
        <v>0.59105324066666665</v>
      </c>
      <c r="C1223" s="95">
        <v>370</v>
      </c>
      <c r="D1223" s="98">
        <v>125.9</v>
      </c>
      <c r="E1223" s="92">
        <f t="shared" ref="E1223:E1286" si="19">C1223*D1223</f>
        <v>46583</v>
      </c>
      <c r="F1223" s="95" t="s">
        <v>18</v>
      </c>
    </row>
    <row r="1224" spans="1:6">
      <c r="A1224" s="79">
        <v>45254</v>
      </c>
      <c r="B1224" s="97">
        <v>0.59372685166666661</v>
      </c>
      <c r="C1224" s="95">
        <v>3</v>
      </c>
      <c r="D1224" s="98">
        <v>125.85</v>
      </c>
      <c r="E1224" s="92">
        <f t="shared" si="19"/>
        <v>377.54999999999995</v>
      </c>
      <c r="F1224" s="95" t="s">
        <v>18</v>
      </c>
    </row>
    <row r="1225" spans="1:6">
      <c r="A1225" s="79">
        <v>45254</v>
      </c>
      <c r="B1225" s="97">
        <v>0.59372685166666661</v>
      </c>
      <c r="C1225" s="95">
        <v>6</v>
      </c>
      <c r="D1225" s="98">
        <v>125.85</v>
      </c>
      <c r="E1225" s="92">
        <f t="shared" si="19"/>
        <v>755.09999999999991</v>
      </c>
      <c r="F1225" s="95" t="s">
        <v>18</v>
      </c>
    </row>
    <row r="1226" spans="1:6">
      <c r="A1226" s="79">
        <v>45254</v>
      </c>
      <c r="B1226" s="97">
        <v>0.59372685166666661</v>
      </c>
      <c r="C1226" s="95">
        <v>7</v>
      </c>
      <c r="D1226" s="98">
        <v>125.85</v>
      </c>
      <c r="E1226" s="92">
        <f t="shared" si="19"/>
        <v>880.94999999999993</v>
      </c>
      <c r="F1226" s="95" t="s">
        <v>18</v>
      </c>
    </row>
    <row r="1227" spans="1:6">
      <c r="A1227" s="79">
        <v>45254</v>
      </c>
      <c r="B1227" s="97">
        <v>0.59372685166666661</v>
      </c>
      <c r="C1227" s="95">
        <v>8</v>
      </c>
      <c r="D1227" s="98">
        <v>125.85</v>
      </c>
      <c r="E1227" s="92">
        <f t="shared" si="19"/>
        <v>1006.8</v>
      </c>
      <c r="F1227" s="95" t="s">
        <v>18</v>
      </c>
    </row>
    <row r="1228" spans="1:6">
      <c r="A1228" s="79">
        <v>45254</v>
      </c>
      <c r="B1228" s="97">
        <v>0.59372685166666661</v>
      </c>
      <c r="C1228" s="95">
        <v>71</v>
      </c>
      <c r="D1228" s="98">
        <v>125.85</v>
      </c>
      <c r="E1228" s="92">
        <f t="shared" si="19"/>
        <v>8935.35</v>
      </c>
      <c r="F1228" s="95" t="s">
        <v>18</v>
      </c>
    </row>
    <row r="1229" spans="1:6">
      <c r="A1229" s="79">
        <v>45254</v>
      </c>
      <c r="B1229" s="97">
        <v>0.59511574066666661</v>
      </c>
      <c r="C1229" s="95">
        <v>3</v>
      </c>
      <c r="D1229" s="98">
        <v>125.9</v>
      </c>
      <c r="E1229" s="92">
        <f t="shared" si="19"/>
        <v>377.70000000000005</v>
      </c>
      <c r="F1229" s="95" t="s">
        <v>18</v>
      </c>
    </row>
    <row r="1230" spans="1:6">
      <c r="A1230" s="79">
        <v>45254</v>
      </c>
      <c r="B1230" s="97">
        <v>0.59511574066666661</v>
      </c>
      <c r="C1230" s="95">
        <v>3</v>
      </c>
      <c r="D1230" s="98">
        <v>125.9</v>
      </c>
      <c r="E1230" s="92">
        <f t="shared" si="19"/>
        <v>377.70000000000005</v>
      </c>
      <c r="F1230" s="95" t="s">
        <v>18</v>
      </c>
    </row>
    <row r="1231" spans="1:6">
      <c r="A1231" s="79">
        <v>45254</v>
      </c>
      <c r="B1231" s="97">
        <v>0.59511574066666661</v>
      </c>
      <c r="C1231" s="95">
        <v>4</v>
      </c>
      <c r="D1231" s="98">
        <v>125.9</v>
      </c>
      <c r="E1231" s="92">
        <f t="shared" si="19"/>
        <v>503.6</v>
      </c>
      <c r="F1231" s="95" t="s">
        <v>18</v>
      </c>
    </row>
    <row r="1232" spans="1:6">
      <c r="A1232" s="79">
        <v>45254</v>
      </c>
      <c r="B1232" s="97">
        <v>0.59511574066666661</v>
      </c>
      <c r="C1232" s="95">
        <v>5</v>
      </c>
      <c r="D1232" s="98">
        <v>125.9</v>
      </c>
      <c r="E1232" s="92">
        <f t="shared" si="19"/>
        <v>629.5</v>
      </c>
      <c r="F1232" s="95" t="s">
        <v>18</v>
      </c>
    </row>
    <row r="1233" spans="1:6">
      <c r="A1233" s="79">
        <v>45254</v>
      </c>
      <c r="B1233" s="97">
        <v>0.59511574066666661</v>
      </c>
      <c r="C1233" s="95">
        <v>5</v>
      </c>
      <c r="D1233" s="98">
        <v>125.9</v>
      </c>
      <c r="E1233" s="92">
        <f t="shared" si="19"/>
        <v>629.5</v>
      </c>
      <c r="F1233" s="95" t="s">
        <v>18</v>
      </c>
    </row>
    <row r="1234" spans="1:6">
      <c r="A1234" s="79">
        <v>45254</v>
      </c>
      <c r="B1234" s="97">
        <v>0.59511574066666661</v>
      </c>
      <c r="C1234" s="95">
        <v>7</v>
      </c>
      <c r="D1234" s="98">
        <v>125.9</v>
      </c>
      <c r="E1234" s="92">
        <f t="shared" si="19"/>
        <v>881.30000000000007</v>
      </c>
      <c r="F1234" s="95" t="s">
        <v>18</v>
      </c>
    </row>
    <row r="1235" spans="1:6">
      <c r="A1235" s="79">
        <v>45254</v>
      </c>
      <c r="B1235" s="97">
        <v>0.59511574066666661</v>
      </c>
      <c r="C1235" s="95">
        <v>71</v>
      </c>
      <c r="D1235" s="98">
        <v>125.9</v>
      </c>
      <c r="E1235" s="92">
        <f t="shared" si="19"/>
        <v>8938.9</v>
      </c>
      <c r="F1235" s="95" t="s">
        <v>18</v>
      </c>
    </row>
    <row r="1236" spans="1:6">
      <c r="A1236" s="79">
        <v>45254</v>
      </c>
      <c r="B1236" s="97">
        <v>0.59724536966666664</v>
      </c>
      <c r="C1236" s="95">
        <v>7</v>
      </c>
      <c r="D1236" s="98">
        <v>125.85</v>
      </c>
      <c r="E1236" s="92">
        <f t="shared" si="19"/>
        <v>880.94999999999993</v>
      </c>
      <c r="F1236" s="95" t="s">
        <v>18</v>
      </c>
    </row>
    <row r="1237" spans="1:6">
      <c r="A1237" s="79">
        <v>45254</v>
      </c>
      <c r="B1237" s="97">
        <v>0.59738425866666667</v>
      </c>
      <c r="C1237" s="95">
        <v>4</v>
      </c>
      <c r="D1237" s="98">
        <v>125.85</v>
      </c>
      <c r="E1237" s="92">
        <f t="shared" si="19"/>
        <v>503.4</v>
      </c>
      <c r="F1237" s="95" t="s">
        <v>18</v>
      </c>
    </row>
    <row r="1238" spans="1:6">
      <c r="A1238" s="79">
        <v>45254</v>
      </c>
      <c r="B1238" s="97">
        <v>0.59765046266666666</v>
      </c>
      <c r="C1238" s="95">
        <v>50</v>
      </c>
      <c r="D1238" s="98">
        <v>125.85</v>
      </c>
      <c r="E1238" s="92">
        <f t="shared" si="19"/>
        <v>6292.5</v>
      </c>
      <c r="F1238" s="95" t="s">
        <v>18</v>
      </c>
    </row>
    <row r="1239" spans="1:6">
      <c r="A1239" s="79">
        <v>45254</v>
      </c>
      <c r="B1239" s="97">
        <v>0.59765046266666666</v>
      </c>
      <c r="C1239" s="95">
        <v>77</v>
      </c>
      <c r="D1239" s="98">
        <v>125.85</v>
      </c>
      <c r="E1239" s="92">
        <f t="shared" si="19"/>
        <v>9690.4499999999989</v>
      </c>
      <c r="F1239" s="95" t="s">
        <v>18</v>
      </c>
    </row>
    <row r="1240" spans="1:6">
      <c r="A1240" s="79">
        <v>45254</v>
      </c>
      <c r="B1240" s="97">
        <v>0.59765046266666666</v>
      </c>
      <c r="C1240" s="95">
        <v>110</v>
      </c>
      <c r="D1240" s="98">
        <v>125.85</v>
      </c>
      <c r="E1240" s="92">
        <f t="shared" si="19"/>
        <v>13843.5</v>
      </c>
      <c r="F1240" s="95" t="s">
        <v>18</v>
      </c>
    </row>
    <row r="1241" spans="1:6">
      <c r="A1241" s="79">
        <v>45254</v>
      </c>
      <c r="B1241" s="97">
        <v>0.59793981466666668</v>
      </c>
      <c r="C1241" s="95">
        <v>2</v>
      </c>
      <c r="D1241" s="98">
        <v>125.8</v>
      </c>
      <c r="E1241" s="92">
        <f t="shared" si="19"/>
        <v>251.6</v>
      </c>
      <c r="F1241" s="95" t="s">
        <v>18</v>
      </c>
    </row>
    <row r="1242" spans="1:6">
      <c r="A1242" s="79">
        <v>45254</v>
      </c>
      <c r="B1242" s="97">
        <v>0.59793981466666668</v>
      </c>
      <c r="C1242" s="95">
        <v>5</v>
      </c>
      <c r="D1242" s="98">
        <v>125.8</v>
      </c>
      <c r="E1242" s="92">
        <f t="shared" si="19"/>
        <v>629</v>
      </c>
      <c r="F1242" s="95" t="s">
        <v>18</v>
      </c>
    </row>
    <row r="1243" spans="1:6">
      <c r="A1243" s="79">
        <v>45254</v>
      </c>
      <c r="B1243" s="97">
        <v>0.59793981466666668</v>
      </c>
      <c r="C1243" s="95">
        <v>5</v>
      </c>
      <c r="D1243" s="98">
        <v>125.8</v>
      </c>
      <c r="E1243" s="92">
        <f t="shared" si="19"/>
        <v>629</v>
      </c>
      <c r="F1243" s="95" t="s">
        <v>18</v>
      </c>
    </row>
    <row r="1244" spans="1:6">
      <c r="A1244" s="79">
        <v>45254</v>
      </c>
      <c r="B1244" s="97">
        <v>0.59793981466666668</v>
      </c>
      <c r="C1244" s="95">
        <v>6</v>
      </c>
      <c r="D1244" s="98">
        <v>125.8</v>
      </c>
      <c r="E1244" s="92">
        <f t="shared" si="19"/>
        <v>754.8</v>
      </c>
      <c r="F1244" s="95" t="s">
        <v>18</v>
      </c>
    </row>
    <row r="1245" spans="1:6">
      <c r="A1245" s="79">
        <v>45254</v>
      </c>
      <c r="B1245" s="97">
        <v>0.59793981466666668</v>
      </c>
      <c r="C1245" s="95">
        <v>222</v>
      </c>
      <c r="D1245" s="98">
        <v>125.8</v>
      </c>
      <c r="E1245" s="92">
        <f t="shared" si="19"/>
        <v>27927.599999999999</v>
      </c>
      <c r="F1245" s="95" t="s">
        <v>18</v>
      </c>
    </row>
    <row r="1246" spans="1:6">
      <c r="A1246" s="79">
        <v>45254</v>
      </c>
      <c r="B1246" s="97">
        <v>0.60150462966666662</v>
      </c>
      <c r="C1246" s="95">
        <v>2</v>
      </c>
      <c r="D1246" s="98">
        <v>125.75</v>
      </c>
      <c r="E1246" s="92">
        <f t="shared" si="19"/>
        <v>251.5</v>
      </c>
      <c r="F1246" s="95" t="s">
        <v>18</v>
      </c>
    </row>
    <row r="1247" spans="1:6">
      <c r="A1247" s="79">
        <v>45254</v>
      </c>
      <c r="B1247" s="97">
        <v>0.60150462966666662</v>
      </c>
      <c r="C1247" s="95">
        <v>2</v>
      </c>
      <c r="D1247" s="98">
        <v>125.75</v>
      </c>
      <c r="E1247" s="92">
        <f t="shared" si="19"/>
        <v>251.5</v>
      </c>
      <c r="F1247" s="95" t="s">
        <v>18</v>
      </c>
    </row>
    <row r="1248" spans="1:6">
      <c r="A1248" s="79">
        <v>45254</v>
      </c>
      <c r="B1248" s="97">
        <v>0.60150462966666662</v>
      </c>
      <c r="C1248" s="95">
        <v>4</v>
      </c>
      <c r="D1248" s="98">
        <v>125.75</v>
      </c>
      <c r="E1248" s="92">
        <f t="shared" si="19"/>
        <v>503</v>
      </c>
      <c r="F1248" s="95" t="s">
        <v>18</v>
      </c>
    </row>
    <row r="1249" spans="1:6">
      <c r="A1249" s="79">
        <v>45254</v>
      </c>
      <c r="B1249" s="97">
        <v>0.60150462966666662</v>
      </c>
      <c r="C1249" s="95">
        <v>6</v>
      </c>
      <c r="D1249" s="98">
        <v>125.75</v>
      </c>
      <c r="E1249" s="92">
        <f t="shared" si="19"/>
        <v>754.5</v>
      </c>
      <c r="F1249" s="95" t="s">
        <v>18</v>
      </c>
    </row>
    <row r="1250" spans="1:6">
      <c r="A1250" s="79">
        <v>45254</v>
      </c>
      <c r="B1250" s="97">
        <v>0.60150462966666662</v>
      </c>
      <c r="C1250" s="95">
        <v>82</v>
      </c>
      <c r="D1250" s="98">
        <v>125.75</v>
      </c>
      <c r="E1250" s="92">
        <f t="shared" si="19"/>
        <v>10311.5</v>
      </c>
      <c r="F1250" s="95" t="s">
        <v>18</v>
      </c>
    </row>
    <row r="1251" spans="1:6">
      <c r="A1251" s="79">
        <v>45254</v>
      </c>
      <c r="B1251" s="97">
        <v>0.60384259166666665</v>
      </c>
      <c r="C1251" s="95">
        <v>90</v>
      </c>
      <c r="D1251" s="98">
        <v>125.8</v>
      </c>
      <c r="E1251" s="92">
        <f t="shared" si="19"/>
        <v>11322</v>
      </c>
      <c r="F1251" s="95" t="s">
        <v>18</v>
      </c>
    </row>
    <row r="1252" spans="1:6">
      <c r="A1252" s="79">
        <v>45254</v>
      </c>
      <c r="B1252" s="97">
        <v>0.60487268466666666</v>
      </c>
      <c r="C1252" s="95">
        <v>111</v>
      </c>
      <c r="D1252" s="98">
        <v>125.8</v>
      </c>
      <c r="E1252" s="92">
        <f t="shared" si="19"/>
        <v>13963.8</v>
      </c>
      <c r="F1252" s="95" t="s">
        <v>18</v>
      </c>
    </row>
    <row r="1253" spans="1:6">
      <c r="A1253" s="79">
        <v>45254</v>
      </c>
      <c r="B1253" s="97">
        <v>0.60696759166666658</v>
      </c>
      <c r="C1253" s="95">
        <v>2</v>
      </c>
      <c r="D1253" s="98">
        <v>125.7</v>
      </c>
      <c r="E1253" s="92">
        <f t="shared" si="19"/>
        <v>251.4</v>
      </c>
      <c r="F1253" s="95" t="s">
        <v>18</v>
      </c>
    </row>
    <row r="1254" spans="1:6">
      <c r="A1254" s="79">
        <v>45254</v>
      </c>
      <c r="B1254" s="97">
        <v>0.60696759166666658</v>
      </c>
      <c r="C1254" s="95">
        <v>2</v>
      </c>
      <c r="D1254" s="98">
        <v>125.75</v>
      </c>
      <c r="E1254" s="92">
        <f t="shared" si="19"/>
        <v>251.5</v>
      </c>
      <c r="F1254" s="95" t="s">
        <v>18</v>
      </c>
    </row>
    <row r="1255" spans="1:6">
      <c r="A1255" s="79">
        <v>45254</v>
      </c>
      <c r="B1255" s="97">
        <v>0.60696759166666658</v>
      </c>
      <c r="C1255" s="95">
        <v>2</v>
      </c>
      <c r="D1255" s="98">
        <v>125.75</v>
      </c>
      <c r="E1255" s="92">
        <f t="shared" si="19"/>
        <v>251.5</v>
      </c>
      <c r="F1255" s="95" t="s">
        <v>18</v>
      </c>
    </row>
    <row r="1256" spans="1:6">
      <c r="A1256" s="79">
        <v>45254</v>
      </c>
      <c r="B1256" s="97">
        <v>0.60696759166666658</v>
      </c>
      <c r="C1256" s="95">
        <v>2</v>
      </c>
      <c r="D1256" s="98">
        <v>125.75</v>
      </c>
      <c r="E1256" s="92">
        <f t="shared" si="19"/>
        <v>251.5</v>
      </c>
      <c r="F1256" s="95" t="s">
        <v>18</v>
      </c>
    </row>
    <row r="1257" spans="1:6">
      <c r="A1257" s="79">
        <v>45254</v>
      </c>
      <c r="B1257" s="97">
        <v>0.60696759166666658</v>
      </c>
      <c r="C1257" s="95">
        <v>2</v>
      </c>
      <c r="D1257" s="98">
        <v>125.75</v>
      </c>
      <c r="E1257" s="92">
        <f t="shared" si="19"/>
        <v>251.5</v>
      </c>
      <c r="F1257" s="95" t="s">
        <v>18</v>
      </c>
    </row>
    <row r="1258" spans="1:6">
      <c r="A1258" s="79">
        <v>45254</v>
      </c>
      <c r="B1258" s="97">
        <v>0.60696759166666658</v>
      </c>
      <c r="C1258" s="95">
        <v>60</v>
      </c>
      <c r="D1258" s="98">
        <v>125.7</v>
      </c>
      <c r="E1258" s="92">
        <f t="shared" si="19"/>
        <v>7542</v>
      </c>
      <c r="F1258" s="95" t="s">
        <v>18</v>
      </c>
    </row>
    <row r="1259" spans="1:6">
      <c r="A1259" s="79">
        <v>45254</v>
      </c>
      <c r="B1259" s="97">
        <v>0.60696759166666658</v>
      </c>
      <c r="C1259" s="95">
        <v>83</v>
      </c>
      <c r="D1259" s="98">
        <v>125.7</v>
      </c>
      <c r="E1259" s="92">
        <f t="shared" si="19"/>
        <v>10433.1</v>
      </c>
      <c r="F1259" s="95" t="s">
        <v>18</v>
      </c>
    </row>
    <row r="1260" spans="1:6">
      <c r="A1260" s="79">
        <v>45254</v>
      </c>
      <c r="B1260" s="97">
        <v>0.60696759166666658</v>
      </c>
      <c r="C1260" s="95">
        <v>144</v>
      </c>
      <c r="D1260" s="98">
        <v>125.75</v>
      </c>
      <c r="E1260" s="92">
        <f t="shared" si="19"/>
        <v>18108</v>
      </c>
      <c r="F1260" s="95" t="s">
        <v>18</v>
      </c>
    </row>
    <row r="1261" spans="1:6">
      <c r="A1261" s="79">
        <v>45254</v>
      </c>
      <c r="B1261" s="97">
        <v>0.60699074066666658</v>
      </c>
      <c r="C1261" s="95">
        <v>2</v>
      </c>
      <c r="D1261" s="98">
        <v>125.65</v>
      </c>
      <c r="E1261" s="92">
        <f t="shared" si="19"/>
        <v>251.3</v>
      </c>
      <c r="F1261" s="95" t="s">
        <v>18</v>
      </c>
    </row>
    <row r="1262" spans="1:6">
      <c r="A1262" s="79">
        <v>45254</v>
      </c>
      <c r="B1262" s="97">
        <v>0.60699074066666658</v>
      </c>
      <c r="C1262" s="95">
        <v>4</v>
      </c>
      <c r="D1262" s="98">
        <v>125.65</v>
      </c>
      <c r="E1262" s="92">
        <f t="shared" si="19"/>
        <v>502.6</v>
      </c>
      <c r="F1262" s="95" t="s">
        <v>18</v>
      </c>
    </row>
    <row r="1263" spans="1:6">
      <c r="A1263" s="79">
        <v>45254</v>
      </c>
      <c r="B1263" s="97">
        <v>0.60699074066666658</v>
      </c>
      <c r="C1263" s="95">
        <v>4</v>
      </c>
      <c r="D1263" s="98">
        <v>125.65</v>
      </c>
      <c r="E1263" s="92">
        <f t="shared" si="19"/>
        <v>502.6</v>
      </c>
      <c r="F1263" s="95" t="s">
        <v>18</v>
      </c>
    </row>
    <row r="1264" spans="1:6">
      <c r="A1264" s="79">
        <v>45254</v>
      </c>
      <c r="B1264" s="97">
        <v>0.60699074066666658</v>
      </c>
      <c r="C1264" s="95">
        <v>5</v>
      </c>
      <c r="D1264" s="98">
        <v>125.65</v>
      </c>
      <c r="E1264" s="92">
        <f t="shared" si="19"/>
        <v>628.25</v>
      </c>
      <c r="F1264" s="95" t="s">
        <v>18</v>
      </c>
    </row>
    <row r="1265" spans="1:6">
      <c r="A1265" s="79">
        <v>45254</v>
      </c>
      <c r="B1265" s="97">
        <v>0.61011574066666663</v>
      </c>
      <c r="C1265" s="95">
        <v>3</v>
      </c>
      <c r="D1265" s="98">
        <v>125.75</v>
      </c>
      <c r="E1265" s="92">
        <f t="shared" si="19"/>
        <v>377.25</v>
      </c>
      <c r="F1265" s="95" t="s">
        <v>18</v>
      </c>
    </row>
    <row r="1266" spans="1:6">
      <c r="A1266" s="79">
        <v>45254</v>
      </c>
      <c r="B1266" s="97">
        <v>0.61043981466666664</v>
      </c>
      <c r="C1266" s="95">
        <v>2</v>
      </c>
      <c r="D1266" s="98">
        <v>125.75</v>
      </c>
      <c r="E1266" s="92">
        <f t="shared" si="19"/>
        <v>251.5</v>
      </c>
      <c r="F1266" s="95" t="s">
        <v>18</v>
      </c>
    </row>
    <row r="1267" spans="1:6">
      <c r="A1267" s="79">
        <v>45254</v>
      </c>
      <c r="B1267" s="97">
        <v>0.6137037036666666</v>
      </c>
      <c r="C1267" s="95">
        <v>49</v>
      </c>
      <c r="D1267" s="98">
        <v>125.85</v>
      </c>
      <c r="E1267" s="92">
        <f t="shared" si="19"/>
        <v>6166.65</v>
      </c>
      <c r="F1267" s="95" t="s">
        <v>18</v>
      </c>
    </row>
    <row r="1268" spans="1:6">
      <c r="A1268" s="79">
        <v>45254</v>
      </c>
      <c r="B1268" s="97">
        <v>0.6137037036666666</v>
      </c>
      <c r="C1268" s="95">
        <v>59</v>
      </c>
      <c r="D1268" s="98">
        <v>125.85</v>
      </c>
      <c r="E1268" s="92">
        <f t="shared" si="19"/>
        <v>7425.15</v>
      </c>
      <c r="F1268" s="95" t="s">
        <v>18</v>
      </c>
    </row>
    <row r="1269" spans="1:6">
      <c r="A1269" s="79">
        <v>45254</v>
      </c>
      <c r="B1269" s="97">
        <v>0.6137037036666666</v>
      </c>
      <c r="C1269" s="95">
        <v>62</v>
      </c>
      <c r="D1269" s="98">
        <v>125.85</v>
      </c>
      <c r="E1269" s="92">
        <f t="shared" si="19"/>
        <v>7802.7</v>
      </c>
      <c r="F1269" s="95" t="s">
        <v>18</v>
      </c>
    </row>
    <row r="1270" spans="1:6">
      <c r="A1270" s="79">
        <v>45254</v>
      </c>
      <c r="B1270" s="97">
        <v>0.6137037036666666</v>
      </c>
      <c r="C1270" s="95">
        <v>109</v>
      </c>
      <c r="D1270" s="98">
        <v>125.85</v>
      </c>
      <c r="E1270" s="92">
        <f t="shared" si="19"/>
        <v>13717.65</v>
      </c>
      <c r="F1270" s="95" t="s">
        <v>18</v>
      </c>
    </row>
    <row r="1271" spans="1:6">
      <c r="A1271" s="79">
        <v>45254</v>
      </c>
      <c r="B1271" s="97">
        <v>0.6137037036666666</v>
      </c>
      <c r="C1271" s="95">
        <v>110</v>
      </c>
      <c r="D1271" s="98">
        <v>125.85</v>
      </c>
      <c r="E1271" s="92">
        <f t="shared" si="19"/>
        <v>13843.5</v>
      </c>
      <c r="F1271" s="95" t="s">
        <v>18</v>
      </c>
    </row>
    <row r="1272" spans="1:6">
      <c r="A1272" s="79">
        <v>45254</v>
      </c>
      <c r="B1272" s="97">
        <v>0.61374999966666666</v>
      </c>
      <c r="C1272" s="95">
        <v>27</v>
      </c>
      <c r="D1272" s="98">
        <v>125.85</v>
      </c>
      <c r="E1272" s="92">
        <f t="shared" si="19"/>
        <v>3397.95</v>
      </c>
      <c r="F1272" s="95" t="s">
        <v>18</v>
      </c>
    </row>
    <row r="1273" spans="1:6">
      <c r="A1273" s="79">
        <v>45254</v>
      </c>
      <c r="B1273" s="97">
        <v>0.61374999966666666</v>
      </c>
      <c r="C1273" s="95">
        <v>51</v>
      </c>
      <c r="D1273" s="98">
        <v>125.85</v>
      </c>
      <c r="E1273" s="92">
        <f t="shared" si="19"/>
        <v>6418.3499999999995</v>
      </c>
      <c r="F1273" s="95" t="s">
        <v>18</v>
      </c>
    </row>
    <row r="1274" spans="1:6">
      <c r="A1274" s="79">
        <v>45254</v>
      </c>
      <c r="B1274" s="97">
        <v>0.61374999966666666</v>
      </c>
      <c r="C1274" s="95">
        <v>58</v>
      </c>
      <c r="D1274" s="98">
        <v>125.85</v>
      </c>
      <c r="E1274" s="92">
        <f t="shared" si="19"/>
        <v>7299.2999999999993</v>
      </c>
      <c r="F1274" s="95" t="s">
        <v>18</v>
      </c>
    </row>
    <row r="1275" spans="1:6">
      <c r="A1275" s="79">
        <v>45254</v>
      </c>
      <c r="B1275" s="97">
        <v>0.61374999966666666</v>
      </c>
      <c r="C1275" s="95">
        <v>110</v>
      </c>
      <c r="D1275" s="98">
        <v>125.85</v>
      </c>
      <c r="E1275" s="92">
        <f t="shared" si="19"/>
        <v>13843.5</v>
      </c>
      <c r="F1275" s="95" t="s">
        <v>18</v>
      </c>
    </row>
    <row r="1276" spans="1:6">
      <c r="A1276" s="79">
        <v>45254</v>
      </c>
      <c r="B1276" s="97">
        <v>0.61392361066666667</v>
      </c>
      <c r="C1276" s="95">
        <v>3</v>
      </c>
      <c r="D1276" s="98">
        <v>125.8</v>
      </c>
      <c r="E1276" s="92">
        <f t="shared" si="19"/>
        <v>377.4</v>
      </c>
      <c r="F1276" s="95" t="s">
        <v>18</v>
      </c>
    </row>
    <row r="1277" spans="1:6">
      <c r="A1277" s="79">
        <v>45254</v>
      </c>
      <c r="B1277" s="97">
        <v>0.61392361066666667</v>
      </c>
      <c r="C1277" s="95">
        <v>3</v>
      </c>
      <c r="D1277" s="98">
        <v>125.8</v>
      </c>
      <c r="E1277" s="92">
        <f t="shared" si="19"/>
        <v>377.4</v>
      </c>
      <c r="F1277" s="95" t="s">
        <v>18</v>
      </c>
    </row>
    <row r="1278" spans="1:6">
      <c r="A1278" s="79">
        <v>45254</v>
      </c>
      <c r="B1278" s="97">
        <v>0.61392361066666667</v>
      </c>
      <c r="C1278" s="95">
        <v>224</v>
      </c>
      <c r="D1278" s="98">
        <v>125.8</v>
      </c>
      <c r="E1278" s="92">
        <f t="shared" si="19"/>
        <v>28179.200000000001</v>
      </c>
      <c r="F1278" s="95" t="s">
        <v>18</v>
      </c>
    </row>
    <row r="1279" spans="1:6">
      <c r="A1279" s="79">
        <v>45254</v>
      </c>
      <c r="B1279" s="97">
        <v>0.61527777766666658</v>
      </c>
      <c r="C1279" s="95">
        <v>3</v>
      </c>
      <c r="D1279" s="98">
        <v>125.8</v>
      </c>
      <c r="E1279" s="92">
        <f t="shared" si="19"/>
        <v>377.4</v>
      </c>
      <c r="F1279" s="95" t="s">
        <v>18</v>
      </c>
    </row>
    <row r="1280" spans="1:6">
      <c r="A1280" s="79">
        <v>45254</v>
      </c>
      <c r="B1280" s="97">
        <v>0.61527777766666658</v>
      </c>
      <c r="C1280" s="95">
        <v>3</v>
      </c>
      <c r="D1280" s="98">
        <v>125.8</v>
      </c>
      <c r="E1280" s="92">
        <f t="shared" si="19"/>
        <v>377.4</v>
      </c>
      <c r="F1280" s="95" t="s">
        <v>18</v>
      </c>
    </row>
    <row r="1281" spans="1:6">
      <c r="A1281" s="79">
        <v>45254</v>
      </c>
      <c r="B1281" s="97">
        <v>0.61640046266666659</v>
      </c>
      <c r="C1281" s="95">
        <v>50</v>
      </c>
      <c r="D1281" s="98">
        <v>125.8</v>
      </c>
      <c r="E1281" s="92">
        <f t="shared" si="19"/>
        <v>6290</v>
      </c>
      <c r="F1281" s="95" t="s">
        <v>18</v>
      </c>
    </row>
    <row r="1282" spans="1:6">
      <c r="A1282" s="79">
        <v>45254</v>
      </c>
      <c r="B1282" s="97">
        <v>0.61640046266666659</v>
      </c>
      <c r="C1282" s="95">
        <v>50</v>
      </c>
      <c r="D1282" s="98">
        <v>125.8</v>
      </c>
      <c r="E1282" s="92">
        <f t="shared" si="19"/>
        <v>6290</v>
      </c>
      <c r="F1282" s="95" t="s">
        <v>18</v>
      </c>
    </row>
    <row r="1283" spans="1:6">
      <c r="A1283" s="79">
        <v>45254</v>
      </c>
      <c r="B1283" s="97">
        <v>0.61640046266666659</v>
      </c>
      <c r="C1283" s="95">
        <v>104</v>
      </c>
      <c r="D1283" s="98">
        <v>125.8</v>
      </c>
      <c r="E1283" s="92">
        <f t="shared" si="19"/>
        <v>13083.199999999999</v>
      </c>
      <c r="F1283" s="95" t="s">
        <v>18</v>
      </c>
    </row>
    <row r="1284" spans="1:6">
      <c r="A1284" s="79">
        <v>45254</v>
      </c>
      <c r="B1284" s="97">
        <v>0.61891203666666661</v>
      </c>
      <c r="C1284" s="95">
        <v>16</v>
      </c>
      <c r="D1284" s="98">
        <v>125.85</v>
      </c>
      <c r="E1284" s="92">
        <f t="shared" si="19"/>
        <v>2013.6</v>
      </c>
      <c r="F1284" s="95" t="s">
        <v>18</v>
      </c>
    </row>
    <row r="1285" spans="1:6">
      <c r="A1285" s="79">
        <v>45254</v>
      </c>
      <c r="B1285" s="97">
        <v>0.61891203666666661</v>
      </c>
      <c r="C1285" s="95">
        <v>50</v>
      </c>
      <c r="D1285" s="98">
        <v>125.85</v>
      </c>
      <c r="E1285" s="92">
        <f t="shared" si="19"/>
        <v>6292.5</v>
      </c>
      <c r="F1285" s="95" t="s">
        <v>18</v>
      </c>
    </row>
    <row r="1286" spans="1:6">
      <c r="A1286" s="79">
        <v>45254</v>
      </c>
      <c r="B1286" s="97">
        <v>0.61891203666666661</v>
      </c>
      <c r="C1286" s="95">
        <v>62</v>
      </c>
      <c r="D1286" s="98">
        <v>125.85</v>
      </c>
      <c r="E1286" s="92">
        <f t="shared" si="19"/>
        <v>7802.7</v>
      </c>
      <c r="F1286" s="95" t="s">
        <v>18</v>
      </c>
    </row>
    <row r="1287" spans="1:6">
      <c r="A1287" s="79">
        <v>45254</v>
      </c>
      <c r="B1287" s="97">
        <v>0.61891203666666661</v>
      </c>
      <c r="C1287" s="95">
        <v>62</v>
      </c>
      <c r="D1287" s="98">
        <v>125.85</v>
      </c>
      <c r="E1287" s="92">
        <f t="shared" ref="E1287:E1350" si="20">C1287*D1287</f>
        <v>7802.7</v>
      </c>
      <c r="F1287" s="95" t="s">
        <v>18</v>
      </c>
    </row>
    <row r="1288" spans="1:6">
      <c r="A1288" s="79">
        <v>45254</v>
      </c>
      <c r="B1288" s="97">
        <v>0.61891203666666661</v>
      </c>
      <c r="C1288" s="95">
        <v>190</v>
      </c>
      <c r="D1288" s="98">
        <v>125.85</v>
      </c>
      <c r="E1288" s="92">
        <f t="shared" si="20"/>
        <v>23911.5</v>
      </c>
      <c r="F1288" s="95" t="s">
        <v>18</v>
      </c>
    </row>
    <row r="1289" spans="1:6">
      <c r="A1289" s="79">
        <v>45254</v>
      </c>
      <c r="B1289" s="97">
        <v>0.62184027766666661</v>
      </c>
      <c r="C1289" s="95">
        <v>50</v>
      </c>
      <c r="D1289" s="98">
        <v>125.85</v>
      </c>
      <c r="E1289" s="92">
        <f t="shared" si="20"/>
        <v>6292.5</v>
      </c>
      <c r="F1289" s="95" t="s">
        <v>18</v>
      </c>
    </row>
    <row r="1290" spans="1:6">
      <c r="A1290" s="79">
        <v>45254</v>
      </c>
      <c r="B1290" s="97">
        <v>0.62184027766666661</v>
      </c>
      <c r="C1290" s="95">
        <v>109</v>
      </c>
      <c r="D1290" s="98">
        <v>125.85</v>
      </c>
      <c r="E1290" s="92">
        <f t="shared" si="20"/>
        <v>13717.65</v>
      </c>
      <c r="F1290" s="95" t="s">
        <v>18</v>
      </c>
    </row>
    <row r="1291" spans="1:6">
      <c r="A1291" s="79">
        <v>45254</v>
      </c>
      <c r="B1291" s="97">
        <v>0.62184027766666661</v>
      </c>
      <c r="C1291" s="95">
        <v>110</v>
      </c>
      <c r="D1291" s="98">
        <v>125.85</v>
      </c>
      <c r="E1291" s="92">
        <f t="shared" si="20"/>
        <v>13843.5</v>
      </c>
      <c r="F1291" s="95" t="s">
        <v>18</v>
      </c>
    </row>
    <row r="1292" spans="1:6">
      <c r="A1292" s="79">
        <v>45254</v>
      </c>
      <c r="B1292" s="97">
        <v>0.62415509166666661</v>
      </c>
      <c r="C1292" s="95">
        <v>58</v>
      </c>
      <c r="D1292" s="98">
        <v>125.85</v>
      </c>
      <c r="E1292" s="92">
        <f t="shared" si="20"/>
        <v>7299.2999999999993</v>
      </c>
      <c r="F1292" s="95" t="s">
        <v>18</v>
      </c>
    </row>
    <row r="1293" spans="1:6">
      <c r="A1293" s="79">
        <v>45254</v>
      </c>
      <c r="B1293" s="97">
        <v>0.62415509166666661</v>
      </c>
      <c r="C1293" s="95">
        <v>96</v>
      </c>
      <c r="D1293" s="98">
        <v>125.85</v>
      </c>
      <c r="E1293" s="92">
        <f t="shared" si="20"/>
        <v>12081.599999999999</v>
      </c>
      <c r="F1293" s="95" t="s">
        <v>18</v>
      </c>
    </row>
    <row r="1294" spans="1:6">
      <c r="A1294" s="79">
        <v>45254</v>
      </c>
      <c r="B1294" s="97">
        <v>0.62415509166666661</v>
      </c>
      <c r="C1294" s="95">
        <v>110</v>
      </c>
      <c r="D1294" s="98">
        <v>125.85</v>
      </c>
      <c r="E1294" s="92">
        <f t="shared" si="20"/>
        <v>13843.5</v>
      </c>
      <c r="F1294" s="95" t="s">
        <v>18</v>
      </c>
    </row>
    <row r="1295" spans="1:6">
      <c r="A1295" s="79">
        <v>45254</v>
      </c>
      <c r="B1295" s="97">
        <v>0.62585648066666666</v>
      </c>
      <c r="C1295" s="95">
        <v>166</v>
      </c>
      <c r="D1295" s="98">
        <v>125.85</v>
      </c>
      <c r="E1295" s="92">
        <f t="shared" si="20"/>
        <v>20891.099999999999</v>
      </c>
      <c r="F1295" s="95" t="s">
        <v>18</v>
      </c>
    </row>
    <row r="1296" spans="1:6">
      <c r="A1296" s="79">
        <v>45254</v>
      </c>
      <c r="B1296" s="97">
        <v>0.62937499966666666</v>
      </c>
      <c r="C1296" s="95">
        <v>8</v>
      </c>
      <c r="D1296" s="98">
        <v>125.9</v>
      </c>
      <c r="E1296" s="92">
        <f t="shared" si="20"/>
        <v>1007.2</v>
      </c>
      <c r="F1296" s="95" t="s">
        <v>18</v>
      </c>
    </row>
    <row r="1297" spans="1:6">
      <c r="A1297" s="79">
        <v>45254</v>
      </c>
      <c r="B1297" s="97">
        <v>0.62937499966666666</v>
      </c>
      <c r="C1297" s="95">
        <v>9</v>
      </c>
      <c r="D1297" s="98">
        <v>125.9</v>
      </c>
      <c r="E1297" s="92">
        <f t="shared" si="20"/>
        <v>1133.1000000000001</v>
      </c>
      <c r="F1297" s="95" t="s">
        <v>18</v>
      </c>
    </row>
    <row r="1298" spans="1:6">
      <c r="A1298" s="79">
        <v>45254</v>
      </c>
      <c r="B1298" s="97">
        <v>0.62937499966666666</v>
      </c>
      <c r="C1298" s="95">
        <v>9</v>
      </c>
      <c r="D1298" s="98">
        <v>125.9</v>
      </c>
      <c r="E1298" s="92">
        <f t="shared" si="20"/>
        <v>1133.1000000000001</v>
      </c>
      <c r="F1298" s="95" t="s">
        <v>18</v>
      </c>
    </row>
    <row r="1299" spans="1:6">
      <c r="A1299" s="79">
        <v>45254</v>
      </c>
      <c r="B1299" s="97">
        <v>0.63090277766666658</v>
      </c>
      <c r="C1299" s="95">
        <v>5</v>
      </c>
      <c r="D1299" s="98">
        <v>125.9</v>
      </c>
      <c r="E1299" s="92">
        <f t="shared" si="20"/>
        <v>629.5</v>
      </c>
      <c r="F1299" s="95" t="s">
        <v>18</v>
      </c>
    </row>
    <row r="1300" spans="1:6">
      <c r="A1300" s="79">
        <v>45254</v>
      </c>
      <c r="B1300" s="97">
        <v>0.63090277766666658</v>
      </c>
      <c r="C1300" s="95">
        <v>6</v>
      </c>
      <c r="D1300" s="98">
        <v>125.9</v>
      </c>
      <c r="E1300" s="92">
        <f t="shared" si="20"/>
        <v>755.40000000000009</v>
      </c>
      <c r="F1300" s="95" t="s">
        <v>18</v>
      </c>
    </row>
    <row r="1301" spans="1:6">
      <c r="A1301" s="79">
        <v>45254</v>
      </c>
      <c r="B1301" s="97">
        <v>0.63090277766666658</v>
      </c>
      <c r="C1301" s="95">
        <v>6</v>
      </c>
      <c r="D1301" s="98">
        <v>125.9</v>
      </c>
      <c r="E1301" s="92">
        <f t="shared" si="20"/>
        <v>755.40000000000009</v>
      </c>
      <c r="F1301" s="95" t="s">
        <v>18</v>
      </c>
    </row>
    <row r="1302" spans="1:6">
      <c r="A1302" s="79">
        <v>45254</v>
      </c>
      <c r="B1302" s="97">
        <v>0.63091435166666665</v>
      </c>
      <c r="C1302" s="95">
        <v>50</v>
      </c>
      <c r="D1302" s="98">
        <v>125.9</v>
      </c>
      <c r="E1302" s="92">
        <f t="shared" si="20"/>
        <v>6295</v>
      </c>
      <c r="F1302" s="95" t="s">
        <v>18</v>
      </c>
    </row>
    <row r="1303" spans="1:6">
      <c r="A1303" s="79">
        <v>45254</v>
      </c>
      <c r="B1303" s="97">
        <v>0.63091435166666665</v>
      </c>
      <c r="C1303" s="95">
        <v>97</v>
      </c>
      <c r="D1303" s="98">
        <v>125.9</v>
      </c>
      <c r="E1303" s="92">
        <f t="shared" si="20"/>
        <v>12212.300000000001</v>
      </c>
      <c r="F1303" s="95" t="s">
        <v>18</v>
      </c>
    </row>
    <row r="1304" spans="1:6">
      <c r="A1304" s="79">
        <v>45254</v>
      </c>
      <c r="B1304" s="97">
        <v>0.63091435166666665</v>
      </c>
      <c r="C1304" s="95">
        <v>109</v>
      </c>
      <c r="D1304" s="98">
        <v>125.9</v>
      </c>
      <c r="E1304" s="92">
        <f t="shared" si="20"/>
        <v>13723.1</v>
      </c>
      <c r="F1304" s="95" t="s">
        <v>18</v>
      </c>
    </row>
    <row r="1305" spans="1:6">
      <c r="A1305" s="79">
        <v>45254</v>
      </c>
      <c r="B1305" s="97">
        <v>0.63091435166666665</v>
      </c>
      <c r="C1305" s="95">
        <v>150</v>
      </c>
      <c r="D1305" s="98">
        <v>125.9</v>
      </c>
      <c r="E1305" s="92">
        <f t="shared" si="20"/>
        <v>18885</v>
      </c>
      <c r="F1305" s="95" t="s">
        <v>18</v>
      </c>
    </row>
    <row r="1306" spans="1:6">
      <c r="A1306" s="79">
        <v>45254</v>
      </c>
      <c r="B1306" s="97">
        <v>0.63188657366666667</v>
      </c>
      <c r="C1306" s="95">
        <v>4</v>
      </c>
      <c r="D1306" s="98">
        <v>125.9</v>
      </c>
      <c r="E1306" s="92">
        <f t="shared" si="20"/>
        <v>503.6</v>
      </c>
      <c r="F1306" s="95" t="s">
        <v>18</v>
      </c>
    </row>
    <row r="1307" spans="1:6">
      <c r="A1307" s="79">
        <v>45254</v>
      </c>
      <c r="B1307" s="97">
        <v>0.63188657366666667</v>
      </c>
      <c r="C1307" s="95">
        <v>4</v>
      </c>
      <c r="D1307" s="98">
        <v>125.9</v>
      </c>
      <c r="E1307" s="92">
        <f t="shared" si="20"/>
        <v>503.6</v>
      </c>
      <c r="F1307" s="95" t="s">
        <v>18</v>
      </c>
    </row>
    <row r="1308" spans="1:6">
      <c r="A1308" s="79">
        <v>45254</v>
      </c>
      <c r="B1308" s="97">
        <v>0.63188657366666667</v>
      </c>
      <c r="C1308" s="95">
        <v>5</v>
      </c>
      <c r="D1308" s="98">
        <v>125.9</v>
      </c>
      <c r="E1308" s="92">
        <f t="shared" si="20"/>
        <v>629.5</v>
      </c>
      <c r="F1308" s="95" t="s">
        <v>18</v>
      </c>
    </row>
    <row r="1309" spans="1:6">
      <c r="A1309" s="79">
        <v>45254</v>
      </c>
      <c r="B1309" s="97">
        <v>0.6323495366666666</v>
      </c>
      <c r="C1309" s="95">
        <v>50</v>
      </c>
      <c r="D1309" s="98">
        <v>125.9</v>
      </c>
      <c r="E1309" s="92">
        <f t="shared" si="20"/>
        <v>6295</v>
      </c>
      <c r="F1309" s="95" t="s">
        <v>18</v>
      </c>
    </row>
    <row r="1310" spans="1:6">
      <c r="A1310" s="79">
        <v>45254</v>
      </c>
      <c r="B1310" s="97">
        <v>0.63266203666666665</v>
      </c>
      <c r="C1310" s="95">
        <v>74</v>
      </c>
      <c r="D1310" s="98">
        <v>125.9</v>
      </c>
      <c r="E1310" s="92">
        <f t="shared" si="20"/>
        <v>9316.6</v>
      </c>
      <c r="F1310" s="95" t="s">
        <v>18</v>
      </c>
    </row>
    <row r="1311" spans="1:6">
      <c r="A1311" s="79">
        <v>45254</v>
      </c>
      <c r="B1311" s="97">
        <v>0.63266203666666665</v>
      </c>
      <c r="C1311" s="95">
        <v>131</v>
      </c>
      <c r="D1311" s="98">
        <v>125.9</v>
      </c>
      <c r="E1311" s="92">
        <f t="shared" si="20"/>
        <v>16492.900000000001</v>
      </c>
      <c r="F1311" s="95" t="s">
        <v>18</v>
      </c>
    </row>
    <row r="1312" spans="1:6">
      <c r="A1312" s="79">
        <v>45254</v>
      </c>
      <c r="B1312" s="97">
        <v>0.63269675866666664</v>
      </c>
      <c r="C1312" s="95">
        <v>8</v>
      </c>
      <c r="D1312" s="98">
        <v>125.85</v>
      </c>
      <c r="E1312" s="92">
        <f t="shared" si="20"/>
        <v>1006.8</v>
      </c>
      <c r="F1312" s="95" t="s">
        <v>18</v>
      </c>
    </row>
    <row r="1313" spans="1:6">
      <c r="A1313" s="79">
        <v>45254</v>
      </c>
      <c r="B1313" s="97">
        <v>0.63269675866666664</v>
      </c>
      <c r="C1313" s="95">
        <v>224</v>
      </c>
      <c r="D1313" s="98">
        <v>125.85</v>
      </c>
      <c r="E1313" s="92">
        <f t="shared" si="20"/>
        <v>28190.399999999998</v>
      </c>
      <c r="F1313" s="95" t="s">
        <v>18</v>
      </c>
    </row>
    <row r="1314" spans="1:6">
      <c r="A1314" s="79">
        <v>45254</v>
      </c>
      <c r="B1314" s="97">
        <v>0.63423611066666663</v>
      </c>
      <c r="C1314" s="95">
        <v>3</v>
      </c>
      <c r="D1314" s="98">
        <v>125.9</v>
      </c>
      <c r="E1314" s="92">
        <f t="shared" si="20"/>
        <v>377.70000000000005</v>
      </c>
      <c r="F1314" s="95" t="s">
        <v>18</v>
      </c>
    </row>
    <row r="1315" spans="1:6">
      <c r="A1315" s="79">
        <v>45254</v>
      </c>
      <c r="B1315" s="97">
        <v>0.63423611066666663</v>
      </c>
      <c r="C1315" s="95">
        <v>3</v>
      </c>
      <c r="D1315" s="98">
        <v>125.9</v>
      </c>
      <c r="E1315" s="92">
        <f t="shared" si="20"/>
        <v>377.70000000000005</v>
      </c>
      <c r="F1315" s="95" t="s">
        <v>18</v>
      </c>
    </row>
    <row r="1316" spans="1:6">
      <c r="A1316" s="79">
        <v>45254</v>
      </c>
      <c r="B1316" s="97">
        <v>0.63423611066666663</v>
      </c>
      <c r="C1316" s="95">
        <v>4</v>
      </c>
      <c r="D1316" s="98">
        <v>125.9</v>
      </c>
      <c r="E1316" s="92">
        <f t="shared" si="20"/>
        <v>503.6</v>
      </c>
      <c r="F1316" s="95" t="s">
        <v>18</v>
      </c>
    </row>
    <row r="1317" spans="1:6">
      <c r="A1317" s="79">
        <v>45254</v>
      </c>
      <c r="B1317" s="97">
        <v>0.63423611066666663</v>
      </c>
      <c r="C1317" s="95">
        <v>7</v>
      </c>
      <c r="D1317" s="98">
        <v>125.9</v>
      </c>
      <c r="E1317" s="92">
        <f t="shared" si="20"/>
        <v>881.30000000000007</v>
      </c>
      <c r="F1317" s="95" t="s">
        <v>18</v>
      </c>
    </row>
    <row r="1318" spans="1:6">
      <c r="A1318" s="79">
        <v>45254</v>
      </c>
      <c r="B1318" s="97">
        <v>0.63423611066666663</v>
      </c>
      <c r="C1318" s="95">
        <v>37</v>
      </c>
      <c r="D1318" s="98">
        <v>125.9</v>
      </c>
      <c r="E1318" s="92">
        <f t="shared" si="20"/>
        <v>4658.3</v>
      </c>
      <c r="F1318" s="95" t="s">
        <v>18</v>
      </c>
    </row>
    <row r="1319" spans="1:6">
      <c r="A1319" s="79">
        <v>45254</v>
      </c>
      <c r="B1319" s="97">
        <v>0.63484953666666666</v>
      </c>
      <c r="C1319" s="95">
        <v>3</v>
      </c>
      <c r="D1319" s="98">
        <v>125.8</v>
      </c>
      <c r="E1319" s="92">
        <f t="shared" si="20"/>
        <v>377.4</v>
      </c>
      <c r="F1319" s="95" t="s">
        <v>18</v>
      </c>
    </row>
    <row r="1320" spans="1:6">
      <c r="A1320" s="79">
        <v>45254</v>
      </c>
      <c r="B1320" s="97">
        <v>0.63484953666666666</v>
      </c>
      <c r="C1320" s="95">
        <v>3</v>
      </c>
      <c r="D1320" s="98">
        <v>125.8</v>
      </c>
      <c r="E1320" s="92">
        <f t="shared" si="20"/>
        <v>377.4</v>
      </c>
      <c r="F1320" s="95" t="s">
        <v>18</v>
      </c>
    </row>
    <row r="1321" spans="1:6">
      <c r="A1321" s="79">
        <v>45254</v>
      </c>
      <c r="B1321" s="97">
        <v>0.63484953666666666</v>
      </c>
      <c r="C1321" s="95">
        <v>5</v>
      </c>
      <c r="D1321" s="98">
        <v>125.8</v>
      </c>
      <c r="E1321" s="92">
        <f t="shared" si="20"/>
        <v>629</v>
      </c>
      <c r="F1321" s="95" t="s">
        <v>18</v>
      </c>
    </row>
    <row r="1322" spans="1:6">
      <c r="A1322" s="79">
        <v>45254</v>
      </c>
      <c r="B1322" s="97">
        <v>0.63484953666666666</v>
      </c>
      <c r="C1322" s="95">
        <v>6</v>
      </c>
      <c r="D1322" s="98">
        <v>125.8</v>
      </c>
      <c r="E1322" s="92">
        <f t="shared" si="20"/>
        <v>754.8</v>
      </c>
      <c r="F1322" s="95" t="s">
        <v>18</v>
      </c>
    </row>
    <row r="1323" spans="1:6">
      <c r="A1323" s="79">
        <v>45254</v>
      </c>
      <c r="B1323" s="97">
        <v>0.63650462966666665</v>
      </c>
      <c r="C1323" s="95">
        <v>2</v>
      </c>
      <c r="D1323" s="98">
        <v>125.85</v>
      </c>
      <c r="E1323" s="92">
        <f t="shared" si="20"/>
        <v>251.7</v>
      </c>
      <c r="F1323" s="95" t="s">
        <v>18</v>
      </c>
    </row>
    <row r="1324" spans="1:6">
      <c r="A1324" s="79">
        <v>45254</v>
      </c>
      <c r="B1324" s="97">
        <v>0.63650462966666665</v>
      </c>
      <c r="C1324" s="95">
        <v>2</v>
      </c>
      <c r="D1324" s="98">
        <v>125.85</v>
      </c>
      <c r="E1324" s="92">
        <f t="shared" si="20"/>
        <v>251.7</v>
      </c>
      <c r="F1324" s="95" t="s">
        <v>18</v>
      </c>
    </row>
    <row r="1325" spans="1:6">
      <c r="A1325" s="79">
        <v>45254</v>
      </c>
      <c r="B1325" s="97">
        <v>0.63721064766666657</v>
      </c>
      <c r="C1325" s="95">
        <v>1</v>
      </c>
      <c r="D1325" s="98">
        <v>125.85</v>
      </c>
      <c r="E1325" s="92">
        <f t="shared" si="20"/>
        <v>125.85</v>
      </c>
      <c r="F1325" s="95" t="s">
        <v>18</v>
      </c>
    </row>
    <row r="1326" spans="1:6">
      <c r="A1326" s="79">
        <v>45254</v>
      </c>
      <c r="B1326" s="97">
        <v>0.63721064766666657</v>
      </c>
      <c r="C1326" s="95">
        <v>50</v>
      </c>
      <c r="D1326" s="98">
        <v>125.85</v>
      </c>
      <c r="E1326" s="92">
        <f t="shared" si="20"/>
        <v>6292.5</v>
      </c>
      <c r="F1326" s="95" t="s">
        <v>18</v>
      </c>
    </row>
    <row r="1327" spans="1:6">
      <c r="A1327" s="79">
        <v>45254</v>
      </c>
      <c r="B1327" s="97">
        <v>0.63721064766666657</v>
      </c>
      <c r="C1327" s="95">
        <v>107</v>
      </c>
      <c r="D1327" s="98">
        <v>125.85</v>
      </c>
      <c r="E1327" s="92">
        <f t="shared" si="20"/>
        <v>13465.949999999999</v>
      </c>
      <c r="F1327" s="95" t="s">
        <v>18</v>
      </c>
    </row>
    <row r="1328" spans="1:6">
      <c r="A1328" s="79">
        <v>45254</v>
      </c>
      <c r="B1328" s="97">
        <v>0.64239583266666667</v>
      </c>
      <c r="C1328" s="95">
        <v>2</v>
      </c>
      <c r="D1328" s="98">
        <v>125.85</v>
      </c>
      <c r="E1328" s="92">
        <f t="shared" si="20"/>
        <v>251.7</v>
      </c>
      <c r="F1328" s="95" t="s">
        <v>18</v>
      </c>
    </row>
    <row r="1329" spans="1:6">
      <c r="A1329" s="79">
        <v>45254</v>
      </c>
      <c r="B1329" s="97">
        <v>0.64239583266666667</v>
      </c>
      <c r="C1329" s="95">
        <v>2</v>
      </c>
      <c r="D1329" s="98">
        <v>125.85</v>
      </c>
      <c r="E1329" s="92">
        <f t="shared" si="20"/>
        <v>251.7</v>
      </c>
      <c r="F1329" s="95" t="s">
        <v>18</v>
      </c>
    </row>
    <row r="1330" spans="1:6">
      <c r="A1330" s="79">
        <v>45254</v>
      </c>
      <c r="B1330" s="97">
        <v>0.64239583266666667</v>
      </c>
      <c r="C1330" s="95">
        <v>189</v>
      </c>
      <c r="D1330" s="98">
        <v>125.85</v>
      </c>
      <c r="E1330" s="92">
        <f t="shared" si="20"/>
        <v>23785.649999999998</v>
      </c>
      <c r="F1330" s="95" t="s">
        <v>18</v>
      </c>
    </row>
    <row r="1331" spans="1:6">
      <c r="A1331" s="79">
        <v>45254</v>
      </c>
      <c r="B1331" s="97">
        <v>0.64239583266666667</v>
      </c>
      <c r="C1331" s="95">
        <v>296</v>
      </c>
      <c r="D1331" s="98">
        <v>125.85</v>
      </c>
      <c r="E1331" s="92">
        <f t="shared" si="20"/>
        <v>37251.599999999999</v>
      </c>
      <c r="F1331" s="95" t="s">
        <v>18</v>
      </c>
    </row>
    <row r="1332" spans="1:6">
      <c r="A1332" s="79">
        <v>45254</v>
      </c>
      <c r="B1332" s="97">
        <v>0.64378472166666667</v>
      </c>
      <c r="C1332" s="95">
        <v>3</v>
      </c>
      <c r="D1332" s="98">
        <v>125.85</v>
      </c>
      <c r="E1332" s="92">
        <f t="shared" si="20"/>
        <v>377.54999999999995</v>
      </c>
      <c r="F1332" s="95" t="s">
        <v>18</v>
      </c>
    </row>
    <row r="1333" spans="1:6">
      <c r="A1333" s="79">
        <v>45254</v>
      </c>
      <c r="B1333" s="97">
        <v>0.64378472166666667</v>
      </c>
      <c r="C1333" s="95">
        <v>5</v>
      </c>
      <c r="D1333" s="98">
        <v>125.85</v>
      </c>
      <c r="E1333" s="92">
        <f t="shared" si="20"/>
        <v>629.25</v>
      </c>
      <c r="F1333" s="95" t="s">
        <v>18</v>
      </c>
    </row>
    <row r="1334" spans="1:6">
      <c r="A1334" s="79">
        <v>45254</v>
      </c>
      <c r="B1334" s="97">
        <v>0.64378472166666667</v>
      </c>
      <c r="C1334" s="95">
        <v>83</v>
      </c>
      <c r="D1334" s="98">
        <v>125.85</v>
      </c>
      <c r="E1334" s="92">
        <f t="shared" si="20"/>
        <v>10445.549999999999</v>
      </c>
      <c r="F1334" s="95" t="s">
        <v>18</v>
      </c>
    </row>
    <row r="1335" spans="1:6">
      <c r="A1335" s="79">
        <v>45254</v>
      </c>
      <c r="B1335" s="97">
        <v>0.64460648066666659</v>
      </c>
      <c r="C1335" s="95">
        <v>2</v>
      </c>
      <c r="D1335" s="98">
        <v>125.95</v>
      </c>
      <c r="E1335" s="92">
        <f t="shared" si="20"/>
        <v>251.9</v>
      </c>
      <c r="F1335" s="95" t="s">
        <v>18</v>
      </c>
    </row>
    <row r="1336" spans="1:6">
      <c r="A1336" s="79">
        <v>45254</v>
      </c>
      <c r="B1336" s="97">
        <v>0.64460648066666659</v>
      </c>
      <c r="C1336" s="95">
        <v>4</v>
      </c>
      <c r="D1336" s="98">
        <v>126</v>
      </c>
      <c r="E1336" s="92">
        <f t="shared" si="20"/>
        <v>504</v>
      </c>
      <c r="F1336" s="95" t="s">
        <v>18</v>
      </c>
    </row>
    <row r="1337" spans="1:6">
      <c r="A1337" s="79">
        <v>45254</v>
      </c>
      <c r="B1337" s="97">
        <v>0.64460648066666659</v>
      </c>
      <c r="C1337" s="95">
        <v>8</v>
      </c>
      <c r="D1337" s="98">
        <v>126</v>
      </c>
      <c r="E1337" s="92">
        <f t="shared" si="20"/>
        <v>1008</v>
      </c>
      <c r="F1337" s="95" t="s">
        <v>18</v>
      </c>
    </row>
    <row r="1338" spans="1:6">
      <c r="A1338" s="79">
        <v>45254</v>
      </c>
      <c r="B1338" s="97">
        <v>0.64460648066666659</v>
      </c>
      <c r="C1338" s="95">
        <v>78</v>
      </c>
      <c r="D1338" s="98">
        <v>125.95</v>
      </c>
      <c r="E1338" s="92">
        <f t="shared" si="20"/>
        <v>9824.1</v>
      </c>
      <c r="F1338" s="95" t="s">
        <v>18</v>
      </c>
    </row>
    <row r="1339" spans="1:6">
      <c r="A1339" s="79">
        <v>45254</v>
      </c>
      <c r="B1339" s="97">
        <v>0.64498842566666659</v>
      </c>
      <c r="C1339" s="95">
        <v>2</v>
      </c>
      <c r="D1339" s="98">
        <v>126</v>
      </c>
      <c r="E1339" s="92">
        <f t="shared" si="20"/>
        <v>252</v>
      </c>
      <c r="F1339" s="95" t="s">
        <v>18</v>
      </c>
    </row>
    <row r="1340" spans="1:6">
      <c r="A1340" s="79">
        <v>45254</v>
      </c>
      <c r="B1340" s="97">
        <v>0.64498842566666659</v>
      </c>
      <c r="C1340" s="95">
        <v>3</v>
      </c>
      <c r="D1340" s="98">
        <v>126</v>
      </c>
      <c r="E1340" s="92">
        <f t="shared" si="20"/>
        <v>378</v>
      </c>
      <c r="F1340" s="95" t="s">
        <v>18</v>
      </c>
    </row>
    <row r="1341" spans="1:6">
      <c r="A1341" s="79">
        <v>45254</v>
      </c>
      <c r="B1341" s="97">
        <v>0.64498842566666659</v>
      </c>
      <c r="C1341" s="95">
        <v>4</v>
      </c>
      <c r="D1341" s="98">
        <v>126</v>
      </c>
      <c r="E1341" s="92">
        <f t="shared" si="20"/>
        <v>504</v>
      </c>
      <c r="F1341" s="95" t="s">
        <v>18</v>
      </c>
    </row>
    <row r="1342" spans="1:6">
      <c r="A1342" s="79">
        <v>45254</v>
      </c>
      <c r="B1342" s="97">
        <v>0.64498842566666659</v>
      </c>
      <c r="C1342" s="95">
        <v>81</v>
      </c>
      <c r="D1342" s="98">
        <v>126</v>
      </c>
      <c r="E1342" s="92">
        <f t="shared" si="20"/>
        <v>10206</v>
      </c>
      <c r="F1342" s="95" t="s">
        <v>18</v>
      </c>
    </row>
    <row r="1343" spans="1:6">
      <c r="A1343" s="79">
        <v>45254</v>
      </c>
      <c r="B1343" s="97">
        <v>0.64587962966666668</v>
      </c>
      <c r="C1343" s="95">
        <v>2</v>
      </c>
      <c r="D1343" s="98">
        <v>126</v>
      </c>
      <c r="E1343" s="92">
        <f t="shared" si="20"/>
        <v>252</v>
      </c>
      <c r="F1343" s="95" t="s">
        <v>18</v>
      </c>
    </row>
    <row r="1344" spans="1:6">
      <c r="A1344" s="79">
        <v>45254</v>
      </c>
      <c r="B1344" s="97">
        <v>0.64587962966666668</v>
      </c>
      <c r="C1344" s="95">
        <v>2</v>
      </c>
      <c r="D1344" s="98">
        <v>126</v>
      </c>
      <c r="E1344" s="92">
        <f t="shared" si="20"/>
        <v>252</v>
      </c>
      <c r="F1344" s="95" t="s">
        <v>18</v>
      </c>
    </row>
    <row r="1345" spans="1:6">
      <c r="A1345" s="79">
        <v>45254</v>
      </c>
      <c r="B1345" s="97">
        <v>0.64587962966666668</v>
      </c>
      <c r="C1345" s="95">
        <v>2</v>
      </c>
      <c r="D1345" s="98">
        <v>126</v>
      </c>
      <c r="E1345" s="92">
        <f t="shared" si="20"/>
        <v>252</v>
      </c>
      <c r="F1345" s="95" t="s">
        <v>18</v>
      </c>
    </row>
    <row r="1346" spans="1:6">
      <c r="A1346" s="79">
        <v>45254</v>
      </c>
      <c r="B1346" s="97">
        <v>0.64587962966666668</v>
      </c>
      <c r="C1346" s="95">
        <v>65</v>
      </c>
      <c r="D1346" s="98">
        <v>126</v>
      </c>
      <c r="E1346" s="92">
        <f t="shared" si="20"/>
        <v>8190</v>
      </c>
      <c r="F1346" s="95" t="s">
        <v>18</v>
      </c>
    </row>
    <row r="1347" spans="1:6">
      <c r="A1347" s="79">
        <v>45254</v>
      </c>
      <c r="B1347" s="97">
        <v>0.64597222166666668</v>
      </c>
      <c r="C1347" s="95">
        <v>2</v>
      </c>
      <c r="D1347" s="98">
        <v>126</v>
      </c>
      <c r="E1347" s="92">
        <f t="shared" si="20"/>
        <v>252</v>
      </c>
      <c r="F1347" s="95" t="s">
        <v>18</v>
      </c>
    </row>
    <row r="1348" spans="1:6">
      <c r="A1348" s="79">
        <v>45254</v>
      </c>
      <c r="B1348" s="97">
        <v>0.64597222166666668</v>
      </c>
      <c r="C1348" s="95">
        <v>2</v>
      </c>
      <c r="D1348" s="98">
        <v>126</v>
      </c>
      <c r="E1348" s="92">
        <f t="shared" si="20"/>
        <v>252</v>
      </c>
      <c r="F1348" s="95" t="s">
        <v>18</v>
      </c>
    </row>
    <row r="1349" spans="1:6">
      <c r="A1349" s="79">
        <v>45254</v>
      </c>
      <c r="B1349" s="97">
        <v>0.64597222166666668</v>
      </c>
      <c r="C1349" s="95">
        <v>3</v>
      </c>
      <c r="D1349" s="98">
        <v>126</v>
      </c>
      <c r="E1349" s="92">
        <f t="shared" si="20"/>
        <v>378</v>
      </c>
      <c r="F1349" s="95" t="s">
        <v>18</v>
      </c>
    </row>
    <row r="1350" spans="1:6">
      <c r="A1350" s="79">
        <v>45254</v>
      </c>
      <c r="B1350" s="97">
        <v>0.64597222166666668</v>
      </c>
      <c r="C1350" s="95">
        <v>55</v>
      </c>
      <c r="D1350" s="98">
        <v>126</v>
      </c>
      <c r="E1350" s="92">
        <f t="shared" si="20"/>
        <v>6930</v>
      </c>
      <c r="F1350" s="95" t="s">
        <v>18</v>
      </c>
    </row>
    <row r="1351" spans="1:6">
      <c r="A1351" s="79">
        <v>45254</v>
      </c>
      <c r="B1351" s="97">
        <v>0.6467013886666666</v>
      </c>
      <c r="C1351" s="95">
        <v>2</v>
      </c>
      <c r="D1351" s="98">
        <v>126</v>
      </c>
      <c r="E1351" s="92">
        <f t="shared" ref="E1351:E1414" si="21">C1351*D1351</f>
        <v>252</v>
      </c>
      <c r="F1351" s="95" t="s">
        <v>18</v>
      </c>
    </row>
    <row r="1352" spans="1:6">
      <c r="A1352" s="79">
        <v>45254</v>
      </c>
      <c r="B1352" s="97">
        <v>0.6467013886666666</v>
      </c>
      <c r="C1352" s="95">
        <v>2</v>
      </c>
      <c r="D1352" s="98">
        <v>126</v>
      </c>
      <c r="E1352" s="92">
        <f t="shared" si="21"/>
        <v>252</v>
      </c>
      <c r="F1352" s="95" t="s">
        <v>18</v>
      </c>
    </row>
    <row r="1353" spans="1:6">
      <c r="A1353" s="79">
        <v>45254</v>
      </c>
      <c r="B1353" s="97">
        <v>0.6467013886666666</v>
      </c>
      <c r="C1353" s="95">
        <v>3</v>
      </c>
      <c r="D1353" s="98">
        <v>126</v>
      </c>
      <c r="E1353" s="92">
        <f t="shared" si="21"/>
        <v>378</v>
      </c>
      <c r="F1353" s="95" t="s">
        <v>18</v>
      </c>
    </row>
    <row r="1354" spans="1:6">
      <c r="A1354" s="79">
        <v>45254</v>
      </c>
      <c r="B1354" s="97">
        <v>0.6467013886666666</v>
      </c>
      <c r="C1354" s="95">
        <v>4</v>
      </c>
      <c r="D1354" s="98">
        <v>126</v>
      </c>
      <c r="E1354" s="92">
        <f t="shared" si="21"/>
        <v>504</v>
      </c>
      <c r="F1354" s="95" t="s">
        <v>18</v>
      </c>
    </row>
    <row r="1355" spans="1:6">
      <c r="A1355" s="79">
        <v>45254</v>
      </c>
      <c r="B1355" s="97">
        <v>0.6467013886666666</v>
      </c>
      <c r="C1355" s="95">
        <v>36</v>
      </c>
      <c r="D1355" s="98">
        <v>126</v>
      </c>
      <c r="E1355" s="92">
        <f t="shared" si="21"/>
        <v>4536</v>
      </c>
      <c r="F1355" s="95" t="s">
        <v>18</v>
      </c>
    </row>
    <row r="1356" spans="1:6">
      <c r="A1356" s="79">
        <v>45254</v>
      </c>
      <c r="B1356" s="97">
        <v>0.64688657366666658</v>
      </c>
      <c r="C1356" s="95">
        <v>26</v>
      </c>
      <c r="D1356" s="98">
        <v>125.95</v>
      </c>
      <c r="E1356" s="92">
        <f t="shared" si="21"/>
        <v>3274.7000000000003</v>
      </c>
      <c r="F1356" s="95" t="s">
        <v>18</v>
      </c>
    </row>
    <row r="1357" spans="1:6">
      <c r="A1357" s="79">
        <v>45254</v>
      </c>
      <c r="B1357" s="97">
        <v>0.6472685176666666</v>
      </c>
      <c r="C1357" s="95">
        <v>3</v>
      </c>
      <c r="D1357" s="98">
        <v>125.9</v>
      </c>
      <c r="E1357" s="92">
        <f t="shared" si="21"/>
        <v>377.70000000000005</v>
      </c>
      <c r="F1357" s="95" t="s">
        <v>18</v>
      </c>
    </row>
    <row r="1358" spans="1:6">
      <c r="A1358" s="79">
        <v>45254</v>
      </c>
      <c r="B1358" s="97">
        <v>0.6472685176666666</v>
      </c>
      <c r="C1358" s="95">
        <v>3</v>
      </c>
      <c r="D1358" s="98">
        <v>125.9</v>
      </c>
      <c r="E1358" s="92">
        <f t="shared" si="21"/>
        <v>377.70000000000005</v>
      </c>
      <c r="F1358" s="95" t="s">
        <v>18</v>
      </c>
    </row>
    <row r="1359" spans="1:6">
      <c r="A1359" s="79">
        <v>45254</v>
      </c>
      <c r="B1359" s="97">
        <v>0.6472685176666666</v>
      </c>
      <c r="C1359" s="95">
        <v>69</v>
      </c>
      <c r="D1359" s="98">
        <v>125.9</v>
      </c>
      <c r="E1359" s="92">
        <f t="shared" si="21"/>
        <v>8687.1</v>
      </c>
      <c r="F1359" s="95" t="s">
        <v>18</v>
      </c>
    </row>
    <row r="1360" spans="1:6">
      <c r="A1360" s="79">
        <v>45254</v>
      </c>
      <c r="B1360" s="97">
        <v>0.64914351766666667</v>
      </c>
      <c r="C1360" s="95">
        <v>3</v>
      </c>
      <c r="D1360" s="98">
        <v>126</v>
      </c>
      <c r="E1360" s="92">
        <f t="shared" si="21"/>
        <v>378</v>
      </c>
      <c r="F1360" s="95" t="s">
        <v>18</v>
      </c>
    </row>
    <row r="1361" spans="1:6">
      <c r="A1361" s="79">
        <v>45254</v>
      </c>
      <c r="B1361" s="97">
        <v>0.64914351766666667</v>
      </c>
      <c r="C1361" s="95">
        <v>3</v>
      </c>
      <c r="D1361" s="98">
        <v>126</v>
      </c>
      <c r="E1361" s="92">
        <f t="shared" si="21"/>
        <v>378</v>
      </c>
      <c r="F1361" s="95" t="s">
        <v>18</v>
      </c>
    </row>
    <row r="1362" spans="1:6">
      <c r="A1362" s="79">
        <v>45254</v>
      </c>
      <c r="B1362" s="97">
        <v>0.64930555466666662</v>
      </c>
      <c r="C1362" s="95">
        <v>50</v>
      </c>
      <c r="D1362" s="98">
        <v>126</v>
      </c>
      <c r="E1362" s="92">
        <f t="shared" si="21"/>
        <v>6300</v>
      </c>
      <c r="F1362" s="95" t="s">
        <v>18</v>
      </c>
    </row>
    <row r="1363" spans="1:6">
      <c r="A1363" s="79">
        <v>45254</v>
      </c>
      <c r="B1363" s="97">
        <v>0.64930555466666662</v>
      </c>
      <c r="C1363" s="95">
        <v>109</v>
      </c>
      <c r="D1363" s="98">
        <v>126</v>
      </c>
      <c r="E1363" s="92">
        <f t="shared" si="21"/>
        <v>13734</v>
      </c>
      <c r="F1363" s="95" t="s">
        <v>18</v>
      </c>
    </row>
    <row r="1364" spans="1:6">
      <c r="A1364" s="79">
        <v>45254</v>
      </c>
      <c r="B1364" s="97">
        <v>0.64930555466666662</v>
      </c>
      <c r="C1364" s="95">
        <v>132</v>
      </c>
      <c r="D1364" s="98">
        <v>126</v>
      </c>
      <c r="E1364" s="92">
        <f t="shared" si="21"/>
        <v>16632</v>
      </c>
      <c r="F1364" s="95" t="s">
        <v>18</v>
      </c>
    </row>
    <row r="1365" spans="1:6">
      <c r="A1365" s="79">
        <v>45254</v>
      </c>
      <c r="B1365" s="97">
        <v>0.64980324066666661</v>
      </c>
      <c r="C1365" s="95">
        <v>3</v>
      </c>
      <c r="D1365" s="98">
        <v>126</v>
      </c>
      <c r="E1365" s="92">
        <f t="shared" si="21"/>
        <v>378</v>
      </c>
      <c r="F1365" s="95" t="s">
        <v>18</v>
      </c>
    </row>
    <row r="1366" spans="1:6">
      <c r="A1366" s="79">
        <v>45254</v>
      </c>
      <c r="B1366" s="97">
        <v>0.65059027766666666</v>
      </c>
      <c r="C1366" s="95">
        <v>2</v>
      </c>
      <c r="D1366" s="98">
        <v>126</v>
      </c>
      <c r="E1366" s="92">
        <f t="shared" si="21"/>
        <v>252</v>
      </c>
      <c r="F1366" s="95" t="s">
        <v>18</v>
      </c>
    </row>
    <row r="1367" spans="1:6">
      <c r="A1367" s="79">
        <v>45254</v>
      </c>
      <c r="B1367" s="97">
        <v>0.65059027766666666</v>
      </c>
      <c r="C1367" s="95">
        <v>3</v>
      </c>
      <c r="D1367" s="98">
        <v>126</v>
      </c>
      <c r="E1367" s="92">
        <f t="shared" si="21"/>
        <v>378</v>
      </c>
      <c r="F1367" s="95" t="s">
        <v>18</v>
      </c>
    </row>
    <row r="1368" spans="1:6">
      <c r="A1368" s="79">
        <v>45254</v>
      </c>
      <c r="B1368" s="97">
        <v>0.65084490666666661</v>
      </c>
      <c r="C1368" s="95">
        <v>109</v>
      </c>
      <c r="D1368" s="98">
        <v>126</v>
      </c>
      <c r="E1368" s="92">
        <f t="shared" si="21"/>
        <v>13734</v>
      </c>
      <c r="F1368" s="95" t="s">
        <v>18</v>
      </c>
    </row>
    <row r="1369" spans="1:6">
      <c r="A1369" s="79">
        <v>45254</v>
      </c>
      <c r="B1369" s="97">
        <v>0.65155092566666661</v>
      </c>
      <c r="C1369" s="95">
        <v>2</v>
      </c>
      <c r="D1369" s="98">
        <v>126</v>
      </c>
      <c r="E1369" s="92">
        <f t="shared" si="21"/>
        <v>252</v>
      </c>
      <c r="F1369" s="95" t="s">
        <v>18</v>
      </c>
    </row>
    <row r="1370" spans="1:6">
      <c r="A1370" s="79">
        <v>45254</v>
      </c>
      <c r="B1370" s="97">
        <v>0.65155092566666661</v>
      </c>
      <c r="C1370" s="95">
        <v>26</v>
      </c>
      <c r="D1370" s="98">
        <v>126</v>
      </c>
      <c r="E1370" s="92">
        <f t="shared" si="21"/>
        <v>3276</v>
      </c>
      <c r="F1370" s="95" t="s">
        <v>18</v>
      </c>
    </row>
    <row r="1371" spans="1:6">
      <c r="A1371" s="79">
        <v>45254</v>
      </c>
      <c r="B1371" s="97">
        <v>0.65155092566666661</v>
      </c>
      <c r="C1371" s="95">
        <v>138</v>
      </c>
      <c r="D1371" s="98">
        <v>126</v>
      </c>
      <c r="E1371" s="92">
        <f t="shared" si="21"/>
        <v>17388</v>
      </c>
      <c r="F1371" s="95" t="s">
        <v>18</v>
      </c>
    </row>
    <row r="1372" spans="1:6">
      <c r="A1372" s="79">
        <v>45254</v>
      </c>
      <c r="B1372" s="97">
        <v>0.65155092566666661</v>
      </c>
      <c r="C1372" s="95">
        <v>300</v>
      </c>
      <c r="D1372" s="98">
        <v>126</v>
      </c>
      <c r="E1372" s="92">
        <f t="shared" si="21"/>
        <v>37800</v>
      </c>
      <c r="F1372" s="95" t="s">
        <v>18</v>
      </c>
    </row>
    <row r="1373" spans="1:6">
      <c r="A1373" s="79">
        <v>45254</v>
      </c>
      <c r="B1373" s="97">
        <v>0.65341435166666662</v>
      </c>
      <c r="C1373" s="95">
        <v>2</v>
      </c>
      <c r="D1373" s="98">
        <v>125.95</v>
      </c>
      <c r="E1373" s="92">
        <f t="shared" si="21"/>
        <v>251.9</v>
      </c>
      <c r="F1373" s="95" t="s">
        <v>18</v>
      </c>
    </row>
    <row r="1374" spans="1:6">
      <c r="A1374" s="79">
        <v>45254</v>
      </c>
      <c r="B1374" s="97">
        <v>0.65341435166666662</v>
      </c>
      <c r="C1374" s="95">
        <v>3</v>
      </c>
      <c r="D1374" s="98">
        <v>125.95</v>
      </c>
      <c r="E1374" s="92">
        <f t="shared" si="21"/>
        <v>377.85</v>
      </c>
      <c r="F1374" s="95" t="s">
        <v>18</v>
      </c>
    </row>
    <row r="1375" spans="1:6">
      <c r="A1375" s="79">
        <v>45254</v>
      </c>
      <c r="B1375" s="97">
        <v>0.65341435166666662</v>
      </c>
      <c r="C1375" s="95">
        <v>3</v>
      </c>
      <c r="D1375" s="98">
        <v>125.95</v>
      </c>
      <c r="E1375" s="92">
        <f t="shared" si="21"/>
        <v>377.85</v>
      </c>
      <c r="F1375" s="95" t="s">
        <v>18</v>
      </c>
    </row>
    <row r="1376" spans="1:6">
      <c r="A1376" s="79">
        <v>45254</v>
      </c>
      <c r="B1376" s="97">
        <v>0.65341435166666662</v>
      </c>
      <c r="C1376" s="95">
        <v>3</v>
      </c>
      <c r="D1376" s="98">
        <v>125.95</v>
      </c>
      <c r="E1376" s="92">
        <f t="shared" si="21"/>
        <v>377.85</v>
      </c>
      <c r="F1376" s="95" t="s">
        <v>18</v>
      </c>
    </row>
    <row r="1377" spans="1:6">
      <c r="A1377" s="79">
        <v>45254</v>
      </c>
      <c r="B1377" s="97">
        <v>0.65341435166666662</v>
      </c>
      <c r="C1377" s="95">
        <v>77</v>
      </c>
      <c r="D1377" s="98">
        <v>125.95</v>
      </c>
      <c r="E1377" s="92">
        <f t="shared" si="21"/>
        <v>9698.15</v>
      </c>
      <c r="F1377" s="95" t="s">
        <v>18</v>
      </c>
    </row>
    <row r="1378" spans="1:6">
      <c r="A1378" s="79">
        <v>45254</v>
      </c>
      <c r="B1378" s="97">
        <v>0.65384259166666658</v>
      </c>
      <c r="C1378" s="95">
        <v>3</v>
      </c>
      <c r="D1378" s="98">
        <v>125.95</v>
      </c>
      <c r="E1378" s="92">
        <f t="shared" si="21"/>
        <v>377.85</v>
      </c>
      <c r="F1378" s="95" t="s">
        <v>18</v>
      </c>
    </row>
    <row r="1379" spans="1:6">
      <c r="A1379" s="79">
        <v>45254</v>
      </c>
      <c r="B1379" s="97">
        <v>0.6546296296666666</v>
      </c>
      <c r="C1379" s="95">
        <v>2</v>
      </c>
      <c r="D1379" s="98">
        <v>125.9</v>
      </c>
      <c r="E1379" s="92">
        <f t="shared" si="21"/>
        <v>251.8</v>
      </c>
      <c r="F1379" s="95" t="s">
        <v>18</v>
      </c>
    </row>
    <row r="1380" spans="1:6">
      <c r="A1380" s="79">
        <v>45254</v>
      </c>
      <c r="B1380" s="97">
        <v>0.6546296296666666</v>
      </c>
      <c r="C1380" s="95">
        <v>4</v>
      </c>
      <c r="D1380" s="98">
        <v>125.9</v>
      </c>
      <c r="E1380" s="92">
        <f t="shared" si="21"/>
        <v>503.6</v>
      </c>
      <c r="F1380" s="95" t="s">
        <v>18</v>
      </c>
    </row>
    <row r="1381" spans="1:6">
      <c r="A1381" s="79">
        <v>45254</v>
      </c>
      <c r="B1381" s="97">
        <v>0.6546296296666666</v>
      </c>
      <c r="C1381" s="95">
        <v>111</v>
      </c>
      <c r="D1381" s="98">
        <v>125.9</v>
      </c>
      <c r="E1381" s="92">
        <f t="shared" si="21"/>
        <v>13974.900000000001</v>
      </c>
      <c r="F1381" s="95" t="s">
        <v>18</v>
      </c>
    </row>
    <row r="1382" spans="1:6">
      <c r="A1382" s="79">
        <v>45254</v>
      </c>
      <c r="B1382" s="97">
        <v>0.65490740666666658</v>
      </c>
      <c r="C1382" s="95">
        <v>2</v>
      </c>
      <c r="D1382" s="98">
        <v>125.9</v>
      </c>
      <c r="E1382" s="92">
        <f t="shared" si="21"/>
        <v>251.8</v>
      </c>
      <c r="F1382" s="95" t="s">
        <v>18</v>
      </c>
    </row>
    <row r="1383" spans="1:6">
      <c r="A1383" s="79">
        <v>45254</v>
      </c>
      <c r="B1383" s="97">
        <v>0.65490740666666658</v>
      </c>
      <c r="C1383" s="95">
        <v>3</v>
      </c>
      <c r="D1383" s="98">
        <v>125.9</v>
      </c>
      <c r="E1383" s="92">
        <f t="shared" si="21"/>
        <v>377.70000000000005</v>
      </c>
      <c r="F1383" s="95" t="s">
        <v>18</v>
      </c>
    </row>
    <row r="1384" spans="1:6">
      <c r="A1384" s="79">
        <v>45254</v>
      </c>
      <c r="B1384" s="97">
        <v>0.65561342566666658</v>
      </c>
      <c r="C1384" s="95">
        <v>4</v>
      </c>
      <c r="D1384" s="98">
        <v>125.9</v>
      </c>
      <c r="E1384" s="92">
        <f t="shared" si="21"/>
        <v>503.6</v>
      </c>
      <c r="F1384" s="95" t="s">
        <v>18</v>
      </c>
    </row>
    <row r="1385" spans="1:6">
      <c r="A1385" s="79">
        <v>45254</v>
      </c>
      <c r="B1385" s="97">
        <v>0.65591435166666667</v>
      </c>
      <c r="C1385" s="95">
        <v>3</v>
      </c>
      <c r="D1385" s="98">
        <v>125.9</v>
      </c>
      <c r="E1385" s="92">
        <f t="shared" si="21"/>
        <v>377.70000000000005</v>
      </c>
      <c r="F1385" s="95" t="s">
        <v>18</v>
      </c>
    </row>
    <row r="1386" spans="1:6">
      <c r="A1386" s="79">
        <v>45254</v>
      </c>
      <c r="B1386" s="97">
        <v>0.65651620366666663</v>
      </c>
      <c r="C1386" s="95">
        <v>31</v>
      </c>
      <c r="D1386" s="98">
        <v>125.9</v>
      </c>
      <c r="E1386" s="92">
        <f t="shared" si="21"/>
        <v>3902.9</v>
      </c>
      <c r="F1386" s="95" t="s">
        <v>18</v>
      </c>
    </row>
    <row r="1387" spans="1:6">
      <c r="A1387" s="79">
        <v>45254</v>
      </c>
      <c r="B1387" s="97">
        <v>0.65651620366666663</v>
      </c>
      <c r="C1387" s="95">
        <v>62</v>
      </c>
      <c r="D1387" s="98">
        <v>125.9</v>
      </c>
      <c r="E1387" s="92">
        <f t="shared" si="21"/>
        <v>7805.8</v>
      </c>
      <c r="F1387" s="95" t="s">
        <v>18</v>
      </c>
    </row>
    <row r="1388" spans="1:6">
      <c r="A1388" s="79">
        <v>45254</v>
      </c>
      <c r="B1388" s="97">
        <v>0.65695601766666667</v>
      </c>
      <c r="C1388" s="95">
        <v>3</v>
      </c>
      <c r="D1388" s="98">
        <v>125.85</v>
      </c>
      <c r="E1388" s="92">
        <f t="shared" si="21"/>
        <v>377.54999999999995</v>
      </c>
      <c r="F1388" s="95" t="s">
        <v>18</v>
      </c>
    </row>
    <row r="1389" spans="1:6">
      <c r="A1389" s="79">
        <v>45254</v>
      </c>
      <c r="B1389" s="97">
        <v>0.65695601766666667</v>
      </c>
      <c r="C1389" s="95">
        <v>3</v>
      </c>
      <c r="D1389" s="98">
        <v>125.85</v>
      </c>
      <c r="E1389" s="92">
        <f t="shared" si="21"/>
        <v>377.54999999999995</v>
      </c>
      <c r="F1389" s="95" t="s">
        <v>18</v>
      </c>
    </row>
    <row r="1390" spans="1:6">
      <c r="A1390" s="79">
        <v>45254</v>
      </c>
      <c r="B1390" s="97">
        <v>0.65695601766666667</v>
      </c>
      <c r="C1390" s="95">
        <v>53</v>
      </c>
      <c r="D1390" s="98">
        <v>125.85</v>
      </c>
      <c r="E1390" s="92">
        <f t="shared" si="21"/>
        <v>6670.0499999999993</v>
      </c>
      <c r="F1390" s="95" t="s">
        <v>18</v>
      </c>
    </row>
    <row r="1391" spans="1:6">
      <c r="A1391" s="79">
        <v>45254</v>
      </c>
      <c r="B1391" s="97">
        <v>0.65695601766666667</v>
      </c>
      <c r="C1391" s="95">
        <v>61</v>
      </c>
      <c r="D1391" s="98">
        <v>125.85</v>
      </c>
      <c r="E1391" s="92">
        <f t="shared" si="21"/>
        <v>7676.8499999999995</v>
      </c>
      <c r="F1391" s="95" t="s">
        <v>18</v>
      </c>
    </row>
    <row r="1392" spans="1:6">
      <c r="A1392" s="79">
        <v>45254</v>
      </c>
      <c r="B1392" s="97">
        <v>0.65796296266666665</v>
      </c>
      <c r="C1392" s="95">
        <v>50</v>
      </c>
      <c r="D1392" s="98">
        <v>125.95</v>
      </c>
      <c r="E1392" s="92">
        <f t="shared" si="21"/>
        <v>6297.5</v>
      </c>
      <c r="F1392" s="95" t="s">
        <v>18</v>
      </c>
    </row>
    <row r="1393" spans="1:6">
      <c r="A1393" s="79">
        <v>45254</v>
      </c>
      <c r="B1393" s="97">
        <v>0.65796296266666665</v>
      </c>
      <c r="C1393" s="95">
        <v>110</v>
      </c>
      <c r="D1393" s="98">
        <v>125.95</v>
      </c>
      <c r="E1393" s="92">
        <f t="shared" si="21"/>
        <v>13854.5</v>
      </c>
      <c r="F1393" s="95" t="s">
        <v>18</v>
      </c>
    </row>
    <row r="1394" spans="1:6">
      <c r="A1394" s="79">
        <v>45254</v>
      </c>
      <c r="B1394" s="97">
        <v>0.6583333326666666</v>
      </c>
      <c r="C1394" s="95">
        <v>2</v>
      </c>
      <c r="D1394" s="98">
        <v>125.9</v>
      </c>
      <c r="E1394" s="92">
        <f t="shared" si="21"/>
        <v>251.8</v>
      </c>
      <c r="F1394" s="95" t="s">
        <v>18</v>
      </c>
    </row>
    <row r="1395" spans="1:6">
      <c r="A1395" s="79">
        <v>45254</v>
      </c>
      <c r="B1395" s="97">
        <v>0.6583333326666666</v>
      </c>
      <c r="C1395" s="95">
        <v>2</v>
      </c>
      <c r="D1395" s="98">
        <v>125.9</v>
      </c>
      <c r="E1395" s="92">
        <f t="shared" si="21"/>
        <v>251.8</v>
      </c>
      <c r="F1395" s="95" t="s">
        <v>18</v>
      </c>
    </row>
    <row r="1396" spans="1:6">
      <c r="A1396" s="79">
        <v>45254</v>
      </c>
      <c r="B1396" s="97">
        <v>0.6583333326666666</v>
      </c>
      <c r="C1396" s="95">
        <v>3</v>
      </c>
      <c r="D1396" s="98">
        <v>125.9</v>
      </c>
      <c r="E1396" s="92">
        <f t="shared" si="21"/>
        <v>377.70000000000005</v>
      </c>
      <c r="F1396" s="95" t="s">
        <v>18</v>
      </c>
    </row>
    <row r="1397" spans="1:6">
      <c r="A1397" s="79">
        <v>45254</v>
      </c>
      <c r="B1397" s="97">
        <v>0.6583333326666666</v>
      </c>
      <c r="C1397" s="95">
        <v>3</v>
      </c>
      <c r="D1397" s="98">
        <v>125.9</v>
      </c>
      <c r="E1397" s="92">
        <f t="shared" si="21"/>
        <v>377.70000000000005</v>
      </c>
      <c r="F1397" s="95" t="s">
        <v>18</v>
      </c>
    </row>
    <row r="1398" spans="1:6">
      <c r="A1398" s="79">
        <v>45254</v>
      </c>
      <c r="B1398" s="97">
        <v>0.6583333326666666</v>
      </c>
      <c r="C1398" s="95">
        <v>21</v>
      </c>
      <c r="D1398" s="98">
        <v>125.9</v>
      </c>
      <c r="E1398" s="92">
        <f t="shared" si="21"/>
        <v>2643.9</v>
      </c>
      <c r="F1398" s="95" t="s">
        <v>18</v>
      </c>
    </row>
    <row r="1399" spans="1:6">
      <c r="A1399" s="79">
        <v>45254</v>
      </c>
      <c r="B1399" s="97">
        <v>0.65901620366666658</v>
      </c>
      <c r="C1399" s="95">
        <v>45</v>
      </c>
      <c r="D1399" s="98">
        <v>125.85</v>
      </c>
      <c r="E1399" s="92">
        <f t="shared" si="21"/>
        <v>5663.25</v>
      </c>
      <c r="F1399" s="95" t="s">
        <v>18</v>
      </c>
    </row>
    <row r="1400" spans="1:6">
      <c r="A1400" s="79">
        <v>45254</v>
      </c>
      <c r="B1400" s="97">
        <v>0.65940972166666667</v>
      </c>
      <c r="C1400" s="95">
        <v>2</v>
      </c>
      <c r="D1400" s="98">
        <v>125.9</v>
      </c>
      <c r="E1400" s="92">
        <f t="shared" si="21"/>
        <v>251.8</v>
      </c>
      <c r="F1400" s="95" t="s">
        <v>18</v>
      </c>
    </row>
    <row r="1401" spans="1:6">
      <c r="A1401" s="79">
        <v>45254</v>
      </c>
      <c r="B1401" s="97">
        <v>0.66071759166666666</v>
      </c>
      <c r="C1401" s="95">
        <v>2</v>
      </c>
      <c r="D1401" s="98">
        <v>125.9</v>
      </c>
      <c r="E1401" s="92">
        <f t="shared" si="21"/>
        <v>251.8</v>
      </c>
      <c r="F1401" s="95" t="s">
        <v>18</v>
      </c>
    </row>
    <row r="1402" spans="1:6">
      <c r="A1402" s="79">
        <v>45254</v>
      </c>
      <c r="B1402" s="97">
        <v>0.66071759166666666</v>
      </c>
      <c r="C1402" s="95">
        <v>3</v>
      </c>
      <c r="D1402" s="98">
        <v>125.9</v>
      </c>
      <c r="E1402" s="92">
        <f t="shared" si="21"/>
        <v>377.70000000000005</v>
      </c>
      <c r="F1402" s="95" t="s">
        <v>18</v>
      </c>
    </row>
    <row r="1403" spans="1:6">
      <c r="A1403" s="79">
        <v>45254</v>
      </c>
      <c r="B1403" s="97">
        <v>0.66071759166666666</v>
      </c>
      <c r="C1403" s="95">
        <v>3</v>
      </c>
      <c r="D1403" s="98">
        <v>125.9</v>
      </c>
      <c r="E1403" s="92">
        <f t="shared" si="21"/>
        <v>377.70000000000005</v>
      </c>
      <c r="F1403" s="95" t="s">
        <v>18</v>
      </c>
    </row>
    <row r="1404" spans="1:6">
      <c r="A1404" s="79">
        <v>45254</v>
      </c>
      <c r="B1404" s="97">
        <v>0.66074074066666666</v>
      </c>
      <c r="C1404" s="95">
        <v>110</v>
      </c>
      <c r="D1404" s="98">
        <v>125.9</v>
      </c>
      <c r="E1404" s="92">
        <f t="shared" si="21"/>
        <v>13849</v>
      </c>
      <c r="F1404" s="95" t="s">
        <v>18</v>
      </c>
    </row>
    <row r="1405" spans="1:6">
      <c r="A1405" s="79">
        <v>45254</v>
      </c>
      <c r="B1405" s="97">
        <v>0.66077546266666665</v>
      </c>
      <c r="C1405" s="95">
        <v>43</v>
      </c>
      <c r="D1405" s="98">
        <v>125.9</v>
      </c>
      <c r="E1405" s="92">
        <f t="shared" si="21"/>
        <v>5413.7</v>
      </c>
      <c r="F1405" s="95" t="s">
        <v>18</v>
      </c>
    </row>
    <row r="1406" spans="1:6">
      <c r="A1406" s="79">
        <v>45254</v>
      </c>
      <c r="B1406" s="97">
        <v>0.66077546266666665</v>
      </c>
      <c r="C1406" s="95">
        <v>53</v>
      </c>
      <c r="D1406" s="98">
        <v>125.9</v>
      </c>
      <c r="E1406" s="92">
        <f t="shared" si="21"/>
        <v>6672.7000000000007</v>
      </c>
      <c r="F1406" s="95" t="s">
        <v>18</v>
      </c>
    </row>
    <row r="1407" spans="1:6">
      <c r="A1407" s="79">
        <v>45254</v>
      </c>
      <c r="B1407" s="97">
        <v>0.66077546266666665</v>
      </c>
      <c r="C1407" s="95">
        <v>59</v>
      </c>
      <c r="D1407" s="98">
        <v>125.9</v>
      </c>
      <c r="E1407" s="92">
        <f t="shared" si="21"/>
        <v>7428.1</v>
      </c>
      <c r="F1407" s="95" t="s">
        <v>18</v>
      </c>
    </row>
    <row r="1408" spans="1:6">
      <c r="A1408" s="79">
        <v>45254</v>
      </c>
      <c r="B1408" s="97">
        <v>0.66077546266666665</v>
      </c>
      <c r="C1408" s="95">
        <v>62</v>
      </c>
      <c r="D1408" s="98">
        <v>125.9</v>
      </c>
      <c r="E1408" s="92">
        <f t="shared" si="21"/>
        <v>7805.8</v>
      </c>
      <c r="F1408" s="95" t="s">
        <v>18</v>
      </c>
    </row>
    <row r="1409" spans="1:6">
      <c r="A1409" s="79">
        <v>45254</v>
      </c>
      <c r="B1409" s="97">
        <v>0.66077546266666665</v>
      </c>
      <c r="C1409" s="95">
        <v>110</v>
      </c>
      <c r="D1409" s="98">
        <v>125.9</v>
      </c>
      <c r="E1409" s="92">
        <f t="shared" si="21"/>
        <v>13849</v>
      </c>
      <c r="F1409" s="95" t="s">
        <v>18</v>
      </c>
    </row>
    <row r="1410" spans="1:6">
      <c r="A1410" s="79">
        <v>45254</v>
      </c>
      <c r="B1410" s="97">
        <v>0.66210648066666666</v>
      </c>
      <c r="C1410" s="95">
        <v>2</v>
      </c>
      <c r="D1410" s="98">
        <v>125.9</v>
      </c>
      <c r="E1410" s="92">
        <f t="shared" si="21"/>
        <v>251.8</v>
      </c>
      <c r="F1410" s="95" t="s">
        <v>18</v>
      </c>
    </row>
    <row r="1411" spans="1:6">
      <c r="A1411" s="79">
        <v>45254</v>
      </c>
      <c r="B1411" s="97">
        <v>0.66210648066666666</v>
      </c>
      <c r="C1411" s="95">
        <v>2</v>
      </c>
      <c r="D1411" s="98">
        <v>125.9</v>
      </c>
      <c r="E1411" s="92">
        <f t="shared" si="21"/>
        <v>251.8</v>
      </c>
      <c r="F1411" s="95" t="s">
        <v>18</v>
      </c>
    </row>
    <row r="1412" spans="1:6">
      <c r="A1412" s="79">
        <v>45254</v>
      </c>
      <c r="B1412" s="97">
        <v>0.66210648066666666</v>
      </c>
      <c r="C1412" s="95">
        <v>2</v>
      </c>
      <c r="D1412" s="98">
        <v>125.9</v>
      </c>
      <c r="E1412" s="92">
        <f t="shared" si="21"/>
        <v>251.8</v>
      </c>
      <c r="F1412" s="95" t="s">
        <v>18</v>
      </c>
    </row>
    <row r="1413" spans="1:6">
      <c r="A1413" s="79">
        <v>45254</v>
      </c>
      <c r="B1413" s="97">
        <v>0.66228009166666668</v>
      </c>
      <c r="C1413" s="95">
        <v>46</v>
      </c>
      <c r="D1413" s="98">
        <v>125.9</v>
      </c>
      <c r="E1413" s="92">
        <f t="shared" si="21"/>
        <v>5791.4000000000005</v>
      </c>
      <c r="F1413" s="95" t="s">
        <v>18</v>
      </c>
    </row>
    <row r="1414" spans="1:6">
      <c r="A1414" s="79">
        <v>45254</v>
      </c>
      <c r="B1414" s="97">
        <v>0.66228009166666668</v>
      </c>
      <c r="C1414" s="95">
        <v>50</v>
      </c>
      <c r="D1414" s="98">
        <v>125.9</v>
      </c>
      <c r="E1414" s="92">
        <f t="shared" si="21"/>
        <v>6295</v>
      </c>
      <c r="F1414" s="95" t="s">
        <v>18</v>
      </c>
    </row>
    <row r="1415" spans="1:6">
      <c r="A1415" s="79">
        <v>45254</v>
      </c>
      <c r="B1415" s="97">
        <v>0.66228009166666668</v>
      </c>
      <c r="C1415" s="95">
        <v>110</v>
      </c>
      <c r="D1415" s="98">
        <v>125.9</v>
      </c>
      <c r="E1415" s="92">
        <f t="shared" ref="E1415:E1478" si="22">C1415*D1415</f>
        <v>13849</v>
      </c>
      <c r="F1415" s="95" t="s">
        <v>18</v>
      </c>
    </row>
    <row r="1416" spans="1:6">
      <c r="A1416" s="79">
        <v>45254</v>
      </c>
      <c r="B1416" s="97">
        <v>0.66302083266666667</v>
      </c>
      <c r="C1416" s="95">
        <v>33</v>
      </c>
      <c r="D1416" s="98">
        <v>125.9</v>
      </c>
      <c r="E1416" s="92">
        <f t="shared" si="22"/>
        <v>4154.7</v>
      </c>
      <c r="F1416" s="95" t="s">
        <v>18</v>
      </c>
    </row>
    <row r="1417" spans="1:6">
      <c r="A1417" s="79">
        <v>45254</v>
      </c>
      <c r="B1417" s="97">
        <v>0.66302083266666667</v>
      </c>
      <c r="C1417" s="95">
        <v>45</v>
      </c>
      <c r="D1417" s="98">
        <v>125.9</v>
      </c>
      <c r="E1417" s="92">
        <f t="shared" si="22"/>
        <v>5665.5</v>
      </c>
      <c r="F1417" s="95" t="s">
        <v>18</v>
      </c>
    </row>
    <row r="1418" spans="1:6">
      <c r="A1418" s="79">
        <v>45254</v>
      </c>
      <c r="B1418" s="97">
        <v>0.66302083266666667</v>
      </c>
      <c r="C1418" s="95">
        <v>82</v>
      </c>
      <c r="D1418" s="98">
        <v>125.9</v>
      </c>
      <c r="E1418" s="92">
        <f t="shared" si="22"/>
        <v>10323.800000000001</v>
      </c>
      <c r="F1418" s="95" t="s">
        <v>18</v>
      </c>
    </row>
    <row r="1419" spans="1:6">
      <c r="A1419" s="79">
        <v>45254</v>
      </c>
      <c r="B1419" s="97">
        <v>0.66355324066666665</v>
      </c>
      <c r="C1419" s="95">
        <v>3</v>
      </c>
      <c r="D1419" s="98">
        <v>125.9</v>
      </c>
      <c r="E1419" s="92">
        <f t="shared" si="22"/>
        <v>377.70000000000005</v>
      </c>
      <c r="F1419" s="95" t="s">
        <v>18</v>
      </c>
    </row>
    <row r="1420" spans="1:6">
      <c r="A1420" s="79">
        <v>45254</v>
      </c>
      <c r="B1420" s="97">
        <v>0.66427083266666664</v>
      </c>
      <c r="C1420" s="95">
        <v>39</v>
      </c>
      <c r="D1420" s="98">
        <v>125.9</v>
      </c>
      <c r="E1420" s="92">
        <f t="shared" si="22"/>
        <v>4910.1000000000004</v>
      </c>
      <c r="F1420" s="95" t="s">
        <v>18</v>
      </c>
    </row>
    <row r="1421" spans="1:6">
      <c r="A1421" s="79">
        <v>45254</v>
      </c>
      <c r="B1421" s="97">
        <v>0.66427083266666664</v>
      </c>
      <c r="C1421" s="95">
        <v>95</v>
      </c>
      <c r="D1421" s="98">
        <v>125.9</v>
      </c>
      <c r="E1421" s="92">
        <f t="shared" si="22"/>
        <v>11960.5</v>
      </c>
      <c r="F1421" s="95" t="s">
        <v>18</v>
      </c>
    </row>
    <row r="1422" spans="1:6">
      <c r="A1422" s="79">
        <v>45254</v>
      </c>
      <c r="B1422" s="97">
        <v>0.66489583266666663</v>
      </c>
      <c r="C1422" s="95">
        <v>3</v>
      </c>
      <c r="D1422" s="98">
        <v>125.85</v>
      </c>
      <c r="E1422" s="92">
        <f t="shared" si="22"/>
        <v>377.54999999999995</v>
      </c>
      <c r="F1422" s="95" t="s">
        <v>18</v>
      </c>
    </row>
    <row r="1423" spans="1:6">
      <c r="A1423" s="79">
        <v>45254</v>
      </c>
      <c r="B1423" s="97">
        <v>0.66489583266666663</v>
      </c>
      <c r="C1423" s="95">
        <v>3</v>
      </c>
      <c r="D1423" s="98">
        <v>125.85</v>
      </c>
      <c r="E1423" s="92">
        <f t="shared" si="22"/>
        <v>377.54999999999995</v>
      </c>
      <c r="F1423" s="95" t="s">
        <v>18</v>
      </c>
    </row>
    <row r="1424" spans="1:6">
      <c r="A1424" s="79">
        <v>45254</v>
      </c>
      <c r="B1424" s="97">
        <v>0.66489583266666663</v>
      </c>
      <c r="C1424" s="95">
        <v>3</v>
      </c>
      <c r="D1424" s="98">
        <v>125.85</v>
      </c>
      <c r="E1424" s="92">
        <f t="shared" si="22"/>
        <v>377.54999999999995</v>
      </c>
      <c r="F1424" s="95" t="s">
        <v>18</v>
      </c>
    </row>
    <row r="1425" spans="1:6">
      <c r="A1425" s="79">
        <v>45254</v>
      </c>
      <c r="B1425" s="97">
        <v>0.66489583266666663</v>
      </c>
      <c r="C1425" s="95">
        <v>3</v>
      </c>
      <c r="D1425" s="98">
        <v>125.85</v>
      </c>
      <c r="E1425" s="92">
        <f t="shared" si="22"/>
        <v>377.54999999999995</v>
      </c>
      <c r="F1425" s="95" t="s">
        <v>18</v>
      </c>
    </row>
    <row r="1426" spans="1:6">
      <c r="A1426" s="79">
        <v>45254</v>
      </c>
      <c r="B1426" s="97">
        <v>0.66489583266666663</v>
      </c>
      <c r="C1426" s="95">
        <v>138</v>
      </c>
      <c r="D1426" s="98">
        <v>125.85</v>
      </c>
      <c r="E1426" s="92">
        <f t="shared" si="22"/>
        <v>17367.3</v>
      </c>
      <c r="F1426" s="95" t="s">
        <v>18</v>
      </c>
    </row>
    <row r="1427" spans="1:6">
      <c r="A1427" s="79">
        <v>45254</v>
      </c>
      <c r="B1427" s="97">
        <v>0.66537036966666663</v>
      </c>
      <c r="C1427" s="95">
        <v>2</v>
      </c>
      <c r="D1427" s="98">
        <v>125.8</v>
      </c>
      <c r="E1427" s="92">
        <f t="shared" si="22"/>
        <v>251.6</v>
      </c>
      <c r="F1427" s="95" t="s">
        <v>18</v>
      </c>
    </row>
    <row r="1428" spans="1:6">
      <c r="A1428" s="79">
        <v>45254</v>
      </c>
      <c r="B1428" s="97">
        <v>0.66537036966666663</v>
      </c>
      <c r="C1428" s="95">
        <v>2</v>
      </c>
      <c r="D1428" s="98">
        <v>125.8</v>
      </c>
      <c r="E1428" s="92">
        <f t="shared" si="22"/>
        <v>251.6</v>
      </c>
      <c r="F1428" s="95" t="s">
        <v>18</v>
      </c>
    </row>
    <row r="1429" spans="1:6">
      <c r="A1429" s="79">
        <v>45254</v>
      </c>
      <c r="B1429" s="97">
        <v>0.66537036966666663</v>
      </c>
      <c r="C1429" s="95">
        <v>2</v>
      </c>
      <c r="D1429" s="98">
        <v>125.8</v>
      </c>
      <c r="E1429" s="92">
        <f t="shared" si="22"/>
        <v>251.6</v>
      </c>
      <c r="F1429" s="95" t="s">
        <v>18</v>
      </c>
    </row>
    <row r="1430" spans="1:6">
      <c r="A1430" s="79">
        <v>45254</v>
      </c>
      <c r="B1430" s="97">
        <v>0.66537036966666663</v>
      </c>
      <c r="C1430" s="95">
        <v>86</v>
      </c>
      <c r="D1430" s="98">
        <v>125.8</v>
      </c>
      <c r="E1430" s="92">
        <f t="shared" si="22"/>
        <v>10818.8</v>
      </c>
      <c r="F1430" s="95" t="s">
        <v>18</v>
      </c>
    </row>
    <row r="1431" spans="1:6">
      <c r="A1431" s="79">
        <v>45254</v>
      </c>
      <c r="B1431" s="97">
        <v>0.66538194366666659</v>
      </c>
      <c r="C1431" s="95">
        <v>146</v>
      </c>
      <c r="D1431" s="98">
        <v>125.75</v>
      </c>
      <c r="E1431" s="92">
        <f t="shared" si="22"/>
        <v>18359.5</v>
      </c>
      <c r="F1431" s="95" t="s">
        <v>18</v>
      </c>
    </row>
    <row r="1432" spans="1:6">
      <c r="A1432" s="79">
        <v>45254</v>
      </c>
      <c r="B1432" s="97">
        <v>0.66616898066666663</v>
      </c>
      <c r="C1432" s="95">
        <v>3</v>
      </c>
      <c r="D1432" s="98">
        <v>125.8</v>
      </c>
      <c r="E1432" s="92">
        <f t="shared" si="22"/>
        <v>377.4</v>
      </c>
      <c r="F1432" s="95" t="s">
        <v>18</v>
      </c>
    </row>
    <row r="1433" spans="1:6">
      <c r="A1433" s="79">
        <v>45254</v>
      </c>
      <c r="B1433" s="97">
        <v>0.66616898066666663</v>
      </c>
      <c r="C1433" s="95">
        <v>32</v>
      </c>
      <c r="D1433" s="98">
        <v>125.8</v>
      </c>
      <c r="E1433" s="92">
        <f t="shared" si="22"/>
        <v>4025.6</v>
      </c>
      <c r="F1433" s="95" t="s">
        <v>18</v>
      </c>
    </row>
    <row r="1434" spans="1:6">
      <c r="A1434" s="79">
        <v>45254</v>
      </c>
      <c r="B1434" s="97">
        <v>0.66658564766666661</v>
      </c>
      <c r="C1434" s="95">
        <v>2</v>
      </c>
      <c r="D1434" s="98">
        <v>125.85</v>
      </c>
      <c r="E1434" s="92">
        <f t="shared" si="22"/>
        <v>251.7</v>
      </c>
      <c r="F1434" s="95" t="s">
        <v>18</v>
      </c>
    </row>
    <row r="1435" spans="1:6">
      <c r="A1435" s="79">
        <v>45254</v>
      </c>
      <c r="B1435" s="97">
        <v>0.66658564766666661</v>
      </c>
      <c r="C1435" s="95">
        <v>46</v>
      </c>
      <c r="D1435" s="98">
        <v>125.85</v>
      </c>
      <c r="E1435" s="92">
        <f t="shared" si="22"/>
        <v>5789.0999999999995</v>
      </c>
      <c r="F1435" s="95" t="s">
        <v>18</v>
      </c>
    </row>
    <row r="1436" spans="1:6">
      <c r="A1436" s="79">
        <v>45254</v>
      </c>
      <c r="B1436" s="97">
        <v>0.66967592566666667</v>
      </c>
      <c r="C1436" s="95">
        <v>2</v>
      </c>
      <c r="D1436" s="98">
        <v>125.95</v>
      </c>
      <c r="E1436" s="92">
        <f t="shared" si="22"/>
        <v>251.9</v>
      </c>
      <c r="F1436" s="95" t="s">
        <v>18</v>
      </c>
    </row>
    <row r="1437" spans="1:6">
      <c r="A1437" s="79">
        <v>45254</v>
      </c>
      <c r="B1437" s="97">
        <v>0.66967592566666667</v>
      </c>
      <c r="C1437" s="95">
        <v>3</v>
      </c>
      <c r="D1437" s="98">
        <v>125.95</v>
      </c>
      <c r="E1437" s="92">
        <f t="shared" si="22"/>
        <v>377.85</v>
      </c>
      <c r="F1437" s="95" t="s">
        <v>18</v>
      </c>
    </row>
    <row r="1438" spans="1:6">
      <c r="A1438" s="79">
        <v>45254</v>
      </c>
      <c r="B1438" s="97">
        <v>0.66967592566666667</v>
      </c>
      <c r="C1438" s="95">
        <v>3</v>
      </c>
      <c r="D1438" s="98">
        <v>125.95</v>
      </c>
      <c r="E1438" s="92">
        <f t="shared" si="22"/>
        <v>377.85</v>
      </c>
      <c r="F1438" s="95" t="s">
        <v>18</v>
      </c>
    </row>
    <row r="1439" spans="1:6">
      <c r="A1439" s="79">
        <v>45254</v>
      </c>
      <c r="B1439" s="97">
        <v>0.66967592566666667</v>
      </c>
      <c r="C1439" s="95">
        <v>29</v>
      </c>
      <c r="D1439" s="98">
        <v>125.95</v>
      </c>
      <c r="E1439" s="92">
        <f t="shared" si="22"/>
        <v>3652.55</v>
      </c>
      <c r="F1439" s="95" t="s">
        <v>18</v>
      </c>
    </row>
    <row r="1440" spans="1:6">
      <c r="A1440" s="79">
        <v>45254</v>
      </c>
      <c r="B1440" s="97">
        <v>0.66967592566666667</v>
      </c>
      <c r="C1440" s="95">
        <v>62</v>
      </c>
      <c r="D1440" s="98">
        <v>125.95</v>
      </c>
      <c r="E1440" s="92">
        <f t="shared" si="22"/>
        <v>7808.9000000000005</v>
      </c>
      <c r="F1440" s="95" t="s">
        <v>18</v>
      </c>
    </row>
    <row r="1441" spans="1:6">
      <c r="A1441" s="79">
        <v>45254</v>
      </c>
      <c r="B1441" s="97">
        <v>0.66967592566666667</v>
      </c>
      <c r="C1441" s="95">
        <v>76</v>
      </c>
      <c r="D1441" s="98">
        <v>125.95</v>
      </c>
      <c r="E1441" s="92">
        <f t="shared" si="22"/>
        <v>9572.2000000000007</v>
      </c>
      <c r="F1441" s="95" t="s">
        <v>18</v>
      </c>
    </row>
    <row r="1442" spans="1:6">
      <c r="A1442" s="79">
        <v>45254</v>
      </c>
      <c r="B1442" s="97">
        <v>0.66967592566666667</v>
      </c>
      <c r="C1442" s="95">
        <v>140</v>
      </c>
      <c r="D1442" s="98">
        <v>125.95</v>
      </c>
      <c r="E1442" s="92">
        <f t="shared" si="22"/>
        <v>17633</v>
      </c>
      <c r="F1442" s="95" t="s">
        <v>18</v>
      </c>
    </row>
    <row r="1443" spans="1:6">
      <c r="A1443" s="79">
        <v>45254</v>
      </c>
      <c r="B1443" s="97">
        <v>0.6700231476666666</v>
      </c>
      <c r="C1443" s="95">
        <v>2</v>
      </c>
      <c r="D1443" s="98">
        <v>125.95</v>
      </c>
      <c r="E1443" s="92">
        <f t="shared" si="22"/>
        <v>251.9</v>
      </c>
      <c r="F1443" s="95" t="s">
        <v>18</v>
      </c>
    </row>
    <row r="1444" spans="1:6">
      <c r="A1444" s="79">
        <v>45254</v>
      </c>
      <c r="B1444" s="97">
        <v>0.6700231476666666</v>
      </c>
      <c r="C1444" s="95">
        <v>3</v>
      </c>
      <c r="D1444" s="98">
        <v>125.95</v>
      </c>
      <c r="E1444" s="92">
        <f t="shared" si="22"/>
        <v>377.85</v>
      </c>
      <c r="F1444" s="95" t="s">
        <v>18</v>
      </c>
    </row>
    <row r="1445" spans="1:6">
      <c r="A1445" s="79">
        <v>45254</v>
      </c>
      <c r="B1445" s="97">
        <v>0.6700231476666666</v>
      </c>
      <c r="C1445" s="95">
        <v>9</v>
      </c>
      <c r="D1445" s="98">
        <v>125.95</v>
      </c>
      <c r="E1445" s="92">
        <f t="shared" si="22"/>
        <v>1133.55</v>
      </c>
      <c r="F1445" s="95" t="s">
        <v>18</v>
      </c>
    </row>
    <row r="1446" spans="1:6">
      <c r="A1446" s="79">
        <v>45254</v>
      </c>
      <c r="B1446" s="97">
        <v>0.6700231476666666</v>
      </c>
      <c r="C1446" s="95">
        <v>78</v>
      </c>
      <c r="D1446" s="98">
        <v>125.95</v>
      </c>
      <c r="E1446" s="92">
        <f t="shared" si="22"/>
        <v>9824.1</v>
      </c>
      <c r="F1446" s="95" t="s">
        <v>18</v>
      </c>
    </row>
    <row r="1447" spans="1:6">
      <c r="A1447" s="79">
        <v>45254</v>
      </c>
      <c r="B1447" s="97">
        <v>0.67037036966666663</v>
      </c>
      <c r="C1447" s="95">
        <v>2</v>
      </c>
      <c r="D1447" s="98">
        <v>125.95</v>
      </c>
      <c r="E1447" s="92">
        <f t="shared" si="22"/>
        <v>251.9</v>
      </c>
      <c r="F1447" s="95" t="s">
        <v>18</v>
      </c>
    </row>
    <row r="1448" spans="1:6">
      <c r="A1448" s="79">
        <v>45254</v>
      </c>
      <c r="B1448" s="97">
        <v>0.67037036966666663</v>
      </c>
      <c r="C1448" s="95">
        <v>3</v>
      </c>
      <c r="D1448" s="98">
        <v>125.95</v>
      </c>
      <c r="E1448" s="92">
        <f t="shared" si="22"/>
        <v>377.85</v>
      </c>
      <c r="F1448" s="95" t="s">
        <v>18</v>
      </c>
    </row>
    <row r="1449" spans="1:6">
      <c r="A1449" s="79">
        <v>45254</v>
      </c>
      <c r="B1449" s="97">
        <v>0.67037036966666663</v>
      </c>
      <c r="C1449" s="95">
        <v>75</v>
      </c>
      <c r="D1449" s="98">
        <v>125.95</v>
      </c>
      <c r="E1449" s="92">
        <f t="shared" si="22"/>
        <v>9446.25</v>
      </c>
      <c r="F1449" s="95" t="s">
        <v>18</v>
      </c>
    </row>
    <row r="1450" spans="1:6">
      <c r="A1450" s="79">
        <v>45254</v>
      </c>
      <c r="B1450" s="97">
        <v>0.67222222166666667</v>
      </c>
      <c r="C1450" s="95">
        <v>2</v>
      </c>
      <c r="D1450" s="98">
        <v>125.95</v>
      </c>
      <c r="E1450" s="92">
        <f t="shared" si="22"/>
        <v>251.9</v>
      </c>
      <c r="F1450" s="95" t="s">
        <v>18</v>
      </c>
    </row>
    <row r="1451" spans="1:6">
      <c r="A1451" s="79">
        <v>45254</v>
      </c>
      <c r="B1451" s="97">
        <v>0.67222222166666667</v>
      </c>
      <c r="C1451" s="95">
        <v>104</v>
      </c>
      <c r="D1451" s="98">
        <v>125.95</v>
      </c>
      <c r="E1451" s="92">
        <f t="shared" si="22"/>
        <v>13098.800000000001</v>
      </c>
      <c r="F1451" s="95" t="s">
        <v>18</v>
      </c>
    </row>
    <row r="1452" spans="1:6">
      <c r="A1452" s="79">
        <v>45254</v>
      </c>
      <c r="B1452" s="97">
        <v>0.67262731466666659</v>
      </c>
      <c r="C1452" s="95">
        <v>46</v>
      </c>
      <c r="D1452" s="98">
        <v>125.95</v>
      </c>
      <c r="E1452" s="92">
        <f t="shared" si="22"/>
        <v>5793.7</v>
      </c>
      <c r="F1452" s="95" t="s">
        <v>18</v>
      </c>
    </row>
    <row r="1453" spans="1:6">
      <c r="A1453" s="79">
        <v>45254</v>
      </c>
      <c r="B1453" s="97">
        <v>0.67262731466666659</v>
      </c>
      <c r="C1453" s="95">
        <v>92</v>
      </c>
      <c r="D1453" s="98">
        <v>125.95</v>
      </c>
      <c r="E1453" s="92">
        <f t="shared" si="22"/>
        <v>11587.4</v>
      </c>
      <c r="F1453" s="95" t="s">
        <v>18</v>
      </c>
    </row>
    <row r="1454" spans="1:6">
      <c r="A1454" s="79">
        <v>45254</v>
      </c>
      <c r="B1454" s="97">
        <v>0.67468749966666663</v>
      </c>
      <c r="C1454" s="95">
        <v>2</v>
      </c>
      <c r="D1454" s="98">
        <v>126</v>
      </c>
      <c r="E1454" s="92">
        <f t="shared" si="22"/>
        <v>252</v>
      </c>
      <c r="F1454" s="95" t="s">
        <v>18</v>
      </c>
    </row>
    <row r="1455" spans="1:6">
      <c r="A1455" s="79">
        <v>45254</v>
      </c>
      <c r="B1455" s="97">
        <v>0.67468749966666663</v>
      </c>
      <c r="C1455" s="95">
        <v>2</v>
      </c>
      <c r="D1455" s="98">
        <v>126</v>
      </c>
      <c r="E1455" s="92">
        <f t="shared" si="22"/>
        <v>252</v>
      </c>
      <c r="F1455" s="95" t="s">
        <v>18</v>
      </c>
    </row>
    <row r="1456" spans="1:6">
      <c r="A1456" s="79">
        <v>45254</v>
      </c>
      <c r="B1456" s="97">
        <v>0.67468749966666663</v>
      </c>
      <c r="C1456" s="95">
        <v>3</v>
      </c>
      <c r="D1456" s="98">
        <v>126</v>
      </c>
      <c r="E1456" s="92">
        <f t="shared" si="22"/>
        <v>378</v>
      </c>
      <c r="F1456" s="95" t="s">
        <v>18</v>
      </c>
    </row>
    <row r="1457" spans="1:6">
      <c r="A1457" s="79">
        <v>45254</v>
      </c>
      <c r="B1457" s="97">
        <v>0.67534722166666661</v>
      </c>
      <c r="C1457" s="95">
        <v>50</v>
      </c>
      <c r="D1457" s="98">
        <v>126</v>
      </c>
      <c r="E1457" s="92">
        <f t="shared" si="22"/>
        <v>6300</v>
      </c>
      <c r="F1457" s="95" t="s">
        <v>18</v>
      </c>
    </row>
    <row r="1458" spans="1:6">
      <c r="A1458" s="79">
        <v>45254</v>
      </c>
      <c r="B1458" s="97">
        <v>0.67534722166666661</v>
      </c>
      <c r="C1458" s="95">
        <v>57</v>
      </c>
      <c r="D1458" s="98">
        <v>126</v>
      </c>
      <c r="E1458" s="92">
        <f t="shared" si="22"/>
        <v>7182</v>
      </c>
      <c r="F1458" s="95" t="s">
        <v>18</v>
      </c>
    </row>
    <row r="1459" spans="1:6">
      <c r="A1459" s="79">
        <v>45254</v>
      </c>
      <c r="B1459" s="97">
        <v>0.67534722166666661</v>
      </c>
      <c r="C1459" s="95">
        <v>109</v>
      </c>
      <c r="D1459" s="98">
        <v>126</v>
      </c>
      <c r="E1459" s="92">
        <f t="shared" si="22"/>
        <v>13734</v>
      </c>
      <c r="F1459" s="95" t="s">
        <v>18</v>
      </c>
    </row>
    <row r="1460" spans="1:6">
      <c r="A1460" s="79">
        <v>45254</v>
      </c>
      <c r="B1460" s="97">
        <v>0.67534722166666661</v>
      </c>
      <c r="C1460" s="95">
        <v>110</v>
      </c>
      <c r="D1460" s="98">
        <v>126</v>
      </c>
      <c r="E1460" s="92">
        <f t="shared" si="22"/>
        <v>13860</v>
      </c>
      <c r="F1460" s="95" t="s">
        <v>18</v>
      </c>
    </row>
    <row r="1461" spans="1:6">
      <c r="A1461" s="79">
        <v>45254</v>
      </c>
      <c r="B1461" s="97">
        <v>0.67537036966666664</v>
      </c>
      <c r="C1461" s="95">
        <v>2</v>
      </c>
      <c r="D1461" s="98">
        <v>125.95</v>
      </c>
      <c r="E1461" s="92">
        <f t="shared" si="22"/>
        <v>251.9</v>
      </c>
      <c r="F1461" s="95" t="s">
        <v>18</v>
      </c>
    </row>
    <row r="1462" spans="1:6">
      <c r="A1462" s="79">
        <v>45254</v>
      </c>
      <c r="B1462" s="97">
        <v>0.67537036966666664</v>
      </c>
      <c r="C1462" s="95">
        <v>2</v>
      </c>
      <c r="D1462" s="98">
        <v>125.95</v>
      </c>
      <c r="E1462" s="92">
        <f t="shared" si="22"/>
        <v>251.9</v>
      </c>
      <c r="F1462" s="95" t="s">
        <v>18</v>
      </c>
    </row>
    <row r="1463" spans="1:6">
      <c r="A1463" s="79">
        <v>45254</v>
      </c>
      <c r="B1463" s="97">
        <v>0.67537036966666664</v>
      </c>
      <c r="C1463" s="95">
        <v>62</v>
      </c>
      <c r="D1463" s="98">
        <v>125.95</v>
      </c>
      <c r="E1463" s="92">
        <f t="shared" si="22"/>
        <v>7808.9000000000005</v>
      </c>
      <c r="F1463" s="95" t="s">
        <v>18</v>
      </c>
    </row>
    <row r="1464" spans="1:6">
      <c r="A1464" s="79">
        <v>45254</v>
      </c>
      <c r="B1464" s="97">
        <v>0.67537036966666664</v>
      </c>
      <c r="C1464" s="95">
        <v>162</v>
      </c>
      <c r="D1464" s="98">
        <v>125.95</v>
      </c>
      <c r="E1464" s="92">
        <f t="shared" si="22"/>
        <v>20403.900000000001</v>
      </c>
      <c r="F1464" s="95" t="s">
        <v>18</v>
      </c>
    </row>
    <row r="1465" spans="1:6">
      <c r="A1465" s="79">
        <v>45254</v>
      </c>
      <c r="B1465" s="97">
        <v>0.6768865736666666</v>
      </c>
      <c r="C1465" s="95">
        <v>2</v>
      </c>
      <c r="D1465" s="98">
        <v>125.95</v>
      </c>
      <c r="E1465" s="92">
        <f t="shared" si="22"/>
        <v>251.9</v>
      </c>
      <c r="F1465" s="95" t="s">
        <v>18</v>
      </c>
    </row>
    <row r="1466" spans="1:6">
      <c r="A1466" s="79">
        <v>45254</v>
      </c>
      <c r="B1466" s="97">
        <v>0.6768865736666666</v>
      </c>
      <c r="C1466" s="95">
        <v>2</v>
      </c>
      <c r="D1466" s="98">
        <v>125.95</v>
      </c>
      <c r="E1466" s="92">
        <f t="shared" si="22"/>
        <v>251.9</v>
      </c>
      <c r="F1466" s="95" t="s">
        <v>18</v>
      </c>
    </row>
    <row r="1467" spans="1:6">
      <c r="A1467" s="79">
        <v>45254</v>
      </c>
      <c r="B1467" s="97">
        <v>0.6768865736666666</v>
      </c>
      <c r="C1467" s="95">
        <v>37</v>
      </c>
      <c r="D1467" s="98">
        <v>125.95</v>
      </c>
      <c r="E1467" s="92">
        <f t="shared" si="22"/>
        <v>4660.1500000000005</v>
      </c>
      <c r="F1467" s="95" t="s">
        <v>18</v>
      </c>
    </row>
    <row r="1468" spans="1:6">
      <c r="A1468" s="79">
        <v>45254</v>
      </c>
      <c r="B1468" s="97">
        <v>0.68062499966666667</v>
      </c>
      <c r="C1468" s="95">
        <v>3</v>
      </c>
      <c r="D1468" s="98">
        <v>125.95</v>
      </c>
      <c r="E1468" s="92">
        <f t="shared" si="22"/>
        <v>377.85</v>
      </c>
      <c r="F1468" s="95" t="s">
        <v>18</v>
      </c>
    </row>
    <row r="1469" spans="1:6">
      <c r="A1469" s="79">
        <v>45254</v>
      </c>
      <c r="B1469" s="97">
        <v>0.68062499966666667</v>
      </c>
      <c r="C1469" s="95">
        <v>3</v>
      </c>
      <c r="D1469" s="98">
        <v>125.95</v>
      </c>
      <c r="E1469" s="92">
        <f t="shared" si="22"/>
        <v>377.85</v>
      </c>
      <c r="F1469" s="95" t="s">
        <v>18</v>
      </c>
    </row>
    <row r="1470" spans="1:6">
      <c r="A1470" s="79">
        <v>45254</v>
      </c>
      <c r="B1470" s="97">
        <v>0.68062499966666667</v>
      </c>
      <c r="C1470" s="95">
        <v>4</v>
      </c>
      <c r="D1470" s="98">
        <v>125.95</v>
      </c>
      <c r="E1470" s="92">
        <f t="shared" si="22"/>
        <v>503.8</v>
      </c>
      <c r="F1470" s="95" t="s">
        <v>18</v>
      </c>
    </row>
    <row r="1471" spans="1:6">
      <c r="A1471" s="79">
        <v>45254</v>
      </c>
      <c r="B1471" s="97">
        <v>0.68062499966666667</v>
      </c>
      <c r="C1471" s="95">
        <v>41</v>
      </c>
      <c r="D1471" s="98">
        <v>126</v>
      </c>
      <c r="E1471" s="92">
        <f t="shared" si="22"/>
        <v>5166</v>
      </c>
      <c r="F1471" s="95" t="s">
        <v>18</v>
      </c>
    </row>
    <row r="1472" spans="1:6">
      <c r="A1472" s="79">
        <v>45254</v>
      </c>
      <c r="B1472" s="97">
        <v>0.68062499966666667</v>
      </c>
      <c r="C1472" s="95">
        <v>649</v>
      </c>
      <c r="D1472" s="98">
        <v>125.95</v>
      </c>
      <c r="E1472" s="92">
        <f t="shared" si="22"/>
        <v>81741.55</v>
      </c>
      <c r="F1472" s="95" t="s">
        <v>18</v>
      </c>
    </row>
    <row r="1473" spans="1:6">
      <c r="A1473" s="79">
        <v>45254</v>
      </c>
      <c r="B1473" s="97">
        <v>0.68168981466666667</v>
      </c>
      <c r="C1473" s="95">
        <v>2</v>
      </c>
      <c r="D1473" s="98">
        <v>125.95</v>
      </c>
      <c r="E1473" s="92">
        <f t="shared" si="22"/>
        <v>251.9</v>
      </c>
      <c r="F1473" s="95" t="s">
        <v>18</v>
      </c>
    </row>
    <row r="1474" spans="1:6">
      <c r="A1474" s="79">
        <v>45254</v>
      </c>
      <c r="B1474" s="97">
        <v>0.68168981466666667</v>
      </c>
      <c r="C1474" s="95">
        <v>3</v>
      </c>
      <c r="D1474" s="98">
        <v>125.95</v>
      </c>
      <c r="E1474" s="92">
        <f t="shared" si="22"/>
        <v>377.85</v>
      </c>
      <c r="F1474" s="95" t="s">
        <v>18</v>
      </c>
    </row>
    <row r="1475" spans="1:6">
      <c r="A1475" s="79">
        <v>45254</v>
      </c>
      <c r="B1475" s="97">
        <v>0.68168981466666667</v>
      </c>
      <c r="C1475" s="95">
        <v>3</v>
      </c>
      <c r="D1475" s="98">
        <v>125.95</v>
      </c>
      <c r="E1475" s="92">
        <f t="shared" si="22"/>
        <v>377.85</v>
      </c>
      <c r="F1475" s="95" t="s">
        <v>18</v>
      </c>
    </row>
    <row r="1476" spans="1:6">
      <c r="A1476" s="79">
        <v>45254</v>
      </c>
      <c r="B1476" s="97">
        <v>0.68168981466666667</v>
      </c>
      <c r="C1476" s="95">
        <v>46</v>
      </c>
      <c r="D1476" s="98">
        <v>125.95</v>
      </c>
      <c r="E1476" s="92">
        <f t="shared" si="22"/>
        <v>5793.7</v>
      </c>
      <c r="F1476" s="95" t="s">
        <v>18</v>
      </c>
    </row>
    <row r="1477" spans="1:6">
      <c r="A1477" s="79">
        <v>45254</v>
      </c>
      <c r="B1477" s="97">
        <v>0.68260416666666668</v>
      </c>
      <c r="C1477" s="95">
        <v>2</v>
      </c>
      <c r="D1477" s="98">
        <v>125.95</v>
      </c>
      <c r="E1477" s="92">
        <f t="shared" si="22"/>
        <v>251.9</v>
      </c>
      <c r="F1477" s="95" t="s">
        <v>18</v>
      </c>
    </row>
    <row r="1478" spans="1:6">
      <c r="A1478" s="79">
        <v>45254</v>
      </c>
      <c r="B1478" s="97">
        <v>0.68260416666666668</v>
      </c>
      <c r="C1478" s="95">
        <v>5</v>
      </c>
      <c r="D1478" s="98">
        <v>125.95</v>
      </c>
      <c r="E1478" s="92">
        <f t="shared" si="22"/>
        <v>629.75</v>
      </c>
      <c r="F1478" s="95" t="s">
        <v>18</v>
      </c>
    </row>
    <row r="1479" spans="1:6">
      <c r="A1479" s="79">
        <v>45254</v>
      </c>
      <c r="B1479" s="97">
        <v>0.68260416666666668</v>
      </c>
      <c r="C1479" s="95">
        <v>144</v>
      </c>
      <c r="D1479" s="98">
        <v>125.95</v>
      </c>
      <c r="E1479" s="92">
        <f t="shared" ref="E1479:E1542" si="23">C1479*D1479</f>
        <v>18136.8</v>
      </c>
      <c r="F1479" s="95" t="s">
        <v>18</v>
      </c>
    </row>
    <row r="1480" spans="1:6">
      <c r="A1480" s="79">
        <v>45254</v>
      </c>
      <c r="B1480" s="97">
        <v>0.68333333266666663</v>
      </c>
      <c r="C1480" s="95">
        <v>2</v>
      </c>
      <c r="D1480" s="98">
        <v>125.95</v>
      </c>
      <c r="E1480" s="92">
        <f t="shared" si="23"/>
        <v>251.9</v>
      </c>
      <c r="F1480" s="95" t="s">
        <v>18</v>
      </c>
    </row>
    <row r="1481" spans="1:6">
      <c r="A1481" s="79">
        <v>45254</v>
      </c>
      <c r="B1481" s="97">
        <v>0.6840162036666666</v>
      </c>
      <c r="C1481" s="95">
        <v>2</v>
      </c>
      <c r="D1481" s="98">
        <v>125.9</v>
      </c>
      <c r="E1481" s="92">
        <f t="shared" si="23"/>
        <v>251.8</v>
      </c>
      <c r="F1481" s="95" t="s">
        <v>18</v>
      </c>
    </row>
    <row r="1482" spans="1:6">
      <c r="A1482" s="79">
        <v>45254</v>
      </c>
      <c r="B1482" s="97">
        <v>0.6840162036666666</v>
      </c>
      <c r="C1482" s="95">
        <v>2</v>
      </c>
      <c r="D1482" s="98">
        <v>125.95</v>
      </c>
      <c r="E1482" s="92">
        <f t="shared" si="23"/>
        <v>251.9</v>
      </c>
      <c r="F1482" s="95" t="s">
        <v>18</v>
      </c>
    </row>
    <row r="1483" spans="1:6">
      <c r="A1483" s="79">
        <v>45254</v>
      </c>
      <c r="B1483" s="97">
        <v>0.6840162036666666</v>
      </c>
      <c r="C1483" s="95">
        <v>3</v>
      </c>
      <c r="D1483" s="98">
        <v>125.9</v>
      </c>
      <c r="E1483" s="92">
        <f t="shared" si="23"/>
        <v>377.70000000000005</v>
      </c>
      <c r="F1483" s="95" t="s">
        <v>18</v>
      </c>
    </row>
    <row r="1484" spans="1:6">
      <c r="A1484" s="79">
        <v>45254</v>
      </c>
      <c r="B1484" s="97">
        <v>0.6840162036666666</v>
      </c>
      <c r="C1484" s="95">
        <v>4</v>
      </c>
      <c r="D1484" s="98">
        <v>125.9</v>
      </c>
      <c r="E1484" s="92">
        <f t="shared" si="23"/>
        <v>503.6</v>
      </c>
      <c r="F1484" s="95" t="s">
        <v>18</v>
      </c>
    </row>
    <row r="1485" spans="1:6">
      <c r="A1485" s="79">
        <v>45254</v>
      </c>
      <c r="B1485" s="97">
        <v>0.68462962966666663</v>
      </c>
      <c r="C1485" s="95">
        <v>3</v>
      </c>
      <c r="D1485" s="98">
        <v>125.9</v>
      </c>
      <c r="E1485" s="92">
        <f t="shared" si="23"/>
        <v>377.70000000000005</v>
      </c>
      <c r="F1485" s="95" t="s">
        <v>18</v>
      </c>
    </row>
    <row r="1486" spans="1:6">
      <c r="A1486" s="79">
        <v>45254</v>
      </c>
      <c r="B1486" s="97">
        <v>0.68462962966666663</v>
      </c>
      <c r="C1486" s="95">
        <v>4</v>
      </c>
      <c r="D1486" s="98">
        <v>125.9</v>
      </c>
      <c r="E1486" s="92">
        <f t="shared" si="23"/>
        <v>503.6</v>
      </c>
      <c r="F1486" s="95" t="s">
        <v>18</v>
      </c>
    </row>
    <row r="1487" spans="1:6">
      <c r="A1487" s="79">
        <v>45254</v>
      </c>
      <c r="B1487" s="97">
        <v>0.68462962966666663</v>
      </c>
      <c r="C1487" s="95">
        <v>5</v>
      </c>
      <c r="D1487" s="98">
        <v>125.9</v>
      </c>
      <c r="E1487" s="92">
        <f t="shared" si="23"/>
        <v>629.5</v>
      </c>
      <c r="F1487" s="95" t="s">
        <v>18</v>
      </c>
    </row>
    <row r="1488" spans="1:6">
      <c r="A1488" s="79">
        <v>45254</v>
      </c>
      <c r="B1488" s="97">
        <v>0.68462962966666663</v>
      </c>
      <c r="C1488" s="95">
        <v>145</v>
      </c>
      <c r="D1488" s="98">
        <v>125.9</v>
      </c>
      <c r="E1488" s="92">
        <f t="shared" si="23"/>
        <v>18255.5</v>
      </c>
      <c r="F1488" s="95" t="s">
        <v>18</v>
      </c>
    </row>
    <row r="1489" spans="1:6">
      <c r="A1489" s="79">
        <v>45254</v>
      </c>
      <c r="B1489" s="97">
        <v>0.68606481466666658</v>
      </c>
      <c r="C1489" s="95">
        <v>4</v>
      </c>
      <c r="D1489" s="98">
        <v>126.05</v>
      </c>
      <c r="E1489" s="92">
        <f t="shared" si="23"/>
        <v>504.2</v>
      </c>
      <c r="F1489" s="95" t="s">
        <v>18</v>
      </c>
    </row>
    <row r="1490" spans="1:6">
      <c r="A1490" s="79">
        <v>45254</v>
      </c>
      <c r="B1490" s="97">
        <v>0.68606481466666658</v>
      </c>
      <c r="C1490" s="95">
        <v>50</v>
      </c>
      <c r="D1490" s="98">
        <v>126.05</v>
      </c>
      <c r="E1490" s="92">
        <f t="shared" si="23"/>
        <v>6302.5</v>
      </c>
      <c r="F1490" s="95" t="s">
        <v>18</v>
      </c>
    </row>
    <row r="1491" spans="1:6">
      <c r="A1491" s="79">
        <v>45254</v>
      </c>
      <c r="B1491" s="97">
        <v>0.68606481466666658</v>
      </c>
      <c r="C1491" s="95">
        <v>51</v>
      </c>
      <c r="D1491" s="98">
        <v>126.05</v>
      </c>
      <c r="E1491" s="92">
        <f t="shared" si="23"/>
        <v>6428.55</v>
      </c>
      <c r="F1491" s="95" t="s">
        <v>18</v>
      </c>
    </row>
    <row r="1492" spans="1:6">
      <c r="A1492" s="79">
        <v>45254</v>
      </c>
      <c r="B1492" s="97">
        <v>0.68606481466666658</v>
      </c>
      <c r="C1492" s="95">
        <v>61</v>
      </c>
      <c r="D1492" s="98">
        <v>126.05</v>
      </c>
      <c r="E1492" s="92">
        <f t="shared" si="23"/>
        <v>7689.05</v>
      </c>
      <c r="F1492" s="95" t="s">
        <v>18</v>
      </c>
    </row>
    <row r="1493" spans="1:6">
      <c r="A1493" s="79">
        <v>45254</v>
      </c>
      <c r="B1493" s="97">
        <v>0.68606481466666658</v>
      </c>
      <c r="C1493" s="95">
        <v>62</v>
      </c>
      <c r="D1493" s="98">
        <v>126.05</v>
      </c>
      <c r="E1493" s="92">
        <f t="shared" si="23"/>
        <v>7815.0999999999995</v>
      </c>
      <c r="F1493" s="95" t="s">
        <v>18</v>
      </c>
    </row>
    <row r="1494" spans="1:6">
      <c r="A1494" s="79">
        <v>45254</v>
      </c>
      <c r="B1494" s="97">
        <v>0.68606481466666658</v>
      </c>
      <c r="C1494" s="95">
        <v>62</v>
      </c>
      <c r="D1494" s="98">
        <v>126.05</v>
      </c>
      <c r="E1494" s="92">
        <f t="shared" si="23"/>
        <v>7815.0999999999995</v>
      </c>
      <c r="F1494" s="95" t="s">
        <v>18</v>
      </c>
    </row>
    <row r="1495" spans="1:6">
      <c r="A1495" s="79">
        <v>45254</v>
      </c>
      <c r="B1495" s="97">
        <v>0.68606481466666658</v>
      </c>
      <c r="C1495" s="95">
        <v>93</v>
      </c>
      <c r="D1495" s="98">
        <v>126.05</v>
      </c>
      <c r="E1495" s="92">
        <f t="shared" si="23"/>
        <v>11722.65</v>
      </c>
      <c r="F1495" s="95" t="s">
        <v>18</v>
      </c>
    </row>
    <row r="1496" spans="1:6">
      <c r="A1496" s="79">
        <v>45254</v>
      </c>
      <c r="B1496" s="97">
        <v>0.68606481466666658</v>
      </c>
      <c r="C1496" s="95">
        <v>109</v>
      </c>
      <c r="D1496" s="98">
        <v>126.05</v>
      </c>
      <c r="E1496" s="92">
        <f t="shared" si="23"/>
        <v>13739.449999999999</v>
      </c>
      <c r="F1496" s="95" t="s">
        <v>18</v>
      </c>
    </row>
    <row r="1497" spans="1:6">
      <c r="A1497" s="79">
        <v>45254</v>
      </c>
      <c r="B1497" s="97">
        <v>0.68606481466666658</v>
      </c>
      <c r="C1497" s="95">
        <v>110</v>
      </c>
      <c r="D1497" s="98">
        <v>126.05</v>
      </c>
      <c r="E1497" s="92">
        <f t="shared" si="23"/>
        <v>13865.5</v>
      </c>
      <c r="F1497" s="95" t="s">
        <v>18</v>
      </c>
    </row>
    <row r="1498" spans="1:6">
      <c r="A1498" s="79">
        <v>45254</v>
      </c>
      <c r="B1498" s="97">
        <v>0.6868287036666666</v>
      </c>
      <c r="C1498" s="95">
        <v>5</v>
      </c>
      <c r="D1498" s="98">
        <v>126.05</v>
      </c>
      <c r="E1498" s="92">
        <f t="shared" si="23"/>
        <v>630.25</v>
      </c>
      <c r="F1498" s="95" t="s">
        <v>18</v>
      </c>
    </row>
    <row r="1499" spans="1:6">
      <c r="A1499" s="79">
        <v>45254</v>
      </c>
      <c r="B1499" s="97">
        <v>0.6868287036666666</v>
      </c>
      <c r="C1499" s="95">
        <v>6</v>
      </c>
      <c r="D1499" s="98">
        <v>126.05</v>
      </c>
      <c r="E1499" s="92">
        <f t="shared" si="23"/>
        <v>756.3</v>
      </c>
      <c r="F1499" s="95" t="s">
        <v>18</v>
      </c>
    </row>
    <row r="1500" spans="1:6">
      <c r="A1500" s="79">
        <v>45254</v>
      </c>
      <c r="B1500" s="97">
        <v>0.68822916666666667</v>
      </c>
      <c r="C1500" s="95">
        <v>20</v>
      </c>
      <c r="D1500" s="98">
        <v>126.05</v>
      </c>
      <c r="E1500" s="92">
        <f t="shared" si="23"/>
        <v>2521</v>
      </c>
      <c r="F1500" s="95" t="s">
        <v>18</v>
      </c>
    </row>
    <row r="1501" spans="1:6">
      <c r="A1501" s="79">
        <v>45254</v>
      </c>
      <c r="B1501" s="97">
        <v>0.68822916666666667</v>
      </c>
      <c r="C1501" s="95">
        <v>57</v>
      </c>
      <c r="D1501" s="98">
        <v>126.05</v>
      </c>
      <c r="E1501" s="92">
        <f t="shared" si="23"/>
        <v>7184.8499999999995</v>
      </c>
      <c r="F1501" s="95" t="s">
        <v>18</v>
      </c>
    </row>
    <row r="1502" spans="1:6">
      <c r="A1502" s="79">
        <v>45254</v>
      </c>
      <c r="B1502" s="97">
        <v>0.68822916666666667</v>
      </c>
      <c r="C1502" s="95">
        <v>62</v>
      </c>
      <c r="D1502" s="98">
        <v>126.05</v>
      </c>
      <c r="E1502" s="92">
        <f t="shared" si="23"/>
        <v>7815.0999999999995</v>
      </c>
      <c r="F1502" s="95" t="s">
        <v>18</v>
      </c>
    </row>
    <row r="1503" spans="1:6">
      <c r="A1503" s="79">
        <v>45254</v>
      </c>
      <c r="B1503" s="97">
        <v>0.68822916666666667</v>
      </c>
      <c r="C1503" s="95">
        <v>109</v>
      </c>
      <c r="D1503" s="98">
        <v>126.05</v>
      </c>
      <c r="E1503" s="92">
        <f t="shared" si="23"/>
        <v>13739.449999999999</v>
      </c>
      <c r="F1503" s="95" t="s">
        <v>18</v>
      </c>
    </row>
    <row r="1504" spans="1:6">
      <c r="A1504" s="79">
        <v>45254</v>
      </c>
      <c r="B1504" s="97">
        <v>0.68906249966666666</v>
      </c>
      <c r="C1504" s="95">
        <v>3</v>
      </c>
      <c r="D1504" s="98">
        <v>125.95</v>
      </c>
      <c r="E1504" s="92">
        <f t="shared" si="23"/>
        <v>377.85</v>
      </c>
      <c r="F1504" s="95" t="s">
        <v>18</v>
      </c>
    </row>
    <row r="1505" spans="1:6">
      <c r="A1505" s="79">
        <v>45254</v>
      </c>
      <c r="B1505" s="97">
        <v>0.68906249966666666</v>
      </c>
      <c r="C1505" s="95">
        <v>3</v>
      </c>
      <c r="D1505" s="98">
        <v>126</v>
      </c>
      <c r="E1505" s="92">
        <f t="shared" si="23"/>
        <v>378</v>
      </c>
      <c r="F1505" s="95" t="s">
        <v>18</v>
      </c>
    </row>
    <row r="1506" spans="1:6">
      <c r="A1506" s="79">
        <v>45254</v>
      </c>
      <c r="B1506" s="97">
        <v>0.68906249966666666</v>
      </c>
      <c r="C1506" s="95">
        <v>3</v>
      </c>
      <c r="D1506" s="98">
        <v>126</v>
      </c>
      <c r="E1506" s="92">
        <f t="shared" si="23"/>
        <v>378</v>
      </c>
      <c r="F1506" s="95" t="s">
        <v>18</v>
      </c>
    </row>
    <row r="1507" spans="1:6">
      <c r="A1507" s="79">
        <v>45254</v>
      </c>
      <c r="B1507" s="97">
        <v>0.68906249966666666</v>
      </c>
      <c r="C1507" s="95">
        <v>4</v>
      </c>
      <c r="D1507" s="98">
        <v>125.95</v>
      </c>
      <c r="E1507" s="92">
        <f t="shared" si="23"/>
        <v>503.8</v>
      </c>
      <c r="F1507" s="95" t="s">
        <v>18</v>
      </c>
    </row>
    <row r="1508" spans="1:6">
      <c r="A1508" s="79">
        <v>45254</v>
      </c>
      <c r="B1508" s="97">
        <v>0.68906249966666666</v>
      </c>
      <c r="C1508" s="95">
        <v>4</v>
      </c>
      <c r="D1508" s="98">
        <v>125.95</v>
      </c>
      <c r="E1508" s="92">
        <f t="shared" si="23"/>
        <v>503.8</v>
      </c>
      <c r="F1508" s="95" t="s">
        <v>18</v>
      </c>
    </row>
    <row r="1509" spans="1:6">
      <c r="A1509" s="79">
        <v>45254</v>
      </c>
      <c r="B1509" s="97">
        <v>0.68906249966666666</v>
      </c>
      <c r="C1509" s="95">
        <v>44</v>
      </c>
      <c r="D1509" s="98">
        <v>125.95</v>
      </c>
      <c r="E1509" s="92">
        <f t="shared" si="23"/>
        <v>5541.8</v>
      </c>
      <c r="F1509" s="95" t="s">
        <v>18</v>
      </c>
    </row>
    <row r="1510" spans="1:6">
      <c r="A1510" s="79">
        <v>45254</v>
      </c>
      <c r="B1510" s="97">
        <v>0.68906249966666666</v>
      </c>
      <c r="C1510" s="95">
        <v>224</v>
      </c>
      <c r="D1510" s="98">
        <v>126</v>
      </c>
      <c r="E1510" s="92">
        <f t="shared" si="23"/>
        <v>28224</v>
      </c>
      <c r="F1510" s="95" t="s">
        <v>18</v>
      </c>
    </row>
    <row r="1511" spans="1:6">
      <c r="A1511" s="79">
        <v>45254</v>
      </c>
      <c r="B1511" s="97">
        <v>0.6906481476666666</v>
      </c>
      <c r="C1511" s="95">
        <v>28</v>
      </c>
      <c r="D1511" s="98">
        <v>126.05</v>
      </c>
      <c r="E1511" s="92">
        <f t="shared" si="23"/>
        <v>3529.4</v>
      </c>
      <c r="F1511" s="95" t="s">
        <v>18</v>
      </c>
    </row>
    <row r="1512" spans="1:6">
      <c r="A1512" s="79">
        <v>45254</v>
      </c>
      <c r="B1512" s="97">
        <v>0.6906481476666666</v>
      </c>
      <c r="C1512" s="95">
        <v>109</v>
      </c>
      <c r="D1512" s="98">
        <v>126.05</v>
      </c>
      <c r="E1512" s="92">
        <f t="shared" si="23"/>
        <v>13739.449999999999</v>
      </c>
      <c r="F1512" s="95" t="s">
        <v>18</v>
      </c>
    </row>
    <row r="1513" spans="1:6">
      <c r="A1513" s="79">
        <v>45254</v>
      </c>
      <c r="B1513" s="97">
        <v>0.6906481476666666</v>
      </c>
      <c r="C1513" s="95">
        <v>110</v>
      </c>
      <c r="D1513" s="98">
        <v>126.05</v>
      </c>
      <c r="E1513" s="92">
        <f t="shared" si="23"/>
        <v>13865.5</v>
      </c>
      <c r="F1513" s="95" t="s">
        <v>18</v>
      </c>
    </row>
    <row r="1514" spans="1:6">
      <c r="A1514" s="79">
        <v>45254</v>
      </c>
      <c r="B1514" s="97">
        <v>0.69155092566666665</v>
      </c>
      <c r="C1514" s="95">
        <v>59</v>
      </c>
      <c r="D1514" s="98">
        <v>126.05</v>
      </c>
      <c r="E1514" s="92">
        <f t="shared" si="23"/>
        <v>7436.95</v>
      </c>
      <c r="F1514" s="95" t="s">
        <v>18</v>
      </c>
    </row>
    <row r="1515" spans="1:6">
      <c r="A1515" s="79">
        <v>45254</v>
      </c>
      <c r="B1515" s="97">
        <v>0.69155092566666665</v>
      </c>
      <c r="C1515" s="95">
        <v>109</v>
      </c>
      <c r="D1515" s="98">
        <v>126.05</v>
      </c>
      <c r="E1515" s="92">
        <f t="shared" si="23"/>
        <v>13739.449999999999</v>
      </c>
      <c r="F1515" s="95" t="s">
        <v>18</v>
      </c>
    </row>
    <row r="1516" spans="1:6">
      <c r="A1516" s="79">
        <v>45254</v>
      </c>
      <c r="B1516" s="97">
        <v>0.6925115736666666</v>
      </c>
      <c r="C1516" s="95">
        <v>53</v>
      </c>
      <c r="D1516" s="98">
        <v>126.05</v>
      </c>
      <c r="E1516" s="92">
        <f t="shared" si="23"/>
        <v>6680.65</v>
      </c>
      <c r="F1516" s="95" t="s">
        <v>18</v>
      </c>
    </row>
    <row r="1517" spans="1:6">
      <c r="A1517" s="79">
        <v>45254</v>
      </c>
      <c r="B1517" s="97">
        <v>0.6925115736666666</v>
      </c>
      <c r="C1517" s="95">
        <v>53</v>
      </c>
      <c r="D1517" s="98">
        <v>126.05</v>
      </c>
      <c r="E1517" s="92">
        <f t="shared" si="23"/>
        <v>6680.65</v>
      </c>
      <c r="F1517" s="95" t="s">
        <v>18</v>
      </c>
    </row>
    <row r="1518" spans="1:6">
      <c r="A1518" s="79">
        <v>45254</v>
      </c>
      <c r="B1518" s="97">
        <v>0.6925115736666666</v>
      </c>
      <c r="C1518" s="95">
        <v>109</v>
      </c>
      <c r="D1518" s="98">
        <v>126.05</v>
      </c>
      <c r="E1518" s="92">
        <f t="shared" si="23"/>
        <v>13739.449999999999</v>
      </c>
      <c r="F1518" s="95" t="s">
        <v>18</v>
      </c>
    </row>
    <row r="1519" spans="1:6">
      <c r="A1519" s="79">
        <v>45254</v>
      </c>
      <c r="B1519" s="97">
        <v>0.69328703666666658</v>
      </c>
      <c r="C1519" s="95">
        <v>94</v>
      </c>
      <c r="D1519" s="98">
        <v>126.05</v>
      </c>
      <c r="E1519" s="92">
        <f t="shared" si="23"/>
        <v>11848.699999999999</v>
      </c>
      <c r="F1519" s="95" t="s">
        <v>18</v>
      </c>
    </row>
    <row r="1520" spans="1:6">
      <c r="A1520" s="79">
        <v>45254</v>
      </c>
      <c r="B1520" s="97">
        <v>0.69328703666666658</v>
      </c>
      <c r="C1520" s="95">
        <v>108</v>
      </c>
      <c r="D1520" s="98">
        <v>126.05</v>
      </c>
      <c r="E1520" s="92">
        <f t="shared" si="23"/>
        <v>13613.4</v>
      </c>
      <c r="F1520" s="95" t="s">
        <v>18</v>
      </c>
    </row>
    <row r="1521" spans="1:6">
      <c r="A1521" s="79">
        <v>45254</v>
      </c>
      <c r="B1521" s="97">
        <v>0.69392361066666663</v>
      </c>
      <c r="C1521" s="95">
        <v>149</v>
      </c>
      <c r="D1521" s="98">
        <v>126</v>
      </c>
      <c r="E1521" s="92">
        <f t="shared" si="23"/>
        <v>18774</v>
      </c>
      <c r="F1521" s="95" t="s">
        <v>18</v>
      </c>
    </row>
    <row r="1522" spans="1:6">
      <c r="A1522" s="79">
        <v>45254</v>
      </c>
      <c r="B1522" s="97">
        <v>0.69784722166666668</v>
      </c>
      <c r="C1522" s="95">
        <v>2</v>
      </c>
      <c r="D1522" s="98">
        <v>125.95</v>
      </c>
      <c r="E1522" s="92">
        <f t="shared" si="23"/>
        <v>251.9</v>
      </c>
      <c r="F1522" s="95" t="s">
        <v>18</v>
      </c>
    </row>
    <row r="1523" spans="1:6">
      <c r="A1523" s="79">
        <v>45254</v>
      </c>
      <c r="B1523" s="97">
        <v>0.69784722166666668</v>
      </c>
      <c r="C1523" s="95">
        <v>3</v>
      </c>
      <c r="D1523" s="98">
        <v>125.95</v>
      </c>
      <c r="E1523" s="92">
        <f t="shared" si="23"/>
        <v>377.85</v>
      </c>
      <c r="F1523" s="95" t="s">
        <v>18</v>
      </c>
    </row>
    <row r="1524" spans="1:6">
      <c r="A1524" s="79">
        <v>45254</v>
      </c>
      <c r="B1524" s="97">
        <v>0.69784722166666668</v>
      </c>
      <c r="C1524" s="95">
        <v>6</v>
      </c>
      <c r="D1524" s="98">
        <v>126</v>
      </c>
      <c r="E1524" s="92">
        <f t="shared" si="23"/>
        <v>756</v>
      </c>
      <c r="F1524" s="95" t="s">
        <v>18</v>
      </c>
    </row>
    <row r="1525" spans="1:6">
      <c r="A1525" s="79">
        <v>45254</v>
      </c>
      <c r="B1525" s="97">
        <v>0.69784722166666668</v>
      </c>
      <c r="C1525" s="95">
        <v>6</v>
      </c>
      <c r="D1525" s="98">
        <v>126</v>
      </c>
      <c r="E1525" s="92">
        <f t="shared" si="23"/>
        <v>756</v>
      </c>
      <c r="F1525" s="95" t="s">
        <v>18</v>
      </c>
    </row>
    <row r="1526" spans="1:6">
      <c r="A1526" s="79">
        <v>45254</v>
      </c>
      <c r="B1526" s="97">
        <v>0.69784722166666668</v>
      </c>
      <c r="C1526" s="95">
        <v>6</v>
      </c>
      <c r="D1526" s="98">
        <v>126</v>
      </c>
      <c r="E1526" s="92">
        <f t="shared" si="23"/>
        <v>756</v>
      </c>
      <c r="F1526" s="95" t="s">
        <v>18</v>
      </c>
    </row>
    <row r="1527" spans="1:6">
      <c r="A1527" s="79">
        <v>45254</v>
      </c>
      <c r="B1527" s="97">
        <v>0.69784722166666668</v>
      </c>
      <c r="C1527" s="95">
        <v>7</v>
      </c>
      <c r="D1527" s="98">
        <v>125.95</v>
      </c>
      <c r="E1527" s="92">
        <f t="shared" si="23"/>
        <v>881.65</v>
      </c>
      <c r="F1527" s="95" t="s">
        <v>18</v>
      </c>
    </row>
    <row r="1528" spans="1:6">
      <c r="A1528" s="79">
        <v>45254</v>
      </c>
      <c r="B1528" s="97">
        <v>0.69784722166666668</v>
      </c>
      <c r="C1528" s="95">
        <v>41</v>
      </c>
      <c r="D1528" s="98">
        <v>126</v>
      </c>
      <c r="E1528" s="92">
        <f t="shared" si="23"/>
        <v>5166</v>
      </c>
      <c r="F1528" s="95" t="s">
        <v>18</v>
      </c>
    </row>
    <row r="1529" spans="1:6">
      <c r="A1529" s="79">
        <v>45254</v>
      </c>
      <c r="B1529" s="97">
        <v>0.69784722166666668</v>
      </c>
      <c r="C1529" s="95">
        <v>109</v>
      </c>
      <c r="D1529" s="98">
        <v>126</v>
      </c>
      <c r="E1529" s="92">
        <f t="shared" si="23"/>
        <v>13734</v>
      </c>
      <c r="F1529" s="95" t="s">
        <v>18</v>
      </c>
    </row>
    <row r="1530" spans="1:6">
      <c r="A1530" s="79">
        <v>45254</v>
      </c>
      <c r="B1530" s="97">
        <v>0.69784722166666668</v>
      </c>
      <c r="C1530" s="95">
        <v>110</v>
      </c>
      <c r="D1530" s="98">
        <v>126</v>
      </c>
      <c r="E1530" s="92">
        <f t="shared" si="23"/>
        <v>13860</v>
      </c>
      <c r="F1530" s="95" t="s">
        <v>18</v>
      </c>
    </row>
    <row r="1531" spans="1:6">
      <c r="A1531" s="79">
        <v>45254</v>
      </c>
      <c r="B1531" s="97">
        <v>0.69784722166666668</v>
      </c>
      <c r="C1531" s="95">
        <v>532</v>
      </c>
      <c r="D1531" s="98">
        <v>126</v>
      </c>
      <c r="E1531" s="92">
        <f t="shared" si="23"/>
        <v>67032</v>
      </c>
      <c r="F1531" s="95" t="s">
        <v>18</v>
      </c>
    </row>
    <row r="1532" spans="1:6">
      <c r="A1532" s="79">
        <v>45254</v>
      </c>
      <c r="B1532" s="97">
        <v>0.69803240666666666</v>
      </c>
      <c r="C1532" s="95">
        <v>5</v>
      </c>
      <c r="D1532" s="98">
        <v>126.1</v>
      </c>
      <c r="E1532" s="92">
        <f t="shared" si="23"/>
        <v>630.5</v>
      </c>
      <c r="F1532" s="95" t="s">
        <v>18</v>
      </c>
    </row>
    <row r="1533" spans="1:6">
      <c r="A1533" s="79">
        <v>45254</v>
      </c>
      <c r="B1533" s="97">
        <v>0.69803240666666666</v>
      </c>
      <c r="C1533" s="95">
        <v>6</v>
      </c>
      <c r="D1533" s="98">
        <v>126.1</v>
      </c>
      <c r="E1533" s="92">
        <f t="shared" si="23"/>
        <v>756.59999999999991</v>
      </c>
      <c r="F1533" s="95" t="s">
        <v>18</v>
      </c>
    </row>
    <row r="1534" spans="1:6">
      <c r="A1534" s="79">
        <v>45254</v>
      </c>
      <c r="B1534" s="97">
        <v>0.69803240666666666</v>
      </c>
      <c r="C1534" s="95">
        <v>125</v>
      </c>
      <c r="D1534" s="98">
        <v>126.1</v>
      </c>
      <c r="E1534" s="92">
        <f t="shared" si="23"/>
        <v>15762.5</v>
      </c>
      <c r="F1534" s="95" t="s">
        <v>18</v>
      </c>
    </row>
    <row r="1535" spans="1:6">
      <c r="A1535" s="79">
        <v>45254</v>
      </c>
      <c r="B1535" s="97">
        <v>0.69935185166666658</v>
      </c>
      <c r="C1535" s="95">
        <v>4</v>
      </c>
      <c r="D1535" s="98">
        <v>126.1</v>
      </c>
      <c r="E1535" s="92">
        <f t="shared" si="23"/>
        <v>504.4</v>
      </c>
      <c r="F1535" s="95" t="s">
        <v>18</v>
      </c>
    </row>
    <row r="1536" spans="1:6">
      <c r="A1536" s="79">
        <v>45254</v>
      </c>
      <c r="B1536" s="97">
        <v>0.69935185166666658</v>
      </c>
      <c r="C1536" s="95">
        <v>4</v>
      </c>
      <c r="D1536" s="98">
        <v>126.1</v>
      </c>
      <c r="E1536" s="92">
        <f t="shared" si="23"/>
        <v>504.4</v>
      </c>
      <c r="F1536" s="95" t="s">
        <v>18</v>
      </c>
    </row>
    <row r="1537" spans="1:6">
      <c r="A1537" s="79">
        <v>45254</v>
      </c>
      <c r="B1537" s="97">
        <v>0.69935185166666658</v>
      </c>
      <c r="C1537" s="95">
        <v>102</v>
      </c>
      <c r="D1537" s="98">
        <v>126.1</v>
      </c>
      <c r="E1537" s="92">
        <f t="shared" si="23"/>
        <v>12862.199999999999</v>
      </c>
      <c r="F1537" s="95" t="s">
        <v>18</v>
      </c>
    </row>
    <row r="1538" spans="1:6">
      <c r="A1538" s="79">
        <v>45254</v>
      </c>
      <c r="B1538" s="97">
        <v>0.70013888866666663</v>
      </c>
      <c r="C1538" s="95">
        <v>62</v>
      </c>
      <c r="D1538" s="98">
        <v>126.15</v>
      </c>
      <c r="E1538" s="92">
        <f t="shared" si="23"/>
        <v>7821.3</v>
      </c>
      <c r="F1538" s="95" t="s">
        <v>18</v>
      </c>
    </row>
    <row r="1539" spans="1:6">
      <c r="A1539" s="79">
        <v>45254</v>
      </c>
      <c r="B1539" s="97">
        <v>0.70013888866666663</v>
      </c>
      <c r="C1539" s="95">
        <v>75</v>
      </c>
      <c r="D1539" s="98">
        <v>126.15</v>
      </c>
      <c r="E1539" s="92">
        <f t="shared" si="23"/>
        <v>9461.25</v>
      </c>
      <c r="F1539" s="95" t="s">
        <v>18</v>
      </c>
    </row>
    <row r="1540" spans="1:6">
      <c r="A1540" s="79">
        <v>45254</v>
      </c>
      <c r="B1540" s="97">
        <v>0.70013888866666663</v>
      </c>
      <c r="C1540" s="95">
        <v>110</v>
      </c>
      <c r="D1540" s="98">
        <v>126.15</v>
      </c>
      <c r="E1540" s="92">
        <f t="shared" si="23"/>
        <v>13876.5</v>
      </c>
      <c r="F1540" s="95" t="s">
        <v>18</v>
      </c>
    </row>
    <row r="1541" spans="1:6">
      <c r="A1541" s="79">
        <v>45254</v>
      </c>
      <c r="B1541" s="97">
        <v>0.70057870366666664</v>
      </c>
      <c r="C1541" s="95">
        <v>40</v>
      </c>
      <c r="D1541" s="98">
        <v>126.15</v>
      </c>
      <c r="E1541" s="92">
        <f t="shared" si="23"/>
        <v>5046</v>
      </c>
      <c r="F1541" s="95" t="s">
        <v>18</v>
      </c>
    </row>
    <row r="1542" spans="1:6">
      <c r="A1542" s="79">
        <v>45254</v>
      </c>
      <c r="B1542" s="97">
        <v>0.70140046266666667</v>
      </c>
      <c r="C1542" s="95">
        <v>4</v>
      </c>
      <c r="D1542" s="98">
        <v>126.1</v>
      </c>
      <c r="E1542" s="92">
        <f t="shared" si="23"/>
        <v>504.4</v>
      </c>
      <c r="F1542" s="95" t="s">
        <v>18</v>
      </c>
    </row>
    <row r="1543" spans="1:6">
      <c r="A1543" s="79">
        <v>45254</v>
      </c>
      <c r="B1543" s="97">
        <v>0.70140046266666667</v>
      </c>
      <c r="C1543" s="95">
        <v>4</v>
      </c>
      <c r="D1543" s="98">
        <v>126.1</v>
      </c>
      <c r="E1543" s="92">
        <f t="shared" ref="E1543:E1606" si="24">C1543*D1543</f>
        <v>504.4</v>
      </c>
      <c r="F1543" s="95" t="s">
        <v>18</v>
      </c>
    </row>
    <row r="1544" spans="1:6">
      <c r="A1544" s="79">
        <v>45254</v>
      </c>
      <c r="B1544" s="97">
        <v>0.70140046266666667</v>
      </c>
      <c r="C1544" s="95">
        <v>11</v>
      </c>
      <c r="D1544" s="98">
        <v>126.15</v>
      </c>
      <c r="E1544" s="92">
        <f t="shared" si="24"/>
        <v>1387.65</v>
      </c>
      <c r="F1544" s="95" t="s">
        <v>18</v>
      </c>
    </row>
    <row r="1545" spans="1:6">
      <c r="A1545" s="79">
        <v>45254</v>
      </c>
      <c r="B1545" s="97">
        <v>0.70140046266666667</v>
      </c>
      <c r="C1545" s="95">
        <v>12</v>
      </c>
      <c r="D1545" s="98">
        <v>126.15</v>
      </c>
      <c r="E1545" s="92">
        <f t="shared" si="24"/>
        <v>1513.8000000000002</v>
      </c>
      <c r="F1545" s="95" t="s">
        <v>18</v>
      </c>
    </row>
    <row r="1546" spans="1:6">
      <c r="A1546" s="79">
        <v>45254</v>
      </c>
      <c r="B1546" s="97">
        <v>0.70140046266666667</v>
      </c>
      <c r="C1546" s="95">
        <v>165</v>
      </c>
      <c r="D1546" s="98">
        <v>126.15</v>
      </c>
      <c r="E1546" s="92">
        <f t="shared" si="24"/>
        <v>20814.75</v>
      </c>
      <c r="F1546" s="95" t="s">
        <v>18</v>
      </c>
    </row>
    <row r="1547" spans="1:6">
      <c r="A1547" s="79">
        <v>45254</v>
      </c>
      <c r="B1547" s="97">
        <v>0.70140046266666667</v>
      </c>
      <c r="C1547" s="95">
        <v>292</v>
      </c>
      <c r="D1547" s="98">
        <v>126.15</v>
      </c>
      <c r="E1547" s="92">
        <f t="shared" si="24"/>
        <v>36835.800000000003</v>
      </c>
      <c r="F1547" s="95" t="s">
        <v>18</v>
      </c>
    </row>
    <row r="1548" spans="1:6">
      <c r="A1548" s="79">
        <v>45254</v>
      </c>
      <c r="B1548" s="97">
        <v>0.70172453666666668</v>
      </c>
      <c r="C1548" s="95">
        <v>7</v>
      </c>
      <c r="D1548" s="98">
        <v>126.15</v>
      </c>
      <c r="E1548" s="92">
        <f t="shared" si="24"/>
        <v>883.05000000000007</v>
      </c>
      <c r="F1548" s="95" t="s">
        <v>18</v>
      </c>
    </row>
    <row r="1549" spans="1:6">
      <c r="A1549" s="79">
        <v>45254</v>
      </c>
      <c r="B1549" s="97">
        <v>0.70172453666666668</v>
      </c>
      <c r="C1549" s="95">
        <v>10</v>
      </c>
      <c r="D1549" s="98">
        <v>126.15</v>
      </c>
      <c r="E1549" s="92">
        <f t="shared" si="24"/>
        <v>1261.5</v>
      </c>
      <c r="F1549" s="95" t="s">
        <v>18</v>
      </c>
    </row>
    <row r="1550" spans="1:6">
      <c r="A1550" s="79">
        <v>45254</v>
      </c>
      <c r="B1550" s="97">
        <v>0.70270833266666666</v>
      </c>
      <c r="C1550" s="95">
        <v>3</v>
      </c>
      <c r="D1550" s="98">
        <v>126.1</v>
      </c>
      <c r="E1550" s="92">
        <f t="shared" si="24"/>
        <v>378.29999999999995</v>
      </c>
      <c r="F1550" s="95" t="s">
        <v>18</v>
      </c>
    </row>
    <row r="1551" spans="1:6">
      <c r="A1551" s="79">
        <v>45254</v>
      </c>
      <c r="B1551" s="97">
        <v>0.70270833266666666</v>
      </c>
      <c r="C1551" s="95">
        <v>4</v>
      </c>
      <c r="D1551" s="98">
        <v>126.1</v>
      </c>
      <c r="E1551" s="92">
        <f t="shared" si="24"/>
        <v>504.4</v>
      </c>
      <c r="F1551" s="95" t="s">
        <v>18</v>
      </c>
    </row>
    <row r="1552" spans="1:6">
      <c r="A1552" s="79">
        <v>45254</v>
      </c>
      <c r="B1552" s="97">
        <v>0.70270833266666666</v>
      </c>
      <c r="C1552" s="95">
        <v>104</v>
      </c>
      <c r="D1552" s="98">
        <v>126.1</v>
      </c>
      <c r="E1552" s="92">
        <f t="shared" si="24"/>
        <v>13114.4</v>
      </c>
      <c r="F1552" s="95" t="s">
        <v>18</v>
      </c>
    </row>
    <row r="1553" spans="1:6">
      <c r="A1553" s="79">
        <v>45254</v>
      </c>
      <c r="B1553" s="97">
        <v>0.70361111066666659</v>
      </c>
      <c r="C1553" s="95">
        <v>29</v>
      </c>
      <c r="D1553" s="98">
        <v>126.15</v>
      </c>
      <c r="E1553" s="92">
        <f t="shared" si="24"/>
        <v>3658.3500000000004</v>
      </c>
      <c r="F1553" s="95" t="s">
        <v>18</v>
      </c>
    </row>
    <row r="1554" spans="1:6">
      <c r="A1554" s="79">
        <v>45254</v>
      </c>
      <c r="B1554" s="97">
        <v>0.70361111066666659</v>
      </c>
      <c r="C1554" s="95">
        <v>132</v>
      </c>
      <c r="D1554" s="98">
        <v>126.15</v>
      </c>
      <c r="E1554" s="92">
        <f t="shared" si="24"/>
        <v>16651.8</v>
      </c>
      <c r="F1554" s="95" t="s">
        <v>18</v>
      </c>
    </row>
    <row r="1555" spans="1:6">
      <c r="A1555" s="79">
        <v>45254</v>
      </c>
      <c r="B1555" s="97">
        <v>0.70396990666666659</v>
      </c>
      <c r="C1555" s="95">
        <v>61</v>
      </c>
      <c r="D1555" s="98">
        <v>126.15</v>
      </c>
      <c r="E1555" s="92">
        <f t="shared" si="24"/>
        <v>7695.1500000000005</v>
      </c>
      <c r="F1555" s="95" t="s">
        <v>18</v>
      </c>
    </row>
    <row r="1556" spans="1:6">
      <c r="A1556" s="79">
        <v>45254</v>
      </c>
      <c r="B1556" s="97">
        <v>0.70396990666666659</v>
      </c>
      <c r="C1556" s="95">
        <v>74</v>
      </c>
      <c r="D1556" s="98">
        <v>126.15</v>
      </c>
      <c r="E1556" s="92">
        <f t="shared" si="24"/>
        <v>9335.1</v>
      </c>
      <c r="F1556" s="95" t="s">
        <v>18</v>
      </c>
    </row>
    <row r="1557" spans="1:6">
      <c r="A1557" s="79">
        <v>45254</v>
      </c>
      <c r="B1557" s="97">
        <v>0.70445601766666666</v>
      </c>
      <c r="C1557" s="95">
        <v>3</v>
      </c>
      <c r="D1557" s="98">
        <v>126.1</v>
      </c>
      <c r="E1557" s="92">
        <f t="shared" si="24"/>
        <v>378.29999999999995</v>
      </c>
      <c r="F1557" s="95" t="s">
        <v>18</v>
      </c>
    </row>
    <row r="1558" spans="1:6">
      <c r="A1558" s="79">
        <v>45254</v>
      </c>
      <c r="B1558" s="97">
        <v>0.70445601766666666</v>
      </c>
      <c r="C1558" s="95">
        <v>4</v>
      </c>
      <c r="D1558" s="98">
        <v>126.1</v>
      </c>
      <c r="E1558" s="92">
        <f t="shared" si="24"/>
        <v>504.4</v>
      </c>
      <c r="F1558" s="95" t="s">
        <v>18</v>
      </c>
    </row>
    <row r="1559" spans="1:6">
      <c r="A1559" s="79">
        <v>45254</v>
      </c>
      <c r="B1559" s="97">
        <v>0.70478009166666666</v>
      </c>
      <c r="C1559" s="95">
        <v>202</v>
      </c>
      <c r="D1559" s="98">
        <v>126.1</v>
      </c>
      <c r="E1559" s="92">
        <f t="shared" si="24"/>
        <v>25472.199999999997</v>
      </c>
      <c r="F1559" s="95" t="s">
        <v>18</v>
      </c>
    </row>
    <row r="1560" spans="1:6">
      <c r="A1560" s="79">
        <v>45254</v>
      </c>
      <c r="B1560" s="97">
        <v>0.70531249966666665</v>
      </c>
      <c r="C1560" s="95">
        <v>24</v>
      </c>
      <c r="D1560" s="98">
        <v>126.1</v>
      </c>
      <c r="E1560" s="92">
        <f t="shared" si="24"/>
        <v>3026.3999999999996</v>
      </c>
      <c r="F1560" s="95" t="s">
        <v>18</v>
      </c>
    </row>
    <row r="1561" spans="1:6">
      <c r="A1561" s="79">
        <v>45254</v>
      </c>
      <c r="B1561" s="97">
        <v>0.70531249966666665</v>
      </c>
      <c r="C1561" s="95">
        <v>50</v>
      </c>
      <c r="D1561" s="98">
        <v>126.1</v>
      </c>
      <c r="E1561" s="92">
        <f t="shared" si="24"/>
        <v>6305</v>
      </c>
      <c r="F1561" s="95" t="s">
        <v>18</v>
      </c>
    </row>
    <row r="1562" spans="1:6">
      <c r="A1562" s="79">
        <v>45254</v>
      </c>
      <c r="B1562" s="97">
        <v>0.70531249966666665</v>
      </c>
      <c r="C1562" s="95">
        <v>50</v>
      </c>
      <c r="D1562" s="98">
        <v>126.1</v>
      </c>
      <c r="E1562" s="92">
        <f t="shared" si="24"/>
        <v>6305</v>
      </c>
      <c r="F1562" s="95" t="s">
        <v>18</v>
      </c>
    </row>
    <row r="1563" spans="1:6">
      <c r="A1563" s="79">
        <v>45254</v>
      </c>
      <c r="B1563" s="97">
        <v>0.70531249966666665</v>
      </c>
      <c r="C1563" s="95">
        <v>92</v>
      </c>
      <c r="D1563" s="98">
        <v>126.1</v>
      </c>
      <c r="E1563" s="92">
        <f t="shared" si="24"/>
        <v>11601.199999999999</v>
      </c>
      <c r="F1563" s="95" t="s">
        <v>18</v>
      </c>
    </row>
    <row r="1564" spans="1:6">
      <c r="A1564" s="79">
        <v>45254</v>
      </c>
      <c r="B1564" s="97">
        <v>0.70589120366666658</v>
      </c>
      <c r="C1564" s="95">
        <v>59</v>
      </c>
      <c r="D1564" s="98">
        <v>126.1</v>
      </c>
      <c r="E1564" s="92">
        <f t="shared" si="24"/>
        <v>7439.9</v>
      </c>
      <c r="F1564" s="95" t="s">
        <v>18</v>
      </c>
    </row>
    <row r="1565" spans="1:6">
      <c r="A1565" s="79">
        <v>45254</v>
      </c>
      <c r="B1565" s="97">
        <v>0.70589120366666658</v>
      </c>
      <c r="C1565" s="95">
        <v>110</v>
      </c>
      <c r="D1565" s="98">
        <v>126.1</v>
      </c>
      <c r="E1565" s="92">
        <f t="shared" si="24"/>
        <v>13871</v>
      </c>
      <c r="F1565" s="95" t="s">
        <v>18</v>
      </c>
    </row>
    <row r="1566" spans="1:6">
      <c r="A1566" s="79">
        <v>45254</v>
      </c>
      <c r="B1566" s="97">
        <v>0.70636574066666658</v>
      </c>
      <c r="C1566" s="95">
        <v>3</v>
      </c>
      <c r="D1566" s="98">
        <v>126.1</v>
      </c>
      <c r="E1566" s="92">
        <f t="shared" si="24"/>
        <v>378.29999999999995</v>
      </c>
      <c r="F1566" s="95" t="s">
        <v>18</v>
      </c>
    </row>
    <row r="1567" spans="1:6">
      <c r="A1567" s="79">
        <v>45254</v>
      </c>
      <c r="B1567" s="97">
        <v>0.70636574066666658</v>
      </c>
      <c r="C1567" s="95">
        <v>60</v>
      </c>
      <c r="D1567" s="98">
        <v>126.1</v>
      </c>
      <c r="E1567" s="92">
        <f t="shared" si="24"/>
        <v>7566</v>
      </c>
      <c r="F1567" s="95" t="s">
        <v>18</v>
      </c>
    </row>
    <row r="1568" spans="1:6">
      <c r="A1568" s="79">
        <v>45254</v>
      </c>
      <c r="B1568" s="97">
        <v>0.70636574066666658</v>
      </c>
      <c r="C1568" s="95">
        <v>96</v>
      </c>
      <c r="D1568" s="98">
        <v>126.1</v>
      </c>
      <c r="E1568" s="92">
        <f t="shared" si="24"/>
        <v>12105.599999999999</v>
      </c>
      <c r="F1568" s="95" t="s">
        <v>18</v>
      </c>
    </row>
    <row r="1569" spans="1:6">
      <c r="A1569" s="79">
        <v>45254</v>
      </c>
      <c r="B1569" s="97">
        <v>0.70660879566666668</v>
      </c>
      <c r="C1569" s="95">
        <v>44</v>
      </c>
      <c r="D1569" s="98">
        <v>126.1</v>
      </c>
      <c r="E1569" s="92">
        <f t="shared" si="24"/>
        <v>5548.4</v>
      </c>
      <c r="F1569" s="95" t="s">
        <v>18</v>
      </c>
    </row>
    <row r="1570" spans="1:6">
      <c r="A1570" s="79">
        <v>45254</v>
      </c>
      <c r="B1570" s="97">
        <v>0.70660879566666668</v>
      </c>
      <c r="C1570" s="95">
        <v>86</v>
      </c>
      <c r="D1570" s="98">
        <v>126.1</v>
      </c>
      <c r="E1570" s="92">
        <f t="shared" si="24"/>
        <v>10844.6</v>
      </c>
      <c r="F1570" s="95" t="s">
        <v>18</v>
      </c>
    </row>
    <row r="1571" spans="1:6">
      <c r="A1571" s="79">
        <v>45254</v>
      </c>
      <c r="B1571" s="97">
        <v>0.70706018466666665</v>
      </c>
      <c r="C1571" s="95">
        <v>38</v>
      </c>
      <c r="D1571" s="98">
        <v>126.1</v>
      </c>
      <c r="E1571" s="92">
        <f t="shared" si="24"/>
        <v>4791.8</v>
      </c>
      <c r="F1571" s="95" t="s">
        <v>18</v>
      </c>
    </row>
    <row r="1572" spans="1:6">
      <c r="A1572" s="79">
        <v>45254</v>
      </c>
      <c r="B1572" s="97">
        <v>0.70706018466666665</v>
      </c>
      <c r="C1572" s="95">
        <v>97</v>
      </c>
      <c r="D1572" s="98">
        <v>126.1</v>
      </c>
      <c r="E1572" s="92">
        <f t="shared" si="24"/>
        <v>12231.699999999999</v>
      </c>
      <c r="F1572" s="95" t="s">
        <v>18</v>
      </c>
    </row>
    <row r="1573" spans="1:6">
      <c r="A1573" s="79">
        <v>45254</v>
      </c>
      <c r="B1573" s="97">
        <v>0.70756944366666663</v>
      </c>
      <c r="C1573" s="95">
        <v>50</v>
      </c>
      <c r="D1573" s="98">
        <v>126.15</v>
      </c>
      <c r="E1573" s="92">
        <f t="shared" si="24"/>
        <v>6307.5</v>
      </c>
      <c r="F1573" s="95" t="s">
        <v>18</v>
      </c>
    </row>
    <row r="1574" spans="1:6">
      <c r="A1574" s="79">
        <v>45254</v>
      </c>
      <c r="B1574" s="97">
        <v>0.70756944366666663</v>
      </c>
      <c r="C1574" s="95">
        <v>94</v>
      </c>
      <c r="D1574" s="98">
        <v>126.15</v>
      </c>
      <c r="E1574" s="92">
        <f t="shared" si="24"/>
        <v>11858.1</v>
      </c>
      <c r="F1574" s="95" t="s">
        <v>18</v>
      </c>
    </row>
    <row r="1575" spans="1:6">
      <c r="A1575" s="79">
        <v>45254</v>
      </c>
      <c r="B1575" s="97">
        <v>0.70833333266666665</v>
      </c>
      <c r="C1575" s="95">
        <v>7</v>
      </c>
      <c r="D1575" s="98">
        <v>126.1</v>
      </c>
      <c r="E1575" s="92">
        <f t="shared" si="24"/>
        <v>882.69999999999993</v>
      </c>
      <c r="F1575" s="95" t="s">
        <v>18</v>
      </c>
    </row>
    <row r="1576" spans="1:6">
      <c r="A1576" s="79">
        <v>45254</v>
      </c>
      <c r="B1576" s="97">
        <v>0.70833333266666665</v>
      </c>
      <c r="C1576" s="95">
        <v>99</v>
      </c>
      <c r="D1576" s="98">
        <v>126.1</v>
      </c>
      <c r="E1576" s="92">
        <f t="shared" si="24"/>
        <v>12483.9</v>
      </c>
      <c r="F1576" s="95" t="s">
        <v>18</v>
      </c>
    </row>
    <row r="1577" spans="1:6">
      <c r="A1577" s="79">
        <v>45254</v>
      </c>
      <c r="B1577" s="97">
        <v>0.70842592566666662</v>
      </c>
      <c r="C1577" s="95">
        <v>5</v>
      </c>
      <c r="D1577" s="98">
        <v>126.1</v>
      </c>
      <c r="E1577" s="92">
        <f t="shared" si="24"/>
        <v>630.5</v>
      </c>
      <c r="F1577" s="95" t="s">
        <v>18</v>
      </c>
    </row>
    <row r="1578" spans="1:6">
      <c r="A1578" s="79">
        <v>45254</v>
      </c>
      <c r="B1578" s="97">
        <v>0.70899305466666662</v>
      </c>
      <c r="C1578" s="95">
        <v>3</v>
      </c>
      <c r="D1578" s="98">
        <v>126.1</v>
      </c>
      <c r="E1578" s="92">
        <f t="shared" si="24"/>
        <v>378.29999999999995</v>
      </c>
      <c r="F1578" s="95" t="s">
        <v>18</v>
      </c>
    </row>
    <row r="1579" spans="1:6">
      <c r="A1579" s="79">
        <v>45254</v>
      </c>
      <c r="B1579" s="97">
        <v>0.70949074066666662</v>
      </c>
      <c r="C1579" s="95">
        <v>19</v>
      </c>
      <c r="D1579" s="98">
        <v>126.15</v>
      </c>
      <c r="E1579" s="92">
        <f t="shared" si="24"/>
        <v>2396.85</v>
      </c>
      <c r="F1579" s="95" t="s">
        <v>18</v>
      </c>
    </row>
    <row r="1580" spans="1:6">
      <c r="A1580" s="79">
        <v>45254</v>
      </c>
      <c r="B1580" s="97">
        <v>0.70949074066666662</v>
      </c>
      <c r="C1580" s="95">
        <v>50</v>
      </c>
      <c r="D1580" s="98">
        <v>126.15</v>
      </c>
      <c r="E1580" s="92">
        <f t="shared" si="24"/>
        <v>6307.5</v>
      </c>
      <c r="F1580" s="95" t="s">
        <v>18</v>
      </c>
    </row>
    <row r="1581" spans="1:6">
      <c r="A1581" s="79">
        <v>45254</v>
      </c>
      <c r="B1581" s="97">
        <v>0.70949074066666662</v>
      </c>
      <c r="C1581" s="95">
        <v>76</v>
      </c>
      <c r="D1581" s="98">
        <v>126.15</v>
      </c>
      <c r="E1581" s="92">
        <f t="shared" si="24"/>
        <v>9587.4</v>
      </c>
      <c r="F1581" s="95" t="s">
        <v>18</v>
      </c>
    </row>
    <row r="1582" spans="1:6">
      <c r="A1582" s="79">
        <v>45254</v>
      </c>
      <c r="B1582" s="97">
        <v>0.70949074066666662</v>
      </c>
      <c r="C1582" s="95">
        <v>122</v>
      </c>
      <c r="D1582" s="98">
        <v>126.15</v>
      </c>
      <c r="E1582" s="92">
        <f t="shared" si="24"/>
        <v>15390.300000000001</v>
      </c>
      <c r="F1582" s="95" t="s">
        <v>18</v>
      </c>
    </row>
    <row r="1583" spans="1:6">
      <c r="A1583" s="79">
        <v>45254</v>
      </c>
      <c r="B1583" s="97">
        <v>0.70949074066666662</v>
      </c>
      <c r="C1583" s="95">
        <v>163</v>
      </c>
      <c r="D1583" s="98">
        <v>126.15</v>
      </c>
      <c r="E1583" s="92">
        <f t="shared" si="24"/>
        <v>20562.45</v>
      </c>
      <c r="F1583" s="95" t="s">
        <v>18</v>
      </c>
    </row>
    <row r="1584" spans="1:6">
      <c r="A1584" s="79">
        <v>45254</v>
      </c>
      <c r="B1584" s="97">
        <v>0.70993055466666666</v>
      </c>
      <c r="C1584" s="95">
        <v>4</v>
      </c>
      <c r="D1584" s="98">
        <v>126.15</v>
      </c>
      <c r="E1584" s="92">
        <f t="shared" si="24"/>
        <v>504.6</v>
      </c>
      <c r="F1584" s="95" t="s">
        <v>18</v>
      </c>
    </row>
    <row r="1585" spans="1:6">
      <c r="A1585" s="79">
        <v>45254</v>
      </c>
      <c r="B1585" s="97">
        <v>0.70993055466666666</v>
      </c>
      <c r="C1585" s="95">
        <v>17</v>
      </c>
      <c r="D1585" s="98">
        <v>126.15</v>
      </c>
      <c r="E1585" s="92">
        <f t="shared" si="24"/>
        <v>2144.5500000000002</v>
      </c>
      <c r="F1585" s="95" t="s">
        <v>18</v>
      </c>
    </row>
    <row r="1586" spans="1:6">
      <c r="A1586" s="79">
        <v>45254</v>
      </c>
      <c r="B1586" s="97">
        <v>0.70993055466666666</v>
      </c>
      <c r="C1586" s="95">
        <v>34</v>
      </c>
      <c r="D1586" s="98">
        <v>126.15</v>
      </c>
      <c r="E1586" s="92">
        <f t="shared" si="24"/>
        <v>4289.1000000000004</v>
      </c>
      <c r="F1586" s="95" t="s">
        <v>18</v>
      </c>
    </row>
    <row r="1587" spans="1:6">
      <c r="A1587" s="79">
        <v>45254</v>
      </c>
      <c r="B1587" s="97">
        <v>0.70993055466666666</v>
      </c>
      <c r="C1587" s="95">
        <v>98</v>
      </c>
      <c r="D1587" s="98">
        <v>126.15</v>
      </c>
      <c r="E1587" s="92">
        <f t="shared" si="24"/>
        <v>12362.7</v>
      </c>
      <c r="F1587" s="95" t="s">
        <v>18</v>
      </c>
    </row>
    <row r="1588" spans="1:6">
      <c r="A1588" s="79">
        <v>45254</v>
      </c>
      <c r="B1588" s="97">
        <v>0.71060185166666667</v>
      </c>
      <c r="C1588" s="95">
        <v>25</v>
      </c>
      <c r="D1588" s="98">
        <v>126.15</v>
      </c>
      <c r="E1588" s="92">
        <f t="shared" si="24"/>
        <v>3153.75</v>
      </c>
      <c r="F1588" s="95" t="s">
        <v>18</v>
      </c>
    </row>
    <row r="1589" spans="1:6">
      <c r="A1589" s="79">
        <v>45254</v>
      </c>
      <c r="B1589" s="97">
        <v>0.71060185166666667</v>
      </c>
      <c r="C1589" s="95">
        <v>73</v>
      </c>
      <c r="D1589" s="98">
        <v>126.15</v>
      </c>
      <c r="E1589" s="92">
        <f t="shared" si="24"/>
        <v>9208.9500000000007</v>
      </c>
      <c r="F1589" s="95" t="s">
        <v>18</v>
      </c>
    </row>
    <row r="1590" spans="1:6">
      <c r="A1590" s="79">
        <v>45254</v>
      </c>
      <c r="B1590" s="97">
        <v>0.71060185166666667</v>
      </c>
      <c r="C1590" s="95">
        <v>106</v>
      </c>
      <c r="D1590" s="98">
        <v>126.15</v>
      </c>
      <c r="E1590" s="92">
        <f t="shared" si="24"/>
        <v>13371.900000000001</v>
      </c>
      <c r="F1590" s="95" t="s">
        <v>18</v>
      </c>
    </row>
    <row r="1591" spans="1:6">
      <c r="A1591" s="79">
        <v>45254</v>
      </c>
      <c r="B1591" s="97">
        <v>0.71126157366666665</v>
      </c>
      <c r="C1591" s="95">
        <v>2</v>
      </c>
      <c r="D1591" s="98">
        <v>126.1</v>
      </c>
      <c r="E1591" s="92">
        <f t="shared" si="24"/>
        <v>252.2</v>
      </c>
      <c r="F1591" s="95" t="s">
        <v>18</v>
      </c>
    </row>
    <row r="1592" spans="1:6">
      <c r="A1592" s="79">
        <v>45254</v>
      </c>
      <c r="B1592" s="97">
        <v>0.71126157366666665</v>
      </c>
      <c r="C1592" s="95">
        <v>10</v>
      </c>
      <c r="D1592" s="98">
        <v>126.1</v>
      </c>
      <c r="E1592" s="92">
        <f t="shared" si="24"/>
        <v>1261</v>
      </c>
      <c r="F1592" s="95" t="s">
        <v>18</v>
      </c>
    </row>
    <row r="1593" spans="1:6">
      <c r="A1593" s="79">
        <v>45254</v>
      </c>
      <c r="B1593" s="97">
        <v>0.71134259166666658</v>
      </c>
      <c r="C1593" s="95">
        <v>99</v>
      </c>
      <c r="D1593" s="98">
        <v>126.1</v>
      </c>
      <c r="E1593" s="92">
        <f t="shared" si="24"/>
        <v>12483.9</v>
      </c>
      <c r="F1593" s="95" t="s">
        <v>18</v>
      </c>
    </row>
    <row r="1594" spans="1:6">
      <c r="A1594" s="79">
        <v>45254</v>
      </c>
      <c r="B1594" s="97">
        <v>0.71134259166666658</v>
      </c>
      <c r="C1594" s="95">
        <v>110</v>
      </c>
      <c r="D1594" s="98">
        <v>126.1</v>
      </c>
      <c r="E1594" s="92">
        <f t="shared" si="24"/>
        <v>13871</v>
      </c>
      <c r="F1594" s="95" t="s">
        <v>18</v>
      </c>
    </row>
    <row r="1595" spans="1:6">
      <c r="A1595" s="79">
        <v>45254</v>
      </c>
      <c r="B1595" s="97">
        <v>0.71165509166666663</v>
      </c>
      <c r="C1595" s="95">
        <v>48</v>
      </c>
      <c r="D1595" s="98">
        <v>126.1</v>
      </c>
      <c r="E1595" s="92">
        <f t="shared" si="24"/>
        <v>6052.7999999999993</v>
      </c>
      <c r="F1595" s="95" t="s">
        <v>18</v>
      </c>
    </row>
    <row r="1596" spans="1:6">
      <c r="A1596" s="79">
        <v>45254</v>
      </c>
      <c r="B1596" s="97">
        <v>0.71165509166666663</v>
      </c>
      <c r="C1596" s="95">
        <v>94</v>
      </c>
      <c r="D1596" s="98">
        <v>126.1</v>
      </c>
      <c r="E1596" s="92">
        <f t="shared" si="24"/>
        <v>11853.4</v>
      </c>
      <c r="F1596" s="95" t="s">
        <v>18</v>
      </c>
    </row>
    <row r="1597" spans="1:6">
      <c r="A1597" s="79">
        <v>45254</v>
      </c>
      <c r="B1597" s="97">
        <v>0.71209490666666664</v>
      </c>
      <c r="C1597" s="95">
        <v>18</v>
      </c>
      <c r="D1597" s="98">
        <v>126.15</v>
      </c>
      <c r="E1597" s="92">
        <f t="shared" si="24"/>
        <v>2270.7000000000003</v>
      </c>
      <c r="F1597" s="95" t="s">
        <v>18</v>
      </c>
    </row>
    <row r="1598" spans="1:6">
      <c r="A1598" s="79">
        <v>45254</v>
      </c>
      <c r="B1598" s="97">
        <v>0.71209490666666664</v>
      </c>
      <c r="C1598" s="95">
        <v>88</v>
      </c>
      <c r="D1598" s="98">
        <v>126.15</v>
      </c>
      <c r="E1598" s="92">
        <f t="shared" si="24"/>
        <v>11101.2</v>
      </c>
      <c r="F1598" s="95" t="s">
        <v>18</v>
      </c>
    </row>
    <row r="1599" spans="1:6">
      <c r="A1599" s="79">
        <v>45254</v>
      </c>
      <c r="B1599" s="97">
        <v>0.71254629566666661</v>
      </c>
      <c r="C1599" s="95">
        <v>4</v>
      </c>
      <c r="D1599" s="98">
        <v>126.15</v>
      </c>
      <c r="E1599" s="92">
        <f t="shared" si="24"/>
        <v>504.6</v>
      </c>
      <c r="F1599" s="95" t="s">
        <v>18</v>
      </c>
    </row>
    <row r="1600" spans="1:6">
      <c r="A1600" s="79">
        <v>45254</v>
      </c>
      <c r="B1600" s="97">
        <v>0.71254629566666661</v>
      </c>
      <c r="C1600" s="95">
        <v>102</v>
      </c>
      <c r="D1600" s="98">
        <v>126.15</v>
      </c>
      <c r="E1600" s="92">
        <f t="shared" si="24"/>
        <v>12867.300000000001</v>
      </c>
      <c r="F1600" s="95" t="s">
        <v>18</v>
      </c>
    </row>
    <row r="1601" spans="1:6">
      <c r="A1601" s="79">
        <v>45254</v>
      </c>
      <c r="B1601" s="97">
        <v>0.7128124996666666</v>
      </c>
      <c r="C1601" s="95">
        <v>4</v>
      </c>
      <c r="D1601" s="98">
        <v>126.15</v>
      </c>
      <c r="E1601" s="92">
        <f t="shared" si="24"/>
        <v>504.6</v>
      </c>
      <c r="F1601" s="95" t="s">
        <v>18</v>
      </c>
    </row>
    <row r="1602" spans="1:6">
      <c r="A1602" s="79">
        <v>45254</v>
      </c>
      <c r="B1602" s="97">
        <v>0.7128124996666666</v>
      </c>
      <c r="C1602" s="95">
        <v>99</v>
      </c>
      <c r="D1602" s="98">
        <v>126.15</v>
      </c>
      <c r="E1602" s="92">
        <f t="shared" si="24"/>
        <v>12488.85</v>
      </c>
      <c r="F1602" s="95" t="s">
        <v>18</v>
      </c>
    </row>
    <row r="1603" spans="1:6">
      <c r="A1603" s="79">
        <v>45254</v>
      </c>
      <c r="B1603" s="97">
        <v>0.71282407366666667</v>
      </c>
      <c r="C1603" s="95">
        <v>6</v>
      </c>
      <c r="D1603" s="98">
        <v>126.1</v>
      </c>
      <c r="E1603" s="92">
        <f t="shared" si="24"/>
        <v>756.59999999999991</v>
      </c>
      <c r="F1603" s="95" t="s">
        <v>18</v>
      </c>
    </row>
    <row r="1604" spans="1:6">
      <c r="A1604" s="79">
        <v>45254</v>
      </c>
      <c r="B1604" s="97">
        <v>0.71282407366666667</v>
      </c>
      <c r="C1604" s="95">
        <v>9</v>
      </c>
      <c r="D1604" s="98">
        <v>126.1</v>
      </c>
      <c r="E1604" s="92">
        <f t="shared" si="24"/>
        <v>1134.8999999999999</v>
      </c>
      <c r="F1604" s="95" t="s">
        <v>18</v>
      </c>
    </row>
    <row r="1605" spans="1:6">
      <c r="A1605" s="79">
        <v>45254</v>
      </c>
      <c r="B1605" s="97">
        <v>0.71293981466666667</v>
      </c>
      <c r="C1605" s="95">
        <v>29</v>
      </c>
      <c r="D1605" s="98">
        <v>126.15</v>
      </c>
      <c r="E1605" s="92">
        <f t="shared" si="24"/>
        <v>3658.3500000000004</v>
      </c>
      <c r="F1605" s="95" t="s">
        <v>18</v>
      </c>
    </row>
    <row r="1606" spans="1:6">
      <c r="A1606" s="79">
        <v>45254</v>
      </c>
      <c r="B1606" s="97">
        <v>0.71293981466666667</v>
      </c>
      <c r="C1606" s="95">
        <v>83</v>
      </c>
      <c r="D1606" s="98">
        <v>126.15</v>
      </c>
      <c r="E1606" s="92">
        <f t="shared" si="24"/>
        <v>10470.450000000001</v>
      </c>
      <c r="F1606" s="95" t="s">
        <v>18</v>
      </c>
    </row>
    <row r="1607" spans="1:6">
      <c r="A1607" s="79">
        <v>45254</v>
      </c>
      <c r="B1607" s="97">
        <v>0.71339120366666664</v>
      </c>
      <c r="C1607" s="95">
        <v>4</v>
      </c>
      <c r="D1607" s="98">
        <v>126.15</v>
      </c>
      <c r="E1607" s="92">
        <f t="shared" ref="E1607:E1670" si="25">C1607*D1607</f>
        <v>504.6</v>
      </c>
      <c r="F1607" s="95" t="s">
        <v>18</v>
      </c>
    </row>
    <row r="1608" spans="1:6">
      <c r="A1608" s="79">
        <v>45254</v>
      </c>
      <c r="B1608" s="97">
        <v>0.71339120366666664</v>
      </c>
      <c r="C1608" s="95">
        <v>14</v>
      </c>
      <c r="D1608" s="98">
        <v>126.15</v>
      </c>
      <c r="E1608" s="92">
        <f t="shared" si="25"/>
        <v>1766.1000000000001</v>
      </c>
      <c r="F1608" s="95" t="s">
        <v>18</v>
      </c>
    </row>
    <row r="1609" spans="1:6">
      <c r="A1609" s="79">
        <v>45254</v>
      </c>
      <c r="B1609" s="97">
        <v>0.71339120366666664</v>
      </c>
      <c r="C1609" s="95">
        <v>26</v>
      </c>
      <c r="D1609" s="98">
        <v>126.15</v>
      </c>
      <c r="E1609" s="92">
        <f t="shared" si="25"/>
        <v>3279.9</v>
      </c>
      <c r="F1609" s="95" t="s">
        <v>18</v>
      </c>
    </row>
    <row r="1610" spans="1:6">
      <c r="A1610" s="79">
        <v>45254</v>
      </c>
      <c r="B1610" s="97">
        <v>0.71339120366666664</v>
      </c>
      <c r="C1610" s="95">
        <v>57</v>
      </c>
      <c r="D1610" s="98">
        <v>126.15</v>
      </c>
      <c r="E1610" s="92">
        <f t="shared" si="25"/>
        <v>7190.55</v>
      </c>
      <c r="F1610" s="95" t="s">
        <v>18</v>
      </c>
    </row>
    <row r="1611" spans="1:6">
      <c r="A1611" s="79">
        <v>45254</v>
      </c>
      <c r="B1611" s="97">
        <v>0.71379629566666658</v>
      </c>
      <c r="C1611" s="95">
        <v>15</v>
      </c>
      <c r="D1611" s="98">
        <v>126.15</v>
      </c>
      <c r="E1611" s="92">
        <f t="shared" si="25"/>
        <v>1892.25</v>
      </c>
      <c r="F1611" s="95" t="s">
        <v>18</v>
      </c>
    </row>
    <row r="1612" spans="1:6">
      <c r="A1612" s="79">
        <v>45254</v>
      </c>
      <c r="B1612" s="97">
        <v>0.71379629566666658</v>
      </c>
      <c r="C1612" s="95">
        <v>22</v>
      </c>
      <c r="D1612" s="98">
        <v>126.15</v>
      </c>
      <c r="E1612" s="92">
        <f t="shared" si="25"/>
        <v>2775.3</v>
      </c>
      <c r="F1612" s="95" t="s">
        <v>18</v>
      </c>
    </row>
    <row r="1613" spans="1:6">
      <c r="A1613" s="79">
        <v>45254</v>
      </c>
      <c r="B1613" s="97">
        <v>0.71379629566666658</v>
      </c>
      <c r="C1613" s="95">
        <v>110</v>
      </c>
      <c r="D1613" s="98">
        <v>126.15</v>
      </c>
      <c r="E1613" s="92">
        <f t="shared" si="25"/>
        <v>13876.5</v>
      </c>
      <c r="F1613" s="95" t="s">
        <v>18</v>
      </c>
    </row>
    <row r="1614" spans="1:6">
      <c r="A1614" s="79">
        <v>45254</v>
      </c>
      <c r="B1614" s="97">
        <v>0.71428240666666665</v>
      </c>
      <c r="C1614" s="95">
        <v>37</v>
      </c>
      <c r="D1614" s="98">
        <v>126.15</v>
      </c>
      <c r="E1614" s="92">
        <f t="shared" si="25"/>
        <v>4667.55</v>
      </c>
      <c r="F1614" s="95" t="s">
        <v>18</v>
      </c>
    </row>
    <row r="1615" spans="1:6">
      <c r="A1615" s="79">
        <v>45254</v>
      </c>
      <c r="B1615" s="97">
        <v>0.71428240666666665</v>
      </c>
      <c r="C1615" s="95">
        <v>49</v>
      </c>
      <c r="D1615" s="98">
        <v>126.15</v>
      </c>
      <c r="E1615" s="92">
        <f t="shared" si="25"/>
        <v>6181.35</v>
      </c>
      <c r="F1615" s="95" t="s">
        <v>18</v>
      </c>
    </row>
    <row r="1616" spans="1:6">
      <c r="A1616" s="79">
        <v>45254</v>
      </c>
      <c r="B1616" s="97">
        <v>0.71466435166666664</v>
      </c>
      <c r="C1616" s="95">
        <v>4</v>
      </c>
      <c r="D1616" s="98">
        <v>126.15</v>
      </c>
      <c r="E1616" s="92">
        <f t="shared" si="25"/>
        <v>504.6</v>
      </c>
      <c r="F1616" s="95" t="s">
        <v>18</v>
      </c>
    </row>
    <row r="1617" spans="1:6">
      <c r="A1617" s="79">
        <v>45254</v>
      </c>
      <c r="B1617" s="97">
        <v>0.71466435166666664</v>
      </c>
      <c r="C1617" s="95">
        <v>5</v>
      </c>
      <c r="D1617" s="98">
        <v>126.15</v>
      </c>
      <c r="E1617" s="92">
        <f t="shared" si="25"/>
        <v>630.75</v>
      </c>
      <c r="F1617" s="95" t="s">
        <v>18</v>
      </c>
    </row>
    <row r="1618" spans="1:6">
      <c r="A1618" s="79">
        <v>45254</v>
      </c>
      <c r="B1618" s="97">
        <v>0.71466435166666664</v>
      </c>
      <c r="C1618" s="95">
        <v>96</v>
      </c>
      <c r="D1618" s="98">
        <v>126.15</v>
      </c>
      <c r="E1618" s="92">
        <f t="shared" si="25"/>
        <v>12110.400000000001</v>
      </c>
      <c r="F1618" s="95" t="s">
        <v>18</v>
      </c>
    </row>
    <row r="1619" spans="1:6">
      <c r="A1619" s="79">
        <v>45254</v>
      </c>
      <c r="B1619" s="97">
        <v>0.71504629566666666</v>
      </c>
      <c r="C1619" s="95">
        <v>85</v>
      </c>
      <c r="D1619" s="98">
        <v>126.15</v>
      </c>
      <c r="E1619" s="92">
        <f t="shared" si="25"/>
        <v>10722.75</v>
      </c>
      <c r="F1619" s="95" t="s">
        <v>18</v>
      </c>
    </row>
    <row r="1620" spans="1:6">
      <c r="A1620" s="79">
        <v>45254</v>
      </c>
      <c r="B1620" s="97">
        <v>0.71541666666666659</v>
      </c>
      <c r="C1620" s="95">
        <v>40</v>
      </c>
      <c r="D1620" s="98">
        <v>126.15</v>
      </c>
      <c r="E1620" s="92">
        <f t="shared" si="25"/>
        <v>5046</v>
      </c>
      <c r="F1620" s="95" t="s">
        <v>18</v>
      </c>
    </row>
    <row r="1621" spans="1:6">
      <c r="A1621" s="79">
        <v>45254</v>
      </c>
      <c r="B1621" s="97">
        <v>0.71541666666666659</v>
      </c>
      <c r="C1621" s="95">
        <v>66</v>
      </c>
      <c r="D1621" s="98">
        <v>126.15</v>
      </c>
      <c r="E1621" s="92">
        <f t="shared" si="25"/>
        <v>8325.9</v>
      </c>
      <c r="F1621" s="95" t="s">
        <v>18</v>
      </c>
    </row>
    <row r="1622" spans="1:6">
      <c r="A1622" s="79">
        <v>45254</v>
      </c>
      <c r="B1622" s="97">
        <v>0.71561342566666664</v>
      </c>
      <c r="C1622" s="95">
        <v>25</v>
      </c>
      <c r="D1622" s="98">
        <v>126.15</v>
      </c>
      <c r="E1622" s="92">
        <f t="shared" si="25"/>
        <v>3153.75</v>
      </c>
      <c r="F1622" s="95" t="s">
        <v>18</v>
      </c>
    </row>
    <row r="1623" spans="1:6">
      <c r="A1623" s="79">
        <v>45254</v>
      </c>
      <c r="B1623" s="97">
        <v>0.71561342566666664</v>
      </c>
      <c r="C1623" s="95">
        <v>49</v>
      </c>
      <c r="D1623" s="98">
        <v>126.15</v>
      </c>
      <c r="E1623" s="92">
        <f t="shared" si="25"/>
        <v>6181.35</v>
      </c>
      <c r="F1623" s="95" t="s">
        <v>18</v>
      </c>
    </row>
    <row r="1624" spans="1:6">
      <c r="A1624" s="79">
        <v>45254</v>
      </c>
      <c r="B1624" s="97">
        <v>0.71598379566666659</v>
      </c>
      <c r="C1624" s="95">
        <v>42</v>
      </c>
      <c r="D1624" s="98">
        <v>126.15</v>
      </c>
      <c r="E1624" s="92">
        <f t="shared" si="25"/>
        <v>5298.3</v>
      </c>
      <c r="F1624" s="95" t="s">
        <v>18</v>
      </c>
    </row>
    <row r="1625" spans="1:6">
      <c r="A1625" s="79">
        <v>45254</v>
      </c>
      <c r="B1625" s="97">
        <v>0.71598379566666659</v>
      </c>
      <c r="C1625" s="95">
        <v>60</v>
      </c>
      <c r="D1625" s="98">
        <v>126.15</v>
      </c>
      <c r="E1625" s="92">
        <f t="shared" si="25"/>
        <v>7569</v>
      </c>
      <c r="F1625" s="95" t="s">
        <v>18</v>
      </c>
    </row>
    <row r="1626" spans="1:6">
      <c r="A1626" s="79">
        <v>45254</v>
      </c>
      <c r="B1626" s="97">
        <v>0.71624999966666658</v>
      </c>
      <c r="C1626" s="95">
        <v>74</v>
      </c>
      <c r="D1626" s="98">
        <v>126.15</v>
      </c>
      <c r="E1626" s="92">
        <f t="shared" si="25"/>
        <v>9335.1</v>
      </c>
      <c r="F1626" s="95" t="s">
        <v>18</v>
      </c>
    </row>
    <row r="1627" spans="1:6">
      <c r="A1627" s="79">
        <v>45254</v>
      </c>
      <c r="B1627" s="97">
        <v>0.71655092566666667</v>
      </c>
      <c r="C1627" s="95">
        <v>3</v>
      </c>
      <c r="D1627" s="98">
        <v>126.05</v>
      </c>
      <c r="E1627" s="92">
        <f t="shared" si="25"/>
        <v>378.15</v>
      </c>
      <c r="F1627" s="95" t="s">
        <v>18</v>
      </c>
    </row>
    <row r="1628" spans="1:6">
      <c r="A1628" s="79">
        <v>45254</v>
      </c>
      <c r="B1628" s="97">
        <v>0.71655092566666667</v>
      </c>
      <c r="C1628" s="95">
        <v>3</v>
      </c>
      <c r="D1628" s="98">
        <v>126.1</v>
      </c>
      <c r="E1628" s="92">
        <f t="shared" si="25"/>
        <v>378.29999999999995</v>
      </c>
      <c r="F1628" s="95" t="s">
        <v>18</v>
      </c>
    </row>
    <row r="1629" spans="1:6">
      <c r="A1629" s="79">
        <v>45254</v>
      </c>
      <c r="B1629" s="97">
        <v>0.71655092566666667</v>
      </c>
      <c r="C1629" s="95">
        <v>6</v>
      </c>
      <c r="D1629" s="98">
        <v>126.1</v>
      </c>
      <c r="E1629" s="92">
        <f t="shared" si="25"/>
        <v>756.59999999999991</v>
      </c>
      <c r="F1629" s="95" t="s">
        <v>18</v>
      </c>
    </row>
    <row r="1630" spans="1:6">
      <c r="A1630" s="79">
        <v>45254</v>
      </c>
      <c r="B1630" s="97">
        <v>0.71655092566666667</v>
      </c>
      <c r="C1630" s="95">
        <v>10</v>
      </c>
      <c r="D1630" s="98">
        <v>126.05</v>
      </c>
      <c r="E1630" s="92">
        <f t="shared" si="25"/>
        <v>1260.5</v>
      </c>
      <c r="F1630" s="95" t="s">
        <v>18</v>
      </c>
    </row>
    <row r="1631" spans="1:6">
      <c r="A1631" s="79">
        <v>45254</v>
      </c>
      <c r="B1631" s="97">
        <v>0.71655092566666667</v>
      </c>
      <c r="C1631" s="95">
        <v>13</v>
      </c>
      <c r="D1631" s="98">
        <v>126.05</v>
      </c>
      <c r="E1631" s="92">
        <f t="shared" si="25"/>
        <v>1638.6499999999999</v>
      </c>
      <c r="F1631" s="95" t="s">
        <v>18</v>
      </c>
    </row>
    <row r="1632" spans="1:6">
      <c r="A1632" s="79">
        <v>45254</v>
      </c>
      <c r="B1632" s="97">
        <v>0.71655092566666667</v>
      </c>
      <c r="C1632" s="95">
        <v>18</v>
      </c>
      <c r="D1632" s="98">
        <v>126.05</v>
      </c>
      <c r="E1632" s="92">
        <f t="shared" si="25"/>
        <v>2268.9</v>
      </c>
      <c r="F1632" s="95" t="s">
        <v>18</v>
      </c>
    </row>
    <row r="1633" spans="1:6">
      <c r="A1633" s="79">
        <v>45254</v>
      </c>
      <c r="B1633" s="97">
        <v>0.71655092566666667</v>
      </c>
      <c r="C1633" s="95">
        <v>37</v>
      </c>
      <c r="D1633" s="98">
        <v>126.05</v>
      </c>
      <c r="E1633" s="92">
        <f t="shared" si="25"/>
        <v>4663.8499999999995</v>
      </c>
      <c r="F1633" s="95" t="s">
        <v>18</v>
      </c>
    </row>
    <row r="1634" spans="1:6">
      <c r="A1634" s="79">
        <v>45254</v>
      </c>
      <c r="B1634" s="97">
        <v>0.71655092566666667</v>
      </c>
      <c r="C1634" s="95">
        <v>110</v>
      </c>
      <c r="D1634" s="98">
        <v>126.05</v>
      </c>
      <c r="E1634" s="92">
        <f t="shared" si="25"/>
        <v>13865.5</v>
      </c>
      <c r="F1634" s="95" t="s">
        <v>18</v>
      </c>
    </row>
    <row r="1635" spans="1:6">
      <c r="A1635" s="79">
        <v>45254</v>
      </c>
      <c r="B1635" s="97">
        <v>0.71700231466666664</v>
      </c>
      <c r="C1635" s="95">
        <v>6</v>
      </c>
      <c r="D1635" s="98">
        <v>126.05</v>
      </c>
      <c r="E1635" s="92">
        <f t="shared" si="25"/>
        <v>756.3</v>
      </c>
      <c r="F1635" s="95" t="s">
        <v>18</v>
      </c>
    </row>
    <row r="1636" spans="1:6">
      <c r="A1636" s="79">
        <v>45254</v>
      </c>
      <c r="B1636" s="97">
        <v>0.71700231466666664</v>
      </c>
      <c r="C1636" s="95">
        <v>7</v>
      </c>
      <c r="D1636" s="98">
        <v>126.05</v>
      </c>
      <c r="E1636" s="92">
        <f t="shared" si="25"/>
        <v>882.35</v>
      </c>
      <c r="F1636" s="95" t="s">
        <v>18</v>
      </c>
    </row>
    <row r="1637" spans="1:6">
      <c r="A1637" s="79">
        <v>45254</v>
      </c>
      <c r="B1637" s="97">
        <v>0.71700231466666664</v>
      </c>
      <c r="C1637" s="95">
        <v>10</v>
      </c>
      <c r="D1637" s="98">
        <v>126.05</v>
      </c>
      <c r="E1637" s="92">
        <f t="shared" si="25"/>
        <v>1260.5</v>
      </c>
      <c r="F1637" s="95" t="s">
        <v>18</v>
      </c>
    </row>
    <row r="1638" spans="1:6">
      <c r="A1638" s="79">
        <v>45254</v>
      </c>
      <c r="B1638" s="97">
        <v>0.71700231466666664</v>
      </c>
      <c r="C1638" s="95">
        <v>10</v>
      </c>
      <c r="D1638" s="98">
        <v>126.05</v>
      </c>
      <c r="E1638" s="92">
        <f t="shared" si="25"/>
        <v>1260.5</v>
      </c>
      <c r="F1638" s="95" t="s">
        <v>18</v>
      </c>
    </row>
    <row r="1639" spans="1:6">
      <c r="A1639" s="79">
        <v>45254</v>
      </c>
      <c r="B1639" s="97">
        <v>0.71700231466666664</v>
      </c>
      <c r="C1639" s="95">
        <v>17</v>
      </c>
      <c r="D1639" s="98">
        <v>126.05</v>
      </c>
      <c r="E1639" s="92">
        <f t="shared" si="25"/>
        <v>2142.85</v>
      </c>
      <c r="F1639" s="95" t="s">
        <v>18</v>
      </c>
    </row>
    <row r="1640" spans="1:6">
      <c r="A1640" s="79">
        <v>45254</v>
      </c>
      <c r="B1640" s="97">
        <v>0.71700231466666664</v>
      </c>
      <c r="C1640" s="95">
        <v>45</v>
      </c>
      <c r="D1640" s="98">
        <v>126.05</v>
      </c>
      <c r="E1640" s="92">
        <f t="shared" si="25"/>
        <v>5672.25</v>
      </c>
      <c r="F1640" s="95" t="s">
        <v>18</v>
      </c>
    </row>
    <row r="1641" spans="1:6">
      <c r="A1641" s="79">
        <v>45254</v>
      </c>
      <c r="B1641" s="97">
        <v>0.7170138886666666</v>
      </c>
      <c r="C1641" s="95">
        <v>5</v>
      </c>
      <c r="D1641" s="98">
        <v>126</v>
      </c>
      <c r="E1641" s="92">
        <f t="shared" si="25"/>
        <v>630</v>
      </c>
      <c r="F1641" s="95" t="s">
        <v>18</v>
      </c>
    </row>
    <row r="1642" spans="1:6">
      <c r="A1642" s="79">
        <v>45254</v>
      </c>
      <c r="B1642" s="97">
        <v>0.7170138886666666</v>
      </c>
      <c r="C1642" s="95">
        <v>60</v>
      </c>
      <c r="D1642" s="98">
        <v>126</v>
      </c>
      <c r="E1642" s="92">
        <f t="shared" si="25"/>
        <v>7560</v>
      </c>
      <c r="F1642" s="95" t="s">
        <v>18</v>
      </c>
    </row>
    <row r="1643" spans="1:6">
      <c r="A1643" s="79">
        <v>45254</v>
      </c>
      <c r="B1643" s="97">
        <v>0.71821759166666665</v>
      </c>
      <c r="C1643" s="95">
        <v>109</v>
      </c>
      <c r="D1643" s="98">
        <v>126.05</v>
      </c>
      <c r="E1643" s="92">
        <f t="shared" si="25"/>
        <v>13739.449999999999</v>
      </c>
      <c r="F1643" s="95" t="s">
        <v>18</v>
      </c>
    </row>
    <row r="1644" spans="1:6">
      <c r="A1644" s="79">
        <v>45254</v>
      </c>
      <c r="B1644" s="97">
        <v>0.71821759166666665</v>
      </c>
      <c r="C1644" s="95">
        <v>110</v>
      </c>
      <c r="D1644" s="98">
        <v>126.05</v>
      </c>
      <c r="E1644" s="92">
        <f t="shared" si="25"/>
        <v>13865.5</v>
      </c>
      <c r="F1644" s="95" t="s">
        <v>18</v>
      </c>
    </row>
    <row r="1645" spans="1:6">
      <c r="A1645" s="79">
        <v>45254</v>
      </c>
      <c r="B1645" s="97">
        <v>0.71821759166666665</v>
      </c>
      <c r="C1645" s="95">
        <v>118</v>
      </c>
      <c r="D1645" s="98">
        <v>126.05</v>
      </c>
      <c r="E1645" s="92">
        <f t="shared" si="25"/>
        <v>14873.9</v>
      </c>
      <c r="F1645" s="95" t="s">
        <v>18</v>
      </c>
    </row>
    <row r="1646" spans="1:6">
      <c r="A1646" s="79">
        <v>45254</v>
      </c>
      <c r="B1646" s="97">
        <v>0.71843749966666659</v>
      </c>
      <c r="C1646" s="95">
        <v>4</v>
      </c>
      <c r="D1646" s="98">
        <v>126.05</v>
      </c>
      <c r="E1646" s="92">
        <f t="shared" si="25"/>
        <v>504.2</v>
      </c>
      <c r="F1646" s="95" t="s">
        <v>18</v>
      </c>
    </row>
    <row r="1647" spans="1:6">
      <c r="A1647" s="79">
        <v>45254</v>
      </c>
      <c r="B1647" s="97">
        <v>0.71843749966666659</v>
      </c>
      <c r="C1647" s="95">
        <v>110</v>
      </c>
      <c r="D1647" s="98">
        <v>126.05</v>
      </c>
      <c r="E1647" s="92">
        <f t="shared" si="25"/>
        <v>13865.5</v>
      </c>
      <c r="F1647" s="95" t="s">
        <v>18</v>
      </c>
    </row>
    <row r="1648" spans="1:6">
      <c r="A1648" s="79">
        <v>45254</v>
      </c>
      <c r="B1648" s="97">
        <v>0.7186458326666666</v>
      </c>
      <c r="C1648" s="95">
        <v>103</v>
      </c>
      <c r="D1648" s="98">
        <v>126.05</v>
      </c>
      <c r="E1648" s="92">
        <f t="shared" si="25"/>
        <v>12983.15</v>
      </c>
      <c r="F1648" s="95" t="s">
        <v>18</v>
      </c>
    </row>
    <row r="1649" spans="1:6">
      <c r="A1649" s="79">
        <v>45254</v>
      </c>
      <c r="B1649" s="97">
        <v>0.71893518466666662</v>
      </c>
      <c r="C1649" s="95">
        <v>5</v>
      </c>
      <c r="D1649" s="98">
        <v>126.05</v>
      </c>
      <c r="E1649" s="92">
        <f t="shared" si="25"/>
        <v>630.25</v>
      </c>
      <c r="F1649" s="95" t="s">
        <v>18</v>
      </c>
    </row>
    <row r="1650" spans="1:6">
      <c r="A1650" s="79">
        <v>45254</v>
      </c>
      <c r="B1650" s="97">
        <v>0.71893518466666662</v>
      </c>
      <c r="C1650" s="95">
        <v>7</v>
      </c>
      <c r="D1650" s="98">
        <v>126.05</v>
      </c>
      <c r="E1650" s="92">
        <f t="shared" si="25"/>
        <v>882.35</v>
      </c>
      <c r="F1650" s="95" t="s">
        <v>18</v>
      </c>
    </row>
    <row r="1651" spans="1:6">
      <c r="A1651" s="79">
        <v>45254</v>
      </c>
      <c r="B1651" s="97">
        <v>0.71893518466666662</v>
      </c>
      <c r="C1651" s="95">
        <v>7</v>
      </c>
      <c r="D1651" s="98">
        <v>126.05</v>
      </c>
      <c r="E1651" s="92">
        <f t="shared" si="25"/>
        <v>882.35</v>
      </c>
      <c r="F1651" s="95" t="s">
        <v>18</v>
      </c>
    </row>
    <row r="1652" spans="1:6">
      <c r="A1652" s="79">
        <v>45254</v>
      </c>
      <c r="B1652" s="97">
        <v>0.71893518466666662</v>
      </c>
      <c r="C1652" s="95">
        <v>15</v>
      </c>
      <c r="D1652" s="98">
        <v>126.05</v>
      </c>
      <c r="E1652" s="92">
        <f t="shared" si="25"/>
        <v>1890.75</v>
      </c>
      <c r="F1652" s="95" t="s">
        <v>18</v>
      </c>
    </row>
    <row r="1653" spans="1:6">
      <c r="A1653" s="79">
        <v>45254</v>
      </c>
      <c r="B1653" s="97">
        <v>0.71894675866666657</v>
      </c>
      <c r="C1653" s="95">
        <v>37</v>
      </c>
      <c r="D1653" s="98">
        <v>126.05</v>
      </c>
      <c r="E1653" s="92">
        <f t="shared" si="25"/>
        <v>4663.8499999999995</v>
      </c>
      <c r="F1653" s="95" t="s">
        <v>18</v>
      </c>
    </row>
    <row r="1654" spans="1:6">
      <c r="A1654" s="79">
        <v>45254</v>
      </c>
      <c r="B1654" s="97">
        <v>0.71894675866666657</v>
      </c>
      <c r="C1654" s="95">
        <v>110</v>
      </c>
      <c r="D1654" s="98">
        <v>126.05</v>
      </c>
      <c r="E1654" s="92">
        <f t="shared" si="25"/>
        <v>13865.5</v>
      </c>
      <c r="F1654" s="95" t="s">
        <v>18</v>
      </c>
    </row>
    <row r="1655" spans="1:6">
      <c r="A1655" s="79">
        <v>45254</v>
      </c>
      <c r="B1655" s="97">
        <v>0.71922453666666664</v>
      </c>
      <c r="C1655" s="95">
        <v>40</v>
      </c>
      <c r="D1655" s="98">
        <v>126.05</v>
      </c>
      <c r="E1655" s="92">
        <f t="shared" si="25"/>
        <v>5042</v>
      </c>
      <c r="F1655" s="95" t="s">
        <v>18</v>
      </c>
    </row>
    <row r="1656" spans="1:6">
      <c r="A1656" s="79">
        <v>45254</v>
      </c>
      <c r="B1656" s="97">
        <v>0.71922453666666664</v>
      </c>
      <c r="C1656" s="95">
        <v>72</v>
      </c>
      <c r="D1656" s="98">
        <v>126.05</v>
      </c>
      <c r="E1656" s="92">
        <f t="shared" si="25"/>
        <v>9075.6</v>
      </c>
      <c r="F1656" s="95" t="s">
        <v>18</v>
      </c>
    </row>
    <row r="1657" spans="1:6">
      <c r="A1657" s="79">
        <v>45254</v>
      </c>
      <c r="B1657" s="97">
        <v>0.71952546266666662</v>
      </c>
      <c r="C1657" s="95">
        <v>36</v>
      </c>
      <c r="D1657" s="98">
        <v>126.05</v>
      </c>
      <c r="E1657" s="92">
        <f t="shared" si="25"/>
        <v>4537.8</v>
      </c>
      <c r="F1657" s="95" t="s">
        <v>18</v>
      </c>
    </row>
    <row r="1658" spans="1:6">
      <c r="A1658" s="79">
        <v>45254</v>
      </c>
      <c r="B1658" s="97">
        <v>0.71986111066666658</v>
      </c>
      <c r="C1658" s="95">
        <v>5</v>
      </c>
      <c r="D1658" s="98">
        <v>126.05</v>
      </c>
      <c r="E1658" s="92">
        <f t="shared" si="25"/>
        <v>630.25</v>
      </c>
      <c r="F1658" s="95" t="s">
        <v>18</v>
      </c>
    </row>
    <row r="1659" spans="1:6">
      <c r="A1659" s="79">
        <v>45254</v>
      </c>
      <c r="B1659" s="97">
        <v>0.71986111066666658</v>
      </c>
      <c r="C1659" s="95">
        <v>6</v>
      </c>
      <c r="D1659" s="98">
        <v>126.05</v>
      </c>
      <c r="E1659" s="92">
        <f t="shared" si="25"/>
        <v>756.3</v>
      </c>
      <c r="F1659" s="95" t="s">
        <v>18</v>
      </c>
    </row>
    <row r="1660" spans="1:6">
      <c r="A1660" s="79">
        <v>45254</v>
      </c>
      <c r="B1660" s="97">
        <v>0.71986111066666658</v>
      </c>
      <c r="C1660" s="95">
        <v>9</v>
      </c>
      <c r="D1660" s="98">
        <v>126.05</v>
      </c>
      <c r="E1660" s="92">
        <f t="shared" si="25"/>
        <v>1134.45</v>
      </c>
      <c r="F1660" s="95" t="s">
        <v>18</v>
      </c>
    </row>
    <row r="1661" spans="1:6">
      <c r="A1661" s="79">
        <v>45254</v>
      </c>
      <c r="B1661" s="97">
        <v>0.71986111066666658</v>
      </c>
      <c r="C1661" s="95">
        <v>263</v>
      </c>
      <c r="D1661" s="98">
        <v>126.05</v>
      </c>
      <c r="E1661" s="92">
        <f t="shared" si="25"/>
        <v>33151.15</v>
      </c>
      <c r="F1661" s="95" t="s">
        <v>18</v>
      </c>
    </row>
    <row r="1662" spans="1:6">
      <c r="A1662" s="79">
        <v>45254</v>
      </c>
      <c r="B1662" s="97">
        <v>0.72122685166666667</v>
      </c>
      <c r="C1662" s="95">
        <v>109</v>
      </c>
      <c r="D1662" s="98">
        <v>126.1</v>
      </c>
      <c r="E1662" s="92">
        <f t="shared" si="25"/>
        <v>13744.9</v>
      </c>
      <c r="F1662" s="95" t="s">
        <v>18</v>
      </c>
    </row>
    <row r="1663" spans="1:6">
      <c r="A1663" s="79">
        <v>45254</v>
      </c>
      <c r="B1663" s="97">
        <v>0.72122685166666667</v>
      </c>
      <c r="C1663" s="95">
        <v>110</v>
      </c>
      <c r="D1663" s="98">
        <v>126.1</v>
      </c>
      <c r="E1663" s="92">
        <f t="shared" si="25"/>
        <v>13871</v>
      </c>
      <c r="F1663" s="95" t="s">
        <v>18</v>
      </c>
    </row>
    <row r="1664" spans="1:6">
      <c r="A1664" s="79">
        <v>45254</v>
      </c>
      <c r="B1664" s="97">
        <v>0.72135416666666663</v>
      </c>
      <c r="C1664" s="95">
        <v>38</v>
      </c>
      <c r="D1664" s="98">
        <v>126.1</v>
      </c>
      <c r="E1664" s="92">
        <f t="shared" si="25"/>
        <v>4791.8</v>
      </c>
      <c r="F1664" s="95" t="s">
        <v>18</v>
      </c>
    </row>
    <row r="1665" spans="1:6">
      <c r="A1665" s="79">
        <v>45254</v>
      </c>
      <c r="B1665" s="97">
        <v>0.72135416666666663</v>
      </c>
      <c r="C1665" s="95">
        <v>49</v>
      </c>
      <c r="D1665" s="98">
        <v>126.1</v>
      </c>
      <c r="E1665" s="92">
        <f t="shared" si="25"/>
        <v>6178.9</v>
      </c>
      <c r="F1665" s="95" t="s">
        <v>18</v>
      </c>
    </row>
    <row r="1666" spans="1:6">
      <c r="A1666" s="79">
        <v>45254</v>
      </c>
      <c r="B1666" s="97">
        <v>0.72135416666666663</v>
      </c>
      <c r="C1666" s="95">
        <v>109</v>
      </c>
      <c r="D1666" s="98">
        <v>126.1</v>
      </c>
      <c r="E1666" s="92">
        <f t="shared" si="25"/>
        <v>13744.9</v>
      </c>
      <c r="F1666" s="95" t="s">
        <v>18</v>
      </c>
    </row>
    <row r="1667" spans="1:6">
      <c r="A1667" s="79">
        <v>45254</v>
      </c>
      <c r="B1667" s="97">
        <v>0.72197916666666662</v>
      </c>
      <c r="C1667" s="95">
        <v>48</v>
      </c>
      <c r="D1667" s="98">
        <v>126.1</v>
      </c>
      <c r="E1667" s="92">
        <f t="shared" si="25"/>
        <v>6052.7999999999993</v>
      </c>
      <c r="F1667" s="95" t="s">
        <v>18</v>
      </c>
    </row>
    <row r="1668" spans="1:6">
      <c r="A1668" s="79">
        <v>45254</v>
      </c>
      <c r="B1668" s="97">
        <v>0.72197916666666662</v>
      </c>
      <c r="C1668" s="95">
        <v>109</v>
      </c>
      <c r="D1668" s="98">
        <v>126.1</v>
      </c>
      <c r="E1668" s="92">
        <f t="shared" si="25"/>
        <v>13744.9</v>
      </c>
      <c r="F1668" s="95" t="s">
        <v>18</v>
      </c>
    </row>
    <row r="1669" spans="1:6">
      <c r="A1669" s="79">
        <v>45254</v>
      </c>
      <c r="B1669" s="97">
        <v>0.72208333266666658</v>
      </c>
      <c r="C1669" s="95">
        <v>3</v>
      </c>
      <c r="D1669" s="98">
        <v>126.05</v>
      </c>
      <c r="E1669" s="92">
        <f t="shared" si="25"/>
        <v>378.15</v>
      </c>
      <c r="F1669" s="95" t="s">
        <v>18</v>
      </c>
    </row>
    <row r="1670" spans="1:6">
      <c r="A1670" s="79">
        <v>45254</v>
      </c>
      <c r="B1670" s="97">
        <v>0.72208333266666658</v>
      </c>
      <c r="C1670" s="95">
        <v>6</v>
      </c>
      <c r="D1670" s="98">
        <v>126.05</v>
      </c>
      <c r="E1670" s="92">
        <f t="shared" si="25"/>
        <v>756.3</v>
      </c>
      <c r="F1670" s="95" t="s">
        <v>18</v>
      </c>
    </row>
    <row r="1671" spans="1:6">
      <c r="A1671" s="79">
        <v>45254</v>
      </c>
      <c r="B1671" s="97">
        <v>0.72208333266666658</v>
      </c>
      <c r="C1671" s="95">
        <v>7</v>
      </c>
      <c r="D1671" s="98">
        <v>126.05</v>
      </c>
      <c r="E1671" s="92">
        <f t="shared" ref="E1671:E1734" si="26">C1671*D1671</f>
        <v>882.35</v>
      </c>
      <c r="F1671" s="95" t="s">
        <v>18</v>
      </c>
    </row>
    <row r="1672" spans="1:6">
      <c r="A1672" s="79">
        <v>45254</v>
      </c>
      <c r="B1672" s="97">
        <v>0.72208333266666658</v>
      </c>
      <c r="C1672" s="95">
        <v>122</v>
      </c>
      <c r="D1672" s="98">
        <v>126.05</v>
      </c>
      <c r="E1672" s="92">
        <f t="shared" si="26"/>
        <v>15378.1</v>
      </c>
      <c r="F1672" s="95" t="s">
        <v>18</v>
      </c>
    </row>
    <row r="1673" spans="1:6">
      <c r="A1673" s="79">
        <v>45254</v>
      </c>
      <c r="B1673" s="97">
        <v>0.7225810176666666</v>
      </c>
      <c r="C1673" s="95">
        <v>109</v>
      </c>
      <c r="D1673" s="98">
        <v>126.1</v>
      </c>
      <c r="E1673" s="92">
        <f t="shared" si="26"/>
        <v>13744.9</v>
      </c>
      <c r="F1673" s="95" t="s">
        <v>18</v>
      </c>
    </row>
    <row r="1674" spans="1:6">
      <c r="A1674" s="79">
        <v>45254</v>
      </c>
      <c r="B1674" s="97">
        <v>0.72280092566666665</v>
      </c>
      <c r="C1674" s="95">
        <v>50</v>
      </c>
      <c r="D1674" s="98">
        <v>126.1</v>
      </c>
      <c r="E1674" s="92">
        <f t="shared" si="26"/>
        <v>6305</v>
      </c>
      <c r="F1674" s="95" t="s">
        <v>18</v>
      </c>
    </row>
    <row r="1675" spans="1:6">
      <c r="A1675" s="79">
        <v>45254</v>
      </c>
      <c r="B1675" s="97">
        <v>0.72280092566666665</v>
      </c>
      <c r="C1675" s="95">
        <v>60</v>
      </c>
      <c r="D1675" s="98">
        <v>126.1</v>
      </c>
      <c r="E1675" s="92">
        <f t="shared" si="26"/>
        <v>7566</v>
      </c>
      <c r="F1675" s="95" t="s">
        <v>18</v>
      </c>
    </row>
    <row r="1676" spans="1:6">
      <c r="A1676" s="79">
        <v>45254</v>
      </c>
      <c r="B1676" s="97">
        <v>0.72302083266666661</v>
      </c>
      <c r="C1676" s="95">
        <v>49</v>
      </c>
      <c r="D1676" s="98">
        <v>126.1</v>
      </c>
      <c r="E1676" s="92">
        <f t="shared" si="26"/>
        <v>6178.9</v>
      </c>
      <c r="F1676" s="95" t="s">
        <v>18</v>
      </c>
    </row>
    <row r="1677" spans="1:6">
      <c r="A1677" s="79">
        <v>45254</v>
      </c>
      <c r="B1677" s="97">
        <v>0.72302083266666661</v>
      </c>
      <c r="C1677" s="95">
        <v>65</v>
      </c>
      <c r="D1677" s="98">
        <v>126.1</v>
      </c>
      <c r="E1677" s="92">
        <f t="shared" si="26"/>
        <v>8196.5</v>
      </c>
      <c r="F1677" s="95" t="s">
        <v>18</v>
      </c>
    </row>
    <row r="1678" spans="1:6">
      <c r="A1678" s="79">
        <v>45254</v>
      </c>
      <c r="B1678" s="97">
        <v>0.72318286966666667</v>
      </c>
      <c r="C1678" s="95">
        <v>15</v>
      </c>
      <c r="D1678" s="98">
        <v>126.1</v>
      </c>
      <c r="E1678" s="92">
        <f t="shared" si="26"/>
        <v>1891.5</v>
      </c>
      <c r="F1678" s="95" t="s">
        <v>18</v>
      </c>
    </row>
    <row r="1679" spans="1:6">
      <c r="A1679" s="79">
        <v>45254</v>
      </c>
      <c r="B1679" s="97">
        <v>0.72321759166666666</v>
      </c>
      <c r="C1679" s="95">
        <v>131</v>
      </c>
      <c r="D1679" s="98">
        <v>126.1</v>
      </c>
      <c r="E1679" s="92">
        <f t="shared" si="26"/>
        <v>16519.099999999999</v>
      </c>
      <c r="F1679" s="95" t="s">
        <v>18</v>
      </c>
    </row>
    <row r="1680" spans="1:6">
      <c r="A1680" s="79">
        <v>45254</v>
      </c>
      <c r="B1680" s="97">
        <v>0.72342592566666664</v>
      </c>
      <c r="C1680" s="95">
        <v>108</v>
      </c>
      <c r="D1680" s="98">
        <v>126.1</v>
      </c>
      <c r="E1680" s="92">
        <f t="shared" si="26"/>
        <v>13618.8</v>
      </c>
      <c r="F1680" s="95" t="s">
        <v>18</v>
      </c>
    </row>
    <row r="1681" spans="1:6">
      <c r="A1681" s="79">
        <v>45254</v>
      </c>
      <c r="B1681" s="97">
        <v>0.72361111066666661</v>
      </c>
      <c r="C1681" s="95">
        <v>21</v>
      </c>
      <c r="D1681" s="98">
        <v>126.1</v>
      </c>
      <c r="E1681" s="92">
        <f t="shared" si="26"/>
        <v>2648.1</v>
      </c>
      <c r="F1681" s="95" t="s">
        <v>18</v>
      </c>
    </row>
    <row r="1682" spans="1:6">
      <c r="A1682" s="79">
        <v>45254</v>
      </c>
      <c r="B1682" s="97">
        <v>0.72361111066666661</v>
      </c>
      <c r="C1682" s="95">
        <v>88</v>
      </c>
      <c r="D1682" s="98">
        <v>126.1</v>
      </c>
      <c r="E1682" s="92">
        <f t="shared" si="26"/>
        <v>11096.8</v>
      </c>
      <c r="F1682" s="95" t="s">
        <v>18</v>
      </c>
    </row>
    <row r="1683" spans="1:6">
      <c r="A1683" s="79">
        <v>45254</v>
      </c>
      <c r="B1683" s="97">
        <v>0.72372685166666662</v>
      </c>
      <c r="C1683" s="95">
        <v>25</v>
      </c>
      <c r="D1683" s="98">
        <v>126.1</v>
      </c>
      <c r="E1683" s="92">
        <f t="shared" si="26"/>
        <v>3152.5</v>
      </c>
      <c r="F1683" s="95" t="s">
        <v>18</v>
      </c>
    </row>
    <row r="1684" spans="1:6">
      <c r="A1684" s="79">
        <v>45254</v>
      </c>
      <c r="B1684" s="97">
        <v>0.72372685166666662</v>
      </c>
      <c r="C1684" s="95">
        <v>50</v>
      </c>
      <c r="D1684" s="98">
        <v>126.1</v>
      </c>
      <c r="E1684" s="92">
        <f t="shared" si="26"/>
        <v>6305</v>
      </c>
      <c r="F1684" s="95" t="s">
        <v>18</v>
      </c>
    </row>
    <row r="1685" spans="1:6">
      <c r="A1685" s="79">
        <v>45254</v>
      </c>
      <c r="B1685" s="97">
        <v>0.72402777766666659</v>
      </c>
      <c r="C1685" s="95">
        <v>28</v>
      </c>
      <c r="D1685" s="98">
        <v>126.1</v>
      </c>
      <c r="E1685" s="92">
        <f t="shared" si="26"/>
        <v>3530.7999999999997</v>
      </c>
      <c r="F1685" s="95" t="s">
        <v>18</v>
      </c>
    </row>
    <row r="1686" spans="1:6">
      <c r="A1686" s="79">
        <v>45254</v>
      </c>
      <c r="B1686" s="97">
        <v>0.72402777766666659</v>
      </c>
      <c r="C1686" s="95">
        <v>85</v>
      </c>
      <c r="D1686" s="98">
        <v>126.1</v>
      </c>
      <c r="E1686" s="92">
        <f t="shared" si="26"/>
        <v>10718.5</v>
      </c>
      <c r="F1686" s="95" t="s">
        <v>18</v>
      </c>
    </row>
    <row r="1687" spans="1:6">
      <c r="A1687" s="79">
        <v>45254</v>
      </c>
      <c r="B1687" s="97">
        <v>0.72424768466666667</v>
      </c>
      <c r="C1687" s="95">
        <v>102</v>
      </c>
      <c r="D1687" s="98">
        <v>126.1</v>
      </c>
      <c r="E1687" s="92">
        <f t="shared" si="26"/>
        <v>12862.199999999999</v>
      </c>
      <c r="F1687" s="95" t="s">
        <v>18</v>
      </c>
    </row>
    <row r="1688" spans="1:6">
      <c r="A1688" s="79">
        <v>45254</v>
      </c>
      <c r="B1688" s="97">
        <v>0.72488425866666661</v>
      </c>
      <c r="C1688" s="95">
        <v>21</v>
      </c>
      <c r="D1688" s="98">
        <v>126.1</v>
      </c>
      <c r="E1688" s="92">
        <f t="shared" si="26"/>
        <v>2648.1</v>
      </c>
      <c r="F1688" s="95" t="s">
        <v>18</v>
      </c>
    </row>
    <row r="1689" spans="1:6">
      <c r="A1689" s="79">
        <v>45254</v>
      </c>
      <c r="B1689" s="97">
        <v>0.72488425866666661</v>
      </c>
      <c r="C1689" s="95">
        <v>50</v>
      </c>
      <c r="D1689" s="98">
        <v>126.1</v>
      </c>
      <c r="E1689" s="92">
        <f t="shared" si="26"/>
        <v>6305</v>
      </c>
      <c r="F1689" s="95" t="s">
        <v>18</v>
      </c>
    </row>
    <row r="1690" spans="1:6">
      <c r="A1690" s="79">
        <v>45254</v>
      </c>
      <c r="B1690" s="97">
        <v>0.72488425866666661</v>
      </c>
      <c r="C1690" s="95">
        <v>109</v>
      </c>
      <c r="D1690" s="98">
        <v>126.1</v>
      </c>
      <c r="E1690" s="92">
        <f t="shared" si="26"/>
        <v>13744.9</v>
      </c>
      <c r="F1690" s="95" t="s">
        <v>18</v>
      </c>
    </row>
    <row r="1691" spans="1:6">
      <c r="A1691" s="79">
        <v>45254</v>
      </c>
      <c r="B1691" s="97">
        <v>0.72515046266666661</v>
      </c>
      <c r="C1691" s="95">
        <v>36</v>
      </c>
      <c r="D1691" s="98">
        <v>126.1</v>
      </c>
      <c r="E1691" s="92">
        <f t="shared" si="26"/>
        <v>4539.5999999999995</v>
      </c>
      <c r="F1691" s="95" t="s">
        <v>18</v>
      </c>
    </row>
    <row r="1692" spans="1:6">
      <c r="A1692" s="79">
        <v>45254</v>
      </c>
      <c r="B1692" s="97">
        <v>0.72515046266666661</v>
      </c>
      <c r="C1692" s="95">
        <v>50</v>
      </c>
      <c r="D1692" s="98">
        <v>126.1</v>
      </c>
      <c r="E1692" s="92">
        <f t="shared" si="26"/>
        <v>6305</v>
      </c>
      <c r="F1692" s="95" t="s">
        <v>18</v>
      </c>
    </row>
    <row r="1693" spans="1:6">
      <c r="A1693" s="79">
        <v>45254</v>
      </c>
      <c r="B1693" s="97">
        <v>0.72533564766666658</v>
      </c>
      <c r="C1693" s="95">
        <v>33</v>
      </c>
      <c r="D1693" s="98">
        <v>126.1</v>
      </c>
      <c r="E1693" s="92">
        <f t="shared" si="26"/>
        <v>4161.3</v>
      </c>
      <c r="F1693" s="95" t="s">
        <v>18</v>
      </c>
    </row>
    <row r="1694" spans="1:6">
      <c r="A1694" s="79">
        <v>45254</v>
      </c>
      <c r="B1694" s="97">
        <v>0.72533564766666658</v>
      </c>
      <c r="C1694" s="95">
        <v>55</v>
      </c>
      <c r="D1694" s="98">
        <v>126.1</v>
      </c>
      <c r="E1694" s="92">
        <f t="shared" si="26"/>
        <v>6935.5</v>
      </c>
      <c r="F1694" s="95" t="s">
        <v>18</v>
      </c>
    </row>
    <row r="1695" spans="1:6">
      <c r="A1695" s="79">
        <v>45254</v>
      </c>
      <c r="B1695" s="97">
        <v>0.72548611066666668</v>
      </c>
      <c r="C1695" s="95">
        <v>5</v>
      </c>
      <c r="D1695" s="98">
        <v>126.1</v>
      </c>
      <c r="E1695" s="92">
        <f t="shared" si="26"/>
        <v>630.5</v>
      </c>
      <c r="F1695" s="95" t="s">
        <v>18</v>
      </c>
    </row>
    <row r="1696" spans="1:6">
      <c r="A1696" s="79">
        <v>45254</v>
      </c>
      <c r="B1696" s="97">
        <v>0.72548611066666668</v>
      </c>
      <c r="C1696" s="95">
        <v>77</v>
      </c>
      <c r="D1696" s="98">
        <v>126.1</v>
      </c>
      <c r="E1696" s="92">
        <f t="shared" si="26"/>
        <v>9709.6999999999989</v>
      </c>
      <c r="F1696" s="95" t="s">
        <v>18</v>
      </c>
    </row>
    <row r="1697" spans="1:6">
      <c r="A1697" s="79">
        <v>45254</v>
      </c>
      <c r="B1697" s="97">
        <v>0.72555555466666666</v>
      </c>
      <c r="C1697" s="95">
        <v>5</v>
      </c>
      <c r="D1697" s="98">
        <v>126.05</v>
      </c>
      <c r="E1697" s="92">
        <f t="shared" si="26"/>
        <v>630.25</v>
      </c>
      <c r="F1697" s="95" t="s">
        <v>18</v>
      </c>
    </row>
    <row r="1698" spans="1:6">
      <c r="A1698" s="79">
        <v>45254</v>
      </c>
      <c r="B1698" s="97">
        <v>0.72555555466666666</v>
      </c>
      <c r="C1698" s="95">
        <v>6</v>
      </c>
      <c r="D1698" s="98">
        <v>126.05</v>
      </c>
      <c r="E1698" s="92">
        <f t="shared" si="26"/>
        <v>756.3</v>
      </c>
      <c r="F1698" s="95" t="s">
        <v>18</v>
      </c>
    </row>
    <row r="1699" spans="1:6">
      <c r="A1699" s="79">
        <v>45254</v>
      </c>
      <c r="B1699" s="97">
        <v>0.72555555466666666</v>
      </c>
      <c r="C1699" s="95">
        <v>7</v>
      </c>
      <c r="D1699" s="98">
        <v>126.05</v>
      </c>
      <c r="E1699" s="92">
        <f t="shared" si="26"/>
        <v>882.35</v>
      </c>
      <c r="F1699" s="95" t="s">
        <v>18</v>
      </c>
    </row>
    <row r="1700" spans="1:6">
      <c r="A1700" s="79">
        <v>45254</v>
      </c>
      <c r="B1700" s="97">
        <v>0.72555555466666666</v>
      </c>
      <c r="C1700" s="95">
        <v>10</v>
      </c>
      <c r="D1700" s="98">
        <v>126.05</v>
      </c>
      <c r="E1700" s="92">
        <f t="shared" si="26"/>
        <v>1260.5</v>
      </c>
      <c r="F1700" s="95" t="s">
        <v>18</v>
      </c>
    </row>
    <row r="1701" spans="1:6">
      <c r="A1701" s="79">
        <v>45254</v>
      </c>
      <c r="B1701" s="97">
        <v>0.72555555466666666</v>
      </c>
      <c r="C1701" s="95">
        <v>67</v>
      </c>
      <c r="D1701" s="98">
        <v>126.05</v>
      </c>
      <c r="E1701" s="92">
        <f t="shared" si="26"/>
        <v>8445.35</v>
      </c>
      <c r="F1701" s="95" t="s">
        <v>18</v>
      </c>
    </row>
    <row r="1702" spans="1:6">
      <c r="A1702" s="79">
        <v>45254</v>
      </c>
      <c r="B1702" s="97">
        <v>0.72556712966666659</v>
      </c>
      <c r="C1702" s="95">
        <v>9</v>
      </c>
      <c r="D1702" s="98">
        <v>126.05</v>
      </c>
      <c r="E1702" s="92">
        <f t="shared" si="26"/>
        <v>1134.45</v>
      </c>
      <c r="F1702" s="95" t="s">
        <v>18</v>
      </c>
    </row>
    <row r="1703" spans="1:6">
      <c r="A1703" s="79">
        <v>45254</v>
      </c>
      <c r="B1703" s="97">
        <v>0.72556712966666659</v>
      </c>
      <c r="C1703" s="95">
        <v>9</v>
      </c>
      <c r="D1703" s="98">
        <v>126.05</v>
      </c>
      <c r="E1703" s="92">
        <f t="shared" si="26"/>
        <v>1134.45</v>
      </c>
      <c r="F1703" s="95" t="s">
        <v>18</v>
      </c>
    </row>
    <row r="1704" spans="1:6">
      <c r="A1704" s="79">
        <v>45254</v>
      </c>
      <c r="B1704" s="97">
        <v>0.72556712966666659</v>
      </c>
      <c r="C1704" s="95">
        <v>10</v>
      </c>
      <c r="D1704" s="98">
        <v>126.05</v>
      </c>
      <c r="E1704" s="92">
        <f t="shared" si="26"/>
        <v>1260.5</v>
      </c>
      <c r="F1704" s="95" t="s">
        <v>18</v>
      </c>
    </row>
    <row r="1705" spans="1:6">
      <c r="A1705" s="79">
        <v>45254</v>
      </c>
      <c r="B1705" s="97">
        <v>0.72556712966666659</v>
      </c>
      <c r="C1705" s="95">
        <v>11</v>
      </c>
      <c r="D1705" s="98">
        <v>126.05</v>
      </c>
      <c r="E1705" s="92">
        <f t="shared" si="26"/>
        <v>1386.55</v>
      </c>
      <c r="F1705" s="95" t="s">
        <v>18</v>
      </c>
    </row>
    <row r="1706" spans="1:6">
      <c r="A1706" s="79">
        <v>45254</v>
      </c>
      <c r="B1706" s="97">
        <v>0.72556712966666659</v>
      </c>
      <c r="C1706" s="95">
        <v>48</v>
      </c>
      <c r="D1706" s="98">
        <v>126.05</v>
      </c>
      <c r="E1706" s="92">
        <f t="shared" si="26"/>
        <v>6050.4</v>
      </c>
      <c r="F1706" s="95" t="s">
        <v>18</v>
      </c>
    </row>
    <row r="1707" spans="1:6">
      <c r="A1707" s="79">
        <v>45254</v>
      </c>
      <c r="B1707" s="97">
        <v>0.72596064766666668</v>
      </c>
      <c r="C1707" s="95">
        <v>1</v>
      </c>
      <c r="D1707" s="98">
        <v>126.05</v>
      </c>
      <c r="E1707" s="92">
        <f t="shared" si="26"/>
        <v>126.05</v>
      </c>
      <c r="F1707" s="95" t="s">
        <v>18</v>
      </c>
    </row>
    <row r="1708" spans="1:6">
      <c r="A1708" s="79">
        <v>45254</v>
      </c>
      <c r="B1708" s="97">
        <v>0.72605324066666665</v>
      </c>
      <c r="C1708" s="95">
        <v>4</v>
      </c>
      <c r="D1708" s="98">
        <v>126.05</v>
      </c>
      <c r="E1708" s="92">
        <f t="shared" si="26"/>
        <v>504.2</v>
      </c>
      <c r="F1708" s="95" t="s">
        <v>18</v>
      </c>
    </row>
    <row r="1709" spans="1:6">
      <c r="A1709" s="79">
        <v>45254</v>
      </c>
      <c r="B1709" s="97">
        <v>0.72605324066666665</v>
      </c>
      <c r="C1709" s="95">
        <v>7</v>
      </c>
      <c r="D1709" s="98">
        <v>126.05</v>
      </c>
      <c r="E1709" s="92">
        <f t="shared" si="26"/>
        <v>882.35</v>
      </c>
      <c r="F1709" s="95" t="s">
        <v>18</v>
      </c>
    </row>
    <row r="1710" spans="1:6">
      <c r="A1710" s="79">
        <v>45254</v>
      </c>
      <c r="B1710" s="97">
        <v>0.72605324066666665</v>
      </c>
      <c r="C1710" s="95">
        <v>8</v>
      </c>
      <c r="D1710" s="98">
        <v>126.05</v>
      </c>
      <c r="E1710" s="92">
        <f t="shared" si="26"/>
        <v>1008.4</v>
      </c>
      <c r="F1710" s="95" t="s">
        <v>18</v>
      </c>
    </row>
    <row r="1711" spans="1:6">
      <c r="A1711" s="79">
        <v>45254</v>
      </c>
      <c r="B1711" s="97">
        <v>0.72605324066666665</v>
      </c>
      <c r="C1711" s="95">
        <v>64</v>
      </c>
      <c r="D1711" s="98">
        <v>126.05</v>
      </c>
      <c r="E1711" s="92">
        <f t="shared" si="26"/>
        <v>8067.2</v>
      </c>
      <c r="F1711" s="95" t="s">
        <v>18</v>
      </c>
    </row>
    <row r="1712" spans="1:6">
      <c r="A1712" s="79">
        <v>45254</v>
      </c>
      <c r="B1712" s="97">
        <v>0.72612268466666663</v>
      </c>
      <c r="C1712" s="95">
        <v>104</v>
      </c>
      <c r="D1712" s="98">
        <v>126.05</v>
      </c>
      <c r="E1712" s="92">
        <f t="shared" si="26"/>
        <v>13109.199999999999</v>
      </c>
      <c r="F1712" s="95" t="s">
        <v>18</v>
      </c>
    </row>
    <row r="1713" spans="1:6">
      <c r="A1713" s="79">
        <v>45254</v>
      </c>
      <c r="B1713" s="97">
        <v>0.72631944366666668</v>
      </c>
      <c r="C1713" s="95">
        <v>83</v>
      </c>
      <c r="D1713" s="98">
        <v>126.05</v>
      </c>
      <c r="E1713" s="92">
        <f t="shared" si="26"/>
        <v>10462.15</v>
      </c>
      <c r="F1713" s="95" t="s">
        <v>18</v>
      </c>
    </row>
    <row r="1714" spans="1:6">
      <c r="A1714" s="79">
        <v>45254</v>
      </c>
      <c r="B1714" s="97">
        <v>0.72667824066666664</v>
      </c>
      <c r="C1714" s="95">
        <v>109</v>
      </c>
      <c r="D1714" s="98">
        <v>126.05</v>
      </c>
      <c r="E1714" s="92">
        <f t="shared" si="26"/>
        <v>13739.449999999999</v>
      </c>
      <c r="F1714" s="95" t="s">
        <v>18</v>
      </c>
    </row>
    <row r="1715" spans="1:6">
      <c r="A1715" s="79">
        <v>45254</v>
      </c>
      <c r="B1715" s="97">
        <v>0.72667824066666664</v>
      </c>
      <c r="C1715" s="95">
        <v>110</v>
      </c>
      <c r="D1715" s="98">
        <v>126.05</v>
      </c>
      <c r="E1715" s="92">
        <f t="shared" si="26"/>
        <v>13865.5</v>
      </c>
      <c r="F1715" s="95" t="s">
        <v>18</v>
      </c>
    </row>
    <row r="1716" spans="1:6">
      <c r="A1716" s="79">
        <v>45254</v>
      </c>
      <c r="B1716" s="97">
        <v>0.72681712966666667</v>
      </c>
      <c r="C1716" s="95">
        <v>2</v>
      </c>
      <c r="D1716" s="98">
        <v>126.05</v>
      </c>
      <c r="E1716" s="92">
        <f t="shared" si="26"/>
        <v>252.1</v>
      </c>
      <c r="F1716" s="95" t="s">
        <v>18</v>
      </c>
    </row>
    <row r="1717" spans="1:6">
      <c r="A1717" s="79">
        <v>45254</v>
      </c>
      <c r="B1717" s="97">
        <v>0.72681712966666667</v>
      </c>
      <c r="C1717" s="95">
        <v>110</v>
      </c>
      <c r="D1717" s="98">
        <v>126.05</v>
      </c>
      <c r="E1717" s="92">
        <f t="shared" si="26"/>
        <v>13865.5</v>
      </c>
      <c r="F1717" s="95" t="s">
        <v>18</v>
      </c>
    </row>
    <row r="1718" spans="1:6">
      <c r="A1718" s="79">
        <v>45254</v>
      </c>
      <c r="B1718" s="97">
        <v>0.72697916666666662</v>
      </c>
      <c r="C1718" s="95">
        <v>8</v>
      </c>
      <c r="D1718" s="98">
        <v>126.05</v>
      </c>
      <c r="E1718" s="92">
        <f t="shared" si="26"/>
        <v>1008.4</v>
      </c>
      <c r="F1718" s="95" t="s">
        <v>18</v>
      </c>
    </row>
    <row r="1719" spans="1:6">
      <c r="A1719" s="79">
        <v>45254</v>
      </c>
      <c r="B1719" s="97">
        <v>0.72697916666666662</v>
      </c>
      <c r="C1719" s="95">
        <v>107</v>
      </c>
      <c r="D1719" s="98">
        <v>126.05</v>
      </c>
      <c r="E1719" s="92">
        <f t="shared" si="26"/>
        <v>13487.35</v>
      </c>
      <c r="F1719" s="95" t="s">
        <v>18</v>
      </c>
    </row>
    <row r="1720" spans="1:6">
      <c r="A1720" s="79">
        <v>45254</v>
      </c>
      <c r="B1720" s="97">
        <v>0.72714120366666668</v>
      </c>
      <c r="C1720" s="95">
        <v>28</v>
      </c>
      <c r="D1720" s="98">
        <v>126.05</v>
      </c>
      <c r="E1720" s="92">
        <f t="shared" si="26"/>
        <v>3529.4</v>
      </c>
      <c r="F1720" s="95" t="s">
        <v>18</v>
      </c>
    </row>
    <row r="1721" spans="1:6">
      <c r="A1721" s="79">
        <v>45254</v>
      </c>
      <c r="B1721" s="97">
        <v>0.72714120366666668</v>
      </c>
      <c r="C1721" s="95">
        <v>89</v>
      </c>
      <c r="D1721" s="98">
        <v>126.05</v>
      </c>
      <c r="E1721" s="92">
        <f t="shared" si="26"/>
        <v>11218.449999999999</v>
      </c>
      <c r="F1721" s="95" t="s">
        <v>18</v>
      </c>
    </row>
    <row r="1722" spans="1:6">
      <c r="A1722" s="79">
        <v>45254</v>
      </c>
      <c r="B1722" s="97">
        <v>0.72729166666666667</v>
      </c>
      <c r="C1722" s="95">
        <v>32</v>
      </c>
      <c r="D1722" s="98">
        <v>126.05</v>
      </c>
      <c r="E1722" s="92">
        <f t="shared" si="26"/>
        <v>4033.6</v>
      </c>
      <c r="F1722" s="95" t="s">
        <v>18</v>
      </c>
    </row>
    <row r="1723" spans="1:6">
      <c r="A1723" s="79">
        <v>45254</v>
      </c>
      <c r="B1723" s="97">
        <v>0.72729166666666667</v>
      </c>
      <c r="C1723" s="95">
        <v>84</v>
      </c>
      <c r="D1723" s="98">
        <v>126.05</v>
      </c>
      <c r="E1723" s="92">
        <f t="shared" si="26"/>
        <v>10588.199999999999</v>
      </c>
      <c r="F1723" s="95" t="s">
        <v>18</v>
      </c>
    </row>
    <row r="1724" spans="1:6">
      <c r="A1724" s="79">
        <v>45254</v>
      </c>
      <c r="B1724" s="97">
        <v>0.72743055466666662</v>
      </c>
      <c r="C1724" s="95">
        <v>27</v>
      </c>
      <c r="D1724" s="98">
        <v>126.05</v>
      </c>
      <c r="E1724" s="92">
        <f t="shared" si="26"/>
        <v>3403.35</v>
      </c>
      <c r="F1724" s="95" t="s">
        <v>18</v>
      </c>
    </row>
    <row r="1725" spans="1:6">
      <c r="A1725" s="79">
        <v>45254</v>
      </c>
      <c r="B1725" s="97">
        <v>0.72743055466666662</v>
      </c>
      <c r="C1725" s="95">
        <v>78</v>
      </c>
      <c r="D1725" s="98">
        <v>126.05</v>
      </c>
      <c r="E1725" s="92">
        <f t="shared" si="26"/>
        <v>9831.9</v>
      </c>
      <c r="F1725" s="95" t="s">
        <v>18</v>
      </c>
    </row>
    <row r="1726" spans="1:6">
      <c r="A1726" s="79">
        <v>45254</v>
      </c>
      <c r="B1726" s="97">
        <v>0.72744212966666666</v>
      </c>
      <c r="C1726" s="95">
        <v>4</v>
      </c>
      <c r="D1726" s="98">
        <v>126</v>
      </c>
      <c r="E1726" s="92">
        <f t="shared" si="26"/>
        <v>504</v>
      </c>
      <c r="F1726" s="95" t="s">
        <v>18</v>
      </c>
    </row>
    <row r="1727" spans="1:6">
      <c r="A1727" s="79">
        <v>45254</v>
      </c>
      <c r="B1727" s="97">
        <v>0.72876157366666661</v>
      </c>
      <c r="C1727" s="95">
        <v>8</v>
      </c>
      <c r="D1727" s="98">
        <v>126</v>
      </c>
      <c r="E1727" s="92">
        <f t="shared" si="26"/>
        <v>1008</v>
      </c>
      <c r="F1727" s="95" t="s">
        <v>18</v>
      </c>
    </row>
    <row r="1728" spans="1:6">
      <c r="A1728" s="79">
        <v>45254</v>
      </c>
      <c r="B1728" s="97">
        <v>0.72876157366666661</v>
      </c>
      <c r="C1728" s="95">
        <v>9</v>
      </c>
      <c r="D1728" s="98">
        <v>126</v>
      </c>
      <c r="E1728" s="92">
        <f t="shared" si="26"/>
        <v>1134</v>
      </c>
      <c r="F1728" s="95" t="s">
        <v>18</v>
      </c>
    </row>
    <row r="1729" spans="1:6">
      <c r="A1729" s="79">
        <v>45254</v>
      </c>
      <c r="B1729" s="97">
        <v>0.72876157366666661</v>
      </c>
      <c r="C1729" s="95">
        <v>9</v>
      </c>
      <c r="D1729" s="98">
        <v>126</v>
      </c>
      <c r="E1729" s="92">
        <f t="shared" si="26"/>
        <v>1134</v>
      </c>
      <c r="F1729" s="95" t="s">
        <v>18</v>
      </c>
    </row>
    <row r="1730" spans="1:6">
      <c r="A1730" s="79">
        <v>45254</v>
      </c>
      <c r="B1730" s="97">
        <v>0.72876157366666661</v>
      </c>
      <c r="C1730" s="95">
        <v>10</v>
      </c>
      <c r="D1730" s="98">
        <v>126</v>
      </c>
      <c r="E1730" s="92">
        <f t="shared" si="26"/>
        <v>1260</v>
      </c>
      <c r="F1730" s="95" t="s">
        <v>18</v>
      </c>
    </row>
    <row r="1731" spans="1:6">
      <c r="A1731" s="79">
        <v>45254</v>
      </c>
      <c r="B1731" s="97">
        <v>0.72876157366666661</v>
      </c>
      <c r="C1731" s="95">
        <v>10</v>
      </c>
      <c r="D1731" s="98">
        <v>126</v>
      </c>
      <c r="E1731" s="92">
        <f>C1731*D1731</f>
        <v>1260</v>
      </c>
      <c r="F1731" s="95" t="s">
        <v>18</v>
      </c>
    </row>
    <row r="1732" spans="1:6">
      <c r="A1732" s="79">
        <v>45254</v>
      </c>
      <c r="B1732" s="97">
        <v>0.72876157366666661</v>
      </c>
      <c r="C1732" s="95">
        <v>43</v>
      </c>
      <c r="D1732" s="98">
        <v>126</v>
      </c>
      <c r="E1732" s="92">
        <f t="shared" si="26"/>
        <v>5418</v>
      </c>
      <c r="F1732" s="95" t="s">
        <v>18</v>
      </c>
    </row>
    <row r="1733" spans="1:6">
      <c r="A1733" s="79">
        <v>45254</v>
      </c>
      <c r="B1733" s="97">
        <v>0.72876157366666661</v>
      </c>
      <c r="C1733" s="95">
        <v>214</v>
      </c>
      <c r="D1733" s="98">
        <v>126</v>
      </c>
      <c r="E1733" s="92">
        <f t="shared" si="26"/>
        <v>26964</v>
      </c>
      <c r="F1733" s="95" t="s">
        <v>18</v>
      </c>
    </row>
    <row r="1734" spans="1:6">
      <c r="A1734" s="79">
        <v>45254</v>
      </c>
      <c r="B1734" s="97">
        <v>0.72876157366666661</v>
      </c>
      <c r="C1734" s="95">
        <v>398</v>
      </c>
      <c r="D1734" s="98">
        <v>126</v>
      </c>
      <c r="E1734" s="92">
        <f t="shared" si="26"/>
        <v>50148</v>
      </c>
      <c r="F1734" s="95" t="s">
        <v>18</v>
      </c>
    </row>
    <row r="1735" spans="1:6">
      <c r="A1735" s="79">
        <v>45254</v>
      </c>
      <c r="B1735" s="97">
        <v>0.72893518466666662</v>
      </c>
      <c r="C1735" s="95">
        <v>6</v>
      </c>
      <c r="D1735" s="98">
        <v>126</v>
      </c>
      <c r="E1735" s="92">
        <f t="shared" ref="E1735:E1753" si="27">C1735*D1735</f>
        <v>756</v>
      </c>
      <c r="F1735" s="95" t="s">
        <v>18</v>
      </c>
    </row>
    <row r="1736" spans="1:6">
      <c r="A1736" s="79">
        <v>45254</v>
      </c>
      <c r="B1736" s="97">
        <v>0.72910879566666664</v>
      </c>
      <c r="C1736" s="95">
        <v>11</v>
      </c>
      <c r="D1736" s="98">
        <v>126.1</v>
      </c>
      <c r="E1736" s="92">
        <f t="shared" si="27"/>
        <v>1387.1</v>
      </c>
      <c r="F1736" s="95" t="s">
        <v>18</v>
      </c>
    </row>
    <row r="1737" spans="1:6">
      <c r="A1737" s="79">
        <v>45254</v>
      </c>
      <c r="B1737" s="97">
        <v>0.72910879566666664</v>
      </c>
      <c r="C1737" s="95">
        <v>26</v>
      </c>
      <c r="D1737" s="98">
        <v>126.1</v>
      </c>
      <c r="E1737" s="92">
        <f t="shared" si="27"/>
        <v>3278.6</v>
      </c>
      <c r="F1737" s="95" t="s">
        <v>18</v>
      </c>
    </row>
    <row r="1738" spans="1:6">
      <c r="A1738" s="79">
        <v>45254</v>
      </c>
      <c r="B1738" s="97">
        <v>0.72910879566666664</v>
      </c>
      <c r="C1738" s="95">
        <v>32</v>
      </c>
      <c r="D1738" s="98">
        <v>126.05</v>
      </c>
      <c r="E1738" s="92">
        <f t="shared" si="27"/>
        <v>4033.6</v>
      </c>
      <c r="F1738" s="95" t="s">
        <v>18</v>
      </c>
    </row>
    <row r="1739" spans="1:6">
      <c r="A1739" s="79">
        <v>45254</v>
      </c>
      <c r="B1739" s="97">
        <v>0.72910879566666664</v>
      </c>
      <c r="C1739" s="95">
        <v>77</v>
      </c>
      <c r="D1739" s="98">
        <v>126.05</v>
      </c>
      <c r="E1739" s="92">
        <f t="shared" si="27"/>
        <v>9705.85</v>
      </c>
      <c r="F1739" s="95" t="s">
        <v>18</v>
      </c>
    </row>
    <row r="1740" spans="1:6">
      <c r="A1740" s="79">
        <v>45254</v>
      </c>
      <c r="B1740" s="97">
        <v>0.72910879566666664</v>
      </c>
      <c r="C1740" s="95">
        <v>78</v>
      </c>
      <c r="D1740" s="98">
        <v>126.05</v>
      </c>
      <c r="E1740" s="92">
        <f t="shared" si="27"/>
        <v>9831.9</v>
      </c>
      <c r="F1740" s="95" t="s">
        <v>18</v>
      </c>
    </row>
    <row r="1741" spans="1:6">
      <c r="A1741" s="79">
        <v>45254</v>
      </c>
      <c r="B1741" s="97">
        <v>0.72910879566666664</v>
      </c>
      <c r="C1741" s="95">
        <v>105</v>
      </c>
      <c r="D1741" s="98">
        <v>126.05</v>
      </c>
      <c r="E1741" s="92">
        <f t="shared" si="27"/>
        <v>13235.25</v>
      </c>
      <c r="F1741" s="95" t="s">
        <v>18</v>
      </c>
    </row>
    <row r="1742" spans="1:6">
      <c r="A1742" s="79">
        <v>45254</v>
      </c>
      <c r="B1742" s="97">
        <v>0.72910879566666664</v>
      </c>
      <c r="C1742" s="95">
        <v>276</v>
      </c>
      <c r="D1742" s="98">
        <v>126.05</v>
      </c>
      <c r="E1742" s="92">
        <f t="shared" si="27"/>
        <v>34789.799999999996</v>
      </c>
      <c r="F1742" s="95" t="s">
        <v>18</v>
      </c>
    </row>
    <row r="1743" spans="1:6">
      <c r="A1743" s="79">
        <v>45254</v>
      </c>
      <c r="B1743" s="97">
        <v>0.7291203696666666</v>
      </c>
      <c r="C1743" s="95">
        <v>2</v>
      </c>
      <c r="D1743" s="98">
        <v>126.1</v>
      </c>
      <c r="E1743" s="92">
        <f t="shared" si="27"/>
        <v>252.2</v>
      </c>
      <c r="F1743" s="95" t="s">
        <v>18</v>
      </c>
    </row>
    <row r="1744" spans="1:6">
      <c r="A1744" s="79">
        <v>45254</v>
      </c>
      <c r="B1744" s="97">
        <v>0.7291203696666666</v>
      </c>
      <c r="C1744" s="95">
        <v>4</v>
      </c>
      <c r="D1744" s="98">
        <v>126.1</v>
      </c>
      <c r="E1744" s="92">
        <f t="shared" si="27"/>
        <v>504.4</v>
      </c>
      <c r="F1744" s="95" t="s">
        <v>18</v>
      </c>
    </row>
    <row r="1745" spans="1:6">
      <c r="A1745" s="79">
        <v>45254</v>
      </c>
      <c r="B1745" s="97">
        <v>0.7291203696666666</v>
      </c>
      <c r="C1745" s="95">
        <v>4</v>
      </c>
      <c r="D1745" s="98">
        <v>126.1</v>
      </c>
      <c r="E1745" s="92">
        <f t="shared" si="27"/>
        <v>504.4</v>
      </c>
      <c r="F1745" s="95" t="s">
        <v>18</v>
      </c>
    </row>
    <row r="1746" spans="1:6">
      <c r="A1746" s="79">
        <v>45254</v>
      </c>
      <c r="B1746" s="97">
        <v>0.7291203696666666</v>
      </c>
      <c r="C1746" s="95">
        <v>10</v>
      </c>
      <c r="D1746" s="98">
        <v>126.1</v>
      </c>
      <c r="E1746" s="92">
        <f t="shared" si="27"/>
        <v>1261</v>
      </c>
      <c r="F1746" s="95" t="s">
        <v>18</v>
      </c>
    </row>
    <row r="1747" spans="1:6">
      <c r="A1747" s="79">
        <v>45254</v>
      </c>
      <c r="B1747" s="97">
        <v>0.7291203696666666</v>
      </c>
      <c r="C1747" s="95">
        <v>11</v>
      </c>
      <c r="D1747" s="98">
        <v>126.1</v>
      </c>
      <c r="E1747" s="92">
        <f t="shared" si="27"/>
        <v>1387.1</v>
      </c>
      <c r="F1747" s="95" t="s">
        <v>18</v>
      </c>
    </row>
    <row r="1748" spans="1:6">
      <c r="A1748" s="79">
        <v>45254</v>
      </c>
      <c r="B1748" s="97">
        <v>0.7291203696666666</v>
      </c>
      <c r="C1748" s="95">
        <v>31</v>
      </c>
      <c r="D1748" s="98">
        <v>126.1</v>
      </c>
      <c r="E1748" s="92">
        <f t="shared" si="27"/>
        <v>3909.1</v>
      </c>
      <c r="F1748" s="95" t="s">
        <v>18</v>
      </c>
    </row>
    <row r="1749" spans="1:6">
      <c r="A1749" s="79">
        <v>45254</v>
      </c>
      <c r="B1749" s="97">
        <v>0.7291203696666666</v>
      </c>
      <c r="C1749" s="95">
        <v>44</v>
      </c>
      <c r="D1749" s="98">
        <v>126.1</v>
      </c>
      <c r="E1749" s="92">
        <f t="shared" si="27"/>
        <v>5548.4</v>
      </c>
      <c r="F1749" s="95" t="s">
        <v>18</v>
      </c>
    </row>
    <row r="1750" spans="1:6">
      <c r="A1750" s="79">
        <v>45254</v>
      </c>
      <c r="B1750" s="97">
        <v>0.7291203696666666</v>
      </c>
      <c r="C1750" s="95">
        <v>50</v>
      </c>
      <c r="D1750" s="98">
        <v>126.1</v>
      </c>
      <c r="E1750" s="92">
        <f t="shared" si="27"/>
        <v>6305</v>
      </c>
      <c r="F1750" s="95" t="s">
        <v>18</v>
      </c>
    </row>
    <row r="1751" spans="1:6">
      <c r="A1751" s="79">
        <v>45254</v>
      </c>
      <c r="B1751" s="97">
        <v>0.7291203696666666</v>
      </c>
      <c r="C1751" s="95">
        <v>64</v>
      </c>
      <c r="D1751" s="98">
        <v>126.1</v>
      </c>
      <c r="E1751" s="92">
        <f t="shared" si="27"/>
        <v>8070.4</v>
      </c>
      <c r="F1751" s="95" t="s">
        <v>18</v>
      </c>
    </row>
    <row r="1752" spans="1:6">
      <c r="A1752" s="79">
        <v>45254</v>
      </c>
      <c r="B1752" s="97">
        <v>0.7291203696666666</v>
      </c>
      <c r="C1752" s="95">
        <v>78</v>
      </c>
      <c r="D1752" s="98">
        <v>126.1</v>
      </c>
      <c r="E1752" s="92">
        <f t="shared" si="27"/>
        <v>9835.7999999999993</v>
      </c>
      <c r="F1752" s="95" t="s">
        <v>18</v>
      </c>
    </row>
    <row r="1753" spans="1:6">
      <c r="A1753" s="79">
        <v>45254</v>
      </c>
      <c r="B1753" s="97">
        <v>0.72913194366666667</v>
      </c>
      <c r="C1753" s="95">
        <v>27</v>
      </c>
      <c r="D1753" s="98">
        <v>126.05</v>
      </c>
      <c r="E1753" s="92">
        <f t="shared" si="27"/>
        <v>3403.35</v>
      </c>
      <c r="F1753" s="95" t="s">
        <v>18</v>
      </c>
    </row>
    <row r="1754" spans="1:6">
      <c r="A1754" s="79">
        <v>45254</v>
      </c>
      <c r="B1754" s="97">
        <v>0.72913194366666667</v>
      </c>
      <c r="C1754" s="95">
        <v>163</v>
      </c>
      <c r="D1754" s="98">
        <v>126.05</v>
      </c>
      <c r="E1754" s="92">
        <f>C1754*D1754</f>
        <v>20546.149999999998</v>
      </c>
      <c r="F1754" s="95" t="s">
        <v>18</v>
      </c>
    </row>
    <row r="1755" spans="1:6">
      <c r="A1755" s="79">
        <v>45257</v>
      </c>
      <c r="B1755" s="97">
        <v>0.39174768466666671</v>
      </c>
      <c r="C1755" s="95">
        <v>2</v>
      </c>
      <c r="D1755" s="98">
        <v>126.1</v>
      </c>
      <c r="E1755" s="92">
        <f t="shared" ref="E1755:E1818" si="28">C1755*D1755</f>
        <v>252.2</v>
      </c>
      <c r="F1755" s="95" t="s">
        <v>18</v>
      </c>
    </row>
    <row r="1756" spans="1:6">
      <c r="A1756" s="79">
        <v>45257</v>
      </c>
      <c r="B1756" s="97">
        <v>0.39174768466666671</v>
      </c>
      <c r="C1756" s="95">
        <v>3</v>
      </c>
      <c r="D1756" s="98">
        <v>126.1</v>
      </c>
      <c r="E1756" s="92">
        <f t="shared" si="28"/>
        <v>378.29999999999995</v>
      </c>
      <c r="F1756" s="95" t="s">
        <v>18</v>
      </c>
    </row>
    <row r="1757" spans="1:6">
      <c r="A1757" s="79">
        <v>45257</v>
      </c>
      <c r="B1757" s="97">
        <v>0.39174768466666671</v>
      </c>
      <c r="C1757" s="95">
        <v>3</v>
      </c>
      <c r="D1757" s="98">
        <v>126.1</v>
      </c>
      <c r="E1757" s="92">
        <f t="shared" si="28"/>
        <v>378.29999999999995</v>
      </c>
      <c r="F1757" s="95" t="s">
        <v>18</v>
      </c>
    </row>
    <row r="1758" spans="1:6">
      <c r="A1758" s="79">
        <v>45257</v>
      </c>
      <c r="B1758" s="97">
        <v>0.39174768466666671</v>
      </c>
      <c r="C1758" s="95">
        <v>3</v>
      </c>
      <c r="D1758" s="98">
        <v>126.1</v>
      </c>
      <c r="E1758" s="92">
        <f t="shared" si="28"/>
        <v>378.29999999999995</v>
      </c>
      <c r="F1758" s="95" t="s">
        <v>18</v>
      </c>
    </row>
    <row r="1759" spans="1:6">
      <c r="A1759" s="79">
        <v>45257</v>
      </c>
      <c r="B1759" s="97">
        <v>0.39174768466666671</v>
      </c>
      <c r="C1759" s="95">
        <v>3</v>
      </c>
      <c r="D1759" s="98">
        <v>126.1</v>
      </c>
      <c r="E1759" s="92">
        <f t="shared" si="28"/>
        <v>378.29999999999995</v>
      </c>
      <c r="F1759" s="95" t="s">
        <v>18</v>
      </c>
    </row>
    <row r="1760" spans="1:6">
      <c r="A1760" s="79">
        <v>45257</v>
      </c>
      <c r="B1760" s="97">
        <v>0.39174768466666671</v>
      </c>
      <c r="C1760" s="95">
        <v>34</v>
      </c>
      <c r="D1760" s="98">
        <v>126.1</v>
      </c>
      <c r="E1760" s="92">
        <f t="shared" si="28"/>
        <v>4287.3999999999996</v>
      </c>
      <c r="F1760" s="95" t="s">
        <v>18</v>
      </c>
    </row>
    <row r="1761" spans="1:6">
      <c r="A1761" s="79">
        <v>45257</v>
      </c>
      <c r="B1761" s="97">
        <v>0.39244212966666669</v>
      </c>
      <c r="C1761" s="95">
        <v>29</v>
      </c>
      <c r="D1761" s="98">
        <v>126.15</v>
      </c>
      <c r="E1761" s="92">
        <f t="shared" si="28"/>
        <v>3658.3500000000004</v>
      </c>
      <c r="F1761" s="95" t="s">
        <v>18</v>
      </c>
    </row>
    <row r="1762" spans="1:6">
      <c r="A1762" s="79">
        <v>45257</v>
      </c>
      <c r="B1762" s="97">
        <v>0.39745370366666666</v>
      </c>
      <c r="C1762" s="95">
        <v>43</v>
      </c>
      <c r="D1762" s="98">
        <v>126.15</v>
      </c>
      <c r="E1762" s="92">
        <f t="shared" si="28"/>
        <v>5424.45</v>
      </c>
      <c r="F1762" s="95" t="s">
        <v>18</v>
      </c>
    </row>
    <row r="1763" spans="1:6">
      <c r="A1763" s="79">
        <v>45257</v>
      </c>
      <c r="B1763" s="97">
        <v>0.39826388866666668</v>
      </c>
      <c r="C1763" s="95">
        <v>30</v>
      </c>
      <c r="D1763" s="98">
        <v>126.2</v>
      </c>
      <c r="E1763" s="92">
        <f t="shared" si="28"/>
        <v>3786</v>
      </c>
      <c r="F1763" s="95" t="s">
        <v>18</v>
      </c>
    </row>
    <row r="1764" spans="1:6">
      <c r="A1764" s="79">
        <v>45257</v>
      </c>
      <c r="B1764" s="97">
        <v>0.40023148066666669</v>
      </c>
      <c r="C1764" s="95">
        <v>2</v>
      </c>
      <c r="D1764" s="98">
        <v>126.25</v>
      </c>
      <c r="E1764" s="92">
        <f t="shared" si="28"/>
        <v>252.5</v>
      </c>
      <c r="F1764" s="95" t="s">
        <v>18</v>
      </c>
    </row>
    <row r="1765" spans="1:6">
      <c r="A1765" s="79">
        <v>45257</v>
      </c>
      <c r="B1765" s="97">
        <v>0.40023148066666669</v>
      </c>
      <c r="C1765" s="95">
        <v>31</v>
      </c>
      <c r="D1765" s="98">
        <v>126.25</v>
      </c>
      <c r="E1765" s="92">
        <f t="shared" si="28"/>
        <v>3913.75</v>
      </c>
      <c r="F1765" s="95" t="s">
        <v>18</v>
      </c>
    </row>
    <row r="1766" spans="1:6">
      <c r="A1766" s="79">
        <v>45257</v>
      </c>
      <c r="B1766" s="97">
        <v>0.40344907366666666</v>
      </c>
      <c r="C1766" s="95">
        <v>2</v>
      </c>
      <c r="D1766" s="98">
        <v>126.25</v>
      </c>
      <c r="E1766" s="92">
        <f t="shared" si="28"/>
        <v>252.5</v>
      </c>
      <c r="F1766" s="95" t="s">
        <v>18</v>
      </c>
    </row>
    <row r="1767" spans="1:6">
      <c r="A1767" s="79">
        <v>45257</v>
      </c>
      <c r="B1767" s="97">
        <v>0.40344907366666666</v>
      </c>
      <c r="C1767" s="95">
        <v>3</v>
      </c>
      <c r="D1767" s="98">
        <v>126.25</v>
      </c>
      <c r="E1767" s="92">
        <f t="shared" si="28"/>
        <v>378.75</v>
      </c>
      <c r="F1767" s="95" t="s">
        <v>18</v>
      </c>
    </row>
    <row r="1768" spans="1:6">
      <c r="A1768" s="79">
        <v>45257</v>
      </c>
      <c r="B1768" s="97">
        <v>0.40344907366666666</v>
      </c>
      <c r="C1768" s="95">
        <v>27</v>
      </c>
      <c r="D1768" s="98">
        <v>126.25</v>
      </c>
      <c r="E1768" s="92">
        <f t="shared" si="28"/>
        <v>3408.75</v>
      </c>
      <c r="F1768" s="95" t="s">
        <v>18</v>
      </c>
    </row>
    <row r="1769" spans="1:6">
      <c r="A1769" s="79">
        <v>45257</v>
      </c>
      <c r="B1769" s="97">
        <v>0.4062962956666667</v>
      </c>
      <c r="C1769" s="95">
        <v>2</v>
      </c>
      <c r="D1769" s="98">
        <v>126.2</v>
      </c>
      <c r="E1769" s="92">
        <f t="shared" si="28"/>
        <v>252.4</v>
      </c>
      <c r="F1769" s="95" t="s">
        <v>18</v>
      </c>
    </row>
    <row r="1770" spans="1:6">
      <c r="A1770" s="79">
        <v>45257</v>
      </c>
      <c r="B1770" s="97">
        <v>0.4062962956666667</v>
      </c>
      <c r="C1770" s="95">
        <v>54</v>
      </c>
      <c r="D1770" s="98">
        <v>126.2</v>
      </c>
      <c r="E1770" s="92">
        <f t="shared" si="28"/>
        <v>6814.8</v>
      </c>
      <c r="F1770" s="95" t="s">
        <v>18</v>
      </c>
    </row>
    <row r="1771" spans="1:6">
      <c r="A1771" s="79">
        <v>45257</v>
      </c>
      <c r="B1771" s="97">
        <v>0.40942129566666668</v>
      </c>
      <c r="C1771" s="95">
        <v>29</v>
      </c>
      <c r="D1771" s="98">
        <v>126.25</v>
      </c>
      <c r="E1771" s="92">
        <f t="shared" si="28"/>
        <v>3661.25</v>
      </c>
      <c r="F1771" s="95" t="s">
        <v>18</v>
      </c>
    </row>
    <row r="1772" spans="1:6">
      <c r="A1772" s="79">
        <v>45257</v>
      </c>
      <c r="B1772" s="97">
        <v>0.40957175866666667</v>
      </c>
      <c r="C1772" s="95">
        <v>34</v>
      </c>
      <c r="D1772" s="98">
        <v>126.25</v>
      </c>
      <c r="E1772" s="92">
        <f t="shared" si="28"/>
        <v>4292.5</v>
      </c>
      <c r="F1772" s="95" t="s">
        <v>18</v>
      </c>
    </row>
    <row r="1773" spans="1:6">
      <c r="A1773" s="79">
        <v>45257</v>
      </c>
      <c r="B1773" s="97">
        <v>0.41020833266666668</v>
      </c>
      <c r="C1773" s="95">
        <v>2</v>
      </c>
      <c r="D1773" s="98">
        <v>126.25</v>
      </c>
      <c r="E1773" s="92">
        <f t="shared" si="28"/>
        <v>252.5</v>
      </c>
      <c r="F1773" s="95" t="s">
        <v>18</v>
      </c>
    </row>
    <row r="1774" spans="1:6">
      <c r="A1774" s="79">
        <v>45257</v>
      </c>
      <c r="B1774" s="97">
        <v>0.41020833266666668</v>
      </c>
      <c r="C1774" s="95">
        <v>25</v>
      </c>
      <c r="D1774" s="98">
        <v>126.25</v>
      </c>
      <c r="E1774" s="92">
        <f t="shared" si="28"/>
        <v>3156.25</v>
      </c>
      <c r="F1774" s="95" t="s">
        <v>18</v>
      </c>
    </row>
    <row r="1775" spans="1:6">
      <c r="A1775" s="79">
        <v>45257</v>
      </c>
      <c r="B1775" s="97">
        <v>0.41093749966666671</v>
      </c>
      <c r="C1775" s="95">
        <v>97</v>
      </c>
      <c r="D1775" s="98">
        <v>126.35</v>
      </c>
      <c r="E1775" s="92">
        <f t="shared" si="28"/>
        <v>12255.949999999999</v>
      </c>
      <c r="F1775" s="95" t="s">
        <v>18</v>
      </c>
    </row>
    <row r="1776" spans="1:6">
      <c r="A1776" s="79">
        <v>45257</v>
      </c>
      <c r="B1776" s="97">
        <v>0.41238425866666667</v>
      </c>
      <c r="C1776" s="95">
        <v>2</v>
      </c>
      <c r="D1776" s="98">
        <v>126.35</v>
      </c>
      <c r="E1776" s="92">
        <f t="shared" si="28"/>
        <v>252.7</v>
      </c>
      <c r="F1776" s="95" t="s">
        <v>18</v>
      </c>
    </row>
    <row r="1777" spans="1:6">
      <c r="A1777" s="79">
        <v>45257</v>
      </c>
      <c r="B1777" s="97">
        <v>0.41238425866666667</v>
      </c>
      <c r="C1777" s="95">
        <v>2</v>
      </c>
      <c r="D1777" s="98">
        <v>126.4</v>
      </c>
      <c r="E1777" s="92">
        <f t="shared" si="28"/>
        <v>252.8</v>
      </c>
      <c r="F1777" s="95" t="s">
        <v>18</v>
      </c>
    </row>
    <row r="1778" spans="1:6">
      <c r="A1778" s="79">
        <v>45257</v>
      </c>
      <c r="B1778" s="97">
        <v>0.41238425866666667</v>
      </c>
      <c r="C1778" s="95">
        <v>3</v>
      </c>
      <c r="D1778" s="98">
        <v>126.4</v>
      </c>
      <c r="E1778" s="92">
        <f t="shared" si="28"/>
        <v>379.20000000000005</v>
      </c>
      <c r="F1778" s="95" t="s">
        <v>18</v>
      </c>
    </row>
    <row r="1779" spans="1:6">
      <c r="A1779" s="79">
        <v>45257</v>
      </c>
      <c r="B1779" s="97">
        <v>0.41238425866666667</v>
      </c>
      <c r="C1779" s="95">
        <v>3</v>
      </c>
      <c r="D1779" s="98">
        <v>126.4</v>
      </c>
      <c r="E1779" s="92">
        <f t="shared" si="28"/>
        <v>379.20000000000005</v>
      </c>
      <c r="F1779" s="95" t="s">
        <v>18</v>
      </c>
    </row>
    <row r="1780" spans="1:6">
      <c r="A1780" s="79">
        <v>45257</v>
      </c>
      <c r="B1780" s="97">
        <v>0.41238425866666667</v>
      </c>
      <c r="C1780" s="95">
        <v>73</v>
      </c>
      <c r="D1780" s="98">
        <v>126.4</v>
      </c>
      <c r="E1780" s="92">
        <f t="shared" si="28"/>
        <v>9227.2000000000007</v>
      </c>
      <c r="F1780" s="95" t="s">
        <v>18</v>
      </c>
    </row>
    <row r="1781" spans="1:6">
      <c r="A1781" s="79">
        <v>45257</v>
      </c>
      <c r="B1781" s="97">
        <v>0.41537036966666668</v>
      </c>
      <c r="C1781" s="95">
        <v>49</v>
      </c>
      <c r="D1781" s="98">
        <v>126.3</v>
      </c>
      <c r="E1781" s="92">
        <f t="shared" si="28"/>
        <v>6188.7</v>
      </c>
      <c r="F1781" s="95" t="s">
        <v>18</v>
      </c>
    </row>
    <row r="1782" spans="1:6">
      <c r="A1782" s="79">
        <v>45257</v>
      </c>
      <c r="B1782" s="97">
        <v>0.41537036966666668</v>
      </c>
      <c r="C1782" s="95">
        <v>62</v>
      </c>
      <c r="D1782" s="98">
        <v>126.3</v>
      </c>
      <c r="E1782" s="92">
        <f t="shared" si="28"/>
        <v>7830.5999999999995</v>
      </c>
      <c r="F1782" s="95" t="s">
        <v>18</v>
      </c>
    </row>
    <row r="1783" spans="1:6">
      <c r="A1783" s="79">
        <v>45257</v>
      </c>
      <c r="B1783" s="97">
        <v>0.4153819436666667</v>
      </c>
      <c r="C1783" s="95">
        <v>3</v>
      </c>
      <c r="D1783" s="98">
        <v>126.25</v>
      </c>
      <c r="E1783" s="92">
        <f t="shared" si="28"/>
        <v>378.75</v>
      </c>
      <c r="F1783" s="95" t="s">
        <v>18</v>
      </c>
    </row>
    <row r="1784" spans="1:6">
      <c r="A1784" s="79">
        <v>45257</v>
      </c>
      <c r="B1784" s="97">
        <v>0.41679398066666667</v>
      </c>
      <c r="C1784" s="95">
        <v>2</v>
      </c>
      <c r="D1784" s="98">
        <v>126.25</v>
      </c>
      <c r="E1784" s="92">
        <f t="shared" si="28"/>
        <v>252.5</v>
      </c>
      <c r="F1784" s="95" t="s">
        <v>18</v>
      </c>
    </row>
    <row r="1785" spans="1:6">
      <c r="A1785" s="79">
        <v>45257</v>
      </c>
      <c r="B1785" s="97">
        <v>0.41874999966666671</v>
      </c>
      <c r="C1785" s="95">
        <v>2</v>
      </c>
      <c r="D1785" s="98">
        <v>126.2</v>
      </c>
      <c r="E1785" s="92">
        <f t="shared" si="28"/>
        <v>252.4</v>
      </c>
      <c r="F1785" s="95" t="s">
        <v>18</v>
      </c>
    </row>
    <row r="1786" spans="1:6">
      <c r="A1786" s="79">
        <v>45257</v>
      </c>
      <c r="B1786" s="97">
        <v>0.41874999966666671</v>
      </c>
      <c r="C1786" s="95">
        <v>3</v>
      </c>
      <c r="D1786" s="98">
        <v>126.2</v>
      </c>
      <c r="E1786" s="92">
        <f t="shared" si="28"/>
        <v>378.6</v>
      </c>
      <c r="F1786" s="95" t="s">
        <v>18</v>
      </c>
    </row>
    <row r="1787" spans="1:6">
      <c r="A1787" s="79">
        <v>45257</v>
      </c>
      <c r="B1787" s="97">
        <v>0.41874999966666671</v>
      </c>
      <c r="C1787" s="95">
        <v>55</v>
      </c>
      <c r="D1787" s="98">
        <v>126.2</v>
      </c>
      <c r="E1787" s="92">
        <f t="shared" si="28"/>
        <v>6941</v>
      </c>
      <c r="F1787" s="95" t="s">
        <v>18</v>
      </c>
    </row>
    <row r="1788" spans="1:6">
      <c r="A1788" s="79">
        <v>45257</v>
      </c>
      <c r="B1788" s="97">
        <v>0.42118055466666671</v>
      </c>
      <c r="C1788" s="95">
        <v>49</v>
      </c>
      <c r="D1788" s="98">
        <v>126.15</v>
      </c>
      <c r="E1788" s="92">
        <f t="shared" si="28"/>
        <v>6181.35</v>
      </c>
      <c r="F1788" s="95" t="s">
        <v>18</v>
      </c>
    </row>
    <row r="1789" spans="1:6">
      <c r="A1789" s="79">
        <v>45257</v>
      </c>
      <c r="B1789" s="97">
        <v>0.42118055466666671</v>
      </c>
      <c r="C1789" s="95">
        <v>50</v>
      </c>
      <c r="D1789" s="98">
        <v>126.15</v>
      </c>
      <c r="E1789" s="92">
        <f t="shared" si="28"/>
        <v>6307.5</v>
      </c>
      <c r="F1789" s="95" t="s">
        <v>18</v>
      </c>
    </row>
    <row r="1790" spans="1:6">
      <c r="A1790" s="79">
        <v>45257</v>
      </c>
      <c r="B1790" s="97">
        <v>0.42134259166666671</v>
      </c>
      <c r="C1790" s="95">
        <v>40</v>
      </c>
      <c r="D1790" s="98">
        <v>126.15</v>
      </c>
      <c r="E1790" s="92">
        <f t="shared" si="28"/>
        <v>5046</v>
      </c>
      <c r="F1790" s="95" t="s">
        <v>18</v>
      </c>
    </row>
    <row r="1791" spans="1:6">
      <c r="A1791" s="79">
        <v>45257</v>
      </c>
      <c r="B1791" s="97">
        <v>0.42207175866666669</v>
      </c>
      <c r="C1791" s="95">
        <v>25</v>
      </c>
      <c r="D1791" s="98">
        <v>126.15</v>
      </c>
      <c r="E1791" s="92">
        <f t="shared" si="28"/>
        <v>3153.75</v>
      </c>
      <c r="F1791" s="95" t="s">
        <v>18</v>
      </c>
    </row>
    <row r="1792" spans="1:6">
      <c r="A1792" s="79">
        <v>45257</v>
      </c>
      <c r="B1792" s="97">
        <v>0.42234953666666669</v>
      </c>
      <c r="C1792" s="95">
        <v>39</v>
      </c>
      <c r="D1792" s="98">
        <v>126.15</v>
      </c>
      <c r="E1792" s="92">
        <f t="shared" si="28"/>
        <v>4919.8500000000004</v>
      </c>
      <c r="F1792" s="95" t="s">
        <v>18</v>
      </c>
    </row>
    <row r="1793" spans="1:6">
      <c r="A1793" s="79">
        <v>45257</v>
      </c>
      <c r="B1793" s="97">
        <v>0.42364583266666667</v>
      </c>
      <c r="C1793" s="95">
        <v>3</v>
      </c>
      <c r="D1793" s="98">
        <v>126.2</v>
      </c>
      <c r="E1793" s="92">
        <f t="shared" si="28"/>
        <v>378.6</v>
      </c>
      <c r="F1793" s="95" t="s">
        <v>18</v>
      </c>
    </row>
    <row r="1794" spans="1:6">
      <c r="A1794" s="79">
        <v>45257</v>
      </c>
      <c r="B1794" s="97">
        <v>0.42364583266666667</v>
      </c>
      <c r="C1794" s="95">
        <v>63</v>
      </c>
      <c r="D1794" s="98">
        <v>126.2</v>
      </c>
      <c r="E1794" s="92">
        <f t="shared" si="28"/>
        <v>7950.6</v>
      </c>
      <c r="F1794" s="95" t="s">
        <v>18</v>
      </c>
    </row>
    <row r="1795" spans="1:6">
      <c r="A1795" s="79">
        <v>45257</v>
      </c>
      <c r="B1795" s="97">
        <v>0.42563657366666668</v>
      </c>
      <c r="C1795" s="95">
        <v>2</v>
      </c>
      <c r="D1795" s="98">
        <v>126.2</v>
      </c>
      <c r="E1795" s="92">
        <f t="shared" si="28"/>
        <v>252.4</v>
      </c>
      <c r="F1795" s="95" t="s">
        <v>18</v>
      </c>
    </row>
    <row r="1796" spans="1:6">
      <c r="A1796" s="79">
        <v>45257</v>
      </c>
      <c r="B1796" s="97">
        <v>0.42563657366666668</v>
      </c>
      <c r="C1796" s="95">
        <v>39</v>
      </c>
      <c r="D1796" s="98">
        <v>126.2</v>
      </c>
      <c r="E1796" s="92">
        <f t="shared" si="28"/>
        <v>4921.8</v>
      </c>
      <c r="F1796" s="95" t="s">
        <v>18</v>
      </c>
    </row>
    <row r="1797" spans="1:6">
      <c r="A1797" s="79">
        <v>45257</v>
      </c>
      <c r="B1797" s="97">
        <v>0.42684027766666671</v>
      </c>
      <c r="C1797" s="95">
        <v>3</v>
      </c>
      <c r="D1797" s="98">
        <v>126.15</v>
      </c>
      <c r="E1797" s="92">
        <f t="shared" si="28"/>
        <v>378.45000000000005</v>
      </c>
      <c r="F1797" s="95" t="s">
        <v>18</v>
      </c>
    </row>
    <row r="1798" spans="1:6">
      <c r="A1798" s="79">
        <v>45257</v>
      </c>
      <c r="B1798" s="97">
        <v>0.4288541666666667</v>
      </c>
      <c r="C1798" s="95">
        <v>2</v>
      </c>
      <c r="D1798" s="98">
        <v>126.1</v>
      </c>
      <c r="E1798" s="92">
        <f t="shared" si="28"/>
        <v>252.2</v>
      </c>
      <c r="F1798" s="95" t="s">
        <v>18</v>
      </c>
    </row>
    <row r="1799" spans="1:6">
      <c r="A1799" s="79">
        <v>45257</v>
      </c>
      <c r="B1799" s="97">
        <v>0.4288541666666667</v>
      </c>
      <c r="C1799" s="95">
        <v>18</v>
      </c>
      <c r="D1799" s="98">
        <v>126.1</v>
      </c>
      <c r="E1799" s="92">
        <f t="shared" si="28"/>
        <v>2269.7999999999997</v>
      </c>
      <c r="F1799" s="95" t="s">
        <v>18</v>
      </c>
    </row>
    <row r="1800" spans="1:6">
      <c r="A1800" s="79">
        <v>45257</v>
      </c>
      <c r="B1800" s="97">
        <v>0.4288541666666667</v>
      </c>
      <c r="C1800" s="95">
        <v>84</v>
      </c>
      <c r="D1800" s="98">
        <v>126.1</v>
      </c>
      <c r="E1800" s="92">
        <f t="shared" si="28"/>
        <v>10592.4</v>
      </c>
      <c r="F1800" s="95" t="s">
        <v>18</v>
      </c>
    </row>
    <row r="1801" spans="1:6">
      <c r="A1801" s="79">
        <v>45257</v>
      </c>
      <c r="B1801" s="97">
        <v>0.43406249966666671</v>
      </c>
      <c r="C1801" s="95">
        <v>3</v>
      </c>
      <c r="D1801" s="98">
        <v>126.3</v>
      </c>
      <c r="E1801" s="92">
        <f t="shared" si="28"/>
        <v>378.9</v>
      </c>
      <c r="F1801" s="95" t="s">
        <v>18</v>
      </c>
    </row>
    <row r="1802" spans="1:6">
      <c r="A1802" s="79">
        <v>45257</v>
      </c>
      <c r="B1802" s="97">
        <v>0.43525462966666667</v>
      </c>
      <c r="C1802" s="95">
        <v>2</v>
      </c>
      <c r="D1802" s="98">
        <v>126.3</v>
      </c>
      <c r="E1802" s="92">
        <f t="shared" si="28"/>
        <v>252.6</v>
      </c>
      <c r="F1802" s="95" t="s">
        <v>18</v>
      </c>
    </row>
    <row r="1803" spans="1:6">
      <c r="A1803" s="79">
        <v>45257</v>
      </c>
      <c r="B1803" s="97">
        <v>0.43525462966666667</v>
      </c>
      <c r="C1803" s="95">
        <v>108</v>
      </c>
      <c r="D1803" s="98">
        <v>126.3</v>
      </c>
      <c r="E1803" s="92">
        <f t="shared" si="28"/>
        <v>13640.4</v>
      </c>
      <c r="F1803" s="95" t="s">
        <v>18</v>
      </c>
    </row>
    <row r="1804" spans="1:6">
      <c r="A1804" s="79">
        <v>45257</v>
      </c>
      <c r="B1804" s="97">
        <v>0.4357986106666667</v>
      </c>
      <c r="C1804" s="95">
        <v>70</v>
      </c>
      <c r="D1804" s="98">
        <v>126.3</v>
      </c>
      <c r="E1804" s="92">
        <f t="shared" si="28"/>
        <v>8841</v>
      </c>
      <c r="F1804" s="95" t="s">
        <v>18</v>
      </c>
    </row>
    <row r="1805" spans="1:6">
      <c r="A1805" s="79">
        <v>45257</v>
      </c>
      <c r="B1805" s="97">
        <v>0.4371180546666667</v>
      </c>
      <c r="C1805" s="95">
        <v>2</v>
      </c>
      <c r="D1805" s="98">
        <v>126.25</v>
      </c>
      <c r="E1805" s="92">
        <f t="shared" si="28"/>
        <v>252.5</v>
      </c>
      <c r="F1805" s="95" t="s">
        <v>18</v>
      </c>
    </row>
    <row r="1806" spans="1:6">
      <c r="A1806" s="79">
        <v>45257</v>
      </c>
      <c r="B1806" s="97">
        <v>0.4371180546666667</v>
      </c>
      <c r="C1806" s="95">
        <v>2</v>
      </c>
      <c r="D1806" s="98">
        <v>126.25</v>
      </c>
      <c r="E1806" s="92">
        <f t="shared" si="28"/>
        <v>252.5</v>
      </c>
      <c r="F1806" s="95" t="s">
        <v>18</v>
      </c>
    </row>
    <row r="1807" spans="1:6">
      <c r="A1807" s="79">
        <v>45257</v>
      </c>
      <c r="B1807" s="97">
        <v>0.4371180546666667</v>
      </c>
      <c r="C1807" s="95">
        <v>52</v>
      </c>
      <c r="D1807" s="98">
        <v>126.25</v>
      </c>
      <c r="E1807" s="92">
        <f t="shared" si="28"/>
        <v>6565</v>
      </c>
      <c r="F1807" s="95" t="s">
        <v>18</v>
      </c>
    </row>
    <row r="1808" spans="1:6">
      <c r="A1808" s="79">
        <v>45257</v>
      </c>
      <c r="B1808" s="97">
        <v>0.4436111106666667</v>
      </c>
      <c r="C1808" s="95">
        <v>3</v>
      </c>
      <c r="D1808" s="98">
        <v>126.3</v>
      </c>
      <c r="E1808" s="92">
        <f t="shared" si="28"/>
        <v>378.9</v>
      </c>
      <c r="F1808" s="95" t="s">
        <v>18</v>
      </c>
    </row>
    <row r="1809" spans="1:6">
      <c r="A1809" s="79">
        <v>45257</v>
      </c>
      <c r="B1809" s="97">
        <v>0.4436111106666667</v>
      </c>
      <c r="C1809" s="95">
        <v>3</v>
      </c>
      <c r="D1809" s="98">
        <v>126.3</v>
      </c>
      <c r="E1809" s="92">
        <f t="shared" si="28"/>
        <v>378.9</v>
      </c>
      <c r="F1809" s="95" t="s">
        <v>18</v>
      </c>
    </row>
    <row r="1810" spans="1:6">
      <c r="A1810" s="79">
        <v>45257</v>
      </c>
      <c r="B1810" s="97">
        <v>0.4436111106666667</v>
      </c>
      <c r="C1810" s="95">
        <v>62</v>
      </c>
      <c r="D1810" s="98">
        <v>126.3</v>
      </c>
      <c r="E1810" s="92">
        <f t="shared" si="28"/>
        <v>7830.5999999999995</v>
      </c>
      <c r="F1810" s="95" t="s">
        <v>18</v>
      </c>
    </row>
    <row r="1811" spans="1:6">
      <c r="A1811" s="79">
        <v>45257</v>
      </c>
      <c r="B1811" s="97">
        <v>0.4436111106666667</v>
      </c>
      <c r="C1811" s="95">
        <v>99</v>
      </c>
      <c r="D1811" s="98">
        <v>126.3</v>
      </c>
      <c r="E1811" s="92">
        <f t="shared" si="28"/>
        <v>12503.699999999999</v>
      </c>
      <c r="F1811" s="95" t="s">
        <v>18</v>
      </c>
    </row>
    <row r="1812" spans="1:6">
      <c r="A1812" s="79">
        <v>45257</v>
      </c>
      <c r="B1812" s="97">
        <v>0.4459953696666667</v>
      </c>
      <c r="C1812" s="95">
        <v>3</v>
      </c>
      <c r="D1812" s="98">
        <v>126.25</v>
      </c>
      <c r="E1812" s="92">
        <f t="shared" si="28"/>
        <v>378.75</v>
      </c>
      <c r="F1812" s="95" t="s">
        <v>18</v>
      </c>
    </row>
    <row r="1813" spans="1:6">
      <c r="A1813" s="79">
        <v>45257</v>
      </c>
      <c r="B1813" s="97">
        <v>0.44721064766666668</v>
      </c>
      <c r="C1813" s="95">
        <v>39</v>
      </c>
      <c r="D1813" s="98">
        <v>126.2</v>
      </c>
      <c r="E1813" s="92">
        <f t="shared" si="28"/>
        <v>4921.8</v>
      </c>
      <c r="F1813" s="95" t="s">
        <v>18</v>
      </c>
    </row>
    <row r="1814" spans="1:6">
      <c r="A1814" s="79">
        <v>45257</v>
      </c>
      <c r="B1814" s="97">
        <v>0.44791666666666669</v>
      </c>
      <c r="C1814" s="95">
        <v>3</v>
      </c>
      <c r="D1814" s="98">
        <v>126.25</v>
      </c>
      <c r="E1814" s="92">
        <f t="shared" si="28"/>
        <v>378.75</v>
      </c>
      <c r="F1814" s="95" t="s">
        <v>18</v>
      </c>
    </row>
    <row r="1815" spans="1:6">
      <c r="A1815" s="79">
        <v>45257</v>
      </c>
      <c r="B1815" s="97">
        <v>0.44791666666666669</v>
      </c>
      <c r="C1815" s="95">
        <v>46</v>
      </c>
      <c r="D1815" s="98">
        <v>126.25</v>
      </c>
      <c r="E1815" s="92">
        <f t="shared" si="28"/>
        <v>5807.5</v>
      </c>
      <c r="F1815" s="95" t="s">
        <v>18</v>
      </c>
    </row>
    <row r="1816" spans="1:6">
      <c r="A1816" s="79">
        <v>45257</v>
      </c>
      <c r="B1816" s="97">
        <v>0.44998842566666669</v>
      </c>
      <c r="C1816" s="95">
        <v>2</v>
      </c>
      <c r="D1816" s="98">
        <v>126.4</v>
      </c>
      <c r="E1816" s="92">
        <f t="shared" si="28"/>
        <v>252.8</v>
      </c>
      <c r="F1816" s="95" t="s">
        <v>18</v>
      </c>
    </row>
    <row r="1817" spans="1:6">
      <c r="A1817" s="79">
        <v>45257</v>
      </c>
      <c r="B1817" s="97">
        <v>0.45116898066666666</v>
      </c>
      <c r="C1817" s="95">
        <v>2</v>
      </c>
      <c r="D1817" s="98">
        <v>126.35</v>
      </c>
      <c r="E1817" s="92">
        <f t="shared" si="28"/>
        <v>252.7</v>
      </c>
      <c r="F1817" s="95" t="s">
        <v>18</v>
      </c>
    </row>
    <row r="1818" spans="1:6">
      <c r="A1818" s="79">
        <v>45257</v>
      </c>
      <c r="B1818" s="97">
        <v>0.45116898066666666</v>
      </c>
      <c r="C1818" s="95">
        <v>2</v>
      </c>
      <c r="D1818" s="98">
        <v>126.35</v>
      </c>
      <c r="E1818" s="92">
        <f t="shared" si="28"/>
        <v>252.7</v>
      </c>
      <c r="F1818" s="95" t="s">
        <v>18</v>
      </c>
    </row>
    <row r="1819" spans="1:6">
      <c r="A1819" s="79">
        <v>45257</v>
      </c>
      <c r="B1819" s="97">
        <v>0.45116898066666666</v>
      </c>
      <c r="C1819" s="95">
        <v>3</v>
      </c>
      <c r="D1819" s="98">
        <v>126.35</v>
      </c>
      <c r="E1819" s="92">
        <f t="shared" ref="E1819:E1882" si="29">C1819*D1819</f>
        <v>379.04999999999995</v>
      </c>
      <c r="F1819" s="95" t="s">
        <v>18</v>
      </c>
    </row>
    <row r="1820" spans="1:6">
      <c r="A1820" s="79">
        <v>45257</v>
      </c>
      <c r="B1820" s="97">
        <v>0.45116898066666666</v>
      </c>
      <c r="C1820" s="95">
        <v>99</v>
      </c>
      <c r="D1820" s="98">
        <v>126.35</v>
      </c>
      <c r="E1820" s="92">
        <f t="shared" si="29"/>
        <v>12508.65</v>
      </c>
      <c r="F1820" s="95" t="s">
        <v>18</v>
      </c>
    </row>
    <row r="1821" spans="1:6">
      <c r="A1821" s="79">
        <v>45257</v>
      </c>
      <c r="B1821" s="97">
        <v>0.45361111066666671</v>
      </c>
      <c r="C1821" s="95">
        <v>2</v>
      </c>
      <c r="D1821" s="98">
        <v>126.35</v>
      </c>
      <c r="E1821" s="92">
        <f t="shared" si="29"/>
        <v>252.7</v>
      </c>
      <c r="F1821" s="95" t="s">
        <v>18</v>
      </c>
    </row>
    <row r="1822" spans="1:6">
      <c r="A1822" s="79">
        <v>45257</v>
      </c>
      <c r="B1822" s="97">
        <v>0.45361111066666671</v>
      </c>
      <c r="C1822" s="95">
        <v>124</v>
      </c>
      <c r="D1822" s="98">
        <v>126.35</v>
      </c>
      <c r="E1822" s="92">
        <f t="shared" si="29"/>
        <v>15667.4</v>
      </c>
      <c r="F1822" s="95" t="s">
        <v>18</v>
      </c>
    </row>
    <row r="1823" spans="1:6">
      <c r="A1823" s="79">
        <v>45257</v>
      </c>
      <c r="B1823" s="97">
        <v>0.45385416666666667</v>
      </c>
      <c r="C1823" s="95">
        <v>2</v>
      </c>
      <c r="D1823" s="98">
        <v>126.35</v>
      </c>
      <c r="E1823" s="92">
        <f t="shared" si="29"/>
        <v>252.7</v>
      </c>
      <c r="F1823" s="95" t="s">
        <v>18</v>
      </c>
    </row>
    <row r="1824" spans="1:6">
      <c r="A1824" s="79">
        <v>45257</v>
      </c>
      <c r="B1824" s="97">
        <v>0.45385416666666667</v>
      </c>
      <c r="C1824" s="95">
        <v>2</v>
      </c>
      <c r="D1824" s="98">
        <v>126.35</v>
      </c>
      <c r="E1824" s="92">
        <f t="shared" si="29"/>
        <v>252.7</v>
      </c>
      <c r="F1824" s="95" t="s">
        <v>18</v>
      </c>
    </row>
    <row r="1825" spans="1:6">
      <c r="A1825" s="79">
        <v>45257</v>
      </c>
      <c r="B1825" s="97">
        <v>0.45549768466666668</v>
      </c>
      <c r="C1825" s="95">
        <v>70</v>
      </c>
      <c r="D1825" s="98">
        <v>126.3</v>
      </c>
      <c r="E1825" s="92">
        <f t="shared" si="29"/>
        <v>8841</v>
      </c>
      <c r="F1825" s="95" t="s">
        <v>18</v>
      </c>
    </row>
    <row r="1826" spans="1:6">
      <c r="A1826" s="79">
        <v>45257</v>
      </c>
      <c r="B1826" s="97">
        <v>0.45893518466666666</v>
      </c>
      <c r="C1826" s="95">
        <v>2</v>
      </c>
      <c r="D1826" s="98">
        <v>126.35</v>
      </c>
      <c r="E1826" s="92">
        <f t="shared" si="29"/>
        <v>252.7</v>
      </c>
      <c r="F1826" s="95" t="s">
        <v>18</v>
      </c>
    </row>
    <row r="1827" spans="1:6">
      <c r="A1827" s="79">
        <v>45257</v>
      </c>
      <c r="B1827" s="97">
        <v>0.45893518466666666</v>
      </c>
      <c r="C1827" s="95">
        <v>3</v>
      </c>
      <c r="D1827" s="98">
        <v>126.35</v>
      </c>
      <c r="E1827" s="92">
        <f t="shared" si="29"/>
        <v>379.04999999999995</v>
      </c>
      <c r="F1827" s="95" t="s">
        <v>18</v>
      </c>
    </row>
    <row r="1828" spans="1:6">
      <c r="A1828" s="79">
        <v>45257</v>
      </c>
      <c r="B1828" s="97">
        <v>0.45893518466666666</v>
      </c>
      <c r="C1828" s="95">
        <v>4</v>
      </c>
      <c r="D1828" s="98">
        <v>126.35</v>
      </c>
      <c r="E1828" s="92">
        <f t="shared" si="29"/>
        <v>505.4</v>
      </c>
      <c r="F1828" s="95" t="s">
        <v>18</v>
      </c>
    </row>
    <row r="1829" spans="1:6">
      <c r="A1829" s="79">
        <v>45257</v>
      </c>
      <c r="B1829" s="97">
        <v>0.45894675866666668</v>
      </c>
      <c r="C1829" s="95">
        <v>50</v>
      </c>
      <c r="D1829" s="98">
        <v>126.35</v>
      </c>
      <c r="E1829" s="92">
        <f t="shared" si="29"/>
        <v>6317.5</v>
      </c>
      <c r="F1829" s="95" t="s">
        <v>18</v>
      </c>
    </row>
    <row r="1830" spans="1:6">
      <c r="A1830" s="79">
        <v>45257</v>
      </c>
      <c r="B1830" s="97">
        <v>0.46152777766666669</v>
      </c>
      <c r="C1830" s="95">
        <v>4</v>
      </c>
      <c r="D1830" s="98">
        <v>126.45</v>
      </c>
      <c r="E1830" s="92">
        <f t="shared" si="29"/>
        <v>505.8</v>
      </c>
      <c r="F1830" s="95" t="s">
        <v>18</v>
      </c>
    </row>
    <row r="1831" spans="1:6">
      <c r="A1831" s="79">
        <v>45257</v>
      </c>
      <c r="B1831" s="97">
        <v>0.46158564766666671</v>
      </c>
      <c r="C1831" s="95">
        <v>2</v>
      </c>
      <c r="D1831" s="98">
        <v>126.45</v>
      </c>
      <c r="E1831" s="92">
        <f t="shared" si="29"/>
        <v>252.9</v>
      </c>
      <c r="F1831" s="95" t="s">
        <v>18</v>
      </c>
    </row>
    <row r="1832" spans="1:6">
      <c r="A1832" s="79">
        <v>45257</v>
      </c>
      <c r="B1832" s="97">
        <v>0.46158564766666671</v>
      </c>
      <c r="C1832" s="95">
        <v>3</v>
      </c>
      <c r="D1832" s="98">
        <v>126.45</v>
      </c>
      <c r="E1832" s="92">
        <f t="shared" si="29"/>
        <v>379.35</v>
      </c>
      <c r="F1832" s="95" t="s">
        <v>18</v>
      </c>
    </row>
    <row r="1833" spans="1:6">
      <c r="A1833" s="79">
        <v>45257</v>
      </c>
      <c r="B1833" s="97">
        <v>0.46160879566666668</v>
      </c>
      <c r="C1833" s="95">
        <v>79</v>
      </c>
      <c r="D1833" s="98">
        <v>126.45</v>
      </c>
      <c r="E1833" s="92">
        <f t="shared" si="29"/>
        <v>9989.5500000000011</v>
      </c>
      <c r="F1833" s="95" t="s">
        <v>18</v>
      </c>
    </row>
    <row r="1834" spans="1:6">
      <c r="A1834" s="79">
        <v>45257</v>
      </c>
      <c r="B1834" s="97">
        <v>0.46206018466666671</v>
      </c>
      <c r="C1834" s="95">
        <v>3</v>
      </c>
      <c r="D1834" s="98">
        <v>126.45</v>
      </c>
      <c r="E1834" s="92">
        <f t="shared" si="29"/>
        <v>379.35</v>
      </c>
      <c r="F1834" s="95" t="s">
        <v>18</v>
      </c>
    </row>
    <row r="1835" spans="1:6">
      <c r="A1835" s="79">
        <v>45257</v>
      </c>
      <c r="B1835" s="97">
        <v>0.46206018466666671</v>
      </c>
      <c r="C1835" s="95">
        <v>344</v>
      </c>
      <c r="D1835" s="98">
        <v>126.45</v>
      </c>
      <c r="E1835" s="92">
        <f t="shared" si="29"/>
        <v>43498.8</v>
      </c>
      <c r="F1835" s="95" t="s">
        <v>18</v>
      </c>
    </row>
    <row r="1836" spans="1:6">
      <c r="A1836" s="79">
        <v>45257</v>
      </c>
      <c r="B1836" s="97">
        <v>0.46528935166666668</v>
      </c>
      <c r="C1836" s="95">
        <v>2</v>
      </c>
      <c r="D1836" s="98">
        <v>126.45</v>
      </c>
      <c r="E1836" s="92">
        <f t="shared" si="29"/>
        <v>252.9</v>
      </c>
      <c r="F1836" s="95" t="s">
        <v>18</v>
      </c>
    </row>
    <row r="1837" spans="1:6">
      <c r="A1837" s="79">
        <v>45257</v>
      </c>
      <c r="B1837" s="97">
        <v>0.4653935176666667</v>
      </c>
      <c r="C1837" s="95">
        <v>44</v>
      </c>
      <c r="D1837" s="98">
        <v>126.45</v>
      </c>
      <c r="E1837" s="92">
        <f t="shared" si="29"/>
        <v>5563.8</v>
      </c>
      <c r="F1837" s="95" t="s">
        <v>18</v>
      </c>
    </row>
    <row r="1838" spans="1:6">
      <c r="A1838" s="79">
        <v>45257</v>
      </c>
      <c r="B1838" s="97">
        <v>0.4653935176666667</v>
      </c>
      <c r="C1838" s="95">
        <v>52</v>
      </c>
      <c r="D1838" s="98">
        <v>126.45</v>
      </c>
      <c r="E1838" s="92">
        <f t="shared" si="29"/>
        <v>6575.4000000000005</v>
      </c>
      <c r="F1838" s="95" t="s">
        <v>18</v>
      </c>
    </row>
    <row r="1839" spans="1:6">
      <c r="A1839" s="79">
        <v>45257</v>
      </c>
      <c r="B1839" s="97">
        <v>0.46542824066666666</v>
      </c>
      <c r="C1839" s="95">
        <v>2</v>
      </c>
      <c r="D1839" s="98">
        <v>126.45</v>
      </c>
      <c r="E1839" s="92">
        <f t="shared" si="29"/>
        <v>252.9</v>
      </c>
      <c r="F1839" s="95" t="s">
        <v>18</v>
      </c>
    </row>
    <row r="1840" spans="1:6">
      <c r="A1840" s="79">
        <v>45257</v>
      </c>
      <c r="B1840" s="97">
        <v>0.46824074066666671</v>
      </c>
      <c r="C1840" s="95">
        <v>4</v>
      </c>
      <c r="D1840" s="98">
        <v>126.5</v>
      </c>
      <c r="E1840" s="92">
        <f t="shared" si="29"/>
        <v>506</v>
      </c>
      <c r="F1840" s="95" t="s">
        <v>18</v>
      </c>
    </row>
    <row r="1841" spans="1:6">
      <c r="A1841" s="79">
        <v>45257</v>
      </c>
      <c r="B1841" s="97">
        <v>0.46824074066666671</v>
      </c>
      <c r="C1841" s="95">
        <v>42</v>
      </c>
      <c r="D1841" s="98">
        <v>126.5</v>
      </c>
      <c r="E1841" s="92">
        <f t="shared" si="29"/>
        <v>5313</v>
      </c>
      <c r="F1841" s="95" t="s">
        <v>18</v>
      </c>
    </row>
    <row r="1842" spans="1:6">
      <c r="A1842" s="79">
        <v>45257</v>
      </c>
      <c r="B1842" s="97">
        <v>0.46833333266666671</v>
      </c>
      <c r="C1842" s="95">
        <v>2</v>
      </c>
      <c r="D1842" s="98">
        <v>126.5</v>
      </c>
      <c r="E1842" s="92">
        <f t="shared" si="29"/>
        <v>253</v>
      </c>
      <c r="F1842" s="95" t="s">
        <v>18</v>
      </c>
    </row>
    <row r="1843" spans="1:6">
      <c r="A1843" s="79">
        <v>45257</v>
      </c>
      <c r="B1843" s="97">
        <v>0.46833333266666671</v>
      </c>
      <c r="C1843" s="95">
        <v>3</v>
      </c>
      <c r="D1843" s="98">
        <v>126.5</v>
      </c>
      <c r="E1843" s="92">
        <f t="shared" si="29"/>
        <v>379.5</v>
      </c>
      <c r="F1843" s="95" t="s">
        <v>18</v>
      </c>
    </row>
    <row r="1844" spans="1:6">
      <c r="A1844" s="79">
        <v>45257</v>
      </c>
      <c r="B1844" s="97">
        <v>0.46833333266666671</v>
      </c>
      <c r="C1844" s="95">
        <v>90</v>
      </c>
      <c r="D1844" s="98">
        <v>126.5</v>
      </c>
      <c r="E1844" s="92">
        <f t="shared" si="29"/>
        <v>11385</v>
      </c>
      <c r="F1844" s="95" t="s">
        <v>18</v>
      </c>
    </row>
    <row r="1845" spans="1:6">
      <c r="A1845" s="79">
        <v>45257</v>
      </c>
      <c r="B1845" s="97">
        <v>0.46927083266666669</v>
      </c>
      <c r="C1845" s="95">
        <v>2</v>
      </c>
      <c r="D1845" s="98">
        <v>126.5</v>
      </c>
      <c r="E1845" s="92">
        <f t="shared" si="29"/>
        <v>253</v>
      </c>
      <c r="F1845" s="95" t="s">
        <v>18</v>
      </c>
    </row>
    <row r="1846" spans="1:6">
      <c r="A1846" s="79">
        <v>45257</v>
      </c>
      <c r="B1846" s="97">
        <v>0.46927083266666669</v>
      </c>
      <c r="C1846" s="95">
        <v>36</v>
      </c>
      <c r="D1846" s="98">
        <v>126.5</v>
      </c>
      <c r="E1846" s="92">
        <f t="shared" si="29"/>
        <v>4554</v>
      </c>
      <c r="F1846" s="95" t="s">
        <v>18</v>
      </c>
    </row>
    <row r="1847" spans="1:6">
      <c r="A1847" s="79">
        <v>45257</v>
      </c>
      <c r="B1847" s="97">
        <v>0.46927083266666669</v>
      </c>
      <c r="C1847" s="95">
        <v>102</v>
      </c>
      <c r="D1847" s="98">
        <v>126.5</v>
      </c>
      <c r="E1847" s="92">
        <f t="shared" si="29"/>
        <v>12903</v>
      </c>
      <c r="F1847" s="95" t="s">
        <v>18</v>
      </c>
    </row>
    <row r="1848" spans="1:6">
      <c r="A1848" s="79">
        <v>45257</v>
      </c>
      <c r="B1848" s="97">
        <v>0.47222222166666666</v>
      </c>
      <c r="C1848" s="95">
        <v>1</v>
      </c>
      <c r="D1848" s="98">
        <v>126.5</v>
      </c>
      <c r="E1848" s="92">
        <f t="shared" si="29"/>
        <v>126.5</v>
      </c>
      <c r="F1848" s="95" t="s">
        <v>18</v>
      </c>
    </row>
    <row r="1849" spans="1:6">
      <c r="A1849" s="79">
        <v>45257</v>
      </c>
      <c r="B1849" s="97">
        <v>0.47222222166666666</v>
      </c>
      <c r="C1849" s="95">
        <v>113</v>
      </c>
      <c r="D1849" s="98">
        <v>126.5</v>
      </c>
      <c r="E1849" s="92">
        <f t="shared" si="29"/>
        <v>14294.5</v>
      </c>
      <c r="F1849" s="95" t="s">
        <v>18</v>
      </c>
    </row>
    <row r="1850" spans="1:6">
      <c r="A1850" s="79">
        <v>45257</v>
      </c>
      <c r="B1850" s="97">
        <v>0.47317129566666666</v>
      </c>
      <c r="C1850" s="95">
        <v>1</v>
      </c>
      <c r="D1850" s="98">
        <v>126.5</v>
      </c>
      <c r="E1850" s="92">
        <f t="shared" si="29"/>
        <v>126.5</v>
      </c>
      <c r="F1850" s="95" t="s">
        <v>18</v>
      </c>
    </row>
    <row r="1851" spans="1:6">
      <c r="A1851" s="79">
        <v>45257</v>
      </c>
      <c r="B1851" s="97">
        <v>0.47385416666666669</v>
      </c>
      <c r="C1851" s="95">
        <v>2</v>
      </c>
      <c r="D1851" s="98">
        <v>126.5</v>
      </c>
      <c r="E1851" s="92">
        <f t="shared" si="29"/>
        <v>253</v>
      </c>
      <c r="F1851" s="95" t="s">
        <v>18</v>
      </c>
    </row>
    <row r="1852" spans="1:6">
      <c r="A1852" s="79">
        <v>45257</v>
      </c>
      <c r="B1852" s="97">
        <v>0.47385416666666669</v>
      </c>
      <c r="C1852" s="95">
        <v>23</v>
      </c>
      <c r="D1852" s="98">
        <v>126.5</v>
      </c>
      <c r="E1852" s="92">
        <f t="shared" si="29"/>
        <v>2909.5</v>
      </c>
      <c r="F1852" s="95" t="s">
        <v>18</v>
      </c>
    </row>
    <row r="1853" spans="1:6">
      <c r="A1853" s="79">
        <v>45257</v>
      </c>
      <c r="B1853" s="97">
        <v>0.47385416666666669</v>
      </c>
      <c r="C1853" s="95">
        <v>86</v>
      </c>
      <c r="D1853" s="98">
        <v>126.5</v>
      </c>
      <c r="E1853" s="92">
        <f t="shared" si="29"/>
        <v>10879</v>
      </c>
      <c r="F1853" s="95" t="s">
        <v>18</v>
      </c>
    </row>
    <row r="1854" spans="1:6">
      <c r="A1854" s="79">
        <v>45257</v>
      </c>
      <c r="B1854" s="97">
        <v>0.47640046266666669</v>
      </c>
      <c r="C1854" s="95">
        <v>2</v>
      </c>
      <c r="D1854" s="98">
        <v>126.55</v>
      </c>
      <c r="E1854" s="92">
        <f t="shared" si="29"/>
        <v>253.1</v>
      </c>
      <c r="F1854" s="95" t="s">
        <v>18</v>
      </c>
    </row>
    <row r="1855" spans="1:6">
      <c r="A1855" s="79">
        <v>45257</v>
      </c>
      <c r="B1855" s="97">
        <v>0.47640046266666669</v>
      </c>
      <c r="C1855" s="95">
        <v>4</v>
      </c>
      <c r="D1855" s="98">
        <v>126.55</v>
      </c>
      <c r="E1855" s="92">
        <f t="shared" si="29"/>
        <v>506.2</v>
      </c>
      <c r="F1855" s="95" t="s">
        <v>18</v>
      </c>
    </row>
    <row r="1856" spans="1:6">
      <c r="A1856" s="79">
        <v>45257</v>
      </c>
      <c r="B1856" s="97">
        <v>0.47640046266666669</v>
      </c>
      <c r="C1856" s="95">
        <v>4</v>
      </c>
      <c r="D1856" s="98">
        <v>126.55</v>
      </c>
      <c r="E1856" s="92">
        <f t="shared" si="29"/>
        <v>506.2</v>
      </c>
      <c r="F1856" s="95" t="s">
        <v>18</v>
      </c>
    </row>
    <row r="1857" spans="1:6">
      <c r="A1857" s="79">
        <v>45257</v>
      </c>
      <c r="B1857" s="97">
        <v>0.47819444366666669</v>
      </c>
      <c r="C1857" s="95">
        <v>3</v>
      </c>
      <c r="D1857" s="98">
        <v>126.5</v>
      </c>
      <c r="E1857" s="92">
        <f t="shared" si="29"/>
        <v>379.5</v>
      </c>
      <c r="F1857" s="95" t="s">
        <v>18</v>
      </c>
    </row>
    <row r="1858" spans="1:6">
      <c r="A1858" s="79">
        <v>45257</v>
      </c>
      <c r="B1858" s="97">
        <v>0.47819444366666669</v>
      </c>
      <c r="C1858" s="95">
        <v>90</v>
      </c>
      <c r="D1858" s="98">
        <v>126.5</v>
      </c>
      <c r="E1858" s="92">
        <f t="shared" si="29"/>
        <v>11385</v>
      </c>
      <c r="F1858" s="95" t="s">
        <v>18</v>
      </c>
    </row>
    <row r="1859" spans="1:6">
      <c r="A1859" s="79">
        <v>45257</v>
      </c>
      <c r="B1859" s="97">
        <v>0.4791782406666667</v>
      </c>
      <c r="C1859" s="95">
        <v>3</v>
      </c>
      <c r="D1859" s="98">
        <v>126.6</v>
      </c>
      <c r="E1859" s="92">
        <f t="shared" si="29"/>
        <v>379.79999999999995</v>
      </c>
      <c r="F1859" s="95" t="s">
        <v>18</v>
      </c>
    </row>
    <row r="1860" spans="1:6">
      <c r="A1860" s="79">
        <v>45257</v>
      </c>
      <c r="B1860" s="97">
        <v>0.4791782406666667</v>
      </c>
      <c r="C1860" s="95">
        <v>141</v>
      </c>
      <c r="D1860" s="98">
        <v>126.6</v>
      </c>
      <c r="E1860" s="92">
        <f t="shared" si="29"/>
        <v>17850.599999999999</v>
      </c>
      <c r="F1860" s="95" t="s">
        <v>18</v>
      </c>
    </row>
    <row r="1861" spans="1:6">
      <c r="A1861" s="79">
        <v>45257</v>
      </c>
      <c r="B1861" s="97">
        <v>0.4806134256666667</v>
      </c>
      <c r="C1861" s="95">
        <v>2</v>
      </c>
      <c r="D1861" s="98">
        <v>126.55</v>
      </c>
      <c r="E1861" s="92">
        <f t="shared" si="29"/>
        <v>253.1</v>
      </c>
      <c r="F1861" s="95" t="s">
        <v>18</v>
      </c>
    </row>
    <row r="1862" spans="1:6">
      <c r="A1862" s="79">
        <v>45257</v>
      </c>
      <c r="B1862" s="97">
        <v>0.4806134256666667</v>
      </c>
      <c r="C1862" s="95">
        <v>3</v>
      </c>
      <c r="D1862" s="98">
        <v>126.55</v>
      </c>
      <c r="E1862" s="92">
        <f t="shared" si="29"/>
        <v>379.65</v>
      </c>
      <c r="F1862" s="95" t="s">
        <v>18</v>
      </c>
    </row>
    <row r="1863" spans="1:6">
      <c r="A1863" s="79">
        <v>45257</v>
      </c>
      <c r="B1863" s="97">
        <v>0.4820370366666667</v>
      </c>
      <c r="C1863" s="95">
        <v>42</v>
      </c>
      <c r="D1863" s="98">
        <v>126.55</v>
      </c>
      <c r="E1863" s="92">
        <f t="shared" si="29"/>
        <v>5315.0999999999995</v>
      </c>
      <c r="F1863" s="95" t="s">
        <v>18</v>
      </c>
    </row>
    <row r="1864" spans="1:6">
      <c r="A1864" s="79">
        <v>45257</v>
      </c>
      <c r="B1864" s="97">
        <v>0.4820370366666667</v>
      </c>
      <c r="C1864" s="95">
        <v>50</v>
      </c>
      <c r="D1864" s="98">
        <v>126.55</v>
      </c>
      <c r="E1864" s="92">
        <f t="shared" si="29"/>
        <v>6327.5</v>
      </c>
      <c r="F1864" s="95" t="s">
        <v>18</v>
      </c>
    </row>
    <row r="1865" spans="1:6">
      <c r="A1865" s="79">
        <v>45257</v>
      </c>
      <c r="B1865" s="97">
        <v>0.4820370366666667</v>
      </c>
      <c r="C1865" s="95">
        <v>52</v>
      </c>
      <c r="D1865" s="98">
        <v>126.55</v>
      </c>
      <c r="E1865" s="92">
        <f t="shared" si="29"/>
        <v>6580.5999999999995</v>
      </c>
      <c r="F1865" s="95" t="s">
        <v>18</v>
      </c>
    </row>
    <row r="1866" spans="1:6">
      <c r="A1866" s="79">
        <v>45257</v>
      </c>
      <c r="B1866" s="97">
        <v>0.4820370366666667</v>
      </c>
      <c r="C1866" s="95">
        <v>57</v>
      </c>
      <c r="D1866" s="98">
        <v>126.55</v>
      </c>
      <c r="E1866" s="92">
        <f t="shared" si="29"/>
        <v>7213.3499999999995</v>
      </c>
      <c r="F1866" s="95" t="s">
        <v>18</v>
      </c>
    </row>
    <row r="1867" spans="1:6">
      <c r="A1867" s="79">
        <v>45257</v>
      </c>
      <c r="B1867" s="97">
        <v>0.4834259256666667</v>
      </c>
      <c r="C1867" s="95">
        <v>2</v>
      </c>
      <c r="D1867" s="98">
        <v>126.55</v>
      </c>
      <c r="E1867" s="92">
        <f t="shared" si="29"/>
        <v>253.1</v>
      </c>
      <c r="F1867" s="95" t="s">
        <v>18</v>
      </c>
    </row>
    <row r="1868" spans="1:6">
      <c r="A1868" s="79">
        <v>45257</v>
      </c>
      <c r="B1868" s="97">
        <v>0.48464120366666669</v>
      </c>
      <c r="C1868" s="95">
        <v>48</v>
      </c>
      <c r="D1868" s="98">
        <v>126.55</v>
      </c>
      <c r="E1868" s="92">
        <f t="shared" si="29"/>
        <v>6074.4</v>
      </c>
      <c r="F1868" s="95" t="s">
        <v>18</v>
      </c>
    </row>
    <row r="1869" spans="1:6">
      <c r="A1869" s="79">
        <v>45257</v>
      </c>
      <c r="B1869" s="97">
        <v>0.48464120366666669</v>
      </c>
      <c r="C1869" s="95">
        <v>50</v>
      </c>
      <c r="D1869" s="98">
        <v>126.55</v>
      </c>
      <c r="E1869" s="92">
        <f t="shared" si="29"/>
        <v>6327.5</v>
      </c>
      <c r="F1869" s="95" t="s">
        <v>18</v>
      </c>
    </row>
    <row r="1870" spans="1:6">
      <c r="A1870" s="79">
        <v>45257</v>
      </c>
      <c r="B1870" s="97">
        <v>0.48464120366666669</v>
      </c>
      <c r="C1870" s="95">
        <v>55</v>
      </c>
      <c r="D1870" s="98">
        <v>126.55</v>
      </c>
      <c r="E1870" s="92">
        <f t="shared" si="29"/>
        <v>6960.25</v>
      </c>
      <c r="F1870" s="95" t="s">
        <v>18</v>
      </c>
    </row>
    <row r="1871" spans="1:6">
      <c r="A1871" s="79">
        <v>45257</v>
      </c>
      <c r="B1871" s="97">
        <v>0.48464120366666669</v>
      </c>
      <c r="C1871" s="95">
        <v>79</v>
      </c>
      <c r="D1871" s="98">
        <v>126.55</v>
      </c>
      <c r="E1871" s="92">
        <f t="shared" si="29"/>
        <v>9997.4499999999989</v>
      </c>
      <c r="F1871" s="95" t="s">
        <v>18</v>
      </c>
    </row>
    <row r="1872" spans="1:6">
      <c r="A1872" s="79">
        <v>45257</v>
      </c>
      <c r="B1872" s="97">
        <v>0.48670138866666668</v>
      </c>
      <c r="C1872" s="95">
        <v>2</v>
      </c>
      <c r="D1872" s="98">
        <v>126.55</v>
      </c>
      <c r="E1872" s="92">
        <f t="shared" si="29"/>
        <v>253.1</v>
      </c>
      <c r="F1872" s="95" t="s">
        <v>18</v>
      </c>
    </row>
    <row r="1873" spans="1:6">
      <c r="A1873" s="79">
        <v>45257</v>
      </c>
      <c r="B1873" s="97">
        <v>0.48775462966666666</v>
      </c>
      <c r="C1873" s="95">
        <v>50</v>
      </c>
      <c r="D1873" s="98">
        <v>126.65</v>
      </c>
      <c r="E1873" s="92">
        <f t="shared" si="29"/>
        <v>6332.5</v>
      </c>
      <c r="F1873" s="95" t="s">
        <v>18</v>
      </c>
    </row>
    <row r="1874" spans="1:6">
      <c r="A1874" s="79">
        <v>45257</v>
      </c>
      <c r="B1874" s="97">
        <v>0.48775462966666666</v>
      </c>
      <c r="C1874" s="95">
        <v>82</v>
      </c>
      <c r="D1874" s="98">
        <v>126.65</v>
      </c>
      <c r="E1874" s="92">
        <f t="shared" si="29"/>
        <v>10385.300000000001</v>
      </c>
      <c r="F1874" s="95" t="s">
        <v>18</v>
      </c>
    </row>
    <row r="1875" spans="1:6">
      <c r="A1875" s="79">
        <v>45257</v>
      </c>
      <c r="B1875" s="97">
        <v>0.4906481476666667</v>
      </c>
      <c r="C1875" s="95">
        <v>12</v>
      </c>
      <c r="D1875" s="98">
        <v>126.7</v>
      </c>
      <c r="E1875" s="92">
        <f t="shared" si="29"/>
        <v>1520.4</v>
      </c>
      <c r="F1875" s="95" t="s">
        <v>18</v>
      </c>
    </row>
    <row r="1876" spans="1:6">
      <c r="A1876" s="79">
        <v>45257</v>
      </c>
      <c r="B1876" s="97">
        <v>0.4906481476666667</v>
      </c>
      <c r="C1876" s="95">
        <v>39</v>
      </c>
      <c r="D1876" s="98">
        <v>126.7</v>
      </c>
      <c r="E1876" s="92">
        <f t="shared" si="29"/>
        <v>4941.3</v>
      </c>
      <c r="F1876" s="95" t="s">
        <v>18</v>
      </c>
    </row>
    <row r="1877" spans="1:6">
      <c r="A1877" s="79">
        <v>45257</v>
      </c>
      <c r="B1877" s="97">
        <v>0.4906481476666667</v>
      </c>
      <c r="C1877" s="95">
        <v>63</v>
      </c>
      <c r="D1877" s="98">
        <v>126.7</v>
      </c>
      <c r="E1877" s="92">
        <f t="shared" si="29"/>
        <v>7982.1</v>
      </c>
      <c r="F1877" s="95" t="s">
        <v>18</v>
      </c>
    </row>
    <row r="1878" spans="1:6">
      <c r="A1878" s="79">
        <v>45257</v>
      </c>
      <c r="B1878" s="97">
        <v>0.4906481476666667</v>
      </c>
      <c r="C1878" s="95">
        <v>81</v>
      </c>
      <c r="D1878" s="98">
        <v>126.7</v>
      </c>
      <c r="E1878" s="92">
        <f t="shared" si="29"/>
        <v>10262.700000000001</v>
      </c>
      <c r="F1878" s="95" t="s">
        <v>18</v>
      </c>
    </row>
    <row r="1879" spans="1:6">
      <c r="A1879" s="79">
        <v>45257</v>
      </c>
      <c r="B1879" s="97">
        <v>0.4906481476666667</v>
      </c>
      <c r="C1879" s="95">
        <v>90</v>
      </c>
      <c r="D1879" s="98">
        <v>126.7</v>
      </c>
      <c r="E1879" s="92">
        <f t="shared" si="29"/>
        <v>11403</v>
      </c>
      <c r="F1879" s="95" t="s">
        <v>18</v>
      </c>
    </row>
    <row r="1880" spans="1:6">
      <c r="A1880" s="79">
        <v>45257</v>
      </c>
      <c r="B1880" s="97">
        <v>0.4906944436666667</v>
      </c>
      <c r="C1880" s="95">
        <v>223</v>
      </c>
      <c r="D1880" s="98">
        <v>126.65</v>
      </c>
      <c r="E1880" s="92">
        <f t="shared" si="29"/>
        <v>28242.95</v>
      </c>
      <c r="F1880" s="95" t="s">
        <v>18</v>
      </c>
    </row>
    <row r="1881" spans="1:6">
      <c r="A1881" s="79">
        <v>45257</v>
      </c>
      <c r="B1881" s="97">
        <v>0.49179398066666669</v>
      </c>
      <c r="C1881" s="95">
        <v>3</v>
      </c>
      <c r="D1881" s="98">
        <v>126.65</v>
      </c>
      <c r="E1881" s="92">
        <f t="shared" si="29"/>
        <v>379.95000000000005</v>
      </c>
      <c r="F1881" s="95" t="s">
        <v>18</v>
      </c>
    </row>
    <row r="1882" spans="1:6">
      <c r="A1882" s="79">
        <v>45257</v>
      </c>
      <c r="B1882" s="97">
        <v>0.49179398066666669</v>
      </c>
      <c r="C1882" s="95">
        <v>26</v>
      </c>
      <c r="D1882" s="98">
        <v>126.65</v>
      </c>
      <c r="E1882" s="92">
        <f t="shared" si="29"/>
        <v>3292.9</v>
      </c>
      <c r="F1882" s="95" t="s">
        <v>18</v>
      </c>
    </row>
    <row r="1883" spans="1:6">
      <c r="A1883" s="79">
        <v>45257</v>
      </c>
      <c r="B1883" s="97">
        <v>0.49384259166666666</v>
      </c>
      <c r="C1883" s="95">
        <v>2</v>
      </c>
      <c r="D1883" s="98">
        <v>126.65</v>
      </c>
      <c r="E1883" s="92">
        <f t="shared" ref="E1883:E1946" si="30">C1883*D1883</f>
        <v>253.3</v>
      </c>
      <c r="F1883" s="95" t="s">
        <v>18</v>
      </c>
    </row>
    <row r="1884" spans="1:6">
      <c r="A1884" s="79">
        <v>45257</v>
      </c>
      <c r="B1884" s="97">
        <v>0.49384259166666666</v>
      </c>
      <c r="C1884" s="95">
        <v>4</v>
      </c>
      <c r="D1884" s="98">
        <v>126.65</v>
      </c>
      <c r="E1884" s="92">
        <f t="shared" si="30"/>
        <v>506.6</v>
      </c>
      <c r="F1884" s="95" t="s">
        <v>18</v>
      </c>
    </row>
    <row r="1885" spans="1:6">
      <c r="A1885" s="79">
        <v>45257</v>
      </c>
      <c r="B1885" s="97">
        <v>0.49384259166666666</v>
      </c>
      <c r="C1885" s="95">
        <v>101</v>
      </c>
      <c r="D1885" s="98">
        <v>126.65</v>
      </c>
      <c r="E1885" s="92">
        <f t="shared" si="30"/>
        <v>12791.650000000001</v>
      </c>
      <c r="F1885" s="95" t="s">
        <v>18</v>
      </c>
    </row>
    <row r="1886" spans="1:6">
      <c r="A1886" s="79">
        <v>45257</v>
      </c>
      <c r="B1886" s="97">
        <v>0.49729166666666669</v>
      </c>
      <c r="C1886" s="95">
        <v>99</v>
      </c>
      <c r="D1886" s="98">
        <v>126.75</v>
      </c>
      <c r="E1886" s="92">
        <f t="shared" si="30"/>
        <v>12548.25</v>
      </c>
      <c r="F1886" s="95" t="s">
        <v>18</v>
      </c>
    </row>
    <row r="1887" spans="1:6">
      <c r="A1887" s="79">
        <v>45257</v>
      </c>
      <c r="B1887" s="97">
        <v>0.49811342566666666</v>
      </c>
      <c r="C1887" s="95">
        <v>3</v>
      </c>
      <c r="D1887" s="98">
        <v>126.75</v>
      </c>
      <c r="E1887" s="92">
        <f t="shared" si="30"/>
        <v>380.25</v>
      </c>
      <c r="F1887" s="95" t="s">
        <v>18</v>
      </c>
    </row>
    <row r="1888" spans="1:6">
      <c r="A1888" s="79">
        <v>45257</v>
      </c>
      <c r="B1888" s="97">
        <v>0.49811342566666666</v>
      </c>
      <c r="C1888" s="95">
        <v>3</v>
      </c>
      <c r="D1888" s="98">
        <v>126.75</v>
      </c>
      <c r="E1888" s="92">
        <f t="shared" si="30"/>
        <v>380.25</v>
      </c>
      <c r="F1888" s="95" t="s">
        <v>18</v>
      </c>
    </row>
    <row r="1889" spans="1:6">
      <c r="A1889" s="79">
        <v>45257</v>
      </c>
      <c r="B1889" s="97">
        <v>0.4984143516666667</v>
      </c>
      <c r="C1889" s="95">
        <v>29</v>
      </c>
      <c r="D1889" s="98">
        <v>126.75</v>
      </c>
      <c r="E1889" s="92">
        <f t="shared" si="30"/>
        <v>3675.75</v>
      </c>
      <c r="F1889" s="95" t="s">
        <v>18</v>
      </c>
    </row>
    <row r="1890" spans="1:6">
      <c r="A1890" s="79">
        <v>45257</v>
      </c>
      <c r="B1890" s="97">
        <v>0.4984143516666667</v>
      </c>
      <c r="C1890" s="95">
        <v>102</v>
      </c>
      <c r="D1890" s="98">
        <v>126.75</v>
      </c>
      <c r="E1890" s="92">
        <f t="shared" si="30"/>
        <v>12928.5</v>
      </c>
      <c r="F1890" s="95" t="s">
        <v>18</v>
      </c>
    </row>
    <row r="1891" spans="1:6">
      <c r="A1891" s="79">
        <v>45257</v>
      </c>
      <c r="B1891" s="97">
        <v>0.4986226846666667</v>
      </c>
      <c r="C1891" s="95">
        <v>2</v>
      </c>
      <c r="D1891" s="98">
        <v>126.75</v>
      </c>
      <c r="E1891" s="92">
        <f t="shared" si="30"/>
        <v>253.5</v>
      </c>
      <c r="F1891" s="95" t="s">
        <v>18</v>
      </c>
    </row>
    <row r="1892" spans="1:6">
      <c r="A1892" s="79">
        <v>45257</v>
      </c>
      <c r="B1892" s="97">
        <v>0.50005786966666665</v>
      </c>
      <c r="C1892" s="95">
        <v>2</v>
      </c>
      <c r="D1892" s="98">
        <v>126.75</v>
      </c>
      <c r="E1892" s="92">
        <f t="shared" si="30"/>
        <v>253.5</v>
      </c>
      <c r="F1892" s="95" t="s">
        <v>18</v>
      </c>
    </row>
    <row r="1893" spans="1:6">
      <c r="A1893" s="79">
        <v>45257</v>
      </c>
      <c r="B1893" s="97">
        <v>0.50052083266666669</v>
      </c>
      <c r="C1893" s="95">
        <v>4</v>
      </c>
      <c r="D1893" s="98">
        <v>126.75</v>
      </c>
      <c r="E1893" s="92">
        <f t="shared" si="30"/>
        <v>507</v>
      </c>
      <c r="F1893" s="95" t="s">
        <v>18</v>
      </c>
    </row>
    <row r="1894" spans="1:6">
      <c r="A1894" s="79">
        <v>45257</v>
      </c>
      <c r="B1894" s="97">
        <v>0.50052083266666669</v>
      </c>
      <c r="C1894" s="95">
        <v>43</v>
      </c>
      <c r="D1894" s="98">
        <v>126.75</v>
      </c>
      <c r="E1894" s="92">
        <f t="shared" si="30"/>
        <v>5450.25</v>
      </c>
      <c r="F1894" s="95" t="s">
        <v>18</v>
      </c>
    </row>
    <row r="1895" spans="1:6">
      <c r="A1895" s="79">
        <v>45257</v>
      </c>
      <c r="B1895" s="97">
        <v>0.50052083266666669</v>
      </c>
      <c r="C1895" s="95">
        <v>58</v>
      </c>
      <c r="D1895" s="98">
        <v>126.75</v>
      </c>
      <c r="E1895" s="92">
        <f t="shared" si="30"/>
        <v>7351.5</v>
      </c>
      <c r="F1895" s="95" t="s">
        <v>18</v>
      </c>
    </row>
    <row r="1896" spans="1:6">
      <c r="A1896" s="79">
        <v>45257</v>
      </c>
      <c r="B1896" s="97">
        <v>0.50052083266666669</v>
      </c>
      <c r="C1896" s="95">
        <v>59</v>
      </c>
      <c r="D1896" s="98">
        <v>126.75</v>
      </c>
      <c r="E1896" s="92">
        <f t="shared" si="30"/>
        <v>7478.25</v>
      </c>
      <c r="F1896" s="95" t="s">
        <v>18</v>
      </c>
    </row>
    <row r="1897" spans="1:6">
      <c r="A1897" s="79">
        <v>45257</v>
      </c>
      <c r="B1897" s="97">
        <v>0.50052083266666669</v>
      </c>
      <c r="C1897" s="95">
        <v>80</v>
      </c>
      <c r="D1897" s="98">
        <v>126.75</v>
      </c>
      <c r="E1897" s="92">
        <f t="shared" si="30"/>
        <v>10140</v>
      </c>
      <c r="F1897" s="95" t="s">
        <v>18</v>
      </c>
    </row>
    <row r="1898" spans="1:6">
      <c r="A1898" s="79">
        <v>45257</v>
      </c>
      <c r="B1898" s="97">
        <v>0.50106481466666664</v>
      </c>
      <c r="C1898" s="95">
        <v>2</v>
      </c>
      <c r="D1898" s="98">
        <v>126.7</v>
      </c>
      <c r="E1898" s="92">
        <f t="shared" si="30"/>
        <v>253.4</v>
      </c>
      <c r="F1898" s="95" t="s">
        <v>18</v>
      </c>
    </row>
    <row r="1899" spans="1:6">
      <c r="A1899" s="79">
        <v>45257</v>
      </c>
      <c r="B1899" s="97">
        <v>0.50106481466666664</v>
      </c>
      <c r="C1899" s="95">
        <v>2</v>
      </c>
      <c r="D1899" s="98">
        <v>126.7</v>
      </c>
      <c r="E1899" s="92">
        <f t="shared" si="30"/>
        <v>253.4</v>
      </c>
      <c r="F1899" s="95" t="s">
        <v>18</v>
      </c>
    </row>
    <row r="1900" spans="1:6">
      <c r="A1900" s="79">
        <v>45257</v>
      </c>
      <c r="B1900" s="97">
        <v>0.50106481466666664</v>
      </c>
      <c r="C1900" s="95">
        <v>3</v>
      </c>
      <c r="D1900" s="98">
        <v>126.7</v>
      </c>
      <c r="E1900" s="92">
        <f t="shared" si="30"/>
        <v>380.1</v>
      </c>
      <c r="F1900" s="95" t="s">
        <v>18</v>
      </c>
    </row>
    <row r="1901" spans="1:6">
      <c r="A1901" s="79">
        <v>45257</v>
      </c>
      <c r="B1901" s="97">
        <v>0.50106481466666664</v>
      </c>
      <c r="C1901" s="95">
        <v>80</v>
      </c>
      <c r="D1901" s="98">
        <v>126.7</v>
      </c>
      <c r="E1901" s="92">
        <f t="shared" si="30"/>
        <v>10136</v>
      </c>
      <c r="F1901" s="95" t="s">
        <v>18</v>
      </c>
    </row>
    <row r="1902" spans="1:6">
      <c r="A1902" s="79">
        <v>45257</v>
      </c>
      <c r="B1902" s="97">
        <v>0.50106481466666664</v>
      </c>
      <c r="C1902" s="95">
        <v>143</v>
      </c>
      <c r="D1902" s="98">
        <v>126.7</v>
      </c>
      <c r="E1902" s="92">
        <f t="shared" si="30"/>
        <v>18118.100000000002</v>
      </c>
      <c r="F1902" s="95" t="s">
        <v>18</v>
      </c>
    </row>
    <row r="1903" spans="1:6">
      <c r="A1903" s="79">
        <v>45257</v>
      </c>
      <c r="B1903" s="97">
        <v>0.50142361066666663</v>
      </c>
      <c r="C1903" s="95">
        <v>2</v>
      </c>
      <c r="D1903" s="98">
        <v>126.7</v>
      </c>
      <c r="E1903" s="92">
        <f t="shared" si="30"/>
        <v>253.4</v>
      </c>
      <c r="F1903" s="95" t="s">
        <v>18</v>
      </c>
    </row>
    <row r="1904" spans="1:6">
      <c r="A1904" s="79">
        <v>45257</v>
      </c>
      <c r="B1904" s="97">
        <v>0.50142361066666663</v>
      </c>
      <c r="C1904" s="95">
        <v>2</v>
      </c>
      <c r="D1904" s="98">
        <v>126.7</v>
      </c>
      <c r="E1904" s="92">
        <f t="shared" si="30"/>
        <v>253.4</v>
      </c>
      <c r="F1904" s="95" t="s">
        <v>18</v>
      </c>
    </row>
    <row r="1905" spans="1:6">
      <c r="A1905" s="79">
        <v>45257</v>
      </c>
      <c r="B1905" s="97">
        <v>0.50142361066666663</v>
      </c>
      <c r="C1905" s="95">
        <v>3</v>
      </c>
      <c r="D1905" s="98">
        <v>126.7</v>
      </c>
      <c r="E1905" s="92">
        <f t="shared" si="30"/>
        <v>380.1</v>
      </c>
      <c r="F1905" s="95" t="s">
        <v>18</v>
      </c>
    </row>
    <row r="1906" spans="1:6">
      <c r="A1906" s="79">
        <v>45257</v>
      </c>
      <c r="B1906" s="97">
        <v>0.50142361066666663</v>
      </c>
      <c r="C1906" s="95">
        <v>3</v>
      </c>
      <c r="D1906" s="98">
        <v>126.7</v>
      </c>
      <c r="E1906" s="92">
        <f t="shared" si="30"/>
        <v>380.1</v>
      </c>
      <c r="F1906" s="95" t="s">
        <v>18</v>
      </c>
    </row>
    <row r="1907" spans="1:6">
      <c r="A1907" s="79">
        <v>45257</v>
      </c>
      <c r="B1907" s="97">
        <v>0.50142361066666663</v>
      </c>
      <c r="C1907" s="95">
        <v>4</v>
      </c>
      <c r="D1907" s="98">
        <v>126.7</v>
      </c>
      <c r="E1907" s="92">
        <f t="shared" si="30"/>
        <v>506.8</v>
      </c>
      <c r="F1907" s="95" t="s">
        <v>18</v>
      </c>
    </row>
    <row r="1908" spans="1:6">
      <c r="A1908" s="79">
        <v>45257</v>
      </c>
      <c r="B1908" s="97">
        <v>0.5037731476666667</v>
      </c>
      <c r="C1908" s="95">
        <v>2</v>
      </c>
      <c r="D1908" s="98">
        <v>126.7</v>
      </c>
      <c r="E1908" s="92">
        <f t="shared" si="30"/>
        <v>253.4</v>
      </c>
      <c r="F1908" s="95" t="s">
        <v>18</v>
      </c>
    </row>
    <row r="1909" spans="1:6">
      <c r="A1909" s="79">
        <v>45257</v>
      </c>
      <c r="B1909" s="97">
        <v>0.5037731476666667</v>
      </c>
      <c r="C1909" s="95">
        <v>2</v>
      </c>
      <c r="D1909" s="98">
        <v>126.7</v>
      </c>
      <c r="E1909" s="92">
        <f t="shared" si="30"/>
        <v>253.4</v>
      </c>
      <c r="F1909" s="95" t="s">
        <v>18</v>
      </c>
    </row>
    <row r="1910" spans="1:6">
      <c r="A1910" s="79">
        <v>45257</v>
      </c>
      <c r="B1910" s="97">
        <v>0.5037731476666667</v>
      </c>
      <c r="C1910" s="95">
        <v>3</v>
      </c>
      <c r="D1910" s="98">
        <v>126.7</v>
      </c>
      <c r="E1910" s="92">
        <f t="shared" si="30"/>
        <v>380.1</v>
      </c>
      <c r="F1910" s="95" t="s">
        <v>18</v>
      </c>
    </row>
    <row r="1911" spans="1:6">
      <c r="A1911" s="79">
        <v>45257</v>
      </c>
      <c r="B1911" s="97">
        <v>0.5037731476666667</v>
      </c>
      <c r="C1911" s="95">
        <v>4</v>
      </c>
      <c r="D1911" s="98">
        <v>126.7</v>
      </c>
      <c r="E1911" s="92">
        <f t="shared" si="30"/>
        <v>506.8</v>
      </c>
      <c r="F1911" s="95" t="s">
        <v>18</v>
      </c>
    </row>
    <row r="1912" spans="1:6">
      <c r="A1912" s="79">
        <v>45257</v>
      </c>
      <c r="B1912" s="97">
        <v>0.50701388866666663</v>
      </c>
      <c r="C1912" s="95">
        <v>2</v>
      </c>
      <c r="D1912" s="98">
        <v>126.7</v>
      </c>
      <c r="E1912" s="92">
        <f t="shared" si="30"/>
        <v>253.4</v>
      </c>
      <c r="F1912" s="95" t="s">
        <v>18</v>
      </c>
    </row>
    <row r="1913" spans="1:6">
      <c r="A1913" s="79">
        <v>45257</v>
      </c>
      <c r="B1913" s="97">
        <v>0.50701388866666663</v>
      </c>
      <c r="C1913" s="95">
        <v>3</v>
      </c>
      <c r="D1913" s="98">
        <v>126.7</v>
      </c>
      <c r="E1913" s="92">
        <f t="shared" si="30"/>
        <v>380.1</v>
      </c>
      <c r="F1913" s="95" t="s">
        <v>18</v>
      </c>
    </row>
    <row r="1914" spans="1:6">
      <c r="A1914" s="79">
        <v>45257</v>
      </c>
      <c r="B1914" s="97">
        <v>0.5070254626666667</v>
      </c>
      <c r="C1914" s="95">
        <v>41</v>
      </c>
      <c r="D1914" s="98">
        <v>126.7</v>
      </c>
      <c r="E1914" s="92">
        <f t="shared" si="30"/>
        <v>5194.7</v>
      </c>
      <c r="F1914" s="95" t="s">
        <v>18</v>
      </c>
    </row>
    <row r="1915" spans="1:6">
      <c r="A1915" s="79">
        <v>45257</v>
      </c>
      <c r="B1915" s="97">
        <v>0.5070254626666667</v>
      </c>
      <c r="C1915" s="95">
        <v>49</v>
      </c>
      <c r="D1915" s="98">
        <v>126.7</v>
      </c>
      <c r="E1915" s="92">
        <f t="shared" si="30"/>
        <v>6208.3</v>
      </c>
      <c r="F1915" s="95" t="s">
        <v>18</v>
      </c>
    </row>
    <row r="1916" spans="1:6">
      <c r="A1916" s="79">
        <v>45257</v>
      </c>
      <c r="B1916" s="97">
        <v>0.5070254626666667</v>
      </c>
      <c r="C1916" s="95">
        <v>79</v>
      </c>
      <c r="D1916" s="98">
        <v>126.7</v>
      </c>
      <c r="E1916" s="92">
        <f t="shared" si="30"/>
        <v>10009.300000000001</v>
      </c>
      <c r="F1916" s="95" t="s">
        <v>18</v>
      </c>
    </row>
    <row r="1917" spans="1:6">
      <c r="A1917" s="79">
        <v>45257</v>
      </c>
      <c r="B1917" s="97">
        <v>0.50841435166666671</v>
      </c>
      <c r="C1917" s="95">
        <v>2</v>
      </c>
      <c r="D1917" s="98">
        <v>126.65</v>
      </c>
      <c r="E1917" s="92">
        <f t="shared" si="30"/>
        <v>253.3</v>
      </c>
      <c r="F1917" s="95" t="s">
        <v>18</v>
      </c>
    </row>
    <row r="1918" spans="1:6">
      <c r="A1918" s="79">
        <v>45257</v>
      </c>
      <c r="B1918" s="97">
        <v>0.50841435166666671</v>
      </c>
      <c r="C1918" s="95">
        <v>2</v>
      </c>
      <c r="D1918" s="98">
        <v>126.65</v>
      </c>
      <c r="E1918" s="92">
        <f t="shared" si="30"/>
        <v>253.3</v>
      </c>
      <c r="F1918" s="95" t="s">
        <v>18</v>
      </c>
    </row>
    <row r="1919" spans="1:6">
      <c r="A1919" s="79">
        <v>45257</v>
      </c>
      <c r="B1919" s="97">
        <v>0.50841435166666671</v>
      </c>
      <c r="C1919" s="95">
        <v>93</v>
      </c>
      <c r="D1919" s="98">
        <v>126.65</v>
      </c>
      <c r="E1919" s="92">
        <f t="shared" si="30"/>
        <v>11778.45</v>
      </c>
      <c r="F1919" s="95" t="s">
        <v>18</v>
      </c>
    </row>
    <row r="1920" spans="1:6">
      <c r="A1920" s="79">
        <v>45257</v>
      </c>
      <c r="B1920" s="97">
        <v>0.50843749966666663</v>
      </c>
      <c r="C1920" s="95">
        <v>2</v>
      </c>
      <c r="D1920" s="98">
        <v>126.65</v>
      </c>
      <c r="E1920" s="92">
        <f t="shared" si="30"/>
        <v>253.3</v>
      </c>
      <c r="F1920" s="95" t="s">
        <v>18</v>
      </c>
    </row>
    <row r="1921" spans="1:6">
      <c r="A1921" s="79">
        <v>45257</v>
      </c>
      <c r="B1921" s="97">
        <v>0.51069444366666661</v>
      </c>
      <c r="C1921" s="95">
        <v>27</v>
      </c>
      <c r="D1921" s="98">
        <v>126.65</v>
      </c>
      <c r="E1921" s="92">
        <f t="shared" si="30"/>
        <v>3419.55</v>
      </c>
      <c r="F1921" s="95" t="s">
        <v>18</v>
      </c>
    </row>
    <row r="1922" spans="1:6">
      <c r="A1922" s="79">
        <v>45257</v>
      </c>
      <c r="B1922" s="97">
        <v>0.51069444366666661</v>
      </c>
      <c r="C1922" s="95">
        <v>45</v>
      </c>
      <c r="D1922" s="98">
        <v>126.65</v>
      </c>
      <c r="E1922" s="92">
        <f t="shared" si="30"/>
        <v>5699.25</v>
      </c>
      <c r="F1922" s="95" t="s">
        <v>18</v>
      </c>
    </row>
    <row r="1923" spans="1:6">
      <c r="A1923" s="79">
        <v>45257</v>
      </c>
      <c r="B1923" s="97">
        <v>0.51069444366666661</v>
      </c>
      <c r="C1923" s="95">
        <v>50</v>
      </c>
      <c r="D1923" s="98">
        <v>126.65</v>
      </c>
      <c r="E1923" s="92">
        <f t="shared" si="30"/>
        <v>6332.5</v>
      </c>
      <c r="F1923" s="95" t="s">
        <v>18</v>
      </c>
    </row>
    <row r="1924" spans="1:6">
      <c r="A1924" s="79">
        <v>45257</v>
      </c>
      <c r="B1924" s="97">
        <v>0.51069444366666661</v>
      </c>
      <c r="C1924" s="95">
        <v>79</v>
      </c>
      <c r="D1924" s="98">
        <v>126.65</v>
      </c>
      <c r="E1924" s="92">
        <f t="shared" si="30"/>
        <v>10005.35</v>
      </c>
      <c r="F1924" s="95" t="s">
        <v>18</v>
      </c>
    </row>
    <row r="1925" spans="1:6">
      <c r="A1925" s="79">
        <v>45257</v>
      </c>
      <c r="B1925" s="97">
        <v>0.51339120366666668</v>
      </c>
      <c r="C1925" s="95">
        <v>1</v>
      </c>
      <c r="D1925" s="98">
        <v>126.7</v>
      </c>
      <c r="E1925" s="92">
        <f t="shared" si="30"/>
        <v>126.7</v>
      </c>
      <c r="F1925" s="95" t="s">
        <v>18</v>
      </c>
    </row>
    <row r="1926" spans="1:6">
      <c r="A1926" s="79">
        <v>45257</v>
      </c>
      <c r="B1926" s="97">
        <v>0.51339120366666668</v>
      </c>
      <c r="C1926" s="95">
        <v>1</v>
      </c>
      <c r="D1926" s="98">
        <v>126.7</v>
      </c>
      <c r="E1926" s="92">
        <f t="shared" si="30"/>
        <v>126.7</v>
      </c>
      <c r="F1926" s="95" t="s">
        <v>18</v>
      </c>
    </row>
    <row r="1927" spans="1:6">
      <c r="A1927" s="79">
        <v>45257</v>
      </c>
      <c r="B1927" s="97">
        <v>0.51339120366666668</v>
      </c>
      <c r="C1927" s="95">
        <v>67</v>
      </c>
      <c r="D1927" s="98">
        <v>126.7</v>
      </c>
      <c r="E1927" s="92">
        <f t="shared" si="30"/>
        <v>8488.9</v>
      </c>
      <c r="F1927" s="95" t="s">
        <v>18</v>
      </c>
    </row>
    <row r="1928" spans="1:6">
      <c r="A1928" s="79">
        <v>45257</v>
      </c>
      <c r="B1928" s="97">
        <v>0.51339120366666668</v>
      </c>
      <c r="C1928" s="95">
        <v>79</v>
      </c>
      <c r="D1928" s="98">
        <v>126.7</v>
      </c>
      <c r="E1928" s="92">
        <f t="shared" si="30"/>
        <v>10009.300000000001</v>
      </c>
      <c r="F1928" s="95" t="s">
        <v>18</v>
      </c>
    </row>
    <row r="1929" spans="1:6">
      <c r="A1929" s="79">
        <v>45257</v>
      </c>
      <c r="B1929" s="97">
        <v>0.51427083266666662</v>
      </c>
      <c r="C1929" s="95">
        <v>2</v>
      </c>
      <c r="D1929" s="98">
        <v>126.7</v>
      </c>
      <c r="E1929" s="92">
        <f t="shared" si="30"/>
        <v>253.4</v>
      </c>
      <c r="F1929" s="95" t="s">
        <v>18</v>
      </c>
    </row>
    <row r="1930" spans="1:6">
      <c r="A1930" s="79">
        <v>45257</v>
      </c>
      <c r="B1930" s="97">
        <v>0.51427083266666662</v>
      </c>
      <c r="C1930" s="95">
        <v>3</v>
      </c>
      <c r="D1930" s="98">
        <v>126.7</v>
      </c>
      <c r="E1930" s="92">
        <f t="shared" si="30"/>
        <v>380.1</v>
      </c>
      <c r="F1930" s="95" t="s">
        <v>18</v>
      </c>
    </row>
    <row r="1931" spans="1:6">
      <c r="A1931" s="79">
        <v>45257</v>
      </c>
      <c r="B1931" s="97">
        <v>0.51427083266666662</v>
      </c>
      <c r="C1931" s="95">
        <v>4</v>
      </c>
      <c r="D1931" s="98">
        <v>126.7</v>
      </c>
      <c r="E1931" s="92">
        <f t="shared" si="30"/>
        <v>506.8</v>
      </c>
      <c r="F1931" s="95" t="s">
        <v>18</v>
      </c>
    </row>
    <row r="1932" spans="1:6">
      <c r="A1932" s="79">
        <v>45257</v>
      </c>
      <c r="B1932" s="97">
        <v>0.51427083266666662</v>
      </c>
      <c r="C1932" s="95">
        <v>4</v>
      </c>
      <c r="D1932" s="98">
        <v>126.7</v>
      </c>
      <c r="E1932" s="92">
        <f t="shared" si="30"/>
        <v>506.8</v>
      </c>
      <c r="F1932" s="95" t="s">
        <v>18</v>
      </c>
    </row>
    <row r="1933" spans="1:6">
      <c r="A1933" s="79">
        <v>45257</v>
      </c>
      <c r="B1933" s="97">
        <v>0.51427083266666662</v>
      </c>
      <c r="C1933" s="95">
        <v>128</v>
      </c>
      <c r="D1933" s="98">
        <v>126.7</v>
      </c>
      <c r="E1933" s="92">
        <f t="shared" si="30"/>
        <v>16217.6</v>
      </c>
      <c r="F1933" s="95" t="s">
        <v>18</v>
      </c>
    </row>
    <row r="1934" spans="1:6">
      <c r="A1934" s="79">
        <v>45257</v>
      </c>
      <c r="B1934" s="97">
        <v>0.51709490666666669</v>
      </c>
      <c r="C1934" s="95">
        <v>2</v>
      </c>
      <c r="D1934" s="98">
        <v>126.7</v>
      </c>
      <c r="E1934" s="92">
        <f t="shared" si="30"/>
        <v>253.4</v>
      </c>
      <c r="F1934" s="95" t="s">
        <v>18</v>
      </c>
    </row>
    <row r="1935" spans="1:6">
      <c r="A1935" s="79">
        <v>45257</v>
      </c>
      <c r="B1935" s="97">
        <v>0.51709490666666669</v>
      </c>
      <c r="C1935" s="95">
        <v>2</v>
      </c>
      <c r="D1935" s="98">
        <v>126.7</v>
      </c>
      <c r="E1935" s="92">
        <f t="shared" si="30"/>
        <v>253.4</v>
      </c>
      <c r="F1935" s="95" t="s">
        <v>18</v>
      </c>
    </row>
    <row r="1936" spans="1:6">
      <c r="A1936" s="79">
        <v>45257</v>
      </c>
      <c r="B1936" s="97">
        <v>0.51709490666666669</v>
      </c>
      <c r="C1936" s="95">
        <v>3</v>
      </c>
      <c r="D1936" s="98">
        <v>126.7</v>
      </c>
      <c r="E1936" s="92">
        <f t="shared" si="30"/>
        <v>380.1</v>
      </c>
      <c r="F1936" s="95" t="s">
        <v>18</v>
      </c>
    </row>
    <row r="1937" spans="1:6">
      <c r="A1937" s="79">
        <v>45257</v>
      </c>
      <c r="B1937" s="97">
        <v>0.51709490666666669</v>
      </c>
      <c r="C1937" s="95">
        <v>4</v>
      </c>
      <c r="D1937" s="98">
        <v>126.7</v>
      </c>
      <c r="E1937" s="92">
        <f t="shared" si="30"/>
        <v>506.8</v>
      </c>
      <c r="F1937" s="95" t="s">
        <v>18</v>
      </c>
    </row>
    <row r="1938" spans="1:6">
      <c r="A1938" s="79">
        <v>45257</v>
      </c>
      <c r="B1938" s="97">
        <v>0.51709490666666669</v>
      </c>
      <c r="C1938" s="95">
        <v>119</v>
      </c>
      <c r="D1938" s="98">
        <v>126.7</v>
      </c>
      <c r="E1938" s="92">
        <f t="shared" si="30"/>
        <v>15077.300000000001</v>
      </c>
      <c r="F1938" s="95" t="s">
        <v>18</v>
      </c>
    </row>
    <row r="1939" spans="1:6">
      <c r="A1939" s="79">
        <v>45257</v>
      </c>
      <c r="B1939" s="97">
        <v>0.51895833266666669</v>
      </c>
      <c r="C1939" s="95">
        <v>1</v>
      </c>
      <c r="D1939" s="98">
        <v>126.75</v>
      </c>
      <c r="E1939" s="92">
        <f t="shared" si="30"/>
        <v>126.75</v>
      </c>
      <c r="F1939" s="95" t="s">
        <v>18</v>
      </c>
    </row>
    <row r="1940" spans="1:6">
      <c r="A1940" s="79">
        <v>45257</v>
      </c>
      <c r="B1940" s="97">
        <v>0.51895833266666669</v>
      </c>
      <c r="C1940" s="95">
        <v>35</v>
      </c>
      <c r="D1940" s="98">
        <v>126.75</v>
      </c>
      <c r="E1940" s="92">
        <f t="shared" si="30"/>
        <v>4436.25</v>
      </c>
      <c r="F1940" s="95" t="s">
        <v>18</v>
      </c>
    </row>
    <row r="1941" spans="1:6">
      <c r="A1941" s="79">
        <v>45257</v>
      </c>
      <c r="B1941" s="97">
        <v>0.51895833266666669</v>
      </c>
      <c r="C1941" s="95">
        <v>44</v>
      </c>
      <c r="D1941" s="98">
        <v>126.75</v>
      </c>
      <c r="E1941" s="92">
        <f t="shared" si="30"/>
        <v>5577</v>
      </c>
      <c r="F1941" s="95" t="s">
        <v>18</v>
      </c>
    </row>
    <row r="1942" spans="1:6">
      <c r="A1942" s="79">
        <v>45257</v>
      </c>
      <c r="B1942" s="97">
        <v>0.51895833266666669</v>
      </c>
      <c r="C1942" s="95">
        <v>45</v>
      </c>
      <c r="D1942" s="98">
        <v>126.75</v>
      </c>
      <c r="E1942" s="92">
        <f t="shared" si="30"/>
        <v>5703.75</v>
      </c>
      <c r="F1942" s="95" t="s">
        <v>18</v>
      </c>
    </row>
    <row r="1943" spans="1:6">
      <c r="A1943" s="79">
        <v>45257</v>
      </c>
      <c r="B1943" s="97">
        <v>0.51895833266666669</v>
      </c>
      <c r="C1943" s="95">
        <v>50</v>
      </c>
      <c r="D1943" s="98">
        <v>126.75</v>
      </c>
      <c r="E1943" s="92">
        <f t="shared" si="30"/>
        <v>6337.5</v>
      </c>
      <c r="F1943" s="95" t="s">
        <v>18</v>
      </c>
    </row>
    <row r="1944" spans="1:6">
      <c r="A1944" s="79">
        <v>45257</v>
      </c>
      <c r="B1944" s="97">
        <v>0.51895833266666669</v>
      </c>
      <c r="C1944" s="95">
        <v>50</v>
      </c>
      <c r="D1944" s="98">
        <v>126.75</v>
      </c>
      <c r="E1944" s="92">
        <f t="shared" si="30"/>
        <v>6337.5</v>
      </c>
      <c r="F1944" s="95" t="s">
        <v>18</v>
      </c>
    </row>
    <row r="1945" spans="1:6">
      <c r="A1945" s="79">
        <v>45257</v>
      </c>
      <c r="B1945" s="97">
        <v>0.51895833266666669</v>
      </c>
      <c r="C1945" s="95">
        <v>79</v>
      </c>
      <c r="D1945" s="98">
        <v>126.75</v>
      </c>
      <c r="E1945" s="92">
        <f t="shared" si="30"/>
        <v>10013.25</v>
      </c>
      <c r="F1945" s="95" t="s">
        <v>18</v>
      </c>
    </row>
    <row r="1946" spans="1:6">
      <c r="A1946" s="79">
        <v>45257</v>
      </c>
      <c r="B1946" s="97">
        <v>0.52059027766666666</v>
      </c>
      <c r="C1946" s="95">
        <v>19</v>
      </c>
      <c r="D1946" s="98">
        <v>126.75</v>
      </c>
      <c r="E1946" s="92">
        <f t="shared" si="30"/>
        <v>2408.25</v>
      </c>
      <c r="F1946" s="95" t="s">
        <v>18</v>
      </c>
    </row>
    <row r="1947" spans="1:6">
      <c r="A1947" s="79">
        <v>45257</v>
      </c>
      <c r="B1947" s="97">
        <v>0.52059027766666666</v>
      </c>
      <c r="C1947" s="95">
        <v>35</v>
      </c>
      <c r="D1947" s="98">
        <v>126.75</v>
      </c>
      <c r="E1947" s="92">
        <f t="shared" ref="E1947:E2010" si="31">C1947*D1947</f>
        <v>4436.25</v>
      </c>
      <c r="F1947" s="95" t="s">
        <v>18</v>
      </c>
    </row>
    <row r="1948" spans="1:6">
      <c r="A1948" s="79">
        <v>45257</v>
      </c>
      <c r="B1948" s="97">
        <v>0.52299768466666663</v>
      </c>
      <c r="C1948" s="95">
        <v>50</v>
      </c>
      <c r="D1948" s="98">
        <v>126.85</v>
      </c>
      <c r="E1948" s="92">
        <f t="shared" si="31"/>
        <v>6342.5</v>
      </c>
      <c r="F1948" s="95" t="s">
        <v>18</v>
      </c>
    </row>
    <row r="1949" spans="1:6">
      <c r="A1949" s="79">
        <v>45257</v>
      </c>
      <c r="B1949" s="97">
        <v>0.5232175916666667</v>
      </c>
      <c r="C1949" s="95">
        <v>5</v>
      </c>
      <c r="D1949" s="98">
        <v>126.9</v>
      </c>
      <c r="E1949" s="92">
        <f t="shared" si="31"/>
        <v>634.5</v>
      </c>
      <c r="F1949" s="95" t="s">
        <v>18</v>
      </c>
    </row>
    <row r="1950" spans="1:6">
      <c r="A1950" s="79">
        <v>45257</v>
      </c>
      <c r="B1950" s="97">
        <v>0.5232175916666667</v>
      </c>
      <c r="C1950" s="95">
        <v>19</v>
      </c>
      <c r="D1950" s="98">
        <v>126.9</v>
      </c>
      <c r="E1950" s="92">
        <f t="shared" si="31"/>
        <v>2411.1</v>
      </c>
      <c r="F1950" s="95" t="s">
        <v>18</v>
      </c>
    </row>
    <row r="1951" spans="1:6">
      <c r="A1951" s="79">
        <v>45257</v>
      </c>
      <c r="B1951" s="97">
        <v>0.5232175916666667</v>
      </c>
      <c r="C1951" s="95">
        <v>42</v>
      </c>
      <c r="D1951" s="98">
        <v>126.9</v>
      </c>
      <c r="E1951" s="92">
        <f t="shared" si="31"/>
        <v>5329.8</v>
      </c>
      <c r="F1951" s="95" t="s">
        <v>18</v>
      </c>
    </row>
    <row r="1952" spans="1:6">
      <c r="A1952" s="79">
        <v>45257</v>
      </c>
      <c r="B1952" s="97">
        <v>0.5232175916666667</v>
      </c>
      <c r="C1952" s="95">
        <v>60</v>
      </c>
      <c r="D1952" s="98">
        <v>126.9</v>
      </c>
      <c r="E1952" s="92">
        <f t="shared" si="31"/>
        <v>7614</v>
      </c>
      <c r="F1952" s="95" t="s">
        <v>18</v>
      </c>
    </row>
    <row r="1953" spans="1:6">
      <c r="A1953" s="79">
        <v>45257</v>
      </c>
      <c r="B1953" s="97">
        <v>0.5232175916666667</v>
      </c>
      <c r="C1953" s="95">
        <v>80</v>
      </c>
      <c r="D1953" s="98">
        <v>126.9</v>
      </c>
      <c r="E1953" s="92">
        <f t="shared" si="31"/>
        <v>10152</v>
      </c>
      <c r="F1953" s="95" t="s">
        <v>18</v>
      </c>
    </row>
    <row r="1954" spans="1:6">
      <c r="A1954" s="79">
        <v>45257</v>
      </c>
      <c r="B1954" s="97">
        <v>0.5232175916666667</v>
      </c>
      <c r="C1954" s="95">
        <v>85</v>
      </c>
      <c r="D1954" s="98">
        <v>126.9</v>
      </c>
      <c r="E1954" s="92">
        <f t="shared" si="31"/>
        <v>10786.5</v>
      </c>
      <c r="F1954" s="95" t="s">
        <v>18</v>
      </c>
    </row>
    <row r="1955" spans="1:6">
      <c r="A1955" s="79">
        <v>45257</v>
      </c>
      <c r="B1955" s="97">
        <v>0.52568286966666666</v>
      </c>
      <c r="C1955" s="95">
        <v>6</v>
      </c>
      <c r="D1955" s="98">
        <v>126.9</v>
      </c>
      <c r="E1955" s="92">
        <f t="shared" si="31"/>
        <v>761.40000000000009</v>
      </c>
      <c r="F1955" s="95" t="s">
        <v>18</v>
      </c>
    </row>
    <row r="1956" spans="1:6">
      <c r="A1956" s="79">
        <v>45257</v>
      </c>
      <c r="B1956" s="97">
        <v>0.52568286966666666</v>
      </c>
      <c r="C1956" s="95">
        <v>47</v>
      </c>
      <c r="D1956" s="98">
        <v>126.9</v>
      </c>
      <c r="E1956" s="92">
        <f t="shared" si="31"/>
        <v>5964.3</v>
      </c>
      <c r="F1956" s="95" t="s">
        <v>18</v>
      </c>
    </row>
    <row r="1957" spans="1:6">
      <c r="A1957" s="79">
        <v>45257</v>
      </c>
      <c r="B1957" s="97">
        <v>0.52568286966666666</v>
      </c>
      <c r="C1957" s="95">
        <v>50</v>
      </c>
      <c r="D1957" s="98">
        <v>126.9</v>
      </c>
      <c r="E1957" s="92">
        <f t="shared" si="31"/>
        <v>6345</v>
      </c>
      <c r="F1957" s="95" t="s">
        <v>18</v>
      </c>
    </row>
    <row r="1958" spans="1:6">
      <c r="A1958" s="79">
        <v>45257</v>
      </c>
      <c r="B1958" s="97">
        <v>0.52568286966666666</v>
      </c>
      <c r="C1958" s="95">
        <v>99</v>
      </c>
      <c r="D1958" s="98">
        <v>126.9</v>
      </c>
      <c r="E1958" s="92">
        <f t="shared" si="31"/>
        <v>12563.1</v>
      </c>
      <c r="F1958" s="95" t="s">
        <v>18</v>
      </c>
    </row>
    <row r="1959" spans="1:6">
      <c r="A1959" s="79">
        <v>45257</v>
      </c>
      <c r="B1959" s="97">
        <v>0.52818286966666661</v>
      </c>
      <c r="C1959" s="95">
        <v>3</v>
      </c>
      <c r="D1959" s="98">
        <v>126.9</v>
      </c>
      <c r="E1959" s="92">
        <f t="shared" si="31"/>
        <v>380.70000000000005</v>
      </c>
      <c r="F1959" s="95" t="s">
        <v>18</v>
      </c>
    </row>
    <row r="1960" spans="1:6">
      <c r="A1960" s="79">
        <v>45257</v>
      </c>
      <c r="B1960" s="97">
        <v>0.52818286966666661</v>
      </c>
      <c r="C1960" s="95">
        <v>5</v>
      </c>
      <c r="D1960" s="98">
        <v>126.9</v>
      </c>
      <c r="E1960" s="92">
        <f t="shared" si="31"/>
        <v>634.5</v>
      </c>
      <c r="F1960" s="95" t="s">
        <v>18</v>
      </c>
    </row>
    <row r="1961" spans="1:6">
      <c r="A1961" s="79">
        <v>45257</v>
      </c>
      <c r="B1961" s="97">
        <v>0.52818286966666661</v>
      </c>
      <c r="C1961" s="95">
        <v>6</v>
      </c>
      <c r="D1961" s="98">
        <v>126.9</v>
      </c>
      <c r="E1961" s="92">
        <f t="shared" si="31"/>
        <v>761.40000000000009</v>
      </c>
      <c r="F1961" s="95" t="s">
        <v>18</v>
      </c>
    </row>
    <row r="1962" spans="1:6">
      <c r="A1962" s="79">
        <v>45257</v>
      </c>
      <c r="B1962" s="97">
        <v>0.52818286966666661</v>
      </c>
      <c r="C1962" s="95">
        <v>49</v>
      </c>
      <c r="D1962" s="98">
        <v>126.9</v>
      </c>
      <c r="E1962" s="92">
        <f t="shared" si="31"/>
        <v>6218.1</v>
      </c>
      <c r="F1962" s="95" t="s">
        <v>18</v>
      </c>
    </row>
    <row r="1963" spans="1:6">
      <c r="A1963" s="79">
        <v>45257</v>
      </c>
      <c r="B1963" s="97">
        <v>0.52983796266666661</v>
      </c>
      <c r="C1963" s="95">
        <v>8</v>
      </c>
      <c r="D1963" s="98">
        <v>126.95</v>
      </c>
      <c r="E1963" s="92">
        <f t="shared" si="31"/>
        <v>1015.6</v>
      </c>
      <c r="F1963" s="95" t="s">
        <v>18</v>
      </c>
    </row>
    <row r="1964" spans="1:6">
      <c r="A1964" s="79">
        <v>45257</v>
      </c>
      <c r="B1964" s="97">
        <v>0.52983796266666661</v>
      </c>
      <c r="C1964" s="95">
        <v>47</v>
      </c>
      <c r="D1964" s="98">
        <v>126.95</v>
      </c>
      <c r="E1964" s="92">
        <f t="shared" si="31"/>
        <v>5966.6500000000005</v>
      </c>
      <c r="F1964" s="95" t="s">
        <v>18</v>
      </c>
    </row>
    <row r="1965" spans="1:6">
      <c r="A1965" s="79">
        <v>45257</v>
      </c>
      <c r="B1965" s="97">
        <v>0.52983796266666661</v>
      </c>
      <c r="C1965" s="95">
        <v>59</v>
      </c>
      <c r="D1965" s="98">
        <v>126.95</v>
      </c>
      <c r="E1965" s="92">
        <f t="shared" si="31"/>
        <v>7490.05</v>
      </c>
      <c r="F1965" s="95" t="s">
        <v>18</v>
      </c>
    </row>
    <row r="1966" spans="1:6">
      <c r="A1966" s="79">
        <v>45257</v>
      </c>
      <c r="B1966" s="97">
        <v>0.52983796266666661</v>
      </c>
      <c r="C1966" s="95">
        <v>60</v>
      </c>
      <c r="D1966" s="98">
        <v>126.95</v>
      </c>
      <c r="E1966" s="92">
        <f t="shared" si="31"/>
        <v>7617</v>
      </c>
      <c r="F1966" s="95" t="s">
        <v>18</v>
      </c>
    </row>
    <row r="1967" spans="1:6">
      <c r="A1967" s="79">
        <v>45257</v>
      </c>
      <c r="B1967" s="97">
        <v>0.52983796266666661</v>
      </c>
      <c r="C1967" s="95">
        <v>83</v>
      </c>
      <c r="D1967" s="98">
        <v>126.95</v>
      </c>
      <c r="E1967" s="92">
        <f t="shared" si="31"/>
        <v>10536.85</v>
      </c>
      <c r="F1967" s="95" t="s">
        <v>18</v>
      </c>
    </row>
    <row r="1968" spans="1:6">
      <c r="A1968" s="79">
        <v>45257</v>
      </c>
      <c r="B1968" s="97">
        <v>0.53084490666666662</v>
      </c>
      <c r="C1968" s="95">
        <v>3</v>
      </c>
      <c r="D1968" s="98">
        <v>126.9</v>
      </c>
      <c r="E1968" s="92">
        <f t="shared" si="31"/>
        <v>380.70000000000005</v>
      </c>
      <c r="F1968" s="95" t="s">
        <v>18</v>
      </c>
    </row>
    <row r="1969" spans="1:6">
      <c r="A1969" s="79">
        <v>45257</v>
      </c>
      <c r="B1969" s="97">
        <v>0.53084490666666662</v>
      </c>
      <c r="C1969" s="95">
        <v>4</v>
      </c>
      <c r="D1969" s="98">
        <v>126.9</v>
      </c>
      <c r="E1969" s="92">
        <f t="shared" si="31"/>
        <v>507.6</v>
      </c>
      <c r="F1969" s="95" t="s">
        <v>18</v>
      </c>
    </row>
    <row r="1970" spans="1:6">
      <c r="A1970" s="79">
        <v>45257</v>
      </c>
      <c r="B1970" s="97">
        <v>0.53084490666666662</v>
      </c>
      <c r="C1970" s="95">
        <v>4</v>
      </c>
      <c r="D1970" s="98">
        <v>126.9</v>
      </c>
      <c r="E1970" s="92">
        <f t="shared" si="31"/>
        <v>507.6</v>
      </c>
      <c r="F1970" s="95" t="s">
        <v>18</v>
      </c>
    </row>
    <row r="1971" spans="1:6">
      <c r="A1971" s="79">
        <v>45257</v>
      </c>
      <c r="B1971" s="97">
        <v>0.53116898066666662</v>
      </c>
      <c r="C1971" s="95">
        <v>3</v>
      </c>
      <c r="D1971" s="98">
        <v>126.9</v>
      </c>
      <c r="E1971" s="92">
        <f t="shared" si="31"/>
        <v>380.70000000000005</v>
      </c>
      <c r="F1971" s="95" t="s">
        <v>18</v>
      </c>
    </row>
    <row r="1972" spans="1:6">
      <c r="A1972" s="79">
        <v>45257</v>
      </c>
      <c r="B1972" s="97">
        <v>0.53116898066666662</v>
      </c>
      <c r="C1972" s="95">
        <v>4</v>
      </c>
      <c r="D1972" s="98">
        <v>126.9</v>
      </c>
      <c r="E1972" s="92">
        <f t="shared" si="31"/>
        <v>507.6</v>
      </c>
      <c r="F1972" s="95" t="s">
        <v>18</v>
      </c>
    </row>
    <row r="1973" spans="1:6">
      <c r="A1973" s="79">
        <v>45257</v>
      </c>
      <c r="B1973" s="97">
        <v>0.5316203696666667</v>
      </c>
      <c r="C1973" s="95">
        <v>23</v>
      </c>
      <c r="D1973" s="98">
        <v>126.9</v>
      </c>
      <c r="E1973" s="92">
        <f t="shared" si="31"/>
        <v>2918.7000000000003</v>
      </c>
      <c r="F1973" s="95" t="s">
        <v>18</v>
      </c>
    </row>
    <row r="1974" spans="1:6">
      <c r="A1974" s="79">
        <v>45257</v>
      </c>
      <c r="B1974" s="97">
        <v>0.5316203696666667</v>
      </c>
      <c r="C1974" s="95">
        <v>60</v>
      </c>
      <c r="D1974" s="98">
        <v>126.9</v>
      </c>
      <c r="E1974" s="92">
        <f t="shared" si="31"/>
        <v>7614</v>
      </c>
      <c r="F1974" s="95" t="s">
        <v>18</v>
      </c>
    </row>
    <row r="1975" spans="1:6">
      <c r="A1975" s="79">
        <v>45257</v>
      </c>
      <c r="B1975" s="97">
        <v>0.5316203696666667</v>
      </c>
      <c r="C1975" s="95">
        <v>118</v>
      </c>
      <c r="D1975" s="98">
        <v>126.9</v>
      </c>
      <c r="E1975" s="92">
        <f t="shared" si="31"/>
        <v>14974.2</v>
      </c>
      <c r="F1975" s="95" t="s">
        <v>18</v>
      </c>
    </row>
    <row r="1976" spans="1:6">
      <c r="A1976" s="79">
        <v>45257</v>
      </c>
      <c r="B1976" s="97">
        <v>0.53437499966666668</v>
      </c>
      <c r="C1976" s="95">
        <v>4</v>
      </c>
      <c r="D1976" s="98">
        <v>127</v>
      </c>
      <c r="E1976" s="92">
        <f t="shared" si="31"/>
        <v>508</v>
      </c>
      <c r="F1976" s="95" t="s">
        <v>18</v>
      </c>
    </row>
    <row r="1977" spans="1:6">
      <c r="A1977" s="79">
        <v>45257</v>
      </c>
      <c r="B1977" s="97">
        <v>0.53437499966666668</v>
      </c>
      <c r="C1977" s="95">
        <v>146</v>
      </c>
      <c r="D1977" s="98">
        <v>127.05</v>
      </c>
      <c r="E1977" s="92">
        <f t="shared" si="31"/>
        <v>18549.3</v>
      </c>
      <c r="F1977" s="95" t="s">
        <v>18</v>
      </c>
    </row>
    <row r="1978" spans="1:6">
      <c r="A1978" s="79">
        <v>45257</v>
      </c>
      <c r="B1978" s="97">
        <v>0.53472222166666661</v>
      </c>
      <c r="C1978" s="95">
        <v>2</v>
      </c>
      <c r="D1978" s="98">
        <v>127.05</v>
      </c>
      <c r="E1978" s="92">
        <f t="shared" si="31"/>
        <v>254.1</v>
      </c>
      <c r="F1978" s="95" t="s">
        <v>18</v>
      </c>
    </row>
    <row r="1979" spans="1:6">
      <c r="A1979" s="79">
        <v>45257</v>
      </c>
      <c r="B1979" s="97">
        <v>0.53472222166666661</v>
      </c>
      <c r="C1979" s="95">
        <v>2</v>
      </c>
      <c r="D1979" s="98">
        <v>127.05</v>
      </c>
      <c r="E1979" s="92">
        <f t="shared" si="31"/>
        <v>254.1</v>
      </c>
      <c r="F1979" s="95" t="s">
        <v>18</v>
      </c>
    </row>
    <row r="1980" spans="1:6">
      <c r="A1980" s="79">
        <v>45257</v>
      </c>
      <c r="B1980" s="97">
        <v>0.53472222166666661</v>
      </c>
      <c r="C1980" s="95">
        <v>5</v>
      </c>
      <c r="D1980" s="98">
        <v>127.05</v>
      </c>
      <c r="E1980" s="92">
        <f t="shared" si="31"/>
        <v>635.25</v>
      </c>
      <c r="F1980" s="95" t="s">
        <v>18</v>
      </c>
    </row>
    <row r="1981" spans="1:6">
      <c r="A1981" s="79">
        <v>45257</v>
      </c>
      <c r="B1981" s="97">
        <v>0.53472222166666661</v>
      </c>
      <c r="C1981" s="95">
        <v>97</v>
      </c>
      <c r="D1981" s="98">
        <v>127.05</v>
      </c>
      <c r="E1981" s="92">
        <f t="shared" si="31"/>
        <v>12323.85</v>
      </c>
      <c r="F1981" s="95" t="s">
        <v>18</v>
      </c>
    </row>
    <row r="1982" spans="1:6">
      <c r="A1982" s="79">
        <v>45257</v>
      </c>
      <c r="B1982" s="97">
        <v>0.53481481466666669</v>
      </c>
      <c r="C1982" s="95">
        <v>2</v>
      </c>
      <c r="D1982" s="98">
        <v>127.05</v>
      </c>
      <c r="E1982" s="92">
        <f t="shared" si="31"/>
        <v>254.1</v>
      </c>
      <c r="F1982" s="95" t="s">
        <v>18</v>
      </c>
    </row>
    <row r="1983" spans="1:6">
      <c r="A1983" s="79">
        <v>45257</v>
      </c>
      <c r="B1983" s="97">
        <v>0.53481481466666669</v>
      </c>
      <c r="C1983" s="95">
        <v>2</v>
      </c>
      <c r="D1983" s="98">
        <v>127.05</v>
      </c>
      <c r="E1983" s="92">
        <f t="shared" si="31"/>
        <v>254.1</v>
      </c>
      <c r="F1983" s="95" t="s">
        <v>18</v>
      </c>
    </row>
    <row r="1984" spans="1:6">
      <c r="A1984" s="79">
        <v>45257</v>
      </c>
      <c r="B1984" s="97">
        <v>0.53481481466666669</v>
      </c>
      <c r="C1984" s="95">
        <v>3</v>
      </c>
      <c r="D1984" s="98">
        <v>127.05</v>
      </c>
      <c r="E1984" s="92">
        <f t="shared" si="31"/>
        <v>381.15</v>
      </c>
      <c r="F1984" s="95" t="s">
        <v>18</v>
      </c>
    </row>
    <row r="1985" spans="1:6">
      <c r="A1985" s="79">
        <v>45257</v>
      </c>
      <c r="B1985" s="97">
        <v>0.53552083266666661</v>
      </c>
      <c r="C1985" s="95">
        <v>2</v>
      </c>
      <c r="D1985" s="98">
        <v>127</v>
      </c>
      <c r="E1985" s="92">
        <f t="shared" si="31"/>
        <v>254</v>
      </c>
      <c r="F1985" s="95" t="s">
        <v>18</v>
      </c>
    </row>
    <row r="1986" spans="1:6">
      <c r="A1986" s="79">
        <v>45257</v>
      </c>
      <c r="B1986" s="97">
        <v>0.53552083266666661</v>
      </c>
      <c r="C1986" s="95">
        <v>2</v>
      </c>
      <c r="D1986" s="98">
        <v>127</v>
      </c>
      <c r="E1986" s="92">
        <f t="shared" si="31"/>
        <v>254</v>
      </c>
      <c r="F1986" s="95" t="s">
        <v>18</v>
      </c>
    </row>
    <row r="1987" spans="1:6">
      <c r="A1987" s="79">
        <v>45257</v>
      </c>
      <c r="B1987" s="97">
        <v>0.53552083266666661</v>
      </c>
      <c r="C1987" s="95">
        <v>2</v>
      </c>
      <c r="D1987" s="98">
        <v>127</v>
      </c>
      <c r="E1987" s="92">
        <f t="shared" si="31"/>
        <v>254</v>
      </c>
      <c r="F1987" s="95" t="s">
        <v>18</v>
      </c>
    </row>
    <row r="1988" spans="1:6">
      <c r="A1988" s="79">
        <v>45257</v>
      </c>
      <c r="B1988" s="97">
        <v>0.53552083266666661</v>
      </c>
      <c r="C1988" s="95">
        <v>2</v>
      </c>
      <c r="D1988" s="98">
        <v>127</v>
      </c>
      <c r="E1988" s="92">
        <f t="shared" si="31"/>
        <v>254</v>
      </c>
      <c r="F1988" s="95" t="s">
        <v>18</v>
      </c>
    </row>
    <row r="1989" spans="1:6">
      <c r="A1989" s="79">
        <v>45257</v>
      </c>
      <c r="B1989" s="97">
        <v>0.53552083266666661</v>
      </c>
      <c r="C1989" s="95">
        <v>63</v>
      </c>
      <c r="D1989" s="98">
        <v>127</v>
      </c>
      <c r="E1989" s="92">
        <f t="shared" si="31"/>
        <v>8001</v>
      </c>
      <c r="F1989" s="95" t="s">
        <v>18</v>
      </c>
    </row>
    <row r="1990" spans="1:6">
      <c r="A1990" s="79">
        <v>45257</v>
      </c>
      <c r="B1990" s="97">
        <v>0.53655092566666662</v>
      </c>
      <c r="C1990" s="95">
        <v>2</v>
      </c>
      <c r="D1990" s="98">
        <v>127</v>
      </c>
      <c r="E1990" s="92">
        <f t="shared" si="31"/>
        <v>254</v>
      </c>
      <c r="F1990" s="95" t="s">
        <v>18</v>
      </c>
    </row>
    <row r="1991" spans="1:6">
      <c r="A1991" s="79">
        <v>45257</v>
      </c>
      <c r="B1991" s="97">
        <v>0.53655092566666662</v>
      </c>
      <c r="C1991" s="95">
        <v>2</v>
      </c>
      <c r="D1991" s="98">
        <v>127</v>
      </c>
      <c r="E1991" s="92">
        <f t="shared" si="31"/>
        <v>254</v>
      </c>
      <c r="F1991" s="95" t="s">
        <v>18</v>
      </c>
    </row>
    <row r="1992" spans="1:6">
      <c r="A1992" s="79">
        <v>45257</v>
      </c>
      <c r="B1992" s="97">
        <v>0.53655092566666662</v>
      </c>
      <c r="C1992" s="95">
        <v>2</v>
      </c>
      <c r="D1992" s="98">
        <v>127</v>
      </c>
      <c r="E1992" s="92">
        <f t="shared" si="31"/>
        <v>254</v>
      </c>
      <c r="F1992" s="95" t="s">
        <v>18</v>
      </c>
    </row>
    <row r="1993" spans="1:6">
      <c r="A1993" s="79">
        <v>45257</v>
      </c>
      <c r="B1993" s="97">
        <v>0.53655092566666662</v>
      </c>
      <c r="C1993" s="95">
        <v>2</v>
      </c>
      <c r="D1993" s="98">
        <v>127</v>
      </c>
      <c r="E1993" s="92">
        <f t="shared" si="31"/>
        <v>254</v>
      </c>
      <c r="F1993" s="95" t="s">
        <v>18</v>
      </c>
    </row>
    <row r="1994" spans="1:6">
      <c r="A1994" s="79">
        <v>45257</v>
      </c>
      <c r="B1994" s="97">
        <v>0.53686342566666667</v>
      </c>
      <c r="C1994" s="95">
        <v>4</v>
      </c>
      <c r="D1994" s="98">
        <v>126.95</v>
      </c>
      <c r="E1994" s="92">
        <f t="shared" si="31"/>
        <v>507.8</v>
      </c>
      <c r="F1994" s="95" t="s">
        <v>18</v>
      </c>
    </row>
    <row r="1995" spans="1:6">
      <c r="A1995" s="79">
        <v>45257</v>
      </c>
      <c r="B1995" s="97">
        <v>0.53686342566666667</v>
      </c>
      <c r="C1995" s="95">
        <v>104</v>
      </c>
      <c r="D1995" s="98">
        <v>126.95</v>
      </c>
      <c r="E1995" s="92">
        <f t="shared" si="31"/>
        <v>13202.800000000001</v>
      </c>
      <c r="F1995" s="95" t="s">
        <v>18</v>
      </c>
    </row>
    <row r="1996" spans="1:6">
      <c r="A1996" s="79">
        <v>45257</v>
      </c>
      <c r="B1996" s="97">
        <v>0.53960648066666661</v>
      </c>
      <c r="C1996" s="95">
        <v>125</v>
      </c>
      <c r="D1996" s="98">
        <v>127.05</v>
      </c>
      <c r="E1996" s="92">
        <f t="shared" si="31"/>
        <v>15881.25</v>
      </c>
      <c r="F1996" s="95" t="s">
        <v>18</v>
      </c>
    </row>
    <row r="1997" spans="1:6">
      <c r="A1997" s="79">
        <v>45257</v>
      </c>
      <c r="B1997" s="97">
        <v>0.53971064766666665</v>
      </c>
      <c r="C1997" s="95">
        <v>2</v>
      </c>
      <c r="D1997" s="98">
        <v>127</v>
      </c>
      <c r="E1997" s="92">
        <f t="shared" si="31"/>
        <v>254</v>
      </c>
      <c r="F1997" s="95" t="s">
        <v>18</v>
      </c>
    </row>
    <row r="1998" spans="1:6">
      <c r="A1998" s="79">
        <v>45257</v>
      </c>
      <c r="B1998" s="97">
        <v>0.53971064766666665</v>
      </c>
      <c r="C1998" s="95">
        <v>2</v>
      </c>
      <c r="D1998" s="98">
        <v>127</v>
      </c>
      <c r="E1998" s="92">
        <f t="shared" si="31"/>
        <v>254</v>
      </c>
      <c r="F1998" s="95" t="s">
        <v>18</v>
      </c>
    </row>
    <row r="1999" spans="1:6">
      <c r="A1999" s="79">
        <v>45257</v>
      </c>
      <c r="B1999" s="97">
        <v>0.53971064766666665</v>
      </c>
      <c r="C1999" s="95">
        <v>2</v>
      </c>
      <c r="D1999" s="98">
        <v>127</v>
      </c>
      <c r="E1999" s="92">
        <f t="shared" si="31"/>
        <v>254</v>
      </c>
      <c r="F1999" s="95" t="s">
        <v>18</v>
      </c>
    </row>
    <row r="2000" spans="1:6">
      <c r="A2000" s="79">
        <v>45257</v>
      </c>
      <c r="B2000" s="97">
        <v>0.53971064766666665</v>
      </c>
      <c r="C2000" s="95">
        <v>3</v>
      </c>
      <c r="D2000" s="98">
        <v>127</v>
      </c>
      <c r="E2000" s="92">
        <f t="shared" si="31"/>
        <v>381</v>
      </c>
      <c r="F2000" s="95" t="s">
        <v>18</v>
      </c>
    </row>
    <row r="2001" spans="1:6">
      <c r="A2001" s="79">
        <v>45257</v>
      </c>
      <c r="B2001" s="97">
        <v>0.54166666666666663</v>
      </c>
      <c r="C2001" s="95">
        <v>42</v>
      </c>
      <c r="D2001" s="98">
        <v>127.05</v>
      </c>
      <c r="E2001" s="92">
        <f t="shared" si="31"/>
        <v>5336.0999999999995</v>
      </c>
      <c r="F2001" s="95" t="s">
        <v>18</v>
      </c>
    </row>
    <row r="2002" spans="1:6">
      <c r="A2002" s="79">
        <v>45257</v>
      </c>
      <c r="B2002" s="97">
        <v>0.54166666666666663</v>
      </c>
      <c r="C2002" s="95">
        <v>50</v>
      </c>
      <c r="D2002" s="98">
        <v>127.05</v>
      </c>
      <c r="E2002" s="92">
        <f t="shared" si="31"/>
        <v>6352.5</v>
      </c>
      <c r="F2002" s="95" t="s">
        <v>18</v>
      </c>
    </row>
    <row r="2003" spans="1:6">
      <c r="A2003" s="79">
        <v>45257</v>
      </c>
      <c r="B2003" s="97">
        <v>0.54166666666666663</v>
      </c>
      <c r="C2003" s="95">
        <v>58</v>
      </c>
      <c r="D2003" s="98">
        <v>127.05</v>
      </c>
      <c r="E2003" s="92">
        <f t="shared" si="31"/>
        <v>7368.9</v>
      </c>
      <c r="F2003" s="95" t="s">
        <v>18</v>
      </c>
    </row>
    <row r="2004" spans="1:6">
      <c r="A2004" s="79">
        <v>45257</v>
      </c>
      <c r="B2004" s="97">
        <v>0.54166666666666663</v>
      </c>
      <c r="C2004" s="95">
        <v>59</v>
      </c>
      <c r="D2004" s="98">
        <v>127.05</v>
      </c>
      <c r="E2004" s="92">
        <f t="shared" si="31"/>
        <v>7495.95</v>
      </c>
      <c r="F2004" s="95" t="s">
        <v>18</v>
      </c>
    </row>
    <row r="2005" spans="1:6">
      <c r="A2005" s="79">
        <v>45257</v>
      </c>
      <c r="B2005" s="97">
        <v>0.54215277766666659</v>
      </c>
      <c r="C2005" s="95">
        <v>4</v>
      </c>
      <c r="D2005" s="98">
        <v>127</v>
      </c>
      <c r="E2005" s="92">
        <f t="shared" si="31"/>
        <v>508</v>
      </c>
      <c r="F2005" s="95" t="s">
        <v>18</v>
      </c>
    </row>
    <row r="2006" spans="1:6">
      <c r="A2006" s="79">
        <v>45257</v>
      </c>
      <c r="B2006" s="97">
        <v>0.54215277766666659</v>
      </c>
      <c r="C2006" s="95">
        <v>4</v>
      </c>
      <c r="D2006" s="98">
        <v>127</v>
      </c>
      <c r="E2006" s="92">
        <f t="shared" si="31"/>
        <v>508</v>
      </c>
      <c r="F2006" s="95" t="s">
        <v>18</v>
      </c>
    </row>
    <row r="2007" spans="1:6">
      <c r="A2007" s="79">
        <v>45257</v>
      </c>
      <c r="B2007" s="97">
        <v>0.54215277766666659</v>
      </c>
      <c r="C2007" s="95">
        <v>4</v>
      </c>
      <c r="D2007" s="98">
        <v>127</v>
      </c>
      <c r="E2007" s="92">
        <f t="shared" si="31"/>
        <v>508</v>
      </c>
      <c r="F2007" s="95" t="s">
        <v>18</v>
      </c>
    </row>
    <row r="2008" spans="1:6">
      <c r="A2008" s="79">
        <v>45257</v>
      </c>
      <c r="B2008" s="97">
        <v>0.54216435166666666</v>
      </c>
      <c r="C2008" s="95">
        <v>3</v>
      </c>
      <c r="D2008" s="98">
        <v>127</v>
      </c>
      <c r="E2008" s="92">
        <f t="shared" si="31"/>
        <v>381</v>
      </c>
      <c r="F2008" s="95" t="s">
        <v>18</v>
      </c>
    </row>
    <row r="2009" spans="1:6">
      <c r="A2009" s="79">
        <v>45257</v>
      </c>
      <c r="B2009" s="97">
        <v>0.54340277766666667</v>
      </c>
      <c r="C2009" s="95">
        <v>3</v>
      </c>
      <c r="D2009" s="98">
        <v>127.05</v>
      </c>
      <c r="E2009" s="92">
        <f t="shared" si="31"/>
        <v>381.15</v>
      </c>
      <c r="F2009" s="95" t="s">
        <v>18</v>
      </c>
    </row>
    <row r="2010" spans="1:6">
      <c r="A2010" s="79">
        <v>45257</v>
      </c>
      <c r="B2010" s="97">
        <v>0.54340277766666667</v>
      </c>
      <c r="C2010" s="95">
        <v>3</v>
      </c>
      <c r="D2010" s="98">
        <v>127.05</v>
      </c>
      <c r="E2010" s="92">
        <f t="shared" si="31"/>
        <v>381.15</v>
      </c>
      <c r="F2010" s="95" t="s">
        <v>18</v>
      </c>
    </row>
    <row r="2011" spans="1:6">
      <c r="A2011" s="79">
        <v>45257</v>
      </c>
      <c r="B2011" s="97">
        <v>0.54340277766666667</v>
      </c>
      <c r="C2011" s="95">
        <v>3</v>
      </c>
      <c r="D2011" s="98">
        <v>127.05</v>
      </c>
      <c r="E2011" s="92">
        <f t="shared" ref="E2011:E2074" si="32">C2011*D2011</f>
        <v>381.15</v>
      </c>
      <c r="F2011" s="95" t="s">
        <v>18</v>
      </c>
    </row>
    <row r="2012" spans="1:6">
      <c r="A2012" s="79">
        <v>45257</v>
      </c>
      <c r="B2012" s="97">
        <v>0.54340277766666667</v>
      </c>
      <c r="C2012" s="95">
        <v>160</v>
      </c>
      <c r="D2012" s="98">
        <v>127.05</v>
      </c>
      <c r="E2012" s="92">
        <f t="shared" si="32"/>
        <v>20328</v>
      </c>
      <c r="F2012" s="95" t="s">
        <v>18</v>
      </c>
    </row>
    <row r="2013" spans="1:6">
      <c r="A2013" s="79">
        <v>45257</v>
      </c>
      <c r="B2013" s="97">
        <v>0.54603009166666661</v>
      </c>
      <c r="C2013" s="95">
        <v>3</v>
      </c>
      <c r="D2013" s="98">
        <v>127.05</v>
      </c>
      <c r="E2013" s="92">
        <f t="shared" si="32"/>
        <v>381.15</v>
      </c>
      <c r="F2013" s="95" t="s">
        <v>18</v>
      </c>
    </row>
    <row r="2014" spans="1:6">
      <c r="A2014" s="79">
        <v>45257</v>
      </c>
      <c r="B2014" s="97">
        <v>0.54603009166666661</v>
      </c>
      <c r="C2014" s="95">
        <v>34</v>
      </c>
      <c r="D2014" s="98">
        <v>127.05</v>
      </c>
      <c r="E2014" s="92">
        <f t="shared" si="32"/>
        <v>4319.7</v>
      </c>
      <c r="F2014" s="95" t="s">
        <v>18</v>
      </c>
    </row>
    <row r="2015" spans="1:6">
      <c r="A2015" s="79">
        <v>45257</v>
      </c>
      <c r="B2015" s="97">
        <v>0.54603009166666661</v>
      </c>
      <c r="C2015" s="95">
        <v>45</v>
      </c>
      <c r="D2015" s="98">
        <v>127.05</v>
      </c>
      <c r="E2015" s="92">
        <f t="shared" si="32"/>
        <v>5717.25</v>
      </c>
      <c r="F2015" s="95" t="s">
        <v>18</v>
      </c>
    </row>
    <row r="2016" spans="1:6">
      <c r="A2016" s="79">
        <v>45257</v>
      </c>
      <c r="B2016" s="97">
        <v>0.54603009166666661</v>
      </c>
      <c r="C2016" s="95">
        <v>59</v>
      </c>
      <c r="D2016" s="98">
        <v>127.05</v>
      </c>
      <c r="E2016" s="92">
        <f t="shared" si="32"/>
        <v>7495.95</v>
      </c>
      <c r="F2016" s="95" t="s">
        <v>18</v>
      </c>
    </row>
    <row r="2017" spans="1:6">
      <c r="A2017" s="79">
        <v>45257</v>
      </c>
      <c r="B2017" s="97">
        <v>0.54603009166666661</v>
      </c>
      <c r="C2017" s="95">
        <v>60</v>
      </c>
      <c r="D2017" s="98">
        <v>127.05</v>
      </c>
      <c r="E2017" s="92">
        <f t="shared" si="32"/>
        <v>7623</v>
      </c>
      <c r="F2017" s="95" t="s">
        <v>18</v>
      </c>
    </row>
    <row r="2018" spans="1:6">
      <c r="A2018" s="79">
        <v>45257</v>
      </c>
      <c r="B2018" s="97">
        <v>0.54812499966666661</v>
      </c>
      <c r="C2018" s="95">
        <v>23</v>
      </c>
      <c r="D2018" s="98">
        <v>127.05</v>
      </c>
      <c r="E2018" s="92">
        <f t="shared" si="32"/>
        <v>2922.15</v>
      </c>
      <c r="F2018" s="95" t="s">
        <v>18</v>
      </c>
    </row>
    <row r="2019" spans="1:6">
      <c r="A2019" s="79">
        <v>45257</v>
      </c>
      <c r="B2019" s="97">
        <v>0.54812499966666661</v>
      </c>
      <c r="C2019" s="95">
        <v>45</v>
      </c>
      <c r="D2019" s="98">
        <v>127.05</v>
      </c>
      <c r="E2019" s="92">
        <f t="shared" si="32"/>
        <v>5717.25</v>
      </c>
      <c r="F2019" s="95" t="s">
        <v>18</v>
      </c>
    </row>
    <row r="2020" spans="1:6">
      <c r="A2020" s="79">
        <v>45257</v>
      </c>
      <c r="B2020" s="97">
        <v>0.54812499966666661</v>
      </c>
      <c r="C2020" s="95">
        <v>60</v>
      </c>
      <c r="D2020" s="98">
        <v>127.05</v>
      </c>
      <c r="E2020" s="92">
        <f t="shared" si="32"/>
        <v>7623</v>
      </c>
      <c r="F2020" s="95" t="s">
        <v>18</v>
      </c>
    </row>
    <row r="2021" spans="1:6">
      <c r="A2021" s="79">
        <v>45257</v>
      </c>
      <c r="B2021" s="97">
        <v>0.54812499966666661</v>
      </c>
      <c r="C2021" s="95">
        <v>73</v>
      </c>
      <c r="D2021" s="98">
        <v>127.05</v>
      </c>
      <c r="E2021" s="92">
        <f t="shared" si="32"/>
        <v>9274.65</v>
      </c>
      <c r="F2021" s="95" t="s">
        <v>18</v>
      </c>
    </row>
    <row r="2022" spans="1:6">
      <c r="A2022" s="79">
        <v>45257</v>
      </c>
      <c r="B2022" s="97">
        <v>0.55003472166666667</v>
      </c>
      <c r="C2022" s="95">
        <v>2</v>
      </c>
      <c r="D2022" s="98">
        <v>127.15</v>
      </c>
      <c r="E2022" s="92">
        <f t="shared" si="32"/>
        <v>254.3</v>
      </c>
      <c r="F2022" s="95" t="s">
        <v>18</v>
      </c>
    </row>
    <row r="2023" spans="1:6">
      <c r="A2023" s="79">
        <v>45257</v>
      </c>
      <c r="B2023" s="97">
        <v>0.55003472166666667</v>
      </c>
      <c r="C2023" s="95">
        <v>2</v>
      </c>
      <c r="D2023" s="98">
        <v>127.15</v>
      </c>
      <c r="E2023" s="92">
        <f t="shared" si="32"/>
        <v>254.3</v>
      </c>
      <c r="F2023" s="95" t="s">
        <v>18</v>
      </c>
    </row>
    <row r="2024" spans="1:6">
      <c r="A2024" s="79">
        <v>45257</v>
      </c>
      <c r="B2024" s="97">
        <v>0.55047453666666668</v>
      </c>
      <c r="C2024" s="95">
        <v>3</v>
      </c>
      <c r="D2024" s="98">
        <v>127.25</v>
      </c>
      <c r="E2024" s="92">
        <f t="shared" si="32"/>
        <v>381.75</v>
      </c>
      <c r="F2024" s="95" t="s">
        <v>18</v>
      </c>
    </row>
    <row r="2025" spans="1:6">
      <c r="A2025" s="79">
        <v>45257</v>
      </c>
      <c r="B2025" s="97">
        <v>0.55075231466666663</v>
      </c>
      <c r="C2025" s="95">
        <v>59</v>
      </c>
      <c r="D2025" s="98">
        <v>127.3</v>
      </c>
      <c r="E2025" s="92">
        <f t="shared" si="32"/>
        <v>7510.7</v>
      </c>
      <c r="F2025" s="95" t="s">
        <v>18</v>
      </c>
    </row>
    <row r="2026" spans="1:6">
      <c r="A2026" s="79">
        <v>45257</v>
      </c>
      <c r="B2026" s="97">
        <v>0.55086805466666666</v>
      </c>
      <c r="C2026" s="95">
        <v>2</v>
      </c>
      <c r="D2026" s="98">
        <v>127.25</v>
      </c>
      <c r="E2026" s="92">
        <f t="shared" si="32"/>
        <v>254.5</v>
      </c>
      <c r="F2026" s="95" t="s">
        <v>18</v>
      </c>
    </row>
    <row r="2027" spans="1:6">
      <c r="A2027" s="79">
        <v>45257</v>
      </c>
      <c r="B2027" s="97">
        <v>0.55086805466666666</v>
      </c>
      <c r="C2027" s="95">
        <v>4</v>
      </c>
      <c r="D2027" s="98">
        <v>127.25</v>
      </c>
      <c r="E2027" s="92">
        <f t="shared" si="32"/>
        <v>509</v>
      </c>
      <c r="F2027" s="95" t="s">
        <v>18</v>
      </c>
    </row>
    <row r="2028" spans="1:6">
      <c r="A2028" s="79">
        <v>45257</v>
      </c>
      <c r="B2028" s="97">
        <v>0.55094907366666668</v>
      </c>
      <c r="C2028" s="95">
        <v>4</v>
      </c>
      <c r="D2028" s="98">
        <v>127.25</v>
      </c>
      <c r="E2028" s="92">
        <f t="shared" si="32"/>
        <v>509</v>
      </c>
      <c r="F2028" s="95" t="s">
        <v>18</v>
      </c>
    </row>
    <row r="2029" spans="1:6">
      <c r="A2029" s="79">
        <v>45257</v>
      </c>
      <c r="B2029" s="97">
        <v>0.55107638866666664</v>
      </c>
      <c r="C2029" s="95">
        <v>2</v>
      </c>
      <c r="D2029" s="98">
        <v>127.3</v>
      </c>
      <c r="E2029" s="92">
        <f t="shared" si="32"/>
        <v>254.6</v>
      </c>
      <c r="F2029" s="95" t="s">
        <v>18</v>
      </c>
    </row>
    <row r="2030" spans="1:6">
      <c r="A2030" s="79">
        <v>45257</v>
      </c>
      <c r="B2030" s="97">
        <v>0.55107638866666664</v>
      </c>
      <c r="C2030" s="95">
        <v>150</v>
      </c>
      <c r="D2030" s="98">
        <v>127.3</v>
      </c>
      <c r="E2030" s="92">
        <f t="shared" si="32"/>
        <v>19095</v>
      </c>
      <c r="F2030" s="95" t="s">
        <v>18</v>
      </c>
    </row>
    <row r="2031" spans="1:6">
      <c r="A2031" s="79">
        <v>45257</v>
      </c>
      <c r="B2031" s="97">
        <v>0.55180555466666659</v>
      </c>
      <c r="C2031" s="95">
        <v>26</v>
      </c>
      <c r="D2031" s="98">
        <v>127.25</v>
      </c>
      <c r="E2031" s="92">
        <f t="shared" si="32"/>
        <v>3308.5</v>
      </c>
      <c r="F2031" s="95" t="s">
        <v>18</v>
      </c>
    </row>
    <row r="2032" spans="1:6">
      <c r="A2032" s="79">
        <v>45257</v>
      </c>
      <c r="B2032" s="97">
        <v>0.55208333266666665</v>
      </c>
      <c r="C2032" s="95">
        <v>2</v>
      </c>
      <c r="D2032" s="98">
        <v>127.2</v>
      </c>
      <c r="E2032" s="92">
        <f t="shared" si="32"/>
        <v>254.4</v>
      </c>
      <c r="F2032" s="95" t="s">
        <v>18</v>
      </c>
    </row>
    <row r="2033" spans="1:6">
      <c r="A2033" s="79">
        <v>45257</v>
      </c>
      <c r="B2033" s="97">
        <v>0.55208333266666665</v>
      </c>
      <c r="C2033" s="95">
        <v>166</v>
      </c>
      <c r="D2033" s="98">
        <v>127.2</v>
      </c>
      <c r="E2033" s="92">
        <f t="shared" si="32"/>
        <v>21115.200000000001</v>
      </c>
      <c r="F2033" s="95" t="s">
        <v>18</v>
      </c>
    </row>
    <row r="2034" spans="1:6">
      <c r="A2034" s="79">
        <v>45257</v>
      </c>
      <c r="B2034" s="97">
        <v>0.55282407366666664</v>
      </c>
      <c r="C2034" s="95">
        <v>3</v>
      </c>
      <c r="D2034" s="98">
        <v>127.2</v>
      </c>
      <c r="E2034" s="92">
        <f t="shared" si="32"/>
        <v>381.6</v>
      </c>
      <c r="F2034" s="95" t="s">
        <v>18</v>
      </c>
    </row>
    <row r="2035" spans="1:6">
      <c r="A2035" s="79">
        <v>45257</v>
      </c>
      <c r="B2035" s="97">
        <v>0.55282407366666664</v>
      </c>
      <c r="C2035" s="95">
        <v>40</v>
      </c>
      <c r="D2035" s="98">
        <v>127.2</v>
      </c>
      <c r="E2035" s="92">
        <f t="shared" si="32"/>
        <v>5088</v>
      </c>
      <c r="F2035" s="95" t="s">
        <v>18</v>
      </c>
    </row>
    <row r="2036" spans="1:6">
      <c r="A2036" s="79">
        <v>45257</v>
      </c>
      <c r="B2036" s="97">
        <v>0.55336805466666661</v>
      </c>
      <c r="C2036" s="95">
        <v>3</v>
      </c>
      <c r="D2036" s="98">
        <v>127.2</v>
      </c>
      <c r="E2036" s="92">
        <f t="shared" si="32"/>
        <v>381.6</v>
      </c>
      <c r="F2036" s="95" t="s">
        <v>18</v>
      </c>
    </row>
    <row r="2037" spans="1:6">
      <c r="A2037" s="79">
        <v>45257</v>
      </c>
      <c r="B2037" s="97">
        <v>0.55336805466666661</v>
      </c>
      <c r="C2037" s="95">
        <v>40</v>
      </c>
      <c r="D2037" s="98">
        <v>127.2</v>
      </c>
      <c r="E2037" s="92">
        <f t="shared" si="32"/>
        <v>5088</v>
      </c>
      <c r="F2037" s="95" t="s">
        <v>18</v>
      </c>
    </row>
    <row r="2038" spans="1:6">
      <c r="A2038" s="79">
        <v>45257</v>
      </c>
      <c r="B2038" s="97">
        <v>0.55366898066666659</v>
      </c>
      <c r="C2038" s="95">
        <v>2</v>
      </c>
      <c r="D2038" s="98">
        <v>127.15</v>
      </c>
      <c r="E2038" s="92">
        <f t="shared" si="32"/>
        <v>254.3</v>
      </c>
      <c r="F2038" s="95" t="s">
        <v>18</v>
      </c>
    </row>
    <row r="2039" spans="1:6">
      <c r="A2039" s="79">
        <v>45257</v>
      </c>
      <c r="B2039" s="97">
        <v>0.55366898066666659</v>
      </c>
      <c r="C2039" s="95">
        <v>3</v>
      </c>
      <c r="D2039" s="98">
        <v>127.15</v>
      </c>
      <c r="E2039" s="92">
        <f t="shared" si="32"/>
        <v>381.45000000000005</v>
      </c>
      <c r="F2039" s="95" t="s">
        <v>18</v>
      </c>
    </row>
    <row r="2040" spans="1:6">
      <c r="A2040" s="79">
        <v>45257</v>
      </c>
      <c r="B2040" s="97">
        <v>0.55366898066666659</v>
      </c>
      <c r="C2040" s="95">
        <v>7</v>
      </c>
      <c r="D2040" s="98">
        <v>127.1</v>
      </c>
      <c r="E2040" s="92">
        <f t="shared" si="32"/>
        <v>889.69999999999993</v>
      </c>
      <c r="F2040" s="95" t="s">
        <v>18</v>
      </c>
    </row>
    <row r="2041" spans="1:6">
      <c r="A2041" s="79">
        <v>45257</v>
      </c>
      <c r="B2041" s="97">
        <v>0.55366898066666659</v>
      </c>
      <c r="C2041" s="95">
        <v>28</v>
      </c>
      <c r="D2041" s="98">
        <v>127.15</v>
      </c>
      <c r="E2041" s="92">
        <f t="shared" si="32"/>
        <v>3560.2000000000003</v>
      </c>
      <c r="F2041" s="95" t="s">
        <v>18</v>
      </c>
    </row>
    <row r="2042" spans="1:6">
      <c r="A2042" s="79">
        <v>45257</v>
      </c>
      <c r="B2042" s="97">
        <v>0.55366898066666659</v>
      </c>
      <c r="C2042" s="95">
        <v>50</v>
      </c>
      <c r="D2042" s="98">
        <v>127.1</v>
      </c>
      <c r="E2042" s="92">
        <f t="shared" si="32"/>
        <v>6355</v>
      </c>
      <c r="F2042" s="95" t="s">
        <v>18</v>
      </c>
    </row>
    <row r="2043" spans="1:6">
      <c r="A2043" s="79">
        <v>45257</v>
      </c>
      <c r="B2043" s="97">
        <v>0.55373842566666664</v>
      </c>
      <c r="C2043" s="95">
        <v>24</v>
      </c>
      <c r="D2043" s="98">
        <v>127.05</v>
      </c>
      <c r="E2043" s="92">
        <f t="shared" si="32"/>
        <v>3049.2</v>
      </c>
      <c r="F2043" s="95" t="s">
        <v>18</v>
      </c>
    </row>
    <row r="2044" spans="1:6">
      <c r="A2044" s="79">
        <v>45257</v>
      </c>
      <c r="B2044" s="97">
        <v>0.55476851766666668</v>
      </c>
      <c r="C2044" s="95">
        <v>3</v>
      </c>
      <c r="D2044" s="98">
        <v>127</v>
      </c>
      <c r="E2044" s="92">
        <f t="shared" si="32"/>
        <v>381</v>
      </c>
      <c r="F2044" s="95" t="s">
        <v>18</v>
      </c>
    </row>
    <row r="2045" spans="1:6">
      <c r="A2045" s="79">
        <v>45257</v>
      </c>
      <c r="B2045" s="97">
        <v>0.55476851766666668</v>
      </c>
      <c r="C2045" s="95">
        <v>30</v>
      </c>
      <c r="D2045" s="98">
        <v>127</v>
      </c>
      <c r="E2045" s="92">
        <f t="shared" si="32"/>
        <v>3810</v>
      </c>
      <c r="F2045" s="95" t="s">
        <v>18</v>
      </c>
    </row>
    <row r="2046" spans="1:6">
      <c r="A2046" s="79">
        <v>45257</v>
      </c>
      <c r="B2046" s="97">
        <v>0.55637731466666662</v>
      </c>
      <c r="C2046" s="95">
        <v>26</v>
      </c>
      <c r="D2046" s="98">
        <v>127.05</v>
      </c>
      <c r="E2046" s="92">
        <f t="shared" si="32"/>
        <v>3303.2999999999997</v>
      </c>
      <c r="F2046" s="95" t="s">
        <v>18</v>
      </c>
    </row>
    <row r="2047" spans="1:6">
      <c r="A2047" s="79">
        <v>45257</v>
      </c>
      <c r="B2047" s="97">
        <v>0.55658564766666663</v>
      </c>
      <c r="C2047" s="95">
        <v>64</v>
      </c>
      <c r="D2047" s="98">
        <v>126.95</v>
      </c>
      <c r="E2047" s="92">
        <f t="shared" si="32"/>
        <v>8124.8</v>
      </c>
      <c r="F2047" s="95" t="s">
        <v>18</v>
      </c>
    </row>
    <row r="2048" spans="1:6">
      <c r="A2048" s="79">
        <v>45257</v>
      </c>
      <c r="B2048" s="97">
        <v>0.55874999966666661</v>
      </c>
      <c r="C2048" s="95">
        <v>2</v>
      </c>
      <c r="D2048" s="98">
        <v>126.95</v>
      </c>
      <c r="E2048" s="92">
        <f t="shared" si="32"/>
        <v>253.9</v>
      </c>
      <c r="F2048" s="95" t="s">
        <v>18</v>
      </c>
    </row>
    <row r="2049" spans="1:6">
      <c r="A2049" s="79">
        <v>45257</v>
      </c>
      <c r="B2049" s="97">
        <v>0.55874999966666661</v>
      </c>
      <c r="C2049" s="95">
        <v>34</v>
      </c>
      <c r="D2049" s="98">
        <v>126.95</v>
      </c>
      <c r="E2049" s="92">
        <f t="shared" si="32"/>
        <v>4316.3</v>
      </c>
      <c r="F2049" s="95" t="s">
        <v>18</v>
      </c>
    </row>
    <row r="2050" spans="1:6">
      <c r="A2050" s="79">
        <v>45257</v>
      </c>
      <c r="B2050" s="97">
        <v>0.56328703666666669</v>
      </c>
      <c r="C2050" s="95">
        <v>50</v>
      </c>
      <c r="D2050" s="98">
        <v>126.95</v>
      </c>
      <c r="E2050" s="92">
        <f t="shared" si="32"/>
        <v>6347.5</v>
      </c>
      <c r="F2050" s="95" t="s">
        <v>18</v>
      </c>
    </row>
    <row r="2051" spans="1:6">
      <c r="A2051" s="79">
        <v>45257</v>
      </c>
      <c r="B2051" s="97">
        <v>0.56328703666666669</v>
      </c>
      <c r="C2051" s="95">
        <v>74</v>
      </c>
      <c r="D2051" s="98">
        <v>126.95</v>
      </c>
      <c r="E2051" s="92">
        <f t="shared" si="32"/>
        <v>9394.3000000000011</v>
      </c>
      <c r="F2051" s="95" t="s">
        <v>18</v>
      </c>
    </row>
    <row r="2052" spans="1:6">
      <c r="A2052" s="79">
        <v>45257</v>
      </c>
      <c r="B2052" s="97">
        <v>0.56328703666666669</v>
      </c>
      <c r="C2052" s="95">
        <v>78</v>
      </c>
      <c r="D2052" s="98">
        <v>126.95</v>
      </c>
      <c r="E2052" s="92">
        <f t="shared" si="32"/>
        <v>9902.1</v>
      </c>
      <c r="F2052" s="95" t="s">
        <v>18</v>
      </c>
    </row>
    <row r="2053" spans="1:6">
      <c r="A2053" s="79">
        <v>45257</v>
      </c>
      <c r="B2053" s="97">
        <v>0.56591435166666659</v>
      </c>
      <c r="C2053" s="95">
        <v>75</v>
      </c>
      <c r="D2053" s="98">
        <v>126.95</v>
      </c>
      <c r="E2053" s="92">
        <f t="shared" si="32"/>
        <v>9521.25</v>
      </c>
      <c r="F2053" s="95" t="s">
        <v>18</v>
      </c>
    </row>
    <row r="2054" spans="1:6">
      <c r="A2054" s="79">
        <v>45257</v>
      </c>
      <c r="B2054" s="97">
        <v>0.56591435166666659</v>
      </c>
      <c r="C2054" s="95">
        <v>97</v>
      </c>
      <c r="D2054" s="98">
        <v>126.95</v>
      </c>
      <c r="E2054" s="92">
        <f t="shared" si="32"/>
        <v>12314.15</v>
      </c>
      <c r="F2054" s="95" t="s">
        <v>18</v>
      </c>
    </row>
    <row r="2055" spans="1:6">
      <c r="A2055" s="79">
        <v>45257</v>
      </c>
      <c r="B2055" s="97">
        <v>0.56675925866666665</v>
      </c>
      <c r="C2055" s="95">
        <v>2</v>
      </c>
      <c r="D2055" s="98">
        <v>126.95</v>
      </c>
      <c r="E2055" s="92">
        <f t="shared" si="32"/>
        <v>253.9</v>
      </c>
      <c r="F2055" s="95" t="s">
        <v>18</v>
      </c>
    </row>
    <row r="2056" spans="1:6">
      <c r="A2056" s="79">
        <v>45257</v>
      </c>
      <c r="B2056" s="97">
        <v>0.56781249966666658</v>
      </c>
      <c r="C2056" s="95">
        <v>2</v>
      </c>
      <c r="D2056" s="98">
        <v>127.05</v>
      </c>
      <c r="E2056" s="92">
        <f t="shared" si="32"/>
        <v>254.1</v>
      </c>
      <c r="F2056" s="95" t="s">
        <v>18</v>
      </c>
    </row>
    <row r="2057" spans="1:6">
      <c r="A2057" s="79">
        <v>45257</v>
      </c>
      <c r="B2057" s="97">
        <v>0.56899305466666661</v>
      </c>
      <c r="C2057" s="95">
        <v>2</v>
      </c>
      <c r="D2057" s="98">
        <v>127.05</v>
      </c>
      <c r="E2057" s="92">
        <f t="shared" si="32"/>
        <v>254.1</v>
      </c>
      <c r="F2057" s="95" t="s">
        <v>18</v>
      </c>
    </row>
    <row r="2058" spans="1:6">
      <c r="A2058" s="79">
        <v>45257</v>
      </c>
      <c r="B2058" s="97">
        <v>0.56922453666666661</v>
      </c>
      <c r="C2058" s="95">
        <v>43</v>
      </c>
      <c r="D2058" s="98">
        <v>127.05</v>
      </c>
      <c r="E2058" s="92">
        <f t="shared" si="32"/>
        <v>5463.15</v>
      </c>
      <c r="F2058" s="95" t="s">
        <v>18</v>
      </c>
    </row>
    <row r="2059" spans="1:6">
      <c r="A2059" s="79">
        <v>45257</v>
      </c>
      <c r="B2059" s="97">
        <v>0.56922453666666661</v>
      </c>
      <c r="C2059" s="95">
        <v>50</v>
      </c>
      <c r="D2059" s="98">
        <v>127.05</v>
      </c>
      <c r="E2059" s="92">
        <f t="shared" si="32"/>
        <v>6352.5</v>
      </c>
      <c r="F2059" s="95" t="s">
        <v>18</v>
      </c>
    </row>
    <row r="2060" spans="1:6">
      <c r="A2060" s="79">
        <v>45257</v>
      </c>
      <c r="B2060" s="97">
        <v>0.56922453666666661</v>
      </c>
      <c r="C2060" s="95">
        <v>74</v>
      </c>
      <c r="D2060" s="98">
        <v>127.05</v>
      </c>
      <c r="E2060" s="92">
        <f t="shared" si="32"/>
        <v>9401.6999999999989</v>
      </c>
      <c r="F2060" s="95" t="s">
        <v>18</v>
      </c>
    </row>
    <row r="2061" spans="1:6">
      <c r="A2061" s="79">
        <v>45257</v>
      </c>
      <c r="B2061" s="97">
        <v>0.56922453666666661</v>
      </c>
      <c r="C2061" s="95">
        <v>75</v>
      </c>
      <c r="D2061" s="98">
        <v>127.05</v>
      </c>
      <c r="E2061" s="92">
        <f t="shared" si="32"/>
        <v>9528.75</v>
      </c>
      <c r="F2061" s="95" t="s">
        <v>18</v>
      </c>
    </row>
    <row r="2062" spans="1:6">
      <c r="A2062" s="79">
        <v>45257</v>
      </c>
      <c r="B2062" s="97">
        <v>0.57114583266666663</v>
      </c>
      <c r="C2062" s="95">
        <v>2</v>
      </c>
      <c r="D2062" s="98">
        <v>127</v>
      </c>
      <c r="E2062" s="92">
        <f t="shared" si="32"/>
        <v>254</v>
      </c>
      <c r="F2062" s="95" t="s">
        <v>18</v>
      </c>
    </row>
    <row r="2063" spans="1:6">
      <c r="A2063" s="79">
        <v>45257</v>
      </c>
      <c r="B2063" s="97">
        <v>0.57114583266666663</v>
      </c>
      <c r="C2063" s="95">
        <v>2</v>
      </c>
      <c r="D2063" s="98">
        <v>127</v>
      </c>
      <c r="E2063" s="92">
        <f t="shared" si="32"/>
        <v>254</v>
      </c>
      <c r="F2063" s="95" t="s">
        <v>18</v>
      </c>
    </row>
    <row r="2064" spans="1:6">
      <c r="A2064" s="79">
        <v>45257</v>
      </c>
      <c r="B2064" s="97">
        <v>0.57114583266666663</v>
      </c>
      <c r="C2064" s="95">
        <v>2</v>
      </c>
      <c r="D2064" s="98">
        <v>127</v>
      </c>
      <c r="E2064" s="92">
        <f t="shared" si="32"/>
        <v>254</v>
      </c>
      <c r="F2064" s="95" t="s">
        <v>18</v>
      </c>
    </row>
    <row r="2065" spans="1:6">
      <c r="A2065" s="79">
        <v>45257</v>
      </c>
      <c r="B2065" s="97">
        <v>0.57114583266666663</v>
      </c>
      <c r="C2065" s="95">
        <v>152</v>
      </c>
      <c r="D2065" s="98">
        <v>127</v>
      </c>
      <c r="E2065" s="92">
        <f t="shared" si="32"/>
        <v>19304</v>
      </c>
      <c r="F2065" s="95" t="s">
        <v>18</v>
      </c>
    </row>
    <row r="2066" spans="1:6">
      <c r="A2066" s="79">
        <v>45257</v>
      </c>
      <c r="B2066" s="97">
        <v>0.57369212966666661</v>
      </c>
      <c r="C2066" s="95">
        <v>2</v>
      </c>
      <c r="D2066" s="98">
        <v>127</v>
      </c>
      <c r="E2066" s="92">
        <f t="shared" si="32"/>
        <v>254</v>
      </c>
      <c r="F2066" s="95" t="s">
        <v>18</v>
      </c>
    </row>
    <row r="2067" spans="1:6">
      <c r="A2067" s="79">
        <v>45257</v>
      </c>
      <c r="B2067" s="97">
        <v>0.57369212966666661</v>
      </c>
      <c r="C2067" s="95">
        <v>2</v>
      </c>
      <c r="D2067" s="98">
        <v>127</v>
      </c>
      <c r="E2067" s="92">
        <f t="shared" si="32"/>
        <v>254</v>
      </c>
      <c r="F2067" s="95" t="s">
        <v>18</v>
      </c>
    </row>
    <row r="2068" spans="1:6">
      <c r="A2068" s="79">
        <v>45257</v>
      </c>
      <c r="B2068" s="97">
        <v>0.5739351846666666</v>
      </c>
      <c r="C2068" s="95">
        <v>1</v>
      </c>
      <c r="D2068" s="98">
        <v>127</v>
      </c>
      <c r="E2068" s="92">
        <f t="shared" si="32"/>
        <v>127</v>
      </c>
      <c r="F2068" s="95" t="s">
        <v>18</v>
      </c>
    </row>
    <row r="2069" spans="1:6">
      <c r="A2069" s="79">
        <v>45257</v>
      </c>
      <c r="B2069" s="97">
        <v>0.5739351846666666</v>
      </c>
      <c r="C2069" s="95">
        <v>32</v>
      </c>
      <c r="D2069" s="98">
        <v>127</v>
      </c>
      <c r="E2069" s="92">
        <f t="shared" si="32"/>
        <v>4064</v>
      </c>
      <c r="F2069" s="95" t="s">
        <v>18</v>
      </c>
    </row>
    <row r="2070" spans="1:6">
      <c r="A2070" s="79">
        <v>45257</v>
      </c>
      <c r="B2070" s="97">
        <v>0.5739351846666666</v>
      </c>
      <c r="C2070" s="95">
        <v>45</v>
      </c>
      <c r="D2070" s="98">
        <v>127</v>
      </c>
      <c r="E2070" s="92">
        <f t="shared" si="32"/>
        <v>5715</v>
      </c>
      <c r="F2070" s="95" t="s">
        <v>18</v>
      </c>
    </row>
    <row r="2071" spans="1:6">
      <c r="A2071" s="79">
        <v>45257</v>
      </c>
      <c r="B2071" s="97">
        <v>0.5739351846666666</v>
      </c>
      <c r="C2071" s="95">
        <v>50</v>
      </c>
      <c r="D2071" s="98">
        <v>127</v>
      </c>
      <c r="E2071" s="92">
        <f t="shared" si="32"/>
        <v>6350</v>
      </c>
      <c r="F2071" s="95" t="s">
        <v>18</v>
      </c>
    </row>
    <row r="2072" spans="1:6">
      <c r="A2072" s="79">
        <v>45257</v>
      </c>
      <c r="B2072" s="97">
        <v>0.5739351846666666</v>
      </c>
      <c r="C2072" s="95">
        <v>74</v>
      </c>
      <c r="D2072" s="98">
        <v>127</v>
      </c>
      <c r="E2072" s="92">
        <f t="shared" si="32"/>
        <v>9398</v>
      </c>
      <c r="F2072" s="95" t="s">
        <v>18</v>
      </c>
    </row>
    <row r="2073" spans="1:6">
      <c r="A2073" s="79">
        <v>45257</v>
      </c>
      <c r="B2073" s="97">
        <v>0.57422453666666662</v>
      </c>
      <c r="C2073" s="95">
        <v>2</v>
      </c>
      <c r="D2073" s="98">
        <v>126.95</v>
      </c>
      <c r="E2073" s="92">
        <f t="shared" si="32"/>
        <v>253.9</v>
      </c>
      <c r="F2073" s="95" t="s">
        <v>18</v>
      </c>
    </row>
    <row r="2074" spans="1:6">
      <c r="A2074" s="79">
        <v>45257</v>
      </c>
      <c r="B2074" s="97">
        <v>0.57422453666666662</v>
      </c>
      <c r="C2074" s="95">
        <v>2</v>
      </c>
      <c r="D2074" s="98">
        <v>126.95</v>
      </c>
      <c r="E2074" s="92">
        <f t="shared" si="32"/>
        <v>253.9</v>
      </c>
      <c r="F2074" s="95" t="s">
        <v>18</v>
      </c>
    </row>
    <row r="2075" spans="1:6">
      <c r="A2075" s="79">
        <v>45257</v>
      </c>
      <c r="B2075" s="97">
        <v>0.57422453666666662</v>
      </c>
      <c r="C2075" s="95">
        <v>102</v>
      </c>
      <c r="D2075" s="98">
        <v>126.95</v>
      </c>
      <c r="E2075" s="92">
        <f t="shared" ref="E2075:E2138" si="33">C2075*D2075</f>
        <v>12948.9</v>
      </c>
      <c r="F2075" s="95" t="s">
        <v>18</v>
      </c>
    </row>
    <row r="2076" spans="1:6">
      <c r="A2076" s="79">
        <v>45257</v>
      </c>
      <c r="B2076" s="97">
        <v>0.57788194366666668</v>
      </c>
      <c r="C2076" s="95">
        <v>1</v>
      </c>
      <c r="D2076" s="98">
        <v>127.1</v>
      </c>
      <c r="E2076" s="92">
        <f t="shared" si="33"/>
        <v>127.1</v>
      </c>
      <c r="F2076" s="95" t="s">
        <v>18</v>
      </c>
    </row>
    <row r="2077" spans="1:6">
      <c r="A2077" s="79">
        <v>45257</v>
      </c>
      <c r="B2077" s="97">
        <v>0.57788194366666668</v>
      </c>
      <c r="C2077" s="95">
        <v>3</v>
      </c>
      <c r="D2077" s="98">
        <v>127.1</v>
      </c>
      <c r="E2077" s="92">
        <f t="shared" si="33"/>
        <v>381.29999999999995</v>
      </c>
      <c r="F2077" s="95" t="s">
        <v>18</v>
      </c>
    </row>
    <row r="2078" spans="1:6">
      <c r="A2078" s="79">
        <v>45257</v>
      </c>
      <c r="B2078" s="97">
        <v>0.57788194366666668</v>
      </c>
      <c r="C2078" s="95">
        <v>50</v>
      </c>
      <c r="D2078" s="98">
        <v>127.1</v>
      </c>
      <c r="E2078" s="92">
        <f t="shared" si="33"/>
        <v>6355</v>
      </c>
      <c r="F2078" s="95" t="s">
        <v>18</v>
      </c>
    </row>
    <row r="2079" spans="1:6">
      <c r="A2079" s="79">
        <v>45257</v>
      </c>
      <c r="B2079" s="97">
        <v>0.57788194366666668</v>
      </c>
      <c r="C2079" s="95">
        <v>74</v>
      </c>
      <c r="D2079" s="98">
        <v>127.1</v>
      </c>
      <c r="E2079" s="92">
        <f t="shared" si="33"/>
        <v>9405.4</v>
      </c>
      <c r="F2079" s="95" t="s">
        <v>18</v>
      </c>
    </row>
    <row r="2080" spans="1:6">
      <c r="A2080" s="79">
        <v>45257</v>
      </c>
      <c r="B2080" s="97">
        <v>0.57788194366666668</v>
      </c>
      <c r="C2080" s="95">
        <v>75</v>
      </c>
      <c r="D2080" s="98">
        <v>127.1</v>
      </c>
      <c r="E2080" s="92">
        <f t="shared" si="33"/>
        <v>9532.5</v>
      </c>
      <c r="F2080" s="95" t="s">
        <v>18</v>
      </c>
    </row>
    <row r="2081" spans="1:6">
      <c r="A2081" s="79">
        <v>45257</v>
      </c>
      <c r="B2081" s="97">
        <v>0.57939814766666664</v>
      </c>
      <c r="C2081" s="95">
        <v>25</v>
      </c>
      <c r="D2081" s="98">
        <v>127.1</v>
      </c>
      <c r="E2081" s="92">
        <f t="shared" si="33"/>
        <v>3177.5</v>
      </c>
      <c r="F2081" s="95" t="s">
        <v>18</v>
      </c>
    </row>
    <row r="2082" spans="1:6">
      <c r="A2082" s="79">
        <v>45257</v>
      </c>
      <c r="B2082" s="97">
        <v>0.57939814766666664</v>
      </c>
      <c r="C2082" s="95">
        <v>74</v>
      </c>
      <c r="D2082" s="98">
        <v>127.1</v>
      </c>
      <c r="E2082" s="92">
        <f t="shared" si="33"/>
        <v>9405.4</v>
      </c>
      <c r="F2082" s="95" t="s">
        <v>18</v>
      </c>
    </row>
    <row r="2083" spans="1:6">
      <c r="A2083" s="79">
        <v>45257</v>
      </c>
      <c r="B2083" s="97">
        <v>0.58144675866666662</v>
      </c>
      <c r="C2083" s="95">
        <v>45</v>
      </c>
      <c r="D2083" s="98">
        <v>127.2</v>
      </c>
      <c r="E2083" s="92">
        <f t="shared" si="33"/>
        <v>5724</v>
      </c>
      <c r="F2083" s="95" t="s">
        <v>18</v>
      </c>
    </row>
    <row r="2084" spans="1:6">
      <c r="A2084" s="79">
        <v>45257</v>
      </c>
      <c r="B2084" s="97">
        <v>0.58144675866666662</v>
      </c>
      <c r="C2084" s="95">
        <v>64</v>
      </c>
      <c r="D2084" s="98">
        <v>127.2</v>
      </c>
      <c r="E2084" s="92">
        <f t="shared" si="33"/>
        <v>8140.8</v>
      </c>
      <c r="F2084" s="95" t="s">
        <v>18</v>
      </c>
    </row>
    <row r="2085" spans="1:6">
      <c r="A2085" s="79">
        <v>45257</v>
      </c>
      <c r="B2085" s="97">
        <v>0.58144675866666662</v>
      </c>
      <c r="C2085" s="95">
        <v>74</v>
      </c>
      <c r="D2085" s="98">
        <v>127.2</v>
      </c>
      <c r="E2085" s="92">
        <f t="shared" si="33"/>
        <v>9412.8000000000011</v>
      </c>
      <c r="F2085" s="95" t="s">
        <v>18</v>
      </c>
    </row>
    <row r="2086" spans="1:6">
      <c r="A2086" s="79">
        <v>45257</v>
      </c>
      <c r="B2086" s="97">
        <v>0.58228009166666661</v>
      </c>
      <c r="C2086" s="95">
        <v>3</v>
      </c>
      <c r="D2086" s="98">
        <v>127.15</v>
      </c>
      <c r="E2086" s="92">
        <f t="shared" si="33"/>
        <v>381.45000000000005</v>
      </c>
      <c r="F2086" s="95" t="s">
        <v>18</v>
      </c>
    </row>
    <row r="2087" spans="1:6">
      <c r="A2087" s="79">
        <v>45257</v>
      </c>
      <c r="B2087" s="97">
        <v>0.58228009166666661</v>
      </c>
      <c r="C2087" s="95">
        <v>4</v>
      </c>
      <c r="D2087" s="98">
        <v>127.15</v>
      </c>
      <c r="E2087" s="92">
        <f t="shared" si="33"/>
        <v>508.6</v>
      </c>
      <c r="F2087" s="95" t="s">
        <v>18</v>
      </c>
    </row>
    <row r="2088" spans="1:6">
      <c r="A2088" s="79">
        <v>45257</v>
      </c>
      <c r="B2088" s="97">
        <v>0.58228009166666661</v>
      </c>
      <c r="C2088" s="95">
        <v>4</v>
      </c>
      <c r="D2088" s="98">
        <v>127.15</v>
      </c>
      <c r="E2088" s="92">
        <f t="shared" si="33"/>
        <v>508.6</v>
      </c>
      <c r="F2088" s="95" t="s">
        <v>18</v>
      </c>
    </row>
    <row r="2089" spans="1:6">
      <c r="A2089" s="79">
        <v>45257</v>
      </c>
      <c r="B2089" s="97">
        <v>0.58228009166666661</v>
      </c>
      <c r="C2089" s="95">
        <v>167</v>
      </c>
      <c r="D2089" s="98">
        <v>127.15</v>
      </c>
      <c r="E2089" s="92">
        <f t="shared" si="33"/>
        <v>21234.05</v>
      </c>
      <c r="F2089" s="95" t="s">
        <v>18</v>
      </c>
    </row>
    <row r="2090" spans="1:6">
      <c r="A2090" s="79">
        <v>45257</v>
      </c>
      <c r="B2090" s="97">
        <v>0.58276620366666665</v>
      </c>
      <c r="C2090" s="95">
        <v>2</v>
      </c>
      <c r="D2090" s="98">
        <v>127.15</v>
      </c>
      <c r="E2090" s="92">
        <f t="shared" si="33"/>
        <v>254.3</v>
      </c>
      <c r="F2090" s="95" t="s">
        <v>18</v>
      </c>
    </row>
    <row r="2091" spans="1:6">
      <c r="A2091" s="79">
        <v>45257</v>
      </c>
      <c r="B2091" s="97">
        <v>0.58276620366666665</v>
      </c>
      <c r="C2091" s="95">
        <v>2</v>
      </c>
      <c r="D2091" s="98">
        <v>127.15</v>
      </c>
      <c r="E2091" s="92">
        <f t="shared" si="33"/>
        <v>254.3</v>
      </c>
      <c r="F2091" s="95" t="s">
        <v>18</v>
      </c>
    </row>
    <row r="2092" spans="1:6">
      <c r="A2092" s="79">
        <v>45257</v>
      </c>
      <c r="B2092" s="97">
        <v>0.58276620366666665</v>
      </c>
      <c r="C2092" s="95">
        <v>3</v>
      </c>
      <c r="D2092" s="98">
        <v>127.15</v>
      </c>
      <c r="E2092" s="92">
        <f t="shared" si="33"/>
        <v>381.45000000000005</v>
      </c>
      <c r="F2092" s="95" t="s">
        <v>18</v>
      </c>
    </row>
    <row r="2093" spans="1:6">
      <c r="A2093" s="79">
        <v>45257</v>
      </c>
      <c r="B2093" s="97">
        <v>0.58442129566666667</v>
      </c>
      <c r="C2093" s="95">
        <v>2</v>
      </c>
      <c r="D2093" s="98">
        <v>127.2</v>
      </c>
      <c r="E2093" s="92">
        <f t="shared" si="33"/>
        <v>254.4</v>
      </c>
      <c r="F2093" s="95" t="s">
        <v>18</v>
      </c>
    </row>
    <row r="2094" spans="1:6">
      <c r="A2094" s="79">
        <v>45257</v>
      </c>
      <c r="B2094" s="97">
        <v>0.58442129566666667</v>
      </c>
      <c r="C2094" s="95">
        <v>2</v>
      </c>
      <c r="D2094" s="98">
        <v>127.2</v>
      </c>
      <c r="E2094" s="92">
        <f t="shared" si="33"/>
        <v>254.4</v>
      </c>
      <c r="F2094" s="95" t="s">
        <v>18</v>
      </c>
    </row>
    <row r="2095" spans="1:6">
      <c r="A2095" s="79">
        <v>45257</v>
      </c>
      <c r="B2095" s="97">
        <v>0.58442129566666667</v>
      </c>
      <c r="C2095" s="95">
        <v>2</v>
      </c>
      <c r="D2095" s="98">
        <v>127.2</v>
      </c>
      <c r="E2095" s="92">
        <f t="shared" si="33"/>
        <v>254.4</v>
      </c>
      <c r="F2095" s="95" t="s">
        <v>18</v>
      </c>
    </row>
    <row r="2096" spans="1:6">
      <c r="A2096" s="79">
        <v>45257</v>
      </c>
      <c r="B2096" s="97">
        <v>0.58442129566666667</v>
      </c>
      <c r="C2096" s="95">
        <v>5</v>
      </c>
      <c r="D2096" s="98">
        <v>127.2</v>
      </c>
      <c r="E2096" s="92">
        <f t="shared" si="33"/>
        <v>636</v>
      </c>
      <c r="F2096" s="95" t="s">
        <v>18</v>
      </c>
    </row>
    <row r="2097" spans="1:6">
      <c r="A2097" s="79">
        <v>45257</v>
      </c>
      <c r="B2097" s="97">
        <v>0.58442129566666667</v>
      </c>
      <c r="C2097" s="95">
        <v>72</v>
      </c>
      <c r="D2097" s="98">
        <v>127.2</v>
      </c>
      <c r="E2097" s="92">
        <f t="shared" si="33"/>
        <v>9158.4</v>
      </c>
      <c r="F2097" s="95" t="s">
        <v>18</v>
      </c>
    </row>
    <row r="2098" spans="1:6">
      <c r="A2098" s="79">
        <v>45257</v>
      </c>
      <c r="B2098" s="97">
        <v>0.58450231466666658</v>
      </c>
      <c r="C2098" s="95">
        <v>2</v>
      </c>
      <c r="D2098" s="98">
        <v>127.15</v>
      </c>
      <c r="E2098" s="92">
        <f t="shared" si="33"/>
        <v>254.3</v>
      </c>
      <c r="F2098" s="95" t="s">
        <v>18</v>
      </c>
    </row>
    <row r="2099" spans="1:6">
      <c r="A2099" s="79">
        <v>45257</v>
      </c>
      <c r="B2099" s="97">
        <v>0.58450231466666658</v>
      </c>
      <c r="C2099" s="95">
        <v>2</v>
      </c>
      <c r="D2099" s="98">
        <v>127.15</v>
      </c>
      <c r="E2099" s="92">
        <f t="shared" si="33"/>
        <v>254.3</v>
      </c>
      <c r="F2099" s="95" t="s">
        <v>18</v>
      </c>
    </row>
    <row r="2100" spans="1:6">
      <c r="A2100" s="79">
        <v>45257</v>
      </c>
      <c r="B2100" s="97">
        <v>0.58450231466666658</v>
      </c>
      <c r="C2100" s="95">
        <v>2</v>
      </c>
      <c r="D2100" s="98">
        <v>127.15</v>
      </c>
      <c r="E2100" s="92">
        <f t="shared" si="33"/>
        <v>254.3</v>
      </c>
      <c r="F2100" s="95" t="s">
        <v>18</v>
      </c>
    </row>
    <row r="2101" spans="1:6">
      <c r="A2101" s="79">
        <v>45257</v>
      </c>
      <c r="B2101" s="97">
        <v>0.58550925866666659</v>
      </c>
      <c r="C2101" s="95">
        <v>2</v>
      </c>
      <c r="D2101" s="98">
        <v>127.15</v>
      </c>
      <c r="E2101" s="92">
        <f t="shared" si="33"/>
        <v>254.3</v>
      </c>
      <c r="F2101" s="95" t="s">
        <v>18</v>
      </c>
    </row>
    <row r="2102" spans="1:6">
      <c r="A2102" s="79">
        <v>45257</v>
      </c>
      <c r="B2102" s="97">
        <v>0.58550925866666659</v>
      </c>
      <c r="C2102" s="95">
        <v>2</v>
      </c>
      <c r="D2102" s="98">
        <v>127.15</v>
      </c>
      <c r="E2102" s="92">
        <f t="shared" si="33"/>
        <v>254.3</v>
      </c>
      <c r="F2102" s="95" t="s">
        <v>18</v>
      </c>
    </row>
    <row r="2103" spans="1:6">
      <c r="A2103" s="79">
        <v>45257</v>
      </c>
      <c r="B2103" s="97">
        <v>0.58550925866666659</v>
      </c>
      <c r="C2103" s="95">
        <v>4</v>
      </c>
      <c r="D2103" s="98">
        <v>127.15</v>
      </c>
      <c r="E2103" s="92">
        <f t="shared" si="33"/>
        <v>508.6</v>
      </c>
      <c r="F2103" s="95" t="s">
        <v>18</v>
      </c>
    </row>
    <row r="2104" spans="1:6">
      <c r="A2104" s="79">
        <v>45257</v>
      </c>
      <c r="B2104" s="97">
        <v>0.58550925866666659</v>
      </c>
      <c r="C2104" s="95">
        <v>128</v>
      </c>
      <c r="D2104" s="98">
        <v>127.15</v>
      </c>
      <c r="E2104" s="92">
        <f t="shared" si="33"/>
        <v>16275.2</v>
      </c>
      <c r="F2104" s="95" t="s">
        <v>18</v>
      </c>
    </row>
    <row r="2105" spans="1:6">
      <c r="A2105" s="79">
        <v>45257</v>
      </c>
      <c r="B2105" s="97">
        <v>0.58552083266666666</v>
      </c>
      <c r="C2105" s="95">
        <v>4</v>
      </c>
      <c r="D2105" s="98">
        <v>127.1</v>
      </c>
      <c r="E2105" s="92">
        <f t="shared" si="33"/>
        <v>508.4</v>
      </c>
      <c r="F2105" s="95" t="s">
        <v>18</v>
      </c>
    </row>
    <row r="2106" spans="1:6">
      <c r="A2106" s="79">
        <v>45257</v>
      </c>
      <c r="B2106" s="97">
        <v>0.58552083266666666</v>
      </c>
      <c r="C2106" s="95">
        <v>61</v>
      </c>
      <c r="D2106" s="98">
        <v>127.1</v>
      </c>
      <c r="E2106" s="92">
        <f t="shared" si="33"/>
        <v>7753.0999999999995</v>
      </c>
      <c r="F2106" s="95" t="s">
        <v>18</v>
      </c>
    </row>
    <row r="2107" spans="1:6">
      <c r="A2107" s="79">
        <v>45257</v>
      </c>
      <c r="B2107" s="97">
        <v>0.58782407366666667</v>
      </c>
      <c r="C2107" s="95">
        <v>2</v>
      </c>
      <c r="D2107" s="98">
        <v>127.2</v>
      </c>
      <c r="E2107" s="92">
        <f t="shared" si="33"/>
        <v>254.4</v>
      </c>
      <c r="F2107" s="95" t="s">
        <v>18</v>
      </c>
    </row>
    <row r="2108" spans="1:6">
      <c r="A2108" s="79">
        <v>45257</v>
      </c>
      <c r="B2108" s="97">
        <v>0.58782407366666667</v>
      </c>
      <c r="C2108" s="95">
        <v>3</v>
      </c>
      <c r="D2108" s="98">
        <v>127.2</v>
      </c>
      <c r="E2108" s="92">
        <f t="shared" si="33"/>
        <v>381.6</v>
      </c>
      <c r="F2108" s="95" t="s">
        <v>18</v>
      </c>
    </row>
    <row r="2109" spans="1:6">
      <c r="A2109" s="79">
        <v>45257</v>
      </c>
      <c r="B2109" s="97">
        <v>0.58848379566666664</v>
      </c>
      <c r="C2109" s="95">
        <v>14</v>
      </c>
      <c r="D2109" s="98">
        <v>127.2</v>
      </c>
      <c r="E2109" s="92">
        <f t="shared" si="33"/>
        <v>1780.8</v>
      </c>
      <c r="F2109" s="95" t="s">
        <v>18</v>
      </c>
    </row>
    <row r="2110" spans="1:6">
      <c r="A2110" s="79">
        <v>45257</v>
      </c>
      <c r="B2110" s="97">
        <v>0.58848379566666664</v>
      </c>
      <c r="C2110" s="95">
        <v>39</v>
      </c>
      <c r="D2110" s="98">
        <v>127.2</v>
      </c>
      <c r="E2110" s="92">
        <f t="shared" si="33"/>
        <v>4960.8</v>
      </c>
      <c r="F2110" s="95" t="s">
        <v>18</v>
      </c>
    </row>
    <row r="2111" spans="1:6">
      <c r="A2111" s="79">
        <v>45257</v>
      </c>
      <c r="B2111" s="97">
        <v>0.58848379566666664</v>
      </c>
      <c r="C2111" s="95">
        <v>74</v>
      </c>
      <c r="D2111" s="98">
        <v>127.2</v>
      </c>
      <c r="E2111" s="92">
        <f t="shared" si="33"/>
        <v>9412.8000000000011</v>
      </c>
      <c r="F2111" s="95" t="s">
        <v>18</v>
      </c>
    </row>
    <row r="2112" spans="1:6">
      <c r="A2112" s="79">
        <v>45257</v>
      </c>
      <c r="B2112" s="97">
        <v>0.58848379566666664</v>
      </c>
      <c r="C2112" s="95">
        <v>75</v>
      </c>
      <c r="D2112" s="98">
        <v>127.2</v>
      </c>
      <c r="E2112" s="92">
        <f t="shared" si="33"/>
        <v>9540</v>
      </c>
      <c r="F2112" s="95" t="s">
        <v>18</v>
      </c>
    </row>
    <row r="2113" spans="1:6">
      <c r="A2113" s="79">
        <v>45257</v>
      </c>
      <c r="B2113" s="97">
        <v>0.58960648066666665</v>
      </c>
      <c r="C2113" s="95">
        <v>2</v>
      </c>
      <c r="D2113" s="98">
        <v>127.2</v>
      </c>
      <c r="E2113" s="92">
        <f t="shared" si="33"/>
        <v>254.4</v>
      </c>
      <c r="F2113" s="95" t="s">
        <v>18</v>
      </c>
    </row>
    <row r="2114" spans="1:6">
      <c r="A2114" s="79">
        <v>45257</v>
      </c>
      <c r="B2114" s="97">
        <v>0.58960648066666665</v>
      </c>
      <c r="C2114" s="95">
        <v>2</v>
      </c>
      <c r="D2114" s="98">
        <v>127.2</v>
      </c>
      <c r="E2114" s="92">
        <f t="shared" si="33"/>
        <v>254.4</v>
      </c>
      <c r="F2114" s="95" t="s">
        <v>18</v>
      </c>
    </row>
    <row r="2115" spans="1:6">
      <c r="A2115" s="79">
        <v>45257</v>
      </c>
      <c r="B2115" s="97">
        <v>0.58989583266666668</v>
      </c>
      <c r="C2115" s="95">
        <v>2</v>
      </c>
      <c r="D2115" s="98">
        <v>127.2</v>
      </c>
      <c r="E2115" s="92">
        <f t="shared" si="33"/>
        <v>254.4</v>
      </c>
      <c r="F2115" s="95" t="s">
        <v>18</v>
      </c>
    </row>
    <row r="2116" spans="1:6">
      <c r="A2116" s="79">
        <v>45257</v>
      </c>
      <c r="B2116" s="97">
        <v>0.59086805466666659</v>
      </c>
      <c r="C2116" s="95">
        <v>44</v>
      </c>
      <c r="D2116" s="98">
        <v>127.3</v>
      </c>
      <c r="E2116" s="92">
        <f t="shared" si="33"/>
        <v>5601.2</v>
      </c>
      <c r="F2116" s="95" t="s">
        <v>18</v>
      </c>
    </row>
    <row r="2117" spans="1:6">
      <c r="A2117" s="79">
        <v>45257</v>
      </c>
      <c r="B2117" s="97">
        <v>0.59086805466666659</v>
      </c>
      <c r="C2117" s="95">
        <v>50</v>
      </c>
      <c r="D2117" s="98">
        <v>127.3</v>
      </c>
      <c r="E2117" s="92">
        <f t="shared" si="33"/>
        <v>6365</v>
      </c>
      <c r="F2117" s="95" t="s">
        <v>18</v>
      </c>
    </row>
    <row r="2118" spans="1:6">
      <c r="A2118" s="79">
        <v>45257</v>
      </c>
      <c r="B2118" s="97">
        <v>0.59086805466666659</v>
      </c>
      <c r="C2118" s="95">
        <v>74</v>
      </c>
      <c r="D2118" s="98">
        <v>127.3</v>
      </c>
      <c r="E2118" s="92">
        <f t="shared" si="33"/>
        <v>9420.1999999999989</v>
      </c>
      <c r="F2118" s="95" t="s">
        <v>18</v>
      </c>
    </row>
    <row r="2119" spans="1:6">
      <c r="A2119" s="79">
        <v>45257</v>
      </c>
      <c r="B2119" s="97">
        <v>0.59086805466666659</v>
      </c>
      <c r="C2119" s="95">
        <v>75</v>
      </c>
      <c r="D2119" s="98">
        <v>127.3</v>
      </c>
      <c r="E2119" s="92">
        <f t="shared" si="33"/>
        <v>9547.5</v>
      </c>
      <c r="F2119" s="95" t="s">
        <v>18</v>
      </c>
    </row>
    <row r="2120" spans="1:6">
      <c r="A2120" s="79">
        <v>45257</v>
      </c>
      <c r="B2120" s="97">
        <v>0.59288194366666658</v>
      </c>
      <c r="C2120" s="95">
        <v>3</v>
      </c>
      <c r="D2120" s="98">
        <v>127.35</v>
      </c>
      <c r="E2120" s="92">
        <f t="shared" si="33"/>
        <v>382.04999999999995</v>
      </c>
      <c r="F2120" s="95" t="s">
        <v>18</v>
      </c>
    </row>
    <row r="2121" spans="1:6">
      <c r="A2121" s="79">
        <v>45257</v>
      </c>
      <c r="B2121" s="97">
        <v>0.59288194366666658</v>
      </c>
      <c r="C2121" s="95">
        <v>3</v>
      </c>
      <c r="D2121" s="98">
        <v>127.35</v>
      </c>
      <c r="E2121" s="92">
        <f t="shared" si="33"/>
        <v>382.04999999999995</v>
      </c>
      <c r="F2121" s="95" t="s">
        <v>18</v>
      </c>
    </row>
    <row r="2122" spans="1:6">
      <c r="A2122" s="79">
        <v>45257</v>
      </c>
      <c r="B2122" s="97">
        <v>0.59288194366666658</v>
      </c>
      <c r="C2122" s="95">
        <v>4</v>
      </c>
      <c r="D2122" s="98">
        <v>127.35</v>
      </c>
      <c r="E2122" s="92">
        <f t="shared" si="33"/>
        <v>509.4</v>
      </c>
      <c r="F2122" s="95" t="s">
        <v>18</v>
      </c>
    </row>
    <row r="2123" spans="1:6">
      <c r="A2123" s="79">
        <v>45257</v>
      </c>
      <c r="B2123" s="97">
        <v>0.59288194366666658</v>
      </c>
      <c r="C2123" s="95">
        <v>4</v>
      </c>
      <c r="D2123" s="98">
        <v>127.35</v>
      </c>
      <c r="E2123" s="92">
        <f t="shared" si="33"/>
        <v>509.4</v>
      </c>
      <c r="F2123" s="95" t="s">
        <v>18</v>
      </c>
    </row>
    <row r="2124" spans="1:6">
      <c r="A2124" s="79">
        <v>45257</v>
      </c>
      <c r="B2124" s="97">
        <v>0.59288194366666658</v>
      </c>
      <c r="C2124" s="95">
        <v>102</v>
      </c>
      <c r="D2124" s="98">
        <v>127.35</v>
      </c>
      <c r="E2124" s="92">
        <f t="shared" si="33"/>
        <v>12989.699999999999</v>
      </c>
      <c r="F2124" s="95" t="s">
        <v>18</v>
      </c>
    </row>
    <row r="2125" spans="1:6">
      <c r="A2125" s="79">
        <v>45257</v>
      </c>
      <c r="B2125" s="97">
        <v>0.59418981466666665</v>
      </c>
      <c r="C2125" s="95">
        <v>3</v>
      </c>
      <c r="D2125" s="98">
        <v>127.3</v>
      </c>
      <c r="E2125" s="92">
        <f t="shared" si="33"/>
        <v>381.9</v>
      </c>
      <c r="F2125" s="95" t="s">
        <v>18</v>
      </c>
    </row>
    <row r="2126" spans="1:6">
      <c r="A2126" s="79">
        <v>45257</v>
      </c>
      <c r="B2126" s="97">
        <v>0.59418981466666665</v>
      </c>
      <c r="C2126" s="95">
        <v>105</v>
      </c>
      <c r="D2126" s="98">
        <v>127.3</v>
      </c>
      <c r="E2126" s="92">
        <f t="shared" si="33"/>
        <v>13366.5</v>
      </c>
      <c r="F2126" s="95" t="s">
        <v>18</v>
      </c>
    </row>
    <row r="2127" spans="1:6">
      <c r="A2127" s="79">
        <v>45257</v>
      </c>
      <c r="B2127" s="97">
        <v>0.59656249966666663</v>
      </c>
      <c r="C2127" s="95">
        <v>75</v>
      </c>
      <c r="D2127" s="98">
        <v>127.3</v>
      </c>
      <c r="E2127" s="92">
        <f t="shared" si="33"/>
        <v>9547.5</v>
      </c>
      <c r="F2127" s="95" t="s">
        <v>18</v>
      </c>
    </row>
    <row r="2128" spans="1:6">
      <c r="A2128" s="79">
        <v>45257</v>
      </c>
      <c r="B2128" s="97">
        <v>0.59656249966666663</v>
      </c>
      <c r="C2128" s="95">
        <v>76</v>
      </c>
      <c r="D2128" s="98">
        <v>127.3</v>
      </c>
      <c r="E2128" s="92">
        <f t="shared" si="33"/>
        <v>9674.7999999999993</v>
      </c>
      <c r="F2128" s="95" t="s">
        <v>18</v>
      </c>
    </row>
    <row r="2129" spans="1:6">
      <c r="A2129" s="79">
        <v>45257</v>
      </c>
      <c r="B2129" s="97">
        <v>0.5975810176666666</v>
      </c>
      <c r="C2129" s="95">
        <v>33</v>
      </c>
      <c r="D2129" s="98">
        <v>127.3</v>
      </c>
      <c r="E2129" s="92">
        <f t="shared" si="33"/>
        <v>4200.8999999999996</v>
      </c>
      <c r="F2129" s="95" t="s">
        <v>18</v>
      </c>
    </row>
    <row r="2130" spans="1:6">
      <c r="A2130" s="79">
        <v>45257</v>
      </c>
      <c r="B2130" s="97">
        <v>0.5975810176666666</v>
      </c>
      <c r="C2130" s="95">
        <v>73</v>
      </c>
      <c r="D2130" s="98">
        <v>127.3</v>
      </c>
      <c r="E2130" s="92">
        <f t="shared" si="33"/>
        <v>9292.9</v>
      </c>
      <c r="F2130" s="95" t="s">
        <v>18</v>
      </c>
    </row>
    <row r="2131" spans="1:6">
      <c r="A2131" s="79">
        <v>45257</v>
      </c>
      <c r="B2131" s="97">
        <v>0.5975810176666666</v>
      </c>
      <c r="C2131" s="95">
        <v>75</v>
      </c>
      <c r="D2131" s="98">
        <v>127.3</v>
      </c>
      <c r="E2131" s="92">
        <f t="shared" si="33"/>
        <v>9547.5</v>
      </c>
      <c r="F2131" s="95" t="s">
        <v>18</v>
      </c>
    </row>
    <row r="2132" spans="1:6">
      <c r="A2132" s="79">
        <v>45257</v>
      </c>
      <c r="B2132" s="97">
        <v>0.59769675866666661</v>
      </c>
      <c r="C2132" s="95">
        <v>3</v>
      </c>
      <c r="D2132" s="98">
        <v>127.25</v>
      </c>
      <c r="E2132" s="92">
        <f t="shared" si="33"/>
        <v>381.75</v>
      </c>
      <c r="F2132" s="95" t="s">
        <v>18</v>
      </c>
    </row>
    <row r="2133" spans="1:6">
      <c r="A2133" s="79">
        <v>45257</v>
      </c>
      <c r="B2133" s="97">
        <v>0.59769675866666661</v>
      </c>
      <c r="C2133" s="95">
        <v>3</v>
      </c>
      <c r="D2133" s="98">
        <v>127.25</v>
      </c>
      <c r="E2133" s="92">
        <f t="shared" si="33"/>
        <v>381.75</v>
      </c>
      <c r="F2133" s="95" t="s">
        <v>18</v>
      </c>
    </row>
    <row r="2134" spans="1:6">
      <c r="A2134" s="79">
        <v>45257</v>
      </c>
      <c r="B2134" s="97">
        <v>0.59769675866666661</v>
      </c>
      <c r="C2134" s="95">
        <v>3</v>
      </c>
      <c r="D2134" s="98">
        <v>127.25</v>
      </c>
      <c r="E2134" s="92">
        <f t="shared" si="33"/>
        <v>381.75</v>
      </c>
      <c r="F2134" s="95" t="s">
        <v>18</v>
      </c>
    </row>
    <row r="2135" spans="1:6">
      <c r="A2135" s="79">
        <v>45257</v>
      </c>
      <c r="B2135" s="97">
        <v>0.59769675866666661</v>
      </c>
      <c r="C2135" s="95">
        <v>3</v>
      </c>
      <c r="D2135" s="98">
        <v>127.25</v>
      </c>
      <c r="E2135" s="92">
        <f t="shared" si="33"/>
        <v>381.75</v>
      </c>
      <c r="F2135" s="95" t="s">
        <v>18</v>
      </c>
    </row>
    <row r="2136" spans="1:6">
      <c r="A2136" s="79">
        <v>45257</v>
      </c>
      <c r="B2136" s="97">
        <v>0.59769675866666661</v>
      </c>
      <c r="C2136" s="95">
        <v>146</v>
      </c>
      <c r="D2136" s="98">
        <v>127.25</v>
      </c>
      <c r="E2136" s="92">
        <f t="shared" si="33"/>
        <v>18578.5</v>
      </c>
      <c r="F2136" s="95" t="s">
        <v>18</v>
      </c>
    </row>
    <row r="2137" spans="1:6">
      <c r="A2137" s="79">
        <v>45257</v>
      </c>
      <c r="B2137" s="97">
        <v>0.59819444366666663</v>
      </c>
      <c r="C2137" s="95">
        <v>2</v>
      </c>
      <c r="D2137" s="98">
        <v>127.25</v>
      </c>
      <c r="E2137" s="92">
        <f t="shared" si="33"/>
        <v>254.5</v>
      </c>
      <c r="F2137" s="95" t="s">
        <v>18</v>
      </c>
    </row>
    <row r="2138" spans="1:6">
      <c r="A2138" s="79">
        <v>45257</v>
      </c>
      <c r="B2138" s="97">
        <v>0.59819444366666663</v>
      </c>
      <c r="C2138" s="95">
        <v>2</v>
      </c>
      <c r="D2138" s="98">
        <v>127.25</v>
      </c>
      <c r="E2138" s="92">
        <f t="shared" si="33"/>
        <v>254.5</v>
      </c>
      <c r="F2138" s="95" t="s">
        <v>18</v>
      </c>
    </row>
    <row r="2139" spans="1:6">
      <c r="A2139" s="79">
        <v>45257</v>
      </c>
      <c r="B2139" s="97">
        <v>0.59819444366666663</v>
      </c>
      <c r="C2139" s="95">
        <v>2</v>
      </c>
      <c r="D2139" s="98">
        <v>127.25</v>
      </c>
      <c r="E2139" s="92">
        <f t="shared" ref="E2139:E2202" si="34">C2139*D2139</f>
        <v>254.5</v>
      </c>
      <c r="F2139" s="95" t="s">
        <v>18</v>
      </c>
    </row>
    <row r="2140" spans="1:6">
      <c r="A2140" s="79">
        <v>45257</v>
      </c>
      <c r="B2140" s="97">
        <v>0.59996527766666663</v>
      </c>
      <c r="C2140" s="95">
        <v>3</v>
      </c>
      <c r="D2140" s="98">
        <v>127.2</v>
      </c>
      <c r="E2140" s="92">
        <f t="shared" si="34"/>
        <v>381.6</v>
      </c>
      <c r="F2140" s="95" t="s">
        <v>18</v>
      </c>
    </row>
    <row r="2141" spans="1:6">
      <c r="A2141" s="79">
        <v>45257</v>
      </c>
      <c r="B2141" s="97">
        <v>0.59996527766666663</v>
      </c>
      <c r="C2141" s="95">
        <v>77</v>
      </c>
      <c r="D2141" s="98">
        <v>127.2</v>
      </c>
      <c r="E2141" s="92">
        <f t="shared" si="34"/>
        <v>9794.4</v>
      </c>
      <c r="F2141" s="95" t="s">
        <v>18</v>
      </c>
    </row>
    <row r="2142" spans="1:6">
      <c r="A2142" s="79">
        <v>45257</v>
      </c>
      <c r="B2142" s="97">
        <v>0.60042824066666667</v>
      </c>
      <c r="C2142" s="95">
        <v>2</v>
      </c>
      <c r="D2142" s="98">
        <v>127.15</v>
      </c>
      <c r="E2142" s="92">
        <f t="shared" si="34"/>
        <v>254.3</v>
      </c>
      <c r="F2142" s="95" t="s">
        <v>18</v>
      </c>
    </row>
    <row r="2143" spans="1:6">
      <c r="A2143" s="79">
        <v>45257</v>
      </c>
      <c r="B2143" s="97">
        <v>0.60042824066666667</v>
      </c>
      <c r="C2143" s="95">
        <v>2</v>
      </c>
      <c r="D2143" s="98">
        <v>127.15</v>
      </c>
      <c r="E2143" s="92">
        <f t="shared" si="34"/>
        <v>254.3</v>
      </c>
      <c r="F2143" s="95" t="s">
        <v>18</v>
      </c>
    </row>
    <row r="2144" spans="1:6">
      <c r="A2144" s="79">
        <v>45257</v>
      </c>
      <c r="B2144" s="97">
        <v>0.60042824066666667</v>
      </c>
      <c r="C2144" s="95">
        <v>102</v>
      </c>
      <c r="D2144" s="98">
        <v>127.15</v>
      </c>
      <c r="E2144" s="92">
        <f t="shared" si="34"/>
        <v>12969.300000000001</v>
      </c>
      <c r="F2144" s="95" t="s">
        <v>18</v>
      </c>
    </row>
    <row r="2145" spans="1:6">
      <c r="A2145" s="79">
        <v>45257</v>
      </c>
      <c r="B2145" s="97">
        <v>0.60045138866666659</v>
      </c>
      <c r="C2145" s="95">
        <v>114</v>
      </c>
      <c r="D2145" s="98">
        <v>127.1</v>
      </c>
      <c r="E2145" s="92">
        <f t="shared" si="34"/>
        <v>14489.4</v>
      </c>
      <c r="F2145" s="95" t="s">
        <v>18</v>
      </c>
    </row>
    <row r="2146" spans="1:6">
      <c r="A2146" s="79">
        <v>45257</v>
      </c>
      <c r="B2146" s="97">
        <v>0.60056712966666659</v>
      </c>
      <c r="C2146" s="95">
        <v>3</v>
      </c>
      <c r="D2146" s="98">
        <v>127.05</v>
      </c>
      <c r="E2146" s="92">
        <f t="shared" si="34"/>
        <v>381.15</v>
      </c>
      <c r="F2146" s="95" t="s">
        <v>18</v>
      </c>
    </row>
    <row r="2147" spans="1:6">
      <c r="A2147" s="79">
        <v>45257</v>
      </c>
      <c r="B2147" s="97">
        <v>0.60056712966666659</v>
      </c>
      <c r="C2147" s="95">
        <v>3</v>
      </c>
      <c r="D2147" s="98">
        <v>127.05</v>
      </c>
      <c r="E2147" s="92">
        <f t="shared" si="34"/>
        <v>381.15</v>
      </c>
      <c r="F2147" s="95" t="s">
        <v>18</v>
      </c>
    </row>
    <row r="2148" spans="1:6">
      <c r="A2148" s="79">
        <v>45257</v>
      </c>
      <c r="B2148" s="97">
        <v>0.60056712966666659</v>
      </c>
      <c r="C2148" s="95">
        <v>42</v>
      </c>
      <c r="D2148" s="98">
        <v>127.05</v>
      </c>
      <c r="E2148" s="92">
        <f t="shared" si="34"/>
        <v>5336.0999999999995</v>
      </c>
      <c r="F2148" s="95" t="s">
        <v>18</v>
      </c>
    </row>
    <row r="2149" spans="1:6">
      <c r="A2149" s="79">
        <v>45257</v>
      </c>
      <c r="B2149" s="97">
        <v>0.60074074066666661</v>
      </c>
      <c r="C2149" s="95">
        <v>2</v>
      </c>
      <c r="D2149" s="98">
        <v>127</v>
      </c>
      <c r="E2149" s="92">
        <f t="shared" si="34"/>
        <v>254</v>
      </c>
      <c r="F2149" s="95" t="s">
        <v>18</v>
      </c>
    </row>
    <row r="2150" spans="1:6">
      <c r="A2150" s="79">
        <v>45257</v>
      </c>
      <c r="B2150" s="97">
        <v>0.60074074066666661</v>
      </c>
      <c r="C2150" s="95">
        <v>23</v>
      </c>
      <c r="D2150" s="98">
        <v>127</v>
      </c>
      <c r="E2150" s="92">
        <f t="shared" si="34"/>
        <v>2921</v>
      </c>
      <c r="F2150" s="95" t="s">
        <v>18</v>
      </c>
    </row>
    <row r="2151" spans="1:6">
      <c r="A2151" s="79">
        <v>45257</v>
      </c>
      <c r="B2151" s="97">
        <v>0.60078703666666666</v>
      </c>
      <c r="C2151" s="95">
        <v>3</v>
      </c>
      <c r="D2151" s="98">
        <v>127</v>
      </c>
      <c r="E2151" s="92">
        <f t="shared" si="34"/>
        <v>381</v>
      </c>
      <c r="F2151" s="95" t="s">
        <v>18</v>
      </c>
    </row>
    <row r="2152" spans="1:6">
      <c r="A2152" s="79">
        <v>45257</v>
      </c>
      <c r="B2152" s="97">
        <v>0.60078703666666666</v>
      </c>
      <c r="C2152" s="95">
        <v>3</v>
      </c>
      <c r="D2152" s="98">
        <v>127</v>
      </c>
      <c r="E2152" s="92">
        <f t="shared" si="34"/>
        <v>381</v>
      </c>
      <c r="F2152" s="95" t="s">
        <v>18</v>
      </c>
    </row>
    <row r="2153" spans="1:6">
      <c r="A2153" s="79">
        <v>45257</v>
      </c>
      <c r="B2153" s="97">
        <v>0.60144675866666664</v>
      </c>
      <c r="C2153" s="95">
        <v>2</v>
      </c>
      <c r="D2153" s="98">
        <v>126.95</v>
      </c>
      <c r="E2153" s="92">
        <f t="shared" si="34"/>
        <v>253.9</v>
      </c>
      <c r="F2153" s="95" t="s">
        <v>18</v>
      </c>
    </row>
    <row r="2154" spans="1:6">
      <c r="A2154" s="79">
        <v>45257</v>
      </c>
      <c r="B2154" s="97">
        <v>0.60144675866666664</v>
      </c>
      <c r="C2154" s="95">
        <v>23</v>
      </c>
      <c r="D2154" s="98">
        <v>126.95</v>
      </c>
      <c r="E2154" s="92">
        <f t="shared" si="34"/>
        <v>2919.85</v>
      </c>
      <c r="F2154" s="95" t="s">
        <v>18</v>
      </c>
    </row>
    <row r="2155" spans="1:6">
      <c r="A2155" s="79">
        <v>45257</v>
      </c>
      <c r="B2155" s="97">
        <v>0.60210648066666661</v>
      </c>
      <c r="C2155" s="95">
        <v>73</v>
      </c>
      <c r="D2155" s="98">
        <v>127</v>
      </c>
      <c r="E2155" s="92">
        <f t="shared" si="34"/>
        <v>9271</v>
      </c>
      <c r="F2155" s="95" t="s">
        <v>18</v>
      </c>
    </row>
    <row r="2156" spans="1:6">
      <c r="A2156" s="79">
        <v>45257</v>
      </c>
      <c r="B2156" s="97">
        <v>0.60297453666666667</v>
      </c>
      <c r="C2156" s="95">
        <v>2</v>
      </c>
      <c r="D2156" s="98">
        <v>126.95</v>
      </c>
      <c r="E2156" s="92">
        <f t="shared" si="34"/>
        <v>253.9</v>
      </c>
      <c r="F2156" s="95" t="s">
        <v>18</v>
      </c>
    </row>
    <row r="2157" spans="1:6">
      <c r="A2157" s="79">
        <v>45257</v>
      </c>
      <c r="B2157" s="97">
        <v>0.60297453666666667</v>
      </c>
      <c r="C2157" s="95">
        <v>3</v>
      </c>
      <c r="D2157" s="98">
        <v>126.95</v>
      </c>
      <c r="E2157" s="92">
        <f t="shared" si="34"/>
        <v>380.85</v>
      </c>
      <c r="F2157" s="95" t="s">
        <v>18</v>
      </c>
    </row>
    <row r="2158" spans="1:6">
      <c r="A2158" s="79">
        <v>45257</v>
      </c>
      <c r="B2158" s="97">
        <v>0.60297453666666667</v>
      </c>
      <c r="C2158" s="95">
        <v>4</v>
      </c>
      <c r="D2158" s="98">
        <v>126.95</v>
      </c>
      <c r="E2158" s="92">
        <f t="shared" si="34"/>
        <v>507.8</v>
      </c>
      <c r="F2158" s="95" t="s">
        <v>18</v>
      </c>
    </row>
    <row r="2159" spans="1:6">
      <c r="A2159" s="79">
        <v>45257</v>
      </c>
      <c r="B2159" s="97">
        <v>0.60322916666666659</v>
      </c>
      <c r="C2159" s="95">
        <v>10</v>
      </c>
      <c r="D2159" s="98">
        <v>126.9</v>
      </c>
      <c r="E2159" s="92">
        <f t="shared" si="34"/>
        <v>1269</v>
      </c>
      <c r="F2159" s="95" t="s">
        <v>18</v>
      </c>
    </row>
    <row r="2160" spans="1:6">
      <c r="A2160" s="79">
        <v>45257</v>
      </c>
      <c r="B2160" s="97">
        <v>0.60322916666666659</v>
      </c>
      <c r="C2160" s="95">
        <v>40</v>
      </c>
      <c r="D2160" s="98">
        <v>126.9</v>
      </c>
      <c r="E2160" s="92">
        <f t="shared" si="34"/>
        <v>5076</v>
      </c>
      <c r="F2160" s="95" t="s">
        <v>18</v>
      </c>
    </row>
    <row r="2161" spans="1:6">
      <c r="A2161" s="79">
        <v>45257</v>
      </c>
      <c r="B2161" s="97">
        <v>0.60452546266666662</v>
      </c>
      <c r="C2161" s="95">
        <v>2</v>
      </c>
      <c r="D2161" s="98">
        <v>126.85</v>
      </c>
      <c r="E2161" s="92">
        <f t="shared" si="34"/>
        <v>253.7</v>
      </c>
      <c r="F2161" s="95" t="s">
        <v>18</v>
      </c>
    </row>
    <row r="2162" spans="1:6">
      <c r="A2162" s="79">
        <v>45257</v>
      </c>
      <c r="B2162" s="97">
        <v>0.60452546266666662</v>
      </c>
      <c r="C2162" s="95">
        <v>2</v>
      </c>
      <c r="D2162" s="98">
        <v>126.85</v>
      </c>
      <c r="E2162" s="92">
        <f t="shared" si="34"/>
        <v>253.7</v>
      </c>
      <c r="F2162" s="95" t="s">
        <v>18</v>
      </c>
    </row>
    <row r="2163" spans="1:6">
      <c r="A2163" s="79">
        <v>45257</v>
      </c>
      <c r="B2163" s="97">
        <v>0.60452546266666662</v>
      </c>
      <c r="C2163" s="95">
        <v>3</v>
      </c>
      <c r="D2163" s="98">
        <v>126.85</v>
      </c>
      <c r="E2163" s="92">
        <f t="shared" si="34"/>
        <v>380.54999999999995</v>
      </c>
      <c r="F2163" s="95" t="s">
        <v>18</v>
      </c>
    </row>
    <row r="2164" spans="1:6">
      <c r="A2164" s="79">
        <v>45257</v>
      </c>
      <c r="B2164" s="97">
        <v>0.60452546266666662</v>
      </c>
      <c r="C2164" s="95">
        <v>98</v>
      </c>
      <c r="D2164" s="98">
        <v>126.85</v>
      </c>
      <c r="E2164" s="92">
        <f t="shared" si="34"/>
        <v>12431.3</v>
      </c>
      <c r="F2164" s="95" t="s">
        <v>18</v>
      </c>
    </row>
    <row r="2165" spans="1:6">
      <c r="A2165" s="79">
        <v>45257</v>
      </c>
      <c r="B2165" s="97">
        <v>0.60616898066666658</v>
      </c>
      <c r="C2165" s="95">
        <v>53</v>
      </c>
      <c r="D2165" s="98">
        <v>126.85</v>
      </c>
      <c r="E2165" s="92">
        <f t="shared" si="34"/>
        <v>6723.0499999999993</v>
      </c>
      <c r="F2165" s="95" t="s">
        <v>18</v>
      </c>
    </row>
    <row r="2166" spans="1:6">
      <c r="A2166" s="79">
        <v>45257</v>
      </c>
      <c r="B2166" s="97">
        <v>0.60616898066666658</v>
      </c>
      <c r="C2166" s="95">
        <v>110</v>
      </c>
      <c r="D2166" s="98">
        <v>126.85</v>
      </c>
      <c r="E2166" s="92">
        <f t="shared" si="34"/>
        <v>13953.5</v>
      </c>
      <c r="F2166" s="95" t="s">
        <v>18</v>
      </c>
    </row>
    <row r="2167" spans="1:6">
      <c r="A2167" s="79">
        <v>45257</v>
      </c>
      <c r="B2167" s="97">
        <v>0.60641203666666665</v>
      </c>
      <c r="C2167" s="95">
        <v>2</v>
      </c>
      <c r="D2167" s="98">
        <v>126.8</v>
      </c>
      <c r="E2167" s="92">
        <f t="shared" si="34"/>
        <v>253.6</v>
      </c>
      <c r="F2167" s="95" t="s">
        <v>18</v>
      </c>
    </row>
    <row r="2168" spans="1:6">
      <c r="A2168" s="79">
        <v>45257</v>
      </c>
      <c r="B2168" s="97">
        <v>0.60641203666666665</v>
      </c>
      <c r="C2168" s="95">
        <v>3</v>
      </c>
      <c r="D2168" s="98">
        <v>126.8</v>
      </c>
      <c r="E2168" s="92">
        <f t="shared" si="34"/>
        <v>380.4</v>
      </c>
      <c r="F2168" s="95" t="s">
        <v>18</v>
      </c>
    </row>
    <row r="2169" spans="1:6">
      <c r="A2169" s="79">
        <v>45257</v>
      </c>
      <c r="B2169" s="97">
        <v>0.60641203666666665</v>
      </c>
      <c r="C2169" s="95">
        <v>3</v>
      </c>
      <c r="D2169" s="98">
        <v>126.8</v>
      </c>
      <c r="E2169" s="92">
        <f t="shared" si="34"/>
        <v>380.4</v>
      </c>
      <c r="F2169" s="95" t="s">
        <v>18</v>
      </c>
    </row>
    <row r="2170" spans="1:6">
      <c r="A2170" s="79">
        <v>45257</v>
      </c>
      <c r="B2170" s="97">
        <v>0.60641203666666665</v>
      </c>
      <c r="C2170" s="95">
        <v>3</v>
      </c>
      <c r="D2170" s="98">
        <v>126.8</v>
      </c>
      <c r="E2170" s="92">
        <f t="shared" si="34"/>
        <v>380.4</v>
      </c>
      <c r="F2170" s="95" t="s">
        <v>18</v>
      </c>
    </row>
    <row r="2171" spans="1:6">
      <c r="A2171" s="79">
        <v>45257</v>
      </c>
      <c r="B2171" s="97">
        <v>0.60641203666666665</v>
      </c>
      <c r="C2171" s="95">
        <v>161</v>
      </c>
      <c r="D2171" s="98">
        <v>126.8</v>
      </c>
      <c r="E2171" s="92">
        <f t="shared" si="34"/>
        <v>20414.8</v>
      </c>
      <c r="F2171" s="95" t="s">
        <v>18</v>
      </c>
    </row>
    <row r="2172" spans="1:6">
      <c r="A2172" s="79">
        <v>45257</v>
      </c>
      <c r="B2172" s="97">
        <v>0.60670138866666667</v>
      </c>
      <c r="C2172" s="95">
        <v>3</v>
      </c>
      <c r="D2172" s="98">
        <v>126.75</v>
      </c>
      <c r="E2172" s="92">
        <f t="shared" si="34"/>
        <v>380.25</v>
      </c>
      <c r="F2172" s="95" t="s">
        <v>18</v>
      </c>
    </row>
    <row r="2173" spans="1:6">
      <c r="A2173" s="79">
        <v>45257</v>
      </c>
      <c r="B2173" s="97">
        <v>0.60670138866666667</v>
      </c>
      <c r="C2173" s="95">
        <v>62</v>
      </c>
      <c r="D2173" s="98">
        <v>126.75</v>
      </c>
      <c r="E2173" s="92">
        <f t="shared" si="34"/>
        <v>7858.5</v>
      </c>
      <c r="F2173" s="95" t="s">
        <v>18</v>
      </c>
    </row>
    <row r="2174" spans="1:6">
      <c r="A2174" s="79">
        <v>45257</v>
      </c>
      <c r="B2174" s="97">
        <v>0.60961805466666663</v>
      </c>
      <c r="C2174" s="95">
        <v>2</v>
      </c>
      <c r="D2174" s="98">
        <v>126.75</v>
      </c>
      <c r="E2174" s="92">
        <f t="shared" si="34"/>
        <v>253.5</v>
      </c>
      <c r="F2174" s="95" t="s">
        <v>18</v>
      </c>
    </row>
    <row r="2175" spans="1:6">
      <c r="A2175" s="79">
        <v>45257</v>
      </c>
      <c r="B2175" s="97">
        <v>0.60961805466666663</v>
      </c>
      <c r="C2175" s="95">
        <v>3</v>
      </c>
      <c r="D2175" s="98">
        <v>126.75</v>
      </c>
      <c r="E2175" s="92">
        <f t="shared" si="34"/>
        <v>380.25</v>
      </c>
      <c r="F2175" s="95" t="s">
        <v>18</v>
      </c>
    </row>
    <row r="2176" spans="1:6">
      <c r="A2176" s="79">
        <v>45257</v>
      </c>
      <c r="B2176" s="97">
        <v>0.60961805466666663</v>
      </c>
      <c r="C2176" s="95">
        <v>21</v>
      </c>
      <c r="D2176" s="98">
        <v>126.75</v>
      </c>
      <c r="E2176" s="92">
        <f t="shared" si="34"/>
        <v>2661.75</v>
      </c>
      <c r="F2176" s="95" t="s">
        <v>18</v>
      </c>
    </row>
    <row r="2177" spans="1:6">
      <c r="A2177" s="79">
        <v>45257</v>
      </c>
      <c r="B2177" s="97">
        <v>0.60961805466666663</v>
      </c>
      <c r="C2177" s="95">
        <v>98</v>
      </c>
      <c r="D2177" s="98">
        <v>126.75</v>
      </c>
      <c r="E2177" s="92">
        <f t="shared" si="34"/>
        <v>12421.5</v>
      </c>
      <c r="F2177" s="95" t="s">
        <v>18</v>
      </c>
    </row>
    <row r="2178" spans="1:6">
      <c r="A2178" s="79">
        <v>45257</v>
      </c>
      <c r="B2178" s="97">
        <v>0.60961805466666663</v>
      </c>
      <c r="C2178" s="95">
        <v>122</v>
      </c>
      <c r="D2178" s="98">
        <v>126.75</v>
      </c>
      <c r="E2178" s="92">
        <f t="shared" si="34"/>
        <v>15463.5</v>
      </c>
      <c r="F2178" s="95" t="s">
        <v>18</v>
      </c>
    </row>
    <row r="2179" spans="1:6">
      <c r="A2179" s="79">
        <v>45257</v>
      </c>
      <c r="B2179" s="97">
        <v>0.61010416666666667</v>
      </c>
      <c r="C2179" s="95">
        <v>2</v>
      </c>
      <c r="D2179" s="98">
        <v>126.75</v>
      </c>
      <c r="E2179" s="92">
        <f t="shared" si="34"/>
        <v>253.5</v>
      </c>
      <c r="F2179" s="95" t="s">
        <v>18</v>
      </c>
    </row>
    <row r="2180" spans="1:6">
      <c r="A2180" s="79">
        <v>45257</v>
      </c>
      <c r="B2180" s="97">
        <v>0.6113425916666666</v>
      </c>
      <c r="C2180" s="95">
        <v>2</v>
      </c>
      <c r="D2180" s="98">
        <v>126.75</v>
      </c>
      <c r="E2180" s="92">
        <f t="shared" si="34"/>
        <v>253.5</v>
      </c>
      <c r="F2180" s="95" t="s">
        <v>18</v>
      </c>
    </row>
    <row r="2181" spans="1:6">
      <c r="A2181" s="79">
        <v>45257</v>
      </c>
      <c r="B2181" s="97">
        <v>0.61148148066666663</v>
      </c>
      <c r="C2181" s="95">
        <v>27</v>
      </c>
      <c r="D2181" s="98">
        <v>126.75</v>
      </c>
      <c r="E2181" s="92">
        <f t="shared" si="34"/>
        <v>3422.25</v>
      </c>
      <c r="F2181" s="95" t="s">
        <v>18</v>
      </c>
    </row>
    <row r="2182" spans="1:6">
      <c r="A2182" s="79">
        <v>45257</v>
      </c>
      <c r="B2182" s="97">
        <v>0.61148148066666663</v>
      </c>
      <c r="C2182" s="95">
        <v>50</v>
      </c>
      <c r="D2182" s="98">
        <v>126.75</v>
      </c>
      <c r="E2182" s="92">
        <f t="shared" si="34"/>
        <v>6337.5</v>
      </c>
      <c r="F2182" s="95" t="s">
        <v>18</v>
      </c>
    </row>
    <row r="2183" spans="1:6">
      <c r="A2183" s="79">
        <v>45257</v>
      </c>
      <c r="B2183" s="97">
        <v>0.61148148066666663</v>
      </c>
      <c r="C2183" s="95">
        <v>57</v>
      </c>
      <c r="D2183" s="98">
        <v>126.75</v>
      </c>
      <c r="E2183" s="92">
        <f t="shared" si="34"/>
        <v>7224.75</v>
      </c>
      <c r="F2183" s="95" t="s">
        <v>18</v>
      </c>
    </row>
    <row r="2184" spans="1:6">
      <c r="A2184" s="79">
        <v>45257</v>
      </c>
      <c r="B2184" s="97">
        <v>0.61148148066666663</v>
      </c>
      <c r="C2184" s="95">
        <v>74</v>
      </c>
      <c r="D2184" s="98">
        <v>126.75</v>
      </c>
      <c r="E2184" s="92">
        <f t="shared" si="34"/>
        <v>9379.5</v>
      </c>
      <c r="F2184" s="95" t="s">
        <v>18</v>
      </c>
    </row>
    <row r="2185" spans="1:6">
      <c r="A2185" s="79">
        <v>45257</v>
      </c>
      <c r="B2185" s="97">
        <v>0.61148148066666663</v>
      </c>
      <c r="C2185" s="95">
        <v>75</v>
      </c>
      <c r="D2185" s="98">
        <v>126.75</v>
      </c>
      <c r="E2185" s="92">
        <f t="shared" si="34"/>
        <v>9506.25</v>
      </c>
      <c r="F2185" s="95" t="s">
        <v>18</v>
      </c>
    </row>
    <row r="2186" spans="1:6">
      <c r="A2186" s="79">
        <v>45257</v>
      </c>
      <c r="B2186" s="97">
        <v>0.61177083266666665</v>
      </c>
      <c r="C2186" s="95">
        <v>2</v>
      </c>
      <c r="D2186" s="98">
        <v>126.7</v>
      </c>
      <c r="E2186" s="92">
        <f t="shared" si="34"/>
        <v>253.4</v>
      </c>
      <c r="F2186" s="95" t="s">
        <v>18</v>
      </c>
    </row>
    <row r="2187" spans="1:6">
      <c r="A2187" s="79">
        <v>45257</v>
      </c>
      <c r="B2187" s="97">
        <v>0.61177083266666665</v>
      </c>
      <c r="C2187" s="95">
        <v>2</v>
      </c>
      <c r="D2187" s="98">
        <v>126.7</v>
      </c>
      <c r="E2187" s="92">
        <f t="shared" si="34"/>
        <v>253.4</v>
      </c>
      <c r="F2187" s="95" t="s">
        <v>18</v>
      </c>
    </row>
    <row r="2188" spans="1:6">
      <c r="A2188" s="79">
        <v>45257</v>
      </c>
      <c r="B2188" s="97">
        <v>0.61177083266666665</v>
      </c>
      <c r="C2188" s="95">
        <v>3</v>
      </c>
      <c r="D2188" s="98">
        <v>126.7</v>
      </c>
      <c r="E2188" s="92">
        <f t="shared" si="34"/>
        <v>380.1</v>
      </c>
      <c r="F2188" s="95" t="s">
        <v>18</v>
      </c>
    </row>
    <row r="2189" spans="1:6">
      <c r="A2189" s="79">
        <v>45257</v>
      </c>
      <c r="B2189" s="97">
        <v>0.61177083266666665</v>
      </c>
      <c r="C2189" s="95">
        <v>223</v>
      </c>
      <c r="D2189" s="98">
        <v>126.7</v>
      </c>
      <c r="E2189" s="92">
        <f t="shared" si="34"/>
        <v>28254.100000000002</v>
      </c>
      <c r="F2189" s="95" t="s">
        <v>18</v>
      </c>
    </row>
    <row r="2190" spans="1:6">
      <c r="A2190" s="79">
        <v>45257</v>
      </c>
      <c r="B2190" s="97">
        <v>0.61467592566666662</v>
      </c>
      <c r="C2190" s="95">
        <v>1</v>
      </c>
      <c r="D2190" s="98">
        <v>126.65</v>
      </c>
      <c r="E2190" s="92">
        <f t="shared" si="34"/>
        <v>126.65</v>
      </c>
      <c r="F2190" s="95" t="s">
        <v>18</v>
      </c>
    </row>
    <row r="2191" spans="1:6">
      <c r="A2191" s="79">
        <v>45257</v>
      </c>
      <c r="B2191" s="97">
        <v>0.61467592566666662</v>
      </c>
      <c r="C2191" s="95">
        <v>2</v>
      </c>
      <c r="D2191" s="98">
        <v>126.65</v>
      </c>
      <c r="E2191" s="92">
        <f t="shared" si="34"/>
        <v>253.3</v>
      </c>
      <c r="F2191" s="95" t="s">
        <v>18</v>
      </c>
    </row>
    <row r="2192" spans="1:6">
      <c r="A2192" s="79">
        <v>45257</v>
      </c>
      <c r="B2192" s="97">
        <v>0.61467592566666662</v>
      </c>
      <c r="C2192" s="95">
        <v>2</v>
      </c>
      <c r="D2192" s="98">
        <v>126.65</v>
      </c>
      <c r="E2192" s="92">
        <f t="shared" si="34"/>
        <v>253.3</v>
      </c>
      <c r="F2192" s="95" t="s">
        <v>18</v>
      </c>
    </row>
    <row r="2193" spans="1:6">
      <c r="A2193" s="79">
        <v>45257</v>
      </c>
      <c r="B2193" s="97">
        <v>0.61467592566666662</v>
      </c>
      <c r="C2193" s="95">
        <v>2</v>
      </c>
      <c r="D2193" s="98">
        <v>126.65</v>
      </c>
      <c r="E2193" s="92">
        <f t="shared" si="34"/>
        <v>253.3</v>
      </c>
      <c r="F2193" s="95" t="s">
        <v>18</v>
      </c>
    </row>
    <row r="2194" spans="1:6">
      <c r="A2194" s="79">
        <v>45257</v>
      </c>
      <c r="B2194" s="97">
        <v>0.61467592566666662</v>
      </c>
      <c r="C2194" s="95">
        <v>2</v>
      </c>
      <c r="D2194" s="98">
        <v>126.65</v>
      </c>
      <c r="E2194" s="92">
        <f t="shared" si="34"/>
        <v>253.3</v>
      </c>
      <c r="F2194" s="95" t="s">
        <v>18</v>
      </c>
    </row>
    <row r="2195" spans="1:6">
      <c r="A2195" s="79">
        <v>45257</v>
      </c>
      <c r="B2195" s="97">
        <v>0.61467592566666662</v>
      </c>
      <c r="C2195" s="95">
        <v>111</v>
      </c>
      <c r="D2195" s="98">
        <v>126.65</v>
      </c>
      <c r="E2195" s="92">
        <f t="shared" si="34"/>
        <v>14058.150000000001</v>
      </c>
      <c r="F2195" s="95" t="s">
        <v>18</v>
      </c>
    </row>
    <row r="2196" spans="1:6">
      <c r="A2196" s="79">
        <v>45257</v>
      </c>
      <c r="B2196" s="97">
        <v>0.61928240666666667</v>
      </c>
      <c r="C2196" s="95">
        <v>2</v>
      </c>
      <c r="D2196" s="98">
        <v>126.75</v>
      </c>
      <c r="E2196" s="92">
        <f t="shared" si="34"/>
        <v>253.5</v>
      </c>
      <c r="F2196" s="95" t="s">
        <v>18</v>
      </c>
    </row>
    <row r="2197" spans="1:6">
      <c r="A2197" s="79">
        <v>45257</v>
      </c>
      <c r="B2197" s="97">
        <v>0.61928240666666667</v>
      </c>
      <c r="C2197" s="95">
        <v>4</v>
      </c>
      <c r="D2197" s="98">
        <v>126.75</v>
      </c>
      <c r="E2197" s="92">
        <f t="shared" si="34"/>
        <v>507</v>
      </c>
      <c r="F2197" s="95" t="s">
        <v>18</v>
      </c>
    </row>
    <row r="2198" spans="1:6">
      <c r="A2198" s="79">
        <v>45257</v>
      </c>
      <c r="B2198" s="97">
        <v>0.61928240666666667</v>
      </c>
      <c r="C2198" s="95">
        <v>4</v>
      </c>
      <c r="D2198" s="98">
        <v>126.75</v>
      </c>
      <c r="E2198" s="92">
        <f t="shared" si="34"/>
        <v>507</v>
      </c>
      <c r="F2198" s="95" t="s">
        <v>18</v>
      </c>
    </row>
    <row r="2199" spans="1:6">
      <c r="A2199" s="79">
        <v>45257</v>
      </c>
      <c r="B2199" s="97">
        <v>0.61928240666666667</v>
      </c>
      <c r="C2199" s="95">
        <v>56</v>
      </c>
      <c r="D2199" s="98">
        <v>126.75</v>
      </c>
      <c r="E2199" s="92">
        <f t="shared" si="34"/>
        <v>7098</v>
      </c>
      <c r="F2199" s="95" t="s">
        <v>18</v>
      </c>
    </row>
    <row r="2200" spans="1:6">
      <c r="A2200" s="79">
        <v>45257</v>
      </c>
      <c r="B2200" s="97">
        <v>0.61928240666666667</v>
      </c>
      <c r="C2200" s="95">
        <v>79</v>
      </c>
      <c r="D2200" s="98">
        <v>126.75</v>
      </c>
      <c r="E2200" s="92">
        <f t="shared" si="34"/>
        <v>10013.25</v>
      </c>
      <c r="F2200" s="95" t="s">
        <v>18</v>
      </c>
    </row>
    <row r="2201" spans="1:6">
      <c r="A2201" s="79">
        <v>45257</v>
      </c>
      <c r="B2201" s="97">
        <v>0.61928240666666667</v>
      </c>
      <c r="C2201" s="95">
        <v>80</v>
      </c>
      <c r="D2201" s="98">
        <v>126.75</v>
      </c>
      <c r="E2201" s="92">
        <f t="shared" si="34"/>
        <v>10140</v>
      </c>
      <c r="F2201" s="95" t="s">
        <v>18</v>
      </c>
    </row>
    <row r="2202" spans="1:6">
      <c r="A2202" s="79">
        <v>45257</v>
      </c>
      <c r="B2202" s="97">
        <v>0.61928240666666667</v>
      </c>
      <c r="C2202" s="95">
        <v>115</v>
      </c>
      <c r="D2202" s="98">
        <v>126.75</v>
      </c>
      <c r="E2202" s="92">
        <f t="shared" si="34"/>
        <v>14576.25</v>
      </c>
      <c r="F2202" s="95" t="s">
        <v>18</v>
      </c>
    </row>
    <row r="2203" spans="1:6">
      <c r="A2203" s="79">
        <v>45257</v>
      </c>
      <c r="B2203" s="97">
        <v>0.61928240666666667</v>
      </c>
      <c r="C2203" s="95">
        <v>264</v>
      </c>
      <c r="D2203" s="98">
        <v>126.75</v>
      </c>
      <c r="E2203" s="92">
        <f t="shared" ref="E2203:E2266" si="35">C2203*D2203</f>
        <v>33462</v>
      </c>
      <c r="F2203" s="95" t="s">
        <v>18</v>
      </c>
    </row>
    <row r="2204" spans="1:6">
      <c r="A2204" s="79">
        <v>45257</v>
      </c>
      <c r="B2204" s="97">
        <v>0.61949074066666665</v>
      </c>
      <c r="C2204" s="95">
        <v>3</v>
      </c>
      <c r="D2204" s="98">
        <v>126.75</v>
      </c>
      <c r="E2204" s="92">
        <f t="shared" si="35"/>
        <v>380.25</v>
      </c>
      <c r="F2204" s="95" t="s">
        <v>18</v>
      </c>
    </row>
    <row r="2205" spans="1:6">
      <c r="A2205" s="79">
        <v>45257</v>
      </c>
      <c r="B2205" s="97">
        <v>0.61949074066666665</v>
      </c>
      <c r="C2205" s="95">
        <v>3</v>
      </c>
      <c r="D2205" s="98">
        <v>126.75</v>
      </c>
      <c r="E2205" s="92">
        <f t="shared" si="35"/>
        <v>380.25</v>
      </c>
      <c r="F2205" s="95" t="s">
        <v>18</v>
      </c>
    </row>
    <row r="2206" spans="1:6">
      <c r="A2206" s="79">
        <v>45257</v>
      </c>
      <c r="B2206" s="97">
        <v>0.62218749966666664</v>
      </c>
      <c r="C2206" s="95">
        <v>2</v>
      </c>
      <c r="D2206" s="98">
        <v>126.7</v>
      </c>
      <c r="E2206" s="92">
        <f t="shared" si="35"/>
        <v>253.4</v>
      </c>
      <c r="F2206" s="95" t="s">
        <v>18</v>
      </c>
    </row>
    <row r="2207" spans="1:6">
      <c r="A2207" s="79">
        <v>45257</v>
      </c>
      <c r="B2207" s="97">
        <v>0.62218749966666664</v>
      </c>
      <c r="C2207" s="95">
        <v>2</v>
      </c>
      <c r="D2207" s="98">
        <v>126.7</v>
      </c>
      <c r="E2207" s="92">
        <f t="shared" si="35"/>
        <v>253.4</v>
      </c>
      <c r="F2207" s="95" t="s">
        <v>18</v>
      </c>
    </row>
    <row r="2208" spans="1:6">
      <c r="A2208" s="79">
        <v>45257</v>
      </c>
      <c r="B2208" s="97">
        <v>0.62218749966666664</v>
      </c>
      <c r="C2208" s="95">
        <v>3</v>
      </c>
      <c r="D2208" s="98">
        <v>126.7</v>
      </c>
      <c r="E2208" s="92">
        <f t="shared" si="35"/>
        <v>380.1</v>
      </c>
      <c r="F2208" s="95" t="s">
        <v>18</v>
      </c>
    </row>
    <row r="2209" spans="1:6">
      <c r="A2209" s="79">
        <v>45257</v>
      </c>
      <c r="B2209" s="97">
        <v>0.62218749966666664</v>
      </c>
      <c r="C2209" s="95">
        <v>4</v>
      </c>
      <c r="D2209" s="98">
        <v>126.7</v>
      </c>
      <c r="E2209" s="92">
        <f t="shared" si="35"/>
        <v>506.8</v>
      </c>
      <c r="F2209" s="95" t="s">
        <v>18</v>
      </c>
    </row>
    <row r="2210" spans="1:6">
      <c r="A2210" s="79">
        <v>45257</v>
      </c>
      <c r="B2210" s="97">
        <v>0.62218749966666664</v>
      </c>
      <c r="C2210" s="95">
        <v>143</v>
      </c>
      <c r="D2210" s="98">
        <v>126.7</v>
      </c>
      <c r="E2210" s="92">
        <f t="shared" si="35"/>
        <v>18118.100000000002</v>
      </c>
      <c r="F2210" s="95" t="s">
        <v>18</v>
      </c>
    </row>
    <row r="2211" spans="1:6">
      <c r="A2211" s="79">
        <v>45257</v>
      </c>
      <c r="B2211" s="97">
        <v>0.62349536966666663</v>
      </c>
      <c r="C2211" s="95">
        <v>2</v>
      </c>
      <c r="D2211" s="98">
        <v>126.65</v>
      </c>
      <c r="E2211" s="92">
        <f t="shared" si="35"/>
        <v>253.3</v>
      </c>
      <c r="F2211" s="95" t="s">
        <v>18</v>
      </c>
    </row>
    <row r="2212" spans="1:6">
      <c r="A2212" s="79">
        <v>45257</v>
      </c>
      <c r="B2212" s="97">
        <v>0.62349536966666663</v>
      </c>
      <c r="C2212" s="95">
        <v>3</v>
      </c>
      <c r="D2212" s="98">
        <v>126.65</v>
      </c>
      <c r="E2212" s="92">
        <f t="shared" si="35"/>
        <v>379.95000000000005</v>
      </c>
      <c r="F2212" s="95" t="s">
        <v>18</v>
      </c>
    </row>
    <row r="2213" spans="1:6">
      <c r="A2213" s="79">
        <v>45257</v>
      </c>
      <c r="B2213" s="97">
        <v>0.62349536966666663</v>
      </c>
      <c r="C2213" s="95">
        <v>238</v>
      </c>
      <c r="D2213" s="98">
        <v>126.65</v>
      </c>
      <c r="E2213" s="92">
        <f t="shared" si="35"/>
        <v>30142.7</v>
      </c>
      <c r="F2213" s="95" t="s">
        <v>18</v>
      </c>
    </row>
    <row r="2214" spans="1:6">
      <c r="A2214" s="79">
        <v>45257</v>
      </c>
      <c r="B2214" s="97">
        <v>0.62582175866666667</v>
      </c>
      <c r="C2214" s="95">
        <v>3</v>
      </c>
      <c r="D2214" s="98">
        <v>126.65</v>
      </c>
      <c r="E2214" s="92">
        <f t="shared" si="35"/>
        <v>379.95000000000005</v>
      </c>
      <c r="F2214" s="95" t="s">
        <v>18</v>
      </c>
    </row>
    <row r="2215" spans="1:6">
      <c r="A2215" s="79">
        <v>45257</v>
      </c>
      <c r="B2215" s="97">
        <v>0.62599536966666658</v>
      </c>
      <c r="C2215" s="95">
        <v>46</v>
      </c>
      <c r="D2215" s="98">
        <v>126.65</v>
      </c>
      <c r="E2215" s="92">
        <f t="shared" si="35"/>
        <v>5825.9000000000005</v>
      </c>
      <c r="F2215" s="95" t="s">
        <v>18</v>
      </c>
    </row>
    <row r="2216" spans="1:6">
      <c r="A2216" s="79">
        <v>45257</v>
      </c>
      <c r="B2216" s="97">
        <v>0.62599536966666658</v>
      </c>
      <c r="C2216" s="95">
        <v>49</v>
      </c>
      <c r="D2216" s="98">
        <v>126.65</v>
      </c>
      <c r="E2216" s="92">
        <f t="shared" si="35"/>
        <v>6205.85</v>
      </c>
      <c r="F2216" s="95" t="s">
        <v>18</v>
      </c>
    </row>
    <row r="2217" spans="1:6">
      <c r="A2217" s="79">
        <v>45257</v>
      </c>
      <c r="B2217" s="97">
        <v>0.62599536966666658</v>
      </c>
      <c r="C2217" s="95">
        <v>50</v>
      </c>
      <c r="D2217" s="98">
        <v>126.65</v>
      </c>
      <c r="E2217" s="92">
        <f t="shared" si="35"/>
        <v>6332.5</v>
      </c>
      <c r="F2217" s="95" t="s">
        <v>18</v>
      </c>
    </row>
    <row r="2218" spans="1:6">
      <c r="A2218" s="79">
        <v>45257</v>
      </c>
      <c r="B2218" s="97">
        <v>0.62599536966666658</v>
      </c>
      <c r="C2218" s="95">
        <v>56</v>
      </c>
      <c r="D2218" s="98">
        <v>126.65</v>
      </c>
      <c r="E2218" s="92">
        <f t="shared" si="35"/>
        <v>7092.4000000000005</v>
      </c>
      <c r="F2218" s="95" t="s">
        <v>18</v>
      </c>
    </row>
    <row r="2219" spans="1:6">
      <c r="A2219" s="79">
        <v>45257</v>
      </c>
      <c r="B2219" s="97">
        <v>0.62643518466666659</v>
      </c>
      <c r="C2219" s="95">
        <v>2</v>
      </c>
      <c r="D2219" s="98">
        <v>126.6</v>
      </c>
      <c r="E2219" s="92">
        <f t="shared" si="35"/>
        <v>253.2</v>
      </c>
      <c r="F2219" s="95" t="s">
        <v>18</v>
      </c>
    </row>
    <row r="2220" spans="1:6">
      <c r="A2220" s="79">
        <v>45257</v>
      </c>
      <c r="B2220" s="97">
        <v>0.62643518466666659</v>
      </c>
      <c r="C2220" s="95">
        <v>2</v>
      </c>
      <c r="D2220" s="98">
        <v>126.6</v>
      </c>
      <c r="E2220" s="92">
        <f t="shared" si="35"/>
        <v>253.2</v>
      </c>
      <c r="F2220" s="95" t="s">
        <v>18</v>
      </c>
    </row>
    <row r="2221" spans="1:6">
      <c r="A2221" s="79">
        <v>45257</v>
      </c>
      <c r="B2221" s="97">
        <v>0.62643518466666659</v>
      </c>
      <c r="C2221" s="95">
        <v>3</v>
      </c>
      <c r="D2221" s="98">
        <v>126.6</v>
      </c>
      <c r="E2221" s="92">
        <f t="shared" si="35"/>
        <v>379.79999999999995</v>
      </c>
      <c r="F2221" s="95" t="s">
        <v>18</v>
      </c>
    </row>
    <row r="2222" spans="1:6">
      <c r="A2222" s="79">
        <v>45257</v>
      </c>
      <c r="B2222" s="97">
        <v>0.62643518466666659</v>
      </c>
      <c r="C2222" s="95">
        <v>78</v>
      </c>
      <c r="D2222" s="98">
        <v>126.6</v>
      </c>
      <c r="E2222" s="92">
        <f t="shared" si="35"/>
        <v>9874.7999999999993</v>
      </c>
      <c r="F2222" s="95" t="s">
        <v>18</v>
      </c>
    </row>
    <row r="2223" spans="1:6">
      <c r="A2223" s="79">
        <v>45257</v>
      </c>
      <c r="B2223" s="97">
        <v>0.62668981466666662</v>
      </c>
      <c r="C2223" s="95">
        <v>2</v>
      </c>
      <c r="D2223" s="98">
        <v>126.55</v>
      </c>
      <c r="E2223" s="92">
        <f t="shared" si="35"/>
        <v>253.1</v>
      </c>
      <c r="F2223" s="95" t="s">
        <v>18</v>
      </c>
    </row>
    <row r="2224" spans="1:6">
      <c r="A2224" s="79">
        <v>45257</v>
      </c>
      <c r="B2224" s="97">
        <v>0.62668981466666662</v>
      </c>
      <c r="C2224" s="95">
        <v>3</v>
      </c>
      <c r="D2224" s="98">
        <v>126.55</v>
      </c>
      <c r="E2224" s="92">
        <f t="shared" si="35"/>
        <v>379.65</v>
      </c>
      <c r="F2224" s="95" t="s">
        <v>18</v>
      </c>
    </row>
    <row r="2225" spans="1:6">
      <c r="A2225" s="79">
        <v>45257</v>
      </c>
      <c r="B2225" s="97">
        <v>0.62668981466666662</v>
      </c>
      <c r="C2225" s="95">
        <v>138</v>
      </c>
      <c r="D2225" s="98">
        <v>126.55</v>
      </c>
      <c r="E2225" s="92">
        <f t="shared" si="35"/>
        <v>17463.899999999998</v>
      </c>
      <c r="F2225" s="95" t="s">
        <v>18</v>
      </c>
    </row>
    <row r="2226" spans="1:6">
      <c r="A2226" s="79">
        <v>45257</v>
      </c>
      <c r="B2226" s="97">
        <v>0.62847222166666661</v>
      </c>
      <c r="C2226" s="95">
        <v>2</v>
      </c>
      <c r="D2226" s="98">
        <v>126.55</v>
      </c>
      <c r="E2226" s="92">
        <f t="shared" si="35"/>
        <v>253.1</v>
      </c>
      <c r="F2226" s="95" t="s">
        <v>18</v>
      </c>
    </row>
    <row r="2227" spans="1:6">
      <c r="A2227" s="79">
        <v>45257</v>
      </c>
      <c r="B2227" s="97">
        <v>0.62847222166666661</v>
      </c>
      <c r="C2227" s="95">
        <v>80</v>
      </c>
      <c r="D2227" s="98">
        <v>126.55</v>
      </c>
      <c r="E2227" s="92">
        <f t="shared" si="35"/>
        <v>10124</v>
      </c>
      <c r="F2227" s="95" t="s">
        <v>18</v>
      </c>
    </row>
    <row r="2228" spans="1:6">
      <c r="A2228" s="79">
        <v>45257</v>
      </c>
      <c r="B2228" s="97">
        <v>0.63054398066666661</v>
      </c>
      <c r="C2228" s="95">
        <v>2</v>
      </c>
      <c r="D2228" s="98">
        <v>126.6</v>
      </c>
      <c r="E2228" s="92">
        <f t="shared" si="35"/>
        <v>253.2</v>
      </c>
      <c r="F2228" s="95" t="s">
        <v>18</v>
      </c>
    </row>
    <row r="2229" spans="1:6">
      <c r="A2229" s="79">
        <v>45257</v>
      </c>
      <c r="B2229" s="97">
        <v>0.63054398066666661</v>
      </c>
      <c r="C2229" s="95">
        <v>3</v>
      </c>
      <c r="D2229" s="98">
        <v>126.6</v>
      </c>
      <c r="E2229" s="92">
        <f t="shared" si="35"/>
        <v>379.79999999999995</v>
      </c>
      <c r="F2229" s="95" t="s">
        <v>18</v>
      </c>
    </row>
    <row r="2230" spans="1:6">
      <c r="A2230" s="79">
        <v>45257</v>
      </c>
      <c r="B2230" s="97">
        <v>0.63054398066666661</v>
      </c>
      <c r="C2230" s="95">
        <v>3</v>
      </c>
      <c r="D2230" s="98">
        <v>126.6</v>
      </c>
      <c r="E2230" s="92">
        <f t="shared" si="35"/>
        <v>379.79999999999995</v>
      </c>
      <c r="F2230" s="95" t="s">
        <v>18</v>
      </c>
    </row>
    <row r="2231" spans="1:6">
      <c r="A2231" s="79">
        <v>45257</v>
      </c>
      <c r="B2231" s="97">
        <v>0.63054398066666661</v>
      </c>
      <c r="C2231" s="95">
        <v>121</v>
      </c>
      <c r="D2231" s="98">
        <v>126.6</v>
      </c>
      <c r="E2231" s="92">
        <f t="shared" si="35"/>
        <v>15318.599999999999</v>
      </c>
      <c r="F2231" s="95" t="s">
        <v>18</v>
      </c>
    </row>
    <row r="2232" spans="1:6">
      <c r="A2232" s="79">
        <v>45257</v>
      </c>
      <c r="B2232" s="97">
        <v>0.63160879566666661</v>
      </c>
      <c r="C2232" s="95">
        <v>2</v>
      </c>
      <c r="D2232" s="98">
        <v>126.6</v>
      </c>
      <c r="E2232" s="92">
        <f t="shared" si="35"/>
        <v>253.2</v>
      </c>
      <c r="F2232" s="95" t="s">
        <v>18</v>
      </c>
    </row>
    <row r="2233" spans="1:6">
      <c r="A2233" s="79">
        <v>45257</v>
      </c>
      <c r="B2233" s="97">
        <v>0.63160879566666661</v>
      </c>
      <c r="C2233" s="95">
        <v>2</v>
      </c>
      <c r="D2233" s="98">
        <v>126.6</v>
      </c>
      <c r="E2233" s="92">
        <f t="shared" si="35"/>
        <v>253.2</v>
      </c>
      <c r="F2233" s="95" t="s">
        <v>18</v>
      </c>
    </row>
    <row r="2234" spans="1:6">
      <c r="A2234" s="79">
        <v>45257</v>
      </c>
      <c r="B2234" s="97">
        <v>0.63163194366666664</v>
      </c>
      <c r="C2234" s="95">
        <v>38</v>
      </c>
      <c r="D2234" s="98">
        <v>126.6</v>
      </c>
      <c r="E2234" s="92">
        <f t="shared" si="35"/>
        <v>4810.8</v>
      </c>
      <c r="F2234" s="95" t="s">
        <v>18</v>
      </c>
    </row>
    <row r="2235" spans="1:6">
      <c r="A2235" s="79">
        <v>45257</v>
      </c>
      <c r="B2235" s="97">
        <v>0.63163194366666664</v>
      </c>
      <c r="C2235" s="95">
        <v>56</v>
      </c>
      <c r="D2235" s="98">
        <v>126.6</v>
      </c>
      <c r="E2235" s="92">
        <f t="shared" si="35"/>
        <v>7089.5999999999995</v>
      </c>
      <c r="F2235" s="95" t="s">
        <v>18</v>
      </c>
    </row>
    <row r="2236" spans="1:6">
      <c r="A2236" s="79">
        <v>45257</v>
      </c>
      <c r="B2236" s="97">
        <v>0.63206018466666658</v>
      </c>
      <c r="C2236" s="95">
        <v>2</v>
      </c>
      <c r="D2236" s="98">
        <v>126.6</v>
      </c>
      <c r="E2236" s="92">
        <f t="shared" si="35"/>
        <v>253.2</v>
      </c>
      <c r="F2236" s="95" t="s">
        <v>18</v>
      </c>
    </row>
    <row r="2237" spans="1:6">
      <c r="A2237" s="79">
        <v>45257</v>
      </c>
      <c r="B2237" s="97">
        <v>0.63206018466666658</v>
      </c>
      <c r="C2237" s="95">
        <v>2</v>
      </c>
      <c r="D2237" s="98">
        <v>126.6</v>
      </c>
      <c r="E2237" s="92">
        <f t="shared" si="35"/>
        <v>253.2</v>
      </c>
      <c r="F2237" s="95" t="s">
        <v>18</v>
      </c>
    </row>
    <row r="2238" spans="1:6">
      <c r="A2238" s="79">
        <v>45257</v>
      </c>
      <c r="B2238" s="97">
        <v>0.63238425866666659</v>
      </c>
      <c r="C2238" s="95">
        <v>186</v>
      </c>
      <c r="D2238" s="98">
        <v>126.6</v>
      </c>
      <c r="E2238" s="92">
        <f t="shared" si="35"/>
        <v>23547.599999999999</v>
      </c>
      <c r="F2238" s="95" t="s">
        <v>18</v>
      </c>
    </row>
    <row r="2239" spans="1:6">
      <c r="A2239" s="79">
        <v>45257</v>
      </c>
      <c r="B2239" s="97">
        <v>0.63399305466666667</v>
      </c>
      <c r="C2239" s="95">
        <v>2</v>
      </c>
      <c r="D2239" s="98">
        <v>126.6</v>
      </c>
      <c r="E2239" s="92">
        <f t="shared" si="35"/>
        <v>253.2</v>
      </c>
      <c r="F2239" s="95" t="s">
        <v>18</v>
      </c>
    </row>
    <row r="2240" spans="1:6">
      <c r="A2240" s="79">
        <v>45257</v>
      </c>
      <c r="B2240" s="97">
        <v>0.63399305466666667</v>
      </c>
      <c r="C2240" s="95">
        <v>4</v>
      </c>
      <c r="D2240" s="98">
        <v>126.6</v>
      </c>
      <c r="E2240" s="92">
        <f t="shared" si="35"/>
        <v>506.4</v>
      </c>
      <c r="F2240" s="95" t="s">
        <v>18</v>
      </c>
    </row>
    <row r="2241" spans="1:6">
      <c r="A2241" s="79">
        <v>45257</v>
      </c>
      <c r="B2241" s="97">
        <v>0.63547453666666665</v>
      </c>
      <c r="C2241" s="95">
        <v>49</v>
      </c>
      <c r="D2241" s="98">
        <v>126.65</v>
      </c>
      <c r="E2241" s="92">
        <f t="shared" si="35"/>
        <v>6205.85</v>
      </c>
      <c r="F2241" s="95" t="s">
        <v>18</v>
      </c>
    </row>
    <row r="2242" spans="1:6">
      <c r="A2242" s="79">
        <v>45257</v>
      </c>
      <c r="B2242" s="97">
        <v>0.63547453666666665</v>
      </c>
      <c r="C2242" s="95">
        <v>50</v>
      </c>
      <c r="D2242" s="98">
        <v>126.65</v>
      </c>
      <c r="E2242" s="92">
        <f t="shared" si="35"/>
        <v>6332.5</v>
      </c>
      <c r="F2242" s="95" t="s">
        <v>18</v>
      </c>
    </row>
    <row r="2243" spans="1:6">
      <c r="A2243" s="79">
        <v>45257</v>
      </c>
      <c r="B2243" s="97">
        <v>0.63547453666666665</v>
      </c>
      <c r="C2243" s="95">
        <v>56</v>
      </c>
      <c r="D2243" s="98">
        <v>126.65</v>
      </c>
      <c r="E2243" s="92">
        <f t="shared" si="35"/>
        <v>7092.4000000000005</v>
      </c>
      <c r="F2243" s="95" t="s">
        <v>18</v>
      </c>
    </row>
    <row r="2244" spans="1:6">
      <c r="A2244" s="79">
        <v>45257</v>
      </c>
      <c r="B2244" s="97">
        <v>0.63547453666666665</v>
      </c>
      <c r="C2244" s="95">
        <v>56</v>
      </c>
      <c r="D2244" s="98">
        <v>126.65</v>
      </c>
      <c r="E2244" s="92">
        <f t="shared" si="35"/>
        <v>7092.4000000000005</v>
      </c>
      <c r="F2244" s="95" t="s">
        <v>18</v>
      </c>
    </row>
    <row r="2245" spans="1:6">
      <c r="A2245" s="79">
        <v>45257</v>
      </c>
      <c r="B2245" s="97">
        <v>0.63585648066666667</v>
      </c>
      <c r="C2245" s="95">
        <v>48</v>
      </c>
      <c r="D2245" s="98">
        <v>126.65</v>
      </c>
      <c r="E2245" s="92">
        <f t="shared" si="35"/>
        <v>6079.2000000000007</v>
      </c>
      <c r="F2245" s="95" t="s">
        <v>18</v>
      </c>
    </row>
    <row r="2246" spans="1:6">
      <c r="A2246" s="79">
        <v>45257</v>
      </c>
      <c r="B2246" s="97">
        <v>0.63585648066666667</v>
      </c>
      <c r="C2246" s="95">
        <v>56</v>
      </c>
      <c r="D2246" s="98">
        <v>126.65</v>
      </c>
      <c r="E2246" s="92">
        <f t="shared" si="35"/>
        <v>7092.4000000000005</v>
      </c>
      <c r="F2246" s="95" t="s">
        <v>18</v>
      </c>
    </row>
    <row r="2247" spans="1:6">
      <c r="A2247" s="79">
        <v>45257</v>
      </c>
      <c r="B2247" s="97">
        <v>0.63585648066666667</v>
      </c>
      <c r="C2247" s="95">
        <v>97</v>
      </c>
      <c r="D2247" s="98">
        <v>126.65</v>
      </c>
      <c r="E2247" s="92">
        <f t="shared" si="35"/>
        <v>12285.050000000001</v>
      </c>
      <c r="F2247" s="95" t="s">
        <v>18</v>
      </c>
    </row>
    <row r="2248" spans="1:6">
      <c r="A2248" s="79">
        <v>45257</v>
      </c>
      <c r="B2248" s="97">
        <v>0.63603009166666657</v>
      </c>
      <c r="C2248" s="95">
        <v>2</v>
      </c>
      <c r="D2248" s="98">
        <v>126.6</v>
      </c>
      <c r="E2248" s="92">
        <f t="shared" si="35"/>
        <v>253.2</v>
      </c>
      <c r="F2248" s="95" t="s">
        <v>18</v>
      </c>
    </row>
    <row r="2249" spans="1:6">
      <c r="A2249" s="79">
        <v>45257</v>
      </c>
      <c r="B2249" s="97">
        <v>0.63603009166666657</v>
      </c>
      <c r="C2249" s="95">
        <v>3</v>
      </c>
      <c r="D2249" s="98">
        <v>126.6</v>
      </c>
      <c r="E2249" s="92">
        <f t="shared" si="35"/>
        <v>379.79999999999995</v>
      </c>
      <c r="F2249" s="95" t="s">
        <v>18</v>
      </c>
    </row>
    <row r="2250" spans="1:6">
      <c r="A2250" s="79">
        <v>45257</v>
      </c>
      <c r="B2250" s="97">
        <v>0.63603009166666657</v>
      </c>
      <c r="C2250" s="95">
        <v>223</v>
      </c>
      <c r="D2250" s="98">
        <v>126.6</v>
      </c>
      <c r="E2250" s="92">
        <f t="shared" si="35"/>
        <v>28231.8</v>
      </c>
      <c r="F2250" s="95" t="s">
        <v>18</v>
      </c>
    </row>
    <row r="2251" spans="1:6">
      <c r="A2251" s="79">
        <v>45257</v>
      </c>
      <c r="B2251" s="97">
        <v>0.63623842566666666</v>
      </c>
      <c r="C2251" s="95">
        <v>2</v>
      </c>
      <c r="D2251" s="98">
        <v>126.55</v>
      </c>
      <c r="E2251" s="92">
        <f t="shared" si="35"/>
        <v>253.1</v>
      </c>
      <c r="F2251" s="95" t="s">
        <v>18</v>
      </c>
    </row>
    <row r="2252" spans="1:6">
      <c r="A2252" s="79">
        <v>45257</v>
      </c>
      <c r="B2252" s="97">
        <v>0.63623842566666666</v>
      </c>
      <c r="C2252" s="95">
        <v>2</v>
      </c>
      <c r="D2252" s="98">
        <v>126.55</v>
      </c>
      <c r="E2252" s="92">
        <f t="shared" si="35"/>
        <v>253.1</v>
      </c>
      <c r="F2252" s="95" t="s">
        <v>18</v>
      </c>
    </row>
    <row r="2253" spans="1:6">
      <c r="A2253" s="79">
        <v>45257</v>
      </c>
      <c r="B2253" s="97">
        <v>0.63623842566666666</v>
      </c>
      <c r="C2253" s="95">
        <v>50</v>
      </c>
      <c r="D2253" s="98">
        <v>126.55</v>
      </c>
      <c r="E2253" s="92">
        <f t="shared" si="35"/>
        <v>6327.5</v>
      </c>
      <c r="F2253" s="95" t="s">
        <v>18</v>
      </c>
    </row>
    <row r="2254" spans="1:6">
      <c r="A2254" s="79">
        <v>45257</v>
      </c>
      <c r="B2254" s="97">
        <v>0.63645833266666663</v>
      </c>
      <c r="C2254" s="95">
        <v>2</v>
      </c>
      <c r="D2254" s="98">
        <v>126.6</v>
      </c>
      <c r="E2254" s="92">
        <f t="shared" si="35"/>
        <v>253.2</v>
      </c>
      <c r="F2254" s="95" t="s">
        <v>18</v>
      </c>
    </row>
    <row r="2255" spans="1:6">
      <c r="A2255" s="79">
        <v>45257</v>
      </c>
      <c r="B2255" s="97">
        <v>0.63645833266666663</v>
      </c>
      <c r="C2255" s="95">
        <v>2</v>
      </c>
      <c r="D2255" s="98">
        <v>126.6</v>
      </c>
      <c r="E2255" s="92">
        <f t="shared" si="35"/>
        <v>253.2</v>
      </c>
      <c r="F2255" s="95" t="s">
        <v>18</v>
      </c>
    </row>
    <row r="2256" spans="1:6">
      <c r="A2256" s="79">
        <v>45257</v>
      </c>
      <c r="B2256" s="97">
        <v>0.63895833266666668</v>
      </c>
      <c r="C2256" s="95">
        <v>2</v>
      </c>
      <c r="D2256" s="98">
        <v>126.6</v>
      </c>
      <c r="E2256" s="92">
        <f t="shared" si="35"/>
        <v>253.2</v>
      </c>
      <c r="F2256" s="95" t="s">
        <v>18</v>
      </c>
    </row>
    <row r="2257" spans="1:6">
      <c r="A2257" s="79">
        <v>45257</v>
      </c>
      <c r="B2257" s="97">
        <v>0.63895833266666668</v>
      </c>
      <c r="C2257" s="95">
        <v>2</v>
      </c>
      <c r="D2257" s="98">
        <v>126.6</v>
      </c>
      <c r="E2257" s="92">
        <f t="shared" si="35"/>
        <v>253.2</v>
      </c>
      <c r="F2257" s="95" t="s">
        <v>18</v>
      </c>
    </row>
    <row r="2258" spans="1:6">
      <c r="A2258" s="79">
        <v>45257</v>
      </c>
      <c r="B2258" s="97">
        <v>0.64160879566666662</v>
      </c>
      <c r="C2258" s="95">
        <v>14</v>
      </c>
      <c r="D2258" s="98">
        <v>126.65</v>
      </c>
      <c r="E2258" s="92">
        <f t="shared" si="35"/>
        <v>1773.1000000000001</v>
      </c>
      <c r="F2258" s="95" t="s">
        <v>18</v>
      </c>
    </row>
    <row r="2259" spans="1:6">
      <c r="A2259" s="79">
        <v>45257</v>
      </c>
      <c r="B2259" s="97">
        <v>0.64160879566666662</v>
      </c>
      <c r="C2259" s="95">
        <v>36</v>
      </c>
      <c r="D2259" s="98">
        <v>126.65</v>
      </c>
      <c r="E2259" s="92">
        <f t="shared" si="35"/>
        <v>4559.4000000000005</v>
      </c>
      <c r="F2259" s="95" t="s">
        <v>18</v>
      </c>
    </row>
    <row r="2260" spans="1:6">
      <c r="A2260" s="79">
        <v>45257</v>
      </c>
      <c r="B2260" s="97">
        <v>0.64160879566666662</v>
      </c>
      <c r="C2260" s="95">
        <v>80</v>
      </c>
      <c r="D2260" s="98">
        <v>126.65</v>
      </c>
      <c r="E2260" s="92">
        <f t="shared" si="35"/>
        <v>10132</v>
      </c>
      <c r="F2260" s="95" t="s">
        <v>18</v>
      </c>
    </row>
    <row r="2261" spans="1:6">
      <c r="A2261" s="79">
        <v>45257</v>
      </c>
      <c r="B2261" s="97">
        <v>0.64203703666666667</v>
      </c>
      <c r="C2261" s="95">
        <v>2</v>
      </c>
      <c r="D2261" s="98">
        <v>126.65</v>
      </c>
      <c r="E2261" s="92">
        <f t="shared" si="35"/>
        <v>253.3</v>
      </c>
      <c r="F2261" s="95" t="s">
        <v>18</v>
      </c>
    </row>
    <row r="2262" spans="1:6">
      <c r="A2262" s="79">
        <v>45257</v>
      </c>
      <c r="B2262" s="97">
        <v>0.64203703666666667</v>
      </c>
      <c r="C2262" s="95">
        <v>6</v>
      </c>
      <c r="D2262" s="98">
        <v>126.65</v>
      </c>
      <c r="E2262" s="92">
        <f t="shared" si="35"/>
        <v>759.90000000000009</v>
      </c>
      <c r="F2262" s="95" t="s">
        <v>18</v>
      </c>
    </row>
    <row r="2263" spans="1:6">
      <c r="A2263" s="79">
        <v>45257</v>
      </c>
      <c r="B2263" s="97">
        <v>0.64333333266666659</v>
      </c>
      <c r="C2263" s="95">
        <v>2</v>
      </c>
      <c r="D2263" s="98">
        <v>126.65</v>
      </c>
      <c r="E2263" s="92">
        <f t="shared" si="35"/>
        <v>253.3</v>
      </c>
      <c r="F2263" s="95" t="s">
        <v>18</v>
      </c>
    </row>
    <row r="2264" spans="1:6">
      <c r="A2264" s="79">
        <v>45257</v>
      </c>
      <c r="B2264" s="97">
        <v>0.64333333266666659</v>
      </c>
      <c r="C2264" s="95">
        <v>3</v>
      </c>
      <c r="D2264" s="98">
        <v>126.65</v>
      </c>
      <c r="E2264" s="92">
        <f t="shared" si="35"/>
        <v>379.95000000000005</v>
      </c>
      <c r="F2264" s="95" t="s">
        <v>18</v>
      </c>
    </row>
    <row r="2265" spans="1:6">
      <c r="A2265" s="79">
        <v>45257</v>
      </c>
      <c r="B2265" s="97">
        <v>0.64333333266666659</v>
      </c>
      <c r="C2265" s="95">
        <v>42</v>
      </c>
      <c r="D2265" s="98">
        <v>126.65</v>
      </c>
      <c r="E2265" s="92">
        <f t="shared" si="35"/>
        <v>5319.3</v>
      </c>
      <c r="F2265" s="95" t="s">
        <v>18</v>
      </c>
    </row>
    <row r="2266" spans="1:6">
      <c r="A2266" s="79">
        <v>45257</v>
      </c>
      <c r="B2266" s="97">
        <v>0.64333333266666659</v>
      </c>
      <c r="C2266" s="95">
        <v>155</v>
      </c>
      <c r="D2266" s="98">
        <v>126.65</v>
      </c>
      <c r="E2266" s="92">
        <f t="shared" si="35"/>
        <v>19630.75</v>
      </c>
      <c r="F2266" s="95" t="s">
        <v>18</v>
      </c>
    </row>
    <row r="2267" spans="1:6">
      <c r="A2267" s="79">
        <v>45257</v>
      </c>
      <c r="B2267" s="97">
        <v>0.64333333266666659</v>
      </c>
      <c r="C2267" s="95">
        <v>295</v>
      </c>
      <c r="D2267" s="98">
        <v>126.65</v>
      </c>
      <c r="E2267" s="92">
        <f t="shared" ref="E2267:E2330" si="36">C2267*D2267</f>
        <v>37361.75</v>
      </c>
      <c r="F2267" s="95" t="s">
        <v>18</v>
      </c>
    </row>
    <row r="2268" spans="1:6">
      <c r="A2268" s="79">
        <v>45257</v>
      </c>
      <c r="B2268" s="97">
        <v>0.64376157366666664</v>
      </c>
      <c r="C2268" s="95">
        <v>2</v>
      </c>
      <c r="D2268" s="98">
        <v>126.6</v>
      </c>
      <c r="E2268" s="92">
        <f t="shared" si="36"/>
        <v>253.2</v>
      </c>
      <c r="F2268" s="95" t="s">
        <v>18</v>
      </c>
    </row>
    <row r="2269" spans="1:6">
      <c r="A2269" s="79">
        <v>45257</v>
      </c>
      <c r="B2269" s="97">
        <v>0.64376157366666664</v>
      </c>
      <c r="C2269" s="95">
        <v>4</v>
      </c>
      <c r="D2269" s="98">
        <v>126.6</v>
      </c>
      <c r="E2269" s="92">
        <f t="shared" si="36"/>
        <v>506.4</v>
      </c>
      <c r="F2269" s="95" t="s">
        <v>18</v>
      </c>
    </row>
    <row r="2270" spans="1:6">
      <c r="A2270" s="79">
        <v>45257</v>
      </c>
      <c r="B2270" s="97">
        <v>0.64376157366666664</v>
      </c>
      <c r="C2270" s="95">
        <v>15</v>
      </c>
      <c r="D2270" s="98">
        <v>126.6</v>
      </c>
      <c r="E2270" s="92">
        <f t="shared" si="36"/>
        <v>1899</v>
      </c>
      <c r="F2270" s="95" t="s">
        <v>18</v>
      </c>
    </row>
    <row r="2271" spans="1:6">
      <c r="A2271" s="79">
        <v>45257</v>
      </c>
      <c r="B2271" s="97">
        <v>0.6437731476666666</v>
      </c>
      <c r="C2271" s="95">
        <v>12</v>
      </c>
      <c r="D2271" s="98">
        <v>126.6</v>
      </c>
      <c r="E2271" s="92">
        <f t="shared" si="36"/>
        <v>1519.1999999999998</v>
      </c>
      <c r="F2271" s="95" t="s">
        <v>18</v>
      </c>
    </row>
    <row r="2272" spans="1:6">
      <c r="A2272" s="79">
        <v>45257</v>
      </c>
      <c r="B2272" s="97">
        <v>0.64398148066666661</v>
      </c>
      <c r="C2272" s="95">
        <v>2</v>
      </c>
      <c r="D2272" s="98">
        <v>126.6</v>
      </c>
      <c r="E2272" s="92">
        <f t="shared" si="36"/>
        <v>253.2</v>
      </c>
      <c r="F2272" s="95" t="s">
        <v>18</v>
      </c>
    </row>
    <row r="2273" spans="1:6">
      <c r="A2273" s="79">
        <v>45257</v>
      </c>
      <c r="B2273" s="97">
        <v>0.64398148066666661</v>
      </c>
      <c r="C2273" s="95">
        <v>2</v>
      </c>
      <c r="D2273" s="98">
        <v>126.6</v>
      </c>
      <c r="E2273" s="92">
        <f t="shared" si="36"/>
        <v>253.2</v>
      </c>
      <c r="F2273" s="95" t="s">
        <v>18</v>
      </c>
    </row>
    <row r="2274" spans="1:6">
      <c r="A2274" s="79">
        <v>45257</v>
      </c>
      <c r="B2274" s="97">
        <v>0.64398148066666661</v>
      </c>
      <c r="C2274" s="95">
        <v>27</v>
      </c>
      <c r="D2274" s="98">
        <v>126.6</v>
      </c>
      <c r="E2274" s="92">
        <f t="shared" si="36"/>
        <v>3418.2</v>
      </c>
      <c r="F2274" s="95" t="s">
        <v>18</v>
      </c>
    </row>
    <row r="2275" spans="1:6">
      <c r="A2275" s="79">
        <v>45257</v>
      </c>
      <c r="B2275" s="97">
        <v>0.64594907366666665</v>
      </c>
      <c r="C2275" s="95">
        <v>2</v>
      </c>
      <c r="D2275" s="98">
        <v>126.5</v>
      </c>
      <c r="E2275" s="92">
        <f t="shared" si="36"/>
        <v>253</v>
      </c>
      <c r="F2275" s="95" t="s">
        <v>18</v>
      </c>
    </row>
    <row r="2276" spans="1:6">
      <c r="A2276" s="79">
        <v>45257</v>
      </c>
      <c r="B2276" s="97">
        <v>0.64594907366666665</v>
      </c>
      <c r="C2276" s="95">
        <v>3</v>
      </c>
      <c r="D2276" s="98">
        <v>126.55</v>
      </c>
      <c r="E2276" s="92">
        <f t="shared" si="36"/>
        <v>379.65</v>
      </c>
      <c r="F2276" s="95" t="s">
        <v>18</v>
      </c>
    </row>
    <row r="2277" spans="1:6">
      <c r="A2277" s="79">
        <v>45257</v>
      </c>
      <c r="B2277" s="97">
        <v>0.64594907366666665</v>
      </c>
      <c r="C2277" s="95">
        <v>3</v>
      </c>
      <c r="D2277" s="98">
        <v>126.55</v>
      </c>
      <c r="E2277" s="92">
        <f t="shared" si="36"/>
        <v>379.65</v>
      </c>
      <c r="F2277" s="95" t="s">
        <v>18</v>
      </c>
    </row>
    <row r="2278" spans="1:6">
      <c r="A2278" s="79">
        <v>45257</v>
      </c>
      <c r="B2278" s="97">
        <v>0.64594907366666665</v>
      </c>
      <c r="C2278" s="95">
        <v>4</v>
      </c>
      <c r="D2278" s="98">
        <v>126.55</v>
      </c>
      <c r="E2278" s="92">
        <f t="shared" si="36"/>
        <v>506.2</v>
      </c>
      <c r="F2278" s="95" t="s">
        <v>18</v>
      </c>
    </row>
    <row r="2279" spans="1:6">
      <c r="A2279" s="79">
        <v>45257</v>
      </c>
      <c r="B2279" s="97">
        <v>0.64594907366666665</v>
      </c>
      <c r="C2279" s="95">
        <v>88</v>
      </c>
      <c r="D2279" s="98">
        <v>126.55</v>
      </c>
      <c r="E2279" s="92">
        <f t="shared" si="36"/>
        <v>11136.4</v>
      </c>
      <c r="F2279" s="95" t="s">
        <v>18</v>
      </c>
    </row>
    <row r="2280" spans="1:6">
      <c r="A2280" s="79">
        <v>45257</v>
      </c>
      <c r="B2280" s="97">
        <v>0.64594907366666665</v>
      </c>
      <c r="C2280" s="95">
        <v>125</v>
      </c>
      <c r="D2280" s="98">
        <v>126.5</v>
      </c>
      <c r="E2280" s="92">
        <f t="shared" si="36"/>
        <v>15812.5</v>
      </c>
      <c r="F2280" s="95" t="s">
        <v>18</v>
      </c>
    </row>
    <row r="2281" spans="1:6">
      <c r="A2281" s="79">
        <v>45257</v>
      </c>
      <c r="B2281" s="97">
        <v>0.64621527766666664</v>
      </c>
      <c r="C2281" s="95">
        <v>2</v>
      </c>
      <c r="D2281" s="98">
        <v>126.45</v>
      </c>
      <c r="E2281" s="92">
        <f t="shared" si="36"/>
        <v>252.9</v>
      </c>
      <c r="F2281" s="95" t="s">
        <v>18</v>
      </c>
    </row>
    <row r="2282" spans="1:6">
      <c r="A2282" s="79">
        <v>45257</v>
      </c>
      <c r="B2282" s="97">
        <v>0.64621527766666664</v>
      </c>
      <c r="C2282" s="95">
        <v>2</v>
      </c>
      <c r="D2282" s="98">
        <v>126.45</v>
      </c>
      <c r="E2282" s="92">
        <f t="shared" si="36"/>
        <v>252.9</v>
      </c>
      <c r="F2282" s="95" t="s">
        <v>18</v>
      </c>
    </row>
    <row r="2283" spans="1:6">
      <c r="A2283" s="79">
        <v>45257</v>
      </c>
      <c r="B2283" s="97">
        <v>0.64621527766666664</v>
      </c>
      <c r="C2283" s="95">
        <v>4</v>
      </c>
      <c r="D2283" s="98">
        <v>126.45</v>
      </c>
      <c r="E2283" s="92">
        <f t="shared" si="36"/>
        <v>505.8</v>
      </c>
      <c r="F2283" s="95" t="s">
        <v>18</v>
      </c>
    </row>
    <row r="2284" spans="1:6">
      <c r="A2284" s="79">
        <v>45257</v>
      </c>
      <c r="B2284" s="97">
        <v>0.64621527766666664</v>
      </c>
      <c r="C2284" s="95">
        <v>5</v>
      </c>
      <c r="D2284" s="98">
        <v>126.45</v>
      </c>
      <c r="E2284" s="92">
        <f t="shared" si="36"/>
        <v>632.25</v>
      </c>
      <c r="F2284" s="95" t="s">
        <v>18</v>
      </c>
    </row>
    <row r="2285" spans="1:6">
      <c r="A2285" s="79">
        <v>45257</v>
      </c>
      <c r="B2285" s="97">
        <v>0.64621527766666664</v>
      </c>
      <c r="C2285" s="95">
        <v>27</v>
      </c>
      <c r="D2285" s="98">
        <v>126.45</v>
      </c>
      <c r="E2285" s="92">
        <f t="shared" si="36"/>
        <v>3414.15</v>
      </c>
      <c r="F2285" s="95" t="s">
        <v>18</v>
      </c>
    </row>
    <row r="2286" spans="1:6">
      <c r="A2286" s="79">
        <v>45257</v>
      </c>
      <c r="B2286" s="97">
        <v>0.64677083266666668</v>
      </c>
      <c r="C2286" s="95">
        <v>2</v>
      </c>
      <c r="D2286" s="98">
        <v>126.5</v>
      </c>
      <c r="E2286" s="92">
        <f t="shared" si="36"/>
        <v>253</v>
      </c>
      <c r="F2286" s="95" t="s">
        <v>18</v>
      </c>
    </row>
    <row r="2287" spans="1:6">
      <c r="A2287" s="79">
        <v>45257</v>
      </c>
      <c r="B2287" s="97">
        <v>0.64677083266666668</v>
      </c>
      <c r="C2287" s="95">
        <v>2</v>
      </c>
      <c r="D2287" s="98">
        <v>126.5</v>
      </c>
      <c r="E2287" s="92">
        <f t="shared" si="36"/>
        <v>253</v>
      </c>
      <c r="F2287" s="95" t="s">
        <v>18</v>
      </c>
    </row>
    <row r="2288" spans="1:6">
      <c r="A2288" s="79">
        <v>45257</v>
      </c>
      <c r="B2288" s="97">
        <v>0.64677083266666668</v>
      </c>
      <c r="C2288" s="95">
        <v>104</v>
      </c>
      <c r="D2288" s="98">
        <v>126.5</v>
      </c>
      <c r="E2288" s="92">
        <f t="shared" si="36"/>
        <v>13156</v>
      </c>
      <c r="F2288" s="95" t="s">
        <v>18</v>
      </c>
    </row>
    <row r="2289" spans="1:6">
      <c r="A2289" s="79">
        <v>45257</v>
      </c>
      <c r="B2289" s="97">
        <v>0.6477430546666666</v>
      </c>
      <c r="C2289" s="95">
        <v>4</v>
      </c>
      <c r="D2289" s="98">
        <v>126.55</v>
      </c>
      <c r="E2289" s="92">
        <f t="shared" si="36"/>
        <v>506.2</v>
      </c>
      <c r="F2289" s="95" t="s">
        <v>18</v>
      </c>
    </row>
    <row r="2290" spans="1:6">
      <c r="A2290" s="79">
        <v>45257</v>
      </c>
      <c r="B2290" s="97">
        <v>0.6477430546666666</v>
      </c>
      <c r="C2290" s="95">
        <v>4</v>
      </c>
      <c r="D2290" s="98">
        <v>126.55</v>
      </c>
      <c r="E2290" s="92">
        <f t="shared" si="36"/>
        <v>506.2</v>
      </c>
      <c r="F2290" s="95" t="s">
        <v>18</v>
      </c>
    </row>
    <row r="2291" spans="1:6">
      <c r="A2291" s="79">
        <v>45257</v>
      </c>
      <c r="B2291" s="97">
        <v>0.64796296266666664</v>
      </c>
      <c r="C2291" s="95">
        <v>29</v>
      </c>
      <c r="D2291" s="98">
        <v>126.55</v>
      </c>
      <c r="E2291" s="92">
        <f t="shared" si="36"/>
        <v>3669.95</v>
      </c>
      <c r="F2291" s="95" t="s">
        <v>18</v>
      </c>
    </row>
    <row r="2292" spans="1:6">
      <c r="A2292" s="79">
        <v>45257</v>
      </c>
      <c r="B2292" s="97">
        <v>0.64796296266666664</v>
      </c>
      <c r="C2292" s="95">
        <v>31</v>
      </c>
      <c r="D2292" s="98">
        <v>126.55</v>
      </c>
      <c r="E2292" s="92">
        <f t="shared" si="36"/>
        <v>3923.0499999999997</v>
      </c>
      <c r="F2292" s="95" t="s">
        <v>18</v>
      </c>
    </row>
    <row r="2293" spans="1:6">
      <c r="A2293" s="79">
        <v>45257</v>
      </c>
      <c r="B2293" s="97">
        <v>0.64796296266666664</v>
      </c>
      <c r="C2293" s="95">
        <v>39</v>
      </c>
      <c r="D2293" s="98">
        <v>126.55</v>
      </c>
      <c r="E2293" s="92">
        <f t="shared" si="36"/>
        <v>4935.45</v>
      </c>
      <c r="F2293" s="95" t="s">
        <v>18</v>
      </c>
    </row>
    <row r="2294" spans="1:6">
      <c r="A2294" s="79">
        <v>45257</v>
      </c>
      <c r="B2294" s="97">
        <v>0.64796296266666664</v>
      </c>
      <c r="C2294" s="95">
        <v>46</v>
      </c>
      <c r="D2294" s="98">
        <v>126.55</v>
      </c>
      <c r="E2294" s="92">
        <f t="shared" si="36"/>
        <v>5821.3</v>
      </c>
      <c r="F2294" s="95" t="s">
        <v>18</v>
      </c>
    </row>
    <row r="2295" spans="1:6">
      <c r="A2295" s="79">
        <v>45257</v>
      </c>
      <c r="B2295" s="97">
        <v>0.64796296266666664</v>
      </c>
      <c r="C2295" s="95">
        <v>56</v>
      </c>
      <c r="D2295" s="98">
        <v>126.55</v>
      </c>
      <c r="E2295" s="92">
        <f t="shared" si="36"/>
        <v>7086.8</v>
      </c>
      <c r="F2295" s="95" t="s">
        <v>18</v>
      </c>
    </row>
    <row r="2296" spans="1:6">
      <c r="A2296" s="79">
        <v>45257</v>
      </c>
      <c r="B2296" s="97">
        <v>0.64907407366666658</v>
      </c>
      <c r="C2296" s="95">
        <v>20</v>
      </c>
      <c r="D2296" s="98">
        <v>126.55</v>
      </c>
      <c r="E2296" s="92">
        <f t="shared" si="36"/>
        <v>2531</v>
      </c>
      <c r="F2296" s="95" t="s">
        <v>18</v>
      </c>
    </row>
    <row r="2297" spans="1:6">
      <c r="A2297" s="79">
        <v>45257</v>
      </c>
      <c r="B2297" s="97">
        <v>0.64907407366666658</v>
      </c>
      <c r="C2297" s="95">
        <v>50</v>
      </c>
      <c r="D2297" s="98">
        <v>126.55</v>
      </c>
      <c r="E2297" s="92">
        <f t="shared" si="36"/>
        <v>6327.5</v>
      </c>
      <c r="F2297" s="95" t="s">
        <v>18</v>
      </c>
    </row>
    <row r="2298" spans="1:6">
      <c r="A2298" s="79">
        <v>45257</v>
      </c>
      <c r="B2298" s="97">
        <v>0.64907407366666658</v>
      </c>
      <c r="C2298" s="95">
        <v>56</v>
      </c>
      <c r="D2298" s="98">
        <v>126.55</v>
      </c>
      <c r="E2298" s="92">
        <f t="shared" si="36"/>
        <v>7086.8</v>
      </c>
      <c r="F2298" s="95" t="s">
        <v>18</v>
      </c>
    </row>
    <row r="2299" spans="1:6">
      <c r="A2299" s="79">
        <v>45257</v>
      </c>
      <c r="B2299" s="97">
        <v>0.64907407366666658</v>
      </c>
      <c r="C2299" s="95">
        <v>56</v>
      </c>
      <c r="D2299" s="98">
        <v>126.55</v>
      </c>
      <c r="E2299" s="92">
        <f t="shared" si="36"/>
        <v>7086.8</v>
      </c>
      <c r="F2299" s="95" t="s">
        <v>18</v>
      </c>
    </row>
    <row r="2300" spans="1:6">
      <c r="A2300" s="79">
        <v>45257</v>
      </c>
      <c r="B2300" s="97">
        <v>0.64996527766666667</v>
      </c>
      <c r="C2300" s="95">
        <v>15</v>
      </c>
      <c r="D2300" s="98">
        <v>126.55</v>
      </c>
      <c r="E2300" s="92">
        <f t="shared" si="36"/>
        <v>1898.25</v>
      </c>
      <c r="F2300" s="95" t="s">
        <v>18</v>
      </c>
    </row>
    <row r="2301" spans="1:6">
      <c r="A2301" s="79">
        <v>45257</v>
      </c>
      <c r="B2301" s="97">
        <v>0.64996527766666667</v>
      </c>
      <c r="C2301" s="95">
        <v>56</v>
      </c>
      <c r="D2301" s="98">
        <v>126.55</v>
      </c>
      <c r="E2301" s="92">
        <f t="shared" si="36"/>
        <v>7086.8</v>
      </c>
      <c r="F2301" s="95" t="s">
        <v>18</v>
      </c>
    </row>
    <row r="2302" spans="1:6">
      <c r="A2302" s="79">
        <v>45257</v>
      </c>
      <c r="B2302" s="97">
        <v>0.64996527766666667</v>
      </c>
      <c r="C2302" s="95">
        <v>56</v>
      </c>
      <c r="D2302" s="98">
        <v>126.55</v>
      </c>
      <c r="E2302" s="92">
        <f t="shared" si="36"/>
        <v>7086.8</v>
      </c>
      <c r="F2302" s="95" t="s">
        <v>18</v>
      </c>
    </row>
    <row r="2303" spans="1:6">
      <c r="A2303" s="79">
        <v>45257</v>
      </c>
      <c r="B2303" s="97">
        <v>0.64996527766666667</v>
      </c>
      <c r="C2303" s="95">
        <v>79</v>
      </c>
      <c r="D2303" s="98">
        <v>126.55</v>
      </c>
      <c r="E2303" s="92">
        <f t="shared" si="36"/>
        <v>9997.4499999999989</v>
      </c>
      <c r="F2303" s="95" t="s">
        <v>18</v>
      </c>
    </row>
    <row r="2304" spans="1:6">
      <c r="A2304" s="79">
        <v>45257</v>
      </c>
      <c r="B2304" s="97">
        <v>0.65004629566666661</v>
      </c>
      <c r="C2304" s="95">
        <v>2</v>
      </c>
      <c r="D2304" s="98">
        <v>126.5</v>
      </c>
      <c r="E2304" s="92">
        <f t="shared" si="36"/>
        <v>253</v>
      </c>
      <c r="F2304" s="95" t="s">
        <v>18</v>
      </c>
    </row>
    <row r="2305" spans="1:6">
      <c r="A2305" s="79">
        <v>45257</v>
      </c>
      <c r="B2305" s="97">
        <v>0.65004629566666661</v>
      </c>
      <c r="C2305" s="95">
        <v>2</v>
      </c>
      <c r="D2305" s="98">
        <v>126.5</v>
      </c>
      <c r="E2305" s="92">
        <f t="shared" si="36"/>
        <v>253</v>
      </c>
      <c r="F2305" s="95" t="s">
        <v>18</v>
      </c>
    </row>
    <row r="2306" spans="1:6">
      <c r="A2306" s="79">
        <v>45257</v>
      </c>
      <c r="B2306" s="97">
        <v>0.65004629566666661</v>
      </c>
      <c r="C2306" s="95">
        <v>2</v>
      </c>
      <c r="D2306" s="98">
        <v>126.5</v>
      </c>
      <c r="E2306" s="92">
        <f t="shared" si="36"/>
        <v>253</v>
      </c>
      <c r="F2306" s="95" t="s">
        <v>18</v>
      </c>
    </row>
    <row r="2307" spans="1:6">
      <c r="A2307" s="79">
        <v>45257</v>
      </c>
      <c r="B2307" s="97">
        <v>0.65004629566666661</v>
      </c>
      <c r="C2307" s="95">
        <v>2</v>
      </c>
      <c r="D2307" s="98">
        <v>126.5</v>
      </c>
      <c r="E2307" s="92">
        <f t="shared" si="36"/>
        <v>253</v>
      </c>
      <c r="F2307" s="95" t="s">
        <v>18</v>
      </c>
    </row>
    <row r="2308" spans="1:6">
      <c r="A2308" s="79">
        <v>45257</v>
      </c>
      <c r="B2308" s="97">
        <v>0.65004629566666661</v>
      </c>
      <c r="C2308" s="95">
        <v>124</v>
      </c>
      <c r="D2308" s="98">
        <v>126.5</v>
      </c>
      <c r="E2308" s="92">
        <f t="shared" si="36"/>
        <v>15686</v>
      </c>
      <c r="F2308" s="95" t="s">
        <v>18</v>
      </c>
    </row>
    <row r="2309" spans="1:6">
      <c r="A2309" s="79">
        <v>45257</v>
      </c>
      <c r="B2309" s="97">
        <v>0.65211805466666661</v>
      </c>
      <c r="C2309" s="95">
        <v>43</v>
      </c>
      <c r="D2309" s="98">
        <v>126.55</v>
      </c>
      <c r="E2309" s="92">
        <f t="shared" si="36"/>
        <v>5441.65</v>
      </c>
      <c r="F2309" s="95" t="s">
        <v>18</v>
      </c>
    </row>
    <row r="2310" spans="1:6">
      <c r="A2310" s="79">
        <v>45257</v>
      </c>
      <c r="B2310" s="97">
        <v>0.65211805466666661</v>
      </c>
      <c r="C2310" s="95">
        <v>56</v>
      </c>
      <c r="D2310" s="98">
        <v>126.55</v>
      </c>
      <c r="E2310" s="92">
        <f t="shared" si="36"/>
        <v>7086.8</v>
      </c>
      <c r="F2310" s="95" t="s">
        <v>18</v>
      </c>
    </row>
    <row r="2311" spans="1:6">
      <c r="A2311" s="79">
        <v>45257</v>
      </c>
      <c r="B2311" s="97">
        <v>0.65218749966666667</v>
      </c>
      <c r="C2311" s="95">
        <v>2</v>
      </c>
      <c r="D2311" s="98">
        <v>126.55</v>
      </c>
      <c r="E2311" s="92">
        <f t="shared" si="36"/>
        <v>253.1</v>
      </c>
      <c r="F2311" s="95" t="s">
        <v>18</v>
      </c>
    </row>
    <row r="2312" spans="1:6">
      <c r="A2312" s="79">
        <v>45257</v>
      </c>
      <c r="B2312" s="97">
        <v>0.65281249966666666</v>
      </c>
      <c r="C2312" s="95">
        <v>31</v>
      </c>
      <c r="D2312" s="98">
        <v>126.55</v>
      </c>
      <c r="E2312" s="92">
        <f t="shared" si="36"/>
        <v>3923.0499999999997</v>
      </c>
      <c r="F2312" s="95" t="s">
        <v>18</v>
      </c>
    </row>
    <row r="2313" spans="1:6">
      <c r="A2313" s="79">
        <v>45257</v>
      </c>
      <c r="B2313" s="97">
        <v>0.65410879566666658</v>
      </c>
      <c r="C2313" s="95">
        <v>2</v>
      </c>
      <c r="D2313" s="98">
        <v>126.55</v>
      </c>
      <c r="E2313" s="92">
        <f t="shared" si="36"/>
        <v>253.1</v>
      </c>
      <c r="F2313" s="95" t="s">
        <v>18</v>
      </c>
    </row>
    <row r="2314" spans="1:6">
      <c r="A2314" s="79">
        <v>45257</v>
      </c>
      <c r="B2314" s="97">
        <v>0.65410879566666658</v>
      </c>
      <c r="C2314" s="95">
        <v>3</v>
      </c>
      <c r="D2314" s="98">
        <v>126.55</v>
      </c>
      <c r="E2314" s="92">
        <f t="shared" si="36"/>
        <v>379.65</v>
      </c>
      <c r="F2314" s="95" t="s">
        <v>18</v>
      </c>
    </row>
    <row r="2315" spans="1:6">
      <c r="A2315" s="79">
        <v>45257</v>
      </c>
      <c r="B2315" s="97">
        <v>0.65412036966666665</v>
      </c>
      <c r="C2315" s="95">
        <v>31</v>
      </c>
      <c r="D2315" s="98">
        <v>126.55</v>
      </c>
      <c r="E2315" s="92">
        <f t="shared" si="36"/>
        <v>3923.0499999999997</v>
      </c>
      <c r="F2315" s="95" t="s">
        <v>18</v>
      </c>
    </row>
    <row r="2316" spans="1:6">
      <c r="A2316" s="79">
        <v>45257</v>
      </c>
      <c r="B2316" s="97">
        <v>0.65412036966666665</v>
      </c>
      <c r="C2316" s="95">
        <v>97</v>
      </c>
      <c r="D2316" s="98">
        <v>126.55</v>
      </c>
      <c r="E2316" s="92">
        <f t="shared" si="36"/>
        <v>12275.35</v>
      </c>
      <c r="F2316" s="95" t="s">
        <v>18</v>
      </c>
    </row>
    <row r="2317" spans="1:6">
      <c r="A2317" s="79">
        <v>45257</v>
      </c>
      <c r="B2317" s="97">
        <v>0.65450231466666664</v>
      </c>
      <c r="C2317" s="95">
        <v>25</v>
      </c>
      <c r="D2317" s="98">
        <v>126.65</v>
      </c>
      <c r="E2317" s="92">
        <f t="shared" si="36"/>
        <v>3166.25</v>
      </c>
      <c r="F2317" s="95" t="s">
        <v>18</v>
      </c>
    </row>
    <row r="2318" spans="1:6">
      <c r="A2318" s="79">
        <v>45257</v>
      </c>
      <c r="B2318" s="97">
        <v>0.65450231466666664</v>
      </c>
      <c r="C2318" s="95">
        <v>27</v>
      </c>
      <c r="D2318" s="98">
        <v>126.65</v>
      </c>
      <c r="E2318" s="92">
        <f t="shared" si="36"/>
        <v>3419.55</v>
      </c>
      <c r="F2318" s="95" t="s">
        <v>18</v>
      </c>
    </row>
    <row r="2319" spans="1:6">
      <c r="A2319" s="79">
        <v>45257</v>
      </c>
      <c r="B2319" s="97">
        <v>0.65450231466666664</v>
      </c>
      <c r="C2319" s="95">
        <v>96</v>
      </c>
      <c r="D2319" s="98">
        <v>126.65</v>
      </c>
      <c r="E2319" s="92">
        <f t="shared" si="36"/>
        <v>12158.400000000001</v>
      </c>
      <c r="F2319" s="95" t="s">
        <v>18</v>
      </c>
    </row>
    <row r="2320" spans="1:6">
      <c r="A2320" s="79">
        <v>45257</v>
      </c>
      <c r="B2320" s="97">
        <v>0.65450231466666664</v>
      </c>
      <c r="C2320" s="95">
        <v>120</v>
      </c>
      <c r="D2320" s="98">
        <v>126.65</v>
      </c>
      <c r="E2320" s="92">
        <f t="shared" si="36"/>
        <v>15198</v>
      </c>
      <c r="F2320" s="95" t="s">
        <v>18</v>
      </c>
    </row>
    <row r="2321" spans="1:6">
      <c r="A2321" s="79">
        <v>45257</v>
      </c>
      <c r="B2321" s="97">
        <v>0.65476851766666666</v>
      </c>
      <c r="C2321" s="95">
        <v>2</v>
      </c>
      <c r="D2321" s="98">
        <v>126.65</v>
      </c>
      <c r="E2321" s="92">
        <f t="shared" si="36"/>
        <v>253.3</v>
      </c>
      <c r="F2321" s="95" t="s">
        <v>18</v>
      </c>
    </row>
    <row r="2322" spans="1:6">
      <c r="A2322" s="79">
        <v>45257</v>
      </c>
      <c r="B2322" s="97">
        <v>0.65476851766666666</v>
      </c>
      <c r="C2322" s="95">
        <v>100</v>
      </c>
      <c r="D2322" s="98">
        <v>126.65</v>
      </c>
      <c r="E2322" s="92">
        <f t="shared" si="36"/>
        <v>12665</v>
      </c>
      <c r="F2322" s="95" t="s">
        <v>18</v>
      </c>
    </row>
    <row r="2323" spans="1:6">
      <c r="A2323" s="79">
        <v>45257</v>
      </c>
      <c r="B2323" s="97">
        <v>0.65568286966666667</v>
      </c>
      <c r="C2323" s="95">
        <v>2</v>
      </c>
      <c r="D2323" s="98">
        <v>126.6</v>
      </c>
      <c r="E2323" s="92">
        <f t="shared" si="36"/>
        <v>253.2</v>
      </c>
      <c r="F2323" s="95" t="s">
        <v>18</v>
      </c>
    </row>
    <row r="2324" spans="1:6">
      <c r="A2324" s="79">
        <v>45257</v>
      </c>
      <c r="B2324" s="97">
        <v>0.65568286966666667</v>
      </c>
      <c r="C2324" s="95">
        <v>3</v>
      </c>
      <c r="D2324" s="98">
        <v>126.6</v>
      </c>
      <c r="E2324" s="92">
        <f t="shared" si="36"/>
        <v>379.79999999999995</v>
      </c>
      <c r="F2324" s="95" t="s">
        <v>18</v>
      </c>
    </row>
    <row r="2325" spans="1:6">
      <c r="A2325" s="79">
        <v>45257</v>
      </c>
      <c r="B2325" s="97">
        <v>0.65568286966666667</v>
      </c>
      <c r="C2325" s="95">
        <v>4</v>
      </c>
      <c r="D2325" s="98">
        <v>126.6</v>
      </c>
      <c r="E2325" s="92">
        <f t="shared" si="36"/>
        <v>506.4</v>
      </c>
      <c r="F2325" s="95" t="s">
        <v>18</v>
      </c>
    </row>
    <row r="2326" spans="1:6">
      <c r="A2326" s="79">
        <v>45257</v>
      </c>
      <c r="B2326" s="97">
        <v>0.65568286966666667</v>
      </c>
      <c r="C2326" s="95">
        <v>5</v>
      </c>
      <c r="D2326" s="98">
        <v>126.6</v>
      </c>
      <c r="E2326" s="92">
        <f t="shared" si="36"/>
        <v>633</v>
      </c>
      <c r="F2326" s="95" t="s">
        <v>18</v>
      </c>
    </row>
    <row r="2327" spans="1:6">
      <c r="A2327" s="79">
        <v>45257</v>
      </c>
      <c r="B2327" s="97">
        <v>0.65649305466666663</v>
      </c>
      <c r="C2327" s="95">
        <v>3</v>
      </c>
      <c r="D2327" s="98">
        <v>126.55</v>
      </c>
      <c r="E2327" s="92">
        <f t="shared" si="36"/>
        <v>379.65</v>
      </c>
      <c r="F2327" s="95" t="s">
        <v>18</v>
      </c>
    </row>
    <row r="2328" spans="1:6">
      <c r="A2328" s="79">
        <v>45257</v>
      </c>
      <c r="B2328" s="97">
        <v>0.65649305466666663</v>
      </c>
      <c r="C2328" s="95">
        <v>144</v>
      </c>
      <c r="D2328" s="98">
        <v>126.55</v>
      </c>
      <c r="E2328" s="92">
        <f t="shared" si="36"/>
        <v>18223.2</v>
      </c>
      <c r="F2328" s="95" t="s">
        <v>18</v>
      </c>
    </row>
    <row r="2329" spans="1:6">
      <c r="A2329" s="79">
        <v>45257</v>
      </c>
      <c r="B2329" s="97">
        <v>0.65656249966666658</v>
      </c>
      <c r="C2329" s="95">
        <v>2</v>
      </c>
      <c r="D2329" s="98">
        <v>126.5</v>
      </c>
      <c r="E2329" s="92">
        <f t="shared" si="36"/>
        <v>253</v>
      </c>
      <c r="F2329" s="95" t="s">
        <v>18</v>
      </c>
    </row>
    <row r="2330" spans="1:6">
      <c r="A2330" s="79">
        <v>45257</v>
      </c>
      <c r="B2330" s="97">
        <v>0.65656249966666658</v>
      </c>
      <c r="C2330" s="95">
        <v>3</v>
      </c>
      <c r="D2330" s="98">
        <v>126.5</v>
      </c>
      <c r="E2330" s="92">
        <f t="shared" si="36"/>
        <v>379.5</v>
      </c>
      <c r="F2330" s="95" t="s">
        <v>18</v>
      </c>
    </row>
    <row r="2331" spans="1:6">
      <c r="A2331" s="79">
        <v>45257</v>
      </c>
      <c r="B2331" s="97">
        <v>0.65656249966666658</v>
      </c>
      <c r="C2331" s="95">
        <v>3</v>
      </c>
      <c r="D2331" s="98">
        <v>126.5</v>
      </c>
      <c r="E2331" s="92">
        <f t="shared" ref="E2331:E2394" si="37">C2331*D2331</f>
        <v>379.5</v>
      </c>
      <c r="F2331" s="95" t="s">
        <v>18</v>
      </c>
    </row>
    <row r="2332" spans="1:6">
      <c r="A2332" s="79">
        <v>45257</v>
      </c>
      <c r="B2332" s="97">
        <v>0.65656249966666658</v>
      </c>
      <c r="C2332" s="95">
        <v>4</v>
      </c>
      <c r="D2332" s="98">
        <v>126.5</v>
      </c>
      <c r="E2332" s="92">
        <f t="shared" si="37"/>
        <v>506</v>
      </c>
      <c r="F2332" s="95" t="s">
        <v>18</v>
      </c>
    </row>
    <row r="2333" spans="1:6">
      <c r="A2333" s="79">
        <v>45257</v>
      </c>
      <c r="B2333" s="97">
        <v>0.65656249966666658</v>
      </c>
      <c r="C2333" s="95">
        <v>4</v>
      </c>
      <c r="D2333" s="98">
        <v>126.5</v>
      </c>
      <c r="E2333" s="92">
        <f t="shared" si="37"/>
        <v>506</v>
      </c>
      <c r="F2333" s="95" t="s">
        <v>18</v>
      </c>
    </row>
    <row r="2334" spans="1:6">
      <c r="A2334" s="79">
        <v>45257</v>
      </c>
      <c r="B2334" s="97">
        <v>0.65656249966666658</v>
      </c>
      <c r="C2334" s="95">
        <v>12</v>
      </c>
      <c r="D2334" s="98">
        <v>126.5</v>
      </c>
      <c r="E2334" s="92">
        <f t="shared" si="37"/>
        <v>1518</v>
      </c>
      <c r="F2334" s="95" t="s">
        <v>18</v>
      </c>
    </row>
    <row r="2335" spans="1:6">
      <c r="A2335" s="79">
        <v>45257</v>
      </c>
      <c r="B2335" s="97">
        <v>0.65656249966666658</v>
      </c>
      <c r="C2335" s="95">
        <v>24</v>
      </c>
      <c r="D2335" s="98">
        <v>126.5</v>
      </c>
      <c r="E2335" s="92">
        <f t="shared" si="37"/>
        <v>3036</v>
      </c>
      <c r="F2335" s="95" t="s">
        <v>18</v>
      </c>
    </row>
    <row r="2336" spans="1:6">
      <c r="A2336" s="79">
        <v>45257</v>
      </c>
      <c r="B2336" s="97">
        <v>0.65656249966666658</v>
      </c>
      <c r="C2336" s="95">
        <v>112</v>
      </c>
      <c r="D2336" s="98">
        <v>126.5</v>
      </c>
      <c r="E2336" s="92">
        <f t="shared" si="37"/>
        <v>14168</v>
      </c>
      <c r="F2336" s="95" t="s">
        <v>18</v>
      </c>
    </row>
    <row r="2337" spans="1:6">
      <c r="A2337" s="79">
        <v>45257</v>
      </c>
      <c r="B2337" s="97">
        <v>0.65693286966666664</v>
      </c>
      <c r="C2337" s="95">
        <v>2</v>
      </c>
      <c r="D2337" s="98">
        <v>126.5</v>
      </c>
      <c r="E2337" s="92">
        <f t="shared" si="37"/>
        <v>253</v>
      </c>
      <c r="F2337" s="95" t="s">
        <v>18</v>
      </c>
    </row>
    <row r="2338" spans="1:6">
      <c r="A2338" s="79">
        <v>45257</v>
      </c>
      <c r="B2338" s="97">
        <v>0.65693286966666664</v>
      </c>
      <c r="C2338" s="95">
        <v>69</v>
      </c>
      <c r="D2338" s="98">
        <v>126.5</v>
      </c>
      <c r="E2338" s="92">
        <f t="shared" si="37"/>
        <v>8728.5</v>
      </c>
      <c r="F2338" s="95" t="s">
        <v>18</v>
      </c>
    </row>
    <row r="2339" spans="1:6">
      <c r="A2339" s="79">
        <v>45257</v>
      </c>
      <c r="B2339" s="97">
        <v>0.65734953666666662</v>
      </c>
      <c r="C2339" s="95">
        <v>2</v>
      </c>
      <c r="D2339" s="98">
        <v>126.45</v>
      </c>
      <c r="E2339" s="92">
        <f t="shared" si="37"/>
        <v>252.9</v>
      </c>
      <c r="F2339" s="95" t="s">
        <v>18</v>
      </c>
    </row>
    <row r="2340" spans="1:6">
      <c r="A2340" s="79">
        <v>45257</v>
      </c>
      <c r="B2340" s="97">
        <v>0.65734953666666662</v>
      </c>
      <c r="C2340" s="95">
        <v>3</v>
      </c>
      <c r="D2340" s="98">
        <v>126.45</v>
      </c>
      <c r="E2340" s="92">
        <f t="shared" si="37"/>
        <v>379.35</v>
      </c>
      <c r="F2340" s="95" t="s">
        <v>18</v>
      </c>
    </row>
    <row r="2341" spans="1:6">
      <c r="A2341" s="79">
        <v>45257</v>
      </c>
      <c r="B2341" s="97">
        <v>0.65873842566666663</v>
      </c>
      <c r="C2341" s="95">
        <v>3</v>
      </c>
      <c r="D2341" s="98">
        <v>126.4</v>
      </c>
      <c r="E2341" s="92">
        <f t="shared" si="37"/>
        <v>379.20000000000005</v>
      </c>
      <c r="F2341" s="95" t="s">
        <v>18</v>
      </c>
    </row>
    <row r="2342" spans="1:6">
      <c r="A2342" s="79">
        <v>45257</v>
      </c>
      <c r="B2342" s="97">
        <v>0.65873842566666663</v>
      </c>
      <c r="C2342" s="95">
        <v>4</v>
      </c>
      <c r="D2342" s="98">
        <v>126.4</v>
      </c>
      <c r="E2342" s="92">
        <f t="shared" si="37"/>
        <v>505.6</v>
      </c>
      <c r="F2342" s="95" t="s">
        <v>18</v>
      </c>
    </row>
    <row r="2343" spans="1:6">
      <c r="A2343" s="79">
        <v>45257</v>
      </c>
      <c r="B2343" s="97">
        <v>0.65873842566666663</v>
      </c>
      <c r="C2343" s="95">
        <v>4</v>
      </c>
      <c r="D2343" s="98">
        <v>126.4</v>
      </c>
      <c r="E2343" s="92">
        <f t="shared" si="37"/>
        <v>505.6</v>
      </c>
      <c r="F2343" s="95" t="s">
        <v>18</v>
      </c>
    </row>
    <row r="2344" spans="1:6">
      <c r="A2344" s="79">
        <v>45257</v>
      </c>
      <c r="B2344" s="97">
        <v>0.65873842566666663</v>
      </c>
      <c r="C2344" s="95">
        <v>118</v>
      </c>
      <c r="D2344" s="98">
        <v>126.4</v>
      </c>
      <c r="E2344" s="92">
        <f t="shared" si="37"/>
        <v>14915.2</v>
      </c>
      <c r="F2344" s="95" t="s">
        <v>18</v>
      </c>
    </row>
    <row r="2345" spans="1:6">
      <c r="A2345" s="79">
        <v>45257</v>
      </c>
      <c r="B2345" s="97">
        <v>0.65989583266666663</v>
      </c>
      <c r="C2345" s="95">
        <v>3</v>
      </c>
      <c r="D2345" s="98">
        <v>126.45</v>
      </c>
      <c r="E2345" s="92">
        <f t="shared" si="37"/>
        <v>379.35</v>
      </c>
      <c r="F2345" s="95" t="s">
        <v>18</v>
      </c>
    </row>
    <row r="2346" spans="1:6">
      <c r="A2346" s="79">
        <v>45257</v>
      </c>
      <c r="B2346" s="97">
        <v>0.65989583266666663</v>
      </c>
      <c r="C2346" s="95">
        <v>3</v>
      </c>
      <c r="D2346" s="98">
        <v>126.45</v>
      </c>
      <c r="E2346" s="92">
        <f t="shared" si="37"/>
        <v>379.35</v>
      </c>
      <c r="F2346" s="95" t="s">
        <v>18</v>
      </c>
    </row>
    <row r="2347" spans="1:6">
      <c r="A2347" s="79">
        <v>45257</v>
      </c>
      <c r="B2347" s="97">
        <v>0.65989583266666663</v>
      </c>
      <c r="C2347" s="95">
        <v>4</v>
      </c>
      <c r="D2347" s="98">
        <v>126.45</v>
      </c>
      <c r="E2347" s="92">
        <f t="shared" si="37"/>
        <v>505.8</v>
      </c>
      <c r="F2347" s="95" t="s">
        <v>18</v>
      </c>
    </row>
    <row r="2348" spans="1:6">
      <c r="A2348" s="79">
        <v>45257</v>
      </c>
      <c r="B2348" s="97">
        <v>0.65989583266666663</v>
      </c>
      <c r="C2348" s="95">
        <v>142</v>
      </c>
      <c r="D2348" s="98">
        <v>126.45</v>
      </c>
      <c r="E2348" s="92">
        <f t="shared" si="37"/>
        <v>17955.900000000001</v>
      </c>
      <c r="F2348" s="95" t="s">
        <v>18</v>
      </c>
    </row>
    <row r="2349" spans="1:6">
      <c r="A2349" s="79">
        <v>45257</v>
      </c>
      <c r="B2349" s="97">
        <v>0.66074074066666666</v>
      </c>
      <c r="C2349" s="95">
        <v>3</v>
      </c>
      <c r="D2349" s="98">
        <v>126.45</v>
      </c>
      <c r="E2349" s="92">
        <f t="shared" si="37"/>
        <v>379.35</v>
      </c>
      <c r="F2349" s="95" t="s">
        <v>18</v>
      </c>
    </row>
    <row r="2350" spans="1:6">
      <c r="A2350" s="79">
        <v>45257</v>
      </c>
      <c r="B2350" s="97">
        <v>0.66074074066666666</v>
      </c>
      <c r="C2350" s="95">
        <v>118</v>
      </c>
      <c r="D2350" s="98">
        <v>126.45</v>
      </c>
      <c r="E2350" s="92">
        <f t="shared" si="37"/>
        <v>14921.1</v>
      </c>
      <c r="F2350" s="95" t="s">
        <v>18</v>
      </c>
    </row>
    <row r="2351" spans="1:6">
      <c r="A2351" s="79">
        <v>45257</v>
      </c>
      <c r="B2351" s="97">
        <v>0.66135416666666658</v>
      </c>
      <c r="C2351" s="95">
        <v>33</v>
      </c>
      <c r="D2351" s="98">
        <v>126.45</v>
      </c>
      <c r="E2351" s="92">
        <f t="shared" si="37"/>
        <v>4172.8500000000004</v>
      </c>
      <c r="F2351" s="95" t="s">
        <v>18</v>
      </c>
    </row>
    <row r="2352" spans="1:6">
      <c r="A2352" s="79">
        <v>45257</v>
      </c>
      <c r="B2352" s="97">
        <v>0.66135416666666658</v>
      </c>
      <c r="C2352" s="95">
        <v>67</v>
      </c>
      <c r="D2352" s="98">
        <v>126.45</v>
      </c>
      <c r="E2352" s="92">
        <f t="shared" si="37"/>
        <v>8472.15</v>
      </c>
      <c r="F2352" s="95" t="s">
        <v>18</v>
      </c>
    </row>
    <row r="2353" spans="1:6">
      <c r="A2353" s="79">
        <v>45257</v>
      </c>
      <c r="B2353" s="97">
        <v>0.66222222166666667</v>
      </c>
      <c r="C2353" s="95">
        <v>34</v>
      </c>
      <c r="D2353" s="98">
        <v>126.5</v>
      </c>
      <c r="E2353" s="92">
        <f t="shared" si="37"/>
        <v>4301</v>
      </c>
      <c r="F2353" s="95" t="s">
        <v>18</v>
      </c>
    </row>
    <row r="2354" spans="1:6">
      <c r="A2354" s="79">
        <v>45257</v>
      </c>
      <c r="B2354" s="97">
        <v>0.66222222166666667</v>
      </c>
      <c r="C2354" s="95">
        <v>35</v>
      </c>
      <c r="D2354" s="98">
        <v>126.5</v>
      </c>
      <c r="E2354" s="92">
        <f t="shared" si="37"/>
        <v>4427.5</v>
      </c>
      <c r="F2354" s="95" t="s">
        <v>18</v>
      </c>
    </row>
    <row r="2355" spans="1:6">
      <c r="A2355" s="79">
        <v>45257</v>
      </c>
      <c r="B2355" s="97">
        <v>0.66222222166666667</v>
      </c>
      <c r="C2355" s="95">
        <v>64</v>
      </c>
      <c r="D2355" s="98">
        <v>126.5</v>
      </c>
      <c r="E2355" s="92">
        <f t="shared" si="37"/>
        <v>8096</v>
      </c>
      <c r="F2355" s="95" t="s">
        <v>18</v>
      </c>
    </row>
    <row r="2356" spans="1:6">
      <c r="A2356" s="79">
        <v>45257</v>
      </c>
      <c r="B2356" s="97">
        <v>0.66222222166666667</v>
      </c>
      <c r="C2356" s="95">
        <v>70</v>
      </c>
      <c r="D2356" s="98">
        <v>126.5</v>
      </c>
      <c r="E2356" s="92">
        <f t="shared" si="37"/>
        <v>8855</v>
      </c>
      <c r="F2356" s="95" t="s">
        <v>18</v>
      </c>
    </row>
    <row r="2357" spans="1:6">
      <c r="A2357" s="79">
        <v>45257</v>
      </c>
      <c r="B2357" s="97">
        <v>0.66238425866666661</v>
      </c>
      <c r="C2357" s="95">
        <v>3</v>
      </c>
      <c r="D2357" s="98">
        <v>126.45</v>
      </c>
      <c r="E2357" s="92">
        <f t="shared" si="37"/>
        <v>379.35</v>
      </c>
      <c r="F2357" s="95" t="s">
        <v>18</v>
      </c>
    </row>
    <row r="2358" spans="1:6">
      <c r="A2358" s="79">
        <v>45257</v>
      </c>
      <c r="B2358" s="97">
        <v>0.66238425866666661</v>
      </c>
      <c r="C2358" s="95">
        <v>3</v>
      </c>
      <c r="D2358" s="98">
        <v>126.45</v>
      </c>
      <c r="E2358" s="92">
        <f t="shared" si="37"/>
        <v>379.35</v>
      </c>
      <c r="F2358" s="95" t="s">
        <v>18</v>
      </c>
    </row>
    <row r="2359" spans="1:6">
      <c r="A2359" s="79">
        <v>45257</v>
      </c>
      <c r="B2359" s="97">
        <v>0.66238425866666661</v>
      </c>
      <c r="C2359" s="95">
        <v>123</v>
      </c>
      <c r="D2359" s="98">
        <v>126.45</v>
      </c>
      <c r="E2359" s="92">
        <f t="shared" si="37"/>
        <v>15553.35</v>
      </c>
      <c r="F2359" s="95" t="s">
        <v>18</v>
      </c>
    </row>
    <row r="2360" spans="1:6">
      <c r="A2360" s="79">
        <v>45257</v>
      </c>
      <c r="B2360" s="97">
        <v>0.67033564766666665</v>
      </c>
      <c r="C2360" s="95">
        <v>51</v>
      </c>
      <c r="D2360" s="98">
        <v>126.6</v>
      </c>
      <c r="E2360" s="92">
        <f t="shared" si="37"/>
        <v>6456.5999999999995</v>
      </c>
      <c r="F2360" s="95" t="s">
        <v>18</v>
      </c>
    </row>
    <row r="2361" spans="1:6">
      <c r="A2361" s="79">
        <v>45257</v>
      </c>
      <c r="B2361" s="97">
        <v>0.67033564766666665</v>
      </c>
      <c r="C2361" s="95">
        <v>59</v>
      </c>
      <c r="D2361" s="98">
        <v>126.6</v>
      </c>
      <c r="E2361" s="92">
        <f t="shared" si="37"/>
        <v>7469.4</v>
      </c>
      <c r="F2361" s="95" t="s">
        <v>18</v>
      </c>
    </row>
    <row r="2362" spans="1:6">
      <c r="A2362" s="79">
        <v>45257</v>
      </c>
      <c r="B2362" s="97">
        <v>0.67033564766666665</v>
      </c>
      <c r="C2362" s="95">
        <v>68</v>
      </c>
      <c r="D2362" s="98">
        <v>126.6</v>
      </c>
      <c r="E2362" s="92">
        <f t="shared" si="37"/>
        <v>8608.7999999999993</v>
      </c>
      <c r="F2362" s="95" t="s">
        <v>18</v>
      </c>
    </row>
    <row r="2363" spans="1:6">
      <c r="A2363" s="79">
        <v>45257</v>
      </c>
      <c r="B2363" s="97">
        <v>0.67033564766666665</v>
      </c>
      <c r="C2363" s="95">
        <v>70</v>
      </c>
      <c r="D2363" s="98">
        <v>126.6</v>
      </c>
      <c r="E2363" s="92">
        <f t="shared" si="37"/>
        <v>8862</v>
      </c>
      <c r="F2363" s="95" t="s">
        <v>18</v>
      </c>
    </row>
    <row r="2364" spans="1:6">
      <c r="A2364" s="79">
        <v>45257</v>
      </c>
      <c r="B2364" s="97">
        <v>0.67033564766666665</v>
      </c>
      <c r="C2364" s="95">
        <v>70</v>
      </c>
      <c r="D2364" s="98">
        <v>126.6</v>
      </c>
      <c r="E2364" s="92">
        <f t="shared" si="37"/>
        <v>8862</v>
      </c>
      <c r="F2364" s="95" t="s">
        <v>18</v>
      </c>
    </row>
    <row r="2365" spans="1:6">
      <c r="A2365" s="79">
        <v>45257</v>
      </c>
      <c r="B2365" s="97">
        <v>0.67033564766666665</v>
      </c>
      <c r="C2365" s="95">
        <v>73</v>
      </c>
      <c r="D2365" s="98">
        <v>126.6</v>
      </c>
      <c r="E2365" s="92">
        <f t="shared" si="37"/>
        <v>9241.7999999999993</v>
      </c>
      <c r="F2365" s="95" t="s">
        <v>18</v>
      </c>
    </row>
    <row r="2366" spans="1:6">
      <c r="A2366" s="79">
        <v>45257</v>
      </c>
      <c r="B2366" s="97">
        <v>0.67037036966666663</v>
      </c>
      <c r="C2366" s="95">
        <v>30</v>
      </c>
      <c r="D2366" s="98">
        <v>126.6</v>
      </c>
      <c r="E2366" s="92">
        <f t="shared" si="37"/>
        <v>3798</v>
      </c>
      <c r="F2366" s="95" t="s">
        <v>18</v>
      </c>
    </row>
    <row r="2367" spans="1:6">
      <c r="A2367" s="79">
        <v>45257</v>
      </c>
      <c r="B2367" s="97">
        <v>0.67037036966666663</v>
      </c>
      <c r="C2367" s="95">
        <v>34</v>
      </c>
      <c r="D2367" s="98">
        <v>126.6</v>
      </c>
      <c r="E2367" s="92">
        <f t="shared" si="37"/>
        <v>4304.3999999999996</v>
      </c>
      <c r="F2367" s="95" t="s">
        <v>18</v>
      </c>
    </row>
    <row r="2368" spans="1:6">
      <c r="A2368" s="79">
        <v>45257</v>
      </c>
      <c r="B2368" s="97">
        <v>0.67037036966666663</v>
      </c>
      <c r="C2368" s="95">
        <v>52</v>
      </c>
      <c r="D2368" s="98">
        <v>126.6</v>
      </c>
      <c r="E2368" s="92">
        <f t="shared" si="37"/>
        <v>6583.2</v>
      </c>
      <c r="F2368" s="95" t="s">
        <v>18</v>
      </c>
    </row>
    <row r="2369" spans="1:6">
      <c r="A2369" s="79">
        <v>45257</v>
      </c>
      <c r="B2369" s="97">
        <v>0.67037036966666663</v>
      </c>
      <c r="C2369" s="95">
        <v>58</v>
      </c>
      <c r="D2369" s="98">
        <v>126.6</v>
      </c>
      <c r="E2369" s="92">
        <f t="shared" si="37"/>
        <v>7342.7999999999993</v>
      </c>
      <c r="F2369" s="95" t="s">
        <v>18</v>
      </c>
    </row>
    <row r="2370" spans="1:6">
      <c r="A2370" s="79">
        <v>45257</v>
      </c>
      <c r="B2370" s="97">
        <v>0.67037036966666663</v>
      </c>
      <c r="C2370" s="95">
        <v>67</v>
      </c>
      <c r="D2370" s="98">
        <v>126.6</v>
      </c>
      <c r="E2370" s="92">
        <f t="shared" si="37"/>
        <v>8482.1999999999989</v>
      </c>
      <c r="F2370" s="95" t="s">
        <v>18</v>
      </c>
    </row>
    <row r="2371" spans="1:6">
      <c r="A2371" s="79">
        <v>45257</v>
      </c>
      <c r="B2371" s="97">
        <v>0.67037036966666663</v>
      </c>
      <c r="C2371" s="95">
        <v>70</v>
      </c>
      <c r="D2371" s="98">
        <v>126.6</v>
      </c>
      <c r="E2371" s="92">
        <f t="shared" si="37"/>
        <v>8862</v>
      </c>
      <c r="F2371" s="95" t="s">
        <v>18</v>
      </c>
    </row>
    <row r="2372" spans="1:6">
      <c r="A2372" s="79">
        <v>45257</v>
      </c>
      <c r="B2372" s="97">
        <v>0.67037036966666663</v>
      </c>
      <c r="C2372" s="95">
        <v>70</v>
      </c>
      <c r="D2372" s="98">
        <v>126.6</v>
      </c>
      <c r="E2372" s="92">
        <f t="shared" si="37"/>
        <v>8862</v>
      </c>
      <c r="F2372" s="95" t="s">
        <v>18</v>
      </c>
    </row>
    <row r="2373" spans="1:6">
      <c r="A2373" s="79">
        <v>45257</v>
      </c>
      <c r="B2373" s="97">
        <v>0.67037036966666663</v>
      </c>
      <c r="C2373" s="95">
        <v>70</v>
      </c>
      <c r="D2373" s="98">
        <v>126.6</v>
      </c>
      <c r="E2373" s="92">
        <f t="shared" si="37"/>
        <v>8862</v>
      </c>
      <c r="F2373" s="95" t="s">
        <v>18</v>
      </c>
    </row>
    <row r="2374" spans="1:6">
      <c r="A2374" s="79">
        <v>45257</v>
      </c>
      <c r="B2374" s="97">
        <v>0.67037036966666663</v>
      </c>
      <c r="C2374" s="95">
        <v>70</v>
      </c>
      <c r="D2374" s="98">
        <v>126.6</v>
      </c>
      <c r="E2374" s="92">
        <f t="shared" si="37"/>
        <v>8862</v>
      </c>
      <c r="F2374" s="95" t="s">
        <v>18</v>
      </c>
    </row>
    <row r="2375" spans="1:6">
      <c r="A2375" s="79">
        <v>45257</v>
      </c>
      <c r="B2375" s="97">
        <v>0.67075231466666663</v>
      </c>
      <c r="C2375" s="95">
        <v>28</v>
      </c>
      <c r="D2375" s="98">
        <v>126.6</v>
      </c>
      <c r="E2375" s="92">
        <f t="shared" si="37"/>
        <v>3544.7999999999997</v>
      </c>
      <c r="F2375" s="95" t="s">
        <v>18</v>
      </c>
    </row>
    <row r="2376" spans="1:6">
      <c r="A2376" s="79">
        <v>45257</v>
      </c>
      <c r="B2376" s="97">
        <v>0.67075231466666663</v>
      </c>
      <c r="C2376" s="95">
        <v>70</v>
      </c>
      <c r="D2376" s="98">
        <v>126.6</v>
      </c>
      <c r="E2376" s="92">
        <f t="shared" si="37"/>
        <v>8862</v>
      </c>
      <c r="F2376" s="95" t="s">
        <v>18</v>
      </c>
    </row>
    <row r="2377" spans="1:6">
      <c r="A2377" s="79">
        <v>45257</v>
      </c>
      <c r="B2377" s="97">
        <v>0.67075231466666663</v>
      </c>
      <c r="C2377" s="95">
        <v>103</v>
      </c>
      <c r="D2377" s="98">
        <v>126.6</v>
      </c>
      <c r="E2377" s="92">
        <f t="shared" si="37"/>
        <v>13039.8</v>
      </c>
      <c r="F2377" s="95" t="s">
        <v>18</v>
      </c>
    </row>
    <row r="2378" spans="1:6">
      <c r="A2378" s="79">
        <v>45257</v>
      </c>
      <c r="B2378" s="97">
        <v>0.67211805466666663</v>
      </c>
      <c r="C2378" s="95">
        <v>3</v>
      </c>
      <c r="D2378" s="98">
        <v>126.65</v>
      </c>
      <c r="E2378" s="92">
        <f t="shared" si="37"/>
        <v>379.95000000000005</v>
      </c>
      <c r="F2378" s="95" t="s">
        <v>18</v>
      </c>
    </row>
    <row r="2379" spans="1:6">
      <c r="A2379" s="79">
        <v>45257</v>
      </c>
      <c r="B2379" s="97">
        <v>0.67211805466666663</v>
      </c>
      <c r="C2379" s="95">
        <v>37</v>
      </c>
      <c r="D2379" s="98">
        <v>126.65</v>
      </c>
      <c r="E2379" s="92">
        <f t="shared" si="37"/>
        <v>4686.05</v>
      </c>
      <c r="F2379" s="95" t="s">
        <v>18</v>
      </c>
    </row>
    <row r="2380" spans="1:6">
      <c r="A2380" s="79">
        <v>45257</v>
      </c>
      <c r="B2380" s="97">
        <v>0.67211805466666663</v>
      </c>
      <c r="C2380" s="95">
        <v>127</v>
      </c>
      <c r="D2380" s="98">
        <v>126.65</v>
      </c>
      <c r="E2380" s="92">
        <f t="shared" si="37"/>
        <v>16084.550000000001</v>
      </c>
      <c r="F2380" s="95" t="s">
        <v>18</v>
      </c>
    </row>
    <row r="2381" spans="1:6">
      <c r="A2381" s="79">
        <v>45257</v>
      </c>
      <c r="B2381" s="97">
        <v>0.67307870366666667</v>
      </c>
      <c r="C2381" s="95">
        <v>77</v>
      </c>
      <c r="D2381" s="98">
        <v>126.65</v>
      </c>
      <c r="E2381" s="92">
        <f t="shared" si="37"/>
        <v>9752.0500000000011</v>
      </c>
      <c r="F2381" s="95" t="s">
        <v>18</v>
      </c>
    </row>
    <row r="2382" spans="1:6">
      <c r="A2382" s="79">
        <v>45257</v>
      </c>
      <c r="B2382" s="97">
        <v>0.67427083266666665</v>
      </c>
      <c r="C2382" s="95">
        <v>11</v>
      </c>
      <c r="D2382" s="98">
        <v>126.7</v>
      </c>
      <c r="E2382" s="92">
        <f t="shared" si="37"/>
        <v>1393.7</v>
      </c>
      <c r="F2382" s="95" t="s">
        <v>18</v>
      </c>
    </row>
    <row r="2383" spans="1:6">
      <c r="A2383" s="79">
        <v>45257</v>
      </c>
      <c r="B2383" s="97">
        <v>0.67429398066666668</v>
      </c>
      <c r="C2383" s="95">
        <v>48</v>
      </c>
      <c r="D2383" s="98">
        <v>126.7</v>
      </c>
      <c r="E2383" s="92">
        <f t="shared" si="37"/>
        <v>6081.6</v>
      </c>
      <c r="F2383" s="95" t="s">
        <v>18</v>
      </c>
    </row>
    <row r="2384" spans="1:6">
      <c r="A2384" s="79">
        <v>45257</v>
      </c>
      <c r="B2384" s="97">
        <v>0.67429398066666668</v>
      </c>
      <c r="C2384" s="95">
        <v>50</v>
      </c>
      <c r="D2384" s="98">
        <v>126.7</v>
      </c>
      <c r="E2384" s="92">
        <f t="shared" si="37"/>
        <v>6335</v>
      </c>
      <c r="F2384" s="95" t="s">
        <v>18</v>
      </c>
    </row>
    <row r="2385" spans="1:6">
      <c r="A2385" s="79">
        <v>45257</v>
      </c>
      <c r="B2385" s="97">
        <v>0.67429398066666668</v>
      </c>
      <c r="C2385" s="95">
        <v>70</v>
      </c>
      <c r="D2385" s="98">
        <v>126.7</v>
      </c>
      <c r="E2385" s="92">
        <f t="shared" si="37"/>
        <v>8869</v>
      </c>
      <c r="F2385" s="95" t="s">
        <v>18</v>
      </c>
    </row>
    <row r="2386" spans="1:6">
      <c r="A2386" s="79">
        <v>45257</v>
      </c>
      <c r="B2386" s="97">
        <v>0.67431712966666668</v>
      </c>
      <c r="C2386" s="95">
        <v>32</v>
      </c>
      <c r="D2386" s="98">
        <v>126.7</v>
      </c>
      <c r="E2386" s="92">
        <f t="shared" si="37"/>
        <v>4054.4</v>
      </c>
      <c r="F2386" s="95" t="s">
        <v>18</v>
      </c>
    </row>
    <row r="2387" spans="1:6">
      <c r="A2387" s="79">
        <v>45257</v>
      </c>
      <c r="B2387" s="97">
        <v>0.67431712966666668</v>
      </c>
      <c r="C2387" s="95">
        <v>70</v>
      </c>
      <c r="D2387" s="98">
        <v>126.7</v>
      </c>
      <c r="E2387" s="92">
        <f t="shared" si="37"/>
        <v>8869</v>
      </c>
      <c r="F2387" s="95" t="s">
        <v>18</v>
      </c>
    </row>
    <row r="2388" spans="1:6">
      <c r="A2388" s="79">
        <v>45257</v>
      </c>
      <c r="B2388" s="97">
        <v>0.67486111066666665</v>
      </c>
      <c r="C2388" s="95">
        <v>23</v>
      </c>
      <c r="D2388" s="98">
        <v>126.75</v>
      </c>
      <c r="E2388" s="92">
        <f t="shared" si="37"/>
        <v>2915.25</v>
      </c>
      <c r="F2388" s="95" t="s">
        <v>18</v>
      </c>
    </row>
    <row r="2389" spans="1:6">
      <c r="A2389" s="79">
        <v>45257</v>
      </c>
      <c r="B2389" s="97">
        <v>0.67486111066666665</v>
      </c>
      <c r="C2389" s="95">
        <v>50</v>
      </c>
      <c r="D2389" s="98">
        <v>126.75</v>
      </c>
      <c r="E2389" s="92">
        <f t="shared" si="37"/>
        <v>6337.5</v>
      </c>
      <c r="F2389" s="95" t="s">
        <v>18</v>
      </c>
    </row>
    <row r="2390" spans="1:6">
      <c r="A2390" s="79">
        <v>45257</v>
      </c>
      <c r="B2390" s="97">
        <v>0.67486111066666665</v>
      </c>
      <c r="C2390" s="95">
        <v>64</v>
      </c>
      <c r="D2390" s="98">
        <v>126.75</v>
      </c>
      <c r="E2390" s="92">
        <f t="shared" si="37"/>
        <v>8112</v>
      </c>
      <c r="F2390" s="95" t="s">
        <v>18</v>
      </c>
    </row>
    <row r="2391" spans="1:6">
      <c r="A2391" s="79">
        <v>45257</v>
      </c>
      <c r="B2391" s="97">
        <v>0.67486111066666665</v>
      </c>
      <c r="C2391" s="95">
        <v>70</v>
      </c>
      <c r="D2391" s="98">
        <v>126.75</v>
      </c>
      <c r="E2391" s="92">
        <f t="shared" si="37"/>
        <v>8872.5</v>
      </c>
      <c r="F2391" s="95" t="s">
        <v>18</v>
      </c>
    </row>
    <row r="2392" spans="1:6">
      <c r="A2392" s="79">
        <v>45257</v>
      </c>
      <c r="B2392" s="97">
        <v>0.67494212966666667</v>
      </c>
      <c r="C2392" s="95">
        <v>7</v>
      </c>
      <c r="D2392" s="98">
        <v>126.7</v>
      </c>
      <c r="E2392" s="92">
        <f t="shared" si="37"/>
        <v>886.9</v>
      </c>
      <c r="F2392" s="95" t="s">
        <v>18</v>
      </c>
    </row>
    <row r="2393" spans="1:6">
      <c r="A2393" s="79">
        <v>45257</v>
      </c>
      <c r="B2393" s="97">
        <v>0.67641203666666661</v>
      </c>
      <c r="C2393" s="95">
        <v>7</v>
      </c>
      <c r="D2393" s="98">
        <v>126.75</v>
      </c>
      <c r="E2393" s="92">
        <f t="shared" si="37"/>
        <v>887.25</v>
      </c>
      <c r="F2393" s="95" t="s">
        <v>18</v>
      </c>
    </row>
    <row r="2394" spans="1:6">
      <c r="A2394" s="79">
        <v>45257</v>
      </c>
      <c r="B2394" s="97">
        <v>0.67641203666666661</v>
      </c>
      <c r="C2394" s="95">
        <v>7</v>
      </c>
      <c r="D2394" s="98">
        <v>126.75</v>
      </c>
      <c r="E2394" s="92">
        <f t="shared" si="37"/>
        <v>887.25</v>
      </c>
      <c r="F2394" s="95" t="s">
        <v>18</v>
      </c>
    </row>
    <row r="2395" spans="1:6">
      <c r="A2395" s="79">
        <v>45257</v>
      </c>
      <c r="B2395" s="97">
        <v>0.67641203666666661</v>
      </c>
      <c r="C2395" s="95">
        <v>7</v>
      </c>
      <c r="D2395" s="98">
        <v>126.75</v>
      </c>
      <c r="E2395" s="92">
        <f t="shared" ref="E2395:E2458" si="38">C2395*D2395</f>
        <v>887.25</v>
      </c>
      <c r="F2395" s="95" t="s">
        <v>18</v>
      </c>
    </row>
    <row r="2396" spans="1:6">
      <c r="A2396" s="79">
        <v>45257</v>
      </c>
      <c r="B2396" s="97">
        <v>0.67641203666666661</v>
      </c>
      <c r="C2396" s="95">
        <v>153</v>
      </c>
      <c r="D2396" s="98">
        <v>126.75</v>
      </c>
      <c r="E2396" s="92">
        <f t="shared" si="38"/>
        <v>19392.75</v>
      </c>
      <c r="F2396" s="95" t="s">
        <v>18</v>
      </c>
    </row>
    <row r="2397" spans="1:6">
      <c r="A2397" s="79">
        <v>45257</v>
      </c>
      <c r="B2397" s="97">
        <v>0.67699074066666665</v>
      </c>
      <c r="C2397" s="95">
        <v>6</v>
      </c>
      <c r="D2397" s="98">
        <v>126.7</v>
      </c>
      <c r="E2397" s="92">
        <f t="shared" si="38"/>
        <v>760.2</v>
      </c>
      <c r="F2397" s="95" t="s">
        <v>18</v>
      </c>
    </row>
    <row r="2398" spans="1:6">
      <c r="A2398" s="79">
        <v>45257</v>
      </c>
      <c r="B2398" s="97">
        <v>0.67699074066666665</v>
      </c>
      <c r="C2398" s="95">
        <v>15</v>
      </c>
      <c r="D2398" s="98">
        <v>126.7</v>
      </c>
      <c r="E2398" s="92">
        <f t="shared" si="38"/>
        <v>1900.5</v>
      </c>
      <c r="F2398" s="95" t="s">
        <v>18</v>
      </c>
    </row>
    <row r="2399" spans="1:6">
      <c r="A2399" s="79">
        <v>45257</v>
      </c>
      <c r="B2399" s="97">
        <v>0.67699074066666665</v>
      </c>
      <c r="C2399" s="95">
        <v>98</v>
      </c>
      <c r="D2399" s="98">
        <v>126.7</v>
      </c>
      <c r="E2399" s="92">
        <f t="shared" si="38"/>
        <v>12416.6</v>
      </c>
      <c r="F2399" s="95" t="s">
        <v>18</v>
      </c>
    </row>
    <row r="2400" spans="1:6">
      <c r="A2400" s="79">
        <v>45257</v>
      </c>
      <c r="B2400" s="97">
        <v>0.67748842566666667</v>
      </c>
      <c r="C2400" s="95">
        <v>3</v>
      </c>
      <c r="D2400" s="98">
        <v>126.65</v>
      </c>
      <c r="E2400" s="92">
        <f t="shared" si="38"/>
        <v>379.95000000000005</v>
      </c>
      <c r="F2400" s="95" t="s">
        <v>18</v>
      </c>
    </row>
    <row r="2401" spans="1:6">
      <c r="A2401" s="79">
        <v>45257</v>
      </c>
      <c r="B2401" s="97">
        <v>0.67748842566666667</v>
      </c>
      <c r="C2401" s="95">
        <v>6</v>
      </c>
      <c r="D2401" s="98">
        <v>126.65</v>
      </c>
      <c r="E2401" s="92">
        <f t="shared" si="38"/>
        <v>759.90000000000009</v>
      </c>
      <c r="F2401" s="95" t="s">
        <v>18</v>
      </c>
    </row>
    <row r="2402" spans="1:6">
      <c r="A2402" s="79">
        <v>45257</v>
      </c>
      <c r="B2402" s="97">
        <v>0.67748842566666667</v>
      </c>
      <c r="C2402" s="95">
        <v>6</v>
      </c>
      <c r="D2402" s="98">
        <v>126.65</v>
      </c>
      <c r="E2402" s="92">
        <f t="shared" si="38"/>
        <v>759.90000000000009</v>
      </c>
      <c r="F2402" s="95" t="s">
        <v>18</v>
      </c>
    </row>
    <row r="2403" spans="1:6">
      <c r="A2403" s="79">
        <v>45257</v>
      </c>
      <c r="B2403" s="97">
        <v>0.67748842566666667</v>
      </c>
      <c r="C2403" s="95">
        <v>6</v>
      </c>
      <c r="D2403" s="98">
        <v>126.65</v>
      </c>
      <c r="E2403" s="92">
        <f t="shared" si="38"/>
        <v>759.90000000000009</v>
      </c>
      <c r="F2403" s="95" t="s">
        <v>18</v>
      </c>
    </row>
    <row r="2404" spans="1:6">
      <c r="A2404" s="79">
        <v>45257</v>
      </c>
      <c r="B2404" s="97">
        <v>0.67748842566666667</v>
      </c>
      <c r="C2404" s="95">
        <v>170</v>
      </c>
      <c r="D2404" s="98">
        <v>126.65</v>
      </c>
      <c r="E2404" s="92">
        <f t="shared" si="38"/>
        <v>21530.5</v>
      </c>
      <c r="F2404" s="95" t="s">
        <v>18</v>
      </c>
    </row>
    <row r="2405" spans="1:6">
      <c r="A2405" s="79">
        <v>45257</v>
      </c>
      <c r="B2405" s="97">
        <v>0.67893518466666658</v>
      </c>
      <c r="C2405" s="95">
        <v>56</v>
      </c>
      <c r="D2405" s="98">
        <v>126.7</v>
      </c>
      <c r="E2405" s="92">
        <f t="shared" si="38"/>
        <v>7095.2</v>
      </c>
      <c r="F2405" s="95" t="s">
        <v>18</v>
      </c>
    </row>
    <row r="2406" spans="1:6">
      <c r="A2406" s="79">
        <v>45257</v>
      </c>
      <c r="B2406" s="97">
        <v>0.67893518466666658</v>
      </c>
      <c r="C2406" s="95">
        <v>59</v>
      </c>
      <c r="D2406" s="98">
        <v>126.7</v>
      </c>
      <c r="E2406" s="92">
        <f t="shared" si="38"/>
        <v>7475.3</v>
      </c>
      <c r="F2406" s="95" t="s">
        <v>18</v>
      </c>
    </row>
    <row r="2407" spans="1:6">
      <c r="A2407" s="79">
        <v>45257</v>
      </c>
      <c r="B2407" s="97">
        <v>0.67893518466666658</v>
      </c>
      <c r="C2407" s="95">
        <v>64</v>
      </c>
      <c r="D2407" s="98">
        <v>126.7</v>
      </c>
      <c r="E2407" s="92">
        <f t="shared" si="38"/>
        <v>8108.8</v>
      </c>
      <c r="F2407" s="95" t="s">
        <v>18</v>
      </c>
    </row>
    <row r="2408" spans="1:6">
      <c r="A2408" s="79">
        <v>45257</v>
      </c>
      <c r="B2408" s="97">
        <v>0.67893518466666658</v>
      </c>
      <c r="C2408" s="95">
        <v>67</v>
      </c>
      <c r="D2408" s="98">
        <v>126.7</v>
      </c>
      <c r="E2408" s="92">
        <f t="shared" si="38"/>
        <v>8488.9</v>
      </c>
      <c r="F2408" s="95" t="s">
        <v>18</v>
      </c>
    </row>
    <row r="2409" spans="1:6">
      <c r="A2409" s="79">
        <v>45257</v>
      </c>
      <c r="B2409" s="97">
        <v>0.67925925866666659</v>
      </c>
      <c r="C2409" s="95">
        <v>4</v>
      </c>
      <c r="D2409" s="98">
        <v>126.65</v>
      </c>
      <c r="E2409" s="92">
        <f t="shared" si="38"/>
        <v>506.6</v>
      </c>
      <c r="F2409" s="95" t="s">
        <v>18</v>
      </c>
    </row>
    <row r="2410" spans="1:6">
      <c r="A2410" s="79">
        <v>45257</v>
      </c>
      <c r="B2410" s="97">
        <v>0.67925925866666659</v>
      </c>
      <c r="C2410" s="95">
        <v>4</v>
      </c>
      <c r="D2410" s="98">
        <v>126.65</v>
      </c>
      <c r="E2410" s="92">
        <f t="shared" si="38"/>
        <v>506.6</v>
      </c>
      <c r="F2410" s="95" t="s">
        <v>18</v>
      </c>
    </row>
    <row r="2411" spans="1:6">
      <c r="A2411" s="79">
        <v>45257</v>
      </c>
      <c r="B2411" s="97">
        <v>0.67925925866666659</v>
      </c>
      <c r="C2411" s="95">
        <v>4</v>
      </c>
      <c r="D2411" s="98">
        <v>126.65</v>
      </c>
      <c r="E2411" s="92">
        <f t="shared" si="38"/>
        <v>506.6</v>
      </c>
      <c r="F2411" s="95" t="s">
        <v>18</v>
      </c>
    </row>
    <row r="2412" spans="1:6">
      <c r="A2412" s="79">
        <v>45257</v>
      </c>
      <c r="B2412" s="97">
        <v>0.67925925866666659</v>
      </c>
      <c r="C2412" s="95">
        <v>4</v>
      </c>
      <c r="D2412" s="98">
        <v>126.65</v>
      </c>
      <c r="E2412" s="92">
        <f t="shared" si="38"/>
        <v>506.6</v>
      </c>
      <c r="F2412" s="95" t="s">
        <v>18</v>
      </c>
    </row>
    <row r="2413" spans="1:6">
      <c r="A2413" s="79">
        <v>45257</v>
      </c>
      <c r="B2413" s="97">
        <v>0.67925925866666659</v>
      </c>
      <c r="C2413" s="95">
        <v>223</v>
      </c>
      <c r="D2413" s="98">
        <v>126.65</v>
      </c>
      <c r="E2413" s="92">
        <f t="shared" si="38"/>
        <v>28242.95</v>
      </c>
      <c r="F2413" s="95" t="s">
        <v>18</v>
      </c>
    </row>
    <row r="2414" spans="1:6">
      <c r="A2414" s="79">
        <v>45257</v>
      </c>
      <c r="B2414" s="97">
        <v>0.6804976846666666</v>
      </c>
      <c r="C2414" s="95">
        <v>37</v>
      </c>
      <c r="D2414" s="98">
        <v>126.65</v>
      </c>
      <c r="E2414" s="92">
        <f t="shared" si="38"/>
        <v>4686.05</v>
      </c>
      <c r="F2414" s="95" t="s">
        <v>18</v>
      </c>
    </row>
    <row r="2415" spans="1:6">
      <c r="A2415" s="79">
        <v>45257</v>
      </c>
      <c r="B2415" s="97">
        <v>0.6804976846666666</v>
      </c>
      <c r="C2415" s="95">
        <v>104</v>
      </c>
      <c r="D2415" s="98">
        <v>126.65</v>
      </c>
      <c r="E2415" s="92">
        <f t="shared" si="38"/>
        <v>13171.6</v>
      </c>
      <c r="F2415" s="95" t="s">
        <v>18</v>
      </c>
    </row>
    <row r="2416" spans="1:6">
      <c r="A2416" s="79">
        <v>45257</v>
      </c>
      <c r="B2416" s="97">
        <v>0.68129629566666661</v>
      </c>
      <c r="C2416" s="95">
        <v>84</v>
      </c>
      <c r="D2416" s="98">
        <v>126.6</v>
      </c>
      <c r="E2416" s="92">
        <f t="shared" si="38"/>
        <v>10634.4</v>
      </c>
      <c r="F2416" s="95" t="s">
        <v>18</v>
      </c>
    </row>
    <row r="2417" spans="1:6">
      <c r="A2417" s="79">
        <v>45257</v>
      </c>
      <c r="B2417" s="97">
        <v>0.68159722166666659</v>
      </c>
      <c r="C2417" s="95">
        <v>3</v>
      </c>
      <c r="D2417" s="98">
        <v>126.55</v>
      </c>
      <c r="E2417" s="92">
        <f t="shared" si="38"/>
        <v>379.65</v>
      </c>
      <c r="F2417" s="95" t="s">
        <v>18</v>
      </c>
    </row>
    <row r="2418" spans="1:6">
      <c r="A2418" s="79">
        <v>45257</v>
      </c>
      <c r="B2418" s="97">
        <v>0.68159722166666659</v>
      </c>
      <c r="C2418" s="95">
        <v>3</v>
      </c>
      <c r="D2418" s="98">
        <v>126.55</v>
      </c>
      <c r="E2418" s="92">
        <f t="shared" si="38"/>
        <v>379.65</v>
      </c>
      <c r="F2418" s="95" t="s">
        <v>18</v>
      </c>
    </row>
    <row r="2419" spans="1:6">
      <c r="A2419" s="79">
        <v>45257</v>
      </c>
      <c r="B2419" s="97">
        <v>0.68159722166666659</v>
      </c>
      <c r="C2419" s="95">
        <v>3</v>
      </c>
      <c r="D2419" s="98">
        <v>126.55</v>
      </c>
      <c r="E2419" s="92">
        <f t="shared" si="38"/>
        <v>379.65</v>
      </c>
      <c r="F2419" s="95" t="s">
        <v>18</v>
      </c>
    </row>
    <row r="2420" spans="1:6">
      <c r="A2420" s="79">
        <v>45257</v>
      </c>
      <c r="B2420" s="97">
        <v>0.68159722166666659</v>
      </c>
      <c r="C2420" s="95">
        <v>4</v>
      </c>
      <c r="D2420" s="98">
        <v>126.55</v>
      </c>
      <c r="E2420" s="92">
        <f t="shared" si="38"/>
        <v>506.2</v>
      </c>
      <c r="F2420" s="95" t="s">
        <v>18</v>
      </c>
    </row>
    <row r="2421" spans="1:6">
      <c r="A2421" s="79">
        <v>45257</v>
      </c>
      <c r="B2421" s="97">
        <v>0.68159722166666659</v>
      </c>
      <c r="C2421" s="95">
        <v>4</v>
      </c>
      <c r="D2421" s="98">
        <v>126.55</v>
      </c>
      <c r="E2421" s="92">
        <f t="shared" si="38"/>
        <v>506.2</v>
      </c>
      <c r="F2421" s="95" t="s">
        <v>18</v>
      </c>
    </row>
    <row r="2422" spans="1:6">
      <c r="A2422" s="79">
        <v>45257</v>
      </c>
      <c r="B2422" s="97">
        <v>0.68159722166666659</v>
      </c>
      <c r="C2422" s="95">
        <v>4</v>
      </c>
      <c r="D2422" s="98">
        <v>126.55</v>
      </c>
      <c r="E2422" s="92">
        <f t="shared" si="38"/>
        <v>506.2</v>
      </c>
      <c r="F2422" s="95" t="s">
        <v>18</v>
      </c>
    </row>
    <row r="2423" spans="1:6">
      <c r="A2423" s="79">
        <v>45257</v>
      </c>
      <c r="B2423" s="97">
        <v>0.68159722166666659</v>
      </c>
      <c r="C2423" s="95">
        <v>8</v>
      </c>
      <c r="D2423" s="98">
        <v>126.55</v>
      </c>
      <c r="E2423" s="92">
        <f t="shared" si="38"/>
        <v>1012.4</v>
      </c>
      <c r="F2423" s="95" t="s">
        <v>18</v>
      </c>
    </row>
    <row r="2424" spans="1:6">
      <c r="A2424" s="79">
        <v>45257</v>
      </c>
      <c r="B2424" s="97">
        <v>0.68159722166666659</v>
      </c>
      <c r="C2424" s="95">
        <v>117</v>
      </c>
      <c r="D2424" s="98">
        <v>126.55</v>
      </c>
      <c r="E2424" s="92">
        <f t="shared" si="38"/>
        <v>14806.35</v>
      </c>
      <c r="F2424" s="95" t="s">
        <v>18</v>
      </c>
    </row>
    <row r="2425" spans="1:6">
      <c r="A2425" s="79">
        <v>45257</v>
      </c>
      <c r="B2425" s="97">
        <v>0.68269675866666668</v>
      </c>
      <c r="C2425" s="95">
        <v>2</v>
      </c>
      <c r="D2425" s="98">
        <v>126.5</v>
      </c>
      <c r="E2425" s="92">
        <f t="shared" si="38"/>
        <v>253</v>
      </c>
      <c r="F2425" s="95" t="s">
        <v>18</v>
      </c>
    </row>
    <row r="2426" spans="1:6">
      <c r="A2426" s="79">
        <v>45257</v>
      </c>
      <c r="B2426" s="97">
        <v>0.68269675866666668</v>
      </c>
      <c r="C2426" s="95">
        <v>2</v>
      </c>
      <c r="D2426" s="98">
        <v>126.5</v>
      </c>
      <c r="E2426" s="92">
        <f t="shared" si="38"/>
        <v>253</v>
      </c>
      <c r="F2426" s="95" t="s">
        <v>18</v>
      </c>
    </row>
    <row r="2427" spans="1:6">
      <c r="A2427" s="79">
        <v>45257</v>
      </c>
      <c r="B2427" s="97">
        <v>0.68269675866666668</v>
      </c>
      <c r="C2427" s="95">
        <v>2</v>
      </c>
      <c r="D2427" s="98">
        <v>126.5</v>
      </c>
      <c r="E2427" s="92">
        <f t="shared" si="38"/>
        <v>253</v>
      </c>
      <c r="F2427" s="95" t="s">
        <v>18</v>
      </c>
    </row>
    <row r="2428" spans="1:6">
      <c r="A2428" s="79">
        <v>45257</v>
      </c>
      <c r="B2428" s="97">
        <v>0.68269675866666668</v>
      </c>
      <c r="C2428" s="95">
        <v>3</v>
      </c>
      <c r="D2428" s="98">
        <v>126.5</v>
      </c>
      <c r="E2428" s="92">
        <f t="shared" si="38"/>
        <v>379.5</v>
      </c>
      <c r="F2428" s="95" t="s">
        <v>18</v>
      </c>
    </row>
    <row r="2429" spans="1:6">
      <c r="A2429" s="79">
        <v>45257</v>
      </c>
      <c r="B2429" s="97">
        <v>0.68269675866666668</v>
      </c>
      <c r="C2429" s="95">
        <v>146</v>
      </c>
      <c r="D2429" s="98">
        <v>126.5</v>
      </c>
      <c r="E2429" s="92">
        <f t="shared" si="38"/>
        <v>18469</v>
      </c>
      <c r="F2429" s="95" t="s">
        <v>18</v>
      </c>
    </row>
    <row r="2430" spans="1:6">
      <c r="A2430" s="79">
        <v>45257</v>
      </c>
      <c r="B2430" s="97">
        <v>0.68270833266666664</v>
      </c>
      <c r="C2430" s="95">
        <v>2</v>
      </c>
      <c r="D2430" s="98">
        <v>126.5</v>
      </c>
      <c r="E2430" s="92">
        <f t="shared" si="38"/>
        <v>253</v>
      </c>
      <c r="F2430" s="95" t="s">
        <v>18</v>
      </c>
    </row>
    <row r="2431" spans="1:6">
      <c r="A2431" s="79">
        <v>45257</v>
      </c>
      <c r="B2431" s="97">
        <v>0.68270833266666664</v>
      </c>
      <c r="C2431" s="95">
        <v>63</v>
      </c>
      <c r="D2431" s="98">
        <v>126.5</v>
      </c>
      <c r="E2431" s="92">
        <f t="shared" si="38"/>
        <v>7969.5</v>
      </c>
      <c r="F2431" s="95" t="s">
        <v>18</v>
      </c>
    </row>
    <row r="2432" spans="1:6">
      <c r="A2432" s="79">
        <v>45257</v>
      </c>
      <c r="B2432" s="97">
        <v>0.68332175866666667</v>
      </c>
      <c r="C2432" s="95">
        <v>50</v>
      </c>
      <c r="D2432" s="98">
        <v>126.5</v>
      </c>
      <c r="E2432" s="92">
        <f t="shared" si="38"/>
        <v>6325</v>
      </c>
      <c r="F2432" s="95" t="s">
        <v>18</v>
      </c>
    </row>
    <row r="2433" spans="1:6">
      <c r="A2433" s="79">
        <v>45257</v>
      </c>
      <c r="B2433" s="97">
        <v>0.68332175866666667</v>
      </c>
      <c r="C2433" s="95">
        <v>93</v>
      </c>
      <c r="D2433" s="98">
        <v>126.5</v>
      </c>
      <c r="E2433" s="92">
        <f t="shared" si="38"/>
        <v>11764.5</v>
      </c>
      <c r="F2433" s="95" t="s">
        <v>18</v>
      </c>
    </row>
    <row r="2434" spans="1:6">
      <c r="A2434" s="79">
        <v>45257</v>
      </c>
      <c r="B2434" s="97">
        <v>0.68373842566666665</v>
      </c>
      <c r="C2434" s="95">
        <v>2</v>
      </c>
      <c r="D2434" s="98">
        <v>126.45</v>
      </c>
      <c r="E2434" s="92">
        <f t="shared" si="38"/>
        <v>252.9</v>
      </c>
      <c r="F2434" s="95" t="s">
        <v>18</v>
      </c>
    </row>
    <row r="2435" spans="1:6">
      <c r="A2435" s="79">
        <v>45257</v>
      </c>
      <c r="B2435" s="97">
        <v>0.68373842566666665</v>
      </c>
      <c r="C2435" s="95">
        <v>2</v>
      </c>
      <c r="D2435" s="98">
        <v>126.45</v>
      </c>
      <c r="E2435" s="92">
        <f t="shared" si="38"/>
        <v>252.9</v>
      </c>
      <c r="F2435" s="95" t="s">
        <v>18</v>
      </c>
    </row>
    <row r="2436" spans="1:6">
      <c r="A2436" s="79">
        <v>45257</v>
      </c>
      <c r="B2436" s="97">
        <v>0.68373842566666665</v>
      </c>
      <c r="C2436" s="95">
        <v>2</v>
      </c>
      <c r="D2436" s="98">
        <v>126.45</v>
      </c>
      <c r="E2436" s="92">
        <f t="shared" si="38"/>
        <v>252.9</v>
      </c>
      <c r="F2436" s="95" t="s">
        <v>18</v>
      </c>
    </row>
    <row r="2437" spans="1:6">
      <c r="A2437" s="79">
        <v>45257</v>
      </c>
      <c r="B2437" s="97">
        <v>0.68629629566666661</v>
      </c>
      <c r="C2437" s="95">
        <v>2</v>
      </c>
      <c r="D2437" s="98">
        <v>126.55</v>
      </c>
      <c r="E2437" s="92">
        <f t="shared" si="38"/>
        <v>253.1</v>
      </c>
      <c r="F2437" s="95" t="s">
        <v>18</v>
      </c>
    </row>
    <row r="2438" spans="1:6">
      <c r="A2438" s="79">
        <v>45257</v>
      </c>
      <c r="B2438" s="97">
        <v>0.68629629566666661</v>
      </c>
      <c r="C2438" s="95">
        <v>3</v>
      </c>
      <c r="D2438" s="98">
        <v>126.55</v>
      </c>
      <c r="E2438" s="92">
        <f t="shared" si="38"/>
        <v>379.65</v>
      </c>
      <c r="F2438" s="95" t="s">
        <v>18</v>
      </c>
    </row>
    <row r="2439" spans="1:6">
      <c r="A2439" s="79">
        <v>45257</v>
      </c>
      <c r="B2439" s="97">
        <v>0.68629629566666661</v>
      </c>
      <c r="C2439" s="95">
        <v>4</v>
      </c>
      <c r="D2439" s="98">
        <v>126.55</v>
      </c>
      <c r="E2439" s="92">
        <f t="shared" si="38"/>
        <v>506.2</v>
      </c>
      <c r="F2439" s="95" t="s">
        <v>18</v>
      </c>
    </row>
    <row r="2440" spans="1:6">
      <c r="A2440" s="79">
        <v>45257</v>
      </c>
      <c r="B2440" s="97">
        <v>0.68629629566666661</v>
      </c>
      <c r="C2440" s="95">
        <v>164</v>
      </c>
      <c r="D2440" s="98">
        <v>126.55</v>
      </c>
      <c r="E2440" s="92">
        <f t="shared" si="38"/>
        <v>20754.2</v>
      </c>
      <c r="F2440" s="95" t="s">
        <v>18</v>
      </c>
    </row>
    <row r="2441" spans="1:6">
      <c r="A2441" s="79">
        <v>45257</v>
      </c>
      <c r="B2441" s="97">
        <v>0.68629629566666661</v>
      </c>
      <c r="C2441" s="95">
        <v>313</v>
      </c>
      <c r="D2441" s="98">
        <v>126.55</v>
      </c>
      <c r="E2441" s="92">
        <f t="shared" si="38"/>
        <v>39610.15</v>
      </c>
      <c r="F2441" s="95" t="s">
        <v>18</v>
      </c>
    </row>
    <row r="2442" spans="1:6">
      <c r="A2442" s="79">
        <v>45257</v>
      </c>
      <c r="B2442" s="97">
        <v>0.68665509166666661</v>
      </c>
      <c r="C2442" s="95">
        <v>2</v>
      </c>
      <c r="D2442" s="98">
        <v>126.55</v>
      </c>
      <c r="E2442" s="92">
        <f t="shared" si="38"/>
        <v>253.1</v>
      </c>
      <c r="F2442" s="95" t="s">
        <v>18</v>
      </c>
    </row>
    <row r="2443" spans="1:6">
      <c r="A2443" s="79">
        <v>45257</v>
      </c>
      <c r="B2443" s="97">
        <v>0.68665509166666661</v>
      </c>
      <c r="C2443" s="95">
        <v>4</v>
      </c>
      <c r="D2443" s="98">
        <v>126.55</v>
      </c>
      <c r="E2443" s="92">
        <f t="shared" si="38"/>
        <v>506.2</v>
      </c>
      <c r="F2443" s="95" t="s">
        <v>18</v>
      </c>
    </row>
    <row r="2444" spans="1:6">
      <c r="A2444" s="79">
        <v>45257</v>
      </c>
      <c r="B2444" s="97">
        <v>0.68665509166666661</v>
      </c>
      <c r="C2444" s="95">
        <v>4</v>
      </c>
      <c r="D2444" s="98">
        <v>126.55</v>
      </c>
      <c r="E2444" s="92">
        <f t="shared" si="38"/>
        <v>506.2</v>
      </c>
      <c r="F2444" s="95" t="s">
        <v>18</v>
      </c>
    </row>
    <row r="2445" spans="1:6">
      <c r="A2445" s="79">
        <v>45257</v>
      </c>
      <c r="B2445" s="97">
        <v>0.69273148066666668</v>
      </c>
      <c r="C2445" s="95">
        <v>5</v>
      </c>
      <c r="D2445" s="98">
        <v>126.6</v>
      </c>
      <c r="E2445" s="92">
        <f t="shared" si="38"/>
        <v>633</v>
      </c>
      <c r="F2445" s="95" t="s">
        <v>18</v>
      </c>
    </row>
    <row r="2446" spans="1:6">
      <c r="A2446" s="79">
        <v>45257</v>
      </c>
      <c r="B2446" s="97">
        <v>0.69273148066666668</v>
      </c>
      <c r="C2446" s="95">
        <v>6</v>
      </c>
      <c r="D2446" s="98">
        <v>126.6</v>
      </c>
      <c r="E2446" s="92">
        <f t="shared" si="38"/>
        <v>759.59999999999991</v>
      </c>
      <c r="F2446" s="95" t="s">
        <v>18</v>
      </c>
    </row>
    <row r="2447" spans="1:6">
      <c r="A2447" s="79">
        <v>45257</v>
      </c>
      <c r="B2447" s="97">
        <v>0.69315972166666662</v>
      </c>
      <c r="C2447" s="95">
        <v>2</v>
      </c>
      <c r="D2447" s="98">
        <v>126.55</v>
      </c>
      <c r="E2447" s="92">
        <f t="shared" si="38"/>
        <v>253.1</v>
      </c>
      <c r="F2447" s="95" t="s">
        <v>18</v>
      </c>
    </row>
    <row r="2448" spans="1:6">
      <c r="A2448" s="79">
        <v>45257</v>
      </c>
      <c r="B2448" s="97">
        <v>0.69315972166666662</v>
      </c>
      <c r="C2448" s="95">
        <v>2</v>
      </c>
      <c r="D2448" s="98">
        <v>126.55</v>
      </c>
      <c r="E2448" s="92">
        <f t="shared" si="38"/>
        <v>253.1</v>
      </c>
      <c r="F2448" s="95" t="s">
        <v>18</v>
      </c>
    </row>
    <row r="2449" spans="1:6">
      <c r="A2449" s="79">
        <v>45257</v>
      </c>
      <c r="B2449" s="97">
        <v>0.69315972166666662</v>
      </c>
      <c r="C2449" s="95">
        <v>4</v>
      </c>
      <c r="D2449" s="98">
        <v>126.55</v>
      </c>
      <c r="E2449" s="92">
        <f t="shared" si="38"/>
        <v>506.2</v>
      </c>
      <c r="F2449" s="95" t="s">
        <v>18</v>
      </c>
    </row>
    <row r="2450" spans="1:6">
      <c r="A2450" s="79">
        <v>45257</v>
      </c>
      <c r="B2450" s="97">
        <v>0.69315972166666662</v>
      </c>
      <c r="C2450" s="95">
        <v>4</v>
      </c>
      <c r="D2450" s="98">
        <v>126.6</v>
      </c>
      <c r="E2450" s="92">
        <f t="shared" si="38"/>
        <v>506.4</v>
      </c>
      <c r="F2450" s="95" t="s">
        <v>18</v>
      </c>
    </row>
    <row r="2451" spans="1:6">
      <c r="A2451" s="79">
        <v>45257</v>
      </c>
      <c r="B2451" s="97">
        <v>0.69315972166666662</v>
      </c>
      <c r="C2451" s="95">
        <v>4</v>
      </c>
      <c r="D2451" s="98">
        <v>126.6</v>
      </c>
      <c r="E2451" s="92">
        <f t="shared" si="38"/>
        <v>506.4</v>
      </c>
      <c r="F2451" s="95" t="s">
        <v>18</v>
      </c>
    </row>
    <row r="2452" spans="1:6">
      <c r="A2452" s="79">
        <v>45257</v>
      </c>
      <c r="B2452" s="97">
        <v>0.69315972166666662</v>
      </c>
      <c r="C2452" s="95">
        <v>5</v>
      </c>
      <c r="D2452" s="98">
        <v>126.55</v>
      </c>
      <c r="E2452" s="92">
        <f t="shared" si="38"/>
        <v>632.75</v>
      </c>
      <c r="F2452" s="95" t="s">
        <v>18</v>
      </c>
    </row>
    <row r="2453" spans="1:6">
      <c r="A2453" s="79">
        <v>45257</v>
      </c>
      <c r="B2453" s="97">
        <v>0.69315972166666662</v>
      </c>
      <c r="C2453" s="95">
        <v>50</v>
      </c>
      <c r="D2453" s="98">
        <v>126.55</v>
      </c>
      <c r="E2453" s="92">
        <f t="shared" si="38"/>
        <v>6327.5</v>
      </c>
      <c r="F2453" s="95" t="s">
        <v>18</v>
      </c>
    </row>
    <row r="2454" spans="1:6">
      <c r="A2454" s="79">
        <v>45257</v>
      </c>
      <c r="B2454" s="97">
        <v>0.69315972166666662</v>
      </c>
      <c r="C2454" s="95">
        <v>74</v>
      </c>
      <c r="D2454" s="98">
        <v>126.55</v>
      </c>
      <c r="E2454" s="92">
        <f t="shared" si="38"/>
        <v>9364.6999999999989</v>
      </c>
      <c r="F2454" s="95" t="s">
        <v>18</v>
      </c>
    </row>
    <row r="2455" spans="1:6">
      <c r="A2455" s="79">
        <v>45257</v>
      </c>
      <c r="B2455" s="97">
        <v>0.69315972166666662</v>
      </c>
      <c r="C2455" s="95">
        <v>110</v>
      </c>
      <c r="D2455" s="98">
        <v>126.55</v>
      </c>
      <c r="E2455" s="92">
        <f t="shared" si="38"/>
        <v>13920.5</v>
      </c>
      <c r="F2455" s="95" t="s">
        <v>18</v>
      </c>
    </row>
    <row r="2456" spans="1:6">
      <c r="A2456" s="79">
        <v>45257</v>
      </c>
      <c r="B2456" s="97">
        <v>0.69315972166666662</v>
      </c>
      <c r="C2456" s="95">
        <v>1069</v>
      </c>
      <c r="D2456" s="98">
        <v>126.55</v>
      </c>
      <c r="E2456" s="92">
        <f t="shared" si="38"/>
        <v>135281.94999999998</v>
      </c>
      <c r="F2456" s="95" t="s">
        <v>18</v>
      </c>
    </row>
    <row r="2457" spans="1:6">
      <c r="A2457" s="79">
        <v>45257</v>
      </c>
      <c r="B2457" s="97">
        <v>0.69318286966666665</v>
      </c>
      <c r="C2457" s="95">
        <v>36</v>
      </c>
      <c r="D2457" s="98">
        <v>126.55</v>
      </c>
      <c r="E2457" s="92">
        <f t="shared" si="38"/>
        <v>4555.8</v>
      </c>
      <c r="F2457" s="95" t="s">
        <v>18</v>
      </c>
    </row>
    <row r="2458" spans="1:6">
      <c r="A2458" s="79">
        <v>45257</v>
      </c>
      <c r="B2458" s="97">
        <v>0.69318286966666665</v>
      </c>
      <c r="C2458" s="95">
        <v>57</v>
      </c>
      <c r="D2458" s="98">
        <v>126.55</v>
      </c>
      <c r="E2458" s="92">
        <f t="shared" si="38"/>
        <v>7213.3499999999995</v>
      </c>
      <c r="F2458" s="95" t="s">
        <v>18</v>
      </c>
    </row>
    <row r="2459" spans="1:6">
      <c r="A2459" s="79">
        <v>45257</v>
      </c>
      <c r="B2459" s="97">
        <v>0.69318286966666665</v>
      </c>
      <c r="C2459" s="95">
        <v>69</v>
      </c>
      <c r="D2459" s="98">
        <v>126.55</v>
      </c>
      <c r="E2459" s="92">
        <f t="shared" ref="E2459:E2522" si="39">C2459*D2459</f>
        <v>8731.9499999999989</v>
      </c>
      <c r="F2459" s="95" t="s">
        <v>18</v>
      </c>
    </row>
    <row r="2460" spans="1:6">
      <c r="A2460" s="79">
        <v>45257</v>
      </c>
      <c r="B2460" s="97">
        <v>0.69578703666666664</v>
      </c>
      <c r="C2460" s="95">
        <v>72</v>
      </c>
      <c r="D2460" s="98">
        <v>126.65</v>
      </c>
      <c r="E2460" s="92">
        <f t="shared" si="39"/>
        <v>9118.8000000000011</v>
      </c>
      <c r="F2460" s="95" t="s">
        <v>18</v>
      </c>
    </row>
    <row r="2461" spans="1:6">
      <c r="A2461" s="79">
        <v>45257</v>
      </c>
      <c r="B2461" s="97">
        <v>0.69601851766666667</v>
      </c>
      <c r="C2461" s="95">
        <v>36</v>
      </c>
      <c r="D2461" s="98">
        <v>126.65</v>
      </c>
      <c r="E2461" s="92">
        <f t="shared" si="39"/>
        <v>4559.4000000000005</v>
      </c>
      <c r="F2461" s="95" t="s">
        <v>18</v>
      </c>
    </row>
    <row r="2462" spans="1:6">
      <c r="A2462" s="79">
        <v>45257</v>
      </c>
      <c r="B2462" s="97">
        <v>0.69601851766666667</v>
      </c>
      <c r="C2462" s="95">
        <v>63</v>
      </c>
      <c r="D2462" s="98">
        <v>126.65</v>
      </c>
      <c r="E2462" s="92">
        <f t="shared" si="39"/>
        <v>7978.9500000000007</v>
      </c>
      <c r="F2462" s="95" t="s">
        <v>18</v>
      </c>
    </row>
    <row r="2463" spans="1:6">
      <c r="A2463" s="79">
        <v>45257</v>
      </c>
      <c r="B2463" s="97">
        <v>0.69601851766666667</v>
      </c>
      <c r="C2463" s="95">
        <v>110</v>
      </c>
      <c r="D2463" s="98">
        <v>126.65</v>
      </c>
      <c r="E2463" s="92">
        <f t="shared" si="39"/>
        <v>13931.5</v>
      </c>
      <c r="F2463" s="95" t="s">
        <v>18</v>
      </c>
    </row>
    <row r="2464" spans="1:6">
      <c r="A2464" s="79">
        <v>45257</v>
      </c>
      <c r="B2464" s="97">
        <v>0.69601851766666667</v>
      </c>
      <c r="C2464" s="95">
        <v>110</v>
      </c>
      <c r="D2464" s="98">
        <v>126.65</v>
      </c>
      <c r="E2464" s="92">
        <f t="shared" si="39"/>
        <v>13931.5</v>
      </c>
      <c r="F2464" s="95" t="s">
        <v>18</v>
      </c>
    </row>
    <row r="2465" spans="1:6">
      <c r="A2465" s="79">
        <v>45257</v>
      </c>
      <c r="B2465" s="97">
        <v>0.69604166666666667</v>
      </c>
      <c r="C2465" s="95">
        <v>25</v>
      </c>
      <c r="D2465" s="98">
        <v>126.65</v>
      </c>
      <c r="E2465" s="92">
        <f t="shared" si="39"/>
        <v>3166.25</v>
      </c>
      <c r="F2465" s="95" t="s">
        <v>18</v>
      </c>
    </row>
    <row r="2466" spans="1:6">
      <c r="A2466" s="79">
        <v>45257</v>
      </c>
      <c r="B2466" s="97">
        <v>0.69604166666666667</v>
      </c>
      <c r="C2466" s="95">
        <v>110</v>
      </c>
      <c r="D2466" s="98">
        <v>126.65</v>
      </c>
      <c r="E2466" s="92">
        <f t="shared" si="39"/>
        <v>13931.5</v>
      </c>
      <c r="F2466" s="95" t="s">
        <v>18</v>
      </c>
    </row>
    <row r="2467" spans="1:6">
      <c r="A2467" s="79">
        <v>45257</v>
      </c>
      <c r="B2467" s="97">
        <v>0.69634259166666668</v>
      </c>
      <c r="C2467" s="95">
        <v>3</v>
      </c>
      <c r="D2467" s="98">
        <v>126.6</v>
      </c>
      <c r="E2467" s="92">
        <f t="shared" si="39"/>
        <v>379.79999999999995</v>
      </c>
      <c r="F2467" s="95" t="s">
        <v>18</v>
      </c>
    </row>
    <row r="2468" spans="1:6">
      <c r="A2468" s="79">
        <v>45257</v>
      </c>
      <c r="B2468" s="97">
        <v>0.69634259166666668</v>
      </c>
      <c r="C2468" s="95">
        <v>8</v>
      </c>
      <c r="D2468" s="98">
        <v>126.6</v>
      </c>
      <c r="E2468" s="92">
        <f t="shared" si="39"/>
        <v>1012.8</v>
      </c>
      <c r="F2468" s="95" t="s">
        <v>18</v>
      </c>
    </row>
    <row r="2469" spans="1:6">
      <c r="A2469" s="79">
        <v>45257</v>
      </c>
      <c r="B2469" s="97">
        <v>0.69635416666666661</v>
      </c>
      <c r="C2469" s="95">
        <v>4</v>
      </c>
      <c r="D2469" s="98">
        <v>126.6</v>
      </c>
      <c r="E2469" s="92">
        <f t="shared" si="39"/>
        <v>506.4</v>
      </c>
      <c r="F2469" s="95" t="s">
        <v>18</v>
      </c>
    </row>
    <row r="2470" spans="1:6">
      <c r="A2470" s="79">
        <v>45257</v>
      </c>
      <c r="B2470" s="97">
        <v>0.69635416666666661</v>
      </c>
      <c r="C2470" s="95">
        <v>21</v>
      </c>
      <c r="D2470" s="98">
        <v>126.6</v>
      </c>
      <c r="E2470" s="92">
        <f t="shared" si="39"/>
        <v>2658.6</v>
      </c>
      <c r="F2470" s="95" t="s">
        <v>18</v>
      </c>
    </row>
    <row r="2471" spans="1:6">
      <c r="A2471" s="79">
        <v>45257</v>
      </c>
      <c r="B2471" s="97">
        <v>0.69635416666666661</v>
      </c>
      <c r="C2471" s="95">
        <v>100</v>
      </c>
      <c r="D2471" s="98">
        <v>126.6</v>
      </c>
      <c r="E2471" s="92">
        <f t="shared" si="39"/>
        <v>12660</v>
      </c>
      <c r="F2471" s="95" t="s">
        <v>18</v>
      </c>
    </row>
    <row r="2472" spans="1:6">
      <c r="A2472" s="79">
        <v>45257</v>
      </c>
      <c r="B2472" s="97">
        <v>0.69670138866666664</v>
      </c>
      <c r="C2472" s="95">
        <v>5</v>
      </c>
      <c r="D2472" s="98">
        <v>126.6</v>
      </c>
      <c r="E2472" s="92">
        <f t="shared" si="39"/>
        <v>633</v>
      </c>
      <c r="F2472" s="95" t="s">
        <v>18</v>
      </c>
    </row>
    <row r="2473" spans="1:6">
      <c r="A2473" s="79">
        <v>45257</v>
      </c>
      <c r="B2473" s="97">
        <v>0.69670138866666664</v>
      </c>
      <c r="C2473" s="95">
        <v>6</v>
      </c>
      <c r="D2473" s="98">
        <v>126.6</v>
      </c>
      <c r="E2473" s="92">
        <f t="shared" si="39"/>
        <v>759.59999999999991</v>
      </c>
      <c r="F2473" s="95" t="s">
        <v>18</v>
      </c>
    </row>
    <row r="2474" spans="1:6">
      <c r="A2474" s="79">
        <v>45257</v>
      </c>
      <c r="B2474" s="97">
        <v>0.69670138866666664</v>
      </c>
      <c r="C2474" s="95">
        <v>34</v>
      </c>
      <c r="D2474" s="98">
        <v>126.6</v>
      </c>
      <c r="E2474" s="92">
        <f t="shared" si="39"/>
        <v>4304.3999999999996</v>
      </c>
      <c r="F2474" s="95" t="s">
        <v>18</v>
      </c>
    </row>
    <row r="2475" spans="1:6">
      <c r="A2475" s="79">
        <v>45257</v>
      </c>
      <c r="B2475" s="97">
        <v>0.69670138866666664</v>
      </c>
      <c r="C2475" s="95">
        <v>47</v>
      </c>
      <c r="D2475" s="98">
        <v>126.6</v>
      </c>
      <c r="E2475" s="92">
        <f t="shared" si="39"/>
        <v>5950.2</v>
      </c>
      <c r="F2475" s="95" t="s">
        <v>18</v>
      </c>
    </row>
    <row r="2476" spans="1:6">
      <c r="A2476" s="79">
        <v>45257</v>
      </c>
      <c r="B2476" s="97">
        <v>0.69818286966666665</v>
      </c>
      <c r="C2476" s="95">
        <v>3</v>
      </c>
      <c r="D2476" s="98">
        <v>126.6</v>
      </c>
      <c r="E2476" s="92">
        <f t="shared" si="39"/>
        <v>379.79999999999995</v>
      </c>
      <c r="F2476" s="95" t="s">
        <v>18</v>
      </c>
    </row>
    <row r="2477" spans="1:6">
      <c r="A2477" s="79">
        <v>45257</v>
      </c>
      <c r="B2477" s="97">
        <v>0.69818286966666665</v>
      </c>
      <c r="C2477" s="95">
        <v>3</v>
      </c>
      <c r="D2477" s="98">
        <v>126.6</v>
      </c>
      <c r="E2477" s="92">
        <f t="shared" si="39"/>
        <v>379.79999999999995</v>
      </c>
      <c r="F2477" s="95" t="s">
        <v>18</v>
      </c>
    </row>
    <row r="2478" spans="1:6">
      <c r="A2478" s="79">
        <v>45257</v>
      </c>
      <c r="B2478" s="97">
        <v>0.69826388866666667</v>
      </c>
      <c r="C2478" s="95">
        <v>50</v>
      </c>
      <c r="D2478" s="98">
        <v>126.6</v>
      </c>
      <c r="E2478" s="92">
        <f t="shared" si="39"/>
        <v>6330</v>
      </c>
      <c r="F2478" s="95" t="s">
        <v>18</v>
      </c>
    </row>
    <row r="2479" spans="1:6">
      <c r="A2479" s="79">
        <v>45257</v>
      </c>
      <c r="B2479" s="97">
        <v>0.69826388866666667</v>
      </c>
      <c r="C2479" s="95">
        <v>58</v>
      </c>
      <c r="D2479" s="98">
        <v>126.6</v>
      </c>
      <c r="E2479" s="92">
        <f t="shared" si="39"/>
        <v>7342.7999999999993</v>
      </c>
      <c r="F2479" s="95" t="s">
        <v>18</v>
      </c>
    </row>
    <row r="2480" spans="1:6">
      <c r="A2480" s="79">
        <v>45257</v>
      </c>
      <c r="B2480" s="97">
        <v>0.69826388866666667</v>
      </c>
      <c r="C2480" s="95">
        <v>64</v>
      </c>
      <c r="D2480" s="98">
        <v>126.6</v>
      </c>
      <c r="E2480" s="92">
        <f t="shared" si="39"/>
        <v>8102.4</v>
      </c>
      <c r="F2480" s="95" t="s">
        <v>18</v>
      </c>
    </row>
    <row r="2481" spans="1:6">
      <c r="A2481" s="79">
        <v>45257</v>
      </c>
      <c r="B2481" s="97">
        <v>0.69826388866666667</v>
      </c>
      <c r="C2481" s="95">
        <v>82</v>
      </c>
      <c r="D2481" s="98">
        <v>126.6</v>
      </c>
      <c r="E2481" s="92">
        <f t="shared" si="39"/>
        <v>10381.199999999999</v>
      </c>
      <c r="F2481" s="95" t="s">
        <v>18</v>
      </c>
    </row>
    <row r="2482" spans="1:6">
      <c r="A2482" s="79">
        <v>45257</v>
      </c>
      <c r="B2482" s="97">
        <v>0.69896990666666658</v>
      </c>
      <c r="C2482" s="95">
        <v>1</v>
      </c>
      <c r="D2482" s="98">
        <v>126.6</v>
      </c>
      <c r="E2482" s="92">
        <f t="shared" si="39"/>
        <v>126.6</v>
      </c>
      <c r="F2482" s="95" t="s">
        <v>18</v>
      </c>
    </row>
    <row r="2483" spans="1:6">
      <c r="A2483" s="79">
        <v>45257</v>
      </c>
      <c r="B2483" s="97">
        <v>0.69896990666666658</v>
      </c>
      <c r="C2483" s="95">
        <v>3</v>
      </c>
      <c r="D2483" s="98">
        <v>126.6</v>
      </c>
      <c r="E2483" s="92">
        <f t="shared" si="39"/>
        <v>379.79999999999995</v>
      </c>
      <c r="F2483" s="95" t="s">
        <v>18</v>
      </c>
    </row>
    <row r="2484" spans="1:6">
      <c r="A2484" s="79">
        <v>45257</v>
      </c>
      <c r="B2484" s="97">
        <v>0.69896990666666658</v>
      </c>
      <c r="C2484" s="95">
        <v>3</v>
      </c>
      <c r="D2484" s="98">
        <v>126.6</v>
      </c>
      <c r="E2484" s="92">
        <f t="shared" si="39"/>
        <v>379.79999999999995</v>
      </c>
      <c r="F2484" s="95" t="s">
        <v>18</v>
      </c>
    </row>
    <row r="2485" spans="1:6">
      <c r="A2485" s="79">
        <v>45257</v>
      </c>
      <c r="B2485" s="97">
        <v>0.69896990666666658</v>
      </c>
      <c r="C2485" s="95">
        <v>5</v>
      </c>
      <c r="D2485" s="98">
        <v>126.6</v>
      </c>
      <c r="E2485" s="92">
        <f t="shared" si="39"/>
        <v>633</v>
      </c>
      <c r="F2485" s="95" t="s">
        <v>18</v>
      </c>
    </row>
    <row r="2486" spans="1:6">
      <c r="A2486" s="79">
        <v>45257</v>
      </c>
      <c r="B2486" s="97">
        <v>0.69920138866666659</v>
      </c>
      <c r="C2486" s="95">
        <v>2</v>
      </c>
      <c r="D2486" s="98">
        <v>126.6</v>
      </c>
      <c r="E2486" s="92">
        <f t="shared" si="39"/>
        <v>253.2</v>
      </c>
      <c r="F2486" s="95" t="s">
        <v>18</v>
      </c>
    </row>
    <row r="2487" spans="1:6">
      <c r="A2487" s="79">
        <v>45257</v>
      </c>
      <c r="B2487" s="97">
        <v>0.69920138866666659</v>
      </c>
      <c r="C2487" s="95">
        <v>3</v>
      </c>
      <c r="D2487" s="98">
        <v>126.6</v>
      </c>
      <c r="E2487" s="92">
        <f t="shared" si="39"/>
        <v>379.79999999999995</v>
      </c>
      <c r="F2487" s="95" t="s">
        <v>18</v>
      </c>
    </row>
    <row r="2488" spans="1:6">
      <c r="A2488" s="79">
        <v>45257</v>
      </c>
      <c r="B2488" s="97">
        <v>0.69920138866666659</v>
      </c>
      <c r="C2488" s="95">
        <v>279</v>
      </c>
      <c r="D2488" s="98">
        <v>126.6</v>
      </c>
      <c r="E2488" s="92">
        <f t="shared" si="39"/>
        <v>35321.4</v>
      </c>
      <c r="F2488" s="95" t="s">
        <v>18</v>
      </c>
    </row>
    <row r="2489" spans="1:6">
      <c r="A2489" s="79">
        <v>45257</v>
      </c>
      <c r="B2489" s="97">
        <v>0.69931712966666659</v>
      </c>
      <c r="C2489" s="95">
        <v>2</v>
      </c>
      <c r="D2489" s="98">
        <v>126.6</v>
      </c>
      <c r="E2489" s="92">
        <f t="shared" si="39"/>
        <v>253.2</v>
      </c>
      <c r="F2489" s="95" t="s">
        <v>18</v>
      </c>
    </row>
    <row r="2490" spans="1:6">
      <c r="A2490" s="79">
        <v>45257</v>
      </c>
      <c r="B2490" s="97">
        <v>0.69931712966666659</v>
      </c>
      <c r="C2490" s="95">
        <v>2</v>
      </c>
      <c r="D2490" s="98">
        <v>126.6</v>
      </c>
      <c r="E2490" s="92">
        <f t="shared" si="39"/>
        <v>253.2</v>
      </c>
      <c r="F2490" s="95" t="s">
        <v>18</v>
      </c>
    </row>
    <row r="2491" spans="1:6">
      <c r="A2491" s="79">
        <v>45257</v>
      </c>
      <c r="B2491" s="97">
        <v>0.69931712966666659</v>
      </c>
      <c r="C2491" s="95">
        <v>175</v>
      </c>
      <c r="D2491" s="98">
        <v>126.6</v>
      </c>
      <c r="E2491" s="92">
        <f t="shared" si="39"/>
        <v>22155</v>
      </c>
      <c r="F2491" s="95" t="s">
        <v>18</v>
      </c>
    </row>
    <row r="2492" spans="1:6">
      <c r="A2492" s="79">
        <v>45257</v>
      </c>
      <c r="B2492" s="97">
        <v>0.70083333266666659</v>
      </c>
      <c r="C2492" s="95">
        <v>2</v>
      </c>
      <c r="D2492" s="98">
        <v>126.6</v>
      </c>
      <c r="E2492" s="92">
        <f t="shared" si="39"/>
        <v>253.2</v>
      </c>
      <c r="F2492" s="95" t="s">
        <v>18</v>
      </c>
    </row>
    <row r="2493" spans="1:6">
      <c r="A2493" s="79">
        <v>45257</v>
      </c>
      <c r="B2493" s="97">
        <v>0.70083333266666659</v>
      </c>
      <c r="C2493" s="95">
        <v>4</v>
      </c>
      <c r="D2493" s="98">
        <v>126.6</v>
      </c>
      <c r="E2493" s="92">
        <f t="shared" si="39"/>
        <v>506.4</v>
      </c>
      <c r="F2493" s="95" t="s">
        <v>18</v>
      </c>
    </row>
    <row r="2494" spans="1:6">
      <c r="A2494" s="79">
        <v>45257</v>
      </c>
      <c r="B2494" s="97">
        <v>0.70083333266666659</v>
      </c>
      <c r="C2494" s="95">
        <v>8</v>
      </c>
      <c r="D2494" s="98">
        <v>126.6</v>
      </c>
      <c r="E2494" s="92">
        <f t="shared" si="39"/>
        <v>1012.8</v>
      </c>
      <c r="F2494" s="95" t="s">
        <v>18</v>
      </c>
    </row>
    <row r="2495" spans="1:6">
      <c r="A2495" s="79">
        <v>45257</v>
      </c>
      <c r="B2495" s="97">
        <v>0.70293981466666666</v>
      </c>
      <c r="C2495" s="95">
        <v>3</v>
      </c>
      <c r="D2495" s="98">
        <v>126.6</v>
      </c>
      <c r="E2495" s="92">
        <f t="shared" si="39"/>
        <v>379.79999999999995</v>
      </c>
      <c r="F2495" s="95" t="s">
        <v>18</v>
      </c>
    </row>
    <row r="2496" spans="1:6">
      <c r="A2496" s="79">
        <v>45257</v>
      </c>
      <c r="B2496" s="97">
        <v>0.70293981466666666</v>
      </c>
      <c r="C2496" s="95">
        <v>4</v>
      </c>
      <c r="D2496" s="98">
        <v>126.6</v>
      </c>
      <c r="E2496" s="92">
        <f t="shared" si="39"/>
        <v>506.4</v>
      </c>
      <c r="F2496" s="95" t="s">
        <v>18</v>
      </c>
    </row>
    <row r="2497" spans="1:6">
      <c r="A2497" s="79">
        <v>45257</v>
      </c>
      <c r="B2497" s="97">
        <v>0.70293981466666666</v>
      </c>
      <c r="C2497" s="95">
        <v>9</v>
      </c>
      <c r="D2497" s="98">
        <v>126.6</v>
      </c>
      <c r="E2497" s="92">
        <f t="shared" si="39"/>
        <v>1139.3999999999999</v>
      </c>
      <c r="F2497" s="95" t="s">
        <v>18</v>
      </c>
    </row>
    <row r="2498" spans="1:6">
      <c r="A2498" s="79">
        <v>45257</v>
      </c>
      <c r="B2498" s="97">
        <v>0.70293981466666666</v>
      </c>
      <c r="C2498" s="95">
        <v>118</v>
      </c>
      <c r="D2498" s="98">
        <v>126.6</v>
      </c>
      <c r="E2498" s="92">
        <f t="shared" si="39"/>
        <v>14938.8</v>
      </c>
      <c r="F2498" s="95" t="s">
        <v>18</v>
      </c>
    </row>
    <row r="2499" spans="1:6">
      <c r="A2499" s="79">
        <v>45257</v>
      </c>
      <c r="B2499" s="97">
        <v>0.70296296266666658</v>
      </c>
      <c r="C2499" s="95">
        <v>63</v>
      </c>
      <c r="D2499" s="98">
        <v>126.6</v>
      </c>
      <c r="E2499" s="92">
        <f t="shared" si="39"/>
        <v>7975.7999999999993</v>
      </c>
      <c r="F2499" s="95" t="s">
        <v>18</v>
      </c>
    </row>
    <row r="2500" spans="1:6">
      <c r="A2500" s="79">
        <v>45257</v>
      </c>
      <c r="B2500" s="97">
        <v>0.70296296266666658</v>
      </c>
      <c r="C2500" s="95">
        <v>64</v>
      </c>
      <c r="D2500" s="98">
        <v>126.6</v>
      </c>
      <c r="E2500" s="92">
        <f t="shared" si="39"/>
        <v>8102.4</v>
      </c>
      <c r="F2500" s="95" t="s">
        <v>18</v>
      </c>
    </row>
    <row r="2501" spans="1:6">
      <c r="A2501" s="79">
        <v>45257</v>
      </c>
      <c r="B2501" s="97">
        <v>0.70355324066666658</v>
      </c>
      <c r="C2501" s="95">
        <v>38</v>
      </c>
      <c r="D2501" s="98">
        <v>126.65</v>
      </c>
      <c r="E2501" s="92">
        <f t="shared" si="39"/>
        <v>4812.7</v>
      </c>
      <c r="F2501" s="95" t="s">
        <v>18</v>
      </c>
    </row>
    <row r="2502" spans="1:6">
      <c r="A2502" s="79">
        <v>45257</v>
      </c>
      <c r="B2502" s="97">
        <v>0.70355324066666658</v>
      </c>
      <c r="C2502" s="95">
        <v>50</v>
      </c>
      <c r="D2502" s="98">
        <v>126.65</v>
      </c>
      <c r="E2502" s="92">
        <f t="shared" si="39"/>
        <v>6332.5</v>
      </c>
      <c r="F2502" s="95" t="s">
        <v>18</v>
      </c>
    </row>
    <row r="2503" spans="1:6">
      <c r="A2503" s="79">
        <v>45257</v>
      </c>
      <c r="B2503" s="97">
        <v>0.70355324066666658</v>
      </c>
      <c r="C2503" s="95">
        <v>62</v>
      </c>
      <c r="D2503" s="98">
        <v>126.65</v>
      </c>
      <c r="E2503" s="92">
        <f t="shared" si="39"/>
        <v>7852.3</v>
      </c>
      <c r="F2503" s="95" t="s">
        <v>18</v>
      </c>
    </row>
    <row r="2504" spans="1:6">
      <c r="A2504" s="79">
        <v>45257</v>
      </c>
      <c r="B2504" s="97">
        <v>0.70355324066666658</v>
      </c>
      <c r="C2504" s="95">
        <v>64</v>
      </c>
      <c r="D2504" s="98">
        <v>126.65</v>
      </c>
      <c r="E2504" s="92">
        <f t="shared" si="39"/>
        <v>8105.6</v>
      </c>
      <c r="F2504" s="95" t="s">
        <v>18</v>
      </c>
    </row>
    <row r="2505" spans="1:6">
      <c r="A2505" s="79">
        <v>45257</v>
      </c>
      <c r="B2505" s="97">
        <v>0.70355324066666658</v>
      </c>
      <c r="C2505" s="95">
        <v>110</v>
      </c>
      <c r="D2505" s="98">
        <v>126.65</v>
      </c>
      <c r="E2505" s="92">
        <f t="shared" si="39"/>
        <v>13931.5</v>
      </c>
      <c r="F2505" s="95" t="s">
        <v>18</v>
      </c>
    </row>
    <row r="2506" spans="1:6">
      <c r="A2506" s="79">
        <v>45257</v>
      </c>
      <c r="B2506" s="97">
        <v>0.70415509166666668</v>
      </c>
      <c r="C2506" s="95">
        <v>24</v>
      </c>
      <c r="D2506" s="98">
        <v>126.65</v>
      </c>
      <c r="E2506" s="92">
        <f t="shared" si="39"/>
        <v>3039.6000000000004</v>
      </c>
      <c r="F2506" s="95" t="s">
        <v>18</v>
      </c>
    </row>
    <row r="2507" spans="1:6">
      <c r="A2507" s="79">
        <v>45257</v>
      </c>
      <c r="B2507" s="97">
        <v>0.70415509166666668</v>
      </c>
      <c r="C2507" s="95">
        <v>46</v>
      </c>
      <c r="D2507" s="98">
        <v>126.65</v>
      </c>
      <c r="E2507" s="92">
        <f t="shared" si="39"/>
        <v>5825.9000000000005</v>
      </c>
      <c r="F2507" s="95" t="s">
        <v>18</v>
      </c>
    </row>
    <row r="2508" spans="1:6">
      <c r="A2508" s="79">
        <v>45257</v>
      </c>
      <c r="B2508" s="97">
        <v>0.70415509166666668</v>
      </c>
      <c r="C2508" s="95">
        <v>64</v>
      </c>
      <c r="D2508" s="98">
        <v>126.65</v>
      </c>
      <c r="E2508" s="92">
        <f t="shared" si="39"/>
        <v>8105.6</v>
      </c>
      <c r="F2508" s="95" t="s">
        <v>18</v>
      </c>
    </row>
    <row r="2509" spans="1:6">
      <c r="A2509" s="79">
        <v>45257</v>
      </c>
      <c r="B2509" s="97">
        <v>0.70415509166666668</v>
      </c>
      <c r="C2509" s="95">
        <v>74</v>
      </c>
      <c r="D2509" s="98">
        <v>126.65</v>
      </c>
      <c r="E2509" s="92">
        <f t="shared" si="39"/>
        <v>9372.1</v>
      </c>
      <c r="F2509" s="95" t="s">
        <v>18</v>
      </c>
    </row>
    <row r="2510" spans="1:6">
      <c r="A2510" s="79">
        <v>45257</v>
      </c>
      <c r="B2510" s="97">
        <v>0.7042939806666666</v>
      </c>
      <c r="C2510" s="95">
        <v>7</v>
      </c>
      <c r="D2510" s="98">
        <v>126.65</v>
      </c>
      <c r="E2510" s="92">
        <f t="shared" si="39"/>
        <v>886.55000000000007</v>
      </c>
      <c r="F2510" s="95" t="s">
        <v>18</v>
      </c>
    </row>
    <row r="2511" spans="1:6">
      <c r="A2511" s="79">
        <v>45257</v>
      </c>
      <c r="B2511" s="97">
        <v>0.70446759166666661</v>
      </c>
      <c r="C2511" s="95">
        <v>2</v>
      </c>
      <c r="D2511" s="98">
        <v>126.65</v>
      </c>
      <c r="E2511" s="92">
        <f t="shared" si="39"/>
        <v>253.3</v>
      </c>
      <c r="F2511" s="95" t="s">
        <v>18</v>
      </c>
    </row>
    <row r="2512" spans="1:6">
      <c r="A2512" s="79">
        <v>45257</v>
      </c>
      <c r="B2512" s="97">
        <v>0.70446759166666661</v>
      </c>
      <c r="C2512" s="95">
        <v>6</v>
      </c>
      <c r="D2512" s="98">
        <v>126.65</v>
      </c>
      <c r="E2512" s="92">
        <f t="shared" si="39"/>
        <v>759.90000000000009</v>
      </c>
      <c r="F2512" s="95" t="s">
        <v>18</v>
      </c>
    </row>
    <row r="2513" spans="1:6">
      <c r="A2513" s="79">
        <v>45257</v>
      </c>
      <c r="B2513" s="97">
        <v>0.7048842586666666</v>
      </c>
      <c r="C2513" s="95">
        <v>62</v>
      </c>
      <c r="D2513" s="98">
        <v>126.65</v>
      </c>
      <c r="E2513" s="92">
        <f t="shared" si="39"/>
        <v>7852.3</v>
      </c>
      <c r="F2513" s="95" t="s">
        <v>18</v>
      </c>
    </row>
    <row r="2514" spans="1:6">
      <c r="A2514" s="79">
        <v>45257</v>
      </c>
      <c r="B2514" s="97">
        <v>0.70517361066666662</v>
      </c>
      <c r="C2514" s="95">
        <v>46</v>
      </c>
      <c r="D2514" s="98">
        <v>126.65</v>
      </c>
      <c r="E2514" s="92">
        <f t="shared" si="39"/>
        <v>5825.9000000000005</v>
      </c>
      <c r="F2514" s="95" t="s">
        <v>18</v>
      </c>
    </row>
    <row r="2515" spans="1:6">
      <c r="A2515" s="79">
        <v>45257</v>
      </c>
      <c r="B2515" s="97">
        <v>0.70517361066666662</v>
      </c>
      <c r="C2515" s="95">
        <v>63</v>
      </c>
      <c r="D2515" s="98">
        <v>126.65</v>
      </c>
      <c r="E2515" s="92">
        <f t="shared" si="39"/>
        <v>7978.9500000000007</v>
      </c>
      <c r="F2515" s="95" t="s">
        <v>18</v>
      </c>
    </row>
    <row r="2516" spans="1:6">
      <c r="A2516" s="79">
        <v>45257</v>
      </c>
      <c r="B2516" s="97">
        <v>0.70517361066666662</v>
      </c>
      <c r="C2516" s="95">
        <v>80</v>
      </c>
      <c r="D2516" s="98">
        <v>126.65</v>
      </c>
      <c r="E2516" s="92">
        <f t="shared" si="39"/>
        <v>10132</v>
      </c>
      <c r="F2516" s="95" t="s">
        <v>18</v>
      </c>
    </row>
    <row r="2517" spans="1:6">
      <c r="A2517" s="79">
        <v>45257</v>
      </c>
      <c r="B2517" s="97">
        <v>0.70582175866666663</v>
      </c>
      <c r="C2517" s="95">
        <v>47</v>
      </c>
      <c r="D2517" s="98">
        <v>126.65</v>
      </c>
      <c r="E2517" s="92">
        <f t="shared" si="39"/>
        <v>5952.55</v>
      </c>
      <c r="F2517" s="95" t="s">
        <v>18</v>
      </c>
    </row>
    <row r="2518" spans="1:6">
      <c r="A2518" s="79">
        <v>45257</v>
      </c>
      <c r="B2518" s="97">
        <v>0.70582175866666663</v>
      </c>
      <c r="C2518" s="95">
        <v>54</v>
      </c>
      <c r="D2518" s="98">
        <v>126.65</v>
      </c>
      <c r="E2518" s="92">
        <f t="shared" si="39"/>
        <v>6839.1</v>
      </c>
      <c r="F2518" s="95" t="s">
        <v>18</v>
      </c>
    </row>
    <row r="2519" spans="1:6">
      <c r="A2519" s="79">
        <v>45257</v>
      </c>
      <c r="B2519" s="97">
        <v>0.70582175866666663</v>
      </c>
      <c r="C2519" s="95">
        <v>103</v>
      </c>
      <c r="D2519" s="98">
        <v>126.65</v>
      </c>
      <c r="E2519" s="92">
        <f t="shared" si="39"/>
        <v>13044.95</v>
      </c>
      <c r="F2519" s="95" t="s">
        <v>18</v>
      </c>
    </row>
    <row r="2520" spans="1:6">
      <c r="A2520" s="79">
        <v>45257</v>
      </c>
      <c r="B2520" s="97">
        <v>0.70644675866666662</v>
      </c>
      <c r="C2520" s="95">
        <v>44</v>
      </c>
      <c r="D2520" s="98">
        <v>126.65</v>
      </c>
      <c r="E2520" s="92">
        <f t="shared" si="39"/>
        <v>5572.6</v>
      </c>
      <c r="F2520" s="95" t="s">
        <v>18</v>
      </c>
    </row>
    <row r="2521" spans="1:6">
      <c r="A2521" s="79">
        <v>45257</v>
      </c>
      <c r="B2521" s="97">
        <v>0.70644675866666662</v>
      </c>
      <c r="C2521" s="95">
        <v>59</v>
      </c>
      <c r="D2521" s="98">
        <v>126.65</v>
      </c>
      <c r="E2521" s="92">
        <f t="shared" si="39"/>
        <v>7472.35</v>
      </c>
      <c r="F2521" s="95" t="s">
        <v>18</v>
      </c>
    </row>
    <row r="2522" spans="1:6">
      <c r="A2522" s="79">
        <v>45257</v>
      </c>
      <c r="B2522" s="97">
        <v>0.70644675866666662</v>
      </c>
      <c r="C2522" s="95">
        <v>74</v>
      </c>
      <c r="D2522" s="98">
        <v>126.65</v>
      </c>
      <c r="E2522" s="92">
        <f t="shared" si="39"/>
        <v>9372.1</v>
      </c>
      <c r="F2522" s="95" t="s">
        <v>18</v>
      </c>
    </row>
    <row r="2523" spans="1:6">
      <c r="A2523" s="79">
        <v>45257</v>
      </c>
      <c r="B2523" s="97">
        <v>0.70752314766666657</v>
      </c>
      <c r="C2523" s="95">
        <v>3</v>
      </c>
      <c r="D2523" s="98">
        <v>126.6</v>
      </c>
      <c r="E2523" s="92">
        <f t="shared" ref="E2523:E2586" si="40">C2523*D2523</f>
        <v>379.79999999999995</v>
      </c>
      <c r="F2523" s="95" t="s">
        <v>18</v>
      </c>
    </row>
    <row r="2524" spans="1:6">
      <c r="A2524" s="79">
        <v>45257</v>
      </c>
      <c r="B2524" s="97">
        <v>0.70752314766666657</v>
      </c>
      <c r="C2524" s="95">
        <v>4</v>
      </c>
      <c r="D2524" s="98">
        <v>126.6</v>
      </c>
      <c r="E2524" s="92">
        <f t="shared" si="40"/>
        <v>506.4</v>
      </c>
      <c r="F2524" s="95" t="s">
        <v>18</v>
      </c>
    </row>
    <row r="2525" spans="1:6">
      <c r="A2525" s="79">
        <v>45257</v>
      </c>
      <c r="B2525" s="97">
        <v>0.70752314766666657</v>
      </c>
      <c r="C2525" s="95">
        <v>7</v>
      </c>
      <c r="D2525" s="98">
        <v>126.6</v>
      </c>
      <c r="E2525" s="92">
        <f t="shared" si="40"/>
        <v>886.19999999999993</v>
      </c>
      <c r="F2525" s="95" t="s">
        <v>18</v>
      </c>
    </row>
    <row r="2526" spans="1:6">
      <c r="A2526" s="79">
        <v>45257</v>
      </c>
      <c r="B2526" s="97">
        <v>0.70752314766666657</v>
      </c>
      <c r="C2526" s="95">
        <v>156</v>
      </c>
      <c r="D2526" s="98">
        <v>126.6</v>
      </c>
      <c r="E2526" s="92">
        <f t="shared" si="40"/>
        <v>19749.599999999999</v>
      </c>
      <c r="F2526" s="95" t="s">
        <v>18</v>
      </c>
    </row>
    <row r="2527" spans="1:6">
      <c r="A2527" s="79">
        <v>45257</v>
      </c>
      <c r="B2527" s="97">
        <v>0.70755786966666667</v>
      </c>
      <c r="C2527" s="95">
        <v>131</v>
      </c>
      <c r="D2527" s="98">
        <v>126.6</v>
      </c>
      <c r="E2527" s="92">
        <f t="shared" si="40"/>
        <v>16584.599999999999</v>
      </c>
      <c r="F2527" s="95" t="s">
        <v>18</v>
      </c>
    </row>
    <row r="2528" spans="1:6">
      <c r="A2528" s="79">
        <v>45257</v>
      </c>
      <c r="B2528" s="97">
        <v>0.71016203666666666</v>
      </c>
      <c r="C2528" s="95">
        <v>63</v>
      </c>
      <c r="D2528" s="98">
        <v>126.7</v>
      </c>
      <c r="E2528" s="92">
        <f t="shared" si="40"/>
        <v>7982.1</v>
      </c>
      <c r="F2528" s="95" t="s">
        <v>18</v>
      </c>
    </row>
    <row r="2529" spans="1:6">
      <c r="A2529" s="79">
        <v>45257</v>
      </c>
      <c r="B2529" s="97">
        <v>0.71016203666666666</v>
      </c>
      <c r="C2529" s="95">
        <v>79</v>
      </c>
      <c r="D2529" s="98">
        <v>126.7</v>
      </c>
      <c r="E2529" s="92">
        <f t="shared" si="40"/>
        <v>10009.300000000001</v>
      </c>
      <c r="F2529" s="95" t="s">
        <v>18</v>
      </c>
    </row>
    <row r="2530" spans="1:6">
      <c r="A2530" s="79">
        <v>45257</v>
      </c>
      <c r="B2530" s="97">
        <v>0.71069444366666668</v>
      </c>
      <c r="C2530" s="95">
        <v>8</v>
      </c>
      <c r="D2530" s="98">
        <v>126.7</v>
      </c>
      <c r="E2530" s="92">
        <f t="shared" si="40"/>
        <v>1013.6</v>
      </c>
      <c r="F2530" s="95" t="s">
        <v>18</v>
      </c>
    </row>
    <row r="2531" spans="1:6">
      <c r="A2531" s="79">
        <v>45257</v>
      </c>
      <c r="B2531" s="97">
        <v>0.71069444366666668</v>
      </c>
      <c r="C2531" s="95">
        <v>983</v>
      </c>
      <c r="D2531" s="98">
        <v>126.7</v>
      </c>
      <c r="E2531" s="92">
        <f t="shared" si="40"/>
        <v>124546.1</v>
      </c>
      <c r="F2531" s="95" t="s">
        <v>18</v>
      </c>
    </row>
    <row r="2532" spans="1:6">
      <c r="A2532" s="79">
        <v>45257</v>
      </c>
      <c r="B2532" s="97">
        <v>0.71070601766666663</v>
      </c>
      <c r="C2532" s="95">
        <v>9</v>
      </c>
      <c r="D2532" s="98">
        <v>126.7</v>
      </c>
      <c r="E2532" s="92">
        <f t="shared" si="40"/>
        <v>1140.3</v>
      </c>
      <c r="F2532" s="95" t="s">
        <v>18</v>
      </c>
    </row>
    <row r="2533" spans="1:6">
      <c r="A2533" s="79">
        <v>45257</v>
      </c>
      <c r="B2533" s="97">
        <v>0.71113425866666657</v>
      </c>
      <c r="C2533" s="95">
        <v>3</v>
      </c>
      <c r="D2533" s="98">
        <v>126.65</v>
      </c>
      <c r="E2533" s="92">
        <f t="shared" si="40"/>
        <v>379.95000000000005</v>
      </c>
      <c r="F2533" s="95" t="s">
        <v>18</v>
      </c>
    </row>
    <row r="2534" spans="1:6">
      <c r="A2534" s="79">
        <v>45257</v>
      </c>
      <c r="B2534" s="97">
        <v>0.71113425866666657</v>
      </c>
      <c r="C2534" s="95">
        <v>3</v>
      </c>
      <c r="D2534" s="98">
        <v>126.65</v>
      </c>
      <c r="E2534" s="92">
        <f t="shared" si="40"/>
        <v>379.95000000000005</v>
      </c>
      <c r="F2534" s="95" t="s">
        <v>18</v>
      </c>
    </row>
    <row r="2535" spans="1:6">
      <c r="A2535" s="79">
        <v>45257</v>
      </c>
      <c r="B2535" s="97">
        <v>0.71113425866666657</v>
      </c>
      <c r="C2535" s="95">
        <v>7</v>
      </c>
      <c r="D2535" s="98">
        <v>126.65</v>
      </c>
      <c r="E2535" s="92">
        <f t="shared" si="40"/>
        <v>886.55000000000007</v>
      </c>
      <c r="F2535" s="95" t="s">
        <v>18</v>
      </c>
    </row>
    <row r="2536" spans="1:6">
      <c r="A2536" s="79">
        <v>45257</v>
      </c>
      <c r="B2536" s="97">
        <v>0.71113425866666657</v>
      </c>
      <c r="C2536" s="95">
        <v>10</v>
      </c>
      <c r="D2536" s="98">
        <v>126.65</v>
      </c>
      <c r="E2536" s="92">
        <f t="shared" si="40"/>
        <v>1266.5</v>
      </c>
      <c r="F2536" s="95" t="s">
        <v>18</v>
      </c>
    </row>
    <row r="2537" spans="1:6">
      <c r="A2537" s="79">
        <v>45257</v>
      </c>
      <c r="B2537" s="97">
        <v>0.71113425866666657</v>
      </c>
      <c r="C2537" s="95">
        <v>21</v>
      </c>
      <c r="D2537" s="98">
        <v>126.65</v>
      </c>
      <c r="E2537" s="92">
        <f t="shared" si="40"/>
        <v>2659.65</v>
      </c>
      <c r="F2537" s="95" t="s">
        <v>18</v>
      </c>
    </row>
    <row r="2538" spans="1:6">
      <c r="A2538" s="79">
        <v>45257</v>
      </c>
      <c r="B2538" s="97">
        <v>0.71140046266666668</v>
      </c>
      <c r="C2538" s="95">
        <v>3</v>
      </c>
      <c r="D2538" s="98">
        <v>126.65</v>
      </c>
      <c r="E2538" s="92">
        <f t="shared" si="40"/>
        <v>379.95000000000005</v>
      </c>
      <c r="F2538" s="95" t="s">
        <v>18</v>
      </c>
    </row>
    <row r="2539" spans="1:6">
      <c r="A2539" s="79">
        <v>45257</v>
      </c>
      <c r="B2539" s="97">
        <v>0.71140046266666668</v>
      </c>
      <c r="C2539" s="95">
        <v>4</v>
      </c>
      <c r="D2539" s="98">
        <v>126.65</v>
      </c>
      <c r="E2539" s="92">
        <f t="shared" si="40"/>
        <v>506.6</v>
      </c>
      <c r="F2539" s="95" t="s">
        <v>18</v>
      </c>
    </row>
    <row r="2540" spans="1:6">
      <c r="A2540" s="79">
        <v>45257</v>
      </c>
      <c r="B2540" s="97">
        <v>0.71140046266666668</v>
      </c>
      <c r="C2540" s="95">
        <v>7</v>
      </c>
      <c r="D2540" s="98">
        <v>126.65</v>
      </c>
      <c r="E2540" s="92">
        <f t="shared" si="40"/>
        <v>886.55000000000007</v>
      </c>
      <c r="F2540" s="95" t="s">
        <v>18</v>
      </c>
    </row>
    <row r="2541" spans="1:6">
      <c r="A2541" s="79">
        <v>45257</v>
      </c>
      <c r="B2541" s="97">
        <v>0.71140046266666668</v>
      </c>
      <c r="C2541" s="95">
        <v>9</v>
      </c>
      <c r="D2541" s="98">
        <v>126.65</v>
      </c>
      <c r="E2541" s="92">
        <f t="shared" si="40"/>
        <v>1139.8500000000001</v>
      </c>
      <c r="F2541" s="95" t="s">
        <v>18</v>
      </c>
    </row>
    <row r="2542" spans="1:6">
      <c r="A2542" s="79">
        <v>45257</v>
      </c>
      <c r="B2542" s="97">
        <v>0.71141203666666664</v>
      </c>
      <c r="C2542" s="95">
        <v>55</v>
      </c>
      <c r="D2542" s="98">
        <v>126.65</v>
      </c>
      <c r="E2542" s="92">
        <f t="shared" si="40"/>
        <v>6965.75</v>
      </c>
      <c r="F2542" s="95" t="s">
        <v>18</v>
      </c>
    </row>
    <row r="2543" spans="1:6">
      <c r="A2543" s="79">
        <v>45257</v>
      </c>
      <c r="B2543" s="97">
        <v>0.71141203666666664</v>
      </c>
      <c r="C2543" s="95">
        <v>110</v>
      </c>
      <c r="D2543" s="98">
        <v>126.65</v>
      </c>
      <c r="E2543" s="92">
        <f t="shared" si="40"/>
        <v>13931.5</v>
      </c>
      <c r="F2543" s="95" t="s">
        <v>18</v>
      </c>
    </row>
    <row r="2544" spans="1:6">
      <c r="A2544" s="79">
        <v>45257</v>
      </c>
      <c r="B2544" s="97">
        <v>0.71172453666666669</v>
      </c>
      <c r="C2544" s="95">
        <v>4</v>
      </c>
      <c r="D2544" s="98">
        <v>126.65</v>
      </c>
      <c r="E2544" s="92">
        <f t="shared" si="40"/>
        <v>506.6</v>
      </c>
      <c r="F2544" s="95" t="s">
        <v>18</v>
      </c>
    </row>
    <row r="2545" spans="1:6">
      <c r="A2545" s="79">
        <v>45257</v>
      </c>
      <c r="B2545" s="97">
        <v>0.71172453666666669</v>
      </c>
      <c r="C2545" s="95">
        <v>5</v>
      </c>
      <c r="D2545" s="98">
        <v>126.65</v>
      </c>
      <c r="E2545" s="92">
        <f t="shared" si="40"/>
        <v>633.25</v>
      </c>
      <c r="F2545" s="95" t="s">
        <v>18</v>
      </c>
    </row>
    <row r="2546" spans="1:6">
      <c r="A2546" s="79">
        <v>45257</v>
      </c>
      <c r="B2546" s="97">
        <v>0.71185185166666665</v>
      </c>
      <c r="C2546" s="95">
        <v>2</v>
      </c>
      <c r="D2546" s="98">
        <v>126.65</v>
      </c>
      <c r="E2546" s="92">
        <f t="shared" si="40"/>
        <v>253.3</v>
      </c>
      <c r="F2546" s="95" t="s">
        <v>18</v>
      </c>
    </row>
    <row r="2547" spans="1:6">
      <c r="A2547" s="79">
        <v>45257</v>
      </c>
      <c r="B2547" s="97">
        <v>0.71185185166666665</v>
      </c>
      <c r="C2547" s="95">
        <v>2</v>
      </c>
      <c r="D2547" s="98">
        <v>126.65</v>
      </c>
      <c r="E2547" s="92">
        <f t="shared" si="40"/>
        <v>253.3</v>
      </c>
      <c r="F2547" s="95" t="s">
        <v>18</v>
      </c>
    </row>
    <row r="2548" spans="1:6">
      <c r="A2548" s="79">
        <v>45257</v>
      </c>
      <c r="B2548" s="97">
        <v>0.71185185166666665</v>
      </c>
      <c r="C2548" s="95">
        <v>3</v>
      </c>
      <c r="D2548" s="98">
        <v>126.65</v>
      </c>
      <c r="E2548" s="92">
        <f t="shared" si="40"/>
        <v>379.95000000000005</v>
      </c>
      <c r="F2548" s="95" t="s">
        <v>18</v>
      </c>
    </row>
    <row r="2549" spans="1:6">
      <c r="A2549" s="79">
        <v>45257</v>
      </c>
      <c r="B2549" s="97">
        <v>0.71185185166666665</v>
      </c>
      <c r="C2549" s="95">
        <v>3</v>
      </c>
      <c r="D2549" s="98">
        <v>126.65</v>
      </c>
      <c r="E2549" s="92">
        <f t="shared" si="40"/>
        <v>379.95000000000005</v>
      </c>
      <c r="F2549" s="95" t="s">
        <v>18</v>
      </c>
    </row>
    <row r="2550" spans="1:6">
      <c r="A2550" s="79">
        <v>45257</v>
      </c>
      <c r="B2550" s="97">
        <v>0.71185185166666665</v>
      </c>
      <c r="C2550" s="95">
        <v>4</v>
      </c>
      <c r="D2550" s="98">
        <v>126.65</v>
      </c>
      <c r="E2550" s="92">
        <f t="shared" si="40"/>
        <v>506.6</v>
      </c>
      <c r="F2550" s="95" t="s">
        <v>18</v>
      </c>
    </row>
    <row r="2551" spans="1:6">
      <c r="A2551" s="79">
        <v>45257</v>
      </c>
      <c r="B2551" s="97">
        <v>0.7118634256666666</v>
      </c>
      <c r="C2551" s="95">
        <v>64</v>
      </c>
      <c r="D2551" s="98">
        <v>126.65</v>
      </c>
      <c r="E2551" s="92">
        <f t="shared" si="40"/>
        <v>8105.6</v>
      </c>
      <c r="F2551" s="95" t="s">
        <v>18</v>
      </c>
    </row>
    <row r="2552" spans="1:6">
      <c r="A2552" s="79">
        <v>45257</v>
      </c>
      <c r="B2552" s="97">
        <v>0.71199074066666668</v>
      </c>
      <c r="C2552" s="95">
        <v>2</v>
      </c>
      <c r="D2552" s="98">
        <v>126.65</v>
      </c>
      <c r="E2552" s="92">
        <f t="shared" si="40"/>
        <v>253.3</v>
      </c>
      <c r="F2552" s="95" t="s">
        <v>18</v>
      </c>
    </row>
    <row r="2553" spans="1:6">
      <c r="A2553" s="79">
        <v>45257</v>
      </c>
      <c r="B2553" s="97">
        <v>0.71199074066666668</v>
      </c>
      <c r="C2553" s="95">
        <v>2</v>
      </c>
      <c r="D2553" s="98">
        <v>126.65</v>
      </c>
      <c r="E2553" s="92">
        <f t="shared" si="40"/>
        <v>253.3</v>
      </c>
      <c r="F2553" s="95" t="s">
        <v>18</v>
      </c>
    </row>
    <row r="2554" spans="1:6">
      <c r="A2554" s="79">
        <v>45257</v>
      </c>
      <c r="B2554" s="97">
        <v>0.71199074066666668</v>
      </c>
      <c r="C2554" s="95">
        <v>2</v>
      </c>
      <c r="D2554" s="98">
        <v>126.65</v>
      </c>
      <c r="E2554" s="92">
        <f t="shared" si="40"/>
        <v>253.3</v>
      </c>
      <c r="F2554" s="95" t="s">
        <v>18</v>
      </c>
    </row>
    <row r="2555" spans="1:6">
      <c r="A2555" s="79">
        <v>45257</v>
      </c>
      <c r="B2555" s="97">
        <v>0.71204861066666658</v>
      </c>
      <c r="C2555" s="95">
        <v>54</v>
      </c>
      <c r="D2555" s="98">
        <v>126.65</v>
      </c>
      <c r="E2555" s="92">
        <f t="shared" si="40"/>
        <v>6839.1</v>
      </c>
      <c r="F2555" s="95" t="s">
        <v>18</v>
      </c>
    </row>
    <row r="2556" spans="1:6">
      <c r="A2556" s="79">
        <v>45257</v>
      </c>
      <c r="B2556" s="97">
        <v>0.71204861066666658</v>
      </c>
      <c r="C2556" s="95">
        <v>64</v>
      </c>
      <c r="D2556" s="98">
        <v>126.65</v>
      </c>
      <c r="E2556" s="92">
        <f t="shared" si="40"/>
        <v>8105.6</v>
      </c>
      <c r="F2556" s="95" t="s">
        <v>18</v>
      </c>
    </row>
    <row r="2557" spans="1:6">
      <c r="A2557" s="79">
        <v>45257</v>
      </c>
      <c r="B2557" s="97">
        <v>0.71204861066666658</v>
      </c>
      <c r="C2557" s="95">
        <v>110</v>
      </c>
      <c r="D2557" s="98">
        <v>126.65</v>
      </c>
      <c r="E2557" s="92">
        <f t="shared" si="40"/>
        <v>13931.5</v>
      </c>
      <c r="F2557" s="95" t="s">
        <v>18</v>
      </c>
    </row>
    <row r="2558" spans="1:6">
      <c r="A2558" s="79">
        <v>45257</v>
      </c>
      <c r="B2558" s="97">
        <v>0.71211805466666667</v>
      </c>
      <c r="C2558" s="95">
        <v>38</v>
      </c>
      <c r="D2558" s="98">
        <v>126.65</v>
      </c>
      <c r="E2558" s="92">
        <f t="shared" si="40"/>
        <v>4812.7</v>
      </c>
      <c r="F2558" s="95" t="s">
        <v>18</v>
      </c>
    </row>
    <row r="2559" spans="1:6">
      <c r="A2559" s="79">
        <v>45257</v>
      </c>
      <c r="B2559" s="97">
        <v>0.71211805466666667</v>
      </c>
      <c r="C2559" s="95">
        <v>101</v>
      </c>
      <c r="D2559" s="98">
        <v>126.65</v>
      </c>
      <c r="E2559" s="92">
        <f t="shared" si="40"/>
        <v>12791.650000000001</v>
      </c>
      <c r="F2559" s="95" t="s">
        <v>18</v>
      </c>
    </row>
    <row r="2560" spans="1:6">
      <c r="A2560" s="79">
        <v>45257</v>
      </c>
      <c r="B2560" s="97">
        <v>0.71234953666666667</v>
      </c>
      <c r="C2560" s="95">
        <v>28</v>
      </c>
      <c r="D2560" s="98">
        <v>126.65</v>
      </c>
      <c r="E2560" s="92">
        <f t="shared" si="40"/>
        <v>3546.2000000000003</v>
      </c>
      <c r="F2560" s="95" t="s">
        <v>18</v>
      </c>
    </row>
    <row r="2561" spans="1:6">
      <c r="A2561" s="79">
        <v>45257</v>
      </c>
      <c r="B2561" s="97">
        <v>0.71234953666666667</v>
      </c>
      <c r="C2561" s="95">
        <v>72</v>
      </c>
      <c r="D2561" s="98">
        <v>126.65</v>
      </c>
      <c r="E2561" s="92">
        <f t="shared" si="40"/>
        <v>9118.8000000000011</v>
      </c>
      <c r="F2561" s="95" t="s">
        <v>18</v>
      </c>
    </row>
    <row r="2562" spans="1:6">
      <c r="A2562" s="79">
        <v>45257</v>
      </c>
      <c r="B2562" s="97">
        <v>0.71259259166666666</v>
      </c>
      <c r="C2562" s="95">
        <v>20</v>
      </c>
      <c r="D2562" s="98">
        <v>126.65</v>
      </c>
      <c r="E2562" s="92">
        <f t="shared" si="40"/>
        <v>2533</v>
      </c>
      <c r="F2562" s="95" t="s">
        <v>18</v>
      </c>
    </row>
    <row r="2563" spans="1:6">
      <c r="A2563" s="79">
        <v>45257</v>
      </c>
      <c r="B2563" s="97">
        <v>0.71259259166666666</v>
      </c>
      <c r="C2563" s="95">
        <v>82</v>
      </c>
      <c r="D2563" s="98">
        <v>126.65</v>
      </c>
      <c r="E2563" s="92">
        <f t="shared" si="40"/>
        <v>10385.300000000001</v>
      </c>
      <c r="F2563" s="95" t="s">
        <v>18</v>
      </c>
    </row>
    <row r="2564" spans="1:6">
      <c r="A2564" s="79">
        <v>45257</v>
      </c>
      <c r="B2564" s="97">
        <v>0.71280092566666664</v>
      </c>
      <c r="C2564" s="95">
        <v>7</v>
      </c>
      <c r="D2564" s="98">
        <v>126.6</v>
      </c>
      <c r="E2564" s="92">
        <f t="shared" si="40"/>
        <v>886.19999999999993</v>
      </c>
      <c r="F2564" s="95" t="s">
        <v>18</v>
      </c>
    </row>
    <row r="2565" spans="1:6">
      <c r="A2565" s="79">
        <v>45257</v>
      </c>
      <c r="B2565" s="97">
        <v>0.71280092566666664</v>
      </c>
      <c r="C2565" s="95">
        <v>122</v>
      </c>
      <c r="D2565" s="98">
        <v>126.6</v>
      </c>
      <c r="E2565" s="92">
        <f t="shared" si="40"/>
        <v>15445.199999999999</v>
      </c>
      <c r="F2565" s="95" t="s">
        <v>18</v>
      </c>
    </row>
    <row r="2566" spans="1:6">
      <c r="A2566" s="79">
        <v>45257</v>
      </c>
      <c r="B2566" s="97">
        <v>0.71307870366666659</v>
      </c>
      <c r="C2566" s="95">
        <v>50</v>
      </c>
      <c r="D2566" s="98">
        <v>126.6</v>
      </c>
      <c r="E2566" s="92">
        <f t="shared" si="40"/>
        <v>6330</v>
      </c>
      <c r="F2566" s="95" t="s">
        <v>18</v>
      </c>
    </row>
    <row r="2567" spans="1:6">
      <c r="A2567" s="79">
        <v>45257</v>
      </c>
      <c r="B2567" s="97">
        <v>0.71307870366666659</v>
      </c>
      <c r="C2567" s="95">
        <v>58</v>
      </c>
      <c r="D2567" s="98">
        <v>126.6</v>
      </c>
      <c r="E2567" s="92">
        <f t="shared" si="40"/>
        <v>7342.7999999999993</v>
      </c>
      <c r="F2567" s="95" t="s">
        <v>18</v>
      </c>
    </row>
    <row r="2568" spans="1:6">
      <c r="A2568" s="79">
        <v>45257</v>
      </c>
      <c r="B2568" s="97">
        <v>0.71393518466666661</v>
      </c>
      <c r="C2568" s="95">
        <v>54</v>
      </c>
      <c r="D2568" s="98">
        <v>126.6</v>
      </c>
      <c r="E2568" s="92">
        <f t="shared" si="40"/>
        <v>6836.4</v>
      </c>
      <c r="F2568" s="95" t="s">
        <v>18</v>
      </c>
    </row>
    <row r="2569" spans="1:6">
      <c r="A2569" s="79">
        <v>45257</v>
      </c>
      <c r="B2569" s="97">
        <v>0.71393518466666661</v>
      </c>
      <c r="C2569" s="95">
        <v>56</v>
      </c>
      <c r="D2569" s="98">
        <v>126.6</v>
      </c>
      <c r="E2569" s="92">
        <f t="shared" si="40"/>
        <v>7089.5999999999995</v>
      </c>
      <c r="F2569" s="95" t="s">
        <v>18</v>
      </c>
    </row>
    <row r="2570" spans="1:6">
      <c r="A2570" s="79">
        <v>45257</v>
      </c>
      <c r="B2570" s="97">
        <v>0.71393518466666661</v>
      </c>
      <c r="C2570" s="95">
        <v>63</v>
      </c>
      <c r="D2570" s="98">
        <v>126.6</v>
      </c>
      <c r="E2570" s="92">
        <f t="shared" si="40"/>
        <v>7975.7999999999993</v>
      </c>
      <c r="F2570" s="95" t="s">
        <v>18</v>
      </c>
    </row>
    <row r="2571" spans="1:6">
      <c r="A2571" s="79">
        <v>45257</v>
      </c>
      <c r="B2571" s="97">
        <v>0.71393518466666661</v>
      </c>
      <c r="C2571" s="95">
        <v>110</v>
      </c>
      <c r="D2571" s="98">
        <v>126.6</v>
      </c>
      <c r="E2571" s="92">
        <f t="shared" si="40"/>
        <v>13926</v>
      </c>
      <c r="F2571" s="95" t="s">
        <v>18</v>
      </c>
    </row>
    <row r="2572" spans="1:6">
      <c r="A2572" s="79">
        <v>45257</v>
      </c>
      <c r="B2572" s="97">
        <v>0.71429398066666661</v>
      </c>
      <c r="C2572" s="95">
        <v>21</v>
      </c>
      <c r="D2572" s="98">
        <v>126.6</v>
      </c>
      <c r="E2572" s="92">
        <f t="shared" si="40"/>
        <v>2658.6</v>
      </c>
      <c r="F2572" s="95" t="s">
        <v>18</v>
      </c>
    </row>
    <row r="2573" spans="1:6">
      <c r="A2573" s="79">
        <v>45257</v>
      </c>
      <c r="B2573" s="97">
        <v>0.71429398066666661</v>
      </c>
      <c r="C2573" s="95">
        <v>110</v>
      </c>
      <c r="D2573" s="98">
        <v>126.6</v>
      </c>
      <c r="E2573" s="92">
        <f t="shared" si="40"/>
        <v>13926</v>
      </c>
      <c r="F2573" s="95" t="s">
        <v>18</v>
      </c>
    </row>
    <row r="2574" spans="1:6">
      <c r="A2574" s="79">
        <v>45257</v>
      </c>
      <c r="B2574" s="97">
        <v>0.71481481466666663</v>
      </c>
      <c r="C2574" s="95">
        <v>71</v>
      </c>
      <c r="D2574" s="98">
        <v>126.65</v>
      </c>
      <c r="E2574" s="92">
        <f t="shared" si="40"/>
        <v>8992.15</v>
      </c>
      <c r="F2574" s="95" t="s">
        <v>18</v>
      </c>
    </row>
    <row r="2575" spans="1:6">
      <c r="A2575" s="79">
        <v>45257</v>
      </c>
      <c r="B2575" s="97">
        <v>0.71481481466666663</v>
      </c>
      <c r="C2575" s="95">
        <v>100</v>
      </c>
      <c r="D2575" s="98">
        <v>126.65</v>
      </c>
      <c r="E2575" s="92">
        <f t="shared" si="40"/>
        <v>12665</v>
      </c>
      <c r="F2575" s="95" t="s">
        <v>18</v>
      </c>
    </row>
    <row r="2576" spans="1:6">
      <c r="A2576" s="79">
        <v>45257</v>
      </c>
      <c r="B2576" s="97">
        <v>0.71513888866666664</v>
      </c>
      <c r="C2576" s="95">
        <v>10</v>
      </c>
      <c r="D2576" s="98">
        <v>126.65</v>
      </c>
      <c r="E2576" s="92">
        <f t="shared" si="40"/>
        <v>1266.5</v>
      </c>
      <c r="F2576" s="95" t="s">
        <v>18</v>
      </c>
    </row>
    <row r="2577" spans="1:6">
      <c r="A2577" s="79">
        <v>45257</v>
      </c>
      <c r="B2577" s="97">
        <v>0.71513888866666664</v>
      </c>
      <c r="C2577" s="95">
        <v>31</v>
      </c>
      <c r="D2577" s="98">
        <v>126.65</v>
      </c>
      <c r="E2577" s="92">
        <f t="shared" si="40"/>
        <v>3926.15</v>
      </c>
      <c r="F2577" s="95" t="s">
        <v>18</v>
      </c>
    </row>
    <row r="2578" spans="1:6">
      <c r="A2578" s="79">
        <v>45257</v>
      </c>
      <c r="B2578" s="97">
        <v>0.71513888866666664</v>
      </c>
      <c r="C2578" s="95">
        <v>65</v>
      </c>
      <c r="D2578" s="98">
        <v>126.65</v>
      </c>
      <c r="E2578" s="92">
        <f t="shared" si="40"/>
        <v>8232.25</v>
      </c>
      <c r="F2578" s="95" t="s">
        <v>18</v>
      </c>
    </row>
    <row r="2579" spans="1:6">
      <c r="A2579" s="79">
        <v>45257</v>
      </c>
      <c r="B2579" s="97">
        <v>0.71533564766666657</v>
      </c>
      <c r="C2579" s="95">
        <v>28</v>
      </c>
      <c r="D2579" s="98">
        <v>126.65</v>
      </c>
      <c r="E2579" s="92">
        <f t="shared" si="40"/>
        <v>3546.2000000000003</v>
      </c>
      <c r="F2579" s="95" t="s">
        <v>18</v>
      </c>
    </row>
    <row r="2580" spans="1:6">
      <c r="A2580" s="79">
        <v>45257</v>
      </c>
      <c r="B2580" s="97">
        <v>0.71533564766666657</v>
      </c>
      <c r="C2580" s="95">
        <v>51</v>
      </c>
      <c r="D2580" s="98">
        <v>126.65</v>
      </c>
      <c r="E2580" s="92">
        <f t="shared" si="40"/>
        <v>6459.1500000000005</v>
      </c>
      <c r="F2580" s="95" t="s">
        <v>18</v>
      </c>
    </row>
    <row r="2581" spans="1:6">
      <c r="A2581" s="79">
        <v>45257</v>
      </c>
      <c r="B2581" s="97">
        <v>0.71578703666666665</v>
      </c>
      <c r="C2581" s="95">
        <v>17</v>
      </c>
      <c r="D2581" s="98">
        <v>126.7</v>
      </c>
      <c r="E2581" s="92">
        <f t="shared" si="40"/>
        <v>2153.9</v>
      </c>
      <c r="F2581" s="95" t="s">
        <v>18</v>
      </c>
    </row>
    <row r="2582" spans="1:6">
      <c r="A2582" s="79">
        <v>45257</v>
      </c>
      <c r="B2582" s="97">
        <v>0.71578703666666665</v>
      </c>
      <c r="C2582" s="95">
        <v>32</v>
      </c>
      <c r="D2582" s="98">
        <v>126.7</v>
      </c>
      <c r="E2582" s="92">
        <f t="shared" si="40"/>
        <v>4054.4</v>
      </c>
      <c r="F2582" s="95" t="s">
        <v>18</v>
      </c>
    </row>
    <row r="2583" spans="1:6">
      <c r="A2583" s="79">
        <v>45257</v>
      </c>
      <c r="B2583" s="97">
        <v>0.71578703666666665</v>
      </c>
      <c r="C2583" s="95">
        <v>67</v>
      </c>
      <c r="D2583" s="98">
        <v>126.7</v>
      </c>
      <c r="E2583" s="92">
        <f t="shared" si="40"/>
        <v>8488.9</v>
      </c>
      <c r="F2583" s="95" t="s">
        <v>18</v>
      </c>
    </row>
    <row r="2584" spans="1:6">
      <c r="A2584" s="79">
        <v>45257</v>
      </c>
      <c r="B2584" s="97">
        <v>0.71578703666666665</v>
      </c>
      <c r="C2584" s="95">
        <v>110</v>
      </c>
      <c r="D2584" s="98">
        <v>126.7</v>
      </c>
      <c r="E2584" s="92">
        <f t="shared" si="40"/>
        <v>13937</v>
      </c>
      <c r="F2584" s="95" t="s">
        <v>18</v>
      </c>
    </row>
    <row r="2585" spans="1:6">
      <c r="A2585" s="79">
        <v>45257</v>
      </c>
      <c r="B2585" s="97">
        <v>0.7160648146666666</v>
      </c>
      <c r="C2585" s="95">
        <v>104</v>
      </c>
      <c r="D2585" s="98">
        <v>126.7</v>
      </c>
      <c r="E2585" s="92">
        <f t="shared" si="40"/>
        <v>13176.800000000001</v>
      </c>
      <c r="F2585" s="95" t="s">
        <v>18</v>
      </c>
    </row>
    <row r="2586" spans="1:6">
      <c r="A2586" s="79">
        <v>45257</v>
      </c>
      <c r="B2586" s="97">
        <v>0.71623842566666662</v>
      </c>
      <c r="C2586" s="95">
        <v>38</v>
      </c>
      <c r="D2586" s="98">
        <v>126.75</v>
      </c>
      <c r="E2586" s="92">
        <f t="shared" si="40"/>
        <v>4816.5</v>
      </c>
      <c r="F2586" s="95" t="s">
        <v>18</v>
      </c>
    </row>
    <row r="2587" spans="1:6">
      <c r="A2587" s="79">
        <v>45257</v>
      </c>
      <c r="B2587" s="97">
        <v>0.71623842566666662</v>
      </c>
      <c r="C2587" s="95">
        <v>46</v>
      </c>
      <c r="D2587" s="98">
        <v>126.75</v>
      </c>
      <c r="E2587" s="92">
        <f t="shared" ref="E2587:E2650" si="41">C2587*D2587</f>
        <v>5830.5</v>
      </c>
      <c r="F2587" s="95" t="s">
        <v>18</v>
      </c>
    </row>
    <row r="2588" spans="1:6">
      <c r="A2588" s="79">
        <v>45257</v>
      </c>
      <c r="B2588" s="97">
        <v>0.71627314766666661</v>
      </c>
      <c r="C2588" s="95">
        <v>26</v>
      </c>
      <c r="D2588" s="98">
        <v>126.7</v>
      </c>
      <c r="E2588" s="92">
        <f t="shared" si="41"/>
        <v>3294.2000000000003</v>
      </c>
      <c r="F2588" s="95" t="s">
        <v>18</v>
      </c>
    </row>
    <row r="2589" spans="1:6">
      <c r="A2589" s="79">
        <v>45257</v>
      </c>
      <c r="B2589" s="97">
        <v>0.71641203666666664</v>
      </c>
      <c r="C2589" s="95">
        <v>16</v>
      </c>
      <c r="D2589" s="98">
        <v>126.7</v>
      </c>
      <c r="E2589" s="92">
        <f t="shared" si="41"/>
        <v>2027.2</v>
      </c>
      <c r="F2589" s="95" t="s">
        <v>18</v>
      </c>
    </row>
    <row r="2590" spans="1:6">
      <c r="A2590" s="79">
        <v>45257</v>
      </c>
      <c r="B2590" s="97">
        <v>0.71641203666666664</v>
      </c>
      <c r="C2590" s="95">
        <v>67</v>
      </c>
      <c r="D2590" s="98">
        <v>126.7</v>
      </c>
      <c r="E2590" s="92">
        <f t="shared" si="41"/>
        <v>8488.9</v>
      </c>
      <c r="F2590" s="95" t="s">
        <v>18</v>
      </c>
    </row>
    <row r="2591" spans="1:6">
      <c r="A2591" s="79">
        <v>45257</v>
      </c>
      <c r="B2591" s="97">
        <v>0.71657407366666659</v>
      </c>
      <c r="C2591" s="95">
        <v>12</v>
      </c>
      <c r="D2591" s="98">
        <v>126.7</v>
      </c>
      <c r="E2591" s="92">
        <f t="shared" si="41"/>
        <v>1520.4</v>
      </c>
      <c r="F2591" s="95" t="s">
        <v>18</v>
      </c>
    </row>
    <row r="2592" spans="1:6">
      <c r="A2592" s="79">
        <v>45257</v>
      </c>
      <c r="B2592" s="97">
        <v>0.71657407366666659</v>
      </c>
      <c r="C2592" s="95">
        <v>64</v>
      </c>
      <c r="D2592" s="98">
        <v>126.7</v>
      </c>
      <c r="E2592" s="92">
        <f t="shared" si="41"/>
        <v>8108.8</v>
      </c>
      <c r="F2592" s="95" t="s">
        <v>18</v>
      </c>
    </row>
    <row r="2593" spans="1:6">
      <c r="A2593" s="79">
        <v>45257</v>
      </c>
      <c r="B2593" s="97">
        <v>0.71688657366666664</v>
      </c>
      <c r="C2593" s="95">
        <v>5</v>
      </c>
      <c r="D2593" s="98">
        <v>126.65</v>
      </c>
      <c r="E2593" s="92">
        <f t="shared" si="41"/>
        <v>633.25</v>
      </c>
      <c r="F2593" s="95" t="s">
        <v>18</v>
      </c>
    </row>
    <row r="2594" spans="1:6">
      <c r="A2594" s="79">
        <v>45257</v>
      </c>
      <c r="B2594" s="97">
        <v>0.71688657366666664</v>
      </c>
      <c r="C2594" s="95">
        <v>6</v>
      </c>
      <c r="D2594" s="98">
        <v>126.65</v>
      </c>
      <c r="E2594" s="92">
        <f t="shared" si="41"/>
        <v>759.90000000000009</v>
      </c>
      <c r="F2594" s="95" t="s">
        <v>18</v>
      </c>
    </row>
    <row r="2595" spans="1:6">
      <c r="A2595" s="79">
        <v>45257</v>
      </c>
      <c r="B2595" s="97">
        <v>0.71688657366666664</v>
      </c>
      <c r="C2595" s="95">
        <v>7</v>
      </c>
      <c r="D2595" s="98">
        <v>126.65</v>
      </c>
      <c r="E2595" s="92">
        <f t="shared" si="41"/>
        <v>886.55000000000007</v>
      </c>
      <c r="F2595" s="95" t="s">
        <v>18</v>
      </c>
    </row>
    <row r="2596" spans="1:6">
      <c r="A2596" s="79">
        <v>45257</v>
      </c>
      <c r="B2596" s="97">
        <v>0.71688657366666664</v>
      </c>
      <c r="C2596" s="95">
        <v>10</v>
      </c>
      <c r="D2596" s="98">
        <v>126.65</v>
      </c>
      <c r="E2596" s="92">
        <f t="shared" si="41"/>
        <v>1266.5</v>
      </c>
      <c r="F2596" s="95" t="s">
        <v>18</v>
      </c>
    </row>
    <row r="2597" spans="1:6">
      <c r="A2597" s="79">
        <v>45257</v>
      </c>
      <c r="B2597" s="97">
        <v>0.71688657366666664</v>
      </c>
      <c r="C2597" s="95">
        <v>101</v>
      </c>
      <c r="D2597" s="98">
        <v>126.65</v>
      </c>
      <c r="E2597" s="92">
        <f t="shared" si="41"/>
        <v>12791.650000000001</v>
      </c>
      <c r="F2597" s="95" t="s">
        <v>18</v>
      </c>
    </row>
    <row r="2598" spans="1:6">
      <c r="A2598" s="79">
        <v>45257</v>
      </c>
      <c r="B2598" s="97">
        <v>0.71693286966666658</v>
      </c>
      <c r="C2598" s="95">
        <v>6</v>
      </c>
      <c r="D2598" s="98">
        <v>126.65</v>
      </c>
      <c r="E2598" s="92">
        <f t="shared" si="41"/>
        <v>759.90000000000009</v>
      </c>
      <c r="F2598" s="95" t="s">
        <v>18</v>
      </c>
    </row>
    <row r="2599" spans="1:6">
      <c r="A2599" s="79">
        <v>45257</v>
      </c>
      <c r="B2599" s="97">
        <v>0.71693286966666658</v>
      </c>
      <c r="C2599" s="95">
        <v>6</v>
      </c>
      <c r="D2599" s="98">
        <v>126.65</v>
      </c>
      <c r="E2599" s="92">
        <f t="shared" si="41"/>
        <v>759.90000000000009</v>
      </c>
      <c r="F2599" s="95" t="s">
        <v>18</v>
      </c>
    </row>
    <row r="2600" spans="1:6">
      <c r="A2600" s="79">
        <v>45257</v>
      </c>
      <c r="B2600" s="97">
        <v>0.71693286966666658</v>
      </c>
      <c r="C2600" s="95">
        <v>7</v>
      </c>
      <c r="D2600" s="98">
        <v>126.65</v>
      </c>
      <c r="E2600" s="92">
        <f t="shared" si="41"/>
        <v>886.55000000000007</v>
      </c>
      <c r="F2600" s="95" t="s">
        <v>18</v>
      </c>
    </row>
    <row r="2601" spans="1:6">
      <c r="A2601" s="79">
        <v>45257</v>
      </c>
      <c r="B2601" s="97">
        <v>0.71693286966666658</v>
      </c>
      <c r="C2601" s="95">
        <v>9</v>
      </c>
      <c r="D2601" s="98">
        <v>126.65</v>
      </c>
      <c r="E2601" s="92">
        <f t="shared" si="41"/>
        <v>1139.8500000000001</v>
      </c>
      <c r="F2601" s="95" t="s">
        <v>18</v>
      </c>
    </row>
    <row r="2602" spans="1:6">
      <c r="A2602" s="79">
        <v>45257</v>
      </c>
      <c r="B2602" s="97">
        <v>0.71708333266666668</v>
      </c>
      <c r="C2602" s="95">
        <v>50</v>
      </c>
      <c r="D2602" s="98">
        <v>126.65</v>
      </c>
      <c r="E2602" s="92">
        <f t="shared" si="41"/>
        <v>6332.5</v>
      </c>
      <c r="F2602" s="95" t="s">
        <v>18</v>
      </c>
    </row>
    <row r="2603" spans="1:6">
      <c r="A2603" s="79">
        <v>45257</v>
      </c>
      <c r="B2603" s="97">
        <v>0.71708333266666668</v>
      </c>
      <c r="C2603" s="95">
        <v>58</v>
      </c>
      <c r="D2603" s="98">
        <v>126.65</v>
      </c>
      <c r="E2603" s="92">
        <f t="shared" si="41"/>
        <v>7345.7000000000007</v>
      </c>
      <c r="F2603" s="95" t="s">
        <v>18</v>
      </c>
    </row>
    <row r="2604" spans="1:6">
      <c r="A2604" s="79">
        <v>45257</v>
      </c>
      <c r="B2604" s="97">
        <v>0.71746527766666668</v>
      </c>
      <c r="C2604" s="95">
        <v>24</v>
      </c>
      <c r="D2604" s="98">
        <v>126.65</v>
      </c>
      <c r="E2604" s="92">
        <f t="shared" si="41"/>
        <v>3039.6000000000004</v>
      </c>
      <c r="F2604" s="95" t="s">
        <v>18</v>
      </c>
    </row>
    <row r="2605" spans="1:6">
      <c r="A2605" s="79">
        <v>45257</v>
      </c>
      <c r="B2605" s="97">
        <v>0.71746527766666668</v>
      </c>
      <c r="C2605" s="95">
        <v>52</v>
      </c>
      <c r="D2605" s="98">
        <v>126.65</v>
      </c>
      <c r="E2605" s="92">
        <f t="shared" si="41"/>
        <v>6585.8</v>
      </c>
      <c r="F2605" s="95" t="s">
        <v>18</v>
      </c>
    </row>
    <row r="2606" spans="1:6">
      <c r="A2606" s="79">
        <v>45257</v>
      </c>
      <c r="B2606" s="97">
        <v>0.71761574066666667</v>
      </c>
      <c r="C2606" s="95">
        <v>105</v>
      </c>
      <c r="D2606" s="98">
        <v>126.6</v>
      </c>
      <c r="E2606" s="92">
        <f t="shared" si="41"/>
        <v>13293</v>
      </c>
      <c r="F2606" s="95" t="s">
        <v>18</v>
      </c>
    </row>
    <row r="2607" spans="1:6">
      <c r="A2607" s="79">
        <v>45257</v>
      </c>
      <c r="B2607" s="97">
        <v>0.71835648066666657</v>
      </c>
      <c r="C2607" s="95">
        <v>31</v>
      </c>
      <c r="D2607" s="98">
        <v>126.6</v>
      </c>
      <c r="E2607" s="92">
        <f t="shared" si="41"/>
        <v>3924.6</v>
      </c>
      <c r="F2607" s="95" t="s">
        <v>18</v>
      </c>
    </row>
    <row r="2608" spans="1:6">
      <c r="A2608" s="79">
        <v>45257</v>
      </c>
      <c r="B2608" s="97">
        <v>0.71874999966666664</v>
      </c>
      <c r="C2608" s="95">
        <v>69</v>
      </c>
      <c r="D2608" s="98">
        <v>126.6</v>
      </c>
      <c r="E2608" s="92">
        <f t="shared" si="41"/>
        <v>8735.4</v>
      </c>
      <c r="F2608" s="95" t="s">
        <v>18</v>
      </c>
    </row>
    <row r="2609" spans="1:6">
      <c r="A2609" s="79">
        <v>45257</v>
      </c>
      <c r="B2609" s="97">
        <v>0.71874999966666664</v>
      </c>
      <c r="C2609" s="95">
        <v>211</v>
      </c>
      <c r="D2609" s="98">
        <v>126.6</v>
      </c>
      <c r="E2609" s="92">
        <f t="shared" si="41"/>
        <v>26712.6</v>
      </c>
      <c r="F2609" s="95" t="s">
        <v>18</v>
      </c>
    </row>
    <row r="2610" spans="1:6">
      <c r="A2610" s="79">
        <v>45257</v>
      </c>
      <c r="B2610" s="97">
        <v>0.71893518466666662</v>
      </c>
      <c r="C2610" s="95">
        <v>48</v>
      </c>
      <c r="D2610" s="98">
        <v>126.6</v>
      </c>
      <c r="E2610" s="92">
        <f t="shared" si="41"/>
        <v>6076.7999999999993</v>
      </c>
      <c r="F2610" s="95" t="s">
        <v>18</v>
      </c>
    </row>
    <row r="2611" spans="1:6">
      <c r="A2611" s="79">
        <v>45257</v>
      </c>
      <c r="B2611" s="97">
        <v>0.71893518466666662</v>
      </c>
      <c r="C2611" s="95">
        <v>55</v>
      </c>
      <c r="D2611" s="98">
        <v>126.6</v>
      </c>
      <c r="E2611" s="92">
        <f t="shared" si="41"/>
        <v>6963</v>
      </c>
      <c r="F2611" s="95" t="s">
        <v>18</v>
      </c>
    </row>
    <row r="2612" spans="1:6">
      <c r="A2612" s="79">
        <v>45257</v>
      </c>
      <c r="B2612" s="97">
        <v>0.71916666666666662</v>
      </c>
      <c r="C2612" s="95">
        <v>105</v>
      </c>
      <c r="D2612" s="98">
        <v>126.6</v>
      </c>
      <c r="E2612" s="92">
        <f t="shared" si="41"/>
        <v>13293</v>
      </c>
      <c r="F2612" s="95" t="s">
        <v>18</v>
      </c>
    </row>
    <row r="2613" spans="1:6">
      <c r="A2613" s="79">
        <v>45257</v>
      </c>
      <c r="B2613" s="97">
        <v>0.71938657366666658</v>
      </c>
      <c r="C2613" s="95">
        <v>4</v>
      </c>
      <c r="D2613" s="98">
        <v>126.55</v>
      </c>
      <c r="E2613" s="92">
        <f t="shared" si="41"/>
        <v>506.2</v>
      </c>
      <c r="F2613" s="95" t="s">
        <v>18</v>
      </c>
    </row>
    <row r="2614" spans="1:6">
      <c r="A2614" s="79">
        <v>45257</v>
      </c>
      <c r="B2614" s="97">
        <v>0.71938657366666658</v>
      </c>
      <c r="C2614" s="95">
        <v>4</v>
      </c>
      <c r="D2614" s="98">
        <v>126.55</v>
      </c>
      <c r="E2614" s="92">
        <f t="shared" si="41"/>
        <v>506.2</v>
      </c>
      <c r="F2614" s="95" t="s">
        <v>18</v>
      </c>
    </row>
    <row r="2615" spans="1:6">
      <c r="A2615" s="79">
        <v>45257</v>
      </c>
      <c r="B2615" s="97">
        <v>0.71938657366666658</v>
      </c>
      <c r="C2615" s="95">
        <v>4</v>
      </c>
      <c r="D2615" s="98">
        <v>126.55</v>
      </c>
      <c r="E2615" s="92">
        <f t="shared" si="41"/>
        <v>506.2</v>
      </c>
      <c r="F2615" s="95" t="s">
        <v>18</v>
      </c>
    </row>
    <row r="2616" spans="1:6">
      <c r="A2616" s="79">
        <v>45257</v>
      </c>
      <c r="B2616" s="97">
        <v>0.71938657366666658</v>
      </c>
      <c r="C2616" s="95">
        <v>5</v>
      </c>
      <c r="D2616" s="98">
        <v>126.6</v>
      </c>
      <c r="E2616" s="92">
        <f t="shared" si="41"/>
        <v>633</v>
      </c>
      <c r="F2616" s="95" t="s">
        <v>18</v>
      </c>
    </row>
    <row r="2617" spans="1:6">
      <c r="A2617" s="79">
        <v>45257</v>
      </c>
      <c r="B2617" s="97">
        <v>0.71938657366666658</v>
      </c>
      <c r="C2617" s="95">
        <v>9</v>
      </c>
      <c r="D2617" s="98">
        <v>126.55</v>
      </c>
      <c r="E2617" s="92">
        <f t="shared" si="41"/>
        <v>1138.95</v>
      </c>
      <c r="F2617" s="95" t="s">
        <v>18</v>
      </c>
    </row>
    <row r="2618" spans="1:6">
      <c r="A2618" s="79">
        <v>45257</v>
      </c>
      <c r="B2618" s="97">
        <v>0.71938657366666658</v>
      </c>
      <c r="C2618" s="95">
        <v>23</v>
      </c>
      <c r="D2618" s="98">
        <v>126.6</v>
      </c>
      <c r="E2618" s="92">
        <f t="shared" si="41"/>
        <v>2911.7999999999997</v>
      </c>
      <c r="F2618" s="95" t="s">
        <v>18</v>
      </c>
    </row>
    <row r="2619" spans="1:6">
      <c r="A2619" s="79">
        <v>45257</v>
      </c>
      <c r="B2619" s="97">
        <v>0.71938657366666658</v>
      </c>
      <c r="C2619" s="95">
        <v>53</v>
      </c>
      <c r="D2619" s="98">
        <v>126.55</v>
      </c>
      <c r="E2619" s="92">
        <f t="shared" si="41"/>
        <v>6707.15</v>
      </c>
      <c r="F2619" s="95" t="s">
        <v>18</v>
      </c>
    </row>
    <row r="2620" spans="1:6">
      <c r="A2620" s="79">
        <v>45257</v>
      </c>
      <c r="B2620" s="97">
        <v>0.71938657366666658</v>
      </c>
      <c r="C2620" s="95">
        <v>79</v>
      </c>
      <c r="D2620" s="98">
        <v>126.6</v>
      </c>
      <c r="E2620" s="92">
        <f t="shared" si="41"/>
        <v>10001.4</v>
      </c>
      <c r="F2620" s="95" t="s">
        <v>18</v>
      </c>
    </row>
    <row r="2621" spans="1:6">
      <c r="A2621" s="79">
        <v>45257</v>
      </c>
      <c r="B2621" s="97">
        <v>0.72030092566666659</v>
      </c>
      <c r="C2621" s="95">
        <v>3</v>
      </c>
      <c r="D2621" s="98">
        <v>126.65</v>
      </c>
      <c r="E2621" s="92">
        <f t="shared" si="41"/>
        <v>379.95000000000005</v>
      </c>
      <c r="F2621" s="95" t="s">
        <v>18</v>
      </c>
    </row>
    <row r="2622" spans="1:6">
      <c r="A2622" s="79">
        <v>45257</v>
      </c>
      <c r="B2622" s="97">
        <v>0.72030092566666659</v>
      </c>
      <c r="C2622" s="95">
        <v>7</v>
      </c>
      <c r="D2622" s="98">
        <v>126.65</v>
      </c>
      <c r="E2622" s="92">
        <f t="shared" si="41"/>
        <v>886.55000000000007</v>
      </c>
      <c r="F2622" s="95" t="s">
        <v>18</v>
      </c>
    </row>
    <row r="2623" spans="1:6">
      <c r="A2623" s="79">
        <v>45257</v>
      </c>
      <c r="B2623" s="97">
        <v>0.72030092566666659</v>
      </c>
      <c r="C2623" s="95">
        <v>50</v>
      </c>
      <c r="D2623" s="98">
        <v>126.65</v>
      </c>
      <c r="E2623" s="92">
        <f t="shared" si="41"/>
        <v>6332.5</v>
      </c>
      <c r="F2623" s="95" t="s">
        <v>18</v>
      </c>
    </row>
    <row r="2624" spans="1:6">
      <c r="A2624" s="79">
        <v>45257</v>
      </c>
      <c r="B2624" s="97">
        <v>0.72030092566666659</v>
      </c>
      <c r="C2624" s="95">
        <v>67</v>
      </c>
      <c r="D2624" s="98">
        <v>126.65</v>
      </c>
      <c r="E2624" s="92">
        <f t="shared" si="41"/>
        <v>8485.5500000000011</v>
      </c>
      <c r="F2624" s="95" t="s">
        <v>18</v>
      </c>
    </row>
    <row r="2625" spans="1:6">
      <c r="A2625" s="79">
        <v>45257</v>
      </c>
      <c r="B2625" s="97">
        <v>0.72030092566666659</v>
      </c>
      <c r="C2625" s="95">
        <v>68</v>
      </c>
      <c r="D2625" s="98">
        <v>126.65</v>
      </c>
      <c r="E2625" s="92">
        <f t="shared" si="41"/>
        <v>8612.2000000000007</v>
      </c>
      <c r="F2625" s="95" t="s">
        <v>18</v>
      </c>
    </row>
    <row r="2626" spans="1:6">
      <c r="A2626" s="79">
        <v>45257</v>
      </c>
      <c r="B2626" s="97">
        <v>0.72030092566666659</v>
      </c>
      <c r="C2626" s="95">
        <v>74</v>
      </c>
      <c r="D2626" s="98">
        <v>126.65</v>
      </c>
      <c r="E2626" s="92">
        <f t="shared" si="41"/>
        <v>9372.1</v>
      </c>
      <c r="F2626" s="95" t="s">
        <v>18</v>
      </c>
    </row>
    <row r="2627" spans="1:6">
      <c r="A2627" s="79">
        <v>45257</v>
      </c>
      <c r="B2627" s="97">
        <v>0.72030092566666659</v>
      </c>
      <c r="C2627" s="95">
        <v>97</v>
      </c>
      <c r="D2627" s="98">
        <v>126.65</v>
      </c>
      <c r="E2627" s="92">
        <f t="shared" si="41"/>
        <v>12285.050000000001</v>
      </c>
      <c r="F2627" s="95" t="s">
        <v>18</v>
      </c>
    </row>
    <row r="2628" spans="1:6">
      <c r="A2628" s="79">
        <v>45257</v>
      </c>
      <c r="B2628" s="97">
        <v>0.72030092566666659</v>
      </c>
      <c r="C2628" s="95">
        <v>110</v>
      </c>
      <c r="D2628" s="98">
        <v>126.65</v>
      </c>
      <c r="E2628" s="92">
        <f t="shared" si="41"/>
        <v>13931.5</v>
      </c>
      <c r="F2628" s="95" t="s">
        <v>18</v>
      </c>
    </row>
    <row r="2629" spans="1:6">
      <c r="A2629" s="79">
        <v>45257</v>
      </c>
      <c r="B2629" s="97">
        <v>0.72063657366666667</v>
      </c>
      <c r="C2629" s="95">
        <v>37</v>
      </c>
      <c r="D2629" s="98">
        <v>126.65</v>
      </c>
      <c r="E2629" s="92">
        <f t="shared" si="41"/>
        <v>4686.05</v>
      </c>
      <c r="F2629" s="95" t="s">
        <v>18</v>
      </c>
    </row>
    <row r="2630" spans="1:6">
      <c r="A2630" s="79">
        <v>45257</v>
      </c>
      <c r="B2630" s="97">
        <v>0.72063657366666667</v>
      </c>
      <c r="C2630" s="95">
        <v>105</v>
      </c>
      <c r="D2630" s="98">
        <v>126.65</v>
      </c>
      <c r="E2630" s="92">
        <f t="shared" si="41"/>
        <v>13298.25</v>
      </c>
      <c r="F2630" s="95" t="s">
        <v>18</v>
      </c>
    </row>
    <row r="2631" spans="1:6">
      <c r="A2631" s="79">
        <v>45257</v>
      </c>
      <c r="B2631" s="97">
        <v>0.72084490666666667</v>
      </c>
      <c r="C2631" s="95">
        <v>10</v>
      </c>
      <c r="D2631" s="98">
        <v>126.65</v>
      </c>
      <c r="E2631" s="92">
        <f t="shared" si="41"/>
        <v>1266.5</v>
      </c>
      <c r="F2631" s="95" t="s">
        <v>18</v>
      </c>
    </row>
    <row r="2632" spans="1:6">
      <c r="A2632" s="79">
        <v>45257</v>
      </c>
      <c r="B2632" s="97">
        <v>0.72084490666666667</v>
      </c>
      <c r="C2632" s="95">
        <v>31</v>
      </c>
      <c r="D2632" s="98">
        <v>126.65</v>
      </c>
      <c r="E2632" s="92">
        <f t="shared" si="41"/>
        <v>3926.15</v>
      </c>
      <c r="F2632" s="95" t="s">
        <v>18</v>
      </c>
    </row>
    <row r="2633" spans="1:6">
      <c r="A2633" s="79">
        <v>45257</v>
      </c>
      <c r="B2633" s="97">
        <v>0.72084490666666667</v>
      </c>
      <c r="C2633" s="95">
        <v>41</v>
      </c>
      <c r="D2633" s="98">
        <v>126.65</v>
      </c>
      <c r="E2633" s="92">
        <f t="shared" si="41"/>
        <v>5192.6500000000005</v>
      </c>
      <c r="F2633" s="95" t="s">
        <v>18</v>
      </c>
    </row>
    <row r="2634" spans="1:6">
      <c r="A2634" s="79">
        <v>45257</v>
      </c>
      <c r="B2634" s="97">
        <v>0.72113425866666658</v>
      </c>
      <c r="C2634" s="95">
        <v>22</v>
      </c>
      <c r="D2634" s="98">
        <v>126.65</v>
      </c>
      <c r="E2634" s="92">
        <f t="shared" si="41"/>
        <v>2786.3</v>
      </c>
      <c r="F2634" s="95" t="s">
        <v>18</v>
      </c>
    </row>
    <row r="2635" spans="1:6">
      <c r="A2635" s="79">
        <v>45257</v>
      </c>
      <c r="B2635" s="97">
        <v>0.72113425866666658</v>
      </c>
      <c r="C2635" s="95">
        <v>64</v>
      </c>
      <c r="D2635" s="98">
        <v>126.65</v>
      </c>
      <c r="E2635" s="92">
        <f t="shared" si="41"/>
        <v>8105.6</v>
      </c>
      <c r="F2635" s="95" t="s">
        <v>18</v>
      </c>
    </row>
    <row r="2636" spans="1:6">
      <c r="A2636" s="79">
        <v>45257</v>
      </c>
      <c r="B2636" s="97">
        <v>0.72148148066666662</v>
      </c>
      <c r="C2636" s="95">
        <v>9</v>
      </c>
      <c r="D2636" s="98">
        <v>126.65</v>
      </c>
      <c r="E2636" s="92">
        <f t="shared" si="41"/>
        <v>1139.8500000000001</v>
      </c>
      <c r="F2636" s="95" t="s">
        <v>18</v>
      </c>
    </row>
    <row r="2637" spans="1:6">
      <c r="A2637" s="79">
        <v>45257</v>
      </c>
      <c r="B2637" s="97">
        <v>0.72148148066666662</v>
      </c>
      <c r="C2637" s="95">
        <v>9</v>
      </c>
      <c r="D2637" s="98">
        <v>126.65</v>
      </c>
      <c r="E2637" s="92">
        <f t="shared" si="41"/>
        <v>1139.8500000000001</v>
      </c>
      <c r="F2637" s="95" t="s">
        <v>18</v>
      </c>
    </row>
    <row r="2638" spans="1:6">
      <c r="A2638" s="79">
        <v>45257</v>
      </c>
      <c r="B2638" s="97">
        <v>0.72148148066666662</v>
      </c>
      <c r="C2638" s="95">
        <v>9</v>
      </c>
      <c r="D2638" s="98">
        <v>126.65</v>
      </c>
      <c r="E2638" s="92">
        <f t="shared" si="41"/>
        <v>1139.8500000000001</v>
      </c>
      <c r="F2638" s="95" t="s">
        <v>18</v>
      </c>
    </row>
    <row r="2639" spans="1:6">
      <c r="A2639" s="79">
        <v>45257</v>
      </c>
      <c r="B2639" s="97">
        <v>0.72148148066666662</v>
      </c>
      <c r="C2639" s="95">
        <v>10</v>
      </c>
      <c r="D2639" s="98">
        <v>126.65</v>
      </c>
      <c r="E2639" s="92">
        <f t="shared" si="41"/>
        <v>1266.5</v>
      </c>
      <c r="F2639" s="95" t="s">
        <v>18</v>
      </c>
    </row>
    <row r="2640" spans="1:6">
      <c r="A2640" s="79">
        <v>45257</v>
      </c>
      <c r="B2640" s="97">
        <v>0.72149305466666658</v>
      </c>
      <c r="C2640" s="95">
        <v>18</v>
      </c>
      <c r="D2640" s="98">
        <v>126.7</v>
      </c>
      <c r="E2640" s="92">
        <f t="shared" si="41"/>
        <v>2280.6</v>
      </c>
      <c r="F2640" s="95" t="s">
        <v>18</v>
      </c>
    </row>
    <row r="2641" spans="1:6">
      <c r="A2641" s="79">
        <v>45257</v>
      </c>
      <c r="B2641" s="97">
        <v>0.72149305466666658</v>
      </c>
      <c r="C2641" s="95">
        <v>19</v>
      </c>
      <c r="D2641" s="98">
        <v>126.7</v>
      </c>
      <c r="E2641" s="92">
        <f t="shared" si="41"/>
        <v>2407.3000000000002</v>
      </c>
      <c r="F2641" s="95" t="s">
        <v>18</v>
      </c>
    </row>
    <row r="2642" spans="1:6">
      <c r="A2642" s="79">
        <v>45257</v>
      </c>
      <c r="B2642" s="97">
        <v>0.72149305466666658</v>
      </c>
      <c r="C2642" s="95">
        <v>50</v>
      </c>
      <c r="D2642" s="98">
        <v>126.7</v>
      </c>
      <c r="E2642" s="92">
        <f t="shared" si="41"/>
        <v>6335</v>
      </c>
      <c r="F2642" s="95" t="s">
        <v>18</v>
      </c>
    </row>
    <row r="2643" spans="1:6">
      <c r="A2643" s="79">
        <v>45257</v>
      </c>
      <c r="B2643" s="97">
        <v>0.72149305466666658</v>
      </c>
      <c r="C2643" s="95">
        <v>64</v>
      </c>
      <c r="D2643" s="98">
        <v>126.7</v>
      </c>
      <c r="E2643" s="92">
        <f t="shared" si="41"/>
        <v>8108.8</v>
      </c>
      <c r="F2643" s="95" t="s">
        <v>18</v>
      </c>
    </row>
    <row r="2644" spans="1:6">
      <c r="A2644" s="79">
        <v>45257</v>
      </c>
      <c r="B2644" s="97">
        <v>0.72165509166666664</v>
      </c>
      <c r="C2644" s="95">
        <v>5</v>
      </c>
      <c r="D2644" s="98">
        <v>126.65</v>
      </c>
      <c r="E2644" s="92">
        <f t="shared" si="41"/>
        <v>633.25</v>
      </c>
      <c r="F2644" s="95" t="s">
        <v>18</v>
      </c>
    </row>
    <row r="2645" spans="1:6">
      <c r="A2645" s="79">
        <v>45257</v>
      </c>
      <c r="B2645" s="97">
        <v>0.72165509166666664</v>
      </c>
      <c r="C2645" s="95">
        <v>5</v>
      </c>
      <c r="D2645" s="98">
        <v>126.65</v>
      </c>
      <c r="E2645" s="92">
        <f t="shared" si="41"/>
        <v>633.25</v>
      </c>
      <c r="F2645" s="95" t="s">
        <v>18</v>
      </c>
    </row>
    <row r="2646" spans="1:6">
      <c r="A2646" s="79">
        <v>45257</v>
      </c>
      <c r="B2646" s="97">
        <v>0.72165509166666664</v>
      </c>
      <c r="C2646" s="95">
        <v>6</v>
      </c>
      <c r="D2646" s="98">
        <v>126.65</v>
      </c>
      <c r="E2646" s="92">
        <f t="shared" si="41"/>
        <v>759.90000000000009</v>
      </c>
      <c r="F2646" s="95" t="s">
        <v>18</v>
      </c>
    </row>
    <row r="2647" spans="1:6">
      <c r="A2647" s="79">
        <v>45257</v>
      </c>
      <c r="B2647" s="97">
        <v>0.72165509166666664</v>
      </c>
      <c r="C2647" s="95">
        <v>6</v>
      </c>
      <c r="D2647" s="98">
        <v>126.65</v>
      </c>
      <c r="E2647" s="92">
        <f t="shared" si="41"/>
        <v>759.90000000000009</v>
      </c>
      <c r="F2647" s="95" t="s">
        <v>18</v>
      </c>
    </row>
    <row r="2648" spans="1:6">
      <c r="A2648" s="79">
        <v>45257</v>
      </c>
      <c r="B2648" s="97">
        <v>0.72180555466666663</v>
      </c>
      <c r="C2648" s="95">
        <v>1</v>
      </c>
      <c r="D2648" s="98">
        <v>126.7</v>
      </c>
      <c r="E2648" s="92">
        <f t="shared" si="41"/>
        <v>126.7</v>
      </c>
      <c r="F2648" s="95" t="s">
        <v>18</v>
      </c>
    </row>
    <row r="2649" spans="1:6">
      <c r="A2649" s="79">
        <v>45257</v>
      </c>
      <c r="B2649" s="97">
        <v>0.72180555466666663</v>
      </c>
      <c r="C2649" s="95">
        <v>3</v>
      </c>
      <c r="D2649" s="98">
        <v>126.7</v>
      </c>
      <c r="E2649" s="92">
        <f t="shared" si="41"/>
        <v>380.1</v>
      </c>
      <c r="F2649" s="95" t="s">
        <v>18</v>
      </c>
    </row>
    <row r="2650" spans="1:6">
      <c r="A2650" s="79">
        <v>45257</v>
      </c>
      <c r="B2650" s="97">
        <v>0.72180555466666663</v>
      </c>
      <c r="C2650" s="95">
        <v>36</v>
      </c>
      <c r="D2650" s="98">
        <v>126.7</v>
      </c>
      <c r="E2650" s="92">
        <f t="shared" si="41"/>
        <v>4561.2</v>
      </c>
      <c r="F2650" s="95" t="s">
        <v>18</v>
      </c>
    </row>
    <row r="2651" spans="1:6">
      <c r="A2651" s="79">
        <v>45257</v>
      </c>
      <c r="B2651" s="97">
        <v>0.72180555466666663</v>
      </c>
      <c r="C2651" s="95">
        <v>80</v>
      </c>
      <c r="D2651" s="98">
        <v>126.7</v>
      </c>
      <c r="E2651" s="92">
        <f t="shared" ref="E2651:E2714" si="42">C2651*D2651</f>
        <v>10136</v>
      </c>
      <c r="F2651" s="95" t="s">
        <v>18</v>
      </c>
    </row>
    <row r="2652" spans="1:6">
      <c r="A2652" s="79">
        <v>45257</v>
      </c>
      <c r="B2652" s="97">
        <v>0.7220138886666666</v>
      </c>
      <c r="C2652" s="95">
        <v>100</v>
      </c>
      <c r="D2652" s="98">
        <v>126.7</v>
      </c>
      <c r="E2652" s="92">
        <f t="shared" si="42"/>
        <v>12670</v>
      </c>
      <c r="F2652" s="95" t="s">
        <v>18</v>
      </c>
    </row>
    <row r="2653" spans="1:6">
      <c r="A2653" s="79">
        <v>45257</v>
      </c>
      <c r="B2653" s="97">
        <v>0.72202546266666667</v>
      </c>
      <c r="C2653" s="95">
        <v>3</v>
      </c>
      <c r="D2653" s="98">
        <v>126.65</v>
      </c>
      <c r="E2653" s="92">
        <f t="shared" si="42"/>
        <v>379.95000000000005</v>
      </c>
      <c r="F2653" s="95" t="s">
        <v>18</v>
      </c>
    </row>
    <row r="2654" spans="1:6">
      <c r="A2654" s="79">
        <v>45257</v>
      </c>
      <c r="B2654" s="97">
        <v>0.72202546266666667</v>
      </c>
      <c r="C2654" s="95">
        <v>3</v>
      </c>
      <c r="D2654" s="98">
        <v>126.65</v>
      </c>
      <c r="E2654" s="92">
        <f t="shared" si="42"/>
        <v>379.95000000000005</v>
      </c>
      <c r="F2654" s="95" t="s">
        <v>18</v>
      </c>
    </row>
    <row r="2655" spans="1:6">
      <c r="A2655" s="79">
        <v>45257</v>
      </c>
      <c r="B2655" s="97">
        <v>0.72202546266666667</v>
      </c>
      <c r="C2655" s="95">
        <v>4</v>
      </c>
      <c r="D2655" s="98">
        <v>126.65</v>
      </c>
      <c r="E2655" s="92">
        <f t="shared" si="42"/>
        <v>506.6</v>
      </c>
      <c r="F2655" s="95" t="s">
        <v>18</v>
      </c>
    </row>
    <row r="2656" spans="1:6">
      <c r="A2656" s="79">
        <v>45257</v>
      </c>
      <c r="B2656" s="97">
        <v>0.72202546266666667</v>
      </c>
      <c r="C2656" s="95">
        <v>4</v>
      </c>
      <c r="D2656" s="98">
        <v>126.65</v>
      </c>
      <c r="E2656" s="92">
        <f t="shared" si="42"/>
        <v>506.6</v>
      </c>
      <c r="F2656" s="95" t="s">
        <v>18</v>
      </c>
    </row>
    <row r="2657" spans="1:6">
      <c r="A2657" s="79">
        <v>45257</v>
      </c>
      <c r="B2657" s="97">
        <v>0.72202546266666667</v>
      </c>
      <c r="C2657" s="95">
        <v>60</v>
      </c>
      <c r="D2657" s="98">
        <v>126.65</v>
      </c>
      <c r="E2657" s="92">
        <f t="shared" si="42"/>
        <v>7599</v>
      </c>
      <c r="F2657" s="95" t="s">
        <v>18</v>
      </c>
    </row>
    <row r="2658" spans="1:6">
      <c r="A2658" s="79">
        <v>45257</v>
      </c>
      <c r="B2658" s="97">
        <v>0.72221064766666665</v>
      </c>
      <c r="C2658" s="95">
        <v>26</v>
      </c>
      <c r="D2658" s="98">
        <v>126.65</v>
      </c>
      <c r="E2658" s="92">
        <f t="shared" si="42"/>
        <v>3292.9</v>
      </c>
      <c r="F2658" s="95" t="s">
        <v>18</v>
      </c>
    </row>
    <row r="2659" spans="1:6">
      <c r="A2659" s="79">
        <v>45257</v>
      </c>
      <c r="B2659" s="97">
        <v>0.72221064766666665</v>
      </c>
      <c r="C2659" s="95">
        <v>37</v>
      </c>
      <c r="D2659" s="98">
        <v>126.65</v>
      </c>
      <c r="E2659" s="92">
        <f t="shared" si="42"/>
        <v>4686.05</v>
      </c>
      <c r="F2659" s="95" t="s">
        <v>18</v>
      </c>
    </row>
    <row r="2660" spans="1:6">
      <c r="A2660" s="79">
        <v>45257</v>
      </c>
      <c r="B2660" s="97">
        <v>0.72247685166666664</v>
      </c>
      <c r="C2660" s="95">
        <v>37</v>
      </c>
      <c r="D2660" s="98">
        <v>126.65</v>
      </c>
      <c r="E2660" s="92">
        <f t="shared" si="42"/>
        <v>4686.05</v>
      </c>
      <c r="F2660" s="95" t="s">
        <v>18</v>
      </c>
    </row>
    <row r="2661" spans="1:6">
      <c r="A2661" s="79">
        <v>45257</v>
      </c>
      <c r="B2661" s="97">
        <v>0.72247685166666664</v>
      </c>
      <c r="C2661" s="95">
        <v>64</v>
      </c>
      <c r="D2661" s="98">
        <v>126.65</v>
      </c>
      <c r="E2661" s="92">
        <f t="shared" si="42"/>
        <v>8105.6</v>
      </c>
      <c r="F2661" s="95" t="s">
        <v>18</v>
      </c>
    </row>
    <row r="2662" spans="1:6">
      <c r="A2662" s="79">
        <v>45257</v>
      </c>
      <c r="B2662" s="97">
        <v>0.72269675866666661</v>
      </c>
      <c r="C2662" s="95">
        <v>17</v>
      </c>
      <c r="D2662" s="98">
        <v>126.65</v>
      </c>
      <c r="E2662" s="92">
        <f t="shared" si="42"/>
        <v>2153.0500000000002</v>
      </c>
      <c r="F2662" s="95" t="s">
        <v>18</v>
      </c>
    </row>
    <row r="2663" spans="1:6">
      <c r="A2663" s="79">
        <v>45257</v>
      </c>
      <c r="B2663" s="97">
        <v>0.72269675866666661</v>
      </c>
      <c r="C2663" s="95">
        <v>29</v>
      </c>
      <c r="D2663" s="98">
        <v>126.65</v>
      </c>
      <c r="E2663" s="92">
        <f t="shared" si="42"/>
        <v>3672.8500000000004</v>
      </c>
      <c r="F2663" s="95" t="s">
        <v>18</v>
      </c>
    </row>
    <row r="2664" spans="1:6">
      <c r="A2664" s="79">
        <v>45257</v>
      </c>
      <c r="B2664" s="97">
        <v>0.72269675866666661</v>
      </c>
      <c r="C2664" s="95">
        <v>64</v>
      </c>
      <c r="D2664" s="98">
        <v>126.65</v>
      </c>
      <c r="E2664" s="92">
        <f t="shared" si="42"/>
        <v>8105.6</v>
      </c>
      <c r="F2664" s="95" t="s">
        <v>18</v>
      </c>
    </row>
    <row r="2665" spans="1:6">
      <c r="A2665" s="79">
        <v>45257</v>
      </c>
      <c r="B2665" s="97">
        <v>0.7230555546666666</v>
      </c>
      <c r="C2665" s="95">
        <v>63</v>
      </c>
      <c r="D2665" s="98">
        <v>126.7</v>
      </c>
      <c r="E2665" s="92">
        <f t="shared" si="42"/>
        <v>7982.1</v>
      </c>
      <c r="F2665" s="95" t="s">
        <v>18</v>
      </c>
    </row>
    <row r="2666" spans="1:6">
      <c r="A2666" s="79">
        <v>45257</v>
      </c>
      <c r="B2666" s="97">
        <v>0.7230555546666666</v>
      </c>
      <c r="C2666" s="95">
        <v>65</v>
      </c>
      <c r="D2666" s="98">
        <v>126.7</v>
      </c>
      <c r="E2666" s="92">
        <f t="shared" si="42"/>
        <v>8235.5</v>
      </c>
      <c r="F2666" s="95" t="s">
        <v>18</v>
      </c>
    </row>
    <row r="2667" spans="1:6">
      <c r="A2667" s="79">
        <v>45257</v>
      </c>
      <c r="B2667" s="97">
        <v>0.7230555546666666</v>
      </c>
      <c r="C2667" s="95">
        <v>104</v>
      </c>
      <c r="D2667" s="98">
        <v>126.7</v>
      </c>
      <c r="E2667" s="92">
        <f t="shared" si="42"/>
        <v>13176.800000000001</v>
      </c>
      <c r="F2667" s="95" t="s">
        <v>18</v>
      </c>
    </row>
    <row r="2668" spans="1:6">
      <c r="A2668" s="79">
        <v>45257</v>
      </c>
      <c r="B2668" s="97">
        <v>0.72315972166666664</v>
      </c>
      <c r="C2668" s="95">
        <v>4</v>
      </c>
      <c r="D2668" s="98">
        <v>126.65</v>
      </c>
      <c r="E2668" s="92">
        <f t="shared" si="42"/>
        <v>506.6</v>
      </c>
      <c r="F2668" s="95" t="s">
        <v>18</v>
      </c>
    </row>
    <row r="2669" spans="1:6">
      <c r="A2669" s="79">
        <v>45257</v>
      </c>
      <c r="B2669" s="97">
        <v>0.72315972166666664</v>
      </c>
      <c r="C2669" s="95">
        <v>4</v>
      </c>
      <c r="D2669" s="98">
        <v>126.65</v>
      </c>
      <c r="E2669" s="92">
        <f t="shared" si="42"/>
        <v>506.6</v>
      </c>
      <c r="F2669" s="95" t="s">
        <v>18</v>
      </c>
    </row>
    <row r="2670" spans="1:6">
      <c r="A2670" s="79">
        <v>45257</v>
      </c>
      <c r="B2670" s="97">
        <v>0.72315972166666664</v>
      </c>
      <c r="C2670" s="95">
        <v>5</v>
      </c>
      <c r="D2670" s="98">
        <v>126.65</v>
      </c>
      <c r="E2670" s="92">
        <f t="shared" si="42"/>
        <v>633.25</v>
      </c>
      <c r="F2670" s="95" t="s">
        <v>18</v>
      </c>
    </row>
    <row r="2671" spans="1:6">
      <c r="A2671" s="79">
        <v>45257</v>
      </c>
      <c r="B2671" s="97">
        <v>0.72315972166666664</v>
      </c>
      <c r="C2671" s="95">
        <v>5</v>
      </c>
      <c r="D2671" s="98">
        <v>126.65</v>
      </c>
      <c r="E2671" s="92">
        <f t="shared" si="42"/>
        <v>633.25</v>
      </c>
      <c r="F2671" s="95" t="s">
        <v>18</v>
      </c>
    </row>
    <row r="2672" spans="1:6">
      <c r="A2672" s="79">
        <v>45257</v>
      </c>
      <c r="B2672" s="97">
        <v>0.72315972166666664</v>
      </c>
      <c r="C2672" s="95">
        <v>30</v>
      </c>
      <c r="D2672" s="98">
        <v>126.65</v>
      </c>
      <c r="E2672" s="92">
        <f t="shared" si="42"/>
        <v>3799.5</v>
      </c>
      <c r="F2672" s="95" t="s">
        <v>18</v>
      </c>
    </row>
    <row r="2673" spans="1:6">
      <c r="A2673" s="79">
        <v>45257</v>
      </c>
      <c r="B2673" s="97">
        <v>0.72315972166666664</v>
      </c>
      <c r="C2673" s="95">
        <v>92</v>
      </c>
      <c r="D2673" s="98">
        <v>126.65</v>
      </c>
      <c r="E2673" s="92">
        <f t="shared" si="42"/>
        <v>11651.800000000001</v>
      </c>
      <c r="F2673" s="95" t="s">
        <v>18</v>
      </c>
    </row>
    <row r="2674" spans="1:6">
      <c r="A2674" s="79">
        <v>45257</v>
      </c>
      <c r="B2674" s="97">
        <v>0.72326388866666658</v>
      </c>
      <c r="C2674" s="95">
        <v>3</v>
      </c>
      <c r="D2674" s="98">
        <v>126.65</v>
      </c>
      <c r="E2674" s="92">
        <f t="shared" si="42"/>
        <v>379.95000000000005</v>
      </c>
      <c r="F2674" s="95" t="s">
        <v>18</v>
      </c>
    </row>
    <row r="2675" spans="1:6">
      <c r="A2675" s="79">
        <v>45257</v>
      </c>
      <c r="B2675" s="97">
        <v>0.72326388866666658</v>
      </c>
      <c r="C2675" s="95">
        <v>4</v>
      </c>
      <c r="D2675" s="98">
        <v>126.65</v>
      </c>
      <c r="E2675" s="92">
        <f t="shared" si="42"/>
        <v>506.6</v>
      </c>
      <c r="F2675" s="95" t="s">
        <v>18</v>
      </c>
    </row>
    <row r="2676" spans="1:6">
      <c r="A2676" s="79">
        <v>45257</v>
      </c>
      <c r="B2676" s="97">
        <v>0.72326388866666658</v>
      </c>
      <c r="C2676" s="95">
        <v>4</v>
      </c>
      <c r="D2676" s="98">
        <v>126.65</v>
      </c>
      <c r="E2676" s="92">
        <f t="shared" si="42"/>
        <v>506.6</v>
      </c>
      <c r="F2676" s="95" t="s">
        <v>18</v>
      </c>
    </row>
    <row r="2677" spans="1:6">
      <c r="A2677" s="79">
        <v>45257</v>
      </c>
      <c r="B2677" s="97">
        <v>0.72326388866666658</v>
      </c>
      <c r="C2677" s="95">
        <v>5</v>
      </c>
      <c r="D2677" s="98">
        <v>126.65</v>
      </c>
      <c r="E2677" s="92">
        <f t="shared" si="42"/>
        <v>633.25</v>
      </c>
      <c r="F2677" s="95" t="s">
        <v>18</v>
      </c>
    </row>
    <row r="2678" spans="1:6">
      <c r="A2678" s="79">
        <v>45257</v>
      </c>
      <c r="B2678" s="97">
        <v>0.72368055466666659</v>
      </c>
      <c r="C2678" s="95">
        <v>28</v>
      </c>
      <c r="D2678" s="98">
        <v>126.7</v>
      </c>
      <c r="E2678" s="92">
        <f t="shared" si="42"/>
        <v>3547.6</v>
      </c>
      <c r="F2678" s="95" t="s">
        <v>18</v>
      </c>
    </row>
    <row r="2679" spans="1:6">
      <c r="A2679" s="79">
        <v>45257</v>
      </c>
      <c r="B2679" s="97">
        <v>0.72368055466666659</v>
      </c>
      <c r="C2679" s="95">
        <v>73</v>
      </c>
      <c r="D2679" s="98">
        <v>126.7</v>
      </c>
      <c r="E2679" s="92">
        <f t="shared" si="42"/>
        <v>9249.1</v>
      </c>
      <c r="F2679" s="95" t="s">
        <v>18</v>
      </c>
    </row>
    <row r="2680" spans="1:6">
      <c r="A2680" s="79">
        <v>45257</v>
      </c>
      <c r="B2680" s="97">
        <v>0.72368055466666659</v>
      </c>
      <c r="C2680" s="95">
        <v>110</v>
      </c>
      <c r="D2680" s="98">
        <v>126.7</v>
      </c>
      <c r="E2680" s="92">
        <f t="shared" si="42"/>
        <v>13937</v>
      </c>
      <c r="F2680" s="95" t="s">
        <v>18</v>
      </c>
    </row>
    <row r="2681" spans="1:6">
      <c r="A2681" s="79">
        <v>45257</v>
      </c>
      <c r="B2681" s="97">
        <v>0.72396990666666661</v>
      </c>
      <c r="C2681" s="95">
        <v>35</v>
      </c>
      <c r="D2681" s="98">
        <v>126.65</v>
      </c>
      <c r="E2681" s="92">
        <f t="shared" si="42"/>
        <v>4432.75</v>
      </c>
      <c r="F2681" s="95" t="s">
        <v>18</v>
      </c>
    </row>
    <row r="2682" spans="1:6">
      <c r="A2682" s="79">
        <v>45257</v>
      </c>
      <c r="B2682" s="97">
        <v>0.72396990666666661</v>
      </c>
      <c r="C2682" s="95">
        <v>74</v>
      </c>
      <c r="D2682" s="98">
        <v>126.65</v>
      </c>
      <c r="E2682" s="92">
        <f t="shared" si="42"/>
        <v>9372.1</v>
      </c>
      <c r="F2682" s="95" t="s">
        <v>18</v>
      </c>
    </row>
    <row r="2683" spans="1:6">
      <c r="A2683" s="79">
        <v>45257</v>
      </c>
      <c r="B2683" s="97">
        <v>0.72424768466666667</v>
      </c>
      <c r="C2683" s="95">
        <v>25</v>
      </c>
      <c r="D2683" s="98">
        <v>126.65</v>
      </c>
      <c r="E2683" s="92">
        <f t="shared" si="42"/>
        <v>3166.25</v>
      </c>
      <c r="F2683" s="95" t="s">
        <v>18</v>
      </c>
    </row>
    <row r="2684" spans="1:6">
      <c r="A2684" s="79">
        <v>45257</v>
      </c>
      <c r="B2684" s="97">
        <v>0.72424768466666667</v>
      </c>
      <c r="C2684" s="95">
        <v>75</v>
      </c>
      <c r="D2684" s="98">
        <v>126.65</v>
      </c>
      <c r="E2684" s="92">
        <f t="shared" si="42"/>
        <v>9498.75</v>
      </c>
      <c r="F2684" s="95" t="s">
        <v>18</v>
      </c>
    </row>
    <row r="2685" spans="1:6">
      <c r="A2685" s="79">
        <v>45257</v>
      </c>
      <c r="B2685" s="97">
        <v>0.72446759166666663</v>
      </c>
      <c r="C2685" s="95">
        <v>37</v>
      </c>
      <c r="D2685" s="98">
        <v>126.65</v>
      </c>
      <c r="E2685" s="92">
        <f t="shared" si="42"/>
        <v>4686.05</v>
      </c>
      <c r="F2685" s="95" t="s">
        <v>18</v>
      </c>
    </row>
    <row r="2686" spans="1:6">
      <c r="A2686" s="79">
        <v>45257</v>
      </c>
      <c r="B2686" s="97">
        <v>0.72446759166666663</v>
      </c>
      <c r="C2686" s="95">
        <v>64</v>
      </c>
      <c r="D2686" s="98">
        <v>126.65</v>
      </c>
      <c r="E2686" s="92">
        <f t="shared" si="42"/>
        <v>8105.6</v>
      </c>
      <c r="F2686" s="95" t="s">
        <v>18</v>
      </c>
    </row>
    <row r="2687" spans="1:6">
      <c r="A2687" s="79">
        <v>45257</v>
      </c>
      <c r="B2687" s="97">
        <v>0.72468749966666668</v>
      </c>
      <c r="C2687" s="95">
        <v>33</v>
      </c>
      <c r="D2687" s="98">
        <v>126.65</v>
      </c>
      <c r="E2687" s="92">
        <f t="shared" si="42"/>
        <v>4179.45</v>
      </c>
      <c r="F2687" s="95" t="s">
        <v>18</v>
      </c>
    </row>
    <row r="2688" spans="1:6">
      <c r="A2688" s="79">
        <v>45257</v>
      </c>
      <c r="B2688" s="97">
        <v>0.72468749966666668</v>
      </c>
      <c r="C2688" s="95">
        <v>69</v>
      </c>
      <c r="D2688" s="98">
        <v>126.65</v>
      </c>
      <c r="E2688" s="92">
        <f t="shared" si="42"/>
        <v>8738.85</v>
      </c>
      <c r="F2688" s="95" t="s">
        <v>18</v>
      </c>
    </row>
    <row r="2689" spans="1:6">
      <c r="A2689" s="79">
        <v>45257</v>
      </c>
      <c r="B2689" s="97">
        <v>0.72493055466666667</v>
      </c>
      <c r="C2689" s="95">
        <v>1</v>
      </c>
      <c r="D2689" s="98">
        <v>126.65</v>
      </c>
      <c r="E2689" s="92">
        <f t="shared" si="42"/>
        <v>126.65</v>
      </c>
      <c r="F2689" s="95" t="s">
        <v>18</v>
      </c>
    </row>
    <row r="2690" spans="1:6">
      <c r="A2690" s="79">
        <v>45257</v>
      </c>
      <c r="B2690" s="97">
        <v>0.72493055466666667</v>
      </c>
      <c r="C2690" s="95">
        <v>101</v>
      </c>
      <c r="D2690" s="98">
        <v>126.65</v>
      </c>
      <c r="E2690" s="92">
        <f t="shared" si="42"/>
        <v>12791.650000000001</v>
      </c>
      <c r="F2690" s="95" t="s">
        <v>18</v>
      </c>
    </row>
    <row r="2691" spans="1:6">
      <c r="A2691" s="79">
        <v>45257</v>
      </c>
      <c r="B2691" s="97">
        <v>0.72512731466666658</v>
      </c>
      <c r="C2691" s="95">
        <v>19</v>
      </c>
      <c r="D2691" s="98">
        <v>126.65</v>
      </c>
      <c r="E2691" s="92">
        <f t="shared" si="42"/>
        <v>2406.35</v>
      </c>
      <c r="F2691" s="95" t="s">
        <v>18</v>
      </c>
    </row>
    <row r="2692" spans="1:6">
      <c r="A2692" s="79">
        <v>45257</v>
      </c>
      <c r="B2692" s="97">
        <v>0.72512731466666658</v>
      </c>
      <c r="C2692" s="95">
        <v>69</v>
      </c>
      <c r="D2692" s="98">
        <v>126.65</v>
      </c>
      <c r="E2692" s="92">
        <f t="shared" si="42"/>
        <v>8738.85</v>
      </c>
      <c r="F2692" s="95" t="s">
        <v>18</v>
      </c>
    </row>
    <row r="2693" spans="1:6">
      <c r="A2693" s="79">
        <v>45257</v>
      </c>
      <c r="B2693" s="97">
        <v>0.72518518466666659</v>
      </c>
      <c r="C2693" s="95">
        <v>5</v>
      </c>
      <c r="D2693" s="98">
        <v>126.6</v>
      </c>
      <c r="E2693" s="92">
        <f t="shared" si="42"/>
        <v>633</v>
      </c>
      <c r="F2693" s="95" t="s">
        <v>18</v>
      </c>
    </row>
    <row r="2694" spans="1:6">
      <c r="A2694" s="79">
        <v>45257</v>
      </c>
      <c r="B2694" s="97">
        <v>0.72518518466666659</v>
      </c>
      <c r="C2694" s="95">
        <v>5</v>
      </c>
      <c r="D2694" s="98">
        <v>126.6</v>
      </c>
      <c r="E2694" s="92">
        <f t="shared" si="42"/>
        <v>633</v>
      </c>
      <c r="F2694" s="95" t="s">
        <v>18</v>
      </c>
    </row>
    <row r="2695" spans="1:6">
      <c r="A2695" s="79">
        <v>45257</v>
      </c>
      <c r="B2695" s="97">
        <v>0.72518518466666659</v>
      </c>
      <c r="C2695" s="95">
        <v>122</v>
      </c>
      <c r="D2695" s="98">
        <v>126.6</v>
      </c>
      <c r="E2695" s="92">
        <f t="shared" si="42"/>
        <v>15445.199999999999</v>
      </c>
      <c r="F2695" s="95" t="s">
        <v>18</v>
      </c>
    </row>
    <row r="2696" spans="1:6">
      <c r="A2696" s="79">
        <v>45257</v>
      </c>
      <c r="B2696" s="97">
        <v>0.72523148066666665</v>
      </c>
      <c r="C2696" s="95">
        <v>39</v>
      </c>
      <c r="D2696" s="98">
        <v>126.6</v>
      </c>
      <c r="E2696" s="92">
        <f t="shared" si="42"/>
        <v>4937.3999999999996</v>
      </c>
      <c r="F2696" s="95" t="s">
        <v>18</v>
      </c>
    </row>
    <row r="2697" spans="1:6">
      <c r="A2697" s="79">
        <v>45257</v>
      </c>
      <c r="B2697" s="97">
        <v>0.72546296266666666</v>
      </c>
      <c r="C2697" s="95">
        <v>49</v>
      </c>
      <c r="D2697" s="98">
        <v>126.6</v>
      </c>
      <c r="E2697" s="92">
        <f t="shared" si="42"/>
        <v>6203.4</v>
      </c>
      <c r="F2697" s="95" t="s">
        <v>18</v>
      </c>
    </row>
    <row r="2698" spans="1:6">
      <c r="A2698" s="79">
        <v>45257</v>
      </c>
      <c r="B2698" s="97">
        <v>0.72576388866666663</v>
      </c>
      <c r="C2698" s="95">
        <v>48</v>
      </c>
      <c r="D2698" s="98">
        <v>126.6</v>
      </c>
      <c r="E2698" s="92">
        <f t="shared" si="42"/>
        <v>6076.7999999999993</v>
      </c>
      <c r="F2698" s="95" t="s">
        <v>18</v>
      </c>
    </row>
    <row r="2699" spans="1:6">
      <c r="A2699" s="79">
        <v>45257</v>
      </c>
      <c r="B2699" s="97">
        <v>0.72576388866666663</v>
      </c>
      <c r="C2699" s="95">
        <v>62</v>
      </c>
      <c r="D2699" s="98">
        <v>126.6</v>
      </c>
      <c r="E2699" s="92">
        <f t="shared" si="42"/>
        <v>7849.2</v>
      </c>
      <c r="F2699" s="95" t="s">
        <v>18</v>
      </c>
    </row>
    <row r="2700" spans="1:6">
      <c r="A2700" s="79">
        <v>45257</v>
      </c>
      <c r="B2700" s="97">
        <v>0.72594907366666661</v>
      </c>
      <c r="C2700" s="95">
        <v>47</v>
      </c>
      <c r="D2700" s="98">
        <v>126.6</v>
      </c>
      <c r="E2700" s="92">
        <f t="shared" si="42"/>
        <v>5950.2</v>
      </c>
      <c r="F2700" s="95" t="s">
        <v>18</v>
      </c>
    </row>
    <row r="2701" spans="1:6">
      <c r="A2701" s="79">
        <v>45257</v>
      </c>
      <c r="B2701" s="97">
        <v>0.72594907366666661</v>
      </c>
      <c r="C2701" s="95">
        <v>68</v>
      </c>
      <c r="D2701" s="98">
        <v>126.6</v>
      </c>
      <c r="E2701" s="92">
        <f t="shared" si="42"/>
        <v>8608.7999999999993</v>
      </c>
      <c r="F2701" s="95" t="s">
        <v>18</v>
      </c>
    </row>
    <row r="2702" spans="1:6">
      <c r="A2702" s="79">
        <v>45257</v>
      </c>
      <c r="B2702" s="97">
        <v>0.72615740666666662</v>
      </c>
      <c r="C2702" s="95">
        <v>7</v>
      </c>
      <c r="D2702" s="98">
        <v>126.6</v>
      </c>
      <c r="E2702" s="92">
        <f t="shared" si="42"/>
        <v>886.19999999999993</v>
      </c>
      <c r="F2702" s="95" t="s">
        <v>18</v>
      </c>
    </row>
    <row r="2703" spans="1:6">
      <c r="A2703" s="79">
        <v>45257</v>
      </c>
      <c r="B2703" s="97">
        <v>0.72618055466666664</v>
      </c>
      <c r="C2703" s="95">
        <v>3</v>
      </c>
      <c r="D2703" s="98">
        <v>126.6</v>
      </c>
      <c r="E2703" s="92">
        <f t="shared" si="42"/>
        <v>379.79999999999995</v>
      </c>
      <c r="F2703" s="95" t="s">
        <v>18</v>
      </c>
    </row>
    <row r="2704" spans="1:6">
      <c r="A2704" s="79">
        <v>45257</v>
      </c>
      <c r="B2704" s="97">
        <v>0.72618055466666664</v>
      </c>
      <c r="C2704" s="95">
        <v>13</v>
      </c>
      <c r="D2704" s="98">
        <v>126.6</v>
      </c>
      <c r="E2704" s="92">
        <f t="shared" si="42"/>
        <v>1645.8</v>
      </c>
      <c r="F2704" s="95" t="s">
        <v>18</v>
      </c>
    </row>
    <row r="2705" spans="1:6">
      <c r="A2705" s="79">
        <v>45257</v>
      </c>
      <c r="B2705" s="97">
        <v>0.72618055466666664</v>
      </c>
      <c r="C2705" s="95">
        <v>64</v>
      </c>
      <c r="D2705" s="98">
        <v>126.6</v>
      </c>
      <c r="E2705" s="92">
        <f t="shared" si="42"/>
        <v>8102.4</v>
      </c>
      <c r="F2705" s="95" t="s">
        <v>18</v>
      </c>
    </row>
    <row r="2706" spans="1:6">
      <c r="A2706" s="79">
        <v>45257</v>
      </c>
      <c r="B2706" s="97">
        <v>0.72618055466666664</v>
      </c>
      <c r="C2706" s="95">
        <v>95</v>
      </c>
      <c r="D2706" s="98">
        <v>126.6</v>
      </c>
      <c r="E2706" s="92">
        <f t="shared" si="42"/>
        <v>12027</v>
      </c>
      <c r="F2706" s="95" t="s">
        <v>18</v>
      </c>
    </row>
    <row r="2707" spans="1:6">
      <c r="A2707" s="79">
        <v>45257</v>
      </c>
      <c r="B2707" s="97">
        <v>0.72644675866666664</v>
      </c>
      <c r="C2707" s="95">
        <v>4</v>
      </c>
      <c r="D2707" s="98">
        <v>126.65</v>
      </c>
      <c r="E2707" s="92">
        <f t="shared" si="42"/>
        <v>506.6</v>
      </c>
      <c r="F2707" s="95" t="s">
        <v>18</v>
      </c>
    </row>
    <row r="2708" spans="1:6">
      <c r="A2708" s="79">
        <v>45257</v>
      </c>
      <c r="B2708" s="97">
        <v>0.72644675866666664</v>
      </c>
      <c r="C2708" s="95">
        <v>64</v>
      </c>
      <c r="D2708" s="98">
        <v>126.65</v>
      </c>
      <c r="E2708" s="92">
        <f t="shared" si="42"/>
        <v>8105.6</v>
      </c>
      <c r="F2708" s="95" t="s">
        <v>18</v>
      </c>
    </row>
    <row r="2709" spans="1:6">
      <c r="A2709" s="79">
        <v>45257</v>
      </c>
      <c r="B2709" s="97">
        <v>0.72644675866666664</v>
      </c>
      <c r="C2709" s="95">
        <v>84</v>
      </c>
      <c r="D2709" s="98">
        <v>126.65</v>
      </c>
      <c r="E2709" s="92">
        <f t="shared" si="42"/>
        <v>10638.6</v>
      </c>
      <c r="F2709" s="95" t="s">
        <v>18</v>
      </c>
    </row>
    <row r="2710" spans="1:6">
      <c r="A2710" s="79">
        <v>45257</v>
      </c>
      <c r="B2710" s="97">
        <v>0.72660879566666658</v>
      </c>
      <c r="C2710" s="95">
        <v>82</v>
      </c>
      <c r="D2710" s="98">
        <v>126.65</v>
      </c>
      <c r="E2710" s="92">
        <f t="shared" si="42"/>
        <v>10385.300000000001</v>
      </c>
      <c r="F2710" s="95" t="s">
        <v>18</v>
      </c>
    </row>
    <row r="2711" spans="1:6">
      <c r="A2711" s="79">
        <v>45257</v>
      </c>
      <c r="B2711" s="97">
        <v>0.72672453666666659</v>
      </c>
      <c r="C2711" s="95">
        <v>19</v>
      </c>
      <c r="D2711" s="98">
        <v>126.65</v>
      </c>
      <c r="E2711" s="92">
        <f t="shared" si="42"/>
        <v>2406.35</v>
      </c>
      <c r="F2711" s="95" t="s">
        <v>18</v>
      </c>
    </row>
    <row r="2712" spans="1:6">
      <c r="A2712" s="79">
        <v>45257</v>
      </c>
      <c r="B2712" s="97">
        <v>0.72672453666666659</v>
      </c>
      <c r="C2712" s="95">
        <v>57</v>
      </c>
      <c r="D2712" s="98">
        <v>126.65</v>
      </c>
      <c r="E2712" s="92">
        <f t="shared" si="42"/>
        <v>7219.05</v>
      </c>
      <c r="F2712" s="95" t="s">
        <v>18</v>
      </c>
    </row>
    <row r="2713" spans="1:6">
      <c r="A2713" s="79">
        <v>45257</v>
      </c>
      <c r="B2713" s="97">
        <v>0.72690972166666667</v>
      </c>
      <c r="C2713" s="95">
        <v>6</v>
      </c>
      <c r="D2713" s="98">
        <v>126.65</v>
      </c>
      <c r="E2713" s="92">
        <f t="shared" si="42"/>
        <v>759.90000000000009</v>
      </c>
      <c r="F2713" s="95" t="s">
        <v>18</v>
      </c>
    </row>
    <row r="2714" spans="1:6">
      <c r="A2714" s="79">
        <v>45257</v>
      </c>
      <c r="B2714" s="97">
        <v>0.72690972166666667</v>
      </c>
      <c r="C2714" s="95">
        <v>25</v>
      </c>
      <c r="D2714" s="98">
        <v>126.65</v>
      </c>
      <c r="E2714" s="92">
        <f t="shared" si="42"/>
        <v>3166.25</v>
      </c>
      <c r="F2714" s="95" t="s">
        <v>18</v>
      </c>
    </row>
    <row r="2715" spans="1:6">
      <c r="A2715" s="79">
        <v>45257</v>
      </c>
      <c r="B2715" s="97">
        <v>0.72690972166666667</v>
      </c>
      <c r="C2715" s="95">
        <v>32</v>
      </c>
      <c r="D2715" s="98">
        <v>126.65</v>
      </c>
      <c r="E2715" s="92">
        <f t="shared" ref="E2715:E2744" si="43">C2715*D2715</f>
        <v>4052.8</v>
      </c>
      <c r="F2715" s="95" t="s">
        <v>18</v>
      </c>
    </row>
    <row r="2716" spans="1:6">
      <c r="A2716" s="79">
        <v>45257</v>
      </c>
      <c r="B2716" s="97">
        <v>0.72690972166666667</v>
      </c>
      <c r="C2716" s="95">
        <v>37</v>
      </c>
      <c r="D2716" s="98">
        <v>126.65</v>
      </c>
      <c r="E2716" s="92">
        <f t="shared" si="43"/>
        <v>4686.05</v>
      </c>
      <c r="F2716" s="95" t="s">
        <v>18</v>
      </c>
    </row>
    <row r="2717" spans="1:6">
      <c r="A2717" s="79">
        <v>45257</v>
      </c>
      <c r="B2717" s="97">
        <v>0.72706018466666666</v>
      </c>
      <c r="C2717" s="95">
        <v>31</v>
      </c>
      <c r="D2717" s="98">
        <v>126.65</v>
      </c>
      <c r="E2717" s="92">
        <f t="shared" si="43"/>
        <v>3926.15</v>
      </c>
      <c r="F2717" s="95" t="s">
        <v>18</v>
      </c>
    </row>
    <row r="2718" spans="1:6">
      <c r="A2718" s="79">
        <v>45257</v>
      </c>
      <c r="B2718" s="97">
        <v>0.72706018466666666</v>
      </c>
      <c r="C2718" s="95">
        <v>52</v>
      </c>
      <c r="D2718" s="98">
        <v>126.65</v>
      </c>
      <c r="E2718" s="92">
        <f t="shared" si="43"/>
        <v>6585.8</v>
      </c>
      <c r="F2718" s="95" t="s">
        <v>18</v>
      </c>
    </row>
    <row r="2719" spans="1:6">
      <c r="A2719" s="79">
        <v>45257</v>
      </c>
      <c r="B2719" s="97">
        <v>0.72715277766666664</v>
      </c>
      <c r="C2719" s="95">
        <v>76</v>
      </c>
      <c r="D2719" s="98">
        <v>126.65</v>
      </c>
      <c r="E2719" s="92">
        <f t="shared" si="43"/>
        <v>9625.4</v>
      </c>
      <c r="F2719" s="95" t="s">
        <v>18</v>
      </c>
    </row>
    <row r="2720" spans="1:6">
      <c r="A2720" s="79">
        <v>45257</v>
      </c>
      <c r="B2720" s="97">
        <v>0.72736111066666664</v>
      </c>
      <c r="C2720" s="95">
        <v>107</v>
      </c>
      <c r="D2720" s="98">
        <v>126.65</v>
      </c>
      <c r="E2720" s="92">
        <f t="shared" si="43"/>
        <v>13551.550000000001</v>
      </c>
      <c r="F2720" s="95" t="s">
        <v>18</v>
      </c>
    </row>
    <row r="2721" spans="1:6">
      <c r="A2721" s="79">
        <v>45257</v>
      </c>
      <c r="B2721" s="97">
        <v>0.72753472166666666</v>
      </c>
      <c r="C2721" s="95">
        <v>54</v>
      </c>
      <c r="D2721" s="98">
        <v>126.65</v>
      </c>
      <c r="E2721" s="92">
        <f t="shared" si="43"/>
        <v>6839.1</v>
      </c>
      <c r="F2721" s="95" t="s">
        <v>18</v>
      </c>
    </row>
    <row r="2722" spans="1:6">
      <c r="A2722" s="79">
        <v>45257</v>
      </c>
      <c r="B2722" s="97">
        <v>0.72753472166666666</v>
      </c>
      <c r="C2722" s="95">
        <v>55</v>
      </c>
      <c r="D2722" s="98">
        <v>126.65</v>
      </c>
      <c r="E2722" s="92">
        <f t="shared" si="43"/>
        <v>6965.75</v>
      </c>
      <c r="F2722" s="95" t="s">
        <v>18</v>
      </c>
    </row>
    <row r="2723" spans="1:6">
      <c r="A2723" s="79">
        <v>45257</v>
      </c>
      <c r="B2723" s="97">
        <v>0.72771990666666664</v>
      </c>
      <c r="C2723" s="95">
        <v>11</v>
      </c>
      <c r="D2723" s="98">
        <v>126.65</v>
      </c>
      <c r="E2723" s="92">
        <f t="shared" si="43"/>
        <v>1393.15</v>
      </c>
      <c r="F2723" s="95" t="s">
        <v>18</v>
      </c>
    </row>
    <row r="2724" spans="1:6">
      <c r="A2724" s="79">
        <v>45257</v>
      </c>
      <c r="B2724" s="97">
        <v>0.72771990666666664</v>
      </c>
      <c r="C2724" s="95">
        <v>27</v>
      </c>
      <c r="D2724" s="98">
        <v>126.65</v>
      </c>
      <c r="E2724" s="92">
        <f t="shared" si="43"/>
        <v>3419.55</v>
      </c>
      <c r="F2724" s="95" t="s">
        <v>18</v>
      </c>
    </row>
    <row r="2725" spans="1:6">
      <c r="A2725" s="79">
        <v>45257</v>
      </c>
      <c r="B2725" s="97">
        <v>0.72771990666666664</v>
      </c>
      <c r="C2725" s="95">
        <v>64</v>
      </c>
      <c r="D2725" s="98">
        <v>126.65</v>
      </c>
      <c r="E2725" s="92">
        <f>C2725*D2725</f>
        <v>8105.6</v>
      </c>
      <c r="F2725" s="95" t="s">
        <v>18</v>
      </c>
    </row>
    <row r="2726" spans="1:6">
      <c r="A2726" s="79">
        <v>45257</v>
      </c>
      <c r="B2726" s="97">
        <v>0.72791666666666666</v>
      </c>
      <c r="C2726" s="95">
        <v>19</v>
      </c>
      <c r="D2726" s="98">
        <v>126.65</v>
      </c>
      <c r="E2726" s="92">
        <f t="shared" si="43"/>
        <v>2406.35</v>
      </c>
      <c r="F2726" s="95" t="s">
        <v>18</v>
      </c>
    </row>
    <row r="2727" spans="1:6">
      <c r="A2727" s="79">
        <v>45257</v>
      </c>
      <c r="B2727" s="97">
        <v>0.72791666666666666</v>
      </c>
      <c r="C2727" s="95">
        <v>26</v>
      </c>
      <c r="D2727" s="98">
        <v>126.65</v>
      </c>
      <c r="E2727" s="92">
        <f t="shared" si="43"/>
        <v>3292.9</v>
      </c>
      <c r="F2727" s="95" t="s">
        <v>18</v>
      </c>
    </row>
    <row r="2728" spans="1:6">
      <c r="A2728" s="79">
        <v>45257</v>
      </c>
      <c r="B2728" s="97">
        <v>0.72791666666666666</v>
      </c>
      <c r="C2728" s="95">
        <v>69</v>
      </c>
      <c r="D2728" s="98">
        <v>126.65</v>
      </c>
      <c r="E2728" s="92">
        <f t="shared" si="43"/>
        <v>8738.85</v>
      </c>
      <c r="F2728" s="95" t="s">
        <v>18</v>
      </c>
    </row>
    <row r="2729" spans="1:6">
      <c r="A2729" s="79">
        <v>45257</v>
      </c>
      <c r="B2729" s="97">
        <v>0.72795138866666664</v>
      </c>
      <c r="C2729" s="95">
        <v>10</v>
      </c>
      <c r="D2729" s="98">
        <v>126.6</v>
      </c>
      <c r="E2729" s="92">
        <f t="shared" si="43"/>
        <v>1266</v>
      </c>
      <c r="F2729" s="95" t="s">
        <v>18</v>
      </c>
    </row>
    <row r="2730" spans="1:6">
      <c r="A2730" s="79">
        <v>45257</v>
      </c>
      <c r="B2730" s="97">
        <v>0.72854166666666664</v>
      </c>
      <c r="C2730" s="95">
        <v>3</v>
      </c>
      <c r="D2730" s="98">
        <v>126.65</v>
      </c>
      <c r="E2730" s="92">
        <f t="shared" si="43"/>
        <v>379.95000000000005</v>
      </c>
      <c r="F2730" s="95" t="s">
        <v>18</v>
      </c>
    </row>
    <row r="2731" spans="1:6">
      <c r="A2731" s="79">
        <v>45257</v>
      </c>
      <c r="B2731" s="97">
        <v>0.72854166666666664</v>
      </c>
      <c r="C2731" s="95">
        <v>15</v>
      </c>
      <c r="D2731" s="98">
        <v>126.65</v>
      </c>
      <c r="E2731" s="92">
        <f t="shared" si="43"/>
        <v>1899.75</v>
      </c>
      <c r="F2731" s="95" t="s">
        <v>18</v>
      </c>
    </row>
    <row r="2732" spans="1:6">
      <c r="A2732" s="79">
        <v>45257</v>
      </c>
      <c r="B2732" s="97">
        <v>0.72878472166666664</v>
      </c>
      <c r="C2732" s="95">
        <v>12</v>
      </c>
      <c r="D2732" s="98">
        <v>126.65</v>
      </c>
      <c r="E2732" s="92">
        <f t="shared" si="43"/>
        <v>1519.8000000000002</v>
      </c>
      <c r="F2732" s="95" t="s">
        <v>18</v>
      </c>
    </row>
    <row r="2733" spans="1:6">
      <c r="A2733" s="79">
        <v>45257</v>
      </c>
      <c r="B2733" s="97">
        <v>0.72878472166666664</v>
      </c>
      <c r="C2733" s="95">
        <v>28</v>
      </c>
      <c r="D2733" s="98">
        <v>126.65</v>
      </c>
      <c r="E2733" s="92">
        <f t="shared" si="43"/>
        <v>3546.2000000000003</v>
      </c>
      <c r="F2733" s="95" t="s">
        <v>18</v>
      </c>
    </row>
    <row r="2734" spans="1:6">
      <c r="A2734" s="79">
        <v>45257</v>
      </c>
      <c r="B2734" s="97">
        <v>0.72878472166666664</v>
      </c>
      <c r="C2734" s="95">
        <v>50</v>
      </c>
      <c r="D2734" s="98">
        <v>126.65</v>
      </c>
      <c r="E2734" s="92">
        <f t="shared" si="43"/>
        <v>6332.5</v>
      </c>
      <c r="F2734" s="95" t="s">
        <v>18</v>
      </c>
    </row>
    <row r="2735" spans="1:6">
      <c r="A2735" s="79">
        <v>45257</v>
      </c>
      <c r="B2735" s="97">
        <v>0.72878472166666664</v>
      </c>
      <c r="C2735" s="95">
        <v>57</v>
      </c>
      <c r="D2735" s="98">
        <v>126.65</v>
      </c>
      <c r="E2735" s="92">
        <f t="shared" si="43"/>
        <v>7219.05</v>
      </c>
      <c r="F2735" s="95" t="s">
        <v>18</v>
      </c>
    </row>
    <row r="2736" spans="1:6">
      <c r="A2736" s="79">
        <v>45257</v>
      </c>
      <c r="B2736" s="97">
        <v>0.72878472166666664</v>
      </c>
      <c r="C2736" s="95">
        <v>92</v>
      </c>
      <c r="D2736" s="98">
        <v>126.65</v>
      </c>
      <c r="E2736" s="92">
        <f t="shared" si="43"/>
        <v>11651.800000000001</v>
      </c>
      <c r="F2736" s="95" t="s">
        <v>18</v>
      </c>
    </row>
    <row r="2737" spans="1:6">
      <c r="A2737" s="79">
        <v>45257</v>
      </c>
      <c r="B2737" s="97">
        <v>0.72878472166666664</v>
      </c>
      <c r="C2737" s="95">
        <v>229</v>
      </c>
      <c r="D2737" s="98">
        <v>126.65</v>
      </c>
      <c r="E2737" s="92">
        <f t="shared" si="43"/>
        <v>29002.850000000002</v>
      </c>
      <c r="F2737" s="95" t="s">
        <v>18</v>
      </c>
    </row>
    <row r="2738" spans="1:6">
      <c r="A2738" s="79">
        <v>45257</v>
      </c>
      <c r="B2738" s="97">
        <v>0.72883101766666658</v>
      </c>
      <c r="C2738" s="95">
        <v>11</v>
      </c>
      <c r="D2738" s="98">
        <v>126.6</v>
      </c>
      <c r="E2738" s="92">
        <f t="shared" si="43"/>
        <v>1392.6</v>
      </c>
      <c r="F2738" s="95" t="s">
        <v>18</v>
      </c>
    </row>
    <row r="2739" spans="1:6">
      <c r="A2739" s="79">
        <v>45257</v>
      </c>
      <c r="B2739" s="97">
        <v>0.72883101766666658</v>
      </c>
      <c r="C2739" s="95">
        <v>56</v>
      </c>
      <c r="D2739" s="98">
        <v>126.6</v>
      </c>
      <c r="E2739" s="92">
        <f t="shared" si="43"/>
        <v>7089.5999999999995</v>
      </c>
      <c r="F2739" s="95" t="s">
        <v>18</v>
      </c>
    </row>
    <row r="2740" spans="1:6">
      <c r="A2740" s="79">
        <v>45257</v>
      </c>
      <c r="B2740" s="97">
        <v>0.72883101766666658</v>
      </c>
      <c r="C2740" s="95">
        <v>66</v>
      </c>
      <c r="D2740" s="98">
        <v>126.6</v>
      </c>
      <c r="E2740" s="92">
        <f t="shared" si="43"/>
        <v>8355.6</v>
      </c>
      <c r="F2740" s="95" t="s">
        <v>18</v>
      </c>
    </row>
    <row r="2741" spans="1:6">
      <c r="A2741" s="79">
        <v>45257</v>
      </c>
      <c r="B2741" s="97">
        <v>0.72906249966666659</v>
      </c>
      <c r="C2741" s="95">
        <v>179</v>
      </c>
      <c r="D2741" s="98">
        <v>126.6</v>
      </c>
      <c r="E2741" s="92">
        <f t="shared" si="43"/>
        <v>22661.399999999998</v>
      </c>
      <c r="F2741" s="95" t="s">
        <v>18</v>
      </c>
    </row>
    <row r="2742" spans="1:6">
      <c r="A2742" s="79">
        <v>45257</v>
      </c>
      <c r="B2742" s="97">
        <v>0.72909722166666668</v>
      </c>
      <c r="C2742" s="95">
        <v>19</v>
      </c>
      <c r="D2742" s="98">
        <v>126.6</v>
      </c>
      <c r="E2742" s="92">
        <f t="shared" si="43"/>
        <v>2405.4</v>
      </c>
      <c r="F2742" s="95" t="s">
        <v>18</v>
      </c>
    </row>
    <row r="2743" spans="1:6">
      <c r="A2743" s="79">
        <v>45257</v>
      </c>
      <c r="B2743" s="97">
        <v>0.72909722166666668</v>
      </c>
      <c r="C2743" s="95">
        <v>38</v>
      </c>
      <c r="D2743" s="98">
        <v>126.6</v>
      </c>
      <c r="E2743" s="92">
        <f t="shared" si="43"/>
        <v>4810.8</v>
      </c>
      <c r="F2743" s="95" t="s">
        <v>18</v>
      </c>
    </row>
    <row r="2744" spans="1:6">
      <c r="A2744" s="79">
        <v>45257</v>
      </c>
      <c r="B2744" s="97">
        <v>0.72910879566666664</v>
      </c>
      <c r="C2744" s="95">
        <v>30</v>
      </c>
      <c r="D2744" s="98">
        <v>126.6</v>
      </c>
      <c r="E2744" s="92">
        <f t="shared" si="43"/>
        <v>3798</v>
      </c>
      <c r="F2744" s="95" t="s">
        <v>18</v>
      </c>
    </row>
    <row r="2745" spans="1:6">
      <c r="A2745" s="79">
        <v>45257</v>
      </c>
      <c r="B2745" s="97">
        <v>0.72915509166666659</v>
      </c>
      <c r="C2745" s="95">
        <v>23</v>
      </c>
      <c r="D2745" s="98">
        <v>126.65</v>
      </c>
      <c r="E2745" s="92">
        <f>C2745*D2745</f>
        <v>2912.9500000000003</v>
      </c>
      <c r="F2745" s="95" t="s">
        <v>18</v>
      </c>
    </row>
    <row r="2746" spans="1:6">
      <c r="A2746" s="79">
        <v>45258</v>
      </c>
      <c r="B2746" s="97">
        <v>0.38212962966666669</v>
      </c>
      <c r="C2746" s="95">
        <v>1</v>
      </c>
      <c r="D2746" s="98">
        <v>125.4</v>
      </c>
      <c r="E2746" s="92">
        <f t="shared" ref="E2746:E2809" si="44">C2746*D2746</f>
        <v>125.4</v>
      </c>
      <c r="F2746" s="95" t="s">
        <v>18</v>
      </c>
    </row>
    <row r="2747" spans="1:6">
      <c r="A2747" s="79">
        <v>45258</v>
      </c>
      <c r="B2747" s="97">
        <v>0.38212962966666669</v>
      </c>
      <c r="C2747" s="95">
        <v>1</v>
      </c>
      <c r="D2747" s="98">
        <v>125.4</v>
      </c>
      <c r="E2747" s="92">
        <f t="shared" si="44"/>
        <v>125.4</v>
      </c>
      <c r="F2747" s="95" t="s">
        <v>18</v>
      </c>
    </row>
    <row r="2748" spans="1:6">
      <c r="A2748" s="79">
        <v>45258</v>
      </c>
      <c r="B2748" s="97">
        <v>0.38212962966666669</v>
      </c>
      <c r="C2748" s="95">
        <v>2</v>
      </c>
      <c r="D2748" s="98">
        <v>125.4</v>
      </c>
      <c r="E2748" s="92">
        <f t="shared" si="44"/>
        <v>250.8</v>
      </c>
      <c r="F2748" s="95" t="s">
        <v>18</v>
      </c>
    </row>
    <row r="2749" spans="1:6">
      <c r="A2749" s="79">
        <v>45258</v>
      </c>
      <c r="B2749" s="97">
        <v>0.38212962966666669</v>
      </c>
      <c r="C2749" s="95">
        <v>3</v>
      </c>
      <c r="D2749" s="98">
        <v>125.4</v>
      </c>
      <c r="E2749" s="92">
        <f t="shared" si="44"/>
        <v>376.20000000000005</v>
      </c>
      <c r="F2749" s="95" t="s">
        <v>18</v>
      </c>
    </row>
    <row r="2750" spans="1:6">
      <c r="A2750" s="79">
        <v>45258</v>
      </c>
      <c r="B2750" s="97">
        <v>0.38212962966666669</v>
      </c>
      <c r="C2750" s="95">
        <v>21</v>
      </c>
      <c r="D2750" s="98">
        <v>125.4</v>
      </c>
      <c r="E2750" s="92">
        <f t="shared" si="44"/>
        <v>2633.4</v>
      </c>
      <c r="F2750" s="95" t="s">
        <v>18</v>
      </c>
    </row>
    <row r="2751" spans="1:6">
      <c r="A2751" s="79">
        <v>45258</v>
      </c>
      <c r="B2751" s="97">
        <v>0.3824305546666667</v>
      </c>
      <c r="C2751" s="95">
        <v>1</v>
      </c>
      <c r="D2751" s="98">
        <v>125.4</v>
      </c>
      <c r="E2751" s="92">
        <f t="shared" si="44"/>
        <v>125.4</v>
      </c>
      <c r="F2751" s="95" t="s">
        <v>18</v>
      </c>
    </row>
    <row r="2752" spans="1:6">
      <c r="A2752" s="79">
        <v>45258</v>
      </c>
      <c r="B2752" s="97">
        <v>0.3824305546666667</v>
      </c>
      <c r="C2752" s="95">
        <v>1</v>
      </c>
      <c r="D2752" s="98">
        <v>125.4</v>
      </c>
      <c r="E2752" s="92">
        <f t="shared" si="44"/>
        <v>125.4</v>
      </c>
      <c r="F2752" s="95" t="s">
        <v>18</v>
      </c>
    </row>
    <row r="2753" spans="1:6">
      <c r="A2753" s="79">
        <v>45258</v>
      </c>
      <c r="B2753" s="97">
        <v>0.3826157406666667</v>
      </c>
      <c r="C2753" s="95">
        <v>2</v>
      </c>
      <c r="D2753" s="98">
        <v>125.3</v>
      </c>
      <c r="E2753" s="92">
        <f t="shared" si="44"/>
        <v>250.6</v>
      </c>
      <c r="F2753" s="95" t="s">
        <v>18</v>
      </c>
    </row>
    <row r="2754" spans="1:6">
      <c r="A2754" s="79">
        <v>45258</v>
      </c>
      <c r="B2754" s="97">
        <v>0.38412036966666668</v>
      </c>
      <c r="C2754" s="95">
        <v>3</v>
      </c>
      <c r="D2754" s="98">
        <v>125.3</v>
      </c>
      <c r="E2754" s="92">
        <f t="shared" si="44"/>
        <v>375.9</v>
      </c>
      <c r="F2754" s="95" t="s">
        <v>18</v>
      </c>
    </row>
    <row r="2755" spans="1:6">
      <c r="A2755" s="79">
        <v>45258</v>
      </c>
      <c r="B2755" s="97">
        <v>0.38412036966666668</v>
      </c>
      <c r="C2755" s="95">
        <v>30</v>
      </c>
      <c r="D2755" s="98">
        <v>125.3</v>
      </c>
      <c r="E2755" s="92">
        <f t="shared" si="44"/>
        <v>3759</v>
      </c>
      <c r="F2755" s="95" t="s">
        <v>18</v>
      </c>
    </row>
    <row r="2756" spans="1:6">
      <c r="A2756" s="79">
        <v>45258</v>
      </c>
      <c r="B2756" s="97">
        <v>0.3854745366666667</v>
      </c>
      <c r="C2756" s="95">
        <v>14</v>
      </c>
      <c r="D2756" s="98">
        <v>125.2</v>
      </c>
      <c r="E2756" s="92">
        <f t="shared" si="44"/>
        <v>1752.8</v>
      </c>
      <c r="F2756" s="95" t="s">
        <v>18</v>
      </c>
    </row>
    <row r="2757" spans="1:6">
      <c r="A2757" s="79">
        <v>45258</v>
      </c>
      <c r="B2757" s="97">
        <v>0.38548611066666666</v>
      </c>
      <c r="C2757" s="95">
        <v>9</v>
      </c>
      <c r="D2757" s="98">
        <v>125.2</v>
      </c>
      <c r="E2757" s="92">
        <f t="shared" si="44"/>
        <v>1126.8</v>
      </c>
      <c r="F2757" s="95" t="s">
        <v>18</v>
      </c>
    </row>
    <row r="2758" spans="1:6">
      <c r="A2758" s="79">
        <v>45258</v>
      </c>
      <c r="B2758" s="97">
        <v>0.38550925866666669</v>
      </c>
      <c r="C2758" s="95">
        <v>3</v>
      </c>
      <c r="D2758" s="98">
        <v>125.15</v>
      </c>
      <c r="E2758" s="92">
        <f t="shared" si="44"/>
        <v>375.45000000000005</v>
      </c>
      <c r="F2758" s="95" t="s">
        <v>18</v>
      </c>
    </row>
    <row r="2759" spans="1:6">
      <c r="A2759" s="79">
        <v>45258</v>
      </c>
      <c r="B2759" s="97">
        <v>0.38591435166666671</v>
      </c>
      <c r="C2759" s="95">
        <v>24</v>
      </c>
      <c r="D2759" s="98">
        <v>125.15</v>
      </c>
      <c r="E2759" s="92">
        <f t="shared" si="44"/>
        <v>3003.6000000000004</v>
      </c>
      <c r="F2759" s="95" t="s">
        <v>18</v>
      </c>
    </row>
    <row r="2760" spans="1:6">
      <c r="A2760" s="79">
        <v>45258</v>
      </c>
      <c r="B2760" s="97">
        <v>0.38682870366666666</v>
      </c>
      <c r="C2760" s="95">
        <v>1</v>
      </c>
      <c r="D2760" s="98">
        <v>125.2</v>
      </c>
      <c r="E2760" s="92">
        <f t="shared" si="44"/>
        <v>125.2</v>
      </c>
      <c r="F2760" s="95" t="s">
        <v>18</v>
      </c>
    </row>
    <row r="2761" spans="1:6">
      <c r="A2761" s="79">
        <v>45258</v>
      </c>
      <c r="B2761" s="97">
        <v>0.38682870366666666</v>
      </c>
      <c r="C2761" s="95">
        <v>1</v>
      </c>
      <c r="D2761" s="98">
        <v>125.2</v>
      </c>
      <c r="E2761" s="92">
        <f t="shared" si="44"/>
        <v>125.2</v>
      </c>
      <c r="F2761" s="95" t="s">
        <v>18</v>
      </c>
    </row>
    <row r="2762" spans="1:6">
      <c r="A2762" s="79">
        <v>45258</v>
      </c>
      <c r="B2762" s="97">
        <v>0.38682870366666666</v>
      </c>
      <c r="C2762" s="95">
        <v>2</v>
      </c>
      <c r="D2762" s="98">
        <v>125.2</v>
      </c>
      <c r="E2762" s="92">
        <f t="shared" si="44"/>
        <v>250.4</v>
      </c>
      <c r="F2762" s="95" t="s">
        <v>18</v>
      </c>
    </row>
    <row r="2763" spans="1:6">
      <c r="A2763" s="79">
        <v>45258</v>
      </c>
      <c r="B2763" s="97">
        <v>0.38682870366666666</v>
      </c>
      <c r="C2763" s="95">
        <v>29</v>
      </c>
      <c r="D2763" s="98">
        <v>125.15</v>
      </c>
      <c r="E2763" s="92">
        <f t="shared" si="44"/>
        <v>3629.3500000000004</v>
      </c>
      <c r="F2763" s="95" t="s">
        <v>18</v>
      </c>
    </row>
    <row r="2764" spans="1:6">
      <c r="A2764" s="79">
        <v>45258</v>
      </c>
      <c r="B2764" s="97">
        <v>0.38692129566666666</v>
      </c>
      <c r="C2764" s="95">
        <v>22</v>
      </c>
      <c r="D2764" s="98">
        <v>125.1</v>
      </c>
      <c r="E2764" s="92">
        <f t="shared" si="44"/>
        <v>2752.2</v>
      </c>
      <c r="F2764" s="95" t="s">
        <v>18</v>
      </c>
    </row>
    <row r="2765" spans="1:6">
      <c r="A2765" s="79">
        <v>45258</v>
      </c>
      <c r="B2765" s="97">
        <v>0.38777777766666671</v>
      </c>
      <c r="C2765" s="95">
        <v>1</v>
      </c>
      <c r="D2765" s="98">
        <v>125.05</v>
      </c>
      <c r="E2765" s="92">
        <f t="shared" si="44"/>
        <v>125.05</v>
      </c>
      <c r="F2765" s="95" t="s">
        <v>18</v>
      </c>
    </row>
    <row r="2766" spans="1:6">
      <c r="A2766" s="79">
        <v>45258</v>
      </c>
      <c r="B2766" s="97">
        <v>0.38777777766666671</v>
      </c>
      <c r="C2766" s="95">
        <v>50</v>
      </c>
      <c r="D2766" s="98">
        <v>125.05</v>
      </c>
      <c r="E2766" s="92">
        <f t="shared" si="44"/>
        <v>6252.5</v>
      </c>
      <c r="F2766" s="95" t="s">
        <v>18</v>
      </c>
    </row>
    <row r="2767" spans="1:6">
      <c r="A2767" s="79">
        <v>45258</v>
      </c>
      <c r="B2767" s="97">
        <v>0.38805555466666669</v>
      </c>
      <c r="C2767" s="95">
        <v>22</v>
      </c>
      <c r="D2767" s="98">
        <v>125</v>
      </c>
      <c r="E2767" s="92">
        <f t="shared" si="44"/>
        <v>2750</v>
      </c>
      <c r="F2767" s="95" t="s">
        <v>18</v>
      </c>
    </row>
    <row r="2768" spans="1:6">
      <c r="A2768" s="79">
        <v>45258</v>
      </c>
      <c r="B2768" s="97">
        <v>0.3884953696666667</v>
      </c>
      <c r="C2768" s="95">
        <v>30</v>
      </c>
      <c r="D2768" s="98">
        <v>124.95</v>
      </c>
      <c r="E2768" s="92">
        <f t="shared" si="44"/>
        <v>3748.5</v>
      </c>
      <c r="F2768" s="95" t="s">
        <v>18</v>
      </c>
    </row>
    <row r="2769" spans="1:6">
      <c r="A2769" s="79">
        <v>45258</v>
      </c>
      <c r="B2769" s="97">
        <v>0.38916666666666666</v>
      </c>
      <c r="C2769" s="95">
        <v>3</v>
      </c>
      <c r="D2769" s="98">
        <v>124.9</v>
      </c>
      <c r="E2769" s="92">
        <f t="shared" si="44"/>
        <v>374.70000000000005</v>
      </c>
      <c r="F2769" s="95" t="s">
        <v>18</v>
      </c>
    </row>
    <row r="2770" spans="1:6">
      <c r="A2770" s="79">
        <v>45258</v>
      </c>
      <c r="B2770" s="97">
        <v>0.3902662036666667</v>
      </c>
      <c r="C2770" s="95">
        <v>3</v>
      </c>
      <c r="D2770" s="98">
        <v>125.25</v>
      </c>
      <c r="E2770" s="92">
        <f t="shared" si="44"/>
        <v>375.75</v>
      </c>
      <c r="F2770" s="95" t="s">
        <v>18</v>
      </c>
    </row>
    <row r="2771" spans="1:6">
      <c r="A2771" s="79">
        <v>45258</v>
      </c>
      <c r="B2771" s="97">
        <v>0.3902662036666667</v>
      </c>
      <c r="C2771" s="95">
        <v>49</v>
      </c>
      <c r="D2771" s="98">
        <v>125.25</v>
      </c>
      <c r="E2771" s="92">
        <f t="shared" si="44"/>
        <v>6137.25</v>
      </c>
      <c r="F2771" s="95" t="s">
        <v>18</v>
      </c>
    </row>
    <row r="2772" spans="1:6">
      <c r="A2772" s="79">
        <v>45258</v>
      </c>
      <c r="B2772" s="97">
        <v>0.3902662036666667</v>
      </c>
      <c r="C2772" s="95">
        <v>91</v>
      </c>
      <c r="D2772" s="98">
        <v>125.2</v>
      </c>
      <c r="E2772" s="92">
        <f t="shared" si="44"/>
        <v>11393.2</v>
      </c>
      <c r="F2772" s="95" t="s">
        <v>18</v>
      </c>
    </row>
    <row r="2773" spans="1:6">
      <c r="A2773" s="79">
        <v>45258</v>
      </c>
      <c r="B2773" s="97">
        <v>0.39112268466666666</v>
      </c>
      <c r="C2773" s="95">
        <v>3</v>
      </c>
      <c r="D2773" s="98">
        <v>125.45</v>
      </c>
      <c r="E2773" s="92">
        <f t="shared" si="44"/>
        <v>376.35</v>
      </c>
      <c r="F2773" s="95" t="s">
        <v>18</v>
      </c>
    </row>
    <row r="2774" spans="1:6">
      <c r="A2774" s="79">
        <v>45258</v>
      </c>
      <c r="B2774" s="97">
        <v>0.39112268466666666</v>
      </c>
      <c r="C2774" s="95">
        <v>5</v>
      </c>
      <c r="D2774" s="98">
        <v>125.45</v>
      </c>
      <c r="E2774" s="92">
        <f t="shared" si="44"/>
        <v>627.25</v>
      </c>
      <c r="F2774" s="95" t="s">
        <v>18</v>
      </c>
    </row>
    <row r="2775" spans="1:6">
      <c r="A2775" s="79">
        <v>45258</v>
      </c>
      <c r="B2775" s="97">
        <v>0.39112268466666666</v>
      </c>
      <c r="C2775" s="95">
        <v>27</v>
      </c>
      <c r="D2775" s="98">
        <v>125.45</v>
      </c>
      <c r="E2775" s="92">
        <f t="shared" si="44"/>
        <v>3387.15</v>
      </c>
      <c r="F2775" s="95" t="s">
        <v>18</v>
      </c>
    </row>
    <row r="2776" spans="1:6">
      <c r="A2776" s="79">
        <v>45258</v>
      </c>
      <c r="B2776" s="97">
        <v>0.39329861066666666</v>
      </c>
      <c r="C2776" s="95">
        <v>23</v>
      </c>
      <c r="D2776" s="98">
        <v>125.25</v>
      </c>
      <c r="E2776" s="92">
        <f t="shared" si="44"/>
        <v>2880.75</v>
      </c>
      <c r="F2776" s="95" t="s">
        <v>18</v>
      </c>
    </row>
    <row r="2777" spans="1:6">
      <c r="A2777" s="79">
        <v>45258</v>
      </c>
      <c r="B2777" s="97">
        <v>0.39346064766666666</v>
      </c>
      <c r="C2777" s="95">
        <v>1</v>
      </c>
      <c r="D2777" s="98">
        <v>125.25</v>
      </c>
      <c r="E2777" s="92">
        <f t="shared" si="44"/>
        <v>125.25</v>
      </c>
      <c r="F2777" s="95" t="s">
        <v>18</v>
      </c>
    </row>
    <row r="2778" spans="1:6">
      <c r="A2778" s="79">
        <v>45258</v>
      </c>
      <c r="B2778" s="97">
        <v>0.39504629566666666</v>
      </c>
      <c r="C2778" s="95">
        <v>22</v>
      </c>
      <c r="D2778" s="98">
        <v>125.4</v>
      </c>
      <c r="E2778" s="92">
        <f t="shared" si="44"/>
        <v>2758.8</v>
      </c>
      <c r="F2778" s="95" t="s">
        <v>18</v>
      </c>
    </row>
    <row r="2779" spans="1:6">
      <c r="A2779" s="79">
        <v>45258</v>
      </c>
      <c r="B2779" s="97">
        <v>0.39592592566666668</v>
      </c>
      <c r="C2779" s="95">
        <v>14</v>
      </c>
      <c r="D2779" s="98">
        <v>125.4</v>
      </c>
      <c r="E2779" s="92">
        <f t="shared" si="44"/>
        <v>1755.6000000000001</v>
      </c>
      <c r="F2779" s="95" t="s">
        <v>18</v>
      </c>
    </row>
    <row r="2780" spans="1:6">
      <c r="A2780" s="79">
        <v>45258</v>
      </c>
      <c r="B2780" s="97">
        <v>0.39636574066666669</v>
      </c>
      <c r="C2780" s="95">
        <v>13</v>
      </c>
      <c r="D2780" s="98">
        <v>125.4</v>
      </c>
      <c r="E2780" s="92">
        <f t="shared" si="44"/>
        <v>1630.2</v>
      </c>
      <c r="F2780" s="95" t="s">
        <v>18</v>
      </c>
    </row>
    <row r="2781" spans="1:6">
      <c r="A2781" s="79">
        <v>45258</v>
      </c>
      <c r="B2781" s="97">
        <v>0.3976041666666667</v>
      </c>
      <c r="C2781" s="95">
        <v>1</v>
      </c>
      <c r="D2781" s="98">
        <v>125.5</v>
      </c>
      <c r="E2781" s="92">
        <f t="shared" si="44"/>
        <v>125.5</v>
      </c>
      <c r="F2781" s="95" t="s">
        <v>18</v>
      </c>
    </row>
    <row r="2782" spans="1:6">
      <c r="A2782" s="79">
        <v>45258</v>
      </c>
      <c r="B2782" s="97">
        <v>0.39921296266666667</v>
      </c>
      <c r="C2782" s="95">
        <v>12</v>
      </c>
      <c r="D2782" s="98">
        <v>125.65</v>
      </c>
      <c r="E2782" s="92">
        <f t="shared" si="44"/>
        <v>1507.8000000000002</v>
      </c>
      <c r="F2782" s="95" t="s">
        <v>18</v>
      </c>
    </row>
    <row r="2783" spans="1:6">
      <c r="A2783" s="79">
        <v>45258</v>
      </c>
      <c r="B2783" s="97">
        <v>0.39921296266666667</v>
      </c>
      <c r="C2783" s="95">
        <v>47</v>
      </c>
      <c r="D2783" s="98">
        <v>125.65</v>
      </c>
      <c r="E2783" s="92">
        <f t="shared" si="44"/>
        <v>5905.55</v>
      </c>
      <c r="F2783" s="95" t="s">
        <v>18</v>
      </c>
    </row>
    <row r="2784" spans="1:6">
      <c r="A2784" s="79">
        <v>45258</v>
      </c>
      <c r="B2784" s="97">
        <v>0.39986111066666669</v>
      </c>
      <c r="C2784" s="95">
        <v>30</v>
      </c>
      <c r="D2784" s="98">
        <v>125.65</v>
      </c>
      <c r="E2784" s="92">
        <f t="shared" si="44"/>
        <v>3769.5</v>
      </c>
      <c r="F2784" s="95" t="s">
        <v>18</v>
      </c>
    </row>
    <row r="2785" spans="1:6">
      <c r="A2785" s="79">
        <v>45258</v>
      </c>
      <c r="B2785" s="97">
        <v>0.40061342566666669</v>
      </c>
      <c r="C2785" s="95">
        <v>3</v>
      </c>
      <c r="D2785" s="98">
        <v>125.7</v>
      </c>
      <c r="E2785" s="92">
        <f t="shared" si="44"/>
        <v>377.1</v>
      </c>
      <c r="F2785" s="95" t="s">
        <v>18</v>
      </c>
    </row>
    <row r="2786" spans="1:6">
      <c r="A2786" s="79">
        <v>45258</v>
      </c>
      <c r="B2786" s="97">
        <v>0.40072916666666669</v>
      </c>
      <c r="C2786" s="95">
        <v>29</v>
      </c>
      <c r="D2786" s="98">
        <v>125.65</v>
      </c>
      <c r="E2786" s="92">
        <f t="shared" si="44"/>
        <v>3643.8500000000004</v>
      </c>
      <c r="F2786" s="95" t="s">
        <v>18</v>
      </c>
    </row>
    <row r="2787" spans="1:6">
      <c r="A2787" s="79">
        <v>45258</v>
      </c>
      <c r="B2787" s="97">
        <v>0.40148148066666667</v>
      </c>
      <c r="C2787" s="95">
        <v>49</v>
      </c>
      <c r="D2787" s="98">
        <v>125.6</v>
      </c>
      <c r="E2787" s="92">
        <f t="shared" si="44"/>
        <v>6154.4</v>
      </c>
      <c r="F2787" s="95" t="s">
        <v>18</v>
      </c>
    </row>
    <row r="2788" spans="1:6">
      <c r="A2788" s="79">
        <v>45258</v>
      </c>
      <c r="B2788" s="97">
        <v>0.40184027766666669</v>
      </c>
      <c r="C2788" s="95">
        <v>1</v>
      </c>
      <c r="D2788" s="98">
        <v>125.5</v>
      </c>
      <c r="E2788" s="92">
        <f t="shared" si="44"/>
        <v>125.5</v>
      </c>
      <c r="F2788" s="95" t="s">
        <v>18</v>
      </c>
    </row>
    <row r="2789" spans="1:6">
      <c r="A2789" s="79">
        <v>45258</v>
      </c>
      <c r="B2789" s="97">
        <v>0.40184027766666669</v>
      </c>
      <c r="C2789" s="95">
        <v>5</v>
      </c>
      <c r="D2789" s="98">
        <v>125.5</v>
      </c>
      <c r="E2789" s="92">
        <f t="shared" si="44"/>
        <v>627.5</v>
      </c>
      <c r="F2789" s="95" t="s">
        <v>18</v>
      </c>
    </row>
    <row r="2790" spans="1:6">
      <c r="A2790" s="79">
        <v>45258</v>
      </c>
      <c r="B2790" s="97">
        <v>0.40184027766666669</v>
      </c>
      <c r="C2790" s="95">
        <v>50</v>
      </c>
      <c r="D2790" s="98">
        <v>125.5</v>
      </c>
      <c r="E2790" s="92">
        <f t="shared" si="44"/>
        <v>6275</v>
      </c>
      <c r="F2790" s="95" t="s">
        <v>18</v>
      </c>
    </row>
    <row r="2791" spans="1:6">
      <c r="A2791" s="79">
        <v>45258</v>
      </c>
      <c r="B2791" s="97">
        <v>0.40204861066666669</v>
      </c>
      <c r="C2791" s="95">
        <v>23</v>
      </c>
      <c r="D2791" s="98">
        <v>125.45</v>
      </c>
      <c r="E2791" s="92">
        <f t="shared" si="44"/>
        <v>2885.35</v>
      </c>
      <c r="F2791" s="95" t="s">
        <v>18</v>
      </c>
    </row>
    <row r="2792" spans="1:6">
      <c r="A2792" s="79">
        <v>45258</v>
      </c>
      <c r="B2792" s="97">
        <v>0.40519675866666671</v>
      </c>
      <c r="C2792" s="95">
        <v>31</v>
      </c>
      <c r="D2792" s="98">
        <v>125.45</v>
      </c>
      <c r="E2792" s="92">
        <f t="shared" si="44"/>
        <v>3888.9500000000003</v>
      </c>
      <c r="F2792" s="95" t="s">
        <v>18</v>
      </c>
    </row>
    <row r="2793" spans="1:6">
      <c r="A2793" s="79">
        <v>45258</v>
      </c>
      <c r="B2793" s="97">
        <v>0.40696759166666668</v>
      </c>
      <c r="C2793" s="95">
        <v>1</v>
      </c>
      <c r="D2793" s="98">
        <v>125.6</v>
      </c>
      <c r="E2793" s="92">
        <f t="shared" si="44"/>
        <v>125.6</v>
      </c>
      <c r="F2793" s="95" t="s">
        <v>18</v>
      </c>
    </row>
    <row r="2794" spans="1:6">
      <c r="A2794" s="79">
        <v>45258</v>
      </c>
      <c r="B2794" s="97">
        <v>0.4086805546666667</v>
      </c>
      <c r="C2794" s="95">
        <v>2</v>
      </c>
      <c r="D2794" s="98">
        <v>125.55</v>
      </c>
      <c r="E2794" s="92">
        <f t="shared" si="44"/>
        <v>251.1</v>
      </c>
      <c r="F2794" s="95" t="s">
        <v>18</v>
      </c>
    </row>
    <row r="2795" spans="1:6">
      <c r="A2795" s="79">
        <v>45258</v>
      </c>
      <c r="B2795" s="97">
        <v>0.4086805546666667</v>
      </c>
      <c r="C2795" s="95">
        <v>55</v>
      </c>
      <c r="D2795" s="98">
        <v>125.55</v>
      </c>
      <c r="E2795" s="92">
        <f t="shared" si="44"/>
        <v>6905.25</v>
      </c>
      <c r="F2795" s="95" t="s">
        <v>18</v>
      </c>
    </row>
    <row r="2796" spans="1:6">
      <c r="A2796" s="79">
        <v>45258</v>
      </c>
      <c r="B2796" s="97">
        <v>0.40912036966666671</v>
      </c>
      <c r="C2796" s="95">
        <v>62</v>
      </c>
      <c r="D2796" s="98">
        <v>125.5</v>
      </c>
      <c r="E2796" s="92">
        <f t="shared" si="44"/>
        <v>7781</v>
      </c>
      <c r="F2796" s="95" t="s">
        <v>18</v>
      </c>
    </row>
    <row r="2797" spans="1:6">
      <c r="A2797" s="79">
        <v>45258</v>
      </c>
      <c r="B2797" s="97">
        <v>0.41254629566666667</v>
      </c>
      <c r="C2797" s="95">
        <v>1</v>
      </c>
      <c r="D2797" s="98">
        <v>125.6</v>
      </c>
      <c r="E2797" s="92">
        <f t="shared" si="44"/>
        <v>125.6</v>
      </c>
      <c r="F2797" s="95" t="s">
        <v>18</v>
      </c>
    </row>
    <row r="2798" spans="1:6">
      <c r="A2798" s="79">
        <v>45258</v>
      </c>
      <c r="B2798" s="97">
        <v>0.41254629566666667</v>
      </c>
      <c r="C2798" s="95">
        <v>3</v>
      </c>
      <c r="D2798" s="98">
        <v>125.6</v>
      </c>
      <c r="E2798" s="92">
        <f t="shared" si="44"/>
        <v>376.79999999999995</v>
      </c>
      <c r="F2798" s="95" t="s">
        <v>18</v>
      </c>
    </row>
    <row r="2799" spans="1:6">
      <c r="A2799" s="79">
        <v>45258</v>
      </c>
      <c r="B2799" s="97">
        <v>0.41254629566666667</v>
      </c>
      <c r="C2799" s="95">
        <v>65</v>
      </c>
      <c r="D2799" s="98">
        <v>125.6</v>
      </c>
      <c r="E2799" s="92">
        <f t="shared" si="44"/>
        <v>8164</v>
      </c>
      <c r="F2799" s="95" t="s">
        <v>18</v>
      </c>
    </row>
    <row r="2800" spans="1:6">
      <c r="A2800" s="79">
        <v>45258</v>
      </c>
      <c r="B2800" s="97">
        <v>0.41413194366666667</v>
      </c>
      <c r="C2800" s="95">
        <v>54</v>
      </c>
      <c r="D2800" s="98">
        <v>125.6</v>
      </c>
      <c r="E2800" s="92">
        <f t="shared" si="44"/>
        <v>6782.4</v>
      </c>
      <c r="F2800" s="95" t="s">
        <v>18</v>
      </c>
    </row>
    <row r="2801" spans="1:6">
      <c r="A2801" s="79">
        <v>45258</v>
      </c>
      <c r="B2801" s="97">
        <v>0.41609953666666666</v>
      </c>
      <c r="C2801" s="95">
        <v>21</v>
      </c>
      <c r="D2801" s="98">
        <v>125.6</v>
      </c>
      <c r="E2801" s="92">
        <f t="shared" si="44"/>
        <v>2637.6</v>
      </c>
      <c r="F2801" s="95" t="s">
        <v>18</v>
      </c>
    </row>
    <row r="2802" spans="1:6">
      <c r="A2802" s="79">
        <v>45258</v>
      </c>
      <c r="B2802" s="97">
        <v>0.41609953666666666</v>
      </c>
      <c r="C2802" s="95">
        <v>46</v>
      </c>
      <c r="D2802" s="98">
        <v>125.6</v>
      </c>
      <c r="E2802" s="92">
        <f t="shared" si="44"/>
        <v>5777.5999999999995</v>
      </c>
      <c r="F2802" s="95" t="s">
        <v>18</v>
      </c>
    </row>
    <row r="2803" spans="1:6">
      <c r="A2803" s="79">
        <v>45258</v>
      </c>
      <c r="B2803" s="97">
        <v>0.41710648066666667</v>
      </c>
      <c r="C2803" s="95">
        <v>38</v>
      </c>
      <c r="D2803" s="98">
        <v>125.5</v>
      </c>
      <c r="E2803" s="92">
        <f t="shared" si="44"/>
        <v>4769</v>
      </c>
      <c r="F2803" s="95" t="s">
        <v>18</v>
      </c>
    </row>
    <row r="2804" spans="1:6">
      <c r="A2804" s="79">
        <v>45258</v>
      </c>
      <c r="B2804" s="97">
        <v>0.41748842566666666</v>
      </c>
      <c r="C2804" s="95">
        <v>26</v>
      </c>
      <c r="D2804" s="98">
        <v>125.5</v>
      </c>
      <c r="E2804" s="92">
        <f t="shared" si="44"/>
        <v>3263</v>
      </c>
      <c r="F2804" s="95" t="s">
        <v>18</v>
      </c>
    </row>
    <row r="2805" spans="1:6">
      <c r="A2805" s="79">
        <v>45258</v>
      </c>
      <c r="B2805" s="97">
        <v>0.41843749966666671</v>
      </c>
      <c r="C2805" s="95">
        <v>23</v>
      </c>
      <c r="D2805" s="98">
        <v>125.5</v>
      </c>
      <c r="E2805" s="92">
        <f t="shared" si="44"/>
        <v>2886.5</v>
      </c>
      <c r="F2805" s="95" t="s">
        <v>18</v>
      </c>
    </row>
    <row r="2806" spans="1:6">
      <c r="A2806" s="79">
        <v>45258</v>
      </c>
      <c r="B2806" s="97">
        <v>0.41928240666666666</v>
      </c>
      <c r="C2806" s="95">
        <v>2</v>
      </c>
      <c r="D2806" s="98">
        <v>125.7</v>
      </c>
      <c r="E2806" s="92">
        <f t="shared" si="44"/>
        <v>251.4</v>
      </c>
      <c r="F2806" s="95" t="s">
        <v>18</v>
      </c>
    </row>
    <row r="2807" spans="1:6">
      <c r="A2807" s="79">
        <v>45258</v>
      </c>
      <c r="B2807" s="97">
        <v>0.42362268466666669</v>
      </c>
      <c r="C2807" s="95">
        <v>1</v>
      </c>
      <c r="D2807" s="98">
        <v>125.75</v>
      </c>
      <c r="E2807" s="92">
        <f t="shared" si="44"/>
        <v>125.75</v>
      </c>
      <c r="F2807" s="95" t="s">
        <v>18</v>
      </c>
    </row>
    <row r="2808" spans="1:6">
      <c r="A2808" s="79">
        <v>45258</v>
      </c>
      <c r="B2808" s="97">
        <v>0.42362268466666669</v>
      </c>
      <c r="C2808" s="95">
        <v>2</v>
      </c>
      <c r="D2808" s="98">
        <v>125.75</v>
      </c>
      <c r="E2808" s="92">
        <f t="shared" si="44"/>
        <v>251.5</v>
      </c>
      <c r="F2808" s="95" t="s">
        <v>18</v>
      </c>
    </row>
    <row r="2809" spans="1:6">
      <c r="A2809" s="79">
        <v>45258</v>
      </c>
      <c r="B2809" s="97">
        <v>0.42800925866666667</v>
      </c>
      <c r="C2809" s="95">
        <v>1</v>
      </c>
      <c r="D2809" s="98">
        <v>125.8</v>
      </c>
      <c r="E2809" s="92">
        <f t="shared" si="44"/>
        <v>125.8</v>
      </c>
      <c r="F2809" s="95" t="s">
        <v>18</v>
      </c>
    </row>
    <row r="2810" spans="1:6">
      <c r="A2810" s="79">
        <v>45258</v>
      </c>
      <c r="B2810" s="97">
        <v>0.42800925866666667</v>
      </c>
      <c r="C2810" s="95">
        <v>100</v>
      </c>
      <c r="D2810" s="98">
        <v>125.8</v>
      </c>
      <c r="E2810" s="92">
        <f t="shared" ref="E2810:E2873" si="45">C2810*D2810</f>
        <v>12580</v>
      </c>
      <c r="F2810" s="95" t="s">
        <v>18</v>
      </c>
    </row>
    <row r="2811" spans="1:6">
      <c r="A2811" s="79">
        <v>45258</v>
      </c>
      <c r="B2811" s="97">
        <v>0.42848379566666667</v>
      </c>
      <c r="C2811" s="95">
        <v>84</v>
      </c>
      <c r="D2811" s="98">
        <v>125.8</v>
      </c>
      <c r="E2811" s="92">
        <f t="shared" si="45"/>
        <v>10567.199999999999</v>
      </c>
      <c r="F2811" s="95" t="s">
        <v>18</v>
      </c>
    </row>
    <row r="2812" spans="1:6">
      <c r="A2812" s="79">
        <v>45258</v>
      </c>
      <c r="B2812" s="97">
        <v>0.43275462966666667</v>
      </c>
      <c r="C2812" s="95">
        <v>3</v>
      </c>
      <c r="D2812" s="98">
        <v>125.8</v>
      </c>
      <c r="E2812" s="92">
        <f t="shared" si="45"/>
        <v>377.4</v>
      </c>
      <c r="F2812" s="95" t="s">
        <v>18</v>
      </c>
    </row>
    <row r="2813" spans="1:6">
      <c r="A2813" s="79">
        <v>45258</v>
      </c>
      <c r="B2813" s="97">
        <v>0.43275462966666667</v>
      </c>
      <c r="C2813" s="95">
        <v>70</v>
      </c>
      <c r="D2813" s="98">
        <v>125.8</v>
      </c>
      <c r="E2813" s="92">
        <f t="shared" si="45"/>
        <v>8806</v>
      </c>
      <c r="F2813" s="95" t="s">
        <v>18</v>
      </c>
    </row>
    <row r="2814" spans="1:6">
      <c r="A2814" s="79">
        <v>45258</v>
      </c>
      <c r="B2814" s="97">
        <v>0.43627314766666669</v>
      </c>
      <c r="C2814" s="95">
        <v>3</v>
      </c>
      <c r="D2814" s="98">
        <v>125.9</v>
      </c>
      <c r="E2814" s="92">
        <f t="shared" si="45"/>
        <v>377.70000000000005</v>
      </c>
      <c r="F2814" s="95" t="s">
        <v>18</v>
      </c>
    </row>
    <row r="2815" spans="1:6">
      <c r="A2815" s="79">
        <v>45258</v>
      </c>
      <c r="B2815" s="97">
        <v>0.43627314766666669</v>
      </c>
      <c r="C2815" s="95">
        <v>15</v>
      </c>
      <c r="D2815" s="98">
        <v>125.9</v>
      </c>
      <c r="E2815" s="92">
        <f t="shared" si="45"/>
        <v>1888.5</v>
      </c>
      <c r="F2815" s="95" t="s">
        <v>18</v>
      </c>
    </row>
    <row r="2816" spans="1:6">
      <c r="A2816" s="79">
        <v>45258</v>
      </c>
      <c r="B2816" s="97">
        <v>0.43627314766666669</v>
      </c>
      <c r="C2816" s="95">
        <v>31</v>
      </c>
      <c r="D2816" s="98">
        <v>125.9</v>
      </c>
      <c r="E2816" s="92">
        <f t="shared" si="45"/>
        <v>3902.9</v>
      </c>
      <c r="F2816" s="95" t="s">
        <v>18</v>
      </c>
    </row>
    <row r="2817" spans="1:6">
      <c r="A2817" s="79">
        <v>45258</v>
      </c>
      <c r="B2817" s="97">
        <v>0.43627314766666669</v>
      </c>
      <c r="C2817" s="95">
        <v>50</v>
      </c>
      <c r="D2817" s="98">
        <v>125.9</v>
      </c>
      <c r="E2817" s="92">
        <f t="shared" si="45"/>
        <v>6295</v>
      </c>
      <c r="F2817" s="95" t="s">
        <v>18</v>
      </c>
    </row>
    <row r="2818" spans="1:6">
      <c r="A2818" s="79">
        <v>45258</v>
      </c>
      <c r="B2818" s="97">
        <v>0.43721064766666667</v>
      </c>
      <c r="C2818" s="95">
        <v>67</v>
      </c>
      <c r="D2818" s="98">
        <v>125.9</v>
      </c>
      <c r="E2818" s="92">
        <f t="shared" si="45"/>
        <v>8435.3000000000011</v>
      </c>
      <c r="F2818" s="95" t="s">
        <v>18</v>
      </c>
    </row>
    <row r="2819" spans="1:6">
      <c r="A2819" s="79">
        <v>45258</v>
      </c>
      <c r="B2819" s="97">
        <v>0.4376157406666667</v>
      </c>
      <c r="C2819" s="95">
        <v>59</v>
      </c>
      <c r="D2819" s="98">
        <v>125.9</v>
      </c>
      <c r="E2819" s="92">
        <f t="shared" si="45"/>
        <v>7428.1</v>
      </c>
      <c r="F2819" s="95" t="s">
        <v>18</v>
      </c>
    </row>
    <row r="2820" spans="1:6">
      <c r="A2820" s="79">
        <v>45258</v>
      </c>
      <c r="B2820" s="97">
        <v>0.43914351766666671</v>
      </c>
      <c r="C2820" s="95">
        <v>1</v>
      </c>
      <c r="D2820" s="98">
        <v>125.85</v>
      </c>
      <c r="E2820" s="92">
        <f t="shared" si="45"/>
        <v>125.85</v>
      </c>
      <c r="F2820" s="95" t="s">
        <v>18</v>
      </c>
    </row>
    <row r="2821" spans="1:6">
      <c r="A2821" s="79">
        <v>45258</v>
      </c>
      <c r="B2821" s="97">
        <v>0.43914351766666671</v>
      </c>
      <c r="C2821" s="95">
        <v>1</v>
      </c>
      <c r="D2821" s="98">
        <v>125.85</v>
      </c>
      <c r="E2821" s="92">
        <f t="shared" si="45"/>
        <v>125.85</v>
      </c>
      <c r="F2821" s="95" t="s">
        <v>18</v>
      </c>
    </row>
    <row r="2822" spans="1:6">
      <c r="A2822" s="79">
        <v>45258</v>
      </c>
      <c r="B2822" s="97">
        <v>0.44021990666666666</v>
      </c>
      <c r="C2822" s="95">
        <v>13</v>
      </c>
      <c r="D2822" s="98">
        <v>125.8</v>
      </c>
      <c r="E2822" s="92">
        <f t="shared" si="45"/>
        <v>1635.3999999999999</v>
      </c>
      <c r="F2822" s="95" t="s">
        <v>18</v>
      </c>
    </row>
    <row r="2823" spans="1:6">
      <c r="A2823" s="79">
        <v>45258</v>
      </c>
      <c r="B2823" s="97">
        <v>0.44021990666666666</v>
      </c>
      <c r="C2823" s="95">
        <v>61</v>
      </c>
      <c r="D2823" s="98">
        <v>125.8</v>
      </c>
      <c r="E2823" s="92">
        <f t="shared" si="45"/>
        <v>7673.8</v>
      </c>
      <c r="F2823" s="95" t="s">
        <v>18</v>
      </c>
    </row>
    <row r="2824" spans="1:6">
      <c r="A2824" s="79">
        <v>45258</v>
      </c>
      <c r="B2824" s="97">
        <v>0.44137731466666669</v>
      </c>
      <c r="C2824" s="95">
        <v>57</v>
      </c>
      <c r="D2824" s="98">
        <v>125.85</v>
      </c>
      <c r="E2824" s="92">
        <f t="shared" si="45"/>
        <v>7173.45</v>
      </c>
      <c r="F2824" s="95" t="s">
        <v>18</v>
      </c>
    </row>
    <row r="2825" spans="1:6">
      <c r="A2825" s="79">
        <v>45258</v>
      </c>
      <c r="B2825" s="97">
        <v>0.44322916666666667</v>
      </c>
      <c r="C2825" s="95">
        <v>2</v>
      </c>
      <c r="D2825" s="98">
        <v>125.8</v>
      </c>
      <c r="E2825" s="92">
        <f t="shared" si="45"/>
        <v>251.6</v>
      </c>
      <c r="F2825" s="95" t="s">
        <v>18</v>
      </c>
    </row>
    <row r="2826" spans="1:6">
      <c r="A2826" s="79">
        <v>45258</v>
      </c>
      <c r="B2826" s="97">
        <v>0.44399305466666666</v>
      </c>
      <c r="C2826" s="95">
        <v>1</v>
      </c>
      <c r="D2826" s="98">
        <v>125.8</v>
      </c>
      <c r="E2826" s="92">
        <f t="shared" si="45"/>
        <v>125.8</v>
      </c>
      <c r="F2826" s="95" t="s">
        <v>18</v>
      </c>
    </row>
    <row r="2827" spans="1:6">
      <c r="A2827" s="79">
        <v>45258</v>
      </c>
      <c r="B2827" s="97">
        <v>0.44608796266666667</v>
      </c>
      <c r="C2827" s="95">
        <v>32</v>
      </c>
      <c r="D2827" s="98">
        <v>125.75</v>
      </c>
      <c r="E2827" s="92">
        <f t="shared" si="45"/>
        <v>4024</v>
      </c>
      <c r="F2827" s="95" t="s">
        <v>18</v>
      </c>
    </row>
    <row r="2828" spans="1:6">
      <c r="A2828" s="79">
        <v>45258</v>
      </c>
      <c r="B2828" s="97">
        <v>0.44608796266666667</v>
      </c>
      <c r="C2828" s="95">
        <v>50</v>
      </c>
      <c r="D2828" s="98">
        <v>125.75</v>
      </c>
      <c r="E2828" s="92">
        <f t="shared" si="45"/>
        <v>6287.5</v>
      </c>
      <c r="F2828" s="95" t="s">
        <v>18</v>
      </c>
    </row>
    <row r="2829" spans="1:6">
      <c r="A2829" s="79">
        <v>45258</v>
      </c>
      <c r="B2829" s="97">
        <v>0.4511111106666667</v>
      </c>
      <c r="C2829" s="95">
        <v>3</v>
      </c>
      <c r="D2829" s="98">
        <v>125.85</v>
      </c>
      <c r="E2829" s="92">
        <f t="shared" si="45"/>
        <v>377.54999999999995</v>
      </c>
      <c r="F2829" s="95" t="s">
        <v>18</v>
      </c>
    </row>
    <row r="2830" spans="1:6">
      <c r="A2830" s="79">
        <v>45258</v>
      </c>
      <c r="B2830" s="97">
        <v>0.45112268466666666</v>
      </c>
      <c r="C2830" s="95">
        <v>1</v>
      </c>
      <c r="D2830" s="98">
        <v>125.8</v>
      </c>
      <c r="E2830" s="92">
        <f t="shared" si="45"/>
        <v>125.8</v>
      </c>
      <c r="F2830" s="95" t="s">
        <v>18</v>
      </c>
    </row>
    <row r="2831" spans="1:6">
      <c r="A2831" s="79">
        <v>45258</v>
      </c>
      <c r="B2831" s="97">
        <v>0.45112268466666666</v>
      </c>
      <c r="C2831" s="95">
        <v>3</v>
      </c>
      <c r="D2831" s="98">
        <v>125.8</v>
      </c>
      <c r="E2831" s="92">
        <f t="shared" si="45"/>
        <v>377.4</v>
      </c>
      <c r="F2831" s="95" t="s">
        <v>18</v>
      </c>
    </row>
    <row r="2832" spans="1:6">
      <c r="A2832" s="79">
        <v>45258</v>
      </c>
      <c r="B2832" s="97">
        <v>0.45112268466666666</v>
      </c>
      <c r="C2832" s="95">
        <v>65</v>
      </c>
      <c r="D2832" s="98">
        <v>125.8</v>
      </c>
      <c r="E2832" s="92">
        <f t="shared" si="45"/>
        <v>8177</v>
      </c>
      <c r="F2832" s="95" t="s">
        <v>18</v>
      </c>
    </row>
    <row r="2833" spans="1:6">
      <c r="A2833" s="79">
        <v>45258</v>
      </c>
      <c r="B2833" s="97">
        <v>0.45527777766666666</v>
      </c>
      <c r="C2833" s="95">
        <v>1</v>
      </c>
      <c r="D2833" s="98">
        <v>125.75</v>
      </c>
      <c r="E2833" s="92">
        <f t="shared" si="45"/>
        <v>125.75</v>
      </c>
      <c r="F2833" s="95" t="s">
        <v>18</v>
      </c>
    </row>
    <row r="2834" spans="1:6">
      <c r="A2834" s="79">
        <v>45258</v>
      </c>
      <c r="B2834" s="97">
        <v>0.45527777766666666</v>
      </c>
      <c r="C2834" s="95">
        <v>89</v>
      </c>
      <c r="D2834" s="98">
        <v>125.75</v>
      </c>
      <c r="E2834" s="92">
        <f t="shared" si="45"/>
        <v>11191.75</v>
      </c>
      <c r="F2834" s="95" t="s">
        <v>18</v>
      </c>
    </row>
    <row r="2835" spans="1:6">
      <c r="A2835" s="79">
        <v>45258</v>
      </c>
      <c r="B2835" s="97">
        <v>0.45736111066666668</v>
      </c>
      <c r="C2835" s="95">
        <v>104</v>
      </c>
      <c r="D2835" s="98">
        <v>125.8</v>
      </c>
      <c r="E2835" s="92">
        <f t="shared" si="45"/>
        <v>13083.199999999999</v>
      </c>
      <c r="F2835" s="95" t="s">
        <v>18</v>
      </c>
    </row>
    <row r="2836" spans="1:6">
      <c r="A2836" s="79">
        <v>45258</v>
      </c>
      <c r="B2836" s="97">
        <v>0.45818286966666666</v>
      </c>
      <c r="C2836" s="95">
        <v>49</v>
      </c>
      <c r="D2836" s="98">
        <v>125.8</v>
      </c>
      <c r="E2836" s="92">
        <f t="shared" si="45"/>
        <v>6164.2</v>
      </c>
      <c r="F2836" s="95" t="s">
        <v>18</v>
      </c>
    </row>
    <row r="2837" spans="1:6">
      <c r="A2837" s="79">
        <v>45258</v>
      </c>
      <c r="B2837" s="97">
        <v>0.45857638866666667</v>
      </c>
      <c r="C2837" s="95">
        <v>69</v>
      </c>
      <c r="D2837" s="98">
        <v>125.8</v>
      </c>
      <c r="E2837" s="92">
        <f t="shared" si="45"/>
        <v>8680.1999999999989</v>
      </c>
      <c r="F2837" s="95" t="s">
        <v>18</v>
      </c>
    </row>
    <row r="2838" spans="1:6">
      <c r="A2838" s="79">
        <v>45258</v>
      </c>
      <c r="B2838" s="97">
        <v>0.46149305466666668</v>
      </c>
      <c r="C2838" s="95">
        <v>1</v>
      </c>
      <c r="D2838" s="98">
        <v>125.75</v>
      </c>
      <c r="E2838" s="92">
        <f t="shared" si="45"/>
        <v>125.75</v>
      </c>
      <c r="F2838" s="95" t="s">
        <v>18</v>
      </c>
    </row>
    <row r="2839" spans="1:6">
      <c r="A2839" s="79">
        <v>45258</v>
      </c>
      <c r="B2839" s="97">
        <v>0.46149305466666668</v>
      </c>
      <c r="C2839" s="95">
        <v>3</v>
      </c>
      <c r="D2839" s="98">
        <v>125.75</v>
      </c>
      <c r="E2839" s="92">
        <f t="shared" si="45"/>
        <v>377.25</v>
      </c>
      <c r="F2839" s="95" t="s">
        <v>18</v>
      </c>
    </row>
    <row r="2840" spans="1:6">
      <c r="A2840" s="79">
        <v>45258</v>
      </c>
      <c r="B2840" s="97">
        <v>0.46149305466666668</v>
      </c>
      <c r="C2840" s="95">
        <v>24</v>
      </c>
      <c r="D2840" s="98">
        <v>125.75</v>
      </c>
      <c r="E2840" s="92">
        <f t="shared" si="45"/>
        <v>3018</v>
      </c>
      <c r="F2840" s="95" t="s">
        <v>18</v>
      </c>
    </row>
    <row r="2841" spans="1:6">
      <c r="A2841" s="79">
        <v>45258</v>
      </c>
      <c r="B2841" s="97">
        <v>0.46160879566666668</v>
      </c>
      <c r="C2841" s="95">
        <v>1</v>
      </c>
      <c r="D2841" s="98">
        <v>125.7</v>
      </c>
      <c r="E2841" s="92">
        <f t="shared" si="45"/>
        <v>125.7</v>
      </c>
      <c r="F2841" s="95" t="s">
        <v>18</v>
      </c>
    </row>
    <row r="2842" spans="1:6">
      <c r="A2842" s="79">
        <v>45258</v>
      </c>
      <c r="B2842" s="97">
        <v>0.46160879566666668</v>
      </c>
      <c r="C2842" s="95">
        <v>1</v>
      </c>
      <c r="D2842" s="98">
        <v>125.7</v>
      </c>
      <c r="E2842" s="92">
        <f t="shared" si="45"/>
        <v>125.7</v>
      </c>
      <c r="F2842" s="95" t="s">
        <v>18</v>
      </c>
    </row>
    <row r="2843" spans="1:6">
      <c r="A2843" s="79">
        <v>45258</v>
      </c>
      <c r="B2843" s="97">
        <v>0.46160879566666668</v>
      </c>
      <c r="C2843" s="95">
        <v>2</v>
      </c>
      <c r="D2843" s="98">
        <v>125.7</v>
      </c>
      <c r="E2843" s="92">
        <f t="shared" si="45"/>
        <v>251.4</v>
      </c>
      <c r="F2843" s="95" t="s">
        <v>18</v>
      </c>
    </row>
    <row r="2844" spans="1:6">
      <c r="A2844" s="79">
        <v>45258</v>
      </c>
      <c r="B2844" s="97">
        <v>0.46160879566666668</v>
      </c>
      <c r="C2844" s="95">
        <v>85</v>
      </c>
      <c r="D2844" s="98">
        <v>125.7</v>
      </c>
      <c r="E2844" s="92">
        <f t="shared" si="45"/>
        <v>10684.5</v>
      </c>
      <c r="F2844" s="95" t="s">
        <v>18</v>
      </c>
    </row>
    <row r="2845" spans="1:6">
      <c r="A2845" s="79">
        <v>45258</v>
      </c>
      <c r="B2845" s="97">
        <v>0.4624421296666667</v>
      </c>
      <c r="C2845" s="95">
        <v>78</v>
      </c>
      <c r="D2845" s="98">
        <v>125.75</v>
      </c>
      <c r="E2845" s="92">
        <f t="shared" si="45"/>
        <v>9808.5</v>
      </c>
      <c r="F2845" s="95" t="s">
        <v>18</v>
      </c>
    </row>
    <row r="2846" spans="1:6">
      <c r="A2846" s="79">
        <v>45258</v>
      </c>
      <c r="B2846" s="97">
        <v>0.46559027766666666</v>
      </c>
      <c r="C2846" s="95">
        <v>43</v>
      </c>
      <c r="D2846" s="98">
        <v>125.7</v>
      </c>
      <c r="E2846" s="92">
        <f t="shared" si="45"/>
        <v>5405.1</v>
      </c>
      <c r="F2846" s="95" t="s">
        <v>18</v>
      </c>
    </row>
    <row r="2847" spans="1:6">
      <c r="A2847" s="79">
        <v>45258</v>
      </c>
      <c r="B2847" s="97">
        <v>0.46559027766666666</v>
      </c>
      <c r="C2847" s="95">
        <v>50</v>
      </c>
      <c r="D2847" s="98">
        <v>125.7</v>
      </c>
      <c r="E2847" s="92">
        <f t="shared" si="45"/>
        <v>6285</v>
      </c>
      <c r="F2847" s="95" t="s">
        <v>18</v>
      </c>
    </row>
    <row r="2848" spans="1:6">
      <c r="A2848" s="79">
        <v>45258</v>
      </c>
      <c r="B2848" s="97">
        <v>0.46559027766666666</v>
      </c>
      <c r="C2848" s="95">
        <v>55</v>
      </c>
      <c r="D2848" s="98">
        <v>125.7</v>
      </c>
      <c r="E2848" s="92">
        <f t="shared" si="45"/>
        <v>6913.5</v>
      </c>
      <c r="F2848" s="95" t="s">
        <v>18</v>
      </c>
    </row>
    <row r="2849" spans="1:6">
      <c r="A2849" s="79">
        <v>45258</v>
      </c>
      <c r="B2849" s="97">
        <v>0.4672106476666667</v>
      </c>
      <c r="C2849" s="95">
        <v>45</v>
      </c>
      <c r="D2849" s="98">
        <v>125.8</v>
      </c>
      <c r="E2849" s="92">
        <f t="shared" si="45"/>
        <v>5661</v>
      </c>
      <c r="F2849" s="95" t="s">
        <v>18</v>
      </c>
    </row>
    <row r="2850" spans="1:6">
      <c r="A2850" s="79">
        <v>45258</v>
      </c>
      <c r="B2850" s="97">
        <v>0.4672106476666667</v>
      </c>
      <c r="C2850" s="95">
        <v>50</v>
      </c>
      <c r="D2850" s="98">
        <v>125.8</v>
      </c>
      <c r="E2850" s="92">
        <f t="shared" si="45"/>
        <v>6290</v>
      </c>
      <c r="F2850" s="95" t="s">
        <v>18</v>
      </c>
    </row>
    <row r="2851" spans="1:6">
      <c r="A2851" s="79">
        <v>45258</v>
      </c>
      <c r="B2851" s="97">
        <v>0.46856481466666666</v>
      </c>
      <c r="C2851" s="95">
        <v>10</v>
      </c>
      <c r="D2851" s="98">
        <v>125.85</v>
      </c>
      <c r="E2851" s="92">
        <f t="shared" si="45"/>
        <v>1258.5</v>
      </c>
      <c r="F2851" s="95" t="s">
        <v>18</v>
      </c>
    </row>
    <row r="2852" spans="1:6">
      <c r="A2852" s="79">
        <v>45258</v>
      </c>
      <c r="B2852" s="97">
        <v>0.46856481466666666</v>
      </c>
      <c r="C2852" s="95">
        <v>40</v>
      </c>
      <c r="D2852" s="98">
        <v>125.85</v>
      </c>
      <c r="E2852" s="92">
        <f t="shared" si="45"/>
        <v>5034</v>
      </c>
      <c r="F2852" s="95" t="s">
        <v>18</v>
      </c>
    </row>
    <row r="2853" spans="1:6">
      <c r="A2853" s="79">
        <v>45258</v>
      </c>
      <c r="B2853" s="97">
        <v>0.46856481466666666</v>
      </c>
      <c r="C2853" s="95">
        <v>45</v>
      </c>
      <c r="D2853" s="98">
        <v>125.85</v>
      </c>
      <c r="E2853" s="92">
        <f t="shared" si="45"/>
        <v>5663.25</v>
      </c>
      <c r="F2853" s="95" t="s">
        <v>18</v>
      </c>
    </row>
    <row r="2854" spans="1:6">
      <c r="A2854" s="79">
        <v>45258</v>
      </c>
      <c r="B2854" s="97">
        <v>0.46856481466666666</v>
      </c>
      <c r="C2854" s="95">
        <v>54</v>
      </c>
      <c r="D2854" s="98">
        <v>125.85</v>
      </c>
      <c r="E2854" s="92">
        <f t="shared" si="45"/>
        <v>6795.9</v>
      </c>
      <c r="F2854" s="95" t="s">
        <v>18</v>
      </c>
    </row>
    <row r="2855" spans="1:6">
      <c r="A2855" s="79">
        <v>45258</v>
      </c>
      <c r="B2855" s="97">
        <v>0.46856481466666666</v>
      </c>
      <c r="C2855" s="95">
        <v>54</v>
      </c>
      <c r="D2855" s="98">
        <v>125.85</v>
      </c>
      <c r="E2855" s="92">
        <f t="shared" si="45"/>
        <v>6795.9</v>
      </c>
      <c r="F2855" s="95" t="s">
        <v>18</v>
      </c>
    </row>
    <row r="2856" spans="1:6">
      <c r="A2856" s="79">
        <v>45258</v>
      </c>
      <c r="B2856" s="97">
        <v>0.46856481466666666</v>
      </c>
      <c r="C2856" s="95">
        <v>60</v>
      </c>
      <c r="D2856" s="98">
        <v>125.85</v>
      </c>
      <c r="E2856" s="92">
        <f t="shared" si="45"/>
        <v>7551</v>
      </c>
      <c r="F2856" s="95" t="s">
        <v>18</v>
      </c>
    </row>
    <row r="2857" spans="1:6">
      <c r="A2857" s="79">
        <v>45258</v>
      </c>
      <c r="B2857" s="97">
        <v>0.46877314766666667</v>
      </c>
      <c r="C2857" s="95">
        <v>2</v>
      </c>
      <c r="D2857" s="98">
        <v>125.8</v>
      </c>
      <c r="E2857" s="92">
        <f t="shared" si="45"/>
        <v>251.6</v>
      </c>
      <c r="F2857" s="95" t="s">
        <v>18</v>
      </c>
    </row>
    <row r="2858" spans="1:6">
      <c r="A2858" s="79">
        <v>45258</v>
      </c>
      <c r="B2858" s="97">
        <v>0.46877314766666667</v>
      </c>
      <c r="C2858" s="95">
        <v>2</v>
      </c>
      <c r="D2858" s="98">
        <v>125.8</v>
      </c>
      <c r="E2858" s="92">
        <f t="shared" si="45"/>
        <v>251.6</v>
      </c>
      <c r="F2858" s="95" t="s">
        <v>18</v>
      </c>
    </row>
    <row r="2859" spans="1:6">
      <c r="A2859" s="79">
        <v>45258</v>
      </c>
      <c r="B2859" s="97">
        <v>0.46877314766666667</v>
      </c>
      <c r="C2859" s="95">
        <v>4</v>
      </c>
      <c r="D2859" s="98">
        <v>125.8</v>
      </c>
      <c r="E2859" s="92">
        <f t="shared" si="45"/>
        <v>503.2</v>
      </c>
      <c r="F2859" s="95" t="s">
        <v>18</v>
      </c>
    </row>
    <row r="2860" spans="1:6">
      <c r="A2860" s="79">
        <v>45258</v>
      </c>
      <c r="B2860" s="97">
        <v>0.46958333266666669</v>
      </c>
      <c r="C2860" s="95">
        <v>1</v>
      </c>
      <c r="D2860" s="98">
        <v>125.75</v>
      </c>
      <c r="E2860" s="92">
        <f t="shared" si="45"/>
        <v>125.75</v>
      </c>
      <c r="F2860" s="95" t="s">
        <v>18</v>
      </c>
    </row>
    <row r="2861" spans="1:6">
      <c r="A2861" s="79">
        <v>45258</v>
      </c>
      <c r="B2861" s="97">
        <v>0.46958333266666669</v>
      </c>
      <c r="C2861" s="95">
        <v>4</v>
      </c>
      <c r="D2861" s="98">
        <v>125.75</v>
      </c>
      <c r="E2861" s="92">
        <f t="shared" si="45"/>
        <v>503</v>
      </c>
      <c r="F2861" s="95" t="s">
        <v>18</v>
      </c>
    </row>
    <row r="2862" spans="1:6">
      <c r="A2862" s="79">
        <v>45258</v>
      </c>
      <c r="B2862" s="97">
        <v>0.46958333266666669</v>
      </c>
      <c r="C2862" s="95">
        <v>222</v>
      </c>
      <c r="D2862" s="98">
        <v>125.75</v>
      </c>
      <c r="E2862" s="92">
        <f t="shared" si="45"/>
        <v>27916.5</v>
      </c>
      <c r="F2862" s="95" t="s">
        <v>18</v>
      </c>
    </row>
    <row r="2863" spans="1:6">
      <c r="A2863" s="79">
        <v>45258</v>
      </c>
      <c r="B2863" s="97">
        <v>0.47233796266666667</v>
      </c>
      <c r="C2863" s="95">
        <v>3</v>
      </c>
      <c r="D2863" s="98">
        <v>125.7</v>
      </c>
      <c r="E2863" s="92">
        <f t="shared" si="45"/>
        <v>377.1</v>
      </c>
      <c r="F2863" s="95" t="s">
        <v>18</v>
      </c>
    </row>
    <row r="2864" spans="1:6">
      <c r="A2864" s="79">
        <v>45258</v>
      </c>
      <c r="B2864" s="97">
        <v>0.47431712966666667</v>
      </c>
      <c r="C2864" s="95">
        <v>45</v>
      </c>
      <c r="D2864" s="98">
        <v>125.75</v>
      </c>
      <c r="E2864" s="92">
        <f t="shared" si="45"/>
        <v>5658.75</v>
      </c>
      <c r="F2864" s="95" t="s">
        <v>18</v>
      </c>
    </row>
    <row r="2865" spans="1:6">
      <c r="A2865" s="79">
        <v>45258</v>
      </c>
      <c r="B2865" s="97">
        <v>0.47431712966666667</v>
      </c>
      <c r="C2865" s="95">
        <v>50</v>
      </c>
      <c r="D2865" s="98">
        <v>125.75</v>
      </c>
      <c r="E2865" s="92">
        <f t="shared" si="45"/>
        <v>6287.5</v>
      </c>
      <c r="F2865" s="95" t="s">
        <v>18</v>
      </c>
    </row>
    <row r="2866" spans="1:6">
      <c r="A2866" s="79">
        <v>45258</v>
      </c>
      <c r="B2866" s="97">
        <v>0.4743402776666667</v>
      </c>
      <c r="C2866" s="95">
        <v>43</v>
      </c>
      <c r="D2866" s="98">
        <v>125.75</v>
      </c>
      <c r="E2866" s="92">
        <f t="shared" si="45"/>
        <v>5407.25</v>
      </c>
      <c r="F2866" s="95" t="s">
        <v>18</v>
      </c>
    </row>
    <row r="2867" spans="1:6">
      <c r="A2867" s="79">
        <v>45258</v>
      </c>
      <c r="B2867" s="97">
        <v>0.4773148146666667</v>
      </c>
      <c r="C2867" s="95">
        <v>2</v>
      </c>
      <c r="D2867" s="98">
        <v>125.85</v>
      </c>
      <c r="E2867" s="92">
        <f t="shared" si="45"/>
        <v>251.7</v>
      </c>
      <c r="F2867" s="95" t="s">
        <v>18</v>
      </c>
    </row>
    <row r="2868" spans="1:6">
      <c r="A2868" s="79">
        <v>45258</v>
      </c>
      <c r="B2868" s="97">
        <v>0.4777893516666667</v>
      </c>
      <c r="C2868" s="95">
        <v>45</v>
      </c>
      <c r="D2868" s="98">
        <v>125.85</v>
      </c>
      <c r="E2868" s="92">
        <f t="shared" si="45"/>
        <v>5663.25</v>
      </c>
      <c r="F2868" s="95" t="s">
        <v>18</v>
      </c>
    </row>
    <row r="2869" spans="1:6">
      <c r="A2869" s="79">
        <v>45258</v>
      </c>
      <c r="B2869" s="97">
        <v>0.4777893516666667</v>
      </c>
      <c r="C2869" s="95">
        <v>64</v>
      </c>
      <c r="D2869" s="98">
        <v>125.85</v>
      </c>
      <c r="E2869" s="92">
        <f t="shared" si="45"/>
        <v>8054.4</v>
      </c>
      <c r="F2869" s="95" t="s">
        <v>18</v>
      </c>
    </row>
    <row r="2870" spans="1:6">
      <c r="A2870" s="79">
        <v>45258</v>
      </c>
      <c r="B2870" s="97">
        <v>0.4777893516666667</v>
      </c>
      <c r="C2870" s="95">
        <v>84</v>
      </c>
      <c r="D2870" s="98">
        <v>125.85</v>
      </c>
      <c r="E2870" s="92">
        <f t="shared" si="45"/>
        <v>10571.4</v>
      </c>
      <c r="F2870" s="95" t="s">
        <v>18</v>
      </c>
    </row>
    <row r="2871" spans="1:6">
      <c r="A2871" s="79">
        <v>45258</v>
      </c>
      <c r="B2871" s="97">
        <v>0.4777893516666667</v>
      </c>
      <c r="C2871" s="95">
        <v>84</v>
      </c>
      <c r="D2871" s="98">
        <v>125.85</v>
      </c>
      <c r="E2871" s="92">
        <f t="shared" si="45"/>
        <v>10571.4</v>
      </c>
      <c r="F2871" s="95" t="s">
        <v>18</v>
      </c>
    </row>
    <row r="2872" spans="1:6">
      <c r="A2872" s="79">
        <v>45258</v>
      </c>
      <c r="B2872" s="97">
        <v>0.47791666666666671</v>
      </c>
      <c r="C2872" s="95">
        <v>46</v>
      </c>
      <c r="D2872" s="98">
        <v>125.85</v>
      </c>
      <c r="E2872" s="92">
        <f t="shared" si="45"/>
        <v>5789.0999999999995</v>
      </c>
      <c r="F2872" s="95" t="s">
        <v>18</v>
      </c>
    </row>
    <row r="2873" spans="1:6">
      <c r="A2873" s="79">
        <v>45258</v>
      </c>
      <c r="B2873" s="97">
        <v>0.47791666666666671</v>
      </c>
      <c r="C2873" s="95">
        <v>84</v>
      </c>
      <c r="D2873" s="98">
        <v>125.85</v>
      </c>
      <c r="E2873" s="92">
        <f t="shared" si="45"/>
        <v>10571.4</v>
      </c>
      <c r="F2873" s="95" t="s">
        <v>18</v>
      </c>
    </row>
    <row r="2874" spans="1:6">
      <c r="A2874" s="79">
        <v>45258</v>
      </c>
      <c r="B2874" s="97">
        <v>0.47791666666666671</v>
      </c>
      <c r="C2874" s="95">
        <v>84</v>
      </c>
      <c r="D2874" s="98">
        <v>125.85</v>
      </c>
      <c r="E2874" s="92">
        <f t="shared" ref="E2874:E2937" si="46">C2874*D2874</f>
        <v>10571.4</v>
      </c>
      <c r="F2874" s="95" t="s">
        <v>18</v>
      </c>
    </row>
    <row r="2875" spans="1:6">
      <c r="A2875" s="79">
        <v>45258</v>
      </c>
      <c r="B2875" s="97">
        <v>0.47907407366666671</v>
      </c>
      <c r="C2875" s="95">
        <v>1</v>
      </c>
      <c r="D2875" s="98">
        <v>125.9</v>
      </c>
      <c r="E2875" s="92">
        <f t="shared" si="46"/>
        <v>125.9</v>
      </c>
      <c r="F2875" s="95" t="s">
        <v>18</v>
      </c>
    </row>
    <row r="2876" spans="1:6">
      <c r="A2876" s="79">
        <v>45258</v>
      </c>
      <c r="B2876" s="97">
        <v>0.47907407366666671</v>
      </c>
      <c r="C2876" s="95">
        <v>2</v>
      </c>
      <c r="D2876" s="98">
        <v>125.9</v>
      </c>
      <c r="E2876" s="92">
        <f t="shared" si="46"/>
        <v>251.8</v>
      </c>
      <c r="F2876" s="95" t="s">
        <v>18</v>
      </c>
    </row>
    <row r="2877" spans="1:6">
      <c r="A2877" s="79">
        <v>45258</v>
      </c>
      <c r="B2877" s="97">
        <v>0.47907407366666671</v>
      </c>
      <c r="C2877" s="95">
        <v>2</v>
      </c>
      <c r="D2877" s="98">
        <v>125.9</v>
      </c>
      <c r="E2877" s="92">
        <f t="shared" si="46"/>
        <v>251.8</v>
      </c>
      <c r="F2877" s="95" t="s">
        <v>18</v>
      </c>
    </row>
    <row r="2878" spans="1:6">
      <c r="A2878" s="79">
        <v>45258</v>
      </c>
      <c r="B2878" s="97">
        <v>0.47907407366666671</v>
      </c>
      <c r="C2878" s="95">
        <v>2</v>
      </c>
      <c r="D2878" s="98">
        <v>125.9</v>
      </c>
      <c r="E2878" s="92">
        <f t="shared" si="46"/>
        <v>251.8</v>
      </c>
      <c r="F2878" s="95" t="s">
        <v>18</v>
      </c>
    </row>
    <row r="2879" spans="1:6">
      <c r="A2879" s="79">
        <v>45258</v>
      </c>
      <c r="B2879" s="97">
        <v>0.47907407366666671</v>
      </c>
      <c r="C2879" s="95">
        <v>125</v>
      </c>
      <c r="D2879" s="98">
        <v>125.9</v>
      </c>
      <c r="E2879" s="92">
        <f t="shared" si="46"/>
        <v>15737.5</v>
      </c>
      <c r="F2879" s="95" t="s">
        <v>18</v>
      </c>
    </row>
    <row r="2880" spans="1:6">
      <c r="A2880" s="79">
        <v>45258</v>
      </c>
      <c r="B2880" s="97">
        <v>0.47930555466666669</v>
      </c>
      <c r="C2880" s="95">
        <v>2</v>
      </c>
      <c r="D2880" s="98">
        <v>125.9</v>
      </c>
      <c r="E2880" s="92">
        <f t="shared" si="46"/>
        <v>251.8</v>
      </c>
      <c r="F2880" s="95" t="s">
        <v>18</v>
      </c>
    </row>
    <row r="2881" spans="1:6">
      <c r="A2881" s="79">
        <v>45258</v>
      </c>
      <c r="B2881" s="97">
        <v>0.47930555466666669</v>
      </c>
      <c r="C2881" s="95">
        <v>2</v>
      </c>
      <c r="D2881" s="98">
        <v>125.9</v>
      </c>
      <c r="E2881" s="92">
        <f t="shared" si="46"/>
        <v>251.8</v>
      </c>
      <c r="F2881" s="95" t="s">
        <v>18</v>
      </c>
    </row>
    <row r="2882" spans="1:6">
      <c r="A2882" s="79">
        <v>45258</v>
      </c>
      <c r="B2882" s="97">
        <v>0.47930555466666669</v>
      </c>
      <c r="C2882" s="95">
        <v>4</v>
      </c>
      <c r="D2882" s="98">
        <v>125.9</v>
      </c>
      <c r="E2882" s="92">
        <f t="shared" si="46"/>
        <v>503.6</v>
      </c>
      <c r="F2882" s="95" t="s">
        <v>18</v>
      </c>
    </row>
    <row r="2883" spans="1:6">
      <c r="A2883" s="79">
        <v>45258</v>
      </c>
      <c r="B2883" s="97">
        <v>0.47930555466666669</v>
      </c>
      <c r="C2883" s="95">
        <v>12</v>
      </c>
      <c r="D2883" s="98">
        <v>125.9</v>
      </c>
      <c r="E2883" s="92">
        <f t="shared" si="46"/>
        <v>1510.8000000000002</v>
      </c>
      <c r="F2883" s="95" t="s">
        <v>18</v>
      </c>
    </row>
    <row r="2884" spans="1:6">
      <c r="A2884" s="79">
        <v>45258</v>
      </c>
      <c r="B2884" s="97">
        <v>0.47930555466666669</v>
      </c>
      <c r="C2884" s="95">
        <v>60</v>
      </c>
      <c r="D2884" s="98">
        <v>125.9</v>
      </c>
      <c r="E2884" s="92">
        <f t="shared" si="46"/>
        <v>7554</v>
      </c>
      <c r="F2884" s="95" t="s">
        <v>18</v>
      </c>
    </row>
    <row r="2885" spans="1:6">
      <c r="A2885" s="79">
        <v>45258</v>
      </c>
      <c r="B2885" s="97">
        <v>0.4806134256666667</v>
      </c>
      <c r="C2885" s="95">
        <v>84</v>
      </c>
      <c r="D2885" s="98">
        <v>126</v>
      </c>
      <c r="E2885" s="92">
        <f t="shared" si="46"/>
        <v>10584</v>
      </c>
      <c r="F2885" s="95" t="s">
        <v>18</v>
      </c>
    </row>
    <row r="2886" spans="1:6">
      <c r="A2886" s="79">
        <v>45258</v>
      </c>
      <c r="B2886" s="97">
        <v>0.48325231466666668</v>
      </c>
      <c r="C2886" s="95">
        <v>1</v>
      </c>
      <c r="D2886" s="98">
        <v>125.95</v>
      </c>
      <c r="E2886" s="92">
        <f t="shared" si="46"/>
        <v>125.95</v>
      </c>
      <c r="F2886" s="95" t="s">
        <v>18</v>
      </c>
    </row>
    <row r="2887" spans="1:6">
      <c r="A2887" s="79">
        <v>45258</v>
      </c>
      <c r="B2887" s="97">
        <v>0.48325231466666668</v>
      </c>
      <c r="C2887" s="95">
        <v>1</v>
      </c>
      <c r="D2887" s="98">
        <v>125.95</v>
      </c>
      <c r="E2887" s="92">
        <f t="shared" si="46"/>
        <v>125.95</v>
      </c>
      <c r="F2887" s="95" t="s">
        <v>18</v>
      </c>
    </row>
    <row r="2888" spans="1:6">
      <c r="A2888" s="79">
        <v>45258</v>
      </c>
      <c r="B2888" s="97">
        <v>0.48325231466666668</v>
      </c>
      <c r="C2888" s="95">
        <v>4</v>
      </c>
      <c r="D2888" s="98">
        <v>125.95</v>
      </c>
      <c r="E2888" s="92">
        <f t="shared" si="46"/>
        <v>503.8</v>
      </c>
      <c r="F2888" s="95" t="s">
        <v>18</v>
      </c>
    </row>
    <row r="2889" spans="1:6">
      <c r="A2889" s="79">
        <v>45258</v>
      </c>
      <c r="B2889" s="97">
        <v>0.48714120366666669</v>
      </c>
      <c r="C2889" s="95">
        <v>1</v>
      </c>
      <c r="D2889" s="98">
        <v>125.95</v>
      </c>
      <c r="E2889" s="92">
        <f t="shared" si="46"/>
        <v>125.95</v>
      </c>
      <c r="F2889" s="95" t="s">
        <v>18</v>
      </c>
    </row>
    <row r="2890" spans="1:6">
      <c r="A2890" s="79">
        <v>45258</v>
      </c>
      <c r="B2890" s="97">
        <v>0.48714120366666669</v>
      </c>
      <c r="C2890" s="95">
        <v>1</v>
      </c>
      <c r="D2890" s="98">
        <v>126</v>
      </c>
      <c r="E2890" s="92">
        <f t="shared" si="46"/>
        <v>126</v>
      </c>
      <c r="F2890" s="95" t="s">
        <v>18</v>
      </c>
    </row>
    <row r="2891" spans="1:6">
      <c r="A2891" s="79">
        <v>45258</v>
      </c>
      <c r="B2891" s="97">
        <v>0.48714120366666669</v>
      </c>
      <c r="C2891" s="95">
        <v>1</v>
      </c>
      <c r="D2891" s="98">
        <v>126</v>
      </c>
      <c r="E2891" s="92">
        <f t="shared" si="46"/>
        <v>126</v>
      </c>
      <c r="F2891" s="95" t="s">
        <v>18</v>
      </c>
    </row>
    <row r="2892" spans="1:6">
      <c r="A2892" s="79">
        <v>45258</v>
      </c>
      <c r="B2892" s="97">
        <v>0.48714120366666669</v>
      </c>
      <c r="C2892" s="95">
        <v>2</v>
      </c>
      <c r="D2892" s="98">
        <v>126</v>
      </c>
      <c r="E2892" s="92">
        <f t="shared" si="46"/>
        <v>252</v>
      </c>
      <c r="F2892" s="95" t="s">
        <v>18</v>
      </c>
    </row>
    <row r="2893" spans="1:6">
      <c r="A2893" s="79">
        <v>45258</v>
      </c>
      <c r="B2893" s="97">
        <v>0.48714120366666669</v>
      </c>
      <c r="C2893" s="95">
        <v>3</v>
      </c>
      <c r="D2893" s="98">
        <v>125.95</v>
      </c>
      <c r="E2893" s="92">
        <f t="shared" si="46"/>
        <v>377.85</v>
      </c>
      <c r="F2893" s="95" t="s">
        <v>18</v>
      </c>
    </row>
    <row r="2894" spans="1:6">
      <c r="A2894" s="79">
        <v>45258</v>
      </c>
      <c r="B2894" s="97">
        <v>0.48714120366666669</v>
      </c>
      <c r="C2894" s="95">
        <v>3</v>
      </c>
      <c r="D2894" s="98">
        <v>125.95</v>
      </c>
      <c r="E2894" s="92">
        <f t="shared" si="46"/>
        <v>377.85</v>
      </c>
      <c r="F2894" s="95" t="s">
        <v>18</v>
      </c>
    </row>
    <row r="2895" spans="1:6">
      <c r="A2895" s="79">
        <v>45258</v>
      </c>
      <c r="B2895" s="97">
        <v>0.48714120366666669</v>
      </c>
      <c r="C2895" s="95">
        <v>14</v>
      </c>
      <c r="D2895" s="98">
        <v>126</v>
      </c>
      <c r="E2895" s="92">
        <f t="shared" si="46"/>
        <v>1764</v>
      </c>
      <c r="F2895" s="95" t="s">
        <v>18</v>
      </c>
    </row>
    <row r="2896" spans="1:6">
      <c r="A2896" s="79">
        <v>45258</v>
      </c>
      <c r="B2896" s="97">
        <v>0.48714120366666669</v>
      </c>
      <c r="C2896" s="95">
        <v>29</v>
      </c>
      <c r="D2896" s="98">
        <v>126</v>
      </c>
      <c r="E2896" s="92">
        <f t="shared" si="46"/>
        <v>3654</v>
      </c>
      <c r="F2896" s="95" t="s">
        <v>18</v>
      </c>
    </row>
    <row r="2897" spans="1:6">
      <c r="A2897" s="79">
        <v>45258</v>
      </c>
      <c r="B2897" s="97">
        <v>0.48714120366666669</v>
      </c>
      <c r="C2897" s="95">
        <v>45</v>
      </c>
      <c r="D2897" s="98">
        <v>126</v>
      </c>
      <c r="E2897" s="92">
        <f t="shared" si="46"/>
        <v>5670</v>
      </c>
      <c r="F2897" s="95" t="s">
        <v>18</v>
      </c>
    </row>
    <row r="2898" spans="1:6">
      <c r="A2898" s="79">
        <v>45258</v>
      </c>
      <c r="B2898" s="97">
        <v>0.48714120366666669</v>
      </c>
      <c r="C2898" s="95">
        <v>71</v>
      </c>
      <c r="D2898" s="98">
        <v>126</v>
      </c>
      <c r="E2898" s="92">
        <f t="shared" si="46"/>
        <v>8946</v>
      </c>
      <c r="F2898" s="95" t="s">
        <v>18</v>
      </c>
    </row>
    <row r="2899" spans="1:6">
      <c r="A2899" s="79">
        <v>45258</v>
      </c>
      <c r="B2899" s="97">
        <v>0.48714120366666669</v>
      </c>
      <c r="C2899" s="95">
        <v>84</v>
      </c>
      <c r="D2899" s="98">
        <v>126</v>
      </c>
      <c r="E2899" s="92">
        <f t="shared" si="46"/>
        <v>10584</v>
      </c>
      <c r="F2899" s="95" t="s">
        <v>18</v>
      </c>
    </row>
    <row r="2900" spans="1:6">
      <c r="A2900" s="79">
        <v>45258</v>
      </c>
      <c r="B2900" s="97">
        <v>0.48714120366666669</v>
      </c>
      <c r="C2900" s="95">
        <v>165</v>
      </c>
      <c r="D2900" s="98">
        <v>126</v>
      </c>
      <c r="E2900" s="92">
        <f t="shared" si="46"/>
        <v>20790</v>
      </c>
      <c r="F2900" s="95" t="s">
        <v>18</v>
      </c>
    </row>
    <row r="2901" spans="1:6">
      <c r="A2901" s="79">
        <v>45258</v>
      </c>
      <c r="B2901" s="97">
        <v>0.48714120366666669</v>
      </c>
      <c r="C2901" s="95">
        <v>500</v>
      </c>
      <c r="D2901" s="98">
        <v>126</v>
      </c>
      <c r="E2901" s="92">
        <f t="shared" si="46"/>
        <v>63000</v>
      </c>
      <c r="F2901" s="95" t="s">
        <v>18</v>
      </c>
    </row>
    <row r="2902" spans="1:6">
      <c r="A2902" s="79">
        <v>45258</v>
      </c>
      <c r="B2902" s="97">
        <v>0.49149305466666671</v>
      </c>
      <c r="C2902" s="95">
        <v>2</v>
      </c>
      <c r="D2902" s="98">
        <v>126.05</v>
      </c>
      <c r="E2902" s="92">
        <f t="shared" si="46"/>
        <v>252.1</v>
      </c>
      <c r="F2902" s="95" t="s">
        <v>18</v>
      </c>
    </row>
    <row r="2903" spans="1:6">
      <c r="A2903" s="79">
        <v>45258</v>
      </c>
      <c r="B2903" s="97">
        <v>0.49149305466666671</v>
      </c>
      <c r="C2903" s="95">
        <v>2</v>
      </c>
      <c r="D2903" s="98">
        <v>126.05</v>
      </c>
      <c r="E2903" s="92">
        <f t="shared" si="46"/>
        <v>252.1</v>
      </c>
      <c r="F2903" s="95" t="s">
        <v>18</v>
      </c>
    </row>
    <row r="2904" spans="1:6">
      <c r="A2904" s="79">
        <v>45258</v>
      </c>
      <c r="B2904" s="97">
        <v>0.49149305466666671</v>
      </c>
      <c r="C2904" s="95">
        <v>31</v>
      </c>
      <c r="D2904" s="98">
        <v>126.05</v>
      </c>
      <c r="E2904" s="92">
        <f t="shared" si="46"/>
        <v>3907.5499999999997</v>
      </c>
      <c r="F2904" s="95" t="s">
        <v>18</v>
      </c>
    </row>
    <row r="2905" spans="1:6">
      <c r="A2905" s="79">
        <v>45258</v>
      </c>
      <c r="B2905" s="97">
        <v>0.49309027766666669</v>
      </c>
      <c r="C2905" s="95">
        <v>4</v>
      </c>
      <c r="D2905" s="98">
        <v>126.05</v>
      </c>
      <c r="E2905" s="92">
        <f t="shared" si="46"/>
        <v>504.2</v>
      </c>
      <c r="F2905" s="95" t="s">
        <v>18</v>
      </c>
    </row>
    <row r="2906" spans="1:6">
      <c r="A2906" s="79">
        <v>45258</v>
      </c>
      <c r="B2906" s="97">
        <v>0.49368055466666666</v>
      </c>
      <c r="C2906" s="95">
        <v>1</v>
      </c>
      <c r="D2906" s="98">
        <v>126.05</v>
      </c>
      <c r="E2906" s="92">
        <f t="shared" si="46"/>
        <v>126.05</v>
      </c>
      <c r="F2906" s="95" t="s">
        <v>18</v>
      </c>
    </row>
    <row r="2907" spans="1:6">
      <c r="A2907" s="79">
        <v>45258</v>
      </c>
      <c r="B2907" s="97">
        <v>0.49368055466666666</v>
      </c>
      <c r="C2907" s="95">
        <v>75</v>
      </c>
      <c r="D2907" s="98">
        <v>126.05</v>
      </c>
      <c r="E2907" s="92">
        <f t="shared" si="46"/>
        <v>9453.75</v>
      </c>
      <c r="F2907" s="95" t="s">
        <v>18</v>
      </c>
    </row>
    <row r="2908" spans="1:6">
      <c r="A2908" s="79">
        <v>45258</v>
      </c>
      <c r="B2908" s="97">
        <v>0.49725694366666667</v>
      </c>
      <c r="C2908" s="95">
        <v>1</v>
      </c>
      <c r="D2908" s="98">
        <v>126.05</v>
      </c>
      <c r="E2908" s="92">
        <f t="shared" si="46"/>
        <v>126.05</v>
      </c>
      <c r="F2908" s="95" t="s">
        <v>18</v>
      </c>
    </row>
    <row r="2909" spans="1:6">
      <c r="A2909" s="79">
        <v>45258</v>
      </c>
      <c r="B2909" s="97">
        <v>0.49737268466666668</v>
      </c>
      <c r="C2909" s="95">
        <v>27</v>
      </c>
      <c r="D2909" s="98">
        <v>126.05</v>
      </c>
      <c r="E2909" s="92">
        <f t="shared" si="46"/>
        <v>3403.35</v>
      </c>
      <c r="F2909" s="95" t="s">
        <v>18</v>
      </c>
    </row>
    <row r="2910" spans="1:6">
      <c r="A2910" s="79">
        <v>45258</v>
      </c>
      <c r="B2910" s="97">
        <v>0.49737268466666668</v>
      </c>
      <c r="C2910" s="95">
        <v>44</v>
      </c>
      <c r="D2910" s="98">
        <v>126.05</v>
      </c>
      <c r="E2910" s="92">
        <f t="shared" si="46"/>
        <v>5546.2</v>
      </c>
      <c r="F2910" s="95" t="s">
        <v>18</v>
      </c>
    </row>
    <row r="2911" spans="1:6">
      <c r="A2911" s="79">
        <v>45258</v>
      </c>
      <c r="B2911" s="97">
        <v>0.49737268466666668</v>
      </c>
      <c r="C2911" s="95">
        <v>50</v>
      </c>
      <c r="D2911" s="98">
        <v>126.05</v>
      </c>
      <c r="E2911" s="92">
        <f t="shared" si="46"/>
        <v>6302.5</v>
      </c>
      <c r="F2911" s="95" t="s">
        <v>18</v>
      </c>
    </row>
    <row r="2912" spans="1:6">
      <c r="A2912" s="79">
        <v>45258</v>
      </c>
      <c r="B2912" s="97">
        <v>0.49737268466666668</v>
      </c>
      <c r="C2912" s="95">
        <v>80</v>
      </c>
      <c r="D2912" s="98">
        <v>126.05</v>
      </c>
      <c r="E2912" s="92">
        <f t="shared" si="46"/>
        <v>10084</v>
      </c>
      <c r="F2912" s="95" t="s">
        <v>18</v>
      </c>
    </row>
    <row r="2913" spans="1:6">
      <c r="A2913" s="79">
        <v>45258</v>
      </c>
      <c r="B2913" s="97">
        <v>0.50116898066666671</v>
      </c>
      <c r="C2913" s="95">
        <v>1</v>
      </c>
      <c r="D2913" s="98">
        <v>126.1</v>
      </c>
      <c r="E2913" s="92">
        <f t="shared" si="46"/>
        <v>126.1</v>
      </c>
      <c r="F2913" s="95" t="s">
        <v>18</v>
      </c>
    </row>
    <row r="2914" spans="1:6">
      <c r="A2914" s="79">
        <v>45258</v>
      </c>
      <c r="B2914" s="97">
        <v>0.50116898066666671</v>
      </c>
      <c r="C2914" s="95">
        <v>2</v>
      </c>
      <c r="D2914" s="98">
        <v>126.1</v>
      </c>
      <c r="E2914" s="92">
        <f t="shared" si="46"/>
        <v>252.2</v>
      </c>
      <c r="F2914" s="95" t="s">
        <v>18</v>
      </c>
    </row>
    <row r="2915" spans="1:6">
      <c r="A2915" s="79">
        <v>45258</v>
      </c>
      <c r="B2915" s="97">
        <v>0.50116898066666671</v>
      </c>
      <c r="C2915" s="95">
        <v>2</v>
      </c>
      <c r="D2915" s="98">
        <v>126.1</v>
      </c>
      <c r="E2915" s="92">
        <f t="shared" si="46"/>
        <v>252.2</v>
      </c>
      <c r="F2915" s="95" t="s">
        <v>18</v>
      </c>
    </row>
    <row r="2916" spans="1:6">
      <c r="A2916" s="79">
        <v>45258</v>
      </c>
      <c r="B2916" s="97">
        <v>0.50116898066666671</v>
      </c>
      <c r="C2916" s="95">
        <v>3</v>
      </c>
      <c r="D2916" s="98">
        <v>126.1</v>
      </c>
      <c r="E2916" s="92">
        <f t="shared" si="46"/>
        <v>378.29999999999995</v>
      </c>
      <c r="F2916" s="95" t="s">
        <v>18</v>
      </c>
    </row>
    <row r="2917" spans="1:6">
      <c r="A2917" s="79">
        <v>45258</v>
      </c>
      <c r="B2917" s="97">
        <v>0.50134259166666661</v>
      </c>
      <c r="C2917" s="95">
        <v>1</v>
      </c>
      <c r="D2917" s="98">
        <v>126.05</v>
      </c>
      <c r="E2917" s="92">
        <f t="shared" si="46"/>
        <v>126.05</v>
      </c>
      <c r="F2917" s="95" t="s">
        <v>18</v>
      </c>
    </row>
    <row r="2918" spans="1:6">
      <c r="A2918" s="79">
        <v>45258</v>
      </c>
      <c r="B2918" s="97">
        <v>0.50134259166666661</v>
      </c>
      <c r="C2918" s="95">
        <v>129</v>
      </c>
      <c r="D2918" s="98">
        <v>126.05</v>
      </c>
      <c r="E2918" s="92">
        <f t="shared" si="46"/>
        <v>16260.449999999999</v>
      </c>
      <c r="F2918" s="95" t="s">
        <v>18</v>
      </c>
    </row>
    <row r="2919" spans="1:6">
      <c r="A2919" s="79">
        <v>45258</v>
      </c>
      <c r="B2919" s="97">
        <v>0.50134259166666661</v>
      </c>
      <c r="C2919" s="95">
        <v>324</v>
      </c>
      <c r="D2919" s="98">
        <v>126.05</v>
      </c>
      <c r="E2919" s="92">
        <f t="shared" si="46"/>
        <v>40840.199999999997</v>
      </c>
      <c r="F2919" s="95" t="s">
        <v>18</v>
      </c>
    </row>
    <row r="2920" spans="1:6">
      <c r="A2920" s="79">
        <v>45258</v>
      </c>
      <c r="B2920" s="97">
        <v>0.50170138866666669</v>
      </c>
      <c r="C2920" s="95">
        <v>1</v>
      </c>
      <c r="D2920" s="98">
        <v>126.1</v>
      </c>
      <c r="E2920" s="92">
        <f t="shared" si="46"/>
        <v>126.1</v>
      </c>
      <c r="F2920" s="95" t="s">
        <v>18</v>
      </c>
    </row>
    <row r="2921" spans="1:6">
      <c r="A2921" s="79">
        <v>45258</v>
      </c>
      <c r="B2921" s="97">
        <v>0.50170138866666669</v>
      </c>
      <c r="C2921" s="95">
        <v>2</v>
      </c>
      <c r="D2921" s="98">
        <v>126.1</v>
      </c>
      <c r="E2921" s="92">
        <f t="shared" si="46"/>
        <v>252.2</v>
      </c>
      <c r="F2921" s="95" t="s">
        <v>18</v>
      </c>
    </row>
    <row r="2922" spans="1:6">
      <c r="A2922" s="79">
        <v>45258</v>
      </c>
      <c r="B2922" s="97">
        <v>0.50170138866666669</v>
      </c>
      <c r="C2922" s="95">
        <v>2</v>
      </c>
      <c r="D2922" s="98">
        <v>126.1</v>
      </c>
      <c r="E2922" s="92">
        <f t="shared" si="46"/>
        <v>252.2</v>
      </c>
      <c r="F2922" s="95" t="s">
        <v>18</v>
      </c>
    </row>
    <row r="2923" spans="1:6">
      <c r="A2923" s="79">
        <v>45258</v>
      </c>
      <c r="B2923" s="97">
        <v>0.50170138866666669</v>
      </c>
      <c r="C2923" s="95">
        <v>2</v>
      </c>
      <c r="D2923" s="98">
        <v>126.1</v>
      </c>
      <c r="E2923" s="92">
        <f t="shared" si="46"/>
        <v>252.2</v>
      </c>
      <c r="F2923" s="95" t="s">
        <v>18</v>
      </c>
    </row>
    <row r="2924" spans="1:6">
      <c r="A2924" s="79">
        <v>45258</v>
      </c>
      <c r="B2924" s="97">
        <v>0.50170138866666669</v>
      </c>
      <c r="C2924" s="95">
        <v>26</v>
      </c>
      <c r="D2924" s="98">
        <v>126.1</v>
      </c>
      <c r="E2924" s="92">
        <f t="shared" si="46"/>
        <v>3278.6</v>
      </c>
      <c r="F2924" s="95" t="s">
        <v>18</v>
      </c>
    </row>
    <row r="2925" spans="1:6">
      <c r="A2925" s="79">
        <v>45258</v>
      </c>
      <c r="B2925" s="97">
        <v>0.50695601766666665</v>
      </c>
      <c r="C2925" s="95">
        <v>1</v>
      </c>
      <c r="D2925" s="98">
        <v>126.1</v>
      </c>
      <c r="E2925" s="92">
        <f t="shared" si="46"/>
        <v>126.1</v>
      </c>
      <c r="F2925" s="95" t="s">
        <v>18</v>
      </c>
    </row>
    <row r="2926" spans="1:6">
      <c r="A2926" s="79">
        <v>45258</v>
      </c>
      <c r="B2926" s="97">
        <v>0.50695601766666665</v>
      </c>
      <c r="C2926" s="95">
        <v>1</v>
      </c>
      <c r="D2926" s="98">
        <v>126.1</v>
      </c>
      <c r="E2926" s="92">
        <f t="shared" si="46"/>
        <v>126.1</v>
      </c>
      <c r="F2926" s="95" t="s">
        <v>18</v>
      </c>
    </row>
    <row r="2927" spans="1:6">
      <c r="A2927" s="79">
        <v>45258</v>
      </c>
      <c r="B2927" s="97">
        <v>0.50695601766666665</v>
      </c>
      <c r="C2927" s="95">
        <v>4</v>
      </c>
      <c r="D2927" s="98">
        <v>126.1</v>
      </c>
      <c r="E2927" s="92">
        <f t="shared" si="46"/>
        <v>504.4</v>
      </c>
      <c r="F2927" s="95" t="s">
        <v>18</v>
      </c>
    </row>
    <row r="2928" spans="1:6">
      <c r="A2928" s="79">
        <v>45258</v>
      </c>
      <c r="B2928" s="97">
        <v>0.50695601766666665</v>
      </c>
      <c r="C2928" s="95">
        <v>33</v>
      </c>
      <c r="D2928" s="98">
        <v>126.1</v>
      </c>
      <c r="E2928" s="92">
        <f t="shared" si="46"/>
        <v>4161.3</v>
      </c>
      <c r="F2928" s="95" t="s">
        <v>18</v>
      </c>
    </row>
    <row r="2929" spans="1:6">
      <c r="A2929" s="79">
        <v>45258</v>
      </c>
      <c r="B2929" s="97">
        <v>0.50695601766666665</v>
      </c>
      <c r="C2929" s="95">
        <v>43</v>
      </c>
      <c r="D2929" s="98">
        <v>126.1</v>
      </c>
      <c r="E2929" s="92">
        <f t="shared" si="46"/>
        <v>5422.3</v>
      </c>
      <c r="F2929" s="95" t="s">
        <v>18</v>
      </c>
    </row>
    <row r="2930" spans="1:6">
      <c r="A2930" s="79">
        <v>45258</v>
      </c>
      <c r="B2930" s="97">
        <v>0.50695601766666665</v>
      </c>
      <c r="C2930" s="95">
        <v>84</v>
      </c>
      <c r="D2930" s="98">
        <v>126.1</v>
      </c>
      <c r="E2930" s="92">
        <f t="shared" si="46"/>
        <v>10592.4</v>
      </c>
      <c r="F2930" s="95" t="s">
        <v>18</v>
      </c>
    </row>
    <row r="2931" spans="1:6">
      <c r="A2931" s="79">
        <v>45258</v>
      </c>
      <c r="B2931" s="97">
        <v>0.50695601766666665</v>
      </c>
      <c r="C2931" s="95">
        <v>84</v>
      </c>
      <c r="D2931" s="98">
        <v>126.1</v>
      </c>
      <c r="E2931" s="92">
        <f t="shared" si="46"/>
        <v>10592.4</v>
      </c>
      <c r="F2931" s="95" t="s">
        <v>18</v>
      </c>
    </row>
    <row r="2932" spans="1:6">
      <c r="A2932" s="79">
        <v>45258</v>
      </c>
      <c r="B2932" s="97">
        <v>0.50695601766666665</v>
      </c>
      <c r="C2932" s="95">
        <v>93</v>
      </c>
      <c r="D2932" s="98">
        <v>126.1</v>
      </c>
      <c r="E2932" s="92">
        <f t="shared" si="46"/>
        <v>11727.3</v>
      </c>
      <c r="F2932" s="95" t="s">
        <v>18</v>
      </c>
    </row>
    <row r="2933" spans="1:6">
      <c r="A2933" s="79">
        <v>45258</v>
      </c>
      <c r="B2933" s="97">
        <v>0.50699074066666661</v>
      </c>
      <c r="C2933" s="95">
        <v>1</v>
      </c>
      <c r="D2933" s="98">
        <v>126.05</v>
      </c>
      <c r="E2933" s="92">
        <f t="shared" si="46"/>
        <v>126.05</v>
      </c>
      <c r="F2933" s="95" t="s">
        <v>18</v>
      </c>
    </row>
    <row r="2934" spans="1:6">
      <c r="A2934" s="79">
        <v>45258</v>
      </c>
      <c r="B2934" s="97">
        <v>0.50699074066666661</v>
      </c>
      <c r="C2934" s="95">
        <v>3</v>
      </c>
      <c r="D2934" s="98">
        <v>126.05</v>
      </c>
      <c r="E2934" s="92">
        <f t="shared" si="46"/>
        <v>378.15</v>
      </c>
      <c r="F2934" s="95" t="s">
        <v>18</v>
      </c>
    </row>
    <row r="2935" spans="1:6">
      <c r="A2935" s="79">
        <v>45258</v>
      </c>
      <c r="B2935" s="97">
        <v>0.50699074066666661</v>
      </c>
      <c r="C2935" s="95">
        <v>3</v>
      </c>
      <c r="D2935" s="98">
        <v>126.05</v>
      </c>
      <c r="E2935" s="92">
        <f t="shared" si="46"/>
        <v>378.15</v>
      </c>
      <c r="F2935" s="95" t="s">
        <v>18</v>
      </c>
    </row>
    <row r="2936" spans="1:6">
      <c r="A2936" s="79">
        <v>45258</v>
      </c>
      <c r="B2936" s="97">
        <v>0.50699074066666661</v>
      </c>
      <c r="C2936" s="95">
        <v>87</v>
      </c>
      <c r="D2936" s="98">
        <v>126.05</v>
      </c>
      <c r="E2936" s="92">
        <f t="shared" si="46"/>
        <v>10966.35</v>
      </c>
      <c r="F2936" s="95" t="s">
        <v>18</v>
      </c>
    </row>
    <row r="2937" spans="1:6">
      <c r="A2937" s="79">
        <v>45258</v>
      </c>
      <c r="B2937" s="97">
        <v>0.51244212966666669</v>
      </c>
      <c r="C2937" s="95">
        <v>6</v>
      </c>
      <c r="D2937" s="98">
        <v>126.05</v>
      </c>
      <c r="E2937" s="92">
        <f t="shared" si="46"/>
        <v>756.3</v>
      </c>
      <c r="F2937" s="95" t="s">
        <v>18</v>
      </c>
    </row>
    <row r="2938" spans="1:6">
      <c r="A2938" s="79">
        <v>45258</v>
      </c>
      <c r="B2938" s="97">
        <v>0.51244212966666669</v>
      </c>
      <c r="C2938" s="95">
        <v>30</v>
      </c>
      <c r="D2938" s="98">
        <v>126.05</v>
      </c>
      <c r="E2938" s="92">
        <f t="shared" ref="E2938:E3001" si="47">C2938*D2938</f>
        <v>3781.5</v>
      </c>
      <c r="F2938" s="95" t="s">
        <v>18</v>
      </c>
    </row>
    <row r="2939" spans="1:6">
      <c r="A2939" s="79">
        <v>45258</v>
      </c>
      <c r="B2939" s="97">
        <v>0.51244212966666669</v>
      </c>
      <c r="C2939" s="95">
        <v>81</v>
      </c>
      <c r="D2939" s="98">
        <v>126.05</v>
      </c>
      <c r="E2939" s="92">
        <f t="shared" si="47"/>
        <v>10210.049999999999</v>
      </c>
      <c r="F2939" s="95" t="s">
        <v>18</v>
      </c>
    </row>
    <row r="2940" spans="1:6">
      <c r="A2940" s="79">
        <v>45258</v>
      </c>
      <c r="B2940" s="97">
        <v>0.51244212966666669</v>
      </c>
      <c r="C2940" s="95">
        <v>84</v>
      </c>
      <c r="D2940" s="98">
        <v>126.05</v>
      </c>
      <c r="E2940" s="92">
        <f t="shared" si="47"/>
        <v>10588.199999999999</v>
      </c>
      <c r="F2940" s="95" t="s">
        <v>18</v>
      </c>
    </row>
    <row r="2941" spans="1:6">
      <c r="A2941" s="79">
        <v>45258</v>
      </c>
      <c r="B2941" s="97">
        <v>0.51547453666666665</v>
      </c>
      <c r="C2941" s="95">
        <v>50</v>
      </c>
      <c r="D2941" s="98">
        <v>126.05</v>
      </c>
      <c r="E2941" s="92">
        <f t="shared" si="47"/>
        <v>6302.5</v>
      </c>
      <c r="F2941" s="95" t="s">
        <v>18</v>
      </c>
    </row>
    <row r="2942" spans="1:6">
      <c r="A2942" s="79">
        <v>45258</v>
      </c>
      <c r="B2942" s="97">
        <v>0.51547453666666665</v>
      </c>
      <c r="C2942" s="95">
        <v>66</v>
      </c>
      <c r="D2942" s="98">
        <v>126.05</v>
      </c>
      <c r="E2942" s="92">
        <f t="shared" si="47"/>
        <v>8319.2999999999993</v>
      </c>
      <c r="F2942" s="95" t="s">
        <v>18</v>
      </c>
    </row>
    <row r="2943" spans="1:6">
      <c r="A2943" s="79">
        <v>45258</v>
      </c>
      <c r="B2943" s="97">
        <v>0.51547453666666665</v>
      </c>
      <c r="C2943" s="95">
        <v>84</v>
      </c>
      <c r="D2943" s="98">
        <v>126.05</v>
      </c>
      <c r="E2943" s="92">
        <f t="shared" si="47"/>
        <v>10588.199999999999</v>
      </c>
      <c r="F2943" s="95" t="s">
        <v>18</v>
      </c>
    </row>
    <row r="2944" spans="1:6">
      <c r="A2944" s="79">
        <v>45258</v>
      </c>
      <c r="B2944" s="97">
        <v>0.51674768466666665</v>
      </c>
      <c r="C2944" s="95">
        <v>2</v>
      </c>
      <c r="D2944" s="98">
        <v>126.05</v>
      </c>
      <c r="E2944" s="92">
        <f t="shared" si="47"/>
        <v>252.1</v>
      </c>
      <c r="F2944" s="95" t="s">
        <v>18</v>
      </c>
    </row>
    <row r="2945" spans="1:6">
      <c r="A2945" s="79">
        <v>45258</v>
      </c>
      <c r="B2945" s="97">
        <v>0.51896990666666665</v>
      </c>
      <c r="C2945" s="95">
        <v>4</v>
      </c>
      <c r="D2945" s="98">
        <v>126.15</v>
      </c>
      <c r="E2945" s="92">
        <f t="shared" si="47"/>
        <v>504.6</v>
      </c>
      <c r="F2945" s="95" t="s">
        <v>18</v>
      </c>
    </row>
    <row r="2946" spans="1:6">
      <c r="A2946" s="79">
        <v>45258</v>
      </c>
      <c r="B2946" s="97">
        <v>0.51896990666666665</v>
      </c>
      <c r="C2946" s="95">
        <v>16</v>
      </c>
      <c r="D2946" s="98">
        <v>126.15</v>
      </c>
      <c r="E2946" s="92">
        <f t="shared" si="47"/>
        <v>2018.4</v>
      </c>
      <c r="F2946" s="95" t="s">
        <v>18</v>
      </c>
    </row>
    <row r="2947" spans="1:6">
      <c r="A2947" s="79">
        <v>45258</v>
      </c>
      <c r="B2947" s="97">
        <v>0.51896990666666665</v>
      </c>
      <c r="C2947" s="95">
        <v>49</v>
      </c>
      <c r="D2947" s="98">
        <v>126.15</v>
      </c>
      <c r="E2947" s="92">
        <f t="shared" si="47"/>
        <v>6181.35</v>
      </c>
      <c r="F2947" s="95" t="s">
        <v>18</v>
      </c>
    </row>
    <row r="2948" spans="1:6">
      <c r="A2948" s="79">
        <v>45258</v>
      </c>
      <c r="B2948" s="97">
        <v>0.51896990666666665</v>
      </c>
      <c r="C2948" s="95">
        <v>70</v>
      </c>
      <c r="D2948" s="98">
        <v>126.15</v>
      </c>
      <c r="E2948" s="92">
        <f t="shared" si="47"/>
        <v>8830.5</v>
      </c>
      <c r="F2948" s="95" t="s">
        <v>18</v>
      </c>
    </row>
    <row r="2949" spans="1:6">
      <c r="A2949" s="79">
        <v>45258</v>
      </c>
      <c r="B2949" s="97">
        <v>0.51896990666666665</v>
      </c>
      <c r="C2949" s="95">
        <v>81</v>
      </c>
      <c r="D2949" s="98">
        <v>126.15</v>
      </c>
      <c r="E2949" s="92">
        <f t="shared" si="47"/>
        <v>10218.15</v>
      </c>
      <c r="F2949" s="95" t="s">
        <v>18</v>
      </c>
    </row>
    <row r="2950" spans="1:6">
      <c r="A2950" s="79">
        <v>45258</v>
      </c>
      <c r="B2950" s="97">
        <v>0.51944444366666664</v>
      </c>
      <c r="C2950" s="95">
        <v>1</v>
      </c>
      <c r="D2950" s="98">
        <v>126.15</v>
      </c>
      <c r="E2950" s="92">
        <f t="shared" si="47"/>
        <v>126.15</v>
      </c>
      <c r="F2950" s="95" t="s">
        <v>18</v>
      </c>
    </row>
    <row r="2951" spans="1:6">
      <c r="A2951" s="79">
        <v>45258</v>
      </c>
      <c r="B2951" s="97">
        <v>0.51944444366666664</v>
      </c>
      <c r="C2951" s="95">
        <v>1</v>
      </c>
      <c r="D2951" s="98">
        <v>126.15</v>
      </c>
      <c r="E2951" s="92">
        <f t="shared" si="47"/>
        <v>126.15</v>
      </c>
      <c r="F2951" s="95" t="s">
        <v>18</v>
      </c>
    </row>
    <row r="2952" spans="1:6">
      <c r="A2952" s="79">
        <v>45258</v>
      </c>
      <c r="B2952" s="97">
        <v>0.51944444366666664</v>
      </c>
      <c r="C2952" s="95">
        <v>1</v>
      </c>
      <c r="D2952" s="98">
        <v>126.15</v>
      </c>
      <c r="E2952" s="92">
        <f t="shared" si="47"/>
        <v>126.15</v>
      </c>
      <c r="F2952" s="95" t="s">
        <v>18</v>
      </c>
    </row>
    <row r="2953" spans="1:6">
      <c r="A2953" s="79">
        <v>45258</v>
      </c>
      <c r="B2953" s="97">
        <v>0.51944444366666664</v>
      </c>
      <c r="C2953" s="95">
        <v>2</v>
      </c>
      <c r="D2953" s="98">
        <v>126.15</v>
      </c>
      <c r="E2953" s="92">
        <f t="shared" si="47"/>
        <v>252.3</v>
      </c>
      <c r="F2953" s="95" t="s">
        <v>18</v>
      </c>
    </row>
    <row r="2954" spans="1:6">
      <c r="A2954" s="79">
        <v>45258</v>
      </c>
      <c r="B2954" s="97">
        <v>0.51944444366666664</v>
      </c>
      <c r="C2954" s="95">
        <v>45</v>
      </c>
      <c r="D2954" s="98">
        <v>126.15</v>
      </c>
      <c r="E2954" s="92">
        <f t="shared" si="47"/>
        <v>5676.75</v>
      </c>
      <c r="F2954" s="95" t="s">
        <v>18</v>
      </c>
    </row>
    <row r="2955" spans="1:6">
      <c r="A2955" s="79">
        <v>45258</v>
      </c>
      <c r="B2955" s="97">
        <v>0.51944444366666664</v>
      </c>
      <c r="C2955" s="95">
        <v>84</v>
      </c>
      <c r="D2955" s="98">
        <v>126.15</v>
      </c>
      <c r="E2955" s="92">
        <f t="shared" si="47"/>
        <v>10596.6</v>
      </c>
      <c r="F2955" s="95" t="s">
        <v>18</v>
      </c>
    </row>
    <row r="2956" spans="1:6">
      <c r="A2956" s="79">
        <v>45258</v>
      </c>
      <c r="B2956" s="97">
        <v>0.51944444366666664</v>
      </c>
      <c r="C2956" s="95">
        <v>149</v>
      </c>
      <c r="D2956" s="98">
        <v>126.15</v>
      </c>
      <c r="E2956" s="92">
        <f t="shared" si="47"/>
        <v>18796.350000000002</v>
      </c>
      <c r="F2956" s="95" t="s">
        <v>18</v>
      </c>
    </row>
    <row r="2957" spans="1:6">
      <c r="A2957" s="79">
        <v>45258</v>
      </c>
      <c r="B2957" s="97">
        <v>0.52101851766666663</v>
      </c>
      <c r="C2957" s="95">
        <v>1</v>
      </c>
      <c r="D2957" s="98">
        <v>126.15</v>
      </c>
      <c r="E2957" s="92">
        <f t="shared" si="47"/>
        <v>126.15</v>
      </c>
      <c r="F2957" s="95" t="s">
        <v>18</v>
      </c>
    </row>
    <row r="2958" spans="1:6">
      <c r="A2958" s="79">
        <v>45258</v>
      </c>
      <c r="B2958" s="97">
        <v>0.52101851766666663</v>
      </c>
      <c r="C2958" s="95">
        <v>1</v>
      </c>
      <c r="D2958" s="98">
        <v>126.15</v>
      </c>
      <c r="E2958" s="92">
        <f t="shared" si="47"/>
        <v>126.15</v>
      </c>
      <c r="F2958" s="95" t="s">
        <v>18</v>
      </c>
    </row>
    <row r="2959" spans="1:6">
      <c r="A2959" s="79">
        <v>45258</v>
      </c>
      <c r="B2959" s="97">
        <v>0.52101851766666663</v>
      </c>
      <c r="C2959" s="95">
        <v>2</v>
      </c>
      <c r="D2959" s="98">
        <v>126.15</v>
      </c>
      <c r="E2959" s="92">
        <f t="shared" si="47"/>
        <v>252.3</v>
      </c>
      <c r="F2959" s="95" t="s">
        <v>18</v>
      </c>
    </row>
    <row r="2960" spans="1:6">
      <c r="A2960" s="79">
        <v>45258</v>
      </c>
      <c r="B2960" s="97">
        <v>0.52158564766666671</v>
      </c>
      <c r="C2960" s="95">
        <v>9</v>
      </c>
      <c r="D2960" s="98">
        <v>126.15</v>
      </c>
      <c r="E2960" s="92">
        <f t="shared" si="47"/>
        <v>1135.3500000000001</v>
      </c>
      <c r="F2960" s="95" t="s">
        <v>18</v>
      </c>
    </row>
    <row r="2961" spans="1:6">
      <c r="A2961" s="79">
        <v>45258</v>
      </c>
      <c r="B2961" s="97">
        <v>0.5219097216666666</v>
      </c>
      <c r="C2961" s="95">
        <v>43</v>
      </c>
      <c r="D2961" s="98">
        <v>126.15</v>
      </c>
      <c r="E2961" s="92">
        <f t="shared" si="47"/>
        <v>5424.45</v>
      </c>
      <c r="F2961" s="95" t="s">
        <v>18</v>
      </c>
    </row>
    <row r="2962" spans="1:6">
      <c r="A2962" s="79">
        <v>45258</v>
      </c>
      <c r="B2962" s="97">
        <v>0.5219097216666666</v>
      </c>
      <c r="C2962" s="95">
        <v>84</v>
      </c>
      <c r="D2962" s="98">
        <v>126.15</v>
      </c>
      <c r="E2962" s="92">
        <f t="shared" si="47"/>
        <v>10596.6</v>
      </c>
      <c r="F2962" s="95" t="s">
        <v>18</v>
      </c>
    </row>
    <row r="2963" spans="1:6">
      <c r="A2963" s="79">
        <v>45258</v>
      </c>
      <c r="B2963" s="97">
        <v>0.5219097216666666</v>
      </c>
      <c r="C2963" s="95">
        <v>84</v>
      </c>
      <c r="D2963" s="98">
        <v>126.15</v>
      </c>
      <c r="E2963" s="92">
        <f t="shared" si="47"/>
        <v>10596.6</v>
      </c>
      <c r="F2963" s="95" t="s">
        <v>18</v>
      </c>
    </row>
    <row r="2964" spans="1:6">
      <c r="A2964" s="79">
        <v>45258</v>
      </c>
      <c r="B2964" s="97">
        <v>0.52245370366666666</v>
      </c>
      <c r="C2964" s="95">
        <v>1</v>
      </c>
      <c r="D2964" s="98">
        <v>126.15</v>
      </c>
      <c r="E2964" s="92">
        <f t="shared" si="47"/>
        <v>126.15</v>
      </c>
      <c r="F2964" s="95" t="s">
        <v>18</v>
      </c>
    </row>
    <row r="2965" spans="1:6">
      <c r="A2965" s="79">
        <v>45258</v>
      </c>
      <c r="B2965" s="97">
        <v>0.5247569436666667</v>
      </c>
      <c r="C2965" s="95">
        <v>50</v>
      </c>
      <c r="D2965" s="98">
        <v>126.15</v>
      </c>
      <c r="E2965" s="92">
        <f t="shared" si="47"/>
        <v>6307.5</v>
      </c>
      <c r="F2965" s="95" t="s">
        <v>18</v>
      </c>
    </row>
    <row r="2966" spans="1:6">
      <c r="A2966" s="79">
        <v>45258</v>
      </c>
      <c r="B2966" s="97">
        <v>0.5247569436666667</v>
      </c>
      <c r="C2966" s="95">
        <v>66</v>
      </c>
      <c r="D2966" s="98">
        <v>126.15</v>
      </c>
      <c r="E2966" s="92">
        <f t="shared" si="47"/>
        <v>8325.9</v>
      </c>
      <c r="F2966" s="95" t="s">
        <v>18</v>
      </c>
    </row>
    <row r="2967" spans="1:6">
      <c r="A2967" s="79">
        <v>45258</v>
      </c>
      <c r="B2967" s="97">
        <v>0.5247569436666667</v>
      </c>
      <c r="C2967" s="95">
        <v>84</v>
      </c>
      <c r="D2967" s="98">
        <v>126.15</v>
      </c>
      <c r="E2967" s="92">
        <f t="shared" si="47"/>
        <v>10596.6</v>
      </c>
      <c r="F2967" s="95" t="s">
        <v>18</v>
      </c>
    </row>
    <row r="2968" spans="1:6">
      <c r="A2968" s="79">
        <v>45258</v>
      </c>
      <c r="B2968" s="97">
        <v>0.52549768466666669</v>
      </c>
      <c r="C2968" s="95">
        <v>1</v>
      </c>
      <c r="D2968" s="98">
        <v>126.1</v>
      </c>
      <c r="E2968" s="92">
        <f t="shared" si="47"/>
        <v>126.1</v>
      </c>
      <c r="F2968" s="95" t="s">
        <v>18</v>
      </c>
    </row>
    <row r="2969" spans="1:6">
      <c r="A2969" s="79">
        <v>45258</v>
      </c>
      <c r="B2969" s="97">
        <v>0.52549768466666669</v>
      </c>
      <c r="C2969" s="95">
        <v>1</v>
      </c>
      <c r="D2969" s="98">
        <v>126.1</v>
      </c>
      <c r="E2969" s="92">
        <f t="shared" si="47"/>
        <v>126.1</v>
      </c>
      <c r="F2969" s="95" t="s">
        <v>18</v>
      </c>
    </row>
    <row r="2970" spans="1:6">
      <c r="A2970" s="79">
        <v>45258</v>
      </c>
      <c r="B2970" s="97">
        <v>0.52549768466666669</v>
      </c>
      <c r="C2970" s="95">
        <v>2</v>
      </c>
      <c r="D2970" s="98">
        <v>126.1</v>
      </c>
      <c r="E2970" s="92">
        <f t="shared" si="47"/>
        <v>252.2</v>
      </c>
      <c r="F2970" s="95" t="s">
        <v>18</v>
      </c>
    </row>
    <row r="2971" spans="1:6">
      <c r="A2971" s="79">
        <v>45258</v>
      </c>
      <c r="B2971" s="97">
        <v>0.52549768466666669</v>
      </c>
      <c r="C2971" s="95">
        <v>3</v>
      </c>
      <c r="D2971" s="98">
        <v>126.1</v>
      </c>
      <c r="E2971" s="92">
        <f t="shared" si="47"/>
        <v>378.29999999999995</v>
      </c>
      <c r="F2971" s="95" t="s">
        <v>18</v>
      </c>
    </row>
    <row r="2972" spans="1:6">
      <c r="A2972" s="79">
        <v>45258</v>
      </c>
      <c r="B2972" s="97">
        <v>0.52549768466666669</v>
      </c>
      <c r="C2972" s="95">
        <v>87</v>
      </c>
      <c r="D2972" s="98">
        <v>126.1</v>
      </c>
      <c r="E2972" s="92">
        <f t="shared" si="47"/>
        <v>10970.699999999999</v>
      </c>
      <c r="F2972" s="95" t="s">
        <v>18</v>
      </c>
    </row>
    <row r="2973" spans="1:6">
      <c r="A2973" s="79">
        <v>45258</v>
      </c>
      <c r="B2973" s="97">
        <v>0.5255555546666667</v>
      </c>
      <c r="C2973" s="95">
        <v>1</v>
      </c>
      <c r="D2973" s="98">
        <v>126.05</v>
      </c>
      <c r="E2973" s="92">
        <f t="shared" si="47"/>
        <v>126.05</v>
      </c>
      <c r="F2973" s="95" t="s">
        <v>18</v>
      </c>
    </row>
    <row r="2974" spans="1:6">
      <c r="A2974" s="79">
        <v>45258</v>
      </c>
      <c r="B2974" s="97">
        <v>0.5255555546666667</v>
      </c>
      <c r="C2974" s="95">
        <v>1</v>
      </c>
      <c r="D2974" s="98">
        <v>126.05</v>
      </c>
      <c r="E2974" s="92">
        <f t="shared" si="47"/>
        <v>126.05</v>
      </c>
      <c r="F2974" s="95" t="s">
        <v>18</v>
      </c>
    </row>
    <row r="2975" spans="1:6">
      <c r="A2975" s="79">
        <v>45258</v>
      </c>
      <c r="B2975" s="97">
        <v>0.5255555546666667</v>
      </c>
      <c r="C2975" s="95">
        <v>3</v>
      </c>
      <c r="D2975" s="98">
        <v>126.05</v>
      </c>
      <c r="E2975" s="92">
        <f t="shared" si="47"/>
        <v>378.15</v>
      </c>
      <c r="F2975" s="95" t="s">
        <v>18</v>
      </c>
    </row>
    <row r="2976" spans="1:6">
      <c r="A2976" s="79">
        <v>45258</v>
      </c>
      <c r="B2976" s="97">
        <v>0.5255555546666667</v>
      </c>
      <c r="C2976" s="95">
        <v>3</v>
      </c>
      <c r="D2976" s="98">
        <v>126.05</v>
      </c>
      <c r="E2976" s="92">
        <f t="shared" si="47"/>
        <v>378.15</v>
      </c>
      <c r="F2976" s="95" t="s">
        <v>18</v>
      </c>
    </row>
    <row r="2977" spans="1:6">
      <c r="A2977" s="79">
        <v>45258</v>
      </c>
      <c r="B2977" s="97">
        <v>0.5255555546666667</v>
      </c>
      <c r="C2977" s="95">
        <v>132</v>
      </c>
      <c r="D2977" s="98">
        <v>126.05</v>
      </c>
      <c r="E2977" s="92">
        <f t="shared" si="47"/>
        <v>16638.599999999999</v>
      </c>
      <c r="F2977" s="95" t="s">
        <v>18</v>
      </c>
    </row>
    <row r="2978" spans="1:6">
      <c r="A2978" s="79">
        <v>45258</v>
      </c>
      <c r="B2978" s="97">
        <v>0.52751157366666668</v>
      </c>
      <c r="C2978" s="95">
        <v>1</v>
      </c>
      <c r="D2978" s="98">
        <v>126</v>
      </c>
      <c r="E2978" s="92">
        <f t="shared" si="47"/>
        <v>126</v>
      </c>
      <c r="F2978" s="95" t="s">
        <v>18</v>
      </c>
    </row>
    <row r="2979" spans="1:6">
      <c r="A2979" s="79">
        <v>45258</v>
      </c>
      <c r="B2979" s="97">
        <v>0.52751157366666668</v>
      </c>
      <c r="C2979" s="95">
        <v>3</v>
      </c>
      <c r="D2979" s="98">
        <v>126</v>
      </c>
      <c r="E2979" s="92">
        <f t="shared" si="47"/>
        <v>378</v>
      </c>
      <c r="F2979" s="95" t="s">
        <v>18</v>
      </c>
    </row>
    <row r="2980" spans="1:6">
      <c r="A2980" s="79">
        <v>45258</v>
      </c>
      <c r="B2980" s="97">
        <v>0.52751157366666668</v>
      </c>
      <c r="C2980" s="95">
        <v>3</v>
      </c>
      <c r="D2980" s="98">
        <v>126</v>
      </c>
      <c r="E2980" s="92">
        <f t="shared" si="47"/>
        <v>378</v>
      </c>
      <c r="F2980" s="95" t="s">
        <v>18</v>
      </c>
    </row>
    <row r="2981" spans="1:6">
      <c r="A2981" s="79">
        <v>45258</v>
      </c>
      <c r="B2981" s="97">
        <v>0.52751157366666668</v>
      </c>
      <c r="C2981" s="95">
        <v>3</v>
      </c>
      <c r="D2981" s="98">
        <v>126</v>
      </c>
      <c r="E2981" s="92">
        <f t="shared" si="47"/>
        <v>378</v>
      </c>
      <c r="F2981" s="95" t="s">
        <v>18</v>
      </c>
    </row>
    <row r="2982" spans="1:6">
      <c r="A2982" s="79">
        <v>45258</v>
      </c>
      <c r="B2982" s="97">
        <v>0.52751157366666668</v>
      </c>
      <c r="C2982" s="95">
        <v>59</v>
      </c>
      <c r="D2982" s="98">
        <v>126</v>
      </c>
      <c r="E2982" s="92">
        <f t="shared" si="47"/>
        <v>7434</v>
      </c>
      <c r="F2982" s="95" t="s">
        <v>18</v>
      </c>
    </row>
    <row r="2983" spans="1:6">
      <c r="A2983" s="79">
        <v>45258</v>
      </c>
      <c r="B2983" s="97">
        <v>0.52833333266666671</v>
      </c>
      <c r="C2983" s="95">
        <v>1</v>
      </c>
      <c r="D2983" s="98">
        <v>126.05</v>
      </c>
      <c r="E2983" s="92">
        <f t="shared" si="47"/>
        <v>126.05</v>
      </c>
      <c r="F2983" s="95" t="s">
        <v>18</v>
      </c>
    </row>
    <row r="2984" spans="1:6">
      <c r="A2984" s="79">
        <v>45258</v>
      </c>
      <c r="B2984" s="97">
        <v>0.52833333266666671</v>
      </c>
      <c r="C2984" s="95">
        <v>2</v>
      </c>
      <c r="D2984" s="98">
        <v>126.05</v>
      </c>
      <c r="E2984" s="92">
        <f t="shared" si="47"/>
        <v>252.1</v>
      </c>
      <c r="F2984" s="95" t="s">
        <v>18</v>
      </c>
    </row>
    <row r="2985" spans="1:6">
      <c r="A2985" s="79">
        <v>45258</v>
      </c>
      <c r="B2985" s="97">
        <v>0.52952546266666667</v>
      </c>
      <c r="C2985" s="95">
        <v>3</v>
      </c>
      <c r="D2985" s="98">
        <v>126.05</v>
      </c>
      <c r="E2985" s="92">
        <f t="shared" si="47"/>
        <v>378.15</v>
      </c>
      <c r="F2985" s="95" t="s">
        <v>18</v>
      </c>
    </row>
    <row r="2986" spans="1:6">
      <c r="A2986" s="79">
        <v>45258</v>
      </c>
      <c r="B2986" s="97">
        <v>0.52952546266666667</v>
      </c>
      <c r="C2986" s="95">
        <v>3</v>
      </c>
      <c r="D2986" s="98">
        <v>126.05</v>
      </c>
      <c r="E2986" s="92">
        <f t="shared" si="47"/>
        <v>378.15</v>
      </c>
      <c r="F2986" s="95" t="s">
        <v>18</v>
      </c>
    </row>
    <row r="2987" spans="1:6">
      <c r="A2987" s="79">
        <v>45258</v>
      </c>
      <c r="B2987" s="97">
        <v>0.52952546266666667</v>
      </c>
      <c r="C2987" s="95">
        <v>76</v>
      </c>
      <c r="D2987" s="98">
        <v>126.05</v>
      </c>
      <c r="E2987" s="92">
        <f t="shared" si="47"/>
        <v>9579.7999999999993</v>
      </c>
      <c r="F2987" s="95" t="s">
        <v>18</v>
      </c>
    </row>
    <row r="2988" spans="1:6">
      <c r="A2988" s="79">
        <v>45258</v>
      </c>
      <c r="B2988" s="97">
        <v>0.52952546266666667</v>
      </c>
      <c r="C2988" s="95">
        <v>84</v>
      </c>
      <c r="D2988" s="98">
        <v>126.05</v>
      </c>
      <c r="E2988" s="92">
        <f t="shared" si="47"/>
        <v>10588.199999999999</v>
      </c>
      <c r="F2988" s="95" t="s">
        <v>18</v>
      </c>
    </row>
    <row r="2989" spans="1:6">
      <c r="A2989" s="79">
        <v>45258</v>
      </c>
      <c r="B2989" s="97">
        <v>0.53343749966666665</v>
      </c>
      <c r="C2989" s="95">
        <v>1</v>
      </c>
      <c r="D2989" s="98">
        <v>126</v>
      </c>
      <c r="E2989" s="92">
        <f t="shared" si="47"/>
        <v>126</v>
      </c>
      <c r="F2989" s="95" t="s">
        <v>18</v>
      </c>
    </row>
    <row r="2990" spans="1:6">
      <c r="A2990" s="79">
        <v>45258</v>
      </c>
      <c r="B2990" s="97">
        <v>0.53343749966666665</v>
      </c>
      <c r="C2990" s="95">
        <v>1</v>
      </c>
      <c r="D2990" s="98">
        <v>126</v>
      </c>
      <c r="E2990" s="92">
        <f t="shared" si="47"/>
        <v>126</v>
      </c>
      <c r="F2990" s="95" t="s">
        <v>18</v>
      </c>
    </row>
    <row r="2991" spans="1:6">
      <c r="A2991" s="79">
        <v>45258</v>
      </c>
      <c r="B2991" s="97">
        <v>0.53343749966666665</v>
      </c>
      <c r="C2991" s="95">
        <v>2</v>
      </c>
      <c r="D2991" s="98">
        <v>126</v>
      </c>
      <c r="E2991" s="92">
        <f t="shared" si="47"/>
        <v>252</v>
      </c>
      <c r="F2991" s="95" t="s">
        <v>18</v>
      </c>
    </row>
    <row r="2992" spans="1:6">
      <c r="A2992" s="79">
        <v>45258</v>
      </c>
      <c r="B2992" s="97">
        <v>0.53343749966666665</v>
      </c>
      <c r="C2992" s="95">
        <v>39</v>
      </c>
      <c r="D2992" s="98">
        <v>126</v>
      </c>
      <c r="E2992" s="92">
        <f t="shared" si="47"/>
        <v>4914</v>
      </c>
      <c r="F2992" s="95" t="s">
        <v>18</v>
      </c>
    </row>
    <row r="2993" spans="1:6">
      <c r="A2993" s="79">
        <v>45258</v>
      </c>
      <c r="B2993" s="97">
        <v>0.53343749966666665</v>
      </c>
      <c r="C2993" s="95">
        <v>44</v>
      </c>
      <c r="D2993" s="98">
        <v>126</v>
      </c>
      <c r="E2993" s="92">
        <f t="shared" si="47"/>
        <v>5544</v>
      </c>
      <c r="F2993" s="95" t="s">
        <v>18</v>
      </c>
    </row>
    <row r="2994" spans="1:6">
      <c r="A2994" s="79">
        <v>45258</v>
      </c>
      <c r="B2994" s="97">
        <v>0.53343749966666665</v>
      </c>
      <c r="C2994" s="95">
        <v>46</v>
      </c>
      <c r="D2994" s="98">
        <v>126</v>
      </c>
      <c r="E2994" s="92">
        <f t="shared" si="47"/>
        <v>5796</v>
      </c>
      <c r="F2994" s="95" t="s">
        <v>18</v>
      </c>
    </row>
    <row r="2995" spans="1:6">
      <c r="A2995" s="79">
        <v>45258</v>
      </c>
      <c r="B2995" s="97">
        <v>0.53343749966666665</v>
      </c>
      <c r="C2995" s="95">
        <v>63</v>
      </c>
      <c r="D2995" s="98">
        <v>126</v>
      </c>
      <c r="E2995" s="92">
        <f t="shared" si="47"/>
        <v>7938</v>
      </c>
      <c r="F2995" s="95" t="s">
        <v>18</v>
      </c>
    </row>
    <row r="2996" spans="1:6">
      <c r="A2996" s="79">
        <v>45258</v>
      </c>
      <c r="B2996" s="97">
        <v>0.53343749966666665</v>
      </c>
      <c r="C2996" s="95">
        <v>63</v>
      </c>
      <c r="D2996" s="98">
        <v>126</v>
      </c>
      <c r="E2996" s="92">
        <f t="shared" si="47"/>
        <v>7938</v>
      </c>
      <c r="F2996" s="95" t="s">
        <v>18</v>
      </c>
    </row>
    <row r="2997" spans="1:6">
      <c r="A2997" s="79">
        <v>45258</v>
      </c>
      <c r="B2997" s="97">
        <v>0.53343749966666665</v>
      </c>
      <c r="C2997" s="95">
        <v>65</v>
      </c>
      <c r="D2997" s="98">
        <v>126</v>
      </c>
      <c r="E2997" s="92">
        <f t="shared" si="47"/>
        <v>8190</v>
      </c>
      <c r="F2997" s="95" t="s">
        <v>18</v>
      </c>
    </row>
    <row r="2998" spans="1:6">
      <c r="A2998" s="79">
        <v>45258</v>
      </c>
      <c r="B2998" s="97">
        <v>0.53474536966666664</v>
      </c>
      <c r="C2998" s="95">
        <v>2</v>
      </c>
      <c r="D2998" s="98">
        <v>126.1</v>
      </c>
      <c r="E2998" s="92">
        <f t="shared" si="47"/>
        <v>252.2</v>
      </c>
      <c r="F2998" s="95" t="s">
        <v>18</v>
      </c>
    </row>
    <row r="2999" spans="1:6">
      <c r="A2999" s="79">
        <v>45258</v>
      </c>
      <c r="B2999" s="97">
        <v>0.53552083266666661</v>
      </c>
      <c r="C2999" s="95">
        <v>1</v>
      </c>
      <c r="D2999" s="98">
        <v>126.1</v>
      </c>
      <c r="E2999" s="92">
        <f t="shared" si="47"/>
        <v>126.1</v>
      </c>
      <c r="F2999" s="95" t="s">
        <v>18</v>
      </c>
    </row>
    <row r="3000" spans="1:6">
      <c r="A3000" s="79">
        <v>45258</v>
      </c>
      <c r="B3000" s="97">
        <v>0.53552083266666661</v>
      </c>
      <c r="C3000" s="95">
        <v>1</v>
      </c>
      <c r="D3000" s="98">
        <v>126.15</v>
      </c>
      <c r="E3000" s="92">
        <f t="shared" si="47"/>
        <v>126.15</v>
      </c>
      <c r="F3000" s="95" t="s">
        <v>18</v>
      </c>
    </row>
    <row r="3001" spans="1:6">
      <c r="A3001" s="79">
        <v>45258</v>
      </c>
      <c r="B3001" s="97">
        <v>0.53552083266666661</v>
      </c>
      <c r="C3001" s="95">
        <v>1</v>
      </c>
      <c r="D3001" s="98">
        <v>126.15</v>
      </c>
      <c r="E3001" s="92">
        <f t="shared" si="47"/>
        <v>126.15</v>
      </c>
      <c r="F3001" s="95" t="s">
        <v>18</v>
      </c>
    </row>
    <row r="3002" spans="1:6">
      <c r="A3002" s="79">
        <v>45258</v>
      </c>
      <c r="B3002" s="97">
        <v>0.53552083266666661</v>
      </c>
      <c r="C3002" s="95">
        <v>4</v>
      </c>
      <c r="D3002" s="98">
        <v>126.15</v>
      </c>
      <c r="E3002" s="92">
        <f t="shared" ref="E3002:E3065" si="48">C3002*D3002</f>
        <v>504.6</v>
      </c>
      <c r="F3002" s="95" t="s">
        <v>18</v>
      </c>
    </row>
    <row r="3003" spans="1:6">
      <c r="A3003" s="79">
        <v>45258</v>
      </c>
      <c r="B3003" s="97">
        <v>0.53552083266666661</v>
      </c>
      <c r="C3003" s="95">
        <v>50</v>
      </c>
      <c r="D3003" s="98">
        <v>126.15</v>
      </c>
      <c r="E3003" s="92">
        <f t="shared" si="48"/>
        <v>6307.5</v>
      </c>
      <c r="F3003" s="95" t="s">
        <v>18</v>
      </c>
    </row>
    <row r="3004" spans="1:6">
      <c r="A3004" s="79">
        <v>45258</v>
      </c>
      <c r="B3004" s="97">
        <v>0.53552083266666661</v>
      </c>
      <c r="C3004" s="95">
        <v>64</v>
      </c>
      <c r="D3004" s="98">
        <v>126.15</v>
      </c>
      <c r="E3004" s="92">
        <f t="shared" si="48"/>
        <v>8073.6</v>
      </c>
      <c r="F3004" s="95" t="s">
        <v>18</v>
      </c>
    </row>
    <row r="3005" spans="1:6">
      <c r="A3005" s="79">
        <v>45258</v>
      </c>
      <c r="B3005" s="97">
        <v>0.53552083266666661</v>
      </c>
      <c r="C3005" s="95">
        <v>94</v>
      </c>
      <c r="D3005" s="98">
        <v>126.1</v>
      </c>
      <c r="E3005" s="92">
        <f t="shared" si="48"/>
        <v>11853.4</v>
      </c>
      <c r="F3005" s="95" t="s">
        <v>18</v>
      </c>
    </row>
    <row r="3006" spans="1:6">
      <c r="A3006" s="79">
        <v>45258</v>
      </c>
      <c r="B3006" s="97">
        <v>0.53690972166666662</v>
      </c>
      <c r="C3006" s="95">
        <v>2</v>
      </c>
      <c r="D3006" s="98">
        <v>126.15</v>
      </c>
      <c r="E3006" s="92">
        <f t="shared" si="48"/>
        <v>252.3</v>
      </c>
      <c r="F3006" s="95" t="s">
        <v>18</v>
      </c>
    </row>
    <row r="3007" spans="1:6">
      <c r="A3007" s="79">
        <v>45258</v>
      </c>
      <c r="B3007" s="97">
        <v>0.53690972166666662</v>
      </c>
      <c r="C3007" s="95">
        <v>4</v>
      </c>
      <c r="D3007" s="98">
        <v>126.15</v>
      </c>
      <c r="E3007" s="92">
        <f t="shared" si="48"/>
        <v>504.6</v>
      </c>
      <c r="F3007" s="95" t="s">
        <v>18</v>
      </c>
    </row>
    <row r="3008" spans="1:6">
      <c r="A3008" s="79">
        <v>45258</v>
      </c>
      <c r="B3008" s="97">
        <v>0.53690972166666662</v>
      </c>
      <c r="C3008" s="95">
        <v>108</v>
      </c>
      <c r="D3008" s="98">
        <v>126.15</v>
      </c>
      <c r="E3008" s="92">
        <f t="shared" si="48"/>
        <v>13624.2</v>
      </c>
      <c r="F3008" s="95" t="s">
        <v>18</v>
      </c>
    </row>
    <row r="3009" spans="1:6">
      <c r="A3009" s="79">
        <v>45258</v>
      </c>
      <c r="B3009" s="97">
        <v>0.53903935166666661</v>
      </c>
      <c r="C3009" s="95">
        <v>1</v>
      </c>
      <c r="D3009" s="98">
        <v>126.15</v>
      </c>
      <c r="E3009" s="92">
        <f t="shared" si="48"/>
        <v>126.15</v>
      </c>
      <c r="F3009" s="95" t="s">
        <v>18</v>
      </c>
    </row>
    <row r="3010" spans="1:6">
      <c r="A3010" s="79">
        <v>45258</v>
      </c>
      <c r="B3010" s="97">
        <v>0.53903935166666661</v>
      </c>
      <c r="C3010" s="95">
        <v>3</v>
      </c>
      <c r="D3010" s="98">
        <v>126.15</v>
      </c>
      <c r="E3010" s="92">
        <f t="shared" si="48"/>
        <v>378.45000000000005</v>
      </c>
      <c r="F3010" s="95" t="s">
        <v>18</v>
      </c>
    </row>
    <row r="3011" spans="1:6">
      <c r="A3011" s="79">
        <v>45258</v>
      </c>
      <c r="B3011" s="97">
        <v>0.53903935166666661</v>
      </c>
      <c r="C3011" s="95">
        <v>87</v>
      </c>
      <c r="D3011" s="98">
        <v>126.15</v>
      </c>
      <c r="E3011" s="92">
        <f t="shared" si="48"/>
        <v>10975.050000000001</v>
      </c>
      <c r="F3011" s="95" t="s">
        <v>18</v>
      </c>
    </row>
    <row r="3012" spans="1:6">
      <c r="A3012" s="79">
        <v>45258</v>
      </c>
      <c r="B3012" s="97">
        <v>0.53974536966666664</v>
      </c>
      <c r="C3012" s="95">
        <v>1</v>
      </c>
      <c r="D3012" s="98">
        <v>126.1</v>
      </c>
      <c r="E3012" s="92">
        <f t="shared" si="48"/>
        <v>126.1</v>
      </c>
      <c r="F3012" s="95" t="s">
        <v>18</v>
      </c>
    </row>
    <row r="3013" spans="1:6">
      <c r="A3013" s="79">
        <v>45258</v>
      </c>
      <c r="B3013" s="97">
        <v>0.53974536966666664</v>
      </c>
      <c r="C3013" s="95">
        <v>30</v>
      </c>
      <c r="D3013" s="98">
        <v>126.1</v>
      </c>
      <c r="E3013" s="92">
        <f t="shared" si="48"/>
        <v>3783</v>
      </c>
      <c r="F3013" s="95" t="s">
        <v>18</v>
      </c>
    </row>
    <row r="3014" spans="1:6">
      <c r="A3014" s="79">
        <v>45258</v>
      </c>
      <c r="B3014" s="97">
        <v>0.54091435166666668</v>
      </c>
      <c r="C3014" s="95">
        <v>1</v>
      </c>
      <c r="D3014" s="98">
        <v>126.15</v>
      </c>
      <c r="E3014" s="92">
        <f t="shared" si="48"/>
        <v>126.15</v>
      </c>
      <c r="F3014" s="95" t="s">
        <v>18</v>
      </c>
    </row>
    <row r="3015" spans="1:6">
      <c r="A3015" s="79">
        <v>45258</v>
      </c>
      <c r="B3015" s="97">
        <v>0.54091435166666668</v>
      </c>
      <c r="C3015" s="95">
        <v>2</v>
      </c>
      <c r="D3015" s="98">
        <v>126.15</v>
      </c>
      <c r="E3015" s="92">
        <f t="shared" si="48"/>
        <v>252.3</v>
      </c>
      <c r="F3015" s="95" t="s">
        <v>18</v>
      </c>
    </row>
    <row r="3016" spans="1:6">
      <c r="A3016" s="79">
        <v>45258</v>
      </c>
      <c r="B3016" s="97">
        <v>0.54091435166666668</v>
      </c>
      <c r="C3016" s="95">
        <v>133</v>
      </c>
      <c r="D3016" s="98">
        <v>126.15</v>
      </c>
      <c r="E3016" s="92">
        <f t="shared" si="48"/>
        <v>16777.95</v>
      </c>
      <c r="F3016" s="95" t="s">
        <v>18</v>
      </c>
    </row>
    <row r="3017" spans="1:6">
      <c r="A3017" s="79">
        <v>45258</v>
      </c>
      <c r="B3017" s="97">
        <v>0.54260416666666667</v>
      </c>
      <c r="C3017" s="95">
        <v>8</v>
      </c>
      <c r="D3017" s="98">
        <v>126.2</v>
      </c>
      <c r="E3017" s="92">
        <f t="shared" si="48"/>
        <v>1009.6</v>
      </c>
      <c r="F3017" s="95" t="s">
        <v>18</v>
      </c>
    </row>
    <row r="3018" spans="1:6">
      <c r="A3018" s="79">
        <v>45258</v>
      </c>
      <c r="B3018" s="97">
        <v>0.54260416666666667</v>
      </c>
      <c r="C3018" s="95">
        <v>24</v>
      </c>
      <c r="D3018" s="98">
        <v>126.2</v>
      </c>
      <c r="E3018" s="92">
        <f t="shared" si="48"/>
        <v>3028.8</v>
      </c>
      <c r="F3018" s="95" t="s">
        <v>18</v>
      </c>
    </row>
    <row r="3019" spans="1:6">
      <c r="A3019" s="79">
        <v>45258</v>
      </c>
      <c r="B3019" s="97">
        <v>0.54260416666666667</v>
      </c>
      <c r="C3019" s="95">
        <v>45</v>
      </c>
      <c r="D3019" s="98">
        <v>126.2</v>
      </c>
      <c r="E3019" s="92">
        <f t="shared" si="48"/>
        <v>5679</v>
      </c>
      <c r="F3019" s="95" t="s">
        <v>18</v>
      </c>
    </row>
    <row r="3020" spans="1:6">
      <c r="A3020" s="79">
        <v>45258</v>
      </c>
      <c r="B3020" s="97">
        <v>0.54260416666666667</v>
      </c>
      <c r="C3020" s="95">
        <v>63</v>
      </c>
      <c r="D3020" s="98">
        <v>126.2</v>
      </c>
      <c r="E3020" s="92">
        <f t="shared" si="48"/>
        <v>7950.6</v>
      </c>
      <c r="F3020" s="95" t="s">
        <v>18</v>
      </c>
    </row>
    <row r="3021" spans="1:6">
      <c r="A3021" s="79">
        <v>45258</v>
      </c>
      <c r="B3021" s="97">
        <v>0.54260416666666667</v>
      </c>
      <c r="C3021" s="95">
        <v>63</v>
      </c>
      <c r="D3021" s="98">
        <v>126.2</v>
      </c>
      <c r="E3021" s="92">
        <f t="shared" si="48"/>
        <v>7950.6</v>
      </c>
      <c r="F3021" s="95" t="s">
        <v>18</v>
      </c>
    </row>
    <row r="3022" spans="1:6">
      <c r="A3022" s="79">
        <v>45258</v>
      </c>
      <c r="B3022" s="97">
        <v>0.54510416666666661</v>
      </c>
      <c r="C3022" s="95">
        <v>1</v>
      </c>
      <c r="D3022" s="98">
        <v>126.25</v>
      </c>
      <c r="E3022" s="92">
        <f t="shared" si="48"/>
        <v>126.25</v>
      </c>
      <c r="F3022" s="95" t="s">
        <v>18</v>
      </c>
    </row>
    <row r="3023" spans="1:6">
      <c r="A3023" s="79">
        <v>45258</v>
      </c>
      <c r="B3023" s="97">
        <v>0.54731481466666665</v>
      </c>
      <c r="C3023" s="95">
        <v>1</v>
      </c>
      <c r="D3023" s="98">
        <v>126.25</v>
      </c>
      <c r="E3023" s="92">
        <f t="shared" si="48"/>
        <v>126.25</v>
      </c>
      <c r="F3023" s="95" t="s">
        <v>18</v>
      </c>
    </row>
    <row r="3024" spans="1:6">
      <c r="A3024" s="79">
        <v>45258</v>
      </c>
      <c r="B3024" s="97">
        <v>0.54731481466666665</v>
      </c>
      <c r="C3024" s="95">
        <v>1</v>
      </c>
      <c r="D3024" s="98">
        <v>126.25</v>
      </c>
      <c r="E3024" s="92">
        <f t="shared" si="48"/>
        <v>126.25</v>
      </c>
      <c r="F3024" s="95" t="s">
        <v>18</v>
      </c>
    </row>
    <row r="3025" spans="1:6">
      <c r="A3025" s="79">
        <v>45258</v>
      </c>
      <c r="B3025" s="97">
        <v>0.54731481466666665</v>
      </c>
      <c r="C3025" s="95">
        <v>199</v>
      </c>
      <c r="D3025" s="98">
        <v>126.25</v>
      </c>
      <c r="E3025" s="92">
        <f t="shared" si="48"/>
        <v>25123.75</v>
      </c>
      <c r="F3025" s="95" t="s">
        <v>18</v>
      </c>
    </row>
    <row r="3026" spans="1:6">
      <c r="A3026" s="79">
        <v>45258</v>
      </c>
      <c r="B3026" s="97">
        <v>0.54731481466666665</v>
      </c>
      <c r="C3026" s="95">
        <v>231</v>
      </c>
      <c r="D3026" s="98">
        <v>126.25</v>
      </c>
      <c r="E3026" s="92">
        <f t="shared" si="48"/>
        <v>29163.75</v>
      </c>
      <c r="F3026" s="95" t="s">
        <v>18</v>
      </c>
    </row>
    <row r="3027" spans="1:6">
      <c r="A3027" s="79">
        <v>45258</v>
      </c>
      <c r="B3027" s="97">
        <v>0.54798611066666658</v>
      </c>
      <c r="C3027" s="95">
        <v>96</v>
      </c>
      <c r="D3027" s="98">
        <v>126.25</v>
      </c>
      <c r="E3027" s="92">
        <f t="shared" si="48"/>
        <v>12120</v>
      </c>
      <c r="F3027" s="95" t="s">
        <v>18</v>
      </c>
    </row>
    <row r="3028" spans="1:6">
      <c r="A3028" s="79">
        <v>45258</v>
      </c>
      <c r="B3028" s="97">
        <v>0.54800925866666661</v>
      </c>
      <c r="C3028" s="95">
        <v>1</v>
      </c>
      <c r="D3028" s="98">
        <v>126.2</v>
      </c>
      <c r="E3028" s="92">
        <f t="shared" si="48"/>
        <v>126.2</v>
      </c>
      <c r="F3028" s="95" t="s">
        <v>18</v>
      </c>
    </row>
    <row r="3029" spans="1:6">
      <c r="A3029" s="79">
        <v>45258</v>
      </c>
      <c r="B3029" s="97">
        <v>0.54800925866666661</v>
      </c>
      <c r="C3029" s="95">
        <v>1</v>
      </c>
      <c r="D3029" s="98">
        <v>126.2</v>
      </c>
      <c r="E3029" s="92">
        <f t="shared" si="48"/>
        <v>126.2</v>
      </c>
      <c r="F3029" s="95" t="s">
        <v>18</v>
      </c>
    </row>
    <row r="3030" spans="1:6">
      <c r="A3030" s="79">
        <v>45258</v>
      </c>
      <c r="B3030" s="97">
        <v>0.54800925866666661</v>
      </c>
      <c r="C3030" s="95">
        <v>3</v>
      </c>
      <c r="D3030" s="98">
        <v>126.2</v>
      </c>
      <c r="E3030" s="92">
        <f t="shared" si="48"/>
        <v>378.6</v>
      </c>
      <c r="F3030" s="95" t="s">
        <v>18</v>
      </c>
    </row>
    <row r="3031" spans="1:6">
      <c r="A3031" s="79">
        <v>45258</v>
      </c>
      <c r="B3031" s="97">
        <v>0.54812499966666661</v>
      </c>
      <c r="C3031" s="95">
        <v>73</v>
      </c>
      <c r="D3031" s="98">
        <v>126.25</v>
      </c>
      <c r="E3031" s="92">
        <f t="shared" si="48"/>
        <v>9216.25</v>
      </c>
      <c r="F3031" s="95" t="s">
        <v>18</v>
      </c>
    </row>
    <row r="3032" spans="1:6">
      <c r="A3032" s="79">
        <v>45258</v>
      </c>
      <c r="B3032" s="97">
        <v>0.55225694366666667</v>
      </c>
      <c r="C3032" s="95">
        <v>1</v>
      </c>
      <c r="D3032" s="98">
        <v>126.3</v>
      </c>
      <c r="E3032" s="92">
        <f t="shared" si="48"/>
        <v>126.3</v>
      </c>
      <c r="F3032" s="95" t="s">
        <v>18</v>
      </c>
    </row>
    <row r="3033" spans="1:6">
      <c r="A3033" s="79">
        <v>45258</v>
      </c>
      <c r="B3033" s="97">
        <v>0.55225694366666667</v>
      </c>
      <c r="C3033" s="95">
        <v>15</v>
      </c>
      <c r="D3033" s="98">
        <v>126.3</v>
      </c>
      <c r="E3033" s="92">
        <f t="shared" si="48"/>
        <v>1894.5</v>
      </c>
      <c r="F3033" s="95" t="s">
        <v>18</v>
      </c>
    </row>
    <row r="3034" spans="1:6">
      <c r="A3034" s="79">
        <v>45258</v>
      </c>
      <c r="B3034" s="97">
        <v>0.55225694366666667</v>
      </c>
      <c r="C3034" s="95">
        <v>50</v>
      </c>
      <c r="D3034" s="98">
        <v>126.3</v>
      </c>
      <c r="E3034" s="92">
        <f t="shared" si="48"/>
        <v>6315</v>
      </c>
      <c r="F3034" s="95" t="s">
        <v>18</v>
      </c>
    </row>
    <row r="3035" spans="1:6">
      <c r="A3035" s="79">
        <v>45258</v>
      </c>
      <c r="B3035" s="97">
        <v>0.55225694366666667</v>
      </c>
      <c r="C3035" s="95">
        <v>63</v>
      </c>
      <c r="D3035" s="98">
        <v>126.3</v>
      </c>
      <c r="E3035" s="92">
        <f t="shared" si="48"/>
        <v>7956.9</v>
      </c>
      <c r="F3035" s="95" t="s">
        <v>18</v>
      </c>
    </row>
    <row r="3036" spans="1:6">
      <c r="A3036" s="79">
        <v>45258</v>
      </c>
      <c r="B3036" s="97">
        <v>0.55225694366666667</v>
      </c>
      <c r="C3036" s="95">
        <v>72</v>
      </c>
      <c r="D3036" s="98">
        <v>126.3</v>
      </c>
      <c r="E3036" s="92">
        <f t="shared" si="48"/>
        <v>9093.6</v>
      </c>
      <c r="F3036" s="95" t="s">
        <v>18</v>
      </c>
    </row>
    <row r="3037" spans="1:6">
      <c r="A3037" s="79">
        <v>45258</v>
      </c>
      <c r="B3037" s="97">
        <v>0.55229166666666663</v>
      </c>
      <c r="C3037" s="95">
        <v>1</v>
      </c>
      <c r="D3037" s="98">
        <v>126.25</v>
      </c>
      <c r="E3037" s="92">
        <f t="shared" si="48"/>
        <v>126.25</v>
      </c>
      <c r="F3037" s="95" t="s">
        <v>18</v>
      </c>
    </row>
    <row r="3038" spans="1:6">
      <c r="A3038" s="79">
        <v>45258</v>
      </c>
      <c r="B3038" s="97">
        <v>0.55229166666666663</v>
      </c>
      <c r="C3038" s="95">
        <v>43</v>
      </c>
      <c r="D3038" s="98">
        <v>126.25</v>
      </c>
      <c r="E3038" s="92">
        <f t="shared" si="48"/>
        <v>5428.75</v>
      </c>
      <c r="F3038" s="95" t="s">
        <v>18</v>
      </c>
    </row>
    <row r="3039" spans="1:6">
      <c r="A3039" s="79">
        <v>45258</v>
      </c>
      <c r="B3039" s="97">
        <v>0.55541666666666667</v>
      </c>
      <c r="C3039" s="95">
        <v>27</v>
      </c>
      <c r="D3039" s="98">
        <v>126.35</v>
      </c>
      <c r="E3039" s="92">
        <f t="shared" si="48"/>
        <v>3411.45</v>
      </c>
      <c r="F3039" s="95" t="s">
        <v>18</v>
      </c>
    </row>
    <row r="3040" spans="1:6">
      <c r="A3040" s="79">
        <v>45258</v>
      </c>
      <c r="B3040" s="97">
        <v>0.55541666666666667</v>
      </c>
      <c r="C3040" s="95">
        <v>42</v>
      </c>
      <c r="D3040" s="98">
        <v>126.35</v>
      </c>
      <c r="E3040" s="92">
        <f t="shared" si="48"/>
        <v>5306.7</v>
      </c>
      <c r="F3040" s="95" t="s">
        <v>18</v>
      </c>
    </row>
    <row r="3041" spans="1:6">
      <c r="A3041" s="79">
        <v>45258</v>
      </c>
      <c r="B3041" s="97">
        <v>0.55541666666666667</v>
      </c>
      <c r="C3041" s="95">
        <v>84</v>
      </c>
      <c r="D3041" s="98">
        <v>126.35</v>
      </c>
      <c r="E3041" s="92">
        <f t="shared" si="48"/>
        <v>10613.4</v>
      </c>
      <c r="F3041" s="95" t="s">
        <v>18</v>
      </c>
    </row>
    <row r="3042" spans="1:6">
      <c r="A3042" s="79">
        <v>45258</v>
      </c>
      <c r="B3042" s="97">
        <v>0.55556712966666666</v>
      </c>
      <c r="C3042" s="95">
        <v>1</v>
      </c>
      <c r="D3042" s="98">
        <v>126.3</v>
      </c>
      <c r="E3042" s="92">
        <f t="shared" si="48"/>
        <v>126.3</v>
      </c>
      <c r="F3042" s="95" t="s">
        <v>18</v>
      </c>
    </row>
    <row r="3043" spans="1:6">
      <c r="A3043" s="79">
        <v>45258</v>
      </c>
      <c r="B3043" s="97">
        <v>0.55556712966666666</v>
      </c>
      <c r="C3043" s="95">
        <v>2</v>
      </c>
      <c r="D3043" s="98">
        <v>126.3</v>
      </c>
      <c r="E3043" s="92">
        <f t="shared" si="48"/>
        <v>252.6</v>
      </c>
      <c r="F3043" s="95" t="s">
        <v>18</v>
      </c>
    </row>
    <row r="3044" spans="1:6">
      <c r="A3044" s="79">
        <v>45258</v>
      </c>
      <c r="B3044" s="97">
        <v>0.55556712966666666</v>
      </c>
      <c r="C3044" s="95">
        <v>97</v>
      </c>
      <c r="D3044" s="98">
        <v>126.3</v>
      </c>
      <c r="E3044" s="92">
        <f t="shared" si="48"/>
        <v>12251.1</v>
      </c>
      <c r="F3044" s="95" t="s">
        <v>18</v>
      </c>
    </row>
    <row r="3045" spans="1:6">
      <c r="A3045" s="79">
        <v>45258</v>
      </c>
      <c r="B3045" s="97">
        <v>0.55572916666666661</v>
      </c>
      <c r="C3045" s="95">
        <v>1</v>
      </c>
      <c r="D3045" s="98">
        <v>126.25</v>
      </c>
      <c r="E3045" s="92">
        <f t="shared" si="48"/>
        <v>126.25</v>
      </c>
      <c r="F3045" s="95" t="s">
        <v>18</v>
      </c>
    </row>
    <row r="3046" spans="1:6">
      <c r="A3046" s="79">
        <v>45258</v>
      </c>
      <c r="B3046" s="97">
        <v>0.5558564806666666</v>
      </c>
      <c r="C3046" s="95">
        <v>1</v>
      </c>
      <c r="D3046" s="98">
        <v>126.2</v>
      </c>
      <c r="E3046" s="92">
        <f t="shared" si="48"/>
        <v>126.2</v>
      </c>
      <c r="F3046" s="95" t="s">
        <v>18</v>
      </c>
    </row>
    <row r="3047" spans="1:6">
      <c r="A3047" s="79">
        <v>45258</v>
      </c>
      <c r="B3047" s="97">
        <v>0.5558564806666666</v>
      </c>
      <c r="C3047" s="95">
        <v>1</v>
      </c>
      <c r="D3047" s="98">
        <v>126.2</v>
      </c>
      <c r="E3047" s="92">
        <f t="shared" si="48"/>
        <v>126.2</v>
      </c>
      <c r="F3047" s="95" t="s">
        <v>18</v>
      </c>
    </row>
    <row r="3048" spans="1:6">
      <c r="A3048" s="79">
        <v>45258</v>
      </c>
      <c r="B3048" s="97">
        <v>0.5558564806666666</v>
      </c>
      <c r="C3048" s="95">
        <v>1</v>
      </c>
      <c r="D3048" s="98">
        <v>126.2</v>
      </c>
      <c r="E3048" s="92">
        <f t="shared" si="48"/>
        <v>126.2</v>
      </c>
      <c r="F3048" s="95" t="s">
        <v>18</v>
      </c>
    </row>
    <row r="3049" spans="1:6">
      <c r="A3049" s="79">
        <v>45258</v>
      </c>
      <c r="B3049" s="97">
        <v>0.5558564806666666</v>
      </c>
      <c r="C3049" s="95">
        <v>2</v>
      </c>
      <c r="D3049" s="98">
        <v>126.15</v>
      </c>
      <c r="E3049" s="92">
        <f t="shared" si="48"/>
        <v>252.3</v>
      </c>
      <c r="F3049" s="95" t="s">
        <v>18</v>
      </c>
    </row>
    <row r="3050" spans="1:6">
      <c r="A3050" s="79">
        <v>45258</v>
      </c>
      <c r="B3050" s="97">
        <v>0.5558564806666666</v>
      </c>
      <c r="C3050" s="95">
        <v>2</v>
      </c>
      <c r="D3050" s="98">
        <v>126.15</v>
      </c>
      <c r="E3050" s="92">
        <f t="shared" si="48"/>
        <v>252.3</v>
      </c>
      <c r="F3050" s="95" t="s">
        <v>18</v>
      </c>
    </row>
    <row r="3051" spans="1:6">
      <c r="A3051" s="79">
        <v>45258</v>
      </c>
      <c r="B3051" s="97">
        <v>0.5558564806666666</v>
      </c>
      <c r="C3051" s="95">
        <v>2</v>
      </c>
      <c r="D3051" s="98">
        <v>126.2</v>
      </c>
      <c r="E3051" s="92">
        <f t="shared" si="48"/>
        <v>252.4</v>
      </c>
      <c r="F3051" s="95" t="s">
        <v>18</v>
      </c>
    </row>
    <row r="3052" spans="1:6">
      <c r="A3052" s="79">
        <v>45258</v>
      </c>
      <c r="B3052" s="97">
        <v>0.5558564806666666</v>
      </c>
      <c r="C3052" s="95">
        <v>6</v>
      </c>
      <c r="D3052" s="98">
        <v>126.2</v>
      </c>
      <c r="E3052" s="92">
        <f t="shared" si="48"/>
        <v>757.2</v>
      </c>
      <c r="F3052" s="95" t="s">
        <v>18</v>
      </c>
    </row>
    <row r="3053" spans="1:6">
      <c r="A3053" s="79">
        <v>45258</v>
      </c>
      <c r="B3053" s="97">
        <v>0.5558564806666666</v>
      </c>
      <c r="C3053" s="95">
        <v>28</v>
      </c>
      <c r="D3053" s="98">
        <v>126.2</v>
      </c>
      <c r="E3053" s="92">
        <f t="shared" si="48"/>
        <v>3533.6</v>
      </c>
      <c r="F3053" s="95" t="s">
        <v>18</v>
      </c>
    </row>
    <row r="3054" spans="1:6">
      <c r="A3054" s="79">
        <v>45258</v>
      </c>
      <c r="B3054" s="97">
        <v>0.5558564806666666</v>
      </c>
      <c r="C3054" s="95">
        <v>103</v>
      </c>
      <c r="D3054" s="98">
        <v>126.2</v>
      </c>
      <c r="E3054" s="92">
        <f t="shared" si="48"/>
        <v>12998.6</v>
      </c>
      <c r="F3054" s="95" t="s">
        <v>18</v>
      </c>
    </row>
    <row r="3055" spans="1:6">
      <c r="A3055" s="79">
        <v>45258</v>
      </c>
      <c r="B3055" s="97">
        <v>0.55732638866666662</v>
      </c>
      <c r="C3055" s="95">
        <v>3</v>
      </c>
      <c r="D3055" s="98">
        <v>126.15</v>
      </c>
      <c r="E3055" s="92">
        <f t="shared" si="48"/>
        <v>378.45000000000005</v>
      </c>
      <c r="F3055" s="95" t="s">
        <v>18</v>
      </c>
    </row>
    <row r="3056" spans="1:6">
      <c r="A3056" s="79">
        <v>45258</v>
      </c>
      <c r="B3056" s="97">
        <v>0.55732638866666662</v>
      </c>
      <c r="C3056" s="95">
        <v>25</v>
      </c>
      <c r="D3056" s="98">
        <v>126.15</v>
      </c>
      <c r="E3056" s="92">
        <f t="shared" si="48"/>
        <v>3153.75</v>
      </c>
      <c r="F3056" s="95" t="s">
        <v>18</v>
      </c>
    </row>
    <row r="3057" spans="1:6">
      <c r="A3057" s="79">
        <v>45258</v>
      </c>
      <c r="B3057" s="97">
        <v>0.55814814766666665</v>
      </c>
      <c r="C3057" s="95">
        <v>1</v>
      </c>
      <c r="D3057" s="98">
        <v>126.1</v>
      </c>
      <c r="E3057" s="92">
        <f t="shared" si="48"/>
        <v>126.1</v>
      </c>
      <c r="F3057" s="95" t="s">
        <v>18</v>
      </c>
    </row>
    <row r="3058" spans="1:6">
      <c r="A3058" s="79">
        <v>45258</v>
      </c>
      <c r="B3058" s="97">
        <v>0.55814814766666665</v>
      </c>
      <c r="C3058" s="95">
        <v>3</v>
      </c>
      <c r="D3058" s="98">
        <v>126.1</v>
      </c>
      <c r="E3058" s="92">
        <f t="shared" si="48"/>
        <v>378.29999999999995</v>
      </c>
      <c r="F3058" s="95" t="s">
        <v>18</v>
      </c>
    </row>
    <row r="3059" spans="1:6">
      <c r="A3059" s="79">
        <v>45258</v>
      </c>
      <c r="B3059" s="97">
        <v>0.55814814766666665</v>
      </c>
      <c r="C3059" s="95">
        <v>26</v>
      </c>
      <c r="D3059" s="98">
        <v>126.15</v>
      </c>
      <c r="E3059" s="92">
        <f t="shared" si="48"/>
        <v>3279.9</v>
      </c>
      <c r="F3059" s="95" t="s">
        <v>18</v>
      </c>
    </row>
    <row r="3060" spans="1:6">
      <c r="A3060" s="79">
        <v>45258</v>
      </c>
      <c r="B3060" s="97">
        <v>0.55939814766666662</v>
      </c>
      <c r="C3060" s="95">
        <v>2</v>
      </c>
      <c r="D3060" s="98">
        <v>126.2</v>
      </c>
      <c r="E3060" s="92">
        <f t="shared" si="48"/>
        <v>252.4</v>
      </c>
      <c r="F3060" s="95" t="s">
        <v>18</v>
      </c>
    </row>
    <row r="3061" spans="1:6">
      <c r="A3061" s="79">
        <v>45258</v>
      </c>
      <c r="B3061" s="97">
        <v>0.56109953666666668</v>
      </c>
      <c r="C3061" s="95">
        <v>1</v>
      </c>
      <c r="D3061" s="98">
        <v>126.15</v>
      </c>
      <c r="E3061" s="92">
        <f t="shared" si="48"/>
        <v>126.15</v>
      </c>
      <c r="F3061" s="95" t="s">
        <v>18</v>
      </c>
    </row>
    <row r="3062" spans="1:6">
      <c r="A3062" s="79">
        <v>45258</v>
      </c>
      <c r="B3062" s="97">
        <v>0.56109953666666668</v>
      </c>
      <c r="C3062" s="95">
        <v>1</v>
      </c>
      <c r="D3062" s="98">
        <v>126.15</v>
      </c>
      <c r="E3062" s="92">
        <f t="shared" si="48"/>
        <v>126.15</v>
      </c>
      <c r="F3062" s="95" t="s">
        <v>18</v>
      </c>
    </row>
    <row r="3063" spans="1:6">
      <c r="A3063" s="79">
        <v>45258</v>
      </c>
      <c r="B3063" s="97">
        <v>0.56109953666666668</v>
      </c>
      <c r="C3063" s="95">
        <v>2</v>
      </c>
      <c r="D3063" s="98">
        <v>126.15</v>
      </c>
      <c r="E3063" s="92">
        <f t="shared" si="48"/>
        <v>252.3</v>
      </c>
      <c r="F3063" s="95" t="s">
        <v>18</v>
      </c>
    </row>
    <row r="3064" spans="1:6">
      <c r="A3064" s="79">
        <v>45258</v>
      </c>
      <c r="B3064" s="97">
        <v>0.56109953666666668</v>
      </c>
      <c r="C3064" s="95">
        <v>37</v>
      </c>
      <c r="D3064" s="98">
        <v>126.15</v>
      </c>
      <c r="E3064" s="92">
        <f t="shared" si="48"/>
        <v>4667.55</v>
      </c>
      <c r="F3064" s="95" t="s">
        <v>18</v>
      </c>
    </row>
    <row r="3065" spans="1:6">
      <c r="A3065" s="79">
        <v>45258</v>
      </c>
      <c r="B3065" s="97">
        <v>0.56109953666666668</v>
      </c>
      <c r="C3065" s="95">
        <v>46</v>
      </c>
      <c r="D3065" s="98">
        <v>126.15</v>
      </c>
      <c r="E3065" s="92">
        <f t="shared" si="48"/>
        <v>5802.9000000000005</v>
      </c>
      <c r="F3065" s="95" t="s">
        <v>18</v>
      </c>
    </row>
    <row r="3066" spans="1:6">
      <c r="A3066" s="79">
        <v>45258</v>
      </c>
      <c r="B3066" s="97">
        <v>0.56148148066666659</v>
      </c>
      <c r="C3066" s="95">
        <v>2</v>
      </c>
      <c r="D3066" s="98">
        <v>126.15</v>
      </c>
      <c r="E3066" s="92">
        <f t="shared" ref="E3066:E3129" si="49">C3066*D3066</f>
        <v>252.3</v>
      </c>
      <c r="F3066" s="95" t="s">
        <v>18</v>
      </c>
    </row>
    <row r="3067" spans="1:6">
      <c r="A3067" s="79">
        <v>45258</v>
      </c>
      <c r="B3067" s="97">
        <v>0.56410879566666661</v>
      </c>
      <c r="C3067" s="95">
        <v>8</v>
      </c>
      <c r="D3067" s="98">
        <v>126.2</v>
      </c>
      <c r="E3067" s="92">
        <f t="shared" si="49"/>
        <v>1009.6</v>
      </c>
      <c r="F3067" s="95" t="s">
        <v>18</v>
      </c>
    </row>
    <row r="3068" spans="1:6">
      <c r="A3068" s="79">
        <v>45258</v>
      </c>
      <c r="B3068" s="97">
        <v>0.56410879566666661</v>
      </c>
      <c r="C3068" s="95">
        <v>50</v>
      </c>
      <c r="D3068" s="98">
        <v>126.2</v>
      </c>
      <c r="E3068" s="92">
        <f t="shared" si="49"/>
        <v>6310</v>
      </c>
      <c r="F3068" s="95" t="s">
        <v>18</v>
      </c>
    </row>
    <row r="3069" spans="1:6">
      <c r="A3069" s="79">
        <v>45258</v>
      </c>
      <c r="B3069" s="97">
        <v>0.56476851766666658</v>
      </c>
      <c r="C3069" s="95">
        <v>45</v>
      </c>
      <c r="D3069" s="98">
        <v>126.2</v>
      </c>
      <c r="E3069" s="92">
        <f t="shared" si="49"/>
        <v>5679</v>
      </c>
      <c r="F3069" s="95" t="s">
        <v>18</v>
      </c>
    </row>
    <row r="3070" spans="1:6">
      <c r="A3070" s="79">
        <v>45258</v>
      </c>
      <c r="B3070" s="97">
        <v>0.56592592566666666</v>
      </c>
      <c r="C3070" s="95">
        <v>28</v>
      </c>
      <c r="D3070" s="98">
        <v>126.25</v>
      </c>
      <c r="E3070" s="92">
        <f t="shared" si="49"/>
        <v>3535</v>
      </c>
      <c r="F3070" s="95" t="s">
        <v>18</v>
      </c>
    </row>
    <row r="3071" spans="1:6">
      <c r="A3071" s="79">
        <v>45258</v>
      </c>
      <c r="B3071" s="97">
        <v>0.56592592566666666</v>
      </c>
      <c r="C3071" s="95">
        <v>76</v>
      </c>
      <c r="D3071" s="98">
        <v>126.25</v>
      </c>
      <c r="E3071" s="92">
        <f t="shared" si="49"/>
        <v>9595</v>
      </c>
      <c r="F3071" s="95" t="s">
        <v>18</v>
      </c>
    </row>
    <row r="3072" spans="1:6">
      <c r="A3072" s="79">
        <v>45258</v>
      </c>
      <c r="B3072" s="97">
        <v>0.56592592566666666</v>
      </c>
      <c r="C3072" s="95">
        <v>142</v>
      </c>
      <c r="D3072" s="98">
        <v>126.25</v>
      </c>
      <c r="E3072" s="92">
        <f t="shared" si="49"/>
        <v>17927.5</v>
      </c>
      <c r="F3072" s="95" t="s">
        <v>18</v>
      </c>
    </row>
    <row r="3073" spans="1:6">
      <c r="A3073" s="79">
        <v>45258</v>
      </c>
      <c r="B3073" s="97">
        <v>0.56833333266666664</v>
      </c>
      <c r="C3073" s="95">
        <v>13</v>
      </c>
      <c r="D3073" s="98">
        <v>126.2</v>
      </c>
      <c r="E3073" s="92">
        <f t="shared" si="49"/>
        <v>1640.6000000000001</v>
      </c>
      <c r="F3073" s="95" t="s">
        <v>18</v>
      </c>
    </row>
    <row r="3074" spans="1:6">
      <c r="A3074" s="79">
        <v>45258</v>
      </c>
      <c r="B3074" s="97">
        <v>0.56833333266666664</v>
      </c>
      <c r="C3074" s="95">
        <v>43</v>
      </c>
      <c r="D3074" s="98">
        <v>126.2</v>
      </c>
      <c r="E3074" s="92">
        <f t="shared" si="49"/>
        <v>5426.6</v>
      </c>
      <c r="F3074" s="95" t="s">
        <v>18</v>
      </c>
    </row>
    <row r="3075" spans="1:6">
      <c r="A3075" s="79">
        <v>45258</v>
      </c>
      <c r="B3075" s="97">
        <v>0.56833333266666664</v>
      </c>
      <c r="C3075" s="95">
        <v>79</v>
      </c>
      <c r="D3075" s="98">
        <v>126.2</v>
      </c>
      <c r="E3075" s="92">
        <f t="shared" si="49"/>
        <v>9969.8000000000011</v>
      </c>
      <c r="F3075" s="95" t="s">
        <v>18</v>
      </c>
    </row>
    <row r="3076" spans="1:6">
      <c r="A3076" s="79">
        <v>45258</v>
      </c>
      <c r="B3076" s="97">
        <v>0.56833333266666664</v>
      </c>
      <c r="C3076" s="95">
        <v>79</v>
      </c>
      <c r="D3076" s="98">
        <v>126.2</v>
      </c>
      <c r="E3076" s="92">
        <f t="shared" si="49"/>
        <v>9969.8000000000011</v>
      </c>
      <c r="F3076" s="95" t="s">
        <v>18</v>
      </c>
    </row>
    <row r="3077" spans="1:6">
      <c r="A3077" s="79">
        <v>45258</v>
      </c>
      <c r="B3077" s="97">
        <v>0.5685763886666666</v>
      </c>
      <c r="C3077" s="95">
        <v>1</v>
      </c>
      <c r="D3077" s="98">
        <v>126.15</v>
      </c>
      <c r="E3077" s="92">
        <f t="shared" si="49"/>
        <v>126.15</v>
      </c>
      <c r="F3077" s="95" t="s">
        <v>18</v>
      </c>
    </row>
    <row r="3078" spans="1:6">
      <c r="A3078" s="79">
        <v>45258</v>
      </c>
      <c r="B3078" s="97">
        <v>0.5685763886666666</v>
      </c>
      <c r="C3078" s="95">
        <v>1</v>
      </c>
      <c r="D3078" s="98">
        <v>126.15</v>
      </c>
      <c r="E3078" s="92">
        <f t="shared" si="49"/>
        <v>126.15</v>
      </c>
      <c r="F3078" s="95" t="s">
        <v>18</v>
      </c>
    </row>
    <row r="3079" spans="1:6">
      <c r="A3079" s="79">
        <v>45258</v>
      </c>
      <c r="B3079" s="97">
        <v>0.5685763886666666</v>
      </c>
      <c r="C3079" s="95">
        <v>2</v>
      </c>
      <c r="D3079" s="98">
        <v>126.15</v>
      </c>
      <c r="E3079" s="92">
        <f t="shared" si="49"/>
        <v>252.3</v>
      </c>
      <c r="F3079" s="95" t="s">
        <v>18</v>
      </c>
    </row>
    <row r="3080" spans="1:6">
      <c r="A3080" s="79">
        <v>45258</v>
      </c>
      <c r="B3080" s="97">
        <v>0.5685763886666666</v>
      </c>
      <c r="C3080" s="95">
        <v>4</v>
      </c>
      <c r="D3080" s="98">
        <v>126.15</v>
      </c>
      <c r="E3080" s="92">
        <f t="shared" si="49"/>
        <v>504.6</v>
      </c>
      <c r="F3080" s="95" t="s">
        <v>18</v>
      </c>
    </row>
    <row r="3081" spans="1:6">
      <c r="A3081" s="79">
        <v>45258</v>
      </c>
      <c r="B3081" s="97">
        <v>0.5685763886666666</v>
      </c>
      <c r="C3081" s="95">
        <v>222</v>
      </c>
      <c r="D3081" s="98">
        <v>126.15</v>
      </c>
      <c r="E3081" s="92">
        <f t="shared" si="49"/>
        <v>28005.300000000003</v>
      </c>
      <c r="F3081" s="95" t="s">
        <v>18</v>
      </c>
    </row>
    <row r="3082" spans="1:6">
      <c r="A3082" s="79">
        <v>45258</v>
      </c>
      <c r="B3082" s="97">
        <v>0.5696412036666666</v>
      </c>
      <c r="C3082" s="95">
        <v>1</v>
      </c>
      <c r="D3082" s="98">
        <v>126.1</v>
      </c>
      <c r="E3082" s="92">
        <f t="shared" si="49"/>
        <v>126.1</v>
      </c>
      <c r="F3082" s="95" t="s">
        <v>18</v>
      </c>
    </row>
    <row r="3083" spans="1:6">
      <c r="A3083" s="79">
        <v>45258</v>
      </c>
      <c r="B3083" s="97">
        <v>0.5696412036666666</v>
      </c>
      <c r="C3083" s="95">
        <v>1</v>
      </c>
      <c r="D3083" s="98">
        <v>126.1</v>
      </c>
      <c r="E3083" s="92">
        <f t="shared" si="49"/>
        <v>126.1</v>
      </c>
      <c r="F3083" s="95" t="s">
        <v>18</v>
      </c>
    </row>
    <row r="3084" spans="1:6">
      <c r="A3084" s="79">
        <v>45258</v>
      </c>
      <c r="B3084" s="97">
        <v>0.5696412036666666</v>
      </c>
      <c r="C3084" s="95">
        <v>1</v>
      </c>
      <c r="D3084" s="98">
        <v>126.1</v>
      </c>
      <c r="E3084" s="92">
        <f t="shared" si="49"/>
        <v>126.1</v>
      </c>
      <c r="F3084" s="95" t="s">
        <v>18</v>
      </c>
    </row>
    <row r="3085" spans="1:6">
      <c r="A3085" s="79">
        <v>45258</v>
      </c>
      <c r="B3085" s="97">
        <v>0.5696412036666666</v>
      </c>
      <c r="C3085" s="95">
        <v>3</v>
      </c>
      <c r="D3085" s="98">
        <v>126.1</v>
      </c>
      <c r="E3085" s="92">
        <f t="shared" si="49"/>
        <v>378.29999999999995</v>
      </c>
      <c r="F3085" s="95" t="s">
        <v>18</v>
      </c>
    </row>
    <row r="3086" spans="1:6">
      <c r="A3086" s="79">
        <v>45258</v>
      </c>
      <c r="B3086" s="97">
        <v>0.5696412036666666</v>
      </c>
      <c r="C3086" s="95">
        <v>33</v>
      </c>
      <c r="D3086" s="98">
        <v>126.1</v>
      </c>
      <c r="E3086" s="92">
        <f t="shared" si="49"/>
        <v>4161.3</v>
      </c>
      <c r="F3086" s="95" t="s">
        <v>18</v>
      </c>
    </row>
    <row r="3087" spans="1:6">
      <c r="A3087" s="79">
        <v>45258</v>
      </c>
      <c r="B3087" s="97">
        <v>0.57442129566666666</v>
      </c>
      <c r="C3087" s="95">
        <v>1</v>
      </c>
      <c r="D3087" s="98">
        <v>126.05</v>
      </c>
      <c r="E3087" s="92">
        <f t="shared" si="49"/>
        <v>126.05</v>
      </c>
      <c r="F3087" s="95" t="s">
        <v>18</v>
      </c>
    </row>
    <row r="3088" spans="1:6">
      <c r="A3088" s="79">
        <v>45258</v>
      </c>
      <c r="B3088" s="97">
        <v>0.57442129566666666</v>
      </c>
      <c r="C3088" s="95">
        <v>1</v>
      </c>
      <c r="D3088" s="98">
        <v>126.05</v>
      </c>
      <c r="E3088" s="92">
        <f t="shared" si="49"/>
        <v>126.05</v>
      </c>
      <c r="F3088" s="95" t="s">
        <v>18</v>
      </c>
    </row>
    <row r="3089" spans="1:6">
      <c r="A3089" s="79">
        <v>45258</v>
      </c>
      <c r="B3089" s="97">
        <v>0.57442129566666666</v>
      </c>
      <c r="C3089" s="95">
        <v>2</v>
      </c>
      <c r="D3089" s="98">
        <v>126.05</v>
      </c>
      <c r="E3089" s="92">
        <f t="shared" si="49"/>
        <v>252.1</v>
      </c>
      <c r="F3089" s="95" t="s">
        <v>18</v>
      </c>
    </row>
    <row r="3090" spans="1:6">
      <c r="A3090" s="79">
        <v>45258</v>
      </c>
      <c r="B3090" s="97">
        <v>0.57442129566666666</v>
      </c>
      <c r="C3090" s="95">
        <v>2</v>
      </c>
      <c r="D3090" s="98">
        <v>126.05</v>
      </c>
      <c r="E3090" s="92">
        <f t="shared" si="49"/>
        <v>252.1</v>
      </c>
      <c r="F3090" s="95" t="s">
        <v>18</v>
      </c>
    </row>
    <row r="3091" spans="1:6">
      <c r="A3091" s="79">
        <v>45258</v>
      </c>
      <c r="B3091" s="97">
        <v>0.57442129566666666</v>
      </c>
      <c r="C3091" s="95">
        <v>112</v>
      </c>
      <c r="D3091" s="98">
        <v>126.05</v>
      </c>
      <c r="E3091" s="92">
        <f t="shared" si="49"/>
        <v>14117.6</v>
      </c>
      <c r="F3091" s="95" t="s">
        <v>18</v>
      </c>
    </row>
    <row r="3092" spans="1:6">
      <c r="A3092" s="79">
        <v>45258</v>
      </c>
      <c r="B3092" s="97">
        <v>0.57586805466666668</v>
      </c>
      <c r="C3092" s="95">
        <v>1</v>
      </c>
      <c r="D3092" s="98">
        <v>126.1</v>
      </c>
      <c r="E3092" s="92">
        <f t="shared" si="49"/>
        <v>126.1</v>
      </c>
      <c r="F3092" s="95" t="s">
        <v>18</v>
      </c>
    </row>
    <row r="3093" spans="1:6">
      <c r="A3093" s="79">
        <v>45258</v>
      </c>
      <c r="B3093" s="97">
        <v>0.57586805466666668</v>
      </c>
      <c r="C3093" s="95">
        <v>1</v>
      </c>
      <c r="D3093" s="98">
        <v>126.1</v>
      </c>
      <c r="E3093" s="92">
        <f t="shared" si="49"/>
        <v>126.1</v>
      </c>
      <c r="F3093" s="95" t="s">
        <v>18</v>
      </c>
    </row>
    <row r="3094" spans="1:6">
      <c r="A3094" s="79">
        <v>45258</v>
      </c>
      <c r="B3094" s="97">
        <v>0.57586805466666668</v>
      </c>
      <c r="C3094" s="95">
        <v>137</v>
      </c>
      <c r="D3094" s="98">
        <v>126.1</v>
      </c>
      <c r="E3094" s="92">
        <f t="shared" si="49"/>
        <v>17275.7</v>
      </c>
      <c r="F3094" s="95" t="s">
        <v>18</v>
      </c>
    </row>
    <row r="3095" spans="1:6">
      <c r="A3095" s="79">
        <v>45258</v>
      </c>
      <c r="B3095" s="97">
        <v>0.57729166666666665</v>
      </c>
      <c r="C3095" s="95">
        <v>3</v>
      </c>
      <c r="D3095" s="98">
        <v>126.05</v>
      </c>
      <c r="E3095" s="92">
        <f t="shared" si="49"/>
        <v>378.15</v>
      </c>
      <c r="F3095" s="95" t="s">
        <v>18</v>
      </c>
    </row>
    <row r="3096" spans="1:6">
      <c r="A3096" s="79">
        <v>45258</v>
      </c>
      <c r="B3096" s="97">
        <v>0.57729166666666665</v>
      </c>
      <c r="C3096" s="95">
        <v>3</v>
      </c>
      <c r="D3096" s="98">
        <v>126.05</v>
      </c>
      <c r="E3096" s="92">
        <f t="shared" si="49"/>
        <v>378.15</v>
      </c>
      <c r="F3096" s="95" t="s">
        <v>18</v>
      </c>
    </row>
    <row r="3097" spans="1:6">
      <c r="A3097" s="79">
        <v>45258</v>
      </c>
      <c r="B3097" s="97">
        <v>0.57765046266666664</v>
      </c>
      <c r="C3097" s="95">
        <v>2</v>
      </c>
      <c r="D3097" s="98">
        <v>126.05</v>
      </c>
      <c r="E3097" s="92">
        <f t="shared" si="49"/>
        <v>252.1</v>
      </c>
      <c r="F3097" s="95" t="s">
        <v>18</v>
      </c>
    </row>
    <row r="3098" spans="1:6">
      <c r="A3098" s="79">
        <v>45258</v>
      </c>
      <c r="B3098" s="97">
        <v>0.57781249966666659</v>
      </c>
      <c r="C3098" s="95">
        <v>29</v>
      </c>
      <c r="D3098" s="98">
        <v>126.05</v>
      </c>
      <c r="E3098" s="92">
        <f t="shared" si="49"/>
        <v>3655.45</v>
      </c>
      <c r="F3098" s="95" t="s">
        <v>18</v>
      </c>
    </row>
    <row r="3099" spans="1:6">
      <c r="A3099" s="79">
        <v>45258</v>
      </c>
      <c r="B3099" s="97">
        <v>0.57781249966666659</v>
      </c>
      <c r="C3099" s="95">
        <v>42</v>
      </c>
      <c r="D3099" s="98">
        <v>126.05</v>
      </c>
      <c r="E3099" s="92">
        <f t="shared" si="49"/>
        <v>5294.0999999999995</v>
      </c>
      <c r="F3099" s="95" t="s">
        <v>18</v>
      </c>
    </row>
    <row r="3100" spans="1:6">
      <c r="A3100" s="79">
        <v>45258</v>
      </c>
      <c r="B3100" s="97">
        <v>0.57781249966666659</v>
      </c>
      <c r="C3100" s="95">
        <v>50</v>
      </c>
      <c r="D3100" s="98">
        <v>126.05</v>
      </c>
      <c r="E3100" s="92">
        <f t="shared" si="49"/>
        <v>6302.5</v>
      </c>
      <c r="F3100" s="95" t="s">
        <v>18</v>
      </c>
    </row>
    <row r="3101" spans="1:6">
      <c r="A3101" s="79">
        <v>45258</v>
      </c>
      <c r="B3101" s="97">
        <v>0.57781249966666659</v>
      </c>
      <c r="C3101" s="95">
        <v>80</v>
      </c>
      <c r="D3101" s="98">
        <v>126.05</v>
      </c>
      <c r="E3101" s="92">
        <f t="shared" si="49"/>
        <v>10084</v>
      </c>
      <c r="F3101" s="95" t="s">
        <v>18</v>
      </c>
    </row>
    <row r="3102" spans="1:6">
      <c r="A3102" s="79">
        <v>45258</v>
      </c>
      <c r="B3102" s="97">
        <v>0.57957175866666666</v>
      </c>
      <c r="C3102" s="95">
        <v>1</v>
      </c>
      <c r="D3102" s="98">
        <v>126.05</v>
      </c>
      <c r="E3102" s="92">
        <f t="shared" si="49"/>
        <v>126.05</v>
      </c>
      <c r="F3102" s="95" t="s">
        <v>18</v>
      </c>
    </row>
    <row r="3103" spans="1:6">
      <c r="A3103" s="79">
        <v>45258</v>
      </c>
      <c r="B3103" s="97">
        <v>0.57957175866666666</v>
      </c>
      <c r="C3103" s="95">
        <v>1</v>
      </c>
      <c r="D3103" s="98">
        <v>126.05</v>
      </c>
      <c r="E3103" s="92">
        <f t="shared" si="49"/>
        <v>126.05</v>
      </c>
      <c r="F3103" s="95" t="s">
        <v>18</v>
      </c>
    </row>
    <row r="3104" spans="1:6">
      <c r="A3104" s="79">
        <v>45258</v>
      </c>
      <c r="B3104" s="97">
        <v>0.57957175866666666</v>
      </c>
      <c r="C3104" s="95">
        <v>429</v>
      </c>
      <c r="D3104" s="98">
        <v>126.05</v>
      </c>
      <c r="E3104" s="92">
        <f t="shared" si="49"/>
        <v>54075.45</v>
      </c>
      <c r="F3104" s="95" t="s">
        <v>18</v>
      </c>
    </row>
    <row r="3105" spans="1:6">
      <c r="A3105" s="79">
        <v>45258</v>
      </c>
      <c r="B3105" s="97">
        <v>0.58003472166666659</v>
      </c>
      <c r="C3105" s="95">
        <v>40</v>
      </c>
      <c r="D3105" s="98">
        <v>126.05</v>
      </c>
      <c r="E3105" s="92">
        <f t="shared" si="49"/>
        <v>5042</v>
      </c>
      <c r="F3105" s="95" t="s">
        <v>18</v>
      </c>
    </row>
    <row r="3106" spans="1:6">
      <c r="A3106" s="79">
        <v>45258</v>
      </c>
      <c r="B3106" s="97">
        <v>0.58229166666666665</v>
      </c>
      <c r="C3106" s="95">
        <v>1</v>
      </c>
      <c r="D3106" s="98">
        <v>126.05</v>
      </c>
      <c r="E3106" s="92">
        <f t="shared" si="49"/>
        <v>126.05</v>
      </c>
      <c r="F3106" s="95" t="s">
        <v>18</v>
      </c>
    </row>
    <row r="3107" spans="1:6">
      <c r="A3107" s="79">
        <v>45258</v>
      </c>
      <c r="B3107" s="97">
        <v>0.58229166666666665</v>
      </c>
      <c r="C3107" s="95">
        <v>3</v>
      </c>
      <c r="D3107" s="98">
        <v>126.05</v>
      </c>
      <c r="E3107" s="92">
        <f t="shared" si="49"/>
        <v>378.15</v>
      </c>
      <c r="F3107" s="95" t="s">
        <v>18</v>
      </c>
    </row>
    <row r="3108" spans="1:6">
      <c r="A3108" s="79">
        <v>45258</v>
      </c>
      <c r="B3108" s="97">
        <v>0.58229166666666665</v>
      </c>
      <c r="C3108" s="95">
        <v>24</v>
      </c>
      <c r="D3108" s="98">
        <v>126.05</v>
      </c>
      <c r="E3108" s="92">
        <f t="shared" si="49"/>
        <v>3025.2</v>
      </c>
      <c r="F3108" s="95" t="s">
        <v>18</v>
      </c>
    </row>
    <row r="3109" spans="1:6">
      <c r="A3109" s="79">
        <v>45258</v>
      </c>
      <c r="B3109" s="97">
        <v>0.58557870366666664</v>
      </c>
      <c r="C3109" s="95">
        <v>1</v>
      </c>
      <c r="D3109" s="98">
        <v>126.05</v>
      </c>
      <c r="E3109" s="92">
        <f t="shared" si="49"/>
        <v>126.05</v>
      </c>
      <c r="F3109" s="95" t="s">
        <v>18</v>
      </c>
    </row>
    <row r="3110" spans="1:6">
      <c r="A3110" s="79">
        <v>45258</v>
      </c>
      <c r="B3110" s="97">
        <v>0.58557870366666664</v>
      </c>
      <c r="C3110" s="95">
        <v>1</v>
      </c>
      <c r="D3110" s="98">
        <v>126.05</v>
      </c>
      <c r="E3110" s="92">
        <f t="shared" si="49"/>
        <v>126.05</v>
      </c>
      <c r="F3110" s="95" t="s">
        <v>18</v>
      </c>
    </row>
    <row r="3111" spans="1:6">
      <c r="A3111" s="79">
        <v>45258</v>
      </c>
      <c r="B3111" s="97">
        <v>0.58557870366666664</v>
      </c>
      <c r="C3111" s="95">
        <v>31</v>
      </c>
      <c r="D3111" s="98">
        <v>126.05</v>
      </c>
      <c r="E3111" s="92">
        <f t="shared" si="49"/>
        <v>3907.5499999999997</v>
      </c>
      <c r="F3111" s="95" t="s">
        <v>18</v>
      </c>
    </row>
    <row r="3112" spans="1:6">
      <c r="A3112" s="79">
        <v>45258</v>
      </c>
      <c r="B3112" s="97">
        <v>0.58557870366666664</v>
      </c>
      <c r="C3112" s="95">
        <v>91</v>
      </c>
      <c r="D3112" s="98">
        <v>126.05</v>
      </c>
      <c r="E3112" s="92">
        <f t="shared" si="49"/>
        <v>11470.55</v>
      </c>
      <c r="F3112" s="95" t="s">
        <v>18</v>
      </c>
    </row>
    <row r="3113" spans="1:6">
      <c r="A3113" s="79">
        <v>45258</v>
      </c>
      <c r="B3113" s="97">
        <v>0.58621527766666659</v>
      </c>
      <c r="C3113" s="95">
        <v>1</v>
      </c>
      <c r="D3113" s="98">
        <v>126</v>
      </c>
      <c r="E3113" s="92">
        <f t="shared" si="49"/>
        <v>126</v>
      </c>
      <c r="F3113" s="95" t="s">
        <v>18</v>
      </c>
    </row>
    <row r="3114" spans="1:6">
      <c r="A3114" s="79">
        <v>45258</v>
      </c>
      <c r="B3114" s="97">
        <v>0.58621527766666659</v>
      </c>
      <c r="C3114" s="95">
        <v>2</v>
      </c>
      <c r="D3114" s="98">
        <v>126</v>
      </c>
      <c r="E3114" s="92">
        <f t="shared" si="49"/>
        <v>252</v>
      </c>
      <c r="F3114" s="95" t="s">
        <v>18</v>
      </c>
    </row>
    <row r="3115" spans="1:6">
      <c r="A3115" s="79">
        <v>45258</v>
      </c>
      <c r="B3115" s="97">
        <v>0.58621527766666659</v>
      </c>
      <c r="C3115" s="95">
        <v>34</v>
      </c>
      <c r="D3115" s="98">
        <v>126</v>
      </c>
      <c r="E3115" s="92">
        <f t="shared" si="49"/>
        <v>4284</v>
      </c>
      <c r="F3115" s="95" t="s">
        <v>18</v>
      </c>
    </row>
    <row r="3116" spans="1:6">
      <c r="A3116" s="79">
        <v>45258</v>
      </c>
      <c r="B3116" s="97">
        <v>0.58621527766666659</v>
      </c>
      <c r="C3116" s="95">
        <v>71</v>
      </c>
      <c r="D3116" s="98">
        <v>126</v>
      </c>
      <c r="E3116" s="92">
        <f t="shared" si="49"/>
        <v>8946</v>
      </c>
      <c r="F3116" s="95" t="s">
        <v>18</v>
      </c>
    </row>
    <row r="3117" spans="1:6">
      <c r="A3117" s="79">
        <v>45258</v>
      </c>
      <c r="B3117" s="97">
        <v>0.58791666666666664</v>
      </c>
      <c r="C3117" s="95">
        <v>1</v>
      </c>
      <c r="D3117" s="98">
        <v>125.95</v>
      </c>
      <c r="E3117" s="92">
        <f t="shared" si="49"/>
        <v>125.95</v>
      </c>
      <c r="F3117" s="95" t="s">
        <v>18</v>
      </c>
    </row>
    <row r="3118" spans="1:6">
      <c r="A3118" s="79">
        <v>45258</v>
      </c>
      <c r="B3118" s="97">
        <v>0.58791666666666664</v>
      </c>
      <c r="C3118" s="95">
        <v>2</v>
      </c>
      <c r="D3118" s="98">
        <v>125.95</v>
      </c>
      <c r="E3118" s="92">
        <f t="shared" si="49"/>
        <v>251.9</v>
      </c>
      <c r="F3118" s="95" t="s">
        <v>18</v>
      </c>
    </row>
    <row r="3119" spans="1:6">
      <c r="A3119" s="79">
        <v>45258</v>
      </c>
      <c r="B3119" s="97">
        <v>0.58791666666666664</v>
      </c>
      <c r="C3119" s="95">
        <v>3</v>
      </c>
      <c r="D3119" s="98">
        <v>125.95</v>
      </c>
      <c r="E3119" s="92">
        <f t="shared" si="49"/>
        <v>377.85</v>
      </c>
      <c r="F3119" s="95" t="s">
        <v>18</v>
      </c>
    </row>
    <row r="3120" spans="1:6">
      <c r="A3120" s="79">
        <v>45258</v>
      </c>
      <c r="B3120" s="97">
        <v>0.58791666666666664</v>
      </c>
      <c r="C3120" s="95">
        <v>3</v>
      </c>
      <c r="D3120" s="98">
        <v>125.95</v>
      </c>
      <c r="E3120" s="92">
        <f t="shared" si="49"/>
        <v>377.85</v>
      </c>
      <c r="F3120" s="95" t="s">
        <v>18</v>
      </c>
    </row>
    <row r="3121" spans="1:6">
      <c r="A3121" s="79">
        <v>45258</v>
      </c>
      <c r="B3121" s="97">
        <v>0.58791666666666664</v>
      </c>
      <c r="C3121" s="95">
        <v>83</v>
      </c>
      <c r="D3121" s="98">
        <v>125.95</v>
      </c>
      <c r="E3121" s="92">
        <f t="shared" si="49"/>
        <v>10453.85</v>
      </c>
      <c r="F3121" s="95" t="s">
        <v>18</v>
      </c>
    </row>
    <row r="3122" spans="1:6">
      <c r="A3122" s="79">
        <v>45258</v>
      </c>
      <c r="B3122" s="97">
        <v>0.58877314766666666</v>
      </c>
      <c r="C3122" s="95">
        <v>40</v>
      </c>
      <c r="D3122" s="98">
        <v>125.95</v>
      </c>
      <c r="E3122" s="92">
        <f t="shared" si="49"/>
        <v>5038</v>
      </c>
      <c r="F3122" s="95" t="s">
        <v>18</v>
      </c>
    </row>
    <row r="3123" spans="1:6">
      <c r="A3123" s="79">
        <v>45258</v>
      </c>
      <c r="B3123" s="97">
        <v>0.58877314766666666</v>
      </c>
      <c r="C3123" s="95">
        <v>50</v>
      </c>
      <c r="D3123" s="98">
        <v>125.95</v>
      </c>
      <c r="E3123" s="92">
        <f t="shared" si="49"/>
        <v>6297.5</v>
      </c>
      <c r="F3123" s="95" t="s">
        <v>18</v>
      </c>
    </row>
    <row r="3124" spans="1:6">
      <c r="A3124" s="79">
        <v>45258</v>
      </c>
      <c r="B3124" s="97">
        <v>0.58877314766666666</v>
      </c>
      <c r="C3124" s="95">
        <v>52</v>
      </c>
      <c r="D3124" s="98">
        <v>125.95</v>
      </c>
      <c r="E3124" s="92">
        <f t="shared" si="49"/>
        <v>6549.4000000000005</v>
      </c>
      <c r="F3124" s="95" t="s">
        <v>18</v>
      </c>
    </row>
    <row r="3125" spans="1:6">
      <c r="A3125" s="79">
        <v>45258</v>
      </c>
      <c r="B3125" s="97">
        <v>0.58877314766666666</v>
      </c>
      <c r="C3125" s="95">
        <v>59</v>
      </c>
      <c r="D3125" s="98">
        <v>125.95</v>
      </c>
      <c r="E3125" s="92">
        <f t="shared" si="49"/>
        <v>7431.05</v>
      </c>
      <c r="F3125" s="95" t="s">
        <v>18</v>
      </c>
    </row>
    <row r="3126" spans="1:6">
      <c r="A3126" s="79">
        <v>45258</v>
      </c>
      <c r="B3126" s="97">
        <v>0.59056712966666658</v>
      </c>
      <c r="C3126" s="95">
        <v>17</v>
      </c>
      <c r="D3126" s="98">
        <v>125.95</v>
      </c>
      <c r="E3126" s="92">
        <f t="shared" si="49"/>
        <v>2141.15</v>
      </c>
      <c r="F3126" s="95" t="s">
        <v>18</v>
      </c>
    </row>
    <row r="3127" spans="1:6">
      <c r="A3127" s="79">
        <v>45258</v>
      </c>
      <c r="B3127" s="97">
        <v>0.59056712966666658</v>
      </c>
      <c r="C3127" s="95">
        <v>43</v>
      </c>
      <c r="D3127" s="98">
        <v>125.95</v>
      </c>
      <c r="E3127" s="92">
        <f t="shared" si="49"/>
        <v>5415.85</v>
      </c>
      <c r="F3127" s="95" t="s">
        <v>18</v>
      </c>
    </row>
    <row r="3128" spans="1:6">
      <c r="A3128" s="79">
        <v>45258</v>
      </c>
      <c r="B3128" s="97">
        <v>0.59056712966666658</v>
      </c>
      <c r="C3128" s="95">
        <v>59</v>
      </c>
      <c r="D3128" s="98">
        <v>125.95</v>
      </c>
      <c r="E3128" s="92">
        <f t="shared" si="49"/>
        <v>7431.05</v>
      </c>
      <c r="F3128" s="95" t="s">
        <v>18</v>
      </c>
    </row>
    <row r="3129" spans="1:6">
      <c r="A3129" s="79">
        <v>45258</v>
      </c>
      <c r="B3129" s="97">
        <v>0.59056712966666658</v>
      </c>
      <c r="C3129" s="95">
        <v>83</v>
      </c>
      <c r="D3129" s="98">
        <v>125.95</v>
      </c>
      <c r="E3129" s="92">
        <f t="shared" si="49"/>
        <v>10453.85</v>
      </c>
      <c r="F3129" s="95" t="s">
        <v>18</v>
      </c>
    </row>
    <row r="3130" spans="1:6">
      <c r="A3130" s="79">
        <v>45258</v>
      </c>
      <c r="B3130" s="97">
        <v>0.59476851766666661</v>
      </c>
      <c r="C3130" s="95">
        <v>1</v>
      </c>
      <c r="D3130" s="98">
        <v>126</v>
      </c>
      <c r="E3130" s="92">
        <f t="shared" ref="E3130:E3193" si="50">C3130*D3130</f>
        <v>126</v>
      </c>
      <c r="F3130" s="95" t="s">
        <v>18</v>
      </c>
    </row>
    <row r="3131" spans="1:6">
      <c r="A3131" s="79">
        <v>45258</v>
      </c>
      <c r="B3131" s="97">
        <v>0.59476851766666661</v>
      </c>
      <c r="C3131" s="95">
        <v>2</v>
      </c>
      <c r="D3131" s="98">
        <v>126</v>
      </c>
      <c r="E3131" s="92">
        <f t="shared" si="50"/>
        <v>252</v>
      </c>
      <c r="F3131" s="95" t="s">
        <v>18</v>
      </c>
    </row>
    <row r="3132" spans="1:6">
      <c r="A3132" s="79">
        <v>45258</v>
      </c>
      <c r="B3132" s="97">
        <v>0.59476851766666661</v>
      </c>
      <c r="C3132" s="95">
        <v>4</v>
      </c>
      <c r="D3132" s="98">
        <v>126</v>
      </c>
      <c r="E3132" s="92">
        <f t="shared" si="50"/>
        <v>504</v>
      </c>
      <c r="F3132" s="95" t="s">
        <v>18</v>
      </c>
    </row>
    <row r="3133" spans="1:6">
      <c r="A3133" s="79">
        <v>45258</v>
      </c>
      <c r="B3133" s="97">
        <v>0.59478009166666668</v>
      </c>
      <c r="C3133" s="95">
        <v>3</v>
      </c>
      <c r="D3133" s="98">
        <v>126</v>
      </c>
      <c r="E3133" s="92">
        <f t="shared" si="50"/>
        <v>378</v>
      </c>
      <c r="F3133" s="95" t="s">
        <v>18</v>
      </c>
    </row>
    <row r="3134" spans="1:6">
      <c r="A3134" s="79">
        <v>45258</v>
      </c>
      <c r="B3134" s="97">
        <v>0.59478009166666668</v>
      </c>
      <c r="C3134" s="95">
        <v>3</v>
      </c>
      <c r="D3134" s="98">
        <v>126</v>
      </c>
      <c r="E3134" s="92">
        <f t="shared" si="50"/>
        <v>378</v>
      </c>
      <c r="F3134" s="95" t="s">
        <v>18</v>
      </c>
    </row>
    <row r="3135" spans="1:6">
      <c r="A3135" s="79">
        <v>45258</v>
      </c>
      <c r="B3135" s="97">
        <v>0.59478009166666668</v>
      </c>
      <c r="C3135" s="95">
        <v>15</v>
      </c>
      <c r="D3135" s="98">
        <v>126</v>
      </c>
      <c r="E3135" s="92">
        <f t="shared" si="50"/>
        <v>1890</v>
      </c>
      <c r="F3135" s="95" t="s">
        <v>18</v>
      </c>
    </row>
    <row r="3136" spans="1:6">
      <c r="A3136" s="79">
        <v>45258</v>
      </c>
      <c r="B3136" s="97">
        <v>0.59478009166666668</v>
      </c>
      <c r="C3136" s="95">
        <v>30</v>
      </c>
      <c r="D3136" s="98">
        <v>126</v>
      </c>
      <c r="E3136" s="92">
        <f t="shared" si="50"/>
        <v>3780</v>
      </c>
      <c r="F3136" s="95" t="s">
        <v>18</v>
      </c>
    </row>
    <row r="3137" spans="1:6">
      <c r="A3137" s="79">
        <v>45258</v>
      </c>
      <c r="B3137" s="97">
        <v>0.59681712966666667</v>
      </c>
      <c r="C3137" s="95">
        <v>1</v>
      </c>
      <c r="D3137" s="98">
        <v>126.15</v>
      </c>
      <c r="E3137" s="92">
        <f t="shared" si="50"/>
        <v>126.15</v>
      </c>
      <c r="F3137" s="95" t="s">
        <v>18</v>
      </c>
    </row>
    <row r="3138" spans="1:6">
      <c r="A3138" s="79">
        <v>45258</v>
      </c>
      <c r="B3138" s="97">
        <v>0.59681712966666667</v>
      </c>
      <c r="C3138" s="95">
        <v>2</v>
      </c>
      <c r="D3138" s="98">
        <v>126.15</v>
      </c>
      <c r="E3138" s="92">
        <f t="shared" si="50"/>
        <v>252.3</v>
      </c>
      <c r="F3138" s="95" t="s">
        <v>18</v>
      </c>
    </row>
    <row r="3139" spans="1:6">
      <c r="A3139" s="79">
        <v>45258</v>
      </c>
      <c r="B3139" s="97">
        <v>0.59681712966666667</v>
      </c>
      <c r="C3139" s="95">
        <v>4</v>
      </c>
      <c r="D3139" s="98">
        <v>126.15</v>
      </c>
      <c r="E3139" s="92">
        <f t="shared" si="50"/>
        <v>504.6</v>
      </c>
      <c r="F3139" s="95" t="s">
        <v>18</v>
      </c>
    </row>
    <row r="3140" spans="1:6">
      <c r="A3140" s="79">
        <v>45258</v>
      </c>
      <c r="B3140" s="97">
        <v>0.59681712966666667</v>
      </c>
      <c r="C3140" s="95">
        <v>293</v>
      </c>
      <c r="D3140" s="98">
        <v>126.15</v>
      </c>
      <c r="E3140" s="92">
        <f t="shared" si="50"/>
        <v>36961.950000000004</v>
      </c>
      <c r="F3140" s="95" t="s">
        <v>18</v>
      </c>
    </row>
    <row r="3141" spans="1:6">
      <c r="A3141" s="79">
        <v>45258</v>
      </c>
      <c r="B3141" s="97">
        <v>0.59681712966666667</v>
      </c>
      <c r="C3141" s="95">
        <v>333</v>
      </c>
      <c r="D3141" s="98">
        <v>126.15</v>
      </c>
      <c r="E3141" s="92">
        <f t="shared" si="50"/>
        <v>42007.950000000004</v>
      </c>
      <c r="F3141" s="95" t="s">
        <v>18</v>
      </c>
    </row>
    <row r="3142" spans="1:6">
      <c r="A3142" s="79">
        <v>45258</v>
      </c>
      <c r="B3142" s="97">
        <v>0.59756944366666664</v>
      </c>
      <c r="C3142" s="95">
        <v>1</v>
      </c>
      <c r="D3142" s="98">
        <v>126.1</v>
      </c>
      <c r="E3142" s="92">
        <f t="shared" si="50"/>
        <v>126.1</v>
      </c>
      <c r="F3142" s="95" t="s">
        <v>18</v>
      </c>
    </row>
    <row r="3143" spans="1:6">
      <c r="A3143" s="79">
        <v>45258</v>
      </c>
      <c r="B3143" s="97">
        <v>0.59756944366666664</v>
      </c>
      <c r="C3143" s="95">
        <v>1</v>
      </c>
      <c r="D3143" s="98">
        <v>126.1</v>
      </c>
      <c r="E3143" s="92">
        <f t="shared" si="50"/>
        <v>126.1</v>
      </c>
      <c r="F3143" s="95" t="s">
        <v>18</v>
      </c>
    </row>
    <row r="3144" spans="1:6">
      <c r="A3144" s="79">
        <v>45258</v>
      </c>
      <c r="B3144" s="97">
        <v>0.59756944366666664</v>
      </c>
      <c r="C3144" s="95">
        <v>3</v>
      </c>
      <c r="D3144" s="98">
        <v>126.1</v>
      </c>
      <c r="E3144" s="92">
        <f t="shared" si="50"/>
        <v>378.29999999999995</v>
      </c>
      <c r="F3144" s="95" t="s">
        <v>18</v>
      </c>
    </row>
    <row r="3145" spans="1:6">
      <c r="A3145" s="79">
        <v>45258</v>
      </c>
      <c r="B3145" s="97">
        <v>0.60032407366666662</v>
      </c>
      <c r="C3145" s="95">
        <v>1</v>
      </c>
      <c r="D3145" s="98">
        <v>126.1</v>
      </c>
      <c r="E3145" s="92">
        <f t="shared" si="50"/>
        <v>126.1</v>
      </c>
      <c r="F3145" s="95" t="s">
        <v>18</v>
      </c>
    </row>
    <row r="3146" spans="1:6">
      <c r="A3146" s="79">
        <v>45258</v>
      </c>
      <c r="B3146" s="97">
        <v>0.60032407366666662</v>
      </c>
      <c r="C3146" s="95">
        <v>2</v>
      </c>
      <c r="D3146" s="98">
        <v>126.1</v>
      </c>
      <c r="E3146" s="92">
        <f t="shared" si="50"/>
        <v>252.2</v>
      </c>
      <c r="F3146" s="95" t="s">
        <v>18</v>
      </c>
    </row>
    <row r="3147" spans="1:6">
      <c r="A3147" s="79">
        <v>45258</v>
      </c>
      <c r="B3147" s="97">
        <v>0.60032407366666662</v>
      </c>
      <c r="C3147" s="95">
        <v>4</v>
      </c>
      <c r="D3147" s="98">
        <v>126.1</v>
      </c>
      <c r="E3147" s="92">
        <f t="shared" si="50"/>
        <v>504.4</v>
      </c>
      <c r="F3147" s="95" t="s">
        <v>18</v>
      </c>
    </row>
    <row r="3148" spans="1:6">
      <c r="A3148" s="79">
        <v>45258</v>
      </c>
      <c r="B3148" s="97">
        <v>0.60032407366666662</v>
      </c>
      <c r="C3148" s="95">
        <v>95</v>
      </c>
      <c r="D3148" s="98">
        <v>126.1</v>
      </c>
      <c r="E3148" s="92">
        <f t="shared" si="50"/>
        <v>11979.5</v>
      </c>
      <c r="F3148" s="95" t="s">
        <v>18</v>
      </c>
    </row>
    <row r="3149" spans="1:6">
      <c r="A3149" s="79">
        <v>45258</v>
      </c>
      <c r="B3149" s="97">
        <v>0.60221064766666665</v>
      </c>
      <c r="C3149" s="95">
        <v>24</v>
      </c>
      <c r="D3149" s="98">
        <v>126.2</v>
      </c>
      <c r="E3149" s="92">
        <f t="shared" si="50"/>
        <v>3028.8</v>
      </c>
      <c r="F3149" s="95" t="s">
        <v>18</v>
      </c>
    </row>
    <row r="3150" spans="1:6">
      <c r="A3150" s="79">
        <v>45258</v>
      </c>
      <c r="B3150" s="97">
        <v>0.60221064766666665</v>
      </c>
      <c r="C3150" s="95">
        <v>26</v>
      </c>
      <c r="D3150" s="98">
        <v>126.2</v>
      </c>
      <c r="E3150" s="92">
        <f t="shared" si="50"/>
        <v>3281.2000000000003</v>
      </c>
      <c r="F3150" s="95" t="s">
        <v>18</v>
      </c>
    </row>
    <row r="3151" spans="1:6">
      <c r="A3151" s="79">
        <v>45258</v>
      </c>
      <c r="B3151" s="97">
        <v>0.60221064766666665</v>
      </c>
      <c r="C3151" s="95">
        <v>34</v>
      </c>
      <c r="D3151" s="98">
        <v>126.2</v>
      </c>
      <c r="E3151" s="92">
        <f t="shared" si="50"/>
        <v>4290.8</v>
      </c>
      <c r="F3151" s="95" t="s">
        <v>18</v>
      </c>
    </row>
    <row r="3152" spans="1:6">
      <c r="A3152" s="79">
        <v>45258</v>
      </c>
      <c r="B3152" s="97">
        <v>0.60221064766666665</v>
      </c>
      <c r="C3152" s="95">
        <v>41</v>
      </c>
      <c r="D3152" s="98">
        <v>126.2</v>
      </c>
      <c r="E3152" s="92">
        <f t="shared" si="50"/>
        <v>5174.2</v>
      </c>
      <c r="F3152" s="95" t="s">
        <v>18</v>
      </c>
    </row>
    <row r="3153" spans="1:6">
      <c r="A3153" s="79">
        <v>45258</v>
      </c>
      <c r="B3153" s="97">
        <v>0.60221064766666665</v>
      </c>
      <c r="C3153" s="95">
        <v>80</v>
      </c>
      <c r="D3153" s="98">
        <v>126.2</v>
      </c>
      <c r="E3153" s="92">
        <f t="shared" si="50"/>
        <v>10096</v>
      </c>
      <c r="F3153" s="95" t="s">
        <v>18</v>
      </c>
    </row>
    <row r="3154" spans="1:6">
      <c r="A3154" s="79">
        <v>45258</v>
      </c>
      <c r="B3154" s="97">
        <v>0.60221064766666665</v>
      </c>
      <c r="C3154" s="95">
        <v>96</v>
      </c>
      <c r="D3154" s="98">
        <v>126.2</v>
      </c>
      <c r="E3154" s="92">
        <f t="shared" si="50"/>
        <v>12115.2</v>
      </c>
      <c r="F3154" s="95" t="s">
        <v>18</v>
      </c>
    </row>
    <row r="3155" spans="1:6">
      <c r="A3155" s="79">
        <v>45258</v>
      </c>
      <c r="B3155" s="97">
        <v>0.60304398066666665</v>
      </c>
      <c r="C3155" s="95">
        <v>1</v>
      </c>
      <c r="D3155" s="98">
        <v>126.15</v>
      </c>
      <c r="E3155" s="92">
        <f t="shared" si="50"/>
        <v>126.15</v>
      </c>
      <c r="F3155" s="95" t="s">
        <v>18</v>
      </c>
    </row>
    <row r="3156" spans="1:6">
      <c r="A3156" s="79">
        <v>45258</v>
      </c>
      <c r="B3156" s="97">
        <v>0.60304398066666665</v>
      </c>
      <c r="C3156" s="95">
        <v>1</v>
      </c>
      <c r="D3156" s="98">
        <v>126.15</v>
      </c>
      <c r="E3156" s="92">
        <f t="shared" si="50"/>
        <v>126.15</v>
      </c>
      <c r="F3156" s="95" t="s">
        <v>18</v>
      </c>
    </row>
    <row r="3157" spans="1:6">
      <c r="A3157" s="79">
        <v>45258</v>
      </c>
      <c r="B3157" s="97">
        <v>0.60304398066666665</v>
      </c>
      <c r="C3157" s="95">
        <v>1</v>
      </c>
      <c r="D3157" s="98">
        <v>126.15</v>
      </c>
      <c r="E3157" s="92">
        <f t="shared" si="50"/>
        <v>126.15</v>
      </c>
      <c r="F3157" s="95" t="s">
        <v>18</v>
      </c>
    </row>
    <row r="3158" spans="1:6">
      <c r="A3158" s="79">
        <v>45258</v>
      </c>
      <c r="B3158" s="97">
        <v>0.60304398066666665</v>
      </c>
      <c r="C3158" s="95">
        <v>3</v>
      </c>
      <c r="D3158" s="98">
        <v>126.15</v>
      </c>
      <c r="E3158" s="92">
        <f t="shared" si="50"/>
        <v>378.45000000000005</v>
      </c>
      <c r="F3158" s="95" t="s">
        <v>18</v>
      </c>
    </row>
    <row r="3159" spans="1:6">
      <c r="A3159" s="79">
        <v>45258</v>
      </c>
      <c r="B3159" s="97">
        <v>0.60431712966666662</v>
      </c>
      <c r="C3159" s="95">
        <v>8</v>
      </c>
      <c r="D3159" s="98">
        <v>126.15</v>
      </c>
      <c r="E3159" s="92">
        <f t="shared" si="50"/>
        <v>1009.2</v>
      </c>
      <c r="F3159" s="95" t="s">
        <v>18</v>
      </c>
    </row>
    <row r="3160" spans="1:6">
      <c r="A3160" s="79">
        <v>45258</v>
      </c>
      <c r="B3160" s="97">
        <v>0.60440972166666662</v>
      </c>
      <c r="C3160" s="95">
        <v>50</v>
      </c>
      <c r="D3160" s="98">
        <v>126.15</v>
      </c>
      <c r="E3160" s="92">
        <f t="shared" si="50"/>
        <v>6307.5</v>
      </c>
      <c r="F3160" s="95" t="s">
        <v>18</v>
      </c>
    </row>
    <row r="3161" spans="1:6">
      <c r="A3161" s="79">
        <v>45258</v>
      </c>
      <c r="B3161" s="97">
        <v>0.60440972166666662</v>
      </c>
      <c r="C3161" s="95">
        <v>59</v>
      </c>
      <c r="D3161" s="98">
        <v>126.15</v>
      </c>
      <c r="E3161" s="92">
        <f t="shared" si="50"/>
        <v>7442.85</v>
      </c>
      <c r="F3161" s="95" t="s">
        <v>18</v>
      </c>
    </row>
    <row r="3162" spans="1:6">
      <c r="A3162" s="79">
        <v>45258</v>
      </c>
      <c r="B3162" s="97">
        <v>0.60440972166666662</v>
      </c>
      <c r="C3162" s="95">
        <v>59</v>
      </c>
      <c r="D3162" s="98">
        <v>126.15</v>
      </c>
      <c r="E3162" s="92">
        <f t="shared" si="50"/>
        <v>7442.85</v>
      </c>
      <c r="F3162" s="95" t="s">
        <v>18</v>
      </c>
    </row>
    <row r="3163" spans="1:6">
      <c r="A3163" s="79">
        <v>45258</v>
      </c>
      <c r="B3163" s="97">
        <v>0.60533564766666659</v>
      </c>
      <c r="C3163" s="95">
        <v>8</v>
      </c>
      <c r="D3163" s="98">
        <v>126.15</v>
      </c>
      <c r="E3163" s="92">
        <f t="shared" si="50"/>
        <v>1009.2</v>
      </c>
      <c r="F3163" s="95" t="s">
        <v>18</v>
      </c>
    </row>
    <row r="3164" spans="1:6">
      <c r="A3164" s="79">
        <v>45258</v>
      </c>
      <c r="B3164" s="97">
        <v>0.60533564766666659</v>
      </c>
      <c r="C3164" s="95">
        <v>29</v>
      </c>
      <c r="D3164" s="98">
        <v>126.15</v>
      </c>
      <c r="E3164" s="92">
        <f t="shared" si="50"/>
        <v>3658.3500000000004</v>
      </c>
      <c r="F3164" s="95" t="s">
        <v>18</v>
      </c>
    </row>
    <row r="3165" spans="1:6">
      <c r="A3165" s="79">
        <v>45258</v>
      </c>
      <c r="B3165" s="97">
        <v>0.60578703666666667</v>
      </c>
      <c r="C3165" s="95">
        <v>52</v>
      </c>
      <c r="D3165" s="98">
        <v>126.15</v>
      </c>
      <c r="E3165" s="92">
        <f t="shared" si="50"/>
        <v>6559.8</v>
      </c>
      <c r="F3165" s="95" t="s">
        <v>18</v>
      </c>
    </row>
    <row r="3166" spans="1:6">
      <c r="A3166" s="79">
        <v>45258</v>
      </c>
      <c r="B3166" s="97">
        <v>0.60607638866666658</v>
      </c>
      <c r="C3166" s="95">
        <v>1</v>
      </c>
      <c r="D3166" s="98">
        <v>126.15</v>
      </c>
      <c r="E3166" s="92">
        <f t="shared" si="50"/>
        <v>126.15</v>
      </c>
      <c r="F3166" s="95" t="s">
        <v>18</v>
      </c>
    </row>
    <row r="3167" spans="1:6">
      <c r="A3167" s="79">
        <v>45258</v>
      </c>
      <c r="B3167" s="97">
        <v>0.60667824066666665</v>
      </c>
      <c r="C3167" s="95">
        <v>1</v>
      </c>
      <c r="D3167" s="98">
        <v>126.2</v>
      </c>
      <c r="E3167" s="92">
        <f t="shared" si="50"/>
        <v>126.2</v>
      </c>
      <c r="F3167" s="95" t="s">
        <v>18</v>
      </c>
    </row>
    <row r="3168" spans="1:6">
      <c r="A3168" s="79">
        <v>45258</v>
      </c>
      <c r="B3168" s="97">
        <v>0.60667824066666665</v>
      </c>
      <c r="C3168" s="95">
        <v>2</v>
      </c>
      <c r="D3168" s="98">
        <v>126.2</v>
      </c>
      <c r="E3168" s="92">
        <f t="shared" si="50"/>
        <v>252.4</v>
      </c>
      <c r="F3168" s="95" t="s">
        <v>18</v>
      </c>
    </row>
    <row r="3169" spans="1:6">
      <c r="A3169" s="79">
        <v>45258</v>
      </c>
      <c r="B3169" s="97">
        <v>0.60667824066666665</v>
      </c>
      <c r="C3169" s="95">
        <v>2</v>
      </c>
      <c r="D3169" s="98">
        <v>126.2</v>
      </c>
      <c r="E3169" s="92">
        <f t="shared" si="50"/>
        <v>252.4</v>
      </c>
      <c r="F3169" s="95" t="s">
        <v>18</v>
      </c>
    </row>
    <row r="3170" spans="1:6">
      <c r="A3170" s="79">
        <v>45258</v>
      </c>
      <c r="B3170" s="97">
        <v>0.60667824066666665</v>
      </c>
      <c r="C3170" s="95">
        <v>2</v>
      </c>
      <c r="D3170" s="98">
        <v>126.2</v>
      </c>
      <c r="E3170" s="92">
        <f t="shared" si="50"/>
        <v>252.4</v>
      </c>
      <c r="F3170" s="95" t="s">
        <v>18</v>
      </c>
    </row>
    <row r="3171" spans="1:6">
      <c r="A3171" s="79">
        <v>45258</v>
      </c>
      <c r="B3171" s="97">
        <v>0.60667824066666665</v>
      </c>
      <c r="C3171" s="95">
        <v>5</v>
      </c>
      <c r="D3171" s="98">
        <v>126.2</v>
      </c>
      <c r="E3171" s="92">
        <f t="shared" si="50"/>
        <v>631</v>
      </c>
      <c r="F3171" s="95" t="s">
        <v>18</v>
      </c>
    </row>
    <row r="3172" spans="1:6">
      <c r="A3172" s="79">
        <v>45258</v>
      </c>
      <c r="B3172" s="97">
        <v>0.60667824066666665</v>
      </c>
      <c r="C3172" s="95">
        <v>226</v>
      </c>
      <c r="D3172" s="98">
        <v>126.2</v>
      </c>
      <c r="E3172" s="92">
        <f t="shared" si="50"/>
        <v>28521.200000000001</v>
      </c>
      <c r="F3172" s="95" t="s">
        <v>18</v>
      </c>
    </row>
    <row r="3173" spans="1:6">
      <c r="A3173" s="79">
        <v>45258</v>
      </c>
      <c r="B3173" s="97">
        <v>0.60667824066666665</v>
      </c>
      <c r="C3173" s="95">
        <v>263</v>
      </c>
      <c r="D3173" s="98">
        <v>126.2</v>
      </c>
      <c r="E3173" s="92">
        <f t="shared" si="50"/>
        <v>33190.6</v>
      </c>
      <c r="F3173" s="95" t="s">
        <v>18</v>
      </c>
    </row>
    <row r="3174" spans="1:6">
      <c r="A3174" s="79">
        <v>45258</v>
      </c>
      <c r="B3174" s="97">
        <v>0.60708333266666659</v>
      </c>
      <c r="C3174" s="95">
        <v>4</v>
      </c>
      <c r="D3174" s="98">
        <v>126.15</v>
      </c>
      <c r="E3174" s="92">
        <f t="shared" si="50"/>
        <v>504.6</v>
      </c>
      <c r="F3174" s="95" t="s">
        <v>18</v>
      </c>
    </row>
    <row r="3175" spans="1:6">
      <c r="A3175" s="79">
        <v>45258</v>
      </c>
      <c r="B3175" s="97">
        <v>0.60708333266666659</v>
      </c>
      <c r="C3175" s="95">
        <v>38</v>
      </c>
      <c r="D3175" s="98">
        <v>126.15</v>
      </c>
      <c r="E3175" s="92">
        <f t="shared" si="50"/>
        <v>4793.7</v>
      </c>
      <c r="F3175" s="95" t="s">
        <v>18</v>
      </c>
    </row>
    <row r="3176" spans="1:6">
      <c r="A3176" s="79">
        <v>45258</v>
      </c>
      <c r="B3176" s="97">
        <v>0.6092708326666666</v>
      </c>
      <c r="C3176" s="95">
        <v>39</v>
      </c>
      <c r="D3176" s="98">
        <v>126.25</v>
      </c>
      <c r="E3176" s="92">
        <f t="shared" si="50"/>
        <v>4923.75</v>
      </c>
      <c r="F3176" s="95" t="s">
        <v>18</v>
      </c>
    </row>
    <row r="3177" spans="1:6">
      <c r="A3177" s="79">
        <v>45258</v>
      </c>
      <c r="B3177" s="97">
        <v>0.6092708326666666</v>
      </c>
      <c r="C3177" s="95">
        <v>39</v>
      </c>
      <c r="D3177" s="98">
        <v>126.25</v>
      </c>
      <c r="E3177" s="92">
        <f t="shared" si="50"/>
        <v>4923.75</v>
      </c>
      <c r="F3177" s="95" t="s">
        <v>18</v>
      </c>
    </row>
    <row r="3178" spans="1:6">
      <c r="A3178" s="79">
        <v>45258</v>
      </c>
      <c r="B3178" s="97">
        <v>0.6092708326666666</v>
      </c>
      <c r="C3178" s="95">
        <v>50</v>
      </c>
      <c r="D3178" s="98">
        <v>126.25</v>
      </c>
      <c r="E3178" s="92">
        <f t="shared" si="50"/>
        <v>6312.5</v>
      </c>
      <c r="F3178" s="95" t="s">
        <v>18</v>
      </c>
    </row>
    <row r="3179" spans="1:6">
      <c r="A3179" s="79">
        <v>45258</v>
      </c>
      <c r="B3179" s="97">
        <v>0.6092708326666666</v>
      </c>
      <c r="C3179" s="95">
        <v>73</v>
      </c>
      <c r="D3179" s="98">
        <v>126.25</v>
      </c>
      <c r="E3179" s="92">
        <f t="shared" si="50"/>
        <v>9216.25</v>
      </c>
      <c r="F3179" s="95" t="s">
        <v>18</v>
      </c>
    </row>
    <row r="3180" spans="1:6">
      <c r="A3180" s="79">
        <v>45258</v>
      </c>
      <c r="B3180" s="97">
        <v>0.61015046266666662</v>
      </c>
      <c r="C3180" s="95">
        <v>1</v>
      </c>
      <c r="D3180" s="98">
        <v>126.2</v>
      </c>
      <c r="E3180" s="92">
        <f t="shared" si="50"/>
        <v>126.2</v>
      </c>
      <c r="F3180" s="95" t="s">
        <v>18</v>
      </c>
    </row>
    <row r="3181" spans="1:6">
      <c r="A3181" s="79">
        <v>45258</v>
      </c>
      <c r="B3181" s="97">
        <v>0.61015046266666662</v>
      </c>
      <c r="C3181" s="95">
        <v>3</v>
      </c>
      <c r="D3181" s="98">
        <v>126.2</v>
      </c>
      <c r="E3181" s="92">
        <f t="shared" si="50"/>
        <v>378.6</v>
      </c>
      <c r="F3181" s="95" t="s">
        <v>18</v>
      </c>
    </row>
    <row r="3182" spans="1:6">
      <c r="A3182" s="79">
        <v>45258</v>
      </c>
      <c r="B3182" s="97">
        <v>0.61015046266666662</v>
      </c>
      <c r="C3182" s="95">
        <v>126</v>
      </c>
      <c r="D3182" s="98">
        <v>126.2</v>
      </c>
      <c r="E3182" s="92">
        <f t="shared" si="50"/>
        <v>15901.2</v>
      </c>
      <c r="F3182" s="95" t="s">
        <v>18</v>
      </c>
    </row>
    <row r="3183" spans="1:6">
      <c r="A3183" s="79">
        <v>45258</v>
      </c>
      <c r="B3183" s="97">
        <v>0.6105439806666666</v>
      </c>
      <c r="C3183" s="95">
        <v>1</v>
      </c>
      <c r="D3183" s="98">
        <v>126.2</v>
      </c>
      <c r="E3183" s="92">
        <f t="shared" si="50"/>
        <v>126.2</v>
      </c>
      <c r="F3183" s="95" t="s">
        <v>18</v>
      </c>
    </row>
    <row r="3184" spans="1:6">
      <c r="A3184" s="79">
        <v>45258</v>
      </c>
      <c r="B3184" s="97">
        <v>0.6105439806666666</v>
      </c>
      <c r="C3184" s="95">
        <v>2</v>
      </c>
      <c r="D3184" s="98">
        <v>126.2</v>
      </c>
      <c r="E3184" s="92">
        <f t="shared" si="50"/>
        <v>252.4</v>
      </c>
      <c r="F3184" s="95" t="s">
        <v>18</v>
      </c>
    </row>
    <row r="3185" spans="1:6">
      <c r="A3185" s="79">
        <v>45258</v>
      </c>
      <c r="B3185" s="97">
        <v>0.61144675866666665</v>
      </c>
      <c r="C3185" s="95">
        <v>2</v>
      </c>
      <c r="D3185" s="98">
        <v>126.2</v>
      </c>
      <c r="E3185" s="92">
        <f t="shared" si="50"/>
        <v>252.4</v>
      </c>
      <c r="F3185" s="95" t="s">
        <v>18</v>
      </c>
    </row>
    <row r="3186" spans="1:6">
      <c r="A3186" s="79">
        <v>45258</v>
      </c>
      <c r="B3186" s="97">
        <v>0.61221064766666666</v>
      </c>
      <c r="C3186" s="95">
        <v>8</v>
      </c>
      <c r="D3186" s="98">
        <v>126.2</v>
      </c>
      <c r="E3186" s="92">
        <f t="shared" si="50"/>
        <v>1009.6</v>
      </c>
      <c r="F3186" s="95" t="s">
        <v>18</v>
      </c>
    </row>
    <row r="3187" spans="1:6">
      <c r="A3187" s="79">
        <v>45258</v>
      </c>
      <c r="B3187" s="97">
        <v>0.61221064766666666</v>
      </c>
      <c r="C3187" s="95">
        <v>12</v>
      </c>
      <c r="D3187" s="98">
        <v>126.2</v>
      </c>
      <c r="E3187" s="92">
        <f t="shared" si="50"/>
        <v>1514.4</v>
      </c>
      <c r="F3187" s="95" t="s">
        <v>18</v>
      </c>
    </row>
    <row r="3188" spans="1:6">
      <c r="A3188" s="79">
        <v>45258</v>
      </c>
      <c r="B3188" s="97">
        <v>0.61221064766666666</v>
      </c>
      <c r="C3188" s="95">
        <v>14</v>
      </c>
      <c r="D3188" s="98">
        <v>126.2</v>
      </c>
      <c r="E3188" s="92">
        <f t="shared" si="50"/>
        <v>1766.8</v>
      </c>
      <c r="F3188" s="95" t="s">
        <v>18</v>
      </c>
    </row>
    <row r="3189" spans="1:6">
      <c r="A3189" s="79">
        <v>45258</v>
      </c>
      <c r="B3189" s="97">
        <v>0.61221064766666666</v>
      </c>
      <c r="C3189" s="95">
        <v>52</v>
      </c>
      <c r="D3189" s="98">
        <v>126.2</v>
      </c>
      <c r="E3189" s="92">
        <f t="shared" si="50"/>
        <v>6562.4000000000005</v>
      </c>
      <c r="F3189" s="95" t="s">
        <v>18</v>
      </c>
    </row>
    <row r="3190" spans="1:6">
      <c r="A3190" s="79">
        <v>45258</v>
      </c>
      <c r="B3190" s="97">
        <v>0.61221064766666666</v>
      </c>
      <c r="C3190" s="95">
        <v>116</v>
      </c>
      <c r="D3190" s="98">
        <v>126.2</v>
      </c>
      <c r="E3190" s="92">
        <f t="shared" si="50"/>
        <v>14639.2</v>
      </c>
      <c r="F3190" s="95" t="s">
        <v>18</v>
      </c>
    </row>
    <row r="3191" spans="1:6">
      <c r="A3191" s="79">
        <v>45258</v>
      </c>
      <c r="B3191" s="97">
        <v>0.6125231476666666</v>
      </c>
      <c r="C3191" s="95">
        <v>1</v>
      </c>
      <c r="D3191" s="98">
        <v>126.2</v>
      </c>
      <c r="E3191" s="92">
        <f t="shared" si="50"/>
        <v>126.2</v>
      </c>
      <c r="F3191" s="95" t="s">
        <v>18</v>
      </c>
    </row>
    <row r="3192" spans="1:6">
      <c r="A3192" s="79">
        <v>45258</v>
      </c>
      <c r="B3192" s="97">
        <v>0.6125231476666666</v>
      </c>
      <c r="C3192" s="95">
        <v>2</v>
      </c>
      <c r="D3192" s="98">
        <v>126.2</v>
      </c>
      <c r="E3192" s="92">
        <f t="shared" si="50"/>
        <v>252.4</v>
      </c>
      <c r="F3192" s="95" t="s">
        <v>18</v>
      </c>
    </row>
    <row r="3193" spans="1:6">
      <c r="A3193" s="79">
        <v>45258</v>
      </c>
      <c r="B3193" s="97">
        <v>0.61369212966666664</v>
      </c>
      <c r="C3193" s="95">
        <v>1</v>
      </c>
      <c r="D3193" s="98">
        <v>126.15</v>
      </c>
      <c r="E3193" s="92">
        <f t="shared" si="50"/>
        <v>126.15</v>
      </c>
      <c r="F3193" s="95" t="s">
        <v>18</v>
      </c>
    </row>
    <row r="3194" spans="1:6">
      <c r="A3194" s="79">
        <v>45258</v>
      </c>
      <c r="B3194" s="97">
        <v>0.61369212966666664</v>
      </c>
      <c r="C3194" s="95">
        <v>1</v>
      </c>
      <c r="D3194" s="98">
        <v>126.15</v>
      </c>
      <c r="E3194" s="92">
        <f t="shared" ref="E3194:E3257" si="51">C3194*D3194</f>
        <v>126.15</v>
      </c>
      <c r="F3194" s="95" t="s">
        <v>18</v>
      </c>
    </row>
    <row r="3195" spans="1:6">
      <c r="A3195" s="79">
        <v>45258</v>
      </c>
      <c r="B3195" s="97">
        <v>0.61369212966666664</v>
      </c>
      <c r="C3195" s="95">
        <v>2</v>
      </c>
      <c r="D3195" s="98">
        <v>126.15</v>
      </c>
      <c r="E3195" s="92">
        <f t="shared" si="51"/>
        <v>252.3</v>
      </c>
      <c r="F3195" s="95" t="s">
        <v>18</v>
      </c>
    </row>
    <row r="3196" spans="1:6">
      <c r="A3196" s="79">
        <v>45258</v>
      </c>
      <c r="B3196" s="97">
        <v>0.61369212966666664</v>
      </c>
      <c r="C3196" s="95">
        <v>194</v>
      </c>
      <c r="D3196" s="98">
        <v>126.15</v>
      </c>
      <c r="E3196" s="92">
        <f t="shared" si="51"/>
        <v>24473.100000000002</v>
      </c>
      <c r="F3196" s="95" t="s">
        <v>18</v>
      </c>
    </row>
    <row r="3197" spans="1:6">
      <c r="A3197" s="79">
        <v>45258</v>
      </c>
      <c r="B3197" s="97">
        <v>0.61519675866666668</v>
      </c>
      <c r="C3197" s="95">
        <v>1</v>
      </c>
      <c r="D3197" s="98">
        <v>126.1</v>
      </c>
      <c r="E3197" s="92">
        <f t="shared" si="51"/>
        <v>126.1</v>
      </c>
      <c r="F3197" s="95" t="s">
        <v>18</v>
      </c>
    </row>
    <row r="3198" spans="1:6">
      <c r="A3198" s="79">
        <v>45258</v>
      </c>
      <c r="B3198" s="97">
        <v>0.61519675866666668</v>
      </c>
      <c r="C3198" s="95">
        <v>2</v>
      </c>
      <c r="D3198" s="98">
        <v>126.1</v>
      </c>
      <c r="E3198" s="92">
        <f t="shared" si="51"/>
        <v>252.2</v>
      </c>
      <c r="F3198" s="95" t="s">
        <v>18</v>
      </c>
    </row>
    <row r="3199" spans="1:6">
      <c r="A3199" s="79">
        <v>45258</v>
      </c>
      <c r="B3199" s="97">
        <v>0.61519675866666668</v>
      </c>
      <c r="C3199" s="95">
        <v>2</v>
      </c>
      <c r="D3199" s="98">
        <v>126.1</v>
      </c>
      <c r="E3199" s="92">
        <f t="shared" si="51"/>
        <v>252.2</v>
      </c>
      <c r="F3199" s="95" t="s">
        <v>18</v>
      </c>
    </row>
    <row r="3200" spans="1:6">
      <c r="A3200" s="79">
        <v>45258</v>
      </c>
      <c r="B3200" s="97">
        <v>0.61519675866666668</v>
      </c>
      <c r="C3200" s="95">
        <v>2</v>
      </c>
      <c r="D3200" s="98">
        <v>126.1</v>
      </c>
      <c r="E3200" s="92">
        <f t="shared" si="51"/>
        <v>252.2</v>
      </c>
      <c r="F3200" s="95" t="s">
        <v>18</v>
      </c>
    </row>
    <row r="3201" spans="1:6">
      <c r="A3201" s="79">
        <v>45258</v>
      </c>
      <c r="B3201" s="97">
        <v>0.61519675866666668</v>
      </c>
      <c r="C3201" s="95">
        <v>100</v>
      </c>
      <c r="D3201" s="98">
        <v>126.1</v>
      </c>
      <c r="E3201" s="92">
        <f t="shared" si="51"/>
        <v>12610</v>
      </c>
      <c r="F3201" s="95" t="s">
        <v>18</v>
      </c>
    </row>
    <row r="3202" spans="1:6">
      <c r="A3202" s="79">
        <v>45258</v>
      </c>
      <c r="B3202" s="97">
        <v>0.61768518466666666</v>
      </c>
      <c r="C3202" s="95">
        <v>1</v>
      </c>
      <c r="D3202" s="98">
        <v>126.15</v>
      </c>
      <c r="E3202" s="92">
        <f t="shared" si="51"/>
        <v>126.15</v>
      </c>
      <c r="F3202" s="95" t="s">
        <v>18</v>
      </c>
    </row>
    <row r="3203" spans="1:6">
      <c r="A3203" s="79">
        <v>45258</v>
      </c>
      <c r="B3203" s="97">
        <v>0.61768518466666666</v>
      </c>
      <c r="C3203" s="95">
        <v>2</v>
      </c>
      <c r="D3203" s="98">
        <v>126.15</v>
      </c>
      <c r="E3203" s="92">
        <f t="shared" si="51"/>
        <v>252.3</v>
      </c>
      <c r="F3203" s="95" t="s">
        <v>18</v>
      </c>
    </row>
    <row r="3204" spans="1:6">
      <c r="A3204" s="79">
        <v>45258</v>
      </c>
      <c r="B3204" s="97">
        <v>0.61768518466666666</v>
      </c>
      <c r="C3204" s="95">
        <v>152</v>
      </c>
      <c r="D3204" s="98">
        <v>126.15</v>
      </c>
      <c r="E3204" s="92">
        <f t="shared" si="51"/>
        <v>19174.8</v>
      </c>
      <c r="F3204" s="95" t="s">
        <v>18</v>
      </c>
    </row>
    <row r="3205" spans="1:6">
      <c r="A3205" s="79">
        <v>45258</v>
      </c>
      <c r="B3205" s="97">
        <v>0.61768518466666666</v>
      </c>
      <c r="C3205" s="95">
        <v>295</v>
      </c>
      <c r="D3205" s="98">
        <v>126.15</v>
      </c>
      <c r="E3205" s="92">
        <f t="shared" si="51"/>
        <v>37214.25</v>
      </c>
      <c r="F3205" s="95" t="s">
        <v>18</v>
      </c>
    </row>
    <row r="3206" spans="1:6">
      <c r="A3206" s="79">
        <v>45258</v>
      </c>
      <c r="B3206" s="97">
        <v>0.6234722216666666</v>
      </c>
      <c r="C3206" s="95">
        <v>2</v>
      </c>
      <c r="D3206" s="98">
        <v>126.2</v>
      </c>
      <c r="E3206" s="92">
        <f t="shared" si="51"/>
        <v>252.4</v>
      </c>
      <c r="F3206" s="95" t="s">
        <v>18</v>
      </c>
    </row>
    <row r="3207" spans="1:6">
      <c r="A3207" s="79">
        <v>45258</v>
      </c>
      <c r="B3207" s="97">
        <v>0.6234722216666666</v>
      </c>
      <c r="C3207" s="95">
        <v>570</v>
      </c>
      <c r="D3207" s="98">
        <v>126.2</v>
      </c>
      <c r="E3207" s="92">
        <f t="shared" si="51"/>
        <v>71934</v>
      </c>
      <c r="F3207" s="95" t="s">
        <v>18</v>
      </c>
    </row>
    <row r="3208" spans="1:6">
      <c r="A3208" s="79">
        <v>45258</v>
      </c>
      <c r="B3208" s="97">
        <v>0.62575231466666659</v>
      </c>
      <c r="C3208" s="95">
        <v>1</v>
      </c>
      <c r="D3208" s="98">
        <v>126.2</v>
      </c>
      <c r="E3208" s="92">
        <f t="shared" si="51"/>
        <v>126.2</v>
      </c>
      <c r="F3208" s="95" t="s">
        <v>18</v>
      </c>
    </row>
    <row r="3209" spans="1:6">
      <c r="A3209" s="79">
        <v>45258</v>
      </c>
      <c r="B3209" s="97">
        <v>0.62575231466666659</v>
      </c>
      <c r="C3209" s="95">
        <v>47</v>
      </c>
      <c r="D3209" s="98">
        <v>126.2</v>
      </c>
      <c r="E3209" s="92">
        <f t="shared" si="51"/>
        <v>5931.4000000000005</v>
      </c>
      <c r="F3209" s="95" t="s">
        <v>18</v>
      </c>
    </row>
    <row r="3210" spans="1:6">
      <c r="A3210" s="79">
        <v>45258</v>
      </c>
      <c r="B3210" s="97">
        <v>0.62575231466666659</v>
      </c>
      <c r="C3210" s="95">
        <v>49</v>
      </c>
      <c r="D3210" s="98">
        <v>126.2</v>
      </c>
      <c r="E3210" s="92">
        <f t="shared" si="51"/>
        <v>6183.8</v>
      </c>
      <c r="F3210" s="95" t="s">
        <v>18</v>
      </c>
    </row>
    <row r="3211" spans="1:6">
      <c r="A3211" s="79">
        <v>45258</v>
      </c>
      <c r="B3211" s="97">
        <v>0.63002314766666667</v>
      </c>
      <c r="C3211" s="95">
        <v>1</v>
      </c>
      <c r="D3211" s="98">
        <v>126.2</v>
      </c>
      <c r="E3211" s="92">
        <f t="shared" si="51"/>
        <v>126.2</v>
      </c>
      <c r="F3211" s="95" t="s">
        <v>18</v>
      </c>
    </row>
    <row r="3212" spans="1:6">
      <c r="A3212" s="79">
        <v>45258</v>
      </c>
      <c r="B3212" s="97">
        <v>0.63002314766666667</v>
      </c>
      <c r="C3212" s="95">
        <v>1</v>
      </c>
      <c r="D3212" s="98">
        <v>126.2</v>
      </c>
      <c r="E3212" s="92">
        <f t="shared" si="51"/>
        <v>126.2</v>
      </c>
      <c r="F3212" s="95" t="s">
        <v>18</v>
      </c>
    </row>
    <row r="3213" spans="1:6">
      <c r="A3213" s="79">
        <v>45258</v>
      </c>
      <c r="B3213" s="97">
        <v>0.63002314766666667</v>
      </c>
      <c r="C3213" s="95">
        <v>200</v>
      </c>
      <c r="D3213" s="98">
        <v>126.2</v>
      </c>
      <c r="E3213" s="92">
        <f t="shared" si="51"/>
        <v>25240</v>
      </c>
      <c r="F3213" s="95" t="s">
        <v>18</v>
      </c>
    </row>
    <row r="3214" spans="1:6">
      <c r="A3214" s="79">
        <v>45258</v>
      </c>
      <c r="B3214" s="97">
        <v>0.63015046266666663</v>
      </c>
      <c r="C3214" s="95">
        <v>1</v>
      </c>
      <c r="D3214" s="98">
        <v>126.25</v>
      </c>
      <c r="E3214" s="92">
        <f t="shared" si="51"/>
        <v>126.25</v>
      </c>
      <c r="F3214" s="95" t="s">
        <v>18</v>
      </c>
    </row>
    <row r="3215" spans="1:6">
      <c r="A3215" s="79">
        <v>45258</v>
      </c>
      <c r="B3215" s="97">
        <v>0.63015046266666663</v>
      </c>
      <c r="C3215" s="95">
        <v>52</v>
      </c>
      <c r="D3215" s="98">
        <v>126.25</v>
      </c>
      <c r="E3215" s="92">
        <f t="shared" si="51"/>
        <v>6565</v>
      </c>
      <c r="F3215" s="95" t="s">
        <v>18</v>
      </c>
    </row>
    <row r="3216" spans="1:6">
      <c r="A3216" s="79">
        <v>45258</v>
      </c>
      <c r="B3216" s="97">
        <v>0.63043981466666665</v>
      </c>
      <c r="C3216" s="95">
        <v>1</v>
      </c>
      <c r="D3216" s="98">
        <v>126.25</v>
      </c>
      <c r="E3216" s="92">
        <f t="shared" si="51"/>
        <v>126.25</v>
      </c>
      <c r="F3216" s="95" t="s">
        <v>18</v>
      </c>
    </row>
    <row r="3217" spans="1:6">
      <c r="A3217" s="79">
        <v>45258</v>
      </c>
      <c r="B3217" s="97">
        <v>0.63043981466666665</v>
      </c>
      <c r="C3217" s="95">
        <v>2</v>
      </c>
      <c r="D3217" s="98">
        <v>126.25</v>
      </c>
      <c r="E3217" s="92">
        <f t="shared" si="51"/>
        <v>252.5</v>
      </c>
      <c r="F3217" s="95" t="s">
        <v>18</v>
      </c>
    </row>
    <row r="3218" spans="1:6">
      <c r="A3218" s="79">
        <v>45258</v>
      </c>
      <c r="B3218" s="97">
        <v>0.63043981466666665</v>
      </c>
      <c r="C3218" s="95">
        <v>2</v>
      </c>
      <c r="D3218" s="98">
        <v>126.25</v>
      </c>
      <c r="E3218" s="92">
        <f t="shared" si="51"/>
        <v>252.5</v>
      </c>
      <c r="F3218" s="95" t="s">
        <v>18</v>
      </c>
    </row>
    <row r="3219" spans="1:6">
      <c r="A3219" s="79">
        <v>45258</v>
      </c>
      <c r="B3219" s="97">
        <v>0.63043981466666665</v>
      </c>
      <c r="C3219" s="95">
        <v>5</v>
      </c>
      <c r="D3219" s="98">
        <v>126.25</v>
      </c>
      <c r="E3219" s="92">
        <f t="shared" si="51"/>
        <v>631.25</v>
      </c>
      <c r="F3219" s="95" t="s">
        <v>18</v>
      </c>
    </row>
    <row r="3220" spans="1:6">
      <c r="A3220" s="79">
        <v>45258</v>
      </c>
      <c r="B3220" s="97">
        <v>0.63043981466666665</v>
      </c>
      <c r="C3220" s="95">
        <v>537</v>
      </c>
      <c r="D3220" s="98">
        <v>126.25</v>
      </c>
      <c r="E3220" s="92">
        <f t="shared" si="51"/>
        <v>67796.25</v>
      </c>
      <c r="F3220" s="95" t="s">
        <v>18</v>
      </c>
    </row>
    <row r="3221" spans="1:6">
      <c r="A3221" s="79">
        <v>45258</v>
      </c>
      <c r="B3221" s="97">
        <v>0.63472222166666659</v>
      </c>
      <c r="C3221" s="95">
        <v>1</v>
      </c>
      <c r="D3221" s="98">
        <v>126.3</v>
      </c>
      <c r="E3221" s="92">
        <f t="shared" si="51"/>
        <v>126.3</v>
      </c>
      <c r="F3221" s="95" t="s">
        <v>18</v>
      </c>
    </row>
    <row r="3222" spans="1:6">
      <c r="A3222" s="79">
        <v>45258</v>
      </c>
      <c r="B3222" s="97">
        <v>0.63472222166666659</v>
      </c>
      <c r="C3222" s="95">
        <v>2</v>
      </c>
      <c r="D3222" s="98">
        <v>126.3</v>
      </c>
      <c r="E3222" s="92">
        <f t="shared" si="51"/>
        <v>252.6</v>
      </c>
      <c r="F3222" s="95" t="s">
        <v>18</v>
      </c>
    </row>
    <row r="3223" spans="1:6">
      <c r="A3223" s="79">
        <v>45258</v>
      </c>
      <c r="B3223" s="97">
        <v>0.63472222166666659</v>
      </c>
      <c r="C3223" s="95">
        <v>3</v>
      </c>
      <c r="D3223" s="98">
        <v>126.3</v>
      </c>
      <c r="E3223" s="92">
        <f t="shared" si="51"/>
        <v>378.9</v>
      </c>
      <c r="F3223" s="95" t="s">
        <v>18</v>
      </c>
    </row>
    <row r="3224" spans="1:6">
      <c r="A3224" s="79">
        <v>45258</v>
      </c>
      <c r="B3224" s="97">
        <v>0.63472222166666659</v>
      </c>
      <c r="C3224" s="95">
        <v>4</v>
      </c>
      <c r="D3224" s="98">
        <v>126.3</v>
      </c>
      <c r="E3224" s="92">
        <f t="shared" si="51"/>
        <v>505.2</v>
      </c>
      <c r="F3224" s="95" t="s">
        <v>18</v>
      </c>
    </row>
    <row r="3225" spans="1:6">
      <c r="A3225" s="79">
        <v>45258</v>
      </c>
      <c r="B3225" s="97">
        <v>0.63472222166666659</v>
      </c>
      <c r="C3225" s="95">
        <v>39</v>
      </c>
      <c r="D3225" s="98">
        <v>126.3</v>
      </c>
      <c r="E3225" s="92">
        <f t="shared" si="51"/>
        <v>4925.7</v>
      </c>
      <c r="F3225" s="95" t="s">
        <v>18</v>
      </c>
    </row>
    <row r="3226" spans="1:6">
      <c r="A3226" s="79">
        <v>45258</v>
      </c>
      <c r="B3226" s="97">
        <v>0.63472222166666659</v>
      </c>
      <c r="C3226" s="95">
        <v>50</v>
      </c>
      <c r="D3226" s="98">
        <v>126.3</v>
      </c>
      <c r="E3226" s="92">
        <f t="shared" si="51"/>
        <v>6315</v>
      </c>
      <c r="F3226" s="95" t="s">
        <v>18</v>
      </c>
    </row>
    <row r="3227" spans="1:6">
      <c r="A3227" s="79">
        <v>45258</v>
      </c>
      <c r="B3227" s="97">
        <v>0.63472222166666659</v>
      </c>
      <c r="C3227" s="95">
        <v>59</v>
      </c>
      <c r="D3227" s="98">
        <v>126.3</v>
      </c>
      <c r="E3227" s="92">
        <f t="shared" si="51"/>
        <v>7451.7</v>
      </c>
      <c r="F3227" s="95" t="s">
        <v>18</v>
      </c>
    </row>
    <row r="3228" spans="1:6">
      <c r="A3228" s="79">
        <v>45258</v>
      </c>
      <c r="B3228" s="97">
        <v>0.63472222166666659</v>
      </c>
      <c r="C3228" s="95">
        <v>59</v>
      </c>
      <c r="D3228" s="98">
        <v>126.3</v>
      </c>
      <c r="E3228" s="92">
        <f t="shared" si="51"/>
        <v>7451.7</v>
      </c>
      <c r="F3228" s="95" t="s">
        <v>18</v>
      </c>
    </row>
    <row r="3229" spans="1:6">
      <c r="A3229" s="79">
        <v>45258</v>
      </c>
      <c r="B3229" s="97">
        <v>0.63472222166666659</v>
      </c>
      <c r="C3229" s="95">
        <v>73</v>
      </c>
      <c r="D3229" s="98">
        <v>126.3</v>
      </c>
      <c r="E3229" s="92">
        <f t="shared" si="51"/>
        <v>9219.9</v>
      </c>
      <c r="F3229" s="95" t="s">
        <v>18</v>
      </c>
    </row>
    <row r="3230" spans="1:6">
      <c r="A3230" s="79">
        <v>45258</v>
      </c>
      <c r="B3230" s="97">
        <v>0.63472222166666659</v>
      </c>
      <c r="C3230" s="95">
        <v>76</v>
      </c>
      <c r="D3230" s="98">
        <v>126.3</v>
      </c>
      <c r="E3230" s="92">
        <f t="shared" si="51"/>
        <v>9598.7999999999993</v>
      </c>
      <c r="F3230" s="95" t="s">
        <v>18</v>
      </c>
    </row>
    <row r="3231" spans="1:6">
      <c r="A3231" s="79">
        <v>45258</v>
      </c>
      <c r="B3231" s="97">
        <v>0.63495370366666659</v>
      </c>
      <c r="C3231" s="95">
        <v>1</v>
      </c>
      <c r="D3231" s="98">
        <v>126.25</v>
      </c>
      <c r="E3231" s="92">
        <f t="shared" si="51"/>
        <v>126.25</v>
      </c>
      <c r="F3231" s="95" t="s">
        <v>18</v>
      </c>
    </row>
    <row r="3232" spans="1:6">
      <c r="A3232" s="79">
        <v>45258</v>
      </c>
      <c r="B3232" s="97">
        <v>0.63495370366666659</v>
      </c>
      <c r="C3232" s="95">
        <v>1</v>
      </c>
      <c r="D3232" s="98">
        <v>126.25</v>
      </c>
      <c r="E3232" s="92">
        <f t="shared" si="51"/>
        <v>126.25</v>
      </c>
      <c r="F3232" s="95" t="s">
        <v>18</v>
      </c>
    </row>
    <row r="3233" spans="1:6">
      <c r="A3233" s="79">
        <v>45258</v>
      </c>
      <c r="B3233" s="97">
        <v>0.63651620366666661</v>
      </c>
      <c r="C3233" s="95">
        <v>1</v>
      </c>
      <c r="D3233" s="98">
        <v>126.3</v>
      </c>
      <c r="E3233" s="92">
        <f t="shared" si="51"/>
        <v>126.3</v>
      </c>
      <c r="F3233" s="95" t="s">
        <v>18</v>
      </c>
    </row>
    <row r="3234" spans="1:6">
      <c r="A3234" s="79">
        <v>45258</v>
      </c>
      <c r="B3234" s="97">
        <v>0.63651620366666661</v>
      </c>
      <c r="C3234" s="95">
        <v>2</v>
      </c>
      <c r="D3234" s="98">
        <v>126.3</v>
      </c>
      <c r="E3234" s="92">
        <f t="shared" si="51"/>
        <v>252.6</v>
      </c>
      <c r="F3234" s="95" t="s">
        <v>18</v>
      </c>
    </row>
    <row r="3235" spans="1:6">
      <c r="A3235" s="79">
        <v>45258</v>
      </c>
      <c r="B3235" s="97">
        <v>0.63651620366666661</v>
      </c>
      <c r="C3235" s="95">
        <v>105</v>
      </c>
      <c r="D3235" s="98">
        <v>126.3</v>
      </c>
      <c r="E3235" s="92">
        <f t="shared" si="51"/>
        <v>13261.5</v>
      </c>
      <c r="F3235" s="95" t="s">
        <v>18</v>
      </c>
    </row>
    <row r="3236" spans="1:6">
      <c r="A3236" s="79">
        <v>45258</v>
      </c>
      <c r="B3236" s="97">
        <v>0.63741898066666658</v>
      </c>
      <c r="C3236" s="95">
        <v>1</v>
      </c>
      <c r="D3236" s="98">
        <v>126.25</v>
      </c>
      <c r="E3236" s="92">
        <f t="shared" si="51"/>
        <v>126.25</v>
      </c>
      <c r="F3236" s="95" t="s">
        <v>18</v>
      </c>
    </row>
    <row r="3237" spans="1:6">
      <c r="A3237" s="79">
        <v>45258</v>
      </c>
      <c r="B3237" s="97">
        <v>0.63741898066666658</v>
      </c>
      <c r="C3237" s="95">
        <v>1</v>
      </c>
      <c r="D3237" s="98">
        <v>126.25</v>
      </c>
      <c r="E3237" s="92">
        <f t="shared" si="51"/>
        <v>126.25</v>
      </c>
      <c r="F3237" s="95" t="s">
        <v>18</v>
      </c>
    </row>
    <row r="3238" spans="1:6">
      <c r="A3238" s="79">
        <v>45258</v>
      </c>
      <c r="B3238" s="97">
        <v>0.63741898066666658</v>
      </c>
      <c r="C3238" s="95">
        <v>34</v>
      </c>
      <c r="D3238" s="98">
        <v>126.25</v>
      </c>
      <c r="E3238" s="92">
        <f t="shared" si="51"/>
        <v>4292.5</v>
      </c>
      <c r="F3238" s="95" t="s">
        <v>18</v>
      </c>
    </row>
    <row r="3239" spans="1:6">
      <c r="A3239" s="79">
        <v>45258</v>
      </c>
      <c r="B3239" s="97">
        <v>0.63766203666666665</v>
      </c>
      <c r="C3239" s="95">
        <v>1</v>
      </c>
      <c r="D3239" s="98">
        <v>126.3</v>
      </c>
      <c r="E3239" s="92">
        <f t="shared" si="51"/>
        <v>126.3</v>
      </c>
      <c r="F3239" s="95" t="s">
        <v>18</v>
      </c>
    </row>
    <row r="3240" spans="1:6">
      <c r="A3240" s="79">
        <v>45258</v>
      </c>
      <c r="B3240" s="97">
        <v>0.63766203666666665</v>
      </c>
      <c r="C3240" s="95">
        <v>1</v>
      </c>
      <c r="D3240" s="98">
        <v>126.3</v>
      </c>
      <c r="E3240" s="92">
        <f t="shared" si="51"/>
        <v>126.3</v>
      </c>
      <c r="F3240" s="95" t="s">
        <v>18</v>
      </c>
    </row>
    <row r="3241" spans="1:6">
      <c r="A3241" s="79">
        <v>45258</v>
      </c>
      <c r="B3241" s="97">
        <v>0.63931712966666665</v>
      </c>
      <c r="C3241" s="95">
        <v>4</v>
      </c>
      <c r="D3241" s="98">
        <v>126.35</v>
      </c>
      <c r="E3241" s="92">
        <f t="shared" si="51"/>
        <v>505.4</v>
      </c>
      <c r="F3241" s="95" t="s">
        <v>18</v>
      </c>
    </row>
    <row r="3242" spans="1:6">
      <c r="A3242" s="79">
        <v>45258</v>
      </c>
      <c r="B3242" s="97">
        <v>0.63931712966666665</v>
      </c>
      <c r="C3242" s="95">
        <v>34</v>
      </c>
      <c r="D3242" s="98">
        <v>126.35</v>
      </c>
      <c r="E3242" s="92">
        <f t="shared" si="51"/>
        <v>4295.8999999999996</v>
      </c>
      <c r="F3242" s="95" t="s">
        <v>18</v>
      </c>
    </row>
    <row r="3243" spans="1:6">
      <c r="A3243" s="79">
        <v>45258</v>
      </c>
      <c r="B3243" s="97">
        <v>0.63931712966666665</v>
      </c>
      <c r="C3243" s="95">
        <v>51</v>
      </c>
      <c r="D3243" s="98">
        <v>126.35</v>
      </c>
      <c r="E3243" s="92">
        <f t="shared" si="51"/>
        <v>6443.8499999999995</v>
      </c>
      <c r="F3243" s="95" t="s">
        <v>18</v>
      </c>
    </row>
    <row r="3244" spans="1:6">
      <c r="A3244" s="79">
        <v>45258</v>
      </c>
      <c r="B3244" s="97">
        <v>0.63931712966666665</v>
      </c>
      <c r="C3244" s="95">
        <v>59</v>
      </c>
      <c r="D3244" s="98">
        <v>126.35</v>
      </c>
      <c r="E3244" s="92">
        <f t="shared" si="51"/>
        <v>7454.65</v>
      </c>
      <c r="F3244" s="95" t="s">
        <v>18</v>
      </c>
    </row>
    <row r="3245" spans="1:6">
      <c r="A3245" s="79">
        <v>45258</v>
      </c>
      <c r="B3245" s="97">
        <v>0.63931712966666665</v>
      </c>
      <c r="C3245" s="95">
        <v>59</v>
      </c>
      <c r="D3245" s="98">
        <v>126.35</v>
      </c>
      <c r="E3245" s="92">
        <f t="shared" si="51"/>
        <v>7454.65</v>
      </c>
      <c r="F3245" s="95" t="s">
        <v>18</v>
      </c>
    </row>
    <row r="3246" spans="1:6">
      <c r="A3246" s="79">
        <v>45258</v>
      </c>
      <c r="B3246" s="97">
        <v>0.63931712966666665</v>
      </c>
      <c r="C3246" s="95">
        <v>62</v>
      </c>
      <c r="D3246" s="98">
        <v>126.35</v>
      </c>
      <c r="E3246" s="92">
        <f t="shared" si="51"/>
        <v>7833.7</v>
      </c>
      <c r="F3246" s="95" t="s">
        <v>18</v>
      </c>
    </row>
    <row r="3247" spans="1:6">
      <c r="A3247" s="79">
        <v>45258</v>
      </c>
      <c r="B3247" s="97">
        <v>0.63934027766666668</v>
      </c>
      <c r="C3247" s="95">
        <v>2</v>
      </c>
      <c r="D3247" s="98">
        <v>126.3</v>
      </c>
      <c r="E3247" s="92">
        <f t="shared" si="51"/>
        <v>252.6</v>
      </c>
      <c r="F3247" s="95" t="s">
        <v>18</v>
      </c>
    </row>
    <row r="3248" spans="1:6">
      <c r="A3248" s="79">
        <v>45258</v>
      </c>
      <c r="B3248" s="97">
        <v>0.63966435166666658</v>
      </c>
      <c r="C3248" s="95">
        <v>1</v>
      </c>
      <c r="D3248" s="98">
        <v>126.2</v>
      </c>
      <c r="E3248" s="92">
        <f t="shared" si="51"/>
        <v>126.2</v>
      </c>
      <c r="F3248" s="95" t="s">
        <v>18</v>
      </c>
    </row>
    <row r="3249" spans="1:6">
      <c r="A3249" s="79">
        <v>45258</v>
      </c>
      <c r="B3249" s="97">
        <v>0.63966435166666658</v>
      </c>
      <c r="C3249" s="95">
        <v>1</v>
      </c>
      <c r="D3249" s="98">
        <v>126.25</v>
      </c>
      <c r="E3249" s="92">
        <f t="shared" si="51"/>
        <v>126.25</v>
      </c>
      <c r="F3249" s="95" t="s">
        <v>18</v>
      </c>
    </row>
    <row r="3250" spans="1:6">
      <c r="A3250" s="79">
        <v>45258</v>
      </c>
      <c r="B3250" s="97">
        <v>0.63966435166666658</v>
      </c>
      <c r="C3250" s="95">
        <v>3</v>
      </c>
      <c r="D3250" s="98">
        <v>126.2</v>
      </c>
      <c r="E3250" s="92">
        <f t="shared" si="51"/>
        <v>378.6</v>
      </c>
      <c r="F3250" s="95" t="s">
        <v>18</v>
      </c>
    </row>
    <row r="3251" spans="1:6">
      <c r="A3251" s="79">
        <v>45258</v>
      </c>
      <c r="B3251" s="97">
        <v>0.63966435166666658</v>
      </c>
      <c r="C3251" s="95">
        <v>22</v>
      </c>
      <c r="D3251" s="98">
        <v>126.2</v>
      </c>
      <c r="E3251" s="92">
        <f t="shared" si="51"/>
        <v>2776.4</v>
      </c>
      <c r="F3251" s="95" t="s">
        <v>18</v>
      </c>
    </row>
    <row r="3252" spans="1:6">
      <c r="A3252" s="79">
        <v>45258</v>
      </c>
      <c r="B3252" s="97">
        <v>0.63966435166666658</v>
      </c>
      <c r="C3252" s="95">
        <v>49</v>
      </c>
      <c r="D3252" s="98">
        <v>126.25</v>
      </c>
      <c r="E3252" s="92">
        <f t="shared" si="51"/>
        <v>6186.25</v>
      </c>
      <c r="F3252" s="95" t="s">
        <v>18</v>
      </c>
    </row>
    <row r="3253" spans="1:6">
      <c r="A3253" s="79">
        <v>45258</v>
      </c>
      <c r="B3253" s="97">
        <v>0.63966435166666658</v>
      </c>
      <c r="C3253" s="95">
        <v>50</v>
      </c>
      <c r="D3253" s="98">
        <v>126.2</v>
      </c>
      <c r="E3253" s="92">
        <f t="shared" si="51"/>
        <v>6310</v>
      </c>
      <c r="F3253" s="95" t="s">
        <v>18</v>
      </c>
    </row>
    <row r="3254" spans="1:6">
      <c r="A3254" s="79">
        <v>45258</v>
      </c>
      <c r="B3254" s="97">
        <v>0.63966435166666658</v>
      </c>
      <c r="C3254" s="95">
        <v>90</v>
      </c>
      <c r="D3254" s="98">
        <v>126.25</v>
      </c>
      <c r="E3254" s="92">
        <f t="shared" si="51"/>
        <v>11362.5</v>
      </c>
      <c r="F3254" s="95" t="s">
        <v>18</v>
      </c>
    </row>
    <row r="3255" spans="1:6">
      <c r="A3255" s="79">
        <v>45258</v>
      </c>
      <c r="B3255" s="97">
        <v>0.64180555466666667</v>
      </c>
      <c r="C3255" s="95">
        <v>1</v>
      </c>
      <c r="D3255" s="98">
        <v>126.2</v>
      </c>
      <c r="E3255" s="92">
        <f t="shared" si="51"/>
        <v>126.2</v>
      </c>
      <c r="F3255" s="95" t="s">
        <v>18</v>
      </c>
    </row>
    <row r="3256" spans="1:6">
      <c r="A3256" s="79">
        <v>45258</v>
      </c>
      <c r="B3256" s="97">
        <v>0.64180555466666667</v>
      </c>
      <c r="C3256" s="95">
        <v>12</v>
      </c>
      <c r="D3256" s="98">
        <v>126.2</v>
      </c>
      <c r="E3256" s="92">
        <f t="shared" si="51"/>
        <v>1514.4</v>
      </c>
      <c r="F3256" s="95" t="s">
        <v>18</v>
      </c>
    </row>
    <row r="3257" spans="1:6">
      <c r="A3257" s="79">
        <v>45258</v>
      </c>
      <c r="B3257" s="97">
        <v>0.64180555466666667</v>
      </c>
      <c r="C3257" s="95">
        <v>94</v>
      </c>
      <c r="D3257" s="98">
        <v>126.2</v>
      </c>
      <c r="E3257" s="92">
        <f t="shared" si="51"/>
        <v>11862.800000000001</v>
      </c>
      <c r="F3257" s="95" t="s">
        <v>18</v>
      </c>
    </row>
    <row r="3258" spans="1:6">
      <c r="A3258" s="79">
        <v>45258</v>
      </c>
      <c r="B3258" s="97">
        <v>0.6427083326666666</v>
      </c>
      <c r="C3258" s="95">
        <v>1</v>
      </c>
      <c r="D3258" s="98">
        <v>126.25</v>
      </c>
      <c r="E3258" s="92">
        <f t="shared" ref="E3258:E3321" si="52">C3258*D3258</f>
        <v>126.25</v>
      </c>
      <c r="F3258" s="95" t="s">
        <v>18</v>
      </c>
    </row>
    <row r="3259" spans="1:6">
      <c r="A3259" s="79">
        <v>45258</v>
      </c>
      <c r="B3259" s="97">
        <v>0.64431712966666665</v>
      </c>
      <c r="C3259" s="95">
        <v>1</v>
      </c>
      <c r="D3259" s="98">
        <v>126.3</v>
      </c>
      <c r="E3259" s="92">
        <f t="shared" si="52"/>
        <v>126.3</v>
      </c>
      <c r="F3259" s="95" t="s">
        <v>18</v>
      </c>
    </row>
    <row r="3260" spans="1:6">
      <c r="A3260" s="79">
        <v>45258</v>
      </c>
      <c r="B3260" s="97">
        <v>0.64431712966666665</v>
      </c>
      <c r="C3260" s="95">
        <v>1</v>
      </c>
      <c r="D3260" s="98">
        <v>126.3</v>
      </c>
      <c r="E3260" s="92">
        <f t="shared" si="52"/>
        <v>126.3</v>
      </c>
      <c r="F3260" s="95" t="s">
        <v>18</v>
      </c>
    </row>
    <row r="3261" spans="1:6">
      <c r="A3261" s="79">
        <v>45258</v>
      </c>
      <c r="B3261" s="97">
        <v>0.64431712966666665</v>
      </c>
      <c r="C3261" s="95">
        <v>1</v>
      </c>
      <c r="D3261" s="98">
        <v>126.3</v>
      </c>
      <c r="E3261" s="92">
        <f t="shared" si="52"/>
        <v>126.3</v>
      </c>
      <c r="F3261" s="95" t="s">
        <v>18</v>
      </c>
    </row>
    <row r="3262" spans="1:6">
      <c r="A3262" s="79">
        <v>45258</v>
      </c>
      <c r="B3262" s="97">
        <v>0.64431712966666665</v>
      </c>
      <c r="C3262" s="95">
        <v>2</v>
      </c>
      <c r="D3262" s="98">
        <v>126.3</v>
      </c>
      <c r="E3262" s="92">
        <f t="shared" si="52"/>
        <v>252.6</v>
      </c>
      <c r="F3262" s="95" t="s">
        <v>18</v>
      </c>
    </row>
    <row r="3263" spans="1:6">
      <c r="A3263" s="79">
        <v>45258</v>
      </c>
      <c r="B3263" s="97">
        <v>0.64612268466666667</v>
      </c>
      <c r="C3263" s="95">
        <v>2</v>
      </c>
      <c r="D3263" s="98">
        <v>126.25</v>
      </c>
      <c r="E3263" s="92">
        <f t="shared" si="52"/>
        <v>252.5</v>
      </c>
      <c r="F3263" s="95" t="s">
        <v>18</v>
      </c>
    </row>
    <row r="3264" spans="1:6">
      <c r="A3264" s="79">
        <v>45258</v>
      </c>
      <c r="B3264" s="97">
        <v>0.64612268466666667</v>
      </c>
      <c r="C3264" s="95">
        <v>3</v>
      </c>
      <c r="D3264" s="98">
        <v>126.25</v>
      </c>
      <c r="E3264" s="92">
        <f t="shared" si="52"/>
        <v>378.75</v>
      </c>
      <c r="F3264" s="95" t="s">
        <v>18</v>
      </c>
    </row>
    <row r="3265" spans="1:6">
      <c r="A3265" s="79">
        <v>45258</v>
      </c>
      <c r="B3265" s="97">
        <v>0.64612268466666667</v>
      </c>
      <c r="C3265" s="95">
        <v>143</v>
      </c>
      <c r="D3265" s="98">
        <v>126.25</v>
      </c>
      <c r="E3265" s="92">
        <f t="shared" si="52"/>
        <v>18053.75</v>
      </c>
      <c r="F3265" s="95" t="s">
        <v>18</v>
      </c>
    </row>
    <row r="3266" spans="1:6">
      <c r="A3266" s="79">
        <v>45258</v>
      </c>
      <c r="B3266" s="97">
        <v>0.64614583266666659</v>
      </c>
      <c r="C3266" s="95">
        <v>11</v>
      </c>
      <c r="D3266" s="98">
        <v>126.25</v>
      </c>
      <c r="E3266" s="92">
        <f t="shared" si="52"/>
        <v>1388.75</v>
      </c>
      <c r="F3266" s="95" t="s">
        <v>18</v>
      </c>
    </row>
    <row r="3267" spans="1:6">
      <c r="A3267" s="79">
        <v>45258</v>
      </c>
      <c r="B3267" s="97">
        <v>0.64614583266666659</v>
      </c>
      <c r="C3267" s="95">
        <v>23</v>
      </c>
      <c r="D3267" s="98">
        <v>126.25</v>
      </c>
      <c r="E3267" s="92">
        <f t="shared" si="52"/>
        <v>2903.75</v>
      </c>
      <c r="F3267" s="95" t="s">
        <v>18</v>
      </c>
    </row>
    <row r="3268" spans="1:6">
      <c r="A3268" s="79">
        <v>45258</v>
      </c>
      <c r="B3268" s="97">
        <v>0.64614583266666659</v>
      </c>
      <c r="C3268" s="95">
        <v>38</v>
      </c>
      <c r="D3268" s="98">
        <v>126.25</v>
      </c>
      <c r="E3268" s="92">
        <f t="shared" si="52"/>
        <v>4797.5</v>
      </c>
      <c r="F3268" s="95" t="s">
        <v>18</v>
      </c>
    </row>
    <row r="3269" spans="1:6">
      <c r="A3269" s="79">
        <v>45258</v>
      </c>
      <c r="B3269" s="97">
        <v>0.64614583266666659</v>
      </c>
      <c r="C3269" s="95">
        <v>38</v>
      </c>
      <c r="D3269" s="98">
        <v>126.25</v>
      </c>
      <c r="E3269" s="92">
        <f t="shared" si="52"/>
        <v>4797.5</v>
      </c>
      <c r="F3269" s="95" t="s">
        <v>18</v>
      </c>
    </row>
    <row r="3270" spans="1:6">
      <c r="A3270" s="79">
        <v>45258</v>
      </c>
      <c r="B3270" s="97">
        <v>0.64614583266666659</v>
      </c>
      <c r="C3270" s="95">
        <v>53</v>
      </c>
      <c r="D3270" s="98">
        <v>126.25</v>
      </c>
      <c r="E3270" s="92">
        <f t="shared" si="52"/>
        <v>6691.25</v>
      </c>
      <c r="F3270" s="95" t="s">
        <v>18</v>
      </c>
    </row>
    <row r="3271" spans="1:6">
      <c r="A3271" s="79">
        <v>45258</v>
      </c>
      <c r="B3271" s="97">
        <v>0.64614583266666659</v>
      </c>
      <c r="C3271" s="95">
        <v>60</v>
      </c>
      <c r="D3271" s="98">
        <v>126.25</v>
      </c>
      <c r="E3271" s="92">
        <f t="shared" si="52"/>
        <v>7575</v>
      </c>
      <c r="F3271" s="95" t="s">
        <v>18</v>
      </c>
    </row>
    <row r="3272" spans="1:6">
      <c r="A3272" s="79">
        <v>45258</v>
      </c>
      <c r="B3272" s="97">
        <v>0.64614583266666659</v>
      </c>
      <c r="C3272" s="95">
        <v>62</v>
      </c>
      <c r="D3272" s="98">
        <v>126.25</v>
      </c>
      <c r="E3272" s="92">
        <f t="shared" si="52"/>
        <v>7827.5</v>
      </c>
      <c r="F3272" s="95" t="s">
        <v>18</v>
      </c>
    </row>
    <row r="3273" spans="1:6">
      <c r="A3273" s="79">
        <v>45258</v>
      </c>
      <c r="B3273" s="97">
        <v>0.64646990666666659</v>
      </c>
      <c r="C3273" s="95">
        <v>1</v>
      </c>
      <c r="D3273" s="98">
        <v>126.2</v>
      </c>
      <c r="E3273" s="92">
        <f t="shared" si="52"/>
        <v>126.2</v>
      </c>
      <c r="F3273" s="95" t="s">
        <v>18</v>
      </c>
    </row>
    <row r="3274" spans="1:6">
      <c r="A3274" s="79">
        <v>45258</v>
      </c>
      <c r="B3274" s="97">
        <v>0.64646990666666659</v>
      </c>
      <c r="C3274" s="95">
        <v>1</v>
      </c>
      <c r="D3274" s="98">
        <v>126.2</v>
      </c>
      <c r="E3274" s="92">
        <f t="shared" si="52"/>
        <v>126.2</v>
      </c>
      <c r="F3274" s="95" t="s">
        <v>18</v>
      </c>
    </row>
    <row r="3275" spans="1:6">
      <c r="A3275" s="79">
        <v>45258</v>
      </c>
      <c r="B3275" s="97">
        <v>0.64646990666666659</v>
      </c>
      <c r="C3275" s="95">
        <v>2</v>
      </c>
      <c r="D3275" s="98">
        <v>126.2</v>
      </c>
      <c r="E3275" s="92">
        <f t="shared" si="52"/>
        <v>252.4</v>
      </c>
      <c r="F3275" s="95" t="s">
        <v>18</v>
      </c>
    </row>
    <row r="3276" spans="1:6">
      <c r="A3276" s="79">
        <v>45258</v>
      </c>
      <c r="B3276" s="97">
        <v>0.64651620366666662</v>
      </c>
      <c r="C3276" s="95">
        <v>1</v>
      </c>
      <c r="D3276" s="98">
        <v>126.2</v>
      </c>
      <c r="E3276" s="92">
        <f t="shared" si="52"/>
        <v>126.2</v>
      </c>
      <c r="F3276" s="95" t="s">
        <v>18</v>
      </c>
    </row>
    <row r="3277" spans="1:6">
      <c r="A3277" s="79">
        <v>45258</v>
      </c>
      <c r="B3277" s="97">
        <v>0.64651620366666662</v>
      </c>
      <c r="C3277" s="95">
        <v>5</v>
      </c>
      <c r="D3277" s="98">
        <v>126.15</v>
      </c>
      <c r="E3277" s="92">
        <f t="shared" si="52"/>
        <v>630.75</v>
      </c>
      <c r="F3277" s="95" t="s">
        <v>18</v>
      </c>
    </row>
    <row r="3278" spans="1:6">
      <c r="A3278" s="79">
        <v>45258</v>
      </c>
      <c r="B3278" s="97">
        <v>0.64692129566666667</v>
      </c>
      <c r="C3278" s="95">
        <v>74</v>
      </c>
      <c r="D3278" s="98">
        <v>126.3</v>
      </c>
      <c r="E3278" s="92">
        <f t="shared" si="52"/>
        <v>9346.1999999999989</v>
      </c>
      <c r="F3278" s="95" t="s">
        <v>18</v>
      </c>
    </row>
    <row r="3279" spans="1:6">
      <c r="A3279" s="79">
        <v>45258</v>
      </c>
      <c r="B3279" s="97">
        <v>0.64790509166666665</v>
      </c>
      <c r="C3279" s="95">
        <v>1</v>
      </c>
      <c r="D3279" s="98">
        <v>126.25</v>
      </c>
      <c r="E3279" s="92">
        <f t="shared" si="52"/>
        <v>126.25</v>
      </c>
      <c r="F3279" s="95" t="s">
        <v>18</v>
      </c>
    </row>
    <row r="3280" spans="1:6">
      <c r="A3280" s="79">
        <v>45258</v>
      </c>
      <c r="B3280" s="97">
        <v>0.64790509166666665</v>
      </c>
      <c r="C3280" s="95">
        <v>3</v>
      </c>
      <c r="D3280" s="98">
        <v>126.25</v>
      </c>
      <c r="E3280" s="92">
        <f t="shared" si="52"/>
        <v>378.75</v>
      </c>
      <c r="F3280" s="95" t="s">
        <v>18</v>
      </c>
    </row>
    <row r="3281" spans="1:6">
      <c r="A3281" s="79">
        <v>45258</v>
      </c>
      <c r="B3281" s="97">
        <v>0.64790509166666665</v>
      </c>
      <c r="C3281" s="95">
        <v>250</v>
      </c>
      <c r="D3281" s="98">
        <v>126.3</v>
      </c>
      <c r="E3281" s="92">
        <f t="shared" si="52"/>
        <v>31575</v>
      </c>
      <c r="F3281" s="95" t="s">
        <v>18</v>
      </c>
    </row>
    <row r="3282" spans="1:6">
      <c r="A3282" s="79">
        <v>45258</v>
      </c>
      <c r="B3282" s="97">
        <v>0.64790509166666665</v>
      </c>
      <c r="C3282" s="95">
        <v>284</v>
      </c>
      <c r="D3282" s="98">
        <v>126.3</v>
      </c>
      <c r="E3282" s="92">
        <f t="shared" si="52"/>
        <v>35869.199999999997</v>
      </c>
      <c r="F3282" s="95" t="s">
        <v>18</v>
      </c>
    </row>
    <row r="3283" spans="1:6">
      <c r="A3283" s="79">
        <v>45258</v>
      </c>
      <c r="B3283" s="97">
        <v>0.64929398066666666</v>
      </c>
      <c r="C3283" s="95">
        <v>1</v>
      </c>
      <c r="D3283" s="98">
        <v>126.25</v>
      </c>
      <c r="E3283" s="92">
        <f t="shared" si="52"/>
        <v>126.25</v>
      </c>
      <c r="F3283" s="95" t="s">
        <v>18</v>
      </c>
    </row>
    <row r="3284" spans="1:6">
      <c r="A3284" s="79">
        <v>45258</v>
      </c>
      <c r="B3284" s="97">
        <v>0.64929398066666666</v>
      </c>
      <c r="C3284" s="95">
        <v>1</v>
      </c>
      <c r="D3284" s="98">
        <v>126.25</v>
      </c>
      <c r="E3284" s="92">
        <f t="shared" si="52"/>
        <v>126.25</v>
      </c>
      <c r="F3284" s="95" t="s">
        <v>18</v>
      </c>
    </row>
    <row r="3285" spans="1:6">
      <c r="A3285" s="79">
        <v>45258</v>
      </c>
      <c r="B3285" s="97">
        <v>0.64929398066666666</v>
      </c>
      <c r="C3285" s="95">
        <v>1</v>
      </c>
      <c r="D3285" s="98">
        <v>126.25</v>
      </c>
      <c r="E3285" s="92">
        <f t="shared" si="52"/>
        <v>126.25</v>
      </c>
      <c r="F3285" s="95" t="s">
        <v>18</v>
      </c>
    </row>
    <row r="3286" spans="1:6">
      <c r="A3286" s="79">
        <v>45258</v>
      </c>
      <c r="B3286" s="97">
        <v>0.64929398066666666</v>
      </c>
      <c r="C3286" s="95">
        <v>18</v>
      </c>
      <c r="D3286" s="98">
        <v>126.25</v>
      </c>
      <c r="E3286" s="92">
        <f t="shared" si="52"/>
        <v>2272.5</v>
      </c>
      <c r="F3286" s="95" t="s">
        <v>18</v>
      </c>
    </row>
    <row r="3287" spans="1:6">
      <c r="A3287" s="79">
        <v>45258</v>
      </c>
      <c r="B3287" s="97">
        <v>0.64929398066666666</v>
      </c>
      <c r="C3287" s="95">
        <v>56</v>
      </c>
      <c r="D3287" s="98">
        <v>126.25</v>
      </c>
      <c r="E3287" s="92">
        <f t="shared" si="52"/>
        <v>7070</v>
      </c>
      <c r="F3287" s="95" t="s">
        <v>18</v>
      </c>
    </row>
    <row r="3288" spans="1:6">
      <c r="A3288" s="79">
        <v>45258</v>
      </c>
      <c r="B3288" s="97">
        <v>0.65068286966666666</v>
      </c>
      <c r="C3288" s="95">
        <v>1</v>
      </c>
      <c r="D3288" s="98">
        <v>126.25</v>
      </c>
      <c r="E3288" s="92">
        <f t="shared" si="52"/>
        <v>126.25</v>
      </c>
      <c r="F3288" s="95" t="s">
        <v>18</v>
      </c>
    </row>
    <row r="3289" spans="1:6">
      <c r="A3289" s="79">
        <v>45258</v>
      </c>
      <c r="B3289" s="97">
        <v>0.65128472166666662</v>
      </c>
      <c r="C3289" s="95">
        <v>24</v>
      </c>
      <c r="D3289" s="98">
        <v>126.3</v>
      </c>
      <c r="E3289" s="92">
        <f t="shared" si="52"/>
        <v>3031.2</v>
      </c>
      <c r="F3289" s="95" t="s">
        <v>18</v>
      </c>
    </row>
    <row r="3290" spans="1:6">
      <c r="A3290" s="79">
        <v>45258</v>
      </c>
      <c r="B3290" s="97">
        <v>0.65130786966666665</v>
      </c>
      <c r="C3290" s="95">
        <v>58</v>
      </c>
      <c r="D3290" s="98">
        <v>126.3</v>
      </c>
      <c r="E3290" s="92">
        <f t="shared" si="52"/>
        <v>7325.4</v>
      </c>
      <c r="F3290" s="95" t="s">
        <v>18</v>
      </c>
    </row>
    <row r="3291" spans="1:6">
      <c r="A3291" s="79">
        <v>45258</v>
      </c>
      <c r="B3291" s="97">
        <v>0.65130786966666665</v>
      </c>
      <c r="C3291" s="95">
        <v>59</v>
      </c>
      <c r="D3291" s="98">
        <v>126.3</v>
      </c>
      <c r="E3291" s="92">
        <f t="shared" si="52"/>
        <v>7451.7</v>
      </c>
      <c r="F3291" s="95" t="s">
        <v>18</v>
      </c>
    </row>
    <row r="3292" spans="1:6">
      <c r="A3292" s="79">
        <v>45258</v>
      </c>
      <c r="B3292" s="97">
        <v>0.65130786966666665</v>
      </c>
      <c r="C3292" s="95">
        <v>63</v>
      </c>
      <c r="D3292" s="98">
        <v>126.3</v>
      </c>
      <c r="E3292" s="92">
        <f t="shared" si="52"/>
        <v>7956.9</v>
      </c>
      <c r="F3292" s="95" t="s">
        <v>18</v>
      </c>
    </row>
    <row r="3293" spans="1:6">
      <c r="A3293" s="79">
        <v>45258</v>
      </c>
      <c r="B3293" s="97">
        <v>0.65130786966666665</v>
      </c>
      <c r="C3293" s="95">
        <v>74</v>
      </c>
      <c r="D3293" s="98">
        <v>126.3</v>
      </c>
      <c r="E3293" s="92">
        <f t="shared" si="52"/>
        <v>9346.1999999999989</v>
      </c>
      <c r="F3293" s="95" t="s">
        <v>18</v>
      </c>
    </row>
    <row r="3294" spans="1:6">
      <c r="A3294" s="79">
        <v>45258</v>
      </c>
      <c r="B3294" s="97">
        <v>0.6513773146666666</v>
      </c>
      <c r="C3294" s="95">
        <v>1</v>
      </c>
      <c r="D3294" s="98">
        <v>126.25</v>
      </c>
      <c r="E3294" s="92">
        <f t="shared" si="52"/>
        <v>126.25</v>
      </c>
      <c r="F3294" s="95" t="s">
        <v>18</v>
      </c>
    </row>
    <row r="3295" spans="1:6">
      <c r="A3295" s="79">
        <v>45258</v>
      </c>
      <c r="B3295" s="97">
        <v>0.6513773146666666</v>
      </c>
      <c r="C3295" s="95">
        <v>1</v>
      </c>
      <c r="D3295" s="98">
        <v>126.25</v>
      </c>
      <c r="E3295" s="92">
        <f t="shared" si="52"/>
        <v>126.25</v>
      </c>
      <c r="F3295" s="95" t="s">
        <v>18</v>
      </c>
    </row>
    <row r="3296" spans="1:6">
      <c r="A3296" s="79">
        <v>45258</v>
      </c>
      <c r="B3296" s="97">
        <v>0.6513773146666666</v>
      </c>
      <c r="C3296" s="95">
        <v>1</v>
      </c>
      <c r="D3296" s="98">
        <v>126.25</v>
      </c>
      <c r="E3296" s="92">
        <f t="shared" si="52"/>
        <v>126.25</v>
      </c>
      <c r="F3296" s="95" t="s">
        <v>18</v>
      </c>
    </row>
    <row r="3297" spans="1:6">
      <c r="A3297" s="79">
        <v>45258</v>
      </c>
      <c r="B3297" s="97">
        <v>0.6513773146666666</v>
      </c>
      <c r="C3297" s="95">
        <v>2</v>
      </c>
      <c r="D3297" s="98">
        <v>126.25</v>
      </c>
      <c r="E3297" s="92">
        <f t="shared" si="52"/>
        <v>252.5</v>
      </c>
      <c r="F3297" s="95" t="s">
        <v>18</v>
      </c>
    </row>
    <row r="3298" spans="1:6">
      <c r="A3298" s="79">
        <v>45258</v>
      </c>
      <c r="B3298" s="97">
        <v>0.6513773146666666</v>
      </c>
      <c r="C3298" s="95">
        <v>222</v>
      </c>
      <c r="D3298" s="98">
        <v>126.25</v>
      </c>
      <c r="E3298" s="92">
        <f t="shared" si="52"/>
        <v>28027.5</v>
      </c>
      <c r="F3298" s="95" t="s">
        <v>18</v>
      </c>
    </row>
    <row r="3299" spans="1:6">
      <c r="A3299" s="79">
        <v>45258</v>
      </c>
      <c r="B3299" s="97">
        <v>0.65207175866666667</v>
      </c>
      <c r="C3299" s="95">
        <v>29</v>
      </c>
      <c r="D3299" s="98">
        <v>126.3</v>
      </c>
      <c r="E3299" s="92">
        <f t="shared" si="52"/>
        <v>3662.7</v>
      </c>
      <c r="F3299" s="95" t="s">
        <v>18</v>
      </c>
    </row>
    <row r="3300" spans="1:6">
      <c r="A3300" s="79">
        <v>45258</v>
      </c>
      <c r="B3300" s="97">
        <v>0.65207175866666667</v>
      </c>
      <c r="C3300" s="95">
        <v>40</v>
      </c>
      <c r="D3300" s="98">
        <v>126.3</v>
      </c>
      <c r="E3300" s="92">
        <f t="shared" si="52"/>
        <v>5052</v>
      </c>
      <c r="F3300" s="95" t="s">
        <v>18</v>
      </c>
    </row>
    <row r="3301" spans="1:6">
      <c r="A3301" s="79">
        <v>45258</v>
      </c>
      <c r="B3301" s="97">
        <v>0.65238425866666661</v>
      </c>
      <c r="C3301" s="95">
        <v>1</v>
      </c>
      <c r="D3301" s="98">
        <v>126.3</v>
      </c>
      <c r="E3301" s="92">
        <f t="shared" si="52"/>
        <v>126.3</v>
      </c>
      <c r="F3301" s="95" t="s">
        <v>18</v>
      </c>
    </row>
    <row r="3302" spans="1:6">
      <c r="A3302" s="79">
        <v>45258</v>
      </c>
      <c r="B3302" s="97">
        <v>0.65238425866666661</v>
      </c>
      <c r="C3302" s="95">
        <v>56</v>
      </c>
      <c r="D3302" s="98">
        <v>126.3</v>
      </c>
      <c r="E3302" s="92">
        <f t="shared" si="52"/>
        <v>7072.8</v>
      </c>
      <c r="F3302" s="95" t="s">
        <v>18</v>
      </c>
    </row>
    <row r="3303" spans="1:6">
      <c r="A3303" s="79">
        <v>45258</v>
      </c>
      <c r="B3303" s="97">
        <v>0.6527662036666666</v>
      </c>
      <c r="C3303" s="95">
        <v>1</v>
      </c>
      <c r="D3303" s="98">
        <v>126.25</v>
      </c>
      <c r="E3303" s="92">
        <f t="shared" si="52"/>
        <v>126.25</v>
      </c>
      <c r="F3303" s="95" t="s">
        <v>18</v>
      </c>
    </row>
    <row r="3304" spans="1:6">
      <c r="A3304" s="79">
        <v>45258</v>
      </c>
      <c r="B3304" s="97">
        <v>0.6527662036666666</v>
      </c>
      <c r="C3304" s="95">
        <v>3</v>
      </c>
      <c r="D3304" s="98">
        <v>126.25</v>
      </c>
      <c r="E3304" s="92">
        <f t="shared" si="52"/>
        <v>378.75</v>
      </c>
      <c r="F3304" s="95" t="s">
        <v>18</v>
      </c>
    </row>
    <row r="3305" spans="1:6">
      <c r="A3305" s="79">
        <v>45258</v>
      </c>
      <c r="B3305" s="97">
        <v>0.65346064766666667</v>
      </c>
      <c r="C3305" s="95">
        <v>11</v>
      </c>
      <c r="D3305" s="98">
        <v>126.25</v>
      </c>
      <c r="E3305" s="92">
        <f t="shared" si="52"/>
        <v>1388.75</v>
      </c>
      <c r="F3305" s="95" t="s">
        <v>18</v>
      </c>
    </row>
    <row r="3306" spans="1:6">
      <c r="A3306" s="79">
        <v>45258</v>
      </c>
      <c r="B3306" s="97">
        <v>0.65346064766666667</v>
      </c>
      <c r="C3306" s="95">
        <v>58</v>
      </c>
      <c r="D3306" s="98">
        <v>126.25</v>
      </c>
      <c r="E3306" s="92">
        <f t="shared" si="52"/>
        <v>7322.5</v>
      </c>
      <c r="F3306" s="95" t="s">
        <v>18</v>
      </c>
    </row>
    <row r="3307" spans="1:6">
      <c r="A3307" s="79">
        <v>45258</v>
      </c>
      <c r="B3307" s="97">
        <v>0.65347222166666663</v>
      </c>
      <c r="C3307" s="95">
        <v>1</v>
      </c>
      <c r="D3307" s="98">
        <v>126.25</v>
      </c>
      <c r="E3307" s="92">
        <f t="shared" si="52"/>
        <v>126.25</v>
      </c>
      <c r="F3307" s="95" t="s">
        <v>18</v>
      </c>
    </row>
    <row r="3308" spans="1:6">
      <c r="A3308" s="79">
        <v>45258</v>
      </c>
      <c r="B3308" s="97">
        <v>0.65484953666666668</v>
      </c>
      <c r="C3308" s="95">
        <v>1</v>
      </c>
      <c r="D3308" s="98">
        <v>126.3</v>
      </c>
      <c r="E3308" s="92">
        <f t="shared" si="52"/>
        <v>126.3</v>
      </c>
      <c r="F3308" s="95" t="s">
        <v>18</v>
      </c>
    </row>
    <row r="3309" spans="1:6">
      <c r="A3309" s="79">
        <v>45258</v>
      </c>
      <c r="B3309" s="97">
        <v>0.65484953666666668</v>
      </c>
      <c r="C3309" s="95">
        <v>1</v>
      </c>
      <c r="D3309" s="98">
        <v>126.3</v>
      </c>
      <c r="E3309" s="92">
        <f t="shared" si="52"/>
        <v>126.3</v>
      </c>
      <c r="F3309" s="95" t="s">
        <v>18</v>
      </c>
    </row>
    <row r="3310" spans="1:6">
      <c r="A3310" s="79">
        <v>45258</v>
      </c>
      <c r="B3310" s="97">
        <v>0.65484953666666668</v>
      </c>
      <c r="C3310" s="95">
        <v>35</v>
      </c>
      <c r="D3310" s="98">
        <v>126.3</v>
      </c>
      <c r="E3310" s="92">
        <f t="shared" si="52"/>
        <v>4420.5</v>
      </c>
      <c r="F3310" s="95" t="s">
        <v>18</v>
      </c>
    </row>
    <row r="3311" spans="1:6">
      <c r="A3311" s="79">
        <v>45258</v>
      </c>
      <c r="B3311" s="97">
        <v>0.65484953666666668</v>
      </c>
      <c r="C3311" s="95">
        <v>59</v>
      </c>
      <c r="D3311" s="98">
        <v>126.3</v>
      </c>
      <c r="E3311" s="92">
        <f t="shared" si="52"/>
        <v>7451.7</v>
      </c>
      <c r="F3311" s="95" t="s">
        <v>18</v>
      </c>
    </row>
    <row r="3312" spans="1:6">
      <c r="A3312" s="79">
        <v>45258</v>
      </c>
      <c r="B3312" s="97">
        <v>0.65554398066666664</v>
      </c>
      <c r="C3312" s="95">
        <v>1</v>
      </c>
      <c r="D3312" s="98">
        <v>126.25</v>
      </c>
      <c r="E3312" s="92">
        <f t="shared" si="52"/>
        <v>126.25</v>
      </c>
      <c r="F3312" s="95" t="s">
        <v>18</v>
      </c>
    </row>
    <row r="3313" spans="1:6">
      <c r="A3313" s="79">
        <v>45258</v>
      </c>
      <c r="B3313" s="97">
        <v>0.65554398066666664</v>
      </c>
      <c r="C3313" s="95">
        <v>3</v>
      </c>
      <c r="D3313" s="98">
        <v>126.25</v>
      </c>
      <c r="E3313" s="92">
        <f t="shared" si="52"/>
        <v>378.75</v>
      </c>
      <c r="F3313" s="95" t="s">
        <v>18</v>
      </c>
    </row>
    <row r="3314" spans="1:6">
      <c r="A3314" s="79">
        <v>45258</v>
      </c>
      <c r="B3314" s="97">
        <v>0.65634259166666664</v>
      </c>
      <c r="C3314" s="95">
        <v>8</v>
      </c>
      <c r="D3314" s="98">
        <v>126.2</v>
      </c>
      <c r="E3314" s="92">
        <f t="shared" si="52"/>
        <v>1009.6</v>
      </c>
      <c r="F3314" s="95" t="s">
        <v>18</v>
      </c>
    </row>
    <row r="3315" spans="1:6">
      <c r="A3315" s="79">
        <v>45258</v>
      </c>
      <c r="B3315" s="97">
        <v>0.65634259166666664</v>
      </c>
      <c r="C3315" s="95">
        <v>222</v>
      </c>
      <c r="D3315" s="98">
        <v>126.2</v>
      </c>
      <c r="E3315" s="92">
        <f t="shared" si="52"/>
        <v>28016.400000000001</v>
      </c>
      <c r="F3315" s="95" t="s">
        <v>18</v>
      </c>
    </row>
    <row r="3316" spans="1:6">
      <c r="A3316" s="79">
        <v>45258</v>
      </c>
      <c r="B3316" s="97">
        <v>0.65758101766666666</v>
      </c>
      <c r="C3316" s="95">
        <v>1</v>
      </c>
      <c r="D3316" s="98">
        <v>126.2</v>
      </c>
      <c r="E3316" s="92">
        <f t="shared" si="52"/>
        <v>126.2</v>
      </c>
      <c r="F3316" s="95" t="s">
        <v>18</v>
      </c>
    </row>
    <row r="3317" spans="1:6">
      <c r="A3317" s="79">
        <v>45258</v>
      </c>
      <c r="B3317" s="97">
        <v>0.65760416666666666</v>
      </c>
      <c r="C3317" s="95">
        <v>25</v>
      </c>
      <c r="D3317" s="98">
        <v>126.2</v>
      </c>
      <c r="E3317" s="92">
        <f t="shared" si="52"/>
        <v>3155</v>
      </c>
      <c r="F3317" s="95" t="s">
        <v>18</v>
      </c>
    </row>
    <row r="3318" spans="1:6">
      <c r="A3318" s="79">
        <v>45258</v>
      </c>
      <c r="B3318" s="97">
        <v>0.65760416666666666</v>
      </c>
      <c r="C3318" s="95">
        <v>59</v>
      </c>
      <c r="D3318" s="98">
        <v>126.2</v>
      </c>
      <c r="E3318" s="92">
        <f t="shared" si="52"/>
        <v>7445.8</v>
      </c>
      <c r="F3318" s="95" t="s">
        <v>18</v>
      </c>
    </row>
    <row r="3319" spans="1:6">
      <c r="A3319" s="79">
        <v>45258</v>
      </c>
      <c r="B3319" s="97">
        <v>0.65760416666666666</v>
      </c>
      <c r="C3319" s="95">
        <v>64</v>
      </c>
      <c r="D3319" s="98">
        <v>126.2</v>
      </c>
      <c r="E3319" s="92">
        <f t="shared" si="52"/>
        <v>8076.8</v>
      </c>
      <c r="F3319" s="95" t="s">
        <v>18</v>
      </c>
    </row>
    <row r="3320" spans="1:6">
      <c r="A3320" s="79">
        <v>45258</v>
      </c>
      <c r="B3320" s="97">
        <v>0.65760416666666666</v>
      </c>
      <c r="C3320" s="95">
        <v>74</v>
      </c>
      <c r="D3320" s="98">
        <v>126.2</v>
      </c>
      <c r="E3320" s="92">
        <f t="shared" si="52"/>
        <v>9338.8000000000011</v>
      </c>
      <c r="F3320" s="95" t="s">
        <v>18</v>
      </c>
    </row>
    <row r="3321" spans="1:6">
      <c r="A3321" s="79">
        <v>45258</v>
      </c>
      <c r="B3321" s="97">
        <v>0.65760416666666666</v>
      </c>
      <c r="C3321" s="95">
        <v>74</v>
      </c>
      <c r="D3321" s="98">
        <v>126.2</v>
      </c>
      <c r="E3321" s="92">
        <f t="shared" si="52"/>
        <v>9338.8000000000011</v>
      </c>
      <c r="F3321" s="95" t="s">
        <v>18</v>
      </c>
    </row>
    <row r="3322" spans="1:6">
      <c r="A3322" s="79">
        <v>45258</v>
      </c>
      <c r="B3322" s="97">
        <v>0.65762731466666668</v>
      </c>
      <c r="C3322" s="95">
        <v>11</v>
      </c>
      <c r="D3322" s="98">
        <v>126.15</v>
      </c>
      <c r="E3322" s="92">
        <f t="shared" ref="E3322:E3385" si="53">C3322*D3322</f>
        <v>1387.65</v>
      </c>
      <c r="F3322" s="95" t="s">
        <v>18</v>
      </c>
    </row>
    <row r="3323" spans="1:6">
      <c r="A3323" s="79">
        <v>45258</v>
      </c>
      <c r="B3323" s="97">
        <v>0.65762731466666668</v>
      </c>
      <c r="C3323" s="95">
        <v>31</v>
      </c>
      <c r="D3323" s="98">
        <v>126.15</v>
      </c>
      <c r="E3323" s="92">
        <f t="shared" si="53"/>
        <v>3910.65</v>
      </c>
      <c r="F3323" s="95" t="s">
        <v>18</v>
      </c>
    </row>
    <row r="3324" spans="1:6">
      <c r="A3324" s="79">
        <v>45258</v>
      </c>
      <c r="B3324" s="97">
        <v>0.65762731466666668</v>
      </c>
      <c r="C3324" s="95">
        <v>59</v>
      </c>
      <c r="D3324" s="98">
        <v>126.15</v>
      </c>
      <c r="E3324" s="92">
        <f t="shared" si="53"/>
        <v>7442.85</v>
      </c>
      <c r="F3324" s="95" t="s">
        <v>18</v>
      </c>
    </row>
    <row r="3325" spans="1:6">
      <c r="A3325" s="79">
        <v>45258</v>
      </c>
      <c r="B3325" s="97">
        <v>0.65781249966666666</v>
      </c>
      <c r="C3325" s="95">
        <v>8</v>
      </c>
      <c r="D3325" s="98">
        <v>126.2</v>
      </c>
      <c r="E3325" s="92">
        <f t="shared" si="53"/>
        <v>1009.6</v>
      </c>
      <c r="F3325" s="95" t="s">
        <v>18</v>
      </c>
    </row>
    <row r="3326" spans="1:6">
      <c r="A3326" s="79">
        <v>45258</v>
      </c>
      <c r="B3326" s="97">
        <v>0.65781249966666666</v>
      </c>
      <c r="C3326" s="95">
        <v>57</v>
      </c>
      <c r="D3326" s="98">
        <v>126.2</v>
      </c>
      <c r="E3326" s="92">
        <f t="shared" si="53"/>
        <v>7193.4000000000005</v>
      </c>
      <c r="F3326" s="95" t="s">
        <v>18</v>
      </c>
    </row>
    <row r="3327" spans="1:6">
      <c r="A3327" s="79">
        <v>45258</v>
      </c>
      <c r="B3327" s="97">
        <v>0.65783564766666658</v>
      </c>
      <c r="C3327" s="95">
        <v>4</v>
      </c>
      <c r="D3327" s="98">
        <v>126.2</v>
      </c>
      <c r="E3327" s="92">
        <f t="shared" si="53"/>
        <v>504.8</v>
      </c>
      <c r="F3327" s="95" t="s">
        <v>18</v>
      </c>
    </row>
    <row r="3328" spans="1:6">
      <c r="A3328" s="79">
        <v>45258</v>
      </c>
      <c r="B3328" s="97">
        <v>0.65783564766666658</v>
      </c>
      <c r="C3328" s="95">
        <v>40</v>
      </c>
      <c r="D3328" s="98">
        <v>126.2</v>
      </c>
      <c r="E3328" s="92">
        <f t="shared" si="53"/>
        <v>5048</v>
      </c>
      <c r="F3328" s="95" t="s">
        <v>18</v>
      </c>
    </row>
    <row r="3329" spans="1:6">
      <c r="A3329" s="79">
        <v>45258</v>
      </c>
      <c r="B3329" s="97">
        <v>0.65792824066666666</v>
      </c>
      <c r="C3329" s="95">
        <v>4</v>
      </c>
      <c r="D3329" s="98">
        <v>126.2</v>
      </c>
      <c r="E3329" s="92">
        <f t="shared" si="53"/>
        <v>504.8</v>
      </c>
      <c r="F3329" s="95" t="s">
        <v>18</v>
      </c>
    </row>
    <row r="3330" spans="1:6">
      <c r="A3330" s="79">
        <v>45258</v>
      </c>
      <c r="B3330" s="97">
        <v>0.65792824066666666</v>
      </c>
      <c r="C3330" s="95">
        <v>21</v>
      </c>
      <c r="D3330" s="98">
        <v>126.2</v>
      </c>
      <c r="E3330" s="92">
        <f t="shared" si="53"/>
        <v>2650.2000000000003</v>
      </c>
      <c r="F3330" s="95" t="s">
        <v>18</v>
      </c>
    </row>
    <row r="3331" spans="1:6">
      <c r="A3331" s="79">
        <v>45258</v>
      </c>
      <c r="B3331" s="97">
        <v>0.65832175866666665</v>
      </c>
      <c r="C3331" s="95">
        <v>2</v>
      </c>
      <c r="D3331" s="98">
        <v>126.2</v>
      </c>
      <c r="E3331" s="92">
        <f t="shared" si="53"/>
        <v>252.4</v>
      </c>
      <c r="F3331" s="95" t="s">
        <v>18</v>
      </c>
    </row>
    <row r="3332" spans="1:6">
      <c r="A3332" s="79">
        <v>45258</v>
      </c>
      <c r="B3332" s="97">
        <v>0.65832175866666665</v>
      </c>
      <c r="C3332" s="95">
        <v>21</v>
      </c>
      <c r="D3332" s="98">
        <v>126.2</v>
      </c>
      <c r="E3332" s="92">
        <f t="shared" si="53"/>
        <v>2650.2000000000003</v>
      </c>
      <c r="F3332" s="95" t="s">
        <v>18</v>
      </c>
    </row>
    <row r="3333" spans="1:6">
      <c r="A3333" s="79">
        <v>45258</v>
      </c>
      <c r="B3333" s="97">
        <v>0.65901620366666658</v>
      </c>
      <c r="C3333" s="95">
        <v>2</v>
      </c>
      <c r="D3333" s="98">
        <v>126.2</v>
      </c>
      <c r="E3333" s="92">
        <f t="shared" si="53"/>
        <v>252.4</v>
      </c>
      <c r="F3333" s="95" t="s">
        <v>18</v>
      </c>
    </row>
    <row r="3334" spans="1:6">
      <c r="A3334" s="79">
        <v>45258</v>
      </c>
      <c r="B3334" s="97">
        <v>0.66040509166666661</v>
      </c>
      <c r="C3334" s="95">
        <v>2</v>
      </c>
      <c r="D3334" s="98">
        <v>126.25</v>
      </c>
      <c r="E3334" s="92">
        <f t="shared" si="53"/>
        <v>252.5</v>
      </c>
      <c r="F3334" s="95" t="s">
        <v>18</v>
      </c>
    </row>
    <row r="3335" spans="1:6">
      <c r="A3335" s="79">
        <v>45258</v>
      </c>
      <c r="B3335" s="97">
        <v>0.66040509166666661</v>
      </c>
      <c r="C3335" s="95">
        <v>2</v>
      </c>
      <c r="D3335" s="98">
        <v>126.25</v>
      </c>
      <c r="E3335" s="92">
        <f t="shared" si="53"/>
        <v>252.5</v>
      </c>
      <c r="F3335" s="95" t="s">
        <v>18</v>
      </c>
    </row>
    <row r="3336" spans="1:6">
      <c r="A3336" s="79">
        <v>45258</v>
      </c>
      <c r="B3336" s="97">
        <v>0.66040509166666661</v>
      </c>
      <c r="C3336" s="95">
        <v>3</v>
      </c>
      <c r="D3336" s="98">
        <v>126.25</v>
      </c>
      <c r="E3336" s="92">
        <f t="shared" si="53"/>
        <v>378.75</v>
      </c>
      <c r="F3336" s="95" t="s">
        <v>18</v>
      </c>
    </row>
    <row r="3337" spans="1:6">
      <c r="A3337" s="79">
        <v>45258</v>
      </c>
      <c r="B3337" s="97">
        <v>0.66040509166666661</v>
      </c>
      <c r="C3337" s="95">
        <v>130</v>
      </c>
      <c r="D3337" s="98">
        <v>126.25</v>
      </c>
      <c r="E3337" s="92">
        <f t="shared" si="53"/>
        <v>16412.5</v>
      </c>
      <c r="F3337" s="95" t="s">
        <v>18</v>
      </c>
    </row>
    <row r="3338" spans="1:6">
      <c r="A3338" s="79">
        <v>45258</v>
      </c>
      <c r="B3338" s="97">
        <v>0.66077546266666665</v>
      </c>
      <c r="C3338" s="95">
        <v>1</v>
      </c>
      <c r="D3338" s="98">
        <v>126.25</v>
      </c>
      <c r="E3338" s="92">
        <f t="shared" si="53"/>
        <v>126.25</v>
      </c>
      <c r="F3338" s="95" t="s">
        <v>18</v>
      </c>
    </row>
    <row r="3339" spans="1:6">
      <c r="A3339" s="79">
        <v>45258</v>
      </c>
      <c r="B3339" s="97">
        <v>0.66179398066666661</v>
      </c>
      <c r="C3339" s="95">
        <v>1</v>
      </c>
      <c r="D3339" s="98">
        <v>126.25</v>
      </c>
      <c r="E3339" s="92">
        <f t="shared" si="53"/>
        <v>126.25</v>
      </c>
      <c r="F3339" s="95" t="s">
        <v>18</v>
      </c>
    </row>
    <row r="3340" spans="1:6">
      <c r="A3340" s="79">
        <v>45258</v>
      </c>
      <c r="B3340" s="97">
        <v>0.66248842566666666</v>
      </c>
      <c r="C3340" s="95">
        <v>1</v>
      </c>
      <c r="D3340" s="98">
        <v>126.3</v>
      </c>
      <c r="E3340" s="92">
        <f t="shared" si="53"/>
        <v>126.3</v>
      </c>
      <c r="F3340" s="95" t="s">
        <v>18</v>
      </c>
    </row>
    <row r="3341" spans="1:6">
      <c r="A3341" s="79">
        <v>45258</v>
      </c>
      <c r="B3341" s="97">
        <v>0.66248842566666666</v>
      </c>
      <c r="C3341" s="95">
        <v>3</v>
      </c>
      <c r="D3341" s="98">
        <v>126.3</v>
      </c>
      <c r="E3341" s="92">
        <f t="shared" si="53"/>
        <v>378.9</v>
      </c>
      <c r="F3341" s="95" t="s">
        <v>18</v>
      </c>
    </row>
    <row r="3342" spans="1:6">
      <c r="A3342" s="79">
        <v>45258</v>
      </c>
      <c r="B3342" s="97">
        <v>0.66248842566666666</v>
      </c>
      <c r="C3342" s="95">
        <v>41</v>
      </c>
      <c r="D3342" s="98">
        <v>126.3</v>
      </c>
      <c r="E3342" s="92">
        <f t="shared" si="53"/>
        <v>5178.3</v>
      </c>
      <c r="F3342" s="95" t="s">
        <v>18</v>
      </c>
    </row>
    <row r="3343" spans="1:6">
      <c r="A3343" s="79">
        <v>45258</v>
      </c>
      <c r="B3343" s="97">
        <v>0.66248842566666666</v>
      </c>
      <c r="C3343" s="95">
        <v>519</v>
      </c>
      <c r="D3343" s="98">
        <v>126.3</v>
      </c>
      <c r="E3343" s="92">
        <f t="shared" si="53"/>
        <v>65549.7</v>
      </c>
      <c r="F3343" s="95" t="s">
        <v>18</v>
      </c>
    </row>
    <row r="3344" spans="1:6">
      <c r="A3344" s="79">
        <v>45258</v>
      </c>
      <c r="B3344" s="97">
        <v>0.66302083266666667</v>
      </c>
      <c r="C3344" s="95">
        <v>1</v>
      </c>
      <c r="D3344" s="98">
        <v>126.25</v>
      </c>
      <c r="E3344" s="92">
        <f t="shared" si="53"/>
        <v>126.25</v>
      </c>
      <c r="F3344" s="95" t="s">
        <v>18</v>
      </c>
    </row>
    <row r="3345" spans="1:6">
      <c r="A3345" s="79">
        <v>45258</v>
      </c>
      <c r="B3345" s="97">
        <v>0.66457175866666662</v>
      </c>
      <c r="C3345" s="95">
        <v>2</v>
      </c>
      <c r="D3345" s="98">
        <v>126.2</v>
      </c>
      <c r="E3345" s="92">
        <f t="shared" si="53"/>
        <v>252.4</v>
      </c>
      <c r="F3345" s="95" t="s">
        <v>18</v>
      </c>
    </row>
    <row r="3346" spans="1:6">
      <c r="A3346" s="79">
        <v>45258</v>
      </c>
      <c r="B3346" s="97">
        <v>0.66596064766666663</v>
      </c>
      <c r="C3346" s="95">
        <v>1</v>
      </c>
      <c r="D3346" s="98">
        <v>126.2</v>
      </c>
      <c r="E3346" s="92">
        <f t="shared" si="53"/>
        <v>126.2</v>
      </c>
      <c r="F3346" s="95" t="s">
        <v>18</v>
      </c>
    </row>
    <row r="3347" spans="1:6">
      <c r="A3347" s="79">
        <v>45258</v>
      </c>
      <c r="B3347" s="97">
        <v>0.66596064766666663</v>
      </c>
      <c r="C3347" s="95">
        <v>1</v>
      </c>
      <c r="D3347" s="98">
        <v>126.2</v>
      </c>
      <c r="E3347" s="92">
        <f t="shared" si="53"/>
        <v>126.2</v>
      </c>
      <c r="F3347" s="95" t="s">
        <v>18</v>
      </c>
    </row>
    <row r="3348" spans="1:6">
      <c r="A3348" s="79">
        <v>45258</v>
      </c>
      <c r="B3348" s="97">
        <v>0.66596064766666663</v>
      </c>
      <c r="C3348" s="95">
        <v>1</v>
      </c>
      <c r="D3348" s="98">
        <v>126.2</v>
      </c>
      <c r="E3348" s="92">
        <f t="shared" si="53"/>
        <v>126.2</v>
      </c>
      <c r="F3348" s="95" t="s">
        <v>18</v>
      </c>
    </row>
    <row r="3349" spans="1:6">
      <c r="A3349" s="79">
        <v>45258</v>
      </c>
      <c r="B3349" s="97">
        <v>0.66596064766666663</v>
      </c>
      <c r="C3349" s="95">
        <v>2</v>
      </c>
      <c r="D3349" s="98">
        <v>126.2</v>
      </c>
      <c r="E3349" s="92">
        <f t="shared" si="53"/>
        <v>252.4</v>
      </c>
      <c r="F3349" s="95" t="s">
        <v>18</v>
      </c>
    </row>
    <row r="3350" spans="1:6">
      <c r="A3350" s="79">
        <v>45258</v>
      </c>
      <c r="B3350" s="97">
        <v>0.66596064766666663</v>
      </c>
      <c r="C3350" s="95">
        <v>4</v>
      </c>
      <c r="D3350" s="98">
        <v>126.2</v>
      </c>
      <c r="E3350" s="92">
        <f t="shared" si="53"/>
        <v>504.8</v>
      </c>
      <c r="F3350" s="95" t="s">
        <v>18</v>
      </c>
    </row>
    <row r="3351" spans="1:6">
      <c r="A3351" s="79">
        <v>45258</v>
      </c>
      <c r="B3351" s="97">
        <v>0.66596064766666663</v>
      </c>
      <c r="C3351" s="95">
        <v>144</v>
      </c>
      <c r="D3351" s="98">
        <v>126.2</v>
      </c>
      <c r="E3351" s="92">
        <f t="shared" si="53"/>
        <v>18172.8</v>
      </c>
      <c r="F3351" s="95" t="s">
        <v>18</v>
      </c>
    </row>
    <row r="3352" spans="1:6">
      <c r="A3352" s="79">
        <v>45258</v>
      </c>
      <c r="B3352" s="97">
        <v>0.66665509166666659</v>
      </c>
      <c r="C3352" s="95">
        <v>1</v>
      </c>
      <c r="D3352" s="98">
        <v>126.25</v>
      </c>
      <c r="E3352" s="92">
        <f t="shared" si="53"/>
        <v>126.25</v>
      </c>
      <c r="F3352" s="95" t="s">
        <v>18</v>
      </c>
    </row>
    <row r="3353" spans="1:6">
      <c r="A3353" s="79">
        <v>45258</v>
      </c>
      <c r="B3353" s="97">
        <v>0.66665509166666659</v>
      </c>
      <c r="C3353" s="95">
        <v>2</v>
      </c>
      <c r="D3353" s="98">
        <v>126.25</v>
      </c>
      <c r="E3353" s="92">
        <f t="shared" si="53"/>
        <v>252.5</v>
      </c>
      <c r="F3353" s="95" t="s">
        <v>18</v>
      </c>
    </row>
    <row r="3354" spans="1:6">
      <c r="A3354" s="79">
        <v>45258</v>
      </c>
      <c r="B3354" s="97">
        <v>0.66728009166666657</v>
      </c>
      <c r="C3354" s="95">
        <v>1</v>
      </c>
      <c r="D3354" s="98">
        <v>126.3</v>
      </c>
      <c r="E3354" s="92">
        <f t="shared" si="53"/>
        <v>126.3</v>
      </c>
      <c r="F3354" s="95" t="s">
        <v>18</v>
      </c>
    </row>
    <row r="3355" spans="1:6">
      <c r="A3355" s="79">
        <v>45258</v>
      </c>
      <c r="B3355" s="97">
        <v>0.66728009166666657</v>
      </c>
      <c r="C3355" s="95">
        <v>1</v>
      </c>
      <c r="D3355" s="98">
        <v>126.3</v>
      </c>
      <c r="E3355" s="92">
        <f t="shared" si="53"/>
        <v>126.3</v>
      </c>
      <c r="F3355" s="95" t="s">
        <v>18</v>
      </c>
    </row>
    <row r="3356" spans="1:6">
      <c r="A3356" s="79">
        <v>45258</v>
      </c>
      <c r="B3356" s="97">
        <v>0.66728009166666657</v>
      </c>
      <c r="C3356" s="95">
        <v>66</v>
      </c>
      <c r="D3356" s="98">
        <v>126.3</v>
      </c>
      <c r="E3356" s="92">
        <f t="shared" si="53"/>
        <v>8335.7999999999993</v>
      </c>
      <c r="F3356" s="95" t="s">
        <v>18</v>
      </c>
    </row>
    <row r="3357" spans="1:6">
      <c r="A3357" s="79">
        <v>45258</v>
      </c>
      <c r="B3357" s="97">
        <v>0.66728009166666657</v>
      </c>
      <c r="C3357" s="95">
        <v>430</v>
      </c>
      <c r="D3357" s="98">
        <v>126.3</v>
      </c>
      <c r="E3357" s="92">
        <f t="shared" si="53"/>
        <v>54309</v>
      </c>
      <c r="F3357" s="95" t="s">
        <v>18</v>
      </c>
    </row>
    <row r="3358" spans="1:6">
      <c r="A3358" s="79">
        <v>45258</v>
      </c>
      <c r="B3358" s="97">
        <v>0.66829861066666663</v>
      </c>
      <c r="C3358" s="95">
        <v>1</v>
      </c>
      <c r="D3358" s="98">
        <v>126.35</v>
      </c>
      <c r="E3358" s="92">
        <f t="shared" si="53"/>
        <v>126.35</v>
      </c>
      <c r="F3358" s="95" t="s">
        <v>18</v>
      </c>
    </row>
    <row r="3359" spans="1:6">
      <c r="A3359" s="79">
        <v>45258</v>
      </c>
      <c r="B3359" s="97">
        <v>0.66983796266666662</v>
      </c>
      <c r="C3359" s="95">
        <v>46</v>
      </c>
      <c r="D3359" s="98">
        <v>126.4</v>
      </c>
      <c r="E3359" s="92">
        <f t="shared" si="53"/>
        <v>5814.4000000000005</v>
      </c>
      <c r="F3359" s="95" t="s">
        <v>18</v>
      </c>
    </row>
    <row r="3360" spans="1:6">
      <c r="A3360" s="79">
        <v>45258</v>
      </c>
      <c r="B3360" s="97">
        <v>0.67008101766666661</v>
      </c>
      <c r="C3360" s="95">
        <v>49</v>
      </c>
      <c r="D3360" s="98">
        <v>126.4</v>
      </c>
      <c r="E3360" s="92">
        <f t="shared" si="53"/>
        <v>6193.6</v>
      </c>
      <c r="F3360" s="95" t="s">
        <v>18</v>
      </c>
    </row>
    <row r="3361" spans="1:6">
      <c r="A3361" s="79">
        <v>45258</v>
      </c>
      <c r="B3361" s="97">
        <v>0.67008101766666661</v>
      </c>
      <c r="C3361" s="95">
        <v>59</v>
      </c>
      <c r="D3361" s="98">
        <v>126.4</v>
      </c>
      <c r="E3361" s="92">
        <f t="shared" si="53"/>
        <v>7457.6</v>
      </c>
      <c r="F3361" s="95" t="s">
        <v>18</v>
      </c>
    </row>
    <row r="3362" spans="1:6">
      <c r="A3362" s="79">
        <v>45258</v>
      </c>
      <c r="B3362" s="97">
        <v>0.67008101766666661</v>
      </c>
      <c r="C3362" s="95">
        <v>95</v>
      </c>
      <c r="D3362" s="98">
        <v>126.4</v>
      </c>
      <c r="E3362" s="92">
        <f t="shared" si="53"/>
        <v>12008</v>
      </c>
      <c r="F3362" s="95" t="s">
        <v>18</v>
      </c>
    </row>
    <row r="3363" spans="1:6">
      <c r="A3363" s="79">
        <v>45258</v>
      </c>
      <c r="B3363" s="97">
        <v>0.67113425866666665</v>
      </c>
      <c r="C3363" s="95">
        <v>9</v>
      </c>
      <c r="D3363" s="98">
        <v>126.4</v>
      </c>
      <c r="E3363" s="92">
        <f t="shared" si="53"/>
        <v>1137.6000000000001</v>
      </c>
      <c r="F3363" s="95" t="s">
        <v>18</v>
      </c>
    </row>
    <row r="3364" spans="1:6">
      <c r="A3364" s="79">
        <v>45258</v>
      </c>
      <c r="B3364" s="97">
        <v>0.67113425866666665</v>
      </c>
      <c r="C3364" s="95">
        <v>16</v>
      </c>
      <c r="D3364" s="98">
        <v>126.4</v>
      </c>
      <c r="E3364" s="92">
        <f t="shared" si="53"/>
        <v>2022.4</v>
      </c>
      <c r="F3364" s="95" t="s">
        <v>18</v>
      </c>
    </row>
    <row r="3365" spans="1:6">
      <c r="A3365" s="79">
        <v>45258</v>
      </c>
      <c r="B3365" s="97">
        <v>0.67113425866666665</v>
      </c>
      <c r="C3365" s="95">
        <v>50</v>
      </c>
      <c r="D3365" s="98">
        <v>126.4</v>
      </c>
      <c r="E3365" s="92">
        <f t="shared" si="53"/>
        <v>6320</v>
      </c>
      <c r="F3365" s="95" t="s">
        <v>18</v>
      </c>
    </row>
    <row r="3366" spans="1:6">
      <c r="A3366" s="79">
        <v>45258</v>
      </c>
      <c r="B3366" s="97">
        <v>0.67113425866666665</v>
      </c>
      <c r="C3366" s="95">
        <v>93</v>
      </c>
      <c r="D3366" s="98">
        <v>126.4</v>
      </c>
      <c r="E3366" s="92">
        <f t="shared" si="53"/>
        <v>11755.2</v>
      </c>
      <c r="F3366" s="95" t="s">
        <v>18</v>
      </c>
    </row>
    <row r="3367" spans="1:6">
      <c r="A3367" s="79">
        <v>45258</v>
      </c>
      <c r="B3367" s="97">
        <v>0.67232638866666661</v>
      </c>
      <c r="C3367" s="95">
        <v>50</v>
      </c>
      <c r="D3367" s="98">
        <v>126.4</v>
      </c>
      <c r="E3367" s="92">
        <f t="shared" si="53"/>
        <v>6320</v>
      </c>
      <c r="F3367" s="95" t="s">
        <v>18</v>
      </c>
    </row>
    <row r="3368" spans="1:6">
      <c r="A3368" s="79">
        <v>45258</v>
      </c>
      <c r="B3368" s="97">
        <v>0.67232638866666661</v>
      </c>
      <c r="C3368" s="95">
        <v>62</v>
      </c>
      <c r="D3368" s="98">
        <v>126.4</v>
      </c>
      <c r="E3368" s="92">
        <f t="shared" si="53"/>
        <v>7836.8</v>
      </c>
      <c r="F3368" s="95" t="s">
        <v>18</v>
      </c>
    </row>
    <row r="3369" spans="1:6">
      <c r="A3369" s="79">
        <v>45258</v>
      </c>
      <c r="B3369" s="97">
        <v>0.67232638866666661</v>
      </c>
      <c r="C3369" s="95">
        <v>91</v>
      </c>
      <c r="D3369" s="98">
        <v>126.4</v>
      </c>
      <c r="E3369" s="92">
        <f t="shared" si="53"/>
        <v>11502.4</v>
      </c>
      <c r="F3369" s="95" t="s">
        <v>18</v>
      </c>
    </row>
    <row r="3370" spans="1:6">
      <c r="A3370" s="79">
        <v>45258</v>
      </c>
      <c r="B3370" s="97">
        <v>0.67353009166666666</v>
      </c>
      <c r="C3370" s="95">
        <v>50</v>
      </c>
      <c r="D3370" s="98">
        <v>126.45</v>
      </c>
      <c r="E3370" s="92">
        <f t="shared" si="53"/>
        <v>6322.5</v>
      </c>
      <c r="F3370" s="95" t="s">
        <v>18</v>
      </c>
    </row>
    <row r="3371" spans="1:6">
      <c r="A3371" s="79">
        <v>45258</v>
      </c>
      <c r="B3371" s="97">
        <v>0.67353009166666666</v>
      </c>
      <c r="C3371" s="95">
        <v>59</v>
      </c>
      <c r="D3371" s="98">
        <v>126.45</v>
      </c>
      <c r="E3371" s="92">
        <f t="shared" si="53"/>
        <v>7460.55</v>
      </c>
      <c r="F3371" s="95" t="s">
        <v>18</v>
      </c>
    </row>
    <row r="3372" spans="1:6">
      <c r="A3372" s="79">
        <v>45258</v>
      </c>
      <c r="B3372" s="97">
        <v>0.67353009166666666</v>
      </c>
      <c r="C3372" s="95">
        <v>93</v>
      </c>
      <c r="D3372" s="98">
        <v>126.45</v>
      </c>
      <c r="E3372" s="92">
        <f t="shared" si="53"/>
        <v>11759.85</v>
      </c>
      <c r="F3372" s="95" t="s">
        <v>18</v>
      </c>
    </row>
    <row r="3373" spans="1:6">
      <c r="A3373" s="79">
        <v>45258</v>
      </c>
      <c r="B3373" s="97">
        <v>0.67390046266666659</v>
      </c>
      <c r="C3373" s="95">
        <v>1</v>
      </c>
      <c r="D3373" s="98">
        <v>126.4</v>
      </c>
      <c r="E3373" s="92">
        <f t="shared" si="53"/>
        <v>126.4</v>
      </c>
      <c r="F3373" s="95" t="s">
        <v>18</v>
      </c>
    </row>
    <row r="3374" spans="1:6">
      <c r="A3374" s="79">
        <v>45258</v>
      </c>
      <c r="B3374" s="97">
        <v>0.67390046266666659</v>
      </c>
      <c r="C3374" s="95">
        <v>1</v>
      </c>
      <c r="D3374" s="98">
        <v>126.4</v>
      </c>
      <c r="E3374" s="92">
        <f t="shared" si="53"/>
        <v>126.4</v>
      </c>
      <c r="F3374" s="95" t="s">
        <v>18</v>
      </c>
    </row>
    <row r="3375" spans="1:6">
      <c r="A3375" s="79">
        <v>45258</v>
      </c>
      <c r="B3375" s="97">
        <v>0.67390046266666659</v>
      </c>
      <c r="C3375" s="95">
        <v>2</v>
      </c>
      <c r="D3375" s="98">
        <v>126.4</v>
      </c>
      <c r="E3375" s="92">
        <f t="shared" si="53"/>
        <v>252.8</v>
      </c>
      <c r="F3375" s="95" t="s">
        <v>18</v>
      </c>
    </row>
    <row r="3376" spans="1:6">
      <c r="A3376" s="79">
        <v>45258</v>
      </c>
      <c r="B3376" s="97">
        <v>0.67390046266666659</v>
      </c>
      <c r="C3376" s="95">
        <v>80</v>
      </c>
      <c r="D3376" s="98">
        <v>126.4</v>
      </c>
      <c r="E3376" s="92">
        <f t="shared" si="53"/>
        <v>10112</v>
      </c>
      <c r="F3376" s="95" t="s">
        <v>18</v>
      </c>
    </row>
    <row r="3377" spans="1:6">
      <c r="A3377" s="79">
        <v>45258</v>
      </c>
      <c r="B3377" s="97">
        <v>0.67447916666666663</v>
      </c>
      <c r="C3377" s="95">
        <v>2</v>
      </c>
      <c r="D3377" s="98">
        <v>126.4</v>
      </c>
      <c r="E3377" s="92">
        <f t="shared" si="53"/>
        <v>252.8</v>
      </c>
      <c r="F3377" s="95" t="s">
        <v>18</v>
      </c>
    </row>
    <row r="3378" spans="1:6">
      <c r="A3378" s="79">
        <v>45258</v>
      </c>
      <c r="B3378" s="97">
        <v>0.67447916666666663</v>
      </c>
      <c r="C3378" s="95">
        <v>76</v>
      </c>
      <c r="D3378" s="98">
        <v>126.4</v>
      </c>
      <c r="E3378" s="92">
        <f t="shared" si="53"/>
        <v>9606.4</v>
      </c>
      <c r="F3378" s="95" t="s">
        <v>18</v>
      </c>
    </row>
    <row r="3379" spans="1:6">
      <c r="A3379" s="79">
        <v>45258</v>
      </c>
      <c r="B3379" s="97">
        <v>0.67623842566666659</v>
      </c>
      <c r="C3379" s="95">
        <v>50</v>
      </c>
      <c r="D3379" s="98">
        <v>126.4</v>
      </c>
      <c r="E3379" s="92">
        <f t="shared" si="53"/>
        <v>6320</v>
      </c>
      <c r="F3379" s="95" t="s">
        <v>18</v>
      </c>
    </row>
    <row r="3380" spans="1:6">
      <c r="A3380" s="79">
        <v>45258</v>
      </c>
      <c r="B3380" s="97">
        <v>0.67623842566666659</v>
      </c>
      <c r="C3380" s="95">
        <v>57</v>
      </c>
      <c r="D3380" s="98">
        <v>126.4</v>
      </c>
      <c r="E3380" s="92">
        <f t="shared" si="53"/>
        <v>7204.8</v>
      </c>
      <c r="F3380" s="95" t="s">
        <v>18</v>
      </c>
    </row>
    <row r="3381" spans="1:6">
      <c r="A3381" s="79">
        <v>45258</v>
      </c>
      <c r="B3381" s="97">
        <v>0.67623842566666659</v>
      </c>
      <c r="C3381" s="95">
        <v>93</v>
      </c>
      <c r="D3381" s="98">
        <v>126.4</v>
      </c>
      <c r="E3381" s="92">
        <f t="shared" si="53"/>
        <v>11755.2</v>
      </c>
      <c r="F3381" s="95" t="s">
        <v>18</v>
      </c>
    </row>
    <row r="3382" spans="1:6">
      <c r="A3382" s="79">
        <v>45258</v>
      </c>
      <c r="B3382" s="97">
        <v>0.67773148066666666</v>
      </c>
      <c r="C3382" s="95">
        <v>50</v>
      </c>
      <c r="D3382" s="98">
        <v>126.4</v>
      </c>
      <c r="E3382" s="92">
        <f t="shared" si="53"/>
        <v>6320</v>
      </c>
      <c r="F3382" s="95" t="s">
        <v>18</v>
      </c>
    </row>
    <row r="3383" spans="1:6">
      <c r="A3383" s="79">
        <v>45258</v>
      </c>
      <c r="B3383" s="97">
        <v>0.67773148066666666</v>
      </c>
      <c r="C3383" s="95">
        <v>62</v>
      </c>
      <c r="D3383" s="98">
        <v>126.4</v>
      </c>
      <c r="E3383" s="92">
        <f t="shared" si="53"/>
        <v>7836.8</v>
      </c>
      <c r="F3383" s="95" t="s">
        <v>18</v>
      </c>
    </row>
    <row r="3384" spans="1:6">
      <c r="A3384" s="79">
        <v>45258</v>
      </c>
      <c r="B3384" s="97">
        <v>0.67773148066666666</v>
      </c>
      <c r="C3384" s="95">
        <v>91</v>
      </c>
      <c r="D3384" s="98">
        <v>126.4</v>
      </c>
      <c r="E3384" s="92">
        <f t="shared" si="53"/>
        <v>11502.4</v>
      </c>
      <c r="F3384" s="95" t="s">
        <v>18</v>
      </c>
    </row>
    <row r="3385" spans="1:6">
      <c r="A3385" s="79">
        <v>45258</v>
      </c>
      <c r="B3385" s="97">
        <v>0.67886574066666661</v>
      </c>
      <c r="C3385" s="95">
        <v>50</v>
      </c>
      <c r="D3385" s="98">
        <v>126.4</v>
      </c>
      <c r="E3385" s="92">
        <f t="shared" si="53"/>
        <v>6320</v>
      </c>
      <c r="F3385" s="95" t="s">
        <v>18</v>
      </c>
    </row>
    <row r="3386" spans="1:6">
      <c r="A3386" s="79">
        <v>45258</v>
      </c>
      <c r="B3386" s="97">
        <v>0.67921296266666664</v>
      </c>
      <c r="C3386" s="95">
        <v>2</v>
      </c>
      <c r="D3386" s="98">
        <v>126.4</v>
      </c>
      <c r="E3386" s="92">
        <f t="shared" ref="E3386:E3449" si="54">C3386*D3386</f>
        <v>252.8</v>
      </c>
      <c r="F3386" s="95" t="s">
        <v>18</v>
      </c>
    </row>
    <row r="3387" spans="1:6">
      <c r="A3387" s="79">
        <v>45258</v>
      </c>
      <c r="B3387" s="97">
        <v>0.67923611066666667</v>
      </c>
      <c r="C3387" s="95">
        <v>50</v>
      </c>
      <c r="D3387" s="98">
        <v>126.4</v>
      </c>
      <c r="E3387" s="92">
        <f t="shared" si="54"/>
        <v>6320</v>
      </c>
      <c r="F3387" s="95" t="s">
        <v>18</v>
      </c>
    </row>
    <row r="3388" spans="1:6">
      <c r="A3388" s="79">
        <v>45258</v>
      </c>
      <c r="B3388" s="97">
        <v>0.67923611066666667</v>
      </c>
      <c r="C3388" s="95">
        <v>74</v>
      </c>
      <c r="D3388" s="98">
        <v>126.4</v>
      </c>
      <c r="E3388" s="92">
        <f t="shared" si="54"/>
        <v>9353.6</v>
      </c>
      <c r="F3388" s="95" t="s">
        <v>18</v>
      </c>
    </row>
    <row r="3389" spans="1:6">
      <c r="A3389" s="79">
        <v>45258</v>
      </c>
      <c r="B3389" s="97">
        <v>0.67923611066666667</v>
      </c>
      <c r="C3389" s="95">
        <v>93</v>
      </c>
      <c r="D3389" s="98">
        <v>126.4</v>
      </c>
      <c r="E3389" s="92">
        <f t="shared" si="54"/>
        <v>11755.2</v>
      </c>
      <c r="F3389" s="95" t="s">
        <v>18</v>
      </c>
    </row>
    <row r="3390" spans="1:6">
      <c r="A3390" s="79">
        <v>45258</v>
      </c>
      <c r="B3390" s="97">
        <v>0.68056712966666666</v>
      </c>
      <c r="C3390" s="95">
        <v>14</v>
      </c>
      <c r="D3390" s="98">
        <v>126.4</v>
      </c>
      <c r="E3390" s="92">
        <f t="shared" si="54"/>
        <v>1769.6000000000001</v>
      </c>
      <c r="F3390" s="95" t="s">
        <v>18</v>
      </c>
    </row>
    <row r="3391" spans="1:6">
      <c r="A3391" s="79">
        <v>45258</v>
      </c>
      <c r="B3391" s="97">
        <v>0.68056712966666666</v>
      </c>
      <c r="C3391" s="95">
        <v>52</v>
      </c>
      <c r="D3391" s="98">
        <v>126.4</v>
      </c>
      <c r="E3391" s="92">
        <f t="shared" si="54"/>
        <v>6572.8</v>
      </c>
      <c r="F3391" s="95" t="s">
        <v>18</v>
      </c>
    </row>
    <row r="3392" spans="1:6">
      <c r="A3392" s="79">
        <v>45258</v>
      </c>
      <c r="B3392" s="97">
        <v>0.68056712966666666</v>
      </c>
      <c r="C3392" s="95">
        <v>60</v>
      </c>
      <c r="D3392" s="98">
        <v>126.4</v>
      </c>
      <c r="E3392" s="92">
        <f t="shared" si="54"/>
        <v>7584</v>
      </c>
      <c r="F3392" s="95" t="s">
        <v>18</v>
      </c>
    </row>
    <row r="3393" spans="1:6">
      <c r="A3393" s="79">
        <v>45258</v>
      </c>
      <c r="B3393" s="97">
        <v>0.68056712966666666</v>
      </c>
      <c r="C3393" s="95">
        <v>75</v>
      </c>
      <c r="D3393" s="98">
        <v>126.4</v>
      </c>
      <c r="E3393" s="92">
        <f t="shared" si="54"/>
        <v>9480</v>
      </c>
      <c r="F3393" s="95" t="s">
        <v>18</v>
      </c>
    </row>
    <row r="3394" spans="1:6">
      <c r="A3394" s="79">
        <v>45258</v>
      </c>
      <c r="B3394" s="97">
        <v>0.68103009166666661</v>
      </c>
      <c r="C3394" s="95">
        <v>1</v>
      </c>
      <c r="D3394" s="98">
        <v>126.35</v>
      </c>
      <c r="E3394" s="92">
        <f t="shared" si="54"/>
        <v>126.35</v>
      </c>
      <c r="F3394" s="95" t="s">
        <v>18</v>
      </c>
    </row>
    <row r="3395" spans="1:6">
      <c r="A3395" s="79">
        <v>45258</v>
      </c>
      <c r="B3395" s="97">
        <v>0.68103009166666661</v>
      </c>
      <c r="C3395" s="95">
        <v>1</v>
      </c>
      <c r="D3395" s="98">
        <v>126.35</v>
      </c>
      <c r="E3395" s="92">
        <f t="shared" si="54"/>
        <v>126.35</v>
      </c>
      <c r="F3395" s="95" t="s">
        <v>18</v>
      </c>
    </row>
    <row r="3396" spans="1:6">
      <c r="A3396" s="79">
        <v>45258</v>
      </c>
      <c r="B3396" s="97">
        <v>0.68103009166666661</v>
      </c>
      <c r="C3396" s="95">
        <v>2</v>
      </c>
      <c r="D3396" s="98">
        <v>126.35</v>
      </c>
      <c r="E3396" s="92">
        <f t="shared" si="54"/>
        <v>252.7</v>
      </c>
      <c r="F3396" s="95" t="s">
        <v>18</v>
      </c>
    </row>
    <row r="3397" spans="1:6">
      <c r="A3397" s="79">
        <v>45258</v>
      </c>
      <c r="B3397" s="97">
        <v>0.68103009166666661</v>
      </c>
      <c r="C3397" s="95">
        <v>3</v>
      </c>
      <c r="D3397" s="98">
        <v>126.35</v>
      </c>
      <c r="E3397" s="92">
        <f t="shared" si="54"/>
        <v>379.04999999999995</v>
      </c>
      <c r="F3397" s="95" t="s">
        <v>18</v>
      </c>
    </row>
    <row r="3398" spans="1:6">
      <c r="A3398" s="79">
        <v>45258</v>
      </c>
      <c r="B3398" s="97">
        <v>0.68103009166666661</v>
      </c>
      <c r="C3398" s="95">
        <v>105</v>
      </c>
      <c r="D3398" s="98">
        <v>126.35</v>
      </c>
      <c r="E3398" s="92">
        <f t="shared" si="54"/>
        <v>13266.75</v>
      </c>
      <c r="F3398" s="95" t="s">
        <v>18</v>
      </c>
    </row>
    <row r="3399" spans="1:6">
      <c r="A3399" s="79">
        <v>45258</v>
      </c>
      <c r="B3399" s="97">
        <v>0.68217592566666663</v>
      </c>
      <c r="C3399" s="95">
        <v>1</v>
      </c>
      <c r="D3399" s="98">
        <v>126.3</v>
      </c>
      <c r="E3399" s="92">
        <f t="shared" si="54"/>
        <v>126.3</v>
      </c>
      <c r="F3399" s="95" t="s">
        <v>18</v>
      </c>
    </row>
    <row r="3400" spans="1:6">
      <c r="A3400" s="79">
        <v>45258</v>
      </c>
      <c r="B3400" s="97">
        <v>0.68217592566666663</v>
      </c>
      <c r="C3400" s="95">
        <v>1</v>
      </c>
      <c r="D3400" s="98">
        <v>126.3</v>
      </c>
      <c r="E3400" s="92">
        <f t="shared" si="54"/>
        <v>126.3</v>
      </c>
      <c r="F3400" s="95" t="s">
        <v>18</v>
      </c>
    </row>
    <row r="3401" spans="1:6">
      <c r="A3401" s="79">
        <v>45258</v>
      </c>
      <c r="B3401" s="97">
        <v>0.68217592566666663</v>
      </c>
      <c r="C3401" s="95">
        <v>4</v>
      </c>
      <c r="D3401" s="98">
        <v>126.3</v>
      </c>
      <c r="E3401" s="92">
        <f t="shared" si="54"/>
        <v>505.2</v>
      </c>
      <c r="F3401" s="95" t="s">
        <v>18</v>
      </c>
    </row>
    <row r="3402" spans="1:6">
      <c r="A3402" s="79">
        <v>45258</v>
      </c>
      <c r="B3402" s="97">
        <v>0.68217592566666663</v>
      </c>
      <c r="C3402" s="95">
        <v>117</v>
      </c>
      <c r="D3402" s="98">
        <v>126.3</v>
      </c>
      <c r="E3402" s="92">
        <f t="shared" si="54"/>
        <v>14777.1</v>
      </c>
      <c r="F3402" s="95" t="s">
        <v>18</v>
      </c>
    </row>
    <row r="3403" spans="1:6">
      <c r="A3403" s="79">
        <v>45258</v>
      </c>
      <c r="B3403" s="97">
        <v>0.68237268466666667</v>
      </c>
      <c r="C3403" s="95">
        <v>1</v>
      </c>
      <c r="D3403" s="98">
        <v>126.25</v>
      </c>
      <c r="E3403" s="92">
        <f t="shared" si="54"/>
        <v>126.25</v>
      </c>
      <c r="F3403" s="95" t="s">
        <v>18</v>
      </c>
    </row>
    <row r="3404" spans="1:6">
      <c r="A3404" s="79">
        <v>45258</v>
      </c>
      <c r="B3404" s="97">
        <v>0.68237268466666667</v>
      </c>
      <c r="C3404" s="95">
        <v>2</v>
      </c>
      <c r="D3404" s="98">
        <v>126.25</v>
      </c>
      <c r="E3404" s="92">
        <f t="shared" si="54"/>
        <v>252.5</v>
      </c>
      <c r="F3404" s="95" t="s">
        <v>18</v>
      </c>
    </row>
    <row r="3405" spans="1:6">
      <c r="A3405" s="79">
        <v>45258</v>
      </c>
      <c r="B3405" s="97">
        <v>0.68237268466666667</v>
      </c>
      <c r="C3405" s="95">
        <v>118</v>
      </c>
      <c r="D3405" s="98">
        <v>126.25</v>
      </c>
      <c r="E3405" s="92">
        <f t="shared" si="54"/>
        <v>14897.5</v>
      </c>
      <c r="F3405" s="95" t="s">
        <v>18</v>
      </c>
    </row>
    <row r="3406" spans="1:6">
      <c r="A3406" s="79">
        <v>45258</v>
      </c>
      <c r="B3406" s="97">
        <v>0.68240740666666666</v>
      </c>
      <c r="C3406" s="95">
        <v>1</v>
      </c>
      <c r="D3406" s="98">
        <v>126.25</v>
      </c>
      <c r="E3406" s="92">
        <f t="shared" si="54"/>
        <v>126.25</v>
      </c>
      <c r="F3406" s="95" t="s">
        <v>18</v>
      </c>
    </row>
    <row r="3407" spans="1:6">
      <c r="A3407" s="79">
        <v>45258</v>
      </c>
      <c r="B3407" s="97">
        <v>0.68240740666666666</v>
      </c>
      <c r="C3407" s="95">
        <v>2</v>
      </c>
      <c r="D3407" s="98">
        <v>126.25</v>
      </c>
      <c r="E3407" s="92">
        <f t="shared" si="54"/>
        <v>252.5</v>
      </c>
      <c r="F3407" s="95" t="s">
        <v>18</v>
      </c>
    </row>
    <row r="3408" spans="1:6">
      <c r="A3408" s="79">
        <v>45258</v>
      </c>
      <c r="B3408" s="97">
        <v>0.68288194366666666</v>
      </c>
      <c r="C3408" s="95">
        <v>2</v>
      </c>
      <c r="D3408" s="98">
        <v>126.25</v>
      </c>
      <c r="E3408" s="92">
        <f t="shared" si="54"/>
        <v>252.5</v>
      </c>
      <c r="F3408" s="95" t="s">
        <v>18</v>
      </c>
    </row>
    <row r="3409" spans="1:6">
      <c r="A3409" s="79">
        <v>45258</v>
      </c>
      <c r="B3409" s="97">
        <v>0.68299768466666666</v>
      </c>
      <c r="C3409" s="95">
        <v>1</v>
      </c>
      <c r="D3409" s="98">
        <v>126.2</v>
      </c>
      <c r="E3409" s="92">
        <f t="shared" si="54"/>
        <v>126.2</v>
      </c>
      <c r="F3409" s="95" t="s">
        <v>18</v>
      </c>
    </row>
    <row r="3410" spans="1:6">
      <c r="A3410" s="79">
        <v>45258</v>
      </c>
      <c r="B3410" s="97">
        <v>0.68299768466666666</v>
      </c>
      <c r="C3410" s="95">
        <v>2</v>
      </c>
      <c r="D3410" s="98">
        <v>126.2</v>
      </c>
      <c r="E3410" s="92">
        <f t="shared" si="54"/>
        <v>252.4</v>
      </c>
      <c r="F3410" s="95" t="s">
        <v>18</v>
      </c>
    </row>
    <row r="3411" spans="1:6">
      <c r="A3411" s="79">
        <v>45258</v>
      </c>
      <c r="B3411" s="97">
        <v>0.68299768466666666</v>
      </c>
      <c r="C3411" s="95">
        <v>4</v>
      </c>
      <c r="D3411" s="98">
        <v>126.2</v>
      </c>
      <c r="E3411" s="92">
        <f t="shared" si="54"/>
        <v>504.8</v>
      </c>
      <c r="F3411" s="95" t="s">
        <v>18</v>
      </c>
    </row>
    <row r="3412" spans="1:6">
      <c r="A3412" s="79">
        <v>45258</v>
      </c>
      <c r="B3412" s="97">
        <v>0.68299768466666666</v>
      </c>
      <c r="C3412" s="95">
        <v>11</v>
      </c>
      <c r="D3412" s="98">
        <v>126.2</v>
      </c>
      <c r="E3412" s="92">
        <f t="shared" si="54"/>
        <v>1388.2</v>
      </c>
      <c r="F3412" s="95" t="s">
        <v>18</v>
      </c>
    </row>
    <row r="3413" spans="1:6">
      <c r="A3413" s="79">
        <v>45258</v>
      </c>
      <c r="B3413" s="97">
        <v>0.68299768466666666</v>
      </c>
      <c r="C3413" s="95">
        <v>120</v>
      </c>
      <c r="D3413" s="98">
        <v>126.2</v>
      </c>
      <c r="E3413" s="92">
        <f t="shared" si="54"/>
        <v>15144</v>
      </c>
      <c r="F3413" s="95" t="s">
        <v>18</v>
      </c>
    </row>
    <row r="3414" spans="1:6">
      <c r="A3414" s="79">
        <v>45258</v>
      </c>
      <c r="B3414" s="97">
        <v>0.68482638866666667</v>
      </c>
      <c r="C3414" s="95">
        <v>36</v>
      </c>
      <c r="D3414" s="98">
        <v>126.35</v>
      </c>
      <c r="E3414" s="92">
        <f t="shared" si="54"/>
        <v>4548.5999999999995</v>
      </c>
      <c r="F3414" s="95" t="s">
        <v>18</v>
      </c>
    </row>
    <row r="3415" spans="1:6">
      <c r="A3415" s="79">
        <v>45258</v>
      </c>
      <c r="B3415" s="97">
        <v>0.68482638866666667</v>
      </c>
      <c r="C3415" s="95">
        <v>50</v>
      </c>
      <c r="D3415" s="98">
        <v>126.35</v>
      </c>
      <c r="E3415" s="92">
        <f t="shared" si="54"/>
        <v>6317.5</v>
      </c>
      <c r="F3415" s="95" t="s">
        <v>18</v>
      </c>
    </row>
    <row r="3416" spans="1:6">
      <c r="A3416" s="79">
        <v>45258</v>
      </c>
      <c r="B3416" s="97">
        <v>0.68482638866666667</v>
      </c>
      <c r="C3416" s="95">
        <v>62</v>
      </c>
      <c r="D3416" s="98">
        <v>126.35</v>
      </c>
      <c r="E3416" s="92">
        <f t="shared" si="54"/>
        <v>7833.7</v>
      </c>
      <c r="F3416" s="95" t="s">
        <v>18</v>
      </c>
    </row>
    <row r="3417" spans="1:6">
      <c r="A3417" s="79">
        <v>45258</v>
      </c>
      <c r="B3417" s="97">
        <v>0.68491898066666668</v>
      </c>
      <c r="C3417" s="95">
        <v>1</v>
      </c>
      <c r="D3417" s="98">
        <v>126.35</v>
      </c>
      <c r="E3417" s="92">
        <f t="shared" si="54"/>
        <v>126.35</v>
      </c>
      <c r="F3417" s="95" t="s">
        <v>18</v>
      </c>
    </row>
    <row r="3418" spans="1:6">
      <c r="A3418" s="79">
        <v>45258</v>
      </c>
      <c r="B3418" s="97">
        <v>0.68545138866666666</v>
      </c>
      <c r="C3418" s="95">
        <v>20</v>
      </c>
      <c r="D3418" s="98">
        <v>126.35</v>
      </c>
      <c r="E3418" s="92">
        <f t="shared" si="54"/>
        <v>2527</v>
      </c>
      <c r="F3418" s="95" t="s">
        <v>18</v>
      </c>
    </row>
    <row r="3419" spans="1:6">
      <c r="A3419" s="79">
        <v>45258</v>
      </c>
      <c r="B3419" s="97">
        <v>0.68545138866666666</v>
      </c>
      <c r="C3419" s="95">
        <v>48</v>
      </c>
      <c r="D3419" s="98">
        <v>126.35</v>
      </c>
      <c r="E3419" s="92">
        <f t="shared" si="54"/>
        <v>6064.7999999999993</v>
      </c>
      <c r="F3419" s="95" t="s">
        <v>18</v>
      </c>
    </row>
    <row r="3420" spans="1:6">
      <c r="A3420" s="79">
        <v>45258</v>
      </c>
      <c r="B3420" s="97">
        <v>0.68545138866666666</v>
      </c>
      <c r="C3420" s="95">
        <v>50</v>
      </c>
      <c r="D3420" s="98">
        <v>126.35</v>
      </c>
      <c r="E3420" s="92">
        <f t="shared" si="54"/>
        <v>6317.5</v>
      </c>
      <c r="F3420" s="95" t="s">
        <v>18</v>
      </c>
    </row>
    <row r="3421" spans="1:6">
      <c r="A3421" s="79">
        <v>45258</v>
      </c>
      <c r="B3421" s="97">
        <v>0.68686342566666658</v>
      </c>
      <c r="C3421" s="95">
        <v>8</v>
      </c>
      <c r="D3421" s="98">
        <v>126.4</v>
      </c>
      <c r="E3421" s="92">
        <f t="shared" si="54"/>
        <v>1011.2</v>
      </c>
      <c r="F3421" s="95" t="s">
        <v>18</v>
      </c>
    </row>
    <row r="3422" spans="1:6">
      <c r="A3422" s="79">
        <v>45258</v>
      </c>
      <c r="B3422" s="97">
        <v>0.68686342566666658</v>
      </c>
      <c r="C3422" s="95">
        <v>34</v>
      </c>
      <c r="D3422" s="98">
        <v>126.4</v>
      </c>
      <c r="E3422" s="92">
        <f t="shared" si="54"/>
        <v>4297.6000000000004</v>
      </c>
      <c r="F3422" s="95" t="s">
        <v>18</v>
      </c>
    </row>
    <row r="3423" spans="1:6">
      <c r="A3423" s="79">
        <v>45258</v>
      </c>
      <c r="B3423" s="97">
        <v>0.68686342566666658</v>
      </c>
      <c r="C3423" s="95">
        <v>65</v>
      </c>
      <c r="D3423" s="98">
        <v>126.4</v>
      </c>
      <c r="E3423" s="92">
        <f t="shared" si="54"/>
        <v>8216</v>
      </c>
      <c r="F3423" s="95" t="s">
        <v>18</v>
      </c>
    </row>
    <row r="3424" spans="1:6">
      <c r="A3424" s="79">
        <v>45258</v>
      </c>
      <c r="B3424" s="97">
        <v>0.68686342566666658</v>
      </c>
      <c r="C3424" s="95">
        <v>93</v>
      </c>
      <c r="D3424" s="98">
        <v>126.4</v>
      </c>
      <c r="E3424" s="92">
        <f t="shared" si="54"/>
        <v>11755.2</v>
      </c>
      <c r="F3424" s="95" t="s">
        <v>18</v>
      </c>
    </row>
    <row r="3425" spans="1:6">
      <c r="A3425" s="79">
        <v>45258</v>
      </c>
      <c r="B3425" s="97">
        <v>0.68761574066666664</v>
      </c>
      <c r="C3425" s="95">
        <v>126</v>
      </c>
      <c r="D3425" s="98">
        <v>126.35</v>
      </c>
      <c r="E3425" s="92">
        <f t="shared" si="54"/>
        <v>15920.099999999999</v>
      </c>
      <c r="F3425" s="95" t="s">
        <v>18</v>
      </c>
    </row>
    <row r="3426" spans="1:6">
      <c r="A3426" s="79">
        <v>45258</v>
      </c>
      <c r="B3426" s="97">
        <v>0.69260416666666658</v>
      </c>
      <c r="C3426" s="95">
        <v>2</v>
      </c>
      <c r="D3426" s="98">
        <v>126.5</v>
      </c>
      <c r="E3426" s="92">
        <f t="shared" si="54"/>
        <v>253</v>
      </c>
      <c r="F3426" s="95" t="s">
        <v>18</v>
      </c>
    </row>
    <row r="3427" spans="1:6">
      <c r="A3427" s="79">
        <v>45258</v>
      </c>
      <c r="B3427" s="97">
        <v>0.69321759166666663</v>
      </c>
      <c r="C3427" s="95">
        <v>1</v>
      </c>
      <c r="D3427" s="98">
        <v>126.5</v>
      </c>
      <c r="E3427" s="92">
        <f t="shared" si="54"/>
        <v>126.5</v>
      </c>
      <c r="F3427" s="95" t="s">
        <v>18</v>
      </c>
    </row>
    <row r="3428" spans="1:6">
      <c r="A3428" s="79">
        <v>45258</v>
      </c>
      <c r="B3428" s="97">
        <v>0.69321759166666663</v>
      </c>
      <c r="C3428" s="95">
        <v>1</v>
      </c>
      <c r="D3428" s="98">
        <v>126.5</v>
      </c>
      <c r="E3428" s="92">
        <f t="shared" si="54"/>
        <v>126.5</v>
      </c>
      <c r="F3428" s="95" t="s">
        <v>18</v>
      </c>
    </row>
    <row r="3429" spans="1:6">
      <c r="A3429" s="79">
        <v>45258</v>
      </c>
      <c r="B3429" s="97">
        <v>0.69321759166666663</v>
      </c>
      <c r="C3429" s="95">
        <v>2</v>
      </c>
      <c r="D3429" s="98">
        <v>126.5</v>
      </c>
      <c r="E3429" s="92">
        <f t="shared" si="54"/>
        <v>253</v>
      </c>
      <c r="F3429" s="95" t="s">
        <v>18</v>
      </c>
    </row>
    <row r="3430" spans="1:6">
      <c r="A3430" s="79">
        <v>45258</v>
      </c>
      <c r="B3430" s="97">
        <v>0.69321759166666663</v>
      </c>
      <c r="C3430" s="95">
        <v>17</v>
      </c>
      <c r="D3430" s="98">
        <v>126.5</v>
      </c>
      <c r="E3430" s="92">
        <f t="shared" si="54"/>
        <v>2150.5</v>
      </c>
      <c r="F3430" s="95" t="s">
        <v>18</v>
      </c>
    </row>
    <row r="3431" spans="1:6">
      <c r="A3431" s="79">
        <v>45258</v>
      </c>
      <c r="B3431" s="97">
        <v>0.69321759166666663</v>
      </c>
      <c r="C3431" s="95">
        <v>45</v>
      </c>
      <c r="D3431" s="98">
        <v>126.5</v>
      </c>
      <c r="E3431" s="92">
        <f t="shared" si="54"/>
        <v>5692.5</v>
      </c>
      <c r="F3431" s="95" t="s">
        <v>18</v>
      </c>
    </row>
    <row r="3432" spans="1:6">
      <c r="A3432" s="79">
        <v>45258</v>
      </c>
      <c r="B3432" s="97">
        <v>0.69321759166666663</v>
      </c>
      <c r="C3432" s="95">
        <v>74</v>
      </c>
      <c r="D3432" s="98">
        <v>126.5</v>
      </c>
      <c r="E3432" s="92">
        <f t="shared" si="54"/>
        <v>9361</v>
      </c>
      <c r="F3432" s="95" t="s">
        <v>18</v>
      </c>
    </row>
    <row r="3433" spans="1:6">
      <c r="A3433" s="79">
        <v>45258</v>
      </c>
      <c r="B3433" s="97">
        <v>0.69321759166666663</v>
      </c>
      <c r="C3433" s="95">
        <v>93</v>
      </c>
      <c r="D3433" s="98">
        <v>126.5</v>
      </c>
      <c r="E3433" s="92">
        <f t="shared" si="54"/>
        <v>11764.5</v>
      </c>
      <c r="F3433" s="95" t="s">
        <v>18</v>
      </c>
    </row>
    <row r="3434" spans="1:6">
      <c r="A3434" s="79">
        <v>45258</v>
      </c>
      <c r="B3434" s="97">
        <v>0.69321759166666663</v>
      </c>
      <c r="C3434" s="95">
        <v>546</v>
      </c>
      <c r="D3434" s="98">
        <v>126.5</v>
      </c>
      <c r="E3434" s="92">
        <f t="shared" si="54"/>
        <v>69069</v>
      </c>
      <c r="F3434" s="95" t="s">
        <v>18</v>
      </c>
    </row>
    <row r="3435" spans="1:6">
      <c r="A3435" s="79">
        <v>45258</v>
      </c>
      <c r="B3435" s="97">
        <v>0.69457175866666665</v>
      </c>
      <c r="C3435" s="95">
        <v>54</v>
      </c>
      <c r="D3435" s="98">
        <v>126.5</v>
      </c>
      <c r="E3435" s="92">
        <f t="shared" si="54"/>
        <v>6831</v>
      </c>
      <c r="F3435" s="95" t="s">
        <v>18</v>
      </c>
    </row>
    <row r="3436" spans="1:6">
      <c r="A3436" s="79">
        <v>45258</v>
      </c>
      <c r="B3436" s="97">
        <v>0.69457175866666665</v>
      </c>
      <c r="C3436" s="95">
        <v>58</v>
      </c>
      <c r="D3436" s="98">
        <v>126.5</v>
      </c>
      <c r="E3436" s="92">
        <f t="shared" si="54"/>
        <v>7337</v>
      </c>
      <c r="F3436" s="95" t="s">
        <v>18</v>
      </c>
    </row>
    <row r="3437" spans="1:6">
      <c r="A3437" s="79">
        <v>45258</v>
      </c>
      <c r="B3437" s="97">
        <v>0.69457175866666665</v>
      </c>
      <c r="C3437" s="95">
        <v>93</v>
      </c>
      <c r="D3437" s="98">
        <v>126.5</v>
      </c>
      <c r="E3437" s="92">
        <f t="shared" si="54"/>
        <v>11764.5</v>
      </c>
      <c r="F3437" s="95" t="s">
        <v>18</v>
      </c>
    </row>
    <row r="3438" spans="1:6">
      <c r="A3438" s="79">
        <v>45258</v>
      </c>
      <c r="B3438" s="97">
        <v>0.69560185166666666</v>
      </c>
      <c r="C3438" s="95">
        <v>1</v>
      </c>
      <c r="D3438" s="98">
        <v>126.45</v>
      </c>
      <c r="E3438" s="92">
        <f t="shared" si="54"/>
        <v>126.45</v>
      </c>
      <c r="F3438" s="95" t="s">
        <v>18</v>
      </c>
    </row>
    <row r="3439" spans="1:6">
      <c r="A3439" s="79">
        <v>45258</v>
      </c>
      <c r="B3439" s="97">
        <v>0.6973958326666666</v>
      </c>
      <c r="C3439" s="95">
        <v>64</v>
      </c>
      <c r="D3439" s="98">
        <v>126.6</v>
      </c>
      <c r="E3439" s="92">
        <f t="shared" si="54"/>
        <v>8102.4</v>
      </c>
      <c r="F3439" s="95" t="s">
        <v>18</v>
      </c>
    </row>
    <row r="3440" spans="1:6">
      <c r="A3440" s="79">
        <v>45258</v>
      </c>
      <c r="B3440" s="97">
        <v>0.6973958326666666</v>
      </c>
      <c r="C3440" s="95">
        <v>93</v>
      </c>
      <c r="D3440" s="98">
        <v>126.6</v>
      </c>
      <c r="E3440" s="92">
        <f t="shared" si="54"/>
        <v>11773.8</v>
      </c>
      <c r="F3440" s="95" t="s">
        <v>18</v>
      </c>
    </row>
    <row r="3441" spans="1:6">
      <c r="A3441" s="79">
        <v>45258</v>
      </c>
      <c r="B3441" s="97">
        <v>0.6973958326666666</v>
      </c>
      <c r="C3441" s="95">
        <v>93</v>
      </c>
      <c r="D3441" s="98">
        <v>126.6</v>
      </c>
      <c r="E3441" s="92">
        <f t="shared" si="54"/>
        <v>11773.8</v>
      </c>
      <c r="F3441" s="95" t="s">
        <v>18</v>
      </c>
    </row>
    <row r="3442" spans="1:6">
      <c r="A3442" s="79">
        <v>45258</v>
      </c>
      <c r="B3442" s="97">
        <v>0.69741898066666663</v>
      </c>
      <c r="C3442" s="95">
        <v>56</v>
      </c>
      <c r="D3442" s="98">
        <v>126.6</v>
      </c>
      <c r="E3442" s="92">
        <f t="shared" si="54"/>
        <v>7089.5999999999995</v>
      </c>
      <c r="F3442" s="95" t="s">
        <v>18</v>
      </c>
    </row>
    <row r="3443" spans="1:6">
      <c r="A3443" s="79">
        <v>45258</v>
      </c>
      <c r="B3443" s="97">
        <v>0.69741898066666663</v>
      </c>
      <c r="C3443" s="95">
        <v>64</v>
      </c>
      <c r="D3443" s="98">
        <v>126.6</v>
      </c>
      <c r="E3443" s="92">
        <f t="shared" si="54"/>
        <v>8102.4</v>
      </c>
      <c r="F3443" s="95" t="s">
        <v>18</v>
      </c>
    </row>
    <row r="3444" spans="1:6">
      <c r="A3444" s="79">
        <v>45258</v>
      </c>
      <c r="B3444" s="97">
        <v>0.69741898066666663</v>
      </c>
      <c r="C3444" s="95">
        <v>93</v>
      </c>
      <c r="D3444" s="98">
        <v>126.6</v>
      </c>
      <c r="E3444" s="92">
        <f t="shared" si="54"/>
        <v>11773.8</v>
      </c>
      <c r="F3444" s="95" t="s">
        <v>18</v>
      </c>
    </row>
    <row r="3445" spans="1:6">
      <c r="A3445" s="79">
        <v>45258</v>
      </c>
      <c r="B3445" s="97">
        <v>0.69769675866666658</v>
      </c>
      <c r="C3445" s="95">
        <v>1</v>
      </c>
      <c r="D3445" s="98">
        <v>126.6</v>
      </c>
      <c r="E3445" s="92">
        <f t="shared" si="54"/>
        <v>126.6</v>
      </c>
      <c r="F3445" s="95" t="s">
        <v>18</v>
      </c>
    </row>
    <row r="3446" spans="1:6">
      <c r="A3446" s="79">
        <v>45258</v>
      </c>
      <c r="B3446" s="97">
        <v>0.69769675866666658</v>
      </c>
      <c r="C3446" s="95">
        <v>3</v>
      </c>
      <c r="D3446" s="98">
        <v>126.6</v>
      </c>
      <c r="E3446" s="92">
        <f t="shared" si="54"/>
        <v>379.79999999999995</v>
      </c>
      <c r="F3446" s="95" t="s">
        <v>18</v>
      </c>
    </row>
    <row r="3447" spans="1:6">
      <c r="A3447" s="79">
        <v>45258</v>
      </c>
      <c r="B3447" s="97">
        <v>0.69769675866666658</v>
      </c>
      <c r="C3447" s="95">
        <v>3</v>
      </c>
      <c r="D3447" s="98">
        <v>126.6</v>
      </c>
      <c r="E3447" s="92">
        <f t="shared" si="54"/>
        <v>379.79999999999995</v>
      </c>
      <c r="F3447" s="95" t="s">
        <v>18</v>
      </c>
    </row>
    <row r="3448" spans="1:6">
      <c r="A3448" s="79">
        <v>45258</v>
      </c>
      <c r="B3448" s="97">
        <v>0.69805555466666658</v>
      </c>
      <c r="C3448" s="95">
        <v>2</v>
      </c>
      <c r="D3448" s="98">
        <v>126.6</v>
      </c>
      <c r="E3448" s="92">
        <f t="shared" si="54"/>
        <v>253.2</v>
      </c>
      <c r="F3448" s="95" t="s">
        <v>18</v>
      </c>
    </row>
    <row r="3449" spans="1:6">
      <c r="A3449" s="79">
        <v>45258</v>
      </c>
      <c r="B3449" s="97">
        <v>0.69805555466666658</v>
      </c>
      <c r="C3449" s="95">
        <v>2</v>
      </c>
      <c r="D3449" s="98">
        <v>126.6</v>
      </c>
      <c r="E3449" s="92">
        <f t="shared" si="54"/>
        <v>253.2</v>
      </c>
      <c r="F3449" s="95" t="s">
        <v>18</v>
      </c>
    </row>
    <row r="3450" spans="1:6">
      <c r="A3450" s="79">
        <v>45258</v>
      </c>
      <c r="B3450" s="97">
        <v>0.69805555466666658</v>
      </c>
      <c r="C3450" s="95">
        <v>2</v>
      </c>
      <c r="D3450" s="98">
        <v>126.6</v>
      </c>
      <c r="E3450" s="92">
        <f t="shared" ref="E3450:E3513" si="55">C3450*D3450</f>
        <v>253.2</v>
      </c>
      <c r="F3450" s="95" t="s">
        <v>18</v>
      </c>
    </row>
    <row r="3451" spans="1:6">
      <c r="A3451" s="79">
        <v>45258</v>
      </c>
      <c r="B3451" s="97">
        <v>0.69805555466666658</v>
      </c>
      <c r="C3451" s="95">
        <v>48</v>
      </c>
      <c r="D3451" s="98">
        <v>126.6</v>
      </c>
      <c r="E3451" s="92">
        <f t="shared" si="55"/>
        <v>6076.7999999999993</v>
      </c>
      <c r="F3451" s="95" t="s">
        <v>18</v>
      </c>
    </row>
    <row r="3452" spans="1:6">
      <c r="A3452" s="79">
        <v>45258</v>
      </c>
      <c r="B3452" s="97">
        <v>0.69805555466666658</v>
      </c>
      <c r="C3452" s="95">
        <v>54</v>
      </c>
      <c r="D3452" s="98">
        <v>126.6</v>
      </c>
      <c r="E3452" s="92">
        <f t="shared" si="55"/>
        <v>6836.4</v>
      </c>
      <c r="F3452" s="95" t="s">
        <v>18</v>
      </c>
    </row>
    <row r="3453" spans="1:6">
      <c r="A3453" s="79">
        <v>45258</v>
      </c>
      <c r="B3453" s="97">
        <v>0.69807870366666658</v>
      </c>
      <c r="C3453" s="95">
        <v>95</v>
      </c>
      <c r="D3453" s="98">
        <v>126.6</v>
      </c>
      <c r="E3453" s="92">
        <f t="shared" si="55"/>
        <v>12027</v>
      </c>
      <c r="F3453" s="95" t="s">
        <v>18</v>
      </c>
    </row>
    <row r="3454" spans="1:6">
      <c r="A3454" s="79">
        <v>45258</v>
      </c>
      <c r="B3454" s="97">
        <v>0.69841435166666666</v>
      </c>
      <c r="C3454" s="95">
        <v>2</v>
      </c>
      <c r="D3454" s="98">
        <v>126.6</v>
      </c>
      <c r="E3454" s="92">
        <f t="shared" si="55"/>
        <v>253.2</v>
      </c>
      <c r="F3454" s="95" t="s">
        <v>18</v>
      </c>
    </row>
    <row r="3455" spans="1:6">
      <c r="A3455" s="79">
        <v>45258</v>
      </c>
      <c r="B3455" s="97">
        <v>0.69841435166666666</v>
      </c>
      <c r="C3455" s="95">
        <v>60</v>
      </c>
      <c r="D3455" s="98">
        <v>126.6</v>
      </c>
      <c r="E3455" s="92">
        <f t="shared" si="55"/>
        <v>7596</v>
      </c>
      <c r="F3455" s="95" t="s">
        <v>18</v>
      </c>
    </row>
    <row r="3456" spans="1:6">
      <c r="A3456" s="79">
        <v>45258</v>
      </c>
      <c r="B3456" s="97">
        <v>0.69924768466666665</v>
      </c>
      <c r="C3456" s="95">
        <v>1</v>
      </c>
      <c r="D3456" s="98">
        <v>126.6</v>
      </c>
      <c r="E3456" s="92">
        <f t="shared" si="55"/>
        <v>126.6</v>
      </c>
      <c r="F3456" s="95" t="s">
        <v>18</v>
      </c>
    </row>
    <row r="3457" spans="1:6">
      <c r="A3457" s="79">
        <v>45258</v>
      </c>
      <c r="B3457" s="97">
        <v>0.69924768466666665</v>
      </c>
      <c r="C3457" s="95">
        <v>2</v>
      </c>
      <c r="D3457" s="98">
        <v>126.6</v>
      </c>
      <c r="E3457" s="92">
        <f t="shared" si="55"/>
        <v>253.2</v>
      </c>
      <c r="F3457" s="95" t="s">
        <v>18</v>
      </c>
    </row>
    <row r="3458" spans="1:6">
      <c r="A3458" s="79">
        <v>45258</v>
      </c>
      <c r="B3458" s="97">
        <v>0.69924768466666665</v>
      </c>
      <c r="C3458" s="95">
        <v>99</v>
      </c>
      <c r="D3458" s="98">
        <v>126.6</v>
      </c>
      <c r="E3458" s="92">
        <f t="shared" si="55"/>
        <v>12533.4</v>
      </c>
      <c r="F3458" s="95" t="s">
        <v>18</v>
      </c>
    </row>
    <row r="3459" spans="1:6">
      <c r="A3459" s="79">
        <v>45258</v>
      </c>
      <c r="B3459" s="97">
        <v>0.70048611066666666</v>
      </c>
      <c r="C3459" s="95">
        <v>29</v>
      </c>
      <c r="D3459" s="98">
        <v>126.6</v>
      </c>
      <c r="E3459" s="92">
        <f t="shared" si="55"/>
        <v>3671.3999999999996</v>
      </c>
      <c r="F3459" s="95" t="s">
        <v>18</v>
      </c>
    </row>
    <row r="3460" spans="1:6">
      <c r="A3460" s="79">
        <v>45258</v>
      </c>
      <c r="B3460" s="97">
        <v>0.70048611066666666</v>
      </c>
      <c r="C3460" s="95">
        <v>50</v>
      </c>
      <c r="D3460" s="98">
        <v>126.6</v>
      </c>
      <c r="E3460" s="92">
        <f t="shared" si="55"/>
        <v>6330</v>
      </c>
      <c r="F3460" s="95" t="s">
        <v>18</v>
      </c>
    </row>
    <row r="3461" spans="1:6">
      <c r="A3461" s="79">
        <v>45258</v>
      </c>
      <c r="B3461" s="97">
        <v>0.70048611066666666</v>
      </c>
      <c r="C3461" s="95">
        <v>62</v>
      </c>
      <c r="D3461" s="98">
        <v>126.6</v>
      </c>
      <c r="E3461" s="92">
        <f t="shared" si="55"/>
        <v>7849.2</v>
      </c>
      <c r="F3461" s="95" t="s">
        <v>18</v>
      </c>
    </row>
    <row r="3462" spans="1:6">
      <c r="A3462" s="79">
        <v>45258</v>
      </c>
      <c r="B3462" s="97">
        <v>0.70211805466666666</v>
      </c>
      <c r="C3462" s="95">
        <v>40</v>
      </c>
      <c r="D3462" s="98">
        <v>126.6</v>
      </c>
      <c r="E3462" s="92">
        <f t="shared" si="55"/>
        <v>5064</v>
      </c>
      <c r="F3462" s="95" t="s">
        <v>18</v>
      </c>
    </row>
    <row r="3463" spans="1:6">
      <c r="A3463" s="79">
        <v>45258</v>
      </c>
      <c r="B3463" s="97">
        <v>0.70211805466666666</v>
      </c>
      <c r="C3463" s="95">
        <v>116</v>
      </c>
      <c r="D3463" s="98">
        <v>126.6</v>
      </c>
      <c r="E3463" s="92">
        <f t="shared" si="55"/>
        <v>14685.599999999999</v>
      </c>
      <c r="F3463" s="95" t="s">
        <v>18</v>
      </c>
    </row>
    <row r="3464" spans="1:6">
      <c r="A3464" s="79">
        <v>45258</v>
      </c>
      <c r="B3464" s="97">
        <v>0.70229166666666665</v>
      </c>
      <c r="C3464" s="95">
        <v>1</v>
      </c>
      <c r="D3464" s="98">
        <v>126.6</v>
      </c>
      <c r="E3464" s="92">
        <f t="shared" si="55"/>
        <v>126.6</v>
      </c>
      <c r="F3464" s="95" t="s">
        <v>18</v>
      </c>
    </row>
    <row r="3465" spans="1:6">
      <c r="A3465" s="79">
        <v>45258</v>
      </c>
      <c r="B3465" s="97">
        <v>0.70229166666666665</v>
      </c>
      <c r="C3465" s="95">
        <v>2</v>
      </c>
      <c r="D3465" s="98">
        <v>126.6</v>
      </c>
      <c r="E3465" s="92">
        <f t="shared" si="55"/>
        <v>253.2</v>
      </c>
      <c r="F3465" s="95" t="s">
        <v>18</v>
      </c>
    </row>
    <row r="3466" spans="1:6">
      <c r="A3466" s="79">
        <v>45258</v>
      </c>
      <c r="B3466" s="97">
        <v>0.70280092566666663</v>
      </c>
      <c r="C3466" s="95">
        <v>149</v>
      </c>
      <c r="D3466" s="98">
        <v>126.6</v>
      </c>
      <c r="E3466" s="92">
        <f t="shared" si="55"/>
        <v>18863.399999999998</v>
      </c>
      <c r="F3466" s="95" t="s">
        <v>18</v>
      </c>
    </row>
    <row r="3467" spans="1:6">
      <c r="A3467" s="79">
        <v>45258</v>
      </c>
      <c r="B3467" s="97">
        <v>0.70363425866666662</v>
      </c>
      <c r="C3467" s="95">
        <v>23</v>
      </c>
      <c r="D3467" s="98">
        <v>126.6</v>
      </c>
      <c r="E3467" s="92">
        <f t="shared" si="55"/>
        <v>2911.7999999999997</v>
      </c>
      <c r="F3467" s="95" t="s">
        <v>18</v>
      </c>
    </row>
    <row r="3468" spans="1:6">
      <c r="A3468" s="79">
        <v>45258</v>
      </c>
      <c r="B3468" s="97">
        <v>0.70363425866666662</v>
      </c>
      <c r="C3468" s="95">
        <v>63</v>
      </c>
      <c r="D3468" s="98">
        <v>126.6</v>
      </c>
      <c r="E3468" s="92">
        <f t="shared" si="55"/>
        <v>7975.7999999999993</v>
      </c>
      <c r="F3468" s="95" t="s">
        <v>18</v>
      </c>
    </row>
    <row r="3469" spans="1:6">
      <c r="A3469" s="79">
        <v>45258</v>
      </c>
      <c r="B3469" s="97">
        <v>0.70363425866666662</v>
      </c>
      <c r="C3469" s="95">
        <v>116</v>
      </c>
      <c r="D3469" s="98">
        <v>126.6</v>
      </c>
      <c r="E3469" s="92">
        <f t="shared" si="55"/>
        <v>14685.599999999999</v>
      </c>
      <c r="F3469" s="95" t="s">
        <v>18</v>
      </c>
    </row>
    <row r="3470" spans="1:6">
      <c r="A3470" s="79">
        <v>45258</v>
      </c>
      <c r="B3470" s="97">
        <v>0.70410879566666662</v>
      </c>
      <c r="C3470" s="95">
        <v>5</v>
      </c>
      <c r="D3470" s="98">
        <v>126.6</v>
      </c>
      <c r="E3470" s="92">
        <f t="shared" si="55"/>
        <v>633</v>
      </c>
      <c r="F3470" s="95" t="s">
        <v>18</v>
      </c>
    </row>
    <row r="3471" spans="1:6">
      <c r="A3471" s="79">
        <v>45258</v>
      </c>
      <c r="B3471" s="97">
        <v>0.70410879566666662</v>
      </c>
      <c r="C3471" s="95">
        <v>13</v>
      </c>
      <c r="D3471" s="98">
        <v>126.6</v>
      </c>
      <c r="E3471" s="92">
        <f t="shared" si="55"/>
        <v>1645.8</v>
      </c>
      <c r="F3471" s="95" t="s">
        <v>18</v>
      </c>
    </row>
    <row r="3472" spans="1:6">
      <c r="A3472" s="79">
        <v>45258</v>
      </c>
      <c r="B3472" s="97">
        <v>0.70410879566666662</v>
      </c>
      <c r="C3472" s="95">
        <v>61</v>
      </c>
      <c r="D3472" s="98">
        <v>126.6</v>
      </c>
      <c r="E3472" s="92">
        <f t="shared" si="55"/>
        <v>7722.5999999999995</v>
      </c>
      <c r="F3472" s="95" t="s">
        <v>18</v>
      </c>
    </row>
    <row r="3473" spans="1:6">
      <c r="A3473" s="79">
        <v>45258</v>
      </c>
      <c r="B3473" s="97">
        <v>0.70430555466666667</v>
      </c>
      <c r="C3473" s="95">
        <v>59</v>
      </c>
      <c r="D3473" s="98">
        <v>126.6</v>
      </c>
      <c r="E3473" s="92">
        <f t="shared" si="55"/>
        <v>7469.4</v>
      </c>
      <c r="F3473" s="95" t="s">
        <v>18</v>
      </c>
    </row>
    <row r="3474" spans="1:6">
      <c r="A3474" s="79">
        <v>45258</v>
      </c>
      <c r="B3474" s="97">
        <v>0.70476851766666659</v>
      </c>
      <c r="C3474" s="95">
        <v>1</v>
      </c>
      <c r="D3474" s="98">
        <v>126.6</v>
      </c>
      <c r="E3474" s="92">
        <f t="shared" si="55"/>
        <v>126.6</v>
      </c>
      <c r="F3474" s="95" t="s">
        <v>18</v>
      </c>
    </row>
    <row r="3475" spans="1:6">
      <c r="A3475" s="79">
        <v>45258</v>
      </c>
      <c r="B3475" s="97">
        <v>0.70476851766666659</v>
      </c>
      <c r="C3475" s="95">
        <v>1</v>
      </c>
      <c r="D3475" s="98">
        <v>126.6</v>
      </c>
      <c r="E3475" s="92">
        <f t="shared" si="55"/>
        <v>126.6</v>
      </c>
      <c r="F3475" s="95" t="s">
        <v>18</v>
      </c>
    </row>
    <row r="3476" spans="1:6">
      <c r="A3476" s="79">
        <v>45258</v>
      </c>
      <c r="B3476" s="97">
        <v>0.70476851766666659</v>
      </c>
      <c r="C3476" s="95">
        <v>2</v>
      </c>
      <c r="D3476" s="98">
        <v>126.6</v>
      </c>
      <c r="E3476" s="92">
        <f t="shared" si="55"/>
        <v>253.2</v>
      </c>
      <c r="F3476" s="95" t="s">
        <v>18</v>
      </c>
    </row>
    <row r="3477" spans="1:6">
      <c r="A3477" s="79">
        <v>45258</v>
      </c>
      <c r="B3477" s="97">
        <v>0.70476851766666659</v>
      </c>
      <c r="C3477" s="95">
        <v>460</v>
      </c>
      <c r="D3477" s="98">
        <v>126.6</v>
      </c>
      <c r="E3477" s="92">
        <f t="shared" si="55"/>
        <v>58236</v>
      </c>
      <c r="F3477" s="95" t="s">
        <v>18</v>
      </c>
    </row>
    <row r="3478" spans="1:6">
      <c r="A3478" s="79">
        <v>45258</v>
      </c>
      <c r="B3478" s="97">
        <v>0.70486111066666668</v>
      </c>
      <c r="C3478" s="95">
        <v>1</v>
      </c>
      <c r="D3478" s="98">
        <v>126.6</v>
      </c>
      <c r="E3478" s="92">
        <f t="shared" si="55"/>
        <v>126.6</v>
      </c>
      <c r="F3478" s="95" t="s">
        <v>18</v>
      </c>
    </row>
    <row r="3479" spans="1:6">
      <c r="A3479" s="79">
        <v>45258</v>
      </c>
      <c r="B3479" s="97">
        <v>0.70486111066666668</v>
      </c>
      <c r="C3479" s="95">
        <v>2</v>
      </c>
      <c r="D3479" s="98">
        <v>126.6</v>
      </c>
      <c r="E3479" s="92">
        <f t="shared" si="55"/>
        <v>253.2</v>
      </c>
      <c r="F3479" s="95" t="s">
        <v>18</v>
      </c>
    </row>
    <row r="3480" spans="1:6">
      <c r="A3480" s="79">
        <v>45258</v>
      </c>
      <c r="B3480" s="97">
        <v>0.70486111066666668</v>
      </c>
      <c r="C3480" s="95">
        <v>2</v>
      </c>
      <c r="D3480" s="98">
        <v>126.6</v>
      </c>
      <c r="E3480" s="92">
        <f t="shared" si="55"/>
        <v>253.2</v>
      </c>
      <c r="F3480" s="95" t="s">
        <v>18</v>
      </c>
    </row>
    <row r="3481" spans="1:6">
      <c r="A3481" s="79">
        <v>45258</v>
      </c>
      <c r="B3481" s="97">
        <v>0.70501157366666667</v>
      </c>
      <c r="C3481" s="95">
        <v>1</v>
      </c>
      <c r="D3481" s="98">
        <v>126.6</v>
      </c>
      <c r="E3481" s="92">
        <f t="shared" si="55"/>
        <v>126.6</v>
      </c>
      <c r="F3481" s="95" t="s">
        <v>18</v>
      </c>
    </row>
    <row r="3482" spans="1:6">
      <c r="A3482" s="79">
        <v>45258</v>
      </c>
      <c r="B3482" s="97">
        <v>0.70501157366666667</v>
      </c>
      <c r="C3482" s="95">
        <v>2</v>
      </c>
      <c r="D3482" s="98">
        <v>126.6</v>
      </c>
      <c r="E3482" s="92">
        <f t="shared" si="55"/>
        <v>253.2</v>
      </c>
      <c r="F3482" s="95" t="s">
        <v>18</v>
      </c>
    </row>
    <row r="3483" spans="1:6">
      <c r="A3483" s="79">
        <v>45258</v>
      </c>
      <c r="B3483" s="97">
        <v>0.70504629566666666</v>
      </c>
      <c r="C3483" s="95">
        <v>3</v>
      </c>
      <c r="D3483" s="98">
        <v>126.6</v>
      </c>
      <c r="E3483" s="92">
        <f t="shared" si="55"/>
        <v>379.79999999999995</v>
      </c>
      <c r="F3483" s="95" t="s">
        <v>18</v>
      </c>
    </row>
    <row r="3484" spans="1:6">
      <c r="A3484" s="79">
        <v>45258</v>
      </c>
      <c r="B3484" s="97">
        <v>0.70583333266666659</v>
      </c>
      <c r="C3484" s="95">
        <v>14</v>
      </c>
      <c r="D3484" s="98">
        <v>126.6</v>
      </c>
      <c r="E3484" s="92">
        <f t="shared" si="55"/>
        <v>1772.3999999999999</v>
      </c>
      <c r="F3484" s="95" t="s">
        <v>18</v>
      </c>
    </row>
    <row r="3485" spans="1:6">
      <c r="A3485" s="79">
        <v>45258</v>
      </c>
      <c r="B3485" s="97">
        <v>0.70583333266666659</v>
      </c>
      <c r="C3485" s="95">
        <v>91</v>
      </c>
      <c r="D3485" s="98">
        <v>126.6</v>
      </c>
      <c r="E3485" s="92">
        <f t="shared" si="55"/>
        <v>11520.6</v>
      </c>
      <c r="F3485" s="95" t="s">
        <v>18</v>
      </c>
    </row>
    <row r="3486" spans="1:6">
      <c r="A3486" s="79">
        <v>45258</v>
      </c>
      <c r="B3486" s="97">
        <v>0.70583333266666659</v>
      </c>
      <c r="C3486" s="95">
        <v>95</v>
      </c>
      <c r="D3486" s="98">
        <v>126.6</v>
      </c>
      <c r="E3486" s="92">
        <f t="shared" si="55"/>
        <v>12027</v>
      </c>
      <c r="F3486" s="95" t="s">
        <v>18</v>
      </c>
    </row>
    <row r="3487" spans="1:6">
      <c r="A3487" s="79">
        <v>45258</v>
      </c>
      <c r="B3487" s="97">
        <v>0.70633101766666662</v>
      </c>
      <c r="C3487" s="95">
        <v>63</v>
      </c>
      <c r="D3487" s="98">
        <v>126.6</v>
      </c>
      <c r="E3487" s="92">
        <f t="shared" si="55"/>
        <v>7975.7999999999993</v>
      </c>
      <c r="F3487" s="95" t="s">
        <v>18</v>
      </c>
    </row>
    <row r="3488" spans="1:6">
      <c r="A3488" s="79">
        <v>45258</v>
      </c>
      <c r="B3488" s="97">
        <v>0.70633101766666662</v>
      </c>
      <c r="C3488" s="95">
        <v>116</v>
      </c>
      <c r="D3488" s="98">
        <v>126.6</v>
      </c>
      <c r="E3488" s="92">
        <f t="shared" si="55"/>
        <v>14685.599999999999</v>
      </c>
      <c r="F3488" s="95" t="s">
        <v>18</v>
      </c>
    </row>
    <row r="3489" spans="1:6">
      <c r="A3489" s="79">
        <v>45258</v>
      </c>
      <c r="B3489" s="97">
        <v>0.70701388866666659</v>
      </c>
      <c r="C3489" s="95">
        <v>16</v>
      </c>
      <c r="D3489" s="98">
        <v>126.6</v>
      </c>
      <c r="E3489" s="92">
        <f t="shared" si="55"/>
        <v>2025.6</v>
      </c>
      <c r="F3489" s="95" t="s">
        <v>18</v>
      </c>
    </row>
    <row r="3490" spans="1:6">
      <c r="A3490" s="79">
        <v>45258</v>
      </c>
      <c r="B3490" s="97">
        <v>0.70701388866666659</v>
      </c>
      <c r="C3490" s="95">
        <v>59</v>
      </c>
      <c r="D3490" s="98">
        <v>126.6</v>
      </c>
      <c r="E3490" s="92">
        <f t="shared" si="55"/>
        <v>7469.4</v>
      </c>
      <c r="F3490" s="95" t="s">
        <v>18</v>
      </c>
    </row>
    <row r="3491" spans="1:6">
      <c r="A3491" s="79">
        <v>45258</v>
      </c>
      <c r="B3491" s="97">
        <v>0.70746527766666667</v>
      </c>
      <c r="C3491" s="95">
        <v>85</v>
      </c>
      <c r="D3491" s="98">
        <v>126.6</v>
      </c>
      <c r="E3491" s="92">
        <f t="shared" si="55"/>
        <v>10761</v>
      </c>
      <c r="F3491" s="95" t="s">
        <v>18</v>
      </c>
    </row>
    <row r="3492" spans="1:6">
      <c r="A3492" s="79">
        <v>45258</v>
      </c>
      <c r="B3492" s="97">
        <v>0.70746527766666667</v>
      </c>
      <c r="C3492" s="95">
        <v>116</v>
      </c>
      <c r="D3492" s="98">
        <v>126.6</v>
      </c>
      <c r="E3492" s="92">
        <f t="shared" si="55"/>
        <v>14685.599999999999</v>
      </c>
      <c r="F3492" s="95" t="s">
        <v>18</v>
      </c>
    </row>
    <row r="3493" spans="1:6">
      <c r="A3493" s="79">
        <v>45258</v>
      </c>
      <c r="B3493" s="97">
        <v>0.70810185166666662</v>
      </c>
      <c r="C3493" s="95">
        <v>1</v>
      </c>
      <c r="D3493" s="98">
        <v>126.5</v>
      </c>
      <c r="E3493" s="92">
        <f t="shared" si="55"/>
        <v>126.5</v>
      </c>
      <c r="F3493" s="95" t="s">
        <v>18</v>
      </c>
    </row>
    <row r="3494" spans="1:6">
      <c r="A3494" s="79">
        <v>45258</v>
      </c>
      <c r="B3494" s="97">
        <v>0.70810185166666662</v>
      </c>
      <c r="C3494" s="95">
        <v>1</v>
      </c>
      <c r="D3494" s="98">
        <v>126.55</v>
      </c>
      <c r="E3494" s="92">
        <f t="shared" si="55"/>
        <v>126.55</v>
      </c>
      <c r="F3494" s="95" t="s">
        <v>18</v>
      </c>
    </row>
    <row r="3495" spans="1:6">
      <c r="A3495" s="79">
        <v>45258</v>
      </c>
      <c r="B3495" s="97">
        <v>0.70810185166666662</v>
      </c>
      <c r="C3495" s="95">
        <v>2</v>
      </c>
      <c r="D3495" s="98">
        <v>126.55</v>
      </c>
      <c r="E3495" s="92">
        <f t="shared" si="55"/>
        <v>253.1</v>
      </c>
      <c r="F3495" s="95" t="s">
        <v>18</v>
      </c>
    </row>
    <row r="3496" spans="1:6">
      <c r="A3496" s="79">
        <v>45258</v>
      </c>
      <c r="B3496" s="97">
        <v>0.70810185166666662</v>
      </c>
      <c r="C3496" s="95">
        <v>3</v>
      </c>
      <c r="D3496" s="98">
        <v>126.5</v>
      </c>
      <c r="E3496" s="92">
        <f t="shared" si="55"/>
        <v>379.5</v>
      </c>
      <c r="F3496" s="95" t="s">
        <v>18</v>
      </c>
    </row>
    <row r="3497" spans="1:6">
      <c r="A3497" s="79">
        <v>45258</v>
      </c>
      <c r="B3497" s="97">
        <v>0.70810185166666662</v>
      </c>
      <c r="C3497" s="95">
        <v>3</v>
      </c>
      <c r="D3497" s="98">
        <v>126.55</v>
      </c>
      <c r="E3497" s="92">
        <f t="shared" si="55"/>
        <v>379.65</v>
      </c>
      <c r="F3497" s="95" t="s">
        <v>18</v>
      </c>
    </row>
    <row r="3498" spans="1:6">
      <c r="A3498" s="79">
        <v>45258</v>
      </c>
      <c r="B3498" s="97">
        <v>0.70810185166666662</v>
      </c>
      <c r="C3498" s="95">
        <v>87</v>
      </c>
      <c r="D3498" s="98">
        <v>126.5</v>
      </c>
      <c r="E3498" s="92">
        <f t="shared" si="55"/>
        <v>11005.5</v>
      </c>
      <c r="F3498" s="95" t="s">
        <v>18</v>
      </c>
    </row>
    <row r="3499" spans="1:6">
      <c r="A3499" s="79">
        <v>45258</v>
      </c>
      <c r="B3499" s="97">
        <v>0.70810185166666662</v>
      </c>
      <c r="C3499" s="95">
        <v>135</v>
      </c>
      <c r="D3499" s="98">
        <v>126.55</v>
      </c>
      <c r="E3499" s="92">
        <f t="shared" si="55"/>
        <v>17084.25</v>
      </c>
      <c r="F3499" s="95" t="s">
        <v>18</v>
      </c>
    </row>
    <row r="3500" spans="1:6">
      <c r="A3500" s="79">
        <v>45258</v>
      </c>
      <c r="B3500" s="97">
        <v>0.70834490666666661</v>
      </c>
      <c r="C3500" s="95">
        <v>2</v>
      </c>
      <c r="D3500" s="98">
        <v>126.45</v>
      </c>
      <c r="E3500" s="92">
        <f t="shared" si="55"/>
        <v>252.9</v>
      </c>
      <c r="F3500" s="95" t="s">
        <v>18</v>
      </c>
    </row>
    <row r="3501" spans="1:6">
      <c r="A3501" s="79">
        <v>45258</v>
      </c>
      <c r="B3501" s="97">
        <v>0.70834490666666661</v>
      </c>
      <c r="C3501" s="95">
        <v>48</v>
      </c>
      <c r="D3501" s="98">
        <v>126.45</v>
      </c>
      <c r="E3501" s="92">
        <f t="shared" si="55"/>
        <v>6069.6</v>
      </c>
      <c r="F3501" s="95" t="s">
        <v>18</v>
      </c>
    </row>
    <row r="3502" spans="1:6">
      <c r="A3502" s="79">
        <v>45258</v>
      </c>
      <c r="B3502" s="97">
        <v>0.70842592566666662</v>
      </c>
      <c r="C3502" s="95">
        <v>1</v>
      </c>
      <c r="D3502" s="98">
        <v>126.45</v>
      </c>
      <c r="E3502" s="92">
        <f t="shared" si="55"/>
        <v>126.45</v>
      </c>
      <c r="F3502" s="95" t="s">
        <v>18</v>
      </c>
    </row>
    <row r="3503" spans="1:6">
      <c r="A3503" s="79">
        <v>45258</v>
      </c>
      <c r="B3503" s="97">
        <v>0.70842592566666662</v>
      </c>
      <c r="C3503" s="95">
        <v>3</v>
      </c>
      <c r="D3503" s="98">
        <v>126.45</v>
      </c>
      <c r="E3503" s="92">
        <f t="shared" si="55"/>
        <v>379.35</v>
      </c>
      <c r="F3503" s="95" t="s">
        <v>18</v>
      </c>
    </row>
    <row r="3504" spans="1:6">
      <c r="A3504" s="79">
        <v>45258</v>
      </c>
      <c r="B3504" s="97">
        <v>0.70842592566666662</v>
      </c>
      <c r="C3504" s="95">
        <v>4</v>
      </c>
      <c r="D3504" s="98">
        <v>126.45</v>
      </c>
      <c r="E3504" s="92">
        <f t="shared" si="55"/>
        <v>505.8</v>
      </c>
      <c r="F3504" s="95" t="s">
        <v>18</v>
      </c>
    </row>
    <row r="3505" spans="1:6">
      <c r="A3505" s="79">
        <v>45258</v>
      </c>
      <c r="B3505" s="97">
        <v>0.70842592566666662</v>
      </c>
      <c r="C3505" s="95">
        <v>45</v>
      </c>
      <c r="D3505" s="98">
        <v>126.45</v>
      </c>
      <c r="E3505" s="92">
        <f t="shared" si="55"/>
        <v>5690.25</v>
      </c>
      <c r="F3505" s="95" t="s">
        <v>18</v>
      </c>
    </row>
    <row r="3506" spans="1:6">
      <c r="A3506" s="79">
        <v>45258</v>
      </c>
      <c r="B3506" s="97">
        <v>0.70890046266666662</v>
      </c>
      <c r="C3506" s="95">
        <v>17</v>
      </c>
      <c r="D3506" s="98">
        <v>126.45</v>
      </c>
      <c r="E3506" s="92">
        <f t="shared" si="55"/>
        <v>2149.65</v>
      </c>
      <c r="F3506" s="95" t="s">
        <v>18</v>
      </c>
    </row>
    <row r="3507" spans="1:6">
      <c r="A3507" s="79">
        <v>45258</v>
      </c>
      <c r="B3507" s="97">
        <v>0.70890046266666662</v>
      </c>
      <c r="C3507" s="95">
        <v>65</v>
      </c>
      <c r="D3507" s="98">
        <v>126.45</v>
      </c>
      <c r="E3507" s="92">
        <f t="shared" si="55"/>
        <v>8219.25</v>
      </c>
      <c r="F3507" s="95" t="s">
        <v>18</v>
      </c>
    </row>
    <row r="3508" spans="1:6">
      <c r="A3508" s="79">
        <v>45258</v>
      </c>
      <c r="B3508" s="97">
        <v>0.70890046266666662</v>
      </c>
      <c r="C3508" s="95">
        <v>95</v>
      </c>
      <c r="D3508" s="98">
        <v>126.45</v>
      </c>
      <c r="E3508" s="92">
        <f t="shared" si="55"/>
        <v>12012.75</v>
      </c>
      <c r="F3508" s="95" t="s">
        <v>18</v>
      </c>
    </row>
    <row r="3509" spans="1:6">
      <c r="A3509" s="79">
        <v>45258</v>
      </c>
      <c r="B3509" s="97">
        <v>0.70937499966666662</v>
      </c>
      <c r="C3509" s="95">
        <v>2</v>
      </c>
      <c r="D3509" s="98">
        <v>126.45</v>
      </c>
      <c r="E3509" s="92">
        <f t="shared" si="55"/>
        <v>252.9</v>
      </c>
      <c r="F3509" s="95" t="s">
        <v>18</v>
      </c>
    </row>
    <row r="3510" spans="1:6">
      <c r="A3510" s="79">
        <v>45258</v>
      </c>
      <c r="B3510" s="97">
        <v>0.70945601766666666</v>
      </c>
      <c r="C3510" s="95">
        <v>46</v>
      </c>
      <c r="D3510" s="98">
        <v>126.45</v>
      </c>
      <c r="E3510" s="92">
        <f t="shared" si="55"/>
        <v>5816.7</v>
      </c>
      <c r="F3510" s="95" t="s">
        <v>18</v>
      </c>
    </row>
    <row r="3511" spans="1:6">
      <c r="A3511" s="79">
        <v>45258</v>
      </c>
      <c r="B3511" s="97">
        <v>0.70945601766666666</v>
      </c>
      <c r="C3511" s="95">
        <v>62</v>
      </c>
      <c r="D3511" s="98">
        <v>126.45</v>
      </c>
      <c r="E3511" s="92">
        <f t="shared" si="55"/>
        <v>7839.9000000000005</v>
      </c>
      <c r="F3511" s="95" t="s">
        <v>18</v>
      </c>
    </row>
    <row r="3512" spans="1:6">
      <c r="A3512" s="79">
        <v>45258</v>
      </c>
      <c r="B3512" s="97">
        <v>0.70945601766666666</v>
      </c>
      <c r="C3512" s="95">
        <v>68</v>
      </c>
      <c r="D3512" s="98">
        <v>126.45</v>
      </c>
      <c r="E3512" s="92">
        <f t="shared" si="55"/>
        <v>8598.6</v>
      </c>
      <c r="F3512" s="95" t="s">
        <v>18</v>
      </c>
    </row>
    <row r="3513" spans="1:6">
      <c r="A3513" s="79">
        <v>45258</v>
      </c>
      <c r="B3513" s="97">
        <v>0.70945601766666666</v>
      </c>
      <c r="C3513" s="95">
        <v>116</v>
      </c>
      <c r="D3513" s="98">
        <v>126.45</v>
      </c>
      <c r="E3513" s="92">
        <f t="shared" si="55"/>
        <v>14668.2</v>
      </c>
      <c r="F3513" s="95" t="s">
        <v>18</v>
      </c>
    </row>
    <row r="3514" spans="1:6">
      <c r="A3514" s="79">
        <v>45258</v>
      </c>
      <c r="B3514" s="97">
        <v>0.70994212966666659</v>
      </c>
      <c r="C3514" s="95">
        <v>8</v>
      </c>
      <c r="D3514" s="98">
        <v>126.45</v>
      </c>
      <c r="E3514" s="92">
        <f t="shared" ref="E3514:E3577" si="56">C3514*D3514</f>
        <v>1011.6</v>
      </c>
      <c r="F3514" s="95" t="s">
        <v>18</v>
      </c>
    </row>
    <row r="3515" spans="1:6">
      <c r="A3515" s="79">
        <v>45258</v>
      </c>
      <c r="B3515" s="97">
        <v>0.70994212966666659</v>
      </c>
      <c r="C3515" s="95">
        <v>100</v>
      </c>
      <c r="D3515" s="98">
        <v>126.45</v>
      </c>
      <c r="E3515" s="92">
        <f t="shared" si="56"/>
        <v>12645</v>
      </c>
      <c r="F3515" s="95" t="s">
        <v>18</v>
      </c>
    </row>
    <row r="3516" spans="1:6">
      <c r="A3516" s="79">
        <v>45258</v>
      </c>
      <c r="B3516" s="97">
        <v>0.71038194366666663</v>
      </c>
      <c r="C3516" s="95">
        <v>66</v>
      </c>
      <c r="D3516" s="98">
        <v>126.45</v>
      </c>
      <c r="E3516" s="92">
        <f t="shared" si="56"/>
        <v>8345.7000000000007</v>
      </c>
      <c r="F3516" s="95" t="s">
        <v>18</v>
      </c>
    </row>
    <row r="3517" spans="1:6">
      <c r="A3517" s="79">
        <v>45258</v>
      </c>
      <c r="B3517" s="97">
        <v>0.71040509166666665</v>
      </c>
      <c r="C3517" s="95">
        <v>108</v>
      </c>
      <c r="D3517" s="98">
        <v>126.45</v>
      </c>
      <c r="E3517" s="92">
        <f t="shared" si="56"/>
        <v>13656.6</v>
      </c>
      <c r="F3517" s="95" t="s">
        <v>18</v>
      </c>
    </row>
    <row r="3518" spans="1:6">
      <c r="A3518" s="79">
        <v>45258</v>
      </c>
      <c r="B3518" s="97">
        <v>0.71068286966666661</v>
      </c>
      <c r="C3518" s="95">
        <v>2</v>
      </c>
      <c r="D3518" s="98">
        <v>126.45</v>
      </c>
      <c r="E3518" s="92">
        <f t="shared" si="56"/>
        <v>252.9</v>
      </c>
      <c r="F3518" s="95" t="s">
        <v>18</v>
      </c>
    </row>
    <row r="3519" spans="1:6">
      <c r="A3519" s="79">
        <v>45258</v>
      </c>
      <c r="B3519" s="97">
        <v>0.71068286966666661</v>
      </c>
      <c r="C3519" s="95">
        <v>3</v>
      </c>
      <c r="D3519" s="98">
        <v>126.45</v>
      </c>
      <c r="E3519" s="92">
        <f t="shared" si="56"/>
        <v>379.35</v>
      </c>
      <c r="F3519" s="95" t="s">
        <v>18</v>
      </c>
    </row>
    <row r="3520" spans="1:6">
      <c r="A3520" s="79">
        <v>45258</v>
      </c>
      <c r="B3520" s="97">
        <v>0.71068286966666661</v>
      </c>
      <c r="C3520" s="95">
        <v>8</v>
      </c>
      <c r="D3520" s="98">
        <v>126.45</v>
      </c>
      <c r="E3520" s="92">
        <f t="shared" si="56"/>
        <v>1011.6</v>
      </c>
      <c r="F3520" s="95" t="s">
        <v>18</v>
      </c>
    </row>
    <row r="3521" spans="1:6">
      <c r="A3521" s="79">
        <v>45258</v>
      </c>
      <c r="B3521" s="97">
        <v>0.71068286966666661</v>
      </c>
      <c r="C3521" s="95">
        <v>15</v>
      </c>
      <c r="D3521" s="98">
        <v>126.45</v>
      </c>
      <c r="E3521" s="92">
        <f t="shared" si="56"/>
        <v>1896.75</v>
      </c>
      <c r="F3521" s="95" t="s">
        <v>18</v>
      </c>
    </row>
    <row r="3522" spans="1:6">
      <c r="A3522" s="79">
        <v>45258</v>
      </c>
      <c r="B3522" s="97">
        <v>0.71068286966666661</v>
      </c>
      <c r="C3522" s="95">
        <v>63</v>
      </c>
      <c r="D3522" s="98">
        <v>126.45</v>
      </c>
      <c r="E3522" s="92">
        <f t="shared" si="56"/>
        <v>7966.35</v>
      </c>
      <c r="F3522" s="95" t="s">
        <v>18</v>
      </c>
    </row>
    <row r="3523" spans="1:6">
      <c r="A3523" s="79">
        <v>45258</v>
      </c>
      <c r="B3523" s="97">
        <v>0.71068286966666661</v>
      </c>
      <c r="C3523" s="95">
        <v>116</v>
      </c>
      <c r="D3523" s="98">
        <v>126.45</v>
      </c>
      <c r="E3523" s="92">
        <f t="shared" si="56"/>
        <v>14668.2</v>
      </c>
      <c r="F3523" s="95" t="s">
        <v>18</v>
      </c>
    </row>
    <row r="3524" spans="1:6">
      <c r="A3524" s="79">
        <v>45258</v>
      </c>
      <c r="B3524" s="97">
        <v>0.71121527766666659</v>
      </c>
      <c r="C3524" s="95">
        <v>8</v>
      </c>
      <c r="D3524" s="98">
        <v>126.45</v>
      </c>
      <c r="E3524" s="92">
        <f t="shared" si="56"/>
        <v>1011.6</v>
      </c>
      <c r="F3524" s="95" t="s">
        <v>18</v>
      </c>
    </row>
    <row r="3525" spans="1:6">
      <c r="A3525" s="79">
        <v>45258</v>
      </c>
      <c r="B3525" s="97">
        <v>0.71121527766666659</v>
      </c>
      <c r="C3525" s="95">
        <v>22</v>
      </c>
      <c r="D3525" s="98">
        <v>126.45</v>
      </c>
      <c r="E3525" s="92">
        <f t="shared" si="56"/>
        <v>2781.9</v>
      </c>
      <c r="F3525" s="95" t="s">
        <v>18</v>
      </c>
    </row>
    <row r="3526" spans="1:6">
      <c r="A3526" s="79">
        <v>45258</v>
      </c>
      <c r="B3526" s="97">
        <v>0.71121527766666659</v>
      </c>
      <c r="C3526" s="95">
        <v>59</v>
      </c>
      <c r="D3526" s="98">
        <v>126.45</v>
      </c>
      <c r="E3526" s="92">
        <f t="shared" si="56"/>
        <v>7460.55</v>
      </c>
      <c r="F3526" s="95" t="s">
        <v>18</v>
      </c>
    </row>
    <row r="3527" spans="1:6">
      <c r="A3527" s="79">
        <v>45258</v>
      </c>
      <c r="B3527" s="97">
        <v>0.71121527766666659</v>
      </c>
      <c r="C3527" s="95">
        <v>116</v>
      </c>
      <c r="D3527" s="98">
        <v>126.45</v>
      </c>
      <c r="E3527" s="92">
        <f t="shared" si="56"/>
        <v>14668.2</v>
      </c>
      <c r="F3527" s="95" t="s">
        <v>18</v>
      </c>
    </row>
    <row r="3528" spans="1:6">
      <c r="A3528" s="79">
        <v>45258</v>
      </c>
      <c r="B3528" s="97">
        <v>0.71173611066666664</v>
      </c>
      <c r="C3528" s="95">
        <v>10</v>
      </c>
      <c r="D3528" s="98">
        <v>126.45</v>
      </c>
      <c r="E3528" s="92">
        <f t="shared" si="56"/>
        <v>1264.5</v>
      </c>
      <c r="F3528" s="95" t="s">
        <v>18</v>
      </c>
    </row>
    <row r="3529" spans="1:6">
      <c r="A3529" s="79">
        <v>45258</v>
      </c>
      <c r="B3529" s="97">
        <v>0.71173611066666664</v>
      </c>
      <c r="C3529" s="95">
        <v>56</v>
      </c>
      <c r="D3529" s="98">
        <v>126.45</v>
      </c>
      <c r="E3529" s="92">
        <f t="shared" si="56"/>
        <v>7081.2</v>
      </c>
      <c r="F3529" s="95" t="s">
        <v>18</v>
      </c>
    </row>
    <row r="3530" spans="1:6">
      <c r="A3530" s="79">
        <v>45258</v>
      </c>
      <c r="B3530" s="97">
        <v>0.71173611066666664</v>
      </c>
      <c r="C3530" s="95">
        <v>68</v>
      </c>
      <c r="D3530" s="98">
        <v>126.45</v>
      </c>
      <c r="E3530" s="92">
        <f t="shared" si="56"/>
        <v>8598.6</v>
      </c>
      <c r="F3530" s="95" t="s">
        <v>18</v>
      </c>
    </row>
    <row r="3531" spans="1:6">
      <c r="A3531" s="79">
        <v>45258</v>
      </c>
      <c r="B3531" s="97">
        <v>0.71173611066666664</v>
      </c>
      <c r="C3531" s="95">
        <v>73</v>
      </c>
      <c r="D3531" s="98">
        <v>126.45</v>
      </c>
      <c r="E3531" s="92">
        <f t="shared" si="56"/>
        <v>9230.85</v>
      </c>
      <c r="F3531" s="95" t="s">
        <v>18</v>
      </c>
    </row>
    <row r="3532" spans="1:6">
      <c r="A3532" s="79">
        <v>45258</v>
      </c>
      <c r="B3532" s="97">
        <v>0.71180555466666662</v>
      </c>
      <c r="C3532" s="95">
        <v>63</v>
      </c>
      <c r="D3532" s="98">
        <v>126.45</v>
      </c>
      <c r="E3532" s="92">
        <f t="shared" si="56"/>
        <v>7966.35</v>
      </c>
      <c r="F3532" s="95" t="s">
        <v>18</v>
      </c>
    </row>
    <row r="3533" spans="1:6">
      <c r="A3533" s="79">
        <v>45258</v>
      </c>
      <c r="B3533" s="97">
        <v>0.71184027766666658</v>
      </c>
      <c r="C3533" s="95">
        <v>64</v>
      </c>
      <c r="D3533" s="98">
        <v>126.45</v>
      </c>
      <c r="E3533" s="92">
        <f t="shared" si="56"/>
        <v>8092.8</v>
      </c>
      <c r="F3533" s="95" t="s">
        <v>18</v>
      </c>
    </row>
    <row r="3534" spans="1:6">
      <c r="A3534" s="79">
        <v>45258</v>
      </c>
      <c r="B3534" s="97">
        <v>0.71193286966666658</v>
      </c>
      <c r="C3534" s="95">
        <v>2</v>
      </c>
      <c r="D3534" s="98">
        <v>126.45</v>
      </c>
      <c r="E3534" s="92">
        <f t="shared" si="56"/>
        <v>252.9</v>
      </c>
      <c r="F3534" s="95" t="s">
        <v>18</v>
      </c>
    </row>
    <row r="3535" spans="1:6">
      <c r="A3535" s="79">
        <v>45258</v>
      </c>
      <c r="B3535" s="97">
        <v>0.71193286966666658</v>
      </c>
      <c r="C3535" s="95">
        <v>2</v>
      </c>
      <c r="D3535" s="98">
        <v>126.45</v>
      </c>
      <c r="E3535" s="92">
        <f t="shared" si="56"/>
        <v>252.9</v>
      </c>
      <c r="F3535" s="95" t="s">
        <v>18</v>
      </c>
    </row>
    <row r="3536" spans="1:6">
      <c r="A3536" s="79">
        <v>45258</v>
      </c>
      <c r="B3536" s="97">
        <v>0.71193286966666658</v>
      </c>
      <c r="C3536" s="95">
        <v>116</v>
      </c>
      <c r="D3536" s="98">
        <v>126.45</v>
      </c>
      <c r="E3536" s="92">
        <f t="shared" si="56"/>
        <v>14668.2</v>
      </c>
      <c r="F3536" s="95" t="s">
        <v>18</v>
      </c>
    </row>
    <row r="3537" spans="1:6">
      <c r="A3537" s="79">
        <v>45258</v>
      </c>
      <c r="B3537" s="97">
        <v>0.71299768466666658</v>
      </c>
      <c r="C3537" s="95">
        <v>69</v>
      </c>
      <c r="D3537" s="98">
        <v>126.55</v>
      </c>
      <c r="E3537" s="92">
        <f t="shared" si="56"/>
        <v>8731.9499999999989</v>
      </c>
      <c r="F3537" s="95" t="s">
        <v>18</v>
      </c>
    </row>
    <row r="3538" spans="1:6">
      <c r="A3538" s="79">
        <v>45258</v>
      </c>
      <c r="B3538" s="97">
        <v>0.71299768466666658</v>
      </c>
      <c r="C3538" s="95">
        <v>176</v>
      </c>
      <c r="D3538" s="98">
        <v>126.55</v>
      </c>
      <c r="E3538" s="92">
        <f t="shared" si="56"/>
        <v>22272.799999999999</v>
      </c>
      <c r="F3538" s="95" t="s">
        <v>18</v>
      </c>
    </row>
    <row r="3539" spans="1:6">
      <c r="A3539" s="79">
        <v>45258</v>
      </c>
      <c r="B3539" s="97">
        <v>0.71495370366666666</v>
      </c>
      <c r="C3539" s="95">
        <v>60</v>
      </c>
      <c r="D3539" s="98">
        <v>126.6</v>
      </c>
      <c r="E3539" s="92">
        <f t="shared" si="56"/>
        <v>7596</v>
      </c>
      <c r="F3539" s="95" t="s">
        <v>18</v>
      </c>
    </row>
    <row r="3540" spans="1:6">
      <c r="A3540" s="79">
        <v>45258</v>
      </c>
      <c r="B3540" s="97">
        <v>0.71495370366666666</v>
      </c>
      <c r="C3540" s="95">
        <v>68</v>
      </c>
      <c r="D3540" s="98">
        <v>126.6</v>
      </c>
      <c r="E3540" s="92">
        <f t="shared" si="56"/>
        <v>8608.7999999999993</v>
      </c>
      <c r="F3540" s="95" t="s">
        <v>18</v>
      </c>
    </row>
    <row r="3541" spans="1:6">
      <c r="A3541" s="79">
        <v>45258</v>
      </c>
      <c r="B3541" s="97">
        <v>0.71495370366666666</v>
      </c>
      <c r="C3541" s="95">
        <v>94</v>
      </c>
      <c r="D3541" s="98">
        <v>126.6</v>
      </c>
      <c r="E3541" s="92">
        <f t="shared" si="56"/>
        <v>11900.4</v>
      </c>
      <c r="F3541" s="95" t="s">
        <v>18</v>
      </c>
    </row>
    <row r="3542" spans="1:6">
      <c r="A3542" s="79">
        <v>45258</v>
      </c>
      <c r="B3542" s="97">
        <v>0.71495370366666666</v>
      </c>
      <c r="C3542" s="95">
        <v>116</v>
      </c>
      <c r="D3542" s="98">
        <v>126.6</v>
      </c>
      <c r="E3542" s="92">
        <f t="shared" si="56"/>
        <v>14685.599999999999</v>
      </c>
      <c r="F3542" s="95" t="s">
        <v>18</v>
      </c>
    </row>
    <row r="3543" spans="1:6">
      <c r="A3543" s="79">
        <v>45258</v>
      </c>
      <c r="B3543" s="97">
        <v>0.71495370366666666</v>
      </c>
      <c r="C3543" s="95">
        <v>116</v>
      </c>
      <c r="D3543" s="98">
        <v>126.6</v>
      </c>
      <c r="E3543" s="92">
        <f t="shared" si="56"/>
        <v>14685.599999999999</v>
      </c>
      <c r="F3543" s="95" t="s">
        <v>18</v>
      </c>
    </row>
    <row r="3544" spans="1:6">
      <c r="A3544" s="79">
        <v>45258</v>
      </c>
      <c r="B3544" s="97">
        <v>0.71495370366666666</v>
      </c>
      <c r="C3544" s="95">
        <v>200</v>
      </c>
      <c r="D3544" s="98">
        <v>126.6</v>
      </c>
      <c r="E3544" s="92">
        <f t="shared" si="56"/>
        <v>25320</v>
      </c>
      <c r="F3544" s="95" t="s">
        <v>18</v>
      </c>
    </row>
    <row r="3545" spans="1:6">
      <c r="A3545" s="79">
        <v>45258</v>
      </c>
      <c r="B3545" s="97">
        <v>0.71495370366666666</v>
      </c>
      <c r="C3545" s="95">
        <v>252</v>
      </c>
      <c r="D3545" s="98">
        <v>126.6</v>
      </c>
      <c r="E3545" s="92">
        <f t="shared" si="56"/>
        <v>31903.199999999997</v>
      </c>
      <c r="F3545" s="95" t="s">
        <v>18</v>
      </c>
    </row>
    <row r="3546" spans="1:6">
      <c r="A3546" s="79">
        <v>45258</v>
      </c>
      <c r="B3546" s="97">
        <v>0.71496527766666662</v>
      </c>
      <c r="C3546" s="95">
        <v>122</v>
      </c>
      <c r="D3546" s="98">
        <v>126.6</v>
      </c>
      <c r="E3546" s="92">
        <f t="shared" si="56"/>
        <v>15445.199999999999</v>
      </c>
      <c r="F3546" s="95" t="s">
        <v>18</v>
      </c>
    </row>
    <row r="3547" spans="1:6">
      <c r="A3547" s="79">
        <v>45258</v>
      </c>
      <c r="B3547" s="97">
        <v>0.71498842566666665</v>
      </c>
      <c r="C3547" s="95">
        <v>68</v>
      </c>
      <c r="D3547" s="98">
        <v>126.6</v>
      </c>
      <c r="E3547" s="92">
        <f t="shared" si="56"/>
        <v>8608.7999999999993</v>
      </c>
      <c r="F3547" s="95" t="s">
        <v>18</v>
      </c>
    </row>
    <row r="3548" spans="1:6">
      <c r="A3548" s="79">
        <v>45258</v>
      </c>
      <c r="B3548" s="97">
        <v>0.71505786966666662</v>
      </c>
      <c r="C3548" s="95">
        <v>2</v>
      </c>
      <c r="D3548" s="98">
        <v>126.55</v>
      </c>
      <c r="E3548" s="92">
        <f t="shared" si="56"/>
        <v>253.1</v>
      </c>
      <c r="F3548" s="95" t="s">
        <v>18</v>
      </c>
    </row>
    <row r="3549" spans="1:6">
      <c r="A3549" s="79">
        <v>45258</v>
      </c>
      <c r="B3549" s="97">
        <v>0.71505786966666662</v>
      </c>
      <c r="C3549" s="95">
        <v>3</v>
      </c>
      <c r="D3549" s="98">
        <v>126.55</v>
      </c>
      <c r="E3549" s="92">
        <f t="shared" si="56"/>
        <v>379.65</v>
      </c>
      <c r="F3549" s="95" t="s">
        <v>18</v>
      </c>
    </row>
    <row r="3550" spans="1:6">
      <c r="A3550" s="79">
        <v>45258</v>
      </c>
      <c r="B3550" s="97">
        <v>0.71505786966666662</v>
      </c>
      <c r="C3550" s="95">
        <v>121</v>
      </c>
      <c r="D3550" s="98">
        <v>126.55</v>
      </c>
      <c r="E3550" s="92">
        <f t="shared" si="56"/>
        <v>15312.55</v>
      </c>
      <c r="F3550" s="95" t="s">
        <v>18</v>
      </c>
    </row>
    <row r="3551" spans="1:6">
      <c r="A3551" s="79">
        <v>45258</v>
      </c>
      <c r="B3551" s="97">
        <v>0.71553240666666662</v>
      </c>
      <c r="C3551" s="95">
        <v>106</v>
      </c>
      <c r="D3551" s="98">
        <v>126.55</v>
      </c>
      <c r="E3551" s="92">
        <f t="shared" si="56"/>
        <v>13414.3</v>
      </c>
      <c r="F3551" s="95" t="s">
        <v>18</v>
      </c>
    </row>
    <row r="3552" spans="1:6">
      <c r="A3552" s="79">
        <v>45258</v>
      </c>
      <c r="B3552" s="97">
        <v>0.7157175916666666</v>
      </c>
      <c r="C3552" s="95">
        <v>2</v>
      </c>
      <c r="D3552" s="98">
        <v>126.5</v>
      </c>
      <c r="E3552" s="92">
        <f t="shared" si="56"/>
        <v>253</v>
      </c>
      <c r="F3552" s="95" t="s">
        <v>18</v>
      </c>
    </row>
    <row r="3553" spans="1:6">
      <c r="A3553" s="79">
        <v>45258</v>
      </c>
      <c r="B3553" s="97">
        <v>0.7157175916666666</v>
      </c>
      <c r="C3553" s="95">
        <v>4</v>
      </c>
      <c r="D3553" s="98">
        <v>126.5</v>
      </c>
      <c r="E3553" s="92">
        <f t="shared" si="56"/>
        <v>506</v>
      </c>
      <c r="F3553" s="95" t="s">
        <v>18</v>
      </c>
    </row>
    <row r="3554" spans="1:6">
      <c r="A3554" s="79">
        <v>45258</v>
      </c>
      <c r="B3554" s="97">
        <v>0.7157175916666666</v>
      </c>
      <c r="C3554" s="95">
        <v>5</v>
      </c>
      <c r="D3554" s="98">
        <v>126.5</v>
      </c>
      <c r="E3554" s="92">
        <f t="shared" si="56"/>
        <v>632.5</v>
      </c>
      <c r="F3554" s="95" t="s">
        <v>18</v>
      </c>
    </row>
    <row r="3555" spans="1:6">
      <c r="A3555" s="79">
        <v>45258</v>
      </c>
      <c r="B3555" s="97">
        <v>0.7157175916666666</v>
      </c>
      <c r="C3555" s="95">
        <v>73</v>
      </c>
      <c r="D3555" s="98">
        <v>126.5</v>
      </c>
      <c r="E3555" s="92">
        <f t="shared" si="56"/>
        <v>9234.5</v>
      </c>
      <c r="F3555" s="95" t="s">
        <v>18</v>
      </c>
    </row>
    <row r="3556" spans="1:6">
      <c r="A3556" s="79">
        <v>45258</v>
      </c>
      <c r="B3556" s="97">
        <v>0.71603009166666665</v>
      </c>
      <c r="C3556" s="95">
        <v>3</v>
      </c>
      <c r="D3556" s="98">
        <v>126.5</v>
      </c>
      <c r="E3556" s="92">
        <f t="shared" si="56"/>
        <v>379.5</v>
      </c>
      <c r="F3556" s="95" t="s">
        <v>18</v>
      </c>
    </row>
    <row r="3557" spans="1:6">
      <c r="A3557" s="79">
        <v>45258</v>
      </c>
      <c r="B3557" s="97">
        <v>0.71603009166666665</v>
      </c>
      <c r="C3557" s="95">
        <v>3</v>
      </c>
      <c r="D3557" s="98">
        <v>126.5</v>
      </c>
      <c r="E3557" s="92">
        <f t="shared" si="56"/>
        <v>379.5</v>
      </c>
      <c r="F3557" s="95" t="s">
        <v>18</v>
      </c>
    </row>
    <row r="3558" spans="1:6">
      <c r="A3558" s="79">
        <v>45258</v>
      </c>
      <c r="B3558" s="97">
        <v>0.71603009166666665</v>
      </c>
      <c r="C3558" s="95">
        <v>4</v>
      </c>
      <c r="D3558" s="98">
        <v>126.5</v>
      </c>
      <c r="E3558" s="92">
        <f t="shared" si="56"/>
        <v>506</v>
      </c>
      <c r="F3558" s="95" t="s">
        <v>18</v>
      </c>
    </row>
    <row r="3559" spans="1:6">
      <c r="A3559" s="79">
        <v>45258</v>
      </c>
      <c r="B3559" s="97">
        <v>0.71603009166666665</v>
      </c>
      <c r="C3559" s="95">
        <v>18</v>
      </c>
      <c r="D3559" s="98">
        <v>126.5</v>
      </c>
      <c r="E3559" s="92">
        <f t="shared" si="56"/>
        <v>2277</v>
      </c>
      <c r="F3559" s="95" t="s">
        <v>18</v>
      </c>
    </row>
    <row r="3560" spans="1:6">
      <c r="A3560" s="79">
        <v>45258</v>
      </c>
      <c r="B3560" s="97">
        <v>0.71603009166666665</v>
      </c>
      <c r="C3560" s="95">
        <v>66</v>
      </c>
      <c r="D3560" s="98">
        <v>126.5</v>
      </c>
      <c r="E3560" s="92">
        <f t="shared" si="56"/>
        <v>8349</v>
      </c>
      <c r="F3560" s="95" t="s">
        <v>18</v>
      </c>
    </row>
    <row r="3561" spans="1:6">
      <c r="A3561" s="79">
        <v>45258</v>
      </c>
      <c r="B3561" s="97">
        <v>0.71724536966666663</v>
      </c>
      <c r="C3561" s="95">
        <v>8</v>
      </c>
      <c r="D3561" s="98">
        <v>126.65</v>
      </c>
      <c r="E3561" s="92">
        <f t="shared" si="56"/>
        <v>1013.2</v>
      </c>
      <c r="F3561" s="95" t="s">
        <v>18</v>
      </c>
    </row>
    <row r="3562" spans="1:6">
      <c r="A3562" s="79">
        <v>45258</v>
      </c>
      <c r="B3562" s="97">
        <v>0.71724536966666663</v>
      </c>
      <c r="C3562" s="95">
        <v>51</v>
      </c>
      <c r="D3562" s="98">
        <v>126.65</v>
      </c>
      <c r="E3562" s="92">
        <f t="shared" si="56"/>
        <v>6459.1500000000005</v>
      </c>
      <c r="F3562" s="95" t="s">
        <v>18</v>
      </c>
    </row>
    <row r="3563" spans="1:6">
      <c r="A3563" s="79">
        <v>45258</v>
      </c>
      <c r="B3563" s="97">
        <v>0.71724536966666663</v>
      </c>
      <c r="C3563" s="95">
        <v>94</v>
      </c>
      <c r="D3563" s="98">
        <v>126.65</v>
      </c>
      <c r="E3563" s="92">
        <f t="shared" si="56"/>
        <v>11905.1</v>
      </c>
      <c r="F3563" s="95" t="s">
        <v>18</v>
      </c>
    </row>
    <row r="3564" spans="1:6">
      <c r="A3564" s="79">
        <v>45258</v>
      </c>
      <c r="B3564" s="97">
        <v>0.71724536966666663</v>
      </c>
      <c r="C3564" s="95">
        <v>109</v>
      </c>
      <c r="D3564" s="98">
        <v>126.65</v>
      </c>
      <c r="E3564" s="92">
        <f t="shared" si="56"/>
        <v>13804.85</v>
      </c>
      <c r="F3564" s="95" t="s">
        <v>18</v>
      </c>
    </row>
    <row r="3565" spans="1:6">
      <c r="A3565" s="79">
        <v>45258</v>
      </c>
      <c r="B3565" s="97">
        <v>0.71724536966666663</v>
      </c>
      <c r="C3565" s="95">
        <v>116</v>
      </c>
      <c r="D3565" s="98">
        <v>126.65</v>
      </c>
      <c r="E3565" s="92">
        <f t="shared" si="56"/>
        <v>14691.400000000001</v>
      </c>
      <c r="F3565" s="95" t="s">
        <v>18</v>
      </c>
    </row>
    <row r="3566" spans="1:6">
      <c r="A3566" s="79">
        <v>45258</v>
      </c>
      <c r="B3566" s="97">
        <v>0.71724536966666663</v>
      </c>
      <c r="C3566" s="95">
        <v>168</v>
      </c>
      <c r="D3566" s="98">
        <v>126.65</v>
      </c>
      <c r="E3566" s="92">
        <f t="shared" si="56"/>
        <v>21277.200000000001</v>
      </c>
      <c r="F3566" s="95" t="s">
        <v>18</v>
      </c>
    </row>
    <row r="3567" spans="1:6">
      <c r="A3567" s="79">
        <v>45258</v>
      </c>
      <c r="B3567" s="97">
        <v>0.71724536966666663</v>
      </c>
      <c r="C3567" s="95">
        <v>179</v>
      </c>
      <c r="D3567" s="98">
        <v>126.65</v>
      </c>
      <c r="E3567" s="92">
        <f t="shared" si="56"/>
        <v>22670.350000000002</v>
      </c>
      <c r="F3567" s="95" t="s">
        <v>18</v>
      </c>
    </row>
    <row r="3568" spans="1:6">
      <c r="A3568" s="79">
        <v>45258</v>
      </c>
      <c r="B3568" s="97">
        <v>0.71746527766666668</v>
      </c>
      <c r="C3568" s="95">
        <v>27</v>
      </c>
      <c r="D3568" s="98">
        <v>126.65</v>
      </c>
      <c r="E3568" s="92">
        <f t="shared" si="56"/>
        <v>3419.55</v>
      </c>
      <c r="F3568" s="95" t="s">
        <v>18</v>
      </c>
    </row>
    <row r="3569" spans="1:6">
      <c r="A3569" s="79">
        <v>45258</v>
      </c>
      <c r="B3569" s="97">
        <v>0.71746527766666668</v>
      </c>
      <c r="C3569" s="95">
        <v>50</v>
      </c>
      <c r="D3569" s="98">
        <v>126.65</v>
      </c>
      <c r="E3569" s="92">
        <f t="shared" si="56"/>
        <v>6332.5</v>
      </c>
      <c r="F3569" s="95" t="s">
        <v>18</v>
      </c>
    </row>
    <row r="3570" spans="1:6">
      <c r="A3570" s="79">
        <v>45258</v>
      </c>
      <c r="B3570" s="97">
        <v>0.7176041666666666</v>
      </c>
      <c r="C3570" s="95">
        <v>3</v>
      </c>
      <c r="D3570" s="98">
        <v>126.6</v>
      </c>
      <c r="E3570" s="92">
        <f t="shared" si="56"/>
        <v>379.79999999999995</v>
      </c>
      <c r="F3570" s="95" t="s">
        <v>18</v>
      </c>
    </row>
    <row r="3571" spans="1:6">
      <c r="A3571" s="79">
        <v>45258</v>
      </c>
      <c r="B3571" s="97">
        <v>0.7176041666666666</v>
      </c>
      <c r="C3571" s="95">
        <v>4</v>
      </c>
      <c r="D3571" s="98">
        <v>126.6</v>
      </c>
      <c r="E3571" s="92">
        <f t="shared" si="56"/>
        <v>506.4</v>
      </c>
      <c r="F3571" s="95" t="s">
        <v>18</v>
      </c>
    </row>
    <row r="3572" spans="1:6">
      <c r="A3572" s="79">
        <v>45258</v>
      </c>
      <c r="B3572" s="97">
        <v>0.71782407366666667</v>
      </c>
      <c r="C3572" s="95">
        <v>3</v>
      </c>
      <c r="D3572" s="98">
        <v>126.65</v>
      </c>
      <c r="E3572" s="92">
        <f t="shared" si="56"/>
        <v>379.95000000000005</v>
      </c>
      <c r="F3572" s="95" t="s">
        <v>18</v>
      </c>
    </row>
    <row r="3573" spans="1:6">
      <c r="A3573" s="79">
        <v>45258</v>
      </c>
      <c r="B3573" s="97">
        <v>0.71782407366666667</v>
      </c>
      <c r="C3573" s="95">
        <v>3</v>
      </c>
      <c r="D3573" s="98">
        <v>126.65</v>
      </c>
      <c r="E3573" s="92">
        <f t="shared" si="56"/>
        <v>379.95000000000005</v>
      </c>
      <c r="F3573" s="95" t="s">
        <v>18</v>
      </c>
    </row>
    <row r="3574" spans="1:6">
      <c r="A3574" s="79">
        <v>45258</v>
      </c>
      <c r="B3574" s="97">
        <v>0.71782407366666667</v>
      </c>
      <c r="C3574" s="95">
        <v>5</v>
      </c>
      <c r="D3574" s="98">
        <v>126.65</v>
      </c>
      <c r="E3574" s="92">
        <f t="shared" si="56"/>
        <v>633.25</v>
      </c>
      <c r="F3574" s="95" t="s">
        <v>18</v>
      </c>
    </row>
    <row r="3575" spans="1:6">
      <c r="A3575" s="79">
        <v>45258</v>
      </c>
      <c r="B3575" s="97">
        <v>0.71782407366666667</v>
      </c>
      <c r="C3575" s="95">
        <v>116</v>
      </c>
      <c r="D3575" s="98">
        <v>126.65</v>
      </c>
      <c r="E3575" s="92">
        <f t="shared" si="56"/>
        <v>14691.400000000001</v>
      </c>
      <c r="F3575" s="95" t="s">
        <v>18</v>
      </c>
    </row>
    <row r="3576" spans="1:6">
      <c r="A3576" s="79">
        <v>45258</v>
      </c>
      <c r="B3576" s="97">
        <v>0.71795138866666663</v>
      </c>
      <c r="C3576" s="95">
        <v>83</v>
      </c>
      <c r="D3576" s="98">
        <v>126.65</v>
      </c>
      <c r="E3576" s="92">
        <f t="shared" si="56"/>
        <v>10511.95</v>
      </c>
      <c r="F3576" s="95" t="s">
        <v>18</v>
      </c>
    </row>
    <row r="3577" spans="1:6">
      <c r="A3577" s="79">
        <v>45258</v>
      </c>
      <c r="B3577" s="97">
        <v>0.71834490666666662</v>
      </c>
      <c r="C3577" s="95">
        <v>3</v>
      </c>
      <c r="D3577" s="98">
        <v>126.65</v>
      </c>
      <c r="E3577" s="92">
        <f t="shared" si="56"/>
        <v>379.95000000000005</v>
      </c>
      <c r="F3577" s="95" t="s">
        <v>18</v>
      </c>
    </row>
    <row r="3578" spans="1:6">
      <c r="A3578" s="79">
        <v>45258</v>
      </c>
      <c r="B3578" s="97">
        <v>0.71834490666666662</v>
      </c>
      <c r="C3578" s="95">
        <v>3</v>
      </c>
      <c r="D3578" s="98">
        <v>126.65</v>
      </c>
      <c r="E3578" s="92">
        <f t="shared" ref="E3578:E3641" si="57">C3578*D3578</f>
        <v>379.95000000000005</v>
      </c>
      <c r="F3578" s="95" t="s">
        <v>18</v>
      </c>
    </row>
    <row r="3579" spans="1:6">
      <c r="A3579" s="79">
        <v>45258</v>
      </c>
      <c r="B3579" s="97">
        <v>0.71834490666666662</v>
      </c>
      <c r="C3579" s="95">
        <v>47</v>
      </c>
      <c r="D3579" s="98">
        <v>126.65</v>
      </c>
      <c r="E3579" s="92">
        <f t="shared" si="57"/>
        <v>5952.55</v>
      </c>
      <c r="F3579" s="95" t="s">
        <v>18</v>
      </c>
    </row>
    <row r="3580" spans="1:6">
      <c r="A3580" s="79">
        <v>45258</v>
      </c>
      <c r="B3580" s="97">
        <v>0.71836805466666664</v>
      </c>
      <c r="C3580" s="95">
        <v>115</v>
      </c>
      <c r="D3580" s="98">
        <v>126.65</v>
      </c>
      <c r="E3580" s="92">
        <f t="shared" si="57"/>
        <v>14564.75</v>
      </c>
      <c r="F3580" s="95" t="s">
        <v>18</v>
      </c>
    </row>
    <row r="3581" spans="1:6">
      <c r="A3581" s="79">
        <v>45258</v>
      </c>
      <c r="B3581" s="97">
        <v>0.71859953666666665</v>
      </c>
      <c r="C3581" s="95">
        <v>2</v>
      </c>
      <c r="D3581" s="98">
        <v>126.7</v>
      </c>
      <c r="E3581" s="92">
        <f t="shared" si="57"/>
        <v>253.4</v>
      </c>
      <c r="F3581" s="95" t="s">
        <v>18</v>
      </c>
    </row>
    <row r="3582" spans="1:6">
      <c r="A3582" s="79">
        <v>45258</v>
      </c>
      <c r="B3582" s="97">
        <v>0.71859953666666665</v>
      </c>
      <c r="C3582" s="95">
        <v>2</v>
      </c>
      <c r="D3582" s="98">
        <v>126.7</v>
      </c>
      <c r="E3582" s="92">
        <f t="shared" si="57"/>
        <v>253.4</v>
      </c>
      <c r="F3582" s="95" t="s">
        <v>18</v>
      </c>
    </row>
    <row r="3583" spans="1:6">
      <c r="A3583" s="79">
        <v>45258</v>
      </c>
      <c r="B3583" s="97">
        <v>0.71859953666666665</v>
      </c>
      <c r="C3583" s="95">
        <v>3</v>
      </c>
      <c r="D3583" s="98">
        <v>126.7</v>
      </c>
      <c r="E3583" s="92">
        <f t="shared" si="57"/>
        <v>380.1</v>
      </c>
      <c r="F3583" s="95" t="s">
        <v>18</v>
      </c>
    </row>
    <row r="3584" spans="1:6">
      <c r="A3584" s="79">
        <v>45258</v>
      </c>
      <c r="B3584" s="97">
        <v>0.71865740666666666</v>
      </c>
      <c r="C3584" s="95">
        <v>47</v>
      </c>
      <c r="D3584" s="98">
        <v>126.7</v>
      </c>
      <c r="E3584" s="92">
        <f t="shared" si="57"/>
        <v>5954.9000000000005</v>
      </c>
      <c r="F3584" s="95" t="s">
        <v>18</v>
      </c>
    </row>
    <row r="3585" spans="1:6">
      <c r="A3585" s="79">
        <v>45258</v>
      </c>
      <c r="B3585" s="97">
        <v>0.71865740666666666</v>
      </c>
      <c r="C3585" s="95">
        <v>116</v>
      </c>
      <c r="D3585" s="98">
        <v>126.7</v>
      </c>
      <c r="E3585" s="92">
        <f t="shared" si="57"/>
        <v>14697.2</v>
      </c>
      <c r="F3585" s="95" t="s">
        <v>18</v>
      </c>
    </row>
    <row r="3586" spans="1:6">
      <c r="A3586" s="79">
        <v>45258</v>
      </c>
      <c r="B3586" s="97">
        <v>0.71879629566666658</v>
      </c>
      <c r="C3586" s="95">
        <v>28</v>
      </c>
      <c r="D3586" s="98">
        <v>126.7</v>
      </c>
      <c r="E3586" s="92">
        <f t="shared" si="57"/>
        <v>3547.6</v>
      </c>
      <c r="F3586" s="95" t="s">
        <v>18</v>
      </c>
    </row>
    <row r="3587" spans="1:6">
      <c r="A3587" s="79">
        <v>45258</v>
      </c>
      <c r="B3587" s="97">
        <v>0.71879629566666658</v>
      </c>
      <c r="C3587" s="95">
        <v>42</v>
      </c>
      <c r="D3587" s="98">
        <v>126.7</v>
      </c>
      <c r="E3587" s="92">
        <f t="shared" si="57"/>
        <v>5321.4000000000005</v>
      </c>
      <c r="F3587" s="95" t="s">
        <v>18</v>
      </c>
    </row>
    <row r="3588" spans="1:6">
      <c r="A3588" s="79">
        <v>45258</v>
      </c>
      <c r="B3588" s="97">
        <v>0.71895833266666664</v>
      </c>
      <c r="C3588" s="95">
        <v>1</v>
      </c>
      <c r="D3588" s="98">
        <v>126.65</v>
      </c>
      <c r="E3588" s="92">
        <f t="shared" si="57"/>
        <v>126.65</v>
      </c>
      <c r="F3588" s="95" t="s">
        <v>18</v>
      </c>
    </row>
    <row r="3589" spans="1:6">
      <c r="A3589" s="79">
        <v>45258</v>
      </c>
      <c r="B3589" s="97">
        <v>0.71895833266666664</v>
      </c>
      <c r="C3589" s="95">
        <v>2</v>
      </c>
      <c r="D3589" s="98">
        <v>126.65</v>
      </c>
      <c r="E3589" s="92">
        <f t="shared" si="57"/>
        <v>253.3</v>
      </c>
      <c r="F3589" s="95" t="s">
        <v>18</v>
      </c>
    </row>
    <row r="3590" spans="1:6">
      <c r="A3590" s="79">
        <v>45258</v>
      </c>
      <c r="B3590" s="97">
        <v>0.71895833266666664</v>
      </c>
      <c r="C3590" s="95">
        <v>100</v>
      </c>
      <c r="D3590" s="98">
        <v>126.65</v>
      </c>
      <c r="E3590" s="92">
        <f t="shared" si="57"/>
        <v>12665</v>
      </c>
      <c r="F3590" s="95" t="s">
        <v>18</v>
      </c>
    </row>
    <row r="3591" spans="1:6">
      <c r="A3591" s="79">
        <v>45258</v>
      </c>
      <c r="B3591" s="97">
        <v>0.71959490666666659</v>
      </c>
      <c r="C3591" s="95">
        <v>9</v>
      </c>
      <c r="D3591" s="98">
        <v>126.75</v>
      </c>
      <c r="E3591" s="92">
        <f t="shared" si="57"/>
        <v>1140.75</v>
      </c>
      <c r="F3591" s="95" t="s">
        <v>18</v>
      </c>
    </row>
    <row r="3592" spans="1:6">
      <c r="A3592" s="79">
        <v>45258</v>
      </c>
      <c r="B3592" s="97">
        <v>0.71959490666666659</v>
      </c>
      <c r="C3592" s="95">
        <v>62</v>
      </c>
      <c r="D3592" s="98">
        <v>126.75</v>
      </c>
      <c r="E3592" s="92">
        <f t="shared" si="57"/>
        <v>7858.5</v>
      </c>
      <c r="F3592" s="95" t="s">
        <v>18</v>
      </c>
    </row>
    <row r="3593" spans="1:6">
      <c r="A3593" s="79">
        <v>45258</v>
      </c>
      <c r="B3593" s="97">
        <v>0.71959490666666659</v>
      </c>
      <c r="C3593" s="95">
        <v>93</v>
      </c>
      <c r="D3593" s="98">
        <v>126.75</v>
      </c>
      <c r="E3593" s="92">
        <f t="shared" si="57"/>
        <v>11787.75</v>
      </c>
      <c r="F3593" s="95" t="s">
        <v>18</v>
      </c>
    </row>
    <row r="3594" spans="1:6">
      <c r="A3594" s="79">
        <v>45258</v>
      </c>
      <c r="B3594" s="97">
        <v>0.71959490666666659</v>
      </c>
      <c r="C3594" s="95">
        <v>93</v>
      </c>
      <c r="D3594" s="98">
        <v>126.75</v>
      </c>
      <c r="E3594" s="92">
        <f t="shared" si="57"/>
        <v>11787.75</v>
      </c>
      <c r="F3594" s="95" t="s">
        <v>18</v>
      </c>
    </row>
    <row r="3595" spans="1:6">
      <c r="A3595" s="79">
        <v>45258</v>
      </c>
      <c r="B3595" s="97">
        <v>0.71959490666666659</v>
      </c>
      <c r="C3595" s="95">
        <v>98</v>
      </c>
      <c r="D3595" s="98">
        <v>126.75</v>
      </c>
      <c r="E3595" s="92">
        <f t="shared" si="57"/>
        <v>12421.5</v>
      </c>
      <c r="F3595" s="95" t="s">
        <v>18</v>
      </c>
    </row>
    <row r="3596" spans="1:6">
      <c r="A3596" s="79">
        <v>45258</v>
      </c>
      <c r="B3596" s="97">
        <v>0.71975694366666665</v>
      </c>
      <c r="C3596" s="95">
        <v>8</v>
      </c>
      <c r="D3596" s="98">
        <v>126.75</v>
      </c>
      <c r="E3596" s="92">
        <f t="shared" si="57"/>
        <v>1014</v>
      </c>
      <c r="F3596" s="95" t="s">
        <v>18</v>
      </c>
    </row>
    <row r="3597" spans="1:6">
      <c r="A3597" s="79">
        <v>45258</v>
      </c>
      <c r="B3597" s="97">
        <v>0.71975694366666665</v>
      </c>
      <c r="C3597" s="95">
        <v>103</v>
      </c>
      <c r="D3597" s="98">
        <v>126.75</v>
      </c>
      <c r="E3597" s="92">
        <f t="shared" si="57"/>
        <v>13055.25</v>
      </c>
      <c r="F3597" s="95" t="s">
        <v>18</v>
      </c>
    </row>
    <row r="3598" spans="1:6">
      <c r="A3598" s="79">
        <v>45258</v>
      </c>
      <c r="B3598" s="97">
        <v>0.7199189806666666</v>
      </c>
      <c r="C3598" s="95">
        <v>13</v>
      </c>
      <c r="D3598" s="98">
        <v>126.75</v>
      </c>
      <c r="E3598" s="92">
        <f t="shared" si="57"/>
        <v>1647.75</v>
      </c>
      <c r="F3598" s="95" t="s">
        <v>18</v>
      </c>
    </row>
    <row r="3599" spans="1:6">
      <c r="A3599" s="79">
        <v>45258</v>
      </c>
      <c r="B3599" s="97">
        <v>0.7199189806666666</v>
      </c>
      <c r="C3599" s="95">
        <v>90</v>
      </c>
      <c r="D3599" s="98">
        <v>126.75</v>
      </c>
      <c r="E3599" s="92">
        <f t="shared" si="57"/>
        <v>11407.5</v>
      </c>
      <c r="F3599" s="95" t="s">
        <v>18</v>
      </c>
    </row>
    <row r="3600" spans="1:6">
      <c r="A3600" s="79">
        <v>45258</v>
      </c>
      <c r="B3600" s="97">
        <v>0.71996527766666663</v>
      </c>
      <c r="C3600" s="95">
        <v>1</v>
      </c>
      <c r="D3600" s="98">
        <v>126.7</v>
      </c>
      <c r="E3600" s="92">
        <f t="shared" si="57"/>
        <v>126.7</v>
      </c>
      <c r="F3600" s="95" t="s">
        <v>18</v>
      </c>
    </row>
    <row r="3601" spans="1:6">
      <c r="A3601" s="79">
        <v>45258</v>
      </c>
      <c r="B3601" s="97">
        <v>0.71996527766666663</v>
      </c>
      <c r="C3601" s="95">
        <v>1</v>
      </c>
      <c r="D3601" s="98">
        <v>126.7</v>
      </c>
      <c r="E3601" s="92">
        <f t="shared" si="57"/>
        <v>126.7</v>
      </c>
      <c r="F3601" s="95" t="s">
        <v>18</v>
      </c>
    </row>
    <row r="3602" spans="1:6">
      <c r="A3602" s="79">
        <v>45258</v>
      </c>
      <c r="B3602" s="97">
        <v>0.71996527766666663</v>
      </c>
      <c r="C3602" s="95">
        <v>2</v>
      </c>
      <c r="D3602" s="98">
        <v>126.7</v>
      </c>
      <c r="E3602" s="92">
        <f t="shared" si="57"/>
        <v>253.4</v>
      </c>
      <c r="F3602" s="95" t="s">
        <v>18</v>
      </c>
    </row>
    <row r="3603" spans="1:6">
      <c r="A3603" s="79">
        <v>45258</v>
      </c>
      <c r="B3603" s="97">
        <v>0.71996527766666663</v>
      </c>
      <c r="C3603" s="95">
        <v>46</v>
      </c>
      <c r="D3603" s="98">
        <v>126.7</v>
      </c>
      <c r="E3603" s="92">
        <f t="shared" si="57"/>
        <v>5828.2</v>
      </c>
      <c r="F3603" s="95" t="s">
        <v>18</v>
      </c>
    </row>
    <row r="3604" spans="1:6">
      <c r="A3604" s="79">
        <v>45258</v>
      </c>
      <c r="B3604" s="97">
        <v>0.72018518466666659</v>
      </c>
      <c r="C3604" s="95">
        <v>1</v>
      </c>
      <c r="D3604" s="98">
        <v>126.7</v>
      </c>
      <c r="E3604" s="92">
        <f t="shared" si="57"/>
        <v>126.7</v>
      </c>
      <c r="F3604" s="95" t="s">
        <v>18</v>
      </c>
    </row>
    <row r="3605" spans="1:6">
      <c r="A3605" s="79">
        <v>45258</v>
      </c>
      <c r="B3605" s="97">
        <v>0.72018518466666659</v>
      </c>
      <c r="C3605" s="95">
        <v>1</v>
      </c>
      <c r="D3605" s="98">
        <v>126.7</v>
      </c>
      <c r="E3605" s="92">
        <f t="shared" si="57"/>
        <v>126.7</v>
      </c>
      <c r="F3605" s="95" t="s">
        <v>18</v>
      </c>
    </row>
    <row r="3606" spans="1:6">
      <c r="A3606" s="79">
        <v>45258</v>
      </c>
      <c r="B3606" s="97">
        <v>0.72018518466666659</v>
      </c>
      <c r="C3606" s="95">
        <v>1</v>
      </c>
      <c r="D3606" s="98">
        <v>126.7</v>
      </c>
      <c r="E3606" s="92">
        <f t="shared" si="57"/>
        <v>126.7</v>
      </c>
      <c r="F3606" s="95" t="s">
        <v>18</v>
      </c>
    </row>
    <row r="3607" spans="1:6">
      <c r="A3607" s="79">
        <v>45258</v>
      </c>
      <c r="B3607" s="97">
        <v>0.72018518466666659</v>
      </c>
      <c r="C3607" s="95">
        <v>66</v>
      </c>
      <c r="D3607" s="98">
        <v>126.7</v>
      </c>
      <c r="E3607" s="92">
        <f t="shared" si="57"/>
        <v>8362.2000000000007</v>
      </c>
      <c r="F3607" s="95" t="s">
        <v>18</v>
      </c>
    </row>
    <row r="3608" spans="1:6">
      <c r="A3608" s="79">
        <v>45258</v>
      </c>
      <c r="B3608" s="97">
        <v>0.72054398066666658</v>
      </c>
      <c r="C3608" s="95">
        <v>1</v>
      </c>
      <c r="D3608" s="98">
        <v>126.7</v>
      </c>
      <c r="E3608" s="92">
        <f t="shared" si="57"/>
        <v>126.7</v>
      </c>
      <c r="F3608" s="95" t="s">
        <v>18</v>
      </c>
    </row>
    <row r="3609" spans="1:6">
      <c r="A3609" s="79">
        <v>45258</v>
      </c>
      <c r="B3609" s="97">
        <v>0.72054398066666658</v>
      </c>
      <c r="C3609" s="95">
        <v>1</v>
      </c>
      <c r="D3609" s="98">
        <v>126.7</v>
      </c>
      <c r="E3609" s="92">
        <f t="shared" si="57"/>
        <v>126.7</v>
      </c>
      <c r="F3609" s="95" t="s">
        <v>18</v>
      </c>
    </row>
    <row r="3610" spans="1:6">
      <c r="A3610" s="79">
        <v>45258</v>
      </c>
      <c r="B3610" s="97">
        <v>0.72054398066666658</v>
      </c>
      <c r="C3610" s="95">
        <v>90</v>
      </c>
      <c r="D3610" s="98">
        <v>126.7</v>
      </c>
      <c r="E3610" s="92">
        <f t="shared" si="57"/>
        <v>11403</v>
      </c>
      <c r="F3610" s="95" t="s">
        <v>18</v>
      </c>
    </row>
    <row r="3611" spans="1:6">
      <c r="A3611" s="79">
        <v>45258</v>
      </c>
      <c r="B3611" s="97">
        <v>0.72055555466666665</v>
      </c>
      <c r="C3611" s="95">
        <v>1</v>
      </c>
      <c r="D3611" s="98">
        <v>126.7</v>
      </c>
      <c r="E3611" s="92">
        <f t="shared" si="57"/>
        <v>126.7</v>
      </c>
      <c r="F3611" s="95" t="s">
        <v>18</v>
      </c>
    </row>
    <row r="3612" spans="1:6">
      <c r="A3612" s="79">
        <v>45258</v>
      </c>
      <c r="B3612" s="97">
        <v>0.72057870366666665</v>
      </c>
      <c r="C3612" s="95">
        <v>19</v>
      </c>
      <c r="D3612" s="98">
        <v>126.7</v>
      </c>
      <c r="E3612" s="92">
        <f t="shared" si="57"/>
        <v>2407.3000000000002</v>
      </c>
      <c r="F3612" s="95" t="s">
        <v>18</v>
      </c>
    </row>
    <row r="3613" spans="1:6">
      <c r="A3613" s="79">
        <v>45258</v>
      </c>
      <c r="B3613" s="97">
        <v>0.72057870366666665</v>
      </c>
      <c r="C3613" s="95">
        <v>63</v>
      </c>
      <c r="D3613" s="98">
        <v>126.7</v>
      </c>
      <c r="E3613" s="92">
        <f t="shared" si="57"/>
        <v>7982.1</v>
      </c>
      <c r="F3613" s="95" t="s">
        <v>18</v>
      </c>
    </row>
    <row r="3614" spans="1:6">
      <c r="A3614" s="79">
        <v>45258</v>
      </c>
      <c r="B3614" s="97">
        <v>0.72057870366666665</v>
      </c>
      <c r="C3614" s="95">
        <v>112</v>
      </c>
      <c r="D3614" s="98">
        <v>126.7</v>
      </c>
      <c r="E3614" s="92">
        <f t="shared" si="57"/>
        <v>14190.4</v>
      </c>
      <c r="F3614" s="95" t="s">
        <v>18</v>
      </c>
    </row>
    <row r="3615" spans="1:6">
      <c r="A3615" s="79">
        <v>45258</v>
      </c>
      <c r="B3615" s="97">
        <v>0.72076388866666663</v>
      </c>
      <c r="C3615" s="95">
        <v>14</v>
      </c>
      <c r="D3615" s="98">
        <v>126.7</v>
      </c>
      <c r="E3615" s="92">
        <f t="shared" si="57"/>
        <v>1773.8</v>
      </c>
      <c r="F3615" s="95" t="s">
        <v>18</v>
      </c>
    </row>
    <row r="3616" spans="1:6">
      <c r="A3616" s="79">
        <v>45258</v>
      </c>
      <c r="B3616" s="97">
        <v>0.72076388866666663</v>
      </c>
      <c r="C3616" s="95">
        <v>63</v>
      </c>
      <c r="D3616" s="98">
        <v>126.7</v>
      </c>
      <c r="E3616" s="92">
        <f t="shared" si="57"/>
        <v>7982.1</v>
      </c>
      <c r="F3616" s="95" t="s">
        <v>18</v>
      </c>
    </row>
    <row r="3617" spans="1:6">
      <c r="A3617" s="79">
        <v>45258</v>
      </c>
      <c r="B3617" s="97">
        <v>0.72082175866666665</v>
      </c>
      <c r="C3617" s="95">
        <v>1</v>
      </c>
      <c r="D3617" s="98">
        <v>126.7</v>
      </c>
      <c r="E3617" s="92">
        <f t="shared" si="57"/>
        <v>126.7</v>
      </c>
      <c r="F3617" s="95" t="s">
        <v>18</v>
      </c>
    </row>
    <row r="3618" spans="1:6">
      <c r="A3618" s="79">
        <v>45258</v>
      </c>
      <c r="B3618" s="97">
        <v>0.72082175866666665</v>
      </c>
      <c r="C3618" s="95">
        <v>2</v>
      </c>
      <c r="D3618" s="98">
        <v>126.7</v>
      </c>
      <c r="E3618" s="92">
        <f t="shared" si="57"/>
        <v>253.4</v>
      </c>
      <c r="F3618" s="95" t="s">
        <v>18</v>
      </c>
    </row>
    <row r="3619" spans="1:6">
      <c r="A3619" s="79">
        <v>45258</v>
      </c>
      <c r="B3619" s="97">
        <v>0.72155092566666668</v>
      </c>
      <c r="C3619" s="95">
        <v>60</v>
      </c>
      <c r="D3619" s="98">
        <v>126.75</v>
      </c>
      <c r="E3619" s="92">
        <f t="shared" si="57"/>
        <v>7605</v>
      </c>
      <c r="F3619" s="95" t="s">
        <v>18</v>
      </c>
    </row>
    <row r="3620" spans="1:6">
      <c r="A3620" s="79">
        <v>45258</v>
      </c>
      <c r="B3620" s="97">
        <v>0.72155092566666668</v>
      </c>
      <c r="C3620" s="95">
        <v>65</v>
      </c>
      <c r="D3620" s="98">
        <v>126.75</v>
      </c>
      <c r="E3620" s="92">
        <f t="shared" si="57"/>
        <v>8238.75</v>
      </c>
      <c r="F3620" s="95" t="s">
        <v>18</v>
      </c>
    </row>
    <row r="3621" spans="1:6">
      <c r="A3621" s="79">
        <v>45258</v>
      </c>
      <c r="B3621" s="97">
        <v>0.72155092566666668</v>
      </c>
      <c r="C3621" s="95">
        <v>112</v>
      </c>
      <c r="D3621" s="98">
        <v>126.75</v>
      </c>
      <c r="E3621" s="92">
        <f t="shared" si="57"/>
        <v>14196</v>
      </c>
      <c r="F3621" s="95" t="s">
        <v>18</v>
      </c>
    </row>
    <row r="3622" spans="1:6">
      <c r="A3622" s="79">
        <v>45258</v>
      </c>
      <c r="B3622" s="97">
        <v>0.72155092566666668</v>
      </c>
      <c r="C3622" s="95">
        <v>116</v>
      </c>
      <c r="D3622" s="98">
        <v>126.75</v>
      </c>
      <c r="E3622" s="92">
        <f t="shared" si="57"/>
        <v>14703</v>
      </c>
      <c r="F3622" s="95" t="s">
        <v>18</v>
      </c>
    </row>
    <row r="3623" spans="1:6">
      <c r="A3623" s="79">
        <v>45258</v>
      </c>
      <c r="B3623" s="97">
        <v>0.72163194366666661</v>
      </c>
      <c r="C3623" s="95">
        <v>18</v>
      </c>
      <c r="D3623" s="98">
        <v>126.75</v>
      </c>
      <c r="E3623" s="92">
        <f t="shared" si="57"/>
        <v>2281.5</v>
      </c>
      <c r="F3623" s="95" t="s">
        <v>18</v>
      </c>
    </row>
    <row r="3624" spans="1:6">
      <c r="A3624" s="79">
        <v>45258</v>
      </c>
      <c r="B3624" s="97">
        <v>0.72163194366666661</v>
      </c>
      <c r="C3624" s="95">
        <v>51</v>
      </c>
      <c r="D3624" s="98">
        <v>126.75</v>
      </c>
      <c r="E3624" s="92">
        <f t="shared" si="57"/>
        <v>6464.25</v>
      </c>
      <c r="F3624" s="95" t="s">
        <v>18</v>
      </c>
    </row>
    <row r="3625" spans="1:6">
      <c r="A3625" s="79">
        <v>45258</v>
      </c>
      <c r="B3625" s="97">
        <v>0.72181712966666667</v>
      </c>
      <c r="C3625" s="95">
        <v>86</v>
      </c>
      <c r="D3625" s="98">
        <v>126.75</v>
      </c>
      <c r="E3625" s="92">
        <f t="shared" si="57"/>
        <v>10900.5</v>
      </c>
      <c r="F3625" s="95" t="s">
        <v>18</v>
      </c>
    </row>
    <row r="3626" spans="1:6">
      <c r="A3626" s="79">
        <v>45258</v>
      </c>
      <c r="B3626" s="97">
        <v>0.72200231466666664</v>
      </c>
      <c r="C3626" s="95">
        <v>30</v>
      </c>
      <c r="D3626" s="98">
        <v>126.75</v>
      </c>
      <c r="E3626" s="92">
        <f t="shared" si="57"/>
        <v>3802.5</v>
      </c>
      <c r="F3626" s="95" t="s">
        <v>18</v>
      </c>
    </row>
    <row r="3627" spans="1:6">
      <c r="A3627" s="79">
        <v>45258</v>
      </c>
      <c r="B3627" s="97">
        <v>0.72200231466666664</v>
      </c>
      <c r="C3627" s="95">
        <v>82</v>
      </c>
      <c r="D3627" s="98">
        <v>126.75</v>
      </c>
      <c r="E3627" s="92">
        <f t="shared" si="57"/>
        <v>10393.5</v>
      </c>
      <c r="F3627" s="95" t="s">
        <v>18</v>
      </c>
    </row>
    <row r="3628" spans="1:6">
      <c r="A3628" s="79">
        <v>45258</v>
      </c>
      <c r="B3628" s="97">
        <v>0.72224536966666664</v>
      </c>
      <c r="C3628" s="95">
        <v>2</v>
      </c>
      <c r="D3628" s="98">
        <v>126.75</v>
      </c>
      <c r="E3628" s="92">
        <f t="shared" si="57"/>
        <v>253.5</v>
      </c>
      <c r="F3628" s="95" t="s">
        <v>18</v>
      </c>
    </row>
    <row r="3629" spans="1:6">
      <c r="A3629" s="79">
        <v>45258</v>
      </c>
      <c r="B3629" s="97">
        <v>0.72224536966666664</v>
      </c>
      <c r="C3629" s="95">
        <v>2</v>
      </c>
      <c r="D3629" s="98">
        <v>126.75</v>
      </c>
      <c r="E3629" s="92">
        <f t="shared" si="57"/>
        <v>253.5</v>
      </c>
      <c r="F3629" s="95" t="s">
        <v>18</v>
      </c>
    </row>
    <row r="3630" spans="1:6">
      <c r="A3630" s="79">
        <v>45258</v>
      </c>
      <c r="B3630" s="97">
        <v>0.72224536966666664</v>
      </c>
      <c r="C3630" s="95">
        <v>3</v>
      </c>
      <c r="D3630" s="98">
        <v>126.75</v>
      </c>
      <c r="E3630" s="92">
        <f t="shared" si="57"/>
        <v>380.25</v>
      </c>
      <c r="F3630" s="95" t="s">
        <v>18</v>
      </c>
    </row>
    <row r="3631" spans="1:6">
      <c r="A3631" s="79">
        <v>45258</v>
      </c>
      <c r="B3631" s="97">
        <v>0.72243055466666661</v>
      </c>
      <c r="C3631" s="95">
        <v>1</v>
      </c>
      <c r="D3631" s="98">
        <v>126.75</v>
      </c>
      <c r="E3631" s="92">
        <f t="shared" si="57"/>
        <v>126.75</v>
      </c>
      <c r="F3631" s="95" t="s">
        <v>18</v>
      </c>
    </row>
    <row r="3632" spans="1:6">
      <c r="A3632" s="79">
        <v>45258</v>
      </c>
      <c r="B3632" s="97">
        <v>0.72243055466666661</v>
      </c>
      <c r="C3632" s="95">
        <v>2</v>
      </c>
      <c r="D3632" s="98">
        <v>126.75</v>
      </c>
      <c r="E3632" s="92">
        <f t="shared" si="57"/>
        <v>253.5</v>
      </c>
      <c r="F3632" s="95" t="s">
        <v>18</v>
      </c>
    </row>
    <row r="3633" spans="1:6">
      <c r="A3633" s="79">
        <v>45258</v>
      </c>
      <c r="B3633" s="97">
        <v>0.72245370366666661</v>
      </c>
      <c r="C3633" s="95">
        <v>3</v>
      </c>
      <c r="D3633" s="98">
        <v>126.75</v>
      </c>
      <c r="E3633" s="92">
        <f t="shared" si="57"/>
        <v>380.25</v>
      </c>
      <c r="F3633" s="95" t="s">
        <v>18</v>
      </c>
    </row>
    <row r="3634" spans="1:6">
      <c r="A3634" s="79">
        <v>45258</v>
      </c>
      <c r="B3634" s="97">
        <v>0.72245370366666661</v>
      </c>
      <c r="C3634" s="95">
        <v>52</v>
      </c>
      <c r="D3634" s="98">
        <v>126.75</v>
      </c>
      <c r="E3634" s="92">
        <f t="shared" si="57"/>
        <v>6591</v>
      </c>
      <c r="F3634" s="95" t="s">
        <v>18</v>
      </c>
    </row>
    <row r="3635" spans="1:6">
      <c r="A3635" s="79">
        <v>45258</v>
      </c>
      <c r="B3635" s="97">
        <v>0.72245370366666661</v>
      </c>
      <c r="C3635" s="95">
        <v>116</v>
      </c>
      <c r="D3635" s="98">
        <v>126.75</v>
      </c>
      <c r="E3635" s="92">
        <f t="shared" si="57"/>
        <v>14703</v>
      </c>
      <c r="F3635" s="95" t="s">
        <v>18</v>
      </c>
    </row>
    <row r="3636" spans="1:6">
      <c r="A3636" s="79">
        <v>45258</v>
      </c>
      <c r="B3636" s="97">
        <v>0.72245370366666661</v>
      </c>
      <c r="C3636" s="95">
        <v>116</v>
      </c>
      <c r="D3636" s="98">
        <v>126.75</v>
      </c>
      <c r="E3636" s="92">
        <f t="shared" si="57"/>
        <v>14703</v>
      </c>
      <c r="F3636" s="95" t="s">
        <v>18</v>
      </c>
    </row>
    <row r="3637" spans="1:6">
      <c r="A3637" s="79">
        <v>45258</v>
      </c>
      <c r="B3637" s="97">
        <v>0.72265046266666666</v>
      </c>
      <c r="C3637" s="95">
        <v>50</v>
      </c>
      <c r="D3637" s="98">
        <v>126.75</v>
      </c>
      <c r="E3637" s="92">
        <f t="shared" si="57"/>
        <v>6337.5</v>
      </c>
      <c r="F3637" s="95" t="s">
        <v>18</v>
      </c>
    </row>
    <row r="3638" spans="1:6">
      <c r="A3638" s="79">
        <v>45258</v>
      </c>
      <c r="B3638" s="97">
        <v>0.72265046266666666</v>
      </c>
      <c r="C3638" s="95">
        <v>54</v>
      </c>
      <c r="D3638" s="98">
        <v>126.75</v>
      </c>
      <c r="E3638" s="92">
        <f t="shared" si="57"/>
        <v>6844.5</v>
      </c>
      <c r="F3638" s="95" t="s">
        <v>18</v>
      </c>
    </row>
    <row r="3639" spans="1:6">
      <c r="A3639" s="79">
        <v>45258</v>
      </c>
      <c r="B3639" s="97">
        <v>0.72275462966666659</v>
      </c>
      <c r="C3639" s="95">
        <v>14</v>
      </c>
      <c r="D3639" s="98">
        <v>126.75</v>
      </c>
      <c r="E3639" s="92">
        <f t="shared" si="57"/>
        <v>1774.5</v>
      </c>
      <c r="F3639" s="95" t="s">
        <v>18</v>
      </c>
    </row>
    <row r="3640" spans="1:6">
      <c r="A3640" s="79">
        <v>45258</v>
      </c>
      <c r="B3640" s="97">
        <v>0.72275462966666659</v>
      </c>
      <c r="C3640" s="95">
        <v>62</v>
      </c>
      <c r="D3640" s="98">
        <v>126.75</v>
      </c>
      <c r="E3640" s="92">
        <f t="shared" si="57"/>
        <v>7858.5</v>
      </c>
      <c r="F3640" s="95" t="s">
        <v>18</v>
      </c>
    </row>
    <row r="3641" spans="1:6">
      <c r="A3641" s="79">
        <v>45258</v>
      </c>
      <c r="B3641" s="97">
        <v>0.72289351766666665</v>
      </c>
      <c r="C3641" s="95">
        <v>77</v>
      </c>
      <c r="D3641" s="98">
        <v>126.75</v>
      </c>
      <c r="E3641" s="92">
        <f t="shared" si="57"/>
        <v>9759.75</v>
      </c>
      <c r="F3641" s="95" t="s">
        <v>18</v>
      </c>
    </row>
    <row r="3642" spans="1:6">
      <c r="A3642" s="79">
        <v>45258</v>
      </c>
      <c r="B3642" s="97">
        <v>0.72306712966666664</v>
      </c>
      <c r="C3642" s="95">
        <v>25</v>
      </c>
      <c r="D3642" s="98">
        <v>126.75</v>
      </c>
      <c r="E3642" s="92">
        <f t="shared" ref="E3642:E3705" si="58">C3642*D3642</f>
        <v>3168.75</v>
      </c>
      <c r="F3642" s="95" t="s">
        <v>18</v>
      </c>
    </row>
    <row r="3643" spans="1:6">
      <c r="A3643" s="79">
        <v>45258</v>
      </c>
      <c r="B3643" s="97">
        <v>0.72306712966666664</v>
      </c>
      <c r="C3643" s="95">
        <v>87</v>
      </c>
      <c r="D3643" s="98">
        <v>126.75</v>
      </c>
      <c r="E3643" s="92">
        <f t="shared" si="58"/>
        <v>11027.25</v>
      </c>
      <c r="F3643" s="95" t="s">
        <v>18</v>
      </c>
    </row>
    <row r="3644" spans="1:6">
      <c r="A3644" s="79">
        <v>45258</v>
      </c>
      <c r="B3644" s="97">
        <v>0.7230787036666666</v>
      </c>
      <c r="C3644" s="95">
        <v>1</v>
      </c>
      <c r="D3644" s="98">
        <v>126.7</v>
      </c>
      <c r="E3644" s="92">
        <f t="shared" si="58"/>
        <v>126.7</v>
      </c>
      <c r="F3644" s="95" t="s">
        <v>18</v>
      </c>
    </row>
    <row r="3645" spans="1:6">
      <c r="A3645" s="79">
        <v>45258</v>
      </c>
      <c r="B3645" s="97">
        <v>0.7230787036666666</v>
      </c>
      <c r="C3645" s="95">
        <v>1</v>
      </c>
      <c r="D3645" s="98">
        <v>126.7</v>
      </c>
      <c r="E3645" s="92">
        <f t="shared" si="58"/>
        <v>126.7</v>
      </c>
      <c r="F3645" s="95" t="s">
        <v>18</v>
      </c>
    </row>
    <row r="3646" spans="1:6">
      <c r="A3646" s="79">
        <v>45258</v>
      </c>
      <c r="B3646" s="97">
        <v>0.7230787036666666</v>
      </c>
      <c r="C3646" s="95">
        <v>5</v>
      </c>
      <c r="D3646" s="98">
        <v>126.7</v>
      </c>
      <c r="E3646" s="92">
        <f t="shared" si="58"/>
        <v>633.5</v>
      </c>
      <c r="F3646" s="95" t="s">
        <v>18</v>
      </c>
    </row>
    <row r="3647" spans="1:6">
      <c r="A3647" s="79">
        <v>45258</v>
      </c>
      <c r="B3647" s="97">
        <v>0.7230787036666666</v>
      </c>
      <c r="C3647" s="95">
        <v>100</v>
      </c>
      <c r="D3647" s="98">
        <v>126.7</v>
      </c>
      <c r="E3647" s="92">
        <f t="shared" si="58"/>
        <v>12670</v>
      </c>
      <c r="F3647" s="95" t="s">
        <v>18</v>
      </c>
    </row>
    <row r="3648" spans="1:6">
      <c r="A3648" s="79">
        <v>45258</v>
      </c>
      <c r="B3648" s="97">
        <v>0.7231712956666666</v>
      </c>
      <c r="C3648" s="95">
        <v>1</v>
      </c>
      <c r="D3648" s="98">
        <v>126.7</v>
      </c>
      <c r="E3648" s="92">
        <f t="shared" si="58"/>
        <v>126.7</v>
      </c>
      <c r="F3648" s="95" t="s">
        <v>18</v>
      </c>
    </row>
    <row r="3649" spans="1:6">
      <c r="A3649" s="79">
        <v>45258</v>
      </c>
      <c r="B3649" s="97">
        <v>0.7231712956666666</v>
      </c>
      <c r="C3649" s="95">
        <v>5</v>
      </c>
      <c r="D3649" s="98">
        <v>126.7</v>
      </c>
      <c r="E3649" s="92">
        <f t="shared" si="58"/>
        <v>633.5</v>
      </c>
      <c r="F3649" s="95" t="s">
        <v>18</v>
      </c>
    </row>
    <row r="3650" spans="1:6">
      <c r="A3650" s="79">
        <v>45258</v>
      </c>
      <c r="B3650" s="97">
        <v>0.72336805466666665</v>
      </c>
      <c r="C3650" s="95">
        <v>9</v>
      </c>
      <c r="D3650" s="98">
        <v>126.7</v>
      </c>
      <c r="E3650" s="92">
        <f t="shared" si="58"/>
        <v>1140.3</v>
      </c>
      <c r="F3650" s="95" t="s">
        <v>18</v>
      </c>
    </row>
    <row r="3651" spans="1:6">
      <c r="A3651" s="79">
        <v>45258</v>
      </c>
      <c r="B3651" s="97">
        <v>0.72336805466666665</v>
      </c>
      <c r="C3651" s="95">
        <v>116</v>
      </c>
      <c r="D3651" s="98">
        <v>126.7</v>
      </c>
      <c r="E3651" s="92">
        <f t="shared" si="58"/>
        <v>14697.2</v>
      </c>
      <c r="F3651" s="95" t="s">
        <v>18</v>
      </c>
    </row>
    <row r="3652" spans="1:6">
      <c r="A3652" s="79">
        <v>45258</v>
      </c>
      <c r="B3652" s="97">
        <v>0.72349536966666661</v>
      </c>
      <c r="C3652" s="95">
        <v>32</v>
      </c>
      <c r="D3652" s="98">
        <v>126.7</v>
      </c>
      <c r="E3652" s="92">
        <f t="shared" si="58"/>
        <v>4054.4</v>
      </c>
      <c r="F3652" s="95" t="s">
        <v>18</v>
      </c>
    </row>
    <row r="3653" spans="1:6">
      <c r="A3653" s="79">
        <v>45258</v>
      </c>
      <c r="B3653" s="97">
        <v>0.72349536966666661</v>
      </c>
      <c r="C3653" s="95">
        <v>68</v>
      </c>
      <c r="D3653" s="98">
        <v>126.7</v>
      </c>
      <c r="E3653" s="92">
        <f t="shared" si="58"/>
        <v>8615.6</v>
      </c>
      <c r="F3653" s="95" t="s">
        <v>18</v>
      </c>
    </row>
    <row r="3654" spans="1:6">
      <c r="A3654" s="79">
        <v>45258</v>
      </c>
      <c r="B3654" s="97">
        <v>0.72370370366666659</v>
      </c>
      <c r="C3654" s="95">
        <v>116</v>
      </c>
      <c r="D3654" s="98">
        <v>126.7</v>
      </c>
      <c r="E3654" s="92">
        <f t="shared" si="58"/>
        <v>14697.2</v>
      </c>
      <c r="F3654" s="95" t="s">
        <v>18</v>
      </c>
    </row>
    <row r="3655" spans="1:6">
      <c r="A3655" s="79">
        <v>45258</v>
      </c>
      <c r="B3655" s="97">
        <v>0.72394675866666658</v>
      </c>
      <c r="C3655" s="95">
        <v>111</v>
      </c>
      <c r="D3655" s="98">
        <v>126.7</v>
      </c>
      <c r="E3655" s="92">
        <f t="shared" si="58"/>
        <v>14063.7</v>
      </c>
      <c r="F3655" s="95" t="s">
        <v>18</v>
      </c>
    </row>
    <row r="3656" spans="1:6">
      <c r="A3656" s="79">
        <v>45258</v>
      </c>
      <c r="B3656" s="97">
        <v>0.72417824066666658</v>
      </c>
      <c r="C3656" s="95">
        <v>111</v>
      </c>
      <c r="D3656" s="98">
        <v>126.7</v>
      </c>
      <c r="E3656" s="92">
        <f t="shared" si="58"/>
        <v>14063.7</v>
      </c>
      <c r="F3656" s="95" t="s">
        <v>18</v>
      </c>
    </row>
    <row r="3657" spans="1:6">
      <c r="A3657" s="79">
        <v>45258</v>
      </c>
      <c r="B3657" s="97">
        <v>0.72460648066666666</v>
      </c>
      <c r="C3657" s="95">
        <v>110</v>
      </c>
      <c r="D3657" s="98">
        <v>126.7</v>
      </c>
      <c r="E3657" s="92">
        <f t="shared" si="58"/>
        <v>13937</v>
      </c>
      <c r="F3657" s="95" t="s">
        <v>18</v>
      </c>
    </row>
    <row r="3658" spans="1:6">
      <c r="A3658" s="79">
        <v>45258</v>
      </c>
      <c r="B3658" s="97">
        <v>0.72460648066666666</v>
      </c>
      <c r="C3658" s="95">
        <v>116</v>
      </c>
      <c r="D3658" s="98">
        <v>126.7</v>
      </c>
      <c r="E3658" s="92">
        <f t="shared" si="58"/>
        <v>14697.2</v>
      </c>
      <c r="F3658" s="95" t="s">
        <v>18</v>
      </c>
    </row>
    <row r="3659" spans="1:6">
      <c r="A3659" s="79">
        <v>45258</v>
      </c>
      <c r="B3659" s="97">
        <v>0.72474536966666658</v>
      </c>
      <c r="C3659" s="95">
        <v>82</v>
      </c>
      <c r="D3659" s="98">
        <v>126.7</v>
      </c>
      <c r="E3659" s="92">
        <f t="shared" si="58"/>
        <v>10389.4</v>
      </c>
      <c r="F3659" s="95" t="s">
        <v>18</v>
      </c>
    </row>
    <row r="3660" spans="1:6">
      <c r="A3660" s="79">
        <v>45258</v>
      </c>
      <c r="B3660" s="97">
        <v>0.7249189806666666</v>
      </c>
      <c r="C3660" s="95">
        <v>107</v>
      </c>
      <c r="D3660" s="98">
        <v>126.7</v>
      </c>
      <c r="E3660" s="92">
        <f t="shared" si="58"/>
        <v>13556.9</v>
      </c>
      <c r="F3660" s="95" t="s">
        <v>18</v>
      </c>
    </row>
    <row r="3661" spans="1:6">
      <c r="A3661" s="79">
        <v>45258</v>
      </c>
      <c r="B3661" s="97">
        <v>0.72512731466666658</v>
      </c>
      <c r="C3661" s="95">
        <v>106</v>
      </c>
      <c r="D3661" s="98">
        <v>126.7</v>
      </c>
      <c r="E3661" s="92">
        <f t="shared" si="58"/>
        <v>13430.2</v>
      </c>
      <c r="F3661" s="95" t="s">
        <v>18</v>
      </c>
    </row>
    <row r="3662" spans="1:6">
      <c r="A3662" s="79">
        <v>45258</v>
      </c>
      <c r="B3662" s="97">
        <v>0.72520833266666662</v>
      </c>
      <c r="C3662" s="95">
        <v>7</v>
      </c>
      <c r="D3662" s="98">
        <v>126.7</v>
      </c>
      <c r="E3662" s="92">
        <f t="shared" si="58"/>
        <v>886.9</v>
      </c>
      <c r="F3662" s="95" t="s">
        <v>18</v>
      </c>
    </row>
    <row r="3663" spans="1:6">
      <c r="A3663" s="79">
        <v>45258</v>
      </c>
      <c r="B3663" s="97">
        <v>0.72531249966666667</v>
      </c>
      <c r="C3663" s="95">
        <v>49</v>
      </c>
      <c r="D3663" s="98">
        <v>126.7</v>
      </c>
      <c r="E3663" s="92">
        <f t="shared" si="58"/>
        <v>6208.3</v>
      </c>
      <c r="F3663" s="95" t="s">
        <v>18</v>
      </c>
    </row>
    <row r="3664" spans="1:6">
      <c r="A3664" s="79">
        <v>45258</v>
      </c>
      <c r="B3664" s="97">
        <v>0.72531249966666667</v>
      </c>
      <c r="C3664" s="95">
        <v>68</v>
      </c>
      <c r="D3664" s="98">
        <v>126.7</v>
      </c>
      <c r="E3664" s="92">
        <f t="shared" si="58"/>
        <v>8615.6</v>
      </c>
      <c r="F3664" s="95" t="s">
        <v>18</v>
      </c>
    </row>
    <row r="3665" spans="1:6">
      <c r="A3665" s="79">
        <v>45258</v>
      </c>
      <c r="B3665" s="97">
        <v>0.72554398066666659</v>
      </c>
      <c r="C3665" s="95">
        <v>116</v>
      </c>
      <c r="D3665" s="98">
        <v>126.7</v>
      </c>
      <c r="E3665" s="92">
        <f t="shared" si="58"/>
        <v>14697.2</v>
      </c>
      <c r="F3665" s="95" t="s">
        <v>18</v>
      </c>
    </row>
    <row r="3666" spans="1:6">
      <c r="A3666" s="79">
        <v>45258</v>
      </c>
      <c r="B3666" s="97">
        <v>0.72561342566666664</v>
      </c>
      <c r="C3666" s="95">
        <v>5</v>
      </c>
      <c r="D3666" s="98">
        <v>126.7</v>
      </c>
      <c r="E3666" s="92">
        <f t="shared" si="58"/>
        <v>633.5</v>
      </c>
      <c r="F3666" s="95" t="s">
        <v>18</v>
      </c>
    </row>
    <row r="3667" spans="1:6">
      <c r="A3667" s="79">
        <v>45258</v>
      </c>
      <c r="B3667" s="97">
        <v>0.72635416666666663</v>
      </c>
      <c r="C3667" s="95">
        <v>2</v>
      </c>
      <c r="D3667" s="98">
        <v>126.75</v>
      </c>
      <c r="E3667" s="92">
        <f t="shared" si="58"/>
        <v>253.5</v>
      </c>
      <c r="F3667" s="95" t="s">
        <v>18</v>
      </c>
    </row>
    <row r="3668" spans="1:6">
      <c r="A3668" s="79">
        <v>45258</v>
      </c>
      <c r="B3668" s="97">
        <v>0.72635416666666663</v>
      </c>
      <c r="C3668" s="95">
        <v>2</v>
      </c>
      <c r="D3668" s="98">
        <v>126.75</v>
      </c>
      <c r="E3668" s="92">
        <f t="shared" si="58"/>
        <v>253.5</v>
      </c>
      <c r="F3668" s="95" t="s">
        <v>18</v>
      </c>
    </row>
    <row r="3669" spans="1:6">
      <c r="A3669" s="79">
        <v>45258</v>
      </c>
      <c r="B3669" s="97">
        <v>0.72635416666666663</v>
      </c>
      <c r="C3669" s="95">
        <v>3</v>
      </c>
      <c r="D3669" s="98">
        <v>126.75</v>
      </c>
      <c r="E3669" s="92">
        <f t="shared" si="58"/>
        <v>380.25</v>
      </c>
      <c r="F3669" s="95" t="s">
        <v>18</v>
      </c>
    </row>
    <row r="3670" spans="1:6">
      <c r="A3670" s="79">
        <v>45258</v>
      </c>
      <c r="B3670" s="97">
        <v>0.72635416666666663</v>
      </c>
      <c r="C3670" s="95">
        <v>4</v>
      </c>
      <c r="D3670" s="98">
        <v>126.75</v>
      </c>
      <c r="E3670" s="92">
        <f t="shared" si="58"/>
        <v>507</v>
      </c>
      <c r="F3670" s="95" t="s">
        <v>18</v>
      </c>
    </row>
    <row r="3671" spans="1:6">
      <c r="A3671" s="79">
        <v>45258</v>
      </c>
      <c r="B3671" s="97">
        <v>0.72635416666666663</v>
      </c>
      <c r="C3671" s="95">
        <v>54</v>
      </c>
      <c r="D3671" s="98">
        <v>126.75</v>
      </c>
      <c r="E3671" s="92">
        <f t="shared" si="58"/>
        <v>6844.5</v>
      </c>
      <c r="F3671" s="95" t="s">
        <v>18</v>
      </c>
    </row>
    <row r="3672" spans="1:6">
      <c r="A3672" s="79">
        <v>45258</v>
      </c>
      <c r="B3672" s="97">
        <v>0.72635416666666663</v>
      </c>
      <c r="C3672" s="95">
        <v>120</v>
      </c>
      <c r="D3672" s="98">
        <v>126.75</v>
      </c>
      <c r="E3672" s="92">
        <f t="shared" si="58"/>
        <v>15210</v>
      </c>
      <c r="F3672" s="95" t="s">
        <v>18</v>
      </c>
    </row>
    <row r="3673" spans="1:6">
      <c r="A3673" s="79">
        <v>45258</v>
      </c>
      <c r="B3673" s="97">
        <v>0.72635416666666663</v>
      </c>
      <c r="C3673" s="95">
        <v>187</v>
      </c>
      <c r="D3673" s="98">
        <v>126.75</v>
      </c>
      <c r="E3673" s="92">
        <f t="shared" si="58"/>
        <v>23702.25</v>
      </c>
      <c r="F3673" s="95" t="s">
        <v>18</v>
      </c>
    </row>
    <row r="3674" spans="1:6">
      <c r="A3674" s="79">
        <v>45258</v>
      </c>
      <c r="B3674" s="97">
        <v>0.72635416666666663</v>
      </c>
      <c r="C3674" s="95">
        <v>416</v>
      </c>
      <c r="D3674" s="98">
        <v>126.75</v>
      </c>
      <c r="E3674" s="92">
        <f t="shared" si="58"/>
        <v>52728</v>
      </c>
      <c r="F3674" s="95" t="s">
        <v>18</v>
      </c>
    </row>
    <row r="3675" spans="1:6">
      <c r="A3675" s="79">
        <v>45258</v>
      </c>
      <c r="B3675" s="97">
        <v>0.7265740736666666</v>
      </c>
      <c r="C3675" s="95">
        <v>2</v>
      </c>
      <c r="D3675" s="98">
        <v>126.75</v>
      </c>
      <c r="E3675" s="92">
        <f t="shared" si="58"/>
        <v>253.5</v>
      </c>
      <c r="F3675" s="95" t="s">
        <v>18</v>
      </c>
    </row>
    <row r="3676" spans="1:6">
      <c r="A3676" s="79">
        <v>45258</v>
      </c>
      <c r="B3676" s="97">
        <v>0.7265740736666666</v>
      </c>
      <c r="C3676" s="95">
        <v>4</v>
      </c>
      <c r="D3676" s="98">
        <v>126.75</v>
      </c>
      <c r="E3676" s="92">
        <f t="shared" si="58"/>
        <v>507</v>
      </c>
      <c r="F3676" s="95" t="s">
        <v>18</v>
      </c>
    </row>
    <row r="3677" spans="1:6">
      <c r="A3677" s="79">
        <v>45258</v>
      </c>
      <c r="B3677" s="97">
        <v>0.72731481466666659</v>
      </c>
      <c r="C3677" s="95">
        <v>1</v>
      </c>
      <c r="D3677" s="98">
        <v>126.75</v>
      </c>
      <c r="E3677" s="92">
        <f t="shared" si="58"/>
        <v>126.75</v>
      </c>
      <c r="F3677" s="95" t="s">
        <v>18</v>
      </c>
    </row>
    <row r="3678" spans="1:6">
      <c r="A3678" s="79">
        <v>45258</v>
      </c>
      <c r="B3678" s="97">
        <v>0.72731481466666659</v>
      </c>
      <c r="C3678" s="95">
        <v>2</v>
      </c>
      <c r="D3678" s="98">
        <v>126.75</v>
      </c>
      <c r="E3678" s="92">
        <f t="shared" si="58"/>
        <v>253.5</v>
      </c>
      <c r="F3678" s="95" t="s">
        <v>18</v>
      </c>
    </row>
    <row r="3679" spans="1:6">
      <c r="A3679" s="79">
        <v>45258</v>
      </c>
      <c r="B3679" s="97">
        <v>0.72731481466666659</v>
      </c>
      <c r="C3679" s="95">
        <v>2</v>
      </c>
      <c r="D3679" s="98">
        <v>126.75</v>
      </c>
      <c r="E3679" s="92">
        <f t="shared" si="58"/>
        <v>253.5</v>
      </c>
      <c r="F3679" s="95" t="s">
        <v>18</v>
      </c>
    </row>
    <row r="3680" spans="1:6">
      <c r="A3680" s="79">
        <v>45258</v>
      </c>
      <c r="B3680" s="97">
        <v>0.72731481466666659</v>
      </c>
      <c r="C3680" s="95">
        <v>2</v>
      </c>
      <c r="D3680" s="98">
        <v>126.75</v>
      </c>
      <c r="E3680" s="92">
        <f t="shared" si="58"/>
        <v>253.5</v>
      </c>
      <c r="F3680" s="95" t="s">
        <v>18</v>
      </c>
    </row>
    <row r="3681" spans="1:6">
      <c r="A3681" s="79">
        <v>45258</v>
      </c>
      <c r="B3681" s="97">
        <v>0.72762731466666664</v>
      </c>
      <c r="C3681" s="95">
        <v>3</v>
      </c>
      <c r="D3681" s="98">
        <v>126.75</v>
      </c>
      <c r="E3681" s="92">
        <f t="shared" si="58"/>
        <v>380.25</v>
      </c>
      <c r="F3681" s="95" t="s">
        <v>18</v>
      </c>
    </row>
    <row r="3682" spans="1:6">
      <c r="A3682" s="79">
        <v>45258</v>
      </c>
      <c r="B3682" s="97">
        <v>0.72762731466666664</v>
      </c>
      <c r="C3682" s="95">
        <v>5</v>
      </c>
      <c r="D3682" s="98">
        <v>126.8</v>
      </c>
      <c r="E3682" s="92">
        <f t="shared" si="58"/>
        <v>634</v>
      </c>
      <c r="F3682" s="95" t="s">
        <v>18</v>
      </c>
    </row>
    <row r="3683" spans="1:6">
      <c r="A3683" s="79">
        <v>45258</v>
      </c>
      <c r="B3683" s="97">
        <v>0.72762731466666664</v>
      </c>
      <c r="C3683" s="95">
        <v>14</v>
      </c>
      <c r="D3683" s="98">
        <v>126.75</v>
      </c>
      <c r="E3683" s="92">
        <f t="shared" si="58"/>
        <v>1774.5</v>
      </c>
      <c r="F3683" s="95" t="s">
        <v>18</v>
      </c>
    </row>
    <row r="3684" spans="1:6">
      <c r="A3684" s="79">
        <v>45258</v>
      </c>
      <c r="B3684" s="97">
        <v>0.72762731466666664</v>
      </c>
      <c r="C3684" s="95">
        <v>39</v>
      </c>
      <c r="D3684" s="98">
        <v>126.8</v>
      </c>
      <c r="E3684" s="92">
        <f t="shared" si="58"/>
        <v>4945.2</v>
      </c>
      <c r="F3684" s="95" t="s">
        <v>18</v>
      </c>
    </row>
    <row r="3685" spans="1:6">
      <c r="A3685" s="79">
        <v>45258</v>
      </c>
      <c r="B3685" s="97">
        <v>0.72762731466666664</v>
      </c>
      <c r="C3685" s="95">
        <v>40</v>
      </c>
      <c r="D3685" s="98">
        <v>126.75</v>
      </c>
      <c r="E3685" s="92">
        <f t="shared" si="58"/>
        <v>5070</v>
      </c>
      <c r="F3685" s="95" t="s">
        <v>18</v>
      </c>
    </row>
    <row r="3686" spans="1:6">
      <c r="A3686" s="79">
        <v>45258</v>
      </c>
      <c r="B3686" s="97">
        <v>0.72762731466666664</v>
      </c>
      <c r="C3686" s="95">
        <v>50</v>
      </c>
      <c r="D3686" s="98">
        <v>126.8</v>
      </c>
      <c r="E3686" s="92">
        <f t="shared" si="58"/>
        <v>6340</v>
      </c>
      <c r="F3686" s="95" t="s">
        <v>18</v>
      </c>
    </row>
    <row r="3687" spans="1:6">
      <c r="A3687" s="79">
        <v>45258</v>
      </c>
      <c r="B3687" s="97">
        <v>0.72762731466666664</v>
      </c>
      <c r="C3687" s="95">
        <v>63</v>
      </c>
      <c r="D3687" s="98">
        <v>126.8</v>
      </c>
      <c r="E3687" s="92">
        <f t="shared" si="58"/>
        <v>7988.4</v>
      </c>
      <c r="F3687" s="95" t="s">
        <v>18</v>
      </c>
    </row>
    <row r="3688" spans="1:6">
      <c r="A3688" s="79">
        <v>45258</v>
      </c>
      <c r="B3688" s="97">
        <v>0.72762731466666664</v>
      </c>
      <c r="C3688" s="95">
        <v>70</v>
      </c>
      <c r="D3688" s="98">
        <v>126.8</v>
      </c>
      <c r="E3688" s="92">
        <f t="shared" si="58"/>
        <v>8876</v>
      </c>
      <c r="F3688" s="95" t="s">
        <v>18</v>
      </c>
    </row>
    <row r="3689" spans="1:6">
      <c r="A3689" s="79">
        <v>45258</v>
      </c>
      <c r="B3689" s="97">
        <v>0.72762731466666664</v>
      </c>
      <c r="C3689" s="95">
        <v>72</v>
      </c>
      <c r="D3689" s="98">
        <v>126.8</v>
      </c>
      <c r="E3689" s="92">
        <f t="shared" si="58"/>
        <v>9129.6</v>
      </c>
      <c r="F3689" s="95" t="s">
        <v>18</v>
      </c>
    </row>
    <row r="3690" spans="1:6">
      <c r="A3690" s="79">
        <v>45258</v>
      </c>
      <c r="B3690" s="97">
        <v>0.72762731466666664</v>
      </c>
      <c r="C3690" s="95">
        <v>75</v>
      </c>
      <c r="D3690" s="98">
        <v>126.8</v>
      </c>
      <c r="E3690" s="92">
        <f t="shared" si="58"/>
        <v>9510</v>
      </c>
      <c r="F3690" s="95" t="s">
        <v>18</v>
      </c>
    </row>
    <row r="3691" spans="1:6">
      <c r="A3691" s="79">
        <v>45258</v>
      </c>
      <c r="B3691" s="97">
        <v>0.72762731466666664</v>
      </c>
      <c r="C3691" s="95">
        <v>78</v>
      </c>
      <c r="D3691" s="98">
        <v>126.8</v>
      </c>
      <c r="E3691" s="92">
        <f t="shared" si="58"/>
        <v>9890.4</v>
      </c>
      <c r="F3691" s="95" t="s">
        <v>18</v>
      </c>
    </row>
    <row r="3692" spans="1:6">
      <c r="A3692" s="79">
        <v>45258</v>
      </c>
      <c r="B3692" s="97">
        <v>0.72762731466666664</v>
      </c>
      <c r="C3692" s="95">
        <v>94</v>
      </c>
      <c r="D3692" s="98">
        <v>126.8</v>
      </c>
      <c r="E3692" s="92">
        <f t="shared" si="58"/>
        <v>11919.199999999999</v>
      </c>
      <c r="F3692" s="95" t="s">
        <v>18</v>
      </c>
    </row>
    <row r="3693" spans="1:6">
      <c r="A3693" s="79">
        <v>45258</v>
      </c>
      <c r="B3693" s="97">
        <v>0.72762731466666664</v>
      </c>
      <c r="C3693" s="95">
        <v>100</v>
      </c>
      <c r="D3693" s="98">
        <v>126.8</v>
      </c>
      <c r="E3693" s="92">
        <f t="shared" si="58"/>
        <v>12680</v>
      </c>
      <c r="F3693" s="95" t="s">
        <v>18</v>
      </c>
    </row>
    <row r="3694" spans="1:6">
      <c r="A3694" s="79">
        <v>45258</v>
      </c>
      <c r="B3694" s="97">
        <v>0.72762731466666664</v>
      </c>
      <c r="C3694" s="95">
        <v>102</v>
      </c>
      <c r="D3694" s="98">
        <v>126.8</v>
      </c>
      <c r="E3694" s="92">
        <f t="shared" si="58"/>
        <v>12933.6</v>
      </c>
      <c r="F3694" s="95" t="s">
        <v>18</v>
      </c>
    </row>
    <row r="3695" spans="1:6">
      <c r="A3695" s="79">
        <v>45258</v>
      </c>
      <c r="B3695" s="97">
        <v>0.72880786966666666</v>
      </c>
      <c r="C3695" s="95">
        <v>1</v>
      </c>
      <c r="D3695" s="98">
        <v>126.75</v>
      </c>
      <c r="E3695" s="92">
        <f t="shared" si="58"/>
        <v>126.75</v>
      </c>
      <c r="F3695" s="95" t="s">
        <v>18</v>
      </c>
    </row>
    <row r="3696" spans="1:6">
      <c r="A3696" s="79">
        <v>45258</v>
      </c>
      <c r="B3696" s="97">
        <v>0.72880786966666666</v>
      </c>
      <c r="C3696" s="95">
        <v>2</v>
      </c>
      <c r="D3696" s="98">
        <v>126.75</v>
      </c>
      <c r="E3696" s="92">
        <f t="shared" si="58"/>
        <v>253.5</v>
      </c>
      <c r="F3696" s="95" t="s">
        <v>18</v>
      </c>
    </row>
    <row r="3697" spans="1:6">
      <c r="A3697" s="79">
        <v>45258</v>
      </c>
      <c r="B3697" s="97">
        <v>0.72880786966666666</v>
      </c>
      <c r="C3697" s="95">
        <v>2</v>
      </c>
      <c r="D3697" s="98">
        <v>126.75</v>
      </c>
      <c r="E3697" s="92">
        <f t="shared" si="58"/>
        <v>253.5</v>
      </c>
      <c r="F3697" s="95" t="s">
        <v>18</v>
      </c>
    </row>
    <row r="3698" spans="1:6">
      <c r="A3698" s="79">
        <v>45258</v>
      </c>
      <c r="B3698" s="97">
        <v>0.72880786966666666</v>
      </c>
      <c r="C3698" s="95">
        <v>3</v>
      </c>
      <c r="D3698" s="98">
        <v>126.75</v>
      </c>
      <c r="E3698" s="92">
        <f t="shared" si="58"/>
        <v>380.25</v>
      </c>
      <c r="F3698" s="95" t="s">
        <v>18</v>
      </c>
    </row>
    <row r="3699" spans="1:6">
      <c r="A3699" s="79">
        <v>45258</v>
      </c>
      <c r="B3699" s="97">
        <v>0.72880786966666666</v>
      </c>
      <c r="C3699" s="95">
        <v>6</v>
      </c>
      <c r="D3699" s="98">
        <v>126.75</v>
      </c>
      <c r="E3699" s="92">
        <f t="shared" si="58"/>
        <v>760.5</v>
      </c>
      <c r="F3699" s="95" t="s">
        <v>18</v>
      </c>
    </row>
    <row r="3700" spans="1:6">
      <c r="A3700" s="79">
        <v>45258</v>
      </c>
      <c r="B3700" s="97">
        <v>0.72892361066666667</v>
      </c>
      <c r="C3700" s="95">
        <v>2</v>
      </c>
      <c r="D3700" s="98">
        <v>126.75</v>
      </c>
      <c r="E3700" s="92">
        <f t="shared" si="58"/>
        <v>253.5</v>
      </c>
      <c r="F3700" s="95" t="s">
        <v>18</v>
      </c>
    </row>
    <row r="3701" spans="1:6">
      <c r="A3701" s="79">
        <v>45258</v>
      </c>
      <c r="B3701" s="97">
        <v>0.72892361066666667</v>
      </c>
      <c r="C3701" s="95">
        <v>2</v>
      </c>
      <c r="D3701" s="98">
        <v>126.75</v>
      </c>
      <c r="E3701" s="92">
        <f t="shared" si="58"/>
        <v>253.5</v>
      </c>
      <c r="F3701" s="95" t="s">
        <v>18</v>
      </c>
    </row>
    <row r="3702" spans="1:6">
      <c r="A3702" s="79">
        <v>45258</v>
      </c>
      <c r="B3702" s="97">
        <v>0.72892361066666667</v>
      </c>
      <c r="C3702" s="95">
        <v>3</v>
      </c>
      <c r="D3702" s="98">
        <v>126.75</v>
      </c>
      <c r="E3702" s="92">
        <f t="shared" si="58"/>
        <v>380.25</v>
      </c>
      <c r="F3702" s="95" t="s">
        <v>18</v>
      </c>
    </row>
    <row r="3703" spans="1:6">
      <c r="A3703" s="79">
        <v>45258</v>
      </c>
      <c r="B3703" s="97">
        <v>0.72896990666666661</v>
      </c>
      <c r="C3703" s="95">
        <v>2</v>
      </c>
      <c r="D3703" s="98">
        <v>126.75</v>
      </c>
      <c r="E3703" s="92">
        <f t="shared" si="58"/>
        <v>253.5</v>
      </c>
      <c r="F3703" s="95" t="s">
        <v>18</v>
      </c>
    </row>
    <row r="3704" spans="1:6">
      <c r="A3704" s="79">
        <v>45258</v>
      </c>
      <c r="B3704" s="97">
        <v>0.7290277776666666</v>
      </c>
      <c r="C3704" s="95">
        <v>3</v>
      </c>
      <c r="D3704" s="98">
        <v>126.75</v>
      </c>
      <c r="E3704" s="92">
        <f t="shared" si="58"/>
        <v>380.25</v>
      </c>
      <c r="F3704" s="95" t="s">
        <v>18</v>
      </c>
    </row>
    <row r="3705" spans="1:6">
      <c r="A3705" s="79">
        <v>45258</v>
      </c>
      <c r="B3705" s="97">
        <v>0.72910879566666664</v>
      </c>
      <c r="C3705" s="95">
        <v>1</v>
      </c>
      <c r="D3705" s="98">
        <v>126.8</v>
      </c>
      <c r="E3705" s="92">
        <f t="shared" si="58"/>
        <v>126.8</v>
      </c>
      <c r="F3705" s="95" t="s">
        <v>18</v>
      </c>
    </row>
    <row r="3706" spans="1:6">
      <c r="A3706" s="79">
        <v>45258</v>
      </c>
      <c r="B3706" s="97">
        <v>0.72910879566666664</v>
      </c>
      <c r="C3706" s="95">
        <v>4</v>
      </c>
      <c r="D3706" s="98">
        <v>126.8</v>
      </c>
      <c r="E3706" s="92">
        <f t="shared" ref="E3706:E3727" si="59">C3706*D3706</f>
        <v>507.2</v>
      </c>
      <c r="F3706" s="95" t="s">
        <v>18</v>
      </c>
    </row>
    <row r="3707" spans="1:6">
      <c r="A3707" s="79">
        <v>45258</v>
      </c>
      <c r="B3707" s="97">
        <v>0.72910879566666664</v>
      </c>
      <c r="C3707" s="95">
        <v>4</v>
      </c>
      <c r="D3707" s="98">
        <v>126.8</v>
      </c>
      <c r="E3707" s="92">
        <f t="shared" si="59"/>
        <v>507.2</v>
      </c>
      <c r="F3707" s="95" t="s">
        <v>18</v>
      </c>
    </row>
    <row r="3708" spans="1:6">
      <c r="A3708" s="79">
        <v>45258</v>
      </c>
      <c r="B3708" s="97">
        <v>0.72910879566666664</v>
      </c>
      <c r="C3708" s="95">
        <v>5</v>
      </c>
      <c r="D3708" s="98">
        <v>126.8</v>
      </c>
      <c r="E3708" s="92">
        <f t="shared" si="59"/>
        <v>634</v>
      </c>
      <c r="F3708" s="95" t="s">
        <v>18</v>
      </c>
    </row>
    <row r="3709" spans="1:6">
      <c r="A3709" s="79">
        <v>45258</v>
      </c>
      <c r="B3709" s="97">
        <v>0.72910879566666664</v>
      </c>
      <c r="C3709" s="95">
        <v>6</v>
      </c>
      <c r="D3709" s="98">
        <v>126.8</v>
      </c>
      <c r="E3709" s="92">
        <f t="shared" si="59"/>
        <v>760.8</v>
      </c>
      <c r="F3709" s="95" t="s">
        <v>18</v>
      </c>
    </row>
    <row r="3710" spans="1:6">
      <c r="A3710" s="79">
        <v>45258</v>
      </c>
      <c r="B3710" s="97">
        <v>0.72910879566666664</v>
      </c>
      <c r="C3710" s="95">
        <v>31</v>
      </c>
      <c r="D3710" s="98">
        <v>126.8</v>
      </c>
      <c r="E3710" s="92">
        <f t="shared" si="59"/>
        <v>3930.7999999999997</v>
      </c>
      <c r="F3710" s="95" t="s">
        <v>18</v>
      </c>
    </row>
    <row r="3711" spans="1:6">
      <c r="A3711" s="79">
        <v>45258</v>
      </c>
      <c r="B3711" s="97">
        <v>0.72910879566666664</v>
      </c>
      <c r="C3711" s="95">
        <v>55</v>
      </c>
      <c r="D3711" s="98">
        <v>126.8</v>
      </c>
      <c r="E3711" s="92">
        <f t="shared" si="59"/>
        <v>6974</v>
      </c>
      <c r="F3711" s="95" t="s">
        <v>18</v>
      </c>
    </row>
    <row r="3712" spans="1:6">
      <c r="A3712" s="79">
        <v>45258</v>
      </c>
      <c r="B3712" s="97">
        <v>0.72910879566666664</v>
      </c>
      <c r="C3712" s="95">
        <v>62</v>
      </c>
      <c r="D3712" s="98">
        <v>126.8</v>
      </c>
      <c r="E3712" s="92">
        <f t="shared" si="59"/>
        <v>7861.5999999999995</v>
      </c>
      <c r="F3712" s="95" t="s">
        <v>18</v>
      </c>
    </row>
    <row r="3713" spans="1:6">
      <c r="A3713" s="79">
        <v>45258</v>
      </c>
      <c r="B3713" s="97">
        <v>0.72910879566666664</v>
      </c>
      <c r="C3713" s="95">
        <v>64</v>
      </c>
      <c r="D3713" s="98">
        <v>126.8</v>
      </c>
      <c r="E3713" s="92">
        <f t="shared" si="59"/>
        <v>8115.2</v>
      </c>
      <c r="F3713" s="95" t="s">
        <v>18</v>
      </c>
    </row>
    <row r="3714" spans="1:6">
      <c r="A3714" s="79">
        <v>45258</v>
      </c>
      <c r="B3714" s="97">
        <v>0.72910879566666664</v>
      </c>
      <c r="C3714" s="95">
        <v>80</v>
      </c>
      <c r="D3714" s="98">
        <v>126.8</v>
      </c>
      <c r="E3714" s="92">
        <f t="shared" si="59"/>
        <v>10144</v>
      </c>
      <c r="F3714" s="95" t="s">
        <v>18</v>
      </c>
    </row>
    <row r="3715" spans="1:6">
      <c r="A3715" s="79">
        <v>45258</v>
      </c>
      <c r="B3715" s="97">
        <v>0.72910879566666664</v>
      </c>
      <c r="C3715" s="95">
        <v>96</v>
      </c>
      <c r="D3715" s="98">
        <v>126.8</v>
      </c>
      <c r="E3715" s="92">
        <f t="shared" si="59"/>
        <v>12172.8</v>
      </c>
      <c r="F3715" s="95" t="s">
        <v>18</v>
      </c>
    </row>
    <row r="3716" spans="1:6">
      <c r="A3716" s="79">
        <v>45258</v>
      </c>
      <c r="B3716" s="97">
        <v>0.7291203696666666</v>
      </c>
      <c r="C3716" s="95">
        <v>1</v>
      </c>
      <c r="D3716" s="98">
        <v>126.8</v>
      </c>
      <c r="E3716" s="92">
        <f t="shared" si="59"/>
        <v>126.8</v>
      </c>
      <c r="F3716" s="95" t="s">
        <v>18</v>
      </c>
    </row>
    <row r="3717" spans="1:6">
      <c r="A3717" s="79">
        <v>45258</v>
      </c>
      <c r="B3717" s="97">
        <v>0.72913194366666667</v>
      </c>
      <c r="C3717" s="95">
        <v>2</v>
      </c>
      <c r="D3717" s="98">
        <v>126.8</v>
      </c>
      <c r="E3717" s="92">
        <f t="shared" si="59"/>
        <v>253.6</v>
      </c>
      <c r="F3717" s="95" t="s">
        <v>18</v>
      </c>
    </row>
    <row r="3718" spans="1:6">
      <c r="A3718" s="79">
        <v>45258</v>
      </c>
      <c r="B3718" s="97">
        <v>0.72913194366666667</v>
      </c>
      <c r="C3718" s="95">
        <v>20</v>
      </c>
      <c r="D3718" s="98">
        <v>126.8</v>
      </c>
      <c r="E3718" s="92">
        <f t="shared" si="59"/>
        <v>2536</v>
      </c>
      <c r="F3718" s="95" t="s">
        <v>18</v>
      </c>
    </row>
    <row r="3719" spans="1:6">
      <c r="A3719" s="79">
        <v>45258</v>
      </c>
      <c r="B3719" s="97">
        <v>0.72913194366666667</v>
      </c>
      <c r="C3719" s="95">
        <v>67</v>
      </c>
      <c r="D3719" s="98">
        <v>126.8</v>
      </c>
      <c r="E3719" s="92">
        <f t="shared" si="59"/>
        <v>8495.6</v>
      </c>
      <c r="F3719" s="95" t="s">
        <v>18</v>
      </c>
    </row>
    <row r="3720" spans="1:6">
      <c r="A3720" s="79">
        <v>45258</v>
      </c>
      <c r="B3720" s="97">
        <v>0.72914351766666663</v>
      </c>
      <c r="C3720" s="95">
        <v>2</v>
      </c>
      <c r="D3720" s="98">
        <v>126.85</v>
      </c>
      <c r="E3720" s="92">
        <f t="shared" si="59"/>
        <v>253.7</v>
      </c>
      <c r="F3720" s="95" t="s">
        <v>18</v>
      </c>
    </row>
    <row r="3721" spans="1:6">
      <c r="A3721" s="79">
        <v>45258</v>
      </c>
      <c r="B3721" s="97">
        <v>0.72914351766666663</v>
      </c>
      <c r="C3721" s="95">
        <v>4</v>
      </c>
      <c r="D3721" s="98">
        <v>126.85</v>
      </c>
      <c r="E3721" s="92">
        <f t="shared" si="59"/>
        <v>507.4</v>
      </c>
      <c r="F3721" s="95" t="s">
        <v>18</v>
      </c>
    </row>
    <row r="3722" spans="1:6">
      <c r="A3722" s="79">
        <v>45258</v>
      </c>
      <c r="B3722" s="97">
        <v>0.72914351766666663</v>
      </c>
      <c r="C3722" s="95">
        <v>4</v>
      </c>
      <c r="D3722" s="98">
        <v>126.85</v>
      </c>
      <c r="E3722" s="92">
        <f t="shared" si="59"/>
        <v>507.4</v>
      </c>
      <c r="F3722" s="95" t="s">
        <v>18</v>
      </c>
    </row>
    <row r="3723" spans="1:6">
      <c r="A3723" s="79">
        <v>45258</v>
      </c>
      <c r="B3723" s="97">
        <v>0.72914351766666663</v>
      </c>
      <c r="C3723" s="95">
        <v>56</v>
      </c>
      <c r="D3723" s="98">
        <v>126.85</v>
      </c>
      <c r="E3723" s="92">
        <f t="shared" si="59"/>
        <v>7103.5999999999995</v>
      </c>
      <c r="F3723" s="95" t="s">
        <v>18</v>
      </c>
    </row>
    <row r="3724" spans="1:6">
      <c r="A3724" s="79">
        <v>45258</v>
      </c>
      <c r="B3724" s="97">
        <v>0.72914351766666663</v>
      </c>
      <c r="C3724" s="95">
        <v>63</v>
      </c>
      <c r="D3724" s="98">
        <v>126.85</v>
      </c>
      <c r="E3724" s="92">
        <f t="shared" si="59"/>
        <v>7991.5499999999993</v>
      </c>
      <c r="F3724" s="95" t="s">
        <v>18</v>
      </c>
    </row>
    <row r="3725" spans="1:6">
      <c r="A3725" s="79">
        <v>45258</v>
      </c>
      <c r="B3725" s="97">
        <v>0.72914351766666663</v>
      </c>
      <c r="C3725" s="95">
        <v>80</v>
      </c>
      <c r="D3725" s="98">
        <v>126.85</v>
      </c>
      <c r="E3725" s="92">
        <f t="shared" si="59"/>
        <v>10148</v>
      </c>
      <c r="F3725" s="95" t="s">
        <v>18</v>
      </c>
    </row>
    <row r="3726" spans="1:6">
      <c r="A3726" s="79">
        <v>45258</v>
      </c>
      <c r="B3726" s="97">
        <v>0.72915509166666659</v>
      </c>
      <c r="C3726" s="95">
        <v>4</v>
      </c>
      <c r="D3726" s="98">
        <v>126.9</v>
      </c>
      <c r="E3726" s="92">
        <f t="shared" si="59"/>
        <v>507.6</v>
      </c>
      <c r="F3726" s="95" t="s">
        <v>18</v>
      </c>
    </row>
    <row r="3727" spans="1:6">
      <c r="A3727" s="79">
        <v>45258</v>
      </c>
      <c r="B3727" s="97">
        <v>0.72915509166666659</v>
      </c>
      <c r="C3727" s="95">
        <v>20</v>
      </c>
      <c r="D3727" s="98">
        <v>126.9</v>
      </c>
      <c r="E3727" s="92">
        <f t="shared" si="59"/>
        <v>2538</v>
      </c>
      <c r="F3727" s="95" t="s">
        <v>18</v>
      </c>
    </row>
    <row r="3728" spans="1:6">
      <c r="A3728" s="79">
        <v>45258</v>
      </c>
      <c r="B3728" s="97">
        <v>0.72915509166666659</v>
      </c>
      <c r="C3728" s="95">
        <v>74</v>
      </c>
      <c r="D3728" s="98">
        <v>126.9</v>
      </c>
      <c r="E3728" s="92">
        <f>C3728*D3728</f>
        <v>9390.6</v>
      </c>
      <c r="F3728" s="95" t="s">
        <v>18</v>
      </c>
    </row>
    <row r="3729" spans="1:6">
      <c r="A3729" s="79">
        <v>45259</v>
      </c>
      <c r="B3729" s="97">
        <v>0.38987268466666669</v>
      </c>
      <c r="C3729" s="95">
        <v>2</v>
      </c>
      <c r="D3729" s="98">
        <v>126.3</v>
      </c>
      <c r="E3729" s="92">
        <f t="shared" ref="E3729:E3792" si="60">C3729*D3729</f>
        <v>252.6</v>
      </c>
      <c r="F3729" s="95" t="s">
        <v>18</v>
      </c>
    </row>
    <row r="3730" spans="1:6">
      <c r="A3730" s="79">
        <v>45259</v>
      </c>
      <c r="B3730" s="97">
        <v>0.38987268466666669</v>
      </c>
      <c r="C3730" s="95">
        <v>2</v>
      </c>
      <c r="D3730" s="98">
        <v>126.3</v>
      </c>
      <c r="E3730" s="92">
        <f t="shared" si="60"/>
        <v>252.6</v>
      </c>
      <c r="F3730" s="95" t="s">
        <v>18</v>
      </c>
    </row>
    <row r="3731" spans="1:6">
      <c r="A3731" s="79">
        <v>45259</v>
      </c>
      <c r="B3731" s="97">
        <v>0.38987268466666669</v>
      </c>
      <c r="C3731" s="95">
        <v>2</v>
      </c>
      <c r="D3731" s="98">
        <v>126.3</v>
      </c>
      <c r="E3731" s="92">
        <f t="shared" si="60"/>
        <v>252.6</v>
      </c>
      <c r="F3731" s="95" t="s">
        <v>18</v>
      </c>
    </row>
    <row r="3732" spans="1:6">
      <c r="A3732" s="79">
        <v>45259</v>
      </c>
      <c r="B3732" s="97">
        <v>0.39006944366666668</v>
      </c>
      <c r="C3732" s="95">
        <v>2</v>
      </c>
      <c r="D3732" s="98">
        <v>126.25</v>
      </c>
      <c r="E3732" s="92">
        <f t="shared" si="60"/>
        <v>252.5</v>
      </c>
      <c r="F3732" s="95" t="s">
        <v>18</v>
      </c>
    </row>
    <row r="3733" spans="1:6">
      <c r="A3733" s="79">
        <v>45259</v>
      </c>
      <c r="B3733" s="97">
        <v>0.39006944366666668</v>
      </c>
      <c r="C3733" s="95">
        <v>2</v>
      </c>
      <c r="D3733" s="98">
        <v>126.25</v>
      </c>
      <c r="E3733" s="92">
        <f t="shared" si="60"/>
        <v>252.5</v>
      </c>
      <c r="F3733" s="95" t="s">
        <v>18</v>
      </c>
    </row>
    <row r="3734" spans="1:6">
      <c r="A3734" s="79">
        <v>45259</v>
      </c>
      <c r="B3734" s="97">
        <v>0.39006944366666668</v>
      </c>
      <c r="C3734" s="95">
        <v>4</v>
      </c>
      <c r="D3734" s="98">
        <v>126.25</v>
      </c>
      <c r="E3734" s="92">
        <f t="shared" si="60"/>
        <v>505</v>
      </c>
      <c r="F3734" s="95" t="s">
        <v>18</v>
      </c>
    </row>
    <row r="3735" spans="1:6">
      <c r="A3735" s="79">
        <v>45259</v>
      </c>
      <c r="B3735" s="97">
        <v>0.39006944366666668</v>
      </c>
      <c r="C3735" s="95">
        <v>4</v>
      </c>
      <c r="D3735" s="98">
        <v>126.25</v>
      </c>
      <c r="E3735" s="92">
        <f t="shared" si="60"/>
        <v>505</v>
      </c>
      <c r="F3735" s="95" t="s">
        <v>18</v>
      </c>
    </row>
    <row r="3736" spans="1:6">
      <c r="A3736" s="79">
        <v>45259</v>
      </c>
      <c r="B3736" s="97">
        <v>0.39006944366666668</v>
      </c>
      <c r="C3736" s="95">
        <v>4</v>
      </c>
      <c r="D3736" s="98">
        <v>126.25</v>
      </c>
      <c r="E3736" s="92">
        <f t="shared" si="60"/>
        <v>505</v>
      </c>
      <c r="F3736" s="95" t="s">
        <v>18</v>
      </c>
    </row>
    <row r="3737" spans="1:6">
      <c r="A3737" s="79">
        <v>45259</v>
      </c>
      <c r="B3737" s="97">
        <v>0.39131944366666671</v>
      </c>
      <c r="C3737" s="95">
        <v>2</v>
      </c>
      <c r="D3737" s="98">
        <v>126.15</v>
      </c>
      <c r="E3737" s="92">
        <f t="shared" si="60"/>
        <v>252.3</v>
      </c>
      <c r="F3737" s="95" t="s">
        <v>18</v>
      </c>
    </row>
    <row r="3738" spans="1:6">
      <c r="A3738" s="79">
        <v>45259</v>
      </c>
      <c r="B3738" s="97">
        <v>0.39131944366666671</v>
      </c>
      <c r="C3738" s="95">
        <v>3</v>
      </c>
      <c r="D3738" s="98">
        <v>126.15</v>
      </c>
      <c r="E3738" s="92">
        <f t="shared" si="60"/>
        <v>378.45000000000005</v>
      </c>
      <c r="F3738" s="95" t="s">
        <v>18</v>
      </c>
    </row>
    <row r="3739" spans="1:6">
      <c r="A3739" s="79">
        <v>45259</v>
      </c>
      <c r="B3739" s="97">
        <v>0.39131944366666671</v>
      </c>
      <c r="C3739" s="95">
        <v>3</v>
      </c>
      <c r="D3739" s="98">
        <v>126.15</v>
      </c>
      <c r="E3739" s="92">
        <f t="shared" si="60"/>
        <v>378.45000000000005</v>
      </c>
      <c r="F3739" s="95" t="s">
        <v>18</v>
      </c>
    </row>
    <row r="3740" spans="1:6">
      <c r="A3740" s="79">
        <v>45259</v>
      </c>
      <c r="B3740" s="97">
        <v>0.39225694366666669</v>
      </c>
      <c r="C3740" s="95">
        <v>4</v>
      </c>
      <c r="D3740" s="98">
        <v>126.2</v>
      </c>
      <c r="E3740" s="92">
        <f t="shared" si="60"/>
        <v>504.8</v>
      </c>
      <c r="F3740" s="95" t="s">
        <v>18</v>
      </c>
    </row>
    <row r="3741" spans="1:6">
      <c r="A3741" s="79">
        <v>45259</v>
      </c>
      <c r="B3741" s="97">
        <v>0.3926504626666667</v>
      </c>
      <c r="C3741" s="95">
        <v>2</v>
      </c>
      <c r="D3741" s="98">
        <v>126.2</v>
      </c>
      <c r="E3741" s="92">
        <f t="shared" si="60"/>
        <v>252.4</v>
      </c>
      <c r="F3741" s="95" t="s">
        <v>18</v>
      </c>
    </row>
    <row r="3742" spans="1:6">
      <c r="A3742" s="79">
        <v>45259</v>
      </c>
      <c r="B3742" s="97">
        <v>0.3926504626666667</v>
      </c>
      <c r="C3742" s="95">
        <v>3</v>
      </c>
      <c r="D3742" s="98">
        <v>126.2</v>
      </c>
      <c r="E3742" s="92">
        <f t="shared" si="60"/>
        <v>378.6</v>
      </c>
      <c r="F3742" s="95" t="s">
        <v>18</v>
      </c>
    </row>
    <row r="3743" spans="1:6">
      <c r="A3743" s="79">
        <v>45259</v>
      </c>
      <c r="B3743" s="97">
        <v>0.3926504626666667</v>
      </c>
      <c r="C3743" s="95">
        <v>4</v>
      </c>
      <c r="D3743" s="98">
        <v>126.2</v>
      </c>
      <c r="E3743" s="92">
        <f t="shared" si="60"/>
        <v>504.8</v>
      </c>
      <c r="F3743" s="95" t="s">
        <v>18</v>
      </c>
    </row>
    <row r="3744" spans="1:6">
      <c r="A3744" s="79">
        <v>45259</v>
      </c>
      <c r="B3744" s="97">
        <v>0.39346064766666666</v>
      </c>
      <c r="C3744" s="95">
        <v>2</v>
      </c>
      <c r="D3744" s="98">
        <v>126.2</v>
      </c>
      <c r="E3744" s="92">
        <f t="shared" si="60"/>
        <v>252.4</v>
      </c>
      <c r="F3744" s="95" t="s">
        <v>18</v>
      </c>
    </row>
    <row r="3745" spans="1:6">
      <c r="A3745" s="79">
        <v>45259</v>
      </c>
      <c r="B3745" s="97">
        <v>0.3944444436666667</v>
      </c>
      <c r="C3745" s="95">
        <v>2</v>
      </c>
      <c r="D3745" s="98">
        <v>126.2</v>
      </c>
      <c r="E3745" s="92">
        <f t="shared" si="60"/>
        <v>252.4</v>
      </c>
      <c r="F3745" s="95" t="s">
        <v>18</v>
      </c>
    </row>
    <row r="3746" spans="1:6">
      <c r="A3746" s="79">
        <v>45259</v>
      </c>
      <c r="B3746" s="97">
        <v>0.3944444436666667</v>
      </c>
      <c r="C3746" s="95">
        <v>3</v>
      </c>
      <c r="D3746" s="98">
        <v>126.2</v>
      </c>
      <c r="E3746" s="92">
        <f t="shared" si="60"/>
        <v>378.6</v>
      </c>
      <c r="F3746" s="95" t="s">
        <v>18</v>
      </c>
    </row>
    <row r="3747" spans="1:6">
      <c r="A3747" s="79">
        <v>45259</v>
      </c>
      <c r="B3747" s="97">
        <v>0.3944444436666667</v>
      </c>
      <c r="C3747" s="95">
        <v>3</v>
      </c>
      <c r="D3747" s="98">
        <v>126.2</v>
      </c>
      <c r="E3747" s="92">
        <f t="shared" si="60"/>
        <v>378.6</v>
      </c>
      <c r="F3747" s="95" t="s">
        <v>18</v>
      </c>
    </row>
    <row r="3748" spans="1:6">
      <c r="A3748" s="79">
        <v>45259</v>
      </c>
      <c r="B3748" s="97">
        <v>0.3956249996666667</v>
      </c>
      <c r="C3748" s="95">
        <v>3</v>
      </c>
      <c r="D3748" s="98">
        <v>126.1</v>
      </c>
      <c r="E3748" s="92">
        <f t="shared" si="60"/>
        <v>378.29999999999995</v>
      </c>
      <c r="F3748" s="95" t="s">
        <v>18</v>
      </c>
    </row>
    <row r="3749" spans="1:6">
      <c r="A3749" s="79">
        <v>45259</v>
      </c>
      <c r="B3749" s="97">
        <v>0.39603009166666669</v>
      </c>
      <c r="C3749" s="95">
        <v>2</v>
      </c>
      <c r="D3749" s="98">
        <v>126.1</v>
      </c>
      <c r="E3749" s="92">
        <f t="shared" si="60"/>
        <v>252.2</v>
      </c>
      <c r="F3749" s="95" t="s">
        <v>18</v>
      </c>
    </row>
    <row r="3750" spans="1:6">
      <c r="A3750" s="79">
        <v>45259</v>
      </c>
      <c r="B3750" s="97">
        <v>0.39681712966666671</v>
      </c>
      <c r="C3750" s="95">
        <v>2</v>
      </c>
      <c r="D3750" s="98">
        <v>126.15</v>
      </c>
      <c r="E3750" s="92">
        <f t="shared" si="60"/>
        <v>252.3</v>
      </c>
      <c r="F3750" s="95" t="s">
        <v>18</v>
      </c>
    </row>
    <row r="3751" spans="1:6">
      <c r="A3751" s="79">
        <v>45259</v>
      </c>
      <c r="B3751" s="97">
        <v>0.39681712966666671</v>
      </c>
      <c r="C3751" s="95">
        <v>2</v>
      </c>
      <c r="D3751" s="98">
        <v>126.15</v>
      </c>
      <c r="E3751" s="92">
        <f t="shared" si="60"/>
        <v>252.3</v>
      </c>
      <c r="F3751" s="95" t="s">
        <v>18</v>
      </c>
    </row>
    <row r="3752" spans="1:6">
      <c r="A3752" s="79">
        <v>45259</v>
      </c>
      <c r="B3752" s="97">
        <v>0.3974189806666667</v>
      </c>
      <c r="C3752" s="95">
        <v>2</v>
      </c>
      <c r="D3752" s="98">
        <v>126.15</v>
      </c>
      <c r="E3752" s="92">
        <f t="shared" si="60"/>
        <v>252.3</v>
      </c>
      <c r="F3752" s="95" t="s">
        <v>18</v>
      </c>
    </row>
    <row r="3753" spans="1:6">
      <c r="A3753" s="79">
        <v>45259</v>
      </c>
      <c r="B3753" s="97">
        <v>0.3974189806666667</v>
      </c>
      <c r="C3753" s="95">
        <v>2</v>
      </c>
      <c r="D3753" s="98">
        <v>126.15</v>
      </c>
      <c r="E3753" s="92">
        <f t="shared" si="60"/>
        <v>252.3</v>
      </c>
      <c r="F3753" s="95" t="s">
        <v>18</v>
      </c>
    </row>
    <row r="3754" spans="1:6">
      <c r="A3754" s="79">
        <v>45259</v>
      </c>
      <c r="B3754" s="97">
        <v>0.3974189806666667</v>
      </c>
      <c r="C3754" s="95">
        <v>3</v>
      </c>
      <c r="D3754" s="98">
        <v>126.15</v>
      </c>
      <c r="E3754" s="92">
        <f t="shared" si="60"/>
        <v>378.45000000000005</v>
      </c>
      <c r="F3754" s="95" t="s">
        <v>18</v>
      </c>
    </row>
    <row r="3755" spans="1:6">
      <c r="A3755" s="79">
        <v>45259</v>
      </c>
      <c r="B3755" s="97">
        <v>0.39788194366666668</v>
      </c>
      <c r="C3755" s="95">
        <v>3</v>
      </c>
      <c r="D3755" s="98">
        <v>126.3</v>
      </c>
      <c r="E3755" s="92">
        <f t="shared" si="60"/>
        <v>378.9</v>
      </c>
      <c r="F3755" s="95" t="s">
        <v>18</v>
      </c>
    </row>
    <row r="3756" spans="1:6">
      <c r="A3756" s="79">
        <v>45259</v>
      </c>
      <c r="B3756" s="97">
        <v>0.39804398066666669</v>
      </c>
      <c r="C3756" s="95">
        <v>3</v>
      </c>
      <c r="D3756" s="98">
        <v>126.2</v>
      </c>
      <c r="E3756" s="92">
        <f t="shared" si="60"/>
        <v>378.6</v>
      </c>
      <c r="F3756" s="95" t="s">
        <v>18</v>
      </c>
    </row>
    <row r="3757" spans="1:6">
      <c r="A3757" s="79">
        <v>45259</v>
      </c>
      <c r="B3757" s="97">
        <v>0.39920138866666671</v>
      </c>
      <c r="C3757" s="95">
        <v>3</v>
      </c>
      <c r="D3757" s="98">
        <v>126.15</v>
      </c>
      <c r="E3757" s="92">
        <f t="shared" si="60"/>
        <v>378.45000000000005</v>
      </c>
      <c r="F3757" s="95" t="s">
        <v>18</v>
      </c>
    </row>
    <row r="3758" spans="1:6">
      <c r="A3758" s="79">
        <v>45259</v>
      </c>
      <c r="B3758" s="97">
        <v>0.39920138866666671</v>
      </c>
      <c r="C3758" s="95">
        <v>3</v>
      </c>
      <c r="D3758" s="98">
        <v>126.15</v>
      </c>
      <c r="E3758" s="92">
        <f t="shared" si="60"/>
        <v>378.45000000000005</v>
      </c>
      <c r="F3758" s="95" t="s">
        <v>18</v>
      </c>
    </row>
    <row r="3759" spans="1:6">
      <c r="A3759" s="79">
        <v>45259</v>
      </c>
      <c r="B3759" s="97">
        <v>0.39979166666666671</v>
      </c>
      <c r="C3759" s="95">
        <v>2</v>
      </c>
      <c r="D3759" s="98">
        <v>126.2</v>
      </c>
      <c r="E3759" s="92">
        <f t="shared" si="60"/>
        <v>252.4</v>
      </c>
      <c r="F3759" s="95" t="s">
        <v>18</v>
      </c>
    </row>
    <row r="3760" spans="1:6">
      <c r="A3760" s="79">
        <v>45259</v>
      </c>
      <c r="B3760" s="97">
        <v>0.39979166666666671</v>
      </c>
      <c r="C3760" s="95">
        <v>3</v>
      </c>
      <c r="D3760" s="98">
        <v>126.2</v>
      </c>
      <c r="E3760" s="92">
        <f t="shared" si="60"/>
        <v>378.6</v>
      </c>
      <c r="F3760" s="95" t="s">
        <v>18</v>
      </c>
    </row>
    <row r="3761" spans="1:6">
      <c r="A3761" s="79">
        <v>45259</v>
      </c>
      <c r="B3761" s="97">
        <v>0.39979166666666671</v>
      </c>
      <c r="C3761" s="95">
        <v>3</v>
      </c>
      <c r="D3761" s="98">
        <v>126.2</v>
      </c>
      <c r="E3761" s="92">
        <f t="shared" si="60"/>
        <v>378.6</v>
      </c>
      <c r="F3761" s="95" t="s">
        <v>18</v>
      </c>
    </row>
    <row r="3762" spans="1:6">
      <c r="A3762" s="79">
        <v>45259</v>
      </c>
      <c r="B3762" s="97">
        <v>0.40158564766666671</v>
      </c>
      <c r="C3762" s="95">
        <v>3</v>
      </c>
      <c r="D3762" s="98">
        <v>126.3</v>
      </c>
      <c r="E3762" s="92">
        <f t="shared" si="60"/>
        <v>378.9</v>
      </c>
      <c r="F3762" s="95" t="s">
        <v>18</v>
      </c>
    </row>
    <row r="3763" spans="1:6">
      <c r="A3763" s="79">
        <v>45259</v>
      </c>
      <c r="B3763" s="97">
        <v>0.40218749966666667</v>
      </c>
      <c r="C3763" s="95">
        <v>3</v>
      </c>
      <c r="D3763" s="98">
        <v>126.3</v>
      </c>
      <c r="E3763" s="92">
        <f t="shared" si="60"/>
        <v>378.9</v>
      </c>
      <c r="F3763" s="95" t="s">
        <v>18</v>
      </c>
    </row>
    <row r="3764" spans="1:6">
      <c r="A3764" s="79">
        <v>45259</v>
      </c>
      <c r="B3764" s="97">
        <v>0.40370370366666669</v>
      </c>
      <c r="C3764" s="95">
        <v>2</v>
      </c>
      <c r="D3764" s="98">
        <v>126.3</v>
      </c>
      <c r="E3764" s="92">
        <f t="shared" si="60"/>
        <v>252.6</v>
      </c>
      <c r="F3764" s="95" t="s">
        <v>18</v>
      </c>
    </row>
    <row r="3765" spans="1:6">
      <c r="A3765" s="79">
        <v>45259</v>
      </c>
      <c r="B3765" s="97">
        <v>0.40451388866666671</v>
      </c>
      <c r="C3765" s="95">
        <v>2</v>
      </c>
      <c r="D3765" s="98">
        <v>126.3</v>
      </c>
      <c r="E3765" s="92">
        <f t="shared" si="60"/>
        <v>252.6</v>
      </c>
      <c r="F3765" s="95" t="s">
        <v>18</v>
      </c>
    </row>
    <row r="3766" spans="1:6">
      <c r="A3766" s="79">
        <v>45259</v>
      </c>
      <c r="B3766" s="97">
        <v>0.40451388866666671</v>
      </c>
      <c r="C3766" s="95">
        <v>3</v>
      </c>
      <c r="D3766" s="98">
        <v>126.3</v>
      </c>
      <c r="E3766" s="92">
        <f t="shared" si="60"/>
        <v>378.9</v>
      </c>
      <c r="F3766" s="95" t="s">
        <v>18</v>
      </c>
    </row>
    <row r="3767" spans="1:6">
      <c r="A3767" s="79">
        <v>45259</v>
      </c>
      <c r="B3767" s="97">
        <v>0.40585648066666669</v>
      </c>
      <c r="C3767" s="95">
        <v>2</v>
      </c>
      <c r="D3767" s="98">
        <v>126.25</v>
      </c>
      <c r="E3767" s="92">
        <f t="shared" si="60"/>
        <v>252.5</v>
      </c>
      <c r="F3767" s="95" t="s">
        <v>18</v>
      </c>
    </row>
    <row r="3768" spans="1:6">
      <c r="A3768" s="79">
        <v>45259</v>
      </c>
      <c r="B3768" s="97">
        <v>0.40585648066666669</v>
      </c>
      <c r="C3768" s="95">
        <v>2</v>
      </c>
      <c r="D3768" s="98">
        <v>126.25</v>
      </c>
      <c r="E3768" s="92">
        <f t="shared" si="60"/>
        <v>252.5</v>
      </c>
      <c r="F3768" s="95" t="s">
        <v>18</v>
      </c>
    </row>
    <row r="3769" spans="1:6">
      <c r="A3769" s="79">
        <v>45259</v>
      </c>
      <c r="B3769" s="97">
        <v>0.40585648066666669</v>
      </c>
      <c r="C3769" s="95">
        <v>3</v>
      </c>
      <c r="D3769" s="98">
        <v>126.25</v>
      </c>
      <c r="E3769" s="92">
        <f t="shared" si="60"/>
        <v>378.75</v>
      </c>
      <c r="F3769" s="95" t="s">
        <v>18</v>
      </c>
    </row>
    <row r="3770" spans="1:6">
      <c r="A3770" s="79">
        <v>45259</v>
      </c>
      <c r="B3770" s="97">
        <v>0.40585648066666669</v>
      </c>
      <c r="C3770" s="95">
        <v>3</v>
      </c>
      <c r="D3770" s="98">
        <v>126.25</v>
      </c>
      <c r="E3770" s="92">
        <f t="shared" si="60"/>
        <v>378.75</v>
      </c>
      <c r="F3770" s="95" t="s">
        <v>18</v>
      </c>
    </row>
    <row r="3771" spans="1:6">
      <c r="A3771" s="79">
        <v>45259</v>
      </c>
      <c r="B3771" s="97">
        <v>0.40719907366666669</v>
      </c>
      <c r="C3771" s="95">
        <v>2</v>
      </c>
      <c r="D3771" s="98">
        <v>126.4</v>
      </c>
      <c r="E3771" s="92">
        <f t="shared" si="60"/>
        <v>252.8</v>
      </c>
      <c r="F3771" s="95" t="s">
        <v>18</v>
      </c>
    </row>
    <row r="3772" spans="1:6">
      <c r="A3772" s="79">
        <v>45259</v>
      </c>
      <c r="B3772" s="97">
        <v>0.40719907366666669</v>
      </c>
      <c r="C3772" s="95">
        <v>2</v>
      </c>
      <c r="D3772" s="98">
        <v>126.4</v>
      </c>
      <c r="E3772" s="92">
        <f t="shared" si="60"/>
        <v>252.8</v>
      </c>
      <c r="F3772" s="95" t="s">
        <v>18</v>
      </c>
    </row>
    <row r="3773" spans="1:6">
      <c r="A3773" s="79">
        <v>45259</v>
      </c>
      <c r="B3773" s="97">
        <v>0.40719907366666669</v>
      </c>
      <c r="C3773" s="95">
        <v>2</v>
      </c>
      <c r="D3773" s="98">
        <v>126.4</v>
      </c>
      <c r="E3773" s="92">
        <f t="shared" si="60"/>
        <v>252.8</v>
      </c>
      <c r="F3773" s="95" t="s">
        <v>18</v>
      </c>
    </row>
    <row r="3774" spans="1:6">
      <c r="A3774" s="79">
        <v>45259</v>
      </c>
      <c r="B3774" s="97">
        <v>0.40719907366666669</v>
      </c>
      <c r="C3774" s="95">
        <v>2</v>
      </c>
      <c r="D3774" s="98">
        <v>126.4</v>
      </c>
      <c r="E3774" s="92">
        <f t="shared" si="60"/>
        <v>252.8</v>
      </c>
      <c r="F3774" s="95" t="s">
        <v>18</v>
      </c>
    </row>
    <row r="3775" spans="1:6">
      <c r="A3775" s="79">
        <v>45259</v>
      </c>
      <c r="B3775" s="97">
        <v>0.40719907366666669</v>
      </c>
      <c r="C3775" s="95">
        <v>2</v>
      </c>
      <c r="D3775" s="98">
        <v>126.4</v>
      </c>
      <c r="E3775" s="92">
        <f t="shared" si="60"/>
        <v>252.8</v>
      </c>
      <c r="F3775" s="95" t="s">
        <v>18</v>
      </c>
    </row>
    <row r="3776" spans="1:6">
      <c r="A3776" s="79">
        <v>45259</v>
      </c>
      <c r="B3776" s="97">
        <v>0.41064814766666669</v>
      </c>
      <c r="C3776" s="95">
        <v>2</v>
      </c>
      <c r="D3776" s="98">
        <v>126.5</v>
      </c>
      <c r="E3776" s="92">
        <f t="shared" si="60"/>
        <v>253</v>
      </c>
      <c r="F3776" s="95" t="s">
        <v>18</v>
      </c>
    </row>
    <row r="3777" spans="1:6">
      <c r="A3777" s="79">
        <v>45259</v>
      </c>
      <c r="B3777" s="97">
        <v>0.41064814766666669</v>
      </c>
      <c r="C3777" s="95">
        <v>2</v>
      </c>
      <c r="D3777" s="98">
        <v>126.5</v>
      </c>
      <c r="E3777" s="92">
        <f t="shared" si="60"/>
        <v>253</v>
      </c>
      <c r="F3777" s="95" t="s">
        <v>18</v>
      </c>
    </row>
    <row r="3778" spans="1:6">
      <c r="A3778" s="79">
        <v>45259</v>
      </c>
      <c r="B3778" s="97">
        <v>0.41064814766666669</v>
      </c>
      <c r="C3778" s="95">
        <v>3</v>
      </c>
      <c r="D3778" s="98">
        <v>126.5</v>
      </c>
      <c r="E3778" s="92">
        <f t="shared" si="60"/>
        <v>379.5</v>
      </c>
      <c r="F3778" s="95" t="s">
        <v>18</v>
      </c>
    </row>
    <row r="3779" spans="1:6">
      <c r="A3779" s="79">
        <v>45259</v>
      </c>
      <c r="B3779" s="97">
        <v>0.41064814766666669</v>
      </c>
      <c r="C3779" s="95">
        <v>4</v>
      </c>
      <c r="D3779" s="98">
        <v>126.5</v>
      </c>
      <c r="E3779" s="92">
        <f t="shared" si="60"/>
        <v>506</v>
      </c>
      <c r="F3779" s="95" t="s">
        <v>18</v>
      </c>
    </row>
    <row r="3780" spans="1:6">
      <c r="A3780" s="79">
        <v>45259</v>
      </c>
      <c r="B3780" s="97">
        <v>0.41064814766666669</v>
      </c>
      <c r="C3780" s="95">
        <v>4</v>
      </c>
      <c r="D3780" s="98">
        <v>126.5</v>
      </c>
      <c r="E3780" s="92">
        <f t="shared" si="60"/>
        <v>506</v>
      </c>
      <c r="F3780" s="95" t="s">
        <v>18</v>
      </c>
    </row>
    <row r="3781" spans="1:6">
      <c r="A3781" s="79">
        <v>45259</v>
      </c>
      <c r="B3781" s="97">
        <v>0.41122685166666667</v>
      </c>
      <c r="C3781" s="95">
        <v>3</v>
      </c>
      <c r="D3781" s="98">
        <v>126.45</v>
      </c>
      <c r="E3781" s="92">
        <f t="shared" si="60"/>
        <v>379.35</v>
      </c>
      <c r="F3781" s="95" t="s">
        <v>18</v>
      </c>
    </row>
    <row r="3782" spans="1:6">
      <c r="A3782" s="79">
        <v>45259</v>
      </c>
      <c r="B3782" s="97">
        <v>0.41122685166666667</v>
      </c>
      <c r="C3782" s="95">
        <v>3</v>
      </c>
      <c r="D3782" s="98">
        <v>126.45</v>
      </c>
      <c r="E3782" s="92">
        <f t="shared" si="60"/>
        <v>379.35</v>
      </c>
      <c r="F3782" s="95" t="s">
        <v>18</v>
      </c>
    </row>
    <row r="3783" spans="1:6">
      <c r="A3783" s="79">
        <v>45259</v>
      </c>
      <c r="B3783" s="97">
        <v>0.41350694366666668</v>
      </c>
      <c r="C3783" s="95">
        <v>2</v>
      </c>
      <c r="D3783" s="98">
        <v>126.55</v>
      </c>
      <c r="E3783" s="92">
        <f t="shared" si="60"/>
        <v>253.1</v>
      </c>
      <c r="F3783" s="95" t="s">
        <v>18</v>
      </c>
    </row>
    <row r="3784" spans="1:6">
      <c r="A3784" s="79">
        <v>45259</v>
      </c>
      <c r="B3784" s="97">
        <v>0.41350694366666668</v>
      </c>
      <c r="C3784" s="95">
        <v>3</v>
      </c>
      <c r="D3784" s="98">
        <v>126.55</v>
      </c>
      <c r="E3784" s="92">
        <f t="shared" si="60"/>
        <v>379.65</v>
      </c>
      <c r="F3784" s="95" t="s">
        <v>18</v>
      </c>
    </row>
    <row r="3785" spans="1:6">
      <c r="A3785" s="79">
        <v>45259</v>
      </c>
      <c r="B3785" s="97">
        <v>0.41350694366666668</v>
      </c>
      <c r="C3785" s="95">
        <v>3</v>
      </c>
      <c r="D3785" s="98">
        <v>126.55</v>
      </c>
      <c r="E3785" s="92">
        <f t="shared" si="60"/>
        <v>379.65</v>
      </c>
      <c r="F3785" s="95" t="s">
        <v>18</v>
      </c>
    </row>
    <row r="3786" spans="1:6">
      <c r="A3786" s="79">
        <v>45259</v>
      </c>
      <c r="B3786" s="97">
        <v>0.41350694366666668</v>
      </c>
      <c r="C3786" s="95">
        <v>3</v>
      </c>
      <c r="D3786" s="98">
        <v>126.55</v>
      </c>
      <c r="E3786" s="92">
        <f t="shared" si="60"/>
        <v>379.65</v>
      </c>
      <c r="F3786" s="95" t="s">
        <v>18</v>
      </c>
    </row>
    <row r="3787" spans="1:6">
      <c r="A3787" s="79">
        <v>45259</v>
      </c>
      <c r="B3787" s="97">
        <v>0.41350694366666668</v>
      </c>
      <c r="C3787" s="95">
        <v>3</v>
      </c>
      <c r="D3787" s="98">
        <v>126.55</v>
      </c>
      <c r="E3787" s="92">
        <f t="shared" si="60"/>
        <v>379.65</v>
      </c>
      <c r="F3787" s="95" t="s">
        <v>18</v>
      </c>
    </row>
    <row r="3788" spans="1:6">
      <c r="A3788" s="79">
        <v>45259</v>
      </c>
      <c r="B3788" s="97">
        <v>0.41574074066666666</v>
      </c>
      <c r="C3788" s="95">
        <v>2</v>
      </c>
      <c r="D3788" s="98">
        <v>126.45</v>
      </c>
      <c r="E3788" s="92">
        <f t="shared" si="60"/>
        <v>252.9</v>
      </c>
      <c r="F3788" s="95" t="s">
        <v>18</v>
      </c>
    </row>
    <row r="3789" spans="1:6">
      <c r="A3789" s="79">
        <v>45259</v>
      </c>
      <c r="B3789" s="97">
        <v>0.41574074066666666</v>
      </c>
      <c r="C3789" s="95">
        <v>2</v>
      </c>
      <c r="D3789" s="98">
        <v>126.45</v>
      </c>
      <c r="E3789" s="92">
        <f t="shared" si="60"/>
        <v>252.9</v>
      </c>
      <c r="F3789" s="95" t="s">
        <v>18</v>
      </c>
    </row>
    <row r="3790" spans="1:6">
      <c r="A3790" s="79">
        <v>45259</v>
      </c>
      <c r="B3790" s="97">
        <v>0.41574074066666666</v>
      </c>
      <c r="C3790" s="95">
        <v>2</v>
      </c>
      <c r="D3790" s="98">
        <v>126.5</v>
      </c>
      <c r="E3790" s="92">
        <f t="shared" si="60"/>
        <v>253</v>
      </c>
      <c r="F3790" s="95" t="s">
        <v>18</v>
      </c>
    </row>
    <row r="3791" spans="1:6">
      <c r="A3791" s="79">
        <v>45259</v>
      </c>
      <c r="B3791" s="97">
        <v>0.41574074066666666</v>
      </c>
      <c r="C3791" s="95">
        <v>2</v>
      </c>
      <c r="D3791" s="98">
        <v>126.5</v>
      </c>
      <c r="E3791" s="92">
        <f t="shared" si="60"/>
        <v>253</v>
      </c>
      <c r="F3791" s="95" t="s">
        <v>18</v>
      </c>
    </row>
    <row r="3792" spans="1:6">
      <c r="A3792" s="79">
        <v>45259</v>
      </c>
      <c r="B3792" s="97">
        <v>0.41574074066666666</v>
      </c>
      <c r="C3792" s="95">
        <v>2</v>
      </c>
      <c r="D3792" s="98">
        <v>126.5</v>
      </c>
      <c r="E3792" s="92">
        <f t="shared" si="60"/>
        <v>253</v>
      </c>
      <c r="F3792" s="95" t="s">
        <v>18</v>
      </c>
    </row>
    <row r="3793" spans="1:6">
      <c r="A3793" s="79">
        <v>45259</v>
      </c>
      <c r="B3793" s="97">
        <v>0.41574074066666666</v>
      </c>
      <c r="C3793" s="95">
        <v>2</v>
      </c>
      <c r="D3793" s="98">
        <v>126.5</v>
      </c>
      <c r="E3793" s="92">
        <f t="shared" ref="E3793:E3856" si="61">C3793*D3793</f>
        <v>253</v>
      </c>
      <c r="F3793" s="95" t="s">
        <v>18</v>
      </c>
    </row>
    <row r="3794" spans="1:6">
      <c r="A3794" s="79">
        <v>45259</v>
      </c>
      <c r="B3794" s="97">
        <v>0.41574074066666666</v>
      </c>
      <c r="C3794" s="95">
        <v>3</v>
      </c>
      <c r="D3794" s="98">
        <v>126.5</v>
      </c>
      <c r="E3794" s="92">
        <f t="shared" si="61"/>
        <v>379.5</v>
      </c>
      <c r="F3794" s="95" t="s">
        <v>18</v>
      </c>
    </row>
    <row r="3795" spans="1:6">
      <c r="A3795" s="79">
        <v>45259</v>
      </c>
      <c r="B3795" s="97">
        <v>0.41606481466666667</v>
      </c>
      <c r="C3795" s="95">
        <v>4</v>
      </c>
      <c r="D3795" s="98">
        <v>126.4</v>
      </c>
      <c r="E3795" s="92">
        <f t="shared" si="61"/>
        <v>505.6</v>
      </c>
      <c r="F3795" s="95" t="s">
        <v>18</v>
      </c>
    </row>
    <row r="3796" spans="1:6">
      <c r="A3796" s="79">
        <v>45259</v>
      </c>
      <c r="B3796" s="97">
        <v>0.41606481466666667</v>
      </c>
      <c r="C3796" s="95">
        <v>4</v>
      </c>
      <c r="D3796" s="98">
        <v>126.4</v>
      </c>
      <c r="E3796" s="92">
        <f t="shared" si="61"/>
        <v>505.6</v>
      </c>
      <c r="F3796" s="95" t="s">
        <v>18</v>
      </c>
    </row>
    <row r="3797" spans="1:6">
      <c r="A3797" s="79">
        <v>45259</v>
      </c>
      <c r="B3797" s="97">
        <v>0.41844907366666667</v>
      </c>
      <c r="C3797" s="95">
        <v>2</v>
      </c>
      <c r="D3797" s="98">
        <v>126.5</v>
      </c>
      <c r="E3797" s="92">
        <f t="shared" si="61"/>
        <v>253</v>
      </c>
      <c r="F3797" s="95" t="s">
        <v>18</v>
      </c>
    </row>
    <row r="3798" spans="1:6">
      <c r="A3798" s="79">
        <v>45259</v>
      </c>
      <c r="B3798" s="97">
        <v>0.42427083266666671</v>
      </c>
      <c r="C3798" s="95">
        <v>2</v>
      </c>
      <c r="D3798" s="98">
        <v>126.55</v>
      </c>
      <c r="E3798" s="92">
        <f t="shared" si="61"/>
        <v>253.1</v>
      </c>
      <c r="F3798" s="95" t="s">
        <v>18</v>
      </c>
    </row>
    <row r="3799" spans="1:6">
      <c r="A3799" s="79">
        <v>45259</v>
      </c>
      <c r="B3799" s="97">
        <v>0.42427083266666671</v>
      </c>
      <c r="C3799" s="95">
        <v>2</v>
      </c>
      <c r="D3799" s="98">
        <v>126.55</v>
      </c>
      <c r="E3799" s="92">
        <f t="shared" si="61"/>
        <v>253.1</v>
      </c>
      <c r="F3799" s="95" t="s">
        <v>18</v>
      </c>
    </row>
    <row r="3800" spans="1:6">
      <c r="A3800" s="79">
        <v>45259</v>
      </c>
      <c r="B3800" s="97">
        <v>0.42427083266666671</v>
      </c>
      <c r="C3800" s="95">
        <v>2</v>
      </c>
      <c r="D3800" s="98">
        <v>126.55</v>
      </c>
      <c r="E3800" s="92">
        <f t="shared" si="61"/>
        <v>253.1</v>
      </c>
      <c r="F3800" s="95" t="s">
        <v>18</v>
      </c>
    </row>
    <row r="3801" spans="1:6">
      <c r="A3801" s="79">
        <v>45259</v>
      </c>
      <c r="B3801" s="97">
        <v>0.42427083266666671</v>
      </c>
      <c r="C3801" s="95">
        <v>3</v>
      </c>
      <c r="D3801" s="98">
        <v>126.55</v>
      </c>
      <c r="E3801" s="92">
        <f t="shared" si="61"/>
        <v>379.65</v>
      </c>
      <c r="F3801" s="95" t="s">
        <v>18</v>
      </c>
    </row>
    <row r="3802" spans="1:6">
      <c r="A3802" s="79">
        <v>45259</v>
      </c>
      <c r="B3802" s="97">
        <v>0.42427083266666671</v>
      </c>
      <c r="C3802" s="95">
        <v>4</v>
      </c>
      <c r="D3802" s="98">
        <v>126.55</v>
      </c>
      <c r="E3802" s="92">
        <f t="shared" si="61"/>
        <v>506.2</v>
      </c>
      <c r="F3802" s="95" t="s">
        <v>18</v>
      </c>
    </row>
    <row r="3803" spans="1:6">
      <c r="A3803" s="79">
        <v>45259</v>
      </c>
      <c r="B3803" s="97">
        <v>0.42731481466666671</v>
      </c>
      <c r="C3803" s="95">
        <v>2</v>
      </c>
      <c r="D3803" s="98">
        <v>126.55</v>
      </c>
      <c r="E3803" s="92">
        <f t="shared" si="61"/>
        <v>253.1</v>
      </c>
      <c r="F3803" s="95" t="s">
        <v>18</v>
      </c>
    </row>
    <row r="3804" spans="1:6">
      <c r="A3804" s="79">
        <v>45259</v>
      </c>
      <c r="B3804" s="97">
        <v>0.42731481466666671</v>
      </c>
      <c r="C3804" s="95">
        <v>3</v>
      </c>
      <c r="D3804" s="98">
        <v>126.55</v>
      </c>
      <c r="E3804" s="92">
        <f t="shared" si="61"/>
        <v>379.65</v>
      </c>
      <c r="F3804" s="95" t="s">
        <v>18</v>
      </c>
    </row>
    <row r="3805" spans="1:6">
      <c r="A3805" s="79">
        <v>45259</v>
      </c>
      <c r="B3805" s="97">
        <v>0.42731481466666671</v>
      </c>
      <c r="C3805" s="95">
        <v>3</v>
      </c>
      <c r="D3805" s="98">
        <v>126.55</v>
      </c>
      <c r="E3805" s="92">
        <f t="shared" si="61"/>
        <v>379.65</v>
      </c>
      <c r="F3805" s="95" t="s">
        <v>18</v>
      </c>
    </row>
    <row r="3806" spans="1:6">
      <c r="A3806" s="79">
        <v>45259</v>
      </c>
      <c r="B3806" s="97">
        <v>0.42731481466666671</v>
      </c>
      <c r="C3806" s="95">
        <v>4</v>
      </c>
      <c r="D3806" s="98">
        <v>126.55</v>
      </c>
      <c r="E3806" s="92">
        <f t="shared" si="61"/>
        <v>506.2</v>
      </c>
      <c r="F3806" s="95" t="s">
        <v>18</v>
      </c>
    </row>
    <row r="3807" spans="1:6">
      <c r="A3807" s="79">
        <v>45259</v>
      </c>
      <c r="B3807" s="97">
        <v>0.43331018466666671</v>
      </c>
      <c r="C3807" s="95">
        <v>4</v>
      </c>
      <c r="D3807" s="98">
        <v>126.75</v>
      </c>
      <c r="E3807" s="92">
        <f t="shared" si="61"/>
        <v>507</v>
      </c>
      <c r="F3807" s="95" t="s">
        <v>18</v>
      </c>
    </row>
    <row r="3808" spans="1:6">
      <c r="A3808" s="79">
        <v>45259</v>
      </c>
      <c r="B3808" s="97">
        <v>0.43908564766666669</v>
      </c>
      <c r="C3808" s="95">
        <v>4</v>
      </c>
      <c r="D3808" s="98">
        <v>126.7</v>
      </c>
      <c r="E3808" s="92">
        <f t="shared" si="61"/>
        <v>506.8</v>
      </c>
      <c r="F3808" s="95" t="s">
        <v>18</v>
      </c>
    </row>
    <row r="3809" spans="1:6">
      <c r="A3809" s="79">
        <v>45259</v>
      </c>
      <c r="B3809" s="97">
        <v>0.43908564766666669</v>
      </c>
      <c r="C3809" s="95">
        <v>5</v>
      </c>
      <c r="D3809" s="98">
        <v>126.7</v>
      </c>
      <c r="E3809" s="92">
        <f t="shared" si="61"/>
        <v>633.5</v>
      </c>
      <c r="F3809" s="95" t="s">
        <v>18</v>
      </c>
    </row>
    <row r="3810" spans="1:6">
      <c r="A3810" s="79">
        <v>45259</v>
      </c>
      <c r="B3810" s="97">
        <v>0.43908564766666669</v>
      </c>
      <c r="C3810" s="95">
        <v>5</v>
      </c>
      <c r="D3810" s="98">
        <v>126.7</v>
      </c>
      <c r="E3810" s="92">
        <f t="shared" si="61"/>
        <v>633.5</v>
      </c>
      <c r="F3810" s="95" t="s">
        <v>18</v>
      </c>
    </row>
    <row r="3811" spans="1:6">
      <c r="A3811" s="79">
        <v>45259</v>
      </c>
      <c r="B3811" s="97">
        <v>0.43918981466666668</v>
      </c>
      <c r="C3811" s="95">
        <v>2</v>
      </c>
      <c r="D3811" s="98">
        <v>126.65</v>
      </c>
      <c r="E3811" s="92">
        <f t="shared" si="61"/>
        <v>253.3</v>
      </c>
      <c r="F3811" s="95" t="s">
        <v>18</v>
      </c>
    </row>
    <row r="3812" spans="1:6">
      <c r="A3812" s="79">
        <v>45259</v>
      </c>
      <c r="B3812" s="97">
        <v>0.43918981466666668</v>
      </c>
      <c r="C3812" s="95">
        <v>3</v>
      </c>
      <c r="D3812" s="98">
        <v>126.65</v>
      </c>
      <c r="E3812" s="92">
        <f t="shared" si="61"/>
        <v>379.95000000000005</v>
      </c>
      <c r="F3812" s="95" t="s">
        <v>18</v>
      </c>
    </row>
    <row r="3813" spans="1:6">
      <c r="A3813" s="79">
        <v>45259</v>
      </c>
      <c r="B3813" s="97">
        <v>0.44034722166666668</v>
      </c>
      <c r="C3813" s="95">
        <v>3</v>
      </c>
      <c r="D3813" s="98">
        <v>126.7</v>
      </c>
      <c r="E3813" s="92">
        <f t="shared" si="61"/>
        <v>380.1</v>
      </c>
      <c r="F3813" s="95" t="s">
        <v>18</v>
      </c>
    </row>
    <row r="3814" spans="1:6">
      <c r="A3814" s="79">
        <v>45259</v>
      </c>
      <c r="B3814" s="97">
        <v>0.44034722166666668</v>
      </c>
      <c r="C3814" s="95">
        <v>4</v>
      </c>
      <c r="D3814" s="98">
        <v>126.7</v>
      </c>
      <c r="E3814" s="92">
        <f t="shared" si="61"/>
        <v>506.8</v>
      </c>
      <c r="F3814" s="95" t="s">
        <v>18</v>
      </c>
    </row>
    <row r="3815" spans="1:6">
      <c r="A3815" s="79">
        <v>45259</v>
      </c>
      <c r="B3815" s="97">
        <v>0.44034722166666668</v>
      </c>
      <c r="C3815" s="95">
        <v>5</v>
      </c>
      <c r="D3815" s="98">
        <v>126.7</v>
      </c>
      <c r="E3815" s="92">
        <f t="shared" si="61"/>
        <v>633.5</v>
      </c>
      <c r="F3815" s="95" t="s">
        <v>18</v>
      </c>
    </row>
    <row r="3816" spans="1:6">
      <c r="A3816" s="79">
        <v>45259</v>
      </c>
      <c r="B3816" s="97">
        <v>0.4407986106666667</v>
      </c>
      <c r="C3816" s="95">
        <v>2</v>
      </c>
      <c r="D3816" s="98">
        <v>126.65</v>
      </c>
      <c r="E3816" s="92">
        <f t="shared" si="61"/>
        <v>253.3</v>
      </c>
      <c r="F3816" s="95" t="s">
        <v>18</v>
      </c>
    </row>
    <row r="3817" spans="1:6">
      <c r="A3817" s="79">
        <v>45259</v>
      </c>
      <c r="B3817" s="97">
        <v>0.44193286966666667</v>
      </c>
      <c r="C3817" s="95">
        <v>4</v>
      </c>
      <c r="D3817" s="98">
        <v>126.7</v>
      </c>
      <c r="E3817" s="92">
        <f t="shared" si="61"/>
        <v>506.8</v>
      </c>
      <c r="F3817" s="95" t="s">
        <v>18</v>
      </c>
    </row>
    <row r="3818" spans="1:6">
      <c r="A3818" s="79">
        <v>45259</v>
      </c>
      <c r="B3818" s="97">
        <v>0.44193286966666667</v>
      </c>
      <c r="C3818" s="95">
        <v>4</v>
      </c>
      <c r="D3818" s="98">
        <v>126.7</v>
      </c>
      <c r="E3818" s="92">
        <f t="shared" si="61"/>
        <v>506.8</v>
      </c>
      <c r="F3818" s="95" t="s">
        <v>18</v>
      </c>
    </row>
    <row r="3819" spans="1:6">
      <c r="A3819" s="79">
        <v>45259</v>
      </c>
      <c r="B3819" s="97">
        <v>0.44193286966666667</v>
      </c>
      <c r="C3819" s="95">
        <v>5</v>
      </c>
      <c r="D3819" s="98">
        <v>126.7</v>
      </c>
      <c r="E3819" s="92">
        <f t="shared" si="61"/>
        <v>633.5</v>
      </c>
      <c r="F3819" s="95" t="s">
        <v>18</v>
      </c>
    </row>
    <row r="3820" spans="1:6">
      <c r="A3820" s="79">
        <v>45259</v>
      </c>
      <c r="B3820" s="97">
        <v>0.44210648066666669</v>
      </c>
      <c r="C3820" s="95">
        <v>2</v>
      </c>
      <c r="D3820" s="98">
        <v>126.7</v>
      </c>
      <c r="E3820" s="92">
        <f t="shared" si="61"/>
        <v>253.4</v>
      </c>
      <c r="F3820" s="95" t="s">
        <v>18</v>
      </c>
    </row>
    <row r="3821" spans="1:6">
      <c r="A3821" s="79">
        <v>45259</v>
      </c>
      <c r="B3821" s="97">
        <v>0.44210648066666669</v>
      </c>
      <c r="C3821" s="95">
        <v>2</v>
      </c>
      <c r="D3821" s="98">
        <v>126.7</v>
      </c>
      <c r="E3821" s="92">
        <f t="shared" si="61"/>
        <v>253.4</v>
      </c>
      <c r="F3821" s="95" t="s">
        <v>18</v>
      </c>
    </row>
    <row r="3822" spans="1:6">
      <c r="A3822" s="79">
        <v>45259</v>
      </c>
      <c r="B3822" s="97">
        <v>0.44210648066666669</v>
      </c>
      <c r="C3822" s="95">
        <v>2</v>
      </c>
      <c r="D3822" s="98">
        <v>126.7</v>
      </c>
      <c r="E3822" s="92">
        <f t="shared" si="61"/>
        <v>253.4</v>
      </c>
      <c r="F3822" s="95" t="s">
        <v>18</v>
      </c>
    </row>
    <row r="3823" spans="1:6">
      <c r="A3823" s="79">
        <v>45259</v>
      </c>
      <c r="B3823" s="97">
        <v>0.44210648066666669</v>
      </c>
      <c r="C3823" s="95">
        <v>2</v>
      </c>
      <c r="D3823" s="98">
        <v>126.7</v>
      </c>
      <c r="E3823" s="92">
        <f t="shared" si="61"/>
        <v>253.4</v>
      </c>
      <c r="F3823" s="95" t="s">
        <v>18</v>
      </c>
    </row>
    <row r="3824" spans="1:6">
      <c r="A3824" s="79">
        <v>45259</v>
      </c>
      <c r="B3824" s="97">
        <v>0.44410879566666667</v>
      </c>
      <c r="C3824" s="95">
        <v>2</v>
      </c>
      <c r="D3824" s="98">
        <v>126.7</v>
      </c>
      <c r="E3824" s="92">
        <f t="shared" si="61"/>
        <v>253.4</v>
      </c>
      <c r="F3824" s="95" t="s">
        <v>18</v>
      </c>
    </row>
    <row r="3825" spans="1:6">
      <c r="A3825" s="79">
        <v>45259</v>
      </c>
      <c r="B3825" s="97">
        <v>0.44410879566666667</v>
      </c>
      <c r="C3825" s="95">
        <v>2</v>
      </c>
      <c r="D3825" s="98">
        <v>126.7</v>
      </c>
      <c r="E3825" s="92">
        <f t="shared" si="61"/>
        <v>253.4</v>
      </c>
      <c r="F3825" s="95" t="s">
        <v>18</v>
      </c>
    </row>
    <row r="3826" spans="1:6">
      <c r="A3826" s="79">
        <v>45259</v>
      </c>
      <c r="B3826" s="97">
        <v>0.44410879566666667</v>
      </c>
      <c r="C3826" s="95">
        <v>2</v>
      </c>
      <c r="D3826" s="98">
        <v>126.7</v>
      </c>
      <c r="E3826" s="92">
        <f t="shared" si="61"/>
        <v>253.4</v>
      </c>
      <c r="F3826" s="95" t="s">
        <v>18</v>
      </c>
    </row>
    <row r="3827" spans="1:6">
      <c r="A3827" s="79">
        <v>45259</v>
      </c>
      <c r="B3827" s="97">
        <v>0.44412036966666668</v>
      </c>
      <c r="C3827" s="95">
        <v>2</v>
      </c>
      <c r="D3827" s="98">
        <v>126.65</v>
      </c>
      <c r="E3827" s="92">
        <f t="shared" si="61"/>
        <v>253.3</v>
      </c>
      <c r="F3827" s="95" t="s">
        <v>18</v>
      </c>
    </row>
    <row r="3828" spans="1:6">
      <c r="A3828" s="79">
        <v>45259</v>
      </c>
      <c r="B3828" s="97">
        <v>0.44474536966666667</v>
      </c>
      <c r="C3828" s="95">
        <v>2</v>
      </c>
      <c r="D3828" s="98">
        <v>126.7</v>
      </c>
      <c r="E3828" s="92">
        <f t="shared" si="61"/>
        <v>253.4</v>
      </c>
      <c r="F3828" s="95" t="s">
        <v>18</v>
      </c>
    </row>
    <row r="3829" spans="1:6">
      <c r="A3829" s="79">
        <v>45259</v>
      </c>
      <c r="B3829" s="97">
        <v>0.44474536966666667</v>
      </c>
      <c r="C3829" s="95">
        <v>2</v>
      </c>
      <c r="D3829" s="98">
        <v>126.7</v>
      </c>
      <c r="E3829" s="92">
        <f t="shared" si="61"/>
        <v>253.4</v>
      </c>
      <c r="F3829" s="95" t="s">
        <v>18</v>
      </c>
    </row>
    <row r="3830" spans="1:6">
      <c r="A3830" s="79">
        <v>45259</v>
      </c>
      <c r="B3830" s="97">
        <v>0.44474536966666667</v>
      </c>
      <c r="C3830" s="95">
        <v>4</v>
      </c>
      <c r="D3830" s="98">
        <v>126.7</v>
      </c>
      <c r="E3830" s="92">
        <f t="shared" si="61"/>
        <v>506.8</v>
      </c>
      <c r="F3830" s="95" t="s">
        <v>18</v>
      </c>
    </row>
    <row r="3831" spans="1:6">
      <c r="A3831" s="79">
        <v>45259</v>
      </c>
      <c r="B3831" s="97">
        <v>0.44567129566666669</v>
      </c>
      <c r="C3831" s="95">
        <v>3</v>
      </c>
      <c r="D3831" s="98">
        <v>126.65</v>
      </c>
      <c r="E3831" s="92">
        <f t="shared" si="61"/>
        <v>379.95000000000005</v>
      </c>
      <c r="F3831" s="95" t="s">
        <v>18</v>
      </c>
    </row>
    <row r="3832" spans="1:6">
      <c r="A3832" s="79">
        <v>45259</v>
      </c>
      <c r="B3832" s="97">
        <v>0.44582175866666668</v>
      </c>
      <c r="C3832" s="95">
        <v>3</v>
      </c>
      <c r="D3832" s="98">
        <v>126.6</v>
      </c>
      <c r="E3832" s="92">
        <f t="shared" si="61"/>
        <v>379.79999999999995</v>
      </c>
      <c r="F3832" s="95" t="s">
        <v>18</v>
      </c>
    </row>
    <row r="3833" spans="1:6">
      <c r="A3833" s="79">
        <v>45259</v>
      </c>
      <c r="B3833" s="97">
        <v>0.44582175866666668</v>
      </c>
      <c r="C3833" s="95">
        <v>3</v>
      </c>
      <c r="D3833" s="98">
        <v>126.6</v>
      </c>
      <c r="E3833" s="92">
        <f t="shared" si="61"/>
        <v>379.79999999999995</v>
      </c>
      <c r="F3833" s="95" t="s">
        <v>18</v>
      </c>
    </row>
    <row r="3834" spans="1:6">
      <c r="A3834" s="79">
        <v>45259</v>
      </c>
      <c r="B3834" s="97">
        <v>0.4490856476666667</v>
      </c>
      <c r="C3834" s="95">
        <v>2</v>
      </c>
      <c r="D3834" s="98">
        <v>126.7</v>
      </c>
      <c r="E3834" s="92">
        <f t="shared" si="61"/>
        <v>253.4</v>
      </c>
      <c r="F3834" s="95" t="s">
        <v>18</v>
      </c>
    </row>
    <row r="3835" spans="1:6">
      <c r="A3835" s="79">
        <v>45259</v>
      </c>
      <c r="B3835" s="97">
        <v>0.45002314766666668</v>
      </c>
      <c r="C3835" s="95">
        <v>2</v>
      </c>
      <c r="D3835" s="98">
        <v>126.65</v>
      </c>
      <c r="E3835" s="92">
        <f t="shared" si="61"/>
        <v>253.3</v>
      </c>
      <c r="F3835" s="95" t="s">
        <v>18</v>
      </c>
    </row>
    <row r="3836" spans="1:6">
      <c r="A3836" s="79">
        <v>45259</v>
      </c>
      <c r="B3836" s="97">
        <v>0.45002314766666668</v>
      </c>
      <c r="C3836" s="95">
        <v>2</v>
      </c>
      <c r="D3836" s="98">
        <v>126.65</v>
      </c>
      <c r="E3836" s="92">
        <f t="shared" si="61"/>
        <v>253.3</v>
      </c>
      <c r="F3836" s="95" t="s">
        <v>18</v>
      </c>
    </row>
    <row r="3837" spans="1:6">
      <c r="A3837" s="79">
        <v>45259</v>
      </c>
      <c r="B3837" s="97">
        <v>0.45002314766666668</v>
      </c>
      <c r="C3837" s="95">
        <v>3</v>
      </c>
      <c r="D3837" s="98">
        <v>126.65</v>
      </c>
      <c r="E3837" s="92">
        <f t="shared" si="61"/>
        <v>379.95000000000005</v>
      </c>
      <c r="F3837" s="95" t="s">
        <v>18</v>
      </c>
    </row>
    <row r="3838" spans="1:6">
      <c r="A3838" s="79">
        <v>45259</v>
      </c>
      <c r="B3838" s="97">
        <v>0.45305555466666669</v>
      </c>
      <c r="C3838" s="95">
        <v>2</v>
      </c>
      <c r="D3838" s="98">
        <v>126.65</v>
      </c>
      <c r="E3838" s="92">
        <f t="shared" si="61"/>
        <v>253.3</v>
      </c>
      <c r="F3838" s="95" t="s">
        <v>18</v>
      </c>
    </row>
    <row r="3839" spans="1:6">
      <c r="A3839" s="79">
        <v>45259</v>
      </c>
      <c r="B3839" s="97">
        <v>0.45305555466666669</v>
      </c>
      <c r="C3839" s="95">
        <v>2</v>
      </c>
      <c r="D3839" s="98">
        <v>126.65</v>
      </c>
      <c r="E3839" s="92">
        <f t="shared" si="61"/>
        <v>253.3</v>
      </c>
      <c r="F3839" s="95" t="s">
        <v>18</v>
      </c>
    </row>
    <row r="3840" spans="1:6">
      <c r="A3840" s="79">
        <v>45259</v>
      </c>
      <c r="B3840" s="97">
        <v>0.45305555466666669</v>
      </c>
      <c r="C3840" s="95">
        <v>2</v>
      </c>
      <c r="D3840" s="98">
        <v>126.65</v>
      </c>
      <c r="E3840" s="92">
        <f t="shared" si="61"/>
        <v>253.3</v>
      </c>
      <c r="F3840" s="95" t="s">
        <v>18</v>
      </c>
    </row>
    <row r="3841" spans="1:6">
      <c r="A3841" s="79">
        <v>45259</v>
      </c>
      <c r="B3841" s="97">
        <v>0.45305555466666669</v>
      </c>
      <c r="C3841" s="95">
        <v>3</v>
      </c>
      <c r="D3841" s="98">
        <v>126.65</v>
      </c>
      <c r="E3841" s="92">
        <f t="shared" si="61"/>
        <v>379.95000000000005</v>
      </c>
      <c r="F3841" s="95" t="s">
        <v>18</v>
      </c>
    </row>
    <row r="3842" spans="1:6">
      <c r="A3842" s="79">
        <v>45259</v>
      </c>
      <c r="B3842" s="97">
        <v>0.45319444366666667</v>
      </c>
      <c r="C3842" s="95">
        <v>2</v>
      </c>
      <c r="D3842" s="98">
        <v>126.6</v>
      </c>
      <c r="E3842" s="92">
        <f t="shared" si="61"/>
        <v>253.2</v>
      </c>
      <c r="F3842" s="95" t="s">
        <v>18</v>
      </c>
    </row>
    <row r="3843" spans="1:6">
      <c r="A3843" s="79">
        <v>45259</v>
      </c>
      <c r="B3843" s="97">
        <v>0.45319444366666667</v>
      </c>
      <c r="C3843" s="95">
        <v>3</v>
      </c>
      <c r="D3843" s="98">
        <v>126.6</v>
      </c>
      <c r="E3843" s="92">
        <f t="shared" si="61"/>
        <v>379.79999999999995</v>
      </c>
      <c r="F3843" s="95" t="s">
        <v>18</v>
      </c>
    </row>
    <row r="3844" spans="1:6">
      <c r="A3844" s="79">
        <v>45259</v>
      </c>
      <c r="B3844" s="97">
        <v>0.45319444366666667</v>
      </c>
      <c r="C3844" s="95">
        <v>3</v>
      </c>
      <c r="D3844" s="98">
        <v>126.6</v>
      </c>
      <c r="E3844" s="92">
        <f t="shared" si="61"/>
        <v>379.79999999999995</v>
      </c>
      <c r="F3844" s="95" t="s">
        <v>18</v>
      </c>
    </row>
    <row r="3845" spans="1:6">
      <c r="A3845" s="79">
        <v>45259</v>
      </c>
      <c r="B3845" s="97">
        <v>0.45319444366666667</v>
      </c>
      <c r="C3845" s="95">
        <v>3</v>
      </c>
      <c r="D3845" s="98">
        <v>126.6</v>
      </c>
      <c r="E3845" s="92">
        <f t="shared" si="61"/>
        <v>379.79999999999995</v>
      </c>
      <c r="F3845" s="95" t="s">
        <v>18</v>
      </c>
    </row>
    <row r="3846" spans="1:6">
      <c r="A3846" s="79">
        <v>45259</v>
      </c>
      <c r="B3846" s="97">
        <v>0.45592592566666668</v>
      </c>
      <c r="C3846" s="95">
        <v>2</v>
      </c>
      <c r="D3846" s="98">
        <v>126.7</v>
      </c>
      <c r="E3846" s="92">
        <f t="shared" si="61"/>
        <v>253.4</v>
      </c>
      <c r="F3846" s="95" t="s">
        <v>18</v>
      </c>
    </row>
    <row r="3847" spans="1:6">
      <c r="A3847" s="79">
        <v>45259</v>
      </c>
      <c r="B3847" s="97">
        <v>0.45592592566666668</v>
      </c>
      <c r="C3847" s="95">
        <v>2</v>
      </c>
      <c r="D3847" s="98">
        <v>126.7</v>
      </c>
      <c r="E3847" s="92">
        <f t="shared" si="61"/>
        <v>253.4</v>
      </c>
      <c r="F3847" s="95" t="s">
        <v>18</v>
      </c>
    </row>
    <row r="3848" spans="1:6">
      <c r="A3848" s="79">
        <v>45259</v>
      </c>
      <c r="B3848" s="97">
        <v>0.45592592566666668</v>
      </c>
      <c r="C3848" s="95">
        <v>3</v>
      </c>
      <c r="D3848" s="98">
        <v>126.7</v>
      </c>
      <c r="E3848" s="92">
        <f t="shared" si="61"/>
        <v>380.1</v>
      </c>
      <c r="F3848" s="95" t="s">
        <v>18</v>
      </c>
    </row>
    <row r="3849" spans="1:6">
      <c r="A3849" s="79">
        <v>45259</v>
      </c>
      <c r="B3849" s="97">
        <v>0.45593749966666669</v>
      </c>
      <c r="C3849" s="95">
        <v>2</v>
      </c>
      <c r="D3849" s="98">
        <v>126.7</v>
      </c>
      <c r="E3849" s="92">
        <f t="shared" si="61"/>
        <v>253.4</v>
      </c>
      <c r="F3849" s="95" t="s">
        <v>18</v>
      </c>
    </row>
    <row r="3850" spans="1:6">
      <c r="A3850" s="79">
        <v>45259</v>
      </c>
      <c r="B3850" s="97">
        <v>0.4561458326666667</v>
      </c>
      <c r="C3850" s="95">
        <v>2</v>
      </c>
      <c r="D3850" s="98">
        <v>126.65</v>
      </c>
      <c r="E3850" s="92">
        <f t="shared" si="61"/>
        <v>253.3</v>
      </c>
      <c r="F3850" s="95" t="s">
        <v>18</v>
      </c>
    </row>
    <row r="3851" spans="1:6">
      <c r="A3851" s="79">
        <v>45259</v>
      </c>
      <c r="B3851" s="97">
        <v>0.4561458326666667</v>
      </c>
      <c r="C3851" s="95">
        <v>3</v>
      </c>
      <c r="D3851" s="98">
        <v>126.65</v>
      </c>
      <c r="E3851" s="92">
        <f t="shared" si="61"/>
        <v>379.95000000000005</v>
      </c>
      <c r="F3851" s="95" t="s">
        <v>18</v>
      </c>
    </row>
    <row r="3852" spans="1:6">
      <c r="A3852" s="79">
        <v>45259</v>
      </c>
      <c r="B3852" s="97">
        <v>0.45697916666666666</v>
      </c>
      <c r="C3852" s="95">
        <v>2</v>
      </c>
      <c r="D3852" s="98">
        <v>126.65</v>
      </c>
      <c r="E3852" s="92">
        <f t="shared" si="61"/>
        <v>253.3</v>
      </c>
      <c r="F3852" s="95" t="s">
        <v>18</v>
      </c>
    </row>
    <row r="3853" spans="1:6">
      <c r="A3853" s="79">
        <v>45259</v>
      </c>
      <c r="B3853" s="97">
        <v>0.45697916666666666</v>
      </c>
      <c r="C3853" s="95">
        <v>4</v>
      </c>
      <c r="D3853" s="98">
        <v>126.65</v>
      </c>
      <c r="E3853" s="92">
        <f t="shared" si="61"/>
        <v>506.6</v>
      </c>
      <c r="F3853" s="95" t="s">
        <v>18</v>
      </c>
    </row>
    <row r="3854" spans="1:6">
      <c r="A3854" s="79">
        <v>45259</v>
      </c>
      <c r="B3854" s="97">
        <v>0.45989583266666667</v>
      </c>
      <c r="C3854" s="95">
        <v>2</v>
      </c>
      <c r="D3854" s="98">
        <v>126.6</v>
      </c>
      <c r="E3854" s="92">
        <f t="shared" si="61"/>
        <v>253.2</v>
      </c>
      <c r="F3854" s="95" t="s">
        <v>18</v>
      </c>
    </row>
    <row r="3855" spans="1:6">
      <c r="A3855" s="79">
        <v>45259</v>
      </c>
      <c r="B3855" s="97">
        <v>0.45989583266666667</v>
      </c>
      <c r="C3855" s="95">
        <v>2</v>
      </c>
      <c r="D3855" s="98">
        <v>126.6</v>
      </c>
      <c r="E3855" s="92">
        <f t="shared" si="61"/>
        <v>253.2</v>
      </c>
      <c r="F3855" s="95" t="s">
        <v>18</v>
      </c>
    </row>
    <row r="3856" spans="1:6">
      <c r="A3856" s="79">
        <v>45259</v>
      </c>
      <c r="B3856" s="97">
        <v>0.45989583266666667</v>
      </c>
      <c r="C3856" s="95">
        <v>3</v>
      </c>
      <c r="D3856" s="98">
        <v>126.6</v>
      </c>
      <c r="E3856" s="92">
        <f t="shared" si="61"/>
        <v>379.79999999999995</v>
      </c>
      <c r="F3856" s="95" t="s">
        <v>18</v>
      </c>
    </row>
    <row r="3857" spans="1:6">
      <c r="A3857" s="79">
        <v>45259</v>
      </c>
      <c r="B3857" s="97">
        <v>0.45989583266666667</v>
      </c>
      <c r="C3857" s="95">
        <v>3</v>
      </c>
      <c r="D3857" s="98">
        <v>126.6</v>
      </c>
      <c r="E3857" s="92">
        <f t="shared" ref="E3857:E3920" si="62">C3857*D3857</f>
        <v>379.79999999999995</v>
      </c>
      <c r="F3857" s="95" t="s">
        <v>18</v>
      </c>
    </row>
    <row r="3858" spans="1:6">
      <c r="A3858" s="79">
        <v>45259</v>
      </c>
      <c r="B3858" s="97">
        <v>0.45989583266666667</v>
      </c>
      <c r="C3858" s="95">
        <v>11</v>
      </c>
      <c r="D3858" s="98">
        <v>126.6</v>
      </c>
      <c r="E3858" s="92">
        <f t="shared" si="62"/>
        <v>1392.6</v>
      </c>
      <c r="F3858" s="95" t="s">
        <v>18</v>
      </c>
    </row>
    <row r="3859" spans="1:6">
      <c r="A3859" s="79">
        <v>45259</v>
      </c>
      <c r="B3859" s="97">
        <v>0.45990740666666668</v>
      </c>
      <c r="C3859" s="95">
        <v>2</v>
      </c>
      <c r="D3859" s="98">
        <v>126.55</v>
      </c>
      <c r="E3859" s="92">
        <f t="shared" si="62"/>
        <v>253.1</v>
      </c>
      <c r="F3859" s="95" t="s">
        <v>18</v>
      </c>
    </row>
    <row r="3860" spans="1:6">
      <c r="A3860" s="79">
        <v>45259</v>
      </c>
      <c r="B3860" s="97">
        <v>0.45990740666666668</v>
      </c>
      <c r="C3860" s="95">
        <v>2</v>
      </c>
      <c r="D3860" s="98">
        <v>126.55</v>
      </c>
      <c r="E3860" s="92">
        <f t="shared" si="62"/>
        <v>253.1</v>
      </c>
      <c r="F3860" s="95" t="s">
        <v>18</v>
      </c>
    </row>
    <row r="3861" spans="1:6">
      <c r="A3861" s="79">
        <v>45259</v>
      </c>
      <c r="B3861" s="97">
        <v>0.4617361106666667</v>
      </c>
      <c r="C3861" s="95">
        <v>2</v>
      </c>
      <c r="D3861" s="98">
        <v>126.55</v>
      </c>
      <c r="E3861" s="92">
        <f t="shared" si="62"/>
        <v>253.1</v>
      </c>
      <c r="F3861" s="95" t="s">
        <v>18</v>
      </c>
    </row>
    <row r="3862" spans="1:6">
      <c r="A3862" s="79">
        <v>45259</v>
      </c>
      <c r="B3862" s="97">
        <v>0.4617361106666667</v>
      </c>
      <c r="C3862" s="95">
        <v>2</v>
      </c>
      <c r="D3862" s="98">
        <v>126.55</v>
      </c>
      <c r="E3862" s="92">
        <f t="shared" si="62"/>
        <v>253.1</v>
      </c>
      <c r="F3862" s="95" t="s">
        <v>18</v>
      </c>
    </row>
    <row r="3863" spans="1:6">
      <c r="A3863" s="79">
        <v>45259</v>
      </c>
      <c r="B3863" s="97">
        <v>0.4617361106666667</v>
      </c>
      <c r="C3863" s="95">
        <v>3</v>
      </c>
      <c r="D3863" s="98">
        <v>126.55</v>
      </c>
      <c r="E3863" s="92">
        <f t="shared" si="62"/>
        <v>379.65</v>
      </c>
      <c r="F3863" s="95" t="s">
        <v>18</v>
      </c>
    </row>
    <row r="3864" spans="1:6">
      <c r="A3864" s="79">
        <v>45259</v>
      </c>
      <c r="B3864" s="97">
        <v>0.46331018466666668</v>
      </c>
      <c r="C3864" s="95">
        <v>2</v>
      </c>
      <c r="D3864" s="98">
        <v>126.45</v>
      </c>
      <c r="E3864" s="92">
        <f t="shared" si="62"/>
        <v>252.9</v>
      </c>
      <c r="F3864" s="95" t="s">
        <v>18</v>
      </c>
    </row>
    <row r="3865" spans="1:6">
      <c r="A3865" s="79">
        <v>45259</v>
      </c>
      <c r="B3865" s="97">
        <v>0.46331018466666668</v>
      </c>
      <c r="C3865" s="95">
        <v>2</v>
      </c>
      <c r="D3865" s="98">
        <v>126.5</v>
      </c>
      <c r="E3865" s="92">
        <f t="shared" si="62"/>
        <v>253</v>
      </c>
      <c r="F3865" s="95" t="s">
        <v>18</v>
      </c>
    </row>
    <row r="3866" spans="1:6">
      <c r="A3866" s="79">
        <v>45259</v>
      </c>
      <c r="B3866" s="97">
        <v>0.46331018466666668</v>
      </c>
      <c r="C3866" s="95">
        <v>3</v>
      </c>
      <c r="D3866" s="98">
        <v>126.5</v>
      </c>
      <c r="E3866" s="92">
        <f t="shared" si="62"/>
        <v>379.5</v>
      </c>
      <c r="F3866" s="95" t="s">
        <v>18</v>
      </c>
    </row>
    <row r="3867" spans="1:6">
      <c r="A3867" s="79">
        <v>45259</v>
      </c>
      <c r="B3867" s="97">
        <v>0.46331018466666668</v>
      </c>
      <c r="C3867" s="95">
        <v>3</v>
      </c>
      <c r="D3867" s="98">
        <v>126.5</v>
      </c>
      <c r="E3867" s="92">
        <f t="shared" si="62"/>
        <v>379.5</v>
      </c>
      <c r="F3867" s="95" t="s">
        <v>18</v>
      </c>
    </row>
    <row r="3868" spans="1:6">
      <c r="A3868" s="79">
        <v>45259</v>
      </c>
      <c r="B3868" s="97">
        <v>0.46331018466666668</v>
      </c>
      <c r="C3868" s="95">
        <v>5</v>
      </c>
      <c r="D3868" s="98">
        <v>126.5</v>
      </c>
      <c r="E3868" s="92">
        <f t="shared" si="62"/>
        <v>632.5</v>
      </c>
      <c r="F3868" s="95" t="s">
        <v>18</v>
      </c>
    </row>
    <row r="3869" spans="1:6">
      <c r="A3869" s="79">
        <v>45259</v>
      </c>
      <c r="B3869" s="97">
        <v>0.46357638866666667</v>
      </c>
      <c r="C3869" s="95">
        <v>3</v>
      </c>
      <c r="D3869" s="98">
        <v>126.4</v>
      </c>
      <c r="E3869" s="92">
        <f t="shared" si="62"/>
        <v>379.20000000000005</v>
      </c>
      <c r="F3869" s="95" t="s">
        <v>18</v>
      </c>
    </row>
    <row r="3870" spans="1:6">
      <c r="A3870" s="79">
        <v>45259</v>
      </c>
      <c r="B3870" s="97">
        <v>0.46357638866666667</v>
      </c>
      <c r="C3870" s="95">
        <v>6</v>
      </c>
      <c r="D3870" s="98">
        <v>126.4</v>
      </c>
      <c r="E3870" s="92">
        <f t="shared" si="62"/>
        <v>758.40000000000009</v>
      </c>
      <c r="F3870" s="95" t="s">
        <v>18</v>
      </c>
    </row>
    <row r="3871" spans="1:6">
      <c r="A3871" s="79">
        <v>45259</v>
      </c>
      <c r="B3871" s="97">
        <v>0.46425925866666667</v>
      </c>
      <c r="C3871" s="95">
        <v>3</v>
      </c>
      <c r="D3871" s="98">
        <v>126.35</v>
      </c>
      <c r="E3871" s="92">
        <f t="shared" si="62"/>
        <v>379.04999999999995</v>
      </c>
      <c r="F3871" s="95" t="s">
        <v>18</v>
      </c>
    </row>
    <row r="3872" spans="1:6">
      <c r="A3872" s="79">
        <v>45259</v>
      </c>
      <c r="B3872" s="97">
        <v>0.46788194366666669</v>
      </c>
      <c r="C3872" s="95">
        <v>3</v>
      </c>
      <c r="D3872" s="98">
        <v>126.5</v>
      </c>
      <c r="E3872" s="92">
        <f t="shared" si="62"/>
        <v>379.5</v>
      </c>
      <c r="F3872" s="95" t="s">
        <v>18</v>
      </c>
    </row>
    <row r="3873" spans="1:6">
      <c r="A3873" s="79">
        <v>45259</v>
      </c>
      <c r="B3873" s="97">
        <v>0.46788194366666669</v>
      </c>
      <c r="C3873" s="95">
        <v>3</v>
      </c>
      <c r="D3873" s="98">
        <v>126.55</v>
      </c>
      <c r="E3873" s="92">
        <f t="shared" si="62"/>
        <v>379.65</v>
      </c>
      <c r="F3873" s="95" t="s">
        <v>18</v>
      </c>
    </row>
    <row r="3874" spans="1:6">
      <c r="A3874" s="79">
        <v>45259</v>
      </c>
      <c r="B3874" s="97">
        <v>0.46788194366666669</v>
      </c>
      <c r="C3874" s="95">
        <v>3</v>
      </c>
      <c r="D3874" s="98">
        <v>126.55</v>
      </c>
      <c r="E3874" s="92">
        <f t="shared" si="62"/>
        <v>379.65</v>
      </c>
      <c r="F3874" s="95" t="s">
        <v>18</v>
      </c>
    </row>
    <row r="3875" spans="1:6">
      <c r="A3875" s="79">
        <v>45259</v>
      </c>
      <c r="B3875" s="97">
        <v>0.46788194366666669</v>
      </c>
      <c r="C3875" s="95">
        <v>3</v>
      </c>
      <c r="D3875" s="98">
        <v>126.55</v>
      </c>
      <c r="E3875" s="92">
        <f t="shared" si="62"/>
        <v>379.65</v>
      </c>
      <c r="F3875" s="95" t="s">
        <v>18</v>
      </c>
    </row>
    <row r="3876" spans="1:6">
      <c r="A3876" s="79">
        <v>45259</v>
      </c>
      <c r="B3876" s="97">
        <v>0.46788194366666669</v>
      </c>
      <c r="C3876" s="95">
        <v>5</v>
      </c>
      <c r="D3876" s="98">
        <v>126.55</v>
      </c>
      <c r="E3876" s="92">
        <f t="shared" si="62"/>
        <v>632.75</v>
      </c>
      <c r="F3876" s="95" t="s">
        <v>18</v>
      </c>
    </row>
    <row r="3877" spans="1:6">
      <c r="A3877" s="79">
        <v>45259</v>
      </c>
      <c r="B3877" s="97">
        <v>0.46798611066666668</v>
      </c>
      <c r="C3877" s="95">
        <v>3</v>
      </c>
      <c r="D3877" s="98">
        <v>126.5</v>
      </c>
      <c r="E3877" s="92">
        <f t="shared" si="62"/>
        <v>379.5</v>
      </c>
      <c r="F3877" s="95" t="s">
        <v>18</v>
      </c>
    </row>
    <row r="3878" spans="1:6">
      <c r="A3878" s="79">
        <v>45259</v>
      </c>
      <c r="B3878" s="97">
        <v>0.46798611066666668</v>
      </c>
      <c r="C3878" s="95">
        <v>3</v>
      </c>
      <c r="D3878" s="98">
        <v>126.5</v>
      </c>
      <c r="E3878" s="92">
        <f t="shared" si="62"/>
        <v>379.5</v>
      </c>
      <c r="F3878" s="95" t="s">
        <v>18</v>
      </c>
    </row>
    <row r="3879" spans="1:6">
      <c r="A3879" s="79">
        <v>45259</v>
      </c>
      <c r="B3879" s="97">
        <v>0.46798611066666668</v>
      </c>
      <c r="C3879" s="95">
        <v>3</v>
      </c>
      <c r="D3879" s="98">
        <v>126.5</v>
      </c>
      <c r="E3879" s="92">
        <f t="shared" si="62"/>
        <v>379.5</v>
      </c>
      <c r="F3879" s="95" t="s">
        <v>18</v>
      </c>
    </row>
    <row r="3880" spans="1:6">
      <c r="A3880" s="79">
        <v>45259</v>
      </c>
      <c r="B3880" s="97">
        <v>0.46930555466666668</v>
      </c>
      <c r="C3880" s="95">
        <v>2</v>
      </c>
      <c r="D3880" s="98">
        <v>126.45</v>
      </c>
      <c r="E3880" s="92">
        <f t="shared" si="62"/>
        <v>252.9</v>
      </c>
      <c r="F3880" s="95" t="s">
        <v>18</v>
      </c>
    </row>
    <row r="3881" spans="1:6">
      <c r="A3881" s="79">
        <v>45259</v>
      </c>
      <c r="B3881" s="97">
        <v>0.47043981466666668</v>
      </c>
      <c r="C3881" s="95">
        <v>3</v>
      </c>
      <c r="D3881" s="98">
        <v>126.5</v>
      </c>
      <c r="E3881" s="92">
        <f t="shared" si="62"/>
        <v>379.5</v>
      </c>
      <c r="F3881" s="95" t="s">
        <v>18</v>
      </c>
    </row>
    <row r="3882" spans="1:6">
      <c r="A3882" s="79">
        <v>45259</v>
      </c>
      <c r="B3882" s="97">
        <v>0.47043981466666668</v>
      </c>
      <c r="C3882" s="95">
        <v>3</v>
      </c>
      <c r="D3882" s="98">
        <v>126.5</v>
      </c>
      <c r="E3882" s="92">
        <f t="shared" si="62"/>
        <v>379.5</v>
      </c>
      <c r="F3882" s="95" t="s">
        <v>18</v>
      </c>
    </row>
    <row r="3883" spans="1:6">
      <c r="A3883" s="79">
        <v>45259</v>
      </c>
      <c r="B3883" s="97">
        <v>0.47043981466666668</v>
      </c>
      <c r="C3883" s="95">
        <v>4</v>
      </c>
      <c r="D3883" s="98">
        <v>126.5</v>
      </c>
      <c r="E3883" s="92">
        <f t="shared" si="62"/>
        <v>506</v>
      </c>
      <c r="F3883" s="95" t="s">
        <v>18</v>
      </c>
    </row>
    <row r="3884" spans="1:6">
      <c r="A3884" s="79">
        <v>45259</v>
      </c>
      <c r="B3884" s="97">
        <v>0.4736805546666667</v>
      </c>
      <c r="C3884" s="95">
        <v>2</v>
      </c>
      <c r="D3884" s="98">
        <v>126.55</v>
      </c>
      <c r="E3884" s="92">
        <f t="shared" si="62"/>
        <v>253.1</v>
      </c>
      <c r="F3884" s="95" t="s">
        <v>18</v>
      </c>
    </row>
    <row r="3885" spans="1:6">
      <c r="A3885" s="79">
        <v>45259</v>
      </c>
      <c r="B3885" s="97">
        <v>0.4736805546666667</v>
      </c>
      <c r="C3885" s="95">
        <v>3</v>
      </c>
      <c r="D3885" s="98">
        <v>126.55</v>
      </c>
      <c r="E3885" s="92">
        <f t="shared" si="62"/>
        <v>379.65</v>
      </c>
      <c r="F3885" s="95" t="s">
        <v>18</v>
      </c>
    </row>
    <row r="3886" spans="1:6">
      <c r="A3886" s="79">
        <v>45259</v>
      </c>
      <c r="B3886" s="97">
        <v>0.4736805546666667</v>
      </c>
      <c r="C3886" s="95">
        <v>3</v>
      </c>
      <c r="D3886" s="98">
        <v>126.55</v>
      </c>
      <c r="E3886" s="92">
        <f t="shared" si="62"/>
        <v>379.65</v>
      </c>
      <c r="F3886" s="95" t="s">
        <v>18</v>
      </c>
    </row>
    <row r="3887" spans="1:6">
      <c r="A3887" s="79">
        <v>45259</v>
      </c>
      <c r="B3887" s="97">
        <v>0.4736805546666667</v>
      </c>
      <c r="C3887" s="95">
        <v>3</v>
      </c>
      <c r="D3887" s="98">
        <v>126.55</v>
      </c>
      <c r="E3887" s="92">
        <f t="shared" si="62"/>
        <v>379.65</v>
      </c>
      <c r="F3887" s="95" t="s">
        <v>18</v>
      </c>
    </row>
    <row r="3888" spans="1:6">
      <c r="A3888" s="79">
        <v>45259</v>
      </c>
      <c r="B3888" s="97">
        <v>0.47766203666666668</v>
      </c>
      <c r="C3888" s="95">
        <v>2</v>
      </c>
      <c r="D3888" s="98">
        <v>126.6</v>
      </c>
      <c r="E3888" s="92">
        <f t="shared" si="62"/>
        <v>253.2</v>
      </c>
      <c r="F3888" s="95" t="s">
        <v>18</v>
      </c>
    </row>
    <row r="3889" spans="1:6">
      <c r="A3889" s="79">
        <v>45259</v>
      </c>
      <c r="B3889" s="97">
        <v>0.47766203666666668</v>
      </c>
      <c r="C3889" s="95">
        <v>4</v>
      </c>
      <c r="D3889" s="98">
        <v>126.6</v>
      </c>
      <c r="E3889" s="92">
        <f t="shared" si="62"/>
        <v>506.4</v>
      </c>
      <c r="F3889" s="95" t="s">
        <v>18</v>
      </c>
    </row>
    <row r="3890" spans="1:6">
      <c r="A3890" s="79">
        <v>45259</v>
      </c>
      <c r="B3890" s="97">
        <v>0.47766203666666668</v>
      </c>
      <c r="C3890" s="95">
        <v>4</v>
      </c>
      <c r="D3890" s="98">
        <v>126.6</v>
      </c>
      <c r="E3890" s="92">
        <f t="shared" si="62"/>
        <v>506.4</v>
      </c>
      <c r="F3890" s="95" t="s">
        <v>18</v>
      </c>
    </row>
    <row r="3891" spans="1:6">
      <c r="A3891" s="79">
        <v>45259</v>
      </c>
      <c r="B3891" s="97">
        <v>0.47766203666666668</v>
      </c>
      <c r="C3891" s="95">
        <v>4</v>
      </c>
      <c r="D3891" s="98">
        <v>126.6</v>
      </c>
      <c r="E3891" s="92">
        <f t="shared" si="62"/>
        <v>506.4</v>
      </c>
      <c r="F3891" s="95" t="s">
        <v>18</v>
      </c>
    </row>
    <row r="3892" spans="1:6">
      <c r="A3892" s="79">
        <v>45259</v>
      </c>
      <c r="B3892" s="97">
        <v>0.4792708326666667</v>
      </c>
      <c r="C3892" s="95">
        <v>3</v>
      </c>
      <c r="D3892" s="98">
        <v>126.65</v>
      </c>
      <c r="E3892" s="92">
        <f t="shared" si="62"/>
        <v>379.95000000000005</v>
      </c>
      <c r="F3892" s="95" t="s">
        <v>18</v>
      </c>
    </row>
    <row r="3893" spans="1:6">
      <c r="A3893" s="79">
        <v>45259</v>
      </c>
      <c r="B3893" s="97">
        <v>0.4792708326666667</v>
      </c>
      <c r="C3893" s="95">
        <v>4</v>
      </c>
      <c r="D3893" s="98">
        <v>126.65</v>
      </c>
      <c r="E3893" s="92">
        <f t="shared" si="62"/>
        <v>506.6</v>
      </c>
      <c r="F3893" s="95" t="s">
        <v>18</v>
      </c>
    </row>
    <row r="3894" spans="1:6">
      <c r="A3894" s="79">
        <v>45259</v>
      </c>
      <c r="B3894" s="97">
        <v>0.47962962966666667</v>
      </c>
      <c r="C3894" s="95">
        <v>2</v>
      </c>
      <c r="D3894" s="98">
        <v>126.65</v>
      </c>
      <c r="E3894" s="92">
        <f t="shared" si="62"/>
        <v>253.3</v>
      </c>
      <c r="F3894" s="95" t="s">
        <v>18</v>
      </c>
    </row>
    <row r="3895" spans="1:6">
      <c r="A3895" s="79">
        <v>45259</v>
      </c>
      <c r="B3895" s="97">
        <v>0.48324074066666667</v>
      </c>
      <c r="C3895" s="95">
        <v>3</v>
      </c>
      <c r="D3895" s="98">
        <v>126.65</v>
      </c>
      <c r="E3895" s="92">
        <f t="shared" si="62"/>
        <v>379.95000000000005</v>
      </c>
      <c r="F3895" s="95" t="s">
        <v>18</v>
      </c>
    </row>
    <row r="3896" spans="1:6">
      <c r="A3896" s="79">
        <v>45259</v>
      </c>
      <c r="B3896" s="97">
        <v>0.48637731466666667</v>
      </c>
      <c r="C3896" s="95">
        <v>2</v>
      </c>
      <c r="D3896" s="98">
        <v>126.7</v>
      </c>
      <c r="E3896" s="92">
        <f t="shared" si="62"/>
        <v>253.4</v>
      </c>
      <c r="F3896" s="95" t="s">
        <v>18</v>
      </c>
    </row>
    <row r="3897" spans="1:6">
      <c r="A3897" s="79">
        <v>45259</v>
      </c>
      <c r="B3897" s="97">
        <v>0.48637731466666667</v>
      </c>
      <c r="C3897" s="95">
        <v>3</v>
      </c>
      <c r="D3897" s="98">
        <v>126.7</v>
      </c>
      <c r="E3897" s="92">
        <f t="shared" si="62"/>
        <v>380.1</v>
      </c>
      <c r="F3897" s="95" t="s">
        <v>18</v>
      </c>
    </row>
    <row r="3898" spans="1:6">
      <c r="A3898" s="79">
        <v>45259</v>
      </c>
      <c r="B3898" s="97">
        <v>0.48637731466666667</v>
      </c>
      <c r="C3898" s="95">
        <v>4</v>
      </c>
      <c r="D3898" s="98">
        <v>126.7</v>
      </c>
      <c r="E3898" s="92">
        <f t="shared" si="62"/>
        <v>506.8</v>
      </c>
      <c r="F3898" s="95" t="s">
        <v>18</v>
      </c>
    </row>
    <row r="3899" spans="1:6">
      <c r="A3899" s="79">
        <v>45259</v>
      </c>
      <c r="B3899" s="97">
        <v>0.4870370366666667</v>
      </c>
      <c r="C3899" s="95">
        <v>2</v>
      </c>
      <c r="D3899" s="98">
        <v>126.7</v>
      </c>
      <c r="E3899" s="92">
        <f t="shared" si="62"/>
        <v>253.4</v>
      </c>
      <c r="F3899" s="95" t="s">
        <v>18</v>
      </c>
    </row>
    <row r="3900" spans="1:6">
      <c r="A3900" s="79">
        <v>45259</v>
      </c>
      <c r="B3900" s="97">
        <v>0.48763888866666666</v>
      </c>
      <c r="C3900" s="95">
        <v>2</v>
      </c>
      <c r="D3900" s="98">
        <v>126.7</v>
      </c>
      <c r="E3900" s="92">
        <f t="shared" si="62"/>
        <v>253.4</v>
      </c>
      <c r="F3900" s="95" t="s">
        <v>18</v>
      </c>
    </row>
    <row r="3901" spans="1:6">
      <c r="A3901" s="79">
        <v>45259</v>
      </c>
      <c r="B3901" s="97">
        <v>0.48908564766666668</v>
      </c>
      <c r="C3901" s="95">
        <v>2</v>
      </c>
      <c r="D3901" s="98">
        <v>126.65</v>
      </c>
      <c r="E3901" s="92">
        <f t="shared" si="62"/>
        <v>253.3</v>
      </c>
      <c r="F3901" s="95" t="s">
        <v>18</v>
      </c>
    </row>
    <row r="3902" spans="1:6">
      <c r="A3902" s="79">
        <v>45259</v>
      </c>
      <c r="B3902" s="97">
        <v>0.48908564766666668</v>
      </c>
      <c r="C3902" s="95">
        <v>2</v>
      </c>
      <c r="D3902" s="98">
        <v>126.65</v>
      </c>
      <c r="E3902" s="92">
        <f t="shared" si="62"/>
        <v>253.3</v>
      </c>
      <c r="F3902" s="95" t="s">
        <v>18</v>
      </c>
    </row>
    <row r="3903" spans="1:6">
      <c r="A3903" s="79">
        <v>45259</v>
      </c>
      <c r="B3903" s="97">
        <v>0.48908564766666668</v>
      </c>
      <c r="C3903" s="95">
        <v>3</v>
      </c>
      <c r="D3903" s="98">
        <v>126.65</v>
      </c>
      <c r="E3903" s="92">
        <f t="shared" si="62"/>
        <v>379.95000000000005</v>
      </c>
      <c r="F3903" s="95" t="s">
        <v>18</v>
      </c>
    </row>
    <row r="3904" spans="1:6">
      <c r="A3904" s="79">
        <v>45259</v>
      </c>
      <c r="B3904" s="97">
        <v>0.4937847216666667</v>
      </c>
      <c r="C3904" s="95">
        <v>2</v>
      </c>
      <c r="D3904" s="98">
        <v>126.7</v>
      </c>
      <c r="E3904" s="92">
        <f t="shared" si="62"/>
        <v>253.4</v>
      </c>
      <c r="F3904" s="95" t="s">
        <v>18</v>
      </c>
    </row>
    <row r="3905" spans="1:6">
      <c r="A3905" s="79">
        <v>45259</v>
      </c>
      <c r="B3905" s="97">
        <v>0.4937847216666667</v>
      </c>
      <c r="C3905" s="95">
        <v>2</v>
      </c>
      <c r="D3905" s="98">
        <v>126.7</v>
      </c>
      <c r="E3905" s="92">
        <f t="shared" si="62"/>
        <v>253.4</v>
      </c>
      <c r="F3905" s="95" t="s">
        <v>18</v>
      </c>
    </row>
    <row r="3906" spans="1:6">
      <c r="A3906" s="79">
        <v>45259</v>
      </c>
      <c r="B3906" s="97">
        <v>0.49515046266666668</v>
      </c>
      <c r="C3906" s="95">
        <v>2</v>
      </c>
      <c r="D3906" s="98">
        <v>126.65</v>
      </c>
      <c r="E3906" s="92">
        <f t="shared" si="62"/>
        <v>253.3</v>
      </c>
      <c r="F3906" s="95" t="s">
        <v>18</v>
      </c>
    </row>
    <row r="3907" spans="1:6">
      <c r="A3907" s="79">
        <v>45259</v>
      </c>
      <c r="B3907" s="97">
        <v>0.49515046266666668</v>
      </c>
      <c r="C3907" s="95">
        <v>2</v>
      </c>
      <c r="D3907" s="98">
        <v>126.65</v>
      </c>
      <c r="E3907" s="92">
        <f t="shared" si="62"/>
        <v>253.3</v>
      </c>
      <c r="F3907" s="95" t="s">
        <v>18</v>
      </c>
    </row>
    <row r="3908" spans="1:6">
      <c r="A3908" s="79">
        <v>45259</v>
      </c>
      <c r="B3908" s="97">
        <v>0.49515046266666668</v>
      </c>
      <c r="C3908" s="95">
        <v>2</v>
      </c>
      <c r="D3908" s="98">
        <v>126.65</v>
      </c>
      <c r="E3908" s="92">
        <f t="shared" si="62"/>
        <v>253.3</v>
      </c>
      <c r="F3908" s="95" t="s">
        <v>18</v>
      </c>
    </row>
    <row r="3909" spans="1:6">
      <c r="A3909" s="79">
        <v>45259</v>
      </c>
      <c r="B3909" s="97">
        <v>0.49515046266666668</v>
      </c>
      <c r="C3909" s="95">
        <v>3</v>
      </c>
      <c r="D3909" s="98">
        <v>126.65</v>
      </c>
      <c r="E3909" s="92">
        <f t="shared" si="62"/>
        <v>379.95000000000005</v>
      </c>
      <c r="F3909" s="95" t="s">
        <v>18</v>
      </c>
    </row>
    <row r="3910" spans="1:6">
      <c r="A3910" s="79">
        <v>45259</v>
      </c>
      <c r="B3910" s="97">
        <v>0.4970254626666667</v>
      </c>
      <c r="C3910" s="95">
        <v>4</v>
      </c>
      <c r="D3910" s="98">
        <v>126.65</v>
      </c>
      <c r="E3910" s="92">
        <f t="shared" si="62"/>
        <v>506.6</v>
      </c>
      <c r="F3910" s="95" t="s">
        <v>18</v>
      </c>
    </row>
    <row r="3911" spans="1:6">
      <c r="A3911" s="79">
        <v>45259</v>
      </c>
      <c r="B3911" s="97">
        <v>0.49843749966666667</v>
      </c>
      <c r="C3911" s="95">
        <v>2</v>
      </c>
      <c r="D3911" s="98">
        <v>126.65</v>
      </c>
      <c r="E3911" s="92">
        <f t="shared" si="62"/>
        <v>253.3</v>
      </c>
      <c r="F3911" s="95" t="s">
        <v>18</v>
      </c>
    </row>
    <row r="3912" spans="1:6">
      <c r="A3912" s="79">
        <v>45259</v>
      </c>
      <c r="B3912" s="97">
        <v>0.49843749966666667</v>
      </c>
      <c r="C3912" s="95">
        <v>3</v>
      </c>
      <c r="D3912" s="98">
        <v>126.65</v>
      </c>
      <c r="E3912" s="92">
        <f t="shared" si="62"/>
        <v>379.95000000000005</v>
      </c>
      <c r="F3912" s="95" t="s">
        <v>18</v>
      </c>
    </row>
    <row r="3913" spans="1:6">
      <c r="A3913" s="79">
        <v>45259</v>
      </c>
      <c r="B3913" s="97">
        <v>0.49843749966666667</v>
      </c>
      <c r="C3913" s="95">
        <v>3</v>
      </c>
      <c r="D3913" s="98">
        <v>126.65</v>
      </c>
      <c r="E3913" s="92">
        <f t="shared" si="62"/>
        <v>379.95000000000005</v>
      </c>
      <c r="F3913" s="95" t="s">
        <v>18</v>
      </c>
    </row>
    <row r="3914" spans="1:6">
      <c r="A3914" s="79">
        <v>45259</v>
      </c>
      <c r="B3914" s="97">
        <v>0.49863425866666666</v>
      </c>
      <c r="C3914" s="95">
        <v>3</v>
      </c>
      <c r="D3914" s="98">
        <v>126.6</v>
      </c>
      <c r="E3914" s="92">
        <f t="shared" si="62"/>
        <v>379.79999999999995</v>
      </c>
      <c r="F3914" s="95" t="s">
        <v>18</v>
      </c>
    </row>
    <row r="3915" spans="1:6">
      <c r="A3915" s="79">
        <v>45259</v>
      </c>
      <c r="B3915" s="97">
        <v>0.49863425866666666</v>
      </c>
      <c r="C3915" s="95">
        <v>3</v>
      </c>
      <c r="D3915" s="98">
        <v>126.6</v>
      </c>
      <c r="E3915" s="92">
        <f t="shared" si="62"/>
        <v>379.79999999999995</v>
      </c>
      <c r="F3915" s="95" t="s">
        <v>18</v>
      </c>
    </row>
    <row r="3916" spans="1:6">
      <c r="A3916" s="79">
        <v>45259</v>
      </c>
      <c r="B3916" s="97">
        <v>0.49863425866666666</v>
      </c>
      <c r="C3916" s="95">
        <v>8</v>
      </c>
      <c r="D3916" s="98">
        <v>126.6</v>
      </c>
      <c r="E3916" s="92">
        <f t="shared" si="62"/>
        <v>1012.8</v>
      </c>
      <c r="F3916" s="95" t="s">
        <v>18</v>
      </c>
    </row>
    <row r="3917" spans="1:6">
      <c r="A3917" s="79">
        <v>45259</v>
      </c>
      <c r="B3917" s="97">
        <v>0.49971064766666667</v>
      </c>
      <c r="C3917" s="95">
        <v>4</v>
      </c>
      <c r="D3917" s="98">
        <v>126.6</v>
      </c>
      <c r="E3917" s="92">
        <f t="shared" si="62"/>
        <v>506.4</v>
      </c>
      <c r="F3917" s="95" t="s">
        <v>18</v>
      </c>
    </row>
    <row r="3918" spans="1:6">
      <c r="A3918" s="79">
        <v>45259</v>
      </c>
      <c r="B3918" s="97">
        <v>0.49971064766666667</v>
      </c>
      <c r="C3918" s="95">
        <v>5</v>
      </c>
      <c r="D3918" s="98">
        <v>126.6</v>
      </c>
      <c r="E3918" s="92">
        <f t="shared" si="62"/>
        <v>633</v>
      </c>
      <c r="F3918" s="95" t="s">
        <v>18</v>
      </c>
    </row>
    <row r="3919" spans="1:6">
      <c r="A3919" s="79">
        <v>45259</v>
      </c>
      <c r="B3919" s="97">
        <v>0.49991898066666668</v>
      </c>
      <c r="C3919" s="95">
        <v>4</v>
      </c>
      <c r="D3919" s="98">
        <v>126.6</v>
      </c>
      <c r="E3919" s="92">
        <f t="shared" si="62"/>
        <v>506.4</v>
      </c>
      <c r="F3919" s="95" t="s">
        <v>18</v>
      </c>
    </row>
    <row r="3920" spans="1:6">
      <c r="A3920" s="79">
        <v>45259</v>
      </c>
      <c r="B3920" s="97">
        <v>0.50099536966666669</v>
      </c>
      <c r="C3920" s="95">
        <v>2</v>
      </c>
      <c r="D3920" s="98">
        <v>126.55</v>
      </c>
      <c r="E3920" s="92">
        <f t="shared" si="62"/>
        <v>253.1</v>
      </c>
      <c r="F3920" s="95" t="s">
        <v>18</v>
      </c>
    </row>
    <row r="3921" spans="1:6">
      <c r="A3921" s="79">
        <v>45259</v>
      </c>
      <c r="B3921" s="97">
        <v>0.50099536966666669</v>
      </c>
      <c r="C3921" s="95">
        <v>3</v>
      </c>
      <c r="D3921" s="98">
        <v>126.55</v>
      </c>
      <c r="E3921" s="92">
        <f t="shared" ref="E3921:E3984" si="63">C3921*D3921</f>
        <v>379.65</v>
      </c>
      <c r="F3921" s="95" t="s">
        <v>18</v>
      </c>
    </row>
    <row r="3922" spans="1:6">
      <c r="A3922" s="79">
        <v>45259</v>
      </c>
      <c r="B3922" s="97">
        <v>0.50524305466666664</v>
      </c>
      <c r="C3922" s="95">
        <v>2</v>
      </c>
      <c r="D3922" s="98">
        <v>126.55</v>
      </c>
      <c r="E3922" s="92">
        <f t="shared" si="63"/>
        <v>253.1</v>
      </c>
      <c r="F3922" s="95" t="s">
        <v>18</v>
      </c>
    </row>
    <row r="3923" spans="1:6">
      <c r="A3923" s="79">
        <v>45259</v>
      </c>
      <c r="B3923" s="97">
        <v>0.50524305466666664</v>
      </c>
      <c r="C3923" s="95">
        <v>3</v>
      </c>
      <c r="D3923" s="98">
        <v>126.55</v>
      </c>
      <c r="E3923" s="92">
        <f t="shared" si="63"/>
        <v>379.65</v>
      </c>
      <c r="F3923" s="95" t="s">
        <v>18</v>
      </c>
    </row>
    <row r="3924" spans="1:6">
      <c r="A3924" s="79">
        <v>45259</v>
      </c>
      <c r="B3924" s="97">
        <v>0.50524305466666664</v>
      </c>
      <c r="C3924" s="95">
        <v>3</v>
      </c>
      <c r="D3924" s="98">
        <v>126.55</v>
      </c>
      <c r="E3924" s="92">
        <f t="shared" si="63"/>
        <v>379.65</v>
      </c>
      <c r="F3924" s="95" t="s">
        <v>18</v>
      </c>
    </row>
    <row r="3925" spans="1:6">
      <c r="A3925" s="79">
        <v>45259</v>
      </c>
      <c r="B3925" s="97">
        <v>0.50524305466666664</v>
      </c>
      <c r="C3925" s="95">
        <v>3</v>
      </c>
      <c r="D3925" s="98">
        <v>126.55</v>
      </c>
      <c r="E3925" s="92">
        <f t="shared" si="63"/>
        <v>379.65</v>
      </c>
      <c r="F3925" s="95" t="s">
        <v>18</v>
      </c>
    </row>
    <row r="3926" spans="1:6">
      <c r="A3926" s="79">
        <v>45259</v>
      </c>
      <c r="B3926" s="97">
        <v>0.50571759166666663</v>
      </c>
      <c r="C3926" s="95">
        <v>2</v>
      </c>
      <c r="D3926" s="98">
        <v>126.5</v>
      </c>
      <c r="E3926" s="92">
        <f t="shared" si="63"/>
        <v>253</v>
      </c>
      <c r="F3926" s="95" t="s">
        <v>18</v>
      </c>
    </row>
    <row r="3927" spans="1:6">
      <c r="A3927" s="79">
        <v>45259</v>
      </c>
      <c r="B3927" s="97">
        <v>0.50571759166666663</v>
      </c>
      <c r="C3927" s="95">
        <v>2</v>
      </c>
      <c r="D3927" s="98">
        <v>126.55</v>
      </c>
      <c r="E3927" s="92">
        <f t="shared" si="63"/>
        <v>253.1</v>
      </c>
      <c r="F3927" s="95" t="s">
        <v>18</v>
      </c>
    </row>
    <row r="3928" spans="1:6">
      <c r="A3928" s="79">
        <v>45259</v>
      </c>
      <c r="B3928" s="97">
        <v>0.50571759166666663</v>
      </c>
      <c r="C3928" s="95">
        <v>3</v>
      </c>
      <c r="D3928" s="98">
        <v>126.55</v>
      </c>
      <c r="E3928" s="92">
        <f t="shared" si="63"/>
        <v>379.65</v>
      </c>
      <c r="F3928" s="95" t="s">
        <v>18</v>
      </c>
    </row>
    <row r="3929" spans="1:6">
      <c r="A3929" s="79">
        <v>45259</v>
      </c>
      <c r="B3929" s="97">
        <v>0.50574074066666663</v>
      </c>
      <c r="C3929" s="95">
        <v>3</v>
      </c>
      <c r="D3929" s="98">
        <v>126.5</v>
      </c>
      <c r="E3929" s="92">
        <f t="shared" si="63"/>
        <v>379.5</v>
      </c>
      <c r="F3929" s="95" t="s">
        <v>18</v>
      </c>
    </row>
    <row r="3930" spans="1:6">
      <c r="A3930" s="79">
        <v>45259</v>
      </c>
      <c r="B3930" s="97">
        <v>0.5064351846666667</v>
      </c>
      <c r="C3930" s="95">
        <v>2</v>
      </c>
      <c r="D3930" s="98">
        <v>126.55</v>
      </c>
      <c r="E3930" s="92">
        <f t="shared" si="63"/>
        <v>253.1</v>
      </c>
      <c r="F3930" s="95" t="s">
        <v>18</v>
      </c>
    </row>
    <row r="3931" spans="1:6">
      <c r="A3931" s="79">
        <v>45259</v>
      </c>
      <c r="B3931" s="97">
        <v>0.50917824066666661</v>
      </c>
      <c r="C3931" s="95">
        <v>2</v>
      </c>
      <c r="D3931" s="98">
        <v>126.5</v>
      </c>
      <c r="E3931" s="92">
        <f t="shared" si="63"/>
        <v>253</v>
      </c>
      <c r="F3931" s="95" t="s">
        <v>18</v>
      </c>
    </row>
    <row r="3932" spans="1:6">
      <c r="A3932" s="79">
        <v>45259</v>
      </c>
      <c r="B3932" s="97">
        <v>0.50917824066666661</v>
      </c>
      <c r="C3932" s="95">
        <v>2</v>
      </c>
      <c r="D3932" s="98">
        <v>126.5</v>
      </c>
      <c r="E3932" s="92">
        <f t="shared" si="63"/>
        <v>253</v>
      </c>
      <c r="F3932" s="95" t="s">
        <v>18</v>
      </c>
    </row>
    <row r="3933" spans="1:6">
      <c r="A3933" s="79">
        <v>45259</v>
      </c>
      <c r="B3933" s="97">
        <v>0.50917824066666661</v>
      </c>
      <c r="C3933" s="95">
        <v>3</v>
      </c>
      <c r="D3933" s="98">
        <v>126.5</v>
      </c>
      <c r="E3933" s="92">
        <f t="shared" si="63"/>
        <v>379.5</v>
      </c>
      <c r="F3933" s="95" t="s">
        <v>18</v>
      </c>
    </row>
    <row r="3934" spans="1:6">
      <c r="A3934" s="79">
        <v>45259</v>
      </c>
      <c r="B3934" s="97">
        <v>0.51278935166666662</v>
      </c>
      <c r="C3934" s="95">
        <v>2</v>
      </c>
      <c r="D3934" s="98">
        <v>126.45</v>
      </c>
      <c r="E3934" s="92">
        <f t="shared" si="63"/>
        <v>252.9</v>
      </c>
      <c r="F3934" s="95" t="s">
        <v>18</v>
      </c>
    </row>
    <row r="3935" spans="1:6">
      <c r="A3935" s="79">
        <v>45259</v>
      </c>
      <c r="B3935" s="97">
        <v>0.51278935166666662</v>
      </c>
      <c r="C3935" s="95">
        <v>2</v>
      </c>
      <c r="D3935" s="98">
        <v>126.45</v>
      </c>
      <c r="E3935" s="92">
        <f t="shared" si="63"/>
        <v>252.9</v>
      </c>
      <c r="F3935" s="95" t="s">
        <v>18</v>
      </c>
    </row>
    <row r="3936" spans="1:6">
      <c r="A3936" s="79">
        <v>45259</v>
      </c>
      <c r="B3936" s="97">
        <v>0.51278935166666662</v>
      </c>
      <c r="C3936" s="95">
        <v>2</v>
      </c>
      <c r="D3936" s="98">
        <v>126.45</v>
      </c>
      <c r="E3936" s="92">
        <f t="shared" si="63"/>
        <v>252.9</v>
      </c>
      <c r="F3936" s="95" t="s">
        <v>18</v>
      </c>
    </row>
    <row r="3937" spans="1:6">
      <c r="A3937" s="79">
        <v>45259</v>
      </c>
      <c r="B3937" s="97">
        <v>0.51278935166666662</v>
      </c>
      <c r="C3937" s="95">
        <v>2</v>
      </c>
      <c r="D3937" s="98">
        <v>126.45</v>
      </c>
      <c r="E3937" s="92">
        <f t="shared" si="63"/>
        <v>252.9</v>
      </c>
      <c r="F3937" s="95" t="s">
        <v>18</v>
      </c>
    </row>
    <row r="3938" spans="1:6">
      <c r="A3938" s="79">
        <v>45259</v>
      </c>
      <c r="B3938" s="97">
        <v>0.51278935166666662</v>
      </c>
      <c r="C3938" s="95">
        <v>3</v>
      </c>
      <c r="D3938" s="98">
        <v>126.45</v>
      </c>
      <c r="E3938" s="92">
        <f t="shared" si="63"/>
        <v>379.35</v>
      </c>
      <c r="F3938" s="95" t="s">
        <v>18</v>
      </c>
    </row>
    <row r="3939" spans="1:6">
      <c r="A3939" s="79">
        <v>45259</v>
      </c>
      <c r="B3939" s="97">
        <v>0.51543981466666666</v>
      </c>
      <c r="C3939" s="95">
        <v>3</v>
      </c>
      <c r="D3939" s="98">
        <v>126.45</v>
      </c>
      <c r="E3939" s="92">
        <f t="shared" si="63"/>
        <v>379.35</v>
      </c>
      <c r="F3939" s="95" t="s">
        <v>18</v>
      </c>
    </row>
    <row r="3940" spans="1:6">
      <c r="A3940" s="79">
        <v>45259</v>
      </c>
      <c r="B3940" s="97">
        <v>0.51657407366666663</v>
      </c>
      <c r="C3940" s="95">
        <v>3</v>
      </c>
      <c r="D3940" s="98">
        <v>126.5</v>
      </c>
      <c r="E3940" s="92">
        <f t="shared" si="63"/>
        <v>379.5</v>
      </c>
      <c r="F3940" s="95" t="s">
        <v>18</v>
      </c>
    </row>
    <row r="3941" spans="1:6">
      <c r="A3941" s="79">
        <v>45259</v>
      </c>
      <c r="B3941" s="97">
        <v>0.51657407366666663</v>
      </c>
      <c r="C3941" s="95">
        <v>3</v>
      </c>
      <c r="D3941" s="98">
        <v>126.5</v>
      </c>
      <c r="E3941" s="92">
        <f t="shared" si="63"/>
        <v>379.5</v>
      </c>
      <c r="F3941" s="95" t="s">
        <v>18</v>
      </c>
    </row>
    <row r="3942" spans="1:6">
      <c r="A3942" s="79">
        <v>45259</v>
      </c>
      <c r="B3942" s="97">
        <v>0.51657407366666663</v>
      </c>
      <c r="C3942" s="95">
        <v>3</v>
      </c>
      <c r="D3942" s="98">
        <v>126.5</v>
      </c>
      <c r="E3942" s="92">
        <f t="shared" si="63"/>
        <v>379.5</v>
      </c>
      <c r="F3942" s="95" t="s">
        <v>18</v>
      </c>
    </row>
    <row r="3943" spans="1:6">
      <c r="A3943" s="79">
        <v>45259</v>
      </c>
      <c r="B3943" s="97">
        <v>0.51657407366666663</v>
      </c>
      <c r="C3943" s="95">
        <v>3</v>
      </c>
      <c r="D3943" s="98">
        <v>126.5</v>
      </c>
      <c r="E3943" s="92">
        <f t="shared" si="63"/>
        <v>379.5</v>
      </c>
      <c r="F3943" s="95" t="s">
        <v>18</v>
      </c>
    </row>
    <row r="3944" spans="1:6">
      <c r="A3944" s="79">
        <v>45259</v>
      </c>
      <c r="B3944" s="97">
        <v>0.51887731466666664</v>
      </c>
      <c r="C3944" s="95">
        <v>2</v>
      </c>
      <c r="D3944" s="98">
        <v>126.5</v>
      </c>
      <c r="E3944" s="92">
        <f t="shared" si="63"/>
        <v>253</v>
      </c>
      <c r="F3944" s="95" t="s">
        <v>18</v>
      </c>
    </row>
    <row r="3945" spans="1:6">
      <c r="A3945" s="79">
        <v>45259</v>
      </c>
      <c r="B3945" s="97">
        <v>0.51887731466666664</v>
      </c>
      <c r="C3945" s="95">
        <v>2</v>
      </c>
      <c r="D3945" s="98">
        <v>126.5</v>
      </c>
      <c r="E3945" s="92">
        <f t="shared" si="63"/>
        <v>253</v>
      </c>
      <c r="F3945" s="95" t="s">
        <v>18</v>
      </c>
    </row>
    <row r="3946" spans="1:6">
      <c r="A3946" s="79">
        <v>45259</v>
      </c>
      <c r="B3946" s="97">
        <v>0.51887731466666664</v>
      </c>
      <c r="C3946" s="95">
        <v>3</v>
      </c>
      <c r="D3946" s="98">
        <v>126.5</v>
      </c>
      <c r="E3946" s="92">
        <f t="shared" si="63"/>
        <v>379.5</v>
      </c>
      <c r="F3946" s="95" t="s">
        <v>18</v>
      </c>
    </row>
    <row r="3947" spans="1:6">
      <c r="A3947" s="79">
        <v>45259</v>
      </c>
      <c r="B3947" s="97">
        <v>0.51887731466666664</v>
      </c>
      <c r="C3947" s="95">
        <v>3</v>
      </c>
      <c r="D3947" s="98">
        <v>126.5</v>
      </c>
      <c r="E3947" s="92">
        <f t="shared" si="63"/>
        <v>379.5</v>
      </c>
      <c r="F3947" s="95" t="s">
        <v>18</v>
      </c>
    </row>
    <row r="3948" spans="1:6">
      <c r="A3948" s="79">
        <v>45259</v>
      </c>
      <c r="B3948" s="97">
        <v>0.51887731466666664</v>
      </c>
      <c r="C3948" s="95">
        <v>3</v>
      </c>
      <c r="D3948" s="98">
        <v>126.5</v>
      </c>
      <c r="E3948" s="92">
        <f t="shared" si="63"/>
        <v>379.5</v>
      </c>
      <c r="F3948" s="95" t="s">
        <v>18</v>
      </c>
    </row>
    <row r="3949" spans="1:6">
      <c r="A3949" s="79">
        <v>45259</v>
      </c>
      <c r="B3949" s="97">
        <v>0.52001157366666662</v>
      </c>
      <c r="C3949" s="95">
        <v>2</v>
      </c>
      <c r="D3949" s="98">
        <v>126.5</v>
      </c>
      <c r="E3949" s="92">
        <f t="shared" si="63"/>
        <v>253</v>
      </c>
      <c r="F3949" s="95" t="s">
        <v>18</v>
      </c>
    </row>
    <row r="3950" spans="1:6">
      <c r="A3950" s="79">
        <v>45259</v>
      </c>
      <c r="B3950" s="97">
        <v>0.52001157366666662</v>
      </c>
      <c r="C3950" s="95">
        <v>2</v>
      </c>
      <c r="D3950" s="98">
        <v>126.5</v>
      </c>
      <c r="E3950" s="92">
        <f t="shared" si="63"/>
        <v>253</v>
      </c>
      <c r="F3950" s="95" t="s">
        <v>18</v>
      </c>
    </row>
    <row r="3951" spans="1:6">
      <c r="A3951" s="79">
        <v>45259</v>
      </c>
      <c r="B3951" s="97">
        <v>0.52001157366666662</v>
      </c>
      <c r="C3951" s="95">
        <v>2</v>
      </c>
      <c r="D3951" s="98">
        <v>126.5</v>
      </c>
      <c r="E3951" s="92">
        <f t="shared" si="63"/>
        <v>253</v>
      </c>
      <c r="F3951" s="95" t="s">
        <v>18</v>
      </c>
    </row>
    <row r="3952" spans="1:6">
      <c r="A3952" s="79">
        <v>45259</v>
      </c>
      <c r="B3952" s="97">
        <v>0.52001157366666662</v>
      </c>
      <c r="C3952" s="95">
        <v>2</v>
      </c>
      <c r="D3952" s="98">
        <v>126.5</v>
      </c>
      <c r="E3952" s="92">
        <f t="shared" si="63"/>
        <v>253</v>
      </c>
      <c r="F3952" s="95" t="s">
        <v>18</v>
      </c>
    </row>
    <row r="3953" spans="1:6">
      <c r="A3953" s="79">
        <v>45259</v>
      </c>
      <c r="B3953" s="97">
        <v>0.52001157366666662</v>
      </c>
      <c r="C3953" s="95">
        <v>3</v>
      </c>
      <c r="D3953" s="98">
        <v>126.5</v>
      </c>
      <c r="E3953" s="92">
        <f t="shared" si="63"/>
        <v>379.5</v>
      </c>
      <c r="F3953" s="95" t="s">
        <v>18</v>
      </c>
    </row>
    <row r="3954" spans="1:6">
      <c r="A3954" s="79">
        <v>45259</v>
      </c>
      <c r="B3954" s="97">
        <v>0.52028935166666668</v>
      </c>
      <c r="C3954" s="95">
        <v>2</v>
      </c>
      <c r="D3954" s="98">
        <v>126.5</v>
      </c>
      <c r="E3954" s="92">
        <f t="shared" si="63"/>
        <v>253</v>
      </c>
      <c r="F3954" s="95" t="s">
        <v>18</v>
      </c>
    </row>
    <row r="3955" spans="1:6">
      <c r="A3955" s="79">
        <v>45259</v>
      </c>
      <c r="B3955" s="97">
        <v>0.52115740666666666</v>
      </c>
      <c r="C3955" s="95">
        <v>2</v>
      </c>
      <c r="D3955" s="98">
        <v>126.5</v>
      </c>
      <c r="E3955" s="92">
        <f t="shared" si="63"/>
        <v>253</v>
      </c>
      <c r="F3955" s="95" t="s">
        <v>18</v>
      </c>
    </row>
    <row r="3956" spans="1:6">
      <c r="A3956" s="79">
        <v>45259</v>
      </c>
      <c r="B3956" s="97">
        <v>0.52115740666666666</v>
      </c>
      <c r="C3956" s="95">
        <v>3</v>
      </c>
      <c r="D3956" s="98">
        <v>126.5</v>
      </c>
      <c r="E3956" s="92">
        <f t="shared" si="63"/>
        <v>379.5</v>
      </c>
      <c r="F3956" s="95" t="s">
        <v>18</v>
      </c>
    </row>
    <row r="3957" spans="1:6">
      <c r="A3957" s="79">
        <v>45259</v>
      </c>
      <c r="B3957" s="97">
        <v>0.52115740666666666</v>
      </c>
      <c r="C3957" s="95">
        <v>4</v>
      </c>
      <c r="D3957" s="98">
        <v>126.5</v>
      </c>
      <c r="E3957" s="92">
        <f t="shared" si="63"/>
        <v>506</v>
      </c>
      <c r="F3957" s="95" t="s">
        <v>18</v>
      </c>
    </row>
    <row r="3958" spans="1:6">
      <c r="A3958" s="79">
        <v>45259</v>
      </c>
      <c r="B3958" s="97">
        <v>0.52156249966666668</v>
      </c>
      <c r="C3958" s="95">
        <v>2</v>
      </c>
      <c r="D3958" s="98">
        <v>126.45</v>
      </c>
      <c r="E3958" s="92">
        <f t="shared" si="63"/>
        <v>252.9</v>
      </c>
      <c r="F3958" s="95" t="s">
        <v>18</v>
      </c>
    </row>
    <row r="3959" spans="1:6">
      <c r="A3959" s="79">
        <v>45259</v>
      </c>
      <c r="B3959" s="97">
        <v>0.52372685166666666</v>
      </c>
      <c r="C3959" s="95">
        <v>2</v>
      </c>
      <c r="D3959" s="98">
        <v>126.4</v>
      </c>
      <c r="E3959" s="92">
        <f t="shared" si="63"/>
        <v>252.8</v>
      </c>
      <c r="F3959" s="95" t="s">
        <v>18</v>
      </c>
    </row>
    <row r="3960" spans="1:6">
      <c r="A3960" s="79">
        <v>45259</v>
      </c>
      <c r="B3960" s="97">
        <v>0.52372685166666666</v>
      </c>
      <c r="C3960" s="95">
        <v>2</v>
      </c>
      <c r="D3960" s="98">
        <v>126.4</v>
      </c>
      <c r="E3960" s="92">
        <f t="shared" si="63"/>
        <v>252.8</v>
      </c>
      <c r="F3960" s="95" t="s">
        <v>18</v>
      </c>
    </row>
    <row r="3961" spans="1:6">
      <c r="A3961" s="79">
        <v>45259</v>
      </c>
      <c r="B3961" s="97">
        <v>0.52372685166666666</v>
      </c>
      <c r="C3961" s="95">
        <v>3</v>
      </c>
      <c r="D3961" s="98">
        <v>126.4</v>
      </c>
      <c r="E3961" s="92">
        <f t="shared" si="63"/>
        <v>379.20000000000005</v>
      </c>
      <c r="F3961" s="95" t="s">
        <v>18</v>
      </c>
    </row>
    <row r="3962" spans="1:6">
      <c r="A3962" s="79">
        <v>45259</v>
      </c>
      <c r="B3962" s="97">
        <v>0.52450231466666664</v>
      </c>
      <c r="C3962" s="95">
        <v>3</v>
      </c>
      <c r="D3962" s="98">
        <v>126.35</v>
      </c>
      <c r="E3962" s="92">
        <f t="shared" si="63"/>
        <v>379.04999999999995</v>
      </c>
      <c r="F3962" s="95" t="s">
        <v>18</v>
      </c>
    </row>
    <row r="3963" spans="1:6">
      <c r="A3963" s="79">
        <v>45259</v>
      </c>
      <c r="B3963" s="97">
        <v>0.52574074066666665</v>
      </c>
      <c r="C3963" s="95">
        <v>2</v>
      </c>
      <c r="D3963" s="98">
        <v>126.35</v>
      </c>
      <c r="E3963" s="92">
        <f t="shared" si="63"/>
        <v>252.7</v>
      </c>
      <c r="F3963" s="95" t="s">
        <v>18</v>
      </c>
    </row>
    <row r="3964" spans="1:6">
      <c r="A3964" s="79">
        <v>45259</v>
      </c>
      <c r="B3964" s="97">
        <v>0.52574074066666665</v>
      </c>
      <c r="C3964" s="95">
        <v>3</v>
      </c>
      <c r="D3964" s="98">
        <v>126.35</v>
      </c>
      <c r="E3964" s="92">
        <f t="shared" si="63"/>
        <v>379.04999999999995</v>
      </c>
      <c r="F3964" s="95" t="s">
        <v>18</v>
      </c>
    </row>
    <row r="3965" spans="1:6">
      <c r="A3965" s="79">
        <v>45259</v>
      </c>
      <c r="B3965" s="97">
        <v>0.52631944366666661</v>
      </c>
      <c r="C3965" s="95">
        <v>3</v>
      </c>
      <c r="D3965" s="98">
        <v>126.3</v>
      </c>
      <c r="E3965" s="92">
        <f t="shared" si="63"/>
        <v>378.9</v>
      </c>
      <c r="F3965" s="95" t="s">
        <v>18</v>
      </c>
    </row>
    <row r="3966" spans="1:6">
      <c r="A3966" s="79">
        <v>45259</v>
      </c>
      <c r="B3966" s="97">
        <v>0.52884259166666669</v>
      </c>
      <c r="C3966" s="95">
        <v>2</v>
      </c>
      <c r="D3966" s="98">
        <v>126.45</v>
      </c>
      <c r="E3966" s="92">
        <f t="shared" si="63"/>
        <v>252.9</v>
      </c>
      <c r="F3966" s="95" t="s">
        <v>18</v>
      </c>
    </row>
    <row r="3967" spans="1:6">
      <c r="A3967" s="79">
        <v>45259</v>
      </c>
      <c r="B3967" s="97">
        <v>0.52884259166666669</v>
      </c>
      <c r="C3967" s="95">
        <v>2</v>
      </c>
      <c r="D3967" s="98">
        <v>126.45</v>
      </c>
      <c r="E3967" s="92">
        <f t="shared" si="63"/>
        <v>252.9</v>
      </c>
      <c r="F3967" s="95" t="s">
        <v>18</v>
      </c>
    </row>
    <row r="3968" spans="1:6">
      <c r="A3968" s="79">
        <v>45259</v>
      </c>
      <c r="B3968" s="97">
        <v>0.52884259166666669</v>
      </c>
      <c r="C3968" s="95">
        <v>3</v>
      </c>
      <c r="D3968" s="98">
        <v>126.45</v>
      </c>
      <c r="E3968" s="92">
        <f t="shared" si="63"/>
        <v>379.35</v>
      </c>
      <c r="F3968" s="95" t="s">
        <v>18</v>
      </c>
    </row>
    <row r="3969" spans="1:6">
      <c r="A3969" s="79">
        <v>45259</v>
      </c>
      <c r="B3969" s="97">
        <v>0.52995370366666661</v>
      </c>
      <c r="C3969" s="95">
        <v>2</v>
      </c>
      <c r="D3969" s="98">
        <v>126.45</v>
      </c>
      <c r="E3969" s="92">
        <f t="shared" si="63"/>
        <v>252.9</v>
      </c>
      <c r="F3969" s="95" t="s">
        <v>18</v>
      </c>
    </row>
    <row r="3970" spans="1:6">
      <c r="A3970" s="79">
        <v>45259</v>
      </c>
      <c r="B3970" s="97">
        <v>0.52995370366666661</v>
      </c>
      <c r="C3970" s="95">
        <v>3</v>
      </c>
      <c r="D3970" s="98">
        <v>126.45</v>
      </c>
      <c r="E3970" s="92">
        <f t="shared" si="63"/>
        <v>379.35</v>
      </c>
      <c r="F3970" s="95" t="s">
        <v>18</v>
      </c>
    </row>
    <row r="3971" spans="1:6">
      <c r="A3971" s="79">
        <v>45259</v>
      </c>
      <c r="B3971" s="97">
        <v>0.52995370366666661</v>
      </c>
      <c r="C3971" s="95">
        <v>3</v>
      </c>
      <c r="D3971" s="98">
        <v>126.45</v>
      </c>
      <c r="E3971" s="92">
        <f t="shared" si="63"/>
        <v>379.35</v>
      </c>
      <c r="F3971" s="95" t="s">
        <v>18</v>
      </c>
    </row>
    <row r="3972" spans="1:6">
      <c r="A3972" s="79">
        <v>45259</v>
      </c>
      <c r="B3972" s="97">
        <v>0.53043981466666668</v>
      </c>
      <c r="C3972" s="95">
        <v>2</v>
      </c>
      <c r="D3972" s="98">
        <v>126.45</v>
      </c>
      <c r="E3972" s="92">
        <f t="shared" si="63"/>
        <v>252.9</v>
      </c>
      <c r="F3972" s="95" t="s">
        <v>18</v>
      </c>
    </row>
    <row r="3973" spans="1:6">
      <c r="A3973" s="79">
        <v>45259</v>
      </c>
      <c r="B3973" s="97">
        <v>0.53159722166666667</v>
      </c>
      <c r="C3973" s="95">
        <v>3</v>
      </c>
      <c r="D3973" s="98">
        <v>126.5</v>
      </c>
      <c r="E3973" s="92">
        <f t="shared" si="63"/>
        <v>379.5</v>
      </c>
      <c r="F3973" s="95" t="s">
        <v>18</v>
      </c>
    </row>
    <row r="3974" spans="1:6">
      <c r="A3974" s="79">
        <v>45259</v>
      </c>
      <c r="B3974" s="97">
        <v>0.54032407366666668</v>
      </c>
      <c r="C3974" s="95">
        <v>2</v>
      </c>
      <c r="D3974" s="98">
        <v>126.45</v>
      </c>
      <c r="E3974" s="92">
        <f t="shared" si="63"/>
        <v>252.9</v>
      </c>
      <c r="F3974" s="95" t="s">
        <v>18</v>
      </c>
    </row>
    <row r="3975" spans="1:6">
      <c r="A3975" s="79">
        <v>45259</v>
      </c>
      <c r="B3975" s="97">
        <v>0.54032407366666668</v>
      </c>
      <c r="C3975" s="95">
        <v>2</v>
      </c>
      <c r="D3975" s="98">
        <v>126.45</v>
      </c>
      <c r="E3975" s="92">
        <f t="shared" si="63"/>
        <v>252.9</v>
      </c>
      <c r="F3975" s="95" t="s">
        <v>18</v>
      </c>
    </row>
    <row r="3976" spans="1:6">
      <c r="A3976" s="79">
        <v>45259</v>
      </c>
      <c r="B3976" s="97">
        <v>0.54032407366666668</v>
      </c>
      <c r="C3976" s="95">
        <v>2</v>
      </c>
      <c r="D3976" s="98">
        <v>126.5</v>
      </c>
      <c r="E3976" s="92">
        <f t="shared" si="63"/>
        <v>253</v>
      </c>
      <c r="F3976" s="95" t="s">
        <v>18</v>
      </c>
    </row>
    <row r="3977" spans="1:6">
      <c r="A3977" s="79">
        <v>45259</v>
      </c>
      <c r="B3977" s="97">
        <v>0.54032407366666668</v>
      </c>
      <c r="C3977" s="95">
        <v>2</v>
      </c>
      <c r="D3977" s="98">
        <v>126.5</v>
      </c>
      <c r="E3977" s="92">
        <f t="shared" si="63"/>
        <v>253</v>
      </c>
      <c r="F3977" s="95" t="s">
        <v>18</v>
      </c>
    </row>
    <row r="3978" spans="1:6">
      <c r="A3978" s="79">
        <v>45259</v>
      </c>
      <c r="B3978" s="97">
        <v>0.54032407366666668</v>
      </c>
      <c r="C3978" s="95">
        <v>3</v>
      </c>
      <c r="D3978" s="98">
        <v>126.45</v>
      </c>
      <c r="E3978" s="92">
        <f t="shared" si="63"/>
        <v>379.35</v>
      </c>
      <c r="F3978" s="95" t="s">
        <v>18</v>
      </c>
    </row>
    <row r="3979" spans="1:6">
      <c r="A3979" s="79">
        <v>45259</v>
      </c>
      <c r="B3979" s="97">
        <v>0.54032407366666668</v>
      </c>
      <c r="C3979" s="95">
        <v>3</v>
      </c>
      <c r="D3979" s="98">
        <v>126.45</v>
      </c>
      <c r="E3979" s="92">
        <f t="shared" si="63"/>
        <v>379.35</v>
      </c>
      <c r="F3979" s="95" t="s">
        <v>18</v>
      </c>
    </row>
    <row r="3980" spans="1:6">
      <c r="A3980" s="79">
        <v>45259</v>
      </c>
      <c r="B3980" s="97">
        <v>0.54032407366666668</v>
      </c>
      <c r="C3980" s="95">
        <v>3</v>
      </c>
      <c r="D3980" s="98">
        <v>126.45</v>
      </c>
      <c r="E3980" s="92">
        <f t="shared" si="63"/>
        <v>379.35</v>
      </c>
      <c r="F3980" s="95" t="s">
        <v>18</v>
      </c>
    </row>
    <row r="3981" spans="1:6">
      <c r="A3981" s="79">
        <v>45259</v>
      </c>
      <c r="B3981" s="97">
        <v>0.54039351766666666</v>
      </c>
      <c r="C3981" s="95">
        <v>2</v>
      </c>
      <c r="D3981" s="98">
        <v>126.45</v>
      </c>
      <c r="E3981" s="92">
        <f t="shared" si="63"/>
        <v>252.9</v>
      </c>
      <c r="F3981" s="95" t="s">
        <v>18</v>
      </c>
    </row>
    <row r="3982" spans="1:6">
      <c r="A3982" s="79">
        <v>45259</v>
      </c>
      <c r="B3982" s="97">
        <v>0.54039351766666666</v>
      </c>
      <c r="C3982" s="95">
        <v>2</v>
      </c>
      <c r="D3982" s="98">
        <v>126.45</v>
      </c>
      <c r="E3982" s="92">
        <f t="shared" si="63"/>
        <v>252.9</v>
      </c>
      <c r="F3982" s="95" t="s">
        <v>18</v>
      </c>
    </row>
    <row r="3983" spans="1:6">
      <c r="A3983" s="79">
        <v>45259</v>
      </c>
      <c r="B3983" s="97">
        <v>0.54039351766666666</v>
      </c>
      <c r="C3983" s="95">
        <v>2</v>
      </c>
      <c r="D3983" s="98">
        <v>126.45</v>
      </c>
      <c r="E3983" s="92">
        <f t="shared" si="63"/>
        <v>252.9</v>
      </c>
      <c r="F3983" s="95" t="s">
        <v>18</v>
      </c>
    </row>
    <row r="3984" spans="1:6">
      <c r="A3984" s="79">
        <v>45259</v>
      </c>
      <c r="B3984" s="97">
        <v>0.54039351766666666</v>
      </c>
      <c r="C3984" s="95">
        <v>3</v>
      </c>
      <c r="D3984" s="98">
        <v>126.45</v>
      </c>
      <c r="E3984" s="92">
        <f t="shared" si="63"/>
        <v>379.35</v>
      </c>
      <c r="F3984" s="95" t="s">
        <v>18</v>
      </c>
    </row>
    <row r="3985" spans="1:6">
      <c r="A3985" s="79">
        <v>45259</v>
      </c>
      <c r="B3985" s="97">
        <v>0.54039351766666666</v>
      </c>
      <c r="C3985" s="95">
        <v>3</v>
      </c>
      <c r="D3985" s="98">
        <v>126.45</v>
      </c>
      <c r="E3985" s="92">
        <f t="shared" ref="E3985:E4048" si="64">C3985*D3985</f>
        <v>379.35</v>
      </c>
      <c r="F3985" s="95" t="s">
        <v>18</v>
      </c>
    </row>
    <row r="3986" spans="1:6">
      <c r="A3986" s="79">
        <v>45259</v>
      </c>
      <c r="B3986" s="97">
        <v>0.54076388866666669</v>
      </c>
      <c r="C3986" s="95">
        <v>3</v>
      </c>
      <c r="D3986" s="98">
        <v>126.4</v>
      </c>
      <c r="E3986" s="92">
        <f t="shared" si="64"/>
        <v>379.20000000000005</v>
      </c>
      <c r="F3986" s="95" t="s">
        <v>18</v>
      </c>
    </row>
    <row r="3987" spans="1:6">
      <c r="A3987" s="79">
        <v>45259</v>
      </c>
      <c r="B3987" s="97">
        <v>0.54076388866666669</v>
      </c>
      <c r="C3987" s="95">
        <v>4</v>
      </c>
      <c r="D3987" s="98">
        <v>126.4</v>
      </c>
      <c r="E3987" s="92">
        <f t="shared" si="64"/>
        <v>505.6</v>
      </c>
      <c r="F3987" s="95" t="s">
        <v>18</v>
      </c>
    </row>
    <row r="3988" spans="1:6">
      <c r="A3988" s="79">
        <v>45259</v>
      </c>
      <c r="B3988" s="97">
        <v>0.54076388866666669</v>
      </c>
      <c r="C3988" s="95">
        <v>4</v>
      </c>
      <c r="D3988" s="98">
        <v>126.4</v>
      </c>
      <c r="E3988" s="92">
        <f t="shared" si="64"/>
        <v>505.6</v>
      </c>
      <c r="F3988" s="95" t="s">
        <v>18</v>
      </c>
    </row>
    <row r="3989" spans="1:6">
      <c r="A3989" s="79">
        <v>45259</v>
      </c>
      <c r="B3989" s="97">
        <v>0.54543981466666658</v>
      </c>
      <c r="C3989" s="95">
        <v>3</v>
      </c>
      <c r="D3989" s="98">
        <v>126.45</v>
      </c>
      <c r="E3989" s="92">
        <f t="shared" si="64"/>
        <v>379.35</v>
      </c>
      <c r="F3989" s="95" t="s">
        <v>18</v>
      </c>
    </row>
    <row r="3990" spans="1:6">
      <c r="A3990" s="79">
        <v>45259</v>
      </c>
      <c r="B3990" s="97">
        <v>0.54543981466666658</v>
      </c>
      <c r="C3990" s="95">
        <v>3</v>
      </c>
      <c r="D3990" s="98">
        <v>126.45</v>
      </c>
      <c r="E3990" s="92">
        <f t="shared" si="64"/>
        <v>379.35</v>
      </c>
      <c r="F3990" s="95" t="s">
        <v>18</v>
      </c>
    </row>
    <row r="3991" spans="1:6">
      <c r="A3991" s="79">
        <v>45259</v>
      </c>
      <c r="B3991" s="97">
        <v>0.54543981466666658</v>
      </c>
      <c r="C3991" s="95">
        <v>3</v>
      </c>
      <c r="D3991" s="98">
        <v>126.45</v>
      </c>
      <c r="E3991" s="92">
        <f t="shared" si="64"/>
        <v>379.35</v>
      </c>
      <c r="F3991" s="95" t="s">
        <v>18</v>
      </c>
    </row>
    <row r="3992" spans="1:6">
      <c r="A3992" s="79">
        <v>45259</v>
      </c>
      <c r="B3992" s="97">
        <v>0.55523148066666661</v>
      </c>
      <c r="C3992" s="95">
        <v>3</v>
      </c>
      <c r="D3992" s="98">
        <v>126.6</v>
      </c>
      <c r="E3992" s="92">
        <f t="shared" si="64"/>
        <v>379.79999999999995</v>
      </c>
      <c r="F3992" s="95" t="s">
        <v>18</v>
      </c>
    </row>
    <row r="3993" spans="1:6">
      <c r="A3993" s="79">
        <v>45259</v>
      </c>
      <c r="B3993" s="97">
        <v>0.55523148066666661</v>
      </c>
      <c r="C3993" s="95">
        <v>3</v>
      </c>
      <c r="D3993" s="98">
        <v>126.6</v>
      </c>
      <c r="E3993" s="92">
        <f t="shared" si="64"/>
        <v>379.79999999999995</v>
      </c>
      <c r="F3993" s="95" t="s">
        <v>18</v>
      </c>
    </row>
    <row r="3994" spans="1:6">
      <c r="A3994" s="79">
        <v>45259</v>
      </c>
      <c r="B3994" s="97">
        <v>0.55523148066666661</v>
      </c>
      <c r="C3994" s="95">
        <v>4</v>
      </c>
      <c r="D3994" s="98">
        <v>126.6</v>
      </c>
      <c r="E3994" s="92">
        <f t="shared" si="64"/>
        <v>506.4</v>
      </c>
      <c r="F3994" s="95" t="s">
        <v>18</v>
      </c>
    </row>
    <row r="3995" spans="1:6">
      <c r="A3995" s="79">
        <v>45259</v>
      </c>
      <c r="B3995" s="97">
        <v>0.55721064766666661</v>
      </c>
      <c r="C3995" s="95">
        <v>2</v>
      </c>
      <c r="D3995" s="98">
        <v>126.65</v>
      </c>
      <c r="E3995" s="92">
        <f t="shared" si="64"/>
        <v>253.3</v>
      </c>
      <c r="F3995" s="95" t="s">
        <v>18</v>
      </c>
    </row>
    <row r="3996" spans="1:6">
      <c r="A3996" s="79">
        <v>45259</v>
      </c>
      <c r="B3996" s="97">
        <v>0.55721064766666661</v>
      </c>
      <c r="C3996" s="95">
        <v>2</v>
      </c>
      <c r="D3996" s="98">
        <v>126.65</v>
      </c>
      <c r="E3996" s="92">
        <f t="shared" si="64"/>
        <v>253.3</v>
      </c>
      <c r="F3996" s="95" t="s">
        <v>18</v>
      </c>
    </row>
    <row r="3997" spans="1:6">
      <c r="A3997" s="79">
        <v>45259</v>
      </c>
      <c r="B3997" s="97">
        <v>0.55721064766666661</v>
      </c>
      <c r="C3997" s="95">
        <v>2</v>
      </c>
      <c r="D3997" s="98">
        <v>126.65</v>
      </c>
      <c r="E3997" s="92">
        <f t="shared" si="64"/>
        <v>253.3</v>
      </c>
      <c r="F3997" s="95" t="s">
        <v>18</v>
      </c>
    </row>
    <row r="3998" spans="1:6">
      <c r="A3998" s="79">
        <v>45259</v>
      </c>
      <c r="B3998" s="97">
        <v>0.55721064766666661</v>
      </c>
      <c r="C3998" s="95">
        <v>3</v>
      </c>
      <c r="D3998" s="98">
        <v>126.65</v>
      </c>
      <c r="E3998" s="92">
        <f t="shared" si="64"/>
        <v>379.95000000000005</v>
      </c>
      <c r="F3998" s="95" t="s">
        <v>18</v>
      </c>
    </row>
    <row r="3999" spans="1:6">
      <c r="A3999" s="79">
        <v>45259</v>
      </c>
      <c r="B3999" s="97">
        <v>0.56113425866666666</v>
      </c>
      <c r="C3999" s="95">
        <v>2</v>
      </c>
      <c r="D3999" s="98">
        <v>126.65</v>
      </c>
      <c r="E3999" s="92">
        <f t="shared" si="64"/>
        <v>253.3</v>
      </c>
      <c r="F3999" s="95" t="s">
        <v>18</v>
      </c>
    </row>
    <row r="4000" spans="1:6">
      <c r="A4000" s="79">
        <v>45259</v>
      </c>
      <c r="B4000" s="97">
        <v>0.56113425866666666</v>
      </c>
      <c r="C4000" s="95">
        <v>3</v>
      </c>
      <c r="D4000" s="98">
        <v>126.65</v>
      </c>
      <c r="E4000" s="92">
        <f t="shared" si="64"/>
        <v>379.95000000000005</v>
      </c>
      <c r="F4000" s="95" t="s">
        <v>18</v>
      </c>
    </row>
    <row r="4001" spans="1:6">
      <c r="A4001" s="79">
        <v>45259</v>
      </c>
      <c r="B4001" s="97">
        <v>0.56172453666666666</v>
      </c>
      <c r="C4001" s="95">
        <v>2</v>
      </c>
      <c r="D4001" s="98">
        <v>126.6</v>
      </c>
      <c r="E4001" s="92">
        <f t="shared" si="64"/>
        <v>253.2</v>
      </c>
      <c r="F4001" s="95" t="s">
        <v>18</v>
      </c>
    </row>
    <row r="4002" spans="1:6">
      <c r="A4002" s="79">
        <v>45259</v>
      </c>
      <c r="B4002" s="97">
        <v>0.56172453666666666</v>
      </c>
      <c r="C4002" s="95">
        <v>2</v>
      </c>
      <c r="D4002" s="98">
        <v>126.6</v>
      </c>
      <c r="E4002" s="92">
        <f t="shared" si="64"/>
        <v>253.2</v>
      </c>
      <c r="F4002" s="95" t="s">
        <v>18</v>
      </c>
    </row>
    <row r="4003" spans="1:6">
      <c r="A4003" s="79">
        <v>45259</v>
      </c>
      <c r="B4003" s="97">
        <v>0.56585648066666661</v>
      </c>
      <c r="C4003" s="95">
        <v>2</v>
      </c>
      <c r="D4003" s="98">
        <v>126.65</v>
      </c>
      <c r="E4003" s="92">
        <f t="shared" si="64"/>
        <v>253.3</v>
      </c>
      <c r="F4003" s="95" t="s">
        <v>18</v>
      </c>
    </row>
    <row r="4004" spans="1:6">
      <c r="A4004" s="79">
        <v>45259</v>
      </c>
      <c r="B4004" s="97">
        <v>0.56585648066666661</v>
      </c>
      <c r="C4004" s="95">
        <v>3</v>
      </c>
      <c r="D4004" s="98">
        <v>126.65</v>
      </c>
      <c r="E4004" s="92">
        <f t="shared" si="64"/>
        <v>379.95000000000005</v>
      </c>
      <c r="F4004" s="95" t="s">
        <v>18</v>
      </c>
    </row>
    <row r="4005" spans="1:6">
      <c r="A4005" s="79">
        <v>45259</v>
      </c>
      <c r="B4005" s="97">
        <v>0.56697916666666659</v>
      </c>
      <c r="C4005" s="95">
        <v>2</v>
      </c>
      <c r="D4005" s="98">
        <v>126.7</v>
      </c>
      <c r="E4005" s="92">
        <f t="shared" si="64"/>
        <v>253.4</v>
      </c>
      <c r="F4005" s="95" t="s">
        <v>18</v>
      </c>
    </row>
    <row r="4006" spans="1:6">
      <c r="A4006" s="79">
        <v>45259</v>
      </c>
      <c r="B4006" s="97">
        <v>0.56697916666666659</v>
      </c>
      <c r="C4006" s="95">
        <v>2</v>
      </c>
      <c r="D4006" s="98">
        <v>126.7</v>
      </c>
      <c r="E4006" s="92">
        <f t="shared" si="64"/>
        <v>253.4</v>
      </c>
      <c r="F4006" s="95" t="s">
        <v>18</v>
      </c>
    </row>
    <row r="4007" spans="1:6">
      <c r="A4007" s="79">
        <v>45259</v>
      </c>
      <c r="B4007" s="97">
        <v>0.56697916666666659</v>
      </c>
      <c r="C4007" s="95">
        <v>4</v>
      </c>
      <c r="D4007" s="98">
        <v>126.7</v>
      </c>
      <c r="E4007" s="92">
        <f t="shared" si="64"/>
        <v>506.8</v>
      </c>
      <c r="F4007" s="95" t="s">
        <v>18</v>
      </c>
    </row>
    <row r="4008" spans="1:6">
      <c r="A4008" s="79">
        <v>45259</v>
      </c>
      <c r="B4008" s="97">
        <v>0.56697916666666659</v>
      </c>
      <c r="C4008" s="95">
        <v>4</v>
      </c>
      <c r="D4008" s="98">
        <v>126.7</v>
      </c>
      <c r="E4008" s="92">
        <f t="shared" si="64"/>
        <v>506.8</v>
      </c>
      <c r="F4008" s="95" t="s">
        <v>18</v>
      </c>
    </row>
    <row r="4009" spans="1:6">
      <c r="A4009" s="79">
        <v>45259</v>
      </c>
      <c r="B4009" s="97">
        <v>0.57214120366666665</v>
      </c>
      <c r="C4009" s="95">
        <v>3</v>
      </c>
      <c r="D4009" s="98">
        <v>126.65</v>
      </c>
      <c r="E4009" s="92">
        <f t="shared" si="64"/>
        <v>379.95000000000005</v>
      </c>
      <c r="F4009" s="95" t="s">
        <v>18</v>
      </c>
    </row>
    <row r="4010" spans="1:6">
      <c r="A4010" s="79">
        <v>45259</v>
      </c>
      <c r="B4010" s="97">
        <v>0.57214120366666665</v>
      </c>
      <c r="C4010" s="95">
        <v>3</v>
      </c>
      <c r="D4010" s="98">
        <v>126.65</v>
      </c>
      <c r="E4010" s="92">
        <f t="shared" si="64"/>
        <v>379.95000000000005</v>
      </c>
      <c r="F4010" s="95" t="s">
        <v>18</v>
      </c>
    </row>
    <row r="4011" spans="1:6">
      <c r="A4011" s="79">
        <v>45259</v>
      </c>
      <c r="B4011" s="97">
        <v>0.5765046296666666</v>
      </c>
      <c r="C4011" s="95">
        <v>3</v>
      </c>
      <c r="D4011" s="98">
        <v>126.75</v>
      </c>
      <c r="E4011" s="92">
        <f t="shared" si="64"/>
        <v>380.25</v>
      </c>
      <c r="F4011" s="95" t="s">
        <v>18</v>
      </c>
    </row>
    <row r="4012" spans="1:6">
      <c r="A4012" s="79">
        <v>45259</v>
      </c>
      <c r="B4012" s="97">
        <v>0.5765046296666666</v>
      </c>
      <c r="C4012" s="95">
        <v>4</v>
      </c>
      <c r="D4012" s="98">
        <v>126.75</v>
      </c>
      <c r="E4012" s="92">
        <f t="shared" si="64"/>
        <v>507</v>
      </c>
      <c r="F4012" s="95" t="s">
        <v>18</v>
      </c>
    </row>
    <row r="4013" spans="1:6">
      <c r="A4013" s="79">
        <v>45259</v>
      </c>
      <c r="B4013" s="97">
        <v>0.58012731466666667</v>
      </c>
      <c r="C4013" s="95">
        <v>4</v>
      </c>
      <c r="D4013" s="98">
        <v>126.8</v>
      </c>
      <c r="E4013" s="92">
        <f t="shared" si="64"/>
        <v>507.2</v>
      </c>
      <c r="F4013" s="95" t="s">
        <v>18</v>
      </c>
    </row>
    <row r="4014" spans="1:6">
      <c r="A4014" s="79">
        <v>45259</v>
      </c>
      <c r="B4014" s="97">
        <v>0.58012731466666667</v>
      </c>
      <c r="C4014" s="95">
        <v>4</v>
      </c>
      <c r="D4014" s="98">
        <v>126.8</v>
      </c>
      <c r="E4014" s="92">
        <f t="shared" si="64"/>
        <v>507.2</v>
      </c>
      <c r="F4014" s="95" t="s">
        <v>18</v>
      </c>
    </row>
    <row r="4015" spans="1:6">
      <c r="A4015" s="79">
        <v>45259</v>
      </c>
      <c r="B4015" s="97">
        <v>0.58012731466666667</v>
      </c>
      <c r="C4015" s="95">
        <v>5</v>
      </c>
      <c r="D4015" s="98">
        <v>126.8</v>
      </c>
      <c r="E4015" s="92">
        <f t="shared" si="64"/>
        <v>634</v>
      </c>
      <c r="F4015" s="95" t="s">
        <v>18</v>
      </c>
    </row>
    <row r="4016" spans="1:6">
      <c r="A4016" s="79">
        <v>45259</v>
      </c>
      <c r="B4016" s="97">
        <v>0.58210648066666659</v>
      </c>
      <c r="C4016" s="95">
        <v>3</v>
      </c>
      <c r="D4016" s="98">
        <v>126.85</v>
      </c>
      <c r="E4016" s="92">
        <f t="shared" si="64"/>
        <v>380.54999999999995</v>
      </c>
      <c r="F4016" s="95" t="s">
        <v>18</v>
      </c>
    </row>
    <row r="4017" spans="1:6">
      <c r="A4017" s="79">
        <v>45259</v>
      </c>
      <c r="B4017" s="97">
        <v>0.58210648066666659</v>
      </c>
      <c r="C4017" s="95">
        <v>3</v>
      </c>
      <c r="D4017" s="98">
        <v>126.85</v>
      </c>
      <c r="E4017" s="92">
        <f t="shared" si="64"/>
        <v>380.54999999999995</v>
      </c>
      <c r="F4017" s="95" t="s">
        <v>18</v>
      </c>
    </row>
    <row r="4018" spans="1:6">
      <c r="A4018" s="79">
        <v>45259</v>
      </c>
      <c r="B4018" s="97">
        <v>0.58210648066666659</v>
      </c>
      <c r="C4018" s="95">
        <v>4</v>
      </c>
      <c r="D4018" s="98">
        <v>126.85</v>
      </c>
      <c r="E4018" s="92">
        <f t="shared" si="64"/>
        <v>507.4</v>
      </c>
      <c r="F4018" s="95" t="s">
        <v>18</v>
      </c>
    </row>
    <row r="4019" spans="1:6">
      <c r="A4019" s="79">
        <v>45259</v>
      </c>
      <c r="B4019" s="97">
        <v>0.58210648066666659</v>
      </c>
      <c r="C4019" s="95">
        <v>4</v>
      </c>
      <c r="D4019" s="98">
        <v>126.85</v>
      </c>
      <c r="E4019" s="92">
        <f t="shared" si="64"/>
        <v>507.4</v>
      </c>
      <c r="F4019" s="95" t="s">
        <v>18</v>
      </c>
    </row>
    <row r="4020" spans="1:6">
      <c r="A4020" s="79">
        <v>45259</v>
      </c>
      <c r="B4020" s="97">
        <v>0.58508101766666665</v>
      </c>
      <c r="C4020" s="95">
        <v>3</v>
      </c>
      <c r="D4020" s="98">
        <v>126.85</v>
      </c>
      <c r="E4020" s="92">
        <f t="shared" si="64"/>
        <v>380.54999999999995</v>
      </c>
      <c r="F4020" s="95" t="s">
        <v>18</v>
      </c>
    </row>
    <row r="4021" spans="1:6">
      <c r="A4021" s="79">
        <v>45259</v>
      </c>
      <c r="B4021" s="97">
        <v>0.58508101766666665</v>
      </c>
      <c r="C4021" s="95">
        <v>4</v>
      </c>
      <c r="D4021" s="98">
        <v>126.85</v>
      </c>
      <c r="E4021" s="92">
        <f t="shared" si="64"/>
        <v>507.4</v>
      </c>
      <c r="F4021" s="95" t="s">
        <v>18</v>
      </c>
    </row>
    <row r="4022" spans="1:6">
      <c r="A4022" s="79">
        <v>45259</v>
      </c>
      <c r="B4022" s="97">
        <v>0.58508101766666665</v>
      </c>
      <c r="C4022" s="95">
        <v>4</v>
      </c>
      <c r="D4022" s="98">
        <v>126.85</v>
      </c>
      <c r="E4022" s="92">
        <f t="shared" si="64"/>
        <v>507.4</v>
      </c>
      <c r="F4022" s="95" t="s">
        <v>18</v>
      </c>
    </row>
    <row r="4023" spans="1:6">
      <c r="A4023" s="79">
        <v>45259</v>
      </c>
      <c r="B4023" s="97">
        <v>0.58533564766666668</v>
      </c>
      <c r="C4023" s="95">
        <v>2</v>
      </c>
      <c r="D4023" s="98">
        <v>126.85</v>
      </c>
      <c r="E4023" s="92">
        <f t="shared" si="64"/>
        <v>253.7</v>
      </c>
      <c r="F4023" s="95" t="s">
        <v>18</v>
      </c>
    </row>
    <row r="4024" spans="1:6">
      <c r="A4024" s="79">
        <v>45259</v>
      </c>
      <c r="B4024" s="97">
        <v>0.58533564766666668</v>
      </c>
      <c r="C4024" s="95">
        <v>3</v>
      </c>
      <c r="D4024" s="98">
        <v>126.85</v>
      </c>
      <c r="E4024" s="92">
        <f t="shared" si="64"/>
        <v>380.54999999999995</v>
      </c>
      <c r="F4024" s="95" t="s">
        <v>18</v>
      </c>
    </row>
    <row r="4025" spans="1:6">
      <c r="A4025" s="79">
        <v>45259</v>
      </c>
      <c r="B4025" s="97">
        <v>0.58533564766666668</v>
      </c>
      <c r="C4025" s="95">
        <v>3</v>
      </c>
      <c r="D4025" s="98">
        <v>126.85</v>
      </c>
      <c r="E4025" s="92">
        <f t="shared" si="64"/>
        <v>380.54999999999995</v>
      </c>
      <c r="F4025" s="95" t="s">
        <v>18</v>
      </c>
    </row>
    <row r="4026" spans="1:6">
      <c r="A4026" s="79">
        <v>45259</v>
      </c>
      <c r="B4026" s="97">
        <v>0.58869212966666662</v>
      </c>
      <c r="C4026" s="95">
        <v>2</v>
      </c>
      <c r="D4026" s="98">
        <v>126.85</v>
      </c>
      <c r="E4026" s="92">
        <f t="shared" si="64"/>
        <v>253.7</v>
      </c>
      <c r="F4026" s="95" t="s">
        <v>18</v>
      </c>
    </row>
    <row r="4027" spans="1:6">
      <c r="A4027" s="79">
        <v>45259</v>
      </c>
      <c r="B4027" s="97">
        <v>0.58869212966666662</v>
      </c>
      <c r="C4027" s="95">
        <v>2</v>
      </c>
      <c r="D4027" s="98">
        <v>126.85</v>
      </c>
      <c r="E4027" s="92">
        <f t="shared" si="64"/>
        <v>253.7</v>
      </c>
      <c r="F4027" s="95" t="s">
        <v>18</v>
      </c>
    </row>
    <row r="4028" spans="1:6">
      <c r="A4028" s="79">
        <v>45259</v>
      </c>
      <c r="B4028" s="97">
        <v>0.58938657366666658</v>
      </c>
      <c r="C4028" s="95">
        <v>2</v>
      </c>
      <c r="D4028" s="98">
        <v>126.85</v>
      </c>
      <c r="E4028" s="92">
        <f t="shared" si="64"/>
        <v>253.7</v>
      </c>
      <c r="F4028" s="95" t="s">
        <v>18</v>
      </c>
    </row>
    <row r="4029" spans="1:6">
      <c r="A4029" s="79">
        <v>45259</v>
      </c>
      <c r="B4029" s="97">
        <v>0.58938657366666658</v>
      </c>
      <c r="C4029" s="95">
        <v>2</v>
      </c>
      <c r="D4029" s="98">
        <v>126.85</v>
      </c>
      <c r="E4029" s="92">
        <f t="shared" si="64"/>
        <v>253.7</v>
      </c>
      <c r="F4029" s="95" t="s">
        <v>18</v>
      </c>
    </row>
    <row r="4030" spans="1:6">
      <c r="A4030" s="79">
        <v>45259</v>
      </c>
      <c r="B4030" s="97">
        <v>0.59060185166666668</v>
      </c>
      <c r="C4030" s="95">
        <v>2</v>
      </c>
      <c r="D4030" s="98">
        <v>126.8</v>
      </c>
      <c r="E4030" s="92">
        <f t="shared" si="64"/>
        <v>253.6</v>
      </c>
      <c r="F4030" s="95" t="s">
        <v>18</v>
      </c>
    </row>
    <row r="4031" spans="1:6">
      <c r="A4031" s="79">
        <v>45259</v>
      </c>
      <c r="B4031" s="97">
        <v>0.59060185166666668</v>
      </c>
      <c r="C4031" s="95">
        <v>5</v>
      </c>
      <c r="D4031" s="98">
        <v>126.8</v>
      </c>
      <c r="E4031" s="92">
        <f t="shared" si="64"/>
        <v>634</v>
      </c>
      <c r="F4031" s="95" t="s">
        <v>18</v>
      </c>
    </row>
    <row r="4032" spans="1:6">
      <c r="A4032" s="79">
        <v>45259</v>
      </c>
      <c r="B4032" s="97">
        <v>0.59072916666666664</v>
      </c>
      <c r="C4032" s="95">
        <v>3</v>
      </c>
      <c r="D4032" s="98">
        <v>126.8</v>
      </c>
      <c r="E4032" s="92">
        <f t="shared" si="64"/>
        <v>380.4</v>
      </c>
      <c r="F4032" s="95" t="s">
        <v>18</v>
      </c>
    </row>
    <row r="4033" spans="1:6">
      <c r="A4033" s="79">
        <v>45259</v>
      </c>
      <c r="B4033" s="97">
        <v>0.59072916666666664</v>
      </c>
      <c r="C4033" s="95">
        <v>4</v>
      </c>
      <c r="D4033" s="98">
        <v>126.8</v>
      </c>
      <c r="E4033" s="92">
        <f t="shared" si="64"/>
        <v>507.2</v>
      </c>
      <c r="F4033" s="95" t="s">
        <v>18</v>
      </c>
    </row>
    <row r="4034" spans="1:6">
      <c r="A4034" s="79">
        <v>45259</v>
      </c>
      <c r="B4034" s="97">
        <v>0.59324074066666665</v>
      </c>
      <c r="C4034" s="95">
        <v>2</v>
      </c>
      <c r="D4034" s="98">
        <v>126.8</v>
      </c>
      <c r="E4034" s="92">
        <f t="shared" si="64"/>
        <v>253.6</v>
      </c>
      <c r="F4034" s="95" t="s">
        <v>18</v>
      </c>
    </row>
    <row r="4035" spans="1:6">
      <c r="A4035" s="79">
        <v>45259</v>
      </c>
      <c r="B4035" s="97">
        <v>0.59324074066666665</v>
      </c>
      <c r="C4035" s="95">
        <v>2</v>
      </c>
      <c r="D4035" s="98">
        <v>126.8</v>
      </c>
      <c r="E4035" s="92">
        <f t="shared" si="64"/>
        <v>253.6</v>
      </c>
      <c r="F4035" s="95" t="s">
        <v>18</v>
      </c>
    </row>
    <row r="4036" spans="1:6">
      <c r="A4036" s="79">
        <v>45259</v>
      </c>
      <c r="B4036" s="97">
        <v>0.59324074066666665</v>
      </c>
      <c r="C4036" s="95">
        <v>3</v>
      </c>
      <c r="D4036" s="98">
        <v>126.8</v>
      </c>
      <c r="E4036" s="92">
        <f t="shared" si="64"/>
        <v>380.4</v>
      </c>
      <c r="F4036" s="95" t="s">
        <v>18</v>
      </c>
    </row>
    <row r="4037" spans="1:6">
      <c r="A4037" s="79">
        <v>45259</v>
      </c>
      <c r="B4037" s="97">
        <v>0.59449074066666663</v>
      </c>
      <c r="C4037" s="95">
        <v>2</v>
      </c>
      <c r="D4037" s="98">
        <v>126.8</v>
      </c>
      <c r="E4037" s="92">
        <f t="shared" si="64"/>
        <v>253.6</v>
      </c>
      <c r="F4037" s="95" t="s">
        <v>18</v>
      </c>
    </row>
    <row r="4038" spans="1:6">
      <c r="A4038" s="79">
        <v>45259</v>
      </c>
      <c r="B4038" s="97">
        <v>0.59449074066666663</v>
      </c>
      <c r="C4038" s="95">
        <v>3</v>
      </c>
      <c r="D4038" s="98">
        <v>126.8</v>
      </c>
      <c r="E4038" s="92">
        <f t="shared" si="64"/>
        <v>380.4</v>
      </c>
      <c r="F4038" s="95" t="s">
        <v>18</v>
      </c>
    </row>
    <row r="4039" spans="1:6">
      <c r="A4039" s="79">
        <v>45259</v>
      </c>
      <c r="B4039" s="97">
        <v>0.59660879566666658</v>
      </c>
      <c r="C4039" s="95">
        <v>2</v>
      </c>
      <c r="D4039" s="98">
        <v>126.8</v>
      </c>
      <c r="E4039" s="92">
        <f t="shared" si="64"/>
        <v>253.6</v>
      </c>
      <c r="F4039" s="95" t="s">
        <v>18</v>
      </c>
    </row>
    <row r="4040" spans="1:6">
      <c r="A4040" s="79">
        <v>45259</v>
      </c>
      <c r="B4040" s="97">
        <v>0.59660879566666658</v>
      </c>
      <c r="C4040" s="95">
        <v>2</v>
      </c>
      <c r="D4040" s="98">
        <v>126.8</v>
      </c>
      <c r="E4040" s="92">
        <f t="shared" si="64"/>
        <v>253.6</v>
      </c>
      <c r="F4040" s="95" t="s">
        <v>18</v>
      </c>
    </row>
    <row r="4041" spans="1:6">
      <c r="A4041" s="79">
        <v>45259</v>
      </c>
      <c r="B4041" s="97">
        <v>0.59960648066666666</v>
      </c>
      <c r="C4041" s="95">
        <v>2</v>
      </c>
      <c r="D4041" s="98">
        <v>126.8</v>
      </c>
      <c r="E4041" s="92">
        <f t="shared" si="64"/>
        <v>253.6</v>
      </c>
      <c r="F4041" s="95" t="s">
        <v>18</v>
      </c>
    </row>
    <row r="4042" spans="1:6">
      <c r="A4042" s="79">
        <v>45259</v>
      </c>
      <c r="B4042" s="97">
        <v>0.59960648066666666</v>
      </c>
      <c r="C4042" s="95">
        <v>2</v>
      </c>
      <c r="D4042" s="98">
        <v>126.8</v>
      </c>
      <c r="E4042" s="92">
        <f t="shared" si="64"/>
        <v>253.6</v>
      </c>
      <c r="F4042" s="95" t="s">
        <v>18</v>
      </c>
    </row>
    <row r="4043" spans="1:6">
      <c r="A4043" s="79">
        <v>45259</v>
      </c>
      <c r="B4043" s="97">
        <v>0.59960648066666666</v>
      </c>
      <c r="C4043" s="95">
        <v>6</v>
      </c>
      <c r="D4043" s="98">
        <v>126.8</v>
      </c>
      <c r="E4043" s="92">
        <f t="shared" si="64"/>
        <v>760.8</v>
      </c>
      <c r="F4043" s="95" t="s">
        <v>18</v>
      </c>
    </row>
    <row r="4044" spans="1:6">
      <c r="A4044" s="79">
        <v>45259</v>
      </c>
      <c r="B4044" s="97">
        <v>0.60070601766666665</v>
      </c>
      <c r="C4044" s="95">
        <v>2</v>
      </c>
      <c r="D4044" s="98">
        <v>126.8</v>
      </c>
      <c r="E4044" s="92">
        <f t="shared" si="64"/>
        <v>253.6</v>
      </c>
      <c r="F4044" s="95" t="s">
        <v>18</v>
      </c>
    </row>
    <row r="4045" spans="1:6">
      <c r="A4045" s="79">
        <v>45259</v>
      </c>
      <c r="B4045" s="97">
        <v>0.60070601766666665</v>
      </c>
      <c r="C4045" s="95">
        <v>2</v>
      </c>
      <c r="D4045" s="98">
        <v>126.8</v>
      </c>
      <c r="E4045" s="92">
        <f t="shared" si="64"/>
        <v>253.6</v>
      </c>
      <c r="F4045" s="95" t="s">
        <v>18</v>
      </c>
    </row>
    <row r="4046" spans="1:6">
      <c r="A4046" s="79">
        <v>45259</v>
      </c>
      <c r="B4046" s="97">
        <v>0.60130786966666661</v>
      </c>
      <c r="C4046" s="95">
        <v>2</v>
      </c>
      <c r="D4046" s="98">
        <v>126.75</v>
      </c>
      <c r="E4046" s="92">
        <f t="shared" si="64"/>
        <v>253.5</v>
      </c>
      <c r="F4046" s="95" t="s">
        <v>18</v>
      </c>
    </row>
    <row r="4047" spans="1:6">
      <c r="A4047" s="79">
        <v>45259</v>
      </c>
      <c r="B4047" s="97">
        <v>0.60130786966666661</v>
      </c>
      <c r="C4047" s="95">
        <v>3</v>
      </c>
      <c r="D4047" s="98">
        <v>126.75</v>
      </c>
      <c r="E4047" s="92">
        <f t="shared" si="64"/>
        <v>380.25</v>
      </c>
      <c r="F4047" s="95" t="s">
        <v>18</v>
      </c>
    </row>
    <row r="4048" spans="1:6">
      <c r="A4048" s="79">
        <v>45259</v>
      </c>
      <c r="B4048" s="97">
        <v>0.60130786966666661</v>
      </c>
      <c r="C4048" s="95">
        <v>4</v>
      </c>
      <c r="D4048" s="98">
        <v>126.75</v>
      </c>
      <c r="E4048" s="92">
        <f t="shared" si="64"/>
        <v>507</v>
      </c>
      <c r="F4048" s="95" t="s">
        <v>18</v>
      </c>
    </row>
    <row r="4049" spans="1:6">
      <c r="A4049" s="79">
        <v>45259</v>
      </c>
      <c r="B4049" s="97">
        <v>0.60489583266666658</v>
      </c>
      <c r="C4049" s="95">
        <v>3</v>
      </c>
      <c r="D4049" s="98">
        <v>126.7</v>
      </c>
      <c r="E4049" s="92">
        <f t="shared" ref="E4049:E4112" si="65">C4049*D4049</f>
        <v>380.1</v>
      </c>
      <c r="F4049" s="95" t="s">
        <v>18</v>
      </c>
    </row>
    <row r="4050" spans="1:6">
      <c r="A4050" s="79">
        <v>45259</v>
      </c>
      <c r="B4050" s="97">
        <v>0.60489583266666658</v>
      </c>
      <c r="C4050" s="95">
        <v>3</v>
      </c>
      <c r="D4050" s="98">
        <v>126.7</v>
      </c>
      <c r="E4050" s="92">
        <f t="shared" si="65"/>
        <v>380.1</v>
      </c>
      <c r="F4050" s="95" t="s">
        <v>18</v>
      </c>
    </row>
    <row r="4051" spans="1:6">
      <c r="A4051" s="79">
        <v>45259</v>
      </c>
      <c r="B4051" s="97">
        <v>0.60555555466666666</v>
      </c>
      <c r="C4051" s="95">
        <v>2</v>
      </c>
      <c r="D4051" s="98">
        <v>126.65</v>
      </c>
      <c r="E4051" s="92">
        <f t="shared" si="65"/>
        <v>253.3</v>
      </c>
      <c r="F4051" s="95" t="s">
        <v>18</v>
      </c>
    </row>
    <row r="4052" spans="1:6">
      <c r="A4052" s="79">
        <v>45259</v>
      </c>
      <c r="B4052" s="97">
        <v>0.60555555466666666</v>
      </c>
      <c r="C4052" s="95">
        <v>2</v>
      </c>
      <c r="D4052" s="98">
        <v>126.65</v>
      </c>
      <c r="E4052" s="92">
        <f t="shared" si="65"/>
        <v>253.3</v>
      </c>
      <c r="F4052" s="95" t="s">
        <v>18</v>
      </c>
    </row>
    <row r="4053" spans="1:6">
      <c r="A4053" s="79">
        <v>45259</v>
      </c>
      <c r="B4053" s="97">
        <v>0.60555555466666666</v>
      </c>
      <c r="C4053" s="95">
        <v>4</v>
      </c>
      <c r="D4053" s="98">
        <v>126.65</v>
      </c>
      <c r="E4053" s="92">
        <f t="shared" si="65"/>
        <v>506.6</v>
      </c>
      <c r="F4053" s="95" t="s">
        <v>18</v>
      </c>
    </row>
    <row r="4054" spans="1:6">
      <c r="A4054" s="79">
        <v>45259</v>
      </c>
      <c r="B4054" s="97">
        <v>0.60557870366666666</v>
      </c>
      <c r="C4054" s="95">
        <v>2</v>
      </c>
      <c r="D4054" s="98">
        <v>126.6</v>
      </c>
      <c r="E4054" s="92">
        <f t="shared" si="65"/>
        <v>253.2</v>
      </c>
      <c r="F4054" s="95" t="s">
        <v>18</v>
      </c>
    </row>
    <row r="4055" spans="1:6">
      <c r="A4055" s="79">
        <v>45259</v>
      </c>
      <c r="B4055" s="97">
        <v>0.60557870366666666</v>
      </c>
      <c r="C4055" s="95">
        <v>2</v>
      </c>
      <c r="D4055" s="98">
        <v>126.6</v>
      </c>
      <c r="E4055" s="92">
        <f t="shared" si="65"/>
        <v>253.2</v>
      </c>
      <c r="F4055" s="95" t="s">
        <v>18</v>
      </c>
    </row>
    <row r="4056" spans="1:6">
      <c r="A4056" s="79">
        <v>45259</v>
      </c>
      <c r="B4056" s="97">
        <v>0.60557870366666666</v>
      </c>
      <c r="C4056" s="95">
        <v>4</v>
      </c>
      <c r="D4056" s="98">
        <v>126.6</v>
      </c>
      <c r="E4056" s="92">
        <f t="shared" si="65"/>
        <v>506.4</v>
      </c>
      <c r="F4056" s="95" t="s">
        <v>18</v>
      </c>
    </row>
    <row r="4057" spans="1:6">
      <c r="A4057" s="79">
        <v>45259</v>
      </c>
      <c r="B4057" s="97">
        <v>0.60557870366666666</v>
      </c>
      <c r="C4057" s="95">
        <v>7</v>
      </c>
      <c r="D4057" s="98">
        <v>126.6</v>
      </c>
      <c r="E4057" s="92">
        <f t="shared" si="65"/>
        <v>886.19999999999993</v>
      </c>
      <c r="F4057" s="95" t="s">
        <v>18</v>
      </c>
    </row>
    <row r="4058" spans="1:6">
      <c r="A4058" s="79">
        <v>45259</v>
      </c>
      <c r="B4058" s="97">
        <v>0.60600694366666663</v>
      </c>
      <c r="C4058" s="95">
        <v>2</v>
      </c>
      <c r="D4058" s="98">
        <v>126.6</v>
      </c>
      <c r="E4058" s="92">
        <f t="shared" si="65"/>
        <v>253.2</v>
      </c>
      <c r="F4058" s="95" t="s">
        <v>18</v>
      </c>
    </row>
    <row r="4059" spans="1:6">
      <c r="A4059" s="79">
        <v>45259</v>
      </c>
      <c r="B4059" s="97">
        <v>0.60600694366666663</v>
      </c>
      <c r="C4059" s="95">
        <v>18</v>
      </c>
      <c r="D4059" s="98">
        <v>126.6</v>
      </c>
      <c r="E4059" s="92">
        <f t="shared" si="65"/>
        <v>2278.7999999999997</v>
      </c>
      <c r="F4059" s="95" t="s">
        <v>18</v>
      </c>
    </row>
    <row r="4060" spans="1:6">
      <c r="A4060" s="79">
        <v>45259</v>
      </c>
      <c r="B4060" s="97">
        <v>0.60739583266666664</v>
      </c>
      <c r="C4060" s="95">
        <v>2</v>
      </c>
      <c r="D4060" s="98">
        <v>126.6</v>
      </c>
      <c r="E4060" s="92">
        <f t="shared" si="65"/>
        <v>253.2</v>
      </c>
      <c r="F4060" s="95" t="s">
        <v>18</v>
      </c>
    </row>
    <row r="4061" spans="1:6">
      <c r="A4061" s="79">
        <v>45259</v>
      </c>
      <c r="B4061" s="97">
        <v>0.60739583266666664</v>
      </c>
      <c r="C4061" s="95">
        <v>10</v>
      </c>
      <c r="D4061" s="98">
        <v>126.6</v>
      </c>
      <c r="E4061" s="92">
        <f t="shared" si="65"/>
        <v>1266</v>
      </c>
      <c r="F4061" s="95" t="s">
        <v>18</v>
      </c>
    </row>
    <row r="4062" spans="1:6">
      <c r="A4062" s="79">
        <v>45259</v>
      </c>
      <c r="B4062" s="97">
        <v>0.60758101766666661</v>
      </c>
      <c r="C4062" s="95">
        <v>2</v>
      </c>
      <c r="D4062" s="98">
        <v>126.6</v>
      </c>
      <c r="E4062" s="92">
        <f t="shared" si="65"/>
        <v>253.2</v>
      </c>
      <c r="F4062" s="95" t="s">
        <v>18</v>
      </c>
    </row>
    <row r="4063" spans="1:6">
      <c r="A4063" s="79">
        <v>45259</v>
      </c>
      <c r="B4063" s="97">
        <v>0.60758101766666661</v>
      </c>
      <c r="C4063" s="95">
        <v>2</v>
      </c>
      <c r="D4063" s="98">
        <v>126.6</v>
      </c>
      <c r="E4063" s="92">
        <f t="shared" si="65"/>
        <v>253.2</v>
      </c>
      <c r="F4063" s="95" t="s">
        <v>18</v>
      </c>
    </row>
    <row r="4064" spans="1:6">
      <c r="A4064" s="79">
        <v>45259</v>
      </c>
      <c r="B4064" s="97">
        <v>0.60758101766666661</v>
      </c>
      <c r="C4064" s="95">
        <v>8</v>
      </c>
      <c r="D4064" s="98">
        <v>126.6</v>
      </c>
      <c r="E4064" s="92">
        <f t="shared" si="65"/>
        <v>1012.8</v>
      </c>
      <c r="F4064" s="95" t="s">
        <v>18</v>
      </c>
    </row>
    <row r="4065" spans="1:6">
      <c r="A4065" s="79">
        <v>45259</v>
      </c>
      <c r="B4065" s="97">
        <v>0.60769675866666661</v>
      </c>
      <c r="C4065" s="95">
        <v>2</v>
      </c>
      <c r="D4065" s="98">
        <v>126.65</v>
      </c>
      <c r="E4065" s="92">
        <f t="shared" si="65"/>
        <v>253.3</v>
      </c>
      <c r="F4065" s="95" t="s">
        <v>18</v>
      </c>
    </row>
    <row r="4066" spans="1:6">
      <c r="A4066" s="79">
        <v>45259</v>
      </c>
      <c r="B4066" s="97">
        <v>0.60769675866666661</v>
      </c>
      <c r="C4066" s="95">
        <v>3</v>
      </c>
      <c r="D4066" s="98">
        <v>126.65</v>
      </c>
      <c r="E4066" s="92">
        <f t="shared" si="65"/>
        <v>379.95000000000005</v>
      </c>
      <c r="F4066" s="95" t="s">
        <v>18</v>
      </c>
    </row>
    <row r="4067" spans="1:6">
      <c r="A4067" s="79">
        <v>45259</v>
      </c>
      <c r="B4067" s="97">
        <v>0.60769675866666661</v>
      </c>
      <c r="C4067" s="95">
        <v>5</v>
      </c>
      <c r="D4067" s="98">
        <v>126.65</v>
      </c>
      <c r="E4067" s="92">
        <f t="shared" si="65"/>
        <v>633.25</v>
      </c>
      <c r="F4067" s="95" t="s">
        <v>18</v>
      </c>
    </row>
    <row r="4068" spans="1:6">
      <c r="A4068" s="79">
        <v>45259</v>
      </c>
      <c r="B4068" s="97">
        <v>0.60777777766666663</v>
      </c>
      <c r="C4068" s="95">
        <v>2</v>
      </c>
      <c r="D4068" s="98">
        <v>126.65</v>
      </c>
      <c r="E4068" s="92">
        <f t="shared" si="65"/>
        <v>253.3</v>
      </c>
      <c r="F4068" s="95" t="s">
        <v>18</v>
      </c>
    </row>
    <row r="4069" spans="1:6">
      <c r="A4069" s="79">
        <v>45259</v>
      </c>
      <c r="B4069" s="97">
        <v>0.60777777766666663</v>
      </c>
      <c r="C4069" s="95">
        <v>3</v>
      </c>
      <c r="D4069" s="98">
        <v>126.6</v>
      </c>
      <c r="E4069" s="92">
        <f t="shared" si="65"/>
        <v>379.79999999999995</v>
      </c>
      <c r="F4069" s="95" t="s">
        <v>18</v>
      </c>
    </row>
    <row r="4070" spans="1:6">
      <c r="A4070" s="79">
        <v>45259</v>
      </c>
      <c r="B4070" s="97">
        <v>0.60777777766666663</v>
      </c>
      <c r="C4070" s="95">
        <v>3</v>
      </c>
      <c r="D4070" s="98">
        <v>126.65</v>
      </c>
      <c r="E4070" s="92">
        <f t="shared" si="65"/>
        <v>379.95000000000005</v>
      </c>
      <c r="F4070" s="95" t="s">
        <v>18</v>
      </c>
    </row>
    <row r="4071" spans="1:6">
      <c r="A4071" s="79">
        <v>45259</v>
      </c>
      <c r="B4071" s="97">
        <v>0.60777777766666663</v>
      </c>
      <c r="C4071" s="95">
        <v>3</v>
      </c>
      <c r="D4071" s="98">
        <v>126.65</v>
      </c>
      <c r="E4071" s="92">
        <f t="shared" si="65"/>
        <v>379.95000000000005</v>
      </c>
      <c r="F4071" s="95" t="s">
        <v>18</v>
      </c>
    </row>
    <row r="4072" spans="1:6">
      <c r="A4072" s="79">
        <v>45259</v>
      </c>
      <c r="B4072" s="97">
        <v>0.60777777766666663</v>
      </c>
      <c r="C4072" s="95">
        <v>4</v>
      </c>
      <c r="D4072" s="98">
        <v>126.6</v>
      </c>
      <c r="E4072" s="92">
        <f t="shared" si="65"/>
        <v>506.4</v>
      </c>
      <c r="F4072" s="95" t="s">
        <v>18</v>
      </c>
    </row>
    <row r="4073" spans="1:6">
      <c r="A4073" s="79">
        <v>45259</v>
      </c>
      <c r="B4073" s="97">
        <v>0.60815972166666665</v>
      </c>
      <c r="C4073" s="95">
        <v>3</v>
      </c>
      <c r="D4073" s="98">
        <v>126.55</v>
      </c>
      <c r="E4073" s="92">
        <f t="shared" si="65"/>
        <v>379.65</v>
      </c>
      <c r="F4073" s="95" t="s">
        <v>18</v>
      </c>
    </row>
    <row r="4074" spans="1:6">
      <c r="A4074" s="79">
        <v>45259</v>
      </c>
      <c r="B4074" s="97">
        <v>0.60815972166666665</v>
      </c>
      <c r="C4074" s="95">
        <v>4</v>
      </c>
      <c r="D4074" s="98">
        <v>126.55</v>
      </c>
      <c r="E4074" s="92">
        <f t="shared" si="65"/>
        <v>506.2</v>
      </c>
      <c r="F4074" s="95" t="s">
        <v>18</v>
      </c>
    </row>
    <row r="4075" spans="1:6">
      <c r="A4075" s="79">
        <v>45259</v>
      </c>
      <c r="B4075" s="97">
        <v>0.60815972166666665</v>
      </c>
      <c r="C4075" s="95">
        <v>5</v>
      </c>
      <c r="D4075" s="98">
        <v>126.55</v>
      </c>
      <c r="E4075" s="92">
        <f t="shared" si="65"/>
        <v>632.75</v>
      </c>
      <c r="F4075" s="95" t="s">
        <v>18</v>
      </c>
    </row>
    <row r="4076" spans="1:6">
      <c r="A4076" s="79">
        <v>45259</v>
      </c>
      <c r="B4076" s="97">
        <v>0.60817129566666661</v>
      </c>
      <c r="C4076" s="95">
        <v>7</v>
      </c>
      <c r="D4076" s="98">
        <v>126.5</v>
      </c>
      <c r="E4076" s="92">
        <f t="shared" si="65"/>
        <v>885.5</v>
      </c>
      <c r="F4076" s="95" t="s">
        <v>18</v>
      </c>
    </row>
    <row r="4077" spans="1:6">
      <c r="A4077" s="79">
        <v>45259</v>
      </c>
      <c r="B4077" s="97">
        <v>0.60931712966666662</v>
      </c>
      <c r="C4077" s="95">
        <v>2</v>
      </c>
      <c r="D4077" s="98">
        <v>126.5</v>
      </c>
      <c r="E4077" s="92">
        <f t="shared" si="65"/>
        <v>253</v>
      </c>
      <c r="F4077" s="95" t="s">
        <v>18</v>
      </c>
    </row>
    <row r="4078" spans="1:6">
      <c r="A4078" s="79">
        <v>45259</v>
      </c>
      <c r="B4078" s="97">
        <v>0.60931712966666662</v>
      </c>
      <c r="C4078" s="95">
        <v>2</v>
      </c>
      <c r="D4078" s="98">
        <v>126.5</v>
      </c>
      <c r="E4078" s="92">
        <f t="shared" si="65"/>
        <v>253</v>
      </c>
      <c r="F4078" s="95" t="s">
        <v>18</v>
      </c>
    </row>
    <row r="4079" spans="1:6">
      <c r="A4079" s="79">
        <v>45259</v>
      </c>
      <c r="B4079" s="97">
        <v>0.60931712966666662</v>
      </c>
      <c r="C4079" s="95">
        <v>2</v>
      </c>
      <c r="D4079" s="98">
        <v>126.5</v>
      </c>
      <c r="E4079" s="92">
        <f t="shared" si="65"/>
        <v>253</v>
      </c>
      <c r="F4079" s="95" t="s">
        <v>18</v>
      </c>
    </row>
    <row r="4080" spans="1:6">
      <c r="A4080" s="79">
        <v>45259</v>
      </c>
      <c r="B4080" s="97">
        <v>0.6132060176666666</v>
      </c>
      <c r="C4080" s="95">
        <v>2</v>
      </c>
      <c r="D4080" s="98">
        <v>126.45</v>
      </c>
      <c r="E4080" s="92">
        <f t="shared" si="65"/>
        <v>252.9</v>
      </c>
      <c r="F4080" s="95" t="s">
        <v>18</v>
      </c>
    </row>
    <row r="4081" spans="1:6">
      <c r="A4081" s="79">
        <v>45259</v>
      </c>
      <c r="B4081" s="97">
        <v>0.6132060176666666</v>
      </c>
      <c r="C4081" s="95">
        <v>2</v>
      </c>
      <c r="D4081" s="98">
        <v>126.45</v>
      </c>
      <c r="E4081" s="92">
        <f t="shared" si="65"/>
        <v>252.9</v>
      </c>
      <c r="F4081" s="95" t="s">
        <v>18</v>
      </c>
    </row>
    <row r="4082" spans="1:6">
      <c r="A4082" s="79">
        <v>45259</v>
      </c>
      <c r="B4082" s="97">
        <v>0.6132060176666666</v>
      </c>
      <c r="C4082" s="95">
        <v>2</v>
      </c>
      <c r="D4082" s="98">
        <v>126.45</v>
      </c>
      <c r="E4082" s="92">
        <f t="shared" si="65"/>
        <v>252.9</v>
      </c>
      <c r="F4082" s="95" t="s">
        <v>18</v>
      </c>
    </row>
    <row r="4083" spans="1:6">
      <c r="A4083" s="79">
        <v>45259</v>
      </c>
      <c r="B4083" s="97">
        <v>0.6132060176666666</v>
      </c>
      <c r="C4083" s="95">
        <v>3</v>
      </c>
      <c r="D4083" s="98">
        <v>126.45</v>
      </c>
      <c r="E4083" s="92">
        <f t="shared" si="65"/>
        <v>379.35</v>
      </c>
      <c r="F4083" s="95" t="s">
        <v>18</v>
      </c>
    </row>
    <row r="4084" spans="1:6">
      <c r="A4084" s="79">
        <v>45259</v>
      </c>
      <c r="B4084" s="97">
        <v>0.6132060176666666</v>
      </c>
      <c r="C4084" s="95">
        <v>3</v>
      </c>
      <c r="D4084" s="98">
        <v>126.45</v>
      </c>
      <c r="E4084" s="92">
        <f t="shared" si="65"/>
        <v>379.35</v>
      </c>
      <c r="F4084" s="95" t="s">
        <v>18</v>
      </c>
    </row>
    <row r="4085" spans="1:6">
      <c r="A4085" s="79">
        <v>45259</v>
      </c>
      <c r="B4085" s="97">
        <v>0.61333333266666668</v>
      </c>
      <c r="C4085" s="95">
        <v>3</v>
      </c>
      <c r="D4085" s="98">
        <v>126.45</v>
      </c>
      <c r="E4085" s="92">
        <f t="shared" si="65"/>
        <v>379.35</v>
      </c>
      <c r="F4085" s="95" t="s">
        <v>18</v>
      </c>
    </row>
    <row r="4086" spans="1:6">
      <c r="A4086" s="79">
        <v>45259</v>
      </c>
      <c r="B4086" s="97">
        <v>0.61516203666666658</v>
      </c>
      <c r="C4086" s="95">
        <v>3</v>
      </c>
      <c r="D4086" s="98">
        <v>126.45</v>
      </c>
      <c r="E4086" s="92">
        <f t="shared" si="65"/>
        <v>379.35</v>
      </c>
      <c r="F4086" s="95" t="s">
        <v>18</v>
      </c>
    </row>
    <row r="4087" spans="1:6">
      <c r="A4087" s="79">
        <v>45259</v>
      </c>
      <c r="B4087" s="97">
        <v>0.61564814766666665</v>
      </c>
      <c r="C4087" s="95">
        <v>3</v>
      </c>
      <c r="D4087" s="98">
        <v>126.4</v>
      </c>
      <c r="E4087" s="92">
        <f t="shared" si="65"/>
        <v>379.20000000000005</v>
      </c>
      <c r="F4087" s="95" t="s">
        <v>18</v>
      </c>
    </row>
    <row r="4088" spans="1:6">
      <c r="A4088" s="79">
        <v>45259</v>
      </c>
      <c r="B4088" s="97">
        <v>0.61564814766666665</v>
      </c>
      <c r="C4088" s="95">
        <v>3</v>
      </c>
      <c r="D4088" s="98">
        <v>126.4</v>
      </c>
      <c r="E4088" s="92">
        <f t="shared" si="65"/>
        <v>379.20000000000005</v>
      </c>
      <c r="F4088" s="95" t="s">
        <v>18</v>
      </c>
    </row>
    <row r="4089" spans="1:6">
      <c r="A4089" s="79">
        <v>45259</v>
      </c>
      <c r="B4089" s="97">
        <v>0.61564814766666665</v>
      </c>
      <c r="C4089" s="95">
        <v>3</v>
      </c>
      <c r="D4089" s="98">
        <v>126.4</v>
      </c>
      <c r="E4089" s="92">
        <f t="shared" si="65"/>
        <v>379.20000000000005</v>
      </c>
      <c r="F4089" s="95" t="s">
        <v>18</v>
      </c>
    </row>
    <row r="4090" spans="1:6">
      <c r="A4090" s="79">
        <v>45259</v>
      </c>
      <c r="B4090" s="97">
        <v>0.61564814766666665</v>
      </c>
      <c r="C4090" s="95">
        <v>3</v>
      </c>
      <c r="D4090" s="98">
        <v>126.4</v>
      </c>
      <c r="E4090" s="92">
        <f t="shared" si="65"/>
        <v>379.20000000000005</v>
      </c>
      <c r="F4090" s="95" t="s">
        <v>18</v>
      </c>
    </row>
    <row r="4091" spans="1:6">
      <c r="A4091" s="79">
        <v>45259</v>
      </c>
      <c r="B4091" s="97">
        <v>0.61666666666666659</v>
      </c>
      <c r="C4091" s="95">
        <v>2</v>
      </c>
      <c r="D4091" s="98">
        <v>126.35</v>
      </c>
      <c r="E4091" s="92">
        <f t="shared" si="65"/>
        <v>252.7</v>
      </c>
      <c r="F4091" s="95" t="s">
        <v>18</v>
      </c>
    </row>
    <row r="4092" spans="1:6">
      <c r="A4092" s="79">
        <v>45259</v>
      </c>
      <c r="B4092" s="97">
        <v>0.61666666666666659</v>
      </c>
      <c r="C4092" s="95">
        <v>3</v>
      </c>
      <c r="D4092" s="98">
        <v>126.35</v>
      </c>
      <c r="E4092" s="92">
        <f t="shared" si="65"/>
        <v>379.04999999999995</v>
      </c>
      <c r="F4092" s="95" t="s">
        <v>18</v>
      </c>
    </row>
    <row r="4093" spans="1:6">
      <c r="A4093" s="79">
        <v>45259</v>
      </c>
      <c r="B4093" s="97">
        <v>0.61666666666666659</v>
      </c>
      <c r="C4093" s="95">
        <v>3</v>
      </c>
      <c r="D4093" s="98">
        <v>126.35</v>
      </c>
      <c r="E4093" s="92">
        <f t="shared" si="65"/>
        <v>379.04999999999995</v>
      </c>
      <c r="F4093" s="95" t="s">
        <v>18</v>
      </c>
    </row>
    <row r="4094" spans="1:6">
      <c r="A4094" s="79">
        <v>45259</v>
      </c>
      <c r="B4094" s="97">
        <v>0.61666666666666659</v>
      </c>
      <c r="C4094" s="95">
        <v>3</v>
      </c>
      <c r="D4094" s="98">
        <v>126.35</v>
      </c>
      <c r="E4094" s="92">
        <f t="shared" si="65"/>
        <v>379.04999999999995</v>
      </c>
      <c r="F4094" s="95" t="s">
        <v>18</v>
      </c>
    </row>
    <row r="4095" spans="1:6">
      <c r="A4095" s="79">
        <v>45259</v>
      </c>
      <c r="B4095" s="97">
        <v>0.6173148146666666</v>
      </c>
      <c r="C4095" s="95">
        <v>2</v>
      </c>
      <c r="D4095" s="98">
        <v>126.35</v>
      </c>
      <c r="E4095" s="92">
        <f t="shared" si="65"/>
        <v>252.7</v>
      </c>
      <c r="F4095" s="95" t="s">
        <v>18</v>
      </c>
    </row>
    <row r="4096" spans="1:6">
      <c r="A4096" s="79">
        <v>45259</v>
      </c>
      <c r="B4096" s="97">
        <v>0.61973379566666664</v>
      </c>
      <c r="C4096" s="95">
        <v>2</v>
      </c>
      <c r="D4096" s="98">
        <v>126.4</v>
      </c>
      <c r="E4096" s="92">
        <f t="shared" si="65"/>
        <v>252.8</v>
      </c>
      <c r="F4096" s="95" t="s">
        <v>18</v>
      </c>
    </row>
    <row r="4097" spans="1:6">
      <c r="A4097" s="79">
        <v>45259</v>
      </c>
      <c r="B4097" s="97">
        <v>0.61973379566666664</v>
      </c>
      <c r="C4097" s="95">
        <v>3</v>
      </c>
      <c r="D4097" s="98">
        <v>126.4</v>
      </c>
      <c r="E4097" s="92">
        <f t="shared" si="65"/>
        <v>379.20000000000005</v>
      </c>
      <c r="F4097" s="95" t="s">
        <v>18</v>
      </c>
    </row>
    <row r="4098" spans="1:6">
      <c r="A4098" s="79">
        <v>45259</v>
      </c>
      <c r="B4098" s="97">
        <v>0.62030092566666661</v>
      </c>
      <c r="C4098" s="95">
        <v>2</v>
      </c>
      <c r="D4098" s="98">
        <v>126.35</v>
      </c>
      <c r="E4098" s="92">
        <f t="shared" si="65"/>
        <v>252.7</v>
      </c>
      <c r="F4098" s="95" t="s">
        <v>18</v>
      </c>
    </row>
    <row r="4099" spans="1:6">
      <c r="A4099" s="79">
        <v>45259</v>
      </c>
      <c r="B4099" s="97">
        <v>0.62030092566666661</v>
      </c>
      <c r="C4099" s="95">
        <v>2</v>
      </c>
      <c r="D4099" s="98">
        <v>126.35</v>
      </c>
      <c r="E4099" s="92">
        <f t="shared" si="65"/>
        <v>252.7</v>
      </c>
      <c r="F4099" s="95" t="s">
        <v>18</v>
      </c>
    </row>
    <row r="4100" spans="1:6">
      <c r="A4100" s="79">
        <v>45259</v>
      </c>
      <c r="B4100" s="97">
        <v>0.62030092566666661</v>
      </c>
      <c r="C4100" s="95">
        <v>3</v>
      </c>
      <c r="D4100" s="98">
        <v>126.35</v>
      </c>
      <c r="E4100" s="92">
        <f t="shared" si="65"/>
        <v>379.04999999999995</v>
      </c>
      <c r="F4100" s="95" t="s">
        <v>18</v>
      </c>
    </row>
    <row r="4101" spans="1:6">
      <c r="A4101" s="79">
        <v>45259</v>
      </c>
      <c r="B4101" s="97">
        <v>0.62564814766666665</v>
      </c>
      <c r="C4101" s="95">
        <v>2</v>
      </c>
      <c r="D4101" s="98">
        <v>126.45</v>
      </c>
      <c r="E4101" s="92">
        <f t="shared" si="65"/>
        <v>252.9</v>
      </c>
      <c r="F4101" s="95" t="s">
        <v>18</v>
      </c>
    </row>
    <row r="4102" spans="1:6">
      <c r="A4102" s="79">
        <v>45259</v>
      </c>
      <c r="B4102" s="97">
        <v>0.63009259166666665</v>
      </c>
      <c r="C4102" s="95">
        <v>3</v>
      </c>
      <c r="D4102" s="98">
        <v>126.5</v>
      </c>
      <c r="E4102" s="92">
        <f t="shared" si="65"/>
        <v>379.5</v>
      </c>
      <c r="F4102" s="95" t="s">
        <v>18</v>
      </c>
    </row>
    <row r="4103" spans="1:6">
      <c r="A4103" s="79">
        <v>45259</v>
      </c>
      <c r="B4103" s="97">
        <v>0.63143518466666659</v>
      </c>
      <c r="C4103" s="95">
        <v>2</v>
      </c>
      <c r="D4103" s="98">
        <v>126.45</v>
      </c>
      <c r="E4103" s="92">
        <f t="shared" si="65"/>
        <v>252.9</v>
      </c>
      <c r="F4103" s="95" t="s">
        <v>18</v>
      </c>
    </row>
    <row r="4104" spans="1:6">
      <c r="A4104" s="79">
        <v>45259</v>
      </c>
      <c r="B4104" s="97">
        <v>0.63143518466666659</v>
      </c>
      <c r="C4104" s="95">
        <v>2</v>
      </c>
      <c r="D4104" s="98">
        <v>126.45</v>
      </c>
      <c r="E4104" s="92">
        <f t="shared" si="65"/>
        <v>252.9</v>
      </c>
      <c r="F4104" s="95" t="s">
        <v>18</v>
      </c>
    </row>
    <row r="4105" spans="1:6">
      <c r="A4105" s="79">
        <v>45259</v>
      </c>
      <c r="B4105" s="97">
        <v>0.63143518466666659</v>
      </c>
      <c r="C4105" s="95">
        <v>4</v>
      </c>
      <c r="D4105" s="98">
        <v>126.45</v>
      </c>
      <c r="E4105" s="92">
        <f t="shared" si="65"/>
        <v>505.8</v>
      </c>
      <c r="F4105" s="95" t="s">
        <v>18</v>
      </c>
    </row>
    <row r="4106" spans="1:6">
      <c r="A4106" s="79">
        <v>45259</v>
      </c>
      <c r="B4106" s="97">
        <v>0.63143518466666659</v>
      </c>
      <c r="C4106" s="95">
        <v>4</v>
      </c>
      <c r="D4106" s="98">
        <v>126.45</v>
      </c>
      <c r="E4106" s="92">
        <f t="shared" si="65"/>
        <v>505.8</v>
      </c>
      <c r="F4106" s="95" t="s">
        <v>18</v>
      </c>
    </row>
    <row r="4107" spans="1:6">
      <c r="A4107" s="79">
        <v>45259</v>
      </c>
      <c r="B4107" s="97">
        <v>0.63148148066666665</v>
      </c>
      <c r="C4107" s="95">
        <v>2</v>
      </c>
      <c r="D4107" s="98">
        <v>126.4</v>
      </c>
      <c r="E4107" s="92">
        <f t="shared" si="65"/>
        <v>252.8</v>
      </c>
      <c r="F4107" s="95" t="s">
        <v>18</v>
      </c>
    </row>
    <row r="4108" spans="1:6">
      <c r="A4108" s="79">
        <v>45259</v>
      </c>
      <c r="B4108" s="97">
        <v>0.63148148066666665</v>
      </c>
      <c r="C4108" s="95">
        <v>3</v>
      </c>
      <c r="D4108" s="98">
        <v>126.4</v>
      </c>
      <c r="E4108" s="92">
        <f t="shared" si="65"/>
        <v>379.20000000000005</v>
      </c>
      <c r="F4108" s="95" t="s">
        <v>18</v>
      </c>
    </row>
    <row r="4109" spans="1:6">
      <c r="A4109" s="79">
        <v>45259</v>
      </c>
      <c r="B4109" s="97">
        <v>0.63148148066666665</v>
      </c>
      <c r="C4109" s="95">
        <v>3</v>
      </c>
      <c r="D4109" s="98">
        <v>126.4</v>
      </c>
      <c r="E4109" s="92">
        <f t="shared" si="65"/>
        <v>379.20000000000005</v>
      </c>
      <c r="F4109" s="95" t="s">
        <v>18</v>
      </c>
    </row>
    <row r="4110" spans="1:6">
      <c r="A4110" s="79">
        <v>45259</v>
      </c>
      <c r="B4110" s="97">
        <v>0.63148148066666665</v>
      </c>
      <c r="C4110" s="95">
        <v>3</v>
      </c>
      <c r="D4110" s="98">
        <v>126.4</v>
      </c>
      <c r="E4110" s="92">
        <f t="shared" si="65"/>
        <v>379.20000000000005</v>
      </c>
      <c r="F4110" s="95" t="s">
        <v>18</v>
      </c>
    </row>
    <row r="4111" spans="1:6">
      <c r="A4111" s="79">
        <v>45259</v>
      </c>
      <c r="B4111" s="97">
        <v>0.63148148066666665</v>
      </c>
      <c r="C4111" s="95">
        <v>3</v>
      </c>
      <c r="D4111" s="98">
        <v>126.4</v>
      </c>
      <c r="E4111" s="92">
        <f t="shared" si="65"/>
        <v>379.20000000000005</v>
      </c>
      <c r="F4111" s="95" t="s">
        <v>18</v>
      </c>
    </row>
    <row r="4112" spans="1:6">
      <c r="A4112" s="79">
        <v>45259</v>
      </c>
      <c r="B4112" s="97">
        <v>0.63174768466666664</v>
      </c>
      <c r="C4112" s="95">
        <v>2</v>
      </c>
      <c r="D4112" s="98">
        <v>126.45</v>
      </c>
      <c r="E4112" s="92">
        <f t="shared" si="65"/>
        <v>252.9</v>
      </c>
      <c r="F4112" s="95" t="s">
        <v>18</v>
      </c>
    </row>
    <row r="4113" spans="1:6">
      <c r="A4113" s="79">
        <v>45259</v>
      </c>
      <c r="B4113" s="97">
        <v>0.63174768466666664</v>
      </c>
      <c r="C4113" s="95">
        <v>2</v>
      </c>
      <c r="D4113" s="98">
        <v>126.45</v>
      </c>
      <c r="E4113" s="92">
        <f t="shared" ref="E4113:E4176" si="66">C4113*D4113</f>
        <v>252.9</v>
      </c>
      <c r="F4113" s="95" t="s">
        <v>18</v>
      </c>
    </row>
    <row r="4114" spans="1:6">
      <c r="A4114" s="79">
        <v>45259</v>
      </c>
      <c r="B4114" s="97">
        <v>0.63174768466666664</v>
      </c>
      <c r="C4114" s="95">
        <v>3</v>
      </c>
      <c r="D4114" s="98">
        <v>126.45</v>
      </c>
      <c r="E4114" s="92">
        <f t="shared" si="66"/>
        <v>379.35</v>
      </c>
      <c r="F4114" s="95" t="s">
        <v>18</v>
      </c>
    </row>
    <row r="4115" spans="1:6">
      <c r="A4115" s="79">
        <v>45259</v>
      </c>
      <c r="B4115" s="97">
        <v>0.6364351846666666</v>
      </c>
      <c r="C4115" s="95">
        <v>2</v>
      </c>
      <c r="D4115" s="98">
        <v>126.5</v>
      </c>
      <c r="E4115" s="92">
        <f t="shared" si="66"/>
        <v>253</v>
      </c>
      <c r="F4115" s="95" t="s">
        <v>18</v>
      </c>
    </row>
    <row r="4116" spans="1:6">
      <c r="A4116" s="79">
        <v>45259</v>
      </c>
      <c r="B4116" s="97">
        <v>0.6364351846666666</v>
      </c>
      <c r="C4116" s="95">
        <v>3</v>
      </c>
      <c r="D4116" s="98">
        <v>126.5</v>
      </c>
      <c r="E4116" s="92">
        <f t="shared" si="66"/>
        <v>379.5</v>
      </c>
      <c r="F4116" s="95" t="s">
        <v>18</v>
      </c>
    </row>
    <row r="4117" spans="1:6">
      <c r="A4117" s="79">
        <v>45259</v>
      </c>
      <c r="B4117" s="97">
        <v>0.63685185166666658</v>
      </c>
      <c r="C4117" s="95">
        <v>3</v>
      </c>
      <c r="D4117" s="98">
        <v>126.5</v>
      </c>
      <c r="E4117" s="92">
        <f t="shared" si="66"/>
        <v>379.5</v>
      </c>
      <c r="F4117" s="95" t="s">
        <v>18</v>
      </c>
    </row>
    <row r="4118" spans="1:6">
      <c r="A4118" s="79">
        <v>45259</v>
      </c>
      <c r="B4118" s="97">
        <v>0.63685185166666658</v>
      </c>
      <c r="C4118" s="95">
        <v>4</v>
      </c>
      <c r="D4118" s="98">
        <v>126.5</v>
      </c>
      <c r="E4118" s="92">
        <f t="shared" si="66"/>
        <v>506</v>
      </c>
      <c r="F4118" s="95" t="s">
        <v>18</v>
      </c>
    </row>
    <row r="4119" spans="1:6">
      <c r="A4119" s="79">
        <v>45259</v>
      </c>
      <c r="B4119" s="97">
        <v>0.64104166666666662</v>
      </c>
      <c r="C4119" s="95">
        <v>3</v>
      </c>
      <c r="D4119" s="98">
        <v>126.5</v>
      </c>
      <c r="E4119" s="92">
        <f t="shared" si="66"/>
        <v>379.5</v>
      </c>
      <c r="F4119" s="95" t="s">
        <v>18</v>
      </c>
    </row>
    <row r="4120" spans="1:6">
      <c r="A4120" s="79">
        <v>45259</v>
      </c>
      <c r="B4120" s="97">
        <v>0.64104166666666662</v>
      </c>
      <c r="C4120" s="95">
        <v>5</v>
      </c>
      <c r="D4120" s="98">
        <v>126.5</v>
      </c>
      <c r="E4120" s="92">
        <f t="shared" si="66"/>
        <v>632.5</v>
      </c>
      <c r="F4120" s="95" t="s">
        <v>18</v>
      </c>
    </row>
    <row r="4121" spans="1:6">
      <c r="A4121" s="79">
        <v>45259</v>
      </c>
      <c r="B4121" s="97">
        <v>0.64288194366666662</v>
      </c>
      <c r="C4121" s="95">
        <v>2</v>
      </c>
      <c r="D4121" s="98">
        <v>126.45</v>
      </c>
      <c r="E4121" s="92">
        <f t="shared" si="66"/>
        <v>252.9</v>
      </c>
      <c r="F4121" s="95" t="s">
        <v>18</v>
      </c>
    </row>
    <row r="4122" spans="1:6">
      <c r="A4122" s="79">
        <v>45259</v>
      </c>
      <c r="B4122" s="97">
        <v>0.64288194366666662</v>
      </c>
      <c r="C4122" s="95">
        <v>3</v>
      </c>
      <c r="D4122" s="98">
        <v>126.45</v>
      </c>
      <c r="E4122" s="92">
        <f t="shared" si="66"/>
        <v>379.35</v>
      </c>
      <c r="F4122" s="95" t="s">
        <v>18</v>
      </c>
    </row>
    <row r="4123" spans="1:6">
      <c r="A4123" s="79">
        <v>45259</v>
      </c>
      <c r="B4123" s="97">
        <v>0.64288194366666662</v>
      </c>
      <c r="C4123" s="95">
        <v>4</v>
      </c>
      <c r="D4123" s="98">
        <v>126.45</v>
      </c>
      <c r="E4123" s="92">
        <f t="shared" si="66"/>
        <v>505.8</v>
      </c>
      <c r="F4123" s="95" t="s">
        <v>18</v>
      </c>
    </row>
    <row r="4124" spans="1:6">
      <c r="A4124" s="79">
        <v>45259</v>
      </c>
      <c r="B4124" s="97">
        <v>0.64288194366666662</v>
      </c>
      <c r="C4124" s="95">
        <v>6</v>
      </c>
      <c r="D4124" s="98">
        <v>126.45</v>
      </c>
      <c r="E4124" s="92">
        <f t="shared" si="66"/>
        <v>758.7</v>
      </c>
      <c r="F4124" s="95" t="s">
        <v>18</v>
      </c>
    </row>
    <row r="4125" spans="1:6">
      <c r="A4125" s="79">
        <v>45259</v>
      </c>
      <c r="B4125" s="97">
        <v>0.64415509166666662</v>
      </c>
      <c r="C4125" s="95">
        <v>3</v>
      </c>
      <c r="D4125" s="98">
        <v>126.45</v>
      </c>
      <c r="E4125" s="92">
        <f t="shared" si="66"/>
        <v>379.35</v>
      </c>
      <c r="F4125" s="95" t="s">
        <v>18</v>
      </c>
    </row>
    <row r="4126" spans="1:6">
      <c r="A4126" s="79">
        <v>45259</v>
      </c>
      <c r="B4126" s="97">
        <v>0.64415509166666662</v>
      </c>
      <c r="C4126" s="95">
        <v>3</v>
      </c>
      <c r="D4126" s="98">
        <v>126.45</v>
      </c>
      <c r="E4126" s="92">
        <f t="shared" si="66"/>
        <v>379.35</v>
      </c>
      <c r="F4126" s="95" t="s">
        <v>18</v>
      </c>
    </row>
    <row r="4127" spans="1:6">
      <c r="A4127" s="79">
        <v>45259</v>
      </c>
      <c r="B4127" s="97">
        <v>0.64415509166666662</v>
      </c>
      <c r="C4127" s="95">
        <v>4</v>
      </c>
      <c r="D4127" s="98">
        <v>126.45</v>
      </c>
      <c r="E4127" s="92">
        <f t="shared" si="66"/>
        <v>505.8</v>
      </c>
      <c r="F4127" s="95" t="s">
        <v>18</v>
      </c>
    </row>
    <row r="4128" spans="1:6">
      <c r="A4128" s="79">
        <v>45259</v>
      </c>
      <c r="B4128" s="97">
        <v>0.64587962966666668</v>
      </c>
      <c r="C4128" s="95">
        <v>2</v>
      </c>
      <c r="D4128" s="98">
        <v>126.4</v>
      </c>
      <c r="E4128" s="92">
        <f t="shared" si="66"/>
        <v>252.8</v>
      </c>
      <c r="F4128" s="95" t="s">
        <v>18</v>
      </c>
    </row>
    <row r="4129" spans="1:6">
      <c r="A4129" s="79">
        <v>45259</v>
      </c>
      <c r="B4129" s="97">
        <v>0.64587962966666668</v>
      </c>
      <c r="C4129" s="95">
        <v>2</v>
      </c>
      <c r="D4129" s="98">
        <v>126.4</v>
      </c>
      <c r="E4129" s="92">
        <f t="shared" si="66"/>
        <v>252.8</v>
      </c>
      <c r="F4129" s="95" t="s">
        <v>18</v>
      </c>
    </row>
    <row r="4130" spans="1:6">
      <c r="A4130" s="79">
        <v>45259</v>
      </c>
      <c r="B4130" s="97">
        <v>0.64587962966666668</v>
      </c>
      <c r="C4130" s="95">
        <v>5</v>
      </c>
      <c r="D4130" s="98">
        <v>126.4</v>
      </c>
      <c r="E4130" s="92">
        <f t="shared" si="66"/>
        <v>632</v>
      </c>
      <c r="F4130" s="95" t="s">
        <v>18</v>
      </c>
    </row>
    <row r="4131" spans="1:6">
      <c r="A4131" s="79">
        <v>45259</v>
      </c>
      <c r="B4131" s="97">
        <v>0.64594907366666665</v>
      </c>
      <c r="C4131" s="95">
        <v>2</v>
      </c>
      <c r="D4131" s="98">
        <v>126.35</v>
      </c>
      <c r="E4131" s="92">
        <f t="shared" si="66"/>
        <v>252.7</v>
      </c>
      <c r="F4131" s="95" t="s">
        <v>18</v>
      </c>
    </row>
    <row r="4132" spans="1:6">
      <c r="A4132" s="79">
        <v>45259</v>
      </c>
      <c r="B4132" s="97">
        <v>0.64594907366666665</v>
      </c>
      <c r="C4132" s="95">
        <v>2</v>
      </c>
      <c r="D4132" s="98">
        <v>126.35</v>
      </c>
      <c r="E4132" s="92">
        <f t="shared" si="66"/>
        <v>252.7</v>
      </c>
      <c r="F4132" s="95" t="s">
        <v>18</v>
      </c>
    </row>
    <row r="4133" spans="1:6">
      <c r="A4133" s="79">
        <v>45259</v>
      </c>
      <c r="B4133" s="97">
        <v>0.64594907366666665</v>
      </c>
      <c r="C4133" s="95">
        <v>4</v>
      </c>
      <c r="D4133" s="98">
        <v>126.35</v>
      </c>
      <c r="E4133" s="92">
        <f t="shared" si="66"/>
        <v>505.4</v>
      </c>
      <c r="F4133" s="95" t="s">
        <v>18</v>
      </c>
    </row>
    <row r="4134" spans="1:6">
      <c r="A4134" s="79">
        <v>45259</v>
      </c>
      <c r="B4134" s="97">
        <v>0.64594907366666665</v>
      </c>
      <c r="C4134" s="95">
        <v>5</v>
      </c>
      <c r="D4134" s="98">
        <v>126.35</v>
      </c>
      <c r="E4134" s="92">
        <f t="shared" si="66"/>
        <v>631.75</v>
      </c>
      <c r="F4134" s="95" t="s">
        <v>18</v>
      </c>
    </row>
    <row r="4135" spans="1:6">
      <c r="A4135" s="79">
        <v>45259</v>
      </c>
      <c r="B4135" s="97">
        <v>0.64613425866666663</v>
      </c>
      <c r="C4135" s="95">
        <v>3</v>
      </c>
      <c r="D4135" s="98">
        <v>126.4</v>
      </c>
      <c r="E4135" s="92">
        <f t="shared" si="66"/>
        <v>379.20000000000005</v>
      </c>
      <c r="F4135" s="95" t="s">
        <v>18</v>
      </c>
    </row>
    <row r="4136" spans="1:6">
      <c r="A4136" s="79">
        <v>45259</v>
      </c>
      <c r="B4136" s="97">
        <v>0.64635416666666667</v>
      </c>
      <c r="C4136" s="95">
        <v>4</v>
      </c>
      <c r="D4136" s="98">
        <v>126.4</v>
      </c>
      <c r="E4136" s="92">
        <f t="shared" si="66"/>
        <v>505.6</v>
      </c>
      <c r="F4136" s="95" t="s">
        <v>18</v>
      </c>
    </row>
    <row r="4137" spans="1:6">
      <c r="A4137" s="79">
        <v>45259</v>
      </c>
      <c r="B4137" s="97">
        <v>0.64854166666666668</v>
      </c>
      <c r="C4137" s="95">
        <v>3</v>
      </c>
      <c r="D4137" s="98">
        <v>126.4</v>
      </c>
      <c r="E4137" s="92">
        <f t="shared" si="66"/>
        <v>379.20000000000005</v>
      </c>
      <c r="F4137" s="95" t="s">
        <v>18</v>
      </c>
    </row>
    <row r="4138" spans="1:6">
      <c r="A4138" s="79">
        <v>45259</v>
      </c>
      <c r="B4138" s="97">
        <v>0.64854166666666668</v>
      </c>
      <c r="C4138" s="95">
        <v>3</v>
      </c>
      <c r="D4138" s="98">
        <v>126.4</v>
      </c>
      <c r="E4138" s="92">
        <f t="shared" si="66"/>
        <v>379.20000000000005</v>
      </c>
      <c r="F4138" s="95" t="s">
        <v>18</v>
      </c>
    </row>
    <row r="4139" spans="1:6">
      <c r="A4139" s="79">
        <v>45259</v>
      </c>
      <c r="B4139" s="97">
        <v>0.64880786966666659</v>
      </c>
      <c r="C4139" s="95">
        <v>2</v>
      </c>
      <c r="D4139" s="98">
        <v>126.4</v>
      </c>
      <c r="E4139" s="92">
        <f t="shared" si="66"/>
        <v>252.8</v>
      </c>
      <c r="F4139" s="95" t="s">
        <v>18</v>
      </c>
    </row>
    <row r="4140" spans="1:6">
      <c r="A4140" s="79">
        <v>45259</v>
      </c>
      <c r="B4140" s="97">
        <v>0.6496296296666666</v>
      </c>
      <c r="C4140" s="95">
        <v>2</v>
      </c>
      <c r="D4140" s="98">
        <v>126.4</v>
      </c>
      <c r="E4140" s="92">
        <f t="shared" si="66"/>
        <v>252.8</v>
      </c>
      <c r="F4140" s="95" t="s">
        <v>18</v>
      </c>
    </row>
    <row r="4141" spans="1:6">
      <c r="A4141" s="79">
        <v>45259</v>
      </c>
      <c r="B4141" s="97">
        <v>0.6496296296666666</v>
      </c>
      <c r="C4141" s="95">
        <v>5</v>
      </c>
      <c r="D4141" s="98">
        <v>126.4</v>
      </c>
      <c r="E4141" s="92">
        <f t="shared" si="66"/>
        <v>632</v>
      </c>
      <c r="F4141" s="95" t="s">
        <v>18</v>
      </c>
    </row>
    <row r="4142" spans="1:6">
      <c r="A4142" s="79">
        <v>45259</v>
      </c>
      <c r="B4142" s="97">
        <v>0.6496296296666666</v>
      </c>
      <c r="C4142" s="95">
        <v>6</v>
      </c>
      <c r="D4142" s="98">
        <v>126.4</v>
      </c>
      <c r="E4142" s="92">
        <f t="shared" si="66"/>
        <v>758.40000000000009</v>
      </c>
      <c r="F4142" s="95" t="s">
        <v>18</v>
      </c>
    </row>
    <row r="4143" spans="1:6">
      <c r="A4143" s="79">
        <v>45259</v>
      </c>
      <c r="B4143" s="97">
        <v>0.65087962966666668</v>
      </c>
      <c r="C4143" s="95">
        <v>2</v>
      </c>
      <c r="D4143" s="98">
        <v>126.35</v>
      </c>
      <c r="E4143" s="92">
        <f t="shared" si="66"/>
        <v>252.7</v>
      </c>
      <c r="F4143" s="95" t="s">
        <v>18</v>
      </c>
    </row>
    <row r="4144" spans="1:6">
      <c r="A4144" s="79">
        <v>45259</v>
      </c>
      <c r="B4144" s="97">
        <v>0.65087962966666668</v>
      </c>
      <c r="C4144" s="95">
        <v>2</v>
      </c>
      <c r="D4144" s="98">
        <v>126.35</v>
      </c>
      <c r="E4144" s="92">
        <f t="shared" si="66"/>
        <v>252.7</v>
      </c>
      <c r="F4144" s="95" t="s">
        <v>18</v>
      </c>
    </row>
    <row r="4145" spans="1:6">
      <c r="A4145" s="79">
        <v>45259</v>
      </c>
      <c r="B4145" s="97">
        <v>0.65087962966666668</v>
      </c>
      <c r="C4145" s="95">
        <v>3</v>
      </c>
      <c r="D4145" s="98">
        <v>126.35</v>
      </c>
      <c r="E4145" s="92">
        <f t="shared" si="66"/>
        <v>379.04999999999995</v>
      </c>
      <c r="F4145" s="95" t="s">
        <v>18</v>
      </c>
    </row>
    <row r="4146" spans="1:6">
      <c r="A4146" s="79">
        <v>45259</v>
      </c>
      <c r="B4146" s="97">
        <v>0.65087962966666668</v>
      </c>
      <c r="C4146" s="95">
        <v>5</v>
      </c>
      <c r="D4146" s="98">
        <v>126.35</v>
      </c>
      <c r="E4146" s="92">
        <f t="shared" si="66"/>
        <v>631.75</v>
      </c>
      <c r="F4146" s="95" t="s">
        <v>18</v>
      </c>
    </row>
    <row r="4147" spans="1:6">
      <c r="A4147" s="79">
        <v>45259</v>
      </c>
      <c r="B4147" s="97">
        <v>0.65173611066666659</v>
      </c>
      <c r="C4147" s="95">
        <v>1</v>
      </c>
      <c r="D4147" s="98">
        <v>126.35</v>
      </c>
      <c r="E4147" s="92">
        <f t="shared" si="66"/>
        <v>126.35</v>
      </c>
      <c r="F4147" s="95" t="s">
        <v>18</v>
      </c>
    </row>
    <row r="4148" spans="1:6">
      <c r="A4148" s="79">
        <v>45259</v>
      </c>
      <c r="B4148" s="97">
        <v>0.65173611066666659</v>
      </c>
      <c r="C4148" s="95">
        <v>1</v>
      </c>
      <c r="D4148" s="98">
        <v>126.35</v>
      </c>
      <c r="E4148" s="92">
        <f t="shared" si="66"/>
        <v>126.35</v>
      </c>
      <c r="F4148" s="95" t="s">
        <v>18</v>
      </c>
    </row>
    <row r="4149" spans="1:6">
      <c r="A4149" s="79">
        <v>45259</v>
      </c>
      <c r="B4149" s="97">
        <v>0.65173611066666659</v>
      </c>
      <c r="C4149" s="95">
        <v>3</v>
      </c>
      <c r="D4149" s="98">
        <v>126.35</v>
      </c>
      <c r="E4149" s="92">
        <f t="shared" si="66"/>
        <v>379.04999999999995</v>
      </c>
      <c r="F4149" s="95" t="s">
        <v>18</v>
      </c>
    </row>
    <row r="4150" spans="1:6">
      <c r="A4150" s="79">
        <v>45259</v>
      </c>
      <c r="B4150" s="97">
        <v>0.65173611066666659</v>
      </c>
      <c r="C4150" s="95">
        <v>3</v>
      </c>
      <c r="D4150" s="98">
        <v>126.35</v>
      </c>
      <c r="E4150" s="92">
        <f t="shared" si="66"/>
        <v>379.04999999999995</v>
      </c>
      <c r="F4150" s="95" t="s">
        <v>18</v>
      </c>
    </row>
    <row r="4151" spans="1:6">
      <c r="A4151" s="79">
        <v>45259</v>
      </c>
      <c r="B4151" s="97">
        <v>0.65173611066666659</v>
      </c>
      <c r="C4151" s="95">
        <v>4</v>
      </c>
      <c r="D4151" s="98">
        <v>126.35</v>
      </c>
      <c r="E4151" s="92">
        <f t="shared" si="66"/>
        <v>505.4</v>
      </c>
      <c r="F4151" s="95" t="s">
        <v>18</v>
      </c>
    </row>
    <row r="4152" spans="1:6">
      <c r="A4152" s="79">
        <v>45259</v>
      </c>
      <c r="B4152" s="97">
        <v>0.65173611066666659</v>
      </c>
      <c r="C4152" s="95">
        <v>4</v>
      </c>
      <c r="D4152" s="98">
        <v>126.35</v>
      </c>
      <c r="E4152" s="92">
        <f t="shared" si="66"/>
        <v>505.4</v>
      </c>
      <c r="F4152" s="95" t="s">
        <v>18</v>
      </c>
    </row>
    <row r="4153" spans="1:6">
      <c r="A4153" s="79">
        <v>45259</v>
      </c>
      <c r="B4153" s="97">
        <v>0.65256944366666658</v>
      </c>
      <c r="C4153" s="95">
        <v>2</v>
      </c>
      <c r="D4153" s="98">
        <v>126.3</v>
      </c>
      <c r="E4153" s="92">
        <f t="shared" si="66"/>
        <v>252.6</v>
      </c>
      <c r="F4153" s="95" t="s">
        <v>18</v>
      </c>
    </row>
    <row r="4154" spans="1:6">
      <c r="A4154" s="79">
        <v>45259</v>
      </c>
      <c r="B4154" s="97">
        <v>0.65256944366666658</v>
      </c>
      <c r="C4154" s="95">
        <v>2</v>
      </c>
      <c r="D4154" s="98">
        <v>126.3</v>
      </c>
      <c r="E4154" s="92">
        <f t="shared" si="66"/>
        <v>252.6</v>
      </c>
      <c r="F4154" s="95" t="s">
        <v>18</v>
      </c>
    </row>
    <row r="4155" spans="1:6">
      <c r="A4155" s="79">
        <v>45259</v>
      </c>
      <c r="B4155" s="97">
        <v>0.65256944366666658</v>
      </c>
      <c r="C4155" s="95">
        <v>2</v>
      </c>
      <c r="D4155" s="98">
        <v>126.3</v>
      </c>
      <c r="E4155" s="92">
        <f t="shared" si="66"/>
        <v>252.6</v>
      </c>
      <c r="F4155" s="95" t="s">
        <v>18</v>
      </c>
    </row>
    <row r="4156" spans="1:6">
      <c r="A4156" s="79">
        <v>45259</v>
      </c>
      <c r="B4156" s="97">
        <v>0.65256944366666658</v>
      </c>
      <c r="C4156" s="95">
        <v>3</v>
      </c>
      <c r="D4156" s="98">
        <v>126.3</v>
      </c>
      <c r="E4156" s="92">
        <f t="shared" si="66"/>
        <v>378.9</v>
      </c>
      <c r="F4156" s="95" t="s">
        <v>18</v>
      </c>
    </row>
    <row r="4157" spans="1:6">
      <c r="A4157" s="79">
        <v>45259</v>
      </c>
      <c r="B4157" s="97">
        <v>0.6527662036666666</v>
      </c>
      <c r="C4157" s="95">
        <v>2</v>
      </c>
      <c r="D4157" s="98">
        <v>126.3</v>
      </c>
      <c r="E4157" s="92">
        <f t="shared" si="66"/>
        <v>252.6</v>
      </c>
      <c r="F4157" s="95" t="s">
        <v>18</v>
      </c>
    </row>
    <row r="4158" spans="1:6">
      <c r="A4158" s="79">
        <v>45259</v>
      </c>
      <c r="B4158" s="97">
        <v>0.6527662036666666</v>
      </c>
      <c r="C4158" s="95">
        <v>2</v>
      </c>
      <c r="D4158" s="98">
        <v>126.3</v>
      </c>
      <c r="E4158" s="92">
        <f t="shared" si="66"/>
        <v>252.6</v>
      </c>
      <c r="F4158" s="95" t="s">
        <v>18</v>
      </c>
    </row>
    <row r="4159" spans="1:6">
      <c r="A4159" s="79">
        <v>45259</v>
      </c>
      <c r="B4159" s="97">
        <v>0.6527662036666666</v>
      </c>
      <c r="C4159" s="95">
        <v>2</v>
      </c>
      <c r="D4159" s="98">
        <v>126.3</v>
      </c>
      <c r="E4159" s="92">
        <f t="shared" si="66"/>
        <v>252.6</v>
      </c>
      <c r="F4159" s="95" t="s">
        <v>18</v>
      </c>
    </row>
    <row r="4160" spans="1:6">
      <c r="A4160" s="79">
        <v>45259</v>
      </c>
      <c r="B4160" s="97">
        <v>0.6527662036666666</v>
      </c>
      <c r="C4160" s="95">
        <v>3</v>
      </c>
      <c r="D4160" s="98">
        <v>126.3</v>
      </c>
      <c r="E4160" s="92">
        <f t="shared" si="66"/>
        <v>378.9</v>
      </c>
      <c r="F4160" s="95" t="s">
        <v>18</v>
      </c>
    </row>
    <row r="4161" spans="1:6">
      <c r="A4161" s="79">
        <v>45259</v>
      </c>
      <c r="B4161" s="97">
        <v>0.65302083266666666</v>
      </c>
      <c r="C4161" s="95">
        <v>2</v>
      </c>
      <c r="D4161" s="98">
        <v>126.3</v>
      </c>
      <c r="E4161" s="92">
        <f t="shared" si="66"/>
        <v>252.6</v>
      </c>
      <c r="F4161" s="95" t="s">
        <v>18</v>
      </c>
    </row>
    <row r="4162" spans="1:6">
      <c r="A4162" s="79">
        <v>45259</v>
      </c>
      <c r="B4162" s="97">
        <v>0.65302083266666666</v>
      </c>
      <c r="C4162" s="95">
        <v>2</v>
      </c>
      <c r="D4162" s="98">
        <v>126.3</v>
      </c>
      <c r="E4162" s="92">
        <f t="shared" si="66"/>
        <v>252.6</v>
      </c>
      <c r="F4162" s="95" t="s">
        <v>18</v>
      </c>
    </row>
    <row r="4163" spans="1:6">
      <c r="A4163" s="79">
        <v>45259</v>
      </c>
      <c r="B4163" s="97">
        <v>0.65302083266666666</v>
      </c>
      <c r="C4163" s="95">
        <v>2</v>
      </c>
      <c r="D4163" s="98">
        <v>126.3</v>
      </c>
      <c r="E4163" s="92">
        <f t="shared" si="66"/>
        <v>252.6</v>
      </c>
      <c r="F4163" s="95" t="s">
        <v>18</v>
      </c>
    </row>
    <row r="4164" spans="1:6">
      <c r="A4164" s="79">
        <v>45259</v>
      </c>
      <c r="B4164" s="97">
        <v>0.65332175866666664</v>
      </c>
      <c r="C4164" s="95">
        <v>3</v>
      </c>
      <c r="D4164" s="98">
        <v>126.25</v>
      </c>
      <c r="E4164" s="92">
        <f t="shared" si="66"/>
        <v>378.75</v>
      </c>
      <c r="F4164" s="95" t="s">
        <v>18</v>
      </c>
    </row>
    <row r="4165" spans="1:6">
      <c r="A4165" s="79">
        <v>45259</v>
      </c>
      <c r="B4165" s="97">
        <v>0.65332175866666664</v>
      </c>
      <c r="C4165" s="95">
        <v>3</v>
      </c>
      <c r="D4165" s="98">
        <v>126.25</v>
      </c>
      <c r="E4165" s="92">
        <f t="shared" si="66"/>
        <v>378.75</v>
      </c>
      <c r="F4165" s="95" t="s">
        <v>18</v>
      </c>
    </row>
    <row r="4166" spans="1:6">
      <c r="A4166" s="79">
        <v>45259</v>
      </c>
      <c r="B4166" s="97">
        <v>0.65332175866666664</v>
      </c>
      <c r="C4166" s="95">
        <v>4</v>
      </c>
      <c r="D4166" s="98">
        <v>126.25</v>
      </c>
      <c r="E4166" s="92">
        <f t="shared" si="66"/>
        <v>505</v>
      </c>
      <c r="F4166" s="95" t="s">
        <v>18</v>
      </c>
    </row>
    <row r="4167" spans="1:6">
      <c r="A4167" s="79">
        <v>45259</v>
      </c>
      <c r="B4167" s="97">
        <v>0.65332175866666664</v>
      </c>
      <c r="C4167" s="95">
        <v>6</v>
      </c>
      <c r="D4167" s="98">
        <v>126.25</v>
      </c>
      <c r="E4167" s="92">
        <f t="shared" si="66"/>
        <v>757.5</v>
      </c>
      <c r="F4167" s="95" t="s">
        <v>18</v>
      </c>
    </row>
    <row r="4168" spans="1:6">
      <c r="A4168" s="79">
        <v>45259</v>
      </c>
      <c r="B4168" s="97">
        <v>0.65400462966666661</v>
      </c>
      <c r="C4168" s="95">
        <v>2</v>
      </c>
      <c r="D4168" s="98">
        <v>126.25</v>
      </c>
      <c r="E4168" s="92">
        <f t="shared" si="66"/>
        <v>252.5</v>
      </c>
      <c r="F4168" s="95" t="s">
        <v>18</v>
      </c>
    </row>
    <row r="4169" spans="1:6">
      <c r="A4169" s="79">
        <v>45259</v>
      </c>
      <c r="B4169" s="97">
        <v>0.65400462966666661</v>
      </c>
      <c r="C4169" s="95">
        <v>2</v>
      </c>
      <c r="D4169" s="98">
        <v>126.25</v>
      </c>
      <c r="E4169" s="92">
        <f t="shared" si="66"/>
        <v>252.5</v>
      </c>
      <c r="F4169" s="95" t="s">
        <v>18</v>
      </c>
    </row>
    <row r="4170" spans="1:6">
      <c r="A4170" s="79">
        <v>45259</v>
      </c>
      <c r="B4170" s="97">
        <v>0.65400462966666661</v>
      </c>
      <c r="C4170" s="95">
        <v>4</v>
      </c>
      <c r="D4170" s="98">
        <v>126.25</v>
      </c>
      <c r="E4170" s="92">
        <f t="shared" si="66"/>
        <v>505</v>
      </c>
      <c r="F4170" s="95" t="s">
        <v>18</v>
      </c>
    </row>
    <row r="4171" spans="1:6">
      <c r="A4171" s="79">
        <v>45259</v>
      </c>
      <c r="B4171" s="97">
        <v>0.65431712966666666</v>
      </c>
      <c r="C4171" s="95">
        <v>2</v>
      </c>
      <c r="D4171" s="98">
        <v>126.25</v>
      </c>
      <c r="E4171" s="92">
        <f t="shared" si="66"/>
        <v>252.5</v>
      </c>
      <c r="F4171" s="95" t="s">
        <v>18</v>
      </c>
    </row>
    <row r="4172" spans="1:6">
      <c r="A4172" s="79">
        <v>45259</v>
      </c>
      <c r="B4172" s="97">
        <v>0.65432870366666662</v>
      </c>
      <c r="C4172" s="95">
        <v>5</v>
      </c>
      <c r="D4172" s="98">
        <v>126.2</v>
      </c>
      <c r="E4172" s="92">
        <f t="shared" si="66"/>
        <v>631</v>
      </c>
      <c r="F4172" s="95" t="s">
        <v>18</v>
      </c>
    </row>
    <row r="4173" spans="1:6">
      <c r="A4173" s="79">
        <v>45259</v>
      </c>
      <c r="B4173" s="97">
        <v>0.65534722166666659</v>
      </c>
      <c r="C4173" s="95">
        <v>2</v>
      </c>
      <c r="D4173" s="98">
        <v>126.25</v>
      </c>
      <c r="E4173" s="92">
        <f t="shared" si="66"/>
        <v>252.5</v>
      </c>
      <c r="F4173" s="95" t="s">
        <v>18</v>
      </c>
    </row>
    <row r="4174" spans="1:6">
      <c r="A4174" s="79">
        <v>45259</v>
      </c>
      <c r="B4174" s="97">
        <v>0.65534722166666659</v>
      </c>
      <c r="C4174" s="95">
        <v>2</v>
      </c>
      <c r="D4174" s="98">
        <v>126.25</v>
      </c>
      <c r="E4174" s="92">
        <f t="shared" si="66"/>
        <v>252.5</v>
      </c>
      <c r="F4174" s="95" t="s">
        <v>18</v>
      </c>
    </row>
    <row r="4175" spans="1:6">
      <c r="A4175" s="79">
        <v>45259</v>
      </c>
      <c r="B4175" s="97">
        <v>0.65534722166666659</v>
      </c>
      <c r="C4175" s="95">
        <v>2</v>
      </c>
      <c r="D4175" s="98">
        <v>126.25</v>
      </c>
      <c r="E4175" s="92">
        <f t="shared" si="66"/>
        <v>252.5</v>
      </c>
      <c r="F4175" s="95" t="s">
        <v>18</v>
      </c>
    </row>
    <row r="4176" spans="1:6">
      <c r="A4176" s="79">
        <v>45259</v>
      </c>
      <c r="B4176" s="97">
        <v>0.65543981466666668</v>
      </c>
      <c r="C4176" s="95">
        <v>3</v>
      </c>
      <c r="D4176" s="98">
        <v>126.15</v>
      </c>
      <c r="E4176" s="92">
        <f t="shared" si="66"/>
        <v>378.45000000000005</v>
      </c>
      <c r="F4176" s="95" t="s">
        <v>18</v>
      </c>
    </row>
    <row r="4177" spans="1:6">
      <c r="A4177" s="79">
        <v>45259</v>
      </c>
      <c r="B4177" s="97">
        <v>0.65857638866666668</v>
      </c>
      <c r="C4177" s="95">
        <v>2</v>
      </c>
      <c r="D4177" s="98">
        <v>126.2</v>
      </c>
      <c r="E4177" s="92">
        <f t="shared" ref="E4177:E4240" si="67">C4177*D4177</f>
        <v>252.4</v>
      </c>
      <c r="F4177" s="95" t="s">
        <v>18</v>
      </c>
    </row>
    <row r="4178" spans="1:6">
      <c r="A4178" s="79">
        <v>45259</v>
      </c>
      <c r="B4178" s="97">
        <v>0.65913194366666661</v>
      </c>
      <c r="C4178" s="95">
        <v>2</v>
      </c>
      <c r="D4178" s="98">
        <v>126.15</v>
      </c>
      <c r="E4178" s="92">
        <f t="shared" si="67"/>
        <v>252.3</v>
      </c>
      <c r="F4178" s="95" t="s">
        <v>18</v>
      </c>
    </row>
    <row r="4179" spans="1:6">
      <c r="A4179" s="79">
        <v>45259</v>
      </c>
      <c r="B4179" s="97">
        <v>0.65913194366666661</v>
      </c>
      <c r="C4179" s="95">
        <v>2</v>
      </c>
      <c r="D4179" s="98">
        <v>126.15</v>
      </c>
      <c r="E4179" s="92">
        <f t="shared" si="67"/>
        <v>252.3</v>
      </c>
      <c r="F4179" s="95" t="s">
        <v>18</v>
      </c>
    </row>
    <row r="4180" spans="1:6">
      <c r="A4180" s="79">
        <v>45259</v>
      </c>
      <c r="B4180" s="97">
        <v>0.65913194366666661</v>
      </c>
      <c r="C4180" s="95">
        <v>2</v>
      </c>
      <c r="D4180" s="98">
        <v>126.2</v>
      </c>
      <c r="E4180" s="92">
        <f t="shared" si="67"/>
        <v>252.4</v>
      </c>
      <c r="F4180" s="95" t="s">
        <v>18</v>
      </c>
    </row>
    <row r="4181" spans="1:6">
      <c r="A4181" s="79">
        <v>45259</v>
      </c>
      <c r="B4181" s="97">
        <v>0.65913194366666661</v>
      </c>
      <c r="C4181" s="95">
        <v>3</v>
      </c>
      <c r="D4181" s="98">
        <v>126.15</v>
      </c>
      <c r="E4181" s="92">
        <f t="shared" si="67"/>
        <v>378.45000000000005</v>
      </c>
      <c r="F4181" s="95" t="s">
        <v>18</v>
      </c>
    </row>
    <row r="4182" spans="1:6">
      <c r="A4182" s="79">
        <v>45259</v>
      </c>
      <c r="B4182" s="97">
        <v>0.65913194366666661</v>
      </c>
      <c r="C4182" s="95">
        <v>3</v>
      </c>
      <c r="D4182" s="98">
        <v>126.15</v>
      </c>
      <c r="E4182" s="92">
        <f t="shared" si="67"/>
        <v>378.45000000000005</v>
      </c>
      <c r="F4182" s="95" t="s">
        <v>18</v>
      </c>
    </row>
    <row r="4183" spans="1:6">
      <c r="A4183" s="79">
        <v>45259</v>
      </c>
      <c r="B4183" s="97">
        <v>0.65913194366666661</v>
      </c>
      <c r="C4183" s="95">
        <v>3</v>
      </c>
      <c r="D4183" s="98">
        <v>126.2</v>
      </c>
      <c r="E4183" s="92">
        <f t="shared" si="67"/>
        <v>378.6</v>
      </c>
      <c r="F4183" s="95" t="s">
        <v>18</v>
      </c>
    </row>
    <row r="4184" spans="1:6">
      <c r="A4184" s="79">
        <v>45259</v>
      </c>
      <c r="B4184" s="97">
        <v>0.65930555466666663</v>
      </c>
      <c r="C4184" s="95">
        <v>3</v>
      </c>
      <c r="D4184" s="98">
        <v>126.1</v>
      </c>
      <c r="E4184" s="92">
        <f t="shared" si="67"/>
        <v>378.29999999999995</v>
      </c>
      <c r="F4184" s="95" t="s">
        <v>18</v>
      </c>
    </row>
    <row r="4185" spans="1:6">
      <c r="A4185" s="79">
        <v>45259</v>
      </c>
      <c r="B4185" s="97">
        <v>0.65930555466666663</v>
      </c>
      <c r="C4185" s="95">
        <v>3</v>
      </c>
      <c r="D4185" s="98">
        <v>126.1</v>
      </c>
      <c r="E4185" s="92">
        <f t="shared" si="67"/>
        <v>378.29999999999995</v>
      </c>
      <c r="F4185" s="95" t="s">
        <v>18</v>
      </c>
    </row>
    <row r="4186" spans="1:6">
      <c r="A4186" s="79">
        <v>45259</v>
      </c>
      <c r="B4186" s="97">
        <v>0.65947916666666662</v>
      </c>
      <c r="C4186" s="95">
        <v>3</v>
      </c>
      <c r="D4186" s="98">
        <v>126.05</v>
      </c>
      <c r="E4186" s="92">
        <f t="shared" si="67"/>
        <v>378.15</v>
      </c>
      <c r="F4186" s="95" t="s">
        <v>18</v>
      </c>
    </row>
    <row r="4187" spans="1:6">
      <c r="A4187" s="79">
        <v>45259</v>
      </c>
      <c r="B4187" s="97">
        <v>0.65947916666666662</v>
      </c>
      <c r="C4187" s="95">
        <v>3</v>
      </c>
      <c r="D4187" s="98">
        <v>126.05</v>
      </c>
      <c r="E4187" s="92">
        <f t="shared" si="67"/>
        <v>378.15</v>
      </c>
      <c r="F4187" s="95" t="s">
        <v>18</v>
      </c>
    </row>
    <row r="4188" spans="1:6">
      <c r="A4188" s="79">
        <v>45259</v>
      </c>
      <c r="B4188" s="97">
        <v>0.66180555466666668</v>
      </c>
      <c r="C4188" s="95">
        <v>2</v>
      </c>
      <c r="D4188" s="98">
        <v>126.1</v>
      </c>
      <c r="E4188" s="92">
        <f t="shared" si="67"/>
        <v>252.2</v>
      </c>
      <c r="F4188" s="95" t="s">
        <v>18</v>
      </c>
    </row>
    <row r="4189" spans="1:6">
      <c r="A4189" s="79">
        <v>45259</v>
      </c>
      <c r="B4189" s="97">
        <v>0.66180555466666668</v>
      </c>
      <c r="C4189" s="95">
        <v>2</v>
      </c>
      <c r="D4189" s="98">
        <v>126.1</v>
      </c>
      <c r="E4189" s="92">
        <f t="shared" si="67"/>
        <v>252.2</v>
      </c>
      <c r="F4189" s="95" t="s">
        <v>18</v>
      </c>
    </row>
    <row r="4190" spans="1:6">
      <c r="A4190" s="79">
        <v>45259</v>
      </c>
      <c r="B4190" s="97">
        <v>0.66180555466666668</v>
      </c>
      <c r="C4190" s="95">
        <v>2</v>
      </c>
      <c r="D4190" s="98">
        <v>126.1</v>
      </c>
      <c r="E4190" s="92">
        <f t="shared" si="67"/>
        <v>252.2</v>
      </c>
      <c r="F4190" s="95" t="s">
        <v>18</v>
      </c>
    </row>
    <row r="4191" spans="1:6">
      <c r="A4191" s="79">
        <v>45259</v>
      </c>
      <c r="B4191" s="97">
        <v>0.66180555466666668</v>
      </c>
      <c r="C4191" s="95">
        <v>3</v>
      </c>
      <c r="D4191" s="98">
        <v>126.1</v>
      </c>
      <c r="E4191" s="92">
        <f t="shared" si="67"/>
        <v>378.29999999999995</v>
      </c>
      <c r="F4191" s="95" t="s">
        <v>18</v>
      </c>
    </row>
    <row r="4192" spans="1:6">
      <c r="A4192" s="79">
        <v>45259</v>
      </c>
      <c r="B4192" s="97">
        <v>0.66180555466666668</v>
      </c>
      <c r="C4192" s="95">
        <v>4</v>
      </c>
      <c r="D4192" s="98">
        <v>126.1</v>
      </c>
      <c r="E4192" s="92">
        <f t="shared" si="67"/>
        <v>504.4</v>
      </c>
      <c r="F4192" s="95" t="s">
        <v>18</v>
      </c>
    </row>
    <row r="4193" spans="1:6">
      <c r="A4193" s="79">
        <v>45259</v>
      </c>
      <c r="B4193" s="97">
        <v>0.66215277766666658</v>
      </c>
      <c r="C4193" s="95">
        <v>3</v>
      </c>
      <c r="D4193" s="98">
        <v>126</v>
      </c>
      <c r="E4193" s="92">
        <f t="shared" si="67"/>
        <v>378</v>
      </c>
      <c r="F4193" s="95" t="s">
        <v>18</v>
      </c>
    </row>
    <row r="4194" spans="1:6">
      <c r="A4194" s="79">
        <v>45259</v>
      </c>
      <c r="B4194" s="97">
        <v>0.66215277766666658</v>
      </c>
      <c r="C4194" s="95">
        <v>3</v>
      </c>
      <c r="D4194" s="98">
        <v>126</v>
      </c>
      <c r="E4194" s="92">
        <f t="shared" si="67"/>
        <v>378</v>
      </c>
      <c r="F4194" s="95" t="s">
        <v>18</v>
      </c>
    </row>
    <row r="4195" spans="1:6">
      <c r="A4195" s="79">
        <v>45259</v>
      </c>
      <c r="B4195" s="97">
        <v>0.66318286966666662</v>
      </c>
      <c r="C4195" s="95">
        <v>2</v>
      </c>
      <c r="D4195" s="98">
        <v>126</v>
      </c>
      <c r="E4195" s="92">
        <f t="shared" si="67"/>
        <v>252</v>
      </c>
      <c r="F4195" s="95" t="s">
        <v>18</v>
      </c>
    </row>
    <row r="4196" spans="1:6">
      <c r="A4196" s="79">
        <v>45259</v>
      </c>
      <c r="B4196" s="97">
        <v>0.66318286966666662</v>
      </c>
      <c r="C4196" s="95">
        <v>3</v>
      </c>
      <c r="D4196" s="98">
        <v>126</v>
      </c>
      <c r="E4196" s="92">
        <f t="shared" si="67"/>
        <v>378</v>
      </c>
      <c r="F4196" s="95" t="s">
        <v>18</v>
      </c>
    </row>
    <row r="4197" spans="1:6">
      <c r="A4197" s="79">
        <v>45259</v>
      </c>
      <c r="B4197" s="97">
        <v>0.66391203666666665</v>
      </c>
      <c r="C4197" s="95">
        <v>2</v>
      </c>
      <c r="D4197" s="98">
        <v>125.95</v>
      </c>
      <c r="E4197" s="92">
        <f t="shared" si="67"/>
        <v>251.9</v>
      </c>
      <c r="F4197" s="95" t="s">
        <v>18</v>
      </c>
    </row>
    <row r="4198" spans="1:6">
      <c r="A4198" s="79">
        <v>45259</v>
      </c>
      <c r="B4198" s="97">
        <v>0.66391203666666665</v>
      </c>
      <c r="C4198" s="95">
        <v>3</v>
      </c>
      <c r="D4198" s="98">
        <v>125.95</v>
      </c>
      <c r="E4198" s="92">
        <f t="shared" si="67"/>
        <v>377.85</v>
      </c>
      <c r="F4198" s="95" t="s">
        <v>18</v>
      </c>
    </row>
    <row r="4199" spans="1:6">
      <c r="A4199" s="79">
        <v>45259</v>
      </c>
      <c r="B4199" s="97">
        <v>0.66391203666666665</v>
      </c>
      <c r="C4199" s="95">
        <v>3</v>
      </c>
      <c r="D4199" s="98">
        <v>125.95</v>
      </c>
      <c r="E4199" s="92">
        <f t="shared" si="67"/>
        <v>377.85</v>
      </c>
      <c r="F4199" s="95" t="s">
        <v>18</v>
      </c>
    </row>
    <row r="4200" spans="1:6">
      <c r="A4200" s="79">
        <v>45259</v>
      </c>
      <c r="B4200" s="97">
        <v>0.66609953666666666</v>
      </c>
      <c r="C4200" s="95">
        <v>2</v>
      </c>
      <c r="D4200" s="98">
        <v>125.9</v>
      </c>
      <c r="E4200" s="92">
        <f t="shared" si="67"/>
        <v>251.8</v>
      </c>
      <c r="F4200" s="95" t="s">
        <v>18</v>
      </c>
    </row>
    <row r="4201" spans="1:6">
      <c r="A4201" s="79">
        <v>45259</v>
      </c>
      <c r="B4201" s="97">
        <v>0.66609953666666666</v>
      </c>
      <c r="C4201" s="95">
        <v>3</v>
      </c>
      <c r="D4201" s="98">
        <v>125.9</v>
      </c>
      <c r="E4201" s="92">
        <f t="shared" si="67"/>
        <v>377.70000000000005</v>
      </c>
      <c r="F4201" s="95" t="s">
        <v>18</v>
      </c>
    </row>
    <row r="4202" spans="1:6">
      <c r="A4202" s="79">
        <v>45259</v>
      </c>
      <c r="B4202" s="97">
        <v>0.66609953666666666</v>
      </c>
      <c r="C4202" s="95">
        <v>3</v>
      </c>
      <c r="D4202" s="98">
        <v>125.9</v>
      </c>
      <c r="E4202" s="92">
        <f t="shared" si="67"/>
        <v>377.70000000000005</v>
      </c>
      <c r="F4202" s="95" t="s">
        <v>18</v>
      </c>
    </row>
    <row r="4203" spans="1:6">
      <c r="A4203" s="79">
        <v>45259</v>
      </c>
      <c r="B4203" s="97">
        <v>0.66609953666666666</v>
      </c>
      <c r="C4203" s="95">
        <v>3</v>
      </c>
      <c r="D4203" s="98">
        <v>125.9</v>
      </c>
      <c r="E4203" s="92">
        <f t="shared" si="67"/>
        <v>377.70000000000005</v>
      </c>
      <c r="F4203" s="95" t="s">
        <v>18</v>
      </c>
    </row>
    <row r="4204" spans="1:6">
      <c r="A4204" s="79">
        <v>45259</v>
      </c>
      <c r="B4204" s="97">
        <v>0.66609953666666666</v>
      </c>
      <c r="C4204" s="95">
        <v>3</v>
      </c>
      <c r="D4204" s="98">
        <v>125.9</v>
      </c>
      <c r="E4204" s="92">
        <f t="shared" si="67"/>
        <v>377.70000000000005</v>
      </c>
      <c r="F4204" s="95" t="s">
        <v>18</v>
      </c>
    </row>
    <row r="4205" spans="1:6">
      <c r="A4205" s="79">
        <v>45259</v>
      </c>
      <c r="B4205" s="97">
        <v>0.66723379566666663</v>
      </c>
      <c r="C4205" s="95">
        <v>2</v>
      </c>
      <c r="D4205" s="98">
        <v>125.85</v>
      </c>
      <c r="E4205" s="92">
        <f t="shared" si="67"/>
        <v>251.7</v>
      </c>
      <c r="F4205" s="95" t="s">
        <v>18</v>
      </c>
    </row>
    <row r="4206" spans="1:6">
      <c r="A4206" s="79">
        <v>45259</v>
      </c>
      <c r="B4206" s="97">
        <v>0.66723379566666663</v>
      </c>
      <c r="C4206" s="95">
        <v>3</v>
      </c>
      <c r="D4206" s="98">
        <v>125.85</v>
      </c>
      <c r="E4206" s="92">
        <f t="shared" si="67"/>
        <v>377.54999999999995</v>
      </c>
      <c r="F4206" s="95" t="s">
        <v>18</v>
      </c>
    </row>
    <row r="4207" spans="1:6">
      <c r="A4207" s="79">
        <v>45259</v>
      </c>
      <c r="B4207" s="97">
        <v>0.66723379566666663</v>
      </c>
      <c r="C4207" s="95">
        <v>3</v>
      </c>
      <c r="D4207" s="98">
        <v>125.85</v>
      </c>
      <c r="E4207" s="92">
        <f t="shared" si="67"/>
        <v>377.54999999999995</v>
      </c>
      <c r="F4207" s="95" t="s">
        <v>18</v>
      </c>
    </row>
    <row r="4208" spans="1:6">
      <c r="A4208" s="79">
        <v>45259</v>
      </c>
      <c r="B4208" s="97">
        <v>0.66723379566666663</v>
      </c>
      <c r="C4208" s="95">
        <v>3</v>
      </c>
      <c r="D4208" s="98">
        <v>125.85</v>
      </c>
      <c r="E4208" s="92">
        <f t="shared" si="67"/>
        <v>377.54999999999995</v>
      </c>
      <c r="F4208" s="95" t="s">
        <v>18</v>
      </c>
    </row>
    <row r="4209" spans="1:6">
      <c r="A4209" s="79">
        <v>45259</v>
      </c>
      <c r="B4209" s="97">
        <v>0.66739583266666658</v>
      </c>
      <c r="C4209" s="95">
        <v>2</v>
      </c>
      <c r="D4209" s="98">
        <v>125.8</v>
      </c>
      <c r="E4209" s="92">
        <f t="shared" si="67"/>
        <v>251.6</v>
      </c>
      <c r="F4209" s="95" t="s">
        <v>18</v>
      </c>
    </row>
    <row r="4210" spans="1:6">
      <c r="A4210" s="79">
        <v>45259</v>
      </c>
      <c r="B4210" s="97">
        <v>0.66880786966666661</v>
      </c>
      <c r="C4210" s="95">
        <v>2</v>
      </c>
      <c r="D4210" s="98">
        <v>125.75</v>
      </c>
      <c r="E4210" s="92">
        <f t="shared" si="67"/>
        <v>251.5</v>
      </c>
      <c r="F4210" s="95" t="s">
        <v>18</v>
      </c>
    </row>
    <row r="4211" spans="1:6">
      <c r="A4211" s="79">
        <v>45259</v>
      </c>
      <c r="B4211" s="97">
        <v>0.66880786966666661</v>
      </c>
      <c r="C4211" s="95">
        <v>2</v>
      </c>
      <c r="D4211" s="98">
        <v>125.75</v>
      </c>
      <c r="E4211" s="92">
        <f t="shared" si="67"/>
        <v>251.5</v>
      </c>
      <c r="F4211" s="95" t="s">
        <v>18</v>
      </c>
    </row>
    <row r="4212" spans="1:6">
      <c r="A4212" s="79">
        <v>45259</v>
      </c>
      <c r="B4212" s="97">
        <v>0.66880786966666661</v>
      </c>
      <c r="C4212" s="95">
        <v>2</v>
      </c>
      <c r="D4212" s="98">
        <v>125.75</v>
      </c>
      <c r="E4212" s="92">
        <f t="shared" si="67"/>
        <v>251.5</v>
      </c>
      <c r="F4212" s="95" t="s">
        <v>18</v>
      </c>
    </row>
    <row r="4213" spans="1:6">
      <c r="A4213" s="79">
        <v>45259</v>
      </c>
      <c r="B4213" s="97">
        <v>0.66880786966666661</v>
      </c>
      <c r="C4213" s="95">
        <v>2</v>
      </c>
      <c r="D4213" s="98">
        <v>125.75</v>
      </c>
      <c r="E4213" s="92">
        <f t="shared" si="67"/>
        <v>251.5</v>
      </c>
      <c r="F4213" s="95" t="s">
        <v>18</v>
      </c>
    </row>
    <row r="4214" spans="1:6">
      <c r="A4214" s="79">
        <v>45259</v>
      </c>
      <c r="B4214" s="97">
        <v>0.67009259166666668</v>
      </c>
      <c r="C4214" s="95">
        <v>3</v>
      </c>
      <c r="D4214" s="98">
        <v>125.7</v>
      </c>
      <c r="E4214" s="92">
        <f t="shared" si="67"/>
        <v>377.1</v>
      </c>
      <c r="F4214" s="95" t="s">
        <v>18</v>
      </c>
    </row>
    <row r="4215" spans="1:6">
      <c r="A4215" s="79">
        <v>45259</v>
      </c>
      <c r="B4215" s="97">
        <v>0.67009259166666668</v>
      </c>
      <c r="C4215" s="95">
        <v>3</v>
      </c>
      <c r="D4215" s="98">
        <v>125.7</v>
      </c>
      <c r="E4215" s="92">
        <f t="shared" si="67"/>
        <v>377.1</v>
      </c>
      <c r="F4215" s="95" t="s">
        <v>18</v>
      </c>
    </row>
    <row r="4216" spans="1:6">
      <c r="A4216" s="79">
        <v>45259</v>
      </c>
      <c r="B4216" s="97">
        <v>0.67172453666666665</v>
      </c>
      <c r="C4216" s="95">
        <v>1</v>
      </c>
      <c r="D4216" s="98">
        <v>125.75</v>
      </c>
      <c r="E4216" s="92">
        <f t="shared" si="67"/>
        <v>125.75</v>
      </c>
      <c r="F4216" s="95" t="s">
        <v>18</v>
      </c>
    </row>
    <row r="4217" spans="1:6">
      <c r="A4217" s="79">
        <v>45259</v>
      </c>
      <c r="B4217" s="97">
        <v>0.67172453666666665</v>
      </c>
      <c r="C4217" s="95">
        <v>2</v>
      </c>
      <c r="D4217" s="98">
        <v>125.75</v>
      </c>
      <c r="E4217" s="92">
        <f t="shared" si="67"/>
        <v>251.5</v>
      </c>
      <c r="F4217" s="95" t="s">
        <v>18</v>
      </c>
    </row>
    <row r="4218" spans="1:6">
      <c r="A4218" s="79">
        <v>45259</v>
      </c>
      <c r="B4218" s="97">
        <v>0.67172453666666665</v>
      </c>
      <c r="C4218" s="95">
        <v>2</v>
      </c>
      <c r="D4218" s="98">
        <v>125.75</v>
      </c>
      <c r="E4218" s="92">
        <f t="shared" si="67"/>
        <v>251.5</v>
      </c>
      <c r="F4218" s="95" t="s">
        <v>18</v>
      </c>
    </row>
    <row r="4219" spans="1:6">
      <c r="A4219" s="79">
        <v>45259</v>
      </c>
      <c r="B4219" s="97">
        <v>0.67172453666666665</v>
      </c>
      <c r="C4219" s="95">
        <v>2</v>
      </c>
      <c r="D4219" s="98">
        <v>125.75</v>
      </c>
      <c r="E4219" s="92">
        <f t="shared" si="67"/>
        <v>251.5</v>
      </c>
      <c r="F4219" s="95" t="s">
        <v>18</v>
      </c>
    </row>
    <row r="4220" spans="1:6">
      <c r="A4220" s="79">
        <v>45259</v>
      </c>
      <c r="B4220" s="97">
        <v>0.67172453666666665</v>
      </c>
      <c r="C4220" s="95">
        <v>3</v>
      </c>
      <c r="D4220" s="98">
        <v>125.75</v>
      </c>
      <c r="E4220" s="92">
        <f t="shared" si="67"/>
        <v>377.25</v>
      </c>
      <c r="F4220" s="95" t="s">
        <v>18</v>
      </c>
    </row>
    <row r="4221" spans="1:6">
      <c r="A4221" s="79">
        <v>45259</v>
      </c>
      <c r="B4221" s="97">
        <v>0.67172453666666665</v>
      </c>
      <c r="C4221" s="95">
        <v>3</v>
      </c>
      <c r="D4221" s="98">
        <v>125.75</v>
      </c>
      <c r="E4221" s="92">
        <f t="shared" si="67"/>
        <v>377.25</v>
      </c>
      <c r="F4221" s="95" t="s">
        <v>18</v>
      </c>
    </row>
    <row r="4222" spans="1:6">
      <c r="A4222" s="79">
        <v>45259</v>
      </c>
      <c r="B4222" s="97">
        <v>0.67371527766666661</v>
      </c>
      <c r="C4222" s="95">
        <v>2</v>
      </c>
      <c r="D4222" s="98">
        <v>125.7</v>
      </c>
      <c r="E4222" s="92">
        <f t="shared" si="67"/>
        <v>251.4</v>
      </c>
      <c r="F4222" s="95" t="s">
        <v>18</v>
      </c>
    </row>
    <row r="4223" spans="1:6">
      <c r="A4223" s="79">
        <v>45259</v>
      </c>
      <c r="B4223" s="97">
        <v>0.67371527766666661</v>
      </c>
      <c r="C4223" s="95">
        <v>3</v>
      </c>
      <c r="D4223" s="98">
        <v>125.7</v>
      </c>
      <c r="E4223" s="92">
        <f t="shared" si="67"/>
        <v>377.1</v>
      </c>
      <c r="F4223" s="95" t="s">
        <v>18</v>
      </c>
    </row>
    <row r="4224" spans="1:6">
      <c r="A4224" s="79">
        <v>45259</v>
      </c>
      <c r="B4224" s="97">
        <v>0.67371527766666661</v>
      </c>
      <c r="C4224" s="95">
        <v>3</v>
      </c>
      <c r="D4224" s="98">
        <v>125.7</v>
      </c>
      <c r="E4224" s="92">
        <f t="shared" si="67"/>
        <v>377.1</v>
      </c>
      <c r="F4224" s="95" t="s">
        <v>18</v>
      </c>
    </row>
    <row r="4225" spans="1:6">
      <c r="A4225" s="79">
        <v>45259</v>
      </c>
      <c r="B4225" s="97">
        <v>0.67371527766666661</v>
      </c>
      <c r="C4225" s="95">
        <v>3</v>
      </c>
      <c r="D4225" s="98">
        <v>125.7</v>
      </c>
      <c r="E4225" s="92">
        <f t="shared" si="67"/>
        <v>377.1</v>
      </c>
      <c r="F4225" s="95" t="s">
        <v>18</v>
      </c>
    </row>
    <row r="4226" spans="1:6">
      <c r="A4226" s="79">
        <v>45259</v>
      </c>
      <c r="B4226" s="97">
        <v>0.67371527766666661</v>
      </c>
      <c r="C4226" s="95">
        <v>3</v>
      </c>
      <c r="D4226" s="98">
        <v>125.7</v>
      </c>
      <c r="E4226" s="92">
        <f t="shared" si="67"/>
        <v>377.1</v>
      </c>
      <c r="F4226" s="95" t="s">
        <v>18</v>
      </c>
    </row>
    <row r="4227" spans="1:6">
      <c r="A4227" s="79">
        <v>45259</v>
      </c>
      <c r="B4227" s="97">
        <v>0.67469907366666659</v>
      </c>
      <c r="C4227" s="95">
        <v>2</v>
      </c>
      <c r="D4227" s="98">
        <v>125.7</v>
      </c>
      <c r="E4227" s="92">
        <f t="shared" si="67"/>
        <v>251.4</v>
      </c>
      <c r="F4227" s="95" t="s">
        <v>18</v>
      </c>
    </row>
    <row r="4228" spans="1:6">
      <c r="A4228" s="79">
        <v>45259</v>
      </c>
      <c r="B4228" s="97">
        <v>0.67469907366666659</v>
      </c>
      <c r="C4228" s="95">
        <v>2</v>
      </c>
      <c r="D4228" s="98">
        <v>125.7</v>
      </c>
      <c r="E4228" s="92">
        <f t="shared" si="67"/>
        <v>251.4</v>
      </c>
      <c r="F4228" s="95" t="s">
        <v>18</v>
      </c>
    </row>
    <row r="4229" spans="1:6">
      <c r="A4229" s="79">
        <v>45259</v>
      </c>
      <c r="B4229" s="97">
        <v>0.67953703666666665</v>
      </c>
      <c r="C4229" s="95">
        <v>2</v>
      </c>
      <c r="D4229" s="98">
        <v>125.7</v>
      </c>
      <c r="E4229" s="92">
        <f t="shared" si="67"/>
        <v>251.4</v>
      </c>
      <c r="F4229" s="95" t="s">
        <v>18</v>
      </c>
    </row>
    <row r="4230" spans="1:6">
      <c r="A4230" s="79">
        <v>45259</v>
      </c>
      <c r="B4230" s="97">
        <v>0.68171296266666659</v>
      </c>
      <c r="C4230" s="95">
        <v>4</v>
      </c>
      <c r="D4230" s="98">
        <v>125.7</v>
      </c>
      <c r="E4230" s="92">
        <f t="shared" si="67"/>
        <v>502.8</v>
      </c>
      <c r="F4230" s="95" t="s">
        <v>18</v>
      </c>
    </row>
    <row r="4231" spans="1:6">
      <c r="A4231" s="79">
        <v>45259</v>
      </c>
      <c r="B4231" s="97">
        <v>0.68263888866666667</v>
      </c>
      <c r="C4231" s="95">
        <v>2</v>
      </c>
      <c r="D4231" s="98">
        <v>125.65</v>
      </c>
      <c r="E4231" s="92">
        <f t="shared" si="67"/>
        <v>251.3</v>
      </c>
      <c r="F4231" s="95" t="s">
        <v>18</v>
      </c>
    </row>
    <row r="4232" spans="1:6">
      <c r="A4232" s="79">
        <v>45259</v>
      </c>
      <c r="B4232" s="97">
        <v>0.68263888866666667</v>
      </c>
      <c r="C4232" s="95">
        <v>3</v>
      </c>
      <c r="D4232" s="98">
        <v>125.65</v>
      </c>
      <c r="E4232" s="92">
        <f t="shared" si="67"/>
        <v>376.95000000000005</v>
      </c>
      <c r="F4232" s="95" t="s">
        <v>18</v>
      </c>
    </row>
    <row r="4233" spans="1:6">
      <c r="A4233" s="79">
        <v>45259</v>
      </c>
      <c r="B4233" s="97">
        <v>0.68263888866666667</v>
      </c>
      <c r="C4233" s="95">
        <v>3</v>
      </c>
      <c r="D4233" s="98">
        <v>125.65</v>
      </c>
      <c r="E4233" s="92">
        <f t="shared" si="67"/>
        <v>376.95000000000005</v>
      </c>
      <c r="F4233" s="95" t="s">
        <v>18</v>
      </c>
    </row>
    <row r="4234" spans="1:6">
      <c r="A4234" s="79">
        <v>45259</v>
      </c>
      <c r="B4234" s="97">
        <v>0.68263888866666667</v>
      </c>
      <c r="C4234" s="95">
        <v>4</v>
      </c>
      <c r="D4234" s="98">
        <v>125.65</v>
      </c>
      <c r="E4234" s="92">
        <f t="shared" si="67"/>
        <v>502.6</v>
      </c>
      <c r="F4234" s="95" t="s">
        <v>18</v>
      </c>
    </row>
    <row r="4235" spans="1:6">
      <c r="A4235" s="79">
        <v>45259</v>
      </c>
      <c r="B4235" s="97">
        <v>0.68263888866666667</v>
      </c>
      <c r="C4235" s="95">
        <v>4</v>
      </c>
      <c r="D4235" s="98">
        <v>125.65</v>
      </c>
      <c r="E4235" s="92">
        <f t="shared" si="67"/>
        <v>502.6</v>
      </c>
      <c r="F4235" s="95" t="s">
        <v>18</v>
      </c>
    </row>
    <row r="4236" spans="1:6">
      <c r="A4236" s="79">
        <v>45259</v>
      </c>
      <c r="B4236" s="97">
        <v>0.68268518466666661</v>
      </c>
      <c r="C4236" s="95">
        <v>2</v>
      </c>
      <c r="D4236" s="98">
        <v>125.6</v>
      </c>
      <c r="E4236" s="92">
        <f t="shared" si="67"/>
        <v>251.2</v>
      </c>
      <c r="F4236" s="95" t="s">
        <v>18</v>
      </c>
    </row>
    <row r="4237" spans="1:6">
      <c r="A4237" s="79">
        <v>45259</v>
      </c>
      <c r="B4237" s="97">
        <v>0.68268518466666661</v>
      </c>
      <c r="C4237" s="95">
        <v>2</v>
      </c>
      <c r="D4237" s="98">
        <v>125.6</v>
      </c>
      <c r="E4237" s="92">
        <f t="shared" si="67"/>
        <v>251.2</v>
      </c>
      <c r="F4237" s="95" t="s">
        <v>18</v>
      </c>
    </row>
    <row r="4238" spans="1:6">
      <c r="A4238" s="79">
        <v>45259</v>
      </c>
      <c r="B4238" s="97">
        <v>0.68462962966666663</v>
      </c>
      <c r="C4238" s="95">
        <v>2</v>
      </c>
      <c r="D4238" s="98">
        <v>125.6</v>
      </c>
      <c r="E4238" s="92">
        <f t="shared" si="67"/>
        <v>251.2</v>
      </c>
      <c r="F4238" s="95" t="s">
        <v>18</v>
      </c>
    </row>
    <row r="4239" spans="1:6">
      <c r="A4239" s="79">
        <v>45259</v>
      </c>
      <c r="B4239" s="97">
        <v>0.6864467586666666</v>
      </c>
      <c r="C4239" s="95">
        <v>2</v>
      </c>
      <c r="D4239" s="98">
        <v>125.6</v>
      </c>
      <c r="E4239" s="92">
        <f t="shared" si="67"/>
        <v>251.2</v>
      </c>
      <c r="F4239" s="95" t="s">
        <v>18</v>
      </c>
    </row>
    <row r="4240" spans="1:6">
      <c r="A4240" s="79">
        <v>45259</v>
      </c>
      <c r="B4240" s="97">
        <v>0.68746527766666665</v>
      </c>
      <c r="C4240" s="95">
        <v>2</v>
      </c>
      <c r="D4240" s="98">
        <v>125.6</v>
      </c>
      <c r="E4240" s="92">
        <f t="shared" si="67"/>
        <v>251.2</v>
      </c>
      <c r="F4240" s="95" t="s">
        <v>18</v>
      </c>
    </row>
    <row r="4241" spans="1:6">
      <c r="A4241" s="79">
        <v>45259</v>
      </c>
      <c r="B4241" s="97">
        <v>0.68746527766666665</v>
      </c>
      <c r="C4241" s="95">
        <v>6</v>
      </c>
      <c r="D4241" s="98">
        <v>125.6</v>
      </c>
      <c r="E4241" s="92">
        <f t="shared" ref="E4241:E4304" si="68">C4241*D4241</f>
        <v>753.59999999999991</v>
      </c>
      <c r="F4241" s="95" t="s">
        <v>18</v>
      </c>
    </row>
    <row r="4242" spans="1:6">
      <c r="A4242" s="79">
        <v>45259</v>
      </c>
      <c r="B4242" s="97">
        <v>0.68915509166666666</v>
      </c>
      <c r="C4242" s="95">
        <v>2</v>
      </c>
      <c r="D4242" s="98">
        <v>125.7</v>
      </c>
      <c r="E4242" s="92">
        <f t="shared" si="68"/>
        <v>251.4</v>
      </c>
      <c r="F4242" s="95" t="s">
        <v>18</v>
      </c>
    </row>
    <row r="4243" spans="1:6">
      <c r="A4243" s="79">
        <v>45259</v>
      </c>
      <c r="B4243" s="97">
        <v>0.68915509166666666</v>
      </c>
      <c r="C4243" s="95">
        <v>5</v>
      </c>
      <c r="D4243" s="98">
        <v>125.7</v>
      </c>
      <c r="E4243" s="92">
        <f t="shared" si="68"/>
        <v>628.5</v>
      </c>
      <c r="F4243" s="95" t="s">
        <v>18</v>
      </c>
    </row>
    <row r="4244" spans="1:6">
      <c r="A4244" s="79">
        <v>45259</v>
      </c>
      <c r="B4244" s="97">
        <v>0.68915509166666666</v>
      </c>
      <c r="C4244" s="95">
        <v>9</v>
      </c>
      <c r="D4244" s="98">
        <v>125.7</v>
      </c>
      <c r="E4244" s="92">
        <f t="shared" si="68"/>
        <v>1131.3</v>
      </c>
      <c r="F4244" s="95" t="s">
        <v>18</v>
      </c>
    </row>
    <row r="4245" spans="1:6">
      <c r="A4245" s="79">
        <v>45259</v>
      </c>
      <c r="B4245" s="97">
        <v>0.68927083266666667</v>
      </c>
      <c r="C4245" s="95">
        <v>3</v>
      </c>
      <c r="D4245" s="98">
        <v>125.65</v>
      </c>
      <c r="E4245" s="92">
        <f t="shared" si="68"/>
        <v>376.95000000000005</v>
      </c>
      <c r="F4245" s="95" t="s">
        <v>18</v>
      </c>
    </row>
    <row r="4246" spans="1:6">
      <c r="A4246" s="79">
        <v>45259</v>
      </c>
      <c r="B4246" s="97">
        <v>0.68927083266666667</v>
      </c>
      <c r="C4246" s="95">
        <v>5</v>
      </c>
      <c r="D4246" s="98">
        <v>125.65</v>
      </c>
      <c r="E4246" s="92">
        <f t="shared" si="68"/>
        <v>628.25</v>
      </c>
      <c r="F4246" s="95" t="s">
        <v>18</v>
      </c>
    </row>
    <row r="4247" spans="1:6">
      <c r="A4247" s="79">
        <v>45259</v>
      </c>
      <c r="B4247" s="97">
        <v>0.68927083266666667</v>
      </c>
      <c r="C4247" s="95">
        <v>5</v>
      </c>
      <c r="D4247" s="98">
        <v>125.65</v>
      </c>
      <c r="E4247" s="92">
        <f t="shared" si="68"/>
        <v>628.25</v>
      </c>
      <c r="F4247" s="95" t="s">
        <v>18</v>
      </c>
    </row>
    <row r="4248" spans="1:6">
      <c r="A4248" s="79">
        <v>45259</v>
      </c>
      <c r="B4248" s="97">
        <v>0.69081018466666666</v>
      </c>
      <c r="C4248" s="95">
        <v>2</v>
      </c>
      <c r="D4248" s="98">
        <v>125.7</v>
      </c>
      <c r="E4248" s="92">
        <f t="shared" si="68"/>
        <v>251.4</v>
      </c>
      <c r="F4248" s="95" t="s">
        <v>18</v>
      </c>
    </row>
    <row r="4249" spans="1:6">
      <c r="A4249" s="79">
        <v>45259</v>
      </c>
      <c r="B4249" s="97">
        <v>0.69081018466666666</v>
      </c>
      <c r="C4249" s="95">
        <v>3</v>
      </c>
      <c r="D4249" s="98">
        <v>125.7</v>
      </c>
      <c r="E4249" s="92">
        <f t="shared" si="68"/>
        <v>377.1</v>
      </c>
      <c r="F4249" s="95" t="s">
        <v>18</v>
      </c>
    </row>
    <row r="4250" spans="1:6">
      <c r="A4250" s="79">
        <v>45259</v>
      </c>
      <c r="B4250" s="97">
        <v>0.69081018466666666</v>
      </c>
      <c r="C4250" s="95">
        <v>4</v>
      </c>
      <c r="D4250" s="98">
        <v>125.7</v>
      </c>
      <c r="E4250" s="92">
        <f t="shared" si="68"/>
        <v>502.8</v>
      </c>
      <c r="F4250" s="95" t="s">
        <v>18</v>
      </c>
    </row>
    <row r="4251" spans="1:6">
      <c r="A4251" s="79">
        <v>45259</v>
      </c>
      <c r="B4251" s="97">
        <v>0.69178240666666668</v>
      </c>
      <c r="C4251" s="95">
        <v>2</v>
      </c>
      <c r="D4251" s="98">
        <v>125.65</v>
      </c>
      <c r="E4251" s="92">
        <f t="shared" si="68"/>
        <v>251.3</v>
      </c>
      <c r="F4251" s="95" t="s">
        <v>18</v>
      </c>
    </row>
    <row r="4252" spans="1:6">
      <c r="A4252" s="79">
        <v>45259</v>
      </c>
      <c r="B4252" s="97">
        <v>0.69178240666666668</v>
      </c>
      <c r="C4252" s="95">
        <v>3</v>
      </c>
      <c r="D4252" s="98">
        <v>125.65</v>
      </c>
      <c r="E4252" s="92">
        <f t="shared" si="68"/>
        <v>376.95000000000005</v>
      </c>
      <c r="F4252" s="95" t="s">
        <v>18</v>
      </c>
    </row>
    <row r="4253" spans="1:6">
      <c r="A4253" s="79">
        <v>45259</v>
      </c>
      <c r="B4253" s="97">
        <v>0.69178240666666668</v>
      </c>
      <c r="C4253" s="95">
        <v>3</v>
      </c>
      <c r="D4253" s="98">
        <v>125.65</v>
      </c>
      <c r="E4253" s="92">
        <f t="shared" si="68"/>
        <v>376.95000000000005</v>
      </c>
      <c r="F4253" s="95" t="s">
        <v>18</v>
      </c>
    </row>
    <row r="4254" spans="1:6">
      <c r="A4254" s="79">
        <v>45259</v>
      </c>
      <c r="B4254" s="97">
        <v>0.69424768466666664</v>
      </c>
      <c r="C4254" s="95">
        <v>4</v>
      </c>
      <c r="D4254" s="98">
        <v>125.7</v>
      </c>
      <c r="E4254" s="92">
        <f t="shared" si="68"/>
        <v>502.8</v>
      </c>
      <c r="F4254" s="95" t="s">
        <v>18</v>
      </c>
    </row>
    <row r="4255" spans="1:6">
      <c r="A4255" s="79">
        <v>45259</v>
      </c>
      <c r="B4255" s="97">
        <v>0.69424768466666664</v>
      </c>
      <c r="C4255" s="95">
        <v>4</v>
      </c>
      <c r="D4255" s="98">
        <v>125.7</v>
      </c>
      <c r="E4255" s="92">
        <f t="shared" si="68"/>
        <v>502.8</v>
      </c>
      <c r="F4255" s="95" t="s">
        <v>18</v>
      </c>
    </row>
    <row r="4256" spans="1:6">
      <c r="A4256" s="79">
        <v>45259</v>
      </c>
      <c r="B4256" s="97">
        <v>0.69424768466666664</v>
      </c>
      <c r="C4256" s="95">
        <v>5</v>
      </c>
      <c r="D4256" s="98">
        <v>125.7</v>
      </c>
      <c r="E4256" s="92">
        <f t="shared" si="68"/>
        <v>628.5</v>
      </c>
      <c r="F4256" s="95" t="s">
        <v>18</v>
      </c>
    </row>
    <row r="4257" spans="1:6">
      <c r="A4257" s="79">
        <v>45259</v>
      </c>
      <c r="B4257" s="97">
        <v>0.69594907366666658</v>
      </c>
      <c r="C4257" s="95">
        <v>2</v>
      </c>
      <c r="D4257" s="98">
        <v>125.7</v>
      </c>
      <c r="E4257" s="92">
        <f t="shared" si="68"/>
        <v>251.4</v>
      </c>
      <c r="F4257" s="95" t="s">
        <v>18</v>
      </c>
    </row>
    <row r="4258" spans="1:6">
      <c r="A4258" s="79">
        <v>45259</v>
      </c>
      <c r="B4258" s="97">
        <v>0.69594907366666658</v>
      </c>
      <c r="C4258" s="95">
        <v>3</v>
      </c>
      <c r="D4258" s="98">
        <v>125.7</v>
      </c>
      <c r="E4258" s="92">
        <f t="shared" si="68"/>
        <v>377.1</v>
      </c>
      <c r="F4258" s="95" t="s">
        <v>18</v>
      </c>
    </row>
    <row r="4259" spans="1:6">
      <c r="A4259" s="79">
        <v>45259</v>
      </c>
      <c r="B4259" s="97">
        <v>0.69594907366666658</v>
      </c>
      <c r="C4259" s="95">
        <v>4</v>
      </c>
      <c r="D4259" s="98">
        <v>125.7</v>
      </c>
      <c r="E4259" s="92">
        <f t="shared" si="68"/>
        <v>502.8</v>
      </c>
      <c r="F4259" s="95" t="s">
        <v>18</v>
      </c>
    </row>
    <row r="4260" spans="1:6">
      <c r="A4260" s="79">
        <v>45259</v>
      </c>
      <c r="B4260" s="97">
        <v>0.69668981466666668</v>
      </c>
      <c r="C4260" s="95">
        <v>4</v>
      </c>
      <c r="D4260" s="98">
        <v>125.65</v>
      </c>
      <c r="E4260" s="92">
        <f t="shared" si="68"/>
        <v>502.6</v>
      </c>
      <c r="F4260" s="95" t="s">
        <v>18</v>
      </c>
    </row>
    <row r="4261" spans="1:6">
      <c r="A4261" s="79">
        <v>45259</v>
      </c>
      <c r="B4261" s="97">
        <v>0.69668981466666668</v>
      </c>
      <c r="C4261" s="95">
        <v>4</v>
      </c>
      <c r="D4261" s="98">
        <v>125.65</v>
      </c>
      <c r="E4261" s="92">
        <f t="shared" si="68"/>
        <v>502.6</v>
      </c>
      <c r="F4261" s="95" t="s">
        <v>18</v>
      </c>
    </row>
    <row r="4262" spans="1:6">
      <c r="A4262" s="79">
        <v>45259</v>
      </c>
      <c r="B4262" s="97">
        <v>0.69675925866666666</v>
      </c>
      <c r="C4262" s="95">
        <v>5</v>
      </c>
      <c r="D4262" s="98">
        <v>125.65</v>
      </c>
      <c r="E4262" s="92">
        <f t="shared" si="68"/>
        <v>628.25</v>
      </c>
      <c r="F4262" s="95" t="s">
        <v>18</v>
      </c>
    </row>
    <row r="4263" spans="1:6">
      <c r="A4263" s="79">
        <v>45259</v>
      </c>
      <c r="B4263" s="97">
        <v>0.69675925866666666</v>
      </c>
      <c r="C4263" s="95">
        <v>5</v>
      </c>
      <c r="D4263" s="98">
        <v>125.65</v>
      </c>
      <c r="E4263" s="92">
        <f t="shared" si="68"/>
        <v>628.25</v>
      </c>
      <c r="F4263" s="95" t="s">
        <v>18</v>
      </c>
    </row>
    <row r="4264" spans="1:6">
      <c r="A4264" s="79">
        <v>45259</v>
      </c>
      <c r="B4264" s="97">
        <v>0.69950231466666668</v>
      </c>
      <c r="C4264" s="95">
        <v>3</v>
      </c>
      <c r="D4264" s="98">
        <v>125.65</v>
      </c>
      <c r="E4264" s="92">
        <f t="shared" si="68"/>
        <v>376.95000000000005</v>
      </c>
      <c r="F4264" s="95" t="s">
        <v>18</v>
      </c>
    </row>
    <row r="4265" spans="1:6">
      <c r="A4265" s="79">
        <v>45259</v>
      </c>
      <c r="B4265" s="97">
        <v>0.69950231466666668</v>
      </c>
      <c r="C4265" s="95">
        <v>3</v>
      </c>
      <c r="D4265" s="98">
        <v>125.65</v>
      </c>
      <c r="E4265" s="92">
        <f t="shared" si="68"/>
        <v>376.95000000000005</v>
      </c>
      <c r="F4265" s="95" t="s">
        <v>18</v>
      </c>
    </row>
    <row r="4266" spans="1:6">
      <c r="A4266" s="79">
        <v>45259</v>
      </c>
      <c r="B4266" s="97">
        <v>0.70074074066666658</v>
      </c>
      <c r="C4266" s="95">
        <v>2</v>
      </c>
      <c r="D4266" s="98">
        <v>125.6</v>
      </c>
      <c r="E4266" s="92">
        <f t="shared" si="68"/>
        <v>251.2</v>
      </c>
      <c r="F4266" s="95" t="s">
        <v>18</v>
      </c>
    </row>
    <row r="4267" spans="1:6">
      <c r="A4267" s="79">
        <v>45259</v>
      </c>
      <c r="B4267" s="97">
        <v>0.70074074066666658</v>
      </c>
      <c r="C4267" s="95">
        <v>5</v>
      </c>
      <c r="D4267" s="98">
        <v>125.6</v>
      </c>
      <c r="E4267" s="92">
        <f t="shared" si="68"/>
        <v>628</v>
      </c>
      <c r="F4267" s="95" t="s">
        <v>18</v>
      </c>
    </row>
    <row r="4268" spans="1:6">
      <c r="A4268" s="79">
        <v>45259</v>
      </c>
      <c r="B4268" s="97">
        <v>0.70074074066666658</v>
      </c>
      <c r="C4268" s="95">
        <v>6</v>
      </c>
      <c r="D4268" s="98">
        <v>125.6</v>
      </c>
      <c r="E4268" s="92">
        <f t="shared" si="68"/>
        <v>753.59999999999991</v>
      </c>
      <c r="F4268" s="95" t="s">
        <v>18</v>
      </c>
    </row>
    <row r="4269" spans="1:6">
      <c r="A4269" s="79">
        <v>45259</v>
      </c>
      <c r="B4269" s="97">
        <v>0.70103009166666663</v>
      </c>
      <c r="C4269" s="95">
        <v>3</v>
      </c>
      <c r="D4269" s="98">
        <v>125.6</v>
      </c>
      <c r="E4269" s="92">
        <f t="shared" si="68"/>
        <v>376.79999999999995</v>
      </c>
      <c r="F4269" s="95" t="s">
        <v>18</v>
      </c>
    </row>
    <row r="4270" spans="1:6">
      <c r="A4270" s="79">
        <v>45259</v>
      </c>
      <c r="B4270" s="97">
        <v>0.70684027766666668</v>
      </c>
      <c r="C4270" s="95">
        <v>9</v>
      </c>
      <c r="D4270" s="98">
        <v>125.75</v>
      </c>
      <c r="E4270" s="92">
        <f t="shared" si="68"/>
        <v>1131.75</v>
      </c>
      <c r="F4270" s="95" t="s">
        <v>18</v>
      </c>
    </row>
    <row r="4271" spans="1:6">
      <c r="A4271" s="79">
        <v>45259</v>
      </c>
      <c r="B4271" s="97">
        <v>0.70806712966666663</v>
      </c>
      <c r="C4271" s="95">
        <v>5</v>
      </c>
      <c r="D4271" s="98">
        <v>125.75</v>
      </c>
      <c r="E4271" s="92">
        <f t="shared" si="68"/>
        <v>628.75</v>
      </c>
      <c r="F4271" s="95" t="s">
        <v>18</v>
      </c>
    </row>
    <row r="4272" spans="1:6">
      <c r="A4272" s="79">
        <v>45259</v>
      </c>
      <c r="B4272" s="97">
        <v>0.70806712966666663</v>
      </c>
      <c r="C4272" s="95">
        <v>7</v>
      </c>
      <c r="D4272" s="98">
        <v>125.75</v>
      </c>
      <c r="E4272" s="92">
        <f t="shared" si="68"/>
        <v>880.25</v>
      </c>
      <c r="F4272" s="95" t="s">
        <v>18</v>
      </c>
    </row>
    <row r="4273" spans="1:6">
      <c r="A4273" s="79">
        <v>45259</v>
      </c>
      <c r="B4273" s="97">
        <v>0.70806712966666663</v>
      </c>
      <c r="C4273" s="95">
        <v>7</v>
      </c>
      <c r="D4273" s="98">
        <v>125.75</v>
      </c>
      <c r="E4273" s="92">
        <f t="shared" si="68"/>
        <v>880.25</v>
      </c>
      <c r="F4273" s="95" t="s">
        <v>18</v>
      </c>
    </row>
    <row r="4274" spans="1:6">
      <c r="A4274" s="79">
        <v>45259</v>
      </c>
      <c r="B4274" s="97">
        <v>0.70806712966666663</v>
      </c>
      <c r="C4274" s="95">
        <v>9</v>
      </c>
      <c r="D4274" s="98">
        <v>125.75</v>
      </c>
      <c r="E4274" s="92">
        <f t="shared" si="68"/>
        <v>1131.75</v>
      </c>
      <c r="F4274" s="95" t="s">
        <v>18</v>
      </c>
    </row>
    <row r="4275" spans="1:6">
      <c r="A4275" s="79">
        <v>45259</v>
      </c>
      <c r="B4275" s="97">
        <v>0.70810185166666662</v>
      </c>
      <c r="C4275" s="95">
        <v>5</v>
      </c>
      <c r="D4275" s="98">
        <v>125.75</v>
      </c>
      <c r="E4275" s="92">
        <f t="shared" si="68"/>
        <v>628.75</v>
      </c>
      <c r="F4275" s="95" t="s">
        <v>18</v>
      </c>
    </row>
    <row r="4276" spans="1:6">
      <c r="A4276" s="79">
        <v>45259</v>
      </c>
      <c r="B4276" s="97">
        <v>0.70810185166666662</v>
      </c>
      <c r="C4276" s="95">
        <v>5</v>
      </c>
      <c r="D4276" s="98">
        <v>125.75</v>
      </c>
      <c r="E4276" s="92">
        <f t="shared" si="68"/>
        <v>628.75</v>
      </c>
      <c r="F4276" s="95" t="s">
        <v>18</v>
      </c>
    </row>
    <row r="4277" spans="1:6">
      <c r="A4277" s="79">
        <v>45259</v>
      </c>
      <c r="B4277" s="97">
        <v>0.70924768466666666</v>
      </c>
      <c r="C4277" s="95">
        <v>3</v>
      </c>
      <c r="D4277" s="98">
        <v>125.75</v>
      </c>
      <c r="E4277" s="92">
        <f t="shared" si="68"/>
        <v>377.25</v>
      </c>
      <c r="F4277" s="95" t="s">
        <v>18</v>
      </c>
    </row>
    <row r="4278" spans="1:6">
      <c r="A4278" s="79">
        <v>45259</v>
      </c>
      <c r="B4278" s="97">
        <v>0.70924768466666666</v>
      </c>
      <c r="C4278" s="95">
        <v>3</v>
      </c>
      <c r="D4278" s="98">
        <v>125.75</v>
      </c>
      <c r="E4278" s="92">
        <f t="shared" si="68"/>
        <v>377.25</v>
      </c>
      <c r="F4278" s="95" t="s">
        <v>18</v>
      </c>
    </row>
    <row r="4279" spans="1:6">
      <c r="A4279" s="79">
        <v>45259</v>
      </c>
      <c r="B4279" s="97">
        <v>0.70924768466666666</v>
      </c>
      <c r="C4279" s="95">
        <v>4</v>
      </c>
      <c r="D4279" s="98">
        <v>125.75</v>
      </c>
      <c r="E4279" s="92">
        <f t="shared" si="68"/>
        <v>503</v>
      </c>
      <c r="F4279" s="95" t="s">
        <v>18</v>
      </c>
    </row>
    <row r="4280" spans="1:6">
      <c r="A4280" s="79">
        <v>45259</v>
      </c>
      <c r="B4280" s="97">
        <v>0.70924768466666666</v>
      </c>
      <c r="C4280" s="95">
        <v>6</v>
      </c>
      <c r="D4280" s="98">
        <v>125.75</v>
      </c>
      <c r="E4280" s="92">
        <f t="shared" si="68"/>
        <v>754.5</v>
      </c>
      <c r="F4280" s="95" t="s">
        <v>18</v>
      </c>
    </row>
    <row r="4281" spans="1:6">
      <c r="A4281" s="79">
        <v>45259</v>
      </c>
      <c r="B4281" s="97">
        <v>0.70983796266666666</v>
      </c>
      <c r="C4281" s="95">
        <v>5</v>
      </c>
      <c r="D4281" s="98">
        <v>125.7</v>
      </c>
      <c r="E4281" s="92">
        <f t="shared" si="68"/>
        <v>628.5</v>
      </c>
      <c r="F4281" s="95" t="s">
        <v>18</v>
      </c>
    </row>
    <row r="4282" spans="1:6">
      <c r="A4282" s="79">
        <v>45259</v>
      </c>
      <c r="B4282" s="97">
        <v>0.71489583266666668</v>
      </c>
      <c r="C4282" s="95">
        <v>8</v>
      </c>
      <c r="D4282" s="98">
        <v>125.8</v>
      </c>
      <c r="E4282" s="92">
        <f t="shared" si="68"/>
        <v>1006.4</v>
      </c>
      <c r="F4282" s="95" t="s">
        <v>18</v>
      </c>
    </row>
    <row r="4283" spans="1:6">
      <c r="A4283" s="79">
        <v>45259</v>
      </c>
      <c r="B4283" s="97">
        <v>0.71490740666666663</v>
      </c>
      <c r="C4283" s="95">
        <v>9</v>
      </c>
      <c r="D4283" s="98">
        <v>125.8</v>
      </c>
      <c r="E4283" s="92">
        <f t="shared" si="68"/>
        <v>1132.2</v>
      </c>
      <c r="F4283" s="95" t="s">
        <v>18</v>
      </c>
    </row>
    <row r="4284" spans="1:6">
      <c r="A4284" s="79">
        <v>45259</v>
      </c>
      <c r="B4284" s="97">
        <v>0.71873842566666668</v>
      </c>
      <c r="C4284" s="95">
        <v>3</v>
      </c>
      <c r="D4284" s="98">
        <v>125.85</v>
      </c>
      <c r="E4284" s="92">
        <f t="shared" si="68"/>
        <v>377.54999999999995</v>
      </c>
      <c r="F4284" s="95" t="s">
        <v>18</v>
      </c>
    </row>
    <row r="4285" spans="1:6">
      <c r="A4285" s="79">
        <v>45259</v>
      </c>
      <c r="B4285" s="97">
        <v>0.71873842566666668</v>
      </c>
      <c r="C4285" s="95">
        <v>8</v>
      </c>
      <c r="D4285" s="98">
        <v>125.85</v>
      </c>
      <c r="E4285" s="92">
        <f t="shared" si="68"/>
        <v>1006.8</v>
      </c>
      <c r="F4285" s="95" t="s">
        <v>18</v>
      </c>
    </row>
    <row r="4286" spans="1:6">
      <c r="A4286" s="79">
        <v>45259</v>
      </c>
      <c r="B4286" s="97">
        <v>0.71873842566666668</v>
      </c>
      <c r="C4286" s="95">
        <v>11</v>
      </c>
      <c r="D4286" s="98">
        <v>125.85</v>
      </c>
      <c r="E4286" s="92">
        <f t="shared" si="68"/>
        <v>1384.35</v>
      </c>
      <c r="F4286" s="95" t="s">
        <v>18</v>
      </c>
    </row>
    <row r="4287" spans="1:6">
      <c r="A4287" s="79">
        <v>45259</v>
      </c>
      <c r="B4287" s="97">
        <v>0.71873842566666668</v>
      </c>
      <c r="C4287" s="95">
        <v>12</v>
      </c>
      <c r="D4287" s="98">
        <v>125.85</v>
      </c>
      <c r="E4287" s="92">
        <f t="shared" si="68"/>
        <v>1510.1999999999998</v>
      </c>
      <c r="F4287" s="95" t="s">
        <v>18</v>
      </c>
    </row>
    <row r="4288" spans="1:6">
      <c r="A4288" s="79">
        <v>45259</v>
      </c>
      <c r="B4288" s="97">
        <v>0.71873842566666668</v>
      </c>
      <c r="C4288" s="95">
        <v>14</v>
      </c>
      <c r="D4288" s="98">
        <v>125.85</v>
      </c>
      <c r="E4288" s="92">
        <f t="shared" si="68"/>
        <v>1761.8999999999999</v>
      </c>
      <c r="F4288" s="95" t="s">
        <v>18</v>
      </c>
    </row>
    <row r="4289" spans="1:6">
      <c r="A4289" s="79">
        <v>45259</v>
      </c>
      <c r="B4289" s="97">
        <v>0.71898148066666667</v>
      </c>
      <c r="C4289" s="95">
        <v>3</v>
      </c>
      <c r="D4289" s="98">
        <v>125.8</v>
      </c>
      <c r="E4289" s="92">
        <f t="shared" si="68"/>
        <v>377.4</v>
      </c>
      <c r="F4289" s="95" t="s">
        <v>18</v>
      </c>
    </row>
    <row r="4290" spans="1:6">
      <c r="A4290" s="79">
        <v>45259</v>
      </c>
      <c r="B4290" s="97">
        <v>0.71898148066666667</v>
      </c>
      <c r="C4290" s="95">
        <v>5</v>
      </c>
      <c r="D4290" s="98">
        <v>125.8</v>
      </c>
      <c r="E4290" s="92">
        <f t="shared" si="68"/>
        <v>629</v>
      </c>
      <c r="F4290" s="95" t="s">
        <v>18</v>
      </c>
    </row>
    <row r="4291" spans="1:6">
      <c r="A4291" s="79">
        <v>45259</v>
      </c>
      <c r="B4291" s="97">
        <v>0.72013888866666664</v>
      </c>
      <c r="C4291" s="95">
        <v>3</v>
      </c>
      <c r="D4291" s="98">
        <v>125.8</v>
      </c>
      <c r="E4291" s="92">
        <f t="shared" si="68"/>
        <v>377.4</v>
      </c>
      <c r="F4291" s="95" t="s">
        <v>18</v>
      </c>
    </row>
    <row r="4292" spans="1:6">
      <c r="A4292" s="79">
        <v>45259</v>
      </c>
      <c r="B4292" s="97">
        <v>0.72013888866666664</v>
      </c>
      <c r="C4292" s="95">
        <v>7</v>
      </c>
      <c r="D4292" s="98">
        <v>125.8</v>
      </c>
      <c r="E4292" s="92">
        <f t="shared" si="68"/>
        <v>880.6</v>
      </c>
      <c r="F4292" s="95" t="s">
        <v>18</v>
      </c>
    </row>
    <row r="4293" spans="1:6">
      <c r="A4293" s="79">
        <v>45259</v>
      </c>
      <c r="B4293" s="97">
        <v>0.7207407406666666</v>
      </c>
      <c r="C4293" s="95">
        <v>8</v>
      </c>
      <c r="D4293" s="98">
        <v>125.75</v>
      </c>
      <c r="E4293" s="92">
        <f t="shared" si="68"/>
        <v>1006</v>
      </c>
      <c r="F4293" s="95" t="s">
        <v>18</v>
      </c>
    </row>
    <row r="4294" spans="1:6">
      <c r="A4294" s="79">
        <v>45259</v>
      </c>
      <c r="B4294" s="97">
        <v>0.7207407406666666</v>
      </c>
      <c r="C4294" s="95">
        <v>9</v>
      </c>
      <c r="D4294" s="98">
        <v>125.75</v>
      </c>
      <c r="E4294" s="92">
        <f t="shared" si="68"/>
        <v>1131.75</v>
      </c>
      <c r="F4294" s="95" t="s">
        <v>18</v>
      </c>
    </row>
    <row r="4295" spans="1:6">
      <c r="A4295" s="79">
        <v>45259</v>
      </c>
      <c r="B4295" s="97">
        <v>0.7207407406666666</v>
      </c>
      <c r="C4295" s="95">
        <v>10</v>
      </c>
      <c r="D4295" s="98">
        <v>125.75</v>
      </c>
      <c r="E4295" s="92">
        <f t="shared" si="68"/>
        <v>1257.5</v>
      </c>
      <c r="F4295" s="95" t="s">
        <v>18</v>
      </c>
    </row>
    <row r="4296" spans="1:6">
      <c r="A4296" s="79">
        <v>45259</v>
      </c>
      <c r="B4296" s="97">
        <v>0.72152777766666665</v>
      </c>
      <c r="C4296" s="95">
        <v>5</v>
      </c>
      <c r="D4296" s="98">
        <v>125.7</v>
      </c>
      <c r="E4296" s="92">
        <f t="shared" si="68"/>
        <v>628.5</v>
      </c>
      <c r="F4296" s="95" t="s">
        <v>18</v>
      </c>
    </row>
    <row r="4297" spans="1:6">
      <c r="A4297" s="79">
        <v>45259</v>
      </c>
      <c r="B4297" s="97">
        <v>0.72152777766666665</v>
      </c>
      <c r="C4297" s="95">
        <v>8</v>
      </c>
      <c r="D4297" s="98">
        <v>125.7</v>
      </c>
      <c r="E4297" s="92">
        <f t="shared" si="68"/>
        <v>1005.6</v>
      </c>
      <c r="F4297" s="95" t="s">
        <v>18</v>
      </c>
    </row>
    <row r="4298" spans="1:6">
      <c r="A4298" s="79">
        <v>45259</v>
      </c>
      <c r="B4298" s="97">
        <v>0.72240740666666658</v>
      </c>
      <c r="C4298" s="95">
        <v>6</v>
      </c>
      <c r="D4298" s="98">
        <v>125.7</v>
      </c>
      <c r="E4298" s="92">
        <f t="shared" si="68"/>
        <v>754.2</v>
      </c>
      <c r="F4298" s="95" t="s">
        <v>18</v>
      </c>
    </row>
    <row r="4299" spans="1:6">
      <c r="A4299" s="79">
        <v>45259</v>
      </c>
      <c r="B4299" s="97">
        <v>0.72240740666666658</v>
      </c>
      <c r="C4299" s="95">
        <v>8</v>
      </c>
      <c r="D4299" s="98">
        <v>125.7</v>
      </c>
      <c r="E4299" s="92">
        <f t="shared" si="68"/>
        <v>1005.6</v>
      </c>
      <c r="F4299" s="95" t="s">
        <v>18</v>
      </c>
    </row>
    <row r="4300" spans="1:6">
      <c r="A4300" s="79">
        <v>45259</v>
      </c>
      <c r="B4300" s="97">
        <v>0.72292824066666661</v>
      </c>
      <c r="C4300" s="95">
        <v>9</v>
      </c>
      <c r="D4300" s="98">
        <v>125.7</v>
      </c>
      <c r="E4300" s="92">
        <f t="shared" si="68"/>
        <v>1131.3</v>
      </c>
      <c r="F4300" s="95" t="s">
        <v>18</v>
      </c>
    </row>
    <row r="4301" spans="1:6">
      <c r="A4301" s="79">
        <v>45259</v>
      </c>
      <c r="B4301" s="97">
        <v>0.7259837956666666</v>
      </c>
      <c r="C4301" s="95">
        <v>9</v>
      </c>
      <c r="D4301" s="98">
        <v>125.75</v>
      </c>
      <c r="E4301" s="92">
        <f t="shared" si="68"/>
        <v>1131.75</v>
      </c>
      <c r="F4301" s="95" t="s">
        <v>18</v>
      </c>
    </row>
    <row r="4302" spans="1:6">
      <c r="A4302" s="79">
        <v>45259</v>
      </c>
      <c r="B4302" s="97">
        <v>0.7259837956666666</v>
      </c>
      <c r="C4302" s="95">
        <v>10</v>
      </c>
      <c r="D4302" s="98">
        <v>125.75</v>
      </c>
      <c r="E4302" s="92">
        <f t="shared" si="68"/>
        <v>1257.5</v>
      </c>
      <c r="F4302" s="95" t="s">
        <v>18</v>
      </c>
    </row>
    <row r="4303" spans="1:6">
      <c r="A4303" s="79">
        <v>45259</v>
      </c>
      <c r="B4303" s="97">
        <v>0.7259837956666666</v>
      </c>
      <c r="C4303" s="95">
        <v>12</v>
      </c>
      <c r="D4303" s="98">
        <v>125.75</v>
      </c>
      <c r="E4303" s="92">
        <f t="shared" si="68"/>
        <v>1509</v>
      </c>
      <c r="F4303" s="95" t="s">
        <v>18</v>
      </c>
    </row>
    <row r="4304" spans="1:6">
      <c r="A4304" s="79">
        <v>45259</v>
      </c>
      <c r="B4304" s="97">
        <v>0.72674768466666662</v>
      </c>
      <c r="C4304" s="95">
        <v>4</v>
      </c>
      <c r="D4304" s="98">
        <v>125.75</v>
      </c>
      <c r="E4304" s="92">
        <f t="shared" si="68"/>
        <v>503</v>
      </c>
      <c r="F4304" s="95" t="s">
        <v>18</v>
      </c>
    </row>
    <row r="4305" spans="1:6">
      <c r="A4305" s="79">
        <v>45259</v>
      </c>
      <c r="B4305" s="97">
        <v>0.72674768466666662</v>
      </c>
      <c r="C4305" s="95">
        <v>5</v>
      </c>
      <c r="D4305" s="98">
        <v>125.75</v>
      </c>
      <c r="E4305" s="92">
        <f t="shared" ref="E4305:E4336" si="69">C4305*D4305</f>
        <v>628.75</v>
      </c>
      <c r="F4305" s="95" t="s">
        <v>18</v>
      </c>
    </row>
    <row r="4306" spans="1:6">
      <c r="A4306" s="79">
        <v>45259</v>
      </c>
      <c r="B4306" s="97">
        <v>0.72674768466666662</v>
      </c>
      <c r="C4306" s="95">
        <v>6</v>
      </c>
      <c r="D4306" s="98">
        <v>125.75</v>
      </c>
      <c r="E4306" s="92">
        <f t="shared" si="69"/>
        <v>754.5</v>
      </c>
      <c r="F4306" s="95" t="s">
        <v>18</v>
      </c>
    </row>
    <row r="4307" spans="1:6">
      <c r="A4307" s="79">
        <v>45259</v>
      </c>
      <c r="B4307" s="97">
        <v>0.72674768466666662</v>
      </c>
      <c r="C4307" s="95">
        <v>8</v>
      </c>
      <c r="D4307" s="98">
        <v>125.75</v>
      </c>
      <c r="E4307" s="92">
        <f t="shared" si="69"/>
        <v>1006</v>
      </c>
      <c r="F4307" s="95" t="s">
        <v>18</v>
      </c>
    </row>
    <row r="4308" spans="1:6">
      <c r="A4308" s="79">
        <v>45259</v>
      </c>
      <c r="B4308" s="97">
        <v>0.72689814766666661</v>
      </c>
      <c r="C4308" s="95">
        <v>6</v>
      </c>
      <c r="D4308" s="98">
        <v>125.75</v>
      </c>
      <c r="E4308" s="92">
        <f t="shared" si="69"/>
        <v>754.5</v>
      </c>
      <c r="F4308" s="95" t="s">
        <v>18</v>
      </c>
    </row>
    <row r="4309" spans="1:6">
      <c r="A4309" s="79">
        <v>45259</v>
      </c>
      <c r="B4309" s="97">
        <v>0.72792824066666661</v>
      </c>
      <c r="C4309" s="95">
        <v>3</v>
      </c>
      <c r="D4309" s="98">
        <v>125.75</v>
      </c>
      <c r="E4309" s="92">
        <f t="shared" si="69"/>
        <v>377.25</v>
      </c>
      <c r="F4309" s="95" t="s">
        <v>18</v>
      </c>
    </row>
    <row r="4310" spans="1:6">
      <c r="A4310" s="79">
        <v>45259</v>
      </c>
      <c r="B4310" s="97">
        <v>0.72792824066666661</v>
      </c>
      <c r="C4310" s="95">
        <v>5</v>
      </c>
      <c r="D4310" s="98">
        <v>125.75</v>
      </c>
      <c r="E4310" s="92">
        <f t="shared" si="69"/>
        <v>628.75</v>
      </c>
      <c r="F4310" s="95" t="s">
        <v>18</v>
      </c>
    </row>
    <row r="4311" spans="1:6">
      <c r="A4311" s="79">
        <v>45259</v>
      </c>
      <c r="B4311" s="97">
        <v>0.7279629626666666</v>
      </c>
      <c r="C4311" s="95">
        <v>2</v>
      </c>
      <c r="D4311" s="98">
        <v>125.75</v>
      </c>
      <c r="E4311" s="92">
        <f t="shared" si="69"/>
        <v>251.5</v>
      </c>
      <c r="F4311" s="95" t="s">
        <v>18</v>
      </c>
    </row>
    <row r="4312" spans="1:6">
      <c r="A4312" s="79">
        <v>45259</v>
      </c>
      <c r="B4312" s="97">
        <v>0.7279629626666666</v>
      </c>
      <c r="C4312" s="95">
        <v>2</v>
      </c>
      <c r="D4312" s="98">
        <v>125.75</v>
      </c>
      <c r="E4312" s="92">
        <f t="shared" si="69"/>
        <v>251.5</v>
      </c>
      <c r="F4312" s="95" t="s">
        <v>18</v>
      </c>
    </row>
    <row r="4313" spans="1:6">
      <c r="A4313" s="79">
        <v>45259</v>
      </c>
      <c r="B4313" s="97">
        <v>0.7279629626666666</v>
      </c>
      <c r="C4313" s="95">
        <v>5</v>
      </c>
      <c r="D4313" s="98">
        <v>125.75</v>
      </c>
      <c r="E4313" s="92">
        <f t="shared" si="69"/>
        <v>628.75</v>
      </c>
      <c r="F4313" s="95" t="s">
        <v>18</v>
      </c>
    </row>
    <row r="4314" spans="1:6">
      <c r="A4314" s="79">
        <v>45259</v>
      </c>
      <c r="B4314" s="97">
        <v>0.72797453666666667</v>
      </c>
      <c r="C4314" s="95">
        <v>2</v>
      </c>
      <c r="D4314" s="98">
        <v>125.75</v>
      </c>
      <c r="E4314" s="92">
        <f t="shared" si="69"/>
        <v>251.5</v>
      </c>
      <c r="F4314" s="95" t="s">
        <v>18</v>
      </c>
    </row>
    <row r="4315" spans="1:6">
      <c r="A4315" s="79">
        <v>45259</v>
      </c>
      <c r="B4315" s="97">
        <v>0.72799768466666659</v>
      </c>
      <c r="C4315" s="95">
        <v>2</v>
      </c>
      <c r="D4315" s="98">
        <v>125.75</v>
      </c>
      <c r="E4315" s="92">
        <f t="shared" si="69"/>
        <v>251.5</v>
      </c>
      <c r="F4315" s="95" t="s">
        <v>18</v>
      </c>
    </row>
    <row r="4316" spans="1:6">
      <c r="A4316" s="79">
        <v>45259</v>
      </c>
      <c r="B4316" s="97">
        <v>0.72799768466666659</v>
      </c>
      <c r="C4316" s="95">
        <v>4</v>
      </c>
      <c r="D4316" s="98">
        <v>125.75</v>
      </c>
      <c r="E4316" s="92">
        <f t="shared" si="69"/>
        <v>503</v>
      </c>
      <c r="F4316" s="95" t="s">
        <v>18</v>
      </c>
    </row>
    <row r="4317" spans="1:6">
      <c r="A4317" s="79">
        <v>45259</v>
      </c>
      <c r="B4317" s="97">
        <v>0.72800925866666666</v>
      </c>
      <c r="C4317" s="95">
        <v>2</v>
      </c>
      <c r="D4317" s="98">
        <v>125.75</v>
      </c>
      <c r="E4317" s="92">
        <f t="shared" si="69"/>
        <v>251.5</v>
      </c>
      <c r="F4317" s="95" t="s">
        <v>18</v>
      </c>
    </row>
    <row r="4318" spans="1:6">
      <c r="A4318" s="79">
        <v>45259</v>
      </c>
      <c r="B4318" s="97">
        <v>0.72906249966666659</v>
      </c>
      <c r="C4318" s="95">
        <v>2</v>
      </c>
      <c r="D4318" s="98">
        <v>125.8</v>
      </c>
      <c r="E4318" s="92">
        <f t="shared" si="69"/>
        <v>251.6</v>
      </c>
      <c r="F4318" s="95" t="s">
        <v>18</v>
      </c>
    </row>
    <row r="4319" spans="1:6">
      <c r="A4319" s="79">
        <v>45259</v>
      </c>
      <c r="B4319" s="97">
        <v>0.72906249966666659</v>
      </c>
      <c r="C4319" s="95">
        <v>5</v>
      </c>
      <c r="D4319" s="98">
        <v>125.8</v>
      </c>
      <c r="E4319" s="92">
        <f t="shared" si="69"/>
        <v>629</v>
      </c>
      <c r="F4319" s="95" t="s">
        <v>18</v>
      </c>
    </row>
    <row r="4320" spans="1:6">
      <c r="A4320" s="79">
        <v>45259</v>
      </c>
      <c r="B4320" s="97">
        <v>0.72906249966666659</v>
      </c>
      <c r="C4320" s="95">
        <v>5</v>
      </c>
      <c r="D4320" s="98">
        <v>125.8</v>
      </c>
      <c r="E4320" s="92">
        <f t="shared" si="69"/>
        <v>629</v>
      </c>
      <c r="F4320" s="95" t="s">
        <v>18</v>
      </c>
    </row>
    <row r="4321" spans="1:6">
      <c r="A4321" s="79">
        <v>45259</v>
      </c>
      <c r="B4321" s="97">
        <v>0.72906249966666659</v>
      </c>
      <c r="C4321" s="95">
        <v>7</v>
      </c>
      <c r="D4321" s="98">
        <v>125.8</v>
      </c>
      <c r="E4321" s="92">
        <f t="shared" si="69"/>
        <v>880.6</v>
      </c>
      <c r="F4321" s="95" t="s">
        <v>18</v>
      </c>
    </row>
    <row r="4322" spans="1:6">
      <c r="A4322" s="79">
        <v>45259</v>
      </c>
      <c r="B4322" s="97">
        <v>0.72906249966666659</v>
      </c>
      <c r="C4322" s="95">
        <v>9</v>
      </c>
      <c r="D4322" s="98">
        <v>125.8</v>
      </c>
      <c r="E4322" s="92">
        <f>C4322*D4322</f>
        <v>1132.2</v>
      </c>
      <c r="F4322" s="95" t="s">
        <v>18</v>
      </c>
    </row>
    <row r="4323" spans="1:6">
      <c r="A4323" s="79">
        <v>45259</v>
      </c>
      <c r="B4323" s="97">
        <v>0.72908564766666661</v>
      </c>
      <c r="C4323" s="95">
        <v>3</v>
      </c>
      <c r="D4323" s="98">
        <v>125.8</v>
      </c>
      <c r="E4323" s="92">
        <f t="shared" si="69"/>
        <v>377.4</v>
      </c>
      <c r="F4323" s="95" t="s">
        <v>18</v>
      </c>
    </row>
    <row r="4324" spans="1:6">
      <c r="A4324" s="79">
        <v>45259</v>
      </c>
      <c r="B4324" s="97">
        <v>0.72908564766666661</v>
      </c>
      <c r="C4324" s="95">
        <v>3</v>
      </c>
      <c r="D4324" s="98">
        <v>125.8</v>
      </c>
      <c r="E4324" s="92">
        <f t="shared" si="69"/>
        <v>377.4</v>
      </c>
      <c r="F4324" s="95" t="s">
        <v>18</v>
      </c>
    </row>
    <row r="4325" spans="1:6">
      <c r="A4325" s="79">
        <v>45259</v>
      </c>
      <c r="B4325" s="97">
        <v>0.72908564766666661</v>
      </c>
      <c r="C4325" s="95">
        <v>3</v>
      </c>
      <c r="D4325" s="98">
        <v>125.8</v>
      </c>
      <c r="E4325" s="92">
        <f t="shared" si="69"/>
        <v>377.4</v>
      </c>
      <c r="F4325" s="95" t="s">
        <v>18</v>
      </c>
    </row>
    <row r="4326" spans="1:6">
      <c r="A4326" s="79">
        <v>45259</v>
      </c>
      <c r="B4326" s="97">
        <v>0.72908564766666661</v>
      </c>
      <c r="C4326" s="95">
        <v>4</v>
      </c>
      <c r="D4326" s="98">
        <v>125.8</v>
      </c>
      <c r="E4326" s="92">
        <f t="shared" si="69"/>
        <v>503.2</v>
      </c>
      <c r="F4326" s="95" t="s">
        <v>18</v>
      </c>
    </row>
    <row r="4327" spans="1:6">
      <c r="A4327" s="79">
        <v>45259</v>
      </c>
      <c r="B4327" s="97">
        <v>0.72908564766666661</v>
      </c>
      <c r="C4327" s="95">
        <v>5</v>
      </c>
      <c r="D4327" s="98">
        <v>125.8</v>
      </c>
      <c r="E4327" s="92">
        <f t="shared" si="69"/>
        <v>629</v>
      </c>
      <c r="F4327" s="95" t="s">
        <v>18</v>
      </c>
    </row>
    <row r="4328" spans="1:6">
      <c r="A4328" s="79">
        <v>45259</v>
      </c>
      <c r="B4328" s="97">
        <v>0.72908564766666661</v>
      </c>
      <c r="C4328" s="95">
        <v>12</v>
      </c>
      <c r="D4328" s="98">
        <v>125.8</v>
      </c>
      <c r="E4328" s="92">
        <f t="shared" si="69"/>
        <v>1509.6</v>
      </c>
      <c r="F4328" s="95" t="s">
        <v>18</v>
      </c>
    </row>
    <row r="4329" spans="1:6">
      <c r="A4329" s="79">
        <v>45259</v>
      </c>
      <c r="B4329" s="97">
        <v>0.72909722166666668</v>
      </c>
      <c r="C4329" s="95">
        <v>2</v>
      </c>
      <c r="D4329" s="98">
        <v>125.8</v>
      </c>
      <c r="E4329" s="92">
        <f t="shared" si="69"/>
        <v>251.6</v>
      </c>
      <c r="F4329" s="95" t="s">
        <v>18</v>
      </c>
    </row>
    <row r="4330" spans="1:6">
      <c r="A4330" s="79">
        <v>45259</v>
      </c>
      <c r="B4330" s="97">
        <v>0.72909722166666668</v>
      </c>
      <c r="C4330" s="95">
        <v>3</v>
      </c>
      <c r="D4330" s="98">
        <v>125.8</v>
      </c>
      <c r="E4330" s="92">
        <f t="shared" si="69"/>
        <v>377.4</v>
      </c>
      <c r="F4330" s="95" t="s">
        <v>18</v>
      </c>
    </row>
    <row r="4331" spans="1:6">
      <c r="A4331" s="79">
        <v>45259</v>
      </c>
      <c r="B4331" s="97">
        <v>0.7291203696666666</v>
      </c>
      <c r="C4331" s="95">
        <v>1</v>
      </c>
      <c r="D4331" s="98">
        <v>125.8</v>
      </c>
      <c r="E4331" s="92">
        <f t="shared" si="69"/>
        <v>125.8</v>
      </c>
      <c r="F4331" s="95" t="s">
        <v>18</v>
      </c>
    </row>
    <row r="4332" spans="1:6">
      <c r="A4332" s="79">
        <v>45259</v>
      </c>
      <c r="B4332" s="97">
        <v>0.7291203696666666</v>
      </c>
      <c r="C4332" s="95">
        <v>1</v>
      </c>
      <c r="D4332" s="98">
        <v>125.8</v>
      </c>
      <c r="E4332" s="92">
        <f t="shared" si="69"/>
        <v>125.8</v>
      </c>
      <c r="F4332" s="95" t="s">
        <v>18</v>
      </c>
    </row>
    <row r="4333" spans="1:6">
      <c r="A4333" s="79">
        <v>45259</v>
      </c>
      <c r="B4333" s="97">
        <v>0.7291203696666666</v>
      </c>
      <c r="C4333" s="95">
        <v>2</v>
      </c>
      <c r="D4333" s="98">
        <v>125.8</v>
      </c>
      <c r="E4333" s="92">
        <f t="shared" si="69"/>
        <v>251.6</v>
      </c>
      <c r="F4333" s="95" t="s">
        <v>18</v>
      </c>
    </row>
    <row r="4334" spans="1:6">
      <c r="A4334" s="79">
        <v>45259</v>
      </c>
      <c r="B4334" s="97">
        <v>0.7291203696666666</v>
      </c>
      <c r="C4334" s="95">
        <v>2</v>
      </c>
      <c r="D4334" s="98">
        <v>125.8</v>
      </c>
      <c r="E4334" s="92">
        <f t="shared" si="69"/>
        <v>251.6</v>
      </c>
      <c r="F4334" s="95" t="s">
        <v>18</v>
      </c>
    </row>
    <row r="4335" spans="1:6">
      <c r="A4335" s="79">
        <v>45259</v>
      </c>
      <c r="B4335" s="97">
        <v>0.7291203696666666</v>
      </c>
      <c r="C4335" s="95">
        <v>3</v>
      </c>
      <c r="D4335" s="98">
        <v>125.8</v>
      </c>
      <c r="E4335" s="92">
        <f t="shared" si="69"/>
        <v>377.4</v>
      </c>
      <c r="F4335" s="95" t="s">
        <v>18</v>
      </c>
    </row>
    <row r="4336" spans="1:6">
      <c r="A4336" s="79">
        <v>45259</v>
      </c>
      <c r="B4336" s="97">
        <v>0.7291203696666666</v>
      </c>
      <c r="C4336" s="95">
        <v>3</v>
      </c>
      <c r="D4336" s="98">
        <v>125.8</v>
      </c>
      <c r="E4336" s="92">
        <f t="shared" si="69"/>
        <v>377.4</v>
      </c>
      <c r="F4336" s="95" t="s">
        <v>18</v>
      </c>
    </row>
    <row r="4337" spans="1:6">
      <c r="A4337" s="79">
        <v>45259</v>
      </c>
      <c r="B4337" s="97">
        <v>0.7291203696666666</v>
      </c>
      <c r="C4337" s="95">
        <v>5</v>
      </c>
      <c r="D4337" s="98">
        <v>125.8</v>
      </c>
      <c r="E4337" s="92">
        <f>C4337*D4337</f>
        <v>629</v>
      </c>
      <c r="F4337" s="95" t="s">
        <v>18</v>
      </c>
    </row>
    <row r="4338" spans="1:6">
      <c r="A4338" s="79"/>
      <c r="B4338" s="97"/>
      <c r="C4338" s="95"/>
      <c r="D4338" s="98"/>
      <c r="E4338" s="92"/>
      <c r="F4338" s="95"/>
    </row>
    <row r="4339" spans="1:6">
      <c r="A4339" s="79"/>
      <c r="B4339" s="97"/>
      <c r="C4339" s="95"/>
      <c r="D4339" s="98"/>
      <c r="E4339" s="92"/>
      <c r="F4339" s="95"/>
    </row>
    <row r="4340" spans="1:6">
      <c r="A4340" s="79"/>
      <c r="B4340" s="97"/>
      <c r="C4340" s="95"/>
      <c r="D4340" s="98"/>
      <c r="E4340" s="92"/>
      <c r="F4340" s="95"/>
    </row>
    <row r="4341" spans="1:6">
      <c r="A4341" s="79"/>
      <c r="B4341" s="97"/>
      <c r="C4341" s="95"/>
      <c r="D4341" s="98"/>
      <c r="E4341" s="92"/>
      <c r="F4341" s="95"/>
    </row>
    <row r="4342" spans="1:6">
      <c r="A4342" s="79"/>
      <c r="B4342" s="97"/>
      <c r="C4342" s="95"/>
      <c r="D4342" s="98"/>
      <c r="E4342" s="92"/>
      <c r="F4342" s="95"/>
    </row>
    <row r="4343" spans="1:6">
      <c r="A4343" s="79"/>
      <c r="B4343" s="97"/>
      <c r="C4343" s="95"/>
      <c r="D4343" s="98"/>
      <c r="E4343" s="92"/>
      <c r="F4343" s="95"/>
    </row>
    <row r="4344" spans="1:6">
      <c r="A4344" s="79"/>
      <c r="B4344" s="97"/>
      <c r="C4344" s="95"/>
      <c r="D4344" s="98"/>
      <c r="E4344" s="92"/>
      <c r="F4344" s="95"/>
    </row>
    <row r="4345" spans="1:6">
      <c r="A4345" s="79"/>
      <c r="B4345" s="97"/>
      <c r="C4345" s="95"/>
      <c r="D4345" s="98"/>
      <c r="E4345" s="92"/>
      <c r="F4345" s="95"/>
    </row>
    <row r="4346" spans="1:6">
      <c r="A4346" s="79"/>
      <c r="B4346" s="97"/>
      <c r="C4346" s="95"/>
      <c r="D4346" s="98"/>
      <c r="E4346" s="92"/>
      <c r="F4346" s="95"/>
    </row>
    <row r="4347" spans="1:6">
      <c r="A4347" s="79"/>
      <c r="B4347" s="97"/>
      <c r="C4347" s="95"/>
      <c r="D4347" s="98"/>
      <c r="E4347" s="92"/>
      <c r="F4347" s="95"/>
    </row>
    <row r="4348" spans="1:6">
      <c r="A4348" s="79"/>
      <c r="B4348" s="97"/>
      <c r="C4348" s="95"/>
      <c r="D4348" s="98"/>
      <c r="E4348" s="92"/>
      <c r="F4348" s="95"/>
    </row>
    <row r="4349" spans="1:6">
      <c r="A4349" s="79"/>
      <c r="B4349" s="97"/>
      <c r="C4349" s="95"/>
      <c r="D4349" s="98"/>
      <c r="E4349" s="92"/>
      <c r="F4349" s="95"/>
    </row>
    <row r="4350" spans="1:6">
      <c r="A4350" s="79"/>
      <c r="B4350" s="97"/>
      <c r="C4350" s="95"/>
      <c r="D4350" s="98"/>
      <c r="E4350" s="92"/>
      <c r="F4350" s="95"/>
    </row>
    <row r="4351" spans="1:6">
      <c r="A4351" s="79"/>
      <c r="B4351" s="97"/>
      <c r="C4351" s="95"/>
      <c r="D4351" s="98"/>
      <c r="E4351" s="92"/>
      <c r="F4351" s="95"/>
    </row>
    <row r="4352" spans="1:6">
      <c r="A4352" s="79"/>
      <c r="B4352" s="97"/>
      <c r="C4352" s="95"/>
      <c r="D4352" s="98"/>
      <c r="E4352" s="92"/>
      <c r="F4352" s="95"/>
    </row>
    <row r="4353" spans="1:6">
      <c r="A4353" s="79"/>
      <c r="B4353" s="97"/>
      <c r="C4353" s="95"/>
      <c r="D4353" s="98"/>
      <c r="E4353" s="92"/>
      <c r="F4353" s="95"/>
    </row>
    <row r="4354" spans="1:6">
      <c r="A4354" s="79"/>
      <c r="B4354" s="97"/>
      <c r="C4354" s="95"/>
      <c r="D4354" s="98"/>
      <c r="E4354" s="92"/>
      <c r="F4354" s="95"/>
    </row>
    <row r="4355" spans="1:6">
      <c r="A4355" s="79"/>
      <c r="B4355" s="97"/>
      <c r="C4355" s="95"/>
      <c r="D4355" s="98"/>
      <c r="E4355" s="92"/>
      <c r="F4355" s="95"/>
    </row>
    <row r="4356" spans="1:6">
      <c r="A4356" s="79"/>
      <c r="B4356" s="97"/>
      <c r="C4356" s="95"/>
      <c r="D4356" s="98"/>
      <c r="E4356" s="92"/>
      <c r="F4356" s="95"/>
    </row>
    <row r="4357" spans="1:6">
      <c r="A4357" s="79"/>
      <c r="B4357" s="97"/>
      <c r="C4357" s="95"/>
      <c r="D4357" s="98"/>
      <c r="E4357" s="92"/>
      <c r="F4357" s="95"/>
    </row>
    <row r="4358" spans="1:6">
      <c r="A4358" s="79"/>
      <c r="B4358" s="97"/>
      <c r="C4358" s="95"/>
      <c r="D4358" s="98"/>
      <c r="E4358" s="92"/>
      <c r="F4358" s="95"/>
    </row>
    <row r="4359" spans="1:6">
      <c r="A4359" s="79"/>
      <c r="B4359" s="97"/>
      <c r="C4359" s="95"/>
      <c r="D4359" s="98"/>
      <c r="E4359" s="92"/>
      <c r="F4359" s="95"/>
    </row>
    <row r="4360" spans="1:6">
      <c r="A4360" s="79"/>
      <c r="B4360" s="97"/>
      <c r="C4360" s="95"/>
      <c r="D4360" s="98"/>
      <c r="E4360" s="92"/>
      <c r="F4360" s="95"/>
    </row>
    <row r="4361" spans="1:6">
      <c r="A4361" s="79"/>
      <c r="B4361" s="97"/>
      <c r="C4361" s="95"/>
      <c r="D4361" s="98"/>
      <c r="E4361" s="92"/>
      <c r="F4361" s="95"/>
    </row>
    <row r="4362" spans="1:6">
      <c r="A4362" s="79"/>
      <c r="B4362" s="97"/>
      <c r="C4362" s="95"/>
      <c r="D4362" s="98"/>
      <c r="E4362" s="92"/>
      <c r="F4362" s="95"/>
    </row>
    <row r="4363" spans="1:6">
      <c r="A4363" s="79"/>
      <c r="B4363" s="97"/>
      <c r="C4363" s="95"/>
      <c r="D4363" s="98"/>
      <c r="E4363" s="92"/>
      <c r="F4363" s="95"/>
    </row>
    <row r="4364" spans="1:6">
      <c r="A4364" s="79"/>
      <c r="B4364" s="97"/>
      <c r="C4364" s="95"/>
      <c r="D4364" s="98"/>
      <c r="E4364" s="92"/>
      <c r="F4364" s="95"/>
    </row>
    <row r="4365" spans="1:6">
      <c r="A4365" s="79"/>
      <c r="B4365" s="97"/>
      <c r="C4365" s="95"/>
      <c r="D4365" s="98"/>
      <c r="E4365" s="92"/>
      <c r="F4365" s="95"/>
    </row>
    <row r="4366" spans="1:6">
      <c r="A4366" s="79"/>
      <c r="B4366" s="97"/>
      <c r="C4366" s="95"/>
      <c r="D4366" s="98"/>
      <c r="E4366" s="92"/>
      <c r="F4366" s="95"/>
    </row>
    <row r="4367" spans="1:6">
      <c r="A4367" s="79"/>
      <c r="B4367" s="97"/>
      <c r="C4367" s="95"/>
      <c r="D4367" s="98"/>
      <c r="E4367" s="92"/>
      <c r="F4367" s="95"/>
    </row>
    <row r="4368" spans="1:6">
      <c r="A4368" s="79"/>
      <c r="B4368" s="97"/>
      <c r="C4368" s="95"/>
      <c r="D4368" s="98"/>
      <c r="E4368" s="92"/>
      <c r="F4368" s="95"/>
    </row>
    <row r="4369" spans="1:6">
      <c r="A4369" s="79"/>
      <c r="B4369" s="97"/>
      <c r="C4369" s="95"/>
      <c r="D4369" s="98"/>
      <c r="E4369" s="92"/>
      <c r="F4369" s="95"/>
    </row>
    <row r="4370" spans="1:6">
      <c r="A4370" s="79"/>
      <c r="B4370" s="97"/>
      <c r="C4370" s="95"/>
      <c r="D4370" s="98"/>
      <c r="E4370" s="92"/>
      <c r="F4370" s="95"/>
    </row>
    <row r="4371" spans="1:6">
      <c r="A4371" s="79"/>
      <c r="B4371" s="97"/>
      <c r="C4371" s="95"/>
      <c r="D4371" s="98"/>
      <c r="E4371" s="92"/>
      <c r="F4371" s="95"/>
    </row>
    <row r="4372" spans="1:6">
      <c r="A4372" s="79"/>
      <c r="B4372" s="97"/>
      <c r="C4372" s="95"/>
      <c r="D4372" s="98"/>
      <c r="E4372" s="92"/>
      <c r="F4372" s="95"/>
    </row>
    <row r="4373" spans="1:6">
      <c r="A4373" s="79"/>
      <c r="B4373" s="97"/>
      <c r="C4373" s="95"/>
      <c r="D4373" s="98"/>
      <c r="E4373" s="92"/>
      <c r="F4373" s="95"/>
    </row>
    <row r="4374" spans="1:6">
      <c r="A4374" s="79"/>
      <c r="B4374" s="97"/>
      <c r="C4374" s="95"/>
      <c r="D4374" s="98"/>
      <c r="E4374" s="92"/>
      <c r="F4374" s="95"/>
    </row>
    <row r="4375" spans="1:6">
      <c r="A4375" s="79"/>
      <c r="B4375" s="97"/>
      <c r="C4375" s="95"/>
      <c r="D4375" s="98"/>
      <c r="E4375" s="92"/>
      <c r="F4375" s="95"/>
    </row>
    <row r="4376" spans="1:6">
      <c r="A4376" s="79"/>
      <c r="B4376" s="97"/>
      <c r="C4376" s="95"/>
      <c r="D4376" s="98"/>
      <c r="E4376" s="92"/>
      <c r="F4376" s="95"/>
    </row>
    <row r="4377" spans="1:6">
      <c r="A4377" s="79"/>
      <c r="B4377" s="97"/>
      <c r="C4377" s="95"/>
      <c r="D4377" s="98"/>
      <c r="E4377" s="92"/>
      <c r="F4377" s="95"/>
    </row>
    <row r="4378" spans="1:6">
      <c r="A4378" s="79"/>
      <c r="B4378" s="97"/>
      <c r="C4378" s="95"/>
      <c r="D4378" s="98"/>
      <c r="E4378" s="92"/>
      <c r="F4378" s="95"/>
    </row>
    <row r="4379" spans="1:6">
      <c r="A4379" s="79"/>
      <c r="B4379" s="97"/>
      <c r="C4379" s="95"/>
      <c r="D4379" s="98"/>
      <c r="E4379" s="92"/>
      <c r="F4379" s="95"/>
    </row>
    <row r="4380" spans="1:6">
      <c r="A4380" s="79"/>
      <c r="B4380" s="97"/>
      <c r="C4380" s="95"/>
      <c r="D4380" s="98"/>
      <c r="E4380" s="92"/>
      <c r="F4380" s="95"/>
    </row>
    <row r="4381" spans="1:6">
      <c r="A4381" s="79"/>
      <c r="B4381" s="97"/>
      <c r="C4381" s="95"/>
      <c r="D4381" s="98"/>
      <c r="E4381" s="92"/>
      <c r="F4381" s="95"/>
    </row>
    <row r="4382" spans="1:6">
      <c r="A4382" s="79"/>
      <c r="B4382" s="97"/>
      <c r="C4382" s="95"/>
      <c r="D4382" s="98"/>
      <c r="E4382" s="92"/>
      <c r="F4382" s="95"/>
    </row>
    <row r="4383" spans="1:6">
      <c r="A4383" s="79"/>
      <c r="B4383" s="97"/>
      <c r="C4383" s="95"/>
      <c r="D4383" s="98"/>
      <c r="E4383" s="92"/>
      <c r="F4383" s="95"/>
    </row>
    <row r="4384" spans="1:6">
      <c r="A4384" s="79"/>
      <c r="B4384" s="97"/>
      <c r="C4384" s="95"/>
      <c r="D4384" s="98"/>
      <c r="E4384" s="92"/>
      <c r="F4384" s="95"/>
    </row>
    <row r="4385" spans="1:6">
      <c r="A4385" s="79"/>
      <c r="B4385" s="97"/>
      <c r="C4385" s="95"/>
      <c r="D4385" s="98"/>
      <c r="E4385" s="92"/>
      <c r="F4385" s="95"/>
    </row>
    <row r="4386" spans="1:6">
      <c r="A4386" s="79"/>
      <c r="B4386" s="97"/>
      <c r="C4386" s="95"/>
      <c r="D4386" s="98"/>
      <c r="E4386" s="92"/>
      <c r="F4386" s="95"/>
    </row>
    <row r="4387" spans="1:6">
      <c r="A4387" s="79"/>
      <c r="B4387" s="97"/>
      <c r="C4387" s="95"/>
      <c r="D4387" s="98"/>
      <c r="E4387" s="92"/>
      <c r="F4387" s="95"/>
    </row>
    <row r="4388" spans="1:6">
      <c r="A4388" s="79"/>
      <c r="B4388" s="97"/>
      <c r="C4388" s="95"/>
      <c r="D4388" s="98"/>
      <c r="E4388" s="92"/>
      <c r="F4388" s="95"/>
    </row>
    <row r="4389" spans="1:6">
      <c r="A4389" s="79"/>
      <c r="B4389" s="97"/>
      <c r="C4389" s="95"/>
      <c r="D4389" s="98"/>
      <c r="E4389" s="92"/>
      <c r="F4389" s="95"/>
    </row>
    <row r="4390" spans="1:6">
      <c r="A4390" s="79"/>
      <c r="B4390" s="97"/>
      <c r="C4390" s="95"/>
      <c r="D4390" s="98"/>
      <c r="E4390" s="92"/>
      <c r="F4390" s="95"/>
    </row>
    <row r="4391" spans="1:6">
      <c r="A4391" s="79"/>
      <c r="B4391" s="97"/>
      <c r="C4391" s="95"/>
      <c r="D4391" s="98"/>
      <c r="E4391" s="92"/>
      <c r="F4391" s="95"/>
    </row>
    <row r="4392" spans="1:6">
      <c r="A4392" s="79"/>
      <c r="B4392" s="97"/>
      <c r="C4392" s="95"/>
      <c r="D4392" s="98"/>
      <c r="E4392" s="92"/>
      <c r="F4392" s="95"/>
    </row>
    <row r="4393" spans="1:6">
      <c r="A4393" s="79"/>
      <c r="B4393" s="97"/>
      <c r="C4393" s="95"/>
      <c r="D4393" s="98"/>
      <c r="E4393" s="92"/>
      <c r="F4393" s="95"/>
    </row>
    <row r="4394" spans="1:6">
      <c r="A4394" s="79"/>
      <c r="B4394" s="97"/>
      <c r="C4394" s="95"/>
      <c r="D4394" s="98"/>
      <c r="E4394" s="92"/>
      <c r="F4394" s="95"/>
    </row>
    <row r="4395" spans="1:6">
      <c r="A4395" s="79"/>
      <c r="B4395" s="97"/>
      <c r="C4395" s="95"/>
      <c r="D4395" s="98"/>
      <c r="E4395" s="92"/>
      <c r="F4395" s="95"/>
    </row>
    <row r="4396" spans="1:6">
      <c r="A4396" s="79"/>
      <c r="B4396" s="97"/>
      <c r="C4396" s="95"/>
      <c r="D4396" s="98"/>
      <c r="E4396" s="92"/>
      <c r="F4396" s="95"/>
    </row>
    <row r="4397" spans="1:6">
      <c r="A4397" s="79"/>
      <c r="B4397" s="97"/>
      <c r="C4397" s="95"/>
      <c r="D4397" s="98"/>
      <c r="E4397" s="92"/>
      <c r="F4397" s="95"/>
    </row>
    <row r="4398" spans="1:6">
      <c r="A4398" s="79"/>
      <c r="B4398" s="97"/>
      <c r="C4398" s="95"/>
      <c r="D4398" s="98"/>
      <c r="E4398" s="92"/>
      <c r="F4398" s="95"/>
    </row>
    <row r="4399" spans="1:6">
      <c r="A4399" s="79"/>
      <c r="B4399" s="97"/>
      <c r="C4399" s="95"/>
      <c r="D4399" s="98"/>
      <c r="E4399" s="92"/>
      <c r="F4399" s="95"/>
    </row>
    <row r="4400" spans="1:6">
      <c r="A4400" s="79"/>
      <c r="B4400" s="97"/>
      <c r="C4400" s="95"/>
      <c r="D4400" s="98"/>
      <c r="E4400" s="92"/>
      <c r="F4400" s="95"/>
    </row>
    <row r="4401" spans="1:6">
      <c r="A4401" s="79"/>
      <c r="B4401" s="97"/>
      <c r="C4401" s="95"/>
      <c r="D4401" s="98"/>
      <c r="E4401" s="92"/>
      <c r="F4401" s="95"/>
    </row>
    <row r="4402" spans="1:6">
      <c r="A4402" s="79"/>
      <c r="B4402" s="97"/>
      <c r="C4402" s="95"/>
      <c r="D4402" s="98"/>
      <c r="E4402" s="92"/>
      <c r="F4402" s="95"/>
    </row>
    <row r="4403" spans="1:6">
      <c r="A4403" s="79"/>
      <c r="B4403" s="97"/>
      <c r="C4403" s="95"/>
      <c r="D4403" s="98"/>
      <c r="E4403" s="92"/>
      <c r="F4403" s="95"/>
    </row>
    <row r="4404" spans="1:6">
      <c r="A4404" s="79"/>
      <c r="B4404" s="97"/>
      <c r="C4404" s="95"/>
      <c r="D4404" s="98"/>
      <c r="E4404" s="92"/>
      <c r="F4404" s="95"/>
    </row>
    <row r="4405" spans="1:6">
      <c r="A4405" s="79"/>
      <c r="B4405" s="97"/>
      <c r="C4405" s="95"/>
      <c r="D4405" s="98"/>
      <c r="E4405" s="92"/>
      <c r="F4405" s="95"/>
    </row>
    <row r="4406" spans="1:6">
      <c r="A4406" s="79"/>
      <c r="B4406" s="97"/>
      <c r="C4406" s="95"/>
      <c r="D4406" s="98"/>
      <c r="E4406" s="92"/>
      <c r="F4406" s="95"/>
    </row>
    <row r="4407" spans="1:6">
      <c r="A4407" s="79"/>
      <c r="B4407" s="97"/>
      <c r="C4407" s="95"/>
      <c r="D4407" s="98"/>
      <c r="E4407" s="92"/>
      <c r="F4407" s="95"/>
    </row>
    <row r="4408" spans="1:6">
      <c r="A4408" s="79"/>
      <c r="B4408" s="97"/>
      <c r="C4408" s="95"/>
      <c r="D4408" s="98"/>
      <c r="E4408" s="92"/>
      <c r="F4408" s="95"/>
    </row>
    <row r="4409" spans="1:6">
      <c r="A4409" s="79"/>
      <c r="B4409" s="97"/>
      <c r="C4409" s="95"/>
      <c r="D4409" s="98"/>
      <c r="E4409" s="92"/>
      <c r="F4409" s="95"/>
    </row>
    <row r="4410" spans="1:6">
      <c r="A4410" s="79"/>
      <c r="B4410" s="97"/>
      <c r="C4410" s="95"/>
      <c r="D4410" s="98"/>
      <c r="E4410" s="92"/>
      <c r="F4410" s="95"/>
    </row>
    <row r="4411" spans="1:6">
      <c r="A4411" s="79"/>
      <c r="B4411" s="97"/>
      <c r="C4411" s="95"/>
      <c r="D4411" s="98"/>
      <c r="E4411" s="92"/>
      <c r="F4411" s="95"/>
    </row>
    <row r="4412" spans="1:6">
      <c r="A4412" s="79"/>
      <c r="B4412" s="97"/>
      <c r="C4412" s="95"/>
      <c r="D4412" s="98"/>
      <c r="E4412" s="92"/>
      <c r="F4412" s="95"/>
    </row>
    <row r="4413" spans="1:6">
      <c r="A4413" s="79"/>
      <c r="B4413" s="97"/>
      <c r="C4413" s="95"/>
      <c r="D4413" s="98"/>
      <c r="E4413" s="92"/>
      <c r="F4413" s="95"/>
    </row>
    <row r="4414" spans="1:6">
      <c r="A4414" s="79"/>
      <c r="B4414" s="97"/>
      <c r="C4414" s="95"/>
      <c r="D4414" s="98"/>
      <c r="E4414" s="92"/>
      <c r="F4414" s="95"/>
    </row>
    <row r="4415" spans="1:6">
      <c r="A4415" s="79"/>
      <c r="B4415" s="97"/>
      <c r="C4415" s="95"/>
      <c r="D4415" s="98"/>
      <c r="E4415" s="92"/>
      <c r="F4415" s="95"/>
    </row>
    <row r="4416" spans="1:6">
      <c r="A4416" s="79"/>
      <c r="B4416" s="97"/>
      <c r="C4416" s="95"/>
      <c r="D4416" s="98"/>
      <c r="E4416" s="92"/>
      <c r="F4416" s="95"/>
    </row>
    <row r="4417" spans="1:6">
      <c r="A4417" s="79"/>
      <c r="B4417" s="97"/>
      <c r="C4417" s="95"/>
      <c r="D4417" s="98"/>
      <c r="E4417" s="92"/>
      <c r="F4417" s="95"/>
    </row>
    <row r="4418" spans="1:6">
      <c r="A4418" s="79"/>
      <c r="B4418" s="97"/>
      <c r="C4418" s="95"/>
      <c r="D4418" s="98"/>
      <c r="E4418" s="92"/>
      <c r="F4418" s="95"/>
    </row>
    <row r="4419" spans="1:6">
      <c r="A4419" s="79"/>
      <c r="B4419" s="97"/>
      <c r="C4419" s="95"/>
      <c r="D4419" s="98"/>
      <c r="E4419" s="92"/>
      <c r="F4419" s="95"/>
    </row>
    <row r="4420" spans="1:6">
      <c r="A4420" s="79"/>
      <c r="B4420" s="97"/>
      <c r="C4420" s="95"/>
      <c r="D4420" s="98"/>
      <c r="E4420" s="92"/>
      <c r="F4420" s="95"/>
    </row>
    <row r="4421" spans="1:6">
      <c r="A4421" s="79"/>
      <c r="B4421" s="97"/>
      <c r="C4421" s="95"/>
      <c r="D4421" s="98"/>
      <c r="E4421" s="92"/>
      <c r="F4421" s="95"/>
    </row>
    <row r="4422" spans="1:6">
      <c r="A4422" s="79"/>
      <c r="B4422" s="97"/>
      <c r="C4422" s="95"/>
      <c r="D4422" s="98"/>
      <c r="E4422" s="92"/>
      <c r="F4422" s="95"/>
    </row>
    <row r="4423" spans="1:6">
      <c r="A4423" s="79"/>
      <c r="B4423" s="97"/>
      <c r="C4423" s="95"/>
      <c r="D4423" s="98"/>
      <c r="E4423" s="92"/>
      <c r="F4423" s="95"/>
    </row>
    <row r="4424" spans="1:6">
      <c r="A4424" s="79"/>
      <c r="B4424" s="97"/>
      <c r="C4424" s="95"/>
      <c r="D4424" s="98"/>
      <c r="E4424" s="92"/>
      <c r="F4424" s="95"/>
    </row>
    <row r="4425" spans="1:6">
      <c r="A4425" s="79"/>
      <c r="B4425" s="97"/>
      <c r="C4425" s="95"/>
      <c r="D4425" s="98"/>
      <c r="E4425" s="92"/>
      <c r="F4425" s="95"/>
    </row>
    <row r="4426" spans="1:6">
      <c r="A4426" s="79"/>
      <c r="B4426" s="97"/>
      <c r="C4426" s="95"/>
      <c r="D4426" s="98"/>
      <c r="E4426" s="92"/>
      <c r="F4426" s="95"/>
    </row>
    <row r="4427" spans="1:6">
      <c r="A4427" s="79"/>
      <c r="B4427" s="97"/>
      <c r="C4427" s="95"/>
      <c r="D4427" s="98"/>
      <c r="E4427" s="92"/>
      <c r="F4427" s="95"/>
    </row>
    <row r="4428" spans="1:6">
      <c r="A4428" s="79"/>
      <c r="B4428" s="97"/>
      <c r="C4428" s="95"/>
      <c r="D4428" s="98"/>
      <c r="E4428" s="92"/>
      <c r="F4428" s="95"/>
    </row>
    <row r="4429" spans="1:6">
      <c r="A4429" s="79"/>
      <c r="B4429" s="97"/>
      <c r="C4429" s="95"/>
      <c r="D4429" s="98"/>
      <c r="E4429" s="92"/>
      <c r="F4429" s="95"/>
    </row>
    <row r="4430" spans="1:6">
      <c r="A4430" s="79"/>
      <c r="B4430" s="97"/>
      <c r="C4430" s="95"/>
      <c r="D4430" s="98"/>
      <c r="E4430" s="92"/>
      <c r="F4430" s="95"/>
    </row>
    <row r="4431" spans="1:6">
      <c r="A4431" s="79"/>
      <c r="B4431" s="97"/>
      <c r="C4431" s="95"/>
      <c r="D4431" s="98"/>
      <c r="E4431" s="92"/>
      <c r="F4431" s="95"/>
    </row>
    <row r="4432" spans="1:6">
      <c r="A4432" s="79"/>
      <c r="B4432" s="97"/>
      <c r="C4432" s="95"/>
      <c r="D4432" s="98"/>
      <c r="E4432" s="92"/>
      <c r="F4432" s="95"/>
    </row>
    <row r="4433" spans="1:6">
      <c r="A4433" s="79"/>
      <c r="B4433" s="97"/>
      <c r="C4433" s="95"/>
      <c r="D4433" s="98"/>
      <c r="E4433" s="92"/>
      <c r="F4433" s="95"/>
    </row>
    <row r="4434" spans="1:6">
      <c r="A4434" s="79"/>
      <c r="B4434" s="97"/>
      <c r="C4434" s="95"/>
      <c r="D4434" s="98"/>
      <c r="E4434" s="92"/>
      <c r="F4434" s="95"/>
    </row>
    <row r="4435" spans="1:6">
      <c r="A4435" s="79"/>
      <c r="B4435" s="97"/>
      <c r="C4435" s="95"/>
      <c r="D4435" s="98"/>
      <c r="E4435" s="92"/>
      <c r="F4435" s="95"/>
    </row>
    <row r="4436" spans="1:6">
      <c r="A4436" s="79"/>
      <c r="B4436" s="97"/>
      <c r="C4436" s="95"/>
      <c r="D4436" s="98"/>
      <c r="E4436" s="92"/>
      <c r="F4436" s="95"/>
    </row>
    <row r="4437" spans="1:6">
      <c r="A4437" s="79"/>
      <c r="B4437" s="97"/>
      <c r="C4437" s="95"/>
      <c r="D4437" s="98"/>
      <c r="E4437" s="92"/>
      <c r="F4437" s="95"/>
    </row>
    <row r="4438" spans="1:6">
      <c r="A4438" s="79"/>
      <c r="B4438" s="97"/>
      <c r="C4438" s="95"/>
      <c r="D4438" s="98"/>
      <c r="E4438" s="92"/>
      <c r="F4438" s="95"/>
    </row>
    <row r="4439" spans="1:6">
      <c r="A4439" s="79"/>
      <c r="B4439" s="97"/>
      <c r="C4439" s="95"/>
      <c r="D4439" s="98"/>
      <c r="E4439" s="92"/>
      <c r="F4439" s="95"/>
    </row>
    <row r="4440" spans="1:6">
      <c r="A4440" s="79"/>
      <c r="B4440" s="97"/>
      <c r="C4440" s="95"/>
      <c r="D4440" s="98"/>
      <c r="E4440" s="92"/>
      <c r="F4440" s="95"/>
    </row>
    <row r="4441" spans="1:6">
      <c r="A4441" s="79"/>
      <c r="B4441" s="97"/>
      <c r="C4441" s="95"/>
      <c r="D4441" s="98"/>
      <c r="E4441" s="92"/>
      <c r="F4441" s="95"/>
    </row>
    <row r="4442" spans="1:6">
      <c r="A4442" s="79"/>
      <c r="B4442" s="97"/>
      <c r="C4442" s="95"/>
      <c r="D4442" s="98"/>
      <c r="E4442" s="92"/>
      <c r="F4442" s="95"/>
    </row>
    <row r="4443" spans="1:6">
      <c r="A4443" s="79"/>
      <c r="B4443" s="97"/>
      <c r="C4443" s="95"/>
      <c r="D4443" s="98"/>
      <c r="E4443" s="92"/>
      <c r="F4443" s="95"/>
    </row>
    <row r="4444" spans="1:6">
      <c r="A4444" s="79"/>
      <c r="B4444" s="97"/>
      <c r="C4444" s="95"/>
      <c r="D4444" s="98"/>
      <c r="E4444" s="92"/>
      <c r="F4444" s="95"/>
    </row>
    <row r="4445" spans="1:6">
      <c r="A4445" s="79"/>
      <c r="B4445" s="97"/>
      <c r="C4445" s="95"/>
      <c r="D4445" s="98"/>
      <c r="E4445" s="92"/>
      <c r="F4445" s="95"/>
    </row>
    <row r="4446" spans="1:6">
      <c r="A4446" s="79"/>
      <c r="B4446" s="97"/>
      <c r="C4446" s="95"/>
      <c r="D4446" s="98"/>
      <c r="E4446" s="92"/>
      <c r="F4446" s="95"/>
    </row>
    <row r="4447" spans="1:6">
      <c r="A4447" s="79"/>
      <c r="B4447" s="97"/>
      <c r="C4447" s="95"/>
      <c r="D4447" s="98"/>
      <c r="E4447" s="92"/>
      <c r="F4447" s="95"/>
    </row>
    <row r="4448" spans="1:6">
      <c r="A4448" s="79"/>
      <c r="B4448" s="97"/>
      <c r="C4448" s="95"/>
      <c r="D4448" s="98"/>
      <c r="E4448" s="92"/>
      <c r="F4448" s="95"/>
    </row>
    <row r="4449" spans="1:6">
      <c r="A4449" s="79"/>
      <c r="B4449" s="97"/>
      <c r="C4449" s="95"/>
      <c r="D4449" s="98"/>
      <c r="E4449" s="92"/>
      <c r="F4449" s="95"/>
    </row>
    <row r="4450" spans="1:6">
      <c r="A4450" s="79"/>
      <c r="B4450" s="97"/>
      <c r="C4450" s="95"/>
      <c r="D4450" s="98"/>
      <c r="E4450" s="92"/>
      <c r="F4450" s="95"/>
    </row>
    <row r="4451" spans="1:6">
      <c r="A4451" s="79"/>
      <c r="B4451" s="97"/>
      <c r="C4451" s="95"/>
      <c r="D4451" s="98"/>
      <c r="E4451" s="92"/>
      <c r="F4451" s="95"/>
    </row>
    <row r="4452" spans="1:6">
      <c r="A4452" s="79"/>
      <c r="B4452" s="97"/>
      <c r="C4452" s="95"/>
      <c r="D4452" s="98"/>
      <c r="E4452" s="92"/>
      <c r="F4452" s="95"/>
    </row>
    <row r="4453" spans="1:6">
      <c r="A4453" s="79"/>
      <c r="B4453" s="97"/>
      <c r="C4453" s="95"/>
      <c r="D4453" s="98"/>
      <c r="E4453" s="92"/>
      <c r="F4453" s="95"/>
    </row>
    <row r="4454" spans="1:6">
      <c r="A4454" s="79"/>
      <c r="B4454" s="97"/>
      <c r="C4454" s="95"/>
      <c r="D4454" s="98"/>
      <c r="E4454" s="92"/>
      <c r="F4454" s="95"/>
    </row>
    <row r="4455" spans="1:6">
      <c r="A4455" s="79"/>
      <c r="B4455" s="97"/>
      <c r="C4455" s="95"/>
      <c r="D4455" s="98"/>
      <c r="E4455" s="92"/>
      <c r="F4455" s="95"/>
    </row>
    <row r="4456" spans="1:6">
      <c r="A4456" s="79"/>
      <c r="B4456" s="97"/>
      <c r="C4456" s="95"/>
      <c r="D4456" s="98"/>
      <c r="E4456" s="92"/>
      <c r="F4456" s="95"/>
    </row>
    <row r="4457" spans="1:6">
      <c r="A4457" s="79"/>
      <c r="B4457" s="97"/>
      <c r="C4457" s="95"/>
      <c r="D4457" s="98"/>
      <c r="E4457" s="92"/>
      <c r="F4457" s="95"/>
    </row>
    <row r="4458" spans="1:6">
      <c r="A4458" s="79"/>
      <c r="B4458" s="97"/>
      <c r="C4458" s="95"/>
      <c r="D4458" s="98"/>
      <c r="E4458" s="92"/>
      <c r="F4458" s="95"/>
    </row>
    <row r="4459" spans="1:6">
      <c r="A4459" s="79"/>
      <c r="B4459" s="97"/>
      <c r="C4459" s="95"/>
      <c r="D4459" s="98"/>
      <c r="E4459" s="92"/>
      <c r="F4459" s="95"/>
    </row>
    <row r="4460" spans="1:6">
      <c r="A4460" s="79"/>
      <c r="B4460" s="97"/>
      <c r="C4460" s="95"/>
      <c r="D4460" s="98"/>
      <c r="E4460" s="92"/>
      <c r="F4460" s="95"/>
    </row>
    <row r="4461" spans="1:6">
      <c r="A4461" s="79"/>
      <c r="B4461" s="97"/>
      <c r="C4461" s="95"/>
      <c r="D4461" s="98"/>
      <c r="E4461" s="92"/>
      <c r="F4461" s="95"/>
    </row>
    <row r="4462" spans="1:6">
      <c r="A4462" s="79"/>
      <c r="B4462" s="97"/>
      <c r="C4462" s="95"/>
      <c r="D4462" s="98"/>
      <c r="E4462" s="92"/>
      <c r="F4462" s="95"/>
    </row>
    <row r="4463" spans="1:6">
      <c r="A4463" s="79"/>
      <c r="B4463" s="97"/>
      <c r="C4463" s="95"/>
      <c r="D4463" s="98"/>
      <c r="E4463" s="92"/>
      <c r="F4463" s="95"/>
    </row>
    <row r="4464" spans="1:6">
      <c r="A4464" s="79"/>
      <c r="B4464" s="97"/>
      <c r="C4464" s="95"/>
      <c r="D4464" s="98"/>
      <c r="E4464" s="92"/>
      <c r="F4464" s="95"/>
    </row>
    <row r="4465" spans="1:6">
      <c r="A4465" s="79"/>
      <c r="B4465" s="97"/>
      <c r="C4465" s="95"/>
      <c r="D4465" s="98"/>
      <c r="E4465" s="92"/>
      <c r="F4465" s="95"/>
    </row>
    <row r="4466" spans="1:6">
      <c r="A4466" s="79"/>
      <c r="B4466" s="97"/>
      <c r="C4466" s="95"/>
      <c r="D4466" s="98"/>
      <c r="E4466" s="92"/>
      <c r="F4466" s="95"/>
    </row>
    <row r="4467" spans="1:6">
      <c r="A4467" s="79"/>
      <c r="B4467" s="97"/>
      <c r="C4467" s="95"/>
      <c r="D4467" s="98"/>
      <c r="E4467" s="92"/>
      <c r="F4467" s="95"/>
    </row>
    <row r="4468" spans="1:6">
      <c r="A4468" s="79"/>
      <c r="B4468" s="97"/>
      <c r="C4468" s="95"/>
      <c r="D4468" s="98"/>
      <c r="E4468" s="92"/>
      <c r="F4468" s="95"/>
    </row>
    <row r="4469" spans="1:6">
      <c r="A4469" s="79"/>
      <c r="B4469" s="97"/>
      <c r="C4469" s="95"/>
      <c r="D4469" s="98"/>
      <c r="E4469" s="92"/>
      <c r="F4469" s="95"/>
    </row>
    <row r="4470" spans="1:6">
      <c r="A4470" s="79"/>
      <c r="B4470" s="97"/>
      <c r="C4470" s="95"/>
      <c r="D4470" s="98"/>
      <c r="E4470" s="92"/>
      <c r="F4470" s="95"/>
    </row>
    <row r="4471" spans="1:6">
      <c r="A4471" s="79"/>
      <c r="B4471" s="97"/>
      <c r="C4471" s="95"/>
      <c r="D4471" s="98"/>
      <c r="E4471" s="92"/>
      <c r="F4471" s="95"/>
    </row>
    <row r="4472" spans="1:6">
      <c r="A4472" s="79"/>
      <c r="B4472" s="97"/>
      <c r="C4472" s="95"/>
      <c r="D4472" s="98"/>
      <c r="E4472" s="92"/>
      <c r="F4472" s="95"/>
    </row>
    <row r="4473" spans="1:6">
      <c r="A4473" s="79"/>
      <c r="B4473" s="97"/>
      <c r="C4473" s="95"/>
      <c r="D4473" s="98"/>
      <c r="E4473" s="92"/>
      <c r="F4473" s="95"/>
    </row>
    <row r="4474" spans="1:6">
      <c r="A4474" s="79"/>
      <c r="B4474" s="97"/>
      <c r="C4474" s="95"/>
      <c r="D4474" s="98"/>
      <c r="E4474" s="92"/>
      <c r="F4474" s="95"/>
    </row>
    <row r="4475" spans="1:6">
      <c r="A4475" s="79"/>
      <c r="B4475" s="97"/>
      <c r="C4475" s="95"/>
      <c r="D4475" s="98"/>
      <c r="E4475" s="92"/>
      <c r="F4475" s="95"/>
    </row>
    <row r="4476" spans="1:6">
      <c r="A4476" s="79"/>
      <c r="B4476" s="97"/>
      <c r="C4476" s="95"/>
      <c r="D4476" s="98"/>
      <c r="E4476" s="92"/>
      <c r="F4476" s="95"/>
    </row>
    <row r="4477" spans="1:6">
      <c r="A4477" s="79"/>
      <c r="B4477" s="97"/>
      <c r="C4477" s="95"/>
      <c r="D4477" s="98"/>
      <c r="E4477" s="92"/>
      <c r="F4477" s="95"/>
    </row>
    <row r="4478" spans="1:6">
      <c r="A4478" s="79"/>
      <c r="B4478" s="97"/>
      <c r="C4478" s="95"/>
      <c r="D4478" s="98"/>
      <c r="E4478" s="92"/>
      <c r="F4478" s="95"/>
    </row>
    <row r="4479" spans="1:6">
      <c r="A4479" s="79"/>
      <c r="B4479" s="97"/>
      <c r="C4479" s="95"/>
      <c r="D4479" s="98"/>
      <c r="E4479" s="92"/>
      <c r="F4479" s="95"/>
    </row>
    <row r="4480" spans="1:6">
      <c r="A4480" s="79"/>
      <c r="B4480" s="97"/>
      <c r="C4480" s="95"/>
      <c r="D4480" s="98"/>
      <c r="E4480" s="92"/>
      <c r="F4480" s="95"/>
    </row>
    <row r="4481" spans="1:6">
      <c r="A4481" s="79"/>
      <c r="B4481" s="97"/>
      <c r="C4481" s="95"/>
      <c r="D4481" s="98"/>
      <c r="E4481" s="92"/>
      <c r="F4481" s="95"/>
    </row>
    <row r="4482" spans="1:6">
      <c r="A4482" s="79"/>
      <c r="B4482" s="97"/>
      <c r="C4482" s="95"/>
      <c r="D4482" s="98"/>
      <c r="E4482" s="92"/>
      <c r="F4482" s="95"/>
    </row>
    <row r="4483" spans="1:6">
      <c r="A4483" s="79"/>
      <c r="B4483" s="97"/>
      <c r="C4483" s="95"/>
      <c r="D4483" s="98"/>
      <c r="E4483" s="92"/>
      <c r="F4483" s="95"/>
    </row>
    <row r="4484" spans="1:6">
      <c r="A4484" s="79"/>
      <c r="B4484" s="97"/>
      <c r="C4484" s="95"/>
      <c r="D4484" s="98"/>
      <c r="E4484" s="92"/>
      <c r="F4484" s="95"/>
    </row>
    <row r="4485" spans="1:6">
      <c r="A4485" s="79"/>
      <c r="B4485" s="97"/>
      <c r="C4485" s="95"/>
      <c r="D4485" s="98"/>
      <c r="E4485" s="92"/>
      <c r="F4485" s="95"/>
    </row>
    <row r="4486" spans="1:6">
      <c r="A4486" s="79"/>
      <c r="B4486" s="97"/>
      <c r="C4486" s="95"/>
      <c r="D4486" s="98"/>
      <c r="E4486" s="92"/>
      <c r="F4486" s="95"/>
    </row>
    <row r="4487" spans="1:6">
      <c r="A4487" s="79"/>
      <c r="B4487" s="97"/>
      <c r="C4487" s="95"/>
      <c r="D4487" s="98"/>
      <c r="E4487" s="92"/>
      <c r="F4487" s="95"/>
    </row>
    <row r="4488" spans="1:6">
      <c r="A4488" s="79"/>
      <c r="B4488" s="97"/>
      <c r="C4488" s="95"/>
      <c r="D4488" s="98"/>
      <c r="E4488" s="92"/>
      <c r="F4488" s="95"/>
    </row>
    <row r="4489" spans="1:6">
      <c r="A4489" s="79"/>
      <c r="B4489" s="97"/>
      <c r="C4489" s="95"/>
      <c r="D4489" s="98"/>
      <c r="E4489" s="92"/>
      <c r="F4489" s="95"/>
    </row>
    <row r="4490" spans="1:6">
      <c r="A4490" s="79"/>
      <c r="B4490" s="97"/>
      <c r="C4490" s="95"/>
      <c r="D4490" s="98"/>
      <c r="E4490" s="92"/>
      <c r="F4490" s="95"/>
    </row>
    <row r="4491" spans="1:6">
      <c r="A4491" s="79"/>
      <c r="B4491" s="97"/>
      <c r="C4491" s="95"/>
      <c r="D4491" s="98"/>
      <c r="E4491" s="92"/>
      <c r="F4491" s="95"/>
    </row>
    <row r="4492" spans="1:6">
      <c r="A4492" s="79"/>
      <c r="B4492" s="97"/>
      <c r="C4492" s="95"/>
      <c r="D4492" s="98"/>
      <c r="E4492" s="92"/>
      <c r="F4492" s="95"/>
    </row>
    <row r="4493" spans="1:6">
      <c r="A4493" s="79"/>
      <c r="B4493" s="97"/>
      <c r="C4493" s="95"/>
      <c r="D4493" s="98"/>
      <c r="E4493" s="92"/>
      <c r="F4493" s="95"/>
    </row>
    <row r="4494" spans="1:6">
      <c r="A4494" s="79"/>
      <c r="B4494" s="97"/>
      <c r="C4494" s="95"/>
      <c r="D4494" s="98"/>
      <c r="E4494" s="92"/>
      <c r="F4494" s="95"/>
    </row>
    <row r="4495" spans="1:6">
      <c r="A4495" s="79"/>
      <c r="B4495" s="97"/>
      <c r="C4495" s="95"/>
      <c r="D4495" s="98"/>
      <c r="E4495" s="92"/>
      <c r="F4495" s="95"/>
    </row>
    <row r="4496" spans="1:6">
      <c r="A4496" s="79"/>
      <c r="B4496" s="97"/>
      <c r="C4496" s="95"/>
      <c r="D4496" s="98"/>
      <c r="E4496" s="92"/>
      <c r="F4496" s="95"/>
    </row>
    <row r="4497" spans="1:6">
      <c r="A4497" s="79"/>
      <c r="B4497" s="97"/>
      <c r="C4497" s="95"/>
      <c r="D4497" s="98"/>
      <c r="E4497" s="92"/>
      <c r="F4497" s="95"/>
    </row>
    <row r="4498" spans="1:6">
      <c r="A4498" s="79"/>
      <c r="B4498" s="97"/>
      <c r="C4498" s="95"/>
      <c r="D4498" s="98"/>
      <c r="E4498" s="92"/>
      <c r="F4498" s="95"/>
    </row>
    <row r="4499" spans="1:6">
      <c r="A4499" s="79"/>
      <c r="B4499" s="97"/>
      <c r="C4499" s="95"/>
      <c r="D4499" s="98"/>
      <c r="E4499" s="92"/>
      <c r="F4499" s="95"/>
    </row>
    <row r="4500" spans="1:6">
      <c r="A4500" s="79"/>
      <c r="B4500" s="97"/>
      <c r="C4500" s="95"/>
      <c r="D4500" s="98"/>
      <c r="E4500" s="92"/>
      <c r="F4500" s="95"/>
    </row>
    <row r="4501" spans="1:6">
      <c r="A4501" s="79"/>
      <c r="B4501" s="97"/>
      <c r="C4501" s="95"/>
      <c r="D4501" s="98"/>
      <c r="E4501" s="92"/>
      <c r="F4501" s="95"/>
    </row>
    <row r="4502" spans="1:6">
      <c r="A4502" s="79"/>
      <c r="B4502" s="97"/>
      <c r="C4502" s="95"/>
      <c r="D4502" s="98"/>
      <c r="E4502" s="92"/>
      <c r="F4502" s="95"/>
    </row>
    <row r="4503" spans="1:6">
      <c r="A4503" s="79"/>
      <c r="B4503" s="97"/>
      <c r="C4503" s="95"/>
      <c r="D4503" s="98"/>
      <c r="E4503" s="92"/>
      <c r="F4503" s="95"/>
    </row>
    <row r="4504" spans="1:6">
      <c r="A4504" s="79"/>
      <c r="B4504" s="97"/>
      <c r="C4504" s="95"/>
      <c r="D4504" s="98"/>
      <c r="E4504" s="92"/>
      <c r="F4504" s="95"/>
    </row>
    <row r="4505" spans="1:6">
      <c r="A4505" s="79"/>
      <c r="B4505" s="97"/>
      <c r="C4505" s="95"/>
      <c r="D4505" s="98"/>
      <c r="E4505" s="92"/>
      <c r="F4505" s="95"/>
    </row>
    <row r="4506" spans="1:6">
      <c r="A4506" s="79"/>
      <c r="B4506" s="97"/>
      <c r="C4506" s="95"/>
      <c r="D4506" s="98"/>
      <c r="E4506" s="92"/>
      <c r="F4506" s="95"/>
    </row>
    <row r="4507" spans="1:6">
      <c r="A4507" s="79"/>
      <c r="B4507" s="97"/>
      <c r="C4507" s="95"/>
      <c r="D4507" s="98"/>
      <c r="E4507" s="92"/>
      <c r="F4507" s="95"/>
    </row>
    <row r="4508" spans="1:6">
      <c r="A4508" s="79"/>
      <c r="B4508" s="97"/>
      <c r="C4508" s="95"/>
      <c r="D4508" s="98"/>
      <c r="E4508" s="92"/>
      <c r="F4508" s="95"/>
    </row>
    <row r="4509" spans="1:6">
      <c r="A4509" s="79"/>
      <c r="B4509" s="97"/>
      <c r="C4509" s="95"/>
      <c r="D4509" s="98"/>
      <c r="E4509" s="92"/>
      <c r="F4509" s="95"/>
    </row>
    <row r="4510" spans="1:6">
      <c r="A4510" s="79"/>
      <c r="B4510" s="97"/>
      <c r="C4510" s="95"/>
      <c r="D4510" s="98"/>
      <c r="E4510" s="92"/>
      <c r="F4510" s="95"/>
    </row>
    <row r="4511" spans="1:6">
      <c r="A4511" s="79"/>
      <c r="B4511" s="97"/>
      <c r="C4511" s="95"/>
      <c r="D4511" s="98"/>
      <c r="E4511" s="92"/>
      <c r="F4511" s="95"/>
    </row>
    <row r="4512" spans="1:6">
      <c r="A4512" s="79"/>
      <c r="B4512" s="97"/>
      <c r="C4512" s="95"/>
      <c r="D4512" s="98"/>
      <c r="E4512" s="92"/>
      <c r="F4512" s="95"/>
    </row>
    <row r="4513" spans="1:6">
      <c r="A4513" s="79"/>
      <c r="B4513" s="97"/>
      <c r="C4513" s="95"/>
      <c r="D4513" s="98"/>
      <c r="E4513" s="92"/>
      <c r="F4513" s="95"/>
    </row>
    <row r="4514" spans="1:6">
      <c r="A4514" s="79"/>
      <c r="B4514" s="97"/>
      <c r="C4514" s="95"/>
      <c r="D4514" s="98"/>
      <c r="E4514" s="92"/>
      <c r="F4514" s="95"/>
    </row>
    <row r="4515" spans="1:6">
      <c r="A4515" s="79"/>
      <c r="B4515" s="97"/>
      <c r="C4515" s="95"/>
      <c r="D4515" s="98"/>
      <c r="E4515" s="92"/>
      <c r="F4515" s="95"/>
    </row>
    <row r="4516" spans="1:6">
      <c r="A4516" s="79"/>
      <c r="B4516" s="97"/>
      <c r="C4516" s="95"/>
      <c r="D4516" s="98"/>
      <c r="E4516" s="92"/>
      <c r="F4516" s="95"/>
    </row>
    <row r="4517" spans="1:6">
      <c r="A4517" s="79"/>
      <c r="B4517" s="97"/>
      <c r="C4517" s="95"/>
      <c r="D4517" s="98"/>
      <c r="E4517" s="92"/>
      <c r="F4517" s="95"/>
    </row>
    <row r="4518" spans="1:6">
      <c r="A4518" s="79"/>
      <c r="B4518" s="97"/>
      <c r="C4518" s="95"/>
      <c r="D4518" s="98"/>
      <c r="E4518" s="92"/>
      <c r="F4518" s="95"/>
    </row>
    <row r="4519" spans="1:6">
      <c r="A4519" s="79"/>
      <c r="B4519" s="97"/>
      <c r="C4519" s="95"/>
      <c r="D4519" s="98"/>
      <c r="E4519" s="92"/>
      <c r="F4519" s="95"/>
    </row>
    <row r="4520" spans="1:6">
      <c r="A4520" s="79"/>
      <c r="B4520" s="97"/>
      <c r="C4520" s="95"/>
      <c r="D4520" s="98"/>
      <c r="E4520" s="92"/>
      <c r="F4520" s="95"/>
    </row>
    <row r="4521" spans="1:6">
      <c r="A4521" s="79"/>
      <c r="B4521" s="97"/>
      <c r="C4521" s="95"/>
      <c r="D4521" s="98"/>
      <c r="E4521" s="92"/>
      <c r="F4521" s="95"/>
    </row>
    <row r="4522" spans="1:6">
      <c r="A4522" s="79"/>
      <c r="B4522" s="97"/>
      <c r="C4522" s="95"/>
      <c r="D4522" s="98"/>
      <c r="E4522" s="92"/>
      <c r="F4522" s="95"/>
    </row>
    <row r="4523" spans="1:6">
      <c r="A4523" s="79"/>
      <c r="B4523" s="97"/>
      <c r="C4523" s="95"/>
      <c r="D4523" s="98"/>
      <c r="E4523" s="92"/>
      <c r="F4523" s="95"/>
    </row>
    <row r="4524" spans="1:6">
      <c r="A4524" s="79"/>
      <c r="B4524" s="97"/>
      <c r="C4524" s="95"/>
      <c r="D4524" s="98"/>
      <c r="E4524" s="92"/>
      <c r="F4524" s="95"/>
    </row>
    <row r="4525" spans="1:6">
      <c r="A4525" s="79"/>
      <c r="B4525" s="97"/>
      <c r="C4525" s="95"/>
      <c r="D4525" s="98"/>
      <c r="E4525" s="92"/>
      <c r="F4525" s="95"/>
    </row>
    <row r="4526" spans="1:6">
      <c r="A4526" s="79"/>
      <c r="B4526" s="97"/>
      <c r="C4526" s="95"/>
      <c r="D4526" s="98"/>
      <c r="E4526" s="92"/>
      <c r="F4526" s="95"/>
    </row>
    <row r="4527" spans="1:6">
      <c r="A4527" s="79"/>
      <c r="B4527" s="97"/>
      <c r="C4527" s="95"/>
      <c r="D4527" s="98"/>
      <c r="E4527" s="92"/>
      <c r="F4527" s="95"/>
    </row>
    <row r="4528" spans="1:6">
      <c r="A4528" s="79"/>
      <c r="B4528" s="97"/>
      <c r="C4528" s="95"/>
      <c r="D4528" s="98"/>
      <c r="E4528" s="92"/>
      <c r="F4528" s="95"/>
    </row>
    <row r="4529" spans="1:6">
      <c r="A4529" s="79"/>
      <c r="B4529" s="97"/>
      <c r="C4529" s="95"/>
      <c r="D4529" s="98"/>
      <c r="E4529" s="92"/>
      <c r="F4529" s="95"/>
    </row>
    <row r="4530" spans="1:6">
      <c r="A4530" s="79"/>
      <c r="B4530" s="97"/>
      <c r="C4530" s="95"/>
      <c r="D4530" s="98"/>
      <c r="E4530" s="92"/>
      <c r="F4530" s="95"/>
    </row>
    <row r="4531" spans="1:6">
      <c r="A4531" s="79"/>
      <c r="B4531" s="97"/>
      <c r="C4531" s="95"/>
      <c r="D4531" s="98"/>
      <c r="E4531" s="92"/>
      <c r="F4531" s="95"/>
    </row>
    <row r="4532" spans="1:6">
      <c r="A4532" s="79"/>
      <c r="B4532" s="97"/>
      <c r="C4532" s="95"/>
      <c r="D4532" s="98"/>
      <c r="E4532" s="92"/>
      <c r="F4532" s="95"/>
    </row>
    <row r="4533" spans="1:6">
      <c r="A4533" s="79"/>
      <c r="B4533" s="97"/>
      <c r="C4533" s="95"/>
      <c r="D4533" s="98"/>
      <c r="E4533" s="92"/>
      <c r="F4533" s="95"/>
    </row>
    <row r="4534" spans="1:6">
      <c r="A4534" s="79"/>
      <c r="B4534" s="97"/>
      <c r="C4534" s="95"/>
      <c r="D4534" s="98"/>
      <c r="E4534" s="92"/>
      <c r="F4534" s="95"/>
    </row>
    <row r="4535" spans="1:6">
      <c r="A4535" s="79"/>
      <c r="B4535" s="97"/>
      <c r="C4535" s="95"/>
      <c r="D4535" s="98"/>
      <c r="E4535" s="92"/>
      <c r="F4535" s="95"/>
    </row>
    <row r="4536" spans="1:6">
      <c r="A4536" s="79"/>
      <c r="B4536" s="97"/>
      <c r="C4536" s="95"/>
      <c r="D4536" s="98"/>
      <c r="E4536" s="92"/>
      <c r="F4536" s="95"/>
    </row>
    <row r="4537" spans="1:6">
      <c r="A4537" s="79"/>
      <c r="B4537" s="97"/>
      <c r="C4537" s="95"/>
      <c r="D4537" s="98"/>
      <c r="E4537" s="92"/>
      <c r="F4537" s="95"/>
    </row>
    <row r="4538" spans="1:6">
      <c r="A4538" s="79"/>
      <c r="B4538" s="97"/>
      <c r="C4538" s="95"/>
      <c r="D4538" s="98"/>
      <c r="E4538" s="92"/>
      <c r="F4538" s="95"/>
    </row>
    <row r="4539" spans="1:6">
      <c r="A4539" s="79"/>
      <c r="B4539" s="97"/>
      <c r="C4539" s="95"/>
      <c r="D4539" s="98"/>
      <c r="E4539" s="92"/>
      <c r="F4539" s="95"/>
    </row>
    <row r="4540" spans="1:6">
      <c r="A4540" s="79"/>
      <c r="B4540" s="97"/>
      <c r="C4540" s="95"/>
      <c r="D4540" s="98"/>
      <c r="E4540" s="92"/>
      <c r="F4540" s="95"/>
    </row>
    <row r="4541" spans="1:6">
      <c r="A4541" s="79"/>
      <c r="B4541" s="97"/>
      <c r="C4541" s="95"/>
      <c r="D4541" s="98"/>
      <c r="E4541" s="92"/>
      <c r="F4541" s="95"/>
    </row>
    <row r="4542" spans="1:6">
      <c r="A4542" s="79"/>
      <c r="B4542" s="97"/>
      <c r="C4542" s="95"/>
      <c r="D4542" s="98"/>
      <c r="E4542" s="92"/>
      <c r="F4542" s="95"/>
    </row>
    <row r="4543" spans="1:6">
      <c r="A4543" s="79"/>
      <c r="B4543" s="97"/>
      <c r="C4543" s="95"/>
      <c r="D4543" s="98"/>
      <c r="E4543" s="92"/>
      <c r="F4543" s="95"/>
    </row>
    <row r="4544" spans="1:6">
      <c r="A4544" s="79"/>
      <c r="B4544" s="97"/>
      <c r="C4544" s="95"/>
      <c r="D4544" s="98"/>
      <c r="E4544" s="92"/>
      <c r="F4544" s="95"/>
    </row>
    <row r="4545" spans="1:6">
      <c r="A4545" s="79"/>
      <c r="B4545" s="97"/>
      <c r="C4545" s="95"/>
      <c r="D4545" s="98"/>
      <c r="E4545" s="92"/>
      <c r="F4545" s="95"/>
    </row>
    <row r="4546" spans="1:6">
      <c r="A4546" s="79"/>
      <c r="B4546" s="97"/>
      <c r="C4546" s="95"/>
      <c r="D4546" s="98"/>
      <c r="E4546" s="92"/>
      <c r="F4546" s="95"/>
    </row>
    <row r="4547" spans="1:6">
      <c r="A4547" s="79"/>
      <c r="B4547" s="97"/>
      <c r="C4547" s="95"/>
      <c r="D4547" s="98"/>
      <c r="E4547" s="92"/>
      <c r="F4547" s="95"/>
    </row>
    <row r="4548" spans="1:6">
      <c r="A4548" s="79"/>
      <c r="B4548" s="97"/>
      <c r="C4548" s="95"/>
      <c r="D4548" s="98"/>
      <c r="E4548" s="92"/>
      <c r="F4548" s="95"/>
    </row>
    <row r="4549" spans="1:6">
      <c r="A4549" s="79"/>
      <c r="B4549" s="97"/>
      <c r="C4549" s="95"/>
      <c r="D4549" s="98"/>
      <c r="E4549" s="92"/>
      <c r="F4549" s="95"/>
    </row>
    <row r="4550" spans="1:6">
      <c r="A4550" s="79"/>
      <c r="B4550" s="97"/>
      <c r="C4550" s="95"/>
      <c r="D4550" s="98"/>
      <c r="E4550" s="92"/>
      <c r="F4550" s="95"/>
    </row>
    <row r="4551" spans="1:6">
      <c r="A4551" s="79"/>
      <c r="B4551" s="97"/>
      <c r="C4551" s="95"/>
      <c r="D4551" s="98"/>
      <c r="E4551" s="92"/>
      <c r="F4551" s="95"/>
    </row>
    <row r="4552" spans="1:6">
      <c r="A4552" s="79"/>
      <c r="B4552" s="97"/>
      <c r="C4552" s="95"/>
      <c r="D4552" s="98"/>
      <c r="E4552" s="92"/>
      <c r="F4552" s="95"/>
    </row>
    <row r="4553" spans="1:6">
      <c r="A4553" s="79"/>
      <c r="B4553" s="97"/>
      <c r="C4553" s="95"/>
      <c r="D4553" s="98"/>
      <c r="E4553" s="92"/>
      <c r="F4553" s="95"/>
    </row>
    <row r="4554" spans="1:6">
      <c r="A4554" s="79"/>
      <c r="B4554" s="97"/>
      <c r="C4554" s="95"/>
      <c r="D4554" s="98"/>
      <c r="E4554" s="92"/>
      <c r="F4554" s="95"/>
    </row>
    <row r="4555" spans="1:6">
      <c r="A4555" s="79"/>
      <c r="B4555" s="97"/>
      <c r="C4555" s="95"/>
      <c r="D4555" s="98"/>
      <c r="E4555" s="92"/>
      <c r="F4555" s="95"/>
    </row>
    <row r="4556" spans="1:6">
      <c r="A4556" s="79"/>
      <c r="B4556" s="97"/>
      <c r="C4556" s="95"/>
      <c r="D4556" s="98"/>
      <c r="E4556" s="92"/>
      <c r="F4556" s="95"/>
    </row>
    <row r="4557" spans="1:6">
      <c r="A4557" s="79"/>
      <c r="B4557" s="97"/>
      <c r="C4557" s="95"/>
      <c r="D4557" s="98"/>
      <c r="E4557" s="92"/>
      <c r="F4557" s="95"/>
    </row>
    <row r="4558" spans="1:6">
      <c r="A4558" s="79"/>
      <c r="B4558" s="97"/>
      <c r="C4558" s="95"/>
      <c r="D4558" s="98"/>
      <c r="E4558" s="92"/>
      <c r="F4558" s="95"/>
    </row>
    <row r="4559" spans="1:6">
      <c r="A4559" s="79"/>
      <c r="B4559" s="97"/>
      <c r="C4559" s="95"/>
      <c r="D4559" s="98"/>
      <c r="E4559" s="92"/>
      <c r="F4559" s="95"/>
    </row>
    <row r="4560" spans="1:6">
      <c r="A4560" s="79"/>
      <c r="B4560" s="97"/>
      <c r="C4560" s="95"/>
      <c r="D4560" s="98"/>
      <c r="E4560" s="92"/>
      <c r="F4560" s="95"/>
    </row>
    <row r="4561" spans="1:6">
      <c r="A4561" s="79"/>
      <c r="B4561" s="97"/>
      <c r="C4561" s="95"/>
      <c r="D4561" s="98"/>
      <c r="E4561" s="92"/>
      <c r="F4561" s="95"/>
    </row>
    <row r="4562" spans="1:6">
      <c r="A4562" s="79"/>
      <c r="B4562" s="97"/>
      <c r="C4562" s="95"/>
      <c r="D4562" s="98"/>
      <c r="E4562" s="92"/>
      <c r="F4562" s="95"/>
    </row>
    <row r="4563" spans="1:6">
      <c r="A4563" s="79"/>
      <c r="B4563" s="97"/>
      <c r="C4563" s="95"/>
      <c r="D4563" s="98"/>
      <c r="E4563" s="92"/>
      <c r="F4563" s="95"/>
    </row>
    <row r="4564" spans="1:6">
      <c r="A4564" s="79"/>
      <c r="B4564" s="97"/>
      <c r="C4564" s="95"/>
      <c r="D4564" s="98"/>
      <c r="E4564" s="92"/>
      <c r="F4564" s="95"/>
    </row>
    <row r="4565" spans="1:6">
      <c r="A4565" s="79"/>
      <c r="B4565" s="97"/>
      <c r="C4565" s="95"/>
      <c r="D4565" s="98"/>
      <c r="E4565" s="92"/>
      <c r="F4565" s="95"/>
    </row>
    <row r="4566" spans="1:6">
      <c r="A4566" s="79"/>
      <c r="B4566" s="97"/>
      <c r="C4566" s="95"/>
      <c r="D4566" s="98"/>
      <c r="E4566" s="92"/>
      <c r="F4566" s="95"/>
    </row>
    <row r="4567" spans="1:6">
      <c r="A4567" s="79"/>
      <c r="B4567" s="97"/>
      <c r="C4567" s="95"/>
      <c r="D4567" s="98"/>
      <c r="E4567" s="92"/>
      <c r="F4567" s="95"/>
    </row>
    <row r="4568" spans="1:6">
      <c r="A4568" s="79"/>
      <c r="B4568" s="97"/>
      <c r="C4568" s="95"/>
      <c r="D4568" s="98"/>
      <c r="E4568" s="92"/>
      <c r="F4568" s="95"/>
    </row>
    <row r="4569" spans="1:6">
      <c r="A4569" s="79"/>
      <c r="B4569" s="97"/>
      <c r="C4569" s="95"/>
      <c r="D4569" s="98"/>
      <c r="E4569" s="92"/>
      <c r="F4569" s="95"/>
    </row>
    <row r="4570" spans="1:6">
      <c r="A4570" s="79"/>
      <c r="B4570" s="97"/>
      <c r="C4570" s="95"/>
      <c r="D4570" s="98"/>
      <c r="E4570" s="92"/>
      <c r="F4570" s="95"/>
    </row>
    <row r="4571" spans="1:6">
      <c r="A4571" s="79"/>
      <c r="B4571" s="97"/>
      <c r="C4571" s="95"/>
      <c r="D4571" s="98"/>
      <c r="E4571" s="92"/>
      <c r="F4571" s="95"/>
    </row>
    <row r="4572" spans="1:6">
      <c r="A4572" s="79"/>
      <c r="B4572" s="97"/>
      <c r="C4572" s="95"/>
      <c r="D4572" s="98"/>
      <c r="E4572" s="92"/>
      <c r="F4572" s="95"/>
    </row>
    <row r="4573" spans="1:6">
      <c r="A4573" s="79"/>
      <c r="B4573" s="97"/>
      <c r="C4573" s="95"/>
      <c r="D4573" s="98"/>
      <c r="E4573" s="92"/>
      <c r="F4573" s="95"/>
    </row>
    <row r="4574" spans="1:6">
      <c r="A4574" s="79"/>
      <c r="B4574" s="97"/>
      <c r="C4574" s="95"/>
      <c r="D4574" s="98"/>
      <c r="E4574" s="92"/>
      <c r="F4574" s="95"/>
    </row>
    <row r="4575" spans="1:6">
      <c r="A4575" s="79"/>
      <c r="B4575" s="97"/>
      <c r="C4575" s="95"/>
      <c r="D4575" s="98"/>
      <c r="E4575" s="92"/>
      <c r="F4575" s="95"/>
    </row>
    <row r="4576" spans="1:6">
      <c r="A4576" s="79"/>
      <c r="B4576" s="97"/>
      <c r="C4576" s="95"/>
      <c r="D4576" s="98"/>
      <c r="E4576" s="92"/>
      <c r="F4576" s="95"/>
    </row>
    <row r="4577" spans="1:6">
      <c r="A4577" s="79"/>
      <c r="B4577" s="97"/>
      <c r="C4577" s="95"/>
      <c r="D4577" s="98"/>
      <c r="E4577" s="92"/>
      <c r="F4577" s="95"/>
    </row>
    <row r="4578" spans="1:6">
      <c r="A4578" s="79"/>
      <c r="B4578" s="97"/>
      <c r="C4578" s="95"/>
      <c r="D4578" s="98"/>
      <c r="E4578" s="92"/>
      <c r="F4578" s="95"/>
    </row>
    <row r="4579" spans="1:6">
      <c r="A4579" s="79"/>
      <c r="B4579" s="97"/>
      <c r="C4579" s="95"/>
      <c r="D4579" s="98"/>
      <c r="E4579" s="92"/>
      <c r="F4579" s="95"/>
    </row>
    <row r="4580" spans="1:6">
      <c r="A4580" s="79"/>
      <c r="B4580" s="97"/>
      <c r="C4580" s="95"/>
      <c r="D4580" s="98"/>
      <c r="E4580" s="92"/>
      <c r="F4580" s="95"/>
    </row>
    <row r="4581" spans="1:6">
      <c r="A4581" s="79"/>
      <c r="B4581" s="97"/>
      <c r="C4581" s="95"/>
      <c r="D4581" s="98"/>
      <c r="E4581" s="92"/>
      <c r="F4581" s="95"/>
    </row>
    <row r="4582" spans="1:6">
      <c r="A4582" s="79"/>
      <c r="B4582" s="97"/>
      <c r="C4582" s="95"/>
      <c r="D4582" s="98"/>
      <c r="E4582" s="92"/>
      <c r="F4582" s="95"/>
    </row>
    <row r="4583" spans="1:6">
      <c r="A4583" s="79"/>
      <c r="B4583" s="97"/>
      <c r="C4583" s="95"/>
      <c r="D4583" s="98"/>
      <c r="E4583" s="92"/>
      <c r="F4583" s="95"/>
    </row>
    <row r="4584" spans="1:6">
      <c r="A4584" s="79"/>
      <c r="B4584" s="97"/>
      <c r="C4584" s="95"/>
      <c r="D4584" s="98"/>
      <c r="E4584" s="92"/>
      <c r="F4584" s="95"/>
    </row>
    <row r="4585" spans="1:6">
      <c r="A4585" s="79"/>
      <c r="B4585" s="97"/>
      <c r="C4585" s="95"/>
      <c r="D4585" s="98"/>
      <c r="E4585" s="92"/>
      <c r="F4585" s="95"/>
    </row>
    <row r="4586" spans="1:6">
      <c r="A4586" s="79"/>
      <c r="B4586" s="97"/>
      <c r="C4586" s="95"/>
      <c r="D4586" s="98"/>
      <c r="E4586" s="92"/>
      <c r="F4586" s="95"/>
    </row>
    <row r="4587" spans="1:6">
      <c r="A4587" s="79"/>
      <c r="B4587" s="97"/>
      <c r="C4587" s="95"/>
      <c r="D4587" s="98"/>
      <c r="E4587" s="92"/>
      <c r="F4587" s="95"/>
    </row>
    <row r="4588" spans="1:6">
      <c r="A4588" s="79"/>
      <c r="B4588" s="97"/>
      <c r="C4588" s="95"/>
      <c r="D4588" s="98"/>
      <c r="E4588" s="92"/>
      <c r="F4588" s="95"/>
    </row>
    <row r="4589" spans="1:6">
      <c r="A4589" s="79"/>
      <c r="B4589" s="97"/>
      <c r="C4589" s="95"/>
      <c r="D4589" s="98"/>
      <c r="E4589" s="92"/>
      <c r="F4589" s="95"/>
    </row>
    <row r="4590" spans="1:6">
      <c r="A4590" s="79"/>
      <c r="B4590" s="97"/>
      <c r="C4590" s="95"/>
      <c r="D4590" s="98"/>
      <c r="E4590" s="92"/>
      <c r="F4590" s="95"/>
    </row>
    <row r="4591" spans="1:6">
      <c r="A4591" s="79"/>
      <c r="B4591" s="97"/>
      <c r="C4591" s="95"/>
      <c r="D4591" s="98"/>
      <c r="E4591" s="92"/>
      <c r="F4591" s="95"/>
    </row>
    <row r="4592" spans="1:6">
      <c r="A4592" s="79"/>
      <c r="B4592" s="97"/>
      <c r="C4592" s="95"/>
      <c r="D4592" s="98"/>
      <c r="E4592" s="92"/>
      <c r="F4592" s="95"/>
    </row>
    <row r="4593" spans="1:6">
      <c r="A4593" s="79"/>
      <c r="B4593" s="97"/>
      <c r="C4593" s="95"/>
      <c r="D4593" s="98"/>
      <c r="E4593" s="92"/>
      <c r="F4593" s="95"/>
    </row>
    <row r="4594" spans="1:6">
      <c r="A4594" s="79"/>
      <c r="B4594" s="97"/>
      <c r="C4594" s="95"/>
      <c r="D4594" s="98"/>
      <c r="E4594" s="92"/>
      <c r="F4594" s="95"/>
    </row>
    <row r="4595" spans="1:6">
      <c r="A4595" s="79"/>
      <c r="B4595" s="97"/>
      <c r="C4595" s="95"/>
      <c r="D4595" s="98"/>
      <c r="E4595" s="92"/>
      <c r="F4595" s="95"/>
    </row>
    <row r="4596" spans="1:6">
      <c r="A4596" s="79"/>
      <c r="B4596" s="97"/>
      <c r="C4596" s="95"/>
      <c r="D4596" s="98"/>
      <c r="E4596" s="92"/>
      <c r="F4596" s="95"/>
    </row>
    <row r="4597" spans="1:6">
      <c r="A4597" s="79"/>
      <c r="B4597" s="97"/>
      <c r="C4597" s="95"/>
      <c r="D4597" s="98"/>
      <c r="E4597" s="92"/>
      <c r="F4597" s="95"/>
    </row>
    <row r="4598" spans="1:6">
      <c r="A4598" s="79"/>
      <c r="B4598" s="97"/>
      <c r="C4598" s="95"/>
      <c r="D4598" s="98"/>
      <c r="E4598" s="92"/>
      <c r="F4598" s="95"/>
    </row>
    <row r="4599" spans="1:6">
      <c r="A4599" s="79"/>
      <c r="B4599" s="97"/>
      <c r="C4599" s="95"/>
      <c r="D4599" s="98"/>
      <c r="E4599" s="92"/>
      <c r="F4599" s="95"/>
    </row>
    <row r="4600" spans="1:6">
      <c r="A4600" s="79"/>
      <c r="B4600" s="97"/>
      <c r="C4600" s="95"/>
      <c r="D4600" s="98"/>
      <c r="E4600" s="92"/>
      <c r="F4600" s="95"/>
    </row>
    <row r="4601" spans="1:6">
      <c r="A4601" s="79"/>
      <c r="B4601" s="97"/>
      <c r="C4601" s="95"/>
      <c r="D4601" s="98"/>
      <c r="E4601" s="92"/>
      <c r="F4601" s="95"/>
    </row>
    <row r="4602" spans="1:6">
      <c r="A4602" s="79"/>
      <c r="B4602" s="97"/>
      <c r="C4602" s="95"/>
      <c r="D4602" s="98"/>
      <c r="E4602" s="92"/>
      <c r="F4602" s="95"/>
    </row>
    <row r="4603" spans="1:6">
      <c r="A4603" s="79"/>
      <c r="B4603" s="97"/>
      <c r="C4603" s="95"/>
      <c r="D4603" s="98"/>
      <c r="E4603" s="92"/>
      <c r="F4603" s="95"/>
    </row>
    <row r="4604" spans="1:6">
      <c r="A4604" s="79"/>
      <c r="B4604" s="97"/>
      <c r="C4604" s="95"/>
      <c r="D4604" s="98"/>
      <c r="E4604" s="92"/>
      <c r="F4604" s="95"/>
    </row>
    <row r="4605" spans="1:6">
      <c r="A4605" s="79"/>
      <c r="B4605" s="97"/>
      <c r="C4605" s="95"/>
      <c r="D4605" s="98"/>
      <c r="E4605" s="92"/>
      <c r="F4605" s="95"/>
    </row>
    <row r="4606" spans="1:6">
      <c r="A4606" s="79"/>
      <c r="B4606" s="97"/>
      <c r="C4606" s="95"/>
      <c r="D4606" s="98"/>
      <c r="E4606" s="92"/>
      <c r="F4606" s="95"/>
    </row>
    <row r="4607" spans="1:6">
      <c r="A4607" s="79"/>
      <c r="B4607" s="97"/>
      <c r="C4607" s="95"/>
      <c r="D4607" s="98"/>
      <c r="E4607" s="92"/>
      <c r="F4607" s="95"/>
    </row>
    <row r="4608" spans="1:6">
      <c r="A4608" s="79"/>
      <c r="B4608" s="97"/>
      <c r="C4608" s="95"/>
      <c r="D4608" s="98"/>
      <c r="E4608" s="92"/>
      <c r="F4608" s="95"/>
    </row>
    <row r="4609" spans="1:6">
      <c r="A4609" s="79"/>
      <c r="B4609" s="97"/>
      <c r="C4609" s="95"/>
      <c r="D4609" s="98"/>
      <c r="E4609" s="92"/>
      <c r="F4609" s="95"/>
    </row>
    <row r="4610" spans="1:6">
      <c r="A4610" s="79"/>
      <c r="B4610" s="97"/>
      <c r="C4610" s="95"/>
      <c r="D4610" s="98"/>
      <c r="E4610" s="92"/>
      <c r="F4610" s="95"/>
    </row>
    <row r="4611" spans="1:6">
      <c r="A4611" s="79"/>
      <c r="B4611" s="97"/>
      <c r="C4611" s="95"/>
      <c r="D4611" s="98"/>
      <c r="E4611" s="92"/>
      <c r="F4611" s="95"/>
    </row>
    <row r="4612" spans="1:6">
      <c r="A4612" s="79"/>
      <c r="B4612" s="97"/>
      <c r="C4612" s="95"/>
      <c r="D4612" s="98"/>
      <c r="E4612" s="92"/>
      <c r="F4612" s="95"/>
    </row>
    <row r="4613" spans="1:6">
      <c r="A4613" s="79"/>
      <c r="B4613" s="97"/>
      <c r="C4613" s="95"/>
      <c r="D4613" s="98"/>
      <c r="E4613" s="92"/>
      <c r="F4613" s="95"/>
    </row>
    <row r="4614" spans="1:6">
      <c r="A4614" s="79"/>
      <c r="B4614" s="97"/>
      <c r="C4614" s="95"/>
      <c r="D4614" s="98"/>
      <c r="E4614" s="92"/>
      <c r="F4614" s="95"/>
    </row>
    <row r="4615" spans="1:6">
      <c r="A4615" s="79"/>
      <c r="B4615" s="97"/>
      <c r="C4615" s="95"/>
      <c r="D4615" s="98"/>
      <c r="E4615" s="92"/>
      <c r="F4615" s="95"/>
    </row>
    <row r="4616" spans="1:6">
      <c r="A4616" s="79"/>
      <c r="B4616" s="97"/>
      <c r="C4616" s="95"/>
      <c r="D4616" s="98"/>
      <c r="E4616" s="92"/>
      <c r="F4616" s="95"/>
    </row>
    <row r="4617" spans="1:6">
      <c r="A4617" s="79"/>
      <c r="B4617" s="97"/>
      <c r="C4617" s="95"/>
      <c r="D4617" s="98"/>
      <c r="E4617" s="92"/>
      <c r="F4617" s="95"/>
    </row>
    <row r="4618" spans="1:6">
      <c r="A4618" s="79"/>
      <c r="B4618" s="97"/>
      <c r="C4618" s="95"/>
      <c r="D4618" s="98"/>
      <c r="E4618" s="92"/>
      <c r="F4618" s="95"/>
    </row>
    <row r="4619" spans="1:6">
      <c r="A4619" s="79"/>
      <c r="B4619" s="97"/>
      <c r="C4619" s="95"/>
      <c r="D4619" s="98"/>
      <c r="E4619" s="92"/>
      <c r="F4619" s="95"/>
    </row>
    <row r="4620" spans="1:6">
      <c r="A4620" s="79"/>
      <c r="B4620" s="97"/>
      <c r="C4620" s="95"/>
      <c r="D4620" s="98"/>
      <c r="E4620" s="92"/>
      <c r="F4620" s="95"/>
    </row>
    <row r="4621" spans="1:6">
      <c r="A4621" s="79"/>
      <c r="B4621" s="97"/>
      <c r="C4621" s="95"/>
      <c r="D4621" s="98"/>
      <c r="E4621" s="92"/>
      <c r="F4621" s="95"/>
    </row>
    <row r="4622" spans="1:6">
      <c r="A4622" s="79"/>
      <c r="B4622" s="97"/>
      <c r="C4622" s="95"/>
      <c r="D4622" s="98"/>
      <c r="E4622" s="92"/>
      <c r="F4622" s="95"/>
    </row>
    <row r="4623" spans="1:6">
      <c r="A4623" s="79"/>
      <c r="B4623" s="97"/>
      <c r="C4623" s="95"/>
      <c r="D4623" s="98"/>
      <c r="E4623" s="92"/>
      <c r="F4623" s="95"/>
    </row>
    <row r="4624" spans="1:6">
      <c r="A4624" s="79"/>
      <c r="B4624" s="97"/>
      <c r="C4624" s="95"/>
      <c r="D4624" s="98"/>
      <c r="E4624" s="92"/>
      <c r="F4624" s="95"/>
    </row>
    <row r="4625" spans="1:6">
      <c r="A4625" s="79"/>
      <c r="B4625" s="97"/>
      <c r="C4625" s="95"/>
      <c r="D4625" s="98"/>
      <c r="E4625" s="92"/>
      <c r="F4625" s="95"/>
    </row>
    <row r="4626" spans="1:6">
      <c r="A4626" s="79"/>
      <c r="B4626" s="97"/>
      <c r="C4626" s="95"/>
      <c r="D4626" s="98"/>
      <c r="E4626" s="92"/>
      <c r="F4626" s="95"/>
    </row>
    <row r="4627" spans="1:6">
      <c r="A4627" s="79"/>
      <c r="B4627" s="97"/>
      <c r="C4627" s="95"/>
      <c r="D4627" s="98"/>
      <c r="E4627" s="92"/>
      <c r="F4627" s="95"/>
    </row>
    <row r="4628" spans="1:6">
      <c r="A4628" s="79"/>
      <c r="B4628" s="97"/>
      <c r="C4628" s="95"/>
      <c r="D4628" s="98"/>
      <c r="E4628" s="92"/>
      <c r="F4628" s="95"/>
    </row>
    <row r="4629" spans="1:6">
      <c r="A4629" s="79"/>
      <c r="B4629" s="97"/>
      <c r="C4629" s="95"/>
      <c r="D4629" s="98"/>
      <c r="E4629" s="92"/>
      <c r="F4629" s="95"/>
    </row>
    <row r="4630" spans="1:6">
      <c r="A4630" s="79"/>
      <c r="B4630" s="97"/>
      <c r="C4630" s="95"/>
      <c r="D4630" s="98"/>
      <c r="E4630" s="92"/>
      <c r="F4630" s="95"/>
    </row>
    <row r="4631" spans="1:6">
      <c r="A4631" s="79"/>
      <c r="B4631" s="97"/>
      <c r="C4631" s="95"/>
      <c r="D4631" s="98"/>
      <c r="E4631" s="92"/>
      <c r="F4631" s="95"/>
    </row>
    <row r="4632" spans="1:6">
      <c r="A4632" s="79"/>
      <c r="B4632" s="97"/>
      <c r="C4632" s="95"/>
      <c r="D4632" s="98"/>
      <c r="E4632" s="92"/>
      <c r="F4632" s="95"/>
    </row>
    <row r="4633" spans="1:6">
      <c r="A4633" s="79"/>
      <c r="B4633" s="97"/>
      <c r="C4633" s="95"/>
      <c r="D4633" s="98"/>
      <c r="E4633" s="92"/>
      <c r="F4633" s="95"/>
    </row>
    <row r="4634" spans="1:6">
      <c r="A4634" s="79"/>
      <c r="B4634" s="97"/>
      <c r="C4634" s="95"/>
      <c r="D4634" s="98"/>
      <c r="E4634" s="92"/>
      <c r="F4634" s="95"/>
    </row>
    <row r="4635" spans="1:6">
      <c r="A4635" s="79"/>
      <c r="B4635" s="97"/>
      <c r="C4635" s="95"/>
      <c r="D4635" s="98"/>
      <c r="E4635" s="92"/>
      <c r="F4635" s="95"/>
    </row>
    <row r="4636" spans="1:6">
      <c r="A4636" s="79"/>
      <c r="B4636" s="97"/>
      <c r="C4636" s="95"/>
      <c r="D4636" s="98"/>
      <c r="E4636" s="92"/>
      <c r="F4636" s="95"/>
    </row>
    <row r="4637" spans="1:6">
      <c r="A4637" s="79"/>
      <c r="B4637" s="97"/>
      <c r="C4637" s="95"/>
      <c r="D4637" s="98"/>
      <c r="E4637" s="92"/>
      <c r="F4637" s="95"/>
    </row>
    <row r="4638" spans="1:6">
      <c r="A4638" s="79"/>
      <c r="B4638" s="97"/>
      <c r="C4638" s="95"/>
      <c r="D4638" s="98"/>
      <c r="E4638" s="92"/>
      <c r="F4638" s="95"/>
    </row>
    <row r="4639" spans="1:6">
      <c r="A4639" s="79"/>
      <c r="B4639" s="97"/>
      <c r="C4639" s="95"/>
      <c r="D4639" s="98"/>
      <c r="E4639" s="92"/>
      <c r="F4639" s="95"/>
    </row>
    <row r="4640" spans="1:6">
      <c r="A4640" s="79"/>
      <c r="B4640" s="97"/>
      <c r="C4640" s="95"/>
      <c r="D4640" s="98"/>
      <c r="E4640" s="92"/>
      <c r="F4640" s="95"/>
    </row>
    <row r="4641" spans="1:6">
      <c r="A4641" s="79"/>
      <c r="B4641" s="97"/>
      <c r="C4641" s="95"/>
      <c r="D4641" s="98"/>
      <c r="E4641" s="92"/>
      <c r="F4641" s="95"/>
    </row>
    <row r="4642" spans="1:6">
      <c r="A4642" s="79"/>
      <c r="B4642" s="97"/>
      <c r="C4642" s="95"/>
      <c r="D4642" s="98"/>
      <c r="E4642" s="92"/>
      <c r="F4642" s="95"/>
    </row>
    <row r="4643" spans="1:6">
      <c r="A4643" s="79"/>
      <c r="B4643" s="97"/>
      <c r="C4643" s="95"/>
      <c r="D4643" s="98"/>
      <c r="E4643" s="92"/>
      <c r="F4643" s="95"/>
    </row>
    <row r="4644" spans="1:6">
      <c r="A4644" s="79"/>
      <c r="B4644" s="97"/>
      <c r="C4644" s="95"/>
      <c r="D4644" s="98"/>
      <c r="E4644" s="92"/>
      <c r="F4644" s="95"/>
    </row>
    <row r="4645" spans="1:6">
      <c r="A4645" s="79"/>
      <c r="B4645" s="97"/>
      <c r="C4645" s="95"/>
      <c r="D4645" s="98"/>
      <c r="E4645" s="92"/>
      <c r="F4645" s="95"/>
    </row>
    <row r="4646" spans="1:6">
      <c r="A4646" s="79"/>
      <c r="B4646" s="97"/>
      <c r="C4646" s="95"/>
      <c r="D4646" s="98"/>
      <c r="E4646" s="92"/>
      <c r="F4646" s="95"/>
    </row>
    <row r="4647" spans="1:6">
      <c r="A4647" s="79"/>
      <c r="B4647" s="97"/>
      <c r="C4647" s="95"/>
      <c r="D4647" s="98"/>
      <c r="E4647" s="92"/>
      <c r="F4647" s="95"/>
    </row>
    <row r="4648" spans="1:6">
      <c r="A4648" s="79"/>
      <c r="B4648" s="97"/>
      <c r="C4648" s="95"/>
      <c r="D4648" s="98"/>
      <c r="E4648" s="92"/>
      <c r="F4648" s="95"/>
    </row>
    <row r="4649" spans="1:6">
      <c r="A4649" s="79"/>
      <c r="B4649" s="97"/>
      <c r="C4649" s="95"/>
      <c r="D4649" s="98"/>
      <c r="E4649" s="92"/>
      <c r="F4649" s="95"/>
    </row>
    <row r="4650" spans="1:6">
      <c r="A4650" s="79"/>
      <c r="B4650" s="97"/>
      <c r="C4650" s="95"/>
      <c r="D4650" s="98"/>
      <c r="E4650" s="92"/>
      <c r="F4650" s="95"/>
    </row>
    <row r="4651" spans="1:6">
      <c r="A4651" s="79"/>
      <c r="B4651" s="97"/>
      <c r="C4651" s="95"/>
      <c r="D4651" s="98"/>
      <c r="E4651" s="92"/>
      <c r="F4651" s="95"/>
    </row>
    <row r="4652" spans="1:6">
      <c r="A4652" s="79"/>
      <c r="B4652" s="97"/>
      <c r="C4652" s="95"/>
      <c r="D4652" s="98"/>
      <c r="E4652" s="92"/>
      <c r="F4652" s="95"/>
    </row>
    <row r="4653" spans="1:6">
      <c r="A4653" s="79"/>
      <c r="B4653" s="97"/>
      <c r="C4653" s="95"/>
      <c r="D4653" s="98"/>
      <c r="E4653" s="92"/>
      <c r="F4653" s="95"/>
    </row>
    <row r="4654" spans="1:6">
      <c r="A4654" s="79"/>
      <c r="B4654" s="97"/>
      <c r="C4654" s="95"/>
      <c r="D4654" s="98"/>
      <c r="E4654" s="92"/>
      <c r="F4654" s="95"/>
    </row>
    <row r="4655" spans="1:6">
      <c r="A4655" s="79"/>
      <c r="B4655" s="97"/>
      <c r="C4655" s="95"/>
      <c r="D4655" s="98"/>
      <c r="E4655" s="92"/>
      <c r="F4655" s="95"/>
    </row>
    <row r="4656" spans="1:6">
      <c r="A4656" s="79"/>
      <c r="B4656" s="97"/>
      <c r="C4656" s="95"/>
      <c r="D4656" s="98"/>
      <c r="E4656" s="92"/>
      <c r="F4656" s="95"/>
    </row>
    <row r="4657" spans="1:6">
      <c r="A4657" s="79"/>
      <c r="B4657" s="97"/>
      <c r="C4657" s="95"/>
      <c r="D4657" s="98"/>
      <c r="E4657" s="92"/>
      <c r="F4657" s="95"/>
    </row>
    <row r="4658" spans="1:6">
      <c r="A4658" s="79"/>
      <c r="B4658" s="97"/>
      <c r="C4658" s="95"/>
      <c r="D4658" s="98"/>
      <c r="E4658" s="92"/>
      <c r="F4658" s="95"/>
    </row>
    <row r="4659" spans="1:6">
      <c r="A4659" s="79"/>
      <c r="B4659" s="97"/>
      <c r="C4659" s="95"/>
      <c r="D4659" s="98"/>
      <c r="E4659" s="92"/>
      <c r="F4659" s="95"/>
    </row>
    <row r="4660" spans="1:6">
      <c r="A4660" s="79"/>
      <c r="B4660" s="97"/>
      <c r="C4660" s="95"/>
      <c r="D4660" s="98"/>
      <c r="E4660" s="92"/>
      <c r="F4660" s="95"/>
    </row>
    <row r="4661" spans="1:6">
      <c r="A4661" s="79"/>
      <c r="B4661" s="97"/>
      <c r="C4661" s="95"/>
      <c r="D4661" s="98"/>
      <c r="E4661" s="92"/>
      <c r="F4661" s="95"/>
    </row>
    <row r="4662" spans="1:6">
      <c r="A4662" s="79"/>
      <c r="B4662" s="97"/>
      <c r="C4662" s="95"/>
      <c r="D4662" s="98"/>
      <c r="E4662" s="92"/>
      <c r="F4662" s="95"/>
    </row>
    <row r="4663" spans="1:6">
      <c r="A4663" s="79"/>
      <c r="B4663" s="97"/>
      <c r="C4663" s="95"/>
      <c r="D4663" s="98"/>
      <c r="E4663" s="92"/>
      <c r="F4663" s="95"/>
    </row>
    <row r="4664" spans="1:6">
      <c r="A4664" s="79"/>
      <c r="B4664" s="97"/>
      <c r="C4664" s="95"/>
      <c r="D4664" s="98"/>
      <c r="E4664" s="92"/>
      <c r="F4664" s="95"/>
    </row>
    <row r="4665" spans="1:6">
      <c r="A4665" s="79"/>
      <c r="B4665" s="97"/>
      <c r="C4665" s="95"/>
      <c r="D4665" s="98"/>
      <c r="E4665" s="92"/>
      <c r="F4665" s="95"/>
    </row>
    <row r="4666" spans="1:6">
      <c r="A4666" s="79"/>
      <c r="B4666" s="97"/>
      <c r="C4666" s="95"/>
      <c r="D4666" s="98"/>
      <c r="E4666" s="92"/>
      <c r="F4666" s="95"/>
    </row>
    <row r="4667" spans="1:6">
      <c r="A4667" s="79"/>
      <c r="B4667" s="97"/>
      <c r="C4667" s="95"/>
      <c r="D4667" s="98"/>
      <c r="E4667" s="92"/>
      <c r="F4667" s="95"/>
    </row>
    <row r="4668" spans="1:6">
      <c r="A4668" s="79"/>
      <c r="B4668" s="97"/>
      <c r="C4668" s="95"/>
      <c r="D4668" s="98"/>
      <c r="E4668" s="92"/>
      <c r="F4668" s="95"/>
    </row>
    <row r="4669" spans="1:6">
      <c r="A4669" s="79"/>
      <c r="B4669" s="97"/>
      <c r="C4669" s="95"/>
      <c r="D4669" s="98"/>
      <c r="E4669" s="92"/>
      <c r="F4669" s="95"/>
    </row>
    <row r="4670" spans="1:6">
      <c r="A4670" s="79"/>
      <c r="B4670" s="97"/>
      <c r="C4670" s="95"/>
      <c r="D4670" s="98"/>
      <c r="E4670" s="92"/>
      <c r="F4670" s="95"/>
    </row>
    <row r="4671" spans="1:6">
      <c r="A4671" s="79"/>
      <c r="B4671" s="97"/>
      <c r="C4671" s="95"/>
      <c r="D4671" s="98"/>
      <c r="E4671" s="92"/>
      <c r="F4671" s="95"/>
    </row>
    <row r="4672" spans="1:6">
      <c r="A4672" s="79"/>
      <c r="B4672" s="97"/>
      <c r="C4672" s="95"/>
      <c r="D4672" s="98"/>
      <c r="E4672" s="92"/>
      <c r="F4672" s="95"/>
    </row>
    <row r="4673" spans="1:6">
      <c r="A4673" s="79"/>
      <c r="B4673" s="97"/>
      <c r="C4673" s="95"/>
      <c r="D4673" s="98"/>
      <c r="E4673" s="92"/>
      <c r="F4673" s="95"/>
    </row>
    <row r="4674" spans="1:6">
      <c r="A4674" s="79"/>
      <c r="B4674" s="97"/>
      <c r="C4674" s="95"/>
      <c r="D4674" s="98"/>
      <c r="E4674" s="92"/>
      <c r="F4674" s="95"/>
    </row>
    <row r="4675" spans="1:6">
      <c r="A4675" s="79"/>
      <c r="B4675" s="97"/>
      <c r="C4675" s="95"/>
      <c r="D4675" s="98"/>
      <c r="E4675" s="92"/>
      <c r="F4675" s="95"/>
    </row>
    <row r="4676" spans="1:6">
      <c r="A4676" s="79"/>
      <c r="B4676" s="97"/>
      <c r="C4676" s="95"/>
      <c r="D4676" s="98"/>
      <c r="E4676" s="92"/>
      <c r="F4676" s="95"/>
    </row>
    <row r="4677" spans="1:6">
      <c r="A4677" s="79"/>
      <c r="B4677" s="97"/>
      <c r="C4677" s="95"/>
      <c r="D4677" s="98"/>
      <c r="E4677" s="92"/>
      <c r="F4677" s="95"/>
    </row>
    <row r="4678" spans="1:6">
      <c r="A4678" s="79"/>
      <c r="B4678" s="97"/>
      <c r="C4678" s="95"/>
      <c r="D4678" s="98"/>
      <c r="E4678" s="92"/>
      <c r="F4678" s="95"/>
    </row>
    <row r="4679" spans="1:6">
      <c r="A4679" s="79"/>
      <c r="B4679" s="97"/>
      <c r="C4679" s="95"/>
      <c r="D4679" s="98"/>
      <c r="E4679" s="92"/>
      <c r="F4679" s="95"/>
    </row>
    <row r="4680" spans="1:6">
      <c r="A4680" s="79"/>
      <c r="B4680" s="97"/>
      <c r="C4680" s="95"/>
      <c r="D4680" s="98"/>
      <c r="E4680" s="92"/>
      <c r="F4680" s="95"/>
    </row>
    <row r="4681" spans="1:6">
      <c r="A4681" s="79"/>
      <c r="B4681" s="97"/>
      <c r="C4681" s="95"/>
      <c r="D4681" s="98"/>
      <c r="E4681" s="92"/>
      <c r="F4681" s="95"/>
    </row>
    <row r="4682" spans="1:6">
      <c r="A4682" s="79"/>
      <c r="B4682" s="97"/>
      <c r="C4682" s="95"/>
      <c r="D4682" s="98"/>
      <c r="E4682" s="92"/>
      <c r="F4682" s="95"/>
    </row>
    <row r="4683" spans="1:6">
      <c r="A4683" s="79"/>
      <c r="B4683" s="97"/>
      <c r="C4683" s="95"/>
      <c r="D4683" s="98"/>
      <c r="E4683" s="92"/>
      <c r="F4683" s="95"/>
    </row>
    <row r="4684" spans="1:6">
      <c r="A4684" s="79"/>
      <c r="B4684" s="97"/>
      <c r="C4684" s="95"/>
      <c r="D4684" s="98"/>
      <c r="E4684" s="92"/>
      <c r="F4684" s="95"/>
    </row>
    <row r="4685" spans="1:6">
      <c r="A4685" s="79"/>
      <c r="B4685" s="97"/>
      <c r="C4685" s="95"/>
      <c r="D4685" s="98"/>
      <c r="E4685" s="92"/>
      <c r="F4685" s="95"/>
    </row>
    <row r="4686" spans="1:6">
      <c r="A4686" s="79"/>
      <c r="B4686" s="97"/>
      <c r="C4686" s="95"/>
      <c r="D4686" s="98"/>
      <c r="E4686" s="92"/>
      <c r="F4686" s="95"/>
    </row>
    <row r="4687" spans="1:6">
      <c r="A4687" s="79"/>
      <c r="B4687" s="97"/>
      <c r="C4687" s="95"/>
      <c r="D4687" s="98"/>
      <c r="E4687" s="92"/>
      <c r="F4687" s="95"/>
    </row>
    <row r="4688" spans="1:6">
      <c r="A4688" s="79"/>
      <c r="B4688" s="97"/>
      <c r="C4688" s="95"/>
      <c r="D4688" s="98"/>
      <c r="E4688" s="92"/>
      <c r="F4688" s="95"/>
    </row>
    <row r="4689" spans="1:6">
      <c r="A4689" s="79"/>
      <c r="B4689" s="97"/>
      <c r="C4689" s="95"/>
      <c r="D4689" s="98"/>
      <c r="E4689" s="92"/>
      <c r="F4689" s="95"/>
    </row>
    <row r="4690" spans="1:6">
      <c r="A4690" s="79"/>
      <c r="B4690" s="97"/>
      <c r="C4690" s="95"/>
      <c r="D4690" s="98"/>
      <c r="E4690" s="92"/>
      <c r="F4690" s="95"/>
    </row>
    <row r="4691" spans="1:6">
      <c r="A4691" s="79"/>
      <c r="B4691" s="97"/>
      <c r="C4691" s="95"/>
      <c r="D4691" s="98"/>
      <c r="E4691" s="92"/>
      <c r="F4691" s="95"/>
    </row>
    <row r="4692" spans="1:6">
      <c r="A4692" s="79"/>
      <c r="B4692" s="97"/>
      <c r="C4692" s="95"/>
      <c r="D4692" s="98"/>
      <c r="E4692" s="92"/>
      <c r="F4692" s="95"/>
    </row>
    <row r="4693" spans="1:6">
      <c r="A4693" s="79"/>
      <c r="B4693" s="97"/>
      <c r="C4693" s="95"/>
      <c r="D4693" s="98"/>
      <c r="E4693" s="92"/>
      <c r="F4693" s="95"/>
    </row>
    <row r="4694" spans="1:6">
      <c r="A4694" s="79"/>
      <c r="B4694" s="97"/>
      <c r="C4694" s="95"/>
      <c r="D4694" s="98"/>
      <c r="E4694" s="92"/>
      <c r="F4694" s="95"/>
    </row>
    <row r="4695" spans="1:6">
      <c r="A4695" s="79"/>
      <c r="B4695" s="97"/>
      <c r="C4695" s="95"/>
      <c r="D4695" s="98"/>
      <c r="E4695" s="92"/>
      <c r="F4695" s="95"/>
    </row>
    <row r="4696" spans="1:6">
      <c r="A4696" s="79"/>
      <c r="B4696" s="97"/>
      <c r="C4696" s="95"/>
      <c r="D4696" s="98"/>
      <c r="E4696" s="92"/>
      <c r="F4696" s="95"/>
    </row>
    <row r="4697" spans="1:6">
      <c r="A4697" s="79"/>
      <c r="B4697" s="97"/>
      <c r="C4697" s="95"/>
      <c r="D4697" s="98"/>
      <c r="E4697" s="92"/>
      <c r="F4697" s="95"/>
    </row>
    <row r="4698" spans="1:6">
      <c r="A4698" s="79"/>
      <c r="B4698" s="97"/>
      <c r="C4698" s="95"/>
      <c r="D4698" s="98"/>
      <c r="E4698" s="92"/>
      <c r="F4698" s="95"/>
    </row>
    <row r="4699" spans="1:6">
      <c r="A4699" s="79"/>
      <c r="B4699" s="97"/>
      <c r="C4699" s="95"/>
      <c r="D4699" s="98"/>
      <c r="E4699" s="92"/>
      <c r="F4699" s="95"/>
    </row>
    <row r="4700" spans="1:6">
      <c r="A4700" s="79"/>
      <c r="B4700" s="97"/>
      <c r="C4700" s="95"/>
      <c r="D4700" s="98"/>
      <c r="E4700" s="92"/>
      <c r="F4700" s="95"/>
    </row>
    <row r="4701" spans="1:6">
      <c r="A4701" s="79"/>
      <c r="B4701" s="97"/>
      <c r="C4701" s="95"/>
      <c r="D4701" s="98"/>
      <c r="E4701" s="92"/>
      <c r="F4701" s="95"/>
    </row>
    <row r="4702" spans="1:6">
      <c r="A4702" s="79"/>
      <c r="B4702" s="97"/>
      <c r="C4702" s="95"/>
      <c r="D4702" s="98"/>
      <c r="E4702" s="92"/>
      <c r="F4702" s="95"/>
    </row>
    <row r="4703" spans="1:6">
      <c r="A4703" s="79"/>
      <c r="B4703" s="97"/>
      <c r="C4703" s="95"/>
      <c r="D4703" s="98"/>
      <c r="E4703" s="92"/>
      <c r="F4703" s="95"/>
    </row>
    <row r="4704" spans="1:6">
      <c r="A4704" s="79"/>
      <c r="B4704" s="97"/>
      <c r="C4704" s="95"/>
      <c r="D4704" s="98"/>
      <c r="E4704" s="92"/>
      <c r="F4704" s="95"/>
    </row>
    <row r="4705" spans="1:6">
      <c r="A4705" s="79"/>
      <c r="B4705" s="97"/>
      <c r="C4705" s="95"/>
      <c r="D4705" s="98"/>
      <c r="E4705" s="92"/>
      <c r="F4705" s="95"/>
    </row>
    <row r="4706" spans="1:6">
      <c r="A4706" s="79"/>
      <c r="B4706" s="97"/>
      <c r="C4706" s="95"/>
      <c r="D4706" s="98"/>
      <c r="E4706" s="92"/>
      <c r="F4706" s="95"/>
    </row>
    <row r="4707" spans="1:6">
      <c r="A4707" s="79"/>
      <c r="B4707" s="97"/>
      <c r="C4707" s="95"/>
      <c r="D4707" s="98"/>
      <c r="E4707" s="92"/>
      <c r="F4707" s="95"/>
    </row>
    <row r="4708" spans="1:6">
      <c r="A4708" s="79"/>
      <c r="B4708" s="97"/>
      <c r="C4708" s="95"/>
      <c r="D4708" s="98"/>
      <c r="E4708" s="92"/>
      <c r="F4708" s="95"/>
    </row>
    <row r="4709" spans="1:6">
      <c r="A4709" s="79"/>
      <c r="B4709" s="97"/>
      <c r="C4709" s="95"/>
      <c r="D4709" s="98"/>
      <c r="E4709" s="92"/>
      <c r="F4709" s="95"/>
    </row>
    <row r="4710" spans="1:6">
      <c r="A4710" s="79"/>
      <c r="B4710" s="97"/>
      <c r="C4710" s="95"/>
      <c r="D4710" s="98"/>
      <c r="E4710" s="92"/>
      <c r="F4710" s="95"/>
    </row>
    <row r="4711" spans="1:6">
      <c r="A4711" s="79"/>
      <c r="B4711" s="97"/>
      <c r="C4711" s="95"/>
      <c r="D4711" s="98"/>
      <c r="E4711" s="92"/>
      <c r="F4711" s="95"/>
    </row>
    <row r="4712" spans="1:6">
      <c r="A4712" s="79"/>
      <c r="B4712" s="97"/>
      <c r="C4712" s="95"/>
      <c r="D4712" s="98"/>
      <c r="E4712" s="92"/>
      <c r="F4712" s="95"/>
    </row>
    <row r="4713" spans="1:6">
      <c r="A4713" s="79"/>
      <c r="B4713" s="97"/>
      <c r="C4713" s="95"/>
      <c r="D4713" s="98"/>
      <c r="E4713" s="92"/>
      <c r="F4713" s="95"/>
    </row>
    <row r="4714" spans="1:6">
      <c r="A4714" s="79"/>
      <c r="B4714" s="97"/>
      <c r="C4714" s="95"/>
      <c r="D4714" s="98"/>
      <c r="E4714" s="92"/>
      <c r="F4714" s="95"/>
    </row>
    <row r="4715" spans="1:6">
      <c r="A4715" s="79"/>
      <c r="B4715" s="97"/>
      <c r="C4715" s="95"/>
      <c r="D4715" s="98"/>
      <c r="E4715" s="92"/>
      <c r="F4715" s="95"/>
    </row>
    <row r="4716" spans="1:6">
      <c r="A4716" s="79"/>
      <c r="B4716" s="97"/>
      <c r="C4716" s="95"/>
      <c r="D4716" s="98"/>
      <c r="E4716" s="92"/>
      <c r="F4716" s="95"/>
    </row>
    <row r="4717" spans="1:6">
      <c r="A4717" s="79"/>
      <c r="B4717" s="97"/>
      <c r="C4717" s="95"/>
      <c r="D4717" s="98"/>
      <c r="E4717" s="92"/>
      <c r="F4717" s="95"/>
    </row>
    <row r="4718" spans="1:6">
      <c r="A4718" s="79"/>
      <c r="B4718" s="97"/>
      <c r="C4718" s="95"/>
      <c r="D4718" s="98"/>
      <c r="E4718" s="92"/>
      <c r="F4718" s="95"/>
    </row>
    <row r="4719" spans="1:6">
      <c r="A4719" s="79"/>
      <c r="B4719" s="97"/>
      <c r="C4719" s="95"/>
      <c r="D4719" s="98"/>
      <c r="E4719" s="92"/>
      <c r="F4719" s="95"/>
    </row>
    <row r="4720" spans="1:6">
      <c r="A4720" s="79"/>
      <c r="B4720" s="97"/>
      <c r="C4720" s="95"/>
      <c r="D4720" s="98"/>
      <c r="E4720" s="92"/>
      <c r="F4720" s="95"/>
    </row>
    <row r="4721" spans="1:6">
      <c r="A4721" s="79"/>
      <c r="B4721" s="97"/>
      <c r="C4721" s="95"/>
      <c r="D4721" s="98"/>
      <c r="E4721" s="92"/>
      <c r="F4721" s="95"/>
    </row>
    <row r="4722" spans="1:6">
      <c r="A4722" s="79"/>
      <c r="B4722" s="97"/>
      <c r="C4722" s="95"/>
      <c r="D4722" s="98"/>
      <c r="E4722" s="92"/>
      <c r="F4722" s="95"/>
    </row>
    <row r="4723" spans="1:6">
      <c r="A4723" s="79"/>
      <c r="B4723" s="97"/>
      <c r="C4723" s="95"/>
      <c r="D4723" s="98"/>
      <c r="E4723" s="92"/>
      <c r="F4723" s="95"/>
    </row>
    <row r="4724" spans="1:6">
      <c r="A4724" s="79"/>
      <c r="B4724" s="97"/>
      <c r="C4724" s="95"/>
      <c r="D4724" s="98"/>
      <c r="E4724" s="92"/>
      <c r="F4724" s="95"/>
    </row>
    <row r="4725" spans="1:6">
      <c r="A4725" s="79"/>
      <c r="B4725" s="97"/>
      <c r="C4725" s="95"/>
      <c r="D4725" s="98"/>
      <c r="E4725" s="92"/>
      <c r="F4725" s="95"/>
    </row>
    <row r="4726" spans="1:6">
      <c r="A4726" s="79"/>
      <c r="B4726" s="97"/>
      <c r="C4726" s="95"/>
      <c r="D4726" s="98"/>
      <c r="E4726" s="92"/>
      <c r="F4726" s="95"/>
    </row>
    <row r="4727" spans="1:6">
      <c r="A4727" s="79"/>
      <c r="B4727" s="97"/>
      <c r="C4727" s="95"/>
      <c r="D4727" s="98"/>
      <c r="E4727" s="92"/>
      <c r="F4727" s="95"/>
    </row>
    <row r="4728" spans="1:6">
      <c r="A4728" s="79"/>
      <c r="B4728" s="97"/>
      <c r="C4728" s="95"/>
      <c r="D4728" s="98"/>
      <c r="E4728" s="92"/>
      <c r="F4728" s="95"/>
    </row>
    <row r="4729" spans="1:6">
      <c r="A4729" s="79"/>
      <c r="B4729" s="97"/>
      <c r="C4729" s="95"/>
      <c r="D4729" s="98"/>
      <c r="E4729" s="92"/>
      <c r="F4729" s="95"/>
    </row>
    <row r="4730" spans="1:6">
      <c r="A4730" s="79"/>
      <c r="B4730" s="97"/>
      <c r="C4730" s="95"/>
      <c r="D4730" s="98"/>
      <c r="E4730" s="92"/>
      <c r="F4730" s="95"/>
    </row>
    <row r="4731" spans="1:6">
      <c r="A4731" s="79"/>
      <c r="B4731" s="97"/>
      <c r="C4731" s="95"/>
      <c r="D4731" s="98"/>
      <c r="E4731" s="92"/>
      <c r="F4731" s="95"/>
    </row>
    <row r="4732" spans="1:6">
      <c r="A4732" s="79"/>
      <c r="B4732" s="97"/>
      <c r="C4732" s="95"/>
      <c r="D4732" s="98"/>
      <c r="E4732" s="92"/>
      <c r="F4732" s="95"/>
    </row>
    <row r="4733" spans="1:6">
      <c r="A4733" s="79"/>
      <c r="B4733" s="97"/>
      <c r="C4733" s="95"/>
      <c r="D4733" s="98"/>
      <c r="E4733" s="92"/>
      <c r="F4733" s="95"/>
    </row>
    <row r="4734" spans="1:6">
      <c r="A4734" s="79"/>
      <c r="B4734" s="97"/>
      <c r="C4734" s="95"/>
      <c r="D4734" s="98"/>
      <c r="E4734" s="92"/>
      <c r="F4734" s="95"/>
    </row>
    <row r="4735" spans="1:6">
      <c r="A4735" s="79"/>
      <c r="B4735" s="97"/>
      <c r="C4735" s="95"/>
      <c r="D4735" s="98"/>
      <c r="E4735" s="92"/>
      <c r="F4735" s="95"/>
    </row>
    <row r="4736" spans="1:6">
      <c r="A4736" s="79"/>
      <c r="B4736" s="97"/>
      <c r="C4736" s="95"/>
      <c r="D4736" s="98"/>
      <c r="E4736" s="92"/>
      <c r="F4736" s="95"/>
    </row>
    <row r="4737" spans="1:6">
      <c r="A4737" s="79"/>
      <c r="B4737" s="97"/>
      <c r="C4737" s="95"/>
      <c r="D4737" s="98"/>
      <c r="E4737" s="92"/>
      <c r="F4737" s="95"/>
    </row>
    <row r="4738" spans="1:6">
      <c r="A4738" s="79"/>
      <c r="B4738" s="97"/>
      <c r="C4738" s="95"/>
      <c r="D4738" s="98"/>
      <c r="E4738" s="92"/>
      <c r="F4738" s="95"/>
    </row>
    <row r="4739" spans="1:6">
      <c r="A4739" s="79"/>
      <c r="B4739" s="97"/>
      <c r="C4739" s="95"/>
      <c r="D4739" s="98"/>
      <c r="E4739" s="92"/>
      <c r="F4739" s="95"/>
    </row>
    <row r="4740" spans="1:6">
      <c r="A4740" s="79"/>
      <c r="B4740" s="97"/>
      <c r="C4740" s="95"/>
      <c r="D4740" s="98"/>
      <c r="E4740" s="92"/>
      <c r="F4740" s="95"/>
    </row>
    <row r="4741" spans="1:6">
      <c r="A4741" s="79"/>
      <c r="B4741" s="97"/>
      <c r="C4741" s="95"/>
      <c r="D4741" s="98"/>
      <c r="E4741" s="92"/>
      <c r="F4741" s="95"/>
    </row>
    <row r="4742" spans="1:6">
      <c r="A4742" s="79"/>
      <c r="B4742" s="97"/>
      <c r="C4742" s="95"/>
      <c r="D4742" s="98"/>
      <c r="E4742" s="92"/>
      <c r="F4742" s="95"/>
    </row>
    <row r="4743" spans="1:6">
      <c r="A4743" s="79"/>
      <c r="B4743" s="97"/>
      <c r="C4743" s="95"/>
      <c r="D4743" s="98"/>
      <c r="E4743" s="92"/>
      <c r="F4743" s="95"/>
    </row>
    <row r="4744" spans="1:6">
      <c r="A4744" s="79"/>
      <c r="B4744" s="97"/>
      <c r="C4744" s="95"/>
      <c r="D4744" s="98"/>
      <c r="E4744" s="92"/>
      <c r="F4744" s="95"/>
    </row>
    <row r="4745" spans="1:6">
      <c r="A4745" s="79"/>
      <c r="B4745" s="97"/>
      <c r="C4745" s="95"/>
      <c r="D4745" s="98"/>
      <c r="E4745" s="92"/>
      <c r="F4745" s="95"/>
    </row>
    <row r="4746" spans="1:6">
      <c r="A4746" s="79"/>
      <c r="B4746" s="97"/>
      <c r="C4746" s="95"/>
      <c r="D4746" s="98"/>
      <c r="E4746" s="92"/>
      <c r="F4746" s="95"/>
    </row>
    <row r="4747" spans="1:6">
      <c r="A4747" s="79"/>
      <c r="B4747" s="97"/>
      <c r="C4747" s="95"/>
      <c r="D4747" s="98"/>
      <c r="E4747" s="92"/>
      <c r="F4747" s="95"/>
    </row>
    <row r="4748" spans="1:6">
      <c r="A4748" s="79"/>
      <c r="B4748" s="97"/>
      <c r="C4748" s="95"/>
      <c r="D4748" s="98"/>
      <c r="E4748" s="92"/>
      <c r="F4748" s="95"/>
    </row>
    <row r="4749" spans="1:6">
      <c r="A4749" s="79"/>
      <c r="B4749" s="97"/>
      <c r="C4749" s="95"/>
      <c r="D4749" s="98"/>
      <c r="E4749" s="92"/>
      <c r="F4749" s="95"/>
    </row>
    <row r="4750" spans="1:6">
      <c r="A4750" s="79"/>
      <c r="B4750" s="97"/>
      <c r="C4750" s="95"/>
      <c r="D4750" s="98"/>
      <c r="E4750" s="92"/>
      <c r="F4750" s="95"/>
    </row>
    <row r="4751" spans="1:6">
      <c r="A4751" s="79"/>
      <c r="B4751" s="97"/>
      <c r="C4751" s="95"/>
      <c r="D4751" s="98"/>
      <c r="E4751" s="92"/>
      <c r="F4751" s="95"/>
    </row>
    <row r="4752" spans="1:6">
      <c r="A4752" s="79"/>
      <c r="B4752" s="97"/>
      <c r="C4752" s="95"/>
      <c r="D4752" s="98"/>
      <c r="E4752" s="92"/>
      <c r="F4752" s="95"/>
    </row>
    <row r="4753" spans="1:6">
      <c r="A4753" s="79"/>
      <c r="B4753" s="97"/>
      <c r="C4753" s="95"/>
      <c r="D4753" s="98"/>
      <c r="E4753" s="92"/>
      <c r="F4753" s="95"/>
    </row>
    <row r="4754" spans="1:6">
      <c r="A4754" s="79"/>
      <c r="B4754" s="97"/>
      <c r="C4754" s="95"/>
      <c r="D4754" s="98"/>
      <c r="E4754" s="92"/>
      <c r="F4754" s="95"/>
    </row>
    <row r="4755" spans="1:6">
      <c r="A4755" s="79"/>
      <c r="B4755" s="97"/>
      <c r="C4755" s="95"/>
      <c r="D4755" s="98"/>
      <c r="E4755" s="92"/>
      <c r="F4755" s="95"/>
    </row>
    <row r="4756" spans="1:6">
      <c r="A4756" s="79"/>
      <c r="B4756" s="97"/>
      <c r="C4756" s="95"/>
      <c r="D4756" s="98"/>
      <c r="E4756" s="92"/>
      <c r="F4756" s="95"/>
    </row>
    <row r="4757" spans="1:6">
      <c r="A4757" s="79"/>
      <c r="B4757" s="97"/>
      <c r="C4757" s="95"/>
      <c r="D4757" s="98"/>
      <c r="E4757" s="92"/>
      <c r="F4757" s="95"/>
    </row>
    <row r="4758" spans="1:6">
      <c r="A4758" s="79"/>
      <c r="B4758" s="97"/>
      <c r="C4758" s="95"/>
      <c r="D4758" s="98"/>
      <c r="E4758" s="92"/>
      <c r="F4758" s="95"/>
    </row>
    <row r="4759" spans="1:6">
      <c r="A4759" s="79"/>
      <c r="B4759" s="97"/>
      <c r="C4759" s="95"/>
      <c r="D4759" s="98"/>
      <c r="E4759" s="92"/>
      <c r="F4759" s="95"/>
    </row>
    <row r="4760" spans="1:6">
      <c r="A4760" s="79"/>
      <c r="B4760" s="97"/>
      <c r="C4760" s="95"/>
      <c r="D4760" s="98"/>
      <c r="E4760" s="92"/>
      <c r="F4760" s="95"/>
    </row>
    <row r="4761" spans="1:6">
      <c r="A4761" s="79"/>
      <c r="B4761" s="97"/>
      <c r="C4761" s="95"/>
      <c r="D4761" s="98"/>
      <c r="E4761" s="92"/>
      <c r="F4761" s="95"/>
    </row>
    <row r="4762" spans="1:6">
      <c r="A4762" s="79"/>
      <c r="B4762" s="97"/>
      <c r="C4762" s="95"/>
      <c r="D4762" s="98"/>
      <c r="E4762" s="92"/>
      <c r="F4762" s="95"/>
    </row>
    <row r="4763" spans="1:6">
      <c r="A4763" s="79"/>
      <c r="B4763" s="97"/>
      <c r="C4763" s="95"/>
      <c r="D4763" s="98"/>
      <c r="E4763" s="92"/>
      <c r="F4763" s="95"/>
    </row>
    <row r="4764" spans="1:6">
      <c r="A4764" s="79"/>
      <c r="B4764" s="97"/>
      <c r="C4764" s="95"/>
      <c r="D4764" s="98"/>
      <c r="E4764" s="92"/>
      <c r="F4764" s="95"/>
    </row>
    <row r="4765" spans="1:6">
      <c r="A4765" s="79"/>
      <c r="B4765" s="97"/>
      <c r="C4765" s="95"/>
      <c r="D4765" s="98"/>
      <c r="E4765" s="92"/>
      <c r="F4765" s="95"/>
    </row>
    <row r="4766" spans="1:6">
      <c r="A4766" s="79"/>
      <c r="B4766" s="97"/>
      <c r="C4766" s="95"/>
      <c r="D4766" s="98"/>
      <c r="E4766" s="92"/>
      <c r="F4766" s="95"/>
    </row>
    <row r="4767" spans="1:6">
      <c r="A4767" s="79"/>
      <c r="B4767" s="97"/>
      <c r="C4767" s="95"/>
      <c r="D4767" s="98"/>
      <c r="E4767" s="92"/>
      <c r="F4767" s="95"/>
    </row>
    <row r="4768" spans="1:6">
      <c r="A4768" s="79"/>
      <c r="B4768" s="97"/>
      <c r="C4768" s="95"/>
      <c r="D4768" s="98"/>
      <c r="E4768" s="92"/>
      <c r="F4768" s="95"/>
    </row>
    <row r="4769" spans="1:6">
      <c r="A4769" s="79"/>
      <c r="B4769" s="97"/>
      <c r="C4769" s="95"/>
      <c r="D4769" s="98"/>
      <c r="E4769" s="92"/>
      <c r="F4769" s="95"/>
    </row>
    <row r="4770" spans="1:6">
      <c r="A4770" s="79"/>
      <c r="B4770" s="97"/>
      <c r="C4770" s="95"/>
      <c r="D4770" s="98"/>
      <c r="E4770" s="92"/>
      <c r="F4770" s="95"/>
    </row>
    <row r="4771" spans="1:6">
      <c r="A4771" s="79"/>
      <c r="B4771" s="97"/>
      <c r="C4771" s="95"/>
      <c r="D4771" s="98"/>
      <c r="E4771" s="92"/>
      <c r="F4771" s="95"/>
    </row>
    <row r="4772" spans="1:6">
      <c r="A4772" s="79"/>
      <c r="B4772" s="97"/>
      <c r="C4772" s="95"/>
      <c r="D4772" s="98"/>
      <c r="E4772" s="92"/>
      <c r="F4772" s="95"/>
    </row>
    <row r="4773" spans="1:6">
      <c r="A4773" s="79"/>
      <c r="B4773" s="97"/>
      <c r="C4773" s="95"/>
      <c r="D4773" s="98"/>
      <c r="E4773" s="92"/>
      <c r="F4773" s="95"/>
    </row>
    <row r="4774" spans="1:6">
      <c r="A4774" s="79"/>
      <c r="B4774" s="97"/>
      <c r="C4774" s="95"/>
      <c r="D4774" s="98"/>
      <c r="E4774" s="92"/>
      <c r="F4774" s="95"/>
    </row>
    <row r="4775" spans="1:6">
      <c r="A4775" s="79"/>
      <c r="B4775" s="97"/>
      <c r="C4775" s="95"/>
      <c r="D4775" s="98"/>
      <c r="E4775" s="92"/>
      <c r="F4775" s="95"/>
    </row>
    <row r="4776" spans="1:6">
      <c r="A4776" s="79"/>
      <c r="B4776" s="97"/>
      <c r="C4776" s="95"/>
      <c r="D4776" s="98"/>
      <c r="E4776" s="92"/>
      <c r="F4776" s="95"/>
    </row>
    <row r="4777" spans="1:6">
      <c r="A4777" s="79"/>
      <c r="B4777" s="97"/>
      <c r="C4777" s="95"/>
      <c r="D4777" s="98"/>
      <c r="E4777" s="92"/>
      <c r="F4777" s="95"/>
    </row>
    <row r="4778" spans="1:6">
      <c r="A4778" s="79"/>
      <c r="B4778" s="97"/>
      <c r="C4778" s="95"/>
      <c r="D4778" s="98"/>
      <c r="E4778" s="92"/>
      <c r="F4778" s="95"/>
    </row>
    <row r="4779" spans="1:6">
      <c r="A4779" s="79"/>
      <c r="B4779" s="97"/>
      <c r="C4779" s="95"/>
      <c r="D4779" s="98"/>
      <c r="E4779" s="92"/>
      <c r="F4779" s="95"/>
    </row>
    <row r="4780" spans="1:6">
      <c r="A4780" s="79"/>
      <c r="B4780" s="97"/>
      <c r="C4780" s="95"/>
      <c r="D4780" s="98"/>
      <c r="E4780" s="92"/>
      <c r="F4780" s="95"/>
    </row>
    <row r="4781" spans="1:6">
      <c r="A4781" s="79"/>
      <c r="B4781" s="97"/>
      <c r="C4781" s="95"/>
      <c r="D4781" s="98"/>
      <c r="E4781" s="92"/>
      <c r="F4781" s="95"/>
    </row>
    <row r="4782" spans="1:6">
      <c r="A4782" s="79"/>
      <c r="B4782" s="97"/>
      <c r="C4782" s="95"/>
      <c r="D4782" s="98"/>
      <c r="E4782" s="92"/>
      <c r="F4782" s="95"/>
    </row>
    <row r="4783" spans="1:6">
      <c r="A4783" s="79"/>
      <c r="B4783" s="97"/>
      <c r="C4783" s="95"/>
      <c r="D4783" s="98"/>
      <c r="E4783" s="92"/>
      <c r="F4783" s="95"/>
    </row>
    <row r="4784" spans="1:6">
      <c r="A4784" s="79"/>
      <c r="B4784" s="97"/>
      <c r="C4784" s="95"/>
      <c r="D4784" s="98"/>
      <c r="E4784" s="92"/>
      <c r="F4784" s="95"/>
    </row>
    <row r="4785" spans="1:6">
      <c r="A4785" s="79"/>
      <c r="B4785" s="97"/>
      <c r="C4785" s="95"/>
      <c r="D4785" s="98"/>
      <c r="E4785" s="92"/>
      <c r="F4785" s="95"/>
    </row>
    <row r="4786" spans="1:6">
      <c r="A4786" s="79"/>
      <c r="B4786" s="97"/>
      <c r="C4786" s="95"/>
      <c r="D4786" s="98"/>
      <c r="E4786" s="92"/>
      <c r="F4786" s="95"/>
    </row>
    <row r="4787" spans="1:6">
      <c r="A4787" s="79"/>
      <c r="B4787" s="97"/>
      <c r="C4787" s="95"/>
      <c r="D4787" s="98"/>
      <c r="E4787" s="92"/>
      <c r="F4787" s="95"/>
    </row>
    <row r="4788" spans="1:6">
      <c r="A4788" s="79"/>
      <c r="B4788" s="97"/>
      <c r="C4788" s="95"/>
      <c r="D4788" s="98"/>
      <c r="E4788" s="92"/>
      <c r="F4788" s="95"/>
    </row>
    <row r="4789" spans="1:6">
      <c r="A4789" s="79"/>
      <c r="B4789" s="97"/>
      <c r="C4789" s="95"/>
      <c r="D4789" s="98"/>
      <c r="E4789" s="92"/>
      <c r="F4789" s="95"/>
    </row>
    <row r="4790" spans="1:6">
      <c r="A4790" s="79"/>
      <c r="B4790" s="97"/>
      <c r="C4790" s="95"/>
      <c r="D4790" s="98"/>
      <c r="E4790" s="92"/>
      <c r="F4790" s="95"/>
    </row>
    <row r="4791" spans="1:6">
      <c r="A4791" s="79"/>
      <c r="B4791" s="97"/>
      <c r="C4791" s="95"/>
      <c r="D4791" s="98"/>
      <c r="E4791" s="92"/>
      <c r="F4791" s="95"/>
    </row>
    <row r="4792" spans="1:6">
      <c r="A4792" s="79"/>
      <c r="B4792" s="97"/>
      <c r="C4792" s="95"/>
      <c r="D4792" s="98"/>
      <c r="E4792" s="92"/>
      <c r="F4792" s="95"/>
    </row>
    <row r="4793" spans="1:6">
      <c r="A4793" s="79"/>
      <c r="B4793" s="97"/>
      <c r="C4793" s="95"/>
      <c r="D4793" s="98"/>
      <c r="E4793" s="92"/>
      <c r="F4793" s="95"/>
    </row>
    <row r="4794" spans="1:6">
      <c r="A4794" s="79"/>
      <c r="B4794" s="97"/>
      <c r="C4794" s="95"/>
      <c r="D4794" s="98"/>
      <c r="E4794" s="92"/>
      <c r="F4794" s="95"/>
    </row>
    <row r="4795" spans="1:6">
      <c r="A4795" s="79"/>
      <c r="B4795" s="97"/>
      <c r="C4795" s="95"/>
      <c r="D4795" s="98"/>
      <c r="E4795" s="92"/>
      <c r="F4795" s="95"/>
    </row>
    <row r="4796" spans="1:6">
      <c r="A4796" s="79"/>
      <c r="B4796" s="97"/>
      <c r="C4796" s="95"/>
      <c r="D4796" s="98"/>
      <c r="E4796" s="92"/>
      <c r="F4796" s="95"/>
    </row>
    <row r="4797" spans="1:6">
      <c r="A4797" s="79"/>
      <c r="B4797" s="97"/>
      <c r="C4797" s="95"/>
      <c r="D4797" s="98"/>
      <c r="E4797" s="92"/>
      <c r="F4797" s="95"/>
    </row>
    <row r="4798" spans="1:6">
      <c r="A4798" s="79"/>
      <c r="B4798" s="97"/>
      <c r="C4798" s="95"/>
      <c r="D4798" s="98"/>
      <c r="E4798" s="92"/>
      <c r="F4798" s="95"/>
    </row>
    <row r="4799" spans="1:6">
      <c r="A4799" s="79"/>
      <c r="B4799" s="97"/>
      <c r="C4799" s="95"/>
      <c r="D4799" s="98"/>
      <c r="E4799" s="92"/>
      <c r="F4799" s="95"/>
    </row>
    <row r="4800" spans="1:6">
      <c r="A4800" s="79"/>
      <c r="B4800" s="97"/>
      <c r="C4800" s="95"/>
      <c r="D4800" s="98"/>
      <c r="E4800" s="92"/>
      <c r="F4800" s="95"/>
    </row>
    <row r="4801" spans="1:6">
      <c r="A4801" s="79"/>
      <c r="B4801" s="97"/>
      <c r="C4801" s="95"/>
      <c r="D4801" s="98"/>
      <c r="E4801" s="92"/>
      <c r="F4801" s="95"/>
    </row>
    <row r="4802" spans="1:6">
      <c r="A4802" s="79"/>
      <c r="B4802" s="97"/>
      <c r="C4802" s="95"/>
      <c r="D4802" s="98"/>
      <c r="E4802" s="92"/>
      <c r="F4802" s="95"/>
    </row>
    <row r="4803" spans="1:6">
      <c r="A4803" s="79"/>
      <c r="B4803" s="97"/>
      <c r="C4803" s="95"/>
      <c r="D4803" s="98"/>
      <c r="E4803" s="92"/>
      <c r="F4803" s="95"/>
    </row>
    <row r="4804" spans="1:6">
      <c r="A4804" s="79"/>
      <c r="B4804" s="97"/>
      <c r="C4804" s="95"/>
      <c r="D4804" s="98"/>
      <c r="E4804" s="92"/>
      <c r="F4804" s="95"/>
    </row>
    <row r="4805" spans="1:6">
      <c r="A4805" s="79"/>
      <c r="B4805" s="97"/>
      <c r="C4805" s="95"/>
      <c r="D4805" s="98"/>
      <c r="E4805" s="92"/>
      <c r="F4805" s="95"/>
    </row>
    <row r="4806" spans="1:6">
      <c r="A4806" s="79"/>
      <c r="B4806" s="97"/>
      <c r="C4806" s="95"/>
      <c r="D4806" s="98"/>
      <c r="E4806" s="92"/>
      <c r="F4806" s="95"/>
    </row>
    <row r="4807" spans="1:6">
      <c r="A4807" s="79"/>
      <c r="B4807" s="97"/>
      <c r="C4807" s="95"/>
      <c r="D4807" s="98"/>
      <c r="E4807" s="92"/>
      <c r="F4807" s="95"/>
    </row>
    <row r="4808" spans="1:6">
      <c r="A4808" s="79"/>
      <c r="B4808" s="97"/>
      <c r="C4808" s="95"/>
      <c r="D4808" s="98"/>
      <c r="E4808" s="92"/>
      <c r="F4808" s="95"/>
    </row>
    <row r="4809" spans="1:6">
      <c r="A4809" s="79"/>
      <c r="B4809" s="97"/>
      <c r="C4809" s="95"/>
      <c r="D4809" s="98"/>
      <c r="E4809" s="92"/>
      <c r="F4809" s="95"/>
    </row>
    <row r="4810" spans="1:6">
      <c r="A4810" s="79"/>
      <c r="B4810" s="97"/>
      <c r="C4810" s="95"/>
      <c r="D4810" s="98"/>
      <c r="E4810" s="92"/>
      <c r="F4810" s="95"/>
    </row>
    <row r="4811" spans="1:6">
      <c r="A4811" s="79"/>
      <c r="B4811" s="97"/>
      <c r="C4811" s="95"/>
      <c r="D4811" s="98"/>
      <c r="E4811" s="92"/>
      <c r="F4811" s="95"/>
    </row>
    <row r="4812" spans="1:6">
      <c r="A4812" s="79"/>
      <c r="B4812" s="97"/>
      <c r="C4812" s="95"/>
      <c r="D4812" s="98"/>
      <c r="E4812" s="92"/>
      <c r="F4812" s="95"/>
    </row>
    <row r="4813" spans="1:6">
      <c r="A4813" s="79"/>
      <c r="B4813" s="97"/>
      <c r="C4813" s="95"/>
      <c r="D4813" s="98"/>
      <c r="E4813" s="92"/>
      <c r="F4813" s="95"/>
    </row>
    <row r="4814" spans="1:6">
      <c r="A4814" s="79"/>
      <c r="B4814" s="97"/>
      <c r="C4814" s="95"/>
      <c r="D4814" s="98"/>
      <c r="E4814" s="92"/>
      <c r="F4814" s="95"/>
    </row>
    <row r="4815" spans="1:6">
      <c r="A4815" s="79"/>
      <c r="B4815" s="97"/>
      <c r="C4815" s="95"/>
      <c r="D4815" s="98"/>
      <c r="E4815" s="92"/>
      <c r="F4815" s="95"/>
    </row>
    <row r="4816" spans="1:6">
      <c r="A4816" s="79"/>
      <c r="B4816" s="97"/>
      <c r="C4816" s="95"/>
      <c r="D4816" s="98"/>
      <c r="E4816" s="92"/>
      <c r="F4816" s="95"/>
    </row>
    <row r="4817" spans="1:6">
      <c r="A4817" s="79"/>
      <c r="B4817" s="97"/>
      <c r="C4817" s="95"/>
      <c r="D4817" s="98"/>
      <c r="E4817" s="92"/>
      <c r="F4817" s="95"/>
    </row>
    <row r="4818" spans="1:6">
      <c r="A4818" s="79"/>
      <c r="B4818" s="97"/>
      <c r="C4818" s="95"/>
      <c r="D4818" s="98"/>
      <c r="E4818" s="92"/>
      <c r="F4818" s="95"/>
    </row>
    <row r="4819" spans="1:6">
      <c r="A4819" s="79"/>
      <c r="B4819" s="97"/>
      <c r="C4819" s="95"/>
      <c r="D4819" s="98"/>
      <c r="E4819" s="92"/>
      <c r="F4819" s="95"/>
    </row>
    <row r="4820" spans="1:6">
      <c r="A4820" s="79"/>
      <c r="B4820" s="97"/>
      <c r="C4820" s="95"/>
      <c r="D4820" s="98"/>
      <c r="E4820" s="92"/>
      <c r="F4820" s="95"/>
    </row>
    <row r="4821" spans="1:6">
      <c r="A4821" s="79"/>
      <c r="B4821" s="97"/>
      <c r="C4821" s="95"/>
      <c r="D4821" s="98"/>
      <c r="E4821" s="92"/>
      <c r="F4821" s="95"/>
    </row>
    <row r="4822" spans="1:6">
      <c r="A4822" s="79"/>
      <c r="B4822" s="97"/>
      <c r="C4822" s="95"/>
      <c r="D4822" s="98"/>
      <c r="E4822" s="92"/>
      <c r="F4822" s="95"/>
    </row>
    <row r="4823" spans="1:6">
      <c r="A4823" s="79"/>
      <c r="B4823" s="97"/>
      <c r="C4823" s="95"/>
      <c r="D4823" s="98"/>
      <c r="E4823" s="92"/>
      <c r="F4823" s="95"/>
    </row>
    <row r="4824" spans="1:6">
      <c r="A4824" s="79"/>
      <c r="B4824" s="97"/>
      <c r="C4824" s="95"/>
      <c r="D4824" s="98"/>
      <c r="E4824" s="92"/>
      <c r="F4824" s="95"/>
    </row>
    <row r="4825" spans="1:6">
      <c r="A4825" s="79"/>
      <c r="B4825" s="97"/>
      <c r="C4825" s="95"/>
      <c r="D4825" s="98"/>
      <c r="E4825" s="92"/>
      <c r="F4825" s="95"/>
    </row>
    <row r="4826" spans="1:6">
      <c r="A4826" s="79"/>
      <c r="B4826" s="97"/>
      <c r="C4826" s="95"/>
      <c r="D4826" s="98"/>
      <c r="E4826" s="92"/>
      <c r="F4826" s="95"/>
    </row>
    <row r="4827" spans="1:6">
      <c r="A4827" s="79"/>
      <c r="B4827" s="97"/>
      <c r="C4827" s="95"/>
      <c r="D4827" s="98"/>
      <c r="E4827" s="92"/>
      <c r="F4827" s="95"/>
    </row>
    <row r="4828" spans="1:6">
      <c r="A4828" s="79"/>
      <c r="B4828" s="97"/>
      <c r="C4828" s="95"/>
      <c r="D4828" s="98"/>
      <c r="E4828" s="92"/>
      <c r="F4828" s="95"/>
    </row>
    <row r="4829" spans="1:6">
      <c r="A4829" s="79"/>
      <c r="B4829" s="97"/>
      <c r="C4829" s="95"/>
      <c r="D4829" s="98"/>
      <c r="E4829" s="92"/>
      <c r="F4829" s="95"/>
    </row>
    <row r="4830" spans="1:6">
      <c r="A4830" s="79"/>
      <c r="B4830" s="97"/>
      <c r="C4830" s="95"/>
      <c r="D4830" s="98"/>
      <c r="E4830" s="92"/>
      <c r="F4830" s="95"/>
    </row>
    <row r="4831" spans="1:6">
      <c r="A4831" s="79"/>
      <c r="B4831" s="97"/>
      <c r="C4831" s="95"/>
      <c r="D4831" s="98"/>
      <c r="E4831" s="92"/>
      <c r="F4831" s="95"/>
    </row>
    <row r="4832" spans="1:6">
      <c r="A4832" s="79"/>
      <c r="B4832" s="97"/>
      <c r="C4832" s="95"/>
      <c r="D4832" s="98"/>
      <c r="E4832" s="92"/>
      <c r="F4832" s="95"/>
    </row>
    <row r="4833" spans="1:6">
      <c r="A4833" s="79"/>
      <c r="B4833" s="97"/>
      <c r="C4833" s="95"/>
      <c r="D4833" s="98"/>
      <c r="E4833" s="92"/>
      <c r="F4833" s="95"/>
    </row>
    <row r="4834" spans="1:6">
      <c r="A4834" s="79"/>
      <c r="B4834" s="97"/>
      <c r="C4834" s="95"/>
      <c r="D4834" s="98"/>
      <c r="E4834" s="92"/>
      <c r="F4834" s="95"/>
    </row>
    <row r="4835" spans="1:6">
      <c r="A4835" s="79"/>
      <c r="B4835" s="97"/>
      <c r="C4835" s="95"/>
      <c r="D4835" s="98"/>
      <c r="E4835" s="92"/>
      <c r="F4835" s="95"/>
    </row>
    <row r="4836" spans="1:6">
      <c r="A4836" s="79"/>
      <c r="B4836" s="97"/>
      <c r="C4836" s="95"/>
      <c r="D4836" s="98"/>
      <c r="E4836" s="92"/>
      <c r="F4836" s="95"/>
    </row>
    <row r="4837" spans="1:6">
      <c r="A4837" s="79"/>
      <c r="B4837" s="97"/>
      <c r="C4837" s="95"/>
      <c r="D4837" s="98"/>
      <c r="E4837" s="92"/>
      <c r="F4837" s="95"/>
    </row>
    <row r="4838" spans="1:6">
      <c r="A4838" s="79"/>
      <c r="B4838" s="97"/>
      <c r="C4838" s="95"/>
      <c r="D4838" s="98"/>
      <c r="E4838" s="92"/>
      <c r="F4838" s="95"/>
    </row>
    <row r="4839" spans="1:6">
      <c r="A4839" s="79"/>
      <c r="B4839" s="97"/>
      <c r="C4839" s="95"/>
      <c r="D4839" s="98"/>
      <c r="E4839" s="92"/>
      <c r="F4839" s="95"/>
    </row>
    <row r="4840" spans="1:6">
      <c r="A4840" s="79"/>
      <c r="B4840" s="97"/>
      <c r="C4840" s="95"/>
      <c r="D4840" s="98"/>
      <c r="E4840" s="92"/>
      <c r="F4840" s="95"/>
    </row>
    <row r="4841" spans="1:6">
      <c r="A4841" s="79"/>
      <c r="B4841" s="97"/>
      <c r="C4841" s="95"/>
      <c r="D4841" s="98"/>
      <c r="E4841" s="92"/>
      <c r="F4841" s="95"/>
    </row>
    <row r="4842" spans="1:6">
      <c r="A4842" s="79"/>
      <c r="B4842" s="97"/>
      <c r="C4842" s="95"/>
      <c r="D4842" s="98"/>
      <c r="E4842" s="92"/>
      <c r="F4842" s="95"/>
    </row>
    <row r="4843" spans="1:6">
      <c r="A4843" s="79"/>
      <c r="B4843" s="97"/>
      <c r="C4843" s="95"/>
      <c r="D4843" s="98"/>
      <c r="E4843" s="92"/>
      <c r="F4843" s="95"/>
    </row>
    <row r="4844" spans="1:6">
      <c r="A4844" s="79"/>
      <c r="B4844" s="97"/>
      <c r="C4844" s="95"/>
      <c r="D4844" s="98"/>
      <c r="E4844" s="92"/>
      <c r="F4844" s="95"/>
    </row>
    <row r="4845" spans="1:6">
      <c r="A4845" s="79"/>
      <c r="B4845" s="97"/>
      <c r="C4845" s="95"/>
      <c r="D4845" s="98"/>
      <c r="E4845" s="92"/>
      <c r="F4845" s="95"/>
    </row>
    <row r="4846" spans="1:6">
      <c r="A4846" s="79"/>
      <c r="B4846" s="97"/>
      <c r="C4846" s="95"/>
      <c r="D4846" s="98"/>
      <c r="E4846" s="92"/>
      <c r="F4846" s="95"/>
    </row>
    <row r="4847" spans="1:6">
      <c r="A4847" s="79"/>
      <c r="B4847" s="97"/>
      <c r="C4847" s="95"/>
      <c r="D4847" s="98"/>
      <c r="E4847" s="92"/>
      <c r="F4847" s="95"/>
    </row>
    <row r="4848" spans="1:6">
      <c r="A4848" s="79"/>
      <c r="B4848" s="97"/>
      <c r="C4848" s="95"/>
      <c r="D4848" s="98"/>
      <c r="E4848" s="92"/>
      <c r="F4848" s="95"/>
    </row>
    <row r="4849" spans="1:6">
      <c r="A4849" s="79"/>
      <c r="B4849" s="97"/>
      <c r="C4849" s="95"/>
      <c r="D4849" s="98"/>
      <c r="E4849" s="92"/>
      <c r="F4849" s="95"/>
    </row>
    <row r="4850" spans="1:6">
      <c r="A4850" s="79"/>
      <c r="B4850" s="97"/>
      <c r="C4850" s="95"/>
      <c r="D4850" s="98"/>
      <c r="E4850" s="92"/>
      <c r="F4850" s="95"/>
    </row>
    <row r="4851" spans="1:6">
      <c r="A4851" s="79"/>
      <c r="B4851" s="97"/>
      <c r="C4851" s="95"/>
      <c r="D4851" s="98"/>
      <c r="E4851" s="92"/>
      <c r="F4851" s="95"/>
    </row>
    <row r="4852" spans="1:6">
      <c r="A4852" s="79"/>
      <c r="B4852" s="97"/>
      <c r="C4852" s="95"/>
      <c r="D4852" s="98"/>
      <c r="E4852" s="92"/>
      <c r="F4852" s="95"/>
    </row>
    <row r="4853" spans="1:6">
      <c r="A4853" s="79"/>
      <c r="B4853" s="97"/>
      <c r="C4853" s="95"/>
      <c r="D4853" s="98"/>
      <c r="E4853" s="92"/>
      <c r="F4853" s="95"/>
    </row>
    <row r="4854" spans="1:6">
      <c r="A4854" s="79"/>
      <c r="B4854" s="97"/>
      <c r="C4854" s="95"/>
      <c r="D4854" s="98"/>
      <c r="E4854" s="92"/>
      <c r="F4854" s="95"/>
    </row>
    <row r="4855" spans="1:6">
      <c r="A4855" s="79"/>
      <c r="B4855" s="97"/>
      <c r="C4855" s="95"/>
      <c r="D4855" s="98"/>
      <c r="E4855" s="92"/>
      <c r="F4855" s="95"/>
    </row>
    <row r="4856" spans="1:6">
      <c r="A4856" s="79"/>
      <c r="B4856" s="97"/>
      <c r="C4856" s="95"/>
      <c r="D4856" s="98"/>
      <c r="E4856" s="92"/>
      <c r="F4856" s="95"/>
    </row>
    <row r="4857" spans="1:6">
      <c r="A4857" s="79"/>
      <c r="B4857" s="97"/>
      <c r="C4857" s="95"/>
      <c r="D4857" s="98"/>
      <c r="E4857" s="92"/>
      <c r="F4857" s="95"/>
    </row>
    <row r="4858" spans="1:6">
      <c r="A4858" s="79"/>
      <c r="B4858" s="97"/>
      <c r="C4858" s="95"/>
      <c r="D4858" s="98"/>
      <c r="E4858" s="92"/>
      <c r="F4858" s="95"/>
    </row>
    <row r="4859" spans="1:6">
      <c r="A4859" s="79"/>
      <c r="B4859" s="97"/>
      <c r="C4859" s="95"/>
      <c r="D4859" s="98"/>
      <c r="E4859" s="92"/>
      <c r="F4859" s="95"/>
    </row>
    <row r="4860" spans="1:6">
      <c r="A4860" s="79"/>
      <c r="B4860" s="97"/>
      <c r="C4860" s="95"/>
      <c r="D4860" s="98"/>
      <c r="E4860" s="92"/>
      <c r="F4860" s="95"/>
    </row>
    <row r="4861" spans="1:6">
      <c r="A4861" s="79"/>
      <c r="B4861" s="97"/>
      <c r="C4861" s="95"/>
      <c r="D4861" s="98"/>
      <c r="E4861" s="92"/>
      <c r="F4861" s="95"/>
    </row>
    <row r="4862" spans="1:6">
      <c r="A4862" s="79"/>
      <c r="B4862" s="97"/>
      <c r="C4862" s="95"/>
      <c r="D4862" s="98"/>
      <c r="E4862" s="92"/>
      <c r="F4862" s="95"/>
    </row>
    <row r="4863" spans="1:6">
      <c r="A4863" s="79"/>
      <c r="B4863" s="97"/>
      <c r="C4863" s="95"/>
      <c r="D4863" s="98"/>
      <c r="E4863" s="92"/>
      <c r="F4863" s="95"/>
    </row>
    <row r="4864" spans="1:6">
      <c r="A4864" s="79"/>
      <c r="B4864" s="97"/>
      <c r="C4864" s="95"/>
      <c r="D4864" s="98"/>
      <c r="E4864" s="92"/>
      <c r="F4864" s="95"/>
    </row>
    <row r="4865" spans="1:6">
      <c r="A4865" s="79"/>
      <c r="B4865" s="97"/>
      <c r="C4865" s="95"/>
      <c r="D4865" s="98"/>
      <c r="E4865" s="92"/>
      <c r="F4865" s="95"/>
    </row>
    <row r="4866" spans="1:6">
      <c r="A4866" s="79"/>
      <c r="B4866" s="97"/>
      <c r="C4866" s="95"/>
      <c r="D4866" s="98"/>
      <c r="E4866" s="92"/>
      <c r="F4866" s="95"/>
    </row>
    <row r="4867" spans="1:6">
      <c r="A4867" s="79"/>
      <c r="B4867" s="97"/>
      <c r="C4867" s="95"/>
      <c r="D4867" s="98"/>
      <c r="E4867" s="92"/>
      <c r="F4867" s="95"/>
    </row>
    <row r="4868" spans="1:6">
      <c r="A4868" s="79"/>
      <c r="B4868" s="97"/>
      <c r="C4868" s="95"/>
      <c r="D4868" s="98"/>
      <c r="E4868" s="92"/>
      <c r="F4868" s="95"/>
    </row>
    <row r="4869" spans="1:6">
      <c r="A4869" s="79"/>
      <c r="B4869" s="97"/>
      <c r="C4869" s="95"/>
      <c r="D4869" s="98"/>
      <c r="E4869" s="92"/>
      <c r="F4869" s="95"/>
    </row>
    <row r="4870" spans="1:6">
      <c r="A4870" s="79"/>
      <c r="B4870" s="97"/>
      <c r="C4870" s="95"/>
      <c r="D4870" s="98"/>
      <c r="E4870" s="92"/>
      <c r="F4870" s="95"/>
    </row>
    <row r="4871" spans="1:6">
      <c r="A4871" s="79"/>
      <c r="B4871" s="97"/>
      <c r="C4871" s="95"/>
      <c r="D4871" s="98"/>
      <c r="E4871" s="92"/>
      <c r="F4871" s="95"/>
    </row>
    <row r="4872" spans="1:6">
      <c r="A4872" s="79"/>
      <c r="B4872" s="97"/>
      <c r="C4872" s="95"/>
      <c r="D4872" s="98"/>
      <c r="E4872" s="92"/>
      <c r="F4872" s="95"/>
    </row>
    <row r="4873" spans="1:6">
      <c r="A4873" s="79"/>
      <c r="B4873" s="97"/>
      <c r="C4873" s="95"/>
      <c r="D4873" s="98"/>
      <c r="E4873" s="92"/>
      <c r="F4873" s="95"/>
    </row>
    <row r="4874" spans="1:6">
      <c r="A4874" s="79"/>
      <c r="B4874" s="97"/>
      <c r="C4874" s="95"/>
      <c r="D4874" s="98"/>
      <c r="E4874" s="92"/>
      <c r="F4874" s="95"/>
    </row>
    <row r="4875" spans="1:6">
      <c r="A4875" s="79"/>
      <c r="B4875" s="97"/>
      <c r="C4875" s="95"/>
      <c r="D4875" s="98"/>
      <c r="E4875" s="92"/>
      <c r="F4875" s="95"/>
    </row>
    <row r="4876" spans="1:6">
      <c r="A4876" s="79"/>
      <c r="B4876" s="97"/>
      <c r="C4876" s="95"/>
      <c r="D4876" s="98"/>
      <c r="E4876" s="92"/>
      <c r="F4876" s="95"/>
    </row>
    <row r="4877" spans="1:6">
      <c r="A4877" s="79"/>
      <c r="B4877" s="97"/>
      <c r="C4877" s="95"/>
      <c r="D4877" s="98"/>
      <c r="E4877" s="92"/>
      <c r="F4877" s="95"/>
    </row>
    <row r="4878" spans="1:6">
      <c r="A4878" s="79"/>
      <c r="B4878" s="97"/>
      <c r="C4878" s="95"/>
      <c r="D4878" s="98"/>
      <c r="E4878" s="92"/>
      <c r="F4878" s="95"/>
    </row>
    <row r="4879" spans="1:6">
      <c r="A4879" s="79"/>
      <c r="B4879" s="97"/>
      <c r="C4879" s="95"/>
      <c r="D4879" s="98"/>
      <c r="E4879" s="92"/>
      <c r="F4879" s="95"/>
    </row>
    <row r="4880" spans="1:6">
      <c r="A4880" s="79"/>
      <c r="B4880" s="97"/>
      <c r="C4880" s="95"/>
      <c r="D4880" s="98"/>
      <c r="E4880" s="92"/>
      <c r="F4880" s="95"/>
    </row>
    <row r="4881" spans="1:6">
      <c r="A4881" s="79"/>
      <c r="B4881" s="97"/>
      <c r="C4881" s="95"/>
      <c r="D4881" s="98"/>
      <c r="E4881" s="92"/>
      <c r="F4881" s="95"/>
    </row>
    <row r="4882" spans="1:6">
      <c r="A4882" s="79"/>
      <c r="B4882" s="97"/>
      <c r="C4882" s="95"/>
      <c r="D4882" s="98"/>
      <c r="E4882" s="92"/>
      <c r="F4882" s="95"/>
    </row>
    <row r="4883" spans="1:6">
      <c r="A4883" s="79"/>
      <c r="B4883" s="97"/>
      <c r="C4883" s="95"/>
      <c r="D4883" s="98"/>
      <c r="E4883" s="92"/>
      <c r="F4883" s="95"/>
    </row>
    <row r="4884" spans="1:6">
      <c r="A4884" s="79"/>
      <c r="B4884" s="97"/>
      <c r="C4884" s="95"/>
      <c r="D4884" s="98"/>
      <c r="E4884" s="92"/>
      <c r="F4884" s="95"/>
    </row>
    <row r="4885" spans="1:6">
      <c r="A4885" s="79"/>
      <c r="B4885" s="97"/>
      <c r="C4885" s="95"/>
      <c r="D4885" s="98"/>
      <c r="E4885" s="92"/>
      <c r="F4885" s="95"/>
    </row>
    <row r="4886" spans="1:6">
      <c r="A4886" s="79"/>
      <c r="B4886" s="97"/>
      <c r="C4886" s="95"/>
      <c r="D4886" s="98"/>
      <c r="E4886" s="92"/>
      <c r="F4886" s="95"/>
    </row>
    <row r="4887" spans="1:6">
      <c r="A4887" s="79"/>
      <c r="B4887" s="97"/>
      <c r="C4887" s="95"/>
      <c r="D4887" s="98"/>
      <c r="E4887" s="92"/>
      <c r="F4887" s="95"/>
    </row>
    <row r="4888" spans="1:6">
      <c r="A4888" s="79"/>
      <c r="B4888" s="97"/>
      <c r="C4888" s="95"/>
      <c r="D4888" s="98"/>
      <c r="E4888" s="92"/>
      <c r="F4888" s="95"/>
    </row>
    <row r="4889" spans="1:6">
      <c r="A4889" s="79"/>
      <c r="B4889" s="97"/>
      <c r="C4889" s="95"/>
      <c r="D4889" s="98"/>
      <c r="E4889" s="92"/>
      <c r="F4889" s="95"/>
    </row>
    <row r="4890" spans="1:6">
      <c r="A4890" s="79"/>
      <c r="B4890" s="97"/>
      <c r="C4890" s="95"/>
      <c r="D4890" s="98"/>
      <c r="E4890" s="92"/>
      <c r="F4890" s="95"/>
    </row>
    <row r="4891" spans="1:6">
      <c r="A4891" s="79"/>
      <c r="B4891" s="97"/>
      <c r="C4891" s="95"/>
      <c r="D4891" s="98"/>
      <c r="E4891" s="92"/>
      <c r="F4891" s="95"/>
    </row>
    <row r="4892" spans="1:6">
      <c r="A4892" s="79"/>
      <c r="B4892" s="97"/>
      <c r="C4892" s="95"/>
      <c r="D4892" s="98"/>
      <c r="E4892" s="92"/>
      <c r="F4892" s="95"/>
    </row>
    <row r="4893" spans="1:6">
      <c r="A4893" s="79"/>
      <c r="B4893" s="97"/>
      <c r="C4893" s="95"/>
      <c r="D4893" s="98"/>
      <c r="E4893" s="92"/>
      <c r="F4893" s="95"/>
    </row>
    <row r="4894" spans="1:6">
      <c r="A4894" s="79"/>
      <c r="B4894" s="97"/>
      <c r="C4894" s="95"/>
      <c r="D4894" s="98"/>
      <c r="E4894" s="92"/>
      <c r="F4894" s="95"/>
    </row>
    <row r="4895" spans="1:6">
      <c r="A4895" s="79"/>
      <c r="B4895" s="97"/>
      <c r="C4895" s="95"/>
      <c r="D4895" s="98"/>
      <c r="E4895" s="92"/>
      <c r="F4895" s="95"/>
    </row>
    <row r="4896" spans="1:6">
      <c r="A4896" s="79"/>
      <c r="B4896" s="97"/>
      <c r="C4896" s="95"/>
      <c r="D4896" s="98"/>
      <c r="E4896" s="92"/>
      <c r="F4896" s="95"/>
    </row>
    <row r="4897" spans="1:6">
      <c r="A4897" s="79"/>
      <c r="B4897" s="97"/>
      <c r="C4897" s="95"/>
      <c r="D4897" s="98"/>
      <c r="E4897" s="92"/>
      <c r="F4897" s="95"/>
    </row>
    <row r="4898" spans="1:6">
      <c r="A4898" s="79"/>
      <c r="B4898" s="97"/>
      <c r="C4898" s="95"/>
      <c r="D4898" s="98"/>
      <c r="E4898" s="92"/>
      <c r="F4898" s="95"/>
    </row>
    <row r="4899" spans="1:6">
      <c r="A4899" s="79"/>
      <c r="B4899" s="97"/>
      <c r="C4899" s="95"/>
      <c r="D4899" s="98"/>
      <c r="E4899" s="92"/>
      <c r="F4899" s="95"/>
    </row>
    <row r="4900" spans="1:6">
      <c r="A4900" s="79"/>
      <c r="B4900" s="97"/>
      <c r="C4900" s="95"/>
      <c r="D4900" s="98"/>
      <c r="E4900" s="92"/>
      <c r="F4900" s="95"/>
    </row>
    <row r="4901" spans="1:6">
      <c r="A4901" s="79"/>
      <c r="B4901" s="97"/>
      <c r="C4901" s="95"/>
      <c r="D4901" s="98"/>
      <c r="E4901" s="92"/>
      <c r="F4901" s="95"/>
    </row>
    <row r="4902" spans="1:6">
      <c r="A4902" s="79"/>
      <c r="B4902" s="97"/>
      <c r="C4902" s="95"/>
      <c r="D4902" s="98"/>
      <c r="E4902" s="92"/>
      <c r="F4902" s="95"/>
    </row>
    <row r="4903" spans="1:6">
      <c r="A4903" s="79"/>
      <c r="B4903" s="97"/>
      <c r="C4903" s="95"/>
      <c r="D4903" s="98"/>
      <c r="E4903" s="92"/>
      <c r="F4903" s="95"/>
    </row>
    <row r="4904" spans="1:6">
      <c r="A4904" s="79"/>
      <c r="B4904" s="97"/>
      <c r="C4904" s="95"/>
      <c r="D4904" s="98"/>
      <c r="E4904" s="92"/>
      <c r="F4904" s="95"/>
    </row>
    <row r="4905" spans="1:6">
      <c r="A4905" s="79"/>
      <c r="B4905" s="97"/>
      <c r="C4905" s="95"/>
      <c r="D4905" s="98"/>
      <c r="E4905" s="92"/>
      <c r="F4905" s="95"/>
    </row>
    <row r="4906" spans="1:6">
      <c r="A4906" s="79"/>
      <c r="B4906" s="97"/>
      <c r="C4906" s="95"/>
      <c r="D4906" s="98"/>
      <c r="E4906" s="92"/>
      <c r="F4906" s="95"/>
    </row>
    <row r="4907" spans="1:6">
      <c r="A4907" s="79"/>
      <c r="B4907" s="97"/>
      <c r="C4907" s="95"/>
      <c r="D4907" s="98"/>
      <c r="E4907" s="92"/>
      <c r="F4907" s="95"/>
    </row>
    <row r="4908" spans="1:6">
      <c r="A4908" s="79"/>
      <c r="B4908" s="97"/>
      <c r="C4908" s="95"/>
      <c r="D4908" s="98"/>
      <c r="E4908" s="92"/>
      <c r="F4908" s="95"/>
    </row>
    <row r="4909" spans="1:6">
      <c r="A4909" s="79"/>
      <c r="B4909" s="97"/>
      <c r="C4909" s="95"/>
      <c r="D4909" s="98"/>
      <c r="E4909" s="92"/>
      <c r="F4909" s="95"/>
    </row>
    <row r="4910" spans="1:6">
      <c r="A4910" s="79"/>
      <c r="B4910" s="97"/>
      <c r="C4910" s="95"/>
      <c r="D4910" s="98"/>
      <c r="E4910" s="92"/>
      <c r="F4910" s="95"/>
    </row>
    <row r="4911" spans="1:6">
      <c r="A4911" s="79"/>
      <c r="B4911" s="97"/>
      <c r="C4911" s="95"/>
      <c r="D4911" s="98"/>
      <c r="E4911" s="92"/>
      <c r="F4911" s="95"/>
    </row>
    <row r="4912" spans="1:6">
      <c r="A4912" s="79"/>
      <c r="B4912" s="97"/>
      <c r="C4912" s="95"/>
      <c r="D4912" s="98"/>
      <c r="E4912" s="92"/>
      <c r="F4912" s="95"/>
    </row>
    <row r="4913" spans="1:6">
      <c r="A4913" s="79"/>
      <c r="B4913" s="97"/>
      <c r="C4913" s="95"/>
      <c r="D4913" s="98"/>
      <c r="E4913" s="92"/>
      <c r="F4913" s="95"/>
    </row>
    <row r="4914" spans="1:6">
      <c r="A4914" s="79"/>
      <c r="B4914" s="97"/>
      <c r="C4914" s="95"/>
      <c r="D4914" s="98"/>
      <c r="E4914" s="92"/>
      <c r="F4914" s="95"/>
    </row>
    <row r="4915" spans="1:6">
      <c r="A4915" s="79"/>
      <c r="B4915" s="97"/>
      <c r="C4915" s="95"/>
      <c r="D4915" s="98"/>
      <c r="E4915" s="92"/>
      <c r="F4915" s="95"/>
    </row>
    <row r="4916" spans="1:6">
      <c r="A4916" s="79"/>
      <c r="B4916" s="97"/>
      <c r="C4916" s="95"/>
      <c r="D4916" s="98"/>
      <c r="E4916" s="92"/>
      <c r="F4916" s="95"/>
    </row>
    <row r="4917" spans="1:6">
      <c r="A4917" s="79"/>
      <c r="B4917" s="97"/>
      <c r="C4917" s="95"/>
      <c r="D4917" s="98"/>
      <c r="E4917" s="92"/>
      <c r="F4917" s="95"/>
    </row>
    <row r="4918" spans="1:6">
      <c r="A4918" s="79"/>
      <c r="B4918" s="97"/>
      <c r="C4918" s="95"/>
      <c r="D4918" s="98"/>
      <c r="E4918" s="92"/>
      <c r="F4918" s="95"/>
    </row>
    <row r="4919" spans="1:6">
      <c r="A4919" s="79"/>
      <c r="B4919" s="97"/>
      <c r="C4919" s="95"/>
      <c r="D4919" s="98"/>
      <c r="E4919" s="92"/>
      <c r="F4919" s="95"/>
    </row>
    <row r="4920" spans="1:6">
      <c r="A4920" s="79"/>
      <c r="B4920" s="97"/>
      <c r="C4920" s="95"/>
      <c r="D4920" s="98"/>
      <c r="E4920" s="92"/>
      <c r="F4920" s="95"/>
    </row>
    <row r="4921" spans="1:6">
      <c r="A4921" s="79"/>
      <c r="B4921" s="97"/>
      <c r="C4921" s="95"/>
      <c r="D4921" s="98"/>
      <c r="E4921" s="92"/>
      <c r="F4921" s="95"/>
    </row>
    <row r="4922" spans="1:6">
      <c r="A4922" s="79"/>
      <c r="B4922" s="97"/>
      <c r="C4922" s="95"/>
      <c r="D4922" s="98"/>
      <c r="E4922" s="92"/>
      <c r="F4922" s="95"/>
    </row>
    <row r="4923" spans="1:6">
      <c r="A4923" s="79"/>
      <c r="B4923" s="97"/>
      <c r="C4923" s="95"/>
      <c r="D4923" s="98"/>
      <c r="E4923" s="92"/>
      <c r="F4923" s="95"/>
    </row>
    <row r="4924" spans="1:6">
      <c r="A4924" s="79"/>
      <c r="B4924" s="97"/>
      <c r="C4924" s="95"/>
      <c r="D4924" s="98"/>
      <c r="E4924" s="92"/>
      <c r="F4924" s="95"/>
    </row>
    <row r="4925" spans="1:6">
      <c r="A4925" s="79"/>
      <c r="B4925" s="97"/>
      <c r="C4925" s="95"/>
      <c r="D4925" s="98"/>
      <c r="E4925" s="92"/>
      <c r="F4925" s="95"/>
    </row>
    <row r="4926" spans="1:6">
      <c r="A4926" s="79"/>
      <c r="B4926" s="97"/>
      <c r="C4926" s="95"/>
      <c r="D4926" s="98"/>
      <c r="E4926" s="92"/>
      <c r="F4926" s="95"/>
    </row>
    <row r="4927" spans="1:6">
      <c r="A4927" s="79"/>
      <c r="B4927" s="97"/>
      <c r="C4927" s="95"/>
      <c r="D4927" s="98"/>
      <c r="E4927" s="92"/>
      <c r="F4927" s="95"/>
    </row>
    <row r="4928" spans="1:6">
      <c r="A4928" s="79"/>
      <c r="B4928" s="97"/>
      <c r="C4928" s="95"/>
      <c r="D4928" s="98"/>
      <c r="E4928" s="92"/>
      <c r="F4928" s="95"/>
    </row>
    <row r="4929" spans="1:6">
      <c r="A4929" s="79"/>
      <c r="B4929" s="97"/>
      <c r="C4929" s="95"/>
      <c r="D4929" s="98"/>
      <c r="E4929" s="92"/>
      <c r="F4929" s="95"/>
    </row>
    <row r="4930" spans="1:6">
      <c r="A4930" s="79"/>
      <c r="B4930" s="97"/>
      <c r="C4930" s="95"/>
      <c r="D4930" s="98"/>
      <c r="E4930" s="92"/>
      <c r="F4930" s="95"/>
    </row>
    <row r="4931" spans="1:6">
      <c r="A4931" s="79"/>
      <c r="B4931" s="97"/>
      <c r="C4931" s="95"/>
      <c r="D4931" s="98"/>
      <c r="E4931" s="92"/>
      <c r="F4931" s="95"/>
    </row>
    <row r="4932" spans="1:6">
      <c r="A4932" s="79"/>
      <c r="B4932" s="97"/>
      <c r="C4932" s="95"/>
      <c r="D4932" s="98"/>
      <c r="E4932" s="92"/>
      <c r="F4932" s="95"/>
    </row>
    <row r="4933" spans="1:6">
      <c r="A4933" s="79"/>
      <c r="B4933" s="97"/>
      <c r="C4933" s="95"/>
      <c r="D4933" s="98"/>
      <c r="E4933" s="92"/>
      <c r="F4933" s="95"/>
    </row>
    <row r="4934" spans="1:6">
      <c r="A4934" s="79"/>
      <c r="B4934" s="97"/>
      <c r="C4934" s="95"/>
      <c r="D4934" s="98"/>
      <c r="E4934" s="92"/>
      <c r="F4934" s="95"/>
    </row>
    <row r="4935" spans="1:6">
      <c r="A4935" s="79"/>
      <c r="B4935" s="97"/>
      <c r="C4935" s="95"/>
      <c r="D4935" s="98"/>
      <c r="E4935" s="92"/>
      <c r="F4935" s="95"/>
    </row>
    <row r="4936" spans="1:6">
      <c r="A4936" s="79"/>
      <c r="B4936" s="97"/>
      <c r="C4936" s="95"/>
      <c r="D4936" s="98"/>
      <c r="E4936" s="92"/>
      <c r="F4936" s="95"/>
    </row>
    <row r="4937" spans="1:6">
      <c r="A4937" s="79"/>
      <c r="B4937" s="97"/>
      <c r="C4937" s="95"/>
      <c r="D4937" s="98"/>
      <c r="E4937" s="92"/>
      <c r="F4937" s="95"/>
    </row>
    <row r="4938" spans="1:6">
      <c r="A4938" s="79"/>
      <c r="B4938" s="97"/>
      <c r="C4938" s="95"/>
      <c r="D4938" s="98"/>
      <c r="E4938" s="92"/>
      <c r="F4938" s="95"/>
    </row>
    <row r="4939" spans="1:6">
      <c r="A4939" s="79"/>
      <c r="B4939" s="97"/>
      <c r="C4939" s="95"/>
      <c r="D4939" s="98"/>
      <c r="E4939" s="92"/>
      <c r="F4939" s="95"/>
    </row>
    <row r="4940" spans="1:6">
      <c r="A4940" s="79"/>
      <c r="B4940" s="97"/>
      <c r="C4940" s="95"/>
      <c r="D4940" s="98"/>
      <c r="E4940" s="92"/>
      <c r="F4940" s="95"/>
    </row>
    <row r="4941" spans="1:6">
      <c r="A4941" s="79"/>
      <c r="B4941" s="97"/>
      <c r="C4941" s="95"/>
      <c r="D4941" s="98"/>
      <c r="E4941" s="92"/>
      <c r="F4941" s="95"/>
    </row>
    <row r="4942" spans="1:6">
      <c r="A4942" s="79"/>
      <c r="B4942" s="97"/>
      <c r="C4942" s="95"/>
      <c r="D4942" s="98"/>
      <c r="E4942" s="92"/>
      <c r="F4942" s="95"/>
    </row>
    <row r="4943" spans="1:6">
      <c r="A4943" s="79"/>
      <c r="B4943" s="97"/>
      <c r="C4943" s="95"/>
      <c r="D4943" s="98"/>
      <c r="E4943" s="92"/>
      <c r="F4943" s="95"/>
    </row>
    <row r="4944" spans="1:6">
      <c r="A4944" s="79"/>
      <c r="B4944" s="97"/>
      <c r="C4944" s="95"/>
      <c r="D4944" s="98"/>
      <c r="E4944" s="92"/>
      <c r="F4944" s="95"/>
    </row>
    <row r="4945" spans="1:6">
      <c r="A4945" s="79"/>
      <c r="B4945" s="97"/>
      <c r="C4945" s="95"/>
      <c r="D4945" s="98"/>
      <c r="E4945" s="92"/>
      <c r="F4945" s="95"/>
    </row>
    <row r="4946" spans="1:6">
      <c r="A4946" s="79"/>
      <c r="B4946" s="97"/>
      <c r="C4946" s="95"/>
      <c r="D4946" s="98"/>
      <c r="E4946" s="92"/>
      <c r="F4946" s="95"/>
    </row>
    <row r="4947" spans="1:6">
      <c r="A4947" s="79"/>
      <c r="B4947" s="97"/>
      <c r="C4947" s="95"/>
      <c r="D4947" s="98"/>
      <c r="E4947" s="92"/>
      <c r="F4947" s="95"/>
    </row>
    <row r="4948" spans="1:6">
      <c r="A4948" s="79"/>
      <c r="B4948" s="97"/>
      <c r="C4948" s="95"/>
      <c r="D4948" s="98"/>
      <c r="E4948" s="92"/>
      <c r="F4948" s="95"/>
    </row>
    <row r="4949" spans="1:6">
      <c r="A4949" s="79"/>
      <c r="B4949" s="97"/>
      <c r="C4949" s="95"/>
      <c r="D4949" s="98"/>
      <c r="E4949" s="92"/>
      <c r="F4949" s="95"/>
    </row>
    <row r="4950" spans="1:6">
      <c r="A4950" s="79"/>
      <c r="B4950" s="97"/>
      <c r="C4950" s="95"/>
      <c r="D4950" s="98"/>
      <c r="E4950" s="92"/>
      <c r="F4950" s="95"/>
    </row>
    <row r="4951" spans="1:6">
      <c r="A4951" s="79"/>
      <c r="B4951" s="97"/>
      <c r="C4951" s="95"/>
      <c r="D4951" s="98"/>
      <c r="E4951" s="92"/>
      <c r="F4951" s="95"/>
    </row>
    <row r="4952" spans="1:6">
      <c r="A4952" s="79"/>
      <c r="B4952" s="97"/>
      <c r="C4952" s="95"/>
      <c r="D4952" s="98"/>
      <c r="E4952" s="92"/>
      <c r="F4952" s="95"/>
    </row>
    <row r="4953" spans="1:6">
      <c r="A4953" s="79"/>
      <c r="B4953" s="97"/>
      <c r="C4953" s="95"/>
      <c r="D4953" s="98"/>
      <c r="E4953" s="92"/>
      <c r="F4953" s="95"/>
    </row>
    <row r="4954" spans="1:6">
      <c r="A4954" s="79"/>
      <c r="B4954" s="97"/>
      <c r="C4954" s="95"/>
      <c r="D4954" s="98"/>
      <c r="E4954" s="92"/>
      <c r="F4954" s="95"/>
    </row>
    <row r="4955" spans="1:6">
      <c r="A4955" s="79"/>
      <c r="B4955" s="97"/>
      <c r="C4955" s="95"/>
      <c r="D4955" s="98"/>
      <c r="E4955" s="92"/>
      <c r="F4955" s="95"/>
    </row>
    <row r="4956" spans="1:6">
      <c r="A4956" s="79"/>
      <c r="B4956" s="97"/>
      <c r="C4956" s="95"/>
      <c r="D4956" s="98"/>
      <c r="E4956" s="92"/>
      <c r="F4956" s="95"/>
    </row>
    <row r="4957" spans="1:6">
      <c r="A4957" s="79"/>
      <c r="B4957" s="97"/>
      <c r="C4957" s="95"/>
      <c r="D4957" s="98"/>
      <c r="E4957" s="92"/>
      <c r="F4957" s="95"/>
    </row>
    <row r="4958" spans="1:6">
      <c r="A4958" s="79"/>
      <c r="B4958" s="97"/>
      <c r="C4958" s="95"/>
      <c r="D4958" s="98"/>
      <c r="E4958" s="92"/>
      <c r="F4958" s="95"/>
    </row>
    <row r="4959" spans="1:6">
      <c r="A4959" s="79"/>
      <c r="B4959" s="97"/>
      <c r="C4959" s="95"/>
      <c r="D4959" s="98"/>
      <c r="E4959" s="92"/>
      <c r="F4959" s="95"/>
    </row>
    <row r="4960" spans="1:6">
      <c r="A4960" s="79"/>
      <c r="B4960" s="97"/>
      <c r="C4960" s="95"/>
      <c r="D4960" s="98"/>
      <c r="E4960" s="92"/>
      <c r="F4960" s="95"/>
    </row>
    <row r="4961" spans="1:6">
      <c r="A4961" s="79"/>
      <c r="B4961" s="97"/>
      <c r="C4961" s="95"/>
      <c r="D4961" s="98"/>
      <c r="E4961" s="92"/>
      <c r="F4961" s="95"/>
    </row>
    <row r="4962" spans="1:6">
      <c r="A4962" s="79"/>
      <c r="B4962" s="97"/>
      <c r="C4962" s="95"/>
      <c r="D4962" s="98"/>
      <c r="E4962" s="92"/>
      <c r="F4962" s="95"/>
    </row>
    <row r="4963" spans="1:6">
      <c r="A4963" s="79"/>
      <c r="B4963" s="97"/>
      <c r="C4963" s="95"/>
      <c r="D4963" s="98"/>
      <c r="E4963" s="92"/>
      <c r="F4963" s="95"/>
    </row>
    <row r="4964" spans="1:6">
      <c r="A4964" s="79"/>
      <c r="B4964" s="97"/>
      <c r="C4964" s="95"/>
      <c r="D4964" s="98"/>
      <c r="E4964" s="92"/>
      <c r="F4964" s="95"/>
    </row>
    <row r="4965" spans="1:6">
      <c r="A4965" s="79"/>
      <c r="B4965" s="97"/>
      <c r="C4965" s="95"/>
      <c r="D4965" s="98"/>
      <c r="E4965" s="92"/>
      <c r="F4965" s="95"/>
    </row>
    <row r="4966" spans="1:6">
      <c r="A4966" s="79"/>
      <c r="B4966" s="97"/>
      <c r="C4966" s="95"/>
      <c r="D4966" s="98"/>
      <c r="E4966" s="92"/>
      <c r="F4966" s="95"/>
    </row>
    <row r="4967" spans="1:6">
      <c r="A4967" s="79"/>
      <c r="B4967" s="97"/>
      <c r="C4967" s="95"/>
      <c r="D4967" s="98"/>
      <c r="E4967" s="92"/>
      <c r="F4967" s="95"/>
    </row>
    <row r="4968" spans="1:6">
      <c r="A4968" s="79"/>
      <c r="B4968" s="97"/>
      <c r="C4968" s="95"/>
      <c r="D4968" s="98"/>
      <c r="E4968" s="92"/>
      <c r="F4968" s="95"/>
    </row>
    <row r="4969" spans="1:6">
      <c r="A4969" s="79"/>
      <c r="B4969" s="97"/>
      <c r="C4969" s="95"/>
      <c r="D4969" s="98"/>
      <c r="E4969" s="92"/>
      <c r="F4969" s="95"/>
    </row>
    <row r="4970" spans="1:6">
      <c r="A4970" s="79"/>
      <c r="B4970" s="97"/>
      <c r="C4970" s="95"/>
      <c r="D4970" s="98"/>
      <c r="E4970" s="92"/>
      <c r="F4970" s="95"/>
    </row>
    <row r="4971" spans="1:6">
      <c r="A4971" s="79"/>
      <c r="B4971" s="97"/>
      <c r="C4971" s="95"/>
      <c r="D4971" s="98"/>
      <c r="E4971" s="92"/>
      <c r="F4971" s="95"/>
    </row>
    <row r="4972" spans="1:6">
      <c r="A4972" s="79"/>
      <c r="B4972" s="97"/>
      <c r="C4972" s="95"/>
      <c r="D4972" s="98"/>
      <c r="E4972" s="92"/>
      <c r="F4972" s="95"/>
    </row>
    <row r="4973" spans="1:6">
      <c r="A4973" s="79"/>
      <c r="B4973" s="97"/>
      <c r="C4973" s="95"/>
      <c r="D4973" s="98"/>
      <c r="E4973" s="92"/>
      <c r="F4973" s="95"/>
    </row>
    <row r="4974" spans="1:6">
      <c r="A4974" s="79"/>
      <c r="B4974" s="97"/>
      <c r="C4974" s="95"/>
      <c r="D4974" s="98"/>
      <c r="E4974" s="92"/>
      <c r="F4974" s="95"/>
    </row>
    <row r="4975" spans="1:6">
      <c r="A4975" s="79"/>
      <c r="B4975" s="97"/>
      <c r="C4975" s="95"/>
      <c r="D4975" s="98"/>
      <c r="E4975" s="92"/>
      <c r="F4975" s="95"/>
    </row>
    <row r="4976" spans="1:6">
      <c r="A4976" s="79"/>
      <c r="B4976" s="97"/>
      <c r="C4976" s="95"/>
      <c r="D4976" s="98"/>
      <c r="E4976" s="92"/>
      <c r="F4976" s="95"/>
    </row>
    <row r="4977" spans="1:6">
      <c r="A4977" s="79"/>
      <c r="B4977" s="97"/>
      <c r="C4977" s="95"/>
      <c r="D4977" s="98"/>
      <c r="E4977" s="92"/>
      <c r="F4977" s="95"/>
    </row>
    <row r="4978" spans="1:6">
      <c r="A4978" s="79"/>
      <c r="B4978" s="97"/>
      <c r="C4978" s="95"/>
      <c r="D4978" s="98"/>
      <c r="E4978" s="92"/>
      <c r="F4978" s="95"/>
    </row>
    <row r="4979" spans="1:6">
      <c r="A4979" s="79"/>
      <c r="B4979" s="97"/>
      <c r="C4979" s="95"/>
      <c r="D4979" s="98"/>
      <c r="E4979" s="92"/>
      <c r="F4979" s="95"/>
    </row>
    <row r="4980" spans="1:6">
      <c r="A4980" s="79"/>
      <c r="B4980" s="97"/>
      <c r="C4980" s="95"/>
      <c r="D4980" s="98"/>
      <c r="E4980" s="92"/>
      <c r="F4980" s="95"/>
    </row>
    <row r="4981" spans="1:6">
      <c r="A4981" s="79"/>
      <c r="B4981" s="97"/>
      <c r="C4981" s="95"/>
      <c r="D4981" s="98"/>
      <c r="E4981" s="92"/>
      <c r="F4981" s="95"/>
    </row>
    <row r="4982" spans="1:6">
      <c r="A4982" s="79"/>
      <c r="B4982" s="97"/>
      <c r="C4982" s="95"/>
      <c r="D4982" s="98"/>
      <c r="E4982" s="92"/>
      <c r="F4982" s="95"/>
    </row>
    <row r="4983" spans="1:6">
      <c r="A4983" s="79"/>
      <c r="B4983" s="97"/>
      <c r="C4983" s="95"/>
      <c r="D4983" s="98"/>
      <c r="E4983" s="92"/>
      <c r="F4983" s="95"/>
    </row>
    <row r="4984" spans="1:6">
      <c r="A4984" s="79"/>
      <c r="B4984" s="97"/>
      <c r="C4984" s="95"/>
      <c r="D4984" s="98"/>
      <c r="E4984" s="92"/>
      <c r="F4984" s="95"/>
    </row>
    <row r="4985" spans="1:6">
      <c r="A4985" s="79"/>
      <c r="B4985" s="97"/>
      <c r="C4985" s="95"/>
      <c r="D4985" s="98"/>
      <c r="E4985" s="92"/>
      <c r="F4985" s="95"/>
    </row>
    <row r="4986" spans="1:6">
      <c r="A4986" s="79"/>
      <c r="B4986" s="97"/>
      <c r="C4986" s="95"/>
      <c r="D4986" s="98"/>
      <c r="E4986" s="92"/>
      <c r="F4986" s="95"/>
    </row>
    <row r="4987" spans="1:6">
      <c r="A4987" s="79"/>
      <c r="B4987" s="97"/>
      <c r="C4987" s="95"/>
      <c r="D4987" s="98"/>
      <c r="E4987" s="92"/>
      <c r="F4987" s="95"/>
    </row>
    <row r="4988" spans="1:6">
      <c r="A4988" s="79"/>
      <c r="B4988" s="97"/>
      <c r="C4988" s="95"/>
      <c r="D4988" s="98"/>
      <c r="E4988" s="92"/>
      <c r="F4988" s="95"/>
    </row>
    <row r="4989" spans="1:6">
      <c r="A4989" s="79"/>
      <c r="B4989" s="97"/>
      <c r="C4989" s="95"/>
      <c r="D4989" s="98"/>
      <c r="E4989" s="92"/>
      <c r="F4989" s="95"/>
    </row>
    <row r="4990" spans="1:6">
      <c r="A4990" s="79"/>
      <c r="B4990" s="97"/>
      <c r="C4990" s="95"/>
      <c r="D4990" s="98"/>
      <c r="E4990" s="92"/>
      <c r="F4990" s="95"/>
    </row>
    <row r="4991" spans="1:6">
      <c r="A4991" s="79"/>
      <c r="B4991" s="97"/>
      <c r="C4991" s="95"/>
      <c r="D4991" s="98"/>
      <c r="E4991" s="92"/>
      <c r="F4991" s="95"/>
    </row>
    <row r="4992" spans="1:6">
      <c r="A4992" s="79"/>
      <c r="B4992" s="97"/>
      <c r="C4992" s="95"/>
      <c r="D4992" s="98"/>
      <c r="E4992" s="92"/>
      <c r="F4992" s="95"/>
    </row>
    <row r="4993" spans="1:6">
      <c r="A4993" s="79"/>
      <c r="B4993" s="97"/>
      <c r="C4993" s="95"/>
      <c r="D4993" s="98"/>
      <c r="E4993" s="92"/>
      <c r="F4993" s="95"/>
    </row>
    <row r="4994" spans="1:6">
      <c r="A4994" s="79"/>
      <c r="B4994" s="97"/>
      <c r="C4994" s="95"/>
      <c r="D4994" s="98"/>
      <c r="E4994" s="92"/>
      <c r="F4994" s="95"/>
    </row>
    <row r="4995" spans="1:6">
      <c r="A4995" s="79"/>
      <c r="B4995" s="97"/>
      <c r="C4995" s="95"/>
      <c r="D4995" s="98"/>
      <c r="E4995" s="92"/>
      <c r="F4995" s="95"/>
    </row>
    <row r="4996" spans="1:6">
      <c r="A4996" s="79"/>
      <c r="B4996" s="97"/>
      <c r="C4996" s="95"/>
      <c r="D4996" s="98"/>
      <c r="E4996" s="92"/>
      <c r="F4996" s="95"/>
    </row>
    <row r="4997" spans="1:6">
      <c r="A4997" s="79"/>
      <c r="B4997" s="97"/>
      <c r="C4997" s="95"/>
      <c r="D4997" s="98"/>
      <c r="E4997" s="92"/>
      <c r="F4997" s="95"/>
    </row>
    <row r="4998" spans="1:6">
      <c r="A4998" s="79"/>
      <c r="B4998" s="97"/>
      <c r="C4998" s="95"/>
      <c r="D4998" s="98"/>
      <c r="E4998" s="92"/>
      <c r="F4998" s="95"/>
    </row>
    <row r="4999" spans="1:6">
      <c r="A4999" s="79"/>
      <c r="B4999" s="97"/>
      <c r="C4999" s="95"/>
      <c r="D4999" s="98"/>
      <c r="E4999" s="92"/>
      <c r="F4999" s="95"/>
    </row>
    <row r="5000" spans="1:6">
      <c r="A5000" s="79"/>
      <c r="B5000" s="97"/>
      <c r="C5000" s="95"/>
      <c r="D5000" s="98"/>
      <c r="E5000" s="92"/>
      <c r="F5000" s="95"/>
    </row>
    <row r="5001" spans="1:6">
      <c r="A5001" s="79"/>
      <c r="B5001" s="97"/>
      <c r="C5001" s="95"/>
      <c r="D5001" s="98"/>
      <c r="E5001" s="92"/>
      <c r="F5001" s="95"/>
    </row>
    <row r="5002" spans="1:6">
      <c r="A5002" s="79"/>
      <c r="B5002" s="97"/>
      <c r="C5002" s="95"/>
      <c r="D5002" s="98"/>
      <c r="E5002" s="92"/>
      <c r="F5002" s="95"/>
    </row>
    <row r="5003" spans="1:6">
      <c r="A5003" s="79"/>
      <c r="B5003" s="97"/>
      <c r="C5003" s="95"/>
      <c r="D5003" s="98"/>
      <c r="E5003" s="92"/>
      <c r="F5003" s="95"/>
    </row>
    <row r="5004" spans="1:6">
      <c r="A5004" s="79"/>
      <c r="B5004" s="97"/>
      <c r="C5004" s="95"/>
      <c r="D5004" s="98"/>
      <c r="E5004" s="92"/>
      <c r="F5004" s="95"/>
    </row>
    <row r="5005" spans="1:6">
      <c r="A5005" s="79"/>
      <c r="B5005" s="97"/>
      <c r="C5005" s="95"/>
      <c r="D5005" s="98"/>
      <c r="E5005" s="92"/>
      <c r="F5005" s="95"/>
    </row>
    <row r="5006" spans="1:6">
      <c r="A5006" s="79"/>
      <c r="B5006" s="97"/>
      <c r="C5006" s="95"/>
      <c r="D5006" s="98"/>
      <c r="E5006" s="92"/>
      <c r="F5006" s="95"/>
    </row>
    <row r="5007" spans="1:6">
      <c r="A5007" s="79"/>
      <c r="B5007" s="97"/>
      <c r="C5007" s="95"/>
      <c r="D5007" s="98"/>
      <c r="E5007" s="92"/>
      <c r="F5007" s="95"/>
    </row>
    <row r="5008" spans="1:6">
      <c r="A5008" s="79"/>
      <c r="B5008" s="97"/>
      <c r="C5008" s="95"/>
      <c r="D5008" s="98"/>
      <c r="E5008" s="92"/>
      <c r="F5008" s="95"/>
    </row>
    <row r="5009" spans="1:6">
      <c r="A5009" s="79"/>
      <c r="B5009" s="97"/>
      <c r="C5009" s="95"/>
      <c r="D5009" s="98"/>
      <c r="E5009" s="92"/>
      <c r="F5009" s="95"/>
    </row>
    <row r="5010" spans="1:6">
      <c r="A5010" s="79"/>
      <c r="B5010" s="97"/>
      <c r="C5010" s="95"/>
      <c r="D5010" s="98"/>
      <c r="E5010" s="92"/>
      <c r="F5010" s="95"/>
    </row>
    <row r="5011" spans="1:6">
      <c r="A5011" s="79"/>
      <c r="B5011" s="97"/>
      <c r="C5011" s="95"/>
      <c r="D5011" s="98"/>
      <c r="E5011" s="92"/>
      <c r="F5011" s="95"/>
    </row>
    <row r="5012" spans="1:6">
      <c r="A5012" s="79"/>
      <c r="B5012" s="97"/>
      <c r="C5012" s="95"/>
      <c r="D5012" s="98"/>
      <c r="E5012" s="92"/>
      <c r="F5012" s="95"/>
    </row>
    <row r="5013" spans="1:6">
      <c r="A5013" s="79"/>
      <c r="B5013" s="97"/>
      <c r="C5013" s="95"/>
      <c r="D5013" s="98"/>
      <c r="E5013" s="92"/>
      <c r="F5013" s="95"/>
    </row>
    <row r="5014" spans="1:6">
      <c r="A5014" s="79"/>
      <c r="B5014" s="97"/>
      <c r="C5014" s="95"/>
      <c r="D5014" s="98"/>
      <c r="E5014" s="92"/>
      <c r="F5014" s="95"/>
    </row>
    <row r="5015" spans="1:6">
      <c r="A5015" s="79"/>
      <c r="B5015" s="97"/>
      <c r="C5015" s="95"/>
      <c r="D5015" s="98"/>
      <c r="E5015" s="92"/>
      <c r="F5015" s="95"/>
    </row>
    <row r="5016" spans="1:6">
      <c r="A5016" s="79"/>
      <c r="B5016" s="97"/>
      <c r="C5016" s="95"/>
      <c r="D5016" s="98"/>
      <c r="E5016" s="92"/>
      <c r="F5016" s="95"/>
    </row>
    <row r="5017" spans="1:6">
      <c r="A5017" s="79"/>
      <c r="B5017" s="97"/>
      <c r="C5017" s="95"/>
      <c r="D5017" s="98"/>
      <c r="E5017" s="92"/>
      <c r="F5017" s="95"/>
    </row>
    <row r="5018" spans="1:6">
      <c r="A5018" s="79"/>
      <c r="B5018" s="97"/>
      <c r="C5018" s="95"/>
      <c r="D5018" s="98"/>
      <c r="E5018" s="92"/>
      <c r="F5018" s="95"/>
    </row>
    <row r="5019" spans="1:6">
      <c r="A5019" s="79"/>
      <c r="B5019" s="97"/>
      <c r="C5019" s="95"/>
      <c r="D5019" s="98"/>
      <c r="E5019" s="92"/>
      <c r="F5019" s="95"/>
    </row>
    <row r="5020" spans="1:6">
      <c r="A5020" s="79"/>
      <c r="B5020" s="97"/>
      <c r="C5020" s="95"/>
      <c r="D5020" s="98"/>
      <c r="E5020" s="92"/>
      <c r="F5020" s="95"/>
    </row>
    <row r="5021" spans="1:6">
      <c r="A5021" s="79"/>
      <c r="B5021" s="97"/>
      <c r="C5021" s="95"/>
      <c r="D5021" s="98"/>
      <c r="E5021" s="92"/>
      <c r="F5021" s="95"/>
    </row>
    <row r="5022" spans="1:6">
      <c r="A5022" s="79"/>
      <c r="B5022" s="97"/>
      <c r="C5022" s="95"/>
      <c r="D5022" s="98"/>
      <c r="E5022" s="92"/>
      <c r="F5022" s="95"/>
    </row>
    <row r="5023" spans="1:6">
      <c r="A5023" s="79"/>
      <c r="B5023" s="97"/>
      <c r="C5023" s="95"/>
      <c r="D5023" s="98"/>
      <c r="E5023" s="92"/>
      <c r="F5023" s="95"/>
    </row>
    <row r="5024" spans="1:6">
      <c r="A5024" s="79"/>
      <c r="B5024" s="97"/>
      <c r="C5024" s="95"/>
      <c r="D5024" s="98"/>
      <c r="E5024" s="92"/>
      <c r="F5024" s="95"/>
    </row>
    <row r="5025" spans="1:6">
      <c r="A5025" s="79"/>
      <c r="B5025" s="97"/>
      <c r="C5025" s="95"/>
      <c r="D5025" s="98"/>
      <c r="E5025" s="92"/>
      <c r="F5025" s="95"/>
    </row>
    <row r="5026" spans="1:6">
      <c r="A5026" s="79"/>
      <c r="B5026" s="97"/>
      <c r="C5026" s="95"/>
      <c r="D5026" s="98"/>
      <c r="E5026" s="92"/>
      <c r="F5026" s="95"/>
    </row>
    <row r="5027" spans="1:6">
      <c r="A5027" s="79"/>
      <c r="B5027" s="97"/>
      <c r="C5027" s="95"/>
      <c r="D5027" s="98"/>
      <c r="E5027" s="92"/>
      <c r="F5027" s="95"/>
    </row>
    <row r="5028" spans="1:6">
      <c r="A5028" s="79"/>
      <c r="B5028" s="97"/>
      <c r="C5028" s="95"/>
      <c r="D5028" s="98"/>
      <c r="E5028" s="92"/>
      <c r="F5028" s="95"/>
    </row>
    <row r="5029" spans="1:6">
      <c r="A5029" s="79"/>
      <c r="B5029" s="97"/>
      <c r="C5029" s="95"/>
      <c r="D5029" s="98"/>
      <c r="E5029" s="92"/>
      <c r="F5029" s="95"/>
    </row>
    <row r="5030" spans="1:6">
      <c r="A5030" s="79"/>
      <c r="B5030" s="97"/>
      <c r="C5030" s="95"/>
      <c r="D5030" s="98"/>
      <c r="E5030" s="92"/>
      <c r="F5030" s="95"/>
    </row>
    <row r="5031" spans="1:6">
      <c r="A5031" s="79"/>
      <c r="B5031" s="97"/>
      <c r="C5031" s="95"/>
      <c r="D5031" s="98"/>
      <c r="E5031" s="92"/>
      <c r="F5031" s="95"/>
    </row>
    <row r="5032" spans="1:6">
      <c r="A5032" s="79"/>
      <c r="B5032" s="97"/>
      <c r="C5032" s="95"/>
      <c r="D5032" s="98"/>
      <c r="E5032" s="92"/>
      <c r="F5032" s="95"/>
    </row>
    <row r="5033" spans="1:6">
      <c r="A5033" s="79"/>
      <c r="B5033" s="97"/>
      <c r="C5033" s="95"/>
      <c r="D5033" s="98"/>
      <c r="E5033" s="92"/>
      <c r="F5033" s="95"/>
    </row>
    <row r="5034" spans="1:6">
      <c r="A5034" s="79"/>
      <c r="B5034" s="97"/>
      <c r="C5034" s="95"/>
      <c r="D5034" s="98"/>
      <c r="E5034" s="92"/>
      <c r="F5034" s="95"/>
    </row>
    <row r="5035" spans="1:6">
      <c r="A5035" s="79"/>
      <c r="B5035" s="97"/>
      <c r="C5035" s="95"/>
      <c r="D5035" s="98"/>
      <c r="E5035" s="92"/>
      <c r="F5035" s="95"/>
    </row>
    <row r="5036" spans="1:6">
      <c r="A5036" s="79"/>
      <c r="B5036" s="97"/>
      <c r="C5036" s="95"/>
      <c r="D5036" s="98"/>
      <c r="E5036" s="92"/>
      <c r="F5036" s="95"/>
    </row>
    <row r="5037" spans="1:6">
      <c r="A5037" s="79"/>
      <c r="B5037" s="97"/>
      <c r="C5037" s="95"/>
      <c r="D5037" s="98"/>
      <c r="E5037" s="92"/>
      <c r="F5037" s="95"/>
    </row>
    <row r="5038" spans="1:6">
      <c r="A5038" s="79"/>
      <c r="B5038" s="97"/>
      <c r="C5038" s="95"/>
      <c r="D5038" s="98"/>
      <c r="E5038" s="92"/>
      <c r="F5038" s="95"/>
    </row>
    <row r="5039" spans="1:6">
      <c r="A5039" s="79"/>
      <c r="B5039" s="97"/>
      <c r="C5039" s="95"/>
      <c r="D5039" s="98"/>
      <c r="E5039" s="92"/>
      <c r="F5039" s="95"/>
    </row>
    <row r="5040" spans="1:6">
      <c r="A5040" s="79"/>
      <c r="B5040" s="97"/>
      <c r="C5040" s="95"/>
      <c r="D5040" s="98"/>
      <c r="E5040" s="92"/>
      <c r="F5040" s="95"/>
    </row>
    <row r="5041" spans="1:6">
      <c r="A5041" s="79"/>
      <c r="B5041" s="97"/>
      <c r="C5041" s="95"/>
      <c r="D5041" s="98"/>
      <c r="E5041" s="92"/>
      <c r="F5041" s="95"/>
    </row>
    <row r="5042" spans="1:6">
      <c r="A5042" s="79"/>
      <c r="B5042" s="97"/>
      <c r="C5042" s="95"/>
      <c r="D5042" s="98"/>
      <c r="E5042" s="92"/>
      <c r="F5042" s="95"/>
    </row>
    <row r="5043" spans="1:6">
      <c r="A5043" s="79"/>
      <c r="B5043" s="97"/>
      <c r="C5043" s="95"/>
      <c r="D5043" s="98"/>
      <c r="E5043" s="92"/>
      <c r="F5043" s="95"/>
    </row>
    <row r="5044" spans="1:6">
      <c r="A5044" s="79"/>
      <c r="B5044" s="97"/>
      <c r="C5044" s="95"/>
      <c r="D5044" s="98"/>
      <c r="E5044" s="92"/>
      <c r="F5044" s="95"/>
    </row>
    <row r="5045" spans="1:6">
      <c r="A5045" s="79"/>
      <c r="B5045" s="97"/>
      <c r="C5045" s="95"/>
      <c r="D5045" s="98"/>
      <c r="E5045" s="92"/>
      <c r="F5045" s="95"/>
    </row>
    <row r="5046" spans="1:6">
      <c r="A5046" s="79"/>
      <c r="B5046" s="97"/>
      <c r="C5046" s="95"/>
      <c r="D5046" s="98"/>
      <c r="E5046" s="92"/>
      <c r="F5046" s="95"/>
    </row>
    <row r="5047" spans="1:6">
      <c r="A5047" s="79"/>
      <c r="B5047" s="97"/>
      <c r="C5047" s="95"/>
      <c r="D5047" s="98"/>
      <c r="E5047" s="92"/>
      <c r="F5047" s="95"/>
    </row>
    <row r="5048" spans="1:6">
      <c r="A5048" s="79"/>
      <c r="B5048" s="97"/>
      <c r="C5048" s="95"/>
      <c r="D5048" s="98"/>
      <c r="E5048" s="92"/>
      <c r="F5048" s="95"/>
    </row>
    <row r="5049" spans="1:6">
      <c r="A5049" s="79"/>
      <c r="B5049" s="97"/>
      <c r="C5049" s="95"/>
      <c r="D5049" s="98"/>
      <c r="E5049" s="92"/>
      <c r="F5049" s="95"/>
    </row>
    <row r="5050" spans="1:6">
      <c r="A5050" s="79"/>
      <c r="B5050" s="97"/>
      <c r="C5050" s="95"/>
      <c r="D5050" s="98"/>
      <c r="E5050" s="92"/>
      <c r="F5050" s="95"/>
    </row>
    <row r="5051" spans="1:6">
      <c r="A5051" s="79"/>
      <c r="B5051" s="97"/>
      <c r="C5051" s="95"/>
      <c r="D5051" s="98"/>
      <c r="E5051" s="92"/>
      <c r="F5051" s="95"/>
    </row>
    <row r="5052" spans="1:6">
      <c r="A5052" s="79"/>
      <c r="B5052" s="97"/>
      <c r="C5052" s="95"/>
      <c r="D5052" s="98"/>
      <c r="E5052" s="92"/>
      <c r="F5052" s="95"/>
    </row>
    <row r="5053" spans="1:6">
      <c r="A5053" s="79"/>
      <c r="B5053" s="97"/>
      <c r="C5053" s="95"/>
      <c r="D5053" s="98"/>
      <c r="E5053" s="92"/>
      <c r="F5053" s="95"/>
    </row>
    <row r="5054" spans="1:6">
      <c r="A5054" s="79"/>
      <c r="B5054" s="97"/>
      <c r="C5054" s="95"/>
      <c r="D5054" s="98"/>
      <c r="E5054" s="92"/>
      <c r="F5054" s="95"/>
    </row>
    <row r="5055" spans="1:6">
      <c r="A5055" s="79"/>
      <c r="B5055" s="97"/>
      <c r="C5055" s="95"/>
      <c r="D5055" s="98"/>
      <c r="E5055" s="92"/>
      <c r="F5055" s="95"/>
    </row>
    <row r="5056" spans="1:6">
      <c r="A5056" s="79"/>
      <c r="B5056" s="97"/>
      <c r="C5056" s="95"/>
      <c r="D5056" s="98"/>
      <c r="E5056" s="92"/>
      <c r="F5056" s="95"/>
    </row>
    <row r="5057" spans="1:6">
      <c r="A5057" s="79"/>
      <c r="B5057" s="97"/>
      <c r="C5057" s="95"/>
      <c r="D5057" s="98"/>
      <c r="E5057" s="92"/>
      <c r="F5057" s="95"/>
    </row>
    <row r="5058" spans="1:6">
      <c r="A5058" s="79"/>
      <c r="B5058" s="97"/>
      <c r="C5058" s="95"/>
      <c r="D5058" s="98"/>
      <c r="E5058" s="92"/>
      <c r="F5058" s="95"/>
    </row>
    <row r="5059" spans="1:6">
      <c r="A5059" s="79"/>
      <c r="B5059" s="97"/>
      <c r="C5059" s="95"/>
      <c r="D5059" s="98"/>
      <c r="E5059" s="92"/>
      <c r="F5059" s="95"/>
    </row>
    <row r="5060" spans="1:6">
      <c r="A5060" s="79"/>
      <c r="B5060" s="97"/>
      <c r="C5060" s="95"/>
      <c r="D5060" s="98"/>
      <c r="E5060" s="92"/>
      <c r="F5060" s="95"/>
    </row>
    <row r="5061" spans="1:6">
      <c r="A5061" s="79"/>
      <c r="B5061" s="97"/>
      <c r="C5061" s="95"/>
      <c r="D5061" s="98"/>
      <c r="E5061" s="92"/>
      <c r="F5061" s="95"/>
    </row>
    <row r="5062" spans="1:6">
      <c r="A5062" s="79"/>
      <c r="B5062" s="97"/>
      <c r="C5062" s="95"/>
      <c r="D5062" s="98"/>
      <c r="E5062" s="92"/>
      <c r="F5062" s="95"/>
    </row>
    <row r="5063" spans="1:6">
      <c r="A5063" s="79"/>
      <c r="B5063" s="97"/>
      <c r="C5063" s="95"/>
      <c r="D5063" s="98"/>
      <c r="E5063" s="92"/>
      <c r="F5063" s="95"/>
    </row>
    <row r="5064" spans="1:6">
      <c r="A5064" s="79"/>
      <c r="B5064" s="97"/>
      <c r="C5064" s="95"/>
      <c r="D5064" s="98"/>
      <c r="E5064" s="92"/>
      <c r="F5064" s="95"/>
    </row>
    <row r="5065" spans="1:6">
      <c r="A5065" s="79"/>
      <c r="B5065" s="97"/>
      <c r="C5065" s="95"/>
      <c r="D5065" s="98"/>
      <c r="E5065" s="92"/>
      <c r="F5065" s="95"/>
    </row>
    <row r="5066" spans="1:6">
      <c r="A5066" s="79"/>
      <c r="B5066" s="97"/>
      <c r="C5066" s="95"/>
      <c r="D5066" s="98"/>
      <c r="E5066" s="92"/>
      <c r="F5066" s="95"/>
    </row>
    <row r="5067" spans="1:6">
      <c r="A5067" s="79"/>
      <c r="B5067" s="97"/>
      <c r="C5067" s="95"/>
      <c r="D5067" s="98"/>
      <c r="E5067" s="92"/>
      <c r="F5067" s="95"/>
    </row>
    <row r="5068" spans="1:6">
      <c r="A5068" s="79"/>
      <c r="B5068" s="97"/>
      <c r="C5068" s="95"/>
      <c r="D5068" s="98"/>
      <c r="E5068" s="92"/>
      <c r="F5068" s="95"/>
    </row>
    <row r="5069" spans="1:6">
      <c r="A5069" s="79"/>
      <c r="B5069" s="97"/>
      <c r="C5069" s="95"/>
      <c r="D5069" s="98"/>
      <c r="E5069" s="92"/>
      <c r="F5069" s="95"/>
    </row>
    <row r="5070" spans="1:6">
      <c r="A5070" s="79"/>
      <c r="B5070" s="97"/>
      <c r="C5070" s="95"/>
      <c r="D5070" s="98"/>
      <c r="E5070" s="92"/>
      <c r="F5070" s="95"/>
    </row>
    <row r="5071" spans="1:6">
      <c r="A5071" s="79"/>
      <c r="B5071" s="97"/>
      <c r="C5071" s="95"/>
      <c r="D5071" s="98"/>
      <c r="E5071" s="92"/>
      <c r="F5071" s="95"/>
    </row>
    <row r="5072" spans="1:6">
      <c r="A5072" s="79"/>
      <c r="B5072" s="97"/>
      <c r="C5072" s="95"/>
      <c r="D5072" s="98"/>
      <c r="E5072" s="92"/>
      <c r="F5072" s="95"/>
    </row>
    <row r="5073" spans="1:6">
      <c r="A5073" s="79"/>
      <c r="B5073" s="97"/>
      <c r="C5073" s="95"/>
      <c r="D5073" s="98"/>
      <c r="E5073" s="92"/>
      <c r="F5073" s="95"/>
    </row>
    <row r="5074" spans="1:6">
      <c r="A5074" s="79"/>
      <c r="B5074" s="97"/>
      <c r="C5074" s="95"/>
      <c r="D5074" s="98"/>
      <c r="E5074" s="92"/>
      <c r="F5074" s="95"/>
    </row>
    <row r="5075" spans="1:6">
      <c r="A5075" s="79"/>
      <c r="B5075" s="97"/>
      <c r="C5075" s="95"/>
      <c r="D5075" s="98"/>
      <c r="E5075" s="92"/>
      <c r="F5075" s="95"/>
    </row>
    <row r="5076" spans="1:6">
      <c r="A5076" s="79"/>
      <c r="B5076" s="97"/>
      <c r="C5076" s="95"/>
      <c r="D5076" s="98"/>
      <c r="E5076" s="92"/>
      <c r="F5076" s="95"/>
    </row>
    <row r="5077" spans="1:6">
      <c r="A5077" s="79"/>
      <c r="B5077" s="97"/>
      <c r="C5077" s="95"/>
      <c r="D5077" s="98"/>
      <c r="E5077" s="92"/>
      <c r="F5077" s="95"/>
    </row>
    <row r="5078" spans="1:6">
      <c r="A5078" s="79"/>
      <c r="B5078" s="97"/>
      <c r="C5078" s="95"/>
      <c r="D5078" s="98"/>
      <c r="E5078" s="92"/>
      <c r="F5078" s="95"/>
    </row>
    <row r="5079" spans="1:6">
      <c r="A5079" s="79"/>
      <c r="B5079" s="97"/>
      <c r="C5079" s="95"/>
      <c r="D5079" s="98"/>
      <c r="E5079" s="92"/>
      <c r="F5079" s="95"/>
    </row>
    <row r="5080" spans="1:6">
      <c r="A5080" s="79"/>
      <c r="B5080" s="97"/>
      <c r="C5080" s="95"/>
      <c r="D5080" s="98"/>
      <c r="E5080" s="92"/>
      <c r="F5080" s="95"/>
    </row>
    <row r="5081" spans="1:6">
      <c r="A5081" s="79"/>
      <c r="B5081" s="97"/>
      <c r="C5081" s="95"/>
      <c r="D5081" s="98"/>
      <c r="E5081" s="92"/>
      <c r="F5081" s="95"/>
    </row>
    <row r="5082" spans="1:6">
      <c r="A5082" s="79"/>
      <c r="B5082" s="97"/>
      <c r="C5082" s="95"/>
      <c r="D5082" s="98"/>
      <c r="E5082" s="92"/>
      <c r="F5082" s="95"/>
    </row>
    <row r="5083" spans="1:6">
      <c r="A5083" s="79"/>
      <c r="B5083" s="97"/>
      <c r="C5083" s="95"/>
      <c r="D5083" s="98"/>
      <c r="E5083" s="92"/>
      <c r="F5083" s="95"/>
    </row>
    <row r="5084" spans="1:6">
      <c r="A5084" s="79"/>
      <c r="B5084" s="97"/>
      <c r="C5084" s="95"/>
      <c r="D5084" s="98"/>
      <c r="E5084" s="92"/>
      <c r="F5084" s="95"/>
    </row>
    <row r="5085" spans="1:6">
      <c r="A5085" s="79"/>
      <c r="B5085" s="97"/>
      <c r="C5085" s="95"/>
      <c r="D5085" s="98"/>
      <c r="E5085" s="92"/>
      <c r="F5085" s="95"/>
    </row>
    <row r="5086" spans="1:6">
      <c r="A5086" s="79"/>
      <c r="B5086" s="97"/>
      <c r="C5086" s="95"/>
      <c r="D5086" s="98"/>
      <c r="E5086" s="92"/>
      <c r="F5086" s="95"/>
    </row>
    <row r="5087" spans="1:6">
      <c r="A5087" s="79"/>
      <c r="B5087" s="97"/>
      <c r="C5087" s="95"/>
      <c r="D5087" s="98"/>
      <c r="E5087" s="92"/>
      <c r="F5087" s="95"/>
    </row>
    <row r="5088" spans="1:6">
      <c r="A5088" s="79"/>
      <c r="B5088" s="97"/>
      <c r="C5088" s="95"/>
      <c r="D5088" s="98"/>
      <c r="E5088" s="92"/>
      <c r="F5088" s="95"/>
    </row>
    <row r="5089" spans="1:6">
      <c r="A5089" s="79"/>
      <c r="B5089" s="97"/>
      <c r="C5089" s="95"/>
      <c r="D5089" s="98"/>
      <c r="E5089" s="92"/>
      <c r="F5089" s="95"/>
    </row>
    <row r="5090" spans="1:6">
      <c r="A5090" s="79"/>
      <c r="B5090" s="97"/>
      <c r="C5090" s="95"/>
      <c r="D5090" s="98"/>
      <c r="E5090" s="92"/>
      <c r="F5090" s="95"/>
    </row>
    <row r="5091" spans="1:6">
      <c r="A5091" s="79"/>
      <c r="B5091" s="97"/>
      <c r="C5091" s="95"/>
      <c r="D5091" s="98"/>
      <c r="E5091" s="92"/>
      <c r="F5091" s="95"/>
    </row>
    <row r="5092" spans="1:6">
      <c r="A5092" s="79"/>
      <c r="B5092" s="97"/>
      <c r="C5092" s="95"/>
      <c r="D5092" s="98"/>
      <c r="E5092" s="92"/>
      <c r="F5092" s="95"/>
    </row>
    <row r="5093" spans="1:6">
      <c r="A5093" s="79"/>
      <c r="B5093" s="97"/>
      <c r="C5093" s="95"/>
      <c r="D5093" s="98"/>
      <c r="E5093" s="92"/>
      <c r="F5093" s="95"/>
    </row>
    <row r="5094" spans="1:6">
      <c r="A5094" s="79"/>
      <c r="B5094" s="97"/>
      <c r="C5094" s="95"/>
      <c r="D5094" s="98"/>
      <c r="E5094" s="92"/>
      <c r="F5094" s="95"/>
    </row>
    <row r="5095" spans="1:6">
      <c r="A5095" s="79"/>
      <c r="B5095" s="97"/>
      <c r="C5095" s="95"/>
      <c r="D5095" s="98"/>
      <c r="E5095" s="92"/>
      <c r="F5095" s="95"/>
    </row>
    <row r="5096" spans="1:6">
      <c r="A5096" s="79"/>
      <c r="B5096" s="97"/>
      <c r="C5096" s="95"/>
      <c r="D5096" s="98"/>
      <c r="E5096" s="92"/>
      <c r="F5096" s="95"/>
    </row>
    <row r="5097" spans="1:6">
      <c r="A5097" s="79"/>
      <c r="B5097" s="97"/>
      <c r="C5097" s="95"/>
      <c r="D5097" s="98"/>
      <c r="E5097" s="92"/>
      <c r="F5097" s="95"/>
    </row>
    <row r="5098" spans="1:6">
      <c r="A5098" s="79"/>
      <c r="B5098" s="97"/>
      <c r="C5098" s="95"/>
      <c r="D5098" s="98"/>
      <c r="E5098" s="92"/>
      <c r="F5098" s="95"/>
    </row>
    <row r="5099" spans="1:6">
      <c r="A5099" s="79"/>
      <c r="B5099" s="97"/>
      <c r="C5099" s="95"/>
      <c r="D5099" s="98"/>
      <c r="E5099" s="92"/>
      <c r="F5099" s="95"/>
    </row>
    <row r="5100" spans="1:6">
      <c r="A5100" s="79"/>
      <c r="B5100" s="97"/>
      <c r="C5100" s="95"/>
      <c r="D5100" s="98"/>
      <c r="E5100" s="92"/>
      <c r="F5100" s="95"/>
    </row>
    <row r="5101" spans="1:6">
      <c r="A5101" s="79"/>
      <c r="B5101" s="97"/>
      <c r="C5101" s="95"/>
      <c r="D5101" s="98"/>
      <c r="E5101" s="92"/>
      <c r="F5101" s="95"/>
    </row>
    <row r="5102" spans="1:6">
      <c r="A5102" s="79"/>
      <c r="B5102" s="97"/>
      <c r="C5102" s="95"/>
      <c r="D5102" s="98"/>
      <c r="E5102" s="92"/>
      <c r="F5102" s="95"/>
    </row>
    <row r="5103" spans="1:6">
      <c r="A5103" s="79"/>
      <c r="B5103" s="97"/>
      <c r="C5103" s="95"/>
      <c r="D5103" s="98"/>
      <c r="E5103" s="92"/>
      <c r="F5103" s="95"/>
    </row>
    <row r="5104" spans="1:6">
      <c r="A5104" s="79"/>
      <c r="B5104" s="97"/>
      <c r="C5104" s="95"/>
      <c r="D5104" s="98"/>
      <c r="E5104" s="92"/>
      <c r="F5104" s="95"/>
    </row>
    <row r="5105" spans="1:6">
      <c r="A5105" s="79"/>
      <c r="B5105" s="97"/>
      <c r="C5105" s="95"/>
      <c r="D5105" s="98"/>
      <c r="E5105" s="92"/>
      <c r="F5105" s="95"/>
    </row>
    <row r="5106" spans="1:6">
      <c r="A5106" s="79"/>
      <c r="B5106" s="97"/>
      <c r="C5106" s="95"/>
      <c r="D5106" s="98"/>
      <c r="E5106" s="92"/>
      <c r="F5106" s="95"/>
    </row>
    <row r="5107" spans="1:6">
      <c r="A5107" s="79"/>
      <c r="B5107" s="97"/>
      <c r="C5107" s="95"/>
      <c r="D5107" s="98"/>
      <c r="E5107" s="92"/>
      <c r="F5107" s="95"/>
    </row>
    <row r="5108" spans="1:6">
      <c r="A5108" s="79"/>
      <c r="B5108" s="97"/>
      <c r="C5108" s="95"/>
      <c r="D5108" s="98"/>
      <c r="E5108" s="92"/>
      <c r="F5108" s="95"/>
    </row>
    <row r="5109" spans="1:6">
      <c r="A5109" s="79"/>
      <c r="B5109" s="97"/>
      <c r="C5109" s="95"/>
      <c r="D5109" s="98"/>
      <c r="E5109" s="92"/>
      <c r="F5109" s="95"/>
    </row>
    <row r="5110" spans="1:6">
      <c r="A5110" s="79"/>
      <c r="B5110" s="97"/>
      <c r="C5110" s="95"/>
      <c r="D5110" s="98"/>
      <c r="E5110" s="92"/>
      <c r="F5110" s="95"/>
    </row>
    <row r="5111" spans="1:6">
      <c r="A5111" s="79"/>
      <c r="B5111" s="97"/>
      <c r="C5111" s="95"/>
      <c r="D5111" s="98"/>
      <c r="E5111" s="92"/>
      <c r="F5111" s="95"/>
    </row>
    <row r="5112" spans="1:6">
      <c r="A5112" s="79"/>
      <c r="B5112" s="97"/>
      <c r="C5112" s="95"/>
      <c r="D5112" s="98"/>
      <c r="E5112" s="92"/>
      <c r="F5112" s="95"/>
    </row>
    <row r="5113" spans="1:6">
      <c r="A5113" s="79"/>
      <c r="B5113" s="97"/>
      <c r="C5113" s="95"/>
      <c r="D5113" s="98"/>
      <c r="E5113" s="92"/>
      <c r="F5113" s="95"/>
    </row>
    <row r="5114" spans="1:6">
      <c r="A5114" s="79"/>
      <c r="B5114" s="97"/>
      <c r="C5114" s="95"/>
      <c r="D5114" s="98"/>
      <c r="E5114" s="92"/>
      <c r="F5114" s="95"/>
    </row>
    <row r="5115" spans="1:6">
      <c r="A5115" s="79"/>
      <c r="B5115" s="97"/>
      <c r="C5115" s="95"/>
      <c r="D5115" s="98"/>
      <c r="E5115" s="92"/>
      <c r="F5115" s="95"/>
    </row>
    <row r="5116" spans="1:6">
      <c r="A5116" s="79"/>
      <c r="B5116" s="97"/>
      <c r="C5116" s="95"/>
      <c r="D5116" s="98"/>
      <c r="E5116" s="92"/>
      <c r="F5116" s="95"/>
    </row>
    <row r="5117" spans="1:6">
      <c r="A5117" s="79"/>
      <c r="B5117" s="97"/>
      <c r="C5117" s="95"/>
      <c r="D5117" s="98"/>
      <c r="E5117" s="92"/>
      <c r="F5117" s="95"/>
    </row>
    <row r="5118" spans="1:6">
      <c r="A5118" s="79"/>
      <c r="B5118" s="97"/>
      <c r="C5118" s="95"/>
      <c r="D5118" s="98"/>
      <c r="E5118" s="92"/>
      <c r="F5118" s="95"/>
    </row>
    <row r="5119" spans="1:6">
      <c r="A5119" s="79"/>
      <c r="B5119" s="97"/>
      <c r="C5119" s="95"/>
      <c r="D5119" s="98"/>
      <c r="E5119" s="92"/>
      <c r="F5119" s="95"/>
    </row>
    <row r="5120" spans="1:6">
      <c r="A5120" s="79"/>
      <c r="B5120" s="97"/>
      <c r="C5120" s="95"/>
      <c r="D5120" s="98"/>
      <c r="E5120" s="92"/>
      <c r="F5120" s="95"/>
    </row>
    <row r="5121" spans="1:6">
      <c r="A5121" s="79"/>
      <c r="B5121" s="97"/>
      <c r="C5121" s="95"/>
      <c r="D5121" s="98"/>
      <c r="E5121" s="92"/>
      <c r="F5121" s="95"/>
    </row>
    <row r="5122" spans="1:6">
      <c r="A5122" s="79"/>
      <c r="B5122" s="97"/>
      <c r="C5122" s="95"/>
      <c r="D5122" s="98"/>
      <c r="E5122" s="92"/>
      <c r="F5122" s="95"/>
    </row>
    <row r="5123" spans="1:6">
      <c r="A5123" s="79"/>
      <c r="B5123" s="97"/>
      <c r="C5123" s="95"/>
      <c r="D5123" s="98"/>
      <c r="E5123" s="92"/>
      <c r="F5123" s="95"/>
    </row>
    <row r="5124" spans="1:6">
      <c r="A5124" s="79"/>
      <c r="B5124" s="97"/>
      <c r="C5124" s="95"/>
      <c r="D5124" s="98"/>
      <c r="E5124" s="92"/>
      <c r="F5124" s="95"/>
    </row>
    <row r="5125" spans="1:6">
      <c r="A5125" s="79"/>
      <c r="B5125" s="97"/>
      <c r="C5125" s="95"/>
      <c r="D5125" s="98"/>
      <c r="E5125" s="92"/>
      <c r="F5125" s="95"/>
    </row>
    <row r="5126" spans="1:6">
      <c r="A5126" s="79"/>
      <c r="B5126" s="97"/>
      <c r="C5126" s="95"/>
      <c r="D5126" s="98"/>
      <c r="E5126" s="92"/>
      <c r="F5126" s="95"/>
    </row>
    <row r="5127" spans="1:6">
      <c r="A5127" s="79"/>
      <c r="B5127" s="97"/>
      <c r="C5127" s="95"/>
      <c r="D5127" s="98"/>
      <c r="E5127" s="92"/>
      <c r="F5127" s="95"/>
    </row>
    <row r="5128" spans="1:6">
      <c r="A5128" s="79"/>
      <c r="B5128" s="97"/>
      <c r="C5128" s="95"/>
      <c r="D5128" s="98"/>
      <c r="E5128" s="92"/>
      <c r="F5128" s="95"/>
    </row>
    <row r="5129" spans="1:6">
      <c r="A5129" s="79"/>
      <c r="B5129" s="97"/>
      <c r="C5129" s="95"/>
      <c r="D5129" s="98"/>
      <c r="E5129" s="92"/>
      <c r="F5129" s="95"/>
    </row>
    <row r="5130" spans="1:6">
      <c r="A5130" s="79"/>
      <c r="B5130" s="97"/>
      <c r="C5130" s="95"/>
      <c r="D5130" s="98"/>
      <c r="E5130" s="92"/>
      <c r="F5130" s="95"/>
    </row>
    <row r="5131" spans="1:6">
      <c r="A5131" s="79"/>
      <c r="B5131" s="97"/>
      <c r="C5131" s="95"/>
      <c r="D5131" s="98"/>
      <c r="E5131" s="92"/>
      <c r="F5131" s="95"/>
    </row>
    <row r="5132" spans="1:6">
      <c r="A5132" s="79"/>
      <c r="B5132" s="97"/>
      <c r="C5132" s="95"/>
      <c r="D5132" s="98"/>
      <c r="E5132" s="92"/>
      <c r="F5132" s="95"/>
    </row>
    <row r="5133" spans="1:6">
      <c r="A5133" s="79"/>
      <c r="B5133" s="97"/>
      <c r="C5133" s="95"/>
      <c r="D5133" s="98"/>
      <c r="E5133" s="92"/>
      <c r="F5133" s="95"/>
    </row>
    <row r="5134" spans="1:6">
      <c r="A5134" s="79"/>
      <c r="B5134" s="97"/>
      <c r="C5134" s="95"/>
      <c r="D5134" s="98"/>
      <c r="E5134" s="92"/>
      <c r="F5134" s="95"/>
    </row>
    <row r="5135" spans="1:6">
      <c r="A5135" s="79"/>
      <c r="B5135" s="97"/>
      <c r="C5135" s="95"/>
      <c r="D5135" s="98"/>
      <c r="E5135" s="92"/>
      <c r="F5135" s="95"/>
    </row>
    <row r="5136" spans="1:6">
      <c r="A5136" s="79"/>
      <c r="B5136" s="97"/>
      <c r="C5136" s="95"/>
      <c r="D5136" s="98"/>
      <c r="E5136" s="92"/>
      <c r="F5136" s="95"/>
    </row>
    <row r="5137" spans="1:6">
      <c r="A5137" s="79"/>
      <c r="B5137" s="97"/>
      <c r="C5137" s="95"/>
      <c r="D5137" s="98"/>
      <c r="E5137" s="92"/>
      <c r="F5137" s="95"/>
    </row>
    <row r="5138" spans="1:6">
      <c r="A5138" s="79"/>
      <c r="B5138" s="97"/>
      <c r="C5138" s="95"/>
      <c r="D5138" s="98"/>
      <c r="E5138" s="92"/>
      <c r="F5138" s="95"/>
    </row>
    <row r="5139" spans="1:6">
      <c r="A5139" s="79"/>
      <c r="B5139" s="97"/>
      <c r="C5139" s="95"/>
      <c r="D5139" s="98"/>
      <c r="E5139" s="92"/>
      <c r="F5139" s="95"/>
    </row>
    <row r="5140" spans="1:6">
      <c r="A5140" s="79"/>
      <c r="B5140" s="97"/>
      <c r="C5140" s="95"/>
      <c r="D5140" s="98"/>
      <c r="E5140" s="92"/>
      <c r="F5140" s="95"/>
    </row>
    <row r="5141" spans="1:6">
      <c r="A5141" s="79"/>
      <c r="B5141" s="97"/>
      <c r="C5141" s="95"/>
      <c r="D5141" s="98"/>
      <c r="E5141" s="92"/>
      <c r="F5141" s="95"/>
    </row>
    <row r="5142" spans="1:6">
      <c r="A5142" s="79"/>
      <c r="B5142" s="97"/>
      <c r="C5142" s="95"/>
      <c r="D5142" s="98"/>
      <c r="E5142" s="92"/>
      <c r="F5142" s="95"/>
    </row>
    <row r="5143" spans="1:6">
      <c r="A5143" s="79"/>
      <c r="B5143" s="97"/>
      <c r="C5143" s="95"/>
      <c r="D5143" s="98"/>
      <c r="E5143" s="92"/>
      <c r="F5143" s="95"/>
    </row>
    <row r="5144" spans="1:6">
      <c r="A5144" s="79"/>
      <c r="B5144" s="97"/>
      <c r="C5144" s="95"/>
      <c r="D5144" s="98"/>
      <c r="E5144" s="92"/>
      <c r="F5144" s="95"/>
    </row>
    <row r="5145" spans="1:6">
      <c r="A5145" s="79"/>
      <c r="B5145" s="97"/>
      <c r="C5145" s="95"/>
      <c r="D5145" s="98"/>
      <c r="E5145" s="92"/>
      <c r="F5145" s="95"/>
    </row>
    <row r="5146" spans="1:6">
      <c r="A5146" s="79"/>
      <c r="B5146" s="97"/>
      <c r="C5146" s="95"/>
      <c r="D5146" s="98"/>
      <c r="E5146" s="92"/>
      <c r="F5146" s="95"/>
    </row>
    <row r="5147" spans="1:6">
      <c r="A5147" s="79"/>
      <c r="B5147" s="97"/>
      <c r="C5147" s="95"/>
      <c r="D5147" s="98"/>
      <c r="E5147" s="92"/>
      <c r="F5147" s="95"/>
    </row>
    <row r="5148" spans="1:6">
      <c r="A5148" s="79"/>
      <c r="B5148" s="97"/>
      <c r="C5148" s="95"/>
      <c r="D5148" s="98"/>
      <c r="E5148" s="92"/>
      <c r="F5148" s="95"/>
    </row>
    <row r="5149" spans="1:6">
      <c r="A5149" s="79"/>
      <c r="B5149" s="97"/>
      <c r="C5149" s="95"/>
      <c r="D5149" s="98"/>
      <c r="E5149" s="92"/>
      <c r="F5149" s="95"/>
    </row>
    <row r="5150" spans="1:6">
      <c r="A5150" s="79"/>
      <c r="B5150" s="97"/>
      <c r="C5150" s="95"/>
      <c r="D5150" s="98"/>
      <c r="E5150" s="92"/>
      <c r="F5150" s="95"/>
    </row>
    <row r="5151" spans="1:6">
      <c r="A5151" s="79"/>
      <c r="B5151" s="97"/>
      <c r="C5151" s="95"/>
      <c r="D5151" s="98"/>
      <c r="E5151" s="92"/>
      <c r="F5151" s="95"/>
    </row>
    <row r="5152" spans="1:6">
      <c r="A5152" s="79"/>
      <c r="B5152" s="97"/>
      <c r="C5152" s="95"/>
      <c r="D5152" s="98"/>
      <c r="E5152" s="92"/>
      <c r="F5152" s="95"/>
    </row>
    <row r="5153" spans="1:6">
      <c r="A5153" s="79"/>
      <c r="B5153" s="97"/>
      <c r="C5153" s="95"/>
      <c r="D5153" s="98"/>
      <c r="E5153" s="92"/>
      <c r="F5153" s="95"/>
    </row>
    <row r="5154" spans="1:6">
      <c r="A5154" s="79"/>
      <c r="B5154" s="97"/>
      <c r="C5154" s="95"/>
      <c r="D5154" s="98"/>
      <c r="E5154" s="92"/>
      <c r="F5154" s="95"/>
    </row>
    <row r="5155" spans="1:6">
      <c r="A5155" s="79"/>
      <c r="B5155" s="97"/>
      <c r="C5155" s="95"/>
      <c r="D5155" s="98"/>
      <c r="E5155" s="92"/>
      <c r="F5155" s="95"/>
    </row>
    <row r="5156" spans="1:6">
      <c r="A5156" s="79"/>
      <c r="B5156" s="97"/>
      <c r="C5156" s="95"/>
      <c r="D5156" s="98"/>
      <c r="E5156" s="92"/>
      <c r="F5156" s="95"/>
    </row>
    <row r="5157" spans="1:6">
      <c r="A5157" s="79"/>
      <c r="B5157" s="97"/>
      <c r="C5157" s="95"/>
      <c r="D5157" s="98"/>
      <c r="E5157" s="92"/>
      <c r="F5157" s="95"/>
    </row>
    <row r="5158" spans="1:6">
      <c r="A5158" s="79"/>
      <c r="B5158" s="97"/>
      <c r="C5158" s="95"/>
      <c r="D5158" s="98"/>
      <c r="E5158" s="92"/>
      <c r="F5158" s="95"/>
    </row>
    <row r="5159" spans="1:6">
      <c r="A5159" s="79"/>
      <c r="B5159" s="97"/>
      <c r="C5159" s="95"/>
      <c r="D5159" s="98"/>
      <c r="E5159" s="92"/>
      <c r="F5159" s="95"/>
    </row>
    <row r="5160" spans="1:6">
      <c r="A5160" s="79"/>
      <c r="B5160" s="97"/>
      <c r="C5160" s="95"/>
      <c r="D5160" s="98"/>
      <c r="E5160" s="92"/>
      <c r="F5160" s="95"/>
    </row>
    <row r="5161" spans="1:6">
      <c r="A5161" s="79"/>
      <c r="B5161" s="97"/>
      <c r="C5161" s="95"/>
      <c r="D5161" s="98"/>
      <c r="E5161" s="92"/>
      <c r="F5161" s="95"/>
    </row>
    <row r="5162" spans="1:6">
      <c r="A5162" s="79"/>
      <c r="B5162" s="97"/>
      <c r="C5162" s="95"/>
      <c r="D5162" s="98"/>
      <c r="E5162" s="92"/>
      <c r="F5162" s="95"/>
    </row>
    <row r="5163" spans="1:6">
      <c r="A5163" s="79"/>
      <c r="B5163" s="97"/>
      <c r="C5163" s="95"/>
      <c r="D5163" s="98"/>
      <c r="E5163" s="92"/>
      <c r="F5163" s="95"/>
    </row>
    <row r="5164" spans="1:6">
      <c r="A5164" s="79"/>
      <c r="B5164" s="97"/>
      <c r="C5164" s="95"/>
      <c r="D5164" s="98"/>
      <c r="E5164" s="92"/>
      <c r="F5164" s="95"/>
    </row>
    <row r="5165" spans="1:6">
      <c r="A5165" s="79"/>
      <c r="B5165" s="97"/>
      <c r="C5165" s="95"/>
      <c r="D5165" s="98"/>
      <c r="E5165" s="92"/>
      <c r="F5165" s="95"/>
    </row>
    <row r="5166" spans="1:6">
      <c r="A5166" s="79"/>
      <c r="B5166" s="97"/>
      <c r="C5166" s="95"/>
      <c r="D5166" s="98"/>
      <c r="E5166" s="92"/>
      <c r="F5166" s="95"/>
    </row>
    <row r="5167" spans="1:6">
      <c r="A5167" s="79"/>
      <c r="B5167" s="97"/>
      <c r="C5167" s="95"/>
      <c r="D5167" s="98"/>
      <c r="E5167" s="92"/>
      <c r="F5167" s="95"/>
    </row>
    <row r="5168" spans="1:6">
      <c r="A5168" s="79"/>
      <c r="B5168" s="97"/>
      <c r="C5168" s="95"/>
      <c r="D5168" s="98"/>
      <c r="E5168" s="92"/>
      <c r="F5168" s="95"/>
    </row>
    <row r="5169" spans="1:6">
      <c r="A5169" s="79"/>
      <c r="B5169" s="97"/>
      <c r="C5169" s="95"/>
      <c r="D5169" s="98"/>
      <c r="E5169" s="92"/>
      <c r="F5169" s="95"/>
    </row>
    <row r="5170" spans="1:6">
      <c r="A5170" s="79"/>
      <c r="B5170" s="97"/>
      <c r="C5170" s="95"/>
      <c r="D5170" s="98"/>
      <c r="E5170" s="92"/>
      <c r="F5170" s="95"/>
    </row>
    <row r="5171" spans="1:6">
      <c r="A5171" s="79"/>
      <c r="B5171" s="97"/>
      <c r="C5171" s="95"/>
      <c r="D5171" s="98"/>
      <c r="E5171" s="92"/>
      <c r="F5171" s="95"/>
    </row>
    <row r="5172" spans="1:6">
      <c r="A5172" s="79"/>
      <c r="B5172" s="97"/>
      <c r="C5172" s="95"/>
      <c r="D5172" s="98"/>
      <c r="E5172" s="92"/>
      <c r="F5172" s="95"/>
    </row>
    <row r="5173" spans="1:6">
      <c r="A5173" s="79"/>
      <c r="B5173" s="97"/>
      <c r="C5173" s="95"/>
      <c r="D5173" s="98"/>
      <c r="E5173" s="92"/>
      <c r="F5173" s="95"/>
    </row>
    <row r="5174" spans="1:6">
      <c r="A5174" s="79"/>
      <c r="B5174" s="97"/>
      <c r="C5174" s="95"/>
      <c r="D5174" s="98"/>
      <c r="E5174" s="92"/>
      <c r="F5174" s="95"/>
    </row>
    <row r="5175" spans="1:6">
      <c r="A5175" s="79"/>
      <c r="B5175" s="97"/>
      <c r="C5175" s="95"/>
      <c r="D5175" s="98"/>
      <c r="E5175" s="92"/>
      <c r="F5175" s="95"/>
    </row>
    <row r="5176" spans="1:6">
      <c r="A5176" s="79"/>
      <c r="B5176" s="97"/>
      <c r="C5176" s="95"/>
      <c r="D5176" s="98"/>
      <c r="E5176" s="92"/>
      <c r="F5176" s="95"/>
    </row>
    <row r="5177" spans="1:6">
      <c r="A5177" s="79"/>
      <c r="B5177" s="97"/>
      <c r="C5177" s="95"/>
      <c r="D5177" s="98"/>
      <c r="E5177" s="92"/>
      <c r="F5177" s="95"/>
    </row>
    <row r="5178" spans="1:6">
      <c r="A5178" s="79"/>
      <c r="B5178" s="97"/>
      <c r="C5178" s="95"/>
      <c r="D5178" s="98"/>
      <c r="E5178" s="92"/>
      <c r="F5178" s="95"/>
    </row>
    <row r="5179" spans="1:6">
      <c r="A5179" s="79"/>
      <c r="B5179" s="97"/>
      <c r="C5179" s="95"/>
      <c r="D5179" s="98"/>
      <c r="E5179" s="92"/>
      <c r="F5179" s="95"/>
    </row>
    <row r="5180" spans="1:6">
      <c r="A5180" s="79"/>
      <c r="B5180" s="97"/>
      <c r="C5180" s="95"/>
      <c r="D5180" s="98"/>
      <c r="E5180" s="92"/>
      <c r="F5180" s="95"/>
    </row>
    <row r="5181" spans="1:6">
      <c r="A5181" s="79"/>
      <c r="B5181" s="97"/>
      <c r="C5181" s="95"/>
      <c r="D5181" s="98"/>
      <c r="E5181" s="92"/>
      <c r="F5181" s="95"/>
    </row>
    <row r="5182" spans="1:6">
      <c r="A5182" s="79"/>
      <c r="B5182" s="97"/>
      <c r="C5182" s="95"/>
      <c r="D5182" s="98"/>
      <c r="E5182" s="92"/>
      <c r="F5182" s="95"/>
    </row>
    <row r="5183" spans="1:6">
      <c r="A5183" s="79"/>
      <c r="B5183" s="97"/>
      <c r="C5183" s="95"/>
      <c r="D5183" s="98"/>
      <c r="E5183" s="92"/>
      <c r="F5183" s="95"/>
    </row>
    <row r="5184" spans="1:6">
      <c r="A5184" s="79"/>
      <c r="B5184" s="97"/>
      <c r="C5184" s="95"/>
      <c r="D5184" s="98"/>
      <c r="E5184" s="92"/>
      <c r="F5184" s="95"/>
    </row>
    <row r="5185" spans="1:6">
      <c r="A5185" s="79"/>
      <c r="B5185" s="97"/>
      <c r="C5185" s="95"/>
      <c r="D5185" s="98"/>
      <c r="E5185" s="92"/>
      <c r="F5185" s="95"/>
    </row>
    <row r="5186" spans="1:6">
      <c r="A5186" s="79"/>
      <c r="B5186" s="97"/>
      <c r="C5186" s="95"/>
      <c r="D5186" s="98"/>
      <c r="E5186" s="92"/>
      <c r="F5186" s="95"/>
    </row>
    <row r="5187" spans="1:6">
      <c r="A5187" s="79"/>
      <c r="B5187" s="97"/>
      <c r="C5187" s="95"/>
      <c r="D5187" s="98"/>
      <c r="E5187" s="92"/>
      <c r="F5187" s="95"/>
    </row>
    <row r="5188" spans="1:6">
      <c r="A5188" s="79"/>
      <c r="B5188" s="97"/>
      <c r="C5188" s="95"/>
      <c r="D5188" s="98"/>
      <c r="E5188" s="92"/>
      <c r="F5188" s="95"/>
    </row>
    <row r="5189" spans="1:6">
      <c r="A5189" s="79"/>
      <c r="B5189" s="97"/>
      <c r="C5189" s="95"/>
      <c r="D5189" s="98"/>
      <c r="E5189" s="92"/>
      <c r="F5189" s="95"/>
    </row>
    <row r="5190" spans="1:6">
      <c r="A5190" s="79"/>
      <c r="B5190" s="97"/>
      <c r="C5190" s="95"/>
      <c r="D5190" s="98"/>
      <c r="E5190" s="92"/>
      <c r="F5190" s="95"/>
    </row>
    <row r="5191" spans="1:6">
      <c r="A5191" s="79"/>
      <c r="B5191" s="97"/>
      <c r="C5191" s="95"/>
      <c r="D5191" s="98"/>
      <c r="E5191" s="92"/>
      <c r="F5191" s="95"/>
    </row>
    <row r="5192" spans="1:6">
      <c r="A5192" s="79"/>
      <c r="B5192" s="97"/>
      <c r="C5192" s="95"/>
      <c r="D5192" s="98"/>
      <c r="E5192" s="92"/>
      <c r="F5192" s="95"/>
    </row>
    <row r="5193" spans="1:6">
      <c r="A5193" s="79"/>
      <c r="B5193" s="97"/>
      <c r="C5193" s="95"/>
      <c r="D5193" s="98"/>
      <c r="E5193" s="92"/>
      <c r="F5193" s="95"/>
    </row>
    <row r="5194" spans="1:6">
      <c r="A5194" s="79"/>
      <c r="B5194" s="97"/>
      <c r="C5194" s="95"/>
      <c r="D5194" s="98"/>
      <c r="E5194" s="92"/>
      <c r="F5194" s="95"/>
    </row>
    <row r="5195" spans="1:6">
      <c r="A5195" s="79"/>
      <c r="B5195" s="97"/>
      <c r="C5195" s="95"/>
      <c r="D5195" s="98"/>
      <c r="E5195" s="92"/>
      <c r="F5195" s="95"/>
    </row>
    <row r="5196" spans="1:6">
      <c r="A5196" s="79"/>
      <c r="B5196" s="97"/>
      <c r="C5196" s="95"/>
      <c r="D5196" s="98"/>
      <c r="E5196" s="92"/>
      <c r="F5196" s="95"/>
    </row>
    <row r="5197" spans="1:6">
      <c r="A5197" s="79"/>
      <c r="B5197" s="97"/>
      <c r="C5197" s="95"/>
      <c r="D5197" s="98"/>
      <c r="E5197" s="92"/>
      <c r="F5197" s="95"/>
    </row>
    <row r="5198" spans="1:6">
      <c r="A5198" s="79"/>
      <c r="B5198" s="97"/>
      <c r="C5198" s="95"/>
      <c r="D5198" s="98"/>
      <c r="E5198" s="92"/>
      <c r="F5198" s="95"/>
    </row>
    <row r="5199" spans="1:6">
      <c r="A5199" s="79"/>
      <c r="B5199" s="97"/>
      <c r="C5199" s="95"/>
      <c r="D5199" s="98"/>
      <c r="E5199" s="92"/>
      <c r="F5199" s="95"/>
    </row>
    <row r="5200" spans="1:6">
      <c r="A5200" s="79"/>
      <c r="B5200" s="97"/>
      <c r="C5200" s="95"/>
      <c r="D5200" s="98"/>
      <c r="E5200" s="92"/>
      <c r="F5200" s="95"/>
    </row>
    <row r="5201" spans="1:6">
      <c r="A5201" s="79"/>
      <c r="B5201" s="97"/>
      <c r="C5201" s="95"/>
      <c r="D5201" s="98"/>
      <c r="E5201" s="92"/>
      <c r="F5201" s="95"/>
    </row>
    <row r="5202" spans="1:6">
      <c r="A5202" s="79"/>
      <c r="B5202" s="97"/>
      <c r="C5202" s="95"/>
      <c r="D5202" s="98"/>
      <c r="E5202" s="92"/>
      <c r="F5202" s="95"/>
    </row>
    <row r="5203" spans="1:6">
      <c r="A5203" s="79"/>
      <c r="B5203" s="97"/>
      <c r="C5203" s="95"/>
      <c r="D5203" s="98"/>
      <c r="E5203" s="92"/>
      <c r="F5203" s="95"/>
    </row>
    <row r="5204" spans="1:6">
      <c r="A5204" s="79"/>
      <c r="B5204" s="97"/>
      <c r="C5204" s="95"/>
      <c r="D5204" s="98"/>
      <c r="E5204" s="92"/>
      <c r="F5204" s="95"/>
    </row>
    <row r="5205" spans="1:6">
      <c r="A5205" s="79"/>
      <c r="B5205" s="97"/>
      <c r="C5205" s="95"/>
      <c r="D5205" s="98"/>
      <c r="E5205" s="92"/>
      <c r="F5205" s="95"/>
    </row>
    <row r="5206" spans="1:6">
      <c r="A5206" s="79"/>
      <c r="B5206" s="97"/>
      <c r="C5206" s="95"/>
      <c r="D5206" s="98"/>
      <c r="E5206" s="92"/>
      <c r="F5206" s="95"/>
    </row>
    <row r="5207" spans="1:6">
      <c r="A5207" s="79"/>
      <c r="B5207" s="97"/>
      <c r="C5207" s="95"/>
      <c r="D5207" s="98"/>
      <c r="E5207" s="92"/>
      <c r="F5207" s="95"/>
    </row>
    <row r="5208" spans="1:6">
      <c r="A5208" s="79"/>
      <c r="B5208" s="97"/>
      <c r="C5208" s="95"/>
      <c r="D5208" s="98"/>
      <c r="E5208" s="92"/>
      <c r="F5208" s="95"/>
    </row>
    <row r="5209" spans="1:6">
      <c r="A5209" s="79"/>
      <c r="B5209" s="97"/>
      <c r="C5209" s="95"/>
      <c r="D5209" s="98"/>
      <c r="E5209" s="92"/>
      <c r="F5209" s="95"/>
    </row>
    <row r="5210" spans="1:6">
      <c r="A5210" s="79"/>
      <c r="B5210" s="97"/>
      <c r="C5210" s="95"/>
      <c r="D5210" s="98"/>
      <c r="E5210" s="92"/>
      <c r="F5210" s="95"/>
    </row>
    <row r="5211" spans="1:6">
      <c r="A5211" s="79"/>
      <c r="B5211" s="97"/>
      <c r="C5211" s="95"/>
      <c r="D5211" s="98"/>
      <c r="E5211" s="92"/>
      <c r="F5211" s="95"/>
    </row>
    <row r="5212" spans="1:6">
      <c r="A5212" s="79"/>
      <c r="B5212" s="97"/>
      <c r="C5212" s="95"/>
      <c r="D5212" s="98"/>
      <c r="E5212" s="92"/>
      <c r="F5212" s="95"/>
    </row>
    <row r="5213" spans="1:6">
      <c r="A5213" s="79"/>
      <c r="B5213" s="97"/>
      <c r="C5213" s="95"/>
      <c r="D5213" s="98"/>
      <c r="E5213" s="92"/>
      <c r="F5213" s="95"/>
    </row>
    <row r="5214" spans="1:6">
      <c r="A5214" s="79"/>
      <c r="B5214" s="97"/>
      <c r="C5214" s="95"/>
      <c r="D5214" s="98"/>
      <c r="E5214" s="92"/>
      <c r="F5214" s="95"/>
    </row>
    <row r="5215" spans="1:6">
      <c r="A5215" s="79"/>
      <c r="B5215" s="97"/>
      <c r="C5215" s="95"/>
      <c r="D5215" s="98"/>
      <c r="E5215" s="92"/>
      <c r="F5215" s="95"/>
    </row>
    <row r="5216" spans="1:6">
      <c r="A5216" s="79"/>
      <c r="B5216" s="97"/>
      <c r="C5216" s="95"/>
      <c r="D5216" s="98"/>
      <c r="E5216" s="92"/>
      <c r="F5216" s="95"/>
    </row>
    <row r="5217" spans="1:6">
      <c r="A5217" s="79"/>
      <c r="B5217" s="97"/>
      <c r="C5217" s="95"/>
      <c r="D5217" s="98"/>
      <c r="E5217" s="92"/>
      <c r="F5217" s="95"/>
    </row>
    <row r="5218" spans="1:6">
      <c r="A5218" s="79"/>
      <c r="B5218" s="97"/>
      <c r="C5218" s="95"/>
      <c r="D5218" s="98"/>
      <c r="E5218" s="92"/>
      <c r="F5218" s="95"/>
    </row>
    <row r="5219" spans="1:6">
      <c r="A5219" s="79"/>
      <c r="B5219" s="97"/>
      <c r="C5219" s="95"/>
      <c r="D5219" s="98"/>
      <c r="E5219" s="92"/>
      <c r="F5219" s="95"/>
    </row>
    <row r="5220" spans="1:6">
      <c r="A5220" s="79"/>
      <c r="B5220" s="97"/>
      <c r="C5220" s="95"/>
      <c r="D5220" s="98"/>
      <c r="E5220" s="92"/>
      <c r="F5220" s="95"/>
    </row>
    <row r="5221" spans="1:6">
      <c r="A5221" s="79"/>
      <c r="B5221" s="97"/>
      <c r="C5221" s="95"/>
      <c r="D5221" s="98"/>
      <c r="E5221" s="92"/>
      <c r="F5221" s="95"/>
    </row>
    <row r="5222" spans="1:6">
      <c r="A5222" s="79"/>
      <c r="B5222" s="97"/>
      <c r="C5222" s="95"/>
      <c r="D5222" s="98"/>
      <c r="E5222" s="92"/>
      <c r="F5222" s="95"/>
    </row>
    <row r="5223" spans="1:6">
      <c r="A5223" s="79"/>
      <c r="B5223" s="97"/>
      <c r="C5223" s="95"/>
      <c r="D5223" s="98"/>
      <c r="E5223" s="92"/>
      <c r="F5223" s="95"/>
    </row>
    <row r="5224" spans="1:6">
      <c r="A5224" s="79"/>
      <c r="B5224" s="97"/>
      <c r="C5224" s="95"/>
      <c r="D5224" s="98"/>
      <c r="E5224" s="92"/>
      <c r="F5224" s="95"/>
    </row>
    <row r="5225" spans="1:6">
      <c r="A5225" s="79"/>
      <c r="B5225" s="97"/>
      <c r="C5225" s="95"/>
      <c r="D5225" s="98"/>
      <c r="E5225" s="92"/>
      <c r="F5225" s="95"/>
    </row>
    <row r="5226" spans="1:6">
      <c r="A5226" s="79"/>
      <c r="B5226" s="97"/>
      <c r="C5226" s="95"/>
      <c r="D5226" s="98"/>
      <c r="E5226" s="92"/>
      <c r="F5226" s="95"/>
    </row>
    <row r="5227" spans="1:6">
      <c r="A5227" s="79"/>
      <c r="B5227" s="97"/>
      <c r="C5227" s="95"/>
      <c r="D5227" s="98"/>
      <c r="E5227" s="92"/>
      <c r="F5227" s="95"/>
    </row>
    <row r="5228" spans="1:6">
      <c r="A5228" s="79"/>
      <c r="B5228" s="97"/>
      <c r="C5228" s="95"/>
      <c r="D5228" s="98"/>
      <c r="E5228" s="92"/>
      <c r="F5228" s="95"/>
    </row>
    <row r="5229" spans="1:6">
      <c r="A5229" s="79"/>
      <c r="B5229" s="97"/>
      <c r="C5229" s="95"/>
      <c r="D5229" s="98"/>
      <c r="E5229" s="92"/>
      <c r="F5229" s="95"/>
    </row>
    <row r="5230" spans="1:6">
      <c r="A5230" s="79"/>
      <c r="B5230" s="97"/>
      <c r="C5230" s="95"/>
      <c r="D5230" s="98"/>
      <c r="E5230" s="92"/>
      <c r="F5230" s="95"/>
    </row>
    <row r="5231" spans="1:6">
      <c r="A5231" s="79"/>
      <c r="B5231" s="97"/>
      <c r="C5231" s="95"/>
      <c r="D5231" s="98"/>
      <c r="E5231" s="92"/>
      <c r="F5231" s="95"/>
    </row>
    <row r="5232" spans="1:6">
      <c r="A5232" s="79"/>
      <c r="B5232" s="97"/>
      <c r="C5232" s="95"/>
      <c r="D5232" s="98"/>
      <c r="E5232" s="92"/>
      <c r="F5232" s="95"/>
    </row>
    <row r="5233" spans="1:6">
      <c r="A5233" s="79"/>
      <c r="B5233" s="97"/>
      <c r="C5233" s="95"/>
      <c r="D5233" s="98"/>
      <c r="E5233" s="92"/>
      <c r="F5233" s="95"/>
    </row>
    <row r="5234" spans="1:6">
      <c r="A5234" s="79"/>
      <c r="B5234" s="97"/>
      <c r="C5234" s="95"/>
      <c r="D5234" s="98"/>
      <c r="E5234" s="92"/>
      <c r="F5234" s="95"/>
    </row>
    <row r="5235" spans="1:6">
      <c r="A5235" s="79"/>
      <c r="B5235" s="97"/>
      <c r="C5235" s="95"/>
      <c r="D5235" s="98"/>
      <c r="E5235" s="92"/>
      <c r="F5235" s="95"/>
    </row>
    <row r="5236" spans="1:6">
      <c r="A5236" s="79"/>
      <c r="B5236" s="97"/>
      <c r="C5236" s="95"/>
      <c r="D5236" s="98"/>
      <c r="E5236" s="92"/>
      <c r="F5236" s="95"/>
    </row>
    <row r="5237" spans="1:6">
      <c r="A5237" s="79"/>
      <c r="B5237" s="97"/>
      <c r="C5237" s="95"/>
      <c r="D5237" s="98"/>
      <c r="E5237" s="92"/>
      <c r="F5237" s="95"/>
    </row>
    <row r="5238" spans="1:6">
      <c r="A5238" s="79"/>
      <c r="B5238" s="97"/>
      <c r="C5238" s="95"/>
      <c r="D5238" s="98"/>
      <c r="E5238" s="92"/>
      <c r="F5238" s="95"/>
    </row>
    <row r="5239" spans="1:6">
      <c r="A5239" s="79"/>
      <c r="B5239" s="97"/>
      <c r="C5239" s="95"/>
      <c r="D5239" s="98"/>
      <c r="E5239" s="92"/>
      <c r="F5239" s="95"/>
    </row>
    <row r="5240" spans="1:6">
      <c r="A5240" s="79"/>
      <c r="B5240" s="97"/>
      <c r="C5240" s="95"/>
      <c r="D5240" s="98"/>
      <c r="E5240" s="92"/>
      <c r="F5240" s="95"/>
    </row>
    <row r="5241" spans="1:6">
      <c r="A5241" s="79"/>
      <c r="B5241" s="97"/>
      <c r="C5241" s="95"/>
      <c r="D5241" s="98"/>
      <c r="E5241" s="92"/>
      <c r="F5241" s="95"/>
    </row>
    <row r="5242" spans="1:6">
      <c r="A5242" s="79"/>
      <c r="B5242" s="97"/>
      <c r="C5242" s="95"/>
      <c r="D5242" s="98"/>
      <c r="E5242" s="92"/>
      <c r="F5242" s="95"/>
    </row>
    <row r="5243" spans="1:6">
      <c r="A5243" s="79"/>
      <c r="B5243" s="97"/>
      <c r="C5243" s="95"/>
      <c r="D5243" s="98"/>
      <c r="E5243" s="92"/>
      <c r="F5243" s="95"/>
    </row>
    <row r="5244" spans="1:6">
      <c r="A5244" s="79"/>
      <c r="B5244" s="97"/>
      <c r="C5244" s="95"/>
      <c r="D5244" s="98"/>
      <c r="E5244" s="92"/>
      <c r="F5244" s="95"/>
    </row>
    <row r="5245" spans="1:6">
      <c r="A5245" s="79"/>
      <c r="B5245" s="97"/>
      <c r="C5245" s="95"/>
      <c r="D5245" s="98"/>
      <c r="E5245" s="92"/>
      <c r="F5245" s="95"/>
    </row>
    <row r="5246" spans="1:6">
      <c r="A5246" s="79"/>
      <c r="B5246" s="97"/>
      <c r="C5246" s="95"/>
      <c r="D5246" s="98"/>
      <c r="E5246" s="92"/>
      <c r="F5246" s="95"/>
    </row>
    <row r="5247" spans="1:6">
      <c r="A5247" s="79"/>
      <c r="B5247" s="97"/>
      <c r="C5247" s="95"/>
      <c r="D5247" s="98"/>
      <c r="E5247" s="92"/>
      <c r="F5247" s="95"/>
    </row>
    <row r="5248" spans="1:6">
      <c r="A5248" s="79"/>
      <c r="B5248" s="97"/>
      <c r="C5248" s="95"/>
      <c r="D5248" s="98"/>
      <c r="E5248" s="92"/>
      <c r="F5248" s="95"/>
    </row>
    <row r="5249" spans="1:6">
      <c r="A5249" s="79"/>
      <c r="B5249" s="97"/>
      <c r="C5249" s="95"/>
      <c r="D5249" s="98"/>
      <c r="E5249" s="92"/>
      <c r="F5249" s="95"/>
    </row>
    <row r="5250" spans="1:6">
      <c r="A5250" s="79"/>
      <c r="B5250" s="97"/>
      <c r="C5250" s="95"/>
      <c r="D5250" s="98"/>
      <c r="E5250" s="92"/>
      <c r="F5250" s="95"/>
    </row>
    <row r="5251" spans="1:6">
      <c r="A5251" s="79"/>
      <c r="B5251" s="97"/>
      <c r="C5251" s="95"/>
      <c r="D5251" s="98"/>
      <c r="E5251" s="92"/>
      <c r="F5251" s="95"/>
    </row>
    <row r="5252" spans="1:6">
      <c r="A5252" s="79"/>
      <c r="B5252" s="97"/>
      <c r="C5252" s="95"/>
      <c r="D5252" s="98"/>
      <c r="E5252" s="92"/>
      <c r="F5252" s="95"/>
    </row>
    <row r="5253" spans="1:6">
      <c r="A5253" s="79"/>
      <c r="B5253" s="97"/>
      <c r="C5253" s="95"/>
      <c r="D5253" s="98"/>
      <c r="E5253" s="92"/>
      <c r="F5253" s="95"/>
    </row>
    <row r="5254" spans="1:6">
      <c r="A5254" s="79"/>
      <c r="B5254" s="97"/>
      <c r="C5254" s="95"/>
      <c r="D5254" s="98"/>
      <c r="E5254" s="92"/>
      <c r="F5254" s="95"/>
    </row>
    <row r="5255" spans="1:6">
      <c r="A5255" s="79"/>
      <c r="B5255" s="97"/>
      <c r="C5255" s="95"/>
      <c r="D5255" s="98"/>
      <c r="E5255" s="92"/>
      <c r="F5255" s="95"/>
    </row>
    <row r="5256" spans="1:6">
      <c r="A5256" s="79"/>
      <c r="B5256" s="97"/>
      <c r="C5256" s="95"/>
      <c r="D5256" s="98"/>
      <c r="E5256" s="92"/>
      <c r="F5256" s="95"/>
    </row>
    <row r="5257" spans="1:6">
      <c r="A5257" s="79"/>
      <c r="B5257" s="97"/>
      <c r="C5257" s="95"/>
      <c r="D5257" s="98"/>
      <c r="E5257" s="92"/>
      <c r="F5257" s="95"/>
    </row>
    <row r="5258" spans="1:6">
      <c r="A5258" s="79"/>
      <c r="B5258" s="97"/>
      <c r="C5258" s="95"/>
      <c r="D5258" s="98"/>
      <c r="E5258" s="92"/>
      <c r="F5258" s="95"/>
    </row>
    <row r="5259" spans="1:6">
      <c r="A5259" s="79"/>
      <c r="B5259" s="97"/>
      <c r="C5259" s="95"/>
      <c r="D5259" s="98"/>
      <c r="E5259" s="92"/>
      <c r="F5259" s="95"/>
    </row>
    <row r="5260" spans="1:6">
      <c r="A5260" s="79"/>
      <c r="B5260" s="97"/>
      <c r="C5260" s="95"/>
      <c r="D5260" s="98"/>
      <c r="E5260" s="92"/>
      <c r="F5260" s="95"/>
    </row>
    <row r="5261" spans="1:6">
      <c r="A5261" s="79"/>
      <c r="B5261" s="97"/>
      <c r="C5261" s="95"/>
      <c r="D5261" s="98"/>
      <c r="E5261" s="92"/>
      <c r="F5261" s="95"/>
    </row>
    <row r="5262" spans="1:6">
      <c r="A5262" s="79"/>
      <c r="B5262" s="97"/>
      <c r="C5262" s="95"/>
      <c r="D5262" s="98"/>
      <c r="E5262" s="92"/>
      <c r="F5262" s="95"/>
    </row>
    <row r="5263" spans="1:6">
      <c r="A5263" s="79"/>
      <c r="B5263" s="97"/>
      <c r="C5263" s="95"/>
      <c r="D5263" s="98"/>
      <c r="E5263" s="92"/>
      <c r="F5263" s="95"/>
    </row>
    <row r="5264" spans="1:6">
      <c r="A5264" s="79"/>
      <c r="B5264" s="97"/>
      <c r="C5264" s="95"/>
      <c r="D5264" s="98"/>
      <c r="E5264" s="92"/>
      <c r="F5264" s="95"/>
    </row>
    <row r="5265" spans="1:6">
      <c r="A5265" s="79"/>
      <c r="B5265" s="97"/>
      <c r="C5265" s="95"/>
      <c r="D5265" s="98"/>
      <c r="E5265" s="92"/>
      <c r="F5265" s="95"/>
    </row>
    <row r="5266" spans="1:6">
      <c r="A5266" s="79"/>
      <c r="B5266" s="97"/>
      <c r="C5266" s="95"/>
      <c r="D5266" s="98"/>
      <c r="E5266" s="92"/>
      <c r="F5266" s="95"/>
    </row>
    <row r="5267" spans="1:6">
      <c r="A5267" s="79"/>
      <c r="B5267" s="97"/>
      <c r="C5267" s="95"/>
      <c r="D5267" s="98"/>
      <c r="E5267" s="92"/>
      <c r="F5267" s="95"/>
    </row>
    <row r="5268" spans="1:6">
      <c r="A5268" s="79"/>
      <c r="B5268" s="97"/>
      <c r="C5268" s="95"/>
      <c r="D5268" s="98"/>
      <c r="E5268" s="92"/>
      <c r="F5268" s="95"/>
    </row>
    <row r="5269" spans="1:6">
      <c r="A5269" s="79"/>
      <c r="B5269" s="97"/>
      <c r="C5269" s="95"/>
      <c r="D5269" s="98"/>
      <c r="E5269" s="92"/>
      <c r="F5269" s="95"/>
    </row>
    <row r="5270" spans="1:6">
      <c r="A5270" s="79"/>
      <c r="B5270" s="97"/>
      <c r="C5270" s="95"/>
      <c r="D5270" s="98"/>
      <c r="E5270" s="92"/>
      <c r="F5270" s="95"/>
    </row>
    <row r="5271" spans="1:6">
      <c r="A5271" s="79"/>
      <c r="B5271" s="97"/>
      <c r="C5271" s="95"/>
      <c r="D5271" s="98"/>
      <c r="E5271" s="92"/>
      <c r="F5271" s="95"/>
    </row>
    <row r="5272" spans="1:6">
      <c r="A5272" s="79"/>
      <c r="B5272" s="97"/>
      <c r="C5272" s="95"/>
      <c r="D5272" s="98"/>
      <c r="E5272" s="92"/>
      <c r="F5272" s="95"/>
    </row>
    <row r="5273" spans="1:6">
      <c r="A5273" s="79"/>
      <c r="B5273" s="97"/>
      <c r="C5273" s="95"/>
      <c r="D5273" s="98"/>
      <c r="E5273" s="92"/>
      <c r="F5273" s="95"/>
    </row>
    <row r="5274" spans="1:6">
      <c r="A5274" s="79"/>
      <c r="B5274" s="97"/>
      <c r="C5274" s="95"/>
      <c r="D5274" s="98"/>
      <c r="E5274" s="92"/>
      <c r="F5274" s="95"/>
    </row>
    <row r="5275" spans="1:6">
      <c r="A5275" s="79"/>
      <c r="B5275" s="97"/>
      <c r="C5275" s="95"/>
      <c r="D5275" s="98"/>
      <c r="E5275" s="92"/>
      <c r="F5275" s="95"/>
    </row>
    <row r="5276" spans="1:6">
      <c r="A5276" s="79"/>
      <c r="B5276" s="97"/>
      <c r="C5276" s="95"/>
      <c r="D5276" s="98"/>
      <c r="E5276" s="92"/>
      <c r="F5276" s="95"/>
    </row>
    <row r="5277" spans="1:6">
      <c r="A5277" s="79"/>
      <c r="B5277" s="97"/>
      <c r="C5277" s="95"/>
      <c r="D5277" s="98"/>
      <c r="E5277" s="92"/>
      <c r="F5277" s="95"/>
    </row>
    <row r="5278" spans="1:6">
      <c r="A5278" s="79"/>
      <c r="B5278" s="97"/>
      <c r="C5278" s="95"/>
      <c r="D5278" s="98"/>
      <c r="E5278" s="92"/>
      <c r="F5278" s="95"/>
    </row>
    <row r="5279" spans="1:6">
      <c r="A5279" s="79"/>
      <c r="B5279" s="97"/>
      <c r="C5279" s="95"/>
      <c r="D5279" s="98"/>
      <c r="E5279" s="92"/>
      <c r="F5279" s="95"/>
    </row>
    <row r="5280" spans="1:6">
      <c r="A5280" s="79"/>
      <c r="B5280" s="97"/>
      <c r="C5280" s="95"/>
      <c r="D5280" s="98"/>
      <c r="E5280" s="92"/>
      <c r="F5280" s="95"/>
    </row>
    <row r="5281" spans="1:6">
      <c r="A5281" s="79"/>
      <c r="B5281" s="97"/>
      <c r="C5281" s="95"/>
      <c r="D5281" s="98"/>
      <c r="E5281" s="92"/>
      <c r="F5281" s="95"/>
    </row>
    <row r="5282" spans="1:6">
      <c r="A5282" s="79"/>
      <c r="B5282" s="97"/>
      <c r="C5282" s="95"/>
      <c r="D5282" s="98"/>
      <c r="E5282" s="92"/>
      <c r="F5282" s="95"/>
    </row>
    <row r="5283" spans="1:6">
      <c r="A5283" s="79"/>
      <c r="B5283" s="97"/>
      <c r="C5283" s="95"/>
      <c r="D5283" s="98"/>
      <c r="E5283" s="92"/>
      <c r="F5283" s="95"/>
    </row>
    <row r="5284" spans="1:6">
      <c r="A5284" s="79"/>
      <c r="B5284" s="97"/>
      <c r="C5284" s="95"/>
      <c r="D5284" s="98"/>
      <c r="E5284" s="92"/>
      <c r="F5284" s="95"/>
    </row>
    <row r="5285" spans="1:6">
      <c r="A5285" s="79"/>
      <c r="B5285" s="97"/>
      <c r="C5285" s="95"/>
      <c r="D5285" s="98"/>
      <c r="E5285" s="92"/>
      <c r="F5285" s="95"/>
    </row>
    <row r="5286" spans="1:6">
      <c r="A5286" s="79"/>
      <c r="B5286" s="97"/>
      <c r="C5286" s="95"/>
      <c r="D5286" s="98"/>
      <c r="E5286" s="92"/>
      <c r="F5286" s="95"/>
    </row>
    <row r="5287" spans="1:6">
      <c r="A5287" s="79"/>
      <c r="B5287" s="97"/>
      <c r="C5287" s="95"/>
      <c r="D5287" s="98"/>
      <c r="E5287" s="92"/>
      <c r="F5287" s="95"/>
    </row>
    <row r="5288" spans="1:6">
      <c r="A5288" s="79"/>
      <c r="B5288" s="97"/>
      <c r="C5288" s="95"/>
      <c r="D5288" s="98"/>
      <c r="E5288" s="92"/>
      <c r="F5288" s="95"/>
    </row>
    <row r="5289" spans="1:6">
      <c r="A5289" s="79"/>
      <c r="B5289" s="97"/>
      <c r="C5289" s="95"/>
      <c r="D5289" s="98"/>
      <c r="E5289" s="92"/>
      <c r="F5289" s="95"/>
    </row>
    <row r="5290" spans="1:6">
      <c r="A5290" s="79"/>
      <c r="B5290" s="97"/>
      <c r="C5290" s="95"/>
      <c r="D5290" s="98"/>
      <c r="E5290" s="92"/>
      <c r="F5290" s="95"/>
    </row>
    <row r="5291" spans="1:6">
      <c r="A5291" s="79"/>
      <c r="B5291" s="97"/>
      <c r="C5291" s="95"/>
      <c r="D5291" s="98"/>
      <c r="E5291" s="92"/>
      <c r="F5291" s="95"/>
    </row>
    <row r="5292" spans="1:6">
      <c r="A5292" s="79"/>
      <c r="B5292" s="97"/>
      <c r="C5292" s="95"/>
      <c r="D5292" s="98"/>
      <c r="E5292" s="92"/>
      <c r="F5292" s="95"/>
    </row>
    <row r="5293" spans="1:6">
      <c r="A5293" s="79"/>
      <c r="B5293" s="97"/>
      <c r="C5293" s="95"/>
      <c r="D5293" s="98"/>
      <c r="E5293" s="92"/>
      <c r="F5293" s="95"/>
    </row>
    <row r="5294" spans="1:6">
      <c r="A5294" s="79"/>
      <c r="B5294" s="97"/>
      <c r="C5294" s="95"/>
      <c r="D5294" s="98"/>
      <c r="E5294" s="92"/>
      <c r="F5294" s="95"/>
    </row>
    <row r="5295" spans="1:6">
      <c r="A5295" s="79"/>
      <c r="B5295" s="97"/>
      <c r="C5295" s="95"/>
      <c r="D5295" s="98"/>
      <c r="E5295" s="92"/>
      <c r="F5295" s="95"/>
    </row>
    <row r="5296" spans="1:6">
      <c r="A5296" s="79"/>
      <c r="B5296" s="97"/>
      <c r="C5296" s="95"/>
      <c r="D5296" s="98"/>
      <c r="E5296" s="92"/>
      <c r="F5296" s="95"/>
    </row>
    <row r="5297" spans="1:6">
      <c r="A5297" s="79"/>
      <c r="B5297" s="97"/>
      <c r="C5297" s="95"/>
      <c r="D5297" s="98"/>
      <c r="E5297" s="92"/>
      <c r="F5297" s="95"/>
    </row>
    <row r="5298" spans="1:6">
      <c r="A5298" s="79"/>
      <c r="B5298" s="97"/>
      <c r="C5298" s="95"/>
      <c r="D5298" s="98"/>
      <c r="E5298" s="92"/>
      <c r="F5298" s="95"/>
    </row>
    <row r="5299" spans="1:6">
      <c r="A5299" s="79"/>
      <c r="B5299" s="97"/>
      <c r="C5299" s="95"/>
      <c r="D5299" s="98"/>
      <c r="E5299" s="92"/>
      <c r="F5299" s="95"/>
    </row>
    <row r="5300" spans="1:6">
      <c r="A5300" s="79"/>
      <c r="B5300" s="97"/>
      <c r="C5300" s="95"/>
      <c r="D5300" s="98"/>
      <c r="E5300" s="92"/>
      <c r="F5300" s="95"/>
    </row>
    <row r="5301" spans="1:6">
      <c r="A5301" s="79"/>
      <c r="B5301" s="97"/>
      <c r="C5301" s="95"/>
      <c r="D5301" s="98"/>
      <c r="E5301" s="92"/>
      <c r="F5301" s="95"/>
    </row>
    <row r="5302" spans="1:6">
      <c r="A5302" s="79"/>
      <c r="B5302" s="97"/>
      <c r="C5302" s="95"/>
      <c r="D5302" s="98"/>
      <c r="E5302" s="92"/>
      <c r="F5302" s="95"/>
    </row>
    <row r="5303" spans="1:6">
      <c r="A5303" s="79"/>
      <c r="B5303" s="97"/>
      <c r="C5303" s="95"/>
      <c r="D5303" s="98"/>
      <c r="E5303" s="92"/>
      <c r="F5303" s="95"/>
    </row>
    <row r="5304" spans="1:6">
      <c r="A5304" s="79"/>
      <c r="B5304" s="97"/>
      <c r="C5304" s="95"/>
      <c r="D5304" s="98"/>
      <c r="E5304" s="92"/>
      <c r="F5304" s="95"/>
    </row>
    <row r="5305" spans="1:6">
      <c r="A5305" s="79"/>
      <c r="B5305" s="97"/>
      <c r="C5305" s="95"/>
      <c r="D5305" s="98"/>
      <c r="E5305" s="92"/>
      <c r="F5305" s="95"/>
    </row>
    <row r="5306" spans="1:6">
      <c r="A5306" s="79"/>
      <c r="B5306" s="97"/>
      <c r="C5306" s="95"/>
      <c r="D5306" s="98"/>
      <c r="E5306" s="92"/>
      <c r="F5306" s="95"/>
    </row>
    <row r="5307" spans="1:6">
      <c r="A5307" s="79"/>
      <c r="B5307" s="97"/>
      <c r="C5307" s="95"/>
      <c r="D5307" s="98"/>
      <c r="E5307" s="92"/>
      <c r="F5307" s="95"/>
    </row>
    <row r="5308" spans="1:6">
      <c r="A5308" s="79"/>
      <c r="B5308" s="97"/>
      <c r="C5308" s="95"/>
      <c r="D5308" s="98"/>
      <c r="E5308" s="92"/>
      <c r="F5308" s="95"/>
    </row>
    <row r="5309" spans="1:6">
      <c r="A5309" s="79"/>
      <c r="B5309" s="97"/>
      <c r="C5309" s="95"/>
      <c r="D5309" s="98"/>
      <c r="E5309" s="92"/>
      <c r="F5309" s="95"/>
    </row>
    <row r="5310" spans="1:6">
      <c r="A5310" s="79"/>
      <c r="B5310" s="97"/>
      <c r="C5310" s="95"/>
      <c r="D5310" s="98"/>
      <c r="E5310" s="92"/>
      <c r="F5310" s="95"/>
    </row>
    <row r="5311" spans="1:6">
      <c r="A5311" s="79"/>
      <c r="B5311" s="97"/>
      <c r="C5311" s="95"/>
      <c r="D5311" s="98"/>
      <c r="E5311" s="92"/>
      <c r="F5311" s="95"/>
    </row>
    <row r="5312" spans="1:6">
      <c r="A5312" s="79"/>
      <c r="B5312" s="97"/>
      <c r="C5312" s="95"/>
      <c r="D5312" s="98"/>
      <c r="E5312" s="92"/>
      <c r="F5312" s="95"/>
    </row>
    <row r="5313" spans="1:6">
      <c r="A5313" s="79"/>
      <c r="B5313" s="97"/>
      <c r="C5313" s="95"/>
      <c r="D5313" s="98"/>
      <c r="E5313" s="92"/>
      <c r="F5313" s="95"/>
    </row>
    <row r="5314" spans="1:6">
      <c r="A5314" s="79"/>
      <c r="B5314" s="97"/>
      <c r="C5314" s="95"/>
      <c r="D5314" s="98"/>
      <c r="E5314" s="92"/>
      <c r="F5314" s="95"/>
    </row>
    <row r="5315" spans="1:6">
      <c r="A5315" s="79"/>
      <c r="B5315" s="97"/>
      <c r="C5315" s="95"/>
      <c r="D5315" s="98"/>
      <c r="E5315" s="92"/>
      <c r="F5315" s="95"/>
    </row>
    <row r="5316" spans="1:6">
      <c r="A5316" s="79"/>
      <c r="B5316" s="97"/>
      <c r="C5316" s="95"/>
      <c r="D5316" s="98"/>
      <c r="E5316" s="92"/>
      <c r="F5316" s="95"/>
    </row>
    <row r="5317" spans="1:6">
      <c r="A5317" s="79"/>
      <c r="B5317" s="97"/>
      <c r="C5317" s="95"/>
      <c r="D5317" s="98"/>
      <c r="E5317" s="92"/>
      <c r="F5317" s="95"/>
    </row>
    <row r="5318" spans="1:6">
      <c r="A5318" s="79"/>
      <c r="B5318" s="97"/>
      <c r="C5318" s="95"/>
      <c r="D5318" s="98"/>
      <c r="E5318" s="92"/>
      <c r="F5318" s="95"/>
    </row>
    <row r="5319" spans="1:6">
      <c r="A5319" s="79"/>
      <c r="B5319" s="97"/>
      <c r="C5319" s="95"/>
      <c r="D5319" s="98"/>
      <c r="E5319" s="92"/>
      <c r="F5319" s="95"/>
    </row>
    <row r="5320" spans="1:6">
      <c r="A5320" s="79"/>
      <c r="B5320" s="97"/>
      <c r="C5320" s="95"/>
      <c r="D5320" s="98"/>
      <c r="E5320" s="92"/>
      <c r="F5320" s="95"/>
    </row>
    <row r="5321" spans="1:6">
      <c r="A5321" s="79"/>
      <c r="B5321" s="97"/>
      <c r="C5321" s="95"/>
      <c r="D5321" s="98"/>
      <c r="E5321" s="92"/>
      <c r="F5321" s="95"/>
    </row>
    <row r="5322" spans="1:6">
      <c r="A5322" s="79"/>
      <c r="B5322" s="97"/>
      <c r="C5322" s="95"/>
      <c r="D5322" s="98"/>
      <c r="E5322" s="92"/>
      <c r="F5322" s="95"/>
    </row>
    <row r="5323" spans="1:6">
      <c r="A5323" s="79"/>
      <c r="B5323" s="97"/>
      <c r="C5323" s="95"/>
      <c r="D5323" s="98"/>
      <c r="E5323" s="92"/>
      <c r="F5323" s="95"/>
    </row>
    <row r="5324" spans="1:6">
      <c r="A5324" s="79"/>
      <c r="B5324" s="97"/>
      <c r="C5324" s="95"/>
      <c r="D5324" s="98"/>
      <c r="E5324" s="92"/>
      <c r="F5324" s="95"/>
    </row>
    <row r="5325" spans="1:6">
      <c r="A5325" s="79"/>
      <c r="B5325" s="97"/>
      <c r="C5325" s="95"/>
      <c r="D5325" s="98"/>
      <c r="E5325" s="92"/>
      <c r="F5325" s="95"/>
    </row>
    <row r="5326" spans="1:6">
      <c r="A5326" s="79"/>
      <c r="B5326" s="97"/>
      <c r="C5326" s="95"/>
      <c r="D5326" s="98"/>
      <c r="E5326" s="92"/>
      <c r="F5326" s="95"/>
    </row>
    <row r="5327" spans="1:6">
      <c r="A5327" s="79"/>
      <c r="B5327" s="97"/>
      <c r="C5327" s="95"/>
      <c r="D5327" s="98"/>
      <c r="E5327" s="92"/>
      <c r="F5327" s="95"/>
    </row>
    <row r="5328" spans="1:6">
      <c r="A5328" s="79"/>
      <c r="B5328" s="97"/>
      <c r="C5328" s="95"/>
      <c r="D5328" s="98"/>
      <c r="E5328" s="92"/>
      <c r="F5328" s="95"/>
    </row>
    <row r="5329" spans="1:6">
      <c r="A5329" s="79"/>
      <c r="B5329" s="97"/>
      <c r="C5329" s="95"/>
      <c r="D5329" s="98"/>
      <c r="E5329" s="92"/>
      <c r="F5329" s="95"/>
    </row>
    <row r="5330" spans="1:6">
      <c r="A5330" s="79"/>
      <c r="B5330" s="97"/>
      <c r="C5330" s="95"/>
      <c r="D5330" s="98"/>
      <c r="E5330" s="92"/>
      <c r="F5330" s="95"/>
    </row>
    <row r="5331" spans="1:6">
      <c r="A5331" s="79"/>
      <c r="B5331" s="97"/>
      <c r="C5331" s="95"/>
      <c r="D5331" s="98"/>
      <c r="E5331" s="92"/>
      <c r="F5331" s="95"/>
    </row>
    <row r="5332" spans="1:6">
      <c r="A5332" s="79"/>
      <c r="B5332" s="97"/>
      <c r="C5332" s="95"/>
      <c r="D5332" s="98"/>
      <c r="E5332" s="92"/>
      <c r="F5332" s="95"/>
    </row>
    <row r="5333" spans="1:6">
      <c r="A5333" s="79"/>
      <c r="B5333" s="97"/>
      <c r="C5333" s="95"/>
      <c r="D5333" s="98"/>
      <c r="E5333" s="92"/>
      <c r="F5333" s="95"/>
    </row>
    <row r="5334" spans="1:6">
      <c r="A5334" s="79"/>
      <c r="B5334" s="97"/>
      <c r="C5334" s="95"/>
      <c r="D5334" s="98"/>
      <c r="E5334" s="92"/>
      <c r="F5334" s="95"/>
    </row>
    <row r="5335" spans="1:6">
      <c r="A5335" s="79"/>
      <c r="B5335" s="97"/>
      <c r="C5335" s="95"/>
      <c r="D5335" s="98"/>
      <c r="E5335" s="92"/>
      <c r="F5335" s="95"/>
    </row>
    <row r="5336" spans="1:6">
      <c r="A5336" s="79"/>
      <c r="B5336" s="97"/>
      <c r="C5336" s="95"/>
      <c r="D5336" s="98"/>
      <c r="E5336" s="92"/>
      <c r="F5336" s="95"/>
    </row>
    <row r="5337" spans="1:6">
      <c r="A5337" s="79"/>
      <c r="B5337" s="97"/>
      <c r="C5337" s="95"/>
      <c r="D5337" s="98"/>
      <c r="E5337" s="92"/>
      <c r="F5337" s="95"/>
    </row>
    <row r="5338" spans="1:6">
      <c r="A5338" s="79"/>
      <c r="B5338" s="97"/>
      <c r="C5338" s="95"/>
      <c r="D5338" s="98"/>
      <c r="E5338" s="92"/>
      <c r="F5338" s="95"/>
    </row>
    <row r="5339" spans="1:6">
      <c r="A5339" s="79"/>
      <c r="B5339" s="97"/>
      <c r="C5339" s="95"/>
      <c r="D5339" s="98"/>
      <c r="E5339" s="92"/>
      <c r="F5339" s="95"/>
    </row>
    <row r="5340" spans="1:6">
      <c r="A5340" s="79"/>
      <c r="B5340" s="97"/>
      <c r="C5340" s="95"/>
      <c r="D5340" s="98"/>
      <c r="E5340" s="92"/>
      <c r="F5340" s="95"/>
    </row>
    <row r="5341" spans="1:6">
      <c r="A5341" s="79"/>
      <c r="B5341" s="97"/>
      <c r="C5341" s="95"/>
      <c r="D5341" s="98"/>
      <c r="E5341" s="92"/>
      <c r="F5341" s="95"/>
    </row>
    <row r="5342" spans="1:6">
      <c r="A5342" s="79"/>
      <c r="B5342" s="97"/>
      <c r="C5342" s="95"/>
      <c r="D5342" s="98"/>
      <c r="E5342" s="92"/>
      <c r="F5342" s="95"/>
    </row>
    <row r="5343" spans="1:6">
      <c r="A5343" s="79"/>
      <c r="B5343" s="97"/>
      <c r="C5343" s="95"/>
      <c r="D5343" s="98"/>
      <c r="E5343" s="92"/>
      <c r="F5343" s="95"/>
    </row>
    <row r="5344" spans="1:6">
      <c r="A5344" s="79"/>
      <c r="B5344" s="97"/>
      <c r="C5344" s="95"/>
      <c r="D5344" s="98"/>
      <c r="E5344" s="92"/>
      <c r="F5344" s="95"/>
    </row>
    <row r="5345" spans="1:6">
      <c r="A5345" s="79"/>
      <c r="B5345" s="97"/>
      <c r="C5345" s="95"/>
      <c r="D5345" s="98"/>
      <c r="E5345" s="92"/>
      <c r="F5345" s="95"/>
    </row>
    <row r="5346" spans="1:6">
      <c r="A5346" s="79"/>
      <c r="B5346" s="97"/>
      <c r="C5346" s="95"/>
      <c r="D5346" s="98"/>
      <c r="E5346" s="92"/>
      <c r="F5346" s="95"/>
    </row>
    <row r="5347" spans="1:6">
      <c r="A5347" s="79"/>
      <c r="B5347" s="97"/>
      <c r="C5347" s="95"/>
      <c r="D5347" s="98"/>
      <c r="E5347" s="92"/>
      <c r="F5347" s="95"/>
    </row>
    <row r="5348" spans="1:6">
      <c r="A5348" s="79"/>
      <c r="B5348" s="97"/>
      <c r="C5348" s="95"/>
      <c r="D5348" s="98"/>
      <c r="E5348" s="92"/>
      <c r="F5348" s="95"/>
    </row>
    <row r="5349" spans="1:6">
      <c r="A5349" s="79"/>
      <c r="B5349" s="97"/>
      <c r="C5349" s="95"/>
      <c r="D5349" s="98"/>
      <c r="E5349" s="92"/>
      <c r="F5349" s="95"/>
    </row>
    <row r="5350" spans="1:6">
      <c r="A5350" s="79"/>
      <c r="B5350" s="97"/>
      <c r="C5350" s="95"/>
      <c r="D5350" s="98"/>
      <c r="E5350" s="92"/>
      <c r="F5350" s="95"/>
    </row>
    <row r="5351" spans="1:6">
      <c r="A5351" s="79"/>
      <c r="B5351" s="97"/>
      <c r="C5351" s="95"/>
      <c r="D5351" s="98"/>
      <c r="E5351" s="92"/>
      <c r="F5351" s="95"/>
    </row>
    <row r="5352" spans="1:6">
      <c r="A5352" s="79"/>
      <c r="B5352" s="97"/>
      <c r="C5352" s="95"/>
      <c r="D5352" s="98"/>
      <c r="E5352" s="92"/>
      <c r="F5352" s="95"/>
    </row>
    <row r="5353" spans="1:6">
      <c r="A5353" s="79"/>
      <c r="B5353" s="97"/>
      <c r="C5353" s="95"/>
      <c r="D5353" s="98"/>
      <c r="E5353" s="92"/>
      <c r="F5353" s="95"/>
    </row>
    <row r="5354" spans="1:6">
      <c r="A5354" s="79"/>
      <c r="B5354" s="97"/>
      <c r="C5354" s="95"/>
      <c r="D5354" s="98"/>
      <c r="E5354" s="92"/>
      <c r="F5354" s="95"/>
    </row>
    <row r="5355" spans="1:6">
      <c r="A5355" s="79"/>
      <c r="B5355" s="97"/>
      <c r="C5355" s="95"/>
      <c r="D5355" s="98"/>
      <c r="E5355" s="92"/>
      <c r="F5355" s="95"/>
    </row>
    <row r="5356" spans="1:6">
      <c r="A5356" s="79"/>
      <c r="B5356" s="97"/>
      <c r="C5356" s="95"/>
      <c r="D5356" s="98"/>
      <c r="E5356" s="92"/>
      <c r="F5356" s="95"/>
    </row>
    <row r="5357" spans="1:6">
      <c r="A5357" s="79"/>
      <c r="B5357" s="97"/>
      <c r="C5357" s="95"/>
      <c r="D5357" s="98"/>
      <c r="E5357" s="92"/>
      <c r="F5357" s="95"/>
    </row>
    <row r="5358" spans="1:6">
      <c r="A5358" s="79"/>
      <c r="B5358" s="97"/>
      <c r="C5358" s="95"/>
      <c r="D5358" s="98"/>
      <c r="E5358" s="92"/>
      <c r="F5358" s="95"/>
    </row>
    <row r="5359" spans="1:6">
      <c r="A5359" s="79"/>
      <c r="B5359" s="97"/>
      <c r="C5359" s="95"/>
      <c r="D5359" s="98"/>
      <c r="E5359" s="92"/>
      <c r="F5359" s="95"/>
    </row>
    <row r="5360" spans="1:6">
      <c r="A5360" s="79"/>
      <c r="B5360" s="97"/>
      <c r="C5360" s="95"/>
      <c r="D5360" s="98"/>
      <c r="E5360" s="92"/>
      <c r="F5360" s="95"/>
    </row>
    <row r="5361" spans="1:6">
      <c r="A5361" s="79"/>
      <c r="B5361" s="97"/>
      <c r="C5361" s="95"/>
      <c r="D5361" s="98"/>
      <c r="E5361" s="92"/>
      <c r="F5361" s="95"/>
    </row>
    <row r="5362" spans="1:6">
      <c r="A5362" s="79"/>
      <c r="B5362" s="97"/>
      <c r="C5362" s="95"/>
      <c r="D5362" s="98"/>
      <c r="E5362" s="92"/>
      <c r="F5362" s="95"/>
    </row>
    <row r="5363" spans="1:6">
      <c r="A5363" s="79"/>
      <c r="B5363" s="97"/>
      <c r="C5363" s="95"/>
      <c r="D5363" s="98"/>
      <c r="E5363" s="92"/>
      <c r="F5363" s="95"/>
    </row>
    <row r="5364" spans="1:6">
      <c r="A5364" s="79"/>
      <c r="B5364" s="97"/>
      <c r="C5364" s="95"/>
      <c r="D5364" s="98"/>
      <c r="E5364" s="92"/>
      <c r="F5364" s="95"/>
    </row>
    <row r="5365" spans="1:6">
      <c r="A5365" s="79"/>
      <c r="B5365" s="97"/>
      <c r="C5365" s="95"/>
      <c r="D5365" s="98"/>
      <c r="E5365" s="92"/>
      <c r="F5365" s="95"/>
    </row>
    <row r="5366" spans="1:6">
      <c r="A5366" s="79"/>
      <c r="B5366" s="97"/>
      <c r="C5366" s="95"/>
      <c r="D5366" s="98"/>
      <c r="E5366" s="92"/>
      <c r="F5366" s="95"/>
    </row>
    <row r="5367" spans="1:6">
      <c r="A5367" s="79"/>
      <c r="B5367" s="97"/>
      <c r="C5367" s="95"/>
      <c r="D5367" s="98"/>
      <c r="E5367" s="92"/>
      <c r="F5367" s="95"/>
    </row>
    <row r="5368" spans="1:6">
      <c r="A5368" s="79"/>
      <c r="B5368" s="97"/>
      <c r="C5368" s="95"/>
      <c r="D5368" s="98"/>
      <c r="E5368" s="92"/>
      <c r="F5368" s="95"/>
    </row>
    <row r="5369" spans="1:6">
      <c r="A5369" s="79"/>
      <c r="B5369" s="97"/>
      <c r="C5369" s="95"/>
      <c r="D5369" s="98"/>
      <c r="E5369" s="92"/>
      <c r="F5369" s="95"/>
    </row>
    <row r="5370" spans="1:6">
      <c r="A5370" s="79"/>
      <c r="B5370" s="97"/>
      <c r="C5370" s="95"/>
      <c r="D5370" s="98"/>
      <c r="E5370" s="92"/>
      <c r="F5370" s="95"/>
    </row>
    <row r="5371" spans="1:6">
      <c r="A5371" s="79"/>
      <c r="B5371" s="97"/>
      <c r="C5371" s="95"/>
      <c r="D5371" s="98"/>
      <c r="E5371" s="92"/>
      <c r="F5371" s="95"/>
    </row>
    <row r="5372" spans="1:6">
      <c r="A5372" s="79"/>
      <c r="B5372" s="97"/>
      <c r="C5372" s="95"/>
      <c r="D5372" s="98"/>
      <c r="E5372" s="92"/>
      <c r="F5372" s="95"/>
    </row>
    <row r="5373" spans="1:6">
      <c r="A5373" s="79"/>
      <c r="B5373" s="97"/>
      <c r="C5373" s="95"/>
      <c r="D5373" s="98"/>
      <c r="E5373" s="92"/>
      <c r="F5373" s="95"/>
    </row>
    <row r="5374" spans="1:6">
      <c r="A5374" s="79"/>
      <c r="B5374" s="97"/>
      <c r="C5374" s="95"/>
      <c r="D5374" s="98"/>
      <c r="E5374" s="92"/>
      <c r="F5374" s="95"/>
    </row>
    <row r="5375" spans="1:6">
      <c r="A5375" s="79"/>
      <c r="B5375" s="97"/>
      <c r="C5375" s="95"/>
      <c r="D5375" s="98"/>
      <c r="E5375" s="92"/>
      <c r="F5375" s="95"/>
    </row>
    <row r="5376" spans="1:6">
      <c r="A5376" s="79"/>
      <c r="B5376" s="97"/>
      <c r="C5376" s="95"/>
      <c r="D5376" s="98"/>
      <c r="E5376" s="92"/>
      <c r="F5376" s="95"/>
    </row>
    <row r="5377" spans="1:6">
      <c r="A5377" s="79"/>
      <c r="B5377" s="97"/>
      <c r="C5377" s="95"/>
      <c r="D5377" s="98"/>
      <c r="E5377" s="92"/>
      <c r="F5377" s="95"/>
    </row>
    <row r="5378" spans="1:6">
      <c r="A5378" s="79"/>
      <c r="B5378" s="97"/>
      <c r="C5378" s="95"/>
      <c r="D5378" s="98"/>
      <c r="E5378" s="92"/>
      <c r="F5378" s="95"/>
    </row>
    <row r="5379" spans="1:6">
      <c r="A5379" s="79"/>
      <c r="B5379" s="97"/>
      <c r="C5379" s="95"/>
      <c r="D5379" s="98"/>
      <c r="E5379" s="92"/>
      <c r="F5379" s="95"/>
    </row>
    <row r="5380" spans="1:6">
      <c r="A5380" s="79"/>
      <c r="B5380" s="97"/>
      <c r="C5380" s="95"/>
      <c r="D5380" s="98"/>
      <c r="E5380" s="92"/>
      <c r="F5380" s="95"/>
    </row>
    <row r="5381" spans="1:6">
      <c r="A5381" s="79"/>
      <c r="B5381" s="97"/>
      <c r="C5381" s="95"/>
      <c r="D5381" s="98"/>
      <c r="E5381" s="92"/>
      <c r="F5381" s="95"/>
    </row>
    <row r="5382" spans="1:6">
      <c r="A5382" s="79"/>
      <c r="B5382" s="97"/>
      <c r="C5382" s="95"/>
      <c r="D5382" s="98"/>
      <c r="E5382" s="92"/>
      <c r="F5382" s="95"/>
    </row>
    <row r="5383" spans="1:6">
      <c r="A5383" s="79"/>
      <c r="B5383" s="97"/>
      <c r="C5383" s="95"/>
      <c r="D5383" s="98"/>
      <c r="E5383" s="92"/>
      <c r="F5383" s="95"/>
    </row>
    <row r="5384" spans="1:6">
      <c r="A5384" s="79"/>
      <c r="B5384" s="97"/>
      <c r="C5384" s="95"/>
      <c r="D5384" s="98"/>
      <c r="E5384" s="92"/>
      <c r="F5384" s="95"/>
    </row>
    <row r="5385" spans="1:6">
      <c r="A5385" s="79"/>
      <c r="B5385" s="97"/>
      <c r="C5385" s="95"/>
      <c r="D5385" s="98"/>
      <c r="E5385" s="92"/>
      <c r="F5385" s="95"/>
    </row>
    <row r="5386" spans="1:6">
      <c r="A5386" s="79"/>
      <c r="B5386" s="97"/>
      <c r="C5386" s="95"/>
      <c r="D5386" s="98"/>
      <c r="E5386" s="92"/>
      <c r="F5386" s="95"/>
    </row>
    <row r="5387" spans="1:6">
      <c r="A5387" s="79"/>
      <c r="B5387" s="97"/>
      <c r="C5387" s="95"/>
      <c r="D5387" s="98"/>
      <c r="E5387" s="92"/>
      <c r="F5387" s="95"/>
    </row>
    <row r="5388" spans="1:6">
      <c r="A5388" s="79"/>
      <c r="B5388" s="97"/>
      <c r="C5388" s="95"/>
      <c r="D5388" s="98"/>
      <c r="E5388" s="92"/>
      <c r="F5388" s="95"/>
    </row>
    <row r="5389" spans="1:6">
      <c r="A5389" s="79"/>
      <c r="B5389" s="97"/>
      <c r="C5389" s="95"/>
      <c r="D5389" s="98"/>
      <c r="E5389" s="92"/>
      <c r="F5389" s="95"/>
    </row>
    <row r="5390" spans="1:6">
      <c r="A5390" s="79"/>
      <c r="B5390" s="97"/>
      <c r="C5390" s="95"/>
      <c r="D5390" s="98"/>
      <c r="E5390" s="92"/>
      <c r="F5390" s="95"/>
    </row>
    <row r="5391" spans="1:6">
      <c r="A5391" s="79"/>
      <c r="B5391" s="97"/>
      <c r="C5391" s="95"/>
      <c r="D5391" s="98"/>
      <c r="E5391" s="92"/>
      <c r="F5391" s="95"/>
    </row>
    <row r="5392" spans="1:6">
      <c r="A5392" s="79"/>
      <c r="B5392" s="97"/>
      <c r="C5392" s="95"/>
      <c r="D5392" s="98"/>
      <c r="E5392" s="92"/>
      <c r="F5392" s="95"/>
    </row>
    <row r="5393" spans="1:6">
      <c r="A5393" s="79"/>
      <c r="B5393" s="97"/>
      <c r="C5393" s="95"/>
      <c r="D5393" s="98"/>
      <c r="E5393" s="92"/>
      <c r="F5393" s="95"/>
    </row>
    <row r="5394" spans="1:6">
      <c r="A5394" s="79"/>
      <c r="B5394" s="97"/>
      <c r="C5394" s="95"/>
      <c r="D5394" s="98"/>
      <c r="E5394" s="92"/>
      <c r="F5394" s="95"/>
    </row>
    <row r="5395" spans="1:6">
      <c r="A5395" s="79"/>
      <c r="B5395" s="97"/>
      <c r="C5395" s="95"/>
      <c r="D5395" s="98"/>
      <c r="E5395" s="92"/>
      <c r="F5395" s="95"/>
    </row>
    <row r="5396" spans="1:6">
      <c r="A5396" s="79"/>
      <c r="B5396" s="97"/>
      <c r="C5396" s="95"/>
      <c r="D5396" s="98"/>
      <c r="E5396" s="92"/>
      <c r="F5396" s="95"/>
    </row>
    <row r="5397" spans="1:6">
      <c r="A5397" s="79"/>
      <c r="B5397" s="97"/>
      <c r="C5397" s="95"/>
      <c r="D5397" s="98"/>
      <c r="E5397" s="92"/>
      <c r="F5397" s="95"/>
    </row>
    <row r="5398" spans="1:6">
      <c r="A5398" s="79"/>
      <c r="B5398" s="97"/>
      <c r="C5398" s="95"/>
      <c r="D5398" s="98"/>
      <c r="E5398" s="92"/>
      <c r="F5398" s="95"/>
    </row>
    <row r="5399" spans="1:6">
      <c r="A5399" s="79"/>
      <c r="B5399" s="97"/>
      <c r="C5399" s="95"/>
      <c r="D5399" s="98"/>
      <c r="E5399" s="92"/>
      <c r="F5399" s="95"/>
    </row>
    <row r="5400" spans="1:6">
      <c r="A5400" s="79"/>
      <c r="B5400" s="97"/>
      <c r="C5400" s="95"/>
      <c r="D5400" s="98"/>
      <c r="E5400" s="92"/>
      <c r="F5400" s="95"/>
    </row>
    <row r="5401" spans="1:6">
      <c r="A5401" s="79"/>
      <c r="B5401" s="97"/>
      <c r="C5401" s="95"/>
      <c r="D5401" s="98"/>
      <c r="E5401" s="92"/>
      <c r="F5401" s="95"/>
    </row>
    <row r="5402" spans="1:6">
      <c r="A5402" s="79"/>
      <c r="B5402" s="97"/>
      <c r="C5402" s="95"/>
      <c r="D5402" s="98"/>
      <c r="E5402" s="92"/>
      <c r="F5402" s="95"/>
    </row>
    <row r="5403" spans="1:6">
      <c r="A5403" s="79"/>
      <c r="B5403" s="97"/>
      <c r="C5403" s="95"/>
      <c r="D5403" s="98"/>
      <c r="E5403" s="92"/>
      <c r="F5403" s="95"/>
    </row>
    <row r="5404" spans="1:6">
      <c r="A5404" s="79"/>
      <c r="B5404" s="97"/>
      <c r="C5404" s="95"/>
      <c r="D5404" s="98"/>
      <c r="E5404" s="92"/>
      <c r="F5404" s="95"/>
    </row>
    <row r="5405" spans="1:6">
      <c r="A5405" s="79"/>
      <c r="B5405" s="97"/>
      <c r="C5405" s="95"/>
      <c r="D5405" s="98"/>
      <c r="E5405" s="92"/>
      <c r="F5405" s="95"/>
    </row>
    <row r="5406" spans="1:6">
      <c r="A5406" s="79"/>
      <c r="B5406" s="97"/>
      <c r="C5406" s="95"/>
      <c r="D5406" s="98"/>
      <c r="E5406" s="92"/>
      <c r="F5406" s="95"/>
    </row>
    <row r="5407" spans="1:6">
      <c r="A5407" s="79"/>
      <c r="B5407" s="97"/>
      <c r="C5407" s="95"/>
      <c r="D5407" s="98"/>
      <c r="E5407" s="92"/>
      <c r="F5407" s="95"/>
    </row>
    <row r="5408" spans="1:6">
      <c r="A5408" s="79"/>
      <c r="B5408" s="97"/>
      <c r="C5408" s="95"/>
      <c r="D5408" s="98"/>
      <c r="E5408" s="92"/>
      <c r="F5408" s="95"/>
    </row>
    <row r="5409" spans="1:6">
      <c r="A5409" s="79"/>
      <c r="B5409" s="97"/>
      <c r="C5409" s="95"/>
      <c r="D5409" s="98"/>
      <c r="E5409" s="92"/>
      <c r="F5409" s="95"/>
    </row>
    <row r="5410" spans="1:6">
      <c r="A5410" s="79"/>
      <c r="B5410" s="97"/>
      <c r="C5410" s="95"/>
      <c r="D5410" s="98"/>
      <c r="E5410" s="92"/>
      <c r="F5410" s="95"/>
    </row>
    <row r="5411" spans="1:6">
      <c r="A5411" s="79"/>
      <c r="B5411" s="97"/>
      <c r="C5411" s="95"/>
      <c r="D5411" s="98"/>
      <c r="E5411" s="92"/>
      <c r="F5411" s="95"/>
    </row>
    <row r="5412" spans="1:6">
      <c r="A5412" s="79"/>
      <c r="B5412" s="97"/>
      <c r="C5412" s="95"/>
      <c r="D5412" s="98"/>
      <c r="E5412" s="92"/>
      <c r="F5412" s="95"/>
    </row>
    <row r="5413" spans="1:6">
      <c r="A5413" s="79"/>
      <c r="B5413" s="97"/>
      <c r="C5413" s="95"/>
      <c r="D5413" s="98"/>
      <c r="E5413" s="92"/>
      <c r="F5413" s="95"/>
    </row>
    <row r="5414" spans="1:6">
      <c r="A5414" s="79"/>
      <c r="B5414" s="97"/>
      <c r="C5414" s="95"/>
      <c r="D5414" s="98"/>
      <c r="E5414" s="92"/>
      <c r="F5414" s="95"/>
    </row>
    <row r="5415" spans="1:6">
      <c r="A5415" s="79"/>
      <c r="B5415" s="97"/>
      <c r="C5415" s="95"/>
      <c r="D5415" s="98"/>
      <c r="E5415" s="92"/>
      <c r="F5415" s="95"/>
    </row>
    <row r="5416" spans="1:6">
      <c r="A5416" s="79"/>
      <c r="B5416" s="97"/>
      <c r="C5416" s="95"/>
      <c r="D5416" s="98"/>
      <c r="E5416" s="92"/>
      <c r="F5416" s="95"/>
    </row>
    <row r="5417" spans="1:6">
      <c r="A5417" s="79"/>
      <c r="B5417" s="97"/>
      <c r="C5417" s="95"/>
      <c r="D5417" s="98"/>
      <c r="E5417" s="92"/>
      <c r="F5417" s="95"/>
    </row>
    <row r="5418" spans="1:6">
      <c r="A5418" s="79"/>
      <c r="B5418" s="97"/>
      <c r="C5418" s="95"/>
      <c r="D5418" s="98"/>
      <c r="E5418" s="92"/>
      <c r="F5418" s="95"/>
    </row>
    <row r="5419" spans="1:6">
      <c r="A5419" s="79"/>
      <c r="B5419" s="97"/>
      <c r="C5419" s="95"/>
      <c r="D5419" s="98"/>
      <c r="E5419" s="92"/>
      <c r="F5419" s="95"/>
    </row>
    <row r="5420" spans="1:6">
      <c r="A5420" s="79"/>
      <c r="B5420" s="97"/>
      <c r="C5420" s="95"/>
      <c r="D5420" s="98"/>
      <c r="E5420" s="92"/>
      <c r="F5420" s="95"/>
    </row>
    <row r="5421" spans="1:6">
      <c r="A5421" s="79"/>
      <c r="B5421" s="97"/>
      <c r="C5421" s="95"/>
      <c r="D5421" s="98"/>
      <c r="E5421" s="92"/>
      <c r="F5421" s="95"/>
    </row>
    <row r="5422" spans="1:6">
      <c r="A5422" s="79"/>
      <c r="B5422" s="97"/>
      <c r="C5422" s="95"/>
      <c r="D5422" s="98"/>
      <c r="E5422" s="92"/>
      <c r="F5422" s="95"/>
    </row>
    <row r="5423" spans="1:6">
      <c r="A5423" s="79"/>
      <c r="B5423" s="97"/>
      <c r="C5423" s="95"/>
      <c r="D5423" s="98"/>
      <c r="E5423" s="92"/>
      <c r="F5423" s="95"/>
    </row>
    <row r="5424" spans="1:6">
      <c r="A5424" s="79"/>
      <c r="B5424" s="97"/>
      <c r="C5424" s="95"/>
      <c r="D5424" s="98"/>
      <c r="E5424" s="92"/>
      <c r="F5424" s="95"/>
    </row>
    <row r="5425" spans="1:6">
      <c r="A5425" s="79"/>
      <c r="B5425" s="97"/>
      <c r="C5425" s="95"/>
      <c r="D5425" s="98"/>
      <c r="E5425" s="92"/>
      <c r="F5425" s="95"/>
    </row>
    <row r="5426" spans="1:6">
      <c r="A5426" s="79"/>
      <c r="B5426" s="97"/>
      <c r="C5426" s="95"/>
      <c r="D5426" s="98"/>
      <c r="E5426" s="92"/>
      <c r="F5426" s="95"/>
    </row>
    <row r="5427" spans="1:6">
      <c r="A5427" s="79"/>
      <c r="B5427" s="97"/>
      <c r="C5427" s="95"/>
      <c r="D5427" s="98"/>
      <c r="E5427" s="92"/>
      <c r="F5427" s="95"/>
    </row>
    <row r="5428" spans="1:6">
      <c r="A5428" s="79"/>
      <c r="B5428" s="97"/>
      <c r="C5428" s="95"/>
      <c r="D5428" s="98"/>
      <c r="E5428" s="92"/>
      <c r="F5428" s="95"/>
    </row>
    <row r="5429" spans="1:6">
      <c r="A5429" s="79"/>
      <c r="B5429" s="97"/>
      <c r="C5429" s="95"/>
      <c r="D5429" s="98"/>
      <c r="E5429" s="92"/>
      <c r="F5429" s="95"/>
    </row>
    <row r="5430" spans="1:6">
      <c r="A5430" s="79"/>
      <c r="B5430" s="97"/>
      <c r="C5430" s="95"/>
      <c r="D5430" s="98"/>
      <c r="E5430" s="92"/>
      <c r="F5430" s="95"/>
    </row>
    <row r="5431" spans="1:6">
      <c r="A5431" s="79"/>
      <c r="B5431" s="97"/>
      <c r="C5431" s="95"/>
      <c r="D5431" s="98"/>
      <c r="E5431" s="92"/>
      <c r="F5431" s="95"/>
    </row>
    <row r="5432" spans="1:6">
      <c r="A5432" s="79"/>
      <c r="B5432" s="97"/>
      <c r="C5432" s="95"/>
      <c r="D5432" s="98"/>
      <c r="E5432" s="92"/>
      <c r="F5432" s="95"/>
    </row>
    <row r="5433" spans="1:6">
      <c r="A5433" s="79"/>
      <c r="B5433" s="97"/>
      <c r="C5433" s="95"/>
      <c r="D5433" s="98"/>
      <c r="E5433" s="92"/>
      <c r="F5433" s="95"/>
    </row>
    <row r="5434" spans="1:6">
      <c r="A5434" s="79"/>
      <c r="B5434" s="97"/>
      <c r="C5434" s="95"/>
      <c r="D5434" s="98"/>
      <c r="E5434" s="92"/>
      <c r="F5434" s="95"/>
    </row>
    <row r="5435" spans="1:6">
      <c r="A5435" s="79"/>
      <c r="B5435" s="97"/>
      <c r="C5435" s="95"/>
      <c r="D5435" s="98"/>
      <c r="E5435" s="92"/>
      <c r="F5435" s="95"/>
    </row>
    <row r="5436" spans="1:6">
      <c r="A5436" s="79"/>
      <c r="B5436" s="97"/>
      <c r="C5436" s="95"/>
      <c r="D5436" s="98"/>
      <c r="E5436" s="92"/>
      <c r="F5436" s="95"/>
    </row>
    <row r="5437" spans="1:6">
      <c r="A5437" s="79"/>
      <c r="B5437" s="97"/>
      <c r="C5437" s="95"/>
      <c r="D5437" s="98"/>
      <c r="E5437" s="92"/>
      <c r="F5437" s="95"/>
    </row>
    <row r="5438" spans="1:6">
      <c r="A5438" s="79"/>
      <c r="B5438" s="97"/>
      <c r="C5438" s="95"/>
      <c r="D5438" s="98"/>
      <c r="E5438" s="92"/>
      <c r="F5438" s="95"/>
    </row>
    <row r="5439" spans="1:6">
      <c r="A5439" s="79"/>
      <c r="B5439" s="97"/>
      <c r="C5439" s="95"/>
      <c r="D5439" s="98"/>
      <c r="E5439" s="92"/>
      <c r="F5439" s="95"/>
    </row>
    <row r="5440" spans="1:6">
      <c r="A5440" s="79"/>
      <c r="B5440" s="97"/>
      <c r="C5440" s="95"/>
      <c r="D5440" s="98"/>
      <c r="E5440" s="92"/>
      <c r="F5440" s="95"/>
    </row>
    <row r="5441" spans="1:6">
      <c r="A5441" s="79"/>
      <c r="B5441" s="97"/>
      <c r="C5441" s="95"/>
      <c r="D5441" s="98"/>
      <c r="E5441" s="92"/>
      <c r="F5441" s="95"/>
    </row>
    <row r="5442" spans="1:6">
      <c r="A5442" s="79"/>
      <c r="B5442" s="97"/>
      <c r="C5442" s="95"/>
      <c r="D5442" s="98"/>
      <c r="E5442" s="92"/>
      <c r="F5442" s="95"/>
    </row>
    <row r="5443" spans="1:6">
      <c r="A5443" s="79"/>
      <c r="B5443" s="97"/>
      <c r="C5443" s="95"/>
      <c r="D5443" s="98"/>
      <c r="E5443" s="92"/>
      <c r="F5443" s="95"/>
    </row>
    <row r="5444" spans="1:6">
      <c r="A5444" s="79"/>
      <c r="B5444" s="97"/>
      <c r="C5444" s="95"/>
      <c r="D5444" s="98"/>
      <c r="E5444" s="92"/>
      <c r="F5444" s="95"/>
    </row>
    <row r="5445" spans="1:6">
      <c r="A5445" s="79"/>
      <c r="B5445" s="97"/>
      <c r="C5445" s="95"/>
      <c r="D5445" s="98"/>
      <c r="E5445" s="92"/>
      <c r="F5445" s="95"/>
    </row>
    <row r="5446" spans="1:6">
      <c r="A5446" s="79"/>
      <c r="B5446" s="97"/>
      <c r="C5446" s="95"/>
      <c r="D5446" s="98"/>
      <c r="E5446" s="92"/>
      <c r="F5446" s="95"/>
    </row>
    <row r="5447" spans="1:6">
      <c r="A5447" s="79"/>
      <c r="B5447" s="97"/>
      <c r="C5447" s="95"/>
      <c r="D5447" s="98"/>
      <c r="E5447" s="92"/>
      <c r="F5447" s="95"/>
    </row>
    <row r="5448" spans="1:6">
      <c r="A5448" s="79"/>
      <c r="B5448" s="97"/>
      <c r="C5448" s="95"/>
      <c r="D5448" s="98"/>
      <c r="E5448" s="92"/>
      <c r="F5448" s="95"/>
    </row>
    <row r="5449" spans="1:6">
      <c r="A5449" s="79"/>
      <c r="B5449" s="97"/>
      <c r="C5449" s="95"/>
      <c r="D5449" s="98"/>
      <c r="E5449" s="92"/>
      <c r="F5449" s="95"/>
    </row>
    <row r="5450" spans="1:6">
      <c r="A5450" s="79"/>
      <c r="B5450" s="97"/>
      <c r="C5450" s="95"/>
      <c r="D5450" s="98"/>
      <c r="E5450" s="92"/>
      <c r="F5450" s="95"/>
    </row>
    <row r="5451" spans="1:6">
      <c r="A5451" s="79"/>
      <c r="B5451" s="97"/>
      <c r="C5451" s="95"/>
      <c r="D5451" s="98"/>
      <c r="E5451" s="92"/>
      <c r="F5451" s="95"/>
    </row>
    <row r="5452" spans="1:6">
      <c r="A5452" s="79"/>
      <c r="B5452" s="97"/>
      <c r="C5452" s="95"/>
      <c r="D5452" s="98"/>
      <c r="E5452" s="92"/>
      <c r="F5452" s="95"/>
    </row>
    <row r="5453" spans="1:6">
      <c r="A5453" s="79"/>
      <c r="B5453" s="97"/>
      <c r="C5453" s="95"/>
      <c r="D5453" s="98"/>
      <c r="E5453" s="92"/>
      <c r="F5453" s="95"/>
    </row>
    <row r="5454" spans="1:6">
      <c r="A5454" s="79"/>
      <c r="B5454" s="97"/>
      <c r="C5454" s="95"/>
      <c r="D5454" s="98"/>
      <c r="E5454" s="92"/>
      <c r="F5454" s="95"/>
    </row>
    <row r="5455" spans="1:6">
      <c r="A5455" s="79"/>
      <c r="B5455" s="97"/>
      <c r="C5455" s="95"/>
      <c r="D5455" s="98"/>
      <c r="E5455" s="92"/>
      <c r="F5455" s="95"/>
    </row>
    <row r="5456" spans="1:6">
      <c r="A5456" s="79"/>
      <c r="B5456" s="97"/>
      <c r="C5456" s="95"/>
      <c r="D5456" s="98"/>
      <c r="E5456" s="92"/>
      <c r="F5456" s="95"/>
    </row>
    <row r="5457" spans="1:6">
      <c r="A5457" s="79"/>
      <c r="B5457" s="97"/>
      <c r="C5457" s="95"/>
      <c r="D5457" s="98"/>
      <c r="E5457" s="92"/>
      <c r="F5457" s="95"/>
    </row>
    <row r="5458" spans="1:6">
      <c r="A5458" s="79"/>
      <c r="B5458" s="97"/>
      <c r="C5458" s="95"/>
      <c r="D5458" s="98"/>
      <c r="E5458" s="92"/>
      <c r="F5458" s="95"/>
    </row>
    <row r="5459" spans="1:6">
      <c r="A5459" s="79"/>
      <c r="B5459" s="97"/>
      <c r="C5459" s="95"/>
      <c r="D5459" s="98"/>
      <c r="E5459" s="92"/>
      <c r="F5459" s="95"/>
    </row>
    <row r="5460" spans="1:6">
      <c r="A5460" s="79"/>
      <c r="B5460" s="97"/>
      <c r="C5460" s="95"/>
      <c r="D5460" s="98"/>
      <c r="E5460" s="92"/>
      <c r="F5460" s="95"/>
    </row>
    <row r="5461" spans="1:6">
      <c r="A5461" s="79"/>
      <c r="B5461" s="97"/>
      <c r="C5461" s="95"/>
      <c r="D5461" s="98"/>
      <c r="E5461" s="92"/>
      <c r="F5461" s="95"/>
    </row>
    <row r="5462" spans="1:6">
      <c r="A5462" s="79"/>
      <c r="B5462" s="97"/>
      <c r="C5462" s="95"/>
      <c r="D5462" s="98"/>
      <c r="E5462" s="92"/>
      <c r="F5462" s="95"/>
    </row>
    <row r="5463" spans="1:6">
      <c r="A5463" s="79"/>
      <c r="B5463" s="97"/>
      <c r="C5463" s="95"/>
      <c r="D5463" s="98"/>
      <c r="E5463" s="92"/>
      <c r="F5463" s="95"/>
    </row>
    <row r="5464" spans="1:6">
      <c r="A5464" s="79"/>
      <c r="B5464" s="97"/>
      <c r="C5464" s="95"/>
      <c r="D5464" s="98"/>
      <c r="E5464" s="92"/>
      <c r="F5464" s="95"/>
    </row>
    <row r="5465" spans="1:6">
      <c r="A5465" s="79"/>
      <c r="B5465" s="97"/>
      <c r="C5465" s="95"/>
      <c r="D5465" s="98"/>
      <c r="E5465" s="92"/>
      <c r="F5465" s="95"/>
    </row>
    <row r="5466" spans="1:6">
      <c r="A5466" s="79"/>
      <c r="B5466" s="97"/>
      <c r="C5466" s="95"/>
      <c r="D5466" s="98"/>
      <c r="E5466" s="92"/>
      <c r="F5466" s="95"/>
    </row>
    <row r="5467" spans="1:6">
      <c r="A5467" s="79"/>
      <c r="B5467" s="97"/>
      <c r="C5467" s="95"/>
      <c r="D5467" s="98"/>
      <c r="E5467" s="92"/>
      <c r="F5467" s="95"/>
    </row>
    <row r="5468" spans="1:6">
      <c r="A5468" s="79"/>
      <c r="B5468" s="97"/>
      <c r="C5468" s="95"/>
      <c r="D5468" s="98"/>
      <c r="E5468" s="92"/>
      <c r="F5468" s="95"/>
    </row>
    <row r="5469" spans="1:6">
      <c r="A5469" s="79"/>
      <c r="B5469" s="97"/>
      <c r="C5469" s="95"/>
      <c r="D5469" s="98"/>
      <c r="E5469" s="92"/>
      <c r="F5469" s="95"/>
    </row>
    <row r="5470" spans="1:6">
      <c r="A5470" s="79"/>
      <c r="B5470" s="97"/>
      <c r="C5470" s="95"/>
      <c r="D5470" s="98"/>
      <c r="E5470" s="92"/>
      <c r="F5470" s="95"/>
    </row>
    <row r="5471" spans="1:6">
      <c r="A5471" s="79"/>
      <c r="B5471" s="97"/>
      <c r="C5471" s="95"/>
      <c r="D5471" s="98"/>
      <c r="E5471" s="92"/>
      <c r="F5471" s="95"/>
    </row>
    <row r="5472" spans="1:6">
      <c r="A5472" s="79"/>
      <c r="B5472" s="97"/>
      <c r="C5472" s="95"/>
      <c r="D5472" s="98"/>
      <c r="E5472" s="92"/>
      <c r="F5472" s="95"/>
    </row>
    <row r="5473" spans="1:6">
      <c r="A5473" s="79"/>
      <c r="B5473" s="97"/>
      <c r="C5473" s="95"/>
      <c r="D5473" s="98"/>
      <c r="E5473" s="92"/>
      <c r="F5473" s="95"/>
    </row>
    <row r="5474" spans="1:6">
      <c r="A5474" s="79"/>
      <c r="B5474" s="97"/>
      <c r="C5474" s="95"/>
      <c r="D5474" s="98"/>
      <c r="E5474" s="92"/>
      <c r="F5474" s="95"/>
    </row>
    <row r="5475" spans="1:6">
      <c r="A5475" s="79"/>
      <c r="B5475" s="97"/>
      <c r="C5475" s="95"/>
      <c r="D5475" s="98"/>
      <c r="E5475" s="92"/>
      <c r="F5475" s="95"/>
    </row>
    <row r="5476" spans="1:6">
      <c r="A5476" s="79"/>
      <c r="B5476" s="97"/>
      <c r="C5476" s="95"/>
      <c r="D5476" s="98"/>
      <c r="E5476" s="92"/>
      <c r="F5476" s="95"/>
    </row>
    <row r="5477" spans="1:6">
      <c r="A5477" s="79"/>
      <c r="B5477" s="97"/>
      <c r="C5477" s="95"/>
      <c r="D5477" s="98"/>
      <c r="E5477" s="92"/>
      <c r="F5477" s="95"/>
    </row>
    <row r="5478" spans="1:6">
      <c r="A5478" s="79"/>
      <c r="B5478" s="97"/>
      <c r="C5478" s="95"/>
      <c r="D5478" s="98"/>
      <c r="E5478" s="92"/>
      <c r="F5478" s="95"/>
    </row>
    <row r="5479" spans="1:6">
      <c r="A5479" s="79"/>
      <c r="B5479" s="97"/>
      <c r="C5479" s="95"/>
      <c r="D5479" s="98"/>
      <c r="E5479" s="92"/>
      <c r="F5479" s="95"/>
    </row>
    <row r="5480" spans="1:6">
      <c r="A5480" s="79"/>
      <c r="B5480" s="97"/>
      <c r="C5480" s="95"/>
      <c r="D5480" s="98"/>
      <c r="E5480" s="92"/>
      <c r="F5480" s="95"/>
    </row>
    <row r="5481" spans="1:6">
      <c r="A5481" s="79"/>
      <c r="B5481" s="97"/>
      <c r="C5481" s="95"/>
      <c r="D5481" s="98"/>
      <c r="E5481" s="92"/>
      <c r="F5481" s="95"/>
    </row>
    <row r="5482" spans="1:6">
      <c r="A5482" s="79"/>
      <c r="B5482" s="97"/>
      <c r="C5482" s="95"/>
      <c r="D5482" s="98"/>
      <c r="E5482" s="92"/>
      <c r="F5482" s="95"/>
    </row>
    <row r="5483" spans="1:6">
      <c r="A5483" s="79"/>
      <c r="B5483" s="97"/>
      <c r="C5483" s="95"/>
      <c r="D5483" s="98"/>
      <c r="E5483" s="92"/>
      <c r="F5483" s="95"/>
    </row>
    <row r="5484" spans="1:6">
      <c r="A5484" s="79"/>
      <c r="B5484" s="97"/>
      <c r="C5484" s="95"/>
      <c r="D5484" s="98"/>
      <c r="E5484" s="92"/>
      <c r="F5484" s="95"/>
    </row>
    <row r="5485" spans="1:6">
      <c r="A5485" s="79"/>
      <c r="B5485" s="97"/>
      <c r="C5485" s="95"/>
      <c r="D5485" s="98"/>
      <c r="E5485" s="92"/>
      <c r="F5485" s="95"/>
    </row>
    <row r="5486" spans="1:6">
      <c r="A5486" s="79"/>
      <c r="B5486" s="97"/>
      <c r="C5486" s="95"/>
      <c r="D5486" s="98"/>
      <c r="E5486" s="92"/>
      <c r="F5486" s="95"/>
    </row>
    <row r="5487" spans="1:6">
      <c r="A5487" s="79"/>
      <c r="B5487" s="97"/>
      <c r="C5487" s="95"/>
      <c r="D5487" s="98"/>
      <c r="E5487" s="92"/>
      <c r="F5487" s="95"/>
    </row>
    <row r="5488" spans="1:6">
      <c r="A5488" s="79"/>
      <c r="B5488" s="97"/>
      <c r="C5488" s="95"/>
      <c r="D5488" s="98"/>
      <c r="E5488" s="92"/>
      <c r="F5488" s="95"/>
    </row>
    <row r="5489" spans="1:6">
      <c r="A5489" s="79"/>
      <c r="B5489" s="97"/>
      <c r="C5489" s="95"/>
      <c r="D5489" s="98"/>
      <c r="E5489" s="92"/>
      <c r="F5489" s="95"/>
    </row>
    <row r="5490" spans="1:6">
      <c r="A5490" s="79"/>
      <c r="B5490" s="97"/>
      <c r="C5490" s="95"/>
      <c r="D5490" s="98"/>
      <c r="E5490" s="92"/>
      <c r="F5490" s="95"/>
    </row>
    <row r="5491" spans="1:6">
      <c r="A5491" s="79"/>
      <c r="B5491" s="97"/>
      <c r="C5491" s="95"/>
      <c r="D5491" s="98"/>
      <c r="E5491" s="92"/>
      <c r="F5491" s="95"/>
    </row>
    <row r="5492" spans="1:6">
      <c r="A5492" s="79"/>
      <c r="B5492" s="97"/>
      <c r="C5492" s="95"/>
      <c r="D5492" s="98"/>
      <c r="E5492" s="92"/>
      <c r="F5492" s="95"/>
    </row>
    <row r="5493" spans="1:6">
      <c r="A5493" s="79"/>
      <c r="B5493" s="97"/>
      <c r="C5493" s="95"/>
      <c r="D5493" s="98"/>
      <c r="E5493" s="92"/>
      <c r="F5493" s="95"/>
    </row>
    <row r="5494" spans="1:6">
      <c r="A5494" s="79"/>
      <c r="B5494" s="97"/>
      <c r="C5494" s="95"/>
      <c r="D5494" s="98"/>
      <c r="E5494" s="92"/>
      <c r="F5494" s="95"/>
    </row>
    <row r="5495" spans="1:6">
      <c r="A5495" s="79"/>
      <c r="B5495" s="97"/>
      <c r="C5495" s="95"/>
      <c r="D5495" s="98"/>
      <c r="E5495" s="92"/>
      <c r="F5495" s="95"/>
    </row>
    <row r="5496" spans="1:6">
      <c r="A5496" s="79"/>
      <c r="B5496" s="97"/>
      <c r="C5496" s="95"/>
      <c r="D5496" s="98"/>
      <c r="E5496" s="92"/>
      <c r="F5496" s="95"/>
    </row>
    <row r="5497" spans="1:6">
      <c r="A5497" s="79"/>
      <c r="B5497" s="97"/>
      <c r="C5497" s="95"/>
      <c r="D5497" s="98"/>
      <c r="E5497" s="92"/>
      <c r="F5497" s="95"/>
    </row>
    <row r="5498" spans="1:6">
      <c r="A5498" s="79"/>
      <c r="B5498" s="97"/>
      <c r="C5498" s="95"/>
      <c r="D5498" s="98"/>
      <c r="E5498" s="92"/>
      <c r="F5498" s="95"/>
    </row>
    <row r="5499" spans="1:6">
      <c r="A5499" s="79"/>
      <c r="B5499" s="97"/>
      <c r="C5499" s="95"/>
      <c r="D5499" s="98"/>
      <c r="E5499" s="92"/>
      <c r="F5499" s="95"/>
    </row>
    <row r="5500" spans="1:6">
      <c r="A5500" s="79"/>
      <c r="B5500" s="97"/>
      <c r="C5500" s="95"/>
      <c r="D5500" s="98"/>
      <c r="E5500" s="92"/>
      <c r="F5500" s="95"/>
    </row>
    <row r="5501" spans="1:6">
      <c r="A5501" s="79"/>
      <c r="B5501" s="97"/>
      <c r="C5501" s="95"/>
      <c r="D5501" s="98"/>
      <c r="E5501" s="92"/>
      <c r="F5501" s="95"/>
    </row>
    <row r="5502" spans="1:6">
      <c r="A5502" s="79"/>
      <c r="B5502" s="97"/>
      <c r="C5502" s="95"/>
      <c r="D5502" s="98"/>
      <c r="E5502" s="92"/>
      <c r="F5502" s="95"/>
    </row>
    <row r="5503" spans="1:6">
      <c r="A5503" s="79"/>
      <c r="B5503" s="97"/>
      <c r="C5503" s="95"/>
      <c r="D5503" s="98"/>
      <c r="E5503" s="92"/>
      <c r="F5503" s="95"/>
    </row>
    <row r="5504" spans="1:6">
      <c r="A5504" s="79"/>
      <c r="B5504" s="97"/>
      <c r="C5504" s="95"/>
      <c r="D5504" s="98"/>
      <c r="E5504" s="92"/>
      <c r="F5504" s="95"/>
    </row>
    <row r="5505" spans="1:6">
      <c r="A5505" s="79"/>
      <c r="B5505" s="97"/>
      <c r="C5505" s="95"/>
      <c r="D5505" s="98"/>
      <c r="E5505" s="92"/>
      <c r="F5505" s="95"/>
    </row>
    <row r="5506" spans="1:6">
      <c r="A5506" s="79"/>
      <c r="B5506" s="97"/>
      <c r="C5506" s="95"/>
      <c r="D5506" s="98"/>
      <c r="E5506" s="92"/>
      <c r="F5506" s="95"/>
    </row>
    <row r="5507" spans="1:6">
      <c r="A5507" s="79"/>
      <c r="B5507" s="97"/>
      <c r="C5507" s="95"/>
      <c r="D5507" s="98"/>
      <c r="E5507" s="92"/>
      <c r="F5507" s="95"/>
    </row>
    <row r="5508" spans="1:6">
      <c r="A5508" s="79"/>
      <c r="B5508" s="97"/>
      <c r="C5508" s="95"/>
      <c r="D5508" s="98"/>
      <c r="E5508" s="92"/>
      <c r="F5508" s="95"/>
    </row>
    <row r="5509" spans="1:6">
      <c r="A5509" s="79"/>
      <c r="B5509" s="97"/>
      <c r="C5509" s="95"/>
      <c r="D5509" s="98"/>
      <c r="E5509" s="92"/>
      <c r="F5509" s="95"/>
    </row>
    <row r="5510" spans="1:6">
      <c r="A5510" s="79"/>
      <c r="B5510" s="97"/>
      <c r="C5510" s="95"/>
      <c r="D5510" s="98"/>
      <c r="E5510" s="92"/>
      <c r="F5510" s="95"/>
    </row>
    <row r="5511" spans="1:6">
      <c r="A5511" s="79"/>
      <c r="B5511" s="97"/>
      <c r="C5511" s="95"/>
      <c r="D5511" s="98"/>
      <c r="E5511" s="92"/>
      <c r="F5511" s="95"/>
    </row>
    <row r="5512" spans="1:6">
      <c r="A5512" s="79"/>
      <c r="B5512" s="97"/>
      <c r="C5512" s="95"/>
      <c r="D5512" s="98"/>
      <c r="E5512" s="92"/>
      <c r="F5512" s="95"/>
    </row>
    <row r="5513" spans="1:6">
      <c r="A5513" s="79"/>
      <c r="B5513" s="97"/>
      <c r="C5513" s="95"/>
      <c r="D5513" s="98"/>
      <c r="E5513" s="92"/>
      <c r="F5513" s="95"/>
    </row>
    <row r="5514" spans="1:6">
      <c r="A5514" s="79"/>
      <c r="B5514" s="97"/>
      <c r="C5514" s="95"/>
      <c r="D5514" s="98"/>
      <c r="E5514" s="92"/>
      <c r="F5514" s="95"/>
    </row>
    <row r="5515" spans="1:6">
      <c r="A5515" s="79"/>
      <c r="B5515" s="97"/>
      <c r="C5515" s="95"/>
      <c r="D5515" s="98"/>
      <c r="E5515" s="92"/>
      <c r="F5515" s="95"/>
    </row>
    <row r="5516" spans="1:6">
      <c r="A5516" s="79"/>
      <c r="B5516" s="97"/>
      <c r="C5516" s="95"/>
      <c r="D5516" s="98"/>
      <c r="E5516" s="92"/>
      <c r="F5516" s="95"/>
    </row>
    <row r="5517" spans="1:6">
      <c r="A5517" s="79"/>
      <c r="B5517" s="97"/>
      <c r="C5517" s="95"/>
      <c r="D5517" s="98"/>
      <c r="E5517" s="92"/>
      <c r="F5517" s="95"/>
    </row>
    <row r="5518" spans="1:6">
      <c r="A5518" s="79"/>
      <c r="B5518" s="97"/>
      <c r="C5518" s="95"/>
      <c r="D5518" s="98"/>
      <c r="E5518" s="92"/>
      <c r="F5518" s="95"/>
    </row>
    <row r="5519" spans="1:6">
      <c r="A5519" s="79"/>
      <c r="B5519" s="97"/>
      <c r="C5519" s="95"/>
      <c r="D5519" s="98"/>
      <c r="E5519" s="92"/>
      <c r="F5519" s="95"/>
    </row>
    <row r="5520" spans="1:6">
      <c r="A5520" s="79"/>
      <c r="B5520" s="97"/>
      <c r="C5520" s="95"/>
      <c r="D5520" s="98"/>
      <c r="E5520" s="92"/>
      <c r="F5520" s="95"/>
    </row>
    <row r="5521" spans="1:6">
      <c r="A5521" s="79"/>
      <c r="B5521" s="97"/>
      <c r="C5521" s="95"/>
      <c r="D5521" s="98"/>
      <c r="E5521" s="92"/>
      <c r="F5521" s="95"/>
    </row>
    <row r="5522" spans="1:6">
      <c r="A5522" s="79"/>
      <c r="B5522" s="97"/>
      <c r="C5522" s="95"/>
      <c r="D5522" s="98"/>
      <c r="E5522" s="92"/>
      <c r="F5522" s="95"/>
    </row>
    <row r="5523" spans="1:6">
      <c r="A5523" s="79"/>
      <c r="B5523" s="97"/>
      <c r="C5523" s="95"/>
      <c r="D5523" s="98"/>
      <c r="E5523" s="92"/>
      <c r="F5523" s="95"/>
    </row>
    <row r="5524" spans="1:6">
      <c r="A5524" s="79"/>
      <c r="B5524" s="97"/>
      <c r="C5524" s="95"/>
      <c r="D5524" s="98"/>
      <c r="E5524" s="92"/>
      <c r="F5524" s="95"/>
    </row>
    <row r="5525" spans="1:6">
      <c r="A5525" s="79"/>
      <c r="B5525" s="97"/>
      <c r="C5525" s="95"/>
      <c r="D5525" s="98"/>
      <c r="E5525" s="92"/>
      <c r="F5525" s="95"/>
    </row>
    <row r="5526" spans="1:6">
      <c r="A5526" s="79"/>
      <c r="B5526" s="97"/>
      <c r="C5526" s="95"/>
      <c r="D5526" s="98"/>
      <c r="E5526" s="92"/>
      <c r="F5526" s="95"/>
    </row>
    <row r="5527" spans="1:6">
      <c r="A5527" s="79"/>
      <c r="B5527" s="97"/>
      <c r="C5527" s="95"/>
      <c r="D5527" s="98"/>
      <c r="E5527" s="92"/>
      <c r="F5527" s="95"/>
    </row>
    <row r="5528" spans="1:6">
      <c r="A5528" s="79"/>
      <c r="B5528" s="97"/>
      <c r="C5528" s="95"/>
      <c r="D5528" s="98"/>
      <c r="E5528" s="92"/>
      <c r="F5528" s="95"/>
    </row>
    <row r="5529" spans="1:6">
      <c r="A5529" s="79"/>
      <c r="B5529" s="97"/>
      <c r="C5529" s="95"/>
      <c r="D5529" s="98"/>
      <c r="E5529" s="92"/>
      <c r="F5529" s="95"/>
    </row>
    <row r="5530" spans="1:6">
      <c r="A5530" s="79"/>
      <c r="B5530" s="97"/>
      <c r="C5530" s="95"/>
      <c r="D5530" s="98"/>
      <c r="E5530" s="92"/>
      <c r="F5530" s="95"/>
    </row>
    <row r="5531" spans="1:6">
      <c r="A5531" s="79"/>
      <c r="B5531" s="97"/>
      <c r="C5531" s="95"/>
      <c r="D5531" s="98"/>
      <c r="E5531" s="92"/>
      <c r="F5531" s="95"/>
    </row>
    <row r="5532" spans="1:6">
      <c r="A5532" s="79"/>
      <c r="B5532" s="97"/>
      <c r="C5532" s="95"/>
      <c r="D5532" s="98"/>
      <c r="E5532" s="92"/>
      <c r="F5532" s="95"/>
    </row>
    <row r="5533" spans="1:6">
      <c r="A5533" s="79"/>
      <c r="B5533" s="97"/>
      <c r="C5533" s="95"/>
      <c r="D5533" s="98"/>
      <c r="E5533" s="92"/>
      <c r="F5533" s="95"/>
    </row>
    <row r="5534" spans="1:6">
      <c r="A5534" s="79"/>
      <c r="B5534" s="97"/>
      <c r="C5534" s="95"/>
      <c r="D5534" s="98"/>
      <c r="E5534" s="92"/>
      <c r="F5534" s="95"/>
    </row>
    <row r="5535" spans="1:6">
      <c r="A5535" s="79"/>
      <c r="B5535" s="97"/>
      <c r="C5535" s="95"/>
      <c r="D5535" s="98"/>
      <c r="E5535" s="92"/>
      <c r="F5535" s="95"/>
    </row>
    <row r="5536" spans="1:6">
      <c r="A5536" s="79"/>
      <c r="B5536" s="97"/>
      <c r="C5536" s="95"/>
      <c r="D5536" s="98"/>
      <c r="E5536" s="92"/>
      <c r="F5536" s="95"/>
    </row>
    <row r="5537" spans="1:6">
      <c r="A5537" s="79"/>
      <c r="B5537" s="97"/>
      <c r="C5537" s="95"/>
      <c r="D5537" s="98"/>
      <c r="E5537" s="92"/>
      <c r="F5537" s="95"/>
    </row>
    <row r="5538" spans="1:6">
      <c r="A5538" s="79"/>
      <c r="B5538" s="97"/>
      <c r="C5538" s="95"/>
      <c r="D5538" s="98"/>
      <c r="E5538" s="92"/>
      <c r="F5538" s="95"/>
    </row>
    <row r="5539" spans="1:6">
      <c r="A5539" s="79"/>
      <c r="B5539" s="97"/>
      <c r="C5539" s="95"/>
      <c r="D5539" s="98"/>
      <c r="E5539" s="92"/>
      <c r="F5539" s="95"/>
    </row>
    <row r="5540" spans="1:6">
      <c r="A5540" s="79"/>
      <c r="B5540" s="97"/>
      <c r="C5540" s="95"/>
      <c r="D5540" s="98"/>
      <c r="E5540" s="92"/>
      <c r="F5540" s="95"/>
    </row>
    <row r="5541" spans="1:6">
      <c r="A5541" s="79"/>
      <c r="B5541" s="97"/>
      <c r="C5541" s="95"/>
      <c r="D5541" s="98"/>
      <c r="E5541" s="92"/>
      <c r="F5541" s="95"/>
    </row>
    <row r="5542" spans="1:6">
      <c r="A5542" s="79"/>
      <c r="B5542" s="97"/>
      <c r="C5542" s="95"/>
      <c r="D5542" s="98"/>
      <c r="E5542" s="92"/>
      <c r="F5542" s="95"/>
    </row>
    <row r="5543" spans="1:6">
      <c r="A5543" s="79"/>
      <c r="B5543" s="97"/>
      <c r="C5543" s="95"/>
      <c r="D5543" s="98"/>
      <c r="E5543" s="92"/>
      <c r="F5543" s="95"/>
    </row>
    <row r="5544" spans="1:6">
      <c r="A5544" s="79"/>
      <c r="B5544" s="97"/>
      <c r="C5544" s="95"/>
      <c r="D5544" s="98"/>
      <c r="E5544" s="92"/>
      <c r="F5544" s="95"/>
    </row>
    <row r="5545" spans="1:6">
      <c r="A5545" s="79"/>
      <c r="B5545" s="97"/>
      <c r="C5545" s="95"/>
      <c r="D5545" s="98"/>
      <c r="E5545" s="92"/>
      <c r="F5545" s="95"/>
    </row>
    <row r="5546" spans="1:6">
      <c r="A5546" s="79"/>
      <c r="B5546" s="97"/>
      <c r="C5546" s="95"/>
      <c r="D5546" s="98"/>
      <c r="E5546" s="92"/>
      <c r="F5546" s="95"/>
    </row>
    <row r="5547" spans="1:6">
      <c r="A5547" s="79"/>
      <c r="B5547" s="97"/>
      <c r="C5547" s="95"/>
      <c r="D5547" s="98"/>
      <c r="E5547" s="92"/>
      <c r="F5547" s="95"/>
    </row>
    <row r="5548" spans="1:6">
      <c r="A5548" s="79"/>
      <c r="B5548" s="97"/>
      <c r="C5548" s="95"/>
      <c r="D5548" s="98"/>
      <c r="E5548" s="92"/>
      <c r="F5548" s="95"/>
    </row>
    <row r="5549" spans="1:6">
      <c r="A5549" s="79"/>
      <c r="B5549" s="97"/>
      <c r="C5549" s="95"/>
      <c r="D5549" s="98"/>
      <c r="E5549" s="92"/>
      <c r="F5549" s="95"/>
    </row>
    <row r="5550" spans="1:6">
      <c r="A5550" s="79"/>
      <c r="B5550" s="97"/>
      <c r="C5550" s="95"/>
      <c r="D5550" s="98"/>
      <c r="E5550" s="92"/>
      <c r="F5550" s="95"/>
    </row>
    <row r="5551" spans="1:6">
      <c r="A5551" s="79"/>
      <c r="B5551" s="97"/>
      <c r="C5551" s="95"/>
      <c r="D5551" s="98"/>
      <c r="E5551" s="92"/>
      <c r="F5551" s="95"/>
    </row>
    <row r="5552" spans="1:6">
      <c r="A5552" s="79"/>
      <c r="B5552" s="97"/>
      <c r="C5552" s="95"/>
      <c r="D5552" s="98"/>
      <c r="E5552" s="92"/>
      <c r="F5552" s="95"/>
    </row>
    <row r="5553" spans="1:6">
      <c r="A5553" s="79"/>
      <c r="B5553" s="97"/>
      <c r="C5553" s="95"/>
      <c r="D5553" s="98"/>
      <c r="E5553" s="92"/>
      <c r="F5553" s="95"/>
    </row>
    <row r="5554" spans="1:6">
      <c r="A5554" s="79"/>
      <c r="B5554" s="97"/>
      <c r="C5554" s="95"/>
      <c r="D5554" s="98"/>
      <c r="E5554" s="92"/>
      <c r="F5554" s="95"/>
    </row>
    <row r="5555" spans="1:6">
      <c r="A5555" s="79"/>
      <c r="B5555" s="97"/>
      <c r="C5555" s="95"/>
      <c r="D5555" s="98"/>
      <c r="E5555" s="92"/>
      <c r="F5555" s="95"/>
    </row>
    <row r="5556" spans="1:6">
      <c r="A5556" s="79"/>
      <c r="B5556" s="97"/>
      <c r="C5556" s="95"/>
      <c r="D5556" s="98"/>
      <c r="E5556" s="92"/>
      <c r="F5556" s="95"/>
    </row>
    <row r="5557" spans="1:6">
      <c r="A5557" s="79"/>
      <c r="B5557" s="97"/>
      <c r="C5557" s="95"/>
      <c r="D5557" s="98"/>
      <c r="E5557" s="92"/>
      <c r="F5557" s="95"/>
    </row>
    <row r="5558" spans="1:6">
      <c r="A5558" s="79"/>
      <c r="B5558" s="97"/>
      <c r="C5558" s="95"/>
      <c r="D5558" s="98"/>
      <c r="E5558" s="92"/>
      <c r="F5558" s="95"/>
    </row>
    <row r="5559" spans="1:6">
      <c r="A5559" s="79"/>
      <c r="B5559" s="97"/>
      <c r="C5559" s="95"/>
      <c r="D5559" s="98"/>
      <c r="E5559" s="92"/>
      <c r="F5559" s="95"/>
    </row>
    <row r="5560" spans="1:6">
      <c r="A5560" s="79"/>
      <c r="B5560" s="97"/>
      <c r="C5560" s="95"/>
      <c r="D5560" s="98"/>
      <c r="E5560" s="92"/>
      <c r="F5560" s="95"/>
    </row>
    <row r="5561" spans="1:6">
      <c r="A5561" s="79"/>
      <c r="B5561" s="97"/>
      <c r="C5561" s="95"/>
      <c r="D5561" s="98"/>
      <c r="E5561" s="92"/>
      <c r="F5561" s="95"/>
    </row>
    <row r="5562" spans="1:6">
      <c r="A5562" s="79"/>
      <c r="B5562" s="97"/>
      <c r="C5562" s="95"/>
      <c r="D5562" s="98"/>
      <c r="E5562" s="92"/>
      <c r="F5562" s="95"/>
    </row>
    <row r="5563" spans="1:6">
      <c r="A5563" s="79"/>
      <c r="B5563" s="97"/>
      <c r="C5563" s="95"/>
      <c r="D5563" s="98"/>
      <c r="E5563" s="92"/>
      <c r="F5563" s="95"/>
    </row>
    <row r="5564" spans="1:6">
      <c r="A5564" s="79"/>
      <c r="B5564" s="97"/>
      <c r="C5564" s="95"/>
      <c r="D5564" s="98"/>
      <c r="E5564" s="92"/>
      <c r="F5564" s="95"/>
    </row>
    <row r="5565" spans="1:6">
      <c r="A5565" s="79"/>
      <c r="B5565" s="97"/>
      <c r="C5565" s="95"/>
      <c r="D5565" s="98"/>
      <c r="E5565" s="92"/>
      <c r="F5565" s="95"/>
    </row>
    <row r="5566" spans="1:6">
      <c r="A5566" s="79"/>
      <c r="B5566" s="97"/>
      <c r="C5566" s="95"/>
      <c r="D5566" s="98"/>
      <c r="E5566" s="92"/>
      <c r="F5566" s="95"/>
    </row>
    <row r="5567" spans="1:6">
      <c r="A5567" s="79"/>
      <c r="B5567" s="97"/>
      <c r="C5567" s="95"/>
      <c r="D5567" s="98"/>
      <c r="E5567" s="92"/>
      <c r="F5567" s="95"/>
    </row>
    <row r="5568" spans="1:6">
      <c r="A5568" s="79"/>
      <c r="B5568" s="97"/>
      <c r="C5568" s="95"/>
      <c r="D5568" s="98"/>
      <c r="E5568" s="92"/>
      <c r="F5568" s="95"/>
    </row>
    <row r="5569" spans="1:6">
      <c r="A5569" s="79"/>
      <c r="B5569" s="97"/>
      <c r="C5569" s="95"/>
      <c r="D5569" s="98"/>
      <c r="E5569" s="92"/>
      <c r="F5569" s="95"/>
    </row>
    <row r="5570" spans="1:6">
      <c r="A5570" s="79"/>
      <c r="B5570" s="97"/>
      <c r="C5570" s="95"/>
      <c r="D5570" s="98"/>
      <c r="E5570" s="92"/>
      <c r="F5570" s="95"/>
    </row>
    <row r="5571" spans="1:6">
      <c r="A5571" s="79"/>
      <c r="B5571" s="97"/>
      <c r="C5571" s="95"/>
      <c r="D5571" s="98"/>
      <c r="E5571" s="92"/>
      <c r="F5571" s="95"/>
    </row>
    <row r="5572" spans="1:6">
      <c r="A5572" s="79"/>
      <c r="B5572" s="97"/>
      <c r="C5572" s="95"/>
      <c r="D5572" s="98"/>
      <c r="E5572" s="92"/>
      <c r="F5572" s="95"/>
    </row>
    <row r="5573" spans="1:6">
      <c r="A5573" s="79"/>
      <c r="B5573" s="97"/>
      <c r="C5573" s="95"/>
      <c r="D5573" s="98"/>
      <c r="E5573" s="92"/>
      <c r="F5573" s="95"/>
    </row>
    <row r="5574" spans="1:6">
      <c r="A5574" s="79"/>
      <c r="B5574" s="97"/>
      <c r="C5574" s="95"/>
      <c r="D5574" s="98"/>
      <c r="E5574" s="92"/>
      <c r="F5574" s="95"/>
    </row>
    <row r="5575" spans="1:6">
      <c r="A5575" s="79"/>
      <c r="B5575" s="97"/>
      <c r="C5575" s="95"/>
      <c r="D5575" s="98"/>
      <c r="E5575" s="92"/>
      <c r="F5575" s="95"/>
    </row>
    <row r="5576" spans="1:6">
      <c r="A5576" s="79"/>
      <c r="B5576" s="97"/>
      <c r="C5576" s="95"/>
      <c r="D5576" s="98"/>
      <c r="E5576" s="92"/>
      <c r="F5576" s="95"/>
    </row>
    <row r="5577" spans="1:6">
      <c r="A5577" s="79"/>
      <c r="B5577" s="97"/>
      <c r="C5577" s="95"/>
      <c r="D5577" s="98"/>
      <c r="E5577" s="92"/>
      <c r="F5577" s="95"/>
    </row>
    <row r="5578" spans="1:6">
      <c r="A5578" s="79"/>
      <c r="B5578" s="97"/>
      <c r="C5578" s="95"/>
      <c r="D5578" s="98"/>
      <c r="E5578" s="92"/>
      <c r="F5578" s="95"/>
    </row>
    <row r="5579" spans="1:6">
      <c r="A5579" s="79"/>
      <c r="B5579" s="97"/>
      <c r="C5579" s="95"/>
      <c r="D5579" s="98"/>
      <c r="E5579" s="92"/>
      <c r="F5579" s="95"/>
    </row>
    <row r="5580" spans="1:6">
      <c r="A5580" s="79"/>
      <c r="B5580" s="97"/>
      <c r="C5580" s="95"/>
      <c r="D5580" s="98"/>
      <c r="E5580" s="92"/>
      <c r="F5580" s="95"/>
    </row>
    <row r="5581" spans="1:6">
      <c r="A5581" s="79"/>
      <c r="B5581" s="97"/>
      <c r="C5581" s="95"/>
      <c r="D5581" s="98"/>
      <c r="E5581" s="92"/>
      <c r="F5581" s="95"/>
    </row>
    <row r="5582" spans="1:6">
      <c r="A5582" s="79"/>
      <c r="B5582" s="97"/>
      <c r="C5582" s="95"/>
      <c r="D5582" s="98"/>
      <c r="E5582" s="92"/>
      <c r="F5582" s="95"/>
    </row>
    <row r="5583" spans="1:6">
      <c r="A5583" s="79"/>
      <c r="B5583" s="97"/>
      <c r="C5583" s="95"/>
      <c r="D5583" s="98"/>
      <c r="E5583" s="92"/>
      <c r="F5583" s="95"/>
    </row>
    <row r="5584" spans="1:6">
      <c r="A5584" s="79"/>
      <c r="B5584" s="97"/>
      <c r="C5584" s="95"/>
      <c r="D5584" s="98"/>
      <c r="E5584" s="92"/>
      <c r="F5584" s="95"/>
    </row>
    <row r="5585" spans="1:6">
      <c r="A5585" s="79"/>
      <c r="B5585" s="97"/>
      <c r="C5585" s="95"/>
      <c r="D5585" s="98"/>
      <c r="E5585" s="92"/>
      <c r="F5585" s="95"/>
    </row>
    <row r="5586" spans="1:6">
      <c r="A5586" s="79"/>
      <c r="B5586" s="97"/>
      <c r="C5586" s="95"/>
      <c r="D5586" s="98"/>
      <c r="E5586" s="92"/>
      <c r="F5586" s="95"/>
    </row>
    <row r="5587" spans="1:6">
      <c r="A5587" s="79"/>
      <c r="B5587" s="97"/>
      <c r="C5587" s="95"/>
      <c r="D5587" s="98"/>
      <c r="E5587" s="92"/>
      <c r="F5587" s="95"/>
    </row>
    <row r="5588" spans="1:6">
      <c r="A5588" s="79"/>
      <c r="B5588" s="97"/>
      <c r="C5588" s="95"/>
      <c r="D5588" s="98"/>
      <c r="E5588" s="92"/>
      <c r="F5588" s="95"/>
    </row>
    <row r="5589" spans="1:6">
      <c r="A5589" s="79"/>
      <c r="B5589" s="97"/>
      <c r="C5589" s="95"/>
      <c r="D5589" s="98"/>
      <c r="E5589" s="92"/>
      <c r="F5589" s="95"/>
    </row>
    <row r="5590" spans="1:6">
      <c r="A5590" s="79"/>
      <c r="B5590" s="97"/>
      <c r="C5590" s="95"/>
      <c r="D5590" s="98"/>
      <c r="E5590" s="92"/>
      <c r="F5590" s="95"/>
    </row>
    <row r="5591" spans="1:6">
      <c r="A5591" s="79"/>
      <c r="B5591" s="97"/>
      <c r="C5591" s="95"/>
      <c r="D5591" s="98"/>
      <c r="E5591" s="92"/>
      <c r="F5591" s="95"/>
    </row>
    <row r="5592" spans="1:6">
      <c r="A5592" s="79"/>
      <c r="B5592" s="97"/>
      <c r="C5592" s="95"/>
      <c r="D5592" s="98"/>
      <c r="E5592" s="92"/>
      <c r="F5592" s="95"/>
    </row>
    <row r="5593" spans="1:6">
      <c r="A5593" s="79"/>
      <c r="B5593" s="97"/>
      <c r="C5593" s="95"/>
      <c r="D5593" s="98"/>
      <c r="E5593" s="92"/>
      <c r="F5593" s="95"/>
    </row>
    <row r="5594" spans="1:6">
      <c r="A5594" s="79"/>
      <c r="B5594" s="97"/>
      <c r="C5594" s="95"/>
      <c r="D5594" s="98"/>
      <c r="E5594" s="92"/>
      <c r="F5594" s="95"/>
    </row>
    <row r="5595" spans="1:6">
      <c r="A5595" s="79"/>
      <c r="B5595" s="97"/>
      <c r="C5595" s="95"/>
      <c r="D5595" s="98"/>
      <c r="E5595" s="92"/>
      <c r="F5595" s="95"/>
    </row>
    <row r="5596" spans="1:6">
      <c r="A5596" s="79"/>
      <c r="B5596" s="97"/>
      <c r="C5596" s="95"/>
      <c r="D5596" s="98"/>
      <c r="E5596" s="92"/>
      <c r="F5596" s="95"/>
    </row>
    <row r="5597" spans="1:6">
      <c r="A5597" s="79"/>
      <c r="B5597" s="97"/>
      <c r="C5597" s="95"/>
      <c r="D5597" s="98"/>
      <c r="E5597" s="92"/>
      <c r="F5597" s="95"/>
    </row>
    <row r="5598" spans="1:6">
      <c r="A5598" s="79"/>
      <c r="B5598" s="97"/>
      <c r="C5598" s="95"/>
      <c r="D5598" s="98"/>
      <c r="E5598" s="92"/>
      <c r="F5598" s="95"/>
    </row>
    <row r="5599" spans="1:6">
      <c r="A5599" s="79"/>
      <c r="B5599" s="97"/>
      <c r="C5599" s="95"/>
      <c r="D5599" s="98"/>
      <c r="E5599" s="92"/>
      <c r="F5599" s="95"/>
    </row>
    <row r="5600" spans="1:6">
      <c r="A5600" s="79"/>
      <c r="B5600" s="97"/>
      <c r="C5600" s="95"/>
      <c r="D5600" s="98"/>
      <c r="E5600" s="92"/>
      <c r="F5600" s="95"/>
    </row>
    <row r="5601" spans="1:6">
      <c r="A5601" s="79"/>
      <c r="B5601" s="97"/>
      <c r="C5601" s="95"/>
      <c r="D5601" s="98"/>
      <c r="E5601" s="92"/>
      <c r="F5601" s="95"/>
    </row>
    <row r="5602" spans="1:6">
      <c r="A5602" s="79"/>
      <c r="B5602" s="97"/>
      <c r="C5602" s="95"/>
      <c r="D5602" s="98"/>
      <c r="E5602" s="92"/>
      <c r="F5602" s="95"/>
    </row>
    <row r="5603" spans="1:6">
      <c r="A5603" s="79"/>
      <c r="B5603" s="97"/>
      <c r="C5603" s="95"/>
      <c r="D5603" s="98"/>
      <c r="E5603" s="92"/>
      <c r="F5603" s="95"/>
    </row>
    <row r="5604" spans="1:6">
      <c r="A5604" s="79"/>
      <c r="B5604" s="97"/>
      <c r="C5604" s="95"/>
      <c r="D5604" s="98"/>
      <c r="E5604" s="92"/>
      <c r="F5604" s="95"/>
    </row>
    <row r="5605" spans="1:6">
      <c r="A5605" s="79"/>
      <c r="B5605" s="97"/>
      <c r="C5605" s="95"/>
      <c r="D5605" s="98"/>
      <c r="E5605" s="92"/>
      <c r="F5605" s="95"/>
    </row>
    <row r="5606" spans="1:6">
      <c r="A5606" s="79"/>
      <c r="B5606" s="97"/>
      <c r="C5606" s="95"/>
      <c r="D5606" s="98"/>
      <c r="E5606" s="92"/>
      <c r="F5606" s="95"/>
    </row>
    <row r="5607" spans="1:6">
      <c r="A5607" s="79"/>
      <c r="B5607" s="97"/>
      <c r="C5607" s="95"/>
      <c r="D5607" s="98"/>
      <c r="E5607" s="92"/>
      <c r="F5607" s="95"/>
    </row>
    <row r="5608" spans="1:6">
      <c r="A5608" s="79"/>
      <c r="B5608" s="97"/>
      <c r="C5608" s="95"/>
      <c r="D5608" s="98"/>
      <c r="E5608" s="92"/>
      <c r="F5608" s="95"/>
    </row>
    <row r="5609" spans="1:6">
      <c r="A5609" s="79"/>
      <c r="B5609" s="97"/>
      <c r="C5609" s="95"/>
      <c r="D5609" s="98"/>
      <c r="E5609" s="92"/>
      <c r="F5609" s="95"/>
    </row>
    <row r="5610" spans="1:6">
      <c r="A5610" s="79"/>
      <c r="B5610" s="97"/>
      <c r="C5610" s="95"/>
      <c r="D5610" s="98"/>
      <c r="E5610" s="92"/>
      <c r="F5610" s="95"/>
    </row>
    <row r="5611" spans="1:6">
      <c r="A5611" s="79"/>
      <c r="B5611" s="97"/>
      <c r="C5611" s="95"/>
      <c r="D5611" s="98"/>
      <c r="E5611" s="92"/>
      <c r="F5611" s="95"/>
    </row>
    <row r="5612" spans="1:6">
      <c r="A5612" s="79"/>
      <c r="B5612" s="97"/>
      <c r="C5612" s="95"/>
      <c r="D5612" s="98"/>
      <c r="E5612" s="92"/>
      <c r="F5612" s="95"/>
    </row>
    <row r="5613" spans="1:6">
      <c r="A5613" s="79"/>
      <c r="B5613" s="97"/>
      <c r="C5613" s="95"/>
      <c r="D5613" s="98"/>
      <c r="E5613" s="92"/>
      <c r="F5613" s="95"/>
    </row>
    <row r="5614" spans="1:6">
      <c r="A5614" s="79"/>
      <c r="B5614" s="97"/>
      <c r="C5614" s="95"/>
      <c r="D5614" s="98"/>
      <c r="E5614" s="92"/>
      <c r="F5614" s="95"/>
    </row>
    <row r="5615" spans="1:6">
      <c r="A5615" s="79"/>
      <c r="B5615" s="97"/>
      <c r="C5615" s="95"/>
      <c r="D5615" s="98"/>
      <c r="E5615" s="92"/>
      <c r="F5615" s="95"/>
    </row>
    <row r="5616" spans="1:6">
      <c r="A5616" s="79"/>
      <c r="B5616" s="97"/>
      <c r="C5616" s="95"/>
      <c r="D5616" s="98"/>
      <c r="E5616" s="92"/>
      <c r="F5616" s="95"/>
    </row>
    <row r="5617" spans="1:6">
      <c r="A5617" s="79"/>
      <c r="B5617" s="97"/>
      <c r="C5617" s="95"/>
      <c r="D5617" s="98"/>
      <c r="E5617" s="92"/>
      <c r="F5617" s="95"/>
    </row>
    <row r="5618" spans="1:6">
      <c r="A5618" s="79"/>
      <c r="B5618" s="97"/>
      <c r="C5618" s="95"/>
      <c r="D5618" s="98"/>
      <c r="E5618" s="92"/>
      <c r="F5618" s="95"/>
    </row>
    <row r="5619" spans="1:6">
      <c r="A5619" s="79"/>
      <c r="B5619" s="97"/>
      <c r="C5619" s="95"/>
      <c r="D5619" s="98"/>
      <c r="E5619" s="92"/>
      <c r="F5619" s="95"/>
    </row>
    <row r="5620" spans="1:6">
      <c r="A5620" s="79"/>
      <c r="B5620" s="97"/>
      <c r="C5620" s="95"/>
      <c r="D5620" s="98"/>
      <c r="E5620" s="92"/>
      <c r="F5620" s="95"/>
    </row>
    <row r="5621" spans="1:6">
      <c r="A5621" s="79"/>
      <c r="B5621" s="97"/>
      <c r="C5621" s="95"/>
      <c r="D5621" s="98"/>
      <c r="E5621" s="92"/>
      <c r="F5621" s="95"/>
    </row>
    <row r="5622" spans="1:6">
      <c r="A5622" s="79"/>
      <c r="B5622" s="97"/>
      <c r="C5622" s="95"/>
      <c r="D5622" s="98"/>
      <c r="E5622" s="92"/>
      <c r="F5622" s="95"/>
    </row>
    <row r="5623" spans="1:6">
      <c r="A5623" s="79"/>
      <c r="B5623" s="97"/>
      <c r="C5623" s="95"/>
      <c r="D5623" s="98"/>
      <c r="E5623" s="92"/>
      <c r="F5623" s="95"/>
    </row>
    <row r="5624" spans="1:6">
      <c r="A5624" s="79"/>
      <c r="B5624" s="97"/>
      <c r="C5624" s="95"/>
      <c r="D5624" s="98"/>
      <c r="E5624" s="92"/>
      <c r="F5624" s="95"/>
    </row>
    <row r="5625" spans="1:6">
      <c r="A5625" s="79"/>
      <c r="B5625" s="97"/>
      <c r="C5625" s="95"/>
      <c r="D5625" s="98"/>
      <c r="E5625" s="92"/>
      <c r="F5625" s="95"/>
    </row>
    <row r="5626" spans="1:6">
      <c r="A5626" s="79"/>
      <c r="B5626" s="97"/>
      <c r="C5626" s="95"/>
      <c r="D5626" s="98"/>
      <c r="E5626" s="92"/>
      <c r="F5626" s="95"/>
    </row>
    <row r="5627" spans="1:6">
      <c r="A5627" s="79"/>
      <c r="B5627" s="97"/>
      <c r="C5627" s="95"/>
      <c r="D5627" s="98"/>
      <c r="E5627" s="92"/>
      <c r="F5627" s="95"/>
    </row>
    <row r="5628" spans="1:6">
      <c r="A5628" s="79"/>
      <c r="B5628" s="97"/>
      <c r="C5628" s="95"/>
      <c r="D5628" s="98"/>
      <c r="E5628" s="92"/>
      <c r="F5628" s="95"/>
    </row>
    <row r="5629" spans="1:6">
      <c r="A5629" s="79"/>
      <c r="B5629" s="97"/>
      <c r="C5629" s="95"/>
      <c r="D5629" s="98"/>
      <c r="E5629" s="92"/>
      <c r="F5629" s="95"/>
    </row>
    <row r="5630" spans="1:6">
      <c r="A5630" s="79"/>
      <c r="B5630" s="97"/>
      <c r="C5630" s="95"/>
      <c r="D5630" s="98"/>
      <c r="E5630" s="92"/>
      <c r="F5630" s="95"/>
    </row>
    <row r="5631" spans="1:6">
      <c r="A5631" s="79"/>
      <c r="B5631" s="97"/>
      <c r="C5631" s="95"/>
      <c r="D5631" s="98"/>
      <c r="E5631" s="92"/>
      <c r="F5631" s="95"/>
    </row>
    <row r="5632" spans="1:6">
      <c r="A5632" s="79"/>
      <c r="B5632" s="97"/>
      <c r="C5632" s="95"/>
      <c r="D5632" s="98"/>
      <c r="E5632" s="92"/>
      <c r="F5632" s="95"/>
    </row>
    <row r="5633" spans="1:6">
      <c r="A5633" s="79"/>
      <c r="B5633" s="97"/>
      <c r="C5633" s="95"/>
      <c r="D5633" s="98"/>
      <c r="E5633" s="92"/>
      <c r="F5633" s="95"/>
    </row>
    <row r="5634" spans="1:6">
      <c r="A5634" s="79"/>
      <c r="B5634" s="97"/>
      <c r="C5634" s="95"/>
      <c r="D5634" s="98"/>
      <c r="E5634" s="92"/>
      <c r="F5634" s="95"/>
    </row>
    <row r="5635" spans="1:6">
      <c r="A5635" s="79"/>
      <c r="B5635" s="97"/>
      <c r="C5635" s="95"/>
      <c r="D5635" s="98"/>
      <c r="E5635" s="92"/>
      <c r="F5635" s="95"/>
    </row>
    <row r="5636" spans="1:6">
      <c r="A5636" s="79"/>
      <c r="B5636" s="97"/>
      <c r="C5636" s="95"/>
      <c r="D5636" s="98"/>
      <c r="E5636" s="92"/>
      <c r="F5636" s="95"/>
    </row>
    <row r="5637" spans="1:6">
      <c r="A5637" s="79"/>
      <c r="B5637" s="97"/>
      <c r="C5637" s="95"/>
      <c r="D5637" s="98"/>
      <c r="E5637" s="92"/>
      <c r="F5637" s="95"/>
    </row>
    <row r="5638" spans="1:6">
      <c r="A5638" s="79"/>
      <c r="B5638" s="97"/>
      <c r="C5638" s="95"/>
      <c r="D5638" s="98"/>
      <c r="E5638" s="92"/>
      <c r="F5638" s="95"/>
    </row>
    <row r="5639" spans="1:6">
      <c r="A5639" s="79"/>
      <c r="B5639" s="97"/>
      <c r="C5639" s="95"/>
      <c r="D5639" s="98"/>
      <c r="E5639" s="92"/>
      <c r="F5639" s="95"/>
    </row>
    <row r="5640" spans="1:6">
      <c r="A5640" s="79"/>
      <c r="B5640" s="97"/>
      <c r="C5640" s="95"/>
      <c r="D5640" s="98"/>
      <c r="E5640" s="92"/>
      <c r="F5640" s="95"/>
    </row>
    <row r="5641" spans="1:6">
      <c r="A5641" s="79"/>
      <c r="B5641" s="97"/>
      <c r="C5641" s="95"/>
      <c r="D5641" s="98"/>
      <c r="E5641" s="92"/>
      <c r="F5641" s="95"/>
    </row>
    <row r="5642" spans="1:6">
      <c r="A5642" s="79"/>
      <c r="B5642" s="97"/>
      <c r="C5642" s="95"/>
      <c r="D5642" s="98"/>
      <c r="E5642" s="92"/>
      <c r="F5642" s="95"/>
    </row>
    <row r="5643" spans="1:6">
      <c r="A5643" s="79"/>
      <c r="B5643" s="97"/>
      <c r="C5643" s="95"/>
      <c r="D5643" s="98"/>
      <c r="E5643" s="92"/>
      <c r="F5643" s="95"/>
    </row>
    <row r="5644" spans="1:6">
      <c r="A5644" s="79"/>
      <c r="B5644" s="97"/>
      <c r="C5644" s="95"/>
      <c r="D5644" s="98"/>
      <c r="E5644" s="92"/>
      <c r="F5644" s="95"/>
    </row>
    <row r="5645" spans="1:6">
      <c r="A5645" s="79"/>
      <c r="B5645" s="97"/>
      <c r="C5645" s="95"/>
      <c r="D5645" s="98"/>
      <c r="E5645" s="92"/>
      <c r="F5645" s="95"/>
    </row>
    <row r="5646" spans="1:6">
      <c r="A5646" s="79"/>
      <c r="B5646" s="97"/>
      <c r="C5646" s="95"/>
      <c r="D5646" s="98"/>
      <c r="E5646" s="92"/>
      <c r="F5646" s="95"/>
    </row>
    <row r="5647" spans="1:6">
      <c r="A5647" s="79"/>
      <c r="B5647" s="97"/>
      <c r="C5647" s="95"/>
      <c r="D5647" s="98"/>
      <c r="E5647" s="92"/>
      <c r="F5647" s="95"/>
    </row>
    <row r="5648" spans="1:6">
      <c r="A5648" s="79"/>
      <c r="B5648" s="97"/>
      <c r="C5648" s="95"/>
      <c r="D5648" s="98"/>
      <c r="E5648" s="92"/>
      <c r="F5648" s="95"/>
    </row>
    <row r="5649" spans="1:6">
      <c r="A5649" s="79"/>
      <c r="B5649" s="97"/>
      <c r="C5649" s="95"/>
      <c r="D5649" s="98"/>
      <c r="E5649" s="92"/>
      <c r="F5649" s="95"/>
    </row>
    <row r="5650" spans="1:6">
      <c r="A5650" s="79"/>
      <c r="B5650" s="97"/>
      <c r="C5650" s="95"/>
      <c r="D5650" s="98"/>
      <c r="E5650" s="92"/>
      <c r="F5650" s="95"/>
    </row>
    <row r="5651" spans="1:6">
      <c r="A5651" s="79"/>
      <c r="B5651" s="97"/>
      <c r="C5651" s="95"/>
      <c r="D5651" s="98"/>
      <c r="E5651" s="92"/>
      <c r="F5651" s="95"/>
    </row>
    <row r="5652" spans="1:6">
      <c r="A5652" s="79"/>
      <c r="B5652" s="97"/>
      <c r="C5652" s="95"/>
      <c r="D5652" s="98"/>
      <c r="E5652" s="92"/>
      <c r="F5652" s="95"/>
    </row>
    <row r="5653" spans="1:6">
      <c r="A5653" s="79"/>
      <c r="B5653" s="97"/>
      <c r="C5653" s="95"/>
      <c r="D5653" s="98"/>
      <c r="E5653" s="92"/>
      <c r="F5653" s="95"/>
    </row>
    <row r="5654" spans="1:6">
      <c r="A5654" s="79"/>
      <c r="B5654" s="97"/>
      <c r="C5654" s="95"/>
      <c r="D5654" s="98"/>
      <c r="E5654" s="92"/>
      <c r="F5654" s="95"/>
    </row>
    <row r="5655" spans="1:6">
      <c r="A5655" s="79"/>
      <c r="B5655" s="97"/>
      <c r="C5655" s="95"/>
      <c r="D5655" s="98"/>
      <c r="E5655" s="92"/>
      <c r="F5655" s="95"/>
    </row>
    <row r="5656" spans="1:6">
      <c r="A5656" s="79"/>
      <c r="B5656" s="97"/>
      <c r="C5656" s="95"/>
      <c r="D5656" s="98"/>
      <c r="E5656" s="92"/>
      <c r="F5656" s="95"/>
    </row>
    <row r="5657" spans="1:6">
      <c r="A5657" s="79"/>
      <c r="B5657" s="97"/>
      <c r="C5657" s="95"/>
      <c r="D5657" s="98"/>
      <c r="E5657" s="92"/>
      <c r="F5657" s="95"/>
    </row>
    <row r="5658" spans="1:6">
      <c r="A5658" s="79"/>
      <c r="B5658" s="97"/>
      <c r="C5658" s="95"/>
      <c r="D5658" s="98"/>
      <c r="E5658" s="92"/>
      <c r="F5658" s="95"/>
    </row>
    <row r="5659" spans="1:6">
      <c r="A5659" s="79"/>
      <c r="B5659" s="97"/>
      <c r="C5659" s="95"/>
      <c r="D5659" s="98"/>
      <c r="E5659" s="92"/>
      <c r="F5659" s="95"/>
    </row>
    <row r="5660" spans="1:6">
      <c r="A5660" s="79"/>
      <c r="B5660" s="97"/>
      <c r="C5660" s="95"/>
      <c r="D5660" s="98"/>
      <c r="E5660" s="92"/>
      <c r="F5660" s="95"/>
    </row>
    <row r="5661" spans="1:6">
      <c r="A5661" s="79"/>
      <c r="B5661" s="97"/>
      <c r="C5661" s="95"/>
      <c r="D5661" s="98"/>
      <c r="E5661" s="92"/>
      <c r="F5661" s="95"/>
    </row>
    <row r="5662" spans="1:6">
      <c r="A5662" s="79"/>
      <c r="B5662" s="97"/>
      <c r="C5662" s="95"/>
      <c r="D5662" s="98"/>
      <c r="E5662" s="92"/>
      <c r="F5662" s="95"/>
    </row>
    <row r="5663" spans="1:6">
      <c r="A5663" s="79"/>
      <c r="B5663" s="97"/>
      <c r="C5663" s="95"/>
      <c r="D5663" s="98"/>
      <c r="E5663" s="92"/>
      <c r="F5663" s="95"/>
    </row>
    <row r="5664" spans="1:6">
      <c r="A5664" s="79"/>
      <c r="B5664" s="97"/>
      <c r="C5664" s="95"/>
      <c r="D5664" s="98"/>
      <c r="E5664" s="92"/>
      <c r="F5664" s="95"/>
    </row>
    <row r="5665" spans="1:6">
      <c r="A5665" s="79"/>
      <c r="B5665" s="97"/>
      <c r="C5665" s="95"/>
      <c r="D5665" s="98"/>
      <c r="E5665" s="92"/>
      <c r="F5665" s="95"/>
    </row>
    <row r="5666" spans="1:6">
      <c r="A5666" s="79"/>
      <c r="B5666" s="97"/>
      <c r="C5666" s="95"/>
      <c r="D5666" s="98"/>
      <c r="E5666" s="92"/>
      <c r="F5666" s="95"/>
    </row>
    <row r="5667" spans="1:6">
      <c r="A5667" s="79"/>
      <c r="B5667" s="97"/>
      <c r="C5667" s="95"/>
      <c r="D5667" s="98"/>
      <c r="E5667" s="92"/>
      <c r="F5667" s="95"/>
    </row>
    <row r="5668" spans="1:6">
      <c r="A5668" s="79"/>
      <c r="B5668" s="97"/>
      <c r="C5668" s="95"/>
      <c r="D5668" s="98"/>
      <c r="E5668" s="92"/>
      <c r="F5668" s="95"/>
    </row>
    <row r="5669" spans="1:6">
      <c r="A5669" s="79"/>
      <c r="B5669" s="97"/>
      <c r="C5669" s="95"/>
      <c r="D5669" s="98"/>
      <c r="E5669" s="92"/>
      <c r="F5669" s="95"/>
    </row>
    <row r="5670" spans="1:6">
      <c r="A5670" s="79"/>
      <c r="B5670" s="97"/>
      <c r="C5670" s="95"/>
      <c r="D5670" s="98"/>
      <c r="E5670" s="92"/>
      <c r="F5670" s="95"/>
    </row>
    <row r="5671" spans="1:6">
      <c r="A5671" s="79"/>
      <c r="B5671" s="97"/>
      <c r="C5671" s="95"/>
      <c r="D5671" s="98"/>
      <c r="E5671" s="92"/>
      <c r="F5671" s="95"/>
    </row>
    <row r="5672" spans="1:6">
      <c r="A5672" s="79"/>
      <c r="B5672" s="97"/>
      <c r="C5672" s="95"/>
      <c r="D5672" s="98"/>
      <c r="E5672" s="92"/>
      <c r="F5672" s="95"/>
    </row>
    <row r="5673" spans="1:6">
      <c r="A5673" s="79"/>
      <c r="B5673" s="97"/>
      <c r="C5673" s="95"/>
      <c r="D5673" s="98"/>
      <c r="E5673" s="92"/>
      <c r="F5673" s="95"/>
    </row>
    <row r="5674" spans="1:6">
      <c r="A5674" s="79"/>
      <c r="B5674" s="97"/>
      <c r="C5674" s="95"/>
      <c r="D5674" s="98"/>
      <c r="E5674" s="92"/>
      <c r="F5674" s="95"/>
    </row>
    <row r="5675" spans="1:6">
      <c r="A5675" s="79"/>
      <c r="B5675" s="97"/>
      <c r="C5675" s="95"/>
      <c r="D5675" s="98"/>
      <c r="E5675" s="92"/>
      <c r="F5675" s="95"/>
    </row>
    <row r="5676" spans="1:6">
      <c r="A5676" s="79"/>
      <c r="B5676" s="97"/>
      <c r="C5676" s="95"/>
      <c r="D5676" s="98"/>
      <c r="E5676" s="92"/>
      <c r="F5676" s="95"/>
    </row>
    <row r="5677" spans="1:6">
      <c r="A5677" s="79"/>
      <c r="B5677" s="97"/>
      <c r="C5677" s="95"/>
      <c r="D5677" s="98"/>
      <c r="E5677" s="92"/>
      <c r="F5677" s="95"/>
    </row>
    <row r="5678" spans="1:6">
      <c r="A5678" s="79"/>
      <c r="B5678" s="97"/>
      <c r="C5678" s="95"/>
      <c r="D5678" s="98"/>
      <c r="E5678" s="92"/>
      <c r="F5678" s="95"/>
    </row>
    <row r="5679" spans="1:6">
      <c r="A5679" s="79"/>
      <c r="B5679" s="97"/>
      <c r="C5679" s="95"/>
      <c r="D5679" s="98"/>
      <c r="E5679" s="92"/>
      <c r="F5679" s="95"/>
    </row>
    <row r="5680" spans="1:6">
      <c r="A5680" s="79"/>
      <c r="B5680" s="97"/>
      <c r="C5680" s="95"/>
      <c r="D5680" s="98"/>
      <c r="E5680" s="92"/>
      <c r="F5680" s="95"/>
    </row>
    <row r="5681" spans="1:6">
      <c r="A5681" s="79"/>
      <c r="B5681" s="97"/>
      <c r="C5681" s="95"/>
      <c r="D5681" s="98"/>
      <c r="E5681" s="92"/>
      <c r="F5681" s="95"/>
    </row>
    <row r="5682" spans="1:6">
      <c r="A5682" s="79"/>
      <c r="B5682" s="97"/>
      <c r="C5682" s="95"/>
      <c r="D5682" s="98"/>
      <c r="E5682" s="92"/>
      <c r="F5682" s="95"/>
    </row>
    <row r="5683" spans="1:6">
      <c r="A5683" s="79"/>
      <c r="B5683" s="97"/>
      <c r="C5683" s="95"/>
      <c r="D5683" s="98"/>
      <c r="E5683" s="92"/>
      <c r="F5683" s="95"/>
    </row>
    <row r="5684" spans="1:6">
      <c r="A5684" s="79"/>
      <c r="B5684" s="97"/>
      <c r="C5684" s="95"/>
      <c r="D5684" s="98"/>
      <c r="E5684" s="92"/>
      <c r="F5684" s="95"/>
    </row>
    <row r="5685" spans="1:6">
      <c r="A5685" s="79"/>
      <c r="B5685" s="97"/>
      <c r="C5685" s="95"/>
      <c r="D5685" s="98"/>
      <c r="E5685" s="92"/>
      <c r="F5685" s="95"/>
    </row>
    <row r="5686" spans="1:6">
      <c r="A5686" s="79"/>
      <c r="B5686" s="97"/>
      <c r="C5686" s="95"/>
      <c r="D5686" s="98"/>
      <c r="E5686" s="92"/>
      <c r="F5686" s="95"/>
    </row>
    <row r="5687" spans="1:6">
      <c r="A5687" s="79"/>
      <c r="B5687" s="97"/>
      <c r="C5687" s="95"/>
      <c r="D5687" s="98"/>
      <c r="E5687" s="92"/>
      <c r="F5687" s="95"/>
    </row>
    <row r="5688" spans="1:6">
      <c r="A5688" s="79"/>
      <c r="B5688" s="97"/>
      <c r="C5688" s="95"/>
      <c r="D5688" s="98"/>
      <c r="E5688" s="92"/>
      <c r="F5688" s="95"/>
    </row>
    <row r="5689" spans="1:6">
      <c r="A5689" s="79"/>
      <c r="B5689" s="97"/>
      <c r="C5689" s="95"/>
      <c r="D5689" s="98"/>
      <c r="E5689" s="92"/>
      <c r="F5689" s="95"/>
    </row>
    <row r="5690" spans="1:6">
      <c r="A5690" s="79"/>
      <c r="B5690" s="97"/>
      <c r="C5690" s="95"/>
      <c r="D5690" s="98"/>
      <c r="E5690" s="92"/>
      <c r="F5690" s="95"/>
    </row>
    <row r="5691" spans="1:6">
      <c r="A5691" s="79"/>
      <c r="B5691" s="97"/>
      <c r="C5691" s="95"/>
      <c r="D5691" s="98"/>
      <c r="E5691" s="92"/>
      <c r="F5691" s="95"/>
    </row>
    <row r="5692" spans="1:6">
      <c r="A5692" s="79"/>
      <c r="B5692" s="97"/>
      <c r="C5692" s="95"/>
      <c r="D5692" s="98"/>
      <c r="E5692" s="92"/>
      <c r="F5692" s="95"/>
    </row>
    <row r="5693" spans="1:6">
      <c r="A5693" s="79"/>
      <c r="B5693" s="97"/>
      <c r="C5693" s="95"/>
      <c r="D5693" s="98"/>
      <c r="E5693" s="92"/>
      <c r="F5693" s="95"/>
    </row>
    <row r="5694" spans="1:6">
      <c r="A5694" s="79"/>
      <c r="B5694" s="97"/>
      <c r="C5694" s="95"/>
      <c r="D5694" s="98"/>
      <c r="E5694" s="92"/>
      <c r="F5694" s="95"/>
    </row>
    <row r="5695" spans="1:6">
      <c r="A5695" s="79"/>
      <c r="B5695" s="97"/>
      <c r="C5695" s="95"/>
      <c r="D5695" s="98"/>
      <c r="E5695" s="92"/>
      <c r="F5695" s="95"/>
    </row>
    <row r="5696" spans="1:6">
      <c r="A5696" s="79"/>
      <c r="B5696" s="97"/>
      <c r="C5696" s="95"/>
      <c r="D5696" s="98"/>
      <c r="E5696" s="92"/>
      <c r="F5696" s="95"/>
    </row>
    <row r="5697" spans="1:6">
      <c r="A5697" s="79"/>
      <c r="B5697" s="97"/>
      <c r="C5697" s="95"/>
      <c r="D5697" s="98"/>
      <c r="E5697" s="92"/>
      <c r="F5697" s="95"/>
    </row>
    <row r="5698" spans="1:6">
      <c r="A5698" s="79"/>
      <c r="B5698" s="97"/>
      <c r="C5698" s="95"/>
      <c r="D5698" s="98"/>
      <c r="E5698" s="92"/>
      <c r="F5698" s="95"/>
    </row>
    <row r="5699" spans="1:6">
      <c r="A5699" s="79"/>
      <c r="B5699" s="97"/>
      <c r="C5699" s="95"/>
      <c r="D5699" s="98"/>
      <c r="E5699" s="92"/>
      <c r="F5699" s="95"/>
    </row>
    <row r="5700" spans="1:6">
      <c r="A5700" s="79"/>
      <c r="B5700" s="97"/>
      <c r="C5700" s="95"/>
      <c r="D5700" s="98"/>
      <c r="E5700" s="92"/>
      <c r="F5700" s="95"/>
    </row>
    <row r="5701" spans="1:6">
      <c r="A5701" s="79"/>
      <c r="B5701" s="97"/>
      <c r="C5701" s="95"/>
      <c r="D5701" s="98"/>
      <c r="E5701" s="92"/>
      <c r="F5701" s="95"/>
    </row>
    <row r="5702" spans="1:6">
      <c r="A5702" s="79"/>
      <c r="B5702" s="97"/>
      <c r="C5702" s="95"/>
      <c r="D5702" s="98"/>
      <c r="E5702" s="92"/>
      <c r="F5702" s="95"/>
    </row>
    <row r="5703" spans="1:6">
      <c r="A5703" s="79"/>
      <c r="B5703" s="97"/>
      <c r="C5703" s="95"/>
      <c r="D5703" s="98"/>
      <c r="E5703" s="92"/>
      <c r="F5703" s="95"/>
    </row>
    <row r="5704" spans="1:6">
      <c r="A5704" s="79"/>
      <c r="B5704" s="97"/>
      <c r="C5704" s="95"/>
      <c r="D5704" s="98"/>
      <c r="E5704" s="92"/>
      <c r="F5704" s="95"/>
    </row>
    <row r="5705" spans="1:6">
      <c r="A5705" s="79"/>
      <c r="B5705" s="97"/>
      <c r="C5705" s="95"/>
      <c r="D5705" s="98"/>
      <c r="E5705" s="92"/>
      <c r="F5705" s="95"/>
    </row>
    <row r="5706" spans="1:6">
      <c r="A5706" s="79"/>
      <c r="B5706" s="97"/>
      <c r="C5706" s="95"/>
      <c r="D5706" s="98"/>
      <c r="E5706" s="92"/>
      <c r="F5706" s="95"/>
    </row>
    <row r="5707" spans="1:6">
      <c r="A5707" s="79"/>
      <c r="B5707" s="97"/>
      <c r="C5707" s="95"/>
      <c r="D5707" s="98"/>
      <c r="E5707" s="92"/>
      <c r="F5707" s="95"/>
    </row>
    <row r="5708" spans="1:6">
      <c r="A5708" s="79"/>
      <c r="B5708" s="97"/>
      <c r="C5708" s="95"/>
      <c r="D5708" s="98"/>
      <c r="E5708" s="92"/>
      <c r="F5708" s="95"/>
    </row>
    <row r="5709" spans="1:6">
      <c r="A5709" s="79"/>
      <c r="B5709" s="97"/>
      <c r="C5709" s="95"/>
      <c r="D5709" s="98"/>
      <c r="E5709" s="92"/>
      <c r="F5709" s="95"/>
    </row>
    <row r="5710" spans="1:6">
      <c r="A5710" s="79"/>
      <c r="B5710" s="97"/>
      <c r="C5710" s="95"/>
      <c r="D5710" s="98"/>
      <c r="E5710" s="92"/>
      <c r="F5710" s="95"/>
    </row>
    <row r="5711" spans="1:6">
      <c r="A5711" s="79"/>
      <c r="B5711" s="97"/>
      <c r="C5711" s="95"/>
      <c r="D5711" s="98"/>
      <c r="E5711" s="92"/>
      <c r="F5711" s="95"/>
    </row>
    <row r="5712" spans="1:6">
      <c r="A5712" s="79"/>
      <c r="B5712" s="97"/>
      <c r="C5712" s="95"/>
      <c r="D5712" s="98"/>
      <c r="E5712" s="92"/>
      <c r="F5712" s="95"/>
    </row>
    <row r="5713" spans="1:6">
      <c r="A5713" s="79"/>
      <c r="B5713" s="97"/>
      <c r="C5713" s="95"/>
      <c r="D5713" s="98"/>
      <c r="E5713" s="92"/>
      <c r="F5713" s="95"/>
    </row>
    <row r="5714" spans="1:6">
      <c r="A5714" s="79"/>
      <c r="B5714" s="97"/>
      <c r="C5714" s="95"/>
      <c r="D5714" s="98"/>
      <c r="E5714" s="92"/>
      <c r="F5714" s="95"/>
    </row>
    <row r="5715" spans="1:6">
      <c r="A5715" s="79"/>
      <c r="B5715" s="97"/>
      <c r="C5715" s="95"/>
      <c r="D5715" s="98"/>
      <c r="E5715" s="92"/>
      <c r="F5715" s="95"/>
    </row>
    <row r="5716" spans="1:6">
      <c r="A5716" s="79"/>
      <c r="B5716" s="97"/>
      <c r="C5716" s="95"/>
      <c r="D5716" s="98"/>
      <c r="E5716" s="92"/>
      <c r="F5716" s="95"/>
    </row>
    <row r="5717" spans="1:6">
      <c r="A5717" s="79"/>
      <c r="B5717" s="97"/>
      <c r="C5717" s="95"/>
      <c r="D5717" s="98"/>
      <c r="E5717" s="92"/>
      <c r="F5717" s="95"/>
    </row>
    <row r="5718" spans="1:6">
      <c r="A5718" s="79"/>
      <c r="B5718" s="97"/>
      <c r="C5718" s="95"/>
      <c r="D5718" s="98"/>
      <c r="E5718" s="92"/>
      <c r="F5718" s="95"/>
    </row>
    <row r="5719" spans="1:6">
      <c r="A5719" s="79"/>
      <c r="B5719" s="97"/>
      <c r="C5719" s="95"/>
      <c r="D5719" s="98"/>
      <c r="E5719" s="92"/>
      <c r="F5719" s="95"/>
    </row>
    <row r="5720" spans="1:6">
      <c r="A5720" s="79"/>
      <c r="B5720" s="97"/>
      <c r="C5720" s="95"/>
      <c r="D5720" s="98"/>
      <c r="E5720" s="92"/>
      <c r="F5720" s="95"/>
    </row>
    <row r="5721" spans="1:6">
      <c r="A5721" s="79"/>
      <c r="B5721" s="97"/>
      <c r="C5721" s="95"/>
      <c r="D5721" s="98"/>
      <c r="E5721" s="92"/>
      <c r="F5721" s="95"/>
    </row>
    <row r="5722" spans="1:6">
      <c r="A5722" s="79"/>
      <c r="B5722" s="97"/>
      <c r="C5722" s="95"/>
      <c r="D5722" s="98"/>
      <c r="E5722" s="92"/>
      <c r="F5722" s="95"/>
    </row>
    <row r="5723" spans="1:6">
      <c r="A5723" s="79"/>
      <c r="B5723" s="97"/>
      <c r="C5723" s="95"/>
      <c r="D5723" s="98"/>
      <c r="E5723" s="92"/>
      <c r="F5723" s="95"/>
    </row>
    <row r="5724" spans="1:6">
      <c r="A5724" s="79"/>
      <c r="B5724" s="97"/>
      <c r="C5724" s="95"/>
      <c r="D5724" s="98"/>
      <c r="E5724" s="92"/>
      <c r="F5724" s="95"/>
    </row>
    <row r="5725" spans="1:6">
      <c r="A5725" s="79"/>
      <c r="B5725" s="97"/>
      <c r="C5725" s="95"/>
      <c r="D5725" s="98"/>
      <c r="E5725" s="92"/>
      <c r="F5725" s="95"/>
    </row>
    <row r="5726" spans="1:6">
      <c r="A5726" s="79"/>
      <c r="B5726" s="97"/>
      <c r="C5726" s="95"/>
      <c r="D5726" s="98"/>
      <c r="E5726" s="92"/>
      <c r="F5726" s="95"/>
    </row>
    <row r="5727" spans="1:6">
      <c r="A5727" s="79"/>
      <c r="B5727" s="97"/>
      <c r="C5727" s="95"/>
      <c r="D5727" s="98"/>
      <c r="E5727" s="92"/>
      <c r="F5727" s="95"/>
    </row>
    <row r="5728" spans="1:6">
      <c r="A5728" s="79"/>
      <c r="B5728" s="97"/>
      <c r="C5728" s="95"/>
      <c r="D5728" s="98"/>
      <c r="E5728" s="92"/>
      <c r="F5728" s="95"/>
    </row>
    <row r="5729" spans="1:6">
      <c r="A5729" s="79"/>
      <c r="B5729" s="97"/>
      <c r="C5729" s="95"/>
      <c r="D5729" s="98"/>
      <c r="E5729" s="92"/>
      <c r="F5729" s="95"/>
    </row>
    <row r="5730" spans="1:6">
      <c r="A5730" s="79"/>
      <c r="B5730" s="97"/>
      <c r="C5730" s="95"/>
      <c r="D5730" s="98"/>
      <c r="E5730" s="92"/>
      <c r="F5730" s="95"/>
    </row>
    <row r="5731" spans="1:6">
      <c r="A5731" s="79"/>
      <c r="B5731" s="97"/>
      <c r="C5731" s="95"/>
      <c r="D5731" s="98"/>
      <c r="E5731" s="92"/>
      <c r="F5731" s="95"/>
    </row>
    <row r="5732" spans="1:6">
      <c r="A5732" s="79"/>
      <c r="B5732" s="97"/>
      <c r="C5732" s="95"/>
      <c r="D5732" s="98"/>
      <c r="E5732" s="92"/>
      <c r="F5732" s="95"/>
    </row>
    <row r="5733" spans="1:6">
      <c r="A5733" s="79"/>
      <c r="B5733" s="97"/>
      <c r="C5733" s="95"/>
      <c r="D5733" s="98"/>
      <c r="E5733" s="92"/>
      <c r="F5733" s="95"/>
    </row>
    <row r="5734" spans="1:6">
      <c r="A5734" s="79"/>
      <c r="B5734" s="97"/>
      <c r="C5734" s="95"/>
      <c r="D5734" s="98"/>
      <c r="E5734" s="92"/>
      <c r="F5734" s="95"/>
    </row>
    <row r="5735" spans="1:6">
      <c r="A5735" s="79"/>
      <c r="B5735" s="97"/>
      <c r="C5735" s="95"/>
      <c r="D5735" s="98"/>
      <c r="E5735" s="92"/>
      <c r="F5735" s="95"/>
    </row>
    <row r="5736" spans="1:6">
      <c r="A5736" s="79"/>
      <c r="B5736" s="97"/>
      <c r="C5736" s="95"/>
      <c r="D5736" s="98"/>
      <c r="E5736" s="92"/>
      <c r="F5736" s="95"/>
    </row>
    <row r="5737" spans="1:6">
      <c r="A5737" s="79"/>
      <c r="B5737" s="97"/>
      <c r="C5737" s="95"/>
      <c r="D5737" s="98"/>
      <c r="E5737" s="92"/>
      <c r="F5737" s="95"/>
    </row>
    <row r="5738" spans="1:6">
      <c r="A5738" s="79"/>
      <c r="B5738" s="97"/>
      <c r="C5738" s="95"/>
      <c r="D5738" s="98"/>
      <c r="E5738" s="92"/>
      <c r="F5738" s="95"/>
    </row>
    <row r="5739" spans="1:6">
      <c r="A5739" s="79"/>
      <c r="B5739" s="97"/>
      <c r="C5739" s="95"/>
      <c r="D5739" s="98"/>
      <c r="E5739" s="92"/>
      <c r="F5739" s="95"/>
    </row>
    <row r="5740" spans="1:6">
      <c r="A5740" s="79"/>
      <c r="B5740" s="97"/>
      <c r="C5740" s="95"/>
      <c r="D5740" s="98"/>
      <c r="E5740" s="92"/>
      <c r="F5740" s="95"/>
    </row>
    <row r="5741" spans="1:6">
      <c r="A5741" s="79"/>
      <c r="B5741" s="97"/>
      <c r="C5741" s="95"/>
      <c r="D5741" s="98"/>
      <c r="E5741" s="92"/>
      <c r="F5741" s="95"/>
    </row>
    <row r="5742" spans="1:6">
      <c r="A5742" s="79"/>
      <c r="B5742" s="97"/>
      <c r="C5742" s="95"/>
      <c r="D5742" s="98"/>
      <c r="E5742" s="92"/>
      <c r="F5742" s="95"/>
    </row>
    <row r="5743" spans="1:6">
      <c r="A5743" s="79"/>
      <c r="B5743" s="97"/>
      <c r="C5743" s="95"/>
      <c r="D5743" s="98"/>
      <c r="E5743" s="92"/>
      <c r="F5743" s="95"/>
    </row>
    <row r="5744" spans="1:6">
      <c r="A5744" s="79"/>
      <c r="B5744" s="97"/>
      <c r="C5744" s="95"/>
      <c r="D5744" s="98"/>
      <c r="E5744" s="92"/>
      <c r="F5744" s="95"/>
    </row>
    <row r="5745" spans="1:6">
      <c r="A5745" s="79"/>
      <c r="B5745" s="97"/>
      <c r="C5745" s="95"/>
      <c r="D5745" s="98"/>
      <c r="E5745" s="92"/>
      <c r="F5745" s="95"/>
    </row>
    <row r="5746" spans="1:6">
      <c r="A5746" s="79"/>
      <c r="B5746" s="97"/>
      <c r="C5746" s="95"/>
      <c r="D5746" s="98"/>
      <c r="E5746" s="92"/>
      <c r="F5746" s="95"/>
    </row>
    <row r="5747" spans="1:6">
      <c r="A5747" s="79"/>
      <c r="B5747" s="97"/>
      <c r="C5747" s="95"/>
      <c r="D5747" s="98"/>
      <c r="E5747" s="92"/>
      <c r="F5747" s="95"/>
    </row>
    <row r="5748" spans="1:6">
      <c r="A5748" s="79"/>
      <c r="B5748" s="97"/>
      <c r="C5748" s="95"/>
      <c r="D5748" s="98"/>
      <c r="E5748" s="92"/>
      <c r="F5748" s="95"/>
    </row>
    <row r="5749" spans="1:6">
      <c r="A5749" s="79"/>
      <c r="B5749" s="97"/>
      <c r="C5749" s="95"/>
      <c r="D5749" s="98"/>
      <c r="E5749" s="92"/>
      <c r="F5749" s="95"/>
    </row>
    <row r="5750" spans="1:6">
      <c r="A5750" s="79"/>
      <c r="B5750" s="97"/>
      <c r="C5750" s="95"/>
      <c r="D5750" s="98"/>
      <c r="E5750" s="92"/>
      <c r="F5750" s="95"/>
    </row>
    <row r="5751" spans="1:6">
      <c r="A5751" s="79"/>
      <c r="B5751" s="97"/>
      <c r="C5751" s="95"/>
      <c r="D5751" s="98"/>
      <c r="E5751" s="92"/>
      <c r="F5751" s="95"/>
    </row>
    <row r="5752" spans="1:6">
      <c r="A5752" s="79"/>
      <c r="B5752" s="97"/>
      <c r="C5752" s="95"/>
      <c r="D5752" s="98"/>
      <c r="E5752" s="92"/>
      <c r="F5752" s="95"/>
    </row>
    <row r="5753" spans="1:6">
      <c r="A5753" s="79"/>
      <c r="B5753" s="97"/>
      <c r="C5753" s="95"/>
      <c r="D5753" s="98"/>
      <c r="E5753" s="92"/>
      <c r="F5753" s="95"/>
    </row>
    <row r="5754" spans="1:6">
      <c r="A5754" s="79"/>
      <c r="B5754" s="97"/>
      <c r="C5754" s="95"/>
      <c r="D5754" s="98"/>
      <c r="E5754" s="92"/>
      <c r="F5754" s="95"/>
    </row>
    <row r="5755" spans="1:6">
      <c r="A5755" s="79"/>
      <c r="B5755" s="97"/>
      <c r="C5755" s="95"/>
      <c r="D5755" s="98"/>
      <c r="E5755" s="92"/>
      <c r="F5755" s="95"/>
    </row>
    <row r="5756" spans="1:6">
      <c r="A5756" s="79"/>
      <c r="B5756" s="97"/>
      <c r="C5756" s="95"/>
      <c r="D5756" s="98"/>
      <c r="E5756" s="92"/>
      <c r="F5756" s="95"/>
    </row>
    <row r="5757" spans="1:6">
      <c r="A5757" s="79"/>
      <c r="B5757" s="97"/>
      <c r="C5757" s="95"/>
      <c r="D5757" s="98"/>
      <c r="E5757" s="92"/>
      <c r="F5757" s="95"/>
    </row>
    <row r="5758" spans="1:6">
      <c r="A5758" s="79"/>
      <c r="B5758" s="97"/>
      <c r="C5758" s="95"/>
      <c r="D5758" s="98"/>
      <c r="E5758" s="92"/>
      <c r="F5758" s="95"/>
    </row>
    <row r="5759" spans="1:6">
      <c r="A5759" s="79"/>
      <c r="B5759" s="97"/>
      <c r="C5759" s="95"/>
      <c r="D5759" s="98"/>
      <c r="E5759" s="92"/>
      <c r="F5759" s="95"/>
    </row>
    <row r="5760" spans="1:6">
      <c r="A5760" s="79"/>
      <c r="B5760" s="97"/>
      <c r="C5760" s="95"/>
      <c r="D5760" s="98"/>
      <c r="E5760" s="92"/>
      <c r="F5760" s="95"/>
    </row>
    <row r="5761" spans="1:6">
      <c r="A5761" s="79"/>
      <c r="B5761" s="97"/>
      <c r="C5761" s="95"/>
      <c r="D5761" s="98"/>
      <c r="E5761" s="92"/>
      <c r="F5761" s="95"/>
    </row>
    <row r="5762" spans="1:6">
      <c r="A5762" s="79"/>
      <c r="B5762" s="97"/>
      <c r="C5762" s="95"/>
      <c r="D5762" s="98"/>
      <c r="E5762" s="92"/>
      <c r="F5762" s="95"/>
    </row>
    <row r="5763" spans="1:6">
      <c r="A5763" s="79"/>
      <c r="B5763" s="97"/>
      <c r="C5763" s="95"/>
      <c r="D5763" s="98"/>
      <c r="E5763" s="92"/>
      <c r="F5763" s="95"/>
    </row>
    <row r="5764" spans="1:6">
      <c r="A5764" s="79"/>
      <c r="B5764" s="97"/>
      <c r="C5764" s="95"/>
      <c r="D5764" s="98"/>
      <c r="E5764" s="92"/>
      <c r="F5764" s="95"/>
    </row>
    <row r="5765" spans="1:6">
      <c r="A5765" s="79"/>
      <c r="B5765" s="97"/>
      <c r="C5765" s="95"/>
      <c r="D5765" s="98"/>
      <c r="E5765" s="92"/>
      <c r="F5765" s="95"/>
    </row>
    <row r="5766" spans="1:6">
      <c r="A5766" s="79"/>
      <c r="B5766" s="97"/>
      <c r="C5766" s="95"/>
      <c r="D5766" s="98"/>
      <c r="E5766" s="92"/>
      <c r="F5766" s="95"/>
    </row>
    <row r="5767" spans="1:6">
      <c r="A5767" s="79"/>
      <c r="B5767" s="97"/>
      <c r="C5767" s="95"/>
      <c r="D5767" s="98"/>
      <c r="E5767" s="92"/>
      <c r="F5767" s="95"/>
    </row>
    <row r="5768" spans="1:6">
      <c r="A5768" s="79"/>
      <c r="B5768" s="97"/>
      <c r="C5768" s="95"/>
      <c r="D5768" s="98"/>
      <c r="E5768" s="92"/>
      <c r="F5768" s="95"/>
    </row>
    <row r="5769" spans="1:6">
      <c r="A5769" s="79"/>
      <c r="B5769" s="97"/>
      <c r="C5769" s="95"/>
      <c r="D5769" s="98"/>
      <c r="E5769" s="92"/>
      <c r="F5769" s="95"/>
    </row>
    <row r="5770" spans="1:6">
      <c r="A5770" s="79"/>
      <c r="B5770" s="97"/>
      <c r="C5770" s="95"/>
      <c r="D5770" s="98"/>
      <c r="E5770" s="92"/>
      <c r="F5770" s="95"/>
    </row>
    <row r="5771" spans="1:6">
      <c r="A5771" s="79"/>
      <c r="B5771" s="97"/>
      <c r="C5771" s="95"/>
      <c r="D5771" s="98"/>
      <c r="E5771" s="92"/>
      <c r="F5771" s="95"/>
    </row>
    <row r="5772" spans="1:6">
      <c r="A5772" s="79"/>
      <c r="B5772" s="97"/>
      <c r="C5772" s="95"/>
      <c r="D5772" s="98"/>
      <c r="E5772" s="92"/>
      <c r="F5772" s="95"/>
    </row>
    <row r="5773" spans="1:6">
      <c r="A5773" s="79"/>
      <c r="B5773" s="97"/>
      <c r="C5773" s="95"/>
      <c r="D5773" s="98"/>
      <c r="E5773" s="92"/>
      <c r="F5773" s="95"/>
    </row>
    <row r="5774" spans="1:6">
      <c r="A5774" s="79"/>
      <c r="B5774" s="97"/>
      <c r="C5774" s="95"/>
      <c r="D5774" s="98"/>
      <c r="E5774" s="92"/>
      <c r="F5774" s="95"/>
    </row>
    <row r="5775" spans="1:6">
      <c r="A5775" s="79"/>
      <c r="B5775" s="97"/>
      <c r="C5775" s="95"/>
      <c r="D5775" s="98"/>
      <c r="E5775" s="92"/>
      <c r="F5775" s="95"/>
    </row>
    <row r="5776" spans="1:6">
      <c r="A5776" s="79"/>
      <c r="B5776" s="97"/>
      <c r="C5776" s="95"/>
      <c r="D5776" s="98"/>
      <c r="E5776" s="92"/>
      <c r="F5776" s="95"/>
    </row>
    <row r="5777" spans="1:6">
      <c r="A5777" s="79"/>
      <c r="B5777" s="97"/>
      <c r="C5777" s="95"/>
      <c r="D5777" s="98"/>
      <c r="E5777" s="92"/>
      <c r="F5777" s="95"/>
    </row>
    <row r="5778" spans="1:6">
      <c r="A5778" s="79"/>
      <c r="B5778" s="97"/>
      <c r="C5778" s="95"/>
      <c r="D5778" s="98"/>
      <c r="E5778" s="92"/>
      <c r="F5778" s="95"/>
    </row>
    <row r="5779" spans="1:6">
      <c r="A5779" s="79"/>
      <c r="B5779" s="97"/>
      <c r="C5779" s="95"/>
      <c r="D5779" s="98"/>
      <c r="E5779" s="92"/>
      <c r="F5779" s="95"/>
    </row>
    <row r="5780" spans="1:6">
      <c r="A5780" s="79"/>
      <c r="B5780" s="97"/>
      <c r="C5780" s="95"/>
      <c r="D5780" s="98"/>
      <c r="E5780" s="92"/>
      <c r="F5780" s="95"/>
    </row>
    <row r="5781" spans="1:6">
      <c r="A5781" s="79"/>
      <c r="B5781" s="97"/>
      <c r="C5781" s="95"/>
      <c r="D5781" s="98"/>
      <c r="E5781" s="92"/>
      <c r="F5781" s="95"/>
    </row>
    <row r="5782" spans="1:6">
      <c r="A5782" s="79"/>
      <c r="B5782" s="97"/>
      <c r="C5782" s="95"/>
      <c r="D5782" s="98"/>
      <c r="E5782" s="92"/>
      <c r="F5782" s="95"/>
    </row>
    <row r="5783" spans="1:6">
      <c r="A5783" s="79"/>
      <c r="B5783" s="97"/>
      <c r="C5783" s="95"/>
      <c r="D5783" s="98"/>
      <c r="E5783" s="92"/>
      <c r="F5783" s="95"/>
    </row>
    <row r="5784" spans="1:6">
      <c r="A5784" s="79"/>
      <c r="B5784" s="97"/>
      <c r="C5784" s="95"/>
      <c r="D5784" s="98"/>
      <c r="E5784" s="92"/>
      <c r="F5784" s="95"/>
    </row>
    <row r="5785" spans="1:6">
      <c r="A5785" s="79"/>
      <c r="B5785" s="97"/>
      <c r="C5785" s="95"/>
      <c r="D5785" s="98"/>
      <c r="E5785" s="92"/>
      <c r="F5785" s="95"/>
    </row>
    <row r="5786" spans="1:6">
      <c r="A5786" s="79"/>
      <c r="B5786" s="97"/>
      <c r="C5786" s="95"/>
      <c r="D5786" s="98"/>
      <c r="E5786" s="92"/>
      <c r="F5786" s="95"/>
    </row>
    <row r="5787" spans="1:6">
      <c r="A5787" s="79"/>
      <c r="B5787" s="97"/>
      <c r="C5787" s="95"/>
      <c r="D5787" s="98"/>
      <c r="E5787" s="92"/>
      <c r="F5787" s="95"/>
    </row>
    <row r="5788" spans="1:6">
      <c r="A5788" s="79"/>
      <c r="B5788" s="97"/>
      <c r="C5788" s="95"/>
      <c r="D5788" s="98"/>
      <c r="E5788" s="92"/>
      <c r="F5788" s="95"/>
    </row>
    <row r="5789" spans="1:6">
      <c r="A5789" s="79"/>
      <c r="B5789" s="97"/>
      <c r="C5789" s="95"/>
      <c r="D5789" s="98"/>
      <c r="E5789" s="92"/>
      <c r="F5789" s="95"/>
    </row>
    <row r="5790" spans="1:6">
      <c r="A5790" s="79"/>
      <c r="B5790" s="97"/>
      <c r="C5790" s="95"/>
      <c r="D5790" s="98"/>
      <c r="E5790" s="92"/>
      <c r="F5790" s="95"/>
    </row>
    <row r="5791" spans="1:6">
      <c r="A5791" s="79"/>
      <c r="B5791" s="97"/>
      <c r="C5791" s="95"/>
      <c r="D5791" s="98"/>
      <c r="E5791" s="92"/>
      <c r="F5791" s="95"/>
    </row>
    <row r="5792" spans="1:6">
      <c r="A5792" s="79"/>
      <c r="B5792" s="97"/>
      <c r="C5792" s="95"/>
      <c r="D5792" s="98"/>
      <c r="E5792" s="92"/>
      <c r="F5792" s="95"/>
    </row>
    <row r="5793" spans="1:6">
      <c r="A5793" s="79"/>
      <c r="B5793" s="97"/>
      <c r="C5793" s="95"/>
      <c r="D5793" s="98"/>
      <c r="E5793" s="92"/>
      <c r="F5793" s="95"/>
    </row>
    <row r="5794" spans="1:6">
      <c r="A5794" s="79"/>
      <c r="B5794" s="97"/>
      <c r="C5794" s="95"/>
      <c r="D5794" s="98"/>
      <c r="E5794" s="92"/>
      <c r="F5794" s="95"/>
    </row>
    <row r="5795" spans="1:6">
      <c r="A5795" s="79"/>
      <c r="B5795" s="97"/>
      <c r="C5795" s="95"/>
      <c r="D5795" s="98"/>
      <c r="E5795" s="92"/>
      <c r="F5795" s="95"/>
    </row>
    <row r="5796" spans="1:6">
      <c r="A5796" s="79"/>
      <c r="B5796" s="97"/>
      <c r="C5796" s="95"/>
      <c r="D5796" s="98"/>
      <c r="E5796" s="92"/>
      <c r="F5796" s="95"/>
    </row>
    <row r="5797" spans="1:6">
      <c r="A5797" s="79"/>
      <c r="B5797" s="97"/>
      <c r="C5797" s="95"/>
      <c r="D5797" s="98"/>
      <c r="E5797" s="92"/>
      <c r="F5797" s="95"/>
    </row>
    <row r="5798" spans="1:6">
      <c r="A5798" s="79"/>
      <c r="B5798" s="97"/>
      <c r="C5798" s="95"/>
      <c r="D5798" s="98"/>
      <c r="E5798" s="92"/>
      <c r="F5798" s="95"/>
    </row>
    <row r="5799" spans="1:6">
      <c r="A5799" s="79"/>
      <c r="B5799" s="97"/>
      <c r="C5799" s="95"/>
      <c r="D5799" s="98"/>
      <c r="E5799" s="92"/>
      <c r="F5799" s="95"/>
    </row>
    <row r="5800" spans="1:6">
      <c r="A5800" s="79"/>
      <c r="B5800" s="97"/>
      <c r="C5800" s="95"/>
      <c r="D5800" s="98"/>
      <c r="E5800" s="92"/>
      <c r="F5800" s="95"/>
    </row>
    <row r="5801" spans="1:6">
      <c r="A5801" s="79"/>
      <c r="B5801" s="97"/>
      <c r="C5801" s="95"/>
      <c r="D5801" s="98"/>
      <c r="E5801" s="92"/>
      <c r="F5801" s="95"/>
    </row>
    <row r="5802" spans="1:6">
      <c r="A5802" s="79"/>
      <c r="B5802" s="97"/>
      <c r="C5802" s="95"/>
      <c r="D5802" s="98"/>
      <c r="E5802" s="92"/>
      <c r="F5802" s="95"/>
    </row>
    <row r="5803" spans="1:6">
      <c r="A5803" s="79"/>
      <c r="B5803" s="97"/>
      <c r="C5803" s="95"/>
      <c r="D5803" s="98"/>
      <c r="E5803" s="92"/>
      <c r="F5803" s="95"/>
    </row>
    <row r="5804" spans="1:6">
      <c r="A5804" s="79"/>
      <c r="B5804" s="97"/>
      <c r="C5804" s="95"/>
      <c r="D5804" s="98"/>
      <c r="E5804" s="92"/>
      <c r="F5804" s="95"/>
    </row>
    <row r="5805" spans="1:6">
      <c r="A5805" s="79"/>
      <c r="B5805" s="97"/>
      <c r="C5805" s="95"/>
      <c r="D5805" s="98"/>
      <c r="E5805" s="92"/>
      <c r="F5805" s="95"/>
    </row>
    <row r="5806" spans="1:6">
      <c r="A5806" s="79"/>
      <c r="B5806" s="97"/>
      <c r="C5806" s="95"/>
      <c r="D5806" s="98"/>
      <c r="E5806" s="92"/>
      <c r="F5806" s="95"/>
    </row>
    <row r="5807" spans="1:6">
      <c r="A5807" s="79"/>
      <c r="B5807" s="97"/>
      <c r="C5807" s="95"/>
      <c r="D5807" s="98"/>
      <c r="E5807" s="92"/>
      <c r="F5807" s="95"/>
    </row>
    <row r="5808" spans="1:6">
      <c r="A5808" s="79"/>
      <c r="B5808" s="97"/>
      <c r="C5808" s="95"/>
      <c r="D5808" s="98"/>
      <c r="E5808" s="92"/>
      <c r="F5808" s="95"/>
    </row>
    <row r="5809" spans="1:6">
      <c r="A5809" s="79"/>
      <c r="B5809" s="97"/>
      <c r="C5809" s="95"/>
      <c r="D5809" s="98"/>
      <c r="E5809" s="92"/>
      <c r="F5809" s="95"/>
    </row>
    <row r="5810" spans="1:6">
      <c r="A5810" s="79"/>
      <c r="B5810" s="97"/>
      <c r="C5810" s="95"/>
      <c r="D5810" s="98"/>
      <c r="E5810" s="92"/>
      <c r="F5810" s="95"/>
    </row>
    <row r="5811" spans="1:6">
      <c r="A5811" s="79"/>
      <c r="B5811" s="97"/>
      <c r="C5811" s="95"/>
      <c r="D5811" s="98"/>
      <c r="E5811" s="92"/>
      <c r="F5811" s="95"/>
    </row>
    <row r="5812" spans="1:6">
      <c r="A5812" s="79"/>
      <c r="B5812" s="97"/>
      <c r="C5812" s="95"/>
      <c r="D5812" s="98"/>
      <c r="E5812" s="92"/>
      <c r="F5812" s="95"/>
    </row>
    <row r="5813" spans="1:6">
      <c r="A5813" s="79"/>
      <c r="B5813" s="97"/>
      <c r="C5813" s="95"/>
      <c r="D5813" s="98"/>
      <c r="E5813" s="92"/>
      <c r="F5813" s="95"/>
    </row>
    <row r="5814" spans="1:6">
      <c r="A5814" s="79"/>
      <c r="B5814" s="97"/>
      <c r="C5814" s="95"/>
      <c r="D5814" s="98"/>
      <c r="E5814" s="92"/>
      <c r="F5814" s="95"/>
    </row>
    <row r="5815" spans="1:6">
      <c r="A5815" s="79"/>
      <c r="B5815" s="97"/>
      <c r="C5815" s="95"/>
      <c r="D5815" s="98"/>
      <c r="E5815" s="92"/>
      <c r="F5815" s="95"/>
    </row>
    <row r="5816" spans="1:6">
      <c r="A5816" s="79"/>
      <c r="B5816" s="97"/>
      <c r="C5816" s="95"/>
      <c r="D5816" s="98"/>
      <c r="E5816" s="92"/>
      <c r="F5816" s="95"/>
    </row>
    <row r="5817" spans="1:6">
      <c r="A5817" s="79"/>
      <c r="B5817" s="97"/>
      <c r="C5817" s="95"/>
      <c r="D5817" s="98"/>
      <c r="E5817" s="92"/>
      <c r="F5817" s="95"/>
    </row>
    <row r="5818" spans="1:6">
      <c r="A5818" s="79"/>
      <c r="B5818" s="97"/>
      <c r="C5818" s="95"/>
      <c r="D5818" s="98"/>
      <c r="E5818" s="92"/>
      <c r="F5818" s="95"/>
    </row>
    <row r="5819" spans="1:6">
      <c r="A5819" s="79"/>
      <c r="B5819" s="97"/>
      <c r="C5819" s="95"/>
      <c r="D5819" s="98"/>
      <c r="E5819" s="92"/>
      <c r="F5819" s="95"/>
    </row>
    <row r="5820" spans="1:6">
      <c r="A5820" s="79"/>
      <c r="B5820" s="97"/>
      <c r="C5820" s="95"/>
      <c r="D5820" s="98"/>
      <c r="E5820" s="92"/>
      <c r="F5820" s="95"/>
    </row>
    <row r="5821" spans="1:6">
      <c r="A5821" s="79"/>
      <c r="B5821" s="97"/>
      <c r="C5821" s="95"/>
      <c r="D5821" s="98"/>
      <c r="E5821" s="92"/>
      <c r="F5821" s="95"/>
    </row>
    <row r="5822" spans="1:6">
      <c r="A5822" s="79"/>
      <c r="B5822" s="97"/>
      <c r="C5822" s="95"/>
      <c r="D5822" s="98"/>
      <c r="E5822" s="92"/>
      <c r="F5822" s="95"/>
    </row>
    <row r="5823" spans="1:6">
      <c r="A5823" s="79"/>
      <c r="B5823" s="97"/>
      <c r="C5823" s="95"/>
      <c r="D5823" s="98"/>
      <c r="E5823" s="92"/>
      <c r="F5823" s="95"/>
    </row>
    <row r="5824" spans="1:6">
      <c r="A5824" s="79"/>
      <c r="B5824" s="97"/>
      <c r="C5824" s="95"/>
      <c r="D5824" s="98"/>
      <c r="E5824" s="92"/>
      <c r="F5824" s="95"/>
    </row>
    <row r="5825" spans="1:6">
      <c r="A5825" s="79"/>
      <c r="B5825" s="97"/>
      <c r="C5825" s="95"/>
      <c r="D5825" s="98"/>
      <c r="E5825" s="92"/>
      <c r="F5825" s="95"/>
    </row>
    <row r="5826" spans="1:6">
      <c r="A5826" s="79"/>
      <c r="B5826" s="97"/>
      <c r="C5826" s="95"/>
      <c r="D5826" s="98"/>
      <c r="E5826" s="92"/>
      <c r="F5826" s="95"/>
    </row>
    <row r="5827" spans="1:6">
      <c r="A5827" s="79"/>
      <c r="B5827" s="97"/>
      <c r="C5827" s="95"/>
      <c r="D5827" s="98"/>
      <c r="E5827" s="92"/>
      <c r="F5827" s="95"/>
    </row>
    <row r="5828" spans="1:6">
      <c r="A5828" s="79"/>
      <c r="B5828" s="97"/>
      <c r="C5828" s="95"/>
      <c r="D5828" s="98"/>
      <c r="E5828" s="92"/>
      <c r="F5828" s="95"/>
    </row>
    <row r="5829" spans="1:6">
      <c r="A5829" s="79"/>
      <c r="B5829" s="97"/>
      <c r="C5829" s="95"/>
      <c r="D5829" s="98"/>
      <c r="E5829" s="92"/>
      <c r="F5829" s="95"/>
    </row>
    <row r="5830" spans="1:6">
      <c r="A5830" s="79"/>
      <c r="B5830" s="97"/>
      <c r="C5830" s="95"/>
      <c r="D5830" s="98"/>
      <c r="E5830" s="92"/>
      <c r="F5830" s="95"/>
    </row>
    <row r="5831" spans="1:6">
      <c r="A5831" s="79"/>
      <c r="B5831" s="97"/>
      <c r="C5831" s="95"/>
      <c r="D5831" s="98"/>
      <c r="E5831" s="92"/>
      <c r="F5831" s="95"/>
    </row>
    <row r="5832" spans="1:6">
      <c r="A5832" s="79"/>
      <c r="B5832" s="97"/>
      <c r="C5832" s="95"/>
      <c r="D5832" s="98"/>
      <c r="E5832" s="92"/>
      <c r="F5832" s="95"/>
    </row>
    <row r="5833" spans="1:6">
      <c r="A5833" s="79"/>
      <c r="B5833" s="97"/>
      <c r="C5833" s="95"/>
      <c r="D5833" s="98"/>
      <c r="E5833" s="92"/>
      <c r="F5833" s="95"/>
    </row>
    <row r="5834" spans="1:6">
      <c r="A5834" s="79"/>
      <c r="B5834" s="97"/>
      <c r="C5834" s="95"/>
      <c r="D5834" s="98"/>
      <c r="E5834" s="92"/>
      <c r="F5834" s="95"/>
    </row>
    <row r="5835" spans="1:6">
      <c r="A5835" s="79"/>
      <c r="B5835" s="97"/>
      <c r="C5835" s="95"/>
      <c r="D5835" s="98"/>
      <c r="E5835" s="92"/>
      <c r="F5835" s="95"/>
    </row>
    <row r="5836" spans="1:6">
      <c r="A5836" s="79"/>
      <c r="B5836" s="97"/>
      <c r="C5836" s="95"/>
      <c r="D5836" s="98"/>
      <c r="E5836" s="92"/>
      <c r="F5836" s="95"/>
    </row>
    <row r="5837" spans="1:6">
      <c r="A5837" s="79"/>
      <c r="B5837" s="97"/>
      <c r="C5837" s="95"/>
      <c r="D5837" s="98"/>
      <c r="E5837" s="92"/>
      <c r="F5837" s="95"/>
    </row>
    <row r="5838" spans="1:6">
      <c r="A5838" s="79"/>
      <c r="B5838" s="97"/>
      <c r="C5838" s="95"/>
      <c r="D5838" s="98"/>
      <c r="E5838" s="92"/>
      <c r="F5838" s="95"/>
    </row>
    <row r="5839" spans="1:6">
      <c r="A5839" s="79"/>
      <c r="B5839" s="97"/>
      <c r="C5839" s="95"/>
      <c r="D5839" s="98"/>
      <c r="E5839" s="92"/>
      <c r="F5839" s="95"/>
    </row>
    <row r="5840" spans="1:6">
      <c r="A5840" s="79"/>
      <c r="B5840" s="97"/>
      <c r="C5840" s="95"/>
      <c r="D5840" s="98"/>
      <c r="E5840" s="92"/>
      <c r="F5840" s="95"/>
    </row>
    <row r="5841" spans="1:6">
      <c r="A5841" s="79"/>
      <c r="B5841" s="97"/>
      <c r="C5841" s="95"/>
      <c r="D5841" s="98"/>
      <c r="E5841" s="92"/>
      <c r="F5841" s="95"/>
    </row>
    <row r="5842" spans="1:6">
      <c r="A5842" s="79"/>
      <c r="B5842" s="97"/>
      <c r="C5842" s="95"/>
      <c r="D5842" s="98"/>
      <c r="E5842" s="92"/>
      <c r="F5842" s="95"/>
    </row>
    <row r="5843" spans="1:6">
      <c r="A5843" s="79"/>
      <c r="B5843" s="97"/>
      <c r="C5843" s="95"/>
      <c r="D5843" s="98"/>
      <c r="E5843" s="92"/>
      <c r="F5843" s="95"/>
    </row>
    <row r="5844" spans="1:6">
      <c r="A5844" s="79"/>
      <c r="B5844" s="97"/>
      <c r="C5844" s="95"/>
      <c r="D5844" s="98"/>
      <c r="E5844" s="92"/>
      <c r="F5844" s="95"/>
    </row>
    <row r="5845" spans="1:6">
      <c r="A5845" s="79"/>
      <c r="B5845" s="97"/>
      <c r="C5845" s="95"/>
      <c r="D5845" s="98"/>
      <c r="E5845" s="92"/>
      <c r="F5845" s="95"/>
    </row>
    <row r="5846" spans="1:6">
      <c r="A5846" s="79"/>
      <c r="B5846" s="97"/>
      <c r="C5846" s="95"/>
      <c r="D5846" s="98"/>
      <c r="E5846" s="92"/>
      <c r="F5846" s="95"/>
    </row>
    <row r="5847" spans="1:6">
      <c r="A5847" s="79"/>
      <c r="B5847" s="97"/>
      <c r="C5847" s="95"/>
      <c r="D5847" s="98"/>
      <c r="E5847" s="92"/>
      <c r="F5847" s="95"/>
    </row>
    <row r="5848" spans="1:6">
      <c r="A5848" s="79"/>
      <c r="B5848" s="97"/>
      <c r="C5848" s="95"/>
      <c r="D5848" s="98"/>
      <c r="E5848" s="92"/>
      <c r="F5848" s="95"/>
    </row>
    <row r="5849" spans="1:6">
      <c r="A5849" s="79"/>
      <c r="B5849" s="97"/>
      <c r="C5849" s="95"/>
      <c r="D5849" s="98"/>
      <c r="E5849" s="92"/>
      <c r="F5849" s="95"/>
    </row>
    <row r="5850" spans="1:6">
      <c r="A5850" s="79"/>
      <c r="B5850" s="97"/>
      <c r="C5850" s="95"/>
      <c r="D5850" s="98"/>
      <c r="E5850" s="92"/>
      <c r="F5850" s="95"/>
    </row>
    <row r="5851" spans="1:6">
      <c r="A5851" s="79"/>
      <c r="B5851" s="97"/>
      <c r="C5851" s="95"/>
      <c r="D5851" s="98"/>
      <c r="E5851" s="92"/>
      <c r="F5851" s="95"/>
    </row>
    <row r="5852" spans="1:6">
      <c r="A5852" s="79"/>
      <c r="B5852" s="97"/>
      <c r="C5852" s="95"/>
      <c r="D5852" s="98"/>
      <c r="E5852" s="92"/>
      <c r="F5852" s="95"/>
    </row>
    <row r="5853" spans="1:6">
      <c r="A5853" s="79"/>
      <c r="B5853" s="97"/>
      <c r="C5853" s="95"/>
      <c r="D5853" s="98"/>
      <c r="E5853" s="92"/>
      <c r="F5853" s="95"/>
    </row>
    <row r="5854" spans="1:6">
      <c r="A5854" s="79"/>
      <c r="B5854" s="97"/>
      <c r="C5854" s="95"/>
      <c r="D5854" s="98"/>
      <c r="E5854" s="92"/>
      <c r="F5854" s="95"/>
    </row>
    <row r="5855" spans="1:6">
      <c r="A5855" s="79"/>
      <c r="B5855" s="97"/>
      <c r="C5855" s="95"/>
      <c r="D5855" s="98"/>
      <c r="E5855" s="92"/>
      <c r="F5855" s="95"/>
    </row>
    <row r="5856" spans="1:6">
      <c r="A5856" s="79"/>
      <c r="B5856" s="97"/>
      <c r="C5856" s="95"/>
      <c r="D5856" s="98"/>
      <c r="E5856" s="92"/>
      <c r="F5856" s="95"/>
    </row>
    <row r="5857" spans="1:6">
      <c r="A5857" s="79"/>
      <c r="B5857" s="97"/>
      <c r="C5857" s="95"/>
      <c r="D5857" s="98"/>
      <c r="E5857" s="92"/>
      <c r="F5857" s="95"/>
    </row>
    <row r="5858" spans="1:6">
      <c r="A5858" s="79"/>
      <c r="B5858" s="97"/>
      <c r="C5858" s="95"/>
      <c r="D5858" s="98"/>
      <c r="E5858" s="92"/>
      <c r="F5858" s="95"/>
    </row>
    <row r="5859" spans="1:6">
      <c r="A5859" s="79"/>
      <c r="B5859" s="97"/>
      <c r="C5859" s="95"/>
      <c r="D5859" s="98"/>
      <c r="E5859" s="92"/>
      <c r="F5859" s="95"/>
    </row>
    <row r="5860" spans="1:6">
      <c r="A5860" s="79"/>
      <c r="B5860" s="97"/>
      <c r="C5860" s="95"/>
      <c r="D5860" s="98"/>
      <c r="E5860" s="92"/>
      <c r="F5860" s="95"/>
    </row>
    <row r="5861" spans="1:6">
      <c r="A5861" s="79"/>
      <c r="B5861" s="97"/>
      <c r="C5861" s="95"/>
      <c r="D5861" s="98"/>
      <c r="E5861" s="92"/>
      <c r="F5861" s="95"/>
    </row>
    <row r="5862" spans="1:6">
      <c r="A5862" s="79"/>
      <c r="B5862" s="97"/>
      <c r="C5862" s="95"/>
      <c r="D5862" s="98"/>
      <c r="E5862" s="92"/>
      <c r="F5862" s="95"/>
    </row>
    <row r="5863" spans="1:6">
      <c r="A5863" s="79"/>
      <c r="B5863" s="97"/>
      <c r="C5863" s="95"/>
      <c r="D5863" s="98"/>
      <c r="E5863" s="92"/>
      <c r="F5863" s="95"/>
    </row>
    <row r="5864" spans="1:6">
      <c r="A5864" s="79"/>
      <c r="B5864" s="97"/>
      <c r="C5864" s="95"/>
      <c r="D5864" s="98"/>
      <c r="E5864" s="92"/>
      <c r="F5864" s="95"/>
    </row>
    <row r="5865" spans="1:6">
      <c r="A5865" s="79"/>
      <c r="B5865" s="97"/>
      <c r="C5865" s="95"/>
      <c r="D5865" s="98"/>
      <c r="E5865" s="92"/>
      <c r="F5865" s="95"/>
    </row>
    <row r="5866" spans="1:6">
      <c r="A5866" s="79"/>
      <c r="B5866" s="97"/>
      <c r="C5866" s="95"/>
      <c r="D5866" s="98"/>
      <c r="E5866" s="92"/>
      <c r="F5866" s="95"/>
    </row>
    <row r="5867" spans="1:6">
      <c r="A5867" s="79"/>
      <c r="B5867" s="97"/>
      <c r="C5867" s="95"/>
      <c r="D5867" s="98"/>
      <c r="E5867" s="92"/>
      <c r="F5867" s="95"/>
    </row>
    <row r="5868" spans="1:6">
      <c r="A5868" s="79"/>
      <c r="B5868" s="97"/>
      <c r="C5868" s="95"/>
      <c r="D5868" s="98"/>
      <c r="E5868" s="92"/>
      <c r="F5868" s="95"/>
    </row>
    <row r="5869" spans="1:6">
      <c r="A5869" s="79"/>
      <c r="B5869" s="97"/>
      <c r="C5869" s="95"/>
      <c r="D5869" s="98"/>
      <c r="E5869" s="92"/>
      <c r="F5869" s="95"/>
    </row>
    <row r="5870" spans="1:6">
      <c r="A5870" s="79"/>
      <c r="B5870" s="97"/>
      <c r="C5870" s="95"/>
      <c r="D5870" s="98"/>
      <c r="E5870" s="92"/>
      <c r="F5870" s="95"/>
    </row>
    <row r="5871" spans="1:6">
      <c r="A5871" s="79"/>
      <c r="B5871" s="97"/>
      <c r="C5871" s="95"/>
      <c r="D5871" s="98"/>
      <c r="E5871" s="92"/>
      <c r="F5871" s="95"/>
    </row>
    <row r="5872" spans="1:6">
      <c r="A5872" s="79"/>
      <c r="B5872" s="97"/>
      <c r="C5872" s="95"/>
      <c r="D5872" s="98"/>
      <c r="E5872" s="92"/>
      <c r="F5872" s="95"/>
    </row>
    <row r="5873" spans="1:6">
      <c r="A5873" s="79"/>
      <c r="B5873" s="97"/>
      <c r="C5873" s="95"/>
      <c r="D5873" s="98"/>
      <c r="E5873" s="92"/>
      <c r="F5873" s="95"/>
    </row>
    <row r="5874" spans="1:6">
      <c r="A5874" s="79"/>
      <c r="B5874" s="97"/>
      <c r="C5874" s="95"/>
      <c r="D5874" s="98"/>
      <c r="E5874" s="92"/>
      <c r="F5874" s="95"/>
    </row>
    <row r="5875" spans="1:6">
      <c r="A5875" s="79"/>
      <c r="B5875" s="97"/>
      <c r="C5875" s="95"/>
      <c r="D5875" s="98"/>
      <c r="E5875" s="92"/>
      <c r="F5875" s="95"/>
    </row>
    <row r="5876" spans="1:6">
      <c r="A5876" s="79"/>
      <c r="B5876" s="97"/>
      <c r="C5876" s="95"/>
      <c r="D5876" s="98"/>
      <c r="E5876" s="92"/>
      <c r="F5876" s="95"/>
    </row>
    <row r="5877" spans="1:6">
      <c r="A5877" s="79"/>
      <c r="B5877" s="97"/>
      <c r="C5877" s="95"/>
      <c r="D5877" s="98"/>
      <c r="E5877" s="92"/>
      <c r="F5877" s="95"/>
    </row>
    <row r="5878" spans="1:6">
      <c r="A5878" s="79"/>
      <c r="B5878" s="97"/>
      <c r="C5878" s="95"/>
      <c r="D5878" s="98"/>
      <c r="E5878" s="92"/>
      <c r="F5878" s="95"/>
    </row>
    <row r="5879" spans="1:6">
      <c r="A5879" s="79"/>
      <c r="B5879" s="97"/>
      <c r="C5879" s="95"/>
      <c r="D5879" s="98"/>
      <c r="E5879" s="92"/>
      <c r="F5879" s="95"/>
    </row>
    <row r="5880" spans="1:6">
      <c r="A5880" s="79"/>
      <c r="B5880" s="97"/>
      <c r="C5880" s="95"/>
      <c r="D5880" s="98"/>
      <c r="E5880" s="92"/>
      <c r="F5880" s="95"/>
    </row>
    <row r="5881" spans="1:6">
      <c r="A5881" s="79"/>
      <c r="B5881" s="97"/>
      <c r="C5881" s="95"/>
      <c r="D5881" s="98"/>
      <c r="E5881" s="92"/>
      <c r="F5881" s="95"/>
    </row>
    <row r="5882" spans="1:6">
      <c r="A5882" s="79"/>
      <c r="B5882" s="97"/>
      <c r="C5882" s="95"/>
      <c r="D5882" s="98"/>
      <c r="E5882" s="92"/>
      <c r="F5882" s="95"/>
    </row>
    <row r="5883" spans="1:6">
      <c r="A5883" s="79"/>
      <c r="B5883" s="97"/>
      <c r="C5883" s="95"/>
      <c r="D5883" s="98"/>
      <c r="E5883" s="92"/>
      <c r="F5883" s="95"/>
    </row>
    <row r="5884" spans="1:6">
      <c r="A5884" s="79"/>
      <c r="B5884" s="97"/>
      <c r="C5884" s="95"/>
      <c r="D5884" s="98"/>
      <c r="E5884" s="92"/>
      <c r="F5884" s="95"/>
    </row>
    <row r="5885" spans="1:6">
      <c r="A5885" s="79"/>
      <c r="B5885" s="97"/>
      <c r="C5885" s="95"/>
      <c r="D5885" s="98"/>
      <c r="E5885" s="92"/>
      <c r="F5885" s="95"/>
    </row>
    <row r="5886" spans="1:6">
      <c r="A5886" s="79"/>
      <c r="B5886" s="97"/>
      <c r="C5886" s="95"/>
      <c r="D5886" s="98"/>
      <c r="E5886" s="92"/>
      <c r="F5886" s="95"/>
    </row>
    <row r="5887" spans="1:6">
      <c r="A5887" s="79"/>
      <c r="B5887" s="97"/>
      <c r="C5887" s="95"/>
      <c r="D5887" s="98"/>
      <c r="E5887" s="92"/>
      <c r="F5887" s="95"/>
    </row>
    <row r="5888" spans="1:6">
      <c r="A5888" s="79"/>
      <c r="B5888" s="97"/>
      <c r="C5888" s="95"/>
      <c r="D5888" s="98"/>
      <c r="E5888" s="92"/>
      <c r="F5888" s="95"/>
    </row>
    <row r="5889" spans="1:6">
      <c r="A5889" s="79"/>
      <c r="B5889" s="97"/>
      <c r="C5889" s="95"/>
      <c r="D5889" s="98"/>
      <c r="E5889" s="92"/>
      <c r="F5889" s="95"/>
    </row>
    <row r="5890" spans="1:6">
      <c r="A5890" s="79"/>
      <c r="B5890" s="97"/>
      <c r="C5890" s="95"/>
      <c r="D5890" s="98"/>
      <c r="E5890" s="92"/>
      <c r="F5890" s="95"/>
    </row>
    <row r="5891" spans="1:6">
      <c r="A5891" s="79"/>
      <c r="B5891" s="97"/>
      <c r="C5891" s="95"/>
      <c r="D5891" s="98"/>
      <c r="E5891" s="92"/>
      <c r="F5891" s="95"/>
    </row>
    <row r="5892" spans="1:6">
      <c r="A5892" s="79"/>
      <c r="B5892" s="97"/>
      <c r="C5892" s="95"/>
      <c r="D5892" s="98"/>
      <c r="E5892" s="92"/>
      <c r="F5892" s="95"/>
    </row>
    <row r="5893" spans="1:6">
      <c r="A5893" s="79"/>
      <c r="B5893" s="97"/>
      <c r="C5893" s="95"/>
      <c r="D5893" s="98"/>
      <c r="E5893" s="92"/>
      <c r="F5893" s="95"/>
    </row>
    <row r="5894" spans="1:6">
      <c r="A5894" s="79"/>
      <c r="B5894" s="97"/>
      <c r="C5894" s="95"/>
      <c r="D5894" s="98"/>
      <c r="E5894" s="92"/>
      <c r="F5894" s="95"/>
    </row>
    <row r="5895" spans="1:6">
      <c r="A5895" s="79"/>
      <c r="B5895" s="97"/>
      <c r="C5895" s="95"/>
      <c r="D5895" s="98"/>
      <c r="E5895" s="92"/>
      <c r="F5895" s="95"/>
    </row>
    <row r="5896" spans="1:6">
      <c r="A5896" s="79"/>
      <c r="B5896" s="97"/>
      <c r="C5896" s="95"/>
      <c r="D5896" s="98"/>
      <c r="E5896" s="92"/>
      <c r="F5896" s="95"/>
    </row>
    <row r="5897" spans="1:6">
      <c r="A5897" s="79"/>
      <c r="B5897" s="97"/>
      <c r="C5897" s="95"/>
      <c r="D5897" s="98"/>
      <c r="E5897" s="92"/>
      <c r="F5897" s="95"/>
    </row>
    <row r="5898" spans="1:6">
      <c r="A5898" s="79"/>
      <c r="B5898" s="97"/>
      <c r="C5898" s="95"/>
      <c r="D5898" s="98"/>
      <c r="E5898" s="92"/>
      <c r="F5898" s="95"/>
    </row>
    <row r="5899" spans="1:6">
      <c r="A5899" s="79"/>
      <c r="B5899" s="97"/>
      <c r="C5899" s="95"/>
      <c r="D5899" s="98"/>
      <c r="E5899" s="92"/>
      <c r="F5899" s="95"/>
    </row>
    <row r="5900" spans="1:6">
      <c r="A5900" s="79"/>
      <c r="B5900" s="97"/>
      <c r="C5900" s="95"/>
      <c r="D5900" s="98"/>
      <c r="E5900" s="92"/>
      <c r="F5900" s="95"/>
    </row>
    <row r="5901" spans="1:6">
      <c r="A5901" s="79"/>
      <c r="B5901" s="97"/>
      <c r="C5901" s="95"/>
      <c r="D5901" s="98"/>
      <c r="E5901" s="92"/>
      <c r="F5901" s="95"/>
    </row>
    <row r="5902" spans="1:6">
      <c r="A5902" s="79"/>
      <c r="B5902" s="97"/>
      <c r="C5902" s="95"/>
      <c r="D5902" s="98"/>
      <c r="E5902" s="92"/>
      <c r="F5902" s="95"/>
    </row>
    <row r="5903" spans="1:6">
      <c r="A5903" s="79"/>
      <c r="B5903" s="97"/>
      <c r="C5903" s="95"/>
      <c r="D5903" s="98"/>
      <c r="E5903" s="92"/>
      <c r="F5903" s="95"/>
    </row>
    <row r="5904" spans="1:6">
      <c r="A5904" s="79"/>
      <c r="B5904" s="97"/>
      <c r="C5904" s="95"/>
      <c r="D5904" s="98"/>
      <c r="E5904" s="92"/>
      <c r="F5904" s="95"/>
    </row>
    <row r="5905" spans="1:6">
      <c r="A5905" s="79"/>
      <c r="B5905" s="97"/>
      <c r="C5905" s="95"/>
      <c r="D5905" s="98"/>
      <c r="E5905" s="92"/>
      <c r="F5905" s="95"/>
    </row>
    <row r="5906" spans="1:6">
      <c r="A5906" s="79"/>
      <c r="B5906" s="97"/>
      <c r="C5906" s="95"/>
      <c r="D5906" s="98"/>
      <c r="E5906" s="92"/>
      <c r="F5906" s="95"/>
    </row>
    <row r="5907" spans="1:6">
      <c r="A5907" s="79"/>
      <c r="B5907" s="97"/>
      <c r="C5907" s="95"/>
      <c r="D5907" s="98"/>
      <c r="E5907" s="92"/>
      <c r="F5907" s="95"/>
    </row>
    <row r="5908" spans="1:6">
      <c r="A5908" s="79"/>
      <c r="B5908" s="97"/>
      <c r="C5908" s="95"/>
      <c r="D5908" s="98"/>
      <c r="E5908" s="92"/>
      <c r="F5908" s="95"/>
    </row>
    <row r="5909" spans="1:6">
      <c r="A5909" s="79"/>
      <c r="B5909" s="97"/>
      <c r="C5909" s="95"/>
      <c r="D5909" s="98"/>
      <c r="E5909" s="92"/>
      <c r="F5909" s="95"/>
    </row>
    <row r="5910" spans="1:6">
      <c r="A5910" s="79"/>
      <c r="B5910" s="97"/>
      <c r="C5910" s="95"/>
      <c r="D5910" s="98"/>
      <c r="E5910" s="92"/>
      <c r="F5910" s="95"/>
    </row>
    <row r="5911" spans="1:6">
      <c r="A5911" s="79"/>
      <c r="B5911" s="97"/>
      <c r="C5911" s="95"/>
      <c r="D5911" s="98"/>
      <c r="E5911" s="92"/>
      <c r="F5911" s="95"/>
    </row>
    <row r="5912" spans="1:6">
      <c r="A5912" s="79"/>
      <c r="B5912" s="97"/>
      <c r="C5912" s="95"/>
      <c r="D5912" s="98"/>
      <c r="E5912" s="92"/>
      <c r="F5912" s="95"/>
    </row>
    <row r="5913" spans="1:6">
      <c r="A5913" s="79"/>
      <c r="B5913" s="97"/>
      <c r="C5913" s="95"/>
      <c r="D5913" s="98"/>
      <c r="E5913" s="92"/>
      <c r="F5913" s="95"/>
    </row>
    <row r="5914" spans="1:6">
      <c r="A5914" s="79"/>
      <c r="B5914" s="97"/>
      <c r="C5914" s="95"/>
      <c r="D5914" s="98"/>
      <c r="E5914" s="92"/>
      <c r="F5914" s="95"/>
    </row>
    <row r="5915" spans="1:6">
      <c r="A5915" s="79"/>
      <c r="B5915" s="97"/>
      <c r="C5915" s="95"/>
      <c r="D5915" s="98"/>
      <c r="E5915" s="92"/>
      <c r="F5915" s="95"/>
    </row>
    <row r="5916" spans="1:6">
      <c r="A5916" s="79"/>
      <c r="B5916" s="97"/>
      <c r="C5916" s="95"/>
      <c r="D5916" s="98"/>
      <c r="E5916" s="92"/>
      <c r="F5916" s="95"/>
    </row>
    <row r="5917" spans="1:6">
      <c r="A5917" s="79"/>
      <c r="B5917" s="97"/>
      <c r="C5917" s="95"/>
      <c r="D5917" s="98"/>
      <c r="E5917" s="92"/>
      <c r="F5917" s="95"/>
    </row>
    <row r="5918" spans="1:6">
      <c r="A5918" s="79"/>
      <c r="B5918" s="97"/>
      <c r="C5918" s="95"/>
      <c r="D5918" s="98"/>
      <c r="E5918" s="92"/>
      <c r="F5918" s="95"/>
    </row>
    <row r="5919" spans="1:6">
      <c r="A5919" s="79"/>
      <c r="B5919" s="97"/>
      <c r="C5919" s="95"/>
      <c r="D5919" s="98"/>
      <c r="E5919" s="92"/>
      <c r="F5919" s="95"/>
    </row>
    <row r="5920" spans="1:6">
      <c r="A5920" s="79"/>
      <c r="B5920" s="97"/>
      <c r="C5920" s="95"/>
      <c r="D5920" s="98"/>
      <c r="E5920" s="92"/>
      <c r="F5920" s="95"/>
    </row>
    <row r="5921" spans="1:6">
      <c r="A5921" s="79"/>
      <c r="B5921" s="97"/>
      <c r="C5921" s="95"/>
      <c r="D5921" s="98"/>
      <c r="E5921" s="92"/>
      <c r="F5921" s="95"/>
    </row>
    <row r="5922" spans="1:6">
      <c r="A5922" s="79"/>
      <c r="B5922" s="97"/>
      <c r="C5922" s="95"/>
      <c r="D5922" s="98"/>
      <c r="E5922" s="92"/>
      <c r="F5922" s="95"/>
    </row>
    <row r="5923" spans="1:6">
      <c r="A5923" s="79"/>
      <c r="B5923" s="97"/>
      <c r="C5923" s="95"/>
      <c r="D5923" s="98"/>
      <c r="E5923" s="92"/>
      <c r="F5923" s="95"/>
    </row>
    <row r="5924" spans="1:6">
      <c r="A5924" s="79"/>
      <c r="B5924" s="97"/>
      <c r="C5924" s="95"/>
      <c r="D5924" s="98"/>
      <c r="E5924" s="92"/>
      <c r="F5924" s="95"/>
    </row>
    <row r="5925" spans="1:6">
      <c r="A5925" s="79"/>
      <c r="B5925" s="97"/>
      <c r="C5925" s="95"/>
      <c r="D5925" s="98"/>
      <c r="E5925" s="92"/>
      <c r="F5925" s="95"/>
    </row>
    <row r="5926" spans="1:6">
      <c r="A5926" s="79"/>
      <c r="B5926" s="97"/>
      <c r="C5926" s="95"/>
      <c r="D5926" s="98"/>
      <c r="E5926" s="92"/>
      <c r="F5926" s="95"/>
    </row>
    <row r="5927" spans="1:6">
      <c r="A5927" s="79"/>
      <c r="B5927" s="97"/>
      <c r="C5927" s="95"/>
      <c r="D5927" s="98"/>
      <c r="E5927" s="92"/>
      <c r="F5927" s="95"/>
    </row>
    <row r="5928" spans="1:6">
      <c r="A5928" s="79"/>
      <c r="B5928" s="97"/>
      <c r="C5928" s="95"/>
      <c r="D5928" s="98"/>
      <c r="E5928" s="92"/>
      <c r="F5928" s="95"/>
    </row>
    <row r="5929" spans="1:6">
      <c r="A5929" s="79"/>
      <c r="B5929" s="97"/>
      <c r="C5929" s="95"/>
      <c r="D5929" s="98"/>
      <c r="E5929" s="92"/>
      <c r="F5929" s="95"/>
    </row>
    <row r="5930" spans="1:6">
      <c r="A5930" s="79"/>
      <c r="B5930" s="97"/>
      <c r="C5930" s="95"/>
      <c r="D5930" s="98"/>
      <c r="E5930" s="92"/>
      <c r="F5930" s="95"/>
    </row>
    <row r="5931" spans="1:6">
      <c r="A5931" s="79"/>
      <c r="B5931" s="97"/>
      <c r="C5931" s="95"/>
      <c r="D5931" s="98"/>
      <c r="E5931" s="92"/>
      <c r="F5931" s="95"/>
    </row>
    <row r="5932" spans="1:6">
      <c r="A5932" s="79"/>
      <c r="B5932" s="97"/>
      <c r="C5932" s="95"/>
      <c r="D5932" s="98"/>
      <c r="E5932" s="92"/>
      <c r="F5932" s="95"/>
    </row>
    <row r="5933" spans="1:6">
      <c r="A5933" s="79"/>
      <c r="B5933" s="97"/>
      <c r="C5933" s="95"/>
      <c r="D5933" s="98"/>
      <c r="E5933" s="92"/>
      <c r="F5933" s="95"/>
    </row>
    <row r="5934" spans="1:6">
      <c r="A5934" s="79"/>
      <c r="B5934" s="97"/>
      <c r="C5934" s="95"/>
      <c r="D5934" s="98"/>
      <c r="E5934" s="92"/>
      <c r="F5934" s="95"/>
    </row>
    <row r="5935" spans="1:6">
      <c r="A5935" s="79"/>
      <c r="B5935" s="97"/>
      <c r="C5935" s="95"/>
      <c r="D5935" s="98"/>
      <c r="E5935" s="92"/>
      <c r="F5935" s="95"/>
    </row>
    <row r="5936" spans="1:6">
      <c r="A5936" s="79"/>
      <c r="B5936" s="97"/>
      <c r="C5936" s="95"/>
      <c r="D5936" s="98"/>
      <c r="E5936" s="92"/>
      <c r="F5936" s="95"/>
    </row>
    <row r="5937" spans="1:6">
      <c r="A5937" s="79"/>
      <c r="B5937" s="97"/>
      <c r="C5937" s="95"/>
      <c r="D5937" s="98"/>
      <c r="E5937" s="92"/>
      <c r="F5937" s="95"/>
    </row>
    <row r="5938" spans="1:6">
      <c r="A5938" s="79"/>
      <c r="B5938" s="97"/>
      <c r="C5938" s="95"/>
      <c r="D5938" s="98"/>
      <c r="E5938" s="92"/>
      <c r="F5938" s="95"/>
    </row>
    <row r="5939" spans="1:6">
      <c r="A5939" s="79"/>
      <c r="B5939" s="97"/>
      <c r="C5939" s="95"/>
      <c r="D5939" s="98"/>
      <c r="E5939" s="92"/>
      <c r="F5939" s="95"/>
    </row>
    <row r="5940" spans="1:6">
      <c r="A5940" s="79"/>
      <c r="B5940" s="97"/>
      <c r="C5940" s="95"/>
      <c r="D5940" s="98"/>
      <c r="E5940" s="92"/>
      <c r="F5940" s="95"/>
    </row>
    <row r="5941" spans="1:6">
      <c r="A5941" s="79"/>
      <c r="B5941" s="97"/>
      <c r="C5941" s="95"/>
      <c r="D5941" s="98"/>
      <c r="E5941" s="92"/>
      <c r="F5941" s="95"/>
    </row>
    <row r="5942" spans="1:6">
      <c r="A5942" s="79"/>
      <c r="B5942" s="97"/>
      <c r="C5942" s="95"/>
      <c r="D5942" s="98"/>
      <c r="E5942" s="92"/>
      <c r="F5942" s="95"/>
    </row>
    <row r="5943" spans="1:6">
      <c r="A5943" s="79"/>
      <c r="B5943" s="97"/>
      <c r="C5943" s="95"/>
      <c r="D5943" s="98"/>
      <c r="E5943" s="92"/>
      <c r="F5943" s="95"/>
    </row>
    <row r="5944" spans="1:6">
      <c r="A5944" s="79"/>
      <c r="B5944" s="97"/>
      <c r="C5944" s="95"/>
      <c r="D5944" s="98"/>
      <c r="E5944" s="92"/>
      <c r="F5944" s="95"/>
    </row>
    <row r="5945" spans="1:6">
      <c r="A5945" s="79"/>
      <c r="B5945" s="97"/>
      <c r="C5945" s="95"/>
      <c r="D5945" s="98"/>
      <c r="E5945" s="92"/>
      <c r="F5945" s="95"/>
    </row>
    <row r="5946" spans="1:6">
      <c r="A5946" s="79"/>
      <c r="B5946" s="97"/>
      <c r="C5946" s="95"/>
      <c r="D5946" s="98"/>
      <c r="E5946" s="92"/>
      <c r="F5946" s="95"/>
    </row>
    <row r="5947" spans="1:6">
      <c r="A5947" s="79"/>
      <c r="B5947" s="97"/>
      <c r="C5947" s="95"/>
      <c r="D5947" s="98"/>
      <c r="E5947" s="92"/>
      <c r="F5947" s="95"/>
    </row>
    <row r="5948" spans="1:6">
      <c r="A5948" s="79"/>
      <c r="B5948" s="97"/>
      <c r="C5948" s="95"/>
      <c r="D5948" s="98"/>
      <c r="E5948" s="92"/>
      <c r="F5948" s="95"/>
    </row>
    <row r="5949" spans="1:6">
      <c r="A5949" s="79"/>
      <c r="B5949" s="97"/>
      <c r="C5949" s="95"/>
      <c r="D5949" s="98"/>
      <c r="E5949" s="92"/>
      <c r="F5949" s="95"/>
    </row>
    <row r="5950" spans="1:6">
      <c r="A5950" s="79"/>
      <c r="B5950" s="97"/>
      <c r="C5950" s="95"/>
      <c r="D5950" s="98"/>
      <c r="E5950" s="92"/>
      <c r="F5950" s="95"/>
    </row>
    <row r="5951" spans="1:6">
      <c r="A5951" s="79"/>
      <c r="B5951" s="97"/>
      <c r="C5951" s="95"/>
      <c r="D5951" s="98"/>
      <c r="E5951" s="92"/>
      <c r="F5951" s="95"/>
    </row>
    <row r="5952" spans="1:6">
      <c r="A5952" s="79"/>
      <c r="B5952" s="97"/>
      <c r="C5952" s="95"/>
      <c r="D5952" s="98"/>
      <c r="E5952" s="92"/>
      <c r="F5952" s="95"/>
    </row>
    <row r="5953" spans="1:6">
      <c r="A5953" s="79"/>
      <c r="B5953" s="97"/>
      <c r="C5953" s="95"/>
      <c r="D5953" s="98"/>
      <c r="E5953" s="92"/>
      <c r="F5953" s="95"/>
    </row>
    <row r="5954" spans="1:6">
      <c r="A5954" s="79"/>
      <c r="B5954" s="97"/>
      <c r="C5954" s="95"/>
      <c r="D5954" s="98"/>
      <c r="E5954" s="92"/>
      <c r="F5954" s="95"/>
    </row>
    <row r="5955" spans="1:6">
      <c r="A5955" s="79"/>
      <c r="B5955" s="97"/>
      <c r="C5955" s="95"/>
      <c r="D5955" s="98"/>
      <c r="E5955" s="92"/>
      <c r="F5955" s="95"/>
    </row>
    <row r="5956" spans="1:6">
      <c r="A5956" s="79"/>
      <c r="B5956" s="97"/>
      <c r="C5956" s="95"/>
      <c r="D5956" s="98"/>
      <c r="E5956" s="92"/>
      <c r="F5956" s="95"/>
    </row>
    <row r="5957" spans="1:6">
      <c r="A5957" s="79"/>
      <c r="B5957" s="97"/>
      <c r="C5957" s="95"/>
      <c r="D5957" s="98"/>
      <c r="E5957" s="92"/>
      <c r="F5957" s="95"/>
    </row>
    <row r="5958" spans="1:6">
      <c r="A5958" s="79"/>
      <c r="B5958" s="97"/>
      <c r="C5958" s="95"/>
      <c r="D5958" s="98"/>
      <c r="E5958" s="92"/>
      <c r="F5958" s="95"/>
    </row>
    <row r="5959" spans="1:6">
      <c r="A5959" s="79"/>
      <c r="B5959" s="97"/>
      <c r="C5959" s="95"/>
      <c r="D5959" s="98"/>
      <c r="E5959" s="92"/>
      <c r="F5959" s="95"/>
    </row>
    <row r="5960" spans="1:6">
      <c r="A5960" s="79"/>
      <c r="B5960" s="97"/>
      <c r="C5960" s="95"/>
      <c r="D5960" s="98"/>
      <c r="E5960" s="92"/>
      <c r="F5960" s="95"/>
    </row>
    <row r="5961" spans="1:6">
      <c r="A5961" s="79"/>
      <c r="B5961" s="97"/>
      <c r="C5961" s="95"/>
      <c r="D5961" s="98"/>
      <c r="E5961" s="92"/>
      <c r="F5961" s="95"/>
    </row>
    <row r="5962" spans="1:6">
      <c r="A5962" s="79"/>
      <c r="B5962" s="97"/>
      <c r="C5962" s="95"/>
      <c r="D5962" s="98"/>
      <c r="E5962" s="92"/>
      <c r="F5962" s="95"/>
    </row>
    <row r="5963" spans="1:6">
      <c r="A5963" s="79"/>
      <c r="B5963" s="97"/>
      <c r="C5963" s="95"/>
      <c r="D5963" s="98"/>
      <c r="E5963" s="92"/>
      <c r="F5963" s="95"/>
    </row>
    <row r="5964" spans="1:6">
      <c r="A5964" s="79"/>
      <c r="B5964" s="97"/>
      <c r="C5964" s="95"/>
      <c r="D5964" s="98"/>
      <c r="E5964" s="92"/>
      <c r="F5964" s="95"/>
    </row>
    <row r="5965" spans="1:6">
      <c r="A5965" s="79"/>
      <c r="B5965" s="97"/>
      <c r="C5965" s="95"/>
      <c r="D5965" s="98"/>
      <c r="E5965" s="92"/>
      <c r="F5965" s="95"/>
    </row>
    <row r="5966" spans="1:6">
      <c r="A5966" s="79"/>
      <c r="B5966" s="97"/>
      <c r="C5966" s="95"/>
      <c r="D5966" s="98"/>
      <c r="E5966" s="92"/>
      <c r="F5966" s="95"/>
    </row>
    <row r="5967" spans="1:6">
      <c r="A5967" s="79"/>
      <c r="B5967" s="97"/>
      <c r="C5967" s="95"/>
      <c r="D5967" s="98"/>
      <c r="E5967" s="92"/>
      <c r="F5967" s="95"/>
    </row>
    <row r="5968" spans="1:6">
      <c r="A5968" s="79"/>
      <c r="B5968" s="97"/>
      <c r="C5968" s="95"/>
      <c r="D5968" s="98"/>
      <c r="E5968" s="92"/>
      <c r="F5968" s="95"/>
    </row>
    <row r="5969" spans="1:6">
      <c r="A5969" s="79"/>
      <c r="B5969" s="97"/>
      <c r="C5969" s="95"/>
      <c r="D5969" s="98"/>
      <c r="E5969" s="92"/>
      <c r="F5969" s="95"/>
    </row>
    <row r="5970" spans="1:6">
      <c r="A5970" s="79"/>
      <c r="B5970" s="97"/>
      <c r="C5970" s="95"/>
      <c r="D5970" s="98"/>
      <c r="E5970" s="92"/>
      <c r="F5970" s="95"/>
    </row>
    <row r="5971" spans="1:6">
      <c r="A5971" s="79"/>
      <c r="B5971" s="97"/>
      <c r="C5971" s="95"/>
      <c r="D5971" s="98"/>
      <c r="E5971" s="92"/>
      <c r="F5971" s="95"/>
    </row>
    <row r="5972" spans="1:6">
      <c r="A5972" s="79"/>
      <c r="B5972" s="97"/>
      <c r="C5972" s="95"/>
      <c r="D5972" s="98"/>
      <c r="E5972" s="92"/>
      <c r="F5972" s="95"/>
    </row>
    <row r="5973" spans="1:6">
      <c r="A5973" s="79"/>
      <c r="B5973" s="97"/>
      <c r="C5973" s="95"/>
      <c r="D5973" s="98"/>
      <c r="E5973" s="92"/>
      <c r="F5973" s="95"/>
    </row>
    <row r="5974" spans="1:6">
      <c r="A5974" s="79"/>
      <c r="B5974" s="97"/>
      <c r="C5974" s="95"/>
      <c r="D5974" s="98"/>
      <c r="E5974" s="92"/>
      <c r="F5974" s="95"/>
    </row>
    <row r="5975" spans="1:6">
      <c r="A5975" s="79"/>
      <c r="B5975" s="97"/>
      <c r="C5975" s="95"/>
      <c r="D5975" s="98"/>
      <c r="E5975" s="92"/>
      <c r="F5975" s="95"/>
    </row>
    <row r="5976" spans="1:6">
      <c r="A5976" s="79"/>
      <c r="B5976" s="97"/>
      <c r="C5976" s="95"/>
      <c r="D5976" s="98"/>
      <c r="E5976" s="92"/>
      <c r="F5976" s="95"/>
    </row>
    <row r="5977" spans="1:6">
      <c r="A5977" s="79"/>
      <c r="B5977" s="97"/>
      <c r="C5977" s="95"/>
      <c r="D5977" s="98"/>
      <c r="E5977" s="92"/>
      <c r="F5977" s="95"/>
    </row>
    <row r="5978" spans="1:6">
      <c r="A5978" s="79"/>
      <c r="B5978" s="97"/>
      <c r="C5978" s="95"/>
      <c r="D5978" s="98"/>
      <c r="E5978" s="92"/>
      <c r="F5978" s="95"/>
    </row>
    <row r="5979" spans="1:6">
      <c r="A5979" s="79"/>
      <c r="B5979" s="97"/>
      <c r="C5979" s="95"/>
      <c r="D5979" s="98"/>
      <c r="E5979" s="92"/>
      <c r="F5979" s="95"/>
    </row>
    <row r="5980" spans="1:6">
      <c r="A5980" s="79"/>
      <c r="B5980" s="97"/>
      <c r="C5980" s="95"/>
      <c r="D5980" s="98"/>
      <c r="E5980" s="92"/>
      <c r="F5980" s="95"/>
    </row>
    <row r="5981" spans="1:6">
      <c r="A5981" s="79"/>
      <c r="B5981" s="97"/>
      <c r="C5981" s="95"/>
      <c r="D5981" s="98"/>
      <c r="E5981" s="92"/>
      <c r="F5981" s="95"/>
    </row>
    <row r="5982" spans="1:6">
      <c r="A5982" s="79"/>
      <c r="B5982" s="97"/>
      <c r="C5982" s="95"/>
      <c r="D5982" s="98"/>
      <c r="E5982" s="92"/>
      <c r="F5982" s="95"/>
    </row>
    <row r="5983" spans="1:6">
      <c r="A5983" s="79"/>
      <c r="B5983" s="97"/>
      <c r="C5983" s="95"/>
      <c r="D5983" s="98"/>
      <c r="E5983" s="92"/>
      <c r="F5983" s="95"/>
    </row>
    <row r="5984" spans="1:6">
      <c r="A5984" s="79"/>
      <c r="B5984" s="97"/>
      <c r="C5984" s="95"/>
      <c r="D5984" s="98"/>
      <c r="E5984" s="92"/>
      <c r="F5984" s="95"/>
    </row>
    <row r="5985" spans="1:6">
      <c r="A5985" s="79"/>
      <c r="B5985" s="97"/>
      <c r="C5985" s="95"/>
      <c r="D5985" s="98"/>
      <c r="E5985" s="92"/>
      <c r="F5985" s="95"/>
    </row>
    <row r="5986" spans="1:6">
      <c r="A5986" s="79"/>
      <c r="B5986" s="97"/>
      <c r="C5986" s="95"/>
      <c r="D5986" s="98"/>
      <c r="E5986" s="92"/>
      <c r="F5986" s="95"/>
    </row>
    <row r="5987" spans="1:6">
      <c r="A5987" s="79"/>
      <c r="B5987" s="97"/>
      <c r="C5987" s="95"/>
      <c r="D5987" s="98"/>
      <c r="E5987" s="92"/>
      <c r="F5987" s="95"/>
    </row>
    <row r="5988" spans="1:6">
      <c r="A5988" s="79"/>
      <c r="B5988" s="97"/>
      <c r="C5988" s="95"/>
      <c r="D5988" s="98"/>
      <c r="E5988" s="92"/>
      <c r="F5988" s="95"/>
    </row>
    <row r="5989" spans="1:6">
      <c r="A5989" s="79"/>
      <c r="B5989" s="97"/>
      <c r="C5989" s="95"/>
      <c r="D5989" s="98"/>
      <c r="E5989" s="92"/>
      <c r="F5989" s="95"/>
    </row>
    <row r="5990" spans="1:6">
      <c r="A5990" s="79"/>
      <c r="B5990" s="97"/>
      <c r="C5990" s="95"/>
      <c r="D5990" s="98"/>
      <c r="E5990" s="92"/>
      <c r="F5990" s="95"/>
    </row>
    <row r="5991" spans="1:6">
      <c r="A5991" s="79"/>
      <c r="B5991" s="97"/>
      <c r="C5991" s="95"/>
      <c r="D5991" s="98"/>
      <c r="E5991" s="92"/>
      <c r="F5991" s="95"/>
    </row>
    <row r="5992" spans="1:6">
      <c r="A5992" s="79"/>
      <c r="B5992" s="97"/>
      <c r="C5992" s="95"/>
      <c r="D5992" s="98"/>
      <c r="E5992" s="92"/>
      <c r="F5992" s="95"/>
    </row>
    <row r="5993" spans="1:6">
      <c r="A5993" s="79"/>
      <c r="B5993" s="97"/>
      <c r="C5993" s="95"/>
      <c r="D5993" s="98"/>
      <c r="E5993" s="92"/>
      <c r="F5993" s="95"/>
    </row>
    <row r="5994" spans="1:6">
      <c r="A5994" s="79"/>
      <c r="B5994" s="97"/>
      <c r="C5994" s="95"/>
      <c r="D5994" s="98"/>
      <c r="E5994" s="92"/>
      <c r="F5994" s="95"/>
    </row>
    <row r="5995" spans="1:6">
      <c r="A5995" s="79"/>
      <c r="B5995" s="97"/>
      <c r="C5995" s="95"/>
      <c r="D5995" s="98"/>
      <c r="E5995" s="92"/>
      <c r="F5995" s="95"/>
    </row>
    <row r="5996" spans="1:6">
      <c r="A5996" s="79"/>
      <c r="B5996" s="97"/>
      <c r="C5996" s="95"/>
      <c r="D5996" s="98"/>
      <c r="E5996" s="92"/>
      <c r="F5996" s="95"/>
    </row>
    <row r="5997" spans="1:6">
      <c r="A5997" s="79"/>
      <c r="B5997" s="97"/>
      <c r="C5997" s="95"/>
      <c r="D5997" s="98"/>
      <c r="E5997" s="92"/>
      <c r="F5997" s="95"/>
    </row>
    <row r="5998" spans="1:6">
      <c r="A5998" s="79"/>
      <c r="B5998" s="97"/>
      <c r="C5998" s="95"/>
      <c r="D5998" s="98"/>
      <c r="E5998" s="92"/>
      <c r="F5998" s="95"/>
    </row>
    <row r="5999" spans="1:6">
      <c r="A5999" s="79"/>
      <c r="B5999" s="97"/>
      <c r="C5999" s="95"/>
      <c r="D5999" s="98"/>
      <c r="E5999" s="92"/>
      <c r="F5999" s="95"/>
    </row>
    <row r="6000" spans="1:6">
      <c r="A6000" s="79"/>
      <c r="B6000" s="97"/>
      <c r="C6000" s="95"/>
      <c r="D6000" s="98"/>
      <c r="E6000" s="92"/>
      <c r="F6000" s="95"/>
    </row>
    <row r="6001" spans="1:6">
      <c r="A6001" s="79"/>
      <c r="B6001" s="97"/>
      <c r="C6001" s="95"/>
      <c r="D6001" s="98"/>
      <c r="E6001" s="92"/>
      <c r="F6001" s="95"/>
    </row>
    <row r="6002" spans="1:6">
      <c r="A6002" s="79"/>
      <c r="B6002" s="97"/>
      <c r="C6002" s="95"/>
      <c r="D6002" s="98"/>
      <c r="E6002" s="92"/>
      <c r="F6002" s="95"/>
    </row>
    <row r="6003" spans="1:6">
      <c r="A6003" s="79"/>
      <c r="B6003" s="97"/>
      <c r="C6003" s="95"/>
      <c r="D6003" s="98"/>
      <c r="E6003" s="92"/>
      <c r="F6003" s="95"/>
    </row>
    <row r="6004" spans="1:6">
      <c r="A6004" s="79"/>
      <c r="B6004" s="97"/>
      <c r="C6004" s="95"/>
      <c r="D6004" s="98"/>
      <c r="E6004" s="92"/>
      <c r="F6004" s="95"/>
    </row>
    <row r="6005" spans="1:6">
      <c r="A6005" s="79"/>
      <c r="B6005" s="97"/>
      <c r="C6005" s="95"/>
      <c r="D6005" s="98"/>
      <c r="E6005" s="92"/>
      <c r="F6005" s="95"/>
    </row>
    <row r="6006" spans="1:6">
      <c r="A6006" s="79"/>
      <c r="B6006" s="97"/>
      <c r="C6006" s="95"/>
      <c r="D6006" s="98"/>
      <c r="E6006" s="92"/>
      <c r="F6006" s="95"/>
    </row>
    <row r="6007" spans="1:6">
      <c r="A6007" s="79"/>
      <c r="B6007" s="97"/>
      <c r="C6007" s="95"/>
      <c r="D6007" s="98"/>
      <c r="E6007" s="92"/>
      <c r="F6007" s="95"/>
    </row>
    <row r="6008" spans="1:6">
      <c r="A6008" s="79"/>
      <c r="B6008" s="97"/>
      <c r="C6008" s="95"/>
      <c r="D6008" s="98"/>
      <c r="E6008" s="92"/>
      <c r="F6008" s="95"/>
    </row>
    <row r="6009" spans="1:6">
      <c r="A6009" s="79"/>
      <c r="B6009" s="97"/>
      <c r="C6009" s="95"/>
      <c r="D6009" s="98"/>
      <c r="E6009" s="92"/>
      <c r="F6009" s="95"/>
    </row>
    <row r="6010" spans="1:6">
      <c r="A6010" s="79"/>
      <c r="B6010" s="97"/>
      <c r="C6010" s="95"/>
      <c r="D6010" s="98"/>
      <c r="E6010" s="92"/>
      <c r="F6010" s="95"/>
    </row>
    <row r="6011" spans="1:6">
      <c r="A6011" s="79"/>
      <c r="B6011" s="97"/>
      <c r="C6011" s="95"/>
      <c r="D6011" s="98"/>
      <c r="E6011" s="92"/>
      <c r="F6011" s="95"/>
    </row>
    <row r="6012" spans="1:6">
      <c r="A6012" s="79"/>
      <c r="B6012" s="97"/>
      <c r="C6012" s="95"/>
      <c r="D6012" s="98"/>
      <c r="E6012" s="92"/>
      <c r="F6012" s="95"/>
    </row>
    <row r="6013" spans="1:6">
      <c r="A6013" s="79"/>
      <c r="B6013" s="97"/>
      <c r="C6013" s="95"/>
      <c r="D6013" s="98"/>
      <c r="E6013" s="92"/>
      <c r="F6013" s="95"/>
    </row>
    <row r="6014" spans="1:6">
      <c r="A6014" s="79"/>
      <c r="B6014" s="97"/>
      <c r="C6014" s="95"/>
      <c r="D6014" s="98"/>
      <c r="E6014" s="92"/>
      <c r="F6014" s="95"/>
    </row>
    <row r="6015" spans="1:6">
      <c r="A6015" s="79"/>
      <c r="B6015" s="97"/>
      <c r="C6015" s="95"/>
      <c r="D6015" s="98"/>
      <c r="E6015" s="92"/>
      <c r="F6015" s="95"/>
    </row>
    <row r="6016" spans="1:6">
      <c r="A6016" s="79"/>
      <c r="B6016" s="97"/>
      <c r="C6016" s="95"/>
      <c r="D6016" s="98"/>
      <c r="E6016" s="92"/>
      <c r="F6016" s="95"/>
    </row>
    <row r="6017" spans="1:6">
      <c r="A6017" s="79"/>
      <c r="B6017" s="97"/>
      <c r="C6017" s="95"/>
      <c r="D6017" s="98"/>
      <c r="E6017" s="92"/>
      <c r="F6017" s="95"/>
    </row>
    <row r="6018" spans="1:6">
      <c r="A6018" s="79"/>
      <c r="B6018" s="97"/>
      <c r="C6018" s="95"/>
      <c r="D6018" s="98"/>
      <c r="E6018" s="92"/>
      <c r="F6018" s="95"/>
    </row>
    <row r="6019" spans="1:6">
      <c r="A6019" s="79"/>
      <c r="B6019" s="97"/>
      <c r="C6019" s="95"/>
      <c r="D6019" s="98"/>
      <c r="E6019" s="92"/>
      <c r="F6019" s="95"/>
    </row>
    <row r="6020" spans="1:6">
      <c r="A6020" s="79"/>
      <c r="B6020" s="97"/>
      <c r="C6020" s="95"/>
      <c r="D6020" s="98"/>
      <c r="E6020" s="92"/>
      <c r="F6020" s="95"/>
    </row>
    <row r="6021" spans="1:6">
      <c r="A6021" s="79"/>
      <c r="B6021" s="97"/>
      <c r="C6021" s="95"/>
      <c r="D6021" s="98"/>
      <c r="E6021" s="92"/>
      <c r="F6021" s="95"/>
    </row>
    <row r="6022" spans="1:6">
      <c r="A6022" s="79"/>
      <c r="B6022" s="97"/>
      <c r="C6022" s="95"/>
      <c r="D6022" s="98"/>
      <c r="E6022" s="92"/>
      <c r="F6022" s="95"/>
    </row>
    <row r="6023" spans="1:6">
      <c r="A6023" s="79"/>
      <c r="B6023" s="97"/>
      <c r="C6023" s="95"/>
      <c r="D6023" s="98"/>
      <c r="E6023" s="92"/>
      <c r="F6023" s="95"/>
    </row>
    <row r="6024" spans="1:6">
      <c r="A6024" s="79"/>
      <c r="B6024" s="97"/>
      <c r="C6024" s="95"/>
      <c r="D6024" s="98"/>
      <c r="E6024" s="92"/>
      <c r="F6024" s="95"/>
    </row>
    <row r="6025" spans="1:6">
      <c r="A6025" s="79"/>
      <c r="B6025" s="97"/>
      <c r="C6025" s="95"/>
      <c r="D6025" s="98"/>
      <c r="E6025" s="92"/>
      <c r="F6025" s="95"/>
    </row>
    <row r="6026" spans="1:6">
      <c r="A6026" s="79"/>
      <c r="B6026" s="97"/>
      <c r="C6026" s="95"/>
      <c r="D6026" s="98"/>
      <c r="E6026" s="92"/>
      <c r="F6026" s="95"/>
    </row>
    <row r="6027" spans="1:6">
      <c r="A6027" s="79"/>
      <c r="B6027" s="97"/>
      <c r="C6027" s="95"/>
      <c r="D6027" s="98"/>
      <c r="E6027" s="92"/>
      <c r="F6027" s="95"/>
    </row>
    <row r="6028" spans="1:6">
      <c r="A6028" s="79"/>
      <c r="B6028" s="97"/>
      <c r="C6028" s="95"/>
      <c r="D6028" s="98"/>
      <c r="E6028" s="92"/>
      <c r="F6028" s="95"/>
    </row>
    <row r="6029" spans="1:6">
      <c r="A6029" s="79"/>
      <c r="B6029" s="97"/>
      <c r="C6029" s="95"/>
      <c r="D6029" s="98"/>
      <c r="E6029" s="92"/>
      <c r="F6029" s="95"/>
    </row>
    <row r="6030" spans="1:6">
      <c r="A6030" s="79"/>
      <c r="B6030" s="97"/>
      <c r="C6030" s="95"/>
      <c r="D6030" s="98"/>
      <c r="E6030" s="92"/>
      <c r="F6030" s="95"/>
    </row>
    <row r="6031" spans="1:6">
      <c r="A6031" s="79"/>
      <c r="B6031" s="97"/>
      <c r="C6031" s="95"/>
      <c r="D6031" s="98"/>
      <c r="E6031" s="92"/>
      <c r="F6031" s="95"/>
    </row>
    <row r="6032" spans="1:6">
      <c r="A6032" s="79"/>
      <c r="B6032" s="97"/>
      <c r="C6032" s="95"/>
      <c r="D6032" s="98"/>
      <c r="E6032" s="92"/>
      <c r="F6032" s="95"/>
    </row>
    <row r="6033" spans="1:6">
      <c r="A6033" s="79"/>
      <c r="B6033" s="97"/>
      <c r="C6033" s="95"/>
      <c r="D6033" s="98"/>
      <c r="E6033" s="92"/>
      <c r="F6033" s="95"/>
    </row>
    <row r="6034" spans="1:6">
      <c r="A6034" s="79"/>
      <c r="B6034" s="97"/>
      <c r="C6034" s="95"/>
      <c r="D6034" s="98"/>
      <c r="E6034" s="92"/>
      <c r="F6034" s="95"/>
    </row>
    <row r="6035" spans="1:6">
      <c r="A6035" s="79"/>
      <c r="B6035" s="97"/>
      <c r="C6035" s="95"/>
      <c r="D6035" s="98"/>
      <c r="E6035" s="92"/>
      <c r="F6035" s="95"/>
    </row>
    <row r="6036" spans="1:6">
      <c r="A6036" s="79"/>
      <c r="B6036" s="97"/>
      <c r="C6036" s="95"/>
      <c r="D6036" s="98"/>
      <c r="E6036" s="92"/>
      <c r="F6036" s="95"/>
    </row>
    <row r="6037" spans="1:6">
      <c r="A6037" s="79"/>
      <c r="B6037" s="97"/>
      <c r="C6037" s="95"/>
      <c r="D6037" s="98"/>
      <c r="E6037" s="92"/>
      <c r="F6037" s="95"/>
    </row>
    <row r="6038" spans="1:6">
      <c r="A6038" s="79"/>
      <c r="B6038" s="97"/>
      <c r="C6038" s="95"/>
      <c r="D6038" s="98"/>
      <c r="E6038" s="92"/>
      <c r="F6038" s="95"/>
    </row>
    <row r="6039" spans="1:6">
      <c r="A6039" s="79"/>
      <c r="B6039" s="97"/>
      <c r="C6039" s="95"/>
      <c r="D6039" s="98"/>
      <c r="E6039" s="92"/>
      <c r="F6039" s="95"/>
    </row>
    <row r="6040" spans="1:6">
      <c r="A6040" s="79"/>
      <c r="B6040" s="97"/>
      <c r="C6040" s="95"/>
      <c r="D6040" s="98"/>
      <c r="E6040" s="92"/>
      <c r="F6040" s="95"/>
    </row>
    <row r="6041" spans="1:6">
      <c r="A6041" s="79"/>
      <c r="B6041" s="97"/>
      <c r="C6041" s="95"/>
      <c r="D6041" s="98"/>
      <c r="E6041" s="92"/>
      <c r="F6041" s="95"/>
    </row>
    <row r="6042" spans="1:6">
      <c r="A6042" s="79"/>
      <c r="B6042" s="97"/>
      <c r="C6042" s="95"/>
      <c r="D6042" s="98"/>
      <c r="E6042" s="92"/>
      <c r="F6042" s="95"/>
    </row>
    <row r="6043" spans="1:6">
      <c r="A6043" s="79"/>
      <c r="B6043" s="97"/>
      <c r="C6043" s="95"/>
      <c r="D6043" s="98"/>
      <c r="E6043" s="92"/>
      <c r="F6043" s="95"/>
    </row>
    <row r="6044" spans="1:6">
      <c r="A6044" s="79"/>
      <c r="B6044" s="97"/>
      <c r="C6044" s="95"/>
      <c r="D6044" s="98"/>
      <c r="E6044" s="92"/>
      <c r="F6044" s="95"/>
    </row>
    <row r="6045" spans="1:6">
      <c r="A6045" s="79"/>
      <c r="B6045" s="97"/>
      <c r="C6045" s="95"/>
      <c r="D6045" s="98"/>
      <c r="E6045" s="92"/>
      <c r="F6045" s="95"/>
    </row>
    <row r="6046" spans="1:6">
      <c r="A6046" s="79"/>
      <c r="B6046" s="97"/>
      <c r="C6046" s="95"/>
      <c r="D6046" s="98"/>
      <c r="E6046" s="92"/>
      <c r="F6046" s="95"/>
    </row>
    <row r="6047" spans="1:6">
      <c r="A6047" s="79"/>
      <c r="B6047" s="97"/>
      <c r="C6047" s="95"/>
      <c r="D6047" s="98"/>
      <c r="E6047" s="92"/>
      <c r="F6047" s="95"/>
    </row>
    <row r="6048" spans="1:6">
      <c r="A6048" s="79"/>
      <c r="B6048" s="97"/>
      <c r="C6048" s="95"/>
      <c r="D6048" s="98"/>
      <c r="E6048" s="92"/>
      <c r="F6048" s="95"/>
    </row>
    <row r="6049" spans="1:6">
      <c r="A6049" s="79"/>
      <c r="B6049" s="97"/>
      <c r="C6049" s="95"/>
      <c r="D6049" s="98"/>
      <c r="E6049" s="92"/>
      <c r="F6049" s="95"/>
    </row>
    <row r="6050" spans="1:6">
      <c r="A6050" s="79"/>
      <c r="B6050" s="97"/>
      <c r="C6050" s="95"/>
      <c r="D6050" s="98"/>
      <c r="E6050" s="92"/>
      <c r="F6050" s="95"/>
    </row>
    <row r="6051" spans="1:6">
      <c r="A6051" s="79"/>
      <c r="B6051" s="97"/>
      <c r="C6051" s="95"/>
      <c r="D6051" s="98"/>
      <c r="E6051" s="92"/>
      <c r="F6051" s="95"/>
    </row>
    <row r="6052" spans="1:6">
      <c r="A6052" s="79"/>
      <c r="B6052" s="97"/>
      <c r="C6052" s="95"/>
      <c r="D6052" s="98"/>
      <c r="E6052" s="92"/>
      <c r="F6052" s="95"/>
    </row>
    <row r="6053" spans="1:6">
      <c r="A6053" s="79"/>
      <c r="B6053" s="97"/>
      <c r="C6053" s="95"/>
      <c r="D6053" s="98"/>
      <c r="E6053" s="92"/>
      <c r="F6053" s="95"/>
    </row>
    <row r="6054" spans="1:6">
      <c r="A6054" s="79"/>
      <c r="B6054" s="97"/>
      <c r="C6054" s="95"/>
      <c r="D6054" s="98"/>
      <c r="E6054" s="92"/>
      <c r="F6054" s="95"/>
    </row>
    <row r="6055" spans="1:6">
      <c r="A6055" s="79"/>
      <c r="B6055" s="97"/>
      <c r="C6055" s="95"/>
      <c r="D6055" s="98"/>
      <c r="E6055" s="92"/>
      <c r="F6055" s="95"/>
    </row>
    <row r="6056" spans="1:6">
      <c r="A6056" s="79"/>
      <c r="B6056" s="97"/>
      <c r="C6056" s="95"/>
      <c r="D6056" s="98"/>
      <c r="E6056" s="92"/>
      <c r="F6056" s="95"/>
    </row>
    <row r="6057" spans="1:6">
      <c r="A6057" s="79"/>
      <c r="B6057" s="97"/>
      <c r="C6057" s="95"/>
      <c r="D6057" s="98"/>
      <c r="E6057" s="92"/>
      <c r="F6057" s="95"/>
    </row>
    <row r="6058" spans="1:6">
      <c r="A6058" s="79"/>
      <c r="B6058" s="97"/>
      <c r="C6058" s="95"/>
      <c r="D6058" s="98"/>
      <c r="E6058" s="92"/>
      <c r="F6058" s="95"/>
    </row>
    <row r="6059" spans="1:6">
      <c r="A6059" s="79"/>
      <c r="B6059" s="97"/>
      <c r="C6059" s="95"/>
      <c r="D6059" s="98"/>
      <c r="E6059" s="92"/>
      <c r="F6059" s="95"/>
    </row>
    <row r="6060" spans="1:6">
      <c r="A6060" s="79"/>
      <c r="B6060" s="97"/>
      <c r="C6060" s="95"/>
      <c r="D6060" s="98"/>
      <c r="E6060" s="92"/>
      <c r="F6060" s="95"/>
    </row>
    <row r="6061" spans="1:6">
      <c r="A6061" s="79"/>
      <c r="B6061" s="97"/>
      <c r="C6061" s="95"/>
      <c r="D6061" s="98"/>
      <c r="E6061" s="92"/>
      <c r="F6061" s="95"/>
    </row>
    <row r="6062" spans="1:6">
      <c r="A6062" s="79"/>
      <c r="B6062" s="97"/>
      <c r="C6062" s="95"/>
      <c r="D6062" s="98"/>
      <c r="E6062" s="92"/>
      <c r="F6062" s="95"/>
    </row>
    <row r="6063" spans="1:6">
      <c r="A6063" s="79"/>
      <c r="B6063" s="97"/>
      <c r="C6063" s="95"/>
      <c r="D6063" s="98"/>
      <c r="E6063" s="92"/>
      <c r="F6063" s="95"/>
    </row>
    <row r="6064" spans="1:6">
      <c r="A6064" s="79"/>
      <c r="B6064" s="97"/>
      <c r="C6064" s="95"/>
      <c r="D6064" s="98"/>
      <c r="E6064" s="92"/>
      <c r="F6064" s="95"/>
    </row>
    <row r="6065" spans="1:6">
      <c r="A6065" s="79"/>
      <c r="B6065" s="97"/>
      <c r="C6065" s="95"/>
      <c r="D6065" s="98"/>
      <c r="E6065" s="92"/>
      <c r="F6065" s="95"/>
    </row>
    <row r="6066" spans="1:6">
      <c r="A6066" s="79"/>
      <c r="B6066" s="97"/>
      <c r="C6066" s="95"/>
      <c r="D6066" s="98"/>
      <c r="E6066" s="92"/>
      <c r="F6066" s="95"/>
    </row>
    <row r="6067" spans="1:6">
      <c r="A6067" s="79"/>
      <c r="B6067" s="97"/>
      <c r="C6067" s="95"/>
      <c r="D6067" s="98"/>
      <c r="E6067" s="92"/>
      <c r="F6067" s="95"/>
    </row>
    <row r="6068" spans="1:6">
      <c r="A6068" s="79"/>
      <c r="B6068" s="97"/>
      <c r="C6068" s="95"/>
      <c r="D6068" s="98"/>
      <c r="E6068" s="92"/>
      <c r="F6068" s="95"/>
    </row>
    <row r="6069" spans="1:6">
      <c r="A6069" s="79"/>
      <c r="B6069" s="97"/>
      <c r="C6069" s="95"/>
      <c r="D6069" s="98"/>
      <c r="E6069" s="92"/>
      <c r="F6069" s="95"/>
    </row>
    <row r="6070" spans="1:6">
      <c r="A6070" s="79"/>
      <c r="B6070" s="97"/>
      <c r="C6070" s="95"/>
      <c r="D6070" s="98"/>
      <c r="E6070" s="92"/>
      <c r="F6070" s="95"/>
    </row>
    <row r="6071" spans="1:6">
      <c r="A6071" s="79"/>
      <c r="B6071" s="97"/>
      <c r="C6071" s="95"/>
      <c r="D6071" s="98"/>
      <c r="E6071" s="92"/>
      <c r="F6071" s="95"/>
    </row>
    <row r="6072" spans="1:6">
      <c r="A6072" s="79"/>
      <c r="B6072" s="97"/>
      <c r="C6072" s="95"/>
      <c r="D6072" s="98"/>
      <c r="E6072" s="92"/>
      <c r="F6072" s="95"/>
    </row>
    <row r="6073" spans="1:6">
      <c r="A6073" s="79"/>
      <c r="B6073" s="97"/>
      <c r="C6073" s="95"/>
      <c r="D6073" s="98"/>
      <c r="E6073" s="92"/>
      <c r="F6073" s="95"/>
    </row>
    <row r="6074" spans="1:6">
      <c r="A6074" s="79"/>
      <c r="B6074" s="97"/>
      <c r="C6074" s="95"/>
      <c r="D6074" s="98"/>
      <c r="E6074" s="92"/>
      <c r="F6074" s="95"/>
    </row>
    <row r="6075" spans="1:6">
      <c r="A6075" s="79"/>
      <c r="B6075" s="97"/>
      <c r="C6075" s="95"/>
      <c r="D6075" s="98"/>
      <c r="E6075" s="92"/>
      <c r="F6075" s="95"/>
    </row>
    <row r="6076" spans="1:6">
      <c r="A6076" s="79"/>
      <c r="B6076" s="97"/>
      <c r="C6076" s="95"/>
      <c r="D6076" s="98"/>
      <c r="E6076" s="92"/>
      <c r="F6076" s="95"/>
    </row>
    <row r="6077" spans="1:6">
      <c r="A6077" s="79"/>
      <c r="B6077" s="97"/>
      <c r="C6077" s="95"/>
      <c r="D6077" s="98"/>
      <c r="E6077" s="92"/>
      <c r="F6077" s="95"/>
    </row>
    <row r="6078" spans="1:6">
      <c r="A6078" s="79"/>
      <c r="B6078" s="97"/>
      <c r="C6078" s="95"/>
      <c r="D6078" s="98"/>
      <c r="E6078" s="92"/>
      <c r="F6078" s="95"/>
    </row>
    <row r="6079" spans="1:6">
      <c r="A6079" s="79"/>
      <c r="B6079" s="97"/>
      <c r="C6079" s="95"/>
      <c r="D6079" s="98"/>
      <c r="E6079" s="92"/>
      <c r="F6079" s="95"/>
    </row>
    <row r="6080" spans="1:6">
      <c r="A6080" s="79"/>
      <c r="B6080" s="97"/>
      <c r="C6080" s="95"/>
      <c r="D6080" s="98"/>
      <c r="E6080" s="92"/>
      <c r="F6080" s="95"/>
    </row>
    <row r="6081" spans="1:6">
      <c r="A6081" s="79"/>
      <c r="B6081" s="97"/>
      <c r="C6081" s="95"/>
      <c r="D6081" s="98"/>
      <c r="E6081" s="92"/>
      <c r="F6081" s="95"/>
    </row>
    <row r="6082" spans="1:6">
      <c r="A6082" s="79"/>
      <c r="B6082" s="97"/>
      <c r="C6082" s="95"/>
      <c r="D6082" s="98"/>
      <c r="E6082" s="92"/>
      <c r="F6082" s="95"/>
    </row>
    <row r="6083" spans="1:6">
      <c r="A6083" s="79"/>
      <c r="B6083" s="97"/>
      <c r="C6083" s="95"/>
      <c r="D6083" s="98"/>
      <c r="E6083" s="92"/>
      <c r="F6083" s="95"/>
    </row>
    <row r="6084" spans="1:6">
      <c r="A6084" s="79"/>
      <c r="B6084" s="97"/>
      <c r="C6084" s="95"/>
      <c r="D6084" s="98"/>
      <c r="E6084" s="92"/>
      <c r="F6084" s="95"/>
    </row>
    <row r="6085" spans="1:6">
      <c r="A6085" s="79"/>
      <c r="B6085" s="97"/>
      <c r="C6085" s="95"/>
      <c r="D6085" s="98"/>
      <c r="E6085" s="92"/>
      <c r="F6085" s="95"/>
    </row>
    <row r="6086" spans="1:6">
      <c r="A6086" s="79"/>
      <c r="B6086" s="97"/>
      <c r="C6086" s="95"/>
      <c r="D6086" s="98"/>
      <c r="E6086" s="92"/>
      <c r="F6086" s="95"/>
    </row>
    <row r="6087" spans="1:6">
      <c r="A6087" s="79"/>
      <c r="B6087" s="97"/>
      <c r="C6087" s="95"/>
      <c r="D6087" s="98"/>
      <c r="E6087" s="92"/>
      <c r="F6087" s="95"/>
    </row>
    <row r="6088" spans="1:6">
      <c r="A6088" s="79"/>
      <c r="B6088" s="97"/>
      <c r="C6088" s="95"/>
      <c r="D6088" s="98"/>
      <c r="E6088" s="92"/>
      <c r="F6088" s="95"/>
    </row>
    <row r="6089" spans="1:6">
      <c r="A6089" s="79"/>
      <c r="B6089" s="97"/>
      <c r="C6089" s="95"/>
      <c r="D6089" s="98"/>
      <c r="E6089" s="92"/>
      <c r="F6089" s="95"/>
    </row>
    <row r="6090" spans="1:6">
      <c r="A6090" s="79"/>
      <c r="B6090" s="97"/>
      <c r="C6090" s="95"/>
      <c r="D6090" s="98"/>
      <c r="E6090" s="92"/>
      <c r="F6090" s="95"/>
    </row>
    <row r="6091" spans="1:6">
      <c r="A6091" s="79"/>
      <c r="B6091" s="97"/>
      <c r="C6091" s="95"/>
      <c r="D6091" s="98"/>
      <c r="E6091" s="92"/>
      <c r="F6091" s="95"/>
    </row>
    <row r="6092" spans="1:6">
      <c r="A6092" s="79"/>
      <c r="B6092" s="97"/>
      <c r="C6092" s="95"/>
      <c r="D6092" s="98"/>
      <c r="E6092" s="92"/>
      <c r="F6092" s="95"/>
    </row>
    <row r="6093" spans="1:6">
      <c r="A6093" s="79"/>
      <c r="B6093" s="97"/>
      <c r="C6093" s="95"/>
      <c r="D6093" s="98"/>
      <c r="E6093" s="92"/>
      <c r="F6093" s="95"/>
    </row>
    <row r="6094" spans="1:6">
      <c r="A6094" s="79"/>
      <c r="B6094" s="97"/>
      <c r="C6094" s="95"/>
      <c r="D6094" s="98"/>
      <c r="E6094" s="92"/>
      <c r="F6094" s="95"/>
    </row>
    <row r="6095" spans="1:6">
      <c r="A6095" s="79"/>
      <c r="B6095" s="97"/>
      <c r="C6095" s="95"/>
      <c r="D6095" s="98"/>
      <c r="E6095" s="92"/>
      <c r="F6095" s="95"/>
    </row>
    <row r="6096" spans="1:6">
      <c r="A6096" s="79"/>
      <c r="B6096" s="97"/>
      <c r="C6096" s="95"/>
      <c r="D6096" s="98"/>
      <c r="E6096" s="92"/>
      <c r="F6096" s="95"/>
    </row>
    <row r="6097" spans="1:6">
      <c r="A6097" s="79"/>
      <c r="B6097" s="97"/>
      <c r="C6097" s="95"/>
      <c r="D6097" s="98"/>
      <c r="E6097" s="92"/>
      <c r="F6097" s="95"/>
    </row>
    <row r="6098" spans="1:6">
      <c r="A6098" s="79"/>
      <c r="B6098" s="97"/>
      <c r="C6098" s="95"/>
      <c r="D6098" s="98"/>
      <c r="E6098" s="92"/>
      <c r="F6098" s="95"/>
    </row>
    <row r="6099" spans="1:6">
      <c r="A6099" s="79"/>
      <c r="B6099" s="97"/>
      <c r="C6099" s="95"/>
      <c r="D6099" s="98"/>
      <c r="E6099" s="92"/>
      <c r="F6099" s="95"/>
    </row>
    <row r="6100" spans="1:6">
      <c r="A6100" s="79"/>
      <c r="B6100" s="97"/>
      <c r="C6100" s="95"/>
      <c r="D6100" s="98"/>
      <c r="E6100" s="92"/>
      <c r="F6100" s="95"/>
    </row>
    <row r="6101" spans="1:6">
      <c r="A6101" s="79"/>
      <c r="B6101" s="97"/>
      <c r="C6101" s="95"/>
      <c r="D6101" s="98"/>
      <c r="E6101" s="92"/>
      <c r="F6101" s="95"/>
    </row>
    <row r="6102" spans="1:6">
      <c r="A6102" s="79"/>
      <c r="B6102" s="97"/>
      <c r="C6102" s="95"/>
      <c r="D6102" s="98"/>
      <c r="E6102" s="92"/>
      <c r="F6102" s="95"/>
    </row>
    <row r="6103" spans="1:6">
      <c r="A6103" s="79"/>
      <c r="B6103" s="97"/>
      <c r="C6103" s="95"/>
      <c r="D6103" s="98"/>
      <c r="E6103" s="92"/>
      <c r="F6103" s="95"/>
    </row>
    <row r="6104" spans="1:6">
      <c r="A6104" s="79"/>
      <c r="B6104" s="97"/>
      <c r="C6104" s="95"/>
      <c r="D6104" s="98"/>
      <c r="E6104" s="92"/>
      <c r="F6104" s="95"/>
    </row>
    <row r="6105" spans="1:6">
      <c r="A6105" s="79"/>
      <c r="B6105" s="97"/>
      <c r="C6105" s="95"/>
      <c r="D6105" s="98"/>
      <c r="E6105" s="92"/>
      <c r="F6105" s="95"/>
    </row>
    <row r="6106" spans="1:6">
      <c r="A6106" s="79"/>
      <c r="B6106" s="97"/>
      <c r="C6106" s="95"/>
      <c r="D6106" s="98"/>
      <c r="E6106" s="92"/>
      <c r="F6106" s="95"/>
    </row>
    <row r="6107" spans="1:6">
      <c r="A6107" s="79"/>
      <c r="B6107" s="97"/>
      <c r="C6107" s="95"/>
      <c r="D6107" s="98"/>
      <c r="E6107" s="92"/>
      <c r="F6107" s="95"/>
    </row>
    <row r="6108" spans="1:6">
      <c r="A6108" s="79"/>
      <c r="B6108" s="97"/>
      <c r="C6108" s="95"/>
      <c r="D6108" s="98"/>
      <c r="E6108" s="92"/>
      <c r="F6108" s="95"/>
    </row>
    <row r="6109" spans="1:6">
      <c r="A6109" s="79"/>
      <c r="B6109" s="97"/>
      <c r="C6109" s="95"/>
      <c r="D6109" s="98"/>
      <c r="E6109" s="92"/>
      <c r="F6109" s="95"/>
    </row>
    <row r="6110" spans="1:6">
      <c r="A6110" s="79"/>
      <c r="B6110" s="97"/>
      <c r="C6110" s="95"/>
      <c r="D6110" s="98"/>
      <c r="E6110" s="92"/>
      <c r="F6110" s="95"/>
    </row>
    <row r="6111" spans="1:6">
      <c r="A6111" s="79"/>
      <c r="B6111" s="97"/>
      <c r="C6111" s="95"/>
      <c r="D6111" s="98"/>
      <c r="E6111" s="92"/>
      <c r="F6111" s="95"/>
    </row>
    <row r="6112" spans="1:6">
      <c r="A6112" s="79"/>
      <c r="B6112" s="97"/>
      <c r="C6112" s="95"/>
      <c r="D6112" s="98"/>
      <c r="E6112" s="92"/>
      <c r="F6112" s="95"/>
    </row>
    <row r="6113" spans="1:6">
      <c r="A6113" s="79"/>
      <c r="B6113" s="97"/>
      <c r="C6113" s="95"/>
      <c r="D6113" s="98"/>
      <c r="E6113" s="92"/>
      <c r="F6113" s="95"/>
    </row>
    <row r="6114" spans="1:6">
      <c r="A6114" s="79"/>
      <c r="B6114" s="97"/>
      <c r="C6114" s="95"/>
      <c r="D6114" s="98"/>
      <c r="E6114" s="92"/>
      <c r="F6114" s="95"/>
    </row>
    <row r="6115" spans="1:6">
      <c r="A6115" s="79"/>
      <c r="B6115" s="97"/>
      <c r="C6115" s="95"/>
      <c r="D6115" s="98"/>
      <c r="E6115" s="92"/>
      <c r="F6115" s="95"/>
    </row>
    <row r="6116" spans="1:6">
      <c r="A6116" s="79"/>
      <c r="B6116" s="97"/>
      <c r="C6116" s="95"/>
      <c r="D6116" s="98"/>
      <c r="E6116" s="92"/>
      <c r="F6116" s="95"/>
    </row>
    <row r="6117" spans="1:6">
      <c r="A6117" s="79"/>
      <c r="B6117" s="97"/>
      <c r="C6117" s="95"/>
      <c r="D6117" s="98"/>
      <c r="E6117" s="92"/>
      <c r="F6117" s="95"/>
    </row>
    <row r="6118" spans="1:6">
      <c r="A6118" s="79"/>
      <c r="B6118" s="97"/>
      <c r="C6118" s="95"/>
      <c r="D6118" s="98"/>
      <c r="E6118" s="92"/>
      <c r="F6118" s="95"/>
    </row>
    <row r="6119" spans="1:6">
      <c r="A6119" s="79"/>
      <c r="B6119" s="97"/>
      <c r="C6119" s="95"/>
      <c r="D6119" s="98"/>
      <c r="E6119" s="92"/>
      <c r="F6119" s="95"/>
    </row>
    <row r="6120" spans="1:6">
      <c r="A6120" s="79"/>
      <c r="B6120" s="97"/>
      <c r="C6120" s="95"/>
      <c r="D6120" s="98"/>
      <c r="E6120" s="92"/>
      <c r="F6120" s="95"/>
    </row>
    <row r="6121" spans="1:6">
      <c r="A6121" s="79"/>
      <c r="B6121" s="97"/>
      <c r="C6121" s="95"/>
      <c r="D6121" s="98"/>
      <c r="E6121" s="92"/>
      <c r="F6121" s="95"/>
    </row>
    <row r="6122" spans="1:6">
      <c r="A6122" s="79"/>
      <c r="B6122" s="97"/>
      <c r="C6122" s="95"/>
      <c r="D6122" s="98"/>
      <c r="E6122" s="92"/>
      <c r="F6122" s="95"/>
    </row>
    <row r="6123" spans="1:6">
      <c r="A6123" s="79"/>
      <c r="B6123" s="97"/>
      <c r="C6123" s="95"/>
      <c r="D6123" s="98"/>
      <c r="E6123" s="92"/>
      <c r="F6123" s="95"/>
    </row>
    <row r="6124" spans="1:6">
      <c r="A6124" s="79"/>
      <c r="B6124" s="97"/>
      <c r="C6124" s="95"/>
      <c r="D6124" s="98"/>
      <c r="E6124" s="92"/>
      <c r="F6124" s="95"/>
    </row>
    <row r="6125" spans="1:6">
      <c r="A6125" s="79"/>
      <c r="B6125" s="97"/>
      <c r="C6125" s="95"/>
      <c r="D6125" s="98"/>
      <c r="E6125" s="92"/>
      <c r="F6125" s="95"/>
    </row>
    <row r="6126" spans="1:6">
      <c r="A6126" s="79"/>
      <c r="B6126" s="97"/>
      <c r="C6126" s="95"/>
      <c r="D6126" s="98"/>
      <c r="E6126" s="92"/>
      <c r="F6126" s="95"/>
    </row>
    <row r="6127" spans="1:6">
      <c r="A6127" s="79"/>
      <c r="B6127" s="97"/>
      <c r="C6127" s="95"/>
      <c r="D6127" s="98"/>
      <c r="E6127" s="92"/>
      <c r="F6127" s="95"/>
    </row>
    <row r="6128" spans="1:6">
      <c r="A6128" s="79"/>
      <c r="B6128" s="97"/>
      <c r="C6128" s="95"/>
      <c r="D6128" s="98"/>
      <c r="E6128" s="92"/>
      <c r="F6128" s="95"/>
    </row>
    <row r="6129" spans="1:6">
      <c r="A6129" s="79"/>
      <c r="B6129" s="97"/>
      <c r="C6129" s="95"/>
      <c r="D6129" s="98"/>
      <c r="E6129" s="92"/>
      <c r="F6129" s="95"/>
    </row>
    <row r="6130" spans="1:6">
      <c r="A6130" s="79"/>
      <c r="B6130" s="97"/>
      <c r="C6130" s="95"/>
      <c r="D6130" s="98"/>
      <c r="E6130" s="92"/>
      <c r="F6130" s="95"/>
    </row>
    <row r="6131" spans="1:6">
      <c r="A6131" s="79"/>
      <c r="B6131" s="97"/>
      <c r="C6131" s="95"/>
      <c r="D6131" s="98"/>
      <c r="E6131" s="92"/>
      <c r="F6131" s="95"/>
    </row>
    <row r="6132" spans="1:6">
      <c r="A6132" s="79"/>
      <c r="B6132" s="97"/>
      <c r="C6132" s="95"/>
      <c r="D6132" s="98"/>
      <c r="E6132" s="92"/>
      <c r="F6132" s="95"/>
    </row>
    <row r="6133" spans="1:6">
      <c r="A6133" s="79"/>
      <c r="B6133" s="97"/>
      <c r="C6133" s="95"/>
      <c r="D6133" s="98"/>
      <c r="E6133" s="92"/>
      <c r="F6133" s="95"/>
    </row>
    <row r="6134" spans="1:6">
      <c r="A6134" s="79"/>
      <c r="B6134" s="97"/>
      <c r="C6134" s="95"/>
      <c r="D6134" s="98"/>
      <c r="E6134" s="92"/>
      <c r="F6134" s="95"/>
    </row>
    <row r="6135" spans="1:6">
      <c r="A6135" s="79"/>
      <c r="B6135" s="97"/>
      <c r="C6135" s="95"/>
      <c r="D6135" s="98"/>
      <c r="E6135" s="92"/>
      <c r="F6135" s="95"/>
    </row>
    <row r="6136" spans="1:6">
      <c r="A6136" s="79"/>
      <c r="B6136" s="97"/>
      <c r="C6136" s="95"/>
      <c r="D6136" s="98"/>
      <c r="E6136" s="92"/>
      <c r="F6136" s="95"/>
    </row>
    <row r="6137" spans="1:6">
      <c r="A6137" s="79"/>
      <c r="B6137" s="97"/>
      <c r="C6137" s="95"/>
      <c r="D6137" s="98"/>
      <c r="E6137" s="92"/>
      <c r="F6137" s="95"/>
    </row>
    <row r="6138" spans="1:6">
      <c r="A6138" s="79"/>
      <c r="B6138" s="97"/>
      <c r="C6138" s="95"/>
      <c r="D6138" s="98"/>
      <c r="E6138" s="92"/>
      <c r="F6138" s="95"/>
    </row>
    <row r="6139" spans="1:6">
      <c r="A6139" s="79"/>
      <c r="B6139" s="97"/>
      <c r="C6139" s="95"/>
      <c r="D6139" s="98"/>
      <c r="E6139" s="92"/>
      <c r="F6139" s="95"/>
    </row>
    <row r="6140" spans="1:6">
      <c r="A6140" s="79"/>
      <c r="B6140" s="97"/>
      <c r="C6140" s="95"/>
      <c r="D6140" s="98"/>
      <c r="E6140" s="92"/>
      <c r="F6140" s="95"/>
    </row>
    <row r="6141" spans="1:6">
      <c r="A6141" s="79"/>
      <c r="B6141" s="97"/>
      <c r="C6141" s="95"/>
      <c r="D6141" s="98"/>
      <c r="E6141" s="92"/>
      <c r="F6141" s="95"/>
    </row>
    <row r="6142" spans="1:6">
      <c r="A6142" s="79"/>
      <c r="B6142" s="97"/>
      <c r="C6142" s="95"/>
      <c r="D6142" s="98"/>
      <c r="E6142" s="92"/>
      <c r="F6142" s="95"/>
    </row>
    <row r="6143" spans="1:6">
      <c r="A6143" s="79"/>
      <c r="B6143" s="97"/>
      <c r="C6143" s="95"/>
      <c r="D6143" s="98"/>
      <c r="E6143" s="92"/>
      <c r="F6143" s="95"/>
    </row>
    <row r="6144" spans="1:6">
      <c r="A6144" s="79"/>
      <c r="B6144" s="97"/>
      <c r="C6144" s="95"/>
      <c r="D6144" s="98"/>
      <c r="E6144" s="92"/>
      <c r="F6144" s="95"/>
    </row>
    <row r="6145" spans="1:6">
      <c r="A6145" s="79"/>
      <c r="B6145" s="97"/>
      <c r="C6145" s="95"/>
      <c r="D6145" s="98"/>
      <c r="E6145" s="92"/>
      <c r="F6145" s="95"/>
    </row>
    <row r="6146" spans="1:6">
      <c r="A6146" s="79"/>
      <c r="B6146" s="97"/>
      <c r="C6146" s="95"/>
      <c r="D6146" s="98"/>
      <c r="E6146" s="92"/>
      <c r="F6146" s="95"/>
    </row>
    <row r="6147" spans="1:6">
      <c r="A6147" s="79"/>
      <c r="B6147" s="97"/>
      <c r="C6147" s="95"/>
      <c r="D6147" s="98"/>
      <c r="E6147" s="92"/>
      <c r="F6147" s="95"/>
    </row>
    <row r="6148" spans="1:6">
      <c r="A6148" s="79"/>
      <c r="B6148" s="97"/>
      <c r="C6148" s="95"/>
      <c r="D6148" s="98"/>
      <c r="E6148" s="92"/>
      <c r="F6148" s="95"/>
    </row>
    <row r="6149" spans="1:6">
      <c r="A6149" s="79"/>
      <c r="B6149" s="97"/>
      <c r="C6149" s="95"/>
      <c r="D6149" s="98"/>
      <c r="E6149" s="92"/>
      <c r="F6149" s="95"/>
    </row>
    <row r="6150" spans="1:6">
      <c r="A6150" s="79"/>
      <c r="B6150" s="97"/>
      <c r="C6150" s="95"/>
      <c r="D6150" s="98"/>
      <c r="E6150" s="92"/>
      <c r="F6150" s="95"/>
    </row>
    <row r="6151" spans="1:6">
      <c r="A6151" s="79"/>
      <c r="B6151" s="97"/>
      <c r="C6151" s="95"/>
      <c r="D6151" s="98"/>
      <c r="E6151" s="92"/>
      <c r="F6151" s="95"/>
    </row>
    <row r="6152" spans="1:6">
      <c r="A6152" s="79"/>
      <c r="B6152" s="97"/>
      <c r="C6152" s="95"/>
      <c r="D6152" s="98"/>
      <c r="E6152" s="92"/>
      <c r="F6152" s="95"/>
    </row>
    <row r="6153" spans="1:6">
      <c r="A6153" s="79"/>
      <c r="B6153" s="97"/>
      <c r="C6153" s="95"/>
      <c r="D6153" s="98"/>
      <c r="E6153" s="92"/>
      <c r="F6153" s="95"/>
    </row>
    <row r="6154" spans="1:6">
      <c r="A6154" s="79"/>
      <c r="B6154" s="97"/>
      <c r="C6154" s="95"/>
      <c r="D6154" s="98"/>
      <c r="E6154" s="92"/>
      <c r="F6154" s="95"/>
    </row>
    <row r="6155" spans="1:6">
      <c r="A6155" s="79"/>
      <c r="B6155" s="97"/>
      <c r="C6155" s="95"/>
      <c r="D6155" s="98"/>
      <c r="E6155" s="92"/>
      <c r="F6155" s="95"/>
    </row>
    <row r="6156" spans="1:6">
      <c r="A6156" s="79"/>
      <c r="B6156" s="97"/>
      <c r="C6156" s="95"/>
      <c r="D6156" s="98"/>
      <c r="E6156" s="92"/>
      <c r="F6156" s="95"/>
    </row>
    <row r="6157" spans="1:6">
      <c r="A6157" s="79"/>
      <c r="B6157" s="97"/>
      <c r="C6157" s="95"/>
      <c r="D6157" s="98"/>
      <c r="E6157" s="92"/>
      <c r="F6157" s="95"/>
    </row>
    <row r="6158" spans="1:6">
      <c r="A6158" s="79"/>
      <c r="B6158" s="97"/>
      <c r="C6158" s="95"/>
      <c r="D6158" s="98"/>
      <c r="E6158" s="92"/>
      <c r="F6158" s="95"/>
    </row>
    <row r="6159" spans="1:6">
      <c r="A6159" s="79"/>
      <c r="B6159" s="97"/>
      <c r="C6159" s="95"/>
      <c r="D6159" s="98"/>
      <c r="E6159" s="92"/>
      <c r="F6159" s="95"/>
    </row>
    <row r="6160" spans="1:6">
      <c r="A6160" s="79"/>
      <c r="B6160" s="97"/>
      <c r="C6160" s="95"/>
      <c r="D6160" s="98"/>
      <c r="E6160" s="92"/>
      <c r="F6160" s="95"/>
    </row>
    <row r="6161" spans="1:6">
      <c r="A6161" s="79"/>
      <c r="B6161" s="97"/>
      <c r="C6161" s="95"/>
      <c r="D6161" s="98"/>
      <c r="E6161" s="92"/>
      <c r="F6161" s="95"/>
    </row>
    <row r="6162" spans="1:6">
      <c r="A6162" s="79"/>
      <c r="B6162" s="97"/>
      <c r="C6162" s="95"/>
      <c r="D6162" s="98"/>
      <c r="E6162" s="92"/>
      <c r="F6162" s="95"/>
    </row>
    <row r="6163" spans="1:6">
      <c r="A6163" s="79"/>
      <c r="B6163" s="97"/>
      <c r="C6163" s="95"/>
      <c r="D6163" s="98"/>
      <c r="E6163" s="92"/>
      <c r="F6163" s="95"/>
    </row>
    <row r="6164" spans="1:6">
      <c r="A6164" s="79"/>
      <c r="B6164" s="97"/>
      <c r="C6164" s="95"/>
      <c r="D6164" s="98"/>
      <c r="E6164" s="92"/>
      <c r="F6164" s="95"/>
    </row>
    <row r="6165" spans="1:6">
      <c r="A6165" s="79"/>
      <c r="B6165" s="97"/>
      <c r="C6165" s="95"/>
      <c r="D6165" s="98"/>
      <c r="E6165" s="92"/>
      <c r="F6165" s="95"/>
    </row>
    <row r="6166" spans="1:6">
      <c r="A6166" s="79"/>
      <c r="B6166" s="97"/>
      <c r="C6166" s="95"/>
      <c r="D6166" s="98"/>
      <c r="E6166" s="92"/>
      <c r="F6166" s="95"/>
    </row>
    <row r="6167" spans="1:6">
      <c r="A6167" s="79"/>
      <c r="B6167" s="97"/>
      <c r="C6167" s="95"/>
      <c r="D6167" s="98"/>
      <c r="E6167" s="92"/>
      <c r="F6167" s="95"/>
    </row>
    <row r="6168" spans="1:6">
      <c r="A6168" s="79"/>
      <c r="B6168" s="97"/>
      <c r="C6168" s="95"/>
      <c r="D6168" s="98"/>
      <c r="E6168" s="92"/>
      <c r="F6168" s="95"/>
    </row>
    <row r="6169" spans="1:6">
      <c r="A6169" s="79"/>
      <c r="B6169" s="97"/>
      <c r="C6169" s="95"/>
      <c r="D6169" s="98"/>
      <c r="E6169" s="92"/>
      <c r="F6169" s="95"/>
    </row>
    <row r="6170" spans="1:6">
      <c r="A6170" s="79"/>
      <c r="B6170" s="97"/>
      <c r="C6170" s="95"/>
      <c r="D6170" s="98"/>
      <c r="E6170" s="92"/>
      <c r="F6170" s="95"/>
    </row>
    <row r="6171" spans="1:6">
      <c r="A6171" s="79"/>
      <c r="B6171" s="97"/>
      <c r="C6171" s="95"/>
      <c r="D6171" s="98"/>
      <c r="E6171" s="92"/>
      <c r="F6171" s="95"/>
    </row>
    <row r="6172" spans="1:6">
      <c r="A6172" s="79"/>
      <c r="B6172" s="97"/>
      <c r="C6172" s="95"/>
      <c r="D6172" s="98"/>
      <c r="E6172" s="92"/>
      <c r="F6172" s="95"/>
    </row>
    <row r="6173" spans="1:6">
      <c r="A6173" s="79"/>
      <c r="B6173" s="97"/>
      <c r="C6173" s="95"/>
      <c r="D6173" s="98"/>
      <c r="E6173" s="92"/>
      <c r="F6173" s="95"/>
    </row>
    <row r="6174" spans="1:6">
      <c r="A6174" s="79"/>
      <c r="B6174" s="97"/>
      <c r="C6174" s="95"/>
      <c r="D6174" s="98"/>
      <c r="E6174" s="92"/>
      <c r="F6174" s="95"/>
    </row>
    <row r="6175" spans="1:6">
      <c r="A6175" s="79"/>
      <c r="B6175" s="97"/>
      <c r="C6175" s="95"/>
      <c r="D6175" s="98"/>
      <c r="E6175" s="92"/>
      <c r="F6175" s="95"/>
    </row>
    <row r="6176" spans="1:6">
      <c r="A6176" s="79"/>
      <c r="B6176" s="97"/>
      <c r="C6176" s="95"/>
      <c r="D6176" s="98"/>
      <c r="E6176" s="92"/>
      <c r="F6176" s="95"/>
    </row>
    <row r="6177" spans="1:6">
      <c r="A6177" s="79"/>
      <c r="B6177" s="97"/>
      <c r="C6177" s="95"/>
      <c r="D6177" s="98"/>
      <c r="E6177" s="92"/>
      <c r="F6177" s="95"/>
    </row>
    <row r="6178" spans="1:6">
      <c r="A6178" s="79"/>
      <c r="B6178" s="97"/>
      <c r="C6178" s="95"/>
      <c r="D6178" s="98"/>
      <c r="E6178" s="92"/>
      <c r="F6178" s="95"/>
    </row>
    <row r="6179" spans="1:6">
      <c r="A6179" s="79"/>
      <c r="B6179" s="97"/>
      <c r="C6179" s="95"/>
      <c r="D6179" s="98"/>
      <c r="E6179" s="92"/>
      <c r="F6179" s="95"/>
    </row>
    <row r="6180" spans="1:6">
      <c r="A6180" s="79"/>
      <c r="B6180" s="97"/>
      <c r="C6180" s="95"/>
      <c r="D6180" s="98"/>
      <c r="E6180" s="92"/>
      <c r="F6180" s="95"/>
    </row>
    <row r="6181" spans="1:6">
      <c r="A6181" s="79"/>
      <c r="B6181" s="97"/>
      <c r="C6181" s="95"/>
      <c r="D6181" s="98"/>
      <c r="E6181" s="92"/>
      <c r="F6181" s="95"/>
    </row>
    <row r="6182" spans="1:6">
      <c r="A6182" s="79"/>
      <c r="B6182" s="97"/>
      <c r="C6182" s="95"/>
      <c r="D6182" s="98"/>
      <c r="E6182" s="92"/>
      <c r="F6182" s="95"/>
    </row>
    <row r="6183" spans="1:6">
      <c r="A6183" s="79"/>
      <c r="B6183" s="97"/>
      <c r="C6183" s="95"/>
      <c r="D6183" s="98"/>
      <c r="E6183" s="92"/>
      <c r="F6183" s="95"/>
    </row>
    <row r="6184" spans="1:6">
      <c r="A6184" s="79"/>
      <c r="B6184" s="97"/>
      <c r="C6184" s="95"/>
      <c r="D6184" s="98"/>
      <c r="E6184" s="92"/>
      <c r="F6184" s="95"/>
    </row>
    <row r="6185" spans="1:6">
      <c r="A6185" s="79"/>
      <c r="B6185" s="97"/>
      <c r="C6185" s="95"/>
      <c r="D6185" s="98"/>
      <c r="E6185" s="92"/>
      <c r="F6185" s="95"/>
    </row>
    <row r="6186" spans="1:6">
      <c r="A6186" s="79"/>
      <c r="B6186" s="97"/>
      <c r="C6186" s="95"/>
      <c r="D6186" s="98"/>
      <c r="E6186" s="92"/>
      <c r="F6186" s="95"/>
    </row>
    <row r="6187" spans="1:6">
      <c r="A6187" s="79"/>
      <c r="B6187" s="97"/>
      <c r="C6187" s="95"/>
      <c r="D6187" s="98"/>
      <c r="E6187" s="92"/>
      <c r="F6187" s="95"/>
    </row>
    <row r="6188" spans="1:6">
      <c r="A6188" s="79"/>
      <c r="B6188" s="97"/>
      <c r="C6188" s="95"/>
      <c r="D6188" s="98"/>
      <c r="E6188" s="92"/>
      <c r="F6188" s="95"/>
    </row>
    <row r="6189" spans="1:6">
      <c r="A6189" s="79"/>
      <c r="B6189" s="97"/>
      <c r="C6189" s="95"/>
      <c r="D6189" s="98"/>
      <c r="E6189" s="92"/>
      <c r="F6189" s="95"/>
    </row>
    <row r="6190" spans="1:6">
      <c r="A6190" s="79"/>
      <c r="B6190" s="97"/>
      <c r="C6190" s="95"/>
      <c r="D6190" s="98"/>
      <c r="E6190" s="92"/>
      <c r="F6190" s="95"/>
    </row>
    <row r="6191" spans="1:6">
      <c r="A6191" s="79"/>
      <c r="B6191" s="97"/>
      <c r="C6191" s="95"/>
      <c r="D6191" s="98"/>
      <c r="E6191" s="92"/>
      <c r="F6191" s="95"/>
    </row>
    <row r="6192" spans="1:6">
      <c r="A6192" s="79"/>
      <c r="B6192" s="97"/>
      <c r="C6192" s="95"/>
      <c r="D6192" s="98"/>
      <c r="E6192" s="92"/>
      <c r="F6192" s="95"/>
    </row>
    <row r="6193" spans="1:6">
      <c r="A6193" s="79"/>
      <c r="B6193" s="97"/>
      <c r="C6193" s="95"/>
      <c r="D6193" s="98"/>
      <c r="E6193" s="92"/>
      <c r="F6193" s="95"/>
    </row>
    <row r="6194" spans="1:6">
      <c r="A6194" s="79"/>
      <c r="B6194" s="97"/>
      <c r="C6194" s="95"/>
      <c r="D6194" s="98"/>
      <c r="E6194" s="92"/>
      <c r="F6194" s="95"/>
    </row>
    <row r="6195" spans="1:6">
      <c r="A6195" s="79"/>
      <c r="B6195" s="97"/>
      <c r="C6195" s="95"/>
      <c r="D6195" s="98"/>
      <c r="E6195" s="92"/>
      <c r="F6195" s="95"/>
    </row>
    <row r="6196" spans="1:6">
      <c r="A6196" s="79"/>
      <c r="B6196" s="97"/>
      <c r="C6196" s="95"/>
      <c r="D6196" s="98"/>
      <c r="E6196" s="92"/>
      <c r="F6196" s="95"/>
    </row>
    <row r="6197" spans="1:6">
      <c r="A6197" s="79"/>
      <c r="B6197" s="97"/>
      <c r="C6197" s="95"/>
      <c r="D6197" s="98"/>
      <c r="E6197" s="92"/>
      <c r="F6197" s="95"/>
    </row>
    <row r="6198" spans="1:6">
      <c r="A6198" s="79"/>
      <c r="B6198" s="97"/>
      <c r="C6198" s="95"/>
      <c r="D6198" s="98"/>
      <c r="E6198" s="92"/>
      <c r="F6198" s="95"/>
    </row>
    <row r="6199" spans="1:6">
      <c r="A6199" s="79"/>
      <c r="B6199" s="97"/>
      <c r="C6199" s="95"/>
      <c r="D6199" s="98"/>
      <c r="E6199" s="92"/>
      <c r="F6199" s="95"/>
    </row>
    <row r="6200" spans="1:6">
      <c r="A6200" s="79"/>
      <c r="B6200" s="97"/>
      <c r="C6200" s="95"/>
      <c r="D6200" s="98"/>
      <c r="E6200" s="92"/>
      <c r="F6200" s="95"/>
    </row>
    <row r="6201" spans="1:6">
      <c r="A6201" s="79"/>
      <c r="B6201" s="97"/>
      <c r="C6201" s="95"/>
      <c r="D6201" s="98"/>
      <c r="E6201" s="92"/>
      <c r="F6201" s="95"/>
    </row>
    <row r="6202" spans="1:6">
      <c r="A6202" s="79"/>
      <c r="B6202" s="97"/>
      <c r="C6202" s="95"/>
      <c r="D6202" s="98"/>
      <c r="E6202" s="92"/>
      <c r="F6202" s="95"/>
    </row>
    <row r="6203" spans="1:6">
      <c r="A6203" s="79"/>
      <c r="B6203" s="97"/>
      <c r="C6203" s="95"/>
      <c r="D6203" s="98"/>
      <c r="E6203" s="92"/>
      <c r="F6203" s="95"/>
    </row>
    <row r="6204" spans="1:6">
      <c r="A6204" s="79"/>
      <c r="B6204" s="97"/>
      <c r="C6204" s="95"/>
      <c r="D6204" s="98"/>
      <c r="E6204" s="92"/>
      <c r="F6204" s="95"/>
    </row>
    <row r="6205" spans="1:6">
      <c r="A6205" s="79"/>
      <c r="B6205" s="97"/>
      <c r="C6205" s="95"/>
      <c r="D6205" s="98"/>
      <c r="E6205" s="92"/>
      <c r="F6205" s="95"/>
    </row>
    <row r="6206" spans="1:6">
      <c r="A6206" s="79"/>
      <c r="B6206" s="97"/>
      <c r="C6206" s="95"/>
      <c r="D6206" s="98"/>
      <c r="E6206" s="92"/>
      <c r="F6206" s="95"/>
    </row>
    <row r="6207" spans="1:6">
      <c r="A6207" s="79"/>
      <c r="B6207" s="97"/>
      <c r="C6207" s="95"/>
      <c r="D6207" s="98"/>
      <c r="E6207" s="92"/>
      <c r="F6207" s="95"/>
    </row>
    <row r="6208" spans="1:6">
      <c r="A6208" s="79"/>
      <c r="B6208" s="97"/>
      <c r="C6208" s="95"/>
      <c r="D6208" s="98"/>
      <c r="E6208" s="92"/>
      <c r="F6208" s="95"/>
    </row>
    <row r="6209" spans="1:6">
      <c r="A6209" s="79"/>
      <c r="B6209" s="97"/>
      <c r="C6209" s="95"/>
      <c r="D6209" s="98"/>
      <c r="E6209" s="92"/>
      <c r="F6209" s="95"/>
    </row>
    <row r="6210" spans="1:6">
      <c r="A6210" s="79"/>
      <c r="B6210" s="97"/>
      <c r="C6210" s="95"/>
      <c r="D6210" s="98"/>
      <c r="E6210" s="92"/>
      <c r="F6210" s="95"/>
    </row>
    <row r="6211" spans="1:6">
      <c r="A6211" s="79"/>
      <c r="B6211" s="97"/>
      <c r="C6211" s="95"/>
      <c r="D6211" s="98"/>
      <c r="E6211" s="92"/>
      <c r="F6211" s="95"/>
    </row>
    <row r="6212" spans="1:6">
      <c r="A6212" s="79"/>
      <c r="B6212" s="97"/>
      <c r="C6212" s="95"/>
      <c r="D6212" s="98"/>
      <c r="E6212" s="92"/>
      <c r="F6212" s="95"/>
    </row>
    <row r="6213" spans="1:6">
      <c r="A6213" s="79"/>
      <c r="B6213" s="97"/>
      <c r="C6213" s="95"/>
      <c r="D6213" s="98"/>
      <c r="E6213" s="92"/>
      <c r="F6213" s="95"/>
    </row>
    <row r="6214" spans="1:6">
      <c r="A6214" s="79"/>
      <c r="B6214" s="97"/>
      <c r="C6214" s="95"/>
      <c r="D6214" s="98"/>
      <c r="E6214" s="92"/>
      <c r="F6214" s="95"/>
    </row>
    <row r="6215" spans="1:6">
      <c r="A6215" s="79"/>
      <c r="B6215" s="97"/>
      <c r="C6215" s="95"/>
      <c r="D6215" s="98"/>
      <c r="E6215" s="92"/>
      <c r="F6215" s="95"/>
    </row>
    <row r="6216" spans="1:6">
      <c r="A6216" s="79"/>
      <c r="B6216" s="97"/>
      <c r="C6216" s="95"/>
      <c r="D6216" s="98"/>
      <c r="E6216" s="92"/>
      <c r="F6216" s="95"/>
    </row>
    <row r="6217" spans="1:6">
      <c r="A6217" s="79"/>
      <c r="B6217" s="97"/>
      <c r="C6217" s="95"/>
      <c r="D6217" s="98"/>
      <c r="E6217" s="92"/>
      <c r="F6217" s="95"/>
    </row>
    <row r="6218" spans="1:6">
      <c r="A6218" s="79"/>
      <c r="B6218" s="97"/>
      <c r="C6218" s="95"/>
      <c r="D6218" s="98"/>
      <c r="E6218" s="92"/>
      <c r="F6218" s="95"/>
    </row>
    <row r="6219" spans="1:6">
      <c r="A6219" s="79"/>
      <c r="B6219" s="97"/>
      <c r="C6219" s="95"/>
      <c r="D6219" s="98"/>
      <c r="E6219" s="92"/>
      <c r="F6219" s="95"/>
    </row>
    <row r="6220" spans="1:6">
      <c r="A6220" s="79"/>
      <c r="B6220" s="97"/>
      <c r="C6220" s="95"/>
      <c r="D6220" s="98"/>
      <c r="E6220" s="92"/>
      <c r="F6220" s="95"/>
    </row>
    <row r="6221" spans="1:6">
      <c r="A6221" s="79"/>
      <c r="B6221" s="97"/>
      <c r="C6221" s="95"/>
      <c r="D6221" s="98"/>
      <c r="E6221" s="92"/>
      <c r="F6221" s="95"/>
    </row>
    <row r="6222" spans="1:6">
      <c r="A6222" s="79"/>
      <c r="B6222" s="97"/>
      <c r="C6222" s="95"/>
      <c r="D6222" s="98"/>
      <c r="E6222" s="92"/>
      <c r="F6222" s="95"/>
    </row>
    <row r="6223" spans="1:6">
      <c r="A6223" s="79"/>
      <c r="B6223" s="97"/>
      <c r="C6223" s="95"/>
      <c r="D6223" s="98"/>
      <c r="E6223" s="92"/>
      <c r="F6223" s="95"/>
    </row>
    <row r="6224" spans="1:6">
      <c r="A6224" s="79"/>
      <c r="B6224" s="97"/>
      <c r="C6224" s="95"/>
      <c r="D6224" s="98"/>
      <c r="E6224" s="92"/>
      <c r="F6224" s="95"/>
    </row>
    <row r="6225" spans="1:6">
      <c r="A6225" s="79"/>
      <c r="B6225" s="97"/>
      <c r="C6225" s="95"/>
      <c r="D6225" s="98"/>
      <c r="E6225" s="92"/>
      <c r="F6225" s="95"/>
    </row>
    <row r="6226" spans="1:6">
      <c r="A6226" s="79"/>
      <c r="B6226" s="97"/>
      <c r="C6226" s="95"/>
      <c r="D6226" s="98"/>
      <c r="E6226" s="92"/>
      <c r="F6226" s="95"/>
    </row>
    <row r="6227" spans="1:6">
      <c r="A6227" s="79"/>
      <c r="B6227" s="97"/>
      <c r="C6227" s="95"/>
      <c r="D6227" s="98"/>
      <c r="E6227" s="92"/>
      <c r="F6227" s="95"/>
    </row>
    <row r="6228" spans="1:6">
      <c r="A6228" s="79"/>
      <c r="B6228" s="97"/>
      <c r="C6228" s="95"/>
      <c r="D6228" s="98"/>
      <c r="E6228" s="92"/>
      <c r="F6228" s="95"/>
    </row>
    <row r="6229" spans="1:6">
      <c r="A6229" s="79"/>
      <c r="B6229" s="97"/>
      <c r="C6229" s="95"/>
      <c r="D6229" s="98"/>
      <c r="E6229" s="92"/>
      <c r="F6229" s="95"/>
    </row>
    <row r="6230" spans="1:6">
      <c r="A6230" s="79"/>
      <c r="B6230" s="97"/>
      <c r="C6230" s="95"/>
      <c r="D6230" s="98"/>
      <c r="E6230" s="92"/>
      <c r="F6230" s="95"/>
    </row>
    <row r="6231" spans="1:6">
      <c r="A6231" s="79"/>
      <c r="B6231" s="97"/>
      <c r="C6231" s="95"/>
      <c r="D6231" s="98"/>
      <c r="E6231" s="92"/>
      <c r="F6231" s="95"/>
    </row>
    <row r="6232" spans="1:6">
      <c r="A6232" s="79"/>
      <c r="B6232" s="97"/>
      <c r="C6232" s="95"/>
      <c r="D6232" s="98"/>
      <c r="E6232" s="92"/>
      <c r="F6232" s="95"/>
    </row>
    <row r="6233" spans="1:6">
      <c r="A6233" s="79"/>
      <c r="B6233" s="97"/>
      <c r="C6233" s="95"/>
      <c r="D6233" s="98"/>
      <c r="E6233" s="92"/>
      <c r="F6233" s="95"/>
    </row>
    <row r="6234" spans="1:6">
      <c r="A6234" s="79"/>
      <c r="B6234" s="97"/>
      <c r="C6234" s="95"/>
      <c r="D6234" s="98"/>
      <c r="E6234" s="92"/>
      <c r="F6234" s="95"/>
    </row>
    <row r="6235" spans="1:6">
      <c r="A6235" s="79"/>
      <c r="B6235" s="97"/>
      <c r="C6235" s="95"/>
      <c r="D6235" s="98"/>
      <c r="E6235" s="92"/>
      <c r="F6235" s="95"/>
    </row>
    <row r="6236" spans="1:6">
      <c r="A6236" s="79"/>
      <c r="B6236" s="97"/>
      <c r="C6236" s="95"/>
      <c r="D6236" s="98"/>
      <c r="E6236" s="92"/>
      <c r="F6236" s="95"/>
    </row>
    <row r="6237" spans="1:6">
      <c r="A6237" s="79"/>
      <c r="B6237" s="97"/>
      <c r="C6237" s="95"/>
      <c r="D6237" s="98"/>
      <c r="E6237" s="92"/>
      <c r="F6237" s="95"/>
    </row>
    <row r="6238" spans="1:6">
      <c r="A6238" s="79"/>
      <c r="B6238" s="97"/>
      <c r="C6238" s="95"/>
      <c r="D6238" s="98"/>
      <c r="E6238" s="92"/>
      <c r="F6238" s="95"/>
    </row>
    <row r="6239" spans="1:6">
      <c r="A6239" s="79"/>
      <c r="B6239" s="97"/>
      <c r="C6239" s="95"/>
      <c r="D6239" s="98"/>
      <c r="E6239" s="92"/>
      <c r="F6239" s="95"/>
    </row>
    <row r="6240" spans="1:6">
      <c r="A6240" s="79"/>
      <c r="B6240" s="97"/>
      <c r="C6240" s="95"/>
      <c r="D6240" s="98"/>
      <c r="E6240" s="92"/>
      <c r="F6240" s="95"/>
    </row>
    <row r="6241" spans="1:6">
      <c r="A6241" s="79"/>
      <c r="B6241" s="97"/>
      <c r="C6241" s="95"/>
      <c r="D6241" s="98"/>
      <c r="E6241" s="92"/>
      <c r="F6241" s="95"/>
    </row>
    <row r="6242" spans="1:6">
      <c r="A6242" s="79"/>
      <c r="B6242" s="97"/>
      <c r="C6242" s="95"/>
      <c r="D6242" s="98"/>
      <c r="E6242" s="92"/>
      <c r="F6242" s="95"/>
    </row>
    <row r="6243" spans="1:6">
      <c r="A6243" s="79"/>
      <c r="B6243" s="97"/>
      <c r="C6243" s="95"/>
      <c r="D6243" s="98"/>
      <c r="E6243" s="92"/>
      <c r="F6243" s="95"/>
    </row>
    <row r="6244" spans="1:6">
      <c r="A6244" s="79"/>
      <c r="B6244" s="97"/>
      <c r="C6244" s="95"/>
      <c r="D6244" s="98"/>
      <c r="E6244" s="92"/>
      <c r="F6244" s="95"/>
    </row>
    <row r="6245" spans="1:6">
      <c r="A6245" s="79"/>
      <c r="B6245" s="97"/>
      <c r="C6245" s="95"/>
      <c r="D6245" s="98"/>
      <c r="E6245" s="92"/>
      <c r="F6245" s="95"/>
    </row>
    <row r="6246" spans="1:6">
      <c r="A6246" s="79"/>
      <c r="B6246" s="97"/>
      <c r="C6246" s="95"/>
      <c r="D6246" s="98"/>
      <c r="E6246" s="92"/>
      <c r="F6246" s="95"/>
    </row>
    <row r="6247" spans="1:6">
      <c r="A6247" s="79"/>
      <c r="B6247" s="97"/>
      <c r="C6247" s="95"/>
      <c r="D6247" s="98"/>
      <c r="E6247" s="92"/>
      <c r="F6247" s="95"/>
    </row>
    <row r="6248" spans="1:6">
      <c r="A6248" s="79"/>
      <c r="B6248" s="97"/>
      <c r="C6248" s="95"/>
      <c r="D6248" s="98"/>
      <c r="E6248" s="92"/>
      <c r="F6248" s="95"/>
    </row>
    <row r="6249" spans="1:6">
      <c r="A6249" s="79"/>
      <c r="B6249" s="97"/>
      <c r="C6249" s="95"/>
      <c r="D6249" s="98"/>
      <c r="E6249" s="92"/>
      <c r="F6249" s="95"/>
    </row>
    <row r="6250" spans="1:6">
      <c r="A6250" s="79"/>
      <c r="B6250" s="97"/>
      <c r="C6250" s="95"/>
      <c r="D6250" s="98"/>
      <c r="E6250" s="92"/>
      <c r="F6250" s="95"/>
    </row>
    <row r="6251" spans="1:6">
      <c r="A6251" s="79"/>
      <c r="B6251" s="97"/>
      <c r="C6251" s="95"/>
      <c r="D6251" s="98"/>
      <c r="E6251" s="92"/>
      <c r="F6251" s="95"/>
    </row>
    <row r="6252" spans="1:6">
      <c r="A6252" s="79"/>
      <c r="B6252" s="97"/>
      <c r="C6252" s="95"/>
      <c r="D6252" s="98"/>
      <c r="E6252" s="92"/>
      <c r="F6252" s="95"/>
    </row>
    <row r="6253" spans="1:6">
      <c r="A6253" s="79"/>
      <c r="B6253" s="97"/>
      <c r="C6253" s="95"/>
      <c r="D6253" s="98"/>
      <c r="E6253" s="92"/>
      <c r="F6253" s="95"/>
    </row>
    <row r="6254" spans="1:6">
      <c r="A6254" s="79"/>
      <c r="B6254" s="97"/>
      <c r="C6254" s="95"/>
      <c r="D6254" s="98"/>
      <c r="E6254" s="92"/>
      <c r="F6254" s="95"/>
    </row>
    <row r="6255" spans="1:6">
      <c r="A6255" s="79"/>
      <c r="B6255" s="97"/>
      <c r="C6255" s="95"/>
      <c r="D6255" s="98"/>
      <c r="E6255" s="92"/>
      <c r="F6255" s="95"/>
    </row>
    <row r="6256" spans="1:6">
      <c r="A6256" s="79"/>
      <c r="B6256" s="97"/>
      <c r="C6256" s="95"/>
      <c r="D6256" s="98"/>
      <c r="E6256" s="92"/>
      <c r="F6256" s="95"/>
    </row>
    <row r="6257" spans="1:6">
      <c r="A6257" s="79"/>
      <c r="B6257" s="97"/>
      <c r="C6257" s="95"/>
      <c r="D6257" s="98"/>
      <c r="E6257" s="92"/>
      <c r="F6257" s="95"/>
    </row>
    <row r="6258" spans="1:6">
      <c r="A6258" s="79"/>
      <c r="B6258" s="97"/>
      <c r="C6258" s="95"/>
      <c r="D6258" s="98"/>
      <c r="E6258" s="92"/>
      <c r="F6258" s="95"/>
    </row>
    <row r="6259" spans="1:6">
      <c r="A6259" s="79"/>
      <c r="B6259" s="97"/>
      <c r="C6259" s="95"/>
      <c r="D6259" s="98"/>
      <c r="E6259" s="92"/>
      <c r="F6259" s="95"/>
    </row>
    <row r="6260" spans="1:6">
      <c r="A6260" s="79"/>
      <c r="B6260" s="97"/>
      <c r="C6260" s="95"/>
      <c r="D6260" s="98"/>
      <c r="E6260" s="92"/>
      <c r="F6260" s="95"/>
    </row>
    <row r="6261" spans="1:6">
      <c r="A6261" s="79"/>
      <c r="B6261" s="97"/>
      <c r="C6261" s="95"/>
      <c r="D6261" s="98"/>
      <c r="E6261" s="92"/>
      <c r="F6261" s="95"/>
    </row>
    <row r="6262" spans="1:6">
      <c r="A6262" s="79"/>
      <c r="B6262" s="97"/>
      <c r="C6262" s="95"/>
      <c r="D6262" s="98"/>
      <c r="E6262" s="92"/>
      <c r="F6262" s="95"/>
    </row>
    <row r="6263" spans="1:6">
      <c r="A6263" s="79"/>
      <c r="B6263" s="97"/>
      <c r="C6263" s="95"/>
      <c r="D6263" s="98"/>
      <c r="E6263" s="92"/>
      <c r="F6263" s="95"/>
    </row>
    <row r="6264" spans="1:6">
      <c r="A6264" s="79"/>
      <c r="B6264" s="97"/>
      <c r="C6264" s="95"/>
      <c r="D6264" s="98"/>
      <c r="E6264" s="92"/>
      <c r="F6264" s="95"/>
    </row>
    <row r="6265" spans="1:6">
      <c r="A6265" s="79"/>
      <c r="B6265" s="97"/>
      <c r="C6265" s="95"/>
      <c r="D6265" s="98"/>
      <c r="E6265" s="92"/>
      <c r="F6265" s="95"/>
    </row>
    <row r="6266" spans="1:6">
      <c r="A6266" s="79"/>
      <c r="B6266" s="97"/>
      <c r="C6266" s="95"/>
      <c r="D6266" s="98"/>
      <c r="E6266" s="92"/>
      <c r="F6266" s="95"/>
    </row>
    <row r="6267" spans="1:6">
      <c r="A6267" s="79"/>
      <c r="B6267" s="97"/>
      <c r="C6267" s="95"/>
      <c r="D6267" s="98"/>
      <c r="E6267" s="92"/>
      <c r="F6267" s="95"/>
    </row>
    <row r="6268" spans="1:6">
      <c r="A6268" s="79"/>
      <c r="B6268" s="97"/>
      <c r="C6268" s="95"/>
      <c r="D6268" s="98"/>
      <c r="E6268" s="92"/>
      <c r="F6268" s="95"/>
    </row>
    <row r="6269" spans="1:6">
      <c r="A6269" s="79"/>
      <c r="B6269" s="97"/>
      <c r="C6269" s="95"/>
      <c r="D6269" s="98"/>
      <c r="E6269" s="92"/>
      <c r="F6269" s="95"/>
    </row>
    <row r="6270" spans="1:6">
      <c r="A6270" s="79"/>
      <c r="B6270" s="97"/>
      <c r="C6270" s="95"/>
      <c r="D6270" s="98"/>
      <c r="E6270" s="92"/>
      <c r="F6270" s="95"/>
    </row>
    <row r="6271" spans="1:6">
      <c r="A6271" s="79"/>
      <c r="B6271" s="97"/>
      <c r="C6271" s="95"/>
      <c r="D6271" s="98"/>
      <c r="E6271" s="92"/>
      <c r="F6271" s="95"/>
    </row>
    <row r="6272" spans="1:6">
      <c r="A6272" s="79"/>
      <c r="B6272" s="97"/>
      <c r="C6272" s="95"/>
      <c r="D6272" s="98"/>
      <c r="E6272" s="92"/>
      <c r="F6272" s="95"/>
    </row>
    <row r="6273" spans="1:6">
      <c r="A6273" s="79"/>
      <c r="B6273" s="97"/>
      <c r="C6273" s="95"/>
      <c r="D6273" s="98"/>
      <c r="E6273" s="92"/>
      <c r="F6273" s="95"/>
    </row>
    <row r="6274" spans="1:6">
      <c r="A6274" s="79"/>
      <c r="B6274" s="97"/>
      <c r="C6274" s="95"/>
      <c r="D6274" s="98"/>
      <c r="E6274" s="92"/>
      <c r="F6274" s="95"/>
    </row>
    <row r="6275" spans="1:6">
      <c r="A6275" s="79"/>
      <c r="B6275" s="97"/>
      <c r="C6275" s="95"/>
      <c r="D6275" s="98"/>
      <c r="E6275" s="92"/>
      <c r="F6275" s="95"/>
    </row>
    <row r="6276" spans="1:6">
      <c r="A6276" s="79"/>
      <c r="B6276" s="97"/>
      <c r="C6276" s="95"/>
      <c r="D6276" s="98"/>
      <c r="E6276" s="92"/>
      <c r="F6276" s="95"/>
    </row>
    <row r="6277" spans="1:6">
      <c r="A6277" s="79"/>
      <c r="B6277" s="97"/>
      <c r="C6277" s="95"/>
      <c r="D6277" s="98"/>
      <c r="E6277" s="92"/>
      <c r="F6277" s="95"/>
    </row>
    <row r="6278" spans="1:6">
      <c r="A6278" s="79"/>
      <c r="B6278" s="97"/>
      <c r="C6278" s="95"/>
      <c r="D6278" s="98"/>
      <c r="E6278" s="92"/>
      <c r="F6278" s="95"/>
    </row>
    <row r="6279" spans="1:6">
      <c r="A6279" s="79"/>
      <c r="B6279" s="97"/>
      <c r="C6279" s="95"/>
      <c r="D6279" s="98"/>
      <c r="E6279" s="92"/>
      <c r="F6279" s="95"/>
    </row>
    <row r="6280" spans="1:6">
      <c r="A6280" s="79"/>
      <c r="B6280" s="97"/>
      <c r="C6280" s="95"/>
      <c r="D6280" s="98"/>
      <c r="E6280" s="92"/>
      <c r="F6280" s="95"/>
    </row>
    <row r="6281" spans="1:6">
      <c r="A6281" s="79"/>
      <c r="B6281" s="97"/>
      <c r="C6281" s="95"/>
      <c r="D6281" s="98"/>
      <c r="E6281" s="92"/>
      <c r="F6281" s="95"/>
    </row>
    <row r="6282" spans="1:6">
      <c r="A6282" s="79"/>
      <c r="B6282" s="97"/>
      <c r="C6282" s="95"/>
      <c r="D6282" s="98"/>
      <c r="E6282" s="92"/>
      <c r="F6282" s="95"/>
    </row>
    <row r="6283" spans="1:6">
      <c r="A6283" s="79"/>
      <c r="B6283" s="97"/>
      <c r="C6283" s="95"/>
      <c r="D6283" s="98"/>
      <c r="E6283" s="92"/>
      <c r="F6283" s="95"/>
    </row>
    <row r="6284" spans="1:6">
      <c r="A6284" s="79"/>
      <c r="B6284" s="97"/>
      <c r="C6284" s="95"/>
      <c r="D6284" s="98"/>
      <c r="E6284" s="92"/>
      <c r="F6284" s="95"/>
    </row>
    <row r="6285" spans="1:6">
      <c r="A6285" s="79"/>
      <c r="B6285" s="97"/>
      <c r="C6285" s="95"/>
      <c r="D6285" s="98"/>
      <c r="E6285" s="92"/>
      <c r="F6285" s="95"/>
    </row>
    <row r="6286" spans="1:6">
      <c r="A6286" s="79"/>
      <c r="B6286" s="97"/>
      <c r="C6286" s="95"/>
      <c r="D6286" s="98"/>
      <c r="E6286" s="92"/>
      <c r="F6286" s="95"/>
    </row>
    <row r="6287" spans="1:6">
      <c r="A6287" s="79"/>
      <c r="B6287" s="97"/>
      <c r="C6287" s="95"/>
      <c r="D6287" s="98"/>
      <c r="E6287" s="92"/>
      <c r="F6287" s="95"/>
    </row>
    <row r="6288" spans="1:6">
      <c r="A6288" s="79"/>
      <c r="B6288" s="97"/>
      <c r="C6288" s="95"/>
      <c r="D6288" s="98"/>
      <c r="E6288" s="92"/>
      <c r="F6288" s="95"/>
    </row>
    <row r="6289" spans="1:6">
      <c r="A6289" s="79"/>
      <c r="B6289" s="97"/>
      <c r="C6289" s="95"/>
      <c r="D6289" s="98"/>
      <c r="E6289" s="92"/>
      <c r="F6289" s="95"/>
    </row>
    <row r="6290" spans="1:6">
      <c r="A6290" s="79"/>
      <c r="B6290" s="97"/>
      <c r="C6290" s="95"/>
      <c r="D6290" s="98"/>
      <c r="E6290" s="92"/>
      <c r="F6290" s="95"/>
    </row>
    <row r="6291" spans="1:6">
      <c r="A6291" s="79"/>
      <c r="B6291" s="97"/>
      <c r="C6291" s="95"/>
      <c r="D6291" s="98"/>
      <c r="E6291" s="92"/>
      <c r="F6291" s="95"/>
    </row>
    <row r="6292" spans="1:6">
      <c r="A6292" s="79"/>
      <c r="B6292" s="97"/>
      <c r="C6292" s="95"/>
      <c r="D6292" s="98"/>
      <c r="E6292" s="92"/>
      <c r="F6292" s="95"/>
    </row>
    <row r="6293" spans="1:6">
      <c r="A6293" s="79"/>
      <c r="B6293" s="97"/>
      <c r="C6293" s="95"/>
      <c r="D6293" s="98"/>
      <c r="E6293" s="92"/>
      <c r="F6293" s="95"/>
    </row>
    <row r="6294" spans="1:6">
      <c r="A6294" s="79"/>
      <c r="B6294" s="97"/>
      <c r="C6294" s="95"/>
      <c r="D6294" s="98"/>
      <c r="E6294" s="92"/>
      <c r="F6294" s="95"/>
    </row>
    <row r="6295" spans="1:6">
      <c r="A6295" s="79"/>
      <c r="B6295" s="97"/>
      <c r="C6295" s="95"/>
      <c r="D6295" s="98"/>
      <c r="E6295" s="92"/>
      <c r="F6295" s="95"/>
    </row>
    <row r="6296" spans="1:6">
      <c r="A6296" s="79"/>
      <c r="B6296" s="97"/>
      <c r="C6296" s="95"/>
      <c r="D6296" s="98"/>
      <c r="E6296" s="92"/>
      <c r="F6296" s="95"/>
    </row>
    <row r="6297" spans="1:6">
      <c r="A6297" s="79"/>
      <c r="B6297" s="97"/>
      <c r="C6297" s="95"/>
      <c r="D6297" s="98"/>
      <c r="E6297" s="92"/>
      <c r="F6297" s="95"/>
    </row>
    <row r="6298" spans="1:6">
      <c r="A6298" s="79"/>
      <c r="B6298" s="97"/>
      <c r="C6298" s="95"/>
      <c r="D6298" s="98"/>
      <c r="E6298" s="92"/>
      <c r="F6298" s="95"/>
    </row>
    <row r="6299" spans="1:6">
      <c r="A6299" s="79"/>
      <c r="B6299" s="97"/>
      <c r="C6299" s="95"/>
      <c r="D6299" s="98"/>
      <c r="E6299" s="92"/>
      <c r="F6299" s="95"/>
    </row>
    <row r="6300" spans="1:6">
      <c r="A6300" s="79"/>
      <c r="B6300" s="97"/>
      <c r="C6300" s="95"/>
      <c r="D6300" s="98"/>
      <c r="E6300" s="92"/>
      <c r="F6300" s="95"/>
    </row>
    <row r="6301" spans="1:6">
      <c r="A6301" s="79"/>
      <c r="B6301" s="97"/>
      <c r="C6301" s="95"/>
      <c r="D6301" s="98"/>
      <c r="E6301" s="92"/>
      <c r="F6301" s="95"/>
    </row>
    <row r="6302" spans="1:6">
      <c r="A6302" s="79"/>
      <c r="B6302" s="97"/>
      <c r="C6302" s="95"/>
      <c r="D6302" s="98"/>
      <c r="E6302" s="92"/>
      <c r="F6302" s="95"/>
    </row>
    <row r="6303" spans="1:6">
      <c r="A6303" s="79"/>
      <c r="B6303" s="97"/>
      <c r="C6303" s="95"/>
      <c r="D6303" s="98"/>
      <c r="E6303" s="92"/>
      <c r="F6303" s="95"/>
    </row>
    <row r="6304" spans="1:6">
      <c r="A6304" s="79"/>
      <c r="B6304" s="97"/>
      <c r="C6304" s="95"/>
      <c r="D6304" s="98"/>
      <c r="E6304" s="92"/>
      <c r="F6304" s="95"/>
    </row>
    <row r="6305" spans="1:6">
      <c r="A6305" s="79"/>
      <c r="B6305" s="97"/>
      <c r="C6305" s="95"/>
      <c r="D6305" s="98"/>
      <c r="E6305" s="92"/>
      <c r="F6305" s="95"/>
    </row>
    <row r="6306" spans="1:6">
      <c r="A6306" s="79"/>
      <c r="B6306" s="97"/>
      <c r="C6306" s="95"/>
      <c r="D6306" s="98"/>
      <c r="E6306" s="92"/>
      <c r="F6306" s="95"/>
    </row>
    <row r="6307" spans="1:6">
      <c r="A6307" s="79"/>
      <c r="B6307" s="97"/>
      <c r="C6307" s="95"/>
      <c r="D6307" s="98"/>
      <c r="E6307" s="92"/>
      <c r="F6307" s="95"/>
    </row>
    <row r="6308" spans="1:6">
      <c r="A6308" s="79"/>
      <c r="B6308" s="97"/>
      <c r="C6308" s="95"/>
      <c r="D6308" s="98"/>
      <c r="E6308" s="92"/>
      <c r="F6308" s="95"/>
    </row>
    <row r="6309" spans="1:6">
      <c r="A6309" s="79"/>
      <c r="B6309" s="97"/>
      <c r="C6309" s="95"/>
      <c r="D6309" s="98"/>
      <c r="E6309" s="92"/>
      <c r="F6309" s="95"/>
    </row>
    <row r="6310" spans="1:6">
      <c r="A6310" s="79"/>
      <c r="B6310" s="97"/>
      <c r="C6310" s="95"/>
      <c r="D6310" s="98"/>
      <c r="E6310" s="92"/>
      <c r="F6310" s="95"/>
    </row>
    <row r="6311" spans="1:6">
      <c r="A6311" s="79"/>
      <c r="B6311" s="97"/>
      <c r="C6311" s="95"/>
      <c r="D6311" s="98"/>
      <c r="E6311" s="92"/>
      <c r="F6311" s="95"/>
    </row>
    <row r="6312" spans="1:6">
      <c r="A6312" s="79"/>
      <c r="B6312" s="97"/>
      <c r="C6312" s="95"/>
      <c r="D6312" s="98"/>
      <c r="E6312" s="92"/>
      <c r="F6312" s="95"/>
    </row>
    <row r="6313" spans="1:6">
      <c r="A6313" s="79"/>
      <c r="B6313" s="97"/>
      <c r="C6313" s="95"/>
      <c r="D6313" s="98"/>
      <c r="E6313" s="92"/>
      <c r="F6313" s="95"/>
    </row>
    <row r="6314" spans="1:6">
      <c r="A6314" s="79"/>
      <c r="B6314" s="97"/>
      <c r="C6314" s="95"/>
      <c r="D6314" s="98"/>
      <c r="E6314" s="92"/>
      <c r="F6314" s="95"/>
    </row>
    <row r="6315" spans="1:6">
      <c r="A6315" s="79"/>
      <c r="B6315" s="97"/>
      <c r="C6315" s="95"/>
      <c r="D6315" s="98"/>
      <c r="E6315" s="92"/>
      <c r="F6315" s="95"/>
    </row>
    <row r="6316" spans="1:6">
      <c r="A6316" s="79"/>
      <c r="B6316" s="97"/>
      <c r="C6316" s="95"/>
      <c r="D6316" s="98"/>
      <c r="E6316" s="92"/>
      <c r="F6316" s="95"/>
    </row>
    <row r="6317" spans="1:6">
      <c r="A6317" s="79"/>
      <c r="B6317" s="97"/>
      <c r="C6317" s="95"/>
      <c r="D6317" s="98"/>
      <c r="E6317" s="92"/>
      <c r="F6317" s="95"/>
    </row>
    <row r="6318" spans="1:6">
      <c r="A6318" s="79"/>
      <c r="B6318" s="97"/>
      <c r="C6318" s="95"/>
      <c r="D6318" s="98"/>
      <c r="E6318" s="92"/>
      <c r="F6318" s="95"/>
    </row>
    <row r="6319" spans="1:6">
      <c r="A6319" s="79"/>
      <c r="B6319" s="97"/>
      <c r="C6319" s="95"/>
      <c r="D6319" s="98"/>
      <c r="E6319" s="92"/>
      <c r="F6319" s="95"/>
    </row>
    <row r="6320" spans="1:6">
      <c r="A6320" s="79"/>
      <c r="B6320" s="97"/>
      <c r="C6320" s="95"/>
      <c r="D6320" s="98"/>
      <c r="E6320" s="92"/>
      <c r="F6320" s="95"/>
    </row>
    <row r="6321" spans="1:6">
      <c r="A6321" s="79"/>
      <c r="B6321" s="97"/>
      <c r="C6321" s="95"/>
      <c r="D6321" s="98"/>
      <c r="E6321" s="92"/>
      <c r="F6321" s="95"/>
    </row>
    <row r="6322" spans="1:6">
      <c r="A6322" s="79"/>
      <c r="B6322" s="97"/>
      <c r="C6322" s="95"/>
      <c r="D6322" s="98"/>
      <c r="E6322" s="92"/>
      <c r="F6322" s="95"/>
    </row>
    <row r="6323" spans="1:6">
      <c r="A6323" s="79"/>
      <c r="B6323" s="97"/>
      <c r="C6323" s="95"/>
      <c r="D6323" s="98"/>
      <c r="E6323" s="92"/>
      <c r="F6323" s="95"/>
    </row>
    <row r="6324" spans="1:6">
      <c r="A6324" s="79"/>
      <c r="B6324" s="97"/>
      <c r="C6324" s="95"/>
      <c r="D6324" s="98"/>
      <c r="E6324" s="92"/>
      <c r="F6324" s="95"/>
    </row>
    <row r="6325" spans="1:6">
      <c r="A6325" s="79"/>
      <c r="B6325" s="97"/>
      <c r="C6325" s="95"/>
      <c r="D6325" s="98"/>
      <c r="E6325" s="92"/>
      <c r="F6325" s="95"/>
    </row>
    <row r="6326" spans="1:6">
      <c r="A6326" s="79"/>
      <c r="B6326" s="97"/>
      <c r="C6326" s="95"/>
      <c r="D6326" s="98"/>
      <c r="E6326" s="92"/>
      <c r="F6326" s="95"/>
    </row>
    <row r="6327" spans="1:6">
      <c r="A6327" s="79"/>
      <c r="B6327" s="97"/>
      <c r="C6327" s="95"/>
      <c r="D6327" s="98"/>
      <c r="E6327" s="92"/>
      <c r="F6327" s="95"/>
    </row>
    <row r="6328" spans="1:6">
      <c r="A6328" s="79"/>
      <c r="B6328" s="97"/>
      <c r="C6328" s="95"/>
      <c r="D6328" s="98"/>
      <c r="E6328" s="92"/>
      <c r="F6328" s="95"/>
    </row>
    <row r="6329" spans="1:6">
      <c r="A6329" s="79"/>
      <c r="B6329" s="97"/>
      <c r="C6329" s="95"/>
      <c r="D6329" s="98"/>
      <c r="E6329" s="92"/>
      <c r="F6329" s="95"/>
    </row>
    <row r="6330" spans="1:6">
      <c r="A6330" s="79"/>
      <c r="B6330" s="97"/>
      <c r="C6330" s="95"/>
      <c r="D6330" s="98"/>
      <c r="E6330" s="92"/>
      <c r="F6330" s="95"/>
    </row>
    <row r="6331" spans="1:6">
      <c r="A6331" s="79"/>
      <c r="B6331" s="97"/>
      <c r="C6331" s="95"/>
      <c r="D6331" s="98"/>
      <c r="E6331" s="92"/>
      <c r="F6331" s="95"/>
    </row>
    <row r="6332" spans="1:6">
      <c r="A6332" s="79"/>
      <c r="B6332" s="97"/>
      <c r="C6332" s="95"/>
      <c r="D6332" s="98"/>
      <c r="E6332" s="92"/>
      <c r="F6332" s="95"/>
    </row>
    <row r="6333" spans="1:6">
      <c r="A6333" s="79"/>
      <c r="B6333" s="97"/>
      <c r="C6333" s="95"/>
      <c r="D6333" s="98"/>
      <c r="E6333" s="92"/>
      <c r="F6333" s="95"/>
    </row>
    <row r="6334" spans="1:6">
      <c r="A6334" s="79"/>
      <c r="B6334" s="97"/>
      <c r="C6334" s="95"/>
      <c r="D6334" s="98"/>
      <c r="E6334" s="92"/>
      <c r="F6334" s="95"/>
    </row>
    <row r="6335" spans="1:6">
      <c r="A6335" s="79"/>
      <c r="B6335" s="97"/>
      <c r="C6335" s="95"/>
      <c r="D6335" s="98"/>
      <c r="E6335" s="92"/>
      <c r="F6335" s="95"/>
    </row>
    <row r="6336" spans="1:6">
      <c r="A6336" s="79"/>
      <c r="B6336" s="97"/>
      <c r="C6336" s="95"/>
      <c r="D6336" s="98"/>
      <c r="E6336" s="92"/>
      <c r="F6336" s="95"/>
    </row>
    <row r="6337" spans="1:6">
      <c r="A6337" s="79"/>
      <c r="B6337" s="97"/>
      <c r="C6337" s="95"/>
      <c r="D6337" s="98"/>
      <c r="E6337" s="92"/>
      <c r="F6337" s="95"/>
    </row>
    <row r="6338" spans="1:6">
      <c r="A6338" s="79"/>
      <c r="B6338" s="97"/>
      <c r="C6338" s="95"/>
      <c r="D6338" s="98"/>
      <c r="E6338" s="92"/>
      <c r="F6338" s="95"/>
    </row>
    <row r="6339" spans="1:6">
      <c r="A6339" s="79"/>
      <c r="B6339" s="97"/>
      <c r="C6339" s="95"/>
      <c r="D6339" s="98"/>
      <c r="E6339" s="92"/>
      <c r="F6339" s="95"/>
    </row>
    <row r="6340" spans="1:6">
      <c r="A6340" s="79"/>
      <c r="B6340" s="97"/>
      <c r="C6340" s="95"/>
      <c r="D6340" s="98"/>
      <c r="E6340" s="92"/>
      <c r="F6340" s="95"/>
    </row>
    <row r="6341" spans="1:6">
      <c r="A6341" s="79"/>
      <c r="B6341" s="97"/>
      <c r="C6341" s="95"/>
      <c r="D6341" s="98"/>
      <c r="E6341" s="92"/>
      <c r="F6341" s="95"/>
    </row>
    <row r="6342" spans="1:6">
      <c r="A6342" s="79"/>
      <c r="B6342" s="97"/>
      <c r="C6342" s="95"/>
      <c r="D6342" s="98"/>
      <c r="E6342" s="92"/>
      <c r="F6342" s="95"/>
    </row>
    <row r="6343" spans="1:6">
      <c r="A6343" s="79"/>
      <c r="B6343" s="97"/>
      <c r="C6343" s="95"/>
      <c r="D6343" s="98"/>
      <c r="E6343" s="92"/>
      <c r="F6343" s="95"/>
    </row>
    <row r="6344" spans="1:6">
      <c r="A6344" s="79"/>
      <c r="B6344" s="97"/>
      <c r="C6344" s="95"/>
      <c r="D6344" s="98"/>
      <c r="E6344" s="92"/>
      <c r="F6344" s="95"/>
    </row>
    <row r="6345" spans="1:6">
      <c r="A6345" s="79"/>
      <c r="B6345" s="97"/>
      <c r="C6345" s="95"/>
      <c r="D6345" s="98"/>
      <c r="E6345" s="92"/>
      <c r="F6345" s="95"/>
    </row>
    <row r="6346" spans="1:6">
      <c r="A6346" s="79"/>
      <c r="B6346" s="97"/>
      <c r="C6346" s="95"/>
      <c r="D6346" s="98"/>
      <c r="E6346" s="92"/>
      <c r="F6346" s="95"/>
    </row>
    <row r="6347" spans="1:6">
      <c r="A6347" s="79"/>
      <c r="B6347" s="97"/>
      <c r="C6347" s="95"/>
      <c r="D6347" s="98"/>
      <c r="E6347" s="92"/>
      <c r="F6347" s="95"/>
    </row>
    <row r="6348" spans="1:6">
      <c r="A6348" s="79"/>
      <c r="B6348" s="97"/>
      <c r="C6348" s="95"/>
      <c r="D6348" s="98"/>
      <c r="E6348" s="92"/>
      <c r="F6348" s="95"/>
    </row>
    <row r="6349" spans="1:6">
      <c r="A6349" s="79"/>
      <c r="B6349" s="97"/>
      <c r="C6349" s="95"/>
      <c r="D6349" s="98"/>
      <c r="E6349" s="92"/>
      <c r="F6349" s="95"/>
    </row>
    <row r="6350" spans="1:6">
      <c r="A6350" s="79"/>
      <c r="B6350" s="97"/>
      <c r="C6350" s="95"/>
      <c r="D6350" s="98"/>
      <c r="E6350" s="92"/>
      <c r="F6350" s="95"/>
    </row>
    <row r="6351" spans="1:6">
      <c r="A6351" s="79"/>
      <c r="B6351" s="97"/>
      <c r="C6351" s="95"/>
      <c r="D6351" s="98"/>
      <c r="E6351" s="92"/>
      <c r="F6351" s="95"/>
    </row>
    <row r="6352" spans="1:6">
      <c r="A6352" s="79"/>
      <c r="B6352" s="97"/>
      <c r="C6352" s="95"/>
      <c r="D6352" s="98"/>
      <c r="E6352" s="92"/>
      <c r="F6352" s="95"/>
    </row>
    <row r="6353" spans="1:6">
      <c r="A6353" s="79"/>
      <c r="B6353" s="97"/>
      <c r="C6353" s="95"/>
      <c r="D6353" s="98"/>
      <c r="E6353" s="92"/>
      <c r="F6353" s="95"/>
    </row>
    <row r="6354" spans="1:6">
      <c r="A6354" s="79"/>
      <c r="B6354" s="97"/>
      <c r="C6354" s="95"/>
      <c r="D6354" s="98"/>
      <c r="E6354" s="92"/>
      <c r="F6354" s="95"/>
    </row>
    <row r="6355" spans="1:6">
      <c r="A6355" s="79"/>
      <c r="B6355" s="97"/>
      <c r="C6355" s="95"/>
      <c r="D6355" s="98"/>
      <c r="E6355" s="92"/>
      <c r="F6355" s="95"/>
    </row>
    <row r="6356" spans="1:6">
      <c r="A6356" s="79"/>
      <c r="B6356" s="97"/>
      <c r="C6356" s="95"/>
      <c r="D6356" s="98"/>
      <c r="E6356" s="92"/>
      <c r="F6356" s="95"/>
    </row>
    <row r="6357" spans="1:6">
      <c r="A6357" s="79"/>
      <c r="B6357" s="97"/>
      <c r="C6357" s="95"/>
      <c r="D6357" s="98"/>
      <c r="E6357" s="92"/>
      <c r="F6357" s="95"/>
    </row>
    <row r="6358" spans="1:6">
      <c r="A6358" s="79"/>
      <c r="B6358" s="97"/>
      <c r="C6358" s="95"/>
      <c r="D6358" s="98"/>
      <c r="E6358" s="92"/>
      <c r="F6358" s="95"/>
    </row>
    <row r="6359" spans="1:6">
      <c r="A6359" s="79"/>
      <c r="B6359" s="97"/>
      <c r="C6359" s="95"/>
      <c r="D6359" s="98"/>
      <c r="E6359" s="92"/>
      <c r="F6359" s="95"/>
    </row>
    <row r="6360" spans="1:6">
      <c r="A6360" s="79"/>
      <c r="B6360" s="97"/>
      <c r="C6360" s="95"/>
      <c r="D6360" s="98"/>
      <c r="E6360" s="92"/>
      <c r="F6360" s="95"/>
    </row>
    <row r="6361" spans="1:6">
      <c r="A6361" s="79"/>
      <c r="B6361" s="97"/>
      <c r="C6361" s="95"/>
      <c r="D6361" s="98"/>
      <c r="E6361" s="92"/>
      <c r="F6361" s="95"/>
    </row>
    <row r="6362" spans="1:6">
      <c r="A6362" s="79"/>
      <c r="B6362" s="97"/>
      <c r="C6362" s="95"/>
      <c r="D6362" s="98"/>
      <c r="E6362" s="92"/>
      <c r="F6362" s="95"/>
    </row>
    <row r="6363" spans="1:6">
      <c r="A6363" s="79"/>
      <c r="B6363" s="97"/>
      <c r="C6363" s="95"/>
      <c r="D6363" s="98"/>
      <c r="E6363" s="92"/>
      <c r="F6363" s="95"/>
    </row>
    <row r="6364" spans="1:6">
      <c r="A6364" s="79"/>
      <c r="B6364" s="97"/>
      <c r="C6364" s="95"/>
      <c r="D6364" s="98"/>
      <c r="E6364" s="92"/>
      <c r="F6364" s="95"/>
    </row>
    <row r="6365" spans="1:6">
      <c r="A6365" s="79"/>
      <c r="B6365" s="97"/>
      <c r="C6365" s="95"/>
      <c r="D6365" s="98"/>
      <c r="E6365" s="92"/>
      <c r="F6365" s="95"/>
    </row>
    <row r="6366" spans="1:6">
      <c r="A6366" s="79"/>
      <c r="B6366" s="97"/>
      <c r="C6366" s="95"/>
      <c r="D6366" s="98"/>
      <c r="E6366" s="92"/>
      <c r="F6366" s="95"/>
    </row>
    <row r="6367" spans="1:6">
      <c r="A6367" s="79"/>
      <c r="B6367" s="97"/>
      <c r="C6367" s="95"/>
      <c r="D6367" s="98"/>
      <c r="E6367" s="92"/>
      <c r="F6367" s="95"/>
    </row>
    <row r="6368" spans="1:6">
      <c r="A6368" s="79"/>
      <c r="B6368" s="97"/>
      <c r="C6368" s="95"/>
      <c r="D6368" s="98"/>
      <c r="E6368" s="92"/>
      <c r="F6368" s="95"/>
    </row>
    <row r="6369" spans="1:6">
      <c r="A6369" s="79"/>
      <c r="B6369" s="97"/>
      <c r="C6369" s="95"/>
      <c r="D6369" s="98"/>
      <c r="E6369" s="92"/>
      <c r="F6369" s="95"/>
    </row>
    <row r="6370" spans="1:6">
      <c r="A6370" s="79"/>
      <c r="B6370" s="97"/>
      <c r="C6370" s="95"/>
      <c r="D6370" s="98"/>
      <c r="E6370" s="92"/>
      <c r="F6370" s="95"/>
    </row>
    <row r="6371" spans="1:6">
      <c r="A6371" s="79"/>
      <c r="B6371" s="97"/>
      <c r="C6371" s="95"/>
      <c r="D6371" s="98"/>
      <c r="E6371" s="92"/>
      <c r="F6371" s="95"/>
    </row>
    <row r="6372" spans="1:6">
      <c r="A6372" s="79"/>
      <c r="B6372" s="97"/>
      <c r="C6372" s="95"/>
      <c r="D6372" s="98"/>
      <c r="E6372" s="92"/>
      <c r="F6372" s="95"/>
    </row>
    <row r="6373" spans="1:6">
      <c r="A6373" s="79"/>
      <c r="B6373" s="97"/>
      <c r="C6373" s="95"/>
      <c r="D6373" s="98"/>
      <c r="E6373" s="92"/>
      <c r="F6373" s="95"/>
    </row>
    <row r="6374" spans="1:6">
      <c r="A6374" s="79"/>
      <c r="B6374" s="97"/>
      <c r="C6374" s="95"/>
      <c r="D6374" s="98"/>
      <c r="E6374" s="92"/>
      <c r="F6374" s="95"/>
    </row>
    <row r="6375" spans="1:6">
      <c r="A6375" s="79"/>
      <c r="B6375" s="97"/>
      <c r="C6375" s="95"/>
      <c r="D6375" s="98"/>
      <c r="E6375" s="92"/>
      <c r="F6375" s="95"/>
    </row>
    <row r="6376" spans="1:6">
      <c r="A6376" s="79"/>
      <c r="B6376" s="97"/>
      <c r="C6376" s="95"/>
      <c r="D6376" s="98"/>
      <c r="E6376" s="92"/>
      <c r="F6376" s="95"/>
    </row>
    <row r="6377" spans="1:6">
      <c r="A6377" s="79"/>
      <c r="B6377" s="97"/>
      <c r="C6377" s="95"/>
      <c r="D6377" s="98"/>
      <c r="E6377" s="92"/>
      <c r="F6377" s="95"/>
    </row>
    <row r="6378" spans="1:6">
      <c r="A6378" s="79"/>
      <c r="B6378" s="97"/>
      <c r="C6378" s="95"/>
      <c r="D6378" s="98"/>
      <c r="E6378" s="92"/>
      <c r="F6378" s="95"/>
    </row>
    <row r="6379" spans="1:6">
      <c r="A6379" s="79"/>
      <c r="B6379" s="97"/>
      <c r="C6379" s="95"/>
      <c r="D6379" s="98"/>
      <c r="E6379" s="92"/>
      <c r="F6379" s="95"/>
    </row>
    <row r="6380" spans="1:6">
      <c r="A6380" s="79"/>
      <c r="B6380" s="97"/>
      <c r="C6380" s="95"/>
      <c r="D6380" s="98"/>
      <c r="E6380" s="92"/>
      <c r="F6380" s="95"/>
    </row>
    <row r="6381" spans="1:6">
      <c r="A6381" s="79"/>
      <c r="B6381" s="97"/>
      <c r="C6381" s="95"/>
      <c r="D6381" s="98"/>
      <c r="E6381" s="92"/>
      <c r="F6381" s="95"/>
    </row>
    <row r="6382" spans="1:6">
      <c r="A6382" s="79"/>
      <c r="B6382" s="97"/>
      <c r="C6382" s="95"/>
      <c r="D6382" s="98"/>
      <c r="E6382" s="92"/>
      <c r="F6382" s="95"/>
    </row>
    <row r="6383" spans="1:6">
      <c r="A6383" s="79"/>
      <c r="B6383" s="97"/>
      <c r="C6383" s="95"/>
      <c r="D6383" s="98"/>
      <c r="E6383" s="92"/>
      <c r="F6383" s="95"/>
    </row>
    <row r="6384" spans="1:6">
      <c r="A6384" s="79"/>
      <c r="B6384" s="97"/>
      <c r="C6384" s="95"/>
      <c r="D6384" s="98"/>
      <c r="E6384" s="92"/>
      <c r="F6384" s="95"/>
    </row>
    <row r="6385" spans="1:6">
      <c r="A6385" s="79"/>
      <c r="B6385" s="97"/>
      <c r="C6385" s="95"/>
      <c r="D6385" s="98"/>
      <c r="E6385" s="92"/>
      <c r="F6385" s="95"/>
    </row>
    <row r="6386" spans="1:6">
      <c r="A6386" s="79"/>
      <c r="B6386" s="97"/>
      <c r="C6386" s="95"/>
      <c r="D6386" s="98"/>
      <c r="E6386" s="92"/>
      <c r="F6386" s="95"/>
    </row>
    <row r="6387" spans="1:6">
      <c r="A6387" s="79"/>
      <c r="B6387" s="97"/>
      <c r="C6387" s="95"/>
      <c r="D6387" s="98"/>
      <c r="E6387" s="92"/>
      <c r="F6387" s="95"/>
    </row>
    <row r="6388" spans="1:6">
      <c r="A6388" s="79"/>
      <c r="B6388" s="97"/>
      <c r="C6388" s="95"/>
      <c r="D6388" s="98"/>
      <c r="E6388" s="92"/>
      <c r="F6388" s="95"/>
    </row>
    <row r="6389" spans="1:6">
      <c r="A6389" s="79"/>
      <c r="B6389" s="97"/>
      <c r="C6389" s="95"/>
      <c r="D6389" s="98"/>
      <c r="E6389" s="92"/>
      <c r="F6389" s="95"/>
    </row>
    <row r="6390" spans="1:6">
      <c r="A6390" s="79"/>
      <c r="B6390" s="97"/>
      <c r="C6390" s="95"/>
      <c r="D6390" s="98"/>
      <c r="E6390" s="92"/>
      <c r="F6390" s="95"/>
    </row>
    <row r="6391" spans="1:6">
      <c r="A6391" s="79"/>
      <c r="B6391" s="97"/>
      <c r="C6391" s="95"/>
      <c r="D6391" s="98"/>
      <c r="E6391" s="92"/>
      <c r="F6391" s="95"/>
    </row>
    <row r="6392" spans="1:6">
      <c r="A6392" s="79"/>
      <c r="B6392" s="97"/>
      <c r="C6392" s="95"/>
      <c r="D6392" s="98"/>
      <c r="E6392" s="92"/>
      <c r="F6392" s="95"/>
    </row>
    <row r="6393" spans="1:6">
      <c r="A6393" s="79"/>
      <c r="B6393" s="97"/>
      <c r="C6393" s="95"/>
      <c r="D6393" s="98"/>
      <c r="E6393" s="92"/>
      <c r="F6393" s="95"/>
    </row>
    <row r="6394" spans="1:6">
      <c r="A6394" s="79"/>
      <c r="B6394" s="97"/>
      <c r="C6394" s="95"/>
      <c r="D6394" s="98"/>
      <c r="E6394" s="92"/>
      <c r="F6394" s="95"/>
    </row>
    <row r="6395" spans="1:6">
      <c r="A6395" s="79"/>
      <c r="B6395" s="97"/>
      <c r="C6395" s="95"/>
      <c r="D6395" s="98"/>
      <c r="E6395" s="92"/>
      <c r="F6395" s="95"/>
    </row>
    <row r="6396" spans="1:6">
      <c r="A6396" s="79"/>
      <c r="B6396" s="97"/>
      <c r="C6396" s="95"/>
      <c r="D6396" s="98"/>
      <c r="E6396" s="92"/>
      <c r="F6396" s="95"/>
    </row>
    <row r="6397" spans="1:6">
      <c r="A6397" s="79"/>
      <c r="B6397" s="97"/>
      <c r="C6397" s="95"/>
      <c r="D6397" s="98"/>
      <c r="E6397" s="92"/>
      <c r="F6397" s="95"/>
    </row>
    <row r="6398" spans="1:6">
      <c r="A6398" s="79"/>
      <c r="B6398" s="97"/>
      <c r="C6398" s="95"/>
      <c r="D6398" s="98"/>
      <c r="E6398" s="92"/>
      <c r="F6398" s="95"/>
    </row>
    <row r="6399" spans="1:6">
      <c r="A6399" s="79"/>
      <c r="B6399" s="97"/>
      <c r="C6399" s="95"/>
      <c r="D6399" s="98"/>
      <c r="E6399" s="92"/>
      <c r="F6399" s="95"/>
    </row>
    <row r="6400" spans="1:6">
      <c r="A6400" s="79"/>
      <c r="B6400" s="97"/>
      <c r="C6400" s="95"/>
      <c r="D6400" s="98"/>
      <c r="E6400" s="92"/>
      <c r="F6400" s="95"/>
    </row>
    <row r="6401" spans="1:6">
      <c r="A6401" s="79"/>
      <c r="B6401" s="97"/>
      <c r="C6401" s="95"/>
      <c r="D6401" s="98"/>
      <c r="E6401" s="92"/>
      <c r="F6401" s="95"/>
    </row>
    <row r="6402" spans="1:6">
      <c r="A6402" s="79"/>
      <c r="B6402" s="97"/>
      <c r="C6402" s="95"/>
      <c r="D6402" s="98"/>
      <c r="E6402" s="92"/>
      <c r="F6402" s="95"/>
    </row>
    <row r="6403" spans="1:6">
      <c r="A6403" s="79"/>
      <c r="B6403" s="97"/>
      <c r="C6403" s="95"/>
      <c r="D6403" s="98"/>
      <c r="E6403" s="92"/>
      <c r="F6403" s="95"/>
    </row>
    <row r="6404" spans="1:6">
      <c r="A6404" s="79"/>
      <c r="B6404" s="97"/>
      <c r="C6404" s="95"/>
      <c r="D6404" s="98"/>
      <c r="E6404" s="92"/>
      <c r="F6404" s="95"/>
    </row>
    <row r="6405" spans="1:6">
      <c r="A6405" s="79"/>
      <c r="B6405" s="97"/>
      <c r="C6405" s="95"/>
      <c r="D6405" s="98"/>
      <c r="E6405" s="92"/>
      <c r="F6405" s="95"/>
    </row>
    <row r="6406" spans="1:6">
      <c r="A6406" s="79"/>
      <c r="B6406" s="97"/>
      <c r="C6406" s="95"/>
      <c r="D6406" s="98"/>
      <c r="E6406" s="92"/>
      <c r="F6406" s="95"/>
    </row>
    <row r="6407" spans="1:6">
      <c r="A6407" s="79"/>
      <c r="B6407" s="97"/>
      <c r="C6407" s="95"/>
      <c r="D6407" s="98"/>
      <c r="E6407" s="92"/>
      <c r="F6407" s="95"/>
    </row>
    <row r="6408" spans="1:6">
      <c r="A6408" s="79"/>
      <c r="B6408" s="97"/>
      <c r="C6408" s="95"/>
      <c r="D6408" s="98"/>
      <c r="E6408" s="92"/>
      <c r="F6408" s="95"/>
    </row>
    <row r="6409" spans="1:6">
      <c r="A6409" s="79"/>
      <c r="B6409" s="97"/>
      <c r="C6409" s="95"/>
      <c r="D6409" s="98"/>
      <c r="E6409" s="92"/>
      <c r="F6409" s="95"/>
    </row>
    <row r="6410" spans="1:6">
      <c r="A6410" s="79"/>
      <c r="B6410" s="97"/>
      <c r="C6410" s="95"/>
      <c r="D6410" s="98"/>
      <c r="E6410" s="92"/>
      <c r="F6410" s="95"/>
    </row>
    <row r="6411" spans="1:6">
      <c r="A6411" s="79"/>
      <c r="B6411" s="97"/>
      <c r="C6411" s="95"/>
      <c r="D6411" s="98"/>
      <c r="E6411" s="92"/>
      <c r="F6411" s="95"/>
    </row>
    <row r="6412" spans="1:6">
      <c r="A6412" s="79"/>
      <c r="B6412" s="97"/>
      <c r="C6412" s="95"/>
      <c r="D6412" s="98"/>
      <c r="E6412" s="92"/>
      <c r="F6412" s="95"/>
    </row>
    <row r="6413" spans="1:6">
      <c r="A6413" s="79"/>
      <c r="B6413" s="97"/>
      <c r="C6413" s="95"/>
      <c r="D6413" s="98"/>
      <c r="E6413" s="92"/>
      <c r="F6413" s="95"/>
    </row>
    <row r="6414" spans="1:6">
      <c r="A6414" s="79"/>
      <c r="B6414" s="97"/>
      <c r="C6414" s="95"/>
      <c r="D6414" s="98"/>
      <c r="E6414" s="92"/>
      <c r="F6414" s="95"/>
    </row>
    <row r="6415" spans="1:6">
      <c r="A6415" s="79"/>
      <c r="B6415" s="97"/>
      <c r="C6415" s="95"/>
      <c r="D6415" s="98"/>
      <c r="E6415" s="92"/>
      <c r="F6415" s="95"/>
    </row>
    <row r="6416" spans="1:6">
      <c r="A6416" s="79"/>
      <c r="B6416" s="97"/>
      <c r="C6416" s="95"/>
      <c r="D6416" s="98"/>
      <c r="E6416" s="92"/>
      <c r="F6416" s="95"/>
    </row>
    <row r="6417" spans="1:6">
      <c r="A6417" s="79"/>
      <c r="B6417" s="97"/>
      <c r="C6417" s="95"/>
      <c r="D6417" s="98"/>
      <c r="E6417" s="92"/>
      <c r="F6417" s="95"/>
    </row>
    <row r="6418" spans="1:6">
      <c r="A6418" s="79"/>
      <c r="B6418" s="97"/>
      <c r="C6418" s="95"/>
      <c r="D6418" s="98"/>
      <c r="E6418" s="92"/>
      <c r="F6418" s="95"/>
    </row>
    <row r="6419" spans="1:6">
      <c r="A6419" s="79"/>
      <c r="B6419" s="97"/>
      <c r="C6419" s="95"/>
      <c r="D6419" s="98"/>
      <c r="E6419" s="92"/>
      <c r="F6419" s="95"/>
    </row>
    <row r="6420" spans="1:6">
      <c r="A6420" s="79"/>
      <c r="B6420" s="97"/>
      <c r="C6420" s="95"/>
      <c r="D6420" s="98"/>
      <c r="E6420" s="92"/>
      <c r="F6420" s="95"/>
    </row>
    <row r="6421" spans="1:6">
      <c r="A6421" s="79"/>
      <c r="B6421" s="97"/>
      <c r="C6421" s="95"/>
      <c r="D6421" s="98"/>
      <c r="E6421" s="92"/>
      <c r="F6421" s="95"/>
    </row>
    <row r="6422" spans="1:6">
      <c r="A6422" s="79"/>
      <c r="B6422" s="97"/>
      <c r="C6422" s="95"/>
      <c r="D6422" s="98"/>
      <c r="E6422" s="92"/>
      <c r="F6422" s="95"/>
    </row>
    <row r="6423" spans="1:6">
      <c r="A6423" s="79"/>
      <c r="B6423" s="97"/>
      <c r="C6423" s="95"/>
      <c r="D6423" s="98"/>
      <c r="E6423" s="92"/>
      <c r="F6423" s="95"/>
    </row>
    <row r="6424" spans="1:6">
      <c r="A6424" s="79"/>
      <c r="B6424" s="97"/>
      <c r="C6424" s="95"/>
      <c r="D6424" s="98"/>
      <c r="E6424" s="92"/>
      <c r="F6424" s="95"/>
    </row>
    <row r="6425" spans="1:6">
      <c r="A6425" s="79"/>
      <c r="B6425" s="97"/>
      <c r="C6425" s="95"/>
      <c r="D6425" s="98"/>
      <c r="E6425" s="92"/>
      <c r="F6425" s="95"/>
    </row>
    <row r="6426" spans="1:6">
      <c r="A6426" s="79"/>
      <c r="B6426" s="97"/>
      <c r="C6426" s="95"/>
      <c r="D6426" s="98"/>
      <c r="E6426" s="92"/>
      <c r="F6426" s="95"/>
    </row>
    <row r="6427" spans="1:6">
      <c r="A6427" s="79"/>
      <c r="B6427" s="97"/>
      <c r="C6427" s="95"/>
      <c r="D6427" s="98"/>
      <c r="E6427" s="92"/>
      <c r="F6427" s="95"/>
    </row>
    <row r="6428" spans="1:6">
      <c r="A6428" s="79"/>
      <c r="B6428" s="97"/>
      <c r="C6428" s="95"/>
      <c r="D6428" s="98"/>
      <c r="E6428" s="92"/>
      <c r="F6428" s="95"/>
    </row>
    <row r="6429" spans="1:6">
      <c r="A6429" s="79"/>
      <c r="B6429" s="97"/>
      <c r="C6429" s="95"/>
      <c r="D6429" s="98"/>
      <c r="E6429" s="92"/>
      <c r="F6429" s="95"/>
    </row>
    <row r="6430" spans="1:6">
      <c r="A6430" s="79"/>
      <c r="B6430" s="97"/>
      <c r="C6430" s="95"/>
      <c r="D6430" s="98"/>
      <c r="E6430" s="92"/>
      <c r="F6430" s="95"/>
    </row>
    <row r="6431" spans="1:6">
      <c r="A6431" s="79"/>
      <c r="B6431" s="97"/>
      <c r="C6431" s="95"/>
      <c r="D6431" s="98"/>
      <c r="E6431" s="92"/>
      <c r="F6431" s="95"/>
    </row>
    <row r="6432" spans="1:6">
      <c r="A6432" s="79"/>
      <c r="B6432" s="97"/>
      <c r="C6432" s="95"/>
      <c r="D6432" s="98"/>
      <c r="E6432" s="92"/>
      <c r="F6432" s="95"/>
    </row>
    <row r="6433" spans="1:6">
      <c r="A6433" s="79"/>
      <c r="B6433" s="97"/>
      <c r="C6433" s="95"/>
      <c r="D6433" s="98"/>
      <c r="E6433" s="92"/>
      <c r="F6433" s="95"/>
    </row>
    <row r="6434" spans="1:6">
      <c r="A6434" s="79"/>
      <c r="B6434" s="97"/>
      <c r="C6434" s="95"/>
      <c r="D6434" s="98"/>
      <c r="E6434" s="92"/>
      <c r="F6434" s="95"/>
    </row>
    <row r="6435" spans="1:6">
      <c r="A6435" s="79"/>
      <c r="B6435" s="97"/>
      <c r="C6435" s="95"/>
      <c r="D6435" s="98"/>
      <c r="E6435" s="92"/>
      <c r="F6435" s="95"/>
    </row>
    <row r="6436" spans="1:6">
      <c r="A6436" s="79"/>
      <c r="B6436" s="97"/>
      <c r="C6436" s="95"/>
      <c r="D6436" s="98"/>
      <c r="E6436" s="92"/>
      <c r="F6436" s="95"/>
    </row>
    <row r="6437" spans="1:6">
      <c r="A6437" s="79"/>
      <c r="B6437" s="97"/>
      <c r="C6437" s="95"/>
      <c r="D6437" s="98"/>
      <c r="E6437" s="92"/>
      <c r="F6437" s="95"/>
    </row>
    <row r="6438" spans="1:6">
      <c r="A6438" s="79"/>
      <c r="B6438" s="97"/>
      <c r="C6438" s="95"/>
      <c r="D6438" s="98"/>
      <c r="E6438" s="92"/>
      <c r="F6438" s="95"/>
    </row>
    <row r="6439" spans="1:6">
      <c r="A6439" s="79"/>
      <c r="B6439" s="97"/>
      <c r="C6439" s="95"/>
      <c r="D6439" s="98"/>
      <c r="E6439" s="92"/>
      <c r="F6439" s="95"/>
    </row>
    <row r="6440" spans="1:6">
      <c r="A6440" s="79"/>
      <c r="B6440" s="97"/>
      <c r="C6440" s="95"/>
      <c r="D6440" s="98"/>
      <c r="E6440" s="92"/>
      <c r="F6440" s="95"/>
    </row>
    <row r="6441" spans="1:6">
      <c r="A6441" s="79"/>
      <c r="B6441" s="97"/>
      <c r="C6441" s="95"/>
      <c r="D6441" s="98"/>
      <c r="E6441" s="92"/>
      <c r="F6441" s="95"/>
    </row>
    <row r="6442" spans="1:6">
      <c r="A6442" s="79"/>
      <c r="B6442" s="97"/>
      <c r="C6442" s="95"/>
      <c r="D6442" s="98"/>
      <c r="E6442" s="92"/>
      <c r="F6442" s="95"/>
    </row>
    <row r="6443" spans="1:6">
      <c r="A6443" s="79"/>
      <c r="B6443" s="97"/>
      <c r="C6443" s="95"/>
      <c r="D6443" s="98"/>
      <c r="E6443" s="92"/>
      <c r="F6443" s="95"/>
    </row>
    <row r="6444" spans="1:6">
      <c r="A6444" s="79"/>
      <c r="B6444" s="97"/>
      <c r="C6444" s="95"/>
      <c r="D6444" s="98"/>
      <c r="E6444" s="92"/>
      <c r="F6444" s="95"/>
    </row>
    <row r="6445" spans="1:6">
      <c r="A6445" s="79"/>
      <c r="B6445" s="97"/>
      <c r="C6445" s="95"/>
      <c r="D6445" s="98"/>
      <c r="E6445" s="92"/>
      <c r="F6445" s="95"/>
    </row>
    <row r="6446" spans="1:6">
      <c r="A6446" s="79"/>
      <c r="B6446" s="97"/>
      <c r="C6446" s="95"/>
      <c r="D6446" s="98"/>
      <c r="E6446" s="92"/>
      <c r="F6446" s="95"/>
    </row>
    <row r="6447" spans="1:6">
      <c r="A6447" s="79"/>
      <c r="B6447" s="97"/>
      <c r="C6447" s="95"/>
      <c r="D6447" s="98"/>
      <c r="E6447" s="92"/>
      <c r="F6447" s="95"/>
    </row>
    <row r="6448" spans="1:6">
      <c r="A6448" s="79"/>
      <c r="B6448" s="97"/>
      <c r="C6448" s="95"/>
      <c r="D6448" s="98"/>
      <c r="E6448" s="92"/>
      <c r="F6448" s="95"/>
    </row>
    <row r="6449" spans="1:6">
      <c r="A6449" s="79"/>
      <c r="B6449" s="97"/>
      <c r="C6449" s="95"/>
      <c r="D6449" s="98"/>
      <c r="E6449" s="92"/>
      <c r="F6449" s="95"/>
    </row>
    <row r="6450" spans="1:6">
      <c r="A6450" s="79"/>
      <c r="B6450" s="97"/>
      <c r="C6450" s="95"/>
      <c r="D6450" s="98"/>
      <c r="E6450" s="92"/>
      <c r="F6450" s="95"/>
    </row>
    <row r="6451" spans="1:6">
      <c r="A6451" s="79"/>
      <c r="B6451" s="97"/>
      <c r="C6451" s="95"/>
      <c r="D6451" s="98"/>
      <c r="E6451" s="92"/>
      <c r="F6451" s="95"/>
    </row>
    <row r="6452" spans="1:6">
      <c r="A6452" s="79"/>
      <c r="B6452" s="97"/>
      <c r="C6452" s="95"/>
      <c r="D6452" s="98"/>
      <c r="E6452" s="92"/>
      <c r="F6452" s="95"/>
    </row>
    <row r="6453" spans="1:6">
      <c r="A6453" s="79"/>
      <c r="B6453" s="97"/>
      <c r="C6453" s="95"/>
      <c r="D6453" s="98"/>
      <c r="E6453" s="92"/>
      <c r="F6453" s="95"/>
    </row>
    <row r="6454" spans="1:6">
      <c r="A6454" s="79"/>
      <c r="B6454" s="97"/>
      <c r="C6454" s="95"/>
      <c r="D6454" s="98"/>
      <c r="E6454" s="92"/>
      <c r="F6454" s="95"/>
    </row>
    <row r="6455" spans="1:6">
      <c r="A6455" s="79"/>
      <c r="B6455" s="97"/>
      <c r="C6455" s="95"/>
      <c r="D6455" s="98"/>
      <c r="E6455" s="92"/>
      <c r="F6455" s="95"/>
    </row>
    <row r="6456" spans="1:6">
      <c r="A6456" s="79"/>
      <c r="B6456" s="97"/>
      <c r="C6456" s="95"/>
      <c r="D6456" s="98"/>
      <c r="E6456" s="92"/>
      <c r="F6456" s="95"/>
    </row>
    <row r="6457" spans="1:6">
      <c r="A6457" s="79"/>
      <c r="B6457" s="97"/>
      <c r="C6457" s="95"/>
      <c r="D6457" s="98"/>
      <c r="E6457" s="92"/>
      <c r="F6457" s="95"/>
    </row>
    <row r="6458" spans="1:6">
      <c r="A6458" s="79"/>
      <c r="B6458" s="97"/>
      <c r="C6458" s="95"/>
      <c r="D6458" s="98"/>
      <c r="E6458" s="92"/>
      <c r="F6458" s="95"/>
    </row>
    <row r="6459" spans="1:6">
      <c r="A6459" s="79"/>
      <c r="B6459" s="97"/>
      <c r="C6459" s="95"/>
      <c r="D6459" s="98"/>
      <c r="E6459" s="92"/>
      <c r="F6459" s="95"/>
    </row>
    <row r="6460" spans="1:6">
      <c r="A6460" s="79"/>
      <c r="B6460" s="97"/>
      <c r="C6460" s="95"/>
      <c r="D6460" s="98"/>
      <c r="E6460" s="92"/>
      <c r="F6460" s="95"/>
    </row>
    <row r="6461" spans="1:6">
      <c r="A6461" s="79"/>
      <c r="B6461" s="97"/>
      <c r="C6461" s="95"/>
      <c r="D6461" s="98"/>
      <c r="E6461" s="92"/>
      <c r="F6461" s="95"/>
    </row>
    <row r="6462" spans="1:6">
      <c r="A6462" s="79"/>
      <c r="B6462" s="97"/>
      <c r="C6462" s="95"/>
      <c r="D6462" s="98"/>
      <c r="E6462" s="92"/>
      <c r="F6462" s="95"/>
    </row>
    <row r="6463" spans="1:6">
      <c r="A6463" s="79"/>
      <c r="B6463" s="97"/>
      <c r="C6463" s="95"/>
      <c r="D6463" s="98"/>
      <c r="E6463" s="92"/>
      <c r="F6463" s="95"/>
    </row>
    <row r="6464" spans="1:6">
      <c r="A6464" s="79"/>
      <c r="B6464" s="97"/>
      <c r="C6464" s="95"/>
      <c r="D6464" s="98"/>
      <c r="E6464" s="92"/>
      <c r="F6464" s="95"/>
    </row>
    <row r="6465" spans="1:6">
      <c r="A6465" s="79"/>
      <c r="B6465" s="97"/>
      <c r="C6465" s="95"/>
      <c r="D6465" s="98"/>
      <c r="E6465" s="92"/>
      <c r="F6465" s="95"/>
    </row>
    <row r="6466" spans="1:6">
      <c r="A6466" s="79"/>
      <c r="B6466" s="97"/>
      <c r="C6466" s="95"/>
      <c r="D6466" s="98"/>
      <c r="E6466" s="92"/>
      <c r="F6466" s="95"/>
    </row>
    <row r="6467" spans="1:6">
      <c r="A6467" s="79"/>
      <c r="B6467" s="97"/>
      <c r="C6467" s="95"/>
      <c r="D6467" s="98"/>
      <c r="E6467" s="92"/>
      <c r="F6467" s="95"/>
    </row>
    <row r="6468" spans="1:6">
      <c r="A6468" s="79"/>
      <c r="B6468" s="97"/>
      <c r="C6468" s="95"/>
      <c r="D6468" s="98"/>
      <c r="E6468" s="92"/>
      <c r="F6468" s="95"/>
    </row>
    <row r="6469" spans="1:6">
      <c r="A6469" s="79"/>
      <c r="B6469" s="97"/>
      <c r="C6469" s="95"/>
      <c r="D6469" s="98"/>
      <c r="E6469" s="92"/>
      <c r="F6469" s="95"/>
    </row>
    <row r="6470" spans="1:6">
      <c r="A6470" s="79"/>
      <c r="B6470" s="97"/>
      <c r="C6470" s="95"/>
      <c r="D6470" s="98"/>
      <c r="E6470" s="92"/>
      <c r="F6470" s="95"/>
    </row>
    <row r="6471" spans="1:6">
      <c r="A6471" s="79"/>
      <c r="B6471" s="97"/>
      <c r="C6471" s="95"/>
      <c r="D6471" s="98"/>
      <c r="E6471" s="92"/>
      <c r="F6471" s="95"/>
    </row>
    <row r="6472" spans="1:6">
      <c r="A6472" s="79"/>
      <c r="B6472" s="97"/>
      <c r="C6472" s="95"/>
      <c r="D6472" s="98"/>
      <c r="E6472" s="92"/>
      <c r="F6472" s="95"/>
    </row>
    <row r="6473" spans="1:6">
      <c r="A6473" s="79"/>
      <c r="B6473" s="97"/>
      <c r="C6473" s="95"/>
      <c r="D6473" s="98"/>
      <c r="E6473" s="92"/>
      <c r="F6473" s="95"/>
    </row>
    <row r="6474" spans="1:6">
      <c r="A6474" s="79"/>
      <c r="B6474" s="97"/>
      <c r="C6474" s="95"/>
      <c r="D6474" s="98"/>
      <c r="E6474" s="92"/>
      <c r="F6474" s="95"/>
    </row>
    <row r="6475" spans="1:6">
      <c r="A6475" s="79"/>
      <c r="B6475" s="97"/>
      <c r="C6475" s="95"/>
      <c r="D6475" s="98"/>
      <c r="E6475" s="92"/>
      <c r="F6475" s="95"/>
    </row>
    <row r="6476" spans="1:6">
      <c r="A6476" s="79"/>
      <c r="B6476" s="97"/>
      <c r="C6476" s="95"/>
      <c r="D6476" s="98"/>
      <c r="E6476" s="92"/>
      <c r="F6476" s="95"/>
    </row>
    <row r="6477" spans="1:6">
      <c r="A6477" s="79"/>
      <c r="B6477" s="97"/>
      <c r="C6477" s="95"/>
      <c r="D6477" s="98"/>
      <c r="E6477" s="92"/>
      <c r="F6477" s="95"/>
    </row>
    <row r="6478" spans="1:6">
      <c r="A6478" s="79"/>
      <c r="B6478" s="97"/>
      <c r="C6478" s="95"/>
      <c r="D6478" s="98"/>
      <c r="E6478" s="92"/>
      <c r="F6478" s="95"/>
    </row>
    <row r="6479" spans="1:6">
      <c r="A6479" s="79"/>
      <c r="B6479" s="97"/>
      <c r="C6479" s="95"/>
      <c r="D6479" s="98"/>
      <c r="E6479" s="92"/>
      <c r="F6479" s="95"/>
    </row>
    <row r="6480" spans="1:6">
      <c r="A6480" s="79"/>
      <c r="B6480" s="97"/>
      <c r="C6480" s="95"/>
      <c r="D6480" s="98"/>
      <c r="E6480" s="92"/>
      <c r="F6480" s="95"/>
    </row>
    <row r="6481" spans="1:6">
      <c r="A6481" s="79"/>
      <c r="B6481" s="97"/>
      <c r="C6481" s="95"/>
      <c r="D6481" s="98"/>
      <c r="E6481" s="92"/>
      <c r="F6481" s="95"/>
    </row>
    <row r="6482" spans="1:6">
      <c r="A6482" s="79"/>
      <c r="B6482" s="97"/>
      <c r="C6482" s="95"/>
      <c r="D6482" s="98"/>
      <c r="E6482" s="92"/>
      <c r="F6482" s="95"/>
    </row>
    <row r="6483" spans="1:6">
      <c r="A6483" s="79"/>
      <c r="B6483" s="97"/>
      <c r="C6483" s="95"/>
      <c r="D6483" s="98"/>
      <c r="E6483" s="92"/>
      <c r="F6483" s="95"/>
    </row>
    <row r="6484" spans="1:6">
      <c r="A6484" s="79"/>
      <c r="B6484" s="97"/>
      <c r="C6484" s="95"/>
      <c r="D6484" s="98"/>
      <c r="E6484" s="92"/>
      <c r="F6484" s="95"/>
    </row>
    <row r="6485" spans="1:6">
      <c r="A6485" s="79"/>
      <c r="B6485" s="97"/>
      <c r="C6485" s="95"/>
      <c r="D6485" s="98"/>
      <c r="E6485" s="92"/>
      <c r="F6485" s="95"/>
    </row>
    <row r="6486" spans="1:6">
      <c r="A6486" s="79"/>
      <c r="B6486" s="97"/>
      <c r="C6486" s="95"/>
      <c r="D6486" s="98"/>
      <c r="E6486" s="92"/>
      <c r="F6486" s="95"/>
    </row>
    <row r="6487" spans="1:6">
      <c r="A6487" s="79"/>
      <c r="B6487" s="97"/>
      <c r="C6487" s="95"/>
      <c r="D6487" s="98"/>
      <c r="E6487" s="92"/>
      <c r="F6487" s="95"/>
    </row>
    <row r="6488" spans="1:6">
      <c r="A6488" s="79"/>
      <c r="B6488" s="97"/>
      <c r="C6488" s="95"/>
      <c r="D6488" s="98"/>
      <c r="E6488" s="92"/>
      <c r="F6488" s="95"/>
    </row>
    <row r="6489" spans="1:6">
      <c r="A6489" s="79"/>
      <c r="B6489" s="97"/>
      <c r="C6489" s="95"/>
      <c r="D6489" s="98"/>
      <c r="E6489" s="92"/>
      <c r="F6489" s="95"/>
    </row>
    <row r="6490" spans="1:6">
      <c r="A6490" s="79"/>
      <c r="B6490" s="97"/>
      <c r="C6490" s="95"/>
      <c r="D6490" s="98"/>
      <c r="E6490" s="92"/>
      <c r="F6490" s="95"/>
    </row>
    <row r="6491" spans="1:6">
      <c r="A6491" s="79"/>
      <c r="B6491" s="97"/>
      <c r="C6491" s="95"/>
      <c r="D6491" s="98"/>
      <c r="E6491" s="92"/>
      <c r="F6491" s="95"/>
    </row>
    <row r="6492" spans="1:6">
      <c r="A6492" s="79"/>
      <c r="B6492" s="97"/>
      <c r="C6492" s="95"/>
      <c r="D6492" s="98"/>
      <c r="E6492" s="92"/>
      <c r="F6492" s="95"/>
    </row>
    <row r="6493" spans="1:6">
      <c r="A6493" s="79"/>
      <c r="B6493" s="97"/>
      <c r="C6493" s="95"/>
      <c r="D6493" s="98"/>
      <c r="E6493" s="92"/>
      <c r="F6493" s="95"/>
    </row>
    <row r="6494" spans="1:6">
      <c r="A6494" s="79"/>
      <c r="B6494" s="97"/>
      <c r="C6494" s="95"/>
      <c r="D6494" s="98"/>
      <c r="E6494" s="92"/>
      <c r="F6494" s="95"/>
    </row>
    <row r="6495" spans="1:6">
      <c r="A6495" s="79"/>
      <c r="B6495" s="97"/>
      <c r="C6495" s="95"/>
      <c r="D6495" s="98"/>
      <c r="E6495" s="92"/>
      <c r="F6495" s="95"/>
    </row>
    <row r="6496" spans="1:6">
      <c r="A6496" s="79"/>
      <c r="B6496" s="97"/>
      <c r="C6496" s="95"/>
      <c r="D6496" s="98"/>
      <c r="E6496" s="92"/>
      <c r="F6496" s="95"/>
    </row>
    <row r="6497" spans="1:6">
      <c r="A6497" s="79"/>
      <c r="B6497" s="97"/>
      <c r="C6497" s="95"/>
      <c r="D6497" s="98"/>
      <c r="E6497" s="92"/>
      <c r="F6497" s="95"/>
    </row>
    <row r="6498" spans="1:6">
      <c r="A6498" s="79"/>
      <c r="B6498" s="97"/>
      <c r="C6498" s="95"/>
      <c r="D6498" s="98"/>
      <c r="E6498" s="92"/>
      <c r="F6498" s="95"/>
    </row>
    <row r="6499" spans="1:6">
      <c r="A6499" s="79"/>
      <c r="B6499" s="97"/>
      <c r="C6499" s="95"/>
      <c r="D6499" s="98"/>
      <c r="E6499" s="92"/>
      <c r="F6499" s="95"/>
    </row>
    <row r="6500" spans="1:6">
      <c r="A6500" s="79"/>
      <c r="B6500" s="97"/>
      <c r="C6500" s="95"/>
      <c r="D6500" s="98"/>
      <c r="E6500" s="92"/>
      <c r="F6500" s="95"/>
    </row>
    <row r="6501" spans="1:6">
      <c r="A6501" s="79"/>
      <c r="B6501" s="97"/>
      <c r="C6501" s="95"/>
      <c r="D6501" s="98"/>
      <c r="E6501" s="92"/>
      <c r="F6501" s="95"/>
    </row>
    <row r="6502" spans="1:6">
      <c r="A6502" s="79"/>
      <c r="B6502" s="97"/>
      <c r="C6502" s="95"/>
      <c r="D6502" s="98"/>
      <c r="E6502" s="92"/>
      <c r="F6502" s="95"/>
    </row>
    <row r="6503" spans="1:6">
      <c r="A6503" s="79"/>
      <c r="B6503" s="97"/>
      <c r="C6503" s="95"/>
      <c r="D6503" s="98"/>
      <c r="E6503" s="92"/>
      <c r="F6503" s="95"/>
    </row>
    <row r="6504" spans="1:6">
      <c r="A6504" s="79"/>
      <c r="B6504" s="97"/>
      <c r="C6504" s="95"/>
      <c r="D6504" s="98"/>
      <c r="E6504" s="92"/>
      <c r="F6504" s="95"/>
    </row>
    <row r="6505" spans="1:6">
      <c r="A6505" s="79"/>
      <c r="B6505" s="97"/>
      <c r="C6505" s="95"/>
      <c r="D6505" s="98"/>
      <c r="E6505" s="92"/>
      <c r="F6505" s="95"/>
    </row>
    <row r="6506" spans="1:6">
      <c r="A6506" s="79"/>
      <c r="B6506" s="97"/>
      <c r="C6506" s="95"/>
      <c r="D6506" s="98"/>
      <c r="E6506" s="92"/>
      <c r="F6506" s="95"/>
    </row>
    <row r="6507" spans="1:6">
      <c r="A6507" s="79"/>
      <c r="B6507" s="97"/>
      <c r="C6507" s="95"/>
      <c r="D6507" s="98"/>
      <c r="E6507" s="92"/>
      <c r="F6507" s="95"/>
    </row>
    <row r="6508" spans="1:6">
      <c r="A6508" s="79"/>
      <c r="B6508" s="97"/>
      <c r="C6508" s="95"/>
      <c r="D6508" s="98"/>
      <c r="E6508" s="92"/>
      <c r="F6508" s="95"/>
    </row>
    <row r="6509" spans="1:6">
      <c r="A6509" s="79"/>
      <c r="B6509" s="97"/>
      <c r="C6509" s="95"/>
      <c r="D6509" s="98"/>
      <c r="E6509" s="92"/>
      <c r="F6509" s="95"/>
    </row>
    <row r="6510" spans="1:6">
      <c r="A6510" s="79"/>
      <c r="B6510" s="97"/>
      <c r="C6510" s="95"/>
      <c r="D6510" s="98"/>
      <c r="E6510" s="92"/>
      <c r="F6510" s="95"/>
    </row>
    <row r="6511" spans="1:6">
      <c r="A6511" s="79"/>
      <c r="B6511" s="97"/>
      <c r="C6511" s="95"/>
      <c r="D6511" s="98"/>
      <c r="E6511" s="92"/>
      <c r="F6511" s="95"/>
    </row>
    <row r="6512" spans="1:6">
      <c r="A6512" s="79"/>
      <c r="B6512" s="97"/>
      <c r="C6512" s="95"/>
      <c r="D6512" s="98"/>
      <c r="E6512" s="92"/>
      <c r="F6512" s="95"/>
    </row>
    <row r="6513" spans="1:6">
      <c r="A6513" s="79"/>
      <c r="B6513" s="97"/>
      <c r="C6513" s="95"/>
      <c r="D6513" s="98"/>
      <c r="E6513" s="92"/>
      <c r="F6513" s="95"/>
    </row>
    <row r="6514" spans="1:6">
      <c r="A6514" s="79"/>
      <c r="B6514" s="97"/>
      <c r="C6514" s="95"/>
      <c r="D6514" s="98"/>
      <c r="E6514" s="92"/>
      <c r="F6514" s="95"/>
    </row>
    <row r="6515" spans="1:6">
      <c r="A6515" s="79"/>
      <c r="B6515" s="97"/>
      <c r="C6515" s="95"/>
      <c r="D6515" s="98"/>
      <c r="E6515" s="92"/>
      <c r="F6515" s="95"/>
    </row>
    <row r="6516" spans="1:6">
      <c r="A6516" s="79"/>
      <c r="B6516" s="97"/>
      <c r="C6516" s="95"/>
      <c r="D6516" s="98"/>
      <c r="E6516" s="92"/>
      <c r="F6516" s="95"/>
    </row>
    <row r="6517" spans="1:6">
      <c r="A6517" s="79"/>
      <c r="B6517" s="97"/>
      <c r="C6517" s="95"/>
      <c r="D6517" s="98"/>
      <c r="E6517" s="92"/>
      <c r="F6517" s="95"/>
    </row>
    <row r="6518" spans="1:6">
      <c r="A6518" s="79"/>
      <c r="B6518" s="97"/>
      <c r="C6518" s="95"/>
      <c r="D6518" s="98"/>
      <c r="E6518" s="92"/>
      <c r="F6518" s="95"/>
    </row>
    <row r="6519" spans="1:6">
      <c r="A6519" s="79"/>
      <c r="B6519" s="97"/>
      <c r="C6519" s="95"/>
      <c r="D6519" s="98"/>
      <c r="E6519" s="92"/>
      <c r="F6519" s="95"/>
    </row>
    <row r="6520" spans="1:6">
      <c r="A6520" s="79"/>
      <c r="B6520" s="97"/>
      <c r="C6520" s="95"/>
      <c r="D6520" s="98"/>
      <c r="E6520" s="92"/>
      <c r="F6520" s="95"/>
    </row>
    <row r="6521" spans="1:6">
      <c r="A6521" s="79"/>
      <c r="B6521" s="97"/>
      <c r="C6521" s="95"/>
      <c r="D6521" s="98"/>
      <c r="E6521" s="92"/>
      <c r="F6521" s="95"/>
    </row>
    <row r="6522" spans="1:6">
      <c r="A6522" s="79"/>
      <c r="B6522" s="97"/>
      <c r="C6522" s="95"/>
      <c r="D6522" s="98"/>
      <c r="E6522" s="92"/>
      <c r="F6522" s="95"/>
    </row>
    <row r="6523" spans="1:6">
      <c r="A6523" s="79"/>
      <c r="B6523" s="97"/>
      <c r="C6523" s="95"/>
      <c r="D6523" s="98"/>
      <c r="E6523" s="92"/>
      <c r="F6523" s="95"/>
    </row>
    <row r="6524" spans="1:6">
      <c r="A6524" s="79"/>
      <c r="B6524" s="97"/>
      <c r="C6524" s="95"/>
      <c r="D6524" s="98"/>
      <c r="E6524" s="92"/>
      <c r="F6524" s="95"/>
    </row>
    <row r="6525" spans="1:6">
      <c r="A6525" s="79"/>
      <c r="B6525" s="97"/>
      <c r="C6525" s="95"/>
      <c r="D6525" s="98"/>
      <c r="E6525" s="92"/>
      <c r="F6525" s="95"/>
    </row>
    <row r="6526" spans="1:6">
      <c r="A6526" s="79"/>
      <c r="B6526" s="97"/>
      <c r="C6526" s="95"/>
      <c r="D6526" s="98"/>
      <c r="E6526" s="92"/>
      <c r="F6526" s="95"/>
    </row>
    <row r="6527" spans="1:6">
      <c r="A6527" s="79"/>
      <c r="B6527" s="97"/>
      <c r="C6527" s="95"/>
      <c r="D6527" s="98"/>
      <c r="E6527" s="92"/>
      <c r="F6527" s="95"/>
    </row>
    <row r="6528" spans="1:6">
      <c r="A6528" s="79"/>
      <c r="B6528" s="97"/>
      <c r="C6528" s="95"/>
      <c r="D6528" s="98"/>
      <c r="E6528" s="92"/>
      <c r="F6528" s="95"/>
    </row>
    <row r="6529" spans="1:6">
      <c r="A6529" s="79"/>
      <c r="B6529" s="97"/>
      <c r="C6529" s="95"/>
      <c r="D6529" s="98"/>
      <c r="E6529" s="92"/>
      <c r="F6529" s="95"/>
    </row>
    <row r="6530" spans="1:6">
      <c r="A6530" s="79"/>
      <c r="B6530" s="97"/>
      <c r="C6530" s="95"/>
      <c r="D6530" s="98"/>
      <c r="E6530" s="92"/>
      <c r="F6530" s="95"/>
    </row>
    <row r="6531" spans="1:6">
      <c r="A6531" s="79"/>
      <c r="B6531" s="97"/>
      <c r="C6531" s="95"/>
      <c r="D6531" s="98"/>
      <c r="E6531" s="92"/>
      <c r="F6531" s="95"/>
    </row>
    <row r="6532" spans="1:6">
      <c r="A6532" s="79"/>
      <c r="B6532" s="97"/>
      <c r="C6532" s="95"/>
      <c r="D6532" s="98"/>
      <c r="E6532" s="92"/>
      <c r="F6532" s="95"/>
    </row>
    <row r="6533" spans="1:6">
      <c r="A6533" s="79"/>
      <c r="B6533" s="97"/>
      <c r="C6533" s="95"/>
      <c r="D6533" s="98"/>
      <c r="E6533" s="92"/>
      <c r="F6533" s="95"/>
    </row>
    <row r="6534" spans="1:6">
      <c r="A6534" s="79"/>
      <c r="B6534" s="97"/>
      <c r="C6534" s="95"/>
      <c r="D6534" s="98"/>
      <c r="E6534" s="92"/>
      <c r="F6534" s="95"/>
    </row>
    <row r="6535" spans="1:6">
      <c r="A6535" s="79"/>
      <c r="B6535" s="97"/>
      <c r="C6535" s="95"/>
      <c r="D6535" s="98"/>
      <c r="E6535" s="92"/>
      <c r="F6535" s="95"/>
    </row>
    <row r="6536" spans="1:6">
      <c r="A6536" s="79"/>
      <c r="B6536" s="97"/>
      <c r="C6536" s="95"/>
      <c r="D6536" s="98"/>
      <c r="E6536" s="92"/>
      <c r="F6536" s="95"/>
    </row>
    <row r="6537" spans="1:6">
      <c r="A6537" s="79"/>
      <c r="B6537" s="97"/>
      <c r="C6537" s="95"/>
      <c r="D6537" s="98"/>
      <c r="E6537" s="92"/>
      <c r="F6537" s="95"/>
    </row>
    <row r="6538" spans="1:6">
      <c r="A6538" s="79"/>
      <c r="B6538" s="97"/>
      <c r="C6538" s="95"/>
      <c r="D6538" s="98"/>
      <c r="E6538" s="92"/>
      <c r="F6538" s="95"/>
    </row>
    <row r="6539" spans="1:6">
      <c r="A6539" s="79"/>
      <c r="B6539" s="97"/>
      <c r="C6539" s="95"/>
      <c r="D6539" s="98"/>
      <c r="E6539" s="92"/>
      <c r="F6539" s="95"/>
    </row>
    <row r="6540" spans="1:6">
      <c r="A6540" s="79"/>
      <c r="B6540" s="97"/>
      <c r="C6540" s="95"/>
      <c r="D6540" s="98"/>
      <c r="E6540" s="92"/>
      <c r="F6540" s="95"/>
    </row>
    <row r="6541" spans="1:6">
      <c r="A6541" s="79"/>
      <c r="B6541" s="97"/>
      <c r="C6541" s="95"/>
      <c r="D6541" s="98"/>
      <c r="E6541" s="92"/>
      <c r="F6541" s="95"/>
    </row>
    <row r="6542" spans="1:6">
      <c r="A6542" s="79"/>
      <c r="B6542" s="97"/>
      <c r="C6542" s="95"/>
      <c r="D6542" s="98"/>
      <c r="E6542" s="92"/>
      <c r="F6542" s="95"/>
    </row>
    <row r="6543" spans="1:6">
      <c r="A6543" s="79"/>
      <c r="B6543" s="97"/>
      <c r="C6543" s="95"/>
      <c r="D6543" s="98"/>
      <c r="E6543" s="92"/>
      <c r="F6543" s="95"/>
    </row>
    <row r="6544" spans="1:6">
      <c r="A6544" s="79"/>
      <c r="B6544" s="97"/>
      <c r="C6544" s="95"/>
      <c r="D6544" s="98"/>
      <c r="E6544" s="92"/>
      <c r="F6544" s="95"/>
    </row>
    <row r="6545" spans="1:6">
      <c r="A6545" s="79"/>
      <c r="B6545" s="97"/>
      <c r="C6545" s="95"/>
      <c r="D6545" s="98"/>
      <c r="E6545" s="92"/>
      <c r="F6545" s="95"/>
    </row>
    <row r="6546" spans="1:6">
      <c r="A6546" s="79"/>
      <c r="B6546" s="97"/>
      <c r="C6546" s="95"/>
      <c r="D6546" s="98"/>
      <c r="E6546" s="92"/>
      <c r="F6546" s="95"/>
    </row>
    <row r="6547" spans="1:6">
      <c r="A6547" s="79"/>
      <c r="B6547" s="97"/>
      <c r="C6547" s="95"/>
      <c r="D6547" s="98"/>
      <c r="E6547" s="92"/>
      <c r="F6547" s="95"/>
    </row>
    <row r="6548" spans="1:6">
      <c r="A6548" s="79"/>
      <c r="B6548" s="97"/>
      <c r="C6548" s="95"/>
      <c r="D6548" s="98"/>
      <c r="E6548" s="92"/>
      <c r="F6548" s="95"/>
    </row>
    <row r="6549" spans="1:6">
      <c r="A6549" s="79"/>
      <c r="B6549" s="97"/>
      <c r="C6549" s="95"/>
      <c r="D6549" s="98"/>
      <c r="E6549" s="92"/>
      <c r="F6549" s="95"/>
    </row>
    <row r="6550" spans="1:6">
      <c r="A6550" s="79"/>
      <c r="B6550" s="97"/>
      <c r="C6550" s="95"/>
      <c r="D6550" s="98"/>
      <c r="E6550" s="92"/>
      <c r="F6550" s="95"/>
    </row>
    <row r="6551" spans="1:6">
      <c r="A6551" s="79"/>
      <c r="B6551" s="97"/>
      <c r="C6551" s="95"/>
      <c r="D6551" s="98"/>
      <c r="E6551" s="92"/>
      <c r="F6551" s="95"/>
    </row>
    <row r="6552" spans="1:6">
      <c r="A6552" s="79"/>
      <c r="B6552" s="97"/>
      <c r="C6552" s="95"/>
      <c r="D6552" s="98"/>
      <c r="E6552" s="92"/>
      <c r="F6552" s="95"/>
    </row>
    <row r="6553" spans="1:6">
      <c r="A6553" s="79"/>
      <c r="B6553" s="97"/>
      <c r="C6553" s="95"/>
      <c r="D6553" s="98"/>
      <c r="E6553" s="92"/>
      <c r="F6553" s="95"/>
    </row>
    <row r="6554" spans="1:6">
      <c r="A6554" s="79"/>
      <c r="B6554" s="97"/>
      <c r="C6554" s="95"/>
      <c r="D6554" s="98"/>
      <c r="E6554" s="92"/>
      <c r="F6554" s="95"/>
    </row>
    <row r="6555" spans="1:6">
      <c r="A6555" s="79"/>
      <c r="B6555" s="97"/>
      <c r="C6555" s="95"/>
      <c r="D6555" s="98"/>
      <c r="E6555" s="92"/>
      <c r="F6555" s="95"/>
    </row>
    <row r="6556" spans="1:6">
      <c r="A6556" s="79"/>
      <c r="B6556" s="97"/>
      <c r="C6556" s="95"/>
      <c r="D6556" s="98"/>
      <c r="E6556" s="92"/>
      <c r="F6556" s="95"/>
    </row>
    <row r="6557" spans="1:6">
      <c r="A6557" s="79"/>
      <c r="B6557" s="97"/>
      <c r="C6557" s="95"/>
      <c r="D6557" s="98"/>
      <c r="E6557" s="92"/>
      <c r="F6557" s="95"/>
    </row>
    <row r="6558" spans="1:6">
      <c r="A6558" s="79"/>
      <c r="B6558" s="97"/>
      <c r="C6558" s="95"/>
      <c r="D6558" s="98"/>
      <c r="E6558" s="92"/>
      <c r="F6558" s="95"/>
    </row>
    <row r="6559" spans="1:6">
      <c r="A6559" s="79"/>
      <c r="B6559" s="97"/>
      <c r="C6559" s="95"/>
      <c r="D6559" s="98"/>
      <c r="E6559" s="92"/>
      <c r="F6559" s="95"/>
    </row>
    <row r="6560" spans="1:6">
      <c r="A6560" s="79"/>
      <c r="B6560" s="97"/>
      <c r="C6560" s="95"/>
      <c r="D6560" s="98"/>
      <c r="E6560" s="92"/>
      <c r="F6560" s="95"/>
    </row>
    <row r="6561" spans="1:6">
      <c r="A6561" s="79"/>
      <c r="B6561" s="97"/>
      <c r="C6561" s="95"/>
      <c r="D6561" s="98"/>
      <c r="E6561" s="92"/>
      <c r="F6561" s="95"/>
    </row>
    <row r="6562" spans="1:6">
      <c r="A6562" s="79"/>
      <c r="B6562" s="97"/>
      <c r="C6562" s="95"/>
      <c r="D6562" s="98"/>
      <c r="E6562" s="92"/>
      <c r="F6562" s="95"/>
    </row>
    <row r="6563" spans="1:6">
      <c r="A6563" s="79"/>
      <c r="B6563" s="97"/>
      <c r="C6563" s="95"/>
      <c r="D6563" s="98"/>
      <c r="E6563" s="92"/>
      <c r="F6563" s="95"/>
    </row>
    <row r="6564" spans="1:6">
      <c r="A6564" s="79"/>
      <c r="B6564" s="97"/>
      <c r="C6564" s="95"/>
      <c r="D6564" s="98"/>
      <c r="E6564" s="92"/>
      <c r="F6564" s="95"/>
    </row>
    <row r="6565" spans="1:6">
      <c r="A6565" s="79"/>
      <c r="B6565" s="97"/>
      <c r="C6565" s="95"/>
      <c r="D6565" s="98"/>
      <c r="E6565" s="92"/>
      <c r="F6565" s="95"/>
    </row>
    <row r="6566" spans="1:6">
      <c r="A6566" s="79"/>
      <c r="B6566" s="97"/>
      <c r="C6566" s="95"/>
      <c r="D6566" s="98"/>
      <c r="E6566" s="92"/>
      <c r="F6566" s="95"/>
    </row>
    <row r="6567" spans="1:6">
      <c r="A6567" s="79"/>
      <c r="B6567" s="97"/>
      <c r="C6567" s="95"/>
      <c r="D6567" s="98"/>
      <c r="E6567" s="92"/>
      <c r="F6567" s="95"/>
    </row>
    <row r="6568" spans="1:6">
      <c r="A6568" s="79"/>
      <c r="B6568" s="97"/>
      <c r="C6568" s="95"/>
      <c r="D6568" s="98"/>
      <c r="E6568" s="92"/>
      <c r="F6568" s="95"/>
    </row>
    <row r="6569" spans="1:6">
      <c r="A6569" s="79"/>
      <c r="B6569" s="97"/>
      <c r="C6569" s="95"/>
      <c r="D6569" s="98"/>
      <c r="E6569" s="92"/>
      <c r="F6569" s="95"/>
    </row>
    <row r="6570" spans="1:6">
      <c r="A6570" s="79"/>
      <c r="B6570" s="97"/>
      <c r="C6570" s="95"/>
      <c r="D6570" s="98"/>
      <c r="E6570" s="92"/>
      <c r="F6570" s="95"/>
    </row>
    <row r="6571" spans="1:6">
      <c r="A6571" s="79"/>
      <c r="B6571" s="97"/>
      <c r="C6571" s="95"/>
      <c r="D6571" s="98"/>
      <c r="E6571" s="92"/>
      <c r="F6571" s="95"/>
    </row>
    <row r="6572" spans="1:6">
      <c r="A6572" s="79"/>
      <c r="B6572" s="97"/>
      <c r="C6572" s="95"/>
      <c r="D6572" s="98"/>
      <c r="E6572" s="92"/>
      <c r="F6572" s="95"/>
    </row>
    <row r="6573" spans="1:6">
      <c r="A6573" s="79"/>
      <c r="B6573" s="97"/>
      <c r="C6573" s="95"/>
      <c r="D6573" s="98"/>
      <c r="E6573" s="92"/>
      <c r="F6573" s="95"/>
    </row>
    <row r="6574" spans="1:6">
      <c r="A6574" s="79"/>
      <c r="B6574" s="97"/>
      <c r="C6574" s="95"/>
      <c r="D6574" s="98"/>
      <c r="E6574" s="92"/>
      <c r="F6574" s="95"/>
    </row>
    <row r="6575" spans="1:6">
      <c r="A6575" s="79"/>
      <c r="B6575" s="97"/>
      <c r="C6575" s="95"/>
      <c r="D6575" s="98"/>
      <c r="E6575" s="92"/>
      <c r="F6575" s="95"/>
    </row>
    <row r="6576" spans="1:6">
      <c r="A6576" s="79"/>
      <c r="B6576" s="97"/>
      <c r="C6576" s="95"/>
      <c r="D6576" s="98"/>
      <c r="E6576" s="92"/>
      <c r="F6576" s="95"/>
    </row>
    <row r="6577" spans="1:6">
      <c r="A6577" s="79"/>
      <c r="B6577" s="97"/>
      <c r="C6577" s="95"/>
      <c r="D6577" s="98"/>
      <c r="E6577" s="92"/>
      <c r="F6577" s="95"/>
    </row>
    <row r="6578" spans="1:6">
      <c r="A6578" s="79"/>
      <c r="B6578" s="97"/>
      <c r="C6578" s="95"/>
      <c r="D6578" s="98"/>
      <c r="E6578" s="92"/>
      <c r="F6578" s="95"/>
    </row>
    <row r="6579" spans="1:6">
      <c r="A6579" s="79"/>
      <c r="B6579" s="97"/>
      <c r="C6579" s="95"/>
      <c r="D6579" s="98"/>
      <c r="E6579" s="92"/>
      <c r="F6579" s="95"/>
    </row>
    <row r="6580" spans="1:6">
      <c r="A6580" s="79"/>
      <c r="B6580" s="97"/>
      <c r="C6580" s="95"/>
      <c r="D6580" s="98"/>
      <c r="E6580" s="92"/>
      <c r="F6580" s="95"/>
    </row>
    <row r="6581" spans="1:6">
      <c r="A6581" s="79"/>
      <c r="B6581" s="97"/>
      <c r="C6581" s="95"/>
      <c r="D6581" s="98"/>
      <c r="E6581" s="92"/>
      <c r="F6581" s="95"/>
    </row>
    <row r="6582" spans="1:6">
      <c r="A6582" s="79"/>
      <c r="B6582" s="97"/>
      <c r="C6582" s="95"/>
      <c r="D6582" s="98"/>
      <c r="E6582" s="92"/>
      <c r="F6582" s="95"/>
    </row>
    <row r="6583" spans="1:6">
      <c r="A6583" s="79"/>
      <c r="B6583" s="97"/>
      <c r="C6583" s="95"/>
      <c r="D6583" s="98"/>
      <c r="E6583" s="92"/>
      <c r="F6583" s="95"/>
    </row>
    <row r="6584" spans="1:6">
      <c r="A6584" s="79"/>
      <c r="B6584" s="97"/>
      <c r="C6584" s="95"/>
      <c r="D6584" s="98"/>
      <c r="E6584" s="92"/>
      <c r="F6584" s="95"/>
    </row>
    <row r="6585" spans="1:6">
      <c r="A6585" s="79"/>
      <c r="B6585" s="97"/>
      <c r="C6585" s="95"/>
      <c r="D6585" s="98"/>
      <c r="E6585" s="92"/>
      <c r="F6585" s="95"/>
    </row>
    <row r="6586" spans="1:6">
      <c r="A6586" s="79"/>
      <c r="B6586" s="97"/>
      <c r="C6586" s="95"/>
      <c r="D6586" s="98"/>
      <c r="E6586" s="92"/>
      <c r="F6586" s="95"/>
    </row>
    <row r="6587" spans="1:6">
      <c r="A6587" s="79"/>
      <c r="B6587" s="97"/>
      <c r="C6587" s="95"/>
      <c r="D6587" s="98"/>
      <c r="E6587" s="92"/>
      <c r="F6587" s="95"/>
    </row>
    <row r="6588" spans="1:6">
      <c r="A6588" s="79"/>
      <c r="B6588" s="97"/>
      <c r="C6588" s="95"/>
      <c r="D6588" s="98"/>
      <c r="E6588" s="92"/>
      <c r="F6588" s="95"/>
    </row>
    <row r="6589" spans="1:6">
      <c r="A6589" s="79"/>
      <c r="B6589" s="97"/>
      <c r="C6589" s="95"/>
      <c r="D6589" s="98"/>
      <c r="E6589" s="92"/>
      <c r="F6589" s="95"/>
    </row>
    <row r="6590" spans="1:6">
      <c r="A6590" s="79"/>
      <c r="B6590" s="97"/>
      <c r="C6590" s="95"/>
      <c r="D6590" s="98"/>
      <c r="E6590" s="92"/>
      <c r="F6590" s="95"/>
    </row>
    <row r="6591" spans="1:6">
      <c r="A6591" s="79"/>
      <c r="B6591" s="97"/>
      <c r="C6591" s="95"/>
      <c r="D6591" s="98"/>
      <c r="E6591" s="92"/>
      <c r="F6591" s="95"/>
    </row>
    <row r="6592" spans="1:6">
      <c r="A6592" s="79"/>
      <c r="B6592" s="97"/>
      <c r="C6592" s="95"/>
      <c r="D6592" s="98"/>
      <c r="E6592" s="92"/>
      <c r="F6592" s="95"/>
    </row>
    <row r="6593" spans="1:6">
      <c r="A6593" s="79"/>
      <c r="B6593" s="97"/>
      <c r="C6593" s="95"/>
      <c r="D6593" s="98"/>
      <c r="E6593" s="92"/>
      <c r="F6593" s="95"/>
    </row>
    <row r="6594" spans="1:6">
      <c r="A6594" s="79"/>
      <c r="B6594" s="97"/>
      <c r="C6594" s="95"/>
      <c r="D6594" s="98"/>
      <c r="E6594" s="92"/>
      <c r="F6594" s="95"/>
    </row>
    <row r="6595" spans="1:6">
      <c r="A6595" s="79"/>
      <c r="B6595" s="97"/>
      <c r="C6595" s="95"/>
      <c r="D6595" s="98"/>
      <c r="E6595" s="92"/>
      <c r="F6595" s="95"/>
    </row>
    <row r="6596" spans="1:6">
      <c r="A6596" s="79"/>
      <c r="B6596" s="97"/>
      <c r="C6596" s="95"/>
      <c r="D6596" s="98"/>
      <c r="E6596" s="92"/>
      <c r="F6596" s="95"/>
    </row>
    <row r="6597" spans="1:6">
      <c r="A6597" s="79"/>
      <c r="B6597" s="97"/>
      <c r="C6597" s="95"/>
      <c r="D6597" s="98"/>
      <c r="E6597" s="92"/>
      <c r="F6597" s="95"/>
    </row>
    <row r="6598" spans="1:6">
      <c r="A6598" s="79"/>
      <c r="B6598" s="97"/>
      <c r="C6598" s="95"/>
      <c r="D6598" s="98"/>
      <c r="E6598" s="92"/>
      <c r="F6598" s="95"/>
    </row>
    <row r="6599" spans="1:6">
      <c r="A6599" s="79"/>
      <c r="B6599" s="97"/>
      <c r="C6599" s="95"/>
      <c r="D6599" s="98"/>
      <c r="E6599" s="92"/>
      <c r="F6599" s="95"/>
    </row>
    <row r="6600" spans="1:6">
      <c r="A6600" s="79"/>
      <c r="B6600" s="97"/>
      <c r="C6600" s="95"/>
      <c r="D6600" s="98"/>
      <c r="E6600" s="92"/>
      <c r="F6600" s="95"/>
    </row>
    <row r="6601" spans="1:6">
      <c r="A6601" s="79"/>
      <c r="B6601" s="97"/>
      <c r="C6601" s="95"/>
      <c r="D6601" s="98"/>
      <c r="E6601" s="92"/>
      <c r="F6601" s="95"/>
    </row>
    <row r="6602" spans="1:6">
      <c r="A6602" s="79"/>
      <c r="B6602" s="97"/>
      <c r="C6602" s="95"/>
      <c r="D6602" s="98"/>
      <c r="E6602" s="92"/>
      <c r="F6602" s="95"/>
    </row>
    <row r="6603" spans="1:6">
      <c r="A6603" s="79"/>
      <c r="B6603" s="97"/>
      <c r="C6603" s="95"/>
      <c r="D6603" s="98"/>
      <c r="E6603" s="92"/>
      <c r="F6603" s="95"/>
    </row>
    <row r="6604" spans="1:6">
      <c r="A6604" s="79"/>
      <c r="B6604" s="97"/>
      <c r="C6604" s="95"/>
      <c r="D6604" s="98"/>
      <c r="E6604" s="92"/>
      <c r="F6604" s="95"/>
    </row>
    <row r="6605" spans="1:6">
      <c r="A6605" s="79"/>
      <c r="B6605" s="97"/>
      <c r="C6605" s="95"/>
      <c r="D6605" s="98"/>
      <c r="E6605" s="92"/>
      <c r="F6605" s="95"/>
    </row>
    <row r="6606" spans="1:6">
      <c r="A6606" s="79"/>
      <c r="B6606" s="97"/>
      <c r="C6606" s="95"/>
      <c r="D6606" s="98"/>
      <c r="E6606" s="92"/>
      <c r="F6606" s="95"/>
    </row>
    <row r="6607" spans="1:6">
      <c r="A6607" s="79"/>
      <c r="B6607" s="97"/>
      <c r="C6607" s="95"/>
      <c r="D6607" s="98"/>
      <c r="E6607" s="92"/>
      <c r="F6607" s="95"/>
    </row>
    <row r="6608" spans="1:6">
      <c r="A6608" s="79"/>
      <c r="B6608" s="97"/>
      <c r="C6608" s="95"/>
      <c r="D6608" s="98"/>
      <c r="E6608" s="92"/>
      <c r="F6608" s="95"/>
    </row>
    <row r="6609" spans="1:6">
      <c r="A6609" s="79"/>
      <c r="B6609" s="97"/>
      <c r="C6609" s="95"/>
      <c r="D6609" s="98"/>
      <c r="E6609" s="92"/>
      <c r="F6609" s="95"/>
    </row>
    <row r="6610" spans="1:6">
      <c r="A6610" s="79"/>
      <c r="B6610" s="97"/>
      <c r="C6610" s="95"/>
      <c r="D6610" s="98"/>
      <c r="E6610" s="92"/>
      <c r="F6610" s="95"/>
    </row>
    <row r="6611" spans="1:6">
      <c r="A6611" s="79"/>
      <c r="B6611" s="97"/>
      <c r="C6611" s="95"/>
      <c r="D6611" s="98"/>
      <c r="E6611" s="92"/>
      <c r="F6611" s="95"/>
    </row>
    <row r="6612" spans="1:6">
      <c r="A6612" s="79"/>
      <c r="B6612" s="97"/>
      <c r="C6612" s="95"/>
      <c r="D6612" s="98"/>
      <c r="E6612" s="92"/>
      <c r="F6612" s="95"/>
    </row>
    <row r="6613" spans="1:6">
      <c r="A6613" s="79"/>
      <c r="B6613" s="97"/>
      <c r="C6613" s="95"/>
      <c r="D6613" s="98"/>
      <c r="E6613" s="92"/>
      <c r="F6613" s="95"/>
    </row>
    <row r="6614" spans="1:6">
      <c r="A6614" s="79"/>
      <c r="B6614" s="97"/>
      <c r="C6614" s="95"/>
      <c r="D6614" s="98"/>
      <c r="E6614" s="92"/>
      <c r="F6614" s="95"/>
    </row>
    <row r="6615" spans="1:6">
      <c r="A6615" s="79"/>
      <c r="B6615" s="97"/>
      <c r="C6615" s="95"/>
      <c r="D6615" s="98"/>
      <c r="E6615" s="92"/>
      <c r="F6615" s="95"/>
    </row>
    <row r="6616" spans="1:6">
      <c r="A6616" s="79"/>
      <c r="B6616" s="97"/>
      <c r="C6616" s="95"/>
      <c r="D6616" s="98"/>
      <c r="E6616" s="92"/>
      <c r="F6616" s="95"/>
    </row>
    <row r="6617" spans="1:6">
      <c r="A6617" s="79"/>
      <c r="B6617" s="97"/>
      <c r="C6617" s="95"/>
      <c r="D6617" s="98"/>
      <c r="E6617" s="92"/>
      <c r="F6617" s="95"/>
    </row>
    <row r="6618" spans="1:6">
      <c r="A6618" s="79"/>
      <c r="B6618" s="97"/>
      <c r="C6618" s="95"/>
      <c r="D6618" s="98"/>
      <c r="E6618" s="92"/>
      <c r="F6618" s="95"/>
    </row>
    <row r="6619" spans="1:6">
      <c r="A6619" s="79"/>
      <c r="B6619" s="97"/>
      <c r="C6619" s="95"/>
      <c r="D6619" s="98"/>
      <c r="E6619" s="92"/>
      <c r="F6619" s="95"/>
    </row>
    <row r="6620" spans="1:6">
      <c r="A6620" s="79"/>
      <c r="B6620" s="97"/>
      <c r="C6620" s="95"/>
      <c r="D6620" s="98"/>
      <c r="E6620" s="92"/>
      <c r="F6620" s="95"/>
    </row>
    <row r="6621" spans="1:6">
      <c r="A6621" s="79"/>
      <c r="B6621" s="97"/>
      <c r="C6621" s="95"/>
      <c r="D6621" s="98"/>
      <c r="E6621" s="92"/>
      <c r="F6621" s="95"/>
    </row>
    <row r="6622" spans="1:6">
      <c r="A6622" s="79"/>
      <c r="B6622" s="97"/>
      <c r="C6622" s="95"/>
      <c r="D6622" s="98"/>
      <c r="E6622" s="92"/>
      <c r="F6622" s="95"/>
    </row>
    <row r="6623" spans="1:6">
      <c r="A6623" s="79"/>
      <c r="B6623" s="97"/>
      <c r="C6623" s="95"/>
      <c r="D6623" s="98"/>
      <c r="E6623" s="92"/>
      <c r="F6623" s="95"/>
    </row>
    <row r="6624" spans="1:6">
      <c r="A6624" s="79"/>
      <c r="B6624" s="97"/>
      <c r="C6624" s="95"/>
      <c r="D6624" s="98"/>
      <c r="E6624" s="92"/>
      <c r="F6624" s="95"/>
    </row>
    <row r="6625" spans="1:6">
      <c r="A6625" s="79"/>
      <c r="B6625" s="97"/>
      <c r="C6625" s="95"/>
      <c r="D6625" s="98"/>
      <c r="E6625" s="92"/>
      <c r="F6625" s="95"/>
    </row>
    <row r="6626" spans="1:6">
      <c r="A6626" s="79"/>
      <c r="B6626" s="97"/>
      <c r="C6626" s="95"/>
      <c r="D6626" s="98"/>
      <c r="E6626" s="92"/>
      <c r="F6626" s="95"/>
    </row>
    <row r="6627" spans="1:6">
      <c r="A6627" s="79"/>
      <c r="B6627" s="97"/>
      <c r="C6627" s="95"/>
      <c r="D6627" s="98"/>
      <c r="E6627" s="92"/>
      <c r="F6627" s="95"/>
    </row>
    <row r="6628" spans="1:6">
      <c r="A6628" s="79"/>
      <c r="B6628" s="97"/>
      <c r="C6628" s="95"/>
      <c r="D6628" s="98"/>
      <c r="E6628" s="92"/>
      <c r="F6628" s="95"/>
    </row>
    <row r="6629" spans="1:6">
      <c r="A6629" s="79"/>
      <c r="B6629" s="97"/>
      <c r="C6629" s="95"/>
      <c r="D6629" s="98"/>
      <c r="E6629" s="92"/>
      <c r="F6629" s="95"/>
    </row>
    <row r="6630" spans="1:6">
      <c r="A6630" s="79"/>
      <c r="B6630" s="97"/>
      <c r="C6630" s="95"/>
      <c r="D6630" s="98"/>
      <c r="E6630" s="92"/>
      <c r="F6630" s="95"/>
    </row>
    <row r="6631" spans="1:6">
      <c r="A6631" s="79"/>
      <c r="B6631" s="97"/>
      <c r="C6631" s="95"/>
      <c r="D6631" s="98"/>
      <c r="E6631" s="92"/>
      <c r="F6631" s="95"/>
    </row>
    <row r="6632" spans="1:6">
      <c r="A6632" s="79"/>
      <c r="B6632" s="97"/>
      <c r="C6632" s="95"/>
      <c r="D6632" s="98"/>
      <c r="E6632" s="92"/>
      <c r="F6632" s="95"/>
    </row>
    <row r="6633" spans="1:6">
      <c r="A6633" s="79"/>
      <c r="B6633" s="97"/>
      <c r="C6633" s="95"/>
      <c r="D6633" s="98"/>
      <c r="E6633" s="92"/>
      <c r="F6633" s="95"/>
    </row>
    <row r="6634" spans="1:6">
      <c r="A6634" s="79"/>
      <c r="B6634" s="97"/>
      <c r="C6634" s="95"/>
      <c r="D6634" s="98"/>
      <c r="E6634" s="92"/>
      <c r="F6634" s="95"/>
    </row>
    <row r="6635" spans="1:6">
      <c r="A6635" s="79"/>
      <c r="B6635" s="97"/>
      <c r="C6635" s="95"/>
      <c r="D6635" s="98"/>
      <c r="E6635" s="92"/>
      <c r="F6635" s="95"/>
    </row>
    <row r="6636" spans="1:6">
      <c r="A6636" s="79"/>
      <c r="B6636" s="97"/>
      <c r="C6636" s="95"/>
      <c r="D6636" s="98"/>
      <c r="E6636" s="92"/>
      <c r="F6636" s="95"/>
    </row>
    <row r="6637" spans="1:6">
      <c r="A6637" s="79"/>
      <c r="B6637" s="97"/>
      <c r="C6637" s="95"/>
      <c r="D6637" s="98"/>
      <c r="E6637" s="92"/>
      <c r="F6637" s="95"/>
    </row>
    <row r="6638" spans="1:6">
      <c r="A6638" s="79"/>
      <c r="B6638" s="97"/>
      <c r="C6638" s="95"/>
      <c r="D6638" s="98"/>
      <c r="E6638" s="92"/>
      <c r="F6638" s="95"/>
    </row>
    <row r="6639" spans="1:6">
      <c r="A6639" s="79"/>
      <c r="B6639" s="97"/>
      <c r="C6639" s="95"/>
      <c r="D6639" s="98"/>
      <c r="E6639" s="92"/>
      <c r="F6639" s="95"/>
    </row>
    <row r="6640" spans="1:6">
      <c r="A6640" s="79"/>
      <c r="B6640" s="97"/>
      <c r="C6640" s="95"/>
      <c r="D6640" s="98"/>
      <c r="E6640" s="92"/>
      <c r="F6640" s="95"/>
    </row>
    <row r="6641" spans="1:6">
      <c r="A6641" s="79"/>
      <c r="B6641" s="97"/>
      <c r="C6641" s="95"/>
      <c r="D6641" s="98"/>
      <c r="E6641" s="92"/>
      <c r="F6641" s="95"/>
    </row>
    <row r="6642" spans="1:6">
      <c r="A6642" s="79"/>
      <c r="B6642" s="97"/>
      <c r="C6642" s="95"/>
      <c r="D6642" s="98"/>
      <c r="E6642" s="92"/>
      <c r="F6642" s="95"/>
    </row>
    <row r="6643" spans="1:6">
      <c r="A6643" s="79"/>
      <c r="B6643" s="97"/>
      <c r="C6643" s="95"/>
      <c r="D6643" s="98"/>
      <c r="E6643" s="92"/>
      <c r="F6643" s="95"/>
    </row>
    <row r="6644" spans="1:6">
      <c r="A6644" s="79"/>
      <c r="B6644" s="97"/>
      <c r="C6644" s="95"/>
      <c r="D6644" s="98"/>
      <c r="E6644" s="92"/>
      <c r="F6644" s="95"/>
    </row>
    <row r="6645" spans="1:6">
      <c r="A6645" s="79"/>
      <c r="B6645" s="97"/>
      <c r="C6645" s="95"/>
      <c r="D6645" s="98"/>
      <c r="E6645" s="92"/>
      <c r="F6645" s="95"/>
    </row>
    <row r="6646" spans="1:6">
      <c r="A6646" s="79"/>
      <c r="B6646" s="97"/>
      <c r="C6646" s="95"/>
      <c r="D6646" s="98"/>
      <c r="E6646" s="92"/>
      <c r="F6646" s="95"/>
    </row>
    <row r="6647" spans="1:6">
      <c r="A6647" s="79"/>
      <c r="B6647" s="97"/>
      <c r="C6647" s="95"/>
      <c r="D6647" s="98"/>
      <c r="E6647" s="92"/>
      <c r="F6647" s="95"/>
    </row>
    <row r="6648" spans="1:6">
      <c r="A6648" s="79"/>
      <c r="B6648" s="97"/>
      <c r="C6648" s="95"/>
      <c r="D6648" s="98"/>
      <c r="E6648" s="92"/>
      <c r="F6648" s="95"/>
    </row>
    <row r="6649" spans="1:6">
      <c r="A6649" s="79"/>
      <c r="B6649" s="97"/>
      <c r="C6649" s="95"/>
      <c r="D6649" s="98"/>
      <c r="E6649" s="92"/>
      <c r="F6649" s="95"/>
    </row>
    <row r="6650" spans="1:6">
      <c r="A6650" s="79"/>
      <c r="B6650" s="97"/>
      <c r="C6650" s="95"/>
      <c r="D6650" s="98"/>
      <c r="E6650" s="92"/>
      <c r="F6650" s="95"/>
    </row>
    <row r="6651" spans="1:6">
      <c r="A6651" s="79"/>
      <c r="B6651" s="97"/>
      <c r="C6651" s="95"/>
      <c r="D6651" s="98"/>
      <c r="E6651" s="92"/>
      <c r="F6651" s="95"/>
    </row>
    <row r="6652" spans="1:6">
      <c r="A6652" s="79"/>
      <c r="B6652" s="97"/>
      <c r="C6652" s="95"/>
      <c r="D6652" s="98"/>
      <c r="E6652" s="92"/>
      <c r="F6652" s="95"/>
    </row>
    <row r="6653" spans="1:6">
      <c r="A6653" s="79"/>
      <c r="B6653" s="97"/>
      <c r="C6653" s="95"/>
      <c r="D6653" s="98"/>
      <c r="E6653" s="92"/>
      <c r="F6653" s="95"/>
    </row>
    <row r="6654" spans="1:6">
      <c r="A6654" s="79"/>
      <c r="B6654" s="97"/>
      <c r="C6654" s="95"/>
      <c r="D6654" s="98"/>
      <c r="E6654" s="92"/>
      <c r="F6654" s="95"/>
    </row>
    <row r="6655" spans="1:6">
      <c r="A6655" s="79"/>
      <c r="B6655" s="97"/>
      <c r="C6655" s="95"/>
      <c r="D6655" s="98"/>
      <c r="E6655" s="92"/>
      <c r="F6655" s="95"/>
    </row>
    <row r="6656" spans="1:6">
      <c r="A6656" s="79"/>
      <c r="B6656" s="97"/>
      <c r="C6656" s="95"/>
      <c r="D6656" s="98"/>
      <c r="E6656" s="92"/>
      <c r="F6656" s="95"/>
    </row>
    <row r="6657" spans="1:6">
      <c r="A6657" s="79"/>
      <c r="B6657" s="97"/>
      <c r="C6657" s="95"/>
      <c r="D6657" s="98"/>
      <c r="E6657" s="92"/>
      <c r="F6657" s="95"/>
    </row>
    <row r="6658" spans="1:6">
      <c r="A6658" s="79"/>
      <c r="B6658" s="97"/>
      <c r="C6658" s="95"/>
      <c r="D6658" s="98"/>
      <c r="E6658" s="92"/>
      <c r="F6658" s="95"/>
    </row>
    <row r="6659" spans="1:6">
      <c r="A6659" s="79"/>
      <c r="B6659" s="97"/>
      <c r="C6659" s="95"/>
      <c r="D6659" s="98"/>
      <c r="E6659" s="92"/>
      <c r="F6659" s="95"/>
    </row>
    <row r="6660" spans="1:6">
      <c r="A6660" s="79"/>
      <c r="B6660" s="97"/>
      <c r="C6660" s="95"/>
      <c r="D6660" s="98"/>
      <c r="E6660" s="92"/>
      <c r="F6660" s="95"/>
    </row>
    <row r="6661" spans="1:6">
      <c r="A6661" s="79"/>
      <c r="B6661" s="97"/>
      <c r="C6661" s="95"/>
      <c r="D6661" s="98"/>
      <c r="E6661" s="92"/>
      <c r="F6661" s="95"/>
    </row>
    <row r="6662" spans="1:6">
      <c r="A6662" s="79"/>
      <c r="B6662" s="97"/>
      <c r="C6662" s="95"/>
      <c r="D6662" s="98"/>
      <c r="E6662" s="92"/>
      <c r="F6662" s="95"/>
    </row>
    <row r="6663" spans="1:6">
      <c r="A6663" s="79"/>
      <c r="B6663" s="97"/>
      <c r="C6663" s="95"/>
      <c r="D6663" s="98"/>
      <c r="E6663" s="92"/>
      <c r="F6663" s="95"/>
    </row>
    <row r="6664" spans="1:6">
      <c r="A6664" s="79"/>
      <c r="B6664" s="97"/>
      <c r="C6664" s="95"/>
      <c r="D6664" s="98"/>
      <c r="E6664" s="92"/>
      <c r="F6664" s="95"/>
    </row>
    <row r="6665" spans="1:6">
      <c r="A6665" s="79"/>
      <c r="B6665" s="97"/>
      <c r="C6665" s="95"/>
      <c r="D6665" s="98"/>
      <c r="E6665" s="92"/>
      <c r="F6665" s="95"/>
    </row>
    <row r="6666" spans="1:6">
      <c r="A6666" s="79"/>
      <c r="B6666" s="97"/>
      <c r="C6666" s="95"/>
      <c r="D6666" s="98"/>
      <c r="E6666" s="92"/>
      <c r="F6666" s="95"/>
    </row>
    <row r="6667" spans="1:6">
      <c r="A6667" s="79"/>
      <c r="B6667" s="97"/>
      <c r="C6667" s="95"/>
      <c r="D6667" s="98"/>
      <c r="E6667" s="92"/>
      <c r="F6667" s="95"/>
    </row>
    <row r="6668" spans="1:6">
      <c r="A6668" s="79"/>
      <c r="B6668" s="97"/>
      <c r="C6668" s="95"/>
      <c r="D6668" s="98"/>
      <c r="E6668" s="92"/>
      <c r="F6668" s="95"/>
    </row>
    <row r="6669" spans="1:6">
      <c r="A6669" s="79"/>
      <c r="B6669" s="97"/>
      <c r="C6669" s="95"/>
      <c r="D6669" s="98"/>
      <c r="E6669" s="92"/>
      <c r="F6669" s="95"/>
    </row>
    <row r="6670" spans="1:6">
      <c r="A6670" s="79"/>
      <c r="B6670" s="97"/>
      <c r="C6670" s="95"/>
      <c r="D6670" s="98"/>
      <c r="E6670" s="92"/>
      <c r="F6670" s="95"/>
    </row>
    <row r="6671" spans="1:6">
      <c r="A6671" s="79"/>
      <c r="B6671" s="97"/>
      <c r="C6671" s="95"/>
      <c r="D6671" s="98"/>
      <c r="E6671" s="92"/>
      <c r="F6671" s="95"/>
    </row>
    <row r="6672" spans="1:6">
      <c r="A6672" s="79"/>
      <c r="B6672" s="97"/>
      <c r="C6672" s="95"/>
      <c r="D6672" s="98"/>
      <c r="E6672" s="92"/>
      <c r="F6672" s="95"/>
    </row>
    <row r="6673" spans="1:6">
      <c r="A6673" s="79"/>
      <c r="B6673" s="97"/>
      <c r="C6673" s="95"/>
      <c r="D6673" s="98"/>
      <c r="E6673" s="92"/>
      <c r="F6673" s="95"/>
    </row>
    <row r="6674" spans="1:6">
      <c r="A6674" s="79"/>
      <c r="B6674" s="97"/>
      <c r="C6674" s="95"/>
      <c r="D6674" s="98"/>
      <c r="E6674" s="92"/>
      <c r="F6674" s="95"/>
    </row>
    <row r="6675" spans="1:6">
      <c r="A6675" s="79"/>
      <c r="B6675" s="97"/>
      <c r="C6675" s="95"/>
      <c r="D6675" s="98"/>
      <c r="E6675" s="92"/>
      <c r="F6675" s="95"/>
    </row>
    <row r="6676" spans="1:6">
      <c r="A6676" s="79"/>
      <c r="B6676" s="97"/>
      <c r="C6676" s="95"/>
      <c r="D6676" s="98"/>
      <c r="E6676" s="92"/>
      <c r="F6676" s="95"/>
    </row>
    <row r="6677" spans="1:6">
      <c r="A6677" s="79"/>
      <c r="B6677" s="97"/>
      <c r="C6677" s="95"/>
      <c r="D6677" s="98"/>
      <c r="E6677" s="92"/>
      <c r="F6677" s="95"/>
    </row>
    <row r="6678" spans="1:6">
      <c r="A6678" s="79"/>
      <c r="B6678" s="97"/>
      <c r="C6678" s="95"/>
      <c r="D6678" s="98"/>
      <c r="E6678" s="92"/>
      <c r="F6678" s="95"/>
    </row>
    <row r="6679" spans="1:6">
      <c r="A6679" s="79"/>
      <c r="B6679" s="97"/>
      <c r="C6679" s="95"/>
      <c r="D6679" s="98"/>
      <c r="E6679" s="92"/>
      <c r="F6679" s="95"/>
    </row>
    <row r="6680" spans="1:6">
      <c r="A6680" s="79"/>
      <c r="B6680" s="97"/>
      <c r="C6680" s="95"/>
      <c r="D6680" s="98"/>
      <c r="E6680" s="92"/>
      <c r="F6680" s="95"/>
    </row>
    <row r="6681" spans="1:6">
      <c r="A6681" s="79"/>
      <c r="B6681" s="97"/>
      <c r="C6681" s="95"/>
      <c r="D6681" s="98"/>
      <c r="E6681" s="92"/>
      <c r="F6681" s="95"/>
    </row>
    <row r="6682" spans="1:6">
      <c r="A6682" s="79"/>
      <c r="B6682" s="97"/>
      <c r="C6682" s="95"/>
      <c r="D6682" s="98"/>
      <c r="E6682" s="92"/>
      <c r="F6682" s="95"/>
    </row>
    <row r="6683" spans="1:6">
      <c r="A6683" s="79"/>
      <c r="B6683" s="97"/>
      <c r="C6683" s="95"/>
      <c r="D6683" s="98"/>
      <c r="E6683" s="92"/>
      <c r="F6683" s="95"/>
    </row>
    <row r="6684" spans="1:6">
      <c r="A6684" s="79"/>
      <c r="B6684" s="97"/>
      <c r="C6684" s="95"/>
      <c r="D6684" s="98"/>
      <c r="E6684" s="92"/>
      <c r="F6684" s="95"/>
    </row>
    <row r="6685" spans="1:6">
      <c r="A6685" s="79"/>
      <c r="B6685" s="97"/>
      <c r="C6685" s="95"/>
      <c r="D6685" s="98"/>
      <c r="E6685" s="92"/>
      <c r="F6685" s="95"/>
    </row>
    <row r="6686" spans="1:6">
      <c r="A6686" s="79"/>
      <c r="B6686" s="97"/>
      <c r="C6686" s="95"/>
      <c r="D6686" s="98"/>
      <c r="E6686" s="92"/>
      <c r="F6686" s="95"/>
    </row>
    <row r="6687" spans="1:6">
      <c r="A6687" s="79"/>
      <c r="B6687" s="97"/>
      <c r="C6687" s="95"/>
      <c r="D6687" s="98"/>
      <c r="E6687" s="92"/>
      <c r="F6687" s="95"/>
    </row>
    <row r="6688" spans="1:6">
      <c r="A6688" s="79"/>
      <c r="B6688" s="97"/>
      <c r="C6688" s="95"/>
      <c r="D6688" s="98"/>
      <c r="E6688" s="92"/>
      <c r="F6688" s="95"/>
    </row>
    <row r="6689" spans="1:6">
      <c r="A6689" s="79"/>
      <c r="B6689" s="97"/>
      <c r="C6689" s="95"/>
      <c r="D6689" s="98"/>
      <c r="E6689" s="92"/>
      <c r="F6689" s="95"/>
    </row>
    <row r="6690" spans="1:6">
      <c r="A6690" s="79"/>
      <c r="B6690" s="97"/>
      <c r="C6690" s="95"/>
      <c r="D6690" s="98"/>
      <c r="E6690" s="92"/>
      <c r="F6690" s="95"/>
    </row>
    <row r="6691" spans="1:6">
      <c r="A6691" s="79"/>
      <c r="B6691" s="97"/>
      <c r="C6691" s="95"/>
      <c r="D6691" s="98"/>
      <c r="E6691" s="92"/>
      <c r="F6691" s="95"/>
    </row>
    <row r="6692" spans="1:6">
      <c r="A6692" s="79"/>
      <c r="B6692" s="97"/>
      <c r="C6692" s="95"/>
      <c r="D6692" s="98"/>
      <c r="E6692" s="92"/>
      <c r="F6692" s="95"/>
    </row>
    <row r="6693" spans="1:6">
      <c r="A6693" s="79"/>
      <c r="B6693" s="97"/>
      <c r="C6693" s="95"/>
      <c r="D6693" s="98"/>
      <c r="E6693" s="92"/>
      <c r="F6693" s="95"/>
    </row>
    <row r="6694" spans="1:6">
      <c r="A6694" s="79"/>
      <c r="B6694" s="97"/>
      <c r="C6694" s="95"/>
      <c r="D6694" s="98"/>
      <c r="E6694" s="92"/>
      <c r="F6694" s="95"/>
    </row>
    <row r="6695" spans="1:6">
      <c r="A6695" s="79"/>
      <c r="B6695" s="97"/>
      <c r="C6695" s="95"/>
      <c r="D6695" s="98"/>
      <c r="E6695" s="92"/>
      <c r="F6695" s="95"/>
    </row>
    <row r="6696" spans="1:6">
      <c r="A6696" s="79"/>
      <c r="B6696" s="97"/>
      <c r="C6696" s="95"/>
      <c r="D6696" s="98"/>
      <c r="E6696" s="92"/>
      <c r="F6696" s="95"/>
    </row>
    <row r="6697" spans="1:6">
      <c r="A6697" s="79"/>
      <c r="B6697" s="97"/>
      <c r="C6697" s="95"/>
      <c r="D6697" s="98"/>
      <c r="E6697" s="92"/>
      <c r="F6697" s="95"/>
    </row>
    <row r="6698" spans="1:6">
      <c r="A6698" s="79"/>
      <c r="B6698" s="97"/>
      <c r="C6698" s="95"/>
      <c r="D6698" s="98"/>
      <c r="E6698" s="92"/>
      <c r="F6698" s="95"/>
    </row>
    <row r="6699" spans="1:6">
      <c r="A6699" s="79"/>
      <c r="B6699" s="97"/>
      <c r="C6699" s="95"/>
      <c r="D6699" s="98"/>
      <c r="E6699" s="92"/>
      <c r="F6699" s="95"/>
    </row>
    <row r="6700" spans="1:6">
      <c r="A6700" s="79"/>
      <c r="B6700" s="97"/>
      <c r="C6700" s="95"/>
      <c r="D6700" s="98"/>
      <c r="E6700" s="92"/>
      <c r="F6700" s="95"/>
    </row>
    <row r="6701" spans="1:6">
      <c r="A6701" s="79"/>
      <c r="B6701" s="97"/>
      <c r="C6701" s="95"/>
      <c r="D6701" s="98"/>
      <c r="E6701" s="92"/>
      <c r="F6701" s="95"/>
    </row>
    <row r="6702" spans="1:6">
      <c r="A6702" s="79"/>
      <c r="B6702" s="97"/>
      <c r="C6702" s="95"/>
      <c r="D6702" s="98"/>
      <c r="E6702" s="92"/>
      <c r="F6702" s="95"/>
    </row>
    <row r="6703" spans="1:6">
      <c r="A6703" s="79"/>
      <c r="B6703" s="97"/>
      <c r="C6703" s="95"/>
      <c r="D6703" s="98"/>
      <c r="E6703" s="92"/>
      <c r="F6703" s="95"/>
    </row>
    <row r="6704" spans="1:6">
      <c r="A6704" s="79"/>
      <c r="B6704" s="97"/>
      <c r="C6704" s="95"/>
      <c r="D6704" s="98"/>
      <c r="E6704" s="92"/>
      <c r="F6704" s="95"/>
    </row>
    <row r="6705" spans="1:6">
      <c r="A6705" s="79"/>
      <c r="B6705" s="97"/>
      <c r="C6705" s="95"/>
      <c r="D6705" s="98"/>
      <c r="E6705" s="92"/>
      <c r="F6705" s="95"/>
    </row>
    <row r="6706" spans="1:6">
      <c r="A6706" s="79"/>
      <c r="B6706" s="97"/>
      <c r="C6706" s="95"/>
      <c r="D6706" s="98"/>
      <c r="E6706" s="92"/>
      <c r="F6706" s="95"/>
    </row>
    <row r="6707" spans="1:6">
      <c r="A6707" s="79"/>
      <c r="B6707" s="97"/>
      <c r="C6707" s="95"/>
      <c r="D6707" s="98"/>
      <c r="E6707" s="92"/>
      <c r="F6707" s="95"/>
    </row>
    <row r="6708" spans="1:6">
      <c r="A6708" s="79"/>
      <c r="B6708" s="97"/>
      <c r="C6708" s="95"/>
      <c r="D6708" s="98"/>
      <c r="E6708" s="92"/>
      <c r="F6708" s="95"/>
    </row>
    <row r="6709" spans="1:6">
      <c r="A6709" s="79"/>
      <c r="B6709" s="97"/>
      <c r="C6709" s="95"/>
      <c r="D6709" s="98"/>
      <c r="E6709" s="92"/>
      <c r="F6709" s="95"/>
    </row>
    <row r="6710" spans="1:6">
      <c r="A6710" s="79"/>
      <c r="B6710" s="97"/>
      <c r="C6710" s="95"/>
      <c r="D6710" s="98"/>
      <c r="E6710" s="92"/>
      <c r="F6710" s="95"/>
    </row>
    <row r="6711" spans="1:6">
      <c r="A6711" s="79"/>
      <c r="B6711" s="97"/>
      <c r="C6711" s="95"/>
      <c r="D6711" s="98"/>
      <c r="E6711" s="92"/>
      <c r="F6711" s="95"/>
    </row>
    <row r="6712" spans="1:6">
      <c r="A6712" s="79"/>
      <c r="B6712" s="97"/>
      <c r="C6712" s="95"/>
      <c r="D6712" s="98"/>
      <c r="E6712" s="92"/>
      <c r="F6712" s="95"/>
    </row>
    <row r="6713" spans="1:6">
      <c r="A6713" s="79"/>
      <c r="B6713" s="97"/>
      <c r="C6713" s="95"/>
      <c r="D6713" s="98"/>
      <c r="E6713" s="92"/>
      <c r="F6713" s="95"/>
    </row>
    <row r="6714" spans="1:6">
      <c r="A6714" s="79"/>
      <c r="B6714" s="97"/>
      <c r="C6714" s="95"/>
      <c r="D6714" s="98"/>
      <c r="E6714" s="92"/>
      <c r="F6714" s="95"/>
    </row>
    <row r="6715" spans="1:6">
      <c r="A6715" s="79"/>
      <c r="B6715" s="97"/>
      <c r="C6715" s="95"/>
      <c r="D6715" s="98"/>
      <c r="E6715" s="92"/>
      <c r="F6715" s="95"/>
    </row>
    <row r="6716" spans="1:6">
      <c r="A6716" s="79"/>
      <c r="B6716" s="97"/>
      <c r="C6716" s="95"/>
      <c r="D6716" s="98"/>
      <c r="E6716" s="92"/>
      <c r="F6716" s="95"/>
    </row>
    <row r="6717" spans="1:6">
      <c r="A6717" s="79"/>
      <c r="B6717" s="97"/>
      <c r="C6717" s="95"/>
      <c r="D6717" s="98"/>
      <c r="E6717" s="92"/>
      <c r="F6717" s="95"/>
    </row>
    <row r="6718" spans="1:6">
      <c r="A6718" s="79"/>
      <c r="B6718" s="97"/>
      <c r="C6718" s="95"/>
      <c r="D6718" s="98"/>
      <c r="E6718" s="92"/>
      <c r="F6718" s="95"/>
    </row>
    <row r="6719" spans="1:6">
      <c r="A6719" s="79"/>
      <c r="B6719" s="97"/>
      <c r="C6719" s="95"/>
      <c r="D6719" s="98"/>
      <c r="E6719" s="92"/>
      <c r="F6719" s="95"/>
    </row>
    <row r="6720" spans="1:6">
      <c r="A6720" s="79"/>
      <c r="B6720" s="97"/>
      <c r="C6720" s="95"/>
      <c r="D6720" s="98"/>
      <c r="E6720" s="92"/>
      <c r="F6720" s="95"/>
    </row>
    <row r="6721" spans="1:6">
      <c r="A6721" s="79"/>
      <c r="B6721" s="97"/>
      <c r="C6721" s="95"/>
      <c r="D6721" s="98"/>
      <c r="E6721" s="92"/>
      <c r="F6721" s="95"/>
    </row>
    <row r="6722" spans="1:6">
      <c r="A6722" s="79"/>
      <c r="B6722" s="97"/>
      <c r="C6722" s="95"/>
      <c r="D6722" s="98"/>
      <c r="E6722" s="92"/>
      <c r="F6722" s="95"/>
    </row>
    <row r="6723" spans="1:6">
      <c r="A6723" s="79"/>
      <c r="B6723" s="97"/>
      <c r="C6723" s="95"/>
      <c r="D6723" s="98"/>
      <c r="E6723" s="92"/>
      <c r="F6723" s="95"/>
    </row>
    <row r="6724" spans="1:6">
      <c r="A6724" s="79"/>
      <c r="B6724" s="97"/>
      <c r="C6724" s="95"/>
      <c r="D6724" s="98"/>
      <c r="E6724" s="92"/>
      <c r="F6724" s="95"/>
    </row>
    <row r="6725" spans="1:6">
      <c r="A6725" s="79"/>
      <c r="B6725" s="97"/>
      <c r="C6725" s="95"/>
      <c r="D6725" s="98"/>
      <c r="E6725" s="92"/>
      <c r="F6725" s="95"/>
    </row>
    <row r="6726" spans="1:6">
      <c r="A6726" s="79"/>
      <c r="B6726" s="97"/>
      <c r="C6726" s="95"/>
      <c r="D6726" s="98"/>
      <c r="E6726" s="92"/>
      <c r="F6726" s="95"/>
    </row>
    <row r="6727" spans="1:6">
      <c r="A6727" s="79"/>
      <c r="B6727" s="97"/>
      <c r="C6727" s="95"/>
      <c r="D6727" s="98"/>
      <c r="E6727" s="92"/>
      <c r="F6727" s="95"/>
    </row>
    <row r="6728" spans="1:6">
      <c r="A6728" s="79"/>
      <c r="B6728" s="97"/>
      <c r="C6728" s="95"/>
      <c r="D6728" s="98"/>
      <c r="E6728" s="92"/>
      <c r="F6728" s="95"/>
    </row>
    <row r="6729" spans="1:6">
      <c r="A6729" s="79"/>
      <c r="B6729" s="97"/>
      <c r="C6729" s="95"/>
      <c r="D6729" s="98"/>
      <c r="E6729" s="92"/>
      <c r="F6729" s="95"/>
    </row>
    <row r="6730" spans="1:6">
      <c r="A6730" s="79"/>
      <c r="B6730" s="97"/>
      <c r="C6730" s="95"/>
      <c r="D6730" s="98"/>
      <c r="E6730" s="92"/>
      <c r="F6730" s="95"/>
    </row>
    <row r="6731" spans="1:6">
      <c r="A6731" s="79"/>
      <c r="B6731" s="97"/>
      <c r="C6731" s="95"/>
      <c r="D6731" s="98"/>
      <c r="E6731" s="92"/>
      <c r="F6731" s="95"/>
    </row>
    <row r="6732" spans="1:6">
      <c r="A6732" s="79"/>
      <c r="B6732" s="97"/>
      <c r="C6732" s="95"/>
      <c r="D6732" s="98"/>
      <c r="E6732" s="92"/>
      <c r="F6732" s="95"/>
    </row>
    <row r="6733" spans="1:6">
      <c r="A6733" s="79"/>
      <c r="B6733" s="97"/>
      <c r="C6733" s="95"/>
      <c r="D6733" s="98"/>
      <c r="E6733" s="92"/>
      <c r="F6733" s="95"/>
    </row>
    <row r="6734" spans="1:6">
      <c r="A6734" s="79"/>
      <c r="B6734" s="97"/>
      <c r="C6734" s="95"/>
      <c r="D6734" s="98"/>
      <c r="E6734" s="92"/>
      <c r="F6734" s="95"/>
    </row>
    <row r="6735" spans="1:6">
      <c r="A6735" s="79"/>
      <c r="B6735" s="97"/>
      <c r="C6735" s="95"/>
      <c r="D6735" s="98"/>
      <c r="E6735" s="92"/>
      <c r="F6735" s="95"/>
    </row>
    <row r="6736" spans="1:6">
      <c r="A6736" s="79"/>
      <c r="B6736" s="97"/>
      <c r="C6736" s="95"/>
      <c r="D6736" s="98"/>
      <c r="E6736" s="92"/>
      <c r="F6736" s="95"/>
    </row>
    <row r="6737" spans="1:6">
      <c r="A6737" s="79"/>
      <c r="B6737" s="97"/>
      <c r="C6737" s="95"/>
      <c r="D6737" s="98"/>
      <c r="E6737" s="92"/>
      <c r="F6737" s="95"/>
    </row>
    <row r="6738" spans="1:6">
      <c r="A6738" s="79"/>
      <c r="B6738" s="97"/>
      <c r="C6738" s="95"/>
      <c r="D6738" s="98"/>
      <c r="E6738" s="92"/>
      <c r="F6738" s="95"/>
    </row>
    <row r="6739" spans="1:6">
      <c r="A6739" s="79"/>
      <c r="B6739" s="97"/>
      <c r="C6739" s="95"/>
      <c r="D6739" s="98"/>
      <c r="E6739" s="92"/>
      <c r="F6739" s="95"/>
    </row>
    <row r="6740" spans="1:6">
      <c r="A6740" s="79"/>
      <c r="B6740" s="97"/>
      <c r="C6740" s="95"/>
      <c r="D6740" s="98"/>
      <c r="E6740" s="92"/>
      <c r="F6740" s="95"/>
    </row>
    <row r="6741" spans="1:6">
      <c r="A6741" s="79"/>
      <c r="B6741" s="97"/>
      <c r="C6741" s="95"/>
      <c r="D6741" s="98"/>
      <c r="E6741" s="92"/>
      <c r="F6741" s="95"/>
    </row>
    <row r="6742" spans="1:6">
      <c r="A6742" s="79"/>
      <c r="B6742" s="97"/>
      <c r="C6742" s="95"/>
      <c r="D6742" s="98"/>
      <c r="E6742" s="92"/>
      <c r="F6742" s="95"/>
    </row>
    <row r="6743" spans="1:6">
      <c r="A6743" s="79"/>
      <c r="B6743" s="97"/>
      <c r="C6743" s="95"/>
      <c r="D6743" s="98"/>
      <c r="E6743" s="92"/>
      <c r="F6743" s="95"/>
    </row>
    <row r="6744" spans="1:6">
      <c r="A6744" s="79"/>
      <c r="B6744" s="97"/>
      <c r="C6744" s="95"/>
      <c r="D6744" s="98"/>
      <c r="E6744" s="92"/>
      <c r="F6744" s="95"/>
    </row>
    <row r="6745" spans="1:6">
      <c r="A6745" s="79"/>
      <c r="B6745" s="97"/>
      <c r="C6745" s="95"/>
      <c r="D6745" s="98"/>
      <c r="E6745" s="92"/>
      <c r="F6745" s="95"/>
    </row>
    <row r="6746" spans="1:6">
      <c r="A6746" s="79"/>
      <c r="B6746" s="97"/>
      <c r="C6746" s="95"/>
      <c r="D6746" s="98"/>
      <c r="E6746" s="92"/>
      <c r="F6746" s="95"/>
    </row>
    <row r="6747" spans="1:6">
      <c r="A6747" s="79"/>
      <c r="B6747" s="97"/>
      <c r="C6747" s="95"/>
      <c r="D6747" s="98"/>
      <c r="E6747" s="92"/>
      <c r="F6747" s="95"/>
    </row>
    <row r="6748" spans="1:6">
      <c r="A6748" s="79"/>
      <c r="B6748" s="97"/>
      <c r="C6748" s="95"/>
      <c r="D6748" s="98"/>
      <c r="E6748" s="92"/>
      <c r="F6748" s="95"/>
    </row>
    <row r="6749" spans="1:6">
      <c r="A6749" s="79"/>
      <c r="B6749" s="97"/>
      <c r="C6749" s="95"/>
      <c r="D6749" s="98"/>
      <c r="E6749" s="92"/>
      <c r="F6749" s="95"/>
    </row>
    <row r="6750" spans="1:6">
      <c r="A6750" s="79"/>
      <c r="B6750" s="97"/>
      <c r="C6750" s="95"/>
      <c r="D6750" s="98"/>
      <c r="E6750" s="92"/>
      <c r="F6750" s="95"/>
    </row>
    <row r="6751" spans="1:6">
      <c r="A6751" s="79"/>
      <c r="B6751" s="97"/>
      <c r="C6751" s="95"/>
      <c r="D6751" s="98"/>
      <c r="E6751" s="92"/>
      <c r="F6751" s="95"/>
    </row>
    <row r="6752" spans="1:6">
      <c r="A6752" s="79"/>
      <c r="B6752" s="97"/>
      <c r="C6752" s="95"/>
      <c r="D6752" s="98"/>
      <c r="E6752" s="92"/>
      <c r="F6752" s="95"/>
    </row>
    <row r="6753" spans="1:6">
      <c r="A6753" s="79"/>
      <c r="B6753" s="97"/>
      <c r="C6753" s="95"/>
      <c r="D6753" s="98"/>
      <c r="E6753" s="92"/>
      <c r="F6753" s="95"/>
    </row>
    <row r="6754" spans="1:6">
      <c r="A6754" s="79"/>
      <c r="B6754" s="97"/>
      <c r="C6754" s="95"/>
      <c r="D6754" s="98"/>
      <c r="E6754" s="92"/>
      <c r="F6754" s="95"/>
    </row>
    <row r="6755" spans="1:6">
      <c r="A6755" s="79"/>
      <c r="B6755" s="97"/>
      <c r="C6755" s="95"/>
      <c r="D6755" s="98"/>
      <c r="E6755" s="92"/>
      <c r="F6755" s="95"/>
    </row>
    <row r="6756" spans="1:6">
      <c r="A6756" s="79"/>
      <c r="B6756" s="97"/>
      <c r="C6756" s="95"/>
      <c r="D6756" s="98"/>
      <c r="E6756" s="92"/>
      <c r="F6756" s="95"/>
    </row>
    <row r="6757" spans="1:6">
      <c r="A6757" s="79"/>
      <c r="B6757" s="97"/>
      <c r="C6757" s="95"/>
      <c r="D6757" s="98"/>
      <c r="E6757" s="92"/>
      <c r="F6757" s="95"/>
    </row>
    <row r="6758" spans="1:6">
      <c r="A6758" s="79"/>
      <c r="B6758" s="97"/>
      <c r="C6758" s="95"/>
      <c r="D6758" s="98"/>
      <c r="E6758" s="92"/>
      <c r="F6758" s="95"/>
    </row>
    <row r="6759" spans="1:6">
      <c r="A6759" s="79"/>
      <c r="B6759" s="97"/>
      <c r="C6759" s="95"/>
      <c r="D6759" s="98"/>
      <c r="E6759" s="92"/>
      <c r="F6759" s="95"/>
    </row>
    <row r="6760" spans="1:6">
      <c r="A6760" s="79"/>
      <c r="B6760" s="97"/>
      <c r="C6760" s="95"/>
      <c r="D6760" s="98"/>
      <c r="E6760" s="92"/>
      <c r="F6760" s="95"/>
    </row>
    <row r="6761" spans="1:6">
      <c r="A6761" s="79"/>
      <c r="B6761" s="97"/>
      <c r="C6761" s="95"/>
      <c r="D6761" s="98"/>
      <c r="E6761" s="92"/>
      <c r="F6761" s="95"/>
    </row>
    <row r="6762" spans="1:6">
      <c r="A6762" s="79"/>
      <c r="B6762" s="97"/>
      <c r="C6762" s="95"/>
      <c r="D6762" s="98"/>
      <c r="E6762" s="92"/>
      <c r="F6762" s="95"/>
    </row>
    <row r="6763" spans="1:6">
      <c r="A6763" s="79"/>
      <c r="B6763" s="97"/>
      <c r="C6763" s="95"/>
      <c r="D6763" s="98"/>
      <c r="E6763" s="92"/>
      <c r="F6763" s="95"/>
    </row>
    <row r="6764" spans="1:6">
      <c r="A6764" s="79"/>
      <c r="B6764" s="97"/>
      <c r="C6764" s="95"/>
      <c r="D6764" s="98"/>
      <c r="E6764" s="92"/>
      <c r="F6764" s="95"/>
    </row>
    <row r="6765" spans="1:6">
      <c r="A6765" s="79"/>
      <c r="B6765" s="97"/>
      <c r="C6765" s="95"/>
      <c r="D6765" s="98"/>
      <c r="E6765" s="92"/>
      <c r="F6765" s="95"/>
    </row>
    <row r="6766" spans="1:6">
      <c r="A6766" s="79"/>
      <c r="B6766" s="97"/>
      <c r="C6766" s="95"/>
      <c r="D6766" s="98"/>
      <c r="E6766" s="92"/>
      <c r="F6766" s="95"/>
    </row>
    <row r="6767" spans="1:6">
      <c r="A6767" s="79"/>
      <c r="B6767" s="97"/>
      <c r="C6767" s="95"/>
      <c r="D6767" s="98"/>
      <c r="E6767" s="92"/>
      <c r="F6767" s="95"/>
    </row>
    <row r="6768" spans="1:6">
      <c r="A6768" s="79"/>
      <c r="B6768" s="97"/>
      <c r="C6768" s="95"/>
      <c r="D6768" s="98"/>
      <c r="E6768" s="92"/>
      <c r="F6768" s="95"/>
    </row>
    <row r="6769" spans="1:6">
      <c r="A6769" s="79"/>
      <c r="B6769" s="97"/>
      <c r="C6769" s="95"/>
      <c r="D6769" s="98"/>
      <c r="E6769" s="92"/>
      <c r="F6769" s="95"/>
    </row>
    <row r="6770" spans="1:6">
      <c r="A6770" s="79"/>
      <c r="B6770" s="97"/>
      <c r="C6770" s="95"/>
      <c r="D6770" s="98"/>
      <c r="E6770" s="92"/>
      <c r="F6770" s="95"/>
    </row>
    <row r="6771" spans="1:6">
      <c r="A6771" s="79"/>
      <c r="B6771" s="97"/>
      <c r="C6771" s="95"/>
      <c r="D6771" s="98"/>
      <c r="E6771" s="92"/>
      <c r="F6771" s="95"/>
    </row>
    <row r="6772" spans="1:6">
      <c r="A6772" s="79"/>
      <c r="B6772" s="97"/>
      <c r="C6772" s="95"/>
      <c r="D6772" s="98"/>
      <c r="E6772" s="92"/>
      <c r="F6772" s="95"/>
    </row>
    <row r="6773" spans="1:6">
      <c r="A6773" s="79"/>
      <c r="B6773" s="97"/>
      <c r="C6773" s="95"/>
      <c r="D6773" s="98"/>
      <c r="E6773" s="92"/>
      <c r="F6773" s="95"/>
    </row>
    <row r="6774" spans="1:6">
      <c r="A6774" s="79"/>
      <c r="B6774" s="97"/>
      <c r="C6774" s="95"/>
      <c r="D6774" s="98"/>
      <c r="E6774" s="92"/>
      <c r="F6774" s="95"/>
    </row>
    <row r="6775" spans="1:6">
      <c r="A6775" s="79"/>
      <c r="B6775" s="97"/>
      <c r="C6775" s="95"/>
      <c r="D6775" s="98"/>
      <c r="E6775" s="92"/>
      <c r="F6775" s="95"/>
    </row>
    <row r="6776" spans="1:6">
      <c r="A6776" s="79"/>
      <c r="B6776" s="97"/>
      <c r="C6776" s="95"/>
      <c r="D6776" s="98"/>
      <c r="E6776" s="92"/>
      <c r="F6776" s="95"/>
    </row>
    <row r="6777" spans="1:6">
      <c r="A6777" s="79"/>
      <c r="B6777" s="97"/>
      <c r="C6777" s="95"/>
      <c r="D6777" s="98"/>
      <c r="E6777" s="92"/>
      <c r="F6777" s="95"/>
    </row>
    <row r="6778" spans="1:6">
      <c r="A6778" s="79"/>
      <c r="B6778" s="97"/>
      <c r="C6778" s="95"/>
      <c r="D6778" s="98"/>
      <c r="E6778" s="92"/>
      <c r="F6778" s="95"/>
    </row>
    <row r="6779" spans="1:6">
      <c r="A6779" s="79"/>
      <c r="B6779" s="97"/>
      <c r="C6779" s="95"/>
      <c r="D6779" s="98"/>
      <c r="E6779" s="92"/>
      <c r="F6779" s="95"/>
    </row>
    <row r="6780" spans="1:6">
      <c r="A6780" s="79"/>
      <c r="B6780" s="97"/>
      <c r="C6780" s="95"/>
      <c r="D6780" s="98"/>
      <c r="E6780" s="92"/>
      <c r="F6780" s="95"/>
    </row>
    <row r="6781" spans="1:6">
      <c r="A6781" s="79"/>
      <c r="B6781" s="97"/>
      <c r="C6781" s="95"/>
      <c r="D6781" s="98"/>
      <c r="E6781" s="92"/>
      <c r="F6781" s="95"/>
    </row>
    <row r="6782" spans="1:6">
      <c r="A6782" s="79"/>
      <c r="B6782" s="97"/>
      <c r="C6782" s="95"/>
      <c r="D6782" s="98"/>
      <c r="E6782" s="92"/>
      <c r="F6782" s="95"/>
    </row>
    <row r="6783" spans="1:6">
      <c r="A6783" s="79"/>
      <c r="B6783" s="97"/>
      <c r="C6783" s="95"/>
      <c r="D6783" s="98"/>
      <c r="E6783" s="92"/>
      <c r="F6783" s="95"/>
    </row>
    <row r="6784" spans="1:6">
      <c r="A6784" s="79"/>
      <c r="B6784" s="97"/>
      <c r="C6784" s="95"/>
      <c r="D6784" s="98"/>
      <c r="E6784" s="92"/>
      <c r="F6784" s="95"/>
    </row>
    <row r="6785" spans="1:6">
      <c r="A6785" s="79"/>
      <c r="B6785" s="97"/>
      <c r="C6785" s="95"/>
      <c r="D6785" s="98"/>
      <c r="E6785" s="92"/>
      <c r="F6785" s="95"/>
    </row>
    <row r="6786" spans="1:6">
      <c r="A6786" s="79"/>
      <c r="B6786" s="97"/>
      <c r="C6786" s="95"/>
      <c r="D6786" s="98"/>
      <c r="E6786" s="92"/>
      <c r="F6786" s="95"/>
    </row>
    <row r="6787" spans="1:6">
      <c r="A6787" s="79"/>
      <c r="B6787" s="97"/>
      <c r="C6787" s="95"/>
      <c r="D6787" s="98"/>
      <c r="E6787" s="92"/>
      <c r="F6787" s="95"/>
    </row>
    <row r="6788" spans="1:6">
      <c r="A6788" s="79"/>
      <c r="B6788" s="97"/>
      <c r="C6788" s="95"/>
      <c r="D6788" s="98"/>
      <c r="E6788" s="92"/>
      <c r="F6788" s="95"/>
    </row>
    <row r="6789" spans="1:6">
      <c r="A6789" s="79"/>
      <c r="B6789" s="97"/>
      <c r="C6789" s="95"/>
      <c r="D6789" s="98"/>
      <c r="E6789" s="92"/>
      <c r="F6789" s="95"/>
    </row>
    <row r="6790" spans="1:6">
      <c r="A6790" s="79"/>
      <c r="B6790" s="97"/>
      <c r="C6790" s="95"/>
      <c r="D6790" s="98"/>
      <c r="E6790" s="92"/>
      <c r="F6790" s="95"/>
    </row>
    <row r="6791" spans="1:6">
      <c r="A6791" s="79"/>
      <c r="B6791" s="97"/>
      <c r="C6791" s="95"/>
      <c r="D6791" s="98"/>
      <c r="E6791" s="92"/>
      <c r="F6791" s="95"/>
    </row>
    <row r="6792" spans="1:6">
      <c r="A6792" s="79"/>
      <c r="B6792" s="97"/>
      <c r="C6792" s="95"/>
      <c r="D6792" s="98"/>
      <c r="E6792" s="92"/>
      <c r="F6792" s="95"/>
    </row>
    <row r="6793" spans="1:6">
      <c r="A6793" s="79"/>
      <c r="B6793" s="97"/>
      <c r="C6793" s="95"/>
      <c r="D6793" s="98"/>
      <c r="E6793" s="92"/>
      <c r="F6793" s="95"/>
    </row>
    <row r="6794" spans="1:6">
      <c r="A6794" s="79"/>
      <c r="B6794" s="97"/>
      <c r="C6794" s="95"/>
      <c r="D6794" s="98"/>
      <c r="E6794" s="92"/>
      <c r="F6794" s="95"/>
    </row>
    <row r="6795" spans="1:6">
      <c r="A6795" s="79"/>
      <c r="B6795" s="97"/>
      <c r="C6795" s="95"/>
      <c r="D6795" s="98"/>
      <c r="E6795" s="92"/>
      <c r="F6795" s="95"/>
    </row>
    <row r="6796" spans="1:6">
      <c r="A6796" s="79"/>
      <c r="B6796" s="97"/>
      <c r="C6796" s="95"/>
      <c r="D6796" s="98"/>
      <c r="E6796" s="92"/>
      <c r="F6796" s="95"/>
    </row>
    <row r="6797" spans="1:6">
      <c r="A6797" s="79"/>
      <c r="B6797" s="97"/>
      <c r="C6797" s="95"/>
      <c r="D6797" s="98"/>
      <c r="E6797" s="92"/>
      <c r="F6797" s="95"/>
    </row>
    <row r="6798" spans="1:6">
      <c r="A6798" s="79"/>
      <c r="B6798" s="97"/>
      <c r="C6798" s="95"/>
      <c r="D6798" s="98"/>
      <c r="E6798" s="92"/>
      <c r="F6798" s="95"/>
    </row>
    <row r="6799" spans="1:6">
      <c r="A6799" s="79"/>
      <c r="B6799" s="97"/>
      <c r="C6799" s="95"/>
      <c r="D6799" s="98"/>
      <c r="E6799" s="92"/>
      <c r="F6799" s="95"/>
    </row>
    <row r="6800" spans="1:6">
      <c r="A6800" s="79"/>
      <c r="B6800" s="97"/>
      <c r="C6800" s="95"/>
      <c r="D6800" s="98"/>
      <c r="E6800" s="92"/>
      <c r="F6800" s="95"/>
    </row>
    <row r="6801" spans="1:6">
      <c r="A6801" s="79"/>
      <c r="B6801" s="97"/>
      <c r="C6801" s="95"/>
      <c r="D6801" s="98"/>
      <c r="E6801" s="92"/>
      <c r="F6801" s="95"/>
    </row>
    <row r="6802" spans="1:6">
      <c r="A6802" s="79"/>
      <c r="B6802" s="97"/>
      <c r="C6802" s="95"/>
      <c r="D6802" s="98"/>
      <c r="E6802" s="92"/>
      <c r="F6802" s="95"/>
    </row>
    <row r="6803" spans="1:6">
      <c r="A6803" s="79"/>
      <c r="B6803" s="97"/>
      <c r="C6803" s="95"/>
      <c r="D6803" s="98"/>
      <c r="E6803" s="92"/>
      <c r="F6803" s="95"/>
    </row>
    <row r="6804" spans="1:6">
      <c r="A6804" s="79"/>
      <c r="B6804" s="97"/>
      <c r="C6804" s="95"/>
      <c r="D6804" s="98"/>
      <c r="E6804" s="92"/>
      <c r="F6804" s="95"/>
    </row>
    <row r="6805" spans="1:6">
      <c r="A6805" s="79"/>
      <c r="B6805" s="97"/>
      <c r="C6805" s="95"/>
      <c r="D6805" s="98"/>
      <c r="E6805" s="92"/>
      <c r="F6805" s="95"/>
    </row>
    <row r="6806" spans="1:6">
      <c r="A6806" s="79"/>
      <c r="B6806" s="97"/>
      <c r="C6806" s="95"/>
      <c r="D6806" s="98"/>
      <c r="E6806" s="92"/>
      <c r="F6806" s="95"/>
    </row>
    <row r="6807" spans="1:6">
      <c r="A6807" s="79"/>
      <c r="B6807" s="97"/>
      <c r="C6807" s="95"/>
      <c r="D6807" s="98"/>
      <c r="E6807" s="92"/>
      <c r="F6807" s="95"/>
    </row>
    <row r="6808" spans="1:6">
      <c r="A6808" s="79"/>
      <c r="B6808" s="97"/>
      <c r="C6808" s="95"/>
      <c r="D6808" s="98"/>
      <c r="E6808" s="92"/>
      <c r="F6808" s="95"/>
    </row>
    <row r="6809" spans="1:6">
      <c r="A6809" s="79"/>
      <c r="B6809" s="97"/>
      <c r="C6809" s="95"/>
      <c r="D6809" s="98"/>
      <c r="E6809" s="92"/>
      <c r="F6809" s="95"/>
    </row>
    <row r="6810" spans="1:6">
      <c r="A6810" s="79"/>
      <c r="B6810" s="97"/>
      <c r="C6810" s="95"/>
      <c r="D6810" s="98"/>
      <c r="E6810" s="92"/>
      <c r="F6810" s="95"/>
    </row>
    <row r="6811" spans="1:6">
      <c r="A6811" s="79"/>
      <c r="B6811" s="97"/>
      <c r="C6811" s="95"/>
      <c r="D6811" s="98"/>
      <c r="E6811" s="92"/>
      <c r="F6811" s="95"/>
    </row>
    <row r="6812" spans="1:6">
      <c r="A6812" s="79"/>
      <c r="B6812" s="97"/>
      <c r="C6812" s="95"/>
      <c r="D6812" s="98"/>
      <c r="E6812" s="92"/>
      <c r="F6812" s="95"/>
    </row>
    <row r="6813" spans="1:6">
      <c r="A6813" s="79"/>
      <c r="B6813" s="97"/>
      <c r="C6813" s="95"/>
      <c r="D6813" s="98"/>
      <c r="E6813" s="92"/>
      <c r="F6813" s="95"/>
    </row>
    <row r="6814" spans="1:6">
      <c r="A6814" s="79"/>
      <c r="B6814" s="97"/>
      <c r="C6814" s="95"/>
      <c r="D6814" s="98"/>
      <c r="E6814" s="92"/>
      <c r="F6814" s="95"/>
    </row>
    <row r="6815" spans="1:6">
      <c r="A6815" s="79"/>
      <c r="B6815" s="97"/>
      <c r="C6815" s="95"/>
      <c r="D6815" s="98"/>
      <c r="E6815" s="92"/>
      <c r="F6815" s="95"/>
    </row>
    <row r="6816" spans="1:6">
      <c r="A6816" s="79"/>
      <c r="B6816" s="97"/>
      <c r="C6816" s="95"/>
      <c r="D6816" s="98"/>
      <c r="E6816" s="92"/>
      <c r="F6816" s="95"/>
    </row>
    <row r="6817" spans="1:6">
      <c r="A6817" s="79"/>
      <c r="B6817" s="97"/>
      <c r="C6817" s="95"/>
      <c r="D6817" s="98"/>
      <c r="E6817" s="92"/>
      <c r="F6817" s="95"/>
    </row>
    <row r="6818" spans="1:6">
      <c r="A6818" s="79"/>
      <c r="B6818" s="97"/>
      <c r="C6818" s="95"/>
      <c r="D6818" s="98"/>
      <c r="E6818" s="92"/>
      <c r="F6818" s="95"/>
    </row>
    <row r="6819" spans="1:6">
      <c r="A6819" s="79"/>
      <c r="B6819" s="97"/>
      <c r="C6819" s="95"/>
      <c r="D6819" s="98"/>
      <c r="E6819" s="92"/>
      <c r="F6819" s="95"/>
    </row>
    <row r="6820" spans="1:6">
      <c r="A6820" s="79"/>
      <c r="B6820" s="97"/>
      <c r="C6820" s="95"/>
      <c r="D6820" s="98"/>
      <c r="E6820" s="92"/>
      <c r="F6820" s="95"/>
    </row>
    <row r="6821" spans="1:6">
      <c r="A6821" s="79"/>
      <c r="B6821" s="97"/>
      <c r="C6821" s="95"/>
      <c r="D6821" s="98"/>
      <c r="E6821" s="92"/>
      <c r="F6821" s="95"/>
    </row>
    <row r="6822" spans="1:6">
      <c r="A6822" s="79"/>
      <c r="B6822" s="97"/>
      <c r="C6822" s="95"/>
      <c r="D6822" s="98"/>
      <c r="E6822" s="92"/>
      <c r="F6822" s="95"/>
    </row>
    <row r="6823" spans="1:6">
      <c r="A6823" s="79"/>
      <c r="B6823" s="97"/>
      <c r="C6823" s="95"/>
      <c r="D6823" s="98"/>
      <c r="E6823" s="92"/>
      <c r="F6823" s="95"/>
    </row>
    <row r="6824" spans="1:6">
      <c r="A6824" s="79"/>
      <c r="B6824" s="97"/>
      <c r="C6824" s="95"/>
      <c r="D6824" s="98"/>
      <c r="E6824" s="92"/>
      <c r="F6824" s="95"/>
    </row>
    <row r="6825" spans="1:6">
      <c r="A6825" s="79"/>
      <c r="B6825" s="97"/>
      <c r="C6825" s="95"/>
      <c r="D6825" s="98"/>
      <c r="E6825" s="92"/>
      <c r="F6825" s="95"/>
    </row>
    <row r="6826" spans="1:6">
      <c r="A6826" s="79"/>
      <c r="B6826" s="97"/>
      <c r="C6826" s="95"/>
      <c r="D6826" s="98"/>
      <c r="E6826" s="92"/>
      <c r="F6826" s="95"/>
    </row>
    <row r="6827" spans="1:6">
      <c r="A6827" s="79"/>
      <c r="B6827" s="97"/>
      <c r="C6827" s="95"/>
      <c r="D6827" s="98"/>
      <c r="E6827" s="92"/>
      <c r="F6827" s="95"/>
    </row>
    <row r="6828" spans="1:6">
      <c r="A6828" s="79"/>
      <c r="B6828" s="97"/>
      <c r="C6828" s="95"/>
      <c r="D6828" s="98"/>
      <c r="E6828" s="92"/>
      <c r="F6828" s="95"/>
    </row>
    <row r="6829" spans="1:6">
      <c r="A6829" s="79"/>
      <c r="B6829" s="97"/>
      <c r="C6829" s="95"/>
      <c r="D6829" s="98"/>
      <c r="E6829" s="92"/>
      <c r="F6829" s="95"/>
    </row>
    <row r="6830" spans="1:6">
      <c r="A6830" s="79"/>
      <c r="B6830" s="97"/>
      <c r="C6830" s="95"/>
      <c r="D6830" s="98"/>
      <c r="E6830" s="92"/>
      <c r="F6830" s="95"/>
    </row>
    <row r="6831" spans="1:6">
      <c r="A6831" s="79"/>
      <c r="B6831" s="97"/>
      <c r="C6831" s="95"/>
      <c r="D6831" s="98"/>
      <c r="E6831" s="92"/>
      <c r="F6831" s="95"/>
    </row>
    <row r="6832" spans="1:6">
      <c r="A6832" s="79"/>
      <c r="B6832" s="97"/>
      <c r="C6832" s="95"/>
      <c r="D6832" s="98"/>
      <c r="E6832" s="92"/>
      <c r="F6832" s="95"/>
    </row>
    <row r="6833" spans="1:6">
      <c r="A6833" s="79"/>
      <c r="B6833" s="97"/>
      <c r="C6833" s="95"/>
      <c r="D6833" s="98"/>
      <c r="E6833" s="92"/>
      <c r="F6833" s="95"/>
    </row>
    <row r="6834" spans="1:6">
      <c r="A6834" s="79"/>
      <c r="B6834" s="97"/>
      <c r="C6834" s="95"/>
      <c r="D6834" s="98"/>
      <c r="E6834" s="92"/>
      <c r="F6834" s="95"/>
    </row>
    <row r="6835" spans="1:6">
      <c r="A6835" s="79"/>
      <c r="B6835" s="97"/>
      <c r="C6835" s="95"/>
      <c r="D6835" s="98"/>
      <c r="E6835" s="92"/>
      <c r="F6835" s="95"/>
    </row>
    <row r="6836" spans="1:6">
      <c r="A6836" s="79"/>
      <c r="B6836" s="97"/>
      <c r="C6836" s="95"/>
      <c r="D6836" s="98"/>
      <c r="E6836" s="92"/>
      <c r="F6836" s="95"/>
    </row>
    <row r="6837" spans="1:6">
      <c r="A6837" s="79"/>
      <c r="B6837" s="97"/>
      <c r="C6837" s="95"/>
      <c r="D6837" s="98"/>
      <c r="E6837" s="92"/>
      <c r="F6837" s="95"/>
    </row>
    <row r="6838" spans="1:6">
      <c r="A6838" s="79"/>
      <c r="B6838" s="97"/>
      <c r="C6838" s="95"/>
      <c r="D6838" s="98"/>
      <c r="E6838" s="92"/>
      <c r="F6838" s="95"/>
    </row>
    <row r="6839" spans="1:6">
      <c r="A6839" s="79"/>
      <c r="B6839" s="97"/>
      <c r="C6839" s="95"/>
      <c r="D6839" s="98"/>
      <c r="E6839" s="92"/>
      <c r="F6839" s="95"/>
    </row>
    <row r="6840" spans="1:6">
      <c r="A6840" s="79"/>
      <c r="B6840" s="97"/>
      <c r="C6840" s="95"/>
      <c r="D6840" s="98"/>
      <c r="E6840" s="92"/>
      <c r="F6840" s="95"/>
    </row>
    <row r="6841" spans="1:6">
      <c r="A6841" s="79"/>
      <c r="B6841" s="97"/>
      <c r="C6841" s="95"/>
      <c r="D6841" s="98"/>
      <c r="E6841" s="92"/>
      <c r="F6841" s="95"/>
    </row>
    <row r="6842" spans="1:6">
      <c r="A6842" s="79"/>
      <c r="B6842" s="97"/>
      <c r="C6842" s="95"/>
      <c r="D6842" s="98"/>
      <c r="E6842" s="92"/>
      <c r="F6842" s="95"/>
    </row>
    <row r="6843" spans="1:6">
      <c r="A6843" s="79"/>
      <c r="B6843" s="97"/>
      <c r="C6843" s="95"/>
      <c r="D6843" s="98"/>
      <c r="E6843" s="92"/>
      <c r="F6843" s="95"/>
    </row>
    <row r="6844" spans="1:6">
      <c r="A6844" s="79"/>
      <c r="B6844" s="97"/>
      <c r="C6844" s="95"/>
      <c r="D6844" s="98"/>
      <c r="E6844" s="92"/>
      <c r="F6844" s="95"/>
    </row>
    <row r="6845" spans="1:6">
      <c r="A6845" s="79"/>
      <c r="B6845" s="97"/>
      <c r="C6845" s="95"/>
      <c r="D6845" s="98"/>
      <c r="E6845" s="92"/>
      <c r="F6845" s="95"/>
    </row>
    <row r="6846" spans="1:6">
      <c r="A6846" s="79"/>
      <c r="B6846" s="97"/>
      <c r="C6846" s="95"/>
      <c r="D6846" s="98"/>
      <c r="E6846" s="92"/>
      <c r="F6846" s="95"/>
    </row>
    <row r="6847" spans="1:6">
      <c r="A6847" s="79"/>
      <c r="B6847" s="97"/>
      <c r="C6847" s="95"/>
      <c r="D6847" s="98"/>
      <c r="E6847" s="92"/>
      <c r="F6847" s="95"/>
    </row>
    <row r="6848" spans="1:6">
      <c r="A6848" s="79"/>
      <c r="B6848" s="97"/>
      <c r="C6848" s="95"/>
      <c r="D6848" s="98"/>
      <c r="E6848" s="92"/>
      <c r="F6848" s="95"/>
    </row>
    <row r="6849" spans="1:6">
      <c r="A6849" s="79"/>
      <c r="B6849" s="97"/>
      <c r="C6849" s="95"/>
      <c r="D6849" s="98"/>
      <c r="E6849" s="92"/>
      <c r="F6849" s="95"/>
    </row>
    <row r="6850" spans="1:6">
      <c r="A6850" s="79"/>
      <c r="B6850" s="97"/>
      <c r="C6850" s="95"/>
      <c r="D6850" s="98"/>
      <c r="E6850" s="92"/>
      <c r="F6850" s="95"/>
    </row>
    <row r="6851" spans="1:6">
      <c r="A6851" s="79"/>
      <c r="B6851" s="97"/>
      <c r="C6851" s="95"/>
      <c r="D6851" s="98"/>
      <c r="E6851" s="92"/>
      <c r="F6851" s="95"/>
    </row>
    <row r="6852" spans="1:6">
      <c r="A6852" s="79"/>
      <c r="B6852" s="97"/>
      <c r="C6852" s="95"/>
      <c r="D6852" s="98"/>
      <c r="E6852" s="92"/>
      <c r="F6852" s="95"/>
    </row>
    <row r="6853" spans="1:6">
      <c r="A6853" s="79"/>
      <c r="B6853" s="97"/>
      <c r="C6853" s="95"/>
      <c r="D6853" s="98"/>
      <c r="E6853" s="92"/>
      <c r="F6853" s="95"/>
    </row>
    <row r="6854" spans="1:6">
      <c r="A6854" s="79"/>
      <c r="B6854" s="97"/>
      <c r="C6854" s="95"/>
      <c r="D6854" s="98"/>
      <c r="E6854" s="92"/>
      <c r="F6854" s="95"/>
    </row>
    <row r="6855" spans="1:6">
      <c r="A6855" s="79"/>
      <c r="B6855" s="97"/>
      <c r="C6855" s="95"/>
      <c r="D6855" s="98"/>
      <c r="E6855" s="92"/>
      <c r="F6855" s="95"/>
    </row>
    <row r="6856" spans="1:6">
      <c r="A6856" s="79"/>
      <c r="B6856" s="97"/>
      <c r="C6856" s="95"/>
      <c r="D6856" s="98"/>
      <c r="E6856" s="92"/>
      <c r="F6856" s="95"/>
    </row>
    <row r="6857" spans="1:6">
      <c r="A6857" s="79"/>
      <c r="B6857" s="97"/>
      <c r="C6857" s="95"/>
      <c r="D6857" s="98"/>
      <c r="E6857" s="92"/>
      <c r="F6857" s="95"/>
    </row>
    <row r="6858" spans="1:6">
      <c r="A6858" s="79"/>
      <c r="B6858" s="97"/>
      <c r="C6858" s="95"/>
      <c r="D6858" s="98"/>
      <c r="E6858" s="92"/>
      <c r="F6858" s="95"/>
    </row>
    <row r="6859" spans="1:6">
      <c r="A6859" s="79"/>
      <c r="B6859" s="97"/>
      <c r="C6859" s="95"/>
      <c r="D6859" s="98"/>
      <c r="E6859" s="92"/>
      <c r="F6859" s="95"/>
    </row>
    <row r="6860" spans="1:6">
      <c r="A6860" s="79"/>
      <c r="B6860" s="97"/>
      <c r="C6860" s="95"/>
      <c r="D6860" s="98"/>
      <c r="E6860" s="92"/>
      <c r="F6860" s="95"/>
    </row>
    <row r="6861" spans="1:6">
      <c r="A6861" s="79"/>
      <c r="B6861" s="97"/>
      <c r="C6861" s="95"/>
      <c r="D6861" s="98"/>
      <c r="E6861" s="92"/>
      <c r="F6861" s="95"/>
    </row>
    <row r="6862" spans="1:6">
      <c r="A6862" s="79"/>
      <c r="B6862" s="97"/>
      <c r="C6862" s="95"/>
      <c r="D6862" s="98"/>
      <c r="E6862" s="92"/>
      <c r="F6862" s="95"/>
    </row>
    <row r="6863" spans="1:6">
      <c r="A6863" s="79"/>
      <c r="B6863" s="97"/>
      <c r="C6863" s="95"/>
      <c r="D6863" s="98"/>
      <c r="E6863" s="92"/>
      <c r="F6863" s="95"/>
    </row>
    <row r="6864" spans="1:6">
      <c r="A6864" s="79"/>
      <c r="B6864" s="97"/>
      <c r="C6864" s="95"/>
      <c r="D6864" s="98"/>
      <c r="E6864" s="92"/>
      <c r="F6864" s="95"/>
    </row>
    <row r="6865" spans="1:6">
      <c r="A6865" s="79"/>
      <c r="B6865" s="97"/>
      <c r="C6865" s="95"/>
      <c r="D6865" s="98"/>
      <c r="E6865" s="92"/>
      <c r="F6865" s="95"/>
    </row>
    <row r="6866" spans="1:6">
      <c r="A6866" s="79"/>
      <c r="B6866" s="97"/>
      <c r="C6866" s="95"/>
      <c r="D6866" s="98"/>
      <c r="E6866" s="92"/>
      <c r="F6866" s="95"/>
    </row>
    <row r="6867" spans="1:6">
      <c r="A6867" s="79"/>
      <c r="B6867" s="97"/>
      <c r="C6867" s="95"/>
      <c r="D6867" s="98"/>
      <c r="E6867" s="92"/>
      <c r="F6867" s="95"/>
    </row>
    <row r="6868" spans="1:6">
      <c r="A6868" s="79"/>
      <c r="B6868" s="97"/>
      <c r="C6868" s="95"/>
      <c r="D6868" s="98"/>
      <c r="E6868" s="92"/>
      <c r="F6868" s="95"/>
    </row>
    <row r="6869" spans="1:6">
      <c r="A6869" s="79"/>
      <c r="B6869" s="97"/>
      <c r="C6869" s="95"/>
      <c r="D6869" s="98"/>
      <c r="E6869" s="92"/>
      <c r="F6869" s="95"/>
    </row>
    <row r="6870" spans="1:6">
      <c r="A6870" s="79"/>
      <c r="B6870" s="97"/>
      <c r="C6870" s="95"/>
      <c r="D6870" s="98"/>
      <c r="E6870" s="92"/>
      <c r="F6870" s="95"/>
    </row>
    <row r="6871" spans="1:6">
      <c r="A6871" s="79"/>
      <c r="B6871" s="97"/>
      <c r="C6871" s="95"/>
      <c r="D6871" s="98"/>
      <c r="E6871" s="92"/>
      <c r="F6871" s="95"/>
    </row>
    <row r="6872" spans="1:6">
      <c r="A6872" s="79"/>
      <c r="B6872" s="97"/>
      <c r="C6872" s="95"/>
      <c r="D6872" s="98"/>
      <c r="E6872" s="92"/>
      <c r="F6872" s="95"/>
    </row>
    <row r="6873" spans="1:6">
      <c r="A6873" s="79"/>
      <c r="B6873" s="97"/>
      <c r="C6873" s="95"/>
      <c r="D6873" s="98"/>
      <c r="E6873" s="92"/>
      <c r="F6873" s="95"/>
    </row>
    <row r="6874" spans="1:6">
      <c r="A6874" s="79"/>
      <c r="B6874" s="97"/>
      <c r="C6874" s="95"/>
      <c r="D6874" s="98"/>
      <c r="E6874" s="92"/>
      <c r="F6874" s="95"/>
    </row>
    <row r="6875" spans="1:6">
      <c r="A6875" s="79"/>
      <c r="B6875" s="97"/>
      <c r="C6875" s="95"/>
      <c r="D6875" s="98"/>
      <c r="E6875" s="92"/>
      <c r="F6875" s="95"/>
    </row>
    <row r="6876" spans="1:6">
      <c r="A6876" s="79"/>
      <c r="B6876" s="97"/>
      <c r="C6876" s="95"/>
      <c r="D6876" s="98"/>
      <c r="E6876" s="92"/>
      <c r="F6876" s="95"/>
    </row>
    <row r="6877" spans="1:6">
      <c r="A6877" s="79"/>
      <c r="B6877" s="97"/>
      <c r="C6877" s="95"/>
      <c r="D6877" s="98"/>
      <c r="E6877" s="92"/>
      <c r="F6877" s="95"/>
    </row>
    <row r="6878" spans="1:6">
      <c r="A6878" s="79"/>
      <c r="B6878" s="97"/>
      <c r="C6878" s="95"/>
      <c r="D6878" s="98"/>
      <c r="E6878" s="92"/>
      <c r="F6878" s="95"/>
    </row>
    <row r="6879" spans="1:6">
      <c r="A6879" s="79"/>
      <c r="B6879" s="97"/>
      <c r="C6879" s="95"/>
      <c r="D6879" s="98"/>
      <c r="E6879" s="92"/>
      <c r="F6879" s="95"/>
    </row>
    <row r="6880" spans="1:6">
      <c r="A6880" s="79"/>
      <c r="B6880" s="97"/>
      <c r="C6880" s="95"/>
      <c r="D6880" s="98"/>
      <c r="E6880" s="92"/>
      <c r="F6880" s="95"/>
    </row>
    <row r="6881" spans="1:6">
      <c r="A6881" s="79"/>
      <c r="B6881" s="97"/>
      <c r="C6881" s="95"/>
      <c r="D6881" s="98"/>
      <c r="E6881" s="92"/>
      <c r="F6881" s="95"/>
    </row>
    <row r="6882" spans="1:6">
      <c r="A6882" s="79"/>
      <c r="B6882" s="97"/>
      <c r="C6882" s="95"/>
      <c r="D6882" s="98"/>
      <c r="E6882" s="92"/>
      <c r="F6882" s="95"/>
    </row>
    <row r="6883" spans="1:6">
      <c r="A6883" s="79"/>
      <c r="B6883" s="97"/>
      <c r="C6883" s="95"/>
      <c r="D6883" s="98"/>
      <c r="E6883" s="92"/>
      <c r="F6883" s="95"/>
    </row>
    <row r="6884" spans="1:6">
      <c r="A6884" s="79"/>
      <c r="B6884" s="97"/>
      <c r="C6884" s="95"/>
      <c r="D6884" s="98"/>
      <c r="E6884" s="92"/>
      <c r="F6884" s="95"/>
    </row>
    <row r="6885" spans="1:6">
      <c r="A6885" s="79"/>
      <c r="B6885" s="97"/>
      <c r="C6885" s="95"/>
      <c r="D6885" s="98"/>
      <c r="E6885" s="92"/>
      <c r="F6885" s="95"/>
    </row>
    <row r="6886" spans="1:6">
      <c r="A6886" s="79"/>
      <c r="B6886" s="97"/>
      <c r="C6886" s="95"/>
      <c r="D6886" s="98"/>
      <c r="E6886" s="92"/>
      <c r="F6886" s="95"/>
    </row>
    <row r="6887" spans="1:6">
      <c r="A6887" s="79"/>
      <c r="B6887" s="97"/>
      <c r="C6887" s="95"/>
      <c r="D6887" s="98"/>
      <c r="E6887" s="92"/>
      <c r="F6887" s="95"/>
    </row>
    <row r="6888" spans="1:6">
      <c r="A6888" s="79"/>
      <c r="B6888" s="97"/>
      <c r="C6888" s="95"/>
      <c r="D6888" s="98"/>
      <c r="E6888" s="92"/>
      <c r="F6888" s="95"/>
    </row>
    <row r="6889" spans="1:6">
      <c r="A6889" s="79"/>
      <c r="B6889" s="97"/>
      <c r="C6889" s="95"/>
      <c r="D6889" s="98"/>
      <c r="E6889" s="92"/>
      <c r="F6889" s="95"/>
    </row>
    <row r="6890" spans="1:6">
      <c r="A6890" s="79"/>
      <c r="B6890" s="97"/>
      <c r="C6890" s="95"/>
      <c r="D6890" s="98"/>
      <c r="E6890" s="92"/>
      <c r="F6890" s="95"/>
    </row>
    <row r="6891" spans="1:6">
      <c r="A6891" s="79"/>
      <c r="B6891" s="97"/>
      <c r="C6891" s="95"/>
      <c r="D6891" s="98"/>
      <c r="E6891" s="92"/>
      <c r="F6891" s="95"/>
    </row>
    <row r="6892" spans="1:6">
      <c r="A6892" s="79"/>
      <c r="B6892" s="97"/>
      <c r="C6892" s="95"/>
      <c r="D6892" s="98"/>
      <c r="E6892" s="92"/>
      <c r="F6892" s="95"/>
    </row>
    <row r="6893" spans="1:6">
      <c r="A6893" s="79"/>
      <c r="B6893" s="97"/>
      <c r="C6893" s="95"/>
      <c r="D6893" s="98"/>
      <c r="E6893" s="92"/>
      <c r="F6893" s="95"/>
    </row>
    <row r="6894" spans="1:6">
      <c r="A6894" s="79"/>
      <c r="B6894" s="97"/>
      <c r="C6894" s="95"/>
      <c r="D6894" s="98"/>
      <c r="E6894" s="92"/>
      <c r="F6894" s="95"/>
    </row>
    <row r="6895" spans="1:6">
      <c r="A6895" s="79"/>
      <c r="B6895" s="97"/>
      <c r="C6895" s="95"/>
      <c r="D6895" s="98"/>
      <c r="E6895" s="92"/>
      <c r="F6895" s="95"/>
    </row>
    <row r="6896" spans="1:6">
      <c r="A6896" s="79"/>
      <c r="B6896" s="97"/>
      <c r="C6896" s="95"/>
      <c r="D6896" s="98"/>
      <c r="E6896" s="92"/>
      <c r="F6896" s="95"/>
    </row>
    <row r="6897" spans="1:6">
      <c r="A6897" s="79"/>
      <c r="B6897" s="97"/>
      <c r="C6897" s="95"/>
      <c r="D6897" s="98"/>
      <c r="E6897" s="92"/>
      <c r="F6897" s="95"/>
    </row>
    <row r="6898" spans="1:6">
      <c r="A6898" s="79"/>
      <c r="B6898" s="97"/>
      <c r="C6898" s="95"/>
      <c r="D6898" s="98"/>
      <c r="E6898" s="92"/>
      <c r="F6898" s="95"/>
    </row>
    <row r="6899" spans="1:6">
      <c r="A6899" s="79"/>
      <c r="B6899" s="97"/>
      <c r="C6899" s="95"/>
      <c r="D6899" s="98"/>
      <c r="E6899" s="92"/>
      <c r="F6899" s="95"/>
    </row>
    <row r="6900" spans="1:6">
      <c r="A6900" s="79"/>
      <c r="B6900" s="97"/>
      <c r="C6900" s="95"/>
      <c r="D6900" s="98"/>
      <c r="E6900" s="92"/>
      <c r="F6900" s="95"/>
    </row>
    <row r="6901" spans="1:6">
      <c r="A6901" s="79"/>
      <c r="B6901" s="97"/>
      <c r="C6901" s="95"/>
      <c r="D6901" s="98"/>
      <c r="E6901" s="92"/>
      <c r="F6901" s="95"/>
    </row>
    <row r="6902" spans="1:6">
      <c r="A6902" s="79"/>
      <c r="B6902" s="97"/>
      <c r="C6902" s="95"/>
      <c r="D6902" s="98"/>
      <c r="E6902" s="92"/>
      <c r="F6902" s="95"/>
    </row>
    <row r="6903" spans="1:6">
      <c r="A6903" s="79"/>
      <c r="B6903" s="97"/>
      <c r="C6903" s="95"/>
      <c r="D6903" s="98"/>
      <c r="E6903" s="92"/>
      <c r="F6903" s="95"/>
    </row>
    <row r="6904" spans="1:6">
      <c r="A6904" s="79"/>
      <c r="B6904" s="97"/>
      <c r="C6904" s="95"/>
      <c r="D6904" s="98"/>
      <c r="E6904" s="92"/>
      <c r="F6904" s="95"/>
    </row>
    <row r="6905" spans="1:6">
      <c r="A6905" s="79"/>
      <c r="B6905" s="97"/>
      <c r="C6905" s="95"/>
      <c r="D6905" s="98"/>
      <c r="E6905" s="92"/>
      <c r="F6905" s="95"/>
    </row>
    <row r="6906" spans="1:6">
      <c r="A6906" s="79"/>
      <c r="B6906" s="97"/>
      <c r="C6906" s="95"/>
      <c r="D6906" s="98"/>
      <c r="E6906" s="92"/>
      <c r="F6906" s="95"/>
    </row>
    <row r="6907" spans="1:6">
      <c r="A6907" s="79"/>
      <c r="B6907" s="97"/>
      <c r="C6907" s="95"/>
      <c r="D6907" s="98"/>
      <c r="E6907" s="92"/>
      <c r="F6907" s="95"/>
    </row>
    <row r="6908" spans="1:6">
      <c r="A6908" s="79"/>
      <c r="B6908" s="97"/>
      <c r="C6908" s="95"/>
      <c r="D6908" s="98"/>
      <c r="E6908" s="92"/>
      <c r="F6908" s="95"/>
    </row>
    <row r="6909" spans="1:6">
      <c r="A6909" s="79"/>
      <c r="B6909" s="97"/>
      <c r="C6909" s="95"/>
      <c r="D6909" s="98"/>
      <c r="E6909" s="92"/>
      <c r="F6909" s="95"/>
    </row>
    <row r="6910" spans="1:6">
      <c r="A6910" s="79"/>
      <c r="B6910" s="97"/>
      <c r="C6910" s="95"/>
      <c r="D6910" s="98"/>
      <c r="E6910" s="92"/>
      <c r="F6910" s="95"/>
    </row>
    <row r="6911" spans="1:6">
      <c r="A6911" s="79"/>
      <c r="B6911" s="97"/>
      <c r="C6911" s="95"/>
      <c r="D6911" s="98"/>
      <c r="E6911" s="92"/>
      <c r="F6911" s="95"/>
    </row>
    <row r="6912" spans="1:6">
      <c r="A6912" s="79"/>
      <c r="B6912" s="97"/>
      <c r="C6912" s="95"/>
      <c r="D6912" s="98"/>
      <c r="E6912" s="92"/>
      <c r="F6912" s="95"/>
    </row>
    <row r="6913" spans="1:6">
      <c r="A6913" s="79"/>
      <c r="B6913" s="97"/>
      <c r="C6913" s="95"/>
      <c r="D6913" s="98"/>
      <c r="E6913" s="92"/>
      <c r="F6913" s="95"/>
    </row>
    <row r="6914" spans="1:6">
      <c r="A6914" s="79"/>
      <c r="B6914" s="97"/>
      <c r="C6914" s="95"/>
      <c r="D6914" s="98"/>
      <c r="E6914" s="92"/>
      <c r="F6914" s="95"/>
    </row>
    <row r="6915" spans="1:6">
      <c r="A6915" s="79"/>
      <c r="B6915" s="97"/>
      <c r="C6915" s="95"/>
      <c r="D6915" s="98"/>
      <c r="E6915" s="92"/>
      <c r="F6915" s="95"/>
    </row>
    <row r="6916" spans="1:6">
      <c r="A6916" s="79"/>
      <c r="B6916" s="97"/>
      <c r="C6916" s="95"/>
      <c r="D6916" s="98"/>
      <c r="E6916" s="92"/>
      <c r="F6916" s="95"/>
    </row>
    <row r="6917" spans="1:6">
      <c r="A6917" s="79"/>
      <c r="B6917" s="97"/>
      <c r="C6917" s="95"/>
      <c r="D6917" s="98"/>
      <c r="E6917" s="92"/>
      <c r="F6917" s="95"/>
    </row>
    <row r="6918" spans="1:6">
      <c r="A6918" s="79"/>
      <c r="B6918" s="97"/>
      <c r="C6918" s="95"/>
      <c r="D6918" s="98"/>
      <c r="E6918" s="92"/>
      <c r="F6918" s="95"/>
    </row>
    <row r="6919" spans="1:6">
      <c r="A6919" s="79"/>
      <c r="B6919" s="97"/>
      <c r="C6919" s="95"/>
      <c r="D6919" s="98"/>
      <c r="E6919" s="92"/>
      <c r="F6919" s="95"/>
    </row>
    <row r="6920" spans="1:6">
      <c r="A6920" s="79"/>
      <c r="B6920" s="97"/>
      <c r="C6920" s="95"/>
      <c r="D6920" s="98"/>
      <c r="E6920" s="92"/>
      <c r="F6920" s="95"/>
    </row>
    <row r="6921" spans="1:6">
      <c r="A6921" s="79"/>
      <c r="B6921" s="97"/>
      <c r="C6921" s="95"/>
      <c r="D6921" s="98"/>
      <c r="E6921" s="92"/>
      <c r="F6921" s="95"/>
    </row>
    <row r="6922" spans="1:6">
      <c r="A6922" s="79"/>
      <c r="B6922" s="97"/>
      <c r="C6922" s="95"/>
      <c r="D6922" s="98"/>
      <c r="E6922" s="92"/>
      <c r="F6922" s="95"/>
    </row>
    <row r="6923" spans="1:6">
      <c r="A6923" s="79"/>
      <c r="B6923" s="97"/>
      <c r="C6923" s="95"/>
      <c r="D6923" s="98"/>
      <c r="E6923" s="92"/>
      <c r="F6923" s="95"/>
    </row>
    <row r="6924" spans="1:6">
      <c r="A6924" s="79"/>
      <c r="B6924" s="97"/>
      <c r="C6924" s="95"/>
      <c r="D6924" s="98"/>
      <c r="E6924" s="92"/>
      <c r="F6924" s="95"/>
    </row>
    <row r="6925" spans="1:6">
      <c r="A6925" s="79"/>
      <c r="B6925" s="97"/>
      <c r="C6925" s="95"/>
      <c r="D6925" s="98"/>
      <c r="E6925" s="92"/>
      <c r="F6925" s="95"/>
    </row>
    <row r="6926" spans="1:6">
      <c r="A6926" s="79"/>
      <c r="B6926" s="97"/>
      <c r="C6926" s="95"/>
      <c r="D6926" s="98"/>
      <c r="E6926" s="92"/>
      <c r="F6926" s="95"/>
    </row>
    <row r="6927" spans="1:6">
      <c r="A6927" s="79"/>
      <c r="B6927" s="97"/>
      <c r="C6927" s="95"/>
      <c r="D6927" s="98"/>
      <c r="E6927" s="92"/>
      <c r="F6927" s="95"/>
    </row>
    <row r="6928" spans="1:6">
      <c r="A6928" s="79"/>
      <c r="B6928" s="97"/>
      <c r="C6928" s="95"/>
      <c r="D6928" s="98"/>
      <c r="E6928" s="92"/>
      <c r="F6928" s="95"/>
    </row>
    <row r="6929" spans="1:6">
      <c r="A6929" s="79"/>
      <c r="B6929" s="97"/>
      <c r="C6929" s="95"/>
      <c r="D6929" s="98"/>
      <c r="E6929" s="92"/>
      <c r="F6929" s="95"/>
    </row>
    <row r="6930" spans="1:6">
      <c r="A6930" s="79"/>
      <c r="B6930" s="97"/>
      <c r="C6930" s="95"/>
      <c r="D6930" s="98"/>
      <c r="E6930" s="92"/>
      <c r="F6930" s="95"/>
    </row>
    <row r="6931" spans="1:6">
      <c r="A6931" s="79"/>
      <c r="B6931" s="97"/>
      <c r="C6931" s="95"/>
      <c r="D6931" s="98"/>
      <c r="E6931" s="92"/>
      <c r="F6931" s="95"/>
    </row>
    <row r="6932" spans="1:6">
      <c r="A6932" s="79"/>
      <c r="B6932" s="97"/>
      <c r="C6932" s="95"/>
      <c r="D6932" s="98"/>
      <c r="E6932" s="92"/>
      <c r="F6932" s="95"/>
    </row>
    <row r="6933" spans="1:6">
      <c r="A6933" s="79"/>
      <c r="B6933" s="97"/>
      <c r="C6933" s="95"/>
      <c r="D6933" s="98"/>
      <c r="E6933" s="92"/>
      <c r="F6933" s="95"/>
    </row>
    <row r="6934" spans="1:6">
      <c r="A6934" s="79"/>
      <c r="B6934" s="97"/>
      <c r="C6934" s="95"/>
      <c r="D6934" s="98"/>
      <c r="E6934" s="92"/>
      <c r="F6934" s="95"/>
    </row>
    <row r="6935" spans="1:6">
      <c r="A6935" s="79"/>
      <c r="B6935" s="97"/>
      <c r="C6935" s="95"/>
      <c r="D6935" s="98"/>
      <c r="E6935" s="92"/>
      <c r="F6935" s="95"/>
    </row>
    <row r="6936" spans="1:6">
      <c r="A6936" s="79"/>
      <c r="B6936" s="97"/>
      <c r="C6936" s="95"/>
      <c r="D6936" s="98"/>
      <c r="E6936" s="92"/>
      <c r="F6936" s="95"/>
    </row>
    <row r="6937" spans="1:6">
      <c r="A6937" s="79"/>
      <c r="B6937" s="97"/>
      <c r="C6937" s="95"/>
      <c r="D6937" s="98"/>
      <c r="E6937" s="92"/>
      <c r="F6937" s="95"/>
    </row>
    <row r="6938" spans="1:6">
      <c r="A6938" s="79"/>
      <c r="B6938" s="97"/>
      <c r="C6938" s="95"/>
      <c r="D6938" s="98"/>
      <c r="E6938" s="92"/>
      <c r="F6938" s="95"/>
    </row>
    <row r="6939" spans="1:6">
      <c r="A6939" s="79"/>
      <c r="B6939" s="97"/>
      <c r="C6939" s="95"/>
      <c r="D6939" s="98"/>
      <c r="E6939" s="92"/>
      <c r="F6939" s="95"/>
    </row>
    <row r="6940" spans="1:6">
      <c r="A6940" s="79"/>
      <c r="B6940" s="97"/>
      <c r="C6940" s="95"/>
      <c r="D6940" s="98"/>
      <c r="E6940" s="92"/>
      <c r="F6940" s="95"/>
    </row>
    <row r="6941" spans="1:6">
      <c r="A6941" s="79"/>
      <c r="B6941" s="97"/>
      <c r="C6941" s="95"/>
      <c r="D6941" s="98"/>
      <c r="E6941" s="92"/>
      <c r="F6941" s="95"/>
    </row>
    <row r="6942" spans="1:6">
      <c r="A6942" s="79"/>
      <c r="B6942" s="97"/>
      <c r="C6942" s="95"/>
      <c r="D6942" s="98"/>
      <c r="E6942" s="92"/>
      <c r="F6942" s="95"/>
    </row>
    <row r="6943" spans="1:6">
      <c r="A6943" s="79"/>
      <c r="B6943" s="97"/>
      <c r="C6943" s="95"/>
      <c r="D6943" s="98"/>
      <c r="E6943" s="92"/>
      <c r="F6943" s="95"/>
    </row>
    <row r="6944" spans="1:6">
      <c r="A6944" s="79"/>
      <c r="B6944" s="97"/>
      <c r="C6944" s="95"/>
      <c r="D6944" s="98"/>
      <c r="E6944" s="92"/>
      <c r="F6944" s="95"/>
    </row>
    <row r="6945" spans="1:6">
      <c r="A6945" s="79"/>
      <c r="B6945" s="97"/>
      <c r="C6945" s="95"/>
      <c r="D6945" s="98"/>
      <c r="E6945" s="92"/>
      <c r="F6945" s="95"/>
    </row>
    <row r="6946" spans="1:6">
      <c r="A6946" s="79"/>
      <c r="B6946" s="97"/>
      <c r="C6946" s="95"/>
      <c r="D6946" s="98"/>
      <c r="E6946" s="92"/>
      <c r="F6946" s="95"/>
    </row>
    <row r="6947" spans="1:6">
      <c r="A6947" s="79"/>
      <c r="B6947" s="97"/>
      <c r="C6947" s="95"/>
      <c r="D6947" s="98"/>
      <c r="E6947" s="92"/>
      <c r="F6947" s="95"/>
    </row>
    <row r="6948" spans="1:6">
      <c r="A6948" s="79"/>
      <c r="B6948" s="97"/>
      <c r="C6948" s="95"/>
      <c r="D6948" s="98"/>
      <c r="E6948" s="92"/>
      <c r="F6948" s="95"/>
    </row>
    <row r="6949" spans="1:6">
      <c r="A6949" s="79"/>
      <c r="B6949" s="97"/>
      <c r="C6949" s="95"/>
      <c r="D6949" s="98"/>
      <c r="E6949" s="92"/>
      <c r="F6949" s="95"/>
    </row>
    <row r="6950" spans="1:6">
      <c r="A6950" s="79"/>
      <c r="B6950" s="97"/>
      <c r="C6950" s="95"/>
      <c r="D6950" s="98"/>
      <c r="E6950" s="92"/>
      <c r="F6950" s="95"/>
    </row>
    <row r="6951" spans="1:6">
      <c r="A6951" s="79"/>
      <c r="B6951" s="97"/>
      <c r="C6951" s="95"/>
      <c r="D6951" s="98"/>
      <c r="E6951" s="92"/>
      <c r="F6951" s="95"/>
    </row>
    <row r="6952" spans="1:6">
      <c r="A6952" s="79"/>
      <c r="B6952" s="97"/>
      <c r="C6952" s="95"/>
      <c r="D6952" s="98"/>
      <c r="E6952" s="92"/>
      <c r="F6952" s="95"/>
    </row>
    <row r="6953" spans="1:6">
      <c r="A6953" s="79"/>
      <c r="B6953" s="97"/>
      <c r="C6953" s="95"/>
      <c r="D6953" s="98"/>
      <c r="E6953" s="92"/>
      <c r="F6953" s="95"/>
    </row>
    <row r="6954" spans="1:6">
      <c r="A6954" s="79"/>
      <c r="B6954" s="97"/>
      <c r="C6954" s="95"/>
      <c r="D6954" s="98"/>
      <c r="E6954" s="92"/>
      <c r="F6954" s="95"/>
    </row>
    <row r="6955" spans="1:6">
      <c r="A6955" s="79"/>
      <c r="B6955" s="97"/>
      <c r="C6955" s="95"/>
      <c r="D6955" s="98"/>
      <c r="E6955" s="92"/>
      <c r="F6955" s="95"/>
    </row>
    <row r="6956" spans="1:6">
      <c r="A6956" s="79"/>
      <c r="B6956" s="97"/>
      <c r="C6956" s="95"/>
      <c r="D6956" s="98"/>
      <c r="E6956" s="92"/>
      <c r="F6956" s="95"/>
    </row>
    <row r="6957" spans="1:6">
      <c r="A6957" s="79"/>
      <c r="B6957" s="97"/>
      <c r="C6957" s="95"/>
      <c r="D6957" s="98"/>
      <c r="E6957" s="92"/>
      <c r="F6957" s="95"/>
    </row>
    <row r="6958" spans="1:6">
      <c r="A6958" s="79"/>
      <c r="B6958" s="97"/>
      <c r="C6958" s="95"/>
      <c r="D6958" s="98"/>
      <c r="E6958" s="92"/>
      <c r="F6958" s="95"/>
    </row>
    <row r="6959" spans="1:6">
      <c r="A6959" s="79"/>
      <c r="B6959" s="97"/>
      <c r="C6959" s="95"/>
      <c r="D6959" s="98"/>
      <c r="E6959" s="92"/>
      <c r="F6959" s="95"/>
    </row>
    <row r="6960" spans="1:6">
      <c r="A6960" s="79"/>
      <c r="B6960" s="97"/>
      <c r="C6960" s="95"/>
      <c r="D6960" s="98"/>
      <c r="E6960" s="92"/>
      <c r="F6960" s="95"/>
    </row>
    <row r="6961" spans="1:6">
      <c r="A6961" s="79"/>
      <c r="B6961" s="97"/>
      <c r="C6961" s="95"/>
      <c r="D6961" s="98"/>
      <c r="E6961" s="92"/>
      <c r="F6961" s="95"/>
    </row>
    <row r="6962" spans="1:6">
      <c r="A6962" s="79"/>
      <c r="B6962" s="97"/>
      <c r="C6962" s="95"/>
      <c r="D6962" s="98"/>
      <c r="E6962" s="92"/>
      <c r="F6962" s="95"/>
    </row>
    <row r="6963" spans="1:6">
      <c r="A6963" s="79"/>
      <c r="B6963" s="97"/>
      <c r="C6963" s="95"/>
      <c r="D6963" s="98"/>
      <c r="E6963" s="92"/>
      <c r="F6963" s="95"/>
    </row>
    <row r="6964" spans="1:6">
      <c r="A6964" s="79"/>
      <c r="B6964" s="97"/>
      <c r="C6964" s="95"/>
      <c r="D6964" s="98"/>
      <c r="E6964" s="92"/>
      <c r="F6964" s="95"/>
    </row>
    <row r="6965" spans="1:6">
      <c r="A6965" s="79"/>
      <c r="B6965" s="97"/>
      <c r="C6965" s="95"/>
      <c r="D6965" s="98"/>
      <c r="E6965" s="92"/>
      <c r="F6965" s="95"/>
    </row>
    <row r="6966" spans="1:6">
      <c r="A6966" s="79"/>
      <c r="B6966" s="97"/>
      <c r="C6966" s="95"/>
      <c r="D6966" s="98"/>
      <c r="E6966" s="92"/>
      <c r="F6966" s="95"/>
    </row>
    <row r="6967" spans="1:6">
      <c r="A6967" s="79"/>
      <c r="B6967" s="97"/>
      <c r="C6967" s="95"/>
      <c r="D6967" s="98"/>
      <c r="E6967" s="92"/>
      <c r="F6967" s="95"/>
    </row>
    <row r="6968" spans="1:6">
      <c r="A6968" s="79"/>
      <c r="B6968" s="97"/>
      <c r="C6968" s="95"/>
      <c r="D6968" s="98"/>
      <c r="E6968" s="92"/>
      <c r="F6968" s="95"/>
    </row>
    <row r="6969" spans="1:6">
      <c r="A6969" s="79"/>
      <c r="B6969" s="97"/>
      <c r="C6969" s="95"/>
      <c r="D6969" s="98"/>
      <c r="E6969" s="92"/>
      <c r="F6969" s="95"/>
    </row>
    <row r="6970" spans="1:6">
      <c r="A6970" s="79"/>
      <c r="B6970" s="97"/>
      <c r="C6970" s="95"/>
      <c r="D6970" s="98"/>
      <c r="E6970" s="92"/>
      <c r="F6970" s="95"/>
    </row>
    <row r="6971" spans="1:6">
      <c r="A6971" s="79"/>
      <c r="B6971" s="97"/>
      <c r="C6971" s="95"/>
      <c r="D6971" s="98"/>
      <c r="E6971" s="92"/>
      <c r="F6971" s="95"/>
    </row>
    <row r="6972" spans="1:6">
      <c r="A6972" s="79"/>
      <c r="B6972" s="97"/>
      <c r="C6972" s="95"/>
      <c r="D6972" s="98"/>
      <c r="E6972" s="92"/>
      <c r="F6972" s="95"/>
    </row>
    <row r="6973" spans="1:6">
      <c r="A6973" s="79"/>
      <c r="B6973" s="97"/>
      <c r="C6973" s="95"/>
      <c r="D6973" s="98"/>
      <c r="E6973" s="92"/>
      <c r="F6973" s="95"/>
    </row>
    <row r="6974" spans="1:6">
      <c r="A6974" s="79"/>
      <c r="B6974" s="97"/>
      <c r="C6974" s="95"/>
      <c r="D6974" s="98"/>
      <c r="E6974" s="92"/>
      <c r="F6974" s="95"/>
    </row>
    <row r="6975" spans="1:6">
      <c r="A6975" s="79"/>
      <c r="B6975" s="97"/>
      <c r="C6975" s="95"/>
      <c r="D6975" s="98"/>
      <c r="E6975" s="92"/>
      <c r="F6975" s="95"/>
    </row>
    <row r="6976" spans="1:6">
      <c r="A6976" s="79"/>
      <c r="B6976" s="97"/>
      <c r="C6976" s="95"/>
      <c r="D6976" s="98"/>
      <c r="E6976" s="92"/>
      <c r="F6976" s="95"/>
    </row>
    <row r="6977" spans="1:6">
      <c r="A6977" s="79"/>
      <c r="B6977" s="97"/>
      <c r="C6977" s="95"/>
      <c r="D6977" s="98"/>
      <c r="E6977" s="92"/>
      <c r="F6977" s="95"/>
    </row>
    <row r="6978" spans="1:6">
      <c r="A6978" s="79"/>
      <c r="B6978" s="97"/>
      <c r="C6978" s="95"/>
      <c r="D6978" s="98"/>
      <c r="E6978" s="92"/>
      <c r="F6978" s="95"/>
    </row>
    <row r="6979" spans="1:6">
      <c r="A6979" s="79"/>
      <c r="B6979" s="97"/>
      <c r="C6979" s="95"/>
      <c r="D6979" s="98"/>
      <c r="E6979" s="92"/>
      <c r="F6979" s="95"/>
    </row>
    <row r="6980" spans="1:6">
      <c r="A6980" s="79"/>
      <c r="B6980" s="97"/>
      <c r="C6980" s="95"/>
      <c r="D6980" s="98"/>
      <c r="E6980" s="92"/>
      <c r="F6980" s="95"/>
    </row>
    <row r="6981" spans="1:6">
      <c r="A6981" s="79"/>
      <c r="B6981" s="97"/>
      <c r="C6981" s="95"/>
      <c r="D6981" s="98"/>
      <c r="E6981" s="92"/>
      <c r="F6981" s="95"/>
    </row>
    <row r="6982" spans="1:6">
      <c r="A6982" s="79"/>
      <c r="B6982" s="97"/>
      <c r="C6982" s="95"/>
      <c r="D6982" s="98"/>
      <c r="E6982" s="92"/>
      <c r="F6982" s="95"/>
    </row>
    <row r="6983" spans="1:6">
      <c r="A6983" s="79"/>
      <c r="B6983" s="97"/>
      <c r="C6983" s="95"/>
      <c r="D6983" s="98"/>
      <c r="E6983" s="92"/>
      <c r="F6983" s="95"/>
    </row>
    <row r="6984" spans="1:6">
      <c r="A6984" s="79"/>
      <c r="B6984" s="97"/>
      <c r="C6984" s="95"/>
      <c r="D6984" s="98"/>
      <c r="E6984" s="92"/>
      <c r="F6984" s="95"/>
    </row>
    <row r="6985" spans="1:6">
      <c r="A6985" s="79"/>
      <c r="B6985" s="97"/>
      <c r="C6985" s="95"/>
      <c r="D6985" s="98"/>
      <c r="E6985" s="92"/>
      <c r="F6985" s="95"/>
    </row>
    <row r="6986" spans="1:6">
      <c r="A6986" s="79"/>
      <c r="B6986" s="97"/>
      <c r="C6986" s="95"/>
      <c r="D6986" s="98"/>
      <c r="E6986" s="92"/>
      <c r="F6986" s="95"/>
    </row>
    <row r="6987" spans="1:6">
      <c r="A6987" s="79"/>
      <c r="B6987" s="97"/>
      <c r="C6987" s="95"/>
      <c r="D6987" s="98"/>
      <c r="E6987" s="92"/>
      <c r="F6987" s="95"/>
    </row>
    <row r="6988" spans="1:6">
      <c r="A6988" s="79"/>
      <c r="B6988" s="97"/>
      <c r="C6988" s="95"/>
      <c r="D6988" s="98"/>
      <c r="E6988" s="92"/>
      <c r="F6988" s="95"/>
    </row>
    <row r="6989" spans="1:6">
      <c r="A6989" s="79"/>
      <c r="B6989" s="97"/>
      <c r="C6989" s="95"/>
      <c r="D6989" s="98"/>
      <c r="E6989" s="92"/>
      <c r="F6989" s="95"/>
    </row>
    <row r="6990" spans="1:6">
      <c r="A6990" s="79"/>
      <c r="B6990" s="97"/>
      <c r="C6990" s="95"/>
      <c r="D6990" s="98"/>
      <c r="E6990" s="92"/>
      <c r="F6990" s="95"/>
    </row>
    <row r="6991" spans="1:6">
      <c r="A6991" s="79"/>
      <c r="B6991" s="97"/>
      <c r="C6991" s="95"/>
      <c r="D6991" s="98"/>
      <c r="E6991" s="92"/>
      <c r="F6991" s="95"/>
    </row>
    <row r="6992" spans="1:6">
      <c r="A6992" s="79"/>
      <c r="B6992" s="97"/>
      <c r="C6992" s="95"/>
      <c r="D6992" s="98"/>
      <c r="E6992" s="92"/>
      <c r="F6992" s="95"/>
    </row>
    <row r="6993" spans="1:6">
      <c r="A6993" s="79"/>
      <c r="B6993" s="97"/>
      <c r="C6993" s="95"/>
      <c r="D6993" s="98"/>
      <c r="E6993" s="92"/>
      <c r="F6993" s="95"/>
    </row>
    <row r="6994" spans="1:6">
      <c r="A6994" s="79"/>
      <c r="B6994" s="97"/>
      <c r="C6994" s="95"/>
      <c r="D6994" s="98"/>
      <c r="E6994" s="92"/>
      <c r="F6994" s="95"/>
    </row>
    <row r="6995" spans="1:6">
      <c r="A6995" s="79"/>
      <c r="B6995" s="97"/>
      <c r="C6995" s="95"/>
      <c r="D6995" s="98"/>
      <c r="E6995" s="92"/>
      <c r="F6995" s="95"/>
    </row>
    <row r="6996" spans="1:6">
      <c r="A6996" s="79"/>
      <c r="B6996" s="97"/>
      <c r="C6996" s="95"/>
      <c r="D6996" s="98"/>
      <c r="E6996" s="92"/>
      <c r="F6996" s="95"/>
    </row>
    <row r="6997" spans="1:6">
      <c r="A6997" s="79"/>
      <c r="B6997" s="97"/>
      <c r="C6997" s="95"/>
      <c r="D6997" s="98"/>
      <c r="E6997" s="92"/>
      <c r="F6997" s="95"/>
    </row>
    <row r="6998" spans="1:6">
      <c r="A6998" s="79"/>
      <c r="B6998" s="97"/>
      <c r="C6998" s="95"/>
      <c r="D6998" s="98"/>
      <c r="E6998" s="92"/>
      <c r="F6998" s="95"/>
    </row>
    <row r="6999" spans="1:6">
      <c r="A6999" s="79"/>
      <c r="B6999" s="97"/>
      <c r="C6999" s="95"/>
      <c r="D6999" s="98"/>
      <c r="E6999" s="92"/>
      <c r="F6999" s="95"/>
    </row>
    <row r="7000" spans="1:6">
      <c r="A7000" s="79"/>
      <c r="B7000" s="97"/>
      <c r="C7000" s="95"/>
      <c r="D7000" s="98"/>
      <c r="E7000" s="92"/>
      <c r="F7000" s="95"/>
    </row>
    <row r="7001" spans="1:6">
      <c r="A7001" s="79"/>
      <c r="B7001" s="97"/>
      <c r="C7001" s="95"/>
      <c r="D7001" s="98"/>
      <c r="E7001" s="92"/>
      <c r="F7001" s="95"/>
    </row>
    <row r="7002" spans="1:6">
      <c r="A7002" s="79"/>
      <c r="B7002" s="97"/>
      <c r="C7002" s="95"/>
      <c r="D7002" s="98"/>
      <c r="E7002" s="92"/>
      <c r="F7002" s="95"/>
    </row>
    <row r="7003" spans="1:6">
      <c r="A7003" s="79"/>
      <c r="B7003" s="97"/>
      <c r="C7003" s="95"/>
      <c r="D7003" s="98"/>
      <c r="E7003" s="92"/>
      <c r="F7003" s="95"/>
    </row>
    <row r="7004" spans="1:6">
      <c r="A7004" s="79"/>
      <c r="B7004" s="97"/>
      <c r="C7004" s="95"/>
      <c r="D7004" s="98"/>
      <c r="E7004" s="92"/>
      <c r="F7004" s="95"/>
    </row>
    <row r="7005" spans="1:6">
      <c r="A7005" s="79"/>
      <c r="B7005" s="97"/>
      <c r="C7005" s="95"/>
      <c r="D7005" s="98"/>
      <c r="E7005" s="92"/>
      <c r="F7005" s="95"/>
    </row>
    <row r="7006" spans="1:6">
      <c r="A7006" s="79"/>
      <c r="B7006" s="97"/>
      <c r="C7006" s="95"/>
      <c r="D7006" s="98"/>
      <c r="E7006" s="92"/>
      <c r="F7006" s="95"/>
    </row>
    <row r="7007" spans="1:6">
      <c r="A7007" s="79"/>
      <c r="B7007" s="97"/>
      <c r="C7007" s="95"/>
      <c r="D7007" s="98"/>
      <c r="E7007" s="92"/>
      <c r="F7007" s="95"/>
    </row>
    <row r="7008" spans="1:6">
      <c r="A7008" s="79"/>
      <c r="B7008" s="97"/>
      <c r="C7008" s="95"/>
      <c r="D7008" s="98"/>
      <c r="E7008" s="92"/>
      <c r="F7008" s="95"/>
    </row>
    <row r="7009" spans="1:6">
      <c r="A7009" s="79"/>
      <c r="B7009" s="97"/>
      <c r="C7009" s="95"/>
      <c r="D7009" s="98"/>
      <c r="E7009" s="92"/>
      <c r="F7009" s="95"/>
    </row>
    <row r="7010" spans="1:6">
      <c r="A7010" s="79"/>
      <c r="B7010" s="97"/>
      <c r="C7010" s="95"/>
      <c r="D7010" s="98"/>
      <c r="E7010" s="92"/>
      <c r="F7010" s="95"/>
    </row>
    <row r="7011" spans="1:6">
      <c r="A7011" s="79"/>
      <c r="B7011" s="97"/>
      <c r="C7011" s="95"/>
      <c r="D7011" s="98"/>
      <c r="E7011" s="92"/>
      <c r="F7011" s="95"/>
    </row>
    <row r="7012" spans="1:6">
      <c r="A7012" s="79"/>
      <c r="B7012" s="97"/>
      <c r="C7012" s="95"/>
      <c r="D7012" s="98"/>
      <c r="E7012" s="92"/>
      <c r="F7012" s="95"/>
    </row>
    <row r="7013" spans="1:6">
      <c r="A7013" s="79"/>
      <c r="B7013" s="97"/>
      <c r="C7013" s="95"/>
      <c r="D7013" s="98"/>
      <c r="E7013" s="92"/>
      <c r="F7013" s="95"/>
    </row>
    <row r="7014" spans="1:6">
      <c r="A7014" s="79"/>
      <c r="B7014" s="97"/>
      <c r="C7014" s="95"/>
      <c r="D7014" s="98"/>
      <c r="E7014" s="92"/>
      <c r="F7014" s="95"/>
    </row>
    <row r="7015" spans="1:6">
      <c r="A7015" s="79"/>
      <c r="B7015" s="97"/>
      <c r="C7015" s="95"/>
      <c r="D7015" s="98"/>
      <c r="E7015" s="92"/>
      <c r="F7015" s="95"/>
    </row>
    <row r="7016" spans="1:6">
      <c r="A7016" s="79"/>
      <c r="B7016" s="97"/>
      <c r="C7016" s="95"/>
      <c r="D7016" s="98"/>
      <c r="E7016" s="92"/>
      <c r="F7016" s="95"/>
    </row>
    <row r="7017" spans="1:6">
      <c r="A7017" s="79"/>
      <c r="B7017" s="97"/>
      <c r="C7017" s="95"/>
      <c r="D7017" s="98"/>
      <c r="E7017" s="92"/>
      <c r="F7017" s="95"/>
    </row>
    <row r="7018" spans="1:6">
      <c r="A7018" s="79"/>
      <c r="B7018" s="97"/>
      <c r="C7018" s="95"/>
      <c r="D7018" s="98"/>
      <c r="E7018" s="92"/>
      <c r="F7018" s="95"/>
    </row>
    <row r="7019" spans="1:6">
      <c r="A7019" s="79"/>
      <c r="B7019" s="97"/>
      <c r="C7019" s="95"/>
      <c r="D7019" s="98"/>
      <c r="E7019" s="92"/>
      <c r="F7019" s="95"/>
    </row>
    <row r="7020" spans="1:6">
      <c r="A7020" s="79"/>
      <c r="B7020" s="97"/>
      <c r="C7020" s="95"/>
      <c r="D7020" s="98"/>
      <c r="E7020" s="92"/>
      <c r="F7020" s="95"/>
    </row>
    <row r="7021" spans="1:6">
      <c r="A7021" s="79"/>
      <c r="B7021" s="97"/>
      <c r="C7021" s="95"/>
      <c r="D7021" s="98"/>
      <c r="E7021" s="92"/>
      <c r="F7021" s="95"/>
    </row>
    <row r="7022" spans="1:6">
      <c r="A7022" s="79"/>
      <c r="B7022" s="97"/>
      <c r="C7022" s="95"/>
      <c r="D7022" s="98"/>
      <c r="E7022" s="92"/>
      <c r="F7022" s="95"/>
    </row>
    <row r="7023" spans="1:6">
      <c r="A7023" s="79"/>
      <c r="B7023" s="97"/>
      <c r="C7023" s="95"/>
      <c r="D7023" s="98"/>
      <c r="E7023" s="92"/>
      <c r="F7023" s="95"/>
    </row>
    <row r="7024" spans="1:6">
      <c r="A7024" s="79"/>
      <c r="B7024" s="97"/>
      <c r="C7024" s="95"/>
      <c r="D7024" s="98"/>
      <c r="E7024" s="92"/>
      <c r="F7024" s="95"/>
    </row>
    <row r="7025" spans="1:6">
      <c r="A7025" s="79"/>
      <c r="B7025" s="97"/>
      <c r="C7025" s="95"/>
      <c r="D7025" s="98"/>
      <c r="E7025" s="92"/>
      <c r="F7025" s="95"/>
    </row>
    <row r="7026" spans="1:6">
      <c r="A7026" s="79"/>
      <c r="B7026" s="97"/>
      <c r="C7026" s="95"/>
      <c r="D7026" s="98"/>
      <c r="E7026" s="92"/>
      <c r="F7026" s="95"/>
    </row>
    <row r="7027" spans="1:6">
      <c r="A7027" s="79"/>
      <c r="B7027" s="97"/>
      <c r="C7027" s="95"/>
      <c r="D7027" s="98"/>
      <c r="E7027" s="92"/>
      <c r="F7027" s="95"/>
    </row>
    <row r="7028" spans="1:6">
      <c r="A7028" s="79"/>
      <c r="B7028" s="97"/>
      <c r="C7028" s="95"/>
      <c r="D7028" s="98"/>
      <c r="E7028" s="92"/>
      <c r="F7028" s="95"/>
    </row>
    <row r="7029" spans="1:6">
      <c r="A7029" s="79"/>
      <c r="B7029" s="97"/>
      <c r="C7029" s="95"/>
      <c r="D7029" s="98"/>
      <c r="E7029" s="92"/>
      <c r="F7029" s="95"/>
    </row>
    <row r="7030" spans="1:6">
      <c r="A7030" s="79"/>
      <c r="B7030" s="97"/>
      <c r="C7030" s="95"/>
      <c r="D7030" s="98"/>
      <c r="E7030" s="92"/>
      <c r="F7030" s="95"/>
    </row>
    <row r="7031" spans="1:6">
      <c r="A7031" s="79"/>
      <c r="B7031" s="97"/>
      <c r="C7031" s="95"/>
      <c r="D7031" s="98"/>
      <c r="E7031" s="92"/>
      <c r="F7031" s="95"/>
    </row>
    <row r="7032" spans="1:6">
      <c r="A7032" s="79"/>
      <c r="B7032" s="97"/>
      <c r="C7032" s="95"/>
      <c r="D7032" s="98"/>
      <c r="E7032" s="92"/>
      <c r="F7032" s="95"/>
    </row>
    <row r="7033" spans="1:6">
      <c r="A7033" s="79"/>
      <c r="B7033" s="97"/>
      <c r="C7033" s="95"/>
      <c r="D7033" s="98"/>
      <c r="E7033" s="92"/>
      <c r="F7033" s="95"/>
    </row>
    <row r="7034" spans="1:6">
      <c r="A7034" s="79"/>
      <c r="B7034" s="97"/>
      <c r="C7034" s="95"/>
      <c r="D7034" s="98"/>
      <c r="E7034" s="92"/>
      <c r="F7034" s="95"/>
    </row>
    <row r="7035" spans="1:6">
      <c r="A7035" s="79"/>
      <c r="B7035" s="97"/>
      <c r="C7035" s="95"/>
      <c r="D7035" s="98"/>
      <c r="E7035" s="92"/>
      <c r="F7035" s="95"/>
    </row>
    <row r="7036" spans="1:6">
      <c r="A7036" s="79"/>
      <c r="B7036" s="97"/>
      <c r="C7036" s="95"/>
      <c r="D7036" s="98"/>
      <c r="E7036" s="92"/>
      <c r="F7036" s="95"/>
    </row>
    <row r="7037" spans="1:6">
      <c r="A7037" s="79"/>
      <c r="B7037" s="97"/>
      <c r="C7037" s="95"/>
      <c r="D7037" s="98"/>
      <c r="E7037" s="92"/>
      <c r="F7037" s="95"/>
    </row>
    <row r="7038" spans="1:6">
      <c r="A7038" s="79"/>
      <c r="B7038" s="97"/>
      <c r="C7038" s="95"/>
      <c r="D7038" s="98"/>
      <c r="E7038" s="92"/>
      <c r="F7038" s="95"/>
    </row>
    <row r="7039" spans="1:6">
      <c r="A7039" s="79"/>
      <c r="B7039" s="97"/>
      <c r="C7039" s="95"/>
      <c r="D7039" s="98"/>
      <c r="E7039" s="92"/>
      <c r="F7039" s="95"/>
    </row>
    <row r="7040" spans="1:6">
      <c r="A7040" s="79"/>
      <c r="B7040" s="97"/>
      <c r="C7040" s="95"/>
      <c r="D7040" s="98"/>
      <c r="E7040" s="92"/>
      <c r="F7040" s="95"/>
    </row>
    <row r="7041" spans="1:6">
      <c r="A7041" s="79"/>
      <c r="B7041" s="97"/>
      <c r="C7041" s="95"/>
      <c r="D7041" s="98"/>
      <c r="E7041" s="92"/>
      <c r="F7041" s="95"/>
    </row>
    <row r="7042" spans="1:6">
      <c r="A7042" s="79"/>
      <c r="B7042" s="97"/>
      <c r="C7042" s="95"/>
      <c r="D7042" s="98"/>
      <c r="E7042" s="92"/>
      <c r="F7042" s="95"/>
    </row>
    <row r="7043" spans="1:6">
      <c r="A7043" s="79"/>
      <c r="B7043" s="97"/>
      <c r="C7043" s="95"/>
      <c r="D7043" s="98"/>
      <c r="E7043" s="92"/>
      <c r="F7043" s="95"/>
    </row>
    <row r="7044" spans="1:6">
      <c r="A7044" s="79"/>
      <c r="B7044" s="97"/>
      <c r="C7044" s="95"/>
      <c r="D7044" s="98"/>
      <c r="E7044" s="92"/>
      <c r="F7044" s="95"/>
    </row>
    <row r="7045" spans="1:6">
      <c r="A7045" s="79"/>
      <c r="B7045" s="97"/>
      <c r="C7045" s="95"/>
      <c r="D7045" s="98"/>
      <c r="E7045" s="92"/>
      <c r="F7045" s="95"/>
    </row>
    <row r="7046" spans="1:6">
      <c r="A7046" s="79"/>
      <c r="B7046" s="97"/>
      <c r="C7046" s="95"/>
      <c r="D7046" s="98"/>
      <c r="E7046" s="92"/>
      <c r="F7046" s="95"/>
    </row>
    <row r="7047" spans="1:6">
      <c r="A7047" s="79"/>
      <c r="B7047" s="97"/>
      <c r="C7047" s="95"/>
      <c r="D7047" s="98"/>
      <c r="E7047" s="92"/>
      <c r="F7047" s="95"/>
    </row>
    <row r="7048" spans="1:6">
      <c r="A7048" s="79"/>
      <c r="B7048" s="97"/>
      <c r="C7048" s="95"/>
      <c r="D7048" s="98"/>
      <c r="E7048" s="92"/>
      <c r="F7048" s="95"/>
    </row>
    <row r="7049" spans="1:6">
      <c r="A7049" s="79"/>
      <c r="B7049" s="97"/>
      <c r="C7049" s="95"/>
      <c r="D7049" s="98"/>
      <c r="E7049" s="92"/>
      <c r="F7049" s="95"/>
    </row>
    <row r="7050" spans="1:6">
      <c r="A7050" s="79"/>
      <c r="B7050" s="97"/>
      <c r="C7050" s="95"/>
      <c r="D7050" s="98"/>
      <c r="E7050" s="92"/>
      <c r="F7050" s="95"/>
    </row>
    <row r="7051" spans="1:6">
      <c r="A7051" s="79"/>
      <c r="B7051" s="97"/>
      <c r="C7051" s="95"/>
      <c r="D7051" s="98"/>
      <c r="E7051" s="92"/>
      <c r="F7051" s="95"/>
    </row>
    <row r="7052" spans="1:6">
      <c r="A7052" s="79"/>
      <c r="B7052" s="97"/>
      <c r="C7052" s="95"/>
      <c r="D7052" s="98"/>
      <c r="E7052" s="92"/>
      <c r="F7052" s="95"/>
    </row>
    <row r="7053" spans="1:6">
      <c r="A7053" s="79"/>
      <c r="B7053" s="97"/>
      <c r="C7053" s="95"/>
      <c r="D7053" s="98"/>
      <c r="E7053" s="92"/>
      <c r="F7053" s="95"/>
    </row>
    <row r="7054" spans="1:6">
      <c r="A7054" s="79"/>
      <c r="B7054" s="97"/>
      <c r="C7054" s="95"/>
      <c r="D7054" s="98"/>
      <c r="E7054" s="92"/>
      <c r="F7054" s="95"/>
    </row>
    <row r="7055" spans="1:6">
      <c r="A7055" s="79"/>
      <c r="B7055" s="97"/>
      <c r="C7055" s="95"/>
      <c r="D7055" s="98"/>
      <c r="E7055" s="92"/>
      <c r="F7055" s="95"/>
    </row>
    <row r="7056" spans="1:6">
      <c r="A7056" s="79"/>
      <c r="B7056" s="97"/>
      <c r="C7056" s="95"/>
      <c r="D7056" s="98"/>
      <c r="E7056" s="92"/>
      <c r="F7056" s="95"/>
    </row>
    <row r="7057" spans="1:6">
      <c r="A7057" s="79"/>
      <c r="B7057" s="97"/>
      <c r="C7057" s="95"/>
      <c r="D7057" s="98"/>
      <c r="E7057" s="92"/>
      <c r="F7057" s="95"/>
    </row>
    <row r="7058" spans="1:6">
      <c r="A7058" s="79"/>
      <c r="B7058" s="97"/>
      <c r="C7058" s="95"/>
      <c r="D7058" s="98"/>
      <c r="E7058" s="92"/>
      <c r="F7058" s="95"/>
    </row>
    <row r="7059" spans="1:6">
      <c r="A7059" s="79"/>
      <c r="B7059" s="97"/>
      <c r="C7059" s="95"/>
      <c r="D7059" s="98"/>
      <c r="E7059" s="92"/>
      <c r="F7059" s="95"/>
    </row>
    <row r="7060" spans="1:6">
      <c r="A7060" s="79"/>
      <c r="B7060" s="97"/>
      <c r="C7060" s="95"/>
      <c r="D7060" s="98"/>
      <c r="E7060" s="92"/>
      <c r="F7060" s="95"/>
    </row>
    <row r="7061" spans="1:6">
      <c r="A7061" s="79"/>
      <c r="B7061" s="97"/>
      <c r="C7061" s="95"/>
      <c r="D7061" s="98"/>
      <c r="E7061" s="92"/>
      <c r="F7061" s="95"/>
    </row>
    <row r="7062" spans="1:6">
      <c r="A7062" s="79"/>
      <c r="B7062" s="97"/>
      <c r="C7062" s="95"/>
      <c r="D7062" s="98"/>
      <c r="E7062" s="92"/>
      <c r="F7062" s="95"/>
    </row>
    <row r="7063" spans="1:6">
      <c r="A7063" s="79"/>
      <c r="B7063" s="97"/>
      <c r="C7063" s="95"/>
      <c r="D7063" s="98"/>
      <c r="E7063" s="92"/>
      <c r="F7063" s="95"/>
    </row>
    <row r="7064" spans="1:6">
      <c r="A7064" s="79"/>
      <c r="B7064" s="97"/>
      <c r="C7064" s="95"/>
      <c r="D7064" s="98"/>
      <c r="E7064" s="92"/>
      <c r="F7064" s="95"/>
    </row>
    <row r="7065" spans="1:6">
      <c r="A7065" s="79"/>
      <c r="B7065" s="97"/>
      <c r="C7065" s="95"/>
      <c r="D7065" s="98"/>
      <c r="E7065" s="92"/>
      <c r="F7065" s="95"/>
    </row>
    <row r="7066" spans="1:6">
      <c r="A7066" s="79"/>
      <c r="B7066" s="97"/>
      <c r="C7066" s="95"/>
      <c r="D7066" s="98"/>
      <c r="E7066" s="92"/>
      <c r="F7066" s="95"/>
    </row>
    <row r="7067" spans="1:6">
      <c r="A7067" s="79"/>
      <c r="B7067" s="97"/>
      <c r="C7067" s="95"/>
      <c r="D7067" s="98"/>
      <c r="E7067" s="92"/>
      <c r="F7067" s="95"/>
    </row>
    <row r="7068" spans="1:6">
      <c r="A7068" s="79"/>
      <c r="B7068" s="97"/>
      <c r="C7068" s="95"/>
      <c r="D7068" s="98"/>
      <c r="E7068" s="92"/>
      <c r="F7068" s="95"/>
    </row>
    <row r="7069" spans="1:6">
      <c r="A7069" s="79"/>
      <c r="B7069" s="97"/>
      <c r="C7069" s="95"/>
      <c r="D7069" s="98"/>
      <c r="E7069" s="92"/>
      <c r="F7069" s="95"/>
    </row>
    <row r="7070" spans="1:6">
      <c r="A7070" s="79"/>
      <c r="B7070" s="97"/>
      <c r="C7070" s="95"/>
      <c r="D7070" s="98"/>
      <c r="E7070" s="92"/>
      <c r="F7070" s="95"/>
    </row>
    <row r="7071" spans="1:6">
      <c r="A7071" s="79"/>
      <c r="B7071" s="97"/>
      <c r="C7071" s="95"/>
      <c r="D7071" s="98"/>
      <c r="E7071" s="92"/>
      <c r="F7071" s="95"/>
    </row>
    <row r="7072" spans="1:6">
      <c r="A7072" s="79"/>
      <c r="B7072" s="97"/>
      <c r="C7072" s="95"/>
      <c r="D7072" s="98"/>
      <c r="E7072" s="92"/>
      <c r="F7072" s="95"/>
    </row>
    <row r="7073" spans="1:6">
      <c r="A7073" s="79"/>
      <c r="B7073" s="97"/>
      <c r="C7073" s="95"/>
      <c r="D7073" s="98"/>
      <c r="E7073" s="92"/>
      <c r="F7073" s="95"/>
    </row>
    <row r="7074" spans="1:6">
      <c r="A7074" s="79"/>
      <c r="B7074" s="97"/>
      <c r="C7074" s="95"/>
      <c r="D7074" s="98"/>
      <c r="E7074" s="92"/>
      <c r="F7074" s="95"/>
    </row>
    <row r="7075" spans="1:6">
      <c r="A7075" s="79"/>
      <c r="B7075" s="97"/>
      <c r="C7075" s="95"/>
      <c r="D7075" s="98"/>
      <c r="E7075" s="92"/>
      <c r="F7075" s="95"/>
    </row>
    <row r="7076" spans="1:6">
      <c r="A7076" s="79"/>
      <c r="B7076" s="97"/>
      <c r="C7076" s="95"/>
      <c r="D7076" s="98"/>
      <c r="E7076" s="92"/>
      <c r="F7076" s="95"/>
    </row>
    <row r="7077" spans="1:6">
      <c r="A7077" s="79"/>
      <c r="B7077" s="97"/>
      <c r="C7077" s="95"/>
      <c r="D7077" s="98"/>
      <c r="E7077" s="92"/>
      <c r="F7077" s="95"/>
    </row>
    <row r="7078" spans="1:6">
      <c r="A7078" s="79"/>
      <c r="B7078" s="97"/>
      <c r="C7078" s="95"/>
      <c r="D7078" s="98"/>
      <c r="E7078" s="92"/>
      <c r="F7078" s="95"/>
    </row>
    <row r="7079" spans="1:6">
      <c r="A7079" s="79"/>
      <c r="B7079" s="97"/>
      <c r="C7079" s="95"/>
      <c r="D7079" s="98"/>
      <c r="E7079" s="92"/>
      <c r="F7079" s="95"/>
    </row>
    <row r="7080" spans="1:6">
      <c r="A7080" s="79"/>
      <c r="B7080" s="97"/>
      <c r="C7080" s="95"/>
      <c r="D7080" s="98"/>
      <c r="E7080" s="92"/>
      <c r="F7080" s="95"/>
    </row>
    <row r="7081" spans="1:6">
      <c r="A7081" s="79"/>
      <c r="B7081" s="97"/>
      <c r="C7081" s="95"/>
      <c r="D7081" s="98"/>
      <c r="E7081" s="92"/>
      <c r="F7081" s="95"/>
    </row>
    <row r="7082" spans="1:6">
      <c r="A7082" s="79"/>
      <c r="B7082" s="97"/>
      <c r="C7082" s="95"/>
      <c r="D7082" s="98"/>
      <c r="E7082" s="92"/>
      <c r="F7082" s="95"/>
    </row>
    <row r="7083" spans="1:6">
      <c r="A7083" s="79"/>
      <c r="B7083" s="97"/>
      <c r="C7083" s="95"/>
      <c r="D7083" s="98"/>
      <c r="E7083" s="92"/>
      <c r="F7083" s="95"/>
    </row>
    <row r="7084" spans="1:6">
      <c r="A7084" s="79"/>
      <c r="B7084" s="97"/>
      <c r="C7084" s="95"/>
      <c r="D7084" s="98"/>
      <c r="E7084" s="92"/>
      <c r="F7084" s="95"/>
    </row>
    <row r="7085" spans="1:6">
      <c r="A7085" s="79"/>
      <c r="B7085" s="97"/>
      <c r="C7085" s="95"/>
      <c r="D7085" s="98"/>
      <c r="E7085" s="92"/>
      <c r="F7085" s="95"/>
    </row>
    <row r="7086" spans="1:6">
      <c r="A7086" s="79"/>
      <c r="B7086" s="97"/>
      <c r="C7086" s="95"/>
      <c r="D7086" s="98"/>
      <c r="E7086" s="92"/>
      <c r="F7086" s="95"/>
    </row>
    <row r="7087" spans="1:6">
      <c r="A7087" s="79"/>
      <c r="B7087" s="97"/>
      <c r="C7087" s="95"/>
      <c r="D7087" s="98"/>
      <c r="E7087" s="92"/>
      <c r="F7087" s="95"/>
    </row>
    <row r="7088" spans="1:6">
      <c r="A7088" s="79"/>
      <c r="B7088" s="97"/>
      <c r="C7088" s="95"/>
      <c r="D7088" s="98"/>
      <c r="E7088" s="92"/>
      <c r="F7088" s="95"/>
    </row>
    <row r="7089" spans="1:6">
      <c r="A7089" s="79"/>
      <c r="B7089" s="97"/>
      <c r="C7089" s="95"/>
      <c r="D7089" s="98"/>
      <c r="E7089" s="92"/>
      <c r="F7089" s="95"/>
    </row>
    <row r="7090" spans="1:6">
      <c r="A7090" s="79"/>
      <c r="B7090" s="97"/>
      <c r="C7090" s="95"/>
      <c r="D7090" s="98"/>
      <c r="E7090" s="92"/>
      <c r="F7090" s="95"/>
    </row>
    <row r="7091" spans="1:6">
      <c r="A7091" s="79"/>
      <c r="B7091" s="97"/>
      <c r="C7091" s="95"/>
      <c r="D7091" s="98"/>
      <c r="E7091" s="92"/>
      <c r="F7091" s="95"/>
    </row>
    <row r="7092" spans="1:6">
      <c r="A7092" s="79"/>
      <c r="B7092" s="97"/>
      <c r="C7092" s="95"/>
      <c r="D7092" s="98"/>
      <c r="E7092" s="92"/>
      <c r="F7092" s="95"/>
    </row>
    <row r="7093" spans="1:6">
      <c r="A7093" s="79"/>
      <c r="B7093" s="97"/>
      <c r="C7093" s="95"/>
      <c r="D7093" s="98"/>
      <c r="E7093" s="92"/>
      <c r="F7093" s="95"/>
    </row>
    <row r="7094" spans="1:6">
      <c r="A7094" s="79"/>
      <c r="B7094" s="97"/>
      <c r="C7094" s="95"/>
      <c r="D7094" s="98"/>
      <c r="E7094" s="92"/>
      <c r="F7094" s="95"/>
    </row>
    <row r="7095" spans="1:6">
      <c r="A7095" s="79"/>
      <c r="B7095" s="97"/>
      <c r="C7095" s="95"/>
      <c r="D7095" s="98"/>
      <c r="E7095" s="92"/>
      <c r="F7095" s="95"/>
    </row>
    <row r="7096" spans="1:6">
      <c r="A7096" s="79"/>
      <c r="B7096" s="97"/>
      <c r="C7096" s="95"/>
      <c r="D7096" s="98"/>
      <c r="E7096" s="92"/>
      <c r="F7096" s="95"/>
    </row>
    <row r="7097" spans="1:6">
      <c r="A7097" s="79"/>
      <c r="B7097" s="97"/>
      <c r="C7097" s="95"/>
      <c r="D7097" s="98"/>
      <c r="E7097" s="92"/>
      <c r="F7097" s="95"/>
    </row>
    <row r="7098" spans="1:6">
      <c r="A7098" s="79"/>
      <c r="B7098" s="97"/>
      <c r="C7098" s="95"/>
      <c r="D7098" s="98"/>
      <c r="E7098" s="92"/>
      <c r="F7098" s="95"/>
    </row>
    <row r="7099" spans="1:6">
      <c r="A7099" s="79"/>
      <c r="B7099" s="97"/>
      <c r="C7099" s="95"/>
      <c r="D7099" s="98"/>
      <c r="E7099" s="92"/>
      <c r="F7099" s="95"/>
    </row>
    <row r="7100" spans="1:6">
      <c r="A7100" s="79"/>
      <c r="B7100" s="97"/>
      <c r="C7100" s="95"/>
      <c r="D7100" s="98"/>
      <c r="E7100" s="92"/>
      <c r="F7100" s="95"/>
    </row>
    <row r="7101" spans="1:6">
      <c r="A7101" s="79"/>
      <c r="B7101" s="97"/>
      <c r="C7101" s="95"/>
      <c r="D7101" s="98"/>
      <c r="E7101" s="92"/>
      <c r="F7101" s="95"/>
    </row>
    <row r="7102" spans="1:6">
      <c r="A7102" s="79"/>
      <c r="B7102" s="97"/>
      <c r="C7102" s="95"/>
      <c r="D7102" s="98"/>
      <c r="E7102" s="92"/>
      <c r="F7102" s="95"/>
    </row>
    <row r="7103" spans="1:6">
      <c r="A7103" s="79"/>
      <c r="B7103" s="97"/>
      <c r="C7103" s="95"/>
      <c r="D7103" s="98"/>
      <c r="E7103" s="92"/>
      <c r="F7103" s="95"/>
    </row>
    <row r="7104" spans="1:6">
      <c r="A7104" s="79"/>
      <c r="B7104" s="97"/>
      <c r="C7104" s="95"/>
      <c r="D7104" s="98"/>
      <c r="E7104" s="92"/>
      <c r="F7104" s="95"/>
    </row>
    <row r="7105" spans="1:6">
      <c r="A7105" s="79"/>
      <c r="B7105" s="97"/>
      <c r="C7105" s="95"/>
      <c r="D7105" s="98"/>
      <c r="E7105" s="92"/>
      <c r="F7105" s="95"/>
    </row>
    <row r="7106" spans="1:6">
      <c r="A7106" s="79"/>
      <c r="B7106" s="97"/>
      <c r="C7106" s="95"/>
      <c r="D7106" s="98"/>
      <c r="E7106" s="92"/>
      <c r="F7106" s="95"/>
    </row>
    <row r="7107" spans="1:6">
      <c r="A7107" s="79"/>
      <c r="B7107" s="97"/>
      <c r="C7107" s="95"/>
      <c r="D7107" s="98"/>
      <c r="E7107" s="92"/>
      <c r="F7107" s="95"/>
    </row>
    <row r="7108" spans="1:6">
      <c r="A7108" s="79"/>
      <c r="B7108" s="97"/>
      <c r="C7108" s="95"/>
      <c r="D7108" s="98"/>
      <c r="E7108" s="92"/>
      <c r="F7108" s="95"/>
    </row>
    <row r="7109" spans="1:6">
      <c r="A7109" s="79"/>
      <c r="B7109" s="97"/>
      <c r="C7109" s="95"/>
      <c r="D7109" s="98"/>
      <c r="E7109" s="92"/>
      <c r="F7109" s="95"/>
    </row>
    <row r="7110" spans="1:6">
      <c r="A7110" s="79"/>
      <c r="B7110" s="97"/>
      <c r="C7110" s="95"/>
      <c r="D7110" s="98"/>
      <c r="E7110" s="92"/>
      <c r="F7110" s="95"/>
    </row>
    <row r="7111" spans="1:6">
      <c r="A7111" s="79"/>
      <c r="B7111" s="97"/>
      <c r="C7111" s="95"/>
      <c r="D7111" s="98"/>
      <c r="E7111" s="92"/>
      <c r="F7111" s="95"/>
    </row>
    <row r="7112" spans="1:6">
      <c r="A7112" s="79"/>
      <c r="B7112" s="97"/>
      <c r="C7112" s="95"/>
      <c r="D7112" s="98"/>
      <c r="E7112" s="92"/>
      <c r="F7112" s="95"/>
    </row>
    <row r="7113" spans="1:6">
      <c r="A7113" s="79"/>
      <c r="B7113" s="97"/>
      <c r="C7113" s="95"/>
      <c r="D7113" s="98"/>
      <c r="E7113" s="92"/>
      <c r="F7113" s="95"/>
    </row>
    <row r="7114" spans="1:6">
      <c r="A7114" s="79"/>
      <c r="B7114" s="97"/>
      <c r="C7114" s="95"/>
      <c r="D7114" s="98"/>
      <c r="E7114" s="92"/>
      <c r="F7114" s="95"/>
    </row>
    <row r="7115" spans="1:6">
      <c r="A7115" s="79"/>
      <c r="B7115" s="97"/>
      <c r="C7115" s="95"/>
      <c r="D7115" s="98"/>
      <c r="E7115" s="92"/>
      <c r="F7115" s="95"/>
    </row>
    <row r="7116" spans="1:6">
      <c r="A7116" s="79"/>
      <c r="B7116" s="97"/>
      <c r="C7116" s="95"/>
      <c r="D7116" s="98"/>
      <c r="E7116" s="92"/>
      <c r="F7116" s="95"/>
    </row>
    <row r="7117" spans="1:6">
      <c r="A7117" s="79"/>
      <c r="B7117" s="97"/>
      <c r="C7117" s="95"/>
      <c r="D7117" s="98"/>
      <c r="E7117" s="92"/>
      <c r="F7117" s="95"/>
    </row>
    <row r="7118" spans="1:6">
      <c r="A7118" s="79"/>
      <c r="B7118" s="97"/>
      <c r="C7118" s="95"/>
      <c r="D7118" s="98"/>
      <c r="E7118" s="92"/>
      <c r="F7118" s="95"/>
    </row>
    <row r="7119" spans="1:6">
      <c r="A7119" s="79"/>
      <c r="B7119" s="97"/>
      <c r="C7119" s="95"/>
      <c r="D7119" s="98"/>
      <c r="E7119" s="92"/>
      <c r="F7119" s="95"/>
    </row>
    <row r="7120" spans="1:6">
      <c r="A7120" s="79"/>
      <c r="B7120" s="97"/>
      <c r="C7120" s="95"/>
      <c r="D7120" s="98"/>
      <c r="E7120" s="92"/>
      <c r="F7120" s="95"/>
    </row>
    <row r="7121" spans="1:6">
      <c r="A7121" s="79"/>
      <c r="B7121" s="97"/>
      <c r="C7121" s="95"/>
      <c r="D7121" s="98"/>
      <c r="E7121" s="92"/>
      <c r="F7121" s="95"/>
    </row>
    <row r="7122" spans="1:6">
      <c r="A7122" s="79"/>
      <c r="B7122" s="97"/>
      <c r="C7122" s="95"/>
      <c r="D7122" s="98"/>
      <c r="E7122" s="92"/>
      <c r="F7122" s="95"/>
    </row>
    <row r="7123" spans="1:6">
      <c r="A7123" s="79"/>
      <c r="B7123" s="97"/>
      <c r="C7123" s="95"/>
      <c r="D7123" s="98"/>
      <c r="E7123" s="92"/>
      <c r="F7123" s="95"/>
    </row>
    <row r="7124" spans="1:6">
      <c r="A7124" s="79"/>
      <c r="B7124" s="97"/>
      <c r="C7124" s="95"/>
      <c r="D7124" s="98"/>
      <c r="E7124" s="92"/>
      <c r="F7124" s="95"/>
    </row>
    <row r="7125" spans="1:6">
      <c r="A7125" s="79"/>
      <c r="B7125" s="97"/>
      <c r="C7125" s="95"/>
      <c r="D7125" s="98"/>
      <c r="E7125" s="92"/>
      <c r="F7125" s="95"/>
    </row>
    <row r="7126" spans="1:6">
      <c r="A7126" s="79"/>
      <c r="B7126" s="97"/>
      <c r="C7126" s="95"/>
      <c r="D7126" s="98"/>
      <c r="E7126" s="92"/>
      <c r="F7126" s="95"/>
    </row>
    <row r="7127" spans="1:6">
      <c r="A7127" s="79"/>
      <c r="B7127" s="97"/>
      <c r="C7127" s="95"/>
      <c r="D7127" s="98"/>
      <c r="E7127" s="92"/>
      <c r="F7127" s="95"/>
    </row>
    <row r="7128" spans="1:6">
      <c r="A7128" s="79"/>
      <c r="B7128" s="97"/>
      <c r="C7128" s="95"/>
      <c r="D7128" s="98"/>
      <c r="E7128" s="92"/>
      <c r="F7128" s="95"/>
    </row>
    <row r="7129" spans="1:6">
      <c r="A7129" s="79"/>
      <c r="B7129" s="97"/>
      <c r="C7129" s="95"/>
      <c r="D7129" s="98"/>
      <c r="E7129" s="92"/>
      <c r="F7129" s="95"/>
    </row>
    <row r="7130" spans="1:6">
      <c r="A7130" s="79"/>
      <c r="B7130" s="97"/>
      <c r="C7130" s="95"/>
      <c r="D7130" s="98"/>
      <c r="E7130" s="92"/>
      <c r="F7130" s="95"/>
    </row>
    <row r="7131" spans="1:6">
      <c r="A7131" s="79"/>
      <c r="B7131" s="97"/>
      <c r="C7131" s="95"/>
      <c r="D7131" s="98"/>
      <c r="E7131" s="92"/>
      <c r="F7131" s="95"/>
    </row>
    <row r="7132" spans="1:6">
      <c r="A7132" s="79"/>
      <c r="B7132" s="97"/>
      <c r="C7132" s="95"/>
      <c r="D7132" s="98"/>
      <c r="E7132" s="92"/>
      <c r="F7132" s="95"/>
    </row>
    <row r="7133" spans="1:6">
      <c r="A7133" s="79"/>
      <c r="B7133" s="97"/>
      <c r="C7133" s="95"/>
      <c r="D7133" s="98"/>
      <c r="E7133" s="92"/>
      <c r="F7133" s="95"/>
    </row>
    <row r="7134" spans="1:6">
      <c r="A7134" s="79"/>
      <c r="B7134" s="97"/>
      <c r="C7134" s="95"/>
      <c r="D7134" s="98"/>
      <c r="E7134" s="92"/>
      <c r="F7134" s="95"/>
    </row>
    <row r="7135" spans="1:6">
      <c r="A7135" s="79"/>
      <c r="B7135" s="97"/>
      <c r="C7135" s="95"/>
      <c r="D7135" s="98"/>
      <c r="E7135" s="92"/>
      <c r="F7135" s="95"/>
    </row>
    <row r="7136" spans="1:6">
      <c r="A7136" s="79"/>
      <c r="B7136" s="97"/>
      <c r="C7136" s="95"/>
      <c r="D7136" s="98"/>
      <c r="E7136" s="92"/>
      <c r="F7136" s="95"/>
    </row>
    <row r="7137" spans="1:6">
      <c r="A7137" s="79"/>
      <c r="B7137" s="97"/>
      <c r="C7137" s="95"/>
      <c r="D7137" s="98"/>
      <c r="E7137" s="92"/>
      <c r="F7137" s="95"/>
    </row>
    <row r="7138" spans="1:6">
      <c r="A7138" s="79"/>
      <c r="B7138" s="97"/>
      <c r="C7138" s="95"/>
      <c r="D7138" s="98"/>
      <c r="E7138" s="92"/>
      <c r="F7138" s="95"/>
    </row>
    <row r="7139" spans="1:6">
      <c r="A7139" s="79"/>
      <c r="B7139" s="97"/>
      <c r="C7139" s="95"/>
      <c r="D7139" s="98"/>
      <c r="E7139" s="92"/>
      <c r="F7139" s="95"/>
    </row>
    <row r="7140" spans="1:6">
      <c r="A7140" s="79"/>
      <c r="B7140" s="97"/>
      <c r="C7140" s="95"/>
      <c r="D7140" s="98"/>
      <c r="E7140" s="92"/>
      <c r="F7140" s="95"/>
    </row>
    <row r="7141" spans="1:6">
      <c r="A7141" s="79"/>
      <c r="B7141" s="97"/>
      <c r="C7141" s="95"/>
      <c r="D7141" s="98"/>
      <c r="E7141" s="92"/>
      <c r="F7141" s="95"/>
    </row>
    <row r="7142" spans="1:6">
      <c r="A7142" s="79"/>
      <c r="B7142" s="97"/>
      <c r="C7142" s="95"/>
      <c r="D7142" s="98"/>
      <c r="E7142" s="92"/>
      <c r="F7142" s="95"/>
    </row>
    <row r="7143" spans="1:6">
      <c r="A7143" s="79"/>
      <c r="B7143" s="97"/>
      <c r="C7143" s="95"/>
      <c r="D7143" s="98"/>
      <c r="E7143" s="92"/>
      <c r="F7143" s="95"/>
    </row>
    <row r="7144" spans="1:6">
      <c r="A7144" s="79"/>
      <c r="B7144" s="97"/>
      <c r="C7144" s="95"/>
      <c r="D7144" s="98"/>
      <c r="E7144" s="92"/>
      <c r="F7144" s="95"/>
    </row>
    <row r="7145" spans="1:6">
      <c r="A7145" s="79"/>
      <c r="B7145" s="97"/>
      <c r="C7145" s="95"/>
      <c r="D7145" s="98"/>
      <c r="E7145" s="92"/>
      <c r="F7145" s="95"/>
    </row>
    <row r="7146" spans="1:6">
      <c r="A7146" s="79"/>
      <c r="B7146" s="97"/>
      <c r="C7146" s="95"/>
      <c r="D7146" s="98"/>
      <c r="E7146" s="92"/>
      <c r="F7146" s="95"/>
    </row>
    <row r="7147" spans="1:6">
      <c r="A7147" s="79"/>
      <c r="B7147" s="97"/>
      <c r="C7147" s="95"/>
      <c r="D7147" s="98"/>
      <c r="E7147" s="92"/>
      <c r="F7147" s="95"/>
    </row>
    <row r="7148" spans="1:6">
      <c r="A7148" s="79"/>
      <c r="B7148" s="97"/>
      <c r="C7148" s="95"/>
      <c r="D7148" s="98"/>
      <c r="E7148" s="92"/>
      <c r="F7148" s="95"/>
    </row>
    <row r="7149" spans="1:6">
      <c r="A7149" s="79"/>
      <c r="B7149" s="97"/>
      <c r="C7149" s="95"/>
      <c r="D7149" s="98"/>
      <c r="E7149" s="92"/>
      <c r="F7149" s="95"/>
    </row>
    <row r="7150" spans="1:6">
      <c r="A7150" s="79"/>
      <c r="B7150" s="97"/>
      <c r="C7150" s="95"/>
      <c r="D7150" s="98"/>
      <c r="E7150" s="92"/>
      <c r="F7150" s="95"/>
    </row>
    <row r="7151" spans="1:6">
      <c r="A7151" s="79"/>
      <c r="B7151" s="97"/>
      <c r="C7151" s="95"/>
      <c r="D7151" s="98"/>
      <c r="E7151" s="92"/>
      <c r="F7151" s="95"/>
    </row>
    <row r="7152" spans="1:6">
      <c r="A7152" s="79"/>
      <c r="B7152" s="97"/>
      <c r="C7152" s="95"/>
      <c r="D7152" s="98"/>
      <c r="E7152" s="92"/>
      <c r="F7152" s="95"/>
    </row>
    <row r="7153" spans="1:6">
      <c r="A7153" s="79"/>
      <c r="B7153" s="97"/>
      <c r="C7153" s="95"/>
      <c r="D7153" s="98"/>
      <c r="E7153" s="92"/>
      <c r="F7153" s="95"/>
    </row>
    <row r="7154" spans="1:6">
      <c r="A7154" s="79"/>
      <c r="B7154" s="97"/>
      <c r="C7154" s="95"/>
      <c r="D7154" s="98"/>
      <c r="E7154" s="92"/>
      <c r="F7154" s="95"/>
    </row>
    <row r="7155" spans="1:6">
      <c r="A7155" s="79"/>
      <c r="B7155" s="97"/>
      <c r="C7155" s="95"/>
      <c r="D7155" s="98"/>
      <c r="E7155" s="92"/>
      <c r="F7155" s="95"/>
    </row>
    <row r="7156" spans="1:6">
      <c r="A7156" s="79"/>
      <c r="B7156" s="97"/>
      <c r="C7156" s="95"/>
      <c r="D7156" s="98"/>
      <c r="E7156" s="92"/>
      <c r="F7156" s="95"/>
    </row>
    <row r="7157" spans="1:6">
      <c r="A7157" s="79"/>
      <c r="B7157" s="97"/>
      <c r="C7157" s="95"/>
      <c r="D7157" s="98"/>
      <c r="E7157" s="92"/>
      <c r="F7157" s="95"/>
    </row>
    <row r="7158" spans="1:6">
      <c r="A7158" s="79"/>
      <c r="B7158" s="97"/>
      <c r="C7158" s="95"/>
      <c r="D7158" s="98"/>
      <c r="E7158" s="92"/>
      <c r="F7158" s="95"/>
    </row>
    <row r="7159" spans="1:6">
      <c r="A7159" s="79"/>
      <c r="B7159" s="97"/>
      <c r="C7159" s="95"/>
      <c r="D7159" s="98"/>
      <c r="E7159" s="92"/>
      <c r="F7159" s="95"/>
    </row>
    <row r="7160" spans="1:6">
      <c r="A7160" s="79"/>
      <c r="B7160" s="97"/>
      <c r="C7160" s="95"/>
      <c r="D7160" s="98"/>
      <c r="E7160" s="92"/>
      <c r="F7160" s="95"/>
    </row>
    <row r="7161" spans="1:6">
      <c r="A7161" s="79"/>
      <c r="B7161" s="97"/>
      <c r="C7161" s="95"/>
      <c r="D7161" s="98"/>
      <c r="E7161" s="92"/>
      <c r="F7161" s="95"/>
    </row>
    <row r="7162" spans="1:6">
      <c r="A7162" s="79"/>
      <c r="B7162" s="97"/>
      <c r="C7162" s="95"/>
      <c r="D7162" s="98"/>
      <c r="E7162" s="92"/>
      <c r="F7162" s="95"/>
    </row>
    <row r="7163" spans="1:6">
      <c r="A7163" s="79"/>
      <c r="B7163" s="97"/>
      <c r="C7163" s="95"/>
      <c r="D7163" s="98"/>
      <c r="E7163" s="92"/>
      <c r="F7163" s="95"/>
    </row>
    <row r="7164" spans="1:6">
      <c r="A7164" s="79"/>
      <c r="B7164" s="97"/>
      <c r="C7164" s="95"/>
      <c r="D7164" s="98"/>
      <c r="E7164" s="92"/>
      <c r="F7164" s="95"/>
    </row>
    <row r="7165" spans="1:6">
      <c r="A7165" s="79"/>
      <c r="B7165" s="97"/>
      <c r="C7165" s="95"/>
      <c r="D7165" s="98"/>
      <c r="E7165" s="92"/>
      <c r="F7165" s="95"/>
    </row>
    <row r="7166" spans="1:6">
      <c r="A7166" s="79"/>
      <c r="B7166" s="97"/>
      <c r="C7166" s="95"/>
      <c r="D7166" s="98"/>
      <c r="E7166" s="92"/>
      <c r="F7166" s="95"/>
    </row>
    <row r="7167" spans="1:6">
      <c r="A7167" s="79"/>
      <c r="B7167" s="97"/>
      <c r="C7167" s="95"/>
      <c r="D7167" s="98"/>
      <c r="E7167" s="92"/>
      <c r="F7167" s="95"/>
    </row>
    <row r="7168" spans="1:6">
      <c r="A7168" s="79"/>
      <c r="B7168" s="97"/>
      <c r="C7168" s="95"/>
      <c r="D7168" s="98"/>
      <c r="E7168" s="92"/>
      <c r="F7168" s="95"/>
    </row>
    <row r="7169" spans="1:6">
      <c r="A7169" s="79"/>
      <c r="B7169" s="97"/>
      <c r="C7169" s="95"/>
      <c r="D7169" s="98"/>
      <c r="E7169" s="92"/>
      <c r="F7169" s="95"/>
    </row>
    <row r="7170" spans="1:6">
      <c r="A7170" s="79"/>
      <c r="B7170" s="97"/>
      <c r="C7170" s="95"/>
      <c r="D7170" s="98"/>
      <c r="E7170" s="92"/>
      <c r="F7170" s="95"/>
    </row>
    <row r="7171" spans="1:6">
      <c r="A7171" s="79"/>
      <c r="B7171" s="97"/>
      <c r="C7171" s="95"/>
      <c r="D7171" s="98"/>
      <c r="E7171" s="92"/>
      <c r="F7171" s="95"/>
    </row>
    <row r="7172" spans="1:6">
      <c r="A7172" s="79"/>
      <c r="B7172" s="97"/>
      <c r="C7172" s="95"/>
      <c r="D7172" s="98"/>
      <c r="E7172" s="92"/>
      <c r="F7172" s="95"/>
    </row>
    <row r="7173" spans="1:6">
      <c r="A7173" s="79"/>
      <c r="B7173" s="97"/>
      <c r="C7173" s="95"/>
      <c r="D7173" s="98"/>
      <c r="E7173" s="92"/>
      <c r="F7173" s="95"/>
    </row>
    <row r="7174" spans="1:6">
      <c r="A7174" s="79"/>
      <c r="B7174" s="97"/>
      <c r="C7174" s="95"/>
      <c r="D7174" s="98"/>
      <c r="E7174" s="92"/>
      <c r="F7174" s="95"/>
    </row>
    <row r="7175" spans="1:6">
      <c r="A7175" s="79"/>
      <c r="B7175" s="97"/>
      <c r="C7175" s="95"/>
      <c r="D7175" s="98"/>
      <c r="E7175" s="92"/>
      <c r="F7175" s="95"/>
    </row>
    <row r="7176" spans="1:6">
      <c r="A7176" s="79"/>
      <c r="B7176" s="97"/>
      <c r="C7176" s="95"/>
      <c r="D7176" s="98"/>
      <c r="E7176" s="92"/>
      <c r="F7176" s="95"/>
    </row>
    <row r="7177" spans="1:6">
      <c r="A7177" s="79"/>
      <c r="B7177" s="97"/>
      <c r="C7177" s="95"/>
      <c r="D7177" s="98"/>
      <c r="E7177" s="92"/>
      <c r="F7177" s="95"/>
    </row>
    <row r="7178" spans="1:6">
      <c r="A7178" s="79"/>
      <c r="B7178" s="97"/>
      <c r="C7178" s="95"/>
      <c r="D7178" s="98"/>
      <c r="E7178" s="92"/>
      <c r="F7178" s="95"/>
    </row>
    <row r="7179" spans="1:6">
      <c r="A7179" s="79"/>
      <c r="B7179" s="97"/>
      <c r="C7179" s="95"/>
      <c r="D7179" s="98"/>
      <c r="E7179" s="92"/>
      <c r="F7179" s="95"/>
    </row>
    <row r="7180" spans="1:6">
      <c r="A7180" s="79"/>
      <c r="B7180" s="97"/>
      <c r="C7180" s="95"/>
      <c r="D7180" s="98"/>
      <c r="E7180" s="92"/>
      <c r="F7180" s="95"/>
    </row>
    <row r="7181" spans="1:6">
      <c r="A7181" s="79"/>
      <c r="B7181" s="97"/>
      <c r="C7181" s="95"/>
      <c r="D7181" s="98"/>
      <c r="E7181" s="92"/>
      <c r="F7181" s="95"/>
    </row>
    <row r="7182" spans="1:6">
      <c r="A7182" s="79"/>
      <c r="B7182" s="97"/>
      <c r="C7182" s="95"/>
      <c r="D7182" s="98"/>
      <c r="E7182" s="92"/>
      <c r="F7182" s="95"/>
    </row>
    <row r="7183" spans="1:6">
      <c r="A7183" s="79"/>
      <c r="B7183" s="97"/>
      <c r="C7183" s="95"/>
      <c r="D7183" s="98"/>
      <c r="E7183" s="92"/>
      <c r="F7183" s="95"/>
    </row>
    <row r="7184" spans="1:6">
      <c r="A7184" s="79"/>
      <c r="B7184" s="97"/>
      <c r="C7184" s="95"/>
      <c r="D7184" s="98"/>
      <c r="E7184" s="92"/>
      <c r="F7184" s="95"/>
    </row>
    <row r="7185" spans="1:6">
      <c r="A7185" s="79"/>
      <c r="B7185" s="97"/>
      <c r="C7185" s="95"/>
      <c r="D7185" s="98"/>
      <c r="E7185" s="92"/>
      <c r="F7185" s="95"/>
    </row>
    <row r="7186" spans="1:6">
      <c r="A7186" s="79"/>
      <c r="B7186" s="97"/>
      <c r="C7186" s="95"/>
      <c r="D7186" s="98"/>
      <c r="E7186" s="92"/>
      <c r="F7186" s="95"/>
    </row>
    <row r="7187" spans="1:6">
      <c r="A7187" s="79"/>
      <c r="B7187" s="97"/>
      <c r="C7187" s="95"/>
      <c r="D7187" s="98"/>
      <c r="E7187" s="92"/>
      <c r="F7187" s="95"/>
    </row>
    <row r="7188" spans="1:6">
      <c r="A7188" s="79"/>
      <c r="B7188" s="97"/>
      <c r="C7188" s="95"/>
      <c r="D7188" s="98"/>
      <c r="E7188" s="92"/>
      <c r="F7188" s="95"/>
    </row>
    <row r="7189" spans="1:6">
      <c r="A7189" s="79"/>
      <c r="B7189" s="97"/>
      <c r="C7189" s="95"/>
      <c r="D7189" s="98"/>
      <c r="E7189" s="92"/>
      <c r="F7189" s="95"/>
    </row>
    <row r="7190" spans="1:6">
      <c r="A7190" s="79"/>
      <c r="B7190" s="97"/>
      <c r="C7190" s="95"/>
      <c r="D7190" s="98"/>
      <c r="E7190" s="92"/>
      <c r="F7190" s="95"/>
    </row>
    <row r="7191" spans="1:6">
      <c r="A7191" s="79"/>
      <c r="B7191" s="97"/>
      <c r="C7191" s="95"/>
      <c r="D7191" s="98"/>
      <c r="E7191" s="92"/>
      <c r="F7191" s="95"/>
    </row>
    <row r="7192" spans="1:6">
      <c r="A7192" s="79"/>
      <c r="B7192" s="97"/>
      <c r="C7192" s="95"/>
      <c r="D7192" s="98"/>
      <c r="E7192" s="92"/>
      <c r="F7192" s="95"/>
    </row>
    <row r="7193" spans="1:6">
      <c r="A7193" s="79"/>
      <c r="B7193" s="97"/>
      <c r="C7193" s="95"/>
      <c r="D7193" s="98"/>
      <c r="E7193" s="92"/>
      <c r="F7193" s="95"/>
    </row>
    <row r="7194" spans="1:6">
      <c r="A7194" s="79"/>
      <c r="B7194" s="97"/>
      <c r="C7194" s="95"/>
      <c r="D7194" s="98"/>
      <c r="E7194" s="92"/>
      <c r="F7194" s="95"/>
    </row>
    <row r="7195" spans="1:6">
      <c r="A7195" s="79"/>
      <c r="B7195" s="97"/>
      <c r="C7195" s="95"/>
      <c r="D7195" s="98"/>
      <c r="E7195" s="92"/>
      <c r="F7195" s="95"/>
    </row>
    <row r="7196" spans="1:6">
      <c r="A7196" s="79"/>
      <c r="B7196" s="97"/>
      <c r="C7196" s="95"/>
      <c r="D7196" s="98"/>
      <c r="E7196" s="92"/>
      <c r="F7196" s="95"/>
    </row>
    <row r="7197" spans="1:6">
      <c r="A7197" s="79"/>
      <c r="B7197" s="97"/>
      <c r="C7197" s="95"/>
      <c r="D7197" s="98"/>
      <c r="E7197" s="92"/>
      <c r="F7197" s="95"/>
    </row>
    <row r="7198" spans="1:6">
      <c r="A7198" s="79"/>
      <c r="B7198" s="97"/>
      <c r="C7198" s="95"/>
      <c r="D7198" s="98"/>
      <c r="E7198" s="92"/>
      <c r="F7198" s="95"/>
    </row>
    <row r="7199" spans="1:6">
      <c r="A7199" s="79"/>
      <c r="B7199" s="97"/>
      <c r="C7199" s="95"/>
      <c r="D7199" s="98"/>
      <c r="E7199" s="92"/>
      <c r="F7199" s="95"/>
    </row>
    <row r="7200" spans="1:6">
      <c r="A7200" s="79"/>
      <c r="B7200" s="97"/>
      <c r="C7200" s="95"/>
      <c r="D7200" s="98"/>
      <c r="E7200" s="92"/>
      <c r="F7200" s="95"/>
    </row>
    <row r="7201" spans="1:6">
      <c r="A7201" s="79"/>
      <c r="B7201" s="97"/>
      <c r="C7201" s="95"/>
      <c r="D7201" s="98"/>
      <c r="E7201" s="92"/>
      <c r="F7201" s="95"/>
    </row>
    <row r="7202" spans="1:6">
      <c r="A7202" s="79"/>
      <c r="B7202" s="97"/>
      <c r="C7202" s="95"/>
      <c r="D7202" s="98"/>
      <c r="E7202" s="92"/>
      <c r="F7202" s="95"/>
    </row>
    <row r="7203" spans="1:6">
      <c r="A7203" s="79"/>
      <c r="B7203" s="97"/>
      <c r="C7203" s="95"/>
      <c r="D7203" s="98"/>
      <c r="E7203" s="92"/>
      <c r="F7203" s="95"/>
    </row>
    <row r="7204" spans="1:6">
      <c r="A7204" s="79"/>
      <c r="B7204" s="97"/>
      <c r="C7204" s="95"/>
      <c r="D7204" s="98"/>
      <c r="E7204" s="92"/>
      <c r="F7204" s="95"/>
    </row>
    <row r="7205" spans="1:6">
      <c r="A7205" s="79"/>
      <c r="B7205" s="97"/>
      <c r="C7205" s="95"/>
      <c r="D7205" s="98"/>
      <c r="E7205" s="92"/>
      <c r="F7205" s="95"/>
    </row>
    <row r="7206" spans="1:6">
      <c r="A7206" s="79"/>
      <c r="B7206" s="97"/>
      <c r="C7206" s="95"/>
      <c r="D7206" s="98"/>
      <c r="E7206" s="92"/>
      <c r="F7206" s="95"/>
    </row>
    <row r="7207" spans="1:6">
      <c r="A7207" s="79"/>
      <c r="B7207" s="97"/>
      <c r="C7207" s="95"/>
      <c r="D7207" s="98"/>
      <c r="E7207" s="92"/>
      <c r="F7207" s="95"/>
    </row>
    <row r="7208" spans="1:6">
      <c r="A7208" s="79"/>
      <c r="B7208" s="97"/>
      <c r="C7208" s="95"/>
      <c r="D7208" s="98"/>
      <c r="E7208" s="92"/>
      <c r="F7208" s="95"/>
    </row>
    <row r="7209" spans="1:6">
      <c r="A7209" s="79"/>
      <c r="B7209" s="97"/>
      <c r="C7209" s="95"/>
      <c r="D7209" s="98"/>
      <c r="E7209" s="92"/>
      <c r="F7209" s="95"/>
    </row>
    <row r="7210" spans="1:6">
      <c r="A7210" s="79"/>
      <c r="B7210" s="97"/>
      <c r="C7210" s="95"/>
      <c r="D7210" s="98"/>
      <c r="E7210" s="92"/>
      <c r="F7210" s="95"/>
    </row>
    <row r="7211" spans="1:6">
      <c r="A7211" s="79"/>
      <c r="B7211" s="97"/>
      <c r="C7211" s="95"/>
      <c r="D7211" s="98"/>
      <c r="E7211" s="92"/>
      <c r="F7211" s="95"/>
    </row>
    <row r="7212" spans="1:6">
      <c r="A7212" s="79"/>
      <c r="B7212" s="97"/>
      <c r="C7212" s="95"/>
      <c r="D7212" s="98"/>
      <c r="E7212" s="92"/>
      <c r="F7212" s="95"/>
    </row>
    <row r="7213" spans="1:6">
      <c r="A7213" s="79"/>
      <c r="B7213" s="97"/>
      <c r="C7213" s="95"/>
      <c r="D7213" s="98"/>
      <c r="E7213" s="92"/>
      <c r="F7213" s="95"/>
    </row>
    <row r="7214" spans="1:6">
      <c r="A7214" s="79"/>
      <c r="B7214" s="97"/>
      <c r="C7214" s="95"/>
      <c r="D7214" s="98"/>
      <c r="E7214" s="92"/>
      <c r="F7214" s="95"/>
    </row>
    <row r="7215" spans="1:6">
      <c r="A7215" s="79"/>
      <c r="B7215" s="97"/>
      <c r="C7215" s="95"/>
      <c r="D7215" s="98"/>
      <c r="E7215" s="92"/>
      <c r="F7215" s="95"/>
    </row>
    <row r="7216" spans="1:6">
      <c r="A7216" s="79"/>
      <c r="B7216" s="97"/>
      <c r="C7216" s="95"/>
      <c r="D7216" s="98"/>
      <c r="E7216" s="92"/>
      <c r="F7216" s="95"/>
    </row>
    <row r="7217" spans="1:6">
      <c r="A7217" s="79"/>
      <c r="B7217" s="97"/>
      <c r="C7217" s="95"/>
      <c r="D7217" s="98"/>
      <c r="E7217" s="92"/>
      <c r="F7217" s="95"/>
    </row>
    <row r="7218" spans="1:6">
      <c r="A7218" s="79"/>
      <c r="B7218" s="97"/>
      <c r="C7218" s="95"/>
      <c r="D7218" s="98"/>
      <c r="E7218" s="92"/>
      <c r="F7218" s="95"/>
    </row>
    <row r="7219" spans="1:6">
      <c r="A7219" s="79"/>
      <c r="B7219" s="97"/>
      <c r="C7219" s="95"/>
      <c r="D7219" s="98"/>
      <c r="E7219" s="92"/>
      <c r="F7219" s="95"/>
    </row>
    <row r="7220" spans="1:6">
      <c r="A7220" s="79"/>
      <c r="B7220" s="97"/>
      <c r="C7220" s="95"/>
      <c r="D7220" s="98"/>
      <c r="E7220" s="92"/>
      <c r="F7220" s="95"/>
    </row>
    <row r="7221" spans="1:6">
      <c r="A7221" s="79"/>
      <c r="B7221" s="97"/>
      <c r="C7221" s="95"/>
      <c r="D7221" s="98"/>
      <c r="E7221" s="92"/>
      <c r="F7221" s="95"/>
    </row>
    <row r="7222" spans="1:6">
      <c r="A7222" s="79"/>
      <c r="B7222" s="97"/>
      <c r="C7222" s="95"/>
      <c r="D7222" s="98"/>
      <c r="E7222" s="92"/>
      <c r="F7222" s="95"/>
    </row>
    <row r="7223" spans="1:6">
      <c r="A7223" s="79"/>
      <c r="B7223" s="97"/>
      <c r="C7223" s="95"/>
      <c r="D7223" s="98"/>
      <c r="E7223" s="92"/>
      <c r="F7223" s="95"/>
    </row>
    <row r="7224" spans="1:6">
      <c r="A7224" s="79"/>
      <c r="B7224" s="97"/>
      <c r="C7224" s="95"/>
      <c r="D7224" s="98"/>
      <c r="E7224" s="92"/>
      <c r="F7224" s="95"/>
    </row>
    <row r="7225" spans="1:6">
      <c r="A7225" s="79"/>
      <c r="B7225" s="97"/>
      <c r="C7225" s="95"/>
      <c r="D7225" s="98"/>
      <c r="E7225" s="92"/>
      <c r="F7225" s="95"/>
    </row>
    <row r="7226" spans="1:6">
      <c r="A7226" s="79"/>
      <c r="B7226" s="97"/>
      <c r="C7226" s="95"/>
      <c r="D7226" s="98"/>
      <c r="E7226" s="92"/>
      <c r="F7226" s="95"/>
    </row>
    <row r="7227" spans="1:6">
      <c r="A7227" s="79"/>
      <c r="B7227" s="97"/>
      <c r="C7227" s="95"/>
      <c r="D7227" s="98"/>
      <c r="E7227" s="92"/>
      <c r="F7227" s="95"/>
    </row>
    <row r="7228" spans="1:6">
      <c r="A7228" s="79"/>
      <c r="B7228" s="97"/>
      <c r="C7228" s="95"/>
      <c r="D7228" s="98"/>
      <c r="E7228" s="92"/>
      <c r="F7228" s="95"/>
    </row>
    <row r="7229" spans="1:6">
      <c r="A7229" s="79"/>
      <c r="B7229" s="97"/>
      <c r="C7229" s="95"/>
      <c r="D7229" s="98"/>
      <c r="E7229" s="92"/>
      <c r="F7229" s="95"/>
    </row>
    <row r="7230" spans="1:6">
      <c r="A7230" s="79"/>
      <c r="B7230" s="97"/>
      <c r="C7230" s="95"/>
      <c r="D7230" s="98"/>
      <c r="E7230" s="92"/>
      <c r="F7230" s="95"/>
    </row>
    <row r="7231" spans="1:6">
      <c r="A7231" s="79"/>
      <c r="B7231" s="97"/>
      <c r="C7231" s="95"/>
      <c r="D7231" s="98"/>
      <c r="E7231" s="92"/>
      <c r="F7231" s="95"/>
    </row>
    <row r="7232" spans="1:6">
      <c r="A7232" s="79"/>
      <c r="B7232" s="97"/>
      <c r="C7232" s="95"/>
      <c r="D7232" s="98"/>
      <c r="E7232" s="92"/>
      <c r="F7232" s="95"/>
    </row>
    <row r="7233" spans="1:6">
      <c r="A7233" s="79"/>
      <c r="B7233" s="97"/>
      <c r="C7233" s="95"/>
      <c r="D7233" s="98"/>
      <c r="E7233" s="92"/>
      <c r="F7233" s="95"/>
    </row>
    <row r="7234" spans="1:6">
      <c r="A7234" s="79"/>
      <c r="B7234" s="97"/>
      <c r="C7234" s="95"/>
      <c r="D7234" s="98"/>
      <c r="E7234" s="92"/>
      <c r="F7234" s="95"/>
    </row>
    <row r="7235" spans="1:6">
      <c r="A7235" s="79"/>
      <c r="B7235" s="97"/>
      <c r="C7235" s="95"/>
      <c r="D7235" s="98"/>
      <c r="E7235" s="92"/>
      <c r="F7235" s="95"/>
    </row>
    <row r="7236" spans="1:6">
      <c r="A7236" s="79"/>
      <c r="B7236" s="97"/>
      <c r="C7236" s="95"/>
      <c r="D7236" s="98"/>
      <c r="E7236" s="92"/>
      <c r="F7236" s="95"/>
    </row>
    <row r="7237" spans="1:6">
      <c r="A7237" s="79"/>
      <c r="B7237" s="97"/>
      <c r="C7237" s="95"/>
      <c r="D7237" s="98"/>
      <c r="E7237" s="92"/>
      <c r="F7237" s="95"/>
    </row>
    <row r="7238" spans="1:6">
      <c r="A7238" s="79"/>
      <c r="B7238" s="97"/>
      <c r="C7238" s="95"/>
      <c r="D7238" s="98"/>
      <c r="E7238" s="92"/>
      <c r="F7238" s="95"/>
    </row>
    <row r="7239" spans="1:6">
      <c r="A7239" s="79"/>
      <c r="B7239" s="97"/>
      <c r="C7239" s="95"/>
      <c r="D7239" s="98"/>
      <c r="E7239" s="92"/>
      <c r="F7239" s="95"/>
    </row>
    <row r="7240" spans="1:6">
      <c r="A7240" s="79"/>
      <c r="B7240" s="97"/>
      <c r="C7240" s="95"/>
      <c r="D7240" s="98"/>
      <c r="E7240" s="92"/>
      <c r="F7240" s="95"/>
    </row>
    <row r="7241" spans="1:6">
      <c r="A7241" s="79"/>
      <c r="B7241" s="97"/>
      <c r="C7241" s="95"/>
      <c r="D7241" s="98"/>
      <c r="E7241" s="92"/>
      <c r="F7241" s="95"/>
    </row>
    <row r="7242" spans="1:6">
      <c r="A7242" s="79"/>
      <c r="B7242" s="97"/>
      <c r="C7242" s="95"/>
      <c r="D7242" s="98"/>
      <c r="E7242" s="92"/>
      <c r="F7242" s="95"/>
    </row>
    <row r="7243" spans="1:6">
      <c r="A7243" s="79"/>
      <c r="B7243" s="97"/>
      <c r="C7243" s="95"/>
      <c r="D7243" s="98"/>
      <c r="E7243" s="92"/>
      <c r="F7243" s="95"/>
    </row>
    <row r="7244" spans="1:6">
      <c r="A7244" s="79"/>
      <c r="B7244" s="97"/>
      <c r="C7244" s="95"/>
      <c r="D7244" s="98"/>
      <c r="E7244" s="92"/>
      <c r="F7244" s="95"/>
    </row>
    <row r="7245" spans="1:6">
      <c r="A7245" s="79"/>
      <c r="B7245" s="97"/>
      <c r="C7245" s="95"/>
      <c r="D7245" s="98"/>
      <c r="E7245" s="92"/>
      <c r="F7245" s="95"/>
    </row>
    <row r="7246" spans="1:6">
      <c r="A7246" s="79"/>
      <c r="B7246" s="97"/>
      <c r="C7246" s="95"/>
      <c r="D7246" s="98"/>
      <c r="E7246" s="92"/>
      <c r="F7246" s="95"/>
    </row>
    <row r="7247" spans="1:6">
      <c r="A7247" s="79"/>
      <c r="B7247" s="97"/>
      <c r="C7247" s="95"/>
      <c r="D7247" s="98"/>
      <c r="E7247" s="92"/>
      <c r="F7247" s="95"/>
    </row>
    <row r="7248" spans="1:6">
      <c r="A7248" s="79"/>
      <c r="B7248" s="97"/>
      <c r="C7248" s="95"/>
      <c r="D7248" s="98"/>
      <c r="E7248" s="92"/>
      <c r="F7248" s="95"/>
    </row>
    <row r="7249" spans="1:6">
      <c r="A7249" s="79"/>
      <c r="B7249" s="97"/>
      <c r="C7249" s="95"/>
      <c r="D7249" s="98"/>
      <c r="E7249" s="92"/>
      <c r="F7249" s="95"/>
    </row>
    <row r="7250" spans="1:6">
      <c r="A7250" s="79"/>
      <c r="B7250" s="97"/>
      <c r="C7250" s="95"/>
      <c r="D7250" s="98"/>
      <c r="E7250" s="92"/>
      <c r="F7250" s="95"/>
    </row>
    <row r="7251" spans="1:6">
      <c r="A7251" s="79"/>
      <c r="B7251" s="97"/>
      <c r="C7251" s="95"/>
      <c r="D7251" s="98"/>
      <c r="E7251" s="92"/>
      <c r="F7251" s="95"/>
    </row>
    <row r="7252" spans="1:6">
      <c r="A7252" s="79"/>
      <c r="B7252" s="97"/>
      <c r="C7252" s="95"/>
      <c r="D7252" s="98"/>
      <c r="E7252" s="92"/>
      <c r="F7252" s="95"/>
    </row>
    <row r="7253" spans="1:6">
      <c r="A7253" s="79"/>
      <c r="B7253" s="97"/>
      <c r="C7253" s="95"/>
      <c r="D7253" s="98"/>
      <c r="E7253" s="92"/>
      <c r="F7253" s="95"/>
    </row>
    <row r="7254" spans="1:6">
      <c r="A7254" s="79"/>
      <c r="B7254" s="97"/>
      <c r="C7254" s="95"/>
      <c r="D7254" s="98"/>
      <c r="E7254" s="92"/>
      <c r="F7254" s="95"/>
    </row>
    <row r="7255" spans="1:6">
      <c r="A7255" s="79"/>
      <c r="B7255" s="97"/>
      <c r="C7255" s="95"/>
      <c r="D7255" s="98"/>
      <c r="E7255" s="92"/>
      <c r="F7255" s="95"/>
    </row>
    <row r="7256" spans="1:6">
      <c r="A7256" s="79"/>
      <c r="B7256" s="97"/>
      <c r="C7256" s="95"/>
      <c r="D7256" s="98"/>
      <c r="E7256" s="92"/>
      <c r="F7256" s="95"/>
    </row>
    <row r="7257" spans="1:6">
      <c r="A7257" s="79"/>
      <c r="B7257" s="97"/>
      <c r="C7257" s="95"/>
      <c r="D7257" s="98"/>
      <c r="E7257" s="92"/>
      <c r="F7257" s="95"/>
    </row>
    <row r="7258" spans="1:6">
      <c r="A7258" s="79"/>
      <c r="B7258" s="97"/>
      <c r="C7258" s="95"/>
      <c r="D7258" s="98"/>
      <c r="E7258" s="92"/>
      <c r="F7258" s="95"/>
    </row>
    <row r="7259" spans="1:6">
      <c r="A7259" s="79"/>
      <c r="B7259" s="97"/>
      <c r="C7259" s="95"/>
      <c r="D7259" s="98"/>
      <c r="E7259" s="92"/>
      <c r="F7259" s="95"/>
    </row>
    <row r="7260" spans="1:6">
      <c r="A7260" s="79"/>
      <c r="B7260" s="97"/>
      <c r="C7260" s="95"/>
      <c r="D7260" s="98"/>
      <c r="E7260" s="92"/>
      <c r="F7260" s="95"/>
    </row>
    <row r="7261" spans="1:6">
      <c r="A7261" s="79"/>
      <c r="B7261" s="97"/>
      <c r="C7261" s="95"/>
      <c r="D7261" s="98"/>
      <c r="E7261" s="92"/>
      <c r="F7261" s="95"/>
    </row>
    <row r="7262" spans="1:6">
      <c r="A7262" s="79"/>
      <c r="B7262" s="97"/>
      <c r="C7262" s="95"/>
      <c r="D7262" s="98"/>
      <c r="E7262" s="92"/>
      <c r="F7262" s="95"/>
    </row>
    <row r="7263" spans="1:6">
      <c r="A7263" s="79"/>
      <c r="B7263" s="97"/>
      <c r="C7263" s="95"/>
      <c r="D7263" s="98"/>
      <c r="E7263" s="92"/>
      <c r="F7263" s="95"/>
    </row>
    <row r="7264" spans="1:6">
      <c r="A7264" s="79"/>
      <c r="B7264" s="97"/>
      <c r="C7264" s="95"/>
      <c r="D7264" s="98"/>
      <c r="E7264" s="92"/>
      <c r="F7264" s="95"/>
    </row>
    <row r="7265" spans="1:6">
      <c r="A7265" s="79"/>
      <c r="B7265" s="97"/>
      <c r="C7265" s="95"/>
      <c r="D7265" s="98"/>
      <c r="E7265" s="92"/>
      <c r="F7265" s="95"/>
    </row>
    <row r="7266" spans="1:6">
      <c r="A7266" s="79"/>
      <c r="B7266" s="97"/>
      <c r="C7266" s="95"/>
      <c r="D7266" s="98"/>
      <c r="E7266" s="92"/>
      <c r="F7266" s="95"/>
    </row>
    <row r="7267" spans="1:6">
      <c r="A7267" s="79"/>
      <c r="B7267" s="97"/>
      <c r="C7267" s="95"/>
      <c r="D7267" s="98"/>
      <c r="E7267" s="92"/>
      <c r="F7267" s="95"/>
    </row>
    <row r="7268" spans="1:6">
      <c r="A7268" s="79"/>
      <c r="B7268" s="97"/>
      <c r="C7268" s="95"/>
      <c r="D7268" s="98"/>
      <c r="E7268" s="92"/>
      <c r="F7268" s="95"/>
    </row>
    <row r="7269" spans="1:6">
      <c r="A7269" s="79"/>
      <c r="B7269" s="97"/>
      <c r="C7269" s="95"/>
      <c r="D7269" s="98"/>
      <c r="E7269" s="92"/>
      <c r="F7269" s="95"/>
    </row>
    <row r="7270" spans="1:6">
      <c r="A7270" s="79"/>
      <c r="B7270" s="97"/>
      <c r="C7270" s="95"/>
      <c r="D7270" s="98"/>
      <c r="E7270" s="92"/>
      <c r="F7270" s="95"/>
    </row>
    <row r="7271" spans="1:6">
      <c r="A7271" s="79"/>
      <c r="B7271" s="97"/>
      <c r="C7271" s="95"/>
      <c r="D7271" s="98"/>
      <c r="E7271" s="92"/>
      <c r="F7271" s="95"/>
    </row>
    <row r="7272" spans="1:6">
      <c r="A7272" s="79"/>
      <c r="B7272" s="97"/>
      <c r="C7272" s="95"/>
      <c r="D7272" s="98"/>
      <c r="E7272" s="92"/>
      <c r="F7272" s="95"/>
    </row>
    <row r="7273" spans="1:6">
      <c r="A7273" s="79"/>
      <c r="B7273" s="97"/>
      <c r="C7273" s="95"/>
      <c r="D7273" s="98"/>
      <c r="E7273" s="92"/>
      <c r="F7273" s="95"/>
    </row>
    <row r="7274" spans="1:6">
      <c r="A7274" s="79"/>
      <c r="B7274" s="97"/>
      <c r="C7274" s="95"/>
      <c r="D7274" s="98"/>
      <c r="E7274" s="92"/>
      <c r="F7274" s="95"/>
    </row>
    <row r="7275" spans="1:6">
      <c r="A7275" s="79"/>
      <c r="B7275" s="97"/>
      <c r="C7275" s="95"/>
      <c r="D7275" s="98"/>
      <c r="E7275" s="92"/>
      <c r="F7275" s="95"/>
    </row>
    <row r="7276" spans="1:6">
      <c r="A7276" s="79"/>
      <c r="B7276" s="97"/>
      <c r="C7276" s="95"/>
      <c r="D7276" s="98"/>
      <c r="E7276" s="92"/>
      <c r="F7276" s="95"/>
    </row>
    <row r="7277" spans="1:6">
      <c r="A7277" s="79"/>
      <c r="B7277" s="97"/>
      <c r="C7277" s="95"/>
      <c r="D7277" s="98"/>
      <c r="E7277" s="92"/>
      <c r="F7277" s="95"/>
    </row>
    <row r="7278" spans="1:6">
      <c r="A7278" s="79"/>
      <c r="B7278" s="97"/>
      <c r="C7278" s="95"/>
      <c r="D7278" s="98"/>
      <c r="E7278" s="92"/>
      <c r="F7278" s="95"/>
    </row>
    <row r="7279" spans="1:6">
      <c r="A7279" s="79"/>
      <c r="B7279" s="97"/>
      <c r="C7279" s="95"/>
      <c r="D7279" s="98"/>
      <c r="E7279" s="92"/>
      <c r="F7279" s="95"/>
    </row>
    <row r="7280" spans="1:6">
      <c r="A7280" s="79"/>
      <c r="B7280" s="97"/>
      <c r="C7280" s="95"/>
      <c r="D7280" s="98"/>
      <c r="E7280" s="92"/>
      <c r="F7280" s="95"/>
    </row>
    <row r="7281" spans="1:6">
      <c r="A7281" s="79"/>
      <c r="B7281" s="97"/>
      <c r="C7281" s="95"/>
      <c r="D7281" s="98"/>
      <c r="E7281" s="92"/>
      <c r="F7281" s="95"/>
    </row>
    <row r="7282" spans="1:6">
      <c r="A7282" s="79"/>
      <c r="B7282" s="97"/>
      <c r="C7282" s="95"/>
      <c r="D7282" s="98"/>
      <c r="E7282" s="92"/>
      <c r="F7282" s="95"/>
    </row>
    <row r="7283" spans="1:6">
      <c r="A7283" s="79"/>
      <c r="B7283" s="97"/>
      <c r="C7283" s="95"/>
      <c r="D7283" s="98"/>
      <c r="E7283" s="92"/>
      <c r="F7283" s="95"/>
    </row>
    <row r="7284" spans="1:6">
      <c r="A7284" s="79"/>
      <c r="B7284" s="97"/>
      <c r="C7284" s="95"/>
      <c r="D7284" s="98"/>
      <c r="E7284" s="92"/>
      <c r="F7284" s="95"/>
    </row>
    <row r="7285" spans="1:6">
      <c r="A7285" s="79"/>
      <c r="B7285" s="97"/>
      <c r="C7285" s="95"/>
      <c r="D7285" s="98"/>
      <c r="E7285" s="92"/>
      <c r="F7285" s="95"/>
    </row>
    <row r="7286" spans="1:6">
      <c r="A7286" s="79"/>
      <c r="B7286" s="97"/>
      <c r="C7286" s="95"/>
      <c r="D7286" s="98"/>
      <c r="E7286" s="92"/>
      <c r="F7286" s="95"/>
    </row>
    <row r="7287" spans="1:6">
      <c r="A7287" s="79"/>
      <c r="B7287" s="97"/>
      <c r="C7287" s="95"/>
      <c r="D7287" s="98"/>
      <c r="E7287" s="92"/>
      <c r="F7287" s="95"/>
    </row>
    <row r="7288" spans="1:6">
      <c r="A7288" s="79"/>
      <c r="B7288" s="97"/>
      <c r="C7288" s="95"/>
      <c r="D7288" s="98"/>
      <c r="E7288" s="92"/>
      <c r="F7288" s="95"/>
    </row>
    <row r="7289" spans="1:6">
      <c r="A7289" s="79"/>
      <c r="B7289" s="97"/>
      <c r="C7289" s="95"/>
      <c r="D7289" s="98"/>
      <c r="E7289" s="92"/>
      <c r="F7289" s="95"/>
    </row>
    <row r="7290" spans="1:6">
      <c r="A7290" s="79"/>
      <c r="B7290" s="97"/>
      <c r="C7290" s="95"/>
      <c r="D7290" s="98"/>
      <c r="E7290" s="92"/>
      <c r="F7290" s="95"/>
    </row>
    <row r="7291" spans="1:6">
      <c r="A7291" s="79"/>
      <c r="B7291" s="97"/>
      <c r="C7291" s="95"/>
      <c r="D7291" s="98"/>
      <c r="E7291" s="92"/>
      <c r="F7291" s="95"/>
    </row>
    <row r="7292" spans="1:6">
      <c r="A7292" s="79"/>
      <c r="B7292" s="97"/>
      <c r="C7292" s="95"/>
      <c r="D7292" s="98"/>
      <c r="E7292" s="92"/>
      <c r="F7292" s="95"/>
    </row>
    <row r="7293" spans="1:6">
      <c r="A7293" s="79"/>
      <c r="B7293" s="97"/>
      <c r="C7293" s="95"/>
      <c r="D7293" s="98"/>
      <c r="E7293" s="92"/>
      <c r="F7293" s="95"/>
    </row>
    <row r="7294" spans="1:6">
      <c r="A7294" s="79"/>
      <c r="B7294" s="97"/>
      <c r="C7294" s="95"/>
      <c r="D7294" s="98"/>
      <c r="E7294" s="92"/>
      <c r="F7294" s="95"/>
    </row>
    <row r="7295" spans="1:6">
      <c r="A7295" s="79"/>
      <c r="B7295" s="97"/>
      <c r="C7295" s="95"/>
      <c r="D7295" s="98"/>
      <c r="E7295" s="92"/>
      <c r="F7295" s="95"/>
    </row>
    <row r="7296" spans="1:6">
      <c r="A7296" s="79"/>
      <c r="B7296" s="97"/>
      <c r="C7296" s="95"/>
      <c r="D7296" s="98"/>
      <c r="E7296" s="92"/>
      <c r="F7296" s="95"/>
    </row>
    <row r="7297" spans="1:6">
      <c r="A7297" s="79"/>
      <c r="B7297" s="97"/>
      <c r="C7297" s="95"/>
      <c r="D7297" s="98"/>
      <c r="E7297" s="92"/>
      <c r="F7297" s="95"/>
    </row>
    <row r="7298" spans="1:6">
      <c r="A7298" s="79"/>
      <c r="B7298" s="97"/>
      <c r="C7298" s="95"/>
      <c r="D7298" s="98"/>
      <c r="E7298" s="92"/>
      <c r="F7298" s="95"/>
    </row>
    <row r="7299" spans="1:6">
      <c r="A7299" s="79"/>
      <c r="B7299" s="97"/>
      <c r="C7299" s="95"/>
      <c r="D7299" s="98"/>
      <c r="E7299" s="92"/>
      <c r="F7299" s="95"/>
    </row>
    <row r="7300" spans="1:6">
      <c r="A7300" s="79"/>
      <c r="B7300" s="97"/>
      <c r="C7300" s="95"/>
      <c r="D7300" s="98"/>
      <c r="E7300" s="92"/>
      <c r="F7300" s="95"/>
    </row>
    <row r="7301" spans="1:6">
      <c r="A7301" s="79"/>
      <c r="B7301" s="97"/>
      <c r="C7301" s="95"/>
      <c r="D7301" s="98"/>
      <c r="E7301" s="92"/>
      <c r="F7301" s="95"/>
    </row>
    <row r="7302" spans="1:6">
      <c r="A7302" s="79"/>
      <c r="B7302" s="97"/>
      <c r="C7302" s="95"/>
      <c r="D7302" s="98"/>
      <c r="E7302" s="92"/>
      <c r="F7302" s="95"/>
    </row>
    <row r="7303" spans="1:6">
      <c r="A7303" s="79"/>
      <c r="B7303" s="97"/>
      <c r="C7303" s="95"/>
      <c r="D7303" s="98"/>
      <c r="E7303" s="92"/>
      <c r="F7303" s="95"/>
    </row>
    <row r="7304" spans="1:6">
      <c r="A7304" s="79"/>
      <c r="B7304" s="97"/>
      <c r="C7304" s="95"/>
      <c r="D7304" s="98"/>
      <c r="E7304" s="92"/>
      <c r="F7304" s="95"/>
    </row>
    <row r="7305" spans="1:6">
      <c r="A7305" s="79"/>
      <c r="B7305" s="97"/>
      <c r="C7305" s="95"/>
      <c r="D7305" s="98"/>
      <c r="E7305" s="92"/>
      <c r="F7305" s="95"/>
    </row>
    <row r="7306" spans="1:6">
      <c r="A7306" s="79"/>
      <c r="B7306" s="97"/>
      <c r="C7306" s="95"/>
      <c r="D7306" s="98"/>
      <c r="E7306" s="92"/>
      <c r="F7306" s="95"/>
    </row>
    <row r="7307" spans="1:6">
      <c r="A7307" s="79"/>
      <c r="B7307" s="97"/>
      <c r="C7307" s="95"/>
      <c r="D7307" s="98"/>
      <c r="E7307" s="92"/>
      <c r="F7307" s="95"/>
    </row>
    <row r="7308" spans="1:6">
      <c r="A7308" s="79"/>
      <c r="B7308" s="97"/>
      <c r="C7308" s="95"/>
      <c r="D7308" s="98"/>
      <c r="E7308" s="92"/>
      <c r="F7308" s="95"/>
    </row>
    <row r="7309" spans="1:6">
      <c r="A7309" s="79"/>
      <c r="B7309" s="97"/>
      <c r="C7309" s="95"/>
      <c r="D7309" s="98"/>
      <c r="E7309" s="92"/>
      <c r="F7309" s="95"/>
    </row>
    <row r="7310" spans="1:6">
      <c r="A7310" s="79"/>
      <c r="B7310" s="97"/>
      <c r="C7310" s="95"/>
      <c r="D7310" s="98"/>
      <c r="E7310" s="92"/>
      <c r="F7310" s="95"/>
    </row>
    <row r="7311" spans="1:6">
      <c r="A7311" s="79"/>
      <c r="B7311" s="97"/>
      <c r="C7311" s="95"/>
      <c r="D7311" s="98"/>
      <c r="E7311" s="92"/>
      <c r="F7311" s="95"/>
    </row>
    <row r="7312" spans="1:6">
      <c r="A7312" s="79"/>
      <c r="B7312" s="97"/>
      <c r="C7312" s="95"/>
      <c r="D7312" s="98"/>
      <c r="E7312" s="92"/>
      <c r="F7312" s="95"/>
    </row>
    <row r="7313" spans="1:6">
      <c r="A7313" s="79"/>
      <c r="B7313" s="97"/>
      <c r="C7313" s="95"/>
      <c r="D7313" s="98"/>
      <c r="E7313" s="92"/>
      <c r="F7313" s="95"/>
    </row>
    <row r="7314" spans="1:6">
      <c r="A7314" s="79"/>
      <c r="B7314" s="97"/>
      <c r="C7314" s="95"/>
      <c r="D7314" s="98"/>
      <c r="E7314" s="92"/>
      <c r="F7314" s="95"/>
    </row>
    <row r="7315" spans="1:6">
      <c r="A7315" s="79"/>
      <c r="B7315" s="97"/>
      <c r="C7315" s="95"/>
      <c r="D7315" s="98"/>
      <c r="E7315" s="92"/>
      <c r="F7315" s="95"/>
    </row>
    <row r="7316" spans="1:6">
      <c r="A7316" s="79"/>
      <c r="B7316" s="97"/>
      <c r="C7316" s="95"/>
      <c r="D7316" s="98"/>
      <c r="E7316" s="92"/>
      <c r="F7316" s="95"/>
    </row>
    <row r="7317" spans="1:6">
      <c r="A7317" s="79"/>
      <c r="B7317" s="97"/>
      <c r="C7317" s="95"/>
      <c r="D7317" s="98"/>
      <c r="E7317" s="92"/>
      <c r="F7317" s="95"/>
    </row>
    <row r="7318" spans="1:6">
      <c r="A7318" s="79"/>
      <c r="B7318" s="97"/>
      <c r="C7318" s="95"/>
      <c r="D7318" s="98"/>
      <c r="E7318" s="92"/>
      <c r="F7318" s="95"/>
    </row>
    <row r="7319" spans="1:6">
      <c r="A7319" s="79"/>
      <c r="B7319" s="97"/>
      <c r="C7319" s="95"/>
      <c r="D7319" s="98"/>
      <c r="E7319" s="92"/>
      <c r="F7319" s="95"/>
    </row>
    <row r="7320" spans="1:6">
      <c r="A7320" s="79"/>
      <c r="B7320" s="97"/>
      <c r="C7320" s="95"/>
      <c r="D7320" s="98"/>
      <c r="E7320" s="92"/>
      <c r="F7320" s="95"/>
    </row>
    <row r="7321" spans="1:6">
      <c r="A7321" s="79"/>
      <c r="B7321" s="97"/>
      <c r="C7321" s="95"/>
      <c r="D7321" s="98"/>
      <c r="E7321" s="92"/>
      <c r="F7321" s="95"/>
    </row>
    <row r="7322" spans="1:6">
      <c r="A7322" s="79"/>
      <c r="B7322" s="97"/>
      <c r="C7322" s="95"/>
      <c r="D7322" s="98"/>
      <c r="E7322" s="92"/>
      <c r="F7322" s="95"/>
    </row>
    <row r="7323" spans="1:6">
      <c r="A7323" s="79"/>
      <c r="B7323" s="97"/>
      <c r="C7323" s="95"/>
      <c r="D7323" s="98"/>
      <c r="E7323" s="92"/>
      <c r="F7323" s="95"/>
    </row>
    <row r="7324" spans="1:6">
      <c r="A7324" s="79"/>
      <c r="B7324" s="97"/>
      <c r="C7324" s="95"/>
      <c r="D7324" s="98"/>
      <c r="E7324" s="92"/>
      <c r="F7324" s="95"/>
    </row>
    <row r="7325" spans="1:6">
      <c r="A7325" s="79"/>
      <c r="B7325" s="97"/>
      <c r="C7325" s="95"/>
      <c r="D7325" s="98"/>
      <c r="E7325" s="92"/>
      <c r="F7325" s="95"/>
    </row>
    <row r="7326" spans="1:6">
      <c r="A7326" s="79"/>
      <c r="B7326" s="97"/>
      <c r="C7326" s="95"/>
      <c r="D7326" s="98"/>
      <c r="E7326" s="92"/>
      <c r="F7326" s="95"/>
    </row>
    <row r="7327" spans="1:6">
      <c r="A7327" s="79"/>
      <c r="B7327" s="97"/>
      <c r="C7327" s="95"/>
      <c r="D7327" s="98"/>
      <c r="E7327" s="92"/>
      <c r="F7327" s="95"/>
    </row>
    <row r="7328" spans="1:6">
      <c r="A7328" s="79"/>
      <c r="B7328" s="97"/>
      <c r="C7328" s="95"/>
      <c r="D7328" s="98"/>
      <c r="E7328" s="92"/>
      <c r="F7328" s="95"/>
    </row>
    <row r="7329" spans="1:6">
      <c r="A7329" s="79"/>
      <c r="B7329" s="97"/>
      <c r="C7329" s="95"/>
      <c r="D7329" s="98"/>
      <c r="E7329" s="92"/>
      <c r="F7329" s="95"/>
    </row>
    <row r="7330" spans="1:6">
      <c r="A7330" s="79"/>
      <c r="B7330" s="97"/>
      <c r="C7330" s="95"/>
      <c r="D7330" s="98"/>
      <c r="E7330" s="92"/>
      <c r="F7330" s="95"/>
    </row>
    <row r="7331" spans="1:6">
      <c r="A7331" s="79"/>
      <c r="B7331" s="97"/>
      <c r="C7331" s="95"/>
      <c r="D7331" s="98"/>
      <c r="E7331" s="92"/>
      <c r="F7331" s="95"/>
    </row>
    <row r="7332" spans="1:6">
      <c r="A7332" s="79"/>
      <c r="B7332" s="97"/>
      <c r="C7332" s="95"/>
      <c r="D7332" s="98"/>
      <c r="E7332" s="92"/>
      <c r="F7332" s="95"/>
    </row>
    <row r="7333" spans="1:6">
      <c r="A7333" s="79"/>
      <c r="B7333" s="97"/>
      <c r="C7333" s="95"/>
      <c r="D7333" s="98"/>
      <c r="E7333" s="92"/>
      <c r="F7333" s="95"/>
    </row>
    <row r="7334" spans="1:6">
      <c r="A7334" s="79"/>
      <c r="B7334" s="97"/>
      <c r="C7334" s="95"/>
      <c r="D7334" s="98"/>
      <c r="E7334" s="92"/>
      <c r="F7334" s="95"/>
    </row>
    <row r="7335" spans="1:6">
      <c r="A7335" s="79"/>
      <c r="B7335" s="97"/>
      <c r="C7335" s="95"/>
      <c r="D7335" s="98"/>
      <c r="E7335" s="92"/>
      <c r="F7335" s="95"/>
    </row>
    <row r="7336" spans="1:6">
      <c r="A7336" s="79"/>
      <c r="B7336" s="97"/>
      <c r="C7336" s="95"/>
      <c r="D7336" s="98"/>
      <c r="E7336" s="92"/>
      <c r="F7336" s="95"/>
    </row>
    <row r="7337" spans="1:6">
      <c r="A7337" s="79"/>
      <c r="B7337" s="97"/>
      <c r="C7337" s="95"/>
      <c r="D7337" s="98"/>
      <c r="E7337" s="92"/>
      <c r="F7337" s="95"/>
    </row>
    <row r="7338" spans="1:6">
      <c r="A7338" s="79"/>
      <c r="B7338" s="97"/>
      <c r="C7338" s="95"/>
      <c r="D7338" s="98"/>
      <c r="E7338" s="92"/>
      <c r="F7338" s="95"/>
    </row>
    <row r="7339" spans="1:6">
      <c r="A7339" s="79"/>
      <c r="B7339" s="97"/>
      <c r="C7339" s="95"/>
      <c r="D7339" s="98"/>
      <c r="E7339" s="92"/>
      <c r="F7339" s="95"/>
    </row>
    <row r="7340" spans="1:6">
      <c r="A7340" s="79"/>
      <c r="B7340" s="97"/>
      <c r="C7340" s="95"/>
      <c r="D7340" s="98"/>
      <c r="E7340" s="92"/>
      <c r="F7340" s="95"/>
    </row>
    <row r="7341" spans="1:6">
      <c r="A7341" s="79"/>
      <c r="B7341" s="97"/>
      <c r="C7341" s="95"/>
      <c r="D7341" s="98"/>
      <c r="E7341" s="92"/>
      <c r="F7341" s="95"/>
    </row>
    <row r="7342" spans="1:6">
      <c r="A7342" s="79"/>
      <c r="B7342" s="97"/>
      <c r="C7342" s="95"/>
      <c r="D7342" s="98"/>
      <c r="E7342" s="92"/>
      <c r="F7342" s="95"/>
    </row>
    <row r="7343" spans="1:6">
      <c r="A7343" s="79"/>
      <c r="B7343" s="97"/>
      <c r="C7343" s="95"/>
      <c r="D7343" s="98"/>
      <c r="E7343" s="92"/>
      <c r="F7343" s="95"/>
    </row>
    <row r="7344" spans="1:6">
      <c r="A7344" s="79"/>
      <c r="B7344" s="97"/>
      <c r="C7344" s="95"/>
      <c r="D7344" s="98"/>
      <c r="E7344" s="92"/>
      <c r="F7344" s="95"/>
    </row>
    <row r="7345" spans="1:6">
      <c r="A7345" s="79"/>
      <c r="B7345" s="97"/>
      <c r="C7345" s="95"/>
      <c r="D7345" s="98"/>
      <c r="E7345" s="92"/>
      <c r="F7345" s="95"/>
    </row>
    <row r="7346" spans="1:6">
      <c r="A7346" s="79"/>
      <c r="B7346" s="97"/>
      <c r="C7346" s="95"/>
      <c r="D7346" s="98"/>
      <c r="E7346" s="92"/>
      <c r="F7346" s="95"/>
    </row>
    <row r="7347" spans="1:6">
      <c r="A7347" s="79"/>
      <c r="B7347" s="97"/>
      <c r="C7347" s="95"/>
      <c r="D7347" s="98"/>
      <c r="E7347" s="92"/>
      <c r="F7347" s="95"/>
    </row>
    <row r="7348" spans="1:6">
      <c r="A7348" s="79"/>
      <c r="B7348" s="97"/>
      <c r="C7348" s="95"/>
      <c r="D7348" s="98"/>
      <c r="E7348" s="92"/>
      <c r="F7348" s="95"/>
    </row>
    <row r="7349" spans="1:6">
      <c r="A7349" s="79"/>
      <c r="B7349" s="97"/>
      <c r="C7349" s="95"/>
      <c r="D7349" s="98"/>
      <c r="E7349" s="92"/>
      <c r="F7349" s="95"/>
    </row>
    <row r="7350" spans="1:6">
      <c r="A7350" s="79"/>
      <c r="B7350" s="97"/>
      <c r="C7350" s="95"/>
      <c r="D7350" s="98"/>
      <c r="E7350" s="92"/>
      <c r="F7350" s="95"/>
    </row>
    <row r="7351" spans="1:6">
      <c r="A7351" s="79"/>
      <c r="B7351" s="97"/>
      <c r="C7351" s="95"/>
      <c r="D7351" s="98"/>
      <c r="E7351" s="92"/>
      <c r="F7351" s="95"/>
    </row>
    <row r="7352" spans="1:6">
      <c r="A7352" s="79"/>
      <c r="B7352" s="97"/>
      <c r="C7352" s="95"/>
      <c r="D7352" s="98"/>
      <c r="E7352" s="92"/>
      <c r="F7352" s="95"/>
    </row>
    <row r="7353" spans="1:6">
      <c r="A7353" s="79"/>
      <c r="B7353" s="97"/>
      <c r="C7353" s="95"/>
      <c r="D7353" s="98"/>
      <c r="E7353" s="92"/>
      <c r="F7353" s="95"/>
    </row>
    <row r="7354" spans="1:6">
      <c r="A7354" s="79"/>
      <c r="B7354" s="97"/>
      <c r="C7354" s="95"/>
      <c r="D7354" s="98"/>
      <c r="E7354" s="92"/>
      <c r="F7354" s="95"/>
    </row>
    <row r="7355" spans="1:6">
      <c r="A7355" s="79"/>
      <c r="B7355" s="97"/>
      <c r="C7355" s="95"/>
      <c r="D7355" s="98"/>
      <c r="E7355" s="92"/>
      <c r="F7355" s="95"/>
    </row>
    <row r="7356" spans="1:6">
      <c r="A7356" s="79"/>
      <c r="B7356" s="97"/>
      <c r="C7356" s="95"/>
      <c r="D7356" s="98"/>
      <c r="E7356" s="92"/>
      <c r="F7356" s="95"/>
    </row>
    <row r="7357" spans="1:6">
      <c r="A7357" s="79"/>
      <c r="B7357" s="97"/>
      <c r="C7357" s="95"/>
      <c r="D7357" s="98"/>
      <c r="E7357" s="92"/>
      <c r="F7357" s="95"/>
    </row>
    <row r="7358" spans="1:6">
      <c r="A7358" s="79"/>
      <c r="B7358" s="97"/>
      <c r="C7358" s="95"/>
      <c r="D7358" s="98"/>
      <c r="E7358" s="92"/>
      <c r="F7358" s="95"/>
    </row>
    <row r="7359" spans="1:6">
      <c r="A7359" s="79"/>
      <c r="B7359" s="97"/>
      <c r="C7359" s="95"/>
      <c r="D7359" s="98"/>
      <c r="E7359" s="92"/>
      <c r="F7359" s="95"/>
    </row>
    <row r="7360" spans="1:6">
      <c r="A7360" s="79"/>
      <c r="B7360" s="97"/>
      <c r="C7360" s="95"/>
      <c r="D7360" s="98"/>
      <c r="E7360" s="92"/>
      <c r="F7360" s="95"/>
    </row>
    <row r="7361" spans="1:6">
      <c r="A7361" s="79"/>
      <c r="B7361" s="97"/>
      <c r="C7361" s="95"/>
      <c r="D7361" s="98"/>
      <c r="E7361" s="92"/>
      <c r="F7361" s="95"/>
    </row>
    <row r="7362" spans="1:6">
      <c r="A7362" s="79"/>
      <c r="B7362" s="97"/>
      <c r="C7362" s="95"/>
      <c r="D7362" s="98"/>
      <c r="E7362" s="92"/>
      <c r="F7362" s="95"/>
    </row>
    <row r="7363" spans="1:6">
      <c r="A7363" s="79"/>
      <c r="B7363" s="97"/>
      <c r="C7363" s="95"/>
      <c r="D7363" s="98"/>
      <c r="E7363" s="92"/>
      <c r="F7363" s="95"/>
    </row>
    <row r="7364" spans="1:6">
      <c r="A7364" s="79"/>
      <c r="B7364" s="97"/>
      <c r="C7364" s="95"/>
      <c r="D7364" s="98"/>
      <c r="E7364" s="92"/>
      <c r="F7364" s="95"/>
    </row>
    <row r="7365" spans="1:6">
      <c r="A7365" s="79"/>
      <c r="B7365" s="97"/>
      <c r="C7365" s="95"/>
      <c r="D7365" s="98"/>
      <c r="E7365" s="92"/>
      <c r="F7365" s="95"/>
    </row>
    <row r="7366" spans="1:6">
      <c r="A7366" s="79"/>
      <c r="B7366" s="97"/>
      <c r="C7366" s="95"/>
      <c r="D7366" s="98"/>
      <c r="E7366" s="92"/>
      <c r="F7366" s="95"/>
    </row>
    <row r="7367" spans="1:6">
      <c r="A7367" s="79"/>
      <c r="B7367" s="97"/>
      <c r="C7367" s="95"/>
      <c r="D7367" s="98"/>
      <c r="E7367" s="92"/>
      <c r="F7367" s="95"/>
    </row>
    <row r="7368" spans="1:6">
      <c r="A7368" s="79"/>
      <c r="B7368" s="97"/>
      <c r="C7368" s="95"/>
      <c r="D7368" s="98"/>
      <c r="E7368" s="92"/>
      <c r="F7368" s="95"/>
    </row>
    <row r="7369" spans="1:6">
      <c r="A7369" s="79"/>
      <c r="B7369" s="97"/>
      <c r="C7369" s="95"/>
      <c r="D7369" s="98"/>
      <c r="E7369" s="92"/>
      <c r="F7369" s="95"/>
    </row>
    <row r="7370" spans="1:6">
      <c r="A7370" s="79"/>
      <c r="B7370" s="97"/>
      <c r="C7370" s="95"/>
      <c r="D7370" s="98"/>
      <c r="E7370" s="92"/>
      <c r="F7370" s="95"/>
    </row>
    <row r="7371" spans="1:6">
      <c r="A7371" s="79"/>
      <c r="B7371" s="97"/>
      <c r="C7371" s="95"/>
      <c r="D7371" s="98"/>
      <c r="E7371" s="92"/>
      <c r="F7371" s="95"/>
    </row>
    <row r="7372" spans="1:6">
      <c r="A7372" s="79"/>
      <c r="B7372" s="97"/>
      <c r="C7372" s="95"/>
      <c r="D7372" s="98"/>
      <c r="E7372" s="92"/>
      <c r="F7372" s="95"/>
    </row>
    <row r="7373" spans="1:6">
      <c r="A7373" s="79"/>
      <c r="B7373" s="97"/>
      <c r="C7373" s="95"/>
      <c r="D7373" s="98"/>
      <c r="E7373" s="92"/>
      <c r="F7373" s="95"/>
    </row>
    <row r="7374" spans="1:6">
      <c r="A7374" s="79"/>
      <c r="B7374" s="97"/>
      <c r="C7374" s="95"/>
      <c r="D7374" s="98"/>
      <c r="E7374" s="92"/>
      <c r="F7374" s="95"/>
    </row>
    <row r="7375" spans="1:6">
      <c r="A7375" s="79"/>
      <c r="B7375" s="97"/>
      <c r="C7375" s="95"/>
      <c r="D7375" s="98"/>
      <c r="E7375" s="92"/>
      <c r="F7375" s="95"/>
    </row>
    <row r="7376" spans="1:6">
      <c r="A7376" s="79"/>
      <c r="B7376" s="97"/>
      <c r="C7376" s="95"/>
      <c r="D7376" s="98"/>
      <c r="E7376" s="92"/>
      <c r="F7376" s="95"/>
    </row>
    <row r="7377" spans="1:6">
      <c r="A7377" s="79"/>
      <c r="B7377" s="97"/>
      <c r="C7377" s="95"/>
      <c r="D7377" s="98"/>
      <c r="E7377" s="92"/>
      <c r="F7377" s="95"/>
    </row>
    <row r="7378" spans="1:6">
      <c r="A7378" s="79"/>
      <c r="B7378" s="97"/>
      <c r="C7378" s="95"/>
      <c r="D7378" s="98"/>
      <c r="E7378" s="92"/>
      <c r="F7378" s="95"/>
    </row>
    <row r="7379" spans="1:6">
      <c r="A7379" s="79"/>
      <c r="B7379" s="97"/>
      <c r="C7379" s="95"/>
      <c r="D7379" s="98"/>
      <c r="E7379" s="92"/>
      <c r="F7379" s="95"/>
    </row>
    <row r="7380" spans="1:6">
      <c r="A7380" s="79"/>
      <c r="B7380" s="97"/>
      <c r="C7380" s="95"/>
      <c r="D7380" s="98"/>
      <c r="E7380" s="92"/>
      <c r="F7380" s="95"/>
    </row>
    <row r="7381" spans="1:6">
      <c r="A7381" s="79"/>
      <c r="B7381" s="97"/>
      <c r="C7381" s="95"/>
      <c r="D7381" s="98"/>
      <c r="E7381" s="92"/>
      <c r="F7381" s="95"/>
    </row>
    <row r="7382" spans="1:6">
      <c r="A7382" s="79"/>
      <c r="B7382" s="97"/>
      <c r="C7382" s="95"/>
      <c r="D7382" s="98"/>
      <c r="E7382" s="92"/>
      <c r="F7382" s="95"/>
    </row>
    <row r="7383" spans="1:6">
      <c r="A7383" s="79"/>
      <c r="B7383" s="97"/>
      <c r="C7383" s="95"/>
      <c r="D7383" s="98"/>
      <c r="E7383" s="92"/>
      <c r="F7383" s="95"/>
    </row>
    <row r="7384" spans="1:6">
      <c r="A7384" s="79"/>
      <c r="B7384" s="97"/>
      <c r="C7384" s="95"/>
      <c r="D7384" s="98"/>
      <c r="E7384" s="92"/>
      <c r="F7384" s="95"/>
    </row>
    <row r="7385" spans="1:6">
      <c r="A7385" s="79"/>
      <c r="B7385" s="97"/>
      <c r="C7385" s="95"/>
      <c r="D7385" s="98"/>
      <c r="E7385" s="92"/>
      <c r="F7385" s="95"/>
    </row>
    <row r="7386" spans="1:6">
      <c r="A7386" s="79"/>
      <c r="B7386" s="97"/>
      <c r="C7386" s="95"/>
      <c r="D7386" s="98"/>
      <c r="E7386" s="92"/>
      <c r="F7386" s="95"/>
    </row>
    <row r="7387" spans="1:6">
      <c r="A7387" s="79"/>
      <c r="B7387" s="97"/>
      <c r="C7387" s="95"/>
      <c r="D7387" s="98"/>
      <c r="E7387" s="92"/>
      <c r="F7387" s="95"/>
    </row>
    <row r="7388" spans="1:6">
      <c r="A7388" s="79"/>
      <c r="B7388" s="97"/>
      <c r="C7388" s="95"/>
      <c r="D7388" s="98"/>
      <c r="E7388" s="92"/>
      <c r="F7388" s="95"/>
    </row>
    <row r="7389" spans="1:6">
      <c r="A7389" s="79"/>
      <c r="B7389" s="97"/>
      <c r="C7389" s="95"/>
      <c r="D7389" s="98"/>
      <c r="E7389" s="92"/>
      <c r="F7389" s="95"/>
    </row>
    <row r="7390" spans="1:6">
      <c r="A7390" s="79"/>
      <c r="B7390" s="97"/>
      <c r="C7390" s="95"/>
      <c r="D7390" s="98"/>
      <c r="E7390" s="92"/>
      <c r="F7390" s="95"/>
    </row>
    <row r="7391" spans="1:6">
      <c r="A7391" s="79"/>
      <c r="B7391" s="97"/>
      <c r="C7391" s="95"/>
      <c r="D7391" s="98"/>
      <c r="E7391" s="92"/>
      <c r="F7391" s="95"/>
    </row>
    <row r="7392" spans="1:6">
      <c r="A7392" s="79"/>
      <c r="B7392" s="97"/>
      <c r="C7392" s="95"/>
      <c r="D7392" s="98"/>
      <c r="E7392" s="92"/>
      <c r="F7392" s="95"/>
    </row>
    <row r="7393" spans="1:6">
      <c r="A7393" s="79"/>
      <c r="B7393" s="97"/>
      <c r="C7393" s="95"/>
      <c r="D7393" s="98"/>
      <c r="E7393" s="92"/>
      <c r="F7393" s="95"/>
    </row>
    <row r="7394" spans="1:6">
      <c r="A7394" s="79"/>
      <c r="B7394" s="97"/>
      <c r="C7394" s="95"/>
      <c r="D7394" s="98"/>
      <c r="E7394" s="92"/>
      <c r="F7394" s="95"/>
    </row>
    <row r="7395" spans="1:6">
      <c r="A7395" s="79"/>
      <c r="B7395" s="97"/>
      <c r="C7395" s="95"/>
      <c r="D7395" s="98"/>
      <c r="E7395" s="92"/>
      <c r="F7395" s="95"/>
    </row>
    <row r="7396" spans="1:6">
      <c r="A7396" s="79"/>
      <c r="B7396" s="97"/>
      <c r="C7396" s="95"/>
      <c r="D7396" s="98"/>
      <c r="E7396" s="92"/>
      <c r="F7396" s="95"/>
    </row>
    <row r="7397" spans="1:6">
      <c r="A7397" s="79"/>
      <c r="B7397" s="97"/>
      <c r="C7397" s="95"/>
      <c r="D7397" s="98"/>
      <c r="E7397" s="92"/>
      <c r="F7397" s="95"/>
    </row>
    <row r="7398" spans="1:6">
      <c r="A7398" s="79"/>
      <c r="B7398" s="97"/>
      <c r="C7398" s="95"/>
      <c r="D7398" s="98"/>
      <c r="E7398" s="92"/>
      <c r="F7398" s="95"/>
    </row>
    <row r="7399" spans="1:6">
      <c r="A7399" s="79"/>
      <c r="B7399" s="97"/>
      <c r="C7399" s="95"/>
      <c r="D7399" s="98"/>
      <c r="E7399" s="92"/>
      <c r="F7399" s="95"/>
    </row>
    <row r="7400" spans="1:6">
      <c r="A7400" s="79"/>
      <c r="B7400" s="97"/>
      <c r="C7400" s="95"/>
      <c r="D7400" s="98"/>
      <c r="E7400" s="92"/>
      <c r="F7400" s="95"/>
    </row>
    <row r="7401" spans="1:6">
      <c r="A7401" s="79"/>
      <c r="B7401" s="97"/>
      <c r="C7401" s="95"/>
      <c r="D7401" s="98"/>
      <c r="E7401" s="92"/>
      <c r="F7401" s="95"/>
    </row>
    <row r="7402" spans="1:6">
      <c r="A7402" s="79"/>
      <c r="B7402" s="97"/>
      <c r="C7402" s="95"/>
      <c r="D7402" s="98"/>
      <c r="E7402" s="92"/>
      <c r="F7402" s="95"/>
    </row>
    <row r="7403" spans="1:6">
      <c r="A7403" s="79"/>
      <c r="B7403" s="97"/>
      <c r="C7403" s="95"/>
      <c r="D7403" s="98"/>
      <c r="E7403" s="92"/>
      <c r="F7403" s="95"/>
    </row>
    <row r="7404" spans="1:6">
      <c r="A7404" s="79"/>
      <c r="B7404" s="97"/>
      <c r="C7404" s="95"/>
      <c r="D7404" s="98"/>
      <c r="E7404" s="92"/>
      <c r="F7404" s="95"/>
    </row>
    <row r="7405" spans="1:6">
      <c r="A7405" s="79"/>
      <c r="B7405" s="97"/>
      <c r="C7405" s="95"/>
      <c r="D7405" s="98"/>
      <c r="E7405" s="92"/>
      <c r="F7405" s="95"/>
    </row>
    <row r="7406" spans="1:6">
      <c r="A7406" s="79"/>
      <c r="B7406" s="97"/>
      <c r="C7406" s="95"/>
      <c r="D7406" s="98"/>
      <c r="E7406" s="92"/>
      <c r="F7406" s="95"/>
    </row>
    <row r="7407" spans="1:6">
      <c r="A7407" s="79"/>
      <c r="B7407" s="97"/>
      <c r="C7407" s="95"/>
      <c r="D7407" s="98"/>
      <c r="E7407" s="92"/>
      <c r="F7407" s="95"/>
    </row>
    <row r="7408" spans="1:6">
      <c r="A7408" s="79"/>
      <c r="B7408" s="97"/>
      <c r="C7408" s="95"/>
      <c r="D7408" s="98"/>
      <c r="E7408" s="92"/>
      <c r="F7408" s="95"/>
    </row>
    <row r="7409" spans="1:6">
      <c r="A7409" s="79"/>
      <c r="B7409" s="97"/>
      <c r="C7409" s="95"/>
      <c r="D7409" s="98"/>
      <c r="E7409" s="92"/>
      <c r="F7409" s="95"/>
    </row>
    <row r="7410" spans="1:6">
      <c r="A7410" s="79"/>
      <c r="B7410" s="97"/>
      <c r="C7410" s="95"/>
      <c r="D7410" s="98"/>
      <c r="E7410" s="92"/>
      <c r="F7410" s="95"/>
    </row>
    <row r="7411" spans="1:6">
      <c r="A7411" s="79"/>
      <c r="B7411" s="97"/>
      <c r="C7411" s="95"/>
      <c r="D7411" s="98"/>
      <c r="E7411" s="92"/>
      <c r="F7411" s="95"/>
    </row>
    <row r="7412" spans="1:6">
      <c r="A7412" s="79"/>
      <c r="B7412" s="97"/>
      <c r="C7412" s="95"/>
      <c r="D7412" s="98"/>
      <c r="E7412" s="92"/>
      <c r="F7412" s="95"/>
    </row>
    <row r="7413" spans="1:6">
      <c r="A7413" s="79"/>
      <c r="B7413" s="97"/>
      <c r="C7413" s="95"/>
      <c r="D7413" s="98"/>
      <c r="E7413" s="92"/>
      <c r="F7413" s="95"/>
    </row>
    <row r="7414" spans="1:6">
      <c r="A7414" s="79"/>
      <c r="B7414" s="97"/>
      <c r="C7414" s="95"/>
      <c r="D7414" s="98"/>
      <c r="E7414" s="92"/>
      <c r="F7414" s="95"/>
    </row>
    <row r="7415" spans="1:6">
      <c r="A7415" s="79"/>
      <c r="B7415" s="97"/>
      <c r="C7415" s="95"/>
      <c r="D7415" s="98"/>
      <c r="E7415" s="92"/>
      <c r="F7415" s="95"/>
    </row>
    <row r="7416" spans="1:6">
      <c r="A7416" s="79"/>
      <c r="B7416" s="97"/>
      <c r="C7416" s="95"/>
      <c r="D7416" s="98"/>
      <c r="E7416" s="92"/>
      <c r="F7416" s="95"/>
    </row>
    <row r="7417" spans="1:6">
      <c r="A7417" s="79"/>
      <c r="B7417" s="97"/>
      <c r="C7417" s="95"/>
      <c r="D7417" s="98"/>
      <c r="E7417" s="92"/>
      <c r="F7417" s="95"/>
    </row>
    <row r="7418" spans="1:6">
      <c r="A7418" s="79"/>
      <c r="B7418" s="97"/>
      <c r="C7418" s="95"/>
      <c r="D7418" s="98"/>
      <c r="E7418" s="92"/>
      <c r="F7418" s="95"/>
    </row>
    <row r="7419" spans="1:6">
      <c r="A7419" s="79"/>
      <c r="B7419" s="97"/>
      <c r="C7419" s="95"/>
      <c r="D7419" s="98"/>
      <c r="E7419" s="92"/>
      <c r="F7419" s="95"/>
    </row>
    <row r="7420" spans="1:6">
      <c r="A7420" s="79"/>
      <c r="B7420" s="97"/>
      <c r="C7420" s="95"/>
      <c r="D7420" s="98"/>
      <c r="E7420" s="92"/>
      <c r="F7420" s="95"/>
    </row>
    <row r="7421" spans="1:6">
      <c r="A7421" s="79"/>
      <c r="B7421" s="97"/>
      <c r="C7421" s="95"/>
      <c r="D7421" s="98"/>
      <c r="E7421" s="92"/>
      <c r="F7421" s="95"/>
    </row>
    <row r="7422" spans="1:6">
      <c r="A7422" s="79"/>
      <c r="B7422" s="97"/>
      <c r="C7422" s="95"/>
      <c r="D7422" s="98"/>
      <c r="E7422" s="92"/>
      <c r="F7422" s="95"/>
    </row>
    <row r="7423" spans="1:6">
      <c r="A7423" s="79"/>
      <c r="B7423" s="97"/>
      <c r="C7423" s="95"/>
      <c r="D7423" s="98"/>
      <c r="E7423" s="92"/>
      <c r="F7423" s="95"/>
    </row>
    <row r="7424" spans="1:6">
      <c r="A7424" s="79"/>
      <c r="B7424" s="97"/>
      <c r="C7424" s="95"/>
      <c r="D7424" s="98"/>
      <c r="E7424" s="92"/>
      <c r="F7424" s="95"/>
    </row>
    <row r="7425" spans="1:6">
      <c r="A7425" s="79"/>
      <c r="B7425" s="97"/>
      <c r="C7425" s="95"/>
      <c r="D7425" s="98"/>
      <c r="E7425" s="92"/>
      <c r="F7425" s="95"/>
    </row>
    <row r="7426" spans="1:6">
      <c r="A7426" s="79"/>
      <c r="B7426" s="97"/>
      <c r="C7426" s="95"/>
      <c r="D7426" s="98"/>
      <c r="E7426" s="92"/>
      <c r="F7426" s="95"/>
    </row>
    <row r="7427" spans="1:6">
      <c r="A7427" s="79"/>
      <c r="B7427" s="97"/>
      <c r="C7427" s="95"/>
      <c r="D7427" s="98"/>
      <c r="E7427" s="92"/>
      <c r="F7427" s="95"/>
    </row>
    <row r="7428" spans="1:6">
      <c r="A7428" s="79"/>
      <c r="B7428" s="97"/>
      <c r="C7428" s="95"/>
      <c r="D7428" s="98"/>
      <c r="E7428" s="92"/>
      <c r="F7428" s="95"/>
    </row>
    <row r="7429" spans="1:6">
      <c r="A7429" s="79"/>
      <c r="B7429" s="97"/>
      <c r="C7429" s="95"/>
      <c r="D7429" s="98"/>
      <c r="E7429" s="92"/>
      <c r="F7429" s="95"/>
    </row>
    <row r="7430" spans="1:6">
      <c r="A7430" s="79"/>
      <c r="B7430" s="97"/>
      <c r="C7430" s="95"/>
      <c r="D7430" s="98"/>
      <c r="E7430" s="92"/>
      <c r="F7430" s="95"/>
    </row>
    <row r="7431" spans="1:6">
      <c r="A7431" s="79"/>
      <c r="B7431" s="97"/>
      <c r="C7431" s="95"/>
      <c r="D7431" s="98"/>
      <c r="E7431" s="92"/>
      <c r="F7431" s="95"/>
    </row>
    <row r="7432" spans="1:6">
      <c r="A7432" s="79"/>
      <c r="B7432" s="97"/>
      <c r="C7432" s="95"/>
      <c r="D7432" s="98"/>
      <c r="E7432" s="92"/>
      <c r="F7432" s="95"/>
    </row>
    <row r="7433" spans="1:6">
      <c r="A7433" s="79"/>
      <c r="B7433" s="97"/>
      <c r="C7433" s="95"/>
      <c r="D7433" s="98"/>
      <c r="E7433" s="92"/>
      <c r="F7433" s="95"/>
    </row>
    <row r="7434" spans="1:6">
      <c r="A7434" s="79"/>
      <c r="B7434" s="97"/>
      <c r="C7434" s="95"/>
      <c r="D7434" s="98"/>
      <c r="E7434" s="92"/>
      <c r="F7434" s="95"/>
    </row>
    <row r="7435" spans="1:6">
      <c r="A7435" s="79"/>
      <c r="B7435" s="97"/>
      <c r="C7435" s="95"/>
      <c r="D7435" s="98"/>
      <c r="E7435" s="92"/>
      <c r="F7435" s="95"/>
    </row>
    <row r="7436" spans="1:6">
      <c r="A7436" s="79"/>
      <c r="B7436" s="97"/>
      <c r="C7436" s="95"/>
      <c r="D7436" s="98"/>
      <c r="E7436" s="92"/>
      <c r="F7436" s="95"/>
    </row>
    <row r="7437" spans="1:6">
      <c r="A7437" s="79"/>
      <c r="B7437" s="97"/>
      <c r="C7437" s="95"/>
      <c r="D7437" s="98"/>
      <c r="E7437" s="92"/>
      <c r="F7437" s="95"/>
    </row>
    <row r="7438" spans="1:6">
      <c r="A7438" s="79"/>
      <c r="B7438" s="97"/>
      <c r="C7438" s="95"/>
      <c r="D7438" s="98"/>
      <c r="E7438" s="92"/>
      <c r="F7438" s="95"/>
    </row>
    <row r="7439" spans="1:6">
      <c r="A7439" s="79"/>
      <c r="B7439" s="97"/>
      <c r="C7439" s="95"/>
      <c r="D7439" s="98"/>
      <c r="E7439" s="92"/>
      <c r="F7439" s="95"/>
    </row>
    <row r="7440" spans="1:6">
      <c r="A7440" s="79"/>
      <c r="B7440" s="97"/>
      <c r="C7440" s="95"/>
      <c r="D7440" s="98"/>
      <c r="E7440" s="92"/>
      <c r="F7440" s="95"/>
    </row>
    <row r="7441" spans="1:6">
      <c r="A7441" s="79"/>
      <c r="B7441" s="97"/>
      <c r="C7441" s="95"/>
      <c r="D7441" s="98"/>
      <c r="E7441" s="92"/>
      <c r="F7441" s="95"/>
    </row>
    <row r="7442" spans="1:6">
      <c r="A7442" s="79"/>
      <c r="B7442" s="97"/>
      <c r="C7442" s="95"/>
      <c r="D7442" s="98"/>
      <c r="E7442" s="92"/>
      <c r="F7442" s="95"/>
    </row>
    <row r="7443" spans="1:6">
      <c r="A7443" s="79"/>
      <c r="B7443" s="97"/>
      <c r="C7443" s="95"/>
      <c r="D7443" s="98"/>
      <c r="E7443" s="92"/>
      <c r="F7443" s="95"/>
    </row>
    <row r="7444" spans="1:6">
      <c r="A7444" s="79"/>
      <c r="B7444" s="97"/>
      <c r="C7444" s="95"/>
      <c r="D7444" s="98"/>
      <c r="E7444" s="92"/>
      <c r="F7444" s="95"/>
    </row>
    <row r="7445" spans="1:6">
      <c r="A7445" s="79"/>
      <c r="B7445" s="97"/>
      <c r="C7445" s="95"/>
      <c r="D7445" s="98"/>
      <c r="E7445" s="92"/>
      <c r="F7445" s="95"/>
    </row>
    <row r="7446" spans="1:6">
      <c r="A7446" s="79"/>
      <c r="B7446" s="97"/>
      <c r="C7446" s="95"/>
      <c r="D7446" s="98"/>
      <c r="E7446" s="92"/>
      <c r="F7446" s="95"/>
    </row>
    <row r="7447" spans="1:6">
      <c r="A7447" s="79"/>
      <c r="B7447" s="97"/>
      <c r="C7447" s="95"/>
      <c r="D7447" s="98"/>
      <c r="E7447" s="92"/>
      <c r="F7447" s="95"/>
    </row>
    <row r="7448" spans="1:6">
      <c r="A7448" s="79"/>
      <c r="B7448" s="97"/>
      <c r="C7448" s="95"/>
      <c r="D7448" s="98"/>
      <c r="E7448" s="92"/>
      <c r="F7448" s="95"/>
    </row>
    <row r="7449" spans="1:6">
      <c r="A7449" s="79"/>
      <c r="B7449" s="97"/>
      <c r="C7449" s="95"/>
      <c r="D7449" s="98"/>
      <c r="E7449" s="92"/>
      <c r="F7449" s="95"/>
    </row>
    <row r="7450" spans="1:6">
      <c r="A7450" s="79"/>
      <c r="B7450" s="97"/>
      <c r="C7450" s="95"/>
      <c r="D7450" s="98"/>
      <c r="E7450" s="92"/>
      <c r="F7450" s="95"/>
    </row>
    <row r="7451" spans="1:6">
      <c r="A7451" s="79"/>
      <c r="B7451" s="97"/>
      <c r="C7451" s="95"/>
      <c r="D7451" s="98"/>
      <c r="E7451" s="92"/>
      <c r="F7451" s="95"/>
    </row>
    <row r="7452" spans="1:6">
      <c r="A7452" s="79"/>
      <c r="B7452" s="97"/>
      <c r="C7452" s="95"/>
      <c r="D7452" s="98"/>
      <c r="E7452" s="92"/>
      <c r="F7452" s="95"/>
    </row>
    <row r="7453" spans="1:6">
      <c r="A7453" s="79"/>
      <c r="B7453" s="97"/>
      <c r="C7453" s="95"/>
      <c r="D7453" s="98"/>
      <c r="E7453" s="92"/>
      <c r="F7453" s="95"/>
    </row>
    <row r="7454" spans="1:6">
      <c r="A7454" s="79"/>
      <c r="B7454" s="97"/>
      <c r="C7454" s="95"/>
      <c r="D7454" s="98"/>
      <c r="E7454" s="92"/>
      <c r="F7454" s="95"/>
    </row>
    <row r="7455" spans="1:6">
      <c r="A7455" s="79"/>
      <c r="B7455" s="97"/>
      <c r="C7455" s="95"/>
      <c r="D7455" s="98"/>
      <c r="E7455" s="92"/>
      <c r="F7455" s="95"/>
    </row>
    <row r="7456" spans="1:6">
      <c r="A7456" s="79"/>
      <c r="B7456" s="97"/>
      <c r="C7456" s="95"/>
      <c r="D7456" s="98"/>
      <c r="E7456" s="92"/>
      <c r="F7456" s="95"/>
    </row>
    <row r="7457" spans="1:6">
      <c r="A7457" s="79"/>
      <c r="B7457" s="97"/>
      <c r="C7457" s="95"/>
      <c r="D7457" s="98"/>
      <c r="E7457" s="92"/>
      <c r="F7457" s="95"/>
    </row>
    <row r="7458" spans="1:6">
      <c r="A7458" s="79"/>
      <c r="B7458" s="97"/>
      <c r="C7458" s="95"/>
      <c r="D7458" s="98"/>
      <c r="E7458" s="92"/>
      <c r="F7458" s="95"/>
    </row>
    <row r="7459" spans="1:6">
      <c r="A7459" s="79"/>
      <c r="B7459" s="97"/>
      <c r="C7459" s="95"/>
      <c r="D7459" s="98"/>
      <c r="E7459" s="92"/>
      <c r="F7459" s="95"/>
    </row>
    <row r="7460" spans="1:6">
      <c r="A7460" s="79"/>
      <c r="B7460" s="97"/>
      <c r="C7460" s="95"/>
      <c r="D7460" s="98"/>
      <c r="E7460" s="92"/>
      <c r="F7460" s="95"/>
    </row>
    <row r="7461" spans="1:6">
      <c r="A7461" s="79"/>
      <c r="B7461" s="97"/>
      <c r="C7461" s="95"/>
      <c r="D7461" s="98"/>
      <c r="E7461" s="92"/>
      <c r="F7461" s="95"/>
    </row>
    <row r="7462" spans="1:6">
      <c r="A7462" s="79"/>
      <c r="B7462" s="97"/>
      <c r="C7462" s="95"/>
      <c r="D7462" s="98"/>
      <c r="E7462" s="92"/>
      <c r="F7462" s="95"/>
    </row>
    <row r="7463" spans="1:6">
      <c r="A7463" s="79"/>
      <c r="B7463" s="97"/>
      <c r="C7463" s="95"/>
      <c r="D7463" s="98"/>
      <c r="E7463" s="92"/>
      <c r="F7463" s="95"/>
    </row>
    <row r="7464" spans="1:6">
      <c r="A7464" s="79"/>
      <c r="B7464" s="97"/>
      <c r="C7464" s="95"/>
      <c r="D7464" s="98"/>
      <c r="E7464" s="92"/>
      <c r="F7464" s="95"/>
    </row>
    <row r="7465" spans="1:6">
      <c r="A7465" s="79"/>
      <c r="B7465" s="97"/>
      <c r="C7465" s="95"/>
      <c r="D7465" s="98"/>
      <c r="E7465" s="92"/>
      <c r="F7465" s="95"/>
    </row>
    <row r="7466" spans="1:6">
      <c r="A7466" s="79"/>
      <c r="B7466" s="97"/>
      <c r="C7466" s="95"/>
      <c r="D7466" s="98"/>
      <c r="E7466" s="92"/>
      <c r="F7466" s="95"/>
    </row>
    <row r="7467" spans="1:6">
      <c r="A7467" s="79"/>
      <c r="B7467" s="97"/>
      <c r="C7467" s="95"/>
      <c r="D7467" s="98"/>
      <c r="E7467" s="92"/>
      <c r="F7467" s="95"/>
    </row>
    <row r="7468" spans="1:6">
      <c r="A7468" s="79"/>
      <c r="B7468" s="97"/>
      <c r="C7468" s="95"/>
      <c r="D7468" s="98"/>
      <c r="E7468" s="92"/>
      <c r="F7468" s="95"/>
    </row>
    <row r="7469" spans="1:6">
      <c r="A7469" s="79"/>
      <c r="B7469" s="97"/>
      <c r="C7469" s="95"/>
      <c r="D7469" s="98"/>
      <c r="E7469" s="92"/>
      <c r="F7469" s="95"/>
    </row>
    <row r="7470" spans="1:6">
      <c r="A7470" s="79"/>
      <c r="B7470" s="97"/>
      <c r="C7470" s="95"/>
      <c r="D7470" s="98"/>
      <c r="E7470" s="92"/>
      <c r="F7470" s="95"/>
    </row>
    <row r="7471" spans="1:6">
      <c r="A7471" s="79"/>
      <c r="B7471" s="97"/>
      <c r="C7471" s="95"/>
      <c r="D7471" s="98"/>
      <c r="E7471" s="92"/>
      <c r="F7471" s="95"/>
    </row>
    <row r="7472" spans="1:6">
      <c r="A7472" s="79"/>
      <c r="B7472" s="97"/>
      <c r="C7472" s="95"/>
      <c r="D7472" s="98"/>
      <c r="E7472" s="92"/>
      <c r="F7472" s="95"/>
    </row>
    <row r="7473" spans="1:6">
      <c r="A7473" s="79"/>
      <c r="B7473" s="97"/>
      <c r="C7473" s="95"/>
      <c r="D7473" s="98"/>
      <c r="E7473" s="92"/>
      <c r="F7473" s="95"/>
    </row>
    <row r="7474" spans="1:6">
      <c r="A7474" s="79"/>
      <c r="B7474" s="97"/>
      <c r="C7474" s="95"/>
      <c r="D7474" s="98"/>
      <c r="E7474" s="92"/>
      <c r="F7474" s="95"/>
    </row>
    <row r="7475" spans="1:6">
      <c r="A7475" s="79"/>
      <c r="B7475" s="97"/>
      <c r="C7475" s="95"/>
      <c r="D7475" s="98"/>
      <c r="E7475" s="92"/>
      <c r="F7475" s="95"/>
    </row>
    <row r="7476" spans="1:6">
      <c r="A7476" s="79"/>
      <c r="B7476" s="97"/>
      <c r="C7476" s="95"/>
      <c r="D7476" s="98"/>
      <c r="E7476" s="92"/>
      <c r="F7476" s="95"/>
    </row>
    <row r="7477" spans="1:6">
      <c r="A7477" s="79"/>
      <c r="B7477" s="97"/>
      <c r="C7477" s="95"/>
      <c r="D7477" s="98"/>
      <c r="E7477" s="92"/>
      <c r="F7477" s="95"/>
    </row>
    <row r="7478" spans="1:6">
      <c r="A7478" s="79"/>
      <c r="B7478" s="97"/>
      <c r="C7478" s="95"/>
      <c r="D7478" s="98"/>
      <c r="E7478" s="92"/>
      <c r="F7478" s="95"/>
    </row>
    <row r="7479" spans="1:6">
      <c r="A7479" s="79"/>
      <c r="B7479" s="97"/>
      <c r="C7479" s="95"/>
      <c r="D7479" s="98"/>
      <c r="E7479" s="92"/>
      <c r="F7479" s="95"/>
    </row>
    <row r="7480" spans="1:6">
      <c r="A7480" s="79"/>
      <c r="B7480" s="97"/>
      <c r="C7480" s="95"/>
      <c r="D7480" s="98"/>
      <c r="E7480" s="92"/>
      <c r="F7480" s="95"/>
    </row>
    <row r="7481" spans="1:6">
      <c r="A7481" s="79"/>
      <c r="B7481" s="97"/>
      <c r="C7481" s="95"/>
      <c r="D7481" s="98"/>
      <c r="E7481" s="92"/>
      <c r="F7481" s="95"/>
    </row>
    <row r="7482" spans="1:6">
      <c r="A7482" s="79"/>
      <c r="B7482" s="97"/>
      <c r="C7482" s="95"/>
      <c r="D7482" s="98"/>
      <c r="E7482" s="92"/>
      <c r="F7482" s="95"/>
    </row>
    <row r="7483" spans="1:6">
      <c r="A7483" s="79"/>
      <c r="B7483" s="97"/>
      <c r="C7483" s="95"/>
      <c r="D7483" s="98"/>
      <c r="E7483" s="92"/>
      <c r="F7483" s="95"/>
    </row>
    <row r="7484" spans="1:6">
      <c r="A7484" s="79"/>
      <c r="B7484" s="97"/>
      <c r="C7484" s="95"/>
      <c r="D7484" s="98"/>
      <c r="E7484" s="92"/>
      <c r="F7484" s="95"/>
    </row>
    <row r="7485" spans="1:6">
      <c r="A7485" s="79"/>
      <c r="B7485" s="97"/>
      <c r="C7485" s="95"/>
      <c r="D7485" s="98"/>
      <c r="E7485" s="92"/>
      <c r="F7485" s="95"/>
    </row>
    <row r="7486" spans="1:6">
      <c r="A7486" s="79"/>
      <c r="B7486" s="97"/>
      <c r="C7486" s="95"/>
      <c r="D7486" s="98"/>
      <c r="E7486" s="92"/>
      <c r="F7486" s="95"/>
    </row>
    <row r="7487" spans="1:6">
      <c r="A7487" s="79"/>
      <c r="B7487" s="97"/>
      <c r="C7487" s="95"/>
      <c r="D7487" s="98"/>
      <c r="E7487" s="92"/>
      <c r="F7487" s="95"/>
    </row>
    <row r="7488" spans="1:6">
      <c r="A7488" s="79"/>
      <c r="B7488" s="97"/>
      <c r="C7488" s="95"/>
      <c r="D7488" s="98"/>
      <c r="E7488" s="92"/>
      <c r="F7488" s="95"/>
    </row>
    <row r="7489" spans="1:6">
      <c r="A7489" s="79"/>
      <c r="B7489" s="97"/>
      <c r="C7489" s="95"/>
      <c r="D7489" s="98"/>
      <c r="E7489" s="92"/>
      <c r="F7489" s="95"/>
    </row>
    <row r="7490" spans="1:6">
      <c r="A7490" s="79"/>
      <c r="B7490" s="97"/>
      <c r="C7490" s="95"/>
      <c r="D7490" s="98"/>
      <c r="E7490" s="92"/>
      <c r="F7490" s="95"/>
    </row>
    <row r="7491" spans="1:6">
      <c r="A7491" s="79"/>
      <c r="B7491" s="97"/>
      <c r="C7491" s="95"/>
      <c r="D7491" s="98"/>
      <c r="E7491" s="92"/>
      <c r="F7491" s="95"/>
    </row>
    <row r="7492" spans="1:6">
      <c r="A7492" s="79"/>
      <c r="B7492" s="97"/>
      <c r="C7492" s="95"/>
      <c r="D7492" s="98"/>
      <c r="E7492" s="92"/>
      <c r="F7492" s="95"/>
    </row>
    <row r="7493" spans="1:6">
      <c r="A7493" s="79"/>
      <c r="B7493" s="97"/>
      <c r="C7493" s="95"/>
      <c r="D7493" s="98"/>
      <c r="E7493" s="92"/>
      <c r="F7493" s="95"/>
    </row>
    <row r="7494" spans="1:6">
      <c r="A7494" s="79"/>
      <c r="B7494" s="97"/>
      <c r="C7494" s="95"/>
      <c r="D7494" s="98"/>
      <c r="E7494" s="92"/>
      <c r="F7494" s="95"/>
    </row>
    <row r="7495" spans="1:6">
      <c r="A7495" s="79"/>
      <c r="B7495" s="97"/>
      <c r="C7495" s="95"/>
      <c r="D7495" s="98"/>
      <c r="E7495" s="92"/>
      <c r="F7495" s="95"/>
    </row>
    <row r="7496" spans="1:6">
      <c r="A7496" s="79"/>
      <c r="B7496" s="97"/>
      <c r="C7496" s="95"/>
      <c r="D7496" s="98"/>
      <c r="E7496" s="92"/>
      <c r="F7496" s="95"/>
    </row>
    <row r="7497" spans="1:6">
      <c r="A7497" s="79"/>
      <c r="B7497" s="97"/>
      <c r="C7497" s="95"/>
      <c r="D7497" s="98"/>
      <c r="E7497" s="92"/>
      <c r="F7497" s="95"/>
    </row>
    <row r="7498" spans="1:6">
      <c r="A7498" s="79"/>
      <c r="B7498" s="97"/>
      <c r="C7498" s="95"/>
      <c r="D7498" s="98"/>
      <c r="E7498" s="92"/>
      <c r="F7498" s="95"/>
    </row>
    <row r="7499" spans="1:6">
      <c r="A7499" s="79"/>
      <c r="B7499" s="97"/>
      <c r="C7499" s="95"/>
      <c r="D7499" s="98"/>
      <c r="E7499" s="92"/>
      <c r="F7499" s="95"/>
    </row>
    <row r="7500" spans="1:6">
      <c r="A7500" s="79"/>
      <c r="B7500" s="97"/>
      <c r="C7500" s="95"/>
      <c r="D7500" s="98"/>
      <c r="E7500" s="92"/>
      <c r="F7500" s="95"/>
    </row>
    <row r="7501" spans="1:6">
      <c r="A7501" s="79"/>
      <c r="B7501" s="97"/>
      <c r="C7501" s="95"/>
      <c r="D7501" s="98"/>
      <c r="E7501" s="92"/>
      <c r="F7501" s="95"/>
    </row>
    <row r="7502" spans="1:6">
      <c r="A7502" s="79"/>
      <c r="B7502" s="97"/>
      <c r="C7502" s="95"/>
      <c r="D7502" s="98"/>
      <c r="E7502" s="92"/>
      <c r="F7502" s="95"/>
    </row>
    <row r="7503" spans="1:6">
      <c r="A7503" s="79"/>
      <c r="B7503" s="97"/>
      <c r="C7503" s="95"/>
      <c r="D7503" s="98"/>
      <c r="E7503" s="92"/>
      <c r="F7503" s="95"/>
    </row>
    <row r="7504" spans="1:6">
      <c r="A7504" s="79"/>
      <c r="B7504" s="97"/>
      <c r="C7504" s="95"/>
      <c r="D7504" s="98"/>
      <c r="E7504" s="92"/>
      <c r="F7504" s="95"/>
    </row>
    <row r="7505" spans="1:6">
      <c r="A7505" s="79"/>
      <c r="B7505" s="97"/>
      <c r="C7505" s="95"/>
      <c r="D7505" s="98"/>
      <c r="E7505" s="92"/>
      <c r="F7505" s="95"/>
    </row>
    <row r="7506" spans="1:6">
      <c r="A7506" s="79"/>
      <c r="B7506" s="97"/>
      <c r="C7506" s="95"/>
      <c r="D7506" s="98"/>
      <c r="E7506" s="92"/>
      <c r="F7506" s="95"/>
    </row>
    <row r="7507" spans="1:6">
      <c r="A7507" s="79"/>
      <c r="B7507" s="97"/>
      <c r="C7507" s="95"/>
      <c r="D7507" s="98"/>
      <c r="E7507" s="92"/>
      <c r="F7507" s="95"/>
    </row>
    <row r="7508" spans="1:6">
      <c r="A7508" s="79"/>
      <c r="B7508" s="97"/>
      <c r="C7508" s="95"/>
      <c r="D7508" s="98"/>
      <c r="E7508" s="92"/>
      <c r="F7508" s="95"/>
    </row>
    <row r="7509" spans="1:6">
      <c r="A7509" s="79"/>
      <c r="B7509" s="97"/>
      <c r="C7509" s="95"/>
      <c r="D7509" s="98"/>
      <c r="E7509" s="92"/>
      <c r="F7509" s="95"/>
    </row>
    <row r="7510" spans="1:6">
      <c r="A7510" s="79"/>
      <c r="B7510" s="97"/>
      <c r="C7510" s="95"/>
      <c r="D7510" s="98"/>
      <c r="E7510" s="92"/>
      <c r="F7510" s="95"/>
    </row>
    <row r="7511" spans="1:6">
      <c r="A7511" s="79"/>
      <c r="B7511" s="97"/>
      <c r="C7511" s="95"/>
      <c r="D7511" s="98"/>
      <c r="E7511" s="92"/>
      <c r="F7511" s="95"/>
    </row>
    <row r="7512" spans="1:6">
      <c r="A7512" s="79"/>
      <c r="B7512" s="97"/>
      <c r="C7512" s="95"/>
      <c r="D7512" s="98"/>
      <c r="E7512" s="92"/>
      <c r="F7512" s="95"/>
    </row>
    <row r="7513" spans="1:6">
      <c r="A7513" s="79"/>
      <c r="B7513" s="97"/>
      <c r="C7513" s="95"/>
      <c r="D7513" s="98"/>
      <c r="E7513" s="92"/>
      <c r="F7513" s="95"/>
    </row>
    <row r="7514" spans="1:6">
      <c r="A7514" s="79"/>
      <c r="B7514" s="97"/>
      <c r="C7514" s="95"/>
      <c r="D7514" s="98"/>
      <c r="E7514" s="92"/>
      <c r="F7514" s="95"/>
    </row>
    <row r="7515" spans="1:6">
      <c r="A7515" s="79"/>
      <c r="B7515" s="97"/>
      <c r="C7515" s="95"/>
      <c r="D7515" s="98"/>
      <c r="E7515" s="92"/>
      <c r="F7515" s="95"/>
    </row>
    <row r="7516" spans="1:6">
      <c r="A7516" s="79"/>
      <c r="B7516" s="97"/>
      <c r="C7516" s="95"/>
      <c r="D7516" s="98"/>
      <c r="E7516" s="92"/>
      <c r="F7516" s="95"/>
    </row>
    <row r="7517" spans="1:6">
      <c r="A7517" s="79"/>
      <c r="B7517" s="97"/>
      <c r="C7517" s="95"/>
      <c r="D7517" s="98"/>
      <c r="E7517" s="92"/>
      <c r="F7517" s="95"/>
    </row>
    <row r="7518" spans="1:6">
      <c r="A7518" s="79"/>
      <c r="B7518" s="97"/>
      <c r="C7518" s="95"/>
      <c r="D7518" s="98"/>
      <c r="E7518" s="92"/>
      <c r="F7518" s="95"/>
    </row>
    <row r="7519" spans="1:6">
      <c r="A7519" s="79"/>
      <c r="B7519" s="97"/>
      <c r="C7519" s="95"/>
      <c r="D7519" s="98"/>
      <c r="E7519" s="92"/>
      <c r="F7519" s="95"/>
    </row>
    <row r="7520" spans="1:6">
      <c r="A7520" s="79"/>
      <c r="B7520" s="97"/>
      <c r="C7520" s="95"/>
      <c r="D7520" s="98"/>
      <c r="E7520" s="92"/>
      <c r="F7520" s="95"/>
    </row>
    <row r="7521" spans="1:6">
      <c r="A7521" s="79"/>
      <c r="B7521" s="97"/>
      <c r="C7521" s="95"/>
      <c r="D7521" s="98"/>
      <c r="E7521" s="92"/>
      <c r="F7521" s="95"/>
    </row>
    <row r="7522" spans="1:6">
      <c r="A7522" s="79"/>
      <c r="B7522" s="97"/>
      <c r="C7522" s="95"/>
      <c r="D7522" s="98"/>
      <c r="E7522" s="92"/>
      <c r="F7522" s="95"/>
    </row>
    <row r="7523" spans="1:6">
      <c r="A7523" s="79"/>
      <c r="B7523" s="97"/>
      <c r="C7523" s="95"/>
      <c r="D7523" s="98"/>
      <c r="E7523" s="92"/>
      <c r="F7523" s="95"/>
    </row>
    <row r="7524" spans="1:6">
      <c r="A7524" s="79"/>
      <c r="B7524" s="97"/>
      <c r="C7524" s="95"/>
      <c r="D7524" s="98"/>
      <c r="E7524" s="92"/>
      <c r="F7524" s="95"/>
    </row>
    <row r="7525" spans="1:6">
      <c r="A7525" s="79"/>
      <c r="B7525" s="97"/>
      <c r="C7525" s="95"/>
      <c r="D7525" s="98"/>
      <c r="E7525" s="92"/>
      <c r="F7525" s="95"/>
    </row>
    <row r="7526" spans="1:6">
      <c r="A7526" s="79"/>
      <c r="B7526" s="97"/>
      <c r="C7526" s="95"/>
      <c r="D7526" s="98"/>
      <c r="E7526" s="92"/>
      <c r="F7526" s="95"/>
    </row>
    <row r="7527" spans="1:6">
      <c r="A7527" s="79"/>
      <c r="B7527" s="97"/>
      <c r="C7527" s="95"/>
      <c r="D7527" s="98"/>
      <c r="E7527" s="92"/>
      <c r="F7527" s="95"/>
    </row>
    <row r="7528" spans="1:6">
      <c r="A7528" s="79"/>
      <c r="B7528" s="97"/>
      <c r="C7528" s="95"/>
      <c r="D7528" s="98"/>
      <c r="E7528" s="92"/>
      <c r="F7528" s="95"/>
    </row>
    <row r="7529" spans="1:6">
      <c r="A7529" s="79"/>
      <c r="B7529" s="97"/>
      <c r="C7529" s="95"/>
      <c r="D7529" s="98"/>
      <c r="E7529" s="92"/>
      <c r="F7529" s="95"/>
    </row>
    <row r="7530" spans="1:6">
      <c r="A7530" s="79"/>
      <c r="B7530" s="97"/>
      <c r="C7530" s="95"/>
      <c r="D7530" s="98"/>
      <c r="E7530" s="92"/>
      <c r="F7530" s="95"/>
    </row>
    <row r="7531" spans="1:6">
      <c r="A7531" s="79"/>
      <c r="B7531" s="97"/>
      <c r="C7531" s="95"/>
      <c r="D7531" s="98"/>
      <c r="E7531" s="92"/>
      <c r="F7531" s="95"/>
    </row>
    <row r="7532" spans="1:6">
      <c r="A7532" s="79"/>
      <c r="B7532" s="97"/>
      <c r="C7532" s="95"/>
      <c r="D7532" s="98"/>
      <c r="E7532" s="92"/>
      <c r="F7532" s="95"/>
    </row>
    <row r="7533" spans="1:6">
      <c r="A7533" s="79"/>
      <c r="B7533" s="97"/>
      <c r="C7533" s="95"/>
      <c r="D7533" s="98"/>
      <c r="E7533" s="92"/>
      <c r="F7533" s="95"/>
    </row>
    <row r="7534" spans="1:6">
      <c r="A7534" s="79"/>
      <c r="B7534" s="97"/>
      <c r="C7534" s="95"/>
      <c r="D7534" s="98"/>
      <c r="E7534" s="92"/>
      <c r="F7534" s="95"/>
    </row>
    <row r="7535" spans="1:6">
      <c r="A7535" s="79"/>
      <c r="B7535" s="97"/>
      <c r="C7535" s="95"/>
      <c r="D7535" s="98"/>
      <c r="E7535" s="92"/>
      <c r="F7535" s="95"/>
    </row>
    <row r="7536" spans="1:6">
      <c r="A7536" s="79"/>
      <c r="B7536" s="97"/>
      <c r="C7536" s="95"/>
      <c r="D7536" s="98"/>
      <c r="E7536" s="92"/>
      <c r="F7536" s="95"/>
    </row>
    <row r="7537" spans="1:6">
      <c r="A7537" s="79"/>
      <c r="B7537" s="97"/>
      <c r="C7537" s="95"/>
      <c r="D7537" s="98"/>
      <c r="E7537" s="92"/>
      <c r="F7537" s="95"/>
    </row>
    <row r="7538" spans="1:6">
      <c r="A7538" s="79"/>
      <c r="B7538" s="97"/>
      <c r="C7538" s="95"/>
      <c r="D7538" s="98"/>
      <c r="E7538" s="92"/>
      <c r="F7538" s="95"/>
    </row>
    <row r="7539" spans="1:6">
      <c r="A7539" s="79"/>
      <c r="B7539" s="97"/>
      <c r="C7539" s="95"/>
      <c r="D7539" s="98"/>
      <c r="E7539" s="92"/>
      <c r="F7539" s="95"/>
    </row>
    <row r="7540" spans="1:6">
      <c r="A7540" s="79"/>
      <c r="B7540" s="97"/>
      <c r="C7540" s="95"/>
      <c r="D7540" s="98"/>
      <c r="E7540" s="92"/>
      <c r="F7540" s="95"/>
    </row>
    <row r="7541" spans="1:6">
      <c r="A7541" s="79"/>
      <c r="B7541" s="97"/>
      <c r="C7541" s="95"/>
      <c r="D7541" s="98"/>
      <c r="E7541" s="92"/>
      <c r="F7541" s="95"/>
    </row>
    <row r="7542" spans="1:6">
      <c r="A7542" s="79"/>
      <c r="B7542" s="97"/>
      <c r="C7542" s="95"/>
      <c r="D7542" s="98"/>
      <c r="E7542" s="92"/>
      <c r="F7542" s="95"/>
    </row>
    <row r="7543" spans="1:6">
      <c r="A7543" s="79"/>
      <c r="B7543" s="97"/>
      <c r="C7543" s="95"/>
      <c r="D7543" s="98"/>
      <c r="E7543" s="92"/>
      <c r="F7543" s="95"/>
    </row>
    <row r="7544" spans="1:6">
      <c r="A7544" s="79"/>
      <c r="B7544" s="97"/>
      <c r="C7544" s="95"/>
      <c r="D7544" s="98"/>
      <c r="E7544" s="92"/>
      <c r="F7544" s="95"/>
    </row>
    <row r="7545" spans="1:6">
      <c r="A7545" s="79"/>
      <c r="B7545" s="97"/>
      <c r="C7545" s="95"/>
      <c r="D7545" s="98"/>
      <c r="E7545" s="92"/>
      <c r="F7545" s="95"/>
    </row>
    <row r="7546" spans="1:6">
      <c r="A7546" s="79"/>
      <c r="B7546" s="97"/>
      <c r="C7546" s="95"/>
      <c r="D7546" s="98"/>
      <c r="E7546" s="92"/>
      <c r="F7546" s="95"/>
    </row>
    <row r="7547" spans="1:6">
      <c r="A7547" s="79"/>
      <c r="B7547" s="97"/>
      <c r="C7547" s="95"/>
      <c r="D7547" s="98"/>
      <c r="E7547" s="92"/>
      <c r="F7547" s="95"/>
    </row>
    <row r="7548" spans="1:6">
      <c r="A7548" s="79"/>
      <c r="B7548" s="97"/>
      <c r="C7548" s="95"/>
      <c r="D7548" s="98"/>
      <c r="E7548" s="92"/>
      <c r="F7548" s="95"/>
    </row>
    <row r="7549" spans="1:6">
      <c r="A7549" s="79"/>
      <c r="B7549" s="97"/>
      <c r="C7549" s="95"/>
      <c r="D7549" s="98"/>
      <c r="E7549" s="92"/>
      <c r="F7549" s="95"/>
    </row>
    <row r="7550" spans="1:6">
      <c r="A7550" s="79"/>
      <c r="B7550" s="97"/>
      <c r="C7550" s="95"/>
      <c r="D7550" s="98"/>
      <c r="E7550" s="92"/>
      <c r="F7550" s="95"/>
    </row>
    <row r="7551" spans="1:6">
      <c r="A7551" s="79"/>
      <c r="B7551" s="97"/>
      <c r="C7551" s="95"/>
      <c r="D7551" s="98"/>
      <c r="E7551" s="92"/>
      <c r="F7551" s="95"/>
    </row>
    <row r="7552" spans="1:6">
      <c r="A7552" s="79"/>
      <c r="B7552" s="97"/>
      <c r="C7552" s="95"/>
      <c r="D7552" s="98"/>
      <c r="E7552" s="92"/>
      <c r="F7552" s="95"/>
    </row>
    <row r="7553" spans="1:6">
      <c r="A7553" s="79"/>
      <c r="B7553" s="97"/>
      <c r="C7553" s="95"/>
      <c r="D7553" s="98"/>
      <c r="E7553" s="92"/>
      <c r="F7553" s="95"/>
    </row>
    <row r="7554" spans="1:6">
      <c r="A7554" s="79"/>
      <c r="B7554" s="97"/>
      <c r="C7554" s="95"/>
      <c r="D7554" s="98"/>
      <c r="E7554" s="92"/>
      <c r="F7554" s="95"/>
    </row>
    <row r="7555" spans="1:6">
      <c r="A7555" s="79"/>
      <c r="B7555" s="97"/>
      <c r="C7555" s="95"/>
      <c r="D7555" s="98"/>
      <c r="E7555" s="92"/>
      <c r="F7555" s="95"/>
    </row>
    <row r="7556" spans="1:6">
      <c r="A7556" s="79"/>
      <c r="B7556" s="97"/>
      <c r="C7556" s="95"/>
      <c r="D7556" s="98"/>
      <c r="E7556" s="92"/>
      <c r="F7556" s="95"/>
    </row>
    <row r="7557" spans="1:6">
      <c r="A7557" s="79"/>
      <c r="B7557" s="97"/>
      <c r="C7557" s="95"/>
      <c r="D7557" s="98"/>
      <c r="E7557" s="92"/>
      <c r="F7557" s="95"/>
    </row>
    <row r="7558" spans="1:6">
      <c r="A7558" s="79"/>
      <c r="B7558" s="97"/>
      <c r="C7558" s="95"/>
      <c r="D7558" s="98"/>
      <c r="E7558" s="92"/>
      <c r="F7558" s="95"/>
    </row>
    <row r="7559" spans="1:6">
      <c r="A7559" s="79"/>
      <c r="B7559" s="97"/>
      <c r="C7559" s="95"/>
      <c r="D7559" s="98"/>
      <c r="E7559" s="92"/>
      <c r="F7559" s="95"/>
    </row>
    <row r="7560" spans="1:6">
      <c r="A7560" s="79"/>
      <c r="B7560" s="97"/>
      <c r="C7560" s="95"/>
      <c r="D7560" s="98"/>
      <c r="E7560" s="92"/>
      <c r="F7560" s="95"/>
    </row>
    <row r="7561" spans="1:6">
      <c r="A7561" s="79"/>
      <c r="B7561" s="97"/>
      <c r="C7561" s="95"/>
      <c r="D7561" s="98"/>
      <c r="E7561" s="92"/>
      <c r="F7561" s="95"/>
    </row>
    <row r="7562" spans="1:6">
      <c r="A7562" s="79"/>
      <c r="B7562" s="97"/>
      <c r="C7562" s="95"/>
      <c r="D7562" s="98"/>
      <c r="E7562" s="92"/>
      <c r="F7562" s="95"/>
    </row>
    <row r="7563" spans="1:6">
      <c r="A7563" s="79"/>
      <c r="B7563" s="97"/>
      <c r="C7563" s="95"/>
      <c r="D7563" s="98"/>
      <c r="E7563" s="92"/>
      <c r="F7563" s="95"/>
    </row>
    <row r="7564" spans="1:6">
      <c r="A7564" s="79"/>
      <c r="B7564" s="97"/>
      <c r="C7564" s="95"/>
      <c r="D7564" s="98"/>
      <c r="E7564" s="92"/>
      <c r="F7564" s="95"/>
    </row>
    <row r="7565" spans="1:6">
      <c r="A7565" s="79"/>
      <c r="B7565" s="97"/>
      <c r="C7565" s="95"/>
      <c r="D7565" s="98"/>
      <c r="E7565" s="92"/>
      <c r="F7565" s="95"/>
    </row>
    <row r="7566" spans="1:6">
      <c r="A7566" s="79"/>
      <c r="B7566" s="97"/>
      <c r="C7566" s="95"/>
      <c r="D7566" s="98"/>
      <c r="E7566" s="92"/>
      <c r="F7566" s="95"/>
    </row>
    <row r="7567" spans="1:6">
      <c r="A7567" s="79"/>
      <c r="B7567" s="97"/>
      <c r="C7567" s="95"/>
      <c r="D7567" s="98"/>
      <c r="E7567" s="92"/>
      <c r="F7567" s="95"/>
    </row>
    <row r="7568" spans="1:6">
      <c r="A7568" s="79"/>
      <c r="B7568" s="97"/>
      <c r="C7568" s="95"/>
      <c r="D7568" s="98"/>
      <c r="E7568" s="92"/>
      <c r="F7568" s="95"/>
    </row>
    <row r="7569" spans="1:6">
      <c r="A7569" s="79"/>
      <c r="B7569" s="97"/>
      <c r="C7569" s="95"/>
      <c r="D7569" s="98"/>
      <c r="E7569" s="92"/>
      <c r="F7569" s="95"/>
    </row>
    <row r="7570" spans="1:6">
      <c r="A7570" s="79"/>
      <c r="B7570" s="97"/>
      <c r="C7570" s="95"/>
      <c r="D7570" s="98"/>
      <c r="E7570" s="92"/>
      <c r="F7570" s="95"/>
    </row>
    <row r="7571" spans="1:6">
      <c r="A7571" s="79"/>
      <c r="B7571" s="97"/>
      <c r="C7571" s="95"/>
      <c r="D7571" s="98"/>
      <c r="E7571" s="92"/>
      <c r="F7571" s="95"/>
    </row>
    <row r="7572" spans="1:6">
      <c r="A7572" s="79"/>
      <c r="B7572" s="97"/>
      <c r="C7572" s="95"/>
      <c r="D7572" s="98"/>
      <c r="E7572" s="92"/>
      <c r="F7572" s="95"/>
    </row>
    <row r="7573" spans="1:6">
      <c r="A7573" s="79"/>
      <c r="B7573" s="97"/>
      <c r="C7573" s="95"/>
      <c r="D7573" s="98"/>
      <c r="E7573" s="92"/>
      <c r="F7573" s="95"/>
    </row>
    <row r="7574" spans="1:6">
      <c r="A7574" s="79"/>
      <c r="B7574" s="97"/>
      <c r="C7574" s="95"/>
      <c r="D7574" s="98"/>
      <c r="E7574" s="92"/>
      <c r="F7574" s="95"/>
    </row>
    <row r="7575" spans="1:6">
      <c r="A7575" s="79"/>
      <c r="B7575" s="97"/>
      <c r="C7575" s="95"/>
      <c r="D7575" s="98"/>
      <c r="E7575" s="92"/>
      <c r="F7575" s="95"/>
    </row>
    <row r="7576" spans="1:6">
      <c r="A7576" s="79"/>
      <c r="B7576" s="97"/>
      <c r="C7576" s="95"/>
      <c r="D7576" s="98"/>
      <c r="E7576" s="92"/>
      <c r="F7576" s="95"/>
    </row>
    <row r="7577" spans="1:6">
      <c r="A7577" s="79"/>
      <c r="B7577" s="97"/>
      <c r="C7577" s="95"/>
      <c r="D7577" s="98"/>
      <c r="E7577" s="92"/>
      <c r="F7577" s="95"/>
    </row>
    <row r="7578" spans="1:6">
      <c r="A7578" s="79"/>
      <c r="B7578" s="97"/>
      <c r="C7578" s="95"/>
      <c r="D7578" s="98"/>
      <c r="E7578" s="92"/>
      <c r="F7578" s="95"/>
    </row>
    <row r="7579" spans="1:6">
      <c r="A7579" s="79"/>
      <c r="B7579" s="97"/>
      <c r="C7579" s="95"/>
      <c r="D7579" s="98"/>
      <c r="E7579" s="92"/>
      <c r="F7579" s="95"/>
    </row>
    <row r="7580" spans="1:6">
      <c r="A7580" s="79"/>
      <c r="B7580" s="97"/>
      <c r="C7580" s="95"/>
      <c r="D7580" s="98"/>
      <c r="E7580" s="92"/>
      <c r="F7580" s="95"/>
    </row>
    <row r="7581" spans="1:6">
      <c r="A7581" s="79"/>
      <c r="B7581" s="97"/>
      <c r="C7581" s="95"/>
      <c r="D7581" s="98"/>
      <c r="E7581" s="92"/>
      <c r="F7581" s="95"/>
    </row>
    <row r="7582" spans="1:6">
      <c r="A7582" s="79"/>
      <c r="B7582" s="97"/>
      <c r="C7582" s="95"/>
      <c r="D7582" s="98"/>
      <c r="E7582" s="92"/>
      <c r="F7582" s="95"/>
    </row>
    <row r="7583" spans="1:6">
      <c r="A7583" s="79"/>
      <c r="B7583" s="97"/>
      <c r="C7583" s="95"/>
      <c r="D7583" s="98"/>
      <c r="E7583" s="92"/>
      <c r="F7583" s="95"/>
    </row>
    <row r="7584" spans="1:6">
      <c r="A7584" s="79"/>
      <c r="B7584" s="97"/>
      <c r="C7584" s="95"/>
      <c r="D7584" s="98"/>
      <c r="E7584" s="92"/>
      <c r="F7584" s="95"/>
    </row>
    <row r="7585" spans="1:6">
      <c r="A7585" s="79"/>
      <c r="B7585" s="97"/>
      <c r="C7585" s="95"/>
      <c r="D7585" s="98"/>
      <c r="E7585" s="92"/>
      <c r="F7585" s="95"/>
    </row>
    <row r="7586" spans="1:6">
      <c r="A7586" s="79"/>
      <c r="B7586" s="97"/>
      <c r="C7586" s="95"/>
      <c r="D7586" s="98"/>
      <c r="E7586" s="92"/>
      <c r="F7586" s="95"/>
    </row>
    <row r="7587" spans="1:6">
      <c r="A7587" s="79"/>
      <c r="B7587" s="97"/>
      <c r="C7587" s="95"/>
      <c r="D7587" s="98"/>
      <c r="E7587" s="92"/>
      <c r="F7587" s="95"/>
    </row>
    <row r="7588" spans="1:6">
      <c r="A7588" s="79"/>
      <c r="B7588" s="97"/>
      <c r="C7588" s="95"/>
      <c r="D7588" s="98"/>
      <c r="E7588" s="92"/>
      <c r="F7588" s="95"/>
    </row>
    <row r="7589" spans="1:6">
      <c r="A7589" s="79"/>
      <c r="B7589" s="97"/>
      <c r="C7589" s="95"/>
      <c r="D7589" s="98"/>
      <c r="E7589" s="92"/>
      <c r="F7589" s="95"/>
    </row>
    <row r="7590" spans="1:6">
      <c r="A7590" s="79"/>
      <c r="B7590" s="97"/>
      <c r="C7590" s="95"/>
      <c r="D7590" s="98"/>
      <c r="E7590" s="92"/>
      <c r="F7590" s="95"/>
    </row>
    <row r="7591" spans="1:6">
      <c r="A7591" s="79"/>
      <c r="B7591" s="97"/>
      <c r="C7591" s="95"/>
      <c r="D7591" s="98"/>
      <c r="E7591" s="92"/>
      <c r="F7591" s="95"/>
    </row>
    <row r="7592" spans="1:6">
      <c r="A7592" s="79"/>
      <c r="B7592" s="97"/>
      <c r="C7592" s="95"/>
      <c r="D7592" s="98"/>
      <c r="E7592" s="92"/>
      <c r="F7592" s="95"/>
    </row>
    <row r="7593" spans="1:6">
      <c r="A7593" s="79"/>
      <c r="B7593" s="97"/>
      <c r="C7593" s="95"/>
      <c r="D7593" s="98"/>
      <c r="E7593" s="92"/>
      <c r="F7593" s="95"/>
    </row>
    <row r="7594" spans="1:6">
      <c r="A7594" s="79"/>
      <c r="B7594" s="97"/>
      <c r="C7594" s="95"/>
      <c r="D7594" s="98"/>
      <c r="E7594" s="92"/>
      <c r="F7594" s="95"/>
    </row>
    <row r="7595" spans="1:6">
      <c r="A7595" s="79"/>
      <c r="B7595" s="97"/>
      <c r="C7595" s="95"/>
      <c r="D7595" s="98"/>
      <c r="E7595" s="92"/>
      <c r="F7595" s="95"/>
    </row>
    <row r="7596" spans="1:6">
      <c r="A7596" s="79"/>
      <c r="B7596" s="97"/>
      <c r="C7596" s="95"/>
      <c r="D7596" s="98"/>
      <c r="E7596" s="92"/>
      <c r="F7596" s="95"/>
    </row>
    <row r="7597" spans="1:6">
      <c r="A7597" s="79"/>
      <c r="B7597" s="97"/>
      <c r="C7597" s="95"/>
      <c r="D7597" s="98"/>
      <c r="E7597" s="92"/>
      <c r="F7597" s="95"/>
    </row>
    <row r="7598" spans="1:6">
      <c r="A7598" s="79"/>
      <c r="B7598" s="97"/>
      <c r="C7598" s="95"/>
      <c r="D7598" s="98"/>
      <c r="E7598" s="92"/>
      <c r="F7598" s="95"/>
    </row>
    <row r="7599" spans="1:6">
      <c r="A7599" s="79"/>
      <c r="B7599" s="97"/>
      <c r="C7599" s="95"/>
      <c r="D7599" s="98"/>
      <c r="E7599" s="92"/>
      <c r="F7599" s="95"/>
    </row>
    <row r="7600" spans="1:6">
      <c r="A7600" s="79"/>
      <c r="B7600" s="97"/>
      <c r="C7600" s="95"/>
      <c r="D7600" s="98"/>
      <c r="E7600" s="92"/>
      <c r="F7600" s="95"/>
    </row>
    <row r="7601" spans="1:6">
      <c r="A7601" s="79"/>
      <c r="B7601" s="97"/>
      <c r="C7601" s="95"/>
      <c r="D7601" s="98"/>
      <c r="E7601" s="92"/>
      <c r="F7601" s="95"/>
    </row>
    <row r="7602" spans="1:6">
      <c r="A7602" s="79"/>
      <c r="B7602" s="97"/>
      <c r="C7602" s="95"/>
      <c r="D7602" s="98"/>
      <c r="E7602" s="92"/>
      <c r="F7602" s="95"/>
    </row>
    <row r="7603" spans="1:6">
      <c r="A7603" s="79"/>
      <c r="B7603" s="97"/>
      <c r="C7603" s="95"/>
      <c r="D7603" s="98"/>
      <c r="E7603" s="92"/>
      <c r="F7603" s="95"/>
    </row>
    <row r="7604" spans="1:6">
      <c r="A7604" s="79"/>
      <c r="B7604" s="97"/>
      <c r="C7604" s="95"/>
      <c r="D7604" s="98"/>
      <c r="E7604" s="92"/>
      <c r="F7604" s="95"/>
    </row>
    <row r="7605" spans="1:6">
      <c r="A7605" s="79"/>
      <c r="B7605" s="97"/>
      <c r="C7605" s="95"/>
      <c r="D7605" s="98"/>
      <c r="E7605" s="92"/>
      <c r="F7605" s="95"/>
    </row>
    <row r="7606" spans="1:6">
      <c r="A7606" s="79"/>
      <c r="B7606" s="97"/>
      <c r="C7606" s="95"/>
      <c r="D7606" s="98"/>
      <c r="E7606" s="92"/>
      <c r="F7606" s="95"/>
    </row>
    <row r="7607" spans="1:6">
      <c r="A7607" s="79"/>
      <c r="B7607" s="97"/>
      <c r="C7607" s="95"/>
      <c r="D7607" s="98"/>
      <c r="E7607" s="92"/>
      <c r="F7607" s="95"/>
    </row>
    <row r="7608" spans="1:6">
      <c r="A7608" s="79"/>
      <c r="B7608" s="97"/>
      <c r="C7608" s="95"/>
      <c r="D7608" s="98"/>
      <c r="E7608" s="92"/>
      <c r="F7608" s="95"/>
    </row>
    <row r="7609" spans="1:6">
      <c r="A7609" s="79"/>
      <c r="B7609" s="97"/>
      <c r="C7609" s="95"/>
      <c r="D7609" s="98"/>
      <c r="E7609" s="92"/>
      <c r="F7609" s="95"/>
    </row>
    <row r="7610" spans="1:6">
      <c r="A7610" s="79"/>
      <c r="B7610" s="97"/>
      <c r="C7610" s="95"/>
      <c r="D7610" s="98"/>
      <c r="E7610" s="92"/>
      <c r="F7610" s="95"/>
    </row>
    <row r="7611" spans="1:6">
      <c r="A7611" s="79"/>
      <c r="B7611" s="97"/>
      <c r="C7611" s="95"/>
      <c r="D7611" s="98"/>
      <c r="E7611" s="92"/>
      <c r="F7611" s="95"/>
    </row>
    <row r="7612" spans="1:6">
      <c r="A7612" s="79"/>
      <c r="B7612" s="97"/>
      <c r="C7612" s="95"/>
      <c r="D7612" s="98"/>
      <c r="E7612" s="92"/>
      <c r="F7612" s="95"/>
    </row>
    <row r="7613" spans="1:6">
      <c r="A7613" s="79"/>
      <c r="B7613" s="97"/>
      <c r="C7613" s="95"/>
      <c r="D7613" s="98"/>
      <c r="E7613" s="92"/>
      <c r="F7613" s="95"/>
    </row>
    <row r="7614" spans="1:6">
      <c r="A7614" s="79"/>
      <c r="B7614" s="97"/>
      <c r="C7614" s="95"/>
      <c r="D7614" s="98"/>
      <c r="E7614" s="92"/>
      <c r="F7614" s="95"/>
    </row>
    <row r="7615" spans="1:6">
      <c r="A7615" s="79"/>
      <c r="B7615" s="97"/>
      <c r="C7615" s="95"/>
      <c r="D7615" s="98"/>
      <c r="E7615" s="92"/>
      <c r="F7615" s="95"/>
    </row>
    <row r="7616" spans="1:6">
      <c r="A7616" s="79"/>
      <c r="B7616" s="97"/>
      <c r="C7616" s="95"/>
      <c r="D7616" s="98"/>
      <c r="E7616" s="92"/>
      <c r="F7616" s="95"/>
    </row>
    <row r="7617" spans="1:6">
      <c r="A7617" s="79"/>
      <c r="B7617" s="97"/>
      <c r="C7617" s="95"/>
      <c r="D7617" s="98"/>
      <c r="E7617" s="92"/>
      <c r="F7617" s="95"/>
    </row>
    <row r="7618" spans="1:6">
      <c r="A7618" s="79"/>
      <c r="B7618" s="97"/>
      <c r="C7618" s="95"/>
      <c r="D7618" s="98"/>
      <c r="E7618" s="92"/>
      <c r="F7618" s="95"/>
    </row>
    <row r="7619" spans="1:6">
      <c r="A7619" s="79"/>
      <c r="B7619" s="97"/>
      <c r="C7619" s="95"/>
      <c r="D7619" s="98"/>
      <c r="E7619" s="92"/>
      <c r="F7619" s="95"/>
    </row>
    <row r="7620" spans="1:6">
      <c r="A7620" s="79"/>
      <c r="B7620" s="97"/>
      <c r="C7620" s="95"/>
      <c r="D7620" s="98"/>
      <c r="E7620" s="92"/>
      <c r="F7620" s="95"/>
    </row>
    <row r="7621" spans="1:6">
      <c r="A7621" s="79"/>
      <c r="B7621" s="97"/>
      <c r="C7621" s="95"/>
      <c r="D7621" s="98"/>
      <c r="E7621" s="92"/>
      <c r="F7621" s="95"/>
    </row>
    <row r="7622" spans="1:6">
      <c r="A7622" s="79"/>
      <c r="B7622" s="97"/>
      <c r="C7622" s="95"/>
      <c r="D7622" s="98"/>
      <c r="E7622" s="92"/>
      <c r="F7622" s="95"/>
    </row>
    <row r="7623" spans="1:6">
      <c r="A7623" s="79"/>
      <c r="B7623" s="97"/>
      <c r="C7623" s="95"/>
      <c r="D7623" s="98"/>
      <c r="E7623" s="92"/>
      <c r="F7623" s="95"/>
    </row>
    <row r="7624" spans="1:6">
      <c r="A7624" s="79"/>
      <c r="B7624" s="97"/>
      <c r="C7624" s="95"/>
      <c r="D7624" s="98"/>
      <c r="E7624" s="92"/>
      <c r="F7624" s="95"/>
    </row>
    <row r="7625" spans="1:6">
      <c r="A7625" s="79"/>
      <c r="B7625" s="97"/>
      <c r="C7625" s="95"/>
      <c r="D7625" s="98"/>
      <c r="E7625" s="92"/>
      <c r="F7625" s="95"/>
    </row>
    <row r="7626" spans="1:6">
      <c r="A7626" s="79"/>
      <c r="B7626" s="97"/>
      <c r="C7626" s="95"/>
      <c r="D7626" s="98"/>
      <c r="E7626" s="92"/>
      <c r="F7626" s="95"/>
    </row>
    <row r="7627" spans="1:6">
      <c r="A7627" s="79"/>
      <c r="B7627" s="97"/>
      <c r="C7627" s="95"/>
      <c r="D7627" s="98"/>
      <c r="E7627" s="92"/>
      <c r="F7627" s="95"/>
    </row>
    <row r="7628" spans="1:6">
      <c r="A7628" s="79"/>
      <c r="B7628" s="97"/>
      <c r="C7628" s="95"/>
      <c r="D7628" s="98"/>
      <c r="E7628" s="92"/>
      <c r="F7628" s="95"/>
    </row>
    <row r="7629" spans="1:6">
      <c r="A7629" s="79"/>
      <c r="B7629" s="97"/>
      <c r="C7629" s="95"/>
      <c r="D7629" s="98"/>
      <c r="E7629" s="92"/>
      <c r="F7629" s="95"/>
    </row>
    <row r="7630" spans="1:6">
      <c r="A7630" s="79"/>
      <c r="B7630" s="97"/>
      <c r="C7630" s="95"/>
      <c r="D7630" s="98"/>
      <c r="E7630" s="92"/>
      <c r="F7630" s="95"/>
    </row>
    <row r="7631" spans="1:6">
      <c r="A7631" s="79"/>
      <c r="B7631" s="97"/>
      <c r="C7631" s="95"/>
      <c r="D7631" s="98"/>
      <c r="E7631" s="92"/>
      <c r="F7631" s="95"/>
    </row>
    <row r="7632" spans="1:6">
      <c r="A7632" s="79"/>
      <c r="B7632" s="97"/>
      <c r="C7632" s="95"/>
      <c r="D7632" s="98"/>
      <c r="E7632" s="92"/>
      <c r="F7632" s="95"/>
    </row>
    <row r="7633" spans="1:6">
      <c r="A7633" s="79"/>
      <c r="B7633" s="97"/>
      <c r="C7633" s="95"/>
      <c r="D7633" s="98"/>
      <c r="E7633" s="92"/>
      <c r="F7633" s="95"/>
    </row>
    <row r="7634" spans="1:6">
      <c r="A7634" s="79"/>
      <c r="B7634" s="97"/>
      <c r="C7634" s="95"/>
      <c r="D7634" s="98"/>
      <c r="E7634" s="92"/>
      <c r="F7634" s="95"/>
    </row>
    <row r="7635" spans="1:6">
      <c r="A7635" s="79"/>
      <c r="B7635" s="97"/>
      <c r="C7635" s="95"/>
      <c r="D7635" s="98"/>
      <c r="E7635" s="92"/>
      <c r="F7635" s="95"/>
    </row>
    <row r="7636" spans="1:6">
      <c r="A7636" s="79"/>
      <c r="B7636" s="97"/>
      <c r="C7636" s="95"/>
      <c r="D7636" s="98"/>
      <c r="E7636" s="92"/>
      <c r="F7636" s="95"/>
    </row>
    <row r="7637" spans="1:6">
      <c r="A7637" s="79"/>
      <c r="B7637" s="97"/>
      <c r="C7637" s="95"/>
      <c r="D7637" s="98"/>
      <c r="E7637" s="92"/>
      <c r="F7637" s="95"/>
    </row>
    <row r="7638" spans="1:6">
      <c r="A7638" s="79"/>
      <c r="B7638" s="97"/>
      <c r="C7638" s="95"/>
      <c r="D7638" s="98"/>
      <c r="E7638" s="92"/>
      <c r="F7638" s="95"/>
    </row>
    <row r="7639" spans="1:6">
      <c r="A7639" s="79"/>
      <c r="B7639" s="97"/>
      <c r="C7639" s="95"/>
      <c r="D7639" s="98"/>
      <c r="E7639" s="92"/>
      <c r="F7639" s="95"/>
    </row>
    <row r="7640" spans="1:6">
      <c r="A7640" s="79"/>
      <c r="B7640" s="97"/>
      <c r="C7640" s="95"/>
      <c r="D7640" s="98"/>
      <c r="E7640" s="92"/>
      <c r="F7640" s="95"/>
    </row>
    <row r="7641" spans="1:6">
      <c r="A7641" s="79"/>
      <c r="B7641" s="97"/>
      <c r="C7641" s="95"/>
      <c r="D7641" s="98"/>
      <c r="E7641" s="92"/>
      <c r="F7641" s="95"/>
    </row>
    <row r="7642" spans="1:6">
      <c r="A7642" s="79"/>
      <c r="B7642" s="97"/>
      <c r="C7642" s="95"/>
      <c r="D7642" s="98"/>
      <c r="E7642" s="92"/>
      <c r="F7642" s="95"/>
    </row>
    <row r="7643" spans="1:6">
      <c r="A7643" s="79"/>
      <c r="B7643" s="97"/>
      <c r="C7643" s="95"/>
      <c r="D7643" s="98"/>
      <c r="E7643" s="92"/>
      <c r="F7643" s="95"/>
    </row>
    <row r="7644" spans="1:6">
      <c r="A7644" s="79"/>
      <c r="B7644" s="97"/>
      <c r="C7644" s="95"/>
      <c r="D7644" s="98"/>
      <c r="E7644" s="92"/>
      <c r="F7644" s="95"/>
    </row>
    <row r="7645" spans="1:6">
      <c r="A7645" s="79"/>
      <c r="B7645" s="97"/>
      <c r="C7645" s="95"/>
      <c r="D7645" s="98"/>
      <c r="E7645" s="92"/>
      <c r="F7645" s="95"/>
    </row>
    <row r="7646" spans="1:6">
      <c r="A7646" s="79"/>
      <c r="B7646" s="97"/>
      <c r="C7646" s="95"/>
      <c r="D7646" s="98"/>
      <c r="E7646" s="92"/>
      <c r="F7646" s="95"/>
    </row>
    <row r="7647" spans="1:6">
      <c r="A7647" s="79"/>
      <c r="B7647" s="97"/>
      <c r="C7647" s="95"/>
      <c r="D7647" s="98"/>
      <c r="E7647" s="92"/>
      <c r="F7647" s="95"/>
    </row>
    <row r="7648" spans="1:6">
      <c r="A7648" s="79"/>
      <c r="B7648" s="97"/>
      <c r="C7648" s="95"/>
      <c r="D7648" s="98"/>
      <c r="E7648" s="92"/>
      <c r="F7648" s="95"/>
    </row>
    <row r="7649" spans="1:6">
      <c r="A7649" s="79"/>
      <c r="B7649" s="97"/>
      <c r="C7649" s="95"/>
      <c r="D7649" s="98"/>
      <c r="E7649" s="92"/>
      <c r="F7649" s="95"/>
    </row>
    <row r="7650" spans="1:6">
      <c r="A7650" s="79"/>
      <c r="B7650" s="97"/>
      <c r="C7650" s="95"/>
      <c r="D7650" s="98"/>
      <c r="E7650" s="92"/>
      <c r="F7650" s="95"/>
    </row>
    <row r="7651" spans="1:6">
      <c r="A7651" s="79"/>
      <c r="B7651" s="97"/>
      <c r="C7651" s="95"/>
      <c r="D7651" s="98"/>
      <c r="E7651" s="92"/>
      <c r="F7651" s="95"/>
    </row>
    <row r="7652" spans="1:6">
      <c r="A7652" s="79"/>
      <c r="B7652" s="97"/>
      <c r="C7652" s="95"/>
      <c r="D7652" s="98"/>
      <c r="E7652" s="92"/>
      <c r="F7652" s="95"/>
    </row>
    <row r="7653" spans="1:6">
      <c r="A7653" s="79"/>
      <c r="B7653" s="97"/>
      <c r="C7653" s="95"/>
      <c r="D7653" s="98"/>
      <c r="E7653" s="92"/>
      <c r="F7653" s="95"/>
    </row>
    <row r="7654" spans="1:6">
      <c r="A7654" s="79"/>
      <c r="B7654" s="97"/>
      <c r="C7654" s="95"/>
      <c r="D7654" s="98"/>
      <c r="E7654" s="92"/>
      <c r="F7654" s="95"/>
    </row>
    <row r="7655" spans="1:6">
      <c r="A7655" s="79"/>
      <c r="B7655" s="97"/>
      <c r="C7655" s="95"/>
      <c r="D7655" s="98"/>
      <c r="E7655" s="92"/>
      <c r="F7655" s="95"/>
    </row>
    <row r="7656" spans="1:6">
      <c r="A7656" s="79"/>
      <c r="B7656" s="97"/>
      <c r="C7656" s="95"/>
      <c r="D7656" s="98"/>
      <c r="E7656" s="92"/>
      <c r="F7656" s="95"/>
    </row>
    <row r="7657" spans="1:6">
      <c r="A7657" s="79"/>
      <c r="B7657" s="97"/>
      <c r="C7657" s="95"/>
      <c r="D7657" s="98"/>
      <c r="E7657" s="92"/>
      <c r="F7657" s="95"/>
    </row>
    <row r="7658" spans="1:6">
      <c r="A7658" s="79"/>
      <c r="B7658" s="97"/>
      <c r="C7658" s="95"/>
      <c r="D7658" s="98"/>
      <c r="E7658" s="92"/>
      <c r="F7658" s="95"/>
    </row>
    <row r="7659" spans="1:6">
      <c r="A7659" s="79"/>
      <c r="B7659" s="97"/>
      <c r="C7659" s="95"/>
      <c r="D7659" s="98"/>
      <c r="E7659" s="92"/>
      <c r="F7659" s="95"/>
    </row>
    <row r="7660" spans="1:6">
      <c r="A7660" s="79"/>
      <c r="B7660" s="97"/>
      <c r="C7660" s="95"/>
      <c r="D7660" s="98"/>
      <c r="E7660" s="92"/>
      <c r="F7660" s="95"/>
    </row>
    <row r="7661" spans="1:6">
      <c r="A7661" s="79"/>
      <c r="B7661" s="97"/>
      <c r="C7661" s="95"/>
      <c r="D7661" s="98"/>
      <c r="E7661" s="92"/>
      <c r="F7661" s="95"/>
    </row>
    <row r="7662" spans="1:6">
      <c r="A7662" s="79"/>
      <c r="B7662" s="97"/>
      <c r="C7662" s="95"/>
      <c r="D7662" s="98"/>
      <c r="E7662" s="92"/>
      <c r="F7662" s="95"/>
    </row>
    <row r="7663" spans="1:6">
      <c r="A7663" s="79"/>
      <c r="B7663" s="97"/>
      <c r="C7663" s="95"/>
      <c r="D7663" s="98"/>
      <c r="E7663" s="92"/>
      <c r="F7663" s="95"/>
    </row>
    <row r="7664" spans="1:6">
      <c r="A7664" s="79"/>
      <c r="B7664" s="97"/>
      <c r="C7664" s="95"/>
      <c r="D7664" s="98"/>
      <c r="E7664" s="92"/>
      <c r="F7664" s="95"/>
    </row>
    <row r="7665" spans="1:6">
      <c r="A7665" s="79"/>
      <c r="B7665" s="97"/>
      <c r="C7665" s="95"/>
      <c r="D7665" s="98"/>
      <c r="E7665" s="92"/>
      <c r="F7665" s="95"/>
    </row>
    <row r="7666" spans="1:6">
      <c r="A7666" s="79"/>
      <c r="B7666" s="97"/>
      <c r="C7666" s="95"/>
      <c r="D7666" s="98"/>
      <c r="E7666" s="92"/>
      <c r="F7666" s="95"/>
    </row>
    <row r="7667" spans="1:6">
      <c r="A7667" s="79"/>
      <c r="B7667" s="97"/>
      <c r="C7667" s="95"/>
      <c r="D7667" s="98"/>
      <c r="E7667" s="92"/>
      <c r="F7667" s="95"/>
    </row>
    <row r="7668" spans="1:6">
      <c r="A7668" s="79"/>
      <c r="B7668" s="97"/>
      <c r="C7668" s="95"/>
      <c r="D7668" s="98"/>
      <c r="E7668" s="92"/>
      <c r="F7668" s="95"/>
    </row>
    <row r="7669" spans="1:6">
      <c r="A7669" s="79"/>
      <c r="B7669" s="97"/>
      <c r="C7669" s="95"/>
      <c r="D7669" s="98"/>
      <c r="E7669" s="92"/>
      <c r="F7669" s="95"/>
    </row>
    <row r="7670" spans="1:6">
      <c r="A7670" s="79"/>
      <c r="B7670" s="97"/>
      <c r="C7670" s="95"/>
      <c r="D7670" s="98"/>
      <c r="E7670" s="92"/>
      <c r="F7670" s="95"/>
    </row>
    <row r="7671" spans="1:6">
      <c r="A7671" s="79"/>
      <c r="B7671" s="97"/>
      <c r="C7671" s="95"/>
      <c r="D7671" s="98"/>
      <c r="E7671" s="92"/>
      <c r="F7671" s="95"/>
    </row>
    <row r="7672" spans="1:6">
      <c r="A7672" s="79"/>
      <c r="B7672" s="97"/>
      <c r="C7672" s="95"/>
      <c r="D7672" s="98"/>
      <c r="E7672" s="92"/>
      <c r="F7672" s="95"/>
    </row>
    <row r="7673" spans="1:6">
      <c r="A7673" s="79"/>
      <c r="B7673" s="97"/>
      <c r="C7673" s="95"/>
      <c r="D7673" s="98"/>
      <c r="E7673" s="92"/>
      <c r="F7673" s="95"/>
    </row>
    <row r="7674" spans="1:6">
      <c r="A7674" s="79"/>
      <c r="B7674" s="97"/>
      <c r="C7674" s="95"/>
      <c r="D7674" s="98"/>
      <c r="E7674" s="92"/>
      <c r="F7674" s="95"/>
    </row>
    <row r="7675" spans="1:6">
      <c r="A7675" s="79"/>
      <c r="B7675" s="97"/>
      <c r="C7675" s="95"/>
      <c r="D7675" s="98"/>
      <c r="E7675" s="92"/>
      <c r="F7675" s="95"/>
    </row>
    <row r="7676" spans="1:6">
      <c r="A7676" s="79"/>
      <c r="B7676" s="97"/>
      <c r="C7676" s="95"/>
      <c r="D7676" s="98"/>
      <c r="E7676" s="92"/>
      <c r="F7676" s="95"/>
    </row>
    <row r="7677" spans="1:6">
      <c r="A7677" s="79"/>
      <c r="B7677" s="97"/>
      <c r="C7677" s="95"/>
      <c r="D7677" s="98"/>
      <c r="E7677" s="92"/>
      <c r="F7677" s="95"/>
    </row>
    <row r="7678" spans="1:6">
      <c r="A7678" s="79"/>
      <c r="B7678" s="97"/>
      <c r="C7678" s="95"/>
      <c r="D7678" s="98"/>
      <c r="E7678" s="92"/>
      <c r="F7678" s="95"/>
    </row>
    <row r="7679" spans="1:6">
      <c r="A7679" s="79"/>
      <c r="B7679" s="97"/>
      <c r="C7679" s="95"/>
      <c r="D7679" s="98"/>
      <c r="E7679" s="92"/>
      <c r="F7679" s="95"/>
    </row>
    <row r="7680" spans="1:6">
      <c r="A7680" s="79"/>
      <c r="B7680" s="97"/>
      <c r="C7680" s="95"/>
      <c r="D7680" s="98"/>
      <c r="E7680" s="92"/>
      <c r="F7680" s="95"/>
    </row>
    <row r="7681" spans="1:6">
      <c r="A7681" s="79"/>
      <c r="B7681" s="97"/>
      <c r="C7681" s="95"/>
      <c r="D7681" s="98"/>
      <c r="E7681" s="92"/>
      <c r="F7681" s="95"/>
    </row>
    <row r="7682" spans="1:6">
      <c r="A7682" s="79"/>
      <c r="B7682" s="97"/>
      <c r="C7682" s="95"/>
      <c r="D7682" s="98"/>
      <c r="E7682" s="92"/>
      <c r="F7682" s="95"/>
    </row>
    <row r="7683" spans="1:6">
      <c r="A7683" s="79"/>
      <c r="B7683" s="97"/>
      <c r="C7683" s="95"/>
      <c r="D7683" s="98"/>
      <c r="E7683" s="92"/>
      <c r="F7683" s="95"/>
    </row>
    <row r="7684" spans="1:6">
      <c r="A7684" s="79"/>
      <c r="B7684" s="97"/>
      <c r="C7684" s="95"/>
      <c r="D7684" s="98"/>
      <c r="E7684" s="92"/>
      <c r="F7684" s="95"/>
    </row>
    <row r="7685" spans="1:6">
      <c r="A7685" s="79"/>
      <c r="B7685" s="97"/>
      <c r="C7685" s="95"/>
      <c r="D7685" s="98"/>
      <c r="E7685" s="92"/>
      <c r="F7685" s="95"/>
    </row>
    <row r="7686" spans="1:6">
      <c r="A7686" s="79"/>
      <c r="B7686" s="97"/>
      <c r="C7686" s="95"/>
      <c r="D7686" s="98"/>
      <c r="E7686" s="92"/>
      <c r="F7686" s="95"/>
    </row>
    <row r="7687" spans="1:6">
      <c r="A7687" s="79"/>
      <c r="B7687" s="97"/>
      <c r="C7687" s="95"/>
      <c r="D7687" s="98"/>
      <c r="E7687" s="92"/>
      <c r="F7687" s="95"/>
    </row>
    <row r="7688" spans="1:6">
      <c r="A7688" s="79"/>
      <c r="B7688" s="97"/>
      <c r="C7688" s="95"/>
      <c r="D7688" s="98"/>
      <c r="E7688" s="92"/>
      <c r="F7688" s="95"/>
    </row>
    <row r="7689" spans="1:6">
      <c r="A7689" s="79"/>
      <c r="B7689" s="97"/>
      <c r="C7689" s="95"/>
      <c r="D7689" s="98"/>
      <c r="E7689" s="92"/>
      <c r="F7689" s="95"/>
    </row>
    <row r="7690" spans="1:6">
      <c r="A7690" s="79"/>
      <c r="B7690" s="97"/>
      <c r="C7690" s="95"/>
      <c r="D7690" s="98"/>
      <c r="E7690" s="92"/>
      <c r="F7690" s="95"/>
    </row>
    <row r="7691" spans="1:6">
      <c r="A7691" s="79"/>
      <c r="B7691" s="97"/>
      <c r="C7691" s="95"/>
      <c r="D7691" s="98"/>
      <c r="E7691" s="92"/>
      <c r="F7691" s="95"/>
    </row>
    <row r="7692" spans="1:6">
      <c r="A7692" s="79"/>
      <c r="B7692" s="97"/>
      <c r="C7692" s="95"/>
      <c r="D7692" s="98"/>
      <c r="E7692" s="92"/>
      <c r="F7692" s="95"/>
    </row>
    <row r="7693" spans="1:6">
      <c r="A7693" s="79"/>
      <c r="B7693" s="97"/>
      <c r="C7693" s="95"/>
      <c r="D7693" s="98"/>
      <c r="E7693" s="92"/>
      <c r="F7693" s="95"/>
    </row>
    <row r="7694" spans="1:6">
      <c r="A7694" s="79"/>
      <c r="B7694" s="97"/>
      <c r="C7694" s="95"/>
      <c r="D7694" s="98"/>
      <c r="E7694" s="92"/>
      <c r="F7694" s="95"/>
    </row>
    <row r="7695" spans="1:6">
      <c r="A7695" s="79"/>
      <c r="B7695" s="97"/>
      <c r="C7695" s="95"/>
      <c r="D7695" s="98"/>
      <c r="E7695" s="92"/>
      <c r="F7695" s="95"/>
    </row>
    <row r="7696" spans="1:6">
      <c r="A7696" s="79"/>
      <c r="B7696" s="97"/>
      <c r="C7696" s="95"/>
      <c r="D7696" s="98"/>
      <c r="E7696" s="92"/>
      <c r="F7696" s="95"/>
    </row>
    <row r="7697" spans="1:6">
      <c r="A7697" s="79"/>
      <c r="B7697" s="97"/>
      <c r="C7697" s="95"/>
      <c r="D7697" s="98"/>
      <c r="E7697" s="92"/>
      <c r="F7697" s="95"/>
    </row>
    <row r="7698" spans="1:6">
      <c r="A7698" s="79"/>
      <c r="B7698" s="97"/>
      <c r="C7698" s="95"/>
      <c r="D7698" s="98"/>
      <c r="E7698" s="92"/>
      <c r="F7698" s="95"/>
    </row>
    <row r="7699" spans="1:6">
      <c r="A7699" s="79"/>
      <c r="B7699" s="97"/>
      <c r="C7699" s="95"/>
      <c r="D7699" s="98"/>
      <c r="E7699" s="92"/>
      <c r="F7699" s="95"/>
    </row>
    <row r="7700" spans="1:6">
      <c r="A7700" s="79"/>
      <c r="B7700" s="97"/>
      <c r="C7700" s="95"/>
      <c r="D7700" s="98"/>
      <c r="E7700" s="92"/>
      <c r="F7700" s="95"/>
    </row>
    <row r="7701" spans="1:6">
      <c r="A7701" s="79"/>
      <c r="B7701" s="97"/>
      <c r="C7701" s="95"/>
      <c r="D7701" s="98"/>
      <c r="E7701" s="92"/>
      <c r="F7701" s="95"/>
    </row>
    <row r="7702" spans="1:6">
      <c r="A7702" s="79"/>
      <c r="B7702" s="97"/>
      <c r="C7702" s="95"/>
      <c r="D7702" s="98"/>
      <c r="E7702" s="92"/>
      <c r="F7702" s="95"/>
    </row>
    <row r="7703" spans="1:6">
      <c r="A7703" s="79"/>
      <c r="B7703" s="97"/>
      <c r="C7703" s="95"/>
      <c r="D7703" s="98"/>
      <c r="E7703" s="92"/>
      <c r="F7703" s="95"/>
    </row>
    <row r="7704" spans="1:6">
      <c r="A7704" s="79"/>
      <c r="B7704" s="97"/>
      <c r="C7704" s="95"/>
      <c r="D7704" s="98"/>
      <c r="E7704" s="92"/>
      <c r="F7704" s="95"/>
    </row>
    <row r="7705" spans="1:6">
      <c r="A7705" s="79"/>
      <c r="B7705" s="97"/>
      <c r="C7705" s="95"/>
      <c r="D7705" s="98"/>
      <c r="E7705" s="92"/>
      <c r="F7705" s="95"/>
    </row>
    <row r="7706" spans="1:6">
      <c r="A7706" s="79"/>
      <c r="B7706" s="97"/>
      <c r="C7706" s="95"/>
      <c r="D7706" s="98"/>
      <c r="E7706" s="92"/>
      <c r="F7706" s="95"/>
    </row>
    <row r="7707" spans="1:6">
      <c r="A7707" s="79"/>
      <c r="B7707" s="97"/>
      <c r="C7707" s="95"/>
      <c r="D7707" s="98"/>
      <c r="E7707" s="92"/>
      <c r="F7707" s="95"/>
    </row>
    <row r="7708" spans="1:6">
      <c r="A7708" s="79"/>
      <c r="B7708" s="97"/>
      <c r="C7708" s="95"/>
      <c r="D7708" s="98"/>
      <c r="E7708" s="92"/>
      <c r="F7708" s="95"/>
    </row>
    <row r="7709" spans="1:6">
      <c r="A7709" s="79"/>
      <c r="B7709" s="97"/>
      <c r="C7709" s="95"/>
      <c r="D7709" s="98"/>
      <c r="E7709" s="92"/>
      <c r="F7709" s="95"/>
    </row>
    <row r="7710" spans="1:6">
      <c r="A7710" s="79"/>
      <c r="B7710" s="97"/>
      <c r="C7710" s="95"/>
      <c r="D7710" s="98"/>
      <c r="E7710" s="92"/>
      <c r="F7710" s="95"/>
    </row>
    <row r="7711" spans="1:6">
      <c r="A7711" s="79"/>
      <c r="B7711" s="97"/>
      <c r="C7711" s="95"/>
      <c r="D7711" s="98"/>
      <c r="E7711" s="92"/>
      <c r="F7711" s="95"/>
    </row>
    <row r="7712" spans="1:6">
      <c r="A7712" s="79"/>
      <c r="B7712" s="97"/>
      <c r="C7712" s="95"/>
      <c r="D7712" s="98"/>
      <c r="E7712" s="92"/>
      <c r="F7712" s="95"/>
    </row>
    <row r="7713" spans="1:6">
      <c r="A7713" s="79"/>
      <c r="B7713" s="97"/>
      <c r="C7713" s="95"/>
      <c r="D7713" s="98"/>
      <c r="E7713" s="92"/>
      <c r="F7713" s="95"/>
    </row>
    <row r="7714" spans="1:6">
      <c r="A7714" s="79"/>
      <c r="B7714" s="97"/>
      <c r="C7714" s="95"/>
      <c r="D7714" s="98"/>
      <c r="E7714" s="92"/>
      <c r="F7714" s="95"/>
    </row>
    <row r="7715" spans="1:6">
      <c r="A7715" s="79"/>
      <c r="B7715" s="97"/>
      <c r="C7715" s="95"/>
      <c r="D7715" s="98"/>
      <c r="E7715" s="92"/>
      <c r="F7715" s="95"/>
    </row>
    <row r="7716" spans="1:6">
      <c r="A7716" s="79"/>
      <c r="B7716" s="97"/>
      <c r="C7716" s="95"/>
      <c r="D7716" s="98"/>
      <c r="E7716" s="92"/>
      <c r="F7716" s="95"/>
    </row>
    <row r="7717" spans="1:6">
      <c r="A7717" s="79"/>
      <c r="B7717" s="97"/>
      <c r="C7717" s="95"/>
      <c r="D7717" s="98"/>
      <c r="E7717" s="92"/>
      <c r="F7717" s="95"/>
    </row>
    <row r="7718" spans="1:6">
      <c r="A7718" s="79"/>
      <c r="B7718" s="97"/>
      <c r="C7718" s="95"/>
      <c r="D7718" s="98"/>
      <c r="E7718" s="92"/>
      <c r="F7718" s="95"/>
    </row>
    <row r="7719" spans="1:6">
      <c r="A7719" s="79"/>
      <c r="B7719" s="97"/>
      <c r="C7719" s="95"/>
      <c r="D7719" s="98"/>
      <c r="E7719" s="92"/>
      <c r="F7719" s="95"/>
    </row>
    <row r="7720" spans="1:6">
      <c r="A7720" s="79"/>
      <c r="B7720" s="97"/>
      <c r="C7720" s="95"/>
      <c r="D7720" s="98"/>
      <c r="E7720" s="92"/>
      <c r="F7720" s="95"/>
    </row>
    <row r="7721" spans="1:6">
      <c r="A7721" s="79"/>
      <c r="B7721" s="97"/>
      <c r="C7721" s="95"/>
      <c r="D7721" s="98"/>
      <c r="E7721" s="92"/>
      <c r="F7721" s="95"/>
    </row>
    <row r="7722" spans="1:6">
      <c r="A7722" s="79"/>
      <c r="B7722" s="97"/>
      <c r="C7722" s="95"/>
      <c r="D7722" s="98"/>
      <c r="E7722" s="92"/>
      <c r="F7722" s="95"/>
    </row>
    <row r="7723" spans="1:6">
      <c r="A7723" s="79"/>
      <c r="B7723" s="97"/>
      <c r="C7723" s="95"/>
      <c r="D7723" s="98"/>
      <c r="E7723" s="92"/>
      <c r="F7723" s="95"/>
    </row>
    <row r="7724" spans="1:6">
      <c r="A7724" s="79"/>
      <c r="B7724" s="97"/>
      <c r="C7724" s="95"/>
      <c r="D7724" s="98"/>
      <c r="E7724" s="92"/>
      <c r="F7724" s="95"/>
    </row>
    <row r="7725" spans="1:6">
      <c r="A7725" s="79"/>
      <c r="B7725" s="97"/>
      <c r="C7725" s="95"/>
      <c r="D7725" s="98"/>
      <c r="E7725" s="92"/>
      <c r="F7725" s="95"/>
    </row>
    <row r="7726" spans="1:6">
      <c r="A7726" s="79"/>
      <c r="B7726" s="97"/>
      <c r="C7726" s="95"/>
      <c r="D7726" s="98"/>
      <c r="E7726" s="92"/>
      <c r="F7726" s="95"/>
    </row>
    <row r="7727" spans="1:6">
      <c r="A7727" s="79"/>
      <c r="B7727" s="97"/>
      <c r="C7727" s="95"/>
      <c r="D7727" s="98"/>
      <c r="E7727" s="92"/>
      <c r="F7727" s="95"/>
    </row>
    <row r="7728" spans="1:6">
      <c r="A7728" s="79"/>
      <c r="B7728" s="97"/>
      <c r="C7728" s="95"/>
      <c r="D7728" s="98"/>
      <c r="E7728" s="92"/>
      <c r="F7728" s="95"/>
    </row>
    <row r="7729" spans="1:6">
      <c r="A7729" s="79"/>
      <c r="B7729" s="97"/>
      <c r="C7729" s="95"/>
      <c r="D7729" s="98"/>
      <c r="E7729" s="92"/>
      <c r="F7729" s="95"/>
    </row>
    <row r="7730" spans="1:6">
      <c r="A7730" s="79"/>
      <c r="B7730" s="97"/>
      <c r="C7730" s="95"/>
      <c r="D7730" s="98"/>
      <c r="E7730" s="92"/>
      <c r="F7730" s="95"/>
    </row>
    <row r="7731" spans="1:6">
      <c r="A7731" s="79"/>
      <c r="B7731" s="97"/>
      <c r="C7731" s="95"/>
      <c r="D7731" s="98"/>
      <c r="E7731" s="92"/>
      <c r="F7731" s="95"/>
    </row>
    <row r="7732" spans="1:6">
      <c r="A7732" s="79"/>
      <c r="B7732" s="97"/>
      <c r="C7732" s="95"/>
      <c r="D7732" s="98"/>
      <c r="E7732" s="92"/>
      <c r="F7732" s="95"/>
    </row>
    <row r="7733" spans="1:6">
      <c r="A7733" s="79"/>
      <c r="B7733" s="97"/>
      <c r="C7733" s="95"/>
      <c r="D7733" s="98"/>
      <c r="E7733" s="92"/>
      <c r="F7733" s="95"/>
    </row>
    <row r="7734" spans="1:6">
      <c r="A7734" s="79"/>
      <c r="B7734" s="97"/>
      <c r="C7734" s="95"/>
      <c r="D7734" s="98"/>
      <c r="E7734" s="92"/>
      <c r="F7734" s="95"/>
    </row>
    <row r="7735" spans="1:6">
      <c r="A7735" s="79"/>
      <c r="B7735" s="97"/>
      <c r="C7735" s="95"/>
      <c r="D7735" s="98"/>
      <c r="E7735" s="92"/>
      <c r="F7735" s="95"/>
    </row>
    <row r="7736" spans="1:6">
      <c r="A7736" s="79"/>
      <c r="B7736" s="97"/>
      <c r="C7736" s="95"/>
      <c r="D7736" s="98"/>
      <c r="E7736" s="92"/>
      <c r="F7736" s="95"/>
    </row>
    <row r="7737" spans="1:6">
      <c r="A7737" s="79"/>
      <c r="B7737" s="97"/>
      <c r="C7737" s="95"/>
      <c r="D7737" s="98"/>
      <c r="E7737" s="92"/>
      <c r="F7737" s="95"/>
    </row>
    <row r="7738" spans="1:6">
      <c r="A7738" s="79"/>
      <c r="B7738" s="97"/>
      <c r="C7738" s="95"/>
      <c r="D7738" s="98"/>
      <c r="E7738" s="92"/>
      <c r="F7738" s="95"/>
    </row>
    <row r="7739" spans="1:6">
      <c r="A7739" s="79"/>
      <c r="B7739" s="97"/>
      <c r="C7739" s="95"/>
      <c r="D7739" s="98"/>
      <c r="E7739" s="92"/>
      <c r="F7739" s="95"/>
    </row>
    <row r="7740" spans="1:6">
      <c r="A7740" s="79"/>
      <c r="B7740" s="97"/>
      <c r="C7740" s="95"/>
      <c r="D7740" s="98"/>
      <c r="E7740" s="92"/>
      <c r="F7740" s="95"/>
    </row>
    <row r="7741" spans="1:6">
      <c r="A7741" s="79"/>
      <c r="B7741" s="97"/>
      <c r="C7741" s="95"/>
      <c r="D7741" s="98"/>
      <c r="E7741" s="92"/>
      <c r="F7741" s="95"/>
    </row>
    <row r="7742" spans="1:6">
      <c r="A7742" s="79"/>
      <c r="B7742" s="97"/>
      <c r="C7742" s="95"/>
      <c r="D7742" s="98"/>
      <c r="E7742" s="92"/>
      <c r="F7742" s="95"/>
    </row>
    <row r="7743" spans="1:6">
      <c r="A7743" s="79"/>
      <c r="B7743" s="97"/>
      <c r="C7743" s="95"/>
      <c r="D7743" s="98"/>
      <c r="E7743" s="92"/>
      <c r="F7743" s="95"/>
    </row>
    <row r="7744" spans="1:6">
      <c r="A7744" s="79"/>
      <c r="B7744" s="97"/>
      <c r="C7744" s="95"/>
      <c r="D7744" s="98"/>
      <c r="E7744" s="92"/>
      <c r="F7744" s="95"/>
    </row>
    <row r="7745" spans="1:6">
      <c r="A7745" s="79"/>
      <c r="B7745" s="97"/>
      <c r="C7745" s="95"/>
      <c r="D7745" s="98"/>
      <c r="E7745" s="92"/>
      <c r="F7745" s="95"/>
    </row>
    <row r="7746" spans="1:6">
      <c r="A7746" s="79"/>
      <c r="B7746" s="97"/>
      <c r="C7746" s="95"/>
      <c r="D7746" s="98"/>
      <c r="E7746" s="92"/>
      <c r="F7746" s="95"/>
    </row>
    <row r="7747" spans="1:6">
      <c r="A7747" s="79"/>
      <c r="B7747" s="97"/>
      <c r="C7747" s="95"/>
      <c r="D7747" s="98"/>
      <c r="E7747" s="92"/>
      <c r="F7747" s="95"/>
    </row>
    <row r="7748" spans="1:6">
      <c r="A7748" s="79"/>
      <c r="B7748" s="97"/>
      <c r="C7748" s="95"/>
      <c r="D7748" s="98"/>
      <c r="E7748" s="92"/>
      <c r="F7748" s="95"/>
    </row>
    <row r="7749" spans="1:6">
      <c r="A7749" s="79"/>
      <c r="B7749" s="97"/>
      <c r="C7749" s="95"/>
      <c r="D7749" s="98"/>
      <c r="E7749" s="92"/>
      <c r="F7749" s="95"/>
    </row>
    <row r="7750" spans="1:6">
      <c r="A7750" s="79"/>
      <c r="B7750" s="97"/>
      <c r="C7750" s="95"/>
      <c r="D7750" s="98"/>
      <c r="E7750" s="92"/>
      <c r="F7750" s="95"/>
    </row>
    <row r="7751" spans="1:6">
      <c r="A7751" s="79"/>
      <c r="B7751" s="97"/>
      <c r="C7751" s="95"/>
      <c r="D7751" s="98"/>
      <c r="E7751" s="92"/>
      <c r="F7751" s="95"/>
    </row>
    <row r="7752" spans="1:6">
      <c r="A7752" s="79"/>
      <c r="B7752" s="97"/>
      <c r="C7752" s="95"/>
      <c r="D7752" s="98"/>
      <c r="E7752" s="92"/>
      <c r="F7752" s="95"/>
    </row>
    <row r="7753" spans="1:6">
      <c r="A7753" s="79"/>
      <c r="B7753" s="97"/>
      <c r="C7753" s="95"/>
      <c r="D7753" s="98"/>
      <c r="E7753" s="92"/>
      <c r="F7753" s="95"/>
    </row>
    <row r="7754" spans="1:6">
      <c r="A7754" s="79"/>
      <c r="B7754" s="97"/>
      <c r="C7754" s="95"/>
      <c r="D7754" s="98"/>
      <c r="E7754" s="92"/>
      <c r="F7754" s="95"/>
    </row>
    <row r="7755" spans="1:6">
      <c r="A7755" s="79"/>
      <c r="B7755" s="97"/>
      <c r="C7755" s="95"/>
      <c r="D7755" s="98"/>
      <c r="E7755" s="92"/>
      <c r="F7755" s="95"/>
    </row>
    <row r="7756" spans="1:6">
      <c r="A7756" s="79"/>
      <c r="B7756" s="97"/>
      <c r="C7756" s="95"/>
      <c r="D7756" s="98"/>
      <c r="E7756" s="92"/>
      <c r="F7756" s="95"/>
    </row>
    <row r="7757" spans="1:6">
      <c r="A7757" s="79"/>
      <c r="B7757" s="97"/>
      <c r="C7757" s="95"/>
      <c r="D7757" s="98"/>
      <c r="E7757" s="92"/>
      <c r="F7757" s="95"/>
    </row>
    <row r="7758" spans="1:6">
      <c r="A7758" s="79"/>
      <c r="B7758" s="97"/>
      <c r="C7758" s="95"/>
      <c r="D7758" s="98"/>
      <c r="E7758" s="92"/>
      <c r="F7758" s="95"/>
    </row>
    <row r="7759" spans="1:6">
      <c r="A7759" s="79"/>
      <c r="B7759" s="97"/>
      <c r="C7759" s="95"/>
      <c r="D7759" s="98"/>
      <c r="E7759" s="92"/>
      <c r="F7759" s="95"/>
    </row>
    <row r="7760" spans="1:6">
      <c r="A7760" s="79"/>
      <c r="B7760" s="97"/>
      <c r="C7760" s="95"/>
      <c r="D7760" s="98"/>
      <c r="E7760" s="92"/>
      <c r="F7760" s="95"/>
    </row>
    <row r="7761" spans="1:6">
      <c r="A7761" s="79"/>
      <c r="B7761" s="97"/>
      <c r="C7761" s="95"/>
      <c r="D7761" s="98"/>
      <c r="E7761" s="92"/>
      <c r="F7761" s="95"/>
    </row>
    <row r="7762" spans="1:6">
      <c r="A7762" s="79"/>
      <c r="B7762" s="97"/>
      <c r="C7762" s="95"/>
      <c r="D7762" s="98"/>
      <c r="E7762" s="92"/>
      <c r="F7762" s="95"/>
    </row>
    <row r="7763" spans="1:6">
      <c r="A7763" s="79"/>
      <c r="B7763" s="97"/>
      <c r="C7763" s="95"/>
      <c r="D7763" s="98"/>
      <c r="E7763" s="92"/>
      <c r="F7763" s="95"/>
    </row>
    <row r="7764" spans="1:6">
      <c r="A7764" s="79"/>
      <c r="B7764" s="97"/>
      <c r="C7764" s="95"/>
      <c r="D7764" s="98"/>
      <c r="E7764" s="92"/>
      <c r="F7764" s="95"/>
    </row>
    <row r="7765" spans="1:6">
      <c r="A7765" s="79"/>
      <c r="B7765" s="97"/>
      <c r="C7765" s="95"/>
      <c r="D7765" s="98"/>
      <c r="E7765" s="92"/>
      <c r="F7765" s="95"/>
    </row>
    <row r="7766" spans="1:6">
      <c r="A7766" s="79"/>
      <c r="B7766" s="97"/>
      <c r="C7766" s="95"/>
      <c r="D7766" s="98"/>
      <c r="E7766" s="92"/>
      <c r="F7766" s="95"/>
    </row>
    <row r="7767" spans="1:6">
      <c r="A7767" s="79"/>
      <c r="B7767" s="97"/>
      <c r="C7767" s="95"/>
      <c r="D7767" s="98"/>
      <c r="E7767" s="92"/>
      <c r="F7767" s="95"/>
    </row>
    <row r="7768" spans="1:6">
      <c r="A7768" s="79"/>
      <c r="B7768" s="97"/>
      <c r="C7768" s="95"/>
      <c r="D7768" s="98"/>
      <c r="E7768" s="92"/>
      <c r="F7768" s="95"/>
    </row>
    <row r="7769" spans="1:6">
      <c r="A7769" s="79"/>
      <c r="B7769" s="97"/>
      <c r="C7769" s="95"/>
      <c r="D7769" s="98"/>
      <c r="E7769" s="92"/>
      <c r="F7769" s="95"/>
    </row>
    <row r="7770" spans="1:6">
      <c r="A7770" s="79"/>
      <c r="B7770" s="97"/>
      <c r="C7770" s="95"/>
      <c r="D7770" s="98"/>
      <c r="E7770" s="92"/>
      <c r="F7770" s="95"/>
    </row>
    <row r="7771" spans="1:6">
      <c r="A7771" s="79"/>
      <c r="B7771" s="97"/>
      <c r="C7771" s="95"/>
      <c r="D7771" s="98"/>
      <c r="E7771" s="92"/>
      <c r="F7771" s="95"/>
    </row>
    <row r="7772" spans="1:6">
      <c r="A7772" s="79"/>
      <c r="B7772" s="97"/>
      <c r="C7772" s="95"/>
      <c r="D7772" s="98"/>
      <c r="E7772" s="92"/>
      <c r="F7772" s="95"/>
    </row>
    <row r="7773" spans="1:6">
      <c r="A7773" s="79"/>
      <c r="B7773" s="97"/>
      <c r="C7773" s="95"/>
      <c r="D7773" s="98"/>
      <c r="E7773" s="92"/>
      <c r="F7773" s="95"/>
    </row>
    <row r="7774" spans="1:6">
      <c r="A7774" s="79"/>
      <c r="B7774" s="97"/>
      <c r="C7774" s="95"/>
      <c r="D7774" s="98"/>
      <c r="E7774" s="92"/>
      <c r="F7774" s="95"/>
    </row>
    <row r="7775" spans="1:6">
      <c r="A7775" s="79"/>
      <c r="B7775" s="97"/>
      <c r="C7775" s="95"/>
      <c r="D7775" s="98"/>
      <c r="E7775" s="92"/>
      <c r="F7775" s="95"/>
    </row>
    <row r="7776" spans="1:6">
      <c r="A7776" s="79"/>
      <c r="B7776" s="97"/>
      <c r="C7776" s="95"/>
      <c r="D7776" s="98"/>
      <c r="E7776" s="92"/>
      <c r="F7776" s="95"/>
    </row>
    <row r="7777" spans="1:6">
      <c r="A7777" s="79"/>
      <c r="B7777" s="97"/>
      <c r="C7777" s="95"/>
      <c r="D7777" s="98"/>
      <c r="E7777" s="92"/>
      <c r="F7777" s="95"/>
    </row>
    <row r="7778" spans="1:6">
      <c r="A7778" s="79"/>
      <c r="B7778" s="97"/>
      <c r="C7778" s="95"/>
      <c r="D7778" s="98"/>
      <c r="E7778" s="92"/>
      <c r="F7778" s="95"/>
    </row>
    <row r="7779" spans="1:6">
      <c r="A7779" s="79"/>
      <c r="B7779" s="97"/>
      <c r="C7779" s="95"/>
      <c r="D7779" s="98"/>
      <c r="E7779" s="92"/>
      <c r="F7779" s="95"/>
    </row>
    <row r="7780" spans="1:6">
      <c r="A7780" s="79"/>
      <c r="B7780" s="97"/>
      <c r="C7780" s="95"/>
      <c r="D7780" s="98"/>
      <c r="E7780" s="92"/>
      <c r="F7780" s="95"/>
    </row>
    <row r="7781" spans="1:6">
      <c r="A7781" s="79"/>
      <c r="B7781" s="97"/>
      <c r="C7781" s="95"/>
      <c r="D7781" s="98"/>
      <c r="E7781" s="92"/>
      <c r="F7781" s="95"/>
    </row>
    <row r="7782" spans="1:6">
      <c r="A7782" s="79"/>
      <c r="B7782" s="97"/>
      <c r="C7782" s="95"/>
      <c r="D7782" s="98"/>
      <c r="E7782" s="92"/>
      <c r="F7782" s="95"/>
    </row>
    <row r="7783" spans="1:6">
      <c r="A7783" s="79"/>
      <c r="B7783" s="97"/>
      <c r="C7783" s="95"/>
      <c r="D7783" s="98"/>
      <c r="E7783" s="92"/>
      <c r="F7783" s="95"/>
    </row>
    <row r="7784" spans="1:6">
      <c r="A7784" s="79"/>
      <c r="B7784" s="97"/>
      <c r="C7784" s="95"/>
      <c r="D7784" s="98"/>
      <c r="E7784" s="92"/>
      <c r="F7784" s="95"/>
    </row>
    <row r="7785" spans="1:6">
      <c r="A7785" s="79"/>
      <c r="B7785" s="97"/>
      <c r="C7785" s="95"/>
      <c r="D7785" s="98"/>
      <c r="E7785" s="92"/>
      <c r="F7785" s="95"/>
    </row>
    <row r="7786" spans="1:6">
      <c r="A7786" s="79"/>
      <c r="B7786" s="97"/>
      <c r="C7786" s="95"/>
      <c r="D7786" s="98"/>
      <c r="E7786" s="92"/>
      <c r="F7786" s="95"/>
    </row>
    <row r="7787" spans="1:6">
      <c r="A7787" s="79"/>
      <c r="B7787" s="97"/>
      <c r="C7787" s="95"/>
      <c r="D7787" s="98"/>
      <c r="E7787" s="92"/>
      <c r="F7787" s="95"/>
    </row>
    <row r="7788" spans="1:6">
      <c r="A7788" s="79"/>
      <c r="B7788" s="97"/>
      <c r="C7788" s="95"/>
      <c r="D7788" s="98"/>
      <c r="E7788" s="92"/>
      <c r="F7788" s="95"/>
    </row>
    <row r="7789" spans="1:6">
      <c r="A7789" s="79"/>
      <c r="B7789" s="97"/>
      <c r="C7789" s="95"/>
      <c r="D7789" s="98"/>
      <c r="E7789" s="92"/>
      <c r="F7789" s="95"/>
    </row>
    <row r="7790" spans="1:6">
      <c r="A7790" s="79"/>
      <c r="B7790" s="97"/>
      <c r="C7790" s="95"/>
      <c r="D7790" s="98"/>
      <c r="E7790" s="92"/>
      <c r="F7790" s="95"/>
    </row>
    <row r="7791" spans="1:6">
      <c r="A7791" s="79"/>
      <c r="B7791" s="97"/>
      <c r="C7791" s="95"/>
      <c r="D7791" s="98"/>
      <c r="E7791" s="92"/>
      <c r="F7791" s="95"/>
    </row>
    <row r="7792" spans="1:6">
      <c r="A7792" s="79"/>
      <c r="B7792" s="97"/>
      <c r="C7792" s="95"/>
      <c r="D7792" s="98"/>
      <c r="E7792" s="92"/>
      <c r="F7792" s="95"/>
    </row>
    <row r="7793" spans="1:6">
      <c r="A7793" s="79"/>
      <c r="B7793" s="97"/>
      <c r="C7793" s="95"/>
      <c r="D7793" s="98"/>
      <c r="E7793" s="92"/>
      <c r="F7793" s="95"/>
    </row>
    <row r="7794" spans="1:6">
      <c r="A7794" s="79"/>
      <c r="B7794" s="97"/>
      <c r="C7794" s="95"/>
      <c r="D7794" s="98"/>
      <c r="E7794" s="92"/>
      <c r="F7794" s="95"/>
    </row>
    <row r="7795" spans="1:6">
      <c r="A7795" s="79"/>
      <c r="B7795" s="97"/>
      <c r="C7795" s="95"/>
      <c r="D7795" s="98"/>
      <c r="E7795" s="92"/>
      <c r="F7795" s="95"/>
    </row>
    <row r="7796" spans="1:6">
      <c r="A7796" s="79"/>
      <c r="B7796" s="97"/>
      <c r="C7796" s="95"/>
      <c r="D7796" s="98"/>
      <c r="E7796" s="92"/>
      <c r="F7796" s="95"/>
    </row>
    <row r="7797" spans="1:6">
      <c r="A7797" s="79"/>
      <c r="B7797" s="97"/>
      <c r="C7797" s="95"/>
      <c r="D7797" s="98"/>
      <c r="E7797" s="92"/>
      <c r="F7797" s="95"/>
    </row>
    <row r="7798" spans="1:6">
      <c r="A7798" s="79"/>
      <c r="B7798" s="97"/>
      <c r="C7798" s="95"/>
      <c r="D7798" s="98"/>
      <c r="E7798" s="92"/>
      <c r="F7798" s="95"/>
    </row>
    <row r="7799" spans="1:6">
      <c r="A7799" s="79"/>
      <c r="B7799" s="97"/>
      <c r="C7799" s="95"/>
      <c r="D7799" s="98"/>
      <c r="E7799" s="92"/>
      <c r="F7799" s="95"/>
    </row>
    <row r="7800" spans="1:6">
      <c r="A7800" s="79"/>
      <c r="B7800" s="97"/>
      <c r="C7800" s="95"/>
      <c r="D7800" s="98"/>
      <c r="E7800" s="92"/>
      <c r="F7800" s="95"/>
    </row>
    <row r="7801" spans="1:6">
      <c r="A7801" s="79"/>
      <c r="B7801" s="97"/>
      <c r="C7801" s="95"/>
      <c r="D7801" s="98"/>
      <c r="E7801" s="92"/>
      <c r="F7801" s="95"/>
    </row>
    <row r="7802" spans="1:6">
      <c r="A7802" s="79"/>
      <c r="B7802" s="97"/>
      <c r="C7802" s="95"/>
      <c r="D7802" s="98"/>
      <c r="E7802" s="92"/>
      <c r="F7802" s="95"/>
    </row>
    <row r="7803" spans="1:6">
      <c r="A7803" s="79"/>
      <c r="B7803" s="97"/>
      <c r="C7803" s="95"/>
      <c r="D7803" s="98"/>
      <c r="E7803" s="92"/>
      <c r="F7803" s="95"/>
    </row>
    <row r="7804" spans="1:6">
      <c r="A7804" s="79"/>
      <c r="B7804" s="97"/>
      <c r="C7804" s="95"/>
      <c r="D7804" s="98"/>
      <c r="E7804" s="92"/>
      <c r="F7804" s="95"/>
    </row>
    <row r="7805" spans="1:6">
      <c r="A7805" s="79"/>
      <c r="B7805" s="97"/>
      <c r="C7805" s="95"/>
      <c r="D7805" s="98"/>
      <c r="E7805" s="92"/>
      <c r="F7805" s="95"/>
    </row>
    <row r="7806" spans="1:6">
      <c r="A7806" s="79"/>
      <c r="B7806" s="97"/>
      <c r="C7806" s="95"/>
      <c r="D7806" s="98"/>
      <c r="E7806" s="92"/>
      <c r="F7806" s="95"/>
    </row>
    <row r="7807" spans="1:6">
      <c r="A7807" s="79"/>
      <c r="B7807" s="97"/>
      <c r="C7807" s="95"/>
      <c r="D7807" s="98"/>
      <c r="E7807" s="92"/>
      <c r="F7807" s="95"/>
    </row>
    <row r="7808" spans="1:6">
      <c r="A7808" s="79"/>
      <c r="B7808" s="97"/>
      <c r="C7808" s="95"/>
      <c r="D7808" s="98"/>
      <c r="E7808" s="92"/>
      <c r="F7808" s="95"/>
    </row>
    <row r="7809" spans="1:6">
      <c r="A7809" s="79"/>
      <c r="B7809" s="97"/>
      <c r="C7809" s="95"/>
      <c r="D7809" s="98"/>
      <c r="E7809" s="92"/>
      <c r="F7809" s="95"/>
    </row>
    <row r="7810" spans="1:6">
      <c r="A7810" s="79"/>
      <c r="B7810" s="97"/>
      <c r="C7810" s="95"/>
      <c r="D7810" s="98"/>
      <c r="E7810" s="92"/>
      <c r="F7810" s="95"/>
    </row>
    <row r="7811" spans="1:6">
      <c r="A7811" s="79"/>
      <c r="B7811" s="97"/>
      <c r="C7811" s="95"/>
      <c r="D7811" s="98"/>
      <c r="E7811" s="92"/>
      <c r="F7811" s="95"/>
    </row>
    <row r="7812" spans="1:6">
      <c r="A7812" s="79"/>
      <c r="B7812" s="97"/>
      <c r="C7812" s="95"/>
      <c r="D7812" s="98"/>
      <c r="E7812" s="92"/>
      <c r="F7812" s="95"/>
    </row>
    <row r="7813" spans="1:6">
      <c r="A7813" s="79"/>
      <c r="B7813" s="97"/>
      <c r="C7813" s="95"/>
      <c r="D7813" s="98"/>
      <c r="E7813" s="92"/>
      <c r="F7813" s="95"/>
    </row>
    <row r="7814" spans="1:6">
      <c r="A7814" s="79"/>
      <c r="B7814" s="97"/>
      <c r="C7814" s="95"/>
      <c r="D7814" s="98"/>
      <c r="E7814" s="92"/>
      <c r="F7814" s="95"/>
    </row>
    <row r="7815" spans="1:6">
      <c r="A7815" s="79"/>
      <c r="B7815" s="97"/>
      <c r="C7815" s="95"/>
      <c r="D7815" s="98"/>
      <c r="E7815" s="92"/>
      <c r="F7815" s="95"/>
    </row>
    <row r="7816" spans="1:6">
      <c r="A7816" s="79"/>
      <c r="B7816" s="97"/>
      <c r="C7816" s="95"/>
      <c r="D7816" s="98"/>
      <c r="E7816" s="92"/>
      <c r="F7816" s="95"/>
    </row>
    <row r="7817" spans="1:6">
      <c r="A7817" s="79"/>
      <c r="B7817" s="97"/>
      <c r="C7817" s="95"/>
      <c r="D7817" s="98"/>
      <c r="E7817" s="92"/>
      <c r="F7817" s="95"/>
    </row>
    <row r="7818" spans="1:6">
      <c r="A7818" s="79"/>
      <c r="B7818" s="97"/>
      <c r="C7818" s="95"/>
      <c r="D7818" s="98"/>
      <c r="E7818" s="92"/>
      <c r="F7818" s="95"/>
    </row>
    <row r="7819" spans="1:6">
      <c r="A7819" s="79"/>
      <c r="B7819" s="97"/>
      <c r="C7819" s="95"/>
      <c r="D7819" s="98"/>
      <c r="E7819" s="92"/>
      <c r="F7819" s="95"/>
    </row>
    <row r="7820" spans="1:6">
      <c r="A7820" s="79"/>
      <c r="B7820" s="97"/>
      <c r="C7820" s="95"/>
      <c r="D7820" s="98"/>
      <c r="E7820" s="92"/>
      <c r="F7820" s="95"/>
    </row>
    <row r="7821" spans="1:6">
      <c r="A7821" s="79"/>
      <c r="B7821" s="97"/>
      <c r="C7821" s="95"/>
      <c r="D7821" s="98"/>
      <c r="E7821" s="92"/>
      <c r="F7821" s="95"/>
    </row>
    <row r="7822" spans="1:6">
      <c r="A7822" s="79"/>
      <c r="B7822" s="97"/>
      <c r="C7822" s="95"/>
      <c r="D7822" s="98"/>
      <c r="E7822" s="92"/>
      <c r="F7822" s="95"/>
    </row>
    <row r="7823" spans="1:6">
      <c r="A7823" s="79"/>
      <c r="B7823" s="97"/>
      <c r="C7823" s="95"/>
      <c r="D7823" s="98"/>
      <c r="E7823" s="92"/>
      <c r="F7823" s="95"/>
    </row>
    <row r="7824" spans="1:6">
      <c r="A7824" s="79"/>
      <c r="B7824" s="97"/>
      <c r="C7824" s="95"/>
      <c r="D7824" s="98"/>
      <c r="E7824" s="92"/>
      <c r="F7824" s="95"/>
    </row>
    <row r="7825" spans="1:6">
      <c r="A7825" s="79"/>
      <c r="B7825" s="97"/>
      <c r="C7825" s="95"/>
      <c r="D7825" s="98"/>
      <c r="E7825" s="92"/>
      <c r="F7825" s="95"/>
    </row>
    <row r="7826" spans="1:6">
      <c r="A7826" s="79"/>
      <c r="B7826" s="97"/>
      <c r="C7826" s="95"/>
      <c r="D7826" s="98"/>
      <c r="E7826" s="92"/>
      <c r="F7826" s="95"/>
    </row>
    <row r="7827" spans="1:6">
      <c r="A7827" s="79"/>
      <c r="B7827" s="97"/>
      <c r="C7827" s="95"/>
      <c r="D7827" s="98"/>
      <c r="E7827" s="92"/>
      <c r="F7827" s="95"/>
    </row>
    <row r="7828" spans="1:6">
      <c r="A7828" s="79"/>
      <c r="B7828" s="97"/>
      <c r="C7828" s="95"/>
      <c r="D7828" s="98"/>
      <c r="E7828" s="92"/>
      <c r="F7828" s="95"/>
    </row>
    <row r="7829" spans="1:6">
      <c r="A7829" s="79"/>
      <c r="B7829" s="97"/>
      <c r="C7829" s="95"/>
      <c r="D7829" s="98"/>
      <c r="E7829" s="92"/>
      <c r="F7829" s="95"/>
    </row>
    <row r="7830" spans="1:6">
      <c r="A7830" s="79"/>
      <c r="B7830" s="97"/>
      <c r="C7830" s="95"/>
      <c r="D7830" s="98"/>
      <c r="E7830" s="92"/>
      <c r="F7830" s="95"/>
    </row>
    <row r="7831" spans="1:6">
      <c r="A7831" s="79"/>
      <c r="B7831" s="97"/>
      <c r="C7831" s="95"/>
      <c r="D7831" s="98"/>
      <c r="E7831" s="92"/>
      <c r="F7831" s="95"/>
    </row>
    <row r="7832" spans="1:6">
      <c r="A7832" s="79"/>
      <c r="B7832" s="97"/>
      <c r="C7832" s="95"/>
      <c r="D7832" s="98"/>
      <c r="E7832" s="92"/>
      <c r="F7832" s="95"/>
    </row>
    <row r="7833" spans="1:6">
      <c r="A7833" s="79"/>
      <c r="B7833" s="97"/>
      <c r="C7833" s="95"/>
      <c r="D7833" s="98"/>
      <c r="E7833" s="92"/>
      <c r="F7833" s="95"/>
    </row>
    <row r="7834" spans="1:6">
      <c r="A7834" s="79"/>
      <c r="B7834" s="97"/>
      <c r="C7834" s="95"/>
      <c r="D7834" s="98"/>
      <c r="E7834" s="92"/>
      <c r="F7834" s="95"/>
    </row>
    <row r="7835" spans="1:6">
      <c r="A7835" s="79"/>
      <c r="B7835" s="97"/>
      <c r="C7835" s="95"/>
      <c r="D7835" s="98"/>
      <c r="E7835" s="92"/>
      <c r="F7835" s="95"/>
    </row>
    <row r="7836" spans="1:6">
      <c r="A7836" s="79"/>
      <c r="B7836" s="97"/>
      <c r="C7836" s="95"/>
      <c r="D7836" s="98"/>
      <c r="E7836" s="92"/>
      <c r="F7836" s="95"/>
    </row>
    <row r="7837" spans="1:6">
      <c r="A7837" s="79"/>
      <c r="B7837" s="97"/>
      <c r="C7837" s="95"/>
      <c r="D7837" s="98"/>
      <c r="E7837" s="92"/>
      <c r="F7837" s="95"/>
    </row>
    <row r="7838" spans="1:6">
      <c r="A7838" s="79"/>
      <c r="B7838" s="97"/>
      <c r="C7838" s="95"/>
      <c r="D7838" s="98"/>
      <c r="E7838" s="92"/>
      <c r="F7838" s="95"/>
    </row>
    <row r="7839" spans="1:6">
      <c r="A7839" s="79"/>
      <c r="B7839" s="97"/>
      <c r="C7839" s="95"/>
      <c r="D7839" s="98"/>
      <c r="E7839" s="92"/>
      <c r="F7839" s="95"/>
    </row>
    <row r="7840" spans="1:6">
      <c r="A7840" s="79"/>
      <c r="B7840" s="97"/>
      <c r="C7840" s="95"/>
      <c r="D7840" s="98"/>
      <c r="E7840" s="92"/>
      <c r="F7840" s="95"/>
    </row>
    <row r="7841" spans="1:6">
      <c r="A7841" s="79"/>
      <c r="B7841" s="97"/>
      <c r="C7841" s="95"/>
      <c r="D7841" s="98"/>
      <c r="E7841" s="92"/>
      <c r="F7841" s="95"/>
    </row>
    <row r="7842" spans="1:6">
      <c r="A7842" s="79"/>
      <c r="B7842" s="97"/>
      <c r="C7842" s="95"/>
      <c r="D7842" s="98"/>
      <c r="E7842" s="92"/>
      <c r="F7842" s="95"/>
    </row>
    <row r="7843" spans="1:6">
      <c r="A7843" s="79"/>
      <c r="B7843" s="97"/>
      <c r="C7843" s="95"/>
      <c r="D7843" s="98"/>
      <c r="E7843" s="92"/>
      <c r="F7843" s="95"/>
    </row>
    <row r="7844" spans="1:6">
      <c r="A7844" s="79"/>
      <c r="B7844" s="97"/>
      <c r="C7844" s="95"/>
      <c r="D7844" s="98"/>
      <c r="E7844" s="92"/>
      <c r="F7844" s="95"/>
    </row>
    <row r="7845" spans="1:6">
      <c r="A7845" s="79"/>
      <c r="B7845" s="97"/>
      <c r="C7845" s="95"/>
      <c r="D7845" s="98"/>
      <c r="E7845" s="92"/>
      <c r="F7845" s="95"/>
    </row>
    <row r="7846" spans="1:6">
      <c r="A7846" s="79"/>
      <c r="B7846" s="97"/>
      <c r="C7846" s="95"/>
      <c r="D7846" s="98"/>
      <c r="E7846" s="92"/>
      <c r="F7846" s="95"/>
    </row>
    <row r="7847" spans="1:6">
      <c r="A7847" s="79"/>
      <c r="B7847" s="97"/>
      <c r="C7847" s="95"/>
      <c r="D7847" s="98"/>
      <c r="E7847" s="92"/>
      <c r="F7847" s="95"/>
    </row>
    <row r="7848" spans="1:6">
      <c r="A7848" s="79"/>
      <c r="B7848" s="97"/>
      <c r="C7848" s="95"/>
      <c r="D7848" s="98"/>
      <c r="E7848" s="92"/>
      <c r="F7848" s="95"/>
    </row>
    <row r="7849" spans="1:6">
      <c r="A7849" s="79"/>
      <c r="B7849" s="97"/>
      <c r="C7849" s="95"/>
      <c r="D7849" s="98"/>
      <c r="E7849" s="92"/>
      <c r="F7849" s="95"/>
    </row>
    <row r="7850" spans="1:6">
      <c r="A7850" s="79"/>
      <c r="B7850" s="97"/>
      <c r="C7850" s="95"/>
      <c r="D7850" s="98"/>
      <c r="E7850" s="92"/>
      <c r="F7850" s="95"/>
    </row>
    <row r="7851" spans="1:6">
      <c r="A7851" s="79"/>
      <c r="B7851" s="97"/>
      <c r="C7851" s="95"/>
      <c r="D7851" s="98"/>
      <c r="E7851" s="92"/>
      <c r="F7851" s="95"/>
    </row>
    <row r="7852" spans="1:6">
      <c r="A7852" s="79"/>
      <c r="B7852" s="97"/>
      <c r="C7852" s="95"/>
      <c r="D7852" s="98"/>
      <c r="E7852" s="92"/>
      <c r="F7852" s="95"/>
    </row>
    <row r="7853" spans="1:6">
      <c r="A7853" s="79"/>
      <c r="B7853" s="97"/>
      <c r="C7853" s="95"/>
      <c r="D7853" s="98"/>
      <c r="E7853" s="92"/>
      <c r="F7853" s="95"/>
    </row>
    <row r="7854" spans="1:6">
      <c r="A7854" s="79"/>
      <c r="B7854" s="97"/>
      <c r="C7854" s="95"/>
      <c r="D7854" s="98"/>
      <c r="E7854" s="92"/>
      <c r="F7854" s="95"/>
    </row>
    <row r="7855" spans="1:6">
      <c r="A7855" s="79"/>
      <c r="B7855" s="97"/>
      <c r="C7855" s="95"/>
      <c r="D7855" s="98"/>
      <c r="E7855" s="92"/>
      <c r="F7855" s="95"/>
    </row>
    <row r="7856" spans="1:6">
      <c r="A7856" s="79"/>
      <c r="B7856" s="97"/>
      <c r="C7856" s="95"/>
      <c r="D7856" s="98"/>
      <c r="E7856" s="92"/>
      <c r="F7856" s="95"/>
    </row>
    <row r="7857" spans="1:6">
      <c r="A7857" s="79"/>
      <c r="B7857" s="97"/>
      <c r="C7857" s="95"/>
      <c r="D7857" s="98"/>
      <c r="E7857" s="92"/>
      <c r="F7857" s="95"/>
    </row>
    <row r="7858" spans="1:6">
      <c r="A7858" s="79"/>
      <c r="B7858" s="97"/>
      <c r="C7858" s="95"/>
      <c r="D7858" s="98"/>
      <c r="E7858" s="92"/>
      <c r="F7858" s="95"/>
    </row>
    <row r="7859" spans="1:6">
      <c r="A7859" s="79"/>
      <c r="B7859" s="97"/>
      <c r="C7859" s="95"/>
      <c r="D7859" s="98"/>
      <c r="E7859" s="92"/>
      <c r="F7859" s="95"/>
    </row>
    <row r="7860" spans="1:6">
      <c r="A7860" s="79"/>
      <c r="B7860" s="97"/>
      <c r="C7860" s="95"/>
      <c r="D7860" s="98"/>
      <c r="E7860" s="92"/>
      <c r="F7860" s="95"/>
    </row>
    <row r="7861" spans="1:6">
      <c r="A7861" s="79"/>
      <c r="B7861" s="97"/>
      <c r="C7861" s="95"/>
      <c r="D7861" s="98"/>
      <c r="E7861" s="92"/>
      <c r="F7861" s="95"/>
    </row>
    <row r="7862" spans="1:6">
      <c r="A7862" s="79"/>
      <c r="B7862" s="97"/>
      <c r="C7862" s="95"/>
      <c r="D7862" s="98"/>
      <c r="E7862" s="92"/>
      <c r="F7862" s="95"/>
    </row>
    <row r="7863" spans="1:6">
      <c r="A7863" s="79"/>
      <c r="B7863" s="97"/>
      <c r="C7863" s="95"/>
      <c r="D7863" s="98"/>
      <c r="E7863" s="92"/>
      <c r="F7863" s="95"/>
    </row>
    <row r="7864" spans="1:6">
      <c r="A7864" s="79"/>
      <c r="B7864" s="97"/>
      <c r="C7864" s="95"/>
      <c r="D7864" s="98"/>
      <c r="E7864" s="92"/>
      <c r="F7864" s="95"/>
    </row>
    <row r="7865" spans="1:6">
      <c r="A7865" s="79"/>
      <c r="B7865" s="97"/>
      <c r="C7865" s="95"/>
      <c r="D7865" s="98"/>
      <c r="E7865" s="92"/>
      <c r="F7865" s="95"/>
    </row>
    <row r="7866" spans="1:6">
      <c r="A7866" s="79"/>
      <c r="B7866" s="97"/>
      <c r="C7866" s="95"/>
      <c r="D7866" s="98"/>
      <c r="E7866" s="92"/>
      <c r="F7866" s="95"/>
    </row>
    <row r="7867" spans="1:6">
      <c r="A7867" s="79"/>
      <c r="B7867" s="97"/>
      <c r="C7867" s="95"/>
      <c r="D7867" s="98"/>
      <c r="E7867" s="92"/>
      <c r="F7867" s="95"/>
    </row>
    <row r="7868" spans="1:6">
      <c r="A7868" s="79"/>
      <c r="B7868" s="97"/>
      <c r="C7868" s="95"/>
      <c r="D7868" s="98"/>
      <c r="E7868" s="92"/>
      <c r="F7868" s="95"/>
    </row>
    <row r="7869" spans="1:6">
      <c r="A7869" s="79"/>
      <c r="B7869" s="97"/>
      <c r="C7869" s="95"/>
      <c r="D7869" s="98"/>
      <c r="E7869" s="92"/>
      <c r="F7869" s="95"/>
    </row>
    <row r="7870" spans="1:6">
      <c r="A7870" s="79"/>
      <c r="B7870" s="97"/>
      <c r="C7870" s="95"/>
      <c r="D7870" s="98"/>
      <c r="E7870" s="92"/>
      <c r="F7870" s="95"/>
    </row>
    <row r="7871" spans="1:6">
      <c r="A7871" s="79"/>
      <c r="B7871" s="97"/>
      <c r="C7871" s="95"/>
      <c r="D7871" s="98"/>
      <c r="E7871" s="92"/>
      <c r="F7871" s="95"/>
    </row>
    <row r="7872" spans="1:6">
      <c r="A7872" s="79"/>
      <c r="B7872" s="97"/>
      <c r="C7872" s="95"/>
      <c r="D7872" s="98"/>
      <c r="E7872" s="92"/>
      <c r="F7872" s="95"/>
    </row>
    <row r="7873" spans="1:6">
      <c r="A7873" s="79"/>
      <c r="B7873" s="97"/>
      <c r="C7873" s="95"/>
      <c r="D7873" s="98"/>
      <c r="E7873" s="92"/>
      <c r="F7873" s="95"/>
    </row>
    <row r="7874" spans="1:6">
      <c r="A7874" s="79"/>
      <c r="B7874" s="97"/>
      <c r="C7874" s="95"/>
      <c r="D7874" s="98"/>
      <c r="E7874" s="92"/>
      <c r="F7874" s="95"/>
    </row>
    <row r="7875" spans="1:6">
      <c r="A7875" s="79"/>
      <c r="B7875" s="97"/>
      <c r="C7875" s="95"/>
      <c r="D7875" s="98"/>
      <c r="E7875" s="92"/>
      <c r="F7875" s="95"/>
    </row>
    <row r="7876" spans="1:6">
      <c r="A7876" s="79"/>
      <c r="B7876" s="97"/>
      <c r="C7876" s="95"/>
      <c r="D7876" s="98"/>
      <c r="E7876" s="92"/>
      <c r="F7876" s="95"/>
    </row>
    <row r="7877" spans="1:6">
      <c r="A7877" s="79"/>
      <c r="B7877" s="97"/>
      <c r="C7877" s="95"/>
      <c r="D7877" s="98"/>
      <c r="E7877" s="92"/>
      <c r="F7877" s="95"/>
    </row>
    <row r="7878" spans="1:6">
      <c r="A7878" s="79"/>
      <c r="B7878" s="97"/>
      <c r="C7878" s="95"/>
      <c r="D7878" s="98"/>
      <c r="E7878" s="92"/>
      <c r="F7878" s="95"/>
    </row>
    <row r="7879" spans="1:6">
      <c r="A7879" s="79"/>
      <c r="B7879" s="97"/>
      <c r="C7879" s="95"/>
      <c r="D7879" s="98"/>
      <c r="E7879" s="92"/>
      <c r="F7879" s="95"/>
    </row>
    <row r="7880" spans="1:6">
      <c r="A7880" s="79"/>
      <c r="B7880" s="97"/>
      <c r="C7880" s="95"/>
      <c r="D7880" s="98"/>
      <c r="E7880" s="92"/>
      <c r="F7880" s="95"/>
    </row>
    <row r="7881" spans="1:6">
      <c r="A7881" s="79"/>
      <c r="B7881" s="97"/>
      <c r="C7881" s="95"/>
      <c r="D7881" s="98"/>
      <c r="E7881" s="92"/>
      <c r="F7881" s="95"/>
    </row>
    <row r="7882" spans="1:6">
      <c r="A7882" s="79"/>
      <c r="B7882" s="97"/>
      <c r="C7882" s="95"/>
      <c r="D7882" s="98"/>
      <c r="E7882" s="92"/>
      <c r="F7882" s="95"/>
    </row>
    <row r="7883" spans="1:6">
      <c r="A7883" s="79"/>
      <c r="B7883" s="97"/>
      <c r="C7883" s="95"/>
      <c r="D7883" s="98"/>
      <c r="E7883" s="92"/>
      <c r="F7883" s="95"/>
    </row>
    <row r="7884" spans="1:6">
      <c r="A7884" s="79"/>
      <c r="B7884" s="97"/>
      <c r="C7884" s="95"/>
      <c r="D7884" s="98"/>
      <c r="E7884" s="92"/>
      <c r="F7884" s="95"/>
    </row>
    <row r="7885" spans="1:6">
      <c r="A7885" s="79"/>
      <c r="B7885" s="97"/>
      <c r="C7885" s="95"/>
      <c r="D7885" s="98"/>
      <c r="E7885" s="92"/>
      <c r="F7885" s="95"/>
    </row>
    <row r="7886" spans="1:6">
      <c r="A7886" s="79"/>
      <c r="B7886" s="97"/>
      <c r="C7886" s="95"/>
      <c r="D7886" s="98"/>
      <c r="E7886" s="92"/>
      <c r="F7886" s="95"/>
    </row>
    <row r="7887" spans="1:6">
      <c r="A7887" s="79"/>
      <c r="B7887" s="97"/>
      <c r="C7887" s="95"/>
      <c r="D7887" s="98"/>
      <c r="E7887" s="92"/>
      <c r="F7887" s="95"/>
    </row>
    <row r="7888" spans="1:6">
      <c r="A7888" s="79"/>
      <c r="B7888" s="97"/>
      <c r="C7888" s="95"/>
      <c r="D7888" s="98"/>
      <c r="E7888" s="92"/>
      <c r="F7888" s="95"/>
    </row>
    <row r="7889" spans="1:6">
      <c r="A7889" s="79"/>
      <c r="B7889" s="97"/>
      <c r="C7889" s="95"/>
      <c r="D7889" s="98"/>
      <c r="E7889" s="92"/>
      <c r="F7889" s="95"/>
    </row>
    <row r="7890" spans="1:6">
      <c r="A7890" s="79"/>
      <c r="B7890" s="97"/>
      <c r="C7890" s="95"/>
      <c r="D7890" s="98"/>
      <c r="E7890" s="92"/>
      <c r="F7890" s="95"/>
    </row>
    <row r="7891" spans="1:6">
      <c r="A7891" s="79"/>
      <c r="B7891" s="97"/>
      <c r="C7891" s="95"/>
      <c r="D7891" s="98"/>
      <c r="E7891" s="92"/>
      <c r="F7891" s="95"/>
    </row>
    <row r="7892" spans="1:6">
      <c r="A7892" s="79"/>
      <c r="B7892" s="97"/>
      <c r="C7892" s="95"/>
      <c r="D7892" s="98"/>
      <c r="E7892" s="92"/>
      <c r="F7892" s="95"/>
    </row>
    <row r="7893" spans="1:6">
      <c r="A7893" s="79"/>
      <c r="B7893" s="97"/>
      <c r="C7893" s="95"/>
      <c r="D7893" s="98"/>
      <c r="E7893" s="92"/>
      <c r="F7893" s="95"/>
    </row>
    <row r="7894" spans="1:6">
      <c r="A7894" s="79"/>
      <c r="B7894" s="97"/>
      <c r="C7894" s="95"/>
      <c r="D7894" s="98"/>
      <c r="E7894" s="92"/>
      <c r="F7894" s="95"/>
    </row>
    <row r="7895" spans="1:6">
      <c r="A7895" s="79"/>
      <c r="B7895" s="97"/>
      <c r="C7895" s="95"/>
      <c r="D7895" s="98"/>
      <c r="E7895" s="92"/>
      <c r="F7895" s="95"/>
    </row>
    <row r="7896" spans="1:6">
      <c r="A7896" s="79"/>
      <c r="B7896" s="97"/>
      <c r="C7896" s="95"/>
      <c r="D7896" s="98"/>
      <c r="E7896" s="92"/>
      <c r="F7896" s="95"/>
    </row>
    <row r="7897" spans="1:6">
      <c r="A7897" s="79"/>
      <c r="B7897" s="97"/>
      <c r="C7897" s="95"/>
      <c r="D7897" s="98"/>
      <c r="E7897" s="92"/>
      <c r="F7897" s="95"/>
    </row>
    <row r="7898" spans="1:6">
      <c r="A7898" s="79"/>
      <c r="B7898" s="97"/>
      <c r="C7898" s="95"/>
      <c r="D7898" s="98"/>
      <c r="E7898" s="92"/>
      <c r="F7898" s="95"/>
    </row>
    <row r="7899" spans="1:6">
      <c r="A7899" s="79"/>
      <c r="B7899" s="97"/>
      <c r="C7899" s="95"/>
      <c r="D7899" s="98"/>
      <c r="E7899" s="92"/>
      <c r="F7899" s="95"/>
    </row>
    <row r="7900" spans="1:6">
      <c r="A7900" s="79"/>
      <c r="B7900" s="97"/>
      <c r="C7900" s="95"/>
      <c r="D7900" s="98"/>
      <c r="E7900" s="92"/>
      <c r="F7900" s="95"/>
    </row>
    <row r="7901" spans="1:6">
      <c r="A7901" s="79"/>
      <c r="B7901" s="97"/>
      <c r="C7901" s="95"/>
      <c r="D7901" s="98"/>
      <c r="E7901" s="92"/>
      <c r="F7901" s="95"/>
    </row>
    <row r="7902" spans="1:6">
      <c r="A7902" s="79"/>
      <c r="B7902" s="97"/>
      <c r="C7902" s="95"/>
      <c r="D7902" s="98"/>
      <c r="E7902" s="92"/>
      <c r="F7902" s="95"/>
    </row>
    <row r="7903" spans="1:6">
      <c r="A7903" s="79"/>
      <c r="B7903" s="97"/>
      <c r="C7903" s="95"/>
      <c r="D7903" s="98"/>
      <c r="E7903" s="92"/>
      <c r="F7903" s="95"/>
    </row>
    <row r="7904" spans="1:6">
      <c r="A7904" s="79"/>
      <c r="B7904" s="97"/>
      <c r="C7904" s="95"/>
      <c r="D7904" s="98"/>
      <c r="E7904" s="92"/>
      <c r="F7904" s="95"/>
    </row>
    <row r="7905" spans="1:6">
      <c r="A7905" s="79"/>
      <c r="B7905" s="97"/>
      <c r="C7905" s="95"/>
      <c r="D7905" s="98"/>
      <c r="E7905" s="92"/>
      <c r="F7905" s="95"/>
    </row>
    <row r="7906" spans="1:6">
      <c r="A7906" s="79"/>
      <c r="B7906" s="97"/>
      <c r="C7906" s="95"/>
      <c r="D7906" s="98"/>
      <c r="E7906" s="92"/>
      <c r="F7906" s="95"/>
    </row>
    <row r="7907" spans="1:6">
      <c r="A7907" s="79"/>
      <c r="B7907" s="97"/>
      <c r="C7907" s="95"/>
      <c r="D7907" s="98"/>
      <c r="E7907" s="92"/>
      <c r="F7907" s="95"/>
    </row>
    <row r="7908" spans="1:6">
      <c r="A7908" s="79"/>
      <c r="B7908" s="97"/>
      <c r="C7908" s="95"/>
      <c r="D7908" s="98"/>
      <c r="E7908" s="92"/>
      <c r="F7908" s="95"/>
    </row>
    <row r="7909" spans="1:6">
      <c r="A7909" s="79"/>
      <c r="B7909" s="97"/>
      <c r="C7909" s="95"/>
      <c r="D7909" s="98"/>
      <c r="E7909" s="92"/>
      <c r="F7909" s="95"/>
    </row>
    <row r="7910" spans="1:6">
      <c r="A7910" s="79"/>
      <c r="B7910" s="97"/>
      <c r="C7910" s="95"/>
      <c r="D7910" s="98"/>
      <c r="E7910" s="92"/>
      <c r="F7910" s="95"/>
    </row>
    <row r="7911" spans="1:6">
      <c r="A7911" s="79"/>
      <c r="B7911" s="97"/>
      <c r="C7911" s="95"/>
      <c r="D7911" s="98"/>
      <c r="E7911" s="92"/>
      <c r="F7911" s="95"/>
    </row>
    <row r="7912" spans="1:6">
      <c r="A7912" s="79"/>
      <c r="B7912" s="97"/>
      <c r="C7912" s="95"/>
      <c r="D7912" s="98"/>
      <c r="E7912" s="92"/>
      <c r="F7912" s="95"/>
    </row>
    <row r="7913" spans="1:6">
      <c r="A7913" s="79"/>
      <c r="B7913" s="97"/>
      <c r="C7913" s="95"/>
      <c r="D7913" s="98"/>
      <c r="E7913" s="92"/>
      <c r="F7913" s="95"/>
    </row>
    <row r="7914" spans="1:6">
      <c r="A7914" s="79"/>
      <c r="B7914" s="97"/>
      <c r="C7914" s="95"/>
      <c r="D7914" s="98"/>
      <c r="E7914" s="92"/>
      <c r="F7914" s="95"/>
    </row>
    <row r="7915" spans="1:6">
      <c r="A7915" s="79"/>
      <c r="B7915" s="97"/>
      <c r="C7915" s="95"/>
      <c r="D7915" s="98"/>
      <c r="E7915" s="92"/>
      <c r="F7915" s="95"/>
    </row>
    <row r="7916" spans="1:6">
      <c r="A7916" s="79"/>
      <c r="B7916" s="97"/>
      <c r="C7916" s="95"/>
      <c r="D7916" s="98"/>
      <c r="E7916" s="92"/>
      <c r="F7916" s="95"/>
    </row>
    <row r="7917" spans="1:6">
      <c r="A7917" s="79"/>
      <c r="B7917" s="97"/>
      <c r="C7917" s="95"/>
      <c r="D7917" s="98"/>
      <c r="E7917" s="92"/>
      <c r="F7917" s="95"/>
    </row>
    <row r="7918" spans="1:6">
      <c r="A7918" s="79"/>
      <c r="B7918" s="97"/>
      <c r="C7918" s="95"/>
      <c r="D7918" s="98"/>
      <c r="E7918" s="92"/>
      <c r="F7918" s="95"/>
    </row>
    <row r="7919" spans="1:6">
      <c r="A7919" s="79"/>
      <c r="B7919" s="97"/>
      <c r="C7919" s="95"/>
      <c r="D7919" s="98"/>
      <c r="E7919" s="92"/>
      <c r="F7919" s="95"/>
    </row>
    <row r="7920" spans="1:6">
      <c r="A7920" s="79"/>
      <c r="B7920" s="97"/>
      <c r="C7920" s="95"/>
      <c r="D7920" s="98"/>
      <c r="E7920" s="92"/>
      <c r="F7920" s="95"/>
    </row>
    <row r="7921" spans="1:6">
      <c r="A7921" s="79"/>
      <c r="B7921" s="97"/>
      <c r="C7921" s="95"/>
      <c r="D7921" s="98"/>
      <c r="E7921" s="92"/>
      <c r="F7921" s="95"/>
    </row>
    <row r="7922" spans="1:6">
      <c r="A7922" s="79"/>
      <c r="B7922" s="97"/>
      <c r="C7922" s="95"/>
      <c r="D7922" s="98"/>
      <c r="E7922" s="92"/>
      <c r="F7922" s="95"/>
    </row>
    <row r="7923" spans="1:6">
      <c r="A7923" s="79"/>
      <c r="B7923" s="97"/>
      <c r="C7923" s="95"/>
      <c r="D7923" s="98"/>
      <c r="E7923" s="92"/>
      <c r="F7923" s="95"/>
    </row>
    <row r="7924" spans="1:6">
      <c r="A7924" s="79"/>
      <c r="B7924" s="97"/>
      <c r="C7924" s="95"/>
      <c r="D7924" s="98"/>
      <c r="E7924" s="92"/>
      <c r="F7924" s="95"/>
    </row>
    <row r="7925" spans="1:6">
      <c r="A7925" s="79"/>
      <c r="B7925" s="97"/>
      <c r="C7925" s="95"/>
      <c r="D7925" s="98"/>
      <c r="E7925" s="92"/>
      <c r="F7925" s="95"/>
    </row>
    <row r="7926" spans="1:6">
      <c r="A7926" s="79"/>
      <c r="B7926" s="97"/>
      <c r="C7926" s="95"/>
      <c r="D7926" s="98"/>
      <c r="E7926" s="92"/>
      <c r="F7926" s="95"/>
    </row>
    <row r="7927" spans="1:6">
      <c r="A7927" s="79"/>
      <c r="B7927" s="97"/>
      <c r="C7927" s="95"/>
      <c r="D7927" s="98"/>
      <c r="E7927" s="92"/>
      <c r="F7927" s="95"/>
    </row>
    <row r="7928" spans="1:6">
      <c r="A7928" s="79"/>
      <c r="B7928" s="97"/>
      <c r="C7928" s="95"/>
      <c r="D7928" s="98"/>
      <c r="E7928" s="92"/>
      <c r="F7928" s="95"/>
    </row>
    <row r="7929" spans="1:6">
      <c r="A7929" s="79"/>
      <c r="B7929" s="97"/>
      <c r="C7929" s="95"/>
      <c r="D7929" s="98"/>
      <c r="E7929" s="92"/>
      <c r="F7929" s="95"/>
    </row>
    <row r="7930" spans="1:6">
      <c r="A7930" s="79"/>
      <c r="B7930" s="97"/>
      <c r="C7930" s="95"/>
      <c r="D7930" s="98"/>
      <c r="E7930" s="92"/>
      <c r="F7930" s="95"/>
    </row>
    <row r="7931" spans="1:6">
      <c r="A7931" s="79"/>
      <c r="B7931" s="97"/>
      <c r="C7931" s="95"/>
      <c r="D7931" s="98"/>
      <c r="E7931" s="92"/>
      <c r="F7931" s="95"/>
    </row>
    <row r="7932" spans="1:6">
      <c r="A7932" s="79"/>
      <c r="B7932" s="97"/>
      <c r="C7932" s="95"/>
      <c r="D7932" s="98"/>
      <c r="E7932" s="92"/>
      <c r="F7932" s="95"/>
    </row>
    <row r="7933" spans="1:6">
      <c r="A7933" s="79"/>
      <c r="B7933" s="97"/>
      <c r="C7933" s="95"/>
      <c r="D7933" s="98"/>
      <c r="E7933" s="92"/>
      <c r="F7933" s="95"/>
    </row>
    <row r="7934" spans="1:6">
      <c r="A7934" s="79"/>
      <c r="B7934" s="97"/>
      <c r="C7934" s="95"/>
      <c r="D7934" s="98"/>
      <c r="E7934" s="92"/>
      <c r="F7934" s="95"/>
    </row>
    <row r="7935" spans="1:6">
      <c r="A7935" s="79"/>
      <c r="B7935" s="97"/>
      <c r="C7935" s="95"/>
      <c r="D7935" s="98"/>
      <c r="E7935" s="92"/>
      <c r="F7935" s="95"/>
    </row>
    <row r="7936" spans="1:6">
      <c r="A7936" s="79"/>
      <c r="B7936" s="97"/>
      <c r="C7936" s="95"/>
      <c r="D7936" s="98"/>
      <c r="E7936" s="92"/>
      <c r="F7936" s="95"/>
    </row>
    <row r="7937" spans="1:6">
      <c r="A7937" s="79"/>
      <c r="B7937" s="97"/>
      <c r="C7937" s="95"/>
      <c r="D7937" s="98"/>
      <c r="E7937" s="92"/>
      <c r="F7937" s="95"/>
    </row>
    <row r="7938" spans="1:6">
      <c r="A7938" s="79"/>
      <c r="B7938" s="97"/>
      <c r="C7938" s="95"/>
      <c r="D7938" s="98"/>
      <c r="E7938" s="92"/>
      <c r="F7938" s="95"/>
    </row>
    <row r="7939" spans="1:6">
      <c r="A7939" s="79"/>
      <c r="B7939" s="97"/>
      <c r="C7939" s="95"/>
      <c r="D7939" s="98"/>
      <c r="E7939" s="92"/>
      <c r="F7939" s="95"/>
    </row>
    <row r="7940" spans="1:6">
      <c r="A7940" s="79"/>
      <c r="B7940" s="97"/>
      <c r="C7940" s="95"/>
      <c r="D7940" s="98"/>
      <c r="E7940" s="92"/>
      <c r="F7940" s="95"/>
    </row>
    <row r="7941" spans="1:6">
      <c r="A7941" s="79"/>
      <c r="B7941" s="97"/>
      <c r="C7941" s="95"/>
      <c r="D7941" s="98"/>
      <c r="E7941" s="92"/>
      <c r="F7941" s="95"/>
    </row>
    <row r="7942" spans="1:6">
      <c r="A7942" s="79"/>
      <c r="B7942" s="97"/>
      <c r="C7942" s="95"/>
      <c r="D7942" s="98"/>
      <c r="E7942" s="92"/>
      <c r="F7942" s="95"/>
    </row>
    <row r="7943" spans="1:6">
      <c r="A7943" s="79"/>
      <c r="B7943" s="97"/>
      <c r="C7943" s="95"/>
      <c r="D7943" s="98"/>
      <c r="E7943" s="92"/>
      <c r="F7943" s="95"/>
    </row>
    <row r="7944" spans="1:6">
      <c r="A7944" s="79"/>
      <c r="B7944" s="97"/>
      <c r="C7944" s="95"/>
      <c r="D7944" s="98"/>
      <c r="E7944" s="92"/>
      <c r="F7944" s="95"/>
    </row>
    <row r="7945" spans="1:6">
      <c r="A7945" s="79"/>
      <c r="B7945" s="97"/>
      <c r="C7945" s="95"/>
      <c r="D7945" s="98"/>
      <c r="E7945" s="92"/>
      <c r="F7945" s="95"/>
    </row>
    <row r="7946" spans="1:6">
      <c r="A7946" s="79"/>
      <c r="B7946" s="97"/>
      <c r="C7946" s="95"/>
      <c r="D7946" s="98"/>
      <c r="E7946" s="92"/>
      <c r="F7946" s="95"/>
    </row>
    <row r="7947" spans="1:6">
      <c r="A7947" s="79"/>
      <c r="B7947" s="97"/>
      <c r="C7947" s="95"/>
      <c r="D7947" s="98"/>
      <c r="E7947" s="92"/>
      <c r="F7947" s="95"/>
    </row>
    <row r="7948" spans="1:6">
      <c r="A7948" s="79"/>
      <c r="B7948" s="97"/>
      <c r="C7948" s="95"/>
      <c r="D7948" s="98"/>
      <c r="E7948" s="92"/>
      <c r="F7948" s="95"/>
    </row>
    <row r="7949" spans="1:6">
      <c r="A7949" s="79"/>
      <c r="B7949" s="97"/>
      <c r="C7949" s="95"/>
      <c r="D7949" s="98"/>
      <c r="E7949" s="92"/>
      <c r="F7949" s="95"/>
    </row>
    <row r="7950" spans="1:6">
      <c r="A7950" s="79"/>
      <c r="B7950" s="97"/>
      <c r="C7950" s="95"/>
      <c r="D7950" s="98"/>
      <c r="E7950" s="92"/>
      <c r="F7950" s="95"/>
    </row>
    <row r="7951" spans="1:6">
      <c r="A7951" s="79"/>
      <c r="B7951" s="97"/>
      <c r="C7951" s="95"/>
      <c r="D7951" s="98"/>
      <c r="E7951" s="92"/>
      <c r="F7951" s="95"/>
    </row>
    <row r="7952" spans="1:6">
      <c r="A7952" s="79"/>
      <c r="B7952" s="97"/>
      <c r="C7952" s="95"/>
      <c r="D7952" s="98"/>
      <c r="E7952" s="92"/>
      <c r="F7952" s="95"/>
    </row>
    <row r="7953" spans="1:6">
      <c r="A7953" s="79"/>
      <c r="B7953" s="97"/>
      <c r="C7953" s="95"/>
      <c r="D7953" s="98"/>
      <c r="E7953" s="92"/>
      <c r="F7953" s="95"/>
    </row>
    <row r="7954" spans="1:6">
      <c r="A7954" s="79"/>
      <c r="B7954" s="97"/>
      <c r="C7954" s="95"/>
      <c r="D7954" s="98"/>
      <c r="E7954" s="92"/>
      <c r="F7954" s="95"/>
    </row>
    <row r="7955" spans="1:6">
      <c r="A7955" s="79"/>
      <c r="B7955" s="97"/>
      <c r="C7955" s="95"/>
      <c r="D7955" s="98"/>
      <c r="E7955" s="92"/>
      <c r="F7955" s="95"/>
    </row>
    <row r="7956" spans="1:6">
      <c r="A7956" s="79"/>
      <c r="B7956" s="97"/>
      <c r="C7956" s="95"/>
      <c r="D7956" s="98"/>
      <c r="E7956" s="92"/>
      <c r="F7956" s="95"/>
    </row>
    <row r="7957" spans="1:6">
      <c r="A7957" s="79"/>
      <c r="B7957" s="97"/>
      <c r="C7957" s="95"/>
      <c r="D7957" s="98"/>
      <c r="E7957" s="92"/>
      <c r="F7957" s="95"/>
    </row>
    <row r="7958" spans="1:6">
      <c r="A7958" s="79"/>
      <c r="B7958" s="97"/>
      <c r="C7958" s="95"/>
      <c r="D7958" s="98"/>
      <c r="E7958" s="92"/>
      <c r="F7958" s="95"/>
    </row>
    <row r="7959" spans="1:6">
      <c r="A7959" s="79"/>
      <c r="B7959" s="97"/>
      <c r="C7959" s="95"/>
      <c r="D7959" s="98"/>
      <c r="E7959" s="92"/>
      <c r="F7959" s="95"/>
    </row>
    <row r="7960" spans="1:6">
      <c r="A7960" s="79"/>
      <c r="B7960" s="97"/>
      <c r="C7960" s="95"/>
      <c r="D7960" s="98"/>
      <c r="E7960" s="92"/>
      <c r="F7960" s="95"/>
    </row>
    <row r="7961" spans="1:6">
      <c r="A7961" s="79"/>
      <c r="B7961" s="97"/>
      <c r="C7961" s="95"/>
      <c r="D7961" s="98"/>
      <c r="E7961" s="92"/>
      <c r="F7961" s="95"/>
    </row>
    <row r="7962" spans="1:6">
      <c r="A7962" s="79"/>
      <c r="B7962" s="97"/>
      <c r="C7962" s="95"/>
      <c r="D7962" s="98"/>
      <c r="E7962" s="92"/>
      <c r="F7962" s="95"/>
    </row>
    <row r="7963" spans="1:6">
      <c r="A7963" s="79"/>
      <c r="B7963" s="97"/>
      <c r="C7963" s="95"/>
      <c r="D7963" s="98"/>
      <c r="E7963" s="92"/>
      <c r="F7963" s="95"/>
    </row>
    <row r="7964" spans="1:6">
      <c r="A7964" s="79"/>
      <c r="B7964" s="97"/>
      <c r="C7964" s="95"/>
      <c r="D7964" s="98"/>
      <c r="E7964" s="92"/>
      <c r="F7964" s="95"/>
    </row>
    <row r="7965" spans="1:6">
      <c r="A7965" s="79"/>
      <c r="B7965" s="97"/>
      <c r="C7965" s="95"/>
      <c r="D7965" s="98"/>
      <c r="E7965" s="92"/>
      <c r="F7965" s="95"/>
    </row>
    <row r="7966" spans="1:6">
      <c r="A7966" s="79"/>
      <c r="B7966" s="97"/>
      <c r="C7966" s="95"/>
      <c r="D7966" s="98"/>
      <c r="E7966" s="92"/>
      <c r="F7966" s="95"/>
    </row>
    <row r="7967" spans="1:6">
      <c r="A7967" s="79"/>
      <c r="B7967" s="97"/>
      <c r="C7967" s="95"/>
      <c r="D7967" s="98"/>
      <c r="E7967" s="92"/>
      <c r="F7967" s="95"/>
    </row>
    <row r="7968" spans="1:6">
      <c r="A7968" s="79"/>
      <c r="B7968" s="97"/>
      <c r="C7968" s="95"/>
      <c r="D7968" s="98"/>
      <c r="E7968" s="92"/>
      <c r="F7968" s="95"/>
    </row>
    <row r="7969" spans="1:6">
      <c r="A7969" s="79"/>
      <c r="B7969" s="97"/>
      <c r="C7969" s="95"/>
      <c r="D7969" s="98"/>
      <c r="E7969" s="92"/>
      <c r="F7969" s="95"/>
    </row>
    <row r="7970" spans="1:6">
      <c r="A7970" s="79"/>
      <c r="B7970" s="97"/>
      <c r="C7970" s="95"/>
      <c r="D7970" s="98"/>
      <c r="E7970" s="92"/>
      <c r="F7970" s="95"/>
    </row>
    <row r="7971" spans="1:6">
      <c r="A7971" s="79"/>
      <c r="B7971" s="97"/>
      <c r="C7971" s="95"/>
      <c r="D7971" s="98"/>
      <c r="E7971" s="92"/>
      <c r="F7971" s="95"/>
    </row>
    <row r="7972" spans="1:6">
      <c r="A7972" s="79"/>
      <c r="B7972" s="97"/>
      <c r="C7972" s="95"/>
      <c r="D7972" s="98"/>
      <c r="E7972" s="92"/>
      <c r="F7972" s="95"/>
    </row>
    <row r="7973" spans="1:6">
      <c r="A7973" s="79"/>
      <c r="B7973" s="97"/>
      <c r="C7973" s="95"/>
      <c r="D7973" s="98"/>
      <c r="E7973" s="92"/>
      <c r="F7973" s="95"/>
    </row>
    <row r="7974" spans="1:6">
      <c r="A7974" s="79"/>
      <c r="B7974" s="97"/>
      <c r="C7974" s="95"/>
      <c r="D7974" s="98"/>
      <c r="E7974" s="92"/>
      <c r="F7974" s="95"/>
    </row>
    <row r="7975" spans="1:6">
      <c r="A7975" s="79"/>
      <c r="B7975" s="97"/>
      <c r="C7975" s="95"/>
      <c r="D7975" s="98"/>
      <c r="E7975" s="92"/>
      <c r="F7975" s="95"/>
    </row>
    <row r="7976" spans="1:6">
      <c r="A7976" s="79"/>
      <c r="B7976" s="97"/>
      <c r="C7976" s="95"/>
      <c r="D7976" s="98"/>
      <c r="E7976" s="92"/>
      <c r="F7976" s="95"/>
    </row>
    <row r="7977" spans="1:6">
      <c r="A7977" s="79"/>
      <c r="B7977" s="97"/>
      <c r="C7977" s="95"/>
      <c r="D7977" s="98"/>
      <c r="E7977" s="92"/>
      <c r="F7977" s="95"/>
    </row>
    <row r="7978" spans="1:6">
      <c r="A7978" s="79"/>
      <c r="B7978" s="97"/>
      <c r="C7978" s="95"/>
      <c r="D7978" s="98"/>
      <c r="E7978" s="92"/>
      <c r="F7978" s="95"/>
    </row>
    <row r="7979" spans="1:6">
      <c r="A7979" s="79"/>
      <c r="B7979" s="97"/>
      <c r="C7979" s="95"/>
      <c r="D7979" s="98"/>
      <c r="E7979" s="92"/>
      <c r="F7979" s="95"/>
    </row>
    <row r="7980" spans="1:6">
      <c r="A7980" s="79"/>
      <c r="B7980" s="97"/>
      <c r="C7980" s="95"/>
      <c r="D7980" s="98"/>
      <c r="E7980" s="92"/>
      <c r="F7980" s="95"/>
    </row>
    <row r="7981" spans="1:6">
      <c r="A7981" s="79"/>
      <c r="B7981" s="97"/>
      <c r="C7981" s="95"/>
      <c r="D7981" s="98"/>
      <c r="E7981" s="92"/>
      <c r="F7981" s="95"/>
    </row>
    <row r="7982" spans="1:6">
      <c r="A7982" s="79"/>
      <c r="B7982" s="97"/>
      <c r="C7982" s="95"/>
      <c r="D7982" s="98"/>
      <c r="E7982" s="92"/>
      <c r="F7982" s="95"/>
    </row>
    <row r="7983" spans="1:6">
      <c r="A7983" s="79"/>
      <c r="B7983" s="97"/>
      <c r="C7983" s="95"/>
      <c r="D7983" s="98"/>
      <c r="E7983" s="92"/>
      <c r="F7983" s="95"/>
    </row>
    <row r="7984" spans="1:6">
      <c r="A7984" s="79"/>
      <c r="B7984" s="97"/>
      <c r="C7984" s="95"/>
      <c r="D7984" s="98"/>
      <c r="E7984" s="92"/>
      <c r="F7984" s="95"/>
    </row>
    <row r="7985" spans="1:6">
      <c r="A7985" s="79"/>
      <c r="B7985" s="97"/>
      <c r="C7985" s="95"/>
      <c r="D7985" s="98"/>
      <c r="E7985" s="92"/>
      <c r="F7985" s="95"/>
    </row>
    <row r="7986" spans="1:6">
      <c r="A7986" s="79"/>
      <c r="B7986" s="97"/>
      <c r="C7986" s="95"/>
      <c r="D7986" s="98"/>
      <c r="E7986" s="92"/>
      <c r="F7986" s="95"/>
    </row>
    <row r="7987" spans="1:6">
      <c r="A7987" s="79"/>
      <c r="B7987" s="97"/>
      <c r="C7987" s="95"/>
      <c r="D7987" s="98"/>
      <c r="E7987" s="92"/>
      <c r="F7987" s="95"/>
    </row>
    <row r="7988" spans="1:6">
      <c r="A7988" s="79"/>
      <c r="B7988" s="97"/>
      <c r="C7988" s="95"/>
      <c r="D7988" s="98"/>
      <c r="E7988" s="92"/>
      <c r="F7988" s="95"/>
    </row>
    <row r="7989" spans="1:6">
      <c r="A7989" s="79"/>
      <c r="B7989" s="97"/>
      <c r="C7989" s="95"/>
      <c r="D7989" s="98"/>
      <c r="E7989" s="92"/>
      <c r="F7989" s="95"/>
    </row>
    <row r="7990" spans="1:6">
      <c r="A7990" s="79"/>
      <c r="B7990" s="97"/>
      <c r="C7990" s="95"/>
      <c r="D7990" s="98"/>
      <c r="E7990" s="92"/>
      <c r="F7990" s="95"/>
    </row>
    <row r="7991" spans="1:6">
      <c r="A7991" s="79"/>
      <c r="B7991" s="97"/>
      <c r="C7991" s="95"/>
      <c r="D7991" s="98"/>
      <c r="E7991" s="92"/>
      <c r="F7991" s="95"/>
    </row>
    <row r="7992" spans="1:6">
      <c r="A7992" s="79"/>
      <c r="B7992" s="97"/>
      <c r="C7992" s="95"/>
      <c r="D7992" s="98"/>
      <c r="E7992" s="92"/>
      <c r="F7992" s="95"/>
    </row>
    <row r="7993" spans="1:6">
      <c r="A7993" s="79"/>
      <c r="B7993" s="97"/>
      <c r="C7993" s="95"/>
      <c r="D7993" s="98"/>
      <c r="E7993" s="92"/>
      <c r="F7993" s="95"/>
    </row>
    <row r="7994" spans="1:6">
      <c r="A7994" s="79"/>
      <c r="B7994" s="97"/>
      <c r="C7994" s="95"/>
      <c r="D7994" s="98"/>
      <c r="E7994" s="92"/>
      <c r="F7994" s="95"/>
    </row>
    <row r="7995" spans="1:6">
      <c r="A7995" s="79"/>
      <c r="B7995" s="97"/>
      <c r="C7995" s="95"/>
      <c r="D7995" s="98"/>
      <c r="E7995" s="92"/>
      <c r="F7995" s="95"/>
    </row>
    <row r="7996" spans="1:6">
      <c r="A7996" s="79"/>
      <c r="B7996" s="97"/>
      <c r="C7996" s="95"/>
      <c r="D7996" s="98"/>
      <c r="E7996" s="92"/>
      <c r="F7996" s="95"/>
    </row>
    <row r="7997" spans="1:6">
      <c r="A7997" s="79"/>
      <c r="B7997" s="97"/>
      <c r="C7997" s="95"/>
      <c r="D7997" s="98"/>
      <c r="E7997" s="92"/>
      <c r="F7997" s="95"/>
    </row>
    <row r="7998" spans="1:6">
      <c r="A7998" s="79"/>
      <c r="B7998" s="97"/>
      <c r="C7998" s="95"/>
      <c r="D7998" s="98"/>
      <c r="E7998" s="92"/>
      <c r="F7998" s="95"/>
    </row>
    <row r="7999" spans="1:6">
      <c r="A7999" s="79"/>
      <c r="B7999" s="97"/>
      <c r="C7999" s="95"/>
      <c r="D7999" s="98"/>
      <c r="E7999" s="92"/>
      <c r="F7999" s="95"/>
    </row>
    <row r="8000" spans="1:6">
      <c r="A8000" s="79"/>
      <c r="B8000" s="97"/>
      <c r="C8000" s="95"/>
      <c r="D8000" s="98"/>
      <c r="E8000" s="92"/>
      <c r="F8000" s="95"/>
    </row>
    <row r="8001" spans="1:6">
      <c r="A8001" s="79"/>
      <c r="B8001" s="97"/>
      <c r="C8001" s="95"/>
      <c r="D8001" s="98"/>
      <c r="E8001" s="92"/>
      <c r="F8001" s="95"/>
    </row>
    <row r="8002" spans="1:6">
      <c r="A8002" s="79"/>
      <c r="B8002" s="97"/>
      <c r="C8002" s="95"/>
      <c r="D8002" s="98"/>
      <c r="E8002" s="92"/>
      <c r="F8002" s="95"/>
    </row>
    <row r="8003" spans="1:6">
      <c r="A8003" s="79"/>
      <c r="B8003" s="97"/>
      <c r="C8003" s="95"/>
      <c r="D8003" s="98"/>
      <c r="E8003" s="92"/>
      <c r="F8003" s="95"/>
    </row>
    <row r="8004" spans="1:6">
      <c r="A8004" s="79"/>
      <c r="B8004" s="97"/>
      <c r="C8004" s="95"/>
      <c r="D8004" s="98"/>
      <c r="E8004" s="92"/>
      <c r="F8004" s="95"/>
    </row>
    <row r="8005" spans="1:6">
      <c r="A8005" s="79"/>
      <c r="B8005" s="97"/>
      <c r="C8005" s="95"/>
      <c r="D8005" s="98"/>
      <c r="E8005" s="92"/>
      <c r="F8005" s="95"/>
    </row>
    <row r="8006" spans="1:6">
      <c r="A8006" s="79"/>
      <c r="B8006" s="97"/>
      <c r="C8006" s="95"/>
      <c r="D8006" s="98"/>
      <c r="E8006" s="92"/>
      <c r="F8006" s="95"/>
    </row>
    <row r="8007" spans="1:6">
      <c r="A8007" s="79"/>
      <c r="B8007" s="97"/>
      <c r="C8007" s="95"/>
      <c r="D8007" s="98"/>
      <c r="E8007" s="92"/>
      <c r="F8007" s="95"/>
    </row>
    <row r="8008" spans="1:6">
      <c r="A8008" s="79"/>
      <c r="B8008" s="97"/>
      <c r="C8008" s="95"/>
      <c r="D8008" s="98"/>
      <c r="E8008" s="92"/>
      <c r="F8008" s="95"/>
    </row>
    <row r="8009" spans="1:6">
      <c r="A8009" s="79"/>
      <c r="B8009" s="97"/>
      <c r="C8009" s="95"/>
      <c r="D8009" s="98"/>
      <c r="E8009" s="92"/>
      <c r="F8009" s="95"/>
    </row>
    <row r="8010" spans="1:6">
      <c r="A8010" s="79"/>
      <c r="B8010" s="97"/>
      <c r="C8010" s="95"/>
      <c r="D8010" s="98"/>
      <c r="E8010" s="92"/>
      <c r="F8010" s="95"/>
    </row>
    <row r="8011" spans="1:6">
      <c r="A8011" s="79"/>
      <c r="B8011" s="97"/>
      <c r="C8011" s="95"/>
      <c r="D8011" s="98"/>
      <c r="E8011" s="92"/>
      <c r="F8011" s="95"/>
    </row>
    <row r="8012" spans="1:6">
      <c r="A8012" s="79"/>
      <c r="B8012" s="97"/>
      <c r="C8012" s="95"/>
      <c r="D8012" s="98"/>
      <c r="E8012" s="92"/>
      <c r="F8012" s="95"/>
    </row>
    <row r="8013" spans="1:6">
      <c r="A8013" s="79"/>
      <c r="B8013" s="97"/>
      <c r="C8013" s="95"/>
      <c r="D8013" s="98"/>
      <c r="E8013" s="92"/>
      <c r="F8013" s="95"/>
    </row>
    <row r="8014" spans="1:6">
      <c r="A8014" s="79"/>
      <c r="B8014" s="97"/>
      <c r="C8014" s="95"/>
      <c r="D8014" s="98"/>
      <c r="E8014" s="92"/>
      <c r="F8014" s="95"/>
    </row>
    <row r="8015" spans="1:6">
      <c r="A8015" s="79"/>
      <c r="B8015" s="97"/>
      <c r="C8015" s="95"/>
      <c r="D8015" s="98"/>
      <c r="E8015" s="92"/>
      <c r="F8015" s="95"/>
    </row>
    <row r="8016" spans="1:6">
      <c r="A8016" s="79"/>
      <c r="B8016" s="97"/>
      <c r="C8016" s="95"/>
      <c r="D8016" s="98"/>
      <c r="E8016" s="92"/>
      <c r="F8016" s="95"/>
    </row>
    <row r="8017" spans="1:6">
      <c r="A8017" s="79"/>
      <c r="B8017" s="97"/>
      <c r="C8017" s="95"/>
      <c r="D8017" s="98"/>
      <c r="E8017" s="92"/>
      <c r="F8017" s="95"/>
    </row>
    <row r="8018" spans="1:6">
      <c r="A8018" s="79"/>
      <c r="B8018" s="97"/>
      <c r="C8018" s="95"/>
      <c r="D8018" s="98"/>
      <c r="E8018" s="92"/>
      <c r="F8018" s="95"/>
    </row>
    <row r="8019" spans="1:6">
      <c r="A8019" s="79"/>
      <c r="B8019" s="97"/>
      <c r="C8019" s="95"/>
      <c r="D8019" s="98"/>
      <c r="E8019" s="92"/>
      <c r="F8019" s="95"/>
    </row>
    <row r="8020" spans="1:6">
      <c r="A8020" s="79"/>
      <c r="B8020" s="97"/>
      <c r="C8020" s="95"/>
      <c r="D8020" s="98"/>
      <c r="E8020" s="92"/>
      <c r="F8020" s="95"/>
    </row>
    <row r="8021" spans="1:6">
      <c r="A8021" s="79"/>
      <c r="B8021" s="97"/>
      <c r="C8021" s="95"/>
      <c r="D8021" s="98"/>
      <c r="E8021" s="92"/>
      <c r="F8021" s="95"/>
    </row>
    <row r="8022" spans="1:6">
      <c r="A8022" s="79"/>
      <c r="B8022" s="97"/>
      <c r="C8022" s="95"/>
      <c r="D8022" s="98"/>
      <c r="E8022" s="92"/>
      <c r="F8022" s="95"/>
    </row>
    <row r="8023" spans="1:6">
      <c r="A8023" s="79"/>
      <c r="B8023" s="97"/>
      <c r="C8023" s="95"/>
      <c r="D8023" s="98"/>
      <c r="E8023" s="92"/>
      <c r="F8023" s="95"/>
    </row>
    <row r="8024" spans="1:6">
      <c r="A8024" s="79"/>
      <c r="B8024" s="97"/>
      <c r="C8024" s="95"/>
      <c r="D8024" s="98"/>
      <c r="E8024" s="92"/>
      <c r="F8024" s="95"/>
    </row>
    <row r="8025" spans="1:6">
      <c r="A8025" s="79"/>
      <c r="B8025" s="97"/>
      <c r="C8025" s="95"/>
      <c r="D8025" s="98"/>
      <c r="E8025" s="92"/>
      <c r="F8025" s="95"/>
    </row>
    <row r="8026" spans="1:6">
      <c r="A8026" s="79"/>
      <c r="B8026" s="97"/>
      <c r="C8026" s="95"/>
      <c r="D8026" s="98"/>
      <c r="E8026" s="92"/>
      <c r="F8026" s="95"/>
    </row>
    <row r="8027" spans="1:6">
      <c r="A8027" s="79"/>
      <c r="B8027" s="97"/>
      <c r="C8027" s="95"/>
      <c r="D8027" s="98"/>
      <c r="E8027" s="92"/>
      <c r="F8027" s="95"/>
    </row>
    <row r="8028" spans="1:6">
      <c r="A8028" s="79"/>
      <c r="B8028" s="97"/>
      <c r="C8028" s="95"/>
      <c r="D8028" s="98"/>
      <c r="E8028" s="92"/>
      <c r="F8028" s="95"/>
    </row>
    <row r="8029" spans="1:6">
      <c r="A8029" s="79"/>
      <c r="B8029" s="97"/>
      <c r="C8029" s="95"/>
      <c r="D8029" s="98"/>
      <c r="E8029" s="92"/>
      <c r="F8029" s="95"/>
    </row>
    <row r="8030" spans="1:6">
      <c r="A8030" s="79"/>
      <c r="B8030" s="97"/>
      <c r="C8030" s="95"/>
      <c r="D8030" s="98"/>
      <c r="E8030" s="92"/>
      <c r="F8030" s="95"/>
    </row>
    <row r="8031" spans="1:6">
      <c r="A8031" s="79"/>
      <c r="B8031" s="97"/>
      <c r="C8031" s="95"/>
      <c r="D8031" s="98"/>
      <c r="E8031" s="92"/>
      <c r="F8031" s="95"/>
    </row>
    <row r="8032" spans="1:6">
      <c r="A8032" s="79"/>
      <c r="B8032" s="97"/>
      <c r="C8032" s="95"/>
      <c r="D8032" s="98"/>
      <c r="E8032" s="92"/>
      <c r="F8032" s="95"/>
    </row>
    <row r="8033" spans="1:6">
      <c r="A8033" s="79"/>
      <c r="B8033" s="97"/>
      <c r="C8033" s="95"/>
      <c r="D8033" s="98"/>
      <c r="E8033" s="92"/>
      <c r="F8033" s="95"/>
    </row>
    <row r="8034" spans="1:6">
      <c r="A8034" s="79"/>
      <c r="B8034" s="97"/>
      <c r="C8034" s="95"/>
      <c r="D8034" s="98"/>
      <c r="E8034" s="92"/>
      <c r="F8034" s="95"/>
    </row>
    <row r="8035" spans="1:6">
      <c r="A8035" s="79"/>
      <c r="B8035" s="97"/>
      <c r="C8035" s="95"/>
      <c r="D8035" s="98"/>
      <c r="E8035" s="92"/>
      <c r="F8035" s="95"/>
    </row>
    <row r="8036" spans="1:6">
      <c r="A8036" s="79"/>
      <c r="B8036" s="97"/>
      <c r="C8036" s="95"/>
      <c r="D8036" s="98"/>
      <c r="E8036" s="92"/>
      <c r="F8036" s="95"/>
    </row>
    <row r="8037" spans="1:6">
      <c r="A8037" s="79"/>
      <c r="B8037" s="97"/>
      <c r="C8037" s="95"/>
      <c r="D8037" s="98"/>
      <c r="E8037" s="92"/>
      <c r="F8037" s="95"/>
    </row>
    <row r="8038" spans="1:6">
      <c r="A8038" s="79"/>
      <c r="B8038" s="97"/>
      <c r="C8038" s="95"/>
      <c r="D8038" s="98"/>
      <c r="E8038" s="92"/>
      <c r="F8038" s="95"/>
    </row>
    <row r="8039" spans="1:6">
      <c r="A8039" s="79"/>
      <c r="B8039" s="97"/>
      <c r="C8039" s="95"/>
      <c r="D8039" s="98"/>
      <c r="E8039" s="92"/>
      <c r="F8039" s="95"/>
    </row>
    <row r="8040" spans="1:6">
      <c r="A8040" s="79"/>
      <c r="B8040" s="97"/>
      <c r="C8040" s="95"/>
      <c r="D8040" s="98"/>
      <c r="E8040" s="92"/>
      <c r="F8040" s="95"/>
    </row>
    <row r="8041" spans="1:6">
      <c r="A8041" s="79"/>
      <c r="B8041" s="97"/>
      <c r="C8041" s="95"/>
      <c r="D8041" s="98"/>
      <c r="E8041" s="92"/>
      <c r="F8041" s="95"/>
    </row>
    <row r="8042" spans="1:6">
      <c r="A8042" s="79"/>
      <c r="B8042" s="97"/>
      <c r="C8042" s="95"/>
      <c r="D8042" s="98"/>
      <c r="E8042" s="92"/>
      <c r="F8042" s="95"/>
    </row>
    <row r="8043" spans="1:6">
      <c r="A8043" s="79"/>
      <c r="B8043" s="97"/>
      <c r="C8043" s="95"/>
      <c r="D8043" s="98"/>
      <c r="E8043" s="92"/>
      <c r="F8043" s="95"/>
    </row>
    <row r="8044" spans="1:6">
      <c r="A8044" s="79"/>
      <c r="B8044" s="97"/>
      <c r="C8044" s="95"/>
      <c r="D8044" s="98"/>
      <c r="E8044" s="92"/>
      <c r="F8044" s="95"/>
    </row>
    <row r="8045" spans="1:6">
      <c r="A8045" s="79"/>
      <c r="B8045" s="97"/>
      <c r="C8045" s="95"/>
      <c r="D8045" s="98"/>
      <c r="E8045" s="92"/>
      <c r="F8045" s="95"/>
    </row>
    <row r="8046" spans="1:6">
      <c r="A8046" s="79"/>
      <c r="B8046" s="97"/>
      <c r="C8046" s="95"/>
      <c r="D8046" s="98"/>
      <c r="E8046" s="92"/>
      <c r="F8046" s="95"/>
    </row>
    <row r="8047" spans="1:6">
      <c r="A8047" s="79"/>
      <c r="B8047" s="97"/>
      <c r="C8047" s="95"/>
      <c r="D8047" s="98"/>
      <c r="E8047" s="92"/>
      <c r="F8047" s="95"/>
    </row>
    <row r="8048" spans="1:6">
      <c r="A8048" s="79"/>
      <c r="B8048" s="97"/>
      <c r="C8048" s="95"/>
      <c r="D8048" s="98"/>
      <c r="E8048" s="92"/>
      <c r="F8048" s="95"/>
    </row>
    <row r="8049" spans="1:6">
      <c r="A8049" s="79"/>
      <c r="B8049" s="97"/>
      <c r="C8049" s="95"/>
      <c r="D8049" s="98"/>
      <c r="E8049" s="92"/>
      <c r="F8049" s="95"/>
    </row>
    <row r="8050" spans="1:6">
      <c r="A8050" s="79"/>
      <c r="B8050" s="97"/>
      <c r="C8050" s="95"/>
      <c r="D8050" s="98"/>
      <c r="E8050" s="92"/>
      <c r="F8050" s="95"/>
    </row>
    <row r="8051" spans="1:6">
      <c r="A8051" s="79"/>
      <c r="B8051" s="97"/>
      <c r="C8051" s="95"/>
      <c r="D8051" s="98"/>
      <c r="E8051" s="92"/>
      <c r="F8051" s="95"/>
    </row>
    <row r="8052" spans="1:6">
      <c r="A8052" s="79"/>
      <c r="B8052" s="97"/>
      <c r="C8052" s="95"/>
      <c r="D8052" s="98"/>
      <c r="E8052" s="92"/>
      <c r="F8052" s="95"/>
    </row>
    <row r="8053" spans="1:6">
      <c r="A8053" s="79"/>
      <c r="B8053" s="97"/>
      <c r="C8053" s="95"/>
      <c r="D8053" s="98"/>
      <c r="E8053" s="92"/>
      <c r="F8053" s="95"/>
    </row>
    <row r="8054" spans="1:6">
      <c r="A8054" s="79"/>
      <c r="B8054" s="97"/>
      <c r="C8054" s="95"/>
      <c r="D8054" s="98"/>
      <c r="E8054" s="92"/>
      <c r="F8054" s="95"/>
    </row>
    <row r="8055" spans="1:6">
      <c r="A8055" s="79"/>
      <c r="B8055" s="97"/>
      <c r="C8055" s="95"/>
      <c r="D8055" s="98"/>
      <c r="E8055" s="92"/>
      <c r="F8055" s="95"/>
    </row>
    <row r="8056" spans="1:6">
      <c r="A8056" s="79"/>
      <c r="B8056" s="97"/>
      <c r="C8056" s="95"/>
      <c r="D8056" s="98"/>
      <c r="E8056" s="92"/>
      <c r="F8056" s="95"/>
    </row>
    <row r="8057" spans="1:6">
      <c r="A8057" s="79"/>
      <c r="B8057" s="97"/>
      <c r="C8057" s="95"/>
      <c r="D8057" s="98"/>
      <c r="E8057" s="92"/>
      <c r="F8057" s="95"/>
    </row>
    <row r="8058" spans="1:6">
      <c r="A8058" s="79"/>
      <c r="B8058" s="97"/>
      <c r="C8058" s="95"/>
      <c r="D8058" s="98"/>
      <c r="E8058" s="92"/>
      <c r="F8058" s="95"/>
    </row>
    <row r="8059" spans="1:6">
      <c r="A8059" s="79"/>
      <c r="B8059" s="97"/>
      <c r="C8059" s="95"/>
      <c r="D8059" s="98"/>
      <c r="E8059" s="92"/>
      <c r="F8059" s="95"/>
    </row>
    <row r="8060" spans="1:6">
      <c r="A8060" s="79"/>
      <c r="B8060" s="97"/>
      <c r="C8060" s="95"/>
      <c r="D8060" s="98"/>
      <c r="E8060" s="92"/>
      <c r="F8060" s="95"/>
    </row>
    <row r="8061" spans="1:6">
      <c r="A8061" s="79"/>
      <c r="B8061" s="97"/>
      <c r="C8061" s="95"/>
      <c r="D8061" s="98"/>
      <c r="E8061" s="92"/>
      <c r="F8061" s="95"/>
    </row>
    <row r="8062" spans="1:6">
      <c r="A8062" s="79"/>
      <c r="B8062" s="97"/>
      <c r="C8062" s="95"/>
      <c r="D8062" s="98"/>
      <c r="E8062" s="92"/>
      <c r="F8062" s="95"/>
    </row>
    <row r="8063" spans="1:6">
      <c r="A8063" s="79"/>
      <c r="B8063" s="97"/>
      <c r="C8063" s="95"/>
      <c r="D8063" s="98"/>
      <c r="E8063" s="92"/>
      <c r="F8063" s="95"/>
    </row>
    <row r="8064" spans="1:6">
      <c r="A8064" s="79"/>
      <c r="B8064" s="97"/>
      <c r="C8064" s="95"/>
      <c r="D8064" s="98"/>
      <c r="E8064" s="92"/>
      <c r="F8064" s="95"/>
    </row>
    <row r="8065" spans="1:6">
      <c r="A8065" s="79"/>
      <c r="B8065" s="97"/>
      <c r="C8065" s="95"/>
      <c r="D8065" s="98"/>
      <c r="E8065" s="92"/>
      <c r="F8065" s="95"/>
    </row>
    <row r="8066" spans="1:6">
      <c r="A8066" s="79"/>
      <c r="B8066" s="97"/>
      <c r="C8066" s="95"/>
      <c r="D8066" s="98"/>
      <c r="E8066" s="92"/>
      <c r="F8066" s="95"/>
    </row>
    <row r="8067" spans="1:6">
      <c r="A8067" s="79"/>
      <c r="B8067" s="97"/>
      <c r="C8067" s="95"/>
      <c r="D8067" s="98"/>
      <c r="E8067" s="92"/>
      <c r="F8067" s="95"/>
    </row>
    <row r="8068" spans="1:6">
      <c r="A8068" s="79"/>
      <c r="B8068" s="97"/>
      <c r="C8068" s="95"/>
      <c r="D8068" s="98"/>
      <c r="E8068" s="92"/>
      <c r="F8068" s="95"/>
    </row>
    <row r="8069" spans="1:6">
      <c r="A8069" s="79"/>
      <c r="B8069" s="97"/>
      <c r="C8069" s="95"/>
      <c r="D8069" s="98"/>
      <c r="E8069" s="92"/>
      <c r="F8069" s="95"/>
    </row>
    <row r="8070" spans="1:6">
      <c r="A8070" s="79"/>
      <c r="B8070" s="97"/>
      <c r="C8070" s="95"/>
      <c r="D8070" s="98"/>
      <c r="E8070" s="92"/>
      <c r="F8070" s="95"/>
    </row>
    <row r="8071" spans="1:6">
      <c r="A8071" s="79"/>
      <c r="B8071" s="97"/>
      <c r="C8071" s="95"/>
      <c r="D8071" s="98"/>
      <c r="E8071" s="92"/>
      <c r="F8071" s="95"/>
    </row>
    <row r="8072" spans="1:6">
      <c r="A8072" s="79"/>
      <c r="B8072" s="97"/>
      <c r="C8072" s="95"/>
      <c r="D8072" s="98"/>
      <c r="E8072" s="92"/>
      <c r="F8072" s="95"/>
    </row>
    <row r="8073" spans="1:6">
      <c r="A8073" s="79"/>
      <c r="B8073" s="97"/>
      <c r="C8073" s="95"/>
      <c r="D8073" s="98"/>
      <c r="E8073" s="92"/>
      <c r="F8073" s="95"/>
    </row>
    <row r="8074" spans="1:6">
      <c r="A8074" s="79"/>
      <c r="B8074" s="97"/>
      <c r="C8074" s="95"/>
      <c r="D8074" s="98"/>
      <c r="E8074" s="92"/>
      <c r="F8074" s="95"/>
    </row>
    <row r="8075" spans="1:6">
      <c r="A8075" s="79"/>
      <c r="B8075" s="97"/>
      <c r="C8075" s="95"/>
      <c r="D8075" s="98"/>
      <c r="E8075" s="92"/>
      <c r="F8075" s="95"/>
    </row>
    <row r="8076" spans="1:6">
      <c r="A8076" s="79"/>
      <c r="B8076" s="97"/>
      <c r="C8076" s="95"/>
      <c r="D8076" s="98"/>
      <c r="E8076" s="92"/>
      <c r="F8076" s="95"/>
    </row>
    <row r="8077" spans="1:6">
      <c r="A8077" s="79"/>
      <c r="B8077" s="97"/>
      <c r="C8077" s="95"/>
      <c r="D8077" s="98"/>
      <c r="E8077" s="92"/>
      <c r="F8077" s="95"/>
    </row>
    <row r="8078" spans="1:6">
      <c r="A8078" s="79"/>
      <c r="B8078" s="97"/>
      <c r="C8078" s="95"/>
      <c r="D8078" s="98"/>
      <c r="E8078" s="92"/>
      <c r="F8078" s="95"/>
    </row>
    <row r="8079" spans="1:6">
      <c r="A8079" s="79"/>
      <c r="B8079" s="97"/>
      <c r="C8079" s="95"/>
      <c r="D8079" s="98"/>
      <c r="E8079" s="92"/>
      <c r="F8079" s="95"/>
    </row>
    <row r="8080" spans="1:6">
      <c r="A8080" s="79"/>
      <c r="B8080" s="97"/>
      <c r="C8080" s="95"/>
      <c r="D8080" s="98"/>
      <c r="E8080" s="92"/>
      <c r="F8080" s="95"/>
    </row>
    <row r="8081" spans="1:6">
      <c r="A8081" s="79"/>
      <c r="B8081" s="97"/>
      <c r="C8081" s="95"/>
      <c r="D8081" s="98"/>
      <c r="E8081" s="92"/>
      <c r="F8081" s="95"/>
    </row>
    <row r="8082" spans="1:6">
      <c r="A8082" s="79"/>
      <c r="B8082" s="97"/>
      <c r="C8082" s="95"/>
      <c r="D8082" s="98"/>
      <c r="E8082" s="92"/>
      <c r="F8082" s="95"/>
    </row>
    <row r="8083" spans="1:6">
      <c r="A8083" s="79"/>
      <c r="B8083" s="97"/>
      <c r="C8083" s="95"/>
      <c r="D8083" s="98"/>
      <c r="E8083" s="92"/>
      <c r="F8083" s="95"/>
    </row>
    <row r="8084" spans="1:6">
      <c r="A8084" s="79"/>
      <c r="B8084" s="97"/>
      <c r="C8084" s="95"/>
      <c r="D8084" s="98"/>
      <c r="E8084" s="92"/>
      <c r="F8084" s="95"/>
    </row>
    <row r="8085" spans="1:6">
      <c r="A8085" s="79"/>
      <c r="B8085" s="97"/>
      <c r="C8085" s="95"/>
      <c r="D8085" s="98"/>
      <c r="E8085" s="92"/>
      <c r="F8085" s="95"/>
    </row>
    <row r="8086" spans="1:6">
      <c r="A8086" s="79"/>
      <c r="B8086" s="97"/>
      <c r="C8086" s="95"/>
      <c r="D8086" s="98"/>
      <c r="E8086" s="92"/>
      <c r="F8086" s="95"/>
    </row>
    <row r="8087" spans="1:6">
      <c r="A8087" s="79"/>
      <c r="B8087" s="97"/>
      <c r="C8087" s="95"/>
      <c r="D8087" s="98"/>
      <c r="E8087" s="92"/>
      <c r="F8087" s="95"/>
    </row>
    <row r="8088" spans="1:6">
      <c r="A8088" s="79"/>
      <c r="B8088" s="97"/>
      <c r="C8088" s="95"/>
      <c r="D8088" s="98"/>
      <c r="E8088" s="92"/>
      <c r="F8088" s="95"/>
    </row>
    <row r="8089" spans="1:6">
      <c r="A8089" s="79"/>
      <c r="B8089" s="97"/>
      <c r="C8089" s="95"/>
      <c r="D8089" s="98"/>
      <c r="E8089" s="92"/>
      <c r="F8089" s="95"/>
    </row>
    <row r="8090" spans="1:6">
      <c r="A8090" s="79"/>
      <c r="B8090" s="97"/>
      <c r="C8090" s="95"/>
      <c r="D8090" s="98"/>
      <c r="E8090" s="92"/>
      <c r="F8090" s="95"/>
    </row>
    <row r="8091" spans="1:6">
      <c r="A8091" s="79"/>
      <c r="B8091" s="97"/>
      <c r="C8091" s="95"/>
      <c r="D8091" s="98"/>
      <c r="E8091" s="92"/>
      <c r="F8091" s="95"/>
    </row>
    <row r="8092" spans="1:6">
      <c r="A8092" s="79"/>
      <c r="B8092" s="97"/>
      <c r="C8092" s="95"/>
      <c r="D8092" s="98"/>
      <c r="E8092" s="92"/>
      <c r="F8092" s="95"/>
    </row>
    <row r="8093" spans="1:6">
      <c r="A8093" s="79"/>
      <c r="B8093" s="97"/>
      <c r="C8093" s="95"/>
      <c r="D8093" s="98"/>
      <c r="E8093" s="92"/>
      <c r="F8093" s="95"/>
    </row>
    <row r="8094" spans="1:6">
      <c r="A8094" s="79"/>
      <c r="B8094" s="97"/>
      <c r="C8094" s="95"/>
      <c r="D8094" s="98"/>
      <c r="E8094" s="92"/>
      <c r="F8094" s="95"/>
    </row>
    <row r="8095" spans="1:6">
      <c r="A8095" s="79"/>
      <c r="B8095" s="97"/>
      <c r="C8095" s="95"/>
      <c r="D8095" s="98"/>
      <c r="E8095" s="92"/>
      <c r="F8095" s="95"/>
    </row>
    <row r="8096" spans="1:6">
      <c r="A8096" s="79"/>
      <c r="B8096" s="97"/>
      <c r="C8096" s="95"/>
      <c r="D8096" s="98"/>
      <c r="E8096" s="92"/>
      <c r="F8096" s="95"/>
    </row>
    <row r="8097" spans="1:6">
      <c r="A8097" s="79"/>
      <c r="B8097" s="97"/>
      <c r="C8097" s="95"/>
      <c r="D8097" s="98"/>
      <c r="E8097" s="92"/>
      <c r="F8097" s="95"/>
    </row>
    <row r="8098" spans="1:6">
      <c r="A8098" s="79"/>
      <c r="B8098" s="97"/>
      <c r="C8098" s="95"/>
      <c r="D8098" s="98"/>
      <c r="E8098" s="92"/>
      <c r="F8098" s="95"/>
    </row>
    <row r="8099" spans="1:6">
      <c r="A8099" s="79"/>
      <c r="B8099" s="97"/>
      <c r="C8099" s="95"/>
      <c r="D8099" s="98"/>
      <c r="E8099" s="92"/>
      <c r="F8099" s="95"/>
    </row>
    <row r="8100" spans="1:6">
      <c r="A8100" s="79"/>
      <c r="B8100" s="97"/>
      <c r="C8100" s="95"/>
      <c r="D8100" s="98"/>
      <c r="E8100" s="92"/>
      <c r="F8100" s="95"/>
    </row>
    <row r="8101" spans="1:6">
      <c r="A8101" s="79"/>
      <c r="B8101" s="97"/>
      <c r="C8101" s="95"/>
      <c r="D8101" s="98"/>
      <c r="E8101" s="92"/>
      <c r="F8101" s="95"/>
    </row>
    <row r="8102" spans="1:6">
      <c r="A8102" s="79"/>
      <c r="B8102" s="97"/>
      <c r="C8102" s="95"/>
      <c r="D8102" s="98"/>
      <c r="E8102" s="92"/>
      <c r="F8102" s="95"/>
    </row>
    <row r="8103" spans="1:6">
      <c r="A8103" s="79"/>
      <c r="B8103" s="97"/>
      <c r="C8103" s="95"/>
      <c r="D8103" s="98"/>
      <c r="E8103" s="92"/>
      <c r="F8103" s="95"/>
    </row>
    <row r="8104" spans="1:6">
      <c r="A8104" s="79"/>
      <c r="B8104" s="97"/>
      <c r="C8104" s="95"/>
      <c r="D8104" s="98"/>
      <c r="E8104" s="92"/>
      <c r="F8104" s="95"/>
    </row>
    <row r="8105" spans="1:6">
      <c r="A8105" s="79"/>
      <c r="B8105" s="97"/>
      <c r="C8105" s="95"/>
      <c r="D8105" s="98"/>
      <c r="E8105" s="92"/>
      <c r="F8105" s="95"/>
    </row>
    <row r="8106" spans="1:6">
      <c r="A8106" s="79"/>
      <c r="B8106" s="97"/>
      <c r="C8106" s="95"/>
      <c r="D8106" s="98"/>
      <c r="E8106" s="92"/>
      <c r="F8106" s="95"/>
    </row>
    <row r="8107" spans="1:6">
      <c r="A8107" s="79"/>
      <c r="B8107" s="97"/>
      <c r="C8107" s="95"/>
      <c r="D8107" s="98"/>
      <c r="E8107" s="92"/>
      <c r="F8107" s="95"/>
    </row>
    <row r="8108" spans="1:6">
      <c r="A8108" s="79"/>
      <c r="B8108" s="97"/>
      <c r="C8108" s="95"/>
      <c r="D8108" s="98"/>
      <c r="E8108" s="92"/>
      <c r="F8108" s="95"/>
    </row>
    <row r="8109" spans="1:6">
      <c r="A8109" s="79"/>
      <c r="B8109" s="97"/>
      <c r="C8109" s="95"/>
      <c r="D8109" s="98"/>
      <c r="E8109" s="92"/>
      <c r="F8109" s="95"/>
    </row>
    <row r="8110" spans="1:6">
      <c r="A8110" s="79"/>
      <c r="B8110" s="97"/>
      <c r="C8110" s="95"/>
      <c r="D8110" s="98"/>
      <c r="E8110" s="92"/>
      <c r="F8110" s="95"/>
    </row>
    <row r="8111" spans="1:6">
      <c r="A8111" s="79"/>
      <c r="B8111" s="97"/>
      <c r="C8111" s="95"/>
      <c r="D8111" s="98"/>
      <c r="E8111" s="92"/>
      <c r="F8111" s="95"/>
    </row>
    <row r="8112" spans="1:6">
      <c r="A8112" s="79"/>
      <c r="B8112" s="97"/>
      <c r="C8112" s="95"/>
      <c r="D8112" s="98"/>
      <c r="E8112" s="92"/>
      <c r="F8112" s="95"/>
    </row>
    <row r="8113" spans="1:6">
      <c r="A8113" s="79"/>
      <c r="B8113" s="97"/>
      <c r="C8113" s="95"/>
      <c r="D8113" s="98"/>
      <c r="E8113" s="92"/>
      <c r="F8113" s="95"/>
    </row>
    <row r="8114" spans="1:6">
      <c r="A8114" s="79"/>
      <c r="B8114" s="97"/>
      <c r="C8114" s="95"/>
      <c r="D8114" s="98"/>
      <c r="E8114" s="92"/>
      <c r="F8114" s="95"/>
    </row>
    <row r="8115" spans="1:6">
      <c r="A8115" s="79"/>
      <c r="B8115" s="97"/>
      <c r="C8115" s="95"/>
      <c r="D8115" s="98"/>
      <c r="E8115" s="92"/>
      <c r="F8115" s="95"/>
    </row>
    <row r="8116" spans="1:6">
      <c r="A8116" s="79"/>
      <c r="B8116" s="97"/>
      <c r="C8116" s="95"/>
      <c r="D8116" s="98"/>
      <c r="E8116" s="92"/>
      <c r="F8116" s="95"/>
    </row>
    <row r="8117" spans="1:6">
      <c r="A8117" s="79"/>
      <c r="B8117" s="97"/>
      <c r="C8117" s="95"/>
      <c r="D8117" s="98"/>
      <c r="E8117" s="92"/>
      <c r="F8117" s="95"/>
    </row>
    <row r="8118" spans="1:6">
      <c r="A8118" s="79"/>
      <c r="B8118" s="97"/>
      <c r="C8118" s="95"/>
      <c r="D8118" s="98"/>
      <c r="E8118" s="92"/>
      <c r="F8118" s="95"/>
    </row>
    <row r="8119" spans="1:6">
      <c r="A8119" s="79"/>
      <c r="B8119" s="97"/>
      <c r="C8119" s="95"/>
      <c r="D8119" s="98"/>
      <c r="E8119" s="92"/>
      <c r="F8119" s="95"/>
    </row>
    <row r="8120" spans="1:6">
      <c r="A8120" s="79"/>
      <c r="B8120" s="97"/>
      <c r="C8120" s="95"/>
      <c r="D8120" s="98"/>
      <c r="E8120" s="92"/>
      <c r="F8120" s="95"/>
    </row>
    <row r="8121" spans="1:6">
      <c r="A8121" s="79"/>
      <c r="B8121" s="97"/>
      <c r="C8121" s="95"/>
      <c r="D8121" s="98"/>
      <c r="E8121" s="92"/>
      <c r="F8121" s="95"/>
    </row>
    <row r="8122" spans="1:6">
      <c r="A8122" s="79"/>
      <c r="B8122" s="97"/>
      <c r="C8122" s="95"/>
      <c r="D8122" s="98"/>
      <c r="E8122" s="92"/>
      <c r="F8122" s="95"/>
    </row>
    <row r="8123" spans="1:6">
      <c r="A8123" s="79"/>
      <c r="B8123" s="97"/>
      <c r="C8123" s="95"/>
      <c r="D8123" s="98"/>
      <c r="E8123" s="92"/>
      <c r="F8123" s="95"/>
    </row>
    <row r="8124" spans="1:6">
      <c r="A8124" s="79"/>
      <c r="B8124" s="97"/>
      <c r="C8124" s="95"/>
      <c r="D8124" s="98"/>
      <c r="E8124" s="92"/>
      <c r="F8124" s="95"/>
    </row>
    <row r="8125" spans="1:6">
      <c r="A8125" s="79"/>
      <c r="B8125" s="97"/>
      <c r="C8125" s="95"/>
      <c r="D8125" s="98"/>
      <c r="E8125" s="92"/>
      <c r="F8125" s="95"/>
    </row>
    <row r="8126" spans="1:6">
      <c r="A8126" s="79"/>
      <c r="B8126" s="97"/>
      <c r="C8126" s="95"/>
      <c r="D8126" s="98"/>
      <c r="E8126" s="92"/>
      <c r="F8126" s="95"/>
    </row>
    <row r="8127" spans="1:6">
      <c r="A8127" s="79"/>
      <c r="B8127" s="97"/>
      <c r="C8127" s="95"/>
      <c r="D8127" s="98"/>
      <c r="E8127" s="92"/>
      <c r="F8127" s="95"/>
    </row>
    <row r="8128" spans="1:6">
      <c r="A8128" s="79"/>
      <c r="B8128" s="97"/>
      <c r="C8128" s="95"/>
      <c r="D8128" s="98"/>
      <c r="E8128" s="92"/>
      <c r="F8128" s="95"/>
    </row>
    <row r="8129" spans="1:6">
      <c r="A8129" s="79"/>
      <c r="B8129" s="97"/>
      <c r="C8129" s="95"/>
      <c r="D8129" s="98"/>
      <c r="E8129" s="92"/>
      <c r="F8129" s="95"/>
    </row>
    <row r="8130" spans="1:6">
      <c r="A8130" s="79"/>
      <c r="B8130" s="97"/>
      <c r="C8130" s="95"/>
      <c r="D8130" s="98"/>
      <c r="E8130" s="92"/>
      <c r="F8130" s="95"/>
    </row>
    <row r="8131" spans="1:6">
      <c r="A8131" s="79"/>
      <c r="B8131" s="97"/>
      <c r="C8131" s="95"/>
      <c r="D8131" s="98"/>
      <c r="E8131" s="92"/>
      <c r="F8131" s="95"/>
    </row>
    <row r="8132" spans="1:6">
      <c r="A8132" s="79"/>
      <c r="B8132" s="97"/>
      <c r="C8132" s="95"/>
      <c r="D8132" s="98"/>
      <c r="E8132" s="92"/>
      <c r="F8132" s="95"/>
    </row>
    <row r="8133" spans="1:6">
      <c r="A8133" s="79"/>
      <c r="B8133" s="97"/>
      <c r="C8133" s="95"/>
      <c r="D8133" s="98"/>
      <c r="E8133" s="92"/>
      <c r="F8133" s="95"/>
    </row>
    <row r="8134" spans="1:6">
      <c r="A8134" s="79"/>
      <c r="B8134" s="97"/>
      <c r="C8134" s="95"/>
      <c r="D8134" s="98"/>
      <c r="E8134" s="92"/>
      <c r="F8134" s="95"/>
    </row>
    <row r="8135" spans="1:6">
      <c r="A8135" s="79"/>
      <c r="B8135" s="97"/>
      <c r="C8135" s="95"/>
      <c r="D8135" s="98"/>
      <c r="E8135" s="92"/>
      <c r="F8135" s="95"/>
    </row>
    <row r="8136" spans="1:6">
      <c r="A8136" s="79"/>
      <c r="B8136" s="97"/>
      <c r="C8136" s="95"/>
      <c r="D8136" s="98"/>
      <c r="E8136" s="92"/>
      <c r="F8136" s="95"/>
    </row>
    <row r="8137" spans="1:6">
      <c r="A8137" s="79"/>
      <c r="B8137" s="97"/>
      <c r="C8137" s="95"/>
      <c r="D8137" s="98"/>
      <c r="E8137" s="92"/>
      <c r="F8137" s="95"/>
    </row>
    <row r="8138" spans="1:6">
      <c r="A8138" s="79"/>
      <c r="B8138" s="97"/>
      <c r="C8138" s="95"/>
      <c r="D8138" s="98"/>
      <c r="E8138" s="92"/>
      <c r="F8138" s="95"/>
    </row>
    <row r="8139" spans="1:6">
      <c r="A8139" s="79"/>
      <c r="B8139" s="97"/>
      <c r="C8139" s="95"/>
      <c r="D8139" s="98"/>
      <c r="E8139" s="92"/>
      <c r="F8139" s="95"/>
    </row>
    <row r="8140" spans="1:6">
      <c r="A8140" s="79"/>
      <c r="B8140" s="97"/>
      <c r="C8140" s="95"/>
      <c r="D8140" s="98"/>
      <c r="E8140" s="92"/>
      <c r="F8140" s="95"/>
    </row>
    <row r="8141" spans="1:6">
      <c r="A8141" s="79"/>
      <c r="B8141" s="97"/>
      <c r="C8141" s="95"/>
      <c r="D8141" s="98"/>
      <c r="E8141" s="92"/>
      <c r="F8141" s="95"/>
    </row>
    <row r="8142" spans="1:6">
      <c r="A8142" s="79"/>
      <c r="B8142" s="97"/>
      <c r="C8142" s="95"/>
      <c r="D8142" s="98"/>
      <c r="E8142" s="92"/>
      <c r="F8142" s="95"/>
    </row>
    <row r="8143" spans="1:6">
      <c r="A8143" s="79"/>
      <c r="B8143" s="97"/>
      <c r="C8143" s="95"/>
      <c r="D8143" s="98"/>
      <c r="E8143" s="92"/>
      <c r="F8143" s="95"/>
    </row>
    <row r="8144" spans="1:6">
      <c r="A8144" s="79"/>
      <c r="B8144" s="97"/>
      <c r="C8144" s="95"/>
      <c r="D8144" s="98"/>
      <c r="E8144" s="92"/>
      <c r="F8144" s="95"/>
    </row>
    <row r="8145" spans="1:6">
      <c r="A8145" s="79"/>
      <c r="B8145" s="97"/>
      <c r="C8145" s="95"/>
      <c r="D8145" s="98"/>
      <c r="E8145" s="92"/>
      <c r="F8145" s="95"/>
    </row>
    <row r="8146" spans="1:6">
      <c r="A8146" s="79"/>
      <c r="B8146" s="97"/>
      <c r="C8146" s="95"/>
      <c r="D8146" s="98"/>
      <c r="E8146" s="92"/>
      <c r="F8146" s="95"/>
    </row>
    <row r="8147" spans="1:6">
      <c r="A8147" s="79"/>
      <c r="B8147" s="97"/>
      <c r="C8147" s="95"/>
      <c r="D8147" s="98"/>
      <c r="E8147" s="92"/>
      <c r="F8147" s="95"/>
    </row>
    <row r="8148" spans="1:6">
      <c r="A8148" s="79"/>
      <c r="B8148" s="97"/>
      <c r="C8148" s="95"/>
      <c r="D8148" s="98"/>
      <c r="E8148" s="92"/>
      <c r="F8148" s="95"/>
    </row>
    <row r="8149" spans="1:6">
      <c r="A8149" s="79"/>
      <c r="B8149" s="97"/>
      <c r="C8149" s="95"/>
      <c r="D8149" s="98"/>
      <c r="E8149" s="92"/>
      <c r="F8149" s="95"/>
    </row>
    <row r="8150" spans="1:6">
      <c r="A8150" s="79"/>
      <c r="B8150" s="97"/>
      <c r="C8150" s="95"/>
      <c r="D8150" s="98"/>
      <c r="E8150" s="92"/>
      <c r="F8150" s="95"/>
    </row>
    <row r="8151" spans="1:6">
      <c r="A8151" s="79"/>
      <c r="B8151" s="97"/>
      <c r="C8151" s="95"/>
      <c r="D8151" s="98"/>
      <c r="E8151" s="92"/>
      <c r="F8151" s="95"/>
    </row>
    <row r="8152" spans="1:6">
      <c r="A8152" s="79"/>
      <c r="B8152" s="97"/>
      <c r="C8152" s="95"/>
      <c r="D8152" s="98"/>
      <c r="E8152" s="92"/>
      <c r="F8152" s="95"/>
    </row>
    <row r="8153" spans="1:6">
      <c r="A8153" s="79"/>
      <c r="B8153" s="97"/>
      <c r="C8153" s="95"/>
      <c r="D8153" s="98"/>
      <c r="E8153" s="92"/>
      <c r="F8153" s="95"/>
    </row>
    <row r="8154" spans="1:6">
      <c r="A8154" s="79"/>
      <c r="B8154" s="97"/>
      <c r="C8154" s="95"/>
      <c r="D8154" s="98"/>
      <c r="E8154" s="92"/>
      <c r="F8154" s="95"/>
    </row>
    <row r="8155" spans="1:6">
      <c r="A8155" s="79"/>
      <c r="B8155" s="97"/>
      <c r="C8155" s="95"/>
      <c r="D8155" s="98"/>
      <c r="E8155" s="92"/>
      <c r="F8155" s="95"/>
    </row>
    <row r="8156" spans="1:6">
      <c r="A8156" s="79"/>
      <c r="B8156" s="97"/>
      <c r="C8156" s="95"/>
      <c r="D8156" s="98"/>
      <c r="E8156" s="92"/>
      <c r="F8156" s="95"/>
    </row>
    <row r="8157" spans="1:6">
      <c r="A8157" s="79"/>
      <c r="B8157" s="97"/>
      <c r="C8157" s="95"/>
      <c r="D8157" s="98"/>
      <c r="E8157" s="92"/>
      <c r="F8157" s="95"/>
    </row>
    <row r="8158" spans="1:6">
      <c r="A8158" s="79"/>
      <c r="B8158" s="97"/>
      <c r="C8158" s="95"/>
      <c r="D8158" s="98"/>
      <c r="E8158" s="92"/>
      <c r="F8158" s="95"/>
    </row>
    <row r="8159" spans="1:6">
      <c r="A8159" s="79"/>
      <c r="B8159" s="97"/>
      <c r="C8159" s="95"/>
      <c r="D8159" s="98"/>
      <c r="E8159" s="92"/>
      <c r="F8159" s="95"/>
    </row>
    <row r="8160" spans="1:6">
      <c r="A8160" s="79"/>
      <c r="B8160" s="97"/>
      <c r="C8160" s="95"/>
      <c r="D8160" s="98"/>
      <c r="E8160" s="92"/>
      <c r="F8160" s="95"/>
    </row>
    <row r="8161" spans="1:6">
      <c r="A8161" s="79"/>
      <c r="B8161" s="97"/>
      <c r="C8161" s="95"/>
      <c r="D8161" s="98"/>
      <c r="E8161" s="92"/>
      <c r="F8161" s="95"/>
    </row>
    <row r="8162" spans="1:6">
      <c r="A8162" s="79"/>
      <c r="B8162" s="97"/>
      <c r="C8162" s="95"/>
      <c r="D8162" s="98"/>
      <c r="E8162" s="92"/>
      <c r="F8162" s="95"/>
    </row>
    <row r="8163" spans="1:6">
      <c r="A8163" s="79"/>
      <c r="B8163" s="97"/>
      <c r="C8163" s="95"/>
      <c r="D8163" s="98"/>
      <c r="E8163" s="92"/>
      <c r="F8163" s="95"/>
    </row>
    <row r="8164" spans="1:6">
      <c r="A8164" s="79"/>
      <c r="B8164" s="97"/>
      <c r="C8164" s="95"/>
      <c r="D8164" s="98"/>
      <c r="E8164" s="92"/>
      <c r="F8164" s="95"/>
    </row>
    <row r="8165" spans="1:6">
      <c r="A8165" s="79"/>
      <c r="B8165" s="97"/>
      <c r="C8165" s="95"/>
      <c r="D8165" s="98"/>
      <c r="E8165" s="92"/>
      <c r="F8165" s="95"/>
    </row>
    <row r="8166" spans="1:6">
      <c r="A8166" s="79"/>
      <c r="B8166" s="97"/>
      <c r="C8166" s="95"/>
      <c r="D8166" s="98"/>
      <c r="E8166" s="92"/>
      <c r="F8166" s="95"/>
    </row>
    <row r="8167" spans="1:6">
      <c r="A8167" s="79"/>
      <c r="B8167" s="97"/>
      <c r="C8167" s="95"/>
      <c r="D8167" s="98"/>
      <c r="E8167" s="92"/>
      <c r="F8167" s="95"/>
    </row>
    <row r="8168" spans="1:6">
      <c r="A8168" s="79"/>
      <c r="B8168" s="97"/>
      <c r="C8168" s="95"/>
      <c r="D8168" s="98"/>
      <c r="E8168" s="92"/>
      <c r="F8168" s="95"/>
    </row>
    <row r="8169" spans="1:6">
      <c r="A8169" s="79"/>
      <c r="B8169" s="97"/>
      <c r="C8169" s="95"/>
      <c r="D8169" s="98"/>
      <c r="E8169" s="92"/>
      <c r="F8169" s="95"/>
    </row>
    <row r="8170" spans="1:6">
      <c r="A8170" s="79"/>
      <c r="B8170" s="97"/>
      <c r="C8170" s="95"/>
      <c r="D8170" s="98"/>
      <c r="E8170" s="92"/>
      <c r="F8170" s="95"/>
    </row>
    <row r="8171" spans="1:6">
      <c r="A8171" s="79"/>
      <c r="B8171" s="97"/>
      <c r="C8171" s="95"/>
      <c r="D8171" s="98"/>
      <c r="E8171" s="92"/>
      <c r="F8171" s="95"/>
    </row>
    <row r="8172" spans="1:6">
      <c r="A8172" s="79"/>
      <c r="B8172" s="97"/>
      <c r="C8172" s="95"/>
      <c r="D8172" s="98"/>
      <c r="E8172" s="92"/>
      <c r="F8172" s="95"/>
    </row>
    <row r="8173" spans="1:6">
      <c r="A8173" s="79"/>
      <c r="B8173" s="97"/>
      <c r="C8173" s="95"/>
      <c r="D8173" s="98"/>
      <c r="E8173" s="92"/>
      <c r="F8173" s="95"/>
    </row>
    <row r="8174" spans="1:6">
      <c r="A8174" s="79"/>
      <c r="B8174" s="97"/>
      <c r="C8174" s="95"/>
      <c r="D8174" s="98"/>
      <c r="E8174" s="92"/>
      <c r="F8174" s="95"/>
    </row>
    <row r="8175" spans="1:6">
      <c r="A8175" s="79"/>
      <c r="B8175" s="97"/>
      <c r="C8175" s="95"/>
      <c r="D8175" s="98"/>
      <c r="E8175" s="92"/>
      <c r="F8175" s="95"/>
    </row>
    <row r="8176" spans="1:6">
      <c r="A8176" s="79"/>
      <c r="B8176" s="97"/>
      <c r="C8176" s="95"/>
      <c r="D8176" s="98"/>
      <c r="E8176" s="92"/>
      <c r="F8176" s="95"/>
    </row>
    <row r="8177" spans="1:6">
      <c r="A8177" s="79"/>
      <c r="B8177" s="97"/>
      <c r="C8177" s="95"/>
      <c r="D8177" s="98"/>
      <c r="E8177" s="92"/>
      <c r="F8177" s="95"/>
    </row>
    <row r="8178" spans="1:6">
      <c r="A8178" s="79"/>
      <c r="B8178" s="97"/>
      <c r="C8178" s="95"/>
      <c r="D8178" s="98"/>
      <c r="E8178" s="92"/>
      <c r="F8178" s="95"/>
    </row>
    <row r="8179" spans="1:6">
      <c r="A8179" s="79"/>
      <c r="B8179" s="97"/>
      <c r="C8179" s="95"/>
      <c r="D8179" s="98"/>
      <c r="E8179" s="92"/>
      <c r="F8179" s="95"/>
    </row>
    <row r="8180" spans="1:6">
      <c r="A8180" s="79"/>
      <c r="B8180" s="97"/>
      <c r="C8180" s="95"/>
      <c r="D8180" s="98"/>
      <c r="E8180" s="92"/>
      <c r="F8180" s="95"/>
    </row>
    <row r="8181" spans="1:6">
      <c r="A8181" s="79"/>
      <c r="B8181" s="97"/>
      <c r="C8181" s="95"/>
      <c r="D8181" s="98"/>
      <c r="E8181" s="92"/>
      <c r="F8181" s="95"/>
    </row>
    <row r="8182" spans="1:6">
      <c r="A8182" s="79"/>
      <c r="B8182" s="97"/>
      <c r="C8182" s="95"/>
      <c r="D8182" s="98"/>
      <c r="E8182" s="92"/>
      <c r="F8182" s="95"/>
    </row>
    <row r="8183" spans="1:6">
      <c r="A8183" s="79"/>
      <c r="B8183" s="97"/>
      <c r="C8183" s="95"/>
      <c r="D8183" s="98"/>
      <c r="E8183" s="92"/>
      <c r="F8183" s="95"/>
    </row>
    <row r="8184" spans="1:6">
      <c r="A8184" s="79"/>
      <c r="B8184" s="97"/>
      <c r="C8184" s="95"/>
      <c r="D8184" s="98"/>
      <c r="E8184" s="92"/>
      <c r="F8184" s="95"/>
    </row>
    <row r="8185" spans="1:6">
      <c r="A8185" s="79"/>
      <c r="B8185" s="97"/>
      <c r="C8185" s="95"/>
      <c r="D8185" s="98"/>
      <c r="E8185" s="92"/>
      <c r="F8185" s="95"/>
    </row>
    <row r="8186" spans="1:6">
      <c r="A8186" s="79"/>
      <c r="B8186" s="97"/>
      <c r="C8186" s="95"/>
      <c r="D8186" s="98"/>
      <c r="E8186" s="92"/>
      <c r="F8186" s="95"/>
    </row>
    <row r="8187" spans="1:6">
      <c r="A8187" s="79"/>
      <c r="B8187" s="97"/>
      <c r="C8187" s="95"/>
      <c r="D8187" s="98"/>
      <c r="E8187" s="92"/>
      <c r="F8187" s="95"/>
    </row>
    <row r="8188" spans="1:6">
      <c r="A8188" s="79"/>
      <c r="B8188" s="97"/>
      <c r="C8188" s="95"/>
      <c r="D8188" s="98"/>
      <c r="E8188" s="92"/>
      <c r="F8188" s="95"/>
    </row>
    <row r="8189" spans="1:6">
      <c r="A8189" s="79"/>
      <c r="B8189" s="97"/>
      <c r="C8189" s="95"/>
      <c r="D8189" s="98"/>
      <c r="E8189" s="92"/>
      <c r="F8189" s="95"/>
    </row>
    <row r="8190" spans="1:6">
      <c r="A8190" s="79"/>
      <c r="B8190" s="97"/>
      <c r="C8190" s="95"/>
      <c r="D8190" s="98"/>
      <c r="E8190" s="92"/>
      <c r="F8190" s="95"/>
    </row>
    <row r="8191" spans="1:6">
      <c r="A8191" s="79"/>
      <c r="B8191" s="97"/>
      <c r="C8191" s="95"/>
      <c r="D8191" s="98"/>
      <c r="E8191" s="92"/>
      <c r="F8191" s="95"/>
    </row>
    <row r="8192" spans="1:6">
      <c r="A8192" s="79"/>
      <c r="B8192" s="97"/>
      <c r="C8192" s="95"/>
      <c r="D8192" s="98"/>
      <c r="E8192" s="92"/>
      <c r="F8192" s="95"/>
    </row>
    <row r="8193" spans="1:6">
      <c r="A8193" s="79"/>
      <c r="B8193" s="97"/>
      <c r="C8193" s="95"/>
      <c r="D8193" s="98"/>
      <c r="E8193" s="92"/>
      <c r="F8193" s="95"/>
    </row>
    <row r="8194" spans="1:6">
      <c r="A8194" s="79"/>
      <c r="B8194" s="97"/>
      <c r="C8194" s="95"/>
      <c r="D8194" s="98"/>
      <c r="E8194" s="92"/>
      <c r="F8194" s="95"/>
    </row>
    <row r="8195" spans="1:6">
      <c r="A8195" s="79"/>
      <c r="B8195" s="97"/>
      <c r="C8195" s="95"/>
      <c r="D8195" s="98"/>
      <c r="E8195" s="92"/>
      <c r="F8195" s="95"/>
    </row>
    <row r="8196" spans="1:6">
      <c r="A8196" s="79"/>
      <c r="B8196" s="97"/>
      <c r="C8196" s="95"/>
      <c r="D8196" s="98"/>
      <c r="E8196" s="92"/>
      <c r="F8196" s="95"/>
    </row>
    <row r="8197" spans="1:6">
      <c r="A8197" s="79"/>
      <c r="B8197" s="97"/>
      <c r="C8197" s="95"/>
      <c r="D8197" s="98"/>
      <c r="E8197" s="92"/>
      <c r="F8197" s="95"/>
    </row>
    <row r="8198" spans="1:6">
      <c r="A8198" s="79"/>
      <c r="B8198" s="97"/>
      <c r="C8198" s="95"/>
      <c r="D8198" s="98"/>
      <c r="E8198" s="92"/>
      <c r="F8198" s="95"/>
    </row>
    <row r="8199" spans="1:6">
      <c r="A8199" s="79"/>
      <c r="B8199" s="97"/>
      <c r="C8199" s="95"/>
      <c r="D8199" s="98"/>
      <c r="E8199" s="92"/>
      <c r="F8199" s="95"/>
    </row>
    <row r="8200" spans="1:6">
      <c r="A8200" s="79"/>
      <c r="B8200" s="97"/>
      <c r="C8200" s="95"/>
      <c r="D8200" s="98"/>
      <c r="E8200" s="92"/>
      <c r="F8200" s="95"/>
    </row>
    <row r="8201" spans="1:6">
      <c r="A8201" s="79"/>
      <c r="B8201" s="97"/>
      <c r="C8201" s="95"/>
      <c r="D8201" s="98"/>
      <c r="E8201" s="92"/>
      <c r="F8201" s="95"/>
    </row>
    <row r="8202" spans="1:6">
      <c r="A8202" s="79"/>
      <c r="B8202" s="97"/>
      <c r="C8202" s="95"/>
      <c r="D8202" s="98"/>
      <c r="E8202" s="92"/>
      <c r="F8202" s="95"/>
    </row>
    <row r="8203" spans="1:6">
      <c r="A8203" s="79"/>
      <c r="B8203" s="97"/>
      <c r="C8203" s="95"/>
      <c r="D8203" s="98"/>
      <c r="E8203" s="92"/>
      <c r="F8203" s="95"/>
    </row>
    <row r="8204" spans="1:6">
      <c r="A8204" s="79"/>
      <c r="B8204" s="97"/>
      <c r="C8204" s="95"/>
      <c r="D8204" s="98"/>
      <c r="E8204" s="92"/>
      <c r="F8204" s="95"/>
    </row>
    <row r="8205" spans="1:6">
      <c r="A8205" s="79"/>
      <c r="B8205" s="97"/>
      <c r="C8205" s="95"/>
      <c r="D8205" s="98"/>
      <c r="E8205" s="92"/>
      <c r="F8205" s="95"/>
    </row>
    <row r="8206" spans="1:6">
      <c r="A8206" s="79"/>
      <c r="B8206" s="97"/>
      <c r="C8206" s="95"/>
      <c r="D8206" s="98"/>
      <c r="E8206" s="92"/>
      <c r="F8206" s="95"/>
    </row>
    <row r="8207" spans="1:6">
      <c r="A8207" s="79"/>
      <c r="B8207" s="97"/>
      <c r="C8207" s="95"/>
      <c r="D8207" s="98"/>
      <c r="E8207" s="92"/>
      <c r="F8207" s="95"/>
    </row>
    <row r="8208" spans="1:6">
      <c r="A8208" s="79"/>
      <c r="B8208" s="97"/>
      <c r="C8208" s="95"/>
      <c r="D8208" s="98"/>
      <c r="E8208" s="92"/>
      <c r="F8208" s="95"/>
    </row>
    <row r="8209" spans="1:6">
      <c r="A8209" s="79"/>
      <c r="B8209" s="97"/>
      <c r="C8209" s="95"/>
      <c r="D8209" s="98"/>
      <c r="E8209" s="92"/>
      <c r="F8209" s="95"/>
    </row>
    <row r="8210" spans="1:6">
      <c r="A8210" s="79"/>
      <c r="B8210" s="97"/>
      <c r="C8210" s="95"/>
      <c r="D8210" s="98"/>
      <c r="E8210" s="92"/>
      <c r="F8210" s="95"/>
    </row>
    <row r="8211" spans="1:6">
      <c r="A8211" s="79"/>
      <c r="B8211" s="97"/>
      <c r="C8211" s="95"/>
      <c r="D8211" s="98"/>
      <c r="E8211" s="92"/>
      <c r="F8211" s="95"/>
    </row>
    <row r="8212" spans="1:6">
      <c r="A8212" s="79"/>
      <c r="B8212" s="97"/>
      <c r="C8212" s="95"/>
      <c r="D8212" s="98"/>
      <c r="E8212" s="92"/>
      <c r="F8212" s="95"/>
    </row>
    <row r="8213" spans="1:6">
      <c r="A8213" s="79"/>
      <c r="B8213" s="97"/>
      <c r="C8213" s="95"/>
      <c r="D8213" s="98"/>
      <c r="E8213" s="92"/>
      <c r="F8213" s="95"/>
    </row>
    <row r="8214" spans="1:6">
      <c r="A8214" s="79"/>
      <c r="B8214" s="97"/>
      <c r="C8214" s="95"/>
      <c r="D8214" s="98"/>
      <c r="E8214" s="92"/>
      <c r="F8214" s="95"/>
    </row>
    <row r="8215" spans="1:6">
      <c r="A8215" s="79"/>
      <c r="B8215" s="97"/>
      <c r="C8215" s="95"/>
      <c r="D8215" s="98"/>
      <c r="E8215" s="92"/>
      <c r="F8215" s="95"/>
    </row>
    <row r="8216" spans="1:6">
      <c r="A8216" s="79"/>
      <c r="B8216" s="97"/>
      <c r="C8216" s="95"/>
      <c r="D8216" s="98"/>
      <c r="E8216" s="92"/>
      <c r="F8216" s="95"/>
    </row>
    <row r="8217" spans="1:6">
      <c r="A8217" s="79"/>
      <c r="B8217" s="97"/>
      <c r="C8217" s="95"/>
      <c r="D8217" s="98"/>
      <c r="E8217" s="92"/>
      <c r="F8217" s="95"/>
    </row>
    <row r="8218" spans="1:6">
      <c r="A8218" s="79"/>
      <c r="B8218" s="97"/>
      <c r="C8218" s="95"/>
      <c r="D8218" s="98"/>
      <c r="E8218" s="92"/>
      <c r="F8218" s="95"/>
    </row>
    <row r="8219" spans="1:6">
      <c r="A8219" s="79"/>
      <c r="B8219" s="97"/>
      <c r="C8219" s="95"/>
      <c r="D8219" s="98"/>
      <c r="E8219" s="92"/>
      <c r="F8219" s="95"/>
    </row>
    <row r="8220" spans="1:6">
      <c r="A8220" s="79"/>
      <c r="B8220" s="97"/>
      <c r="C8220" s="95"/>
      <c r="D8220" s="98"/>
      <c r="E8220" s="92"/>
      <c r="F8220" s="95"/>
    </row>
    <row r="8221" spans="1:6">
      <c r="A8221" s="79"/>
      <c r="B8221" s="97"/>
      <c r="C8221" s="95"/>
      <c r="D8221" s="98"/>
      <c r="E8221" s="92"/>
      <c r="F8221" s="95"/>
    </row>
    <row r="8222" spans="1:6">
      <c r="A8222" s="79"/>
      <c r="B8222" s="97"/>
      <c r="C8222" s="95"/>
      <c r="D8222" s="98"/>
      <c r="E8222" s="92"/>
      <c r="F8222" s="95"/>
    </row>
    <row r="8223" spans="1:6">
      <c r="A8223" s="79"/>
      <c r="B8223" s="97"/>
      <c r="C8223" s="95"/>
      <c r="D8223" s="98"/>
      <c r="E8223" s="92"/>
      <c r="F8223" s="95"/>
    </row>
    <row r="8224" spans="1:6">
      <c r="A8224" s="79"/>
      <c r="B8224" s="97"/>
      <c r="C8224" s="95"/>
      <c r="D8224" s="98"/>
      <c r="E8224" s="92"/>
      <c r="F8224" s="95"/>
    </row>
    <row r="8225" spans="1:6">
      <c r="A8225" s="79"/>
      <c r="B8225" s="97"/>
      <c r="C8225" s="95"/>
      <c r="D8225" s="98"/>
      <c r="E8225" s="92"/>
      <c r="F8225" s="95"/>
    </row>
    <row r="8226" spans="1:6">
      <c r="A8226" s="79"/>
      <c r="B8226" s="97"/>
      <c r="C8226" s="95"/>
      <c r="D8226" s="98"/>
      <c r="E8226" s="92"/>
      <c r="F8226" s="95"/>
    </row>
    <row r="8227" spans="1:6">
      <c r="A8227" s="79"/>
      <c r="B8227" s="97"/>
      <c r="C8227" s="95"/>
      <c r="D8227" s="98"/>
      <c r="E8227" s="92"/>
      <c r="F8227" s="95"/>
    </row>
    <row r="8228" spans="1:6">
      <c r="A8228" s="79"/>
      <c r="B8228" s="97"/>
      <c r="C8228" s="95"/>
      <c r="D8228" s="98"/>
      <c r="E8228" s="92"/>
      <c r="F8228" s="95"/>
    </row>
    <row r="8229" spans="1:6">
      <c r="A8229" s="79"/>
      <c r="B8229" s="97"/>
      <c r="C8229" s="95"/>
      <c r="D8229" s="98"/>
      <c r="E8229" s="92"/>
      <c r="F8229" s="95"/>
    </row>
    <row r="8230" spans="1:6">
      <c r="A8230" s="79"/>
      <c r="B8230" s="97"/>
      <c r="C8230" s="95"/>
      <c r="D8230" s="98"/>
      <c r="E8230" s="92"/>
      <c r="F8230" s="95"/>
    </row>
    <row r="8231" spans="1:6">
      <c r="A8231" s="79"/>
      <c r="B8231" s="97"/>
      <c r="C8231" s="95"/>
      <c r="D8231" s="98"/>
      <c r="E8231" s="92"/>
      <c r="F8231" s="95"/>
    </row>
    <row r="8232" spans="1:6">
      <c r="A8232" s="79"/>
      <c r="B8232" s="97"/>
      <c r="C8232" s="95"/>
      <c r="D8232" s="98"/>
      <c r="E8232" s="92"/>
      <c r="F8232" s="95"/>
    </row>
    <row r="8233" spans="1:6">
      <c r="A8233" s="79"/>
      <c r="B8233" s="97"/>
      <c r="C8233" s="95"/>
      <c r="D8233" s="98"/>
      <c r="E8233" s="92"/>
      <c r="F8233" s="95"/>
    </row>
    <row r="8234" spans="1:6">
      <c r="A8234" s="79"/>
      <c r="B8234" s="97"/>
      <c r="C8234" s="95"/>
      <c r="D8234" s="98"/>
      <c r="E8234" s="92"/>
      <c r="F8234" s="95"/>
    </row>
    <row r="8235" spans="1:6">
      <c r="A8235" s="79"/>
      <c r="B8235" s="97"/>
      <c r="C8235" s="95"/>
      <c r="D8235" s="98"/>
      <c r="E8235" s="92"/>
      <c r="F8235" s="95"/>
    </row>
    <row r="8236" spans="1:6">
      <c r="A8236" s="79"/>
      <c r="B8236" s="97"/>
      <c r="C8236" s="95"/>
      <c r="D8236" s="98"/>
      <c r="E8236" s="92"/>
      <c r="F8236" s="95"/>
    </row>
    <row r="8237" spans="1:6">
      <c r="A8237" s="79"/>
      <c r="B8237" s="97"/>
      <c r="C8237" s="95"/>
      <c r="D8237" s="98"/>
      <c r="E8237" s="92"/>
      <c r="F8237" s="95"/>
    </row>
    <row r="8238" spans="1:6">
      <c r="A8238" s="79"/>
      <c r="B8238" s="97"/>
      <c r="C8238" s="95"/>
      <c r="D8238" s="98"/>
      <c r="E8238" s="92"/>
      <c r="F8238" s="95"/>
    </row>
    <row r="8239" spans="1:6">
      <c r="A8239" s="79"/>
      <c r="B8239" s="97"/>
      <c r="C8239" s="95"/>
      <c r="D8239" s="98"/>
      <c r="E8239" s="92"/>
      <c r="F8239" s="95"/>
    </row>
    <row r="8240" spans="1:6">
      <c r="A8240" s="79"/>
      <c r="B8240" s="97"/>
      <c r="C8240" s="95"/>
      <c r="D8240" s="98"/>
      <c r="E8240" s="92"/>
      <c r="F8240" s="95"/>
    </row>
    <row r="8241" spans="1:6">
      <c r="A8241" s="79"/>
      <c r="B8241" s="97"/>
      <c r="C8241" s="95"/>
      <c r="D8241" s="98"/>
      <c r="E8241" s="92"/>
      <c r="F8241" s="95"/>
    </row>
    <row r="8242" spans="1:6">
      <c r="A8242" s="79"/>
      <c r="B8242" s="97"/>
      <c r="C8242" s="95"/>
      <c r="D8242" s="98"/>
      <c r="E8242" s="92"/>
      <c r="F8242" s="95"/>
    </row>
    <row r="8243" spans="1:6">
      <c r="A8243" s="79"/>
      <c r="B8243" s="97"/>
      <c r="C8243" s="95"/>
      <c r="D8243" s="98"/>
      <c r="E8243" s="92"/>
      <c r="F8243" s="95"/>
    </row>
    <row r="8244" spans="1:6">
      <c r="A8244" s="79"/>
      <c r="B8244" s="97"/>
      <c r="C8244" s="95"/>
      <c r="D8244" s="98"/>
      <c r="E8244" s="92"/>
      <c r="F8244" s="95"/>
    </row>
    <row r="8245" spans="1:6">
      <c r="A8245" s="79"/>
      <c r="B8245" s="97"/>
      <c r="C8245" s="95"/>
      <c r="D8245" s="98"/>
      <c r="E8245" s="92"/>
      <c r="F8245" s="95"/>
    </row>
    <row r="8246" spans="1:6">
      <c r="A8246" s="79"/>
      <c r="B8246" s="97"/>
      <c r="C8246" s="95"/>
      <c r="D8246" s="98"/>
      <c r="E8246" s="92"/>
      <c r="F8246" s="95"/>
    </row>
    <row r="8247" spans="1:6">
      <c r="A8247" s="79"/>
      <c r="B8247" s="97"/>
      <c r="C8247" s="95"/>
      <c r="D8247" s="98"/>
      <c r="E8247" s="92"/>
      <c r="F8247" s="95"/>
    </row>
    <row r="8248" spans="1:6">
      <c r="A8248" s="79"/>
      <c r="B8248" s="97"/>
      <c r="C8248" s="95"/>
      <c r="D8248" s="98"/>
      <c r="E8248" s="92"/>
      <c r="F8248" s="95"/>
    </row>
    <row r="8249" spans="1:6">
      <c r="A8249" s="79"/>
      <c r="B8249" s="97"/>
      <c r="C8249" s="95"/>
      <c r="D8249" s="98"/>
      <c r="E8249" s="92"/>
      <c r="F8249" s="95"/>
    </row>
    <row r="8250" spans="1:6">
      <c r="A8250" s="79"/>
      <c r="B8250" s="97"/>
      <c r="C8250" s="95"/>
      <c r="D8250" s="98"/>
      <c r="E8250" s="92"/>
      <c r="F8250" s="95"/>
    </row>
    <row r="8251" spans="1:6">
      <c r="A8251" s="79"/>
      <c r="B8251" s="97"/>
      <c r="C8251" s="95"/>
      <c r="D8251" s="98"/>
      <c r="E8251" s="92"/>
      <c r="F8251" s="95"/>
    </row>
    <row r="8252" spans="1:6">
      <c r="A8252" s="79"/>
      <c r="B8252" s="97"/>
      <c r="C8252" s="95"/>
      <c r="D8252" s="98"/>
      <c r="E8252" s="92"/>
      <c r="F8252" s="95"/>
    </row>
    <row r="8253" spans="1:6">
      <c r="A8253" s="79"/>
      <c r="B8253" s="97"/>
      <c r="C8253" s="95"/>
      <c r="D8253" s="98"/>
      <c r="E8253" s="92"/>
      <c r="F8253" s="95"/>
    </row>
    <row r="8254" spans="1:6">
      <c r="A8254" s="79"/>
      <c r="B8254" s="97"/>
      <c r="C8254" s="95"/>
      <c r="D8254" s="98"/>
      <c r="E8254" s="92"/>
      <c r="F8254" s="95"/>
    </row>
    <row r="8255" spans="1:6">
      <c r="A8255" s="79"/>
      <c r="B8255" s="97"/>
      <c r="C8255" s="95"/>
      <c r="D8255" s="98"/>
      <c r="E8255" s="92"/>
      <c r="F8255" s="95"/>
    </row>
    <row r="8256" spans="1:6">
      <c r="A8256" s="79"/>
      <c r="B8256" s="97"/>
      <c r="C8256" s="95"/>
      <c r="D8256" s="98"/>
      <c r="E8256" s="92"/>
      <c r="F8256" s="95"/>
    </row>
    <row r="8257" spans="1:6">
      <c r="A8257" s="79"/>
      <c r="B8257" s="97"/>
      <c r="C8257" s="95"/>
      <c r="D8257" s="98"/>
      <c r="E8257" s="92"/>
      <c r="F8257" s="95"/>
    </row>
    <row r="8258" spans="1:6">
      <c r="A8258" s="79"/>
      <c r="B8258" s="97"/>
      <c r="C8258" s="95"/>
      <c r="D8258" s="98"/>
      <c r="E8258" s="92"/>
      <c r="F8258" s="95"/>
    </row>
    <row r="8259" spans="1:6">
      <c r="A8259" s="79"/>
      <c r="B8259" s="97"/>
      <c r="C8259" s="95"/>
      <c r="D8259" s="98"/>
      <c r="E8259" s="92"/>
      <c r="F8259" s="95"/>
    </row>
    <row r="8260" spans="1:6">
      <c r="A8260" s="79"/>
      <c r="B8260" s="97"/>
      <c r="C8260" s="95"/>
      <c r="D8260" s="98"/>
      <c r="E8260" s="92"/>
      <c r="F8260" s="95"/>
    </row>
    <row r="8261" spans="1:6">
      <c r="A8261" s="79"/>
      <c r="B8261" s="97"/>
      <c r="C8261" s="95"/>
      <c r="D8261" s="98"/>
      <c r="E8261" s="92"/>
      <c r="F8261" s="95"/>
    </row>
    <row r="8262" spans="1:6">
      <c r="A8262" s="79"/>
      <c r="B8262" s="97"/>
      <c r="C8262" s="95"/>
      <c r="D8262" s="98"/>
      <c r="E8262" s="92"/>
      <c r="F8262" s="95"/>
    </row>
    <row r="8263" spans="1:6">
      <c r="A8263" s="79"/>
      <c r="B8263" s="97"/>
      <c r="C8263" s="95"/>
      <c r="D8263" s="98"/>
      <c r="E8263" s="92"/>
      <c r="F8263" s="95"/>
    </row>
    <row r="8264" spans="1:6">
      <c r="A8264" s="79"/>
      <c r="B8264" s="97"/>
      <c r="C8264" s="95"/>
      <c r="D8264" s="98"/>
      <c r="E8264" s="92"/>
      <c r="F8264" s="95"/>
    </row>
    <row r="8265" spans="1:6">
      <c r="A8265" s="79"/>
      <c r="B8265" s="97"/>
      <c r="C8265" s="95"/>
      <c r="D8265" s="98"/>
      <c r="E8265" s="92"/>
      <c r="F8265" s="95"/>
    </row>
    <row r="8266" spans="1:6">
      <c r="A8266" s="79"/>
      <c r="B8266" s="97"/>
      <c r="C8266" s="95"/>
      <c r="D8266" s="98"/>
      <c r="E8266" s="92"/>
      <c r="F8266" s="95"/>
    </row>
    <row r="8267" spans="1:6">
      <c r="A8267" s="79"/>
      <c r="B8267" s="97"/>
      <c r="C8267" s="95"/>
      <c r="D8267" s="98"/>
      <c r="E8267" s="92"/>
      <c r="F8267" s="95"/>
    </row>
    <row r="8268" spans="1:6">
      <c r="A8268" s="79"/>
      <c r="B8268" s="97"/>
      <c r="C8268" s="95"/>
      <c r="D8268" s="98"/>
      <c r="E8268" s="92"/>
      <c r="F8268" s="95"/>
    </row>
    <row r="8269" spans="1:6">
      <c r="A8269" s="79"/>
      <c r="B8269" s="97"/>
      <c r="C8269" s="95"/>
      <c r="D8269" s="98"/>
      <c r="E8269" s="92"/>
      <c r="F8269" s="95"/>
    </row>
    <row r="8270" spans="1:6">
      <c r="A8270" s="79"/>
      <c r="B8270" s="97"/>
      <c r="C8270" s="95"/>
      <c r="D8270" s="98"/>
      <c r="E8270" s="92"/>
      <c r="F8270" s="95"/>
    </row>
    <row r="8271" spans="1:6">
      <c r="A8271" s="79"/>
      <c r="B8271" s="97"/>
      <c r="C8271" s="95"/>
      <c r="D8271" s="98"/>
      <c r="E8271" s="92"/>
      <c r="F8271" s="95"/>
    </row>
    <row r="8272" spans="1:6">
      <c r="A8272" s="79"/>
      <c r="B8272" s="97"/>
      <c r="C8272" s="95"/>
      <c r="D8272" s="98"/>
      <c r="E8272" s="92"/>
      <c r="F8272" s="95"/>
    </row>
    <row r="8273" spans="1:6">
      <c r="A8273" s="79"/>
      <c r="B8273" s="97"/>
      <c r="C8273" s="95"/>
      <c r="D8273" s="98"/>
      <c r="E8273" s="92"/>
      <c r="F8273" s="95"/>
    </row>
    <row r="8274" spans="1:6">
      <c r="A8274" s="79"/>
      <c r="B8274" s="97"/>
      <c r="C8274" s="95"/>
      <c r="D8274" s="98"/>
      <c r="E8274" s="92"/>
      <c r="F8274" s="95"/>
    </row>
    <row r="8275" spans="1:6">
      <c r="A8275" s="79"/>
      <c r="B8275" s="97"/>
      <c r="C8275" s="95"/>
      <c r="D8275" s="98"/>
      <c r="E8275" s="92"/>
      <c r="F8275" s="95"/>
    </row>
    <row r="8276" spans="1:6">
      <c r="A8276" s="79"/>
      <c r="B8276" s="97"/>
      <c r="C8276" s="95"/>
      <c r="D8276" s="98"/>
      <c r="E8276" s="92"/>
      <c r="F8276" s="95"/>
    </row>
    <row r="8277" spans="1:6">
      <c r="A8277" s="79"/>
      <c r="B8277" s="97"/>
      <c r="C8277" s="95"/>
      <c r="D8277" s="98"/>
      <c r="E8277" s="92"/>
      <c r="F8277" s="95"/>
    </row>
    <row r="8278" spans="1:6">
      <c r="A8278" s="79"/>
      <c r="B8278" s="97"/>
      <c r="C8278" s="95"/>
      <c r="D8278" s="98"/>
      <c r="E8278" s="92"/>
      <c r="F8278" s="95"/>
    </row>
    <row r="8279" spans="1:6">
      <c r="A8279" s="79"/>
      <c r="B8279" s="97"/>
      <c r="C8279" s="95"/>
      <c r="D8279" s="98"/>
      <c r="E8279" s="92"/>
      <c r="F8279" s="95"/>
    </row>
    <row r="8280" spans="1:6">
      <c r="A8280" s="79"/>
      <c r="B8280" s="97"/>
      <c r="C8280" s="95"/>
      <c r="D8280" s="98"/>
      <c r="E8280" s="92"/>
      <c r="F8280" s="95"/>
    </row>
    <row r="8281" spans="1:6">
      <c r="A8281" s="79"/>
      <c r="B8281" s="97"/>
      <c r="C8281" s="95"/>
      <c r="D8281" s="98"/>
      <c r="E8281" s="92"/>
      <c r="F8281" s="95"/>
    </row>
    <row r="8282" spans="1:6">
      <c r="A8282" s="79"/>
      <c r="B8282" s="97"/>
      <c r="C8282" s="95"/>
      <c r="D8282" s="98"/>
      <c r="E8282" s="92"/>
      <c r="F8282" s="95"/>
    </row>
    <row r="8283" spans="1:6">
      <c r="A8283" s="79"/>
      <c r="B8283" s="97"/>
      <c r="C8283" s="95"/>
      <c r="D8283" s="98"/>
      <c r="E8283" s="92"/>
      <c r="F8283" s="95"/>
    </row>
    <row r="8284" spans="1:6">
      <c r="A8284" s="79"/>
      <c r="B8284" s="97"/>
      <c r="C8284" s="95"/>
      <c r="D8284" s="98"/>
      <c r="E8284" s="92"/>
      <c r="F8284" s="95"/>
    </row>
    <row r="8285" spans="1:6">
      <c r="A8285" s="79"/>
      <c r="B8285" s="97"/>
      <c r="C8285" s="95"/>
      <c r="D8285" s="98"/>
      <c r="E8285" s="92"/>
      <c r="F8285" s="95"/>
    </row>
    <row r="8286" spans="1:6">
      <c r="A8286" s="79"/>
      <c r="B8286" s="97"/>
      <c r="C8286" s="95"/>
      <c r="D8286" s="98"/>
      <c r="E8286" s="92"/>
      <c r="F8286" s="95"/>
    </row>
    <row r="8287" spans="1:6">
      <c r="A8287" s="79"/>
      <c r="B8287" s="97"/>
      <c r="C8287" s="95"/>
      <c r="D8287" s="98"/>
      <c r="E8287" s="92"/>
      <c r="F8287" s="95"/>
    </row>
    <row r="8288" spans="1:6">
      <c r="A8288" s="79"/>
      <c r="B8288" s="97"/>
      <c r="C8288" s="95"/>
      <c r="D8288" s="98"/>
      <c r="E8288" s="92"/>
      <c r="F8288" s="95"/>
    </row>
    <row r="8289" spans="1:6">
      <c r="A8289" s="79"/>
      <c r="B8289" s="97"/>
      <c r="C8289" s="95"/>
      <c r="D8289" s="98"/>
      <c r="E8289" s="92"/>
      <c r="F8289" s="95"/>
    </row>
    <row r="8290" spans="1:6">
      <c r="A8290" s="79"/>
      <c r="B8290" s="97"/>
      <c r="C8290" s="95"/>
      <c r="D8290" s="98"/>
      <c r="E8290" s="92"/>
      <c r="F8290" s="95"/>
    </row>
    <row r="8291" spans="1:6">
      <c r="A8291" s="79"/>
      <c r="B8291" s="97"/>
      <c r="C8291" s="95"/>
      <c r="D8291" s="98"/>
      <c r="E8291" s="92"/>
      <c r="F8291" s="95"/>
    </row>
    <row r="8292" spans="1:6">
      <c r="A8292" s="79"/>
      <c r="B8292" s="97"/>
      <c r="C8292" s="95"/>
      <c r="D8292" s="98"/>
      <c r="E8292" s="92"/>
      <c r="F8292" s="95"/>
    </row>
    <row r="8293" spans="1:6">
      <c r="A8293" s="79"/>
      <c r="B8293" s="97"/>
      <c r="C8293" s="95"/>
      <c r="D8293" s="98"/>
      <c r="E8293" s="92"/>
      <c r="F8293" s="95"/>
    </row>
    <row r="8294" spans="1:6">
      <c r="A8294" s="79"/>
      <c r="B8294" s="97"/>
      <c r="C8294" s="95"/>
      <c r="D8294" s="98"/>
      <c r="E8294" s="92"/>
      <c r="F8294" s="95"/>
    </row>
    <row r="8295" spans="1:6">
      <c r="A8295" s="79"/>
      <c r="B8295" s="97"/>
      <c r="C8295" s="95"/>
      <c r="D8295" s="98"/>
      <c r="E8295" s="92"/>
      <c r="F8295" s="95"/>
    </row>
    <row r="8296" spans="1:6">
      <c r="A8296" s="79"/>
      <c r="B8296" s="97"/>
      <c r="C8296" s="95"/>
      <c r="D8296" s="98"/>
      <c r="E8296" s="92"/>
      <c r="F8296" s="95"/>
    </row>
    <row r="8297" spans="1:6">
      <c r="A8297" s="79"/>
      <c r="B8297" s="97"/>
      <c r="C8297" s="95"/>
      <c r="D8297" s="98"/>
      <c r="E8297" s="92"/>
      <c r="F8297" s="95"/>
    </row>
    <row r="8298" spans="1:6">
      <c r="A8298" s="79"/>
      <c r="B8298" s="97"/>
      <c r="C8298" s="95"/>
      <c r="D8298" s="98"/>
      <c r="E8298" s="92"/>
      <c r="F8298" s="95"/>
    </row>
    <row r="8299" spans="1:6">
      <c r="A8299" s="79"/>
      <c r="B8299" s="97"/>
      <c r="C8299" s="95"/>
      <c r="D8299" s="98"/>
      <c r="E8299" s="92"/>
      <c r="F8299" s="95"/>
    </row>
    <row r="8300" spans="1:6">
      <c r="A8300" s="79"/>
      <c r="B8300" s="97"/>
      <c r="C8300" s="95"/>
      <c r="D8300" s="98"/>
      <c r="E8300" s="92"/>
      <c r="F8300" s="95"/>
    </row>
    <row r="8301" spans="1:6">
      <c r="A8301" s="79"/>
      <c r="B8301" s="97"/>
      <c r="C8301" s="95"/>
      <c r="D8301" s="98"/>
      <c r="E8301" s="92"/>
      <c r="F8301" s="95"/>
    </row>
    <row r="8302" spans="1:6">
      <c r="A8302" s="79"/>
      <c r="B8302" s="97"/>
      <c r="C8302" s="95"/>
      <c r="D8302" s="98"/>
      <c r="E8302" s="92"/>
      <c r="F8302" s="95"/>
    </row>
    <row r="8303" spans="1:6">
      <c r="A8303" s="79"/>
      <c r="B8303" s="97"/>
      <c r="C8303" s="95"/>
      <c r="D8303" s="98"/>
      <c r="E8303" s="92"/>
      <c r="F8303" s="95"/>
    </row>
    <row r="8304" spans="1:6">
      <c r="A8304" s="79"/>
      <c r="B8304" s="97"/>
      <c r="C8304" s="95"/>
      <c r="D8304" s="98"/>
      <c r="E8304" s="92"/>
      <c r="F8304" s="95"/>
    </row>
    <row r="8305" spans="1:6">
      <c r="A8305" s="79"/>
      <c r="B8305" s="97"/>
      <c r="C8305" s="95"/>
      <c r="D8305" s="98"/>
      <c r="E8305" s="92"/>
      <c r="F8305" s="95"/>
    </row>
    <row r="8306" spans="1:6">
      <c r="A8306" s="79"/>
      <c r="B8306" s="97"/>
      <c r="C8306" s="95"/>
      <c r="D8306" s="98"/>
      <c r="E8306" s="92"/>
      <c r="F8306" s="95"/>
    </row>
    <row r="8307" spans="1:6">
      <c r="A8307" s="79"/>
      <c r="B8307" s="97"/>
      <c r="C8307" s="95"/>
      <c r="D8307" s="98"/>
      <c r="E8307" s="92"/>
      <c r="F8307" s="95"/>
    </row>
    <row r="8308" spans="1:6">
      <c r="A8308" s="79"/>
      <c r="B8308" s="97"/>
      <c r="C8308" s="95"/>
      <c r="D8308" s="98"/>
      <c r="E8308" s="92"/>
      <c r="F8308" s="95"/>
    </row>
    <row r="8309" spans="1:6">
      <c r="A8309" s="79"/>
      <c r="B8309" s="97"/>
      <c r="C8309" s="95"/>
      <c r="D8309" s="98"/>
      <c r="E8309" s="92"/>
      <c r="F8309" s="95"/>
    </row>
    <row r="8310" spans="1:6">
      <c r="A8310" s="79"/>
      <c r="B8310" s="97"/>
      <c r="C8310" s="95"/>
      <c r="D8310" s="98"/>
      <c r="E8310" s="92"/>
      <c r="F8310" s="95"/>
    </row>
    <row r="8311" spans="1:6">
      <c r="A8311" s="79"/>
      <c r="B8311" s="97"/>
      <c r="C8311" s="95"/>
      <c r="D8311" s="98"/>
      <c r="E8311" s="92"/>
      <c r="F8311" s="95"/>
    </row>
    <row r="8312" spans="1:6">
      <c r="A8312" s="79"/>
      <c r="B8312" s="97"/>
      <c r="C8312" s="95"/>
      <c r="D8312" s="98"/>
      <c r="E8312" s="92"/>
      <c r="F8312" s="95"/>
    </row>
    <row r="8313" spans="1:6">
      <c r="A8313" s="79"/>
      <c r="B8313" s="97"/>
      <c r="C8313" s="95"/>
      <c r="D8313" s="98"/>
      <c r="E8313" s="92"/>
      <c r="F8313" s="95"/>
    </row>
    <row r="8314" spans="1:6">
      <c r="A8314" s="79"/>
      <c r="B8314" s="97"/>
      <c r="C8314" s="95"/>
      <c r="D8314" s="98"/>
      <c r="E8314" s="92"/>
      <c r="F8314" s="95"/>
    </row>
    <row r="8315" spans="1:6">
      <c r="A8315" s="79"/>
      <c r="B8315" s="97"/>
      <c r="C8315" s="95"/>
      <c r="D8315" s="98"/>
      <c r="E8315" s="92"/>
      <c r="F8315" s="95"/>
    </row>
    <row r="8316" spans="1:6">
      <c r="A8316" s="79"/>
      <c r="B8316" s="97"/>
      <c r="C8316" s="95"/>
      <c r="D8316" s="98"/>
      <c r="E8316" s="92"/>
      <c r="F8316" s="95"/>
    </row>
    <row r="8317" spans="1:6">
      <c r="A8317" s="79"/>
      <c r="B8317" s="97"/>
      <c r="C8317" s="95"/>
      <c r="D8317" s="98"/>
      <c r="E8317" s="92"/>
      <c r="F8317" s="95"/>
    </row>
    <row r="8318" spans="1:6">
      <c r="A8318" s="79"/>
      <c r="B8318" s="97"/>
      <c r="C8318" s="95"/>
      <c r="D8318" s="98"/>
      <c r="E8318" s="92"/>
      <c r="F8318" s="95"/>
    </row>
    <row r="8319" spans="1:6">
      <c r="A8319" s="79"/>
      <c r="B8319" s="97"/>
      <c r="C8319" s="95"/>
      <c r="D8319" s="98"/>
      <c r="E8319" s="92"/>
      <c r="F8319" s="95"/>
    </row>
    <row r="8320" spans="1:6">
      <c r="A8320" s="79"/>
      <c r="B8320" s="97"/>
      <c r="C8320" s="95"/>
      <c r="D8320" s="98"/>
      <c r="E8320" s="92"/>
      <c r="F8320" s="95"/>
    </row>
    <row r="8321" spans="1:6">
      <c r="A8321" s="79"/>
      <c r="B8321" s="97"/>
      <c r="C8321" s="95"/>
      <c r="D8321" s="98"/>
      <c r="E8321" s="92"/>
      <c r="F8321" s="95"/>
    </row>
    <row r="8322" spans="1:6">
      <c r="A8322" s="79"/>
      <c r="B8322" s="97"/>
      <c r="C8322" s="95"/>
      <c r="D8322" s="98"/>
      <c r="E8322" s="92"/>
      <c r="F8322" s="95"/>
    </row>
    <row r="8323" spans="1:6">
      <c r="A8323" s="79"/>
      <c r="B8323" s="97"/>
      <c r="C8323" s="95"/>
      <c r="D8323" s="98"/>
      <c r="E8323" s="92"/>
      <c r="F8323" s="95"/>
    </row>
    <row r="8324" spans="1:6">
      <c r="A8324" s="79"/>
      <c r="B8324" s="97"/>
      <c r="C8324" s="95"/>
      <c r="D8324" s="98"/>
      <c r="E8324" s="92"/>
      <c r="F8324" s="95"/>
    </row>
    <row r="8325" spans="1:6">
      <c r="A8325" s="79"/>
      <c r="B8325" s="97"/>
      <c r="C8325" s="95"/>
      <c r="D8325" s="98"/>
      <c r="E8325" s="92"/>
      <c r="F8325" s="95"/>
    </row>
    <row r="8326" spans="1:6">
      <c r="A8326" s="79"/>
      <c r="B8326" s="97"/>
      <c r="C8326" s="95"/>
      <c r="D8326" s="98"/>
      <c r="E8326" s="92"/>
      <c r="F8326" s="95"/>
    </row>
    <row r="8327" spans="1:6">
      <c r="A8327" s="79"/>
      <c r="B8327" s="97"/>
      <c r="C8327" s="95"/>
      <c r="D8327" s="98"/>
      <c r="E8327" s="92"/>
      <c r="F8327" s="95"/>
    </row>
    <row r="8328" spans="1:6">
      <c r="A8328" s="79"/>
      <c r="B8328" s="97"/>
      <c r="C8328" s="95"/>
      <c r="D8328" s="98"/>
      <c r="E8328" s="92"/>
      <c r="F8328" s="95"/>
    </row>
    <row r="8329" spans="1:6">
      <c r="A8329" s="79"/>
      <c r="B8329" s="97"/>
      <c r="C8329" s="95"/>
      <c r="D8329" s="98"/>
      <c r="E8329" s="92"/>
      <c r="F8329" s="95"/>
    </row>
    <row r="8330" spans="1:6">
      <c r="A8330" s="79"/>
      <c r="B8330" s="97"/>
      <c r="C8330" s="95"/>
      <c r="D8330" s="98"/>
      <c r="E8330" s="92"/>
      <c r="F8330" s="95"/>
    </row>
    <row r="8331" spans="1:6">
      <c r="A8331" s="79"/>
      <c r="B8331" s="97"/>
      <c r="C8331" s="95"/>
      <c r="D8331" s="98"/>
      <c r="E8331" s="92"/>
      <c r="F8331" s="95"/>
    </row>
    <row r="8332" spans="1:6">
      <c r="A8332" s="79"/>
      <c r="B8332" s="97"/>
      <c r="C8332" s="95"/>
      <c r="D8332" s="98"/>
      <c r="E8332" s="92"/>
      <c r="F8332" s="95"/>
    </row>
    <row r="8333" spans="1:6">
      <c r="A8333" s="79"/>
      <c r="B8333" s="97"/>
      <c r="C8333" s="95"/>
      <c r="D8333" s="98"/>
      <c r="E8333" s="92"/>
      <c r="F8333" s="95"/>
    </row>
    <row r="8334" spans="1:6">
      <c r="A8334" s="79"/>
      <c r="B8334" s="97"/>
      <c r="C8334" s="95"/>
      <c r="D8334" s="98"/>
      <c r="E8334" s="92"/>
      <c r="F8334" s="95"/>
    </row>
    <row r="8335" spans="1:6">
      <c r="A8335" s="79"/>
      <c r="B8335" s="97"/>
      <c r="C8335" s="95"/>
      <c r="D8335" s="98"/>
      <c r="E8335" s="92"/>
      <c r="F8335" s="95"/>
    </row>
    <row r="8336" spans="1:6">
      <c r="A8336" s="79"/>
      <c r="B8336" s="97"/>
      <c r="C8336" s="95"/>
      <c r="D8336" s="98"/>
      <c r="E8336" s="92"/>
      <c r="F8336" s="95"/>
    </row>
    <row r="8337" spans="1:6">
      <c r="A8337" s="79"/>
      <c r="B8337" s="97"/>
      <c r="C8337" s="95"/>
      <c r="D8337" s="98"/>
      <c r="E8337" s="92"/>
      <c r="F8337" s="95"/>
    </row>
    <row r="8338" spans="1:6">
      <c r="A8338" s="79"/>
      <c r="B8338" s="97"/>
      <c r="C8338" s="95"/>
      <c r="D8338" s="98"/>
      <c r="E8338" s="92"/>
      <c r="F8338" s="95"/>
    </row>
    <row r="8339" spans="1:6">
      <c r="A8339" s="79"/>
      <c r="B8339" s="97"/>
      <c r="C8339" s="95"/>
      <c r="D8339" s="98"/>
      <c r="E8339" s="92"/>
      <c r="F8339" s="95"/>
    </row>
    <row r="8340" spans="1:6">
      <c r="A8340" s="79"/>
      <c r="B8340" s="97"/>
      <c r="C8340" s="95"/>
      <c r="D8340" s="98"/>
      <c r="E8340" s="92"/>
      <c r="F8340" s="95"/>
    </row>
    <row r="8341" spans="1:6">
      <c r="A8341" s="79"/>
      <c r="B8341" s="97"/>
      <c r="C8341" s="95"/>
      <c r="D8341" s="98"/>
      <c r="E8341" s="92"/>
      <c r="F8341" s="95"/>
    </row>
    <row r="8342" spans="1:6">
      <c r="A8342" s="79"/>
      <c r="B8342" s="97"/>
      <c r="C8342" s="95"/>
      <c r="D8342" s="98"/>
      <c r="E8342" s="92"/>
      <c r="F8342" s="95"/>
    </row>
    <row r="8343" spans="1:6">
      <c r="A8343" s="79"/>
      <c r="B8343" s="97"/>
      <c r="C8343" s="95"/>
      <c r="D8343" s="98"/>
      <c r="E8343" s="92"/>
      <c r="F8343" s="95"/>
    </row>
    <row r="8344" spans="1:6">
      <c r="A8344" s="79"/>
      <c r="B8344" s="97"/>
      <c r="C8344" s="95"/>
      <c r="D8344" s="98"/>
      <c r="E8344" s="92"/>
      <c r="F8344" s="95"/>
    </row>
    <row r="8345" spans="1:6">
      <c r="A8345" s="79"/>
      <c r="B8345" s="97"/>
      <c r="C8345" s="95"/>
      <c r="D8345" s="98"/>
      <c r="E8345" s="92"/>
      <c r="F8345" s="95"/>
    </row>
    <row r="8346" spans="1:6">
      <c r="A8346" s="79"/>
      <c r="B8346" s="97"/>
      <c r="C8346" s="95"/>
      <c r="D8346" s="98"/>
      <c r="E8346" s="92"/>
      <c r="F8346" s="95"/>
    </row>
    <row r="8347" spans="1:6">
      <c r="A8347" s="79"/>
      <c r="B8347" s="97"/>
      <c r="C8347" s="95"/>
      <c r="D8347" s="98"/>
      <c r="E8347" s="92"/>
      <c r="F8347" s="95"/>
    </row>
    <row r="8348" spans="1:6">
      <c r="A8348" s="79"/>
      <c r="B8348" s="97"/>
      <c r="C8348" s="95"/>
      <c r="D8348" s="98"/>
      <c r="E8348" s="92"/>
      <c r="F8348" s="95"/>
    </row>
    <row r="8349" spans="1:6">
      <c r="A8349" s="79"/>
      <c r="B8349" s="97"/>
      <c r="C8349" s="95"/>
      <c r="D8349" s="98"/>
      <c r="E8349" s="92"/>
      <c r="F8349" s="95"/>
    </row>
    <row r="8350" spans="1:6">
      <c r="A8350" s="79"/>
      <c r="B8350" s="97"/>
      <c r="C8350" s="95"/>
      <c r="D8350" s="98"/>
      <c r="E8350" s="92"/>
      <c r="F8350" s="95"/>
    </row>
    <row r="8351" spans="1:6">
      <c r="A8351" s="79"/>
      <c r="B8351" s="97"/>
      <c r="C8351" s="95"/>
      <c r="D8351" s="98"/>
      <c r="E8351" s="92"/>
      <c r="F8351" s="95"/>
    </row>
    <row r="8352" spans="1:6">
      <c r="A8352" s="79"/>
      <c r="B8352" s="97"/>
      <c r="C8352" s="95"/>
      <c r="D8352" s="98"/>
      <c r="E8352" s="92"/>
      <c r="F8352" s="95"/>
    </row>
    <row r="8353" spans="1:6">
      <c r="A8353" s="79"/>
      <c r="B8353" s="97"/>
      <c r="C8353" s="95"/>
      <c r="D8353" s="98"/>
      <c r="E8353" s="92"/>
      <c r="F8353" s="95"/>
    </row>
    <row r="8354" spans="1:6">
      <c r="A8354" s="79"/>
      <c r="B8354" s="97"/>
      <c r="C8354" s="95"/>
      <c r="D8354" s="98"/>
      <c r="E8354" s="92"/>
      <c r="F8354" s="95"/>
    </row>
    <row r="8355" spans="1:6">
      <c r="A8355" s="79"/>
      <c r="B8355" s="97"/>
      <c r="C8355" s="95"/>
      <c r="D8355" s="98"/>
      <c r="E8355" s="92"/>
      <c r="F8355" s="95"/>
    </row>
    <row r="8356" spans="1:6">
      <c r="A8356" s="79"/>
      <c r="B8356" s="97"/>
      <c r="C8356" s="95"/>
      <c r="D8356" s="98"/>
      <c r="E8356" s="92"/>
      <c r="F8356" s="95"/>
    </row>
    <row r="8357" spans="1:6">
      <c r="A8357" s="79"/>
      <c r="B8357" s="97"/>
      <c r="C8357" s="95"/>
      <c r="D8357" s="98"/>
      <c r="E8357" s="92"/>
      <c r="F8357" s="95"/>
    </row>
    <row r="8358" spans="1:6">
      <c r="A8358" s="79"/>
      <c r="B8358" s="97"/>
      <c r="C8358" s="95"/>
      <c r="D8358" s="98"/>
      <c r="E8358" s="92"/>
      <c r="F8358" s="95"/>
    </row>
    <row r="8359" spans="1:6">
      <c r="A8359" s="79"/>
      <c r="B8359" s="97"/>
      <c r="C8359" s="95"/>
      <c r="D8359" s="98"/>
      <c r="E8359" s="92"/>
      <c r="F8359" s="95"/>
    </row>
    <row r="8360" spans="1:6">
      <c r="A8360" s="79"/>
      <c r="B8360" s="97"/>
      <c r="C8360" s="95"/>
      <c r="D8360" s="98"/>
      <c r="E8360" s="92"/>
      <c r="F8360" s="95"/>
    </row>
    <row r="8361" spans="1:6">
      <c r="A8361" s="79"/>
      <c r="B8361" s="97"/>
      <c r="C8361" s="95"/>
      <c r="D8361" s="98"/>
      <c r="E8361" s="92"/>
      <c r="F8361" s="95"/>
    </row>
    <row r="8362" spans="1:6">
      <c r="A8362" s="79"/>
      <c r="B8362" s="97"/>
      <c r="C8362" s="95"/>
      <c r="D8362" s="98"/>
      <c r="E8362" s="92"/>
      <c r="F8362" s="95"/>
    </row>
    <row r="8363" spans="1:6">
      <c r="A8363" s="79"/>
      <c r="B8363" s="97"/>
      <c r="C8363" s="95"/>
      <c r="D8363" s="98"/>
      <c r="E8363" s="92"/>
      <c r="F8363" s="95"/>
    </row>
    <row r="8364" spans="1:6">
      <c r="A8364" s="79"/>
      <c r="B8364" s="97"/>
      <c r="C8364" s="95"/>
      <c r="D8364" s="98"/>
      <c r="E8364" s="92"/>
      <c r="F8364" s="95"/>
    </row>
    <row r="8365" spans="1:6">
      <c r="A8365" s="79"/>
      <c r="B8365" s="97"/>
      <c r="C8365" s="95"/>
      <c r="D8365" s="98"/>
      <c r="E8365" s="92"/>
      <c r="F8365" s="95"/>
    </row>
    <row r="8366" spans="1:6">
      <c r="A8366" s="79"/>
      <c r="B8366" s="97"/>
      <c r="C8366" s="95"/>
      <c r="D8366" s="98"/>
      <c r="E8366" s="92"/>
      <c r="F8366" s="95"/>
    </row>
    <row r="8367" spans="1:6">
      <c r="A8367" s="79"/>
      <c r="B8367" s="97"/>
      <c r="C8367" s="95"/>
      <c r="D8367" s="98"/>
      <c r="E8367" s="92"/>
      <c r="F8367" s="95"/>
    </row>
    <row r="8368" spans="1:6">
      <c r="A8368" s="79"/>
      <c r="B8368" s="97"/>
      <c r="C8368" s="95"/>
      <c r="D8368" s="98"/>
      <c r="E8368" s="92"/>
      <c r="F8368" s="95"/>
    </row>
    <row r="8369" spans="1:6">
      <c r="A8369" s="79"/>
      <c r="B8369" s="97"/>
      <c r="C8369" s="95"/>
      <c r="D8369" s="98"/>
      <c r="E8369" s="92"/>
      <c r="F8369" s="95"/>
    </row>
    <row r="8370" spans="1:6">
      <c r="A8370" s="79"/>
      <c r="B8370" s="97"/>
      <c r="C8370" s="95"/>
      <c r="D8370" s="98"/>
      <c r="E8370" s="92"/>
      <c r="F8370" s="95"/>
    </row>
    <row r="8371" spans="1:6">
      <c r="A8371" s="79"/>
      <c r="B8371" s="97"/>
      <c r="C8371" s="95"/>
      <c r="D8371" s="98"/>
      <c r="E8371" s="92"/>
      <c r="F8371" s="95"/>
    </row>
    <row r="8372" spans="1:6">
      <c r="A8372" s="79"/>
      <c r="B8372" s="97"/>
      <c r="C8372" s="95"/>
      <c r="D8372" s="98"/>
      <c r="E8372" s="92"/>
      <c r="F8372" s="95"/>
    </row>
    <row r="8373" spans="1:6">
      <c r="A8373" s="79"/>
      <c r="B8373" s="97"/>
      <c r="C8373" s="95"/>
      <c r="D8373" s="98"/>
      <c r="E8373" s="92"/>
      <c r="F8373" s="95"/>
    </row>
    <row r="8374" spans="1:6">
      <c r="A8374" s="79"/>
      <c r="B8374" s="97"/>
      <c r="C8374" s="95"/>
      <c r="D8374" s="98"/>
      <c r="E8374" s="92"/>
      <c r="F8374" s="95"/>
    </row>
    <row r="8375" spans="1:6">
      <c r="A8375" s="79"/>
      <c r="B8375" s="97"/>
      <c r="C8375" s="95"/>
      <c r="D8375" s="98"/>
      <c r="E8375" s="92"/>
      <c r="F8375" s="95"/>
    </row>
    <row r="8376" spans="1:6">
      <c r="A8376" s="79"/>
      <c r="B8376" s="97"/>
      <c r="C8376" s="95"/>
      <c r="D8376" s="98"/>
      <c r="E8376" s="92"/>
      <c r="F8376" s="95"/>
    </row>
    <row r="8377" spans="1:6">
      <c r="A8377" s="79"/>
      <c r="B8377" s="97"/>
      <c r="C8377" s="95"/>
      <c r="D8377" s="98"/>
      <c r="E8377" s="92"/>
      <c r="F8377" s="95"/>
    </row>
    <row r="8378" spans="1:6">
      <c r="A8378" s="79"/>
      <c r="B8378" s="97"/>
      <c r="C8378" s="95"/>
      <c r="D8378" s="98"/>
      <c r="E8378" s="92"/>
      <c r="F8378" s="95"/>
    </row>
    <row r="8379" spans="1:6">
      <c r="A8379" s="79"/>
      <c r="B8379" s="97"/>
      <c r="C8379" s="95"/>
      <c r="D8379" s="98"/>
      <c r="E8379" s="92"/>
      <c r="F8379" s="95"/>
    </row>
    <row r="8380" spans="1:6">
      <c r="A8380" s="79"/>
      <c r="B8380" s="97"/>
      <c r="C8380" s="95"/>
      <c r="D8380" s="98"/>
      <c r="E8380" s="92"/>
      <c r="F8380" s="95"/>
    </row>
    <row r="8381" spans="1:6">
      <c r="A8381" s="79"/>
      <c r="B8381" s="97"/>
      <c r="C8381" s="95"/>
      <c r="D8381" s="98"/>
      <c r="E8381" s="92"/>
      <c r="F8381" s="95"/>
    </row>
    <row r="8382" spans="1:6">
      <c r="A8382" s="79"/>
      <c r="B8382" s="97"/>
      <c r="C8382" s="95"/>
      <c r="D8382" s="98"/>
      <c r="E8382" s="92"/>
      <c r="F8382" s="95"/>
    </row>
    <row r="8383" spans="1:6">
      <c r="A8383" s="79"/>
      <c r="B8383" s="97"/>
      <c r="C8383" s="95"/>
      <c r="D8383" s="98"/>
      <c r="E8383" s="92"/>
      <c r="F8383" s="95"/>
    </row>
    <row r="8384" spans="1:6">
      <c r="A8384" s="79"/>
      <c r="B8384" s="97"/>
      <c r="C8384" s="95"/>
      <c r="D8384" s="98"/>
      <c r="E8384" s="92"/>
      <c r="F8384" s="95"/>
    </row>
    <row r="8385" spans="1:6">
      <c r="A8385" s="79"/>
      <c r="B8385" s="97"/>
      <c r="C8385" s="95"/>
      <c r="D8385" s="98"/>
      <c r="E8385" s="92"/>
      <c r="F8385" s="95"/>
    </row>
    <row r="8386" spans="1:6">
      <c r="A8386" s="79"/>
      <c r="B8386" s="97"/>
      <c r="C8386" s="95"/>
      <c r="D8386" s="98"/>
      <c r="E8386" s="92"/>
      <c r="F8386" s="95"/>
    </row>
    <row r="8387" spans="1:6">
      <c r="A8387" s="79"/>
      <c r="B8387" s="97"/>
      <c r="C8387" s="95"/>
      <c r="D8387" s="98"/>
      <c r="E8387" s="92"/>
      <c r="F8387" s="95"/>
    </row>
    <row r="8388" spans="1:6">
      <c r="A8388" s="79"/>
      <c r="B8388" s="97"/>
      <c r="C8388" s="95"/>
      <c r="D8388" s="98"/>
      <c r="E8388" s="92"/>
      <c r="F8388" s="95"/>
    </row>
    <row r="8389" spans="1:6">
      <c r="A8389" s="79"/>
      <c r="B8389" s="97"/>
      <c r="C8389" s="95"/>
      <c r="D8389" s="98"/>
      <c r="E8389" s="92"/>
      <c r="F8389" s="95"/>
    </row>
    <row r="8390" spans="1:6">
      <c r="A8390" s="79"/>
      <c r="B8390" s="97"/>
      <c r="C8390" s="95"/>
      <c r="D8390" s="98"/>
      <c r="E8390" s="92"/>
      <c r="F8390" s="95"/>
    </row>
    <row r="8391" spans="1:6">
      <c r="A8391" s="79"/>
      <c r="B8391" s="97"/>
      <c r="C8391" s="95"/>
      <c r="D8391" s="98"/>
      <c r="E8391" s="92"/>
      <c r="F8391" s="95"/>
    </row>
    <row r="8392" spans="1:6">
      <c r="A8392" s="79"/>
      <c r="B8392" s="97"/>
      <c r="C8392" s="95"/>
      <c r="D8392" s="98"/>
      <c r="E8392" s="92"/>
      <c r="F8392" s="95"/>
    </row>
    <row r="8393" spans="1:6">
      <c r="A8393" s="79"/>
      <c r="B8393" s="97"/>
      <c r="C8393" s="95"/>
      <c r="D8393" s="98"/>
      <c r="E8393" s="92"/>
      <c r="F8393" s="95"/>
    </row>
    <row r="8394" spans="1:6">
      <c r="A8394" s="79"/>
      <c r="B8394" s="97"/>
      <c r="C8394" s="95"/>
      <c r="D8394" s="98"/>
      <c r="E8394" s="92"/>
      <c r="F8394" s="95"/>
    </row>
    <row r="8395" spans="1:6">
      <c r="A8395" s="79"/>
      <c r="B8395" s="97"/>
      <c r="C8395" s="95"/>
      <c r="D8395" s="98"/>
      <c r="E8395" s="92"/>
      <c r="F8395" s="95"/>
    </row>
    <row r="8396" spans="1:6">
      <c r="A8396" s="79"/>
      <c r="B8396" s="97"/>
      <c r="C8396" s="95"/>
      <c r="D8396" s="98"/>
      <c r="E8396" s="92"/>
      <c r="F8396" s="95"/>
    </row>
    <row r="8397" spans="1:6">
      <c r="A8397" s="79"/>
      <c r="B8397" s="97"/>
      <c r="C8397" s="95"/>
      <c r="D8397" s="98"/>
      <c r="E8397" s="92"/>
      <c r="F8397" s="95"/>
    </row>
    <row r="8398" spans="1:6">
      <c r="A8398" s="79"/>
      <c r="B8398" s="97"/>
      <c r="C8398" s="95"/>
      <c r="D8398" s="98"/>
      <c r="E8398" s="92"/>
      <c r="F8398" s="95"/>
    </row>
    <row r="8399" spans="1:6">
      <c r="A8399" s="79"/>
      <c r="B8399" s="97"/>
      <c r="C8399" s="95"/>
      <c r="D8399" s="98"/>
      <c r="E8399" s="92"/>
      <c r="F8399" s="95"/>
    </row>
    <row r="8400" spans="1:6">
      <c r="A8400" s="79"/>
      <c r="B8400" s="97"/>
      <c r="C8400" s="95"/>
      <c r="D8400" s="98"/>
      <c r="E8400" s="92"/>
      <c r="F8400" s="95"/>
    </row>
    <row r="8401" spans="1:6">
      <c r="A8401" s="79"/>
      <c r="B8401" s="97"/>
      <c r="C8401" s="95"/>
      <c r="D8401" s="98"/>
      <c r="E8401" s="92"/>
      <c r="F8401" s="95"/>
    </row>
    <row r="8402" spans="1:6">
      <c r="A8402" s="79"/>
      <c r="B8402" s="97"/>
      <c r="C8402" s="95"/>
      <c r="D8402" s="98"/>
      <c r="E8402" s="92"/>
      <c r="F8402" s="95"/>
    </row>
    <row r="8403" spans="1:6">
      <c r="A8403" s="79"/>
      <c r="B8403" s="97"/>
      <c r="C8403" s="95"/>
      <c r="D8403" s="98"/>
      <c r="E8403" s="92"/>
      <c r="F8403" s="95"/>
    </row>
    <row r="8404" spans="1:6">
      <c r="A8404" s="79"/>
      <c r="B8404" s="97"/>
      <c r="C8404" s="95"/>
      <c r="D8404" s="98"/>
      <c r="E8404" s="92"/>
      <c r="F8404" s="95"/>
    </row>
    <row r="8405" spans="1:6">
      <c r="A8405" s="79"/>
      <c r="B8405" s="97"/>
      <c r="C8405" s="95"/>
      <c r="D8405" s="98"/>
      <c r="E8405" s="92"/>
      <c r="F8405" s="95"/>
    </row>
    <row r="8406" spans="1:6">
      <c r="A8406" s="79"/>
      <c r="B8406" s="97"/>
      <c r="C8406" s="95"/>
      <c r="D8406" s="98"/>
      <c r="E8406" s="92"/>
      <c r="F8406" s="95"/>
    </row>
    <row r="8407" spans="1:6">
      <c r="A8407" s="79"/>
      <c r="B8407" s="97"/>
      <c r="C8407" s="95"/>
      <c r="D8407" s="98"/>
      <c r="E8407" s="92"/>
      <c r="F8407" s="95"/>
    </row>
    <row r="8408" spans="1:6">
      <c r="A8408" s="79"/>
      <c r="B8408" s="97"/>
      <c r="C8408" s="95"/>
      <c r="D8408" s="98"/>
      <c r="E8408" s="92"/>
      <c r="F8408" s="95"/>
    </row>
    <row r="8409" spans="1:6">
      <c r="A8409" s="79"/>
      <c r="B8409" s="97"/>
      <c r="C8409" s="95"/>
      <c r="D8409" s="98"/>
      <c r="E8409" s="92"/>
      <c r="F8409" s="95"/>
    </row>
    <row r="8410" spans="1:6">
      <c r="A8410" s="79"/>
      <c r="B8410" s="97"/>
      <c r="C8410" s="95"/>
      <c r="D8410" s="98"/>
      <c r="E8410" s="92"/>
      <c r="F8410" s="95"/>
    </row>
    <row r="8411" spans="1:6">
      <c r="A8411" s="79"/>
      <c r="B8411" s="97"/>
      <c r="C8411" s="95"/>
      <c r="D8411" s="98"/>
      <c r="E8411" s="92"/>
      <c r="F8411" s="95"/>
    </row>
    <row r="8412" spans="1:6">
      <c r="A8412" s="79"/>
      <c r="B8412" s="97"/>
      <c r="C8412" s="95"/>
      <c r="D8412" s="98"/>
      <c r="E8412" s="92"/>
      <c r="F8412" s="95"/>
    </row>
    <row r="8413" spans="1:6">
      <c r="A8413" s="79"/>
      <c r="B8413" s="97"/>
      <c r="C8413" s="95"/>
      <c r="D8413" s="98"/>
      <c r="E8413" s="92"/>
      <c r="F8413" s="95"/>
    </row>
    <row r="8414" spans="1:6">
      <c r="A8414" s="79"/>
      <c r="B8414" s="97"/>
      <c r="C8414" s="95"/>
      <c r="D8414" s="98"/>
      <c r="E8414" s="92"/>
      <c r="F8414" s="95"/>
    </row>
    <row r="8415" spans="1:6">
      <c r="A8415" s="79"/>
      <c r="B8415" s="97"/>
      <c r="C8415" s="95"/>
      <c r="D8415" s="98"/>
      <c r="E8415" s="92"/>
      <c r="F8415" s="95"/>
    </row>
    <row r="8416" spans="1:6">
      <c r="A8416" s="79"/>
      <c r="B8416" s="97"/>
      <c r="C8416" s="95"/>
      <c r="D8416" s="98"/>
      <c r="E8416" s="92"/>
      <c r="F8416" s="95"/>
    </row>
    <row r="8417" spans="1:6">
      <c r="A8417" s="79"/>
      <c r="B8417" s="97"/>
      <c r="C8417" s="95"/>
      <c r="D8417" s="98"/>
      <c r="E8417" s="92"/>
      <c r="F8417" s="95"/>
    </row>
    <row r="8418" spans="1:6">
      <c r="A8418" s="79"/>
      <c r="B8418" s="97"/>
      <c r="C8418" s="95"/>
      <c r="D8418" s="98"/>
      <c r="E8418" s="92"/>
      <c r="F8418" s="95"/>
    </row>
    <row r="8419" spans="1:6">
      <c r="A8419" s="79"/>
      <c r="B8419" s="97"/>
      <c r="C8419" s="95"/>
      <c r="D8419" s="98"/>
      <c r="E8419" s="92"/>
      <c r="F8419" s="95"/>
    </row>
    <row r="8420" spans="1:6">
      <c r="A8420" s="79"/>
      <c r="B8420" s="97"/>
      <c r="C8420" s="95"/>
      <c r="D8420" s="98"/>
      <c r="E8420" s="92"/>
      <c r="F8420" s="95"/>
    </row>
    <row r="8421" spans="1:6">
      <c r="A8421" s="79"/>
      <c r="B8421" s="97"/>
      <c r="C8421" s="95"/>
      <c r="D8421" s="98"/>
      <c r="E8421" s="92"/>
      <c r="F8421" s="95"/>
    </row>
    <row r="8422" spans="1:6">
      <c r="A8422" s="79"/>
      <c r="B8422" s="97"/>
      <c r="C8422" s="95"/>
      <c r="D8422" s="98"/>
      <c r="E8422" s="92"/>
      <c r="F8422" s="95"/>
    </row>
    <row r="8423" spans="1:6">
      <c r="A8423" s="79"/>
      <c r="B8423" s="97"/>
      <c r="C8423" s="95"/>
      <c r="D8423" s="98"/>
      <c r="E8423" s="92"/>
      <c r="F8423" s="95"/>
    </row>
    <row r="8424" spans="1:6">
      <c r="A8424" s="79"/>
      <c r="B8424" s="97"/>
      <c r="C8424" s="95"/>
      <c r="D8424" s="98"/>
      <c r="E8424" s="92"/>
      <c r="F8424" s="95"/>
    </row>
    <row r="8425" spans="1:6">
      <c r="A8425" s="79"/>
      <c r="B8425" s="97"/>
      <c r="C8425" s="95"/>
      <c r="D8425" s="98"/>
      <c r="E8425" s="92"/>
      <c r="F8425" s="95"/>
    </row>
    <row r="8426" spans="1:6">
      <c r="A8426" s="79"/>
      <c r="B8426" s="97"/>
      <c r="C8426" s="95"/>
      <c r="D8426" s="98"/>
      <c r="E8426" s="92"/>
      <c r="F8426" s="95"/>
    </row>
    <row r="8427" spans="1:6">
      <c r="A8427" s="79"/>
      <c r="B8427" s="97"/>
      <c r="C8427" s="95"/>
      <c r="D8427" s="98"/>
      <c r="E8427" s="92"/>
      <c r="F8427" s="95"/>
    </row>
    <row r="8428" spans="1:6">
      <c r="A8428" s="79"/>
      <c r="B8428" s="97"/>
      <c r="C8428" s="95"/>
      <c r="D8428" s="98"/>
      <c r="E8428" s="92"/>
      <c r="F8428" s="95"/>
    </row>
    <row r="8429" spans="1:6">
      <c r="A8429" s="79"/>
      <c r="B8429" s="97"/>
      <c r="C8429" s="95"/>
      <c r="D8429" s="98"/>
      <c r="E8429" s="92"/>
      <c r="F8429" s="95"/>
    </row>
    <row r="8430" spans="1:6">
      <c r="A8430" s="79"/>
      <c r="B8430" s="97"/>
      <c r="C8430" s="95"/>
      <c r="D8430" s="98"/>
      <c r="E8430" s="92"/>
      <c r="F8430" s="95"/>
    </row>
    <row r="8431" spans="1:6">
      <c r="A8431" s="79"/>
      <c r="B8431" s="97"/>
      <c r="C8431" s="95"/>
      <c r="D8431" s="98"/>
      <c r="E8431" s="92"/>
      <c r="F8431" s="95"/>
    </row>
    <row r="8432" spans="1:6">
      <c r="A8432" s="79"/>
      <c r="B8432" s="97"/>
      <c r="C8432" s="95"/>
      <c r="D8432" s="98"/>
      <c r="E8432" s="92"/>
      <c r="F8432" s="95"/>
    </row>
    <row r="8433" spans="1:6">
      <c r="A8433" s="79"/>
      <c r="B8433" s="97"/>
      <c r="C8433" s="95"/>
      <c r="D8433" s="98"/>
      <c r="E8433" s="92"/>
      <c r="F8433" s="95"/>
    </row>
    <row r="8434" spans="1:6">
      <c r="A8434" s="79"/>
      <c r="B8434" s="97"/>
      <c r="C8434" s="95"/>
      <c r="D8434" s="98"/>
      <c r="E8434" s="92"/>
      <c r="F8434" s="95"/>
    </row>
    <row r="8435" spans="1:6">
      <c r="A8435" s="79"/>
      <c r="B8435" s="97"/>
      <c r="C8435" s="95"/>
      <c r="D8435" s="98"/>
      <c r="E8435" s="92"/>
      <c r="F8435" s="95"/>
    </row>
    <row r="8436" spans="1:6">
      <c r="A8436" s="79"/>
      <c r="B8436" s="97"/>
      <c r="C8436" s="95"/>
      <c r="D8436" s="98"/>
      <c r="E8436" s="92"/>
      <c r="F8436" s="95"/>
    </row>
    <row r="8437" spans="1:6">
      <c r="A8437" s="79"/>
      <c r="B8437" s="97"/>
      <c r="C8437" s="95"/>
      <c r="D8437" s="98"/>
      <c r="E8437" s="92"/>
      <c r="F8437" s="95"/>
    </row>
    <row r="8438" spans="1:6">
      <c r="A8438" s="79"/>
      <c r="B8438" s="97"/>
      <c r="C8438" s="95"/>
      <c r="D8438" s="98"/>
      <c r="E8438" s="92"/>
      <c r="F8438" s="95"/>
    </row>
    <row r="8439" spans="1:6">
      <c r="A8439" s="79"/>
      <c r="B8439" s="97"/>
      <c r="C8439" s="95"/>
      <c r="D8439" s="98"/>
      <c r="E8439" s="92"/>
      <c r="F8439" s="95"/>
    </row>
    <row r="8440" spans="1:6">
      <c r="A8440" s="79"/>
      <c r="B8440" s="97"/>
      <c r="C8440" s="95"/>
      <c r="D8440" s="98"/>
      <c r="E8440" s="92"/>
      <c r="F8440" s="95"/>
    </row>
    <row r="8441" spans="1:6">
      <c r="A8441" s="79"/>
      <c r="B8441" s="97"/>
      <c r="C8441" s="95"/>
      <c r="D8441" s="98"/>
      <c r="E8441" s="92"/>
      <c r="F8441" s="95"/>
    </row>
    <row r="8442" spans="1:6">
      <c r="A8442" s="79"/>
      <c r="B8442" s="97"/>
      <c r="C8442" s="95"/>
      <c r="D8442" s="98"/>
      <c r="E8442" s="92"/>
      <c r="F8442" s="95"/>
    </row>
    <row r="8443" spans="1:6">
      <c r="A8443" s="79"/>
      <c r="B8443" s="97"/>
      <c r="C8443" s="95"/>
      <c r="D8443" s="98"/>
      <c r="E8443" s="92"/>
      <c r="F8443" s="95"/>
    </row>
    <row r="8444" spans="1:6">
      <c r="A8444" s="79"/>
      <c r="B8444" s="97"/>
      <c r="C8444" s="95"/>
      <c r="D8444" s="98"/>
      <c r="E8444" s="92"/>
      <c r="F8444" s="95"/>
    </row>
    <row r="8445" spans="1:6">
      <c r="A8445" s="79"/>
      <c r="B8445" s="97"/>
      <c r="C8445" s="95"/>
      <c r="D8445" s="98"/>
      <c r="E8445" s="92"/>
      <c r="F8445" s="95"/>
    </row>
    <row r="8446" spans="1:6">
      <c r="A8446" s="79"/>
      <c r="B8446" s="97"/>
      <c r="C8446" s="95"/>
      <c r="D8446" s="98"/>
      <c r="E8446" s="92"/>
      <c r="F8446" s="95"/>
    </row>
    <row r="8447" spans="1:6">
      <c r="A8447" s="79"/>
      <c r="B8447" s="97"/>
      <c r="C8447" s="95"/>
      <c r="D8447" s="98"/>
      <c r="E8447" s="92"/>
      <c r="F8447" s="95"/>
    </row>
    <row r="8448" spans="1:6">
      <c r="A8448" s="79"/>
      <c r="B8448" s="97"/>
      <c r="C8448" s="95"/>
      <c r="D8448" s="98"/>
      <c r="E8448" s="92"/>
      <c r="F8448" s="95"/>
    </row>
    <row r="8449" spans="1:6">
      <c r="A8449" s="79"/>
      <c r="B8449" s="97"/>
      <c r="C8449" s="95"/>
      <c r="D8449" s="98"/>
      <c r="E8449" s="92"/>
      <c r="F8449" s="95"/>
    </row>
    <row r="8450" spans="1:6">
      <c r="A8450" s="79"/>
      <c r="B8450" s="97"/>
      <c r="C8450" s="95"/>
      <c r="D8450" s="98"/>
      <c r="E8450" s="92"/>
      <c r="F8450" s="95"/>
    </row>
    <row r="8451" spans="1:6">
      <c r="A8451" s="79"/>
      <c r="B8451" s="97"/>
      <c r="C8451" s="95"/>
      <c r="D8451" s="98"/>
      <c r="E8451" s="92"/>
      <c r="F8451" s="95"/>
    </row>
    <row r="8452" spans="1:6">
      <c r="A8452" s="79"/>
      <c r="B8452" s="97"/>
      <c r="C8452" s="95"/>
      <c r="D8452" s="98"/>
      <c r="E8452" s="92"/>
      <c r="F8452" s="95"/>
    </row>
    <row r="8453" spans="1:6">
      <c r="A8453" s="79"/>
      <c r="B8453" s="97"/>
      <c r="C8453" s="95"/>
      <c r="D8453" s="98"/>
      <c r="E8453" s="92"/>
      <c r="F8453" s="95"/>
    </row>
    <row r="8454" spans="1:6">
      <c r="A8454" s="79"/>
      <c r="B8454" s="97"/>
      <c r="C8454" s="95"/>
      <c r="D8454" s="98"/>
      <c r="E8454" s="92"/>
      <c r="F8454" s="95"/>
    </row>
    <row r="8455" spans="1:6">
      <c r="A8455" s="79"/>
      <c r="B8455" s="97"/>
      <c r="C8455" s="95"/>
      <c r="D8455" s="98"/>
      <c r="E8455" s="92"/>
      <c r="F8455" s="95"/>
    </row>
    <row r="8456" spans="1:6">
      <c r="A8456" s="79"/>
      <c r="B8456" s="97"/>
      <c r="C8456" s="95"/>
      <c r="D8456" s="98"/>
      <c r="E8456" s="92"/>
      <c r="F8456" s="95"/>
    </row>
    <row r="8457" spans="1:6">
      <c r="A8457" s="79"/>
      <c r="B8457" s="97"/>
      <c r="C8457" s="95"/>
      <c r="D8457" s="98"/>
      <c r="E8457" s="92"/>
      <c r="F8457" s="95"/>
    </row>
    <row r="8458" spans="1:6">
      <c r="A8458" s="79"/>
      <c r="B8458" s="97"/>
      <c r="C8458" s="95"/>
      <c r="D8458" s="98"/>
      <c r="E8458" s="92"/>
      <c r="F8458" s="95"/>
    </row>
    <row r="8459" spans="1:6">
      <c r="A8459" s="79"/>
      <c r="B8459" s="97"/>
      <c r="C8459" s="95"/>
      <c r="D8459" s="98"/>
      <c r="E8459" s="92"/>
      <c r="F8459" s="95"/>
    </row>
    <row r="8460" spans="1:6">
      <c r="A8460" s="79"/>
      <c r="B8460" s="97"/>
      <c r="C8460" s="95"/>
      <c r="D8460" s="98"/>
      <c r="E8460" s="92"/>
      <c r="F8460" s="95"/>
    </row>
    <row r="8461" spans="1:6">
      <c r="A8461" s="79"/>
      <c r="B8461" s="97"/>
      <c r="C8461" s="95"/>
      <c r="D8461" s="98"/>
      <c r="E8461" s="92"/>
      <c r="F8461" s="95"/>
    </row>
    <row r="8462" spans="1:6">
      <c r="A8462" s="79"/>
      <c r="B8462" s="97"/>
      <c r="C8462" s="95"/>
      <c r="D8462" s="98"/>
      <c r="E8462" s="92"/>
      <c r="F8462" s="95"/>
    </row>
    <row r="8463" spans="1:6">
      <c r="A8463" s="79"/>
      <c r="B8463" s="97"/>
      <c r="C8463" s="95"/>
      <c r="D8463" s="98"/>
      <c r="E8463" s="92"/>
      <c r="F8463" s="95"/>
    </row>
    <row r="8464" spans="1:6">
      <c r="A8464" s="79"/>
      <c r="B8464" s="97"/>
      <c r="C8464" s="95"/>
      <c r="D8464" s="98"/>
      <c r="E8464" s="92"/>
      <c r="F8464" s="95"/>
    </row>
    <row r="8465" spans="1:6">
      <c r="A8465" s="79"/>
      <c r="B8465" s="97"/>
      <c r="C8465" s="95"/>
      <c r="D8465" s="98"/>
      <c r="E8465" s="92"/>
      <c r="F8465" s="95"/>
    </row>
    <row r="8466" spans="1:6">
      <c r="A8466" s="79"/>
      <c r="B8466" s="97"/>
      <c r="C8466" s="95"/>
      <c r="D8466" s="98"/>
      <c r="E8466" s="92"/>
      <c r="F8466" s="95"/>
    </row>
    <row r="8467" spans="1:6">
      <c r="A8467" s="79"/>
      <c r="B8467" s="97"/>
      <c r="C8467" s="95"/>
      <c r="D8467" s="98"/>
      <c r="E8467" s="92"/>
      <c r="F8467" s="95"/>
    </row>
    <row r="8468" spans="1:6">
      <c r="A8468" s="79"/>
      <c r="B8468" s="97"/>
      <c r="C8468" s="95"/>
      <c r="D8468" s="98"/>
      <c r="E8468" s="92"/>
      <c r="F8468" s="95"/>
    </row>
    <row r="8469" spans="1:6">
      <c r="A8469" s="79"/>
      <c r="B8469" s="97"/>
      <c r="C8469" s="95"/>
      <c r="D8469" s="98"/>
      <c r="E8469" s="92"/>
      <c r="F8469" s="95"/>
    </row>
    <row r="8470" spans="1:6">
      <c r="A8470" s="79"/>
      <c r="B8470" s="97"/>
      <c r="C8470" s="95"/>
      <c r="D8470" s="98"/>
      <c r="E8470" s="92"/>
      <c r="F8470" s="95"/>
    </row>
    <row r="8471" spans="1:6">
      <c r="A8471" s="79"/>
      <c r="B8471" s="97"/>
      <c r="C8471" s="95"/>
      <c r="D8471" s="98"/>
      <c r="E8471" s="92"/>
      <c r="F8471" s="95"/>
    </row>
    <row r="8472" spans="1:6">
      <c r="A8472" s="79"/>
      <c r="B8472" s="97"/>
      <c r="C8472" s="95"/>
      <c r="D8472" s="98"/>
      <c r="E8472" s="92"/>
      <c r="F8472" s="95"/>
    </row>
    <row r="8473" spans="1:6">
      <c r="A8473" s="79"/>
      <c r="B8473" s="97"/>
      <c r="C8473" s="95"/>
      <c r="D8473" s="98"/>
      <c r="E8473" s="92"/>
      <c r="F8473" s="95"/>
    </row>
    <row r="8474" spans="1:6">
      <c r="A8474" s="79"/>
      <c r="B8474" s="97"/>
      <c r="C8474" s="95"/>
      <c r="D8474" s="98"/>
      <c r="E8474" s="92"/>
      <c r="F8474" s="95"/>
    </row>
    <row r="8475" spans="1:6">
      <c r="A8475" s="79"/>
      <c r="B8475" s="97"/>
      <c r="C8475" s="95"/>
      <c r="D8475" s="98"/>
      <c r="E8475" s="92"/>
      <c r="F8475" s="95"/>
    </row>
    <row r="8476" spans="1:6">
      <c r="A8476" s="79"/>
      <c r="B8476" s="97"/>
      <c r="C8476" s="95"/>
      <c r="D8476" s="98"/>
      <c r="E8476" s="92"/>
      <c r="F8476" s="95"/>
    </row>
    <row r="8477" spans="1:6">
      <c r="A8477" s="79"/>
      <c r="B8477" s="97"/>
      <c r="C8477" s="95"/>
      <c r="D8477" s="98"/>
      <c r="E8477" s="92"/>
      <c r="F8477" s="95"/>
    </row>
    <row r="8478" spans="1:6">
      <c r="A8478" s="79"/>
      <c r="B8478" s="97"/>
      <c r="C8478" s="95"/>
      <c r="D8478" s="98"/>
      <c r="E8478" s="92"/>
      <c r="F8478" s="95"/>
    </row>
    <row r="8479" spans="1:6">
      <c r="A8479" s="79"/>
      <c r="B8479" s="97"/>
      <c r="C8479" s="95"/>
      <c r="D8479" s="98"/>
      <c r="E8479" s="92"/>
      <c r="F8479" s="95"/>
    </row>
    <row r="8480" spans="1:6">
      <c r="A8480" s="79"/>
      <c r="B8480" s="97"/>
      <c r="C8480" s="95"/>
      <c r="D8480" s="98"/>
      <c r="E8480" s="92"/>
      <c r="F8480" s="95"/>
    </row>
    <row r="8481" spans="1:6">
      <c r="A8481" s="79"/>
      <c r="B8481" s="97"/>
      <c r="C8481" s="95"/>
      <c r="D8481" s="98"/>
      <c r="E8481" s="92"/>
      <c r="F8481" s="95"/>
    </row>
    <row r="8482" spans="1:6">
      <c r="A8482" s="79"/>
      <c r="B8482" s="97"/>
      <c r="C8482" s="95"/>
      <c r="D8482" s="98"/>
      <c r="E8482" s="92"/>
      <c r="F8482" s="95"/>
    </row>
    <row r="8483" spans="1:6">
      <c r="A8483" s="79"/>
      <c r="B8483" s="97"/>
      <c r="C8483" s="95"/>
      <c r="D8483" s="98"/>
      <c r="E8483" s="92"/>
      <c r="F8483" s="95"/>
    </row>
    <row r="8484" spans="1:6">
      <c r="A8484" s="79"/>
      <c r="B8484" s="97"/>
      <c r="C8484" s="95"/>
      <c r="D8484" s="98"/>
      <c r="E8484" s="92"/>
      <c r="F8484" s="95"/>
    </row>
    <row r="8485" spans="1:6">
      <c r="A8485" s="79"/>
      <c r="B8485" s="97"/>
      <c r="C8485" s="95"/>
      <c r="D8485" s="98"/>
      <c r="E8485" s="92"/>
      <c r="F8485" s="95"/>
    </row>
    <row r="8486" spans="1:6">
      <c r="A8486" s="79"/>
      <c r="B8486" s="97"/>
      <c r="C8486" s="95"/>
      <c r="D8486" s="98"/>
      <c r="E8486" s="92"/>
      <c r="F8486" s="95"/>
    </row>
    <row r="8487" spans="1:6">
      <c r="A8487" s="79"/>
      <c r="B8487" s="97"/>
      <c r="C8487" s="95"/>
      <c r="D8487" s="98"/>
      <c r="E8487" s="92"/>
      <c r="F8487" s="95"/>
    </row>
    <row r="8488" spans="1:6">
      <c r="A8488" s="79"/>
      <c r="B8488" s="97"/>
      <c r="C8488" s="95"/>
      <c r="D8488" s="98"/>
      <c r="E8488" s="92"/>
      <c r="F8488" s="95"/>
    </row>
    <row r="8489" spans="1:6">
      <c r="A8489" s="79"/>
      <c r="B8489" s="97"/>
      <c r="C8489" s="95"/>
      <c r="D8489" s="98"/>
      <c r="E8489" s="92"/>
      <c r="F8489" s="95"/>
    </row>
    <row r="8490" spans="1:6">
      <c r="A8490" s="79"/>
      <c r="B8490" s="97"/>
      <c r="C8490" s="95"/>
      <c r="D8490" s="98"/>
      <c r="E8490" s="92"/>
      <c r="F8490" s="95"/>
    </row>
    <row r="8491" spans="1:6">
      <c r="A8491" s="79"/>
      <c r="B8491" s="97"/>
      <c r="C8491" s="95"/>
      <c r="D8491" s="98"/>
      <c r="E8491" s="92"/>
      <c r="F8491" s="95"/>
    </row>
    <row r="8492" spans="1:6">
      <c r="A8492" s="79"/>
      <c r="B8492" s="97"/>
      <c r="C8492" s="95"/>
      <c r="D8492" s="98"/>
      <c r="E8492" s="92"/>
      <c r="F8492" s="95"/>
    </row>
    <row r="8493" spans="1:6">
      <c r="A8493" s="79"/>
      <c r="B8493" s="97"/>
      <c r="C8493" s="95"/>
      <c r="D8493" s="98"/>
      <c r="E8493" s="92"/>
      <c r="F8493" s="95"/>
    </row>
    <row r="8494" spans="1:6">
      <c r="A8494" s="79"/>
      <c r="B8494" s="97"/>
      <c r="C8494" s="95"/>
      <c r="D8494" s="98"/>
      <c r="E8494" s="92"/>
      <c r="F8494" s="95"/>
    </row>
    <row r="8495" spans="1:6">
      <c r="A8495" s="79"/>
      <c r="B8495" s="97"/>
      <c r="C8495" s="95"/>
      <c r="D8495" s="98"/>
      <c r="E8495" s="92"/>
      <c r="F8495" s="95"/>
    </row>
    <row r="8496" spans="1:6">
      <c r="A8496" s="79"/>
      <c r="B8496" s="97"/>
      <c r="C8496" s="95"/>
      <c r="D8496" s="98"/>
      <c r="E8496" s="92"/>
      <c r="F8496" s="95"/>
    </row>
    <row r="8497" spans="1:6">
      <c r="A8497" s="79"/>
      <c r="B8497" s="97"/>
      <c r="C8497" s="95"/>
      <c r="D8497" s="98"/>
      <c r="E8497" s="92"/>
      <c r="F8497" s="95"/>
    </row>
    <row r="8498" spans="1:6">
      <c r="A8498" s="79"/>
      <c r="B8498" s="97"/>
      <c r="C8498" s="95"/>
      <c r="D8498" s="98"/>
      <c r="E8498" s="92"/>
      <c r="F8498" s="95"/>
    </row>
    <row r="8499" spans="1:6">
      <c r="A8499" s="79"/>
      <c r="B8499" s="97"/>
      <c r="C8499" s="95"/>
      <c r="D8499" s="98"/>
      <c r="E8499" s="92"/>
      <c r="F8499" s="95"/>
    </row>
    <row r="8500" spans="1:6">
      <c r="A8500" s="79"/>
      <c r="B8500" s="97"/>
      <c r="C8500" s="95"/>
      <c r="D8500" s="98"/>
      <c r="E8500" s="92"/>
      <c r="F8500" s="95"/>
    </row>
    <row r="8501" spans="1:6">
      <c r="A8501" s="79"/>
      <c r="B8501" s="97"/>
      <c r="C8501" s="95"/>
      <c r="D8501" s="98"/>
      <c r="E8501" s="92"/>
      <c r="F8501" s="95"/>
    </row>
    <row r="8502" spans="1:6">
      <c r="A8502" s="79"/>
      <c r="B8502" s="97"/>
      <c r="C8502" s="95"/>
      <c r="D8502" s="98"/>
      <c r="E8502" s="92"/>
      <c r="F8502" s="95"/>
    </row>
    <row r="8503" spans="1:6">
      <c r="A8503" s="79"/>
      <c r="B8503" s="97"/>
      <c r="C8503" s="95"/>
      <c r="D8503" s="98"/>
      <c r="E8503" s="92"/>
      <c r="F8503" s="95"/>
    </row>
    <row r="8504" spans="1:6">
      <c r="A8504" s="79"/>
      <c r="B8504" s="97"/>
      <c r="C8504" s="95"/>
      <c r="D8504" s="98"/>
      <c r="E8504" s="92"/>
      <c r="F8504" s="95"/>
    </row>
    <row r="8505" spans="1:6">
      <c r="A8505" s="79"/>
      <c r="B8505" s="97"/>
      <c r="C8505" s="95"/>
      <c r="D8505" s="98"/>
      <c r="E8505" s="92"/>
      <c r="F8505" s="95"/>
    </row>
    <row r="8506" spans="1:6">
      <c r="A8506" s="79"/>
      <c r="B8506" s="97"/>
      <c r="C8506" s="95"/>
      <c r="D8506" s="98"/>
      <c r="E8506" s="92"/>
      <c r="F8506" s="95"/>
    </row>
    <row r="8507" spans="1:6">
      <c r="A8507" s="79"/>
      <c r="B8507" s="97"/>
      <c r="C8507" s="95"/>
      <c r="D8507" s="98"/>
      <c r="E8507" s="92"/>
      <c r="F8507" s="95"/>
    </row>
    <row r="8508" spans="1:6">
      <c r="A8508" s="79"/>
      <c r="B8508" s="97"/>
      <c r="C8508" s="95"/>
      <c r="D8508" s="98"/>
      <c r="E8508" s="92"/>
      <c r="F8508" s="95"/>
    </row>
    <row r="8509" spans="1:6">
      <c r="A8509" s="79"/>
      <c r="B8509" s="97"/>
      <c r="C8509" s="95"/>
      <c r="D8509" s="98"/>
      <c r="E8509" s="92"/>
      <c r="F8509" s="95"/>
    </row>
    <row r="8510" spans="1:6">
      <c r="A8510" s="79"/>
      <c r="B8510" s="97"/>
      <c r="C8510" s="95"/>
      <c r="D8510" s="98"/>
      <c r="E8510" s="92"/>
      <c r="F8510" s="95"/>
    </row>
    <row r="8511" spans="1:6">
      <c r="A8511" s="79"/>
      <c r="B8511" s="97"/>
      <c r="C8511" s="95"/>
      <c r="D8511" s="98"/>
      <c r="E8511" s="92"/>
      <c r="F8511" s="95"/>
    </row>
    <row r="8512" spans="1:6">
      <c r="A8512" s="79"/>
      <c r="B8512" s="97"/>
      <c r="C8512" s="95"/>
      <c r="D8512" s="98"/>
      <c r="E8512" s="92"/>
      <c r="F8512" s="95"/>
    </row>
    <row r="8513" spans="1:6">
      <c r="A8513" s="79"/>
      <c r="B8513" s="97"/>
      <c r="C8513" s="95"/>
      <c r="D8513" s="98"/>
      <c r="E8513" s="92"/>
      <c r="F8513" s="95"/>
    </row>
    <row r="8514" spans="1:6">
      <c r="A8514" s="79"/>
      <c r="B8514" s="97"/>
      <c r="C8514" s="95"/>
      <c r="D8514" s="98"/>
      <c r="E8514" s="92"/>
      <c r="F8514" s="95"/>
    </row>
    <row r="8515" spans="1:6">
      <c r="A8515" s="79"/>
      <c r="B8515" s="97"/>
      <c r="C8515" s="95"/>
      <c r="D8515" s="98"/>
      <c r="E8515" s="92"/>
      <c r="F8515" s="95"/>
    </row>
    <row r="8516" spans="1:6">
      <c r="A8516" s="79"/>
      <c r="B8516" s="97"/>
      <c r="C8516" s="95"/>
      <c r="D8516" s="98"/>
      <c r="E8516" s="92"/>
      <c r="F8516" s="95"/>
    </row>
    <row r="8517" spans="1:6">
      <c r="A8517" s="79"/>
      <c r="B8517" s="97"/>
      <c r="C8517" s="95"/>
      <c r="D8517" s="98"/>
      <c r="E8517" s="92"/>
      <c r="F8517" s="95"/>
    </row>
    <row r="8518" spans="1:6">
      <c r="A8518" s="79"/>
      <c r="B8518" s="97"/>
      <c r="C8518" s="95"/>
      <c r="D8518" s="98"/>
      <c r="E8518" s="92"/>
      <c r="F8518" s="95"/>
    </row>
    <row r="8519" spans="1:6">
      <c r="A8519" s="79"/>
      <c r="B8519" s="97"/>
      <c r="C8519" s="95"/>
      <c r="D8519" s="98"/>
      <c r="E8519" s="92"/>
      <c r="F8519" s="95"/>
    </row>
    <row r="8520" spans="1:6">
      <c r="A8520" s="79"/>
      <c r="B8520" s="97"/>
      <c r="C8520" s="95"/>
      <c r="D8520" s="98"/>
      <c r="E8520" s="92"/>
      <c r="F8520" s="95"/>
    </row>
    <row r="8521" spans="1:6">
      <c r="A8521" s="79"/>
      <c r="B8521" s="97"/>
      <c r="C8521" s="95"/>
      <c r="D8521" s="98"/>
      <c r="E8521" s="92"/>
      <c r="F8521" s="95"/>
    </row>
    <row r="8522" spans="1:6">
      <c r="A8522" s="79"/>
      <c r="B8522" s="97"/>
      <c r="C8522" s="95"/>
      <c r="D8522" s="98"/>
      <c r="E8522" s="92"/>
      <c r="F8522" s="95"/>
    </row>
    <row r="8523" spans="1:6">
      <c r="A8523" s="79"/>
      <c r="B8523" s="97"/>
      <c r="C8523" s="95"/>
      <c r="D8523" s="98"/>
      <c r="E8523" s="92"/>
      <c r="F8523" s="95"/>
    </row>
    <row r="8524" spans="1:6">
      <c r="A8524" s="79"/>
      <c r="B8524" s="97"/>
      <c r="C8524" s="95"/>
      <c r="D8524" s="98"/>
      <c r="E8524" s="92"/>
      <c r="F8524" s="95"/>
    </row>
    <row r="8525" spans="1:6">
      <c r="A8525" s="79"/>
      <c r="B8525" s="97"/>
      <c r="C8525" s="95"/>
      <c r="D8525" s="98"/>
      <c r="E8525" s="92"/>
      <c r="F8525" s="95"/>
    </row>
    <row r="8526" spans="1:6">
      <c r="A8526" s="79"/>
      <c r="B8526" s="97"/>
      <c r="C8526" s="95"/>
      <c r="D8526" s="98"/>
      <c r="E8526" s="92"/>
      <c r="F8526" s="95"/>
    </row>
    <row r="8527" spans="1:6">
      <c r="A8527" s="79"/>
      <c r="B8527" s="97"/>
      <c r="C8527" s="95"/>
      <c r="D8527" s="98"/>
      <c r="E8527" s="92"/>
      <c r="F8527" s="95"/>
    </row>
    <row r="8528" spans="1:6">
      <c r="A8528" s="79"/>
      <c r="B8528" s="97"/>
      <c r="C8528" s="95"/>
      <c r="D8528" s="98"/>
      <c r="E8528" s="92"/>
      <c r="F8528" s="95"/>
    </row>
    <row r="8529" spans="1:6">
      <c r="A8529" s="79"/>
      <c r="B8529" s="97"/>
      <c r="C8529" s="95"/>
      <c r="D8529" s="98"/>
      <c r="E8529" s="92"/>
      <c r="F8529" s="95"/>
    </row>
    <row r="8530" spans="1:6">
      <c r="A8530" s="79"/>
      <c r="B8530" s="97"/>
      <c r="C8530" s="95"/>
      <c r="D8530" s="98"/>
      <c r="E8530" s="92"/>
      <c r="F8530" s="95"/>
    </row>
    <row r="8531" spans="1:6">
      <c r="A8531" s="79"/>
      <c r="B8531" s="97"/>
      <c r="C8531" s="95"/>
      <c r="D8531" s="98"/>
      <c r="E8531" s="92"/>
      <c r="F8531" s="95"/>
    </row>
    <row r="8532" spans="1:6">
      <c r="A8532" s="79"/>
      <c r="B8532" s="97"/>
      <c r="C8532" s="95"/>
      <c r="D8532" s="98"/>
      <c r="E8532" s="92"/>
      <c r="F8532" s="95"/>
    </row>
    <row r="8533" spans="1:6">
      <c r="A8533" s="79"/>
      <c r="B8533" s="97"/>
      <c r="C8533" s="95"/>
      <c r="D8533" s="98"/>
      <c r="E8533" s="92"/>
      <c r="F8533" s="95"/>
    </row>
    <row r="8534" spans="1:6">
      <c r="A8534" s="79"/>
      <c r="B8534" s="97"/>
      <c r="C8534" s="95"/>
      <c r="D8534" s="98"/>
      <c r="E8534" s="92"/>
      <c r="F8534" s="95"/>
    </row>
    <row r="8535" spans="1:6">
      <c r="A8535" s="79"/>
      <c r="B8535" s="97"/>
      <c r="C8535" s="95"/>
      <c r="D8535" s="98"/>
      <c r="E8535" s="92"/>
      <c r="F8535" s="95"/>
    </row>
    <row r="8536" spans="1:6">
      <c r="A8536" s="79"/>
      <c r="B8536" s="97"/>
      <c r="C8536" s="95"/>
      <c r="D8536" s="98"/>
      <c r="E8536" s="92"/>
      <c r="F8536" s="95"/>
    </row>
    <row r="8537" spans="1:6">
      <c r="A8537" s="79"/>
      <c r="B8537" s="97"/>
      <c r="C8537" s="95"/>
      <c r="D8537" s="98"/>
      <c r="E8537" s="92"/>
      <c r="F8537" s="95"/>
    </row>
    <row r="8538" spans="1:6">
      <c r="A8538" s="79"/>
      <c r="B8538" s="97"/>
      <c r="C8538" s="95"/>
      <c r="D8538" s="98"/>
      <c r="E8538" s="92"/>
      <c r="F8538" s="95"/>
    </row>
    <row r="8539" spans="1:6">
      <c r="A8539" s="79"/>
      <c r="B8539" s="97"/>
      <c r="C8539" s="95"/>
      <c r="D8539" s="98"/>
      <c r="E8539" s="92"/>
      <c r="F8539" s="95"/>
    </row>
    <row r="8540" spans="1:6">
      <c r="A8540" s="79"/>
      <c r="B8540" s="97"/>
      <c r="C8540" s="95"/>
      <c r="D8540" s="98"/>
      <c r="E8540" s="92"/>
      <c r="F8540" s="95"/>
    </row>
    <row r="8541" spans="1:6">
      <c r="A8541" s="79"/>
      <c r="B8541" s="97"/>
      <c r="C8541" s="95"/>
      <c r="D8541" s="98"/>
      <c r="E8541" s="92"/>
      <c r="F8541" s="95"/>
    </row>
    <row r="8542" spans="1:6">
      <c r="A8542" s="79"/>
      <c r="B8542" s="97"/>
      <c r="C8542" s="95"/>
      <c r="D8542" s="98"/>
      <c r="E8542" s="92"/>
      <c r="F8542" s="95"/>
    </row>
    <row r="8543" spans="1:6">
      <c r="A8543" s="79"/>
      <c r="B8543" s="97"/>
      <c r="C8543" s="95"/>
      <c r="D8543" s="98"/>
      <c r="E8543" s="92"/>
      <c r="F8543" s="95"/>
    </row>
    <row r="8544" spans="1:6">
      <c r="A8544" s="79"/>
      <c r="B8544" s="97"/>
      <c r="C8544" s="95"/>
      <c r="D8544" s="98"/>
      <c r="E8544" s="92"/>
      <c r="F8544" s="95"/>
    </row>
    <row r="8545" spans="1:6">
      <c r="A8545" s="79"/>
      <c r="B8545" s="97"/>
      <c r="C8545" s="95"/>
      <c r="D8545" s="98"/>
      <c r="E8545" s="92"/>
      <c r="F8545" s="95"/>
    </row>
    <row r="8546" spans="1:6">
      <c r="A8546" s="79"/>
      <c r="B8546" s="97"/>
      <c r="C8546" s="95"/>
      <c r="D8546" s="98"/>
      <c r="E8546" s="92"/>
      <c r="F8546" s="95"/>
    </row>
    <row r="8547" spans="1:6">
      <c r="A8547" s="79"/>
      <c r="B8547" s="97"/>
      <c r="C8547" s="95"/>
      <c r="D8547" s="98"/>
      <c r="E8547" s="92"/>
      <c r="F8547" s="95"/>
    </row>
    <row r="8548" spans="1:6">
      <c r="A8548" s="79"/>
      <c r="B8548" s="97"/>
      <c r="C8548" s="95"/>
      <c r="D8548" s="98"/>
      <c r="E8548" s="92"/>
      <c r="F8548" s="95"/>
    </row>
    <row r="8549" spans="1:6">
      <c r="A8549" s="79"/>
      <c r="B8549" s="97"/>
      <c r="C8549" s="95"/>
      <c r="D8549" s="98"/>
      <c r="E8549" s="92"/>
      <c r="F8549" s="95"/>
    </row>
    <row r="8550" spans="1:6">
      <c r="A8550" s="79"/>
      <c r="B8550" s="97"/>
      <c r="C8550" s="95"/>
      <c r="D8550" s="98"/>
      <c r="E8550" s="92"/>
      <c r="F8550" s="95"/>
    </row>
    <row r="8551" spans="1:6">
      <c r="A8551" s="79"/>
      <c r="B8551" s="97"/>
      <c r="C8551" s="95"/>
      <c r="D8551" s="98"/>
      <c r="E8551" s="92"/>
      <c r="F8551" s="95"/>
    </row>
    <row r="8552" spans="1:6">
      <c r="A8552" s="79"/>
      <c r="B8552" s="97"/>
      <c r="C8552" s="95"/>
      <c r="D8552" s="98"/>
      <c r="E8552" s="92"/>
      <c r="F8552" s="95"/>
    </row>
    <row r="8553" spans="1:6">
      <c r="A8553" s="79"/>
      <c r="B8553" s="97"/>
      <c r="C8553" s="95"/>
      <c r="D8553" s="98"/>
      <c r="E8553" s="92"/>
      <c r="F8553" s="95"/>
    </row>
    <row r="8554" spans="1:6">
      <c r="A8554" s="79"/>
      <c r="B8554" s="97"/>
      <c r="C8554" s="95"/>
      <c r="D8554" s="98"/>
      <c r="E8554" s="92"/>
      <c r="F8554" s="95"/>
    </row>
    <row r="8555" spans="1:6">
      <c r="A8555" s="79"/>
      <c r="B8555" s="97"/>
      <c r="C8555" s="95"/>
      <c r="D8555" s="98"/>
      <c r="E8555" s="92"/>
      <c r="F8555" s="95"/>
    </row>
    <row r="8556" spans="1:6">
      <c r="A8556" s="79"/>
      <c r="B8556" s="97"/>
      <c r="C8556" s="95"/>
      <c r="D8556" s="98"/>
      <c r="E8556" s="92"/>
      <c r="F8556" s="95"/>
    </row>
    <row r="8557" spans="1:6">
      <c r="A8557" s="79"/>
      <c r="B8557" s="97"/>
      <c r="C8557" s="95"/>
      <c r="D8557" s="98"/>
      <c r="E8557" s="92"/>
      <c r="F8557" s="95"/>
    </row>
    <row r="8558" spans="1:6">
      <c r="A8558" s="79"/>
      <c r="B8558" s="97"/>
      <c r="C8558" s="95"/>
      <c r="D8558" s="98"/>
      <c r="E8558" s="92"/>
      <c r="F8558" s="95"/>
    </row>
    <row r="8559" spans="1:6">
      <c r="A8559" s="79"/>
      <c r="B8559" s="97"/>
      <c r="C8559" s="95"/>
      <c r="D8559" s="98"/>
      <c r="E8559" s="92"/>
      <c r="F8559" s="95"/>
    </row>
    <row r="8560" spans="1:6">
      <c r="A8560" s="79"/>
      <c r="B8560" s="97"/>
      <c r="C8560" s="95"/>
      <c r="D8560" s="98"/>
      <c r="E8560" s="92"/>
      <c r="F8560" s="95"/>
    </row>
    <row r="8561" spans="1:6">
      <c r="A8561" s="79"/>
      <c r="B8561" s="97"/>
      <c r="C8561" s="95"/>
      <c r="D8561" s="98"/>
      <c r="E8561" s="92"/>
      <c r="F8561" s="95"/>
    </row>
    <row r="8562" spans="1:6">
      <c r="A8562" s="79"/>
      <c r="B8562" s="97"/>
      <c r="C8562" s="95"/>
      <c r="D8562" s="98"/>
      <c r="E8562" s="92"/>
      <c r="F8562" s="95"/>
    </row>
    <row r="8563" spans="1:6">
      <c r="A8563" s="79"/>
      <c r="B8563" s="97"/>
      <c r="C8563" s="95"/>
      <c r="D8563" s="98"/>
      <c r="E8563" s="92"/>
      <c r="F8563" s="95"/>
    </row>
    <row r="8564" spans="1:6">
      <c r="A8564" s="79"/>
      <c r="B8564" s="97"/>
      <c r="C8564" s="95"/>
      <c r="D8564" s="98"/>
      <c r="E8564" s="92"/>
      <c r="F8564" s="95"/>
    </row>
    <row r="8565" spans="1:6">
      <c r="A8565" s="79"/>
      <c r="B8565" s="97"/>
      <c r="C8565" s="95"/>
      <c r="D8565" s="98"/>
      <c r="E8565" s="92"/>
      <c r="F8565" s="95"/>
    </row>
    <row r="8566" spans="1:6">
      <c r="A8566" s="79"/>
      <c r="B8566" s="97"/>
      <c r="C8566" s="95"/>
      <c r="D8566" s="98"/>
      <c r="E8566" s="92"/>
      <c r="F8566" s="95"/>
    </row>
    <row r="8567" spans="1:6">
      <c r="A8567" s="79"/>
      <c r="B8567" s="97"/>
      <c r="C8567" s="95"/>
      <c r="D8567" s="98"/>
      <c r="E8567" s="92"/>
      <c r="F8567" s="95"/>
    </row>
    <row r="8568" spans="1:6">
      <c r="A8568" s="79"/>
      <c r="B8568" s="97"/>
      <c r="C8568" s="95"/>
      <c r="D8568" s="98"/>
      <c r="E8568" s="92"/>
      <c r="F8568" s="95"/>
    </row>
    <row r="8569" spans="1:6">
      <c r="A8569" s="79"/>
      <c r="B8569" s="97"/>
      <c r="C8569" s="95"/>
      <c r="D8569" s="98"/>
      <c r="E8569" s="92"/>
      <c r="F8569" s="95"/>
    </row>
    <row r="8570" spans="1:6">
      <c r="A8570" s="79"/>
      <c r="B8570" s="97"/>
      <c r="C8570" s="95"/>
      <c r="D8570" s="98"/>
      <c r="E8570" s="92"/>
      <c r="F8570" s="95"/>
    </row>
    <row r="8571" spans="1:6">
      <c r="A8571" s="79"/>
      <c r="B8571" s="97"/>
      <c r="C8571" s="95"/>
      <c r="D8571" s="98"/>
      <c r="E8571" s="92"/>
      <c r="F8571" s="95"/>
    </row>
    <row r="8572" spans="1:6">
      <c r="A8572" s="79"/>
      <c r="B8572" s="97"/>
      <c r="C8572" s="95"/>
      <c r="D8572" s="98"/>
      <c r="E8572" s="92"/>
      <c r="F8572" s="95"/>
    </row>
    <row r="8573" spans="1:6">
      <c r="A8573" s="79"/>
      <c r="B8573" s="97"/>
      <c r="C8573" s="95"/>
      <c r="D8573" s="98"/>
      <c r="E8573" s="92"/>
      <c r="F8573" s="95"/>
    </row>
    <row r="8574" spans="1:6">
      <c r="A8574" s="79"/>
      <c r="B8574" s="97"/>
      <c r="C8574" s="95"/>
      <c r="D8574" s="98"/>
      <c r="E8574" s="92"/>
      <c r="F8574" s="95"/>
    </row>
    <row r="8575" spans="1:6">
      <c r="A8575" s="79"/>
      <c r="B8575" s="97"/>
      <c r="C8575" s="95"/>
      <c r="D8575" s="98"/>
      <c r="E8575" s="92"/>
      <c r="F8575" s="95"/>
    </row>
    <row r="8576" spans="1:6">
      <c r="A8576" s="79"/>
      <c r="B8576" s="97"/>
      <c r="C8576" s="95"/>
      <c r="D8576" s="98"/>
      <c r="E8576" s="92"/>
      <c r="F8576" s="95"/>
    </row>
    <row r="8577" spans="1:6">
      <c r="A8577" s="79"/>
      <c r="B8577" s="97"/>
      <c r="C8577" s="95"/>
      <c r="D8577" s="98"/>
      <c r="E8577" s="92"/>
      <c r="F8577" s="95"/>
    </row>
    <row r="8578" spans="1:6">
      <c r="A8578" s="79"/>
      <c r="B8578" s="97"/>
      <c r="C8578" s="95"/>
      <c r="D8578" s="98"/>
      <c r="E8578" s="92"/>
      <c r="F8578" s="95"/>
    </row>
    <row r="8579" spans="1:6">
      <c r="A8579" s="79"/>
      <c r="B8579" s="97"/>
      <c r="C8579" s="95"/>
      <c r="D8579" s="98"/>
      <c r="E8579" s="92"/>
      <c r="F8579" s="95"/>
    </row>
    <row r="8580" spans="1:6">
      <c r="A8580" s="79"/>
      <c r="B8580" s="97"/>
      <c r="C8580" s="95"/>
      <c r="D8580" s="98"/>
      <c r="E8580" s="92"/>
      <c r="F8580" s="95"/>
    </row>
    <row r="8581" spans="1:6">
      <c r="A8581" s="79"/>
      <c r="B8581" s="97"/>
      <c r="C8581" s="95"/>
      <c r="D8581" s="98"/>
      <c r="E8581" s="92"/>
      <c r="F8581" s="95"/>
    </row>
    <row r="8582" spans="1:6">
      <c r="A8582" s="79"/>
      <c r="B8582" s="97"/>
      <c r="C8582" s="95"/>
      <c r="D8582" s="98"/>
      <c r="E8582" s="92"/>
      <c r="F8582" s="95"/>
    </row>
    <row r="8583" spans="1:6">
      <c r="A8583" s="79"/>
      <c r="B8583" s="97"/>
      <c r="C8583" s="95"/>
      <c r="D8583" s="98"/>
      <c r="E8583" s="92"/>
      <c r="F8583" s="95"/>
    </row>
    <row r="8584" spans="1:6">
      <c r="A8584" s="79"/>
      <c r="B8584" s="97"/>
      <c r="C8584" s="95"/>
      <c r="D8584" s="98"/>
      <c r="E8584" s="92"/>
      <c r="F8584" s="95"/>
    </row>
    <row r="8585" spans="1:6">
      <c r="A8585" s="79"/>
      <c r="B8585" s="97"/>
      <c r="C8585" s="95"/>
      <c r="D8585" s="98"/>
      <c r="E8585" s="92"/>
      <c r="F8585" s="95"/>
    </row>
    <row r="8586" spans="1:6">
      <c r="A8586" s="79"/>
      <c r="B8586" s="97"/>
      <c r="C8586" s="95"/>
      <c r="D8586" s="98"/>
      <c r="E8586" s="92"/>
      <c r="F8586" s="95"/>
    </row>
    <row r="8587" spans="1:6">
      <c r="A8587" s="79"/>
      <c r="B8587" s="97"/>
      <c r="C8587" s="95"/>
      <c r="D8587" s="98"/>
      <c r="E8587" s="92"/>
      <c r="F8587" s="95"/>
    </row>
    <row r="8588" spans="1:6">
      <c r="A8588" s="79"/>
      <c r="B8588" s="97"/>
      <c r="C8588" s="95"/>
      <c r="D8588" s="98"/>
      <c r="E8588" s="92"/>
      <c r="F8588" s="95"/>
    </row>
    <row r="8589" spans="1:6">
      <c r="A8589" s="79"/>
      <c r="B8589" s="97"/>
      <c r="C8589" s="95"/>
      <c r="D8589" s="98"/>
      <c r="E8589" s="92"/>
      <c r="F8589" s="95"/>
    </row>
    <row r="8590" spans="1:6">
      <c r="A8590" s="79"/>
      <c r="B8590" s="97"/>
      <c r="C8590" s="95"/>
      <c r="D8590" s="98"/>
      <c r="E8590" s="92"/>
      <c r="F8590" s="95"/>
    </row>
    <row r="8591" spans="1:6">
      <c r="A8591" s="79"/>
      <c r="B8591" s="97"/>
      <c r="C8591" s="95"/>
      <c r="D8591" s="98"/>
      <c r="E8591" s="92"/>
      <c r="F8591" s="95"/>
    </row>
    <row r="8592" spans="1:6">
      <c r="A8592" s="79"/>
      <c r="B8592" s="97"/>
      <c r="C8592" s="95"/>
      <c r="D8592" s="98"/>
      <c r="E8592" s="92"/>
      <c r="F8592" s="95"/>
    </row>
    <row r="8593" spans="1:6">
      <c r="A8593" s="79"/>
      <c r="B8593" s="97"/>
      <c r="C8593" s="95"/>
      <c r="D8593" s="98"/>
      <c r="E8593" s="92"/>
      <c r="F8593" s="95"/>
    </row>
    <row r="8594" spans="1:6">
      <c r="A8594" s="79"/>
      <c r="B8594" s="97"/>
      <c r="C8594" s="95"/>
      <c r="D8594" s="98"/>
      <c r="E8594" s="92"/>
      <c r="F8594" s="95"/>
    </row>
    <row r="8595" spans="1:6">
      <c r="A8595" s="79"/>
      <c r="B8595" s="97"/>
      <c r="C8595" s="95"/>
      <c r="D8595" s="98"/>
      <c r="E8595" s="92"/>
      <c r="F8595" s="95"/>
    </row>
    <row r="8596" spans="1:6">
      <c r="A8596" s="79"/>
      <c r="B8596" s="97"/>
      <c r="C8596" s="95"/>
      <c r="D8596" s="98"/>
      <c r="E8596" s="92"/>
      <c r="F8596" s="95"/>
    </row>
    <row r="8597" spans="1:6">
      <c r="A8597" s="79"/>
      <c r="B8597" s="97"/>
      <c r="C8597" s="95"/>
      <c r="D8597" s="98"/>
      <c r="E8597" s="92"/>
      <c r="F8597" s="95"/>
    </row>
    <row r="8598" spans="1:6">
      <c r="A8598" s="79"/>
      <c r="B8598" s="97"/>
      <c r="C8598" s="95"/>
      <c r="D8598" s="98"/>
      <c r="E8598" s="92"/>
      <c r="F8598" s="95"/>
    </row>
    <row r="8599" spans="1:6">
      <c r="A8599" s="79"/>
      <c r="B8599" s="97"/>
      <c r="C8599" s="95"/>
      <c r="D8599" s="98"/>
      <c r="E8599" s="92"/>
      <c r="F8599" s="95"/>
    </row>
    <row r="8600" spans="1:6">
      <c r="A8600" s="79"/>
      <c r="B8600" s="97"/>
      <c r="C8600" s="95"/>
      <c r="D8600" s="98"/>
      <c r="E8600" s="92"/>
      <c r="F8600" s="95"/>
    </row>
    <row r="8601" spans="1:6">
      <c r="A8601" s="79"/>
      <c r="B8601" s="97"/>
      <c r="C8601" s="95"/>
      <c r="D8601" s="98"/>
      <c r="E8601" s="92"/>
      <c r="F8601" s="95"/>
    </row>
    <row r="8602" spans="1:6">
      <c r="A8602" s="79"/>
      <c r="B8602" s="97"/>
      <c r="C8602" s="95"/>
      <c r="D8602" s="98"/>
      <c r="E8602" s="92"/>
      <c r="F8602" s="95"/>
    </row>
    <row r="8603" spans="1:6">
      <c r="A8603" s="79"/>
      <c r="B8603" s="97"/>
      <c r="C8603" s="95"/>
      <c r="D8603" s="98"/>
      <c r="E8603" s="92"/>
      <c r="F8603" s="95"/>
    </row>
    <row r="8604" spans="1:6">
      <c r="A8604" s="79"/>
      <c r="B8604" s="97"/>
      <c r="C8604" s="95"/>
      <c r="D8604" s="98"/>
      <c r="E8604" s="92"/>
      <c r="F8604" s="95"/>
    </row>
    <row r="8605" spans="1:6">
      <c r="A8605" s="79"/>
      <c r="B8605" s="97"/>
      <c r="C8605" s="95"/>
      <c r="D8605" s="98"/>
      <c r="E8605" s="92"/>
      <c r="F8605" s="95"/>
    </row>
    <row r="8606" spans="1:6">
      <c r="A8606" s="79"/>
      <c r="B8606" s="97"/>
      <c r="C8606" s="95"/>
      <c r="D8606" s="98"/>
      <c r="E8606" s="92"/>
      <c r="F8606" s="95"/>
    </row>
    <row r="8607" spans="1:6">
      <c r="A8607" s="79"/>
      <c r="B8607" s="97"/>
      <c r="C8607" s="95"/>
      <c r="D8607" s="98"/>
      <c r="E8607" s="92"/>
      <c r="F8607" s="95"/>
    </row>
    <row r="8608" spans="1:6">
      <c r="A8608" s="79"/>
      <c r="B8608" s="97"/>
      <c r="C8608" s="95"/>
      <c r="D8608" s="98"/>
      <c r="E8608" s="92"/>
      <c r="F8608" s="95"/>
    </row>
    <row r="8609" spans="1:6">
      <c r="A8609" s="79"/>
      <c r="B8609" s="97"/>
      <c r="C8609" s="95"/>
      <c r="D8609" s="98"/>
      <c r="E8609" s="92"/>
      <c r="F8609" s="95"/>
    </row>
    <row r="8610" spans="1:6">
      <c r="A8610" s="79"/>
      <c r="B8610" s="97"/>
      <c r="C8610" s="95"/>
      <c r="D8610" s="98"/>
      <c r="E8610" s="92"/>
      <c r="F8610" s="95"/>
    </row>
    <row r="8611" spans="1:6">
      <c r="A8611" s="79"/>
      <c r="B8611" s="97"/>
      <c r="C8611" s="95"/>
      <c r="D8611" s="98"/>
      <c r="E8611" s="92"/>
      <c r="F8611" s="95"/>
    </row>
    <row r="8612" spans="1:6">
      <c r="A8612" s="79"/>
      <c r="B8612" s="97"/>
      <c r="C8612" s="95"/>
      <c r="D8612" s="98"/>
      <c r="E8612" s="92"/>
      <c r="F8612" s="95"/>
    </row>
    <row r="8613" spans="1:6">
      <c r="A8613" s="79"/>
      <c r="B8613" s="97"/>
      <c r="C8613" s="95"/>
      <c r="D8613" s="98"/>
      <c r="E8613" s="92"/>
      <c r="F8613" s="95"/>
    </row>
    <row r="8614" spans="1:6">
      <c r="A8614" s="79"/>
      <c r="B8614" s="97"/>
      <c r="C8614" s="95"/>
      <c r="D8614" s="98"/>
      <c r="E8614" s="92"/>
      <c r="F8614" s="95"/>
    </row>
    <row r="8615" spans="1:6">
      <c r="A8615" s="79"/>
      <c r="B8615" s="97"/>
      <c r="C8615" s="95"/>
      <c r="D8615" s="98"/>
      <c r="E8615" s="92"/>
      <c r="F8615" s="95"/>
    </row>
    <row r="8616" spans="1:6">
      <c r="A8616" s="79"/>
      <c r="B8616" s="97"/>
      <c r="C8616" s="95"/>
      <c r="D8616" s="98"/>
      <c r="E8616" s="92"/>
      <c r="F8616" s="95"/>
    </row>
    <row r="8617" spans="1:6">
      <c r="A8617" s="79"/>
      <c r="B8617" s="97"/>
      <c r="C8617" s="95"/>
      <c r="D8617" s="98"/>
      <c r="E8617" s="92"/>
      <c r="F8617" s="95"/>
    </row>
    <row r="8618" spans="1:6">
      <c r="A8618" s="79"/>
      <c r="B8618" s="97"/>
      <c r="C8618" s="95"/>
      <c r="D8618" s="98"/>
      <c r="E8618" s="92"/>
      <c r="F8618" s="95"/>
    </row>
    <row r="8619" spans="1:6">
      <c r="A8619" s="79"/>
      <c r="B8619" s="97"/>
      <c r="C8619" s="95"/>
      <c r="D8619" s="98"/>
      <c r="E8619" s="92"/>
      <c r="F8619" s="95"/>
    </row>
    <row r="8620" spans="1:6">
      <c r="A8620" s="79"/>
      <c r="B8620" s="97"/>
      <c r="C8620" s="95"/>
      <c r="D8620" s="98"/>
      <c r="E8620" s="92"/>
      <c r="F8620" s="95"/>
    </row>
    <row r="8621" spans="1:6">
      <c r="A8621" s="79"/>
      <c r="B8621" s="97"/>
      <c r="C8621" s="95"/>
      <c r="D8621" s="98"/>
      <c r="E8621" s="92"/>
      <c r="F8621" s="95"/>
    </row>
    <row r="8622" spans="1:6">
      <c r="A8622" s="79"/>
      <c r="B8622" s="97"/>
      <c r="C8622" s="95"/>
      <c r="D8622" s="98"/>
      <c r="E8622" s="92"/>
      <c r="F8622" s="95"/>
    </row>
    <row r="8623" spans="1:6">
      <c r="A8623" s="79"/>
      <c r="B8623" s="97"/>
      <c r="C8623" s="95"/>
      <c r="D8623" s="98"/>
      <c r="E8623" s="92"/>
      <c r="F8623" s="95"/>
    </row>
    <row r="8624" spans="1:6">
      <c r="A8624" s="79"/>
      <c r="B8624" s="97"/>
      <c r="C8624" s="95"/>
      <c r="D8624" s="98"/>
      <c r="E8624" s="92"/>
      <c r="F8624" s="95"/>
    </row>
    <row r="8625" spans="1:6">
      <c r="A8625" s="79"/>
      <c r="B8625" s="97"/>
      <c r="C8625" s="95"/>
      <c r="D8625" s="98"/>
      <c r="E8625" s="92"/>
      <c r="F8625" s="95"/>
    </row>
    <row r="8626" spans="1:6">
      <c r="A8626" s="79"/>
      <c r="B8626" s="97"/>
      <c r="C8626" s="95"/>
      <c r="D8626" s="98"/>
      <c r="E8626" s="92"/>
      <c r="F8626" s="95"/>
    </row>
    <row r="8627" spans="1:6">
      <c r="A8627" s="79"/>
      <c r="B8627" s="97"/>
      <c r="C8627" s="95"/>
      <c r="D8627" s="98"/>
      <c r="E8627" s="92"/>
      <c r="F8627" s="95"/>
    </row>
    <row r="8628" spans="1:6">
      <c r="A8628" s="79"/>
      <c r="B8628" s="97"/>
      <c r="C8628" s="95"/>
      <c r="D8628" s="98"/>
      <c r="E8628" s="92"/>
      <c r="F8628" s="95"/>
    </row>
    <row r="8629" spans="1:6">
      <c r="A8629" s="79"/>
      <c r="B8629" s="97"/>
      <c r="C8629" s="95"/>
      <c r="D8629" s="98"/>
      <c r="E8629" s="92"/>
      <c r="F8629" s="95"/>
    </row>
    <row r="8630" spans="1:6">
      <c r="A8630" s="79"/>
      <c r="B8630" s="97"/>
      <c r="C8630" s="95"/>
      <c r="D8630" s="98"/>
      <c r="E8630" s="92"/>
      <c r="F8630" s="95"/>
    </row>
    <row r="8631" spans="1:6">
      <c r="A8631" s="79"/>
      <c r="B8631" s="97"/>
      <c r="C8631" s="95"/>
      <c r="D8631" s="98"/>
      <c r="E8631" s="92"/>
      <c r="F8631" s="95"/>
    </row>
    <row r="8632" spans="1:6">
      <c r="A8632" s="79"/>
      <c r="B8632" s="97"/>
      <c r="C8632" s="95"/>
      <c r="D8632" s="98"/>
      <c r="E8632" s="92"/>
      <c r="F8632" s="95"/>
    </row>
    <row r="8633" spans="1:6">
      <c r="A8633" s="79"/>
      <c r="B8633" s="97"/>
      <c r="C8633" s="95"/>
      <c r="D8633" s="98"/>
      <c r="E8633" s="92"/>
      <c r="F8633" s="95"/>
    </row>
    <row r="8634" spans="1:6">
      <c r="A8634" s="79"/>
      <c r="B8634" s="97"/>
      <c r="C8634" s="95"/>
      <c r="D8634" s="98"/>
      <c r="E8634" s="92"/>
      <c r="F8634" s="95"/>
    </row>
    <row r="8635" spans="1:6">
      <c r="A8635" s="79"/>
      <c r="B8635" s="97"/>
      <c r="C8635" s="95"/>
      <c r="D8635" s="98"/>
      <c r="E8635" s="92"/>
      <c r="F8635" s="95"/>
    </row>
    <row r="8636" spans="1:6">
      <c r="A8636" s="79"/>
      <c r="B8636" s="97"/>
      <c r="C8636" s="95"/>
      <c r="D8636" s="98"/>
      <c r="E8636" s="92"/>
      <c r="F8636" s="95"/>
    </row>
    <row r="8637" spans="1:6">
      <c r="A8637" s="79"/>
      <c r="B8637" s="97"/>
      <c r="C8637" s="95"/>
      <c r="D8637" s="98"/>
      <c r="E8637" s="92"/>
      <c r="F8637" s="95"/>
    </row>
    <row r="8638" spans="1:6">
      <c r="A8638" s="79"/>
      <c r="B8638" s="97"/>
      <c r="C8638" s="95"/>
      <c r="D8638" s="98"/>
      <c r="E8638" s="92"/>
      <c r="F8638" s="95"/>
    </row>
    <row r="8639" spans="1:6">
      <c r="A8639" s="79"/>
      <c r="B8639" s="97"/>
      <c r="C8639" s="95"/>
      <c r="D8639" s="98"/>
      <c r="E8639" s="92"/>
      <c r="F8639" s="95"/>
    </row>
    <row r="8640" spans="1:6">
      <c r="A8640" s="79"/>
      <c r="B8640" s="97"/>
      <c r="C8640" s="95"/>
      <c r="D8640" s="98"/>
      <c r="E8640" s="92"/>
      <c r="F8640" s="95"/>
    </row>
    <row r="8641" spans="1:6">
      <c r="A8641" s="79"/>
      <c r="B8641" s="97"/>
      <c r="C8641" s="95"/>
      <c r="D8641" s="98"/>
      <c r="E8641" s="92"/>
      <c r="F8641" s="95"/>
    </row>
    <row r="8642" spans="1:6">
      <c r="A8642" s="79"/>
      <c r="B8642" s="97"/>
      <c r="C8642" s="95"/>
      <c r="D8642" s="98"/>
      <c r="E8642" s="92"/>
      <c r="F8642" s="95"/>
    </row>
    <row r="8643" spans="1:6">
      <c r="A8643" s="79"/>
      <c r="B8643" s="97"/>
      <c r="C8643" s="95"/>
      <c r="D8643" s="98"/>
      <c r="E8643" s="92"/>
      <c r="F8643" s="95"/>
    </row>
    <row r="8644" spans="1:6">
      <c r="A8644" s="79"/>
      <c r="B8644" s="97"/>
      <c r="C8644" s="95"/>
      <c r="D8644" s="98"/>
      <c r="E8644" s="92"/>
      <c r="F8644" s="95"/>
    </row>
    <row r="8645" spans="1:6">
      <c r="A8645" s="79"/>
      <c r="B8645" s="97"/>
      <c r="C8645" s="95"/>
      <c r="D8645" s="98"/>
      <c r="E8645" s="92"/>
      <c r="F8645" s="95"/>
    </row>
    <row r="8646" spans="1:6">
      <c r="A8646" s="79"/>
      <c r="B8646" s="97"/>
      <c r="C8646" s="95"/>
      <c r="D8646" s="98"/>
      <c r="E8646" s="92"/>
      <c r="F8646" s="95"/>
    </row>
    <row r="8647" spans="1:6">
      <c r="A8647" s="79"/>
      <c r="B8647" s="97"/>
      <c r="C8647" s="95"/>
      <c r="D8647" s="98"/>
      <c r="E8647" s="92"/>
      <c r="F8647" s="95"/>
    </row>
    <row r="8648" spans="1:6">
      <c r="A8648" s="79"/>
      <c r="B8648" s="97"/>
      <c r="C8648" s="95"/>
      <c r="D8648" s="98"/>
      <c r="E8648" s="92"/>
      <c r="F8648" s="95"/>
    </row>
    <row r="8649" spans="1:6">
      <c r="A8649" s="79"/>
      <c r="B8649" s="97"/>
      <c r="C8649" s="95"/>
      <c r="D8649" s="98"/>
      <c r="E8649" s="92"/>
      <c r="F8649" s="95"/>
    </row>
    <row r="8650" spans="1:6">
      <c r="A8650" s="79"/>
      <c r="B8650" s="97"/>
      <c r="C8650" s="95"/>
      <c r="D8650" s="98"/>
      <c r="E8650" s="92"/>
      <c r="F8650" s="95"/>
    </row>
    <row r="8651" spans="1:6">
      <c r="A8651" s="79"/>
      <c r="B8651" s="97"/>
      <c r="C8651" s="95"/>
      <c r="D8651" s="98"/>
      <c r="E8651" s="92"/>
      <c r="F8651" s="95"/>
    </row>
    <row r="8652" spans="1:6">
      <c r="A8652" s="79"/>
      <c r="B8652" s="97"/>
      <c r="C8652" s="95"/>
      <c r="D8652" s="98"/>
      <c r="E8652" s="92"/>
      <c r="F8652" s="95"/>
    </row>
    <row r="8653" spans="1:6">
      <c r="A8653" s="79"/>
      <c r="B8653" s="97"/>
      <c r="C8653" s="95"/>
      <c r="D8653" s="98"/>
      <c r="E8653" s="92"/>
      <c r="F8653" s="95"/>
    </row>
    <row r="8654" spans="1:6">
      <c r="A8654" s="79"/>
      <c r="B8654" s="97"/>
      <c r="C8654" s="95"/>
      <c r="D8654" s="98"/>
      <c r="E8654" s="92"/>
      <c r="F8654" s="95"/>
    </row>
    <row r="8655" spans="1:6">
      <c r="A8655" s="79"/>
      <c r="B8655" s="97"/>
      <c r="C8655" s="95"/>
      <c r="D8655" s="98"/>
      <c r="E8655" s="92"/>
      <c r="F8655" s="95"/>
    </row>
    <row r="8656" spans="1:6">
      <c r="A8656" s="79"/>
      <c r="B8656" s="97"/>
      <c r="C8656" s="95"/>
      <c r="D8656" s="98"/>
      <c r="E8656" s="92"/>
      <c r="F8656" s="95"/>
    </row>
    <row r="8657" spans="1:6">
      <c r="A8657" s="79"/>
      <c r="B8657" s="97"/>
      <c r="C8657" s="95"/>
      <c r="D8657" s="98"/>
      <c r="E8657" s="92"/>
      <c r="F8657" s="95"/>
    </row>
    <row r="8658" spans="1:6">
      <c r="A8658" s="79"/>
      <c r="B8658" s="97"/>
      <c r="C8658" s="95"/>
      <c r="D8658" s="98"/>
      <c r="E8658" s="92"/>
      <c r="F8658" s="95"/>
    </row>
    <row r="8659" spans="1:6">
      <c r="A8659" s="79"/>
      <c r="B8659" s="97"/>
      <c r="C8659" s="95"/>
      <c r="D8659" s="98"/>
      <c r="E8659" s="92"/>
      <c r="F8659" s="95"/>
    </row>
    <row r="8660" spans="1:6">
      <c r="A8660" s="79"/>
      <c r="B8660" s="97"/>
      <c r="C8660" s="95"/>
      <c r="D8660" s="98"/>
      <c r="E8660" s="92"/>
      <c r="F8660" s="95"/>
    </row>
    <row r="8661" spans="1:6">
      <c r="A8661" s="79"/>
      <c r="B8661" s="97"/>
      <c r="C8661" s="95"/>
      <c r="D8661" s="98"/>
      <c r="E8661" s="92"/>
      <c r="F8661" s="95"/>
    </row>
    <row r="8662" spans="1:6">
      <c r="A8662" s="79"/>
      <c r="B8662" s="97"/>
      <c r="C8662" s="95"/>
      <c r="D8662" s="98"/>
      <c r="E8662" s="92"/>
      <c r="F8662" s="95"/>
    </row>
    <row r="8663" spans="1:6">
      <c r="A8663" s="79"/>
      <c r="B8663" s="97"/>
      <c r="C8663" s="95"/>
      <c r="D8663" s="98"/>
      <c r="E8663" s="92"/>
      <c r="F8663" s="95"/>
    </row>
    <row r="8664" spans="1:6">
      <c r="A8664" s="79"/>
      <c r="B8664" s="97"/>
      <c r="C8664" s="95"/>
      <c r="D8664" s="98"/>
      <c r="E8664" s="92"/>
      <c r="F8664" s="95"/>
    </row>
    <row r="8665" spans="1:6">
      <c r="A8665" s="79"/>
      <c r="B8665" s="97"/>
      <c r="C8665" s="95"/>
      <c r="D8665" s="98"/>
      <c r="E8665" s="92"/>
      <c r="F8665" s="95"/>
    </row>
    <row r="8666" spans="1:6">
      <c r="A8666" s="79"/>
      <c r="B8666" s="97"/>
      <c r="C8666" s="95"/>
      <c r="D8666" s="98"/>
      <c r="E8666" s="92"/>
      <c r="F8666" s="95"/>
    </row>
    <row r="8667" spans="1:6">
      <c r="A8667" s="79"/>
      <c r="B8667" s="97"/>
      <c r="C8667" s="95"/>
      <c r="D8667" s="98"/>
      <c r="E8667" s="92"/>
      <c r="F8667" s="95"/>
    </row>
    <row r="8668" spans="1:6">
      <c r="A8668" s="79"/>
      <c r="B8668" s="97"/>
      <c r="C8668" s="95"/>
      <c r="D8668" s="98"/>
      <c r="E8668" s="92"/>
      <c r="F8668" s="95"/>
    </row>
    <row r="8669" spans="1:6">
      <c r="A8669" s="79"/>
      <c r="B8669" s="97"/>
      <c r="C8669" s="95"/>
      <c r="D8669" s="98"/>
      <c r="E8669" s="92"/>
      <c r="F8669" s="95"/>
    </row>
    <row r="8670" spans="1:6">
      <c r="A8670" s="79"/>
      <c r="B8670" s="97"/>
      <c r="C8670" s="95"/>
      <c r="D8670" s="98"/>
      <c r="E8670" s="92"/>
      <c r="F8670" s="95"/>
    </row>
    <row r="8671" spans="1:6">
      <c r="A8671" s="79"/>
      <c r="B8671" s="97"/>
      <c r="C8671" s="95"/>
      <c r="D8671" s="98"/>
      <c r="E8671" s="92"/>
      <c r="F8671" s="95"/>
    </row>
    <row r="8672" spans="1:6">
      <c r="A8672" s="79"/>
      <c r="B8672" s="97"/>
      <c r="C8672" s="95"/>
      <c r="D8672" s="98"/>
      <c r="E8672" s="92"/>
      <c r="F8672" s="95"/>
    </row>
    <row r="8673" spans="1:6">
      <c r="A8673" s="79"/>
      <c r="B8673" s="97"/>
      <c r="C8673" s="95"/>
      <c r="D8673" s="98"/>
      <c r="E8673" s="92"/>
      <c r="F8673" s="95"/>
    </row>
    <row r="8674" spans="1:6">
      <c r="A8674" s="79"/>
      <c r="B8674" s="97"/>
      <c r="C8674" s="95"/>
      <c r="D8674" s="98"/>
      <c r="E8674" s="92"/>
      <c r="F8674" s="95"/>
    </row>
    <row r="8675" spans="1:6">
      <c r="A8675" s="79"/>
      <c r="B8675" s="97"/>
      <c r="C8675" s="95"/>
      <c r="D8675" s="98"/>
      <c r="E8675" s="92"/>
      <c r="F8675" s="95"/>
    </row>
    <row r="8676" spans="1:6">
      <c r="A8676" s="79"/>
      <c r="B8676" s="97"/>
      <c r="C8676" s="95"/>
      <c r="D8676" s="98"/>
      <c r="E8676" s="92"/>
      <c r="F8676" s="95"/>
    </row>
    <row r="8677" spans="1:6">
      <c r="A8677" s="79"/>
      <c r="B8677" s="97"/>
      <c r="C8677" s="95"/>
      <c r="D8677" s="98"/>
      <c r="E8677" s="92"/>
      <c r="F8677" s="95"/>
    </row>
    <row r="8678" spans="1:6">
      <c r="A8678" s="79"/>
      <c r="B8678" s="97"/>
      <c r="C8678" s="95"/>
      <c r="D8678" s="98"/>
      <c r="E8678" s="92"/>
      <c r="F8678" s="95"/>
    </row>
    <row r="8679" spans="1:6">
      <c r="A8679" s="79"/>
      <c r="B8679" s="97"/>
      <c r="C8679" s="95"/>
      <c r="D8679" s="98"/>
      <c r="E8679" s="92"/>
      <c r="F8679" s="95"/>
    </row>
    <row r="8680" spans="1:6">
      <c r="A8680" s="79"/>
      <c r="B8680" s="97"/>
      <c r="C8680" s="95"/>
      <c r="D8680" s="98"/>
      <c r="E8680" s="92"/>
      <c r="F8680" s="95"/>
    </row>
    <row r="8681" spans="1:6">
      <c r="A8681" s="79"/>
      <c r="B8681" s="97"/>
      <c r="C8681" s="95"/>
      <c r="D8681" s="98"/>
      <c r="E8681" s="92"/>
      <c r="F8681" s="95"/>
    </row>
    <row r="8682" spans="1:6">
      <c r="A8682" s="79"/>
      <c r="B8682" s="97"/>
      <c r="C8682" s="95"/>
      <c r="D8682" s="98"/>
      <c r="E8682" s="92"/>
      <c r="F8682" s="95"/>
    </row>
    <row r="8683" spans="1:6">
      <c r="A8683" s="79"/>
      <c r="B8683" s="97"/>
      <c r="C8683" s="95"/>
      <c r="D8683" s="98"/>
      <c r="E8683" s="92"/>
      <c r="F8683" s="95"/>
    </row>
    <row r="8684" spans="1:6">
      <c r="A8684" s="79"/>
      <c r="B8684" s="97"/>
      <c r="C8684" s="95"/>
      <c r="D8684" s="98"/>
      <c r="E8684" s="92"/>
      <c r="F8684" s="95"/>
    </row>
    <row r="8685" spans="1:6">
      <c r="A8685" s="79"/>
      <c r="B8685" s="97"/>
      <c r="C8685" s="95"/>
      <c r="D8685" s="98"/>
      <c r="E8685" s="92"/>
      <c r="F8685" s="95"/>
    </row>
    <row r="8686" spans="1:6">
      <c r="A8686" s="79"/>
      <c r="B8686" s="97"/>
      <c r="C8686" s="95"/>
      <c r="D8686" s="98"/>
      <c r="E8686" s="92"/>
      <c r="F8686" s="95"/>
    </row>
    <row r="8687" spans="1:6">
      <c r="A8687" s="79"/>
      <c r="B8687" s="97"/>
      <c r="C8687" s="95"/>
      <c r="D8687" s="98"/>
      <c r="E8687" s="92"/>
      <c r="F8687" s="95"/>
    </row>
    <row r="8688" spans="1:6">
      <c r="A8688" s="79"/>
      <c r="B8688" s="97"/>
      <c r="C8688" s="95"/>
      <c r="D8688" s="98"/>
      <c r="E8688" s="92"/>
      <c r="F8688" s="95"/>
    </row>
    <row r="8689" spans="1:6">
      <c r="A8689" s="79"/>
      <c r="B8689" s="97"/>
      <c r="C8689" s="95"/>
      <c r="D8689" s="98"/>
      <c r="E8689" s="92"/>
      <c r="F8689" s="95"/>
    </row>
    <row r="8690" spans="1:6">
      <c r="A8690" s="79"/>
      <c r="B8690" s="97"/>
      <c r="C8690" s="95"/>
      <c r="D8690" s="98"/>
      <c r="E8690" s="92"/>
      <c r="F8690" s="95"/>
    </row>
    <row r="8691" spans="1:6">
      <c r="A8691" s="79"/>
      <c r="B8691" s="97"/>
      <c r="C8691" s="95"/>
      <c r="D8691" s="98"/>
      <c r="E8691" s="92"/>
      <c r="F8691" s="95"/>
    </row>
    <row r="8692" spans="1:6">
      <c r="A8692" s="79"/>
      <c r="B8692" s="97"/>
      <c r="C8692" s="95"/>
      <c r="D8692" s="98"/>
      <c r="E8692" s="92"/>
      <c r="F8692" s="95"/>
    </row>
    <row r="8693" spans="1:6">
      <c r="A8693" s="79"/>
      <c r="B8693" s="97"/>
      <c r="C8693" s="95"/>
      <c r="D8693" s="98"/>
      <c r="E8693" s="92"/>
      <c r="F8693" s="95"/>
    </row>
    <row r="8694" spans="1:6">
      <c r="A8694" s="79"/>
      <c r="B8694" s="97"/>
      <c r="C8694" s="95"/>
      <c r="D8694" s="98"/>
      <c r="E8694" s="92"/>
      <c r="F8694" s="95"/>
    </row>
    <row r="8695" spans="1:6">
      <c r="A8695" s="79"/>
      <c r="B8695" s="97"/>
      <c r="C8695" s="95"/>
      <c r="D8695" s="98"/>
      <c r="E8695" s="92"/>
      <c r="F8695" s="95"/>
    </row>
    <row r="8696" spans="1:6">
      <c r="A8696" s="79"/>
      <c r="B8696" s="97"/>
      <c r="C8696" s="95"/>
      <c r="D8696" s="98"/>
      <c r="E8696" s="92"/>
      <c r="F8696" s="95"/>
    </row>
    <row r="8697" spans="1:6">
      <c r="A8697" s="79"/>
      <c r="B8697" s="97"/>
      <c r="C8697" s="95"/>
      <c r="D8697" s="98"/>
      <c r="E8697" s="92"/>
      <c r="F8697" s="95"/>
    </row>
    <row r="8698" spans="1:6">
      <c r="A8698" s="79"/>
      <c r="B8698" s="97"/>
      <c r="C8698" s="95"/>
      <c r="D8698" s="98"/>
      <c r="E8698" s="92"/>
      <c r="F8698" s="95"/>
    </row>
    <row r="8699" spans="1:6">
      <c r="A8699" s="79"/>
      <c r="B8699" s="97"/>
      <c r="C8699" s="95"/>
      <c r="D8699" s="98"/>
      <c r="E8699" s="92"/>
      <c r="F8699" s="95"/>
    </row>
    <row r="8700" spans="1:6">
      <c r="A8700" s="79"/>
      <c r="B8700" s="97"/>
      <c r="C8700" s="95"/>
      <c r="D8700" s="98"/>
      <c r="E8700" s="92"/>
      <c r="F8700" s="95"/>
    </row>
    <row r="8701" spans="1:6">
      <c r="A8701" s="79"/>
      <c r="B8701" s="97"/>
      <c r="C8701" s="95"/>
      <c r="D8701" s="98"/>
      <c r="E8701" s="92"/>
      <c r="F8701" s="95"/>
    </row>
    <row r="8702" spans="1:6">
      <c r="A8702" s="79"/>
      <c r="B8702" s="97"/>
      <c r="C8702" s="95"/>
      <c r="D8702" s="98"/>
      <c r="E8702" s="92"/>
      <c r="F8702" s="95"/>
    </row>
    <row r="8703" spans="1:6">
      <c r="A8703" s="79"/>
      <c r="B8703" s="97"/>
      <c r="C8703" s="95"/>
      <c r="D8703" s="98"/>
      <c r="E8703" s="92"/>
      <c r="F8703" s="95"/>
    </row>
    <row r="8704" spans="1:6">
      <c r="A8704" s="79"/>
      <c r="B8704" s="97"/>
      <c r="C8704" s="95"/>
      <c r="D8704" s="98"/>
      <c r="E8704" s="92"/>
      <c r="F8704" s="95"/>
    </row>
    <row r="8705" spans="1:6">
      <c r="A8705" s="79"/>
      <c r="B8705" s="97"/>
      <c r="C8705" s="95"/>
      <c r="D8705" s="98"/>
      <c r="E8705" s="92"/>
      <c r="F8705" s="95"/>
    </row>
    <row r="8706" spans="1:6">
      <c r="A8706" s="79"/>
      <c r="B8706" s="97"/>
      <c r="C8706" s="95"/>
      <c r="D8706" s="98"/>
      <c r="E8706" s="92"/>
      <c r="F8706" s="95"/>
    </row>
    <row r="8707" spans="1:6">
      <c r="A8707" s="79"/>
      <c r="B8707" s="97"/>
      <c r="C8707" s="95"/>
      <c r="D8707" s="98"/>
      <c r="E8707" s="92"/>
      <c r="F8707" s="95"/>
    </row>
    <row r="8708" spans="1:6">
      <c r="A8708" s="79"/>
      <c r="B8708" s="97"/>
      <c r="C8708" s="95"/>
      <c r="D8708" s="98"/>
      <c r="E8708" s="92"/>
      <c r="F8708" s="95"/>
    </row>
    <row r="8709" spans="1:6">
      <c r="A8709" s="79"/>
      <c r="B8709" s="97"/>
      <c r="C8709" s="95"/>
      <c r="D8709" s="98"/>
      <c r="E8709" s="92"/>
      <c r="F8709" s="95"/>
    </row>
    <row r="8710" spans="1:6">
      <c r="A8710" s="79"/>
      <c r="B8710" s="97"/>
      <c r="C8710" s="95"/>
      <c r="D8710" s="98"/>
      <c r="E8710" s="92"/>
      <c r="F8710" s="95"/>
    </row>
    <row r="8711" spans="1:6">
      <c r="A8711" s="79"/>
      <c r="B8711" s="97"/>
      <c r="C8711" s="95"/>
      <c r="D8711" s="98"/>
      <c r="E8711" s="92"/>
      <c r="F8711" s="95"/>
    </row>
    <row r="8712" spans="1:6">
      <c r="A8712" s="79"/>
      <c r="B8712" s="97"/>
      <c r="C8712" s="95"/>
      <c r="D8712" s="98"/>
      <c r="E8712" s="92"/>
      <c r="F8712" s="95"/>
    </row>
    <row r="8713" spans="1:6">
      <c r="A8713" s="79"/>
      <c r="B8713" s="97"/>
      <c r="C8713" s="95"/>
      <c r="D8713" s="98"/>
      <c r="E8713" s="92"/>
      <c r="F8713" s="95"/>
    </row>
    <row r="8714" spans="1:6">
      <c r="A8714" s="79"/>
      <c r="B8714" s="97"/>
      <c r="C8714" s="95"/>
      <c r="D8714" s="98"/>
      <c r="E8714" s="92"/>
      <c r="F8714" s="95"/>
    </row>
    <row r="8715" spans="1:6">
      <c r="A8715" s="79"/>
      <c r="B8715" s="97"/>
      <c r="C8715" s="95"/>
      <c r="D8715" s="98"/>
      <c r="E8715" s="92"/>
      <c r="F8715" s="95"/>
    </row>
    <row r="8716" spans="1:6">
      <c r="A8716" s="79"/>
      <c r="B8716" s="97"/>
      <c r="C8716" s="95"/>
      <c r="D8716" s="98"/>
      <c r="E8716" s="92"/>
      <c r="F8716" s="95"/>
    </row>
    <row r="8717" spans="1:6">
      <c r="A8717" s="79"/>
      <c r="B8717" s="97"/>
      <c r="C8717" s="95"/>
      <c r="D8717" s="98"/>
      <c r="E8717" s="92"/>
      <c r="F8717" s="95"/>
    </row>
    <row r="8718" spans="1:6">
      <c r="A8718" s="79"/>
      <c r="B8718" s="97"/>
      <c r="C8718" s="95"/>
      <c r="D8718" s="98"/>
      <c r="E8718" s="92"/>
      <c r="F8718" s="95"/>
    </row>
    <row r="8719" spans="1:6">
      <c r="A8719" s="79"/>
      <c r="B8719" s="97"/>
      <c r="C8719" s="95"/>
      <c r="D8719" s="98"/>
      <c r="E8719" s="92"/>
      <c r="F8719" s="95"/>
    </row>
    <row r="8720" spans="1:6">
      <c r="A8720" s="79"/>
      <c r="B8720" s="97"/>
      <c r="C8720" s="95"/>
      <c r="D8720" s="98"/>
      <c r="E8720" s="92"/>
      <c r="F8720" s="95"/>
    </row>
    <row r="8721" spans="1:6">
      <c r="A8721" s="79"/>
      <c r="B8721" s="97"/>
      <c r="C8721" s="95"/>
      <c r="D8721" s="98"/>
      <c r="E8721" s="92"/>
      <c r="F8721" s="95"/>
    </row>
    <row r="8722" spans="1:6">
      <c r="A8722" s="79"/>
      <c r="B8722" s="97"/>
      <c r="C8722" s="95"/>
      <c r="D8722" s="98"/>
      <c r="E8722" s="92"/>
      <c r="F8722" s="95"/>
    </row>
    <row r="8723" spans="1:6">
      <c r="A8723" s="79"/>
      <c r="B8723" s="97"/>
      <c r="C8723" s="95"/>
      <c r="D8723" s="98"/>
      <c r="E8723" s="92"/>
      <c r="F8723" s="95"/>
    </row>
    <row r="8724" spans="1:6">
      <c r="A8724" s="79"/>
      <c r="B8724" s="97"/>
      <c r="C8724" s="95"/>
      <c r="D8724" s="98"/>
      <c r="E8724" s="92"/>
      <c r="F8724" s="95"/>
    </row>
    <row r="8725" spans="1:6">
      <c r="A8725" s="79"/>
      <c r="B8725" s="97"/>
      <c r="C8725" s="95"/>
      <c r="D8725" s="98"/>
      <c r="E8725" s="92"/>
      <c r="F8725" s="95"/>
    </row>
    <row r="8726" spans="1:6">
      <c r="A8726" s="79"/>
      <c r="B8726" s="97"/>
      <c r="C8726" s="95"/>
      <c r="D8726" s="98"/>
      <c r="E8726" s="92"/>
      <c r="F8726" s="95"/>
    </row>
    <row r="8727" spans="1:6">
      <c r="A8727" s="79"/>
      <c r="B8727" s="97"/>
      <c r="C8727" s="95"/>
      <c r="D8727" s="98"/>
      <c r="E8727" s="92"/>
      <c r="F8727" s="95"/>
    </row>
    <row r="8728" spans="1:6">
      <c r="A8728" s="79"/>
      <c r="B8728" s="97"/>
      <c r="C8728" s="95"/>
      <c r="D8728" s="98"/>
      <c r="E8728" s="92"/>
      <c r="F8728" s="95"/>
    </row>
    <row r="8729" spans="1:6">
      <c r="A8729" s="79"/>
      <c r="B8729" s="97"/>
      <c r="C8729" s="95"/>
      <c r="D8729" s="98"/>
      <c r="E8729" s="92"/>
      <c r="F8729" s="95"/>
    </row>
    <row r="8730" spans="1:6">
      <c r="A8730" s="79"/>
      <c r="B8730" s="97"/>
      <c r="C8730" s="95"/>
      <c r="D8730" s="98"/>
      <c r="E8730" s="92"/>
      <c r="F8730" s="95"/>
    </row>
    <row r="8731" spans="1:6">
      <c r="A8731" s="79"/>
      <c r="B8731" s="97"/>
      <c r="C8731" s="95"/>
      <c r="D8731" s="98"/>
      <c r="E8731" s="92"/>
      <c r="F8731" s="95"/>
    </row>
    <row r="8732" spans="1:6">
      <c r="A8732" s="79"/>
      <c r="B8732" s="97"/>
      <c r="C8732" s="95"/>
      <c r="D8732" s="98"/>
      <c r="E8732" s="92"/>
      <c r="F8732" s="95"/>
    </row>
    <row r="8733" spans="1:6">
      <c r="A8733" s="79"/>
      <c r="B8733" s="97"/>
      <c r="C8733" s="95"/>
      <c r="D8733" s="98"/>
      <c r="E8733" s="92"/>
      <c r="F8733" s="95"/>
    </row>
    <row r="8734" spans="1:6">
      <c r="A8734" s="79"/>
      <c r="B8734" s="97"/>
      <c r="C8734" s="95"/>
      <c r="D8734" s="98"/>
      <c r="E8734" s="92"/>
      <c r="F8734" s="95"/>
    </row>
    <row r="8735" spans="1:6">
      <c r="A8735" s="79"/>
      <c r="B8735" s="97"/>
      <c r="C8735" s="95"/>
      <c r="D8735" s="98"/>
      <c r="E8735" s="92"/>
      <c r="F8735" s="95"/>
    </row>
    <row r="8736" spans="1:6">
      <c r="A8736" s="79"/>
      <c r="B8736" s="97"/>
      <c r="C8736" s="95"/>
      <c r="D8736" s="98"/>
      <c r="E8736" s="92"/>
      <c r="F8736" s="95"/>
    </row>
    <row r="8737" spans="1:6">
      <c r="A8737" s="79"/>
      <c r="B8737" s="97"/>
      <c r="C8737" s="95"/>
      <c r="D8737" s="98"/>
      <c r="E8737" s="92"/>
      <c r="F8737" s="95"/>
    </row>
    <row r="8738" spans="1:6">
      <c r="A8738" s="79"/>
      <c r="B8738" s="97"/>
      <c r="C8738" s="95"/>
      <c r="D8738" s="98"/>
      <c r="E8738" s="92"/>
      <c r="F8738" s="95"/>
    </row>
    <row r="8739" spans="1:6">
      <c r="A8739" s="79"/>
      <c r="B8739" s="97"/>
      <c r="C8739" s="95"/>
      <c r="D8739" s="98"/>
      <c r="E8739" s="92"/>
      <c r="F8739" s="95"/>
    </row>
    <row r="8740" spans="1:6">
      <c r="A8740" s="79"/>
      <c r="B8740" s="97"/>
      <c r="C8740" s="95"/>
      <c r="D8740" s="98"/>
      <c r="E8740" s="92"/>
      <c r="F8740" s="95"/>
    </row>
    <row r="8741" spans="1:6">
      <c r="A8741" s="79"/>
      <c r="B8741" s="97"/>
      <c r="C8741" s="95"/>
      <c r="D8741" s="98"/>
      <c r="E8741" s="92"/>
      <c r="F8741" s="95"/>
    </row>
    <row r="8742" spans="1:6">
      <c r="A8742" s="79"/>
      <c r="B8742" s="97"/>
      <c r="C8742" s="95"/>
      <c r="D8742" s="98"/>
      <c r="E8742" s="92"/>
      <c r="F8742" s="95"/>
    </row>
    <row r="8743" spans="1:6">
      <c r="A8743" s="79"/>
      <c r="B8743" s="97"/>
      <c r="C8743" s="95"/>
      <c r="D8743" s="98"/>
      <c r="E8743" s="92"/>
      <c r="F8743" s="95"/>
    </row>
    <row r="8744" spans="1:6">
      <c r="A8744" s="79"/>
      <c r="B8744" s="97"/>
      <c r="C8744" s="95"/>
      <c r="D8744" s="98"/>
      <c r="E8744" s="92"/>
      <c r="F8744" s="95"/>
    </row>
    <row r="8745" spans="1:6">
      <c r="A8745" s="79"/>
      <c r="B8745" s="97"/>
      <c r="C8745" s="95"/>
      <c r="D8745" s="98"/>
      <c r="E8745" s="92"/>
      <c r="F8745" s="95"/>
    </row>
    <row r="8746" spans="1:6">
      <c r="A8746" s="79"/>
      <c r="B8746" s="97"/>
      <c r="C8746" s="95"/>
      <c r="D8746" s="98"/>
      <c r="E8746" s="92"/>
      <c r="F8746" s="95"/>
    </row>
    <row r="8747" spans="1:6">
      <c r="A8747" s="79"/>
      <c r="B8747" s="97"/>
      <c r="C8747" s="95"/>
      <c r="D8747" s="98"/>
      <c r="E8747" s="92"/>
      <c r="F8747" s="95"/>
    </row>
    <row r="8748" spans="1:6">
      <c r="A8748" s="79"/>
      <c r="B8748" s="97"/>
      <c r="C8748" s="95"/>
      <c r="D8748" s="98"/>
      <c r="E8748" s="92"/>
      <c r="F8748" s="95"/>
    </row>
    <row r="8749" spans="1:6">
      <c r="A8749" s="79"/>
      <c r="B8749" s="97"/>
      <c r="C8749" s="95"/>
      <c r="D8749" s="98"/>
      <c r="E8749" s="92"/>
      <c r="F8749" s="95"/>
    </row>
    <row r="8750" spans="1:6">
      <c r="A8750" s="79"/>
      <c r="B8750" s="97"/>
      <c r="C8750" s="95"/>
      <c r="D8750" s="98"/>
      <c r="E8750" s="92"/>
      <c r="F8750" s="95"/>
    </row>
    <row r="8751" spans="1:6">
      <c r="A8751" s="79"/>
      <c r="B8751" s="97"/>
      <c r="C8751" s="95"/>
      <c r="D8751" s="98"/>
      <c r="E8751" s="92"/>
      <c r="F8751" s="95"/>
    </row>
    <row r="8752" spans="1:6">
      <c r="A8752" s="79"/>
      <c r="B8752" s="97"/>
      <c r="C8752" s="95"/>
      <c r="D8752" s="98"/>
      <c r="E8752" s="92"/>
      <c r="F8752" s="95"/>
    </row>
    <row r="8753" spans="1:6">
      <c r="A8753" s="79"/>
      <c r="B8753" s="97"/>
      <c r="C8753" s="95"/>
      <c r="D8753" s="98"/>
      <c r="E8753" s="92"/>
      <c r="F8753" s="95"/>
    </row>
    <row r="8754" spans="1:6">
      <c r="A8754" s="79"/>
      <c r="B8754" s="97"/>
      <c r="C8754" s="95"/>
      <c r="D8754" s="98"/>
      <c r="E8754" s="92"/>
      <c r="F8754" s="95"/>
    </row>
    <row r="8755" spans="1:6">
      <c r="A8755" s="79"/>
      <c r="B8755" s="97"/>
      <c r="C8755" s="95"/>
      <c r="D8755" s="98"/>
      <c r="E8755" s="92"/>
      <c r="F8755" s="95"/>
    </row>
    <row r="8756" spans="1:6">
      <c r="A8756" s="79"/>
      <c r="B8756" s="97"/>
      <c r="C8756" s="95"/>
      <c r="D8756" s="98"/>
      <c r="E8756" s="92"/>
      <c r="F8756" s="95"/>
    </row>
    <row r="8757" spans="1:6">
      <c r="A8757" s="79"/>
      <c r="B8757" s="97"/>
      <c r="C8757" s="95"/>
      <c r="D8757" s="98"/>
      <c r="E8757" s="92"/>
      <c r="F8757" s="95"/>
    </row>
    <row r="8758" spans="1:6">
      <c r="A8758" s="79"/>
      <c r="B8758" s="97"/>
      <c r="C8758" s="95"/>
      <c r="D8758" s="98"/>
      <c r="E8758" s="92"/>
      <c r="F8758" s="95"/>
    </row>
    <row r="8759" spans="1:6">
      <c r="A8759" s="79"/>
      <c r="B8759" s="97"/>
      <c r="C8759" s="95"/>
      <c r="D8759" s="98"/>
      <c r="E8759" s="92"/>
      <c r="F8759" s="95"/>
    </row>
    <row r="8760" spans="1:6">
      <c r="A8760" s="79"/>
      <c r="B8760" s="97"/>
      <c r="C8760" s="95"/>
      <c r="D8760" s="98"/>
      <c r="E8760" s="92"/>
      <c r="F8760" s="95"/>
    </row>
    <row r="8761" spans="1:6">
      <c r="A8761" s="79"/>
      <c r="B8761" s="97"/>
      <c r="C8761" s="95"/>
      <c r="D8761" s="98"/>
      <c r="E8761" s="92"/>
      <c r="F8761" s="95"/>
    </row>
    <row r="8762" spans="1:6">
      <c r="A8762" s="79"/>
      <c r="B8762" s="97"/>
      <c r="C8762" s="95"/>
      <c r="D8762" s="98"/>
      <c r="E8762" s="92"/>
      <c r="F8762" s="95"/>
    </row>
    <row r="8763" spans="1:6">
      <c r="A8763" s="79"/>
      <c r="B8763" s="97"/>
      <c r="C8763" s="95"/>
      <c r="D8763" s="98"/>
      <c r="E8763" s="92"/>
      <c r="F8763" s="95"/>
    </row>
    <row r="8764" spans="1:6">
      <c r="A8764" s="79"/>
      <c r="B8764" s="97"/>
      <c r="C8764" s="95"/>
      <c r="D8764" s="98"/>
      <c r="E8764" s="92"/>
      <c r="F8764" s="95"/>
    </row>
    <row r="8765" spans="1:6">
      <c r="A8765" s="79"/>
      <c r="B8765" s="97"/>
      <c r="C8765" s="95"/>
      <c r="D8765" s="98"/>
      <c r="E8765" s="92"/>
      <c r="F8765" s="95"/>
    </row>
    <row r="8766" spans="1:6">
      <c r="A8766" s="79"/>
      <c r="B8766" s="97"/>
      <c r="C8766" s="95"/>
      <c r="D8766" s="98"/>
      <c r="E8766" s="92"/>
      <c r="F8766" s="95"/>
    </row>
    <row r="8767" spans="1:6">
      <c r="A8767" s="79"/>
      <c r="B8767" s="97"/>
      <c r="C8767" s="95"/>
      <c r="D8767" s="98"/>
      <c r="E8767" s="92"/>
      <c r="F8767" s="95"/>
    </row>
    <row r="8768" spans="1:6">
      <c r="A8768" s="79"/>
      <c r="B8768" s="97"/>
      <c r="C8768" s="95"/>
      <c r="D8768" s="98"/>
      <c r="E8768" s="92"/>
      <c r="F8768" s="95"/>
    </row>
    <row r="8769" spans="1:6">
      <c r="A8769" s="79"/>
      <c r="B8769" s="97"/>
      <c r="C8769" s="95"/>
      <c r="D8769" s="98"/>
      <c r="E8769" s="92"/>
      <c r="F8769" s="95"/>
    </row>
    <row r="8770" spans="1:6">
      <c r="A8770" s="79"/>
      <c r="B8770" s="97"/>
      <c r="C8770" s="95"/>
      <c r="D8770" s="98"/>
      <c r="E8770" s="92"/>
      <c r="F8770" s="95"/>
    </row>
    <row r="8771" spans="1:6">
      <c r="A8771" s="79"/>
      <c r="B8771" s="97"/>
      <c r="C8771" s="95"/>
      <c r="D8771" s="98"/>
      <c r="E8771" s="92"/>
      <c r="F8771" s="95"/>
    </row>
    <row r="8772" spans="1:6">
      <c r="A8772" s="79"/>
      <c r="B8772" s="97"/>
      <c r="C8772" s="95"/>
      <c r="D8772" s="98"/>
      <c r="E8772" s="92"/>
      <c r="F8772" s="95"/>
    </row>
    <row r="8773" spans="1:6">
      <c r="A8773" s="79"/>
      <c r="B8773" s="97"/>
      <c r="C8773" s="95"/>
      <c r="D8773" s="98"/>
      <c r="E8773" s="92"/>
      <c r="F8773" s="95"/>
    </row>
    <row r="8774" spans="1:6">
      <c r="A8774" s="79"/>
      <c r="B8774" s="97"/>
      <c r="C8774" s="95"/>
      <c r="D8774" s="98"/>
      <c r="E8774" s="92"/>
      <c r="F8774" s="95"/>
    </row>
    <row r="8775" spans="1:6">
      <c r="A8775" s="79"/>
      <c r="B8775" s="97"/>
      <c r="C8775" s="95"/>
      <c r="D8775" s="98"/>
      <c r="E8775" s="92"/>
      <c r="F8775" s="95"/>
    </row>
    <row r="8776" spans="1:6">
      <c r="A8776" s="79"/>
      <c r="B8776" s="97"/>
      <c r="C8776" s="95"/>
      <c r="D8776" s="98"/>
      <c r="E8776" s="92"/>
      <c r="F8776" s="95"/>
    </row>
    <row r="8777" spans="1:6">
      <c r="A8777" s="79"/>
      <c r="B8777" s="97"/>
      <c r="C8777" s="95"/>
      <c r="D8777" s="98"/>
      <c r="E8777" s="92"/>
      <c r="F8777" s="95"/>
    </row>
    <row r="8778" spans="1:6">
      <c r="A8778" s="79"/>
      <c r="B8778" s="97"/>
      <c r="C8778" s="95"/>
      <c r="D8778" s="98"/>
      <c r="E8778" s="92"/>
      <c r="F8778" s="95"/>
    </row>
    <row r="8779" spans="1:6">
      <c r="A8779" s="79"/>
      <c r="B8779" s="97"/>
      <c r="C8779" s="95"/>
      <c r="D8779" s="98"/>
      <c r="E8779" s="92"/>
      <c r="F8779" s="95"/>
    </row>
    <row r="8780" spans="1:6">
      <c r="A8780" s="79"/>
      <c r="B8780" s="97"/>
      <c r="C8780" s="95"/>
      <c r="D8780" s="98"/>
      <c r="E8780" s="92"/>
      <c r="F8780" s="95"/>
    </row>
    <row r="8781" spans="1:6">
      <c r="A8781" s="79"/>
      <c r="B8781" s="97"/>
      <c r="C8781" s="95"/>
      <c r="D8781" s="98"/>
      <c r="E8781" s="92"/>
      <c r="F8781" s="95"/>
    </row>
    <row r="8782" spans="1:6">
      <c r="A8782" s="79"/>
      <c r="B8782" s="97"/>
      <c r="C8782" s="95"/>
      <c r="D8782" s="98"/>
      <c r="E8782" s="92"/>
      <c r="F8782" s="95"/>
    </row>
    <row r="8783" spans="1:6">
      <c r="A8783" s="79"/>
      <c r="B8783" s="97"/>
      <c r="C8783" s="95"/>
      <c r="D8783" s="98"/>
      <c r="E8783" s="92"/>
      <c r="F8783" s="95"/>
    </row>
    <row r="8784" spans="1:6">
      <c r="A8784" s="79"/>
      <c r="B8784" s="97"/>
      <c r="C8784" s="95"/>
      <c r="D8784" s="98"/>
      <c r="E8784" s="92"/>
      <c r="F8784" s="95"/>
    </row>
    <row r="8785" spans="1:6">
      <c r="A8785" s="79"/>
      <c r="B8785" s="97"/>
      <c r="C8785" s="95"/>
      <c r="D8785" s="98"/>
      <c r="E8785" s="92"/>
      <c r="F8785" s="95"/>
    </row>
    <row r="8786" spans="1:6">
      <c r="A8786" s="79"/>
      <c r="B8786" s="97"/>
      <c r="C8786" s="95"/>
      <c r="D8786" s="98"/>
      <c r="E8786" s="92"/>
      <c r="F8786" s="95"/>
    </row>
    <row r="8787" spans="1:6">
      <c r="A8787" s="79"/>
      <c r="B8787" s="97"/>
      <c r="C8787" s="95"/>
      <c r="D8787" s="98"/>
      <c r="E8787" s="92"/>
      <c r="F8787" s="95"/>
    </row>
    <row r="8788" spans="1:6">
      <c r="A8788" s="79"/>
      <c r="B8788" s="97"/>
      <c r="C8788" s="95"/>
      <c r="D8788" s="98"/>
      <c r="E8788" s="92"/>
      <c r="F8788" s="95"/>
    </row>
    <row r="8789" spans="1:6">
      <c r="A8789" s="79"/>
      <c r="B8789" s="97"/>
      <c r="C8789" s="95"/>
      <c r="D8789" s="98"/>
      <c r="E8789" s="92"/>
      <c r="F8789" s="95"/>
    </row>
    <row r="8790" spans="1:6">
      <c r="A8790" s="79"/>
      <c r="B8790" s="97"/>
      <c r="C8790" s="95"/>
      <c r="D8790" s="98"/>
      <c r="E8790" s="92"/>
      <c r="F8790" s="95"/>
    </row>
    <row r="8791" spans="1:6">
      <c r="A8791" s="79"/>
      <c r="B8791" s="97"/>
      <c r="C8791" s="95"/>
      <c r="D8791" s="98"/>
      <c r="E8791" s="92"/>
      <c r="F8791" s="95"/>
    </row>
    <row r="8792" spans="1:6">
      <c r="A8792" s="79"/>
      <c r="B8792" s="97"/>
      <c r="C8792" s="95"/>
      <c r="D8792" s="98"/>
      <c r="E8792" s="92"/>
      <c r="F8792" s="95"/>
    </row>
    <row r="8793" spans="1:6">
      <c r="A8793" s="79"/>
      <c r="B8793" s="97"/>
      <c r="C8793" s="95"/>
      <c r="D8793" s="98"/>
      <c r="E8793" s="92"/>
      <c r="F8793" s="95"/>
    </row>
    <row r="8794" spans="1:6">
      <c r="A8794" s="79"/>
      <c r="B8794" s="97"/>
      <c r="C8794" s="95"/>
      <c r="D8794" s="98"/>
      <c r="E8794" s="92"/>
      <c r="F8794" s="95"/>
    </row>
    <row r="8795" spans="1:6">
      <c r="A8795" s="79"/>
      <c r="B8795" s="97"/>
      <c r="C8795" s="95"/>
      <c r="D8795" s="98"/>
      <c r="E8795" s="92"/>
      <c r="F8795" s="95"/>
    </row>
    <row r="8796" spans="1:6">
      <c r="A8796" s="79"/>
      <c r="B8796" s="97"/>
      <c r="C8796" s="95"/>
      <c r="D8796" s="98"/>
      <c r="E8796" s="92"/>
      <c r="F8796" s="95"/>
    </row>
    <row r="8797" spans="1:6">
      <c r="A8797" s="79"/>
      <c r="B8797" s="97"/>
      <c r="C8797" s="95"/>
      <c r="D8797" s="98"/>
      <c r="E8797" s="92"/>
      <c r="F8797" s="95"/>
    </row>
    <row r="8798" spans="1:6">
      <c r="A8798" s="79"/>
      <c r="B8798" s="97"/>
      <c r="C8798" s="95"/>
      <c r="D8798" s="98"/>
      <c r="E8798" s="92"/>
      <c r="F8798" s="95"/>
    </row>
    <row r="8799" spans="1:6">
      <c r="A8799" s="79"/>
      <c r="B8799" s="97"/>
      <c r="C8799" s="95"/>
      <c r="D8799" s="98"/>
      <c r="E8799" s="92"/>
      <c r="F8799" s="95"/>
    </row>
    <row r="8800" spans="1:6">
      <c r="A8800" s="79"/>
      <c r="B8800" s="97"/>
      <c r="C8800" s="95"/>
      <c r="D8800" s="98"/>
      <c r="E8800" s="92"/>
      <c r="F8800" s="95"/>
    </row>
    <row r="8801" spans="1:6">
      <c r="A8801" s="79"/>
      <c r="B8801" s="97"/>
      <c r="C8801" s="95"/>
      <c r="D8801" s="98"/>
      <c r="E8801" s="92"/>
      <c r="F8801" s="95"/>
    </row>
    <row r="8802" spans="1:6">
      <c r="A8802" s="79"/>
      <c r="B8802" s="97"/>
      <c r="C8802" s="95"/>
      <c r="D8802" s="98"/>
      <c r="E8802" s="92"/>
      <c r="F8802" s="95"/>
    </row>
    <row r="8803" spans="1:6">
      <c r="A8803" s="79"/>
      <c r="B8803" s="97"/>
      <c r="C8803" s="95"/>
      <c r="D8803" s="98"/>
      <c r="E8803" s="92"/>
      <c r="F8803" s="95"/>
    </row>
    <row r="8804" spans="1:6">
      <c r="A8804" s="79"/>
      <c r="B8804" s="97"/>
      <c r="C8804" s="95"/>
      <c r="D8804" s="98"/>
      <c r="E8804" s="92"/>
      <c r="F8804" s="95"/>
    </row>
    <row r="8805" spans="1:6">
      <c r="A8805" s="79"/>
      <c r="B8805" s="97"/>
      <c r="C8805" s="95"/>
      <c r="D8805" s="98"/>
      <c r="E8805" s="92"/>
      <c r="F8805" s="95"/>
    </row>
    <row r="8806" spans="1:6">
      <c r="A8806" s="79"/>
      <c r="B8806" s="97"/>
      <c r="C8806" s="95"/>
      <c r="D8806" s="98"/>
      <c r="E8806" s="92"/>
      <c r="F8806" s="95"/>
    </row>
    <row r="8807" spans="1:6">
      <c r="A8807" s="79"/>
      <c r="B8807" s="97"/>
      <c r="C8807" s="95"/>
      <c r="D8807" s="98"/>
      <c r="E8807" s="92"/>
      <c r="F8807" s="95"/>
    </row>
    <row r="8808" spans="1:6">
      <c r="A8808" s="79"/>
      <c r="B8808" s="97"/>
      <c r="C8808" s="95"/>
      <c r="D8808" s="98"/>
      <c r="E8808" s="92"/>
      <c r="F8808" s="95"/>
    </row>
    <row r="8809" spans="1:6">
      <c r="A8809" s="79"/>
      <c r="B8809" s="97"/>
      <c r="C8809" s="95"/>
      <c r="D8809" s="98"/>
      <c r="E8809" s="92"/>
      <c r="F8809" s="95"/>
    </row>
    <row r="8810" spans="1:6">
      <c r="A8810" s="79"/>
      <c r="B8810" s="97"/>
      <c r="C8810" s="95"/>
      <c r="D8810" s="98"/>
      <c r="E8810" s="92"/>
      <c r="F8810" s="95"/>
    </row>
    <row r="8811" spans="1:6">
      <c r="A8811" s="79"/>
      <c r="B8811" s="97"/>
      <c r="C8811" s="95"/>
      <c r="D8811" s="98"/>
      <c r="E8811" s="92"/>
      <c r="F8811" s="95"/>
    </row>
    <row r="8812" spans="1:6">
      <c r="A8812" s="79"/>
      <c r="B8812" s="97"/>
      <c r="C8812" s="95"/>
      <c r="D8812" s="98"/>
      <c r="E8812" s="92"/>
      <c r="F8812" s="95"/>
    </row>
    <row r="8813" spans="1:6">
      <c r="A8813" s="79"/>
      <c r="B8813" s="97"/>
      <c r="C8813" s="95"/>
      <c r="D8813" s="98"/>
      <c r="E8813" s="92"/>
      <c r="F8813" s="95"/>
    </row>
    <row r="8814" spans="1:6">
      <c r="A8814" s="79"/>
      <c r="B8814" s="97"/>
      <c r="C8814" s="95"/>
      <c r="D8814" s="98"/>
      <c r="E8814" s="92"/>
      <c r="F8814" s="95"/>
    </row>
    <row r="8815" spans="1:6">
      <c r="A8815" s="79"/>
      <c r="B8815" s="97"/>
      <c r="C8815" s="95"/>
      <c r="D8815" s="98"/>
      <c r="E8815" s="92"/>
      <c r="F8815" s="95"/>
    </row>
    <row r="8816" spans="1:6">
      <c r="A8816" s="79"/>
      <c r="B8816" s="97"/>
      <c r="C8816" s="95"/>
      <c r="D8816" s="98"/>
      <c r="E8816" s="92"/>
      <c r="F8816" s="95"/>
    </row>
    <row r="8817" spans="1:6">
      <c r="A8817" s="79"/>
      <c r="B8817" s="97"/>
      <c r="C8817" s="95"/>
      <c r="D8817" s="98"/>
      <c r="E8817" s="92"/>
      <c r="F8817" s="95"/>
    </row>
    <row r="8818" spans="1:6">
      <c r="A8818" s="79"/>
      <c r="B8818" s="97"/>
      <c r="C8818" s="95"/>
      <c r="D8818" s="98"/>
      <c r="E8818" s="92"/>
      <c r="F8818" s="95"/>
    </row>
    <row r="8819" spans="1:6">
      <c r="A8819" s="79"/>
      <c r="B8819" s="97"/>
      <c r="C8819" s="95"/>
      <c r="D8819" s="98"/>
      <c r="E8819" s="92"/>
      <c r="F8819" s="95"/>
    </row>
    <row r="8820" spans="1:6">
      <c r="A8820" s="79"/>
      <c r="B8820" s="97"/>
      <c r="C8820" s="95"/>
      <c r="D8820" s="98"/>
      <c r="E8820" s="92"/>
      <c r="F8820" s="95"/>
    </row>
    <row r="8821" spans="1:6">
      <c r="A8821" s="79"/>
      <c r="B8821" s="97"/>
      <c r="C8821" s="95"/>
      <c r="D8821" s="98"/>
      <c r="E8821" s="92"/>
      <c r="F8821" s="95"/>
    </row>
    <row r="8822" spans="1:6">
      <c r="A8822" s="79"/>
      <c r="B8822" s="97"/>
      <c r="C8822" s="95"/>
      <c r="D8822" s="98"/>
      <c r="E8822" s="92"/>
      <c r="F8822" s="95"/>
    </row>
    <row r="8823" spans="1:6">
      <c r="A8823" s="79"/>
      <c r="B8823" s="97"/>
      <c r="C8823" s="95"/>
      <c r="D8823" s="98"/>
      <c r="E8823" s="92"/>
      <c r="F8823" s="95"/>
    </row>
    <row r="8824" spans="1:6">
      <c r="A8824" s="79"/>
      <c r="B8824" s="97"/>
      <c r="C8824" s="95"/>
      <c r="D8824" s="98"/>
      <c r="E8824" s="92"/>
      <c r="F8824" s="95"/>
    </row>
    <row r="8825" spans="1:6">
      <c r="A8825" s="79"/>
      <c r="B8825" s="97"/>
      <c r="C8825" s="95"/>
      <c r="D8825" s="98"/>
      <c r="E8825" s="92"/>
      <c r="F8825" s="95"/>
    </row>
    <row r="8826" spans="1:6">
      <c r="A8826" s="79"/>
      <c r="B8826" s="97"/>
      <c r="C8826" s="95"/>
      <c r="D8826" s="98"/>
      <c r="E8826" s="92"/>
      <c r="F8826" s="95"/>
    </row>
    <row r="8827" spans="1:6">
      <c r="A8827" s="79"/>
      <c r="B8827" s="97"/>
      <c r="C8827" s="95"/>
      <c r="D8827" s="98"/>
      <c r="E8827" s="92"/>
      <c r="F8827" s="95"/>
    </row>
    <row r="8828" spans="1:6">
      <c r="A8828" s="79"/>
      <c r="B8828" s="97"/>
      <c r="C8828" s="95"/>
      <c r="D8828" s="98"/>
      <c r="E8828" s="92"/>
      <c r="F8828" s="95"/>
    </row>
    <row r="8829" spans="1:6">
      <c r="A8829" s="79"/>
      <c r="B8829" s="97"/>
      <c r="C8829" s="95"/>
      <c r="D8829" s="98"/>
      <c r="E8829" s="92"/>
      <c r="F8829" s="95"/>
    </row>
    <row r="8830" spans="1:6">
      <c r="A8830" s="79"/>
      <c r="B8830" s="97"/>
      <c r="C8830" s="95"/>
      <c r="D8830" s="98"/>
      <c r="E8830" s="92"/>
      <c r="F8830" s="95"/>
    </row>
    <row r="8831" spans="1:6">
      <c r="A8831" s="79"/>
      <c r="B8831" s="97"/>
      <c r="C8831" s="95"/>
      <c r="D8831" s="98"/>
      <c r="E8831" s="92"/>
      <c r="F8831" s="95"/>
    </row>
    <row r="8832" spans="1:6">
      <c r="A8832" s="79"/>
      <c r="B8832" s="97"/>
      <c r="C8832" s="95"/>
      <c r="D8832" s="98"/>
      <c r="E8832" s="92"/>
      <c r="F8832" s="95"/>
    </row>
    <row r="8833" spans="1:6">
      <c r="A8833" s="79"/>
      <c r="B8833" s="97"/>
      <c r="C8833" s="95"/>
      <c r="D8833" s="98"/>
      <c r="E8833" s="92"/>
      <c r="F8833" s="95"/>
    </row>
    <row r="8834" spans="1:6">
      <c r="A8834" s="79"/>
      <c r="B8834" s="97"/>
      <c r="C8834" s="95"/>
      <c r="D8834" s="98"/>
      <c r="E8834" s="92"/>
      <c r="F8834" s="95"/>
    </row>
    <row r="8835" spans="1:6">
      <c r="A8835" s="79"/>
      <c r="B8835" s="97"/>
      <c r="C8835" s="95"/>
      <c r="D8835" s="98"/>
      <c r="E8835" s="92"/>
      <c r="F8835" s="95"/>
    </row>
    <row r="8836" spans="1:6">
      <c r="A8836" s="79"/>
      <c r="B8836" s="97"/>
      <c r="C8836" s="95"/>
      <c r="D8836" s="98"/>
      <c r="E8836" s="92"/>
      <c r="F8836" s="95"/>
    </row>
    <row r="8837" spans="1:6">
      <c r="A8837" s="79"/>
      <c r="B8837" s="97"/>
      <c r="C8837" s="95"/>
      <c r="D8837" s="98"/>
      <c r="E8837" s="92"/>
      <c r="F8837" s="95"/>
    </row>
    <row r="8838" spans="1:6">
      <c r="A8838" s="79"/>
      <c r="B8838" s="97"/>
      <c r="C8838" s="95"/>
      <c r="D8838" s="98"/>
      <c r="E8838" s="92"/>
      <c r="F8838" s="95"/>
    </row>
    <row r="8839" spans="1:6">
      <c r="A8839" s="79"/>
      <c r="B8839" s="97"/>
      <c r="C8839" s="95"/>
      <c r="D8839" s="98"/>
      <c r="E8839" s="92"/>
      <c r="F8839" s="95"/>
    </row>
    <row r="8840" spans="1:6">
      <c r="A8840" s="79"/>
      <c r="B8840" s="97"/>
      <c r="C8840" s="95"/>
      <c r="D8840" s="98"/>
      <c r="E8840" s="92"/>
      <c r="F8840" s="95"/>
    </row>
    <row r="8841" spans="1:6">
      <c r="A8841" s="79"/>
      <c r="B8841" s="97"/>
      <c r="C8841" s="95"/>
      <c r="D8841" s="98"/>
      <c r="E8841" s="92"/>
      <c r="F8841" s="95"/>
    </row>
    <row r="8842" spans="1:6">
      <c r="A8842" s="79"/>
      <c r="B8842" s="97"/>
      <c r="C8842" s="95"/>
      <c r="D8842" s="98"/>
      <c r="E8842" s="92"/>
      <c r="F8842" s="95"/>
    </row>
    <row r="8843" spans="1:6">
      <c r="A8843" s="79"/>
      <c r="B8843" s="97"/>
      <c r="C8843" s="95"/>
      <c r="D8843" s="98"/>
      <c r="E8843" s="92"/>
      <c r="F8843" s="95"/>
    </row>
    <row r="8844" spans="1:6">
      <c r="A8844" s="79"/>
      <c r="B8844" s="97"/>
      <c r="C8844" s="95"/>
      <c r="D8844" s="98"/>
      <c r="E8844" s="92"/>
      <c r="F8844" s="95"/>
    </row>
    <row r="8845" spans="1:6">
      <c r="A8845" s="79"/>
      <c r="B8845" s="97"/>
      <c r="C8845" s="95"/>
      <c r="D8845" s="98"/>
      <c r="E8845" s="92"/>
      <c r="F8845" s="95"/>
    </row>
    <row r="8846" spans="1:6">
      <c r="A8846" s="79"/>
      <c r="B8846" s="97"/>
      <c r="C8846" s="95"/>
      <c r="D8846" s="98"/>
      <c r="E8846" s="92"/>
      <c r="F8846" s="95"/>
    </row>
    <row r="8847" spans="1:6">
      <c r="A8847" s="79"/>
      <c r="B8847" s="97"/>
      <c r="C8847" s="95"/>
      <c r="D8847" s="98"/>
      <c r="E8847" s="92"/>
      <c r="F8847" s="95"/>
    </row>
    <row r="8848" spans="1:6">
      <c r="A8848" s="79"/>
      <c r="B8848" s="97"/>
      <c r="C8848" s="95"/>
      <c r="D8848" s="98"/>
      <c r="E8848" s="92"/>
      <c r="F8848" s="95"/>
    </row>
    <row r="8849" spans="1:6">
      <c r="A8849" s="79"/>
      <c r="B8849" s="97"/>
      <c r="C8849" s="95"/>
      <c r="D8849" s="98"/>
      <c r="E8849" s="92"/>
      <c r="F8849" s="95"/>
    </row>
    <row r="8850" spans="1:6">
      <c r="A8850" s="79"/>
      <c r="B8850" s="97"/>
      <c r="C8850" s="95"/>
      <c r="D8850" s="98"/>
      <c r="E8850" s="92"/>
      <c r="F8850" s="95"/>
    </row>
    <row r="8851" spans="1:6">
      <c r="A8851" s="79"/>
      <c r="B8851" s="97"/>
      <c r="C8851" s="95"/>
      <c r="D8851" s="98"/>
      <c r="E8851" s="92"/>
      <c r="F8851" s="95"/>
    </row>
    <row r="8852" spans="1:6">
      <c r="A8852" s="79"/>
      <c r="B8852" s="97"/>
      <c r="C8852" s="95"/>
      <c r="D8852" s="98"/>
      <c r="E8852" s="92"/>
      <c r="F8852" s="95"/>
    </row>
    <row r="8853" spans="1:6">
      <c r="A8853" s="79"/>
      <c r="B8853" s="97"/>
      <c r="C8853" s="95"/>
      <c r="D8853" s="98"/>
      <c r="E8853" s="92"/>
      <c r="F8853" s="95"/>
    </row>
    <row r="8854" spans="1:6">
      <c r="A8854" s="79"/>
      <c r="B8854" s="97"/>
      <c r="C8854" s="95"/>
      <c r="D8854" s="98"/>
      <c r="E8854" s="92"/>
      <c r="F8854" s="95"/>
    </row>
    <row r="8855" spans="1:6">
      <c r="A8855" s="79"/>
      <c r="B8855" s="97"/>
      <c r="C8855" s="95"/>
      <c r="D8855" s="98"/>
      <c r="E8855" s="92"/>
      <c r="F8855" s="95"/>
    </row>
    <row r="8856" spans="1:6">
      <c r="A8856" s="79"/>
      <c r="B8856" s="97"/>
      <c r="C8856" s="95"/>
      <c r="D8856" s="98"/>
      <c r="E8856" s="92"/>
      <c r="F8856" s="95"/>
    </row>
    <row r="8857" spans="1:6">
      <c r="A8857" s="79"/>
      <c r="B8857" s="97"/>
      <c r="C8857" s="95"/>
      <c r="D8857" s="98"/>
      <c r="E8857" s="92"/>
      <c r="F8857" s="95"/>
    </row>
    <row r="8858" spans="1:6">
      <c r="A8858" s="79"/>
      <c r="B8858" s="97"/>
      <c r="C8858" s="95"/>
      <c r="D8858" s="98"/>
      <c r="E8858" s="92"/>
      <c r="F8858" s="95"/>
    </row>
    <row r="8859" spans="1:6">
      <c r="A8859" s="79"/>
      <c r="B8859" s="97"/>
      <c r="C8859" s="95"/>
      <c r="D8859" s="98"/>
      <c r="E8859" s="92"/>
      <c r="F8859" s="95"/>
    </row>
    <row r="8860" spans="1:6">
      <c r="A8860" s="79"/>
      <c r="B8860" s="97"/>
      <c r="C8860" s="95"/>
      <c r="D8860" s="98"/>
      <c r="E8860" s="92"/>
      <c r="F8860" s="95"/>
    </row>
    <row r="8861" spans="1:6">
      <c r="A8861" s="79"/>
      <c r="B8861" s="97"/>
      <c r="C8861" s="95"/>
      <c r="D8861" s="98"/>
      <c r="E8861" s="92"/>
      <c r="F8861" s="95"/>
    </row>
    <row r="8862" spans="1:6">
      <c r="A8862" s="79"/>
      <c r="B8862" s="97"/>
      <c r="C8862" s="95"/>
      <c r="D8862" s="98"/>
      <c r="E8862" s="92"/>
      <c r="F8862" s="95"/>
    </row>
    <row r="8863" spans="1:6">
      <c r="A8863" s="79"/>
      <c r="B8863" s="97"/>
      <c r="C8863" s="95"/>
      <c r="D8863" s="98"/>
      <c r="E8863" s="92"/>
      <c r="F8863" s="95"/>
    </row>
    <row r="8864" spans="1:6">
      <c r="A8864" s="79"/>
      <c r="B8864" s="97"/>
      <c r="C8864" s="95"/>
      <c r="D8864" s="98"/>
      <c r="E8864" s="92"/>
      <c r="F8864" s="95"/>
    </row>
    <row r="8865" spans="1:6">
      <c r="A8865" s="79"/>
      <c r="B8865" s="97"/>
      <c r="C8865" s="95"/>
      <c r="D8865" s="98"/>
      <c r="E8865" s="92"/>
      <c r="F8865" s="95"/>
    </row>
    <row r="8866" spans="1:6">
      <c r="A8866" s="79"/>
      <c r="B8866" s="97"/>
      <c r="C8866" s="95"/>
      <c r="D8866" s="98"/>
      <c r="E8866" s="92"/>
      <c r="F8866" s="95"/>
    </row>
    <row r="8867" spans="1:6">
      <c r="A8867" s="79"/>
      <c r="B8867" s="97"/>
      <c r="C8867" s="95"/>
      <c r="D8867" s="98"/>
      <c r="E8867" s="92"/>
      <c r="F8867" s="95"/>
    </row>
    <row r="8868" spans="1:6">
      <c r="A8868" s="79"/>
      <c r="B8868" s="97"/>
      <c r="C8868" s="95"/>
      <c r="D8868" s="98"/>
      <c r="E8868" s="92"/>
      <c r="F8868" s="95"/>
    </row>
    <row r="8869" spans="1:6">
      <c r="A8869" s="79"/>
      <c r="B8869" s="97"/>
      <c r="C8869" s="95"/>
      <c r="D8869" s="98"/>
      <c r="E8869" s="92"/>
      <c r="F8869" s="95"/>
    </row>
    <row r="8870" spans="1:6">
      <c r="A8870" s="79"/>
      <c r="B8870" s="97"/>
      <c r="C8870" s="95"/>
      <c r="D8870" s="98"/>
      <c r="E8870" s="92"/>
      <c r="F8870" s="95"/>
    </row>
    <row r="8871" spans="1:6">
      <c r="A8871" s="79"/>
      <c r="B8871" s="97"/>
      <c r="C8871" s="95"/>
      <c r="D8871" s="98"/>
      <c r="E8871" s="92"/>
      <c r="F8871" s="95"/>
    </row>
    <row r="8872" spans="1:6">
      <c r="A8872" s="79"/>
      <c r="B8872" s="97"/>
      <c r="C8872" s="95"/>
      <c r="D8872" s="98"/>
      <c r="E8872" s="92"/>
      <c r="F8872" s="95"/>
    </row>
    <row r="8873" spans="1:6">
      <c r="A8873" s="79"/>
      <c r="B8873" s="97"/>
      <c r="C8873" s="95"/>
      <c r="D8873" s="98"/>
      <c r="E8873" s="92"/>
      <c r="F8873" s="95"/>
    </row>
    <row r="8874" spans="1:6">
      <c r="A8874" s="79"/>
      <c r="B8874" s="97"/>
      <c r="C8874" s="95"/>
      <c r="D8874" s="98"/>
      <c r="E8874" s="92"/>
      <c r="F8874" s="95"/>
    </row>
    <row r="8875" spans="1:6">
      <c r="A8875" s="79"/>
      <c r="B8875" s="97"/>
      <c r="C8875" s="95"/>
      <c r="D8875" s="98"/>
      <c r="E8875" s="92"/>
      <c r="F8875" s="95"/>
    </row>
    <row r="8876" spans="1:6">
      <c r="A8876" s="79"/>
      <c r="B8876" s="97"/>
      <c r="C8876" s="95"/>
      <c r="D8876" s="98"/>
      <c r="E8876" s="92"/>
      <c r="F8876" s="95"/>
    </row>
    <row r="8877" spans="1:6">
      <c r="A8877" s="79"/>
      <c r="B8877" s="97"/>
      <c r="C8877" s="95"/>
      <c r="D8877" s="98"/>
      <c r="E8877" s="92"/>
      <c r="F8877" s="95"/>
    </row>
    <row r="8878" spans="1:6">
      <c r="A8878" s="79"/>
      <c r="B8878" s="97"/>
      <c r="C8878" s="95"/>
      <c r="D8878" s="98"/>
      <c r="E8878" s="92"/>
      <c r="F8878" s="95"/>
    </row>
    <row r="8879" spans="1:6">
      <c r="A8879" s="79"/>
      <c r="B8879" s="97"/>
      <c r="C8879" s="95"/>
      <c r="D8879" s="98"/>
      <c r="E8879" s="92"/>
      <c r="F8879" s="95"/>
    </row>
    <row r="8880" spans="1:6">
      <c r="A8880" s="79"/>
      <c r="B8880" s="97"/>
      <c r="C8880" s="95"/>
      <c r="D8880" s="98"/>
      <c r="E8880" s="92"/>
      <c r="F8880" s="95"/>
    </row>
    <row r="8881" spans="1:6">
      <c r="A8881" s="79"/>
      <c r="B8881" s="97"/>
      <c r="C8881" s="95"/>
      <c r="D8881" s="98"/>
      <c r="E8881" s="92"/>
      <c r="F8881" s="95"/>
    </row>
    <row r="8882" spans="1:6">
      <c r="A8882" s="79"/>
      <c r="B8882" s="97"/>
      <c r="C8882" s="95"/>
      <c r="D8882" s="98"/>
      <c r="E8882" s="92"/>
      <c r="F8882" s="95"/>
    </row>
    <row r="8883" spans="1:6">
      <c r="A8883" s="79"/>
      <c r="B8883" s="97"/>
      <c r="C8883" s="95"/>
      <c r="D8883" s="98"/>
      <c r="E8883" s="92"/>
      <c r="F8883" s="95"/>
    </row>
    <row r="8884" spans="1:6">
      <c r="A8884" s="79"/>
      <c r="B8884" s="97"/>
      <c r="C8884" s="95"/>
      <c r="D8884" s="98"/>
      <c r="E8884" s="92"/>
      <c r="F8884" s="95"/>
    </row>
    <row r="8885" spans="1:6">
      <c r="A8885" s="79"/>
      <c r="B8885" s="97"/>
      <c r="C8885" s="95"/>
      <c r="D8885" s="98"/>
      <c r="E8885" s="92"/>
      <c r="F8885" s="95"/>
    </row>
    <row r="8886" spans="1:6">
      <c r="A8886" s="79"/>
      <c r="B8886" s="97"/>
      <c r="C8886" s="95"/>
      <c r="D8886" s="98"/>
      <c r="E8886" s="92"/>
      <c r="F8886" s="95"/>
    </row>
    <row r="8887" spans="1:6">
      <c r="A8887" s="79"/>
      <c r="B8887" s="97"/>
      <c r="C8887" s="95"/>
      <c r="D8887" s="98"/>
      <c r="E8887" s="92"/>
      <c r="F8887" s="95"/>
    </row>
    <row r="8888" spans="1:6">
      <c r="A8888" s="79"/>
      <c r="B8888" s="97"/>
      <c r="C8888" s="95"/>
      <c r="D8888" s="98"/>
      <c r="E8888" s="92"/>
      <c r="F8888" s="95"/>
    </row>
    <row r="8889" spans="1:6">
      <c r="A8889" s="79"/>
      <c r="B8889" s="97"/>
      <c r="C8889" s="95"/>
      <c r="D8889" s="98"/>
      <c r="E8889" s="92"/>
      <c r="F8889" s="95"/>
    </row>
    <row r="8890" spans="1:6">
      <c r="A8890" s="79"/>
      <c r="B8890" s="97"/>
      <c r="C8890" s="95"/>
      <c r="D8890" s="98"/>
      <c r="E8890" s="92"/>
      <c r="F8890" s="95"/>
    </row>
    <row r="8891" spans="1:6">
      <c r="A8891" s="79"/>
      <c r="B8891" s="97"/>
      <c r="C8891" s="95"/>
      <c r="D8891" s="98"/>
      <c r="E8891" s="92"/>
      <c r="F8891" s="95"/>
    </row>
    <row r="8892" spans="1:6">
      <c r="A8892" s="79"/>
      <c r="B8892" s="97"/>
      <c r="C8892" s="95"/>
      <c r="D8892" s="98"/>
      <c r="E8892" s="92"/>
      <c r="F8892" s="95"/>
    </row>
    <row r="8893" spans="1:6">
      <c r="A8893" s="79"/>
      <c r="B8893" s="97"/>
      <c r="C8893" s="95"/>
      <c r="D8893" s="98"/>
      <c r="E8893" s="92"/>
      <c r="F8893" s="95"/>
    </row>
    <row r="8894" spans="1:6">
      <c r="A8894" s="79"/>
      <c r="B8894" s="97"/>
      <c r="C8894" s="95"/>
      <c r="D8894" s="98"/>
      <c r="E8894" s="92"/>
      <c r="F8894" s="95"/>
    </row>
    <row r="8895" spans="1:6">
      <c r="A8895" s="79"/>
      <c r="B8895" s="97"/>
      <c r="C8895" s="95"/>
      <c r="D8895" s="98"/>
      <c r="E8895" s="92"/>
      <c r="F8895" s="95"/>
    </row>
    <row r="8896" spans="1:6">
      <c r="A8896" s="79"/>
      <c r="B8896" s="97"/>
      <c r="C8896" s="95"/>
      <c r="D8896" s="98"/>
      <c r="E8896" s="92"/>
      <c r="F8896" s="95"/>
    </row>
    <row r="8897" spans="1:6">
      <c r="A8897" s="79"/>
      <c r="B8897" s="97"/>
      <c r="C8897" s="95"/>
      <c r="D8897" s="98"/>
      <c r="E8897" s="92"/>
      <c r="F8897" s="95"/>
    </row>
    <row r="8898" spans="1:6">
      <c r="A8898" s="79"/>
      <c r="B8898" s="97"/>
      <c r="C8898" s="95"/>
      <c r="D8898" s="98"/>
      <c r="E8898" s="92"/>
      <c r="F8898" s="95"/>
    </row>
    <row r="8899" spans="1:6">
      <c r="A8899" s="79"/>
      <c r="B8899" s="97"/>
      <c r="C8899" s="95"/>
      <c r="D8899" s="98"/>
      <c r="E8899" s="92"/>
      <c r="F8899" s="95"/>
    </row>
    <row r="8900" spans="1:6">
      <c r="A8900" s="79"/>
      <c r="B8900" s="97"/>
      <c r="C8900" s="95"/>
      <c r="D8900" s="98"/>
      <c r="E8900" s="92"/>
      <c r="F8900" s="95"/>
    </row>
    <row r="8901" spans="1:6">
      <c r="A8901" s="79"/>
      <c r="B8901" s="97"/>
      <c r="C8901" s="95"/>
      <c r="D8901" s="98"/>
      <c r="E8901" s="92"/>
      <c r="F8901" s="95"/>
    </row>
    <row r="8902" spans="1:6">
      <c r="A8902" s="79"/>
      <c r="B8902" s="97"/>
      <c r="C8902" s="95"/>
      <c r="D8902" s="98"/>
      <c r="E8902" s="92"/>
      <c r="F8902" s="95"/>
    </row>
    <row r="8903" spans="1:6">
      <c r="A8903" s="79"/>
      <c r="B8903" s="97"/>
      <c r="C8903" s="95"/>
      <c r="D8903" s="98"/>
      <c r="E8903" s="92"/>
      <c r="F8903" s="95"/>
    </row>
    <row r="8904" spans="1:6">
      <c r="A8904" s="79"/>
      <c r="B8904" s="97"/>
      <c r="C8904" s="95"/>
      <c r="D8904" s="98"/>
      <c r="E8904" s="92"/>
      <c r="F8904" s="95"/>
    </row>
    <row r="8905" spans="1:6">
      <c r="A8905" s="79"/>
      <c r="B8905" s="97"/>
      <c r="C8905" s="95"/>
      <c r="D8905" s="98"/>
      <c r="E8905" s="92"/>
      <c r="F8905" s="95"/>
    </row>
    <row r="8906" spans="1:6">
      <c r="A8906" s="79"/>
      <c r="B8906" s="97"/>
      <c r="C8906" s="95"/>
      <c r="D8906" s="98"/>
      <c r="E8906" s="92"/>
      <c r="F8906" s="95"/>
    </row>
    <row r="8907" spans="1:6">
      <c r="A8907" s="79"/>
      <c r="B8907" s="97"/>
      <c r="C8907" s="95"/>
      <c r="D8907" s="98"/>
      <c r="E8907" s="92"/>
      <c r="F8907" s="95"/>
    </row>
    <row r="8908" spans="1:6">
      <c r="A8908" s="79"/>
      <c r="B8908" s="97"/>
      <c r="C8908" s="95"/>
      <c r="D8908" s="98"/>
      <c r="E8908" s="92"/>
      <c r="F8908" s="95"/>
    </row>
    <row r="8909" spans="1:6">
      <c r="A8909" s="79"/>
      <c r="B8909" s="97"/>
      <c r="C8909" s="95"/>
      <c r="D8909" s="98"/>
      <c r="E8909" s="92"/>
      <c r="F8909" s="95"/>
    </row>
    <row r="8910" spans="1:6">
      <c r="A8910" s="79"/>
      <c r="B8910" s="97"/>
      <c r="C8910" s="95"/>
      <c r="D8910" s="98"/>
      <c r="E8910" s="92"/>
      <c r="F8910" s="95"/>
    </row>
    <row r="8911" spans="1:6">
      <c r="A8911" s="79"/>
      <c r="B8911" s="97"/>
      <c r="C8911" s="95"/>
      <c r="D8911" s="98"/>
      <c r="E8911" s="92"/>
      <c r="F8911" s="95"/>
    </row>
    <row r="8912" spans="1:6">
      <c r="A8912" s="79"/>
      <c r="B8912" s="97"/>
      <c r="C8912" s="95"/>
      <c r="D8912" s="98"/>
      <c r="E8912" s="92"/>
      <c r="F8912" s="95"/>
    </row>
    <row r="8913" spans="1:6">
      <c r="A8913" s="79"/>
      <c r="B8913" s="97"/>
      <c r="C8913" s="95"/>
      <c r="D8913" s="98"/>
      <c r="E8913" s="92"/>
      <c r="F8913" s="95"/>
    </row>
    <row r="8914" spans="1:6">
      <c r="A8914" s="79"/>
      <c r="B8914" s="97"/>
      <c r="C8914" s="95"/>
      <c r="D8914" s="98"/>
      <c r="E8914" s="92"/>
      <c r="F8914" s="95"/>
    </row>
    <row r="8915" spans="1:6">
      <c r="A8915" s="79"/>
      <c r="B8915" s="97"/>
      <c r="C8915" s="95"/>
      <c r="D8915" s="98"/>
      <c r="E8915" s="92"/>
      <c r="F8915" s="95"/>
    </row>
    <row r="8916" spans="1:6">
      <c r="A8916" s="79"/>
      <c r="B8916" s="97"/>
      <c r="C8916" s="95"/>
      <c r="D8916" s="98"/>
      <c r="E8916" s="92"/>
      <c r="F8916" s="95"/>
    </row>
    <row r="8917" spans="1:6">
      <c r="A8917" s="79"/>
      <c r="B8917" s="97"/>
      <c r="C8917" s="95"/>
      <c r="D8917" s="98"/>
      <c r="E8917" s="92"/>
      <c r="F8917" s="95"/>
    </row>
    <row r="8918" spans="1:6">
      <c r="A8918" s="79"/>
      <c r="B8918" s="97"/>
      <c r="C8918" s="95"/>
      <c r="D8918" s="98"/>
      <c r="E8918" s="92"/>
      <c r="F8918" s="95"/>
    </row>
    <row r="8919" spans="1:6">
      <c r="A8919" s="79"/>
      <c r="B8919" s="97"/>
      <c r="C8919" s="95"/>
      <c r="D8919" s="98"/>
      <c r="E8919" s="92"/>
      <c r="F8919" s="95"/>
    </row>
    <row r="8920" spans="1:6">
      <c r="A8920" s="79"/>
      <c r="B8920" s="97"/>
      <c r="C8920" s="95"/>
      <c r="D8920" s="98"/>
      <c r="E8920" s="92"/>
      <c r="F8920" s="95"/>
    </row>
    <row r="8921" spans="1:6">
      <c r="A8921" s="79"/>
      <c r="B8921" s="97"/>
      <c r="C8921" s="95"/>
      <c r="D8921" s="98"/>
      <c r="E8921" s="92"/>
      <c r="F8921" s="95"/>
    </row>
    <row r="8922" spans="1:6">
      <c r="A8922" s="79"/>
      <c r="B8922" s="97"/>
      <c r="C8922" s="95"/>
      <c r="D8922" s="98"/>
      <c r="E8922" s="92"/>
      <c r="F8922" s="95"/>
    </row>
    <row r="8923" spans="1:6">
      <c r="A8923" s="79"/>
      <c r="B8923" s="97"/>
      <c r="C8923" s="95"/>
      <c r="D8923" s="98"/>
      <c r="E8923" s="92"/>
      <c r="F8923" s="95"/>
    </row>
    <row r="8924" spans="1:6">
      <c r="A8924" s="79"/>
      <c r="B8924" s="97"/>
      <c r="C8924" s="95"/>
      <c r="D8924" s="98"/>
      <c r="E8924" s="92"/>
      <c r="F8924" s="95"/>
    </row>
    <row r="8925" spans="1:6">
      <c r="A8925" s="79"/>
      <c r="B8925" s="97"/>
      <c r="C8925" s="95"/>
      <c r="D8925" s="98"/>
      <c r="E8925" s="92"/>
      <c r="F8925" s="95"/>
    </row>
    <row r="8926" spans="1:6">
      <c r="A8926" s="79"/>
      <c r="B8926" s="97"/>
      <c r="C8926" s="95"/>
      <c r="D8926" s="98"/>
      <c r="E8926" s="92"/>
      <c r="F8926" s="95"/>
    </row>
    <row r="8927" spans="1:6">
      <c r="A8927" s="79"/>
      <c r="B8927" s="97"/>
      <c r="C8927" s="95"/>
      <c r="D8927" s="98"/>
      <c r="E8927" s="92"/>
      <c r="F8927" s="95"/>
    </row>
    <row r="8928" spans="1:6">
      <c r="A8928" s="79"/>
      <c r="B8928" s="97"/>
      <c r="C8928" s="95"/>
      <c r="D8928" s="98"/>
      <c r="E8928" s="92"/>
      <c r="F8928" s="95"/>
    </row>
    <row r="8929" spans="1:6">
      <c r="A8929" s="79"/>
      <c r="B8929" s="97"/>
      <c r="C8929" s="95"/>
      <c r="D8929" s="98"/>
      <c r="E8929" s="92"/>
      <c r="F8929" s="95"/>
    </row>
    <row r="8930" spans="1:6">
      <c r="A8930" s="79"/>
      <c r="B8930" s="97"/>
      <c r="C8930" s="95"/>
      <c r="D8930" s="98"/>
      <c r="E8930" s="92"/>
      <c r="F8930" s="95"/>
    </row>
    <row r="8931" spans="1:6">
      <c r="A8931" s="79"/>
      <c r="B8931" s="97"/>
      <c r="C8931" s="95"/>
      <c r="D8931" s="98"/>
      <c r="E8931" s="92"/>
      <c r="F8931" s="95"/>
    </row>
    <row r="8932" spans="1:6">
      <c r="A8932" s="79"/>
      <c r="B8932" s="97"/>
      <c r="C8932" s="95"/>
      <c r="D8932" s="98"/>
      <c r="E8932" s="92"/>
      <c r="F8932" s="95"/>
    </row>
    <row r="8933" spans="1:6">
      <c r="A8933" s="79"/>
      <c r="B8933" s="97"/>
      <c r="C8933" s="95"/>
      <c r="D8933" s="98"/>
      <c r="E8933" s="92"/>
      <c r="F8933" s="95"/>
    </row>
    <row r="8934" spans="1:6">
      <c r="A8934" s="79"/>
      <c r="B8934" s="97"/>
      <c r="C8934" s="95"/>
      <c r="D8934" s="98"/>
      <c r="E8934" s="92"/>
      <c r="F8934" s="95"/>
    </row>
    <row r="8935" spans="1:6">
      <c r="A8935" s="79"/>
      <c r="B8935" s="97"/>
      <c r="C8935" s="95"/>
      <c r="D8935" s="98"/>
      <c r="E8935" s="92"/>
      <c r="F8935" s="95"/>
    </row>
    <row r="8936" spans="1:6">
      <c r="A8936" s="79"/>
      <c r="B8936" s="97"/>
      <c r="C8936" s="95"/>
      <c r="D8936" s="98"/>
      <c r="E8936" s="92"/>
      <c r="F8936" s="95"/>
    </row>
    <row r="8937" spans="1:6">
      <c r="A8937" s="79"/>
      <c r="B8937" s="97"/>
      <c r="C8937" s="95"/>
      <c r="D8937" s="98"/>
      <c r="E8937" s="92"/>
      <c r="F8937" s="95"/>
    </row>
    <row r="8938" spans="1:6">
      <c r="A8938" s="79"/>
      <c r="B8938" s="97"/>
      <c r="C8938" s="95"/>
      <c r="D8938" s="98"/>
      <c r="E8938" s="92"/>
      <c r="F8938" s="95"/>
    </row>
    <row r="8939" spans="1:6">
      <c r="A8939" s="79"/>
      <c r="B8939" s="97"/>
      <c r="C8939" s="95"/>
      <c r="D8939" s="98"/>
      <c r="E8939" s="92"/>
      <c r="F8939" s="95"/>
    </row>
    <row r="8940" spans="1:6">
      <c r="A8940" s="79"/>
      <c r="B8940" s="97"/>
      <c r="C8940" s="95"/>
      <c r="D8940" s="98"/>
      <c r="E8940" s="92"/>
      <c r="F8940" s="95"/>
    </row>
    <row r="8941" spans="1:6">
      <c r="A8941" s="79"/>
      <c r="B8941" s="97"/>
      <c r="C8941" s="95"/>
      <c r="D8941" s="98"/>
      <c r="E8941" s="92"/>
      <c r="F8941" s="95"/>
    </row>
    <row r="8942" spans="1:6">
      <c r="A8942" s="79"/>
      <c r="B8942" s="97"/>
      <c r="C8942" s="95"/>
      <c r="D8942" s="98"/>
      <c r="E8942" s="92"/>
      <c r="F8942" s="95"/>
    </row>
    <row r="8943" spans="1:6">
      <c r="A8943" s="79"/>
      <c r="B8943" s="97"/>
      <c r="C8943" s="95"/>
      <c r="D8943" s="98"/>
      <c r="E8943" s="92"/>
      <c r="F8943" s="95"/>
    </row>
    <row r="8944" spans="1:6">
      <c r="A8944" s="79"/>
      <c r="B8944" s="97"/>
      <c r="C8944" s="95"/>
      <c r="D8944" s="98"/>
      <c r="E8944" s="92"/>
      <c r="F8944" s="95"/>
    </row>
    <row r="8945" spans="1:6">
      <c r="A8945" s="79"/>
      <c r="B8945" s="97"/>
      <c r="C8945" s="95"/>
      <c r="D8945" s="98"/>
      <c r="E8945" s="92"/>
      <c r="F8945" s="95"/>
    </row>
    <row r="8946" spans="1:6">
      <c r="A8946" s="79"/>
      <c r="B8946" s="97"/>
      <c r="C8946" s="95"/>
      <c r="D8946" s="98"/>
      <c r="E8946" s="92"/>
      <c r="F8946" s="95"/>
    </row>
    <row r="8947" spans="1:6">
      <c r="A8947" s="79"/>
      <c r="B8947" s="97"/>
      <c r="C8947" s="95"/>
      <c r="D8947" s="98"/>
      <c r="E8947" s="92"/>
      <c r="F8947" s="95"/>
    </row>
    <row r="8948" spans="1:6">
      <c r="A8948" s="79"/>
      <c r="B8948" s="97"/>
      <c r="C8948" s="95"/>
      <c r="D8948" s="98"/>
      <c r="E8948" s="92"/>
      <c r="F8948" s="95"/>
    </row>
    <row r="8949" spans="1:6">
      <c r="A8949" s="79"/>
      <c r="B8949" s="97"/>
      <c r="C8949" s="95"/>
      <c r="D8949" s="98"/>
      <c r="E8949" s="92"/>
      <c r="F8949" s="95"/>
    </row>
    <row r="8950" spans="1:6">
      <c r="A8950" s="79"/>
      <c r="B8950" s="97"/>
      <c r="C8950" s="95"/>
      <c r="D8950" s="98"/>
      <c r="E8950" s="92"/>
      <c r="F8950" s="95"/>
    </row>
    <row r="8951" spans="1:6">
      <c r="A8951" s="79"/>
      <c r="B8951" s="97"/>
      <c r="C8951" s="95"/>
      <c r="D8951" s="98"/>
      <c r="E8951" s="92"/>
      <c r="F8951" s="95"/>
    </row>
    <row r="8952" spans="1:6">
      <c r="A8952" s="79"/>
      <c r="B8952" s="97"/>
      <c r="C8952" s="95"/>
      <c r="D8952" s="98"/>
      <c r="E8952" s="92"/>
      <c r="F8952" s="95"/>
    </row>
    <row r="8953" spans="1:6">
      <c r="A8953" s="79"/>
      <c r="B8953" s="97"/>
      <c r="C8953" s="95"/>
      <c r="D8953" s="98"/>
      <c r="E8953" s="92"/>
      <c r="F8953" s="95"/>
    </row>
    <row r="8954" spans="1:6">
      <c r="A8954" s="79"/>
      <c r="B8954" s="97"/>
      <c r="C8954" s="95"/>
      <c r="D8954" s="98"/>
      <c r="E8954" s="92"/>
      <c r="F8954" s="95"/>
    </row>
    <row r="8955" spans="1:6">
      <c r="A8955" s="79"/>
      <c r="B8955" s="97"/>
      <c r="C8955" s="95"/>
      <c r="D8955" s="98"/>
      <c r="E8955" s="92"/>
      <c r="F8955" s="95"/>
    </row>
    <row r="8956" spans="1:6">
      <c r="A8956" s="79"/>
      <c r="B8956" s="97"/>
      <c r="C8956" s="95"/>
      <c r="D8956" s="98"/>
      <c r="E8956" s="92"/>
      <c r="F8956" s="95"/>
    </row>
    <row r="8957" spans="1:6">
      <c r="A8957" s="79"/>
      <c r="B8957" s="97"/>
      <c r="C8957" s="95"/>
      <c r="D8957" s="98"/>
      <c r="E8957" s="92"/>
      <c r="F8957" s="95"/>
    </row>
    <row r="8958" spans="1:6">
      <c r="A8958" s="79"/>
      <c r="B8958" s="97"/>
      <c r="C8958" s="95"/>
      <c r="D8958" s="98"/>
      <c r="E8958" s="92"/>
      <c r="F8958" s="95"/>
    </row>
    <row r="8959" spans="1:6">
      <c r="A8959" s="79"/>
      <c r="B8959" s="97"/>
      <c r="C8959" s="95"/>
      <c r="D8959" s="98"/>
      <c r="E8959" s="92"/>
      <c r="F8959" s="95"/>
    </row>
    <row r="8960" spans="1:6">
      <c r="A8960" s="79"/>
      <c r="B8960" s="97"/>
      <c r="C8960" s="95"/>
      <c r="D8960" s="98"/>
      <c r="E8960" s="92"/>
      <c r="F8960" s="95"/>
    </row>
    <row r="8961" spans="1:6">
      <c r="A8961" s="79"/>
      <c r="B8961" s="97"/>
      <c r="C8961" s="95"/>
      <c r="D8961" s="98"/>
      <c r="E8961" s="92"/>
      <c r="F8961" s="95"/>
    </row>
    <row r="8962" spans="1:6">
      <c r="A8962" s="79"/>
      <c r="B8962" s="97"/>
      <c r="C8962" s="95"/>
      <c r="D8962" s="98"/>
      <c r="E8962" s="92"/>
      <c r="F8962" s="95"/>
    </row>
    <row r="8963" spans="1:6">
      <c r="A8963" s="79"/>
      <c r="B8963" s="97"/>
      <c r="C8963" s="95"/>
      <c r="D8963" s="98"/>
      <c r="E8963" s="92"/>
      <c r="F8963" s="95"/>
    </row>
    <row r="8964" spans="1:6">
      <c r="A8964" s="79"/>
      <c r="B8964" s="97"/>
      <c r="C8964" s="95"/>
      <c r="D8964" s="98"/>
      <c r="E8964" s="92"/>
      <c r="F8964" s="95"/>
    </row>
    <row r="8965" spans="1:6">
      <c r="A8965" s="79"/>
      <c r="B8965" s="97"/>
      <c r="C8965" s="95"/>
      <c r="D8965" s="98"/>
      <c r="E8965" s="92"/>
      <c r="F8965" s="95"/>
    </row>
    <row r="8966" spans="1:6">
      <c r="A8966" s="79"/>
      <c r="B8966" s="97"/>
      <c r="C8966" s="95"/>
      <c r="D8966" s="98"/>
      <c r="E8966" s="92"/>
      <c r="F8966" s="95"/>
    </row>
    <row r="8967" spans="1:6">
      <c r="A8967" s="79"/>
      <c r="B8967" s="97"/>
      <c r="C8967" s="95"/>
      <c r="D8967" s="98"/>
      <c r="E8967" s="92"/>
      <c r="F8967" s="95"/>
    </row>
    <row r="8968" spans="1:6">
      <c r="A8968" s="79"/>
      <c r="B8968" s="97"/>
      <c r="C8968" s="95"/>
      <c r="D8968" s="98"/>
      <c r="E8968" s="92"/>
      <c r="F8968" s="95"/>
    </row>
    <row r="8969" spans="1:6">
      <c r="A8969" s="79"/>
      <c r="B8969" s="97"/>
      <c r="C8969" s="95"/>
      <c r="D8969" s="98"/>
      <c r="E8969" s="92"/>
      <c r="F8969" s="95"/>
    </row>
    <row r="8970" spans="1:6">
      <c r="A8970" s="79"/>
      <c r="B8970" s="97"/>
      <c r="C8970" s="95"/>
      <c r="D8970" s="98"/>
      <c r="E8970" s="92"/>
      <c r="F8970" s="95"/>
    </row>
    <row r="8971" spans="1:6">
      <c r="A8971" s="79"/>
      <c r="B8971" s="97"/>
      <c r="C8971" s="95"/>
      <c r="D8971" s="98"/>
      <c r="E8971" s="92"/>
      <c r="F8971" s="95"/>
    </row>
    <row r="8972" spans="1:6">
      <c r="A8972" s="79"/>
      <c r="B8972" s="97"/>
      <c r="C8972" s="95"/>
      <c r="D8972" s="98"/>
      <c r="E8972" s="92"/>
      <c r="F8972" s="95"/>
    </row>
    <row r="8973" spans="1:6">
      <c r="A8973" s="79"/>
      <c r="B8973" s="97"/>
      <c r="C8973" s="95"/>
      <c r="D8973" s="98"/>
      <c r="E8973" s="92"/>
      <c r="F8973" s="95"/>
    </row>
    <row r="8974" spans="1:6">
      <c r="A8974" s="79"/>
      <c r="B8974" s="97"/>
      <c r="C8974" s="95"/>
      <c r="D8974" s="98"/>
      <c r="E8974" s="92"/>
      <c r="F8974" s="95"/>
    </row>
    <row r="8975" spans="1:6">
      <c r="A8975" s="79"/>
      <c r="B8975" s="97"/>
      <c r="C8975" s="95"/>
      <c r="D8975" s="98"/>
      <c r="E8975" s="92"/>
      <c r="F8975" s="95"/>
    </row>
    <row r="8976" spans="1:6">
      <c r="A8976" s="79"/>
      <c r="B8976" s="97"/>
      <c r="C8976" s="95"/>
      <c r="D8976" s="98"/>
      <c r="E8976" s="92"/>
      <c r="F8976" s="95"/>
    </row>
    <row r="8977" spans="1:6">
      <c r="A8977" s="79"/>
      <c r="B8977" s="97"/>
      <c r="C8977" s="95"/>
      <c r="D8977" s="98"/>
      <c r="E8977" s="92"/>
      <c r="F8977" s="95"/>
    </row>
    <row r="8978" spans="1:6">
      <c r="A8978" s="79"/>
      <c r="B8978" s="97"/>
      <c r="C8978" s="95"/>
      <c r="D8978" s="98"/>
      <c r="E8978" s="92"/>
      <c r="F8978" s="95"/>
    </row>
    <row r="8979" spans="1:6">
      <c r="A8979" s="79"/>
      <c r="B8979" s="97"/>
      <c r="C8979" s="95"/>
      <c r="D8979" s="98"/>
      <c r="E8979" s="92"/>
      <c r="F8979" s="95"/>
    </row>
    <row r="8980" spans="1:6">
      <c r="A8980" s="79"/>
      <c r="B8980" s="97"/>
      <c r="C8980" s="95"/>
      <c r="D8980" s="98"/>
      <c r="E8980" s="92"/>
      <c r="F8980" s="95"/>
    </row>
    <row r="8981" spans="1:6">
      <c r="A8981" s="79"/>
      <c r="B8981" s="97"/>
      <c r="C8981" s="95"/>
      <c r="D8981" s="98"/>
      <c r="E8981" s="92"/>
      <c r="F8981" s="95"/>
    </row>
    <row r="8982" spans="1:6">
      <c r="A8982" s="79"/>
      <c r="B8982" s="97"/>
      <c r="C8982" s="95"/>
      <c r="D8982" s="98"/>
      <c r="E8982" s="92"/>
      <c r="F8982" s="95"/>
    </row>
    <row r="8983" spans="1:6">
      <c r="A8983" s="79"/>
      <c r="B8983" s="97"/>
      <c r="C8983" s="95"/>
      <c r="D8983" s="98"/>
      <c r="E8983" s="92"/>
      <c r="F8983" s="95"/>
    </row>
    <row r="8984" spans="1:6">
      <c r="A8984" s="79"/>
      <c r="B8984" s="97"/>
      <c r="C8984" s="95"/>
      <c r="D8984" s="98"/>
      <c r="E8984" s="92"/>
      <c r="F8984" s="95"/>
    </row>
    <row r="8985" spans="1:6">
      <c r="A8985" s="79"/>
      <c r="B8985" s="97"/>
      <c r="C8985" s="95"/>
      <c r="D8985" s="98"/>
      <c r="E8985" s="92"/>
      <c r="F8985" s="95"/>
    </row>
    <row r="8986" spans="1:6">
      <c r="A8986" s="79"/>
      <c r="B8986" s="97"/>
      <c r="C8986" s="95"/>
      <c r="D8986" s="98"/>
      <c r="E8986" s="92"/>
      <c r="F8986" s="95"/>
    </row>
    <row r="8987" spans="1:6">
      <c r="A8987" s="79"/>
      <c r="B8987" s="97"/>
      <c r="C8987" s="95"/>
      <c r="D8987" s="98"/>
      <c r="E8987" s="92"/>
      <c r="F8987" s="95"/>
    </row>
    <row r="8988" spans="1:6">
      <c r="A8988" s="79"/>
      <c r="B8988" s="97"/>
      <c r="C8988" s="95"/>
      <c r="D8988" s="98"/>
      <c r="E8988" s="92"/>
      <c r="F8988" s="95"/>
    </row>
    <row r="8989" spans="1:6">
      <c r="A8989" s="79"/>
      <c r="B8989" s="97"/>
      <c r="C8989" s="95"/>
      <c r="D8989" s="98"/>
      <c r="E8989" s="92"/>
      <c r="F8989" s="95"/>
    </row>
    <row r="8990" spans="1:6">
      <c r="A8990" s="79"/>
      <c r="B8990" s="97"/>
      <c r="C8990" s="95"/>
      <c r="D8990" s="98"/>
      <c r="E8990" s="92"/>
      <c r="F8990" s="95"/>
    </row>
    <row r="8991" spans="1:6">
      <c r="A8991" s="79"/>
      <c r="B8991" s="97"/>
      <c r="C8991" s="95"/>
      <c r="D8991" s="98"/>
      <c r="E8991" s="92"/>
      <c r="F8991" s="95"/>
    </row>
    <row r="8992" spans="1:6">
      <c r="A8992" s="79"/>
      <c r="B8992" s="97"/>
      <c r="C8992" s="95"/>
      <c r="D8992" s="98"/>
      <c r="E8992" s="92"/>
      <c r="F8992" s="95"/>
    </row>
    <row r="8993" spans="1:6">
      <c r="A8993" s="79"/>
      <c r="B8993" s="97"/>
      <c r="C8993" s="95"/>
      <c r="D8993" s="98"/>
      <c r="E8993" s="92"/>
      <c r="F8993" s="95"/>
    </row>
    <row r="8994" spans="1:6">
      <c r="A8994" s="79"/>
      <c r="B8994" s="97"/>
      <c r="C8994" s="95"/>
      <c r="D8994" s="98"/>
      <c r="E8994" s="92"/>
      <c r="F8994" s="95"/>
    </row>
    <row r="8995" spans="1:6">
      <c r="A8995" s="79"/>
      <c r="B8995" s="97"/>
      <c r="C8995" s="95"/>
      <c r="D8995" s="98"/>
      <c r="E8995" s="92"/>
      <c r="F8995" s="95"/>
    </row>
    <row r="8996" spans="1:6">
      <c r="A8996" s="79"/>
      <c r="B8996" s="97"/>
      <c r="C8996" s="95"/>
      <c r="D8996" s="98"/>
      <c r="E8996" s="92"/>
      <c r="F8996" s="95"/>
    </row>
    <row r="8997" spans="1:6">
      <c r="A8997" s="79"/>
      <c r="B8997" s="97"/>
      <c r="C8997" s="95"/>
      <c r="D8997" s="98"/>
      <c r="E8997" s="92"/>
      <c r="F8997" s="95"/>
    </row>
    <row r="8998" spans="1:6">
      <c r="A8998" s="79"/>
      <c r="B8998" s="97"/>
      <c r="C8998" s="95"/>
      <c r="D8998" s="98"/>
      <c r="E8998" s="92"/>
      <c r="F8998" s="95"/>
    </row>
    <row r="8999" spans="1:6">
      <c r="A8999" s="79"/>
      <c r="B8999" s="97"/>
      <c r="C8999" s="95"/>
      <c r="D8999" s="98"/>
      <c r="E8999" s="92"/>
      <c r="F8999" s="95"/>
    </row>
    <row r="9000" spans="1:6">
      <c r="A9000" s="79"/>
      <c r="B9000" s="97"/>
      <c r="C9000" s="95"/>
      <c r="D9000" s="98"/>
      <c r="E9000" s="92"/>
      <c r="F9000" s="95"/>
    </row>
    <row r="9001" spans="1:6">
      <c r="A9001" s="79"/>
      <c r="B9001" s="97"/>
      <c r="C9001" s="95"/>
      <c r="D9001" s="98"/>
      <c r="E9001" s="92"/>
      <c r="F9001" s="95"/>
    </row>
    <row r="9002" spans="1:6">
      <c r="A9002" s="79"/>
      <c r="B9002" s="97"/>
      <c r="C9002" s="95"/>
      <c r="D9002" s="98"/>
      <c r="E9002" s="92"/>
      <c r="F9002" s="95"/>
    </row>
    <row r="9003" spans="1:6">
      <c r="A9003" s="79"/>
      <c r="B9003" s="97"/>
      <c r="C9003" s="95"/>
      <c r="D9003" s="98"/>
      <c r="E9003" s="92"/>
      <c r="F9003" s="95"/>
    </row>
    <row r="9004" spans="1:6">
      <c r="A9004" s="79"/>
      <c r="B9004" s="97"/>
      <c r="C9004" s="95"/>
      <c r="D9004" s="98"/>
      <c r="E9004" s="92"/>
      <c r="F9004" s="95"/>
    </row>
    <row r="9005" spans="1:6">
      <c r="A9005" s="79"/>
      <c r="B9005" s="97"/>
      <c r="C9005" s="95"/>
      <c r="D9005" s="98"/>
      <c r="E9005" s="92"/>
      <c r="F9005" s="95"/>
    </row>
    <row r="9006" spans="1:6">
      <c r="A9006" s="79"/>
      <c r="B9006" s="97"/>
      <c r="C9006" s="95"/>
      <c r="D9006" s="98"/>
      <c r="E9006" s="92"/>
      <c r="F9006" s="95"/>
    </row>
    <row r="9007" spans="1:6">
      <c r="A9007" s="79"/>
      <c r="B9007" s="97"/>
      <c r="C9007" s="95"/>
      <c r="D9007" s="98"/>
      <c r="E9007" s="92"/>
      <c r="F9007" s="95"/>
    </row>
    <row r="9008" spans="1:6">
      <c r="A9008" s="79"/>
      <c r="B9008" s="97"/>
      <c r="C9008" s="95"/>
      <c r="D9008" s="98"/>
      <c r="E9008" s="92"/>
      <c r="F9008" s="95"/>
    </row>
    <row r="9009" spans="1:6">
      <c r="A9009" s="79"/>
      <c r="B9009" s="97"/>
      <c r="C9009" s="95"/>
      <c r="D9009" s="98"/>
      <c r="E9009" s="92"/>
      <c r="F9009" s="95"/>
    </row>
    <row r="9010" spans="1:6">
      <c r="A9010" s="79"/>
      <c r="B9010" s="97"/>
      <c r="C9010" s="95"/>
      <c r="D9010" s="98"/>
      <c r="E9010" s="92"/>
      <c r="F9010" s="95"/>
    </row>
    <row r="9011" spans="1:6">
      <c r="A9011" s="79"/>
      <c r="B9011" s="97"/>
      <c r="C9011" s="95"/>
      <c r="D9011" s="98"/>
      <c r="E9011" s="92"/>
      <c r="F9011" s="95"/>
    </row>
    <row r="9012" spans="1:6">
      <c r="A9012" s="79"/>
      <c r="B9012" s="97"/>
      <c r="C9012" s="95"/>
      <c r="D9012" s="98"/>
      <c r="E9012" s="92"/>
      <c r="F9012" s="95"/>
    </row>
    <row r="9013" spans="1:6">
      <c r="A9013" s="79"/>
      <c r="B9013" s="97"/>
      <c r="C9013" s="95"/>
      <c r="D9013" s="98"/>
      <c r="E9013" s="92"/>
      <c r="F9013" s="95"/>
    </row>
    <row r="9014" spans="1:6">
      <c r="A9014" s="79"/>
      <c r="B9014" s="97"/>
      <c r="C9014" s="95"/>
      <c r="D9014" s="98"/>
      <c r="E9014" s="92"/>
      <c r="F9014" s="95"/>
    </row>
    <row r="9015" spans="1:6">
      <c r="A9015" s="79"/>
      <c r="B9015" s="97"/>
      <c r="C9015" s="95"/>
      <c r="D9015" s="98"/>
      <c r="E9015" s="92"/>
      <c r="F9015" s="95"/>
    </row>
    <row r="9016" spans="1:6">
      <c r="A9016" s="79"/>
      <c r="B9016" s="97"/>
      <c r="C9016" s="95"/>
      <c r="D9016" s="98"/>
      <c r="E9016" s="92"/>
      <c r="F9016" s="95"/>
    </row>
    <row r="9017" spans="1:6">
      <c r="A9017" s="79"/>
      <c r="B9017" s="97"/>
      <c r="C9017" s="95"/>
      <c r="D9017" s="98"/>
      <c r="E9017" s="92"/>
      <c r="F9017" s="95"/>
    </row>
    <row r="9018" spans="1:6">
      <c r="A9018" s="79"/>
      <c r="B9018" s="97"/>
      <c r="C9018" s="95"/>
      <c r="D9018" s="98"/>
      <c r="E9018" s="92"/>
      <c r="F9018" s="95"/>
    </row>
    <row r="9019" spans="1:6">
      <c r="A9019" s="79"/>
      <c r="B9019" s="97"/>
      <c r="C9019" s="95"/>
      <c r="D9019" s="98"/>
      <c r="E9019" s="92"/>
      <c r="F9019" s="95"/>
    </row>
    <row r="9020" spans="1:6">
      <c r="A9020" s="79"/>
      <c r="B9020" s="97"/>
      <c r="C9020" s="95"/>
      <c r="D9020" s="98"/>
      <c r="E9020" s="92"/>
      <c r="F9020" s="95"/>
    </row>
    <row r="9021" spans="1:6">
      <c r="A9021" s="79"/>
      <c r="B9021" s="97"/>
      <c r="C9021" s="95"/>
      <c r="D9021" s="98"/>
      <c r="E9021" s="92"/>
      <c r="F9021" s="95"/>
    </row>
    <row r="9022" spans="1:6">
      <c r="A9022" s="79"/>
      <c r="B9022" s="97"/>
      <c r="C9022" s="95"/>
      <c r="D9022" s="98"/>
      <c r="E9022" s="92"/>
      <c r="F9022" s="95"/>
    </row>
    <row r="9023" spans="1:6">
      <c r="A9023" s="79"/>
      <c r="B9023" s="97"/>
      <c r="C9023" s="95"/>
      <c r="D9023" s="98"/>
      <c r="E9023" s="92"/>
      <c r="F9023" s="95"/>
    </row>
    <row r="9024" spans="1:6">
      <c r="A9024" s="79"/>
      <c r="B9024" s="97"/>
      <c r="C9024" s="95"/>
      <c r="D9024" s="98"/>
      <c r="E9024" s="92"/>
      <c r="F9024" s="95"/>
    </row>
    <row r="9025" spans="1:6">
      <c r="A9025" s="79"/>
      <c r="B9025" s="97"/>
      <c r="C9025" s="95"/>
      <c r="D9025" s="98"/>
      <c r="E9025" s="92"/>
      <c r="F9025" s="95"/>
    </row>
    <row r="9026" spans="1:6">
      <c r="A9026" s="79"/>
      <c r="B9026" s="97"/>
      <c r="C9026" s="95"/>
      <c r="D9026" s="98"/>
      <c r="E9026" s="92"/>
      <c r="F9026" s="95"/>
    </row>
    <row r="9027" spans="1:6">
      <c r="A9027" s="79"/>
      <c r="B9027" s="97"/>
      <c r="C9027" s="95"/>
      <c r="D9027" s="98"/>
      <c r="E9027" s="92"/>
      <c r="F9027" s="95"/>
    </row>
    <row r="9028" spans="1:6">
      <c r="A9028" s="79"/>
      <c r="B9028" s="97"/>
      <c r="C9028" s="95"/>
      <c r="D9028" s="98"/>
      <c r="E9028" s="92"/>
      <c r="F9028" s="95"/>
    </row>
    <row r="9029" spans="1:6">
      <c r="A9029" s="79"/>
      <c r="B9029" s="97"/>
      <c r="C9029" s="95"/>
      <c r="D9029" s="98"/>
      <c r="E9029" s="92"/>
      <c r="F9029" s="95"/>
    </row>
    <row r="9030" spans="1:6">
      <c r="A9030" s="79"/>
      <c r="B9030" s="97"/>
      <c r="C9030" s="95"/>
      <c r="D9030" s="98"/>
      <c r="E9030" s="92"/>
      <c r="F9030" s="95"/>
    </row>
    <row r="9031" spans="1:6">
      <c r="A9031" s="79"/>
      <c r="B9031" s="97"/>
      <c r="C9031" s="95"/>
      <c r="D9031" s="98"/>
      <c r="E9031" s="92"/>
      <c r="F9031" s="95"/>
    </row>
    <row r="9032" spans="1:6">
      <c r="A9032" s="79"/>
      <c r="B9032" s="97"/>
      <c r="C9032" s="95"/>
      <c r="D9032" s="98"/>
      <c r="E9032" s="92"/>
      <c r="F9032" s="95"/>
    </row>
    <row r="9033" spans="1:6">
      <c r="A9033" s="79"/>
      <c r="B9033" s="97"/>
      <c r="C9033" s="95"/>
      <c r="D9033" s="98"/>
      <c r="E9033" s="92"/>
      <c r="F9033" s="95"/>
    </row>
    <row r="9034" spans="1:6">
      <c r="A9034" s="79"/>
      <c r="B9034" s="97"/>
      <c r="C9034" s="95"/>
      <c r="D9034" s="98"/>
      <c r="E9034" s="92"/>
      <c r="F9034" s="95"/>
    </row>
    <row r="9035" spans="1:6">
      <c r="A9035" s="79"/>
      <c r="B9035" s="97"/>
      <c r="C9035" s="95"/>
      <c r="D9035" s="98"/>
      <c r="E9035" s="92"/>
      <c r="F9035" s="95"/>
    </row>
    <row r="9036" spans="1:6">
      <c r="A9036" s="79"/>
      <c r="B9036" s="97"/>
      <c r="C9036" s="95"/>
      <c r="D9036" s="98"/>
      <c r="E9036" s="92"/>
      <c r="F9036" s="95"/>
    </row>
    <row r="9037" spans="1:6">
      <c r="A9037" s="79"/>
      <c r="B9037" s="97"/>
      <c r="C9037" s="95"/>
      <c r="D9037" s="98"/>
      <c r="E9037" s="92"/>
      <c r="F9037" s="95"/>
    </row>
    <row r="9038" spans="1:6">
      <c r="A9038" s="79"/>
      <c r="B9038" s="97"/>
      <c r="C9038" s="95"/>
      <c r="D9038" s="98"/>
      <c r="E9038" s="92"/>
      <c r="F9038" s="95"/>
    </row>
    <row r="9039" spans="1:6">
      <c r="A9039" s="79"/>
      <c r="B9039" s="97"/>
      <c r="C9039" s="95"/>
      <c r="D9039" s="98"/>
      <c r="E9039" s="92"/>
      <c r="F9039" s="95"/>
    </row>
    <row r="9040" spans="1:6">
      <c r="A9040" s="79"/>
      <c r="B9040" s="97"/>
      <c r="C9040" s="95"/>
      <c r="D9040" s="98"/>
      <c r="E9040" s="92"/>
      <c r="F9040" s="95"/>
    </row>
    <row r="9041" spans="1:6">
      <c r="A9041" s="79"/>
      <c r="B9041" s="97"/>
      <c r="C9041" s="95"/>
      <c r="D9041" s="98"/>
      <c r="E9041" s="92"/>
      <c r="F9041" s="95"/>
    </row>
    <row r="9042" spans="1:6">
      <c r="A9042" s="79"/>
      <c r="B9042" s="97"/>
      <c r="C9042" s="95"/>
      <c r="D9042" s="98"/>
      <c r="E9042" s="92"/>
      <c r="F9042" s="95"/>
    </row>
    <row r="9043" spans="1:6">
      <c r="A9043" s="79"/>
      <c r="B9043" s="97"/>
      <c r="C9043" s="95"/>
      <c r="D9043" s="98"/>
      <c r="E9043" s="92"/>
      <c r="F9043" s="95"/>
    </row>
    <row r="9044" spans="1:6">
      <c r="A9044" s="79"/>
      <c r="B9044" s="97"/>
      <c r="C9044" s="95"/>
      <c r="D9044" s="98"/>
      <c r="E9044" s="92"/>
      <c r="F9044" s="95"/>
    </row>
    <row r="9045" spans="1:6">
      <c r="A9045" s="79"/>
      <c r="B9045" s="97"/>
      <c r="C9045" s="95"/>
      <c r="D9045" s="98"/>
      <c r="E9045" s="92"/>
      <c r="F9045" s="95"/>
    </row>
    <row r="9046" spans="1:6">
      <c r="A9046" s="79"/>
      <c r="B9046" s="97"/>
      <c r="C9046" s="95"/>
      <c r="D9046" s="98"/>
      <c r="E9046" s="92"/>
      <c r="F9046" s="95"/>
    </row>
    <row r="9047" spans="1:6">
      <c r="A9047" s="79"/>
      <c r="B9047" s="97"/>
      <c r="C9047" s="95"/>
      <c r="D9047" s="98"/>
      <c r="E9047" s="92"/>
      <c r="F9047" s="95"/>
    </row>
    <row r="9048" spans="1:6">
      <c r="A9048" s="79"/>
      <c r="B9048" s="97"/>
      <c r="C9048" s="95"/>
      <c r="D9048" s="98"/>
      <c r="E9048" s="92"/>
      <c r="F9048" s="95"/>
    </row>
    <row r="9049" spans="1:6">
      <c r="A9049" s="79"/>
      <c r="B9049" s="97"/>
      <c r="C9049" s="95"/>
      <c r="D9049" s="98"/>
      <c r="E9049" s="92"/>
      <c r="F9049" s="95"/>
    </row>
    <row r="9050" spans="1:6">
      <c r="A9050" s="79"/>
      <c r="B9050" s="97"/>
      <c r="C9050" s="95"/>
      <c r="D9050" s="98"/>
      <c r="E9050" s="92"/>
      <c r="F9050" s="95"/>
    </row>
    <row r="9051" spans="1:6">
      <c r="A9051" s="79"/>
      <c r="B9051" s="97"/>
      <c r="C9051" s="95"/>
      <c r="D9051" s="98"/>
      <c r="E9051" s="92"/>
      <c r="F9051" s="95"/>
    </row>
    <row r="9052" spans="1:6">
      <c r="A9052" s="79"/>
      <c r="B9052" s="97"/>
      <c r="C9052" s="95"/>
      <c r="D9052" s="98"/>
      <c r="E9052" s="92"/>
      <c r="F9052" s="95"/>
    </row>
    <row r="9053" spans="1:6">
      <c r="A9053" s="79"/>
      <c r="B9053" s="97"/>
      <c r="C9053" s="95"/>
      <c r="D9053" s="98"/>
      <c r="E9053" s="92"/>
      <c r="F9053" s="95"/>
    </row>
    <row r="9054" spans="1:6">
      <c r="A9054" s="79"/>
      <c r="B9054" s="97"/>
      <c r="C9054" s="95"/>
      <c r="D9054" s="98"/>
      <c r="E9054" s="92"/>
      <c r="F9054" s="95"/>
    </row>
    <row r="9055" spans="1:6">
      <c r="A9055" s="79"/>
      <c r="B9055" s="97"/>
      <c r="C9055" s="95"/>
      <c r="D9055" s="98"/>
      <c r="E9055" s="92"/>
      <c r="F9055" s="95"/>
    </row>
    <row r="9056" spans="1:6">
      <c r="A9056" s="79"/>
      <c r="B9056" s="97"/>
      <c r="C9056" s="95"/>
      <c r="D9056" s="98"/>
      <c r="E9056" s="92"/>
      <c r="F9056" s="95"/>
    </row>
    <row r="9057" spans="1:6">
      <c r="A9057" s="79"/>
      <c r="B9057" s="97"/>
      <c r="C9057" s="95"/>
      <c r="D9057" s="98"/>
      <c r="E9057" s="92"/>
      <c r="F9057" s="95"/>
    </row>
    <row r="9058" spans="1:6">
      <c r="A9058" s="79"/>
      <c r="B9058" s="97"/>
      <c r="C9058" s="95"/>
      <c r="D9058" s="98"/>
      <c r="E9058" s="92"/>
      <c r="F9058" s="95"/>
    </row>
    <row r="9059" spans="1:6">
      <c r="A9059" s="79"/>
      <c r="B9059" s="97"/>
      <c r="C9059" s="95"/>
      <c r="D9059" s="98"/>
      <c r="E9059" s="92"/>
      <c r="F9059" s="95"/>
    </row>
    <row r="9060" spans="1:6">
      <c r="A9060" s="79"/>
      <c r="B9060" s="97"/>
      <c r="C9060" s="95"/>
      <c r="D9060" s="98"/>
      <c r="E9060" s="92"/>
      <c r="F9060" s="95"/>
    </row>
    <row r="9061" spans="1:6">
      <c r="A9061" s="79"/>
      <c r="B9061" s="97"/>
      <c r="C9061" s="95"/>
      <c r="D9061" s="98"/>
      <c r="E9061" s="92"/>
      <c r="F9061" s="95"/>
    </row>
    <row r="9062" spans="1:6">
      <c r="A9062" s="79"/>
      <c r="B9062" s="97"/>
      <c r="C9062" s="95"/>
      <c r="D9062" s="98"/>
      <c r="E9062" s="92"/>
      <c r="F9062" s="95"/>
    </row>
    <row r="9063" spans="1:6">
      <c r="A9063" s="79"/>
      <c r="B9063" s="97"/>
      <c r="C9063" s="95"/>
      <c r="D9063" s="98"/>
      <c r="E9063" s="92"/>
      <c r="F9063" s="95"/>
    </row>
    <row r="9064" spans="1:6">
      <c r="A9064" s="79"/>
      <c r="B9064" s="97"/>
      <c r="C9064" s="95"/>
      <c r="D9064" s="98"/>
      <c r="E9064" s="92"/>
      <c r="F9064" s="95"/>
    </row>
    <row r="9065" spans="1:6">
      <c r="A9065" s="79"/>
      <c r="B9065" s="97"/>
      <c r="C9065" s="95"/>
      <c r="D9065" s="98"/>
      <c r="E9065" s="92"/>
      <c r="F9065" s="95"/>
    </row>
    <row r="9066" spans="1:6">
      <c r="A9066" s="79"/>
      <c r="B9066" s="97"/>
      <c r="C9066" s="95"/>
      <c r="D9066" s="98"/>
      <c r="E9066" s="92"/>
      <c r="F9066" s="95"/>
    </row>
    <row r="9067" spans="1:6">
      <c r="A9067" s="79"/>
      <c r="B9067" s="97"/>
      <c r="C9067" s="95"/>
      <c r="D9067" s="98"/>
      <c r="E9067" s="92"/>
      <c r="F9067" s="95"/>
    </row>
    <row r="9068" spans="1:6">
      <c r="A9068" s="79"/>
      <c r="B9068" s="97"/>
      <c r="C9068" s="95"/>
      <c r="D9068" s="98"/>
      <c r="E9068" s="92"/>
      <c r="F9068" s="95"/>
    </row>
    <row r="9069" spans="1:6">
      <c r="A9069" s="79"/>
      <c r="B9069" s="97"/>
      <c r="C9069" s="95"/>
      <c r="D9069" s="98"/>
      <c r="E9069" s="92"/>
      <c r="F9069" s="95"/>
    </row>
    <row r="9070" spans="1:6">
      <c r="A9070" s="79"/>
      <c r="B9070" s="97"/>
      <c r="C9070" s="95"/>
      <c r="D9070" s="98"/>
      <c r="E9070" s="92"/>
      <c r="F9070" s="95"/>
    </row>
    <row r="9071" spans="1:6">
      <c r="A9071" s="79"/>
      <c r="B9071" s="97"/>
      <c r="C9071" s="95"/>
      <c r="D9071" s="98"/>
      <c r="E9071" s="92"/>
      <c r="F9071" s="95"/>
    </row>
    <row r="9072" spans="1:6">
      <c r="A9072" s="79"/>
      <c r="B9072" s="97"/>
      <c r="C9072" s="95"/>
      <c r="D9072" s="98"/>
      <c r="E9072" s="92"/>
      <c r="F9072" s="95"/>
    </row>
    <row r="9073" spans="1:6">
      <c r="A9073" s="79"/>
      <c r="B9073" s="97"/>
      <c r="C9073" s="95"/>
      <c r="D9073" s="98"/>
      <c r="E9073" s="92"/>
      <c r="F9073" s="95"/>
    </row>
    <row r="9074" spans="1:6">
      <c r="A9074" s="79"/>
      <c r="B9074" s="97"/>
      <c r="C9074" s="95"/>
      <c r="D9074" s="98"/>
      <c r="E9074" s="92"/>
      <c r="F9074" s="95"/>
    </row>
    <row r="9075" spans="1:6">
      <c r="A9075" s="79"/>
      <c r="B9075" s="97"/>
      <c r="C9075" s="95"/>
      <c r="D9075" s="98"/>
      <c r="E9075" s="92"/>
      <c r="F9075" s="95"/>
    </row>
    <row r="9076" spans="1:6">
      <c r="A9076" s="79"/>
      <c r="B9076" s="97"/>
      <c r="C9076" s="95"/>
      <c r="D9076" s="98"/>
      <c r="E9076" s="92"/>
      <c r="F9076" s="95"/>
    </row>
    <row r="9077" spans="1:6">
      <c r="A9077" s="79"/>
      <c r="B9077" s="97"/>
      <c r="C9077" s="95"/>
      <c r="D9077" s="98"/>
      <c r="E9077" s="92"/>
      <c r="F9077" s="95"/>
    </row>
    <row r="9078" spans="1:6">
      <c r="A9078" s="79"/>
      <c r="B9078" s="97"/>
      <c r="C9078" s="95"/>
      <c r="D9078" s="98"/>
      <c r="E9078" s="92"/>
      <c r="F9078" s="95"/>
    </row>
    <row r="9079" spans="1:6">
      <c r="A9079" s="79"/>
      <c r="B9079" s="97"/>
      <c r="C9079" s="95"/>
      <c r="D9079" s="98"/>
      <c r="E9079" s="92"/>
      <c r="F9079" s="95"/>
    </row>
    <row r="9080" spans="1:6">
      <c r="A9080" s="79"/>
      <c r="B9080" s="97"/>
      <c r="C9080" s="95"/>
      <c r="D9080" s="98"/>
      <c r="E9080" s="92"/>
      <c r="F9080" s="95"/>
    </row>
    <row r="9081" spans="1:6">
      <c r="A9081" s="79"/>
      <c r="B9081" s="97"/>
      <c r="C9081" s="95"/>
      <c r="D9081" s="98"/>
      <c r="E9081" s="92"/>
      <c r="F9081" s="95"/>
    </row>
    <row r="9082" spans="1:6">
      <c r="A9082" s="79"/>
      <c r="B9082" s="97"/>
      <c r="C9082" s="95"/>
      <c r="D9082" s="98"/>
      <c r="E9082" s="92"/>
      <c r="F9082" s="95"/>
    </row>
    <row r="9083" spans="1:6">
      <c r="A9083" s="79"/>
      <c r="B9083" s="97"/>
      <c r="C9083" s="95"/>
      <c r="D9083" s="98"/>
      <c r="E9083" s="92"/>
      <c r="F9083" s="95"/>
    </row>
    <row r="9084" spans="1:6">
      <c r="A9084" s="79"/>
      <c r="B9084" s="97"/>
      <c r="C9084" s="95"/>
      <c r="D9084" s="98"/>
      <c r="E9084" s="92"/>
      <c r="F9084" s="95"/>
    </row>
    <row r="9085" spans="1:6">
      <c r="A9085" s="79"/>
      <c r="B9085" s="97"/>
      <c r="C9085" s="95"/>
      <c r="D9085" s="98"/>
      <c r="E9085" s="92"/>
      <c r="F9085" s="95"/>
    </row>
    <row r="9086" spans="1:6">
      <c r="A9086" s="79"/>
      <c r="B9086" s="97"/>
      <c r="C9086" s="95"/>
      <c r="D9086" s="98"/>
      <c r="E9086" s="92"/>
      <c r="F9086" s="95"/>
    </row>
    <row r="9087" spans="1:6">
      <c r="A9087" s="79"/>
      <c r="B9087" s="97"/>
      <c r="C9087" s="95"/>
      <c r="D9087" s="98"/>
      <c r="E9087" s="92"/>
      <c r="F9087" s="95"/>
    </row>
    <row r="9088" spans="1:6">
      <c r="A9088" s="79"/>
      <c r="B9088" s="97"/>
      <c r="C9088" s="95"/>
      <c r="D9088" s="98"/>
      <c r="E9088" s="92"/>
      <c r="F9088" s="95"/>
    </row>
    <row r="9089" spans="1:6">
      <c r="A9089" s="79"/>
      <c r="B9089" s="97"/>
      <c r="C9089" s="95"/>
      <c r="D9089" s="98"/>
      <c r="E9089" s="92"/>
      <c r="F9089" s="95"/>
    </row>
    <row r="9090" spans="1:6">
      <c r="A9090" s="79"/>
      <c r="B9090" s="97"/>
      <c r="C9090" s="95"/>
      <c r="D9090" s="98"/>
      <c r="E9090" s="92"/>
      <c r="F9090" s="95"/>
    </row>
    <row r="9091" spans="1:6">
      <c r="A9091" s="79"/>
      <c r="B9091" s="97"/>
      <c r="C9091" s="95"/>
      <c r="D9091" s="98"/>
      <c r="E9091" s="92"/>
      <c r="F9091" s="95"/>
    </row>
    <row r="9092" spans="1:6">
      <c r="A9092" s="79"/>
      <c r="B9092" s="97"/>
      <c r="C9092" s="95"/>
      <c r="D9092" s="98"/>
      <c r="E9092" s="92"/>
      <c r="F9092" s="95"/>
    </row>
    <row r="9093" spans="1:6">
      <c r="A9093" s="79"/>
      <c r="B9093" s="97"/>
      <c r="C9093" s="95"/>
      <c r="D9093" s="98"/>
      <c r="E9093" s="92"/>
      <c r="F9093" s="95"/>
    </row>
    <row r="9094" spans="1:6">
      <c r="A9094" s="79"/>
      <c r="B9094" s="97"/>
      <c r="C9094" s="95"/>
      <c r="D9094" s="98"/>
      <c r="E9094" s="92"/>
      <c r="F9094" s="95"/>
    </row>
    <row r="9095" spans="1:6">
      <c r="A9095" s="79"/>
      <c r="B9095" s="97"/>
      <c r="C9095" s="95"/>
      <c r="D9095" s="98"/>
      <c r="E9095" s="92"/>
      <c r="F9095" s="95"/>
    </row>
    <row r="9096" spans="1:6">
      <c r="A9096" s="79"/>
      <c r="B9096" s="97"/>
      <c r="C9096" s="95"/>
      <c r="D9096" s="98"/>
      <c r="E9096" s="92"/>
      <c r="F9096" s="95"/>
    </row>
    <row r="9097" spans="1:6">
      <c r="A9097" s="79"/>
      <c r="B9097" s="97"/>
      <c r="C9097" s="95"/>
      <c r="D9097" s="98"/>
      <c r="E9097" s="92"/>
      <c r="F9097" s="95"/>
    </row>
    <row r="9098" spans="1:6">
      <c r="A9098" s="79"/>
      <c r="B9098" s="97"/>
      <c r="C9098" s="95"/>
      <c r="D9098" s="98"/>
      <c r="E9098" s="92"/>
      <c r="F9098" s="95"/>
    </row>
    <row r="9099" spans="1:6">
      <c r="A9099" s="79"/>
      <c r="B9099" s="97"/>
      <c r="C9099" s="95"/>
      <c r="D9099" s="98"/>
      <c r="E9099" s="92"/>
      <c r="F9099" s="95"/>
    </row>
    <row r="9100" spans="1:6">
      <c r="A9100" s="79"/>
      <c r="B9100" s="97"/>
      <c r="C9100" s="95"/>
      <c r="D9100" s="98"/>
      <c r="E9100" s="92"/>
      <c r="F9100" s="95"/>
    </row>
    <row r="9101" spans="1:6">
      <c r="A9101" s="79"/>
      <c r="B9101" s="97"/>
      <c r="C9101" s="95"/>
      <c r="D9101" s="98"/>
      <c r="E9101" s="92"/>
      <c r="F9101" s="95"/>
    </row>
    <row r="9102" spans="1:6">
      <c r="A9102" s="79"/>
      <c r="B9102" s="97"/>
      <c r="C9102" s="95"/>
      <c r="D9102" s="98"/>
      <c r="E9102" s="92"/>
      <c r="F9102" s="95"/>
    </row>
    <row r="9103" spans="1:6">
      <c r="A9103" s="79"/>
      <c r="B9103" s="97"/>
      <c r="C9103" s="95"/>
      <c r="D9103" s="98"/>
      <c r="E9103" s="92"/>
      <c r="F9103" s="95"/>
    </row>
    <row r="9104" spans="1:6">
      <c r="A9104" s="79"/>
      <c r="B9104" s="97"/>
      <c r="C9104" s="95"/>
      <c r="D9104" s="98"/>
      <c r="E9104" s="92"/>
      <c r="F9104" s="95"/>
    </row>
    <row r="9105" spans="1:6">
      <c r="A9105" s="79"/>
      <c r="B9105" s="97"/>
      <c r="C9105" s="95"/>
      <c r="D9105" s="98"/>
      <c r="E9105" s="92"/>
      <c r="F9105" s="95"/>
    </row>
    <row r="9106" spans="1:6">
      <c r="A9106" s="79"/>
      <c r="B9106" s="97"/>
      <c r="C9106" s="95"/>
      <c r="D9106" s="98"/>
      <c r="E9106" s="92"/>
      <c r="F9106" s="95"/>
    </row>
    <row r="9107" spans="1:6">
      <c r="A9107" s="79"/>
      <c r="B9107" s="97"/>
      <c r="C9107" s="95"/>
      <c r="D9107" s="98"/>
      <c r="E9107" s="92"/>
      <c r="F9107" s="95"/>
    </row>
    <row r="9108" spans="1:6">
      <c r="A9108" s="79"/>
      <c r="B9108" s="97"/>
      <c r="C9108" s="95"/>
      <c r="D9108" s="98"/>
      <c r="E9108" s="92"/>
      <c r="F9108" s="95"/>
    </row>
    <row r="9109" spans="1:6">
      <c r="A9109" s="79"/>
      <c r="B9109" s="97"/>
      <c r="C9109" s="95"/>
      <c r="D9109" s="98"/>
      <c r="E9109" s="92"/>
      <c r="F9109" s="95"/>
    </row>
    <row r="9110" spans="1:6">
      <c r="A9110" s="79"/>
      <c r="B9110" s="97"/>
      <c r="C9110" s="95"/>
      <c r="D9110" s="98"/>
      <c r="E9110" s="92"/>
      <c r="F9110" s="95"/>
    </row>
    <row r="9111" spans="1:6">
      <c r="A9111" s="79"/>
      <c r="B9111" s="97"/>
      <c r="C9111" s="95"/>
      <c r="D9111" s="98"/>
      <c r="E9111" s="92"/>
      <c r="F9111" s="95"/>
    </row>
    <row r="9112" spans="1:6">
      <c r="A9112" s="79"/>
      <c r="B9112" s="97"/>
      <c r="C9112" s="95"/>
      <c r="D9112" s="98"/>
      <c r="E9112" s="92"/>
      <c r="F9112" s="95"/>
    </row>
    <row r="9113" spans="1:6">
      <c r="A9113" s="79"/>
      <c r="B9113" s="97"/>
      <c r="C9113" s="95"/>
      <c r="D9113" s="98"/>
      <c r="E9113" s="92"/>
      <c r="F9113" s="95"/>
    </row>
    <row r="9114" spans="1:6">
      <c r="A9114" s="79"/>
      <c r="B9114" s="97"/>
      <c r="C9114" s="95"/>
      <c r="D9114" s="98"/>
      <c r="E9114" s="92"/>
      <c r="F9114" s="95"/>
    </row>
    <row r="9115" spans="1:6">
      <c r="A9115" s="79"/>
      <c r="B9115" s="97"/>
      <c r="C9115" s="95"/>
      <c r="D9115" s="98"/>
      <c r="E9115" s="92"/>
      <c r="F9115" s="95"/>
    </row>
    <row r="9116" spans="1:6">
      <c r="A9116" s="79"/>
      <c r="B9116" s="97"/>
      <c r="C9116" s="95"/>
      <c r="D9116" s="98"/>
      <c r="E9116" s="92"/>
      <c r="F9116" s="95"/>
    </row>
    <row r="9117" spans="1:6">
      <c r="A9117" s="79"/>
      <c r="B9117" s="97"/>
      <c r="C9117" s="95"/>
      <c r="D9117" s="98"/>
      <c r="E9117" s="92"/>
      <c r="F9117" s="95"/>
    </row>
    <row r="9118" spans="1:6">
      <c r="A9118" s="79"/>
      <c r="B9118" s="97"/>
      <c r="C9118" s="95"/>
      <c r="D9118" s="98"/>
      <c r="E9118" s="92"/>
      <c r="F9118" s="95"/>
    </row>
    <row r="9119" spans="1:6">
      <c r="A9119" s="79"/>
      <c r="B9119" s="97"/>
      <c r="C9119" s="95"/>
      <c r="D9119" s="98"/>
      <c r="E9119" s="92"/>
      <c r="F9119" s="95"/>
    </row>
    <row r="9120" spans="1:6">
      <c r="A9120" s="79"/>
      <c r="B9120" s="97"/>
      <c r="C9120" s="95"/>
      <c r="D9120" s="98"/>
      <c r="E9120" s="92"/>
      <c r="F9120" s="95"/>
    </row>
    <row r="9121" spans="1:6">
      <c r="A9121" s="79"/>
      <c r="B9121" s="97"/>
      <c r="C9121" s="95"/>
      <c r="D9121" s="98"/>
      <c r="E9121" s="92"/>
      <c r="F9121" s="95"/>
    </row>
    <row r="9122" spans="1:6">
      <c r="A9122" s="79"/>
      <c r="B9122" s="97"/>
      <c r="C9122" s="95"/>
      <c r="D9122" s="98"/>
      <c r="E9122" s="92"/>
      <c r="F9122" s="95"/>
    </row>
    <row r="9123" spans="1:6">
      <c r="A9123" s="79"/>
      <c r="B9123" s="97"/>
      <c r="C9123" s="95"/>
      <c r="D9123" s="98"/>
      <c r="E9123" s="92"/>
      <c r="F9123" s="95"/>
    </row>
    <row r="9124" spans="1:6">
      <c r="A9124" s="79"/>
      <c r="B9124" s="97"/>
      <c r="C9124" s="95"/>
      <c r="D9124" s="98"/>
      <c r="E9124" s="92"/>
      <c r="F9124" s="95"/>
    </row>
    <row r="9125" spans="1:6">
      <c r="A9125" s="79"/>
      <c r="B9125" s="97"/>
      <c r="C9125" s="95"/>
      <c r="D9125" s="98"/>
      <c r="E9125" s="92"/>
      <c r="F9125" s="95"/>
    </row>
    <row r="9126" spans="1:6">
      <c r="A9126" s="79"/>
      <c r="B9126" s="97"/>
      <c r="C9126" s="95"/>
      <c r="D9126" s="98"/>
      <c r="E9126" s="92"/>
      <c r="F9126" s="95"/>
    </row>
    <row r="9127" spans="1:6">
      <c r="A9127" s="79"/>
      <c r="B9127" s="97"/>
      <c r="C9127" s="95"/>
      <c r="D9127" s="98"/>
      <c r="E9127" s="92"/>
      <c r="F9127" s="95"/>
    </row>
    <row r="9128" spans="1:6">
      <c r="A9128" s="79"/>
      <c r="B9128" s="97"/>
      <c r="C9128" s="95"/>
      <c r="D9128" s="98"/>
      <c r="E9128" s="92"/>
      <c r="F9128" s="95"/>
    </row>
    <row r="9129" spans="1:6">
      <c r="A9129" s="79"/>
      <c r="B9129" s="97"/>
      <c r="C9129" s="95"/>
      <c r="D9129" s="98"/>
      <c r="E9129" s="92"/>
      <c r="F9129" s="95"/>
    </row>
    <row r="9130" spans="1:6">
      <c r="A9130" s="79"/>
      <c r="B9130" s="97"/>
      <c r="C9130" s="95"/>
      <c r="D9130" s="98"/>
      <c r="E9130" s="92"/>
      <c r="F9130" s="95"/>
    </row>
    <row r="9131" spans="1:6">
      <c r="A9131" s="79"/>
      <c r="B9131" s="97"/>
      <c r="C9131" s="95"/>
      <c r="D9131" s="98"/>
      <c r="E9131" s="92"/>
      <c r="F9131" s="95"/>
    </row>
    <row r="9132" spans="1:6">
      <c r="A9132" s="79"/>
      <c r="B9132" s="97"/>
      <c r="C9132" s="95"/>
      <c r="D9132" s="98"/>
      <c r="E9132" s="92"/>
      <c r="F9132" s="95"/>
    </row>
    <row r="9133" spans="1:6">
      <c r="A9133" s="79"/>
      <c r="B9133" s="97"/>
      <c r="C9133" s="95"/>
      <c r="D9133" s="98"/>
      <c r="E9133" s="92"/>
      <c r="F9133" s="95"/>
    </row>
    <row r="9134" spans="1:6">
      <c r="A9134" s="79"/>
      <c r="B9134" s="97"/>
      <c r="C9134" s="95"/>
      <c r="D9134" s="98"/>
      <c r="E9134" s="92"/>
      <c r="F9134" s="95"/>
    </row>
    <row r="9135" spans="1:6">
      <c r="A9135" s="79"/>
      <c r="B9135" s="97"/>
      <c r="C9135" s="95"/>
      <c r="D9135" s="98"/>
      <c r="E9135" s="92"/>
      <c r="F9135" s="95"/>
    </row>
    <row r="9136" spans="1:6">
      <c r="A9136" s="79"/>
      <c r="B9136" s="97"/>
      <c r="C9136" s="95"/>
      <c r="D9136" s="98"/>
      <c r="E9136" s="92"/>
      <c r="F9136" s="95"/>
    </row>
    <row r="9137" spans="1:6">
      <c r="A9137" s="79"/>
      <c r="B9137" s="97"/>
      <c r="C9137" s="95"/>
      <c r="D9137" s="98"/>
      <c r="E9137" s="92"/>
      <c r="F9137" s="95"/>
    </row>
    <row r="9138" spans="1:6">
      <c r="A9138" s="79"/>
      <c r="B9138" s="97"/>
      <c r="C9138" s="95"/>
      <c r="D9138" s="98"/>
      <c r="E9138" s="92"/>
      <c r="F9138" s="95"/>
    </row>
    <row r="9139" spans="1:6">
      <c r="A9139" s="79"/>
      <c r="B9139" s="97"/>
      <c r="C9139" s="95"/>
      <c r="D9139" s="98"/>
      <c r="E9139" s="92"/>
      <c r="F9139" s="95"/>
    </row>
    <row r="9140" spans="1:6">
      <c r="A9140" s="79"/>
      <c r="B9140" s="97"/>
      <c r="C9140" s="95"/>
      <c r="D9140" s="98"/>
      <c r="E9140" s="92"/>
      <c r="F9140" s="95"/>
    </row>
    <row r="9141" spans="1:6">
      <c r="A9141" s="79"/>
      <c r="B9141" s="97"/>
      <c r="C9141" s="95"/>
      <c r="D9141" s="98"/>
      <c r="E9141" s="92"/>
      <c r="F9141" s="95"/>
    </row>
    <row r="9142" spans="1:6">
      <c r="A9142" s="79"/>
      <c r="B9142" s="97"/>
      <c r="C9142" s="95"/>
      <c r="D9142" s="98"/>
      <c r="E9142" s="92"/>
      <c r="F9142" s="95"/>
    </row>
    <row r="9143" spans="1:6">
      <c r="A9143" s="79"/>
      <c r="B9143" s="97"/>
      <c r="C9143" s="95"/>
      <c r="D9143" s="98"/>
      <c r="E9143" s="92"/>
      <c r="F9143" s="95"/>
    </row>
    <row r="9144" spans="1:6">
      <c r="A9144" s="79"/>
      <c r="B9144" s="97"/>
      <c r="C9144" s="95"/>
      <c r="D9144" s="98"/>
      <c r="E9144" s="92"/>
      <c r="F9144" s="95"/>
    </row>
    <row r="9145" spans="1:6">
      <c r="A9145" s="79"/>
      <c r="B9145" s="97"/>
      <c r="C9145" s="95"/>
      <c r="D9145" s="98"/>
      <c r="E9145" s="92"/>
      <c r="F9145" s="95"/>
    </row>
    <row r="9146" spans="1:6">
      <c r="A9146" s="79"/>
      <c r="B9146" s="97"/>
      <c r="C9146" s="95"/>
      <c r="D9146" s="98"/>
      <c r="E9146" s="92"/>
      <c r="F9146" s="95"/>
    </row>
    <row r="9147" spans="1:6">
      <c r="A9147" s="79"/>
      <c r="B9147" s="97"/>
      <c r="C9147" s="95"/>
      <c r="D9147" s="98"/>
      <c r="E9147" s="92"/>
      <c r="F9147" s="95"/>
    </row>
    <row r="9148" spans="1:6">
      <c r="A9148" s="79"/>
      <c r="B9148" s="97"/>
      <c r="C9148" s="95"/>
      <c r="D9148" s="98"/>
      <c r="E9148" s="92"/>
      <c r="F9148" s="95"/>
    </row>
    <row r="9149" spans="1:6">
      <c r="A9149" s="79"/>
      <c r="B9149" s="97"/>
      <c r="C9149" s="95"/>
      <c r="D9149" s="98"/>
      <c r="E9149" s="92"/>
      <c r="F9149" s="95"/>
    </row>
    <row r="9150" spans="1:6">
      <c r="A9150" s="79"/>
      <c r="B9150" s="97"/>
      <c r="C9150" s="95"/>
      <c r="D9150" s="98"/>
      <c r="E9150" s="92"/>
      <c r="F9150" s="95"/>
    </row>
    <row r="9151" spans="1:6">
      <c r="A9151" s="79"/>
      <c r="B9151" s="97"/>
      <c r="C9151" s="95"/>
      <c r="D9151" s="98"/>
      <c r="E9151" s="92"/>
      <c r="F9151" s="95"/>
    </row>
    <row r="9152" spans="1:6">
      <c r="A9152" s="79"/>
      <c r="B9152" s="97"/>
      <c r="C9152" s="95"/>
      <c r="D9152" s="98"/>
      <c r="E9152" s="92"/>
      <c r="F9152" s="95"/>
    </row>
    <row r="9153" spans="1:6">
      <c r="A9153" s="79"/>
      <c r="B9153" s="97"/>
      <c r="C9153" s="95"/>
      <c r="D9153" s="98"/>
      <c r="E9153" s="92"/>
      <c r="F9153" s="95"/>
    </row>
    <row r="9154" spans="1:6">
      <c r="A9154" s="79"/>
      <c r="B9154" s="97"/>
      <c r="C9154" s="95"/>
      <c r="D9154" s="98"/>
      <c r="E9154" s="92"/>
      <c r="F9154" s="95"/>
    </row>
    <row r="9155" spans="1:6">
      <c r="A9155" s="79"/>
      <c r="B9155" s="97"/>
      <c r="C9155" s="95"/>
      <c r="D9155" s="98"/>
      <c r="E9155" s="92"/>
      <c r="F9155" s="95"/>
    </row>
    <row r="9156" spans="1:6">
      <c r="A9156" s="79"/>
      <c r="B9156" s="97"/>
      <c r="C9156" s="95"/>
      <c r="D9156" s="98"/>
      <c r="E9156" s="92"/>
      <c r="F9156" s="95"/>
    </row>
    <row r="9157" spans="1:6">
      <c r="A9157" s="79"/>
      <c r="B9157" s="97"/>
      <c r="C9157" s="95"/>
      <c r="D9157" s="98"/>
      <c r="E9157" s="92"/>
      <c r="F9157" s="95"/>
    </row>
    <row r="9158" spans="1:6">
      <c r="A9158" s="79"/>
      <c r="B9158" s="97"/>
      <c r="C9158" s="95"/>
      <c r="D9158" s="98"/>
      <c r="E9158" s="92"/>
      <c r="F9158" s="95"/>
    </row>
    <row r="9159" spans="1:6">
      <c r="A9159" s="79"/>
      <c r="B9159" s="97"/>
      <c r="C9159" s="95"/>
      <c r="D9159" s="98"/>
      <c r="E9159" s="92"/>
      <c r="F9159" s="95"/>
    </row>
    <row r="9160" spans="1:6">
      <c r="A9160" s="79"/>
      <c r="B9160" s="97"/>
      <c r="C9160" s="95"/>
      <c r="D9160" s="98"/>
      <c r="E9160" s="92"/>
      <c r="F9160" s="95"/>
    </row>
    <row r="9161" spans="1:6">
      <c r="A9161" s="79"/>
      <c r="B9161" s="97"/>
      <c r="C9161" s="95"/>
      <c r="D9161" s="98"/>
      <c r="E9161" s="92"/>
      <c r="F9161" s="95"/>
    </row>
    <row r="9162" spans="1:6">
      <c r="A9162" s="79"/>
      <c r="B9162" s="97"/>
      <c r="C9162" s="95"/>
      <c r="D9162" s="98"/>
      <c r="E9162" s="92"/>
      <c r="F9162" s="95"/>
    </row>
    <row r="9163" spans="1:6">
      <c r="A9163" s="79"/>
      <c r="B9163" s="97"/>
      <c r="C9163" s="95"/>
      <c r="D9163" s="98"/>
      <c r="E9163" s="92"/>
      <c r="F9163" s="95"/>
    </row>
    <row r="9164" spans="1:6">
      <c r="A9164" s="79"/>
      <c r="B9164" s="97"/>
      <c r="C9164" s="95"/>
      <c r="D9164" s="98"/>
      <c r="E9164" s="92"/>
      <c r="F9164" s="95"/>
    </row>
    <row r="9165" spans="1:6">
      <c r="A9165" s="79"/>
      <c r="B9165" s="97"/>
      <c r="C9165" s="95"/>
      <c r="D9165" s="98"/>
      <c r="E9165" s="92"/>
      <c r="F9165" s="95"/>
    </row>
    <row r="9166" spans="1:6">
      <c r="A9166" s="79"/>
      <c r="B9166" s="97"/>
      <c r="C9166" s="95"/>
      <c r="D9166" s="98"/>
      <c r="E9166" s="92"/>
      <c r="F9166" s="95"/>
    </row>
    <row r="9167" spans="1:6">
      <c r="A9167" s="79"/>
      <c r="B9167" s="97"/>
      <c r="C9167" s="95"/>
      <c r="D9167" s="98"/>
      <c r="E9167" s="92"/>
      <c r="F9167" s="95"/>
    </row>
    <row r="9168" spans="1:6">
      <c r="A9168" s="79"/>
      <c r="B9168" s="97"/>
      <c r="C9168" s="95"/>
      <c r="D9168" s="98"/>
      <c r="E9168" s="92"/>
      <c r="F9168" s="95"/>
    </row>
    <row r="9169" spans="1:6">
      <c r="A9169" s="79"/>
      <c r="B9169" s="97"/>
      <c r="C9169" s="95"/>
      <c r="D9169" s="98"/>
      <c r="E9169" s="92"/>
      <c r="F9169" s="95"/>
    </row>
    <row r="9170" spans="1:6">
      <c r="A9170" s="79"/>
      <c r="B9170" s="97"/>
      <c r="C9170" s="95"/>
      <c r="D9170" s="98"/>
      <c r="E9170" s="92"/>
      <c r="F9170" s="95"/>
    </row>
    <row r="9171" spans="1:6">
      <c r="A9171" s="79"/>
      <c r="B9171" s="97"/>
      <c r="C9171" s="95"/>
      <c r="D9171" s="98"/>
      <c r="E9171" s="92"/>
      <c r="F9171" s="95"/>
    </row>
    <row r="9172" spans="1:6">
      <c r="A9172" s="79"/>
      <c r="B9172" s="97"/>
      <c r="C9172" s="95"/>
      <c r="D9172" s="98"/>
      <c r="E9172" s="92"/>
      <c r="F9172" s="95"/>
    </row>
    <row r="9173" spans="1:6">
      <c r="A9173" s="79"/>
      <c r="B9173" s="97"/>
      <c r="C9173" s="95"/>
      <c r="D9173" s="98"/>
      <c r="E9173" s="92"/>
      <c r="F9173" s="95"/>
    </row>
    <row r="9174" spans="1:6">
      <c r="A9174" s="79"/>
      <c r="B9174" s="97"/>
      <c r="C9174" s="95"/>
      <c r="D9174" s="98"/>
      <c r="E9174" s="92"/>
      <c r="F9174" s="95"/>
    </row>
    <row r="9175" spans="1:6">
      <c r="A9175" s="79"/>
      <c r="B9175" s="97"/>
      <c r="C9175" s="95"/>
      <c r="D9175" s="98"/>
      <c r="E9175" s="92"/>
      <c r="F9175" s="95"/>
    </row>
    <row r="9176" spans="1:6">
      <c r="A9176" s="79"/>
      <c r="B9176" s="97"/>
      <c r="C9176" s="95"/>
      <c r="D9176" s="98"/>
      <c r="E9176" s="92"/>
      <c r="F9176" s="95"/>
    </row>
    <row r="9177" spans="1:6">
      <c r="A9177" s="79"/>
      <c r="B9177" s="97"/>
      <c r="C9177" s="95"/>
      <c r="D9177" s="98"/>
      <c r="E9177" s="92"/>
      <c r="F9177" s="95"/>
    </row>
    <row r="9178" spans="1:6">
      <c r="A9178" s="79"/>
      <c r="B9178" s="97"/>
      <c r="C9178" s="95"/>
      <c r="D9178" s="98"/>
      <c r="E9178" s="92"/>
      <c r="F9178" s="95"/>
    </row>
    <row r="9179" spans="1:6">
      <c r="A9179" s="79"/>
      <c r="B9179" s="97"/>
      <c r="C9179" s="95"/>
      <c r="D9179" s="98"/>
      <c r="E9179" s="92"/>
      <c r="F9179" s="95"/>
    </row>
    <row r="9180" spans="1:6">
      <c r="A9180" s="79"/>
      <c r="B9180" s="97"/>
      <c r="C9180" s="95"/>
      <c r="D9180" s="98"/>
      <c r="E9180" s="92"/>
      <c r="F9180" s="95"/>
    </row>
    <row r="9181" spans="1:6">
      <c r="A9181" s="79"/>
      <c r="B9181" s="97"/>
      <c r="C9181" s="95"/>
      <c r="D9181" s="98"/>
      <c r="E9181" s="92"/>
      <c r="F9181" s="95"/>
    </row>
    <row r="9182" spans="1:6">
      <c r="A9182" s="79"/>
      <c r="B9182" s="97"/>
      <c r="C9182" s="95"/>
      <c r="D9182" s="98"/>
      <c r="E9182" s="92"/>
      <c r="F9182" s="95"/>
    </row>
    <row r="9183" spans="1:6">
      <c r="A9183" s="79"/>
      <c r="B9183" s="97"/>
      <c r="C9183" s="95"/>
      <c r="D9183" s="98"/>
      <c r="E9183" s="92"/>
      <c r="F9183" s="95"/>
    </row>
    <row r="9184" spans="1:6">
      <c r="A9184" s="79"/>
      <c r="B9184" s="97"/>
      <c r="C9184" s="95"/>
      <c r="D9184" s="98"/>
      <c r="E9184" s="92"/>
      <c r="F9184" s="95"/>
    </row>
    <row r="9185" spans="1:6">
      <c r="A9185" s="79"/>
      <c r="B9185" s="97"/>
      <c r="C9185" s="95"/>
      <c r="D9185" s="98"/>
      <c r="E9185" s="92"/>
      <c r="F9185" s="95"/>
    </row>
    <row r="9186" spans="1:6">
      <c r="A9186" s="79"/>
      <c r="B9186" s="97"/>
      <c r="C9186" s="95"/>
      <c r="D9186" s="98"/>
      <c r="E9186" s="92"/>
      <c r="F9186" s="95"/>
    </row>
    <row r="9187" spans="1:6">
      <c r="A9187" s="79"/>
      <c r="B9187" s="97"/>
      <c r="C9187" s="95"/>
      <c r="D9187" s="98"/>
      <c r="E9187" s="92"/>
      <c r="F9187" s="95"/>
    </row>
    <row r="9188" spans="1:6">
      <c r="A9188" s="79"/>
      <c r="B9188" s="97"/>
      <c r="C9188" s="95"/>
      <c r="D9188" s="98"/>
      <c r="E9188" s="92"/>
      <c r="F9188" s="95"/>
    </row>
    <row r="9189" spans="1:6">
      <c r="A9189" s="79"/>
      <c r="B9189" s="97"/>
      <c r="C9189" s="95"/>
      <c r="D9189" s="98"/>
      <c r="E9189" s="92"/>
      <c r="F9189" s="95"/>
    </row>
    <row r="9190" spans="1:6">
      <c r="A9190" s="79"/>
      <c r="B9190" s="97"/>
      <c r="C9190" s="95"/>
      <c r="D9190" s="98"/>
      <c r="E9190" s="92"/>
      <c r="F9190" s="95"/>
    </row>
    <row r="9191" spans="1:6">
      <c r="A9191" s="79"/>
      <c r="B9191" s="97"/>
      <c r="C9191" s="95"/>
      <c r="D9191" s="98"/>
      <c r="E9191" s="92"/>
      <c r="F9191" s="95"/>
    </row>
    <row r="9192" spans="1:6">
      <c r="A9192" s="79"/>
      <c r="B9192" s="97"/>
      <c r="C9192" s="95"/>
      <c r="D9192" s="98"/>
      <c r="E9192" s="92"/>
      <c r="F9192" s="95"/>
    </row>
    <row r="9193" spans="1:6">
      <c r="A9193" s="79"/>
      <c r="B9193" s="97"/>
      <c r="C9193" s="95"/>
      <c r="D9193" s="98"/>
      <c r="E9193" s="92"/>
      <c r="F9193" s="95"/>
    </row>
    <row r="9194" spans="1:6">
      <c r="A9194" s="79"/>
      <c r="B9194" s="97"/>
      <c r="C9194" s="95"/>
      <c r="D9194" s="98"/>
      <c r="E9194" s="92"/>
      <c r="F9194" s="95"/>
    </row>
    <row r="9195" spans="1:6">
      <c r="A9195" s="79"/>
      <c r="B9195" s="97"/>
      <c r="C9195" s="95"/>
      <c r="D9195" s="98"/>
      <c r="E9195" s="92"/>
      <c r="F9195" s="95"/>
    </row>
    <row r="9196" spans="1:6">
      <c r="A9196" s="79"/>
      <c r="B9196" s="97"/>
      <c r="C9196" s="95"/>
      <c r="D9196" s="98"/>
      <c r="E9196" s="92"/>
      <c r="F9196" s="95"/>
    </row>
    <row r="9197" spans="1:6">
      <c r="A9197" s="79"/>
      <c r="B9197" s="97"/>
      <c r="C9197" s="95"/>
      <c r="D9197" s="98"/>
      <c r="E9197" s="92"/>
      <c r="F9197" s="95"/>
    </row>
    <row r="9198" spans="1:6">
      <c r="A9198" s="79"/>
      <c r="B9198" s="97"/>
      <c r="C9198" s="95"/>
      <c r="D9198" s="98"/>
      <c r="E9198" s="92"/>
      <c r="F9198" s="95"/>
    </row>
    <row r="9199" spans="1:6">
      <c r="A9199" s="79"/>
      <c r="B9199" s="97"/>
      <c r="C9199" s="95"/>
      <c r="D9199" s="98"/>
      <c r="E9199" s="92"/>
      <c r="F9199" s="95"/>
    </row>
    <row r="9200" spans="1:6">
      <c r="A9200" s="79"/>
      <c r="B9200" s="97"/>
      <c r="C9200" s="95"/>
      <c r="D9200" s="98"/>
      <c r="E9200" s="92"/>
      <c r="F9200" s="95"/>
    </row>
    <row r="9201" spans="1:6">
      <c r="A9201" s="79"/>
      <c r="B9201" s="97"/>
      <c r="C9201" s="95"/>
      <c r="D9201" s="98"/>
      <c r="E9201" s="92"/>
      <c r="F9201" s="95"/>
    </row>
    <row r="9202" spans="1:6">
      <c r="A9202" s="79"/>
      <c r="B9202" s="97"/>
      <c r="C9202" s="95"/>
      <c r="D9202" s="98"/>
      <c r="E9202" s="92"/>
      <c r="F9202" s="95"/>
    </row>
    <row r="9203" spans="1:6">
      <c r="A9203" s="79"/>
      <c r="B9203" s="97"/>
      <c r="C9203" s="95"/>
      <c r="D9203" s="98"/>
      <c r="E9203" s="92"/>
      <c r="F9203" s="95"/>
    </row>
    <row r="9204" spans="1:6">
      <c r="A9204" s="79"/>
      <c r="B9204" s="97"/>
      <c r="C9204" s="95"/>
      <c r="D9204" s="98"/>
      <c r="E9204" s="92"/>
      <c r="F9204" s="95"/>
    </row>
    <row r="9205" spans="1:6">
      <c r="A9205" s="79"/>
      <c r="B9205" s="97"/>
      <c r="C9205" s="95"/>
      <c r="D9205" s="98"/>
      <c r="E9205" s="92"/>
      <c r="F9205" s="95"/>
    </row>
    <row r="9206" spans="1:6">
      <c r="A9206" s="79"/>
      <c r="B9206" s="97"/>
      <c r="C9206" s="95"/>
      <c r="D9206" s="98"/>
      <c r="E9206" s="92"/>
      <c r="F9206" s="95"/>
    </row>
    <row r="9207" spans="1:6">
      <c r="A9207" s="79"/>
      <c r="B9207" s="97"/>
      <c r="C9207" s="95"/>
      <c r="D9207" s="98"/>
      <c r="E9207" s="92"/>
      <c r="F9207" s="95"/>
    </row>
    <row r="9208" spans="1:6">
      <c r="A9208" s="79"/>
      <c r="B9208" s="97"/>
      <c r="C9208" s="95"/>
      <c r="D9208" s="98"/>
      <c r="E9208" s="92"/>
      <c r="F9208" s="95"/>
    </row>
    <row r="9209" spans="1:6">
      <c r="A9209" s="79"/>
      <c r="B9209" s="97"/>
      <c r="C9209" s="95"/>
      <c r="D9209" s="98"/>
      <c r="E9209" s="92"/>
      <c r="F9209" s="95"/>
    </row>
    <row r="9210" spans="1:6">
      <c r="A9210" s="79"/>
      <c r="B9210" s="97"/>
      <c r="C9210" s="95"/>
      <c r="D9210" s="98"/>
      <c r="E9210" s="92"/>
      <c r="F9210" s="95"/>
    </row>
    <row r="9211" spans="1:6">
      <c r="A9211" s="79"/>
      <c r="B9211" s="97"/>
      <c r="C9211" s="95"/>
      <c r="D9211" s="98"/>
      <c r="E9211" s="92"/>
      <c r="F9211" s="95"/>
    </row>
    <row r="9212" spans="1:6">
      <c r="A9212" s="79"/>
      <c r="B9212" s="97"/>
      <c r="C9212" s="95"/>
      <c r="D9212" s="98"/>
      <c r="E9212" s="92"/>
      <c r="F9212" s="95"/>
    </row>
    <row r="9213" spans="1:6">
      <c r="A9213" s="79"/>
      <c r="B9213" s="97"/>
      <c r="C9213" s="95"/>
      <c r="D9213" s="98"/>
      <c r="E9213" s="92"/>
      <c r="F9213" s="95"/>
    </row>
    <row r="9214" spans="1:6">
      <c r="A9214" s="79"/>
      <c r="B9214" s="97"/>
      <c r="C9214" s="95"/>
      <c r="D9214" s="98"/>
      <c r="E9214" s="92"/>
      <c r="F9214" s="95"/>
    </row>
    <row r="9215" spans="1:6">
      <c r="A9215" s="79"/>
      <c r="B9215" s="97"/>
      <c r="C9215" s="95"/>
      <c r="D9215" s="98"/>
      <c r="E9215" s="92"/>
      <c r="F9215" s="95"/>
    </row>
    <row r="9216" spans="1:6">
      <c r="A9216" s="79"/>
      <c r="B9216" s="97"/>
      <c r="C9216" s="95"/>
      <c r="D9216" s="98"/>
      <c r="E9216" s="92"/>
      <c r="F9216" s="95"/>
    </row>
    <row r="9217" spans="1:6">
      <c r="A9217" s="79"/>
      <c r="B9217" s="97"/>
      <c r="C9217" s="95"/>
      <c r="D9217" s="98"/>
      <c r="E9217" s="92"/>
      <c r="F9217" s="95"/>
    </row>
    <row r="9218" spans="1:6">
      <c r="A9218" s="79"/>
      <c r="B9218" s="97"/>
      <c r="C9218" s="95"/>
      <c r="D9218" s="98"/>
      <c r="E9218" s="92"/>
      <c r="F9218" s="95"/>
    </row>
    <row r="9219" spans="1:6">
      <c r="A9219" s="79"/>
      <c r="B9219" s="97"/>
      <c r="C9219" s="95"/>
      <c r="D9219" s="98"/>
      <c r="E9219" s="92"/>
      <c r="F9219" s="95"/>
    </row>
    <row r="9220" spans="1:6">
      <c r="A9220" s="79"/>
      <c r="B9220" s="97"/>
      <c r="C9220" s="95"/>
      <c r="D9220" s="98"/>
      <c r="E9220" s="92"/>
      <c r="F9220" s="95"/>
    </row>
    <row r="9221" spans="1:6">
      <c r="A9221" s="79"/>
      <c r="B9221" s="97"/>
      <c r="C9221" s="95"/>
      <c r="D9221" s="98"/>
      <c r="E9221" s="92"/>
      <c r="F9221" s="95"/>
    </row>
    <row r="9222" spans="1:6">
      <c r="A9222" s="79"/>
      <c r="B9222" s="97"/>
      <c r="C9222" s="95"/>
      <c r="D9222" s="98"/>
      <c r="E9222" s="92"/>
      <c r="F9222" s="95"/>
    </row>
    <row r="9223" spans="1:6">
      <c r="A9223" s="79"/>
      <c r="B9223" s="97"/>
      <c r="C9223" s="95"/>
      <c r="D9223" s="98"/>
      <c r="E9223" s="92"/>
      <c r="F9223" s="95"/>
    </row>
    <row r="9224" spans="1:6">
      <c r="A9224" s="79"/>
      <c r="B9224" s="97"/>
      <c r="C9224" s="95"/>
      <c r="D9224" s="98"/>
      <c r="E9224" s="92"/>
      <c r="F9224" s="95"/>
    </row>
    <row r="9225" spans="1:6">
      <c r="A9225" s="79"/>
      <c r="B9225" s="97"/>
      <c r="C9225" s="95"/>
      <c r="D9225" s="98"/>
      <c r="E9225" s="92"/>
      <c r="F9225" s="95"/>
    </row>
    <row r="9226" spans="1:6">
      <c r="A9226" s="79"/>
      <c r="B9226" s="97"/>
      <c r="C9226" s="95"/>
      <c r="D9226" s="98"/>
      <c r="E9226" s="92"/>
      <c r="F9226" s="95"/>
    </row>
    <row r="9227" spans="1:6">
      <c r="A9227" s="79"/>
      <c r="B9227" s="97"/>
      <c r="C9227" s="95"/>
      <c r="D9227" s="98"/>
      <c r="E9227" s="92"/>
      <c r="F9227" s="95"/>
    </row>
    <row r="9228" spans="1:6">
      <c r="A9228" s="79"/>
      <c r="B9228" s="97"/>
      <c r="C9228" s="95"/>
      <c r="D9228" s="98"/>
      <c r="E9228" s="92"/>
      <c r="F9228" s="95"/>
    </row>
    <row r="9229" spans="1:6">
      <c r="A9229" s="79"/>
      <c r="B9229" s="97"/>
      <c r="C9229" s="95"/>
      <c r="D9229" s="98"/>
      <c r="E9229" s="92"/>
      <c r="F9229" s="95"/>
    </row>
    <row r="9230" spans="1:6">
      <c r="A9230" s="79"/>
      <c r="B9230" s="97"/>
      <c r="C9230" s="95"/>
      <c r="D9230" s="98"/>
      <c r="E9230" s="92"/>
      <c r="F9230" s="95"/>
    </row>
    <row r="9231" spans="1:6">
      <c r="A9231" s="79"/>
      <c r="B9231" s="97"/>
      <c r="C9231" s="95"/>
      <c r="D9231" s="98"/>
      <c r="E9231" s="92"/>
      <c r="F9231" s="95"/>
    </row>
    <row r="9232" spans="1:6">
      <c r="A9232" s="79"/>
      <c r="B9232" s="97"/>
      <c r="C9232" s="95"/>
      <c r="D9232" s="98"/>
      <c r="E9232" s="92"/>
      <c r="F9232" s="95"/>
    </row>
    <row r="9233" spans="1:6">
      <c r="A9233" s="79"/>
      <c r="B9233" s="97"/>
      <c r="C9233" s="95"/>
      <c r="D9233" s="98"/>
      <c r="E9233" s="92"/>
      <c r="F9233" s="95"/>
    </row>
    <row r="9234" spans="1:6">
      <c r="A9234" s="79"/>
      <c r="B9234" s="97"/>
      <c r="C9234" s="95"/>
      <c r="D9234" s="98"/>
      <c r="E9234" s="92"/>
      <c r="F9234" s="95"/>
    </row>
    <row r="9235" spans="1:6">
      <c r="A9235" s="79"/>
      <c r="B9235" s="97"/>
      <c r="C9235" s="95"/>
      <c r="D9235" s="98"/>
      <c r="E9235" s="92"/>
      <c r="F9235" s="95"/>
    </row>
    <row r="9236" spans="1:6">
      <c r="A9236" s="79"/>
      <c r="B9236" s="97"/>
      <c r="C9236" s="95"/>
      <c r="D9236" s="98"/>
      <c r="E9236" s="92"/>
      <c r="F9236" s="95"/>
    </row>
    <row r="9237" spans="1:6">
      <c r="A9237" s="79"/>
      <c r="B9237" s="97"/>
      <c r="C9237" s="95"/>
      <c r="D9237" s="98"/>
      <c r="E9237" s="92"/>
      <c r="F9237" s="95"/>
    </row>
    <row r="9238" spans="1:6">
      <c r="A9238" s="79"/>
      <c r="B9238" s="97"/>
      <c r="C9238" s="95"/>
      <c r="D9238" s="98"/>
      <c r="E9238" s="92"/>
      <c r="F9238" s="95"/>
    </row>
    <row r="9239" spans="1:6">
      <c r="A9239" s="79"/>
      <c r="B9239" s="97"/>
      <c r="C9239" s="95"/>
      <c r="D9239" s="98"/>
      <c r="E9239" s="92"/>
      <c r="F9239" s="95"/>
    </row>
    <row r="9240" spans="1:6">
      <c r="A9240" s="79"/>
      <c r="B9240" s="97"/>
      <c r="C9240" s="95"/>
      <c r="D9240" s="98"/>
      <c r="E9240" s="92"/>
      <c r="F9240" s="95"/>
    </row>
    <row r="9241" spans="1:6">
      <c r="A9241" s="79"/>
      <c r="B9241" s="97"/>
      <c r="C9241" s="95"/>
      <c r="D9241" s="98"/>
      <c r="E9241" s="92"/>
      <c r="F9241" s="95"/>
    </row>
    <row r="9242" spans="1:6">
      <c r="A9242" s="79"/>
      <c r="B9242" s="97"/>
      <c r="C9242" s="95"/>
      <c r="D9242" s="98"/>
      <c r="E9242" s="92"/>
      <c r="F9242" s="95"/>
    </row>
    <row r="9243" spans="1:6">
      <c r="A9243" s="79"/>
      <c r="B9243" s="97"/>
      <c r="C9243" s="95"/>
      <c r="D9243" s="98"/>
      <c r="E9243" s="92"/>
      <c r="F9243" s="95"/>
    </row>
    <row r="9244" spans="1:6">
      <c r="A9244" s="79"/>
      <c r="B9244" s="97"/>
      <c r="C9244" s="95"/>
      <c r="D9244" s="98"/>
      <c r="E9244" s="92"/>
      <c r="F9244" s="95"/>
    </row>
    <row r="9245" spans="1:6">
      <c r="A9245" s="79"/>
      <c r="B9245" s="97"/>
      <c r="C9245" s="95"/>
      <c r="D9245" s="98"/>
      <c r="E9245" s="92"/>
      <c r="F9245" s="95"/>
    </row>
    <row r="9246" spans="1:6">
      <c r="A9246" s="79"/>
      <c r="B9246" s="97"/>
      <c r="C9246" s="95"/>
      <c r="D9246" s="98"/>
      <c r="E9246" s="92"/>
      <c r="F9246" s="95"/>
    </row>
    <row r="9247" spans="1:6">
      <c r="A9247" s="79"/>
      <c r="B9247" s="97"/>
      <c r="C9247" s="95"/>
      <c r="D9247" s="98"/>
      <c r="E9247" s="92"/>
      <c r="F9247" s="95"/>
    </row>
    <row r="9248" spans="1:6">
      <c r="A9248" s="79"/>
      <c r="B9248" s="97"/>
      <c r="C9248" s="95"/>
      <c r="D9248" s="98"/>
      <c r="E9248" s="92"/>
      <c r="F9248" s="95"/>
    </row>
    <row r="9249" spans="1:6">
      <c r="A9249" s="79"/>
      <c r="B9249" s="97"/>
      <c r="C9249" s="95"/>
      <c r="D9249" s="98"/>
      <c r="E9249" s="92"/>
      <c r="F9249" s="95"/>
    </row>
    <row r="9250" spans="1:6">
      <c r="A9250" s="79"/>
      <c r="B9250" s="97"/>
      <c r="C9250" s="95"/>
      <c r="D9250" s="98"/>
      <c r="E9250" s="92"/>
      <c r="F9250" s="95"/>
    </row>
    <row r="9251" spans="1:6">
      <c r="A9251" s="79"/>
      <c r="B9251" s="97"/>
      <c r="C9251" s="95"/>
      <c r="D9251" s="98"/>
      <c r="E9251" s="92"/>
      <c r="F9251" s="95"/>
    </row>
    <row r="9252" spans="1:6">
      <c r="A9252" s="79"/>
      <c r="B9252" s="97"/>
      <c r="C9252" s="95"/>
      <c r="D9252" s="98"/>
      <c r="E9252" s="92"/>
      <c r="F9252" s="95"/>
    </row>
    <row r="9253" spans="1:6">
      <c r="A9253" s="79"/>
      <c r="B9253" s="97"/>
      <c r="C9253" s="95"/>
      <c r="D9253" s="98"/>
      <c r="E9253" s="92"/>
      <c r="F9253" s="95"/>
    </row>
    <row r="9254" spans="1:6">
      <c r="A9254" s="79"/>
      <c r="B9254" s="97"/>
      <c r="C9254" s="95"/>
      <c r="D9254" s="98"/>
      <c r="E9254" s="92"/>
      <c r="F9254" s="95"/>
    </row>
    <row r="9255" spans="1:6">
      <c r="A9255" s="79"/>
      <c r="B9255" s="97"/>
      <c r="C9255" s="95"/>
      <c r="D9255" s="98"/>
      <c r="E9255" s="92"/>
      <c r="F9255" s="95"/>
    </row>
    <row r="9256" spans="1:6">
      <c r="A9256" s="79"/>
      <c r="B9256" s="97"/>
      <c r="C9256" s="95"/>
      <c r="D9256" s="98"/>
      <c r="E9256" s="92"/>
      <c r="F9256" s="95"/>
    </row>
    <row r="9257" spans="1:6">
      <c r="A9257" s="79"/>
      <c r="B9257" s="97"/>
      <c r="C9257" s="95"/>
      <c r="D9257" s="98"/>
      <c r="E9257" s="92"/>
      <c r="F9257" s="95"/>
    </row>
    <row r="9258" spans="1:6">
      <c r="A9258" s="79"/>
      <c r="B9258" s="97"/>
      <c r="C9258" s="95"/>
      <c r="D9258" s="98"/>
      <c r="E9258" s="92"/>
      <c r="F9258" s="95"/>
    </row>
    <row r="9259" spans="1:6">
      <c r="A9259" s="79"/>
      <c r="B9259" s="97"/>
      <c r="C9259" s="95"/>
      <c r="D9259" s="98"/>
      <c r="E9259" s="92"/>
      <c r="F9259" s="95"/>
    </row>
    <row r="9260" spans="1:6">
      <c r="A9260" s="79"/>
      <c r="B9260" s="97"/>
      <c r="C9260" s="95"/>
      <c r="D9260" s="98"/>
      <c r="E9260" s="92"/>
      <c r="F9260" s="95"/>
    </row>
    <row r="9261" spans="1:6">
      <c r="A9261" s="79"/>
      <c r="B9261" s="97"/>
      <c r="C9261" s="95"/>
      <c r="D9261" s="98"/>
      <c r="E9261" s="92"/>
      <c r="F9261" s="95"/>
    </row>
    <row r="9262" spans="1:6">
      <c r="A9262" s="79"/>
      <c r="B9262" s="97"/>
      <c r="C9262" s="95"/>
      <c r="D9262" s="98"/>
      <c r="E9262" s="92"/>
      <c r="F9262" s="95"/>
    </row>
    <row r="9263" spans="1:6">
      <c r="A9263" s="79"/>
      <c r="B9263" s="97"/>
      <c r="C9263" s="95"/>
      <c r="D9263" s="98"/>
      <c r="E9263" s="92"/>
      <c r="F9263" s="95"/>
    </row>
    <row r="9264" spans="1:6">
      <c r="A9264" s="79"/>
      <c r="B9264" s="97"/>
      <c r="C9264" s="95"/>
      <c r="D9264" s="98"/>
      <c r="E9264" s="92"/>
      <c r="F9264" s="95"/>
    </row>
    <row r="9265" spans="1:6">
      <c r="A9265" s="79"/>
      <c r="B9265" s="97"/>
      <c r="C9265" s="95"/>
      <c r="D9265" s="98"/>
      <c r="E9265" s="92"/>
      <c r="F9265" s="95"/>
    </row>
    <row r="9266" spans="1:6">
      <c r="A9266" s="79"/>
      <c r="B9266" s="97"/>
      <c r="C9266" s="95"/>
      <c r="D9266" s="98"/>
      <c r="E9266" s="92"/>
      <c r="F9266" s="95"/>
    </row>
    <row r="9267" spans="1:6">
      <c r="A9267" s="79"/>
      <c r="B9267" s="97"/>
      <c r="C9267" s="95"/>
      <c r="D9267" s="98"/>
      <c r="E9267" s="92"/>
      <c r="F9267" s="95"/>
    </row>
    <row r="9268" spans="1:6">
      <c r="A9268" s="79"/>
      <c r="B9268" s="97"/>
      <c r="C9268" s="95"/>
      <c r="D9268" s="98"/>
      <c r="E9268" s="92"/>
      <c r="F9268" s="95"/>
    </row>
    <row r="9269" spans="1:6">
      <c r="A9269" s="79"/>
      <c r="B9269" s="97"/>
      <c r="C9269" s="95"/>
      <c r="D9269" s="98"/>
      <c r="E9269" s="92"/>
      <c r="F9269" s="95"/>
    </row>
    <row r="9270" spans="1:6">
      <c r="A9270" s="79"/>
      <c r="B9270" s="97"/>
      <c r="C9270" s="95"/>
      <c r="D9270" s="98"/>
      <c r="E9270" s="92"/>
      <c r="F9270" s="95"/>
    </row>
    <row r="9271" spans="1:6">
      <c r="A9271" s="79"/>
      <c r="B9271" s="97"/>
      <c r="C9271" s="95"/>
      <c r="D9271" s="98"/>
      <c r="E9271" s="92"/>
      <c r="F9271" s="95"/>
    </row>
    <row r="9272" spans="1:6">
      <c r="A9272" s="79"/>
      <c r="B9272" s="97"/>
      <c r="C9272" s="95"/>
      <c r="D9272" s="98"/>
      <c r="E9272" s="92"/>
      <c r="F9272" s="95"/>
    </row>
    <row r="9273" spans="1:6">
      <c r="A9273" s="79"/>
      <c r="B9273" s="97"/>
      <c r="C9273" s="95"/>
      <c r="D9273" s="98"/>
      <c r="E9273" s="92"/>
      <c r="F9273" s="95"/>
    </row>
    <row r="9274" spans="1:6">
      <c r="A9274" s="79"/>
      <c r="B9274" s="97"/>
      <c r="C9274" s="95"/>
      <c r="D9274" s="98"/>
      <c r="E9274" s="92"/>
      <c r="F9274" s="95"/>
    </row>
    <row r="9275" spans="1:6">
      <c r="A9275" s="79"/>
      <c r="B9275" s="97"/>
      <c r="C9275" s="95"/>
      <c r="D9275" s="98"/>
      <c r="E9275" s="92"/>
      <c r="F9275" s="95"/>
    </row>
    <row r="9276" spans="1:6">
      <c r="A9276" s="79"/>
      <c r="B9276" s="97"/>
      <c r="C9276" s="95"/>
      <c r="D9276" s="98"/>
      <c r="E9276" s="92"/>
      <c r="F9276" s="95"/>
    </row>
    <row r="9277" spans="1:6">
      <c r="A9277" s="79"/>
      <c r="B9277" s="97"/>
      <c r="C9277" s="95"/>
      <c r="D9277" s="98"/>
      <c r="E9277" s="92"/>
      <c r="F9277" s="95"/>
    </row>
    <row r="9278" spans="1:6">
      <c r="A9278" s="79"/>
      <c r="B9278" s="97"/>
      <c r="C9278" s="95"/>
      <c r="D9278" s="98"/>
      <c r="E9278" s="92"/>
      <c r="F9278" s="95"/>
    </row>
    <row r="9279" spans="1:6">
      <c r="A9279" s="79"/>
      <c r="B9279" s="97"/>
      <c r="C9279" s="95"/>
      <c r="D9279" s="98"/>
      <c r="E9279" s="92"/>
      <c r="F9279" s="95"/>
    </row>
    <row r="9280" spans="1:6">
      <c r="A9280" s="79"/>
      <c r="B9280" s="97"/>
      <c r="C9280" s="95"/>
      <c r="D9280" s="98"/>
      <c r="E9280" s="92"/>
      <c r="F9280" s="95"/>
    </row>
    <row r="9281" spans="1:6">
      <c r="A9281" s="79"/>
      <c r="B9281" s="97"/>
      <c r="C9281" s="95"/>
      <c r="D9281" s="98"/>
      <c r="E9281" s="92"/>
      <c r="F9281" s="95"/>
    </row>
    <row r="9282" spans="1:6">
      <c r="A9282" s="79"/>
      <c r="B9282" s="97"/>
      <c r="C9282" s="95"/>
      <c r="D9282" s="98"/>
      <c r="E9282" s="92"/>
      <c r="F9282" s="95"/>
    </row>
    <row r="9283" spans="1:6">
      <c r="A9283" s="79"/>
      <c r="B9283" s="97"/>
      <c r="C9283" s="95"/>
      <c r="D9283" s="98"/>
      <c r="E9283" s="92"/>
      <c r="F9283" s="95"/>
    </row>
    <row r="9284" spans="1:6">
      <c r="A9284" s="79"/>
      <c r="B9284" s="97"/>
      <c r="C9284" s="95"/>
      <c r="D9284" s="98"/>
      <c r="E9284" s="92"/>
      <c r="F9284" s="95"/>
    </row>
    <row r="9285" spans="1:6">
      <c r="A9285" s="79"/>
      <c r="B9285" s="97"/>
      <c r="C9285" s="95"/>
      <c r="D9285" s="98"/>
      <c r="E9285" s="92"/>
      <c r="F9285" s="95"/>
    </row>
    <row r="9286" spans="1:6">
      <c r="A9286" s="79"/>
      <c r="B9286" s="97"/>
      <c r="C9286" s="95"/>
      <c r="D9286" s="98"/>
      <c r="E9286" s="92"/>
      <c r="F9286" s="95"/>
    </row>
    <row r="9287" spans="1:6">
      <c r="A9287" s="79"/>
      <c r="B9287" s="97"/>
      <c r="C9287" s="95"/>
      <c r="D9287" s="98"/>
      <c r="E9287" s="92"/>
      <c r="F9287" s="95"/>
    </row>
    <row r="9288" spans="1:6">
      <c r="A9288" s="79"/>
      <c r="B9288" s="97"/>
      <c r="C9288" s="95"/>
      <c r="D9288" s="98"/>
      <c r="E9288" s="92"/>
      <c r="F9288" s="95"/>
    </row>
    <row r="9289" spans="1:6">
      <c r="A9289" s="79"/>
      <c r="B9289" s="97"/>
      <c r="C9289" s="95"/>
      <c r="D9289" s="98"/>
      <c r="E9289" s="92"/>
      <c r="F9289" s="95"/>
    </row>
    <row r="9290" spans="1:6">
      <c r="A9290" s="79"/>
      <c r="B9290" s="97"/>
      <c r="C9290" s="95"/>
      <c r="D9290" s="98"/>
      <c r="E9290" s="92"/>
      <c r="F9290" s="95"/>
    </row>
    <row r="9291" spans="1:6">
      <c r="A9291" s="79"/>
      <c r="B9291" s="97"/>
      <c r="C9291" s="95"/>
      <c r="D9291" s="98"/>
      <c r="E9291" s="92"/>
      <c r="F9291" s="95"/>
    </row>
    <row r="9292" spans="1:6">
      <c r="A9292" s="79"/>
      <c r="B9292" s="97"/>
      <c r="C9292" s="95"/>
      <c r="D9292" s="98"/>
      <c r="E9292" s="92"/>
      <c r="F9292" s="95"/>
    </row>
    <row r="9293" spans="1:6">
      <c r="A9293" s="79"/>
      <c r="B9293" s="97"/>
      <c r="C9293" s="95"/>
      <c r="D9293" s="98"/>
      <c r="E9293" s="92"/>
      <c r="F9293" s="95"/>
    </row>
    <row r="9294" spans="1:6">
      <c r="A9294" s="79"/>
      <c r="B9294" s="97"/>
      <c r="C9294" s="95"/>
      <c r="D9294" s="98"/>
      <c r="E9294" s="92"/>
      <c r="F9294" s="95"/>
    </row>
    <row r="9295" spans="1:6">
      <c r="A9295" s="79"/>
      <c r="B9295" s="97"/>
      <c r="C9295" s="95"/>
      <c r="D9295" s="98"/>
      <c r="E9295" s="92"/>
      <c r="F9295" s="95"/>
    </row>
    <row r="9296" spans="1:6">
      <c r="A9296" s="79"/>
      <c r="B9296" s="97"/>
      <c r="C9296" s="95"/>
      <c r="D9296" s="98"/>
      <c r="E9296" s="92"/>
      <c r="F9296" s="95"/>
    </row>
    <row r="9297" spans="1:6">
      <c r="A9297" s="79"/>
      <c r="B9297" s="97"/>
      <c r="C9297" s="95"/>
      <c r="D9297" s="98"/>
      <c r="E9297" s="92"/>
      <c r="F9297" s="95"/>
    </row>
    <row r="9298" spans="1:6">
      <c r="A9298" s="79"/>
      <c r="B9298" s="97"/>
      <c r="C9298" s="95"/>
      <c r="D9298" s="98"/>
      <c r="E9298" s="92"/>
      <c r="F9298" s="95"/>
    </row>
    <row r="9299" spans="1:6">
      <c r="A9299" s="79"/>
      <c r="B9299" s="97"/>
      <c r="C9299" s="95"/>
      <c r="D9299" s="98"/>
      <c r="E9299" s="92"/>
      <c r="F9299" s="95"/>
    </row>
    <row r="9300" spans="1:6">
      <c r="A9300" s="79"/>
      <c r="B9300" s="97"/>
      <c r="C9300" s="95"/>
      <c r="D9300" s="98"/>
      <c r="E9300" s="92"/>
      <c r="F9300" s="95"/>
    </row>
    <row r="9301" spans="1:6">
      <c r="A9301" s="79"/>
      <c r="B9301" s="97"/>
      <c r="C9301" s="95"/>
      <c r="D9301" s="98"/>
      <c r="E9301" s="92"/>
      <c r="F9301" s="95"/>
    </row>
    <row r="9302" spans="1:6">
      <c r="A9302" s="79"/>
      <c r="B9302" s="97"/>
      <c r="C9302" s="95"/>
      <c r="D9302" s="98"/>
      <c r="E9302" s="92"/>
      <c r="F9302" s="95"/>
    </row>
    <row r="9303" spans="1:6">
      <c r="A9303" s="79"/>
      <c r="B9303" s="97"/>
      <c r="C9303" s="95"/>
      <c r="D9303" s="98"/>
      <c r="E9303" s="92"/>
      <c r="F9303" s="95"/>
    </row>
    <row r="9304" spans="1:6">
      <c r="A9304" s="79"/>
      <c r="B9304" s="97"/>
      <c r="C9304" s="95"/>
      <c r="D9304" s="98"/>
      <c r="E9304" s="92"/>
      <c r="F9304" s="95"/>
    </row>
    <row r="9305" spans="1:6">
      <c r="A9305" s="79"/>
      <c r="B9305" s="97"/>
      <c r="C9305" s="95"/>
      <c r="D9305" s="98"/>
      <c r="E9305" s="92"/>
      <c r="F9305" s="95"/>
    </row>
    <row r="9306" spans="1:6">
      <c r="A9306" s="79"/>
      <c r="B9306" s="97"/>
      <c r="C9306" s="95"/>
      <c r="D9306" s="98"/>
      <c r="E9306" s="92"/>
      <c r="F9306" s="95"/>
    </row>
    <row r="9307" spans="1:6">
      <c r="A9307" s="79"/>
      <c r="B9307" s="97"/>
      <c r="C9307" s="95"/>
      <c r="D9307" s="98"/>
      <c r="E9307" s="92"/>
      <c r="F9307" s="95"/>
    </row>
    <row r="9308" spans="1:6">
      <c r="A9308" s="79"/>
      <c r="B9308" s="97"/>
      <c r="C9308" s="95"/>
      <c r="D9308" s="98"/>
      <c r="E9308" s="92"/>
      <c r="F9308" s="95"/>
    </row>
    <row r="9309" spans="1:6">
      <c r="A9309" s="79"/>
      <c r="B9309" s="97"/>
      <c r="C9309" s="95"/>
      <c r="D9309" s="98"/>
      <c r="E9309" s="92"/>
      <c r="F9309" s="95"/>
    </row>
    <row r="9310" spans="1:6">
      <c r="A9310" s="79"/>
      <c r="B9310" s="97"/>
      <c r="C9310" s="95"/>
      <c r="D9310" s="98"/>
      <c r="E9310" s="92"/>
      <c r="F9310" s="95"/>
    </row>
    <row r="9311" spans="1:6">
      <c r="A9311" s="79"/>
      <c r="B9311" s="97"/>
      <c r="C9311" s="95"/>
      <c r="D9311" s="98"/>
      <c r="E9311" s="92"/>
      <c r="F9311" s="95"/>
    </row>
    <row r="9312" spans="1:6">
      <c r="A9312" s="79"/>
      <c r="B9312" s="97"/>
      <c r="C9312" s="95"/>
      <c r="D9312" s="98"/>
      <c r="E9312" s="92"/>
      <c r="F9312" s="95"/>
    </row>
    <row r="9313" spans="1:6">
      <c r="A9313" s="79"/>
      <c r="B9313" s="97"/>
      <c r="C9313" s="95"/>
      <c r="D9313" s="98"/>
      <c r="E9313" s="92"/>
      <c r="F9313" s="95"/>
    </row>
    <row r="9314" spans="1:6">
      <c r="A9314" s="79"/>
      <c r="B9314" s="97"/>
      <c r="C9314" s="95"/>
      <c r="D9314" s="98"/>
      <c r="E9314" s="92"/>
      <c r="F9314" s="95"/>
    </row>
    <row r="9315" spans="1:6">
      <c r="A9315" s="79"/>
      <c r="B9315" s="97"/>
      <c r="C9315" s="95"/>
      <c r="D9315" s="98"/>
      <c r="E9315" s="92"/>
      <c r="F9315" s="95"/>
    </row>
    <row r="9316" spans="1:6">
      <c r="A9316" s="79"/>
      <c r="B9316" s="97"/>
      <c r="C9316" s="95"/>
      <c r="D9316" s="98"/>
      <c r="E9316" s="92"/>
      <c r="F9316" s="95"/>
    </row>
    <row r="9317" spans="1:6">
      <c r="A9317" s="79"/>
      <c r="B9317" s="97"/>
      <c r="C9317" s="95"/>
      <c r="D9317" s="98"/>
      <c r="E9317" s="92"/>
      <c r="F9317" s="95"/>
    </row>
    <row r="9318" spans="1:6">
      <c r="A9318" s="79"/>
      <c r="B9318" s="97"/>
      <c r="C9318" s="95"/>
      <c r="D9318" s="98"/>
      <c r="E9318" s="92"/>
      <c r="F9318" s="95"/>
    </row>
    <row r="9319" spans="1:6">
      <c r="A9319" s="79"/>
      <c r="B9319" s="97"/>
      <c r="C9319" s="95"/>
      <c r="D9319" s="98"/>
      <c r="E9319" s="92"/>
      <c r="F9319" s="95"/>
    </row>
    <row r="9320" spans="1:6">
      <c r="A9320" s="79"/>
      <c r="B9320" s="97"/>
      <c r="C9320" s="95"/>
      <c r="D9320" s="98"/>
      <c r="E9320" s="92"/>
      <c r="F9320" s="95"/>
    </row>
    <row r="9321" spans="1:6">
      <c r="A9321" s="79"/>
      <c r="B9321" s="97"/>
      <c r="C9321" s="95"/>
      <c r="D9321" s="98"/>
      <c r="E9321" s="92"/>
      <c r="F9321" s="95"/>
    </row>
    <row r="9322" spans="1:6">
      <c r="A9322" s="79"/>
      <c r="B9322" s="97"/>
      <c r="C9322" s="95"/>
      <c r="D9322" s="98"/>
      <c r="E9322" s="92"/>
      <c r="F9322" s="95"/>
    </row>
    <row r="9323" spans="1:6">
      <c r="A9323" s="79"/>
      <c r="B9323" s="97"/>
      <c r="C9323" s="95"/>
      <c r="D9323" s="98"/>
      <c r="E9323" s="92"/>
      <c r="F9323" s="95"/>
    </row>
    <row r="9324" spans="1:6">
      <c r="A9324" s="79"/>
      <c r="B9324" s="97"/>
      <c r="C9324" s="95"/>
      <c r="D9324" s="98"/>
      <c r="E9324" s="92"/>
      <c r="F9324" s="95"/>
    </row>
    <row r="9325" spans="1:6">
      <c r="A9325" s="79"/>
      <c r="B9325" s="97"/>
      <c r="C9325" s="95"/>
      <c r="D9325" s="98"/>
      <c r="E9325" s="92"/>
      <c r="F9325" s="95"/>
    </row>
    <row r="9326" spans="1:6">
      <c r="A9326" s="79"/>
      <c r="B9326" s="97"/>
      <c r="C9326" s="95"/>
      <c r="D9326" s="98"/>
      <c r="E9326" s="92"/>
      <c r="F9326" s="95"/>
    </row>
    <row r="9327" spans="1:6">
      <c r="A9327" s="79"/>
      <c r="B9327" s="97"/>
      <c r="C9327" s="95"/>
      <c r="D9327" s="98"/>
      <c r="E9327" s="92"/>
      <c r="F9327" s="95"/>
    </row>
    <row r="9328" spans="1:6">
      <c r="A9328" s="79"/>
      <c r="B9328" s="97"/>
      <c r="C9328" s="95"/>
      <c r="D9328" s="98"/>
      <c r="E9328" s="92"/>
      <c r="F9328" s="95"/>
    </row>
    <row r="9329" spans="1:6">
      <c r="A9329" s="79"/>
      <c r="B9329" s="97"/>
      <c r="C9329" s="95"/>
      <c r="D9329" s="98"/>
      <c r="E9329" s="92"/>
      <c r="F9329" s="95"/>
    </row>
    <row r="9330" spans="1:6">
      <c r="A9330" s="79"/>
      <c r="B9330" s="97"/>
      <c r="C9330" s="95"/>
      <c r="D9330" s="98"/>
      <c r="E9330" s="92"/>
      <c r="F9330" s="95"/>
    </row>
    <row r="9331" spans="1:6">
      <c r="A9331" s="79"/>
      <c r="B9331" s="97"/>
      <c r="C9331" s="95"/>
      <c r="D9331" s="98"/>
      <c r="E9331" s="92"/>
      <c r="F9331" s="95"/>
    </row>
    <row r="9332" spans="1:6">
      <c r="A9332" s="79"/>
      <c r="B9332" s="97"/>
      <c r="C9332" s="95"/>
      <c r="D9332" s="98"/>
      <c r="E9332" s="92"/>
      <c r="F9332" s="95"/>
    </row>
    <row r="9333" spans="1:6">
      <c r="A9333" s="79"/>
      <c r="B9333" s="97"/>
      <c r="C9333" s="95"/>
      <c r="D9333" s="98"/>
      <c r="E9333" s="92"/>
      <c r="F9333" s="95"/>
    </row>
    <row r="9334" spans="1:6">
      <c r="A9334" s="79"/>
      <c r="B9334" s="97"/>
      <c r="C9334" s="95"/>
      <c r="D9334" s="98"/>
      <c r="E9334" s="92"/>
      <c r="F9334" s="95"/>
    </row>
    <row r="9335" spans="1:6">
      <c r="A9335" s="79"/>
      <c r="B9335" s="97"/>
      <c r="C9335" s="95"/>
      <c r="D9335" s="98"/>
      <c r="E9335" s="92"/>
      <c r="F9335" s="95"/>
    </row>
    <row r="9336" spans="1:6">
      <c r="A9336" s="79"/>
      <c r="B9336" s="97"/>
      <c r="C9336" s="95"/>
      <c r="D9336" s="98"/>
      <c r="E9336" s="92"/>
      <c r="F9336" s="95"/>
    </row>
    <row r="9337" spans="1:6">
      <c r="A9337" s="79"/>
      <c r="B9337" s="97"/>
      <c r="C9337" s="95"/>
      <c r="D9337" s="98"/>
      <c r="E9337" s="92"/>
      <c r="F9337" s="95"/>
    </row>
    <row r="9338" spans="1:6">
      <c r="A9338" s="79"/>
      <c r="B9338" s="97"/>
      <c r="C9338" s="95"/>
      <c r="D9338" s="98"/>
      <c r="E9338" s="92"/>
      <c r="F9338" s="95"/>
    </row>
    <row r="9339" spans="1:6">
      <c r="A9339" s="79"/>
      <c r="B9339" s="97"/>
      <c r="C9339" s="95"/>
      <c r="D9339" s="98"/>
      <c r="E9339" s="92"/>
      <c r="F9339" s="95"/>
    </row>
    <row r="9340" spans="1:6">
      <c r="A9340" s="79"/>
      <c r="B9340" s="97"/>
      <c r="C9340" s="95"/>
      <c r="D9340" s="98"/>
      <c r="E9340" s="92"/>
      <c r="F9340" s="95"/>
    </row>
    <row r="9341" spans="1:6">
      <c r="A9341" s="79"/>
      <c r="B9341" s="97"/>
      <c r="C9341" s="95"/>
      <c r="D9341" s="98"/>
      <c r="E9341" s="92"/>
      <c r="F9341" s="95"/>
    </row>
    <row r="9342" spans="1:6">
      <c r="A9342" s="79"/>
      <c r="B9342" s="97"/>
      <c r="C9342" s="95"/>
      <c r="D9342" s="98"/>
      <c r="E9342" s="92"/>
      <c r="F9342" s="95"/>
    </row>
    <row r="9343" spans="1:6">
      <c r="A9343" s="79"/>
      <c r="B9343" s="97"/>
      <c r="C9343" s="95"/>
      <c r="D9343" s="98"/>
      <c r="E9343" s="92"/>
      <c r="F9343" s="95"/>
    </row>
    <row r="9344" spans="1:6">
      <c r="A9344" s="79"/>
      <c r="B9344" s="97"/>
      <c r="C9344" s="95"/>
      <c r="D9344" s="98"/>
      <c r="E9344" s="92"/>
      <c r="F9344" s="95"/>
    </row>
    <row r="9345" spans="1:6">
      <c r="A9345" s="79"/>
      <c r="B9345" s="97"/>
      <c r="C9345" s="95"/>
      <c r="D9345" s="98"/>
      <c r="E9345" s="92"/>
      <c r="F9345" s="95"/>
    </row>
    <row r="9346" spans="1:6">
      <c r="A9346" s="79"/>
      <c r="B9346" s="97"/>
      <c r="C9346" s="95"/>
      <c r="D9346" s="98"/>
      <c r="E9346" s="92"/>
      <c r="F9346" s="95"/>
    </row>
    <row r="9347" spans="1:6">
      <c r="A9347" s="79"/>
      <c r="B9347" s="97"/>
      <c r="C9347" s="95"/>
      <c r="D9347" s="98"/>
      <c r="E9347" s="92"/>
      <c r="F9347" s="95"/>
    </row>
    <row r="9348" spans="1:6">
      <c r="A9348" s="79"/>
      <c r="B9348" s="97"/>
      <c r="C9348" s="95"/>
      <c r="D9348" s="98"/>
      <c r="E9348" s="92"/>
      <c r="F9348" s="95"/>
    </row>
    <row r="9349" spans="1:6">
      <c r="A9349" s="79"/>
      <c r="B9349" s="97"/>
      <c r="C9349" s="95"/>
      <c r="D9349" s="98"/>
      <c r="E9349" s="92"/>
      <c r="F9349" s="95"/>
    </row>
    <row r="9350" spans="1:6">
      <c r="A9350" s="79"/>
      <c r="B9350" s="97"/>
      <c r="C9350" s="95"/>
      <c r="D9350" s="98"/>
      <c r="E9350" s="92"/>
      <c r="F9350" s="95"/>
    </row>
    <row r="9351" spans="1:6">
      <c r="A9351" s="79"/>
      <c r="B9351" s="97"/>
      <c r="C9351" s="95"/>
      <c r="D9351" s="98"/>
      <c r="E9351" s="92"/>
      <c r="F9351" s="95"/>
    </row>
    <row r="9352" spans="1:6">
      <c r="A9352" s="79"/>
      <c r="B9352" s="97"/>
      <c r="C9352" s="95"/>
      <c r="D9352" s="98"/>
      <c r="E9352" s="92"/>
      <c r="F9352" s="95"/>
    </row>
    <row r="9353" spans="1:6">
      <c r="A9353" s="79"/>
      <c r="B9353" s="97"/>
      <c r="C9353" s="95"/>
      <c r="D9353" s="98"/>
      <c r="E9353" s="92"/>
      <c r="F9353" s="95"/>
    </row>
    <row r="9354" spans="1:6">
      <c r="A9354" s="79"/>
      <c r="B9354" s="97"/>
      <c r="C9354" s="95"/>
      <c r="D9354" s="98"/>
      <c r="E9354" s="92"/>
      <c r="F9354" s="95"/>
    </row>
    <row r="9355" spans="1:6">
      <c r="A9355" s="79"/>
      <c r="B9355" s="97"/>
      <c r="C9355" s="95"/>
      <c r="D9355" s="98"/>
      <c r="E9355" s="92"/>
      <c r="F9355" s="95"/>
    </row>
    <row r="9356" spans="1:6">
      <c r="A9356" s="79"/>
      <c r="B9356" s="97"/>
      <c r="C9356" s="95"/>
      <c r="D9356" s="98"/>
      <c r="E9356" s="92"/>
      <c r="F9356" s="95"/>
    </row>
    <row r="9357" spans="1:6">
      <c r="A9357" s="79"/>
      <c r="B9357" s="97"/>
      <c r="C9357" s="95"/>
      <c r="D9357" s="98"/>
      <c r="E9357" s="92"/>
      <c r="F9357" s="95"/>
    </row>
    <row r="9358" spans="1:6">
      <c r="A9358" s="79"/>
      <c r="B9358" s="97"/>
      <c r="C9358" s="95"/>
      <c r="D9358" s="98"/>
      <c r="E9358" s="92"/>
      <c r="F9358" s="95"/>
    </row>
    <row r="9359" spans="1:6">
      <c r="A9359" s="79"/>
      <c r="B9359" s="97"/>
      <c r="C9359" s="95"/>
      <c r="D9359" s="98"/>
      <c r="E9359" s="92"/>
      <c r="F9359" s="95"/>
    </row>
    <row r="9360" spans="1:6">
      <c r="A9360" s="79"/>
      <c r="B9360" s="97"/>
      <c r="C9360" s="95"/>
      <c r="D9360" s="98"/>
      <c r="E9360" s="92"/>
      <c r="F9360" s="95"/>
    </row>
    <row r="9361" spans="1:6">
      <c r="A9361" s="79"/>
      <c r="B9361" s="97"/>
      <c r="C9361" s="95"/>
      <c r="D9361" s="98"/>
      <c r="E9361" s="92"/>
      <c r="F9361" s="95"/>
    </row>
    <row r="9362" spans="1:6">
      <c r="A9362" s="79"/>
      <c r="B9362" s="97"/>
      <c r="C9362" s="95"/>
      <c r="D9362" s="98"/>
      <c r="E9362" s="92"/>
      <c r="F9362" s="95"/>
    </row>
    <row r="9363" spans="1:6">
      <c r="A9363" s="79"/>
      <c r="B9363" s="97"/>
      <c r="C9363" s="95"/>
      <c r="D9363" s="98"/>
      <c r="E9363" s="92"/>
      <c r="F9363" s="95"/>
    </row>
    <row r="9364" spans="1:6">
      <c r="A9364" s="79"/>
      <c r="B9364" s="97"/>
      <c r="C9364" s="95"/>
      <c r="D9364" s="98"/>
      <c r="E9364" s="92"/>
      <c r="F9364" s="95"/>
    </row>
    <row r="9365" spans="1:6">
      <c r="A9365" s="79"/>
      <c r="B9365" s="97"/>
      <c r="C9365" s="95"/>
      <c r="D9365" s="98"/>
      <c r="E9365" s="92"/>
      <c r="F9365" s="95"/>
    </row>
    <row r="9366" spans="1:6">
      <c r="A9366" s="79"/>
      <c r="B9366" s="97"/>
      <c r="C9366" s="95"/>
      <c r="D9366" s="98"/>
      <c r="E9366" s="92"/>
      <c r="F9366" s="95"/>
    </row>
    <row r="9367" spans="1:6">
      <c r="A9367" s="79"/>
      <c r="B9367" s="97"/>
      <c r="C9367" s="95"/>
      <c r="D9367" s="98"/>
      <c r="E9367" s="92"/>
      <c r="F9367" s="95"/>
    </row>
    <row r="9368" spans="1:6">
      <c r="A9368" s="79"/>
      <c r="B9368" s="97"/>
      <c r="C9368" s="95"/>
      <c r="D9368" s="98"/>
      <c r="E9368" s="92"/>
      <c r="F9368" s="95"/>
    </row>
    <row r="9369" spans="1:6">
      <c r="A9369" s="79"/>
      <c r="B9369" s="97"/>
      <c r="C9369" s="95"/>
      <c r="D9369" s="98"/>
      <c r="E9369" s="92"/>
      <c r="F9369" s="95"/>
    </row>
    <row r="9370" spans="1:6">
      <c r="A9370" s="79"/>
      <c r="B9370" s="97"/>
      <c r="C9370" s="95"/>
      <c r="D9370" s="98"/>
      <c r="E9370" s="92"/>
      <c r="F9370" s="95"/>
    </row>
    <row r="9371" spans="1:6">
      <c r="A9371" s="79"/>
      <c r="B9371" s="97"/>
      <c r="C9371" s="95"/>
      <c r="D9371" s="98"/>
      <c r="E9371" s="92"/>
      <c r="F9371" s="95"/>
    </row>
    <row r="9372" spans="1:6">
      <c r="A9372" s="79"/>
      <c r="B9372" s="97"/>
      <c r="C9372" s="95"/>
      <c r="D9372" s="98"/>
      <c r="E9372" s="92"/>
      <c r="F9372" s="95"/>
    </row>
    <row r="9373" spans="1:6">
      <c r="A9373" s="79"/>
      <c r="B9373" s="97"/>
      <c r="C9373" s="95"/>
      <c r="D9373" s="98"/>
      <c r="E9373" s="92"/>
      <c r="F9373" s="95"/>
    </row>
    <row r="9374" spans="1:6">
      <c r="A9374" s="79"/>
      <c r="B9374" s="97"/>
      <c r="C9374" s="95"/>
      <c r="D9374" s="98"/>
      <c r="E9374" s="92"/>
      <c r="F9374" s="95"/>
    </row>
    <row r="9375" spans="1:6">
      <c r="A9375" s="79"/>
      <c r="B9375" s="97"/>
      <c r="C9375" s="95"/>
      <c r="D9375" s="98"/>
      <c r="E9375" s="92"/>
      <c r="F9375" s="95"/>
    </row>
    <row r="9376" spans="1:6">
      <c r="A9376" s="79"/>
      <c r="B9376" s="97"/>
      <c r="C9376" s="95"/>
      <c r="D9376" s="98"/>
      <c r="E9376" s="92"/>
      <c r="F9376" s="95"/>
    </row>
    <row r="9377" spans="1:6">
      <c r="A9377" s="79"/>
      <c r="B9377" s="97"/>
      <c r="C9377" s="95"/>
      <c r="D9377" s="98"/>
      <c r="E9377" s="92"/>
      <c r="F9377" s="95"/>
    </row>
    <row r="9378" spans="1:6">
      <c r="A9378" s="79"/>
      <c r="B9378" s="97"/>
      <c r="C9378" s="95"/>
      <c r="D9378" s="98"/>
      <c r="E9378" s="92"/>
      <c r="F9378" s="95"/>
    </row>
    <row r="9379" spans="1:6">
      <c r="A9379" s="79"/>
      <c r="B9379" s="97"/>
      <c r="C9379" s="95"/>
      <c r="D9379" s="98"/>
      <c r="E9379" s="92"/>
      <c r="F9379" s="95"/>
    </row>
    <row r="9380" spans="1:6">
      <c r="A9380" s="79"/>
      <c r="B9380" s="97"/>
      <c r="C9380" s="95"/>
      <c r="D9380" s="98"/>
      <c r="E9380" s="92"/>
      <c r="F9380" s="95"/>
    </row>
    <row r="9381" spans="1:6">
      <c r="A9381" s="79"/>
      <c r="B9381" s="97"/>
      <c r="C9381" s="95"/>
      <c r="D9381" s="98"/>
      <c r="E9381" s="92"/>
      <c r="F9381" s="95"/>
    </row>
    <row r="9382" spans="1:6">
      <c r="A9382" s="79"/>
      <c r="B9382" s="97"/>
      <c r="C9382" s="95"/>
      <c r="D9382" s="98"/>
      <c r="E9382" s="92"/>
      <c r="F9382" s="95"/>
    </row>
    <row r="9383" spans="1:6">
      <c r="A9383" s="79"/>
      <c r="B9383" s="97"/>
      <c r="C9383" s="95"/>
      <c r="D9383" s="98"/>
      <c r="E9383" s="92"/>
      <c r="F9383" s="95"/>
    </row>
    <row r="9384" spans="1:6">
      <c r="A9384" s="79"/>
      <c r="B9384" s="97"/>
      <c r="C9384" s="95"/>
      <c r="D9384" s="98"/>
      <c r="E9384" s="92"/>
      <c r="F9384" s="95"/>
    </row>
    <row r="9385" spans="1:6">
      <c r="A9385" s="79"/>
      <c r="B9385" s="97"/>
      <c r="C9385" s="95"/>
      <c r="D9385" s="98"/>
      <c r="E9385" s="92"/>
      <c r="F9385" s="95"/>
    </row>
    <row r="9386" spans="1:6">
      <c r="A9386" s="79"/>
      <c r="B9386" s="97"/>
      <c r="C9386" s="95"/>
      <c r="D9386" s="98"/>
      <c r="E9386" s="92"/>
      <c r="F9386" s="95"/>
    </row>
    <row r="9387" spans="1:6">
      <c r="A9387" s="79"/>
      <c r="B9387" s="97"/>
      <c r="C9387" s="95"/>
      <c r="D9387" s="98"/>
      <c r="E9387" s="92"/>
      <c r="F9387" s="95"/>
    </row>
    <row r="9388" spans="1:6">
      <c r="A9388" s="79"/>
      <c r="B9388" s="97"/>
      <c r="C9388" s="95"/>
      <c r="D9388" s="98"/>
      <c r="E9388" s="92"/>
      <c r="F9388" s="95"/>
    </row>
    <row r="9389" spans="1:6">
      <c r="A9389" s="79"/>
      <c r="B9389" s="97"/>
      <c r="C9389" s="95"/>
      <c r="D9389" s="98"/>
      <c r="E9389" s="92"/>
      <c r="F9389" s="95"/>
    </row>
    <row r="9390" spans="1:6">
      <c r="A9390" s="79"/>
      <c r="B9390" s="97"/>
      <c r="C9390" s="95"/>
      <c r="D9390" s="98"/>
      <c r="E9390" s="92"/>
      <c r="F9390" s="95"/>
    </row>
    <row r="9391" spans="1:6">
      <c r="A9391" s="79"/>
      <c r="B9391" s="97"/>
      <c r="C9391" s="95"/>
      <c r="D9391" s="98"/>
      <c r="E9391" s="92"/>
      <c r="F9391" s="95"/>
    </row>
    <row r="9392" spans="1:6">
      <c r="A9392" s="79"/>
      <c r="B9392" s="97"/>
      <c r="C9392" s="95"/>
      <c r="D9392" s="98"/>
      <c r="E9392" s="92"/>
      <c r="F9392" s="95"/>
    </row>
    <row r="9393" spans="1:6">
      <c r="A9393" s="79"/>
      <c r="B9393" s="97"/>
      <c r="C9393" s="95"/>
      <c r="D9393" s="98"/>
      <c r="E9393" s="92"/>
      <c r="F9393" s="95"/>
    </row>
    <row r="9394" spans="1:6">
      <c r="A9394" s="79"/>
      <c r="B9394" s="97"/>
      <c r="C9394" s="95"/>
      <c r="D9394" s="98"/>
      <c r="E9394" s="92"/>
      <c r="F9394" s="95"/>
    </row>
    <row r="9395" spans="1:6">
      <c r="A9395" s="79"/>
      <c r="B9395" s="97"/>
      <c r="C9395" s="95"/>
      <c r="D9395" s="98"/>
      <c r="E9395" s="92"/>
      <c r="F9395" s="95"/>
    </row>
    <row r="9396" spans="1:6">
      <c r="A9396" s="79"/>
      <c r="B9396" s="97"/>
      <c r="C9396" s="95"/>
      <c r="D9396" s="98"/>
      <c r="E9396" s="92"/>
      <c r="F9396" s="95"/>
    </row>
    <row r="9397" spans="1:6">
      <c r="A9397" s="79"/>
      <c r="B9397" s="97"/>
      <c r="C9397" s="95"/>
      <c r="D9397" s="98"/>
      <c r="E9397" s="92"/>
      <c r="F9397" s="95"/>
    </row>
    <row r="9398" spans="1:6">
      <c r="A9398" s="79"/>
      <c r="B9398" s="97"/>
      <c r="C9398" s="95"/>
      <c r="D9398" s="98"/>
      <c r="E9398" s="92"/>
      <c r="F9398" s="95"/>
    </row>
    <row r="9399" spans="1:6">
      <c r="A9399" s="79"/>
      <c r="B9399" s="97"/>
      <c r="C9399" s="95"/>
      <c r="D9399" s="98"/>
      <c r="E9399" s="92"/>
      <c r="F9399" s="95"/>
    </row>
    <row r="9400" spans="1:6">
      <c r="A9400" s="79"/>
      <c r="B9400" s="97"/>
      <c r="C9400" s="95"/>
      <c r="D9400" s="98"/>
      <c r="E9400" s="92"/>
      <c r="F9400" s="95"/>
    </row>
    <row r="9401" spans="1:6">
      <c r="A9401" s="79"/>
      <c r="B9401" s="97"/>
      <c r="C9401" s="95"/>
      <c r="D9401" s="98"/>
      <c r="E9401" s="92"/>
      <c r="F9401" s="95"/>
    </row>
    <row r="9402" spans="1:6">
      <c r="A9402" s="79"/>
      <c r="B9402" s="97"/>
      <c r="C9402" s="95"/>
      <c r="D9402" s="98"/>
      <c r="E9402" s="92"/>
      <c r="F9402" s="95"/>
    </row>
    <row r="9403" spans="1:6">
      <c r="A9403" s="79"/>
      <c r="B9403" s="97"/>
      <c r="C9403" s="95"/>
      <c r="D9403" s="98"/>
      <c r="E9403" s="92"/>
      <c r="F9403" s="95"/>
    </row>
    <row r="9404" spans="1:6">
      <c r="A9404" s="79"/>
      <c r="B9404" s="97"/>
      <c r="C9404" s="95"/>
      <c r="D9404" s="98"/>
      <c r="E9404" s="92"/>
      <c r="F9404" s="95"/>
    </row>
    <row r="9405" spans="1:6">
      <c r="A9405" s="79"/>
      <c r="B9405" s="97"/>
      <c r="C9405" s="95"/>
      <c r="D9405" s="98"/>
      <c r="E9405" s="92"/>
      <c r="F9405" s="95"/>
    </row>
    <row r="9406" spans="1:6">
      <c r="A9406" s="79"/>
      <c r="B9406" s="97"/>
      <c r="C9406" s="95"/>
      <c r="D9406" s="98"/>
      <c r="E9406" s="92"/>
      <c r="F9406" s="95"/>
    </row>
    <row r="9407" spans="1:6">
      <c r="A9407" s="79"/>
      <c r="B9407" s="97"/>
      <c r="C9407" s="95"/>
      <c r="D9407" s="98"/>
      <c r="E9407" s="92"/>
      <c r="F9407" s="95"/>
    </row>
    <row r="9408" spans="1:6">
      <c r="A9408" s="79"/>
      <c r="B9408" s="97"/>
      <c r="C9408" s="95"/>
      <c r="D9408" s="98"/>
      <c r="E9408" s="92"/>
      <c r="F9408" s="95"/>
    </row>
    <row r="9409" spans="1:6">
      <c r="A9409" s="79"/>
      <c r="B9409" s="97"/>
      <c r="C9409" s="95"/>
      <c r="D9409" s="98"/>
      <c r="E9409" s="92"/>
      <c r="F9409" s="95"/>
    </row>
    <row r="9410" spans="1:6">
      <c r="A9410" s="79"/>
      <c r="B9410" s="97"/>
      <c r="C9410" s="95"/>
      <c r="D9410" s="98"/>
      <c r="E9410" s="92"/>
      <c r="F9410" s="95"/>
    </row>
    <row r="9411" spans="1:6">
      <c r="A9411" s="79"/>
      <c r="B9411" s="97"/>
      <c r="C9411" s="95"/>
      <c r="D9411" s="98"/>
      <c r="E9411" s="92"/>
      <c r="F9411" s="95"/>
    </row>
    <row r="9412" spans="1:6">
      <c r="A9412" s="79"/>
      <c r="B9412" s="97"/>
      <c r="C9412" s="95"/>
      <c r="D9412" s="98"/>
      <c r="E9412" s="92"/>
      <c r="F9412" s="95"/>
    </row>
    <row r="9413" spans="1:6">
      <c r="A9413" s="79"/>
      <c r="B9413" s="97"/>
      <c r="C9413" s="95"/>
      <c r="D9413" s="98"/>
      <c r="E9413" s="92"/>
      <c r="F9413" s="95"/>
    </row>
    <row r="9414" spans="1:6">
      <c r="A9414" s="79"/>
      <c r="B9414" s="97"/>
      <c r="C9414" s="95"/>
      <c r="D9414" s="98"/>
      <c r="E9414" s="92"/>
      <c r="F9414" s="95"/>
    </row>
    <row r="9415" spans="1:6">
      <c r="A9415" s="79"/>
      <c r="B9415" s="97"/>
      <c r="C9415" s="95"/>
      <c r="D9415" s="98"/>
      <c r="E9415" s="92"/>
      <c r="F9415" s="95"/>
    </row>
    <row r="9416" spans="1:6">
      <c r="A9416" s="79"/>
      <c r="B9416" s="97"/>
      <c r="C9416" s="95"/>
      <c r="D9416" s="98"/>
      <c r="E9416" s="92"/>
      <c r="F9416" s="95"/>
    </row>
    <row r="9417" spans="1:6">
      <c r="A9417" s="79"/>
      <c r="B9417" s="97"/>
      <c r="C9417" s="95"/>
      <c r="D9417" s="98"/>
      <c r="E9417" s="92"/>
      <c r="F9417" s="95"/>
    </row>
    <row r="9418" spans="1:6">
      <c r="A9418" s="79"/>
      <c r="B9418" s="97"/>
      <c r="C9418" s="95"/>
      <c r="D9418" s="98"/>
      <c r="E9418" s="92"/>
      <c r="F9418" s="95"/>
    </row>
    <row r="9419" spans="1:6">
      <c r="A9419" s="79"/>
      <c r="B9419" s="97"/>
      <c r="C9419" s="95"/>
      <c r="D9419" s="98"/>
      <c r="E9419" s="92"/>
      <c r="F9419" s="95"/>
    </row>
    <row r="9420" spans="1:6">
      <c r="A9420" s="79"/>
      <c r="B9420" s="97"/>
      <c r="C9420" s="95"/>
      <c r="D9420" s="98"/>
      <c r="E9420" s="92"/>
      <c r="F9420" s="95"/>
    </row>
    <row r="9421" spans="1:6">
      <c r="A9421" s="79"/>
      <c r="B9421" s="97"/>
      <c r="C9421" s="95"/>
      <c r="D9421" s="98"/>
      <c r="E9421" s="92"/>
      <c r="F9421" s="95"/>
    </row>
    <row r="9422" spans="1:6">
      <c r="A9422" s="79"/>
      <c r="B9422" s="97"/>
      <c r="C9422" s="95"/>
      <c r="D9422" s="98"/>
      <c r="E9422" s="92"/>
      <c r="F9422" s="95"/>
    </row>
    <row r="9423" spans="1:6">
      <c r="A9423" s="79"/>
      <c r="B9423" s="97"/>
      <c r="C9423" s="95"/>
      <c r="D9423" s="98"/>
      <c r="E9423" s="92"/>
      <c r="F9423" s="95"/>
    </row>
    <row r="9424" spans="1:6">
      <c r="A9424" s="79"/>
      <c r="B9424" s="97"/>
      <c r="C9424" s="95"/>
      <c r="D9424" s="98"/>
      <c r="E9424" s="92"/>
      <c r="F9424" s="95"/>
    </row>
    <row r="9425" spans="1:6">
      <c r="A9425" s="79"/>
      <c r="B9425" s="97"/>
      <c r="C9425" s="95"/>
      <c r="D9425" s="98"/>
      <c r="E9425" s="92"/>
      <c r="F9425" s="95"/>
    </row>
    <row r="9426" spans="1:6">
      <c r="A9426" s="79"/>
      <c r="B9426" s="97"/>
      <c r="C9426" s="95"/>
      <c r="D9426" s="98"/>
      <c r="E9426" s="92"/>
      <c r="F9426" s="95"/>
    </row>
    <row r="9427" spans="1:6">
      <c r="A9427" s="79"/>
      <c r="B9427" s="97"/>
      <c r="C9427" s="95"/>
      <c r="D9427" s="98"/>
      <c r="E9427" s="92"/>
      <c r="F9427" s="95"/>
    </row>
    <row r="9428" spans="1:6">
      <c r="A9428" s="79"/>
      <c r="B9428" s="97"/>
      <c r="C9428" s="95"/>
      <c r="D9428" s="98"/>
      <c r="E9428" s="92"/>
      <c r="F9428" s="95"/>
    </row>
    <row r="9429" spans="1:6">
      <c r="A9429" s="79"/>
      <c r="B9429" s="97"/>
      <c r="C9429" s="95"/>
      <c r="D9429" s="98"/>
      <c r="E9429" s="92"/>
      <c r="F9429" s="95"/>
    </row>
    <row r="9430" spans="1:6">
      <c r="A9430" s="79"/>
      <c r="B9430" s="97"/>
      <c r="C9430" s="95"/>
      <c r="D9430" s="98"/>
      <c r="E9430" s="92"/>
      <c r="F9430" s="95"/>
    </row>
    <row r="9431" spans="1:6">
      <c r="A9431" s="79"/>
      <c r="B9431" s="97"/>
      <c r="C9431" s="95"/>
      <c r="D9431" s="98"/>
      <c r="E9431" s="92"/>
      <c r="F9431" s="95"/>
    </row>
    <row r="9432" spans="1:6">
      <c r="A9432" s="79"/>
      <c r="B9432" s="97"/>
      <c r="C9432" s="95"/>
      <c r="D9432" s="98"/>
      <c r="E9432" s="92"/>
      <c r="F9432" s="95"/>
    </row>
    <row r="9433" spans="1:6">
      <c r="A9433" s="79"/>
      <c r="B9433" s="97"/>
      <c r="C9433" s="95"/>
      <c r="D9433" s="98"/>
      <c r="E9433" s="92"/>
      <c r="F9433" s="95"/>
    </row>
    <row r="9434" spans="1:6">
      <c r="A9434" s="79"/>
      <c r="B9434" s="97"/>
      <c r="C9434" s="95"/>
      <c r="D9434" s="98"/>
      <c r="E9434" s="92"/>
      <c r="F9434" s="95"/>
    </row>
    <row r="9435" spans="1:6">
      <c r="A9435" s="79"/>
      <c r="B9435" s="97"/>
      <c r="C9435" s="95"/>
      <c r="D9435" s="98"/>
      <c r="E9435" s="92"/>
      <c r="F9435" s="95"/>
    </row>
    <row r="9436" spans="1:6">
      <c r="A9436" s="79"/>
      <c r="B9436" s="97"/>
      <c r="C9436" s="95"/>
      <c r="D9436" s="98"/>
      <c r="E9436" s="92"/>
      <c r="F9436" s="95"/>
    </row>
    <row r="9437" spans="1:6">
      <c r="A9437" s="79"/>
      <c r="B9437" s="97"/>
      <c r="C9437" s="95"/>
      <c r="D9437" s="98"/>
      <c r="E9437" s="92"/>
      <c r="F9437" s="95"/>
    </row>
    <row r="9438" spans="1:6">
      <c r="A9438" s="79"/>
      <c r="B9438" s="97"/>
      <c r="C9438" s="95"/>
      <c r="D9438" s="98"/>
      <c r="E9438" s="92"/>
      <c r="F9438" s="95"/>
    </row>
    <row r="9439" spans="1:6">
      <c r="A9439" s="79"/>
      <c r="B9439" s="97"/>
      <c r="C9439" s="95"/>
      <c r="D9439" s="98"/>
      <c r="E9439" s="92"/>
      <c r="F9439" s="95"/>
    </row>
    <row r="9440" spans="1:6">
      <c r="A9440" s="79"/>
      <c r="B9440" s="97"/>
      <c r="C9440" s="95"/>
      <c r="D9440" s="98"/>
      <c r="E9440" s="92"/>
      <c r="F9440" s="95"/>
    </row>
    <row r="9441" spans="1:6">
      <c r="A9441" s="79"/>
      <c r="B9441" s="97"/>
      <c r="C9441" s="95"/>
      <c r="D9441" s="98"/>
      <c r="E9441" s="92"/>
      <c r="F9441" s="95"/>
    </row>
    <row r="9442" spans="1:6">
      <c r="A9442" s="79"/>
      <c r="B9442" s="97"/>
      <c r="C9442" s="95"/>
      <c r="D9442" s="98"/>
      <c r="E9442" s="92"/>
      <c r="F9442" s="95"/>
    </row>
    <row r="9443" spans="1:6">
      <c r="A9443" s="79"/>
      <c r="B9443" s="97"/>
      <c r="C9443" s="95"/>
      <c r="D9443" s="98"/>
      <c r="E9443" s="92"/>
      <c r="F9443" s="95"/>
    </row>
    <row r="9444" spans="1:6">
      <c r="A9444" s="79"/>
      <c r="B9444" s="97"/>
      <c r="C9444" s="95"/>
      <c r="D9444" s="98"/>
      <c r="E9444" s="92"/>
      <c r="F9444" s="95"/>
    </row>
    <row r="9445" spans="1:6">
      <c r="A9445" s="79"/>
      <c r="B9445" s="97"/>
      <c r="C9445" s="95"/>
      <c r="D9445" s="98"/>
      <c r="E9445" s="92"/>
      <c r="F9445" s="95"/>
    </row>
    <row r="9446" spans="1:6">
      <c r="A9446" s="79"/>
      <c r="B9446" s="97"/>
      <c r="C9446" s="95"/>
      <c r="D9446" s="98"/>
      <c r="E9446" s="92"/>
      <c r="F9446" s="95"/>
    </row>
    <row r="9447" spans="1:6">
      <c r="A9447" s="79"/>
      <c r="B9447" s="97"/>
      <c r="C9447" s="95"/>
      <c r="D9447" s="98"/>
      <c r="E9447" s="92"/>
      <c r="F9447" s="95"/>
    </row>
    <row r="9448" spans="1:6">
      <c r="A9448" s="79"/>
      <c r="B9448" s="97"/>
      <c r="C9448" s="95"/>
      <c r="D9448" s="98"/>
      <c r="E9448" s="92"/>
      <c r="F9448" s="95"/>
    </row>
    <row r="9449" spans="1:6">
      <c r="A9449" s="79"/>
      <c r="B9449" s="97"/>
      <c r="C9449" s="95"/>
      <c r="D9449" s="98"/>
      <c r="E9449" s="92"/>
      <c r="F9449" s="95"/>
    </row>
    <row r="9450" spans="1:6">
      <c r="A9450" s="79"/>
      <c r="B9450" s="97"/>
      <c r="C9450" s="95"/>
      <c r="D9450" s="98"/>
      <c r="E9450" s="92"/>
      <c r="F9450" s="95"/>
    </row>
    <row r="9451" spans="1:6">
      <c r="A9451" s="79"/>
      <c r="B9451" s="97"/>
      <c r="C9451" s="95"/>
      <c r="D9451" s="98"/>
      <c r="E9451" s="92"/>
      <c r="F9451" s="95"/>
    </row>
    <row r="9452" spans="1:6">
      <c r="A9452" s="79"/>
      <c r="B9452" s="97"/>
      <c r="C9452" s="95"/>
      <c r="D9452" s="98"/>
      <c r="E9452" s="92"/>
      <c r="F9452" s="95"/>
    </row>
    <row r="9453" spans="1:6">
      <c r="A9453" s="79"/>
      <c r="B9453" s="97"/>
      <c r="C9453" s="95"/>
      <c r="D9453" s="98"/>
      <c r="E9453" s="92"/>
      <c r="F9453" s="95"/>
    </row>
    <row r="9454" spans="1:6">
      <c r="A9454" s="79"/>
      <c r="B9454" s="97"/>
      <c r="C9454" s="95"/>
      <c r="D9454" s="98"/>
      <c r="E9454" s="92"/>
      <c r="F9454" s="95"/>
    </row>
    <row r="9455" spans="1:6">
      <c r="A9455" s="79"/>
      <c r="B9455" s="97"/>
      <c r="C9455" s="95"/>
      <c r="D9455" s="98"/>
      <c r="E9455" s="92"/>
      <c r="F9455" s="95"/>
    </row>
    <row r="9456" spans="1:6">
      <c r="A9456" s="79"/>
      <c r="B9456" s="97"/>
      <c r="C9456" s="95"/>
      <c r="D9456" s="98"/>
      <c r="E9456" s="92"/>
      <c r="F9456" s="95"/>
    </row>
    <row r="9457" spans="1:6">
      <c r="A9457" s="79"/>
      <c r="B9457" s="97"/>
      <c r="C9457" s="95"/>
      <c r="D9457" s="98"/>
      <c r="E9457" s="92"/>
      <c r="F9457" s="95"/>
    </row>
    <row r="9458" spans="1:6">
      <c r="A9458" s="79"/>
      <c r="B9458" s="97"/>
      <c r="C9458" s="95"/>
      <c r="D9458" s="98"/>
      <c r="E9458" s="92"/>
      <c r="F9458" s="95"/>
    </row>
    <row r="9459" spans="1:6">
      <c r="A9459" s="79"/>
      <c r="B9459" s="97"/>
      <c r="C9459" s="95"/>
      <c r="D9459" s="98"/>
      <c r="E9459" s="92"/>
      <c r="F9459" s="95"/>
    </row>
    <row r="9460" spans="1:6">
      <c r="A9460" s="79"/>
      <c r="B9460" s="97"/>
      <c r="C9460" s="95"/>
      <c r="D9460" s="98"/>
      <c r="E9460" s="92"/>
      <c r="F9460" s="95"/>
    </row>
    <row r="9461" spans="1:6">
      <c r="A9461" s="79"/>
      <c r="B9461" s="97"/>
      <c r="C9461" s="95"/>
      <c r="D9461" s="98"/>
      <c r="E9461" s="92"/>
      <c r="F9461" s="95"/>
    </row>
    <row r="9462" spans="1:6">
      <c r="A9462" s="79"/>
      <c r="B9462" s="97"/>
      <c r="C9462" s="95"/>
      <c r="D9462" s="98"/>
      <c r="E9462" s="92"/>
      <c r="F9462" s="95"/>
    </row>
    <row r="9463" spans="1:6">
      <c r="A9463" s="79"/>
      <c r="B9463" s="97"/>
      <c r="C9463" s="95"/>
      <c r="D9463" s="98"/>
      <c r="E9463" s="92"/>
      <c r="F9463" s="95"/>
    </row>
    <row r="9464" spans="1:6">
      <c r="A9464" s="79"/>
      <c r="B9464" s="97"/>
      <c r="C9464" s="95"/>
      <c r="D9464" s="98"/>
      <c r="E9464" s="92"/>
      <c r="F9464" s="95"/>
    </row>
    <row r="9465" spans="1:6">
      <c r="A9465" s="79"/>
      <c r="B9465" s="97"/>
      <c r="C9465" s="95"/>
      <c r="D9465" s="98"/>
      <c r="E9465" s="92"/>
      <c r="F9465" s="95"/>
    </row>
    <row r="9466" spans="1:6">
      <c r="A9466" s="79"/>
      <c r="B9466" s="97"/>
      <c r="C9466" s="95"/>
      <c r="D9466" s="98"/>
      <c r="E9466" s="92"/>
      <c r="F9466" s="95"/>
    </row>
    <row r="9467" spans="1:6">
      <c r="A9467" s="79"/>
      <c r="B9467" s="97"/>
      <c r="C9467" s="95"/>
      <c r="D9467" s="98"/>
      <c r="E9467" s="92"/>
      <c r="F9467" s="95"/>
    </row>
    <row r="9468" spans="1:6">
      <c r="A9468" s="79"/>
      <c r="B9468" s="97"/>
      <c r="C9468" s="95"/>
      <c r="D9468" s="98"/>
      <c r="E9468" s="92"/>
      <c r="F9468" s="95"/>
    </row>
    <row r="9469" spans="1:6">
      <c r="A9469" s="79"/>
      <c r="B9469" s="97"/>
      <c r="C9469" s="95"/>
      <c r="D9469" s="98"/>
      <c r="E9469" s="92"/>
      <c r="F9469" s="95"/>
    </row>
    <row r="9470" spans="1:6">
      <c r="A9470" s="79"/>
      <c r="B9470" s="97"/>
      <c r="C9470" s="95"/>
      <c r="D9470" s="98"/>
      <c r="E9470" s="92"/>
      <c r="F9470" s="95"/>
    </row>
    <row r="9471" spans="1:6">
      <c r="A9471" s="79"/>
      <c r="B9471" s="97"/>
      <c r="C9471" s="95"/>
      <c r="D9471" s="98"/>
      <c r="E9471" s="92"/>
      <c r="F9471" s="95"/>
    </row>
    <row r="9472" spans="1:6">
      <c r="A9472" s="79"/>
      <c r="B9472" s="97"/>
      <c r="C9472" s="95"/>
      <c r="D9472" s="98"/>
      <c r="E9472" s="92"/>
      <c r="F9472" s="95"/>
    </row>
    <row r="9473" spans="1:6">
      <c r="A9473" s="79"/>
      <c r="B9473" s="97"/>
      <c r="C9473" s="95"/>
      <c r="D9473" s="98"/>
      <c r="E9473" s="92"/>
      <c r="F9473" s="95"/>
    </row>
    <row r="9474" spans="1:6">
      <c r="A9474" s="79"/>
      <c r="B9474" s="97"/>
      <c r="C9474" s="95"/>
      <c r="D9474" s="98"/>
      <c r="E9474" s="92"/>
      <c r="F9474" s="95"/>
    </row>
    <row r="9475" spans="1:6">
      <c r="A9475" s="79"/>
      <c r="B9475" s="97"/>
      <c r="C9475" s="95"/>
      <c r="D9475" s="98"/>
      <c r="E9475" s="92"/>
      <c r="F9475" s="95"/>
    </row>
    <row r="9476" spans="1:6">
      <c r="A9476" s="79"/>
      <c r="B9476" s="97"/>
      <c r="C9476" s="95"/>
      <c r="D9476" s="98"/>
      <c r="E9476" s="92"/>
      <c r="F9476" s="95"/>
    </row>
    <row r="9477" spans="1:6">
      <c r="A9477" s="79"/>
      <c r="B9477" s="97"/>
      <c r="C9477" s="95"/>
      <c r="D9477" s="98"/>
      <c r="E9477" s="92"/>
      <c r="F9477" s="95"/>
    </row>
    <row r="9478" spans="1:6">
      <c r="A9478" s="79"/>
      <c r="B9478" s="97"/>
      <c r="C9478" s="95"/>
      <c r="D9478" s="98"/>
      <c r="E9478" s="92"/>
      <c r="F9478" s="95"/>
    </row>
    <row r="9479" spans="1:6">
      <c r="A9479" s="79"/>
      <c r="B9479" s="97"/>
      <c r="C9479" s="95"/>
      <c r="D9479" s="98"/>
      <c r="E9479" s="92"/>
      <c r="F9479" s="95"/>
    </row>
    <row r="9480" spans="1:6">
      <c r="A9480" s="79"/>
      <c r="B9480" s="97"/>
      <c r="C9480" s="95"/>
      <c r="D9480" s="98"/>
      <c r="E9480" s="92"/>
      <c r="F9480" s="95"/>
    </row>
    <row r="9481" spans="1:6">
      <c r="A9481" s="79"/>
      <c r="B9481" s="97"/>
      <c r="C9481" s="95"/>
      <c r="D9481" s="98"/>
      <c r="E9481" s="92"/>
      <c r="F9481" s="95"/>
    </row>
    <row r="9482" spans="1:6">
      <c r="A9482" s="79"/>
      <c r="B9482" s="97"/>
      <c r="C9482" s="95"/>
      <c r="D9482" s="98"/>
      <c r="E9482" s="92"/>
      <c r="F9482" s="95"/>
    </row>
    <row r="9483" spans="1:6">
      <c r="A9483" s="79"/>
      <c r="B9483" s="97"/>
      <c r="C9483" s="95"/>
      <c r="D9483" s="98"/>
      <c r="E9483" s="92"/>
      <c r="F9483" s="95"/>
    </row>
    <row r="9484" spans="1:6">
      <c r="A9484" s="79"/>
      <c r="B9484" s="97"/>
      <c r="C9484" s="95"/>
      <c r="D9484" s="98"/>
      <c r="E9484" s="92"/>
      <c r="F9484" s="95"/>
    </row>
    <row r="9485" spans="1:6">
      <c r="A9485" s="79"/>
      <c r="B9485" s="97"/>
      <c r="C9485" s="95"/>
      <c r="D9485" s="98"/>
      <c r="E9485" s="92"/>
      <c r="F9485" s="95"/>
    </row>
    <row r="9486" spans="1:6">
      <c r="A9486" s="79"/>
      <c r="B9486" s="97"/>
      <c r="C9486" s="95"/>
      <c r="D9486" s="98"/>
      <c r="E9486" s="92"/>
      <c r="F9486" s="95"/>
    </row>
    <row r="9487" spans="1:6">
      <c r="A9487" s="79"/>
      <c r="B9487" s="97"/>
      <c r="C9487" s="95"/>
      <c r="D9487" s="98"/>
      <c r="E9487" s="92"/>
      <c r="F9487" s="95"/>
    </row>
    <row r="9488" spans="1:6">
      <c r="A9488" s="79"/>
      <c r="B9488" s="97"/>
      <c r="C9488" s="95"/>
      <c r="D9488" s="98"/>
      <c r="E9488" s="92"/>
      <c r="F9488" s="95"/>
    </row>
    <row r="9489" spans="1:6">
      <c r="A9489" s="79"/>
      <c r="B9489" s="97"/>
      <c r="C9489" s="95"/>
      <c r="D9489" s="98"/>
      <c r="E9489" s="92"/>
      <c r="F9489" s="95"/>
    </row>
    <row r="9490" spans="1:6">
      <c r="A9490" s="79"/>
      <c r="B9490" s="97"/>
      <c r="C9490" s="95"/>
      <c r="D9490" s="98"/>
      <c r="E9490" s="92"/>
      <c r="F9490" s="95"/>
    </row>
    <row r="9491" spans="1:6">
      <c r="A9491" s="79"/>
      <c r="B9491" s="97"/>
      <c r="C9491" s="95"/>
      <c r="D9491" s="98"/>
      <c r="E9491" s="92"/>
      <c r="F9491" s="95"/>
    </row>
    <row r="9492" spans="1:6">
      <c r="A9492" s="79"/>
      <c r="B9492" s="97"/>
      <c r="C9492" s="95"/>
      <c r="D9492" s="98"/>
      <c r="E9492" s="92"/>
      <c r="F9492" s="95"/>
    </row>
    <row r="9493" spans="1:6">
      <c r="A9493" s="79"/>
      <c r="B9493" s="97"/>
      <c r="C9493" s="95"/>
      <c r="D9493" s="98"/>
      <c r="E9493" s="92"/>
      <c r="F9493" s="95"/>
    </row>
    <row r="9494" spans="1:6">
      <c r="A9494" s="79"/>
      <c r="B9494" s="97"/>
      <c r="C9494" s="95"/>
      <c r="D9494" s="98"/>
      <c r="E9494" s="92"/>
      <c r="F9494" s="95"/>
    </row>
    <row r="9495" spans="1:6">
      <c r="A9495" s="79"/>
      <c r="B9495" s="97"/>
      <c r="C9495" s="95"/>
      <c r="D9495" s="98"/>
      <c r="E9495" s="92"/>
      <c r="F9495" s="95"/>
    </row>
    <row r="9496" spans="1:6">
      <c r="A9496" s="79"/>
      <c r="B9496" s="97"/>
      <c r="C9496" s="95"/>
      <c r="D9496" s="98"/>
      <c r="E9496" s="92"/>
      <c r="F9496" s="95"/>
    </row>
    <row r="9497" spans="1:6">
      <c r="A9497" s="79"/>
      <c r="B9497" s="97"/>
      <c r="C9497" s="95"/>
      <c r="D9497" s="98"/>
      <c r="E9497" s="92"/>
      <c r="F9497" s="95"/>
    </row>
    <row r="9498" spans="1:6">
      <c r="A9498" s="79"/>
      <c r="B9498" s="97"/>
      <c r="C9498" s="95"/>
      <c r="D9498" s="98"/>
      <c r="E9498" s="92"/>
      <c r="F9498" s="95"/>
    </row>
    <row r="9499" spans="1:6">
      <c r="A9499" s="79"/>
      <c r="B9499" s="97"/>
      <c r="C9499" s="95"/>
      <c r="D9499" s="98"/>
      <c r="E9499" s="92"/>
      <c r="F9499" s="95"/>
    </row>
    <row r="9500" spans="1:6">
      <c r="A9500" s="79"/>
      <c r="B9500" s="97"/>
      <c r="C9500" s="95"/>
      <c r="D9500" s="98"/>
      <c r="E9500" s="92"/>
      <c r="F9500" s="95"/>
    </row>
    <row r="9501" spans="1:6">
      <c r="A9501" s="79"/>
      <c r="B9501" s="97"/>
      <c r="C9501" s="95"/>
      <c r="D9501" s="98"/>
      <c r="E9501" s="92"/>
      <c r="F9501" s="95"/>
    </row>
    <row r="9502" spans="1:6">
      <c r="A9502" s="79"/>
      <c r="B9502" s="97"/>
      <c r="C9502" s="95"/>
      <c r="D9502" s="98"/>
      <c r="E9502" s="92"/>
      <c r="F9502" s="95"/>
    </row>
    <row r="9503" spans="1:6">
      <c r="A9503" s="79"/>
      <c r="B9503" s="97"/>
      <c r="C9503" s="95"/>
      <c r="D9503" s="98"/>
      <c r="E9503" s="92"/>
      <c r="F9503" s="95"/>
    </row>
    <row r="9504" spans="1:6">
      <c r="A9504" s="79"/>
      <c r="B9504" s="97"/>
      <c r="C9504" s="95"/>
      <c r="D9504" s="98"/>
      <c r="E9504" s="92"/>
      <c r="F9504" s="95"/>
    </row>
    <row r="9505" spans="1:6">
      <c r="A9505" s="79"/>
      <c r="B9505" s="97"/>
      <c r="C9505" s="95"/>
      <c r="D9505" s="98"/>
      <c r="E9505" s="92"/>
      <c r="F9505" s="95"/>
    </row>
    <row r="9506" spans="1:6">
      <c r="A9506" s="79"/>
      <c r="B9506" s="97"/>
      <c r="C9506" s="95"/>
      <c r="D9506" s="98"/>
      <c r="E9506" s="92"/>
      <c r="F9506" s="95"/>
    </row>
    <row r="9507" spans="1:6">
      <c r="A9507" s="79"/>
      <c r="B9507" s="97"/>
      <c r="C9507" s="95"/>
      <c r="D9507" s="98"/>
      <c r="E9507" s="92"/>
      <c r="F9507" s="95"/>
    </row>
    <row r="9508" spans="1:6">
      <c r="A9508" s="79"/>
      <c r="B9508" s="97"/>
      <c r="C9508" s="95"/>
      <c r="D9508" s="98"/>
      <c r="E9508" s="92"/>
      <c r="F9508" s="95"/>
    </row>
    <row r="9509" spans="1:6">
      <c r="A9509" s="79"/>
      <c r="B9509" s="97"/>
      <c r="C9509" s="95"/>
      <c r="D9509" s="98"/>
      <c r="E9509" s="92"/>
      <c r="F9509" s="95"/>
    </row>
    <row r="9510" spans="1:6">
      <c r="A9510" s="79"/>
      <c r="B9510" s="97"/>
      <c r="C9510" s="95"/>
      <c r="D9510" s="98"/>
      <c r="E9510" s="92"/>
      <c r="F9510" s="95"/>
    </row>
    <row r="9511" spans="1:6">
      <c r="A9511" s="79"/>
      <c r="B9511" s="97"/>
      <c r="C9511" s="95"/>
      <c r="D9511" s="98"/>
      <c r="E9511" s="92"/>
      <c r="F9511" s="95"/>
    </row>
    <row r="9512" spans="1:6">
      <c r="A9512" s="79"/>
      <c r="B9512" s="97"/>
      <c r="C9512" s="95"/>
      <c r="D9512" s="98"/>
      <c r="E9512" s="92"/>
      <c r="F9512" s="95"/>
    </row>
    <row r="9513" spans="1:6">
      <c r="A9513" s="79"/>
      <c r="B9513" s="97"/>
      <c r="C9513" s="95"/>
      <c r="D9513" s="98"/>
      <c r="E9513" s="92"/>
      <c r="F9513" s="95"/>
    </row>
    <row r="9514" spans="1:6">
      <c r="A9514" s="79"/>
      <c r="B9514" s="97"/>
      <c r="C9514" s="95"/>
      <c r="D9514" s="98"/>
      <c r="E9514" s="92"/>
      <c r="F9514" s="95"/>
    </row>
    <row r="9515" spans="1:6">
      <c r="A9515" s="79"/>
      <c r="B9515" s="97"/>
      <c r="C9515" s="95"/>
      <c r="D9515" s="98"/>
      <c r="E9515" s="92"/>
      <c r="F9515" s="95"/>
    </row>
    <row r="9516" spans="1:6">
      <c r="A9516" s="79"/>
      <c r="B9516" s="97"/>
      <c r="C9516" s="95"/>
      <c r="D9516" s="98"/>
      <c r="E9516" s="92"/>
      <c r="F9516" s="95"/>
    </row>
    <row r="9517" spans="1:6">
      <c r="A9517" s="79"/>
      <c r="B9517" s="97"/>
      <c r="C9517" s="95"/>
      <c r="D9517" s="98"/>
      <c r="E9517" s="92"/>
      <c r="F9517" s="95"/>
    </row>
    <row r="9518" spans="1:6">
      <c r="A9518" s="79"/>
      <c r="B9518" s="97"/>
      <c r="C9518" s="95"/>
      <c r="D9518" s="98"/>
      <c r="E9518" s="92"/>
      <c r="F9518" s="95"/>
    </row>
    <row r="9519" spans="1:6">
      <c r="A9519" s="79"/>
      <c r="B9519" s="97"/>
      <c r="C9519" s="95"/>
      <c r="D9519" s="98"/>
      <c r="E9519" s="92"/>
      <c r="F9519" s="95"/>
    </row>
    <row r="9520" spans="1:6">
      <c r="A9520" s="79"/>
      <c r="B9520" s="97"/>
      <c r="C9520" s="95"/>
      <c r="D9520" s="98"/>
      <c r="E9520" s="92"/>
      <c r="F9520" s="95"/>
    </row>
    <row r="9521" spans="1:6">
      <c r="A9521" s="79"/>
      <c r="B9521" s="97"/>
      <c r="C9521" s="95"/>
      <c r="D9521" s="98"/>
      <c r="E9521" s="92"/>
      <c r="F9521" s="95"/>
    </row>
    <row r="9522" spans="1:6">
      <c r="A9522" s="79"/>
      <c r="B9522" s="97"/>
      <c r="C9522" s="95"/>
      <c r="D9522" s="98"/>
      <c r="E9522" s="92"/>
      <c r="F9522" s="95"/>
    </row>
    <row r="9523" spans="1:6">
      <c r="A9523" s="79"/>
      <c r="B9523" s="97"/>
      <c r="C9523" s="95"/>
      <c r="D9523" s="98"/>
      <c r="E9523" s="92"/>
      <c r="F9523" s="95"/>
    </row>
    <row r="9524" spans="1:6">
      <c r="A9524" s="79"/>
      <c r="B9524" s="97"/>
      <c r="C9524" s="95"/>
      <c r="D9524" s="98"/>
      <c r="E9524" s="92"/>
      <c r="F9524" s="95"/>
    </row>
    <row r="9525" spans="1:6">
      <c r="A9525" s="79"/>
      <c r="B9525" s="97"/>
      <c r="C9525" s="95"/>
      <c r="D9525" s="98"/>
      <c r="E9525" s="92"/>
      <c r="F9525" s="95"/>
    </row>
    <row r="9526" spans="1:6">
      <c r="A9526" s="79"/>
      <c r="B9526" s="97"/>
      <c r="C9526" s="95"/>
      <c r="D9526" s="98"/>
      <c r="E9526" s="92"/>
      <c r="F9526" s="95"/>
    </row>
    <row r="9527" spans="1:6">
      <c r="A9527" s="79"/>
      <c r="B9527" s="97"/>
      <c r="C9527" s="95"/>
      <c r="D9527" s="98"/>
      <c r="E9527" s="92"/>
      <c r="F9527" s="95"/>
    </row>
    <row r="9528" spans="1:6">
      <c r="A9528" s="79"/>
      <c r="B9528" s="97"/>
      <c r="C9528" s="95"/>
      <c r="D9528" s="98"/>
      <c r="E9528" s="92"/>
      <c r="F9528" s="95"/>
    </row>
    <row r="9529" spans="1:6">
      <c r="A9529" s="79"/>
      <c r="B9529" s="97"/>
      <c r="C9529" s="95"/>
      <c r="D9529" s="98"/>
      <c r="E9529" s="92"/>
      <c r="F9529" s="95"/>
    </row>
    <row r="9530" spans="1:6">
      <c r="A9530" s="79"/>
      <c r="B9530" s="97"/>
      <c r="C9530" s="95"/>
      <c r="D9530" s="98"/>
      <c r="E9530" s="92"/>
      <c r="F9530" s="95"/>
    </row>
    <row r="9531" spans="1:6">
      <c r="A9531" s="79"/>
      <c r="B9531" s="97"/>
      <c r="C9531" s="95"/>
      <c r="D9531" s="98"/>
      <c r="E9531" s="92"/>
      <c r="F9531" s="95"/>
    </row>
    <row r="9532" spans="1:6">
      <c r="A9532" s="79"/>
      <c r="B9532" s="97"/>
      <c r="C9532" s="95"/>
      <c r="D9532" s="98"/>
      <c r="E9532" s="92"/>
      <c r="F9532" s="95"/>
    </row>
    <row r="9533" spans="1:6">
      <c r="A9533" s="79"/>
      <c r="B9533" s="97"/>
      <c r="C9533" s="95"/>
      <c r="D9533" s="98"/>
      <c r="E9533" s="92"/>
      <c r="F9533" s="95"/>
    </row>
    <row r="9534" spans="1:6">
      <c r="A9534" s="79"/>
      <c r="B9534" s="97"/>
      <c r="C9534" s="95"/>
      <c r="D9534" s="98"/>
      <c r="E9534" s="92"/>
      <c r="F9534" s="95"/>
    </row>
    <row r="9535" spans="1:6">
      <c r="A9535" s="79"/>
      <c r="B9535" s="97"/>
      <c r="C9535" s="95"/>
      <c r="D9535" s="98"/>
      <c r="E9535" s="92"/>
      <c r="F9535" s="95"/>
    </row>
    <row r="9536" spans="1:6">
      <c r="A9536" s="79"/>
      <c r="B9536" s="97"/>
      <c r="C9536" s="95"/>
      <c r="D9536" s="98"/>
      <c r="E9536" s="92"/>
      <c r="F9536" s="95"/>
    </row>
    <row r="9537" spans="1:6">
      <c r="A9537" s="79"/>
      <c r="B9537" s="97"/>
      <c r="C9537" s="95"/>
      <c r="D9537" s="98"/>
      <c r="E9537" s="92"/>
      <c r="F9537" s="95"/>
    </row>
    <row r="9538" spans="1:6">
      <c r="A9538" s="79"/>
      <c r="B9538" s="97"/>
      <c r="C9538" s="95"/>
      <c r="D9538" s="98"/>
      <c r="E9538" s="92"/>
      <c r="F9538" s="95"/>
    </row>
    <row r="9539" spans="1:6">
      <c r="A9539" s="79"/>
      <c r="B9539" s="97"/>
      <c r="C9539" s="95"/>
      <c r="D9539" s="98"/>
      <c r="E9539" s="92"/>
      <c r="F9539" s="95"/>
    </row>
    <row r="9540" spans="1:6">
      <c r="A9540" s="79"/>
      <c r="B9540" s="97"/>
      <c r="C9540" s="95"/>
      <c r="D9540" s="98"/>
      <c r="E9540" s="92"/>
      <c r="F9540" s="95"/>
    </row>
    <row r="9541" spans="1:6">
      <c r="A9541" s="79"/>
      <c r="B9541" s="97"/>
      <c r="C9541" s="95"/>
      <c r="D9541" s="98"/>
      <c r="E9541" s="92"/>
      <c r="F9541" s="95"/>
    </row>
    <row r="9542" spans="1:6">
      <c r="A9542" s="79"/>
      <c r="B9542" s="97"/>
      <c r="C9542" s="95"/>
      <c r="D9542" s="98"/>
      <c r="E9542" s="92"/>
      <c r="F9542" s="95"/>
    </row>
    <row r="9543" spans="1:6">
      <c r="A9543" s="79"/>
      <c r="B9543" s="97"/>
      <c r="C9543" s="95"/>
      <c r="D9543" s="98"/>
      <c r="E9543" s="92"/>
      <c r="F9543" s="95"/>
    </row>
    <row r="9544" spans="1:6">
      <c r="A9544" s="79"/>
      <c r="B9544" s="97"/>
      <c r="C9544" s="95"/>
      <c r="D9544" s="98"/>
      <c r="E9544" s="92"/>
      <c r="F9544" s="95"/>
    </row>
    <row r="9545" spans="1:6">
      <c r="A9545" s="79"/>
      <c r="B9545" s="97"/>
      <c r="C9545" s="95"/>
      <c r="D9545" s="98"/>
      <c r="E9545" s="92"/>
      <c r="F9545" s="95"/>
    </row>
    <row r="9546" spans="1:6">
      <c r="A9546" s="79"/>
      <c r="B9546" s="97"/>
      <c r="C9546" s="95"/>
      <c r="D9546" s="98"/>
      <c r="E9546" s="92"/>
      <c r="F9546" s="95"/>
    </row>
    <row r="9547" spans="1:6">
      <c r="A9547" s="79"/>
      <c r="B9547" s="97"/>
      <c r="C9547" s="95"/>
      <c r="D9547" s="98"/>
      <c r="E9547" s="92"/>
      <c r="F9547" s="95"/>
    </row>
    <row r="9548" spans="1:6">
      <c r="A9548" s="79"/>
      <c r="B9548" s="97"/>
      <c r="C9548" s="95"/>
      <c r="D9548" s="98"/>
      <c r="E9548" s="92"/>
      <c r="F9548" s="95"/>
    </row>
    <row r="9549" spans="1:6">
      <c r="A9549" s="79"/>
      <c r="B9549" s="97"/>
      <c r="C9549" s="95"/>
      <c r="D9549" s="98"/>
      <c r="E9549" s="92"/>
      <c r="F9549" s="95"/>
    </row>
    <row r="9550" spans="1:6">
      <c r="A9550" s="79"/>
      <c r="B9550" s="97"/>
      <c r="C9550" s="95"/>
      <c r="D9550" s="98"/>
      <c r="E9550" s="92"/>
      <c r="F9550" s="95"/>
    </row>
    <row r="9551" spans="1:6">
      <c r="A9551" s="79"/>
      <c r="B9551" s="97"/>
      <c r="C9551" s="95"/>
      <c r="D9551" s="98"/>
      <c r="E9551" s="92"/>
      <c r="F9551" s="95"/>
    </row>
    <row r="9552" spans="1:6">
      <c r="A9552" s="79"/>
      <c r="B9552" s="97"/>
      <c r="C9552" s="95"/>
      <c r="D9552" s="98"/>
      <c r="E9552" s="92"/>
      <c r="F9552" s="95"/>
    </row>
    <row r="9553" spans="1:6">
      <c r="A9553" s="79"/>
      <c r="B9553" s="97"/>
      <c r="C9553" s="95"/>
      <c r="D9553" s="98"/>
      <c r="E9553" s="92"/>
      <c r="F9553" s="95"/>
    </row>
    <row r="9554" spans="1:6">
      <c r="A9554" s="79"/>
      <c r="B9554" s="97"/>
      <c r="C9554" s="95"/>
      <c r="D9554" s="98"/>
      <c r="E9554" s="92"/>
      <c r="F9554" s="95"/>
    </row>
    <row r="9555" spans="1:6">
      <c r="A9555" s="79"/>
      <c r="B9555" s="97"/>
      <c r="C9555" s="95"/>
      <c r="D9555" s="98"/>
      <c r="E9555" s="92"/>
      <c r="F9555" s="95"/>
    </row>
    <row r="9556" spans="1:6">
      <c r="A9556" s="79"/>
      <c r="B9556" s="97"/>
      <c r="C9556" s="95"/>
      <c r="D9556" s="98"/>
      <c r="E9556" s="92"/>
      <c r="F9556" s="95"/>
    </row>
    <row r="9557" spans="1:6">
      <c r="A9557" s="79"/>
      <c r="B9557" s="97"/>
      <c r="C9557" s="95"/>
      <c r="D9557" s="98"/>
      <c r="E9557" s="92"/>
      <c r="F9557" s="95"/>
    </row>
    <row r="9558" spans="1:6">
      <c r="A9558" s="79"/>
      <c r="B9558" s="97"/>
      <c r="C9558" s="95"/>
      <c r="D9558" s="98"/>
      <c r="E9558" s="92"/>
      <c r="F9558" s="95"/>
    </row>
    <row r="9559" spans="1:6">
      <c r="A9559" s="79"/>
      <c r="B9559" s="97"/>
      <c r="C9559" s="95"/>
      <c r="D9559" s="98"/>
      <c r="E9559" s="92"/>
      <c r="F9559" s="95"/>
    </row>
    <row r="9560" spans="1:6">
      <c r="A9560" s="79"/>
      <c r="B9560" s="97"/>
      <c r="C9560" s="95"/>
      <c r="D9560" s="98"/>
      <c r="E9560" s="92"/>
      <c r="F9560" s="95"/>
    </row>
    <row r="9561" spans="1:6">
      <c r="A9561" s="79"/>
      <c r="B9561" s="97"/>
      <c r="C9561" s="95"/>
      <c r="D9561" s="98"/>
      <c r="E9561" s="92"/>
      <c r="F9561" s="95"/>
    </row>
    <row r="9562" spans="1:6">
      <c r="A9562" s="79"/>
      <c r="B9562" s="97"/>
      <c r="C9562" s="95"/>
      <c r="D9562" s="98"/>
      <c r="E9562" s="92"/>
      <c r="F9562" s="95"/>
    </row>
    <row r="9563" spans="1:6">
      <c r="A9563" s="79"/>
      <c r="B9563" s="97"/>
      <c r="C9563" s="95"/>
      <c r="D9563" s="98"/>
      <c r="E9563" s="92"/>
      <c r="F9563" s="95"/>
    </row>
    <row r="9564" spans="1:6">
      <c r="A9564" s="79"/>
      <c r="B9564" s="97"/>
      <c r="C9564" s="95"/>
      <c r="D9564" s="98"/>
      <c r="E9564" s="92"/>
      <c r="F9564" s="95"/>
    </row>
    <row r="9565" spans="1:6">
      <c r="A9565" s="79"/>
      <c r="B9565" s="97"/>
      <c r="C9565" s="95"/>
      <c r="D9565" s="98"/>
      <c r="E9565" s="92"/>
      <c r="F9565" s="95"/>
    </row>
    <row r="9566" spans="1:6">
      <c r="A9566" s="79"/>
      <c r="B9566" s="97"/>
      <c r="C9566" s="95"/>
      <c r="D9566" s="98"/>
      <c r="E9566" s="92"/>
      <c r="F9566" s="95"/>
    </row>
    <row r="9567" spans="1:6">
      <c r="A9567" s="79"/>
      <c r="B9567" s="97"/>
      <c r="C9567" s="95"/>
      <c r="D9567" s="98"/>
      <c r="E9567" s="92"/>
      <c r="F9567" s="95"/>
    </row>
    <row r="9568" spans="1:6">
      <c r="A9568" s="79"/>
      <c r="B9568" s="97"/>
      <c r="C9568" s="95"/>
      <c r="D9568" s="98"/>
      <c r="E9568" s="92"/>
      <c r="F9568" s="95"/>
    </row>
    <row r="9569" spans="1:6">
      <c r="A9569" s="79"/>
      <c r="B9569" s="97"/>
      <c r="C9569" s="95"/>
      <c r="D9569" s="98"/>
      <c r="E9569" s="92"/>
      <c r="F9569" s="95"/>
    </row>
    <row r="9570" spans="1:6">
      <c r="A9570" s="79"/>
      <c r="B9570" s="97"/>
      <c r="C9570" s="95"/>
      <c r="D9570" s="98"/>
      <c r="E9570" s="92"/>
      <c r="F9570" s="95"/>
    </row>
    <row r="9571" spans="1:6">
      <c r="A9571" s="79"/>
      <c r="B9571" s="97"/>
      <c r="C9571" s="95"/>
      <c r="D9571" s="98"/>
      <c r="E9571" s="92"/>
      <c r="F9571" s="95"/>
    </row>
    <row r="9572" spans="1:6">
      <c r="A9572" s="79"/>
      <c r="B9572" s="97"/>
      <c r="C9572" s="95"/>
      <c r="D9572" s="98"/>
      <c r="E9572" s="92"/>
      <c r="F9572" s="95"/>
    </row>
    <row r="9573" spans="1:6">
      <c r="A9573" s="79"/>
      <c r="B9573" s="97"/>
      <c r="C9573" s="95"/>
      <c r="D9573" s="98"/>
      <c r="E9573" s="92"/>
      <c r="F9573" s="95"/>
    </row>
    <row r="9574" spans="1:6">
      <c r="A9574" s="79"/>
      <c r="B9574" s="97"/>
      <c r="C9574" s="95"/>
      <c r="D9574" s="98"/>
      <c r="E9574" s="92"/>
      <c r="F9574" s="95"/>
    </row>
    <row r="9575" spans="1:6">
      <c r="A9575" s="79"/>
      <c r="B9575" s="97"/>
      <c r="C9575" s="95"/>
      <c r="D9575" s="98"/>
      <c r="E9575" s="92"/>
      <c r="F9575" s="95"/>
    </row>
    <row r="9576" spans="1:6">
      <c r="A9576" s="79"/>
      <c r="B9576" s="97"/>
      <c r="C9576" s="95"/>
      <c r="D9576" s="98"/>
      <c r="E9576" s="92"/>
      <c r="F9576" s="95"/>
    </row>
    <row r="9577" spans="1:6">
      <c r="A9577" s="79"/>
      <c r="B9577" s="97"/>
      <c r="C9577" s="95"/>
      <c r="D9577" s="98"/>
      <c r="E9577" s="92"/>
      <c r="F9577" s="95"/>
    </row>
    <row r="9578" spans="1:6">
      <c r="A9578" s="79"/>
      <c r="B9578" s="97"/>
      <c r="C9578" s="95"/>
      <c r="D9578" s="98"/>
      <c r="E9578" s="92"/>
      <c r="F9578" s="95"/>
    </row>
    <row r="9579" spans="1:6">
      <c r="A9579" s="79"/>
      <c r="B9579" s="97"/>
      <c r="C9579" s="95"/>
      <c r="D9579" s="98"/>
      <c r="E9579" s="92"/>
      <c r="F9579" s="95"/>
    </row>
    <row r="9580" spans="1:6">
      <c r="A9580" s="79"/>
      <c r="B9580" s="97"/>
      <c r="C9580" s="95"/>
      <c r="D9580" s="98"/>
      <c r="E9580" s="92"/>
      <c r="F9580" s="95"/>
    </row>
    <row r="9581" spans="1:6">
      <c r="A9581" s="79"/>
      <c r="B9581" s="97"/>
      <c r="C9581" s="95"/>
      <c r="D9581" s="98"/>
      <c r="E9581" s="92"/>
      <c r="F9581" s="95"/>
    </row>
    <row r="9582" spans="1:6">
      <c r="A9582" s="79"/>
      <c r="B9582" s="97"/>
      <c r="C9582" s="95"/>
      <c r="D9582" s="98"/>
      <c r="E9582" s="92"/>
      <c r="F9582" s="95"/>
    </row>
    <row r="9583" spans="1:6">
      <c r="A9583" s="79"/>
      <c r="B9583" s="97"/>
      <c r="C9583" s="95"/>
      <c r="D9583" s="98"/>
      <c r="E9583" s="92"/>
      <c r="F9583" s="95"/>
    </row>
    <row r="9584" spans="1:6">
      <c r="A9584" s="79"/>
      <c r="B9584" s="97"/>
      <c r="C9584" s="95"/>
      <c r="D9584" s="98"/>
      <c r="E9584" s="92"/>
      <c r="F9584" s="95"/>
    </row>
    <row r="9585" spans="1:6">
      <c r="A9585" s="79"/>
      <c r="B9585" s="97"/>
      <c r="C9585" s="95"/>
      <c r="D9585" s="98"/>
      <c r="E9585" s="92"/>
      <c r="F9585" s="95"/>
    </row>
    <row r="9586" spans="1:6">
      <c r="A9586" s="79"/>
      <c r="B9586" s="97"/>
      <c r="C9586" s="95"/>
      <c r="D9586" s="98"/>
      <c r="E9586" s="92"/>
      <c r="F9586" s="95"/>
    </row>
    <row r="9587" spans="1:6">
      <c r="A9587" s="79"/>
      <c r="B9587" s="97"/>
      <c r="C9587" s="95"/>
      <c r="D9587" s="98"/>
      <c r="E9587" s="92"/>
      <c r="F9587" s="95"/>
    </row>
    <row r="9588" spans="1:6">
      <c r="A9588" s="79"/>
      <c r="B9588" s="97"/>
      <c r="C9588" s="95"/>
      <c r="D9588" s="98"/>
      <c r="E9588" s="92"/>
      <c r="F9588" s="95"/>
    </row>
    <row r="9589" spans="1:6">
      <c r="A9589" s="79"/>
      <c r="B9589" s="97"/>
      <c r="C9589" s="95"/>
      <c r="D9589" s="98"/>
      <c r="E9589" s="92"/>
      <c r="F9589" s="95"/>
    </row>
    <row r="9590" spans="1:6">
      <c r="A9590" s="79"/>
      <c r="B9590" s="97"/>
      <c r="C9590" s="95"/>
      <c r="D9590" s="98"/>
      <c r="E9590" s="92"/>
      <c r="F9590" s="95"/>
    </row>
    <row r="9591" spans="1:6">
      <c r="A9591" s="79"/>
      <c r="B9591" s="97"/>
      <c r="C9591" s="95"/>
      <c r="D9591" s="98"/>
      <c r="E9591" s="92"/>
      <c r="F9591" s="95"/>
    </row>
    <row r="9592" spans="1:6">
      <c r="A9592" s="79"/>
      <c r="B9592" s="97"/>
      <c r="C9592" s="95"/>
      <c r="D9592" s="98"/>
      <c r="E9592" s="92"/>
      <c r="F9592" s="95"/>
    </row>
    <row r="9593" spans="1:6">
      <c r="A9593" s="79"/>
      <c r="B9593" s="97"/>
      <c r="C9593" s="95"/>
      <c r="D9593" s="98"/>
      <c r="E9593" s="92"/>
      <c r="F9593" s="95"/>
    </row>
    <row r="9594" spans="1:6">
      <c r="A9594" s="79"/>
      <c r="B9594" s="97"/>
      <c r="C9594" s="95"/>
      <c r="D9594" s="98"/>
      <c r="E9594" s="92"/>
      <c r="F9594" s="95"/>
    </row>
    <row r="9595" spans="1:6">
      <c r="A9595" s="79"/>
      <c r="B9595" s="97"/>
      <c r="C9595" s="95"/>
      <c r="D9595" s="98"/>
      <c r="E9595" s="92"/>
      <c r="F9595" s="95"/>
    </row>
    <row r="9596" spans="1:6">
      <c r="A9596" s="79"/>
      <c r="B9596" s="97"/>
      <c r="C9596" s="95"/>
      <c r="D9596" s="98"/>
      <c r="E9596" s="92"/>
      <c r="F9596" s="95"/>
    </row>
    <row r="9597" spans="1:6">
      <c r="A9597" s="79"/>
      <c r="B9597" s="97"/>
      <c r="C9597" s="95"/>
      <c r="D9597" s="98"/>
      <c r="E9597" s="92"/>
      <c r="F9597" s="95"/>
    </row>
    <row r="9598" spans="1:6">
      <c r="A9598" s="79"/>
      <c r="B9598" s="97"/>
      <c r="C9598" s="95"/>
      <c r="D9598" s="98"/>
      <c r="E9598" s="92"/>
      <c r="F9598" s="95"/>
    </row>
    <row r="9599" spans="1:6">
      <c r="A9599" s="79"/>
      <c r="B9599" s="97"/>
      <c r="C9599" s="95"/>
      <c r="D9599" s="98"/>
      <c r="E9599" s="92"/>
      <c r="F9599" s="95"/>
    </row>
    <row r="9600" spans="1:6">
      <c r="A9600" s="79"/>
      <c r="B9600" s="97"/>
      <c r="C9600" s="95"/>
      <c r="D9600" s="98"/>
      <c r="E9600" s="92"/>
      <c r="F9600" s="95"/>
    </row>
    <row r="9601" spans="1:6">
      <c r="A9601" s="79"/>
      <c r="B9601" s="97"/>
      <c r="C9601" s="95"/>
      <c r="D9601" s="98"/>
      <c r="E9601" s="92"/>
      <c r="F9601" s="95"/>
    </row>
    <row r="9602" spans="1:6">
      <c r="A9602" s="79"/>
      <c r="B9602" s="97"/>
      <c r="C9602" s="95"/>
      <c r="D9602" s="98"/>
      <c r="E9602" s="92"/>
      <c r="F9602" s="95"/>
    </row>
    <row r="9603" spans="1:6">
      <c r="A9603" s="79"/>
      <c r="B9603" s="97"/>
      <c r="C9603" s="95"/>
      <c r="D9603" s="98"/>
      <c r="E9603" s="92"/>
      <c r="F9603" s="95"/>
    </row>
    <row r="9604" spans="1:6">
      <c r="A9604" s="79"/>
      <c r="B9604" s="97"/>
      <c r="C9604" s="95"/>
      <c r="D9604" s="98"/>
      <c r="E9604" s="92"/>
      <c r="F9604" s="95"/>
    </row>
    <row r="9605" spans="1:6">
      <c r="A9605" s="79"/>
      <c r="B9605" s="97"/>
      <c r="C9605" s="95"/>
      <c r="D9605" s="98"/>
      <c r="E9605" s="92"/>
      <c r="F9605" s="95"/>
    </row>
    <row r="9606" spans="1:6">
      <c r="A9606" s="79"/>
      <c r="B9606" s="97"/>
      <c r="C9606" s="95"/>
      <c r="D9606" s="98"/>
      <c r="E9606" s="92"/>
      <c r="F9606" s="95"/>
    </row>
    <row r="9607" spans="1:6">
      <c r="A9607" s="79"/>
      <c r="B9607" s="97"/>
      <c r="C9607" s="95"/>
      <c r="D9607" s="98"/>
      <c r="E9607" s="92"/>
      <c r="F9607" s="95"/>
    </row>
    <row r="9608" spans="1:6">
      <c r="A9608" s="79"/>
      <c r="B9608" s="97"/>
      <c r="C9608" s="95"/>
      <c r="D9608" s="98"/>
      <c r="E9608" s="92"/>
      <c r="F9608" s="95"/>
    </row>
    <row r="9609" spans="1:6">
      <c r="A9609" s="79"/>
      <c r="B9609" s="97"/>
      <c r="C9609" s="95"/>
      <c r="D9609" s="98"/>
      <c r="E9609" s="92"/>
      <c r="F9609" s="95"/>
    </row>
    <row r="9610" spans="1:6">
      <c r="A9610" s="79"/>
      <c r="B9610" s="97"/>
      <c r="C9610" s="95"/>
      <c r="D9610" s="98"/>
      <c r="E9610" s="92"/>
      <c r="F9610" s="95"/>
    </row>
    <row r="9611" spans="1:6">
      <c r="A9611" s="79"/>
      <c r="B9611" s="97"/>
      <c r="C9611" s="95"/>
      <c r="D9611" s="98"/>
      <c r="E9611" s="92"/>
      <c r="F9611" s="95"/>
    </row>
    <row r="9612" spans="1:6">
      <c r="A9612" s="79"/>
      <c r="B9612" s="97"/>
      <c r="C9612" s="95"/>
      <c r="D9612" s="98"/>
      <c r="E9612" s="92"/>
      <c r="F9612" s="95"/>
    </row>
    <row r="9613" spans="1:6">
      <c r="A9613" s="79"/>
      <c r="B9613" s="97"/>
      <c r="C9613" s="95"/>
      <c r="D9613" s="98"/>
      <c r="E9613" s="92"/>
      <c r="F9613" s="95"/>
    </row>
    <row r="9614" spans="1:6">
      <c r="A9614" s="79"/>
      <c r="B9614" s="97"/>
      <c r="C9614" s="95"/>
      <c r="D9614" s="98"/>
      <c r="E9614" s="92"/>
      <c r="F9614" s="95"/>
    </row>
    <row r="9615" spans="1:6">
      <c r="A9615" s="79"/>
      <c r="B9615" s="97"/>
      <c r="C9615" s="95"/>
      <c r="D9615" s="98"/>
      <c r="E9615" s="92"/>
      <c r="F9615" s="95"/>
    </row>
    <row r="9616" spans="1:6">
      <c r="A9616" s="79"/>
      <c r="B9616" s="97"/>
      <c r="C9616" s="95"/>
      <c r="D9616" s="98"/>
      <c r="E9616" s="92"/>
      <c r="F9616" s="95"/>
    </row>
    <row r="9617" spans="1:6">
      <c r="A9617" s="79"/>
      <c r="B9617" s="97"/>
      <c r="C9617" s="95"/>
      <c r="D9617" s="98"/>
      <c r="E9617" s="92"/>
      <c r="F9617" s="95"/>
    </row>
    <row r="9618" spans="1:6">
      <c r="A9618" s="79"/>
      <c r="B9618" s="97"/>
      <c r="C9618" s="95"/>
      <c r="D9618" s="98"/>
      <c r="E9618" s="92"/>
      <c r="F9618" s="95"/>
    </row>
    <row r="9619" spans="1:6">
      <c r="A9619" s="79"/>
      <c r="B9619" s="97"/>
      <c r="C9619" s="95"/>
      <c r="D9619" s="98"/>
      <c r="E9619" s="92"/>
      <c r="F9619" s="95"/>
    </row>
    <row r="9620" spans="1:6">
      <c r="A9620" s="79"/>
      <c r="B9620" s="97"/>
      <c r="C9620" s="95"/>
      <c r="D9620" s="98"/>
      <c r="E9620" s="92"/>
      <c r="F9620" s="95"/>
    </row>
    <row r="9621" spans="1:6">
      <c r="A9621" s="79"/>
      <c r="B9621" s="97"/>
      <c r="C9621" s="95"/>
      <c r="D9621" s="98"/>
      <c r="E9621" s="92"/>
      <c r="F9621" s="95"/>
    </row>
    <row r="9622" spans="1:6">
      <c r="A9622" s="79"/>
      <c r="B9622" s="97"/>
      <c r="C9622" s="95"/>
      <c r="D9622" s="98"/>
      <c r="E9622" s="92"/>
      <c r="F9622" s="95"/>
    </row>
    <row r="9623" spans="1:6">
      <c r="A9623" s="79"/>
      <c r="B9623" s="97"/>
      <c r="C9623" s="95"/>
      <c r="D9623" s="98"/>
      <c r="E9623" s="92"/>
      <c r="F9623" s="95"/>
    </row>
    <row r="9624" spans="1:6">
      <c r="A9624" s="79"/>
      <c r="B9624" s="97"/>
      <c r="C9624" s="95"/>
      <c r="D9624" s="98"/>
      <c r="E9624" s="92"/>
      <c r="F9624" s="95"/>
    </row>
    <row r="9625" spans="1:6">
      <c r="A9625" s="79"/>
      <c r="B9625" s="97"/>
      <c r="C9625" s="95"/>
      <c r="D9625" s="98"/>
      <c r="E9625" s="92"/>
      <c r="F9625" s="95"/>
    </row>
    <row r="9626" spans="1:6">
      <c r="A9626" s="79"/>
      <c r="B9626" s="97"/>
      <c r="C9626" s="95"/>
      <c r="D9626" s="98"/>
      <c r="E9626" s="92"/>
      <c r="F9626" s="95"/>
    </row>
    <row r="9627" spans="1:6">
      <c r="A9627" s="79"/>
      <c r="B9627" s="97"/>
      <c r="C9627" s="95"/>
      <c r="D9627" s="98"/>
      <c r="E9627" s="92"/>
      <c r="F9627" s="95"/>
    </row>
    <row r="9628" spans="1:6">
      <c r="A9628" s="79"/>
      <c r="B9628" s="97"/>
      <c r="C9628" s="95"/>
      <c r="D9628" s="98"/>
      <c r="E9628" s="92"/>
      <c r="F9628" s="95"/>
    </row>
    <row r="9629" spans="1:6">
      <c r="A9629" s="79"/>
      <c r="B9629" s="97"/>
      <c r="C9629" s="95"/>
      <c r="D9629" s="98"/>
      <c r="E9629" s="92"/>
      <c r="F9629" s="95"/>
    </row>
    <row r="9630" spans="1:6">
      <c r="A9630" s="79"/>
      <c r="B9630" s="97"/>
      <c r="C9630" s="95"/>
      <c r="D9630" s="98"/>
      <c r="E9630" s="92"/>
      <c r="F9630" s="95"/>
    </row>
    <row r="9631" spans="1:6">
      <c r="A9631" s="79"/>
      <c r="B9631" s="97"/>
      <c r="C9631" s="95"/>
      <c r="D9631" s="98"/>
      <c r="E9631" s="92"/>
      <c r="F9631" s="95"/>
    </row>
    <row r="9632" spans="1:6">
      <c r="A9632" s="79"/>
      <c r="B9632" s="97"/>
      <c r="C9632" s="95"/>
      <c r="D9632" s="98"/>
      <c r="E9632" s="92"/>
      <c r="F9632" s="95"/>
    </row>
    <row r="9633" spans="1:6">
      <c r="A9633" s="79"/>
      <c r="B9633" s="97"/>
      <c r="C9633" s="95"/>
      <c r="D9633" s="98"/>
      <c r="E9633" s="92"/>
      <c r="F9633" s="95"/>
    </row>
    <row r="9634" spans="1:6">
      <c r="A9634" s="79"/>
      <c r="B9634" s="97"/>
      <c r="C9634" s="95"/>
      <c r="D9634" s="98"/>
      <c r="E9634" s="92"/>
      <c r="F9634" s="95"/>
    </row>
    <row r="9635" spans="1:6">
      <c r="A9635" s="79"/>
      <c r="B9635" s="97"/>
      <c r="C9635" s="95"/>
      <c r="D9635" s="98"/>
      <c r="E9635" s="92"/>
      <c r="F9635" s="95"/>
    </row>
    <row r="9636" spans="1:6">
      <c r="A9636" s="79"/>
      <c r="B9636" s="97"/>
      <c r="C9636" s="95"/>
      <c r="D9636" s="98"/>
      <c r="E9636" s="92"/>
      <c r="F9636" s="95"/>
    </row>
    <row r="9637" spans="1:6">
      <c r="A9637" s="79"/>
      <c r="B9637" s="97"/>
      <c r="C9637" s="95"/>
      <c r="D9637" s="98"/>
      <c r="E9637" s="92"/>
      <c r="F9637" s="95"/>
    </row>
    <row r="9638" spans="1:6">
      <c r="A9638" s="79"/>
      <c r="B9638" s="97"/>
      <c r="C9638" s="95"/>
      <c r="D9638" s="98"/>
      <c r="E9638" s="92"/>
      <c r="F9638" s="95"/>
    </row>
    <row r="9639" spans="1:6">
      <c r="A9639" s="79"/>
      <c r="B9639" s="97"/>
      <c r="C9639" s="95"/>
      <c r="D9639" s="98"/>
      <c r="E9639" s="92"/>
      <c r="F9639" s="95"/>
    </row>
    <row r="9640" spans="1:6">
      <c r="A9640" s="79"/>
      <c r="B9640" s="97"/>
      <c r="C9640" s="95"/>
      <c r="D9640" s="98"/>
      <c r="E9640" s="92"/>
      <c r="F9640" s="95"/>
    </row>
    <row r="9641" spans="1:6">
      <c r="A9641" s="79"/>
      <c r="B9641" s="97"/>
      <c r="C9641" s="95"/>
      <c r="D9641" s="98"/>
      <c r="E9641" s="92"/>
      <c r="F9641" s="95"/>
    </row>
    <row r="9642" spans="1:6">
      <c r="A9642" s="79"/>
      <c r="B9642" s="97"/>
      <c r="C9642" s="95"/>
      <c r="D9642" s="98"/>
      <c r="E9642" s="92"/>
      <c r="F9642" s="95"/>
    </row>
    <row r="9643" spans="1:6">
      <c r="A9643" s="79"/>
      <c r="B9643" s="97"/>
      <c r="C9643" s="95"/>
      <c r="D9643" s="98"/>
      <c r="E9643" s="92"/>
      <c r="F9643" s="95"/>
    </row>
    <row r="9644" spans="1:6">
      <c r="A9644" s="79"/>
      <c r="B9644" s="97"/>
      <c r="C9644" s="95"/>
      <c r="D9644" s="98"/>
      <c r="E9644" s="92"/>
      <c r="F9644" s="95"/>
    </row>
    <row r="9645" spans="1:6">
      <c r="A9645" s="79"/>
      <c r="B9645" s="97"/>
      <c r="C9645" s="95"/>
      <c r="D9645" s="98"/>
      <c r="E9645" s="92"/>
      <c r="F9645" s="95"/>
    </row>
    <row r="9646" spans="1:6">
      <c r="A9646" s="79"/>
      <c r="B9646" s="97"/>
      <c r="C9646" s="95"/>
      <c r="D9646" s="98"/>
      <c r="E9646" s="92"/>
      <c r="F9646" s="95"/>
    </row>
    <row r="9647" spans="1:6">
      <c r="A9647" s="79"/>
      <c r="B9647" s="97"/>
      <c r="C9647" s="95"/>
      <c r="D9647" s="98"/>
      <c r="E9647" s="92"/>
      <c r="F9647" s="95"/>
    </row>
    <row r="9648" spans="1:6">
      <c r="A9648" s="79"/>
      <c r="B9648" s="97"/>
      <c r="C9648" s="95"/>
      <c r="D9648" s="98"/>
      <c r="E9648" s="92"/>
      <c r="F9648" s="95"/>
    </row>
    <row r="9649" spans="1:6">
      <c r="A9649" s="79"/>
      <c r="B9649" s="97"/>
      <c r="C9649" s="95"/>
      <c r="D9649" s="98"/>
      <c r="E9649" s="92"/>
      <c r="F9649" s="95"/>
    </row>
    <row r="9650" spans="1:6">
      <c r="A9650" s="79"/>
      <c r="B9650" s="97"/>
      <c r="C9650" s="95"/>
      <c r="D9650" s="98"/>
      <c r="E9650" s="92"/>
      <c r="F9650" s="95"/>
    </row>
    <row r="9651" spans="1:6">
      <c r="A9651" s="79"/>
      <c r="B9651" s="97"/>
      <c r="C9651" s="95"/>
      <c r="D9651" s="98"/>
      <c r="E9651" s="92"/>
      <c r="F9651" s="95"/>
    </row>
    <row r="9652" spans="1:6">
      <c r="A9652" s="79"/>
      <c r="B9652" s="97"/>
      <c r="C9652" s="95"/>
      <c r="D9652" s="98"/>
      <c r="E9652" s="92"/>
      <c r="F9652" s="95"/>
    </row>
    <row r="9653" spans="1:6">
      <c r="A9653" s="79"/>
      <c r="B9653" s="97"/>
      <c r="C9653" s="95"/>
      <c r="D9653" s="98"/>
      <c r="E9653" s="92"/>
      <c r="F9653" s="95"/>
    </row>
    <row r="9654" spans="1:6">
      <c r="A9654" s="79"/>
      <c r="B9654" s="97"/>
      <c r="C9654" s="95"/>
      <c r="D9654" s="98"/>
      <c r="E9654" s="92"/>
      <c r="F9654" s="95"/>
    </row>
    <row r="9655" spans="1:6">
      <c r="A9655" s="79"/>
      <c r="B9655" s="97"/>
      <c r="C9655" s="95"/>
      <c r="D9655" s="98"/>
      <c r="E9655" s="92"/>
      <c r="F9655" s="95"/>
    </row>
    <row r="9656" spans="1:6">
      <c r="A9656" s="79"/>
      <c r="B9656" s="97"/>
      <c r="C9656" s="95"/>
      <c r="D9656" s="98"/>
      <c r="E9656" s="92"/>
      <c r="F9656" s="95"/>
    </row>
    <row r="9657" spans="1:6">
      <c r="A9657" s="79"/>
      <c r="B9657" s="97"/>
      <c r="C9657" s="95"/>
      <c r="D9657" s="98"/>
      <c r="E9657" s="92"/>
      <c r="F9657" s="95"/>
    </row>
    <row r="9658" spans="1:6">
      <c r="A9658" s="79"/>
      <c r="B9658" s="97"/>
      <c r="C9658" s="95"/>
      <c r="D9658" s="98"/>
      <c r="E9658" s="92"/>
      <c r="F9658" s="95"/>
    </row>
    <row r="9659" spans="1:6">
      <c r="A9659" s="79"/>
      <c r="B9659" s="97"/>
      <c r="C9659" s="95"/>
      <c r="D9659" s="98"/>
      <c r="E9659" s="92"/>
      <c r="F9659" s="95"/>
    </row>
    <row r="9660" spans="1:6">
      <c r="A9660" s="79"/>
      <c r="B9660" s="97"/>
      <c r="C9660" s="95"/>
      <c r="D9660" s="98"/>
      <c r="E9660" s="92"/>
      <c r="F9660" s="95"/>
    </row>
    <row r="9661" spans="1:6">
      <c r="A9661" s="79"/>
      <c r="B9661" s="97"/>
      <c r="C9661" s="95"/>
      <c r="D9661" s="98"/>
      <c r="E9661" s="92"/>
      <c r="F9661" s="95"/>
    </row>
    <row r="9662" spans="1:6">
      <c r="A9662" s="79"/>
      <c r="B9662" s="97"/>
      <c r="C9662" s="95"/>
      <c r="D9662" s="98"/>
      <c r="E9662" s="92"/>
      <c r="F9662" s="95"/>
    </row>
    <row r="9663" spans="1:6">
      <c r="A9663" s="79"/>
      <c r="B9663" s="97"/>
      <c r="C9663" s="95"/>
      <c r="D9663" s="98"/>
      <c r="E9663" s="92"/>
      <c r="F9663" s="95"/>
    </row>
    <row r="9664" spans="1:6">
      <c r="A9664" s="79"/>
      <c r="B9664" s="97"/>
      <c r="C9664" s="95"/>
      <c r="D9664" s="98"/>
      <c r="E9664" s="92"/>
      <c r="F9664" s="95"/>
    </row>
    <row r="9665" spans="1:6">
      <c r="A9665" s="79"/>
      <c r="B9665" s="97"/>
      <c r="C9665" s="95"/>
      <c r="D9665" s="98"/>
      <c r="E9665" s="92"/>
      <c r="F9665" s="95"/>
    </row>
    <row r="9666" spans="1:6">
      <c r="A9666" s="79"/>
      <c r="B9666" s="97"/>
      <c r="C9666" s="95"/>
      <c r="D9666" s="98"/>
      <c r="E9666" s="92"/>
      <c r="F9666" s="95"/>
    </row>
    <row r="9667" spans="1:6">
      <c r="A9667" s="79"/>
      <c r="B9667" s="97"/>
      <c r="C9667" s="95"/>
      <c r="D9667" s="98"/>
      <c r="E9667" s="92"/>
      <c r="F9667" s="95"/>
    </row>
    <row r="9668" spans="1:6">
      <c r="A9668" s="79"/>
      <c r="B9668" s="97"/>
      <c r="C9668" s="95"/>
      <c r="D9668" s="98"/>
      <c r="E9668" s="92"/>
      <c r="F9668" s="95"/>
    </row>
    <row r="9669" spans="1:6">
      <c r="A9669" s="79"/>
      <c r="B9669" s="97"/>
      <c r="C9669" s="95"/>
      <c r="D9669" s="98"/>
      <c r="E9669" s="92"/>
      <c r="F9669" s="95"/>
    </row>
    <row r="9670" spans="1:6">
      <c r="A9670" s="79"/>
      <c r="B9670" s="97"/>
      <c r="C9670" s="95"/>
      <c r="D9670" s="98"/>
      <c r="E9670" s="92"/>
      <c r="F9670" s="95"/>
    </row>
    <row r="9671" spans="1:6">
      <c r="A9671" s="79"/>
      <c r="B9671" s="97"/>
      <c r="C9671" s="95"/>
      <c r="D9671" s="98"/>
      <c r="E9671" s="92"/>
      <c r="F9671" s="95"/>
    </row>
    <row r="9672" spans="1:6">
      <c r="A9672" s="79"/>
      <c r="B9672" s="97"/>
      <c r="C9672" s="95"/>
      <c r="D9672" s="98"/>
      <c r="E9672" s="92"/>
      <c r="F9672" s="95"/>
    </row>
    <row r="9673" spans="1:6">
      <c r="A9673" s="79"/>
      <c r="B9673" s="97"/>
      <c r="C9673" s="95"/>
      <c r="D9673" s="98"/>
      <c r="E9673" s="92"/>
      <c r="F9673" s="95"/>
    </row>
    <row r="9674" spans="1:6">
      <c r="A9674" s="79"/>
      <c r="B9674" s="97"/>
      <c r="C9674" s="95"/>
      <c r="D9674" s="98"/>
      <c r="E9674" s="92"/>
      <c r="F9674" s="95"/>
    </row>
    <row r="9675" spans="1:6">
      <c r="A9675" s="79"/>
      <c r="B9675" s="97"/>
      <c r="C9675" s="95"/>
      <c r="D9675" s="98"/>
      <c r="E9675" s="92"/>
      <c r="F9675" s="95"/>
    </row>
    <row r="9676" spans="1:6">
      <c r="A9676" s="79"/>
      <c r="B9676" s="97"/>
      <c r="C9676" s="95"/>
      <c r="D9676" s="98"/>
      <c r="E9676" s="92"/>
      <c r="F9676" s="95"/>
    </row>
    <row r="9677" spans="1:6">
      <c r="A9677" s="79"/>
      <c r="B9677" s="97"/>
      <c r="C9677" s="95"/>
      <c r="D9677" s="98"/>
      <c r="E9677" s="92"/>
      <c r="F9677" s="95"/>
    </row>
    <row r="9678" spans="1:6">
      <c r="A9678" s="79"/>
      <c r="B9678" s="97"/>
      <c r="C9678" s="95"/>
      <c r="D9678" s="98"/>
      <c r="E9678" s="92"/>
      <c r="F9678" s="95"/>
    </row>
    <row r="9679" spans="1:6">
      <c r="A9679" s="79"/>
      <c r="B9679" s="97"/>
      <c r="C9679" s="95"/>
      <c r="D9679" s="98"/>
      <c r="E9679" s="92"/>
      <c r="F9679" s="95"/>
    </row>
    <row r="9680" spans="1:6">
      <c r="A9680" s="79"/>
      <c r="B9680" s="97"/>
      <c r="C9680" s="95"/>
      <c r="D9680" s="98"/>
      <c r="E9680" s="92"/>
      <c r="F9680" s="95"/>
    </row>
    <row r="9681" spans="1:6">
      <c r="A9681" s="79"/>
      <c r="B9681" s="97"/>
      <c r="C9681" s="95"/>
      <c r="D9681" s="98"/>
      <c r="E9681" s="92"/>
      <c r="F9681" s="95"/>
    </row>
    <row r="9682" spans="1:6">
      <c r="A9682" s="79"/>
      <c r="B9682" s="97"/>
      <c r="C9682" s="95"/>
      <c r="D9682" s="98"/>
      <c r="E9682" s="92"/>
      <c r="F9682" s="95"/>
    </row>
    <row r="9683" spans="1:6">
      <c r="A9683" s="79"/>
      <c r="B9683" s="97"/>
      <c r="C9683" s="95"/>
      <c r="D9683" s="98"/>
      <c r="E9683" s="92"/>
      <c r="F9683" s="95"/>
    </row>
    <row r="9684" spans="1:6">
      <c r="A9684" s="79"/>
      <c r="B9684" s="97"/>
      <c r="C9684" s="95"/>
      <c r="D9684" s="98"/>
      <c r="E9684" s="92"/>
      <c r="F9684" s="95"/>
    </row>
    <row r="9685" spans="1:6">
      <c r="A9685" s="79"/>
      <c r="B9685" s="97"/>
      <c r="C9685" s="95"/>
      <c r="D9685" s="98"/>
      <c r="E9685" s="92"/>
      <c r="F9685" s="95"/>
    </row>
    <row r="9686" spans="1:6">
      <c r="A9686" s="79"/>
      <c r="B9686" s="97"/>
      <c r="C9686" s="95"/>
      <c r="D9686" s="98"/>
      <c r="E9686" s="92"/>
      <c r="F9686" s="95"/>
    </row>
    <row r="9687" spans="1:6">
      <c r="A9687" s="79"/>
      <c r="B9687" s="97"/>
      <c r="C9687" s="95"/>
      <c r="D9687" s="98"/>
      <c r="E9687" s="92"/>
      <c r="F9687" s="95"/>
    </row>
    <row r="9688" spans="1:6">
      <c r="A9688" s="79"/>
      <c r="B9688" s="97"/>
      <c r="C9688" s="95"/>
      <c r="D9688" s="98"/>
      <c r="E9688" s="92"/>
      <c r="F9688" s="95"/>
    </row>
    <row r="9689" spans="1:6">
      <c r="A9689" s="79"/>
      <c r="B9689" s="97"/>
      <c r="C9689" s="95"/>
      <c r="D9689" s="98"/>
      <c r="E9689" s="92"/>
      <c r="F9689" s="95"/>
    </row>
    <row r="9690" spans="1:6">
      <c r="A9690" s="79"/>
      <c r="B9690" s="97"/>
      <c r="C9690" s="95"/>
      <c r="D9690" s="98"/>
      <c r="E9690" s="92"/>
      <c r="F9690" s="95"/>
    </row>
    <row r="9691" spans="1:6">
      <c r="A9691" s="79"/>
      <c r="B9691" s="97"/>
      <c r="C9691" s="95"/>
      <c r="D9691" s="98"/>
      <c r="E9691" s="92"/>
      <c r="F9691" s="95"/>
    </row>
    <row r="9692" spans="1:6">
      <c r="A9692" s="79"/>
      <c r="B9692" s="97"/>
      <c r="C9692" s="95"/>
      <c r="D9692" s="98"/>
      <c r="E9692" s="92"/>
      <c r="F9692" s="95"/>
    </row>
    <row r="9693" spans="1:6">
      <c r="A9693" s="79"/>
      <c r="B9693" s="97"/>
      <c r="C9693" s="95"/>
      <c r="D9693" s="98"/>
      <c r="E9693" s="92"/>
      <c r="F9693" s="95"/>
    </row>
    <row r="9694" spans="1:6">
      <c r="A9694" s="79"/>
      <c r="B9694" s="97"/>
      <c r="C9694" s="95"/>
      <c r="D9694" s="98"/>
      <c r="E9694" s="92"/>
      <c r="F9694" s="95"/>
    </row>
    <row r="9695" spans="1:6">
      <c r="A9695" s="79"/>
      <c r="B9695" s="97"/>
      <c r="C9695" s="95"/>
      <c r="D9695" s="98"/>
      <c r="E9695" s="92"/>
      <c r="F9695" s="95"/>
    </row>
    <row r="9696" spans="1:6">
      <c r="A9696" s="79"/>
      <c r="B9696" s="97"/>
      <c r="C9696" s="95"/>
      <c r="D9696" s="98"/>
      <c r="E9696" s="92"/>
      <c r="F9696" s="95"/>
    </row>
    <row r="9697" spans="1:6">
      <c r="A9697" s="79"/>
      <c r="B9697" s="97"/>
      <c r="C9697" s="95"/>
      <c r="D9697" s="98"/>
      <c r="E9697" s="92"/>
      <c r="F9697" s="95"/>
    </row>
    <row r="9698" spans="1:6">
      <c r="A9698" s="79"/>
      <c r="B9698" s="97"/>
      <c r="C9698" s="95"/>
      <c r="D9698" s="98"/>
      <c r="E9698" s="92"/>
      <c r="F9698" s="95"/>
    </row>
    <row r="9699" spans="1:6">
      <c r="A9699" s="79"/>
      <c r="B9699" s="97"/>
      <c r="C9699" s="95"/>
      <c r="D9699" s="98"/>
      <c r="E9699" s="92"/>
      <c r="F9699" s="95"/>
    </row>
    <row r="9700" spans="1:6">
      <c r="A9700" s="79"/>
      <c r="B9700" s="97"/>
      <c r="C9700" s="95"/>
      <c r="D9700" s="98"/>
      <c r="E9700" s="92"/>
      <c r="F9700" s="95"/>
    </row>
    <row r="9701" spans="1:6">
      <c r="A9701" s="79"/>
      <c r="B9701" s="97"/>
      <c r="C9701" s="95"/>
      <c r="D9701" s="98"/>
      <c r="E9701" s="92"/>
      <c r="F9701" s="95"/>
    </row>
    <row r="9702" spans="1:6">
      <c r="A9702" s="79"/>
      <c r="B9702" s="97"/>
      <c r="C9702" s="95"/>
      <c r="D9702" s="98"/>
      <c r="E9702" s="92"/>
      <c r="F9702" s="95"/>
    </row>
    <row r="9703" spans="1:6">
      <c r="A9703" s="79"/>
      <c r="B9703" s="97"/>
      <c r="C9703" s="95"/>
      <c r="D9703" s="98"/>
      <c r="E9703" s="92"/>
      <c r="F9703" s="95"/>
    </row>
    <row r="9704" spans="1:6">
      <c r="A9704" s="79"/>
      <c r="B9704" s="97"/>
      <c r="C9704" s="95"/>
      <c r="D9704" s="98"/>
      <c r="E9704" s="92"/>
      <c r="F9704" s="95"/>
    </row>
    <row r="9705" spans="1:6">
      <c r="A9705" s="79"/>
      <c r="B9705" s="97"/>
      <c r="C9705" s="95"/>
      <c r="D9705" s="98"/>
      <c r="E9705" s="92"/>
      <c r="F9705" s="95"/>
    </row>
    <row r="9706" spans="1:6">
      <c r="A9706" s="79"/>
      <c r="B9706" s="97"/>
      <c r="C9706" s="95"/>
      <c r="D9706" s="98"/>
      <c r="E9706" s="92"/>
      <c r="F9706" s="95"/>
    </row>
    <row r="9707" spans="1:6">
      <c r="A9707" s="79"/>
      <c r="B9707" s="97"/>
      <c r="C9707" s="95"/>
      <c r="D9707" s="98"/>
      <c r="E9707" s="92"/>
      <c r="F9707" s="95"/>
    </row>
    <row r="9708" spans="1:6">
      <c r="A9708" s="79"/>
      <c r="B9708" s="97"/>
      <c r="C9708" s="95"/>
      <c r="D9708" s="98"/>
      <c r="E9708" s="92"/>
      <c r="F9708" s="95"/>
    </row>
    <row r="9709" spans="1:6">
      <c r="A9709" s="79"/>
      <c r="B9709" s="97"/>
      <c r="C9709" s="95"/>
      <c r="D9709" s="98"/>
      <c r="E9709" s="92"/>
      <c r="F9709" s="95"/>
    </row>
    <row r="9710" spans="1:6">
      <c r="A9710" s="79"/>
      <c r="B9710" s="97"/>
      <c r="C9710" s="95"/>
      <c r="D9710" s="98"/>
      <c r="E9710" s="92"/>
      <c r="F9710" s="95"/>
    </row>
    <row r="9711" spans="1:6">
      <c r="A9711" s="79"/>
      <c r="B9711" s="97"/>
      <c r="C9711" s="95"/>
      <c r="D9711" s="98"/>
      <c r="E9711" s="92"/>
      <c r="F9711" s="95"/>
    </row>
    <row r="9712" spans="1:6">
      <c r="A9712" s="79"/>
      <c r="B9712" s="97"/>
      <c r="C9712" s="95"/>
      <c r="D9712" s="98"/>
      <c r="E9712" s="92"/>
      <c r="F9712" s="95"/>
    </row>
    <row r="9713" spans="1:6">
      <c r="A9713" s="79"/>
      <c r="B9713" s="97"/>
      <c r="C9713" s="95"/>
      <c r="D9713" s="98"/>
      <c r="E9713" s="92"/>
      <c r="F9713" s="95"/>
    </row>
    <row r="9714" spans="1:6">
      <c r="A9714" s="79"/>
      <c r="B9714" s="97"/>
      <c r="C9714" s="95"/>
      <c r="D9714" s="98"/>
      <c r="E9714" s="92"/>
      <c r="F9714" s="95"/>
    </row>
    <row r="9715" spans="1:6">
      <c r="A9715" s="79"/>
      <c r="B9715" s="97"/>
      <c r="C9715" s="95"/>
      <c r="D9715" s="98"/>
      <c r="E9715" s="92"/>
      <c r="F9715" s="95"/>
    </row>
    <row r="9716" spans="1:6">
      <c r="A9716" s="79"/>
      <c r="B9716" s="97"/>
      <c r="C9716" s="95"/>
      <c r="D9716" s="98"/>
      <c r="E9716" s="92"/>
      <c r="F9716" s="95"/>
    </row>
    <row r="9717" spans="1:6">
      <c r="A9717" s="79"/>
      <c r="B9717" s="97"/>
      <c r="C9717" s="95"/>
      <c r="D9717" s="98"/>
      <c r="E9717" s="92"/>
      <c r="F9717" s="95"/>
    </row>
    <row r="9718" spans="1:6">
      <c r="A9718" s="79"/>
      <c r="B9718" s="97"/>
      <c r="C9718" s="95"/>
      <c r="D9718" s="98"/>
      <c r="E9718" s="92"/>
      <c r="F9718" s="95"/>
    </row>
    <row r="9719" spans="1:6">
      <c r="A9719" s="79"/>
      <c r="B9719" s="97"/>
      <c r="C9719" s="95"/>
      <c r="D9719" s="98"/>
      <c r="E9719" s="92"/>
      <c r="F9719" s="95"/>
    </row>
    <row r="9720" spans="1:6">
      <c r="A9720" s="79"/>
      <c r="B9720" s="97"/>
      <c r="C9720" s="95"/>
      <c r="D9720" s="98"/>
      <c r="E9720" s="92"/>
      <c r="F9720" s="95"/>
    </row>
    <row r="9721" spans="1:6">
      <c r="A9721" s="79"/>
      <c r="B9721" s="97"/>
      <c r="C9721" s="95"/>
      <c r="D9721" s="98"/>
      <c r="E9721" s="92"/>
      <c r="F9721" s="95"/>
    </row>
    <row r="9722" spans="1:6">
      <c r="A9722" s="79"/>
      <c r="B9722" s="97"/>
      <c r="C9722" s="95"/>
      <c r="D9722" s="98"/>
      <c r="E9722" s="92"/>
      <c r="F9722" s="95"/>
    </row>
    <row r="9723" spans="1:6">
      <c r="A9723" s="79"/>
      <c r="B9723" s="97"/>
      <c r="C9723" s="95"/>
      <c r="D9723" s="98"/>
      <c r="E9723" s="92"/>
      <c r="F9723" s="95"/>
    </row>
    <row r="9724" spans="1:6">
      <c r="A9724" s="79"/>
      <c r="B9724" s="97"/>
      <c r="C9724" s="95"/>
      <c r="D9724" s="98"/>
      <c r="E9724" s="92"/>
      <c r="F9724" s="95"/>
    </row>
    <row r="9725" spans="1:6">
      <c r="A9725" s="79"/>
      <c r="B9725" s="97"/>
      <c r="C9725" s="95"/>
      <c r="D9725" s="98"/>
      <c r="E9725" s="92"/>
      <c r="F9725" s="95"/>
    </row>
    <row r="9726" spans="1:6">
      <c r="A9726" s="79"/>
      <c r="B9726" s="97"/>
      <c r="C9726" s="95"/>
      <c r="D9726" s="98"/>
      <c r="E9726" s="92"/>
      <c r="F9726" s="95"/>
    </row>
    <row r="9727" spans="1:6">
      <c r="A9727" s="79"/>
      <c r="B9727" s="97"/>
      <c r="C9727" s="95"/>
      <c r="D9727" s="98"/>
      <c r="E9727" s="92"/>
      <c r="F9727" s="95"/>
    </row>
    <row r="9728" spans="1:6">
      <c r="A9728" s="79"/>
      <c r="B9728" s="97"/>
      <c r="C9728" s="95"/>
      <c r="D9728" s="98"/>
      <c r="E9728" s="92"/>
      <c r="F9728" s="95"/>
    </row>
    <row r="9729" spans="1:6">
      <c r="A9729" s="79"/>
      <c r="B9729" s="97"/>
      <c r="C9729" s="95"/>
      <c r="D9729" s="98"/>
      <c r="E9729" s="92"/>
      <c r="F9729" s="95"/>
    </row>
    <row r="9730" spans="1:6">
      <c r="A9730" s="79"/>
      <c r="B9730" s="97"/>
      <c r="C9730" s="95"/>
      <c r="D9730" s="98"/>
      <c r="E9730" s="92"/>
      <c r="F9730" s="95"/>
    </row>
    <row r="9731" spans="1:6">
      <c r="A9731" s="79"/>
      <c r="B9731" s="97"/>
      <c r="C9731" s="95"/>
      <c r="D9731" s="98"/>
      <c r="E9731" s="92"/>
      <c r="F9731" s="95"/>
    </row>
    <row r="9732" spans="1:6">
      <c r="A9732" s="79"/>
      <c r="B9732" s="97"/>
      <c r="C9732" s="95"/>
      <c r="D9732" s="98"/>
      <c r="E9732" s="92"/>
      <c r="F9732" s="95"/>
    </row>
    <row r="9733" spans="1:6">
      <c r="A9733" s="79"/>
      <c r="B9733" s="97"/>
      <c r="C9733" s="95"/>
      <c r="D9733" s="98"/>
      <c r="E9733" s="92"/>
      <c r="F9733" s="95"/>
    </row>
    <row r="9734" spans="1:6">
      <c r="A9734" s="79"/>
      <c r="B9734" s="97"/>
      <c r="C9734" s="95"/>
      <c r="D9734" s="98"/>
      <c r="E9734" s="92"/>
      <c r="F9734" s="95"/>
    </row>
    <row r="9735" spans="1:6">
      <c r="A9735" s="79"/>
      <c r="B9735" s="97"/>
      <c r="C9735" s="95"/>
      <c r="D9735" s="98"/>
      <c r="E9735" s="92"/>
      <c r="F9735" s="95"/>
    </row>
    <row r="9736" spans="1:6">
      <c r="A9736" s="79"/>
      <c r="B9736" s="97"/>
      <c r="C9736" s="95"/>
      <c r="D9736" s="98"/>
      <c r="E9736" s="92"/>
      <c r="F9736" s="95"/>
    </row>
    <row r="9737" spans="1:6">
      <c r="A9737" s="79"/>
      <c r="B9737" s="97"/>
      <c r="C9737" s="95"/>
      <c r="D9737" s="98"/>
      <c r="E9737" s="92"/>
      <c r="F9737" s="95"/>
    </row>
    <row r="9738" spans="1:6">
      <c r="A9738" s="79"/>
      <c r="B9738" s="97"/>
      <c r="C9738" s="95"/>
      <c r="D9738" s="98"/>
      <c r="E9738" s="92"/>
      <c r="F9738" s="95"/>
    </row>
    <row r="9739" spans="1:6">
      <c r="A9739" s="79"/>
      <c r="B9739" s="97"/>
      <c r="C9739" s="95"/>
      <c r="D9739" s="98"/>
      <c r="E9739" s="92"/>
      <c r="F9739" s="95"/>
    </row>
    <row r="9740" spans="1:6">
      <c r="A9740" s="79"/>
      <c r="B9740" s="97"/>
      <c r="C9740" s="95"/>
      <c r="D9740" s="98"/>
      <c r="E9740" s="92"/>
      <c r="F9740" s="95"/>
    </row>
    <row r="9741" spans="1:6">
      <c r="A9741" s="79"/>
      <c r="B9741" s="97"/>
      <c r="C9741" s="95"/>
      <c r="D9741" s="98"/>
      <c r="E9741" s="92"/>
      <c r="F9741" s="95"/>
    </row>
    <row r="9742" spans="1:6">
      <c r="A9742" s="79"/>
      <c r="B9742" s="97"/>
      <c r="C9742" s="95"/>
      <c r="D9742" s="98"/>
      <c r="E9742" s="92"/>
      <c r="F9742" s="95"/>
    </row>
    <row r="9743" spans="1:6">
      <c r="A9743" s="79"/>
      <c r="B9743" s="97"/>
      <c r="C9743" s="95"/>
      <c r="D9743" s="98"/>
      <c r="E9743" s="92"/>
      <c r="F9743" s="95"/>
    </row>
    <row r="9744" spans="1:6">
      <c r="A9744" s="79"/>
      <c r="B9744" s="97"/>
      <c r="C9744" s="95"/>
      <c r="D9744" s="98"/>
      <c r="E9744" s="92"/>
      <c r="F9744" s="95"/>
    </row>
    <row r="9745" spans="1:6">
      <c r="A9745" s="79"/>
      <c r="B9745" s="97"/>
      <c r="C9745" s="95"/>
      <c r="D9745" s="98"/>
      <c r="E9745" s="92"/>
      <c r="F9745" s="95"/>
    </row>
    <row r="9746" spans="1:6">
      <c r="A9746" s="79"/>
      <c r="B9746" s="97"/>
      <c r="C9746" s="95"/>
      <c r="D9746" s="98"/>
      <c r="E9746" s="92"/>
      <c r="F9746" s="95"/>
    </row>
    <row r="9747" spans="1:6">
      <c r="A9747" s="79"/>
      <c r="B9747" s="97"/>
      <c r="C9747" s="95"/>
      <c r="D9747" s="98"/>
      <c r="E9747" s="92"/>
      <c r="F9747" s="95"/>
    </row>
    <row r="9748" spans="1:6">
      <c r="A9748" s="79"/>
      <c r="B9748" s="97"/>
      <c r="C9748" s="95"/>
      <c r="D9748" s="98"/>
      <c r="E9748" s="92"/>
      <c r="F9748" s="95"/>
    </row>
    <row r="9749" spans="1:6">
      <c r="A9749" s="79"/>
      <c r="B9749" s="97"/>
      <c r="C9749" s="95"/>
      <c r="D9749" s="98"/>
      <c r="E9749" s="92"/>
      <c r="F9749" s="95"/>
    </row>
    <row r="9750" spans="1:6">
      <c r="A9750" s="79"/>
      <c r="B9750" s="97"/>
      <c r="C9750" s="95"/>
      <c r="D9750" s="98"/>
      <c r="E9750" s="92"/>
      <c r="F9750" s="95"/>
    </row>
    <row r="9751" spans="1:6">
      <c r="A9751" s="79"/>
      <c r="B9751" s="97"/>
      <c r="C9751" s="95"/>
      <c r="D9751" s="98"/>
      <c r="E9751" s="92"/>
      <c r="F9751" s="95"/>
    </row>
    <row r="9752" spans="1:6">
      <c r="A9752" s="79"/>
      <c r="B9752" s="97"/>
      <c r="C9752" s="95"/>
      <c r="D9752" s="98"/>
      <c r="E9752" s="92"/>
      <c r="F9752" s="95"/>
    </row>
    <row r="9753" spans="1:6">
      <c r="A9753" s="79"/>
      <c r="B9753" s="97"/>
      <c r="C9753" s="95"/>
      <c r="D9753" s="98"/>
      <c r="E9753" s="92"/>
      <c r="F9753" s="95"/>
    </row>
    <row r="9754" spans="1:6">
      <c r="A9754" s="79"/>
      <c r="B9754" s="97"/>
      <c r="C9754" s="95"/>
      <c r="D9754" s="98"/>
      <c r="E9754" s="92"/>
      <c r="F9754" s="95"/>
    </row>
    <row r="9755" spans="1:6">
      <c r="A9755" s="79"/>
      <c r="B9755" s="97"/>
      <c r="C9755" s="95"/>
      <c r="D9755" s="98"/>
      <c r="E9755" s="92"/>
      <c r="F9755" s="95"/>
    </row>
    <row r="9756" spans="1:6">
      <c r="A9756" s="79"/>
      <c r="B9756" s="97"/>
      <c r="C9756" s="95"/>
      <c r="D9756" s="98"/>
      <c r="E9756" s="92"/>
      <c r="F9756" s="95"/>
    </row>
    <row r="9757" spans="1:6">
      <c r="A9757" s="79"/>
      <c r="B9757" s="97"/>
      <c r="C9757" s="95"/>
      <c r="D9757" s="98"/>
      <c r="E9757" s="92"/>
      <c r="F9757" s="95"/>
    </row>
    <row r="9758" spans="1:6">
      <c r="A9758" s="79"/>
      <c r="B9758" s="97"/>
      <c r="C9758" s="95"/>
      <c r="D9758" s="98"/>
      <c r="E9758" s="92"/>
      <c r="F9758" s="95"/>
    </row>
    <row r="9759" spans="1:6">
      <c r="A9759" s="79"/>
      <c r="B9759" s="97"/>
      <c r="C9759" s="95"/>
      <c r="D9759" s="98"/>
      <c r="E9759" s="92"/>
      <c r="F9759" s="95"/>
    </row>
    <row r="9760" spans="1:6">
      <c r="A9760" s="79"/>
      <c r="B9760" s="97"/>
      <c r="C9760" s="95"/>
      <c r="D9760" s="98"/>
      <c r="E9760" s="92"/>
      <c r="F9760" s="95"/>
    </row>
    <row r="9761" spans="1:6">
      <c r="A9761" s="79"/>
      <c r="B9761" s="97"/>
      <c r="C9761" s="95"/>
      <c r="D9761" s="98"/>
      <c r="E9761" s="92"/>
      <c r="F9761" s="95"/>
    </row>
    <row r="9762" spans="1:6">
      <c r="A9762" s="79"/>
      <c r="B9762" s="97"/>
      <c r="C9762" s="95"/>
      <c r="D9762" s="98"/>
      <c r="E9762" s="92"/>
      <c r="F9762" s="95"/>
    </row>
    <row r="9763" spans="1:6">
      <c r="A9763" s="79"/>
      <c r="B9763" s="97"/>
      <c r="C9763" s="95"/>
      <c r="D9763" s="98"/>
      <c r="E9763" s="92"/>
      <c r="F9763" s="95"/>
    </row>
    <row r="9764" spans="1:6">
      <c r="A9764" s="79"/>
      <c r="B9764" s="97"/>
      <c r="C9764" s="95"/>
      <c r="D9764" s="98"/>
      <c r="E9764" s="92"/>
      <c r="F9764" s="95"/>
    </row>
    <row r="9765" spans="1:6">
      <c r="A9765" s="79"/>
      <c r="B9765" s="97"/>
      <c r="C9765" s="95"/>
      <c r="D9765" s="98"/>
      <c r="E9765" s="92"/>
      <c r="F9765" s="95"/>
    </row>
    <row r="9766" spans="1:6">
      <c r="A9766" s="79"/>
      <c r="B9766" s="97"/>
      <c r="C9766" s="95"/>
      <c r="D9766" s="98"/>
      <c r="E9766" s="92"/>
      <c r="F9766" s="95"/>
    </row>
    <row r="9767" spans="1:6">
      <c r="A9767" s="79"/>
      <c r="B9767" s="97"/>
      <c r="C9767" s="95"/>
      <c r="D9767" s="98"/>
      <c r="E9767" s="92"/>
      <c r="F9767" s="95"/>
    </row>
    <row r="9768" spans="1:6">
      <c r="A9768" s="79"/>
      <c r="B9768" s="97"/>
      <c r="C9768" s="95"/>
      <c r="D9768" s="98"/>
      <c r="E9768" s="92"/>
      <c r="F9768" s="95"/>
    </row>
    <row r="9769" spans="1:6">
      <c r="A9769" s="79"/>
      <c r="B9769" s="97"/>
      <c r="C9769" s="95"/>
      <c r="D9769" s="98"/>
      <c r="E9769" s="92"/>
      <c r="F9769" s="95"/>
    </row>
    <row r="9770" spans="1:6">
      <c r="A9770" s="79"/>
      <c r="B9770" s="97"/>
      <c r="C9770" s="95"/>
      <c r="D9770" s="98"/>
      <c r="E9770" s="92"/>
      <c r="F9770" s="95"/>
    </row>
    <row r="9771" spans="1:6">
      <c r="A9771" s="79"/>
      <c r="B9771" s="97"/>
      <c r="C9771" s="95"/>
      <c r="D9771" s="98"/>
      <c r="E9771" s="92"/>
      <c r="F9771" s="95"/>
    </row>
    <row r="9772" spans="1:6">
      <c r="A9772" s="79"/>
      <c r="B9772" s="97"/>
      <c r="C9772" s="95"/>
      <c r="D9772" s="98"/>
      <c r="E9772" s="92"/>
      <c r="F9772" s="95"/>
    </row>
    <row r="9773" spans="1:6">
      <c r="A9773" s="79"/>
      <c r="B9773" s="97"/>
      <c r="C9773" s="95"/>
      <c r="D9773" s="98"/>
      <c r="E9773" s="92"/>
      <c r="F9773" s="95"/>
    </row>
    <row r="9774" spans="1:6">
      <c r="A9774" s="79"/>
      <c r="B9774" s="97"/>
      <c r="C9774" s="95"/>
      <c r="D9774" s="98"/>
      <c r="E9774" s="92"/>
      <c r="F9774" s="95"/>
    </row>
    <row r="9775" spans="1:6">
      <c r="A9775" s="79"/>
      <c r="B9775" s="97"/>
      <c r="C9775" s="95"/>
      <c r="D9775" s="98"/>
      <c r="E9775" s="92"/>
      <c r="F9775" s="95"/>
    </row>
    <row r="9776" spans="1:6">
      <c r="A9776" s="79"/>
      <c r="B9776" s="97"/>
      <c r="C9776" s="95"/>
      <c r="D9776" s="98"/>
      <c r="E9776" s="92"/>
      <c r="F9776" s="95"/>
    </row>
    <row r="9777" spans="1:6">
      <c r="A9777" s="79"/>
      <c r="B9777" s="97"/>
      <c r="C9777" s="95"/>
      <c r="D9777" s="98"/>
      <c r="E9777" s="92"/>
      <c r="F9777" s="95"/>
    </row>
    <row r="9778" spans="1:6">
      <c r="A9778" s="79"/>
      <c r="B9778" s="97"/>
      <c r="C9778" s="95"/>
      <c r="D9778" s="98"/>
      <c r="E9778" s="92"/>
      <c r="F9778" s="95"/>
    </row>
    <row r="9779" spans="1:6">
      <c r="A9779" s="79"/>
      <c r="B9779" s="97"/>
      <c r="C9779" s="95"/>
      <c r="D9779" s="98"/>
      <c r="E9779" s="92"/>
      <c r="F9779" s="95"/>
    </row>
    <row r="9780" spans="1:6">
      <c r="A9780" s="79"/>
      <c r="B9780" s="97"/>
      <c r="C9780" s="95"/>
      <c r="D9780" s="98"/>
      <c r="E9780" s="92"/>
      <c r="F9780" s="95"/>
    </row>
    <row r="9781" spans="1:6">
      <c r="A9781" s="79"/>
      <c r="B9781" s="97"/>
      <c r="C9781" s="95"/>
      <c r="D9781" s="98"/>
      <c r="E9781" s="92"/>
      <c r="F9781" s="95"/>
    </row>
    <row r="9782" spans="1:6">
      <c r="A9782" s="79"/>
      <c r="B9782" s="97"/>
      <c r="C9782" s="95"/>
      <c r="D9782" s="98"/>
      <c r="E9782" s="92"/>
      <c r="F9782" s="95"/>
    </row>
    <row r="9783" spans="1:6">
      <c r="A9783" s="79"/>
      <c r="B9783" s="97"/>
      <c r="C9783" s="95"/>
      <c r="D9783" s="98"/>
      <c r="E9783" s="92"/>
      <c r="F9783" s="95"/>
    </row>
    <row r="9784" spans="1:6">
      <c r="A9784" s="79"/>
      <c r="B9784" s="97"/>
      <c r="C9784" s="95"/>
      <c r="D9784" s="98"/>
      <c r="E9784" s="92"/>
      <c r="F9784" s="95"/>
    </row>
    <row r="9785" spans="1:6">
      <c r="A9785" s="79"/>
      <c r="B9785" s="97"/>
      <c r="C9785" s="95"/>
      <c r="D9785" s="98"/>
      <c r="E9785" s="92"/>
      <c r="F9785" s="95"/>
    </row>
    <row r="9786" spans="1:6">
      <c r="A9786" s="79"/>
      <c r="B9786" s="97"/>
      <c r="C9786" s="95"/>
      <c r="D9786" s="98"/>
      <c r="E9786" s="92"/>
      <c r="F9786" s="95"/>
    </row>
    <row r="9787" spans="1:6">
      <c r="A9787" s="79"/>
      <c r="B9787" s="97"/>
      <c r="C9787" s="95"/>
      <c r="D9787" s="98"/>
      <c r="E9787" s="92"/>
      <c r="F9787" s="95"/>
    </row>
    <row r="9788" spans="1:6">
      <c r="A9788" s="79"/>
      <c r="B9788" s="97"/>
      <c r="C9788" s="95"/>
      <c r="D9788" s="98"/>
      <c r="E9788" s="92"/>
      <c r="F9788" s="95"/>
    </row>
    <row r="9789" spans="1:6">
      <c r="A9789" s="79"/>
      <c r="B9789" s="97"/>
      <c r="C9789" s="95"/>
      <c r="D9789" s="98"/>
      <c r="E9789" s="92"/>
      <c r="F9789" s="95"/>
    </row>
    <row r="9790" spans="1:6">
      <c r="A9790" s="79"/>
      <c r="B9790" s="97"/>
      <c r="C9790" s="95"/>
      <c r="D9790" s="98"/>
      <c r="E9790" s="92"/>
      <c r="F9790" s="95"/>
    </row>
    <row r="9791" spans="1:6">
      <c r="A9791" s="79"/>
      <c r="B9791" s="97"/>
      <c r="C9791" s="95"/>
      <c r="D9791" s="98"/>
      <c r="E9791" s="92"/>
      <c r="F9791" s="95"/>
    </row>
    <row r="9792" spans="1:6">
      <c r="A9792" s="79"/>
      <c r="B9792" s="97"/>
      <c r="C9792" s="95"/>
      <c r="D9792" s="98"/>
      <c r="E9792" s="92"/>
      <c r="F9792" s="95"/>
    </row>
    <row r="9793" spans="1:6">
      <c r="A9793" s="79"/>
      <c r="B9793" s="97"/>
      <c r="C9793" s="95"/>
      <c r="D9793" s="98"/>
      <c r="E9793" s="92"/>
      <c r="F9793" s="95"/>
    </row>
    <row r="9794" spans="1:6">
      <c r="A9794" s="79"/>
      <c r="B9794" s="97"/>
      <c r="C9794" s="95"/>
      <c r="D9794" s="98"/>
      <c r="E9794" s="92"/>
      <c r="F9794" s="95"/>
    </row>
    <row r="9795" spans="1:6">
      <c r="A9795" s="79"/>
      <c r="B9795" s="97"/>
      <c r="C9795" s="95"/>
      <c r="D9795" s="98"/>
      <c r="E9795" s="92"/>
      <c r="F9795" s="95"/>
    </row>
    <row r="9796" spans="1:6">
      <c r="A9796" s="79"/>
      <c r="B9796" s="97"/>
      <c r="C9796" s="95"/>
      <c r="D9796" s="98"/>
      <c r="E9796" s="92"/>
      <c r="F9796" s="95"/>
    </row>
    <row r="9797" spans="1:6">
      <c r="A9797" s="79"/>
      <c r="B9797" s="97"/>
      <c r="C9797" s="95"/>
      <c r="D9797" s="98"/>
      <c r="E9797" s="92"/>
      <c r="F9797" s="95"/>
    </row>
    <row r="9798" spans="1:6">
      <c r="A9798" s="79"/>
      <c r="B9798" s="97"/>
      <c r="C9798" s="95"/>
      <c r="D9798" s="98"/>
      <c r="E9798" s="92"/>
      <c r="F9798" s="95"/>
    </row>
    <row r="9799" spans="1:6">
      <c r="A9799" s="79"/>
      <c r="B9799" s="97"/>
      <c r="C9799" s="95"/>
      <c r="D9799" s="98"/>
      <c r="E9799" s="92"/>
      <c r="F9799" s="95"/>
    </row>
    <row r="9800" spans="1:6">
      <c r="A9800" s="79"/>
      <c r="B9800" s="97"/>
      <c r="C9800" s="95"/>
      <c r="D9800" s="98"/>
      <c r="E9800" s="92"/>
      <c r="F9800" s="95"/>
    </row>
    <row r="9801" spans="1:6">
      <c r="A9801" s="79"/>
      <c r="B9801" s="97"/>
      <c r="C9801" s="95"/>
      <c r="D9801" s="98"/>
      <c r="E9801" s="92"/>
      <c r="F9801" s="95"/>
    </row>
    <row r="9802" spans="1:6">
      <c r="A9802" s="79"/>
      <c r="B9802" s="97"/>
      <c r="C9802" s="95"/>
      <c r="D9802" s="98"/>
      <c r="E9802" s="92"/>
      <c r="F9802" s="95"/>
    </row>
    <row r="9803" spans="1:6">
      <c r="A9803" s="79"/>
      <c r="B9803" s="97"/>
      <c r="C9803" s="95"/>
      <c r="D9803" s="98"/>
      <c r="E9803" s="92"/>
      <c r="F9803" s="95"/>
    </row>
    <row r="9804" spans="1:6">
      <c r="A9804" s="79"/>
      <c r="B9804" s="97"/>
      <c r="C9804" s="95"/>
      <c r="D9804" s="98"/>
      <c r="E9804" s="92"/>
      <c r="F9804" s="95"/>
    </row>
    <row r="9805" spans="1:6">
      <c r="A9805" s="79"/>
      <c r="B9805" s="97"/>
      <c r="C9805" s="95"/>
      <c r="D9805" s="98"/>
      <c r="E9805" s="92"/>
      <c r="F9805" s="95"/>
    </row>
    <row r="9806" spans="1:6">
      <c r="A9806" s="79"/>
      <c r="B9806" s="97"/>
      <c r="C9806" s="95"/>
      <c r="D9806" s="98"/>
      <c r="E9806" s="92"/>
      <c r="F9806" s="95"/>
    </row>
    <row r="9807" spans="1:6">
      <c r="A9807" s="79"/>
      <c r="B9807" s="97"/>
      <c r="C9807" s="95"/>
      <c r="D9807" s="98"/>
      <c r="E9807" s="92"/>
      <c r="F9807" s="95"/>
    </row>
    <row r="9808" spans="1:6">
      <c r="A9808" s="79"/>
      <c r="B9808" s="97"/>
      <c r="C9808" s="95"/>
      <c r="D9808" s="98"/>
      <c r="E9808" s="92"/>
      <c r="F9808" s="95"/>
    </row>
    <row r="9809" spans="1:6">
      <c r="A9809" s="79"/>
      <c r="B9809" s="97"/>
      <c r="C9809" s="95"/>
      <c r="D9809" s="98"/>
      <c r="E9809" s="92"/>
      <c r="F9809" s="95"/>
    </row>
    <row r="9810" spans="1:6">
      <c r="A9810" s="79"/>
      <c r="B9810" s="97"/>
      <c r="C9810" s="95"/>
      <c r="D9810" s="98"/>
      <c r="E9810" s="92"/>
      <c r="F9810" s="95"/>
    </row>
    <row r="9811" spans="1:6">
      <c r="A9811" s="79"/>
      <c r="B9811" s="97"/>
      <c r="C9811" s="95"/>
      <c r="D9811" s="98"/>
      <c r="E9811" s="92"/>
      <c r="F9811" s="95"/>
    </row>
    <row r="9812" spans="1:6">
      <c r="A9812" s="79"/>
      <c r="B9812" s="97"/>
      <c r="C9812" s="95"/>
      <c r="D9812" s="98"/>
      <c r="E9812" s="92"/>
      <c r="F9812" s="95"/>
    </row>
    <row r="9813" spans="1:6">
      <c r="A9813" s="79"/>
      <c r="B9813" s="97"/>
      <c r="C9813" s="95"/>
      <c r="D9813" s="98"/>
      <c r="E9813" s="92"/>
      <c r="F9813" s="95"/>
    </row>
    <row r="9814" spans="1:6">
      <c r="A9814" s="79"/>
      <c r="B9814" s="97"/>
      <c r="C9814" s="95"/>
      <c r="D9814" s="98"/>
      <c r="E9814" s="92"/>
      <c r="F9814" s="95"/>
    </row>
    <row r="9815" spans="1:6">
      <c r="A9815" s="79"/>
      <c r="B9815" s="97"/>
      <c r="C9815" s="95"/>
      <c r="D9815" s="98"/>
      <c r="E9815" s="92"/>
      <c r="F9815" s="95"/>
    </row>
    <row r="9816" spans="1:6">
      <c r="A9816" s="79"/>
      <c r="B9816" s="97"/>
      <c r="C9816" s="95"/>
      <c r="D9816" s="98"/>
      <c r="E9816" s="92"/>
      <c r="F9816" s="95"/>
    </row>
    <row r="9817" spans="1:6">
      <c r="A9817" s="79"/>
      <c r="B9817" s="97"/>
      <c r="C9817" s="95"/>
      <c r="D9817" s="98"/>
      <c r="E9817" s="92"/>
      <c r="F9817" s="95"/>
    </row>
    <row r="9818" spans="1:6">
      <c r="A9818" s="79"/>
      <c r="B9818" s="97"/>
      <c r="C9818" s="95"/>
      <c r="D9818" s="98"/>
      <c r="E9818" s="92"/>
      <c r="F9818" s="95"/>
    </row>
    <row r="9819" spans="1:6">
      <c r="A9819" s="79"/>
      <c r="B9819" s="97"/>
      <c r="C9819" s="95"/>
      <c r="D9819" s="98"/>
      <c r="E9819" s="92"/>
      <c r="F9819" s="95"/>
    </row>
    <row r="9820" spans="1:6">
      <c r="A9820" s="79"/>
      <c r="B9820" s="97"/>
      <c r="C9820" s="95"/>
      <c r="D9820" s="98"/>
      <c r="E9820" s="92"/>
      <c r="F9820" s="95"/>
    </row>
    <row r="9821" spans="1:6">
      <c r="A9821" s="79"/>
      <c r="B9821" s="97"/>
      <c r="C9821" s="95"/>
      <c r="D9821" s="98"/>
      <c r="E9821" s="92"/>
      <c r="F9821" s="95"/>
    </row>
    <row r="9822" spans="1:6">
      <c r="A9822" s="79"/>
      <c r="B9822" s="97"/>
      <c r="C9822" s="95"/>
      <c r="D9822" s="98"/>
      <c r="E9822" s="92"/>
      <c r="F9822" s="95"/>
    </row>
    <row r="9823" spans="1:6">
      <c r="A9823" s="79"/>
      <c r="B9823" s="97"/>
      <c r="C9823" s="95"/>
      <c r="D9823" s="98"/>
      <c r="E9823" s="92"/>
      <c r="F9823" s="95"/>
    </row>
    <row r="9824" spans="1:6">
      <c r="A9824" s="79"/>
      <c r="B9824" s="97"/>
      <c r="C9824" s="95"/>
      <c r="D9824" s="98"/>
      <c r="E9824" s="92"/>
      <c r="F9824" s="95"/>
    </row>
    <row r="9825" spans="1:6">
      <c r="A9825" s="79"/>
      <c r="B9825" s="97"/>
      <c r="C9825" s="95"/>
      <c r="D9825" s="98"/>
      <c r="E9825" s="92"/>
      <c r="F9825" s="95"/>
    </row>
    <row r="9826" spans="1:6">
      <c r="A9826" s="79"/>
      <c r="B9826" s="97"/>
      <c r="C9826" s="95"/>
      <c r="D9826" s="98"/>
      <c r="E9826" s="92"/>
      <c r="F9826" s="95"/>
    </row>
    <row r="9827" spans="1:6">
      <c r="A9827" s="79"/>
      <c r="B9827" s="97"/>
      <c r="C9827" s="95"/>
      <c r="D9827" s="98"/>
      <c r="E9827" s="92"/>
      <c r="F9827" s="95"/>
    </row>
    <row r="9828" spans="1:6">
      <c r="A9828" s="79"/>
      <c r="B9828" s="97"/>
      <c r="C9828" s="95"/>
      <c r="D9828" s="98"/>
      <c r="E9828" s="92"/>
      <c r="F9828" s="95"/>
    </row>
    <row r="9829" spans="1:6">
      <c r="A9829" s="79"/>
      <c r="B9829" s="97"/>
      <c r="C9829" s="95"/>
      <c r="D9829" s="98"/>
      <c r="E9829" s="92"/>
      <c r="F9829" s="95"/>
    </row>
    <row r="9830" spans="1:6">
      <c r="A9830" s="79"/>
      <c r="B9830" s="97"/>
      <c r="C9830" s="95"/>
      <c r="D9830" s="98"/>
      <c r="E9830" s="92"/>
      <c r="F9830" s="95"/>
    </row>
    <row r="9831" spans="1:6">
      <c r="A9831" s="79"/>
      <c r="B9831" s="97"/>
      <c r="C9831" s="95"/>
      <c r="D9831" s="98"/>
      <c r="E9831" s="92"/>
      <c r="F9831" s="95"/>
    </row>
    <row r="9832" spans="1:6">
      <c r="A9832" s="79"/>
      <c r="B9832" s="97"/>
      <c r="C9832" s="95"/>
      <c r="D9832" s="98"/>
      <c r="E9832" s="92"/>
      <c r="F9832" s="95"/>
    </row>
    <row r="9833" spans="1:6">
      <c r="A9833" s="79"/>
      <c r="B9833" s="97"/>
      <c r="C9833" s="95"/>
      <c r="D9833" s="98"/>
      <c r="E9833" s="92"/>
      <c r="F9833" s="95"/>
    </row>
    <row r="9834" spans="1:6">
      <c r="A9834" s="79"/>
      <c r="B9834" s="97"/>
      <c r="C9834" s="95"/>
      <c r="D9834" s="98"/>
      <c r="E9834" s="92"/>
      <c r="F9834" s="95"/>
    </row>
    <row r="9835" spans="1:6">
      <c r="A9835" s="79"/>
      <c r="B9835" s="97"/>
      <c r="C9835" s="95"/>
      <c r="D9835" s="98"/>
      <c r="E9835" s="92"/>
      <c r="F9835" s="95"/>
    </row>
    <row r="9836" spans="1:6">
      <c r="A9836" s="79"/>
      <c r="B9836" s="97"/>
      <c r="C9836" s="95"/>
      <c r="D9836" s="98"/>
      <c r="E9836" s="92"/>
      <c r="F9836" s="95"/>
    </row>
    <row r="9837" spans="1:6">
      <c r="A9837" s="79"/>
      <c r="B9837" s="97"/>
      <c r="C9837" s="95"/>
      <c r="D9837" s="98"/>
      <c r="E9837" s="92"/>
      <c r="F9837" s="95"/>
    </row>
    <row r="9838" spans="1:6">
      <c r="A9838" s="79"/>
      <c r="B9838" s="97"/>
      <c r="C9838" s="95"/>
      <c r="D9838" s="98"/>
      <c r="E9838" s="92"/>
      <c r="F9838" s="95"/>
    </row>
    <row r="9839" spans="1:6">
      <c r="A9839" s="79"/>
      <c r="B9839" s="97"/>
      <c r="C9839" s="95"/>
      <c r="D9839" s="98"/>
      <c r="E9839" s="92"/>
      <c r="F9839" s="95"/>
    </row>
    <row r="9840" spans="1:6">
      <c r="A9840" s="79"/>
      <c r="B9840" s="97"/>
      <c r="C9840" s="95"/>
      <c r="D9840" s="98"/>
      <c r="E9840" s="92"/>
      <c r="F9840" s="95"/>
    </row>
    <row r="9841" spans="1:6">
      <c r="A9841" s="79"/>
      <c r="B9841" s="97"/>
      <c r="C9841" s="95"/>
      <c r="D9841" s="98"/>
      <c r="E9841" s="92"/>
      <c r="F9841" s="95"/>
    </row>
    <row r="9842" spans="1:6">
      <c r="A9842" s="79"/>
      <c r="B9842" s="97"/>
      <c r="C9842" s="95"/>
      <c r="D9842" s="98"/>
      <c r="E9842" s="92"/>
      <c r="F9842" s="95"/>
    </row>
    <row r="9843" spans="1:6">
      <c r="A9843" s="79"/>
      <c r="B9843" s="97"/>
      <c r="C9843" s="95"/>
      <c r="D9843" s="98"/>
      <c r="E9843" s="92"/>
      <c r="F9843" s="95"/>
    </row>
    <row r="9844" spans="1:6">
      <c r="A9844" s="79"/>
      <c r="B9844" s="97"/>
      <c r="C9844" s="95"/>
      <c r="D9844" s="98"/>
      <c r="E9844" s="92"/>
      <c r="F9844" s="95"/>
    </row>
    <row r="9845" spans="1:6">
      <c r="A9845" s="79"/>
      <c r="B9845" s="97"/>
      <c r="C9845" s="95"/>
      <c r="D9845" s="98"/>
      <c r="E9845" s="92"/>
      <c r="F9845" s="95"/>
    </row>
    <row r="9846" spans="1:6">
      <c r="A9846" s="79"/>
      <c r="B9846" s="97"/>
      <c r="C9846" s="95"/>
      <c r="D9846" s="98"/>
      <c r="E9846" s="92"/>
      <c r="F9846" s="95"/>
    </row>
    <row r="9847" spans="1:6">
      <c r="A9847" s="79"/>
      <c r="B9847" s="97"/>
      <c r="C9847" s="95"/>
      <c r="D9847" s="98"/>
      <c r="E9847" s="92"/>
      <c r="F9847" s="95"/>
    </row>
    <row r="9848" spans="1:6">
      <c r="A9848" s="79"/>
      <c r="B9848" s="97"/>
      <c r="C9848" s="95"/>
      <c r="D9848" s="98"/>
      <c r="E9848" s="92"/>
      <c r="F9848" s="95"/>
    </row>
    <row r="9849" spans="1:6">
      <c r="A9849" s="79"/>
      <c r="B9849" s="97"/>
      <c r="C9849" s="95"/>
      <c r="D9849" s="98"/>
      <c r="E9849" s="92"/>
      <c r="F9849" s="95"/>
    </row>
    <row r="9850" spans="1:6">
      <c r="A9850" s="79"/>
      <c r="B9850" s="97"/>
      <c r="C9850" s="95"/>
      <c r="D9850" s="98"/>
      <c r="E9850" s="92"/>
      <c r="F9850" s="95"/>
    </row>
    <row r="9851" spans="1:6">
      <c r="A9851" s="79"/>
      <c r="B9851" s="97"/>
      <c r="C9851" s="95"/>
      <c r="D9851" s="98"/>
      <c r="E9851" s="92"/>
      <c r="F9851" s="95"/>
    </row>
    <row r="9852" spans="1:6">
      <c r="A9852" s="79"/>
      <c r="B9852" s="97"/>
      <c r="C9852" s="95"/>
      <c r="D9852" s="98"/>
      <c r="E9852" s="92"/>
      <c r="F9852" s="95"/>
    </row>
    <row r="9853" spans="1:6">
      <c r="A9853" s="79"/>
      <c r="B9853" s="97"/>
      <c r="C9853" s="95"/>
      <c r="D9853" s="98"/>
      <c r="E9853" s="92"/>
      <c r="F9853" s="95"/>
    </row>
    <row r="9854" spans="1:6">
      <c r="A9854" s="79"/>
      <c r="B9854" s="97"/>
      <c r="C9854" s="95"/>
      <c r="D9854" s="98"/>
      <c r="E9854" s="92"/>
      <c r="F9854" s="95"/>
    </row>
    <row r="9855" spans="1:6">
      <c r="A9855" s="79"/>
      <c r="B9855" s="97"/>
      <c r="C9855" s="95"/>
      <c r="D9855" s="98"/>
      <c r="E9855" s="92"/>
      <c r="F9855" s="95"/>
    </row>
    <row r="9856" spans="1:6">
      <c r="A9856" s="79"/>
      <c r="B9856" s="97"/>
      <c r="C9856" s="95"/>
      <c r="D9856" s="98"/>
      <c r="E9856" s="92"/>
      <c r="F9856" s="95"/>
    </row>
    <row r="9857" spans="1:6">
      <c r="A9857" s="79"/>
      <c r="B9857" s="97"/>
      <c r="C9857" s="95"/>
      <c r="D9857" s="98"/>
      <c r="E9857" s="92"/>
      <c r="F9857" s="95"/>
    </row>
    <row r="9858" spans="1:6">
      <c r="A9858" s="79"/>
      <c r="B9858" s="97"/>
      <c r="C9858" s="95"/>
      <c r="D9858" s="98"/>
      <c r="E9858" s="92"/>
      <c r="F9858" s="95"/>
    </row>
    <row r="9859" spans="1:6">
      <c r="A9859" s="79"/>
      <c r="B9859" s="97"/>
      <c r="C9859" s="95"/>
      <c r="D9859" s="98"/>
      <c r="E9859" s="92"/>
      <c r="F9859" s="95"/>
    </row>
    <row r="9860" spans="1:6">
      <c r="A9860" s="79"/>
      <c r="B9860" s="97"/>
      <c r="C9860" s="95"/>
      <c r="D9860" s="98"/>
      <c r="E9860" s="92"/>
      <c r="F9860" s="95"/>
    </row>
    <row r="9861" spans="1:6">
      <c r="A9861" s="79"/>
      <c r="B9861" s="97"/>
      <c r="C9861" s="95"/>
      <c r="D9861" s="98"/>
      <c r="E9861" s="92"/>
      <c r="F9861" s="95"/>
    </row>
    <row r="9862" spans="1:6">
      <c r="A9862" s="79"/>
      <c r="B9862" s="97"/>
      <c r="C9862" s="95"/>
      <c r="D9862" s="98"/>
      <c r="E9862" s="92"/>
      <c r="F9862" s="95"/>
    </row>
    <row r="9863" spans="1:6">
      <c r="A9863" s="79"/>
      <c r="B9863" s="97"/>
      <c r="C9863" s="95"/>
      <c r="D9863" s="98"/>
      <c r="E9863" s="92"/>
      <c r="F9863" s="95"/>
    </row>
    <row r="9864" spans="1:6">
      <c r="A9864" s="79"/>
      <c r="B9864" s="97"/>
      <c r="C9864" s="95"/>
      <c r="D9864" s="98"/>
      <c r="E9864" s="92"/>
      <c r="F9864" s="95"/>
    </row>
    <row r="9865" spans="1:6">
      <c r="A9865" s="79"/>
      <c r="B9865" s="97"/>
      <c r="C9865" s="95"/>
      <c r="D9865" s="98"/>
      <c r="E9865" s="92"/>
      <c r="F9865" s="95"/>
    </row>
    <row r="9866" spans="1:6">
      <c r="A9866" s="79"/>
      <c r="B9866" s="97"/>
      <c r="C9866" s="95"/>
      <c r="D9866" s="98"/>
      <c r="E9866" s="92"/>
      <c r="F9866" s="95"/>
    </row>
    <row r="9867" spans="1:6">
      <c r="A9867" s="79"/>
      <c r="B9867" s="97"/>
      <c r="C9867" s="95"/>
      <c r="D9867" s="98"/>
      <c r="E9867" s="92"/>
      <c r="F9867" s="95"/>
    </row>
    <row r="9868" spans="1:6">
      <c r="A9868" s="79"/>
      <c r="B9868" s="97"/>
      <c r="C9868" s="95"/>
      <c r="D9868" s="98"/>
      <c r="E9868" s="92"/>
      <c r="F9868" s="95"/>
    </row>
    <row r="9869" spans="1:6">
      <c r="A9869" s="79"/>
      <c r="B9869" s="97"/>
      <c r="C9869" s="95"/>
      <c r="D9869" s="98"/>
      <c r="E9869" s="92"/>
      <c r="F9869" s="95"/>
    </row>
    <row r="9870" spans="1:6">
      <c r="A9870" s="79"/>
      <c r="B9870" s="97"/>
      <c r="C9870" s="95"/>
      <c r="D9870" s="98"/>
      <c r="E9870" s="92"/>
      <c r="F9870" s="95"/>
    </row>
    <row r="9871" spans="1:6">
      <c r="A9871" s="79"/>
      <c r="B9871" s="97"/>
      <c r="C9871" s="95"/>
      <c r="D9871" s="98"/>
      <c r="E9871" s="92"/>
      <c r="F9871" s="95"/>
    </row>
    <row r="9872" spans="1:6">
      <c r="A9872" s="79"/>
      <c r="B9872" s="97"/>
      <c r="C9872" s="95"/>
      <c r="D9872" s="98"/>
      <c r="E9872" s="92"/>
      <c r="F9872" s="95"/>
    </row>
    <row r="9873" spans="1:6">
      <c r="A9873" s="79"/>
      <c r="B9873" s="97"/>
      <c r="C9873" s="95"/>
      <c r="D9873" s="98"/>
      <c r="E9873" s="92"/>
      <c r="F9873" s="95"/>
    </row>
    <row r="9874" spans="1:6">
      <c r="A9874" s="79"/>
      <c r="B9874" s="97"/>
      <c r="C9874" s="95"/>
      <c r="D9874" s="98"/>
      <c r="E9874" s="92"/>
      <c r="F9874" s="95"/>
    </row>
    <row r="9875" spans="1:6">
      <c r="A9875" s="79"/>
      <c r="B9875" s="97"/>
      <c r="C9875" s="95"/>
      <c r="D9875" s="98"/>
      <c r="E9875" s="92"/>
      <c r="F9875" s="95"/>
    </row>
    <row r="9876" spans="1:6">
      <c r="A9876" s="79"/>
      <c r="B9876" s="97"/>
      <c r="C9876" s="95"/>
      <c r="D9876" s="98"/>
      <c r="E9876" s="92"/>
      <c r="F9876" s="95"/>
    </row>
    <row r="9877" spans="1:6">
      <c r="A9877" s="79"/>
      <c r="B9877" s="97"/>
      <c r="C9877" s="95"/>
      <c r="D9877" s="98"/>
      <c r="E9877" s="92"/>
      <c r="F9877" s="95"/>
    </row>
    <row r="9878" spans="1:6">
      <c r="A9878" s="79"/>
      <c r="B9878" s="97"/>
      <c r="C9878" s="95"/>
      <c r="D9878" s="98"/>
      <c r="E9878" s="92"/>
      <c r="F9878" s="95"/>
    </row>
    <row r="9879" spans="1:6">
      <c r="A9879" s="79"/>
      <c r="B9879" s="97"/>
      <c r="C9879" s="95"/>
      <c r="D9879" s="98"/>
      <c r="E9879" s="92"/>
      <c r="F9879" s="95"/>
    </row>
    <row r="9880" spans="1:6">
      <c r="A9880" s="79"/>
      <c r="B9880" s="97"/>
      <c r="C9880" s="95"/>
      <c r="D9880" s="98"/>
      <c r="E9880" s="92"/>
      <c r="F9880" s="95"/>
    </row>
    <row r="9881" spans="1:6">
      <c r="A9881" s="79"/>
      <c r="B9881" s="97"/>
      <c r="C9881" s="95"/>
      <c r="D9881" s="98"/>
      <c r="E9881" s="92"/>
      <c r="F9881" s="95"/>
    </row>
    <row r="9882" spans="1:6">
      <c r="A9882" s="79"/>
      <c r="B9882" s="97"/>
      <c r="C9882" s="95"/>
      <c r="D9882" s="98"/>
      <c r="E9882" s="92"/>
      <c r="F9882" s="95"/>
    </row>
    <row r="9883" spans="1:6">
      <c r="A9883" s="79"/>
      <c r="B9883" s="97"/>
      <c r="C9883" s="95"/>
      <c r="D9883" s="98"/>
      <c r="E9883" s="92"/>
      <c r="F9883" s="95"/>
    </row>
    <row r="9884" spans="1:6">
      <c r="A9884" s="79"/>
      <c r="B9884" s="97"/>
      <c r="C9884" s="95"/>
      <c r="D9884" s="98"/>
      <c r="E9884" s="92"/>
      <c r="F9884" s="95"/>
    </row>
    <row r="9885" spans="1:6">
      <c r="A9885" s="79"/>
      <c r="B9885" s="97"/>
      <c r="C9885" s="95"/>
      <c r="D9885" s="98"/>
      <c r="E9885" s="92"/>
      <c r="F9885" s="95"/>
    </row>
    <row r="9886" spans="1:6">
      <c r="A9886" s="79"/>
      <c r="B9886" s="97"/>
      <c r="C9886" s="95"/>
      <c r="D9886" s="98"/>
      <c r="E9886" s="92"/>
      <c r="F9886" s="95"/>
    </row>
    <row r="9887" spans="1:6">
      <c r="A9887" s="79"/>
      <c r="B9887" s="97"/>
      <c r="C9887" s="95"/>
      <c r="D9887" s="98"/>
      <c r="E9887" s="92"/>
      <c r="F9887" s="95"/>
    </row>
    <row r="9888" spans="1:6">
      <c r="A9888" s="79"/>
      <c r="B9888" s="97"/>
      <c r="C9888" s="95"/>
      <c r="D9888" s="98"/>
      <c r="E9888" s="92"/>
      <c r="F9888" s="95"/>
    </row>
    <row r="9889" spans="1:6">
      <c r="A9889" s="79"/>
      <c r="B9889" s="97"/>
      <c r="C9889" s="95"/>
      <c r="D9889" s="98"/>
      <c r="E9889" s="92"/>
      <c r="F9889" s="95"/>
    </row>
    <row r="9890" spans="1:6">
      <c r="A9890" s="79"/>
      <c r="B9890" s="97"/>
      <c r="C9890" s="95"/>
      <c r="D9890" s="98"/>
      <c r="E9890" s="92"/>
      <c r="F9890" s="95"/>
    </row>
    <row r="9891" spans="1:6">
      <c r="A9891" s="79"/>
      <c r="B9891" s="97"/>
      <c r="C9891" s="95"/>
      <c r="D9891" s="98"/>
      <c r="E9891" s="92"/>
      <c r="F9891" s="95"/>
    </row>
    <row r="9892" spans="1:6">
      <c r="A9892" s="79"/>
      <c r="B9892" s="97"/>
      <c r="C9892" s="95"/>
      <c r="D9892" s="98"/>
      <c r="E9892" s="92"/>
      <c r="F9892" s="95"/>
    </row>
    <row r="9893" spans="1:6">
      <c r="A9893" s="79"/>
      <c r="B9893" s="97"/>
      <c r="C9893" s="95"/>
      <c r="D9893" s="98"/>
      <c r="E9893" s="92"/>
      <c r="F9893" s="95"/>
    </row>
    <row r="9894" spans="1:6">
      <c r="A9894" s="79"/>
      <c r="B9894" s="97"/>
      <c r="C9894" s="95"/>
      <c r="D9894" s="98"/>
      <c r="E9894" s="92"/>
      <c r="F9894" s="95"/>
    </row>
    <row r="9895" spans="1:6">
      <c r="A9895" s="79"/>
      <c r="B9895" s="97"/>
      <c r="C9895" s="95"/>
      <c r="D9895" s="98"/>
      <c r="E9895" s="92"/>
      <c r="F9895" s="95"/>
    </row>
    <row r="9896" spans="1:6">
      <c r="A9896" s="79"/>
      <c r="B9896" s="97"/>
      <c r="C9896" s="95"/>
      <c r="D9896" s="98"/>
      <c r="E9896" s="92"/>
      <c r="F9896" s="95"/>
    </row>
    <row r="9897" spans="1:6">
      <c r="A9897" s="79"/>
      <c r="B9897" s="97"/>
      <c r="C9897" s="95"/>
      <c r="D9897" s="98"/>
      <c r="E9897" s="92"/>
      <c r="F9897" s="95"/>
    </row>
    <row r="9898" spans="1:6">
      <c r="A9898" s="79"/>
      <c r="B9898" s="97"/>
      <c r="C9898" s="95"/>
      <c r="D9898" s="98"/>
      <c r="E9898" s="92"/>
      <c r="F9898" s="95"/>
    </row>
    <row r="9899" spans="1:6">
      <c r="A9899" s="79"/>
      <c r="B9899" s="97"/>
      <c r="C9899" s="95"/>
      <c r="D9899" s="98"/>
      <c r="E9899" s="92"/>
      <c r="F9899" s="95"/>
    </row>
    <row r="9900" spans="1:6">
      <c r="A9900" s="79"/>
      <c r="B9900" s="97"/>
      <c r="C9900" s="95"/>
      <c r="D9900" s="98"/>
      <c r="E9900" s="92"/>
      <c r="F9900" s="95"/>
    </row>
    <row r="9901" spans="1:6">
      <c r="A9901" s="79"/>
      <c r="B9901" s="97"/>
      <c r="C9901" s="95"/>
      <c r="D9901" s="98"/>
      <c r="E9901" s="92"/>
      <c r="F9901" s="95"/>
    </row>
    <row r="9902" spans="1:6">
      <c r="A9902" s="79"/>
      <c r="B9902" s="97"/>
      <c r="C9902" s="95"/>
      <c r="D9902" s="98"/>
      <c r="E9902" s="92"/>
      <c r="F9902" s="95"/>
    </row>
    <row r="9903" spans="1:6">
      <c r="A9903" s="79"/>
      <c r="B9903" s="97"/>
      <c r="C9903" s="95"/>
      <c r="D9903" s="98"/>
      <c r="E9903" s="92"/>
      <c r="F9903" s="95"/>
    </row>
    <row r="9904" spans="1:6">
      <c r="A9904" s="79"/>
      <c r="B9904" s="97"/>
      <c r="C9904" s="95"/>
      <c r="D9904" s="98"/>
      <c r="E9904" s="92"/>
      <c r="F9904" s="95"/>
    </row>
    <row r="9905" spans="1:6">
      <c r="A9905" s="79"/>
      <c r="B9905" s="97"/>
      <c r="C9905" s="95"/>
      <c r="D9905" s="98"/>
      <c r="E9905" s="92"/>
      <c r="F9905" s="95"/>
    </row>
    <row r="9906" spans="1:6">
      <c r="A9906" s="79"/>
      <c r="B9906" s="97"/>
      <c r="C9906" s="95"/>
      <c r="D9906" s="98"/>
      <c r="E9906" s="92"/>
      <c r="F9906" s="95"/>
    </row>
    <row r="9907" spans="1:6">
      <c r="A9907" s="79"/>
      <c r="B9907" s="97"/>
      <c r="C9907" s="95"/>
      <c r="D9907" s="98"/>
      <c r="E9907" s="92"/>
      <c r="F9907" s="95"/>
    </row>
    <row r="9908" spans="1:6">
      <c r="A9908" s="79"/>
      <c r="B9908" s="97"/>
      <c r="C9908" s="95"/>
      <c r="D9908" s="98"/>
      <c r="E9908" s="92"/>
      <c r="F9908" s="95"/>
    </row>
    <row r="9909" spans="1:6">
      <c r="A9909" s="79"/>
      <c r="B9909" s="97"/>
      <c r="C9909" s="95"/>
      <c r="D9909" s="98"/>
      <c r="E9909" s="92"/>
      <c r="F9909" s="95"/>
    </row>
    <row r="9910" spans="1:6">
      <c r="A9910" s="79"/>
      <c r="B9910" s="97"/>
      <c r="C9910" s="95"/>
      <c r="D9910" s="98"/>
      <c r="E9910" s="92"/>
      <c r="F9910" s="95"/>
    </row>
    <row r="9911" spans="1:6">
      <c r="A9911" s="79"/>
      <c r="B9911" s="97"/>
      <c r="C9911" s="95"/>
      <c r="D9911" s="98"/>
      <c r="E9911" s="92"/>
      <c r="F9911" s="95"/>
    </row>
    <row r="9912" spans="1:6">
      <c r="A9912" s="79"/>
      <c r="B9912" s="97"/>
      <c r="C9912" s="95"/>
      <c r="D9912" s="98"/>
      <c r="E9912" s="92"/>
      <c r="F9912" s="95"/>
    </row>
    <row r="9913" spans="1:6">
      <c r="A9913" s="79"/>
      <c r="B9913" s="97"/>
      <c r="C9913" s="95"/>
      <c r="D9913" s="98"/>
      <c r="E9913" s="92"/>
      <c r="F9913" s="95"/>
    </row>
    <row r="9914" spans="1:6">
      <c r="A9914" s="79"/>
      <c r="B9914" s="97"/>
      <c r="C9914" s="95"/>
      <c r="D9914" s="98"/>
      <c r="E9914" s="92"/>
      <c r="F9914" s="95"/>
    </row>
    <row r="9915" spans="1:6">
      <c r="A9915" s="79"/>
      <c r="B9915" s="97"/>
      <c r="C9915" s="95"/>
      <c r="D9915" s="98"/>
      <c r="E9915" s="92"/>
      <c r="F9915" s="95"/>
    </row>
    <row r="9916" spans="1:6">
      <c r="A9916" s="79"/>
      <c r="B9916" s="97"/>
      <c r="C9916" s="95"/>
      <c r="D9916" s="98"/>
      <c r="E9916" s="92"/>
      <c r="F9916" s="95"/>
    </row>
    <row r="9917" spans="1:6">
      <c r="A9917" s="79"/>
      <c r="B9917" s="97"/>
      <c r="C9917" s="95"/>
      <c r="D9917" s="98"/>
      <c r="E9917" s="92"/>
      <c r="F9917" s="95"/>
    </row>
    <row r="9918" spans="1:6">
      <c r="A9918" s="79"/>
      <c r="B9918" s="97"/>
      <c r="C9918" s="95"/>
      <c r="D9918" s="98"/>
      <c r="E9918" s="92"/>
      <c r="F9918" s="95"/>
    </row>
    <row r="9919" spans="1:6">
      <c r="A9919" s="79"/>
      <c r="B9919" s="97"/>
      <c r="C9919" s="95"/>
      <c r="D9919" s="98"/>
      <c r="E9919" s="92"/>
      <c r="F9919" s="95"/>
    </row>
    <row r="9920" spans="1:6">
      <c r="A9920" s="79"/>
      <c r="B9920" s="97"/>
      <c r="C9920" s="95"/>
      <c r="D9920" s="98"/>
      <c r="E9920" s="92"/>
      <c r="F9920" s="95"/>
    </row>
    <row r="9921" spans="1:6">
      <c r="A9921" s="79"/>
      <c r="B9921" s="97"/>
      <c r="C9921" s="95"/>
      <c r="D9921" s="98"/>
      <c r="E9921" s="92"/>
      <c r="F9921" s="95"/>
    </row>
    <row r="9922" spans="1:6">
      <c r="A9922" s="79"/>
      <c r="B9922" s="97"/>
      <c r="C9922" s="95"/>
      <c r="D9922" s="98"/>
      <c r="E9922" s="92"/>
      <c r="F9922" s="95"/>
    </row>
    <row r="9923" spans="1:6">
      <c r="A9923" s="79"/>
      <c r="B9923" s="97"/>
      <c r="C9923" s="95"/>
      <c r="D9923" s="98"/>
      <c r="E9923" s="92"/>
      <c r="F9923" s="95"/>
    </row>
    <row r="9924" spans="1:6">
      <c r="A9924" s="79"/>
      <c r="B9924" s="97"/>
      <c r="C9924" s="95"/>
      <c r="D9924" s="98"/>
      <c r="E9924" s="92"/>
      <c r="F9924" s="95"/>
    </row>
    <row r="9925" spans="1:6">
      <c r="A9925" s="79"/>
      <c r="B9925" s="97"/>
      <c r="C9925" s="95"/>
      <c r="D9925" s="98"/>
      <c r="E9925" s="92"/>
      <c r="F9925" s="95"/>
    </row>
    <row r="9926" spans="1:6">
      <c r="A9926" s="79"/>
      <c r="B9926" s="97"/>
      <c r="C9926" s="95"/>
      <c r="D9926" s="98"/>
      <c r="E9926" s="92"/>
      <c r="F9926" s="95"/>
    </row>
    <row r="9927" spans="1:6">
      <c r="A9927" s="79"/>
      <c r="B9927" s="97"/>
      <c r="C9927" s="95"/>
      <c r="D9927" s="98"/>
      <c r="E9927" s="92"/>
      <c r="F9927" s="95"/>
    </row>
    <row r="9928" spans="1:6">
      <c r="A9928" s="79"/>
      <c r="B9928" s="97"/>
      <c r="C9928" s="95"/>
      <c r="D9928" s="98"/>
      <c r="E9928" s="92"/>
      <c r="F9928" s="95"/>
    </row>
    <row r="9929" spans="1:6">
      <c r="A9929" s="79"/>
      <c r="B9929" s="97"/>
      <c r="C9929" s="95"/>
      <c r="D9929" s="98"/>
      <c r="E9929" s="92"/>
      <c r="F9929" s="95"/>
    </row>
    <row r="9930" spans="1:6">
      <c r="A9930" s="79"/>
      <c r="B9930" s="97"/>
      <c r="C9930" s="95"/>
      <c r="D9930" s="98"/>
      <c r="E9930" s="92"/>
      <c r="F9930" s="95"/>
    </row>
    <row r="9931" spans="1:6">
      <c r="A9931" s="79"/>
      <c r="B9931" s="97"/>
      <c r="C9931" s="95"/>
      <c r="D9931" s="98"/>
      <c r="E9931" s="92"/>
      <c r="F9931" s="95"/>
    </row>
    <row r="9932" spans="1:6">
      <c r="A9932" s="79"/>
      <c r="B9932" s="97"/>
      <c r="C9932" s="95"/>
      <c r="D9932" s="98"/>
      <c r="E9932" s="92"/>
      <c r="F9932" s="95"/>
    </row>
    <row r="9933" spans="1:6">
      <c r="A9933" s="79"/>
      <c r="B9933" s="97"/>
      <c r="C9933" s="95"/>
      <c r="D9933" s="98"/>
      <c r="E9933" s="92"/>
      <c r="F9933" s="95"/>
    </row>
    <row r="9934" spans="1:6">
      <c r="A9934" s="79"/>
      <c r="B9934" s="97"/>
      <c r="C9934" s="95"/>
      <c r="D9934" s="98"/>
      <c r="E9934" s="92"/>
      <c r="F9934" s="95"/>
    </row>
    <row r="9935" spans="1:6">
      <c r="A9935" s="79"/>
      <c r="B9935" s="97"/>
      <c r="C9935" s="95"/>
      <c r="D9935" s="98"/>
      <c r="E9935" s="92"/>
      <c r="F9935" s="95"/>
    </row>
    <row r="9936" spans="1:6">
      <c r="A9936" s="79"/>
      <c r="B9936" s="97"/>
      <c r="C9936" s="95"/>
      <c r="D9936" s="98"/>
      <c r="E9936" s="92"/>
      <c r="F9936" s="95"/>
    </row>
    <row r="9937" spans="1:6">
      <c r="A9937" s="79"/>
      <c r="B9937" s="97"/>
      <c r="C9937" s="95"/>
      <c r="D9937" s="98"/>
      <c r="E9937" s="92"/>
      <c r="F9937" s="95"/>
    </row>
    <row r="9938" spans="1:6">
      <c r="A9938" s="79"/>
      <c r="B9938" s="97"/>
      <c r="C9938" s="95"/>
      <c r="D9938" s="98"/>
      <c r="E9938" s="92"/>
      <c r="F9938" s="95"/>
    </row>
    <row r="9939" spans="1:6">
      <c r="A9939" s="79"/>
      <c r="B9939" s="97"/>
      <c r="C9939" s="95"/>
      <c r="D9939" s="98"/>
      <c r="E9939" s="92"/>
      <c r="F9939" s="95"/>
    </row>
    <row r="9940" spans="1:6">
      <c r="A9940" s="79"/>
      <c r="B9940" s="97"/>
      <c r="C9940" s="95"/>
      <c r="D9940" s="98"/>
      <c r="E9940" s="92"/>
      <c r="F9940" s="95"/>
    </row>
    <row r="9941" spans="1:6">
      <c r="A9941" s="79"/>
      <c r="B9941" s="97"/>
      <c r="C9941" s="95"/>
      <c r="D9941" s="98"/>
      <c r="E9941" s="92"/>
      <c r="F9941" s="95"/>
    </row>
    <row r="9942" spans="1:6">
      <c r="A9942" s="79"/>
      <c r="B9942" s="97"/>
      <c r="C9942" s="95"/>
      <c r="D9942" s="98"/>
      <c r="E9942" s="92"/>
      <c r="F9942" s="95"/>
    </row>
    <row r="9943" spans="1:6">
      <c r="A9943" s="79"/>
      <c r="B9943" s="97"/>
      <c r="C9943" s="95"/>
      <c r="D9943" s="98"/>
      <c r="E9943" s="92"/>
      <c r="F9943" s="95"/>
    </row>
    <row r="9944" spans="1:6">
      <c r="A9944" s="79"/>
      <c r="B9944" s="97"/>
      <c r="C9944" s="95"/>
      <c r="D9944" s="98"/>
      <c r="E9944" s="92"/>
      <c r="F9944" s="95"/>
    </row>
    <row r="9945" spans="1:6">
      <c r="A9945" s="79"/>
      <c r="B9945" s="97"/>
      <c r="C9945" s="95"/>
      <c r="D9945" s="98"/>
      <c r="E9945" s="92"/>
      <c r="F9945" s="95"/>
    </row>
    <row r="9946" spans="1:6">
      <c r="A9946" s="79"/>
      <c r="B9946" s="97"/>
      <c r="C9946" s="95"/>
      <c r="D9946" s="98"/>
      <c r="E9946" s="92"/>
      <c r="F9946" s="95"/>
    </row>
    <row r="9947" spans="1:6">
      <c r="A9947" s="79"/>
      <c r="B9947" s="97"/>
      <c r="C9947" s="95"/>
      <c r="D9947" s="98"/>
      <c r="E9947" s="92"/>
      <c r="F9947" s="95"/>
    </row>
    <row r="9948" spans="1:6">
      <c r="A9948" s="79"/>
      <c r="B9948" s="97"/>
      <c r="C9948" s="95"/>
      <c r="D9948" s="98"/>
      <c r="E9948" s="92"/>
      <c r="F9948" s="95"/>
    </row>
    <row r="9949" spans="1:6">
      <c r="A9949" s="79"/>
      <c r="B9949" s="97"/>
      <c r="C9949" s="95"/>
      <c r="D9949" s="98"/>
      <c r="E9949" s="92"/>
      <c r="F9949" s="95"/>
    </row>
    <row r="9950" spans="1:6">
      <c r="A9950" s="79"/>
      <c r="B9950" s="97"/>
      <c r="C9950" s="95"/>
      <c r="D9950" s="98"/>
      <c r="E9950" s="92"/>
      <c r="F9950" s="95"/>
    </row>
    <row r="9951" spans="1:6">
      <c r="A9951" s="79"/>
      <c r="B9951" s="97"/>
      <c r="C9951" s="95"/>
      <c r="D9951" s="98"/>
      <c r="E9951" s="92"/>
      <c r="F9951" s="95"/>
    </row>
    <row r="9952" spans="1:6">
      <c r="A9952" s="79"/>
      <c r="B9952" s="97"/>
      <c r="C9952" s="95"/>
      <c r="D9952" s="98"/>
      <c r="E9952" s="92"/>
      <c r="F9952" s="95"/>
    </row>
    <row r="9953" spans="1:6">
      <c r="A9953" s="79"/>
      <c r="B9953" s="97"/>
      <c r="C9953" s="95"/>
      <c r="D9953" s="98"/>
      <c r="E9953" s="92"/>
      <c r="F9953" s="95"/>
    </row>
    <row r="9954" spans="1:6">
      <c r="A9954" s="79"/>
      <c r="B9954" s="97"/>
      <c r="C9954" s="95"/>
      <c r="D9954" s="98"/>
      <c r="E9954" s="92"/>
      <c r="F9954" s="95"/>
    </row>
    <row r="9955" spans="1:6">
      <c r="A9955" s="79"/>
      <c r="B9955" s="97"/>
      <c r="C9955" s="95"/>
      <c r="D9955" s="98"/>
      <c r="E9955" s="92"/>
      <c r="F9955" s="95"/>
    </row>
    <row r="9956" spans="1:6">
      <c r="A9956" s="79"/>
      <c r="B9956" s="97"/>
      <c r="C9956" s="95"/>
      <c r="D9956" s="98"/>
      <c r="E9956" s="92"/>
      <c r="F9956" s="95"/>
    </row>
    <row r="9957" spans="1:6">
      <c r="A9957" s="79"/>
      <c r="B9957" s="97"/>
      <c r="C9957" s="95"/>
      <c r="D9957" s="98"/>
      <c r="E9957" s="92"/>
      <c r="F9957" s="95"/>
    </row>
    <row r="9958" spans="1:6">
      <c r="A9958" s="79"/>
      <c r="B9958" s="97"/>
      <c r="C9958" s="95"/>
      <c r="D9958" s="98"/>
      <c r="E9958" s="92"/>
      <c r="F9958" s="95"/>
    </row>
    <row r="9959" spans="1:6">
      <c r="A9959" s="79"/>
      <c r="B9959" s="97"/>
      <c r="C9959" s="95"/>
      <c r="D9959" s="98"/>
      <c r="E9959" s="92"/>
      <c r="F9959" s="95"/>
    </row>
    <row r="9960" spans="1:6">
      <c r="A9960" s="79"/>
      <c r="B9960" s="97"/>
      <c r="C9960" s="95"/>
      <c r="D9960" s="98"/>
      <c r="E9960" s="92"/>
      <c r="F9960" s="95"/>
    </row>
    <row r="9961" spans="1:6">
      <c r="A9961" s="79"/>
      <c r="B9961" s="97"/>
      <c r="C9961" s="95"/>
      <c r="D9961" s="98"/>
      <c r="E9961" s="92"/>
      <c r="F9961" s="95"/>
    </row>
    <row r="9962" spans="1:6">
      <c r="A9962" s="79"/>
      <c r="B9962" s="97"/>
      <c r="C9962" s="95"/>
      <c r="D9962" s="98"/>
      <c r="E9962" s="92"/>
      <c r="F9962" s="95"/>
    </row>
    <row r="9963" spans="1:6">
      <c r="A9963" s="79"/>
      <c r="B9963" s="97"/>
      <c r="C9963" s="95"/>
      <c r="D9963" s="98"/>
      <c r="E9963" s="92"/>
      <c r="F9963" s="95"/>
    </row>
    <row r="9964" spans="1:6">
      <c r="A9964" s="79"/>
      <c r="B9964" s="97"/>
      <c r="C9964" s="95"/>
      <c r="D9964" s="98"/>
      <c r="E9964" s="92"/>
      <c r="F9964" s="95"/>
    </row>
    <row r="9965" spans="1:6">
      <c r="A9965" s="79"/>
      <c r="B9965" s="97"/>
      <c r="C9965" s="95"/>
      <c r="D9965" s="98"/>
      <c r="E9965" s="92"/>
      <c r="F9965" s="95"/>
    </row>
    <row r="9966" spans="1:6">
      <c r="A9966" s="79"/>
      <c r="B9966" s="97"/>
      <c r="C9966" s="95"/>
      <c r="D9966" s="98"/>
      <c r="E9966" s="92"/>
      <c r="F9966" s="95"/>
    </row>
    <row r="9967" spans="1:6">
      <c r="A9967" s="79"/>
      <c r="B9967" s="97"/>
      <c r="C9967" s="95"/>
      <c r="D9967" s="98"/>
      <c r="E9967" s="92"/>
      <c r="F9967" s="95"/>
    </row>
    <row r="9968" spans="1:6">
      <c r="A9968" s="79"/>
      <c r="B9968" s="97"/>
      <c r="C9968" s="95"/>
      <c r="D9968" s="98"/>
      <c r="E9968" s="92"/>
      <c r="F9968" s="95"/>
    </row>
    <row r="9969" spans="1:6">
      <c r="A9969" s="79"/>
      <c r="B9969" s="97"/>
      <c r="C9969" s="95"/>
      <c r="D9969" s="98"/>
      <c r="E9969" s="92"/>
      <c r="F9969" s="95"/>
    </row>
    <row r="9970" spans="1:6">
      <c r="A9970" s="79"/>
      <c r="B9970" s="97"/>
      <c r="C9970" s="95"/>
      <c r="D9970" s="98"/>
      <c r="E9970" s="92"/>
      <c r="F9970" s="95"/>
    </row>
    <row r="9971" spans="1:6">
      <c r="A9971" s="79"/>
      <c r="B9971" s="97"/>
      <c r="C9971" s="95"/>
      <c r="D9971" s="98"/>
      <c r="E9971" s="92"/>
      <c r="F9971" s="95"/>
    </row>
    <row r="9972" spans="1:6">
      <c r="A9972" s="79"/>
      <c r="B9972" s="97"/>
      <c r="C9972" s="95"/>
      <c r="D9972" s="98"/>
      <c r="E9972" s="92"/>
      <c r="F9972" s="95"/>
    </row>
    <row r="9973" spans="1:6">
      <c r="A9973" s="79"/>
      <c r="B9973" s="97"/>
      <c r="C9973" s="95"/>
      <c r="D9973" s="98"/>
      <c r="E9973" s="92"/>
      <c r="F9973" s="95"/>
    </row>
    <row r="9974" spans="1:6">
      <c r="A9974" s="79"/>
      <c r="B9974" s="97"/>
      <c r="C9974" s="95"/>
      <c r="D9974" s="98"/>
      <c r="E9974" s="92"/>
      <c r="F9974" s="95"/>
    </row>
    <row r="9975" spans="1:6">
      <c r="A9975" s="79"/>
      <c r="B9975" s="97"/>
      <c r="C9975" s="95"/>
      <c r="D9975" s="98"/>
      <c r="E9975" s="92"/>
      <c r="F9975" s="95"/>
    </row>
    <row r="9976" spans="1:6">
      <c r="A9976" s="79"/>
      <c r="B9976" s="97"/>
      <c r="C9976" s="95"/>
      <c r="D9976" s="98"/>
      <c r="E9976" s="92"/>
      <c r="F9976" s="95"/>
    </row>
    <row r="9977" spans="1:6">
      <c r="A9977" s="79"/>
      <c r="B9977" s="97"/>
      <c r="C9977" s="95"/>
      <c r="D9977" s="98"/>
      <c r="E9977" s="92"/>
      <c r="F9977" s="95"/>
    </row>
    <row r="9978" spans="1:6">
      <c r="A9978" s="79"/>
      <c r="B9978" s="97"/>
      <c r="C9978" s="95"/>
      <c r="D9978" s="98"/>
      <c r="E9978" s="92"/>
      <c r="F9978" s="95"/>
    </row>
    <row r="9979" spans="1:6">
      <c r="A9979" s="79"/>
      <c r="B9979" s="97"/>
      <c r="C9979" s="95"/>
      <c r="D9979" s="98"/>
      <c r="E9979" s="92"/>
      <c r="F9979" s="95"/>
    </row>
    <row r="9980" spans="1:6">
      <c r="A9980" s="79"/>
      <c r="B9980" s="97"/>
      <c r="C9980" s="95"/>
      <c r="D9980" s="98"/>
      <c r="E9980" s="92"/>
      <c r="F9980" s="95"/>
    </row>
    <row r="9981" spans="1:6">
      <c r="A9981" s="79"/>
      <c r="B9981" s="97"/>
      <c r="C9981" s="95"/>
      <c r="D9981" s="98"/>
      <c r="E9981" s="92"/>
      <c r="F9981" s="95"/>
    </row>
    <row r="9982" spans="1:6">
      <c r="A9982" s="79"/>
      <c r="B9982" s="97"/>
      <c r="C9982" s="95"/>
      <c r="D9982" s="98"/>
      <c r="E9982" s="92"/>
      <c r="F9982" s="95"/>
    </row>
    <row r="9983" spans="1:6">
      <c r="A9983" s="79"/>
      <c r="B9983" s="97"/>
      <c r="C9983" s="95"/>
      <c r="D9983" s="98"/>
      <c r="E9983" s="92"/>
      <c r="F9983" s="95"/>
    </row>
    <row r="9984" spans="1:6">
      <c r="A9984" s="79"/>
      <c r="B9984" s="97"/>
      <c r="C9984" s="95"/>
      <c r="D9984" s="98"/>
      <c r="E9984" s="92"/>
      <c r="F9984" s="95"/>
    </row>
    <row r="9985" spans="1:6">
      <c r="A9985" s="79"/>
      <c r="B9985" s="97"/>
      <c r="C9985" s="95"/>
      <c r="D9985" s="98"/>
      <c r="E9985" s="92"/>
      <c r="F9985" s="95"/>
    </row>
    <row r="9986" spans="1:6">
      <c r="A9986" s="79"/>
      <c r="B9986" s="97"/>
      <c r="C9986" s="95"/>
      <c r="D9986" s="98"/>
      <c r="E9986" s="92"/>
      <c r="F9986" s="95"/>
    </row>
    <row r="9987" spans="1:6">
      <c r="A9987" s="79"/>
      <c r="B9987" s="97"/>
      <c r="C9987" s="95"/>
      <c r="D9987" s="98"/>
      <c r="E9987" s="92"/>
      <c r="F9987" s="95"/>
    </row>
    <row r="9988" spans="1:6">
      <c r="A9988" s="79"/>
      <c r="B9988" s="97"/>
      <c r="C9988" s="95"/>
      <c r="D9988" s="98"/>
      <c r="E9988" s="92"/>
      <c r="F9988" s="95"/>
    </row>
    <row r="9989" spans="1:6">
      <c r="A9989" s="79"/>
      <c r="B9989" s="97"/>
      <c r="C9989" s="95"/>
      <c r="D9989" s="98"/>
      <c r="E9989" s="92"/>
      <c r="F9989" s="95"/>
    </row>
    <row r="9990" spans="1:6">
      <c r="A9990" s="79"/>
      <c r="B9990" s="97"/>
      <c r="C9990" s="95"/>
      <c r="D9990" s="98"/>
      <c r="E9990" s="92"/>
      <c r="F9990" s="95"/>
    </row>
    <row r="9991" spans="1:6">
      <c r="A9991" s="79"/>
      <c r="B9991" s="97"/>
      <c r="C9991" s="95"/>
      <c r="D9991" s="98"/>
      <c r="E9991" s="92"/>
      <c r="F9991" s="95"/>
    </row>
    <row r="9992" spans="1:6">
      <c r="A9992" s="79"/>
      <c r="B9992" s="97"/>
      <c r="C9992" s="95"/>
      <c r="D9992" s="98"/>
      <c r="E9992" s="92"/>
      <c r="F9992" s="95"/>
    </row>
    <row r="9993" spans="1:6">
      <c r="A9993" s="79"/>
      <c r="B9993" s="97"/>
      <c r="C9993" s="95"/>
      <c r="D9993" s="98"/>
      <c r="E9993" s="92"/>
      <c r="F9993" s="95"/>
    </row>
    <row r="9994" spans="1:6">
      <c r="A9994" s="79"/>
      <c r="B9994" s="97"/>
      <c r="C9994" s="95"/>
      <c r="D9994" s="98"/>
      <c r="E9994" s="92"/>
      <c r="F9994" s="95"/>
    </row>
    <row r="9995" spans="1:6">
      <c r="A9995" s="79"/>
      <c r="B9995" s="97"/>
      <c r="C9995" s="95"/>
      <c r="D9995" s="98"/>
      <c r="E9995" s="92"/>
      <c r="F9995" s="95"/>
    </row>
    <row r="9996" spans="1:6">
      <c r="A9996" s="79"/>
      <c r="B9996" s="97"/>
      <c r="C9996" s="95"/>
      <c r="D9996" s="98"/>
      <c r="E9996" s="92"/>
      <c r="F9996" s="95"/>
    </row>
    <row r="9997" spans="1:6">
      <c r="A9997" s="79"/>
      <c r="B9997" s="97"/>
      <c r="C9997" s="95"/>
      <c r="D9997" s="98"/>
      <c r="E9997" s="92"/>
      <c r="F9997" s="95"/>
    </row>
    <row r="9998" spans="1:6">
      <c r="A9998" s="79"/>
      <c r="B9998" s="97"/>
      <c r="C9998" s="95"/>
      <c r="D9998" s="98"/>
      <c r="E9998" s="92"/>
      <c r="F9998" s="95"/>
    </row>
    <row r="9999" spans="1:6">
      <c r="A9999" s="79"/>
      <c r="B9999" s="97"/>
      <c r="C9999" s="95"/>
      <c r="D9999" s="98"/>
      <c r="E9999" s="92"/>
      <c r="F9999" s="95"/>
    </row>
    <row r="10000" spans="1:6">
      <c r="A10000" s="79"/>
      <c r="B10000" s="97"/>
      <c r="C10000" s="95"/>
      <c r="D10000" s="98"/>
      <c r="E10000" s="92"/>
      <c r="F10000" s="95"/>
    </row>
    <row r="10001" spans="1:6">
      <c r="A10001" s="79"/>
      <c r="B10001" s="97"/>
      <c r="C10001" s="95"/>
      <c r="D10001" s="98"/>
      <c r="E10001" s="92"/>
      <c r="F10001" s="95"/>
    </row>
    <row r="10002" spans="1:6">
      <c r="A10002" s="79"/>
      <c r="B10002" s="97"/>
      <c r="C10002" s="95"/>
      <c r="D10002" s="98"/>
      <c r="E10002" s="92"/>
      <c r="F10002" s="95"/>
    </row>
    <row r="10003" spans="1:6">
      <c r="A10003" s="79"/>
      <c r="B10003" s="97"/>
      <c r="C10003" s="95"/>
      <c r="D10003" s="98"/>
      <c r="E10003" s="92"/>
      <c r="F10003" s="95"/>
    </row>
    <row r="10004" spans="1:6">
      <c r="A10004" s="79"/>
      <c r="B10004" s="97"/>
      <c r="C10004" s="95"/>
      <c r="D10004" s="98"/>
      <c r="E10004" s="92"/>
      <c r="F10004" s="95"/>
    </row>
    <row r="10005" spans="1:6">
      <c r="A10005" s="79"/>
      <c r="B10005" s="97"/>
      <c r="C10005" s="95"/>
      <c r="D10005" s="98"/>
      <c r="E10005" s="92"/>
      <c r="F10005" s="95"/>
    </row>
    <row r="10006" spans="1:6">
      <c r="A10006" s="79"/>
      <c r="B10006" s="97"/>
      <c r="C10006" s="95"/>
      <c r="D10006" s="98"/>
      <c r="E10006" s="92"/>
      <c r="F10006" s="95"/>
    </row>
    <row r="10007" spans="1:6">
      <c r="A10007" s="79"/>
      <c r="B10007" s="97"/>
      <c r="C10007" s="95"/>
      <c r="D10007" s="98"/>
      <c r="E10007" s="92"/>
      <c r="F10007" s="95"/>
    </row>
    <row r="10008" spans="1:6">
      <c r="A10008" s="79"/>
      <c r="B10008" s="97"/>
      <c r="C10008" s="95"/>
      <c r="D10008" s="98"/>
      <c r="E10008" s="92"/>
      <c r="F10008" s="95"/>
    </row>
    <row r="10009" spans="1:6">
      <c r="A10009" s="79"/>
      <c r="B10009" s="97"/>
      <c r="C10009" s="95"/>
      <c r="D10009" s="98"/>
      <c r="E10009" s="92"/>
      <c r="F10009" s="95"/>
    </row>
    <row r="10010" spans="1:6">
      <c r="A10010" s="79"/>
      <c r="B10010" s="97"/>
      <c r="C10010" s="95"/>
      <c r="D10010" s="98"/>
      <c r="E10010" s="92"/>
      <c r="F10010" s="95"/>
    </row>
    <row r="10011" spans="1:6">
      <c r="A10011" s="79"/>
      <c r="B10011" s="97"/>
      <c r="C10011" s="95"/>
      <c r="D10011" s="98"/>
      <c r="E10011" s="92"/>
      <c r="F10011" s="95"/>
    </row>
    <row r="10012" spans="1:6">
      <c r="A10012" s="79"/>
      <c r="B10012" s="97"/>
      <c r="C10012" s="95"/>
      <c r="D10012" s="98"/>
      <c r="E10012" s="92"/>
      <c r="F10012" s="95"/>
    </row>
    <row r="10013" spans="1:6">
      <c r="A10013" s="79"/>
      <c r="B10013" s="97"/>
      <c r="C10013" s="95"/>
      <c r="D10013" s="98"/>
      <c r="E10013" s="92"/>
      <c r="F10013" s="95"/>
    </row>
    <row r="10014" spans="1:6">
      <c r="A10014" s="79"/>
      <c r="B10014" s="97"/>
      <c r="C10014" s="95"/>
      <c r="D10014" s="98"/>
      <c r="E10014" s="92"/>
      <c r="F10014" s="95"/>
    </row>
    <row r="10015" spans="1:6">
      <c r="A10015" s="79"/>
      <c r="B10015" s="97"/>
      <c r="C10015" s="95"/>
      <c r="D10015" s="98"/>
      <c r="E10015" s="92"/>
      <c r="F10015" s="95"/>
    </row>
    <row r="10016" spans="1:6">
      <c r="A10016" s="79"/>
      <c r="B10016" s="97"/>
      <c r="C10016" s="95"/>
      <c r="D10016" s="98"/>
      <c r="E10016" s="92"/>
      <c r="F10016" s="95"/>
    </row>
    <row r="10017" spans="1:6">
      <c r="A10017" s="79"/>
      <c r="B10017" s="97"/>
      <c r="C10017" s="95"/>
      <c r="D10017" s="98"/>
      <c r="E10017" s="92"/>
      <c r="F10017" s="95"/>
    </row>
    <row r="10018" spans="1:6">
      <c r="A10018" s="79"/>
      <c r="B10018" s="97"/>
      <c r="C10018" s="95"/>
      <c r="D10018" s="98"/>
      <c r="E10018" s="92"/>
      <c r="F10018" s="95"/>
    </row>
    <row r="10019" spans="1:6">
      <c r="A10019" s="79"/>
      <c r="B10019" s="97"/>
      <c r="C10019" s="95"/>
      <c r="D10019" s="98"/>
      <c r="E10019" s="92"/>
      <c r="F10019" s="95"/>
    </row>
    <row r="10020" spans="1:6">
      <c r="A10020" s="79"/>
      <c r="B10020" s="97"/>
      <c r="C10020" s="95"/>
      <c r="D10020" s="98"/>
      <c r="E10020" s="92"/>
      <c r="F10020" s="95"/>
    </row>
    <row r="10021" spans="1:6">
      <c r="A10021" s="79"/>
      <c r="B10021" s="97"/>
      <c r="C10021" s="95"/>
      <c r="D10021" s="98"/>
      <c r="E10021" s="92"/>
      <c r="F10021" s="95"/>
    </row>
    <row r="10022" spans="1:6">
      <c r="A10022" s="79"/>
      <c r="B10022" s="97"/>
      <c r="C10022" s="95"/>
      <c r="D10022" s="98"/>
      <c r="E10022" s="92"/>
      <c r="F10022" s="95"/>
    </row>
    <row r="10023" spans="1:6">
      <c r="A10023" s="79"/>
      <c r="B10023" s="97"/>
      <c r="C10023" s="95"/>
      <c r="D10023" s="98"/>
      <c r="E10023" s="92"/>
      <c r="F10023" s="95"/>
    </row>
    <row r="10024" spans="1:6">
      <c r="A10024" s="79"/>
      <c r="B10024" s="97"/>
      <c r="C10024" s="95"/>
      <c r="D10024" s="98"/>
      <c r="E10024" s="92"/>
      <c r="F10024" s="95"/>
    </row>
    <row r="10025" spans="1:6">
      <c r="A10025" s="79"/>
      <c r="B10025" s="97"/>
      <c r="C10025" s="95"/>
      <c r="D10025" s="98"/>
      <c r="E10025" s="92"/>
      <c r="F10025" s="95"/>
    </row>
    <row r="10026" spans="1:6">
      <c r="A10026" s="79"/>
      <c r="B10026" s="97"/>
      <c r="C10026" s="95"/>
      <c r="D10026" s="98"/>
      <c r="E10026" s="92"/>
      <c r="F10026" s="95"/>
    </row>
    <row r="10027" spans="1:6">
      <c r="A10027" s="79"/>
      <c r="B10027" s="97"/>
      <c r="C10027" s="95"/>
      <c r="D10027" s="98"/>
      <c r="E10027" s="92"/>
      <c r="F10027" s="95"/>
    </row>
    <row r="10028" spans="1:6">
      <c r="A10028" s="79"/>
      <c r="B10028" s="97"/>
      <c r="C10028" s="95"/>
      <c r="D10028" s="98"/>
      <c r="E10028" s="92"/>
      <c r="F10028" s="95"/>
    </row>
    <row r="10029" spans="1:6">
      <c r="A10029" s="79"/>
      <c r="B10029" s="97"/>
      <c r="C10029" s="95"/>
      <c r="D10029" s="98"/>
      <c r="E10029" s="92"/>
      <c r="F10029" s="95"/>
    </row>
    <row r="10030" spans="1:6">
      <c r="A10030" s="79"/>
      <c r="B10030" s="97"/>
      <c r="C10030" s="95"/>
      <c r="D10030" s="98"/>
      <c r="E10030" s="92"/>
      <c r="F10030" s="95"/>
    </row>
    <row r="10031" spans="1:6">
      <c r="A10031" s="79"/>
      <c r="B10031" s="97"/>
      <c r="C10031" s="95"/>
      <c r="D10031" s="98"/>
      <c r="E10031" s="92"/>
      <c r="F10031" s="95"/>
    </row>
    <row r="10032" spans="1:6">
      <c r="A10032" s="79"/>
      <c r="B10032" s="97"/>
      <c r="C10032" s="95"/>
      <c r="D10032" s="98"/>
      <c r="E10032" s="92"/>
      <c r="F10032" s="95"/>
    </row>
    <row r="10033" spans="1:6">
      <c r="A10033" s="79"/>
      <c r="B10033" s="97"/>
      <c r="C10033" s="95"/>
      <c r="D10033" s="98"/>
      <c r="E10033" s="92"/>
      <c r="F10033" s="95"/>
    </row>
    <row r="10034" spans="1:6">
      <c r="A10034" s="79"/>
      <c r="B10034" s="97"/>
      <c r="C10034" s="95"/>
      <c r="D10034" s="98"/>
      <c r="E10034" s="92"/>
      <c r="F10034" s="95"/>
    </row>
    <row r="10035" spans="1:6">
      <c r="A10035" s="79"/>
      <c r="B10035" s="97"/>
      <c r="C10035" s="95"/>
      <c r="D10035" s="98"/>
      <c r="E10035" s="92"/>
      <c r="F10035" s="95"/>
    </row>
    <row r="10036" spans="1:6">
      <c r="A10036" s="79"/>
      <c r="B10036" s="97"/>
      <c r="C10036" s="95"/>
      <c r="D10036" s="98"/>
      <c r="E10036" s="92"/>
      <c r="F10036" s="95"/>
    </row>
    <row r="10037" spans="1:6">
      <c r="A10037" s="79"/>
      <c r="B10037" s="97"/>
      <c r="C10037" s="95"/>
      <c r="D10037" s="98"/>
      <c r="E10037" s="92"/>
      <c r="F10037" s="95"/>
    </row>
    <row r="10038" spans="1:6">
      <c r="A10038" s="79"/>
      <c r="B10038" s="97"/>
      <c r="C10038" s="95"/>
      <c r="D10038" s="98"/>
      <c r="E10038" s="92"/>
      <c r="F10038" s="95"/>
    </row>
    <row r="10039" spans="1:6">
      <c r="A10039" s="79"/>
      <c r="B10039" s="97"/>
      <c r="C10039" s="95"/>
      <c r="D10039" s="98"/>
      <c r="E10039" s="92"/>
      <c r="F10039" s="95"/>
    </row>
    <row r="10040" spans="1:6">
      <c r="A10040" s="79"/>
      <c r="B10040" s="97"/>
      <c r="C10040" s="95"/>
      <c r="D10040" s="98"/>
      <c r="E10040" s="92"/>
      <c r="F10040" s="95"/>
    </row>
    <row r="10041" spans="1:6">
      <c r="A10041" s="79"/>
      <c r="B10041" s="97"/>
      <c r="C10041" s="95"/>
      <c r="D10041" s="98"/>
      <c r="E10041" s="92"/>
      <c r="F10041" s="95"/>
    </row>
    <row r="10042" spans="1:6">
      <c r="A10042" s="79"/>
      <c r="B10042" s="97"/>
      <c r="C10042" s="95"/>
      <c r="D10042" s="98"/>
      <c r="E10042" s="92"/>
      <c r="F10042" s="95"/>
    </row>
    <row r="10043" spans="1:6">
      <c r="A10043" s="79"/>
      <c r="B10043" s="97"/>
      <c r="C10043" s="95"/>
      <c r="D10043" s="98"/>
      <c r="E10043" s="92"/>
      <c r="F10043" s="95"/>
    </row>
    <row r="10044" spans="1:6">
      <c r="A10044" s="79"/>
      <c r="B10044" s="97"/>
      <c r="C10044" s="95"/>
      <c r="D10044" s="98"/>
      <c r="E10044" s="92"/>
      <c r="F10044" s="95"/>
    </row>
    <row r="10045" spans="1:6">
      <c r="A10045" s="79"/>
      <c r="B10045" s="97"/>
      <c r="C10045" s="95"/>
      <c r="D10045" s="98"/>
      <c r="E10045" s="92"/>
      <c r="F10045" s="95"/>
    </row>
    <row r="10046" spans="1:6">
      <c r="A10046" s="79"/>
      <c r="B10046" s="97"/>
      <c r="C10046" s="95"/>
      <c r="D10046" s="98"/>
      <c r="E10046" s="92"/>
      <c r="F10046" s="95"/>
    </row>
    <row r="10047" spans="1:6">
      <c r="A10047" s="79"/>
      <c r="B10047" s="97"/>
      <c r="C10047" s="95"/>
      <c r="D10047" s="98"/>
      <c r="E10047" s="92"/>
      <c r="F10047" s="95"/>
    </row>
    <row r="10048" spans="1:6">
      <c r="A10048" s="79"/>
      <c r="B10048" s="97"/>
      <c r="C10048" s="95"/>
      <c r="D10048" s="98"/>
      <c r="E10048" s="92"/>
      <c r="F10048" s="95"/>
    </row>
    <row r="10049" spans="1:6">
      <c r="A10049" s="79"/>
      <c r="B10049" s="97"/>
      <c r="C10049" s="95"/>
      <c r="D10049" s="98"/>
      <c r="E10049" s="92"/>
      <c r="F10049" s="95"/>
    </row>
    <row r="10050" spans="1:6">
      <c r="A10050" s="79"/>
      <c r="B10050" s="97"/>
      <c r="C10050" s="95"/>
      <c r="D10050" s="98"/>
      <c r="E10050" s="92"/>
      <c r="F10050" s="95"/>
    </row>
    <row r="10051" spans="1:6">
      <c r="A10051" s="79"/>
      <c r="B10051" s="97"/>
      <c r="C10051" s="95"/>
      <c r="D10051" s="98"/>
      <c r="E10051" s="92"/>
      <c r="F10051" s="95"/>
    </row>
    <row r="10052" spans="1:6">
      <c r="A10052" s="79"/>
      <c r="B10052" s="97"/>
      <c r="C10052" s="95"/>
      <c r="D10052" s="98"/>
      <c r="E10052" s="92"/>
      <c r="F10052" s="95"/>
    </row>
    <row r="10053" spans="1:6">
      <c r="A10053" s="79"/>
      <c r="B10053" s="97"/>
      <c r="C10053" s="95"/>
      <c r="D10053" s="98"/>
      <c r="E10053" s="92"/>
      <c r="F10053" s="95"/>
    </row>
    <row r="10054" spans="1:6">
      <c r="A10054" s="79"/>
      <c r="B10054" s="97"/>
      <c r="C10054" s="95"/>
      <c r="D10054" s="98"/>
      <c r="E10054" s="92"/>
      <c r="F10054" s="95"/>
    </row>
    <row r="10055" spans="1:6">
      <c r="A10055" s="79"/>
      <c r="B10055" s="97"/>
      <c r="C10055" s="95"/>
      <c r="D10055" s="98"/>
      <c r="E10055" s="92"/>
      <c r="F10055" s="95"/>
    </row>
    <row r="10056" spans="1:6">
      <c r="A10056" s="79"/>
      <c r="B10056" s="97"/>
      <c r="C10056" s="95"/>
      <c r="D10056" s="98"/>
      <c r="E10056" s="92"/>
      <c r="F10056" s="95"/>
    </row>
    <row r="10057" spans="1:6">
      <c r="A10057" s="79"/>
      <c r="B10057" s="97"/>
      <c r="C10057" s="95"/>
      <c r="D10057" s="98"/>
      <c r="E10057" s="92"/>
      <c r="F10057" s="95"/>
    </row>
    <row r="10058" spans="1:6">
      <c r="A10058" s="79"/>
      <c r="B10058" s="97"/>
      <c r="C10058" s="95"/>
      <c r="D10058" s="98"/>
      <c r="E10058" s="92"/>
      <c r="F10058" s="95"/>
    </row>
    <row r="10059" spans="1:6">
      <c r="A10059" s="79"/>
      <c r="B10059" s="97"/>
      <c r="C10059" s="95"/>
      <c r="D10059" s="98"/>
      <c r="E10059" s="92"/>
      <c r="F10059" s="95"/>
    </row>
    <row r="10060" spans="1:6">
      <c r="A10060" s="79"/>
      <c r="B10060" s="97"/>
      <c r="C10060" s="95"/>
      <c r="D10060" s="98"/>
      <c r="E10060" s="92"/>
      <c r="F10060" s="95"/>
    </row>
    <row r="10061" spans="1:6">
      <c r="A10061" s="79"/>
      <c r="B10061" s="97"/>
      <c r="C10061" s="95"/>
      <c r="D10061" s="98"/>
      <c r="E10061" s="92"/>
      <c r="F10061" s="95"/>
    </row>
    <row r="10062" spans="1:6">
      <c r="A10062" s="79"/>
      <c r="B10062" s="97"/>
      <c r="C10062" s="95"/>
      <c r="D10062" s="98"/>
      <c r="E10062" s="92"/>
      <c r="F10062" s="95"/>
    </row>
    <row r="10063" spans="1:6">
      <c r="A10063" s="79"/>
      <c r="B10063" s="97"/>
      <c r="C10063" s="95"/>
      <c r="D10063" s="98"/>
      <c r="E10063" s="92"/>
      <c r="F10063" s="95"/>
    </row>
    <row r="10064" spans="1:6">
      <c r="A10064" s="79"/>
      <c r="B10064" s="97"/>
      <c r="C10064" s="95"/>
      <c r="D10064" s="98"/>
      <c r="E10064" s="92"/>
      <c r="F10064" s="95"/>
    </row>
    <row r="10065" spans="1:6">
      <c r="A10065" s="79"/>
      <c r="B10065" s="97"/>
      <c r="C10065" s="95"/>
      <c r="D10065" s="98"/>
      <c r="E10065" s="92"/>
      <c r="F10065" s="95"/>
    </row>
    <row r="10066" spans="1:6">
      <c r="A10066" s="79"/>
      <c r="B10066" s="97"/>
      <c r="C10066" s="95"/>
      <c r="D10066" s="98"/>
      <c r="E10066" s="92"/>
      <c r="F10066" s="95"/>
    </row>
    <row r="10067" spans="1:6">
      <c r="A10067" s="79"/>
      <c r="B10067" s="97"/>
      <c r="C10067" s="95"/>
      <c r="D10067" s="98"/>
      <c r="E10067" s="92"/>
      <c r="F10067" s="95"/>
    </row>
    <row r="10068" spans="1:6">
      <c r="A10068" s="79"/>
      <c r="B10068" s="97"/>
      <c r="C10068" s="95"/>
      <c r="D10068" s="98"/>
      <c r="E10068" s="92"/>
      <c r="F10068" s="95"/>
    </row>
    <row r="10069" spans="1:6">
      <c r="A10069" s="79"/>
      <c r="B10069" s="97"/>
      <c r="C10069" s="95"/>
      <c r="D10069" s="98"/>
      <c r="E10069" s="92"/>
      <c r="F10069" s="95"/>
    </row>
    <row r="10070" spans="1:6">
      <c r="A10070" s="79"/>
      <c r="B10070" s="97"/>
      <c r="C10070" s="95"/>
      <c r="D10070" s="98"/>
      <c r="E10070" s="92"/>
      <c r="F10070" s="95"/>
    </row>
    <row r="10071" spans="1:6">
      <c r="A10071" s="79"/>
      <c r="B10071" s="97"/>
      <c r="C10071" s="95"/>
      <c r="D10071" s="98"/>
      <c r="E10071" s="92"/>
      <c r="F10071" s="95"/>
    </row>
    <row r="10072" spans="1:6">
      <c r="A10072" s="79"/>
      <c r="B10072" s="97"/>
      <c r="C10072" s="95"/>
      <c r="D10072" s="98"/>
      <c r="E10072" s="92"/>
      <c r="F10072" s="95"/>
    </row>
    <row r="10073" spans="1:6">
      <c r="A10073" s="79"/>
      <c r="B10073" s="97"/>
      <c r="C10073" s="95"/>
      <c r="D10073" s="98"/>
      <c r="E10073" s="92"/>
      <c r="F10073" s="95"/>
    </row>
    <row r="10074" spans="1:6">
      <c r="A10074" s="79"/>
      <c r="B10074" s="97"/>
      <c r="C10074" s="95"/>
      <c r="D10074" s="98"/>
      <c r="E10074" s="92"/>
      <c r="F10074" s="95"/>
    </row>
    <row r="10075" spans="1:6">
      <c r="A10075" s="79"/>
      <c r="B10075" s="97"/>
      <c r="C10075" s="95"/>
      <c r="D10075" s="98"/>
      <c r="E10075" s="92"/>
      <c r="F10075" s="95"/>
    </row>
    <row r="10076" spans="1:6">
      <c r="A10076" s="79"/>
      <c r="B10076" s="97"/>
      <c r="C10076" s="95"/>
      <c r="D10076" s="98"/>
      <c r="E10076" s="92"/>
      <c r="F10076" s="95"/>
    </row>
    <row r="10077" spans="1:6">
      <c r="A10077" s="79"/>
      <c r="B10077" s="97"/>
      <c r="C10077" s="95"/>
      <c r="D10077" s="98"/>
      <c r="E10077" s="92"/>
      <c r="F10077" s="95"/>
    </row>
    <row r="10078" spans="1:6">
      <c r="A10078" s="79"/>
      <c r="B10078" s="97"/>
      <c r="C10078" s="95"/>
      <c r="D10078" s="98"/>
      <c r="E10078" s="92"/>
      <c r="F10078" s="95"/>
    </row>
    <row r="10079" spans="1:6">
      <c r="A10079" s="79"/>
      <c r="B10079" s="97"/>
      <c r="C10079" s="95"/>
      <c r="D10079" s="98"/>
      <c r="E10079" s="92"/>
      <c r="F10079" s="95"/>
    </row>
    <row r="10080" spans="1:6">
      <c r="A10080" s="79"/>
      <c r="B10080" s="97"/>
      <c r="C10080" s="95"/>
      <c r="D10080" s="98"/>
      <c r="E10080" s="92"/>
      <c r="F10080" s="95"/>
    </row>
    <row r="10081" spans="1:6">
      <c r="A10081" s="79"/>
      <c r="B10081" s="97"/>
      <c r="C10081" s="95"/>
      <c r="D10081" s="98"/>
      <c r="E10081" s="92"/>
      <c r="F10081" s="95"/>
    </row>
    <row r="10082" spans="1:6">
      <c r="A10082" s="79"/>
      <c r="B10082" s="97"/>
      <c r="C10082" s="95"/>
      <c r="D10082" s="98"/>
      <c r="E10082" s="92"/>
      <c r="F10082" s="95"/>
    </row>
    <row r="10083" spans="1:6">
      <c r="A10083" s="79"/>
      <c r="B10083" s="97"/>
      <c r="C10083" s="95"/>
      <c r="D10083" s="98"/>
      <c r="E10083" s="92"/>
      <c r="F10083" s="95"/>
    </row>
    <row r="10084" spans="1:6">
      <c r="A10084" s="79"/>
      <c r="B10084" s="97"/>
      <c r="C10084" s="95"/>
      <c r="D10084" s="98"/>
      <c r="E10084" s="92"/>
      <c r="F10084" s="95"/>
    </row>
    <row r="10085" spans="1:6">
      <c r="A10085" s="79"/>
      <c r="B10085" s="97"/>
      <c r="C10085" s="95"/>
      <c r="D10085" s="98"/>
      <c r="E10085" s="92"/>
      <c r="F10085" s="95"/>
    </row>
    <row r="10086" spans="1:6">
      <c r="A10086" s="79"/>
      <c r="B10086" s="97"/>
      <c r="C10086" s="95"/>
      <c r="D10086" s="98"/>
      <c r="E10086" s="92"/>
      <c r="F10086" s="95"/>
    </row>
    <row r="10087" spans="1:6">
      <c r="A10087" s="79"/>
      <c r="B10087" s="97"/>
      <c r="C10087" s="95"/>
      <c r="D10087" s="98"/>
      <c r="E10087" s="92"/>
      <c r="F10087" s="95"/>
    </row>
    <row r="10088" spans="1:6">
      <c r="A10088" s="79"/>
      <c r="B10088" s="97"/>
      <c r="C10088" s="95"/>
      <c r="D10088" s="98"/>
      <c r="E10088" s="92"/>
      <c r="F10088" s="95"/>
    </row>
    <row r="10089" spans="1:6">
      <c r="A10089" s="79"/>
      <c r="B10089" s="97"/>
      <c r="C10089" s="95"/>
      <c r="D10089" s="98"/>
      <c r="E10089" s="92"/>
      <c r="F10089" s="95"/>
    </row>
    <row r="10090" spans="1:6">
      <c r="A10090" s="79"/>
      <c r="B10090" s="97"/>
      <c r="C10090" s="95"/>
      <c r="D10090" s="98"/>
      <c r="E10090" s="92"/>
      <c r="F10090" s="95"/>
    </row>
    <row r="10091" spans="1:6">
      <c r="A10091" s="79"/>
      <c r="B10091" s="97"/>
      <c r="C10091" s="95"/>
      <c r="D10091" s="98"/>
      <c r="E10091" s="92"/>
      <c r="F10091" s="95"/>
    </row>
    <row r="10092" spans="1:6">
      <c r="A10092" s="79"/>
      <c r="B10092" s="97"/>
      <c r="C10092" s="95"/>
      <c r="D10092" s="98"/>
      <c r="E10092" s="92"/>
      <c r="F10092" s="95"/>
    </row>
    <row r="10093" spans="1:6">
      <c r="A10093" s="79"/>
      <c r="B10093" s="97"/>
      <c r="C10093" s="95"/>
      <c r="D10093" s="98"/>
      <c r="E10093" s="92"/>
      <c r="F10093" s="95"/>
    </row>
    <row r="10094" spans="1:6">
      <c r="A10094" s="79"/>
      <c r="B10094" s="97"/>
      <c r="C10094" s="95"/>
      <c r="D10094" s="98"/>
      <c r="E10094" s="92"/>
      <c r="F10094" s="95"/>
    </row>
    <row r="10095" spans="1:6">
      <c r="A10095" s="79"/>
      <c r="B10095" s="97"/>
      <c r="C10095" s="95"/>
      <c r="D10095" s="98"/>
      <c r="E10095" s="92"/>
      <c r="F10095" s="95"/>
    </row>
    <row r="10096" spans="1:6">
      <c r="A10096" s="79"/>
      <c r="B10096" s="97"/>
      <c r="C10096" s="95"/>
      <c r="D10096" s="98"/>
      <c r="E10096" s="92"/>
      <c r="F10096" s="95"/>
    </row>
    <row r="10097" spans="1:6">
      <c r="A10097" s="79"/>
      <c r="B10097" s="97"/>
      <c r="C10097" s="95"/>
      <c r="D10097" s="98"/>
      <c r="E10097" s="92"/>
      <c r="F10097" s="95"/>
    </row>
    <row r="10098" spans="1:6">
      <c r="A10098" s="79"/>
      <c r="B10098" s="97"/>
      <c r="C10098" s="95"/>
      <c r="D10098" s="98"/>
      <c r="E10098" s="92"/>
      <c r="F10098" s="95"/>
    </row>
    <row r="10099" spans="1:6">
      <c r="A10099" s="79"/>
      <c r="B10099" s="97"/>
      <c r="C10099" s="95"/>
      <c r="D10099" s="98"/>
      <c r="E10099" s="92"/>
      <c r="F10099" s="95"/>
    </row>
    <row r="10100" spans="1:6">
      <c r="A10100" s="79"/>
      <c r="B10100" s="97"/>
      <c r="C10100" s="95"/>
      <c r="D10100" s="98"/>
      <c r="E10100" s="92"/>
      <c r="F10100" s="95"/>
    </row>
    <row r="10101" spans="1:6">
      <c r="A10101" s="79"/>
      <c r="B10101" s="97"/>
      <c r="C10101" s="95"/>
      <c r="D10101" s="98"/>
      <c r="E10101" s="92"/>
      <c r="F10101" s="95"/>
    </row>
    <row r="10102" spans="1:6">
      <c r="A10102" s="79"/>
      <c r="B10102" s="97"/>
      <c r="C10102" s="95"/>
      <c r="D10102" s="98"/>
      <c r="E10102" s="92"/>
      <c r="F10102" s="95"/>
    </row>
    <row r="10103" spans="1:6">
      <c r="A10103" s="79"/>
      <c r="B10103" s="97"/>
      <c r="C10103" s="95"/>
      <c r="D10103" s="98"/>
      <c r="E10103" s="92"/>
      <c r="F10103" s="95"/>
    </row>
    <row r="10104" spans="1:6">
      <c r="A10104" s="79"/>
      <c r="B10104" s="97"/>
      <c r="C10104" s="95"/>
      <c r="D10104" s="98"/>
      <c r="E10104" s="92"/>
      <c r="F10104" s="95"/>
    </row>
    <row r="10105" spans="1:6">
      <c r="A10105" s="79"/>
      <c r="B10105" s="97"/>
      <c r="C10105" s="95"/>
      <c r="D10105" s="98"/>
      <c r="E10105" s="92"/>
      <c r="F10105" s="95"/>
    </row>
    <row r="10106" spans="1:6">
      <c r="A10106" s="79"/>
      <c r="B10106" s="97"/>
      <c r="C10106" s="95"/>
      <c r="D10106" s="98"/>
      <c r="E10106" s="92"/>
      <c r="F10106" s="95"/>
    </row>
    <row r="10107" spans="1:6">
      <c r="A10107" s="79"/>
      <c r="B10107" s="97"/>
      <c r="C10107" s="95"/>
      <c r="D10107" s="98"/>
      <c r="E10107" s="92"/>
      <c r="F10107" s="95"/>
    </row>
    <row r="10108" spans="1:6">
      <c r="A10108" s="79"/>
      <c r="B10108" s="97"/>
      <c r="C10108" s="95"/>
      <c r="D10108" s="98"/>
      <c r="E10108" s="92"/>
      <c r="F10108" s="95"/>
    </row>
    <row r="10109" spans="1:6">
      <c r="A10109" s="79"/>
      <c r="B10109" s="97"/>
      <c r="C10109" s="95"/>
      <c r="D10109" s="98"/>
      <c r="E10109" s="92"/>
      <c r="F10109" s="95"/>
    </row>
    <row r="10110" spans="1:6">
      <c r="A10110" s="79"/>
      <c r="B10110" s="97"/>
      <c r="C10110" s="95"/>
      <c r="D10110" s="98"/>
      <c r="E10110" s="92"/>
      <c r="F10110" s="95"/>
    </row>
    <row r="10111" spans="1:6">
      <c r="A10111" s="79"/>
      <c r="B10111" s="97"/>
      <c r="C10111" s="95"/>
      <c r="D10111" s="98"/>
      <c r="E10111" s="92"/>
      <c r="F10111" s="95"/>
    </row>
    <row r="10112" spans="1:6">
      <c r="A10112" s="79"/>
      <c r="B10112" s="97"/>
      <c r="C10112" s="95"/>
      <c r="D10112" s="98"/>
      <c r="E10112" s="92"/>
      <c r="F10112" s="95"/>
    </row>
    <row r="10113" spans="1:6">
      <c r="A10113" s="79"/>
      <c r="B10113" s="97"/>
      <c r="C10113" s="95"/>
      <c r="D10113" s="98"/>
      <c r="E10113" s="92"/>
      <c r="F10113" s="95"/>
    </row>
    <row r="10114" spans="1:6">
      <c r="A10114" s="79"/>
      <c r="B10114" s="97"/>
      <c r="C10114" s="95"/>
      <c r="D10114" s="98"/>
      <c r="E10114" s="92"/>
      <c r="F10114" s="95"/>
    </row>
    <row r="10115" spans="1:6">
      <c r="A10115" s="79"/>
      <c r="B10115" s="97"/>
      <c r="C10115" s="95"/>
      <c r="D10115" s="98"/>
      <c r="E10115" s="92"/>
      <c r="F10115" s="95"/>
    </row>
    <row r="10116" spans="1:6">
      <c r="A10116" s="79"/>
      <c r="B10116" s="97"/>
      <c r="C10116" s="95"/>
      <c r="D10116" s="98"/>
      <c r="E10116" s="92"/>
      <c r="F10116" s="95"/>
    </row>
    <row r="10117" spans="1:6">
      <c r="A10117" s="79"/>
      <c r="B10117" s="97"/>
      <c r="C10117" s="95"/>
      <c r="D10117" s="98"/>
      <c r="E10117" s="92"/>
      <c r="F10117" s="95"/>
    </row>
    <row r="10118" spans="1:6">
      <c r="A10118" s="79"/>
      <c r="B10118" s="97"/>
      <c r="C10118" s="95"/>
      <c r="D10118" s="98"/>
      <c r="E10118" s="92"/>
      <c r="F10118" s="95"/>
    </row>
    <row r="10119" spans="1:6">
      <c r="A10119" s="79"/>
      <c r="B10119" s="97"/>
      <c r="C10119" s="95"/>
      <c r="D10119" s="98"/>
      <c r="E10119" s="92"/>
      <c r="F10119" s="95"/>
    </row>
    <row r="10120" spans="1:6">
      <c r="A10120" s="79"/>
      <c r="B10120" s="97"/>
      <c r="C10120" s="95"/>
      <c r="D10120" s="98"/>
      <c r="E10120" s="92"/>
      <c r="F10120" s="95"/>
    </row>
    <row r="10121" spans="1:6">
      <c r="A10121" s="79"/>
      <c r="B10121" s="97"/>
      <c r="C10121" s="95"/>
      <c r="D10121" s="98"/>
      <c r="E10121" s="92"/>
      <c r="F10121" s="95"/>
    </row>
    <row r="10122" spans="1:6">
      <c r="A10122" s="79"/>
      <c r="B10122" s="97"/>
      <c r="C10122" s="95"/>
      <c r="D10122" s="98"/>
      <c r="E10122" s="92"/>
      <c r="F10122" s="95"/>
    </row>
    <row r="10123" spans="1:6">
      <c r="A10123" s="79"/>
      <c r="B10123" s="97"/>
      <c r="C10123" s="95"/>
      <c r="D10123" s="98"/>
      <c r="E10123" s="92"/>
      <c r="F10123" s="95"/>
    </row>
    <row r="10124" spans="1:6">
      <c r="A10124" s="79"/>
      <c r="B10124" s="97"/>
      <c r="C10124" s="95"/>
      <c r="D10124" s="98"/>
      <c r="E10124" s="92"/>
      <c r="F10124" s="95"/>
    </row>
    <row r="10125" spans="1:6">
      <c r="A10125" s="79"/>
      <c r="B10125" s="97"/>
      <c r="C10125" s="95"/>
      <c r="D10125" s="98"/>
      <c r="E10125" s="92"/>
      <c r="F10125" s="95"/>
    </row>
    <row r="10126" spans="1:6">
      <c r="A10126" s="79"/>
      <c r="B10126" s="97"/>
      <c r="C10126" s="95"/>
      <c r="D10126" s="98"/>
      <c r="E10126" s="92"/>
      <c r="F10126" s="95"/>
    </row>
    <row r="10127" spans="1:6">
      <c r="A10127" s="79"/>
      <c r="B10127" s="97"/>
      <c r="C10127" s="95"/>
      <c r="D10127" s="98"/>
      <c r="E10127" s="92"/>
      <c r="F10127" s="95"/>
    </row>
    <row r="10128" spans="1:6">
      <c r="A10128" s="79"/>
      <c r="B10128" s="97"/>
      <c r="C10128" s="95"/>
      <c r="D10128" s="98"/>
      <c r="E10128" s="92"/>
      <c r="F10128" s="95"/>
    </row>
    <row r="10129" spans="1:6">
      <c r="A10129" s="79"/>
      <c r="B10129" s="97"/>
      <c r="C10129" s="95"/>
      <c r="D10129" s="98"/>
      <c r="E10129" s="92"/>
      <c r="F10129" s="95"/>
    </row>
    <row r="10130" spans="1:6">
      <c r="A10130" s="79"/>
      <c r="B10130" s="97"/>
      <c r="C10130" s="95"/>
      <c r="D10130" s="98"/>
      <c r="E10130" s="92"/>
      <c r="F10130" s="95"/>
    </row>
    <row r="10131" spans="1:6">
      <c r="A10131" s="79"/>
      <c r="B10131" s="97"/>
      <c r="C10131" s="95"/>
      <c r="D10131" s="98"/>
      <c r="E10131" s="92"/>
      <c r="F10131" s="95"/>
    </row>
    <row r="10132" spans="1:6">
      <c r="A10132" s="79"/>
      <c r="B10132" s="97"/>
      <c r="C10132" s="95"/>
      <c r="D10132" s="98"/>
      <c r="E10132" s="92"/>
      <c r="F10132" s="95"/>
    </row>
    <row r="10133" spans="1:6">
      <c r="A10133" s="79"/>
      <c r="B10133" s="97"/>
      <c r="C10133" s="95"/>
      <c r="D10133" s="98"/>
      <c r="E10133" s="92"/>
      <c r="F10133" s="95"/>
    </row>
    <row r="10134" spans="1:6">
      <c r="A10134" s="79"/>
      <c r="B10134" s="97"/>
      <c r="C10134" s="95"/>
      <c r="D10134" s="98"/>
      <c r="E10134" s="92"/>
      <c r="F10134" s="95"/>
    </row>
    <row r="10135" spans="1:6">
      <c r="A10135" s="79"/>
      <c r="B10135" s="97"/>
      <c r="C10135" s="95"/>
      <c r="D10135" s="98"/>
      <c r="E10135" s="92"/>
      <c r="F10135" s="95"/>
    </row>
    <row r="10136" spans="1:6">
      <c r="A10136" s="79"/>
      <c r="B10136" s="97"/>
      <c r="C10136" s="95"/>
      <c r="D10136" s="98"/>
      <c r="E10136" s="92"/>
      <c r="F10136" s="95"/>
    </row>
    <row r="10137" spans="1:6">
      <c r="A10137" s="79"/>
      <c r="B10137" s="97"/>
      <c r="C10137" s="95"/>
      <c r="D10137" s="98"/>
      <c r="E10137" s="92"/>
      <c r="F10137" s="95"/>
    </row>
    <row r="10138" spans="1:6">
      <c r="A10138" s="79"/>
      <c r="B10138" s="97"/>
      <c r="C10138" s="95"/>
      <c r="D10138" s="98"/>
      <c r="E10138" s="92"/>
      <c r="F10138" s="95"/>
    </row>
    <row r="10139" spans="1:6">
      <c r="A10139" s="79"/>
      <c r="B10139" s="97"/>
      <c r="C10139" s="95"/>
      <c r="D10139" s="98"/>
      <c r="E10139" s="92"/>
      <c r="F10139" s="95"/>
    </row>
    <row r="10140" spans="1:6">
      <c r="A10140" s="79"/>
      <c r="B10140" s="97"/>
      <c r="C10140" s="95"/>
      <c r="D10140" s="98"/>
      <c r="E10140" s="92"/>
      <c r="F10140" s="95"/>
    </row>
    <row r="10141" spans="1:6">
      <c r="A10141" s="79"/>
      <c r="B10141" s="97"/>
      <c r="C10141" s="95"/>
      <c r="D10141" s="98"/>
      <c r="E10141" s="92"/>
      <c r="F10141" s="95"/>
    </row>
    <row r="10142" spans="1:6">
      <c r="A10142" s="79"/>
      <c r="B10142" s="97"/>
      <c r="C10142" s="95"/>
      <c r="D10142" s="98"/>
      <c r="E10142" s="92"/>
      <c r="F10142" s="95"/>
    </row>
    <row r="10143" spans="1:6">
      <c r="A10143" s="79"/>
      <c r="B10143" s="97"/>
      <c r="C10143" s="95"/>
      <c r="D10143" s="98"/>
      <c r="E10143" s="92"/>
      <c r="F10143" s="95"/>
    </row>
    <row r="10144" spans="1:6">
      <c r="A10144" s="79"/>
      <c r="B10144" s="97"/>
      <c r="C10144" s="95"/>
      <c r="D10144" s="98"/>
      <c r="E10144" s="92"/>
      <c r="F10144" s="95"/>
    </row>
    <row r="10145" spans="1:6">
      <c r="A10145" s="79"/>
      <c r="B10145" s="97"/>
      <c r="C10145" s="95"/>
      <c r="D10145" s="98"/>
      <c r="E10145" s="92"/>
      <c r="F10145" s="95"/>
    </row>
    <row r="10146" spans="1:6">
      <c r="A10146" s="79"/>
      <c r="B10146" s="97"/>
      <c r="C10146" s="95"/>
      <c r="D10146" s="98"/>
      <c r="E10146" s="92"/>
      <c r="F10146" s="95"/>
    </row>
    <row r="10147" spans="1:6">
      <c r="A10147" s="79"/>
      <c r="B10147" s="97"/>
      <c r="C10147" s="95"/>
      <c r="D10147" s="98"/>
      <c r="E10147" s="92"/>
      <c r="F10147" s="95"/>
    </row>
    <row r="10148" spans="1:6">
      <c r="A10148" s="79"/>
      <c r="B10148" s="97"/>
      <c r="C10148" s="95"/>
      <c r="D10148" s="98"/>
      <c r="E10148" s="92"/>
      <c r="F10148" s="95"/>
    </row>
    <row r="10149" spans="1:6">
      <c r="A10149" s="79"/>
      <c r="B10149" s="97"/>
      <c r="C10149" s="95"/>
      <c r="D10149" s="98"/>
      <c r="E10149" s="92"/>
      <c r="F10149" s="95"/>
    </row>
    <row r="10150" spans="1:6">
      <c r="A10150" s="79"/>
      <c r="B10150" s="97"/>
      <c r="C10150" s="95"/>
      <c r="D10150" s="98"/>
      <c r="E10150" s="92"/>
      <c r="F10150" s="95"/>
    </row>
    <row r="10151" spans="1:6">
      <c r="A10151" s="79"/>
      <c r="B10151" s="97"/>
      <c r="C10151" s="95"/>
      <c r="D10151" s="98"/>
      <c r="E10151" s="92"/>
      <c r="F10151" s="95"/>
    </row>
    <row r="10152" spans="1:6">
      <c r="A10152" s="79"/>
      <c r="B10152" s="97"/>
      <c r="C10152" s="95"/>
      <c r="D10152" s="98"/>
      <c r="E10152" s="92"/>
      <c r="F10152" s="95"/>
    </row>
    <row r="10153" spans="1:6">
      <c r="A10153" s="79"/>
      <c r="B10153" s="97"/>
      <c r="C10153" s="95"/>
      <c r="D10153" s="98"/>
      <c r="E10153" s="92"/>
      <c r="F10153" s="95"/>
    </row>
    <row r="10154" spans="1:6">
      <c r="A10154" s="79"/>
      <c r="B10154" s="97"/>
      <c r="C10154" s="95"/>
      <c r="D10154" s="98"/>
      <c r="E10154" s="92"/>
      <c r="F10154" s="95"/>
    </row>
    <row r="10155" spans="1:6">
      <c r="A10155" s="79"/>
      <c r="B10155" s="97"/>
      <c r="C10155" s="95"/>
      <c r="D10155" s="98"/>
      <c r="E10155" s="92"/>
      <c r="F10155" s="95"/>
    </row>
    <row r="10156" spans="1:6">
      <c r="A10156" s="79"/>
      <c r="B10156" s="97"/>
      <c r="C10156" s="95"/>
      <c r="D10156" s="98"/>
      <c r="E10156" s="92"/>
      <c r="F10156" s="95"/>
    </row>
    <row r="10157" spans="1:6">
      <c r="A10157" s="79"/>
      <c r="B10157" s="97"/>
      <c r="C10157" s="95"/>
      <c r="D10157" s="98"/>
      <c r="E10157" s="92"/>
      <c r="F10157" s="95"/>
    </row>
    <row r="10158" spans="1:6">
      <c r="A10158" s="79"/>
      <c r="B10158" s="97"/>
      <c r="C10158" s="95"/>
      <c r="D10158" s="98"/>
      <c r="E10158" s="92"/>
      <c r="F10158" s="95"/>
    </row>
    <row r="10159" spans="1:6">
      <c r="A10159" s="79"/>
      <c r="B10159" s="97"/>
      <c r="C10159" s="95"/>
      <c r="D10159" s="98"/>
      <c r="E10159" s="92"/>
      <c r="F10159" s="95"/>
    </row>
    <row r="10160" spans="1:6">
      <c r="A10160" s="79"/>
      <c r="B10160" s="97"/>
      <c r="C10160" s="95"/>
      <c r="D10160" s="98"/>
      <c r="E10160" s="92"/>
      <c r="F10160" s="95"/>
    </row>
    <row r="10161" spans="1:6">
      <c r="A10161" s="79"/>
      <c r="B10161" s="97"/>
      <c r="C10161" s="95"/>
      <c r="D10161" s="98"/>
      <c r="E10161" s="92"/>
      <c r="F10161" s="95"/>
    </row>
    <row r="10162" spans="1:6">
      <c r="A10162" s="79"/>
      <c r="B10162" s="97"/>
      <c r="C10162" s="95"/>
      <c r="D10162" s="98"/>
      <c r="E10162" s="92"/>
      <c r="F10162" s="95"/>
    </row>
    <row r="10163" spans="1:6">
      <c r="A10163" s="79"/>
      <c r="B10163" s="97"/>
      <c r="C10163" s="95"/>
      <c r="D10163" s="98"/>
      <c r="E10163" s="92"/>
      <c r="F10163" s="95"/>
    </row>
    <row r="10164" spans="1:6">
      <c r="A10164" s="79"/>
      <c r="B10164" s="97"/>
      <c r="C10164" s="95"/>
      <c r="D10164" s="98"/>
      <c r="E10164" s="92"/>
      <c r="F10164" s="95"/>
    </row>
    <row r="10165" spans="1:6">
      <c r="A10165" s="79"/>
      <c r="B10165" s="97"/>
      <c r="C10165" s="95"/>
      <c r="D10165" s="98"/>
      <c r="E10165" s="92"/>
      <c r="F10165" s="95"/>
    </row>
    <row r="10166" spans="1:6">
      <c r="A10166" s="79"/>
      <c r="B10166" s="97"/>
      <c r="C10166" s="95"/>
      <c r="D10166" s="98"/>
      <c r="E10166" s="92"/>
      <c r="F10166" s="95"/>
    </row>
    <row r="10167" spans="1:6">
      <c r="A10167" s="79"/>
      <c r="B10167" s="97"/>
      <c r="C10167" s="95"/>
      <c r="D10167" s="98"/>
      <c r="E10167" s="92"/>
      <c r="F10167" s="95"/>
    </row>
    <row r="10168" spans="1:6">
      <c r="A10168" s="79"/>
      <c r="B10168" s="97"/>
      <c r="C10168" s="95"/>
      <c r="D10168" s="98"/>
      <c r="E10168" s="92"/>
      <c r="F10168" s="95"/>
    </row>
    <row r="10169" spans="1:6">
      <c r="A10169" s="79"/>
      <c r="B10169" s="97"/>
      <c r="C10169" s="95"/>
      <c r="D10169" s="98"/>
      <c r="E10169" s="92"/>
      <c r="F10169" s="95"/>
    </row>
    <row r="10170" spans="1:6">
      <c r="A10170" s="79"/>
      <c r="B10170" s="97"/>
      <c r="C10170" s="95"/>
      <c r="D10170" s="98"/>
      <c r="E10170" s="92"/>
      <c r="F10170" s="95"/>
    </row>
    <row r="10171" spans="1:6">
      <c r="A10171" s="79"/>
      <c r="B10171" s="97"/>
      <c r="C10171" s="95"/>
      <c r="D10171" s="98"/>
      <c r="E10171" s="92"/>
      <c r="F10171" s="95"/>
    </row>
    <row r="10172" spans="1:6">
      <c r="A10172" s="79"/>
      <c r="B10172" s="97"/>
      <c r="C10172" s="95"/>
      <c r="D10172" s="98"/>
      <c r="E10172" s="92"/>
      <c r="F10172" s="95"/>
    </row>
    <row r="10173" spans="1:6">
      <c r="A10173" s="79"/>
      <c r="B10173" s="97"/>
      <c r="C10173" s="95"/>
      <c r="D10173" s="98"/>
      <c r="E10173" s="92"/>
      <c r="F10173" s="95"/>
    </row>
    <row r="10174" spans="1:6">
      <c r="A10174" s="79"/>
      <c r="B10174" s="97"/>
      <c r="C10174" s="95"/>
      <c r="D10174" s="98"/>
      <c r="E10174" s="92"/>
      <c r="F10174" s="95"/>
    </row>
    <row r="10175" spans="1:6">
      <c r="A10175" s="79"/>
      <c r="B10175" s="97"/>
      <c r="C10175" s="95"/>
      <c r="D10175" s="98"/>
      <c r="E10175" s="92"/>
      <c r="F10175" s="95"/>
    </row>
    <row r="10176" spans="1:6">
      <c r="A10176" s="79"/>
      <c r="B10176" s="97"/>
      <c r="C10176" s="95"/>
      <c r="D10176" s="98"/>
      <c r="E10176" s="92"/>
      <c r="F10176" s="95"/>
    </row>
    <row r="10177" spans="1:6">
      <c r="A10177" s="79"/>
      <c r="B10177" s="97"/>
      <c r="C10177" s="95"/>
      <c r="D10177" s="98"/>
      <c r="E10177" s="92"/>
      <c r="F10177" s="95"/>
    </row>
    <row r="10178" spans="1:6">
      <c r="A10178" s="79"/>
      <c r="B10178" s="97"/>
      <c r="C10178" s="95"/>
      <c r="D10178" s="98"/>
      <c r="E10178" s="92"/>
      <c r="F10178" s="95"/>
    </row>
    <row r="10179" spans="1:6">
      <c r="A10179" s="79"/>
      <c r="B10179" s="97"/>
      <c r="C10179" s="95"/>
      <c r="D10179" s="98"/>
      <c r="E10179" s="92"/>
      <c r="F10179" s="95"/>
    </row>
    <row r="10180" spans="1:6">
      <c r="A10180" s="79"/>
      <c r="B10180" s="97"/>
      <c r="C10180" s="95"/>
      <c r="D10180" s="98"/>
      <c r="E10180" s="92"/>
      <c r="F10180" s="95"/>
    </row>
    <row r="10181" spans="1:6">
      <c r="A10181" s="79"/>
      <c r="B10181" s="97"/>
      <c r="C10181" s="95"/>
      <c r="D10181" s="98"/>
      <c r="E10181" s="92"/>
      <c r="F10181" s="95"/>
    </row>
    <row r="10182" spans="1:6">
      <c r="A10182" s="79"/>
      <c r="B10182" s="97"/>
      <c r="C10182" s="95"/>
      <c r="D10182" s="98"/>
      <c r="E10182" s="92"/>
      <c r="F10182" s="95"/>
    </row>
    <row r="10183" spans="1:6">
      <c r="A10183" s="79"/>
      <c r="B10183" s="97"/>
      <c r="C10183" s="95"/>
      <c r="D10183" s="98"/>
      <c r="E10183" s="92"/>
      <c r="F10183" s="95"/>
    </row>
    <row r="10184" spans="1:6">
      <c r="A10184" s="79"/>
      <c r="B10184" s="97"/>
      <c r="C10184" s="95"/>
      <c r="D10184" s="98"/>
      <c r="E10184" s="92"/>
      <c r="F10184" s="95"/>
    </row>
    <row r="10185" spans="1:6">
      <c r="A10185" s="79"/>
      <c r="B10185" s="97"/>
      <c r="C10185" s="95"/>
      <c r="D10185" s="98"/>
      <c r="E10185" s="92"/>
      <c r="F10185" s="95"/>
    </row>
    <row r="10186" spans="1:6">
      <c r="A10186" s="79"/>
      <c r="B10186" s="97"/>
      <c r="C10186" s="95"/>
      <c r="D10186" s="98"/>
      <c r="E10186" s="92"/>
      <c r="F10186" s="95"/>
    </row>
    <row r="10187" spans="1:6">
      <c r="A10187" s="79"/>
      <c r="B10187" s="97"/>
      <c r="C10187" s="95"/>
      <c r="D10187" s="98"/>
      <c r="E10187" s="92"/>
      <c r="F10187" s="95"/>
    </row>
    <row r="10188" spans="1:6">
      <c r="A10188" s="79"/>
      <c r="B10188" s="97"/>
      <c r="C10188" s="95"/>
      <c r="D10188" s="98"/>
      <c r="E10188" s="92"/>
      <c r="F10188" s="95"/>
    </row>
    <row r="10189" spans="1:6">
      <c r="A10189" s="79"/>
      <c r="B10189" s="97"/>
      <c r="C10189" s="95"/>
      <c r="D10189" s="98"/>
      <c r="E10189" s="92"/>
      <c r="F10189" s="95"/>
    </row>
    <row r="10190" spans="1:6">
      <c r="A10190" s="79"/>
      <c r="B10190" s="97"/>
      <c r="C10190" s="95"/>
      <c r="D10190" s="98"/>
      <c r="E10190" s="92"/>
      <c r="F10190" s="95"/>
    </row>
    <row r="10191" spans="1:6">
      <c r="A10191" s="79"/>
      <c r="B10191" s="97"/>
      <c r="C10191" s="95"/>
      <c r="D10191" s="98"/>
      <c r="E10191" s="92"/>
      <c r="F10191" s="95"/>
    </row>
    <row r="10192" spans="1:6">
      <c r="A10192" s="79"/>
      <c r="B10192" s="97"/>
      <c r="C10192" s="95"/>
      <c r="D10192" s="98"/>
      <c r="E10192" s="92"/>
      <c r="F10192" s="95"/>
    </row>
    <row r="10193" spans="1:6">
      <c r="A10193" s="79"/>
      <c r="B10193" s="97"/>
      <c r="C10193" s="95"/>
      <c r="D10193" s="98"/>
      <c r="E10193" s="92"/>
      <c r="F10193" s="95"/>
    </row>
    <row r="10194" spans="1:6">
      <c r="A10194" s="79"/>
      <c r="B10194" s="97"/>
      <c r="C10194" s="95"/>
      <c r="D10194" s="98"/>
      <c r="E10194" s="92"/>
      <c r="F10194" s="95"/>
    </row>
    <row r="10195" spans="1:6">
      <c r="A10195" s="79"/>
      <c r="B10195" s="97"/>
      <c r="C10195" s="95"/>
      <c r="D10195" s="98"/>
      <c r="E10195" s="92"/>
      <c r="F10195" s="95"/>
    </row>
    <row r="10196" spans="1:6">
      <c r="A10196" s="79"/>
      <c r="B10196" s="97"/>
      <c r="C10196" s="95"/>
      <c r="D10196" s="98"/>
      <c r="E10196" s="92"/>
      <c r="F10196" s="95"/>
    </row>
    <row r="10197" spans="1:6">
      <c r="A10197" s="79"/>
      <c r="B10197" s="97"/>
      <c r="C10197" s="95"/>
      <c r="D10197" s="98"/>
      <c r="E10197" s="92"/>
      <c r="F10197" s="95"/>
    </row>
    <row r="10198" spans="1:6">
      <c r="A10198" s="79"/>
      <c r="B10198" s="97"/>
      <c r="C10198" s="95"/>
      <c r="D10198" s="98"/>
      <c r="E10198" s="92"/>
      <c r="F10198" s="95"/>
    </row>
    <row r="10199" spans="1:6">
      <c r="A10199" s="79"/>
      <c r="B10199" s="97"/>
      <c r="C10199" s="95"/>
      <c r="D10199" s="98"/>
      <c r="E10199" s="92"/>
      <c r="F10199" s="95"/>
    </row>
    <row r="10200" spans="1:6">
      <c r="A10200" s="79"/>
      <c r="B10200" s="97"/>
      <c r="C10200" s="95"/>
      <c r="D10200" s="98"/>
      <c r="E10200" s="92"/>
      <c r="F10200" s="95"/>
    </row>
    <row r="10201" spans="1:6">
      <c r="A10201" s="79"/>
      <c r="B10201" s="97"/>
      <c r="C10201" s="95"/>
      <c r="D10201" s="98"/>
      <c r="E10201" s="92"/>
      <c r="F10201" s="95"/>
    </row>
    <row r="10202" spans="1:6">
      <c r="A10202" s="79"/>
      <c r="B10202" s="97"/>
      <c r="C10202" s="95"/>
      <c r="D10202" s="98"/>
      <c r="E10202" s="92"/>
      <c r="F10202" s="95"/>
    </row>
    <row r="10203" spans="1:6">
      <c r="A10203" s="79"/>
      <c r="B10203" s="97"/>
      <c r="C10203" s="95"/>
      <c r="D10203" s="98"/>
      <c r="E10203" s="92"/>
      <c r="F10203" s="95"/>
    </row>
    <row r="10204" spans="1:6">
      <c r="A10204" s="79"/>
      <c r="B10204" s="97"/>
      <c r="C10204" s="95"/>
      <c r="D10204" s="98"/>
      <c r="E10204" s="92"/>
      <c r="F10204" s="95"/>
    </row>
    <row r="10205" spans="1:6">
      <c r="A10205" s="79"/>
      <c r="B10205" s="97"/>
      <c r="C10205" s="95"/>
      <c r="D10205" s="98"/>
      <c r="E10205" s="92"/>
      <c r="F10205" s="95"/>
    </row>
    <row r="10206" spans="1:6">
      <c r="A10206" s="79"/>
      <c r="B10206" s="97"/>
      <c r="C10206" s="95"/>
      <c r="D10206" s="98"/>
      <c r="E10206" s="92"/>
      <c r="F10206" s="95"/>
    </row>
    <row r="10207" spans="1:6">
      <c r="A10207" s="79"/>
      <c r="B10207" s="97"/>
      <c r="C10207" s="95"/>
      <c r="D10207" s="98"/>
      <c r="E10207" s="92"/>
      <c r="F10207" s="95"/>
    </row>
    <row r="10208" spans="1:6">
      <c r="A10208" s="79"/>
      <c r="B10208" s="97"/>
      <c r="C10208" s="95"/>
      <c r="D10208" s="98"/>
      <c r="E10208" s="92"/>
      <c r="F10208" s="95"/>
    </row>
    <row r="10209" spans="1:6">
      <c r="A10209" s="79"/>
      <c r="B10209" s="97"/>
      <c r="C10209" s="95"/>
      <c r="D10209" s="98"/>
      <c r="E10209" s="92"/>
      <c r="F10209" s="95"/>
    </row>
    <row r="10210" spans="1:6">
      <c r="A10210" s="79"/>
      <c r="B10210" s="97"/>
      <c r="C10210" s="95"/>
      <c r="D10210" s="98"/>
      <c r="E10210" s="92"/>
      <c r="F10210" s="95"/>
    </row>
    <row r="10211" spans="1:6">
      <c r="A10211" s="79"/>
      <c r="B10211" s="97"/>
      <c r="C10211" s="95"/>
      <c r="D10211" s="98"/>
      <c r="E10211" s="92"/>
      <c r="F10211" s="95"/>
    </row>
    <row r="10212" spans="1:6">
      <c r="A10212" s="79"/>
      <c r="B10212" s="97"/>
      <c r="C10212" s="95"/>
      <c r="D10212" s="98"/>
      <c r="E10212" s="92"/>
      <c r="F10212" s="95"/>
    </row>
    <row r="10213" spans="1:6">
      <c r="A10213" s="79"/>
      <c r="B10213" s="97"/>
      <c r="C10213" s="95"/>
      <c r="D10213" s="98"/>
      <c r="E10213" s="92"/>
      <c r="F10213" s="95"/>
    </row>
    <row r="10214" spans="1:6">
      <c r="A10214" s="79"/>
      <c r="B10214" s="97"/>
      <c r="C10214" s="95"/>
      <c r="D10214" s="98"/>
      <c r="E10214" s="92"/>
      <c r="F10214" s="95"/>
    </row>
    <row r="10215" spans="1:6">
      <c r="A10215" s="79"/>
      <c r="B10215" s="97"/>
      <c r="C10215" s="95"/>
      <c r="D10215" s="98"/>
      <c r="E10215" s="92"/>
      <c r="F10215" s="95"/>
    </row>
    <row r="10216" spans="1:6">
      <c r="A10216" s="79"/>
      <c r="B10216" s="97"/>
      <c r="C10216" s="95"/>
      <c r="D10216" s="98"/>
      <c r="E10216" s="92"/>
      <c r="F10216" s="95"/>
    </row>
    <row r="10217" spans="1:6">
      <c r="A10217" s="79"/>
      <c r="B10217" s="97"/>
      <c r="C10217" s="95"/>
      <c r="D10217" s="98"/>
      <c r="E10217" s="92"/>
      <c r="F10217" s="95"/>
    </row>
    <row r="10218" spans="1:6">
      <c r="A10218" s="79"/>
      <c r="B10218" s="97"/>
      <c r="C10218" s="95"/>
      <c r="D10218" s="98"/>
      <c r="E10218" s="92"/>
      <c r="F10218" s="95"/>
    </row>
    <row r="10219" spans="1:6">
      <c r="A10219" s="79"/>
      <c r="B10219" s="97"/>
      <c r="C10219" s="95"/>
      <c r="D10219" s="98"/>
      <c r="E10219" s="92"/>
      <c r="F10219" s="95"/>
    </row>
    <row r="10220" spans="1:6">
      <c r="A10220" s="79"/>
      <c r="B10220" s="97"/>
      <c r="C10220" s="95"/>
      <c r="D10220" s="98"/>
      <c r="E10220" s="92"/>
      <c r="F10220" s="95"/>
    </row>
    <row r="10221" spans="1:6">
      <c r="A10221" s="79"/>
      <c r="B10221" s="97"/>
      <c r="C10221" s="95"/>
      <c r="D10221" s="98"/>
      <c r="E10221" s="92"/>
      <c r="F10221" s="95"/>
    </row>
    <row r="10222" spans="1:6">
      <c r="A10222" s="79"/>
      <c r="B10222" s="97"/>
      <c r="C10222" s="95"/>
      <c r="D10222" s="98"/>
      <c r="E10222" s="92"/>
      <c r="F10222" s="95"/>
    </row>
    <row r="10223" spans="1:6">
      <c r="A10223" s="79"/>
      <c r="B10223" s="97"/>
      <c r="C10223" s="95"/>
      <c r="D10223" s="98"/>
      <c r="E10223" s="92"/>
      <c r="F10223" s="95"/>
    </row>
    <row r="10224" spans="1:6">
      <c r="A10224" s="79"/>
      <c r="B10224" s="97"/>
      <c r="C10224" s="95"/>
      <c r="D10224" s="98"/>
      <c r="E10224" s="92"/>
      <c r="F10224" s="95"/>
    </row>
    <row r="10225" spans="1:6">
      <c r="A10225" s="79"/>
      <c r="B10225" s="97"/>
      <c r="C10225" s="95"/>
      <c r="D10225" s="98"/>
      <c r="E10225" s="92"/>
      <c r="F10225" s="95"/>
    </row>
    <row r="10226" spans="1:6">
      <c r="A10226" s="79"/>
      <c r="B10226" s="97"/>
      <c r="C10226" s="95"/>
      <c r="D10226" s="98"/>
      <c r="E10226" s="92"/>
      <c r="F10226" s="95"/>
    </row>
    <row r="10227" spans="1:6">
      <c r="A10227" s="79"/>
      <c r="B10227" s="97"/>
      <c r="C10227" s="95"/>
      <c r="D10227" s="98"/>
      <c r="E10227" s="92"/>
      <c r="F10227" s="95"/>
    </row>
    <row r="10228" spans="1:6">
      <c r="A10228" s="79"/>
      <c r="B10228" s="97"/>
      <c r="C10228" s="95"/>
      <c r="D10228" s="98"/>
      <c r="E10228" s="92"/>
      <c r="F10228" s="95"/>
    </row>
    <row r="10229" spans="1:6">
      <c r="A10229" s="79"/>
      <c r="B10229" s="97"/>
      <c r="C10229" s="95"/>
      <c r="D10229" s="98"/>
      <c r="E10229" s="92"/>
      <c r="F10229" s="95"/>
    </row>
    <row r="10230" spans="1:6">
      <c r="A10230" s="79"/>
      <c r="B10230" s="97"/>
      <c r="C10230" s="95"/>
      <c r="D10230" s="98"/>
      <c r="E10230" s="92"/>
      <c r="F10230" s="95"/>
    </row>
    <row r="10231" spans="1:6">
      <c r="A10231" s="79"/>
      <c r="B10231" s="97"/>
      <c r="C10231" s="95"/>
      <c r="D10231" s="98"/>
      <c r="E10231" s="92"/>
      <c r="F10231" s="95"/>
    </row>
    <row r="10232" spans="1:6">
      <c r="A10232" s="79"/>
      <c r="B10232" s="97"/>
      <c r="C10232" s="95"/>
      <c r="D10232" s="98"/>
      <c r="E10232" s="92"/>
      <c r="F10232" s="95"/>
    </row>
    <row r="10233" spans="1:6">
      <c r="A10233" s="79"/>
      <c r="B10233" s="97"/>
      <c r="C10233" s="95"/>
      <c r="D10233" s="98"/>
      <c r="E10233" s="92"/>
      <c r="F10233" s="95"/>
    </row>
    <row r="10234" spans="1:6">
      <c r="A10234" s="79"/>
      <c r="B10234" s="97"/>
      <c r="C10234" s="95"/>
      <c r="D10234" s="98"/>
      <c r="E10234" s="92"/>
      <c r="F10234" s="95"/>
    </row>
    <row r="10235" spans="1:6">
      <c r="A10235" s="79"/>
      <c r="B10235" s="97"/>
      <c r="C10235" s="95"/>
      <c r="D10235" s="98"/>
      <c r="E10235" s="92"/>
      <c r="F10235" s="95"/>
    </row>
    <row r="10236" spans="1:6">
      <c r="A10236" s="79"/>
      <c r="B10236" s="97"/>
      <c r="C10236" s="95"/>
      <c r="D10236" s="98"/>
      <c r="E10236" s="92"/>
      <c r="F10236" s="95"/>
    </row>
    <row r="10237" spans="1:6">
      <c r="A10237" s="79"/>
      <c r="B10237" s="97"/>
      <c r="C10237" s="95"/>
      <c r="D10237" s="98"/>
      <c r="E10237" s="92"/>
      <c r="F10237" s="95"/>
    </row>
    <row r="10238" spans="1:6">
      <c r="A10238" s="79"/>
      <c r="B10238" s="97"/>
      <c r="C10238" s="95"/>
      <c r="D10238" s="98"/>
      <c r="E10238" s="92"/>
      <c r="F10238" s="95"/>
    </row>
    <row r="10239" spans="1:6">
      <c r="A10239" s="79"/>
      <c r="B10239" s="97"/>
      <c r="C10239" s="95"/>
      <c r="D10239" s="98"/>
      <c r="E10239" s="92"/>
      <c r="F10239" s="95"/>
    </row>
    <row r="10240" spans="1:6">
      <c r="A10240" s="79"/>
      <c r="B10240" s="97"/>
      <c r="C10240" s="95"/>
      <c r="D10240" s="98"/>
      <c r="E10240" s="92"/>
      <c r="F10240" s="95"/>
    </row>
    <row r="10241" spans="1:6">
      <c r="A10241" s="79"/>
      <c r="B10241" s="97"/>
      <c r="C10241" s="95"/>
      <c r="D10241" s="98"/>
      <c r="E10241" s="92"/>
      <c r="F10241" s="95"/>
    </row>
    <row r="10242" spans="1:6">
      <c r="A10242" s="79"/>
      <c r="B10242" s="97"/>
      <c r="C10242" s="95"/>
      <c r="D10242" s="98"/>
      <c r="E10242" s="92"/>
      <c r="F10242" s="95"/>
    </row>
    <row r="10243" spans="1:6">
      <c r="A10243" s="79"/>
      <c r="B10243" s="97"/>
      <c r="C10243" s="95"/>
      <c r="D10243" s="98"/>
      <c r="E10243" s="92"/>
      <c r="F10243" s="95"/>
    </row>
    <row r="10244" spans="1:6">
      <c r="A10244" s="79"/>
      <c r="B10244" s="97"/>
      <c r="C10244" s="95"/>
      <c r="D10244" s="98"/>
      <c r="E10244" s="92"/>
      <c r="F10244" s="95"/>
    </row>
    <row r="10245" spans="1:6">
      <c r="A10245" s="79"/>
      <c r="B10245" s="97"/>
      <c r="C10245" s="95"/>
      <c r="D10245" s="98"/>
      <c r="E10245" s="92"/>
      <c r="F10245" s="95"/>
    </row>
    <row r="10246" spans="1:6">
      <c r="A10246" s="79"/>
      <c r="B10246" s="97"/>
      <c r="C10246" s="95"/>
      <c r="D10246" s="98"/>
      <c r="E10246" s="92"/>
      <c r="F10246" s="95"/>
    </row>
    <row r="10247" spans="1:6">
      <c r="A10247" s="79"/>
      <c r="B10247" s="97"/>
      <c r="C10247" s="95"/>
      <c r="D10247" s="98"/>
      <c r="E10247" s="92"/>
      <c r="F10247" s="95"/>
    </row>
    <row r="10248" spans="1:6">
      <c r="A10248" s="79"/>
      <c r="B10248" s="97"/>
      <c r="C10248" s="95"/>
      <c r="D10248" s="98"/>
      <c r="E10248" s="92"/>
      <c r="F10248" s="95"/>
    </row>
    <row r="10249" spans="1:6">
      <c r="A10249" s="79"/>
      <c r="B10249" s="97"/>
      <c r="C10249" s="95"/>
      <c r="D10249" s="98"/>
      <c r="E10249" s="92"/>
      <c r="F10249" s="95"/>
    </row>
    <row r="10250" spans="1:6">
      <c r="A10250" s="79"/>
      <c r="B10250" s="97"/>
      <c r="C10250" s="95"/>
      <c r="D10250" s="98"/>
      <c r="E10250" s="92"/>
      <c r="F10250" s="95"/>
    </row>
    <row r="10251" spans="1:6">
      <c r="A10251" s="79"/>
      <c r="B10251" s="97"/>
      <c r="C10251" s="95"/>
      <c r="D10251" s="98"/>
      <c r="E10251" s="92"/>
      <c r="F10251" s="95"/>
    </row>
    <row r="10252" spans="1:6">
      <c r="A10252" s="79"/>
      <c r="B10252" s="97"/>
      <c r="C10252" s="95"/>
      <c r="D10252" s="98"/>
      <c r="E10252" s="92"/>
      <c r="F10252" s="95"/>
    </row>
    <row r="10253" spans="1:6">
      <c r="A10253" s="79"/>
      <c r="B10253" s="97"/>
      <c r="C10253" s="95"/>
      <c r="D10253" s="98"/>
      <c r="E10253" s="92"/>
      <c r="F10253" s="95"/>
    </row>
    <row r="10254" spans="1:6">
      <c r="A10254" s="79"/>
      <c r="B10254" s="97"/>
      <c r="C10254" s="95"/>
      <c r="D10254" s="98"/>
      <c r="E10254" s="92"/>
      <c r="F10254" s="95"/>
    </row>
    <row r="10255" spans="1:6">
      <c r="A10255" s="79"/>
      <c r="B10255" s="97"/>
      <c r="C10255" s="95"/>
      <c r="D10255" s="98"/>
      <c r="E10255" s="92"/>
      <c r="F10255" s="95"/>
    </row>
    <row r="10256" spans="1:6">
      <c r="A10256" s="79"/>
      <c r="B10256" s="97"/>
      <c r="C10256" s="95"/>
      <c r="D10256" s="98"/>
      <c r="E10256" s="92"/>
      <c r="F10256" s="95"/>
    </row>
    <row r="10257" spans="1:6">
      <c r="A10257" s="79"/>
      <c r="B10257" s="97"/>
      <c r="C10257" s="95"/>
      <c r="D10257" s="98"/>
      <c r="E10257" s="92"/>
      <c r="F10257" s="95"/>
    </row>
    <row r="10258" spans="1:6">
      <c r="A10258" s="79"/>
      <c r="B10258" s="97"/>
      <c r="C10258" s="95"/>
      <c r="D10258" s="98"/>
      <c r="E10258" s="92"/>
      <c r="F10258" s="95"/>
    </row>
    <row r="10259" spans="1:6">
      <c r="A10259" s="79"/>
      <c r="B10259" s="97"/>
      <c r="C10259" s="95"/>
      <c r="D10259" s="98"/>
      <c r="E10259" s="92"/>
      <c r="F10259" s="95"/>
    </row>
    <row r="10260" spans="1:6">
      <c r="A10260" s="79"/>
      <c r="B10260" s="97"/>
      <c r="C10260" s="95"/>
      <c r="D10260" s="98"/>
      <c r="E10260" s="92"/>
      <c r="F10260" s="95"/>
    </row>
    <row r="10261" spans="1:6">
      <c r="A10261" s="79"/>
      <c r="B10261" s="97"/>
      <c r="C10261" s="95"/>
      <c r="D10261" s="98"/>
      <c r="E10261" s="92"/>
      <c r="F10261" s="95"/>
    </row>
    <row r="10262" spans="1:6">
      <c r="A10262" s="79"/>
      <c r="B10262" s="97"/>
      <c r="C10262" s="95"/>
      <c r="D10262" s="98"/>
      <c r="E10262" s="92"/>
      <c r="F10262" s="95"/>
    </row>
    <row r="10263" spans="1:6">
      <c r="A10263" s="79"/>
      <c r="B10263" s="97"/>
      <c r="C10263" s="95"/>
      <c r="D10263" s="98"/>
      <c r="E10263" s="92"/>
      <c r="F10263" s="95"/>
    </row>
    <row r="10264" spans="1:6">
      <c r="A10264" s="79"/>
      <c r="B10264" s="97"/>
      <c r="C10264" s="95"/>
      <c r="D10264" s="98"/>
      <c r="E10264" s="92"/>
      <c r="F10264" s="95"/>
    </row>
    <row r="10265" spans="1:6">
      <c r="A10265" s="79"/>
      <c r="B10265" s="97"/>
      <c r="C10265" s="95"/>
      <c r="D10265" s="98"/>
      <c r="E10265" s="92"/>
      <c r="F10265" s="95"/>
    </row>
    <row r="10266" spans="1:6">
      <c r="A10266" s="79"/>
      <c r="B10266" s="97"/>
      <c r="C10266" s="95"/>
      <c r="D10266" s="98"/>
      <c r="E10266" s="92"/>
      <c r="F10266" s="95"/>
    </row>
    <row r="10267" spans="1:6">
      <c r="A10267" s="79"/>
      <c r="B10267" s="97"/>
      <c r="C10267" s="95"/>
      <c r="D10267" s="98"/>
      <c r="E10267" s="92"/>
      <c r="F10267" s="95"/>
    </row>
    <row r="10268" spans="1:6">
      <c r="A10268" s="79"/>
      <c r="B10268" s="97"/>
      <c r="C10268" s="95"/>
      <c r="D10268" s="98"/>
      <c r="E10268" s="92"/>
      <c r="F10268" s="95"/>
    </row>
    <row r="10269" spans="1:6">
      <c r="A10269" s="79"/>
      <c r="B10269" s="97"/>
      <c r="C10269" s="95"/>
      <c r="D10269" s="98"/>
      <c r="E10269" s="92"/>
      <c r="F10269" s="95"/>
    </row>
    <row r="10270" spans="1:6">
      <c r="A10270" s="79"/>
      <c r="B10270" s="97"/>
      <c r="C10270" s="95"/>
      <c r="D10270" s="98"/>
      <c r="E10270" s="92"/>
      <c r="F10270" s="95"/>
    </row>
    <row r="10271" spans="1:6">
      <c r="A10271" s="79"/>
      <c r="B10271" s="97"/>
      <c r="C10271" s="95"/>
      <c r="D10271" s="98"/>
      <c r="E10271" s="92"/>
      <c r="F10271" s="95"/>
    </row>
    <row r="10272" spans="1:6">
      <c r="A10272" s="79"/>
      <c r="B10272" s="97"/>
      <c r="C10272" s="95"/>
      <c r="D10272" s="98"/>
      <c r="E10272" s="92"/>
      <c r="F10272" s="95"/>
    </row>
    <row r="10273" spans="1:6">
      <c r="A10273" s="79"/>
      <c r="B10273" s="97"/>
      <c r="C10273" s="95"/>
      <c r="D10273" s="98"/>
      <c r="E10273" s="92"/>
      <c r="F10273" s="95"/>
    </row>
    <row r="10274" spans="1:6">
      <c r="A10274" s="79"/>
      <c r="B10274" s="97"/>
      <c r="C10274" s="95"/>
      <c r="D10274" s="98"/>
      <c r="E10274" s="92"/>
      <c r="F10274" s="95"/>
    </row>
    <row r="10275" spans="1:6">
      <c r="A10275" s="79"/>
      <c r="B10275" s="97"/>
      <c r="C10275" s="95"/>
      <c r="D10275" s="98"/>
      <c r="E10275" s="92"/>
      <c r="F10275" s="95"/>
    </row>
    <row r="10276" spans="1:6">
      <c r="A10276" s="79"/>
      <c r="B10276" s="97"/>
      <c r="C10276" s="95"/>
      <c r="D10276" s="98"/>
      <c r="E10276" s="92"/>
      <c r="F10276" s="95"/>
    </row>
    <row r="10277" spans="1:6">
      <c r="A10277" s="79"/>
      <c r="B10277" s="97"/>
      <c r="C10277" s="95"/>
      <c r="D10277" s="98"/>
      <c r="E10277" s="92"/>
      <c r="F10277" s="95"/>
    </row>
    <row r="10278" spans="1:6">
      <c r="A10278" s="79"/>
      <c r="B10278" s="97"/>
      <c r="C10278" s="95"/>
      <c r="D10278" s="98"/>
      <c r="E10278" s="92"/>
      <c r="F10278" s="95"/>
    </row>
    <row r="10279" spans="1:6">
      <c r="A10279" s="79"/>
      <c r="B10279" s="97"/>
      <c r="C10279" s="95"/>
      <c r="D10279" s="98"/>
      <c r="E10279" s="92"/>
      <c r="F10279" s="95"/>
    </row>
    <row r="10280" spans="1:6">
      <c r="A10280" s="79"/>
      <c r="B10280" s="97"/>
      <c r="C10280" s="95"/>
      <c r="D10280" s="98"/>
      <c r="E10280" s="92"/>
      <c r="F10280" s="95"/>
    </row>
    <row r="10281" spans="1:6">
      <c r="A10281" s="79"/>
      <c r="B10281" s="97"/>
      <c r="C10281" s="95"/>
      <c r="D10281" s="98"/>
      <c r="E10281" s="92"/>
      <c r="F10281" s="95"/>
    </row>
    <row r="10282" spans="1:6">
      <c r="A10282" s="79"/>
      <c r="B10282" s="97"/>
      <c r="C10282" s="95"/>
      <c r="D10282" s="98"/>
      <c r="E10282" s="92"/>
      <c r="F10282" s="95"/>
    </row>
    <row r="10283" spans="1:6">
      <c r="A10283" s="79"/>
      <c r="B10283" s="97"/>
      <c r="C10283" s="95"/>
      <c r="D10283" s="98"/>
      <c r="E10283" s="92"/>
      <c r="F10283" s="95"/>
    </row>
    <row r="10284" spans="1:6">
      <c r="A10284" s="79"/>
      <c r="B10284" s="97"/>
      <c r="C10284" s="95"/>
      <c r="D10284" s="98"/>
      <c r="E10284" s="92"/>
      <c r="F10284" s="95"/>
    </row>
    <row r="10285" spans="1:6">
      <c r="A10285" s="79"/>
      <c r="B10285" s="97"/>
      <c r="C10285" s="95"/>
      <c r="D10285" s="98"/>
      <c r="E10285" s="92"/>
      <c r="F10285" s="95"/>
    </row>
    <row r="10286" spans="1:6">
      <c r="A10286" s="79"/>
      <c r="B10286" s="97"/>
      <c r="C10286" s="95"/>
      <c r="D10286" s="98"/>
      <c r="E10286" s="92"/>
      <c r="F10286" s="95"/>
    </row>
    <row r="10287" spans="1:6">
      <c r="A10287" s="79"/>
      <c r="B10287" s="97"/>
      <c r="C10287" s="95"/>
      <c r="D10287" s="98"/>
      <c r="E10287" s="92"/>
      <c r="F10287" s="95"/>
    </row>
    <row r="10288" spans="1:6">
      <c r="A10288" s="79"/>
      <c r="B10288" s="97"/>
      <c r="C10288" s="95"/>
      <c r="D10288" s="98"/>
      <c r="E10288" s="92"/>
      <c r="F10288" s="95"/>
    </row>
    <row r="10289" spans="1:6">
      <c r="A10289" s="79"/>
      <c r="B10289" s="97"/>
      <c r="C10289" s="95"/>
      <c r="D10289" s="98"/>
      <c r="E10289" s="92"/>
      <c r="F10289" s="95"/>
    </row>
    <row r="10290" spans="1:6">
      <c r="A10290" s="79"/>
      <c r="B10290" s="97"/>
      <c r="C10290" s="95"/>
      <c r="D10290" s="98"/>
      <c r="E10290" s="92"/>
      <c r="F10290" s="95"/>
    </row>
    <row r="10291" spans="1:6">
      <c r="A10291" s="79"/>
      <c r="B10291" s="97"/>
      <c r="C10291" s="95"/>
      <c r="D10291" s="98"/>
      <c r="E10291" s="92"/>
      <c r="F10291" s="95"/>
    </row>
    <row r="10292" spans="1:6">
      <c r="A10292" s="79"/>
      <c r="B10292" s="97"/>
      <c r="C10292" s="95"/>
      <c r="D10292" s="98"/>
      <c r="E10292" s="92"/>
      <c r="F10292" s="95"/>
    </row>
    <row r="10293" spans="1:6">
      <c r="A10293" s="79"/>
      <c r="B10293" s="97"/>
      <c r="C10293" s="95"/>
      <c r="D10293" s="98"/>
      <c r="E10293" s="92"/>
      <c r="F10293" s="95"/>
    </row>
    <row r="10294" spans="1:6">
      <c r="A10294" s="79"/>
      <c r="B10294" s="97"/>
      <c r="C10294" s="95"/>
      <c r="D10294" s="98"/>
      <c r="E10294" s="92"/>
      <c r="F10294" s="95"/>
    </row>
    <row r="10295" spans="1:6">
      <c r="A10295" s="79"/>
      <c r="B10295" s="97"/>
      <c r="C10295" s="95"/>
      <c r="D10295" s="98"/>
      <c r="E10295" s="92"/>
      <c r="F10295" s="95"/>
    </row>
    <row r="10296" spans="1:6">
      <c r="A10296" s="79"/>
      <c r="B10296" s="97"/>
      <c r="C10296" s="95"/>
      <c r="D10296" s="98"/>
      <c r="E10296" s="92"/>
      <c r="F10296" s="95"/>
    </row>
    <row r="10297" spans="1:6">
      <c r="A10297" s="79"/>
      <c r="B10297" s="97"/>
      <c r="C10297" s="95"/>
      <c r="D10297" s="98"/>
      <c r="E10297" s="92"/>
      <c r="F10297" s="95"/>
    </row>
    <row r="10298" spans="1:6">
      <c r="A10298" s="79"/>
      <c r="B10298" s="97"/>
      <c r="C10298" s="95"/>
      <c r="D10298" s="98"/>
      <c r="E10298" s="92"/>
      <c r="F10298" s="95"/>
    </row>
    <row r="10299" spans="1:6">
      <c r="A10299" s="79"/>
      <c r="B10299" s="97"/>
      <c r="C10299" s="95"/>
      <c r="D10299" s="98"/>
      <c r="E10299" s="92"/>
      <c r="F10299" s="95"/>
    </row>
    <row r="10300" spans="1:6">
      <c r="A10300" s="79"/>
      <c r="B10300" s="97"/>
      <c r="C10300" s="95"/>
      <c r="D10300" s="98"/>
      <c r="E10300" s="92"/>
      <c r="F10300" s="95"/>
    </row>
    <row r="10301" spans="1:6">
      <c r="A10301" s="79"/>
      <c r="B10301" s="97"/>
      <c r="C10301" s="95"/>
      <c r="D10301" s="98"/>
      <c r="E10301" s="92"/>
      <c r="F10301" s="95"/>
    </row>
    <row r="10302" spans="1:6">
      <c r="A10302" s="79"/>
      <c r="B10302" s="97"/>
      <c r="C10302" s="95"/>
      <c r="D10302" s="98"/>
      <c r="E10302" s="92"/>
      <c r="F10302" s="95"/>
    </row>
    <row r="10303" spans="1:6">
      <c r="A10303" s="79"/>
      <c r="B10303" s="97"/>
      <c r="C10303" s="95"/>
      <c r="D10303" s="98"/>
      <c r="E10303" s="92"/>
      <c r="F10303" s="95"/>
    </row>
    <row r="10304" spans="1:6">
      <c r="A10304" s="79"/>
      <c r="B10304" s="97"/>
      <c r="C10304" s="95"/>
      <c r="D10304" s="98"/>
      <c r="E10304" s="92"/>
      <c r="F10304" s="95"/>
    </row>
    <row r="10305" spans="1:6">
      <c r="A10305" s="79"/>
      <c r="B10305" s="97"/>
      <c r="C10305" s="95"/>
      <c r="D10305" s="98"/>
      <c r="E10305" s="92"/>
      <c r="F10305" s="95"/>
    </row>
    <row r="10306" spans="1:6">
      <c r="A10306" s="79"/>
      <c r="B10306" s="97"/>
      <c r="C10306" s="95"/>
      <c r="D10306" s="98"/>
      <c r="E10306" s="92"/>
      <c r="F10306" s="95"/>
    </row>
    <row r="10307" spans="1:6">
      <c r="A10307" s="79"/>
      <c r="B10307" s="97"/>
      <c r="C10307" s="95"/>
      <c r="D10307" s="98"/>
      <c r="E10307" s="92"/>
      <c r="F10307" s="95"/>
    </row>
    <row r="10308" spans="1:6">
      <c r="A10308" s="79"/>
      <c r="B10308" s="97"/>
      <c r="C10308" s="95"/>
      <c r="D10308" s="98"/>
      <c r="E10308" s="92"/>
      <c r="F10308" s="95"/>
    </row>
    <row r="10309" spans="1:6">
      <c r="A10309" s="79"/>
      <c r="B10309" s="97"/>
      <c r="C10309" s="95"/>
      <c r="D10309" s="98"/>
      <c r="E10309" s="92"/>
      <c r="F10309" s="95"/>
    </row>
    <row r="10310" spans="1:6">
      <c r="A10310" s="79"/>
      <c r="B10310" s="97"/>
      <c r="C10310" s="95"/>
      <c r="D10310" s="98"/>
      <c r="E10310" s="92"/>
      <c r="F10310" s="95"/>
    </row>
    <row r="10311" spans="1:6">
      <c r="A10311" s="79"/>
      <c r="B10311" s="97"/>
      <c r="C10311" s="95"/>
      <c r="D10311" s="98"/>
      <c r="E10311" s="92"/>
      <c r="F10311" s="95"/>
    </row>
    <row r="10312" spans="1:6">
      <c r="A10312" s="79"/>
      <c r="B10312" s="97"/>
      <c r="C10312" s="95"/>
      <c r="D10312" s="98"/>
      <c r="E10312" s="92"/>
      <c r="F10312" s="95"/>
    </row>
    <row r="10313" spans="1:6">
      <c r="A10313" s="79"/>
      <c r="B10313" s="97"/>
      <c r="C10313" s="95"/>
      <c r="D10313" s="98"/>
      <c r="E10313" s="92"/>
      <c r="F10313" s="95"/>
    </row>
    <row r="10314" spans="1:6">
      <c r="A10314" s="79"/>
      <c r="B10314" s="97"/>
      <c r="C10314" s="95"/>
      <c r="D10314" s="98"/>
      <c r="E10314" s="92"/>
      <c r="F10314" s="95"/>
    </row>
    <row r="10315" spans="1:6">
      <c r="A10315" s="79"/>
      <c r="B10315" s="97"/>
      <c r="C10315" s="95"/>
      <c r="D10315" s="98"/>
      <c r="E10315" s="92"/>
      <c r="F10315" s="95"/>
    </row>
    <row r="10316" spans="1:6">
      <c r="A10316" s="79"/>
      <c r="B10316" s="97"/>
      <c r="C10316" s="95"/>
      <c r="D10316" s="98"/>
      <c r="E10316" s="92"/>
      <c r="F10316" s="95"/>
    </row>
    <row r="10317" spans="1:6">
      <c r="A10317" s="79"/>
      <c r="B10317" s="97"/>
      <c r="C10317" s="95"/>
      <c r="D10317" s="98"/>
      <c r="E10317" s="92"/>
      <c r="F10317" s="95"/>
    </row>
    <row r="10318" spans="1:6">
      <c r="A10318" s="79"/>
      <c r="B10318" s="97"/>
      <c r="C10318" s="95"/>
      <c r="D10318" s="98"/>
      <c r="E10318" s="92"/>
      <c r="F10318" s="95"/>
    </row>
    <row r="10319" spans="1:6">
      <c r="A10319" s="79"/>
      <c r="B10319" s="97"/>
      <c r="C10319" s="95"/>
      <c r="D10319" s="98"/>
      <c r="E10319" s="92"/>
      <c r="F10319" s="95"/>
    </row>
    <row r="10320" spans="1:6">
      <c r="A10320" s="79"/>
      <c r="B10320" s="97"/>
      <c r="C10320" s="95"/>
      <c r="D10320" s="98"/>
      <c r="E10320" s="92"/>
      <c r="F10320" s="95"/>
    </row>
    <row r="10321" spans="1:6">
      <c r="A10321" s="79"/>
      <c r="B10321" s="97"/>
      <c r="C10321" s="95"/>
      <c r="D10321" s="98"/>
      <c r="E10321" s="92"/>
      <c r="F10321" s="95"/>
    </row>
    <row r="10322" spans="1:6">
      <c r="A10322" s="79"/>
      <c r="B10322" s="97"/>
      <c r="C10322" s="95"/>
      <c r="D10322" s="98"/>
      <c r="E10322" s="92"/>
      <c r="F10322" s="95"/>
    </row>
    <row r="10323" spans="1:6">
      <c r="A10323" s="79"/>
      <c r="B10323" s="97"/>
      <c r="C10323" s="95"/>
      <c r="D10323" s="98"/>
      <c r="E10323" s="92"/>
      <c r="F10323" s="95"/>
    </row>
    <row r="10324" spans="1:6">
      <c r="A10324" s="79"/>
      <c r="B10324" s="97"/>
      <c r="C10324" s="95"/>
      <c r="D10324" s="98"/>
      <c r="E10324" s="92"/>
      <c r="F10324" s="95"/>
    </row>
    <row r="10325" spans="1:6">
      <c r="A10325" s="79"/>
      <c r="B10325" s="97"/>
      <c r="C10325" s="95"/>
      <c r="D10325" s="98"/>
      <c r="E10325" s="92"/>
      <c r="F10325" s="95"/>
    </row>
    <row r="10326" spans="1:6">
      <c r="A10326" s="79"/>
      <c r="B10326" s="97"/>
      <c r="C10326" s="95"/>
      <c r="D10326" s="98"/>
      <c r="E10326" s="92"/>
      <c r="F10326" s="95"/>
    </row>
    <row r="10327" spans="1:6">
      <c r="A10327" s="79"/>
      <c r="B10327" s="97"/>
      <c r="C10327" s="95"/>
      <c r="D10327" s="98"/>
      <c r="E10327" s="92"/>
      <c r="F10327" s="95"/>
    </row>
    <row r="10328" spans="1:6">
      <c r="A10328" s="79"/>
      <c r="B10328" s="97"/>
      <c r="C10328" s="95"/>
      <c r="D10328" s="98"/>
      <c r="E10328" s="92"/>
      <c r="F10328" s="95"/>
    </row>
    <row r="10329" spans="1:6">
      <c r="A10329" s="79"/>
      <c r="B10329" s="97"/>
      <c r="C10329" s="95"/>
      <c r="D10329" s="98"/>
      <c r="E10329" s="92"/>
      <c r="F10329" s="95"/>
    </row>
    <row r="10330" spans="1:6">
      <c r="A10330" s="79"/>
      <c r="B10330" s="97"/>
      <c r="C10330" s="95"/>
      <c r="D10330" s="98"/>
      <c r="E10330" s="92"/>
      <c r="F10330" s="95"/>
    </row>
    <row r="10331" spans="1:6">
      <c r="A10331" s="79"/>
      <c r="B10331" s="97"/>
      <c r="C10331" s="95"/>
      <c r="D10331" s="98"/>
      <c r="E10331" s="92"/>
      <c r="F10331" s="95"/>
    </row>
    <row r="10332" spans="1:6">
      <c r="A10332" s="79"/>
      <c r="B10332" s="97"/>
      <c r="C10332" s="95"/>
      <c r="D10332" s="98"/>
      <c r="E10332" s="92"/>
      <c r="F10332" s="95"/>
    </row>
    <row r="10333" spans="1:6">
      <c r="A10333" s="79"/>
      <c r="B10333" s="97"/>
      <c r="C10333" s="95"/>
      <c r="D10333" s="98"/>
      <c r="E10333" s="92"/>
      <c r="F10333" s="95"/>
    </row>
    <row r="10334" spans="1:6">
      <c r="A10334" s="79"/>
      <c r="B10334" s="97"/>
      <c r="C10334" s="95"/>
      <c r="D10334" s="98"/>
      <c r="E10334" s="92"/>
      <c r="F10334" s="95"/>
    </row>
    <row r="10335" spans="1:6">
      <c r="A10335" s="79"/>
      <c r="B10335" s="97"/>
      <c r="C10335" s="95"/>
      <c r="D10335" s="98"/>
      <c r="E10335" s="92"/>
      <c r="F10335" s="95"/>
    </row>
    <row r="10336" spans="1:6">
      <c r="A10336" s="79"/>
      <c r="B10336" s="97"/>
      <c r="C10336" s="95"/>
      <c r="D10336" s="98"/>
      <c r="E10336" s="92"/>
      <c r="F10336" s="95"/>
    </row>
    <row r="10337" spans="1:6">
      <c r="A10337" s="79"/>
      <c r="B10337" s="97"/>
      <c r="C10337" s="95"/>
      <c r="D10337" s="98"/>
      <c r="E10337" s="92"/>
      <c r="F10337" s="95"/>
    </row>
    <row r="10338" spans="1:6">
      <c r="A10338" s="79"/>
      <c r="B10338" s="97"/>
      <c r="C10338" s="95"/>
      <c r="D10338" s="98"/>
      <c r="E10338" s="92"/>
      <c r="F10338" s="95"/>
    </row>
    <row r="10339" spans="1:6">
      <c r="A10339" s="79"/>
      <c r="B10339" s="97"/>
      <c r="C10339" s="95"/>
      <c r="D10339" s="98"/>
      <c r="E10339" s="92"/>
      <c r="F10339" s="95"/>
    </row>
    <row r="10340" spans="1:6">
      <c r="A10340" s="79"/>
      <c r="B10340" s="97"/>
      <c r="C10340" s="95"/>
      <c r="D10340" s="98"/>
      <c r="E10340" s="92"/>
      <c r="F10340" s="95"/>
    </row>
    <row r="10341" spans="1:6">
      <c r="A10341" s="79"/>
      <c r="B10341" s="97"/>
      <c r="C10341" s="95"/>
      <c r="D10341" s="98"/>
      <c r="E10341" s="92"/>
      <c r="F10341" s="95"/>
    </row>
    <row r="10342" spans="1:6">
      <c r="A10342" s="79"/>
      <c r="B10342" s="97"/>
      <c r="C10342" s="95"/>
      <c r="D10342" s="98"/>
      <c r="E10342" s="92"/>
      <c r="F10342" s="95"/>
    </row>
    <row r="10343" spans="1:6">
      <c r="A10343" s="79"/>
      <c r="B10343" s="97"/>
      <c r="C10343" s="95"/>
      <c r="D10343" s="98"/>
      <c r="E10343" s="92"/>
      <c r="F10343" s="95"/>
    </row>
    <row r="10344" spans="1:6">
      <c r="A10344" s="79"/>
      <c r="B10344" s="97"/>
      <c r="C10344" s="95"/>
      <c r="D10344" s="98"/>
      <c r="E10344" s="92"/>
      <c r="F10344" s="95"/>
    </row>
    <row r="10345" spans="1:6">
      <c r="A10345" s="79"/>
      <c r="B10345" s="97"/>
      <c r="C10345" s="95"/>
      <c r="D10345" s="98"/>
      <c r="E10345" s="92"/>
      <c r="F10345" s="95"/>
    </row>
    <row r="10346" spans="1:6">
      <c r="A10346" s="79"/>
      <c r="B10346" s="97"/>
      <c r="C10346" s="95"/>
      <c r="D10346" s="98"/>
      <c r="E10346" s="92"/>
      <c r="F10346" s="95"/>
    </row>
    <row r="10347" spans="1:6">
      <c r="A10347" s="79"/>
      <c r="B10347" s="97"/>
      <c r="C10347" s="95"/>
      <c r="D10347" s="98"/>
      <c r="E10347" s="92"/>
      <c r="F10347" s="95"/>
    </row>
    <row r="10348" spans="1:6">
      <c r="A10348" s="79"/>
      <c r="B10348" s="97"/>
      <c r="C10348" s="95"/>
      <c r="D10348" s="98"/>
      <c r="E10348" s="92"/>
      <c r="F10348" s="95"/>
    </row>
    <row r="10349" spans="1:6">
      <c r="A10349" s="79"/>
      <c r="B10349" s="97"/>
      <c r="C10349" s="95"/>
      <c r="D10349" s="98"/>
      <c r="E10349" s="92"/>
      <c r="F10349" s="95"/>
    </row>
    <row r="10350" spans="1:6">
      <c r="A10350" s="79"/>
      <c r="B10350" s="97"/>
      <c r="C10350" s="95"/>
      <c r="D10350" s="98"/>
      <c r="E10350" s="92"/>
      <c r="F10350" s="95"/>
    </row>
    <row r="10351" spans="1:6">
      <c r="A10351" s="79"/>
      <c r="B10351" s="97"/>
      <c r="C10351" s="95"/>
      <c r="D10351" s="98"/>
      <c r="E10351" s="92"/>
      <c r="F10351" s="95"/>
    </row>
    <row r="10352" spans="1:6">
      <c r="A10352" s="79"/>
      <c r="B10352" s="97"/>
      <c r="C10352" s="95"/>
      <c r="D10352" s="98"/>
      <c r="E10352" s="92"/>
      <c r="F10352" s="95"/>
    </row>
    <row r="10353" spans="1:6">
      <c r="A10353" s="79"/>
      <c r="B10353" s="97"/>
      <c r="C10353" s="95"/>
      <c r="D10353" s="98"/>
      <c r="E10353" s="92"/>
      <c r="F10353" s="95"/>
    </row>
    <row r="10354" spans="1:6">
      <c r="A10354" s="79"/>
      <c r="B10354" s="97"/>
      <c r="C10354" s="95"/>
      <c r="D10354" s="98"/>
      <c r="E10354" s="92"/>
      <c r="F10354" s="95"/>
    </row>
    <row r="10355" spans="1:6">
      <c r="A10355" s="79"/>
      <c r="B10355" s="97"/>
      <c r="C10355" s="95"/>
      <c r="D10355" s="98"/>
      <c r="E10355" s="92"/>
      <c r="F10355" s="95"/>
    </row>
    <row r="10356" spans="1:6">
      <c r="A10356" s="79"/>
      <c r="B10356" s="97"/>
      <c r="C10356" s="95"/>
      <c r="D10356" s="98"/>
      <c r="E10356" s="92"/>
      <c r="F10356" s="95"/>
    </row>
    <row r="10357" spans="1:6">
      <c r="A10357" s="79"/>
      <c r="B10357" s="97"/>
      <c r="C10357" s="95"/>
      <c r="D10357" s="98"/>
      <c r="E10357" s="92"/>
      <c r="F10357" s="95"/>
    </row>
    <row r="10358" spans="1:6">
      <c r="A10358" s="79"/>
      <c r="B10358" s="97"/>
      <c r="C10358" s="95"/>
      <c r="D10358" s="98"/>
      <c r="E10358" s="92"/>
      <c r="F10358" s="95"/>
    </row>
    <row r="10359" spans="1:6">
      <c r="A10359" s="79"/>
      <c r="B10359" s="97"/>
      <c r="C10359" s="95"/>
      <c r="D10359" s="98"/>
      <c r="E10359" s="92"/>
      <c r="F10359" s="95"/>
    </row>
    <row r="10360" spans="1:6">
      <c r="A10360" s="79"/>
      <c r="B10360" s="97"/>
      <c r="C10360" s="95"/>
      <c r="D10360" s="98"/>
      <c r="E10360" s="92"/>
      <c r="F10360" s="95"/>
    </row>
    <row r="10361" spans="1:6">
      <c r="A10361" s="79"/>
      <c r="B10361" s="97"/>
      <c r="C10361" s="95"/>
      <c r="D10361" s="98"/>
      <c r="E10361" s="92"/>
      <c r="F10361" s="95"/>
    </row>
    <row r="10362" spans="1:6">
      <c r="A10362" s="79"/>
      <c r="B10362" s="97"/>
      <c r="C10362" s="95"/>
      <c r="D10362" s="98"/>
      <c r="E10362" s="92"/>
      <c r="F10362" s="95"/>
    </row>
    <row r="10363" spans="1:6">
      <c r="A10363" s="79"/>
      <c r="B10363" s="97"/>
      <c r="C10363" s="95"/>
      <c r="D10363" s="98"/>
      <c r="E10363" s="92"/>
      <c r="F10363" s="95"/>
    </row>
    <row r="10364" spans="1:6">
      <c r="A10364" s="79"/>
      <c r="B10364" s="97"/>
      <c r="C10364" s="95"/>
      <c r="D10364" s="98"/>
      <c r="E10364" s="92"/>
      <c r="F10364" s="95"/>
    </row>
    <row r="10365" spans="1:6">
      <c r="A10365" s="79"/>
      <c r="B10365" s="97"/>
      <c r="C10365" s="95"/>
      <c r="D10365" s="98"/>
      <c r="E10365" s="92"/>
      <c r="F10365" s="95"/>
    </row>
    <row r="10366" spans="1:6">
      <c r="A10366" s="79"/>
      <c r="B10366" s="97"/>
      <c r="C10366" s="95"/>
      <c r="D10366" s="98"/>
      <c r="E10366" s="92"/>
      <c r="F10366" s="95"/>
    </row>
    <row r="10367" spans="1:6">
      <c r="A10367" s="79"/>
      <c r="B10367" s="97"/>
      <c r="C10367" s="95"/>
      <c r="D10367" s="98"/>
      <c r="E10367" s="92"/>
      <c r="F10367" s="95"/>
    </row>
    <row r="10368" spans="1:6">
      <c r="A10368" s="79"/>
      <c r="B10368" s="97"/>
      <c r="C10368" s="95"/>
      <c r="D10368" s="98"/>
      <c r="E10368" s="92"/>
      <c r="F10368" s="95"/>
    </row>
    <row r="10369" spans="1:6">
      <c r="A10369" s="79"/>
      <c r="B10369" s="97"/>
      <c r="C10369" s="95"/>
      <c r="D10369" s="98"/>
      <c r="E10369" s="92"/>
      <c r="F10369" s="95"/>
    </row>
    <row r="10370" spans="1:6">
      <c r="A10370" s="79"/>
      <c r="B10370" s="97"/>
      <c r="C10370" s="95"/>
      <c r="D10370" s="98"/>
      <c r="E10370" s="92"/>
      <c r="F10370" s="95"/>
    </row>
    <row r="10371" spans="1:6">
      <c r="A10371" s="79"/>
      <c r="B10371" s="97"/>
      <c r="C10371" s="95"/>
      <c r="D10371" s="98"/>
      <c r="E10371" s="92"/>
      <c r="F10371" s="95"/>
    </row>
    <row r="10372" spans="1:6">
      <c r="A10372" s="79"/>
      <c r="B10372" s="97"/>
      <c r="C10372" s="95"/>
      <c r="D10372" s="98"/>
      <c r="E10372" s="92"/>
      <c r="F10372" s="95"/>
    </row>
    <row r="10373" spans="1:6">
      <c r="A10373" s="79"/>
      <c r="B10373" s="97"/>
      <c r="C10373" s="95"/>
      <c r="D10373" s="98"/>
      <c r="E10373" s="92"/>
      <c r="F10373" s="95"/>
    </row>
    <row r="10374" spans="1:6">
      <c r="A10374" s="79"/>
      <c r="B10374" s="97"/>
      <c r="C10374" s="95"/>
      <c r="D10374" s="98"/>
      <c r="E10374" s="92"/>
      <c r="F10374" s="95"/>
    </row>
    <row r="10375" spans="1:6">
      <c r="A10375" s="79"/>
      <c r="B10375" s="97"/>
      <c r="C10375" s="95"/>
      <c r="D10375" s="98"/>
      <c r="E10375" s="92"/>
      <c r="F10375" s="95"/>
    </row>
    <row r="10376" spans="1:6">
      <c r="A10376" s="79"/>
      <c r="B10376" s="97"/>
      <c r="C10376" s="95"/>
      <c r="D10376" s="98"/>
      <c r="E10376" s="92"/>
      <c r="F10376" s="95"/>
    </row>
    <row r="10377" spans="1:6">
      <c r="A10377" s="79"/>
      <c r="B10377" s="97"/>
      <c r="C10377" s="95"/>
      <c r="D10377" s="98"/>
      <c r="E10377" s="92"/>
      <c r="F10377" s="95"/>
    </row>
    <row r="10378" spans="1:6">
      <c r="A10378" s="79"/>
      <c r="B10378" s="97"/>
      <c r="C10378" s="95"/>
      <c r="D10378" s="98"/>
      <c r="E10378" s="92"/>
      <c r="F10378" s="95"/>
    </row>
    <row r="10379" spans="1:6">
      <c r="A10379" s="79"/>
      <c r="B10379" s="97"/>
      <c r="C10379" s="95"/>
      <c r="D10379" s="98"/>
      <c r="E10379" s="92"/>
      <c r="F10379" s="95"/>
    </row>
    <row r="10380" spans="1:6">
      <c r="A10380" s="79"/>
      <c r="B10380" s="97"/>
      <c r="C10380" s="95"/>
      <c r="D10380" s="98"/>
      <c r="E10380" s="92"/>
      <c r="F10380" s="95"/>
    </row>
    <row r="10381" spans="1:6">
      <c r="A10381" s="79"/>
      <c r="B10381" s="97"/>
      <c r="C10381" s="95"/>
      <c r="D10381" s="98"/>
      <c r="E10381" s="92"/>
      <c r="F10381" s="95"/>
    </row>
    <row r="10382" spans="1:6">
      <c r="A10382" s="79"/>
      <c r="B10382" s="97"/>
      <c r="C10382" s="95"/>
      <c r="D10382" s="98"/>
      <c r="E10382" s="92"/>
      <c r="F10382" s="95"/>
    </row>
    <row r="10383" spans="1:6">
      <c r="A10383" s="79"/>
      <c r="B10383" s="97"/>
      <c r="C10383" s="95"/>
      <c r="D10383" s="98"/>
      <c r="E10383" s="92"/>
      <c r="F10383" s="95"/>
    </row>
    <row r="10384" spans="1:6">
      <c r="A10384" s="79"/>
      <c r="B10384" s="97"/>
      <c r="C10384" s="95"/>
      <c r="D10384" s="98"/>
      <c r="E10384" s="92"/>
      <c r="F10384" s="95"/>
    </row>
    <row r="10385" spans="1:6">
      <c r="A10385" s="79"/>
      <c r="B10385" s="97"/>
      <c r="C10385" s="95"/>
      <c r="D10385" s="98"/>
      <c r="E10385" s="92"/>
      <c r="F10385" s="95"/>
    </row>
    <row r="10386" spans="1:6">
      <c r="A10386" s="79"/>
      <c r="B10386" s="97"/>
      <c r="C10386" s="95"/>
      <c r="D10386" s="98"/>
      <c r="E10386" s="92"/>
      <c r="F10386" s="95"/>
    </row>
    <row r="10387" spans="1:6">
      <c r="A10387" s="79"/>
      <c r="B10387" s="97"/>
      <c r="C10387" s="95"/>
      <c r="D10387" s="98"/>
      <c r="E10387" s="92"/>
      <c r="F10387" s="95"/>
    </row>
    <row r="10388" spans="1:6">
      <c r="A10388" s="79"/>
      <c r="B10388" s="97"/>
      <c r="C10388" s="95"/>
      <c r="D10388" s="98"/>
      <c r="E10388" s="92"/>
      <c r="F10388" s="95"/>
    </row>
    <row r="10389" spans="1:6">
      <c r="A10389" s="79"/>
      <c r="B10389" s="97"/>
      <c r="C10389" s="95"/>
      <c r="D10389" s="98"/>
      <c r="E10389" s="92"/>
      <c r="F10389" s="95"/>
    </row>
    <row r="10390" spans="1:6">
      <c r="A10390" s="79"/>
      <c r="B10390" s="97"/>
      <c r="C10390" s="95"/>
      <c r="D10390" s="98"/>
      <c r="E10390" s="92"/>
      <c r="F10390" s="95"/>
    </row>
    <row r="10391" spans="1:6">
      <c r="A10391" s="79"/>
      <c r="B10391" s="97"/>
      <c r="C10391" s="95"/>
      <c r="D10391" s="98"/>
      <c r="E10391" s="92"/>
      <c r="F10391" s="95"/>
    </row>
    <row r="10392" spans="1:6">
      <c r="A10392" s="79"/>
      <c r="B10392" s="97"/>
      <c r="C10392" s="95"/>
      <c r="D10392" s="98"/>
      <c r="E10392" s="92"/>
      <c r="F10392" s="95"/>
    </row>
    <row r="10393" spans="1:6">
      <c r="A10393" s="79"/>
      <c r="B10393" s="97"/>
      <c r="C10393" s="95"/>
      <c r="D10393" s="98"/>
      <c r="E10393" s="92"/>
      <c r="F10393" s="95"/>
    </row>
    <row r="10394" spans="1:6">
      <c r="A10394" s="79"/>
      <c r="B10394" s="97"/>
      <c r="C10394" s="95"/>
      <c r="D10394" s="98"/>
      <c r="E10394" s="92"/>
      <c r="F10394" s="95"/>
    </row>
    <row r="10395" spans="1:6">
      <c r="A10395" s="79"/>
      <c r="B10395" s="97"/>
      <c r="C10395" s="95"/>
      <c r="D10395" s="98"/>
      <c r="E10395" s="92"/>
      <c r="F10395" s="95"/>
    </row>
    <row r="10396" spans="1:6">
      <c r="A10396" s="79"/>
      <c r="B10396" s="97"/>
      <c r="C10396" s="95"/>
      <c r="D10396" s="98"/>
      <c r="E10396" s="92"/>
      <c r="F10396" s="95"/>
    </row>
    <row r="10397" spans="1:6">
      <c r="A10397" s="79"/>
      <c r="B10397" s="97"/>
      <c r="C10397" s="95"/>
      <c r="D10397" s="98"/>
      <c r="E10397" s="92"/>
      <c r="F10397" s="95"/>
    </row>
    <row r="10398" spans="1:6">
      <c r="A10398" s="79"/>
      <c r="B10398" s="97"/>
      <c r="C10398" s="95"/>
      <c r="D10398" s="98"/>
      <c r="E10398" s="92"/>
      <c r="F10398" s="95"/>
    </row>
    <row r="10399" spans="1:6">
      <c r="A10399" s="79"/>
      <c r="B10399" s="97"/>
      <c r="C10399" s="95"/>
      <c r="D10399" s="98"/>
      <c r="E10399" s="92"/>
      <c r="F10399" s="95"/>
    </row>
    <row r="10400" spans="1:6">
      <c r="A10400" s="79"/>
      <c r="B10400" s="97"/>
      <c r="C10400" s="95"/>
      <c r="D10400" s="98"/>
      <c r="E10400" s="92"/>
      <c r="F10400" s="95"/>
    </row>
    <row r="10401" spans="1:6">
      <c r="A10401" s="79"/>
      <c r="B10401" s="97"/>
      <c r="C10401" s="95"/>
      <c r="D10401" s="98"/>
      <c r="E10401" s="92"/>
      <c r="F10401" s="95"/>
    </row>
    <row r="10402" spans="1:6">
      <c r="A10402" s="79"/>
      <c r="B10402" s="97"/>
      <c r="C10402" s="95"/>
      <c r="D10402" s="98"/>
      <c r="E10402" s="92"/>
      <c r="F10402" s="95"/>
    </row>
    <row r="10403" spans="1:6">
      <c r="A10403" s="79"/>
      <c r="B10403" s="97"/>
      <c r="C10403" s="95"/>
      <c r="D10403" s="98"/>
      <c r="E10403" s="92"/>
      <c r="F10403" s="95"/>
    </row>
    <row r="10404" spans="1:6">
      <c r="A10404" s="79"/>
      <c r="B10404" s="97"/>
      <c r="C10404" s="95"/>
      <c r="D10404" s="98"/>
      <c r="E10404" s="92"/>
      <c r="F10404" s="95"/>
    </row>
    <row r="10405" spans="1:6">
      <c r="A10405" s="79"/>
      <c r="B10405" s="97"/>
      <c r="C10405" s="95"/>
      <c r="D10405" s="98"/>
      <c r="E10405" s="92"/>
      <c r="F10405" s="95"/>
    </row>
    <row r="10406" spans="1:6">
      <c r="A10406" s="79"/>
      <c r="B10406" s="97"/>
      <c r="C10406" s="95"/>
      <c r="D10406" s="98"/>
      <c r="E10406" s="92"/>
      <c r="F10406" s="95"/>
    </row>
    <row r="10407" spans="1:6">
      <c r="A10407" s="79"/>
      <c r="B10407" s="97"/>
      <c r="C10407" s="95"/>
      <c r="D10407" s="98"/>
      <c r="E10407" s="92"/>
      <c r="F10407" s="95"/>
    </row>
    <row r="10408" spans="1:6">
      <c r="A10408" s="79"/>
      <c r="B10408" s="97"/>
      <c r="C10408" s="95"/>
      <c r="D10408" s="98"/>
      <c r="E10408" s="92"/>
      <c r="F10408" s="95"/>
    </row>
    <row r="10409" spans="1:6">
      <c r="A10409" s="79"/>
      <c r="B10409" s="97"/>
      <c r="C10409" s="95"/>
      <c r="D10409" s="98"/>
      <c r="E10409" s="92"/>
      <c r="F10409" s="95"/>
    </row>
    <row r="10410" spans="1:6">
      <c r="A10410" s="79"/>
      <c r="B10410" s="97"/>
      <c r="C10410" s="95"/>
      <c r="D10410" s="98"/>
      <c r="E10410" s="92"/>
      <c r="F10410" s="95"/>
    </row>
    <row r="10411" spans="1:6">
      <c r="A10411" s="79"/>
      <c r="B10411" s="97"/>
      <c r="C10411" s="95"/>
      <c r="D10411" s="98"/>
      <c r="E10411" s="92"/>
      <c r="F10411" s="95"/>
    </row>
    <row r="10412" spans="1:6">
      <c r="A10412" s="79"/>
      <c r="B10412" s="97"/>
      <c r="C10412" s="95"/>
      <c r="D10412" s="98"/>
      <c r="E10412" s="92"/>
      <c r="F10412" s="95"/>
    </row>
    <row r="10413" spans="1:6">
      <c r="A10413" s="79"/>
      <c r="B10413" s="97"/>
      <c r="C10413" s="95"/>
      <c r="D10413" s="98"/>
      <c r="E10413" s="92"/>
      <c r="F10413" s="95"/>
    </row>
    <row r="10414" spans="1:6">
      <c r="A10414" s="79"/>
      <c r="B10414" s="97"/>
      <c r="C10414" s="95"/>
      <c r="D10414" s="98"/>
      <c r="E10414" s="92"/>
      <c r="F10414" s="95"/>
    </row>
    <row r="10415" spans="1:6">
      <c r="A10415" s="79"/>
      <c r="B10415" s="97"/>
      <c r="C10415" s="95"/>
      <c r="D10415" s="98"/>
      <c r="E10415" s="92"/>
      <c r="F10415" s="95"/>
    </row>
    <row r="10416" spans="1:6">
      <c r="A10416" s="79"/>
      <c r="B10416" s="97"/>
      <c r="C10416" s="95"/>
      <c r="D10416" s="98"/>
      <c r="E10416" s="92"/>
      <c r="F10416" s="95"/>
    </row>
    <row r="10417" spans="1:6">
      <c r="A10417" s="79"/>
      <c r="B10417" s="97"/>
      <c r="C10417" s="95"/>
      <c r="D10417" s="98"/>
      <c r="E10417" s="92"/>
      <c r="F10417" s="95"/>
    </row>
    <row r="10418" spans="1:6">
      <c r="A10418" s="79"/>
      <c r="B10418" s="97"/>
      <c r="C10418" s="95"/>
      <c r="D10418" s="98"/>
      <c r="E10418" s="92"/>
      <c r="F10418" s="95"/>
    </row>
    <row r="10419" spans="1:6">
      <c r="A10419" s="79"/>
      <c r="B10419" s="97"/>
      <c r="C10419" s="95"/>
      <c r="D10419" s="98"/>
      <c r="E10419" s="92"/>
      <c r="F10419" s="95"/>
    </row>
    <row r="10420" spans="1:6">
      <c r="A10420" s="79"/>
      <c r="B10420" s="97"/>
      <c r="C10420" s="95"/>
      <c r="D10420" s="98"/>
      <c r="E10420" s="92"/>
      <c r="F10420" s="95"/>
    </row>
    <row r="10421" spans="1:6">
      <c r="A10421" s="79"/>
      <c r="B10421" s="97"/>
      <c r="C10421" s="95"/>
      <c r="D10421" s="98"/>
      <c r="E10421" s="92"/>
      <c r="F10421" s="95"/>
    </row>
    <row r="10422" spans="1:6">
      <c r="A10422" s="79"/>
      <c r="B10422" s="97"/>
      <c r="C10422" s="95"/>
      <c r="D10422" s="98"/>
      <c r="E10422" s="92"/>
      <c r="F10422" s="95"/>
    </row>
    <row r="10423" spans="1:6">
      <c r="A10423" s="79"/>
      <c r="B10423" s="97"/>
      <c r="C10423" s="95"/>
      <c r="D10423" s="98"/>
      <c r="E10423" s="92"/>
      <c r="F10423" s="95"/>
    </row>
    <row r="10424" spans="1:6">
      <c r="A10424" s="79"/>
      <c r="B10424" s="97"/>
      <c r="C10424" s="95"/>
      <c r="D10424" s="98"/>
      <c r="E10424" s="92"/>
      <c r="F10424" s="95"/>
    </row>
    <row r="10425" spans="1:6">
      <c r="A10425" s="79"/>
      <c r="B10425" s="97"/>
      <c r="C10425" s="95"/>
      <c r="D10425" s="98"/>
      <c r="E10425" s="92"/>
      <c r="F10425" s="95"/>
    </row>
    <row r="10426" spans="1:6">
      <c r="A10426" s="79"/>
      <c r="B10426" s="97"/>
      <c r="C10426" s="95"/>
      <c r="D10426" s="98"/>
      <c r="E10426" s="92"/>
      <c r="F10426" s="95"/>
    </row>
    <row r="10427" spans="1:6">
      <c r="A10427" s="79"/>
      <c r="B10427" s="97"/>
      <c r="C10427" s="95"/>
      <c r="D10427" s="98"/>
      <c r="E10427" s="92"/>
      <c r="F10427" s="95"/>
    </row>
    <row r="10428" spans="1:6">
      <c r="A10428" s="79"/>
      <c r="B10428" s="97"/>
      <c r="C10428" s="95"/>
      <c r="D10428" s="98"/>
      <c r="E10428" s="92"/>
      <c r="F10428" s="95"/>
    </row>
    <row r="10429" spans="1:6">
      <c r="A10429" s="79"/>
      <c r="B10429" s="97"/>
      <c r="C10429" s="95"/>
      <c r="D10429" s="98"/>
      <c r="E10429" s="92"/>
      <c r="F10429" s="95"/>
    </row>
    <row r="10430" spans="1:6">
      <c r="A10430" s="79"/>
      <c r="B10430" s="97"/>
      <c r="C10430" s="95"/>
      <c r="D10430" s="98"/>
      <c r="E10430" s="92"/>
      <c r="F10430" s="95"/>
    </row>
    <row r="10431" spans="1:6">
      <c r="A10431" s="79"/>
      <c r="B10431" s="97"/>
      <c r="C10431" s="95"/>
      <c r="D10431" s="98"/>
      <c r="E10431" s="92"/>
      <c r="F10431" s="95"/>
    </row>
    <row r="10432" spans="1:6">
      <c r="A10432" s="79"/>
      <c r="B10432" s="97"/>
      <c r="C10432" s="95"/>
      <c r="D10432" s="98"/>
      <c r="E10432" s="92"/>
      <c r="F10432" s="95"/>
    </row>
    <row r="10433" spans="1:6">
      <c r="A10433" s="79"/>
      <c r="B10433" s="97"/>
      <c r="C10433" s="95"/>
      <c r="D10433" s="98"/>
      <c r="E10433" s="92"/>
      <c r="F10433" s="95"/>
    </row>
    <row r="10434" spans="1:6">
      <c r="A10434" s="79"/>
      <c r="B10434" s="97"/>
      <c r="C10434" s="95"/>
      <c r="D10434" s="98"/>
      <c r="E10434" s="92"/>
      <c r="F10434" s="95"/>
    </row>
    <row r="10435" spans="1:6">
      <c r="A10435" s="79"/>
      <c r="B10435" s="97"/>
      <c r="C10435" s="95"/>
      <c r="D10435" s="98"/>
      <c r="E10435" s="92"/>
      <c r="F10435" s="95"/>
    </row>
    <row r="10436" spans="1:6">
      <c r="A10436" s="79"/>
      <c r="B10436" s="97"/>
      <c r="C10436" s="95"/>
      <c r="D10436" s="98"/>
      <c r="E10436" s="92"/>
      <c r="F10436" s="95"/>
    </row>
    <row r="10437" spans="1:6">
      <c r="A10437" s="79"/>
      <c r="B10437" s="97"/>
      <c r="C10437" s="95"/>
      <c r="D10437" s="98"/>
      <c r="E10437" s="92"/>
      <c r="F10437" s="95"/>
    </row>
    <row r="10438" spans="1:6">
      <c r="A10438" s="79"/>
      <c r="B10438" s="97"/>
      <c r="C10438" s="95"/>
      <c r="D10438" s="98"/>
      <c r="E10438" s="92"/>
      <c r="F10438" s="95"/>
    </row>
    <row r="10439" spans="1:6">
      <c r="A10439" s="79"/>
      <c r="B10439" s="97"/>
      <c r="C10439" s="95"/>
      <c r="D10439" s="98"/>
      <c r="E10439" s="92"/>
      <c r="F10439" s="95"/>
    </row>
    <row r="10440" spans="1:6">
      <c r="A10440" s="79"/>
      <c r="B10440" s="97"/>
      <c r="C10440" s="95"/>
      <c r="D10440" s="98"/>
      <c r="E10440" s="92"/>
      <c r="F10440" s="95"/>
    </row>
    <row r="10441" spans="1:6">
      <c r="A10441" s="79"/>
      <c r="B10441" s="97"/>
      <c r="C10441" s="95"/>
      <c r="D10441" s="98"/>
      <c r="E10441" s="92"/>
      <c r="F10441" s="95"/>
    </row>
    <row r="10442" spans="1:6">
      <c r="A10442" s="79"/>
      <c r="B10442" s="97"/>
      <c r="C10442" s="95"/>
      <c r="D10442" s="98"/>
      <c r="E10442" s="92"/>
      <c r="F10442" s="95"/>
    </row>
    <row r="10443" spans="1:6">
      <c r="A10443" s="79"/>
      <c r="B10443" s="97"/>
      <c r="C10443" s="95"/>
      <c r="D10443" s="98"/>
      <c r="E10443" s="92"/>
      <c r="F10443" s="95"/>
    </row>
    <row r="10444" spans="1:6">
      <c r="A10444" s="79"/>
      <c r="B10444" s="97"/>
      <c r="C10444" s="95"/>
      <c r="D10444" s="98"/>
      <c r="E10444" s="92"/>
      <c r="F10444" s="95"/>
    </row>
    <row r="10445" spans="1:6">
      <c r="A10445" s="79"/>
      <c r="B10445" s="97"/>
      <c r="C10445" s="95"/>
      <c r="D10445" s="98"/>
      <c r="E10445" s="92"/>
      <c r="F10445" s="95"/>
    </row>
    <row r="10446" spans="1:6">
      <c r="A10446" s="79"/>
      <c r="B10446" s="97"/>
      <c r="C10446" s="95"/>
      <c r="D10446" s="98"/>
      <c r="E10446" s="92"/>
      <c r="F10446" s="95"/>
    </row>
    <row r="10447" spans="1:6">
      <c r="A10447" s="79"/>
      <c r="B10447" s="97"/>
      <c r="C10447" s="95"/>
      <c r="D10447" s="98"/>
      <c r="E10447" s="92"/>
      <c r="F10447" s="95"/>
    </row>
    <row r="10448" spans="1:6">
      <c r="A10448" s="79"/>
      <c r="B10448" s="97"/>
      <c r="C10448" s="95"/>
      <c r="D10448" s="98"/>
      <c r="E10448" s="92"/>
      <c r="F10448" s="95"/>
    </row>
    <row r="10449" spans="1:6">
      <c r="A10449" s="79"/>
      <c r="B10449" s="97"/>
      <c r="C10449" s="95"/>
      <c r="D10449" s="98"/>
      <c r="E10449" s="92"/>
      <c r="F10449" s="95"/>
    </row>
    <row r="10450" spans="1:6">
      <c r="A10450" s="79"/>
      <c r="B10450" s="97"/>
      <c r="C10450" s="95"/>
      <c r="D10450" s="98"/>
      <c r="E10450" s="92"/>
      <c r="F10450" s="95"/>
    </row>
    <row r="10451" spans="1:6">
      <c r="A10451" s="79"/>
      <c r="B10451" s="97"/>
      <c r="C10451" s="95"/>
      <c r="D10451" s="98"/>
      <c r="E10451" s="92"/>
      <c r="F10451" s="95"/>
    </row>
    <row r="10452" spans="1:6">
      <c r="A10452" s="79"/>
      <c r="B10452" s="97"/>
      <c r="C10452" s="95"/>
      <c r="D10452" s="98"/>
      <c r="E10452" s="92"/>
      <c r="F10452" s="95"/>
    </row>
    <row r="10453" spans="1:6">
      <c r="A10453" s="79"/>
      <c r="B10453" s="97"/>
      <c r="C10453" s="95"/>
      <c r="D10453" s="98"/>
      <c r="E10453" s="92"/>
      <c r="F10453" s="95"/>
    </row>
    <row r="10454" spans="1:6">
      <c r="A10454" s="79"/>
      <c r="B10454" s="97"/>
      <c r="C10454" s="95"/>
      <c r="D10454" s="98"/>
      <c r="E10454" s="92"/>
      <c r="F10454" s="95"/>
    </row>
    <row r="10455" spans="1:6">
      <c r="A10455" s="79"/>
      <c r="B10455" s="97"/>
      <c r="C10455" s="95"/>
      <c r="D10455" s="98"/>
      <c r="E10455" s="92"/>
      <c r="F10455" s="95"/>
    </row>
    <row r="10456" spans="1:6">
      <c r="A10456" s="79"/>
      <c r="B10456" s="97"/>
      <c r="C10456" s="95"/>
      <c r="D10456" s="98"/>
      <c r="E10456" s="92"/>
      <c r="F10456" s="95"/>
    </row>
    <row r="10457" spans="1:6">
      <c r="A10457" s="79"/>
      <c r="B10457" s="97"/>
      <c r="C10457" s="95"/>
      <c r="D10457" s="98"/>
      <c r="E10457" s="92"/>
      <c r="F10457" s="95"/>
    </row>
    <row r="10458" spans="1:6">
      <c r="A10458" s="79"/>
      <c r="B10458" s="97"/>
      <c r="C10458" s="95"/>
      <c r="D10458" s="98"/>
      <c r="E10458" s="92"/>
      <c r="F10458" s="95"/>
    </row>
    <row r="10459" spans="1:6">
      <c r="A10459" s="79"/>
      <c r="B10459" s="97"/>
      <c r="C10459" s="95"/>
      <c r="D10459" s="98"/>
      <c r="E10459" s="92"/>
      <c r="F10459" s="95"/>
    </row>
    <row r="10460" spans="1:6">
      <c r="A10460" s="79"/>
      <c r="B10460" s="97"/>
      <c r="C10460" s="95"/>
      <c r="D10460" s="98"/>
      <c r="E10460" s="92"/>
      <c r="F10460" s="95"/>
    </row>
    <row r="10461" spans="1:6">
      <c r="A10461" s="79"/>
      <c r="B10461" s="97"/>
      <c r="C10461" s="95"/>
      <c r="D10461" s="98"/>
      <c r="E10461" s="92"/>
      <c r="F10461" s="95"/>
    </row>
    <row r="10462" spans="1:6">
      <c r="A10462" s="79"/>
      <c r="B10462" s="97"/>
      <c r="C10462" s="95"/>
      <c r="D10462" s="98"/>
      <c r="E10462" s="92"/>
      <c r="F10462" s="95"/>
    </row>
    <row r="10463" spans="1:6">
      <c r="A10463" s="79"/>
      <c r="B10463" s="97"/>
      <c r="C10463" s="95"/>
      <c r="D10463" s="98"/>
      <c r="E10463" s="92"/>
      <c r="F10463" s="95"/>
    </row>
    <row r="10464" spans="1:6">
      <c r="A10464" s="79"/>
      <c r="B10464" s="97"/>
      <c r="C10464" s="95"/>
      <c r="D10464" s="98"/>
      <c r="E10464" s="92"/>
      <c r="F10464" s="95"/>
    </row>
    <row r="10465" spans="1:6">
      <c r="A10465" s="79"/>
      <c r="B10465" s="97"/>
      <c r="C10465" s="95"/>
      <c r="D10465" s="98"/>
      <c r="E10465" s="92"/>
      <c r="F10465" s="95"/>
    </row>
    <row r="10466" spans="1:6">
      <c r="A10466" s="79"/>
      <c r="B10466" s="97"/>
      <c r="C10466" s="95"/>
      <c r="D10466" s="98"/>
      <c r="E10466" s="92"/>
      <c r="F10466" s="95"/>
    </row>
    <row r="10467" spans="1:6">
      <c r="A10467" s="79"/>
      <c r="B10467" s="97"/>
      <c r="C10467" s="95"/>
      <c r="D10467" s="98"/>
      <c r="E10467" s="92"/>
      <c r="F10467" s="95"/>
    </row>
    <row r="10468" spans="1:6">
      <c r="A10468" s="79"/>
      <c r="B10468" s="97"/>
      <c r="C10468" s="95"/>
      <c r="D10468" s="98"/>
      <c r="E10468" s="92"/>
      <c r="F10468" s="95"/>
    </row>
    <row r="10469" spans="1:6">
      <c r="A10469" s="79"/>
      <c r="B10469" s="97"/>
      <c r="C10469" s="95"/>
      <c r="D10469" s="98"/>
      <c r="E10469" s="92"/>
      <c r="F10469" s="95"/>
    </row>
    <row r="10470" spans="1:6">
      <c r="A10470" s="79"/>
      <c r="B10470" s="97"/>
      <c r="C10470" s="95"/>
      <c r="D10470" s="98"/>
      <c r="E10470" s="92"/>
      <c r="F10470" s="95"/>
    </row>
    <row r="10471" spans="1:6">
      <c r="A10471" s="79"/>
      <c r="B10471" s="97"/>
      <c r="C10471" s="95"/>
      <c r="D10471" s="98"/>
      <c r="E10471" s="92"/>
      <c r="F10471" s="95"/>
    </row>
    <row r="10472" spans="1:6">
      <c r="A10472" s="79"/>
      <c r="B10472" s="97"/>
      <c r="C10472" s="95"/>
      <c r="D10472" s="98"/>
      <c r="E10472" s="92"/>
      <c r="F10472" s="95"/>
    </row>
    <row r="10473" spans="1:6">
      <c r="A10473" s="79"/>
      <c r="B10473" s="97"/>
      <c r="C10473" s="95"/>
      <c r="D10473" s="98"/>
      <c r="E10473" s="92"/>
      <c r="F10473" s="95"/>
    </row>
    <row r="10474" spans="1:6">
      <c r="A10474" s="79"/>
      <c r="B10474" s="97"/>
      <c r="C10474" s="95"/>
      <c r="D10474" s="98"/>
      <c r="E10474" s="92"/>
      <c r="F10474" s="95"/>
    </row>
    <row r="10475" spans="1:6">
      <c r="A10475" s="79"/>
      <c r="B10475" s="97"/>
      <c r="C10475" s="95"/>
      <c r="D10475" s="98"/>
      <c r="E10475" s="92"/>
      <c r="F10475" s="95"/>
    </row>
    <row r="10476" spans="1:6">
      <c r="A10476" s="79"/>
      <c r="B10476" s="97"/>
      <c r="C10476" s="95"/>
      <c r="D10476" s="98"/>
      <c r="E10476" s="92"/>
      <c r="F10476" s="95"/>
    </row>
    <row r="10477" spans="1:6">
      <c r="A10477" s="79"/>
      <c r="B10477" s="97"/>
      <c r="C10477" s="95"/>
      <c r="D10477" s="98"/>
      <c r="E10477" s="92"/>
      <c r="F10477" s="95"/>
    </row>
    <row r="10478" spans="1:6">
      <c r="A10478" s="79"/>
      <c r="B10478" s="97"/>
      <c r="C10478" s="95"/>
      <c r="D10478" s="98"/>
      <c r="E10478" s="92"/>
      <c r="F10478" s="95"/>
    </row>
    <row r="10479" spans="1:6">
      <c r="A10479" s="79"/>
      <c r="B10479" s="97"/>
      <c r="C10479" s="95"/>
      <c r="D10479" s="98"/>
      <c r="E10479" s="92"/>
      <c r="F10479" s="95"/>
    </row>
    <row r="10480" spans="1:6">
      <c r="A10480" s="79"/>
      <c r="B10480" s="97"/>
      <c r="C10480" s="95"/>
      <c r="D10480" s="98"/>
      <c r="E10480" s="92"/>
      <c r="F10480" s="95"/>
    </row>
    <row r="10481" spans="1:6">
      <c r="A10481" s="79"/>
      <c r="B10481" s="97"/>
      <c r="C10481" s="95"/>
      <c r="D10481" s="98"/>
      <c r="E10481" s="92"/>
      <c r="F10481" s="95"/>
    </row>
    <row r="10482" spans="1:6">
      <c r="A10482" s="79"/>
      <c r="B10482" s="97"/>
      <c r="C10482" s="95"/>
      <c r="D10482" s="98"/>
      <c r="E10482" s="92"/>
      <c r="F10482" s="95"/>
    </row>
    <row r="10483" spans="1:6">
      <c r="A10483" s="79"/>
      <c r="B10483" s="97"/>
      <c r="C10483" s="95"/>
      <c r="D10483" s="98"/>
      <c r="E10483" s="92"/>
      <c r="F10483" s="95"/>
    </row>
    <row r="10484" spans="1:6">
      <c r="A10484" s="79"/>
      <c r="B10484" s="97"/>
      <c r="C10484" s="95"/>
      <c r="D10484" s="98"/>
      <c r="E10484" s="92"/>
      <c r="F10484" s="95"/>
    </row>
    <row r="10485" spans="1:6">
      <c r="A10485" s="79"/>
      <c r="B10485" s="97"/>
      <c r="C10485" s="95"/>
      <c r="D10485" s="98"/>
      <c r="E10485" s="92"/>
      <c r="F10485" s="95"/>
    </row>
    <row r="10486" spans="1:6">
      <c r="A10486" s="79"/>
      <c r="B10486" s="97"/>
      <c r="C10486" s="95"/>
      <c r="D10486" s="98"/>
      <c r="E10486" s="92"/>
      <c r="F10486" s="95"/>
    </row>
    <row r="10487" spans="1:6">
      <c r="A10487" s="79"/>
      <c r="B10487" s="97"/>
      <c r="C10487" s="95"/>
      <c r="D10487" s="98"/>
      <c r="E10487" s="92"/>
      <c r="F10487" s="95"/>
    </row>
    <row r="10488" spans="1:6">
      <c r="A10488" s="79"/>
      <c r="B10488" s="97"/>
      <c r="C10488" s="95"/>
      <c r="D10488" s="98"/>
      <c r="E10488" s="92"/>
      <c r="F10488" s="95"/>
    </row>
    <row r="10489" spans="1:6">
      <c r="A10489" s="79"/>
      <c r="B10489" s="97"/>
      <c r="C10489" s="95"/>
      <c r="D10489" s="98"/>
      <c r="E10489" s="92"/>
      <c r="F10489" s="95"/>
    </row>
    <row r="10490" spans="1:6">
      <c r="A10490" s="79"/>
      <c r="B10490" s="97"/>
      <c r="C10490" s="95"/>
      <c r="D10490" s="98"/>
      <c r="E10490" s="92"/>
      <c r="F10490" s="95"/>
    </row>
    <row r="10491" spans="1:6">
      <c r="A10491" s="79"/>
      <c r="B10491" s="97"/>
      <c r="C10491" s="95"/>
      <c r="D10491" s="98"/>
      <c r="E10491" s="92"/>
      <c r="F10491" s="95"/>
    </row>
    <row r="10492" spans="1:6">
      <c r="A10492" s="79"/>
      <c r="B10492" s="97"/>
      <c r="C10492" s="95"/>
      <c r="D10492" s="98"/>
      <c r="E10492" s="92"/>
      <c r="F10492" s="95"/>
    </row>
    <row r="10493" spans="1:6">
      <c r="A10493" s="79"/>
      <c r="B10493" s="97"/>
      <c r="C10493" s="95"/>
      <c r="D10493" s="98"/>
      <c r="E10493" s="92"/>
      <c r="F10493" s="95"/>
    </row>
    <row r="10494" spans="1:6">
      <c r="A10494" s="79"/>
      <c r="B10494" s="97"/>
      <c r="C10494" s="95"/>
      <c r="D10494" s="98"/>
      <c r="E10494" s="92"/>
      <c r="F10494" s="95"/>
    </row>
    <row r="10495" spans="1:6">
      <c r="A10495" s="79"/>
      <c r="B10495" s="97"/>
      <c r="C10495" s="95"/>
      <c r="D10495" s="98"/>
      <c r="E10495" s="92"/>
      <c r="F10495" s="95"/>
    </row>
    <row r="10496" spans="1:6">
      <c r="A10496" s="79"/>
      <c r="B10496" s="97"/>
      <c r="C10496" s="95"/>
      <c r="D10496" s="98"/>
      <c r="E10496" s="92"/>
      <c r="F10496" s="95"/>
    </row>
    <row r="10497" spans="1:6">
      <c r="A10497" s="79"/>
      <c r="B10497" s="97"/>
      <c r="C10497" s="95"/>
      <c r="D10497" s="98"/>
      <c r="E10497" s="92"/>
      <c r="F10497" s="95"/>
    </row>
    <row r="10498" spans="1:6">
      <c r="A10498" s="79"/>
      <c r="B10498" s="97"/>
      <c r="C10498" s="95"/>
      <c r="D10498" s="98"/>
      <c r="E10498" s="92"/>
      <c r="F10498" s="95"/>
    </row>
    <row r="10499" spans="1:6">
      <c r="A10499" s="79"/>
      <c r="B10499" s="97"/>
      <c r="C10499" s="95"/>
      <c r="D10499" s="98"/>
      <c r="E10499" s="92"/>
      <c r="F10499" s="95"/>
    </row>
    <row r="10500" spans="1:6">
      <c r="A10500" s="79"/>
      <c r="B10500" s="97"/>
      <c r="C10500" s="95"/>
      <c r="D10500" s="98"/>
      <c r="E10500" s="92"/>
      <c r="F10500" s="95"/>
    </row>
    <row r="10501" spans="1:6">
      <c r="A10501" s="79"/>
      <c r="B10501" s="97"/>
      <c r="C10501" s="95"/>
      <c r="D10501" s="98"/>
      <c r="E10501" s="92"/>
      <c r="F10501" s="95"/>
    </row>
    <row r="10502" spans="1:6">
      <c r="A10502" s="79"/>
      <c r="B10502" s="97"/>
      <c r="C10502" s="95"/>
      <c r="D10502" s="98"/>
      <c r="E10502" s="92"/>
      <c r="F10502" s="95"/>
    </row>
    <row r="10503" spans="1:6">
      <c r="A10503" s="79"/>
      <c r="B10503" s="97"/>
      <c r="C10503" s="95"/>
      <c r="D10503" s="98"/>
      <c r="E10503" s="92"/>
      <c r="F10503" s="95"/>
    </row>
    <row r="10504" spans="1:6">
      <c r="A10504" s="79"/>
      <c r="B10504" s="97"/>
      <c r="C10504" s="95"/>
      <c r="D10504" s="98"/>
      <c r="E10504" s="92"/>
      <c r="F10504" s="95"/>
    </row>
    <row r="10505" spans="1:6">
      <c r="A10505" s="79"/>
      <c r="B10505" s="97"/>
      <c r="C10505" s="95"/>
      <c r="D10505" s="98"/>
      <c r="E10505" s="92"/>
      <c r="F10505" s="95"/>
    </row>
    <row r="10506" spans="1:6">
      <c r="A10506" s="79"/>
      <c r="B10506" s="97"/>
      <c r="C10506" s="95"/>
      <c r="D10506" s="98"/>
      <c r="E10506" s="92"/>
      <c r="F10506" s="95"/>
    </row>
    <row r="10507" spans="1:6">
      <c r="A10507" s="79"/>
      <c r="B10507" s="97"/>
      <c r="C10507" s="95"/>
      <c r="D10507" s="98"/>
      <c r="E10507" s="92"/>
      <c r="F10507" s="95"/>
    </row>
    <row r="10508" spans="1:6">
      <c r="A10508" s="79"/>
      <c r="B10508" s="97"/>
      <c r="C10508" s="95"/>
      <c r="D10508" s="98"/>
      <c r="E10508" s="92"/>
      <c r="F10508" s="95"/>
    </row>
    <row r="10509" spans="1:6">
      <c r="A10509" s="79"/>
      <c r="B10509" s="97"/>
      <c r="C10509" s="95"/>
      <c r="D10509" s="98"/>
      <c r="E10509" s="92"/>
      <c r="F10509" s="95"/>
    </row>
    <row r="10510" spans="1:6">
      <c r="A10510" s="79"/>
      <c r="B10510" s="97"/>
      <c r="C10510" s="95"/>
      <c r="D10510" s="98"/>
      <c r="E10510" s="92"/>
      <c r="F10510" s="95"/>
    </row>
    <row r="10511" spans="1:6">
      <c r="A10511" s="79"/>
      <c r="B10511" s="97"/>
      <c r="C10511" s="95"/>
      <c r="D10511" s="98"/>
      <c r="E10511" s="92"/>
      <c r="F10511" s="95"/>
    </row>
    <row r="10512" spans="1:6">
      <c r="A10512" s="79"/>
      <c r="B10512" s="97"/>
      <c r="C10512" s="95"/>
      <c r="D10512" s="98"/>
      <c r="E10512" s="92"/>
      <c r="F10512" s="95"/>
    </row>
    <row r="10513" spans="1:6">
      <c r="A10513" s="79"/>
      <c r="B10513" s="97"/>
      <c r="C10513" s="95"/>
      <c r="D10513" s="98"/>
      <c r="E10513" s="92"/>
      <c r="F10513" s="95"/>
    </row>
    <row r="10514" spans="1:6">
      <c r="A10514" s="79"/>
      <c r="B10514" s="97"/>
      <c r="C10514" s="95"/>
      <c r="D10514" s="98"/>
      <c r="E10514" s="92"/>
      <c r="F10514" s="95"/>
    </row>
    <row r="10515" spans="1:6">
      <c r="A10515" s="79"/>
      <c r="B10515" s="97"/>
      <c r="C10515" s="95"/>
      <c r="D10515" s="98"/>
      <c r="E10515" s="92"/>
      <c r="F10515" s="95"/>
    </row>
    <row r="10516" spans="1:6">
      <c r="A10516" s="79"/>
      <c r="B10516" s="97"/>
      <c r="C10516" s="95"/>
      <c r="D10516" s="98"/>
      <c r="E10516" s="92"/>
      <c r="F10516" s="95"/>
    </row>
    <row r="10517" spans="1:6">
      <c r="A10517" s="79"/>
      <c r="B10517" s="97"/>
      <c r="C10517" s="95"/>
      <c r="D10517" s="98"/>
      <c r="E10517" s="92"/>
      <c r="F10517" s="95"/>
    </row>
    <row r="10518" spans="1:6">
      <c r="A10518" s="79"/>
      <c r="B10518" s="97"/>
      <c r="C10518" s="95"/>
      <c r="D10518" s="98"/>
      <c r="E10518" s="92"/>
      <c r="F10518" s="95"/>
    </row>
    <row r="10519" spans="1:6">
      <c r="A10519" s="79"/>
      <c r="B10519" s="97"/>
      <c r="C10519" s="95"/>
      <c r="D10519" s="98"/>
      <c r="E10519" s="92"/>
      <c r="F10519" s="95"/>
    </row>
    <row r="10520" spans="1:6">
      <c r="A10520" s="79"/>
      <c r="B10520" s="97"/>
      <c r="C10520" s="95"/>
      <c r="D10520" s="98"/>
      <c r="E10520" s="92"/>
      <c r="F10520" s="95"/>
    </row>
    <row r="10521" spans="1:6">
      <c r="A10521" s="79"/>
      <c r="B10521" s="97"/>
      <c r="C10521" s="95"/>
      <c r="D10521" s="98"/>
      <c r="E10521" s="92"/>
      <c r="F10521" s="95"/>
    </row>
    <row r="10522" spans="1:6">
      <c r="A10522" s="79"/>
      <c r="B10522" s="97"/>
      <c r="C10522" s="95"/>
      <c r="D10522" s="98"/>
      <c r="E10522" s="92"/>
      <c r="F10522" s="95"/>
    </row>
    <row r="10523" spans="1:6">
      <c r="A10523" s="79"/>
      <c r="B10523" s="97"/>
      <c r="C10523" s="95"/>
      <c r="D10523" s="98"/>
      <c r="E10523" s="92"/>
      <c r="F10523" s="95"/>
    </row>
    <row r="10524" spans="1:6">
      <c r="A10524" s="79"/>
      <c r="B10524" s="97"/>
      <c r="C10524" s="95"/>
      <c r="D10524" s="98"/>
      <c r="E10524" s="92"/>
      <c r="F10524" s="95"/>
    </row>
    <row r="10525" spans="1:6">
      <c r="A10525" s="79"/>
      <c r="B10525" s="97"/>
      <c r="C10525" s="95"/>
      <c r="D10525" s="98"/>
      <c r="E10525" s="92"/>
      <c r="F10525" s="95"/>
    </row>
    <row r="10526" spans="1:6">
      <c r="A10526" s="79"/>
      <c r="B10526" s="97"/>
      <c r="C10526" s="95"/>
      <c r="D10526" s="98"/>
      <c r="E10526" s="92"/>
      <c r="F10526" s="95"/>
    </row>
    <row r="10527" spans="1:6">
      <c r="A10527" s="79"/>
      <c r="B10527" s="97"/>
      <c r="C10527" s="95"/>
      <c r="D10527" s="98"/>
      <c r="E10527" s="92"/>
      <c r="F10527" s="95"/>
    </row>
    <row r="10528" spans="1:6">
      <c r="A10528" s="79"/>
      <c r="B10528" s="97"/>
      <c r="C10528" s="95"/>
      <c r="D10528" s="98"/>
      <c r="E10528" s="92"/>
      <c r="F10528" s="95"/>
    </row>
    <row r="10529" spans="1:6">
      <c r="A10529" s="79"/>
      <c r="B10529" s="97"/>
      <c r="C10529" s="95"/>
      <c r="D10529" s="98"/>
      <c r="E10529" s="92"/>
      <c r="F10529" s="95"/>
    </row>
    <row r="10530" spans="1:6">
      <c r="A10530" s="79"/>
      <c r="B10530" s="97"/>
      <c r="C10530" s="95"/>
      <c r="D10530" s="98"/>
      <c r="E10530" s="92"/>
      <c r="F10530" s="95"/>
    </row>
    <row r="10531" spans="1:6">
      <c r="A10531" s="79"/>
      <c r="B10531" s="97"/>
      <c r="C10531" s="95"/>
      <c r="D10531" s="98"/>
      <c r="E10531" s="92"/>
      <c r="F10531" s="95"/>
    </row>
    <row r="10532" spans="1:6">
      <c r="A10532" s="79"/>
      <c r="B10532" s="97"/>
      <c r="C10532" s="95"/>
      <c r="D10532" s="98"/>
      <c r="E10532" s="92"/>
      <c r="F10532" s="95"/>
    </row>
    <row r="10533" spans="1:6">
      <c r="A10533" s="79"/>
      <c r="B10533" s="97"/>
      <c r="C10533" s="95"/>
      <c r="D10533" s="98"/>
      <c r="E10533" s="92"/>
      <c r="F10533" s="95"/>
    </row>
    <row r="10534" spans="1:6">
      <c r="A10534" s="79"/>
      <c r="B10534" s="97"/>
      <c r="C10534" s="95"/>
      <c r="D10534" s="98"/>
      <c r="E10534" s="92"/>
      <c r="F10534" s="95"/>
    </row>
    <row r="10535" spans="1:6">
      <c r="A10535" s="79"/>
      <c r="B10535" s="97"/>
      <c r="C10535" s="95"/>
      <c r="D10535" s="98"/>
      <c r="E10535" s="92"/>
      <c r="F10535" s="95"/>
    </row>
    <row r="10536" spans="1:6">
      <c r="A10536" s="79"/>
      <c r="B10536" s="97"/>
      <c r="C10536" s="95"/>
      <c r="D10536" s="98"/>
      <c r="E10536" s="92"/>
      <c r="F10536" s="95"/>
    </row>
    <row r="10537" spans="1:6">
      <c r="A10537" s="79"/>
      <c r="B10537" s="97"/>
      <c r="C10537" s="95"/>
      <c r="D10537" s="98"/>
      <c r="E10537" s="92"/>
      <c r="F10537" s="95"/>
    </row>
    <row r="10538" spans="1:6">
      <c r="A10538" s="79"/>
      <c r="B10538" s="97"/>
      <c r="C10538" s="95"/>
      <c r="D10538" s="98"/>
      <c r="E10538" s="92"/>
      <c r="F10538" s="95"/>
    </row>
    <row r="10539" spans="1:6">
      <c r="A10539" s="79"/>
      <c r="B10539" s="97"/>
      <c r="C10539" s="95"/>
      <c r="D10539" s="98"/>
      <c r="E10539" s="92"/>
      <c r="F10539" s="95"/>
    </row>
    <row r="10540" spans="1:6">
      <c r="A10540" s="79"/>
      <c r="B10540" s="97"/>
      <c r="C10540" s="95"/>
      <c r="D10540" s="98"/>
      <c r="E10540" s="92"/>
      <c r="F10540" s="95"/>
    </row>
    <row r="10541" spans="1:6">
      <c r="A10541" s="79"/>
      <c r="B10541" s="97"/>
      <c r="C10541" s="95"/>
      <c r="D10541" s="98"/>
      <c r="E10541" s="92"/>
      <c r="F10541" s="95"/>
    </row>
    <row r="10542" spans="1:6">
      <c r="A10542" s="79"/>
      <c r="B10542" s="97"/>
      <c r="C10542" s="95"/>
      <c r="D10542" s="98"/>
      <c r="E10542" s="92"/>
      <c r="F10542" s="95"/>
    </row>
    <row r="10543" spans="1:6">
      <c r="A10543" s="79"/>
      <c r="B10543" s="97"/>
      <c r="C10543" s="95"/>
      <c r="D10543" s="98"/>
      <c r="E10543" s="92"/>
      <c r="F10543" s="95"/>
    </row>
    <row r="10544" spans="1:6">
      <c r="A10544" s="79"/>
      <c r="B10544" s="97"/>
      <c r="C10544" s="95"/>
      <c r="D10544" s="98"/>
      <c r="E10544" s="92"/>
      <c r="F10544" s="95"/>
    </row>
    <row r="10545" spans="1:6">
      <c r="A10545" s="79"/>
      <c r="B10545" s="97"/>
      <c r="C10545" s="95"/>
      <c r="D10545" s="98"/>
      <c r="E10545" s="92"/>
      <c r="F10545" s="95"/>
    </row>
    <row r="10546" spans="1:6">
      <c r="A10546" s="79"/>
      <c r="B10546" s="97"/>
      <c r="C10546" s="95"/>
      <c r="D10546" s="98"/>
      <c r="E10546" s="92"/>
      <c r="F10546" s="95"/>
    </row>
    <row r="10547" spans="1:6">
      <c r="A10547" s="79"/>
      <c r="B10547" s="97"/>
      <c r="C10547" s="95"/>
      <c r="D10547" s="98"/>
      <c r="E10547" s="92"/>
      <c r="F10547" s="95"/>
    </row>
    <row r="10548" spans="1:6">
      <c r="A10548" s="79"/>
      <c r="B10548" s="97"/>
      <c r="C10548" s="95"/>
      <c r="D10548" s="98"/>
      <c r="E10548" s="92"/>
      <c r="F10548" s="95"/>
    </row>
    <row r="10549" spans="1:6">
      <c r="A10549" s="79"/>
      <c r="B10549" s="97"/>
      <c r="C10549" s="95"/>
      <c r="D10549" s="98"/>
      <c r="E10549" s="92"/>
      <c r="F10549" s="95"/>
    </row>
    <row r="10550" spans="1:6">
      <c r="A10550" s="79"/>
      <c r="B10550" s="97"/>
      <c r="C10550" s="95"/>
      <c r="D10550" s="98"/>
      <c r="E10550" s="92"/>
      <c r="F10550" s="95"/>
    </row>
    <row r="10551" spans="1:6">
      <c r="A10551" s="79"/>
      <c r="B10551" s="97"/>
      <c r="C10551" s="95"/>
      <c r="D10551" s="98"/>
      <c r="E10551" s="92"/>
      <c r="F10551" s="95"/>
    </row>
    <row r="10552" spans="1:6">
      <c r="A10552" s="79"/>
      <c r="B10552" s="97"/>
      <c r="C10552" s="95"/>
      <c r="D10552" s="98"/>
      <c r="E10552" s="92"/>
      <c r="F10552" s="95"/>
    </row>
    <row r="10553" spans="1:6">
      <c r="A10553" s="79"/>
      <c r="B10553" s="97"/>
      <c r="C10553" s="95"/>
      <c r="D10553" s="98"/>
      <c r="E10553" s="92"/>
      <c r="F10553" s="95"/>
    </row>
    <row r="10554" spans="1:6">
      <c r="A10554" s="79"/>
      <c r="B10554" s="97"/>
      <c r="C10554" s="95"/>
      <c r="D10554" s="98"/>
      <c r="E10554" s="92"/>
      <c r="F10554" s="95"/>
    </row>
    <row r="10555" spans="1:6">
      <c r="A10555" s="79"/>
      <c r="B10555" s="97"/>
      <c r="C10555" s="95"/>
      <c r="D10555" s="98"/>
      <c r="E10555" s="92"/>
      <c r="F10555" s="95"/>
    </row>
    <row r="10556" spans="1:6">
      <c r="A10556" s="79"/>
      <c r="B10556" s="97"/>
      <c r="C10556" s="95"/>
      <c r="D10556" s="98"/>
      <c r="E10556" s="92"/>
      <c r="F10556" s="95"/>
    </row>
    <row r="10557" spans="1:6">
      <c r="A10557" s="79"/>
      <c r="B10557" s="97"/>
      <c r="C10557" s="95"/>
      <c r="D10557" s="98"/>
      <c r="E10557" s="92"/>
      <c r="F10557" s="95"/>
    </row>
    <row r="10558" spans="1:6">
      <c r="A10558" s="79"/>
      <c r="B10558" s="97"/>
      <c r="C10558" s="95"/>
      <c r="D10558" s="98"/>
      <c r="E10558" s="92"/>
      <c r="F10558" s="95"/>
    </row>
    <row r="10559" spans="1:6">
      <c r="A10559" s="79"/>
      <c r="B10559" s="97"/>
      <c r="C10559" s="95"/>
      <c r="D10559" s="98"/>
      <c r="E10559" s="92"/>
      <c r="F10559" s="95"/>
    </row>
    <row r="10560" spans="1:6">
      <c r="A10560" s="79"/>
      <c r="B10560" s="97"/>
      <c r="C10560" s="95"/>
      <c r="D10560" s="98"/>
      <c r="E10560" s="92"/>
      <c r="F10560" s="95"/>
    </row>
    <row r="10561" spans="1:6">
      <c r="A10561" s="79"/>
      <c r="B10561" s="97"/>
      <c r="C10561" s="95"/>
      <c r="D10561" s="98"/>
      <c r="E10561" s="92"/>
      <c r="F10561" s="95"/>
    </row>
    <row r="10562" spans="1:6">
      <c r="A10562" s="79"/>
      <c r="B10562" s="97"/>
      <c r="C10562" s="95"/>
      <c r="D10562" s="98"/>
      <c r="E10562" s="92"/>
      <c r="F10562" s="95"/>
    </row>
    <row r="10563" spans="1:6">
      <c r="A10563" s="79"/>
      <c r="B10563" s="97"/>
      <c r="C10563" s="95"/>
      <c r="D10563" s="98"/>
      <c r="E10563" s="92"/>
      <c r="F10563" s="95"/>
    </row>
    <row r="10564" spans="1:6">
      <c r="A10564" s="79"/>
      <c r="B10564" s="97"/>
      <c r="C10564" s="95"/>
      <c r="D10564" s="98"/>
      <c r="E10564" s="92"/>
      <c r="F10564" s="95"/>
    </row>
    <row r="10565" spans="1:6">
      <c r="A10565" s="79"/>
      <c r="B10565" s="97"/>
      <c r="C10565" s="95"/>
      <c r="D10565" s="98"/>
      <c r="E10565" s="92"/>
      <c r="F10565" s="95"/>
    </row>
    <row r="10566" spans="1:6">
      <c r="A10566" s="79"/>
      <c r="B10566" s="97"/>
      <c r="C10566" s="95"/>
      <c r="D10566" s="98"/>
      <c r="E10566" s="92"/>
      <c r="F10566" s="95"/>
    </row>
    <row r="10567" spans="1:6">
      <c r="A10567" s="79"/>
      <c r="B10567" s="97"/>
      <c r="C10567" s="95"/>
      <c r="D10567" s="98"/>
      <c r="E10567" s="92"/>
      <c r="F10567" s="95"/>
    </row>
    <row r="10568" spans="1:6">
      <c r="A10568" s="79"/>
      <c r="B10568" s="97"/>
      <c r="C10568" s="95"/>
      <c r="D10568" s="98"/>
      <c r="E10568" s="92"/>
      <c r="F10568" s="95"/>
    </row>
    <row r="10569" spans="1:6">
      <c r="A10569" s="79"/>
      <c r="B10569" s="97"/>
      <c r="C10569" s="95"/>
      <c r="D10569" s="98"/>
      <c r="E10569" s="92"/>
      <c r="F10569" s="95"/>
    </row>
    <row r="10570" spans="1:6">
      <c r="A10570" s="79"/>
      <c r="B10570" s="97"/>
      <c r="C10570" s="95"/>
      <c r="D10570" s="98"/>
      <c r="E10570" s="92"/>
      <c r="F10570" s="95"/>
    </row>
    <row r="10571" spans="1:6">
      <c r="A10571" s="79"/>
      <c r="B10571" s="97"/>
      <c r="C10571" s="95"/>
      <c r="D10571" s="98"/>
      <c r="E10571" s="92"/>
      <c r="F10571" s="95"/>
    </row>
    <row r="10572" spans="1:6">
      <c r="A10572" s="79"/>
      <c r="B10572" s="97"/>
      <c r="C10572" s="95"/>
      <c r="D10572" s="98"/>
      <c r="E10572" s="92"/>
      <c r="F10572" s="95"/>
    </row>
    <row r="10573" spans="1:6">
      <c r="A10573" s="79"/>
      <c r="B10573" s="97"/>
      <c r="C10573" s="95"/>
      <c r="D10573" s="98"/>
      <c r="E10573" s="92"/>
      <c r="F10573" s="95"/>
    </row>
    <row r="10574" spans="1:6">
      <c r="A10574" s="79"/>
      <c r="B10574" s="97"/>
      <c r="C10574" s="95"/>
      <c r="D10574" s="98"/>
      <c r="E10574" s="92"/>
      <c r="F10574" s="95"/>
    </row>
    <row r="10575" spans="1:6">
      <c r="A10575" s="79"/>
      <c r="B10575" s="97"/>
      <c r="C10575" s="95"/>
      <c r="D10575" s="98"/>
      <c r="E10575" s="92"/>
      <c r="F10575" s="95"/>
    </row>
    <row r="10576" spans="1:6">
      <c r="A10576" s="79"/>
      <c r="B10576" s="97"/>
      <c r="C10576" s="95"/>
      <c r="D10576" s="98"/>
      <c r="E10576" s="92"/>
      <c r="F10576" s="95"/>
    </row>
    <row r="10577" spans="1:6">
      <c r="A10577" s="79"/>
      <c r="B10577" s="97"/>
      <c r="C10577" s="95"/>
      <c r="D10577" s="98"/>
      <c r="E10577" s="92"/>
      <c r="F10577" s="95"/>
    </row>
    <row r="10578" spans="1:6">
      <c r="A10578" s="79"/>
      <c r="B10578" s="97"/>
      <c r="C10578" s="95"/>
      <c r="D10578" s="98"/>
      <c r="E10578" s="92"/>
      <c r="F10578" s="95"/>
    </row>
    <row r="10579" spans="1:6">
      <c r="A10579" s="79"/>
      <c r="B10579" s="97"/>
      <c r="C10579" s="95"/>
      <c r="D10579" s="98"/>
      <c r="E10579" s="92"/>
      <c r="F10579" s="95"/>
    </row>
    <row r="10580" spans="1:6">
      <c r="A10580" s="79"/>
      <c r="B10580" s="97"/>
      <c r="C10580" s="95"/>
      <c r="D10580" s="98"/>
      <c r="E10580" s="92"/>
      <c r="F10580" s="95"/>
    </row>
    <row r="10581" spans="1:6">
      <c r="A10581" s="79"/>
      <c r="B10581" s="97"/>
      <c r="C10581" s="95"/>
      <c r="D10581" s="98"/>
      <c r="E10581" s="92"/>
      <c r="F10581" s="95"/>
    </row>
    <row r="10582" spans="1:6">
      <c r="A10582" s="79"/>
      <c r="B10582" s="97"/>
      <c r="C10582" s="95"/>
      <c r="D10582" s="98"/>
      <c r="E10582" s="92"/>
      <c r="F10582" s="95"/>
    </row>
    <row r="10583" spans="1:6">
      <c r="A10583" s="79"/>
      <c r="B10583" s="97"/>
      <c r="C10583" s="95"/>
      <c r="D10583" s="98"/>
      <c r="E10583" s="92"/>
      <c r="F10583" s="95"/>
    </row>
    <row r="10584" spans="1:6">
      <c r="A10584" s="79"/>
      <c r="B10584" s="97"/>
      <c r="C10584" s="95"/>
      <c r="D10584" s="98"/>
      <c r="E10584" s="92"/>
      <c r="F10584" s="95"/>
    </row>
    <row r="10585" spans="1:6">
      <c r="A10585" s="79"/>
      <c r="B10585" s="97"/>
      <c r="C10585" s="95"/>
      <c r="D10585" s="98"/>
      <c r="E10585" s="92"/>
      <c r="F10585" s="95"/>
    </row>
    <row r="10586" spans="1:6">
      <c r="A10586" s="79"/>
      <c r="B10586" s="97"/>
      <c r="C10586" s="95"/>
      <c r="D10586" s="98"/>
      <c r="E10586" s="92"/>
      <c r="F10586" s="95"/>
    </row>
    <row r="10587" spans="1:6">
      <c r="A10587" s="79"/>
      <c r="B10587" s="97"/>
      <c r="C10587" s="95"/>
      <c r="D10587" s="98"/>
      <c r="E10587" s="92"/>
      <c r="F10587" s="95"/>
    </row>
    <row r="10588" spans="1:6">
      <c r="A10588" s="79"/>
      <c r="B10588" s="97"/>
      <c r="C10588" s="95"/>
      <c r="D10588" s="98"/>
      <c r="E10588" s="92"/>
      <c r="F10588" s="95"/>
    </row>
    <row r="10589" spans="1:6">
      <c r="A10589" s="79"/>
      <c r="B10589" s="97"/>
      <c r="C10589" s="95"/>
      <c r="D10589" s="98"/>
      <c r="E10589" s="92"/>
      <c r="F10589" s="95"/>
    </row>
    <row r="10590" spans="1:6">
      <c r="A10590" s="79"/>
      <c r="B10590" s="97"/>
      <c r="C10590" s="95"/>
      <c r="D10590" s="98"/>
      <c r="E10590" s="92"/>
      <c r="F10590" s="95"/>
    </row>
    <row r="10591" spans="1:6">
      <c r="A10591" s="79"/>
      <c r="B10591" s="97"/>
      <c r="C10591" s="95"/>
      <c r="D10591" s="98"/>
      <c r="E10591" s="92"/>
      <c r="F10591" s="95"/>
    </row>
    <row r="10592" spans="1:6">
      <c r="A10592" s="79"/>
      <c r="B10592" s="97"/>
      <c r="C10592" s="95"/>
      <c r="D10592" s="98"/>
      <c r="E10592" s="92"/>
      <c r="F10592" s="95"/>
    </row>
    <row r="10593" spans="1:6">
      <c r="A10593" s="79"/>
      <c r="B10593" s="97"/>
      <c r="C10593" s="95"/>
      <c r="D10593" s="98"/>
      <c r="E10593" s="92"/>
      <c r="F10593" s="95"/>
    </row>
    <row r="10594" spans="1:6">
      <c r="A10594" s="79"/>
      <c r="B10594" s="97"/>
      <c r="C10594" s="95"/>
      <c r="D10594" s="98"/>
      <c r="E10594" s="92"/>
      <c r="F10594" s="95"/>
    </row>
    <row r="10595" spans="1:6">
      <c r="A10595" s="79"/>
      <c r="B10595" s="97"/>
      <c r="C10595" s="95"/>
      <c r="D10595" s="98"/>
      <c r="E10595" s="92"/>
      <c r="F10595" s="95"/>
    </row>
    <row r="10596" spans="1:6">
      <c r="A10596" s="79"/>
      <c r="B10596" s="97"/>
      <c r="C10596" s="95"/>
      <c r="D10596" s="98"/>
      <c r="E10596" s="92"/>
      <c r="F10596" s="95"/>
    </row>
    <row r="10597" spans="1:6">
      <c r="A10597" s="79"/>
      <c r="B10597" s="97"/>
      <c r="C10597" s="95"/>
      <c r="D10597" s="98"/>
      <c r="E10597" s="92"/>
      <c r="F10597" s="95"/>
    </row>
    <row r="10598" spans="1:6">
      <c r="A10598" s="79"/>
      <c r="B10598" s="97"/>
      <c r="C10598" s="95"/>
      <c r="D10598" s="98"/>
      <c r="E10598" s="92"/>
      <c r="F10598" s="95"/>
    </row>
    <row r="10599" spans="1:6">
      <c r="A10599" s="79"/>
      <c r="B10599" s="97"/>
      <c r="C10599" s="95"/>
      <c r="D10599" s="98"/>
      <c r="E10599" s="92"/>
      <c r="F10599" s="95"/>
    </row>
    <row r="10600" spans="1:6">
      <c r="A10600" s="79"/>
      <c r="B10600" s="97"/>
      <c r="C10600" s="95"/>
      <c r="D10600" s="98"/>
      <c r="E10600" s="92"/>
      <c r="F10600" s="95"/>
    </row>
    <row r="10601" spans="1:6">
      <c r="A10601" s="79"/>
      <c r="B10601" s="97"/>
      <c r="C10601" s="95"/>
      <c r="D10601" s="98"/>
      <c r="E10601" s="92"/>
      <c r="F10601" s="95"/>
    </row>
    <row r="10602" spans="1:6">
      <c r="A10602" s="79"/>
      <c r="B10602" s="97"/>
      <c r="C10602" s="95"/>
      <c r="D10602" s="98"/>
      <c r="E10602" s="92"/>
      <c r="F10602" s="95"/>
    </row>
    <row r="10603" spans="1:6">
      <c r="A10603" s="79"/>
      <c r="B10603" s="97"/>
      <c r="C10603" s="95"/>
      <c r="D10603" s="98"/>
      <c r="E10603" s="92"/>
      <c r="F10603" s="95"/>
    </row>
    <row r="10604" spans="1:6">
      <c r="A10604" s="79"/>
      <c r="B10604" s="97"/>
      <c r="C10604" s="95"/>
      <c r="D10604" s="98"/>
      <c r="E10604" s="92"/>
      <c r="F10604" s="95"/>
    </row>
    <row r="10605" spans="1:6">
      <c r="A10605" s="79"/>
      <c r="B10605" s="97"/>
      <c r="C10605" s="95"/>
      <c r="D10605" s="98"/>
      <c r="E10605" s="92"/>
      <c r="F10605" s="95"/>
    </row>
    <row r="10606" spans="1:6">
      <c r="A10606" s="79"/>
      <c r="B10606" s="97"/>
      <c r="C10606" s="95"/>
      <c r="D10606" s="98"/>
      <c r="E10606" s="92"/>
      <c r="F10606" s="95"/>
    </row>
    <row r="10607" spans="1:6">
      <c r="A10607" s="79"/>
      <c r="B10607" s="97"/>
      <c r="C10607" s="95"/>
      <c r="D10607" s="98"/>
      <c r="E10607" s="92"/>
      <c r="F10607" s="95"/>
    </row>
    <row r="10608" spans="1:6">
      <c r="A10608" s="79"/>
      <c r="B10608" s="97"/>
      <c r="C10608" s="95"/>
      <c r="D10608" s="98"/>
      <c r="E10608" s="92"/>
      <c r="F10608" s="95"/>
    </row>
    <row r="10609" spans="1:6">
      <c r="A10609" s="79"/>
      <c r="B10609" s="97"/>
      <c r="C10609" s="95"/>
      <c r="D10609" s="98"/>
      <c r="E10609" s="92"/>
      <c r="F10609" s="95"/>
    </row>
    <row r="10610" spans="1:6">
      <c r="A10610" s="79"/>
      <c r="B10610" s="97"/>
      <c r="C10610" s="95"/>
      <c r="D10610" s="98"/>
      <c r="E10610" s="92"/>
      <c r="F10610" s="95"/>
    </row>
    <row r="10611" spans="1:6">
      <c r="A10611" s="79"/>
      <c r="B10611" s="97"/>
      <c r="C10611" s="95"/>
      <c r="D10611" s="98"/>
      <c r="E10611" s="92"/>
      <c r="F10611" s="95"/>
    </row>
    <row r="10612" spans="1:6">
      <c r="A10612" s="79"/>
      <c r="B10612" s="97"/>
      <c r="C10612" s="95"/>
      <c r="D10612" s="98"/>
      <c r="E10612" s="92"/>
      <c r="F10612" s="95"/>
    </row>
    <row r="10613" spans="1:6">
      <c r="A10613" s="79"/>
      <c r="B10613" s="97"/>
      <c r="C10613" s="95"/>
      <c r="D10613" s="98"/>
      <c r="E10613" s="92"/>
      <c r="F10613" s="95"/>
    </row>
    <row r="10614" spans="1:6">
      <c r="A10614" s="79"/>
      <c r="B10614" s="97"/>
      <c r="C10614" s="95"/>
      <c r="D10614" s="98"/>
      <c r="E10614" s="92"/>
      <c r="F10614" s="95"/>
    </row>
    <row r="10615" spans="1:6">
      <c r="A10615" s="79"/>
      <c r="B10615" s="97"/>
      <c r="C10615" s="95"/>
      <c r="D10615" s="98"/>
      <c r="E10615" s="92"/>
      <c r="F10615" s="95"/>
    </row>
    <row r="10616" spans="1:6">
      <c r="A10616" s="79"/>
      <c r="B10616" s="97"/>
      <c r="C10616" s="95"/>
      <c r="D10616" s="98"/>
      <c r="E10616" s="92"/>
      <c r="F10616" s="95"/>
    </row>
    <row r="10617" spans="1:6">
      <c r="A10617" s="79"/>
      <c r="B10617" s="97"/>
      <c r="C10617" s="95"/>
      <c r="D10617" s="98"/>
      <c r="E10617" s="92"/>
      <c r="F10617" s="95"/>
    </row>
    <row r="10618" spans="1:6">
      <c r="A10618" s="79"/>
      <c r="B10618" s="97"/>
      <c r="C10618" s="95"/>
      <c r="D10618" s="98"/>
      <c r="E10618" s="92"/>
      <c r="F10618" s="95"/>
    </row>
    <row r="10619" spans="1:6">
      <c r="A10619" s="79"/>
      <c r="B10619" s="97"/>
      <c r="C10619" s="95"/>
      <c r="D10619" s="98"/>
      <c r="E10619" s="92"/>
      <c r="F10619" s="95"/>
    </row>
    <row r="10620" spans="1:6">
      <c r="A10620" s="79"/>
      <c r="B10620" s="97"/>
      <c r="C10620" s="95"/>
      <c r="D10620" s="98"/>
      <c r="E10620" s="92"/>
      <c r="F10620" s="95"/>
    </row>
    <row r="10621" spans="1:6">
      <c r="A10621" s="79"/>
      <c r="B10621" s="97"/>
      <c r="C10621" s="95"/>
      <c r="D10621" s="98"/>
      <c r="E10621" s="92"/>
      <c r="F10621" s="95"/>
    </row>
    <row r="10622" spans="1:6">
      <c r="A10622" s="79"/>
      <c r="B10622" s="97"/>
      <c r="C10622" s="95"/>
      <c r="D10622" s="98"/>
      <c r="E10622" s="92"/>
      <c r="F10622" s="95"/>
    </row>
    <row r="10623" spans="1:6">
      <c r="A10623" s="79"/>
      <c r="B10623" s="97"/>
      <c r="C10623" s="95"/>
      <c r="D10623" s="98"/>
      <c r="E10623" s="92"/>
      <c r="F10623" s="95"/>
    </row>
    <row r="10624" spans="1:6">
      <c r="A10624" s="79"/>
      <c r="B10624" s="97"/>
      <c r="C10624" s="95"/>
      <c r="D10624" s="98"/>
      <c r="E10624" s="92"/>
      <c r="F10624" s="95"/>
    </row>
    <row r="10625" spans="1:6">
      <c r="A10625" s="79"/>
      <c r="B10625" s="97"/>
      <c r="C10625" s="95"/>
      <c r="D10625" s="98"/>
      <c r="E10625" s="92"/>
      <c r="F10625" s="95"/>
    </row>
    <row r="10626" spans="1:6">
      <c r="A10626" s="79"/>
      <c r="B10626" s="97"/>
      <c r="C10626" s="95"/>
      <c r="D10626" s="98"/>
      <c r="E10626" s="92"/>
      <c r="F10626" s="95"/>
    </row>
    <row r="10627" spans="1:6">
      <c r="A10627" s="79"/>
      <c r="B10627" s="97"/>
      <c r="C10627" s="95"/>
      <c r="D10627" s="98"/>
      <c r="E10627" s="92"/>
      <c r="F10627" s="95"/>
    </row>
    <row r="10628" spans="1:6">
      <c r="A10628" s="79"/>
      <c r="B10628" s="97"/>
      <c r="C10628" s="95"/>
      <c r="D10628" s="98"/>
      <c r="E10628" s="92"/>
      <c r="F10628" s="95"/>
    </row>
    <row r="10629" spans="1:6">
      <c r="A10629" s="79"/>
      <c r="B10629" s="97"/>
      <c r="C10629" s="95"/>
      <c r="D10629" s="98"/>
      <c r="E10629" s="92"/>
      <c r="F10629" s="95"/>
    </row>
    <row r="10630" spans="1:6">
      <c r="A10630" s="79"/>
      <c r="B10630" s="97"/>
      <c r="C10630" s="95"/>
      <c r="D10630" s="98"/>
      <c r="E10630" s="92"/>
      <c r="F10630" s="95"/>
    </row>
    <row r="10631" spans="1:6">
      <c r="A10631" s="79"/>
      <c r="B10631" s="97"/>
      <c r="C10631" s="95"/>
      <c r="D10631" s="98"/>
      <c r="E10631" s="92"/>
      <c r="F10631" s="95"/>
    </row>
    <row r="10632" spans="1:6">
      <c r="A10632" s="79"/>
      <c r="B10632" s="97"/>
      <c r="C10632" s="95"/>
      <c r="D10632" s="98"/>
      <c r="E10632" s="92"/>
      <c r="F10632" s="95"/>
    </row>
    <row r="10633" spans="1:6">
      <c r="A10633" s="79"/>
      <c r="B10633" s="97"/>
      <c r="C10633" s="95"/>
      <c r="D10633" s="98"/>
      <c r="E10633" s="92"/>
      <c r="F10633" s="95"/>
    </row>
    <row r="10634" spans="1:6">
      <c r="A10634" s="79"/>
      <c r="B10634" s="97"/>
      <c r="C10634" s="95"/>
      <c r="D10634" s="98"/>
      <c r="E10634" s="92"/>
      <c r="F10634" s="95"/>
    </row>
    <row r="10635" spans="1:6">
      <c r="A10635" s="79"/>
      <c r="B10635" s="97"/>
      <c r="C10635" s="95"/>
      <c r="D10635" s="98"/>
      <c r="E10635" s="92"/>
      <c r="F10635" s="95"/>
    </row>
    <row r="10636" spans="1:6">
      <c r="A10636" s="79"/>
      <c r="B10636" s="97"/>
      <c r="C10636" s="95"/>
      <c r="D10636" s="98"/>
      <c r="E10636" s="92"/>
      <c r="F10636" s="95"/>
    </row>
    <row r="10637" spans="1:6">
      <c r="A10637" s="79"/>
      <c r="B10637" s="97"/>
      <c r="C10637" s="95"/>
      <c r="D10637" s="98"/>
      <c r="E10637" s="92"/>
      <c r="F10637" s="95"/>
    </row>
    <row r="10638" spans="1:6">
      <c r="A10638" s="79"/>
      <c r="B10638" s="97"/>
      <c r="C10638" s="95"/>
      <c r="D10638" s="98"/>
      <c r="E10638" s="92"/>
      <c r="F10638" s="95"/>
    </row>
    <row r="10639" spans="1:6">
      <c r="A10639" s="79"/>
      <c r="B10639" s="97"/>
      <c r="C10639" s="95"/>
      <c r="D10639" s="98"/>
      <c r="E10639" s="92"/>
      <c r="F10639" s="95"/>
    </row>
    <row r="10640" spans="1:6">
      <c r="A10640" s="79"/>
      <c r="B10640" s="97"/>
      <c r="C10640" s="95"/>
      <c r="D10640" s="98"/>
      <c r="E10640" s="92"/>
      <c r="F10640" s="95"/>
    </row>
    <row r="10641" spans="1:6">
      <c r="A10641" s="79"/>
      <c r="B10641" s="97"/>
      <c r="C10641" s="95"/>
      <c r="D10641" s="98"/>
      <c r="E10641" s="92"/>
      <c r="F10641" s="95"/>
    </row>
    <row r="10642" spans="1:6">
      <c r="A10642" s="79"/>
      <c r="B10642" s="97"/>
      <c r="C10642" s="95"/>
      <c r="D10642" s="98"/>
      <c r="E10642" s="92"/>
      <c r="F10642" s="95"/>
    </row>
    <row r="10643" spans="1:6">
      <c r="A10643" s="79"/>
      <c r="B10643" s="97"/>
      <c r="C10643" s="95"/>
      <c r="D10643" s="98"/>
      <c r="E10643" s="92"/>
      <c r="F10643" s="95"/>
    </row>
    <row r="10644" spans="1:6">
      <c r="A10644" s="79"/>
      <c r="B10644" s="97"/>
      <c r="C10644" s="95"/>
      <c r="D10644" s="98"/>
      <c r="E10644" s="92"/>
      <c r="F10644" s="95"/>
    </row>
    <row r="10645" spans="1:6">
      <c r="A10645" s="79"/>
      <c r="B10645" s="97"/>
      <c r="C10645" s="95"/>
      <c r="D10645" s="98"/>
      <c r="E10645" s="92"/>
      <c r="F10645" s="95"/>
    </row>
    <row r="10646" spans="1:6">
      <c r="A10646" s="79"/>
      <c r="B10646" s="97"/>
      <c r="C10646" s="95"/>
      <c r="D10646" s="98"/>
      <c r="E10646" s="92"/>
      <c r="F10646" s="95"/>
    </row>
    <row r="10647" spans="1:6">
      <c r="A10647" s="79"/>
      <c r="B10647" s="97"/>
      <c r="C10647" s="95"/>
      <c r="D10647" s="98"/>
      <c r="E10647" s="92"/>
      <c r="F10647" s="95"/>
    </row>
    <row r="10648" spans="1:6">
      <c r="A10648" s="79"/>
      <c r="B10648" s="97"/>
      <c r="C10648" s="95"/>
      <c r="D10648" s="98"/>
      <c r="E10648" s="92"/>
      <c r="F10648" s="95"/>
    </row>
    <row r="10649" spans="1:6">
      <c r="A10649" s="79"/>
      <c r="B10649" s="97"/>
      <c r="C10649" s="95"/>
      <c r="D10649" s="98"/>
      <c r="E10649" s="92"/>
      <c r="F10649" s="95"/>
    </row>
    <row r="10650" spans="1:6">
      <c r="A10650" s="79"/>
      <c r="B10650" s="97"/>
      <c r="C10650" s="95"/>
      <c r="D10650" s="98"/>
      <c r="E10650" s="92"/>
      <c r="F10650" s="95"/>
    </row>
    <row r="10651" spans="1:6">
      <c r="A10651" s="79"/>
      <c r="B10651" s="97"/>
      <c r="C10651" s="95"/>
      <c r="D10651" s="98"/>
      <c r="E10651" s="92"/>
      <c r="F10651" s="95"/>
    </row>
    <row r="10652" spans="1:6">
      <c r="A10652" s="79"/>
      <c r="B10652" s="97"/>
      <c r="C10652" s="95"/>
      <c r="D10652" s="98"/>
      <c r="E10652" s="92"/>
      <c r="F10652" s="95"/>
    </row>
    <row r="10653" spans="1:6">
      <c r="A10653" s="79"/>
      <c r="B10653" s="97"/>
      <c r="C10653" s="95"/>
      <c r="D10653" s="98"/>
      <c r="E10653" s="92"/>
      <c r="F10653" s="95"/>
    </row>
    <row r="10654" spans="1:6">
      <c r="A10654" s="79"/>
      <c r="B10654" s="97"/>
      <c r="C10654" s="95"/>
      <c r="D10654" s="98"/>
      <c r="E10654" s="92"/>
      <c r="F10654" s="95"/>
    </row>
    <row r="10655" spans="1:6">
      <c r="A10655" s="79"/>
      <c r="B10655" s="97"/>
      <c r="C10655" s="95"/>
      <c r="D10655" s="98"/>
      <c r="E10655" s="92"/>
      <c r="F10655" s="95"/>
    </row>
    <row r="10656" spans="1:6">
      <c r="A10656" s="79"/>
      <c r="B10656" s="97"/>
      <c r="C10656" s="95"/>
      <c r="D10656" s="98"/>
      <c r="E10656" s="92"/>
      <c r="F10656" s="95"/>
    </row>
    <row r="10657" spans="1:6">
      <c r="A10657" s="79"/>
      <c r="B10657" s="97"/>
      <c r="C10657" s="95"/>
      <c r="D10657" s="98"/>
      <c r="E10657" s="92"/>
      <c r="F10657" s="95"/>
    </row>
    <row r="10658" spans="1:6">
      <c r="A10658" s="79"/>
      <c r="B10658" s="97"/>
      <c r="C10658" s="95"/>
      <c r="D10658" s="98"/>
      <c r="E10658" s="92"/>
      <c r="F10658" s="95"/>
    </row>
    <row r="10659" spans="1:6">
      <c r="A10659" s="79"/>
      <c r="B10659" s="97"/>
      <c r="C10659" s="95"/>
      <c r="D10659" s="98"/>
      <c r="E10659" s="92"/>
      <c r="F10659" s="95"/>
    </row>
    <row r="10660" spans="1:6">
      <c r="A10660" s="79"/>
      <c r="B10660" s="97"/>
      <c r="C10660" s="95"/>
      <c r="D10660" s="98"/>
      <c r="E10660" s="92"/>
      <c r="F10660" s="95"/>
    </row>
    <row r="10661" spans="1:6">
      <c r="A10661" s="79"/>
      <c r="B10661" s="97"/>
      <c r="C10661" s="95"/>
      <c r="D10661" s="98"/>
      <c r="E10661" s="92"/>
      <c r="F10661" s="95"/>
    </row>
    <row r="10662" spans="1:6">
      <c r="A10662" s="79"/>
      <c r="B10662" s="97"/>
      <c r="C10662" s="95"/>
      <c r="D10662" s="98"/>
      <c r="E10662" s="92"/>
      <c r="F10662" s="95"/>
    </row>
    <row r="10663" spans="1:6">
      <c r="A10663" s="79"/>
      <c r="B10663" s="97"/>
      <c r="C10663" s="95"/>
      <c r="D10663" s="98"/>
      <c r="E10663" s="92"/>
      <c r="F10663" s="95"/>
    </row>
    <row r="10664" spans="1:6">
      <c r="A10664" s="79"/>
      <c r="B10664" s="97"/>
      <c r="C10664" s="95"/>
      <c r="D10664" s="98"/>
      <c r="E10664" s="92"/>
      <c r="F10664" s="95"/>
    </row>
    <row r="10665" spans="1:6">
      <c r="A10665" s="79"/>
      <c r="B10665" s="97"/>
      <c r="C10665" s="95"/>
      <c r="D10665" s="98"/>
      <c r="E10665" s="92"/>
      <c r="F10665" s="95"/>
    </row>
    <row r="10666" spans="1:6">
      <c r="A10666" s="79"/>
      <c r="B10666" s="97"/>
      <c r="C10666" s="95"/>
      <c r="D10666" s="98"/>
      <c r="E10666" s="92"/>
      <c r="F10666" s="95"/>
    </row>
    <row r="10667" spans="1:6">
      <c r="A10667" s="79"/>
      <c r="B10667" s="97"/>
      <c r="C10667" s="95"/>
      <c r="D10667" s="98"/>
      <c r="E10667" s="92"/>
      <c r="F10667" s="95"/>
    </row>
    <row r="10668" spans="1:6">
      <c r="A10668" s="79"/>
      <c r="B10668" s="97"/>
      <c r="C10668" s="95"/>
      <c r="D10668" s="98"/>
      <c r="E10668" s="92"/>
      <c r="F10668" s="95"/>
    </row>
    <row r="10669" spans="1:6">
      <c r="A10669" s="79"/>
      <c r="B10669" s="97"/>
      <c r="C10669" s="95"/>
      <c r="D10669" s="98"/>
      <c r="E10669" s="92"/>
      <c r="F10669" s="95"/>
    </row>
    <row r="10670" spans="1:6">
      <c r="A10670" s="79"/>
      <c r="B10670" s="97"/>
      <c r="C10670" s="95"/>
      <c r="D10670" s="98"/>
      <c r="E10670" s="92"/>
      <c r="F10670" s="95"/>
    </row>
    <row r="10671" spans="1:6">
      <c r="A10671" s="79"/>
      <c r="B10671" s="97"/>
      <c r="C10671" s="95"/>
      <c r="D10671" s="98"/>
      <c r="E10671" s="92"/>
      <c r="F10671" s="95"/>
    </row>
    <row r="10672" spans="1:6">
      <c r="A10672" s="79"/>
      <c r="B10672" s="97"/>
      <c r="C10672" s="95"/>
      <c r="D10672" s="98"/>
      <c r="E10672" s="92"/>
      <c r="F10672" s="95"/>
    </row>
    <row r="10673" spans="1:6">
      <c r="A10673" s="79"/>
      <c r="B10673" s="97"/>
      <c r="C10673" s="95"/>
      <c r="D10673" s="98"/>
      <c r="E10673" s="92"/>
      <c r="F10673" s="95"/>
    </row>
    <row r="10674" spans="1:6">
      <c r="A10674" s="79"/>
      <c r="B10674" s="97"/>
      <c r="C10674" s="95"/>
      <c r="D10674" s="98"/>
      <c r="E10674" s="92"/>
      <c r="F10674" s="95"/>
    </row>
    <row r="10675" spans="1:6">
      <c r="A10675" s="79"/>
      <c r="B10675" s="97"/>
      <c r="C10675" s="95"/>
      <c r="D10675" s="98"/>
      <c r="E10675" s="92"/>
      <c r="F10675" s="95"/>
    </row>
    <row r="10676" spans="1:6">
      <c r="A10676" s="79"/>
      <c r="B10676" s="97"/>
      <c r="C10676" s="95"/>
      <c r="D10676" s="98"/>
      <c r="E10676" s="92"/>
      <c r="F10676" s="95"/>
    </row>
    <row r="10677" spans="1:6">
      <c r="A10677" s="79"/>
      <c r="B10677" s="97"/>
      <c r="C10677" s="95"/>
      <c r="D10677" s="98"/>
      <c r="E10677" s="92"/>
      <c r="F10677" s="95"/>
    </row>
    <row r="10678" spans="1:6">
      <c r="A10678" s="79"/>
      <c r="B10678" s="97"/>
      <c r="C10678" s="95"/>
      <c r="D10678" s="98"/>
      <c r="E10678" s="92"/>
      <c r="F10678" s="95"/>
    </row>
    <row r="10679" spans="1:6">
      <c r="A10679" s="79"/>
      <c r="B10679" s="97"/>
      <c r="C10679" s="95"/>
      <c r="D10679" s="98"/>
      <c r="E10679" s="92"/>
      <c r="F10679" s="95"/>
    </row>
    <row r="10680" spans="1:6">
      <c r="A10680" s="79"/>
      <c r="B10680" s="97"/>
      <c r="C10680" s="95"/>
      <c r="D10680" s="98"/>
      <c r="E10680" s="92"/>
      <c r="F10680" s="95"/>
    </row>
    <row r="10681" spans="1:6">
      <c r="A10681" s="79"/>
      <c r="B10681" s="97"/>
      <c r="C10681" s="95"/>
      <c r="D10681" s="98"/>
      <c r="E10681" s="92"/>
      <c r="F10681" s="95"/>
    </row>
    <row r="10682" spans="1:6">
      <c r="A10682" s="79"/>
      <c r="B10682" s="97"/>
      <c r="C10682" s="95"/>
      <c r="D10682" s="98"/>
      <c r="E10682" s="92"/>
      <c r="F10682" s="95"/>
    </row>
    <row r="10683" spans="1:6">
      <c r="A10683" s="79"/>
      <c r="B10683" s="97"/>
      <c r="C10683" s="95"/>
      <c r="D10683" s="98"/>
      <c r="E10683" s="92"/>
      <c r="F10683" s="95"/>
    </row>
    <row r="10684" spans="1:6">
      <c r="A10684" s="79"/>
      <c r="B10684" s="97"/>
      <c r="C10684" s="95"/>
      <c r="D10684" s="98"/>
      <c r="E10684" s="92"/>
      <c r="F10684" s="95"/>
    </row>
    <row r="10685" spans="1:6">
      <c r="A10685" s="79"/>
      <c r="B10685" s="97"/>
      <c r="C10685" s="95"/>
      <c r="D10685" s="98"/>
      <c r="E10685" s="92"/>
      <c r="F10685" s="95"/>
    </row>
    <row r="10686" spans="1:6">
      <c r="A10686" s="79"/>
      <c r="B10686" s="97"/>
      <c r="C10686" s="95"/>
      <c r="D10686" s="98"/>
      <c r="E10686" s="92"/>
      <c r="F10686" s="95"/>
    </row>
    <row r="10687" spans="1:6">
      <c r="A10687" s="79"/>
      <c r="B10687" s="97"/>
      <c r="C10687" s="95"/>
      <c r="D10687" s="98"/>
      <c r="E10687" s="92"/>
      <c r="F10687" s="95"/>
    </row>
    <row r="10688" spans="1:6">
      <c r="A10688" s="79"/>
      <c r="B10688" s="97"/>
      <c r="C10688" s="95"/>
      <c r="D10688" s="98"/>
      <c r="E10688" s="92"/>
      <c r="F10688" s="95"/>
    </row>
    <row r="10689" spans="1:6">
      <c r="A10689" s="79"/>
      <c r="B10689" s="97"/>
      <c r="C10689" s="95"/>
      <c r="D10689" s="98"/>
      <c r="E10689" s="92"/>
      <c r="F10689" s="95"/>
    </row>
    <row r="10690" spans="1:6">
      <c r="A10690" s="79"/>
      <c r="B10690" s="97"/>
      <c r="C10690" s="95"/>
      <c r="D10690" s="98"/>
      <c r="E10690" s="92"/>
      <c r="F10690" s="95"/>
    </row>
    <row r="10691" spans="1:6">
      <c r="A10691" s="79"/>
      <c r="B10691" s="97"/>
      <c r="C10691" s="95"/>
      <c r="D10691" s="98"/>
      <c r="E10691" s="92"/>
      <c r="F10691" s="95"/>
    </row>
    <row r="10692" spans="1:6">
      <c r="A10692" s="79"/>
      <c r="B10692" s="97"/>
      <c r="C10692" s="95"/>
      <c r="D10692" s="98"/>
      <c r="E10692" s="92"/>
      <c r="F10692" s="95"/>
    </row>
    <row r="10693" spans="1:6">
      <c r="A10693" s="79"/>
      <c r="B10693" s="97"/>
      <c r="C10693" s="95"/>
      <c r="D10693" s="98"/>
      <c r="E10693" s="92"/>
      <c r="F10693" s="95"/>
    </row>
    <row r="10694" spans="1:6">
      <c r="A10694" s="79"/>
      <c r="B10694" s="97"/>
      <c r="C10694" s="95"/>
      <c r="D10694" s="98"/>
      <c r="E10694" s="92"/>
      <c r="F10694" s="95"/>
    </row>
    <row r="10695" spans="1:6">
      <c r="A10695" s="79"/>
      <c r="B10695" s="97"/>
      <c r="C10695" s="95"/>
      <c r="D10695" s="98"/>
      <c r="E10695" s="92"/>
      <c r="F10695" s="95"/>
    </row>
    <row r="10696" spans="1:6">
      <c r="A10696" s="79"/>
      <c r="B10696" s="97"/>
      <c r="C10696" s="95"/>
      <c r="D10696" s="98"/>
      <c r="E10696" s="92"/>
      <c r="F10696" s="95"/>
    </row>
    <row r="10697" spans="1:6">
      <c r="A10697" s="79"/>
      <c r="B10697" s="97"/>
      <c r="C10697" s="95"/>
      <c r="D10697" s="98"/>
      <c r="E10697" s="92"/>
      <c r="F10697" s="95"/>
    </row>
    <row r="10698" spans="1:6">
      <c r="A10698" s="79"/>
      <c r="B10698" s="97"/>
      <c r="C10698" s="95"/>
      <c r="D10698" s="98"/>
      <c r="E10698" s="92"/>
      <c r="F10698" s="95"/>
    </row>
    <row r="10699" spans="1:6">
      <c r="A10699" s="79"/>
      <c r="B10699" s="97"/>
      <c r="C10699" s="95"/>
      <c r="D10699" s="98"/>
      <c r="E10699" s="92"/>
      <c r="F10699" s="95"/>
    </row>
    <row r="10700" spans="1:6">
      <c r="A10700" s="79"/>
      <c r="B10700" s="97"/>
      <c r="C10700" s="95"/>
      <c r="D10700" s="98"/>
      <c r="E10700" s="92"/>
      <c r="F10700" s="95"/>
    </row>
    <row r="10701" spans="1:6">
      <c r="A10701" s="79"/>
      <c r="B10701" s="97"/>
      <c r="C10701" s="95"/>
      <c r="D10701" s="98"/>
      <c r="E10701" s="92"/>
      <c r="F10701" s="95"/>
    </row>
    <row r="10702" spans="1:6">
      <c r="A10702" s="79"/>
      <c r="B10702" s="97"/>
      <c r="C10702" s="95"/>
      <c r="D10702" s="98"/>
      <c r="E10702" s="92"/>
      <c r="F10702" s="95"/>
    </row>
    <row r="10703" spans="1:6">
      <c r="A10703" s="79"/>
      <c r="B10703" s="97"/>
      <c r="C10703" s="95"/>
      <c r="D10703" s="98"/>
      <c r="E10703" s="92"/>
      <c r="F10703" s="95"/>
    </row>
    <row r="10704" spans="1:6">
      <c r="A10704" s="79"/>
      <c r="B10704" s="97"/>
      <c r="C10704" s="95"/>
      <c r="D10704" s="98"/>
      <c r="E10704" s="92"/>
      <c r="F10704" s="95"/>
    </row>
    <row r="10705" spans="1:6">
      <c r="A10705" s="79"/>
      <c r="B10705" s="97"/>
      <c r="C10705" s="95"/>
      <c r="D10705" s="98"/>
      <c r="E10705" s="92"/>
      <c r="F10705" s="95"/>
    </row>
    <row r="10706" spans="1:6">
      <c r="A10706" s="79"/>
      <c r="B10706" s="97"/>
      <c r="C10706" s="95"/>
      <c r="D10706" s="98"/>
      <c r="E10706" s="92"/>
      <c r="F10706" s="95"/>
    </row>
    <row r="10707" spans="1:6">
      <c r="A10707" s="79"/>
      <c r="B10707" s="97"/>
      <c r="C10707" s="95"/>
      <c r="D10707" s="98"/>
      <c r="E10707" s="92"/>
      <c r="F10707" s="95"/>
    </row>
    <row r="10708" spans="1:6">
      <c r="A10708" s="79"/>
      <c r="B10708" s="97"/>
      <c r="C10708" s="95"/>
      <c r="D10708" s="98"/>
      <c r="E10708" s="92"/>
      <c r="F10708" s="95"/>
    </row>
    <row r="10709" spans="1:6">
      <c r="A10709" s="79"/>
      <c r="B10709" s="97"/>
      <c r="C10709" s="95"/>
      <c r="D10709" s="98"/>
      <c r="E10709" s="92"/>
      <c r="F10709" s="95"/>
    </row>
    <row r="10710" spans="1:6">
      <c r="A10710" s="79"/>
      <c r="B10710" s="97"/>
      <c r="C10710" s="95"/>
      <c r="D10710" s="98"/>
      <c r="E10710" s="92"/>
      <c r="F10710" s="95"/>
    </row>
    <row r="10711" spans="1:6">
      <c r="A10711" s="79"/>
      <c r="B10711" s="97"/>
      <c r="C10711" s="95"/>
      <c r="D10711" s="98"/>
      <c r="E10711" s="92"/>
      <c r="F10711" s="95"/>
    </row>
    <row r="10712" spans="1:6">
      <c r="A10712" s="79"/>
      <c r="B10712" s="97"/>
      <c r="C10712" s="95"/>
      <c r="D10712" s="98"/>
      <c r="E10712" s="92"/>
      <c r="F10712" s="95"/>
    </row>
    <row r="10713" spans="1:6">
      <c r="A10713" s="79"/>
      <c r="B10713" s="97"/>
      <c r="C10713" s="95"/>
      <c r="D10713" s="98"/>
      <c r="E10713" s="92"/>
      <c r="F10713" s="95"/>
    </row>
    <row r="10714" spans="1:6">
      <c r="A10714" s="79"/>
      <c r="B10714" s="97"/>
      <c r="C10714" s="95"/>
      <c r="D10714" s="98"/>
      <c r="E10714" s="92"/>
      <c r="F10714" s="95"/>
    </row>
    <row r="10715" spans="1:6">
      <c r="A10715" s="79"/>
      <c r="B10715" s="97"/>
      <c r="C10715" s="95"/>
      <c r="D10715" s="98"/>
      <c r="E10715" s="92"/>
      <c r="F10715" s="95"/>
    </row>
    <row r="10716" spans="1:6">
      <c r="A10716" s="79"/>
      <c r="B10716" s="97"/>
      <c r="C10716" s="95"/>
      <c r="D10716" s="98"/>
      <c r="E10716" s="92"/>
      <c r="F10716" s="95"/>
    </row>
    <row r="10717" spans="1:6">
      <c r="A10717" s="79"/>
      <c r="B10717" s="97"/>
      <c r="C10717" s="95"/>
      <c r="D10717" s="98"/>
      <c r="E10717" s="92"/>
      <c r="F10717" s="95"/>
    </row>
    <row r="10718" spans="1:6">
      <c r="A10718" s="79"/>
      <c r="B10718" s="97"/>
      <c r="C10718" s="95"/>
      <c r="D10718" s="98"/>
      <c r="E10718" s="92"/>
      <c r="F10718" s="95"/>
    </row>
    <row r="10719" spans="1:6">
      <c r="A10719" s="79"/>
      <c r="B10719" s="97"/>
      <c r="C10719" s="95"/>
      <c r="D10719" s="98"/>
      <c r="E10719" s="92"/>
      <c r="F10719" s="95"/>
    </row>
    <row r="10720" spans="1:6">
      <c r="A10720" s="79"/>
      <c r="B10720" s="97"/>
      <c r="C10720" s="95"/>
      <c r="D10720" s="98"/>
      <c r="E10720" s="92"/>
      <c r="F10720" s="95"/>
    </row>
    <row r="10721" spans="1:6">
      <c r="A10721" s="79"/>
      <c r="B10721" s="97"/>
      <c r="C10721" s="95"/>
      <c r="D10721" s="98"/>
      <c r="E10721" s="92"/>
      <c r="F10721" s="95"/>
    </row>
    <row r="10722" spans="1:6">
      <c r="A10722" s="79"/>
      <c r="B10722" s="97"/>
      <c r="C10722" s="95"/>
      <c r="D10722" s="98"/>
      <c r="E10722" s="92"/>
      <c r="F10722" s="95"/>
    </row>
    <row r="10723" spans="1:6">
      <c r="A10723" s="79"/>
      <c r="B10723" s="97"/>
      <c r="C10723" s="95"/>
      <c r="D10723" s="98"/>
      <c r="E10723" s="92"/>
      <c r="F10723" s="95"/>
    </row>
    <row r="10724" spans="1:6">
      <c r="A10724" s="79"/>
      <c r="B10724" s="97"/>
      <c r="C10724" s="95"/>
      <c r="D10724" s="98"/>
      <c r="E10724" s="92"/>
      <c r="F10724" s="95"/>
    </row>
    <row r="10725" spans="1:6">
      <c r="A10725" s="79"/>
      <c r="B10725" s="97"/>
      <c r="C10725" s="95"/>
      <c r="D10725" s="98"/>
      <c r="E10725" s="92"/>
      <c r="F10725" s="95"/>
    </row>
    <row r="10726" spans="1:6">
      <c r="A10726" s="79"/>
      <c r="B10726" s="97"/>
      <c r="C10726" s="95"/>
      <c r="D10726" s="98"/>
      <c r="E10726" s="92"/>
      <c r="F10726" s="95"/>
    </row>
    <row r="10727" spans="1:6">
      <c r="A10727" s="79"/>
      <c r="B10727" s="97"/>
      <c r="C10727" s="95"/>
      <c r="D10727" s="98"/>
      <c r="E10727" s="92"/>
      <c r="F10727" s="95"/>
    </row>
    <row r="10728" spans="1:6">
      <c r="A10728" s="79"/>
      <c r="B10728" s="97"/>
      <c r="C10728" s="95"/>
      <c r="D10728" s="98"/>
      <c r="E10728" s="92"/>
      <c r="F10728" s="95"/>
    </row>
    <row r="10729" spans="1:6">
      <c r="A10729" s="79"/>
      <c r="B10729" s="97"/>
      <c r="C10729" s="95"/>
      <c r="D10729" s="98"/>
      <c r="E10729" s="92"/>
      <c r="F10729" s="95"/>
    </row>
    <row r="10730" spans="1:6">
      <c r="A10730" s="79"/>
      <c r="B10730" s="97"/>
      <c r="C10730" s="95"/>
      <c r="D10730" s="98"/>
      <c r="E10730" s="92"/>
      <c r="F10730" s="95"/>
    </row>
    <row r="10731" spans="1:6">
      <c r="A10731" s="79"/>
      <c r="B10731" s="97"/>
      <c r="C10731" s="95"/>
      <c r="D10731" s="98"/>
      <c r="E10731" s="92"/>
      <c r="F10731" s="95"/>
    </row>
    <row r="10732" spans="1:6">
      <c r="A10732" s="79"/>
      <c r="B10732" s="97"/>
      <c r="C10732" s="95"/>
      <c r="D10732" s="98"/>
      <c r="E10732" s="92"/>
      <c r="F10732" s="95"/>
    </row>
    <row r="10733" spans="1:6">
      <c r="A10733" s="79"/>
      <c r="B10733" s="97"/>
      <c r="C10733" s="95"/>
      <c r="D10733" s="98"/>
      <c r="E10733" s="92"/>
      <c r="F10733" s="95"/>
    </row>
    <row r="10734" spans="1:6">
      <c r="A10734" s="79"/>
      <c r="B10734" s="97"/>
      <c r="C10734" s="95"/>
      <c r="D10734" s="98"/>
      <c r="E10734" s="92"/>
      <c r="F10734" s="95"/>
    </row>
    <row r="10735" spans="1:6">
      <c r="A10735" s="79"/>
      <c r="B10735" s="97"/>
      <c r="C10735" s="95"/>
      <c r="D10735" s="98"/>
      <c r="E10735" s="92"/>
      <c r="F10735" s="95"/>
    </row>
    <row r="10736" spans="1:6">
      <c r="A10736" s="79"/>
      <c r="B10736" s="97"/>
      <c r="C10736" s="95"/>
      <c r="D10736" s="98"/>
      <c r="E10736" s="92"/>
      <c r="F10736" s="95"/>
    </row>
    <row r="10737" spans="1:6">
      <c r="A10737" s="79"/>
      <c r="B10737" s="97"/>
      <c r="C10737" s="95"/>
      <c r="D10737" s="98"/>
      <c r="E10737" s="92"/>
      <c r="F10737" s="95"/>
    </row>
    <row r="10738" spans="1:6">
      <c r="A10738" s="79"/>
      <c r="B10738" s="97"/>
      <c r="C10738" s="95"/>
      <c r="D10738" s="98"/>
      <c r="E10738" s="92"/>
      <c r="F10738" s="95"/>
    </row>
    <row r="10739" spans="1:6">
      <c r="A10739" s="79"/>
      <c r="B10739" s="97"/>
      <c r="C10739" s="95"/>
      <c r="D10739" s="98"/>
      <c r="E10739" s="92"/>
      <c r="F10739" s="95"/>
    </row>
    <row r="10740" spans="1:6">
      <c r="A10740" s="79"/>
      <c r="B10740" s="97"/>
      <c r="C10740" s="95"/>
      <c r="D10740" s="98"/>
      <c r="E10740" s="92"/>
      <c r="F10740" s="95"/>
    </row>
    <row r="10741" spans="1:6">
      <c r="A10741" s="79"/>
      <c r="B10741" s="97"/>
      <c r="C10741" s="95"/>
      <c r="D10741" s="98"/>
      <c r="E10741" s="92"/>
      <c r="F10741" s="95"/>
    </row>
    <row r="10742" spans="1:6">
      <c r="A10742" s="79"/>
      <c r="B10742" s="97"/>
      <c r="C10742" s="95"/>
      <c r="D10742" s="98"/>
      <c r="E10742" s="92"/>
      <c r="F10742" s="95"/>
    </row>
    <row r="10743" spans="1:6">
      <c r="A10743" s="79"/>
      <c r="B10743" s="97"/>
      <c r="C10743" s="95"/>
      <c r="D10743" s="98"/>
      <c r="E10743" s="92"/>
      <c r="F10743" s="95"/>
    </row>
    <row r="10744" spans="1:6">
      <c r="A10744" s="79"/>
      <c r="B10744" s="97"/>
      <c r="C10744" s="95"/>
      <c r="D10744" s="98"/>
      <c r="E10744" s="92"/>
      <c r="F10744" s="95"/>
    </row>
    <row r="10745" spans="1:6">
      <c r="A10745" s="79"/>
      <c r="B10745" s="97"/>
      <c r="C10745" s="95"/>
      <c r="D10745" s="98"/>
      <c r="E10745" s="92"/>
      <c r="F10745" s="95"/>
    </row>
    <row r="10746" spans="1:6">
      <c r="A10746" s="79"/>
      <c r="B10746" s="97"/>
      <c r="C10746" s="95"/>
      <c r="D10746" s="98"/>
      <c r="E10746" s="92"/>
      <c r="F10746" s="95"/>
    </row>
    <row r="10747" spans="1:6">
      <c r="A10747" s="79"/>
      <c r="B10747" s="97"/>
      <c r="C10747" s="95"/>
      <c r="D10747" s="98"/>
      <c r="E10747" s="92"/>
      <c r="F10747" s="95"/>
    </row>
    <row r="10748" spans="1:6">
      <c r="A10748" s="79"/>
      <c r="B10748" s="97"/>
      <c r="C10748" s="95"/>
      <c r="D10748" s="98"/>
      <c r="E10748" s="92"/>
      <c r="F10748" s="95"/>
    </row>
    <row r="10749" spans="1:6">
      <c r="A10749" s="79"/>
      <c r="B10749" s="97"/>
      <c r="C10749" s="95"/>
      <c r="D10749" s="98"/>
      <c r="E10749" s="92"/>
      <c r="F10749" s="95"/>
    </row>
    <row r="10750" spans="1:6">
      <c r="A10750" s="79"/>
      <c r="B10750" s="97"/>
      <c r="C10750" s="95"/>
      <c r="D10750" s="98"/>
      <c r="E10750" s="92"/>
      <c r="F10750" s="95"/>
    </row>
    <row r="10751" spans="1:6">
      <c r="A10751" s="79"/>
      <c r="B10751" s="97"/>
      <c r="C10751" s="95"/>
      <c r="D10751" s="98"/>
      <c r="E10751" s="92"/>
      <c r="F10751" s="95"/>
    </row>
    <row r="10752" spans="1:6">
      <c r="A10752" s="79"/>
      <c r="B10752" s="97"/>
      <c r="C10752" s="95"/>
      <c r="D10752" s="98"/>
      <c r="E10752" s="92"/>
      <c r="F10752" s="95"/>
    </row>
    <row r="10753" spans="1:6">
      <c r="A10753" s="79"/>
      <c r="B10753" s="97"/>
      <c r="C10753" s="95"/>
      <c r="D10753" s="98"/>
      <c r="E10753" s="92"/>
      <c r="F10753" s="95"/>
    </row>
    <row r="10754" spans="1:6">
      <c r="A10754" s="79"/>
      <c r="B10754" s="97"/>
      <c r="C10754" s="95"/>
      <c r="D10754" s="98"/>
      <c r="E10754" s="92"/>
      <c r="F10754" s="95"/>
    </row>
    <row r="10755" spans="1:6">
      <c r="A10755" s="79"/>
      <c r="B10755" s="97"/>
      <c r="C10755" s="95"/>
      <c r="D10755" s="98"/>
      <c r="E10755" s="92"/>
      <c r="F10755" s="95"/>
    </row>
    <row r="10756" spans="1:6">
      <c r="A10756" s="79"/>
      <c r="B10756" s="97"/>
      <c r="C10756" s="95"/>
      <c r="D10756" s="98"/>
      <c r="E10756" s="92"/>
      <c r="F10756" s="95"/>
    </row>
    <row r="10757" spans="1:6">
      <c r="A10757" s="79"/>
      <c r="B10757" s="97"/>
      <c r="C10757" s="95"/>
      <c r="D10757" s="98"/>
      <c r="E10757" s="92"/>
      <c r="F10757" s="95"/>
    </row>
    <row r="10758" spans="1:6">
      <c r="A10758" s="79"/>
      <c r="B10758" s="97"/>
      <c r="C10758" s="95"/>
      <c r="D10758" s="98"/>
      <c r="E10758" s="92"/>
      <c r="F10758" s="95"/>
    </row>
    <row r="10759" spans="1:6">
      <c r="A10759" s="79"/>
      <c r="B10759" s="97"/>
      <c r="C10759" s="95"/>
      <c r="D10759" s="98"/>
      <c r="E10759" s="92"/>
      <c r="F10759" s="95"/>
    </row>
    <row r="10760" spans="1:6">
      <c r="A10760" s="79"/>
      <c r="B10760" s="97"/>
      <c r="C10760" s="95"/>
      <c r="D10760" s="98"/>
      <c r="E10760" s="92"/>
      <c r="F10760" s="95"/>
    </row>
    <row r="10761" spans="1:6">
      <c r="A10761" s="79"/>
      <c r="B10761" s="97"/>
      <c r="C10761" s="95"/>
      <c r="D10761" s="98"/>
      <c r="E10761" s="92"/>
      <c r="F10761" s="95"/>
    </row>
    <row r="10762" spans="1:6">
      <c r="A10762" s="79"/>
      <c r="B10762" s="97"/>
      <c r="C10762" s="95"/>
      <c r="D10762" s="98"/>
      <c r="E10762" s="92"/>
      <c r="F10762" s="95"/>
    </row>
    <row r="10763" spans="1:6">
      <c r="A10763" s="79"/>
      <c r="B10763" s="97"/>
      <c r="C10763" s="95"/>
      <c r="D10763" s="98"/>
      <c r="E10763" s="92"/>
      <c r="F10763" s="95"/>
    </row>
    <row r="10764" spans="1:6">
      <c r="A10764" s="79"/>
      <c r="B10764" s="97"/>
      <c r="C10764" s="95"/>
      <c r="D10764" s="98"/>
      <c r="E10764" s="92"/>
      <c r="F10764" s="95"/>
    </row>
    <row r="10765" spans="1:6">
      <c r="A10765" s="79"/>
      <c r="B10765" s="97"/>
      <c r="C10765" s="95"/>
      <c r="D10765" s="98"/>
      <c r="E10765" s="92"/>
      <c r="F10765" s="95"/>
    </row>
    <row r="10766" spans="1:6">
      <c r="A10766" s="79"/>
      <c r="B10766" s="97"/>
      <c r="C10766" s="95"/>
      <c r="D10766" s="98"/>
      <c r="E10766" s="92"/>
      <c r="F10766" s="95"/>
    </row>
    <row r="10767" spans="1:6">
      <c r="A10767" s="79"/>
      <c r="B10767" s="97"/>
      <c r="C10767" s="95"/>
      <c r="D10767" s="98"/>
      <c r="E10767" s="92"/>
      <c r="F10767" s="95"/>
    </row>
    <row r="10768" spans="1:6">
      <c r="A10768" s="79"/>
      <c r="B10768" s="97"/>
      <c r="C10768" s="95"/>
      <c r="D10768" s="98"/>
      <c r="E10768" s="92"/>
      <c r="F10768" s="95"/>
    </row>
    <row r="10769" spans="1:6">
      <c r="A10769" s="79"/>
      <c r="B10769" s="97"/>
      <c r="C10769" s="95"/>
      <c r="D10769" s="98"/>
      <c r="E10769" s="92"/>
      <c r="F10769" s="95"/>
    </row>
    <row r="10770" spans="1:6">
      <c r="A10770" s="79"/>
      <c r="B10770" s="97"/>
      <c r="C10770" s="95"/>
      <c r="D10770" s="98"/>
      <c r="E10770" s="92"/>
      <c r="F10770" s="95"/>
    </row>
    <row r="10771" spans="1:6">
      <c r="A10771" s="79"/>
      <c r="B10771" s="97"/>
      <c r="C10771" s="95"/>
      <c r="D10771" s="98"/>
      <c r="E10771" s="92"/>
      <c r="F10771" s="95"/>
    </row>
    <row r="10772" spans="1:6">
      <c r="A10772" s="79"/>
      <c r="B10772" s="97"/>
      <c r="C10772" s="95"/>
      <c r="D10772" s="98"/>
      <c r="E10772" s="92"/>
      <c r="F10772" s="95"/>
    </row>
    <row r="10773" spans="1:6">
      <c r="A10773" s="79"/>
      <c r="B10773" s="97"/>
      <c r="C10773" s="95"/>
      <c r="D10773" s="98"/>
      <c r="E10773" s="92"/>
      <c r="F10773" s="95"/>
    </row>
    <row r="10774" spans="1:6">
      <c r="A10774" s="79"/>
      <c r="B10774" s="97"/>
      <c r="C10774" s="95"/>
      <c r="D10774" s="98"/>
      <c r="E10774" s="92"/>
      <c r="F10774" s="95"/>
    </row>
    <row r="10775" spans="1:6">
      <c r="A10775" s="79"/>
      <c r="B10775" s="97"/>
      <c r="C10775" s="95"/>
      <c r="D10775" s="98"/>
      <c r="E10775" s="92"/>
      <c r="F10775" s="95"/>
    </row>
    <row r="10776" spans="1:6">
      <c r="A10776" s="79"/>
      <c r="B10776" s="97"/>
      <c r="C10776" s="95"/>
      <c r="D10776" s="98"/>
      <c r="E10776" s="92"/>
      <c r="F10776" s="95"/>
    </row>
    <row r="10777" spans="1:6">
      <c r="A10777" s="79"/>
      <c r="B10777" s="97"/>
      <c r="C10777" s="95"/>
      <c r="D10777" s="98"/>
      <c r="E10777" s="92"/>
      <c r="F10777" s="95"/>
    </row>
    <row r="10778" spans="1:6">
      <c r="A10778" s="79"/>
      <c r="B10778" s="97"/>
      <c r="C10778" s="95"/>
      <c r="D10778" s="98"/>
      <c r="E10778" s="92"/>
      <c r="F10778" s="95"/>
    </row>
    <row r="10779" spans="1:6">
      <c r="A10779" s="79"/>
      <c r="B10779" s="97"/>
      <c r="C10779" s="95"/>
      <c r="D10779" s="98"/>
      <c r="E10779" s="92"/>
      <c r="F10779" s="95"/>
    </row>
    <row r="10780" spans="1:6">
      <c r="A10780" s="79"/>
      <c r="B10780" s="97"/>
      <c r="C10780" s="95"/>
      <c r="D10780" s="98"/>
      <c r="E10780" s="92"/>
      <c r="F10780" s="95"/>
    </row>
    <row r="10781" spans="1:6">
      <c r="A10781" s="79"/>
      <c r="B10781" s="97"/>
      <c r="C10781" s="95"/>
      <c r="D10781" s="98"/>
      <c r="E10781" s="92"/>
      <c r="F10781" s="95"/>
    </row>
    <row r="10782" spans="1:6">
      <c r="A10782" s="79"/>
      <c r="B10782" s="97"/>
      <c r="C10782" s="95"/>
      <c r="D10782" s="98"/>
      <c r="E10782" s="92"/>
      <c r="F10782" s="95"/>
    </row>
    <row r="10783" spans="1:6">
      <c r="A10783" s="79"/>
      <c r="B10783" s="97"/>
      <c r="C10783" s="95"/>
      <c r="D10783" s="98"/>
      <c r="E10783" s="92"/>
      <c r="F10783" s="95"/>
    </row>
    <row r="10784" spans="1:6">
      <c r="A10784" s="79"/>
      <c r="B10784" s="97"/>
      <c r="C10784" s="95"/>
      <c r="D10784" s="98"/>
      <c r="E10784" s="92"/>
      <c r="F10784" s="95"/>
    </row>
    <row r="10785" spans="1:6">
      <c r="A10785" s="79"/>
      <c r="B10785" s="97"/>
      <c r="C10785" s="95"/>
      <c r="D10785" s="98"/>
      <c r="E10785" s="92"/>
      <c r="F10785" s="95"/>
    </row>
    <row r="10786" spans="1:6">
      <c r="A10786" s="79"/>
      <c r="B10786" s="97"/>
      <c r="C10786" s="95"/>
      <c r="D10786" s="98"/>
      <c r="E10786" s="92"/>
      <c r="F10786" s="95"/>
    </row>
    <row r="10787" spans="1:6">
      <c r="A10787" s="79"/>
      <c r="B10787" s="97"/>
      <c r="C10787" s="95"/>
      <c r="D10787" s="98"/>
      <c r="E10787" s="92"/>
      <c r="F10787" s="95"/>
    </row>
    <row r="10788" spans="1:6">
      <c r="A10788" s="79"/>
      <c r="B10788" s="97"/>
      <c r="C10788" s="95"/>
      <c r="D10788" s="98"/>
      <c r="E10788" s="92"/>
      <c r="F10788" s="95"/>
    </row>
    <row r="10789" spans="1:6">
      <c r="A10789" s="79"/>
      <c r="B10789" s="97"/>
      <c r="C10789" s="95"/>
      <c r="D10789" s="98"/>
      <c r="E10789" s="92"/>
      <c r="F10789" s="95"/>
    </row>
    <row r="10790" spans="1:6">
      <c r="A10790" s="79"/>
      <c r="B10790" s="97"/>
      <c r="C10790" s="95"/>
      <c r="D10790" s="98"/>
      <c r="E10790" s="92"/>
      <c r="F10790" s="95"/>
    </row>
    <row r="10791" spans="1:6">
      <c r="A10791" s="79"/>
      <c r="B10791" s="97"/>
      <c r="C10791" s="95"/>
      <c r="D10791" s="98"/>
      <c r="E10791" s="92"/>
      <c r="F10791" s="95"/>
    </row>
    <row r="10792" spans="1:6">
      <c r="A10792" s="79"/>
      <c r="B10792" s="97"/>
      <c r="C10792" s="95"/>
      <c r="D10792" s="98"/>
      <c r="E10792" s="92"/>
      <c r="F10792" s="95"/>
    </row>
    <row r="10793" spans="1:6">
      <c r="A10793" s="79"/>
      <c r="B10793" s="97"/>
      <c r="C10793" s="95"/>
      <c r="D10793" s="98"/>
      <c r="E10793" s="92"/>
      <c r="F10793" s="95"/>
    </row>
    <row r="10794" spans="1:6">
      <c r="A10794" s="79"/>
      <c r="B10794" s="97"/>
      <c r="C10794" s="95"/>
      <c r="D10794" s="98"/>
      <c r="E10794" s="92"/>
      <c r="F10794" s="9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CF4B-7B91-4E06-AF16-A46764672F12}">
  <dimension ref="A1:H10794"/>
  <sheetViews>
    <sheetView zoomScale="85" zoomScaleNormal="85" workbookViewId="0">
      <pane ySplit="4" topLeftCell="A4414" activePane="bottomLeft" state="frozen"/>
      <selection pane="bottomLeft"/>
    </sheetView>
  </sheetViews>
  <sheetFormatPr defaultColWidth="9.140625" defaultRowHeight="15"/>
  <cols>
    <col min="1" max="1" width="20.7109375" style="101" customWidth="1"/>
    <col min="2" max="2" width="20.7109375" style="102" customWidth="1"/>
    <col min="3" max="3" width="20.7109375" style="103" customWidth="1"/>
    <col min="4" max="4" width="20.7109375" style="46" customWidth="1"/>
    <col min="5" max="5" width="20.7109375" style="104" customWidth="1"/>
    <col min="6" max="6" width="20.7109375" style="101" customWidth="1"/>
    <col min="7" max="7" width="10.140625" style="96" bestFit="1" customWidth="1"/>
    <col min="8" max="8" width="10.5703125" style="96" bestFit="1" customWidth="1"/>
    <col min="9" max="16384" width="9.140625" style="96"/>
  </cols>
  <sheetData>
    <row r="1" spans="1:8" ht="23.25">
      <c r="A1" s="106" t="s">
        <v>22</v>
      </c>
      <c r="B1" s="80"/>
      <c r="C1" s="93"/>
      <c r="D1" s="23"/>
      <c r="E1" s="94"/>
      <c r="F1" s="95"/>
    </row>
    <row r="2" spans="1:8">
      <c r="A2" s="96"/>
      <c r="B2" s="80"/>
      <c r="C2" s="93"/>
      <c r="D2" s="23"/>
      <c r="E2" s="94"/>
      <c r="F2" s="95"/>
    </row>
    <row r="3" spans="1:8">
      <c r="A3" s="112" t="s">
        <v>8</v>
      </c>
      <c r="B3" s="112"/>
      <c r="C3" s="112"/>
      <c r="D3" s="112"/>
      <c r="E3" s="112"/>
      <c r="F3" s="112"/>
      <c r="G3" s="33"/>
    </row>
    <row r="4" spans="1:8">
      <c r="A4" s="34" t="s">
        <v>3</v>
      </c>
      <c r="B4" s="35" t="s">
        <v>9</v>
      </c>
      <c r="C4" s="44" t="s">
        <v>10</v>
      </c>
      <c r="D4" s="36" t="s">
        <v>11</v>
      </c>
      <c r="E4" s="37" t="s">
        <v>12</v>
      </c>
      <c r="F4" s="34" t="s">
        <v>13</v>
      </c>
      <c r="G4" s="38"/>
    </row>
    <row r="5" spans="1:8">
      <c r="A5" s="79">
        <v>45246</v>
      </c>
      <c r="B5" s="97">
        <v>0.3903124996666667</v>
      </c>
      <c r="C5" s="95">
        <v>2</v>
      </c>
      <c r="D5" s="98">
        <v>122.7</v>
      </c>
      <c r="E5" s="92">
        <f>C5*D5</f>
        <v>245.4</v>
      </c>
      <c r="F5" s="95" t="s">
        <v>18</v>
      </c>
      <c r="H5" s="98"/>
    </row>
    <row r="6" spans="1:8">
      <c r="A6" s="79">
        <v>45246</v>
      </c>
      <c r="B6" s="97">
        <v>0.3903124996666667</v>
      </c>
      <c r="C6" s="95">
        <v>2</v>
      </c>
      <c r="D6" s="98">
        <v>122.7</v>
      </c>
      <c r="E6" s="92">
        <f t="shared" ref="E6:E69" si="0">C6*D6</f>
        <v>245.4</v>
      </c>
      <c r="F6" s="95" t="s">
        <v>18</v>
      </c>
      <c r="H6" s="99"/>
    </row>
    <row r="7" spans="1:8">
      <c r="A7" s="79">
        <v>45246</v>
      </c>
      <c r="B7" s="97">
        <v>0.3903124996666667</v>
      </c>
      <c r="C7" s="95">
        <v>2</v>
      </c>
      <c r="D7" s="98">
        <v>122.7</v>
      </c>
      <c r="E7" s="92">
        <f t="shared" si="0"/>
        <v>245.4</v>
      </c>
      <c r="F7" s="95" t="s">
        <v>18</v>
      </c>
      <c r="H7" s="99"/>
    </row>
    <row r="8" spans="1:8">
      <c r="A8" s="79">
        <v>45246</v>
      </c>
      <c r="B8" s="97">
        <v>0.3903124996666667</v>
      </c>
      <c r="C8" s="95">
        <v>2</v>
      </c>
      <c r="D8" s="98">
        <v>122.7</v>
      </c>
      <c r="E8" s="92">
        <f t="shared" si="0"/>
        <v>245.4</v>
      </c>
      <c r="F8" s="95" t="s">
        <v>18</v>
      </c>
      <c r="H8" s="99"/>
    </row>
    <row r="9" spans="1:8">
      <c r="A9" s="79">
        <v>45246</v>
      </c>
      <c r="B9" s="97">
        <v>0.3903124996666667</v>
      </c>
      <c r="C9" s="95">
        <v>52</v>
      </c>
      <c r="D9" s="98">
        <v>122.7</v>
      </c>
      <c r="E9" s="92">
        <f t="shared" si="0"/>
        <v>6380.4000000000005</v>
      </c>
      <c r="F9" s="95" t="s">
        <v>18</v>
      </c>
      <c r="H9" s="99"/>
    </row>
    <row r="10" spans="1:8">
      <c r="A10" s="79">
        <v>45246</v>
      </c>
      <c r="B10" s="97">
        <v>0.3903124996666667</v>
      </c>
      <c r="C10" s="95">
        <v>386</v>
      </c>
      <c r="D10" s="98">
        <v>122.7</v>
      </c>
      <c r="E10" s="92">
        <f t="shared" si="0"/>
        <v>47362.200000000004</v>
      </c>
      <c r="F10" s="95" t="s">
        <v>18</v>
      </c>
      <c r="H10" s="99"/>
    </row>
    <row r="11" spans="1:8">
      <c r="A11" s="79">
        <v>45246</v>
      </c>
      <c r="B11" s="97">
        <v>0.39295138866666668</v>
      </c>
      <c r="C11" s="95">
        <v>3</v>
      </c>
      <c r="D11" s="98">
        <v>123.1</v>
      </c>
      <c r="E11" s="92">
        <f t="shared" si="0"/>
        <v>369.29999999999995</v>
      </c>
      <c r="F11" s="95" t="s">
        <v>18</v>
      </c>
      <c r="H11" s="99"/>
    </row>
    <row r="12" spans="1:8">
      <c r="A12" s="79">
        <v>45246</v>
      </c>
      <c r="B12" s="97">
        <v>0.3930787036666667</v>
      </c>
      <c r="C12" s="95">
        <v>144</v>
      </c>
      <c r="D12" s="98">
        <v>123.05</v>
      </c>
      <c r="E12" s="92">
        <f t="shared" si="0"/>
        <v>17719.2</v>
      </c>
      <c r="F12" s="95" t="s">
        <v>18</v>
      </c>
      <c r="H12" s="99"/>
    </row>
    <row r="13" spans="1:8">
      <c r="A13" s="79">
        <v>45246</v>
      </c>
      <c r="B13" s="97">
        <v>0.39331018466666667</v>
      </c>
      <c r="C13" s="95">
        <v>2</v>
      </c>
      <c r="D13" s="98">
        <v>123.15</v>
      </c>
      <c r="E13" s="92">
        <f t="shared" si="0"/>
        <v>246.3</v>
      </c>
      <c r="F13" s="95" t="s">
        <v>18</v>
      </c>
      <c r="H13" s="99"/>
    </row>
    <row r="14" spans="1:8">
      <c r="A14" s="79">
        <v>45246</v>
      </c>
      <c r="B14" s="97">
        <v>0.39331018466666667</v>
      </c>
      <c r="C14" s="95">
        <v>2</v>
      </c>
      <c r="D14" s="98">
        <v>123.15</v>
      </c>
      <c r="E14" s="92">
        <f t="shared" si="0"/>
        <v>246.3</v>
      </c>
      <c r="F14" s="95" t="s">
        <v>18</v>
      </c>
      <c r="H14" s="99"/>
    </row>
    <row r="15" spans="1:8">
      <c r="A15" s="79">
        <v>45246</v>
      </c>
      <c r="B15" s="97">
        <v>0.39331018466666667</v>
      </c>
      <c r="C15" s="95">
        <v>3</v>
      </c>
      <c r="D15" s="98">
        <v>123.15</v>
      </c>
      <c r="E15" s="92">
        <f t="shared" si="0"/>
        <v>369.45000000000005</v>
      </c>
      <c r="F15" s="95" t="s">
        <v>18</v>
      </c>
      <c r="H15" s="99"/>
    </row>
    <row r="16" spans="1:8">
      <c r="A16" s="79">
        <v>45246</v>
      </c>
      <c r="B16" s="97">
        <v>0.39331018466666667</v>
      </c>
      <c r="C16" s="95">
        <v>4</v>
      </c>
      <c r="D16" s="98">
        <v>123.15</v>
      </c>
      <c r="E16" s="92">
        <f t="shared" si="0"/>
        <v>492.6</v>
      </c>
      <c r="F16" s="95" t="s">
        <v>18</v>
      </c>
      <c r="H16" s="99"/>
    </row>
    <row r="17" spans="1:8">
      <c r="A17" s="79">
        <v>45246</v>
      </c>
      <c r="B17" s="97">
        <v>0.39331018466666667</v>
      </c>
      <c r="C17" s="95">
        <v>150</v>
      </c>
      <c r="D17" s="98">
        <v>123.15</v>
      </c>
      <c r="E17" s="92">
        <f t="shared" si="0"/>
        <v>18472.5</v>
      </c>
      <c r="F17" s="95" t="s">
        <v>18</v>
      </c>
      <c r="H17" s="99"/>
    </row>
    <row r="18" spans="1:8">
      <c r="A18" s="79">
        <v>45246</v>
      </c>
      <c r="B18" s="97">
        <v>0.39351851766666668</v>
      </c>
      <c r="C18" s="95">
        <v>2</v>
      </c>
      <c r="D18" s="98">
        <v>123.1</v>
      </c>
      <c r="E18" s="92">
        <f t="shared" si="0"/>
        <v>246.2</v>
      </c>
      <c r="F18" s="95" t="s">
        <v>18</v>
      </c>
      <c r="H18" s="99"/>
    </row>
    <row r="19" spans="1:8">
      <c r="A19" s="79">
        <v>45246</v>
      </c>
      <c r="B19" s="97">
        <v>0.39351851766666668</v>
      </c>
      <c r="C19" s="95">
        <v>2</v>
      </c>
      <c r="D19" s="98">
        <v>123.1</v>
      </c>
      <c r="E19" s="92">
        <f t="shared" si="0"/>
        <v>246.2</v>
      </c>
      <c r="F19" s="95" t="s">
        <v>18</v>
      </c>
      <c r="H19" s="99"/>
    </row>
    <row r="20" spans="1:8">
      <c r="A20" s="79">
        <v>45246</v>
      </c>
      <c r="B20" s="97">
        <v>0.39351851766666668</v>
      </c>
      <c r="C20" s="95">
        <v>3</v>
      </c>
      <c r="D20" s="98">
        <v>123.1</v>
      </c>
      <c r="E20" s="92">
        <f t="shared" si="0"/>
        <v>369.29999999999995</v>
      </c>
      <c r="F20" s="95" t="s">
        <v>18</v>
      </c>
      <c r="H20" s="99"/>
    </row>
    <row r="21" spans="1:8">
      <c r="A21" s="79">
        <v>45246</v>
      </c>
      <c r="B21" s="97">
        <v>0.39351851766666668</v>
      </c>
      <c r="C21" s="95">
        <v>115</v>
      </c>
      <c r="D21" s="98">
        <v>123.1</v>
      </c>
      <c r="E21" s="92">
        <f t="shared" si="0"/>
        <v>14156.5</v>
      </c>
      <c r="F21" s="95" t="s">
        <v>18</v>
      </c>
      <c r="H21" s="99"/>
    </row>
    <row r="22" spans="1:8">
      <c r="A22" s="79">
        <v>45246</v>
      </c>
      <c r="B22" s="97">
        <v>0.39505786966666667</v>
      </c>
      <c r="C22" s="95">
        <v>51</v>
      </c>
      <c r="D22" s="98">
        <v>123.2</v>
      </c>
      <c r="E22" s="92">
        <f t="shared" si="0"/>
        <v>6283.2</v>
      </c>
      <c r="F22" s="95" t="s">
        <v>18</v>
      </c>
      <c r="H22" s="99"/>
    </row>
    <row r="23" spans="1:8">
      <c r="A23" s="79">
        <v>45246</v>
      </c>
      <c r="B23" s="97">
        <v>0.39505786966666667</v>
      </c>
      <c r="C23" s="95">
        <v>60</v>
      </c>
      <c r="D23" s="98">
        <v>123.2</v>
      </c>
      <c r="E23" s="92">
        <f t="shared" si="0"/>
        <v>7392</v>
      </c>
      <c r="F23" s="95" t="s">
        <v>18</v>
      </c>
      <c r="H23" s="99"/>
    </row>
    <row r="24" spans="1:8">
      <c r="A24" s="79">
        <v>45246</v>
      </c>
      <c r="B24" s="97">
        <v>0.39505786966666667</v>
      </c>
      <c r="C24" s="95">
        <v>66</v>
      </c>
      <c r="D24" s="98">
        <v>123.2</v>
      </c>
      <c r="E24" s="92">
        <f t="shared" si="0"/>
        <v>8131.2</v>
      </c>
      <c r="F24" s="95" t="s">
        <v>18</v>
      </c>
      <c r="H24" s="99"/>
    </row>
    <row r="25" spans="1:8">
      <c r="A25" s="79">
        <v>45246</v>
      </c>
      <c r="B25" s="97">
        <v>0.39537036966666667</v>
      </c>
      <c r="C25" s="95">
        <v>2</v>
      </c>
      <c r="D25" s="98">
        <v>123.2</v>
      </c>
      <c r="E25" s="92">
        <f t="shared" si="0"/>
        <v>246.4</v>
      </c>
      <c r="F25" s="95" t="s">
        <v>18</v>
      </c>
      <c r="H25" s="99"/>
    </row>
    <row r="26" spans="1:8">
      <c r="A26" s="79">
        <v>45246</v>
      </c>
      <c r="B26" s="97">
        <v>0.39537036966666667</v>
      </c>
      <c r="C26" s="95">
        <v>3</v>
      </c>
      <c r="D26" s="98">
        <v>123.2</v>
      </c>
      <c r="E26" s="92">
        <f t="shared" si="0"/>
        <v>369.6</v>
      </c>
      <c r="F26" s="95" t="s">
        <v>18</v>
      </c>
      <c r="H26" s="99"/>
    </row>
    <row r="27" spans="1:8">
      <c r="A27" s="79">
        <v>45246</v>
      </c>
      <c r="B27" s="97">
        <v>0.39537036966666667</v>
      </c>
      <c r="C27" s="95">
        <v>3</v>
      </c>
      <c r="D27" s="98">
        <v>123.2</v>
      </c>
      <c r="E27" s="92">
        <f t="shared" si="0"/>
        <v>369.6</v>
      </c>
      <c r="F27" s="95" t="s">
        <v>18</v>
      </c>
      <c r="H27" s="99"/>
    </row>
    <row r="28" spans="1:8">
      <c r="A28" s="79">
        <v>45246</v>
      </c>
      <c r="B28" s="97">
        <v>0.39545138866666668</v>
      </c>
      <c r="C28" s="95">
        <v>2</v>
      </c>
      <c r="D28" s="98">
        <v>123.1</v>
      </c>
      <c r="E28" s="92">
        <f t="shared" si="0"/>
        <v>246.2</v>
      </c>
      <c r="F28" s="95" t="s">
        <v>18</v>
      </c>
      <c r="H28" s="99"/>
    </row>
    <row r="29" spans="1:8">
      <c r="A29" s="79">
        <v>45246</v>
      </c>
      <c r="B29" s="97">
        <v>0.39545138866666668</v>
      </c>
      <c r="C29" s="95">
        <v>2</v>
      </c>
      <c r="D29" s="98">
        <v>123.1</v>
      </c>
      <c r="E29" s="92">
        <f t="shared" si="0"/>
        <v>246.2</v>
      </c>
      <c r="F29" s="95" t="s">
        <v>18</v>
      </c>
      <c r="H29" s="99"/>
    </row>
    <row r="30" spans="1:8">
      <c r="A30" s="79">
        <v>45246</v>
      </c>
      <c r="B30" s="97">
        <v>0.39545138866666668</v>
      </c>
      <c r="C30" s="95">
        <v>2</v>
      </c>
      <c r="D30" s="98">
        <v>123.15</v>
      </c>
      <c r="E30" s="92">
        <f t="shared" si="0"/>
        <v>246.3</v>
      </c>
      <c r="F30" s="95" t="s">
        <v>18</v>
      </c>
      <c r="H30" s="99"/>
    </row>
    <row r="31" spans="1:8">
      <c r="A31" s="79">
        <v>45246</v>
      </c>
      <c r="B31" s="97">
        <v>0.39545138866666668</v>
      </c>
      <c r="C31" s="95">
        <v>4</v>
      </c>
      <c r="D31" s="98">
        <v>123.1</v>
      </c>
      <c r="E31" s="92">
        <f t="shared" si="0"/>
        <v>492.4</v>
      </c>
      <c r="F31" s="95" t="s">
        <v>18</v>
      </c>
      <c r="H31" s="99"/>
    </row>
    <row r="32" spans="1:8">
      <c r="A32" s="79">
        <v>45246</v>
      </c>
      <c r="B32" s="97">
        <v>0.39545138866666668</v>
      </c>
      <c r="C32" s="95">
        <v>100</v>
      </c>
      <c r="D32" s="98">
        <v>123.15</v>
      </c>
      <c r="E32" s="92">
        <f t="shared" si="0"/>
        <v>12315</v>
      </c>
      <c r="F32" s="95" t="s">
        <v>18</v>
      </c>
      <c r="H32" s="99"/>
    </row>
    <row r="33" spans="1:8">
      <c r="A33" s="79">
        <v>45246</v>
      </c>
      <c r="B33" s="97">
        <v>0.39608796266666668</v>
      </c>
      <c r="C33" s="95">
        <v>114</v>
      </c>
      <c r="D33" s="98">
        <v>123.15</v>
      </c>
      <c r="E33" s="92">
        <f t="shared" si="0"/>
        <v>14039.1</v>
      </c>
      <c r="F33" s="95" t="s">
        <v>18</v>
      </c>
      <c r="H33" s="99"/>
    </row>
    <row r="34" spans="1:8">
      <c r="A34" s="79">
        <v>45246</v>
      </c>
      <c r="B34" s="97">
        <v>0.39681712966666671</v>
      </c>
      <c r="C34" s="95">
        <v>4</v>
      </c>
      <c r="D34" s="98">
        <v>123.25</v>
      </c>
      <c r="E34" s="92">
        <f t="shared" si="0"/>
        <v>493</v>
      </c>
      <c r="F34" s="95" t="s">
        <v>18</v>
      </c>
      <c r="H34" s="99"/>
    </row>
    <row r="35" spans="1:8">
      <c r="A35" s="79">
        <v>45246</v>
      </c>
      <c r="B35" s="97">
        <v>0.3970601846666667</v>
      </c>
      <c r="C35" s="95">
        <v>2</v>
      </c>
      <c r="D35" s="98">
        <v>123.3</v>
      </c>
      <c r="E35" s="92">
        <f t="shared" si="0"/>
        <v>246.6</v>
      </c>
      <c r="F35" s="95" t="s">
        <v>18</v>
      </c>
      <c r="H35" s="99"/>
    </row>
    <row r="36" spans="1:8">
      <c r="A36" s="79">
        <v>45246</v>
      </c>
      <c r="B36" s="97">
        <v>0.39743055466666666</v>
      </c>
      <c r="C36" s="95">
        <v>2</v>
      </c>
      <c r="D36" s="98">
        <v>123.3</v>
      </c>
      <c r="E36" s="92">
        <f t="shared" si="0"/>
        <v>246.6</v>
      </c>
      <c r="F36" s="95" t="s">
        <v>18</v>
      </c>
      <c r="H36" s="99"/>
    </row>
    <row r="37" spans="1:8">
      <c r="A37" s="79">
        <v>45246</v>
      </c>
      <c r="B37" s="97">
        <v>0.39743055466666666</v>
      </c>
      <c r="C37" s="95">
        <v>3</v>
      </c>
      <c r="D37" s="98">
        <v>123.3</v>
      </c>
      <c r="E37" s="92">
        <f t="shared" si="0"/>
        <v>369.9</v>
      </c>
      <c r="F37" s="95" t="s">
        <v>18</v>
      </c>
      <c r="H37" s="99"/>
    </row>
    <row r="38" spans="1:8">
      <c r="A38" s="79">
        <v>45246</v>
      </c>
      <c r="B38" s="97">
        <v>0.39768518466666669</v>
      </c>
      <c r="C38" s="95">
        <v>2</v>
      </c>
      <c r="D38" s="98">
        <v>123.3</v>
      </c>
      <c r="E38" s="92">
        <f t="shared" si="0"/>
        <v>246.6</v>
      </c>
      <c r="F38" s="95" t="s">
        <v>18</v>
      </c>
      <c r="H38" s="99"/>
    </row>
    <row r="39" spans="1:8">
      <c r="A39" s="79">
        <v>45246</v>
      </c>
      <c r="B39" s="97">
        <v>0.39768518466666669</v>
      </c>
      <c r="C39" s="95">
        <v>4</v>
      </c>
      <c r="D39" s="98">
        <v>123.3</v>
      </c>
      <c r="E39" s="92">
        <f t="shared" si="0"/>
        <v>493.2</v>
      </c>
      <c r="F39" s="95" t="s">
        <v>18</v>
      </c>
      <c r="H39" s="95"/>
    </row>
    <row r="40" spans="1:8">
      <c r="A40" s="79">
        <v>45246</v>
      </c>
      <c r="B40" s="97">
        <v>0.39768518466666669</v>
      </c>
      <c r="C40" s="95">
        <v>43</v>
      </c>
      <c r="D40" s="98">
        <v>123.3</v>
      </c>
      <c r="E40" s="92">
        <f t="shared" si="0"/>
        <v>5301.9</v>
      </c>
      <c r="F40" s="95" t="s">
        <v>18</v>
      </c>
      <c r="H40" s="99"/>
    </row>
    <row r="41" spans="1:8">
      <c r="A41" s="79">
        <v>45246</v>
      </c>
      <c r="B41" s="97">
        <v>0.39768518466666669</v>
      </c>
      <c r="C41" s="95">
        <v>48</v>
      </c>
      <c r="D41" s="98">
        <v>123.3</v>
      </c>
      <c r="E41" s="92">
        <f t="shared" si="0"/>
        <v>5918.4</v>
      </c>
      <c r="F41" s="95" t="s">
        <v>18</v>
      </c>
      <c r="H41" s="99"/>
    </row>
    <row r="42" spans="1:8">
      <c r="A42" s="79">
        <v>45246</v>
      </c>
      <c r="B42" s="97">
        <v>0.39768518466666669</v>
      </c>
      <c r="C42" s="95">
        <v>51</v>
      </c>
      <c r="D42" s="98">
        <v>123.3</v>
      </c>
      <c r="E42" s="92">
        <f t="shared" si="0"/>
        <v>6288.3</v>
      </c>
      <c r="F42" s="95" t="s">
        <v>18</v>
      </c>
      <c r="H42" s="99"/>
    </row>
    <row r="43" spans="1:8">
      <c r="A43" s="79">
        <v>45246</v>
      </c>
      <c r="B43" s="97">
        <v>0.39768518466666669</v>
      </c>
      <c r="C43" s="95">
        <v>60</v>
      </c>
      <c r="D43" s="98">
        <v>123.3</v>
      </c>
      <c r="E43" s="92">
        <f t="shared" si="0"/>
        <v>7398</v>
      </c>
      <c r="F43" s="95" t="s">
        <v>18</v>
      </c>
      <c r="H43" s="99"/>
    </row>
    <row r="44" spans="1:8">
      <c r="A44" s="79">
        <v>45246</v>
      </c>
      <c r="B44" s="97">
        <v>0.39768518466666669</v>
      </c>
      <c r="C44" s="95">
        <v>61</v>
      </c>
      <c r="D44" s="98">
        <v>123.3</v>
      </c>
      <c r="E44" s="92">
        <f t="shared" si="0"/>
        <v>7521.3</v>
      </c>
      <c r="F44" s="95" t="s">
        <v>18</v>
      </c>
      <c r="H44" s="99"/>
    </row>
    <row r="45" spans="1:8">
      <c r="A45" s="79">
        <v>45246</v>
      </c>
      <c r="B45" s="97">
        <v>0.39774305466666671</v>
      </c>
      <c r="C45" s="95">
        <v>60</v>
      </c>
      <c r="D45" s="98">
        <v>123.3</v>
      </c>
      <c r="E45" s="92">
        <f t="shared" si="0"/>
        <v>7398</v>
      </c>
      <c r="F45" s="95" t="s">
        <v>18</v>
      </c>
      <c r="H45" s="99"/>
    </row>
    <row r="46" spans="1:8">
      <c r="A46" s="79">
        <v>45246</v>
      </c>
      <c r="B46" s="97">
        <v>0.3979629626666667</v>
      </c>
      <c r="C46" s="95">
        <v>4</v>
      </c>
      <c r="D46" s="98">
        <v>123.3</v>
      </c>
      <c r="E46" s="92">
        <f t="shared" si="0"/>
        <v>493.2</v>
      </c>
      <c r="F46" s="95" t="s">
        <v>18</v>
      </c>
      <c r="H46" s="99"/>
    </row>
    <row r="47" spans="1:8">
      <c r="A47" s="79">
        <v>45246</v>
      </c>
      <c r="B47" s="97">
        <v>0.3979629626666667</v>
      </c>
      <c r="C47" s="95">
        <v>20</v>
      </c>
      <c r="D47" s="98">
        <v>123.3</v>
      </c>
      <c r="E47" s="92">
        <f t="shared" si="0"/>
        <v>2466</v>
      </c>
      <c r="F47" s="95" t="s">
        <v>18</v>
      </c>
      <c r="H47" s="99"/>
    </row>
    <row r="48" spans="1:8">
      <c r="A48" s="79">
        <v>45246</v>
      </c>
      <c r="B48" s="97">
        <v>0.3979629626666667</v>
      </c>
      <c r="C48" s="95">
        <v>33</v>
      </c>
      <c r="D48" s="98">
        <v>123.3</v>
      </c>
      <c r="E48" s="92">
        <f t="shared" si="0"/>
        <v>4068.9</v>
      </c>
      <c r="F48" s="95" t="s">
        <v>18</v>
      </c>
      <c r="H48" s="99"/>
    </row>
    <row r="49" spans="1:8">
      <c r="A49" s="79">
        <v>45246</v>
      </c>
      <c r="B49" s="97">
        <v>0.3979629626666667</v>
      </c>
      <c r="C49" s="95">
        <v>43</v>
      </c>
      <c r="D49" s="98">
        <v>123.3</v>
      </c>
      <c r="E49" s="92">
        <f t="shared" si="0"/>
        <v>5301.9</v>
      </c>
      <c r="F49" s="95" t="s">
        <v>18</v>
      </c>
      <c r="H49" s="99"/>
    </row>
    <row r="50" spans="1:8">
      <c r="A50" s="79">
        <v>45246</v>
      </c>
      <c r="B50" s="97">
        <v>0.3979629626666667</v>
      </c>
      <c r="C50" s="95">
        <v>47</v>
      </c>
      <c r="D50" s="98">
        <v>123.3</v>
      </c>
      <c r="E50" s="92">
        <f t="shared" si="0"/>
        <v>5795.0999999999995</v>
      </c>
      <c r="F50" s="95" t="s">
        <v>18</v>
      </c>
      <c r="H50" s="99"/>
    </row>
    <row r="51" spans="1:8">
      <c r="A51" s="79">
        <v>45246</v>
      </c>
      <c r="B51" s="97">
        <v>0.3979629626666667</v>
      </c>
      <c r="C51" s="95">
        <v>60</v>
      </c>
      <c r="D51" s="98">
        <v>123.3</v>
      </c>
      <c r="E51" s="92">
        <f t="shared" si="0"/>
        <v>7398</v>
      </c>
      <c r="F51" s="95" t="s">
        <v>18</v>
      </c>
      <c r="H51" s="99"/>
    </row>
    <row r="52" spans="1:8">
      <c r="A52" s="79">
        <v>45246</v>
      </c>
      <c r="B52" s="97">
        <v>0.39833333266666671</v>
      </c>
      <c r="C52" s="95">
        <v>2</v>
      </c>
      <c r="D52" s="98">
        <v>123.3</v>
      </c>
      <c r="E52" s="92">
        <f t="shared" si="0"/>
        <v>246.6</v>
      </c>
      <c r="F52" s="95" t="s">
        <v>18</v>
      </c>
      <c r="H52" s="99"/>
    </row>
    <row r="53" spans="1:8">
      <c r="A53" s="79">
        <v>45246</v>
      </c>
      <c r="B53" s="97">
        <v>0.39914351766666667</v>
      </c>
      <c r="C53" s="95">
        <v>2</v>
      </c>
      <c r="D53" s="98">
        <v>123.35</v>
      </c>
      <c r="E53" s="92">
        <f t="shared" si="0"/>
        <v>246.7</v>
      </c>
      <c r="F53" s="95" t="s">
        <v>18</v>
      </c>
      <c r="H53" s="99"/>
    </row>
    <row r="54" spans="1:8">
      <c r="A54" s="79">
        <v>45246</v>
      </c>
      <c r="B54" s="97">
        <v>0.39914351766666667</v>
      </c>
      <c r="C54" s="95">
        <v>2</v>
      </c>
      <c r="D54" s="98">
        <v>123.35</v>
      </c>
      <c r="E54" s="92">
        <f t="shared" si="0"/>
        <v>246.7</v>
      </c>
      <c r="F54" s="95" t="s">
        <v>18</v>
      </c>
      <c r="H54" s="99"/>
    </row>
    <row r="55" spans="1:8">
      <c r="A55" s="79">
        <v>45246</v>
      </c>
      <c r="B55" s="97">
        <v>0.39914351766666667</v>
      </c>
      <c r="C55" s="95">
        <v>3</v>
      </c>
      <c r="D55" s="98">
        <v>123.35</v>
      </c>
      <c r="E55" s="92">
        <f t="shared" si="0"/>
        <v>370.04999999999995</v>
      </c>
      <c r="F55" s="95" t="s">
        <v>18</v>
      </c>
      <c r="H55" s="99"/>
    </row>
    <row r="56" spans="1:8">
      <c r="A56" s="79">
        <v>45246</v>
      </c>
      <c r="B56" s="97">
        <v>0.39914351766666667</v>
      </c>
      <c r="C56" s="95">
        <v>4</v>
      </c>
      <c r="D56" s="98">
        <v>123.35</v>
      </c>
      <c r="E56" s="92">
        <f t="shared" si="0"/>
        <v>493.4</v>
      </c>
      <c r="F56" s="95" t="s">
        <v>18</v>
      </c>
      <c r="H56" s="99"/>
    </row>
    <row r="57" spans="1:8">
      <c r="A57" s="79">
        <v>45246</v>
      </c>
      <c r="B57" s="97">
        <v>0.39914351766666667</v>
      </c>
      <c r="C57" s="95">
        <v>119</v>
      </c>
      <c r="D57" s="98">
        <v>123.35</v>
      </c>
      <c r="E57" s="92">
        <f t="shared" si="0"/>
        <v>14678.65</v>
      </c>
      <c r="F57" s="95" t="s">
        <v>18</v>
      </c>
      <c r="H57" s="99"/>
    </row>
    <row r="58" spans="1:8">
      <c r="A58" s="79">
        <v>45246</v>
      </c>
      <c r="B58" s="97">
        <v>0.39924768466666666</v>
      </c>
      <c r="C58" s="95">
        <v>61</v>
      </c>
      <c r="D58" s="98">
        <v>123.35</v>
      </c>
      <c r="E58" s="92">
        <f t="shared" si="0"/>
        <v>7524.3499999999995</v>
      </c>
      <c r="F58" s="95" t="s">
        <v>18</v>
      </c>
      <c r="H58" s="99"/>
    </row>
    <row r="59" spans="1:8">
      <c r="A59" s="79">
        <v>45246</v>
      </c>
      <c r="B59" s="97">
        <v>0.3996643516666667</v>
      </c>
      <c r="C59" s="95">
        <v>2</v>
      </c>
      <c r="D59" s="98">
        <v>123.35</v>
      </c>
      <c r="E59" s="92">
        <f t="shared" si="0"/>
        <v>246.7</v>
      </c>
      <c r="F59" s="95" t="s">
        <v>18</v>
      </c>
      <c r="H59" s="99"/>
    </row>
    <row r="60" spans="1:8">
      <c r="A60" s="79">
        <v>45246</v>
      </c>
      <c r="B60" s="97">
        <v>0.3996643516666667</v>
      </c>
      <c r="C60" s="95">
        <v>2</v>
      </c>
      <c r="D60" s="98">
        <v>123.35</v>
      </c>
      <c r="E60" s="92">
        <f t="shared" si="0"/>
        <v>246.7</v>
      </c>
      <c r="F60" s="95" t="s">
        <v>18</v>
      </c>
      <c r="H60" s="99"/>
    </row>
    <row r="61" spans="1:8">
      <c r="A61" s="79">
        <v>45246</v>
      </c>
      <c r="B61" s="97">
        <v>0.3996643516666667</v>
      </c>
      <c r="C61" s="95">
        <v>3</v>
      </c>
      <c r="D61" s="98">
        <v>123.35</v>
      </c>
      <c r="E61" s="92">
        <f t="shared" si="0"/>
        <v>370.04999999999995</v>
      </c>
      <c r="F61" s="95" t="s">
        <v>18</v>
      </c>
      <c r="H61" s="99"/>
    </row>
    <row r="62" spans="1:8">
      <c r="A62" s="79">
        <v>45246</v>
      </c>
      <c r="B62" s="97">
        <v>0.3996643516666667</v>
      </c>
      <c r="C62" s="95">
        <v>147</v>
      </c>
      <c r="D62" s="98">
        <v>123.35</v>
      </c>
      <c r="E62" s="92">
        <f t="shared" si="0"/>
        <v>18132.45</v>
      </c>
      <c r="F62" s="95" t="s">
        <v>18</v>
      </c>
      <c r="H62" s="99"/>
    </row>
    <row r="63" spans="1:8">
      <c r="A63" s="79">
        <v>45246</v>
      </c>
      <c r="B63" s="97">
        <v>0.3997106476666667</v>
      </c>
      <c r="C63" s="95">
        <v>141</v>
      </c>
      <c r="D63" s="98">
        <v>123.3</v>
      </c>
      <c r="E63" s="92">
        <f t="shared" si="0"/>
        <v>17385.3</v>
      </c>
      <c r="F63" s="95" t="s">
        <v>18</v>
      </c>
      <c r="H63" s="99"/>
    </row>
    <row r="64" spans="1:8">
      <c r="A64" s="79">
        <v>45246</v>
      </c>
      <c r="B64" s="97">
        <v>0.40042824066666671</v>
      </c>
      <c r="C64" s="95">
        <v>2</v>
      </c>
      <c r="D64" s="98">
        <v>123.3</v>
      </c>
      <c r="E64" s="92">
        <f t="shared" si="0"/>
        <v>246.6</v>
      </c>
      <c r="F64" s="95" t="s">
        <v>18</v>
      </c>
      <c r="H64" s="99"/>
    </row>
    <row r="65" spans="1:8">
      <c r="A65" s="79">
        <v>45246</v>
      </c>
      <c r="B65" s="97">
        <v>0.40042824066666671</v>
      </c>
      <c r="C65" s="95">
        <v>3</v>
      </c>
      <c r="D65" s="98">
        <v>123.3</v>
      </c>
      <c r="E65" s="92">
        <f t="shared" si="0"/>
        <v>369.9</v>
      </c>
      <c r="F65" s="95" t="s">
        <v>18</v>
      </c>
      <c r="H65" s="99"/>
    </row>
    <row r="66" spans="1:8">
      <c r="A66" s="79">
        <v>45246</v>
      </c>
      <c r="B66" s="97">
        <v>0.40042824066666671</v>
      </c>
      <c r="C66" s="95">
        <v>31</v>
      </c>
      <c r="D66" s="98">
        <v>123.3</v>
      </c>
      <c r="E66" s="92">
        <f t="shared" si="0"/>
        <v>3822.2999999999997</v>
      </c>
      <c r="F66" s="95" t="s">
        <v>18</v>
      </c>
      <c r="H66" s="99"/>
    </row>
    <row r="67" spans="1:8">
      <c r="A67" s="79">
        <v>45246</v>
      </c>
      <c r="B67" s="97">
        <v>0.40045138866666669</v>
      </c>
      <c r="C67" s="95">
        <v>60</v>
      </c>
      <c r="D67" s="98">
        <v>123.3</v>
      </c>
      <c r="E67" s="92">
        <f t="shared" si="0"/>
        <v>7398</v>
      </c>
      <c r="F67" s="95" t="s">
        <v>18</v>
      </c>
      <c r="H67" s="99"/>
    </row>
    <row r="68" spans="1:8">
      <c r="A68" s="79">
        <v>45246</v>
      </c>
      <c r="B68" s="97">
        <v>0.40061342566666669</v>
      </c>
      <c r="C68" s="95">
        <v>2</v>
      </c>
      <c r="D68" s="98">
        <v>123.25</v>
      </c>
      <c r="E68" s="92">
        <f t="shared" si="0"/>
        <v>246.5</v>
      </c>
      <c r="F68" s="95" t="s">
        <v>18</v>
      </c>
      <c r="H68" s="99"/>
    </row>
    <row r="69" spans="1:8">
      <c r="A69" s="79">
        <v>45246</v>
      </c>
      <c r="B69" s="97">
        <v>0.40061342566666669</v>
      </c>
      <c r="C69" s="95">
        <v>3</v>
      </c>
      <c r="D69" s="98">
        <v>123.25</v>
      </c>
      <c r="E69" s="92">
        <f t="shared" si="0"/>
        <v>369.75</v>
      </c>
      <c r="F69" s="95" t="s">
        <v>18</v>
      </c>
      <c r="H69" s="99"/>
    </row>
    <row r="70" spans="1:8">
      <c r="A70" s="79">
        <v>45246</v>
      </c>
      <c r="B70" s="97">
        <v>0.40061342566666669</v>
      </c>
      <c r="C70" s="95">
        <v>24</v>
      </c>
      <c r="D70" s="98">
        <v>123.3</v>
      </c>
      <c r="E70" s="92">
        <f t="shared" ref="E70:E133" si="1">C70*D70</f>
        <v>2959.2</v>
      </c>
      <c r="F70" s="95" t="s">
        <v>18</v>
      </c>
      <c r="H70" s="99"/>
    </row>
    <row r="71" spans="1:8">
      <c r="A71" s="79">
        <v>45246</v>
      </c>
      <c r="B71" s="97">
        <v>0.40061342566666669</v>
      </c>
      <c r="C71" s="95">
        <v>35</v>
      </c>
      <c r="D71" s="98">
        <v>123.3</v>
      </c>
      <c r="E71" s="92">
        <f t="shared" si="1"/>
        <v>4315.5</v>
      </c>
      <c r="F71" s="95" t="s">
        <v>18</v>
      </c>
      <c r="H71" s="99"/>
    </row>
    <row r="72" spans="1:8">
      <c r="A72" s="79">
        <v>45246</v>
      </c>
      <c r="B72" s="97">
        <v>0.40061342566666669</v>
      </c>
      <c r="C72" s="95">
        <v>43</v>
      </c>
      <c r="D72" s="98">
        <v>123.3</v>
      </c>
      <c r="E72" s="92">
        <f t="shared" si="1"/>
        <v>5301.9</v>
      </c>
      <c r="F72" s="95" t="s">
        <v>18</v>
      </c>
      <c r="H72" s="99"/>
    </row>
    <row r="73" spans="1:8">
      <c r="A73" s="79">
        <v>45246</v>
      </c>
      <c r="B73" s="97">
        <v>0.40061342566666669</v>
      </c>
      <c r="C73" s="95">
        <v>48</v>
      </c>
      <c r="D73" s="98">
        <v>123.3</v>
      </c>
      <c r="E73" s="92">
        <f t="shared" si="1"/>
        <v>5918.4</v>
      </c>
      <c r="F73" s="95" t="s">
        <v>18</v>
      </c>
      <c r="H73" s="99"/>
    </row>
    <row r="74" spans="1:8">
      <c r="A74" s="79">
        <v>45246</v>
      </c>
      <c r="B74" s="97">
        <v>0.40061342566666669</v>
      </c>
      <c r="C74" s="95">
        <v>60</v>
      </c>
      <c r="D74" s="98">
        <v>123.3</v>
      </c>
      <c r="E74" s="92">
        <f t="shared" si="1"/>
        <v>7398</v>
      </c>
      <c r="F74" s="95" t="s">
        <v>18</v>
      </c>
      <c r="H74" s="99"/>
    </row>
    <row r="75" spans="1:8">
      <c r="A75" s="79">
        <v>45246</v>
      </c>
      <c r="B75" s="97">
        <v>0.40061342566666669</v>
      </c>
      <c r="C75" s="95">
        <v>227</v>
      </c>
      <c r="D75" s="98">
        <v>123.25</v>
      </c>
      <c r="E75" s="92">
        <f t="shared" si="1"/>
        <v>27977.75</v>
      </c>
      <c r="F75" s="95" t="s">
        <v>18</v>
      </c>
      <c r="H75" s="99"/>
    </row>
    <row r="76" spans="1:8">
      <c r="A76" s="79">
        <v>45246</v>
      </c>
      <c r="B76" s="97">
        <v>0.4008680546666667</v>
      </c>
      <c r="C76" s="95">
        <v>3</v>
      </c>
      <c r="D76" s="98">
        <v>123.2</v>
      </c>
      <c r="E76" s="92">
        <f t="shared" si="1"/>
        <v>369.6</v>
      </c>
      <c r="F76" s="95" t="s">
        <v>18</v>
      </c>
      <c r="H76" s="99"/>
    </row>
    <row r="77" spans="1:8">
      <c r="A77" s="79">
        <v>45246</v>
      </c>
      <c r="B77" s="97">
        <v>0.4008680546666667</v>
      </c>
      <c r="C77" s="95">
        <v>8</v>
      </c>
      <c r="D77" s="98">
        <v>123.2</v>
      </c>
      <c r="E77" s="92">
        <f t="shared" si="1"/>
        <v>985.6</v>
      </c>
      <c r="F77" s="95" t="s">
        <v>18</v>
      </c>
      <c r="H77" s="99"/>
    </row>
    <row r="78" spans="1:8">
      <c r="A78" s="79">
        <v>45246</v>
      </c>
      <c r="B78" s="97">
        <v>0.4008680546666667</v>
      </c>
      <c r="C78" s="95">
        <v>21</v>
      </c>
      <c r="D78" s="98">
        <v>123.2</v>
      </c>
      <c r="E78" s="92">
        <f t="shared" si="1"/>
        <v>2587.2000000000003</v>
      </c>
      <c r="F78" s="95" t="s">
        <v>18</v>
      </c>
      <c r="H78" s="99"/>
    </row>
    <row r="79" spans="1:8">
      <c r="A79" s="79">
        <v>45246</v>
      </c>
      <c r="B79" s="97">
        <v>0.40199074066666668</v>
      </c>
      <c r="C79" s="95">
        <v>3</v>
      </c>
      <c r="D79" s="98">
        <v>123.35</v>
      </c>
      <c r="E79" s="92">
        <f t="shared" si="1"/>
        <v>370.04999999999995</v>
      </c>
      <c r="F79" s="95" t="s">
        <v>18</v>
      </c>
      <c r="H79" s="99"/>
    </row>
    <row r="80" spans="1:8">
      <c r="A80" s="79">
        <v>45246</v>
      </c>
      <c r="B80" s="97">
        <v>0.40274305466666671</v>
      </c>
      <c r="C80" s="95">
        <v>4</v>
      </c>
      <c r="D80" s="98">
        <v>123.4</v>
      </c>
      <c r="E80" s="92">
        <f t="shared" si="1"/>
        <v>493.6</v>
      </c>
      <c r="F80" s="95" t="s">
        <v>18</v>
      </c>
      <c r="H80" s="99"/>
    </row>
    <row r="81" spans="1:8">
      <c r="A81" s="79">
        <v>45246</v>
      </c>
      <c r="B81" s="97">
        <v>0.40274305466666671</v>
      </c>
      <c r="C81" s="95">
        <v>4</v>
      </c>
      <c r="D81" s="98">
        <v>123.4</v>
      </c>
      <c r="E81" s="92">
        <f t="shared" si="1"/>
        <v>493.6</v>
      </c>
      <c r="F81" s="95" t="s">
        <v>18</v>
      </c>
      <c r="H81" s="99"/>
    </row>
    <row r="82" spans="1:8">
      <c r="A82" s="79">
        <v>45246</v>
      </c>
      <c r="B82" s="97">
        <v>0.40274305466666671</v>
      </c>
      <c r="C82" s="95">
        <v>140</v>
      </c>
      <c r="D82" s="98">
        <v>123.4</v>
      </c>
      <c r="E82" s="92">
        <f t="shared" si="1"/>
        <v>17276</v>
      </c>
      <c r="F82" s="95" t="s">
        <v>18</v>
      </c>
      <c r="H82" s="99"/>
    </row>
    <row r="83" spans="1:8">
      <c r="A83" s="79">
        <v>45246</v>
      </c>
      <c r="B83" s="97">
        <v>0.4035300916666667</v>
      </c>
      <c r="C83" s="95">
        <v>35</v>
      </c>
      <c r="D83" s="98">
        <v>123.4</v>
      </c>
      <c r="E83" s="92">
        <f t="shared" si="1"/>
        <v>4319</v>
      </c>
      <c r="F83" s="95" t="s">
        <v>18</v>
      </c>
      <c r="H83" s="99"/>
    </row>
    <row r="84" spans="1:8">
      <c r="A84" s="79">
        <v>45246</v>
      </c>
      <c r="B84" s="97">
        <v>0.4035300916666667</v>
      </c>
      <c r="C84" s="95">
        <v>52</v>
      </c>
      <c r="D84" s="98">
        <v>123.4</v>
      </c>
      <c r="E84" s="92">
        <f t="shared" si="1"/>
        <v>6416.8</v>
      </c>
      <c r="F84" s="95" t="s">
        <v>18</v>
      </c>
      <c r="H84" s="99"/>
    </row>
    <row r="85" spans="1:8">
      <c r="A85" s="79">
        <v>45246</v>
      </c>
      <c r="B85" s="97">
        <v>0.4035300916666667</v>
      </c>
      <c r="C85" s="95">
        <v>59</v>
      </c>
      <c r="D85" s="98">
        <v>123.4</v>
      </c>
      <c r="E85" s="92">
        <f t="shared" si="1"/>
        <v>7280.6</v>
      </c>
      <c r="F85" s="95" t="s">
        <v>18</v>
      </c>
      <c r="H85" s="99"/>
    </row>
    <row r="86" spans="1:8">
      <c r="A86" s="79">
        <v>45246</v>
      </c>
      <c r="B86" s="97">
        <v>0.4035300916666667</v>
      </c>
      <c r="C86" s="95">
        <v>60</v>
      </c>
      <c r="D86" s="98">
        <v>123.4</v>
      </c>
      <c r="E86" s="92">
        <f t="shared" si="1"/>
        <v>7404</v>
      </c>
      <c r="F86" s="95" t="s">
        <v>18</v>
      </c>
      <c r="H86" s="99"/>
    </row>
    <row r="87" spans="1:8">
      <c r="A87" s="79">
        <v>45246</v>
      </c>
      <c r="B87" s="97">
        <v>0.40396990666666671</v>
      </c>
      <c r="C87" s="95">
        <v>2</v>
      </c>
      <c r="D87" s="98">
        <v>123.35</v>
      </c>
      <c r="E87" s="92">
        <f t="shared" si="1"/>
        <v>246.7</v>
      </c>
      <c r="F87" s="95" t="s">
        <v>18</v>
      </c>
      <c r="H87" s="99"/>
    </row>
    <row r="88" spans="1:8">
      <c r="A88" s="79">
        <v>45246</v>
      </c>
      <c r="B88" s="97">
        <v>0.40396990666666671</v>
      </c>
      <c r="C88" s="95">
        <v>2</v>
      </c>
      <c r="D88" s="98">
        <v>123.35</v>
      </c>
      <c r="E88" s="92">
        <f t="shared" si="1"/>
        <v>246.7</v>
      </c>
      <c r="F88" s="95" t="s">
        <v>18</v>
      </c>
      <c r="H88" s="99"/>
    </row>
    <row r="89" spans="1:8">
      <c r="A89" s="79">
        <v>45246</v>
      </c>
      <c r="B89" s="97">
        <v>0.40396990666666671</v>
      </c>
      <c r="C89" s="95">
        <v>12</v>
      </c>
      <c r="D89" s="98">
        <v>123.35</v>
      </c>
      <c r="E89" s="92">
        <f t="shared" si="1"/>
        <v>1480.1999999999998</v>
      </c>
      <c r="F89" s="95" t="s">
        <v>18</v>
      </c>
      <c r="H89" s="99"/>
    </row>
    <row r="90" spans="1:8">
      <c r="A90" s="79">
        <v>45246</v>
      </c>
      <c r="B90" s="97">
        <v>0.40410879566666669</v>
      </c>
      <c r="C90" s="95">
        <v>155</v>
      </c>
      <c r="D90" s="98">
        <v>123.35</v>
      </c>
      <c r="E90" s="92">
        <f t="shared" si="1"/>
        <v>19119.25</v>
      </c>
      <c r="F90" s="95" t="s">
        <v>18</v>
      </c>
      <c r="H90" s="99"/>
    </row>
    <row r="91" spans="1:8">
      <c r="A91" s="79">
        <v>45246</v>
      </c>
      <c r="B91" s="97">
        <v>0.4051851846666667</v>
      </c>
      <c r="C91" s="95">
        <v>2</v>
      </c>
      <c r="D91" s="98">
        <v>123.35</v>
      </c>
      <c r="E91" s="92">
        <f t="shared" si="1"/>
        <v>246.7</v>
      </c>
      <c r="F91" s="95" t="s">
        <v>18</v>
      </c>
      <c r="H91" s="99"/>
    </row>
    <row r="92" spans="1:8">
      <c r="A92" s="79">
        <v>45246</v>
      </c>
      <c r="B92" s="97">
        <v>0.4051851846666667</v>
      </c>
      <c r="C92" s="95">
        <v>3</v>
      </c>
      <c r="D92" s="98">
        <v>123.35</v>
      </c>
      <c r="E92" s="92">
        <f t="shared" si="1"/>
        <v>370.04999999999995</v>
      </c>
      <c r="F92" s="95" t="s">
        <v>18</v>
      </c>
      <c r="H92" s="99"/>
    </row>
    <row r="93" spans="1:8">
      <c r="A93" s="79">
        <v>45246</v>
      </c>
      <c r="B93" s="97">
        <v>0.4051851846666667</v>
      </c>
      <c r="C93" s="95">
        <v>4</v>
      </c>
      <c r="D93" s="98">
        <v>123.35</v>
      </c>
      <c r="E93" s="92">
        <f t="shared" si="1"/>
        <v>493.4</v>
      </c>
      <c r="F93" s="95" t="s">
        <v>18</v>
      </c>
      <c r="H93" s="99"/>
    </row>
    <row r="94" spans="1:8">
      <c r="A94" s="79">
        <v>45246</v>
      </c>
      <c r="B94" s="97">
        <v>0.4051851846666667</v>
      </c>
      <c r="C94" s="95">
        <v>107</v>
      </c>
      <c r="D94" s="98">
        <v>123.35</v>
      </c>
      <c r="E94" s="92">
        <f t="shared" si="1"/>
        <v>13198.449999999999</v>
      </c>
      <c r="F94" s="95" t="s">
        <v>18</v>
      </c>
      <c r="H94" s="99"/>
    </row>
    <row r="95" spans="1:8">
      <c r="A95" s="79">
        <v>45246</v>
      </c>
      <c r="B95" s="97">
        <v>0.40535879566666666</v>
      </c>
      <c r="C95" s="95">
        <v>2</v>
      </c>
      <c r="D95" s="98">
        <v>123.3</v>
      </c>
      <c r="E95" s="92">
        <f t="shared" si="1"/>
        <v>246.6</v>
      </c>
      <c r="F95" s="95" t="s">
        <v>18</v>
      </c>
      <c r="H95" s="99"/>
    </row>
    <row r="96" spans="1:8">
      <c r="A96" s="79">
        <v>45246</v>
      </c>
      <c r="B96" s="97">
        <v>0.40535879566666666</v>
      </c>
      <c r="C96" s="95">
        <v>2</v>
      </c>
      <c r="D96" s="98">
        <v>123.3</v>
      </c>
      <c r="E96" s="92">
        <f t="shared" si="1"/>
        <v>246.6</v>
      </c>
      <c r="F96" s="95" t="s">
        <v>18</v>
      </c>
      <c r="H96" s="99"/>
    </row>
    <row r="97" spans="1:8">
      <c r="A97" s="79">
        <v>45246</v>
      </c>
      <c r="B97" s="97">
        <v>0.40535879566666666</v>
      </c>
      <c r="C97" s="95">
        <v>119</v>
      </c>
      <c r="D97" s="98">
        <v>123.3</v>
      </c>
      <c r="E97" s="92">
        <f t="shared" si="1"/>
        <v>14672.699999999999</v>
      </c>
      <c r="F97" s="95" t="s">
        <v>18</v>
      </c>
      <c r="H97" s="99"/>
    </row>
    <row r="98" spans="1:8">
      <c r="A98" s="79">
        <v>45246</v>
      </c>
      <c r="B98" s="97">
        <v>0.40567129566666671</v>
      </c>
      <c r="C98" s="95">
        <v>2</v>
      </c>
      <c r="D98" s="98">
        <v>123.3</v>
      </c>
      <c r="E98" s="92">
        <f t="shared" si="1"/>
        <v>246.6</v>
      </c>
      <c r="F98" s="95" t="s">
        <v>18</v>
      </c>
      <c r="H98" s="99"/>
    </row>
    <row r="99" spans="1:8">
      <c r="A99" s="79">
        <v>45246</v>
      </c>
      <c r="B99" s="97">
        <v>0.40678240666666671</v>
      </c>
      <c r="C99" s="95">
        <v>30</v>
      </c>
      <c r="D99" s="98">
        <v>123.3</v>
      </c>
      <c r="E99" s="92">
        <f t="shared" si="1"/>
        <v>3699</v>
      </c>
      <c r="F99" s="95" t="s">
        <v>18</v>
      </c>
      <c r="H99" s="99"/>
    </row>
    <row r="100" spans="1:8">
      <c r="A100" s="79">
        <v>45246</v>
      </c>
      <c r="B100" s="97">
        <v>0.40733796266666666</v>
      </c>
      <c r="C100" s="95">
        <v>2</v>
      </c>
      <c r="D100" s="98">
        <v>123.35</v>
      </c>
      <c r="E100" s="92">
        <f t="shared" si="1"/>
        <v>246.7</v>
      </c>
      <c r="F100" s="95" t="s">
        <v>18</v>
      </c>
      <c r="H100" s="99"/>
    </row>
    <row r="101" spans="1:8">
      <c r="A101" s="79">
        <v>45246</v>
      </c>
      <c r="B101" s="97">
        <v>0.40733796266666666</v>
      </c>
      <c r="C101" s="95">
        <v>2</v>
      </c>
      <c r="D101" s="98">
        <v>123.35</v>
      </c>
      <c r="E101" s="92">
        <f t="shared" si="1"/>
        <v>246.7</v>
      </c>
      <c r="F101" s="95" t="s">
        <v>18</v>
      </c>
      <c r="H101" s="99"/>
    </row>
    <row r="102" spans="1:8">
      <c r="A102" s="79">
        <v>45246</v>
      </c>
      <c r="B102" s="97">
        <v>0.40733796266666666</v>
      </c>
      <c r="C102" s="95">
        <v>3</v>
      </c>
      <c r="D102" s="98">
        <v>123.35</v>
      </c>
      <c r="E102" s="92">
        <f t="shared" si="1"/>
        <v>370.04999999999995</v>
      </c>
      <c r="F102" s="95" t="s">
        <v>18</v>
      </c>
      <c r="H102" s="99"/>
    </row>
    <row r="103" spans="1:8">
      <c r="A103" s="79">
        <v>45246</v>
      </c>
      <c r="B103" s="97">
        <v>0.40758101766666671</v>
      </c>
      <c r="C103" s="95">
        <v>46</v>
      </c>
      <c r="D103" s="98">
        <v>123.35</v>
      </c>
      <c r="E103" s="92">
        <f t="shared" si="1"/>
        <v>5674.0999999999995</v>
      </c>
      <c r="F103" s="95" t="s">
        <v>18</v>
      </c>
      <c r="H103" s="99"/>
    </row>
    <row r="104" spans="1:8">
      <c r="A104" s="79">
        <v>45246</v>
      </c>
      <c r="B104" s="97">
        <v>0.40758101766666671</v>
      </c>
      <c r="C104" s="95">
        <v>51</v>
      </c>
      <c r="D104" s="98">
        <v>123.35</v>
      </c>
      <c r="E104" s="92">
        <f t="shared" si="1"/>
        <v>6290.8499999999995</v>
      </c>
      <c r="F104" s="95" t="s">
        <v>18</v>
      </c>
      <c r="H104" s="99"/>
    </row>
    <row r="105" spans="1:8">
      <c r="A105" s="79">
        <v>45246</v>
      </c>
      <c r="B105" s="97">
        <v>0.40758101766666671</v>
      </c>
      <c r="C105" s="95">
        <v>51</v>
      </c>
      <c r="D105" s="98">
        <v>123.35</v>
      </c>
      <c r="E105" s="92">
        <f t="shared" si="1"/>
        <v>6290.8499999999995</v>
      </c>
      <c r="F105" s="95" t="s">
        <v>18</v>
      </c>
      <c r="H105" s="99"/>
    </row>
    <row r="106" spans="1:8">
      <c r="A106" s="79">
        <v>45246</v>
      </c>
      <c r="B106" s="97">
        <v>0.40758101766666671</v>
      </c>
      <c r="C106" s="95">
        <v>59</v>
      </c>
      <c r="D106" s="98">
        <v>123.35</v>
      </c>
      <c r="E106" s="92">
        <f t="shared" si="1"/>
        <v>7277.65</v>
      </c>
      <c r="F106" s="95" t="s">
        <v>18</v>
      </c>
      <c r="H106" s="99"/>
    </row>
    <row r="107" spans="1:8">
      <c r="A107" s="79">
        <v>45246</v>
      </c>
      <c r="B107" s="97">
        <v>0.40758101766666671</v>
      </c>
      <c r="C107" s="95">
        <v>60</v>
      </c>
      <c r="D107" s="98">
        <v>123.35</v>
      </c>
      <c r="E107" s="92">
        <f t="shared" si="1"/>
        <v>7401</v>
      </c>
      <c r="F107" s="95" t="s">
        <v>18</v>
      </c>
      <c r="H107" s="99"/>
    </row>
    <row r="108" spans="1:8">
      <c r="A108" s="79">
        <v>45246</v>
      </c>
      <c r="B108" s="97">
        <v>0.40758101766666671</v>
      </c>
      <c r="C108" s="95">
        <v>60</v>
      </c>
      <c r="D108" s="98">
        <v>123.35</v>
      </c>
      <c r="E108" s="92">
        <f t="shared" si="1"/>
        <v>7401</v>
      </c>
      <c r="F108" s="95" t="s">
        <v>18</v>
      </c>
      <c r="H108" s="99"/>
    </row>
    <row r="109" spans="1:8">
      <c r="A109" s="79">
        <v>45246</v>
      </c>
      <c r="B109" s="97">
        <v>0.40789351766666671</v>
      </c>
      <c r="C109" s="95">
        <v>1</v>
      </c>
      <c r="D109" s="98">
        <v>123.4</v>
      </c>
      <c r="E109" s="92">
        <f t="shared" si="1"/>
        <v>123.4</v>
      </c>
      <c r="F109" s="95" t="s">
        <v>18</v>
      </c>
      <c r="H109" s="99"/>
    </row>
    <row r="110" spans="1:8">
      <c r="A110" s="79">
        <v>45246</v>
      </c>
      <c r="B110" s="97">
        <v>0.40789351766666671</v>
      </c>
      <c r="C110" s="95">
        <v>2</v>
      </c>
      <c r="D110" s="98">
        <v>123.4</v>
      </c>
      <c r="E110" s="92">
        <f t="shared" si="1"/>
        <v>246.8</v>
      </c>
      <c r="F110" s="95" t="s">
        <v>18</v>
      </c>
      <c r="H110" s="99"/>
    </row>
    <row r="111" spans="1:8">
      <c r="A111" s="79">
        <v>45246</v>
      </c>
      <c r="B111" s="97">
        <v>0.40789351766666671</v>
      </c>
      <c r="C111" s="95">
        <v>3</v>
      </c>
      <c r="D111" s="98">
        <v>123.4</v>
      </c>
      <c r="E111" s="92">
        <f t="shared" si="1"/>
        <v>370.20000000000005</v>
      </c>
      <c r="F111" s="95" t="s">
        <v>18</v>
      </c>
      <c r="H111" s="99"/>
    </row>
    <row r="112" spans="1:8">
      <c r="A112" s="79">
        <v>45246</v>
      </c>
      <c r="B112" s="97">
        <v>0.40789351766666671</v>
      </c>
      <c r="C112" s="95">
        <v>109</v>
      </c>
      <c r="D112" s="98">
        <v>123.4</v>
      </c>
      <c r="E112" s="92">
        <f t="shared" si="1"/>
        <v>13450.6</v>
      </c>
      <c r="F112" s="95" t="s">
        <v>18</v>
      </c>
      <c r="H112" s="99"/>
    </row>
    <row r="113" spans="1:8">
      <c r="A113" s="79">
        <v>45246</v>
      </c>
      <c r="B113" s="97">
        <v>0.40802083266666667</v>
      </c>
      <c r="C113" s="95">
        <v>2</v>
      </c>
      <c r="D113" s="98">
        <v>123.35</v>
      </c>
      <c r="E113" s="92">
        <f t="shared" si="1"/>
        <v>246.7</v>
      </c>
      <c r="F113" s="95" t="s">
        <v>18</v>
      </c>
      <c r="H113" s="99"/>
    </row>
    <row r="114" spans="1:8">
      <c r="A114" s="79">
        <v>45246</v>
      </c>
      <c r="B114" s="97">
        <v>0.40802083266666667</v>
      </c>
      <c r="C114" s="95">
        <v>4</v>
      </c>
      <c r="D114" s="98">
        <v>123.35</v>
      </c>
      <c r="E114" s="92">
        <f t="shared" si="1"/>
        <v>493.4</v>
      </c>
      <c r="F114" s="95" t="s">
        <v>18</v>
      </c>
      <c r="H114" s="99"/>
    </row>
    <row r="115" spans="1:8">
      <c r="A115" s="79">
        <v>45246</v>
      </c>
      <c r="B115" s="97">
        <v>0.40818286966666667</v>
      </c>
      <c r="C115" s="95">
        <v>139</v>
      </c>
      <c r="D115" s="98">
        <v>123.3</v>
      </c>
      <c r="E115" s="92">
        <f t="shared" si="1"/>
        <v>17138.7</v>
      </c>
      <c r="F115" s="95" t="s">
        <v>18</v>
      </c>
      <c r="H115" s="99"/>
    </row>
    <row r="116" spans="1:8">
      <c r="A116" s="79">
        <v>45246</v>
      </c>
      <c r="B116" s="97">
        <v>0.41028935166666669</v>
      </c>
      <c r="C116" s="95">
        <v>8</v>
      </c>
      <c r="D116" s="98">
        <v>123.3</v>
      </c>
      <c r="E116" s="92">
        <f t="shared" si="1"/>
        <v>986.4</v>
      </c>
      <c r="F116" s="95" t="s">
        <v>18</v>
      </c>
      <c r="H116" s="99"/>
    </row>
    <row r="117" spans="1:8">
      <c r="A117" s="79">
        <v>45246</v>
      </c>
      <c r="B117" s="97">
        <v>0.41028935166666669</v>
      </c>
      <c r="C117" s="95">
        <v>61</v>
      </c>
      <c r="D117" s="98">
        <v>123.3</v>
      </c>
      <c r="E117" s="92">
        <f t="shared" si="1"/>
        <v>7521.3</v>
      </c>
      <c r="F117" s="95" t="s">
        <v>18</v>
      </c>
      <c r="H117" s="99"/>
    </row>
    <row r="118" spans="1:8">
      <c r="A118" s="79">
        <v>45246</v>
      </c>
      <c r="B118" s="97">
        <v>0.41028935166666669</v>
      </c>
      <c r="C118" s="95">
        <v>66</v>
      </c>
      <c r="D118" s="98">
        <v>123.3</v>
      </c>
      <c r="E118" s="92">
        <f t="shared" si="1"/>
        <v>8137.8</v>
      </c>
      <c r="F118" s="95" t="s">
        <v>18</v>
      </c>
      <c r="H118" s="99"/>
    </row>
    <row r="119" spans="1:8">
      <c r="A119" s="79">
        <v>45246</v>
      </c>
      <c r="B119" s="97">
        <v>0.41028935166666669</v>
      </c>
      <c r="C119" s="95">
        <v>70</v>
      </c>
      <c r="D119" s="98">
        <v>123.3</v>
      </c>
      <c r="E119" s="92">
        <f t="shared" si="1"/>
        <v>8631</v>
      </c>
      <c r="F119" s="95" t="s">
        <v>18</v>
      </c>
      <c r="H119" s="99"/>
    </row>
    <row r="120" spans="1:8">
      <c r="A120" s="79">
        <v>45246</v>
      </c>
      <c r="B120" s="97">
        <v>0.41121527766666671</v>
      </c>
      <c r="C120" s="95">
        <v>57</v>
      </c>
      <c r="D120" s="98">
        <v>123.3</v>
      </c>
      <c r="E120" s="92">
        <f t="shared" si="1"/>
        <v>7028.0999999999995</v>
      </c>
      <c r="F120" s="95" t="s">
        <v>18</v>
      </c>
      <c r="H120" s="99"/>
    </row>
    <row r="121" spans="1:8">
      <c r="A121" s="79">
        <v>45246</v>
      </c>
      <c r="B121" s="97">
        <v>0.41121527766666671</v>
      </c>
      <c r="C121" s="95">
        <v>70</v>
      </c>
      <c r="D121" s="98">
        <v>123.3</v>
      </c>
      <c r="E121" s="92">
        <f t="shared" si="1"/>
        <v>8631</v>
      </c>
      <c r="F121" s="95" t="s">
        <v>18</v>
      </c>
      <c r="H121" s="99"/>
    </row>
    <row r="122" spans="1:8">
      <c r="A122" s="79">
        <v>45246</v>
      </c>
      <c r="B122" s="97">
        <v>0.4113657406666667</v>
      </c>
      <c r="C122" s="95">
        <v>3</v>
      </c>
      <c r="D122" s="98">
        <v>123.25</v>
      </c>
      <c r="E122" s="92">
        <f t="shared" si="1"/>
        <v>369.75</v>
      </c>
      <c r="F122" s="95" t="s">
        <v>18</v>
      </c>
      <c r="H122" s="99"/>
    </row>
    <row r="123" spans="1:8">
      <c r="A123" s="79">
        <v>45246</v>
      </c>
      <c r="B123" s="97">
        <v>0.4113657406666667</v>
      </c>
      <c r="C123" s="95">
        <v>3</v>
      </c>
      <c r="D123" s="98">
        <v>123.25</v>
      </c>
      <c r="E123" s="92">
        <f t="shared" si="1"/>
        <v>369.75</v>
      </c>
      <c r="F123" s="95" t="s">
        <v>18</v>
      </c>
      <c r="H123" s="99"/>
    </row>
    <row r="124" spans="1:8">
      <c r="A124" s="79">
        <v>45246</v>
      </c>
      <c r="B124" s="97">
        <v>0.4113657406666667</v>
      </c>
      <c r="C124" s="95">
        <v>3</v>
      </c>
      <c r="D124" s="98">
        <v>123.25</v>
      </c>
      <c r="E124" s="92">
        <f t="shared" si="1"/>
        <v>369.75</v>
      </c>
      <c r="F124" s="95" t="s">
        <v>18</v>
      </c>
      <c r="H124" s="99"/>
    </row>
    <row r="125" spans="1:8">
      <c r="A125" s="79">
        <v>45246</v>
      </c>
      <c r="B125" s="97">
        <v>0.4113657406666667</v>
      </c>
      <c r="C125" s="95">
        <v>3</v>
      </c>
      <c r="D125" s="98">
        <v>123.25</v>
      </c>
      <c r="E125" s="92">
        <f t="shared" si="1"/>
        <v>369.75</v>
      </c>
      <c r="F125" s="95" t="s">
        <v>18</v>
      </c>
      <c r="H125" s="99"/>
    </row>
    <row r="126" spans="1:8">
      <c r="A126" s="79">
        <v>45246</v>
      </c>
      <c r="B126" s="97">
        <v>0.4113657406666667</v>
      </c>
      <c r="C126" s="95">
        <v>28</v>
      </c>
      <c r="D126" s="98">
        <v>123.25</v>
      </c>
      <c r="E126" s="92">
        <f t="shared" si="1"/>
        <v>3451</v>
      </c>
      <c r="F126" s="95" t="s">
        <v>18</v>
      </c>
      <c r="H126" s="99"/>
    </row>
    <row r="127" spans="1:8">
      <c r="A127" s="79">
        <v>45246</v>
      </c>
      <c r="B127" s="97">
        <v>0.41251157366666669</v>
      </c>
      <c r="C127" s="95">
        <v>3</v>
      </c>
      <c r="D127" s="98">
        <v>123.2</v>
      </c>
      <c r="E127" s="92">
        <f t="shared" si="1"/>
        <v>369.6</v>
      </c>
      <c r="F127" s="95" t="s">
        <v>18</v>
      </c>
      <c r="H127" s="99"/>
    </row>
    <row r="128" spans="1:8">
      <c r="A128" s="79">
        <v>45246</v>
      </c>
      <c r="B128" s="97">
        <v>0.41251157366666669</v>
      </c>
      <c r="C128" s="95">
        <v>3</v>
      </c>
      <c r="D128" s="98">
        <v>123.2</v>
      </c>
      <c r="E128" s="92">
        <f t="shared" si="1"/>
        <v>369.6</v>
      </c>
      <c r="F128" s="95" t="s">
        <v>18</v>
      </c>
      <c r="H128" s="99"/>
    </row>
    <row r="129" spans="1:8">
      <c r="A129" s="79">
        <v>45246</v>
      </c>
      <c r="B129" s="97">
        <v>0.41251157366666669</v>
      </c>
      <c r="C129" s="95">
        <v>3</v>
      </c>
      <c r="D129" s="98">
        <v>123.2</v>
      </c>
      <c r="E129" s="92">
        <f t="shared" si="1"/>
        <v>369.6</v>
      </c>
      <c r="F129" s="95" t="s">
        <v>18</v>
      </c>
      <c r="H129" s="99"/>
    </row>
    <row r="130" spans="1:8">
      <c r="A130" s="79">
        <v>45246</v>
      </c>
      <c r="B130" s="97">
        <v>0.41251157366666669</v>
      </c>
      <c r="C130" s="95">
        <v>157</v>
      </c>
      <c r="D130" s="98">
        <v>123.2</v>
      </c>
      <c r="E130" s="92">
        <f t="shared" si="1"/>
        <v>19342.400000000001</v>
      </c>
      <c r="F130" s="95" t="s">
        <v>18</v>
      </c>
      <c r="H130" s="99"/>
    </row>
    <row r="131" spans="1:8">
      <c r="A131" s="79">
        <v>45246</v>
      </c>
      <c r="B131" s="97">
        <v>0.41297453666666667</v>
      </c>
      <c r="C131" s="95">
        <v>2</v>
      </c>
      <c r="D131" s="98">
        <v>123.15</v>
      </c>
      <c r="E131" s="92">
        <f t="shared" si="1"/>
        <v>246.3</v>
      </c>
      <c r="F131" s="95" t="s">
        <v>18</v>
      </c>
      <c r="H131" s="99"/>
    </row>
    <row r="132" spans="1:8">
      <c r="A132" s="79">
        <v>45246</v>
      </c>
      <c r="B132" s="97">
        <v>0.41297453666666667</v>
      </c>
      <c r="C132" s="95">
        <v>3</v>
      </c>
      <c r="D132" s="98">
        <v>123.15</v>
      </c>
      <c r="E132" s="92">
        <f t="shared" si="1"/>
        <v>369.45000000000005</v>
      </c>
      <c r="F132" s="95" t="s">
        <v>18</v>
      </c>
      <c r="H132" s="99"/>
    </row>
    <row r="133" spans="1:8">
      <c r="A133" s="79">
        <v>45246</v>
      </c>
      <c r="B133" s="97">
        <v>0.41297453666666667</v>
      </c>
      <c r="C133" s="95">
        <v>182</v>
      </c>
      <c r="D133" s="98">
        <v>123.15</v>
      </c>
      <c r="E133" s="92">
        <f t="shared" si="1"/>
        <v>22413.3</v>
      </c>
      <c r="F133" s="95" t="s">
        <v>18</v>
      </c>
      <c r="H133" s="99"/>
    </row>
    <row r="134" spans="1:8">
      <c r="A134" s="79">
        <v>45246</v>
      </c>
      <c r="B134" s="97">
        <v>0.41353009166666671</v>
      </c>
      <c r="C134" s="95">
        <v>3</v>
      </c>
      <c r="D134" s="98">
        <v>123.1</v>
      </c>
      <c r="E134" s="92">
        <f t="shared" ref="E134:E197" si="2">C134*D134</f>
        <v>369.29999999999995</v>
      </c>
      <c r="F134" s="95" t="s">
        <v>18</v>
      </c>
      <c r="H134" s="99"/>
    </row>
    <row r="135" spans="1:8">
      <c r="A135" s="79">
        <v>45246</v>
      </c>
      <c r="B135" s="97">
        <v>0.41353009166666671</v>
      </c>
      <c r="C135" s="95">
        <v>49</v>
      </c>
      <c r="D135" s="98">
        <v>123.1</v>
      </c>
      <c r="E135" s="92">
        <f t="shared" si="2"/>
        <v>6031.9</v>
      </c>
      <c r="F135" s="95" t="s">
        <v>18</v>
      </c>
      <c r="H135" s="99"/>
    </row>
    <row r="136" spans="1:8">
      <c r="A136" s="79">
        <v>45246</v>
      </c>
      <c r="B136" s="97">
        <v>0.41498842566666666</v>
      </c>
      <c r="C136" s="95">
        <v>49</v>
      </c>
      <c r="D136" s="98">
        <v>123.2</v>
      </c>
      <c r="E136" s="92">
        <f t="shared" si="2"/>
        <v>6036.8</v>
      </c>
      <c r="F136" s="95" t="s">
        <v>18</v>
      </c>
      <c r="H136" s="99"/>
    </row>
    <row r="137" spans="1:8">
      <c r="A137" s="79">
        <v>45246</v>
      </c>
      <c r="B137" s="97">
        <v>0.41515046266666666</v>
      </c>
      <c r="C137" s="95">
        <v>75</v>
      </c>
      <c r="D137" s="98">
        <v>123.25</v>
      </c>
      <c r="E137" s="92">
        <f t="shared" si="2"/>
        <v>9243.75</v>
      </c>
      <c r="F137" s="95" t="s">
        <v>18</v>
      </c>
      <c r="H137" s="99"/>
    </row>
    <row r="138" spans="1:8">
      <c r="A138" s="79">
        <v>45246</v>
      </c>
      <c r="B138" s="97">
        <v>0.41557870366666666</v>
      </c>
      <c r="C138" s="95">
        <v>7</v>
      </c>
      <c r="D138" s="98">
        <v>123.25</v>
      </c>
      <c r="E138" s="92">
        <f t="shared" si="2"/>
        <v>862.75</v>
      </c>
      <c r="F138" s="95" t="s">
        <v>18</v>
      </c>
      <c r="H138" s="99"/>
    </row>
    <row r="139" spans="1:8">
      <c r="A139" s="79">
        <v>45246</v>
      </c>
      <c r="B139" s="97">
        <v>0.41557870366666666</v>
      </c>
      <c r="C139" s="95">
        <v>22</v>
      </c>
      <c r="D139" s="98">
        <v>123.25</v>
      </c>
      <c r="E139" s="92">
        <f t="shared" si="2"/>
        <v>2711.5</v>
      </c>
      <c r="F139" s="95" t="s">
        <v>18</v>
      </c>
      <c r="H139" s="99"/>
    </row>
    <row r="140" spans="1:8">
      <c r="A140" s="79">
        <v>45246</v>
      </c>
      <c r="B140" s="97">
        <v>0.41557870366666666</v>
      </c>
      <c r="C140" s="95">
        <v>74</v>
      </c>
      <c r="D140" s="98">
        <v>123.25</v>
      </c>
      <c r="E140" s="92">
        <f t="shared" si="2"/>
        <v>9120.5</v>
      </c>
      <c r="F140" s="95" t="s">
        <v>18</v>
      </c>
      <c r="H140" s="99"/>
    </row>
    <row r="141" spans="1:8">
      <c r="A141" s="79">
        <v>45246</v>
      </c>
      <c r="B141" s="97">
        <v>0.41557870366666666</v>
      </c>
      <c r="C141" s="95">
        <v>104</v>
      </c>
      <c r="D141" s="98">
        <v>123.25</v>
      </c>
      <c r="E141" s="92">
        <f t="shared" si="2"/>
        <v>12818</v>
      </c>
      <c r="F141" s="95" t="s">
        <v>18</v>
      </c>
      <c r="H141" s="99"/>
    </row>
    <row r="142" spans="1:8">
      <c r="A142" s="79">
        <v>45246</v>
      </c>
      <c r="B142" s="97">
        <v>0.41591435166666668</v>
      </c>
      <c r="C142" s="95">
        <v>3</v>
      </c>
      <c r="D142" s="98">
        <v>123.25</v>
      </c>
      <c r="E142" s="92">
        <f t="shared" si="2"/>
        <v>369.75</v>
      </c>
      <c r="F142" s="95" t="s">
        <v>18</v>
      </c>
      <c r="H142" s="99"/>
    </row>
    <row r="143" spans="1:8">
      <c r="A143" s="79">
        <v>45246</v>
      </c>
      <c r="B143" s="97">
        <v>0.41666666666666669</v>
      </c>
      <c r="C143" s="95">
        <v>3</v>
      </c>
      <c r="D143" s="98">
        <v>123.2</v>
      </c>
      <c r="E143" s="92">
        <f t="shared" si="2"/>
        <v>369.6</v>
      </c>
      <c r="F143" s="95" t="s">
        <v>18</v>
      </c>
      <c r="H143" s="99"/>
    </row>
    <row r="144" spans="1:8">
      <c r="A144" s="79">
        <v>45246</v>
      </c>
      <c r="B144" s="97">
        <v>0.41666666666666669</v>
      </c>
      <c r="C144" s="95">
        <v>3</v>
      </c>
      <c r="D144" s="98">
        <v>123.2</v>
      </c>
      <c r="E144" s="92">
        <f t="shared" si="2"/>
        <v>369.6</v>
      </c>
      <c r="F144" s="95" t="s">
        <v>18</v>
      </c>
      <c r="H144" s="99"/>
    </row>
    <row r="145" spans="1:8">
      <c r="A145" s="79">
        <v>45246</v>
      </c>
      <c r="B145" s="97">
        <v>0.41666666666666669</v>
      </c>
      <c r="C145" s="95">
        <v>4</v>
      </c>
      <c r="D145" s="98">
        <v>123.2</v>
      </c>
      <c r="E145" s="92">
        <f t="shared" si="2"/>
        <v>492.8</v>
      </c>
      <c r="F145" s="95" t="s">
        <v>18</v>
      </c>
      <c r="H145" s="99"/>
    </row>
    <row r="146" spans="1:8">
      <c r="A146" s="79">
        <v>45246</v>
      </c>
      <c r="B146" s="97">
        <v>0.41666666666666669</v>
      </c>
      <c r="C146" s="95">
        <v>130</v>
      </c>
      <c r="D146" s="98">
        <v>123.2</v>
      </c>
      <c r="E146" s="92">
        <f t="shared" si="2"/>
        <v>16016</v>
      </c>
      <c r="F146" s="95" t="s">
        <v>18</v>
      </c>
      <c r="H146" s="99"/>
    </row>
    <row r="147" spans="1:8">
      <c r="A147" s="79">
        <v>45246</v>
      </c>
      <c r="B147" s="97">
        <v>0.41675925866666669</v>
      </c>
      <c r="C147" s="95">
        <v>2</v>
      </c>
      <c r="D147" s="98">
        <v>123.15</v>
      </c>
      <c r="E147" s="92">
        <f t="shared" si="2"/>
        <v>246.3</v>
      </c>
      <c r="F147" s="95" t="s">
        <v>18</v>
      </c>
      <c r="H147" s="99"/>
    </row>
    <row r="148" spans="1:8">
      <c r="A148" s="79">
        <v>45246</v>
      </c>
      <c r="B148" s="97">
        <v>0.41675925866666669</v>
      </c>
      <c r="C148" s="95">
        <v>3</v>
      </c>
      <c r="D148" s="98">
        <v>123.15</v>
      </c>
      <c r="E148" s="92">
        <f t="shared" si="2"/>
        <v>369.45000000000005</v>
      </c>
      <c r="F148" s="95" t="s">
        <v>18</v>
      </c>
      <c r="H148" s="99"/>
    </row>
    <row r="149" spans="1:8">
      <c r="A149" s="79">
        <v>45246</v>
      </c>
      <c r="B149" s="97">
        <v>0.41675925866666669</v>
      </c>
      <c r="C149" s="95">
        <v>65</v>
      </c>
      <c r="D149" s="98">
        <v>123.15</v>
      </c>
      <c r="E149" s="92">
        <f t="shared" si="2"/>
        <v>8004.75</v>
      </c>
      <c r="F149" s="95" t="s">
        <v>18</v>
      </c>
      <c r="H149" s="99"/>
    </row>
    <row r="150" spans="1:8">
      <c r="A150" s="79">
        <v>45246</v>
      </c>
      <c r="B150" s="97">
        <v>0.41712962966666667</v>
      </c>
      <c r="C150" s="95">
        <v>2</v>
      </c>
      <c r="D150" s="98">
        <v>123.1</v>
      </c>
      <c r="E150" s="92">
        <f t="shared" si="2"/>
        <v>246.2</v>
      </c>
      <c r="F150" s="95" t="s">
        <v>18</v>
      </c>
      <c r="H150" s="99"/>
    </row>
    <row r="151" spans="1:8">
      <c r="A151" s="79">
        <v>45246</v>
      </c>
      <c r="B151" s="97">
        <v>0.41712962966666667</v>
      </c>
      <c r="C151" s="95">
        <v>98</v>
      </c>
      <c r="D151" s="98">
        <v>123.1</v>
      </c>
      <c r="E151" s="92">
        <f t="shared" si="2"/>
        <v>12063.8</v>
      </c>
      <c r="F151" s="95" t="s">
        <v>18</v>
      </c>
      <c r="H151" s="99"/>
    </row>
    <row r="152" spans="1:8">
      <c r="A152" s="79">
        <v>45246</v>
      </c>
      <c r="B152" s="97">
        <v>0.41738425866666667</v>
      </c>
      <c r="C152" s="95">
        <v>2</v>
      </c>
      <c r="D152" s="98">
        <v>123.15</v>
      </c>
      <c r="E152" s="92">
        <f t="shared" si="2"/>
        <v>246.3</v>
      </c>
      <c r="F152" s="95" t="s">
        <v>18</v>
      </c>
      <c r="H152" s="99"/>
    </row>
    <row r="153" spans="1:8">
      <c r="A153" s="79">
        <v>45246</v>
      </c>
      <c r="B153" s="97">
        <v>0.41738425866666667</v>
      </c>
      <c r="C153" s="95">
        <v>61</v>
      </c>
      <c r="D153" s="98">
        <v>123.15</v>
      </c>
      <c r="E153" s="92">
        <f t="shared" si="2"/>
        <v>7512.1500000000005</v>
      </c>
      <c r="F153" s="95" t="s">
        <v>18</v>
      </c>
      <c r="H153" s="99"/>
    </row>
    <row r="154" spans="1:8">
      <c r="A154" s="79">
        <v>45246</v>
      </c>
      <c r="B154" s="97">
        <v>0.41886574066666671</v>
      </c>
      <c r="C154" s="95">
        <v>2</v>
      </c>
      <c r="D154" s="98">
        <v>123.05</v>
      </c>
      <c r="E154" s="92">
        <f t="shared" si="2"/>
        <v>246.1</v>
      </c>
      <c r="F154" s="95" t="s">
        <v>18</v>
      </c>
      <c r="H154" s="99"/>
    </row>
    <row r="155" spans="1:8">
      <c r="A155" s="79">
        <v>45246</v>
      </c>
      <c r="B155" s="97">
        <v>0.41886574066666671</v>
      </c>
      <c r="C155" s="95">
        <v>3</v>
      </c>
      <c r="D155" s="98">
        <v>123.05</v>
      </c>
      <c r="E155" s="92">
        <f t="shared" si="2"/>
        <v>369.15</v>
      </c>
      <c r="F155" s="95" t="s">
        <v>18</v>
      </c>
      <c r="H155" s="99"/>
    </row>
    <row r="156" spans="1:8">
      <c r="A156" s="79">
        <v>45246</v>
      </c>
      <c r="B156" s="97">
        <v>0.41886574066666671</v>
      </c>
      <c r="C156" s="95">
        <v>3</v>
      </c>
      <c r="D156" s="98">
        <v>123.05</v>
      </c>
      <c r="E156" s="92">
        <f t="shared" si="2"/>
        <v>369.15</v>
      </c>
      <c r="F156" s="95" t="s">
        <v>18</v>
      </c>
      <c r="H156" s="99"/>
    </row>
    <row r="157" spans="1:8">
      <c r="A157" s="79">
        <v>45246</v>
      </c>
      <c r="B157" s="97">
        <v>0.41886574066666671</v>
      </c>
      <c r="C157" s="95">
        <v>60</v>
      </c>
      <c r="D157" s="98">
        <v>123.05</v>
      </c>
      <c r="E157" s="92">
        <f t="shared" si="2"/>
        <v>7383</v>
      </c>
      <c r="F157" s="95" t="s">
        <v>18</v>
      </c>
      <c r="H157" s="99"/>
    </row>
    <row r="158" spans="1:8">
      <c r="A158" s="79">
        <v>45246</v>
      </c>
      <c r="B158" s="97">
        <v>0.4189930546666667</v>
      </c>
      <c r="C158" s="95">
        <v>2</v>
      </c>
      <c r="D158" s="98">
        <v>123</v>
      </c>
      <c r="E158" s="92">
        <f t="shared" si="2"/>
        <v>246</v>
      </c>
      <c r="F158" s="95" t="s">
        <v>18</v>
      </c>
      <c r="H158" s="99"/>
    </row>
    <row r="159" spans="1:8">
      <c r="A159" s="79">
        <v>45246</v>
      </c>
      <c r="B159" s="97">
        <v>0.4189930546666667</v>
      </c>
      <c r="C159" s="95">
        <v>172</v>
      </c>
      <c r="D159" s="98">
        <v>123</v>
      </c>
      <c r="E159" s="92">
        <f t="shared" si="2"/>
        <v>21156</v>
      </c>
      <c r="F159" s="95" t="s">
        <v>18</v>
      </c>
      <c r="H159" s="99"/>
    </row>
    <row r="160" spans="1:8">
      <c r="A160" s="79">
        <v>45246</v>
      </c>
      <c r="B160" s="97">
        <v>0.4202893516666667</v>
      </c>
      <c r="C160" s="95">
        <v>2</v>
      </c>
      <c r="D160" s="98">
        <v>123.05</v>
      </c>
      <c r="E160" s="92">
        <f t="shared" si="2"/>
        <v>246.1</v>
      </c>
      <c r="F160" s="95" t="s">
        <v>18</v>
      </c>
      <c r="H160" s="99"/>
    </row>
    <row r="161" spans="1:8">
      <c r="A161" s="79">
        <v>45246</v>
      </c>
      <c r="B161" s="97">
        <v>0.4202893516666667</v>
      </c>
      <c r="C161" s="95">
        <v>3</v>
      </c>
      <c r="D161" s="98">
        <v>123.05</v>
      </c>
      <c r="E161" s="92">
        <f t="shared" si="2"/>
        <v>369.15</v>
      </c>
      <c r="F161" s="95" t="s">
        <v>18</v>
      </c>
      <c r="H161" s="99"/>
    </row>
    <row r="162" spans="1:8">
      <c r="A162" s="79">
        <v>45246</v>
      </c>
      <c r="B162" s="97">
        <v>0.4202893516666667</v>
      </c>
      <c r="C162" s="95">
        <v>124</v>
      </c>
      <c r="D162" s="98">
        <v>123.05</v>
      </c>
      <c r="E162" s="92">
        <f t="shared" si="2"/>
        <v>15258.199999999999</v>
      </c>
      <c r="F162" s="95" t="s">
        <v>18</v>
      </c>
      <c r="H162" s="99"/>
    </row>
    <row r="163" spans="1:8">
      <c r="A163" s="79">
        <v>45246</v>
      </c>
      <c r="B163" s="97">
        <v>0.42071759166666667</v>
      </c>
      <c r="C163" s="95">
        <v>2</v>
      </c>
      <c r="D163" s="98">
        <v>123</v>
      </c>
      <c r="E163" s="92">
        <f t="shared" si="2"/>
        <v>246</v>
      </c>
      <c r="F163" s="95" t="s">
        <v>18</v>
      </c>
      <c r="H163" s="99"/>
    </row>
    <row r="164" spans="1:8">
      <c r="A164" s="79">
        <v>45246</v>
      </c>
      <c r="B164" s="97">
        <v>0.4210416666666667</v>
      </c>
      <c r="C164" s="95">
        <v>122</v>
      </c>
      <c r="D164" s="98">
        <v>123.05</v>
      </c>
      <c r="E164" s="92">
        <f t="shared" si="2"/>
        <v>15012.1</v>
      </c>
      <c r="F164" s="95" t="s">
        <v>18</v>
      </c>
      <c r="H164" s="99"/>
    </row>
    <row r="165" spans="1:8">
      <c r="A165" s="79">
        <v>45246</v>
      </c>
      <c r="B165" s="97">
        <v>0.42184027766666671</v>
      </c>
      <c r="C165" s="95">
        <v>2</v>
      </c>
      <c r="D165" s="98">
        <v>123</v>
      </c>
      <c r="E165" s="92">
        <f t="shared" si="2"/>
        <v>246</v>
      </c>
      <c r="F165" s="95" t="s">
        <v>18</v>
      </c>
      <c r="H165" s="99"/>
    </row>
    <row r="166" spans="1:8">
      <c r="A166" s="79">
        <v>45246</v>
      </c>
      <c r="B166" s="97">
        <v>0.42184027766666671</v>
      </c>
      <c r="C166" s="95">
        <v>2</v>
      </c>
      <c r="D166" s="98">
        <v>123</v>
      </c>
      <c r="E166" s="92">
        <f t="shared" si="2"/>
        <v>246</v>
      </c>
      <c r="F166" s="95" t="s">
        <v>18</v>
      </c>
      <c r="H166" s="99"/>
    </row>
    <row r="167" spans="1:8">
      <c r="A167" s="79">
        <v>45246</v>
      </c>
      <c r="B167" s="97">
        <v>0.42184027766666671</v>
      </c>
      <c r="C167" s="95">
        <v>2</v>
      </c>
      <c r="D167" s="98">
        <v>123</v>
      </c>
      <c r="E167" s="92">
        <f t="shared" si="2"/>
        <v>246</v>
      </c>
      <c r="F167" s="95" t="s">
        <v>18</v>
      </c>
      <c r="H167" s="99"/>
    </row>
    <row r="168" spans="1:8">
      <c r="A168" s="79">
        <v>45246</v>
      </c>
      <c r="B168" s="97">
        <v>0.42188657366666671</v>
      </c>
      <c r="C168" s="95">
        <v>123</v>
      </c>
      <c r="D168" s="98">
        <v>122.95</v>
      </c>
      <c r="E168" s="92">
        <f t="shared" si="2"/>
        <v>15122.85</v>
      </c>
      <c r="F168" s="95" t="s">
        <v>18</v>
      </c>
      <c r="H168" s="99"/>
    </row>
    <row r="169" spans="1:8">
      <c r="A169" s="79">
        <v>45246</v>
      </c>
      <c r="B169" s="97">
        <v>0.4225115736666667</v>
      </c>
      <c r="C169" s="95">
        <v>2</v>
      </c>
      <c r="D169" s="98">
        <v>122.9</v>
      </c>
      <c r="E169" s="92">
        <f t="shared" si="2"/>
        <v>245.8</v>
      </c>
      <c r="F169" s="95" t="s">
        <v>18</v>
      </c>
      <c r="H169" s="99"/>
    </row>
    <row r="170" spans="1:8">
      <c r="A170" s="79">
        <v>45246</v>
      </c>
      <c r="B170" s="97">
        <v>0.4225115736666667</v>
      </c>
      <c r="C170" s="95">
        <v>89</v>
      </c>
      <c r="D170" s="98">
        <v>122.9</v>
      </c>
      <c r="E170" s="92">
        <f t="shared" si="2"/>
        <v>10938.1</v>
      </c>
      <c r="F170" s="95" t="s">
        <v>18</v>
      </c>
      <c r="H170" s="99"/>
    </row>
    <row r="171" spans="1:8">
      <c r="A171" s="79">
        <v>45246</v>
      </c>
      <c r="B171" s="97">
        <v>0.42284722166666666</v>
      </c>
      <c r="C171" s="95">
        <v>74</v>
      </c>
      <c r="D171" s="98">
        <v>122.95</v>
      </c>
      <c r="E171" s="92">
        <f t="shared" si="2"/>
        <v>9098.3000000000011</v>
      </c>
      <c r="F171" s="95" t="s">
        <v>18</v>
      </c>
      <c r="H171" s="99"/>
    </row>
    <row r="172" spans="1:8">
      <c r="A172" s="79">
        <v>45246</v>
      </c>
      <c r="B172" s="97">
        <v>0.4237384256666667</v>
      </c>
      <c r="C172" s="95">
        <v>3</v>
      </c>
      <c r="D172" s="98">
        <v>123</v>
      </c>
      <c r="E172" s="92">
        <f t="shared" si="2"/>
        <v>369</v>
      </c>
      <c r="F172" s="95" t="s">
        <v>18</v>
      </c>
      <c r="H172" s="99"/>
    </row>
    <row r="173" spans="1:8">
      <c r="A173" s="79">
        <v>45246</v>
      </c>
      <c r="B173" s="97">
        <v>0.4237384256666667</v>
      </c>
      <c r="C173" s="95">
        <v>3</v>
      </c>
      <c r="D173" s="98">
        <v>123</v>
      </c>
      <c r="E173" s="92">
        <f t="shared" si="2"/>
        <v>369</v>
      </c>
      <c r="F173" s="95" t="s">
        <v>18</v>
      </c>
      <c r="H173" s="99"/>
    </row>
    <row r="174" spans="1:8">
      <c r="A174" s="79">
        <v>45246</v>
      </c>
      <c r="B174" s="97">
        <v>0.42388888866666669</v>
      </c>
      <c r="C174" s="95">
        <v>2</v>
      </c>
      <c r="D174" s="98">
        <v>122.95</v>
      </c>
      <c r="E174" s="92">
        <f t="shared" si="2"/>
        <v>245.9</v>
      </c>
      <c r="F174" s="95" t="s">
        <v>18</v>
      </c>
      <c r="H174" s="99"/>
    </row>
    <row r="175" spans="1:8">
      <c r="A175" s="79">
        <v>45246</v>
      </c>
      <c r="B175" s="97">
        <v>0.42388888866666669</v>
      </c>
      <c r="C175" s="95">
        <v>95</v>
      </c>
      <c r="D175" s="98">
        <v>122.95</v>
      </c>
      <c r="E175" s="92">
        <f t="shared" si="2"/>
        <v>11680.25</v>
      </c>
      <c r="F175" s="95" t="s">
        <v>18</v>
      </c>
      <c r="H175" s="99"/>
    </row>
    <row r="176" spans="1:8">
      <c r="A176" s="79">
        <v>45246</v>
      </c>
      <c r="B176" s="97">
        <v>0.42563657366666668</v>
      </c>
      <c r="C176" s="95">
        <v>3</v>
      </c>
      <c r="D176" s="98">
        <v>122.95</v>
      </c>
      <c r="E176" s="92">
        <f t="shared" si="2"/>
        <v>368.85</v>
      </c>
      <c r="F176" s="95" t="s">
        <v>18</v>
      </c>
      <c r="H176" s="99"/>
    </row>
    <row r="177" spans="1:8">
      <c r="A177" s="79">
        <v>45246</v>
      </c>
      <c r="B177" s="97">
        <v>0.42563657366666668</v>
      </c>
      <c r="C177" s="95">
        <v>29</v>
      </c>
      <c r="D177" s="98">
        <v>122.95</v>
      </c>
      <c r="E177" s="92">
        <f t="shared" si="2"/>
        <v>3565.55</v>
      </c>
      <c r="F177" s="95" t="s">
        <v>18</v>
      </c>
      <c r="H177" s="99"/>
    </row>
    <row r="178" spans="1:8">
      <c r="A178" s="79">
        <v>45246</v>
      </c>
      <c r="B178" s="97">
        <v>0.42563657366666668</v>
      </c>
      <c r="C178" s="95">
        <v>48</v>
      </c>
      <c r="D178" s="98">
        <v>122.95</v>
      </c>
      <c r="E178" s="92">
        <f t="shared" si="2"/>
        <v>5901.6</v>
      </c>
      <c r="F178" s="95" t="s">
        <v>18</v>
      </c>
      <c r="H178" s="99"/>
    </row>
    <row r="179" spans="1:8">
      <c r="A179" s="79">
        <v>45246</v>
      </c>
      <c r="B179" s="97">
        <v>0.42563657366666668</v>
      </c>
      <c r="C179" s="95">
        <v>51</v>
      </c>
      <c r="D179" s="98">
        <v>122.95</v>
      </c>
      <c r="E179" s="92">
        <f t="shared" si="2"/>
        <v>6270.45</v>
      </c>
      <c r="F179" s="95" t="s">
        <v>18</v>
      </c>
      <c r="H179" s="99"/>
    </row>
    <row r="180" spans="1:8">
      <c r="A180" s="79">
        <v>45246</v>
      </c>
      <c r="B180" s="97">
        <v>0.42563657366666668</v>
      </c>
      <c r="C180" s="95">
        <v>74</v>
      </c>
      <c r="D180" s="98">
        <v>122.95</v>
      </c>
      <c r="E180" s="92">
        <f t="shared" si="2"/>
        <v>9098.3000000000011</v>
      </c>
      <c r="F180" s="95" t="s">
        <v>18</v>
      </c>
      <c r="H180" s="99"/>
    </row>
    <row r="181" spans="1:8">
      <c r="A181" s="79">
        <v>45246</v>
      </c>
      <c r="B181" s="97">
        <v>0.42652777766666666</v>
      </c>
      <c r="C181" s="95">
        <v>120</v>
      </c>
      <c r="D181" s="98">
        <v>122.95</v>
      </c>
      <c r="E181" s="92">
        <f t="shared" si="2"/>
        <v>14754</v>
      </c>
      <c r="F181" s="95" t="s">
        <v>18</v>
      </c>
      <c r="H181" s="99"/>
    </row>
    <row r="182" spans="1:8">
      <c r="A182" s="79">
        <v>45246</v>
      </c>
      <c r="B182" s="97">
        <v>0.42688657366666666</v>
      </c>
      <c r="C182" s="95">
        <v>95</v>
      </c>
      <c r="D182" s="98">
        <v>122.95</v>
      </c>
      <c r="E182" s="92">
        <f t="shared" si="2"/>
        <v>11680.25</v>
      </c>
      <c r="F182" s="95" t="s">
        <v>18</v>
      </c>
      <c r="H182" s="99"/>
    </row>
    <row r="183" spans="1:8">
      <c r="A183" s="79">
        <v>45246</v>
      </c>
      <c r="B183" s="97">
        <v>0.4270833326666667</v>
      </c>
      <c r="C183" s="95">
        <v>3</v>
      </c>
      <c r="D183" s="98">
        <v>123</v>
      </c>
      <c r="E183" s="92">
        <f t="shared" si="2"/>
        <v>369</v>
      </c>
      <c r="F183" s="95" t="s">
        <v>18</v>
      </c>
      <c r="H183" s="99"/>
    </row>
    <row r="184" spans="1:8">
      <c r="A184" s="79">
        <v>45246</v>
      </c>
      <c r="B184" s="97">
        <v>0.4270833326666667</v>
      </c>
      <c r="C184" s="95">
        <v>4</v>
      </c>
      <c r="D184" s="98">
        <v>123</v>
      </c>
      <c r="E184" s="92">
        <f t="shared" si="2"/>
        <v>492</v>
      </c>
      <c r="F184" s="95" t="s">
        <v>18</v>
      </c>
      <c r="H184" s="99"/>
    </row>
    <row r="185" spans="1:8">
      <c r="A185" s="79">
        <v>45246</v>
      </c>
      <c r="B185" s="97">
        <v>0.4270833326666667</v>
      </c>
      <c r="C185" s="95">
        <v>4</v>
      </c>
      <c r="D185" s="98">
        <v>123</v>
      </c>
      <c r="E185" s="92">
        <f t="shared" si="2"/>
        <v>492</v>
      </c>
      <c r="F185" s="95" t="s">
        <v>18</v>
      </c>
      <c r="H185" s="99"/>
    </row>
    <row r="186" spans="1:8">
      <c r="A186" s="79">
        <v>45246</v>
      </c>
      <c r="B186" s="97">
        <v>0.4270833326666667</v>
      </c>
      <c r="C186" s="95">
        <v>4</v>
      </c>
      <c r="D186" s="98">
        <v>123</v>
      </c>
      <c r="E186" s="92">
        <f t="shared" si="2"/>
        <v>492</v>
      </c>
      <c r="F186" s="95" t="s">
        <v>18</v>
      </c>
      <c r="H186" s="99"/>
    </row>
    <row r="187" spans="1:8">
      <c r="A187" s="79">
        <v>45246</v>
      </c>
      <c r="B187" s="97">
        <v>0.42847222166666671</v>
      </c>
      <c r="C187" s="95">
        <v>3</v>
      </c>
      <c r="D187" s="98">
        <v>123</v>
      </c>
      <c r="E187" s="92">
        <f t="shared" si="2"/>
        <v>369</v>
      </c>
      <c r="F187" s="95" t="s">
        <v>18</v>
      </c>
      <c r="H187" s="99"/>
    </row>
    <row r="188" spans="1:8">
      <c r="A188" s="79">
        <v>45246</v>
      </c>
      <c r="B188" s="97">
        <v>0.42847222166666671</v>
      </c>
      <c r="C188" s="95">
        <v>3</v>
      </c>
      <c r="D188" s="98">
        <v>123</v>
      </c>
      <c r="E188" s="92">
        <f t="shared" si="2"/>
        <v>369</v>
      </c>
      <c r="F188" s="95" t="s">
        <v>18</v>
      </c>
      <c r="H188" s="99"/>
    </row>
    <row r="189" spans="1:8">
      <c r="A189" s="79">
        <v>45246</v>
      </c>
      <c r="B189" s="97">
        <v>0.42966435166666667</v>
      </c>
      <c r="C189" s="95">
        <v>50</v>
      </c>
      <c r="D189" s="98">
        <v>123</v>
      </c>
      <c r="E189" s="92">
        <f t="shared" si="2"/>
        <v>6150</v>
      </c>
      <c r="F189" s="95" t="s">
        <v>18</v>
      </c>
      <c r="H189" s="99"/>
    </row>
    <row r="190" spans="1:8">
      <c r="A190" s="79">
        <v>45246</v>
      </c>
      <c r="B190" s="97">
        <v>0.42966435166666667</v>
      </c>
      <c r="C190" s="95">
        <v>59</v>
      </c>
      <c r="D190" s="98">
        <v>123</v>
      </c>
      <c r="E190" s="92">
        <f t="shared" si="2"/>
        <v>7257</v>
      </c>
      <c r="F190" s="95" t="s">
        <v>18</v>
      </c>
      <c r="H190" s="99"/>
    </row>
    <row r="191" spans="1:8">
      <c r="A191" s="79">
        <v>45246</v>
      </c>
      <c r="B191" s="97">
        <v>0.42966435166666667</v>
      </c>
      <c r="C191" s="95">
        <v>60</v>
      </c>
      <c r="D191" s="98">
        <v>123</v>
      </c>
      <c r="E191" s="92">
        <f t="shared" si="2"/>
        <v>7380</v>
      </c>
      <c r="F191" s="95" t="s">
        <v>18</v>
      </c>
      <c r="H191" s="99"/>
    </row>
    <row r="192" spans="1:8">
      <c r="A192" s="79">
        <v>45246</v>
      </c>
      <c r="B192" s="97">
        <v>0.42966435166666667</v>
      </c>
      <c r="C192" s="95">
        <v>75</v>
      </c>
      <c r="D192" s="98">
        <v>123</v>
      </c>
      <c r="E192" s="92">
        <f t="shared" si="2"/>
        <v>9225</v>
      </c>
      <c r="F192" s="95" t="s">
        <v>18</v>
      </c>
      <c r="H192" s="99"/>
    </row>
    <row r="193" spans="1:8">
      <c r="A193" s="79">
        <v>45246</v>
      </c>
      <c r="B193" s="97">
        <v>0.43026620366666668</v>
      </c>
      <c r="C193" s="95">
        <v>3</v>
      </c>
      <c r="D193" s="98">
        <v>122.95</v>
      </c>
      <c r="E193" s="92">
        <f t="shared" si="2"/>
        <v>368.85</v>
      </c>
      <c r="F193" s="95" t="s">
        <v>18</v>
      </c>
      <c r="H193" s="99"/>
    </row>
    <row r="194" spans="1:8">
      <c r="A194" s="79">
        <v>45246</v>
      </c>
      <c r="B194" s="97">
        <v>0.43026620366666668</v>
      </c>
      <c r="C194" s="95">
        <v>60</v>
      </c>
      <c r="D194" s="98">
        <v>122.95</v>
      </c>
      <c r="E194" s="92">
        <f t="shared" si="2"/>
        <v>7377</v>
      </c>
      <c r="F194" s="95" t="s">
        <v>18</v>
      </c>
      <c r="H194" s="99"/>
    </row>
    <row r="195" spans="1:8">
      <c r="A195" s="79">
        <v>45246</v>
      </c>
      <c r="B195" s="97">
        <v>0.43026620366666668</v>
      </c>
      <c r="C195" s="95">
        <v>83</v>
      </c>
      <c r="D195" s="98">
        <v>122.95</v>
      </c>
      <c r="E195" s="92">
        <f t="shared" si="2"/>
        <v>10204.85</v>
      </c>
      <c r="F195" s="95" t="s">
        <v>18</v>
      </c>
      <c r="H195" s="99"/>
    </row>
    <row r="196" spans="1:8">
      <c r="A196" s="79">
        <v>45246</v>
      </c>
      <c r="B196" s="97">
        <v>0.43030092566666667</v>
      </c>
      <c r="C196" s="95">
        <v>2</v>
      </c>
      <c r="D196" s="98">
        <v>123.1</v>
      </c>
      <c r="E196" s="92">
        <f t="shared" si="2"/>
        <v>246.2</v>
      </c>
      <c r="F196" s="95" t="s">
        <v>18</v>
      </c>
      <c r="H196" s="99"/>
    </row>
    <row r="197" spans="1:8">
      <c r="A197" s="79">
        <v>45246</v>
      </c>
      <c r="B197" s="97">
        <v>0.43030092566666667</v>
      </c>
      <c r="C197" s="95">
        <v>82</v>
      </c>
      <c r="D197" s="98">
        <v>123.1</v>
      </c>
      <c r="E197" s="92">
        <f t="shared" si="2"/>
        <v>10094.199999999999</v>
      </c>
      <c r="F197" s="95" t="s">
        <v>18</v>
      </c>
      <c r="H197" s="99"/>
    </row>
    <row r="198" spans="1:8">
      <c r="A198" s="79">
        <v>45246</v>
      </c>
      <c r="B198" s="97">
        <v>0.43035879566666668</v>
      </c>
      <c r="C198" s="95">
        <v>38</v>
      </c>
      <c r="D198" s="98">
        <v>123.05</v>
      </c>
      <c r="E198" s="92">
        <f t="shared" ref="E198:E261" si="3">C198*D198</f>
        <v>4675.8999999999996</v>
      </c>
      <c r="F198" s="95" t="s">
        <v>18</v>
      </c>
      <c r="H198" s="99"/>
    </row>
    <row r="199" spans="1:8">
      <c r="A199" s="79">
        <v>45246</v>
      </c>
      <c r="B199" s="97">
        <v>0.43151620366666671</v>
      </c>
      <c r="C199" s="95">
        <v>3</v>
      </c>
      <c r="D199" s="98">
        <v>123.25</v>
      </c>
      <c r="E199" s="92">
        <f t="shared" si="3"/>
        <v>369.75</v>
      </c>
      <c r="F199" s="95" t="s">
        <v>18</v>
      </c>
      <c r="H199" s="99"/>
    </row>
    <row r="200" spans="1:8">
      <c r="A200" s="79">
        <v>45246</v>
      </c>
      <c r="B200" s="97">
        <v>0.43151620366666671</v>
      </c>
      <c r="C200" s="95">
        <v>88</v>
      </c>
      <c r="D200" s="98">
        <v>123.25</v>
      </c>
      <c r="E200" s="92">
        <f t="shared" si="3"/>
        <v>10846</v>
      </c>
      <c r="F200" s="95" t="s">
        <v>18</v>
      </c>
      <c r="H200" s="99"/>
    </row>
    <row r="201" spans="1:8">
      <c r="A201" s="79">
        <v>45246</v>
      </c>
      <c r="B201" s="97">
        <v>0.4315509256666667</v>
      </c>
      <c r="C201" s="95">
        <v>2</v>
      </c>
      <c r="D201" s="98">
        <v>123.2</v>
      </c>
      <c r="E201" s="92">
        <f t="shared" si="3"/>
        <v>246.4</v>
      </c>
      <c r="F201" s="95" t="s">
        <v>18</v>
      </c>
      <c r="H201" s="99"/>
    </row>
    <row r="202" spans="1:8">
      <c r="A202" s="79">
        <v>45246</v>
      </c>
      <c r="B202" s="97">
        <v>0.4315509256666667</v>
      </c>
      <c r="C202" s="95">
        <v>3</v>
      </c>
      <c r="D202" s="98">
        <v>123.2</v>
      </c>
      <c r="E202" s="92">
        <f t="shared" si="3"/>
        <v>369.6</v>
      </c>
      <c r="F202" s="95" t="s">
        <v>18</v>
      </c>
      <c r="H202" s="99"/>
    </row>
    <row r="203" spans="1:8">
      <c r="A203" s="79">
        <v>45246</v>
      </c>
      <c r="B203" s="97">
        <v>0.4315509256666667</v>
      </c>
      <c r="C203" s="95">
        <v>3</v>
      </c>
      <c r="D203" s="98">
        <v>123.2</v>
      </c>
      <c r="E203" s="92">
        <f t="shared" si="3"/>
        <v>369.6</v>
      </c>
      <c r="F203" s="95" t="s">
        <v>18</v>
      </c>
      <c r="H203" s="99"/>
    </row>
    <row r="204" spans="1:8">
      <c r="A204" s="79">
        <v>45246</v>
      </c>
      <c r="B204" s="97">
        <v>0.43268518466666667</v>
      </c>
      <c r="C204" s="95">
        <v>70</v>
      </c>
      <c r="D204" s="98">
        <v>123.15</v>
      </c>
      <c r="E204" s="92">
        <f t="shared" si="3"/>
        <v>8620.5</v>
      </c>
      <c r="F204" s="95" t="s">
        <v>18</v>
      </c>
      <c r="H204" s="99"/>
    </row>
    <row r="205" spans="1:8">
      <c r="A205" s="79">
        <v>45246</v>
      </c>
      <c r="B205" s="97">
        <v>0.43276620366666668</v>
      </c>
      <c r="C205" s="95">
        <v>2</v>
      </c>
      <c r="D205" s="98">
        <v>123.15</v>
      </c>
      <c r="E205" s="92">
        <f t="shared" si="3"/>
        <v>246.3</v>
      </c>
      <c r="F205" s="95" t="s">
        <v>18</v>
      </c>
      <c r="H205" s="99"/>
    </row>
    <row r="206" spans="1:8">
      <c r="A206" s="79">
        <v>45246</v>
      </c>
      <c r="B206" s="97">
        <v>0.43406249966666671</v>
      </c>
      <c r="C206" s="95">
        <v>2</v>
      </c>
      <c r="D206" s="98">
        <v>123.1</v>
      </c>
      <c r="E206" s="92">
        <f t="shared" si="3"/>
        <v>246.2</v>
      </c>
      <c r="F206" s="95" t="s">
        <v>18</v>
      </c>
      <c r="H206" s="99"/>
    </row>
    <row r="207" spans="1:8">
      <c r="A207" s="79">
        <v>45246</v>
      </c>
      <c r="B207" s="97">
        <v>0.43406249966666671</v>
      </c>
      <c r="C207" s="95">
        <v>2</v>
      </c>
      <c r="D207" s="98">
        <v>123.1</v>
      </c>
      <c r="E207" s="92">
        <f t="shared" si="3"/>
        <v>246.2</v>
      </c>
      <c r="F207" s="95" t="s">
        <v>18</v>
      </c>
      <c r="H207" s="99"/>
    </row>
    <row r="208" spans="1:8">
      <c r="A208" s="79">
        <v>45246</v>
      </c>
      <c r="B208" s="97">
        <v>0.43406249966666671</v>
      </c>
      <c r="C208" s="95">
        <v>3</v>
      </c>
      <c r="D208" s="98">
        <v>123.1</v>
      </c>
      <c r="E208" s="92">
        <f t="shared" si="3"/>
        <v>369.29999999999995</v>
      </c>
      <c r="F208" s="95" t="s">
        <v>18</v>
      </c>
      <c r="H208" s="99"/>
    </row>
    <row r="209" spans="1:8">
      <c r="A209" s="79">
        <v>45246</v>
      </c>
      <c r="B209" s="97">
        <v>0.43406249966666671</v>
      </c>
      <c r="C209" s="95">
        <v>126</v>
      </c>
      <c r="D209" s="98">
        <v>123.1</v>
      </c>
      <c r="E209" s="92">
        <f t="shared" si="3"/>
        <v>15510.599999999999</v>
      </c>
      <c r="F209" s="95" t="s">
        <v>18</v>
      </c>
      <c r="H209" s="99"/>
    </row>
    <row r="210" spans="1:8">
      <c r="A210" s="79">
        <v>45246</v>
      </c>
      <c r="B210" s="97">
        <v>0.43435185166666668</v>
      </c>
      <c r="C210" s="95">
        <v>164</v>
      </c>
      <c r="D210" s="98">
        <v>123.05</v>
      </c>
      <c r="E210" s="92">
        <f t="shared" si="3"/>
        <v>20180.2</v>
      </c>
      <c r="F210" s="95" t="s">
        <v>18</v>
      </c>
      <c r="H210" s="99"/>
    </row>
    <row r="211" spans="1:8">
      <c r="A211" s="79">
        <v>45246</v>
      </c>
      <c r="B211" s="97">
        <v>0.43439814766666668</v>
      </c>
      <c r="C211" s="95">
        <v>24</v>
      </c>
      <c r="D211" s="98">
        <v>123.05</v>
      </c>
      <c r="E211" s="92">
        <f t="shared" si="3"/>
        <v>2953.2</v>
      </c>
      <c r="F211" s="95" t="s">
        <v>18</v>
      </c>
      <c r="H211" s="99"/>
    </row>
    <row r="212" spans="1:8">
      <c r="A212" s="79">
        <v>45246</v>
      </c>
      <c r="B212" s="97">
        <v>0.43620370366666666</v>
      </c>
      <c r="C212" s="95">
        <v>6</v>
      </c>
      <c r="D212" s="98">
        <v>123.05</v>
      </c>
      <c r="E212" s="92">
        <f t="shared" si="3"/>
        <v>738.3</v>
      </c>
      <c r="F212" s="95" t="s">
        <v>18</v>
      </c>
      <c r="H212" s="99"/>
    </row>
    <row r="213" spans="1:8">
      <c r="A213" s="79">
        <v>45246</v>
      </c>
      <c r="B213" s="97">
        <v>0.43620370366666666</v>
      </c>
      <c r="C213" s="95">
        <v>60</v>
      </c>
      <c r="D213" s="98">
        <v>123.05</v>
      </c>
      <c r="E213" s="92">
        <f t="shared" si="3"/>
        <v>7383</v>
      </c>
      <c r="F213" s="95" t="s">
        <v>18</v>
      </c>
      <c r="H213" s="99"/>
    </row>
    <row r="214" spans="1:8">
      <c r="A214" s="79">
        <v>45246</v>
      </c>
      <c r="B214" s="97">
        <v>0.4377083326666667</v>
      </c>
      <c r="C214" s="95">
        <v>2</v>
      </c>
      <c r="D214" s="98">
        <v>123</v>
      </c>
      <c r="E214" s="92">
        <f t="shared" si="3"/>
        <v>246</v>
      </c>
      <c r="F214" s="95" t="s">
        <v>18</v>
      </c>
      <c r="H214" s="99"/>
    </row>
    <row r="215" spans="1:8">
      <c r="A215" s="79">
        <v>45246</v>
      </c>
      <c r="B215" s="97">
        <v>0.4377083326666667</v>
      </c>
      <c r="C215" s="95">
        <v>2</v>
      </c>
      <c r="D215" s="98">
        <v>123</v>
      </c>
      <c r="E215" s="92">
        <f t="shared" si="3"/>
        <v>246</v>
      </c>
      <c r="F215" s="95" t="s">
        <v>18</v>
      </c>
      <c r="H215" s="99"/>
    </row>
    <row r="216" spans="1:8">
      <c r="A216" s="79">
        <v>45246</v>
      </c>
      <c r="B216" s="97">
        <v>0.4377083326666667</v>
      </c>
      <c r="C216" s="95">
        <v>2</v>
      </c>
      <c r="D216" s="98">
        <v>123</v>
      </c>
      <c r="E216" s="92">
        <f t="shared" si="3"/>
        <v>246</v>
      </c>
      <c r="F216" s="95" t="s">
        <v>18</v>
      </c>
      <c r="H216" s="99"/>
    </row>
    <row r="217" spans="1:8">
      <c r="A217" s="79">
        <v>45246</v>
      </c>
      <c r="B217" s="97">
        <v>0.4377083326666667</v>
      </c>
      <c r="C217" s="95">
        <v>3</v>
      </c>
      <c r="D217" s="98">
        <v>123</v>
      </c>
      <c r="E217" s="92">
        <f t="shared" si="3"/>
        <v>369</v>
      </c>
      <c r="F217" s="95" t="s">
        <v>18</v>
      </c>
      <c r="H217" s="99"/>
    </row>
    <row r="218" spans="1:8">
      <c r="A218" s="79">
        <v>45246</v>
      </c>
      <c r="B218" s="97">
        <v>0.4377083326666667</v>
      </c>
      <c r="C218" s="95">
        <v>104</v>
      </c>
      <c r="D218" s="98">
        <v>123</v>
      </c>
      <c r="E218" s="92">
        <f t="shared" si="3"/>
        <v>12792</v>
      </c>
      <c r="F218" s="95" t="s">
        <v>18</v>
      </c>
      <c r="H218" s="99"/>
    </row>
    <row r="219" spans="1:8">
      <c r="A219" s="79">
        <v>45246</v>
      </c>
      <c r="B219" s="97">
        <v>0.43913194366666669</v>
      </c>
      <c r="C219" s="95">
        <v>2</v>
      </c>
      <c r="D219" s="98">
        <v>123</v>
      </c>
      <c r="E219" s="92">
        <f t="shared" si="3"/>
        <v>246</v>
      </c>
      <c r="F219" s="95" t="s">
        <v>18</v>
      </c>
      <c r="H219" s="99"/>
    </row>
    <row r="220" spans="1:8">
      <c r="A220" s="79">
        <v>45246</v>
      </c>
      <c r="B220" s="97">
        <v>0.43929398066666669</v>
      </c>
      <c r="C220" s="95">
        <v>4</v>
      </c>
      <c r="D220" s="98">
        <v>123.05</v>
      </c>
      <c r="E220" s="92">
        <f t="shared" si="3"/>
        <v>492.2</v>
      </c>
      <c r="F220" s="95" t="s">
        <v>18</v>
      </c>
      <c r="H220" s="99"/>
    </row>
    <row r="221" spans="1:8">
      <c r="A221" s="79">
        <v>45246</v>
      </c>
      <c r="B221" s="97">
        <v>0.43929398066666669</v>
      </c>
      <c r="C221" s="95">
        <v>4</v>
      </c>
      <c r="D221" s="98">
        <v>123.05</v>
      </c>
      <c r="E221" s="92">
        <f t="shared" si="3"/>
        <v>492.2</v>
      </c>
      <c r="F221" s="95" t="s">
        <v>18</v>
      </c>
      <c r="H221" s="99"/>
    </row>
    <row r="222" spans="1:8">
      <c r="A222" s="79">
        <v>45246</v>
      </c>
      <c r="B222" s="97">
        <v>0.4396874996666667</v>
      </c>
      <c r="C222" s="95">
        <v>2</v>
      </c>
      <c r="D222" s="98">
        <v>123.05</v>
      </c>
      <c r="E222" s="92">
        <f t="shared" si="3"/>
        <v>246.1</v>
      </c>
      <c r="F222" s="95" t="s">
        <v>18</v>
      </c>
      <c r="H222" s="99"/>
    </row>
    <row r="223" spans="1:8">
      <c r="A223" s="79">
        <v>45246</v>
      </c>
      <c r="B223" s="97">
        <v>0.4396874996666667</v>
      </c>
      <c r="C223" s="95">
        <v>170</v>
      </c>
      <c r="D223" s="98">
        <v>123.05</v>
      </c>
      <c r="E223" s="92">
        <f t="shared" si="3"/>
        <v>20918.5</v>
      </c>
      <c r="F223" s="95" t="s">
        <v>18</v>
      </c>
      <c r="H223" s="99"/>
    </row>
    <row r="224" spans="1:8">
      <c r="A224" s="79">
        <v>45246</v>
      </c>
      <c r="B224" s="97">
        <v>0.44134259166666667</v>
      </c>
      <c r="C224" s="95">
        <v>3</v>
      </c>
      <c r="D224" s="98">
        <v>123</v>
      </c>
      <c r="E224" s="92">
        <f t="shared" si="3"/>
        <v>369</v>
      </c>
      <c r="F224" s="95" t="s">
        <v>18</v>
      </c>
      <c r="H224" s="99"/>
    </row>
    <row r="225" spans="1:8">
      <c r="A225" s="79">
        <v>45246</v>
      </c>
      <c r="B225" s="97">
        <v>0.44134259166666667</v>
      </c>
      <c r="C225" s="95">
        <v>490</v>
      </c>
      <c r="D225" s="98">
        <v>123</v>
      </c>
      <c r="E225" s="92">
        <f t="shared" si="3"/>
        <v>60270</v>
      </c>
      <c r="F225" s="95" t="s">
        <v>18</v>
      </c>
      <c r="H225" s="99"/>
    </row>
    <row r="226" spans="1:8">
      <c r="A226" s="79">
        <v>45246</v>
      </c>
      <c r="B226" s="97">
        <v>0.44305555466666668</v>
      </c>
      <c r="C226" s="95">
        <v>56</v>
      </c>
      <c r="D226" s="98">
        <v>123.1</v>
      </c>
      <c r="E226" s="92">
        <f t="shared" si="3"/>
        <v>6893.5999999999995</v>
      </c>
      <c r="F226" s="95" t="s">
        <v>18</v>
      </c>
      <c r="H226" s="99"/>
    </row>
    <row r="227" spans="1:8">
      <c r="A227" s="79">
        <v>45246</v>
      </c>
      <c r="B227" s="97">
        <v>0.44576388866666666</v>
      </c>
      <c r="C227" s="95">
        <v>1</v>
      </c>
      <c r="D227" s="98">
        <v>123.15</v>
      </c>
      <c r="E227" s="92">
        <f t="shared" si="3"/>
        <v>123.15</v>
      </c>
      <c r="F227" s="95" t="s">
        <v>18</v>
      </c>
      <c r="H227" s="99"/>
    </row>
    <row r="228" spans="1:8">
      <c r="A228" s="79">
        <v>45246</v>
      </c>
      <c r="B228" s="97">
        <v>0.44576388866666666</v>
      </c>
      <c r="C228" s="95">
        <v>2</v>
      </c>
      <c r="D228" s="98">
        <v>123.15</v>
      </c>
      <c r="E228" s="92">
        <f t="shared" si="3"/>
        <v>246.3</v>
      </c>
      <c r="F228" s="95" t="s">
        <v>18</v>
      </c>
      <c r="H228" s="99"/>
    </row>
    <row r="229" spans="1:8">
      <c r="A229" s="79">
        <v>45246</v>
      </c>
      <c r="B229" s="97">
        <v>0.44621527766666669</v>
      </c>
      <c r="C229" s="95">
        <v>2</v>
      </c>
      <c r="D229" s="98">
        <v>123.15</v>
      </c>
      <c r="E229" s="92">
        <f t="shared" si="3"/>
        <v>246.3</v>
      </c>
      <c r="F229" s="95" t="s">
        <v>18</v>
      </c>
      <c r="H229" s="99"/>
    </row>
    <row r="230" spans="1:8">
      <c r="A230" s="79">
        <v>45246</v>
      </c>
      <c r="B230" s="97">
        <v>0.44621527766666669</v>
      </c>
      <c r="C230" s="95">
        <v>3</v>
      </c>
      <c r="D230" s="98">
        <v>123.15</v>
      </c>
      <c r="E230" s="92">
        <f t="shared" si="3"/>
        <v>369.45000000000005</v>
      </c>
      <c r="F230" s="95" t="s">
        <v>18</v>
      </c>
      <c r="H230" s="99"/>
    </row>
    <row r="231" spans="1:8">
      <c r="A231" s="79">
        <v>45246</v>
      </c>
      <c r="B231" s="97">
        <v>0.44621527766666669</v>
      </c>
      <c r="C231" s="95">
        <v>3</v>
      </c>
      <c r="D231" s="98">
        <v>123.15</v>
      </c>
      <c r="E231" s="92">
        <f t="shared" si="3"/>
        <v>369.45000000000005</v>
      </c>
      <c r="F231" s="95" t="s">
        <v>18</v>
      </c>
      <c r="H231" s="99"/>
    </row>
    <row r="232" spans="1:8">
      <c r="A232" s="79">
        <v>45246</v>
      </c>
      <c r="B232" s="97">
        <v>0.44621527766666669</v>
      </c>
      <c r="C232" s="95">
        <v>4</v>
      </c>
      <c r="D232" s="98">
        <v>123.15</v>
      </c>
      <c r="E232" s="92">
        <f t="shared" si="3"/>
        <v>492.6</v>
      </c>
      <c r="F232" s="95" t="s">
        <v>18</v>
      </c>
      <c r="H232" s="99"/>
    </row>
    <row r="233" spans="1:8">
      <c r="A233" s="79">
        <v>45246</v>
      </c>
      <c r="B233" s="97">
        <v>0.44621527766666669</v>
      </c>
      <c r="C233" s="95">
        <v>44</v>
      </c>
      <c r="D233" s="98">
        <v>123.15</v>
      </c>
      <c r="E233" s="92">
        <f t="shared" si="3"/>
        <v>5418.6</v>
      </c>
      <c r="F233" s="95" t="s">
        <v>18</v>
      </c>
      <c r="H233" s="99"/>
    </row>
    <row r="234" spans="1:8">
      <c r="A234" s="79">
        <v>45246</v>
      </c>
      <c r="B234" s="97">
        <v>0.44621527766666669</v>
      </c>
      <c r="C234" s="95">
        <v>108</v>
      </c>
      <c r="D234" s="98">
        <v>123.15</v>
      </c>
      <c r="E234" s="92">
        <f t="shared" si="3"/>
        <v>13300.2</v>
      </c>
      <c r="F234" s="95" t="s">
        <v>18</v>
      </c>
      <c r="H234" s="99"/>
    </row>
    <row r="235" spans="1:8">
      <c r="A235" s="79">
        <v>45246</v>
      </c>
      <c r="B235" s="97">
        <v>0.44700231466666668</v>
      </c>
      <c r="C235" s="95">
        <v>90</v>
      </c>
      <c r="D235" s="98">
        <v>123.1</v>
      </c>
      <c r="E235" s="92">
        <f t="shared" si="3"/>
        <v>11079</v>
      </c>
      <c r="F235" s="95" t="s">
        <v>18</v>
      </c>
      <c r="H235" s="99"/>
    </row>
    <row r="236" spans="1:8">
      <c r="A236" s="79">
        <v>45246</v>
      </c>
      <c r="B236" s="97">
        <v>0.4501504626666667</v>
      </c>
      <c r="C236" s="95">
        <v>52</v>
      </c>
      <c r="D236" s="98">
        <v>123.1</v>
      </c>
      <c r="E236" s="92">
        <f t="shared" si="3"/>
        <v>6401.2</v>
      </c>
      <c r="F236" s="95" t="s">
        <v>18</v>
      </c>
      <c r="H236" s="99"/>
    </row>
    <row r="237" spans="1:8">
      <c r="A237" s="79">
        <v>45246</v>
      </c>
      <c r="B237" s="97">
        <v>0.4501504626666667</v>
      </c>
      <c r="C237" s="95">
        <v>57</v>
      </c>
      <c r="D237" s="98">
        <v>123.1</v>
      </c>
      <c r="E237" s="92">
        <f t="shared" si="3"/>
        <v>7016.7</v>
      </c>
      <c r="F237" s="95" t="s">
        <v>18</v>
      </c>
      <c r="H237" s="99"/>
    </row>
    <row r="238" spans="1:8">
      <c r="A238" s="79">
        <v>45246</v>
      </c>
      <c r="B238" s="97">
        <v>0.4501504626666667</v>
      </c>
      <c r="C238" s="95">
        <v>72</v>
      </c>
      <c r="D238" s="98">
        <v>123.1</v>
      </c>
      <c r="E238" s="92">
        <f t="shared" si="3"/>
        <v>8863.1999999999989</v>
      </c>
      <c r="F238" s="95" t="s">
        <v>18</v>
      </c>
      <c r="H238" s="99"/>
    </row>
    <row r="239" spans="1:8">
      <c r="A239" s="79">
        <v>45246</v>
      </c>
      <c r="B239" s="97">
        <v>0.4501504626666667</v>
      </c>
      <c r="C239" s="95">
        <v>93</v>
      </c>
      <c r="D239" s="98">
        <v>123.1</v>
      </c>
      <c r="E239" s="92">
        <f t="shared" si="3"/>
        <v>11448.3</v>
      </c>
      <c r="F239" s="95" t="s">
        <v>18</v>
      </c>
      <c r="H239" s="99"/>
    </row>
    <row r="240" spans="1:8">
      <c r="A240" s="79">
        <v>45246</v>
      </c>
      <c r="B240" s="97">
        <v>0.4501504626666667</v>
      </c>
      <c r="C240" s="95">
        <v>94</v>
      </c>
      <c r="D240" s="98">
        <v>123.1</v>
      </c>
      <c r="E240" s="92">
        <f t="shared" si="3"/>
        <v>11571.4</v>
      </c>
      <c r="F240" s="95" t="s">
        <v>18</v>
      </c>
      <c r="H240" s="99"/>
    </row>
    <row r="241" spans="1:8">
      <c r="A241" s="79">
        <v>45246</v>
      </c>
      <c r="B241" s="97">
        <v>0.4505208326666667</v>
      </c>
      <c r="C241" s="95">
        <v>2</v>
      </c>
      <c r="D241" s="98">
        <v>123.05</v>
      </c>
      <c r="E241" s="92">
        <f t="shared" si="3"/>
        <v>246.1</v>
      </c>
      <c r="F241" s="95" t="s">
        <v>18</v>
      </c>
      <c r="H241" s="99"/>
    </row>
    <row r="242" spans="1:8">
      <c r="A242" s="79">
        <v>45246</v>
      </c>
      <c r="B242" s="97">
        <v>0.4505208326666667</v>
      </c>
      <c r="C242" s="95">
        <v>2</v>
      </c>
      <c r="D242" s="98">
        <v>123.05</v>
      </c>
      <c r="E242" s="92">
        <f t="shared" si="3"/>
        <v>246.1</v>
      </c>
      <c r="F242" s="95" t="s">
        <v>18</v>
      </c>
      <c r="H242" s="99"/>
    </row>
    <row r="243" spans="1:8">
      <c r="A243" s="79">
        <v>45246</v>
      </c>
      <c r="B243" s="97">
        <v>0.4505208326666667</v>
      </c>
      <c r="C243" s="95">
        <v>3</v>
      </c>
      <c r="D243" s="98">
        <v>123.05</v>
      </c>
      <c r="E243" s="92">
        <f t="shared" si="3"/>
        <v>369.15</v>
      </c>
      <c r="F243" s="95" t="s">
        <v>18</v>
      </c>
      <c r="H243" s="99"/>
    </row>
    <row r="244" spans="1:8">
      <c r="A244" s="79">
        <v>45246</v>
      </c>
      <c r="B244" s="97">
        <v>0.4505208326666667</v>
      </c>
      <c r="C244" s="95">
        <v>3</v>
      </c>
      <c r="D244" s="98">
        <v>123.05</v>
      </c>
      <c r="E244" s="92">
        <f t="shared" si="3"/>
        <v>369.15</v>
      </c>
      <c r="F244" s="95" t="s">
        <v>18</v>
      </c>
      <c r="H244" s="99"/>
    </row>
    <row r="245" spans="1:8">
      <c r="A245" s="79">
        <v>45246</v>
      </c>
      <c r="B245" s="97">
        <v>0.4505208326666667</v>
      </c>
      <c r="C245" s="95">
        <v>227</v>
      </c>
      <c r="D245" s="98">
        <v>123.05</v>
      </c>
      <c r="E245" s="92">
        <f t="shared" si="3"/>
        <v>27932.35</v>
      </c>
      <c r="F245" s="95" t="s">
        <v>18</v>
      </c>
      <c r="H245" s="99"/>
    </row>
    <row r="246" spans="1:8">
      <c r="A246" s="79">
        <v>45246</v>
      </c>
      <c r="B246" s="97">
        <v>0.45092592566666667</v>
      </c>
      <c r="C246" s="95">
        <v>2</v>
      </c>
      <c r="D246" s="98">
        <v>123</v>
      </c>
      <c r="E246" s="92">
        <f t="shared" si="3"/>
        <v>246</v>
      </c>
      <c r="F246" s="95" t="s">
        <v>18</v>
      </c>
      <c r="H246" s="99"/>
    </row>
    <row r="247" spans="1:8">
      <c r="A247" s="79">
        <v>45246</v>
      </c>
      <c r="B247" s="97">
        <v>0.45092592566666667</v>
      </c>
      <c r="C247" s="95">
        <v>2</v>
      </c>
      <c r="D247" s="98">
        <v>123</v>
      </c>
      <c r="E247" s="92">
        <f t="shared" si="3"/>
        <v>246</v>
      </c>
      <c r="F247" s="95" t="s">
        <v>18</v>
      </c>
      <c r="H247" s="99"/>
    </row>
    <row r="248" spans="1:8">
      <c r="A248" s="79">
        <v>45246</v>
      </c>
      <c r="B248" s="97">
        <v>0.45092592566666667</v>
      </c>
      <c r="C248" s="95">
        <v>40</v>
      </c>
      <c r="D248" s="98">
        <v>123</v>
      </c>
      <c r="E248" s="92">
        <f t="shared" si="3"/>
        <v>4920</v>
      </c>
      <c r="F248" s="95" t="s">
        <v>18</v>
      </c>
      <c r="H248" s="99"/>
    </row>
    <row r="249" spans="1:8">
      <c r="A249" s="79">
        <v>45246</v>
      </c>
      <c r="B249" s="97">
        <v>0.45195601766666671</v>
      </c>
      <c r="C249" s="95">
        <v>2</v>
      </c>
      <c r="D249" s="98">
        <v>123</v>
      </c>
      <c r="E249" s="92">
        <f t="shared" si="3"/>
        <v>246</v>
      </c>
      <c r="F249" s="95" t="s">
        <v>18</v>
      </c>
      <c r="H249" s="99"/>
    </row>
    <row r="250" spans="1:8">
      <c r="A250" s="79">
        <v>45246</v>
      </c>
      <c r="B250" s="97">
        <v>0.45195601766666671</v>
      </c>
      <c r="C250" s="95">
        <v>3</v>
      </c>
      <c r="D250" s="98">
        <v>123</v>
      </c>
      <c r="E250" s="92">
        <f t="shared" si="3"/>
        <v>369</v>
      </c>
      <c r="F250" s="95" t="s">
        <v>18</v>
      </c>
      <c r="H250" s="99"/>
    </row>
    <row r="251" spans="1:8">
      <c r="A251" s="79">
        <v>45246</v>
      </c>
      <c r="B251" s="97">
        <v>0.45195601766666671</v>
      </c>
      <c r="C251" s="95">
        <v>44</v>
      </c>
      <c r="D251" s="98">
        <v>123</v>
      </c>
      <c r="E251" s="92">
        <f t="shared" si="3"/>
        <v>5412</v>
      </c>
      <c r="F251" s="95" t="s">
        <v>18</v>
      </c>
      <c r="H251" s="99"/>
    </row>
    <row r="252" spans="1:8">
      <c r="A252" s="79">
        <v>45246</v>
      </c>
      <c r="B252" s="97">
        <v>0.45221064766666669</v>
      </c>
      <c r="C252" s="95">
        <v>3</v>
      </c>
      <c r="D252" s="98">
        <v>123.05</v>
      </c>
      <c r="E252" s="92">
        <f t="shared" si="3"/>
        <v>369.15</v>
      </c>
      <c r="F252" s="95" t="s">
        <v>18</v>
      </c>
      <c r="H252" s="99"/>
    </row>
    <row r="253" spans="1:8">
      <c r="A253" s="79">
        <v>45246</v>
      </c>
      <c r="B253" s="97">
        <v>0.45221064766666669</v>
      </c>
      <c r="C253" s="95">
        <v>15</v>
      </c>
      <c r="D253" s="98">
        <v>123.05</v>
      </c>
      <c r="E253" s="92">
        <f t="shared" si="3"/>
        <v>1845.75</v>
      </c>
      <c r="F253" s="95" t="s">
        <v>18</v>
      </c>
      <c r="H253" s="99"/>
    </row>
    <row r="254" spans="1:8">
      <c r="A254" s="79">
        <v>45246</v>
      </c>
      <c r="B254" s="97">
        <v>0.45221064766666669</v>
      </c>
      <c r="C254" s="95">
        <v>30</v>
      </c>
      <c r="D254" s="98">
        <v>123.05</v>
      </c>
      <c r="E254" s="92">
        <f t="shared" si="3"/>
        <v>3691.5</v>
      </c>
      <c r="F254" s="95" t="s">
        <v>18</v>
      </c>
      <c r="H254" s="99"/>
    </row>
    <row r="255" spans="1:8">
      <c r="A255" s="79">
        <v>45246</v>
      </c>
      <c r="B255" s="97">
        <v>0.45228009166666666</v>
      </c>
      <c r="C255" s="95">
        <v>2</v>
      </c>
      <c r="D255" s="98">
        <v>123.05</v>
      </c>
      <c r="E255" s="92">
        <f t="shared" si="3"/>
        <v>246.1</v>
      </c>
      <c r="F255" s="95" t="s">
        <v>18</v>
      </c>
      <c r="H255" s="99"/>
    </row>
    <row r="256" spans="1:8">
      <c r="A256" s="79">
        <v>45246</v>
      </c>
      <c r="B256" s="97">
        <v>0.45255786966666667</v>
      </c>
      <c r="C256" s="95">
        <v>2</v>
      </c>
      <c r="D256" s="98">
        <v>123.05</v>
      </c>
      <c r="E256" s="92">
        <f t="shared" si="3"/>
        <v>246.1</v>
      </c>
      <c r="F256" s="95" t="s">
        <v>18</v>
      </c>
      <c r="H256" s="99"/>
    </row>
    <row r="257" spans="1:8">
      <c r="A257" s="79">
        <v>45246</v>
      </c>
      <c r="B257" s="97">
        <v>0.45255786966666667</v>
      </c>
      <c r="C257" s="95">
        <v>4</v>
      </c>
      <c r="D257" s="98">
        <v>123.05</v>
      </c>
      <c r="E257" s="92">
        <f t="shared" si="3"/>
        <v>492.2</v>
      </c>
      <c r="F257" s="95" t="s">
        <v>18</v>
      </c>
      <c r="H257" s="99"/>
    </row>
    <row r="258" spans="1:8">
      <c r="A258" s="79">
        <v>45246</v>
      </c>
      <c r="B258" s="97">
        <v>0.45341435166666666</v>
      </c>
      <c r="C258" s="95">
        <v>4</v>
      </c>
      <c r="D258" s="98">
        <v>123.05</v>
      </c>
      <c r="E258" s="92">
        <f t="shared" si="3"/>
        <v>492.2</v>
      </c>
      <c r="F258" s="95" t="s">
        <v>18</v>
      </c>
      <c r="H258" s="99"/>
    </row>
    <row r="259" spans="1:8">
      <c r="A259" s="79">
        <v>45246</v>
      </c>
      <c r="B259" s="97">
        <v>0.45341435166666666</v>
      </c>
      <c r="C259" s="95">
        <v>19</v>
      </c>
      <c r="D259" s="98">
        <v>123.05</v>
      </c>
      <c r="E259" s="92">
        <f t="shared" si="3"/>
        <v>2337.9499999999998</v>
      </c>
      <c r="F259" s="95" t="s">
        <v>18</v>
      </c>
      <c r="H259" s="99"/>
    </row>
    <row r="260" spans="1:8">
      <c r="A260" s="79">
        <v>45246</v>
      </c>
      <c r="B260" s="97">
        <v>0.45416666666666666</v>
      </c>
      <c r="C260" s="95">
        <v>71</v>
      </c>
      <c r="D260" s="98">
        <v>123.05</v>
      </c>
      <c r="E260" s="92">
        <f t="shared" si="3"/>
        <v>8736.5499999999993</v>
      </c>
      <c r="F260" s="95" t="s">
        <v>18</v>
      </c>
      <c r="H260" s="99"/>
    </row>
    <row r="261" spans="1:8">
      <c r="A261" s="79">
        <v>45246</v>
      </c>
      <c r="B261" s="97">
        <v>0.45560185166666667</v>
      </c>
      <c r="C261" s="95">
        <v>117</v>
      </c>
      <c r="D261" s="98">
        <v>123.05</v>
      </c>
      <c r="E261" s="92">
        <f t="shared" si="3"/>
        <v>14396.85</v>
      </c>
      <c r="F261" s="95" t="s">
        <v>18</v>
      </c>
      <c r="H261" s="99"/>
    </row>
    <row r="262" spans="1:8">
      <c r="A262" s="79">
        <v>45246</v>
      </c>
      <c r="B262" s="97">
        <v>0.45658564766666671</v>
      </c>
      <c r="C262" s="95">
        <v>95</v>
      </c>
      <c r="D262" s="98">
        <v>123.05</v>
      </c>
      <c r="E262" s="92">
        <f t="shared" ref="E262:E325" si="4">C262*D262</f>
        <v>11689.75</v>
      </c>
      <c r="F262" s="95" t="s">
        <v>18</v>
      </c>
      <c r="H262" s="99"/>
    </row>
    <row r="263" spans="1:8">
      <c r="A263" s="79">
        <v>45246</v>
      </c>
      <c r="B263" s="97">
        <v>0.4583333326666667</v>
      </c>
      <c r="C263" s="95">
        <v>2</v>
      </c>
      <c r="D263" s="98">
        <v>123</v>
      </c>
      <c r="E263" s="92">
        <f t="shared" si="4"/>
        <v>246</v>
      </c>
      <c r="F263" s="95" t="s">
        <v>18</v>
      </c>
      <c r="H263" s="99"/>
    </row>
    <row r="264" spans="1:8">
      <c r="A264" s="79">
        <v>45246</v>
      </c>
      <c r="B264" s="97">
        <v>0.4583333326666667</v>
      </c>
      <c r="C264" s="95">
        <v>2</v>
      </c>
      <c r="D264" s="98">
        <v>123</v>
      </c>
      <c r="E264" s="92">
        <f t="shared" si="4"/>
        <v>246</v>
      </c>
      <c r="F264" s="95" t="s">
        <v>18</v>
      </c>
      <c r="H264" s="99"/>
    </row>
    <row r="265" spans="1:8">
      <c r="A265" s="79">
        <v>45246</v>
      </c>
      <c r="B265" s="97">
        <v>0.4583333326666667</v>
      </c>
      <c r="C265" s="95">
        <v>3</v>
      </c>
      <c r="D265" s="98">
        <v>123</v>
      </c>
      <c r="E265" s="92">
        <f t="shared" si="4"/>
        <v>369</v>
      </c>
      <c r="F265" s="95" t="s">
        <v>18</v>
      </c>
      <c r="H265" s="99"/>
    </row>
    <row r="266" spans="1:8">
      <c r="A266" s="79">
        <v>45246</v>
      </c>
      <c r="B266" s="97">
        <v>0.4583333326666667</v>
      </c>
      <c r="C266" s="95">
        <v>4</v>
      </c>
      <c r="D266" s="98">
        <v>123</v>
      </c>
      <c r="E266" s="92">
        <f t="shared" si="4"/>
        <v>492</v>
      </c>
      <c r="F266" s="95" t="s">
        <v>18</v>
      </c>
      <c r="H266" s="99"/>
    </row>
    <row r="267" spans="1:8">
      <c r="A267" s="79">
        <v>45246</v>
      </c>
      <c r="B267" s="97">
        <v>0.45893518466666666</v>
      </c>
      <c r="C267" s="95">
        <v>172</v>
      </c>
      <c r="D267" s="98">
        <v>123.05</v>
      </c>
      <c r="E267" s="92">
        <f t="shared" si="4"/>
        <v>21164.6</v>
      </c>
      <c r="F267" s="95" t="s">
        <v>18</v>
      </c>
      <c r="H267" s="99"/>
    </row>
    <row r="268" spans="1:8">
      <c r="A268" s="79">
        <v>45246</v>
      </c>
      <c r="B268" s="97">
        <v>0.45949074066666667</v>
      </c>
      <c r="C268" s="95">
        <v>2</v>
      </c>
      <c r="D268" s="98">
        <v>123</v>
      </c>
      <c r="E268" s="92">
        <f t="shared" si="4"/>
        <v>246</v>
      </c>
      <c r="F268" s="95" t="s">
        <v>18</v>
      </c>
      <c r="H268" s="99"/>
    </row>
    <row r="269" spans="1:8">
      <c r="A269" s="79">
        <v>45246</v>
      </c>
      <c r="B269" s="97">
        <v>0.45949074066666667</v>
      </c>
      <c r="C269" s="95">
        <v>2</v>
      </c>
      <c r="D269" s="98">
        <v>123</v>
      </c>
      <c r="E269" s="92">
        <f t="shared" si="4"/>
        <v>246</v>
      </c>
      <c r="F269" s="95" t="s">
        <v>18</v>
      </c>
      <c r="H269" s="99"/>
    </row>
    <row r="270" spans="1:8">
      <c r="A270" s="79">
        <v>45246</v>
      </c>
      <c r="B270" s="97">
        <v>0.45949074066666667</v>
      </c>
      <c r="C270" s="95">
        <v>3</v>
      </c>
      <c r="D270" s="98">
        <v>123</v>
      </c>
      <c r="E270" s="92">
        <f t="shared" si="4"/>
        <v>369</v>
      </c>
      <c r="F270" s="95" t="s">
        <v>18</v>
      </c>
      <c r="H270" s="99"/>
    </row>
    <row r="271" spans="1:8">
      <c r="A271" s="79">
        <v>45246</v>
      </c>
      <c r="B271" s="97">
        <v>0.45949074066666667</v>
      </c>
      <c r="C271" s="95">
        <v>3</v>
      </c>
      <c r="D271" s="98">
        <v>123</v>
      </c>
      <c r="E271" s="92">
        <f t="shared" si="4"/>
        <v>369</v>
      </c>
      <c r="F271" s="95" t="s">
        <v>18</v>
      </c>
      <c r="H271" s="99"/>
    </row>
    <row r="272" spans="1:8">
      <c r="A272" s="79">
        <v>45246</v>
      </c>
      <c r="B272" s="97">
        <v>0.45949074066666667</v>
      </c>
      <c r="C272" s="95">
        <v>158</v>
      </c>
      <c r="D272" s="98">
        <v>122.95</v>
      </c>
      <c r="E272" s="92">
        <f t="shared" si="4"/>
        <v>19426.100000000002</v>
      </c>
      <c r="F272" s="95" t="s">
        <v>18</v>
      </c>
      <c r="H272" s="99"/>
    </row>
    <row r="273" spans="1:8">
      <c r="A273" s="79">
        <v>45246</v>
      </c>
      <c r="B273" s="97">
        <v>0.45954861066666669</v>
      </c>
      <c r="C273" s="95">
        <v>2</v>
      </c>
      <c r="D273" s="98">
        <v>123</v>
      </c>
      <c r="E273" s="92">
        <f t="shared" si="4"/>
        <v>246</v>
      </c>
      <c r="F273" s="95" t="s">
        <v>18</v>
      </c>
      <c r="H273" s="99"/>
    </row>
    <row r="274" spans="1:8">
      <c r="A274" s="79">
        <v>45246</v>
      </c>
      <c r="B274" s="97">
        <v>0.45954861066666669</v>
      </c>
      <c r="C274" s="95">
        <v>2</v>
      </c>
      <c r="D274" s="98">
        <v>123</v>
      </c>
      <c r="E274" s="92">
        <f t="shared" si="4"/>
        <v>246</v>
      </c>
      <c r="F274" s="95" t="s">
        <v>18</v>
      </c>
      <c r="H274" s="99"/>
    </row>
    <row r="275" spans="1:8">
      <c r="A275" s="79">
        <v>45246</v>
      </c>
      <c r="B275" s="97">
        <v>0.45954861066666669</v>
      </c>
      <c r="C275" s="95">
        <v>3</v>
      </c>
      <c r="D275" s="98">
        <v>123</v>
      </c>
      <c r="E275" s="92">
        <f t="shared" si="4"/>
        <v>369</v>
      </c>
      <c r="F275" s="95" t="s">
        <v>18</v>
      </c>
      <c r="H275" s="99"/>
    </row>
    <row r="276" spans="1:8">
      <c r="A276" s="79">
        <v>45246</v>
      </c>
      <c r="B276" s="97">
        <v>0.45954861066666669</v>
      </c>
      <c r="C276" s="95">
        <v>76</v>
      </c>
      <c r="D276" s="98">
        <v>123</v>
      </c>
      <c r="E276" s="92">
        <f t="shared" si="4"/>
        <v>9348</v>
      </c>
      <c r="F276" s="95" t="s">
        <v>18</v>
      </c>
      <c r="H276" s="99"/>
    </row>
    <row r="277" spans="1:8">
      <c r="A277" s="79">
        <v>45246</v>
      </c>
      <c r="B277" s="97">
        <v>0.4605555546666667</v>
      </c>
      <c r="C277" s="95">
        <v>3</v>
      </c>
      <c r="D277" s="98">
        <v>122.95</v>
      </c>
      <c r="E277" s="92">
        <f t="shared" si="4"/>
        <v>368.85</v>
      </c>
      <c r="F277" s="95" t="s">
        <v>18</v>
      </c>
      <c r="H277" s="99"/>
    </row>
    <row r="278" spans="1:8">
      <c r="A278" s="79">
        <v>45246</v>
      </c>
      <c r="B278" s="97">
        <v>0.46124999966666669</v>
      </c>
      <c r="C278" s="95">
        <v>2</v>
      </c>
      <c r="D278" s="98">
        <v>122.9</v>
      </c>
      <c r="E278" s="92">
        <f t="shared" si="4"/>
        <v>245.8</v>
      </c>
      <c r="F278" s="95" t="s">
        <v>18</v>
      </c>
      <c r="H278" s="99"/>
    </row>
    <row r="279" spans="1:8">
      <c r="A279" s="79">
        <v>45246</v>
      </c>
      <c r="B279" s="97">
        <v>0.46124999966666669</v>
      </c>
      <c r="C279" s="95">
        <v>2</v>
      </c>
      <c r="D279" s="98">
        <v>122.9</v>
      </c>
      <c r="E279" s="92">
        <f t="shared" si="4"/>
        <v>245.8</v>
      </c>
      <c r="F279" s="95" t="s">
        <v>18</v>
      </c>
      <c r="H279" s="99"/>
    </row>
    <row r="280" spans="1:8">
      <c r="A280" s="79">
        <v>45246</v>
      </c>
      <c r="B280" s="97">
        <v>0.46124999966666669</v>
      </c>
      <c r="C280" s="95">
        <v>96</v>
      </c>
      <c r="D280" s="98">
        <v>122.9</v>
      </c>
      <c r="E280" s="92">
        <f t="shared" si="4"/>
        <v>11798.400000000001</v>
      </c>
      <c r="F280" s="95" t="s">
        <v>18</v>
      </c>
      <c r="H280" s="99"/>
    </row>
    <row r="281" spans="1:8">
      <c r="A281" s="79">
        <v>45246</v>
      </c>
      <c r="B281" s="97">
        <v>0.46145833266666669</v>
      </c>
      <c r="C281" s="95">
        <v>4</v>
      </c>
      <c r="D281" s="98">
        <v>122.85</v>
      </c>
      <c r="E281" s="92">
        <f t="shared" si="4"/>
        <v>491.4</v>
      </c>
      <c r="F281" s="95" t="s">
        <v>18</v>
      </c>
      <c r="H281" s="99"/>
    </row>
    <row r="282" spans="1:8">
      <c r="A282" s="79">
        <v>45246</v>
      </c>
      <c r="B282" s="97">
        <v>0.46145833266666669</v>
      </c>
      <c r="C282" s="95">
        <v>121</v>
      </c>
      <c r="D282" s="98">
        <v>122.85</v>
      </c>
      <c r="E282" s="92">
        <f t="shared" si="4"/>
        <v>14864.849999999999</v>
      </c>
      <c r="F282" s="95" t="s">
        <v>18</v>
      </c>
      <c r="H282" s="99"/>
    </row>
    <row r="283" spans="1:8">
      <c r="A283" s="79">
        <v>45246</v>
      </c>
      <c r="B283" s="97">
        <v>0.4628009256666667</v>
      </c>
      <c r="C283" s="95">
        <v>3</v>
      </c>
      <c r="D283" s="98">
        <v>122.95</v>
      </c>
      <c r="E283" s="92">
        <f t="shared" si="4"/>
        <v>368.85</v>
      </c>
      <c r="F283" s="95" t="s">
        <v>18</v>
      </c>
      <c r="H283" s="99"/>
    </row>
    <row r="284" spans="1:8">
      <c r="A284" s="79">
        <v>45246</v>
      </c>
      <c r="B284" s="97">
        <v>0.46341435166666667</v>
      </c>
      <c r="C284" s="95">
        <v>42</v>
      </c>
      <c r="D284" s="98">
        <v>123</v>
      </c>
      <c r="E284" s="92">
        <f t="shared" si="4"/>
        <v>5166</v>
      </c>
      <c r="F284" s="95" t="s">
        <v>18</v>
      </c>
      <c r="H284" s="99"/>
    </row>
    <row r="285" spans="1:8">
      <c r="A285" s="79">
        <v>45246</v>
      </c>
      <c r="B285" s="97">
        <v>0.46341435166666667</v>
      </c>
      <c r="C285" s="95">
        <v>59</v>
      </c>
      <c r="D285" s="98">
        <v>123</v>
      </c>
      <c r="E285" s="92">
        <f t="shared" si="4"/>
        <v>7257</v>
      </c>
      <c r="F285" s="95" t="s">
        <v>18</v>
      </c>
      <c r="H285" s="99"/>
    </row>
    <row r="286" spans="1:8">
      <c r="A286" s="79">
        <v>45246</v>
      </c>
      <c r="B286" s="97">
        <v>0.46341435166666667</v>
      </c>
      <c r="C286" s="95">
        <v>132</v>
      </c>
      <c r="D286" s="98">
        <v>123</v>
      </c>
      <c r="E286" s="92">
        <f t="shared" si="4"/>
        <v>16236</v>
      </c>
      <c r="F286" s="95" t="s">
        <v>18</v>
      </c>
      <c r="H286" s="99"/>
    </row>
    <row r="287" spans="1:8">
      <c r="A287" s="79">
        <v>45246</v>
      </c>
      <c r="B287" s="97">
        <v>0.46417824066666669</v>
      </c>
      <c r="C287" s="95">
        <v>1</v>
      </c>
      <c r="D287" s="98">
        <v>123</v>
      </c>
      <c r="E287" s="92">
        <f t="shared" si="4"/>
        <v>123</v>
      </c>
      <c r="F287" s="95" t="s">
        <v>18</v>
      </c>
      <c r="H287" s="99"/>
    </row>
    <row r="288" spans="1:8">
      <c r="A288" s="79">
        <v>45246</v>
      </c>
      <c r="B288" s="97">
        <v>0.46417824066666669</v>
      </c>
      <c r="C288" s="95">
        <v>3</v>
      </c>
      <c r="D288" s="98">
        <v>123</v>
      </c>
      <c r="E288" s="92">
        <f t="shared" si="4"/>
        <v>369</v>
      </c>
      <c r="F288" s="95" t="s">
        <v>18</v>
      </c>
      <c r="H288" s="99"/>
    </row>
    <row r="289" spans="1:8">
      <c r="A289" s="79">
        <v>45246</v>
      </c>
      <c r="B289" s="97">
        <v>0.46417824066666669</v>
      </c>
      <c r="C289" s="95">
        <v>4</v>
      </c>
      <c r="D289" s="98">
        <v>123</v>
      </c>
      <c r="E289" s="92">
        <f t="shared" si="4"/>
        <v>492</v>
      </c>
      <c r="F289" s="95" t="s">
        <v>18</v>
      </c>
      <c r="H289" s="99"/>
    </row>
    <row r="290" spans="1:8">
      <c r="A290" s="79">
        <v>45246</v>
      </c>
      <c r="B290" s="97">
        <v>0.46417824066666669</v>
      </c>
      <c r="C290" s="95">
        <v>4</v>
      </c>
      <c r="D290" s="98">
        <v>123</v>
      </c>
      <c r="E290" s="92">
        <f t="shared" si="4"/>
        <v>492</v>
      </c>
      <c r="F290" s="95" t="s">
        <v>18</v>
      </c>
      <c r="H290" s="99"/>
    </row>
    <row r="291" spans="1:8">
      <c r="A291" s="79">
        <v>45246</v>
      </c>
      <c r="B291" s="97">
        <v>0.4641898146666667</v>
      </c>
      <c r="C291" s="95">
        <v>164</v>
      </c>
      <c r="D291" s="98">
        <v>122.95</v>
      </c>
      <c r="E291" s="92">
        <f t="shared" si="4"/>
        <v>20163.8</v>
      </c>
      <c r="F291" s="95" t="s">
        <v>18</v>
      </c>
      <c r="H291" s="99"/>
    </row>
    <row r="292" spans="1:8">
      <c r="A292" s="79">
        <v>45246</v>
      </c>
      <c r="B292" s="97">
        <v>0.46651620366666668</v>
      </c>
      <c r="C292" s="95">
        <v>3</v>
      </c>
      <c r="D292" s="98">
        <v>123</v>
      </c>
      <c r="E292" s="92">
        <f t="shared" si="4"/>
        <v>369</v>
      </c>
      <c r="F292" s="95" t="s">
        <v>18</v>
      </c>
      <c r="H292" s="99"/>
    </row>
    <row r="293" spans="1:8">
      <c r="A293" s="79">
        <v>45246</v>
      </c>
      <c r="B293" s="97">
        <v>0.46651620366666668</v>
      </c>
      <c r="C293" s="95">
        <v>36</v>
      </c>
      <c r="D293" s="98">
        <v>123</v>
      </c>
      <c r="E293" s="92">
        <f t="shared" si="4"/>
        <v>4428</v>
      </c>
      <c r="F293" s="95" t="s">
        <v>18</v>
      </c>
      <c r="H293" s="99"/>
    </row>
    <row r="294" spans="1:8">
      <c r="A294" s="79">
        <v>45246</v>
      </c>
      <c r="B294" s="97">
        <v>0.46651620366666668</v>
      </c>
      <c r="C294" s="95">
        <v>45</v>
      </c>
      <c r="D294" s="98">
        <v>123</v>
      </c>
      <c r="E294" s="92">
        <f t="shared" si="4"/>
        <v>5535</v>
      </c>
      <c r="F294" s="95" t="s">
        <v>18</v>
      </c>
      <c r="H294" s="99"/>
    </row>
    <row r="295" spans="1:8">
      <c r="A295" s="79">
        <v>45246</v>
      </c>
      <c r="B295" s="97">
        <v>0.46651620366666668</v>
      </c>
      <c r="C295" s="95">
        <v>55</v>
      </c>
      <c r="D295" s="98">
        <v>123</v>
      </c>
      <c r="E295" s="92">
        <f t="shared" si="4"/>
        <v>6765</v>
      </c>
      <c r="F295" s="95" t="s">
        <v>18</v>
      </c>
      <c r="H295" s="99"/>
    </row>
    <row r="296" spans="1:8">
      <c r="A296" s="79">
        <v>45246</v>
      </c>
      <c r="B296" s="97">
        <v>0.46651620366666668</v>
      </c>
      <c r="C296" s="95">
        <v>67</v>
      </c>
      <c r="D296" s="98">
        <v>123</v>
      </c>
      <c r="E296" s="92">
        <f t="shared" si="4"/>
        <v>8241</v>
      </c>
      <c r="F296" s="95" t="s">
        <v>18</v>
      </c>
      <c r="H296" s="99"/>
    </row>
    <row r="297" spans="1:8">
      <c r="A297" s="79">
        <v>45246</v>
      </c>
      <c r="B297" s="97">
        <v>0.46695601766666667</v>
      </c>
      <c r="C297" s="95">
        <v>2</v>
      </c>
      <c r="D297" s="98">
        <v>123</v>
      </c>
      <c r="E297" s="92">
        <f t="shared" si="4"/>
        <v>246</v>
      </c>
      <c r="F297" s="95" t="s">
        <v>18</v>
      </c>
      <c r="H297" s="99"/>
    </row>
    <row r="298" spans="1:8">
      <c r="A298" s="79">
        <v>45246</v>
      </c>
      <c r="B298" s="97">
        <v>0.46695601766666667</v>
      </c>
      <c r="C298" s="95">
        <v>3</v>
      </c>
      <c r="D298" s="98">
        <v>123</v>
      </c>
      <c r="E298" s="92">
        <f t="shared" si="4"/>
        <v>369</v>
      </c>
      <c r="F298" s="95" t="s">
        <v>18</v>
      </c>
      <c r="H298" s="99"/>
    </row>
    <row r="299" spans="1:8">
      <c r="A299" s="79">
        <v>45246</v>
      </c>
      <c r="B299" s="97">
        <v>0.46695601766666667</v>
      </c>
      <c r="C299" s="95">
        <v>3</v>
      </c>
      <c r="D299" s="98">
        <v>123</v>
      </c>
      <c r="E299" s="92">
        <f t="shared" si="4"/>
        <v>369</v>
      </c>
      <c r="F299" s="95" t="s">
        <v>18</v>
      </c>
      <c r="H299" s="99"/>
    </row>
    <row r="300" spans="1:8">
      <c r="A300" s="79">
        <v>45246</v>
      </c>
      <c r="B300" s="97">
        <v>0.46695601766666667</v>
      </c>
      <c r="C300" s="95">
        <v>3</v>
      </c>
      <c r="D300" s="98">
        <v>123</v>
      </c>
      <c r="E300" s="92">
        <f t="shared" si="4"/>
        <v>369</v>
      </c>
      <c r="F300" s="95" t="s">
        <v>18</v>
      </c>
      <c r="H300" s="99"/>
    </row>
    <row r="301" spans="1:8">
      <c r="A301" s="79">
        <v>45246</v>
      </c>
      <c r="B301" s="97">
        <v>0.46695601766666667</v>
      </c>
      <c r="C301" s="95">
        <v>88</v>
      </c>
      <c r="D301" s="98">
        <v>123</v>
      </c>
      <c r="E301" s="92">
        <f t="shared" si="4"/>
        <v>10824</v>
      </c>
      <c r="F301" s="95" t="s">
        <v>18</v>
      </c>
      <c r="H301" s="99"/>
    </row>
    <row r="302" spans="1:8">
      <c r="A302" s="79">
        <v>45246</v>
      </c>
      <c r="B302" s="97">
        <v>0.46776620366666666</v>
      </c>
      <c r="C302" s="95">
        <v>2</v>
      </c>
      <c r="D302" s="98">
        <v>123.05</v>
      </c>
      <c r="E302" s="92">
        <f t="shared" si="4"/>
        <v>246.1</v>
      </c>
      <c r="F302" s="95" t="s">
        <v>18</v>
      </c>
      <c r="H302" s="99"/>
    </row>
    <row r="303" spans="1:8">
      <c r="A303" s="79">
        <v>45246</v>
      </c>
      <c r="B303" s="97">
        <v>0.46776620366666666</v>
      </c>
      <c r="C303" s="95">
        <v>69</v>
      </c>
      <c r="D303" s="98">
        <v>123.05</v>
      </c>
      <c r="E303" s="92">
        <f t="shared" si="4"/>
        <v>8490.4499999999989</v>
      </c>
      <c r="F303" s="95" t="s">
        <v>18</v>
      </c>
      <c r="H303" s="99"/>
    </row>
    <row r="304" spans="1:8">
      <c r="A304" s="79">
        <v>45246</v>
      </c>
      <c r="B304" s="97">
        <v>0.47335648066666669</v>
      </c>
      <c r="C304" s="95">
        <v>2</v>
      </c>
      <c r="D304" s="98">
        <v>123.2</v>
      </c>
      <c r="E304" s="92">
        <f t="shared" si="4"/>
        <v>246.4</v>
      </c>
      <c r="F304" s="95" t="s">
        <v>18</v>
      </c>
      <c r="H304" s="99"/>
    </row>
    <row r="305" spans="1:8">
      <c r="A305" s="79">
        <v>45246</v>
      </c>
      <c r="B305" s="97">
        <v>0.47335648066666669</v>
      </c>
      <c r="C305" s="95">
        <v>3</v>
      </c>
      <c r="D305" s="98">
        <v>123.2</v>
      </c>
      <c r="E305" s="92">
        <f t="shared" si="4"/>
        <v>369.6</v>
      </c>
      <c r="F305" s="95" t="s">
        <v>18</v>
      </c>
      <c r="H305" s="99"/>
    </row>
    <row r="306" spans="1:8">
      <c r="A306" s="79">
        <v>45246</v>
      </c>
      <c r="B306" s="97">
        <v>0.47420138866666667</v>
      </c>
      <c r="C306" s="95">
        <v>6</v>
      </c>
      <c r="D306" s="98">
        <v>123.25</v>
      </c>
      <c r="E306" s="92">
        <f t="shared" si="4"/>
        <v>739.5</v>
      </c>
      <c r="F306" s="95" t="s">
        <v>18</v>
      </c>
      <c r="H306" s="99"/>
    </row>
    <row r="307" spans="1:8">
      <c r="A307" s="79">
        <v>45246</v>
      </c>
      <c r="B307" s="97">
        <v>0.47420138866666667</v>
      </c>
      <c r="C307" s="95">
        <v>54</v>
      </c>
      <c r="D307" s="98">
        <v>123.25</v>
      </c>
      <c r="E307" s="92">
        <f t="shared" si="4"/>
        <v>6655.5</v>
      </c>
      <c r="F307" s="95" t="s">
        <v>18</v>
      </c>
      <c r="H307" s="99"/>
    </row>
    <row r="308" spans="1:8">
      <c r="A308" s="79">
        <v>45246</v>
      </c>
      <c r="B308" s="97">
        <v>0.47420138866666667</v>
      </c>
      <c r="C308" s="95">
        <v>208</v>
      </c>
      <c r="D308" s="98">
        <v>123.25</v>
      </c>
      <c r="E308" s="92">
        <f t="shared" si="4"/>
        <v>25636</v>
      </c>
      <c r="F308" s="95" t="s">
        <v>18</v>
      </c>
      <c r="H308" s="99"/>
    </row>
    <row r="309" spans="1:8">
      <c r="A309" s="79">
        <v>45246</v>
      </c>
      <c r="B309" s="97">
        <v>0.47504629566666667</v>
      </c>
      <c r="C309" s="95">
        <v>6</v>
      </c>
      <c r="D309" s="98">
        <v>123.35</v>
      </c>
      <c r="E309" s="92">
        <f t="shared" si="4"/>
        <v>740.09999999999991</v>
      </c>
      <c r="F309" s="95" t="s">
        <v>18</v>
      </c>
      <c r="H309" s="99"/>
    </row>
    <row r="310" spans="1:8">
      <c r="A310" s="79">
        <v>45246</v>
      </c>
      <c r="B310" s="97">
        <v>0.47504629566666667</v>
      </c>
      <c r="C310" s="95">
        <v>56</v>
      </c>
      <c r="D310" s="98">
        <v>123.35</v>
      </c>
      <c r="E310" s="92">
        <f t="shared" si="4"/>
        <v>6907.5999999999995</v>
      </c>
      <c r="F310" s="95" t="s">
        <v>18</v>
      </c>
      <c r="H310" s="99"/>
    </row>
    <row r="311" spans="1:8">
      <c r="A311" s="79">
        <v>45246</v>
      </c>
      <c r="B311" s="97">
        <v>0.47504629566666667</v>
      </c>
      <c r="C311" s="95">
        <v>93</v>
      </c>
      <c r="D311" s="98">
        <v>123.35</v>
      </c>
      <c r="E311" s="92">
        <f t="shared" si="4"/>
        <v>11471.55</v>
      </c>
      <c r="F311" s="95" t="s">
        <v>18</v>
      </c>
      <c r="H311" s="99"/>
    </row>
    <row r="312" spans="1:8">
      <c r="A312" s="79">
        <v>45246</v>
      </c>
      <c r="B312" s="97">
        <v>0.47504629566666667</v>
      </c>
      <c r="C312" s="95">
        <v>94</v>
      </c>
      <c r="D312" s="98">
        <v>123.35</v>
      </c>
      <c r="E312" s="92">
        <f t="shared" si="4"/>
        <v>11594.9</v>
      </c>
      <c r="F312" s="95" t="s">
        <v>18</v>
      </c>
      <c r="H312" s="99"/>
    </row>
    <row r="313" spans="1:8">
      <c r="A313" s="79">
        <v>45246</v>
      </c>
      <c r="B313" s="97">
        <v>0.47662036966666671</v>
      </c>
      <c r="C313" s="95">
        <v>17</v>
      </c>
      <c r="D313" s="98">
        <v>123.4</v>
      </c>
      <c r="E313" s="92">
        <f t="shared" si="4"/>
        <v>2097.8000000000002</v>
      </c>
      <c r="F313" s="95" t="s">
        <v>18</v>
      </c>
      <c r="H313" s="99"/>
    </row>
    <row r="314" spans="1:8">
      <c r="A314" s="79">
        <v>45246</v>
      </c>
      <c r="B314" s="97">
        <v>0.47662036966666671</v>
      </c>
      <c r="C314" s="95">
        <v>94</v>
      </c>
      <c r="D314" s="98">
        <v>123.4</v>
      </c>
      <c r="E314" s="92">
        <f t="shared" si="4"/>
        <v>11599.6</v>
      </c>
      <c r="F314" s="95" t="s">
        <v>18</v>
      </c>
      <c r="H314" s="99"/>
    </row>
    <row r="315" spans="1:8">
      <c r="A315" s="79">
        <v>45246</v>
      </c>
      <c r="B315" s="97">
        <v>0.47679398066666667</v>
      </c>
      <c r="C315" s="95">
        <v>38</v>
      </c>
      <c r="D315" s="98">
        <v>123.45</v>
      </c>
      <c r="E315" s="92">
        <f t="shared" si="4"/>
        <v>4691.1000000000004</v>
      </c>
      <c r="F315" s="95" t="s">
        <v>18</v>
      </c>
      <c r="H315" s="99"/>
    </row>
    <row r="316" spans="1:8">
      <c r="A316" s="79">
        <v>45246</v>
      </c>
      <c r="B316" s="97">
        <v>0.47679398066666667</v>
      </c>
      <c r="C316" s="95">
        <v>44</v>
      </c>
      <c r="D316" s="98">
        <v>123.45</v>
      </c>
      <c r="E316" s="92">
        <f t="shared" si="4"/>
        <v>5431.8</v>
      </c>
      <c r="F316" s="95" t="s">
        <v>18</v>
      </c>
      <c r="H316" s="99"/>
    </row>
    <row r="317" spans="1:8">
      <c r="A317" s="79">
        <v>45246</v>
      </c>
      <c r="B317" s="97">
        <v>0.47679398066666667</v>
      </c>
      <c r="C317" s="95">
        <v>93</v>
      </c>
      <c r="D317" s="98">
        <v>123.45</v>
      </c>
      <c r="E317" s="92">
        <f t="shared" si="4"/>
        <v>11480.85</v>
      </c>
      <c r="F317" s="95" t="s">
        <v>18</v>
      </c>
      <c r="H317" s="99"/>
    </row>
    <row r="318" spans="1:8">
      <c r="A318" s="79">
        <v>45246</v>
      </c>
      <c r="B318" s="97">
        <v>0.47679398066666667</v>
      </c>
      <c r="C318" s="95">
        <v>94</v>
      </c>
      <c r="D318" s="98">
        <v>123.45</v>
      </c>
      <c r="E318" s="92">
        <f t="shared" si="4"/>
        <v>11604.300000000001</v>
      </c>
      <c r="F318" s="95" t="s">
        <v>18</v>
      </c>
      <c r="H318" s="99"/>
    </row>
    <row r="319" spans="1:8">
      <c r="A319" s="79">
        <v>45246</v>
      </c>
      <c r="B319" s="97">
        <v>0.47758101766666666</v>
      </c>
      <c r="C319" s="95">
        <v>4</v>
      </c>
      <c r="D319" s="98">
        <v>123.45</v>
      </c>
      <c r="E319" s="92">
        <f t="shared" si="4"/>
        <v>493.8</v>
      </c>
      <c r="F319" s="95" t="s">
        <v>18</v>
      </c>
      <c r="H319" s="99"/>
    </row>
    <row r="320" spans="1:8">
      <c r="A320" s="79">
        <v>45246</v>
      </c>
      <c r="B320" s="97">
        <v>0.47758101766666666</v>
      </c>
      <c r="C320" s="95">
        <v>4</v>
      </c>
      <c r="D320" s="98">
        <v>123.45</v>
      </c>
      <c r="E320" s="92">
        <f t="shared" si="4"/>
        <v>493.8</v>
      </c>
      <c r="F320" s="95" t="s">
        <v>18</v>
      </c>
      <c r="H320" s="99"/>
    </row>
    <row r="321" spans="1:8">
      <c r="A321" s="79">
        <v>45246</v>
      </c>
      <c r="B321" s="97">
        <v>0.47758101766666666</v>
      </c>
      <c r="C321" s="95">
        <v>140</v>
      </c>
      <c r="D321" s="98">
        <v>123.45</v>
      </c>
      <c r="E321" s="92">
        <f t="shared" si="4"/>
        <v>17283</v>
      </c>
      <c r="F321" s="95" t="s">
        <v>18</v>
      </c>
      <c r="H321" s="99"/>
    </row>
    <row r="322" spans="1:8">
      <c r="A322" s="79">
        <v>45246</v>
      </c>
      <c r="B322" s="97">
        <v>0.47759259166666668</v>
      </c>
      <c r="C322" s="95">
        <v>3</v>
      </c>
      <c r="D322" s="98">
        <v>123.4</v>
      </c>
      <c r="E322" s="92">
        <f t="shared" si="4"/>
        <v>370.20000000000005</v>
      </c>
      <c r="F322" s="95" t="s">
        <v>18</v>
      </c>
      <c r="H322" s="99"/>
    </row>
    <row r="323" spans="1:8">
      <c r="A323" s="79">
        <v>45246</v>
      </c>
      <c r="B323" s="97">
        <v>0.47759259166666668</v>
      </c>
      <c r="C323" s="95">
        <v>4</v>
      </c>
      <c r="D323" s="98">
        <v>123.4</v>
      </c>
      <c r="E323" s="92">
        <f t="shared" si="4"/>
        <v>493.6</v>
      </c>
      <c r="F323" s="95" t="s">
        <v>18</v>
      </c>
      <c r="H323" s="99"/>
    </row>
    <row r="324" spans="1:8">
      <c r="A324" s="79">
        <v>45246</v>
      </c>
      <c r="B324" s="97">
        <v>0.48083333266666667</v>
      </c>
      <c r="C324" s="95">
        <v>4</v>
      </c>
      <c r="D324" s="98">
        <v>123.5</v>
      </c>
      <c r="E324" s="92">
        <f t="shared" si="4"/>
        <v>494</v>
      </c>
      <c r="F324" s="95" t="s">
        <v>18</v>
      </c>
      <c r="H324" s="99"/>
    </row>
    <row r="325" spans="1:8">
      <c r="A325" s="79">
        <v>45246</v>
      </c>
      <c r="B325" s="97">
        <v>0.48206018466666667</v>
      </c>
      <c r="C325" s="95">
        <v>2</v>
      </c>
      <c r="D325" s="98">
        <v>123.55</v>
      </c>
      <c r="E325" s="92">
        <f t="shared" si="4"/>
        <v>247.1</v>
      </c>
      <c r="F325" s="95" t="s">
        <v>18</v>
      </c>
      <c r="H325" s="99"/>
    </row>
    <row r="326" spans="1:8">
      <c r="A326" s="79">
        <v>45246</v>
      </c>
      <c r="B326" s="97">
        <v>0.48206018466666667</v>
      </c>
      <c r="C326" s="95">
        <v>3</v>
      </c>
      <c r="D326" s="98">
        <v>123.55</v>
      </c>
      <c r="E326" s="92">
        <f t="shared" ref="E326:E389" si="5">C326*D326</f>
        <v>370.65</v>
      </c>
      <c r="F326" s="95" t="s">
        <v>18</v>
      </c>
      <c r="H326" s="99"/>
    </row>
    <row r="327" spans="1:8">
      <c r="A327" s="79">
        <v>45246</v>
      </c>
      <c r="B327" s="97">
        <v>0.48206018466666667</v>
      </c>
      <c r="C327" s="95">
        <v>3</v>
      </c>
      <c r="D327" s="98">
        <v>123.55</v>
      </c>
      <c r="E327" s="92">
        <f t="shared" si="5"/>
        <v>370.65</v>
      </c>
      <c r="F327" s="95" t="s">
        <v>18</v>
      </c>
      <c r="H327" s="99"/>
    </row>
    <row r="328" spans="1:8">
      <c r="A328" s="79">
        <v>45246</v>
      </c>
      <c r="B328" s="97">
        <v>0.48206018466666667</v>
      </c>
      <c r="C328" s="95">
        <v>4</v>
      </c>
      <c r="D328" s="98">
        <v>123.55</v>
      </c>
      <c r="E328" s="92">
        <f t="shared" si="5"/>
        <v>494.2</v>
      </c>
      <c r="F328" s="95" t="s">
        <v>18</v>
      </c>
      <c r="H328" s="99"/>
    </row>
    <row r="329" spans="1:8">
      <c r="A329" s="79">
        <v>45246</v>
      </c>
      <c r="B329" s="97">
        <v>0.48207175866666668</v>
      </c>
      <c r="C329" s="95">
        <v>41</v>
      </c>
      <c r="D329" s="98">
        <v>123.55</v>
      </c>
      <c r="E329" s="92">
        <f t="shared" si="5"/>
        <v>5065.55</v>
      </c>
      <c r="F329" s="95" t="s">
        <v>18</v>
      </c>
      <c r="H329" s="99"/>
    </row>
    <row r="330" spans="1:8">
      <c r="A330" s="79">
        <v>45246</v>
      </c>
      <c r="B330" s="97">
        <v>0.48207175866666668</v>
      </c>
      <c r="C330" s="95">
        <v>48</v>
      </c>
      <c r="D330" s="98">
        <v>123.55</v>
      </c>
      <c r="E330" s="92">
        <f t="shared" si="5"/>
        <v>5930.4</v>
      </c>
      <c r="F330" s="95" t="s">
        <v>18</v>
      </c>
      <c r="H330" s="99"/>
    </row>
    <row r="331" spans="1:8">
      <c r="A331" s="79">
        <v>45246</v>
      </c>
      <c r="B331" s="97">
        <v>0.48207175866666668</v>
      </c>
      <c r="C331" s="95">
        <v>62</v>
      </c>
      <c r="D331" s="98">
        <v>123.55</v>
      </c>
      <c r="E331" s="92">
        <f t="shared" si="5"/>
        <v>7660.0999999999995</v>
      </c>
      <c r="F331" s="95" t="s">
        <v>18</v>
      </c>
      <c r="H331" s="99"/>
    </row>
    <row r="332" spans="1:8">
      <c r="A332" s="79">
        <v>45246</v>
      </c>
      <c r="B332" s="97">
        <v>0.48207175866666668</v>
      </c>
      <c r="C332" s="95">
        <v>70</v>
      </c>
      <c r="D332" s="98">
        <v>123.55</v>
      </c>
      <c r="E332" s="92">
        <f t="shared" si="5"/>
        <v>8648.5</v>
      </c>
      <c r="F332" s="95" t="s">
        <v>18</v>
      </c>
      <c r="H332" s="99"/>
    </row>
    <row r="333" spans="1:8">
      <c r="A333" s="79">
        <v>45246</v>
      </c>
      <c r="B333" s="97">
        <v>0.48207175866666668</v>
      </c>
      <c r="C333" s="95">
        <v>90</v>
      </c>
      <c r="D333" s="98">
        <v>123.55</v>
      </c>
      <c r="E333" s="92">
        <f t="shared" si="5"/>
        <v>11119.5</v>
      </c>
      <c r="F333" s="95" t="s">
        <v>18</v>
      </c>
      <c r="H333" s="99"/>
    </row>
    <row r="334" spans="1:8">
      <c r="A334" s="79">
        <v>45246</v>
      </c>
      <c r="B334" s="97">
        <v>0.48207175866666668</v>
      </c>
      <c r="C334" s="95">
        <v>94</v>
      </c>
      <c r="D334" s="98">
        <v>123.55</v>
      </c>
      <c r="E334" s="92">
        <f t="shared" si="5"/>
        <v>11613.699999999999</v>
      </c>
      <c r="F334" s="95" t="s">
        <v>18</v>
      </c>
      <c r="H334" s="99"/>
    </row>
    <row r="335" spans="1:8">
      <c r="A335" s="79">
        <v>45246</v>
      </c>
      <c r="B335" s="97">
        <v>0.48274305466666667</v>
      </c>
      <c r="C335" s="95">
        <v>227</v>
      </c>
      <c r="D335" s="98">
        <v>123.5</v>
      </c>
      <c r="E335" s="92">
        <f t="shared" si="5"/>
        <v>28034.5</v>
      </c>
      <c r="F335" s="95" t="s">
        <v>18</v>
      </c>
      <c r="H335" s="99"/>
    </row>
    <row r="336" spans="1:8">
      <c r="A336" s="79">
        <v>45246</v>
      </c>
      <c r="B336" s="97">
        <v>0.48320601766666671</v>
      </c>
      <c r="C336" s="95">
        <v>3</v>
      </c>
      <c r="D336" s="98">
        <v>123.45</v>
      </c>
      <c r="E336" s="92">
        <f t="shared" si="5"/>
        <v>370.35</v>
      </c>
      <c r="F336" s="95" t="s">
        <v>18</v>
      </c>
      <c r="H336" s="99"/>
    </row>
    <row r="337" spans="1:8">
      <c r="A337" s="79">
        <v>45246</v>
      </c>
      <c r="B337" s="97">
        <v>0.48320601766666671</v>
      </c>
      <c r="C337" s="95">
        <v>3</v>
      </c>
      <c r="D337" s="98">
        <v>123.45</v>
      </c>
      <c r="E337" s="92">
        <f t="shared" si="5"/>
        <v>370.35</v>
      </c>
      <c r="F337" s="95" t="s">
        <v>18</v>
      </c>
      <c r="H337" s="99"/>
    </row>
    <row r="338" spans="1:8">
      <c r="A338" s="79">
        <v>45246</v>
      </c>
      <c r="B338" s="97">
        <v>0.48320601766666671</v>
      </c>
      <c r="C338" s="95">
        <v>4</v>
      </c>
      <c r="D338" s="98">
        <v>123.45</v>
      </c>
      <c r="E338" s="92">
        <f t="shared" si="5"/>
        <v>493.8</v>
      </c>
      <c r="F338" s="95" t="s">
        <v>18</v>
      </c>
      <c r="H338" s="99"/>
    </row>
    <row r="339" spans="1:8">
      <c r="A339" s="79">
        <v>45246</v>
      </c>
      <c r="B339" s="97">
        <v>0.48320601766666671</v>
      </c>
      <c r="C339" s="95">
        <v>40</v>
      </c>
      <c r="D339" s="98">
        <v>123.45</v>
      </c>
      <c r="E339" s="92">
        <f t="shared" si="5"/>
        <v>4938</v>
      </c>
      <c r="F339" s="95" t="s">
        <v>18</v>
      </c>
      <c r="H339" s="99"/>
    </row>
    <row r="340" spans="1:8">
      <c r="A340" s="79">
        <v>45246</v>
      </c>
      <c r="B340" s="97">
        <v>0.48436342566666668</v>
      </c>
      <c r="C340" s="95">
        <v>2</v>
      </c>
      <c r="D340" s="98">
        <v>123.4</v>
      </c>
      <c r="E340" s="92">
        <f t="shared" si="5"/>
        <v>246.8</v>
      </c>
      <c r="F340" s="95" t="s">
        <v>18</v>
      </c>
      <c r="H340" s="99"/>
    </row>
    <row r="341" spans="1:8">
      <c r="A341" s="79">
        <v>45246</v>
      </c>
      <c r="B341" s="97">
        <v>0.48436342566666668</v>
      </c>
      <c r="C341" s="95">
        <v>7</v>
      </c>
      <c r="D341" s="98">
        <v>123.4</v>
      </c>
      <c r="E341" s="92">
        <f t="shared" si="5"/>
        <v>863.80000000000007</v>
      </c>
      <c r="F341" s="95" t="s">
        <v>18</v>
      </c>
      <c r="H341" s="99"/>
    </row>
    <row r="342" spans="1:8">
      <c r="A342" s="79">
        <v>45246</v>
      </c>
      <c r="B342" s="97">
        <v>0.48436342566666668</v>
      </c>
      <c r="C342" s="95">
        <v>58</v>
      </c>
      <c r="D342" s="98">
        <v>123.4</v>
      </c>
      <c r="E342" s="92">
        <f t="shared" si="5"/>
        <v>7157.2000000000007</v>
      </c>
      <c r="F342" s="95" t="s">
        <v>18</v>
      </c>
      <c r="H342" s="99"/>
    </row>
    <row r="343" spans="1:8">
      <c r="A343" s="79">
        <v>45246</v>
      </c>
      <c r="B343" s="97">
        <v>0.48466435166666666</v>
      </c>
      <c r="C343" s="95">
        <v>2</v>
      </c>
      <c r="D343" s="98">
        <v>123.4</v>
      </c>
      <c r="E343" s="92">
        <f t="shared" si="5"/>
        <v>246.8</v>
      </c>
      <c r="F343" s="95" t="s">
        <v>18</v>
      </c>
      <c r="H343" s="99"/>
    </row>
    <row r="344" spans="1:8">
      <c r="A344" s="79">
        <v>45246</v>
      </c>
      <c r="B344" s="97">
        <v>0.48598379566666666</v>
      </c>
      <c r="C344" s="95">
        <v>3</v>
      </c>
      <c r="D344" s="98">
        <v>123.35</v>
      </c>
      <c r="E344" s="92">
        <f t="shared" si="5"/>
        <v>370.04999999999995</v>
      </c>
      <c r="F344" s="95" t="s">
        <v>18</v>
      </c>
      <c r="H344" s="99"/>
    </row>
    <row r="345" spans="1:8">
      <c r="A345" s="79">
        <v>45246</v>
      </c>
      <c r="B345" s="97">
        <v>0.48598379566666666</v>
      </c>
      <c r="C345" s="95">
        <v>3</v>
      </c>
      <c r="D345" s="98">
        <v>123.35</v>
      </c>
      <c r="E345" s="92">
        <f t="shared" si="5"/>
        <v>370.04999999999995</v>
      </c>
      <c r="F345" s="95" t="s">
        <v>18</v>
      </c>
      <c r="H345" s="99"/>
    </row>
    <row r="346" spans="1:8">
      <c r="A346" s="79">
        <v>45246</v>
      </c>
      <c r="B346" s="97">
        <v>0.48598379566666666</v>
      </c>
      <c r="C346" s="95">
        <v>3</v>
      </c>
      <c r="D346" s="98">
        <v>123.35</v>
      </c>
      <c r="E346" s="92">
        <f t="shared" si="5"/>
        <v>370.04999999999995</v>
      </c>
      <c r="F346" s="95" t="s">
        <v>18</v>
      </c>
      <c r="H346" s="99"/>
    </row>
    <row r="347" spans="1:8">
      <c r="A347" s="79">
        <v>45246</v>
      </c>
      <c r="B347" s="97">
        <v>0.48598379566666666</v>
      </c>
      <c r="C347" s="95">
        <v>91</v>
      </c>
      <c r="D347" s="98">
        <v>123.35</v>
      </c>
      <c r="E347" s="92">
        <f t="shared" si="5"/>
        <v>11224.85</v>
      </c>
      <c r="F347" s="95" t="s">
        <v>18</v>
      </c>
      <c r="H347" s="99"/>
    </row>
    <row r="348" spans="1:8">
      <c r="A348" s="79">
        <v>45246</v>
      </c>
      <c r="B348" s="97">
        <v>0.48616898066666669</v>
      </c>
      <c r="C348" s="95">
        <v>4</v>
      </c>
      <c r="D348" s="98">
        <v>123.3</v>
      </c>
      <c r="E348" s="92">
        <f t="shared" si="5"/>
        <v>493.2</v>
      </c>
      <c r="F348" s="95" t="s">
        <v>18</v>
      </c>
      <c r="H348" s="99"/>
    </row>
    <row r="349" spans="1:8">
      <c r="A349" s="79">
        <v>45246</v>
      </c>
      <c r="B349" s="97">
        <v>0.48616898066666669</v>
      </c>
      <c r="C349" s="95">
        <v>4</v>
      </c>
      <c r="D349" s="98">
        <v>123.3</v>
      </c>
      <c r="E349" s="92">
        <f t="shared" si="5"/>
        <v>493.2</v>
      </c>
      <c r="F349" s="95" t="s">
        <v>18</v>
      </c>
      <c r="H349" s="99"/>
    </row>
    <row r="350" spans="1:8">
      <c r="A350" s="79">
        <v>45246</v>
      </c>
      <c r="B350" s="97">
        <v>0.48616898066666669</v>
      </c>
      <c r="C350" s="95">
        <v>93</v>
      </c>
      <c r="D350" s="98">
        <v>123.3</v>
      </c>
      <c r="E350" s="92">
        <f t="shared" si="5"/>
        <v>11466.9</v>
      </c>
      <c r="F350" s="95" t="s">
        <v>18</v>
      </c>
      <c r="H350" s="99"/>
    </row>
    <row r="351" spans="1:8">
      <c r="A351" s="79">
        <v>45246</v>
      </c>
      <c r="B351" s="97">
        <v>0.48619212966666669</v>
      </c>
      <c r="C351" s="95">
        <v>37</v>
      </c>
      <c r="D351" s="98">
        <v>123.3</v>
      </c>
      <c r="E351" s="92">
        <f t="shared" si="5"/>
        <v>4562.0999999999995</v>
      </c>
      <c r="F351" s="95" t="s">
        <v>18</v>
      </c>
      <c r="H351" s="99"/>
    </row>
    <row r="352" spans="1:8">
      <c r="A352" s="79">
        <v>45246</v>
      </c>
      <c r="B352" s="97">
        <v>0.48700231466666666</v>
      </c>
      <c r="C352" s="95">
        <v>2</v>
      </c>
      <c r="D352" s="98">
        <v>123.3</v>
      </c>
      <c r="E352" s="92">
        <f t="shared" si="5"/>
        <v>246.6</v>
      </c>
      <c r="F352" s="95" t="s">
        <v>18</v>
      </c>
      <c r="H352" s="99"/>
    </row>
    <row r="353" spans="1:8">
      <c r="A353" s="79">
        <v>45246</v>
      </c>
      <c r="B353" s="97">
        <v>0.4881944436666667</v>
      </c>
      <c r="C353" s="95">
        <v>2</v>
      </c>
      <c r="D353" s="98">
        <v>123.3</v>
      </c>
      <c r="E353" s="92">
        <f t="shared" si="5"/>
        <v>246.6</v>
      </c>
      <c r="F353" s="95" t="s">
        <v>18</v>
      </c>
      <c r="H353" s="99"/>
    </row>
    <row r="354" spans="1:8">
      <c r="A354" s="79">
        <v>45246</v>
      </c>
      <c r="B354" s="97">
        <v>0.4881944436666667</v>
      </c>
      <c r="C354" s="95">
        <v>2</v>
      </c>
      <c r="D354" s="98">
        <v>123.35</v>
      </c>
      <c r="E354" s="92">
        <f t="shared" si="5"/>
        <v>246.7</v>
      </c>
      <c r="F354" s="95" t="s">
        <v>18</v>
      </c>
      <c r="H354" s="99"/>
    </row>
    <row r="355" spans="1:8">
      <c r="A355" s="79">
        <v>45246</v>
      </c>
      <c r="B355" s="97">
        <v>0.4881944436666667</v>
      </c>
      <c r="C355" s="95">
        <v>47</v>
      </c>
      <c r="D355" s="98">
        <v>123.3</v>
      </c>
      <c r="E355" s="92">
        <f t="shared" si="5"/>
        <v>5795.0999999999995</v>
      </c>
      <c r="F355" s="95" t="s">
        <v>18</v>
      </c>
      <c r="H355" s="99"/>
    </row>
    <row r="356" spans="1:8">
      <c r="A356" s="79">
        <v>45246</v>
      </c>
      <c r="B356" s="97">
        <v>0.4895833326666667</v>
      </c>
      <c r="C356" s="95">
        <v>2</v>
      </c>
      <c r="D356" s="98">
        <v>123.25</v>
      </c>
      <c r="E356" s="92">
        <f t="shared" si="5"/>
        <v>246.5</v>
      </c>
      <c r="F356" s="95" t="s">
        <v>18</v>
      </c>
      <c r="H356" s="99"/>
    </row>
    <row r="357" spans="1:8">
      <c r="A357" s="79">
        <v>45246</v>
      </c>
      <c r="B357" s="97">
        <v>0.4895833326666667</v>
      </c>
      <c r="C357" s="95">
        <v>3</v>
      </c>
      <c r="D357" s="98">
        <v>123.25</v>
      </c>
      <c r="E357" s="92">
        <f t="shared" si="5"/>
        <v>369.75</v>
      </c>
      <c r="F357" s="95" t="s">
        <v>18</v>
      </c>
      <c r="H357" s="99"/>
    </row>
    <row r="358" spans="1:8">
      <c r="A358" s="79">
        <v>45246</v>
      </c>
      <c r="B358" s="97">
        <v>0.4895833326666667</v>
      </c>
      <c r="C358" s="95">
        <v>81</v>
      </c>
      <c r="D358" s="98">
        <v>123.25</v>
      </c>
      <c r="E358" s="92">
        <f t="shared" si="5"/>
        <v>9983.25</v>
      </c>
      <c r="F358" s="95" t="s">
        <v>18</v>
      </c>
      <c r="H358" s="99"/>
    </row>
    <row r="359" spans="1:8">
      <c r="A359" s="79">
        <v>45246</v>
      </c>
      <c r="B359" s="97">
        <v>0.49185185166666667</v>
      </c>
      <c r="C359" s="95">
        <v>2</v>
      </c>
      <c r="D359" s="98">
        <v>123.35</v>
      </c>
      <c r="E359" s="92">
        <f t="shared" si="5"/>
        <v>246.7</v>
      </c>
      <c r="F359" s="95" t="s">
        <v>18</v>
      </c>
      <c r="H359" s="99"/>
    </row>
    <row r="360" spans="1:8">
      <c r="A360" s="79">
        <v>45246</v>
      </c>
      <c r="B360" s="97">
        <v>0.49185185166666667</v>
      </c>
      <c r="C360" s="95">
        <v>2</v>
      </c>
      <c r="D360" s="98">
        <v>123.35</v>
      </c>
      <c r="E360" s="92">
        <f t="shared" si="5"/>
        <v>246.7</v>
      </c>
      <c r="F360" s="95" t="s">
        <v>18</v>
      </c>
      <c r="H360" s="99"/>
    </row>
    <row r="361" spans="1:8">
      <c r="A361" s="79">
        <v>45246</v>
      </c>
      <c r="B361" s="97">
        <v>0.49185185166666667</v>
      </c>
      <c r="C361" s="95">
        <v>2</v>
      </c>
      <c r="D361" s="98">
        <v>123.35</v>
      </c>
      <c r="E361" s="92">
        <f t="shared" si="5"/>
        <v>246.7</v>
      </c>
      <c r="F361" s="95" t="s">
        <v>18</v>
      </c>
      <c r="H361" s="99"/>
    </row>
    <row r="362" spans="1:8">
      <c r="A362" s="79">
        <v>45246</v>
      </c>
      <c r="B362" s="97">
        <v>0.49185185166666667</v>
      </c>
      <c r="C362" s="95">
        <v>3</v>
      </c>
      <c r="D362" s="98">
        <v>123.35</v>
      </c>
      <c r="E362" s="92">
        <f t="shared" si="5"/>
        <v>370.04999999999995</v>
      </c>
      <c r="F362" s="95" t="s">
        <v>18</v>
      </c>
      <c r="H362" s="99"/>
    </row>
    <row r="363" spans="1:8">
      <c r="A363" s="79">
        <v>45246</v>
      </c>
      <c r="B363" s="97">
        <v>0.49281249966666668</v>
      </c>
      <c r="C363" s="95">
        <v>2</v>
      </c>
      <c r="D363" s="98">
        <v>123.35</v>
      </c>
      <c r="E363" s="92">
        <f t="shared" si="5"/>
        <v>246.7</v>
      </c>
      <c r="F363" s="95" t="s">
        <v>18</v>
      </c>
      <c r="H363" s="99"/>
    </row>
    <row r="364" spans="1:8">
      <c r="A364" s="79">
        <v>45246</v>
      </c>
      <c r="B364" s="97">
        <v>0.49281249966666668</v>
      </c>
      <c r="C364" s="95">
        <v>2</v>
      </c>
      <c r="D364" s="98">
        <v>123.35</v>
      </c>
      <c r="E364" s="92">
        <f t="shared" si="5"/>
        <v>246.7</v>
      </c>
      <c r="F364" s="95" t="s">
        <v>18</v>
      </c>
      <c r="H364" s="99"/>
    </row>
    <row r="365" spans="1:8">
      <c r="A365" s="79">
        <v>45246</v>
      </c>
      <c r="B365" s="97">
        <v>0.49281249966666668</v>
      </c>
      <c r="C365" s="95">
        <v>34</v>
      </c>
      <c r="D365" s="98">
        <v>123.35</v>
      </c>
      <c r="E365" s="92">
        <f t="shared" si="5"/>
        <v>4193.8999999999996</v>
      </c>
      <c r="F365" s="95" t="s">
        <v>18</v>
      </c>
      <c r="H365" s="99"/>
    </row>
    <row r="366" spans="1:8">
      <c r="A366" s="79">
        <v>45246</v>
      </c>
      <c r="B366" s="97">
        <v>0.49281249966666668</v>
      </c>
      <c r="C366" s="95">
        <v>496</v>
      </c>
      <c r="D366" s="98">
        <v>123.35</v>
      </c>
      <c r="E366" s="92">
        <f t="shared" si="5"/>
        <v>61181.599999999999</v>
      </c>
      <c r="F366" s="95" t="s">
        <v>18</v>
      </c>
      <c r="H366" s="99"/>
    </row>
    <row r="367" spans="1:8">
      <c r="A367" s="79">
        <v>45246</v>
      </c>
      <c r="B367" s="97">
        <v>0.4928240736666667</v>
      </c>
      <c r="C367" s="95">
        <v>5</v>
      </c>
      <c r="D367" s="98">
        <v>123.35</v>
      </c>
      <c r="E367" s="92">
        <f t="shared" si="5"/>
        <v>616.75</v>
      </c>
      <c r="F367" s="95" t="s">
        <v>18</v>
      </c>
      <c r="H367" s="99"/>
    </row>
    <row r="368" spans="1:8">
      <c r="A368" s="79">
        <v>45246</v>
      </c>
      <c r="B368" s="97">
        <v>0.4928240736666667</v>
      </c>
      <c r="C368" s="95">
        <v>94</v>
      </c>
      <c r="D368" s="98">
        <v>123.35</v>
      </c>
      <c r="E368" s="92">
        <f t="shared" si="5"/>
        <v>11594.9</v>
      </c>
      <c r="F368" s="95" t="s">
        <v>18</v>
      </c>
      <c r="H368" s="99"/>
    </row>
    <row r="369" spans="1:8">
      <c r="A369" s="79">
        <v>45246</v>
      </c>
      <c r="B369" s="97">
        <v>0.49577546266666667</v>
      </c>
      <c r="C369" s="95">
        <v>2</v>
      </c>
      <c r="D369" s="98">
        <v>123.4</v>
      </c>
      <c r="E369" s="92">
        <f t="shared" si="5"/>
        <v>246.8</v>
      </c>
      <c r="F369" s="95" t="s">
        <v>18</v>
      </c>
      <c r="H369" s="99"/>
    </row>
    <row r="370" spans="1:8">
      <c r="A370" s="79">
        <v>45246</v>
      </c>
      <c r="B370" s="97">
        <v>0.49577546266666667</v>
      </c>
      <c r="C370" s="95">
        <v>2</v>
      </c>
      <c r="D370" s="98">
        <v>123.4</v>
      </c>
      <c r="E370" s="92">
        <f t="shared" si="5"/>
        <v>246.8</v>
      </c>
      <c r="F370" s="95" t="s">
        <v>18</v>
      </c>
      <c r="H370" s="99"/>
    </row>
    <row r="371" spans="1:8">
      <c r="A371" s="79">
        <v>45246</v>
      </c>
      <c r="B371" s="97">
        <v>0.49577546266666667</v>
      </c>
      <c r="C371" s="95">
        <v>3</v>
      </c>
      <c r="D371" s="98">
        <v>123.4</v>
      </c>
      <c r="E371" s="92">
        <f t="shared" si="5"/>
        <v>370.20000000000005</v>
      </c>
      <c r="F371" s="95" t="s">
        <v>18</v>
      </c>
      <c r="H371" s="99"/>
    </row>
    <row r="372" spans="1:8">
      <c r="A372" s="79">
        <v>45246</v>
      </c>
      <c r="B372" s="97">
        <v>0.49733796266666669</v>
      </c>
      <c r="C372" s="95">
        <v>2</v>
      </c>
      <c r="D372" s="98">
        <v>123.4</v>
      </c>
      <c r="E372" s="92">
        <f t="shared" si="5"/>
        <v>246.8</v>
      </c>
      <c r="F372" s="95" t="s">
        <v>18</v>
      </c>
      <c r="H372" s="99"/>
    </row>
    <row r="373" spans="1:8">
      <c r="A373" s="79">
        <v>45246</v>
      </c>
      <c r="B373" s="97">
        <v>0.49733796266666669</v>
      </c>
      <c r="C373" s="95">
        <v>3</v>
      </c>
      <c r="D373" s="98">
        <v>123.4</v>
      </c>
      <c r="E373" s="92">
        <f t="shared" si="5"/>
        <v>370.20000000000005</v>
      </c>
      <c r="F373" s="95" t="s">
        <v>18</v>
      </c>
      <c r="H373" s="99"/>
    </row>
    <row r="374" spans="1:8">
      <c r="A374" s="79">
        <v>45246</v>
      </c>
      <c r="B374" s="97">
        <v>0.49733796266666669</v>
      </c>
      <c r="C374" s="95">
        <v>4</v>
      </c>
      <c r="D374" s="98">
        <v>123.4</v>
      </c>
      <c r="E374" s="92">
        <f t="shared" si="5"/>
        <v>493.6</v>
      </c>
      <c r="F374" s="95" t="s">
        <v>18</v>
      </c>
      <c r="H374" s="99"/>
    </row>
    <row r="375" spans="1:8">
      <c r="A375" s="79">
        <v>45246</v>
      </c>
      <c r="B375" s="97">
        <v>0.49733796266666669</v>
      </c>
      <c r="C375" s="95">
        <v>18</v>
      </c>
      <c r="D375" s="98">
        <v>123.4</v>
      </c>
      <c r="E375" s="92">
        <f t="shared" si="5"/>
        <v>2221.2000000000003</v>
      </c>
      <c r="F375" s="95" t="s">
        <v>18</v>
      </c>
      <c r="H375" s="99"/>
    </row>
    <row r="376" spans="1:8">
      <c r="A376" s="79">
        <v>45246</v>
      </c>
      <c r="B376" s="97">
        <v>0.49733796266666669</v>
      </c>
      <c r="C376" s="95">
        <v>60</v>
      </c>
      <c r="D376" s="98">
        <v>123.4</v>
      </c>
      <c r="E376" s="92">
        <f t="shared" si="5"/>
        <v>7404</v>
      </c>
      <c r="F376" s="95" t="s">
        <v>18</v>
      </c>
      <c r="H376" s="99"/>
    </row>
    <row r="377" spans="1:8">
      <c r="A377" s="79">
        <v>45246</v>
      </c>
      <c r="B377" s="97">
        <v>0.49828703666666668</v>
      </c>
      <c r="C377" s="95">
        <v>3</v>
      </c>
      <c r="D377" s="98">
        <v>123.4</v>
      </c>
      <c r="E377" s="92">
        <f t="shared" si="5"/>
        <v>370.20000000000005</v>
      </c>
      <c r="F377" s="95" t="s">
        <v>18</v>
      </c>
      <c r="H377" s="99"/>
    </row>
    <row r="378" spans="1:8">
      <c r="A378" s="79">
        <v>45246</v>
      </c>
      <c r="B378" s="97">
        <v>0.49843749966666667</v>
      </c>
      <c r="C378" s="95">
        <v>44</v>
      </c>
      <c r="D378" s="98">
        <v>123.4</v>
      </c>
      <c r="E378" s="92">
        <f t="shared" si="5"/>
        <v>5429.6</v>
      </c>
      <c r="F378" s="95" t="s">
        <v>18</v>
      </c>
      <c r="H378" s="99"/>
    </row>
    <row r="379" spans="1:8">
      <c r="A379" s="79">
        <v>45246</v>
      </c>
      <c r="B379" s="97">
        <v>0.49843749966666667</v>
      </c>
      <c r="C379" s="95">
        <v>55</v>
      </c>
      <c r="D379" s="98">
        <v>123.4</v>
      </c>
      <c r="E379" s="92">
        <f t="shared" si="5"/>
        <v>6787</v>
      </c>
      <c r="F379" s="95" t="s">
        <v>18</v>
      </c>
      <c r="H379" s="99"/>
    </row>
    <row r="380" spans="1:8">
      <c r="A380" s="79">
        <v>45246</v>
      </c>
      <c r="B380" s="97">
        <v>0.49843749966666667</v>
      </c>
      <c r="C380" s="95">
        <v>60</v>
      </c>
      <c r="D380" s="98">
        <v>123.4</v>
      </c>
      <c r="E380" s="92">
        <f t="shared" si="5"/>
        <v>7404</v>
      </c>
      <c r="F380" s="95" t="s">
        <v>18</v>
      </c>
      <c r="H380" s="99"/>
    </row>
    <row r="381" spans="1:8">
      <c r="A381" s="79">
        <v>45246</v>
      </c>
      <c r="B381" s="97">
        <v>0.49873842566666671</v>
      </c>
      <c r="C381" s="95">
        <v>2</v>
      </c>
      <c r="D381" s="98">
        <v>123.35</v>
      </c>
      <c r="E381" s="92">
        <f t="shared" si="5"/>
        <v>246.7</v>
      </c>
      <c r="F381" s="95" t="s">
        <v>18</v>
      </c>
      <c r="H381" s="99"/>
    </row>
    <row r="382" spans="1:8">
      <c r="A382" s="79">
        <v>45246</v>
      </c>
      <c r="B382" s="97">
        <v>0.49873842566666671</v>
      </c>
      <c r="C382" s="95">
        <v>2</v>
      </c>
      <c r="D382" s="98">
        <v>123.35</v>
      </c>
      <c r="E382" s="92">
        <f t="shared" si="5"/>
        <v>246.7</v>
      </c>
      <c r="F382" s="95" t="s">
        <v>18</v>
      </c>
      <c r="H382" s="99"/>
    </row>
    <row r="383" spans="1:8">
      <c r="A383" s="79">
        <v>45246</v>
      </c>
      <c r="B383" s="97">
        <v>0.49873842566666671</v>
      </c>
      <c r="C383" s="95">
        <v>115</v>
      </c>
      <c r="D383" s="98">
        <v>123.35</v>
      </c>
      <c r="E383" s="92">
        <f t="shared" si="5"/>
        <v>14185.25</v>
      </c>
      <c r="F383" s="95" t="s">
        <v>18</v>
      </c>
      <c r="H383" s="99"/>
    </row>
    <row r="384" spans="1:8">
      <c r="A384" s="79">
        <v>45246</v>
      </c>
      <c r="B384" s="97">
        <v>0.49937499966666671</v>
      </c>
      <c r="C384" s="95">
        <v>3</v>
      </c>
      <c r="D384" s="98">
        <v>123.35</v>
      </c>
      <c r="E384" s="92">
        <f t="shared" si="5"/>
        <v>370.04999999999995</v>
      </c>
      <c r="F384" s="95" t="s">
        <v>18</v>
      </c>
      <c r="H384" s="99"/>
    </row>
    <row r="385" spans="1:8">
      <c r="A385" s="79">
        <v>45246</v>
      </c>
      <c r="B385" s="97">
        <v>0.50069444366666671</v>
      </c>
      <c r="C385" s="95">
        <v>2</v>
      </c>
      <c r="D385" s="98">
        <v>123.35</v>
      </c>
      <c r="E385" s="92">
        <f t="shared" si="5"/>
        <v>246.7</v>
      </c>
      <c r="F385" s="95" t="s">
        <v>18</v>
      </c>
      <c r="H385" s="99"/>
    </row>
    <row r="386" spans="1:8">
      <c r="A386" s="79">
        <v>45246</v>
      </c>
      <c r="B386" s="97">
        <v>0.50069444366666671</v>
      </c>
      <c r="C386" s="95">
        <v>3</v>
      </c>
      <c r="D386" s="98">
        <v>123.35</v>
      </c>
      <c r="E386" s="92">
        <f t="shared" si="5"/>
        <v>370.04999999999995</v>
      </c>
      <c r="F386" s="95" t="s">
        <v>18</v>
      </c>
      <c r="H386" s="99"/>
    </row>
    <row r="387" spans="1:8">
      <c r="A387" s="79">
        <v>45246</v>
      </c>
      <c r="B387" s="97">
        <v>0.50231481466666661</v>
      </c>
      <c r="C387" s="95">
        <v>1</v>
      </c>
      <c r="D387" s="98">
        <v>123.4</v>
      </c>
      <c r="E387" s="92">
        <f t="shared" si="5"/>
        <v>123.4</v>
      </c>
      <c r="F387" s="95" t="s">
        <v>18</v>
      </c>
      <c r="H387" s="99"/>
    </row>
    <row r="388" spans="1:8">
      <c r="A388" s="79">
        <v>45246</v>
      </c>
      <c r="B388" s="97">
        <v>0.50231481466666661</v>
      </c>
      <c r="C388" s="95">
        <v>44</v>
      </c>
      <c r="D388" s="98">
        <v>123.4</v>
      </c>
      <c r="E388" s="92">
        <f t="shared" si="5"/>
        <v>5429.6</v>
      </c>
      <c r="F388" s="95" t="s">
        <v>18</v>
      </c>
      <c r="H388" s="99"/>
    </row>
    <row r="389" spans="1:8">
      <c r="A389" s="79">
        <v>45246</v>
      </c>
      <c r="B389" s="97">
        <v>0.50231481466666661</v>
      </c>
      <c r="C389" s="95">
        <v>93</v>
      </c>
      <c r="D389" s="98">
        <v>123.4</v>
      </c>
      <c r="E389" s="92">
        <f t="shared" si="5"/>
        <v>11476.2</v>
      </c>
      <c r="F389" s="95" t="s">
        <v>18</v>
      </c>
      <c r="H389" s="99"/>
    </row>
    <row r="390" spans="1:8">
      <c r="A390" s="79">
        <v>45246</v>
      </c>
      <c r="B390" s="97">
        <v>0.50231481466666661</v>
      </c>
      <c r="C390" s="95">
        <v>94</v>
      </c>
      <c r="D390" s="98">
        <v>123.4</v>
      </c>
      <c r="E390" s="92">
        <f t="shared" ref="E390:E453" si="6">C390*D390</f>
        <v>11599.6</v>
      </c>
      <c r="F390" s="95" t="s">
        <v>18</v>
      </c>
      <c r="H390" s="99"/>
    </row>
    <row r="391" spans="1:8">
      <c r="A391" s="79">
        <v>45246</v>
      </c>
      <c r="B391" s="97">
        <v>0.50425925866666665</v>
      </c>
      <c r="C391" s="95">
        <v>60</v>
      </c>
      <c r="D391" s="98">
        <v>123.35</v>
      </c>
      <c r="E391" s="92">
        <f t="shared" si="6"/>
        <v>7401</v>
      </c>
      <c r="F391" s="95" t="s">
        <v>18</v>
      </c>
      <c r="H391" s="99"/>
    </row>
    <row r="392" spans="1:8">
      <c r="A392" s="79">
        <v>45246</v>
      </c>
      <c r="B392" s="97">
        <v>0.50425925866666665</v>
      </c>
      <c r="C392" s="95">
        <v>71</v>
      </c>
      <c r="D392" s="98">
        <v>123.35</v>
      </c>
      <c r="E392" s="92">
        <f t="shared" si="6"/>
        <v>8757.85</v>
      </c>
      <c r="F392" s="95" t="s">
        <v>18</v>
      </c>
      <c r="H392" s="99"/>
    </row>
    <row r="393" spans="1:8">
      <c r="A393" s="79">
        <v>45246</v>
      </c>
      <c r="B393" s="97">
        <v>0.50425925866666665</v>
      </c>
      <c r="C393" s="95">
        <v>75</v>
      </c>
      <c r="D393" s="98">
        <v>123.35</v>
      </c>
      <c r="E393" s="92">
        <f t="shared" si="6"/>
        <v>9251.25</v>
      </c>
      <c r="F393" s="95" t="s">
        <v>18</v>
      </c>
      <c r="H393" s="99"/>
    </row>
    <row r="394" spans="1:8">
      <c r="A394" s="79">
        <v>45246</v>
      </c>
      <c r="B394" s="97">
        <v>0.50491898066666663</v>
      </c>
      <c r="C394" s="95">
        <v>2</v>
      </c>
      <c r="D394" s="98">
        <v>123.3</v>
      </c>
      <c r="E394" s="92">
        <f t="shared" si="6"/>
        <v>246.6</v>
      </c>
      <c r="F394" s="95" t="s">
        <v>18</v>
      </c>
      <c r="H394" s="99"/>
    </row>
    <row r="395" spans="1:8">
      <c r="A395" s="79">
        <v>45246</v>
      </c>
      <c r="B395" s="97">
        <v>0.50491898066666663</v>
      </c>
      <c r="C395" s="95">
        <v>2</v>
      </c>
      <c r="D395" s="98">
        <v>123.3</v>
      </c>
      <c r="E395" s="92">
        <f t="shared" si="6"/>
        <v>246.6</v>
      </c>
      <c r="F395" s="95" t="s">
        <v>18</v>
      </c>
      <c r="H395" s="99"/>
    </row>
    <row r="396" spans="1:8">
      <c r="A396" s="79">
        <v>45246</v>
      </c>
      <c r="B396" s="97">
        <v>0.50491898066666663</v>
      </c>
      <c r="C396" s="95">
        <v>2</v>
      </c>
      <c r="D396" s="98">
        <v>123.3</v>
      </c>
      <c r="E396" s="92">
        <f t="shared" si="6"/>
        <v>246.6</v>
      </c>
      <c r="F396" s="95" t="s">
        <v>18</v>
      </c>
      <c r="H396" s="99"/>
    </row>
    <row r="397" spans="1:8">
      <c r="A397" s="79">
        <v>45246</v>
      </c>
      <c r="B397" s="97">
        <v>0.50491898066666663</v>
      </c>
      <c r="C397" s="95">
        <v>2</v>
      </c>
      <c r="D397" s="98">
        <v>123.3</v>
      </c>
      <c r="E397" s="92">
        <f t="shared" si="6"/>
        <v>246.6</v>
      </c>
      <c r="F397" s="95" t="s">
        <v>18</v>
      </c>
      <c r="H397" s="99"/>
    </row>
    <row r="398" spans="1:8">
      <c r="A398" s="79">
        <v>45246</v>
      </c>
      <c r="B398" s="97">
        <v>0.50491898066666663</v>
      </c>
      <c r="C398" s="95">
        <v>125</v>
      </c>
      <c r="D398" s="98">
        <v>123.3</v>
      </c>
      <c r="E398" s="92">
        <f t="shared" si="6"/>
        <v>15412.5</v>
      </c>
      <c r="F398" s="95" t="s">
        <v>18</v>
      </c>
      <c r="H398" s="99"/>
    </row>
    <row r="399" spans="1:8">
      <c r="A399" s="79">
        <v>45246</v>
      </c>
      <c r="B399" s="97">
        <v>0.50684027766666662</v>
      </c>
      <c r="C399" s="95">
        <v>3</v>
      </c>
      <c r="D399" s="98">
        <v>123.35</v>
      </c>
      <c r="E399" s="92">
        <f t="shared" si="6"/>
        <v>370.04999999999995</v>
      </c>
      <c r="F399" s="95" t="s">
        <v>18</v>
      </c>
      <c r="H399" s="99"/>
    </row>
    <row r="400" spans="1:8">
      <c r="A400" s="79">
        <v>45246</v>
      </c>
      <c r="B400" s="97">
        <v>0.50684027766666662</v>
      </c>
      <c r="C400" s="95">
        <v>3</v>
      </c>
      <c r="D400" s="98">
        <v>123.35</v>
      </c>
      <c r="E400" s="92">
        <f t="shared" si="6"/>
        <v>370.04999999999995</v>
      </c>
      <c r="F400" s="95" t="s">
        <v>18</v>
      </c>
      <c r="H400" s="99"/>
    </row>
    <row r="401" spans="1:8">
      <c r="A401" s="79">
        <v>45246</v>
      </c>
      <c r="B401" s="97">
        <v>0.50684027766666662</v>
      </c>
      <c r="C401" s="95">
        <v>86</v>
      </c>
      <c r="D401" s="98">
        <v>123.35</v>
      </c>
      <c r="E401" s="92">
        <f t="shared" si="6"/>
        <v>10608.1</v>
      </c>
      <c r="F401" s="95" t="s">
        <v>18</v>
      </c>
      <c r="H401" s="99"/>
    </row>
    <row r="402" spans="1:8">
      <c r="A402" s="79">
        <v>45246</v>
      </c>
      <c r="B402" s="97">
        <v>0.50900462966666671</v>
      </c>
      <c r="C402" s="95">
        <v>2</v>
      </c>
      <c r="D402" s="98">
        <v>123.35</v>
      </c>
      <c r="E402" s="92">
        <f t="shared" si="6"/>
        <v>246.7</v>
      </c>
      <c r="F402" s="95" t="s">
        <v>18</v>
      </c>
      <c r="H402" s="99"/>
    </row>
    <row r="403" spans="1:8">
      <c r="A403" s="79">
        <v>45246</v>
      </c>
      <c r="B403" s="97">
        <v>0.50900462966666671</v>
      </c>
      <c r="C403" s="95">
        <v>5</v>
      </c>
      <c r="D403" s="98">
        <v>123.35</v>
      </c>
      <c r="E403" s="92">
        <f t="shared" si="6"/>
        <v>616.75</v>
      </c>
      <c r="F403" s="95" t="s">
        <v>18</v>
      </c>
      <c r="H403" s="99"/>
    </row>
    <row r="404" spans="1:8">
      <c r="A404" s="79">
        <v>45246</v>
      </c>
      <c r="B404" s="97">
        <v>0.50900462966666671</v>
      </c>
      <c r="C404" s="95">
        <v>13</v>
      </c>
      <c r="D404" s="98">
        <v>123.35</v>
      </c>
      <c r="E404" s="92">
        <f t="shared" si="6"/>
        <v>1603.55</v>
      </c>
      <c r="F404" s="95" t="s">
        <v>18</v>
      </c>
      <c r="H404" s="99"/>
    </row>
    <row r="405" spans="1:8">
      <c r="A405" s="79">
        <v>45246</v>
      </c>
      <c r="B405" s="97">
        <v>0.50900462966666671</v>
      </c>
      <c r="C405" s="95">
        <v>45</v>
      </c>
      <c r="D405" s="98">
        <v>123.35</v>
      </c>
      <c r="E405" s="92">
        <f t="shared" si="6"/>
        <v>5550.75</v>
      </c>
      <c r="F405" s="95" t="s">
        <v>18</v>
      </c>
      <c r="H405" s="99"/>
    </row>
    <row r="406" spans="1:8">
      <c r="A406" s="79">
        <v>45246</v>
      </c>
      <c r="B406" s="97">
        <v>0.50900462966666671</v>
      </c>
      <c r="C406" s="95">
        <v>47</v>
      </c>
      <c r="D406" s="98">
        <v>123.35</v>
      </c>
      <c r="E406" s="92">
        <f t="shared" si="6"/>
        <v>5797.45</v>
      </c>
      <c r="F406" s="95" t="s">
        <v>18</v>
      </c>
      <c r="H406" s="99"/>
    </row>
    <row r="407" spans="1:8">
      <c r="A407" s="79">
        <v>45246</v>
      </c>
      <c r="B407" s="97">
        <v>0.50900462966666671</v>
      </c>
      <c r="C407" s="95">
        <v>93</v>
      </c>
      <c r="D407" s="98">
        <v>123.35</v>
      </c>
      <c r="E407" s="92">
        <f t="shared" si="6"/>
        <v>11471.55</v>
      </c>
      <c r="F407" s="95" t="s">
        <v>18</v>
      </c>
      <c r="H407" s="99"/>
    </row>
    <row r="408" spans="1:8">
      <c r="A408" s="79">
        <v>45246</v>
      </c>
      <c r="B408" s="97">
        <v>0.50974536966666661</v>
      </c>
      <c r="C408" s="95">
        <v>2</v>
      </c>
      <c r="D408" s="98">
        <v>123.35</v>
      </c>
      <c r="E408" s="92">
        <f t="shared" si="6"/>
        <v>246.7</v>
      </c>
      <c r="F408" s="95" t="s">
        <v>18</v>
      </c>
      <c r="H408" s="99"/>
    </row>
    <row r="409" spans="1:8">
      <c r="A409" s="79">
        <v>45246</v>
      </c>
      <c r="B409" s="97">
        <v>0.51027777766666671</v>
      </c>
      <c r="C409" s="95">
        <v>2</v>
      </c>
      <c r="D409" s="98">
        <v>123.35</v>
      </c>
      <c r="E409" s="92">
        <f t="shared" si="6"/>
        <v>246.7</v>
      </c>
      <c r="F409" s="95" t="s">
        <v>18</v>
      </c>
      <c r="H409" s="99"/>
    </row>
    <row r="410" spans="1:8">
      <c r="A410" s="79">
        <v>45246</v>
      </c>
      <c r="B410" s="97">
        <v>0.51027777766666671</v>
      </c>
      <c r="C410" s="95">
        <v>10</v>
      </c>
      <c r="D410" s="98">
        <v>123.35</v>
      </c>
      <c r="E410" s="92">
        <f t="shared" si="6"/>
        <v>1233.5</v>
      </c>
      <c r="F410" s="95" t="s">
        <v>18</v>
      </c>
      <c r="H410" s="99"/>
    </row>
    <row r="411" spans="1:8">
      <c r="A411" s="79">
        <v>45246</v>
      </c>
      <c r="B411" s="97">
        <v>0.51027777766666671</v>
      </c>
      <c r="C411" s="95">
        <v>60</v>
      </c>
      <c r="D411" s="98">
        <v>123.35</v>
      </c>
      <c r="E411" s="92">
        <f t="shared" si="6"/>
        <v>7401</v>
      </c>
      <c r="F411" s="95" t="s">
        <v>18</v>
      </c>
      <c r="H411" s="99"/>
    </row>
    <row r="412" spans="1:8">
      <c r="A412" s="79">
        <v>45246</v>
      </c>
      <c r="B412" s="97">
        <v>0.51027777766666671</v>
      </c>
      <c r="C412" s="95">
        <v>64</v>
      </c>
      <c r="D412" s="98">
        <v>123.35</v>
      </c>
      <c r="E412" s="92">
        <f t="shared" si="6"/>
        <v>7894.4</v>
      </c>
      <c r="F412" s="95" t="s">
        <v>18</v>
      </c>
      <c r="H412" s="99"/>
    </row>
    <row r="413" spans="1:8">
      <c r="A413" s="79">
        <v>45246</v>
      </c>
      <c r="B413" s="97">
        <v>0.51189814766666664</v>
      </c>
      <c r="C413" s="95">
        <v>2</v>
      </c>
      <c r="D413" s="98">
        <v>123.35</v>
      </c>
      <c r="E413" s="92">
        <f t="shared" si="6"/>
        <v>246.7</v>
      </c>
      <c r="F413" s="95" t="s">
        <v>18</v>
      </c>
      <c r="H413" s="99"/>
    </row>
    <row r="414" spans="1:8">
      <c r="A414" s="79">
        <v>45246</v>
      </c>
      <c r="B414" s="97">
        <v>0.51189814766666664</v>
      </c>
      <c r="C414" s="95">
        <v>2</v>
      </c>
      <c r="D414" s="98">
        <v>123.35</v>
      </c>
      <c r="E414" s="92">
        <f t="shared" si="6"/>
        <v>246.7</v>
      </c>
      <c r="F414" s="95" t="s">
        <v>18</v>
      </c>
      <c r="H414" s="99"/>
    </row>
    <row r="415" spans="1:8">
      <c r="A415" s="79">
        <v>45246</v>
      </c>
      <c r="B415" s="97">
        <v>0.51189814766666664</v>
      </c>
      <c r="C415" s="95">
        <v>2</v>
      </c>
      <c r="D415" s="98">
        <v>123.35</v>
      </c>
      <c r="E415" s="92">
        <f t="shared" si="6"/>
        <v>246.7</v>
      </c>
      <c r="F415" s="95" t="s">
        <v>18</v>
      </c>
      <c r="H415" s="99"/>
    </row>
    <row r="416" spans="1:8">
      <c r="A416" s="79">
        <v>45246</v>
      </c>
      <c r="B416" s="97">
        <v>0.51295138866666667</v>
      </c>
      <c r="C416" s="95">
        <v>17</v>
      </c>
      <c r="D416" s="98">
        <v>123.35</v>
      </c>
      <c r="E416" s="92">
        <f t="shared" si="6"/>
        <v>2096.9499999999998</v>
      </c>
      <c r="F416" s="95" t="s">
        <v>18</v>
      </c>
      <c r="H416" s="99"/>
    </row>
    <row r="417" spans="1:8">
      <c r="A417" s="79">
        <v>45246</v>
      </c>
      <c r="B417" s="97">
        <v>0.51295138866666667</v>
      </c>
      <c r="C417" s="95">
        <v>43</v>
      </c>
      <c r="D417" s="98">
        <v>123.35</v>
      </c>
      <c r="E417" s="92">
        <f t="shared" si="6"/>
        <v>5304.05</v>
      </c>
      <c r="F417" s="95" t="s">
        <v>18</v>
      </c>
      <c r="H417" s="99"/>
    </row>
    <row r="418" spans="1:8">
      <c r="A418" s="79">
        <v>45246</v>
      </c>
      <c r="B418" s="97">
        <v>0.51295138866666667</v>
      </c>
      <c r="C418" s="95">
        <v>68</v>
      </c>
      <c r="D418" s="98">
        <v>123.35</v>
      </c>
      <c r="E418" s="92">
        <f t="shared" si="6"/>
        <v>8387.7999999999993</v>
      </c>
      <c r="F418" s="95" t="s">
        <v>18</v>
      </c>
      <c r="H418" s="99"/>
    </row>
    <row r="419" spans="1:8">
      <c r="A419" s="79">
        <v>45246</v>
      </c>
      <c r="B419" s="97">
        <v>0.51295138866666667</v>
      </c>
      <c r="C419" s="95">
        <v>77</v>
      </c>
      <c r="D419" s="98">
        <v>123.35</v>
      </c>
      <c r="E419" s="92">
        <f t="shared" si="6"/>
        <v>9497.9499999999989</v>
      </c>
      <c r="F419" s="95" t="s">
        <v>18</v>
      </c>
      <c r="H419" s="99"/>
    </row>
    <row r="420" spans="1:8">
      <c r="A420" s="79">
        <v>45246</v>
      </c>
      <c r="B420" s="97">
        <v>0.51570601766666668</v>
      </c>
      <c r="C420" s="95">
        <v>1</v>
      </c>
      <c r="D420" s="98">
        <v>123.35</v>
      </c>
      <c r="E420" s="92">
        <f t="shared" si="6"/>
        <v>123.35</v>
      </c>
      <c r="F420" s="95" t="s">
        <v>18</v>
      </c>
      <c r="H420" s="99"/>
    </row>
    <row r="421" spans="1:8">
      <c r="A421" s="79">
        <v>45246</v>
      </c>
      <c r="B421" s="97">
        <v>0.51570601766666668</v>
      </c>
      <c r="C421" s="95">
        <v>3</v>
      </c>
      <c r="D421" s="98">
        <v>123.35</v>
      </c>
      <c r="E421" s="92">
        <f t="shared" si="6"/>
        <v>370.04999999999995</v>
      </c>
      <c r="F421" s="95" t="s">
        <v>18</v>
      </c>
      <c r="H421" s="99"/>
    </row>
    <row r="422" spans="1:8">
      <c r="A422" s="79">
        <v>45246</v>
      </c>
      <c r="B422" s="97">
        <v>0.51570601766666668</v>
      </c>
      <c r="C422" s="95">
        <v>14</v>
      </c>
      <c r="D422" s="98">
        <v>123.35</v>
      </c>
      <c r="E422" s="92">
        <f t="shared" si="6"/>
        <v>1726.8999999999999</v>
      </c>
      <c r="F422" s="95" t="s">
        <v>18</v>
      </c>
      <c r="H422" s="99"/>
    </row>
    <row r="423" spans="1:8">
      <c r="A423" s="79">
        <v>45246</v>
      </c>
      <c r="B423" s="97">
        <v>0.51570601766666668</v>
      </c>
      <c r="C423" s="95">
        <v>93</v>
      </c>
      <c r="D423" s="98">
        <v>123.35</v>
      </c>
      <c r="E423" s="92">
        <f t="shared" si="6"/>
        <v>11471.55</v>
      </c>
      <c r="F423" s="95" t="s">
        <v>18</v>
      </c>
      <c r="H423" s="99"/>
    </row>
    <row r="424" spans="1:8">
      <c r="A424" s="79">
        <v>45246</v>
      </c>
      <c r="B424" s="97">
        <v>0.51570601766666668</v>
      </c>
      <c r="C424" s="95">
        <v>94</v>
      </c>
      <c r="D424" s="98">
        <v>123.35</v>
      </c>
      <c r="E424" s="92">
        <f t="shared" si="6"/>
        <v>11594.9</v>
      </c>
      <c r="F424" s="95" t="s">
        <v>18</v>
      </c>
      <c r="H424" s="99"/>
    </row>
    <row r="425" spans="1:8">
      <c r="A425" s="79">
        <v>45246</v>
      </c>
      <c r="B425" s="97">
        <v>0.51818286966666671</v>
      </c>
      <c r="C425" s="95">
        <v>2</v>
      </c>
      <c r="D425" s="98">
        <v>123.3</v>
      </c>
      <c r="E425" s="92">
        <f t="shared" si="6"/>
        <v>246.6</v>
      </c>
      <c r="F425" s="95" t="s">
        <v>18</v>
      </c>
      <c r="H425" s="99"/>
    </row>
    <row r="426" spans="1:8">
      <c r="A426" s="79">
        <v>45246</v>
      </c>
      <c r="B426" s="97">
        <v>0.51818286966666671</v>
      </c>
      <c r="C426" s="95">
        <v>3</v>
      </c>
      <c r="D426" s="98">
        <v>123.3</v>
      </c>
      <c r="E426" s="92">
        <f t="shared" si="6"/>
        <v>369.9</v>
      </c>
      <c r="F426" s="95" t="s">
        <v>18</v>
      </c>
      <c r="H426" s="99"/>
    </row>
    <row r="427" spans="1:8">
      <c r="A427" s="79">
        <v>45246</v>
      </c>
      <c r="B427" s="97">
        <v>0.51818286966666671</v>
      </c>
      <c r="C427" s="95">
        <v>3</v>
      </c>
      <c r="D427" s="98">
        <v>123.3</v>
      </c>
      <c r="E427" s="92">
        <f t="shared" si="6"/>
        <v>369.9</v>
      </c>
      <c r="F427" s="95" t="s">
        <v>18</v>
      </c>
      <c r="H427" s="99"/>
    </row>
    <row r="428" spans="1:8">
      <c r="A428" s="79">
        <v>45246</v>
      </c>
      <c r="B428" s="97">
        <v>0.51818286966666671</v>
      </c>
      <c r="C428" s="95">
        <v>3</v>
      </c>
      <c r="D428" s="98">
        <v>123.3</v>
      </c>
      <c r="E428" s="92">
        <f t="shared" si="6"/>
        <v>369.9</v>
      </c>
      <c r="F428" s="95" t="s">
        <v>18</v>
      </c>
      <c r="H428" s="99"/>
    </row>
    <row r="429" spans="1:8">
      <c r="A429" s="79">
        <v>45246</v>
      </c>
      <c r="B429" s="97">
        <v>0.51818286966666671</v>
      </c>
      <c r="C429" s="95">
        <v>168</v>
      </c>
      <c r="D429" s="98">
        <v>123.3</v>
      </c>
      <c r="E429" s="92">
        <f t="shared" si="6"/>
        <v>20714.399999999998</v>
      </c>
      <c r="F429" s="95" t="s">
        <v>18</v>
      </c>
      <c r="H429" s="99"/>
    </row>
    <row r="430" spans="1:8">
      <c r="A430" s="79">
        <v>45246</v>
      </c>
      <c r="B430" s="97">
        <v>0.51819444366666667</v>
      </c>
      <c r="C430" s="95">
        <v>88</v>
      </c>
      <c r="D430" s="98">
        <v>123.4</v>
      </c>
      <c r="E430" s="92">
        <f t="shared" si="6"/>
        <v>10859.2</v>
      </c>
      <c r="F430" s="95" t="s">
        <v>18</v>
      </c>
      <c r="H430" s="99"/>
    </row>
    <row r="431" spans="1:8">
      <c r="A431" s="79">
        <v>45246</v>
      </c>
      <c r="B431" s="97">
        <v>0.51819444366666667</v>
      </c>
      <c r="C431" s="95">
        <v>101</v>
      </c>
      <c r="D431" s="98">
        <v>123.35</v>
      </c>
      <c r="E431" s="92">
        <f t="shared" si="6"/>
        <v>12458.349999999999</v>
      </c>
      <c r="F431" s="95" t="s">
        <v>18</v>
      </c>
      <c r="H431" s="99"/>
    </row>
    <row r="432" spans="1:8">
      <c r="A432" s="79">
        <v>45246</v>
      </c>
      <c r="B432" s="97">
        <v>0.52145833266666664</v>
      </c>
      <c r="C432" s="95">
        <v>1</v>
      </c>
      <c r="D432" s="98">
        <v>123.35</v>
      </c>
      <c r="E432" s="92">
        <f t="shared" si="6"/>
        <v>123.35</v>
      </c>
      <c r="F432" s="95" t="s">
        <v>18</v>
      </c>
      <c r="H432" s="99"/>
    </row>
    <row r="433" spans="1:8">
      <c r="A433" s="79">
        <v>45246</v>
      </c>
      <c r="B433" s="97">
        <v>0.52311342566666663</v>
      </c>
      <c r="C433" s="95">
        <v>7</v>
      </c>
      <c r="D433" s="98">
        <v>123.5</v>
      </c>
      <c r="E433" s="92">
        <f t="shared" si="6"/>
        <v>864.5</v>
      </c>
      <c r="F433" s="95" t="s">
        <v>18</v>
      </c>
      <c r="H433" s="99"/>
    </row>
    <row r="434" spans="1:8">
      <c r="A434" s="79">
        <v>45246</v>
      </c>
      <c r="B434" s="97">
        <v>0.52399305466666668</v>
      </c>
      <c r="C434" s="95">
        <v>2</v>
      </c>
      <c r="D434" s="98">
        <v>123.45</v>
      </c>
      <c r="E434" s="92">
        <f t="shared" si="6"/>
        <v>246.9</v>
      </c>
      <c r="F434" s="95" t="s">
        <v>18</v>
      </c>
      <c r="H434" s="99"/>
    </row>
    <row r="435" spans="1:8">
      <c r="A435" s="79">
        <v>45246</v>
      </c>
      <c r="B435" s="97">
        <v>0.52399305466666668</v>
      </c>
      <c r="C435" s="95">
        <v>2</v>
      </c>
      <c r="D435" s="98">
        <v>123.5</v>
      </c>
      <c r="E435" s="92">
        <f t="shared" si="6"/>
        <v>247</v>
      </c>
      <c r="F435" s="95" t="s">
        <v>18</v>
      </c>
      <c r="H435" s="99"/>
    </row>
    <row r="436" spans="1:8">
      <c r="A436" s="79">
        <v>45246</v>
      </c>
      <c r="B436" s="97">
        <v>0.52399305466666668</v>
      </c>
      <c r="C436" s="95">
        <v>2</v>
      </c>
      <c r="D436" s="98">
        <v>123.55</v>
      </c>
      <c r="E436" s="92">
        <f t="shared" si="6"/>
        <v>247.1</v>
      </c>
      <c r="F436" s="95" t="s">
        <v>18</v>
      </c>
      <c r="H436" s="99"/>
    </row>
    <row r="437" spans="1:8">
      <c r="A437" s="79">
        <v>45246</v>
      </c>
      <c r="B437" s="97">
        <v>0.52399305466666668</v>
      </c>
      <c r="C437" s="95">
        <v>4</v>
      </c>
      <c r="D437" s="98">
        <v>123.45</v>
      </c>
      <c r="E437" s="92">
        <f t="shared" si="6"/>
        <v>493.8</v>
      </c>
      <c r="F437" s="95" t="s">
        <v>18</v>
      </c>
      <c r="H437" s="99"/>
    </row>
    <row r="438" spans="1:8">
      <c r="A438" s="79">
        <v>45246</v>
      </c>
      <c r="B438" s="97">
        <v>0.52399305466666668</v>
      </c>
      <c r="C438" s="95">
        <v>4</v>
      </c>
      <c r="D438" s="98">
        <v>123.45</v>
      </c>
      <c r="E438" s="92">
        <f t="shared" si="6"/>
        <v>493.8</v>
      </c>
      <c r="F438" s="95" t="s">
        <v>18</v>
      </c>
      <c r="H438" s="99"/>
    </row>
    <row r="439" spans="1:8">
      <c r="A439" s="79">
        <v>45246</v>
      </c>
      <c r="B439" s="97">
        <v>0.52399305466666668</v>
      </c>
      <c r="C439" s="95">
        <v>4</v>
      </c>
      <c r="D439" s="98">
        <v>123.55</v>
      </c>
      <c r="E439" s="92">
        <f t="shared" si="6"/>
        <v>494.2</v>
      </c>
      <c r="F439" s="95" t="s">
        <v>18</v>
      </c>
      <c r="H439" s="99"/>
    </row>
    <row r="440" spans="1:8">
      <c r="A440" s="79">
        <v>45246</v>
      </c>
      <c r="B440" s="97">
        <v>0.52399305466666668</v>
      </c>
      <c r="C440" s="95">
        <v>4</v>
      </c>
      <c r="D440" s="98">
        <v>123.55</v>
      </c>
      <c r="E440" s="92">
        <f t="shared" si="6"/>
        <v>494.2</v>
      </c>
      <c r="F440" s="95" t="s">
        <v>18</v>
      </c>
      <c r="H440" s="99"/>
    </row>
    <row r="441" spans="1:8">
      <c r="A441" s="79">
        <v>45246</v>
      </c>
      <c r="B441" s="97">
        <v>0.52399305466666668</v>
      </c>
      <c r="C441" s="95">
        <v>8</v>
      </c>
      <c r="D441" s="98">
        <v>123.55</v>
      </c>
      <c r="E441" s="92">
        <f t="shared" si="6"/>
        <v>988.4</v>
      </c>
      <c r="F441" s="95" t="s">
        <v>18</v>
      </c>
      <c r="H441" s="99"/>
    </row>
    <row r="442" spans="1:8">
      <c r="A442" s="79">
        <v>45246</v>
      </c>
      <c r="B442" s="97">
        <v>0.52399305466666668</v>
      </c>
      <c r="C442" s="95">
        <v>155</v>
      </c>
      <c r="D442" s="98">
        <v>123.45</v>
      </c>
      <c r="E442" s="92">
        <f t="shared" si="6"/>
        <v>19134.75</v>
      </c>
      <c r="F442" s="95" t="s">
        <v>18</v>
      </c>
      <c r="H442" s="99"/>
    </row>
    <row r="443" spans="1:8">
      <c r="A443" s="79">
        <v>45246</v>
      </c>
      <c r="B443" s="97">
        <v>0.52399305466666668</v>
      </c>
      <c r="C443" s="95">
        <v>155</v>
      </c>
      <c r="D443" s="98">
        <v>123.55</v>
      </c>
      <c r="E443" s="92">
        <f t="shared" si="6"/>
        <v>19150.25</v>
      </c>
      <c r="F443" s="95" t="s">
        <v>18</v>
      </c>
      <c r="H443" s="99"/>
    </row>
    <row r="444" spans="1:8">
      <c r="A444" s="79">
        <v>45246</v>
      </c>
      <c r="B444" s="97">
        <v>0.52402777766666664</v>
      </c>
      <c r="C444" s="95">
        <v>9</v>
      </c>
      <c r="D444" s="98">
        <v>123.4</v>
      </c>
      <c r="E444" s="92">
        <f t="shared" si="6"/>
        <v>1110.6000000000001</v>
      </c>
      <c r="F444" s="95" t="s">
        <v>18</v>
      </c>
      <c r="H444" s="99"/>
    </row>
    <row r="445" spans="1:8">
      <c r="A445" s="79">
        <v>45246</v>
      </c>
      <c r="B445" s="97">
        <v>0.52635416666666668</v>
      </c>
      <c r="C445" s="95">
        <v>2</v>
      </c>
      <c r="D445" s="98">
        <v>123.55</v>
      </c>
      <c r="E445" s="92">
        <f t="shared" si="6"/>
        <v>247.1</v>
      </c>
      <c r="F445" s="95" t="s">
        <v>18</v>
      </c>
      <c r="H445" s="99"/>
    </row>
    <row r="446" spans="1:8">
      <c r="A446" s="79">
        <v>45246</v>
      </c>
      <c r="B446" s="97">
        <v>0.52635416666666668</v>
      </c>
      <c r="C446" s="95">
        <v>2</v>
      </c>
      <c r="D446" s="98">
        <v>123.55</v>
      </c>
      <c r="E446" s="92">
        <f t="shared" si="6"/>
        <v>247.1</v>
      </c>
      <c r="F446" s="95" t="s">
        <v>18</v>
      </c>
      <c r="H446" s="99"/>
    </row>
    <row r="447" spans="1:8">
      <c r="A447" s="79">
        <v>45246</v>
      </c>
      <c r="B447" s="97">
        <v>0.52635416666666668</v>
      </c>
      <c r="C447" s="95">
        <v>4</v>
      </c>
      <c r="D447" s="98">
        <v>123.55</v>
      </c>
      <c r="E447" s="92">
        <f t="shared" si="6"/>
        <v>494.2</v>
      </c>
      <c r="F447" s="95" t="s">
        <v>18</v>
      </c>
      <c r="H447" s="99"/>
    </row>
    <row r="448" spans="1:8">
      <c r="A448" s="79">
        <v>45246</v>
      </c>
      <c r="B448" s="97">
        <v>0.52635416666666668</v>
      </c>
      <c r="C448" s="95">
        <v>4</v>
      </c>
      <c r="D448" s="98">
        <v>123.55</v>
      </c>
      <c r="E448" s="92">
        <f t="shared" si="6"/>
        <v>494.2</v>
      </c>
      <c r="F448" s="95" t="s">
        <v>18</v>
      </c>
      <c r="H448" s="99"/>
    </row>
    <row r="449" spans="1:8">
      <c r="A449" s="79">
        <v>45246</v>
      </c>
      <c r="B449" s="97">
        <v>0.52635416666666668</v>
      </c>
      <c r="C449" s="95">
        <v>122</v>
      </c>
      <c r="D449" s="98">
        <v>123.55</v>
      </c>
      <c r="E449" s="92">
        <f t="shared" si="6"/>
        <v>15073.1</v>
      </c>
      <c r="F449" s="95" t="s">
        <v>18</v>
      </c>
      <c r="H449" s="99"/>
    </row>
    <row r="450" spans="1:8">
      <c r="A450" s="79">
        <v>45246</v>
      </c>
      <c r="B450" s="97">
        <v>0.52824074066666671</v>
      </c>
      <c r="C450" s="95">
        <v>4</v>
      </c>
      <c r="D450" s="98">
        <v>123.55</v>
      </c>
      <c r="E450" s="92">
        <f t="shared" si="6"/>
        <v>494.2</v>
      </c>
      <c r="F450" s="95" t="s">
        <v>18</v>
      </c>
      <c r="H450" s="99"/>
    </row>
    <row r="451" spans="1:8">
      <c r="A451" s="79">
        <v>45246</v>
      </c>
      <c r="B451" s="97">
        <v>0.52824074066666671</v>
      </c>
      <c r="C451" s="95">
        <v>104</v>
      </c>
      <c r="D451" s="98">
        <v>123.55</v>
      </c>
      <c r="E451" s="92">
        <f t="shared" si="6"/>
        <v>12849.199999999999</v>
      </c>
      <c r="F451" s="95" t="s">
        <v>18</v>
      </c>
      <c r="H451" s="99"/>
    </row>
    <row r="452" spans="1:8">
      <c r="A452" s="79">
        <v>45246</v>
      </c>
      <c r="B452" s="97">
        <v>0.52934027766666669</v>
      </c>
      <c r="C452" s="95">
        <v>2</v>
      </c>
      <c r="D452" s="98">
        <v>123.55</v>
      </c>
      <c r="E452" s="92">
        <f t="shared" si="6"/>
        <v>247.1</v>
      </c>
      <c r="F452" s="95" t="s">
        <v>18</v>
      </c>
      <c r="H452" s="99"/>
    </row>
    <row r="453" spans="1:8">
      <c r="A453" s="79">
        <v>45246</v>
      </c>
      <c r="B453" s="97">
        <v>0.52934027766666669</v>
      </c>
      <c r="C453" s="95">
        <v>2</v>
      </c>
      <c r="D453" s="98">
        <v>123.55</v>
      </c>
      <c r="E453" s="92">
        <f t="shared" si="6"/>
        <v>247.1</v>
      </c>
      <c r="F453" s="95" t="s">
        <v>18</v>
      </c>
      <c r="H453" s="99"/>
    </row>
    <row r="454" spans="1:8">
      <c r="A454" s="79">
        <v>45246</v>
      </c>
      <c r="B454" s="97">
        <v>0.52934027766666669</v>
      </c>
      <c r="C454" s="95">
        <v>2</v>
      </c>
      <c r="D454" s="98">
        <v>123.55</v>
      </c>
      <c r="E454" s="92">
        <f t="shared" ref="E454:E517" si="7">C454*D454</f>
        <v>247.1</v>
      </c>
      <c r="F454" s="95" t="s">
        <v>18</v>
      </c>
      <c r="H454" s="99"/>
    </row>
    <row r="455" spans="1:8">
      <c r="A455" s="79">
        <v>45246</v>
      </c>
      <c r="B455" s="97">
        <v>0.52934027766666669</v>
      </c>
      <c r="C455" s="95">
        <v>3</v>
      </c>
      <c r="D455" s="98">
        <v>123.55</v>
      </c>
      <c r="E455" s="92">
        <f t="shared" si="7"/>
        <v>370.65</v>
      </c>
      <c r="F455" s="95" t="s">
        <v>18</v>
      </c>
      <c r="H455" s="99"/>
    </row>
    <row r="456" spans="1:8">
      <c r="A456" s="79">
        <v>45246</v>
      </c>
      <c r="B456" s="97">
        <v>0.52934027766666669</v>
      </c>
      <c r="C456" s="95">
        <v>101</v>
      </c>
      <c r="D456" s="98">
        <v>123.55</v>
      </c>
      <c r="E456" s="92">
        <f t="shared" si="7"/>
        <v>12478.55</v>
      </c>
      <c r="F456" s="95" t="s">
        <v>18</v>
      </c>
      <c r="H456" s="99"/>
    </row>
    <row r="457" spans="1:8">
      <c r="A457" s="79">
        <v>45246</v>
      </c>
      <c r="B457" s="97">
        <v>0.53203703666666669</v>
      </c>
      <c r="C457" s="95">
        <v>496</v>
      </c>
      <c r="D457" s="98">
        <v>123.65</v>
      </c>
      <c r="E457" s="92">
        <f t="shared" si="7"/>
        <v>61330.400000000001</v>
      </c>
      <c r="F457" s="95" t="s">
        <v>18</v>
      </c>
      <c r="H457" s="99"/>
    </row>
    <row r="458" spans="1:8">
      <c r="A458" s="79">
        <v>45246</v>
      </c>
      <c r="B458" s="97">
        <v>0.53496527766666668</v>
      </c>
      <c r="C458" s="95">
        <v>3</v>
      </c>
      <c r="D458" s="98">
        <v>123.7</v>
      </c>
      <c r="E458" s="92">
        <f t="shared" si="7"/>
        <v>371.1</v>
      </c>
      <c r="F458" s="95" t="s">
        <v>18</v>
      </c>
      <c r="H458" s="99"/>
    </row>
    <row r="459" spans="1:8">
      <c r="A459" s="79">
        <v>45246</v>
      </c>
      <c r="B459" s="97">
        <v>0.53496527766666668</v>
      </c>
      <c r="C459" s="95">
        <v>4</v>
      </c>
      <c r="D459" s="98">
        <v>123.7</v>
      </c>
      <c r="E459" s="92">
        <f t="shared" si="7"/>
        <v>494.8</v>
      </c>
      <c r="F459" s="95" t="s">
        <v>18</v>
      </c>
      <c r="H459" s="99"/>
    </row>
    <row r="460" spans="1:8">
      <c r="A460" s="79">
        <v>45246</v>
      </c>
      <c r="B460" s="97">
        <v>0.53496527766666668</v>
      </c>
      <c r="C460" s="95">
        <v>4</v>
      </c>
      <c r="D460" s="98">
        <v>123.7</v>
      </c>
      <c r="E460" s="92">
        <f t="shared" si="7"/>
        <v>494.8</v>
      </c>
      <c r="F460" s="95" t="s">
        <v>18</v>
      </c>
      <c r="H460" s="99"/>
    </row>
    <row r="461" spans="1:8">
      <c r="A461" s="79">
        <v>45246</v>
      </c>
      <c r="B461" s="97">
        <v>0.53496527766666668</v>
      </c>
      <c r="C461" s="95">
        <v>66</v>
      </c>
      <c r="D461" s="98">
        <v>123.7</v>
      </c>
      <c r="E461" s="92">
        <f t="shared" si="7"/>
        <v>8164.2</v>
      </c>
      <c r="F461" s="95" t="s">
        <v>18</v>
      </c>
      <c r="H461" s="99"/>
    </row>
    <row r="462" spans="1:8">
      <c r="A462" s="79">
        <v>45246</v>
      </c>
      <c r="B462" s="97">
        <v>0.53658564766666661</v>
      </c>
      <c r="C462" s="95">
        <v>21</v>
      </c>
      <c r="D462" s="98">
        <v>123.7</v>
      </c>
      <c r="E462" s="92">
        <f t="shared" si="7"/>
        <v>2597.7000000000003</v>
      </c>
      <c r="F462" s="95" t="s">
        <v>18</v>
      </c>
      <c r="H462" s="99"/>
    </row>
    <row r="463" spans="1:8">
      <c r="A463" s="79">
        <v>45246</v>
      </c>
      <c r="B463" s="97">
        <v>0.53658564766666661</v>
      </c>
      <c r="C463" s="95">
        <v>60</v>
      </c>
      <c r="D463" s="98">
        <v>123.7</v>
      </c>
      <c r="E463" s="92">
        <f t="shared" si="7"/>
        <v>7422</v>
      </c>
      <c r="F463" s="95" t="s">
        <v>18</v>
      </c>
      <c r="H463" s="99"/>
    </row>
    <row r="464" spans="1:8">
      <c r="A464" s="79">
        <v>45246</v>
      </c>
      <c r="B464" s="97">
        <v>0.53915509166666664</v>
      </c>
      <c r="C464" s="95">
        <v>2</v>
      </c>
      <c r="D464" s="98">
        <v>123.75</v>
      </c>
      <c r="E464" s="92">
        <f t="shared" si="7"/>
        <v>247.5</v>
      </c>
      <c r="F464" s="95" t="s">
        <v>18</v>
      </c>
      <c r="H464" s="99"/>
    </row>
    <row r="465" spans="1:8">
      <c r="A465" s="79">
        <v>45246</v>
      </c>
      <c r="B465" s="97">
        <v>0.53915509166666664</v>
      </c>
      <c r="C465" s="95">
        <v>4</v>
      </c>
      <c r="D465" s="98">
        <v>123.75</v>
      </c>
      <c r="E465" s="92">
        <f t="shared" si="7"/>
        <v>495</v>
      </c>
      <c r="F465" s="95" t="s">
        <v>18</v>
      </c>
      <c r="H465" s="99"/>
    </row>
    <row r="466" spans="1:8">
      <c r="A466" s="79">
        <v>45246</v>
      </c>
      <c r="B466" s="97">
        <v>0.53916666666666668</v>
      </c>
      <c r="C466" s="95">
        <v>4</v>
      </c>
      <c r="D466" s="98">
        <v>123.75</v>
      </c>
      <c r="E466" s="92">
        <f t="shared" si="7"/>
        <v>495</v>
      </c>
      <c r="F466" s="95" t="s">
        <v>18</v>
      </c>
      <c r="H466" s="99"/>
    </row>
    <row r="467" spans="1:8">
      <c r="A467" s="79">
        <v>45246</v>
      </c>
      <c r="B467" s="97">
        <v>0.53916666666666668</v>
      </c>
      <c r="C467" s="95">
        <v>4</v>
      </c>
      <c r="D467" s="98">
        <v>123.75</v>
      </c>
      <c r="E467" s="92">
        <f t="shared" si="7"/>
        <v>495</v>
      </c>
      <c r="F467" s="95" t="s">
        <v>18</v>
      </c>
      <c r="H467" s="99"/>
    </row>
    <row r="468" spans="1:8">
      <c r="A468" s="79">
        <v>45246</v>
      </c>
      <c r="B468" s="97">
        <v>0.53924768466666662</v>
      </c>
      <c r="C468" s="95">
        <v>117</v>
      </c>
      <c r="D468" s="98">
        <v>123.7</v>
      </c>
      <c r="E468" s="92">
        <f t="shared" si="7"/>
        <v>14472.9</v>
      </c>
      <c r="F468" s="95" t="s">
        <v>18</v>
      </c>
      <c r="H468" s="99"/>
    </row>
    <row r="469" spans="1:8">
      <c r="A469" s="79">
        <v>45246</v>
      </c>
      <c r="B469" s="97">
        <v>0.54027777766666663</v>
      </c>
      <c r="C469" s="95">
        <v>4</v>
      </c>
      <c r="D469" s="98">
        <v>123.75</v>
      </c>
      <c r="E469" s="92">
        <f t="shared" si="7"/>
        <v>495</v>
      </c>
      <c r="F469" s="95" t="s">
        <v>18</v>
      </c>
      <c r="H469" s="99"/>
    </row>
    <row r="470" spans="1:8">
      <c r="A470" s="79">
        <v>45246</v>
      </c>
      <c r="B470" s="97">
        <v>0.54027777766666663</v>
      </c>
      <c r="C470" s="95">
        <v>33</v>
      </c>
      <c r="D470" s="98">
        <v>123.75</v>
      </c>
      <c r="E470" s="92">
        <f t="shared" si="7"/>
        <v>4083.75</v>
      </c>
      <c r="F470" s="95" t="s">
        <v>18</v>
      </c>
      <c r="H470" s="99"/>
    </row>
    <row r="471" spans="1:8">
      <c r="A471" s="79">
        <v>45246</v>
      </c>
      <c r="B471" s="97">
        <v>0.54027777766666663</v>
      </c>
      <c r="C471" s="95">
        <v>56</v>
      </c>
      <c r="D471" s="98">
        <v>123.75</v>
      </c>
      <c r="E471" s="92">
        <f t="shared" si="7"/>
        <v>6930</v>
      </c>
      <c r="F471" s="95" t="s">
        <v>18</v>
      </c>
      <c r="H471" s="99"/>
    </row>
    <row r="472" spans="1:8">
      <c r="A472" s="79">
        <v>45246</v>
      </c>
      <c r="B472" s="97">
        <v>0.54076388866666669</v>
      </c>
      <c r="C472" s="95">
        <v>95</v>
      </c>
      <c r="D472" s="98">
        <v>123.75</v>
      </c>
      <c r="E472" s="92">
        <f t="shared" si="7"/>
        <v>11756.25</v>
      </c>
      <c r="F472" s="95" t="s">
        <v>18</v>
      </c>
      <c r="H472" s="99"/>
    </row>
    <row r="473" spans="1:8">
      <c r="A473" s="79">
        <v>45246</v>
      </c>
      <c r="B473" s="97">
        <v>0.54249999966666662</v>
      </c>
      <c r="C473" s="95">
        <v>2</v>
      </c>
      <c r="D473" s="98">
        <v>123.8</v>
      </c>
      <c r="E473" s="92">
        <f t="shared" si="7"/>
        <v>247.6</v>
      </c>
      <c r="F473" s="95" t="s">
        <v>18</v>
      </c>
      <c r="H473" s="99"/>
    </row>
    <row r="474" spans="1:8">
      <c r="A474" s="79">
        <v>45246</v>
      </c>
      <c r="B474" s="97">
        <v>0.54318286966666662</v>
      </c>
      <c r="C474" s="95">
        <v>98</v>
      </c>
      <c r="D474" s="98">
        <v>123.8</v>
      </c>
      <c r="E474" s="92">
        <f t="shared" si="7"/>
        <v>12132.4</v>
      </c>
      <c r="F474" s="95" t="s">
        <v>18</v>
      </c>
      <c r="H474" s="99"/>
    </row>
    <row r="475" spans="1:8">
      <c r="A475" s="79">
        <v>45246</v>
      </c>
      <c r="B475" s="97">
        <v>0.54318286966666662</v>
      </c>
      <c r="C475" s="95">
        <v>109</v>
      </c>
      <c r="D475" s="98">
        <v>123.8</v>
      </c>
      <c r="E475" s="92">
        <f t="shared" si="7"/>
        <v>13494.199999999999</v>
      </c>
      <c r="F475" s="95" t="s">
        <v>18</v>
      </c>
      <c r="H475" s="99"/>
    </row>
    <row r="476" spans="1:8">
      <c r="A476" s="79">
        <v>45246</v>
      </c>
      <c r="B476" s="97">
        <v>0.54557870366666661</v>
      </c>
      <c r="C476" s="95">
        <v>2</v>
      </c>
      <c r="D476" s="98">
        <v>123.75</v>
      </c>
      <c r="E476" s="92">
        <f t="shared" si="7"/>
        <v>247.5</v>
      </c>
      <c r="F476" s="95" t="s">
        <v>18</v>
      </c>
      <c r="H476" s="99"/>
    </row>
    <row r="477" spans="1:8">
      <c r="A477" s="79">
        <v>45246</v>
      </c>
      <c r="B477" s="97">
        <v>0.54557870366666661</v>
      </c>
      <c r="C477" s="95">
        <v>2</v>
      </c>
      <c r="D477" s="98">
        <v>123.75</v>
      </c>
      <c r="E477" s="92">
        <f t="shared" si="7"/>
        <v>247.5</v>
      </c>
      <c r="F477" s="95" t="s">
        <v>18</v>
      </c>
      <c r="H477" s="99"/>
    </row>
    <row r="478" spans="1:8">
      <c r="A478" s="79">
        <v>45246</v>
      </c>
      <c r="B478" s="97">
        <v>0.54557870366666661</v>
      </c>
      <c r="C478" s="95">
        <v>3</v>
      </c>
      <c r="D478" s="98">
        <v>123.75</v>
      </c>
      <c r="E478" s="92">
        <f t="shared" si="7"/>
        <v>371.25</v>
      </c>
      <c r="F478" s="95" t="s">
        <v>18</v>
      </c>
      <c r="H478" s="99"/>
    </row>
    <row r="479" spans="1:8">
      <c r="A479" s="79">
        <v>45246</v>
      </c>
      <c r="B479" s="97">
        <v>0.54557870366666661</v>
      </c>
      <c r="C479" s="95">
        <v>3</v>
      </c>
      <c r="D479" s="98">
        <v>123.75</v>
      </c>
      <c r="E479" s="92">
        <f t="shared" si="7"/>
        <v>371.25</v>
      </c>
      <c r="F479" s="95" t="s">
        <v>18</v>
      </c>
      <c r="H479" s="99"/>
    </row>
    <row r="480" spans="1:8">
      <c r="A480" s="79">
        <v>45246</v>
      </c>
      <c r="B480" s="97">
        <v>0.54557870366666661</v>
      </c>
      <c r="C480" s="95">
        <v>145</v>
      </c>
      <c r="D480" s="98">
        <v>123.75</v>
      </c>
      <c r="E480" s="92">
        <f t="shared" si="7"/>
        <v>17943.75</v>
      </c>
      <c r="F480" s="95" t="s">
        <v>18</v>
      </c>
      <c r="H480" s="99"/>
    </row>
    <row r="481" spans="1:8">
      <c r="A481" s="79">
        <v>45246</v>
      </c>
      <c r="B481" s="97">
        <v>0.54624999966666665</v>
      </c>
      <c r="C481" s="95">
        <v>3</v>
      </c>
      <c r="D481" s="98">
        <v>123.85</v>
      </c>
      <c r="E481" s="92">
        <f t="shared" si="7"/>
        <v>371.54999999999995</v>
      </c>
      <c r="F481" s="95" t="s">
        <v>18</v>
      </c>
      <c r="H481" s="99"/>
    </row>
    <row r="482" spans="1:8">
      <c r="A482" s="79">
        <v>45246</v>
      </c>
      <c r="B482" s="97">
        <v>0.54624999966666665</v>
      </c>
      <c r="C482" s="95">
        <v>4</v>
      </c>
      <c r="D482" s="98">
        <v>123.85</v>
      </c>
      <c r="E482" s="92">
        <f t="shared" si="7"/>
        <v>495.4</v>
      </c>
      <c r="F482" s="95" t="s">
        <v>18</v>
      </c>
      <c r="H482" s="99"/>
    </row>
    <row r="483" spans="1:8">
      <c r="A483" s="79">
        <v>45246</v>
      </c>
      <c r="B483" s="97">
        <v>0.54638888866666668</v>
      </c>
      <c r="C483" s="95">
        <v>127</v>
      </c>
      <c r="D483" s="98">
        <v>123.8</v>
      </c>
      <c r="E483" s="92">
        <f t="shared" si="7"/>
        <v>15722.6</v>
      </c>
      <c r="F483" s="95" t="s">
        <v>18</v>
      </c>
      <c r="H483" s="99"/>
    </row>
    <row r="484" spans="1:8">
      <c r="A484" s="79">
        <v>45246</v>
      </c>
      <c r="B484" s="97">
        <v>0.54690972166666663</v>
      </c>
      <c r="C484" s="95">
        <v>3</v>
      </c>
      <c r="D484" s="98">
        <v>123.75</v>
      </c>
      <c r="E484" s="92">
        <f t="shared" si="7"/>
        <v>371.25</v>
      </c>
      <c r="F484" s="95" t="s">
        <v>18</v>
      </c>
      <c r="H484" s="99"/>
    </row>
    <row r="485" spans="1:8">
      <c r="A485" s="79">
        <v>45246</v>
      </c>
      <c r="B485" s="97">
        <v>0.5476851846666666</v>
      </c>
      <c r="C485" s="95">
        <v>2</v>
      </c>
      <c r="D485" s="98">
        <v>123.7</v>
      </c>
      <c r="E485" s="92">
        <f t="shared" si="7"/>
        <v>247.4</v>
      </c>
      <c r="F485" s="95" t="s">
        <v>18</v>
      </c>
      <c r="H485" s="99"/>
    </row>
    <row r="486" spans="1:8">
      <c r="A486" s="79">
        <v>45246</v>
      </c>
      <c r="B486" s="97">
        <v>0.5476851846666666</v>
      </c>
      <c r="C486" s="95">
        <v>2</v>
      </c>
      <c r="D486" s="98">
        <v>123.7</v>
      </c>
      <c r="E486" s="92">
        <f t="shared" si="7"/>
        <v>247.4</v>
      </c>
      <c r="F486" s="95" t="s">
        <v>18</v>
      </c>
      <c r="H486" s="99"/>
    </row>
    <row r="487" spans="1:8">
      <c r="A487" s="79">
        <v>45246</v>
      </c>
      <c r="B487" s="97">
        <v>0.5476851846666666</v>
      </c>
      <c r="C487" s="95">
        <v>82</v>
      </c>
      <c r="D487" s="98">
        <v>123.7</v>
      </c>
      <c r="E487" s="92">
        <f t="shared" si="7"/>
        <v>10143.4</v>
      </c>
      <c r="F487" s="95" t="s">
        <v>18</v>
      </c>
      <c r="H487" s="99"/>
    </row>
    <row r="488" spans="1:8">
      <c r="A488" s="79">
        <v>45246</v>
      </c>
      <c r="B488" s="97">
        <v>0.55152777766666661</v>
      </c>
      <c r="C488" s="95">
        <v>2</v>
      </c>
      <c r="D488" s="98">
        <v>123.7</v>
      </c>
      <c r="E488" s="92">
        <f t="shared" si="7"/>
        <v>247.4</v>
      </c>
      <c r="F488" s="95" t="s">
        <v>18</v>
      </c>
      <c r="H488" s="99"/>
    </row>
    <row r="489" spans="1:8">
      <c r="A489" s="79">
        <v>45246</v>
      </c>
      <c r="B489" s="97">
        <v>0.55152777766666661</v>
      </c>
      <c r="C489" s="95">
        <v>3</v>
      </c>
      <c r="D489" s="98">
        <v>123.7</v>
      </c>
      <c r="E489" s="92">
        <f t="shared" si="7"/>
        <v>371.1</v>
      </c>
      <c r="F489" s="95" t="s">
        <v>18</v>
      </c>
      <c r="H489" s="99"/>
    </row>
    <row r="490" spans="1:8">
      <c r="A490" s="79">
        <v>45246</v>
      </c>
      <c r="B490" s="97">
        <v>0.55152777766666661</v>
      </c>
      <c r="C490" s="95">
        <v>3</v>
      </c>
      <c r="D490" s="98">
        <v>123.7</v>
      </c>
      <c r="E490" s="92">
        <f t="shared" si="7"/>
        <v>371.1</v>
      </c>
      <c r="F490" s="95" t="s">
        <v>18</v>
      </c>
      <c r="H490" s="99"/>
    </row>
    <row r="491" spans="1:8">
      <c r="A491" s="79">
        <v>45246</v>
      </c>
      <c r="B491" s="97">
        <v>0.55152777766666661</v>
      </c>
      <c r="C491" s="95">
        <v>525</v>
      </c>
      <c r="D491" s="98">
        <v>123.7</v>
      </c>
      <c r="E491" s="92">
        <f t="shared" si="7"/>
        <v>64942.5</v>
      </c>
      <c r="F491" s="95" t="s">
        <v>18</v>
      </c>
      <c r="H491" s="99"/>
    </row>
    <row r="492" spans="1:8">
      <c r="A492" s="79">
        <v>45246</v>
      </c>
      <c r="B492" s="97">
        <v>0.55277777766666658</v>
      </c>
      <c r="C492" s="95">
        <v>2</v>
      </c>
      <c r="D492" s="98">
        <v>123.65</v>
      </c>
      <c r="E492" s="92">
        <f t="shared" si="7"/>
        <v>247.3</v>
      </c>
      <c r="F492" s="95" t="s">
        <v>18</v>
      </c>
      <c r="H492" s="99"/>
    </row>
    <row r="493" spans="1:8">
      <c r="A493" s="79">
        <v>45246</v>
      </c>
      <c r="B493" s="97">
        <v>0.55277777766666658</v>
      </c>
      <c r="C493" s="95">
        <v>3</v>
      </c>
      <c r="D493" s="98">
        <v>123.65</v>
      </c>
      <c r="E493" s="92">
        <f t="shared" si="7"/>
        <v>370.95000000000005</v>
      </c>
      <c r="F493" s="95" t="s">
        <v>18</v>
      </c>
      <c r="H493" s="99"/>
    </row>
    <row r="494" spans="1:8">
      <c r="A494" s="79">
        <v>45246</v>
      </c>
      <c r="B494" s="97">
        <v>0.55277777766666658</v>
      </c>
      <c r="C494" s="95">
        <v>39</v>
      </c>
      <c r="D494" s="98">
        <v>123.65</v>
      </c>
      <c r="E494" s="92">
        <f t="shared" si="7"/>
        <v>4822.3500000000004</v>
      </c>
      <c r="F494" s="95" t="s">
        <v>18</v>
      </c>
      <c r="H494" s="99"/>
    </row>
    <row r="495" spans="1:8">
      <c r="A495" s="79">
        <v>45246</v>
      </c>
      <c r="B495" s="97">
        <v>0.55336805466666661</v>
      </c>
      <c r="C495" s="95">
        <v>3</v>
      </c>
      <c r="D495" s="98">
        <v>123.65</v>
      </c>
      <c r="E495" s="92">
        <f t="shared" si="7"/>
        <v>370.95000000000005</v>
      </c>
      <c r="F495" s="95" t="s">
        <v>18</v>
      </c>
      <c r="H495" s="99"/>
    </row>
    <row r="496" spans="1:8">
      <c r="A496" s="79">
        <v>45246</v>
      </c>
      <c r="B496" s="97">
        <v>0.55376157366666667</v>
      </c>
      <c r="C496" s="95">
        <v>3</v>
      </c>
      <c r="D496" s="98">
        <v>123.6</v>
      </c>
      <c r="E496" s="92">
        <f t="shared" si="7"/>
        <v>370.79999999999995</v>
      </c>
      <c r="F496" s="95" t="s">
        <v>18</v>
      </c>
      <c r="H496" s="99"/>
    </row>
    <row r="497" spans="1:8">
      <c r="A497" s="79">
        <v>45246</v>
      </c>
      <c r="B497" s="97">
        <v>0.55376157366666667</v>
      </c>
      <c r="C497" s="95">
        <v>3</v>
      </c>
      <c r="D497" s="98">
        <v>123.6</v>
      </c>
      <c r="E497" s="92">
        <f t="shared" si="7"/>
        <v>370.79999999999995</v>
      </c>
      <c r="F497" s="95" t="s">
        <v>18</v>
      </c>
      <c r="H497" s="99"/>
    </row>
    <row r="498" spans="1:8">
      <c r="A498" s="79">
        <v>45246</v>
      </c>
      <c r="B498" s="97">
        <v>0.55376157366666667</v>
      </c>
      <c r="C498" s="95">
        <v>44</v>
      </c>
      <c r="D498" s="98">
        <v>123.6</v>
      </c>
      <c r="E498" s="92">
        <f t="shared" si="7"/>
        <v>5438.4</v>
      </c>
      <c r="F498" s="95" t="s">
        <v>18</v>
      </c>
      <c r="H498" s="99"/>
    </row>
    <row r="499" spans="1:8">
      <c r="A499" s="79">
        <v>45246</v>
      </c>
      <c r="B499" s="97">
        <v>0.55440972166666658</v>
      </c>
      <c r="C499" s="95">
        <v>64</v>
      </c>
      <c r="D499" s="98">
        <v>123.55</v>
      </c>
      <c r="E499" s="92">
        <f t="shared" si="7"/>
        <v>7907.2</v>
      </c>
      <c r="F499" s="95" t="s">
        <v>18</v>
      </c>
      <c r="H499" s="99"/>
    </row>
    <row r="500" spans="1:8">
      <c r="A500" s="79">
        <v>45246</v>
      </c>
      <c r="B500" s="97">
        <v>0.55584490666666664</v>
      </c>
      <c r="C500" s="95">
        <v>57</v>
      </c>
      <c r="D500" s="98">
        <v>123.6</v>
      </c>
      <c r="E500" s="92">
        <f t="shared" si="7"/>
        <v>7045.2</v>
      </c>
      <c r="F500" s="95" t="s">
        <v>18</v>
      </c>
      <c r="H500" s="99"/>
    </row>
    <row r="501" spans="1:8">
      <c r="A501" s="79">
        <v>45246</v>
      </c>
      <c r="B501" s="97">
        <v>0.55695601766666658</v>
      </c>
      <c r="C501" s="95">
        <v>3</v>
      </c>
      <c r="D501" s="98">
        <v>123.65</v>
      </c>
      <c r="E501" s="92">
        <f t="shared" si="7"/>
        <v>370.95000000000005</v>
      </c>
      <c r="F501" s="95" t="s">
        <v>18</v>
      </c>
      <c r="H501" s="99"/>
    </row>
    <row r="502" spans="1:8">
      <c r="A502" s="79">
        <v>45246</v>
      </c>
      <c r="B502" s="97">
        <v>0.55821759166666662</v>
      </c>
      <c r="C502" s="95">
        <v>51</v>
      </c>
      <c r="D502" s="98">
        <v>123.6</v>
      </c>
      <c r="E502" s="92">
        <f t="shared" si="7"/>
        <v>6303.5999999999995</v>
      </c>
      <c r="F502" s="95" t="s">
        <v>18</v>
      </c>
      <c r="H502" s="99"/>
    </row>
    <row r="503" spans="1:8">
      <c r="A503" s="79">
        <v>45246</v>
      </c>
      <c r="B503" s="97">
        <v>0.56216435166666667</v>
      </c>
      <c r="C503" s="95">
        <v>2</v>
      </c>
      <c r="D503" s="98">
        <v>123.7</v>
      </c>
      <c r="E503" s="92">
        <f t="shared" si="7"/>
        <v>247.4</v>
      </c>
      <c r="F503" s="95" t="s">
        <v>18</v>
      </c>
      <c r="H503" s="99"/>
    </row>
    <row r="504" spans="1:8">
      <c r="A504" s="79">
        <v>45246</v>
      </c>
      <c r="B504" s="97">
        <v>0.56216435166666667</v>
      </c>
      <c r="C504" s="95">
        <v>5</v>
      </c>
      <c r="D504" s="98">
        <v>123.7</v>
      </c>
      <c r="E504" s="92">
        <f t="shared" si="7"/>
        <v>618.5</v>
      </c>
      <c r="F504" s="95" t="s">
        <v>18</v>
      </c>
      <c r="H504" s="99"/>
    </row>
    <row r="505" spans="1:8">
      <c r="A505" s="79">
        <v>45246</v>
      </c>
      <c r="B505" s="97">
        <v>0.56216435166666667</v>
      </c>
      <c r="C505" s="95">
        <v>36</v>
      </c>
      <c r="D505" s="98">
        <v>123.7</v>
      </c>
      <c r="E505" s="92">
        <f t="shared" si="7"/>
        <v>4453.2</v>
      </c>
      <c r="F505" s="95" t="s">
        <v>18</v>
      </c>
      <c r="H505" s="99"/>
    </row>
    <row r="506" spans="1:8">
      <c r="A506" s="79">
        <v>45246</v>
      </c>
      <c r="B506" s="97">
        <v>0.56216435166666667</v>
      </c>
      <c r="C506" s="95">
        <v>43</v>
      </c>
      <c r="D506" s="98">
        <v>123.7</v>
      </c>
      <c r="E506" s="92">
        <f t="shared" si="7"/>
        <v>5319.1</v>
      </c>
      <c r="F506" s="95" t="s">
        <v>18</v>
      </c>
      <c r="H506" s="99"/>
    </row>
    <row r="507" spans="1:8">
      <c r="A507" s="79">
        <v>45246</v>
      </c>
      <c r="B507" s="97">
        <v>0.56216435166666667</v>
      </c>
      <c r="C507" s="95">
        <v>62</v>
      </c>
      <c r="D507" s="98">
        <v>123.7</v>
      </c>
      <c r="E507" s="92">
        <f t="shared" si="7"/>
        <v>7669.4000000000005</v>
      </c>
      <c r="F507" s="95" t="s">
        <v>18</v>
      </c>
      <c r="H507" s="99"/>
    </row>
    <row r="508" spans="1:8">
      <c r="A508" s="79">
        <v>45246</v>
      </c>
      <c r="B508" s="97">
        <v>0.56216435166666667</v>
      </c>
      <c r="C508" s="95">
        <v>82</v>
      </c>
      <c r="D508" s="98">
        <v>123.7</v>
      </c>
      <c r="E508" s="92">
        <f t="shared" si="7"/>
        <v>10143.4</v>
      </c>
      <c r="F508" s="95" t="s">
        <v>18</v>
      </c>
      <c r="H508" s="99"/>
    </row>
    <row r="509" spans="1:8">
      <c r="A509" s="79">
        <v>45246</v>
      </c>
      <c r="B509" s="97">
        <v>0.56263888866666667</v>
      </c>
      <c r="C509" s="95">
        <v>3</v>
      </c>
      <c r="D509" s="98">
        <v>123.7</v>
      </c>
      <c r="E509" s="92">
        <f t="shared" si="7"/>
        <v>371.1</v>
      </c>
      <c r="F509" s="95" t="s">
        <v>18</v>
      </c>
      <c r="H509" s="99"/>
    </row>
    <row r="510" spans="1:8">
      <c r="A510" s="79">
        <v>45246</v>
      </c>
      <c r="B510" s="97">
        <v>0.56263888866666667</v>
      </c>
      <c r="C510" s="95">
        <v>4</v>
      </c>
      <c r="D510" s="98">
        <v>123.7</v>
      </c>
      <c r="E510" s="92">
        <f t="shared" si="7"/>
        <v>494.8</v>
      </c>
      <c r="F510" s="95" t="s">
        <v>18</v>
      </c>
      <c r="H510" s="99"/>
    </row>
    <row r="511" spans="1:8">
      <c r="A511" s="79">
        <v>45246</v>
      </c>
      <c r="B511" s="97">
        <v>0.56263888866666667</v>
      </c>
      <c r="C511" s="95">
        <v>4</v>
      </c>
      <c r="D511" s="98">
        <v>123.7</v>
      </c>
      <c r="E511" s="92">
        <f t="shared" si="7"/>
        <v>494.8</v>
      </c>
      <c r="F511" s="95" t="s">
        <v>18</v>
      </c>
      <c r="H511" s="99"/>
    </row>
    <row r="512" spans="1:8">
      <c r="A512" s="79">
        <v>45246</v>
      </c>
      <c r="B512" s="97">
        <v>0.56273148066666667</v>
      </c>
      <c r="C512" s="95">
        <v>2</v>
      </c>
      <c r="D512" s="98">
        <v>123.65</v>
      </c>
      <c r="E512" s="92">
        <f t="shared" si="7"/>
        <v>247.3</v>
      </c>
      <c r="F512" s="95" t="s">
        <v>18</v>
      </c>
      <c r="H512" s="99"/>
    </row>
    <row r="513" spans="1:8">
      <c r="A513" s="79">
        <v>45246</v>
      </c>
      <c r="B513" s="97">
        <v>0.56273148066666667</v>
      </c>
      <c r="C513" s="95">
        <v>172</v>
      </c>
      <c r="D513" s="98">
        <v>123.65</v>
      </c>
      <c r="E513" s="92">
        <f t="shared" si="7"/>
        <v>21267.8</v>
      </c>
      <c r="F513" s="95" t="s">
        <v>18</v>
      </c>
      <c r="H513" s="99"/>
    </row>
    <row r="514" spans="1:8">
      <c r="A514" s="79">
        <v>45246</v>
      </c>
      <c r="B514" s="97">
        <v>0.56285879566666663</v>
      </c>
      <c r="C514" s="95">
        <v>55</v>
      </c>
      <c r="D514" s="98">
        <v>123.6</v>
      </c>
      <c r="E514" s="92">
        <f t="shared" si="7"/>
        <v>6798</v>
      </c>
      <c r="F514" s="95" t="s">
        <v>18</v>
      </c>
      <c r="H514" s="99"/>
    </row>
    <row r="515" spans="1:8">
      <c r="A515" s="79">
        <v>45246</v>
      </c>
      <c r="B515" s="97">
        <v>0.56665509166666661</v>
      </c>
      <c r="C515" s="95">
        <v>118</v>
      </c>
      <c r="D515" s="98">
        <v>123.6</v>
      </c>
      <c r="E515" s="92">
        <f t="shared" si="7"/>
        <v>14584.8</v>
      </c>
      <c r="F515" s="95" t="s">
        <v>18</v>
      </c>
      <c r="H515" s="99"/>
    </row>
    <row r="516" spans="1:8">
      <c r="A516" s="79">
        <v>45246</v>
      </c>
      <c r="B516" s="97">
        <v>0.5679861106666666</v>
      </c>
      <c r="C516" s="95">
        <v>2</v>
      </c>
      <c r="D516" s="98">
        <v>123.55</v>
      </c>
      <c r="E516" s="92">
        <f t="shared" si="7"/>
        <v>247.1</v>
      </c>
      <c r="F516" s="95" t="s">
        <v>18</v>
      </c>
      <c r="H516" s="99"/>
    </row>
    <row r="517" spans="1:8">
      <c r="A517" s="79">
        <v>45246</v>
      </c>
      <c r="B517" s="97">
        <v>0.5679861106666666</v>
      </c>
      <c r="C517" s="95">
        <v>2</v>
      </c>
      <c r="D517" s="98">
        <v>123.55</v>
      </c>
      <c r="E517" s="92">
        <f t="shared" si="7"/>
        <v>247.1</v>
      </c>
      <c r="F517" s="95" t="s">
        <v>18</v>
      </c>
      <c r="H517" s="99"/>
    </row>
    <row r="518" spans="1:8">
      <c r="A518" s="79">
        <v>45246</v>
      </c>
      <c r="B518" s="97">
        <v>0.5679861106666666</v>
      </c>
      <c r="C518" s="95">
        <v>3</v>
      </c>
      <c r="D518" s="98">
        <v>123.55</v>
      </c>
      <c r="E518" s="92">
        <f t="shared" ref="E518:E581" si="8">C518*D518</f>
        <v>370.65</v>
      </c>
      <c r="F518" s="95" t="s">
        <v>18</v>
      </c>
      <c r="H518" s="99"/>
    </row>
    <row r="519" spans="1:8">
      <c r="A519" s="79">
        <v>45246</v>
      </c>
      <c r="B519" s="97">
        <v>0.5679861106666666</v>
      </c>
      <c r="C519" s="95">
        <v>3</v>
      </c>
      <c r="D519" s="98">
        <v>123.55</v>
      </c>
      <c r="E519" s="92">
        <f t="shared" si="8"/>
        <v>370.65</v>
      </c>
      <c r="F519" s="95" t="s">
        <v>18</v>
      </c>
      <c r="H519" s="99"/>
    </row>
    <row r="520" spans="1:8">
      <c r="A520" s="79">
        <v>45246</v>
      </c>
      <c r="B520" s="97">
        <v>0.5679861106666666</v>
      </c>
      <c r="C520" s="95">
        <v>57</v>
      </c>
      <c r="D520" s="98">
        <v>123.55</v>
      </c>
      <c r="E520" s="92">
        <f t="shared" si="8"/>
        <v>7042.3499999999995</v>
      </c>
      <c r="F520" s="95" t="s">
        <v>18</v>
      </c>
      <c r="H520" s="99"/>
    </row>
    <row r="521" spans="1:8">
      <c r="A521" s="79">
        <v>45246</v>
      </c>
      <c r="B521" s="97">
        <v>0.56928240666666663</v>
      </c>
      <c r="C521" s="95">
        <v>2</v>
      </c>
      <c r="D521" s="98">
        <v>123.5</v>
      </c>
      <c r="E521" s="92">
        <f t="shared" si="8"/>
        <v>247</v>
      </c>
      <c r="F521" s="95" t="s">
        <v>18</v>
      </c>
      <c r="H521" s="99"/>
    </row>
    <row r="522" spans="1:8">
      <c r="A522" s="79">
        <v>45246</v>
      </c>
      <c r="B522" s="97">
        <v>0.56928240666666663</v>
      </c>
      <c r="C522" s="95">
        <v>3</v>
      </c>
      <c r="D522" s="98">
        <v>123.5</v>
      </c>
      <c r="E522" s="92">
        <f t="shared" si="8"/>
        <v>370.5</v>
      </c>
      <c r="F522" s="95" t="s">
        <v>18</v>
      </c>
      <c r="H522" s="99"/>
    </row>
    <row r="523" spans="1:8">
      <c r="A523" s="79">
        <v>45246</v>
      </c>
      <c r="B523" s="97">
        <v>0.56928240666666663</v>
      </c>
      <c r="C523" s="95">
        <v>132</v>
      </c>
      <c r="D523" s="98">
        <v>123.5</v>
      </c>
      <c r="E523" s="92">
        <f t="shared" si="8"/>
        <v>16302</v>
      </c>
      <c r="F523" s="95" t="s">
        <v>18</v>
      </c>
      <c r="H523" s="99"/>
    </row>
    <row r="524" spans="1:8">
      <c r="A524" s="79">
        <v>45246</v>
      </c>
      <c r="B524" s="97">
        <v>0.57199074066666666</v>
      </c>
      <c r="C524" s="95">
        <v>8</v>
      </c>
      <c r="D524" s="98">
        <v>123.5</v>
      </c>
      <c r="E524" s="92">
        <f t="shared" si="8"/>
        <v>988</v>
      </c>
      <c r="F524" s="95" t="s">
        <v>18</v>
      </c>
      <c r="H524" s="99"/>
    </row>
    <row r="525" spans="1:8">
      <c r="A525" s="79">
        <v>45246</v>
      </c>
      <c r="B525" s="97">
        <v>0.57199074066666666</v>
      </c>
      <c r="C525" s="95">
        <v>20</v>
      </c>
      <c r="D525" s="98">
        <v>123.5</v>
      </c>
      <c r="E525" s="92">
        <f t="shared" si="8"/>
        <v>2470</v>
      </c>
      <c r="F525" s="95" t="s">
        <v>18</v>
      </c>
      <c r="H525" s="99"/>
    </row>
    <row r="526" spans="1:8">
      <c r="A526" s="79">
        <v>45246</v>
      </c>
      <c r="B526" s="97">
        <v>0.57199074066666666</v>
      </c>
      <c r="C526" s="95">
        <v>33</v>
      </c>
      <c r="D526" s="98">
        <v>123.5</v>
      </c>
      <c r="E526" s="92">
        <f t="shared" si="8"/>
        <v>4075.5</v>
      </c>
      <c r="F526" s="95" t="s">
        <v>18</v>
      </c>
      <c r="H526" s="99"/>
    </row>
    <row r="527" spans="1:8">
      <c r="A527" s="79">
        <v>45246</v>
      </c>
      <c r="B527" s="97">
        <v>0.57199074066666666</v>
      </c>
      <c r="C527" s="95">
        <v>41</v>
      </c>
      <c r="D527" s="98">
        <v>123.5</v>
      </c>
      <c r="E527" s="92">
        <f t="shared" si="8"/>
        <v>5063.5</v>
      </c>
      <c r="F527" s="95" t="s">
        <v>18</v>
      </c>
      <c r="H527" s="99"/>
    </row>
    <row r="528" spans="1:8">
      <c r="A528" s="79">
        <v>45246</v>
      </c>
      <c r="B528" s="97">
        <v>0.57199074066666666</v>
      </c>
      <c r="C528" s="95">
        <v>43</v>
      </c>
      <c r="D528" s="98">
        <v>123.5</v>
      </c>
      <c r="E528" s="92">
        <f t="shared" si="8"/>
        <v>5310.5</v>
      </c>
      <c r="F528" s="95" t="s">
        <v>18</v>
      </c>
      <c r="H528" s="99"/>
    </row>
    <row r="529" spans="1:8">
      <c r="A529" s="79">
        <v>45246</v>
      </c>
      <c r="B529" s="97">
        <v>0.57199074066666666</v>
      </c>
      <c r="C529" s="95">
        <v>60</v>
      </c>
      <c r="D529" s="98">
        <v>123.5</v>
      </c>
      <c r="E529" s="92">
        <f t="shared" si="8"/>
        <v>7410</v>
      </c>
      <c r="F529" s="95" t="s">
        <v>18</v>
      </c>
      <c r="H529" s="99"/>
    </row>
    <row r="530" spans="1:8">
      <c r="A530" s="79">
        <v>45246</v>
      </c>
      <c r="B530" s="97">
        <v>0.57216435166666668</v>
      </c>
      <c r="C530" s="95">
        <v>2</v>
      </c>
      <c r="D530" s="98">
        <v>123.45</v>
      </c>
      <c r="E530" s="92">
        <f t="shared" si="8"/>
        <v>246.9</v>
      </c>
      <c r="F530" s="95" t="s">
        <v>18</v>
      </c>
      <c r="H530" s="99"/>
    </row>
    <row r="531" spans="1:8">
      <c r="A531" s="79">
        <v>45246</v>
      </c>
      <c r="B531" s="97">
        <v>0.57216435166666668</v>
      </c>
      <c r="C531" s="95">
        <v>2</v>
      </c>
      <c r="D531" s="98">
        <v>123.45</v>
      </c>
      <c r="E531" s="92">
        <f t="shared" si="8"/>
        <v>246.9</v>
      </c>
      <c r="F531" s="95" t="s">
        <v>18</v>
      </c>
      <c r="H531" s="99"/>
    </row>
    <row r="532" spans="1:8">
      <c r="A532" s="79">
        <v>45246</v>
      </c>
      <c r="B532" s="97">
        <v>0.57216435166666668</v>
      </c>
      <c r="C532" s="95">
        <v>3</v>
      </c>
      <c r="D532" s="98">
        <v>123.45</v>
      </c>
      <c r="E532" s="92">
        <f t="shared" si="8"/>
        <v>370.35</v>
      </c>
      <c r="F532" s="95" t="s">
        <v>18</v>
      </c>
      <c r="H532" s="99"/>
    </row>
    <row r="533" spans="1:8">
      <c r="A533" s="79">
        <v>45246</v>
      </c>
      <c r="B533" s="97">
        <v>0.57216435166666668</v>
      </c>
      <c r="C533" s="95">
        <v>57</v>
      </c>
      <c r="D533" s="98">
        <v>123.45</v>
      </c>
      <c r="E533" s="92">
        <f t="shared" si="8"/>
        <v>7036.6500000000005</v>
      </c>
      <c r="F533" s="95" t="s">
        <v>18</v>
      </c>
      <c r="H533" s="99"/>
    </row>
    <row r="534" spans="1:8">
      <c r="A534" s="79">
        <v>45246</v>
      </c>
      <c r="B534" s="97">
        <v>0.57216435166666668</v>
      </c>
      <c r="C534" s="95">
        <v>119</v>
      </c>
      <c r="D534" s="98">
        <v>123.45</v>
      </c>
      <c r="E534" s="92">
        <f t="shared" si="8"/>
        <v>14690.550000000001</v>
      </c>
      <c r="F534" s="95" t="s">
        <v>18</v>
      </c>
      <c r="H534" s="99"/>
    </row>
    <row r="535" spans="1:8">
      <c r="A535" s="79">
        <v>45246</v>
      </c>
      <c r="B535" s="97">
        <v>0.57344907366666664</v>
      </c>
      <c r="C535" s="95">
        <v>2</v>
      </c>
      <c r="D535" s="98">
        <v>123.5</v>
      </c>
      <c r="E535" s="92">
        <f t="shared" si="8"/>
        <v>247</v>
      </c>
      <c r="F535" s="95" t="s">
        <v>18</v>
      </c>
      <c r="H535" s="99"/>
    </row>
    <row r="536" spans="1:8">
      <c r="A536" s="79">
        <v>45246</v>
      </c>
      <c r="B536" s="97">
        <v>0.57344907366666664</v>
      </c>
      <c r="C536" s="95">
        <v>3</v>
      </c>
      <c r="D536" s="98">
        <v>123.5</v>
      </c>
      <c r="E536" s="92">
        <f t="shared" si="8"/>
        <v>370.5</v>
      </c>
      <c r="F536" s="95" t="s">
        <v>18</v>
      </c>
      <c r="H536" s="99"/>
    </row>
    <row r="537" spans="1:8">
      <c r="A537" s="79">
        <v>45246</v>
      </c>
      <c r="B537" s="97">
        <v>0.57344907366666664</v>
      </c>
      <c r="C537" s="95">
        <v>3</v>
      </c>
      <c r="D537" s="98">
        <v>123.5</v>
      </c>
      <c r="E537" s="92">
        <f t="shared" si="8"/>
        <v>370.5</v>
      </c>
      <c r="F537" s="95" t="s">
        <v>18</v>
      </c>
      <c r="H537" s="99"/>
    </row>
    <row r="538" spans="1:8">
      <c r="A538" s="79">
        <v>45246</v>
      </c>
      <c r="B538" s="97">
        <v>0.57344907366666664</v>
      </c>
      <c r="C538" s="95">
        <v>60</v>
      </c>
      <c r="D538" s="98">
        <v>123.5</v>
      </c>
      <c r="E538" s="92">
        <f t="shared" si="8"/>
        <v>7410</v>
      </c>
      <c r="F538" s="95" t="s">
        <v>18</v>
      </c>
      <c r="H538" s="99"/>
    </row>
    <row r="539" spans="1:8">
      <c r="A539" s="79">
        <v>45246</v>
      </c>
      <c r="B539" s="97">
        <v>0.57354166666666662</v>
      </c>
      <c r="C539" s="95">
        <v>2</v>
      </c>
      <c r="D539" s="98">
        <v>123.5</v>
      </c>
      <c r="E539" s="92">
        <f t="shared" si="8"/>
        <v>247</v>
      </c>
      <c r="F539" s="95" t="s">
        <v>18</v>
      </c>
      <c r="H539" s="99"/>
    </row>
    <row r="540" spans="1:8">
      <c r="A540" s="79">
        <v>45246</v>
      </c>
      <c r="B540" s="97">
        <v>0.57685185166666664</v>
      </c>
      <c r="C540" s="95">
        <v>4</v>
      </c>
      <c r="D540" s="98">
        <v>123.6</v>
      </c>
      <c r="E540" s="92">
        <f t="shared" si="8"/>
        <v>494.4</v>
      </c>
      <c r="F540" s="95" t="s">
        <v>18</v>
      </c>
      <c r="H540" s="99"/>
    </row>
    <row r="541" spans="1:8">
      <c r="A541" s="79">
        <v>45246</v>
      </c>
      <c r="B541" s="97">
        <v>0.57770833266666666</v>
      </c>
      <c r="C541" s="95">
        <v>19</v>
      </c>
      <c r="D541" s="98">
        <v>123.6</v>
      </c>
      <c r="E541" s="92">
        <f t="shared" si="8"/>
        <v>2348.4</v>
      </c>
      <c r="F541" s="95" t="s">
        <v>18</v>
      </c>
      <c r="H541" s="99"/>
    </row>
    <row r="542" spans="1:8">
      <c r="A542" s="79">
        <v>45246</v>
      </c>
      <c r="B542" s="97">
        <v>0.57770833266666666</v>
      </c>
      <c r="C542" s="95">
        <v>87</v>
      </c>
      <c r="D542" s="98">
        <v>123.6</v>
      </c>
      <c r="E542" s="92">
        <f t="shared" si="8"/>
        <v>10753.199999999999</v>
      </c>
      <c r="F542" s="95" t="s">
        <v>18</v>
      </c>
      <c r="H542" s="99"/>
    </row>
    <row r="543" spans="1:8">
      <c r="A543" s="79">
        <v>45246</v>
      </c>
      <c r="B543" s="97">
        <v>0.57770833266666666</v>
      </c>
      <c r="C543" s="95">
        <v>100</v>
      </c>
      <c r="D543" s="98">
        <v>123.6</v>
      </c>
      <c r="E543" s="92">
        <f t="shared" si="8"/>
        <v>12360</v>
      </c>
      <c r="F543" s="95" t="s">
        <v>18</v>
      </c>
      <c r="H543" s="99"/>
    </row>
    <row r="544" spans="1:8">
      <c r="A544" s="79">
        <v>45246</v>
      </c>
      <c r="B544" s="97">
        <v>0.57804398066666662</v>
      </c>
      <c r="C544" s="95">
        <v>2</v>
      </c>
      <c r="D544" s="98">
        <v>123.55</v>
      </c>
      <c r="E544" s="92">
        <f t="shared" si="8"/>
        <v>247.1</v>
      </c>
      <c r="F544" s="95" t="s">
        <v>18</v>
      </c>
      <c r="H544" s="99"/>
    </row>
    <row r="545" spans="1:8">
      <c r="A545" s="79">
        <v>45246</v>
      </c>
      <c r="B545" s="97">
        <v>0.57804398066666662</v>
      </c>
      <c r="C545" s="95">
        <v>2</v>
      </c>
      <c r="D545" s="98">
        <v>123.55</v>
      </c>
      <c r="E545" s="92">
        <f t="shared" si="8"/>
        <v>247.1</v>
      </c>
      <c r="F545" s="95" t="s">
        <v>18</v>
      </c>
      <c r="H545" s="99"/>
    </row>
    <row r="546" spans="1:8">
      <c r="A546" s="79">
        <v>45246</v>
      </c>
      <c r="B546" s="97">
        <v>0.57804398066666662</v>
      </c>
      <c r="C546" s="95">
        <v>2</v>
      </c>
      <c r="D546" s="98">
        <v>123.55</v>
      </c>
      <c r="E546" s="92">
        <f t="shared" si="8"/>
        <v>247.1</v>
      </c>
      <c r="F546" s="95" t="s">
        <v>18</v>
      </c>
      <c r="H546" s="99"/>
    </row>
    <row r="547" spans="1:8">
      <c r="A547" s="79">
        <v>45246</v>
      </c>
      <c r="B547" s="97">
        <v>0.57804398066666662</v>
      </c>
      <c r="C547" s="95">
        <v>3</v>
      </c>
      <c r="D547" s="98">
        <v>123.55</v>
      </c>
      <c r="E547" s="92">
        <f t="shared" si="8"/>
        <v>370.65</v>
      </c>
      <c r="F547" s="95" t="s">
        <v>18</v>
      </c>
      <c r="H547" s="99"/>
    </row>
    <row r="548" spans="1:8">
      <c r="A548" s="79">
        <v>45246</v>
      </c>
      <c r="B548" s="97">
        <v>0.57804398066666662</v>
      </c>
      <c r="C548" s="95">
        <v>142</v>
      </c>
      <c r="D548" s="98">
        <v>123.55</v>
      </c>
      <c r="E548" s="92">
        <f t="shared" si="8"/>
        <v>17544.099999999999</v>
      </c>
      <c r="F548" s="95" t="s">
        <v>18</v>
      </c>
      <c r="H548" s="99"/>
    </row>
    <row r="549" spans="1:8">
      <c r="A549" s="79">
        <v>45246</v>
      </c>
      <c r="B549" s="97">
        <v>0.57821759166666664</v>
      </c>
      <c r="C549" s="95">
        <v>2</v>
      </c>
      <c r="D549" s="98">
        <v>123.55</v>
      </c>
      <c r="E549" s="92">
        <f t="shared" si="8"/>
        <v>247.1</v>
      </c>
      <c r="F549" s="95" t="s">
        <v>18</v>
      </c>
      <c r="H549" s="99"/>
    </row>
    <row r="550" spans="1:8">
      <c r="A550" s="79">
        <v>45246</v>
      </c>
      <c r="B550" s="97">
        <v>0.57821759166666664</v>
      </c>
      <c r="C550" s="95">
        <v>3</v>
      </c>
      <c r="D550" s="98">
        <v>123.55</v>
      </c>
      <c r="E550" s="92">
        <f t="shared" si="8"/>
        <v>370.65</v>
      </c>
      <c r="F550" s="95" t="s">
        <v>18</v>
      </c>
      <c r="H550" s="99"/>
    </row>
    <row r="551" spans="1:8">
      <c r="A551" s="79">
        <v>45246</v>
      </c>
      <c r="B551" s="97">
        <v>0.57822916666666668</v>
      </c>
      <c r="C551" s="95">
        <v>85</v>
      </c>
      <c r="D551" s="98">
        <v>123.5</v>
      </c>
      <c r="E551" s="92">
        <f t="shared" si="8"/>
        <v>10497.5</v>
      </c>
      <c r="F551" s="95" t="s">
        <v>18</v>
      </c>
      <c r="H551" s="99"/>
    </row>
    <row r="552" spans="1:8">
      <c r="A552" s="79">
        <v>45246</v>
      </c>
      <c r="B552" s="97">
        <v>0.5788194436666666</v>
      </c>
      <c r="C552" s="95">
        <v>3</v>
      </c>
      <c r="D552" s="98">
        <v>123.45</v>
      </c>
      <c r="E552" s="92">
        <f t="shared" si="8"/>
        <v>370.35</v>
      </c>
      <c r="F552" s="95" t="s">
        <v>18</v>
      </c>
      <c r="H552" s="99"/>
    </row>
    <row r="553" spans="1:8">
      <c r="A553" s="79">
        <v>45246</v>
      </c>
      <c r="B553" s="97">
        <v>0.5788194436666666</v>
      </c>
      <c r="C553" s="95">
        <v>29</v>
      </c>
      <c r="D553" s="98">
        <v>123.45</v>
      </c>
      <c r="E553" s="92">
        <f t="shared" si="8"/>
        <v>3580.05</v>
      </c>
      <c r="F553" s="95" t="s">
        <v>18</v>
      </c>
      <c r="H553" s="99"/>
    </row>
    <row r="554" spans="1:8">
      <c r="A554" s="79">
        <v>45246</v>
      </c>
      <c r="B554" s="97">
        <v>0.5788194436666666</v>
      </c>
      <c r="C554" s="95">
        <v>37</v>
      </c>
      <c r="D554" s="98">
        <v>123.4</v>
      </c>
      <c r="E554" s="92">
        <f t="shared" si="8"/>
        <v>4565.8</v>
      </c>
      <c r="F554" s="95" t="s">
        <v>18</v>
      </c>
      <c r="H554" s="99"/>
    </row>
    <row r="555" spans="1:8">
      <c r="A555" s="79">
        <v>45246</v>
      </c>
      <c r="B555" s="97">
        <v>0.58055555466666664</v>
      </c>
      <c r="C555" s="95">
        <v>2</v>
      </c>
      <c r="D555" s="98">
        <v>123.4</v>
      </c>
      <c r="E555" s="92">
        <f t="shared" si="8"/>
        <v>246.8</v>
      </c>
      <c r="F555" s="95" t="s">
        <v>18</v>
      </c>
      <c r="H555" s="99"/>
    </row>
    <row r="556" spans="1:8">
      <c r="A556" s="79">
        <v>45246</v>
      </c>
      <c r="B556" s="97">
        <v>0.58055555466666664</v>
      </c>
      <c r="C556" s="95">
        <v>2</v>
      </c>
      <c r="D556" s="98">
        <v>123.4</v>
      </c>
      <c r="E556" s="92">
        <f t="shared" si="8"/>
        <v>246.8</v>
      </c>
      <c r="F556" s="95" t="s">
        <v>18</v>
      </c>
      <c r="H556" s="99"/>
    </row>
    <row r="557" spans="1:8">
      <c r="A557" s="79">
        <v>45246</v>
      </c>
      <c r="B557" s="97">
        <v>0.58055555466666664</v>
      </c>
      <c r="C557" s="95">
        <v>8</v>
      </c>
      <c r="D557" s="98">
        <v>123.4</v>
      </c>
      <c r="E557" s="92">
        <f t="shared" si="8"/>
        <v>987.2</v>
      </c>
      <c r="F557" s="95" t="s">
        <v>18</v>
      </c>
      <c r="H557" s="99"/>
    </row>
    <row r="558" spans="1:8">
      <c r="A558" s="79">
        <v>45246</v>
      </c>
      <c r="B558" s="97">
        <v>0.58055555466666664</v>
      </c>
      <c r="C558" s="95">
        <v>32</v>
      </c>
      <c r="D558" s="98">
        <v>123.4</v>
      </c>
      <c r="E558" s="92">
        <f t="shared" si="8"/>
        <v>3948.8</v>
      </c>
      <c r="F558" s="95" t="s">
        <v>18</v>
      </c>
      <c r="H558" s="99"/>
    </row>
    <row r="559" spans="1:8">
      <c r="A559" s="79">
        <v>45246</v>
      </c>
      <c r="B559" s="97">
        <v>0.58282407366666666</v>
      </c>
      <c r="C559" s="95">
        <v>2</v>
      </c>
      <c r="D559" s="98">
        <v>123.45</v>
      </c>
      <c r="E559" s="92">
        <f t="shared" si="8"/>
        <v>246.9</v>
      </c>
      <c r="F559" s="95" t="s">
        <v>18</v>
      </c>
      <c r="H559" s="99"/>
    </row>
    <row r="560" spans="1:8">
      <c r="A560" s="79">
        <v>45246</v>
      </c>
      <c r="B560" s="97">
        <v>0.58282407366666666</v>
      </c>
      <c r="C560" s="95">
        <v>103</v>
      </c>
      <c r="D560" s="98">
        <v>123.45</v>
      </c>
      <c r="E560" s="92">
        <f t="shared" si="8"/>
        <v>12715.35</v>
      </c>
      <c r="F560" s="95" t="s">
        <v>18</v>
      </c>
      <c r="H560" s="99"/>
    </row>
    <row r="561" spans="1:8">
      <c r="A561" s="79">
        <v>45246</v>
      </c>
      <c r="B561" s="97">
        <v>0.58512731466666668</v>
      </c>
      <c r="C561" s="95">
        <v>205</v>
      </c>
      <c r="D561" s="98">
        <v>123.5</v>
      </c>
      <c r="E561" s="92">
        <f t="shared" si="8"/>
        <v>25317.5</v>
      </c>
      <c r="F561" s="95" t="s">
        <v>18</v>
      </c>
      <c r="H561" s="99"/>
    </row>
    <row r="562" spans="1:8">
      <c r="A562" s="79">
        <v>45246</v>
      </c>
      <c r="B562" s="97">
        <v>0.58601851766666668</v>
      </c>
      <c r="C562" s="95">
        <v>2</v>
      </c>
      <c r="D562" s="98">
        <v>123.45</v>
      </c>
      <c r="E562" s="92">
        <f t="shared" si="8"/>
        <v>246.9</v>
      </c>
      <c r="F562" s="95" t="s">
        <v>18</v>
      </c>
      <c r="H562" s="99"/>
    </row>
    <row r="563" spans="1:8">
      <c r="A563" s="79">
        <v>45246</v>
      </c>
      <c r="B563" s="97">
        <v>0.58601851766666668</v>
      </c>
      <c r="C563" s="95">
        <v>2</v>
      </c>
      <c r="D563" s="98">
        <v>123.45</v>
      </c>
      <c r="E563" s="92">
        <f t="shared" si="8"/>
        <v>246.9</v>
      </c>
      <c r="F563" s="95" t="s">
        <v>18</v>
      </c>
      <c r="H563" s="99"/>
    </row>
    <row r="564" spans="1:8">
      <c r="A564" s="79">
        <v>45246</v>
      </c>
      <c r="B564" s="97">
        <v>0.58601851766666668</v>
      </c>
      <c r="C564" s="95">
        <v>3</v>
      </c>
      <c r="D564" s="98">
        <v>123.45</v>
      </c>
      <c r="E564" s="92">
        <f t="shared" si="8"/>
        <v>370.35</v>
      </c>
      <c r="F564" s="95" t="s">
        <v>18</v>
      </c>
      <c r="H564" s="99"/>
    </row>
    <row r="565" spans="1:8">
      <c r="A565" s="79">
        <v>45246</v>
      </c>
      <c r="B565" s="97">
        <v>0.58601851766666668</v>
      </c>
      <c r="C565" s="95">
        <v>3</v>
      </c>
      <c r="D565" s="98">
        <v>123.45</v>
      </c>
      <c r="E565" s="92">
        <f t="shared" si="8"/>
        <v>370.35</v>
      </c>
      <c r="F565" s="95" t="s">
        <v>18</v>
      </c>
      <c r="H565" s="99"/>
    </row>
    <row r="566" spans="1:8">
      <c r="A566" s="79">
        <v>45246</v>
      </c>
      <c r="B566" s="97">
        <v>0.58601851766666668</v>
      </c>
      <c r="C566" s="95">
        <v>156</v>
      </c>
      <c r="D566" s="98">
        <v>123.45</v>
      </c>
      <c r="E566" s="92">
        <f t="shared" si="8"/>
        <v>19258.2</v>
      </c>
      <c r="F566" s="95" t="s">
        <v>18</v>
      </c>
      <c r="H566" s="99"/>
    </row>
    <row r="567" spans="1:8">
      <c r="A567" s="79">
        <v>45246</v>
      </c>
      <c r="B567" s="97">
        <v>0.58936342566666666</v>
      </c>
      <c r="C567" s="95">
        <v>2</v>
      </c>
      <c r="D567" s="98">
        <v>123.45</v>
      </c>
      <c r="E567" s="92">
        <f t="shared" si="8"/>
        <v>246.9</v>
      </c>
      <c r="F567" s="95" t="s">
        <v>18</v>
      </c>
      <c r="H567" s="99"/>
    </row>
    <row r="568" spans="1:8">
      <c r="A568" s="79">
        <v>45246</v>
      </c>
      <c r="B568" s="97">
        <v>0.58936342566666666</v>
      </c>
      <c r="C568" s="95">
        <v>2</v>
      </c>
      <c r="D568" s="98">
        <v>123.45</v>
      </c>
      <c r="E568" s="92">
        <f t="shared" si="8"/>
        <v>246.9</v>
      </c>
      <c r="F568" s="95" t="s">
        <v>18</v>
      </c>
      <c r="H568" s="99"/>
    </row>
    <row r="569" spans="1:8">
      <c r="A569" s="79">
        <v>45246</v>
      </c>
      <c r="B569" s="97">
        <v>0.58936342566666666</v>
      </c>
      <c r="C569" s="95">
        <v>3</v>
      </c>
      <c r="D569" s="98">
        <v>123.45</v>
      </c>
      <c r="E569" s="92">
        <f t="shared" si="8"/>
        <v>370.35</v>
      </c>
      <c r="F569" s="95" t="s">
        <v>18</v>
      </c>
      <c r="H569" s="99"/>
    </row>
    <row r="570" spans="1:8">
      <c r="A570" s="79">
        <v>45246</v>
      </c>
      <c r="B570" s="97">
        <v>0.58936342566666666</v>
      </c>
      <c r="C570" s="95">
        <v>101</v>
      </c>
      <c r="D570" s="98">
        <v>123.45</v>
      </c>
      <c r="E570" s="92">
        <f t="shared" si="8"/>
        <v>12468.45</v>
      </c>
      <c r="F570" s="95" t="s">
        <v>18</v>
      </c>
      <c r="H570" s="99"/>
    </row>
    <row r="571" spans="1:8">
      <c r="A571" s="79">
        <v>45246</v>
      </c>
      <c r="B571" s="97">
        <v>0.58994212966666659</v>
      </c>
      <c r="C571" s="95">
        <v>2</v>
      </c>
      <c r="D571" s="98">
        <v>123.45</v>
      </c>
      <c r="E571" s="92">
        <f t="shared" si="8"/>
        <v>246.9</v>
      </c>
      <c r="F571" s="95" t="s">
        <v>18</v>
      </c>
      <c r="H571" s="99"/>
    </row>
    <row r="572" spans="1:8">
      <c r="A572" s="79">
        <v>45246</v>
      </c>
      <c r="B572" s="97">
        <v>0.58994212966666659</v>
      </c>
      <c r="C572" s="95">
        <v>2</v>
      </c>
      <c r="D572" s="98">
        <v>123.45</v>
      </c>
      <c r="E572" s="92">
        <f t="shared" si="8"/>
        <v>246.9</v>
      </c>
      <c r="F572" s="95" t="s">
        <v>18</v>
      </c>
      <c r="H572" s="99"/>
    </row>
    <row r="573" spans="1:8">
      <c r="A573" s="79">
        <v>45246</v>
      </c>
      <c r="B573" s="97">
        <v>0.59081018466666668</v>
      </c>
      <c r="C573" s="95">
        <v>58</v>
      </c>
      <c r="D573" s="98">
        <v>123.45</v>
      </c>
      <c r="E573" s="92">
        <f t="shared" si="8"/>
        <v>7160.1</v>
      </c>
      <c r="F573" s="95" t="s">
        <v>18</v>
      </c>
      <c r="H573" s="99"/>
    </row>
    <row r="574" spans="1:8">
      <c r="A574" s="79">
        <v>45246</v>
      </c>
      <c r="B574" s="97">
        <v>0.59111111066666666</v>
      </c>
      <c r="C574" s="95">
        <v>2</v>
      </c>
      <c r="D574" s="98">
        <v>123.4</v>
      </c>
      <c r="E574" s="92">
        <f t="shared" si="8"/>
        <v>246.8</v>
      </c>
      <c r="F574" s="95" t="s">
        <v>18</v>
      </c>
      <c r="H574" s="99"/>
    </row>
    <row r="575" spans="1:8">
      <c r="A575" s="79">
        <v>45246</v>
      </c>
      <c r="B575" s="97">
        <v>0.59111111066666666</v>
      </c>
      <c r="C575" s="95">
        <v>3</v>
      </c>
      <c r="D575" s="98">
        <v>123.4</v>
      </c>
      <c r="E575" s="92">
        <f t="shared" si="8"/>
        <v>370.20000000000005</v>
      </c>
      <c r="F575" s="95" t="s">
        <v>18</v>
      </c>
      <c r="H575" s="99"/>
    </row>
    <row r="576" spans="1:8">
      <c r="A576" s="79">
        <v>45246</v>
      </c>
      <c r="B576" s="97">
        <v>0.59111111066666666</v>
      </c>
      <c r="C576" s="95">
        <v>218</v>
      </c>
      <c r="D576" s="98">
        <v>123.4</v>
      </c>
      <c r="E576" s="92">
        <f t="shared" si="8"/>
        <v>26901.200000000001</v>
      </c>
      <c r="F576" s="95" t="s">
        <v>18</v>
      </c>
      <c r="H576" s="99"/>
    </row>
    <row r="577" spans="1:8">
      <c r="A577" s="79">
        <v>45246</v>
      </c>
      <c r="B577" s="97">
        <v>0.59123842566666662</v>
      </c>
      <c r="C577" s="95">
        <v>2</v>
      </c>
      <c r="D577" s="98">
        <v>123.35</v>
      </c>
      <c r="E577" s="92">
        <f t="shared" si="8"/>
        <v>246.7</v>
      </c>
      <c r="F577" s="95" t="s">
        <v>18</v>
      </c>
      <c r="H577" s="99"/>
    </row>
    <row r="578" spans="1:8">
      <c r="A578" s="79">
        <v>45246</v>
      </c>
      <c r="B578" s="97">
        <v>0.59123842566666662</v>
      </c>
      <c r="C578" s="95">
        <v>20</v>
      </c>
      <c r="D578" s="98">
        <v>123.35</v>
      </c>
      <c r="E578" s="92">
        <f t="shared" si="8"/>
        <v>2467</v>
      </c>
      <c r="F578" s="95" t="s">
        <v>18</v>
      </c>
      <c r="H578" s="99"/>
    </row>
    <row r="579" spans="1:8">
      <c r="A579" s="79">
        <v>45246</v>
      </c>
      <c r="B579" s="97">
        <v>0.59123842566666662</v>
      </c>
      <c r="C579" s="95">
        <v>56</v>
      </c>
      <c r="D579" s="98">
        <v>123.35</v>
      </c>
      <c r="E579" s="92">
        <f t="shared" si="8"/>
        <v>6907.5999999999995</v>
      </c>
      <c r="F579" s="95" t="s">
        <v>18</v>
      </c>
      <c r="H579" s="99"/>
    </row>
    <row r="580" spans="1:8">
      <c r="A580" s="79">
        <v>45246</v>
      </c>
      <c r="B580" s="97">
        <v>0.59282407366666667</v>
      </c>
      <c r="C580" s="95">
        <v>2</v>
      </c>
      <c r="D580" s="98">
        <v>123.35</v>
      </c>
      <c r="E580" s="92">
        <f t="shared" si="8"/>
        <v>246.7</v>
      </c>
      <c r="F580" s="95" t="s">
        <v>18</v>
      </c>
      <c r="H580" s="99"/>
    </row>
    <row r="581" spans="1:8">
      <c r="A581" s="79">
        <v>45246</v>
      </c>
      <c r="B581" s="97">
        <v>0.59282407366666667</v>
      </c>
      <c r="C581" s="95">
        <v>2</v>
      </c>
      <c r="D581" s="98">
        <v>123.35</v>
      </c>
      <c r="E581" s="92">
        <f t="shared" si="8"/>
        <v>246.7</v>
      </c>
      <c r="F581" s="95" t="s">
        <v>18</v>
      </c>
      <c r="H581" s="99"/>
    </row>
    <row r="582" spans="1:8">
      <c r="A582" s="79">
        <v>45246</v>
      </c>
      <c r="B582" s="97">
        <v>0.59282407366666667</v>
      </c>
      <c r="C582" s="95">
        <v>2</v>
      </c>
      <c r="D582" s="98">
        <v>123.35</v>
      </c>
      <c r="E582" s="92">
        <f t="shared" ref="E582:E645" si="9">C582*D582</f>
        <v>246.7</v>
      </c>
      <c r="F582" s="95" t="s">
        <v>18</v>
      </c>
      <c r="H582" s="99"/>
    </row>
    <row r="583" spans="1:8">
      <c r="A583" s="79">
        <v>45246</v>
      </c>
      <c r="B583" s="97">
        <v>0.59282407366666667</v>
      </c>
      <c r="C583" s="95">
        <v>3</v>
      </c>
      <c r="D583" s="98">
        <v>123.35</v>
      </c>
      <c r="E583" s="92">
        <f t="shared" si="9"/>
        <v>370.04999999999995</v>
      </c>
      <c r="F583" s="95" t="s">
        <v>18</v>
      </c>
      <c r="H583" s="99"/>
    </row>
    <row r="584" spans="1:8">
      <c r="A584" s="79">
        <v>45246</v>
      </c>
      <c r="B584" s="97">
        <v>0.59487268466666665</v>
      </c>
      <c r="C584" s="95">
        <v>2</v>
      </c>
      <c r="D584" s="98">
        <v>123.35</v>
      </c>
      <c r="E584" s="92">
        <f t="shared" si="9"/>
        <v>246.7</v>
      </c>
      <c r="F584" s="95" t="s">
        <v>18</v>
      </c>
      <c r="H584" s="99"/>
    </row>
    <row r="585" spans="1:8">
      <c r="A585" s="79">
        <v>45246</v>
      </c>
      <c r="B585" s="97">
        <v>0.59487268466666665</v>
      </c>
      <c r="C585" s="95">
        <v>3</v>
      </c>
      <c r="D585" s="98">
        <v>123.35</v>
      </c>
      <c r="E585" s="92">
        <f t="shared" si="9"/>
        <v>370.04999999999995</v>
      </c>
      <c r="F585" s="95" t="s">
        <v>18</v>
      </c>
      <c r="H585" s="99"/>
    </row>
    <row r="586" spans="1:8">
      <c r="A586" s="79">
        <v>45246</v>
      </c>
      <c r="B586" s="97">
        <v>0.59487268466666665</v>
      </c>
      <c r="C586" s="95">
        <v>3</v>
      </c>
      <c r="D586" s="98">
        <v>123.35</v>
      </c>
      <c r="E586" s="92">
        <f t="shared" si="9"/>
        <v>370.04999999999995</v>
      </c>
      <c r="F586" s="95" t="s">
        <v>18</v>
      </c>
      <c r="H586" s="99"/>
    </row>
    <row r="587" spans="1:8">
      <c r="A587" s="79">
        <v>45246</v>
      </c>
      <c r="B587" s="97">
        <v>0.59561342566666664</v>
      </c>
      <c r="C587" s="95">
        <v>5</v>
      </c>
      <c r="D587" s="98">
        <v>123.35</v>
      </c>
      <c r="E587" s="92">
        <f t="shared" si="9"/>
        <v>616.75</v>
      </c>
      <c r="F587" s="95" t="s">
        <v>18</v>
      </c>
      <c r="H587" s="99"/>
    </row>
    <row r="588" spans="1:8">
      <c r="A588" s="79">
        <v>45246</v>
      </c>
      <c r="B588" s="97">
        <v>0.59561342566666664</v>
      </c>
      <c r="C588" s="95">
        <v>51</v>
      </c>
      <c r="D588" s="98">
        <v>123.35</v>
      </c>
      <c r="E588" s="92">
        <f t="shared" si="9"/>
        <v>6290.8499999999995</v>
      </c>
      <c r="F588" s="95" t="s">
        <v>18</v>
      </c>
      <c r="H588" s="99"/>
    </row>
    <row r="589" spans="1:8">
      <c r="A589" s="79">
        <v>45246</v>
      </c>
      <c r="B589" s="97">
        <v>0.59561342566666664</v>
      </c>
      <c r="C589" s="95">
        <v>96</v>
      </c>
      <c r="D589" s="98">
        <v>123.35</v>
      </c>
      <c r="E589" s="92">
        <f t="shared" si="9"/>
        <v>11841.599999999999</v>
      </c>
      <c r="F589" s="95" t="s">
        <v>18</v>
      </c>
      <c r="H589" s="99"/>
    </row>
    <row r="590" spans="1:8">
      <c r="A590" s="79">
        <v>45246</v>
      </c>
      <c r="B590" s="97">
        <v>0.59561342566666664</v>
      </c>
      <c r="C590" s="95">
        <v>98</v>
      </c>
      <c r="D590" s="98">
        <v>123.35</v>
      </c>
      <c r="E590" s="92">
        <f t="shared" si="9"/>
        <v>12088.3</v>
      </c>
      <c r="F590" s="95" t="s">
        <v>18</v>
      </c>
      <c r="H590" s="99"/>
    </row>
    <row r="591" spans="1:8">
      <c r="A591" s="79">
        <v>45246</v>
      </c>
      <c r="B591" s="97">
        <v>0.59799768466666658</v>
      </c>
      <c r="C591" s="95">
        <v>1</v>
      </c>
      <c r="D591" s="98">
        <v>123.35</v>
      </c>
      <c r="E591" s="92">
        <f t="shared" si="9"/>
        <v>123.35</v>
      </c>
      <c r="F591" s="95" t="s">
        <v>18</v>
      </c>
      <c r="H591" s="99"/>
    </row>
    <row r="592" spans="1:8">
      <c r="A592" s="79">
        <v>45246</v>
      </c>
      <c r="B592" s="97">
        <v>0.59799768466666658</v>
      </c>
      <c r="C592" s="95">
        <v>4</v>
      </c>
      <c r="D592" s="98">
        <v>123.35</v>
      </c>
      <c r="E592" s="92">
        <f t="shared" si="9"/>
        <v>493.4</v>
      </c>
      <c r="F592" s="95" t="s">
        <v>18</v>
      </c>
      <c r="H592" s="99"/>
    </row>
    <row r="593" spans="1:8">
      <c r="A593" s="79">
        <v>45246</v>
      </c>
      <c r="B593" s="97">
        <v>0.59903935166666666</v>
      </c>
      <c r="C593" s="95">
        <v>86</v>
      </c>
      <c r="D593" s="98">
        <v>123.45</v>
      </c>
      <c r="E593" s="92">
        <f t="shared" si="9"/>
        <v>10616.7</v>
      </c>
      <c r="F593" s="95" t="s">
        <v>18</v>
      </c>
      <c r="H593" s="99"/>
    </row>
    <row r="594" spans="1:8">
      <c r="A594" s="79">
        <v>45246</v>
      </c>
      <c r="B594" s="97">
        <v>0.59914351766666663</v>
      </c>
      <c r="C594" s="95">
        <v>2</v>
      </c>
      <c r="D594" s="98">
        <v>123.45</v>
      </c>
      <c r="E594" s="92">
        <f t="shared" si="9"/>
        <v>246.9</v>
      </c>
      <c r="F594" s="95" t="s">
        <v>18</v>
      </c>
      <c r="H594" s="99"/>
    </row>
    <row r="595" spans="1:8">
      <c r="A595" s="79">
        <v>45246</v>
      </c>
      <c r="B595" s="97">
        <v>0.59914351766666663</v>
      </c>
      <c r="C595" s="95">
        <v>51</v>
      </c>
      <c r="D595" s="98">
        <v>123.45</v>
      </c>
      <c r="E595" s="92">
        <f t="shared" si="9"/>
        <v>6295.95</v>
      </c>
      <c r="F595" s="95" t="s">
        <v>18</v>
      </c>
      <c r="G595" s="100"/>
      <c r="H595" s="99"/>
    </row>
    <row r="596" spans="1:8">
      <c r="A596" s="79">
        <v>45246</v>
      </c>
      <c r="B596" s="97">
        <v>0.59914351766666663</v>
      </c>
      <c r="C596" s="95">
        <v>132</v>
      </c>
      <c r="D596" s="98">
        <v>123.45</v>
      </c>
      <c r="E596" s="92">
        <f t="shared" si="9"/>
        <v>16295.4</v>
      </c>
      <c r="F596" s="95" t="s">
        <v>18</v>
      </c>
      <c r="H596" s="99"/>
    </row>
    <row r="597" spans="1:8">
      <c r="A597" s="79">
        <v>45246</v>
      </c>
      <c r="B597" s="97">
        <v>0.60134259166666659</v>
      </c>
      <c r="C597" s="95">
        <v>10</v>
      </c>
      <c r="D597" s="98">
        <v>123.45</v>
      </c>
      <c r="E597" s="92">
        <f t="shared" si="9"/>
        <v>1234.5</v>
      </c>
      <c r="F597" s="95" t="s">
        <v>18</v>
      </c>
      <c r="H597" s="99"/>
    </row>
    <row r="598" spans="1:8">
      <c r="A598" s="79">
        <v>45246</v>
      </c>
      <c r="B598" s="97">
        <v>0.60134259166666659</v>
      </c>
      <c r="C598" s="95">
        <v>47</v>
      </c>
      <c r="D598" s="98">
        <v>123.45</v>
      </c>
      <c r="E598" s="92">
        <f t="shared" si="9"/>
        <v>5802.1500000000005</v>
      </c>
      <c r="F598" s="95" t="s">
        <v>18</v>
      </c>
      <c r="H598" s="99"/>
    </row>
    <row r="599" spans="1:8">
      <c r="A599" s="79">
        <v>45246</v>
      </c>
      <c r="B599" s="97">
        <v>0.60134259166666659</v>
      </c>
      <c r="C599" s="95">
        <v>52</v>
      </c>
      <c r="D599" s="98">
        <v>123.45</v>
      </c>
      <c r="E599" s="92">
        <f t="shared" si="9"/>
        <v>6419.4000000000005</v>
      </c>
      <c r="F599" s="95" t="s">
        <v>18</v>
      </c>
      <c r="H599" s="99"/>
    </row>
    <row r="600" spans="1:8">
      <c r="A600" s="79">
        <v>45246</v>
      </c>
      <c r="B600" s="97">
        <v>0.60134259166666659</v>
      </c>
      <c r="C600" s="95">
        <v>98</v>
      </c>
      <c r="D600" s="98">
        <v>123.45</v>
      </c>
      <c r="E600" s="92">
        <f t="shared" si="9"/>
        <v>12098.1</v>
      </c>
      <c r="F600" s="95" t="s">
        <v>18</v>
      </c>
      <c r="H600" s="99"/>
    </row>
    <row r="601" spans="1:8">
      <c r="A601" s="79">
        <v>45246</v>
      </c>
      <c r="B601" s="97">
        <v>0.60291666666666666</v>
      </c>
      <c r="C601" s="95">
        <v>12</v>
      </c>
      <c r="D601" s="98">
        <v>123.45</v>
      </c>
      <c r="E601" s="92">
        <f t="shared" si="9"/>
        <v>1481.4</v>
      </c>
      <c r="F601" s="95" t="s">
        <v>18</v>
      </c>
      <c r="H601" s="99"/>
    </row>
    <row r="602" spans="1:8">
      <c r="A602" s="79">
        <v>45246</v>
      </c>
      <c r="B602" s="97">
        <v>0.60291666666666666</v>
      </c>
      <c r="C602" s="95">
        <v>108</v>
      </c>
      <c r="D602" s="98">
        <v>123.45</v>
      </c>
      <c r="E602" s="92">
        <f t="shared" si="9"/>
        <v>13332.6</v>
      </c>
      <c r="F602" s="95" t="s">
        <v>18</v>
      </c>
      <c r="H602" s="99"/>
    </row>
    <row r="603" spans="1:8">
      <c r="A603" s="79">
        <v>45246</v>
      </c>
      <c r="B603" s="97">
        <v>0.60424768466666667</v>
      </c>
      <c r="C603" s="95">
        <v>2</v>
      </c>
      <c r="D603" s="98">
        <v>123.45</v>
      </c>
      <c r="E603" s="92">
        <f t="shared" si="9"/>
        <v>246.9</v>
      </c>
      <c r="F603" s="95" t="s">
        <v>18</v>
      </c>
      <c r="H603" s="99"/>
    </row>
    <row r="604" spans="1:8">
      <c r="A604" s="79">
        <v>45246</v>
      </c>
      <c r="B604" s="97">
        <v>0.60435185166666661</v>
      </c>
      <c r="C604" s="95">
        <v>3</v>
      </c>
      <c r="D604" s="98">
        <v>123.4</v>
      </c>
      <c r="E604" s="92">
        <f t="shared" si="9"/>
        <v>370.20000000000005</v>
      </c>
      <c r="F604" s="95" t="s">
        <v>18</v>
      </c>
      <c r="H604" s="99"/>
    </row>
    <row r="605" spans="1:8">
      <c r="A605" s="79">
        <v>45246</v>
      </c>
      <c r="B605" s="97">
        <v>0.60435185166666661</v>
      </c>
      <c r="C605" s="95">
        <v>3</v>
      </c>
      <c r="D605" s="98">
        <v>123.4</v>
      </c>
      <c r="E605" s="92">
        <f t="shared" si="9"/>
        <v>370.20000000000005</v>
      </c>
      <c r="F605" s="95" t="s">
        <v>18</v>
      </c>
      <c r="H605" s="99"/>
    </row>
    <row r="606" spans="1:8">
      <c r="A606" s="79">
        <v>45246</v>
      </c>
      <c r="B606" s="97">
        <v>0.60435185166666661</v>
      </c>
      <c r="C606" s="95">
        <v>3</v>
      </c>
      <c r="D606" s="98">
        <v>123.4</v>
      </c>
      <c r="E606" s="92">
        <f t="shared" si="9"/>
        <v>370.20000000000005</v>
      </c>
      <c r="F606" s="95" t="s">
        <v>18</v>
      </c>
      <c r="H606" s="99"/>
    </row>
    <row r="607" spans="1:8">
      <c r="A607" s="79">
        <v>45246</v>
      </c>
      <c r="B607" s="97">
        <v>0.60435185166666661</v>
      </c>
      <c r="C607" s="95">
        <v>4</v>
      </c>
      <c r="D607" s="98">
        <v>123.4</v>
      </c>
      <c r="E607" s="92">
        <f t="shared" si="9"/>
        <v>493.6</v>
      </c>
      <c r="F607" s="95" t="s">
        <v>18</v>
      </c>
      <c r="H607" s="99"/>
    </row>
    <row r="608" spans="1:8">
      <c r="A608" s="79">
        <v>45246</v>
      </c>
      <c r="B608" s="97">
        <v>0.60435185166666661</v>
      </c>
      <c r="C608" s="95">
        <v>227</v>
      </c>
      <c r="D608" s="98">
        <v>123.4</v>
      </c>
      <c r="E608" s="92">
        <f t="shared" si="9"/>
        <v>28011.800000000003</v>
      </c>
      <c r="F608" s="95" t="s">
        <v>18</v>
      </c>
      <c r="H608" s="99"/>
    </row>
    <row r="609" spans="1:8">
      <c r="A609" s="79">
        <v>45246</v>
      </c>
      <c r="B609" s="97">
        <v>0.60633101766666664</v>
      </c>
      <c r="C609" s="95">
        <v>8</v>
      </c>
      <c r="D609" s="98">
        <v>123.5</v>
      </c>
      <c r="E609" s="92">
        <f t="shared" si="9"/>
        <v>988</v>
      </c>
      <c r="F609" s="95" t="s">
        <v>18</v>
      </c>
      <c r="H609" s="99"/>
    </row>
    <row r="610" spans="1:8">
      <c r="A610" s="79">
        <v>45246</v>
      </c>
      <c r="B610" s="97">
        <v>0.60640046266666658</v>
      </c>
      <c r="C610" s="95">
        <v>1</v>
      </c>
      <c r="D610" s="98">
        <v>123.5</v>
      </c>
      <c r="E610" s="92">
        <f t="shared" si="9"/>
        <v>123.5</v>
      </c>
      <c r="F610" s="95" t="s">
        <v>18</v>
      </c>
      <c r="H610" s="99"/>
    </row>
    <row r="611" spans="1:8">
      <c r="A611" s="79">
        <v>45246</v>
      </c>
      <c r="B611" s="97">
        <v>0.60640046266666658</v>
      </c>
      <c r="C611" s="95">
        <v>72</v>
      </c>
      <c r="D611" s="98">
        <v>123.5</v>
      </c>
      <c r="E611" s="92">
        <f t="shared" si="9"/>
        <v>8892</v>
      </c>
      <c r="F611" s="95" t="s">
        <v>18</v>
      </c>
      <c r="H611" s="99"/>
    </row>
    <row r="612" spans="1:8">
      <c r="A612" s="79">
        <v>45246</v>
      </c>
      <c r="B612" s="97">
        <v>0.60640046266666658</v>
      </c>
      <c r="C612" s="95">
        <v>73</v>
      </c>
      <c r="D612" s="98">
        <v>123.5</v>
      </c>
      <c r="E612" s="92">
        <f t="shared" si="9"/>
        <v>9015.5</v>
      </c>
      <c r="F612" s="95" t="s">
        <v>18</v>
      </c>
      <c r="H612" s="99"/>
    </row>
    <row r="613" spans="1:8">
      <c r="A613" s="79">
        <v>45246</v>
      </c>
      <c r="B613" s="97">
        <v>0.60675925866666658</v>
      </c>
      <c r="C613" s="95">
        <v>12</v>
      </c>
      <c r="D613" s="98">
        <v>123.5</v>
      </c>
      <c r="E613" s="92">
        <f t="shared" si="9"/>
        <v>1482</v>
      </c>
      <c r="F613" s="95" t="s">
        <v>18</v>
      </c>
      <c r="H613" s="99"/>
    </row>
    <row r="614" spans="1:8">
      <c r="A614" s="79">
        <v>45246</v>
      </c>
      <c r="B614" s="97">
        <v>0.60675925866666658</v>
      </c>
      <c r="C614" s="95">
        <v>22</v>
      </c>
      <c r="D614" s="98">
        <v>123.5</v>
      </c>
      <c r="E614" s="92">
        <f t="shared" si="9"/>
        <v>2717</v>
      </c>
      <c r="F614" s="95" t="s">
        <v>18</v>
      </c>
      <c r="H614" s="99"/>
    </row>
    <row r="615" spans="1:8">
      <c r="A615" s="79">
        <v>45246</v>
      </c>
      <c r="B615" s="97">
        <v>0.60675925866666658</v>
      </c>
      <c r="C615" s="95">
        <v>41</v>
      </c>
      <c r="D615" s="98">
        <v>123.5</v>
      </c>
      <c r="E615" s="92">
        <f t="shared" si="9"/>
        <v>5063.5</v>
      </c>
      <c r="F615" s="95" t="s">
        <v>18</v>
      </c>
      <c r="H615" s="99"/>
    </row>
    <row r="616" spans="1:8">
      <c r="A616" s="79">
        <v>45246</v>
      </c>
      <c r="B616" s="97">
        <v>0.60675925866666658</v>
      </c>
      <c r="C616" s="95">
        <v>61</v>
      </c>
      <c r="D616" s="98">
        <v>123.5</v>
      </c>
      <c r="E616" s="92">
        <f t="shared" si="9"/>
        <v>7533.5</v>
      </c>
      <c r="F616" s="95" t="s">
        <v>18</v>
      </c>
      <c r="H616" s="99"/>
    </row>
    <row r="617" spans="1:8">
      <c r="A617" s="79">
        <v>45246</v>
      </c>
      <c r="B617" s="97">
        <v>0.60675925866666658</v>
      </c>
      <c r="C617" s="95">
        <v>72</v>
      </c>
      <c r="D617" s="98">
        <v>123.5</v>
      </c>
      <c r="E617" s="92">
        <f t="shared" si="9"/>
        <v>8892</v>
      </c>
      <c r="F617" s="95" t="s">
        <v>18</v>
      </c>
      <c r="H617" s="99"/>
    </row>
    <row r="618" spans="1:8">
      <c r="A618" s="79">
        <v>45246</v>
      </c>
      <c r="B618" s="97">
        <v>0.6072569436666666</v>
      </c>
      <c r="C618" s="95">
        <v>2</v>
      </c>
      <c r="D618" s="98">
        <v>123.45</v>
      </c>
      <c r="E618" s="92">
        <f t="shared" si="9"/>
        <v>246.9</v>
      </c>
      <c r="F618" s="95" t="s">
        <v>18</v>
      </c>
      <c r="H618" s="99"/>
    </row>
    <row r="619" spans="1:8">
      <c r="A619" s="79">
        <v>45246</v>
      </c>
      <c r="B619" s="97">
        <v>0.6072569436666666</v>
      </c>
      <c r="C619" s="95">
        <v>2</v>
      </c>
      <c r="D619" s="98">
        <v>123.45</v>
      </c>
      <c r="E619" s="92">
        <f t="shared" si="9"/>
        <v>246.9</v>
      </c>
      <c r="F619" s="95" t="s">
        <v>18</v>
      </c>
      <c r="H619" s="99"/>
    </row>
    <row r="620" spans="1:8">
      <c r="A620" s="79">
        <v>45246</v>
      </c>
      <c r="B620" s="97">
        <v>0.60749999966666668</v>
      </c>
      <c r="C620" s="95">
        <v>2</v>
      </c>
      <c r="D620" s="98">
        <v>123.45</v>
      </c>
      <c r="E620" s="92">
        <f t="shared" si="9"/>
        <v>246.9</v>
      </c>
      <c r="F620" s="95" t="s">
        <v>18</v>
      </c>
      <c r="H620" s="99"/>
    </row>
    <row r="621" spans="1:8">
      <c r="A621" s="79">
        <v>45246</v>
      </c>
      <c r="B621" s="97">
        <v>0.60749999966666668</v>
      </c>
      <c r="C621" s="95">
        <v>2</v>
      </c>
      <c r="D621" s="98">
        <v>123.45</v>
      </c>
      <c r="E621" s="92">
        <f t="shared" si="9"/>
        <v>246.9</v>
      </c>
      <c r="F621" s="95" t="s">
        <v>18</v>
      </c>
      <c r="H621" s="99"/>
    </row>
    <row r="622" spans="1:8">
      <c r="A622" s="79">
        <v>45246</v>
      </c>
      <c r="B622" s="97">
        <v>0.60791666666666666</v>
      </c>
      <c r="C622" s="95">
        <v>6</v>
      </c>
      <c r="D622" s="98">
        <v>123.45</v>
      </c>
      <c r="E622" s="92">
        <f t="shared" si="9"/>
        <v>740.7</v>
      </c>
      <c r="F622" s="95" t="s">
        <v>18</v>
      </c>
      <c r="H622" s="99"/>
    </row>
    <row r="623" spans="1:8">
      <c r="A623" s="79">
        <v>45246</v>
      </c>
      <c r="B623" s="97">
        <v>0.60797453666666668</v>
      </c>
      <c r="C623" s="95">
        <v>51</v>
      </c>
      <c r="D623" s="98">
        <v>123.45</v>
      </c>
      <c r="E623" s="92">
        <f t="shared" si="9"/>
        <v>6295.95</v>
      </c>
      <c r="F623" s="95" t="s">
        <v>18</v>
      </c>
      <c r="H623" s="99"/>
    </row>
    <row r="624" spans="1:8">
      <c r="A624" s="79">
        <v>45246</v>
      </c>
      <c r="B624" s="97">
        <v>0.60797453666666668</v>
      </c>
      <c r="C624" s="95">
        <v>72</v>
      </c>
      <c r="D624" s="98">
        <v>123.45</v>
      </c>
      <c r="E624" s="92">
        <f t="shared" si="9"/>
        <v>8888.4</v>
      </c>
      <c r="F624" s="95" t="s">
        <v>18</v>
      </c>
      <c r="H624" s="99"/>
    </row>
    <row r="625" spans="1:8">
      <c r="A625" s="79">
        <v>45246</v>
      </c>
      <c r="B625" s="97">
        <v>0.60797453666666668</v>
      </c>
      <c r="C625" s="95">
        <v>73</v>
      </c>
      <c r="D625" s="98">
        <v>123.45</v>
      </c>
      <c r="E625" s="92">
        <f t="shared" si="9"/>
        <v>9011.85</v>
      </c>
      <c r="F625" s="95" t="s">
        <v>18</v>
      </c>
      <c r="H625" s="99"/>
    </row>
    <row r="626" spans="1:8">
      <c r="A626" s="79">
        <v>45246</v>
      </c>
      <c r="B626" s="97">
        <v>0.60818286966666668</v>
      </c>
      <c r="C626" s="95">
        <v>2</v>
      </c>
      <c r="D626" s="98">
        <v>123.4</v>
      </c>
      <c r="E626" s="92">
        <f t="shared" si="9"/>
        <v>246.8</v>
      </c>
      <c r="F626" s="95" t="s">
        <v>18</v>
      </c>
      <c r="H626" s="99"/>
    </row>
    <row r="627" spans="1:8">
      <c r="A627" s="79">
        <v>45246</v>
      </c>
      <c r="B627" s="97">
        <v>0.60818286966666668</v>
      </c>
      <c r="C627" s="95">
        <v>2</v>
      </c>
      <c r="D627" s="98">
        <v>123.4</v>
      </c>
      <c r="E627" s="92">
        <f t="shared" si="9"/>
        <v>246.8</v>
      </c>
      <c r="F627" s="95" t="s">
        <v>18</v>
      </c>
      <c r="H627" s="99"/>
    </row>
    <row r="628" spans="1:8">
      <c r="A628" s="79">
        <v>45246</v>
      </c>
      <c r="B628" s="97">
        <v>0.60818286966666668</v>
      </c>
      <c r="C628" s="95">
        <v>2</v>
      </c>
      <c r="D628" s="98">
        <v>123.4</v>
      </c>
      <c r="E628" s="92">
        <f t="shared" si="9"/>
        <v>246.8</v>
      </c>
      <c r="F628" s="95" t="s">
        <v>18</v>
      </c>
      <c r="H628" s="99"/>
    </row>
    <row r="629" spans="1:8">
      <c r="A629" s="79">
        <v>45246</v>
      </c>
      <c r="B629" s="97">
        <v>0.60913194366666668</v>
      </c>
      <c r="C629" s="95">
        <v>3</v>
      </c>
      <c r="D629" s="98">
        <v>123.45</v>
      </c>
      <c r="E629" s="92">
        <f t="shared" si="9"/>
        <v>370.35</v>
      </c>
      <c r="F629" s="95" t="s">
        <v>18</v>
      </c>
      <c r="H629" s="99"/>
    </row>
    <row r="630" spans="1:8">
      <c r="A630" s="79">
        <v>45246</v>
      </c>
      <c r="B630" s="97">
        <v>0.61168981466666661</v>
      </c>
      <c r="C630" s="95">
        <v>1</v>
      </c>
      <c r="D630" s="98">
        <v>123.45</v>
      </c>
      <c r="E630" s="92">
        <f t="shared" si="9"/>
        <v>123.45</v>
      </c>
      <c r="F630" s="95" t="s">
        <v>18</v>
      </c>
      <c r="H630" s="99"/>
    </row>
    <row r="631" spans="1:8">
      <c r="A631" s="79">
        <v>45246</v>
      </c>
      <c r="B631" s="97">
        <v>0.61168981466666661</v>
      </c>
      <c r="C631" s="95">
        <v>18</v>
      </c>
      <c r="D631" s="98">
        <v>123.45</v>
      </c>
      <c r="E631" s="92">
        <f t="shared" si="9"/>
        <v>2222.1</v>
      </c>
      <c r="F631" s="95" t="s">
        <v>18</v>
      </c>
      <c r="H631" s="99"/>
    </row>
    <row r="632" spans="1:8">
      <c r="A632" s="79">
        <v>45246</v>
      </c>
      <c r="B632" s="97">
        <v>0.61168981466666661</v>
      </c>
      <c r="C632" s="95">
        <v>41</v>
      </c>
      <c r="D632" s="98">
        <v>123.45</v>
      </c>
      <c r="E632" s="92">
        <f t="shared" si="9"/>
        <v>5061.45</v>
      </c>
      <c r="F632" s="95" t="s">
        <v>18</v>
      </c>
      <c r="H632" s="99"/>
    </row>
    <row r="633" spans="1:8">
      <c r="A633" s="79">
        <v>45246</v>
      </c>
      <c r="B633" s="97">
        <v>0.61168981466666661</v>
      </c>
      <c r="C633" s="95">
        <v>42</v>
      </c>
      <c r="D633" s="98">
        <v>123.45</v>
      </c>
      <c r="E633" s="92">
        <f t="shared" si="9"/>
        <v>5184.9000000000005</v>
      </c>
      <c r="F633" s="95" t="s">
        <v>18</v>
      </c>
      <c r="H633" s="99"/>
    </row>
    <row r="634" spans="1:8">
      <c r="A634" s="79">
        <v>45246</v>
      </c>
      <c r="B634" s="97">
        <v>0.61168981466666661</v>
      </c>
      <c r="C634" s="95">
        <v>52</v>
      </c>
      <c r="D634" s="98">
        <v>123.45</v>
      </c>
      <c r="E634" s="92">
        <f t="shared" si="9"/>
        <v>6419.4000000000005</v>
      </c>
      <c r="F634" s="95" t="s">
        <v>18</v>
      </c>
      <c r="H634" s="99"/>
    </row>
    <row r="635" spans="1:8">
      <c r="A635" s="79">
        <v>45246</v>
      </c>
      <c r="B635" s="97">
        <v>0.61168981466666661</v>
      </c>
      <c r="C635" s="95">
        <v>61</v>
      </c>
      <c r="D635" s="98">
        <v>123.45</v>
      </c>
      <c r="E635" s="92">
        <f t="shared" si="9"/>
        <v>7530.45</v>
      </c>
      <c r="F635" s="95" t="s">
        <v>18</v>
      </c>
      <c r="H635" s="99"/>
    </row>
    <row r="636" spans="1:8">
      <c r="A636" s="79">
        <v>45246</v>
      </c>
      <c r="B636" s="97">
        <v>0.61168981466666661</v>
      </c>
      <c r="C636" s="95">
        <v>62</v>
      </c>
      <c r="D636" s="98">
        <v>123.45</v>
      </c>
      <c r="E636" s="92">
        <f t="shared" si="9"/>
        <v>7653.9000000000005</v>
      </c>
      <c r="F636" s="95" t="s">
        <v>18</v>
      </c>
      <c r="H636" s="99"/>
    </row>
    <row r="637" spans="1:8">
      <c r="A637" s="79">
        <v>45246</v>
      </c>
      <c r="B637" s="97">
        <v>0.61168981466666661</v>
      </c>
      <c r="C637" s="95">
        <v>566</v>
      </c>
      <c r="D637" s="98">
        <v>123.45</v>
      </c>
      <c r="E637" s="92">
        <f t="shared" si="9"/>
        <v>69872.7</v>
      </c>
      <c r="F637" s="95" t="s">
        <v>18</v>
      </c>
      <c r="H637" s="99"/>
    </row>
    <row r="638" spans="1:8">
      <c r="A638" s="79">
        <v>45246</v>
      </c>
      <c r="B638" s="97">
        <v>0.61265046266666667</v>
      </c>
      <c r="C638" s="95">
        <v>2</v>
      </c>
      <c r="D638" s="98">
        <v>123.4</v>
      </c>
      <c r="E638" s="92">
        <f t="shared" si="9"/>
        <v>246.8</v>
      </c>
      <c r="F638" s="95" t="s">
        <v>18</v>
      </c>
      <c r="H638" s="99"/>
    </row>
    <row r="639" spans="1:8">
      <c r="A639" s="79">
        <v>45246</v>
      </c>
      <c r="B639" s="97">
        <v>0.61265046266666667</v>
      </c>
      <c r="C639" s="95">
        <v>2</v>
      </c>
      <c r="D639" s="98">
        <v>123.4</v>
      </c>
      <c r="E639" s="92">
        <f t="shared" si="9"/>
        <v>246.8</v>
      </c>
      <c r="F639" s="95" t="s">
        <v>18</v>
      </c>
      <c r="H639" s="99"/>
    </row>
    <row r="640" spans="1:8">
      <c r="A640" s="79">
        <v>45246</v>
      </c>
      <c r="B640" s="97">
        <v>0.61265046266666667</v>
      </c>
      <c r="C640" s="95">
        <v>2</v>
      </c>
      <c r="D640" s="98">
        <v>123.4</v>
      </c>
      <c r="E640" s="92">
        <f t="shared" si="9"/>
        <v>246.8</v>
      </c>
      <c r="F640" s="95" t="s">
        <v>18</v>
      </c>
      <c r="H640" s="99"/>
    </row>
    <row r="641" spans="1:8">
      <c r="A641" s="79">
        <v>45246</v>
      </c>
      <c r="B641" s="97">
        <v>0.61265046266666667</v>
      </c>
      <c r="C641" s="95">
        <v>3</v>
      </c>
      <c r="D641" s="98">
        <v>123.4</v>
      </c>
      <c r="E641" s="92">
        <f t="shared" si="9"/>
        <v>370.20000000000005</v>
      </c>
      <c r="F641" s="95" t="s">
        <v>18</v>
      </c>
      <c r="H641" s="99"/>
    </row>
    <row r="642" spans="1:8">
      <c r="A642" s="79">
        <v>45246</v>
      </c>
      <c r="B642" s="97">
        <v>0.61569444366666659</v>
      </c>
      <c r="C642" s="95">
        <v>3</v>
      </c>
      <c r="D642" s="98">
        <v>123.45</v>
      </c>
      <c r="E642" s="92">
        <f t="shared" si="9"/>
        <v>370.35</v>
      </c>
      <c r="F642" s="95" t="s">
        <v>18</v>
      </c>
      <c r="H642" s="99"/>
    </row>
    <row r="643" spans="1:8">
      <c r="A643" s="79">
        <v>45246</v>
      </c>
      <c r="B643" s="97">
        <v>0.61569444366666659</v>
      </c>
      <c r="C643" s="95">
        <v>3</v>
      </c>
      <c r="D643" s="98">
        <v>123.5</v>
      </c>
      <c r="E643" s="92">
        <f t="shared" si="9"/>
        <v>370.5</v>
      </c>
      <c r="F643" s="95" t="s">
        <v>18</v>
      </c>
      <c r="H643" s="99"/>
    </row>
    <row r="644" spans="1:8">
      <c r="A644" s="79">
        <v>45246</v>
      </c>
      <c r="B644" s="97">
        <v>0.61569444366666659</v>
      </c>
      <c r="C644" s="95">
        <v>4</v>
      </c>
      <c r="D644" s="98">
        <v>123.5</v>
      </c>
      <c r="E644" s="92">
        <f t="shared" si="9"/>
        <v>494</v>
      </c>
      <c r="F644" s="95" t="s">
        <v>18</v>
      </c>
      <c r="H644" s="99"/>
    </row>
    <row r="645" spans="1:8">
      <c r="A645" s="79">
        <v>45246</v>
      </c>
      <c r="B645" s="97">
        <v>0.61569444366666659</v>
      </c>
      <c r="C645" s="95">
        <v>5</v>
      </c>
      <c r="D645" s="98">
        <v>123.5</v>
      </c>
      <c r="E645" s="92">
        <f t="shared" si="9"/>
        <v>617.5</v>
      </c>
      <c r="F645" s="95" t="s">
        <v>18</v>
      </c>
      <c r="H645" s="99"/>
    </row>
    <row r="646" spans="1:8">
      <c r="A646" s="79">
        <v>45246</v>
      </c>
      <c r="B646" s="97">
        <v>0.61569444366666659</v>
      </c>
      <c r="C646" s="95">
        <v>25</v>
      </c>
      <c r="D646" s="98">
        <v>123.45</v>
      </c>
      <c r="E646" s="92">
        <f t="shared" ref="E646:E709" si="10">C646*D646</f>
        <v>3086.25</v>
      </c>
      <c r="F646" s="95" t="s">
        <v>18</v>
      </c>
      <c r="H646" s="99"/>
    </row>
    <row r="647" spans="1:8">
      <c r="A647" s="79">
        <v>45246</v>
      </c>
      <c r="B647" s="97">
        <v>0.61569444366666659</v>
      </c>
      <c r="C647" s="95">
        <v>56</v>
      </c>
      <c r="D647" s="98">
        <v>123.5</v>
      </c>
      <c r="E647" s="92">
        <f t="shared" si="10"/>
        <v>6916</v>
      </c>
      <c r="F647" s="95" t="s">
        <v>18</v>
      </c>
      <c r="H647" s="99"/>
    </row>
    <row r="648" spans="1:8">
      <c r="A648" s="79">
        <v>45246</v>
      </c>
      <c r="B648" s="97">
        <v>0.6184722216666666</v>
      </c>
      <c r="C648" s="95">
        <v>2</v>
      </c>
      <c r="D648" s="98">
        <v>123.45</v>
      </c>
      <c r="E648" s="92">
        <f t="shared" si="10"/>
        <v>246.9</v>
      </c>
      <c r="F648" s="95" t="s">
        <v>18</v>
      </c>
      <c r="H648" s="99"/>
    </row>
    <row r="649" spans="1:8">
      <c r="A649" s="79">
        <v>45246</v>
      </c>
      <c r="B649" s="97">
        <v>0.6184722216666666</v>
      </c>
      <c r="C649" s="95">
        <v>3</v>
      </c>
      <c r="D649" s="98">
        <v>123.45</v>
      </c>
      <c r="E649" s="92">
        <f t="shared" si="10"/>
        <v>370.35</v>
      </c>
      <c r="F649" s="95" t="s">
        <v>18</v>
      </c>
      <c r="H649" s="99"/>
    </row>
    <row r="650" spans="1:8">
      <c r="A650" s="79">
        <v>45246</v>
      </c>
      <c r="B650" s="97">
        <v>0.6184722216666666</v>
      </c>
      <c r="C650" s="95">
        <v>57</v>
      </c>
      <c r="D650" s="98">
        <v>123.45</v>
      </c>
      <c r="E650" s="92">
        <f t="shared" si="10"/>
        <v>7036.6500000000005</v>
      </c>
      <c r="F650" s="95" t="s">
        <v>18</v>
      </c>
      <c r="H650" s="99"/>
    </row>
    <row r="651" spans="1:8">
      <c r="A651" s="79">
        <v>45246</v>
      </c>
      <c r="B651" s="97">
        <v>0.6184722216666666</v>
      </c>
      <c r="C651" s="95">
        <v>62</v>
      </c>
      <c r="D651" s="98">
        <v>123.45</v>
      </c>
      <c r="E651" s="92">
        <f t="shared" si="10"/>
        <v>7653.9000000000005</v>
      </c>
      <c r="F651" s="95" t="s">
        <v>18</v>
      </c>
      <c r="H651" s="99"/>
    </row>
    <row r="652" spans="1:8">
      <c r="A652" s="79">
        <v>45246</v>
      </c>
      <c r="B652" s="97">
        <v>0.61918981466666667</v>
      </c>
      <c r="C652" s="95">
        <v>149</v>
      </c>
      <c r="D652" s="98">
        <v>123.45</v>
      </c>
      <c r="E652" s="92">
        <f t="shared" si="10"/>
        <v>18394.05</v>
      </c>
      <c r="F652" s="95" t="s">
        <v>18</v>
      </c>
      <c r="H652" s="99"/>
    </row>
    <row r="653" spans="1:8">
      <c r="A653" s="79">
        <v>45246</v>
      </c>
      <c r="B653" s="97">
        <v>0.61949074066666665</v>
      </c>
      <c r="C653" s="95">
        <v>2</v>
      </c>
      <c r="D653" s="98">
        <v>123.5</v>
      </c>
      <c r="E653" s="92">
        <f t="shared" si="10"/>
        <v>247</v>
      </c>
      <c r="F653" s="95" t="s">
        <v>18</v>
      </c>
      <c r="H653" s="99"/>
    </row>
    <row r="654" spans="1:8">
      <c r="A654" s="79">
        <v>45246</v>
      </c>
      <c r="B654" s="97">
        <v>0.61949074066666665</v>
      </c>
      <c r="C654" s="95">
        <v>2</v>
      </c>
      <c r="D654" s="98">
        <v>123.5</v>
      </c>
      <c r="E654" s="92">
        <f t="shared" si="10"/>
        <v>247</v>
      </c>
      <c r="F654" s="95" t="s">
        <v>18</v>
      </c>
      <c r="H654" s="99"/>
    </row>
    <row r="655" spans="1:8">
      <c r="A655" s="79">
        <v>45246</v>
      </c>
      <c r="B655" s="97">
        <v>0.61949074066666665</v>
      </c>
      <c r="C655" s="95">
        <v>4</v>
      </c>
      <c r="D655" s="98">
        <v>123.5</v>
      </c>
      <c r="E655" s="92">
        <f t="shared" si="10"/>
        <v>494</v>
      </c>
      <c r="F655" s="95" t="s">
        <v>18</v>
      </c>
      <c r="H655" s="99"/>
    </row>
    <row r="656" spans="1:8">
      <c r="A656" s="79">
        <v>45246</v>
      </c>
      <c r="B656" s="97">
        <v>0.61949074066666665</v>
      </c>
      <c r="C656" s="95">
        <v>4</v>
      </c>
      <c r="D656" s="98">
        <v>123.5</v>
      </c>
      <c r="E656" s="92">
        <f t="shared" si="10"/>
        <v>494</v>
      </c>
      <c r="F656" s="95" t="s">
        <v>18</v>
      </c>
      <c r="H656" s="99"/>
    </row>
    <row r="657" spans="1:8">
      <c r="A657" s="79">
        <v>45246</v>
      </c>
      <c r="B657" s="97">
        <v>0.61949074066666665</v>
      </c>
      <c r="C657" s="95">
        <v>87</v>
      </c>
      <c r="D657" s="98">
        <v>123.5</v>
      </c>
      <c r="E657" s="92">
        <f t="shared" si="10"/>
        <v>10744.5</v>
      </c>
      <c r="F657" s="95" t="s">
        <v>18</v>
      </c>
      <c r="H657" s="99"/>
    </row>
    <row r="658" spans="1:8">
      <c r="A658" s="79">
        <v>45246</v>
      </c>
      <c r="B658" s="97">
        <v>0.62039351766666662</v>
      </c>
      <c r="C658" s="95">
        <v>2</v>
      </c>
      <c r="D658" s="98">
        <v>123.45</v>
      </c>
      <c r="E658" s="92">
        <f t="shared" si="10"/>
        <v>246.9</v>
      </c>
      <c r="F658" s="95" t="s">
        <v>18</v>
      </c>
      <c r="H658" s="99"/>
    </row>
    <row r="659" spans="1:8">
      <c r="A659" s="79">
        <v>45246</v>
      </c>
      <c r="B659" s="97">
        <v>0.62222222166666663</v>
      </c>
      <c r="C659" s="95">
        <v>34</v>
      </c>
      <c r="D659" s="98">
        <v>123.5</v>
      </c>
      <c r="E659" s="92">
        <f t="shared" si="10"/>
        <v>4199</v>
      </c>
      <c r="F659" s="95" t="s">
        <v>18</v>
      </c>
      <c r="H659" s="99"/>
    </row>
    <row r="660" spans="1:8">
      <c r="A660" s="79">
        <v>45246</v>
      </c>
      <c r="B660" s="97">
        <v>0.62222222166666663</v>
      </c>
      <c r="C660" s="95">
        <v>97</v>
      </c>
      <c r="D660" s="98">
        <v>123.5</v>
      </c>
      <c r="E660" s="92">
        <f t="shared" si="10"/>
        <v>11979.5</v>
      </c>
      <c r="F660" s="95" t="s">
        <v>18</v>
      </c>
      <c r="H660" s="99"/>
    </row>
    <row r="661" spans="1:8">
      <c r="A661" s="79">
        <v>45246</v>
      </c>
      <c r="B661" s="97">
        <v>0.62340277766666663</v>
      </c>
      <c r="C661" s="95">
        <v>4</v>
      </c>
      <c r="D661" s="98">
        <v>123.5</v>
      </c>
      <c r="E661" s="92">
        <f t="shared" si="10"/>
        <v>494</v>
      </c>
      <c r="F661" s="95" t="s">
        <v>18</v>
      </c>
      <c r="H661" s="99"/>
    </row>
    <row r="662" spans="1:8">
      <c r="A662" s="79">
        <v>45246</v>
      </c>
      <c r="B662" s="97">
        <v>0.62340277766666663</v>
      </c>
      <c r="C662" s="95">
        <v>18</v>
      </c>
      <c r="D662" s="98">
        <v>123.5</v>
      </c>
      <c r="E662" s="92">
        <f t="shared" si="10"/>
        <v>2223</v>
      </c>
      <c r="F662" s="95" t="s">
        <v>18</v>
      </c>
      <c r="H662" s="99"/>
    </row>
    <row r="663" spans="1:8">
      <c r="A663" s="79">
        <v>45246</v>
      </c>
      <c r="B663" s="97">
        <v>0.62340277766666663</v>
      </c>
      <c r="C663" s="95">
        <v>51</v>
      </c>
      <c r="D663" s="98">
        <v>123.5</v>
      </c>
      <c r="E663" s="92">
        <f t="shared" si="10"/>
        <v>6298.5</v>
      </c>
      <c r="F663" s="95" t="s">
        <v>18</v>
      </c>
      <c r="H663" s="99"/>
    </row>
    <row r="664" spans="1:8">
      <c r="A664" s="79">
        <v>45246</v>
      </c>
      <c r="B664" s="97">
        <v>0.62340277766666663</v>
      </c>
      <c r="C664" s="95">
        <v>60</v>
      </c>
      <c r="D664" s="98">
        <v>123.5</v>
      </c>
      <c r="E664" s="92">
        <f t="shared" si="10"/>
        <v>7410</v>
      </c>
      <c r="F664" s="95" t="s">
        <v>18</v>
      </c>
      <c r="H664" s="99"/>
    </row>
    <row r="665" spans="1:8">
      <c r="A665" s="79">
        <v>45246</v>
      </c>
      <c r="B665" s="97">
        <v>0.62340277766666663</v>
      </c>
      <c r="C665" s="95">
        <v>73</v>
      </c>
      <c r="D665" s="98">
        <v>123.5</v>
      </c>
      <c r="E665" s="92">
        <f t="shared" si="10"/>
        <v>9015.5</v>
      </c>
      <c r="F665" s="95" t="s">
        <v>18</v>
      </c>
      <c r="H665" s="99"/>
    </row>
    <row r="666" spans="1:8">
      <c r="A666" s="79">
        <v>45246</v>
      </c>
      <c r="B666" s="97">
        <v>0.62358796266666661</v>
      </c>
      <c r="C666" s="95">
        <v>2</v>
      </c>
      <c r="D666" s="98">
        <v>123.45</v>
      </c>
      <c r="E666" s="92">
        <f t="shared" si="10"/>
        <v>246.9</v>
      </c>
      <c r="F666" s="95" t="s">
        <v>18</v>
      </c>
      <c r="H666" s="99"/>
    </row>
    <row r="667" spans="1:8">
      <c r="A667" s="79">
        <v>45246</v>
      </c>
      <c r="B667" s="97">
        <v>0.62358796266666661</v>
      </c>
      <c r="C667" s="95">
        <v>126</v>
      </c>
      <c r="D667" s="98">
        <v>123.45</v>
      </c>
      <c r="E667" s="92">
        <f t="shared" si="10"/>
        <v>15554.7</v>
      </c>
      <c r="F667" s="95" t="s">
        <v>18</v>
      </c>
      <c r="H667" s="99"/>
    </row>
    <row r="668" spans="1:8">
      <c r="A668" s="79">
        <v>45246</v>
      </c>
      <c r="B668" s="97">
        <v>0.6243055546666666</v>
      </c>
      <c r="C668" s="95">
        <v>2</v>
      </c>
      <c r="D668" s="98">
        <v>123.45</v>
      </c>
      <c r="E668" s="92">
        <f t="shared" si="10"/>
        <v>246.9</v>
      </c>
      <c r="F668" s="95" t="s">
        <v>18</v>
      </c>
      <c r="H668" s="99"/>
    </row>
    <row r="669" spans="1:8">
      <c r="A669" s="79">
        <v>45246</v>
      </c>
      <c r="B669" s="97">
        <v>0.62562499966666663</v>
      </c>
      <c r="C669" s="95">
        <v>2</v>
      </c>
      <c r="D669" s="98">
        <v>123.4</v>
      </c>
      <c r="E669" s="92">
        <f t="shared" si="10"/>
        <v>246.8</v>
      </c>
      <c r="F669" s="95" t="s">
        <v>18</v>
      </c>
      <c r="H669" s="99"/>
    </row>
    <row r="670" spans="1:8">
      <c r="A670" s="79">
        <v>45246</v>
      </c>
      <c r="B670" s="97">
        <v>0.62562499966666663</v>
      </c>
      <c r="C670" s="95">
        <v>4</v>
      </c>
      <c r="D670" s="98">
        <v>123.4</v>
      </c>
      <c r="E670" s="92">
        <f t="shared" si="10"/>
        <v>493.6</v>
      </c>
      <c r="F670" s="95" t="s">
        <v>18</v>
      </c>
      <c r="H670" s="99"/>
    </row>
    <row r="671" spans="1:8">
      <c r="A671" s="79">
        <v>45246</v>
      </c>
      <c r="B671" s="97">
        <v>0.62562499966666663</v>
      </c>
      <c r="C671" s="95">
        <v>4</v>
      </c>
      <c r="D671" s="98">
        <v>123.4</v>
      </c>
      <c r="E671" s="92">
        <f t="shared" si="10"/>
        <v>493.6</v>
      </c>
      <c r="F671" s="95" t="s">
        <v>18</v>
      </c>
      <c r="H671" s="99"/>
    </row>
    <row r="672" spans="1:8">
      <c r="A672" s="79">
        <v>45246</v>
      </c>
      <c r="B672" s="97">
        <v>0.62562499966666663</v>
      </c>
      <c r="C672" s="95">
        <v>5</v>
      </c>
      <c r="D672" s="98">
        <v>123.4</v>
      </c>
      <c r="E672" s="92">
        <f t="shared" si="10"/>
        <v>617</v>
      </c>
      <c r="F672" s="95" t="s">
        <v>18</v>
      </c>
      <c r="H672" s="99"/>
    </row>
    <row r="673" spans="1:8">
      <c r="A673" s="79">
        <v>45246</v>
      </c>
      <c r="B673" s="97">
        <v>0.62562499966666663</v>
      </c>
      <c r="C673" s="95">
        <v>99</v>
      </c>
      <c r="D673" s="98">
        <v>123.4</v>
      </c>
      <c r="E673" s="92">
        <f t="shared" si="10"/>
        <v>12216.6</v>
      </c>
      <c r="F673" s="95" t="s">
        <v>18</v>
      </c>
      <c r="H673" s="99"/>
    </row>
    <row r="674" spans="1:8">
      <c r="A674" s="79">
        <v>45246</v>
      </c>
      <c r="B674" s="97">
        <v>0.62589120366666662</v>
      </c>
      <c r="C674" s="95">
        <v>3</v>
      </c>
      <c r="D674" s="98">
        <v>123.35</v>
      </c>
      <c r="E674" s="92">
        <f t="shared" si="10"/>
        <v>370.04999999999995</v>
      </c>
      <c r="F674" s="95" t="s">
        <v>18</v>
      </c>
      <c r="H674" s="99"/>
    </row>
    <row r="675" spans="1:8">
      <c r="A675" s="79">
        <v>45246</v>
      </c>
      <c r="B675" s="97">
        <v>0.62589120366666662</v>
      </c>
      <c r="C675" s="95">
        <v>3</v>
      </c>
      <c r="D675" s="98">
        <v>123.35</v>
      </c>
      <c r="E675" s="92">
        <f t="shared" si="10"/>
        <v>370.04999999999995</v>
      </c>
      <c r="F675" s="95" t="s">
        <v>18</v>
      </c>
      <c r="H675" s="99"/>
    </row>
    <row r="676" spans="1:8">
      <c r="A676" s="79">
        <v>45246</v>
      </c>
      <c r="B676" s="97">
        <v>0.62589120366666662</v>
      </c>
      <c r="C676" s="95">
        <v>4</v>
      </c>
      <c r="D676" s="98">
        <v>123.35</v>
      </c>
      <c r="E676" s="92">
        <f t="shared" si="10"/>
        <v>493.4</v>
      </c>
      <c r="F676" s="95" t="s">
        <v>18</v>
      </c>
      <c r="H676" s="99"/>
    </row>
    <row r="677" spans="1:8">
      <c r="A677" s="79">
        <v>45246</v>
      </c>
      <c r="B677" s="97">
        <v>0.62589120366666662</v>
      </c>
      <c r="C677" s="95">
        <v>104</v>
      </c>
      <c r="D677" s="98">
        <v>123.35</v>
      </c>
      <c r="E677" s="92">
        <f t="shared" si="10"/>
        <v>12828.4</v>
      </c>
      <c r="F677" s="95" t="s">
        <v>18</v>
      </c>
      <c r="H677" s="99"/>
    </row>
    <row r="678" spans="1:8">
      <c r="A678" s="79">
        <v>45246</v>
      </c>
      <c r="B678" s="97">
        <v>0.62782407366666659</v>
      </c>
      <c r="C678" s="95">
        <v>2</v>
      </c>
      <c r="D678" s="98">
        <v>123.4</v>
      </c>
      <c r="E678" s="92">
        <f t="shared" si="10"/>
        <v>246.8</v>
      </c>
      <c r="F678" s="95" t="s">
        <v>18</v>
      </c>
      <c r="H678" s="99"/>
    </row>
    <row r="679" spans="1:8">
      <c r="A679" s="79">
        <v>45246</v>
      </c>
      <c r="B679" s="97">
        <v>0.62782407366666659</v>
      </c>
      <c r="C679" s="95">
        <v>3</v>
      </c>
      <c r="D679" s="98">
        <v>123.4</v>
      </c>
      <c r="E679" s="92">
        <f t="shared" si="10"/>
        <v>370.20000000000005</v>
      </c>
      <c r="F679" s="95" t="s">
        <v>18</v>
      </c>
      <c r="H679" s="99"/>
    </row>
    <row r="680" spans="1:8">
      <c r="A680" s="79">
        <v>45246</v>
      </c>
      <c r="B680" s="97">
        <v>0.62782407366666659</v>
      </c>
      <c r="C680" s="95">
        <v>4</v>
      </c>
      <c r="D680" s="98">
        <v>123.4</v>
      </c>
      <c r="E680" s="92">
        <f t="shared" si="10"/>
        <v>493.6</v>
      </c>
      <c r="F680" s="95" t="s">
        <v>18</v>
      </c>
      <c r="H680" s="99"/>
    </row>
    <row r="681" spans="1:8">
      <c r="A681" s="79">
        <v>45246</v>
      </c>
      <c r="B681" s="97">
        <v>0.62782407366666659</v>
      </c>
      <c r="C681" s="95">
        <v>4</v>
      </c>
      <c r="D681" s="98">
        <v>123.4</v>
      </c>
      <c r="E681" s="92">
        <f t="shared" si="10"/>
        <v>493.6</v>
      </c>
      <c r="F681" s="95" t="s">
        <v>18</v>
      </c>
      <c r="H681" s="99"/>
    </row>
    <row r="682" spans="1:8">
      <c r="A682" s="79">
        <v>45246</v>
      </c>
      <c r="B682" s="97">
        <v>0.62783564766666666</v>
      </c>
      <c r="C682" s="95">
        <v>31</v>
      </c>
      <c r="D682" s="98">
        <v>123.4</v>
      </c>
      <c r="E682" s="92">
        <f t="shared" si="10"/>
        <v>3825.4</v>
      </c>
      <c r="F682" s="95" t="s">
        <v>18</v>
      </c>
      <c r="H682" s="99"/>
    </row>
    <row r="683" spans="1:8">
      <c r="A683" s="79">
        <v>45246</v>
      </c>
      <c r="B683" s="97">
        <v>0.62783564766666666</v>
      </c>
      <c r="C683" s="95">
        <v>41</v>
      </c>
      <c r="D683" s="98">
        <v>123.4</v>
      </c>
      <c r="E683" s="92">
        <f t="shared" si="10"/>
        <v>5059.4000000000005</v>
      </c>
      <c r="F683" s="95" t="s">
        <v>18</v>
      </c>
      <c r="H683" s="99"/>
    </row>
    <row r="684" spans="1:8">
      <c r="A684" s="79">
        <v>45246</v>
      </c>
      <c r="B684" s="97">
        <v>0.62783564766666666</v>
      </c>
      <c r="C684" s="95">
        <v>52</v>
      </c>
      <c r="D684" s="98">
        <v>123.4</v>
      </c>
      <c r="E684" s="92">
        <f t="shared" si="10"/>
        <v>6416.8</v>
      </c>
      <c r="F684" s="95" t="s">
        <v>18</v>
      </c>
      <c r="H684" s="99"/>
    </row>
    <row r="685" spans="1:8">
      <c r="A685" s="79">
        <v>45246</v>
      </c>
      <c r="B685" s="97">
        <v>0.62783564766666666</v>
      </c>
      <c r="C685" s="95">
        <v>101</v>
      </c>
      <c r="D685" s="98">
        <v>123.4</v>
      </c>
      <c r="E685" s="92">
        <f t="shared" si="10"/>
        <v>12463.400000000001</v>
      </c>
      <c r="F685" s="95" t="s">
        <v>18</v>
      </c>
      <c r="H685" s="99"/>
    </row>
    <row r="686" spans="1:8">
      <c r="A686" s="79">
        <v>45246</v>
      </c>
      <c r="B686" s="97">
        <v>0.62791666666666668</v>
      </c>
      <c r="C686" s="95">
        <v>168</v>
      </c>
      <c r="D686" s="98">
        <v>123.35</v>
      </c>
      <c r="E686" s="92">
        <f t="shared" si="10"/>
        <v>20722.8</v>
      </c>
      <c r="F686" s="95" t="s">
        <v>18</v>
      </c>
      <c r="H686" s="99"/>
    </row>
    <row r="687" spans="1:8">
      <c r="A687" s="79">
        <v>45246</v>
      </c>
      <c r="B687" s="97">
        <v>0.62868055466666661</v>
      </c>
      <c r="C687" s="95">
        <v>2</v>
      </c>
      <c r="D687" s="98">
        <v>123.3</v>
      </c>
      <c r="E687" s="92">
        <f t="shared" si="10"/>
        <v>246.6</v>
      </c>
      <c r="F687" s="95" t="s">
        <v>18</v>
      </c>
      <c r="H687" s="99"/>
    </row>
    <row r="688" spans="1:8">
      <c r="A688" s="79">
        <v>45246</v>
      </c>
      <c r="B688" s="97">
        <v>0.62868055466666661</v>
      </c>
      <c r="C688" s="95">
        <v>2</v>
      </c>
      <c r="D688" s="98">
        <v>123.3</v>
      </c>
      <c r="E688" s="92">
        <f t="shared" si="10"/>
        <v>246.6</v>
      </c>
      <c r="F688" s="95" t="s">
        <v>18</v>
      </c>
      <c r="H688" s="99"/>
    </row>
    <row r="689" spans="1:8">
      <c r="A689" s="79">
        <v>45246</v>
      </c>
      <c r="B689" s="97">
        <v>0.62868055466666661</v>
      </c>
      <c r="C689" s="95">
        <v>2</v>
      </c>
      <c r="D689" s="98">
        <v>123.3</v>
      </c>
      <c r="E689" s="92">
        <f t="shared" si="10"/>
        <v>246.6</v>
      </c>
      <c r="F689" s="95" t="s">
        <v>18</v>
      </c>
      <c r="H689" s="99"/>
    </row>
    <row r="690" spans="1:8">
      <c r="A690" s="79">
        <v>45246</v>
      </c>
      <c r="B690" s="97">
        <v>0.62868055466666661</v>
      </c>
      <c r="C690" s="95">
        <v>4</v>
      </c>
      <c r="D690" s="98">
        <v>123.3</v>
      </c>
      <c r="E690" s="92">
        <f t="shared" si="10"/>
        <v>493.2</v>
      </c>
      <c r="F690" s="95" t="s">
        <v>18</v>
      </c>
      <c r="H690" s="99"/>
    </row>
    <row r="691" spans="1:8">
      <c r="A691" s="79">
        <v>45246</v>
      </c>
      <c r="B691" s="97">
        <v>0.62868055466666661</v>
      </c>
      <c r="C691" s="95">
        <v>59</v>
      </c>
      <c r="D691" s="98">
        <v>123.3</v>
      </c>
      <c r="E691" s="92">
        <f t="shared" si="10"/>
        <v>7274.7</v>
      </c>
      <c r="F691" s="95" t="s">
        <v>18</v>
      </c>
      <c r="H691" s="99"/>
    </row>
    <row r="692" spans="1:8">
      <c r="A692" s="79">
        <v>45246</v>
      </c>
      <c r="B692" s="97">
        <v>0.62872685166666664</v>
      </c>
      <c r="C692" s="95">
        <v>2</v>
      </c>
      <c r="D692" s="98">
        <v>123.4</v>
      </c>
      <c r="E692" s="92">
        <f t="shared" si="10"/>
        <v>246.8</v>
      </c>
      <c r="F692" s="95" t="s">
        <v>18</v>
      </c>
      <c r="H692" s="99"/>
    </row>
    <row r="693" spans="1:8">
      <c r="A693" s="79">
        <v>45246</v>
      </c>
      <c r="B693" s="97">
        <v>0.62872685166666664</v>
      </c>
      <c r="C693" s="95">
        <v>2</v>
      </c>
      <c r="D693" s="98">
        <v>123.4</v>
      </c>
      <c r="E693" s="92">
        <f t="shared" si="10"/>
        <v>246.8</v>
      </c>
      <c r="F693" s="95" t="s">
        <v>18</v>
      </c>
      <c r="H693" s="99"/>
    </row>
    <row r="694" spans="1:8">
      <c r="A694" s="79">
        <v>45246</v>
      </c>
      <c r="B694" s="97">
        <v>0.62872685166666664</v>
      </c>
      <c r="C694" s="95">
        <v>3</v>
      </c>
      <c r="D694" s="98">
        <v>123.4</v>
      </c>
      <c r="E694" s="92">
        <f t="shared" si="10"/>
        <v>370.20000000000005</v>
      </c>
      <c r="F694" s="95" t="s">
        <v>18</v>
      </c>
      <c r="H694" s="99"/>
    </row>
    <row r="695" spans="1:8">
      <c r="A695" s="79">
        <v>45246</v>
      </c>
      <c r="B695" s="97">
        <v>0.63030092566666662</v>
      </c>
      <c r="C695" s="95">
        <v>2</v>
      </c>
      <c r="D695" s="98">
        <v>123.35</v>
      </c>
      <c r="E695" s="92">
        <f t="shared" si="10"/>
        <v>246.7</v>
      </c>
      <c r="F695" s="95" t="s">
        <v>18</v>
      </c>
      <c r="H695" s="99"/>
    </row>
    <row r="696" spans="1:8">
      <c r="A696" s="79">
        <v>45246</v>
      </c>
      <c r="B696" s="97">
        <v>0.63030092566666662</v>
      </c>
      <c r="C696" s="95">
        <v>2</v>
      </c>
      <c r="D696" s="98">
        <v>123.35</v>
      </c>
      <c r="E696" s="92">
        <f t="shared" si="10"/>
        <v>246.7</v>
      </c>
      <c r="F696" s="95" t="s">
        <v>18</v>
      </c>
      <c r="H696" s="99"/>
    </row>
    <row r="697" spans="1:8">
      <c r="A697" s="79">
        <v>45246</v>
      </c>
      <c r="B697" s="97">
        <v>0.63030092566666662</v>
      </c>
      <c r="C697" s="95">
        <v>4</v>
      </c>
      <c r="D697" s="98">
        <v>123.35</v>
      </c>
      <c r="E697" s="92">
        <f t="shared" si="10"/>
        <v>493.4</v>
      </c>
      <c r="F697" s="95" t="s">
        <v>18</v>
      </c>
      <c r="H697" s="99"/>
    </row>
    <row r="698" spans="1:8">
      <c r="A698" s="79">
        <v>45246</v>
      </c>
      <c r="B698" s="97">
        <v>0.63030092566666662</v>
      </c>
      <c r="C698" s="95">
        <v>33</v>
      </c>
      <c r="D698" s="98">
        <v>123.35</v>
      </c>
      <c r="E698" s="92">
        <f t="shared" si="10"/>
        <v>4070.5499999999997</v>
      </c>
      <c r="F698" s="95" t="s">
        <v>18</v>
      </c>
      <c r="H698" s="99"/>
    </row>
    <row r="699" spans="1:8">
      <c r="A699" s="79">
        <v>45246</v>
      </c>
      <c r="B699" s="97">
        <v>0.63093749966666668</v>
      </c>
      <c r="C699" s="95">
        <v>2</v>
      </c>
      <c r="D699" s="98">
        <v>123.3</v>
      </c>
      <c r="E699" s="92">
        <f t="shared" si="10"/>
        <v>246.6</v>
      </c>
      <c r="F699" s="95" t="s">
        <v>18</v>
      </c>
      <c r="H699" s="99"/>
    </row>
    <row r="700" spans="1:8">
      <c r="A700" s="79">
        <v>45246</v>
      </c>
      <c r="B700" s="97">
        <v>0.63093749966666668</v>
      </c>
      <c r="C700" s="95">
        <v>3</v>
      </c>
      <c r="D700" s="98">
        <v>123.3</v>
      </c>
      <c r="E700" s="92">
        <f t="shared" si="10"/>
        <v>369.9</v>
      </c>
      <c r="F700" s="95" t="s">
        <v>18</v>
      </c>
      <c r="H700" s="99"/>
    </row>
    <row r="701" spans="1:8">
      <c r="A701" s="79">
        <v>45246</v>
      </c>
      <c r="B701" s="97">
        <v>0.63093749966666668</v>
      </c>
      <c r="C701" s="95">
        <v>4</v>
      </c>
      <c r="D701" s="98">
        <v>123.3</v>
      </c>
      <c r="E701" s="92">
        <f t="shared" si="10"/>
        <v>493.2</v>
      </c>
      <c r="F701" s="95" t="s">
        <v>18</v>
      </c>
      <c r="H701" s="99"/>
    </row>
    <row r="702" spans="1:8">
      <c r="A702" s="79">
        <v>45246</v>
      </c>
      <c r="B702" s="97">
        <v>0.63093749966666668</v>
      </c>
      <c r="C702" s="95">
        <v>96</v>
      </c>
      <c r="D702" s="98">
        <v>123.3</v>
      </c>
      <c r="E702" s="92">
        <f t="shared" si="10"/>
        <v>11836.8</v>
      </c>
      <c r="F702" s="95" t="s">
        <v>18</v>
      </c>
      <c r="H702" s="99"/>
    </row>
    <row r="703" spans="1:8">
      <c r="A703" s="79">
        <v>45246</v>
      </c>
      <c r="B703" s="97">
        <v>0.63435185166666663</v>
      </c>
      <c r="C703" s="95">
        <v>47</v>
      </c>
      <c r="D703" s="98">
        <v>123.4</v>
      </c>
      <c r="E703" s="92">
        <f t="shared" si="10"/>
        <v>5799.8</v>
      </c>
      <c r="F703" s="95" t="s">
        <v>18</v>
      </c>
      <c r="H703" s="99"/>
    </row>
    <row r="704" spans="1:8">
      <c r="A704" s="79">
        <v>45246</v>
      </c>
      <c r="B704" s="97">
        <v>0.63435185166666663</v>
      </c>
      <c r="C704" s="95">
        <v>51</v>
      </c>
      <c r="D704" s="98">
        <v>123.4</v>
      </c>
      <c r="E704" s="92">
        <f t="shared" si="10"/>
        <v>6293.4000000000005</v>
      </c>
      <c r="F704" s="95" t="s">
        <v>18</v>
      </c>
      <c r="H704" s="99"/>
    </row>
    <row r="705" spans="1:8">
      <c r="A705" s="79">
        <v>45246</v>
      </c>
      <c r="B705" s="97">
        <v>0.63437499966666666</v>
      </c>
      <c r="C705" s="95">
        <v>41</v>
      </c>
      <c r="D705" s="98">
        <v>123.4</v>
      </c>
      <c r="E705" s="92">
        <f t="shared" si="10"/>
        <v>5059.4000000000005</v>
      </c>
      <c r="F705" s="95" t="s">
        <v>18</v>
      </c>
      <c r="H705" s="99"/>
    </row>
    <row r="706" spans="1:8">
      <c r="A706" s="79">
        <v>45246</v>
      </c>
      <c r="B706" s="97">
        <v>0.63437499966666666</v>
      </c>
      <c r="C706" s="95">
        <v>47</v>
      </c>
      <c r="D706" s="98">
        <v>123.4</v>
      </c>
      <c r="E706" s="92">
        <f t="shared" si="10"/>
        <v>5799.8</v>
      </c>
      <c r="F706" s="95" t="s">
        <v>18</v>
      </c>
      <c r="H706" s="99"/>
    </row>
    <row r="707" spans="1:8">
      <c r="A707" s="79">
        <v>45246</v>
      </c>
      <c r="B707" s="97">
        <v>0.63437499966666666</v>
      </c>
      <c r="C707" s="95">
        <v>49</v>
      </c>
      <c r="D707" s="98">
        <v>123.4</v>
      </c>
      <c r="E707" s="92">
        <f t="shared" si="10"/>
        <v>6046.6</v>
      </c>
      <c r="F707" s="95" t="s">
        <v>18</v>
      </c>
      <c r="H707" s="99"/>
    </row>
    <row r="708" spans="1:8">
      <c r="A708" s="79">
        <v>45246</v>
      </c>
      <c r="B708" s="97">
        <v>0.63638888866666665</v>
      </c>
      <c r="C708" s="95">
        <v>1</v>
      </c>
      <c r="D708" s="98">
        <v>123.5</v>
      </c>
      <c r="E708" s="92">
        <f t="shared" si="10"/>
        <v>123.5</v>
      </c>
      <c r="F708" s="95" t="s">
        <v>18</v>
      </c>
      <c r="H708" s="99"/>
    </row>
    <row r="709" spans="1:8">
      <c r="A709" s="79">
        <v>45246</v>
      </c>
      <c r="B709" s="97">
        <v>0.63638888866666665</v>
      </c>
      <c r="C709" s="95">
        <v>5</v>
      </c>
      <c r="D709" s="98">
        <v>123.5</v>
      </c>
      <c r="E709" s="92">
        <f t="shared" si="10"/>
        <v>617.5</v>
      </c>
      <c r="F709" s="95" t="s">
        <v>18</v>
      </c>
      <c r="H709" s="99"/>
    </row>
    <row r="710" spans="1:8">
      <c r="A710" s="79">
        <v>45246</v>
      </c>
      <c r="B710" s="97">
        <v>0.63638888866666665</v>
      </c>
      <c r="C710" s="95">
        <v>33</v>
      </c>
      <c r="D710" s="98">
        <v>123.5</v>
      </c>
      <c r="E710" s="92">
        <f t="shared" ref="E710:E773" si="11">C710*D710</f>
        <v>4075.5</v>
      </c>
      <c r="F710" s="95" t="s">
        <v>18</v>
      </c>
      <c r="H710" s="99"/>
    </row>
    <row r="711" spans="1:8">
      <c r="A711" s="79">
        <v>45246</v>
      </c>
      <c r="B711" s="97">
        <v>0.63638888866666665</v>
      </c>
      <c r="C711" s="95">
        <v>41</v>
      </c>
      <c r="D711" s="98">
        <v>123.5</v>
      </c>
      <c r="E711" s="92">
        <f t="shared" si="11"/>
        <v>5063.5</v>
      </c>
      <c r="F711" s="95" t="s">
        <v>18</v>
      </c>
      <c r="H711" s="99"/>
    </row>
    <row r="712" spans="1:8">
      <c r="A712" s="79">
        <v>45246</v>
      </c>
      <c r="B712" s="97">
        <v>0.63638888866666665</v>
      </c>
      <c r="C712" s="95">
        <v>43</v>
      </c>
      <c r="D712" s="98">
        <v>123.5</v>
      </c>
      <c r="E712" s="92">
        <f t="shared" si="11"/>
        <v>5310.5</v>
      </c>
      <c r="F712" s="95" t="s">
        <v>18</v>
      </c>
      <c r="H712" s="99"/>
    </row>
    <row r="713" spans="1:8">
      <c r="A713" s="79">
        <v>45246</v>
      </c>
      <c r="B713" s="97">
        <v>0.63638888866666665</v>
      </c>
      <c r="C713" s="95">
        <v>49</v>
      </c>
      <c r="D713" s="98">
        <v>123.5</v>
      </c>
      <c r="E713" s="92">
        <f t="shared" si="11"/>
        <v>6051.5</v>
      </c>
      <c r="F713" s="95" t="s">
        <v>18</v>
      </c>
      <c r="H713" s="99"/>
    </row>
    <row r="714" spans="1:8">
      <c r="A714" s="79">
        <v>45246</v>
      </c>
      <c r="B714" s="97">
        <v>0.63638888866666665</v>
      </c>
      <c r="C714" s="95">
        <v>57</v>
      </c>
      <c r="D714" s="98">
        <v>123.5</v>
      </c>
      <c r="E714" s="92">
        <f t="shared" si="11"/>
        <v>7039.5</v>
      </c>
      <c r="F714" s="95" t="s">
        <v>18</v>
      </c>
      <c r="H714" s="99"/>
    </row>
    <row r="715" spans="1:8">
      <c r="A715" s="79">
        <v>45246</v>
      </c>
      <c r="B715" s="97">
        <v>0.63638888866666665</v>
      </c>
      <c r="C715" s="95">
        <v>100</v>
      </c>
      <c r="D715" s="98">
        <v>123.5</v>
      </c>
      <c r="E715" s="92">
        <f t="shared" si="11"/>
        <v>12350</v>
      </c>
      <c r="F715" s="95" t="s">
        <v>18</v>
      </c>
      <c r="H715" s="99"/>
    </row>
    <row r="716" spans="1:8">
      <c r="A716" s="79">
        <v>45246</v>
      </c>
      <c r="B716" s="97">
        <v>0.63685185166666658</v>
      </c>
      <c r="C716" s="95">
        <v>2</v>
      </c>
      <c r="D716" s="98">
        <v>123.45</v>
      </c>
      <c r="E716" s="92">
        <f t="shared" si="11"/>
        <v>246.9</v>
      </c>
      <c r="F716" s="95" t="s">
        <v>18</v>
      </c>
      <c r="H716" s="99"/>
    </row>
    <row r="717" spans="1:8">
      <c r="A717" s="79">
        <v>45246</v>
      </c>
      <c r="B717" s="97">
        <v>0.63685185166666658</v>
      </c>
      <c r="C717" s="95">
        <v>2</v>
      </c>
      <c r="D717" s="98">
        <v>123.45</v>
      </c>
      <c r="E717" s="92">
        <f t="shared" si="11"/>
        <v>246.9</v>
      </c>
      <c r="F717" s="95" t="s">
        <v>18</v>
      </c>
      <c r="H717" s="99"/>
    </row>
    <row r="718" spans="1:8">
      <c r="A718" s="79">
        <v>45246</v>
      </c>
      <c r="B718" s="97">
        <v>0.63685185166666658</v>
      </c>
      <c r="C718" s="95">
        <v>4</v>
      </c>
      <c r="D718" s="98">
        <v>123.45</v>
      </c>
      <c r="E718" s="92">
        <f t="shared" si="11"/>
        <v>493.8</v>
      </c>
      <c r="F718" s="95" t="s">
        <v>18</v>
      </c>
      <c r="H718" s="99"/>
    </row>
    <row r="719" spans="1:8">
      <c r="A719" s="79">
        <v>45246</v>
      </c>
      <c r="B719" s="97">
        <v>0.63685185166666658</v>
      </c>
      <c r="C719" s="95">
        <v>4</v>
      </c>
      <c r="D719" s="98">
        <v>123.45</v>
      </c>
      <c r="E719" s="92">
        <f t="shared" si="11"/>
        <v>493.8</v>
      </c>
      <c r="F719" s="95" t="s">
        <v>18</v>
      </c>
      <c r="H719" s="99"/>
    </row>
    <row r="720" spans="1:8">
      <c r="A720" s="79">
        <v>45246</v>
      </c>
      <c r="B720" s="97">
        <v>0.63699074066666661</v>
      </c>
      <c r="C720" s="95">
        <v>2</v>
      </c>
      <c r="D720" s="98">
        <v>123.45</v>
      </c>
      <c r="E720" s="92">
        <f t="shared" si="11"/>
        <v>246.9</v>
      </c>
      <c r="F720" s="95" t="s">
        <v>18</v>
      </c>
      <c r="H720" s="99"/>
    </row>
    <row r="721" spans="1:8">
      <c r="A721" s="79">
        <v>45246</v>
      </c>
      <c r="B721" s="97">
        <v>0.63699074066666661</v>
      </c>
      <c r="C721" s="95">
        <v>2</v>
      </c>
      <c r="D721" s="98">
        <v>123.45</v>
      </c>
      <c r="E721" s="92">
        <f t="shared" si="11"/>
        <v>246.9</v>
      </c>
      <c r="F721" s="95" t="s">
        <v>18</v>
      </c>
      <c r="H721" s="99"/>
    </row>
    <row r="722" spans="1:8">
      <c r="A722" s="79">
        <v>45246</v>
      </c>
      <c r="B722" s="97">
        <v>0.63699074066666661</v>
      </c>
      <c r="C722" s="95">
        <v>2</v>
      </c>
      <c r="D722" s="98">
        <v>123.45</v>
      </c>
      <c r="E722" s="92">
        <f t="shared" si="11"/>
        <v>246.9</v>
      </c>
      <c r="F722" s="95" t="s">
        <v>18</v>
      </c>
      <c r="H722" s="99"/>
    </row>
    <row r="723" spans="1:8">
      <c r="A723" s="79">
        <v>45246</v>
      </c>
      <c r="B723" s="97">
        <v>0.63699074066666661</v>
      </c>
      <c r="C723" s="95">
        <v>3</v>
      </c>
      <c r="D723" s="98">
        <v>123.45</v>
      </c>
      <c r="E723" s="92">
        <f t="shared" si="11"/>
        <v>370.35</v>
      </c>
      <c r="F723" s="95" t="s">
        <v>18</v>
      </c>
      <c r="H723" s="99"/>
    </row>
    <row r="724" spans="1:8">
      <c r="A724" s="79">
        <v>45246</v>
      </c>
      <c r="B724" s="97">
        <v>0.63890046266666667</v>
      </c>
      <c r="C724" s="95">
        <v>4</v>
      </c>
      <c r="D724" s="98">
        <v>123.5</v>
      </c>
      <c r="E724" s="92">
        <f t="shared" si="11"/>
        <v>494</v>
      </c>
      <c r="F724" s="95" t="s">
        <v>18</v>
      </c>
      <c r="H724" s="99"/>
    </row>
    <row r="725" spans="1:8">
      <c r="A725" s="79">
        <v>45246</v>
      </c>
      <c r="B725" s="97">
        <v>0.63952546266666666</v>
      </c>
      <c r="C725" s="95">
        <v>3</v>
      </c>
      <c r="D725" s="98">
        <v>123.5</v>
      </c>
      <c r="E725" s="92">
        <f t="shared" si="11"/>
        <v>370.5</v>
      </c>
      <c r="F725" s="95" t="s">
        <v>18</v>
      </c>
      <c r="H725" s="99"/>
    </row>
    <row r="726" spans="1:8">
      <c r="A726" s="79">
        <v>45246</v>
      </c>
      <c r="B726" s="97">
        <v>0.63952546266666666</v>
      </c>
      <c r="C726" s="95">
        <v>158</v>
      </c>
      <c r="D726" s="98">
        <v>123.5</v>
      </c>
      <c r="E726" s="92">
        <f t="shared" si="11"/>
        <v>19513</v>
      </c>
      <c r="F726" s="95" t="s">
        <v>18</v>
      </c>
      <c r="H726" s="99"/>
    </row>
    <row r="727" spans="1:8">
      <c r="A727" s="79">
        <v>45246</v>
      </c>
      <c r="B727" s="97">
        <v>0.63952546266666666</v>
      </c>
      <c r="C727" s="95">
        <v>175</v>
      </c>
      <c r="D727" s="98">
        <v>123.5</v>
      </c>
      <c r="E727" s="92">
        <f t="shared" si="11"/>
        <v>21612.5</v>
      </c>
      <c r="F727" s="95" t="s">
        <v>18</v>
      </c>
      <c r="H727" s="99"/>
    </row>
    <row r="728" spans="1:8">
      <c r="A728" s="79">
        <v>45246</v>
      </c>
      <c r="B728" s="97">
        <v>0.63952546266666666</v>
      </c>
      <c r="C728" s="95">
        <v>189</v>
      </c>
      <c r="D728" s="98">
        <v>123.5</v>
      </c>
      <c r="E728" s="92">
        <f t="shared" si="11"/>
        <v>23341.5</v>
      </c>
      <c r="F728" s="95" t="s">
        <v>18</v>
      </c>
      <c r="H728" s="99"/>
    </row>
    <row r="729" spans="1:8">
      <c r="A729" s="79">
        <v>45246</v>
      </c>
      <c r="B729" s="97">
        <v>0.64177083266666668</v>
      </c>
      <c r="C729" s="95">
        <v>3</v>
      </c>
      <c r="D729" s="98">
        <v>123.5</v>
      </c>
      <c r="E729" s="92">
        <f t="shared" si="11"/>
        <v>370.5</v>
      </c>
      <c r="F729" s="95" t="s">
        <v>18</v>
      </c>
      <c r="H729" s="99"/>
    </row>
    <row r="730" spans="1:8">
      <c r="A730" s="79">
        <v>45246</v>
      </c>
      <c r="B730" s="97">
        <v>0.64177083266666668</v>
      </c>
      <c r="C730" s="95">
        <v>23</v>
      </c>
      <c r="D730" s="98">
        <v>123.5</v>
      </c>
      <c r="E730" s="92">
        <f t="shared" si="11"/>
        <v>2840.5</v>
      </c>
      <c r="F730" s="95" t="s">
        <v>18</v>
      </c>
      <c r="H730" s="99"/>
    </row>
    <row r="731" spans="1:8">
      <c r="A731" s="79">
        <v>45246</v>
      </c>
      <c r="B731" s="97">
        <v>0.64263888866666663</v>
      </c>
      <c r="C731" s="95">
        <v>2</v>
      </c>
      <c r="D731" s="98">
        <v>123.5</v>
      </c>
      <c r="E731" s="92">
        <f t="shared" si="11"/>
        <v>247</v>
      </c>
      <c r="F731" s="95" t="s">
        <v>18</v>
      </c>
      <c r="H731" s="99"/>
    </row>
    <row r="732" spans="1:8">
      <c r="A732" s="79">
        <v>45246</v>
      </c>
      <c r="B732" s="97">
        <v>0.64263888866666663</v>
      </c>
      <c r="C732" s="95">
        <v>3</v>
      </c>
      <c r="D732" s="98">
        <v>123.5</v>
      </c>
      <c r="E732" s="92">
        <f t="shared" si="11"/>
        <v>370.5</v>
      </c>
      <c r="F732" s="95" t="s">
        <v>18</v>
      </c>
      <c r="H732" s="99"/>
    </row>
    <row r="733" spans="1:8">
      <c r="A733" s="79">
        <v>45246</v>
      </c>
      <c r="B733" s="97">
        <v>0.64380786966666659</v>
      </c>
      <c r="C733" s="95">
        <v>3</v>
      </c>
      <c r="D733" s="98">
        <v>123.5</v>
      </c>
      <c r="E733" s="92">
        <f t="shared" si="11"/>
        <v>370.5</v>
      </c>
      <c r="F733" s="95" t="s">
        <v>18</v>
      </c>
      <c r="H733" s="99"/>
    </row>
    <row r="734" spans="1:8">
      <c r="A734" s="79">
        <v>45246</v>
      </c>
      <c r="B734" s="97">
        <v>0.64458333266666668</v>
      </c>
      <c r="C734" s="95">
        <v>60</v>
      </c>
      <c r="D734" s="98">
        <v>123.5</v>
      </c>
      <c r="E734" s="92">
        <f t="shared" si="11"/>
        <v>7410</v>
      </c>
      <c r="F734" s="95" t="s">
        <v>18</v>
      </c>
      <c r="H734" s="99"/>
    </row>
    <row r="735" spans="1:8">
      <c r="A735" s="79">
        <v>45246</v>
      </c>
      <c r="B735" s="97">
        <v>0.64458333266666668</v>
      </c>
      <c r="C735" s="95">
        <v>72</v>
      </c>
      <c r="D735" s="98">
        <v>123.5</v>
      </c>
      <c r="E735" s="92">
        <f t="shared" si="11"/>
        <v>8892</v>
      </c>
      <c r="F735" s="95" t="s">
        <v>18</v>
      </c>
      <c r="H735" s="99"/>
    </row>
    <row r="736" spans="1:8">
      <c r="A736" s="79">
        <v>45246</v>
      </c>
      <c r="B736" s="97">
        <v>0.64458333266666668</v>
      </c>
      <c r="C736" s="95">
        <v>73</v>
      </c>
      <c r="D736" s="98">
        <v>123.5</v>
      </c>
      <c r="E736" s="92">
        <f t="shared" si="11"/>
        <v>9015.5</v>
      </c>
      <c r="F736" s="95" t="s">
        <v>18</v>
      </c>
      <c r="H736" s="99"/>
    </row>
    <row r="737" spans="1:8">
      <c r="A737" s="79">
        <v>45246</v>
      </c>
      <c r="B737" s="97">
        <v>0.64585648066666668</v>
      </c>
      <c r="C737" s="95">
        <v>2</v>
      </c>
      <c r="D737" s="98">
        <v>123.45</v>
      </c>
      <c r="E737" s="92">
        <f t="shared" si="11"/>
        <v>246.9</v>
      </c>
      <c r="F737" s="95" t="s">
        <v>18</v>
      </c>
      <c r="H737" s="99"/>
    </row>
    <row r="738" spans="1:8">
      <c r="A738" s="79">
        <v>45246</v>
      </c>
      <c r="B738" s="97">
        <v>0.64585648066666668</v>
      </c>
      <c r="C738" s="95">
        <v>4</v>
      </c>
      <c r="D738" s="98">
        <v>123.45</v>
      </c>
      <c r="E738" s="92">
        <f t="shared" si="11"/>
        <v>493.8</v>
      </c>
      <c r="F738" s="95" t="s">
        <v>18</v>
      </c>
      <c r="H738" s="99"/>
    </row>
    <row r="739" spans="1:8">
      <c r="A739" s="79">
        <v>45246</v>
      </c>
      <c r="B739" s="97">
        <v>0.64585648066666668</v>
      </c>
      <c r="C739" s="95">
        <v>5</v>
      </c>
      <c r="D739" s="98">
        <v>123.45</v>
      </c>
      <c r="E739" s="92">
        <f t="shared" si="11"/>
        <v>617.25</v>
      </c>
      <c r="F739" s="95" t="s">
        <v>18</v>
      </c>
      <c r="H739" s="99"/>
    </row>
    <row r="740" spans="1:8">
      <c r="A740" s="79">
        <v>45246</v>
      </c>
      <c r="B740" s="97">
        <v>0.64585648066666668</v>
      </c>
      <c r="C740" s="95">
        <v>172</v>
      </c>
      <c r="D740" s="98">
        <v>123.45</v>
      </c>
      <c r="E740" s="92">
        <f t="shared" si="11"/>
        <v>21233.4</v>
      </c>
      <c r="F740" s="95" t="s">
        <v>18</v>
      </c>
      <c r="H740" s="99"/>
    </row>
    <row r="741" spans="1:8">
      <c r="A741" s="79">
        <v>45246</v>
      </c>
      <c r="B741" s="97">
        <v>0.64609953666666664</v>
      </c>
      <c r="C741" s="95">
        <v>2</v>
      </c>
      <c r="D741" s="98">
        <v>123.4</v>
      </c>
      <c r="E741" s="92">
        <f t="shared" si="11"/>
        <v>246.8</v>
      </c>
      <c r="F741" s="95" t="s">
        <v>18</v>
      </c>
      <c r="H741" s="99"/>
    </row>
    <row r="742" spans="1:8">
      <c r="A742" s="79">
        <v>45246</v>
      </c>
      <c r="B742" s="97">
        <v>0.64609953666666664</v>
      </c>
      <c r="C742" s="95">
        <v>4</v>
      </c>
      <c r="D742" s="98">
        <v>123.4</v>
      </c>
      <c r="E742" s="92">
        <f t="shared" si="11"/>
        <v>493.6</v>
      </c>
      <c r="F742" s="95" t="s">
        <v>18</v>
      </c>
      <c r="H742" s="99"/>
    </row>
    <row r="743" spans="1:8">
      <c r="A743" s="79">
        <v>45246</v>
      </c>
      <c r="B743" s="97">
        <v>0.64609953666666664</v>
      </c>
      <c r="C743" s="95">
        <v>87</v>
      </c>
      <c r="D743" s="98">
        <v>123.4</v>
      </c>
      <c r="E743" s="92">
        <f t="shared" si="11"/>
        <v>10735.800000000001</v>
      </c>
      <c r="F743" s="95" t="s">
        <v>18</v>
      </c>
      <c r="H743" s="99"/>
    </row>
    <row r="744" spans="1:8">
      <c r="A744" s="79">
        <v>45246</v>
      </c>
      <c r="B744" s="97">
        <v>0.64637731466666659</v>
      </c>
      <c r="C744" s="95">
        <v>2</v>
      </c>
      <c r="D744" s="98">
        <v>123.35</v>
      </c>
      <c r="E744" s="92">
        <f t="shared" si="11"/>
        <v>246.7</v>
      </c>
      <c r="F744" s="95" t="s">
        <v>18</v>
      </c>
      <c r="H744" s="99"/>
    </row>
    <row r="745" spans="1:8">
      <c r="A745" s="79">
        <v>45246</v>
      </c>
      <c r="B745" s="97">
        <v>0.64637731466666659</v>
      </c>
      <c r="C745" s="95">
        <v>3</v>
      </c>
      <c r="D745" s="98">
        <v>123.35</v>
      </c>
      <c r="E745" s="92">
        <f t="shared" si="11"/>
        <v>370.04999999999995</v>
      </c>
      <c r="F745" s="95" t="s">
        <v>18</v>
      </c>
      <c r="H745" s="99"/>
    </row>
    <row r="746" spans="1:8">
      <c r="A746" s="79">
        <v>45246</v>
      </c>
      <c r="B746" s="97">
        <v>0.64637731466666659</v>
      </c>
      <c r="C746" s="95">
        <v>3</v>
      </c>
      <c r="D746" s="98">
        <v>123.35</v>
      </c>
      <c r="E746" s="92">
        <f t="shared" si="11"/>
        <v>370.04999999999995</v>
      </c>
      <c r="F746" s="95" t="s">
        <v>18</v>
      </c>
      <c r="H746" s="99"/>
    </row>
    <row r="747" spans="1:8">
      <c r="A747" s="79">
        <v>45246</v>
      </c>
      <c r="B747" s="97">
        <v>0.64637731466666659</v>
      </c>
      <c r="C747" s="95">
        <v>4</v>
      </c>
      <c r="D747" s="98">
        <v>123.35</v>
      </c>
      <c r="E747" s="92">
        <f t="shared" si="11"/>
        <v>493.4</v>
      </c>
      <c r="F747" s="95" t="s">
        <v>18</v>
      </c>
      <c r="H747" s="99"/>
    </row>
    <row r="748" spans="1:8">
      <c r="A748" s="79">
        <v>45246</v>
      </c>
      <c r="B748" s="97">
        <v>0.64637731466666659</v>
      </c>
      <c r="C748" s="95">
        <v>119</v>
      </c>
      <c r="D748" s="98">
        <v>123.35</v>
      </c>
      <c r="E748" s="92">
        <f t="shared" si="11"/>
        <v>14678.65</v>
      </c>
      <c r="F748" s="95" t="s">
        <v>18</v>
      </c>
      <c r="H748" s="99"/>
    </row>
    <row r="749" spans="1:8">
      <c r="A749" s="79">
        <v>45246</v>
      </c>
      <c r="B749" s="97">
        <v>0.64723379566666661</v>
      </c>
      <c r="C749" s="95">
        <v>3</v>
      </c>
      <c r="D749" s="98">
        <v>123.25</v>
      </c>
      <c r="E749" s="92">
        <f t="shared" si="11"/>
        <v>369.75</v>
      </c>
      <c r="F749" s="95" t="s">
        <v>18</v>
      </c>
      <c r="H749" s="99"/>
    </row>
    <row r="750" spans="1:8">
      <c r="A750" s="79">
        <v>45246</v>
      </c>
      <c r="B750" s="97">
        <v>0.64723379566666661</v>
      </c>
      <c r="C750" s="95">
        <v>3</v>
      </c>
      <c r="D750" s="98">
        <v>123.25</v>
      </c>
      <c r="E750" s="92">
        <f t="shared" si="11"/>
        <v>369.75</v>
      </c>
      <c r="F750" s="95" t="s">
        <v>18</v>
      </c>
      <c r="H750" s="99"/>
    </row>
    <row r="751" spans="1:8">
      <c r="A751" s="79">
        <v>45246</v>
      </c>
      <c r="B751" s="97">
        <v>0.64723379566666661</v>
      </c>
      <c r="C751" s="95">
        <v>12</v>
      </c>
      <c r="D751" s="98">
        <v>123.2</v>
      </c>
      <c r="E751" s="92">
        <f t="shared" si="11"/>
        <v>1478.4</v>
      </c>
      <c r="F751" s="95" t="s">
        <v>18</v>
      </c>
      <c r="H751" s="99"/>
    </row>
    <row r="752" spans="1:8">
      <c r="A752" s="79">
        <v>45246</v>
      </c>
      <c r="B752" s="97">
        <v>0.64723379566666661</v>
      </c>
      <c r="C752" s="95">
        <v>57</v>
      </c>
      <c r="D752" s="98">
        <v>123.2</v>
      </c>
      <c r="E752" s="92">
        <f t="shared" si="11"/>
        <v>7022.4000000000005</v>
      </c>
      <c r="F752" s="95" t="s">
        <v>18</v>
      </c>
      <c r="H752" s="99"/>
    </row>
    <row r="753" spans="1:8">
      <c r="A753" s="79">
        <v>45246</v>
      </c>
      <c r="B753" s="97">
        <v>0.64723379566666661</v>
      </c>
      <c r="C753" s="95">
        <v>114</v>
      </c>
      <c r="D753" s="98">
        <v>123.25</v>
      </c>
      <c r="E753" s="92">
        <f t="shared" si="11"/>
        <v>14050.5</v>
      </c>
      <c r="F753" s="95" t="s">
        <v>18</v>
      </c>
      <c r="H753" s="99"/>
    </row>
    <row r="754" spans="1:8">
      <c r="A754" s="79">
        <v>45246</v>
      </c>
      <c r="B754" s="97">
        <v>0.64878472166666667</v>
      </c>
      <c r="C754" s="95">
        <v>3</v>
      </c>
      <c r="D754" s="98">
        <v>123.35</v>
      </c>
      <c r="E754" s="92">
        <f t="shared" si="11"/>
        <v>370.04999999999995</v>
      </c>
      <c r="F754" s="95" t="s">
        <v>18</v>
      </c>
      <c r="H754" s="99"/>
    </row>
    <row r="755" spans="1:8">
      <c r="A755" s="79">
        <v>45246</v>
      </c>
      <c r="B755" s="97">
        <v>0.65232638866666659</v>
      </c>
      <c r="C755" s="95">
        <v>2</v>
      </c>
      <c r="D755" s="98">
        <v>123.35</v>
      </c>
      <c r="E755" s="92">
        <f t="shared" si="11"/>
        <v>246.7</v>
      </c>
      <c r="F755" s="95" t="s">
        <v>18</v>
      </c>
      <c r="H755" s="99"/>
    </row>
    <row r="756" spans="1:8">
      <c r="A756" s="79">
        <v>45246</v>
      </c>
      <c r="B756" s="97">
        <v>0.65310185166666668</v>
      </c>
      <c r="C756" s="95">
        <v>3</v>
      </c>
      <c r="D756" s="98">
        <v>123.4</v>
      </c>
      <c r="E756" s="92">
        <f t="shared" si="11"/>
        <v>370.20000000000005</v>
      </c>
      <c r="F756" s="95" t="s">
        <v>18</v>
      </c>
      <c r="H756" s="99"/>
    </row>
    <row r="757" spans="1:8">
      <c r="A757" s="79">
        <v>45246</v>
      </c>
      <c r="B757" s="97">
        <v>0.65310185166666668</v>
      </c>
      <c r="C757" s="95">
        <v>4</v>
      </c>
      <c r="D757" s="98">
        <v>123.4</v>
      </c>
      <c r="E757" s="92">
        <f t="shared" si="11"/>
        <v>493.6</v>
      </c>
      <c r="F757" s="95" t="s">
        <v>18</v>
      </c>
      <c r="H757" s="99"/>
    </row>
    <row r="758" spans="1:8">
      <c r="A758" s="79">
        <v>45246</v>
      </c>
      <c r="B758" s="97">
        <v>0.65310185166666668</v>
      </c>
      <c r="C758" s="95">
        <v>4</v>
      </c>
      <c r="D758" s="98">
        <v>123.4</v>
      </c>
      <c r="E758" s="92">
        <f t="shared" si="11"/>
        <v>493.6</v>
      </c>
      <c r="F758" s="95" t="s">
        <v>18</v>
      </c>
      <c r="H758" s="99"/>
    </row>
    <row r="759" spans="1:8">
      <c r="A759" s="79">
        <v>45246</v>
      </c>
      <c r="B759" s="97">
        <v>0.65310185166666668</v>
      </c>
      <c r="C759" s="95">
        <v>4</v>
      </c>
      <c r="D759" s="98">
        <v>123.4</v>
      </c>
      <c r="E759" s="92">
        <f t="shared" si="11"/>
        <v>493.6</v>
      </c>
      <c r="F759" s="95" t="s">
        <v>18</v>
      </c>
      <c r="H759" s="99"/>
    </row>
    <row r="760" spans="1:8">
      <c r="A760" s="79">
        <v>45246</v>
      </c>
      <c r="B760" s="97">
        <v>0.65325231466666667</v>
      </c>
      <c r="C760" s="95">
        <v>51</v>
      </c>
      <c r="D760" s="98">
        <v>123.45</v>
      </c>
      <c r="E760" s="92">
        <f t="shared" si="11"/>
        <v>6295.95</v>
      </c>
      <c r="F760" s="95" t="s">
        <v>18</v>
      </c>
      <c r="H760" s="99"/>
    </row>
    <row r="761" spans="1:8">
      <c r="A761" s="79">
        <v>45246</v>
      </c>
      <c r="B761" s="97">
        <v>0.65325231466666667</v>
      </c>
      <c r="C761" s="95">
        <v>64</v>
      </c>
      <c r="D761" s="98">
        <v>123.45</v>
      </c>
      <c r="E761" s="92">
        <f t="shared" si="11"/>
        <v>7900.8</v>
      </c>
      <c r="F761" s="95" t="s">
        <v>18</v>
      </c>
      <c r="H761" s="99"/>
    </row>
    <row r="762" spans="1:8">
      <c r="A762" s="79">
        <v>45246</v>
      </c>
      <c r="B762" s="97">
        <v>0.65328703666666665</v>
      </c>
      <c r="C762" s="95">
        <v>3</v>
      </c>
      <c r="D762" s="98">
        <v>123.45</v>
      </c>
      <c r="E762" s="92">
        <f t="shared" si="11"/>
        <v>370.35</v>
      </c>
      <c r="F762" s="95" t="s">
        <v>18</v>
      </c>
      <c r="H762" s="99"/>
    </row>
    <row r="763" spans="1:8">
      <c r="A763" s="79">
        <v>45246</v>
      </c>
      <c r="B763" s="97">
        <v>0.65332175866666664</v>
      </c>
      <c r="C763" s="95">
        <v>5</v>
      </c>
      <c r="D763" s="98">
        <v>123.45</v>
      </c>
      <c r="E763" s="92">
        <f t="shared" si="11"/>
        <v>617.25</v>
      </c>
      <c r="F763" s="95" t="s">
        <v>18</v>
      </c>
      <c r="H763" s="99"/>
    </row>
    <row r="764" spans="1:8">
      <c r="A764" s="79">
        <v>45246</v>
      </c>
      <c r="B764" s="97">
        <v>0.65332175866666664</v>
      </c>
      <c r="C764" s="95">
        <v>51</v>
      </c>
      <c r="D764" s="98">
        <v>123.45</v>
      </c>
      <c r="E764" s="92">
        <f t="shared" si="11"/>
        <v>6295.95</v>
      </c>
      <c r="F764" s="95" t="s">
        <v>18</v>
      </c>
      <c r="H764" s="99"/>
    </row>
    <row r="765" spans="1:8">
      <c r="A765" s="79">
        <v>45246</v>
      </c>
      <c r="B765" s="97">
        <v>0.65383101766666663</v>
      </c>
      <c r="C765" s="95">
        <v>46</v>
      </c>
      <c r="D765" s="98">
        <v>123.45</v>
      </c>
      <c r="E765" s="92">
        <f t="shared" si="11"/>
        <v>5678.7</v>
      </c>
      <c r="F765" s="95" t="s">
        <v>18</v>
      </c>
      <c r="H765" s="99"/>
    </row>
    <row r="766" spans="1:8">
      <c r="A766" s="79">
        <v>45246</v>
      </c>
      <c r="B766" s="97">
        <v>0.65383101766666663</v>
      </c>
      <c r="C766" s="95">
        <v>57</v>
      </c>
      <c r="D766" s="98">
        <v>123.45</v>
      </c>
      <c r="E766" s="92">
        <f t="shared" si="11"/>
        <v>7036.6500000000005</v>
      </c>
      <c r="F766" s="95" t="s">
        <v>18</v>
      </c>
      <c r="H766" s="99"/>
    </row>
    <row r="767" spans="1:8">
      <c r="A767" s="79">
        <v>45246</v>
      </c>
      <c r="B767" s="97">
        <v>0.65383101766666663</v>
      </c>
      <c r="C767" s="95">
        <v>61</v>
      </c>
      <c r="D767" s="98">
        <v>123.45</v>
      </c>
      <c r="E767" s="92">
        <f t="shared" si="11"/>
        <v>7530.45</v>
      </c>
      <c r="F767" s="95" t="s">
        <v>18</v>
      </c>
      <c r="H767" s="99"/>
    </row>
    <row r="768" spans="1:8">
      <c r="A768" s="79">
        <v>45246</v>
      </c>
      <c r="B768" s="97">
        <v>0.65383101766666663</v>
      </c>
      <c r="C768" s="95">
        <v>62</v>
      </c>
      <c r="D768" s="98">
        <v>123.45</v>
      </c>
      <c r="E768" s="92">
        <f t="shared" si="11"/>
        <v>7653.9000000000005</v>
      </c>
      <c r="F768" s="95" t="s">
        <v>18</v>
      </c>
      <c r="H768" s="99"/>
    </row>
    <row r="769" spans="1:8">
      <c r="A769" s="79">
        <v>45246</v>
      </c>
      <c r="B769" s="97">
        <v>0.65383101766666663</v>
      </c>
      <c r="C769" s="95">
        <v>68</v>
      </c>
      <c r="D769" s="98">
        <v>123.45</v>
      </c>
      <c r="E769" s="92">
        <f t="shared" si="11"/>
        <v>8394.6</v>
      </c>
      <c r="F769" s="95" t="s">
        <v>18</v>
      </c>
      <c r="H769" s="99"/>
    </row>
    <row r="770" spans="1:8">
      <c r="A770" s="79">
        <v>45246</v>
      </c>
      <c r="B770" s="97">
        <v>0.65383101766666663</v>
      </c>
      <c r="C770" s="95">
        <v>72</v>
      </c>
      <c r="D770" s="98">
        <v>123.45</v>
      </c>
      <c r="E770" s="92">
        <f t="shared" si="11"/>
        <v>8888.4</v>
      </c>
      <c r="F770" s="95" t="s">
        <v>18</v>
      </c>
      <c r="H770" s="99"/>
    </row>
    <row r="771" spans="1:8">
      <c r="A771" s="79">
        <v>45246</v>
      </c>
      <c r="B771" s="97">
        <v>0.65383101766666663</v>
      </c>
      <c r="C771" s="95">
        <v>73</v>
      </c>
      <c r="D771" s="98">
        <v>123.45</v>
      </c>
      <c r="E771" s="92">
        <f t="shared" si="11"/>
        <v>9011.85</v>
      </c>
      <c r="F771" s="95" t="s">
        <v>18</v>
      </c>
      <c r="H771" s="99"/>
    </row>
    <row r="772" spans="1:8">
      <c r="A772" s="79">
        <v>45246</v>
      </c>
      <c r="B772" s="97">
        <v>0.65383101766666663</v>
      </c>
      <c r="C772" s="95">
        <v>96</v>
      </c>
      <c r="D772" s="98">
        <v>123.45</v>
      </c>
      <c r="E772" s="92">
        <f t="shared" si="11"/>
        <v>11851.2</v>
      </c>
      <c r="F772" s="95" t="s">
        <v>18</v>
      </c>
      <c r="H772" s="99"/>
    </row>
    <row r="773" spans="1:8">
      <c r="A773" s="79">
        <v>45246</v>
      </c>
      <c r="B773" s="97">
        <v>0.65383101766666663</v>
      </c>
      <c r="C773" s="95">
        <v>97</v>
      </c>
      <c r="D773" s="98">
        <v>123.45</v>
      </c>
      <c r="E773" s="92">
        <f t="shared" si="11"/>
        <v>11974.65</v>
      </c>
      <c r="F773" s="95" t="s">
        <v>18</v>
      </c>
      <c r="H773" s="99"/>
    </row>
    <row r="774" spans="1:8">
      <c r="A774" s="79">
        <v>45246</v>
      </c>
      <c r="B774" s="97">
        <v>0.65383101766666663</v>
      </c>
      <c r="C774" s="95">
        <v>125</v>
      </c>
      <c r="D774" s="98">
        <v>123.45</v>
      </c>
      <c r="E774" s="92">
        <f t="shared" ref="E774:E837" si="12">C774*D774</f>
        <v>15431.25</v>
      </c>
      <c r="F774" s="95" t="s">
        <v>18</v>
      </c>
      <c r="H774" s="99"/>
    </row>
    <row r="775" spans="1:8">
      <c r="A775" s="79">
        <v>45246</v>
      </c>
      <c r="B775" s="97">
        <v>0.65396990666666666</v>
      </c>
      <c r="C775" s="95">
        <v>2</v>
      </c>
      <c r="D775" s="98">
        <v>123.45</v>
      </c>
      <c r="E775" s="92">
        <f t="shared" si="12"/>
        <v>246.9</v>
      </c>
      <c r="F775" s="95" t="s">
        <v>18</v>
      </c>
      <c r="H775" s="99"/>
    </row>
    <row r="776" spans="1:8">
      <c r="A776" s="79">
        <v>45246</v>
      </c>
      <c r="B776" s="97">
        <v>0.65494212966666665</v>
      </c>
      <c r="C776" s="95">
        <v>6</v>
      </c>
      <c r="D776" s="98">
        <v>123.45</v>
      </c>
      <c r="E776" s="92">
        <f t="shared" si="12"/>
        <v>740.7</v>
      </c>
      <c r="F776" s="95" t="s">
        <v>18</v>
      </c>
      <c r="H776" s="99"/>
    </row>
    <row r="777" spans="1:8">
      <c r="A777" s="79">
        <v>45246</v>
      </c>
      <c r="B777" s="97">
        <v>0.65494212966666665</v>
      </c>
      <c r="C777" s="95">
        <v>7</v>
      </c>
      <c r="D777" s="98">
        <v>123.45</v>
      </c>
      <c r="E777" s="92">
        <f t="shared" si="12"/>
        <v>864.15</v>
      </c>
      <c r="F777" s="95" t="s">
        <v>18</v>
      </c>
      <c r="H777" s="99"/>
    </row>
    <row r="778" spans="1:8">
      <c r="A778" s="79">
        <v>45246</v>
      </c>
      <c r="B778" s="97">
        <v>0.65494212966666665</v>
      </c>
      <c r="C778" s="95">
        <v>54</v>
      </c>
      <c r="D778" s="98">
        <v>123.45</v>
      </c>
      <c r="E778" s="92">
        <f t="shared" si="12"/>
        <v>6666.3</v>
      </c>
      <c r="F778" s="95" t="s">
        <v>18</v>
      </c>
      <c r="H778" s="99"/>
    </row>
    <row r="779" spans="1:8">
      <c r="A779" s="79">
        <v>45246</v>
      </c>
      <c r="B779" s="97">
        <v>0.65494212966666665</v>
      </c>
      <c r="C779" s="95">
        <v>66</v>
      </c>
      <c r="D779" s="98">
        <v>123.45</v>
      </c>
      <c r="E779" s="92">
        <f t="shared" si="12"/>
        <v>8147.7</v>
      </c>
      <c r="F779" s="95" t="s">
        <v>18</v>
      </c>
      <c r="H779" s="99"/>
    </row>
    <row r="780" spans="1:8">
      <c r="A780" s="79">
        <v>45246</v>
      </c>
      <c r="B780" s="97">
        <v>0.65494212966666665</v>
      </c>
      <c r="C780" s="95">
        <v>73</v>
      </c>
      <c r="D780" s="98">
        <v>123.45</v>
      </c>
      <c r="E780" s="92">
        <f t="shared" si="12"/>
        <v>9011.85</v>
      </c>
      <c r="F780" s="95" t="s">
        <v>18</v>
      </c>
      <c r="H780" s="99"/>
    </row>
    <row r="781" spans="1:8">
      <c r="A781" s="79">
        <v>45246</v>
      </c>
      <c r="B781" s="97">
        <v>0.65501157366666662</v>
      </c>
      <c r="C781" s="95">
        <v>2</v>
      </c>
      <c r="D781" s="98">
        <v>123.4</v>
      </c>
      <c r="E781" s="92">
        <f t="shared" si="12"/>
        <v>246.8</v>
      </c>
      <c r="F781" s="95" t="s">
        <v>18</v>
      </c>
      <c r="H781" s="99"/>
    </row>
    <row r="782" spans="1:8">
      <c r="A782" s="79">
        <v>45246</v>
      </c>
      <c r="B782" s="97">
        <v>0.65501157366666662</v>
      </c>
      <c r="C782" s="95">
        <v>2</v>
      </c>
      <c r="D782" s="98">
        <v>123.4</v>
      </c>
      <c r="E782" s="92">
        <f t="shared" si="12"/>
        <v>246.8</v>
      </c>
      <c r="F782" s="95" t="s">
        <v>18</v>
      </c>
      <c r="H782" s="99"/>
    </row>
    <row r="783" spans="1:8">
      <c r="A783" s="79">
        <v>45246</v>
      </c>
      <c r="B783" s="97">
        <v>0.65501157366666662</v>
      </c>
      <c r="C783" s="95">
        <v>4</v>
      </c>
      <c r="D783" s="98">
        <v>123.4</v>
      </c>
      <c r="E783" s="92">
        <f t="shared" si="12"/>
        <v>493.6</v>
      </c>
      <c r="F783" s="95" t="s">
        <v>18</v>
      </c>
      <c r="H783" s="99"/>
    </row>
    <row r="784" spans="1:8">
      <c r="A784" s="79">
        <v>45246</v>
      </c>
      <c r="B784" s="97">
        <v>0.65501157366666662</v>
      </c>
      <c r="C784" s="95">
        <v>227</v>
      </c>
      <c r="D784" s="98">
        <v>123.4</v>
      </c>
      <c r="E784" s="92">
        <f t="shared" si="12"/>
        <v>28011.800000000003</v>
      </c>
      <c r="F784" s="95" t="s">
        <v>18</v>
      </c>
      <c r="H784" s="99"/>
    </row>
    <row r="785" spans="1:8">
      <c r="A785" s="79">
        <v>45246</v>
      </c>
      <c r="B785" s="97">
        <v>0.6555555546666666</v>
      </c>
      <c r="C785" s="95">
        <v>3</v>
      </c>
      <c r="D785" s="98">
        <v>123.35</v>
      </c>
      <c r="E785" s="92">
        <f t="shared" si="12"/>
        <v>370.04999999999995</v>
      </c>
      <c r="F785" s="95" t="s">
        <v>18</v>
      </c>
      <c r="H785" s="99"/>
    </row>
    <row r="786" spans="1:8">
      <c r="A786" s="79">
        <v>45246</v>
      </c>
      <c r="B786" s="97">
        <v>0.65768518466666659</v>
      </c>
      <c r="C786" s="95">
        <v>1</v>
      </c>
      <c r="D786" s="98">
        <v>123.5</v>
      </c>
      <c r="E786" s="92">
        <f t="shared" si="12"/>
        <v>123.5</v>
      </c>
      <c r="F786" s="95" t="s">
        <v>18</v>
      </c>
    </row>
    <row r="787" spans="1:8">
      <c r="A787" s="79">
        <v>45246</v>
      </c>
      <c r="B787" s="97">
        <v>0.65768518466666659</v>
      </c>
      <c r="C787" s="95">
        <v>72</v>
      </c>
      <c r="D787" s="98">
        <v>123.5</v>
      </c>
      <c r="E787" s="92">
        <f t="shared" si="12"/>
        <v>8892</v>
      </c>
      <c r="F787" s="95" t="s">
        <v>18</v>
      </c>
    </row>
    <row r="788" spans="1:8">
      <c r="A788" s="79">
        <v>45246</v>
      </c>
      <c r="B788" s="97">
        <v>0.65857638866666668</v>
      </c>
      <c r="C788" s="95">
        <v>3</v>
      </c>
      <c r="D788" s="98">
        <v>123.55</v>
      </c>
      <c r="E788" s="92">
        <f t="shared" si="12"/>
        <v>370.65</v>
      </c>
      <c r="F788" s="95" t="s">
        <v>18</v>
      </c>
    </row>
    <row r="789" spans="1:8">
      <c r="A789" s="79">
        <v>45246</v>
      </c>
      <c r="B789" s="97">
        <v>0.65857638866666668</v>
      </c>
      <c r="C789" s="95">
        <v>156</v>
      </c>
      <c r="D789" s="98">
        <v>123.55</v>
      </c>
      <c r="E789" s="92">
        <f t="shared" si="12"/>
        <v>19273.8</v>
      </c>
      <c r="F789" s="95" t="s">
        <v>18</v>
      </c>
    </row>
    <row r="790" spans="1:8">
      <c r="A790" s="79">
        <v>45246</v>
      </c>
      <c r="B790" s="97">
        <v>0.65967592566666666</v>
      </c>
      <c r="C790" s="95">
        <v>48</v>
      </c>
      <c r="D790" s="98">
        <v>123.55</v>
      </c>
      <c r="E790" s="92">
        <f t="shared" si="12"/>
        <v>5930.4</v>
      </c>
      <c r="F790" s="95" t="s">
        <v>18</v>
      </c>
    </row>
    <row r="791" spans="1:8">
      <c r="A791" s="79">
        <v>45246</v>
      </c>
      <c r="B791" s="97">
        <v>0.65967592566666666</v>
      </c>
      <c r="C791" s="95">
        <v>63</v>
      </c>
      <c r="D791" s="98">
        <v>123.55</v>
      </c>
      <c r="E791" s="92">
        <f t="shared" si="12"/>
        <v>7783.65</v>
      </c>
      <c r="F791" s="95" t="s">
        <v>18</v>
      </c>
    </row>
    <row r="792" spans="1:8">
      <c r="A792" s="79">
        <v>45246</v>
      </c>
      <c r="B792" s="97">
        <v>0.65967592566666666</v>
      </c>
      <c r="C792" s="95">
        <v>72</v>
      </c>
      <c r="D792" s="98">
        <v>123.55</v>
      </c>
      <c r="E792" s="92">
        <f t="shared" si="12"/>
        <v>8895.6</v>
      </c>
      <c r="F792" s="95" t="s">
        <v>18</v>
      </c>
    </row>
    <row r="793" spans="1:8">
      <c r="A793" s="79">
        <v>45246</v>
      </c>
      <c r="B793" s="97">
        <v>0.65967592566666666</v>
      </c>
      <c r="C793" s="95">
        <v>73</v>
      </c>
      <c r="D793" s="98">
        <v>123.55</v>
      </c>
      <c r="E793" s="92">
        <f t="shared" si="12"/>
        <v>9019.15</v>
      </c>
      <c r="F793" s="95" t="s">
        <v>18</v>
      </c>
    </row>
    <row r="794" spans="1:8">
      <c r="A794" s="79">
        <v>45246</v>
      </c>
      <c r="B794" s="97">
        <v>0.66181712966666661</v>
      </c>
      <c r="C794" s="95">
        <v>2</v>
      </c>
      <c r="D794" s="98">
        <v>123.6</v>
      </c>
      <c r="E794" s="92">
        <f t="shared" si="12"/>
        <v>247.2</v>
      </c>
      <c r="F794" s="95" t="s">
        <v>18</v>
      </c>
    </row>
    <row r="795" spans="1:8">
      <c r="A795" s="79">
        <v>45246</v>
      </c>
      <c r="B795" s="97">
        <v>0.66181712966666661</v>
      </c>
      <c r="C795" s="95">
        <v>3</v>
      </c>
      <c r="D795" s="98">
        <v>123.6</v>
      </c>
      <c r="E795" s="92">
        <f t="shared" si="12"/>
        <v>370.79999999999995</v>
      </c>
      <c r="F795" s="95" t="s">
        <v>18</v>
      </c>
    </row>
    <row r="796" spans="1:8">
      <c r="A796" s="79">
        <v>45246</v>
      </c>
      <c r="B796" s="97">
        <v>0.66181712966666661</v>
      </c>
      <c r="C796" s="95">
        <v>4</v>
      </c>
      <c r="D796" s="98">
        <v>123.6</v>
      </c>
      <c r="E796" s="92">
        <f t="shared" si="12"/>
        <v>494.4</v>
      </c>
      <c r="F796" s="95" t="s">
        <v>18</v>
      </c>
    </row>
    <row r="797" spans="1:8">
      <c r="A797" s="79">
        <v>45246</v>
      </c>
      <c r="B797" s="97">
        <v>0.66181712966666661</v>
      </c>
      <c r="C797" s="95">
        <v>5</v>
      </c>
      <c r="D797" s="98">
        <v>123.6</v>
      </c>
      <c r="E797" s="92">
        <f t="shared" si="12"/>
        <v>618</v>
      </c>
      <c r="F797" s="95" t="s">
        <v>18</v>
      </c>
    </row>
    <row r="798" spans="1:8">
      <c r="A798" s="79">
        <v>45246</v>
      </c>
      <c r="B798" s="97">
        <v>0.66181712966666661</v>
      </c>
      <c r="C798" s="95">
        <v>6</v>
      </c>
      <c r="D798" s="98">
        <v>123.6</v>
      </c>
      <c r="E798" s="92">
        <f t="shared" si="12"/>
        <v>741.59999999999991</v>
      </c>
      <c r="F798" s="95" t="s">
        <v>18</v>
      </c>
    </row>
    <row r="799" spans="1:8">
      <c r="A799" s="79">
        <v>45246</v>
      </c>
      <c r="B799" s="97">
        <v>0.66181712966666661</v>
      </c>
      <c r="C799" s="95">
        <v>157</v>
      </c>
      <c r="D799" s="98">
        <v>123.6</v>
      </c>
      <c r="E799" s="92">
        <f t="shared" si="12"/>
        <v>19405.2</v>
      </c>
      <c r="F799" s="95" t="s">
        <v>18</v>
      </c>
    </row>
    <row r="800" spans="1:8">
      <c r="A800" s="79">
        <v>45246</v>
      </c>
      <c r="B800" s="97">
        <v>0.66234953666666663</v>
      </c>
      <c r="C800" s="95">
        <v>3</v>
      </c>
      <c r="D800" s="98">
        <v>123.65</v>
      </c>
      <c r="E800" s="92">
        <f t="shared" si="12"/>
        <v>370.95000000000005</v>
      </c>
      <c r="F800" s="95" t="s">
        <v>18</v>
      </c>
    </row>
    <row r="801" spans="1:6">
      <c r="A801" s="79">
        <v>45246</v>
      </c>
      <c r="B801" s="97">
        <v>0.66234953666666663</v>
      </c>
      <c r="C801" s="95">
        <v>32</v>
      </c>
      <c r="D801" s="98">
        <v>123.65</v>
      </c>
      <c r="E801" s="92">
        <f t="shared" si="12"/>
        <v>3956.8</v>
      </c>
      <c r="F801" s="95" t="s">
        <v>18</v>
      </c>
    </row>
    <row r="802" spans="1:6">
      <c r="A802" s="79">
        <v>45246</v>
      </c>
      <c r="B802" s="97">
        <v>0.66234953666666663</v>
      </c>
      <c r="C802" s="95">
        <v>38</v>
      </c>
      <c r="D802" s="98">
        <v>123.65</v>
      </c>
      <c r="E802" s="92">
        <f t="shared" si="12"/>
        <v>4698.7</v>
      </c>
      <c r="F802" s="95" t="s">
        <v>18</v>
      </c>
    </row>
    <row r="803" spans="1:6">
      <c r="A803" s="79">
        <v>45246</v>
      </c>
      <c r="B803" s="97">
        <v>0.66234953666666663</v>
      </c>
      <c r="C803" s="95">
        <v>48</v>
      </c>
      <c r="D803" s="98">
        <v>123.65</v>
      </c>
      <c r="E803" s="92">
        <f t="shared" si="12"/>
        <v>5935.2000000000007</v>
      </c>
      <c r="F803" s="95" t="s">
        <v>18</v>
      </c>
    </row>
    <row r="804" spans="1:6">
      <c r="A804" s="79">
        <v>45246</v>
      </c>
      <c r="B804" s="97">
        <v>0.66234953666666663</v>
      </c>
      <c r="C804" s="95">
        <v>139</v>
      </c>
      <c r="D804" s="98">
        <v>123.65</v>
      </c>
      <c r="E804" s="92">
        <f t="shared" si="12"/>
        <v>17187.350000000002</v>
      </c>
      <c r="F804" s="95" t="s">
        <v>18</v>
      </c>
    </row>
    <row r="805" spans="1:6">
      <c r="A805" s="79">
        <v>45246</v>
      </c>
      <c r="B805" s="97">
        <v>0.66305555466666666</v>
      </c>
      <c r="C805" s="95">
        <v>60</v>
      </c>
      <c r="D805" s="98">
        <v>123.65</v>
      </c>
      <c r="E805" s="92">
        <f t="shared" si="12"/>
        <v>7419</v>
      </c>
      <c r="F805" s="95" t="s">
        <v>18</v>
      </c>
    </row>
    <row r="806" spans="1:6">
      <c r="A806" s="79">
        <v>45246</v>
      </c>
      <c r="B806" s="97">
        <v>0.66305555466666666</v>
      </c>
      <c r="C806" s="95">
        <v>77</v>
      </c>
      <c r="D806" s="98">
        <v>123.65</v>
      </c>
      <c r="E806" s="92">
        <f t="shared" si="12"/>
        <v>9521.0500000000011</v>
      </c>
      <c r="F806" s="95" t="s">
        <v>18</v>
      </c>
    </row>
    <row r="807" spans="1:6">
      <c r="A807" s="79">
        <v>45246</v>
      </c>
      <c r="B807" s="97">
        <v>0.66479166666666667</v>
      </c>
      <c r="C807" s="95">
        <v>4</v>
      </c>
      <c r="D807" s="98">
        <v>123.65</v>
      </c>
      <c r="E807" s="92">
        <f t="shared" si="12"/>
        <v>494.6</v>
      </c>
      <c r="F807" s="95" t="s">
        <v>18</v>
      </c>
    </row>
    <row r="808" spans="1:6">
      <c r="A808" s="79">
        <v>45246</v>
      </c>
      <c r="B808" s="97">
        <v>0.66479166666666667</v>
      </c>
      <c r="C808" s="95">
        <v>5</v>
      </c>
      <c r="D808" s="98">
        <v>123.65</v>
      </c>
      <c r="E808" s="92">
        <f t="shared" si="12"/>
        <v>618.25</v>
      </c>
      <c r="F808" s="95" t="s">
        <v>18</v>
      </c>
    </row>
    <row r="809" spans="1:6">
      <c r="A809" s="79">
        <v>45246</v>
      </c>
      <c r="B809" s="97">
        <v>0.66496527766666658</v>
      </c>
      <c r="C809" s="95">
        <v>2</v>
      </c>
      <c r="D809" s="98">
        <v>123.65</v>
      </c>
      <c r="E809" s="92">
        <f t="shared" si="12"/>
        <v>247.3</v>
      </c>
      <c r="F809" s="95" t="s">
        <v>18</v>
      </c>
    </row>
    <row r="810" spans="1:6">
      <c r="A810" s="79">
        <v>45246</v>
      </c>
      <c r="B810" s="97">
        <v>0.66541666666666666</v>
      </c>
      <c r="C810" s="95">
        <v>3</v>
      </c>
      <c r="D810" s="98">
        <v>123.7</v>
      </c>
      <c r="E810" s="92">
        <f t="shared" si="12"/>
        <v>371.1</v>
      </c>
      <c r="F810" s="95" t="s">
        <v>18</v>
      </c>
    </row>
    <row r="811" spans="1:6">
      <c r="A811" s="79">
        <v>45246</v>
      </c>
      <c r="B811" s="97">
        <v>0.66541666666666666</v>
      </c>
      <c r="C811" s="95">
        <v>4</v>
      </c>
      <c r="D811" s="98">
        <v>123.7</v>
      </c>
      <c r="E811" s="92">
        <f t="shared" si="12"/>
        <v>494.8</v>
      </c>
      <c r="F811" s="95" t="s">
        <v>18</v>
      </c>
    </row>
    <row r="812" spans="1:6">
      <c r="A812" s="79">
        <v>45246</v>
      </c>
      <c r="B812" s="97">
        <v>0.66541666666666666</v>
      </c>
      <c r="C812" s="95">
        <v>51</v>
      </c>
      <c r="D812" s="98">
        <v>123.7</v>
      </c>
      <c r="E812" s="92">
        <f t="shared" si="12"/>
        <v>6308.7</v>
      </c>
      <c r="F812" s="95" t="s">
        <v>18</v>
      </c>
    </row>
    <row r="813" spans="1:6">
      <c r="A813" s="79">
        <v>45246</v>
      </c>
      <c r="B813" s="97">
        <v>0.66541666666666666</v>
      </c>
      <c r="C813" s="95">
        <v>58</v>
      </c>
      <c r="D813" s="98">
        <v>123.7</v>
      </c>
      <c r="E813" s="92">
        <f t="shared" si="12"/>
        <v>7174.6</v>
      </c>
      <c r="F813" s="95" t="s">
        <v>18</v>
      </c>
    </row>
    <row r="814" spans="1:6">
      <c r="A814" s="79">
        <v>45246</v>
      </c>
      <c r="B814" s="97">
        <v>0.66541666666666666</v>
      </c>
      <c r="C814" s="95">
        <v>63</v>
      </c>
      <c r="D814" s="98">
        <v>123.7</v>
      </c>
      <c r="E814" s="92">
        <f t="shared" si="12"/>
        <v>7793.1</v>
      </c>
      <c r="F814" s="95" t="s">
        <v>18</v>
      </c>
    </row>
    <row r="815" spans="1:6">
      <c r="A815" s="79">
        <v>45246</v>
      </c>
      <c r="B815" s="97">
        <v>0.66571759166666666</v>
      </c>
      <c r="C815" s="95">
        <v>5</v>
      </c>
      <c r="D815" s="98">
        <v>123.7</v>
      </c>
      <c r="E815" s="92">
        <f t="shared" si="12"/>
        <v>618.5</v>
      </c>
      <c r="F815" s="95" t="s">
        <v>18</v>
      </c>
    </row>
    <row r="816" spans="1:6">
      <c r="A816" s="79">
        <v>45246</v>
      </c>
      <c r="B816" s="97">
        <v>0.66571759166666666</v>
      </c>
      <c r="C816" s="95">
        <v>6</v>
      </c>
      <c r="D816" s="98">
        <v>123.7</v>
      </c>
      <c r="E816" s="92">
        <f t="shared" si="12"/>
        <v>742.2</v>
      </c>
      <c r="F816" s="95" t="s">
        <v>18</v>
      </c>
    </row>
    <row r="817" spans="1:6">
      <c r="A817" s="79">
        <v>45246</v>
      </c>
      <c r="B817" s="97">
        <v>0.66571759166666666</v>
      </c>
      <c r="C817" s="95">
        <v>8</v>
      </c>
      <c r="D817" s="98">
        <v>123.7</v>
      </c>
      <c r="E817" s="92">
        <f t="shared" si="12"/>
        <v>989.6</v>
      </c>
      <c r="F817" s="95" t="s">
        <v>18</v>
      </c>
    </row>
    <row r="818" spans="1:6">
      <c r="A818" s="79">
        <v>45246</v>
      </c>
      <c r="B818" s="97">
        <v>0.6664120366666666</v>
      </c>
      <c r="C818" s="95">
        <v>2</v>
      </c>
      <c r="D818" s="98">
        <v>123.75</v>
      </c>
      <c r="E818" s="92">
        <f t="shared" si="12"/>
        <v>247.5</v>
      </c>
      <c r="F818" s="95" t="s">
        <v>18</v>
      </c>
    </row>
    <row r="819" spans="1:6">
      <c r="A819" s="79">
        <v>45246</v>
      </c>
      <c r="B819" s="97">
        <v>0.6664120366666666</v>
      </c>
      <c r="C819" s="95">
        <v>2</v>
      </c>
      <c r="D819" s="98">
        <v>123.75</v>
      </c>
      <c r="E819" s="92">
        <f t="shared" si="12"/>
        <v>247.5</v>
      </c>
      <c r="F819" s="95" t="s">
        <v>18</v>
      </c>
    </row>
    <row r="820" spans="1:6">
      <c r="A820" s="79">
        <v>45246</v>
      </c>
      <c r="B820" s="97">
        <v>0.6664120366666666</v>
      </c>
      <c r="C820" s="95">
        <v>154</v>
      </c>
      <c r="D820" s="98">
        <v>123.75</v>
      </c>
      <c r="E820" s="92">
        <f t="shared" si="12"/>
        <v>19057.5</v>
      </c>
      <c r="F820" s="95" t="s">
        <v>18</v>
      </c>
    </row>
    <row r="821" spans="1:6">
      <c r="A821" s="79">
        <v>45246</v>
      </c>
      <c r="B821" s="97">
        <v>0.66755786966666664</v>
      </c>
      <c r="C821" s="95">
        <v>3</v>
      </c>
      <c r="D821" s="98">
        <v>123.75</v>
      </c>
      <c r="E821" s="92">
        <f t="shared" si="12"/>
        <v>371.25</v>
      </c>
      <c r="F821" s="95" t="s">
        <v>18</v>
      </c>
    </row>
    <row r="822" spans="1:6">
      <c r="A822" s="79">
        <v>45246</v>
      </c>
      <c r="B822" s="97">
        <v>0.66755786966666664</v>
      </c>
      <c r="C822" s="95">
        <v>43</v>
      </c>
      <c r="D822" s="98">
        <v>123.75</v>
      </c>
      <c r="E822" s="92">
        <f t="shared" si="12"/>
        <v>5321.25</v>
      </c>
      <c r="F822" s="95" t="s">
        <v>18</v>
      </c>
    </row>
    <row r="823" spans="1:6">
      <c r="A823" s="79">
        <v>45246</v>
      </c>
      <c r="B823" s="97">
        <v>0.66755786966666664</v>
      </c>
      <c r="C823" s="95">
        <v>51</v>
      </c>
      <c r="D823" s="98">
        <v>123.75</v>
      </c>
      <c r="E823" s="92">
        <f t="shared" si="12"/>
        <v>6311.25</v>
      </c>
      <c r="F823" s="95" t="s">
        <v>18</v>
      </c>
    </row>
    <row r="824" spans="1:6">
      <c r="A824" s="79">
        <v>45246</v>
      </c>
      <c r="B824" s="97">
        <v>0.66755786966666664</v>
      </c>
      <c r="C824" s="95">
        <v>51</v>
      </c>
      <c r="D824" s="98">
        <v>123.75</v>
      </c>
      <c r="E824" s="92">
        <f t="shared" si="12"/>
        <v>6311.25</v>
      </c>
      <c r="F824" s="95" t="s">
        <v>18</v>
      </c>
    </row>
    <row r="825" spans="1:6">
      <c r="A825" s="79">
        <v>45246</v>
      </c>
      <c r="B825" s="97">
        <v>0.66755786966666664</v>
      </c>
      <c r="C825" s="95">
        <v>59</v>
      </c>
      <c r="D825" s="98">
        <v>123.75</v>
      </c>
      <c r="E825" s="92">
        <f t="shared" si="12"/>
        <v>7301.25</v>
      </c>
      <c r="F825" s="95" t="s">
        <v>18</v>
      </c>
    </row>
    <row r="826" spans="1:6">
      <c r="A826" s="79">
        <v>45246</v>
      </c>
      <c r="B826" s="97">
        <v>0.66763888866666665</v>
      </c>
      <c r="C826" s="95">
        <v>2</v>
      </c>
      <c r="D826" s="98">
        <v>123.75</v>
      </c>
      <c r="E826" s="92">
        <f t="shared" si="12"/>
        <v>247.5</v>
      </c>
      <c r="F826" s="95" t="s">
        <v>18</v>
      </c>
    </row>
    <row r="827" spans="1:6">
      <c r="A827" s="79">
        <v>45246</v>
      </c>
      <c r="B827" s="97">
        <v>0.66763888866666665</v>
      </c>
      <c r="C827" s="95">
        <v>91</v>
      </c>
      <c r="D827" s="98">
        <v>123.75</v>
      </c>
      <c r="E827" s="92">
        <f t="shared" si="12"/>
        <v>11261.25</v>
      </c>
      <c r="F827" s="95" t="s">
        <v>18</v>
      </c>
    </row>
    <row r="828" spans="1:6">
      <c r="A828" s="79">
        <v>45246</v>
      </c>
      <c r="B828" s="97">
        <v>0.66851851766666659</v>
      </c>
      <c r="C828" s="95">
        <v>4</v>
      </c>
      <c r="D828" s="98">
        <v>123.75</v>
      </c>
      <c r="E828" s="92">
        <f t="shared" si="12"/>
        <v>495</v>
      </c>
      <c r="F828" s="95" t="s">
        <v>18</v>
      </c>
    </row>
    <row r="829" spans="1:6">
      <c r="A829" s="79">
        <v>45246</v>
      </c>
      <c r="B829" s="97">
        <v>0.66851851766666659</v>
      </c>
      <c r="C829" s="95">
        <v>91</v>
      </c>
      <c r="D829" s="98">
        <v>123.75</v>
      </c>
      <c r="E829" s="92">
        <f t="shared" si="12"/>
        <v>11261.25</v>
      </c>
      <c r="F829" s="95" t="s">
        <v>18</v>
      </c>
    </row>
    <row r="830" spans="1:6">
      <c r="A830" s="79">
        <v>45246</v>
      </c>
      <c r="B830" s="97">
        <v>0.66881944366666668</v>
      </c>
      <c r="C830" s="95">
        <v>2</v>
      </c>
      <c r="D830" s="98">
        <v>123.8</v>
      </c>
      <c r="E830" s="92">
        <f t="shared" si="12"/>
        <v>247.6</v>
      </c>
      <c r="F830" s="95" t="s">
        <v>18</v>
      </c>
    </row>
    <row r="831" spans="1:6">
      <c r="A831" s="79">
        <v>45246</v>
      </c>
      <c r="B831" s="97">
        <v>0.66881944366666668</v>
      </c>
      <c r="C831" s="95">
        <v>4</v>
      </c>
      <c r="D831" s="98">
        <v>123.8</v>
      </c>
      <c r="E831" s="92">
        <f t="shared" si="12"/>
        <v>495.2</v>
      </c>
      <c r="F831" s="95" t="s">
        <v>18</v>
      </c>
    </row>
    <row r="832" spans="1:6">
      <c r="A832" s="79">
        <v>45246</v>
      </c>
      <c r="B832" s="97">
        <v>0.66881944366666668</v>
      </c>
      <c r="C832" s="95">
        <v>5</v>
      </c>
      <c r="D832" s="98">
        <v>123.8</v>
      </c>
      <c r="E832" s="92">
        <f t="shared" si="12"/>
        <v>619</v>
      </c>
      <c r="F832" s="95" t="s">
        <v>18</v>
      </c>
    </row>
    <row r="833" spans="1:6">
      <c r="A833" s="79">
        <v>45246</v>
      </c>
      <c r="B833" s="97">
        <v>0.66881944366666668</v>
      </c>
      <c r="C833" s="95">
        <v>6</v>
      </c>
      <c r="D833" s="98">
        <v>123.8</v>
      </c>
      <c r="E833" s="92">
        <f t="shared" si="12"/>
        <v>742.8</v>
      </c>
      <c r="F833" s="95" t="s">
        <v>18</v>
      </c>
    </row>
    <row r="834" spans="1:6">
      <c r="A834" s="79">
        <v>45246</v>
      </c>
      <c r="B834" s="97">
        <v>0.66925925866666658</v>
      </c>
      <c r="C834" s="95">
        <v>3</v>
      </c>
      <c r="D834" s="98">
        <v>123.75</v>
      </c>
      <c r="E834" s="92">
        <f t="shared" si="12"/>
        <v>371.25</v>
      </c>
      <c r="F834" s="95" t="s">
        <v>18</v>
      </c>
    </row>
    <row r="835" spans="1:6">
      <c r="A835" s="79">
        <v>45246</v>
      </c>
      <c r="B835" s="97">
        <v>0.66925925866666658</v>
      </c>
      <c r="C835" s="95">
        <v>80</v>
      </c>
      <c r="D835" s="98">
        <v>123.75</v>
      </c>
      <c r="E835" s="92">
        <f t="shared" si="12"/>
        <v>9900</v>
      </c>
      <c r="F835" s="95" t="s">
        <v>18</v>
      </c>
    </row>
    <row r="836" spans="1:6">
      <c r="A836" s="79">
        <v>45246</v>
      </c>
      <c r="B836" s="97">
        <v>0.67060185166666664</v>
      </c>
      <c r="C836" s="95">
        <v>172</v>
      </c>
      <c r="D836" s="98">
        <v>123.75</v>
      </c>
      <c r="E836" s="92">
        <f t="shared" si="12"/>
        <v>21285</v>
      </c>
      <c r="F836" s="95" t="s">
        <v>18</v>
      </c>
    </row>
    <row r="837" spans="1:6">
      <c r="A837" s="79">
        <v>45246</v>
      </c>
      <c r="B837" s="97">
        <v>0.67166666666666663</v>
      </c>
      <c r="C837" s="95">
        <v>122</v>
      </c>
      <c r="D837" s="98">
        <v>123.75</v>
      </c>
      <c r="E837" s="92">
        <f t="shared" si="12"/>
        <v>15097.5</v>
      </c>
      <c r="F837" s="95" t="s">
        <v>18</v>
      </c>
    </row>
    <row r="838" spans="1:6">
      <c r="A838" s="79">
        <v>45246</v>
      </c>
      <c r="B838" s="97">
        <v>0.67166666666666663</v>
      </c>
      <c r="C838" s="95">
        <v>124</v>
      </c>
      <c r="D838" s="98">
        <v>123.75</v>
      </c>
      <c r="E838" s="92">
        <f t="shared" ref="E838:E896" si="13">C838*D838</f>
        <v>15345</v>
      </c>
      <c r="F838" s="95" t="s">
        <v>18</v>
      </c>
    </row>
    <row r="839" spans="1:6">
      <c r="A839" s="79">
        <v>45246</v>
      </c>
      <c r="B839" s="97">
        <v>0.67239583266666658</v>
      </c>
      <c r="C839" s="95">
        <v>3</v>
      </c>
      <c r="D839" s="98">
        <v>123.7</v>
      </c>
      <c r="E839" s="92">
        <f t="shared" si="13"/>
        <v>371.1</v>
      </c>
      <c r="F839" s="95" t="s">
        <v>18</v>
      </c>
    </row>
    <row r="840" spans="1:6">
      <c r="A840" s="79">
        <v>45246</v>
      </c>
      <c r="B840" s="97">
        <v>0.67239583266666658</v>
      </c>
      <c r="C840" s="95">
        <v>3</v>
      </c>
      <c r="D840" s="98">
        <v>123.7</v>
      </c>
      <c r="E840" s="92">
        <f t="shared" si="13"/>
        <v>371.1</v>
      </c>
      <c r="F840" s="95" t="s">
        <v>18</v>
      </c>
    </row>
    <row r="841" spans="1:6">
      <c r="A841" s="79">
        <v>45246</v>
      </c>
      <c r="B841" s="97">
        <v>0.67239583266666658</v>
      </c>
      <c r="C841" s="95">
        <v>3</v>
      </c>
      <c r="D841" s="98">
        <v>123.7</v>
      </c>
      <c r="E841" s="92">
        <f t="shared" si="13"/>
        <v>371.1</v>
      </c>
      <c r="F841" s="95" t="s">
        <v>18</v>
      </c>
    </row>
    <row r="842" spans="1:6">
      <c r="A842" s="79">
        <v>45246</v>
      </c>
      <c r="B842" s="97">
        <v>0.67239583266666658</v>
      </c>
      <c r="C842" s="95">
        <v>4</v>
      </c>
      <c r="D842" s="98">
        <v>123.7</v>
      </c>
      <c r="E842" s="92">
        <f t="shared" si="13"/>
        <v>494.8</v>
      </c>
      <c r="F842" s="95" t="s">
        <v>18</v>
      </c>
    </row>
    <row r="843" spans="1:6">
      <c r="A843" s="79">
        <v>45246</v>
      </c>
      <c r="B843" s="97">
        <v>0.67321759166666661</v>
      </c>
      <c r="C843" s="95">
        <v>5</v>
      </c>
      <c r="D843" s="98">
        <v>123.7</v>
      </c>
      <c r="E843" s="92">
        <f t="shared" si="13"/>
        <v>618.5</v>
      </c>
      <c r="F843" s="95" t="s">
        <v>18</v>
      </c>
    </row>
    <row r="844" spans="1:6">
      <c r="A844" s="79">
        <v>45246</v>
      </c>
      <c r="B844" s="97">
        <v>0.67321759166666661</v>
      </c>
      <c r="C844" s="95">
        <v>6</v>
      </c>
      <c r="D844" s="98">
        <v>123.7</v>
      </c>
      <c r="E844" s="92">
        <f t="shared" si="13"/>
        <v>742.2</v>
      </c>
      <c r="F844" s="95" t="s">
        <v>18</v>
      </c>
    </row>
    <row r="845" spans="1:6">
      <c r="A845" s="79">
        <v>45246</v>
      </c>
      <c r="B845" s="97">
        <v>0.67745370366666668</v>
      </c>
      <c r="C845" s="95">
        <v>7</v>
      </c>
      <c r="D845" s="98">
        <v>123.75</v>
      </c>
      <c r="E845" s="92">
        <f t="shared" si="13"/>
        <v>866.25</v>
      </c>
      <c r="F845" s="95" t="s">
        <v>18</v>
      </c>
    </row>
    <row r="846" spans="1:6">
      <c r="A846" s="79">
        <v>45246</v>
      </c>
      <c r="B846" s="97">
        <v>0.6774768516666666</v>
      </c>
      <c r="C846" s="95">
        <v>34</v>
      </c>
      <c r="D846" s="98">
        <v>123.75</v>
      </c>
      <c r="E846" s="92">
        <f t="shared" si="13"/>
        <v>4207.5</v>
      </c>
      <c r="F846" s="95" t="s">
        <v>18</v>
      </c>
    </row>
    <row r="847" spans="1:6">
      <c r="A847" s="79">
        <v>45246</v>
      </c>
      <c r="B847" s="97">
        <v>0.6774768516666666</v>
      </c>
      <c r="C847" s="95">
        <v>62</v>
      </c>
      <c r="D847" s="98">
        <v>123.75</v>
      </c>
      <c r="E847" s="92">
        <f t="shared" si="13"/>
        <v>7672.5</v>
      </c>
      <c r="F847" s="95" t="s">
        <v>18</v>
      </c>
    </row>
    <row r="848" spans="1:6">
      <c r="A848" s="79">
        <v>45246</v>
      </c>
      <c r="B848" s="97">
        <v>0.6774768516666666</v>
      </c>
      <c r="C848" s="95">
        <v>73</v>
      </c>
      <c r="D848" s="98">
        <v>123.75</v>
      </c>
      <c r="E848" s="92">
        <f t="shared" si="13"/>
        <v>9033.75</v>
      </c>
      <c r="F848" s="95" t="s">
        <v>18</v>
      </c>
    </row>
    <row r="849" spans="1:6">
      <c r="A849" s="79">
        <v>45246</v>
      </c>
      <c r="B849" s="97">
        <v>0.6774768516666666</v>
      </c>
      <c r="C849" s="95">
        <v>79</v>
      </c>
      <c r="D849" s="98">
        <v>123.75</v>
      </c>
      <c r="E849" s="92">
        <f t="shared" si="13"/>
        <v>9776.25</v>
      </c>
      <c r="F849" s="95" t="s">
        <v>18</v>
      </c>
    </row>
    <row r="850" spans="1:6">
      <c r="A850" s="79">
        <v>45246</v>
      </c>
      <c r="B850" s="97">
        <v>0.67754629566666658</v>
      </c>
      <c r="C850" s="95">
        <v>40</v>
      </c>
      <c r="D850" s="98">
        <v>123.75</v>
      </c>
      <c r="E850" s="92">
        <f t="shared" si="13"/>
        <v>4950</v>
      </c>
      <c r="F850" s="95" t="s">
        <v>18</v>
      </c>
    </row>
    <row r="851" spans="1:6">
      <c r="A851" s="79">
        <v>45246</v>
      </c>
      <c r="B851" s="97">
        <v>0.67754629566666658</v>
      </c>
      <c r="C851" s="95">
        <v>62</v>
      </c>
      <c r="D851" s="98">
        <v>123.75</v>
      </c>
      <c r="E851" s="92">
        <f t="shared" si="13"/>
        <v>7672.5</v>
      </c>
      <c r="F851" s="95" t="s">
        <v>18</v>
      </c>
    </row>
    <row r="852" spans="1:6">
      <c r="A852" s="79">
        <v>45246</v>
      </c>
      <c r="B852" s="97">
        <v>0.67754629566666658</v>
      </c>
      <c r="C852" s="95">
        <v>75</v>
      </c>
      <c r="D852" s="98">
        <v>123.75</v>
      </c>
      <c r="E852" s="92">
        <f t="shared" si="13"/>
        <v>9281.25</v>
      </c>
      <c r="F852" s="95" t="s">
        <v>18</v>
      </c>
    </row>
    <row r="853" spans="1:6">
      <c r="A853" s="79">
        <v>45246</v>
      </c>
      <c r="B853" s="97">
        <v>0.67754629566666658</v>
      </c>
      <c r="C853" s="95">
        <v>83</v>
      </c>
      <c r="D853" s="98">
        <v>123.75</v>
      </c>
      <c r="E853" s="92">
        <f t="shared" si="13"/>
        <v>10271.25</v>
      </c>
      <c r="F853" s="95" t="s">
        <v>18</v>
      </c>
    </row>
    <row r="854" spans="1:6">
      <c r="A854" s="79">
        <v>45246</v>
      </c>
      <c r="B854" s="97">
        <v>0.67759259166666663</v>
      </c>
      <c r="C854" s="95">
        <v>20</v>
      </c>
      <c r="D854" s="98">
        <v>123.75</v>
      </c>
      <c r="E854" s="92">
        <f t="shared" si="13"/>
        <v>2475</v>
      </c>
      <c r="F854" s="95" t="s">
        <v>18</v>
      </c>
    </row>
    <row r="855" spans="1:6">
      <c r="A855" s="79">
        <v>45246</v>
      </c>
      <c r="B855" s="97">
        <v>0.67759259166666663</v>
      </c>
      <c r="C855" s="95">
        <v>57</v>
      </c>
      <c r="D855" s="98">
        <v>123.75</v>
      </c>
      <c r="E855" s="92">
        <f t="shared" si="13"/>
        <v>7053.75</v>
      </c>
      <c r="F855" s="95" t="s">
        <v>18</v>
      </c>
    </row>
    <row r="856" spans="1:6">
      <c r="A856" s="79">
        <v>45246</v>
      </c>
      <c r="B856" s="97">
        <v>0.67759259166666663</v>
      </c>
      <c r="C856" s="95">
        <v>62</v>
      </c>
      <c r="D856" s="98">
        <v>123.75</v>
      </c>
      <c r="E856" s="92">
        <f t="shared" si="13"/>
        <v>7672.5</v>
      </c>
      <c r="F856" s="95" t="s">
        <v>18</v>
      </c>
    </row>
    <row r="857" spans="1:6">
      <c r="A857" s="79">
        <v>45246</v>
      </c>
      <c r="B857" s="97">
        <v>0.67759259166666663</v>
      </c>
      <c r="C857" s="95">
        <v>76</v>
      </c>
      <c r="D857" s="98">
        <v>123.75</v>
      </c>
      <c r="E857" s="92">
        <f t="shared" si="13"/>
        <v>9405</v>
      </c>
      <c r="F857" s="95" t="s">
        <v>18</v>
      </c>
    </row>
    <row r="858" spans="1:6">
      <c r="A858" s="79">
        <v>45246</v>
      </c>
      <c r="B858" s="97">
        <v>0.67759259166666663</v>
      </c>
      <c r="C858" s="95">
        <v>90</v>
      </c>
      <c r="D858" s="98">
        <v>123.75</v>
      </c>
      <c r="E858" s="92">
        <f t="shared" si="13"/>
        <v>11137.5</v>
      </c>
      <c r="F858" s="95" t="s">
        <v>18</v>
      </c>
    </row>
    <row r="859" spans="1:6">
      <c r="A859" s="79">
        <v>45246</v>
      </c>
      <c r="B859" s="97">
        <v>0.67853009166666667</v>
      </c>
      <c r="C859" s="95">
        <v>5</v>
      </c>
      <c r="D859" s="98">
        <v>123.75</v>
      </c>
      <c r="E859" s="92">
        <f t="shared" si="13"/>
        <v>618.75</v>
      </c>
      <c r="F859" s="95" t="s">
        <v>18</v>
      </c>
    </row>
    <row r="860" spans="1:6">
      <c r="A860" s="79">
        <v>45246</v>
      </c>
      <c r="B860" s="97">
        <v>0.67902777766666667</v>
      </c>
      <c r="C860" s="95">
        <v>60</v>
      </c>
      <c r="D860" s="98">
        <v>123.75</v>
      </c>
      <c r="E860" s="92">
        <f t="shared" si="13"/>
        <v>7425</v>
      </c>
      <c r="F860" s="95" t="s">
        <v>18</v>
      </c>
    </row>
    <row r="861" spans="1:6">
      <c r="A861" s="79">
        <v>45246</v>
      </c>
      <c r="B861" s="97">
        <v>0.67902777766666667</v>
      </c>
      <c r="C861" s="95">
        <v>78</v>
      </c>
      <c r="D861" s="98">
        <v>123.75</v>
      </c>
      <c r="E861" s="92">
        <f t="shared" si="13"/>
        <v>9652.5</v>
      </c>
      <c r="F861" s="95" t="s">
        <v>18</v>
      </c>
    </row>
    <row r="862" spans="1:6">
      <c r="A862" s="79">
        <v>45246</v>
      </c>
      <c r="B862" s="97">
        <v>0.67902777766666667</v>
      </c>
      <c r="C862" s="95">
        <v>90</v>
      </c>
      <c r="D862" s="98">
        <v>123.75</v>
      </c>
      <c r="E862" s="92">
        <f t="shared" si="13"/>
        <v>11137.5</v>
      </c>
      <c r="F862" s="95" t="s">
        <v>18</v>
      </c>
    </row>
    <row r="863" spans="1:6">
      <c r="A863" s="79">
        <v>45246</v>
      </c>
      <c r="B863" s="97">
        <v>0.68023148066666661</v>
      </c>
      <c r="C863" s="95">
        <v>2</v>
      </c>
      <c r="D863" s="98">
        <v>123.7</v>
      </c>
      <c r="E863" s="92">
        <f t="shared" si="13"/>
        <v>247.4</v>
      </c>
      <c r="F863" s="95" t="s">
        <v>18</v>
      </c>
    </row>
    <row r="864" spans="1:6">
      <c r="A864" s="79">
        <v>45246</v>
      </c>
      <c r="B864" s="97">
        <v>0.68023148066666661</v>
      </c>
      <c r="C864" s="95">
        <v>3</v>
      </c>
      <c r="D864" s="98">
        <v>123.7</v>
      </c>
      <c r="E864" s="92">
        <f t="shared" si="13"/>
        <v>371.1</v>
      </c>
      <c r="F864" s="95" t="s">
        <v>18</v>
      </c>
    </row>
    <row r="865" spans="1:6">
      <c r="A865" s="79">
        <v>45246</v>
      </c>
      <c r="B865" s="97">
        <v>0.68023148066666661</v>
      </c>
      <c r="C865" s="95">
        <v>4</v>
      </c>
      <c r="D865" s="98">
        <v>123.7</v>
      </c>
      <c r="E865" s="92">
        <f t="shared" si="13"/>
        <v>494.8</v>
      </c>
      <c r="F865" s="95" t="s">
        <v>18</v>
      </c>
    </row>
    <row r="866" spans="1:6">
      <c r="A866" s="79">
        <v>45246</v>
      </c>
      <c r="B866" s="97">
        <v>0.68023148066666661</v>
      </c>
      <c r="C866" s="95">
        <v>227</v>
      </c>
      <c r="D866" s="98">
        <v>123.7</v>
      </c>
      <c r="E866" s="92">
        <f t="shared" si="13"/>
        <v>28079.9</v>
      </c>
      <c r="F866" s="95" t="s">
        <v>18</v>
      </c>
    </row>
    <row r="867" spans="1:6">
      <c r="A867" s="79">
        <v>45246</v>
      </c>
      <c r="B867" s="97">
        <v>0.68039351766666667</v>
      </c>
      <c r="C867" s="95">
        <v>3</v>
      </c>
      <c r="D867" s="98">
        <v>123.65</v>
      </c>
      <c r="E867" s="92">
        <f t="shared" si="13"/>
        <v>370.95000000000005</v>
      </c>
      <c r="F867" s="95" t="s">
        <v>18</v>
      </c>
    </row>
    <row r="868" spans="1:6">
      <c r="A868" s="79">
        <v>45246</v>
      </c>
      <c r="B868" s="97">
        <v>0.68039351766666667</v>
      </c>
      <c r="C868" s="95">
        <v>3</v>
      </c>
      <c r="D868" s="98">
        <v>123.65</v>
      </c>
      <c r="E868" s="92">
        <f t="shared" si="13"/>
        <v>370.95000000000005</v>
      </c>
      <c r="F868" s="95" t="s">
        <v>18</v>
      </c>
    </row>
    <row r="869" spans="1:6">
      <c r="A869" s="79">
        <v>45246</v>
      </c>
      <c r="B869" s="97">
        <v>0.68039351766666667</v>
      </c>
      <c r="C869" s="95">
        <v>6</v>
      </c>
      <c r="D869" s="98">
        <v>123.65</v>
      </c>
      <c r="E869" s="92">
        <f t="shared" si="13"/>
        <v>741.90000000000009</v>
      </c>
      <c r="F869" s="95" t="s">
        <v>18</v>
      </c>
    </row>
    <row r="870" spans="1:6">
      <c r="A870" s="79">
        <v>45246</v>
      </c>
      <c r="B870" s="97">
        <v>0.68039351766666667</v>
      </c>
      <c r="C870" s="95">
        <v>7</v>
      </c>
      <c r="D870" s="98">
        <v>123.65</v>
      </c>
      <c r="E870" s="92">
        <f t="shared" si="13"/>
        <v>865.55000000000007</v>
      </c>
      <c r="F870" s="95" t="s">
        <v>18</v>
      </c>
    </row>
    <row r="871" spans="1:6">
      <c r="A871" s="79">
        <v>45246</v>
      </c>
      <c r="B871" s="97">
        <v>0.68075231466666664</v>
      </c>
      <c r="C871" s="95">
        <v>3</v>
      </c>
      <c r="D871" s="98">
        <v>123.65</v>
      </c>
      <c r="E871" s="92">
        <f t="shared" si="13"/>
        <v>370.95000000000005</v>
      </c>
      <c r="F871" s="95" t="s">
        <v>18</v>
      </c>
    </row>
    <row r="872" spans="1:6">
      <c r="A872" s="79">
        <v>45246</v>
      </c>
      <c r="B872" s="97">
        <v>0.68157407366666667</v>
      </c>
      <c r="C872" s="95">
        <v>4</v>
      </c>
      <c r="D872" s="98">
        <v>123.6</v>
      </c>
      <c r="E872" s="92">
        <f t="shared" si="13"/>
        <v>494.4</v>
      </c>
      <c r="F872" s="95" t="s">
        <v>18</v>
      </c>
    </row>
    <row r="873" spans="1:6">
      <c r="A873" s="79">
        <v>45246</v>
      </c>
      <c r="B873" s="97">
        <v>0.68157407366666667</v>
      </c>
      <c r="C873" s="95">
        <v>5</v>
      </c>
      <c r="D873" s="98">
        <v>123.6</v>
      </c>
      <c r="E873" s="92">
        <f t="shared" si="13"/>
        <v>618</v>
      </c>
      <c r="F873" s="95" t="s">
        <v>18</v>
      </c>
    </row>
    <row r="874" spans="1:6">
      <c r="A874" s="79">
        <v>45246</v>
      </c>
      <c r="B874" s="97">
        <v>0.68157407366666667</v>
      </c>
      <c r="C874" s="95">
        <v>6</v>
      </c>
      <c r="D874" s="98">
        <v>123.6</v>
      </c>
      <c r="E874" s="92">
        <f t="shared" si="13"/>
        <v>741.59999999999991</v>
      </c>
      <c r="F874" s="95" t="s">
        <v>18</v>
      </c>
    </row>
    <row r="875" spans="1:6">
      <c r="A875" s="79">
        <v>45246</v>
      </c>
      <c r="B875" s="97">
        <v>0.68192129566666659</v>
      </c>
      <c r="C875" s="95">
        <v>2</v>
      </c>
      <c r="D875" s="98">
        <v>123.7</v>
      </c>
      <c r="E875" s="92">
        <f t="shared" si="13"/>
        <v>247.4</v>
      </c>
      <c r="F875" s="95" t="s">
        <v>18</v>
      </c>
    </row>
    <row r="876" spans="1:6">
      <c r="A876" s="79">
        <v>45246</v>
      </c>
      <c r="B876" s="97">
        <v>0.68192129566666659</v>
      </c>
      <c r="C876" s="95">
        <v>3</v>
      </c>
      <c r="D876" s="98">
        <v>123.7</v>
      </c>
      <c r="E876" s="92">
        <f t="shared" si="13"/>
        <v>371.1</v>
      </c>
      <c r="F876" s="95" t="s">
        <v>18</v>
      </c>
    </row>
    <row r="877" spans="1:6">
      <c r="A877" s="79">
        <v>45246</v>
      </c>
      <c r="B877" s="97">
        <v>0.68192129566666659</v>
      </c>
      <c r="C877" s="95">
        <v>3</v>
      </c>
      <c r="D877" s="98">
        <v>123.7</v>
      </c>
      <c r="E877" s="92">
        <f t="shared" si="13"/>
        <v>371.1</v>
      </c>
      <c r="F877" s="95" t="s">
        <v>18</v>
      </c>
    </row>
    <row r="878" spans="1:6">
      <c r="A878" s="79">
        <v>45246</v>
      </c>
      <c r="B878" s="97">
        <v>0.68192129566666659</v>
      </c>
      <c r="C878" s="95">
        <v>71</v>
      </c>
      <c r="D878" s="98">
        <v>123.7</v>
      </c>
      <c r="E878" s="92">
        <f t="shared" si="13"/>
        <v>8782.7000000000007</v>
      </c>
      <c r="F878" s="95" t="s">
        <v>18</v>
      </c>
    </row>
    <row r="879" spans="1:6">
      <c r="A879" s="79">
        <v>45246</v>
      </c>
      <c r="B879" s="97">
        <v>0.68231481466666666</v>
      </c>
      <c r="C879" s="95">
        <v>2</v>
      </c>
      <c r="D879" s="98">
        <v>123.65</v>
      </c>
      <c r="E879" s="92">
        <f t="shared" si="13"/>
        <v>247.3</v>
      </c>
      <c r="F879" s="95" t="s">
        <v>18</v>
      </c>
    </row>
    <row r="880" spans="1:6">
      <c r="A880" s="79">
        <v>45246</v>
      </c>
      <c r="B880" s="97">
        <v>0.68231481466666666</v>
      </c>
      <c r="C880" s="95">
        <v>3</v>
      </c>
      <c r="D880" s="98">
        <v>123.65</v>
      </c>
      <c r="E880" s="92">
        <f t="shared" si="13"/>
        <v>370.95000000000005</v>
      </c>
      <c r="F880" s="95" t="s">
        <v>18</v>
      </c>
    </row>
    <row r="881" spans="1:6">
      <c r="A881" s="79">
        <v>45246</v>
      </c>
      <c r="B881" s="97">
        <v>0.68273148066666667</v>
      </c>
      <c r="C881" s="95">
        <v>2</v>
      </c>
      <c r="D881" s="98">
        <v>123.7</v>
      </c>
      <c r="E881" s="92">
        <f t="shared" si="13"/>
        <v>247.4</v>
      </c>
      <c r="F881" s="95" t="s">
        <v>18</v>
      </c>
    </row>
    <row r="882" spans="1:6">
      <c r="A882" s="79">
        <v>45246</v>
      </c>
      <c r="B882" s="97">
        <v>0.68273148066666667</v>
      </c>
      <c r="C882" s="95">
        <v>2</v>
      </c>
      <c r="D882" s="98">
        <v>123.7</v>
      </c>
      <c r="E882" s="92">
        <f t="shared" si="13"/>
        <v>247.4</v>
      </c>
      <c r="F882" s="95" t="s">
        <v>18</v>
      </c>
    </row>
    <row r="883" spans="1:6">
      <c r="A883" s="79">
        <v>45246</v>
      </c>
      <c r="B883" s="97">
        <v>0.68273148066666667</v>
      </c>
      <c r="C883" s="95">
        <v>2</v>
      </c>
      <c r="D883" s="98">
        <v>123.7</v>
      </c>
      <c r="E883" s="92">
        <f t="shared" si="13"/>
        <v>247.4</v>
      </c>
      <c r="F883" s="95" t="s">
        <v>18</v>
      </c>
    </row>
    <row r="884" spans="1:6">
      <c r="A884" s="79">
        <v>45246</v>
      </c>
      <c r="B884" s="97">
        <v>0.68273148066666667</v>
      </c>
      <c r="C884" s="95">
        <v>3</v>
      </c>
      <c r="D884" s="98">
        <v>123.7</v>
      </c>
      <c r="E884" s="92">
        <f t="shared" si="13"/>
        <v>371.1</v>
      </c>
      <c r="F884" s="95" t="s">
        <v>18</v>
      </c>
    </row>
    <row r="885" spans="1:6">
      <c r="A885" s="79">
        <v>45246</v>
      </c>
      <c r="B885" s="97">
        <v>0.68310185166666659</v>
      </c>
      <c r="C885" s="95">
        <v>6</v>
      </c>
      <c r="D885" s="98">
        <v>123.75</v>
      </c>
      <c r="E885" s="92">
        <f t="shared" si="13"/>
        <v>742.5</v>
      </c>
      <c r="F885" s="95" t="s">
        <v>18</v>
      </c>
    </row>
    <row r="886" spans="1:6">
      <c r="A886" s="79">
        <v>45246</v>
      </c>
      <c r="B886" s="97">
        <v>0.68310185166666659</v>
      </c>
      <c r="C886" s="95">
        <v>47</v>
      </c>
      <c r="D886" s="98">
        <v>123.75</v>
      </c>
      <c r="E886" s="92">
        <f t="shared" si="13"/>
        <v>5816.25</v>
      </c>
      <c r="F886" s="95" t="s">
        <v>18</v>
      </c>
    </row>
    <row r="887" spans="1:6">
      <c r="A887" s="79">
        <v>45246</v>
      </c>
      <c r="B887" s="97">
        <v>0.68310185166666659</v>
      </c>
      <c r="C887" s="95">
        <v>62</v>
      </c>
      <c r="D887" s="98">
        <v>123.75</v>
      </c>
      <c r="E887" s="92">
        <f t="shared" si="13"/>
        <v>7672.5</v>
      </c>
      <c r="F887" s="95" t="s">
        <v>18</v>
      </c>
    </row>
    <row r="888" spans="1:6">
      <c r="A888" s="79">
        <v>45246</v>
      </c>
      <c r="B888" s="97">
        <v>0.68310185166666659</v>
      </c>
      <c r="C888" s="95">
        <v>90</v>
      </c>
      <c r="D888" s="98">
        <v>123.75</v>
      </c>
      <c r="E888" s="92">
        <f t="shared" si="13"/>
        <v>11137.5</v>
      </c>
      <c r="F888" s="95" t="s">
        <v>18</v>
      </c>
    </row>
    <row r="889" spans="1:6">
      <c r="A889" s="79">
        <v>45246</v>
      </c>
      <c r="B889" s="97">
        <v>0.68383101766666665</v>
      </c>
      <c r="C889" s="95">
        <v>2</v>
      </c>
      <c r="D889" s="98">
        <v>123.7</v>
      </c>
      <c r="E889" s="92">
        <f t="shared" si="13"/>
        <v>247.4</v>
      </c>
      <c r="F889" s="95" t="s">
        <v>18</v>
      </c>
    </row>
    <row r="890" spans="1:6">
      <c r="A890" s="79">
        <v>45246</v>
      </c>
      <c r="B890" s="97">
        <v>0.68383101766666665</v>
      </c>
      <c r="C890" s="95">
        <v>3</v>
      </c>
      <c r="D890" s="98">
        <v>123.7</v>
      </c>
      <c r="E890" s="92">
        <f t="shared" si="13"/>
        <v>371.1</v>
      </c>
      <c r="F890" s="95" t="s">
        <v>18</v>
      </c>
    </row>
    <row r="891" spans="1:6">
      <c r="A891" s="79">
        <v>45246</v>
      </c>
      <c r="B891" s="97">
        <v>0.68383101766666665</v>
      </c>
      <c r="C891" s="95">
        <v>4</v>
      </c>
      <c r="D891" s="98">
        <v>123.7</v>
      </c>
      <c r="E891" s="92">
        <f t="shared" si="13"/>
        <v>494.8</v>
      </c>
      <c r="F891" s="95" t="s">
        <v>18</v>
      </c>
    </row>
    <row r="892" spans="1:6">
      <c r="A892" s="79">
        <v>45246</v>
      </c>
      <c r="B892" s="97">
        <v>0.68383101766666665</v>
      </c>
      <c r="C892" s="95">
        <v>4</v>
      </c>
      <c r="D892" s="98">
        <v>123.7</v>
      </c>
      <c r="E892" s="92">
        <f t="shared" si="13"/>
        <v>494.8</v>
      </c>
      <c r="F892" s="95" t="s">
        <v>18</v>
      </c>
    </row>
    <row r="893" spans="1:6">
      <c r="A893" s="79">
        <v>45246</v>
      </c>
      <c r="B893" s="97">
        <v>0.68383101766666665</v>
      </c>
      <c r="C893" s="95">
        <v>158</v>
      </c>
      <c r="D893" s="98">
        <v>123.7</v>
      </c>
      <c r="E893" s="92">
        <f t="shared" si="13"/>
        <v>19544.600000000002</v>
      </c>
      <c r="F893" s="95" t="s">
        <v>18</v>
      </c>
    </row>
    <row r="894" spans="1:6">
      <c r="A894" s="79">
        <v>45246</v>
      </c>
      <c r="B894" s="97">
        <v>0.68438657366666666</v>
      </c>
      <c r="C894" s="95">
        <v>2</v>
      </c>
      <c r="D894" s="98">
        <v>123.7</v>
      </c>
      <c r="E894" s="92">
        <f t="shared" si="13"/>
        <v>247.4</v>
      </c>
      <c r="F894" s="95" t="s">
        <v>18</v>
      </c>
    </row>
    <row r="895" spans="1:6">
      <c r="A895" s="79">
        <v>45246</v>
      </c>
      <c r="B895" s="97">
        <v>0.68438657366666666</v>
      </c>
      <c r="C895" s="95">
        <v>3</v>
      </c>
      <c r="D895" s="98">
        <v>123.7</v>
      </c>
      <c r="E895" s="92">
        <f t="shared" si="13"/>
        <v>371.1</v>
      </c>
      <c r="F895" s="95" t="s">
        <v>18</v>
      </c>
    </row>
    <row r="896" spans="1:6">
      <c r="A896" s="79">
        <v>45246</v>
      </c>
      <c r="B896" s="97">
        <v>0.68438657366666666</v>
      </c>
      <c r="C896" s="95">
        <v>63</v>
      </c>
      <c r="D896" s="98">
        <v>123.7</v>
      </c>
      <c r="E896" s="92">
        <f t="shared" si="13"/>
        <v>7793.1</v>
      </c>
      <c r="F896" s="95" t="s">
        <v>18</v>
      </c>
    </row>
    <row r="897" spans="1:6">
      <c r="A897" s="79">
        <v>45246</v>
      </c>
      <c r="B897" s="97">
        <v>0.68482638866666667</v>
      </c>
      <c r="C897" s="95">
        <v>2</v>
      </c>
      <c r="D897" s="98">
        <v>123.65</v>
      </c>
      <c r="E897" s="92">
        <f>C897*D897</f>
        <v>247.3</v>
      </c>
      <c r="F897" s="95" t="s">
        <v>18</v>
      </c>
    </row>
    <row r="898" spans="1:6">
      <c r="A898" s="79">
        <v>45246</v>
      </c>
      <c r="B898" s="97">
        <v>0.68628472166666665</v>
      </c>
      <c r="C898" s="95">
        <v>2</v>
      </c>
      <c r="D898" s="98">
        <v>123.65</v>
      </c>
      <c r="E898" s="92">
        <f t="shared" ref="E898:E961" si="14">C898*D898</f>
        <v>247.3</v>
      </c>
      <c r="F898" s="95" t="s">
        <v>18</v>
      </c>
    </row>
    <row r="899" spans="1:6">
      <c r="A899" s="79">
        <v>45246</v>
      </c>
      <c r="B899" s="97">
        <v>0.68628472166666665</v>
      </c>
      <c r="C899" s="95">
        <v>3</v>
      </c>
      <c r="D899" s="98">
        <v>123.65</v>
      </c>
      <c r="E899" s="92">
        <f t="shared" si="14"/>
        <v>370.95000000000005</v>
      </c>
      <c r="F899" s="95" t="s">
        <v>18</v>
      </c>
    </row>
    <row r="900" spans="1:6">
      <c r="A900" s="79">
        <v>45246</v>
      </c>
      <c r="B900" s="97">
        <v>0.68628472166666665</v>
      </c>
      <c r="C900" s="95">
        <v>3</v>
      </c>
      <c r="D900" s="98">
        <v>123.65</v>
      </c>
      <c r="E900" s="92">
        <f t="shared" si="14"/>
        <v>370.95000000000005</v>
      </c>
      <c r="F900" s="95" t="s">
        <v>18</v>
      </c>
    </row>
    <row r="901" spans="1:6">
      <c r="A901" s="79">
        <v>45246</v>
      </c>
      <c r="B901" s="97">
        <v>0.68650462966666659</v>
      </c>
      <c r="C901" s="95">
        <v>4</v>
      </c>
      <c r="D901" s="98">
        <v>123.65</v>
      </c>
      <c r="E901" s="92">
        <f t="shared" si="14"/>
        <v>494.6</v>
      </c>
      <c r="F901" s="95" t="s">
        <v>18</v>
      </c>
    </row>
    <row r="902" spans="1:6">
      <c r="A902" s="79">
        <v>45246</v>
      </c>
      <c r="B902" s="97">
        <v>0.68650462966666659</v>
      </c>
      <c r="C902" s="95">
        <v>55</v>
      </c>
      <c r="D902" s="98">
        <v>123.65</v>
      </c>
      <c r="E902" s="92">
        <f t="shared" si="14"/>
        <v>6800.75</v>
      </c>
      <c r="F902" s="95" t="s">
        <v>18</v>
      </c>
    </row>
    <row r="903" spans="1:6">
      <c r="A903" s="79">
        <v>45246</v>
      </c>
      <c r="B903" s="97">
        <v>0.68650462966666659</v>
      </c>
      <c r="C903" s="95">
        <v>62</v>
      </c>
      <c r="D903" s="98">
        <v>123.65</v>
      </c>
      <c r="E903" s="92">
        <f t="shared" si="14"/>
        <v>7666.3</v>
      </c>
      <c r="F903" s="95" t="s">
        <v>18</v>
      </c>
    </row>
    <row r="904" spans="1:6">
      <c r="A904" s="79">
        <v>45246</v>
      </c>
      <c r="B904" s="97">
        <v>0.68650462966666659</v>
      </c>
      <c r="C904" s="95">
        <v>91</v>
      </c>
      <c r="D904" s="98">
        <v>123.65</v>
      </c>
      <c r="E904" s="92">
        <f t="shared" si="14"/>
        <v>11252.15</v>
      </c>
      <c r="F904" s="95" t="s">
        <v>18</v>
      </c>
    </row>
    <row r="905" spans="1:6">
      <c r="A905" s="79">
        <v>45246</v>
      </c>
      <c r="B905" s="97">
        <v>0.68964120366666659</v>
      </c>
      <c r="C905" s="95">
        <v>4</v>
      </c>
      <c r="D905" s="98">
        <v>123.65</v>
      </c>
      <c r="E905" s="92">
        <f t="shared" si="14"/>
        <v>494.6</v>
      </c>
      <c r="F905" s="95" t="s">
        <v>18</v>
      </c>
    </row>
    <row r="906" spans="1:6">
      <c r="A906" s="79">
        <v>45246</v>
      </c>
      <c r="B906" s="97">
        <v>0.69068286966666659</v>
      </c>
      <c r="C906" s="95">
        <v>2</v>
      </c>
      <c r="D906" s="98">
        <v>123.65</v>
      </c>
      <c r="E906" s="92">
        <f t="shared" si="14"/>
        <v>247.3</v>
      </c>
      <c r="F906" s="95" t="s">
        <v>18</v>
      </c>
    </row>
    <row r="907" spans="1:6">
      <c r="A907" s="79">
        <v>45246</v>
      </c>
      <c r="B907" s="97">
        <v>0.69070601766666662</v>
      </c>
      <c r="C907" s="95">
        <v>5</v>
      </c>
      <c r="D907" s="98">
        <v>123.65</v>
      </c>
      <c r="E907" s="92">
        <f t="shared" si="14"/>
        <v>618.25</v>
      </c>
      <c r="F907" s="95" t="s">
        <v>18</v>
      </c>
    </row>
    <row r="908" spans="1:6">
      <c r="A908" s="79">
        <v>45246</v>
      </c>
      <c r="B908" s="97">
        <v>0.69070601766666662</v>
      </c>
      <c r="C908" s="95">
        <v>41</v>
      </c>
      <c r="D908" s="98">
        <v>123.65</v>
      </c>
      <c r="E908" s="92">
        <f t="shared" si="14"/>
        <v>5069.6500000000005</v>
      </c>
      <c r="F908" s="95" t="s">
        <v>18</v>
      </c>
    </row>
    <row r="909" spans="1:6">
      <c r="A909" s="79">
        <v>45246</v>
      </c>
      <c r="B909" s="97">
        <v>0.69070601766666662</v>
      </c>
      <c r="C909" s="95">
        <v>41</v>
      </c>
      <c r="D909" s="98">
        <v>123.65</v>
      </c>
      <c r="E909" s="92">
        <f t="shared" si="14"/>
        <v>5069.6500000000005</v>
      </c>
      <c r="F909" s="95" t="s">
        <v>18</v>
      </c>
    </row>
    <row r="910" spans="1:6">
      <c r="A910" s="79">
        <v>45246</v>
      </c>
      <c r="B910" s="97">
        <v>0.69070601766666662</v>
      </c>
      <c r="C910" s="95">
        <v>41</v>
      </c>
      <c r="D910" s="98">
        <v>123.65</v>
      </c>
      <c r="E910" s="92">
        <f t="shared" si="14"/>
        <v>5069.6500000000005</v>
      </c>
      <c r="F910" s="95" t="s">
        <v>18</v>
      </c>
    </row>
    <row r="911" spans="1:6">
      <c r="A911" s="79">
        <v>45246</v>
      </c>
      <c r="B911" s="97">
        <v>0.69070601766666662</v>
      </c>
      <c r="C911" s="95">
        <v>90</v>
      </c>
      <c r="D911" s="98">
        <v>123.65</v>
      </c>
      <c r="E911" s="92">
        <f t="shared" si="14"/>
        <v>11128.5</v>
      </c>
      <c r="F911" s="95" t="s">
        <v>18</v>
      </c>
    </row>
    <row r="912" spans="1:6">
      <c r="A912" s="79">
        <v>45246</v>
      </c>
      <c r="B912" s="97">
        <v>0.69072916666666662</v>
      </c>
      <c r="C912" s="95">
        <v>32</v>
      </c>
      <c r="D912" s="98">
        <v>123.65</v>
      </c>
      <c r="E912" s="92">
        <f t="shared" si="14"/>
        <v>3956.8</v>
      </c>
      <c r="F912" s="95" t="s">
        <v>18</v>
      </c>
    </row>
    <row r="913" spans="1:6">
      <c r="A913" s="79">
        <v>45246</v>
      </c>
      <c r="B913" s="97">
        <v>0.69072916666666662</v>
      </c>
      <c r="C913" s="95">
        <v>41</v>
      </c>
      <c r="D913" s="98">
        <v>123.65</v>
      </c>
      <c r="E913" s="92">
        <f t="shared" si="14"/>
        <v>5069.6500000000005</v>
      </c>
      <c r="F913" s="95" t="s">
        <v>18</v>
      </c>
    </row>
    <row r="914" spans="1:6">
      <c r="A914" s="79">
        <v>45246</v>
      </c>
      <c r="B914" s="97">
        <v>0.69072916666666662</v>
      </c>
      <c r="C914" s="95">
        <v>51</v>
      </c>
      <c r="D914" s="98">
        <v>123.65</v>
      </c>
      <c r="E914" s="92">
        <f t="shared" si="14"/>
        <v>6306.1500000000005</v>
      </c>
      <c r="F914" s="95" t="s">
        <v>18</v>
      </c>
    </row>
    <row r="915" spans="1:6">
      <c r="A915" s="79">
        <v>45246</v>
      </c>
      <c r="B915" s="97">
        <v>0.69072916666666662</v>
      </c>
      <c r="C915" s="95">
        <v>90</v>
      </c>
      <c r="D915" s="98">
        <v>123.65</v>
      </c>
      <c r="E915" s="92">
        <f t="shared" si="14"/>
        <v>11128.5</v>
      </c>
      <c r="F915" s="95" t="s">
        <v>18</v>
      </c>
    </row>
    <row r="916" spans="1:6">
      <c r="A916" s="79">
        <v>45246</v>
      </c>
      <c r="B916" s="97">
        <v>0.69072916666666662</v>
      </c>
      <c r="C916" s="95">
        <v>91</v>
      </c>
      <c r="D916" s="98">
        <v>123.65</v>
      </c>
      <c r="E916" s="92">
        <f t="shared" si="14"/>
        <v>11252.15</v>
      </c>
      <c r="F916" s="95" t="s">
        <v>18</v>
      </c>
    </row>
    <row r="917" spans="1:6">
      <c r="A917" s="79">
        <v>45246</v>
      </c>
      <c r="B917" s="97">
        <v>0.69105324066666662</v>
      </c>
      <c r="C917" s="95">
        <v>3</v>
      </c>
      <c r="D917" s="98">
        <v>123.6</v>
      </c>
      <c r="E917" s="92">
        <f t="shared" si="14"/>
        <v>370.79999999999995</v>
      </c>
      <c r="F917" s="95" t="s">
        <v>18</v>
      </c>
    </row>
    <row r="918" spans="1:6">
      <c r="A918" s="79">
        <v>45246</v>
      </c>
      <c r="B918" s="97">
        <v>0.69105324066666662</v>
      </c>
      <c r="C918" s="95">
        <v>3</v>
      </c>
      <c r="D918" s="98">
        <v>123.6</v>
      </c>
      <c r="E918" s="92">
        <f t="shared" si="14"/>
        <v>370.79999999999995</v>
      </c>
      <c r="F918" s="95" t="s">
        <v>18</v>
      </c>
    </row>
    <row r="919" spans="1:6">
      <c r="A919" s="79">
        <v>45246</v>
      </c>
      <c r="B919" s="97">
        <v>0.69105324066666662</v>
      </c>
      <c r="C919" s="95">
        <v>3</v>
      </c>
      <c r="D919" s="98">
        <v>123.6</v>
      </c>
      <c r="E919" s="92">
        <f t="shared" si="14"/>
        <v>370.79999999999995</v>
      </c>
      <c r="F919" s="95" t="s">
        <v>18</v>
      </c>
    </row>
    <row r="920" spans="1:6">
      <c r="A920" s="79">
        <v>45246</v>
      </c>
      <c r="B920" s="97">
        <v>0.69105324066666662</v>
      </c>
      <c r="C920" s="95">
        <v>3</v>
      </c>
      <c r="D920" s="98">
        <v>123.6</v>
      </c>
      <c r="E920" s="92">
        <f t="shared" si="14"/>
        <v>370.79999999999995</v>
      </c>
      <c r="F920" s="95" t="s">
        <v>18</v>
      </c>
    </row>
    <row r="921" spans="1:6">
      <c r="A921" s="79">
        <v>45246</v>
      </c>
      <c r="B921" s="97">
        <v>0.69105324066666662</v>
      </c>
      <c r="C921" s="95">
        <v>227</v>
      </c>
      <c r="D921" s="98">
        <v>123.6</v>
      </c>
      <c r="E921" s="92">
        <f t="shared" si="14"/>
        <v>28057.199999999997</v>
      </c>
      <c r="F921" s="95" t="s">
        <v>18</v>
      </c>
    </row>
    <row r="922" spans="1:6">
      <c r="A922" s="79">
        <v>45246</v>
      </c>
      <c r="B922" s="97">
        <v>0.69107638866666665</v>
      </c>
      <c r="C922" s="95">
        <v>2</v>
      </c>
      <c r="D922" s="98">
        <v>123.55</v>
      </c>
      <c r="E922" s="92">
        <f t="shared" si="14"/>
        <v>247.1</v>
      </c>
      <c r="F922" s="95" t="s">
        <v>18</v>
      </c>
    </row>
    <row r="923" spans="1:6">
      <c r="A923" s="79">
        <v>45246</v>
      </c>
      <c r="B923" s="97">
        <v>0.69107638866666665</v>
      </c>
      <c r="C923" s="95">
        <v>3</v>
      </c>
      <c r="D923" s="98">
        <v>123.55</v>
      </c>
      <c r="E923" s="92">
        <f t="shared" si="14"/>
        <v>370.65</v>
      </c>
      <c r="F923" s="95" t="s">
        <v>18</v>
      </c>
    </row>
    <row r="924" spans="1:6">
      <c r="A924" s="79">
        <v>45246</v>
      </c>
      <c r="B924" s="97">
        <v>0.69107638866666665</v>
      </c>
      <c r="C924" s="95">
        <v>3</v>
      </c>
      <c r="D924" s="98">
        <v>123.55</v>
      </c>
      <c r="E924" s="92">
        <f t="shared" si="14"/>
        <v>370.65</v>
      </c>
      <c r="F924" s="95" t="s">
        <v>18</v>
      </c>
    </row>
    <row r="925" spans="1:6">
      <c r="A925" s="79">
        <v>45246</v>
      </c>
      <c r="B925" s="97">
        <v>0.69107638866666665</v>
      </c>
      <c r="C925" s="95">
        <v>36</v>
      </c>
      <c r="D925" s="98">
        <v>123.55</v>
      </c>
      <c r="E925" s="92">
        <f t="shared" si="14"/>
        <v>4447.8</v>
      </c>
      <c r="F925" s="95" t="s">
        <v>18</v>
      </c>
    </row>
    <row r="926" spans="1:6">
      <c r="A926" s="79">
        <v>45246</v>
      </c>
      <c r="B926" s="97">
        <v>0.69151620366666666</v>
      </c>
      <c r="C926" s="95">
        <v>2</v>
      </c>
      <c r="D926" s="98">
        <v>123.55</v>
      </c>
      <c r="E926" s="92">
        <f t="shared" si="14"/>
        <v>247.1</v>
      </c>
      <c r="F926" s="95" t="s">
        <v>18</v>
      </c>
    </row>
    <row r="927" spans="1:6">
      <c r="A927" s="79">
        <v>45246</v>
      </c>
      <c r="B927" s="97">
        <v>0.69151620366666666</v>
      </c>
      <c r="C927" s="95">
        <v>3</v>
      </c>
      <c r="D927" s="98">
        <v>123.55</v>
      </c>
      <c r="E927" s="92">
        <f t="shared" si="14"/>
        <v>370.65</v>
      </c>
      <c r="F927" s="95" t="s">
        <v>18</v>
      </c>
    </row>
    <row r="928" spans="1:6">
      <c r="A928" s="79">
        <v>45246</v>
      </c>
      <c r="B928" s="97">
        <v>0.69151620366666666</v>
      </c>
      <c r="C928" s="95">
        <v>30</v>
      </c>
      <c r="D928" s="98">
        <v>123.55</v>
      </c>
      <c r="E928" s="92">
        <f t="shared" si="14"/>
        <v>3706.5</v>
      </c>
      <c r="F928" s="95" t="s">
        <v>18</v>
      </c>
    </row>
    <row r="929" spans="1:6">
      <c r="A929" s="79">
        <v>45246</v>
      </c>
      <c r="B929" s="97">
        <v>0.69199074066666666</v>
      </c>
      <c r="C929" s="95">
        <v>32</v>
      </c>
      <c r="D929" s="98">
        <v>123.55</v>
      </c>
      <c r="E929" s="92">
        <f t="shared" si="14"/>
        <v>3953.6</v>
      </c>
      <c r="F929" s="95" t="s">
        <v>18</v>
      </c>
    </row>
    <row r="930" spans="1:6">
      <c r="A930" s="79">
        <v>45246</v>
      </c>
      <c r="B930" s="97">
        <v>0.69351851766666661</v>
      </c>
      <c r="C930" s="95">
        <v>3</v>
      </c>
      <c r="D930" s="98">
        <v>123.55</v>
      </c>
      <c r="E930" s="92">
        <f t="shared" si="14"/>
        <v>370.65</v>
      </c>
      <c r="F930" s="95" t="s">
        <v>18</v>
      </c>
    </row>
    <row r="931" spans="1:6">
      <c r="A931" s="79">
        <v>45246</v>
      </c>
      <c r="B931" s="97">
        <v>0.69468749966666665</v>
      </c>
      <c r="C931" s="95">
        <v>60</v>
      </c>
      <c r="D931" s="98">
        <v>123.55</v>
      </c>
      <c r="E931" s="92">
        <f t="shared" si="14"/>
        <v>7413</v>
      </c>
      <c r="F931" s="95" t="s">
        <v>18</v>
      </c>
    </row>
    <row r="932" spans="1:6">
      <c r="A932" s="79">
        <v>45246</v>
      </c>
      <c r="B932" s="97">
        <v>0.69468749966666665</v>
      </c>
      <c r="C932" s="95">
        <v>80</v>
      </c>
      <c r="D932" s="98">
        <v>123.55</v>
      </c>
      <c r="E932" s="92">
        <f t="shared" si="14"/>
        <v>9884</v>
      </c>
      <c r="F932" s="95" t="s">
        <v>18</v>
      </c>
    </row>
    <row r="933" spans="1:6">
      <c r="A933" s="79">
        <v>45246</v>
      </c>
      <c r="B933" s="97">
        <v>0.69615740666666659</v>
      </c>
      <c r="C933" s="95">
        <v>2</v>
      </c>
      <c r="D933" s="98">
        <v>123.5</v>
      </c>
      <c r="E933" s="92">
        <f t="shared" si="14"/>
        <v>247</v>
      </c>
      <c r="F933" s="95" t="s">
        <v>18</v>
      </c>
    </row>
    <row r="934" spans="1:6">
      <c r="A934" s="79">
        <v>45246</v>
      </c>
      <c r="B934" s="97">
        <v>0.69615740666666659</v>
      </c>
      <c r="C934" s="95">
        <v>3</v>
      </c>
      <c r="D934" s="98">
        <v>123.5</v>
      </c>
      <c r="E934" s="92">
        <f t="shared" si="14"/>
        <v>370.5</v>
      </c>
      <c r="F934" s="95" t="s">
        <v>18</v>
      </c>
    </row>
    <row r="935" spans="1:6">
      <c r="A935" s="79">
        <v>45246</v>
      </c>
      <c r="B935" s="97">
        <v>0.69615740666666659</v>
      </c>
      <c r="C935" s="95">
        <v>3</v>
      </c>
      <c r="D935" s="98">
        <v>123.5</v>
      </c>
      <c r="E935" s="92">
        <f t="shared" si="14"/>
        <v>370.5</v>
      </c>
      <c r="F935" s="95" t="s">
        <v>18</v>
      </c>
    </row>
    <row r="936" spans="1:6">
      <c r="A936" s="79">
        <v>45246</v>
      </c>
      <c r="B936" s="97">
        <v>0.69615740666666659</v>
      </c>
      <c r="C936" s="95">
        <v>3</v>
      </c>
      <c r="D936" s="98">
        <v>123.5</v>
      </c>
      <c r="E936" s="92">
        <f t="shared" si="14"/>
        <v>370.5</v>
      </c>
      <c r="F936" s="95" t="s">
        <v>18</v>
      </c>
    </row>
    <row r="937" spans="1:6">
      <c r="A937" s="79">
        <v>45246</v>
      </c>
      <c r="B937" s="97">
        <v>0.69615740666666659</v>
      </c>
      <c r="C937" s="95">
        <v>102</v>
      </c>
      <c r="D937" s="98">
        <v>123.5</v>
      </c>
      <c r="E937" s="92">
        <f t="shared" si="14"/>
        <v>12597</v>
      </c>
      <c r="F937" s="95" t="s">
        <v>18</v>
      </c>
    </row>
    <row r="938" spans="1:6">
      <c r="A938" s="79">
        <v>45246</v>
      </c>
      <c r="B938" s="97">
        <v>0.69636574066666668</v>
      </c>
      <c r="C938" s="95">
        <v>3</v>
      </c>
      <c r="D938" s="98">
        <v>123.55</v>
      </c>
      <c r="E938" s="92">
        <f t="shared" si="14"/>
        <v>370.65</v>
      </c>
      <c r="F938" s="95" t="s">
        <v>18</v>
      </c>
    </row>
    <row r="939" spans="1:6">
      <c r="A939" s="79">
        <v>45246</v>
      </c>
      <c r="B939" s="97">
        <v>0.69660879566666667</v>
      </c>
      <c r="C939" s="95">
        <v>2</v>
      </c>
      <c r="D939" s="98">
        <v>123.55</v>
      </c>
      <c r="E939" s="92">
        <f t="shared" si="14"/>
        <v>247.1</v>
      </c>
      <c r="F939" s="95" t="s">
        <v>18</v>
      </c>
    </row>
    <row r="940" spans="1:6">
      <c r="A940" s="79">
        <v>45246</v>
      </c>
      <c r="B940" s="97">
        <v>0.69675925866666666</v>
      </c>
      <c r="C940" s="95">
        <v>3</v>
      </c>
      <c r="D940" s="98">
        <v>123.5</v>
      </c>
      <c r="E940" s="92">
        <f t="shared" si="14"/>
        <v>370.5</v>
      </c>
      <c r="F940" s="95" t="s">
        <v>18</v>
      </c>
    </row>
    <row r="941" spans="1:6">
      <c r="A941" s="79">
        <v>45246</v>
      </c>
      <c r="B941" s="97">
        <v>0.69675925866666666</v>
      </c>
      <c r="C941" s="95">
        <v>4</v>
      </c>
      <c r="D941" s="98">
        <v>123.5</v>
      </c>
      <c r="E941" s="92">
        <f t="shared" si="14"/>
        <v>494</v>
      </c>
      <c r="F941" s="95" t="s">
        <v>18</v>
      </c>
    </row>
    <row r="942" spans="1:6">
      <c r="A942" s="79">
        <v>45246</v>
      </c>
      <c r="B942" s="97">
        <v>0.69675925866666666</v>
      </c>
      <c r="C942" s="95">
        <v>120</v>
      </c>
      <c r="D942" s="98">
        <v>123.5</v>
      </c>
      <c r="E942" s="92">
        <f t="shared" si="14"/>
        <v>14820</v>
      </c>
      <c r="F942" s="95" t="s">
        <v>18</v>
      </c>
    </row>
    <row r="943" spans="1:6">
      <c r="A943" s="79">
        <v>45246</v>
      </c>
      <c r="B943" s="97">
        <v>0.69717592566666664</v>
      </c>
      <c r="C943" s="95">
        <v>4</v>
      </c>
      <c r="D943" s="98">
        <v>123.55</v>
      </c>
      <c r="E943" s="92">
        <f t="shared" si="14"/>
        <v>494.2</v>
      </c>
      <c r="F943" s="95" t="s">
        <v>18</v>
      </c>
    </row>
    <row r="944" spans="1:6">
      <c r="A944" s="79">
        <v>45246</v>
      </c>
      <c r="B944" s="97">
        <v>0.69717592566666664</v>
      </c>
      <c r="C944" s="95">
        <v>135</v>
      </c>
      <c r="D944" s="98">
        <v>123.55</v>
      </c>
      <c r="E944" s="92">
        <f t="shared" si="14"/>
        <v>16679.25</v>
      </c>
      <c r="F944" s="95" t="s">
        <v>18</v>
      </c>
    </row>
    <row r="945" spans="1:6">
      <c r="A945" s="79">
        <v>45246</v>
      </c>
      <c r="B945" s="97">
        <v>0.6972800916666666</v>
      </c>
      <c r="C945" s="95">
        <v>79</v>
      </c>
      <c r="D945" s="98">
        <v>123.55</v>
      </c>
      <c r="E945" s="92">
        <f t="shared" si="14"/>
        <v>9760.4499999999989</v>
      </c>
      <c r="F945" s="95" t="s">
        <v>18</v>
      </c>
    </row>
    <row r="946" spans="1:6">
      <c r="A946" s="79">
        <v>45246</v>
      </c>
      <c r="B946" s="97">
        <v>0.69732638866666663</v>
      </c>
      <c r="C946" s="95">
        <v>52</v>
      </c>
      <c r="D946" s="98">
        <v>123.55</v>
      </c>
      <c r="E946" s="92">
        <f t="shared" si="14"/>
        <v>6424.5999999999995</v>
      </c>
      <c r="F946" s="95" t="s">
        <v>18</v>
      </c>
    </row>
    <row r="947" spans="1:6">
      <c r="A947" s="79">
        <v>45246</v>
      </c>
      <c r="B947" s="97">
        <v>0.69774305466666664</v>
      </c>
      <c r="C947" s="95">
        <v>3</v>
      </c>
      <c r="D947" s="98">
        <v>123.5</v>
      </c>
      <c r="E947" s="92">
        <f t="shared" si="14"/>
        <v>370.5</v>
      </c>
      <c r="F947" s="95" t="s">
        <v>18</v>
      </c>
    </row>
    <row r="948" spans="1:6">
      <c r="A948" s="79">
        <v>45246</v>
      </c>
      <c r="B948" s="97">
        <v>0.69774305466666664</v>
      </c>
      <c r="C948" s="95">
        <v>3</v>
      </c>
      <c r="D948" s="98">
        <v>123.5</v>
      </c>
      <c r="E948" s="92">
        <f t="shared" si="14"/>
        <v>370.5</v>
      </c>
      <c r="F948" s="95" t="s">
        <v>18</v>
      </c>
    </row>
    <row r="949" spans="1:6">
      <c r="A949" s="79">
        <v>45246</v>
      </c>
      <c r="B949" s="97">
        <v>0.69774305466666664</v>
      </c>
      <c r="C949" s="95">
        <v>3</v>
      </c>
      <c r="D949" s="98">
        <v>123.5</v>
      </c>
      <c r="E949" s="92">
        <f t="shared" si="14"/>
        <v>370.5</v>
      </c>
      <c r="F949" s="95" t="s">
        <v>18</v>
      </c>
    </row>
    <row r="950" spans="1:6">
      <c r="A950" s="79">
        <v>45246</v>
      </c>
      <c r="B950" s="97">
        <v>0.69824074066666664</v>
      </c>
      <c r="C950" s="95">
        <v>3</v>
      </c>
      <c r="D950" s="98">
        <v>123.55</v>
      </c>
      <c r="E950" s="92">
        <f t="shared" si="14"/>
        <v>370.65</v>
      </c>
      <c r="F950" s="95" t="s">
        <v>18</v>
      </c>
    </row>
    <row r="951" spans="1:6">
      <c r="A951" s="79">
        <v>45246</v>
      </c>
      <c r="B951" s="97">
        <v>0.69824074066666664</v>
      </c>
      <c r="C951" s="95">
        <v>77</v>
      </c>
      <c r="D951" s="98">
        <v>123.55</v>
      </c>
      <c r="E951" s="92">
        <f t="shared" si="14"/>
        <v>9513.35</v>
      </c>
      <c r="F951" s="95" t="s">
        <v>18</v>
      </c>
    </row>
    <row r="952" spans="1:6">
      <c r="A952" s="79">
        <v>45246</v>
      </c>
      <c r="B952" s="97">
        <v>0.69996527766666661</v>
      </c>
      <c r="C952" s="95">
        <v>41</v>
      </c>
      <c r="D952" s="98">
        <v>123.6</v>
      </c>
      <c r="E952" s="92">
        <f t="shared" si="14"/>
        <v>5067.5999999999995</v>
      </c>
      <c r="F952" s="95" t="s">
        <v>18</v>
      </c>
    </row>
    <row r="953" spans="1:6">
      <c r="A953" s="79">
        <v>45246</v>
      </c>
      <c r="B953" s="97">
        <v>0.69996527766666661</v>
      </c>
      <c r="C953" s="95">
        <v>56</v>
      </c>
      <c r="D953" s="98">
        <v>123.6</v>
      </c>
      <c r="E953" s="92">
        <f t="shared" si="14"/>
        <v>6921.5999999999995</v>
      </c>
      <c r="F953" s="95" t="s">
        <v>18</v>
      </c>
    </row>
    <row r="954" spans="1:6">
      <c r="A954" s="79">
        <v>45246</v>
      </c>
      <c r="B954" s="97">
        <v>0.69996527766666661</v>
      </c>
      <c r="C954" s="95">
        <v>57</v>
      </c>
      <c r="D954" s="98">
        <v>123.6</v>
      </c>
      <c r="E954" s="92">
        <f t="shared" si="14"/>
        <v>7045.2</v>
      </c>
      <c r="F954" s="95" t="s">
        <v>18</v>
      </c>
    </row>
    <row r="955" spans="1:6">
      <c r="A955" s="79">
        <v>45246</v>
      </c>
      <c r="B955" s="97">
        <v>0.7018634256666666</v>
      </c>
      <c r="C955" s="95">
        <v>25</v>
      </c>
      <c r="D955" s="98">
        <v>123.6</v>
      </c>
      <c r="E955" s="92">
        <f t="shared" si="14"/>
        <v>3090</v>
      </c>
      <c r="F955" s="95" t="s">
        <v>18</v>
      </c>
    </row>
    <row r="956" spans="1:6">
      <c r="A956" s="79">
        <v>45246</v>
      </c>
      <c r="B956" s="97">
        <v>0.7018634256666666</v>
      </c>
      <c r="C956" s="95">
        <v>90</v>
      </c>
      <c r="D956" s="98">
        <v>123.6</v>
      </c>
      <c r="E956" s="92">
        <f t="shared" si="14"/>
        <v>11124</v>
      </c>
      <c r="F956" s="95" t="s">
        <v>18</v>
      </c>
    </row>
    <row r="957" spans="1:6">
      <c r="A957" s="79">
        <v>45246</v>
      </c>
      <c r="B957" s="97">
        <v>0.7018634256666666</v>
      </c>
      <c r="C957" s="95">
        <v>90</v>
      </c>
      <c r="D957" s="98">
        <v>123.6</v>
      </c>
      <c r="E957" s="92">
        <f t="shared" si="14"/>
        <v>11124</v>
      </c>
      <c r="F957" s="95" t="s">
        <v>18</v>
      </c>
    </row>
    <row r="958" spans="1:6">
      <c r="A958" s="79">
        <v>45246</v>
      </c>
      <c r="B958" s="97">
        <v>0.70287036966666661</v>
      </c>
      <c r="C958" s="95">
        <v>2</v>
      </c>
      <c r="D958" s="98">
        <v>123.55</v>
      </c>
      <c r="E958" s="92">
        <f t="shared" si="14"/>
        <v>247.1</v>
      </c>
      <c r="F958" s="95" t="s">
        <v>18</v>
      </c>
    </row>
    <row r="959" spans="1:6">
      <c r="A959" s="79">
        <v>45246</v>
      </c>
      <c r="B959" s="97">
        <v>0.70287036966666661</v>
      </c>
      <c r="C959" s="95">
        <v>3</v>
      </c>
      <c r="D959" s="98">
        <v>123.55</v>
      </c>
      <c r="E959" s="92">
        <f t="shared" si="14"/>
        <v>370.65</v>
      </c>
      <c r="F959" s="95" t="s">
        <v>18</v>
      </c>
    </row>
    <row r="960" spans="1:6">
      <c r="A960" s="79">
        <v>45246</v>
      </c>
      <c r="B960" s="97">
        <v>0.70287036966666661</v>
      </c>
      <c r="C960" s="95">
        <v>3</v>
      </c>
      <c r="D960" s="98">
        <v>123.55</v>
      </c>
      <c r="E960" s="92">
        <f t="shared" si="14"/>
        <v>370.65</v>
      </c>
      <c r="F960" s="95" t="s">
        <v>18</v>
      </c>
    </row>
    <row r="961" spans="1:6">
      <c r="A961" s="79">
        <v>45246</v>
      </c>
      <c r="B961" s="97">
        <v>0.70287036966666661</v>
      </c>
      <c r="C961" s="95">
        <v>125</v>
      </c>
      <c r="D961" s="98">
        <v>123.55</v>
      </c>
      <c r="E961" s="92">
        <f t="shared" si="14"/>
        <v>15443.75</v>
      </c>
      <c r="F961" s="95" t="s">
        <v>18</v>
      </c>
    </row>
    <row r="962" spans="1:6">
      <c r="A962" s="79">
        <v>45246</v>
      </c>
      <c r="B962" s="97">
        <v>0.70446759166666661</v>
      </c>
      <c r="C962" s="95">
        <v>51</v>
      </c>
      <c r="D962" s="98">
        <v>123.6</v>
      </c>
      <c r="E962" s="92">
        <f t="shared" ref="E962:E1025" si="15">C962*D962</f>
        <v>6303.5999999999995</v>
      </c>
      <c r="F962" s="95" t="s">
        <v>18</v>
      </c>
    </row>
    <row r="963" spans="1:6">
      <c r="A963" s="79">
        <v>45246</v>
      </c>
      <c r="B963" s="97">
        <v>0.70446759166666661</v>
      </c>
      <c r="C963" s="95">
        <v>52</v>
      </c>
      <c r="D963" s="98">
        <v>123.6</v>
      </c>
      <c r="E963" s="92">
        <f t="shared" si="15"/>
        <v>6427.2</v>
      </c>
      <c r="F963" s="95" t="s">
        <v>18</v>
      </c>
    </row>
    <row r="964" spans="1:6">
      <c r="A964" s="79">
        <v>45246</v>
      </c>
      <c r="B964" s="97">
        <v>0.70446759166666661</v>
      </c>
      <c r="C964" s="95">
        <v>59</v>
      </c>
      <c r="D964" s="98">
        <v>123.6</v>
      </c>
      <c r="E964" s="92">
        <f t="shared" si="15"/>
        <v>7292.4</v>
      </c>
      <c r="F964" s="95" t="s">
        <v>18</v>
      </c>
    </row>
    <row r="965" spans="1:6">
      <c r="A965" s="79">
        <v>45246</v>
      </c>
      <c r="B965" s="97">
        <v>0.70446759166666661</v>
      </c>
      <c r="C965" s="95">
        <v>91</v>
      </c>
      <c r="D965" s="98">
        <v>123.6</v>
      </c>
      <c r="E965" s="92">
        <f t="shared" si="15"/>
        <v>11247.6</v>
      </c>
      <c r="F965" s="95" t="s">
        <v>18</v>
      </c>
    </row>
    <row r="966" spans="1:6">
      <c r="A966" s="79">
        <v>45246</v>
      </c>
      <c r="B966" s="97">
        <v>0.70557870366666664</v>
      </c>
      <c r="C966" s="95">
        <v>2</v>
      </c>
      <c r="D966" s="98">
        <v>123.55</v>
      </c>
      <c r="E966" s="92">
        <f t="shared" si="15"/>
        <v>247.1</v>
      </c>
      <c r="F966" s="95" t="s">
        <v>18</v>
      </c>
    </row>
    <row r="967" spans="1:6">
      <c r="A967" s="79">
        <v>45246</v>
      </c>
      <c r="B967" s="97">
        <v>0.70557870366666664</v>
      </c>
      <c r="C967" s="95">
        <v>2</v>
      </c>
      <c r="D967" s="98">
        <v>123.55</v>
      </c>
      <c r="E967" s="92">
        <f t="shared" si="15"/>
        <v>247.1</v>
      </c>
      <c r="F967" s="95" t="s">
        <v>18</v>
      </c>
    </row>
    <row r="968" spans="1:6">
      <c r="A968" s="79">
        <v>45246</v>
      </c>
      <c r="B968" s="97">
        <v>0.70557870366666664</v>
      </c>
      <c r="C968" s="95">
        <v>3</v>
      </c>
      <c r="D968" s="98">
        <v>123.55</v>
      </c>
      <c r="E968" s="92">
        <f t="shared" si="15"/>
        <v>370.65</v>
      </c>
      <c r="F968" s="95" t="s">
        <v>18</v>
      </c>
    </row>
    <row r="969" spans="1:6">
      <c r="A969" s="79">
        <v>45246</v>
      </c>
      <c r="B969" s="97">
        <v>0.70557870366666664</v>
      </c>
      <c r="C969" s="95">
        <v>4</v>
      </c>
      <c r="D969" s="98">
        <v>123.55</v>
      </c>
      <c r="E969" s="92">
        <f t="shared" si="15"/>
        <v>494.2</v>
      </c>
      <c r="F969" s="95" t="s">
        <v>18</v>
      </c>
    </row>
    <row r="970" spans="1:6">
      <c r="A970" s="79">
        <v>45246</v>
      </c>
      <c r="B970" s="97">
        <v>0.70557870366666664</v>
      </c>
      <c r="C970" s="95">
        <v>63</v>
      </c>
      <c r="D970" s="98">
        <v>123.55</v>
      </c>
      <c r="E970" s="92">
        <f t="shared" si="15"/>
        <v>7783.65</v>
      </c>
      <c r="F970" s="95" t="s">
        <v>18</v>
      </c>
    </row>
    <row r="971" spans="1:6">
      <c r="A971" s="79">
        <v>45246</v>
      </c>
      <c r="B971" s="97">
        <v>0.70557870366666664</v>
      </c>
      <c r="C971" s="95">
        <v>111</v>
      </c>
      <c r="D971" s="98">
        <v>123.55</v>
      </c>
      <c r="E971" s="92">
        <f t="shared" si="15"/>
        <v>13714.05</v>
      </c>
      <c r="F971" s="95" t="s">
        <v>18</v>
      </c>
    </row>
    <row r="972" spans="1:6">
      <c r="A972" s="79">
        <v>45246</v>
      </c>
      <c r="B972" s="97">
        <v>0.70651620366666668</v>
      </c>
      <c r="C972" s="95">
        <v>148</v>
      </c>
      <c r="D972" s="98">
        <v>123.55</v>
      </c>
      <c r="E972" s="92">
        <f t="shared" si="15"/>
        <v>18285.399999999998</v>
      </c>
      <c r="F972" s="95" t="s">
        <v>18</v>
      </c>
    </row>
    <row r="973" spans="1:6">
      <c r="A973" s="79">
        <v>45246</v>
      </c>
      <c r="B973" s="97">
        <v>0.70850694366666667</v>
      </c>
      <c r="C973" s="95">
        <v>2</v>
      </c>
      <c r="D973" s="98">
        <v>123.6</v>
      </c>
      <c r="E973" s="92">
        <f t="shared" si="15"/>
        <v>247.2</v>
      </c>
      <c r="F973" s="95" t="s">
        <v>18</v>
      </c>
    </row>
    <row r="974" spans="1:6">
      <c r="A974" s="79">
        <v>45246</v>
      </c>
      <c r="B974" s="97">
        <v>0.70850694366666667</v>
      </c>
      <c r="C974" s="95">
        <v>124</v>
      </c>
      <c r="D974" s="98">
        <v>123.6</v>
      </c>
      <c r="E974" s="92">
        <f t="shared" si="15"/>
        <v>15326.4</v>
      </c>
      <c r="F974" s="95" t="s">
        <v>18</v>
      </c>
    </row>
    <row r="975" spans="1:6">
      <c r="A975" s="79">
        <v>45246</v>
      </c>
      <c r="B975" s="97">
        <v>0.70854166666666663</v>
      </c>
      <c r="C975" s="95">
        <v>2</v>
      </c>
      <c r="D975" s="98">
        <v>123.55</v>
      </c>
      <c r="E975" s="92">
        <f t="shared" si="15"/>
        <v>247.1</v>
      </c>
      <c r="F975" s="95" t="s">
        <v>18</v>
      </c>
    </row>
    <row r="976" spans="1:6">
      <c r="A976" s="79">
        <v>45246</v>
      </c>
      <c r="B976" s="97">
        <v>0.70854166666666663</v>
      </c>
      <c r="C976" s="95">
        <v>3</v>
      </c>
      <c r="D976" s="98">
        <v>123.55</v>
      </c>
      <c r="E976" s="92">
        <f t="shared" si="15"/>
        <v>370.65</v>
      </c>
      <c r="F976" s="95" t="s">
        <v>18</v>
      </c>
    </row>
    <row r="977" spans="1:6">
      <c r="A977" s="79">
        <v>45246</v>
      </c>
      <c r="B977" s="97">
        <v>0.70854166666666663</v>
      </c>
      <c r="C977" s="95">
        <v>3</v>
      </c>
      <c r="D977" s="98">
        <v>123.55</v>
      </c>
      <c r="E977" s="92">
        <f t="shared" si="15"/>
        <v>370.65</v>
      </c>
      <c r="F977" s="95" t="s">
        <v>18</v>
      </c>
    </row>
    <row r="978" spans="1:6">
      <c r="A978" s="79">
        <v>45246</v>
      </c>
      <c r="B978" s="97">
        <v>0.70856481466666665</v>
      </c>
      <c r="C978" s="95">
        <v>4</v>
      </c>
      <c r="D978" s="98">
        <v>123.5</v>
      </c>
      <c r="E978" s="92">
        <f t="shared" si="15"/>
        <v>494</v>
      </c>
      <c r="F978" s="95" t="s">
        <v>18</v>
      </c>
    </row>
    <row r="979" spans="1:6">
      <c r="A979" s="79">
        <v>45246</v>
      </c>
      <c r="B979" s="97">
        <v>0.70856481466666665</v>
      </c>
      <c r="C979" s="95">
        <v>91</v>
      </c>
      <c r="D979" s="98">
        <v>123.5</v>
      </c>
      <c r="E979" s="92">
        <f t="shared" si="15"/>
        <v>11238.5</v>
      </c>
      <c r="F979" s="95" t="s">
        <v>18</v>
      </c>
    </row>
    <row r="980" spans="1:6">
      <c r="A980" s="79">
        <v>45246</v>
      </c>
      <c r="B980" s="97">
        <v>0.70891203666666658</v>
      </c>
      <c r="C980" s="95">
        <v>2</v>
      </c>
      <c r="D980" s="98">
        <v>123.5</v>
      </c>
      <c r="E980" s="92">
        <f t="shared" si="15"/>
        <v>247</v>
      </c>
      <c r="F980" s="95" t="s">
        <v>18</v>
      </c>
    </row>
    <row r="981" spans="1:6">
      <c r="A981" s="79">
        <v>45246</v>
      </c>
      <c r="B981" s="97">
        <v>0.70891203666666658</v>
      </c>
      <c r="C981" s="95">
        <v>2</v>
      </c>
      <c r="D981" s="98">
        <v>123.5</v>
      </c>
      <c r="E981" s="92">
        <f t="shared" si="15"/>
        <v>247</v>
      </c>
      <c r="F981" s="95" t="s">
        <v>18</v>
      </c>
    </row>
    <row r="982" spans="1:6">
      <c r="A982" s="79">
        <v>45246</v>
      </c>
      <c r="B982" s="97">
        <v>0.70891203666666658</v>
      </c>
      <c r="C982" s="95">
        <v>112</v>
      </c>
      <c r="D982" s="98">
        <v>123.5</v>
      </c>
      <c r="E982" s="92">
        <f t="shared" si="15"/>
        <v>13832</v>
      </c>
      <c r="F982" s="95" t="s">
        <v>18</v>
      </c>
    </row>
    <row r="983" spans="1:6">
      <c r="A983" s="79">
        <v>45246</v>
      </c>
      <c r="B983" s="97">
        <v>0.70938657366666658</v>
      </c>
      <c r="C983" s="95">
        <v>58</v>
      </c>
      <c r="D983" s="98">
        <v>123.55</v>
      </c>
      <c r="E983" s="92">
        <f t="shared" si="15"/>
        <v>7165.9</v>
      </c>
      <c r="F983" s="95" t="s">
        <v>18</v>
      </c>
    </row>
    <row r="984" spans="1:6">
      <c r="A984" s="79">
        <v>45246</v>
      </c>
      <c r="B984" s="97">
        <v>0.70938657366666658</v>
      </c>
      <c r="C984" s="95">
        <v>90</v>
      </c>
      <c r="D984" s="98">
        <v>123.55</v>
      </c>
      <c r="E984" s="92">
        <f t="shared" si="15"/>
        <v>11119.5</v>
      </c>
      <c r="F984" s="95" t="s">
        <v>18</v>
      </c>
    </row>
    <row r="985" spans="1:6">
      <c r="A985" s="79">
        <v>45246</v>
      </c>
      <c r="B985" s="97">
        <v>0.70983796266666666</v>
      </c>
      <c r="C985" s="95">
        <v>1</v>
      </c>
      <c r="D985" s="98">
        <v>123.55</v>
      </c>
      <c r="E985" s="92">
        <f t="shared" si="15"/>
        <v>123.55</v>
      </c>
      <c r="F985" s="95" t="s">
        <v>18</v>
      </c>
    </row>
    <row r="986" spans="1:6">
      <c r="A986" s="79">
        <v>45246</v>
      </c>
      <c r="B986" s="97">
        <v>0.70983796266666666</v>
      </c>
      <c r="C986" s="95">
        <v>2</v>
      </c>
      <c r="D986" s="98">
        <v>123.55</v>
      </c>
      <c r="E986" s="92">
        <f t="shared" si="15"/>
        <v>247.1</v>
      </c>
      <c r="F986" s="95" t="s">
        <v>18</v>
      </c>
    </row>
    <row r="987" spans="1:6">
      <c r="A987" s="79">
        <v>45246</v>
      </c>
      <c r="B987" s="97">
        <v>0.70983796266666666</v>
      </c>
      <c r="C987" s="95">
        <v>3</v>
      </c>
      <c r="D987" s="98">
        <v>123.55</v>
      </c>
      <c r="E987" s="92">
        <f t="shared" si="15"/>
        <v>370.65</v>
      </c>
      <c r="F987" s="95" t="s">
        <v>18</v>
      </c>
    </row>
    <row r="988" spans="1:6">
      <c r="A988" s="79">
        <v>45246</v>
      </c>
      <c r="B988" s="97">
        <v>0.70983796266666666</v>
      </c>
      <c r="C988" s="95">
        <v>124</v>
      </c>
      <c r="D988" s="98">
        <v>123.55</v>
      </c>
      <c r="E988" s="92">
        <f t="shared" si="15"/>
        <v>15320.199999999999</v>
      </c>
      <c r="F988" s="95" t="s">
        <v>18</v>
      </c>
    </row>
    <row r="989" spans="1:6">
      <c r="A989" s="79">
        <v>45246</v>
      </c>
      <c r="B989" s="97">
        <v>0.71086805466666658</v>
      </c>
      <c r="C989" s="95">
        <v>4</v>
      </c>
      <c r="D989" s="98">
        <v>123.55</v>
      </c>
      <c r="E989" s="92">
        <f t="shared" si="15"/>
        <v>494.2</v>
      </c>
      <c r="F989" s="95" t="s">
        <v>18</v>
      </c>
    </row>
    <row r="990" spans="1:6">
      <c r="A990" s="79">
        <v>45246</v>
      </c>
      <c r="B990" s="97">
        <v>0.71086805466666658</v>
      </c>
      <c r="C990" s="95">
        <v>31</v>
      </c>
      <c r="D990" s="98">
        <v>123.55</v>
      </c>
      <c r="E990" s="92">
        <f t="shared" si="15"/>
        <v>3830.0499999999997</v>
      </c>
      <c r="F990" s="95" t="s">
        <v>18</v>
      </c>
    </row>
    <row r="991" spans="1:6">
      <c r="A991" s="79">
        <v>45246</v>
      </c>
      <c r="B991" s="97">
        <v>0.71086805466666658</v>
      </c>
      <c r="C991" s="95">
        <v>41</v>
      </c>
      <c r="D991" s="98">
        <v>123.55</v>
      </c>
      <c r="E991" s="92">
        <f t="shared" si="15"/>
        <v>5065.55</v>
      </c>
      <c r="F991" s="95" t="s">
        <v>18</v>
      </c>
    </row>
    <row r="992" spans="1:6">
      <c r="A992" s="79">
        <v>45246</v>
      </c>
      <c r="B992" s="97">
        <v>0.71086805466666658</v>
      </c>
      <c r="C992" s="95">
        <v>90</v>
      </c>
      <c r="D992" s="98">
        <v>123.55</v>
      </c>
      <c r="E992" s="92">
        <f t="shared" si="15"/>
        <v>11119.5</v>
      </c>
      <c r="F992" s="95" t="s">
        <v>18</v>
      </c>
    </row>
    <row r="993" spans="1:6">
      <c r="A993" s="79">
        <v>45246</v>
      </c>
      <c r="B993" s="97">
        <v>0.71177083266666663</v>
      </c>
      <c r="C993" s="95">
        <v>57</v>
      </c>
      <c r="D993" s="98">
        <v>123.55</v>
      </c>
      <c r="E993" s="92">
        <f t="shared" si="15"/>
        <v>7042.3499999999995</v>
      </c>
      <c r="F993" s="95" t="s">
        <v>18</v>
      </c>
    </row>
    <row r="994" spans="1:6">
      <c r="A994" s="79">
        <v>45246</v>
      </c>
      <c r="B994" s="97">
        <v>0.71177083266666663</v>
      </c>
      <c r="C994" s="95">
        <v>58</v>
      </c>
      <c r="D994" s="98">
        <v>123.55</v>
      </c>
      <c r="E994" s="92">
        <f t="shared" si="15"/>
        <v>7165.9</v>
      </c>
      <c r="F994" s="95" t="s">
        <v>18</v>
      </c>
    </row>
    <row r="995" spans="1:6">
      <c r="A995" s="79">
        <v>45246</v>
      </c>
      <c r="B995" s="97">
        <v>0.71177083266666663</v>
      </c>
      <c r="C995" s="95">
        <v>91</v>
      </c>
      <c r="D995" s="98">
        <v>123.55</v>
      </c>
      <c r="E995" s="92">
        <f t="shared" si="15"/>
        <v>11243.05</v>
      </c>
      <c r="F995" s="95" t="s">
        <v>18</v>
      </c>
    </row>
    <row r="996" spans="1:6">
      <c r="A996" s="79">
        <v>45246</v>
      </c>
      <c r="B996" s="97">
        <v>0.7121296296666666</v>
      </c>
      <c r="C996" s="95">
        <v>3</v>
      </c>
      <c r="D996" s="98">
        <v>123.55</v>
      </c>
      <c r="E996" s="92">
        <f t="shared" si="15"/>
        <v>370.65</v>
      </c>
      <c r="F996" s="95" t="s">
        <v>18</v>
      </c>
    </row>
    <row r="997" spans="1:6">
      <c r="A997" s="79">
        <v>45246</v>
      </c>
      <c r="B997" s="97">
        <v>0.7121296296666666</v>
      </c>
      <c r="C997" s="95">
        <v>28</v>
      </c>
      <c r="D997" s="98">
        <v>123.55</v>
      </c>
      <c r="E997" s="92">
        <f t="shared" si="15"/>
        <v>3459.4</v>
      </c>
      <c r="F997" s="95" t="s">
        <v>18</v>
      </c>
    </row>
    <row r="998" spans="1:6">
      <c r="A998" s="79">
        <v>45246</v>
      </c>
      <c r="B998" s="97">
        <v>0.7121296296666666</v>
      </c>
      <c r="C998" s="95">
        <v>33</v>
      </c>
      <c r="D998" s="98">
        <v>123.55</v>
      </c>
      <c r="E998" s="92">
        <f t="shared" si="15"/>
        <v>4077.15</v>
      </c>
      <c r="F998" s="95" t="s">
        <v>18</v>
      </c>
    </row>
    <row r="999" spans="1:6">
      <c r="A999" s="79">
        <v>45246</v>
      </c>
      <c r="B999" s="97">
        <v>0.7121296296666666</v>
      </c>
      <c r="C999" s="95">
        <v>41</v>
      </c>
      <c r="D999" s="98">
        <v>123.55</v>
      </c>
      <c r="E999" s="92">
        <f t="shared" si="15"/>
        <v>5065.55</v>
      </c>
      <c r="F999" s="95" t="s">
        <v>18</v>
      </c>
    </row>
    <row r="1000" spans="1:6">
      <c r="A1000" s="79">
        <v>45246</v>
      </c>
      <c r="B1000" s="97">
        <v>0.7121296296666666</v>
      </c>
      <c r="C1000" s="95">
        <v>91</v>
      </c>
      <c r="D1000" s="98">
        <v>123.55</v>
      </c>
      <c r="E1000" s="92">
        <f t="shared" si="15"/>
        <v>11243.05</v>
      </c>
      <c r="F1000" s="95" t="s">
        <v>18</v>
      </c>
    </row>
    <row r="1001" spans="1:6">
      <c r="A1001" s="79">
        <v>45246</v>
      </c>
      <c r="B1001" s="97">
        <v>0.71267361066666668</v>
      </c>
      <c r="C1001" s="95">
        <v>3</v>
      </c>
      <c r="D1001" s="98">
        <v>123.6</v>
      </c>
      <c r="E1001" s="92">
        <f t="shared" si="15"/>
        <v>370.79999999999995</v>
      </c>
      <c r="F1001" s="95" t="s">
        <v>18</v>
      </c>
    </row>
    <row r="1002" spans="1:6">
      <c r="A1002" s="79">
        <v>45246</v>
      </c>
      <c r="B1002" s="97">
        <v>0.71267361066666668</v>
      </c>
      <c r="C1002" s="95">
        <v>3</v>
      </c>
      <c r="D1002" s="98">
        <v>123.6</v>
      </c>
      <c r="E1002" s="92">
        <f t="shared" si="15"/>
        <v>370.79999999999995</v>
      </c>
      <c r="F1002" s="95" t="s">
        <v>18</v>
      </c>
    </row>
    <row r="1003" spans="1:6">
      <c r="A1003" s="79">
        <v>45246</v>
      </c>
      <c r="B1003" s="97">
        <v>0.71267361066666668</v>
      </c>
      <c r="C1003" s="95">
        <v>10</v>
      </c>
      <c r="D1003" s="98">
        <v>123.6</v>
      </c>
      <c r="E1003" s="92">
        <f t="shared" si="15"/>
        <v>1236</v>
      </c>
      <c r="F1003" s="95" t="s">
        <v>18</v>
      </c>
    </row>
    <row r="1004" spans="1:6">
      <c r="A1004" s="79">
        <v>45246</v>
      </c>
      <c r="B1004" s="97">
        <v>0.71267361066666668</v>
      </c>
      <c r="C1004" s="95">
        <v>53</v>
      </c>
      <c r="D1004" s="98">
        <v>123.6</v>
      </c>
      <c r="E1004" s="92">
        <f t="shared" si="15"/>
        <v>6550.7999999999993</v>
      </c>
      <c r="F1004" s="95" t="s">
        <v>18</v>
      </c>
    </row>
    <row r="1005" spans="1:6">
      <c r="A1005" s="79">
        <v>45246</v>
      </c>
      <c r="B1005" s="97">
        <v>0.71267361066666668</v>
      </c>
      <c r="C1005" s="95">
        <v>90</v>
      </c>
      <c r="D1005" s="98">
        <v>123.6</v>
      </c>
      <c r="E1005" s="92">
        <f t="shared" si="15"/>
        <v>11124</v>
      </c>
      <c r="F1005" s="95" t="s">
        <v>18</v>
      </c>
    </row>
    <row r="1006" spans="1:6">
      <c r="A1006" s="79">
        <v>45246</v>
      </c>
      <c r="B1006" s="97">
        <v>0.71277777766666661</v>
      </c>
      <c r="C1006" s="95">
        <v>61</v>
      </c>
      <c r="D1006" s="98">
        <v>123.6</v>
      </c>
      <c r="E1006" s="92">
        <f t="shared" si="15"/>
        <v>7539.5999999999995</v>
      </c>
      <c r="F1006" s="95" t="s">
        <v>18</v>
      </c>
    </row>
    <row r="1007" spans="1:6">
      <c r="A1007" s="79">
        <v>45246</v>
      </c>
      <c r="B1007" s="97">
        <v>0.71324074066666665</v>
      </c>
      <c r="C1007" s="95">
        <v>84</v>
      </c>
      <c r="D1007" s="98">
        <v>123.6</v>
      </c>
      <c r="E1007" s="92">
        <f t="shared" si="15"/>
        <v>10382.4</v>
      </c>
      <c r="F1007" s="95" t="s">
        <v>18</v>
      </c>
    </row>
    <row r="1008" spans="1:6">
      <c r="A1008" s="79">
        <v>45246</v>
      </c>
      <c r="B1008" s="97">
        <v>0.71391203666666658</v>
      </c>
      <c r="C1008" s="95">
        <v>6</v>
      </c>
      <c r="D1008" s="98">
        <v>123.6</v>
      </c>
      <c r="E1008" s="92">
        <f t="shared" si="15"/>
        <v>741.59999999999991</v>
      </c>
      <c r="F1008" s="95" t="s">
        <v>18</v>
      </c>
    </row>
    <row r="1009" spans="1:6">
      <c r="A1009" s="79">
        <v>45246</v>
      </c>
      <c r="B1009" s="97">
        <v>0.71391203666666658</v>
      </c>
      <c r="C1009" s="95">
        <v>18</v>
      </c>
      <c r="D1009" s="98">
        <v>123.6</v>
      </c>
      <c r="E1009" s="92">
        <f t="shared" si="15"/>
        <v>2224.7999999999997</v>
      </c>
      <c r="F1009" s="95" t="s">
        <v>18</v>
      </c>
    </row>
    <row r="1010" spans="1:6">
      <c r="A1010" s="79">
        <v>45246</v>
      </c>
      <c r="B1010" s="97">
        <v>0.71391203666666658</v>
      </c>
      <c r="C1010" s="95">
        <v>78</v>
      </c>
      <c r="D1010" s="98">
        <v>123.6</v>
      </c>
      <c r="E1010" s="92">
        <f t="shared" si="15"/>
        <v>9640.7999999999993</v>
      </c>
      <c r="F1010" s="95" t="s">
        <v>18</v>
      </c>
    </row>
    <row r="1011" spans="1:6">
      <c r="A1011" s="79">
        <v>45246</v>
      </c>
      <c r="B1011" s="97">
        <v>0.7147685176666666</v>
      </c>
      <c r="C1011" s="95">
        <v>3</v>
      </c>
      <c r="D1011" s="98">
        <v>123.6</v>
      </c>
      <c r="E1011" s="92">
        <f t="shared" si="15"/>
        <v>370.79999999999995</v>
      </c>
      <c r="F1011" s="95" t="s">
        <v>18</v>
      </c>
    </row>
    <row r="1012" spans="1:6">
      <c r="A1012" s="79">
        <v>45246</v>
      </c>
      <c r="B1012" s="97">
        <v>0.7147685176666666</v>
      </c>
      <c r="C1012" s="95">
        <v>3</v>
      </c>
      <c r="D1012" s="98">
        <v>123.6</v>
      </c>
      <c r="E1012" s="92">
        <f t="shared" si="15"/>
        <v>370.79999999999995</v>
      </c>
      <c r="F1012" s="95" t="s">
        <v>18</v>
      </c>
    </row>
    <row r="1013" spans="1:6">
      <c r="A1013" s="79">
        <v>45246</v>
      </c>
      <c r="B1013" s="97">
        <v>0.7147685176666666</v>
      </c>
      <c r="C1013" s="95">
        <v>7</v>
      </c>
      <c r="D1013" s="98">
        <v>123.6</v>
      </c>
      <c r="E1013" s="92">
        <f t="shared" si="15"/>
        <v>865.19999999999993</v>
      </c>
      <c r="F1013" s="95" t="s">
        <v>18</v>
      </c>
    </row>
    <row r="1014" spans="1:6">
      <c r="A1014" s="79">
        <v>45246</v>
      </c>
      <c r="B1014" s="97">
        <v>0.71482638866666659</v>
      </c>
      <c r="C1014" s="95">
        <v>5</v>
      </c>
      <c r="D1014" s="98">
        <v>123.55</v>
      </c>
      <c r="E1014" s="92">
        <f t="shared" si="15"/>
        <v>617.75</v>
      </c>
      <c r="F1014" s="95" t="s">
        <v>18</v>
      </c>
    </row>
    <row r="1015" spans="1:6">
      <c r="A1015" s="79">
        <v>45246</v>
      </c>
      <c r="B1015" s="97">
        <v>0.71482638866666659</v>
      </c>
      <c r="C1015" s="95">
        <v>184</v>
      </c>
      <c r="D1015" s="98">
        <v>123.55</v>
      </c>
      <c r="E1015" s="92">
        <f t="shared" si="15"/>
        <v>22733.200000000001</v>
      </c>
      <c r="F1015" s="95" t="s">
        <v>18</v>
      </c>
    </row>
    <row r="1016" spans="1:6">
      <c r="A1016" s="79">
        <v>45246</v>
      </c>
      <c r="B1016" s="97">
        <v>0.71488425866666661</v>
      </c>
      <c r="C1016" s="95">
        <v>5</v>
      </c>
      <c r="D1016" s="98">
        <v>123.55</v>
      </c>
      <c r="E1016" s="92">
        <f t="shared" si="15"/>
        <v>617.75</v>
      </c>
      <c r="F1016" s="95" t="s">
        <v>18</v>
      </c>
    </row>
    <row r="1017" spans="1:6">
      <c r="A1017" s="79">
        <v>45246</v>
      </c>
      <c r="B1017" s="97">
        <v>0.71488425866666661</v>
      </c>
      <c r="C1017" s="95">
        <v>41</v>
      </c>
      <c r="D1017" s="98">
        <v>123.55</v>
      </c>
      <c r="E1017" s="92">
        <f t="shared" si="15"/>
        <v>5065.55</v>
      </c>
      <c r="F1017" s="95" t="s">
        <v>18</v>
      </c>
    </row>
    <row r="1018" spans="1:6">
      <c r="A1018" s="79">
        <v>45246</v>
      </c>
      <c r="B1018" s="97">
        <v>0.71506944366666658</v>
      </c>
      <c r="C1018" s="95">
        <v>2</v>
      </c>
      <c r="D1018" s="98">
        <v>123.55</v>
      </c>
      <c r="E1018" s="92">
        <f t="shared" si="15"/>
        <v>247.1</v>
      </c>
      <c r="F1018" s="95" t="s">
        <v>18</v>
      </c>
    </row>
    <row r="1019" spans="1:6">
      <c r="A1019" s="79">
        <v>45246</v>
      </c>
      <c r="B1019" s="97">
        <v>0.7157407406666666</v>
      </c>
      <c r="C1019" s="95">
        <v>105</v>
      </c>
      <c r="D1019" s="98">
        <v>123.55</v>
      </c>
      <c r="E1019" s="92">
        <f t="shared" si="15"/>
        <v>12972.75</v>
      </c>
      <c r="F1019" s="95" t="s">
        <v>18</v>
      </c>
    </row>
    <row r="1020" spans="1:6">
      <c r="A1020" s="79">
        <v>45246</v>
      </c>
      <c r="B1020" s="97">
        <v>0.71612268466666662</v>
      </c>
      <c r="C1020" s="95">
        <v>3</v>
      </c>
      <c r="D1020" s="98">
        <v>123.55</v>
      </c>
      <c r="E1020" s="92">
        <f t="shared" si="15"/>
        <v>370.65</v>
      </c>
      <c r="F1020" s="95" t="s">
        <v>18</v>
      </c>
    </row>
    <row r="1021" spans="1:6">
      <c r="A1021" s="79">
        <v>45246</v>
      </c>
      <c r="B1021" s="97">
        <v>0.71649305466666668</v>
      </c>
      <c r="C1021" s="95">
        <v>57</v>
      </c>
      <c r="D1021" s="98">
        <v>123.6</v>
      </c>
      <c r="E1021" s="92">
        <f t="shared" si="15"/>
        <v>7045.2</v>
      </c>
      <c r="F1021" s="95" t="s">
        <v>18</v>
      </c>
    </row>
    <row r="1022" spans="1:6">
      <c r="A1022" s="79">
        <v>45246</v>
      </c>
      <c r="B1022" s="97">
        <v>0.71649305466666668</v>
      </c>
      <c r="C1022" s="95">
        <v>113</v>
      </c>
      <c r="D1022" s="98">
        <v>123.6</v>
      </c>
      <c r="E1022" s="92">
        <f t="shared" si="15"/>
        <v>13966.8</v>
      </c>
      <c r="F1022" s="95" t="s">
        <v>18</v>
      </c>
    </row>
    <row r="1023" spans="1:6">
      <c r="A1023" s="79">
        <v>45246</v>
      </c>
      <c r="B1023" s="97">
        <v>0.71655092566666667</v>
      </c>
      <c r="C1023" s="95">
        <v>4</v>
      </c>
      <c r="D1023" s="98">
        <v>123.6</v>
      </c>
      <c r="E1023" s="92">
        <f t="shared" si="15"/>
        <v>494.4</v>
      </c>
      <c r="F1023" s="95" t="s">
        <v>18</v>
      </c>
    </row>
    <row r="1024" spans="1:6">
      <c r="A1024" s="79">
        <v>45246</v>
      </c>
      <c r="B1024" s="97">
        <v>0.71655092566666667</v>
      </c>
      <c r="C1024" s="95">
        <v>5</v>
      </c>
      <c r="D1024" s="98">
        <v>123.6</v>
      </c>
      <c r="E1024" s="92">
        <f t="shared" si="15"/>
        <v>618</v>
      </c>
      <c r="F1024" s="95" t="s">
        <v>18</v>
      </c>
    </row>
    <row r="1025" spans="1:6">
      <c r="A1025" s="79">
        <v>45246</v>
      </c>
      <c r="B1025" s="97">
        <v>0.71655092566666667</v>
      </c>
      <c r="C1025" s="95">
        <v>8</v>
      </c>
      <c r="D1025" s="98">
        <v>123.6</v>
      </c>
      <c r="E1025" s="92">
        <f t="shared" si="15"/>
        <v>988.8</v>
      </c>
      <c r="F1025" s="95" t="s">
        <v>18</v>
      </c>
    </row>
    <row r="1026" spans="1:6">
      <c r="A1026" s="79">
        <v>45246</v>
      </c>
      <c r="B1026" s="97">
        <v>0.71655092566666667</v>
      </c>
      <c r="C1026" s="95">
        <v>50</v>
      </c>
      <c r="D1026" s="98">
        <v>123.6</v>
      </c>
      <c r="E1026" s="92">
        <f t="shared" ref="E1026:E1089" si="16">C1026*D1026</f>
        <v>6180</v>
      </c>
      <c r="F1026" s="95" t="s">
        <v>18</v>
      </c>
    </row>
    <row r="1027" spans="1:6">
      <c r="A1027" s="79">
        <v>45246</v>
      </c>
      <c r="B1027" s="97">
        <v>0.71690972166666667</v>
      </c>
      <c r="C1027" s="95">
        <v>2</v>
      </c>
      <c r="D1027" s="98">
        <v>123.55</v>
      </c>
      <c r="E1027" s="92">
        <f t="shared" si="16"/>
        <v>247.1</v>
      </c>
      <c r="F1027" s="95" t="s">
        <v>18</v>
      </c>
    </row>
    <row r="1028" spans="1:6">
      <c r="A1028" s="79">
        <v>45246</v>
      </c>
      <c r="B1028" s="97">
        <v>0.71695601766666661</v>
      </c>
      <c r="C1028" s="95">
        <v>65</v>
      </c>
      <c r="D1028" s="98">
        <v>123.55</v>
      </c>
      <c r="E1028" s="92">
        <f t="shared" si="16"/>
        <v>8030.75</v>
      </c>
      <c r="F1028" s="95" t="s">
        <v>18</v>
      </c>
    </row>
    <row r="1029" spans="1:6">
      <c r="A1029" s="79">
        <v>45246</v>
      </c>
      <c r="B1029" s="97">
        <v>0.71725694366666659</v>
      </c>
      <c r="C1029" s="95">
        <v>2</v>
      </c>
      <c r="D1029" s="98">
        <v>123.5</v>
      </c>
      <c r="E1029" s="92">
        <f t="shared" si="16"/>
        <v>247</v>
      </c>
      <c r="F1029" s="95" t="s">
        <v>18</v>
      </c>
    </row>
    <row r="1030" spans="1:6">
      <c r="A1030" s="79">
        <v>45246</v>
      </c>
      <c r="B1030" s="97">
        <v>0.71725694366666659</v>
      </c>
      <c r="C1030" s="95">
        <v>3</v>
      </c>
      <c r="D1030" s="98">
        <v>123.5</v>
      </c>
      <c r="E1030" s="92">
        <f t="shared" si="16"/>
        <v>370.5</v>
      </c>
      <c r="F1030" s="95" t="s">
        <v>18</v>
      </c>
    </row>
    <row r="1031" spans="1:6">
      <c r="A1031" s="79">
        <v>45246</v>
      </c>
      <c r="B1031" s="97">
        <v>0.71725694366666659</v>
      </c>
      <c r="C1031" s="95">
        <v>6</v>
      </c>
      <c r="D1031" s="98">
        <v>123.5</v>
      </c>
      <c r="E1031" s="92">
        <f t="shared" si="16"/>
        <v>741</v>
      </c>
      <c r="F1031" s="95" t="s">
        <v>18</v>
      </c>
    </row>
    <row r="1032" spans="1:6">
      <c r="A1032" s="79">
        <v>45246</v>
      </c>
      <c r="B1032" s="97">
        <v>0.71725694366666659</v>
      </c>
      <c r="C1032" s="95">
        <v>80</v>
      </c>
      <c r="D1032" s="98">
        <v>123.5</v>
      </c>
      <c r="E1032" s="92">
        <f t="shared" si="16"/>
        <v>9880</v>
      </c>
      <c r="F1032" s="95" t="s">
        <v>18</v>
      </c>
    </row>
    <row r="1033" spans="1:6">
      <c r="A1033" s="79">
        <v>45246</v>
      </c>
      <c r="B1033" s="97">
        <v>0.71815972166666664</v>
      </c>
      <c r="C1033" s="95">
        <v>32</v>
      </c>
      <c r="D1033" s="98">
        <v>123.55</v>
      </c>
      <c r="E1033" s="92">
        <f t="shared" si="16"/>
        <v>3953.6</v>
      </c>
      <c r="F1033" s="95" t="s">
        <v>18</v>
      </c>
    </row>
    <row r="1034" spans="1:6">
      <c r="A1034" s="79">
        <v>45246</v>
      </c>
      <c r="B1034" s="97">
        <v>0.71815972166666664</v>
      </c>
      <c r="C1034" s="95">
        <v>74</v>
      </c>
      <c r="D1034" s="98">
        <v>123.55</v>
      </c>
      <c r="E1034" s="92">
        <f t="shared" si="16"/>
        <v>9142.6999999999989</v>
      </c>
      <c r="F1034" s="95" t="s">
        <v>18</v>
      </c>
    </row>
    <row r="1035" spans="1:6">
      <c r="A1035" s="79">
        <v>45246</v>
      </c>
      <c r="B1035" s="97">
        <v>0.71846064766666662</v>
      </c>
      <c r="C1035" s="95">
        <v>2</v>
      </c>
      <c r="D1035" s="98">
        <v>123.5</v>
      </c>
      <c r="E1035" s="92">
        <f t="shared" si="16"/>
        <v>247</v>
      </c>
      <c r="F1035" s="95" t="s">
        <v>18</v>
      </c>
    </row>
    <row r="1036" spans="1:6">
      <c r="A1036" s="79">
        <v>45246</v>
      </c>
      <c r="B1036" s="97">
        <v>0.71846064766666662</v>
      </c>
      <c r="C1036" s="95">
        <v>59</v>
      </c>
      <c r="D1036" s="98">
        <v>123.5</v>
      </c>
      <c r="E1036" s="92">
        <f t="shared" si="16"/>
        <v>7286.5</v>
      </c>
      <c r="F1036" s="95" t="s">
        <v>18</v>
      </c>
    </row>
    <row r="1037" spans="1:6">
      <c r="A1037" s="79">
        <v>45246</v>
      </c>
      <c r="B1037" s="97">
        <v>0.71847222166666658</v>
      </c>
      <c r="C1037" s="95">
        <v>3</v>
      </c>
      <c r="D1037" s="98">
        <v>123.45</v>
      </c>
      <c r="E1037" s="92">
        <f t="shared" si="16"/>
        <v>370.35</v>
      </c>
      <c r="F1037" s="95" t="s">
        <v>18</v>
      </c>
    </row>
    <row r="1038" spans="1:6">
      <c r="A1038" s="79">
        <v>45246</v>
      </c>
      <c r="B1038" s="97">
        <v>0.71847222166666658</v>
      </c>
      <c r="C1038" s="95">
        <v>3</v>
      </c>
      <c r="D1038" s="98">
        <v>123.45</v>
      </c>
      <c r="E1038" s="92">
        <f t="shared" si="16"/>
        <v>370.35</v>
      </c>
      <c r="F1038" s="95" t="s">
        <v>18</v>
      </c>
    </row>
    <row r="1039" spans="1:6">
      <c r="A1039" s="79">
        <v>45246</v>
      </c>
      <c r="B1039" s="97">
        <v>0.71847222166666658</v>
      </c>
      <c r="C1039" s="95">
        <v>7</v>
      </c>
      <c r="D1039" s="98">
        <v>123.45</v>
      </c>
      <c r="E1039" s="92">
        <f t="shared" si="16"/>
        <v>864.15</v>
      </c>
      <c r="F1039" s="95" t="s">
        <v>18</v>
      </c>
    </row>
    <row r="1040" spans="1:6">
      <c r="A1040" s="79">
        <v>45246</v>
      </c>
      <c r="B1040" s="97">
        <v>0.71847222166666658</v>
      </c>
      <c r="C1040" s="95">
        <v>59</v>
      </c>
      <c r="D1040" s="98">
        <v>123.45</v>
      </c>
      <c r="E1040" s="92">
        <f t="shared" si="16"/>
        <v>7283.55</v>
      </c>
      <c r="F1040" s="95" t="s">
        <v>18</v>
      </c>
    </row>
    <row r="1041" spans="1:6">
      <c r="A1041" s="79">
        <v>45246</v>
      </c>
      <c r="B1041" s="97">
        <v>0.71880786966666665</v>
      </c>
      <c r="C1041" s="95">
        <v>2</v>
      </c>
      <c r="D1041" s="98">
        <v>123.5</v>
      </c>
      <c r="E1041" s="92">
        <f t="shared" si="16"/>
        <v>247</v>
      </c>
      <c r="F1041" s="95" t="s">
        <v>18</v>
      </c>
    </row>
    <row r="1042" spans="1:6">
      <c r="A1042" s="79">
        <v>45246</v>
      </c>
      <c r="B1042" s="97">
        <v>0.71880786966666665</v>
      </c>
      <c r="C1042" s="95">
        <v>44</v>
      </c>
      <c r="D1042" s="98">
        <v>123.5</v>
      </c>
      <c r="E1042" s="92">
        <f t="shared" si="16"/>
        <v>5434</v>
      </c>
      <c r="F1042" s="95" t="s">
        <v>18</v>
      </c>
    </row>
    <row r="1043" spans="1:6">
      <c r="A1043" s="79">
        <v>45246</v>
      </c>
      <c r="B1043" s="97">
        <v>0.71915509166666658</v>
      </c>
      <c r="C1043" s="95">
        <v>2</v>
      </c>
      <c r="D1043" s="98">
        <v>123.5</v>
      </c>
      <c r="E1043" s="92">
        <f t="shared" si="16"/>
        <v>247</v>
      </c>
      <c r="F1043" s="95" t="s">
        <v>18</v>
      </c>
    </row>
    <row r="1044" spans="1:6">
      <c r="A1044" s="79">
        <v>45246</v>
      </c>
      <c r="B1044" s="97">
        <v>0.71915509166666658</v>
      </c>
      <c r="C1044" s="95">
        <v>30</v>
      </c>
      <c r="D1044" s="98">
        <v>123.5</v>
      </c>
      <c r="E1044" s="92">
        <f t="shared" si="16"/>
        <v>3705</v>
      </c>
      <c r="F1044" s="95" t="s">
        <v>18</v>
      </c>
    </row>
    <row r="1045" spans="1:6">
      <c r="A1045" s="79">
        <v>45246</v>
      </c>
      <c r="B1045" s="97">
        <v>0.71929398066666661</v>
      </c>
      <c r="C1045" s="95">
        <v>2</v>
      </c>
      <c r="D1045" s="98">
        <v>123.45</v>
      </c>
      <c r="E1045" s="92">
        <f t="shared" si="16"/>
        <v>246.9</v>
      </c>
      <c r="F1045" s="95" t="s">
        <v>18</v>
      </c>
    </row>
    <row r="1046" spans="1:6">
      <c r="A1046" s="79">
        <v>45246</v>
      </c>
      <c r="B1046" s="97">
        <v>0.71929398066666661</v>
      </c>
      <c r="C1046" s="95">
        <v>2</v>
      </c>
      <c r="D1046" s="98">
        <v>123.45</v>
      </c>
      <c r="E1046" s="92">
        <f t="shared" si="16"/>
        <v>246.9</v>
      </c>
      <c r="F1046" s="95" t="s">
        <v>18</v>
      </c>
    </row>
    <row r="1047" spans="1:6">
      <c r="A1047" s="79">
        <v>45246</v>
      </c>
      <c r="B1047" s="97">
        <v>0.71929398066666661</v>
      </c>
      <c r="C1047" s="95">
        <v>3</v>
      </c>
      <c r="D1047" s="98">
        <v>123.45</v>
      </c>
      <c r="E1047" s="92">
        <f t="shared" si="16"/>
        <v>370.35</v>
      </c>
      <c r="F1047" s="95" t="s">
        <v>18</v>
      </c>
    </row>
    <row r="1048" spans="1:6">
      <c r="A1048" s="79">
        <v>45246</v>
      </c>
      <c r="B1048" s="97">
        <v>0.71929398066666661</v>
      </c>
      <c r="C1048" s="95">
        <v>48</v>
      </c>
      <c r="D1048" s="98">
        <v>123.45</v>
      </c>
      <c r="E1048" s="92">
        <f t="shared" si="16"/>
        <v>5925.6</v>
      </c>
      <c r="F1048" s="95" t="s">
        <v>18</v>
      </c>
    </row>
    <row r="1049" spans="1:6">
      <c r="A1049" s="79">
        <v>45246</v>
      </c>
      <c r="B1049" s="97">
        <v>0.71954861066666664</v>
      </c>
      <c r="C1049" s="95">
        <v>2</v>
      </c>
      <c r="D1049" s="98">
        <v>123.45</v>
      </c>
      <c r="E1049" s="92">
        <f t="shared" si="16"/>
        <v>246.9</v>
      </c>
      <c r="F1049" s="95" t="s">
        <v>18</v>
      </c>
    </row>
    <row r="1050" spans="1:6">
      <c r="A1050" s="79">
        <v>45246</v>
      </c>
      <c r="B1050" s="97">
        <v>0.71954861066666664</v>
      </c>
      <c r="C1050" s="95">
        <v>2</v>
      </c>
      <c r="D1050" s="98">
        <v>123.45</v>
      </c>
      <c r="E1050" s="92">
        <f t="shared" si="16"/>
        <v>246.9</v>
      </c>
      <c r="F1050" s="95" t="s">
        <v>18</v>
      </c>
    </row>
    <row r="1051" spans="1:6">
      <c r="A1051" s="79">
        <v>45246</v>
      </c>
      <c r="B1051" s="97">
        <v>0.71978009166666668</v>
      </c>
      <c r="C1051" s="95">
        <v>3</v>
      </c>
      <c r="D1051" s="98">
        <v>123.45</v>
      </c>
      <c r="E1051" s="92">
        <f t="shared" si="16"/>
        <v>370.35</v>
      </c>
      <c r="F1051" s="95" t="s">
        <v>18</v>
      </c>
    </row>
    <row r="1052" spans="1:6">
      <c r="A1052" s="79">
        <v>45246</v>
      </c>
      <c r="B1052" s="97">
        <v>0.71978009166666668</v>
      </c>
      <c r="C1052" s="95">
        <v>3</v>
      </c>
      <c r="D1052" s="98">
        <v>123.45</v>
      </c>
      <c r="E1052" s="92">
        <f t="shared" si="16"/>
        <v>370.35</v>
      </c>
      <c r="F1052" s="95" t="s">
        <v>18</v>
      </c>
    </row>
    <row r="1053" spans="1:6">
      <c r="A1053" s="79">
        <v>45246</v>
      </c>
      <c r="B1053" s="97">
        <v>0.71982638866666659</v>
      </c>
      <c r="C1053" s="95">
        <v>60</v>
      </c>
      <c r="D1053" s="98">
        <v>123.5</v>
      </c>
      <c r="E1053" s="92">
        <f t="shared" si="16"/>
        <v>7410</v>
      </c>
      <c r="F1053" s="95" t="s">
        <v>18</v>
      </c>
    </row>
    <row r="1054" spans="1:6">
      <c r="A1054" s="79">
        <v>45246</v>
      </c>
      <c r="B1054" s="97">
        <v>0.71989583266666668</v>
      </c>
      <c r="C1054" s="95">
        <v>43</v>
      </c>
      <c r="D1054" s="98">
        <v>123.5</v>
      </c>
      <c r="E1054" s="92">
        <f t="shared" si="16"/>
        <v>5310.5</v>
      </c>
      <c r="F1054" s="95" t="s">
        <v>18</v>
      </c>
    </row>
    <row r="1055" spans="1:6">
      <c r="A1055" s="79">
        <v>45246</v>
      </c>
      <c r="B1055" s="97">
        <v>0.71989583266666668</v>
      </c>
      <c r="C1055" s="95">
        <v>60</v>
      </c>
      <c r="D1055" s="98">
        <v>123.5</v>
      </c>
      <c r="E1055" s="92">
        <f t="shared" si="16"/>
        <v>7410</v>
      </c>
      <c r="F1055" s="95" t="s">
        <v>18</v>
      </c>
    </row>
    <row r="1056" spans="1:6">
      <c r="A1056" s="79">
        <v>45246</v>
      </c>
      <c r="B1056" s="97">
        <v>0.72030092566666659</v>
      </c>
      <c r="C1056" s="95">
        <v>102</v>
      </c>
      <c r="D1056" s="98">
        <v>123.5</v>
      </c>
      <c r="E1056" s="92">
        <f t="shared" si="16"/>
        <v>12597</v>
      </c>
      <c r="F1056" s="95" t="s">
        <v>18</v>
      </c>
    </row>
    <row r="1057" spans="1:6">
      <c r="A1057" s="79">
        <v>45246</v>
      </c>
      <c r="B1057" s="97">
        <v>0.72081018466666658</v>
      </c>
      <c r="C1057" s="95">
        <v>11</v>
      </c>
      <c r="D1057" s="98">
        <v>123.5</v>
      </c>
      <c r="E1057" s="92">
        <f t="shared" si="16"/>
        <v>1358.5</v>
      </c>
      <c r="F1057" s="95" t="s">
        <v>18</v>
      </c>
    </row>
    <row r="1058" spans="1:6">
      <c r="A1058" s="79">
        <v>45246</v>
      </c>
      <c r="B1058" s="97">
        <v>0.72081018466666658</v>
      </c>
      <c r="C1058" s="95">
        <v>93</v>
      </c>
      <c r="D1058" s="98">
        <v>123.5</v>
      </c>
      <c r="E1058" s="92">
        <f t="shared" si="16"/>
        <v>11485.5</v>
      </c>
      <c r="F1058" s="95" t="s">
        <v>18</v>
      </c>
    </row>
    <row r="1059" spans="1:6">
      <c r="A1059" s="79">
        <v>45246</v>
      </c>
      <c r="B1059" s="97">
        <v>0.72094907366666661</v>
      </c>
      <c r="C1059" s="95">
        <v>2</v>
      </c>
      <c r="D1059" s="98">
        <v>123.45</v>
      </c>
      <c r="E1059" s="92">
        <f t="shared" si="16"/>
        <v>246.9</v>
      </c>
      <c r="F1059" s="95" t="s">
        <v>18</v>
      </c>
    </row>
    <row r="1060" spans="1:6">
      <c r="A1060" s="79">
        <v>45246</v>
      </c>
      <c r="B1060" s="97">
        <v>0.72094907366666661</v>
      </c>
      <c r="C1060" s="95">
        <v>2</v>
      </c>
      <c r="D1060" s="98">
        <v>123.45</v>
      </c>
      <c r="E1060" s="92">
        <f t="shared" si="16"/>
        <v>246.9</v>
      </c>
      <c r="F1060" s="95" t="s">
        <v>18</v>
      </c>
    </row>
    <row r="1061" spans="1:6">
      <c r="A1061" s="79">
        <v>45246</v>
      </c>
      <c r="B1061" s="97">
        <v>0.72094907366666661</v>
      </c>
      <c r="C1061" s="95">
        <v>44</v>
      </c>
      <c r="D1061" s="98">
        <v>123.45</v>
      </c>
      <c r="E1061" s="92">
        <f t="shared" si="16"/>
        <v>5431.8</v>
      </c>
      <c r="F1061" s="95" t="s">
        <v>18</v>
      </c>
    </row>
    <row r="1062" spans="1:6">
      <c r="A1062" s="79">
        <v>45246</v>
      </c>
      <c r="B1062" s="97">
        <v>0.72153935166666661</v>
      </c>
      <c r="C1062" s="95">
        <v>2</v>
      </c>
      <c r="D1062" s="98">
        <v>123.5</v>
      </c>
      <c r="E1062" s="92">
        <f t="shared" si="16"/>
        <v>247</v>
      </c>
      <c r="F1062" s="95" t="s">
        <v>18</v>
      </c>
    </row>
    <row r="1063" spans="1:6">
      <c r="A1063" s="79">
        <v>45246</v>
      </c>
      <c r="B1063" s="97">
        <v>0.72153935166666661</v>
      </c>
      <c r="C1063" s="95">
        <v>3</v>
      </c>
      <c r="D1063" s="98">
        <v>123.5</v>
      </c>
      <c r="E1063" s="92">
        <f t="shared" si="16"/>
        <v>370.5</v>
      </c>
      <c r="F1063" s="95" t="s">
        <v>18</v>
      </c>
    </row>
    <row r="1064" spans="1:6">
      <c r="A1064" s="79">
        <v>45246</v>
      </c>
      <c r="B1064" s="97">
        <v>0.72153935166666661</v>
      </c>
      <c r="C1064" s="95">
        <v>3</v>
      </c>
      <c r="D1064" s="98">
        <v>123.5</v>
      </c>
      <c r="E1064" s="92">
        <f t="shared" si="16"/>
        <v>370.5</v>
      </c>
      <c r="F1064" s="95" t="s">
        <v>18</v>
      </c>
    </row>
    <row r="1065" spans="1:6">
      <c r="A1065" s="79">
        <v>45246</v>
      </c>
      <c r="B1065" s="97">
        <v>0.72153935166666661</v>
      </c>
      <c r="C1065" s="95">
        <v>3</v>
      </c>
      <c r="D1065" s="98">
        <v>123.5</v>
      </c>
      <c r="E1065" s="92">
        <f t="shared" si="16"/>
        <v>370.5</v>
      </c>
      <c r="F1065" s="95" t="s">
        <v>18</v>
      </c>
    </row>
    <row r="1066" spans="1:6">
      <c r="A1066" s="79">
        <v>45246</v>
      </c>
      <c r="B1066" s="97">
        <v>0.72153935166666661</v>
      </c>
      <c r="C1066" s="95">
        <v>50</v>
      </c>
      <c r="D1066" s="98">
        <v>123.5</v>
      </c>
      <c r="E1066" s="92">
        <f t="shared" si="16"/>
        <v>6175</v>
      </c>
      <c r="F1066" s="95" t="s">
        <v>18</v>
      </c>
    </row>
    <row r="1067" spans="1:6">
      <c r="A1067" s="79">
        <v>45246</v>
      </c>
      <c r="B1067" s="97">
        <v>0.72156249966666663</v>
      </c>
      <c r="C1067" s="95">
        <v>2</v>
      </c>
      <c r="D1067" s="98">
        <v>123.5</v>
      </c>
      <c r="E1067" s="92">
        <f t="shared" si="16"/>
        <v>247</v>
      </c>
      <c r="F1067" s="95" t="s">
        <v>18</v>
      </c>
    </row>
    <row r="1068" spans="1:6">
      <c r="A1068" s="79">
        <v>45246</v>
      </c>
      <c r="B1068" s="97">
        <v>0.72156249966666663</v>
      </c>
      <c r="C1068" s="95">
        <v>2</v>
      </c>
      <c r="D1068" s="98">
        <v>123.5</v>
      </c>
      <c r="E1068" s="92">
        <f t="shared" si="16"/>
        <v>247</v>
      </c>
      <c r="F1068" s="95" t="s">
        <v>18</v>
      </c>
    </row>
    <row r="1069" spans="1:6">
      <c r="A1069" s="79">
        <v>45246</v>
      </c>
      <c r="B1069" s="97">
        <v>0.72181712966666667</v>
      </c>
      <c r="C1069" s="95">
        <v>2</v>
      </c>
      <c r="D1069" s="98">
        <v>123.5</v>
      </c>
      <c r="E1069" s="92">
        <f t="shared" si="16"/>
        <v>247</v>
      </c>
      <c r="F1069" s="95" t="s">
        <v>18</v>
      </c>
    </row>
    <row r="1070" spans="1:6">
      <c r="A1070" s="79">
        <v>45246</v>
      </c>
      <c r="B1070" s="97">
        <v>0.72181712966666667</v>
      </c>
      <c r="C1070" s="95">
        <v>2</v>
      </c>
      <c r="D1070" s="98">
        <v>123.5</v>
      </c>
      <c r="E1070" s="92">
        <f t="shared" si="16"/>
        <v>247</v>
      </c>
      <c r="F1070" s="95" t="s">
        <v>18</v>
      </c>
    </row>
    <row r="1071" spans="1:6">
      <c r="A1071" s="79">
        <v>45246</v>
      </c>
      <c r="B1071" s="97">
        <v>0.72181712966666667</v>
      </c>
      <c r="C1071" s="95">
        <v>2</v>
      </c>
      <c r="D1071" s="98">
        <v>123.5</v>
      </c>
      <c r="E1071" s="92">
        <f t="shared" si="16"/>
        <v>247</v>
      </c>
      <c r="F1071" s="95" t="s">
        <v>18</v>
      </c>
    </row>
    <row r="1072" spans="1:6">
      <c r="A1072" s="79">
        <v>45246</v>
      </c>
      <c r="B1072" s="97">
        <v>0.72181712966666667</v>
      </c>
      <c r="C1072" s="95">
        <v>77</v>
      </c>
      <c r="D1072" s="98">
        <v>123.5</v>
      </c>
      <c r="E1072" s="92">
        <f t="shared" si="16"/>
        <v>9509.5</v>
      </c>
      <c r="F1072" s="95" t="s">
        <v>18</v>
      </c>
    </row>
    <row r="1073" spans="1:6">
      <c r="A1073" s="79">
        <v>45246</v>
      </c>
      <c r="B1073" s="97">
        <v>0.72192129566666663</v>
      </c>
      <c r="C1073" s="95">
        <v>7</v>
      </c>
      <c r="D1073" s="98">
        <v>123.45</v>
      </c>
      <c r="E1073" s="92">
        <f t="shared" si="16"/>
        <v>864.15</v>
      </c>
      <c r="F1073" s="95" t="s">
        <v>18</v>
      </c>
    </row>
    <row r="1074" spans="1:6">
      <c r="A1074" s="79">
        <v>45246</v>
      </c>
      <c r="B1074" s="97">
        <v>0.72208333266666658</v>
      </c>
      <c r="C1074" s="95">
        <v>75</v>
      </c>
      <c r="D1074" s="98">
        <v>123.5</v>
      </c>
      <c r="E1074" s="92">
        <f t="shared" si="16"/>
        <v>9262.5</v>
      </c>
      <c r="F1074" s="95" t="s">
        <v>18</v>
      </c>
    </row>
    <row r="1075" spans="1:6">
      <c r="A1075" s="79">
        <v>45246</v>
      </c>
      <c r="B1075" s="97">
        <v>0.72253472166666666</v>
      </c>
      <c r="C1075" s="95">
        <v>2</v>
      </c>
      <c r="D1075" s="98">
        <v>123.5</v>
      </c>
      <c r="E1075" s="92">
        <f t="shared" si="16"/>
        <v>247</v>
      </c>
      <c r="F1075" s="95" t="s">
        <v>18</v>
      </c>
    </row>
    <row r="1076" spans="1:6">
      <c r="A1076" s="79">
        <v>45246</v>
      </c>
      <c r="B1076" s="97">
        <v>0.72253472166666666</v>
      </c>
      <c r="C1076" s="95">
        <v>2</v>
      </c>
      <c r="D1076" s="98">
        <v>123.5</v>
      </c>
      <c r="E1076" s="92">
        <f t="shared" si="16"/>
        <v>247</v>
      </c>
      <c r="F1076" s="95" t="s">
        <v>18</v>
      </c>
    </row>
    <row r="1077" spans="1:6">
      <c r="A1077" s="79">
        <v>45246</v>
      </c>
      <c r="B1077" s="97">
        <v>0.72253472166666666</v>
      </c>
      <c r="C1077" s="95">
        <v>2</v>
      </c>
      <c r="D1077" s="98">
        <v>123.5</v>
      </c>
      <c r="E1077" s="92">
        <f t="shared" si="16"/>
        <v>247</v>
      </c>
      <c r="F1077" s="95" t="s">
        <v>18</v>
      </c>
    </row>
    <row r="1078" spans="1:6">
      <c r="A1078" s="79">
        <v>45246</v>
      </c>
      <c r="B1078" s="97">
        <v>0.72253472166666666</v>
      </c>
      <c r="C1078" s="95">
        <v>3</v>
      </c>
      <c r="D1078" s="98">
        <v>123.5</v>
      </c>
      <c r="E1078" s="92">
        <f t="shared" si="16"/>
        <v>370.5</v>
      </c>
      <c r="F1078" s="95" t="s">
        <v>18</v>
      </c>
    </row>
    <row r="1079" spans="1:6">
      <c r="A1079" s="79">
        <v>45246</v>
      </c>
      <c r="B1079" s="97">
        <v>0.72253472166666666</v>
      </c>
      <c r="C1079" s="95">
        <v>53</v>
      </c>
      <c r="D1079" s="98">
        <v>123.5</v>
      </c>
      <c r="E1079" s="92">
        <f t="shared" si="16"/>
        <v>6545.5</v>
      </c>
      <c r="F1079" s="95" t="s">
        <v>18</v>
      </c>
    </row>
    <row r="1080" spans="1:6">
      <c r="A1080" s="79">
        <v>45246</v>
      </c>
      <c r="B1080" s="97">
        <v>0.72303240666666668</v>
      </c>
      <c r="C1080" s="95">
        <v>2</v>
      </c>
      <c r="D1080" s="98">
        <v>123.5</v>
      </c>
      <c r="E1080" s="92">
        <f t="shared" si="16"/>
        <v>247</v>
      </c>
      <c r="F1080" s="95" t="s">
        <v>18</v>
      </c>
    </row>
    <row r="1081" spans="1:6">
      <c r="A1081" s="79">
        <v>45246</v>
      </c>
      <c r="B1081" s="97">
        <v>0.72303240666666668</v>
      </c>
      <c r="C1081" s="95">
        <v>2</v>
      </c>
      <c r="D1081" s="98">
        <v>123.5</v>
      </c>
      <c r="E1081" s="92">
        <f t="shared" si="16"/>
        <v>247</v>
      </c>
      <c r="F1081" s="95" t="s">
        <v>18</v>
      </c>
    </row>
    <row r="1082" spans="1:6">
      <c r="A1082" s="79">
        <v>45246</v>
      </c>
      <c r="B1082" s="97">
        <v>0.72303240666666668</v>
      </c>
      <c r="C1082" s="95">
        <v>2</v>
      </c>
      <c r="D1082" s="98">
        <v>123.5</v>
      </c>
      <c r="E1082" s="92">
        <f t="shared" si="16"/>
        <v>247</v>
      </c>
      <c r="F1082" s="95" t="s">
        <v>18</v>
      </c>
    </row>
    <row r="1083" spans="1:6">
      <c r="A1083" s="79">
        <v>45246</v>
      </c>
      <c r="B1083" s="97">
        <v>0.72333333266666666</v>
      </c>
      <c r="C1083" s="95">
        <v>56</v>
      </c>
      <c r="D1083" s="98">
        <v>123.5</v>
      </c>
      <c r="E1083" s="92">
        <f t="shared" si="16"/>
        <v>6916</v>
      </c>
      <c r="F1083" s="95" t="s">
        <v>18</v>
      </c>
    </row>
    <row r="1084" spans="1:6">
      <c r="A1084" s="79">
        <v>45246</v>
      </c>
      <c r="B1084" s="97">
        <v>0.72333333266666666</v>
      </c>
      <c r="C1084" s="95">
        <v>89</v>
      </c>
      <c r="D1084" s="98">
        <v>123.5</v>
      </c>
      <c r="E1084" s="92">
        <f t="shared" si="16"/>
        <v>10991.5</v>
      </c>
      <c r="F1084" s="95" t="s">
        <v>18</v>
      </c>
    </row>
    <row r="1085" spans="1:6">
      <c r="A1085" s="79">
        <v>45246</v>
      </c>
      <c r="B1085" s="97">
        <v>0.72333333266666666</v>
      </c>
      <c r="C1085" s="95">
        <v>113</v>
      </c>
      <c r="D1085" s="98">
        <v>123.5</v>
      </c>
      <c r="E1085" s="92">
        <f t="shared" si="16"/>
        <v>13955.5</v>
      </c>
      <c r="F1085" s="95" t="s">
        <v>18</v>
      </c>
    </row>
    <row r="1086" spans="1:6">
      <c r="A1086" s="79">
        <v>45246</v>
      </c>
      <c r="B1086" s="97">
        <v>0.72374999966666664</v>
      </c>
      <c r="C1086" s="95">
        <v>45</v>
      </c>
      <c r="D1086" s="98">
        <v>123.5</v>
      </c>
      <c r="E1086" s="92">
        <f t="shared" si="16"/>
        <v>5557.5</v>
      </c>
      <c r="F1086" s="95" t="s">
        <v>18</v>
      </c>
    </row>
    <row r="1087" spans="1:6">
      <c r="A1087" s="79">
        <v>45246</v>
      </c>
      <c r="B1087" s="97">
        <v>0.72374999966666664</v>
      </c>
      <c r="C1087" s="95">
        <v>57</v>
      </c>
      <c r="D1087" s="98">
        <v>123.5</v>
      </c>
      <c r="E1087" s="92">
        <f t="shared" si="16"/>
        <v>7039.5</v>
      </c>
      <c r="F1087" s="95" t="s">
        <v>18</v>
      </c>
    </row>
    <row r="1088" spans="1:6">
      <c r="A1088" s="79">
        <v>45246</v>
      </c>
      <c r="B1088" s="97">
        <v>0.7244444436666666</v>
      </c>
      <c r="C1088" s="95">
        <v>2</v>
      </c>
      <c r="D1088" s="98">
        <v>123.5</v>
      </c>
      <c r="E1088" s="92">
        <f t="shared" si="16"/>
        <v>247</v>
      </c>
      <c r="F1088" s="95" t="s">
        <v>18</v>
      </c>
    </row>
    <row r="1089" spans="1:6">
      <c r="A1089" s="79">
        <v>45246</v>
      </c>
      <c r="B1089" s="97">
        <v>0.7244444436666666</v>
      </c>
      <c r="C1089" s="95">
        <v>5</v>
      </c>
      <c r="D1089" s="98">
        <v>123.5</v>
      </c>
      <c r="E1089" s="92">
        <f t="shared" si="16"/>
        <v>617.5</v>
      </c>
      <c r="F1089" s="95" t="s">
        <v>18</v>
      </c>
    </row>
    <row r="1090" spans="1:6">
      <c r="A1090" s="79">
        <v>45246</v>
      </c>
      <c r="B1090" s="97">
        <v>0.7247106476666666</v>
      </c>
      <c r="C1090" s="95">
        <v>2</v>
      </c>
      <c r="D1090" s="98">
        <v>123.5</v>
      </c>
      <c r="E1090" s="92">
        <f t="shared" ref="E1090:E1123" si="17">C1090*D1090</f>
        <v>247</v>
      </c>
      <c r="F1090" s="95" t="s">
        <v>18</v>
      </c>
    </row>
    <row r="1091" spans="1:6">
      <c r="A1091" s="79">
        <v>45246</v>
      </c>
      <c r="B1091" s="97">
        <v>0.7247106476666666</v>
      </c>
      <c r="C1091" s="95">
        <v>2</v>
      </c>
      <c r="D1091" s="98">
        <v>123.5</v>
      </c>
      <c r="E1091" s="92">
        <f t="shared" si="17"/>
        <v>247</v>
      </c>
      <c r="F1091" s="95" t="s">
        <v>18</v>
      </c>
    </row>
    <row r="1092" spans="1:6">
      <c r="A1092" s="79">
        <v>45246</v>
      </c>
      <c r="B1092" s="97">
        <v>0.72505786966666663</v>
      </c>
      <c r="C1092" s="95">
        <v>44</v>
      </c>
      <c r="D1092" s="98">
        <v>123.5</v>
      </c>
      <c r="E1092" s="92">
        <f t="shared" si="17"/>
        <v>5434</v>
      </c>
      <c r="F1092" s="95" t="s">
        <v>18</v>
      </c>
    </row>
    <row r="1093" spans="1:6">
      <c r="A1093" s="79">
        <v>45246</v>
      </c>
      <c r="B1093" s="97">
        <v>0.72505786966666663</v>
      </c>
      <c r="C1093" s="95">
        <v>113</v>
      </c>
      <c r="D1093" s="98">
        <v>123.5</v>
      </c>
      <c r="E1093" s="92">
        <f t="shared" si="17"/>
        <v>13955.5</v>
      </c>
      <c r="F1093" s="95" t="s">
        <v>18</v>
      </c>
    </row>
    <row r="1094" spans="1:6">
      <c r="A1094" s="79">
        <v>45246</v>
      </c>
      <c r="B1094" s="97">
        <v>0.72505786966666663</v>
      </c>
      <c r="C1094" s="95">
        <v>114</v>
      </c>
      <c r="D1094" s="98">
        <v>123.5</v>
      </c>
      <c r="E1094" s="92">
        <f t="shared" si="17"/>
        <v>14079</v>
      </c>
      <c r="F1094" s="95" t="s">
        <v>18</v>
      </c>
    </row>
    <row r="1095" spans="1:6">
      <c r="A1095" s="79">
        <v>45246</v>
      </c>
      <c r="B1095" s="97">
        <v>0.72533564766666658</v>
      </c>
      <c r="C1095" s="95">
        <v>2</v>
      </c>
      <c r="D1095" s="98">
        <v>123.45</v>
      </c>
      <c r="E1095" s="92">
        <f t="shared" si="17"/>
        <v>246.9</v>
      </c>
      <c r="F1095" s="95" t="s">
        <v>18</v>
      </c>
    </row>
    <row r="1096" spans="1:6">
      <c r="A1096" s="79">
        <v>45246</v>
      </c>
      <c r="B1096" s="97">
        <v>0.72533564766666658</v>
      </c>
      <c r="C1096" s="95">
        <v>3</v>
      </c>
      <c r="D1096" s="98">
        <v>123.45</v>
      </c>
      <c r="E1096" s="92">
        <f t="shared" si="17"/>
        <v>370.35</v>
      </c>
      <c r="F1096" s="95" t="s">
        <v>18</v>
      </c>
    </row>
    <row r="1097" spans="1:6">
      <c r="A1097" s="79">
        <v>45246</v>
      </c>
      <c r="B1097" s="97">
        <v>0.72533564766666658</v>
      </c>
      <c r="C1097" s="95">
        <v>104</v>
      </c>
      <c r="D1097" s="98">
        <v>123.45</v>
      </c>
      <c r="E1097" s="92">
        <f t="shared" si="17"/>
        <v>12838.800000000001</v>
      </c>
      <c r="F1097" s="95" t="s">
        <v>18</v>
      </c>
    </row>
    <row r="1098" spans="1:6">
      <c r="A1098" s="79">
        <v>45246</v>
      </c>
      <c r="B1098" s="97">
        <v>0.72671296266666663</v>
      </c>
      <c r="C1098" s="95">
        <v>47</v>
      </c>
      <c r="D1098" s="98">
        <v>123.55</v>
      </c>
      <c r="E1098" s="92">
        <f t="shared" si="17"/>
        <v>5806.8499999999995</v>
      </c>
      <c r="F1098" s="95" t="s">
        <v>18</v>
      </c>
    </row>
    <row r="1099" spans="1:6">
      <c r="A1099" s="79">
        <v>45246</v>
      </c>
      <c r="B1099" s="97">
        <v>0.72671296266666663</v>
      </c>
      <c r="C1099" s="95">
        <v>56</v>
      </c>
      <c r="D1099" s="98">
        <v>123.55</v>
      </c>
      <c r="E1099" s="92">
        <f t="shared" si="17"/>
        <v>6918.8</v>
      </c>
      <c r="F1099" s="95" t="s">
        <v>18</v>
      </c>
    </row>
    <row r="1100" spans="1:6">
      <c r="A1100" s="79">
        <v>45246</v>
      </c>
      <c r="B1100" s="97">
        <v>0.72671296266666663</v>
      </c>
      <c r="C1100" s="95">
        <v>60</v>
      </c>
      <c r="D1100" s="98">
        <v>123.55</v>
      </c>
      <c r="E1100" s="92">
        <f t="shared" si="17"/>
        <v>7413</v>
      </c>
      <c r="F1100" s="95" t="s">
        <v>18</v>
      </c>
    </row>
    <row r="1101" spans="1:6">
      <c r="A1101" s="79">
        <v>45246</v>
      </c>
      <c r="B1101" s="97">
        <v>0.72671296266666663</v>
      </c>
      <c r="C1101" s="95">
        <v>67</v>
      </c>
      <c r="D1101" s="98">
        <v>123.55</v>
      </c>
      <c r="E1101" s="92">
        <f t="shared" si="17"/>
        <v>8277.85</v>
      </c>
      <c r="F1101" s="95" t="s">
        <v>18</v>
      </c>
    </row>
    <row r="1102" spans="1:6">
      <c r="A1102" s="79">
        <v>45246</v>
      </c>
      <c r="B1102" s="97">
        <v>0.72671296266666663</v>
      </c>
      <c r="C1102" s="95">
        <v>103</v>
      </c>
      <c r="D1102" s="98">
        <v>123.55</v>
      </c>
      <c r="E1102" s="92">
        <f t="shared" si="17"/>
        <v>12725.65</v>
      </c>
      <c r="F1102" s="95" t="s">
        <v>18</v>
      </c>
    </row>
    <row r="1103" spans="1:6">
      <c r="A1103" s="79">
        <v>45246</v>
      </c>
      <c r="B1103" s="97">
        <v>0.72703703666666664</v>
      </c>
      <c r="C1103" s="95">
        <v>22</v>
      </c>
      <c r="D1103" s="98">
        <v>123.55</v>
      </c>
      <c r="E1103" s="92">
        <f t="shared" si="17"/>
        <v>2718.1</v>
      </c>
      <c r="F1103" s="95" t="s">
        <v>18</v>
      </c>
    </row>
    <row r="1104" spans="1:6">
      <c r="A1104" s="79">
        <v>45246</v>
      </c>
      <c r="B1104" s="97">
        <v>0.72703703666666664</v>
      </c>
      <c r="C1104" s="95">
        <v>60</v>
      </c>
      <c r="D1104" s="98">
        <v>123.55</v>
      </c>
      <c r="E1104" s="92">
        <f t="shared" si="17"/>
        <v>7413</v>
      </c>
      <c r="F1104" s="95" t="s">
        <v>18</v>
      </c>
    </row>
    <row r="1105" spans="1:6">
      <c r="A1105" s="79">
        <v>45246</v>
      </c>
      <c r="B1105" s="97">
        <v>0.72740740666666659</v>
      </c>
      <c r="C1105" s="95">
        <v>2</v>
      </c>
      <c r="D1105" s="98">
        <v>123.55</v>
      </c>
      <c r="E1105" s="92">
        <f t="shared" si="17"/>
        <v>247.1</v>
      </c>
      <c r="F1105" s="95" t="s">
        <v>18</v>
      </c>
    </row>
    <row r="1106" spans="1:6">
      <c r="A1106" s="79">
        <v>45246</v>
      </c>
      <c r="B1106" s="97">
        <v>0.72740740666666659</v>
      </c>
      <c r="C1106" s="95">
        <v>3</v>
      </c>
      <c r="D1106" s="98">
        <v>123.55</v>
      </c>
      <c r="E1106" s="92">
        <f t="shared" si="17"/>
        <v>370.65</v>
      </c>
      <c r="F1106" s="95" t="s">
        <v>18</v>
      </c>
    </row>
    <row r="1107" spans="1:6">
      <c r="A1107" s="79">
        <v>45246</v>
      </c>
      <c r="B1107" s="97">
        <v>0.72740740666666659</v>
      </c>
      <c r="C1107" s="95">
        <v>8</v>
      </c>
      <c r="D1107" s="98">
        <v>123.55</v>
      </c>
      <c r="E1107" s="92">
        <f t="shared" si="17"/>
        <v>988.4</v>
      </c>
      <c r="F1107" s="95" t="s">
        <v>18</v>
      </c>
    </row>
    <row r="1108" spans="1:6">
      <c r="A1108" s="79">
        <v>45246</v>
      </c>
      <c r="B1108" s="97">
        <v>0.72747685166666665</v>
      </c>
      <c r="C1108" s="95">
        <v>2</v>
      </c>
      <c r="D1108" s="98">
        <v>123.55</v>
      </c>
      <c r="E1108" s="92">
        <f t="shared" si="17"/>
        <v>247.1</v>
      </c>
      <c r="F1108" s="95" t="s">
        <v>18</v>
      </c>
    </row>
    <row r="1109" spans="1:6">
      <c r="A1109" s="79">
        <v>45246</v>
      </c>
      <c r="B1109" s="97">
        <v>0.72747685166666665</v>
      </c>
      <c r="C1109" s="95">
        <v>3</v>
      </c>
      <c r="D1109" s="98">
        <v>123.55</v>
      </c>
      <c r="E1109" s="92">
        <f t="shared" si="17"/>
        <v>370.65</v>
      </c>
      <c r="F1109" s="95" t="s">
        <v>18</v>
      </c>
    </row>
    <row r="1110" spans="1:6">
      <c r="A1110" s="79">
        <v>45246</v>
      </c>
      <c r="B1110" s="97">
        <v>0.72747685166666665</v>
      </c>
      <c r="C1110" s="95">
        <v>5</v>
      </c>
      <c r="D1110" s="98">
        <v>123.55</v>
      </c>
      <c r="E1110" s="92">
        <f t="shared" si="17"/>
        <v>617.75</v>
      </c>
      <c r="F1110" s="95" t="s">
        <v>18</v>
      </c>
    </row>
    <row r="1111" spans="1:6">
      <c r="A1111" s="79">
        <v>45246</v>
      </c>
      <c r="B1111" s="97">
        <v>0.72747685166666665</v>
      </c>
      <c r="C1111" s="95">
        <v>44</v>
      </c>
      <c r="D1111" s="98">
        <v>123.55</v>
      </c>
      <c r="E1111" s="92">
        <f t="shared" si="17"/>
        <v>5436.2</v>
      </c>
      <c r="F1111" s="95" t="s">
        <v>18</v>
      </c>
    </row>
    <row r="1112" spans="1:6">
      <c r="A1112" s="79">
        <v>45246</v>
      </c>
      <c r="B1112" s="97">
        <v>0.72747685166666665</v>
      </c>
      <c r="C1112" s="95">
        <v>59</v>
      </c>
      <c r="D1112" s="98">
        <v>123.55</v>
      </c>
      <c r="E1112" s="92">
        <f t="shared" si="17"/>
        <v>7289.45</v>
      </c>
      <c r="F1112" s="95" t="s">
        <v>18</v>
      </c>
    </row>
    <row r="1113" spans="1:6">
      <c r="A1113" s="79">
        <v>45246</v>
      </c>
      <c r="B1113" s="97">
        <v>0.72781249966666661</v>
      </c>
      <c r="C1113" s="95">
        <v>2</v>
      </c>
      <c r="D1113" s="98">
        <v>123.55</v>
      </c>
      <c r="E1113" s="92">
        <f t="shared" si="17"/>
        <v>247.1</v>
      </c>
      <c r="F1113" s="95" t="s">
        <v>18</v>
      </c>
    </row>
    <row r="1114" spans="1:6">
      <c r="A1114" s="79">
        <v>45246</v>
      </c>
      <c r="B1114" s="97">
        <v>0.72781249966666661</v>
      </c>
      <c r="C1114" s="95">
        <v>3</v>
      </c>
      <c r="D1114" s="98">
        <v>123.55</v>
      </c>
      <c r="E1114" s="92">
        <f t="shared" si="17"/>
        <v>370.65</v>
      </c>
      <c r="F1114" s="95" t="s">
        <v>18</v>
      </c>
    </row>
    <row r="1115" spans="1:6">
      <c r="A1115" s="79">
        <v>45246</v>
      </c>
      <c r="B1115" s="97">
        <v>0.72854166666666664</v>
      </c>
      <c r="C1115" s="95">
        <v>3</v>
      </c>
      <c r="D1115" s="98">
        <v>123.55</v>
      </c>
      <c r="E1115" s="92">
        <f t="shared" si="17"/>
        <v>370.65</v>
      </c>
      <c r="F1115" s="95" t="s">
        <v>18</v>
      </c>
    </row>
    <row r="1116" spans="1:6">
      <c r="A1116" s="79">
        <v>45246</v>
      </c>
      <c r="B1116" s="97">
        <v>0.72856481466666667</v>
      </c>
      <c r="C1116" s="95">
        <v>31</v>
      </c>
      <c r="D1116" s="98">
        <v>123.55</v>
      </c>
      <c r="E1116" s="92">
        <f t="shared" si="17"/>
        <v>3830.0499999999997</v>
      </c>
      <c r="F1116" s="95" t="s">
        <v>18</v>
      </c>
    </row>
    <row r="1117" spans="1:6">
      <c r="A1117" s="79">
        <v>45246</v>
      </c>
      <c r="B1117" s="97">
        <v>0.72856481466666667</v>
      </c>
      <c r="C1117" s="95">
        <v>67</v>
      </c>
      <c r="D1117" s="98">
        <v>123.55</v>
      </c>
      <c r="E1117" s="92">
        <f t="shared" si="17"/>
        <v>8277.85</v>
      </c>
      <c r="F1117" s="95" t="s">
        <v>18</v>
      </c>
    </row>
    <row r="1118" spans="1:6">
      <c r="A1118" s="79">
        <v>45246</v>
      </c>
      <c r="B1118" s="97">
        <v>0.72856481466666667</v>
      </c>
      <c r="C1118" s="95">
        <v>100</v>
      </c>
      <c r="D1118" s="98">
        <v>123.55</v>
      </c>
      <c r="E1118" s="92">
        <f t="shared" si="17"/>
        <v>12355</v>
      </c>
      <c r="F1118" s="95" t="s">
        <v>18</v>
      </c>
    </row>
    <row r="1119" spans="1:6">
      <c r="A1119" s="79">
        <v>45246</v>
      </c>
      <c r="B1119" s="97">
        <v>0.72892361066666667</v>
      </c>
      <c r="C1119" s="95">
        <v>1</v>
      </c>
      <c r="D1119" s="98">
        <v>123.55</v>
      </c>
      <c r="E1119" s="92">
        <f t="shared" si="17"/>
        <v>123.55</v>
      </c>
      <c r="F1119" s="95" t="s">
        <v>18</v>
      </c>
    </row>
    <row r="1120" spans="1:6">
      <c r="A1120" s="79">
        <v>45246</v>
      </c>
      <c r="B1120" s="97">
        <v>0.72892361066666667</v>
      </c>
      <c r="C1120" s="95">
        <v>5</v>
      </c>
      <c r="D1120" s="98">
        <v>123.55</v>
      </c>
      <c r="E1120" s="92">
        <f t="shared" si="17"/>
        <v>617.75</v>
      </c>
      <c r="F1120" s="95" t="s">
        <v>18</v>
      </c>
    </row>
    <row r="1121" spans="1:6">
      <c r="A1121" s="79">
        <v>45246</v>
      </c>
      <c r="B1121" s="97">
        <v>0.72892361066666667</v>
      </c>
      <c r="C1121" s="95">
        <v>99</v>
      </c>
      <c r="D1121" s="98">
        <v>123.55</v>
      </c>
      <c r="E1121" s="92">
        <f t="shared" si="17"/>
        <v>12231.449999999999</v>
      </c>
      <c r="F1121" s="95" t="s">
        <v>18</v>
      </c>
    </row>
    <row r="1122" spans="1:6">
      <c r="A1122" s="79">
        <v>45246</v>
      </c>
      <c r="B1122" s="97">
        <v>0.72910879566666664</v>
      </c>
      <c r="C1122" s="95">
        <v>5</v>
      </c>
      <c r="D1122" s="98">
        <v>123.55</v>
      </c>
      <c r="E1122" s="92">
        <f t="shared" si="17"/>
        <v>617.75</v>
      </c>
      <c r="F1122" s="95" t="s">
        <v>18</v>
      </c>
    </row>
    <row r="1123" spans="1:6">
      <c r="A1123" s="79">
        <v>45246</v>
      </c>
      <c r="B1123" s="97">
        <v>0.72910879566666664</v>
      </c>
      <c r="C1123" s="95">
        <v>8</v>
      </c>
      <c r="D1123" s="98">
        <v>123.55</v>
      </c>
      <c r="E1123" s="92">
        <f t="shared" si="17"/>
        <v>988.4</v>
      </c>
      <c r="F1123" s="95" t="s">
        <v>18</v>
      </c>
    </row>
    <row r="1124" spans="1:6">
      <c r="A1124" s="79">
        <v>45246</v>
      </c>
      <c r="B1124" s="97">
        <v>0.72910879566666664</v>
      </c>
      <c r="C1124" s="95">
        <v>64</v>
      </c>
      <c r="D1124" s="98">
        <v>123.55</v>
      </c>
      <c r="E1124" s="92">
        <f>C1124*D1124</f>
        <v>7907.2</v>
      </c>
      <c r="F1124" s="95" t="s">
        <v>18</v>
      </c>
    </row>
    <row r="1125" spans="1:6">
      <c r="A1125" s="79">
        <v>45247</v>
      </c>
      <c r="B1125" s="97">
        <v>0.38784722166666669</v>
      </c>
      <c r="C1125" s="95">
        <v>2</v>
      </c>
      <c r="D1125" s="98">
        <v>122.75</v>
      </c>
      <c r="E1125" s="92">
        <f t="shared" ref="E1125:E1188" si="18">C1125*D1125</f>
        <v>245.5</v>
      </c>
      <c r="F1125" s="95" t="s">
        <v>18</v>
      </c>
    </row>
    <row r="1126" spans="1:6">
      <c r="A1126" s="79">
        <v>45247</v>
      </c>
      <c r="B1126" s="97">
        <v>0.38784722166666669</v>
      </c>
      <c r="C1126" s="95">
        <v>2</v>
      </c>
      <c r="D1126" s="98">
        <v>122.75</v>
      </c>
      <c r="E1126" s="92">
        <f t="shared" si="18"/>
        <v>245.5</v>
      </c>
      <c r="F1126" s="95" t="s">
        <v>18</v>
      </c>
    </row>
    <row r="1127" spans="1:6">
      <c r="A1127" s="79">
        <v>45247</v>
      </c>
      <c r="B1127" s="97">
        <v>0.38784722166666669</v>
      </c>
      <c r="C1127" s="95">
        <v>3</v>
      </c>
      <c r="D1127" s="98">
        <v>122.75</v>
      </c>
      <c r="E1127" s="92">
        <f t="shared" si="18"/>
        <v>368.25</v>
      </c>
      <c r="F1127" s="95" t="s">
        <v>18</v>
      </c>
    </row>
    <row r="1128" spans="1:6">
      <c r="A1128" s="79">
        <v>45247</v>
      </c>
      <c r="B1128" s="97">
        <v>0.38784722166666669</v>
      </c>
      <c r="C1128" s="95">
        <v>3</v>
      </c>
      <c r="D1128" s="98">
        <v>122.75</v>
      </c>
      <c r="E1128" s="92">
        <f t="shared" si="18"/>
        <v>368.25</v>
      </c>
      <c r="F1128" s="95" t="s">
        <v>18</v>
      </c>
    </row>
    <row r="1129" spans="1:6">
      <c r="A1129" s="79">
        <v>45247</v>
      </c>
      <c r="B1129" s="97">
        <v>0.38784722166666669</v>
      </c>
      <c r="C1129" s="95">
        <v>3</v>
      </c>
      <c r="D1129" s="98">
        <v>122.75</v>
      </c>
      <c r="E1129" s="92">
        <f t="shared" si="18"/>
        <v>368.25</v>
      </c>
      <c r="F1129" s="95" t="s">
        <v>18</v>
      </c>
    </row>
    <row r="1130" spans="1:6">
      <c r="A1130" s="79">
        <v>45247</v>
      </c>
      <c r="B1130" s="97">
        <v>0.38784722166666669</v>
      </c>
      <c r="C1130" s="95">
        <v>18</v>
      </c>
      <c r="D1130" s="98">
        <v>122.75</v>
      </c>
      <c r="E1130" s="92">
        <f t="shared" si="18"/>
        <v>2209.5</v>
      </c>
      <c r="F1130" s="95" t="s">
        <v>18</v>
      </c>
    </row>
    <row r="1131" spans="1:6">
      <c r="A1131" s="79">
        <v>45247</v>
      </c>
      <c r="B1131" s="97">
        <v>0.3879050916666667</v>
      </c>
      <c r="C1131" s="95">
        <v>22</v>
      </c>
      <c r="D1131" s="98">
        <v>122.75</v>
      </c>
      <c r="E1131" s="92">
        <f t="shared" si="18"/>
        <v>2700.5</v>
      </c>
      <c r="F1131" s="95" t="s">
        <v>18</v>
      </c>
    </row>
    <row r="1132" spans="1:6">
      <c r="A1132" s="79">
        <v>45247</v>
      </c>
      <c r="B1132" s="97">
        <v>0.38891203666666668</v>
      </c>
      <c r="C1132" s="95">
        <v>57</v>
      </c>
      <c r="D1132" s="98">
        <v>122.7</v>
      </c>
      <c r="E1132" s="92">
        <f t="shared" si="18"/>
        <v>6993.9000000000005</v>
      </c>
      <c r="F1132" s="95" t="s">
        <v>18</v>
      </c>
    </row>
    <row r="1133" spans="1:6">
      <c r="A1133" s="79">
        <v>45247</v>
      </c>
      <c r="B1133" s="97">
        <v>0.38912036966666669</v>
      </c>
      <c r="C1133" s="95">
        <v>31</v>
      </c>
      <c r="D1133" s="98">
        <v>122.65</v>
      </c>
      <c r="E1133" s="92">
        <f t="shared" si="18"/>
        <v>3802.15</v>
      </c>
      <c r="F1133" s="95" t="s">
        <v>18</v>
      </c>
    </row>
    <row r="1134" spans="1:6">
      <c r="A1134" s="79">
        <v>45247</v>
      </c>
      <c r="B1134" s="97">
        <v>0.38953703666666667</v>
      </c>
      <c r="C1134" s="95">
        <v>31</v>
      </c>
      <c r="D1134" s="98">
        <v>122.6</v>
      </c>
      <c r="E1134" s="92">
        <f t="shared" si="18"/>
        <v>3800.6</v>
      </c>
      <c r="F1134" s="95" t="s">
        <v>18</v>
      </c>
    </row>
    <row r="1135" spans="1:6">
      <c r="A1135" s="79">
        <v>45247</v>
      </c>
      <c r="B1135" s="97">
        <v>0.38953703666666667</v>
      </c>
      <c r="C1135" s="95">
        <v>41</v>
      </c>
      <c r="D1135" s="98">
        <v>122.65</v>
      </c>
      <c r="E1135" s="92">
        <f t="shared" si="18"/>
        <v>5028.6500000000005</v>
      </c>
      <c r="F1135" s="95" t="s">
        <v>18</v>
      </c>
    </row>
    <row r="1136" spans="1:6">
      <c r="A1136" s="79">
        <v>45247</v>
      </c>
      <c r="B1136" s="97">
        <v>0.38957175866666671</v>
      </c>
      <c r="C1136" s="95">
        <v>33</v>
      </c>
      <c r="D1136" s="98">
        <v>122.6</v>
      </c>
      <c r="E1136" s="92">
        <f t="shared" si="18"/>
        <v>4045.7999999999997</v>
      </c>
      <c r="F1136" s="95" t="s">
        <v>18</v>
      </c>
    </row>
    <row r="1137" spans="1:6">
      <c r="A1137" s="79">
        <v>45247</v>
      </c>
      <c r="B1137" s="97">
        <v>0.38995370366666671</v>
      </c>
      <c r="C1137" s="95">
        <v>2</v>
      </c>
      <c r="D1137" s="98">
        <v>122.6</v>
      </c>
      <c r="E1137" s="92">
        <f t="shared" si="18"/>
        <v>245.2</v>
      </c>
      <c r="F1137" s="95" t="s">
        <v>18</v>
      </c>
    </row>
    <row r="1138" spans="1:6">
      <c r="A1138" s="79">
        <v>45247</v>
      </c>
      <c r="B1138" s="97">
        <v>0.38995370366666671</v>
      </c>
      <c r="C1138" s="95">
        <v>31</v>
      </c>
      <c r="D1138" s="98">
        <v>122.6</v>
      </c>
      <c r="E1138" s="92">
        <f t="shared" si="18"/>
        <v>3800.6</v>
      </c>
      <c r="F1138" s="95" t="s">
        <v>18</v>
      </c>
    </row>
    <row r="1139" spans="1:6">
      <c r="A1139" s="79">
        <v>45247</v>
      </c>
      <c r="B1139" s="97">
        <v>0.38995370366666671</v>
      </c>
      <c r="C1139" s="95">
        <v>45</v>
      </c>
      <c r="D1139" s="98">
        <v>122.6</v>
      </c>
      <c r="E1139" s="92">
        <f t="shared" si="18"/>
        <v>5517</v>
      </c>
      <c r="F1139" s="95" t="s">
        <v>18</v>
      </c>
    </row>
    <row r="1140" spans="1:6">
      <c r="A1140" s="79">
        <v>45247</v>
      </c>
      <c r="B1140" s="97">
        <v>0.39006944366666668</v>
      </c>
      <c r="C1140" s="95">
        <v>130</v>
      </c>
      <c r="D1140" s="98">
        <v>122.55</v>
      </c>
      <c r="E1140" s="92">
        <f t="shared" si="18"/>
        <v>15931.5</v>
      </c>
      <c r="F1140" s="95" t="s">
        <v>18</v>
      </c>
    </row>
    <row r="1141" spans="1:6">
      <c r="A1141" s="79">
        <v>45247</v>
      </c>
      <c r="B1141" s="97">
        <v>0.39039351766666669</v>
      </c>
      <c r="C1141" s="95">
        <v>2</v>
      </c>
      <c r="D1141" s="98">
        <v>122.65</v>
      </c>
      <c r="E1141" s="92">
        <f t="shared" si="18"/>
        <v>245.3</v>
      </c>
      <c r="F1141" s="95" t="s">
        <v>18</v>
      </c>
    </row>
    <row r="1142" spans="1:6">
      <c r="A1142" s="79">
        <v>45247</v>
      </c>
      <c r="B1142" s="97">
        <v>0.39039351766666669</v>
      </c>
      <c r="C1142" s="95">
        <v>64</v>
      </c>
      <c r="D1142" s="98">
        <v>122.65</v>
      </c>
      <c r="E1142" s="92">
        <f t="shared" si="18"/>
        <v>7849.6</v>
      </c>
      <c r="F1142" s="95" t="s">
        <v>18</v>
      </c>
    </row>
    <row r="1143" spans="1:6">
      <c r="A1143" s="79">
        <v>45247</v>
      </c>
      <c r="B1143" s="97">
        <v>0.39119212966666667</v>
      </c>
      <c r="C1143" s="95">
        <v>3</v>
      </c>
      <c r="D1143" s="98">
        <v>122.65</v>
      </c>
      <c r="E1143" s="92">
        <f t="shared" si="18"/>
        <v>367.95000000000005</v>
      </c>
      <c r="F1143" s="95" t="s">
        <v>18</v>
      </c>
    </row>
    <row r="1144" spans="1:6">
      <c r="A1144" s="79">
        <v>45247</v>
      </c>
      <c r="B1144" s="97">
        <v>0.39119212966666667</v>
      </c>
      <c r="C1144" s="95">
        <v>91</v>
      </c>
      <c r="D1144" s="98">
        <v>122.65</v>
      </c>
      <c r="E1144" s="92">
        <f t="shared" si="18"/>
        <v>11161.15</v>
      </c>
      <c r="F1144" s="95" t="s">
        <v>18</v>
      </c>
    </row>
    <row r="1145" spans="1:6">
      <c r="A1145" s="79">
        <v>45247</v>
      </c>
      <c r="B1145" s="97">
        <v>0.39164351766666666</v>
      </c>
      <c r="C1145" s="95">
        <v>74</v>
      </c>
      <c r="D1145" s="98">
        <v>122.65</v>
      </c>
      <c r="E1145" s="92">
        <f t="shared" si="18"/>
        <v>9076.1</v>
      </c>
      <c r="F1145" s="95" t="s">
        <v>18</v>
      </c>
    </row>
    <row r="1146" spans="1:6">
      <c r="A1146" s="79">
        <v>45247</v>
      </c>
      <c r="B1146" s="97">
        <v>0.3927662036666667</v>
      </c>
      <c r="C1146" s="95">
        <v>1</v>
      </c>
      <c r="D1146" s="98">
        <v>122.85</v>
      </c>
      <c r="E1146" s="92">
        <f t="shared" si="18"/>
        <v>122.85</v>
      </c>
      <c r="F1146" s="95" t="s">
        <v>18</v>
      </c>
    </row>
    <row r="1147" spans="1:6">
      <c r="A1147" s="79">
        <v>45247</v>
      </c>
      <c r="B1147" s="97">
        <v>0.3927662036666667</v>
      </c>
      <c r="C1147" s="95">
        <v>1</v>
      </c>
      <c r="D1147" s="98">
        <v>122.85</v>
      </c>
      <c r="E1147" s="92">
        <f t="shared" si="18"/>
        <v>122.85</v>
      </c>
      <c r="F1147" s="95" t="s">
        <v>18</v>
      </c>
    </row>
    <row r="1148" spans="1:6">
      <c r="A1148" s="79">
        <v>45247</v>
      </c>
      <c r="B1148" s="97">
        <v>0.3927662036666667</v>
      </c>
      <c r="C1148" s="95">
        <v>3</v>
      </c>
      <c r="D1148" s="98">
        <v>122.85</v>
      </c>
      <c r="E1148" s="92">
        <f t="shared" si="18"/>
        <v>368.54999999999995</v>
      </c>
      <c r="F1148" s="95" t="s">
        <v>18</v>
      </c>
    </row>
    <row r="1149" spans="1:6">
      <c r="A1149" s="79">
        <v>45247</v>
      </c>
      <c r="B1149" s="97">
        <v>0.3927662036666667</v>
      </c>
      <c r="C1149" s="95">
        <v>3</v>
      </c>
      <c r="D1149" s="98">
        <v>122.85</v>
      </c>
      <c r="E1149" s="92">
        <f t="shared" si="18"/>
        <v>368.54999999999995</v>
      </c>
      <c r="F1149" s="95" t="s">
        <v>18</v>
      </c>
    </row>
    <row r="1150" spans="1:6">
      <c r="A1150" s="79">
        <v>45247</v>
      </c>
      <c r="B1150" s="97">
        <v>0.3927662036666667</v>
      </c>
      <c r="C1150" s="95">
        <v>3</v>
      </c>
      <c r="D1150" s="98">
        <v>122.85</v>
      </c>
      <c r="E1150" s="92">
        <f t="shared" si="18"/>
        <v>368.54999999999995</v>
      </c>
      <c r="F1150" s="95" t="s">
        <v>18</v>
      </c>
    </row>
    <row r="1151" spans="1:6">
      <c r="A1151" s="79">
        <v>45247</v>
      </c>
      <c r="B1151" s="97">
        <v>0.3927662036666667</v>
      </c>
      <c r="C1151" s="95">
        <v>25</v>
      </c>
      <c r="D1151" s="98">
        <v>122.8</v>
      </c>
      <c r="E1151" s="92">
        <f t="shared" si="18"/>
        <v>3070</v>
      </c>
      <c r="F1151" s="95" t="s">
        <v>18</v>
      </c>
    </row>
    <row r="1152" spans="1:6">
      <c r="A1152" s="79">
        <v>45247</v>
      </c>
      <c r="B1152" s="97">
        <v>0.3927662036666667</v>
      </c>
      <c r="C1152" s="95">
        <v>78</v>
      </c>
      <c r="D1152" s="98">
        <v>122.8</v>
      </c>
      <c r="E1152" s="92">
        <f t="shared" si="18"/>
        <v>9578.4</v>
      </c>
      <c r="F1152" s="95" t="s">
        <v>18</v>
      </c>
    </row>
    <row r="1153" spans="1:6">
      <c r="A1153" s="79">
        <v>45247</v>
      </c>
      <c r="B1153" s="97">
        <v>0.3927662036666667</v>
      </c>
      <c r="C1153" s="95">
        <v>81</v>
      </c>
      <c r="D1153" s="98">
        <v>122.8</v>
      </c>
      <c r="E1153" s="92">
        <f t="shared" si="18"/>
        <v>9946.7999999999993</v>
      </c>
      <c r="F1153" s="95" t="s">
        <v>18</v>
      </c>
    </row>
    <row r="1154" spans="1:6">
      <c r="A1154" s="79">
        <v>45247</v>
      </c>
      <c r="B1154" s="97">
        <v>0.39282407366666666</v>
      </c>
      <c r="C1154" s="95">
        <v>14</v>
      </c>
      <c r="D1154" s="98">
        <v>122.75</v>
      </c>
      <c r="E1154" s="92">
        <f t="shared" si="18"/>
        <v>1718.5</v>
      </c>
      <c r="F1154" s="95" t="s">
        <v>18</v>
      </c>
    </row>
    <row r="1155" spans="1:6">
      <c r="A1155" s="79">
        <v>45247</v>
      </c>
      <c r="B1155" s="97">
        <v>0.39289351766666669</v>
      </c>
      <c r="C1155" s="95">
        <v>71</v>
      </c>
      <c r="D1155" s="98">
        <v>122.75</v>
      </c>
      <c r="E1155" s="92">
        <f t="shared" si="18"/>
        <v>8715.25</v>
      </c>
      <c r="F1155" s="95" t="s">
        <v>18</v>
      </c>
    </row>
    <row r="1156" spans="1:6">
      <c r="A1156" s="79">
        <v>45247</v>
      </c>
      <c r="B1156" s="97">
        <v>0.39291666666666669</v>
      </c>
      <c r="C1156" s="95">
        <v>79</v>
      </c>
      <c r="D1156" s="98">
        <v>122.75</v>
      </c>
      <c r="E1156" s="92">
        <f t="shared" si="18"/>
        <v>9697.25</v>
      </c>
      <c r="F1156" s="95" t="s">
        <v>18</v>
      </c>
    </row>
    <row r="1157" spans="1:6">
      <c r="A1157" s="79">
        <v>45247</v>
      </c>
      <c r="B1157" s="97">
        <v>0.39453703666666667</v>
      </c>
      <c r="C1157" s="95">
        <v>131</v>
      </c>
      <c r="D1157" s="98">
        <v>122.85</v>
      </c>
      <c r="E1157" s="92">
        <f t="shared" si="18"/>
        <v>16093.349999999999</v>
      </c>
      <c r="F1157" s="95" t="s">
        <v>18</v>
      </c>
    </row>
    <row r="1158" spans="1:6">
      <c r="A1158" s="79">
        <v>45247</v>
      </c>
      <c r="B1158" s="97">
        <v>0.39495370366666671</v>
      </c>
      <c r="C1158" s="95">
        <v>2</v>
      </c>
      <c r="D1158" s="98">
        <v>122.85</v>
      </c>
      <c r="E1158" s="92">
        <f t="shared" si="18"/>
        <v>245.7</v>
      </c>
      <c r="F1158" s="95" t="s">
        <v>18</v>
      </c>
    </row>
    <row r="1159" spans="1:6">
      <c r="A1159" s="79">
        <v>45247</v>
      </c>
      <c r="B1159" s="97">
        <v>0.39495370366666671</v>
      </c>
      <c r="C1159" s="95">
        <v>3</v>
      </c>
      <c r="D1159" s="98">
        <v>122.85</v>
      </c>
      <c r="E1159" s="92">
        <f t="shared" si="18"/>
        <v>368.54999999999995</v>
      </c>
      <c r="F1159" s="95" t="s">
        <v>18</v>
      </c>
    </row>
    <row r="1160" spans="1:6">
      <c r="A1160" s="79">
        <v>45247</v>
      </c>
      <c r="B1160" s="97">
        <v>0.39532407366666666</v>
      </c>
      <c r="C1160" s="95">
        <v>28</v>
      </c>
      <c r="D1160" s="98">
        <v>122.9</v>
      </c>
      <c r="E1160" s="92">
        <f t="shared" si="18"/>
        <v>3441.2000000000003</v>
      </c>
      <c r="F1160" s="95" t="s">
        <v>18</v>
      </c>
    </row>
    <row r="1161" spans="1:6">
      <c r="A1161" s="79">
        <v>45247</v>
      </c>
      <c r="B1161" s="97">
        <v>0.39532407366666666</v>
      </c>
      <c r="C1161" s="95">
        <v>56</v>
      </c>
      <c r="D1161" s="98">
        <v>122.9</v>
      </c>
      <c r="E1161" s="92">
        <f t="shared" si="18"/>
        <v>6882.4000000000005</v>
      </c>
      <c r="F1161" s="95" t="s">
        <v>18</v>
      </c>
    </row>
    <row r="1162" spans="1:6">
      <c r="A1162" s="79">
        <v>45247</v>
      </c>
      <c r="B1162" s="97">
        <v>0.39532407366666666</v>
      </c>
      <c r="C1162" s="95">
        <v>56</v>
      </c>
      <c r="D1162" s="98">
        <v>122.9</v>
      </c>
      <c r="E1162" s="92">
        <f t="shared" si="18"/>
        <v>6882.4000000000005</v>
      </c>
      <c r="F1162" s="95" t="s">
        <v>18</v>
      </c>
    </row>
    <row r="1163" spans="1:6">
      <c r="A1163" s="79">
        <v>45247</v>
      </c>
      <c r="B1163" s="97">
        <v>0.39532407366666666</v>
      </c>
      <c r="C1163" s="95">
        <v>60</v>
      </c>
      <c r="D1163" s="98">
        <v>122.9</v>
      </c>
      <c r="E1163" s="92">
        <f t="shared" si="18"/>
        <v>7374</v>
      </c>
      <c r="F1163" s="95" t="s">
        <v>18</v>
      </c>
    </row>
    <row r="1164" spans="1:6">
      <c r="A1164" s="79">
        <v>45247</v>
      </c>
      <c r="B1164" s="97">
        <v>0.39545138866666668</v>
      </c>
      <c r="C1164" s="95">
        <v>2</v>
      </c>
      <c r="D1164" s="98">
        <v>122.85</v>
      </c>
      <c r="E1164" s="92">
        <f t="shared" si="18"/>
        <v>245.7</v>
      </c>
      <c r="F1164" s="95" t="s">
        <v>18</v>
      </c>
    </row>
    <row r="1165" spans="1:6">
      <c r="A1165" s="79">
        <v>45247</v>
      </c>
      <c r="B1165" s="97">
        <v>0.3957407406666667</v>
      </c>
      <c r="C1165" s="95">
        <v>3</v>
      </c>
      <c r="D1165" s="98">
        <v>122.85</v>
      </c>
      <c r="E1165" s="92">
        <f t="shared" si="18"/>
        <v>368.54999999999995</v>
      </c>
      <c r="F1165" s="95" t="s">
        <v>18</v>
      </c>
    </row>
    <row r="1166" spans="1:6">
      <c r="A1166" s="79">
        <v>45247</v>
      </c>
      <c r="B1166" s="97">
        <v>0.39755786966666667</v>
      </c>
      <c r="C1166" s="95">
        <v>4</v>
      </c>
      <c r="D1166" s="98">
        <v>122.95</v>
      </c>
      <c r="E1166" s="92">
        <f t="shared" si="18"/>
        <v>491.8</v>
      </c>
      <c r="F1166" s="95" t="s">
        <v>18</v>
      </c>
    </row>
    <row r="1167" spans="1:6">
      <c r="A1167" s="79">
        <v>45247</v>
      </c>
      <c r="B1167" s="97">
        <v>0.39755786966666667</v>
      </c>
      <c r="C1167" s="95">
        <v>31</v>
      </c>
      <c r="D1167" s="98">
        <v>122.95</v>
      </c>
      <c r="E1167" s="92">
        <f t="shared" si="18"/>
        <v>3811.4500000000003</v>
      </c>
      <c r="F1167" s="95" t="s">
        <v>18</v>
      </c>
    </row>
    <row r="1168" spans="1:6">
      <c r="A1168" s="79">
        <v>45247</v>
      </c>
      <c r="B1168" s="97">
        <v>0.39755786966666667</v>
      </c>
      <c r="C1168" s="95">
        <v>53</v>
      </c>
      <c r="D1168" s="98">
        <v>122.95</v>
      </c>
      <c r="E1168" s="92">
        <f t="shared" si="18"/>
        <v>6516.35</v>
      </c>
      <c r="F1168" s="95" t="s">
        <v>18</v>
      </c>
    </row>
    <row r="1169" spans="1:6">
      <c r="A1169" s="79">
        <v>45247</v>
      </c>
      <c r="B1169" s="97">
        <v>0.39755786966666667</v>
      </c>
      <c r="C1169" s="95">
        <v>70</v>
      </c>
      <c r="D1169" s="98">
        <v>122.95</v>
      </c>
      <c r="E1169" s="92">
        <f t="shared" si="18"/>
        <v>8606.5</v>
      </c>
      <c r="F1169" s="95" t="s">
        <v>18</v>
      </c>
    </row>
    <row r="1170" spans="1:6">
      <c r="A1170" s="79">
        <v>45247</v>
      </c>
      <c r="B1170" s="97">
        <v>0.39755786966666667</v>
      </c>
      <c r="C1170" s="95">
        <v>82</v>
      </c>
      <c r="D1170" s="98">
        <v>122.95</v>
      </c>
      <c r="E1170" s="92">
        <f t="shared" si="18"/>
        <v>10081.9</v>
      </c>
      <c r="F1170" s="95" t="s">
        <v>18</v>
      </c>
    </row>
    <row r="1171" spans="1:6">
      <c r="A1171" s="79">
        <v>45247</v>
      </c>
      <c r="B1171" s="97">
        <v>0.39755786966666667</v>
      </c>
      <c r="C1171" s="95">
        <v>508</v>
      </c>
      <c r="D1171" s="98">
        <v>122.95</v>
      </c>
      <c r="E1171" s="92">
        <f t="shared" si="18"/>
        <v>62458.6</v>
      </c>
      <c r="F1171" s="95" t="s">
        <v>18</v>
      </c>
    </row>
    <row r="1172" spans="1:6">
      <c r="A1172" s="79">
        <v>45247</v>
      </c>
      <c r="B1172" s="97">
        <v>0.39797453666666671</v>
      </c>
      <c r="C1172" s="95">
        <v>2</v>
      </c>
      <c r="D1172" s="98">
        <v>122.9</v>
      </c>
      <c r="E1172" s="92">
        <f t="shared" si="18"/>
        <v>245.8</v>
      </c>
      <c r="F1172" s="95" t="s">
        <v>18</v>
      </c>
    </row>
    <row r="1173" spans="1:6">
      <c r="A1173" s="79">
        <v>45247</v>
      </c>
      <c r="B1173" s="97">
        <v>0.39797453666666671</v>
      </c>
      <c r="C1173" s="95">
        <v>3</v>
      </c>
      <c r="D1173" s="98">
        <v>122.9</v>
      </c>
      <c r="E1173" s="92">
        <f t="shared" si="18"/>
        <v>368.70000000000005</v>
      </c>
      <c r="F1173" s="95" t="s">
        <v>18</v>
      </c>
    </row>
    <row r="1174" spans="1:6">
      <c r="A1174" s="79">
        <v>45247</v>
      </c>
      <c r="B1174" s="97">
        <v>0.39797453666666671</v>
      </c>
      <c r="C1174" s="95">
        <v>3</v>
      </c>
      <c r="D1174" s="98">
        <v>122.9</v>
      </c>
      <c r="E1174" s="92">
        <f t="shared" si="18"/>
        <v>368.70000000000005</v>
      </c>
      <c r="F1174" s="95" t="s">
        <v>18</v>
      </c>
    </row>
    <row r="1175" spans="1:6">
      <c r="A1175" s="79">
        <v>45247</v>
      </c>
      <c r="B1175" s="97">
        <v>0.39797453666666671</v>
      </c>
      <c r="C1175" s="95">
        <v>9</v>
      </c>
      <c r="D1175" s="98">
        <v>122.9</v>
      </c>
      <c r="E1175" s="92">
        <f t="shared" si="18"/>
        <v>1106.1000000000001</v>
      </c>
      <c r="F1175" s="95" t="s">
        <v>18</v>
      </c>
    </row>
    <row r="1176" spans="1:6">
      <c r="A1176" s="79">
        <v>45247</v>
      </c>
      <c r="B1176" s="97">
        <v>0.39797453666666671</v>
      </c>
      <c r="C1176" s="95">
        <v>42</v>
      </c>
      <c r="D1176" s="98">
        <v>122.9</v>
      </c>
      <c r="E1176" s="92">
        <f t="shared" si="18"/>
        <v>5161.8</v>
      </c>
      <c r="F1176" s="95" t="s">
        <v>18</v>
      </c>
    </row>
    <row r="1177" spans="1:6">
      <c r="A1177" s="79">
        <v>45247</v>
      </c>
      <c r="B1177" s="97">
        <v>0.39840277766666671</v>
      </c>
      <c r="C1177" s="95">
        <v>18</v>
      </c>
      <c r="D1177" s="98">
        <v>122.9</v>
      </c>
      <c r="E1177" s="92">
        <f t="shared" si="18"/>
        <v>2212.2000000000003</v>
      </c>
      <c r="F1177" s="95" t="s">
        <v>18</v>
      </c>
    </row>
    <row r="1178" spans="1:6">
      <c r="A1178" s="79">
        <v>45247</v>
      </c>
      <c r="B1178" s="97">
        <v>0.39840277766666671</v>
      </c>
      <c r="C1178" s="95">
        <v>31</v>
      </c>
      <c r="D1178" s="98">
        <v>122.9</v>
      </c>
      <c r="E1178" s="92">
        <f t="shared" si="18"/>
        <v>3809.9</v>
      </c>
      <c r="F1178" s="95" t="s">
        <v>18</v>
      </c>
    </row>
    <row r="1179" spans="1:6">
      <c r="A1179" s="79">
        <v>45247</v>
      </c>
      <c r="B1179" s="97">
        <v>0.39857638866666667</v>
      </c>
      <c r="C1179" s="95">
        <v>2</v>
      </c>
      <c r="D1179" s="98">
        <v>122.85</v>
      </c>
      <c r="E1179" s="92">
        <f t="shared" si="18"/>
        <v>245.7</v>
      </c>
      <c r="F1179" s="95" t="s">
        <v>18</v>
      </c>
    </row>
    <row r="1180" spans="1:6">
      <c r="A1180" s="79">
        <v>45247</v>
      </c>
      <c r="B1180" s="97">
        <v>0.39857638866666667</v>
      </c>
      <c r="C1180" s="95">
        <v>3</v>
      </c>
      <c r="D1180" s="98">
        <v>122.85</v>
      </c>
      <c r="E1180" s="92">
        <f t="shared" si="18"/>
        <v>368.54999999999995</v>
      </c>
      <c r="F1180" s="95" t="s">
        <v>18</v>
      </c>
    </row>
    <row r="1181" spans="1:6">
      <c r="A1181" s="79">
        <v>45247</v>
      </c>
      <c r="B1181" s="97">
        <v>0.39857638866666667</v>
      </c>
      <c r="C1181" s="95">
        <v>53</v>
      </c>
      <c r="D1181" s="98">
        <v>122.85</v>
      </c>
      <c r="E1181" s="92">
        <f t="shared" si="18"/>
        <v>6511.0499999999993</v>
      </c>
      <c r="F1181" s="95" t="s">
        <v>18</v>
      </c>
    </row>
    <row r="1182" spans="1:6">
      <c r="A1182" s="79">
        <v>45247</v>
      </c>
      <c r="B1182" s="97">
        <v>0.39924768466666666</v>
      </c>
      <c r="C1182" s="95">
        <v>2</v>
      </c>
      <c r="D1182" s="98">
        <v>122.85</v>
      </c>
      <c r="E1182" s="92">
        <f t="shared" si="18"/>
        <v>245.7</v>
      </c>
      <c r="F1182" s="95" t="s">
        <v>18</v>
      </c>
    </row>
    <row r="1183" spans="1:6">
      <c r="A1183" s="79">
        <v>45247</v>
      </c>
      <c r="B1183" s="97">
        <v>0.3996643516666667</v>
      </c>
      <c r="C1183" s="95">
        <v>16</v>
      </c>
      <c r="D1183" s="98">
        <v>122.85</v>
      </c>
      <c r="E1183" s="92">
        <f t="shared" si="18"/>
        <v>1965.6</v>
      </c>
      <c r="F1183" s="95" t="s">
        <v>18</v>
      </c>
    </row>
    <row r="1184" spans="1:6">
      <c r="A1184" s="79">
        <v>45247</v>
      </c>
      <c r="B1184" s="97">
        <v>0.39976851766666671</v>
      </c>
      <c r="C1184" s="95">
        <v>72</v>
      </c>
      <c r="D1184" s="98">
        <v>122.85</v>
      </c>
      <c r="E1184" s="92">
        <f t="shared" si="18"/>
        <v>8845.1999999999989</v>
      </c>
      <c r="F1184" s="95" t="s">
        <v>18</v>
      </c>
    </row>
    <row r="1185" spans="1:6">
      <c r="A1185" s="79">
        <v>45247</v>
      </c>
      <c r="B1185" s="97">
        <v>0.40006944366666669</v>
      </c>
      <c r="C1185" s="95">
        <v>89</v>
      </c>
      <c r="D1185" s="98">
        <v>122.8</v>
      </c>
      <c r="E1185" s="92">
        <f t="shared" si="18"/>
        <v>10929.199999999999</v>
      </c>
      <c r="F1185" s="95" t="s">
        <v>18</v>
      </c>
    </row>
    <row r="1186" spans="1:6">
      <c r="A1186" s="79">
        <v>45247</v>
      </c>
      <c r="B1186" s="97">
        <v>0.40042824066666671</v>
      </c>
      <c r="C1186" s="95">
        <v>59</v>
      </c>
      <c r="D1186" s="98">
        <v>122.75</v>
      </c>
      <c r="E1186" s="92">
        <f t="shared" si="18"/>
        <v>7242.25</v>
      </c>
      <c r="F1186" s="95" t="s">
        <v>18</v>
      </c>
    </row>
    <row r="1187" spans="1:6">
      <c r="A1187" s="79">
        <v>45247</v>
      </c>
      <c r="B1187" s="97">
        <v>0.40065972166666669</v>
      </c>
      <c r="C1187" s="95">
        <v>3</v>
      </c>
      <c r="D1187" s="98">
        <v>122.7</v>
      </c>
      <c r="E1187" s="92">
        <f t="shared" si="18"/>
        <v>368.1</v>
      </c>
      <c r="F1187" s="95" t="s">
        <v>18</v>
      </c>
    </row>
    <row r="1188" spans="1:6">
      <c r="A1188" s="79">
        <v>45247</v>
      </c>
      <c r="B1188" s="97">
        <v>0.40065972166666669</v>
      </c>
      <c r="C1188" s="95">
        <v>64</v>
      </c>
      <c r="D1188" s="98">
        <v>122.7</v>
      </c>
      <c r="E1188" s="92">
        <f t="shared" si="18"/>
        <v>7852.8</v>
      </c>
      <c r="F1188" s="95" t="s">
        <v>18</v>
      </c>
    </row>
    <row r="1189" spans="1:6">
      <c r="A1189" s="79">
        <v>45247</v>
      </c>
      <c r="B1189" s="97">
        <v>0.4009374996666667</v>
      </c>
      <c r="C1189" s="95">
        <v>31</v>
      </c>
      <c r="D1189" s="98">
        <v>122.65</v>
      </c>
      <c r="E1189" s="92">
        <f t="shared" ref="E1189:E1252" si="19">C1189*D1189</f>
        <v>3802.15</v>
      </c>
      <c r="F1189" s="95" t="s">
        <v>18</v>
      </c>
    </row>
    <row r="1190" spans="1:6">
      <c r="A1190" s="79">
        <v>45247</v>
      </c>
      <c r="B1190" s="97">
        <v>0.40219907366666668</v>
      </c>
      <c r="C1190" s="95">
        <v>2</v>
      </c>
      <c r="D1190" s="98">
        <v>122.9</v>
      </c>
      <c r="E1190" s="92">
        <f t="shared" si="19"/>
        <v>245.8</v>
      </c>
      <c r="F1190" s="95" t="s">
        <v>18</v>
      </c>
    </row>
    <row r="1191" spans="1:6">
      <c r="A1191" s="79">
        <v>45247</v>
      </c>
      <c r="B1191" s="97">
        <v>0.40219907366666668</v>
      </c>
      <c r="C1191" s="95">
        <v>3</v>
      </c>
      <c r="D1191" s="98">
        <v>122.9</v>
      </c>
      <c r="E1191" s="92">
        <f t="shared" si="19"/>
        <v>368.70000000000005</v>
      </c>
      <c r="F1191" s="95" t="s">
        <v>18</v>
      </c>
    </row>
    <row r="1192" spans="1:6">
      <c r="A1192" s="79">
        <v>45247</v>
      </c>
      <c r="B1192" s="97">
        <v>0.40219907366666668</v>
      </c>
      <c r="C1192" s="95">
        <v>31</v>
      </c>
      <c r="D1192" s="98">
        <v>122.9</v>
      </c>
      <c r="E1192" s="92">
        <f t="shared" si="19"/>
        <v>3809.9</v>
      </c>
      <c r="F1192" s="95" t="s">
        <v>18</v>
      </c>
    </row>
    <row r="1193" spans="1:6">
      <c r="A1193" s="79">
        <v>45247</v>
      </c>
      <c r="B1193" s="97">
        <v>0.40219907366666668</v>
      </c>
      <c r="C1193" s="95">
        <v>62</v>
      </c>
      <c r="D1193" s="98">
        <v>122.9</v>
      </c>
      <c r="E1193" s="92">
        <f t="shared" si="19"/>
        <v>7619.8</v>
      </c>
      <c r="F1193" s="95" t="s">
        <v>18</v>
      </c>
    </row>
    <row r="1194" spans="1:6">
      <c r="A1194" s="79">
        <v>45247</v>
      </c>
      <c r="B1194" s="97">
        <v>0.40282407366666667</v>
      </c>
      <c r="C1194" s="95">
        <v>3</v>
      </c>
      <c r="D1194" s="98">
        <v>122.9</v>
      </c>
      <c r="E1194" s="92">
        <f t="shared" si="19"/>
        <v>368.70000000000005</v>
      </c>
      <c r="F1194" s="95" t="s">
        <v>18</v>
      </c>
    </row>
    <row r="1195" spans="1:6">
      <c r="A1195" s="79">
        <v>45247</v>
      </c>
      <c r="B1195" s="97">
        <v>0.40282407366666667</v>
      </c>
      <c r="C1195" s="95">
        <v>3</v>
      </c>
      <c r="D1195" s="98">
        <v>122.9</v>
      </c>
      <c r="E1195" s="92">
        <f t="shared" si="19"/>
        <v>368.70000000000005</v>
      </c>
      <c r="F1195" s="95" t="s">
        <v>18</v>
      </c>
    </row>
    <row r="1196" spans="1:6">
      <c r="A1196" s="79">
        <v>45247</v>
      </c>
      <c r="B1196" s="97">
        <v>0.40282407366666667</v>
      </c>
      <c r="C1196" s="95">
        <v>11</v>
      </c>
      <c r="D1196" s="98">
        <v>122.9</v>
      </c>
      <c r="E1196" s="92">
        <f t="shared" si="19"/>
        <v>1351.9</v>
      </c>
      <c r="F1196" s="95" t="s">
        <v>18</v>
      </c>
    </row>
    <row r="1197" spans="1:6">
      <c r="A1197" s="79">
        <v>45247</v>
      </c>
      <c r="B1197" s="97">
        <v>0.40282407366666667</v>
      </c>
      <c r="C1197" s="95">
        <v>74</v>
      </c>
      <c r="D1197" s="98">
        <v>122.9</v>
      </c>
      <c r="E1197" s="92">
        <f t="shared" si="19"/>
        <v>9094.6</v>
      </c>
      <c r="F1197" s="95" t="s">
        <v>18</v>
      </c>
    </row>
    <row r="1198" spans="1:6">
      <c r="A1198" s="79">
        <v>45247</v>
      </c>
      <c r="B1198" s="97">
        <v>0.40451388866666671</v>
      </c>
      <c r="C1198" s="95">
        <v>43</v>
      </c>
      <c r="D1198" s="98">
        <v>122.95</v>
      </c>
      <c r="E1198" s="92">
        <f t="shared" si="19"/>
        <v>5286.85</v>
      </c>
      <c r="F1198" s="95" t="s">
        <v>18</v>
      </c>
    </row>
    <row r="1199" spans="1:6">
      <c r="A1199" s="79">
        <v>45247</v>
      </c>
      <c r="B1199" s="97">
        <v>0.40451388866666671</v>
      </c>
      <c r="C1199" s="95">
        <v>50</v>
      </c>
      <c r="D1199" s="98">
        <v>122.95</v>
      </c>
      <c r="E1199" s="92">
        <f t="shared" si="19"/>
        <v>6147.5</v>
      </c>
      <c r="F1199" s="95" t="s">
        <v>18</v>
      </c>
    </row>
    <row r="1200" spans="1:6">
      <c r="A1200" s="79">
        <v>45247</v>
      </c>
      <c r="B1200" s="97">
        <v>0.40451388866666671</v>
      </c>
      <c r="C1200" s="95">
        <v>70</v>
      </c>
      <c r="D1200" s="98">
        <v>122.95</v>
      </c>
      <c r="E1200" s="92">
        <f t="shared" si="19"/>
        <v>8606.5</v>
      </c>
      <c r="F1200" s="95" t="s">
        <v>18</v>
      </c>
    </row>
    <row r="1201" spans="1:6">
      <c r="A1201" s="79">
        <v>45247</v>
      </c>
      <c r="B1201" s="97">
        <v>0.40451388866666671</v>
      </c>
      <c r="C1201" s="95">
        <v>70</v>
      </c>
      <c r="D1201" s="98">
        <v>122.95</v>
      </c>
      <c r="E1201" s="92">
        <f t="shared" si="19"/>
        <v>8606.5</v>
      </c>
      <c r="F1201" s="95" t="s">
        <v>18</v>
      </c>
    </row>
    <row r="1202" spans="1:6">
      <c r="A1202" s="79">
        <v>45247</v>
      </c>
      <c r="B1202" s="97">
        <v>0.40553240666666668</v>
      </c>
      <c r="C1202" s="95">
        <v>2</v>
      </c>
      <c r="D1202" s="98">
        <v>122.9</v>
      </c>
      <c r="E1202" s="92">
        <f t="shared" si="19"/>
        <v>245.8</v>
      </c>
      <c r="F1202" s="95" t="s">
        <v>18</v>
      </c>
    </row>
    <row r="1203" spans="1:6">
      <c r="A1203" s="79">
        <v>45247</v>
      </c>
      <c r="B1203" s="97">
        <v>0.40553240666666668</v>
      </c>
      <c r="C1203" s="95">
        <v>79</v>
      </c>
      <c r="D1203" s="98">
        <v>122.9</v>
      </c>
      <c r="E1203" s="92">
        <f t="shared" si="19"/>
        <v>9709.1</v>
      </c>
      <c r="F1203" s="95" t="s">
        <v>18</v>
      </c>
    </row>
    <row r="1204" spans="1:6">
      <c r="A1204" s="79">
        <v>45247</v>
      </c>
      <c r="B1204" s="97">
        <v>0.40659722166666667</v>
      </c>
      <c r="C1204" s="95">
        <v>28</v>
      </c>
      <c r="D1204" s="98">
        <v>122.9</v>
      </c>
      <c r="E1204" s="92">
        <f t="shared" si="19"/>
        <v>3441.2000000000003</v>
      </c>
      <c r="F1204" s="95" t="s">
        <v>18</v>
      </c>
    </row>
    <row r="1205" spans="1:6">
      <c r="A1205" s="79">
        <v>45247</v>
      </c>
      <c r="B1205" s="97">
        <v>0.40659722166666667</v>
      </c>
      <c r="C1205" s="95">
        <v>38</v>
      </c>
      <c r="D1205" s="98">
        <v>122.9</v>
      </c>
      <c r="E1205" s="92">
        <f t="shared" si="19"/>
        <v>4670.2</v>
      </c>
      <c r="F1205" s="95" t="s">
        <v>18</v>
      </c>
    </row>
    <row r="1206" spans="1:6">
      <c r="A1206" s="79">
        <v>45247</v>
      </c>
      <c r="B1206" s="97">
        <v>0.40659722166666667</v>
      </c>
      <c r="C1206" s="95">
        <v>65</v>
      </c>
      <c r="D1206" s="98">
        <v>122.9</v>
      </c>
      <c r="E1206" s="92">
        <f t="shared" si="19"/>
        <v>7988.5</v>
      </c>
      <c r="F1206" s="95" t="s">
        <v>18</v>
      </c>
    </row>
    <row r="1207" spans="1:6">
      <c r="A1207" s="79">
        <v>45247</v>
      </c>
      <c r="B1207" s="97">
        <v>0.40659722166666667</v>
      </c>
      <c r="C1207" s="95">
        <v>73</v>
      </c>
      <c r="D1207" s="98">
        <v>122.9</v>
      </c>
      <c r="E1207" s="92">
        <f t="shared" si="19"/>
        <v>8971.7000000000007</v>
      </c>
      <c r="F1207" s="95" t="s">
        <v>18</v>
      </c>
    </row>
    <row r="1208" spans="1:6">
      <c r="A1208" s="79">
        <v>45247</v>
      </c>
      <c r="B1208" s="97">
        <v>0.40679398066666667</v>
      </c>
      <c r="C1208" s="95">
        <v>2</v>
      </c>
      <c r="D1208" s="98">
        <v>122.85</v>
      </c>
      <c r="E1208" s="92">
        <f t="shared" si="19"/>
        <v>245.7</v>
      </c>
      <c r="F1208" s="95" t="s">
        <v>18</v>
      </c>
    </row>
    <row r="1209" spans="1:6">
      <c r="A1209" s="79">
        <v>45247</v>
      </c>
      <c r="B1209" s="97">
        <v>0.40679398066666667</v>
      </c>
      <c r="C1209" s="95">
        <v>146</v>
      </c>
      <c r="D1209" s="98">
        <v>122.85</v>
      </c>
      <c r="E1209" s="92">
        <f t="shared" si="19"/>
        <v>17936.099999999999</v>
      </c>
      <c r="F1209" s="95" t="s">
        <v>18</v>
      </c>
    </row>
    <row r="1210" spans="1:6">
      <c r="A1210" s="79">
        <v>45247</v>
      </c>
      <c r="B1210" s="97">
        <v>0.40825231466666667</v>
      </c>
      <c r="C1210" s="95">
        <v>2</v>
      </c>
      <c r="D1210" s="98">
        <v>122.9</v>
      </c>
      <c r="E1210" s="92">
        <f t="shared" si="19"/>
        <v>245.8</v>
      </c>
      <c r="F1210" s="95" t="s">
        <v>18</v>
      </c>
    </row>
    <row r="1211" spans="1:6">
      <c r="A1211" s="79">
        <v>45247</v>
      </c>
      <c r="B1211" s="97">
        <v>0.40825231466666667</v>
      </c>
      <c r="C1211" s="95">
        <v>2</v>
      </c>
      <c r="D1211" s="98">
        <v>122.9</v>
      </c>
      <c r="E1211" s="92">
        <f t="shared" si="19"/>
        <v>245.8</v>
      </c>
      <c r="F1211" s="95" t="s">
        <v>18</v>
      </c>
    </row>
    <row r="1212" spans="1:6">
      <c r="A1212" s="79">
        <v>45247</v>
      </c>
      <c r="B1212" s="97">
        <v>0.40825231466666667</v>
      </c>
      <c r="C1212" s="95">
        <v>3</v>
      </c>
      <c r="D1212" s="98">
        <v>122.9</v>
      </c>
      <c r="E1212" s="92">
        <f t="shared" si="19"/>
        <v>368.70000000000005</v>
      </c>
      <c r="F1212" s="95" t="s">
        <v>18</v>
      </c>
    </row>
    <row r="1213" spans="1:6">
      <c r="A1213" s="79">
        <v>45247</v>
      </c>
      <c r="B1213" s="97">
        <v>0.4095486106666667</v>
      </c>
      <c r="C1213" s="95">
        <v>3</v>
      </c>
      <c r="D1213" s="98">
        <v>122.9</v>
      </c>
      <c r="E1213" s="92">
        <f t="shared" si="19"/>
        <v>368.70000000000005</v>
      </c>
      <c r="F1213" s="95" t="s">
        <v>18</v>
      </c>
    </row>
    <row r="1214" spans="1:6">
      <c r="A1214" s="79">
        <v>45247</v>
      </c>
      <c r="B1214" s="97">
        <v>0.40957175866666667</v>
      </c>
      <c r="C1214" s="95">
        <v>38</v>
      </c>
      <c r="D1214" s="98">
        <v>122.9</v>
      </c>
      <c r="E1214" s="92">
        <f t="shared" si="19"/>
        <v>4670.2</v>
      </c>
      <c r="F1214" s="95" t="s">
        <v>18</v>
      </c>
    </row>
    <row r="1215" spans="1:6">
      <c r="A1215" s="79">
        <v>45247</v>
      </c>
      <c r="B1215" s="97">
        <v>0.40957175866666667</v>
      </c>
      <c r="C1215" s="95">
        <v>56</v>
      </c>
      <c r="D1215" s="98">
        <v>122.9</v>
      </c>
      <c r="E1215" s="92">
        <f t="shared" si="19"/>
        <v>6882.4000000000005</v>
      </c>
      <c r="F1215" s="95" t="s">
        <v>18</v>
      </c>
    </row>
    <row r="1216" spans="1:6">
      <c r="A1216" s="79">
        <v>45247</v>
      </c>
      <c r="B1216" s="97">
        <v>0.40957175866666667</v>
      </c>
      <c r="C1216" s="95">
        <v>60</v>
      </c>
      <c r="D1216" s="98">
        <v>122.9</v>
      </c>
      <c r="E1216" s="92">
        <f t="shared" si="19"/>
        <v>7374</v>
      </c>
      <c r="F1216" s="95" t="s">
        <v>18</v>
      </c>
    </row>
    <row r="1217" spans="1:6">
      <c r="A1217" s="79">
        <v>45247</v>
      </c>
      <c r="B1217" s="97">
        <v>0.40957175866666667</v>
      </c>
      <c r="C1217" s="95">
        <v>70</v>
      </c>
      <c r="D1217" s="98">
        <v>122.9</v>
      </c>
      <c r="E1217" s="92">
        <f t="shared" si="19"/>
        <v>8603</v>
      </c>
      <c r="F1217" s="95" t="s">
        <v>18</v>
      </c>
    </row>
    <row r="1218" spans="1:6">
      <c r="A1218" s="79">
        <v>45247</v>
      </c>
      <c r="B1218" s="97">
        <v>0.4102546296666667</v>
      </c>
      <c r="C1218" s="95">
        <v>1</v>
      </c>
      <c r="D1218" s="98">
        <v>122.85</v>
      </c>
      <c r="E1218" s="92">
        <f t="shared" si="19"/>
        <v>122.85</v>
      </c>
      <c r="F1218" s="95" t="s">
        <v>18</v>
      </c>
    </row>
    <row r="1219" spans="1:6">
      <c r="A1219" s="79">
        <v>45247</v>
      </c>
      <c r="B1219" s="97">
        <v>0.4102546296666667</v>
      </c>
      <c r="C1219" s="95">
        <v>1</v>
      </c>
      <c r="D1219" s="98">
        <v>122.85</v>
      </c>
      <c r="E1219" s="92">
        <f t="shared" si="19"/>
        <v>122.85</v>
      </c>
      <c r="F1219" s="95" t="s">
        <v>18</v>
      </c>
    </row>
    <row r="1220" spans="1:6">
      <c r="A1220" s="79">
        <v>45247</v>
      </c>
      <c r="B1220" s="97">
        <v>0.4102546296666667</v>
      </c>
      <c r="C1220" s="95">
        <v>129</v>
      </c>
      <c r="D1220" s="98">
        <v>122.85</v>
      </c>
      <c r="E1220" s="92">
        <f t="shared" si="19"/>
        <v>15847.65</v>
      </c>
      <c r="F1220" s="95" t="s">
        <v>18</v>
      </c>
    </row>
    <row r="1221" spans="1:6">
      <c r="A1221" s="79">
        <v>45247</v>
      </c>
      <c r="B1221" s="97">
        <v>0.41131944366666667</v>
      </c>
      <c r="C1221" s="95">
        <v>87</v>
      </c>
      <c r="D1221" s="98">
        <v>122.85</v>
      </c>
      <c r="E1221" s="92">
        <f t="shared" si="19"/>
        <v>10687.949999999999</v>
      </c>
      <c r="F1221" s="95" t="s">
        <v>18</v>
      </c>
    </row>
    <row r="1222" spans="1:6">
      <c r="A1222" s="79">
        <v>45247</v>
      </c>
      <c r="B1222" s="97">
        <v>0.41133101766666669</v>
      </c>
      <c r="C1222" s="95">
        <v>3</v>
      </c>
      <c r="D1222" s="98">
        <v>123</v>
      </c>
      <c r="E1222" s="92">
        <f t="shared" si="19"/>
        <v>369</v>
      </c>
      <c r="F1222" s="95" t="s">
        <v>18</v>
      </c>
    </row>
    <row r="1223" spans="1:6">
      <c r="A1223" s="79">
        <v>45247</v>
      </c>
      <c r="B1223" s="97">
        <v>0.4113425916666667</v>
      </c>
      <c r="C1223" s="95">
        <v>1</v>
      </c>
      <c r="D1223" s="98">
        <v>123</v>
      </c>
      <c r="E1223" s="92">
        <f t="shared" si="19"/>
        <v>123</v>
      </c>
      <c r="F1223" s="95" t="s">
        <v>18</v>
      </c>
    </row>
    <row r="1224" spans="1:6">
      <c r="A1224" s="79">
        <v>45247</v>
      </c>
      <c r="B1224" s="97">
        <v>0.4113425916666667</v>
      </c>
      <c r="C1224" s="95">
        <v>1</v>
      </c>
      <c r="D1224" s="98">
        <v>123</v>
      </c>
      <c r="E1224" s="92">
        <f t="shared" si="19"/>
        <v>123</v>
      </c>
      <c r="F1224" s="95" t="s">
        <v>18</v>
      </c>
    </row>
    <row r="1225" spans="1:6">
      <c r="A1225" s="79">
        <v>45247</v>
      </c>
      <c r="B1225" s="97">
        <v>0.4113425916666667</v>
      </c>
      <c r="C1225" s="95">
        <v>2</v>
      </c>
      <c r="D1225" s="98">
        <v>123</v>
      </c>
      <c r="E1225" s="92">
        <f t="shared" si="19"/>
        <v>246</v>
      </c>
      <c r="F1225" s="95" t="s">
        <v>18</v>
      </c>
    </row>
    <row r="1226" spans="1:6">
      <c r="A1226" s="79">
        <v>45247</v>
      </c>
      <c r="B1226" s="97">
        <v>0.41135416666666669</v>
      </c>
      <c r="C1226" s="95">
        <v>3</v>
      </c>
      <c r="D1226" s="98">
        <v>123</v>
      </c>
      <c r="E1226" s="92">
        <f t="shared" si="19"/>
        <v>369</v>
      </c>
      <c r="F1226" s="95" t="s">
        <v>18</v>
      </c>
    </row>
    <row r="1227" spans="1:6">
      <c r="A1227" s="79">
        <v>45247</v>
      </c>
      <c r="B1227" s="97">
        <v>0.41135416666666669</v>
      </c>
      <c r="C1227" s="95">
        <v>3</v>
      </c>
      <c r="D1227" s="98">
        <v>123</v>
      </c>
      <c r="E1227" s="92">
        <f t="shared" si="19"/>
        <v>369</v>
      </c>
      <c r="F1227" s="95" t="s">
        <v>18</v>
      </c>
    </row>
    <row r="1228" spans="1:6">
      <c r="A1228" s="79">
        <v>45247</v>
      </c>
      <c r="B1228" s="97">
        <v>0.4113657406666667</v>
      </c>
      <c r="C1228" s="95">
        <v>3</v>
      </c>
      <c r="D1228" s="98">
        <v>123</v>
      </c>
      <c r="E1228" s="92">
        <f t="shared" si="19"/>
        <v>369</v>
      </c>
      <c r="F1228" s="95" t="s">
        <v>18</v>
      </c>
    </row>
    <row r="1229" spans="1:6">
      <c r="A1229" s="79">
        <v>45247</v>
      </c>
      <c r="B1229" s="97">
        <v>0.4113657406666667</v>
      </c>
      <c r="C1229" s="95">
        <v>3</v>
      </c>
      <c r="D1229" s="98">
        <v>123</v>
      </c>
      <c r="E1229" s="92">
        <f t="shared" si="19"/>
        <v>369</v>
      </c>
      <c r="F1229" s="95" t="s">
        <v>18</v>
      </c>
    </row>
    <row r="1230" spans="1:6">
      <c r="A1230" s="79">
        <v>45247</v>
      </c>
      <c r="B1230" s="97">
        <v>0.4125231476666667</v>
      </c>
      <c r="C1230" s="95">
        <v>43</v>
      </c>
      <c r="D1230" s="98">
        <v>123</v>
      </c>
      <c r="E1230" s="92">
        <f t="shared" si="19"/>
        <v>5289</v>
      </c>
      <c r="F1230" s="95" t="s">
        <v>18</v>
      </c>
    </row>
    <row r="1231" spans="1:6">
      <c r="A1231" s="79">
        <v>45247</v>
      </c>
      <c r="B1231" s="97">
        <v>0.4125231476666667</v>
      </c>
      <c r="C1231" s="95">
        <v>70</v>
      </c>
      <c r="D1231" s="98">
        <v>123</v>
      </c>
      <c r="E1231" s="92">
        <f t="shared" si="19"/>
        <v>8610</v>
      </c>
      <c r="F1231" s="95" t="s">
        <v>18</v>
      </c>
    </row>
    <row r="1232" spans="1:6">
      <c r="A1232" s="79">
        <v>45247</v>
      </c>
      <c r="B1232" s="97">
        <v>0.4125231476666667</v>
      </c>
      <c r="C1232" s="95">
        <v>70</v>
      </c>
      <c r="D1232" s="98">
        <v>123</v>
      </c>
      <c r="E1232" s="92">
        <f t="shared" si="19"/>
        <v>8610</v>
      </c>
      <c r="F1232" s="95" t="s">
        <v>18</v>
      </c>
    </row>
    <row r="1233" spans="1:6">
      <c r="A1233" s="79">
        <v>45247</v>
      </c>
      <c r="B1233" s="97">
        <v>0.41341435166666668</v>
      </c>
      <c r="C1233" s="95">
        <v>4</v>
      </c>
      <c r="D1233" s="98">
        <v>123</v>
      </c>
      <c r="E1233" s="92">
        <f t="shared" si="19"/>
        <v>492</v>
      </c>
      <c r="F1233" s="95" t="s">
        <v>18</v>
      </c>
    </row>
    <row r="1234" spans="1:6">
      <c r="A1234" s="79">
        <v>45247</v>
      </c>
      <c r="B1234" s="97">
        <v>0.41341435166666668</v>
      </c>
      <c r="C1234" s="95">
        <v>16</v>
      </c>
      <c r="D1234" s="98">
        <v>123</v>
      </c>
      <c r="E1234" s="92">
        <f t="shared" si="19"/>
        <v>1968</v>
      </c>
      <c r="F1234" s="95" t="s">
        <v>18</v>
      </c>
    </row>
    <row r="1235" spans="1:6">
      <c r="A1235" s="79">
        <v>45247</v>
      </c>
      <c r="B1235" s="97">
        <v>0.41341435166666668</v>
      </c>
      <c r="C1235" s="95">
        <v>50</v>
      </c>
      <c r="D1235" s="98">
        <v>123</v>
      </c>
      <c r="E1235" s="92">
        <f t="shared" si="19"/>
        <v>6150</v>
      </c>
      <c r="F1235" s="95" t="s">
        <v>18</v>
      </c>
    </row>
    <row r="1236" spans="1:6">
      <c r="A1236" s="79">
        <v>45247</v>
      </c>
      <c r="B1236" s="97">
        <v>0.41341435166666668</v>
      </c>
      <c r="C1236" s="95">
        <v>51</v>
      </c>
      <c r="D1236" s="98">
        <v>123</v>
      </c>
      <c r="E1236" s="92">
        <f t="shared" si="19"/>
        <v>6273</v>
      </c>
      <c r="F1236" s="95" t="s">
        <v>18</v>
      </c>
    </row>
    <row r="1237" spans="1:6">
      <c r="A1237" s="79">
        <v>45247</v>
      </c>
      <c r="B1237" s="97">
        <v>0.41341435166666668</v>
      </c>
      <c r="C1237" s="95">
        <v>70</v>
      </c>
      <c r="D1237" s="98">
        <v>123</v>
      </c>
      <c r="E1237" s="92">
        <f t="shared" si="19"/>
        <v>8610</v>
      </c>
      <c r="F1237" s="95" t="s">
        <v>18</v>
      </c>
    </row>
    <row r="1238" spans="1:6">
      <c r="A1238" s="79">
        <v>45247</v>
      </c>
      <c r="B1238" s="97">
        <v>0.41341435166666668</v>
      </c>
      <c r="C1238" s="95">
        <v>70</v>
      </c>
      <c r="D1238" s="98">
        <v>123</v>
      </c>
      <c r="E1238" s="92">
        <f t="shared" si="19"/>
        <v>8610</v>
      </c>
      <c r="F1238" s="95" t="s">
        <v>18</v>
      </c>
    </row>
    <row r="1239" spans="1:6">
      <c r="A1239" s="79">
        <v>45247</v>
      </c>
      <c r="B1239" s="97">
        <v>0.41341435166666668</v>
      </c>
      <c r="C1239" s="95">
        <v>405</v>
      </c>
      <c r="D1239" s="98">
        <v>123</v>
      </c>
      <c r="E1239" s="92">
        <f t="shared" si="19"/>
        <v>49815</v>
      </c>
      <c r="F1239" s="95" t="s">
        <v>18</v>
      </c>
    </row>
    <row r="1240" spans="1:6">
      <c r="A1240" s="79">
        <v>45247</v>
      </c>
      <c r="B1240" s="97">
        <v>0.41347222166666669</v>
      </c>
      <c r="C1240" s="95">
        <v>2</v>
      </c>
      <c r="D1240" s="98">
        <v>122.95</v>
      </c>
      <c r="E1240" s="92">
        <f t="shared" si="19"/>
        <v>245.9</v>
      </c>
      <c r="F1240" s="95" t="s">
        <v>18</v>
      </c>
    </row>
    <row r="1241" spans="1:6">
      <c r="A1241" s="79">
        <v>45247</v>
      </c>
      <c r="B1241" s="97">
        <v>0.41347222166666669</v>
      </c>
      <c r="C1241" s="95">
        <v>2</v>
      </c>
      <c r="D1241" s="98">
        <v>122.95</v>
      </c>
      <c r="E1241" s="92">
        <f t="shared" si="19"/>
        <v>245.9</v>
      </c>
      <c r="F1241" s="95" t="s">
        <v>18</v>
      </c>
    </row>
    <row r="1242" spans="1:6">
      <c r="A1242" s="79">
        <v>45247</v>
      </c>
      <c r="B1242" s="97">
        <v>0.41347222166666669</v>
      </c>
      <c r="C1242" s="95">
        <v>3</v>
      </c>
      <c r="D1242" s="98">
        <v>122.95</v>
      </c>
      <c r="E1242" s="92">
        <f t="shared" si="19"/>
        <v>368.85</v>
      </c>
      <c r="F1242" s="95" t="s">
        <v>18</v>
      </c>
    </row>
    <row r="1243" spans="1:6">
      <c r="A1243" s="79">
        <v>45247</v>
      </c>
      <c r="B1243" s="97">
        <v>0.41347222166666669</v>
      </c>
      <c r="C1243" s="95">
        <v>4</v>
      </c>
      <c r="D1243" s="98">
        <v>122.95</v>
      </c>
      <c r="E1243" s="92">
        <f t="shared" si="19"/>
        <v>491.8</v>
      </c>
      <c r="F1243" s="95" t="s">
        <v>18</v>
      </c>
    </row>
    <row r="1244" spans="1:6">
      <c r="A1244" s="79">
        <v>45247</v>
      </c>
      <c r="B1244" s="97">
        <v>0.41480324066666668</v>
      </c>
      <c r="C1244" s="95">
        <v>3</v>
      </c>
      <c r="D1244" s="98">
        <v>123.1</v>
      </c>
      <c r="E1244" s="92">
        <f t="shared" si="19"/>
        <v>369.29999999999995</v>
      </c>
      <c r="F1244" s="95" t="s">
        <v>18</v>
      </c>
    </row>
    <row r="1245" spans="1:6">
      <c r="A1245" s="79">
        <v>45247</v>
      </c>
      <c r="B1245" s="97">
        <v>0.4155439806666667</v>
      </c>
      <c r="C1245" s="95">
        <v>2</v>
      </c>
      <c r="D1245" s="98">
        <v>123.05</v>
      </c>
      <c r="E1245" s="92">
        <f t="shared" si="19"/>
        <v>246.1</v>
      </c>
      <c r="F1245" s="95" t="s">
        <v>18</v>
      </c>
    </row>
    <row r="1246" spans="1:6">
      <c r="A1246" s="79">
        <v>45247</v>
      </c>
      <c r="B1246" s="97">
        <v>0.4155439806666667</v>
      </c>
      <c r="C1246" s="95">
        <v>3</v>
      </c>
      <c r="D1246" s="98">
        <v>123.05</v>
      </c>
      <c r="E1246" s="92">
        <f t="shared" si="19"/>
        <v>369.15</v>
      </c>
      <c r="F1246" s="95" t="s">
        <v>18</v>
      </c>
    </row>
    <row r="1247" spans="1:6">
      <c r="A1247" s="79">
        <v>45247</v>
      </c>
      <c r="B1247" s="97">
        <v>0.4155439806666667</v>
      </c>
      <c r="C1247" s="95">
        <v>47</v>
      </c>
      <c r="D1247" s="98">
        <v>123.05</v>
      </c>
      <c r="E1247" s="92">
        <f t="shared" si="19"/>
        <v>5783.3499999999995</v>
      </c>
      <c r="F1247" s="95" t="s">
        <v>18</v>
      </c>
    </row>
    <row r="1248" spans="1:6">
      <c r="A1248" s="79">
        <v>45247</v>
      </c>
      <c r="B1248" s="97">
        <v>0.41622685166666668</v>
      </c>
      <c r="C1248" s="95">
        <v>30</v>
      </c>
      <c r="D1248" s="98">
        <v>122.95</v>
      </c>
      <c r="E1248" s="92">
        <f t="shared" si="19"/>
        <v>3688.5</v>
      </c>
      <c r="F1248" s="95" t="s">
        <v>18</v>
      </c>
    </row>
    <row r="1249" spans="1:6">
      <c r="A1249" s="79">
        <v>45247</v>
      </c>
      <c r="B1249" s="97">
        <v>0.41655092566666668</v>
      </c>
      <c r="C1249" s="95">
        <v>2</v>
      </c>
      <c r="D1249" s="98">
        <v>123</v>
      </c>
      <c r="E1249" s="92">
        <f t="shared" si="19"/>
        <v>246</v>
      </c>
      <c r="F1249" s="95" t="s">
        <v>18</v>
      </c>
    </row>
    <row r="1250" spans="1:6">
      <c r="A1250" s="79">
        <v>45247</v>
      </c>
      <c r="B1250" s="97">
        <v>0.41655092566666668</v>
      </c>
      <c r="C1250" s="95">
        <v>3</v>
      </c>
      <c r="D1250" s="98">
        <v>123</v>
      </c>
      <c r="E1250" s="92">
        <f t="shared" si="19"/>
        <v>369</v>
      </c>
      <c r="F1250" s="95" t="s">
        <v>18</v>
      </c>
    </row>
    <row r="1251" spans="1:6">
      <c r="A1251" s="79">
        <v>45247</v>
      </c>
      <c r="B1251" s="97">
        <v>0.41655092566666668</v>
      </c>
      <c r="C1251" s="95">
        <v>3</v>
      </c>
      <c r="D1251" s="98">
        <v>123</v>
      </c>
      <c r="E1251" s="92">
        <f t="shared" si="19"/>
        <v>369</v>
      </c>
      <c r="F1251" s="95" t="s">
        <v>18</v>
      </c>
    </row>
    <row r="1252" spans="1:6">
      <c r="A1252" s="79">
        <v>45247</v>
      </c>
      <c r="B1252" s="97">
        <v>0.41655092566666668</v>
      </c>
      <c r="C1252" s="95">
        <v>44</v>
      </c>
      <c r="D1252" s="98">
        <v>123</v>
      </c>
      <c r="E1252" s="92">
        <f t="shared" si="19"/>
        <v>5412</v>
      </c>
      <c r="F1252" s="95" t="s">
        <v>18</v>
      </c>
    </row>
    <row r="1253" spans="1:6">
      <c r="A1253" s="79">
        <v>45247</v>
      </c>
      <c r="B1253" s="97">
        <v>0.41673611066666666</v>
      </c>
      <c r="C1253" s="95">
        <v>3</v>
      </c>
      <c r="D1253" s="98">
        <v>123</v>
      </c>
      <c r="E1253" s="92">
        <f t="shared" ref="E1253:E1316" si="20">C1253*D1253</f>
        <v>369</v>
      </c>
      <c r="F1253" s="95" t="s">
        <v>18</v>
      </c>
    </row>
    <row r="1254" spans="1:6">
      <c r="A1254" s="79">
        <v>45247</v>
      </c>
      <c r="B1254" s="97">
        <v>0.41673611066666666</v>
      </c>
      <c r="C1254" s="95">
        <v>23</v>
      </c>
      <c r="D1254" s="98">
        <v>123</v>
      </c>
      <c r="E1254" s="92">
        <f t="shared" si="20"/>
        <v>2829</v>
      </c>
      <c r="F1254" s="95" t="s">
        <v>18</v>
      </c>
    </row>
    <row r="1255" spans="1:6">
      <c r="A1255" s="79">
        <v>45247</v>
      </c>
      <c r="B1255" s="97">
        <v>0.42039351766666666</v>
      </c>
      <c r="C1255" s="95">
        <v>2</v>
      </c>
      <c r="D1255" s="98">
        <v>123</v>
      </c>
      <c r="E1255" s="92">
        <f t="shared" si="20"/>
        <v>246</v>
      </c>
      <c r="F1255" s="95" t="s">
        <v>18</v>
      </c>
    </row>
    <row r="1256" spans="1:6">
      <c r="A1256" s="79">
        <v>45247</v>
      </c>
      <c r="B1256" s="97">
        <v>0.42039351766666666</v>
      </c>
      <c r="C1256" s="95">
        <v>3</v>
      </c>
      <c r="D1256" s="98">
        <v>123</v>
      </c>
      <c r="E1256" s="92">
        <f t="shared" si="20"/>
        <v>369</v>
      </c>
      <c r="F1256" s="95" t="s">
        <v>18</v>
      </c>
    </row>
    <row r="1257" spans="1:6">
      <c r="A1257" s="79">
        <v>45247</v>
      </c>
      <c r="B1257" s="97">
        <v>0.42039351766666666</v>
      </c>
      <c r="C1257" s="95">
        <v>114</v>
      </c>
      <c r="D1257" s="98">
        <v>123</v>
      </c>
      <c r="E1257" s="92">
        <f t="shared" si="20"/>
        <v>14022</v>
      </c>
      <c r="F1257" s="95" t="s">
        <v>18</v>
      </c>
    </row>
    <row r="1258" spans="1:6">
      <c r="A1258" s="79">
        <v>45247</v>
      </c>
      <c r="B1258" s="97">
        <v>0.4219675916666667</v>
      </c>
      <c r="C1258" s="95">
        <v>38</v>
      </c>
      <c r="D1258" s="98">
        <v>123.2</v>
      </c>
      <c r="E1258" s="92">
        <f t="shared" si="20"/>
        <v>4681.6000000000004</v>
      </c>
      <c r="F1258" s="95" t="s">
        <v>18</v>
      </c>
    </row>
    <row r="1259" spans="1:6">
      <c r="A1259" s="79">
        <v>45247</v>
      </c>
      <c r="B1259" s="97">
        <v>0.4219675916666667</v>
      </c>
      <c r="C1259" s="95">
        <v>41</v>
      </c>
      <c r="D1259" s="98">
        <v>123.2</v>
      </c>
      <c r="E1259" s="92">
        <f t="shared" si="20"/>
        <v>5051.2</v>
      </c>
      <c r="F1259" s="95" t="s">
        <v>18</v>
      </c>
    </row>
    <row r="1260" spans="1:6">
      <c r="A1260" s="79">
        <v>45247</v>
      </c>
      <c r="B1260" s="97">
        <v>0.42289351766666666</v>
      </c>
      <c r="C1260" s="95">
        <v>70</v>
      </c>
      <c r="D1260" s="98">
        <v>123.2</v>
      </c>
      <c r="E1260" s="92">
        <f t="shared" si="20"/>
        <v>8624</v>
      </c>
      <c r="F1260" s="95" t="s">
        <v>18</v>
      </c>
    </row>
    <row r="1261" spans="1:6">
      <c r="A1261" s="79">
        <v>45247</v>
      </c>
      <c r="B1261" s="97">
        <v>0.42289351766666666</v>
      </c>
      <c r="C1261" s="95">
        <v>70</v>
      </c>
      <c r="D1261" s="98">
        <v>123.2</v>
      </c>
      <c r="E1261" s="92">
        <f t="shared" si="20"/>
        <v>8624</v>
      </c>
      <c r="F1261" s="95" t="s">
        <v>18</v>
      </c>
    </row>
    <row r="1262" spans="1:6">
      <c r="A1262" s="79">
        <v>45247</v>
      </c>
      <c r="B1262" s="97">
        <v>0.42307870366666667</v>
      </c>
      <c r="C1262" s="95">
        <v>3</v>
      </c>
      <c r="D1262" s="98">
        <v>123.15</v>
      </c>
      <c r="E1262" s="92">
        <f t="shared" si="20"/>
        <v>369.45000000000005</v>
      </c>
      <c r="F1262" s="95" t="s">
        <v>18</v>
      </c>
    </row>
    <row r="1263" spans="1:6">
      <c r="A1263" s="79">
        <v>45247</v>
      </c>
      <c r="B1263" s="97">
        <v>0.42307870366666667</v>
      </c>
      <c r="C1263" s="95">
        <v>149</v>
      </c>
      <c r="D1263" s="98">
        <v>123.15</v>
      </c>
      <c r="E1263" s="92">
        <f t="shared" si="20"/>
        <v>18349.350000000002</v>
      </c>
      <c r="F1263" s="95" t="s">
        <v>18</v>
      </c>
    </row>
    <row r="1264" spans="1:6">
      <c r="A1264" s="79">
        <v>45247</v>
      </c>
      <c r="B1264" s="97">
        <v>0.4231018516666667</v>
      </c>
      <c r="C1264" s="95">
        <v>2</v>
      </c>
      <c r="D1264" s="98">
        <v>123.1</v>
      </c>
      <c r="E1264" s="92">
        <f t="shared" si="20"/>
        <v>246.2</v>
      </c>
      <c r="F1264" s="95" t="s">
        <v>18</v>
      </c>
    </row>
    <row r="1265" spans="1:6">
      <c r="A1265" s="79">
        <v>45247</v>
      </c>
      <c r="B1265" s="97">
        <v>0.4231018516666667</v>
      </c>
      <c r="C1265" s="95">
        <v>3</v>
      </c>
      <c r="D1265" s="98">
        <v>123.1</v>
      </c>
      <c r="E1265" s="92">
        <f t="shared" si="20"/>
        <v>369.29999999999995</v>
      </c>
      <c r="F1265" s="95" t="s">
        <v>18</v>
      </c>
    </row>
    <row r="1266" spans="1:6">
      <c r="A1266" s="79">
        <v>45247</v>
      </c>
      <c r="B1266" s="97">
        <v>0.4231018516666667</v>
      </c>
      <c r="C1266" s="95">
        <v>23</v>
      </c>
      <c r="D1266" s="98">
        <v>123.1</v>
      </c>
      <c r="E1266" s="92">
        <f t="shared" si="20"/>
        <v>2831.2999999999997</v>
      </c>
      <c r="F1266" s="95" t="s">
        <v>18</v>
      </c>
    </row>
    <row r="1267" spans="1:6">
      <c r="A1267" s="79">
        <v>45247</v>
      </c>
      <c r="B1267" s="97">
        <v>0.4231018516666667</v>
      </c>
      <c r="C1267" s="95">
        <v>45</v>
      </c>
      <c r="D1267" s="98">
        <v>123.1</v>
      </c>
      <c r="E1267" s="92">
        <f t="shared" si="20"/>
        <v>5539.5</v>
      </c>
      <c r="F1267" s="95" t="s">
        <v>18</v>
      </c>
    </row>
    <row r="1268" spans="1:6">
      <c r="A1268" s="79">
        <v>45247</v>
      </c>
      <c r="B1268" s="97">
        <v>0.42414351766666669</v>
      </c>
      <c r="C1268" s="95">
        <v>2</v>
      </c>
      <c r="D1268" s="98">
        <v>123.05</v>
      </c>
      <c r="E1268" s="92">
        <f t="shared" si="20"/>
        <v>246.1</v>
      </c>
      <c r="F1268" s="95" t="s">
        <v>18</v>
      </c>
    </row>
    <row r="1269" spans="1:6">
      <c r="A1269" s="79">
        <v>45247</v>
      </c>
      <c r="B1269" s="97">
        <v>0.42414351766666669</v>
      </c>
      <c r="C1269" s="95">
        <v>120</v>
      </c>
      <c r="D1269" s="98">
        <v>123.05</v>
      </c>
      <c r="E1269" s="92">
        <f t="shared" si="20"/>
        <v>14766</v>
      </c>
      <c r="F1269" s="95" t="s">
        <v>18</v>
      </c>
    </row>
    <row r="1270" spans="1:6">
      <c r="A1270" s="79">
        <v>45247</v>
      </c>
      <c r="B1270" s="97">
        <v>0.42483796266666668</v>
      </c>
      <c r="C1270" s="95">
        <v>22</v>
      </c>
      <c r="D1270" s="98">
        <v>123</v>
      </c>
      <c r="E1270" s="92">
        <f t="shared" si="20"/>
        <v>2706</v>
      </c>
      <c r="F1270" s="95" t="s">
        <v>18</v>
      </c>
    </row>
    <row r="1271" spans="1:6">
      <c r="A1271" s="79">
        <v>45247</v>
      </c>
      <c r="B1271" s="97">
        <v>0.42483796266666668</v>
      </c>
      <c r="C1271" s="95">
        <v>121</v>
      </c>
      <c r="D1271" s="98">
        <v>123</v>
      </c>
      <c r="E1271" s="92">
        <f t="shared" si="20"/>
        <v>14883</v>
      </c>
      <c r="F1271" s="95" t="s">
        <v>18</v>
      </c>
    </row>
    <row r="1272" spans="1:6">
      <c r="A1272" s="79">
        <v>45247</v>
      </c>
      <c r="B1272" s="97">
        <v>0.42737268466666667</v>
      </c>
      <c r="C1272" s="95">
        <v>2</v>
      </c>
      <c r="D1272" s="98">
        <v>123</v>
      </c>
      <c r="E1272" s="92">
        <f t="shared" si="20"/>
        <v>246</v>
      </c>
      <c r="F1272" s="95" t="s">
        <v>18</v>
      </c>
    </row>
    <row r="1273" spans="1:6">
      <c r="A1273" s="79">
        <v>45247</v>
      </c>
      <c r="B1273" s="97">
        <v>0.42737268466666667</v>
      </c>
      <c r="C1273" s="95">
        <v>77</v>
      </c>
      <c r="D1273" s="98">
        <v>123</v>
      </c>
      <c r="E1273" s="92">
        <f t="shared" si="20"/>
        <v>9471</v>
      </c>
      <c r="F1273" s="95" t="s">
        <v>18</v>
      </c>
    </row>
    <row r="1274" spans="1:6">
      <c r="A1274" s="79">
        <v>45247</v>
      </c>
      <c r="B1274" s="97">
        <v>0.42990740666666666</v>
      </c>
      <c r="C1274" s="95">
        <v>4</v>
      </c>
      <c r="D1274" s="98">
        <v>123.1</v>
      </c>
      <c r="E1274" s="92">
        <f t="shared" si="20"/>
        <v>492.4</v>
      </c>
      <c r="F1274" s="95" t="s">
        <v>18</v>
      </c>
    </row>
    <row r="1275" spans="1:6">
      <c r="A1275" s="79">
        <v>45247</v>
      </c>
      <c r="B1275" s="97">
        <v>0.42990740666666666</v>
      </c>
      <c r="C1275" s="95">
        <v>43</v>
      </c>
      <c r="D1275" s="98">
        <v>123.1</v>
      </c>
      <c r="E1275" s="92">
        <f t="shared" si="20"/>
        <v>5293.3</v>
      </c>
      <c r="F1275" s="95" t="s">
        <v>18</v>
      </c>
    </row>
    <row r="1276" spans="1:6">
      <c r="A1276" s="79">
        <v>45247</v>
      </c>
      <c r="B1276" s="97">
        <v>0.42990740666666666</v>
      </c>
      <c r="C1276" s="95">
        <v>43</v>
      </c>
      <c r="D1276" s="98">
        <v>123.1</v>
      </c>
      <c r="E1276" s="92">
        <f t="shared" si="20"/>
        <v>5293.3</v>
      </c>
      <c r="F1276" s="95" t="s">
        <v>18</v>
      </c>
    </row>
    <row r="1277" spans="1:6">
      <c r="A1277" s="79">
        <v>45247</v>
      </c>
      <c r="B1277" s="97">
        <v>0.42990740666666666</v>
      </c>
      <c r="C1277" s="95">
        <v>87</v>
      </c>
      <c r="D1277" s="98">
        <v>123.1</v>
      </c>
      <c r="E1277" s="92">
        <f t="shared" si="20"/>
        <v>10709.699999999999</v>
      </c>
      <c r="F1277" s="95" t="s">
        <v>18</v>
      </c>
    </row>
    <row r="1278" spans="1:6">
      <c r="A1278" s="79">
        <v>45247</v>
      </c>
      <c r="B1278" s="97">
        <v>0.42990740666666666</v>
      </c>
      <c r="C1278" s="95">
        <v>87</v>
      </c>
      <c r="D1278" s="98">
        <v>123.1</v>
      </c>
      <c r="E1278" s="92">
        <f t="shared" si="20"/>
        <v>10709.699999999999</v>
      </c>
      <c r="F1278" s="95" t="s">
        <v>18</v>
      </c>
    </row>
    <row r="1279" spans="1:6">
      <c r="A1279" s="79">
        <v>45247</v>
      </c>
      <c r="B1279" s="97">
        <v>0.42993055466666669</v>
      </c>
      <c r="C1279" s="95">
        <v>2</v>
      </c>
      <c r="D1279" s="98">
        <v>123.05</v>
      </c>
      <c r="E1279" s="92">
        <f t="shared" si="20"/>
        <v>246.1</v>
      </c>
      <c r="F1279" s="95" t="s">
        <v>18</v>
      </c>
    </row>
    <row r="1280" spans="1:6">
      <c r="A1280" s="79">
        <v>45247</v>
      </c>
      <c r="B1280" s="97">
        <v>0.42993055466666669</v>
      </c>
      <c r="C1280" s="95">
        <v>3</v>
      </c>
      <c r="D1280" s="98">
        <v>123.05</v>
      </c>
      <c r="E1280" s="92">
        <f t="shared" si="20"/>
        <v>369.15</v>
      </c>
      <c r="F1280" s="95" t="s">
        <v>18</v>
      </c>
    </row>
    <row r="1281" spans="1:6">
      <c r="A1281" s="79">
        <v>45247</v>
      </c>
      <c r="B1281" s="97">
        <v>0.42993055466666669</v>
      </c>
      <c r="C1281" s="95">
        <v>3</v>
      </c>
      <c r="D1281" s="98">
        <v>123.05</v>
      </c>
      <c r="E1281" s="92">
        <f t="shared" si="20"/>
        <v>369.15</v>
      </c>
      <c r="F1281" s="95" t="s">
        <v>18</v>
      </c>
    </row>
    <row r="1282" spans="1:6">
      <c r="A1282" s="79">
        <v>45247</v>
      </c>
      <c r="B1282" s="97">
        <v>0.42993055466666669</v>
      </c>
      <c r="C1282" s="95">
        <v>222</v>
      </c>
      <c r="D1282" s="98">
        <v>123.05</v>
      </c>
      <c r="E1282" s="92">
        <f t="shared" si="20"/>
        <v>27317.1</v>
      </c>
      <c r="F1282" s="95" t="s">
        <v>18</v>
      </c>
    </row>
    <row r="1283" spans="1:6">
      <c r="A1283" s="79">
        <v>45247</v>
      </c>
      <c r="B1283" s="97">
        <v>0.4311226846666667</v>
      </c>
      <c r="C1283" s="95">
        <v>2</v>
      </c>
      <c r="D1283" s="98">
        <v>123</v>
      </c>
      <c r="E1283" s="92">
        <f t="shared" si="20"/>
        <v>246</v>
      </c>
      <c r="F1283" s="95" t="s">
        <v>18</v>
      </c>
    </row>
    <row r="1284" spans="1:6">
      <c r="A1284" s="79">
        <v>45247</v>
      </c>
      <c r="B1284" s="97">
        <v>0.4311226846666667</v>
      </c>
      <c r="C1284" s="95">
        <v>45</v>
      </c>
      <c r="D1284" s="98">
        <v>123</v>
      </c>
      <c r="E1284" s="92">
        <f t="shared" si="20"/>
        <v>5535</v>
      </c>
      <c r="F1284" s="95" t="s">
        <v>18</v>
      </c>
    </row>
    <row r="1285" spans="1:6">
      <c r="A1285" s="79">
        <v>45247</v>
      </c>
      <c r="B1285" s="97">
        <v>0.43309027766666669</v>
      </c>
      <c r="C1285" s="95">
        <v>3</v>
      </c>
      <c r="D1285" s="98">
        <v>123.05</v>
      </c>
      <c r="E1285" s="92">
        <f t="shared" si="20"/>
        <v>369.15</v>
      </c>
      <c r="F1285" s="95" t="s">
        <v>18</v>
      </c>
    </row>
    <row r="1286" spans="1:6">
      <c r="A1286" s="79">
        <v>45247</v>
      </c>
      <c r="B1286" s="97">
        <v>0.43453703666666671</v>
      </c>
      <c r="C1286" s="95">
        <v>25</v>
      </c>
      <c r="D1286" s="98">
        <v>123.05</v>
      </c>
      <c r="E1286" s="92">
        <f t="shared" si="20"/>
        <v>3076.25</v>
      </c>
      <c r="F1286" s="95" t="s">
        <v>18</v>
      </c>
    </row>
    <row r="1287" spans="1:6">
      <c r="A1287" s="79">
        <v>45247</v>
      </c>
      <c r="B1287" s="97">
        <v>0.43453703666666671</v>
      </c>
      <c r="C1287" s="95">
        <v>87</v>
      </c>
      <c r="D1287" s="98">
        <v>123.05</v>
      </c>
      <c r="E1287" s="92">
        <f t="shared" si="20"/>
        <v>10705.35</v>
      </c>
      <c r="F1287" s="95" t="s">
        <v>18</v>
      </c>
    </row>
    <row r="1288" spans="1:6">
      <c r="A1288" s="79">
        <v>45247</v>
      </c>
      <c r="B1288" s="97">
        <v>0.43453703666666671</v>
      </c>
      <c r="C1288" s="95">
        <v>87</v>
      </c>
      <c r="D1288" s="98">
        <v>123.05</v>
      </c>
      <c r="E1288" s="92">
        <f t="shared" si="20"/>
        <v>10705.35</v>
      </c>
      <c r="F1288" s="95" t="s">
        <v>18</v>
      </c>
    </row>
    <row r="1289" spans="1:6">
      <c r="A1289" s="79">
        <v>45247</v>
      </c>
      <c r="B1289" s="97">
        <v>0.43453703666666671</v>
      </c>
      <c r="C1289" s="95">
        <v>87</v>
      </c>
      <c r="D1289" s="98">
        <v>123.05</v>
      </c>
      <c r="E1289" s="92">
        <f t="shared" si="20"/>
        <v>10705.35</v>
      </c>
      <c r="F1289" s="95" t="s">
        <v>18</v>
      </c>
    </row>
    <row r="1290" spans="1:6">
      <c r="A1290" s="79">
        <v>45247</v>
      </c>
      <c r="B1290" s="97">
        <v>0.43495370366666669</v>
      </c>
      <c r="C1290" s="95">
        <v>2</v>
      </c>
      <c r="D1290" s="98">
        <v>123</v>
      </c>
      <c r="E1290" s="92">
        <f t="shared" si="20"/>
        <v>246</v>
      </c>
      <c r="F1290" s="95" t="s">
        <v>18</v>
      </c>
    </row>
    <row r="1291" spans="1:6">
      <c r="A1291" s="79">
        <v>45247</v>
      </c>
      <c r="B1291" s="97">
        <v>0.43495370366666669</v>
      </c>
      <c r="C1291" s="95">
        <v>2</v>
      </c>
      <c r="D1291" s="98">
        <v>123</v>
      </c>
      <c r="E1291" s="92">
        <f t="shared" si="20"/>
        <v>246</v>
      </c>
      <c r="F1291" s="95" t="s">
        <v>18</v>
      </c>
    </row>
    <row r="1292" spans="1:6">
      <c r="A1292" s="79">
        <v>45247</v>
      </c>
      <c r="B1292" s="97">
        <v>0.43495370366666669</v>
      </c>
      <c r="C1292" s="95">
        <v>3</v>
      </c>
      <c r="D1292" s="98">
        <v>123</v>
      </c>
      <c r="E1292" s="92">
        <f t="shared" si="20"/>
        <v>369</v>
      </c>
      <c r="F1292" s="95" t="s">
        <v>18</v>
      </c>
    </row>
    <row r="1293" spans="1:6">
      <c r="A1293" s="79">
        <v>45247</v>
      </c>
      <c r="B1293" s="97">
        <v>0.43495370366666669</v>
      </c>
      <c r="C1293" s="95">
        <v>3</v>
      </c>
      <c r="D1293" s="98">
        <v>123</v>
      </c>
      <c r="E1293" s="92">
        <f t="shared" si="20"/>
        <v>369</v>
      </c>
      <c r="F1293" s="95" t="s">
        <v>18</v>
      </c>
    </row>
    <row r="1294" spans="1:6">
      <c r="A1294" s="79">
        <v>45247</v>
      </c>
      <c r="B1294" s="97">
        <v>0.43495370366666669</v>
      </c>
      <c r="C1294" s="95">
        <v>133</v>
      </c>
      <c r="D1294" s="98">
        <v>123</v>
      </c>
      <c r="E1294" s="92">
        <f t="shared" si="20"/>
        <v>16359</v>
      </c>
      <c r="F1294" s="95" t="s">
        <v>18</v>
      </c>
    </row>
    <row r="1295" spans="1:6">
      <c r="A1295" s="79">
        <v>45247</v>
      </c>
      <c r="B1295" s="97">
        <v>0.43503472166666668</v>
      </c>
      <c r="C1295" s="95">
        <v>86</v>
      </c>
      <c r="D1295" s="98">
        <v>122.95</v>
      </c>
      <c r="E1295" s="92">
        <f t="shared" si="20"/>
        <v>10573.7</v>
      </c>
      <c r="F1295" s="95" t="s">
        <v>18</v>
      </c>
    </row>
    <row r="1296" spans="1:6">
      <c r="A1296" s="79">
        <v>45247</v>
      </c>
      <c r="B1296" s="97">
        <v>0.43760416666666668</v>
      </c>
      <c r="C1296" s="95">
        <v>6</v>
      </c>
      <c r="D1296" s="98">
        <v>123</v>
      </c>
      <c r="E1296" s="92">
        <f t="shared" si="20"/>
        <v>738</v>
      </c>
      <c r="F1296" s="95" t="s">
        <v>18</v>
      </c>
    </row>
    <row r="1297" spans="1:6">
      <c r="A1297" s="79">
        <v>45247</v>
      </c>
      <c r="B1297" s="97">
        <v>0.4377083326666667</v>
      </c>
      <c r="C1297" s="95">
        <v>2</v>
      </c>
      <c r="D1297" s="98">
        <v>123</v>
      </c>
      <c r="E1297" s="92">
        <f t="shared" si="20"/>
        <v>246</v>
      </c>
      <c r="F1297" s="95" t="s">
        <v>18</v>
      </c>
    </row>
    <row r="1298" spans="1:6">
      <c r="A1298" s="79">
        <v>45247</v>
      </c>
      <c r="B1298" s="97">
        <v>0.4377083326666667</v>
      </c>
      <c r="C1298" s="95">
        <v>3</v>
      </c>
      <c r="D1298" s="98">
        <v>123</v>
      </c>
      <c r="E1298" s="92">
        <f t="shared" si="20"/>
        <v>369</v>
      </c>
      <c r="F1298" s="95" t="s">
        <v>18</v>
      </c>
    </row>
    <row r="1299" spans="1:6">
      <c r="A1299" s="79">
        <v>45247</v>
      </c>
      <c r="B1299" s="97">
        <v>0.4377083326666667</v>
      </c>
      <c r="C1299" s="95">
        <v>3</v>
      </c>
      <c r="D1299" s="98">
        <v>123</v>
      </c>
      <c r="E1299" s="92">
        <f t="shared" si="20"/>
        <v>369</v>
      </c>
      <c r="F1299" s="95" t="s">
        <v>18</v>
      </c>
    </row>
    <row r="1300" spans="1:6">
      <c r="A1300" s="79">
        <v>45247</v>
      </c>
      <c r="B1300" s="97">
        <v>0.4377083326666667</v>
      </c>
      <c r="C1300" s="95">
        <v>3</v>
      </c>
      <c r="D1300" s="98">
        <v>123</v>
      </c>
      <c r="E1300" s="92">
        <f t="shared" si="20"/>
        <v>369</v>
      </c>
      <c r="F1300" s="95" t="s">
        <v>18</v>
      </c>
    </row>
    <row r="1301" spans="1:6">
      <c r="A1301" s="79">
        <v>45247</v>
      </c>
      <c r="B1301" s="97">
        <v>0.4377083326666667</v>
      </c>
      <c r="C1301" s="95">
        <v>8</v>
      </c>
      <c r="D1301" s="98">
        <v>123</v>
      </c>
      <c r="E1301" s="92">
        <f t="shared" si="20"/>
        <v>984</v>
      </c>
      <c r="F1301" s="95" t="s">
        <v>18</v>
      </c>
    </row>
    <row r="1302" spans="1:6">
      <c r="A1302" s="79">
        <v>45247</v>
      </c>
      <c r="B1302" s="97">
        <v>0.4377083326666667</v>
      </c>
      <c r="C1302" s="95">
        <v>60</v>
      </c>
      <c r="D1302" s="98">
        <v>123</v>
      </c>
      <c r="E1302" s="92">
        <f t="shared" si="20"/>
        <v>7380</v>
      </c>
      <c r="F1302" s="95" t="s">
        <v>18</v>
      </c>
    </row>
    <row r="1303" spans="1:6">
      <c r="A1303" s="79">
        <v>45247</v>
      </c>
      <c r="B1303" s="97">
        <v>0.4382986106666667</v>
      </c>
      <c r="C1303" s="95">
        <v>3</v>
      </c>
      <c r="D1303" s="98">
        <v>122.95</v>
      </c>
      <c r="E1303" s="92">
        <f t="shared" si="20"/>
        <v>368.85</v>
      </c>
      <c r="F1303" s="95" t="s">
        <v>18</v>
      </c>
    </row>
    <row r="1304" spans="1:6">
      <c r="A1304" s="79">
        <v>45247</v>
      </c>
      <c r="B1304" s="97">
        <v>0.4382986106666667</v>
      </c>
      <c r="C1304" s="95">
        <v>89</v>
      </c>
      <c r="D1304" s="98">
        <v>122.95</v>
      </c>
      <c r="E1304" s="92">
        <f t="shared" si="20"/>
        <v>10942.550000000001</v>
      </c>
      <c r="F1304" s="95" t="s">
        <v>18</v>
      </c>
    </row>
    <row r="1305" spans="1:6">
      <c r="A1305" s="79">
        <v>45247</v>
      </c>
      <c r="B1305" s="97">
        <v>0.44043981466666671</v>
      </c>
      <c r="C1305" s="95">
        <v>154</v>
      </c>
      <c r="D1305" s="98">
        <v>123</v>
      </c>
      <c r="E1305" s="92">
        <f t="shared" si="20"/>
        <v>18942</v>
      </c>
      <c r="F1305" s="95" t="s">
        <v>18</v>
      </c>
    </row>
    <row r="1306" spans="1:6">
      <c r="A1306" s="79">
        <v>45247</v>
      </c>
      <c r="B1306" s="97">
        <v>0.44398148066666671</v>
      </c>
      <c r="C1306" s="95">
        <v>167</v>
      </c>
      <c r="D1306" s="98">
        <v>123.1</v>
      </c>
      <c r="E1306" s="92">
        <f t="shared" si="20"/>
        <v>20557.7</v>
      </c>
      <c r="F1306" s="95" t="s">
        <v>18</v>
      </c>
    </row>
    <row r="1307" spans="1:6">
      <c r="A1307" s="79">
        <v>45247</v>
      </c>
      <c r="B1307" s="97">
        <v>0.44468749966666671</v>
      </c>
      <c r="C1307" s="95">
        <v>40</v>
      </c>
      <c r="D1307" s="98">
        <v>123.1</v>
      </c>
      <c r="E1307" s="92">
        <f t="shared" si="20"/>
        <v>4924</v>
      </c>
      <c r="F1307" s="95" t="s">
        <v>18</v>
      </c>
    </row>
    <row r="1308" spans="1:6">
      <c r="A1308" s="79">
        <v>45247</v>
      </c>
      <c r="B1308" s="97">
        <v>0.44468749966666671</v>
      </c>
      <c r="C1308" s="95">
        <v>60</v>
      </c>
      <c r="D1308" s="98">
        <v>123.1</v>
      </c>
      <c r="E1308" s="92">
        <f t="shared" si="20"/>
        <v>7386</v>
      </c>
      <c r="F1308" s="95" t="s">
        <v>18</v>
      </c>
    </row>
    <row r="1309" spans="1:6">
      <c r="A1309" s="79">
        <v>45247</v>
      </c>
      <c r="B1309" s="97">
        <v>0.44468749966666671</v>
      </c>
      <c r="C1309" s="95">
        <v>100</v>
      </c>
      <c r="D1309" s="98">
        <v>123.1</v>
      </c>
      <c r="E1309" s="92">
        <f t="shared" si="20"/>
        <v>12310</v>
      </c>
      <c r="F1309" s="95" t="s">
        <v>18</v>
      </c>
    </row>
    <row r="1310" spans="1:6">
      <c r="A1310" s="79">
        <v>45247</v>
      </c>
      <c r="B1310" s="97">
        <v>0.4447916666666667</v>
      </c>
      <c r="C1310" s="95">
        <v>2</v>
      </c>
      <c r="D1310" s="98">
        <v>123.05</v>
      </c>
      <c r="E1310" s="92">
        <f t="shared" si="20"/>
        <v>246.1</v>
      </c>
      <c r="F1310" s="95" t="s">
        <v>18</v>
      </c>
    </row>
    <row r="1311" spans="1:6">
      <c r="A1311" s="79">
        <v>45247</v>
      </c>
      <c r="B1311" s="97">
        <v>0.4447916666666667</v>
      </c>
      <c r="C1311" s="95">
        <v>3</v>
      </c>
      <c r="D1311" s="98">
        <v>123.05</v>
      </c>
      <c r="E1311" s="92">
        <f t="shared" si="20"/>
        <v>369.15</v>
      </c>
      <c r="F1311" s="95" t="s">
        <v>18</v>
      </c>
    </row>
    <row r="1312" spans="1:6">
      <c r="A1312" s="79">
        <v>45247</v>
      </c>
      <c r="B1312" s="97">
        <v>0.4447916666666667</v>
      </c>
      <c r="C1312" s="95">
        <v>38</v>
      </c>
      <c r="D1312" s="98">
        <v>123.05</v>
      </c>
      <c r="E1312" s="92">
        <f t="shared" si="20"/>
        <v>4675.8999999999996</v>
      </c>
      <c r="F1312" s="95" t="s">
        <v>18</v>
      </c>
    </row>
    <row r="1313" spans="1:6">
      <c r="A1313" s="79">
        <v>45247</v>
      </c>
      <c r="B1313" s="97">
        <v>0.4447916666666667</v>
      </c>
      <c r="C1313" s="95">
        <v>109</v>
      </c>
      <c r="D1313" s="98">
        <v>123.05</v>
      </c>
      <c r="E1313" s="92">
        <f t="shared" si="20"/>
        <v>13412.449999999999</v>
      </c>
      <c r="F1313" s="95" t="s">
        <v>18</v>
      </c>
    </row>
    <row r="1314" spans="1:6">
      <c r="A1314" s="79">
        <v>45247</v>
      </c>
      <c r="B1314" s="97">
        <v>0.44623842566666666</v>
      </c>
      <c r="C1314" s="95">
        <v>2</v>
      </c>
      <c r="D1314" s="98">
        <v>123.05</v>
      </c>
      <c r="E1314" s="92">
        <f t="shared" si="20"/>
        <v>246.1</v>
      </c>
      <c r="F1314" s="95" t="s">
        <v>18</v>
      </c>
    </row>
    <row r="1315" spans="1:6">
      <c r="A1315" s="79">
        <v>45247</v>
      </c>
      <c r="B1315" s="97">
        <v>0.44649305466666667</v>
      </c>
      <c r="C1315" s="95">
        <v>2</v>
      </c>
      <c r="D1315" s="98">
        <v>123</v>
      </c>
      <c r="E1315" s="92">
        <f t="shared" si="20"/>
        <v>246</v>
      </c>
      <c r="F1315" s="95" t="s">
        <v>18</v>
      </c>
    </row>
    <row r="1316" spans="1:6">
      <c r="A1316" s="79">
        <v>45247</v>
      </c>
      <c r="B1316" s="97">
        <v>0.44649305466666667</v>
      </c>
      <c r="C1316" s="95">
        <v>3</v>
      </c>
      <c r="D1316" s="98">
        <v>123</v>
      </c>
      <c r="E1316" s="92">
        <f t="shared" si="20"/>
        <v>369</v>
      </c>
      <c r="F1316" s="95" t="s">
        <v>18</v>
      </c>
    </row>
    <row r="1317" spans="1:6">
      <c r="A1317" s="79">
        <v>45247</v>
      </c>
      <c r="B1317" s="97">
        <v>0.44649305466666667</v>
      </c>
      <c r="C1317" s="95">
        <v>63</v>
      </c>
      <c r="D1317" s="98">
        <v>123</v>
      </c>
      <c r="E1317" s="92">
        <f t="shared" ref="E1317:E1380" si="21">C1317*D1317</f>
        <v>7749</v>
      </c>
      <c r="F1317" s="95" t="s">
        <v>18</v>
      </c>
    </row>
    <row r="1318" spans="1:6">
      <c r="A1318" s="79">
        <v>45247</v>
      </c>
      <c r="B1318" s="97">
        <v>0.44927083266666668</v>
      </c>
      <c r="C1318" s="95">
        <v>59</v>
      </c>
      <c r="D1318" s="98">
        <v>123</v>
      </c>
      <c r="E1318" s="92">
        <f t="shared" si="21"/>
        <v>7257</v>
      </c>
      <c r="F1318" s="95" t="s">
        <v>18</v>
      </c>
    </row>
    <row r="1319" spans="1:6">
      <c r="A1319" s="79">
        <v>45247</v>
      </c>
      <c r="B1319" s="97">
        <v>0.44927083266666668</v>
      </c>
      <c r="C1319" s="95">
        <v>60</v>
      </c>
      <c r="D1319" s="98">
        <v>123</v>
      </c>
      <c r="E1319" s="92">
        <f t="shared" si="21"/>
        <v>7380</v>
      </c>
      <c r="F1319" s="95" t="s">
        <v>18</v>
      </c>
    </row>
    <row r="1320" spans="1:6">
      <c r="A1320" s="79">
        <v>45247</v>
      </c>
      <c r="B1320" s="97">
        <v>0.44927083266666668</v>
      </c>
      <c r="C1320" s="95">
        <v>87</v>
      </c>
      <c r="D1320" s="98">
        <v>123</v>
      </c>
      <c r="E1320" s="92">
        <f t="shared" si="21"/>
        <v>10701</v>
      </c>
      <c r="F1320" s="95" t="s">
        <v>18</v>
      </c>
    </row>
    <row r="1321" spans="1:6">
      <c r="A1321" s="79">
        <v>45247</v>
      </c>
      <c r="B1321" s="97">
        <v>0.44996527766666666</v>
      </c>
      <c r="C1321" s="95">
        <v>53</v>
      </c>
      <c r="D1321" s="98">
        <v>123</v>
      </c>
      <c r="E1321" s="92">
        <f t="shared" si="21"/>
        <v>6519</v>
      </c>
      <c r="F1321" s="95" t="s">
        <v>18</v>
      </c>
    </row>
    <row r="1322" spans="1:6">
      <c r="A1322" s="79">
        <v>45247</v>
      </c>
      <c r="B1322" s="97">
        <v>0.44996527766666666</v>
      </c>
      <c r="C1322" s="95">
        <v>70</v>
      </c>
      <c r="D1322" s="98">
        <v>123</v>
      </c>
      <c r="E1322" s="92">
        <f t="shared" si="21"/>
        <v>8610</v>
      </c>
      <c r="F1322" s="95" t="s">
        <v>18</v>
      </c>
    </row>
    <row r="1323" spans="1:6">
      <c r="A1323" s="79">
        <v>45247</v>
      </c>
      <c r="B1323" s="97">
        <v>0.45113425866666668</v>
      </c>
      <c r="C1323" s="95">
        <v>44</v>
      </c>
      <c r="D1323" s="98">
        <v>123</v>
      </c>
      <c r="E1323" s="92">
        <f t="shared" si="21"/>
        <v>5412</v>
      </c>
      <c r="F1323" s="95" t="s">
        <v>18</v>
      </c>
    </row>
    <row r="1324" spans="1:6">
      <c r="A1324" s="79">
        <v>45247</v>
      </c>
      <c r="B1324" s="97">
        <v>0.45113425866666668</v>
      </c>
      <c r="C1324" s="95">
        <v>60</v>
      </c>
      <c r="D1324" s="98">
        <v>123</v>
      </c>
      <c r="E1324" s="92">
        <f t="shared" si="21"/>
        <v>7380</v>
      </c>
      <c r="F1324" s="95" t="s">
        <v>18</v>
      </c>
    </row>
    <row r="1325" spans="1:6">
      <c r="A1325" s="79">
        <v>45247</v>
      </c>
      <c r="B1325" s="97">
        <v>0.45143518466666671</v>
      </c>
      <c r="C1325" s="95">
        <v>2</v>
      </c>
      <c r="D1325" s="98">
        <v>122.95</v>
      </c>
      <c r="E1325" s="92">
        <f t="shared" si="21"/>
        <v>245.9</v>
      </c>
      <c r="F1325" s="95" t="s">
        <v>18</v>
      </c>
    </row>
    <row r="1326" spans="1:6">
      <c r="A1326" s="79">
        <v>45247</v>
      </c>
      <c r="B1326" s="97">
        <v>0.45143518466666671</v>
      </c>
      <c r="C1326" s="95">
        <v>3</v>
      </c>
      <c r="D1326" s="98">
        <v>122.95</v>
      </c>
      <c r="E1326" s="92">
        <f t="shared" si="21"/>
        <v>368.85</v>
      </c>
      <c r="F1326" s="95" t="s">
        <v>18</v>
      </c>
    </row>
    <row r="1327" spans="1:6">
      <c r="A1327" s="79">
        <v>45247</v>
      </c>
      <c r="B1327" s="97">
        <v>0.45143518466666671</v>
      </c>
      <c r="C1327" s="95">
        <v>3</v>
      </c>
      <c r="D1327" s="98">
        <v>122.95</v>
      </c>
      <c r="E1327" s="92">
        <f t="shared" si="21"/>
        <v>368.85</v>
      </c>
      <c r="F1327" s="95" t="s">
        <v>18</v>
      </c>
    </row>
    <row r="1328" spans="1:6">
      <c r="A1328" s="79">
        <v>45247</v>
      </c>
      <c r="B1328" s="97">
        <v>0.45143518466666671</v>
      </c>
      <c r="C1328" s="95">
        <v>156</v>
      </c>
      <c r="D1328" s="98">
        <v>122.95</v>
      </c>
      <c r="E1328" s="92">
        <f t="shared" si="21"/>
        <v>19180.2</v>
      </c>
      <c r="F1328" s="95" t="s">
        <v>18</v>
      </c>
    </row>
    <row r="1329" spans="1:6">
      <c r="A1329" s="79">
        <v>45247</v>
      </c>
      <c r="B1329" s="97">
        <v>0.4521759256666667</v>
      </c>
      <c r="C1329" s="95">
        <v>2</v>
      </c>
      <c r="D1329" s="98">
        <v>123.05</v>
      </c>
      <c r="E1329" s="92">
        <f t="shared" si="21"/>
        <v>246.1</v>
      </c>
      <c r="F1329" s="95" t="s">
        <v>18</v>
      </c>
    </row>
    <row r="1330" spans="1:6">
      <c r="A1330" s="79">
        <v>45247</v>
      </c>
      <c r="B1330" s="97">
        <v>0.4521759256666667</v>
      </c>
      <c r="C1330" s="95">
        <v>2</v>
      </c>
      <c r="D1330" s="98">
        <v>123.05</v>
      </c>
      <c r="E1330" s="92">
        <f t="shared" si="21"/>
        <v>246.1</v>
      </c>
      <c r="F1330" s="95" t="s">
        <v>18</v>
      </c>
    </row>
    <row r="1331" spans="1:6">
      <c r="A1331" s="79">
        <v>45247</v>
      </c>
      <c r="B1331" s="97">
        <v>0.4521759256666667</v>
      </c>
      <c r="C1331" s="95">
        <v>30</v>
      </c>
      <c r="D1331" s="98">
        <v>123.05</v>
      </c>
      <c r="E1331" s="92">
        <f t="shared" si="21"/>
        <v>3691.5</v>
      </c>
      <c r="F1331" s="95" t="s">
        <v>18</v>
      </c>
    </row>
    <row r="1332" spans="1:6">
      <c r="A1332" s="79">
        <v>45247</v>
      </c>
      <c r="B1332" s="97">
        <v>0.45391203666666669</v>
      </c>
      <c r="C1332" s="95">
        <v>2</v>
      </c>
      <c r="D1332" s="98">
        <v>122.95</v>
      </c>
      <c r="E1332" s="92">
        <f t="shared" si="21"/>
        <v>245.9</v>
      </c>
      <c r="F1332" s="95" t="s">
        <v>18</v>
      </c>
    </row>
    <row r="1333" spans="1:6">
      <c r="A1333" s="79">
        <v>45247</v>
      </c>
      <c r="B1333" s="97">
        <v>0.45391203666666669</v>
      </c>
      <c r="C1333" s="95">
        <v>47</v>
      </c>
      <c r="D1333" s="98">
        <v>122.95</v>
      </c>
      <c r="E1333" s="92">
        <f t="shared" si="21"/>
        <v>5778.6500000000005</v>
      </c>
      <c r="F1333" s="95" t="s">
        <v>18</v>
      </c>
    </row>
    <row r="1334" spans="1:6">
      <c r="A1334" s="79">
        <v>45247</v>
      </c>
      <c r="B1334" s="97">
        <v>0.45449074066666667</v>
      </c>
      <c r="C1334" s="95">
        <v>2</v>
      </c>
      <c r="D1334" s="98">
        <v>122.95</v>
      </c>
      <c r="E1334" s="92">
        <f t="shared" si="21"/>
        <v>245.9</v>
      </c>
      <c r="F1334" s="95" t="s">
        <v>18</v>
      </c>
    </row>
    <row r="1335" spans="1:6">
      <c r="A1335" s="79">
        <v>45247</v>
      </c>
      <c r="B1335" s="97">
        <v>0.45449074066666667</v>
      </c>
      <c r="C1335" s="95">
        <v>2</v>
      </c>
      <c r="D1335" s="98">
        <v>122.95</v>
      </c>
      <c r="E1335" s="92">
        <f t="shared" si="21"/>
        <v>245.9</v>
      </c>
      <c r="F1335" s="95" t="s">
        <v>18</v>
      </c>
    </row>
    <row r="1336" spans="1:6">
      <c r="A1336" s="79">
        <v>45247</v>
      </c>
      <c r="B1336" s="97">
        <v>0.4552430546666667</v>
      </c>
      <c r="C1336" s="95">
        <v>2</v>
      </c>
      <c r="D1336" s="98">
        <v>122.9</v>
      </c>
      <c r="E1336" s="92">
        <f t="shared" si="21"/>
        <v>245.8</v>
      </c>
      <c r="F1336" s="95" t="s">
        <v>18</v>
      </c>
    </row>
    <row r="1337" spans="1:6">
      <c r="A1337" s="79">
        <v>45247</v>
      </c>
      <c r="B1337" s="97">
        <v>0.4552430546666667</v>
      </c>
      <c r="C1337" s="95">
        <v>96</v>
      </c>
      <c r="D1337" s="98">
        <v>122.9</v>
      </c>
      <c r="E1337" s="92">
        <f t="shared" si="21"/>
        <v>11798.400000000001</v>
      </c>
      <c r="F1337" s="95" t="s">
        <v>18</v>
      </c>
    </row>
    <row r="1338" spans="1:6">
      <c r="A1338" s="79">
        <v>45247</v>
      </c>
      <c r="B1338" s="97">
        <v>0.4582870366666667</v>
      </c>
      <c r="C1338" s="95">
        <v>100</v>
      </c>
      <c r="D1338" s="98">
        <v>122.95</v>
      </c>
      <c r="E1338" s="92">
        <f t="shared" si="21"/>
        <v>12295</v>
      </c>
      <c r="F1338" s="95" t="s">
        <v>18</v>
      </c>
    </row>
    <row r="1339" spans="1:6">
      <c r="A1339" s="79">
        <v>45247</v>
      </c>
      <c r="B1339" s="97">
        <v>0.45936342566666666</v>
      </c>
      <c r="C1339" s="95">
        <v>13</v>
      </c>
      <c r="D1339" s="98">
        <v>123</v>
      </c>
      <c r="E1339" s="92">
        <f t="shared" si="21"/>
        <v>1599</v>
      </c>
      <c r="F1339" s="95" t="s">
        <v>18</v>
      </c>
    </row>
    <row r="1340" spans="1:6">
      <c r="A1340" s="79">
        <v>45247</v>
      </c>
      <c r="B1340" s="97">
        <v>0.45936342566666666</v>
      </c>
      <c r="C1340" s="95">
        <v>53</v>
      </c>
      <c r="D1340" s="98">
        <v>123</v>
      </c>
      <c r="E1340" s="92">
        <f t="shared" si="21"/>
        <v>6519</v>
      </c>
      <c r="F1340" s="95" t="s">
        <v>18</v>
      </c>
    </row>
    <row r="1341" spans="1:6">
      <c r="A1341" s="79">
        <v>45247</v>
      </c>
      <c r="B1341" s="97">
        <v>0.45936342566666666</v>
      </c>
      <c r="C1341" s="95">
        <v>60</v>
      </c>
      <c r="D1341" s="98">
        <v>123</v>
      </c>
      <c r="E1341" s="92">
        <f t="shared" si="21"/>
        <v>7380</v>
      </c>
      <c r="F1341" s="95" t="s">
        <v>18</v>
      </c>
    </row>
    <row r="1342" spans="1:6">
      <c r="A1342" s="79">
        <v>45247</v>
      </c>
      <c r="B1342" s="97">
        <v>0.45936342566666666</v>
      </c>
      <c r="C1342" s="95">
        <v>75</v>
      </c>
      <c r="D1342" s="98">
        <v>123</v>
      </c>
      <c r="E1342" s="92">
        <f t="shared" si="21"/>
        <v>9225</v>
      </c>
      <c r="F1342" s="95" t="s">
        <v>18</v>
      </c>
    </row>
    <row r="1343" spans="1:6">
      <c r="A1343" s="79">
        <v>45247</v>
      </c>
      <c r="B1343" s="97">
        <v>0.45981481466666668</v>
      </c>
      <c r="C1343" s="95">
        <v>3</v>
      </c>
      <c r="D1343" s="98">
        <v>123</v>
      </c>
      <c r="E1343" s="92">
        <f t="shared" si="21"/>
        <v>369</v>
      </c>
      <c r="F1343" s="95" t="s">
        <v>18</v>
      </c>
    </row>
    <row r="1344" spans="1:6">
      <c r="A1344" s="79">
        <v>45247</v>
      </c>
      <c r="B1344" s="97">
        <v>0.45981481466666668</v>
      </c>
      <c r="C1344" s="95">
        <v>3</v>
      </c>
      <c r="D1344" s="98">
        <v>123</v>
      </c>
      <c r="E1344" s="92">
        <f t="shared" si="21"/>
        <v>369</v>
      </c>
      <c r="F1344" s="95" t="s">
        <v>18</v>
      </c>
    </row>
    <row r="1345" spans="1:6">
      <c r="A1345" s="79">
        <v>45247</v>
      </c>
      <c r="B1345" s="97">
        <v>0.46263888866666669</v>
      </c>
      <c r="C1345" s="95">
        <v>3</v>
      </c>
      <c r="D1345" s="98">
        <v>123</v>
      </c>
      <c r="E1345" s="92">
        <f t="shared" si="21"/>
        <v>369</v>
      </c>
      <c r="F1345" s="95" t="s">
        <v>18</v>
      </c>
    </row>
    <row r="1346" spans="1:6">
      <c r="A1346" s="79">
        <v>45247</v>
      </c>
      <c r="B1346" s="97">
        <v>0.46263888866666669</v>
      </c>
      <c r="C1346" s="95">
        <v>23</v>
      </c>
      <c r="D1346" s="98">
        <v>123</v>
      </c>
      <c r="E1346" s="92">
        <f t="shared" si="21"/>
        <v>2829</v>
      </c>
      <c r="F1346" s="95" t="s">
        <v>18</v>
      </c>
    </row>
    <row r="1347" spans="1:6">
      <c r="A1347" s="79">
        <v>45247</v>
      </c>
      <c r="B1347" s="97">
        <v>0.46263888866666669</v>
      </c>
      <c r="C1347" s="95">
        <v>34</v>
      </c>
      <c r="D1347" s="98">
        <v>123</v>
      </c>
      <c r="E1347" s="92">
        <f t="shared" si="21"/>
        <v>4182</v>
      </c>
      <c r="F1347" s="95" t="s">
        <v>18</v>
      </c>
    </row>
    <row r="1348" spans="1:6">
      <c r="A1348" s="79">
        <v>45247</v>
      </c>
      <c r="B1348" s="97">
        <v>0.46263888866666669</v>
      </c>
      <c r="C1348" s="95">
        <v>420</v>
      </c>
      <c r="D1348" s="98">
        <v>123</v>
      </c>
      <c r="E1348" s="92">
        <f t="shared" si="21"/>
        <v>51660</v>
      </c>
      <c r="F1348" s="95" t="s">
        <v>18</v>
      </c>
    </row>
    <row r="1349" spans="1:6">
      <c r="A1349" s="79">
        <v>45247</v>
      </c>
      <c r="B1349" s="97">
        <v>0.46292824066666671</v>
      </c>
      <c r="C1349" s="95">
        <v>2</v>
      </c>
      <c r="D1349" s="98">
        <v>122.95</v>
      </c>
      <c r="E1349" s="92">
        <f t="shared" si="21"/>
        <v>245.9</v>
      </c>
      <c r="F1349" s="95" t="s">
        <v>18</v>
      </c>
    </row>
    <row r="1350" spans="1:6">
      <c r="A1350" s="79">
        <v>45247</v>
      </c>
      <c r="B1350" s="97">
        <v>0.46292824066666671</v>
      </c>
      <c r="C1350" s="95">
        <v>3</v>
      </c>
      <c r="D1350" s="98">
        <v>122.95</v>
      </c>
      <c r="E1350" s="92">
        <f t="shared" si="21"/>
        <v>368.85</v>
      </c>
      <c r="F1350" s="95" t="s">
        <v>18</v>
      </c>
    </row>
    <row r="1351" spans="1:6">
      <c r="A1351" s="79">
        <v>45247</v>
      </c>
      <c r="B1351" s="97">
        <v>0.46292824066666671</v>
      </c>
      <c r="C1351" s="95">
        <v>3</v>
      </c>
      <c r="D1351" s="98">
        <v>122.95</v>
      </c>
      <c r="E1351" s="92">
        <f t="shared" si="21"/>
        <v>368.85</v>
      </c>
      <c r="F1351" s="95" t="s">
        <v>18</v>
      </c>
    </row>
    <row r="1352" spans="1:6">
      <c r="A1352" s="79">
        <v>45247</v>
      </c>
      <c r="B1352" s="97">
        <v>0.46292824066666671</v>
      </c>
      <c r="C1352" s="95">
        <v>26</v>
      </c>
      <c r="D1352" s="98">
        <v>122.95</v>
      </c>
      <c r="E1352" s="92">
        <f t="shared" si="21"/>
        <v>3196.7000000000003</v>
      </c>
      <c r="F1352" s="95" t="s">
        <v>18</v>
      </c>
    </row>
    <row r="1353" spans="1:6">
      <c r="A1353" s="79">
        <v>45247</v>
      </c>
      <c r="B1353" s="97">
        <v>0.46417824066666669</v>
      </c>
      <c r="C1353" s="95">
        <v>2</v>
      </c>
      <c r="D1353" s="98">
        <v>122.9</v>
      </c>
      <c r="E1353" s="92">
        <f t="shared" si="21"/>
        <v>245.8</v>
      </c>
      <c r="F1353" s="95" t="s">
        <v>18</v>
      </c>
    </row>
    <row r="1354" spans="1:6">
      <c r="A1354" s="79">
        <v>45247</v>
      </c>
      <c r="B1354" s="97">
        <v>0.46417824066666669</v>
      </c>
      <c r="C1354" s="95">
        <v>3</v>
      </c>
      <c r="D1354" s="98">
        <v>122.9</v>
      </c>
      <c r="E1354" s="92">
        <f t="shared" si="21"/>
        <v>368.70000000000005</v>
      </c>
      <c r="F1354" s="95" t="s">
        <v>18</v>
      </c>
    </row>
    <row r="1355" spans="1:6">
      <c r="A1355" s="79">
        <v>45247</v>
      </c>
      <c r="B1355" s="97">
        <v>0.46417824066666669</v>
      </c>
      <c r="C1355" s="95">
        <v>44</v>
      </c>
      <c r="D1355" s="98">
        <v>122.9</v>
      </c>
      <c r="E1355" s="92">
        <f t="shared" si="21"/>
        <v>5407.6</v>
      </c>
      <c r="F1355" s="95" t="s">
        <v>18</v>
      </c>
    </row>
    <row r="1356" spans="1:6">
      <c r="A1356" s="79">
        <v>45247</v>
      </c>
      <c r="B1356" s="97">
        <v>0.46493055466666666</v>
      </c>
      <c r="C1356" s="95">
        <v>45</v>
      </c>
      <c r="D1356" s="98">
        <v>122.85</v>
      </c>
      <c r="E1356" s="92">
        <f t="shared" si="21"/>
        <v>5528.25</v>
      </c>
      <c r="F1356" s="95" t="s">
        <v>18</v>
      </c>
    </row>
    <row r="1357" spans="1:6">
      <c r="A1357" s="79">
        <v>45247</v>
      </c>
      <c r="B1357" s="97">
        <v>0.46748842566666671</v>
      </c>
      <c r="C1357" s="95">
        <v>2</v>
      </c>
      <c r="D1357" s="98">
        <v>122.8</v>
      </c>
      <c r="E1357" s="92">
        <f t="shared" si="21"/>
        <v>245.6</v>
      </c>
      <c r="F1357" s="95" t="s">
        <v>18</v>
      </c>
    </row>
    <row r="1358" spans="1:6">
      <c r="A1358" s="79">
        <v>45247</v>
      </c>
      <c r="B1358" s="97">
        <v>0.46748842566666671</v>
      </c>
      <c r="C1358" s="95">
        <v>2</v>
      </c>
      <c r="D1358" s="98">
        <v>122.8</v>
      </c>
      <c r="E1358" s="92">
        <f t="shared" si="21"/>
        <v>245.6</v>
      </c>
      <c r="F1358" s="95" t="s">
        <v>18</v>
      </c>
    </row>
    <row r="1359" spans="1:6">
      <c r="A1359" s="79">
        <v>45247</v>
      </c>
      <c r="B1359" s="97">
        <v>0.46748842566666671</v>
      </c>
      <c r="C1359" s="95">
        <v>115</v>
      </c>
      <c r="D1359" s="98">
        <v>122.8</v>
      </c>
      <c r="E1359" s="92">
        <f t="shared" si="21"/>
        <v>14122</v>
      </c>
      <c r="F1359" s="95" t="s">
        <v>18</v>
      </c>
    </row>
    <row r="1360" spans="1:6">
      <c r="A1360" s="79">
        <v>45247</v>
      </c>
      <c r="B1360" s="97">
        <v>0.46945601766666667</v>
      </c>
      <c r="C1360" s="95">
        <v>42</v>
      </c>
      <c r="D1360" s="98">
        <v>122.9</v>
      </c>
      <c r="E1360" s="92">
        <f t="shared" si="21"/>
        <v>5161.8</v>
      </c>
      <c r="F1360" s="95" t="s">
        <v>18</v>
      </c>
    </row>
    <row r="1361" spans="1:6">
      <c r="A1361" s="79">
        <v>45247</v>
      </c>
      <c r="B1361" s="97">
        <v>0.46945601766666667</v>
      </c>
      <c r="C1361" s="95">
        <v>60</v>
      </c>
      <c r="D1361" s="98">
        <v>122.9</v>
      </c>
      <c r="E1361" s="92">
        <f t="shared" si="21"/>
        <v>7374</v>
      </c>
      <c r="F1361" s="95" t="s">
        <v>18</v>
      </c>
    </row>
    <row r="1362" spans="1:6">
      <c r="A1362" s="79">
        <v>45247</v>
      </c>
      <c r="B1362" s="97">
        <v>0.46945601766666667</v>
      </c>
      <c r="C1362" s="95">
        <v>100</v>
      </c>
      <c r="D1362" s="98">
        <v>122.9</v>
      </c>
      <c r="E1362" s="92">
        <f t="shared" si="21"/>
        <v>12290</v>
      </c>
      <c r="F1362" s="95" t="s">
        <v>18</v>
      </c>
    </row>
    <row r="1363" spans="1:6">
      <c r="A1363" s="79">
        <v>45247</v>
      </c>
      <c r="B1363" s="97">
        <v>0.47108796266666669</v>
      </c>
      <c r="C1363" s="95">
        <v>2</v>
      </c>
      <c r="D1363" s="98">
        <v>122.9</v>
      </c>
      <c r="E1363" s="92">
        <f t="shared" si="21"/>
        <v>245.8</v>
      </c>
      <c r="F1363" s="95" t="s">
        <v>18</v>
      </c>
    </row>
    <row r="1364" spans="1:6">
      <c r="A1364" s="79">
        <v>45247</v>
      </c>
      <c r="B1364" s="97">
        <v>0.47108796266666669</v>
      </c>
      <c r="C1364" s="95">
        <v>2</v>
      </c>
      <c r="D1364" s="98">
        <v>122.9</v>
      </c>
      <c r="E1364" s="92">
        <f t="shared" si="21"/>
        <v>245.8</v>
      </c>
      <c r="F1364" s="95" t="s">
        <v>18</v>
      </c>
    </row>
    <row r="1365" spans="1:6">
      <c r="A1365" s="79">
        <v>45247</v>
      </c>
      <c r="B1365" s="97">
        <v>0.47116898066666668</v>
      </c>
      <c r="C1365" s="95">
        <v>37</v>
      </c>
      <c r="D1365" s="98">
        <v>122.9</v>
      </c>
      <c r="E1365" s="92">
        <f t="shared" si="21"/>
        <v>4547.3</v>
      </c>
      <c r="F1365" s="95" t="s">
        <v>18</v>
      </c>
    </row>
    <row r="1366" spans="1:6">
      <c r="A1366" s="79">
        <v>45247</v>
      </c>
      <c r="B1366" s="97">
        <v>0.47116898066666668</v>
      </c>
      <c r="C1366" s="95">
        <v>60</v>
      </c>
      <c r="D1366" s="98">
        <v>122.9</v>
      </c>
      <c r="E1366" s="92">
        <f t="shared" si="21"/>
        <v>7374</v>
      </c>
      <c r="F1366" s="95" t="s">
        <v>18</v>
      </c>
    </row>
    <row r="1367" spans="1:6">
      <c r="A1367" s="79">
        <v>45247</v>
      </c>
      <c r="B1367" s="97">
        <v>0.47116898066666668</v>
      </c>
      <c r="C1367" s="95">
        <v>103</v>
      </c>
      <c r="D1367" s="98">
        <v>122.9</v>
      </c>
      <c r="E1367" s="92">
        <f t="shared" si="21"/>
        <v>12658.7</v>
      </c>
      <c r="F1367" s="95" t="s">
        <v>18</v>
      </c>
    </row>
    <row r="1368" spans="1:6">
      <c r="A1368" s="79">
        <v>45247</v>
      </c>
      <c r="B1368" s="97">
        <v>0.47144675866666669</v>
      </c>
      <c r="C1368" s="95">
        <v>2</v>
      </c>
      <c r="D1368" s="98">
        <v>122.85</v>
      </c>
      <c r="E1368" s="92">
        <f t="shared" si="21"/>
        <v>245.7</v>
      </c>
      <c r="F1368" s="95" t="s">
        <v>18</v>
      </c>
    </row>
    <row r="1369" spans="1:6">
      <c r="A1369" s="79">
        <v>45247</v>
      </c>
      <c r="B1369" s="97">
        <v>0.47144675866666669</v>
      </c>
      <c r="C1369" s="95">
        <v>2</v>
      </c>
      <c r="D1369" s="98">
        <v>122.85</v>
      </c>
      <c r="E1369" s="92">
        <f t="shared" si="21"/>
        <v>245.7</v>
      </c>
      <c r="F1369" s="95" t="s">
        <v>18</v>
      </c>
    </row>
    <row r="1370" spans="1:6">
      <c r="A1370" s="79">
        <v>45247</v>
      </c>
      <c r="B1370" s="97">
        <v>0.47144675866666669</v>
      </c>
      <c r="C1370" s="95">
        <v>3</v>
      </c>
      <c r="D1370" s="98">
        <v>122.85</v>
      </c>
      <c r="E1370" s="92">
        <f t="shared" si="21"/>
        <v>368.54999999999995</v>
      </c>
      <c r="F1370" s="95" t="s">
        <v>18</v>
      </c>
    </row>
    <row r="1371" spans="1:6">
      <c r="A1371" s="79">
        <v>45247</v>
      </c>
      <c r="B1371" s="97">
        <v>0.47144675866666669</v>
      </c>
      <c r="C1371" s="95">
        <v>114</v>
      </c>
      <c r="D1371" s="98">
        <v>122.85</v>
      </c>
      <c r="E1371" s="92">
        <f t="shared" si="21"/>
        <v>14004.9</v>
      </c>
      <c r="F1371" s="95" t="s">
        <v>18</v>
      </c>
    </row>
    <row r="1372" spans="1:6">
      <c r="A1372" s="79">
        <v>45247</v>
      </c>
      <c r="B1372" s="97">
        <v>0.4738425916666667</v>
      </c>
      <c r="C1372" s="95">
        <v>2</v>
      </c>
      <c r="D1372" s="98">
        <v>122.85</v>
      </c>
      <c r="E1372" s="92">
        <f t="shared" si="21"/>
        <v>245.7</v>
      </c>
      <c r="F1372" s="95" t="s">
        <v>18</v>
      </c>
    </row>
    <row r="1373" spans="1:6">
      <c r="A1373" s="79">
        <v>45247</v>
      </c>
      <c r="B1373" s="97">
        <v>0.47575231466666668</v>
      </c>
      <c r="C1373" s="95">
        <v>2</v>
      </c>
      <c r="D1373" s="98">
        <v>123</v>
      </c>
      <c r="E1373" s="92">
        <f t="shared" si="21"/>
        <v>246</v>
      </c>
      <c r="F1373" s="95" t="s">
        <v>18</v>
      </c>
    </row>
    <row r="1374" spans="1:6">
      <c r="A1374" s="79">
        <v>45247</v>
      </c>
      <c r="B1374" s="97">
        <v>0.47575231466666668</v>
      </c>
      <c r="C1374" s="95">
        <v>3</v>
      </c>
      <c r="D1374" s="98">
        <v>123</v>
      </c>
      <c r="E1374" s="92">
        <f t="shared" si="21"/>
        <v>369</v>
      </c>
      <c r="F1374" s="95" t="s">
        <v>18</v>
      </c>
    </row>
    <row r="1375" spans="1:6">
      <c r="A1375" s="79">
        <v>45247</v>
      </c>
      <c r="B1375" s="97">
        <v>0.47575231466666668</v>
      </c>
      <c r="C1375" s="95">
        <v>4</v>
      </c>
      <c r="D1375" s="98">
        <v>123</v>
      </c>
      <c r="E1375" s="92">
        <f t="shared" si="21"/>
        <v>492</v>
      </c>
      <c r="F1375" s="95" t="s">
        <v>18</v>
      </c>
    </row>
    <row r="1376" spans="1:6">
      <c r="A1376" s="79">
        <v>45247</v>
      </c>
      <c r="B1376" s="97">
        <v>0.47609953666666671</v>
      </c>
      <c r="C1376" s="95">
        <v>103</v>
      </c>
      <c r="D1376" s="98">
        <v>122.95</v>
      </c>
      <c r="E1376" s="92">
        <f t="shared" si="21"/>
        <v>12663.85</v>
      </c>
      <c r="F1376" s="95" t="s">
        <v>18</v>
      </c>
    </row>
    <row r="1377" spans="1:6">
      <c r="A1377" s="79">
        <v>45247</v>
      </c>
      <c r="B1377" s="97">
        <v>0.47609953666666671</v>
      </c>
      <c r="C1377" s="95">
        <v>103</v>
      </c>
      <c r="D1377" s="98">
        <v>122.95</v>
      </c>
      <c r="E1377" s="92">
        <f t="shared" si="21"/>
        <v>12663.85</v>
      </c>
      <c r="F1377" s="95" t="s">
        <v>18</v>
      </c>
    </row>
    <row r="1378" spans="1:6">
      <c r="A1378" s="79">
        <v>45247</v>
      </c>
      <c r="B1378" s="97">
        <v>0.47609953666666671</v>
      </c>
      <c r="C1378" s="95">
        <v>110</v>
      </c>
      <c r="D1378" s="98">
        <v>122.95</v>
      </c>
      <c r="E1378" s="92">
        <f t="shared" si="21"/>
        <v>13524.5</v>
      </c>
      <c r="F1378" s="95" t="s">
        <v>18</v>
      </c>
    </row>
    <row r="1379" spans="1:6">
      <c r="A1379" s="79">
        <v>45247</v>
      </c>
      <c r="B1379" s="97">
        <v>0.4770023146666667</v>
      </c>
      <c r="C1379" s="95">
        <v>3</v>
      </c>
      <c r="D1379" s="98">
        <v>122.9</v>
      </c>
      <c r="E1379" s="92">
        <f t="shared" si="21"/>
        <v>368.70000000000005</v>
      </c>
      <c r="F1379" s="95" t="s">
        <v>18</v>
      </c>
    </row>
    <row r="1380" spans="1:6">
      <c r="A1380" s="79">
        <v>45247</v>
      </c>
      <c r="B1380" s="97">
        <v>0.4770023146666667</v>
      </c>
      <c r="C1380" s="95">
        <v>3</v>
      </c>
      <c r="D1380" s="98">
        <v>122.9</v>
      </c>
      <c r="E1380" s="92">
        <f t="shared" si="21"/>
        <v>368.70000000000005</v>
      </c>
      <c r="F1380" s="95" t="s">
        <v>18</v>
      </c>
    </row>
    <row r="1381" spans="1:6">
      <c r="A1381" s="79">
        <v>45247</v>
      </c>
      <c r="B1381" s="97">
        <v>0.4770023146666667</v>
      </c>
      <c r="C1381" s="95">
        <v>42</v>
      </c>
      <c r="D1381" s="98">
        <v>122.9</v>
      </c>
      <c r="E1381" s="92">
        <f t="shared" ref="E1381:E1444" si="22">C1381*D1381</f>
        <v>5161.8</v>
      </c>
      <c r="F1381" s="95" t="s">
        <v>18</v>
      </c>
    </row>
    <row r="1382" spans="1:6">
      <c r="A1382" s="79">
        <v>45247</v>
      </c>
      <c r="B1382" s="97">
        <v>0.4770023146666667</v>
      </c>
      <c r="C1382" s="95">
        <v>54</v>
      </c>
      <c r="D1382" s="98">
        <v>122.9</v>
      </c>
      <c r="E1382" s="92">
        <f t="shared" si="22"/>
        <v>6636.6</v>
      </c>
      <c r="F1382" s="95" t="s">
        <v>18</v>
      </c>
    </row>
    <row r="1383" spans="1:6">
      <c r="A1383" s="79">
        <v>45247</v>
      </c>
      <c r="B1383" s="97">
        <v>0.4770023146666667</v>
      </c>
      <c r="C1383" s="95">
        <v>126</v>
      </c>
      <c r="D1383" s="98">
        <v>122.9</v>
      </c>
      <c r="E1383" s="92">
        <f t="shared" si="22"/>
        <v>15485.400000000001</v>
      </c>
      <c r="F1383" s="95" t="s">
        <v>18</v>
      </c>
    </row>
    <row r="1384" spans="1:6">
      <c r="A1384" s="79">
        <v>45247</v>
      </c>
      <c r="B1384" s="97">
        <v>0.4820370366666667</v>
      </c>
      <c r="C1384" s="95">
        <v>97</v>
      </c>
      <c r="D1384" s="98">
        <v>123</v>
      </c>
      <c r="E1384" s="92">
        <f t="shared" si="22"/>
        <v>11931</v>
      </c>
      <c r="F1384" s="95" t="s">
        <v>18</v>
      </c>
    </row>
    <row r="1385" spans="1:6">
      <c r="A1385" s="79">
        <v>45247</v>
      </c>
      <c r="B1385" s="97">
        <v>0.4820370366666667</v>
      </c>
      <c r="C1385" s="95">
        <v>103</v>
      </c>
      <c r="D1385" s="98">
        <v>123</v>
      </c>
      <c r="E1385" s="92">
        <f t="shared" si="22"/>
        <v>12669</v>
      </c>
      <c r="F1385" s="95" t="s">
        <v>18</v>
      </c>
    </row>
    <row r="1386" spans="1:6">
      <c r="A1386" s="79">
        <v>45247</v>
      </c>
      <c r="B1386" s="97">
        <v>0.48241898066666666</v>
      </c>
      <c r="C1386" s="95">
        <v>2</v>
      </c>
      <c r="D1386" s="98">
        <v>122.95</v>
      </c>
      <c r="E1386" s="92">
        <f t="shared" si="22"/>
        <v>245.9</v>
      </c>
      <c r="F1386" s="95" t="s">
        <v>18</v>
      </c>
    </row>
    <row r="1387" spans="1:6">
      <c r="A1387" s="79">
        <v>45247</v>
      </c>
      <c r="B1387" s="97">
        <v>0.48241898066666666</v>
      </c>
      <c r="C1387" s="95">
        <v>3</v>
      </c>
      <c r="D1387" s="98">
        <v>122.95</v>
      </c>
      <c r="E1387" s="92">
        <f t="shared" si="22"/>
        <v>368.85</v>
      </c>
      <c r="F1387" s="95" t="s">
        <v>18</v>
      </c>
    </row>
    <row r="1388" spans="1:6">
      <c r="A1388" s="79">
        <v>45247</v>
      </c>
      <c r="B1388" s="97">
        <v>0.48241898066666666</v>
      </c>
      <c r="C1388" s="95">
        <v>3</v>
      </c>
      <c r="D1388" s="98">
        <v>122.95</v>
      </c>
      <c r="E1388" s="92">
        <f t="shared" si="22"/>
        <v>368.85</v>
      </c>
      <c r="F1388" s="95" t="s">
        <v>18</v>
      </c>
    </row>
    <row r="1389" spans="1:6">
      <c r="A1389" s="79">
        <v>45247</v>
      </c>
      <c r="B1389" s="97">
        <v>0.48311342566666671</v>
      </c>
      <c r="C1389" s="95">
        <v>3</v>
      </c>
      <c r="D1389" s="98">
        <v>122.95</v>
      </c>
      <c r="E1389" s="92">
        <f t="shared" si="22"/>
        <v>368.85</v>
      </c>
      <c r="F1389" s="95" t="s">
        <v>18</v>
      </c>
    </row>
    <row r="1390" spans="1:6">
      <c r="A1390" s="79">
        <v>45247</v>
      </c>
      <c r="B1390" s="97">
        <v>0.48311342566666671</v>
      </c>
      <c r="C1390" s="95">
        <v>9</v>
      </c>
      <c r="D1390" s="98">
        <v>122.95</v>
      </c>
      <c r="E1390" s="92">
        <f t="shared" si="22"/>
        <v>1106.55</v>
      </c>
      <c r="F1390" s="95" t="s">
        <v>18</v>
      </c>
    </row>
    <row r="1391" spans="1:6">
      <c r="A1391" s="79">
        <v>45247</v>
      </c>
      <c r="B1391" s="97">
        <v>0.48311342566666671</v>
      </c>
      <c r="C1391" s="95">
        <v>42</v>
      </c>
      <c r="D1391" s="98">
        <v>122.95</v>
      </c>
      <c r="E1391" s="92">
        <f t="shared" si="22"/>
        <v>5163.9000000000005</v>
      </c>
      <c r="F1391" s="95" t="s">
        <v>18</v>
      </c>
    </row>
    <row r="1392" spans="1:6">
      <c r="A1392" s="79">
        <v>45247</v>
      </c>
      <c r="B1392" s="97">
        <v>0.48311342566666671</v>
      </c>
      <c r="C1392" s="95">
        <v>108</v>
      </c>
      <c r="D1392" s="98">
        <v>122.95</v>
      </c>
      <c r="E1392" s="92">
        <f t="shared" si="22"/>
        <v>13278.6</v>
      </c>
      <c r="F1392" s="95" t="s">
        <v>18</v>
      </c>
    </row>
    <row r="1393" spans="1:6">
      <c r="A1393" s="79">
        <v>45247</v>
      </c>
      <c r="B1393" s="97">
        <v>0.48523148066666666</v>
      </c>
      <c r="C1393" s="95">
        <v>2</v>
      </c>
      <c r="D1393" s="98">
        <v>122.9</v>
      </c>
      <c r="E1393" s="92">
        <f t="shared" si="22"/>
        <v>245.8</v>
      </c>
      <c r="F1393" s="95" t="s">
        <v>18</v>
      </c>
    </row>
    <row r="1394" spans="1:6">
      <c r="A1394" s="79">
        <v>45247</v>
      </c>
      <c r="B1394" s="97">
        <v>0.48523148066666666</v>
      </c>
      <c r="C1394" s="95">
        <v>3</v>
      </c>
      <c r="D1394" s="98">
        <v>122.9</v>
      </c>
      <c r="E1394" s="92">
        <f t="shared" si="22"/>
        <v>368.70000000000005</v>
      </c>
      <c r="F1394" s="95" t="s">
        <v>18</v>
      </c>
    </row>
    <row r="1395" spans="1:6">
      <c r="A1395" s="79">
        <v>45247</v>
      </c>
      <c r="B1395" s="97">
        <v>0.48540509166666668</v>
      </c>
      <c r="C1395" s="95">
        <v>29</v>
      </c>
      <c r="D1395" s="98">
        <v>122.95</v>
      </c>
      <c r="E1395" s="92">
        <f t="shared" si="22"/>
        <v>3565.55</v>
      </c>
      <c r="F1395" s="95" t="s">
        <v>18</v>
      </c>
    </row>
    <row r="1396" spans="1:6">
      <c r="A1396" s="79">
        <v>45247</v>
      </c>
      <c r="B1396" s="97">
        <v>0.48540509166666668</v>
      </c>
      <c r="C1396" s="95">
        <v>70</v>
      </c>
      <c r="D1396" s="98">
        <v>122.95</v>
      </c>
      <c r="E1396" s="92">
        <f t="shared" si="22"/>
        <v>8606.5</v>
      </c>
      <c r="F1396" s="95" t="s">
        <v>18</v>
      </c>
    </row>
    <row r="1397" spans="1:6">
      <c r="A1397" s="79">
        <v>45247</v>
      </c>
      <c r="B1397" s="97">
        <v>0.48540509166666668</v>
      </c>
      <c r="C1397" s="95">
        <v>103</v>
      </c>
      <c r="D1397" s="98">
        <v>122.95</v>
      </c>
      <c r="E1397" s="92">
        <f t="shared" si="22"/>
        <v>12663.85</v>
      </c>
      <c r="F1397" s="95" t="s">
        <v>18</v>
      </c>
    </row>
    <row r="1398" spans="1:6">
      <c r="A1398" s="79">
        <v>45247</v>
      </c>
      <c r="B1398" s="97">
        <v>0.48690972166666668</v>
      </c>
      <c r="C1398" s="95">
        <v>2</v>
      </c>
      <c r="D1398" s="98">
        <v>122.9</v>
      </c>
      <c r="E1398" s="92">
        <f t="shared" si="22"/>
        <v>245.8</v>
      </c>
      <c r="F1398" s="95" t="s">
        <v>18</v>
      </c>
    </row>
    <row r="1399" spans="1:6">
      <c r="A1399" s="79">
        <v>45247</v>
      </c>
      <c r="B1399" s="97">
        <v>0.48690972166666668</v>
      </c>
      <c r="C1399" s="95">
        <v>3</v>
      </c>
      <c r="D1399" s="98">
        <v>122.9</v>
      </c>
      <c r="E1399" s="92">
        <f t="shared" si="22"/>
        <v>368.70000000000005</v>
      </c>
      <c r="F1399" s="95" t="s">
        <v>18</v>
      </c>
    </row>
    <row r="1400" spans="1:6">
      <c r="A1400" s="79">
        <v>45247</v>
      </c>
      <c r="B1400" s="97">
        <v>0.48690972166666668</v>
      </c>
      <c r="C1400" s="95">
        <v>3</v>
      </c>
      <c r="D1400" s="98">
        <v>122.9</v>
      </c>
      <c r="E1400" s="92">
        <f t="shared" si="22"/>
        <v>368.70000000000005</v>
      </c>
      <c r="F1400" s="95" t="s">
        <v>18</v>
      </c>
    </row>
    <row r="1401" spans="1:6">
      <c r="A1401" s="79">
        <v>45247</v>
      </c>
      <c r="B1401" s="97">
        <v>0.48690972166666668</v>
      </c>
      <c r="C1401" s="95">
        <v>127</v>
      </c>
      <c r="D1401" s="98">
        <v>122.9</v>
      </c>
      <c r="E1401" s="92">
        <f t="shared" si="22"/>
        <v>15608.300000000001</v>
      </c>
      <c r="F1401" s="95" t="s">
        <v>18</v>
      </c>
    </row>
    <row r="1402" spans="1:6">
      <c r="A1402" s="79">
        <v>45247</v>
      </c>
      <c r="B1402" s="97">
        <v>0.4869212956666667</v>
      </c>
      <c r="C1402" s="95">
        <v>2</v>
      </c>
      <c r="D1402" s="98">
        <v>122.9</v>
      </c>
      <c r="E1402" s="92">
        <f t="shared" si="22"/>
        <v>245.8</v>
      </c>
      <c r="F1402" s="95" t="s">
        <v>18</v>
      </c>
    </row>
    <row r="1403" spans="1:6">
      <c r="A1403" s="79">
        <v>45247</v>
      </c>
      <c r="B1403" s="97">
        <v>0.48769675866666667</v>
      </c>
      <c r="C1403" s="95">
        <v>14</v>
      </c>
      <c r="D1403" s="98">
        <v>122.95</v>
      </c>
      <c r="E1403" s="92">
        <f t="shared" si="22"/>
        <v>1721.3</v>
      </c>
      <c r="F1403" s="95" t="s">
        <v>18</v>
      </c>
    </row>
    <row r="1404" spans="1:6">
      <c r="A1404" s="79">
        <v>45247</v>
      </c>
      <c r="B1404" s="97">
        <v>0.48769675866666667</v>
      </c>
      <c r="C1404" s="95">
        <v>103</v>
      </c>
      <c r="D1404" s="98">
        <v>122.95</v>
      </c>
      <c r="E1404" s="92">
        <f t="shared" si="22"/>
        <v>12663.85</v>
      </c>
      <c r="F1404" s="95" t="s">
        <v>18</v>
      </c>
    </row>
    <row r="1405" spans="1:6">
      <c r="A1405" s="79">
        <v>45247</v>
      </c>
      <c r="B1405" s="97">
        <v>0.49002314766666666</v>
      </c>
      <c r="C1405" s="95">
        <v>2</v>
      </c>
      <c r="D1405" s="98">
        <v>122.9</v>
      </c>
      <c r="E1405" s="92">
        <f t="shared" si="22"/>
        <v>245.8</v>
      </c>
      <c r="F1405" s="95" t="s">
        <v>18</v>
      </c>
    </row>
    <row r="1406" spans="1:6">
      <c r="A1406" s="79">
        <v>45247</v>
      </c>
      <c r="B1406" s="97">
        <v>0.49002314766666666</v>
      </c>
      <c r="C1406" s="95">
        <v>2</v>
      </c>
      <c r="D1406" s="98">
        <v>122.9</v>
      </c>
      <c r="E1406" s="92">
        <f t="shared" si="22"/>
        <v>245.8</v>
      </c>
      <c r="F1406" s="95" t="s">
        <v>18</v>
      </c>
    </row>
    <row r="1407" spans="1:6">
      <c r="A1407" s="79">
        <v>45247</v>
      </c>
      <c r="B1407" s="97">
        <v>0.49046296266666667</v>
      </c>
      <c r="C1407" s="95">
        <v>99</v>
      </c>
      <c r="D1407" s="98">
        <v>122.9</v>
      </c>
      <c r="E1407" s="92">
        <f t="shared" si="22"/>
        <v>12167.1</v>
      </c>
      <c r="F1407" s="95" t="s">
        <v>18</v>
      </c>
    </row>
    <row r="1408" spans="1:6">
      <c r="A1408" s="79">
        <v>45247</v>
      </c>
      <c r="B1408" s="97">
        <v>0.49046296266666667</v>
      </c>
      <c r="C1408" s="95">
        <v>103</v>
      </c>
      <c r="D1408" s="98">
        <v>122.9</v>
      </c>
      <c r="E1408" s="92">
        <f t="shared" si="22"/>
        <v>12658.7</v>
      </c>
      <c r="F1408" s="95" t="s">
        <v>18</v>
      </c>
    </row>
    <row r="1409" spans="1:6">
      <c r="A1409" s="79">
        <v>45247</v>
      </c>
      <c r="B1409" s="97">
        <v>0.49059027766666669</v>
      </c>
      <c r="C1409" s="95">
        <v>2</v>
      </c>
      <c r="D1409" s="98">
        <v>122.85</v>
      </c>
      <c r="E1409" s="92">
        <f t="shared" si="22"/>
        <v>245.7</v>
      </c>
      <c r="F1409" s="95" t="s">
        <v>18</v>
      </c>
    </row>
    <row r="1410" spans="1:6">
      <c r="A1410" s="79">
        <v>45247</v>
      </c>
      <c r="B1410" s="97">
        <v>0.49059027766666669</v>
      </c>
      <c r="C1410" s="95">
        <v>3</v>
      </c>
      <c r="D1410" s="98">
        <v>122.85</v>
      </c>
      <c r="E1410" s="92">
        <f t="shared" si="22"/>
        <v>368.54999999999995</v>
      </c>
      <c r="F1410" s="95" t="s">
        <v>18</v>
      </c>
    </row>
    <row r="1411" spans="1:6">
      <c r="A1411" s="79">
        <v>45247</v>
      </c>
      <c r="B1411" s="97">
        <v>0.49059027766666669</v>
      </c>
      <c r="C1411" s="95">
        <v>222</v>
      </c>
      <c r="D1411" s="98">
        <v>122.85</v>
      </c>
      <c r="E1411" s="92">
        <f t="shared" si="22"/>
        <v>27272.699999999997</v>
      </c>
      <c r="F1411" s="95" t="s">
        <v>18</v>
      </c>
    </row>
    <row r="1412" spans="1:6">
      <c r="A1412" s="79">
        <v>45247</v>
      </c>
      <c r="B1412" s="97">
        <v>0.49326388866666671</v>
      </c>
      <c r="C1412" s="95">
        <v>46</v>
      </c>
      <c r="D1412" s="98">
        <v>122.9</v>
      </c>
      <c r="E1412" s="92">
        <f t="shared" si="22"/>
        <v>5653.4000000000005</v>
      </c>
      <c r="F1412" s="95" t="s">
        <v>18</v>
      </c>
    </row>
    <row r="1413" spans="1:6">
      <c r="A1413" s="79">
        <v>45247</v>
      </c>
      <c r="B1413" s="97">
        <v>0.49326388866666671</v>
      </c>
      <c r="C1413" s="95">
        <v>46</v>
      </c>
      <c r="D1413" s="98">
        <v>122.9</v>
      </c>
      <c r="E1413" s="92">
        <f t="shared" si="22"/>
        <v>5653.4000000000005</v>
      </c>
      <c r="F1413" s="95" t="s">
        <v>18</v>
      </c>
    </row>
    <row r="1414" spans="1:6">
      <c r="A1414" s="79">
        <v>45247</v>
      </c>
      <c r="B1414" s="97">
        <v>0.49326388866666671</v>
      </c>
      <c r="C1414" s="95">
        <v>117</v>
      </c>
      <c r="D1414" s="98">
        <v>122.9</v>
      </c>
      <c r="E1414" s="92">
        <f t="shared" si="22"/>
        <v>14379.300000000001</v>
      </c>
      <c r="F1414" s="95" t="s">
        <v>18</v>
      </c>
    </row>
    <row r="1415" spans="1:6">
      <c r="A1415" s="79">
        <v>45247</v>
      </c>
      <c r="B1415" s="97">
        <v>0.49370370366666666</v>
      </c>
      <c r="C1415" s="95">
        <v>3</v>
      </c>
      <c r="D1415" s="98">
        <v>122.9</v>
      </c>
      <c r="E1415" s="92">
        <f t="shared" si="22"/>
        <v>368.70000000000005</v>
      </c>
      <c r="F1415" s="95" t="s">
        <v>18</v>
      </c>
    </row>
    <row r="1416" spans="1:6">
      <c r="A1416" s="79">
        <v>45247</v>
      </c>
      <c r="B1416" s="97">
        <v>0.49372685166666669</v>
      </c>
      <c r="C1416" s="95">
        <v>2</v>
      </c>
      <c r="D1416" s="98">
        <v>122.9</v>
      </c>
      <c r="E1416" s="92">
        <f t="shared" si="22"/>
        <v>245.8</v>
      </c>
      <c r="F1416" s="95" t="s">
        <v>18</v>
      </c>
    </row>
    <row r="1417" spans="1:6">
      <c r="A1417" s="79">
        <v>45247</v>
      </c>
      <c r="B1417" s="97">
        <v>0.49372685166666669</v>
      </c>
      <c r="C1417" s="95">
        <v>2</v>
      </c>
      <c r="D1417" s="98">
        <v>122.9</v>
      </c>
      <c r="E1417" s="92">
        <f t="shared" si="22"/>
        <v>245.8</v>
      </c>
      <c r="F1417" s="95" t="s">
        <v>18</v>
      </c>
    </row>
    <row r="1418" spans="1:6">
      <c r="A1418" s="79">
        <v>45247</v>
      </c>
      <c r="B1418" s="97">
        <v>0.49408564766666668</v>
      </c>
      <c r="C1418" s="95">
        <v>2</v>
      </c>
      <c r="D1418" s="98">
        <v>122.9</v>
      </c>
      <c r="E1418" s="92">
        <f t="shared" si="22"/>
        <v>245.8</v>
      </c>
      <c r="F1418" s="95" t="s">
        <v>18</v>
      </c>
    </row>
    <row r="1419" spans="1:6">
      <c r="A1419" s="79">
        <v>45247</v>
      </c>
      <c r="B1419" s="97">
        <v>0.49408564766666668</v>
      </c>
      <c r="C1419" s="95">
        <v>3</v>
      </c>
      <c r="D1419" s="98">
        <v>122.9</v>
      </c>
      <c r="E1419" s="92">
        <f t="shared" si="22"/>
        <v>368.70000000000005</v>
      </c>
      <c r="F1419" s="95" t="s">
        <v>18</v>
      </c>
    </row>
    <row r="1420" spans="1:6">
      <c r="A1420" s="79">
        <v>45247</v>
      </c>
      <c r="B1420" s="97">
        <v>0.49408564766666668</v>
      </c>
      <c r="C1420" s="95">
        <v>3</v>
      </c>
      <c r="D1420" s="98">
        <v>122.9</v>
      </c>
      <c r="E1420" s="92">
        <f t="shared" si="22"/>
        <v>368.70000000000005</v>
      </c>
      <c r="F1420" s="95" t="s">
        <v>18</v>
      </c>
    </row>
    <row r="1421" spans="1:6">
      <c r="A1421" s="79">
        <v>45247</v>
      </c>
      <c r="B1421" s="97">
        <v>0.49408564766666668</v>
      </c>
      <c r="C1421" s="95">
        <v>481</v>
      </c>
      <c r="D1421" s="98">
        <v>122.9</v>
      </c>
      <c r="E1421" s="92">
        <f t="shared" si="22"/>
        <v>59114.9</v>
      </c>
      <c r="F1421" s="95" t="s">
        <v>18</v>
      </c>
    </row>
    <row r="1422" spans="1:6">
      <c r="A1422" s="79">
        <v>45247</v>
      </c>
      <c r="B1422" s="97">
        <v>0.4943055546666667</v>
      </c>
      <c r="C1422" s="95">
        <v>2</v>
      </c>
      <c r="D1422" s="98">
        <v>122.85</v>
      </c>
      <c r="E1422" s="92">
        <f t="shared" si="22"/>
        <v>245.7</v>
      </c>
      <c r="F1422" s="95" t="s">
        <v>18</v>
      </c>
    </row>
    <row r="1423" spans="1:6">
      <c r="A1423" s="79">
        <v>45247</v>
      </c>
      <c r="B1423" s="97">
        <v>0.4943055546666667</v>
      </c>
      <c r="C1423" s="95">
        <v>2</v>
      </c>
      <c r="D1423" s="98">
        <v>122.85</v>
      </c>
      <c r="E1423" s="92">
        <f t="shared" si="22"/>
        <v>245.7</v>
      </c>
      <c r="F1423" s="95" t="s">
        <v>18</v>
      </c>
    </row>
    <row r="1424" spans="1:6">
      <c r="A1424" s="79">
        <v>45247</v>
      </c>
      <c r="B1424" s="97">
        <v>0.4943055546666667</v>
      </c>
      <c r="C1424" s="95">
        <v>2</v>
      </c>
      <c r="D1424" s="98">
        <v>122.85</v>
      </c>
      <c r="E1424" s="92">
        <f t="shared" si="22"/>
        <v>245.7</v>
      </c>
      <c r="F1424" s="95" t="s">
        <v>18</v>
      </c>
    </row>
    <row r="1425" spans="1:6">
      <c r="A1425" s="79">
        <v>45247</v>
      </c>
      <c r="B1425" s="97">
        <v>0.4943055546666667</v>
      </c>
      <c r="C1425" s="95">
        <v>3</v>
      </c>
      <c r="D1425" s="98">
        <v>122.85</v>
      </c>
      <c r="E1425" s="92">
        <f t="shared" si="22"/>
        <v>368.54999999999995</v>
      </c>
      <c r="F1425" s="95" t="s">
        <v>18</v>
      </c>
    </row>
    <row r="1426" spans="1:6">
      <c r="A1426" s="79">
        <v>45247</v>
      </c>
      <c r="B1426" s="97">
        <v>0.4943055546666667</v>
      </c>
      <c r="C1426" s="95">
        <v>38</v>
      </c>
      <c r="D1426" s="98">
        <v>122.85</v>
      </c>
      <c r="E1426" s="92">
        <f t="shared" si="22"/>
        <v>4668.3</v>
      </c>
      <c r="F1426" s="95" t="s">
        <v>18</v>
      </c>
    </row>
    <row r="1427" spans="1:6">
      <c r="A1427" s="79">
        <v>45247</v>
      </c>
      <c r="B1427" s="97">
        <v>0.49504629566666669</v>
      </c>
      <c r="C1427" s="95">
        <v>3</v>
      </c>
      <c r="D1427" s="98">
        <v>122.85</v>
      </c>
      <c r="E1427" s="92">
        <f t="shared" si="22"/>
        <v>368.54999999999995</v>
      </c>
      <c r="F1427" s="95" t="s">
        <v>18</v>
      </c>
    </row>
    <row r="1428" spans="1:6">
      <c r="A1428" s="79">
        <v>45247</v>
      </c>
      <c r="B1428" s="97">
        <v>0.49504629566666669</v>
      </c>
      <c r="C1428" s="95">
        <v>49</v>
      </c>
      <c r="D1428" s="98">
        <v>122.85</v>
      </c>
      <c r="E1428" s="92">
        <f t="shared" si="22"/>
        <v>6019.65</v>
      </c>
      <c r="F1428" s="95" t="s">
        <v>18</v>
      </c>
    </row>
    <row r="1429" spans="1:6">
      <c r="A1429" s="79">
        <v>45247</v>
      </c>
      <c r="B1429" s="97">
        <v>0.49504629566666669</v>
      </c>
      <c r="C1429" s="95">
        <v>109</v>
      </c>
      <c r="D1429" s="98">
        <v>122.85</v>
      </c>
      <c r="E1429" s="92">
        <f t="shared" si="22"/>
        <v>13390.65</v>
      </c>
      <c r="F1429" s="95" t="s">
        <v>18</v>
      </c>
    </row>
    <row r="1430" spans="1:6">
      <c r="A1430" s="79">
        <v>45247</v>
      </c>
      <c r="B1430" s="97">
        <v>0.49542824066666669</v>
      </c>
      <c r="C1430" s="95">
        <v>215</v>
      </c>
      <c r="D1430" s="98">
        <v>122.9</v>
      </c>
      <c r="E1430" s="92">
        <f t="shared" si="22"/>
        <v>26423.5</v>
      </c>
      <c r="F1430" s="95" t="s">
        <v>18</v>
      </c>
    </row>
    <row r="1431" spans="1:6">
      <c r="A1431" s="79">
        <v>45247</v>
      </c>
      <c r="B1431" s="97">
        <v>0.49555555466666668</v>
      </c>
      <c r="C1431" s="95">
        <v>2</v>
      </c>
      <c r="D1431" s="98">
        <v>122.85</v>
      </c>
      <c r="E1431" s="92">
        <f t="shared" si="22"/>
        <v>245.7</v>
      </c>
      <c r="F1431" s="95" t="s">
        <v>18</v>
      </c>
    </row>
    <row r="1432" spans="1:6">
      <c r="A1432" s="79">
        <v>45247</v>
      </c>
      <c r="B1432" s="97">
        <v>0.49555555466666668</v>
      </c>
      <c r="C1432" s="95">
        <v>81</v>
      </c>
      <c r="D1432" s="98">
        <v>122.85</v>
      </c>
      <c r="E1432" s="92">
        <f t="shared" si="22"/>
        <v>9950.85</v>
      </c>
      <c r="F1432" s="95" t="s">
        <v>18</v>
      </c>
    </row>
    <row r="1433" spans="1:6">
      <c r="A1433" s="79">
        <v>45247</v>
      </c>
      <c r="B1433" s="97">
        <v>0.49626157366666668</v>
      </c>
      <c r="C1433" s="95">
        <v>45</v>
      </c>
      <c r="D1433" s="98">
        <v>122.85</v>
      </c>
      <c r="E1433" s="92">
        <f t="shared" si="22"/>
        <v>5528.25</v>
      </c>
      <c r="F1433" s="95" t="s">
        <v>18</v>
      </c>
    </row>
    <row r="1434" spans="1:6">
      <c r="A1434" s="79">
        <v>45247</v>
      </c>
      <c r="B1434" s="97">
        <v>0.49626157366666668</v>
      </c>
      <c r="C1434" s="95">
        <v>60</v>
      </c>
      <c r="D1434" s="98">
        <v>122.85</v>
      </c>
      <c r="E1434" s="92">
        <f t="shared" si="22"/>
        <v>7371</v>
      </c>
      <c r="F1434" s="95" t="s">
        <v>18</v>
      </c>
    </row>
    <row r="1435" spans="1:6">
      <c r="A1435" s="79">
        <v>45247</v>
      </c>
      <c r="B1435" s="97">
        <v>0.49626157366666668</v>
      </c>
      <c r="C1435" s="95">
        <v>103</v>
      </c>
      <c r="D1435" s="98">
        <v>122.85</v>
      </c>
      <c r="E1435" s="92">
        <f t="shared" si="22"/>
        <v>12653.55</v>
      </c>
      <c r="F1435" s="95" t="s">
        <v>18</v>
      </c>
    </row>
    <row r="1436" spans="1:6">
      <c r="A1436" s="79">
        <v>45247</v>
      </c>
      <c r="B1436" s="97">
        <v>0.49660879566666666</v>
      </c>
      <c r="C1436" s="95">
        <v>2</v>
      </c>
      <c r="D1436" s="98">
        <v>122.8</v>
      </c>
      <c r="E1436" s="92">
        <f t="shared" si="22"/>
        <v>245.6</v>
      </c>
      <c r="F1436" s="95" t="s">
        <v>18</v>
      </c>
    </row>
    <row r="1437" spans="1:6">
      <c r="A1437" s="79">
        <v>45247</v>
      </c>
      <c r="B1437" s="97">
        <v>0.49660879566666666</v>
      </c>
      <c r="C1437" s="95">
        <v>2</v>
      </c>
      <c r="D1437" s="98">
        <v>122.8</v>
      </c>
      <c r="E1437" s="92">
        <f t="shared" si="22"/>
        <v>245.6</v>
      </c>
      <c r="F1437" s="95" t="s">
        <v>18</v>
      </c>
    </row>
    <row r="1438" spans="1:6">
      <c r="A1438" s="79">
        <v>45247</v>
      </c>
      <c r="B1438" s="97">
        <v>0.49660879566666666</v>
      </c>
      <c r="C1438" s="95">
        <v>2</v>
      </c>
      <c r="D1438" s="98">
        <v>122.8</v>
      </c>
      <c r="E1438" s="92">
        <f t="shared" si="22"/>
        <v>245.6</v>
      </c>
      <c r="F1438" s="95" t="s">
        <v>18</v>
      </c>
    </row>
    <row r="1439" spans="1:6">
      <c r="A1439" s="79">
        <v>45247</v>
      </c>
      <c r="B1439" s="97">
        <v>0.49660879566666666</v>
      </c>
      <c r="C1439" s="95">
        <v>3</v>
      </c>
      <c r="D1439" s="98">
        <v>122.8</v>
      </c>
      <c r="E1439" s="92">
        <f t="shared" si="22"/>
        <v>368.4</v>
      </c>
      <c r="F1439" s="95" t="s">
        <v>18</v>
      </c>
    </row>
    <row r="1440" spans="1:6">
      <c r="A1440" s="79">
        <v>45247</v>
      </c>
      <c r="B1440" s="97">
        <v>0.49660879566666666</v>
      </c>
      <c r="C1440" s="95">
        <v>4</v>
      </c>
      <c r="D1440" s="98">
        <v>122.8</v>
      </c>
      <c r="E1440" s="92">
        <f t="shared" si="22"/>
        <v>491.2</v>
      </c>
      <c r="F1440" s="95" t="s">
        <v>18</v>
      </c>
    </row>
    <row r="1441" spans="1:6">
      <c r="A1441" s="79">
        <v>45247</v>
      </c>
      <c r="B1441" s="97">
        <v>0.49660879566666666</v>
      </c>
      <c r="C1441" s="95">
        <v>144</v>
      </c>
      <c r="D1441" s="98">
        <v>122.8</v>
      </c>
      <c r="E1441" s="92">
        <f t="shared" si="22"/>
        <v>17683.2</v>
      </c>
      <c r="F1441" s="95" t="s">
        <v>18</v>
      </c>
    </row>
    <row r="1442" spans="1:6">
      <c r="A1442" s="79">
        <v>45247</v>
      </c>
      <c r="B1442" s="97">
        <v>0.4983449066666667</v>
      </c>
      <c r="C1442" s="95">
        <v>2</v>
      </c>
      <c r="D1442" s="98">
        <v>122.8</v>
      </c>
      <c r="E1442" s="92">
        <f t="shared" si="22"/>
        <v>245.6</v>
      </c>
      <c r="F1442" s="95" t="s">
        <v>18</v>
      </c>
    </row>
    <row r="1443" spans="1:6">
      <c r="A1443" s="79">
        <v>45247</v>
      </c>
      <c r="B1443" s="97">
        <v>0.4983449066666667</v>
      </c>
      <c r="C1443" s="95">
        <v>2</v>
      </c>
      <c r="D1443" s="98">
        <v>122.8</v>
      </c>
      <c r="E1443" s="92">
        <f t="shared" si="22"/>
        <v>245.6</v>
      </c>
      <c r="F1443" s="95" t="s">
        <v>18</v>
      </c>
    </row>
    <row r="1444" spans="1:6">
      <c r="A1444" s="79">
        <v>45247</v>
      </c>
      <c r="B1444" s="97">
        <v>0.4983449066666667</v>
      </c>
      <c r="C1444" s="95">
        <v>3</v>
      </c>
      <c r="D1444" s="98">
        <v>122.8</v>
      </c>
      <c r="E1444" s="92">
        <f t="shared" si="22"/>
        <v>368.4</v>
      </c>
      <c r="F1444" s="95" t="s">
        <v>18</v>
      </c>
    </row>
    <row r="1445" spans="1:6">
      <c r="A1445" s="79">
        <v>45247</v>
      </c>
      <c r="B1445" s="97">
        <v>0.4983449066666667</v>
      </c>
      <c r="C1445" s="95">
        <v>468</v>
      </c>
      <c r="D1445" s="98">
        <v>122.8</v>
      </c>
      <c r="E1445" s="92">
        <f t="shared" ref="E1445:E1508" si="23">C1445*D1445</f>
        <v>57470.400000000001</v>
      </c>
      <c r="F1445" s="95" t="s">
        <v>18</v>
      </c>
    </row>
    <row r="1446" spans="1:6">
      <c r="A1446" s="79">
        <v>45247</v>
      </c>
      <c r="B1446" s="97">
        <v>0.49839120366666667</v>
      </c>
      <c r="C1446" s="95">
        <v>26</v>
      </c>
      <c r="D1446" s="98">
        <v>122.8</v>
      </c>
      <c r="E1446" s="92">
        <f t="shared" si="23"/>
        <v>3192.7999999999997</v>
      </c>
      <c r="F1446" s="95" t="s">
        <v>18</v>
      </c>
    </row>
    <row r="1447" spans="1:6">
      <c r="A1447" s="79">
        <v>45247</v>
      </c>
      <c r="B1447" s="97">
        <v>0.49839120366666667</v>
      </c>
      <c r="C1447" s="95">
        <v>55</v>
      </c>
      <c r="D1447" s="98">
        <v>122.8</v>
      </c>
      <c r="E1447" s="92">
        <f t="shared" si="23"/>
        <v>6754</v>
      </c>
      <c r="F1447" s="95" t="s">
        <v>18</v>
      </c>
    </row>
    <row r="1448" spans="1:6">
      <c r="A1448" s="79">
        <v>45247</v>
      </c>
      <c r="B1448" s="97">
        <v>0.49839120366666667</v>
      </c>
      <c r="C1448" s="95">
        <v>60</v>
      </c>
      <c r="D1448" s="98">
        <v>122.8</v>
      </c>
      <c r="E1448" s="92">
        <f t="shared" si="23"/>
        <v>7368</v>
      </c>
      <c r="F1448" s="95" t="s">
        <v>18</v>
      </c>
    </row>
    <row r="1449" spans="1:6">
      <c r="A1449" s="79">
        <v>45247</v>
      </c>
      <c r="B1449" s="97">
        <v>0.49839120366666667</v>
      </c>
      <c r="C1449" s="95">
        <v>62</v>
      </c>
      <c r="D1449" s="98">
        <v>122.8</v>
      </c>
      <c r="E1449" s="92">
        <f t="shared" si="23"/>
        <v>7613.5999999999995</v>
      </c>
      <c r="F1449" s="95" t="s">
        <v>18</v>
      </c>
    </row>
    <row r="1450" spans="1:6">
      <c r="A1450" s="79">
        <v>45247</v>
      </c>
      <c r="B1450" s="97">
        <v>0.4990509256666667</v>
      </c>
      <c r="C1450" s="95">
        <v>22</v>
      </c>
      <c r="D1450" s="98">
        <v>122.8</v>
      </c>
      <c r="E1450" s="92">
        <f t="shared" si="23"/>
        <v>2701.6</v>
      </c>
      <c r="F1450" s="95" t="s">
        <v>18</v>
      </c>
    </row>
    <row r="1451" spans="1:6">
      <c r="A1451" s="79">
        <v>45247</v>
      </c>
      <c r="B1451" s="97">
        <v>0.4990509256666667</v>
      </c>
      <c r="C1451" s="95">
        <v>51</v>
      </c>
      <c r="D1451" s="98">
        <v>122.8</v>
      </c>
      <c r="E1451" s="92">
        <f t="shared" si="23"/>
        <v>6262.8</v>
      </c>
      <c r="F1451" s="95" t="s">
        <v>18</v>
      </c>
    </row>
    <row r="1452" spans="1:6">
      <c r="A1452" s="79">
        <v>45247</v>
      </c>
      <c r="B1452" s="97">
        <v>0.4990509256666667</v>
      </c>
      <c r="C1452" s="95">
        <v>55</v>
      </c>
      <c r="D1452" s="98">
        <v>122.8</v>
      </c>
      <c r="E1452" s="92">
        <f t="shared" si="23"/>
        <v>6754</v>
      </c>
      <c r="F1452" s="95" t="s">
        <v>18</v>
      </c>
    </row>
    <row r="1453" spans="1:6">
      <c r="A1453" s="79">
        <v>45247</v>
      </c>
      <c r="B1453" s="97">
        <v>0.4990509256666667</v>
      </c>
      <c r="C1453" s="95">
        <v>77</v>
      </c>
      <c r="D1453" s="98">
        <v>122.8</v>
      </c>
      <c r="E1453" s="92">
        <f t="shared" si="23"/>
        <v>9455.6</v>
      </c>
      <c r="F1453" s="95" t="s">
        <v>18</v>
      </c>
    </row>
    <row r="1454" spans="1:6">
      <c r="A1454" s="79">
        <v>45247</v>
      </c>
      <c r="B1454" s="97">
        <v>0.4994791666666667</v>
      </c>
      <c r="C1454" s="95">
        <v>2</v>
      </c>
      <c r="D1454" s="98">
        <v>122.75</v>
      </c>
      <c r="E1454" s="92">
        <f t="shared" si="23"/>
        <v>245.5</v>
      </c>
      <c r="F1454" s="95" t="s">
        <v>18</v>
      </c>
    </row>
    <row r="1455" spans="1:6">
      <c r="A1455" s="79">
        <v>45247</v>
      </c>
      <c r="B1455" s="97">
        <v>0.4994791666666667</v>
      </c>
      <c r="C1455" s="95">
        <v>2</v>
      </c>
      <c r="D1455" s="98">
        <v>122.75</v>
      </c>
      <c r="E1455" s="92">
        <f t="shared" si="23"/>
        <v>245.5</v>
      </c>
      <c r="F1455" s="95" t="s">
        <v>18</v>
      </c>
    </row>
    <row r="1456" spans="1:6">
      <c r="A1456" s="79">
        <v>45247</v>
      </c>
      <c r="B1456" s="97">
        <v>0.4994791666666667</v>
      </c>
      <c r="C1456" s="95">
        <v>2</v>
      </c>
      <c r="D1456" s="98">
        <v>122.75</v>
      </c>
      <c r="E1456" s="92">
        <f t="shared" si="23"/>
        <v>245.5</v>
      </c>
      <c r="F1456" s="95" t="s">
        <v>18</v>
      </c>
    </row>
    <row r="1457" spans="1:6">
      <c r="A1457" s="79">
        <v>45247</v>
      </c>
      <c r="B1457" s="97">
        <v>0.4994791666666667</v>
      </c>
      <c r="C1457" s="95">
        <v>2</v>
      </c>
      <c r="D1457" s="98">
        <v>122.75</v>
      </c>
      <c r="E1457" s="92">
        <f t="shared" si="23"/>
        <v>245.5</v>
      </c>
      <c r="F1457" s="95" t="s">
        <v>18</v>
      </c>
    </row>
    <row r="1458" spans="1:6">
      <c r="A1458" s="79">
        <v>45247</v>
      </c>
      <c r="B1458" s="97">
        <v>0.4994791666666667</v>
      </c>
      <c r="C1458" s="95">
        <v>4</v>
      </c>
      <c r="D1458" s="98">
        <v>122.75</v>
      </c>
      <c r="E1458" s="92">
        <f t="shared" si="23"/>
        <v>491</v>
      </c>
      <c r="F1458" s="95" t="s">
        <v>18</v>
      </c>
    </row>
    <row r="1459" spans="1:6">
      <c r="A1459" s="79">
        <v>45247</v>
      </c>
      <c r="B1459" s="97">
        <v>0.4994791666666667</v>
      </c>
      <c r="C1459" s="95">
        <v>127</v>
      </c>
      <c r="D1459" s="98">
        <v>122.75</v>
      </c>
      <c r="E1459" s="92">
        <f t="shared" si="23"/>
        <v>15589.25</v>
      </c>
      <c r="F1459" s="95" t="s">
        <v>18</v>
      </c>
    </row>
    <row r="1460" spans="1:6">
      <c r="A1460" s="79">
        <v>45247</v>
      </c>
      <c r="B1460" s="97">
        <v>0.50001157366666671</v>
      </c>
      <c r="C1460" s="95">
        <v>2</v>
      </c>
      <c r="D1460" s="98">
        <v>122.75</v>
      </c>
      <c r="E1460" s="92">
        <f t="shared" si="23"/>
        <v>245.5</v>
      </c>
      <c r="F1460" s="95" t="s">
        <v>18</v>
      </c>
    </row>
    <row r="1461" spans="1:6">
      <c r="A1461" s="79">
        <v>45247</v>
      </c>
      <c r="B1461" s="97">
        <v>0.50020833266666664</v>
      </c>
      <c r="C1461" s="95">
        <v>2</v>
      </c>
      <c r="D1461" s="98">
        <v>122.75</v>
      </c>
      <c r="E1461" s="92">
        <f t="shared" si="23"/>
        <v>245.5</v>
      </c>
      <c r="F1461" s="95" t="s">
        <v>18</v>
      </c>
    </row>
    <row r="1462" spans="1:6">
      <c r="A1462" s="79">
        <v>45247</v>
      </c>
      <c r="B1462" s="97">
        <v>0.5002199066666666</v>
      </c>
      <c r="C1462" s="95">
        <v>60</v>
      </c>
      <c r="D1462" s="98">
        <v>122.75</v>
      </c>
      <c r="E1462" s="92">
        <f t="shared" si="23"/>
        <v>7365</v>
      </c>
      <c r="F1462" s="95" t="s">
        <v>18</v>
      </c>
    </row>
    <row r="1463" spans="1:6">
      <c r="A1463" s="79">
        <v>45247</v>
      </c>
      <c r="B1463" s="97">
        <v>0.5002199066666666</v>
      </c>
      <c r="C1463" s="95">
        <v>74</v>
      </c>
      <c r="D1463" s="98">
        <v>122.75</v>
      </c>
      <c r="E1463" s="92">
        <f t="shared" si="23"/>
        <v>9083.5</v>
      </c>
      <c r="F1463" s="95" t="s">
        <v>18</v>
      </c>
    </row>
    <row r="1464" spans="1:6">
      <c r="A1464" s="79">
        <v>45247</v>
      </c>
      <c r="B1464" s="97">
        <v>0.5002199066666666</v>
      </c>
      <c r="C1464" s="95">
        <v>77</v>
      </c>
      <c r="D1464" s="98">
        <v>122.75</v>
      </c>
      <c r="E1464" s="92">
        <f t="shared" si="23"/>
        <v>9451.75</v>
      </c>
      <c r="F1464" s="95" t="s">
        <v>18</v>
      </c>
    </row>
    <row r="1465" spans="1:6">
      <c r="A1465" s="79">
        <v>45247</v>
      </c>
      <c r="B1465" s="97">
        <v>0.50041666666666662</v>
      </c>
      <c r="C1465" s="95">
        <v>3</v>
      </c>
      <c r="D1465" s="98">
        <v>122.7</v>
      </c>
      <c r="E1465" s="92">
        <f t="shared" si="23"/>
        <v>368.1</v>
      </c>
      <c r="F1465" s="95" t="s">
        <v>18</v>
      </c>
    </row>
    <row r="1466" spans="1:6">
      <c r="A1466" s="79">
        <v>45247</v>
      </c>
      <c r="B1466" s="97">
        <v>0.50041666666666662</v>
      </c>
      <c r="C1466" s="95">
        <v>3</v>
      </c>
      <c r="D1466" s="98">
        <v>122.7</v>
      </c>
      <c r="E1466" s="92">
        <f t="shared" si="23"/>
        <v>368.1</v>
      </c>
      <c r="F1466" s="95" t="s">
        <v>18</v>
      </c>
    </row>
    <row r="1467" spans="1:6">
      <c r="A1467" s="79">
        <v>45247</v>
      </c>
      <c r="B1467" s="97">
        <v>0.50041666666666662</v>
      </c>
      <c r="C1467" s="95">
        <v>3</v>
      </c>
      <c r="D1467" s="98">
        <v>122.7</v>
      </c>
      <c r="E1467" s="92">
        <f t="shared" si="23"/>
        <v>368.1</v>
      </c>
      <c r="F1467" s="95" t="s">
        <v>18</v>
      </c>
    </row>
    <row r="1468" spans="1:6">
      <c r="A1468" s="79">
        <v>45247</v>
      </c>
      <c r="B1468" s="97">
        <v>0.50041666666666662</v>
      </c>
      <c r="C1468" s="95">
        <v>3</v>
      </c>
      <c r="D1468" s="98">
        <v>122.7</v>
      </c>
      <c r="E1468" s="92">
        <f t="shared" si="23"/>
        <v>368.1</v>
      </c>
      <c r="F1468" s="95" t="s">
        <v>18</v>
      </c>
    </row>
    <row r="1469" spans="1:6">
      <c r="A1469" s="79">
        <v>45247</v>
      </c>
      <c r="B1469" s="97">
        <v>0.50041666666666662</v>
      </c>
      <c r="C1469" s="95">
        <v>3</v>
      </c>
      <c r="D1469" s="98">
        <v>122.7</v>
      </c>
      <c r="E1469" s="92">
        <f t="shared" si="23"/>
        <v>368.1</v>
      </c>
      <c r="F1469" s="95" t="s">
        <v>18</v>
      </c>
    </row>
    <row r="1470" spans="1:6">
      <c r="A1470" s="79">
        <v>45247</v>
      </c>
      <c r="B1470" s="97">
        <v>0.50041666666666662</v>
      </c>
      <c r="C1470" s="95">
        <v>95</v>
      </c>
      <c r="D1470" s="98">
        <v>122.7</v>
      </c>
      <c r="E1470" s="92">
        <f t="shared" si="23"/>
        <v>11656.5</v>
      </c>
      <c r="F1470" s="95" t="s">
        <v>18</v>
      </c>
    </row>
    <row r="1471" spans="1:6">
      <c r="A1471" s="79">
        <v>45247</v>
      </c>
      <c r="B1471" s="97">
        <v>0.50093749966666667</v>
      </c>
      <c r="C1471" s="95">
        <v>2</v>
      </c>
      <c r="D1471" s="98">
        <v>122.65</v>
      </c>
      <c r="E1471" s="92">
        <f t="shared" si="23"/>
        <v>245.3</v>
      </c>
      <c r="F1471" s="95" t="s">
        <v>18</v>
      </c>
    </row>
    <row r="1472" spans="1:6">
      <c r="A1472" s="79">
        <v>45247</v>
      </c>
      <c r="B1472" s="97">
        <v>0.50093749966666667</v>
      </c>
      <c r="C1472" s="95">
        <v>3</v>
      </c>
      <c r="D1472" s="98">
        <v>122.65</v>
      </c>
      <c r="E1472" s="92">
        <f t="shared" si="23"/>
        <v>367.95000000000005</v>
      </c>
      <c r="F1472" s="95" t="s">
        <v>18</v>
      </c>
    </row>
    <row r="1473" spans="1:6">
      <c r="A1473" s="79">
        <v>45247</v>
      </c>
      <c r="B1473" s="97">
        <v>0.50093749966666667</v>
      </c>
      <c r="C1473" s="95">
        <v>108</v>
      </c>
      <c r="D1473" s="98">
        <v>122.65</v>
      </c>
      <c r="E1473" s="92">
        <f t="shared" si="23"/>
        <v>13246.2</v>
      </c>
      <c r="F1473" s="95" t="s">
        <v>18</v>
      </c>
    </row>
    <row r="1474" spans="1:6">
      <c r="A1474" s="79">
        <v>45247</v>
      </c>
      <c r="B1474" s="97">
        <v>0.50287036966666665</v>
      </c>
      <c r="C1474" s="95">
        <v>2</v>
      </c>
      <c r="D1474" s="98">
        <v>122.75</v>
      </c>
      <c r="E1474" s="92">
        <f t="shared" si="23"/>
        <v>245.5</v>
      </c>
      <c r="F1474" s="95" t="s">
        <v>18</v>
      </c>
    </row>
    <row r="1475" spans="1:6">
      <c r="A1475" s="79">
        <v>45247</v>
      </c>
      <c r="B1475" s="97">
        <v>0.50287036966666665</v>
      </c>
      <c r="C1475" s="95">
        <v>2</v>
      </c>
      <c r="D1475" s="98">
        <v>122.75</v>
      </c>
      <c r="E1475" s="92">
        <f t="shared" si="23"/>
        <v>245.5</v>
      </c>
      <c r="F1475" s="95" t="s">
        <v>18</v>
      </c>
    </row>
    <row r="1476" spans="1:6">
      <c r="A1476" s="79">
        <v>45247</v>
      </c>
      <c r="B1476" s="97">
        <v>0.50287036966666665</v>
      </c>
      <c r="C1476" s="95">
        <v>2</v>
      </c>
      <c r="D1476" s="98">
        <v>122.75</v>
      </c>
      <c r="E1476" s="92">
        <f t="shared" si="23"/>
        <v>245.5</v>
      </c>
      <c r="F1476" s="95" t="s">
        <v>18</v>
      </c>
    </row>
    <row r="1477" spans="1:6">
      <c r="A1477" s="79">
        <v>45247</v>
      </c>
      <c r="B1477" s="97">
        <v>0.50364583266666663</v>
      </c>
      <c r="C1477" s="95">
        <v>2</v>
      </c>
      <c r="D1477" s="98">
        <v>122.75</v>
      </c>
      <c r="E1477" s="92">
        <f t="shared" si="23"/>
        <v>245.5</v>
      </c>
      <c r="F1477" s="95" t="s">
        <v>18</v>
      </c>
    </row>
    <row r="1478" spans="1:6">
      <c r="A1478" s="79">
        <v>45247</v>
      </c>
      <c r="B1478" s="97">
        <v>0.50387731466666663</v>
      </c>
      <c r="C1478" s="95">
        <v>2</v>
      </c>
      <c r="D1478" s="98">
        <v>122.7</v>
      </c>
      <c r="E1478" s="92">
        <f t="shared" si="23"/>
        <v>245.4</v>
      </c>
      <c r="F1478" s="95" t="s">
        <v>18</v>
      </c>
    </row>
    <row r="1479" spans="1:6">
      <c r="A1479" s="79">
        <v>45247</v>
      </c>
      <c r="B1479" s="97">
        <v>0.50387731466666663</v>
      </c>
      <c r="C1479" s="95">
        <v>3</v>
      </c>
      <c r="D1479" s="98">
        <v>122.7</v>
      </c>
      <c r="E1479" s="92">
        <f t="shared" si="23"/>
        <v>368.1</v>
      </c>
      <c r="F1479" s="95" t="s">
        <v>18</v>
      </c>
    </row>
    <row r="1480" spans="1:6">
      <c r="A1480" s="79">
        <v>45247</v>
      </c>
      <c r="B1480" s="97">
        <v>0.50387731466666663</v>
      </c>
      <c r="C1480" s="95">
        <v>4</v>
      </c>
      <c r="D1480" s="98">
        <v>122.7</v>
      </c>
      <c r="E1480" s="92">
        <f t="shared" si="23"/>
        <v>490.8</v>
      </c>
      <c r="F1480" s="95" t="s">
        <v>18</v>
      </c>
    </row>
    <row r="1481" spans="1:6">
      <c r="A1481" s="79">
        <v>45247</v>
      </c>
      <c r="B1481" s="97">
        <v>0.50387731466666663</v>
      </c>
      <c r="C1481" s="95">
        <v>77</v>
      </c>
      <c r="D1481" s="98">
        <v>122.75</v>
      </c>
      <c r="E1481" s="92">
        <f t="shared" si="23"/>
        <v>9451.75</v>
      </c>
      <c r="F1481" s="95" t="s">
        <v>18</v>
      </c>
    </row>
    <row r="1482" spans="1:6">
      <c r="A1482" s="79">
        <v>45247</v>
      </c>
      <c r="B1482" s="97">
        <v>0.50387731466666663</v>
      </c>
      <c r="C1482" s="95">
        <v>123</v>
      </c>
      <c r="D1482" s="98">
        <v>122.75</v>
      </c>
      <c r="E1482" s="92">
        <f t="shared" si="23"/>
        <v>15098.25</v>
      </c>
      <c r="F1482" s="95" t="s">
        <v>18</v>
      </c>
    </row>
    <row r="1483" spans="1:6">
      <c r="A1483" s="79">
        <v>45247</v>
      </c>
      <c r="B1483" s="97">
        <v>0.50387731466666663</v>
      </c>
      <c r="C1483" s="95">
        <v>158</v>
      </c>
      <c r="D1483" s="98">
        <v>122.7</v>
      </c>
      <c r="E1483" s="92">
        <f t="shared" si="23"/>
        <v>19386.600000000002</v>
      </c>
      <c r="F1483" s="95" t="s">
        <v>18</v>
      </c>
    </row>
    <row r="1484" spans="1:6">
      <c r="A1484" s="79">
        <v>45247</v>
      </c>
      <c r="B1484" s="97">
        <v>0.50408564766666664</v>
      </c>
      <c r="C1484" s="95">
        <v>3</v>
      </c>
      <c r="D1484" s="98">
        <v>122.75</v>
      </c>
      <c r="E1484" s="92">
        <f t="shared" si="23"/>
        <v>368.25</v>
      </c>
      <c r="F1484" s="95" t="s">
        <v>18</v>
      </c>
    </row>
    <row r="1485" spans="1:6">
      <c r="A1485" s="79">
        <v>45247</v>
      </c>
      <c r="B1485" s="97">
        <v>0.50408564766666664</v>
      </c>
      <c r="C1485" s="95">
        <v>4</v>
      </c>
      <c r="D1485" s="98">
        <v>122.75</v>
      </c>
      <c r="E1485" s="92">
        <f t="shared" si="23"/>
        <v>491</v>
      </c>
      <c r="F1485" s="95" t="s">
        <v>18</v>
      </c>
    </row>
    <row r="1486" spans="1:6">
      <c r="A1486" s="79">
        <v>45247</v>
      </c>
      <c r="B1486" s="97">
        <v>0.50408564766666664</v>
      </c>
      <c r="C1486" s="95">
        <v>31</v>
      </c>
      <c r="D1486" s="98">
        <v>122.75</v>
      </c>
      <c r="E1486" s="92">
        <f t="shared" si="23"/>
        <v>3805.25</v>
      </c>
      <c r="F1486" s="95" t="s">
        <v>18</v>
      </c>
    </row>
    <row r="1487" spans="1:6">
      <c r="A1487" s="79">
        <v>45247</v>
      </c>
      <c r="B1487" s="97">
        <v>0.50414351766666665</v>
      </c>
      <c r="C1487" s="95">
        <v>3</v>
      </c>
      <c r="D1487" s="98">
        <v>122.7</v>
      </c>
      <c r="E1487" s="92">
        <f t="shared" si="23"/>
        <v>368.1</v>
      </c>
      <c r="F1487" s="95" t="s">
        <v>18</v>
      </c>
    </row>
    <row r="1488" spans="1:6">
      <c r="A1488" s="79">
        <v>45247</v>
      </c>
      <c r="B1488" s="97">
        <v>0.51037036966666671</v>
      </c>
      <c r="C1488" s="95">
        <v>3</v>
      </c>
      <c r="D1488" s="98">
        <v>122.8</v>
      </c>
      <c r="E1488" s="92">
        <f t="shared" si="23"/>
        <v>368.4</v>
      </c>
      <c r="F1488" s="95" t="s">
        <v>18</v>
      </c>
    </row>
    <row r="1489" spans="1:6">
      <c r="A1489" s="79">
        <v>45247</v>
      </c>
      <c r="B1489" s="97">
        <v>0.51037036966666671</v>
      </c>
      <c r="C1489" s="95">
        <v>3</v>
      </c>
      <c r="D1489" s="98">
        <v>122.8</v>
      </c>
      <c r="E1489" s="92">
        <f t="shared" si="23"/>
        <v>368.4</v>
      </c>
      <c r="F1489" s="95" t="s">
        <v>18</v>
      </c>
    </row>
    <row r="1490" spans="1:6">
      <c r="A1490" s="79">
        <v>45247</v>
      </c>
      <c r="B1490" s="97">
        <v>0.51037036966666671</v>
      </c>
      <c r="C1490" s="95">
        <v>450</v>
      </c>
      <c r="D1490" s="98">
        <v>122.8</v>
      </c>
      <c r="E1490" s="92">
        <f t="shared" si="23"/>
        <v>55260</v>
      </c>
      <c r="F1490" s="95" t="s">
        <v>18</v>
      </c>
    </row>
    <row r="1491" spans="1:6">
      <c r="A1491" s="79">
        <v>45247</v>
      </c>
      <c r="B1491" s="97">
        <v>0.51203703666666667</v>
      </c>
      <c r="C1491" s="95">
        <v>2</v>
      </c>
      <c r="D1491" s="98">
        <v>122.85</v>
      </c>
      <c r="E1491" s="92">
        <f t="shared" si="23"/>
        <v>245.7</v>
      </c>
      <c r="F1491" s="95" t="s">
        <v>18</v>
      </c>
    </row>
    <row r="1492" spans="1:6">
      <c r="A1492" s="79">
        <v>45247</v>
      </c>
      <c r="B1492" s="97">
        <v>0.51203703666666667</v>
      </c>
      <c r="C1492" s="95">
        <v>3</v>
      </c>
      <c r="D1492" s="98">
        <v>122.85</v>
      </c>
      <c r="E1492" s="92">
        <f t="shared" si="23"/>
        <v>368.54999999999995</v>
      </c>
      <c r="F1492" s="95" t="s">
        <v>18</v>
      </c>
    </row>
    <row r="1493" spans="1:6">
      <c r="A1493" s="79">
        <v>45247</v>
      </c>
      <c r="B1493" s="97">
        <v>0.51203703666666667</v>
      </c>
      <c r="C1493" s="95">
        <v>3</v>
      </c>
      <c r="D1493" s="98">
        <v>122.85</v>
      </c>
      <c r="E1493" s="92">
        <f t="shared" si="23"/>
        <v>368.54999999999995</v>
      </c>
      <c r="F1493" s="95" t="s">
        <v>18</v>
      </c>
    </row>
    <row r="1494" spans="1:6">
      <c r="A1494" s="79">
        <v>45247</v>
      </c>
      <c r="B1494" s="97">
        <v>0.51203703666666667</v>
      </c>
      <c r="C1494" s="95">
        <v>52</v>
      </c>
      <c r="D1494" s="98">
        <v>122.85</v>
      </c>
      <c r="E1494" s="92">
        <f t="shared" si="23"/>
        <v>6388.2</v>
      </c>
      <c r="F1494" s="95" t="s">
        <v>18</v>
      </c>
    </row>
    <row r="1495" spans="1:6">
      <c r="A1495" s="79">
        <v>45247</v>
      </c>
      <c r="B1495" s="97">
        <v>0.51268518466666668</v>
      </c>
      <c r="C1495" s="95">
        <v>2</v>
      </c>
      <c r="D1495" s="98">
        <v>122.8</v>
      </c>
      <c r="E1495" s="92">
        <f t="shared" si="23"/>
        <v>245.6</v>
      </c>
      <c r="F1495" s="95" t="s">
        <v>18</v>
      </c>
    </row>
    <row r="1496" spans="1:6">
      <c r="A1496" s="79">
        <v>45247</v>
      </c>
      <c r="B1496" s="97">
        <v>0.51268518466666668</v>
      </c>
      <c r="C1496" s="95">
        <v>57</v>
      </c>
      <c r="D1496" s="98">
        <v>122.75</v>
      </c>
      <c r="E1496" s="92">
        <f t="shared" si="23"/>
        <v>6996.75</v>
      </c>
      <c r="F1496" s="95" t="s">
        <v>18</v>
      </c>
    </row>
    <row r="1497" spans="1:6">
      <c r="A1497" s="79">
        <v>45247</v>
      </c>
      <c r="B1497" s="97">
        <v>0.51268518466666668</v>
      </c>
      <c r="C1497" s="95">
        <v>78</v>
      </c>
      <c r="D1497" s="98">
        <v>122.8</v>
      </c>
      <c r="E1497" s="92">
        <f t="shared" si="23"/>
        <v>9578.4</v>
      </c>
      <c r="F1497" s="95" t="s">
        <v>18</v>
      </c>
    </row>
    <row r="1498" spans="1:6">
      <c r="A1498" s="79">
        <v>45247</v>
      </c>
      <c r="B1498" s="97">
        <v>0.51331018466666667</v>
      </c>
      <c r="C1498" s="95">
        <v>38</v>
      </c>
      <c r="D1498" s="98">
        <v>122.7</v>
      </c>
      <c r="E1498" s="92">
        <f t="shared" si="23"/>
        <v>4662.6000000000004</v>
      </c>
      <c r="F1498" s="95" t="s">
        <v>18</v>
      </c>
    </row>
    <row r="1499" spans="1:6">
      <c r="A1499" s="79">
        <v>45247</v>
      </c>
      <c r="B1499" s="97">
        <v>0.51449074066666667</v>
      </c>
      <c r="C1499" s="95">
        <v>2</v>
      </c>
      <c r="D1499" s="98">
        <v>122.75</v>
      </c>
      <c r="E1499" s="92">
        <f t="shared" si="23"/>
        <v>245.5</v>
      </c>
      <c r="F1499" s="95" t="s">
        <v>18</v>
      </c>
    </row>
    <row r="1500" spans="1:6">
      <c r="A1500" s="79">
        <v>45247</v>
      </c>
      <c r="B1500" s="97">
        <v>0.51449074066666667</v>
      </c>
      <c r="C1500" s="95">
        <v>5</v>
      </c>
      <c r="D1500" s="98">
        <v>122.75</v>
      </c>
      <c r="E1500" s="92">
        <f t="shared" si="23"/>
        <v>613.75</v>
      </c>
      <c r="F1500" s="95" t="s">
        <v>18</v>
      </c>
    </row>
    <row r="1501" spans="1:6">
      <c r="A1501" s="79">
        <v>45247</v>
      </c>
      <c r="B1501" s="97">
        <v>0.51449074066666667</v>
      </c>
      <c r="C1501" s="95">
        <v>30</v>
      </c>
      <c r="D1501" s="98">
        <v>122.75</v>
      </c>
      <c r="E1501" s="92">
        <f t="shared" si="23"/>
        <v>3682.5</v>
      </c>
      <c r="F1501" s="95" t="s">
        <v>18</v>
      </c>
    </row>
    <row r="1502" spans="1:6">
      <c r="A1502" s="79">
        <v>45247</v>
      </c>
      <c r="B1502" s="97">
        <v>0.51554398066666662</v>
      </c>
      <c r="C1502" s="95">
        <v>49</v>
      </c>
      <c r="D1502" s="98">
        <v>122.7</v>
      </c>
      <c r="E1502" s="92">
        <f t="shared" si="23"/>
        <v>6012.3</v>
      </c>
      <c r="F1502" s="95" t="s">
        <v>18</v>
      </c>
    </row>
    <row r="1503" spans="1:6">
      <c r="A1503" s="79">
        <v>45247</v>
      </c>
      <c r="B1503" s="97">
        <v>0.51583333266666664</v>
      </c>
      <c r="C1503" s="95">
        <v>76</v>
      </c>
      <c r="D1503" s="98">
        <v>122.65</v>
      </c>
      <c r="E1503" s="92">
        <f t="shared" si="23"/>
        <v>9321.4</v>
      </c>
      <c r="F1503" s="95" t="s">
        <v>18</v>
      </c>
    </row>
    <row r="1504" spans="1:6">
      <c r="A1504" s="79">
        <v>45247</v>
      </c>
      <c r="B1504" s="97">
        <v>0.51585648066666667</v>
      </c>
      <c r="C1504" s="95">
        <v>2</v>
      </c>
      <c r="D1504" s="98">
        <v>122.6</v>
      </c>
      <c r="E1504" s="92">
        <f t="shared" si="23"/>
        <v>245.2</v>
      </c>
      <c r="F1504" s="95" t="s">
        <v>18</v>
      </c>
    </row>
    <row r="1505" spans="1:6">
      <c r="A1505" s="79">
        <v>45247</v>
      </c>
      <c r="B1505" s="97">
        <v>0.51585648066666667</v>
      </c>
      <c r="C1505" s="95">
        <v>26</v>
      </c>
      <c r="D1505" s="98">
        <v>122.6</v>
      </c>
      <c r="E1505" s="92">
        <f t="shared" si="23"/>
        <v>3187.6</v>
      </c>
      <c r="F1505" s="95" t="s">
        <v>18</v>
      </c>
    </row>
    <row r="1506" spans="1:6">
      <c r="A1506" s="79">
        <v>45247</v>
      </c>
      <c r="B1506" s="97">
        <v>0.51828703666666665</v>
      </c>
      <c r="C1506" s="95">
        <v>78</v>
      </c>
      <c r="D1506" s="98">
        <v>122.7</v>
      </c>
      <c r="E1506" s="92">
        <f t="shared" si="23"/>
        <v>9570.6</v>
      </c>
      <c r="F1506" s="95" t="s">
        <v>18</v>
      </c>
    </row>
    <row r="1507" spans="1:6">
      <c r="A1507" s="79">
        <v>45247</v>
      </c>
      <c r="B1507" s="97">
        <v>0.51862268466666661</v>
      </c>
      <c r="C1507" s="95">
        <v>34</v>
      </c>
      <c r="D1507" s="98">
        <v>122.7</v>
      </c>
      <c r="E1507" s="92">
        <f t="shared" si="23"/>
        <v>4171.8</v>
      </c>
      <c r="F1507" s="95" t="s">
        <v>18</v>
      </c>
    </row>
    <row r="1508" spans="1:6">
      <c r="A1508" s="79">
        <v>45247</v>
      </c>
      <c r="B1508" s="97">
        <v>0.51925925866666667</v>
      </c>
      <c r="C1508" s="95">
        <v>53</v>
      </c>
      <c r="D1508" s="98">
        <v>122.7</v>
      </c>
      <c r="E1508" s="92">
        <f t="shared" si="23"/>
        <v>6503.1</v>
      </c>
      <c r="F1508" s="95" t="s">
        <v>18</v>
      </c>
    </row>
    <row r="1509" spans="1:6">
      <c r="A1509" s="79">
        <v>45247</v>
      </c>
      <c r="B1509" s="97">
        <v>0.52239583266666667</v>
      </c>
      <c r="C1509" s="95">
        <v>2</v>
      </c>
      <c r="D1509" s="98">
        <v>122.65</v>
      </c>
      <c r="E1509" s="92">
        <f t="shared" ref="E1509:E1572" si="24">C1509*D1509</f>
        <v>245.3</v>
      </c>
      <c r="F1509" s="95" t="s">
        <v>18</v>
      </c>
    </row>
    <row r="1510" spans="1:6">
      <c r="A1510" s="79">
        <v>45247</v>
      </c>
      <c r="B1510" s="97">
        <v>0.52239583266666667</v>
      </c>
      <c r="C1510" s="95">
        <v>2</v>
      </c>
      <c r="D1510" s="98">
        <v>122.65</v>
      </c>
      <c r="E1510" s="92">
        <f t="shared" si="24"/>
        <v>245.3</v>
      </c>
      <c r="F1510" s="95" t="s">
        <v>18</v>
      </c>
    </row>
    <row r="1511" spans="1:6">
      <c r="A1511" s="79">
        <v>45247</v>
      </c>
      <c r="B1511" s="97">
        <v>0.52239583266666667</v>
      </c>
      <c r="C1511" s="95">
        <v>3</v>
      </c>
      <c r="D1511" s="98">
        <v>122.65</v>
      </c>
      <c r="E1511" s="92">
        <f t="shared" si="24"/>
        <v>367.95000000000005</v>
      </c>
      <c r="F1511" s="95" t="s">
        <v>18</v>
      </c>
    </row>
    <row r="1512" spans="1:6">
      <c r="A1512" s="79">
        <v>45247</v>
      </c>
      <c r="B1512" s="97">
        <v>0.52239583266666667</v>
      </c>
      <c r="C1512" s="95">
        <v>3</v>
      </c>
      <c r="D1512" s="98">
        <v>122.65</v>
      </c>
      <c r="E1512" s="92">
        <f t="shared" si="24"/>
        <v>367.95000000000005</v>
      </c>
      <c r="F1512" s="95" t="s">
        <v>18</v>
      </c>
    </row>
    <row r="1513" spans="1:6">
      <c r="A1513" s="79">
        <v>45247</v>
      </c>
      <c r="B1513" s="97">
        <v>0.52239583266666667</v>
      </c>
      <c r="C1513" s="95">
        <v>3</v>
      </c>
      <c r="D1513" s="98">
        <v>122.65</v>
      </c>
      <c r="E1513" s="92">
        <f t="shared" si="24"/>
        <v>367.95000000000005</v>
      </c>
      <c r="F1513" s="95" t="s">
        <v>18</v>
      </c>
    </row>
    <row r="1514" spans="1:6">
      <c r="A1514" s="79">
        <v>45247</v>
      </c>
      <c r="B1514" s="97">
        <v>0.52239583266666667</v>
      </c>
      <c r="C1514" s="95">
        <v>62</v>
      </c>
      <c r="D1514" s="98">
        <v>122.65</v>
      </c>
      <c r="E1514" s="92">
        <f t="shared" si="24"/>
        <v>7604.3</v>
      </c>
      <c r="F1514" s="95" t="s">
        <v>18</v>
      </c>
    </row>
    <row r="1515" spans="1:6">
      <c r="A1515" s="79">
        <v>45247</v>
      </c>
      <c r="B1515" s="97">
        <v>0.52725694366666664</v>
      </c>
      <c r="C1515" s="95">
        <v>2</v>
      </c>
      <c r="D1515" s="98">
        <v>122.65</v>
      </c>
      <c r="E1515" s="92">
        <f t="shared" si="24"/>
        <v>245.3</v>
      </c>
      <c r="F1515" s="95" t="s">
        <v>18</v>
      </c>
    </row>
    <row r="1516" spans="1:6">
      <c r="A1516" s="79">
        <v>45247</v>
      </c>
      <c r="B1516" s="97">
        <v>0.52725694366666664</v>
      </c>
      <c r="C1516" s="95">
        <v>2</v>
      </c>
      <c r="D1516" s="98">
        <v>122.65</v>
      </c>
      <c r="E1516" s="92">
        <f t="shared" si="24"/>
        <v>245.3</v>
      </c>
      <c r="F1516" s="95" t="s">
        <v>18</v>
      </c>
    </row>
    <row r="1517" spans="1:6">
      <c r="A1517" s="79">
        <v>45247</v>
      </c>
      <c r="B1517" s="97">
        <v>0.52725694366666664</v>
      </c>
      <c r="C1517" s="95">
        <v>3</v>
      </c>
      <c r="D1517" s="98">
        <v>122.65</v>
      </c>
      <c r="E1517" s="92">
        <f t="shared" si="24"/>
        <v>367.95000000000005</v>
      </c>
      <c r="F1517" s="95" t="s">
        <v>18</v>
      </c>
    </row>
    <row r="1518" spans="1:6">
      <c r="A1518" s="79">
        <v>45247</v>
      </c>
      <c r="B1518" s="97">
        <v>0.52725694366666664</v>
      </c>
      <c r="C1518" s="95">
        <v>3</v>
      </c>
      <c r="D1518" s="98">
        <v>122.65</v>
      </c>
      <c r="E1518" s="92">
        <f t="shared" si="24"/>
        <v>367.95000000000005</v>
      </c>
      <c r="F1518" s="95" t="s">
        <v>18</v>
      </c>
    </row>
    <row r="1519" spans="1:6">
      <c r="A1519" s="79">
        <v>45247</v>
      </c>
      <c r="B1519" s="97">
        <v>0.52728009166666667</v>
      </c>
      <c r="C1519" s="95">
        <v>9</v>
      </c>
      <c r="D1519" s="98">
        <v>122.65</v>
      </c>
      <c r="E1519" s="92">
        <f t="shared" si="24"/>
        <v>1103.8500000000001</v>
      </c>
      <c r="F1519" s="95" t="s">
        <v>18</v>
      </c>
    </row>
    <row r="1520" spans="1:6">
      <c r="A1520" s="79">
        <v>45247</v>
      </c>
      <c r="B1520" s="97">
        <v>0.52728009166666667</v>
      </c>
      <c r="C1520" s="95">
        <v>46</v>
      </c>
      <c r="D1520" s="98">
        <v>122.65</v>
      </c>
      <c r="E1520" s="92">
        <f t="shared" si="24"/>
        <v>5641.9000000000005</v>
      </c>
      <c r="F1520" s="95" t="s">
        <v>18</v>
      </c>
    </row>
    <row r="1521" spans="1:6">
      <c r="A1521" s="79">
        <v>45247</v>
      </c>
      <c r="B1521" s="97">
        <v>0.52728009166666667</v>
      </c>
      <c r="C1521" s="95">
        <v>48</v>
      </c>
      <c r="D1521" s="98">
        <v>122.65</v>
      </c>
      <c r="E1521" s="92">
        <f t="shared" si="24"/>
        <v>5887.2000000000007</v>
      </c>
      <c r="F1521" s="95" t="s">
        <v>18</v>
      </c>
    </row>
    <row r="1522" spans="1:6">
      <c r="A1522" s="79">
        <v>45247</v>
      </c>
      <c r="B1522" s="97">
        <v>0.52728009166666667</v>
      </c>
      <c r="C1522" s="95">
        <v>50</v>
      </c>
      <c r="D1522" s="98">
        <v>122.65</v>
      </c>
      <c r="E1522" s="92">
        <f t="shared" si="24"/>
        <v>6132.5</v>
      </c>
      <c r="F1522" s="95" t="s">
        <v>18</v>
      </c>
    </row>
    <row r="1523" spans="1:6">
      <c r="A1523" s="79">
        <v>45247</v>
      </c>
      <c r="B1523" s="97">
        <v>0.52728009166666667</v>
      </c>
      <c r="C1523" s="95">
        <v>60</v>
      </c>
      <c r="D1523" s="98">
        <v>122.65</v>
      </c>
      <c r="E1523" s="92">
        <f t="shared" si="24"/>
        <v>7359</v>
      </c>
      <c r="F1523" s="95" t="s">
        <v>18</v>
      </c>
    </row>
    <row r="1524" spans="1:6">
      <c r="A1524" s="79">
        <v>45247</v>
      </c>
      <c r="B1524" s="97">
        <v>0.52728009166666667</v>
      </c>
      <c r="C1524" s="95">
        <v>62</v>
      </c>
      <c r="D1524" s="98">
        <v>122.65</v>
      </c>
      <c r="E1524" s="92">
        <f t="shared" si="24"/>
        <v>7604.3</v>
      </c>
      <c r="F1524" s="95" t="s">
        <v>18</v>
      </c>
    </row>
    <row r="1525" spans="1:6">
      <c r="A1525" s="79">
        <v>45247</v>
      </c>
      <c r="B1525" s="97">
        <v>0.52728009166666667</v>
      </c>
      <c r="C1525" s="95">
        <v>77</v>
      </c>
      <c r="D1525" s="98">
        <v>122.65</v>
      </c>
      <c r="E1525" s="92">
        <f t="shared" si="24"/>
        <v>9444.0500000000011</v>
      </c>
      <c r="F1525" s="95" t="s">
        <v>18</v>
      </c>
    </row>
    <row r="1526" spans="1:6">
      <c r="A1526" s="79">
        <v>45247</v>
      </c>
      <c r="B1526" s="97">
        <v>0.52730324066666667</v>
      </c>
      <c r="C1526" s="95">
        <v>3</v>
      </c>
      <c r="D1526" s="98">
        <v>122.6</v>
      </c>
      <c r="E1526" s="92">
        <f t="shared" si="24"/>
        <v>367.79999999999995</v>
      </c>
      <c r="F1526" s="95" t="s">
        <v>18</v>
      </c>
    </row>
    <row r="1527" spans="1:6">
      <c r="A1527" s="79">
        <v>45247</v>
      </c>
      <c r="B1527" s="97">
        <v>0.52730324066666667</v>
      </c>
      <c r="C1527" s="95">
        <v>118</v>
      </c>
      <c r="D1527" s="98">
        <v>122.6</v>
      </c>
      <c r="E1527" s="92">
        <f t="shared" si="24"/>
        <v>14466.8</v>
      </c>
      <c r="F1527" s="95" t="s">
        <v>18</v>
      </c>
    </row>
    <row r="1528" spans="1:6">
      <c r="A1528" s="79">
        <v>45247</v>
      </c>
      <c r="B1528" s="97">
        <v>0.52747685166666669</v>
      </c>
      <c r="C1528" s="95">
        <v>54</v>
      </c>
      <c r="D1528" s="98">
        <v>122.65</v>
      </c>
      <c r="E1528" s="92">
        <f t="shared" si="24"/>
        <v>6623.1</v>
      </c>
      <c r="F1528" s="95" t="s">
        <v>18</v>
      </c>
    </row>
    <row r="1529" spans="1:6">
      <c r="A1529" s="79">
        <v>45247</v>
      </c>
      <c r="B1529" s="97">
        <v>0.5327662036666666</v>
      </c>
      <c r="C1529" s="95">
        <v>34</v>
      </c>
      <c r="D1529" s="98">
        <v>122.75</v>
      </c>
      <c r="E1529" s="92">
        <f t="shared" si="24"/>
        <v>4173.5</v>
      </c>
      <c r="F1529" s="95" t="s">
        <v>18</v>
      </c>
    </row>
    <row r="1530" spans="1:6">
      <c r="A1530" s="79">
        <v>45247</v>
      </c>
      <c r="B1530" s="97">
        <v>0.53306712966666669</v>
      </c>
      <c r="C1530" s="95">
        <v>2</v>
      </c>
      <c r="D1530" s="98">
        <v>122.75</v>
      </c>
      <c r="E1530" s="92">
        <f t="shared" si="24"/>
        <v>245.5</v>
      </c>
      <c r="F1530" s="95" t="s">
        <v>18</v>
      </c>
    </row>
    <row r="1531" spans="1:6">
      <c r="A1531" s="79">
        <v>45247</v>
      </c>
      <c r="B1531" s="97">
        <v>0.53306712966666669</v>
      </c>
      <c r="C1531" s="95">
        <v>2</v>
      </c>
      <c r="D1531" s="98">
        <v>122.75</v>
      </c>
      <c r="E1531" s="92">
        <f t="shared" si="24"/>
        <v>245.5</v>
      </c>
      <c r="F1531" s="95" t="s">
        <v>18</v>
      </c>
    </row>
    <row r="1532" spans="1:6">
      <c r="A1532" s="79">
        <v>45247</v>
      </c>
      <c r="B1532" s="97">
        <v>0.53306712966666669</v>
      </c>
      <c r="C1532" s="95">
        <v>3</v>
      </c>
      <c r="D1532" s="98">
        <v>122.75</v>
      </c>
      <c r="E1532" s="92">
        <f t="shared" si="24"/>
        <v>368.25</v>
      </c>
      <c r="F1532" s="95" t="s">
        <v>18</v>
      </c>
    </row>
    <row r="1533" spans="1:6">
      <c r="A1533" s="79">
        <v>45247</v>
      </c>
      <c r="B1533" s="97">
        <v>0.53306712966666669</v>
      </c>
      <c r="C1533" s="95">
        <v>88</v>
      </c>
      <c r="D1533" s="98">
        <v>122.75</v>
      </c>
      <c r="E1533" s="92">
        <f t="shared" si="24"/>
        <v>10802</v>
      </c>
      <c r="F1533" s="95" t="s">
        <v>18</v>
      </c>
    </row>
    <row r="1534" spans="1:6">
      <c r="A1534" s="79">
        <v>45247</v>
      </c>
      <c r="B1534" s="97">
        <v>0.53335648066666663</v>
      </c>
      <c r="C1534" s="95">
        <v>2</v>
      </c>
      <c r="D1534" s="98">
        <v>122.7</v>
      </c>
      <c r="E1534" s="92">
        <f t="shared" si="24"/>
        <v>245.4</v>
      </c>
      <c r="F1534" s="95" t="s">
        <v>18</v>
      </c>
    </row>
    <row r="1535" spans="1:6">
      <c r="A1535" s="79">
        <v>45247</v>
      </c>
      <c r="B1535" s="97">
        <v>0.53335648066666663</v>
      </c>
      <c r="C1535" s="95">
        <v>3</v>
      </c>
      <c r="D1535" s="98">
        <v>122.7</v>
      </c>
      <c r="E1535" s="92">
        <f t="shared" si="24"/>
        <v>368.1</v>
      </c>
      <c r="F1535" s="95" t="s">
        <v>18</v>
      </c>
    </row>
    <row r="1536" spans="1:6">
      <c r="A1536" s="79">
        <v>45247</v>
      </c>
      <c r="B1536" s="97">
        <v>0.53628472166666663</v>
      </c>
      <c r="C1536" s="95">
        <v>1</v>
      </c>
      <c r="D1536" s="98">
        <v>122.85</v>
      </c>
      <c r="E1536" s="92">
        <f t="shared" si="24"/>
        <v>122.85</v>
      </c>
      <c r="F1536" s="95" t="s">
        <v>18</v>
      </c>
    </row>
    <row r="1537" spans="1:6">
      <c r="A1537" s="79">
        <v>45247</v>
      </c>
      <c r="B1537" s="97">
        <v>0.53628472166666663</v>
      </c>
      <c r="C1537" s="95">
        <v>42</v>
      </c>
      <c r="D1537" s="98">
        <v>122.85</v>
      </c>
      <c r="E1537" s="92">
        <f t="shared" si="24"/>
        <v>5159.7</v>
      </c>
      <c r="F1537" s="95" t="s">
        <v>18</v>
      </c>
    </row>
    <row r="1538" spans="1:6">
      <c r="A1538" s="79">
        <v>45247</v>
      </c>
      <c r="B1538" s="97">
        <v>0.53628472166666663</v>
      </c>
      <c r="C1538" s="95">
        <v>43</v>
      </c>
      <c r="D1538" s="98">
        <v>122.85</v>
      </c>
      <c r="E1538" s="92">
        <f t="shared" si="24"/>
        <v>5282.55</v>
      </c>
      <c r="F1538" s="95" t="s">
        <v>18</v>
      </c>
    </row>
    <row r="1539" spans="1:6">
      <c r="A1539" s="79">
        <v>45247</v>
      </c>
      <c r="B1539" s="97">
        <v>0.53628472166666663</v>
      </c>
      <c r="C1539" s="95">
        <v>92</v>
      </c>
      <c r="D1539" s="98">
        <v>122.85</v>
      </c>
      <c r="E1539" s="92">
        <f t="shared" si="24"/>
        <v>11302.199999999999</v>
      </c>
      <c r="F1539" s="95" t="s">
        <v>18</v>
      </c>
    </row>
    <row r="1540" spans="1:6">
      <c r="A1540" s="79">
        <v>45247</v>
      </c>
      <c r="B1540" s="97">
        <v>0.53628472166666663</v>
      </c>
      <c r="C1540" s="95">
        <v>96</v>
      </c>
      <c r="D1540" s="98">
        <v>122.85</v>
      </c>
      <c r="E1540" s="92">
        <f t="shared" si="24"/>
        <v>11793.599999999999</v>
      </c>
      <c r="F1540" s="95" t="s">
        <v>18</v>
      </c>
    </row>
    <row r="1541" spans="1:6">
      <c r="A1541" s="79">
        <v>45247</v>
      </c>
      <c r="B1541" s="97">
        <v>0.53633101766666669</v>
      </c>
      <c r="C1541" s="95">
        <v>2</v>
      </c>
      <c r="D1541" s="98">
        <v>122.8</v>
      </c>
      <c r="E1541" s="92">
        <f t="shared" si="24"/>
        <v>245.6</v>
      </c>
      <c r="F1541" s="95" t="s">
        <v>18</v>
      </c>
    </row>
    <row r="1542" spans="1:6">
      <c r="A1542" s="79">
        <v>45247</v>
      </c>
      <c r="B1542" s="97">
        <v>0.53760416666666666</v>
      </c>
      <c r="C1542" s="95">
        <v>2</v>
      </c>
      <c r="D1542" s="98">
        <v>122.85</v>
      </c>
      <c r="E1542" s="92">
        <f t="shared" si="24"/>
        <v>245.7</v>
      </c>
      <c r="F1542" s="95" t="s">
        <v>18</v>
      </c>
    </row>
    <row r="1543" spans="1:6">
      <c r="A1543" s="79">
        <v>45247</v>
      </c>
      <c r="B1543" s="97">
        <v>0.53760416666666666</v>
      </c>
      <c r="C1543" s="95">
        <v>2</v>
      </c>
      <c r="D1543" s="98">
        <v>122.85</v>
      </c>
      <c r="E1543" s="92">
        <f t="shared" si="24"/>
        <v>245.7</v>
      </c>
      <c r="F1543" s="95" t="s">
        <v>18</v>
      </c>
    </row>
    <row r="1544" spans="1:6">
      <c r="A1544" s="79">
        <v>45247</v>
      </c>
      <c r="B1544" s="97">
        <v>0.53760416666666666</v>
      </c>
      <c r="C1544" s="95">
        <v>3</v>
      </c>
      <c r="D1544" s="98">
        <v>122.85</v>
      </c>
      <c r="E1544" s="92">
        <f t="shared" si="24"/>
        <v>368.54999999999995</v>
      </c>
      <c r="F1544" s="95" t="s">
        <v>18</v>
      </c>
    </row>
    <row r="1545" spans="1:6">
      <c r="A1545" s="79">
        <v>45247</v>
      </c>
      <c r="B1545" s="97">
        <v>0.53760416666666666</v>
      </c>
      <c r="C1545" s="95">
        <v>84</v>
      </c>
      <c r="D1545" s="98">
        <v>122.85</v>
      </c>
      <c r="E1545" s="92">
        <f t="shared" si="24"/>
        <v>10319.4</v>
      </c>
      <c r="F1545" s="95" t="s">
        <v>18</v>
      </c>
    </row>
    <row r="1546" spans="1:6">
      <c r="A1546" s="79">
        <v>45247</v>
      </c>
      <c r="B1546" s="97">
        <v>0.54011574066666668</v>
      </c>
      <c r="C1546" s="95">
        <v>3</v>
      </c>
      <c r="D1546" s="98">
        <v>122.85</v>
      </c>
      <c r="E1546" s="92">
        <f t="shared" si="24"/>
        <v>368.54999999999995</v>
      </c>
      <c r="F1546" s="95" t="s">
        <v>18</v>
      </c>
    </row>
    <row r="1547" spans="1:6">
      <c r="A1547" s="79">
        <v>45247</v>
      </c>
      <c r="B1547" s="97">
        <v>0.54011574066666668</v>
      </c>
      <c r="C1547" s="95">
        <v>122</v>
      </c>
      <c r="D1547" s="98">
        <v>122.85</v>
      </c>
      <c r="E1547" s="92">
        <f t="shared" si="24"/>
        <v>14987.699999999999</v>
      </c>
      <c r="F1547" s="95" t="s">
        <v>18</v>
      </c>
    </row>
    <row r="1548" spans="1:6">
      <c r="A1548" s="79">
        <v>45247</v>
      </c>
      <c r="B1548" s="97">
        <v>0.54153935166666667</v>
      </c>
      <c r="C1548" s="95">
        <v>49</v>
      </c>
      <c r="D1548" s="98">
        <v>123</v>
      </c>
      <c r="E1548" s="92">
        <f t="shared" si="24"/>
        <v>6027</v>
      </c>
      <c r="F1548" s="95" t="s">
        <v>18</v>
      </c>
    </row>
    <row r="1549" spans="1:6">
      <c r="A1549" s="79">
        <v>45247</v>
      </c>
      <c r="B1549" s="97">
        <v>0.54153935166666667</v>
      </c>
      <c r="C1549" s="95">
        <v>50</v>
      </c>
      <c r="D1549" s="98">
        <v>123</v>
      </c>
      <c r="E1549" s="92">
        <f t="shared" si="24"/>
        <v>6150</v>
      </c>
      <c r="F1549" s="95" t="s">
        <v>18</v>
      </c>
    </row>
    <row r="1550" spans="1:6">
      <c r="A1550" s="79">
        <v>45247</v>
      </c>
      <c r="B1550" s="97">
        <v>0.5422106476666666</v>
      </c>
      <c r="C1550" s="95">
        <v>3</v>
      </c>
      <c r="D1550" s="98">
        <v>122.95</v>
      </c>
      <c r="E1550" s="92">
        <f t="shared" si="24"/>
        <v>368.85</v>
      </c>
      <c r="F1550" s="95" t="s">
        <v>18</v>
      </c>
    </row>
    <row r="1551" spans="1:6">
      <c r="A1551" s="79">
        <v>45247</v>
      </c>
      <c r="B1551" s="97">
        <v>0.5429166666666666</v>
      </c>
      <c r="C1551" s="95">
        <v>2</v>
      </c>
      <c r="D1551" s="98">
        <v>122.9</v>
      </c>
      <c r="E1551" s="92">
        <f t="shared" si="24"/>
        <v>245.8</v>
      </c>
      <c r="F1551" s="95" t="s">
        <v>18</v>
      </c>
    </row>
    <row r="1552" spans="1:6">
      <c r="A1552" s="79">
        <v>45247</v>
      </c>
      <c r="B1552" s="97">
        <v>0.5429166666666666</v>
      </c>
      <c r="C1552" s="95">
        <v>4</v>
      </c>
      <c r="D1552" s="98">
        <v>122.9</v>
      </c>
      <c r="E1552" s="92">
        <f t="shared" si="24"/>
        <v>491.6</v>
      </c>
      <c r="F1552" s="95" t="s">
        <v>18</v>
      </c>
    </row>
    <row r="1553" spans="1:6">
      <c r="A1553" s="79">
        <v>45247</v>
      </c>
      <c r="B1553" s="97">
        <v>0.5429166666666666</v>
      </c>
      <c r="C1553" s="95">
        <v>162</v>
      </c>
      <c r="D1553" s="98">
        <v>122.9</v>
      </c>
      <c r="E1553" s="92">
        <f t="shared" si="24"/>
        <v>19909.8</v>
      </c>
      <c r="F1553" s="95" t="s">
        <v>18</v>
      </c>
    </row>
    <row r="1554" spans="1:6">
      <c r="A1554" s="79">
        <v>45247</v>
      </c>
      <c r="B1554" s="97">
        <v>0.54490740666666659</v>
      </c>
      <c r="C1554" s="95">
        <v>2</v>
      </c>
      <c r="D1554" s="98">
        <v>122.9</v>
      </c>
      <c r="E1554" s="92">
        <f t="shared" si="24"/>
        <v>245.8</v>
      </c>
      <c r="F1554" s="95" t="s">
        <v>18</v>
      </c>
    </row>
    <row r="1555" spans="1:6">
      <c r="A1555" s="79">
        <v>45247</v>
      </c>
      <c r="B1555" s="97">
        <v>0.54490740666666659</v>
      </c>
      <c r="C1555" s="95">
        <v>2</v>
      </c>
      <c r="D1555" s="98">
        <v>122.9</v>
      </c>
      <c r="E1555" s="92">
        <f t="shared" si="24"/>
        <v>245.8</v>
      </c>
      <c r="F1555" s="95" t="s">
        <v>18</v>
      </c>
    </row>
    <row r="1556" spans="1:6">
      <c r="A1556" s="79">
        <v>45247</v>
      </c>
      <c r="B1556" s="97">
        <v>0.54490740666666659</v>
      </c>
      <c r="C1556" s="95">
        <v>3</v>
      </c>
      <c r="D1556" s="98">
        <v>122.9</v>
      </c>
      <c r="E1556" s="92">
        <f t="shared" si="24"/>
        <v>368.70000000000005</v>
      </c>
      <c r="F1556" s="95" t="s">
        <v>18</v>
      </c>
    </row>
    <row r="1557" spans="1:6">
      <c r="A1557" s="79">
        <v>45247</v>
      </c>
      <c r="B1557" s="97">
        <v>0.54490740666666659</v>
      </c>
      <c r="C1557" s="95">
        <v>8</v>
      </c>
      <c r="D1557" s="98">
        <v>122.95</v>
      </c>
      <c r="E1557" s="92">
        <f t="shared" si="24"/>
        <v>983.6</v>
      </c>
      <c r="F1557" s="95" t="s">
        <v>18</v>
      </c>
    </row>
    <row r="1558" spans="1:6">
      <c r="A1558" s="79">
        <v>45247</v>
      </c>
      <c r="B1558" s="97">
        <v>0.54490740666666659</v>
      </c>
      <c r="C1558" s="95">
        <v>96</v>
      </c>
      <c r="D1558" s="98">
        <v>122.95</v>
      </c>
      <c r="E1558" s="92">
        <f t="shared" si="24"/>
        <v>11803.2</v>
      </c>
      <c r="F1558" s="95" t="s">
        <v>18</v>
      </c>
    </row>
    <row r="1559" spans="1:6">
      <c r="A1559" s="79">
        <v>45247</v>
      </c>
      <c r="B1559" s="97">
        <v>0.54490740666666659</v>
      </c>
      <c r="C1559" s="95">
        <v>96</v>
      </c>
      <c r="D1559" s="98">
        <v>122.95</v>
      </c>
      <c r="E1559" s="92">
        <f t="shared" si="24"/>
        <v>11803.2</v>
      </c>
      <c r="F1559" s="95" t="s">
        <v>18</v>
      </c>
    </row>
    <row r="1560" spans="1:6">
      <c r="A1560" s="79">
        <v>45247</v>
      </c>
      <c r="B1560" s="97">
        <v>0.54560185166666664</v>
      </c>
      <c r="C1560" s="95">
        <v>2</v>
      </c>
      <c r="D1560" s="98">
        <v>122.95</v>
      </c>
      <c r="E1560" s="92">
        <f t="shared" si="24"/>
        <v>245.9</v>
      </c>
      <c r="F1560" s="95" t="s">
        <v>18</v>
      </c>
    </row>
    <row r="1561" spans="1:6">
      <c r="A1561" s="79">
        <v>45247</v>
      </c>
      <c r="B1561" s="97">
        <v>0.54560185166666664</v>
      </c>
      <c r="C1561" s="95">
        <v>111</v>
      </c>
      <c r="D1561" s="98">
        <v>122.95</v>
      </c>
      <c r="E1561" s="92">
        <f t="shared" si="24"/>
        <v>13647.45</v>
      </c>
      <c r="F1561" s="95" t="s">
        <v>18</v>
      </c>
    </row>
    <row r="1562" spans="1:6">
      <c r="A1562" s="79">
        <v>45247</v>
      </c>
      <c r="B1562" s="97">
        <v>0.54690972166666663</v>
      </c>
      <c r="C1562" s="95">
        <v>2</v>
      </c>
      <c r="D1562" s="98">
        <v>122.9</v>
      </c>
      <c r="E1562" s="92">
        <f t="shared" si="24"/>
        <v>245.8</v>
      </c>
      <c r="F1562" s="95" t="s">
        <v>18</v>
      </c>
    </row>
    <row r="1563" spans="1:6">
      <c r="A1563" s="79">
        <v>45247</v>
      </c>
      <c r="B1563" s="97">
        <v>0.54690972166666663</v>
      </c>
      <c r="C1563" s="95">
        <v>2</v>
      </c>
      <c r="D1563" s="98">
        <v>122.9</v>
      </c>
      <c r="E1563" s="92">
        <f t="shared" si="24"/>
        <v>245.8</v>
      </c>
      <c r="F1563" s="95" t="s">
        <v>18</v>
      </c>
    </row>
    <row r="1564" spans="1:6">
      <c r="A1564" s="79">
        <v>45247</v>
      </c>
      <c r="B1564" s="97">
        <v>0.55005786966666659</v>
      </c>
      <c r="C1564" s="95">
        <v>3</v>
      </c>
      <c r="D1564" s="98">
        <v>122.9</v>
      </c>
      <c r="E1564" s="92">
        <f t="shared" si="24"/>
        <v>368.70000000000005</v>
      </c>
      <c r="F1564" s="95" t="s">
        <v>18</v>
      </c>
    </row>
    <row r="1565" spans="1:6">
      <c r="A1565" s="79">
        <v>45247</v>
      </c>
      <c r="B1565" s="97">
        <v>0.55005786966666659</v>
      </c>
      <c r="C1565" s="95">
        <v>3</v>
      </c>
      <c r="D1565" s="98">
        <v>122.9</v>
      </c>
      <c r="E1565" s="92">
        <f t="shared" si="24"/>
        <v>368.70000000000005</v>
      </c>
      <c r="F1565" s="95" t="s">
        <v>18</v>
      </c>
    </row>
    <row r="1566" spans="1:6">
      <c r="A1566" s="79">
        <v>45247</v>
      </c>
      <c r="B1566" s="97">
        <v>0.55005786966666659</v>
      </c>
      <c r="C1566" s="95">
        <v>123</v>
      </c>
      <c r="D1566" s="98">
        <v>122.9</v>
      </c>
      <c r="E1566" s="92">
        <f t="shared" si="24"/>
        <v>15116.7</v>
      </c>
      <c r="F1566" s="95" t="s">
        <v>18</v>
      </c>
    </row>
    <row r="1567" spans="1:6">
      <c r="A1567" s="79">
        <v>45247</v>
      </c>
      <c r="B1567" s="97">
        <v>0.55077546266666666</v>
      </c>
      <c r="C1567" s="95">
        <v>138</v>
      </c>
      <c r="D1567" s="98">
        <v>122.85</v>
      </c>
      <c r="E1567" s="92">
        <f t="shared" si="24"/>
        <v>16953.3</v>
      </c>
      <c r="F1567" s="95" t="s">
        <v>18</v>
      </c>
    </row>
    <row r="1568" spans="1:6">
      <c r="A1568" s="79">
        <v>45247</v>
      </c>
      <c r="B1568" s="97">
        <v>0.55145833266666666</v>
      </c>
      <c r="C1568" s="95">
        <v>3</v>
      </c>
      <c r="D1568" s="98">
        <v>122.85</v>
      </c>
      <c r="E1568" s="92">
        <f t="shared" si="24"/>
        <v>368.54999999999995</v>
      </c>
      <c r="F1568" s="95" t="s">
        <v>18</v>
      </c>
    </row>
    <row r="1569" spans="1:6">
      <c r="A1569" s="79">
        <v>45247</v>
      </c>
      <c r="B1569" s="97">
        <v>0.5542245366666666</v>
      </c>
      <c r="C1569" s="95">
        <v>42</v>
      </c>
      <c r="D1569" s="98">
        <v>122.9</v>
      </c>
      <c r="E1569" s="92">
        <f t="shared" si="24"/>
        <v>5161.8</v>
      </c>
      <c r="F1569" s="95" t="s">
        <v>18</v>
      </c>
    </row>
    <row r="1570" spans="1:6">
      <c r="A1570" s="79">
        <v>45247</v>
      </c>
      <c r="B1570" s="97">
        <v>0.5542245366666666</v>
      </c>
      <c r="C1570" s="95">
        <v>45</v>
      </c>
      <c r="D1570" s="98">
        <v>122.9</v>
      </c>
      <c r="E1570" s="92">
        <f t="shared" si="24"/>
        <v>5530.5</v>
      </c>
      <c r="F1570" s="95" t="s">
        <v>18</v>
      </c>
    </row>
    <row r="1571" spans="1:6">
      <c r="A1571" s="79">
        <v>45247</v>
      </c>
      <c r="B1571" s="97">
        <v>0.5542245366666666</v>
      </c>
      <c r="C1571" s="95">
        <v>60</v>
      </c>
      <c r="D1571" s="98">
        <v>122.9</v>
      </c>
      <c r="E1571" s="92">
        <f t="shared" si="24"/>
        <v>7374</v>
      </c>
      <c r="F1571" s="95" t="s">
        <v>18</v>
      </c>
    </row>
    <row r="1572" spans="1:6">
      <c r="A1572" s="79">
        <v>45247</v>
      </c>
      <c r="B1572" s="97">
        <v>0.55755786966666665</v>
      </c>
      <c r="C1572" s="95">
        <v>26</v>
      </c>
      <c r="D1572" s="98">
        <v>122.85</v>
      </c>
      <c r="E1572" s="92">
        <f t="shared" si="24"/>
        <v>3194.1</v>
      </c>
      <c r="F1572" s="95" t="s">
        <v>18</v>
      </c>
    </row>
    <row r="1573" spans="1:6">
      <c r="A1573" s="79">
        <v>45247</v>
      </c>
      <c r="B1573" s="97">
        <v>0.55755786966666665</v>
      </c>
      <c r="C1573" s="95">
        <v>48</v>
      </c>
      <c r="D1573" s="98">
        <v>122.85</v>
      </c>
      <c r="E1573" s="92">
        <f t="shared" ref="E1573:E1636" si="25">C1573*D1573</f>
        <v>5896.7999999999993</v>
      </c>
      <c r="F1573" s="95" t="s">
        <v>18</v>
      </c>
    </row>
    <row r="1574" spans="1:6">
      <c r="A1574" s="79">
        <v>45247</v>
      </c>
      <c r="B1574" s="97">
        <v>0.55755786966666665</v>
      </c>
      <c r="C1574" s="95">
        <v>55</v>
      </c>
      <c r="D1574" s="98">
        <v>122.85</v>
      </c>
      <c r="E1574" s="92">
        <f t="shared" si="25"/>
        <v>6756.75</v>
      </c>
      <c r="F1574" s="95" t="s">
        <v>18</v>
      </c>
    </row>
    <row r="1575" spans="1:6">
      <c r="A1575" s="79">
        <v>45247</v>
      </c>
      <c r="B1575" s="97">
        <v>0.55755786966666665</v>
      </c>
      <c r="C1575" s="95">
        <v>72</v>
      </c>
      <c r="D1575" s="98">
        <v>122.85</v>
      </c>
      <c r="E1575" s="92">
        <f t="shared" si="25"/>
        <v>8845.1999999999989</v>
      </c>
      <c r="F1575" s="95" t="s">
        <v>18</v>
      </c>
    </row>
    <row r="1576" spans="1:6">
      <c r="A1576" s="79">
        <v>45247</v>
      </c>
      <c r="B1576" s="97">
        <v>0.55880786966666662</v>
      </c>
      <c r="C1576" s="95">
        <v>2</v>
      </c>
      <c r="D1576" s="98">
        <v>122.8</v>
      </c>
      <c r="E1576" s="92">
        <f t="shared" si="25"/>
        <v>245.6</v>
      </c>
      <c r="F1576" s="95" t="s">
        <v>18</v>
      </c>
    </row>
    <row r="1577" spans="1:6">
      <c r="A1577" s="79">
        <v>45247</v>
      </c>
      <c r="B1577" s="97">
        <v>0.55880786966666662</v>
      </c>
      <c r="C1577" s="95">
        <v>2</v>
      </c>
      <c r="D1577" s="98">
        <v>122.8</v>
      </c>
      <c r="E1577" s="92">
        <f t="shared" si="25"/>
        <v>245.6</v>
      </c>
      <c r="F1577" s="95" t="s">
        <v>18</v>
      </c>
    </row>
    <row r="1578" spans="1:6">
      <c r="A1578" s="79">
        <v>45247</v>
      </c>
      <c r="B1578" s="97">
        <v>0.55880786966666662</v>
      </c>
      <c r="C1578" s="95">
        <v>2</v>
      </c>
      <c r="D1578" s="98">
        <v>122.8</v>
      </c>
      <c r="E1578" s="92">
        <f t="shared" si="25"/>
        <v>245.6</v>
      </c>
      <c r="F1578" s="95" t="s">
        <v>18</v>
      </c>
    </row>
    <row r="1579" spans="1:6">
      <c r="A1579" s="79">
        <v>45247</v>
      </c>
      <c r="B1579" s="97">
        <v>0.55880786966666662</v>
      </c>
      <c r="C1579" s="95">
        <v>3</v>
      </c>
      <c r="D1579" s="98">
        <v>122.8</v>
      </c>
      <c r="E1579" s="92">
        <f t="shared" si="25"/>
        <v>368.4</v>
      </c>
      <c r="F1579" s="95" t="s">
        <v>18</v>
      </c>
    </row>
    <row r="1580" spans="1:6">
      <c r="A1580" s="79">
        <v>45247</v>
      </c>
      <c r="B1580" s="97">
        <v>0.55880786966666662</v>
      </c>
      <c r="C1580" s="95">
        <v>155</v>
      </c>
      <c r="D1580" s="98">
        <v>122.8</v>
      </c>
      <c r="E1580" s="92">
        <f t="shared" si="25"/>
        <v>19034</v>
      </c>
      <c r="F1580" s="95" t="s">
        <v>18</v>
      </c>
    </row>
    <row r="1581" spans="1:6">
      <c r="A1581" s="79">
        <v>45247</v>
      </c>
      <c r="B1581" s="97">
        <v>0.5613541666666666</v>
      </c>
      <c r="C1581" s="95">
        <v>2</v>
      </c>
      <c r="D1581" s="98">
        <v>122.8</v>
      </c>
      <c r="E1581" s="92">
        <f t="shared" si="25"/>
        <v>245.6</v>
      </c>
      <c r="F1581" s="95" t="s">
        <v>18</v>
      </c>
    </row>
    <row r="1582" spans="1:6">
      <c r="A1582" s="79">
        <v>45247</v>
      </c>
      <c r="B1582" s="97">
        <v>0.5613541666666666</v>
      </c>
      <c r="C1582" s="95">
        <v>2</v>
      </c>
      <c r="D1582" s="98">
        <v>122.8</v>
      </c>
      <c r="E1582" s="92">
        <f t="shared" si="25"/>
        <v>245.6</v>
      </c>
      <c r="F1582" s="95" t="s">
        <v>18</v>
      </c>
    </row>
    <row r="1583" spans="1:6">
      <c r="A1583" s="79">
        <v>45247</v>
      </c>
      <c r="B1583" s="97">
        <v>0.5613541666666666</v>
      </c>
      <c r="C1583" s="95">
        <v>11</v>
      </c>
      <c r="D1583" s="98">
        <v>122.8</v>
      </c>
      <c r="E1583" s="92">
        <f t="shared" si="25"/>
        <v>1350.8</v>
      </c>
      <c r="F1583" s="95" t="s">
        <v>18</v>
      </c>
    </row>
    <row r="1584" spans="1:6">
      <c r="A1584" s="79">
        <v>45247</v>
      </c>
      <c r="B1584" s="97">
        <v>0.5613541666666666</v>
      </c>
      <c r="C1584" s="95">
        <v>93</v>
      </c>
      <c r="D1584" s="98">
        <v>122.8</v>
      </c>
      <c r="E1584" s="92">
        <f t="shared" si="25"/>
        <v>11420.4</v>
      </c>
      <c r="F1584" s="95" t="s">
        <v>18</v>
      </c>
    </row>
    <row r="1585" spans="1:6">
      <c r="A1585" s="79">
        <v>45247</v>
      </c>
      <c r="B1585" s="97">
        <v>0.56406249966666666</v>
      </c>
      <c r="C1585" s="95">
        <v>2</v>
      </c>
      <c r="D1585" s="98">
        <v>122.8</v>
      </c>
      <c r="E1585" s="92">
        <f t="shared" si="25"/>
        <v>245.6</v>
      </c>
      <c r="F1585" s="95" t="s">
        <v>18</v>
      </c>
    </row>
    <row r="1586" spans="1:6">
      <c r="A1586" s="79">
        <v>45247</v>
      </c>
      <c r="B1586" s="97">
        <v>0.56406249966666666</v>
      </c>
      <c r="C1586" s="95">
        <v>49</v>
      </c>
      <c r="D1586" s="98">
        <v>122.8</v>
      </c>
      <c r="E1586" s="92">
        <f t="shared" si="25"/>
        <v>6017.2</v>
      </c>
      <c r="F1586" s="95" t="s">
        <v>18</v>
      </c>
    </row>
    <row r="1587" spans="1:6">
      <c r="A1587" s="79">
        <v>45247</v>
      </c>
      <c r="B1587" s="97">
        <v>0.56406249966666666</v>
      </c>
      <c r="C1587" s="95">
        <v>84</v>
      </c>
      <c r="D1587" s="98">
        <v>122.8</v>
      </c>
      <c r="E1587" s="92">
        <f t="shared" si="25"/>
        <v>10315.199999999999</v>
      </c>
      <c r="F1587" s="95" t="s">
        <v>18</v>
      </c>
    </row>
    <row r="1588" spans="1:6">
      <c r="A1588" s="79">
        <v>45247</v>
      </c>
      <c r="B1588" s="97">
        <v>0.56581018466666666</v>
      </c>
      <c r="C1588" s="95">
        <v>2</v>
      </c>
      <c r="D1588" s="98">
        <v>122.75</v>
      </c>
      <c r="E1588" s="92">
        <f t="shared" si="25"/>
        <v>245.5</v>
      </c>
      <c r="F1588" s="95" t="s">
        <v>18</v>
      </c>
    </row>
    <row r="1589" spans="1:6">
      <c r="A1589" s="79">
        <v>45247</v>
      </c>
      <c r="B1589" s="97">
        <v>0.56581018466666666</v>
      </c>
      <c r="C1589" s="95">
        <v>3</v>
      </c>
      <c r="D1589" s="98">
        <v>122.75</v>
      </c>
      <c r="E1589" s="92">
        <f t="shared" si="25"/>
        <v>368.25</v>
      </c>
      <c r="F1589" s="95" t="s">
        <v>18</v>
      </c>
    </row>
    <row r="1590" spans="1:6">
      <c r="A1590" s="79">
        <v>45247</v>
      </c>
      <c r="B1590" s="97">
        <v>0.56581018466666666</v>
      </c>
      <c r="C1590" s="95">
        <v>3</v>
      </c>
      <c r="D1590" s="98">
        <v>122.75</v>
      </c>
      <c r="E1590" s="92">
        <f t="shared" si="25"/>
        <v>368.25</v>
      </c>
      <c r="F1590" s="95" t="s">
        <v>18</v>
      </c>
    </row>
    <row r="1591" spans="1:6">
      <c r="A1591" s="79">
        <v>45247</v>
      </c>
      <c r="B1591" s="97">
        <v>0.56581018466666666</v>
      </c>
      <c r="C1591" s="95">
        <v>3</v>
      </c>
      <c r="D1591" s="98">
        <v>122.75</v>
      </c>
      <c r="E1591" s="92">
        <f t="shared" si="25"/>
        <v>368.25</v>
      </c>
      <c r="F1591" s="95" t="s">
        <v>18</v>
      </c>
    </row>
    <row r="1592" spans="1:6">
      <c r="A1592" s="79">
        <v>45247</v>
      </c>
      <c r="B1592" s="97">
        <v>0.56581018466666666</v>
      </c>
      <c r="C1592" s="95">
        <v>153</v>
      </c>
      <c r="D1592" s="98">
        <v>122.75</v>
      </c>
      <c r="E1592" s="92">
        <f t="shared" si="25"/>
        <v>18780.75</v>
      </c>
      <c r="F1592" s="95" t="s">
        <v>18</v>
      </c>
    </row>
    <row r="1593" spans="1:6">
      <c r="A1593" s="79">
        <v>45247</v>
      </c>
      <c r="B1593" s="97">
        <v>0.56917824066666667</v>
      </c>
      <c r="C1593" s="95">
        <v>4</v>
      </c>
      <c r="D1593" s="98">
        <v>122.8</v>
      </c>
      <c r="E1593" s="92">
        <f t="shared" si="25"/>
        <v>491.2</v>
      </c>
      <c r="F1593" s="95" t="s">
        <v>18</v>
      </c>
    </row>
    <row r="1594" spans="1:6">
      <c r="A1594" s="79">
        <v>45247</v>
      </c>
      <c r="B1594" s="97">
        <v>0.56917824066666667</v>
      </c>
      <c r="C1594" s="95">
        <v>137</v>
      </c>
      <c r="D1594" s="98">
        <v>122.8</v>
      </c>
      <c r="E1594" s="92">
        <f t="shared" si="25"/>
        <v>16823.599999999999</v>
      </c>
      <c r="F1594" s="95" t="s">
        <v>18</v>
      </c>
    </row>
    <row r="1595" spans="1:6">
      <c r="A1595" s="79">
        <v>45247</v>
      </c>
      <c r="B1595" s="97">
        <v>0.57127314766666659</v>
      </c>
      <c r="C1595" s="95">
        <v>3</v>
      </c>
      <c r="D1595" s="98">
        <v>122.85</v>
      </c>
      <c r="E1595" s="92">
        <f t="shared" si="25"/>
        <v>368.54999999999995</v>
      </c>
      <c r="F1595" s="95" t="s">
        <v>18</v>
      </c>
    </row>
    <row r="1596" spans="1:6">
      <c r="A1596" s="79">
        <v>45247</v>
      </c>
      <c r="B1596" s="97">
        <v>0.57236111066666662</v>
      </c>
      <c r="C1596" s="95">
        <v>60</v>
      </c>
      <c r="D1596" s="98">
        <v>122.85</v>
      </c>
      <c r="E1596" s="92">
        <f t="shared" si="25"/>
        <v>7371</v>
      </c>
      <c r="F1596" s="95" t="s">
        <v>18</v>
      </c>
    </row>
    <row r="1597" spans="1:6">
      <c r="A1597" s="79">
        <v>45247</v>
      </c>
      <c r="B1597" s="97">
        <v>0.57236111066666662</v>
      </c>
      <c r="C1597" s="95">
        <v>132</v>
      </c>
      <c r="D1597" s="98">
        <v>122.85</v>
      </c>
      <c r="E1597" s="92">
        <f t="shared" si="25"/>
        <v>16216.199999999999</v>
      </c>
      <c r="F1597" s="95" t="s">
        <v>18</v>
      </c>
    </row>
    <row r="1598" spans="1:6">
      <c r="A1598" s="79">
        <v>45247</v>
      </c>
      <c r="B1598" s="97">
        <v>0.57371527766666663</v>
      </c>
      <c r="C1598" s="95">
        <v>2</v>
      </c>
      <c r="D1598" s="98">
        <v>122.8</v>
      </c>
      <c r="E1598" s="92">
        <f t="shared" si="25"/>
        <v>245.6</v>
      </c>
      <c r="F1598" s="95" t="s">
        <v>18</v>
      </c>
    </row>
    <row r="1599" spans="1:6">
      <c r="A1599" s="79">
        <v>45247</v>
      </c>
      <c r="B1599" s="97">
        <v>0.57371527766666663</v>
      </c>
      <c r="C1599" s="95">
        <v>2</v>
      </c>
      <c r="D1599" s="98">
        <v>122.8</v>
      </c>
      <c r="E1599" s="92">
        <f t="shared" si="25"/>
        <v>245.6</v>
      </c>
      <c r="F1599" s="95" t="s">
        <v>18</v>
      </c>
    </row>
    <row r="1600" spans="1:6">
      <c r="A1600" s="79">
        <v>45247</v>
      </c>
      <c r="B1600" s="97">
        <v>0.57371527766666663</v>
      </c>
      <c r="C1600" s="95">
        <v>3</v>
      </c>
      <c r="D1600" s="98">
        <v>122.8</v>
      </c>
      <c r="E1600" s="92">
        <f t="shared" si="25"/>
        <v>368.4</v>
      </c>
      <c r="F1600" s="95" t="s">
        <v>18</v>
      </c>
    </row>
    <row r="1601" spans="1:6">
      <c r="A1601" s="79">
        <v>45247</v>
      </c>
      <c r="B1601" s="97">
        <v>0.57371527766666663</v>
      </c>
      <c r="C1601" s="95">
        <v>3</v>
      </c>
      <c r="D1601" s="98">
        <v>122.8</v>
      </c>
      <c r="E1601" s="92">
        <f t="shared" si="25"/>
        <v>368.4</v>
      </c>
      <c r="F1601" s="95" t="s">
        <v>18</v>
      </c>
    </row>
    <row r="1602" spans="1:6">
      <c r="A1602" s="79">
        <v>45247</v>
      </c>
      <c r="B1602" s="97">
        <v>0.57371527766666663</v>
      </c>
      <c r="C1602" s="95">
        <v>36</v>
      </c>
      <c r="D1602" s="98">
        <v>122.8</v>
      </c>
      <c r="E1602" s="92">
        <f t="shared" si="25"/>
        <v>4420.8</v>
      </c>
      <c r="F1602" s="95" t="s">
        <v>18</v>
      </c>
    </row>
    <row r="1603" spans="1:6">
      <c r="A1603" s="79">
        <v>45247</v>
      </c>
      <c r="B1603" s="97">
        <v>0.57371527766666663</v>
      </c>
      <c r="C1603" s="95">
        <v>55</v>
      </c>
      <c r="D1603" s="98">
        <v>122.8</v>
      </c>
      <c r="E1603" s="92">
        <f t="shared" si="25"/>
        <v>6754</v>
      </c>
      <c r="F1603" s="95" t="s">
        <v>18</v>
      </c>
    </row>
    <row r="1604" spans="1:6">
      <c r="A1604" s="79">
        <v>45247</v>
      </c>
      <c r="B1604" s="97">
        <v>0.57371527766666663</v>
      </c>
      <c r="C1604" s="95">
        <v>66</v>
      </c>
      <c r="D1604" s="98">
        <v>122.8</v>
      </c>
      <c r="E1604" s="92">
        <f t="shared" si="25"/>
        <v>8104.8</v>
      </c>
      <c r="F1604" s="95" t="s">
        <v>18</v>
      </c>
    </row>
    <row r="1605" spans="1:6">
      <c r="A1605" s="79">
        <v>45247</v>
      </c>
      <c r="B1605" s="97">
        <v>0.57428240666666663</v>
      </c>
      <c r="C1605" s="95">
        <v>2</v>
      </c>
      <c r="D1605" s="98">
        <v>122.75</v>
      </c>
      <c r="E1605" s="92">
        <f t="shared" si="25"/>
        <v>245.5</v>
      </c>
      <c r="F1605" s="95" t="s">
        <v>18</v>
      </c>
    </row>
    <row r="1606" spans="1:6">
      <c r="A1606" s="79">
        <v>45247</v>
      </c>
      <c r="B1606" s="97">
        <v>0.57428240666666663</v>
      </c>
      <c r="C1606" s="95">
        <v>3</v>
      </c>
      <c r="D1606" s="98">
        <v>122.75</v>
      </c>
      <c r="E1606" s="92">
        <f t="shared" si="25"/>
        <v>368.25</v>
      </c>
      <c r="F1606" s="95" t="s">
        <v>18</v>
      </c>
    </row>
    <row r="1607" spans="1:6">
      <c r="A1607" s="79">
        <v>45247</v>
      </c>
      <c r="B1607" s="97">
        <v>0.57428240666666663</v>
      </c>
      <c r="C1607" s="95">
        <v>65</v>
      </c>
      <c r="D1607" s="98">
        <v>122.75</v>
      </c>
      <c r="E1607" s="92">
        <f t="shared" si="25"/>
        <v>7978.75</v>
      </c>
      <c r="F1607" s="95" t="s">
        <v>18</v>
      </c>
    </row>
    <row r="1608" spans="1:6">
      <c r="A1608" s="79">
        <v>45247</v>
      </c>
      <c r="B1608" s="97">
        <v>0.57624999966666668</v>
      </c>
      <c r="C1608" s="95">
        <v>3</v>
      </c>
      <c r="D1608" s="98">
        <v>122.75</v>
      </c>
      <c r="E1608" s="92">
        <f t="shared" si="25"/>
        <v>368.25</v>
      </c>
      <c r="F1608" s="95" t="s">
        <v>18</v>
      </c>
    </row>
    <row r="1609" spans="1:6">
      <c r="A1609" s="79">
        <v>45247</v>
      </c>
      <c r="B1609" s="97">
        <v>0.58086805466666658</v>
      </c>
      <c r="C1609" s="95">
        <v>20</v>
      </c>
      <c r="D1609" s="98">
        <v>122.75</v>
      </c>
      <c r="E1609" s="92">
        <f t="shared" si="25"/>
        <v>2455</v>
      </c>
      <c r="F1609" s="95" t="s">
        <v>18</v>
      </c>
    </row>
    <row r="1610" spans="1:6">
      <c r="A1610" s="79">
        <v>45247</v>
      </c>
      <c r="B1610" s="97">
        <v>0.58086805466666658</v>
      </c>
      <c r="C1610" s="95">
        <v>90</v>
      </c>
      <c r="D1610" s="98">
        <v>122.75</v>
      </c>
      <c r="E1610" s="92">
        <f t="shared" si="25"/>
        <v>11047.5</v>
      </c>
      <c r="F1610" s="95" t="s">
        <v>18</v>
      </c>
    </row>
    <row r="1611" spans="1:6">
      <c r="A1611" s="79">
        <v>45247</v>
      </c>
      <c r="B1611" s="97">
        <v>0.58086805466666658</v>
      </c>
      <c r="C1611" s="95">
        <v>90</v>
      </c>
      <c r="D1611" s="98">
        <v>122.75</v>
      </c>
      <c r="E1611" s="92">
        <f t="shared" si="25"/>
        <v>11047.5</v>
      </c>
      <c r="F1611" s="95" t="s">
        <v>18</v>
      </c>
    </row>
    <row r="1612" spans="1:6">
      <c r="A1612" s="79">
        <v>45247</v>
      </c>
      <c r="B1612" s="97">
        <v>0.58177083266666663</v>
      </c>
      <c r="C1612" s="95">
        <v>3</v>
      </c>
      <c r="D1612" s="98">
        <v>122.7</v>
      </c>
      <c r="E1612" s="92">
        <f t="shared" si="25"/>
        <v>368.1</v>
      </c>
      <c r="F1612" s="95" t="s">
        <v>18</v>
      </c>
    </row>
    <row r="1613" spans="1:6">
      <c r="A1613" s="79">
        <v>45247</v>
      </c>
      <c r="B1613" s="97">
        <v>0.58177083266666663</v>
      </c>
      <c r="C1613" s="95">
        <v>3</v>
      </c>
      <c r="D1613" s="98">
        <v>122.7</v>
      </c>
      <c r="E1613" s="92">
        <f t="shared" si="25"/>
        <v>368.1</v>
      </c>
      <c r="F1613" s="95" t="s">
        <v>18</v>
      </c>
    </row>
    <row r="1614" spans="1:6">
      <c r="A1614" s="79">
        <v>45247</v>
      </c>
      <c r="B1614" s="97">
        <v>0.58177083266666663</v>
      </c>
      <c r="C1614" s="95">
        <v>3</v>
      </c>
      <c r="D1614" s="98">
        <v>122.7</v>
      </c>
      <c r="E1614" s="92">
        <f t="shared" si="25"/>
        <v>368.1</v>
      </c>
      <c r="F1614" s="95" t="s">
        <v>18</v>
      </c>
    </row>
    <row r="1615" spans="1:6">
      <c r="A1615" s="79">
        <v>45247</v>
      </c>
      <c r="B1615" s="97">
        <v>0.58177083266666663</v>
      </c>
      <c r="C1615" s="95">
        <v>3</v>
      </c>
      <c r="D1615" s="98">
        <v>122.7</v>
      </c>
      <c r="E1615" s="92">
        <f t="shared" si="25"/>
        <v>368.1</v>
      </c>
      <c r="F1615" s="95" t="s">
        <v>18</v>
      </c>
    </row>
    <row r="1616" spans="1:6">
      <c r="A1616" s="79">
        <v>45247</v>
      </c>
      <c r="B1616" s="97">
        <v>0.58177083266666663</v>
      </c>
      <c r="C1616" s="95">
        <v>169</v>
      </c>
      <c r="D1616" s="98">
        <v>122.7</v>
      </c>
      <c r="E1616" s="92">
        <f t="shared" si="25"/>
        <v>20736.3</v>
      </c>
      <c r="F1616" s="95" t="s">
        <v>18</v>
      </c>
    </row>
    <row r="1617" spans="1:6">
      <c r="A1617" s="79">
        <v>45247</v>
      </c>
      <c r="B1617" s="97">
        <v>0.58401620366666662</v>
      </c>
      <c r="C1617" s="95">
        <v>3</v>
      </c>
      <c r="D1617" s="98">
        <v>122.65</v>
      </c>
      <c r="E1617" s="92">
        <f t="shared" si="25"/>
        <v>367.95000000000005</v>
      </c>
      <c r="F1617" s="95" t="s">
        <v>18</v>
      </c>
    </row>
    <row r="1618" spans="1:6">
      <c r="A1618" s="79">
        <v>45247</v>
      </c>
      <c r="B1618" s="97">
        <v>0.58401620366666662</v>
      </c>
      <c r="C1618" s="95">
        <v>53</v>
      </c>
      <c r="D1618" s="98">
        <v>122.65</v>
      </c>
      <c r="E1618" s="92">
        <f t="shared" si="25"/>
        <v>6500.4500000000007</v>
      </c>
      <c r="F1618" s="95" t="s">
        <v>18</v>
      </c>
    </row>
    <row r="1619" spans="1:6">
      <c r="A1619" s="79">
        <v>45247</v>
      </c>
      <c r="B1619" s="97">
        <v>0.58457175866666666</v>
      </c>
      <c r="C1619" s="95">
        <v>2</v>
      </c>
      <c r="D1619" s="98">
        <v>122.75</v>
      </c>
      <c r="E1619" s="92">
        <f t="shared" si="25"/>
        <v>245.5</v>
      </c>
      <c r="F1619" s="95" t="s">
        <v>18</v>
      </c>
    </row>
    <row r="1620" spans="1:6">
      <c r="A1620" s="79">
        <v>45247</v>
      </c>
      <c r="B1620" s="97">
        <v>0.58865740666666666</v>
      </c>
      <c r="C1620" s="95">
        <v>9</v>
      </c>
      <c r="D1620" s="98">
        <v>122.75</v>
      </c>
      <c r="E1620" s="92">
        <f t="shared" si="25"/>
        <v>1104.75</v>
      </c>
      <c r="F1620" s="95" t="s">
        <v>18</v>
      </c>
    </row>
    <row r="1621" spans="1:6">
      <c r="A1621" s="79">
        <v>45247</v>
      </c>
      <c r="B1621" s="97">
        <v>0.58865740666666666</v>
      </c>
      <c r="C1621" s="95">
        <v>56</v>
      </c>
      <c r="D1621" s="98">
        <v>122.75</v>
      </c>
      <c r="E1621" s="92">
        <f t="shared" si="25"/>
        <v>6874</v>
      </c>
      <c r="F1621" s="95" t="s">
        <v>18</v>
      </c>
    </row>
    <row r="1622" spans="1:6">
      <c r="A1622" s="79">
        <v>45247</v>
      </c>
      <c r="B1622" s="97">
        <v>0.58865740666666666</v>
      </c>
      <c r="C1622" s="95">
        <v>56</v>
      </c>
      <c r="D1622" s="98">
        <v>122.75</v>
      </c>
      <c r="E1622" s="92">
        <f t="shared" si="25"/>
        <v>6874</v>
      </c>
      <c r="F1622" s="95" t="s">
        <v>18</v>
      </c>
    </row>
    <row r="1623" spans="1:6">
      <c r="A1623" s="79">
        <v>45247</v>
      </c>
      <c r="B1623" s="97">
        <v>0.58865740666666666</v>
      </c>
      <c r="C1623" s="95">
        <v>79</v>
      </c>
      <c r="D1623" s="98">
        <v>122.75</v>
      </c>
      <c r="E1623" s="92">
        <f t="shared" si="25"/>
        <v>9697.25</v>
      </c>
      <c r="F1623" s="95" t="s">
        <v>18</v>
      </c>
    </row>
    <row r="1624" spans="1:6">
      <c r="A1624" s="79">
        <v>45247</v>
      </c>
      <c r="B1624" s="97">
        <v>0.59168981466666659</v>
      </c>
      <c r="C1624" s="95">
        <v>2</v>
      </c>
      <c r="D1624" s="98">
        <v>122.7</v>
      </c>
      <c r="E1624" s="92">
        <f t="shared" si="25"/>
        <v>245.4</v>
      </c>
      <c r="F1624" s="95" t="s">
        <v>18</v>
      </c>
    </row>
    <row r="1625" spans="1:6">
      <c r="A1625" s="79">
        <v>45247</v>
      </c>
      <c r="B1625" s="97">
        <v>0.59168981466666659</v>
      </c>
      <c r="C1625" s="95">
        <v>17</v>
      </c>
      <c r="D1625" s="98">
        <v>122.7</v>
      </c>
      <c r="E1625" s="92">
        <f t="shared" si="25"/>
        <v>2085.9</v>
      </c>
      <c r="F1625" s="95" t="s">
        <v>18</v>
      </c>
    </row>
    <row r="1626" spans="1:6">
      <c r="A1626" s="79">
        <v>45247</v>
      </c>
      <c r="B1626" s="97">
        <v>0.59344907366666666</v>
      </c>
      <c r="C1626" s="95">
        <v>34</v>
      </c>
      <c r="D1626" s="98">
        <v>122.75</v>
      </c>
      <c r="E1626" s="92">
        <f t="shared" si="25"/>
        <v>4173.5</v>
      </c>
      <c r="F1626" s="95" t="s">
        <v>18</v>
      </c>
    </row>
    <row r="1627" spans="1:6">
      <c r="A1627" s="79">
        <v>45247</v>
      </c>
      <c r="B1627" s="97">
        <v>0.59344907366666666</v>
      </c>
      <c r="C1627" s="95">
        <v>74</v>
      </c>
      <c r="D1627" s="98">
        <v>122.75</v>
      </c>
      <c r="E1627" s="92">
        <f t="shared" si="25"/>
        <v>9083.5</v>
      </c>
      <c r="F1627" s="95" t="s">
        <v>18</v>
      </c>
    </row>
    <row r="1628" spans="1:6">
      <c r="A1628" s="79">
        <v>45247</v>
      </c>
      <c r="B1628" s="97">
        <v>0.59465277766666658</v>
      </c>
      <c r="C1628" s="95">
        <v>81</v>
      </c>
      <c r="D1628" s="98">
        <v>122.75</v>
      </c>
      <c r="E1628" s="92">
        <f t="shared" si="25"/>
        <v>9942.75</v>
      </c>
      <c r="F1628" s="95" t="s">
        <v>18</v>
      </c>
    </row>
    <row r="1629" spans="1:6">
      <c r="A1629" s="79">
        <v>45247</v>
      </c>
      <c r="B1629" s="97">
        <v>0.59553240666666662</v>
      </c>
      <c r="C1629" s="95">
        <v>2</v>
      </c>
      <c r="D1629" s="98">
        <v>122.7</v>
      </c>
      <c r="E1629" s="92">
        <f t="shared" si="25"/>
        <v>245.4</v>
      </c>
      <c r="F1629" s="95" t="s">
        <v>18</v>
      </c>
    </row>
    <row r="1630" spans="1:6">
      <c r="A1630" s="79">
        <v>45247</v>
      </c>
      <c r="B1630" s="97">
        <v>0.59553240666666662</v>
      </c>
      <c r="C1630" s="95">
        <v>2</v>
      </c>
      <c r="D1630" s="98">
        <v>122.7</v>
      </c>
      <c r="E1630" s="92">
        <f t="shared" si="25"/>
        <v>245.4</v>
      </c>
      <c r="F1630" s="95" t="s">
        <v>18</v>
      </c>
    </row>
    <row r="1631" spans="1:6">
      <c r="A1631" s="79">
        <v>45247</v>
      </c>
      <c r="B1631" s="97">
        <v>0.59553240666666662</v>
      </c>
      <c r="C1631" s="95">
        <v>3</v>
      </c>
      <c r="D1631" s="98">
        <v>122.7</v>
      </c>
      <c r="E1631" s="92">
        <f t="shared" si="25"/>
        <v>368.1</v>
      </c>
      <c r="F1631" s="95" t="s">
        <v>18</v>
      </c>
    </row>
    <row r="1632" spans="1:6">
      <c r="A1632" s="79">
        <v>45247</v>
      </c>
      <c r="B1632" s="97">
        <v>0.59553240666666662</v>
      </c>
      <c r="C1632" s="95">
        <v>3</v>
      </c>
      <c r="D1632" s="98">
        <v>122.7</v>
      </c>
      <c r="E1632" s="92">
        <f t="shared" si="25"/>
        <v>368.1</v>
      </c>
      <c r="F1632" s="95" t="s">
        <v>18</v>
      </c>
    </row>
    <row r="1633" spans="1:6">
      <c r="A1633" s="79">
        <v>45247</v>
      </c>
      <c r="B1633" s="97">
        <v>0.59589120366666659</v>
      </c>
      <c r="C1633" s="95">
        <v>47</v>
      </c>
      <c r="D1633" s="98">
        <v>122.75</v>
      </c>
      <c r="E1633" s="92">
        <f t="shared" si="25"/>
        <v>5769.25</v>
      </c>
      <c r="F1633" s="95" t="s">
        <v>18</v>
      </c>
    </row>
    <row r="1634" spans="1:6">
      <c r="A1634" s="79">
        <v>45247</v>
      </c>
      <c r="B1634" s="97">
        <v>0.59589120366666659</v>
      </c>
      <c r="C1634" s="95">
        <v>90</v>
      </c>
      <c r="D1634" s="98">
        <v>122.75</v>
      </c>
      <c r="E1634" s="92">
        <f t="shared" si="25"/>
        <v>11047.5</v>
      </c>
      <c r="F1634" s="95" t="s">
        <v>18</v>
      </c>
    </row>
    <row r="1635" spans="1:6">
      <c r="A1635" s="79">
        <v>45247</v>
      </c>
      <c r="B1635" s="97">
        <v>0.59589120366666659</v>
      </c>
      <c r="C1635" s="95">
        <v>90</v>
      </c>
      <c r="D1635" s="98">
        <v>122.75</v>
      </c>
      <c r="E1635" s="92">
        <f t="shared" si="25"/>
        <v>11047.5</v>
      </c>
      <c r="F1635" s="95" t="s">
        <v>18</v>
      </c>
    </row>
    <row r="1636" spans="1:6">
      <c r="A1636" s="79">
        <v>45247</v>
      </c>
      <c r="B1636" s="97">
        <v>0.59774305466666666</v>
      </c>
      <c r="C1636" s="95">
        <v>1</v>
      </c>
      <c r="D1636" s="98">
        <v>122.7</v>
      </c>
      <c r="E1636" s="92">
        <f t="shared" si="25"/>
        <v>122.7</v>
      </c>
      <c r="F1636" s="95" t="s">
        <v>18</v>
      </c>
    </row>
    <row r="1637" spans="1:6">
      <c r="A1637" s="79">
        <v>45247</v>
      </c>
      <c r="B1637" s="97">
        <v>0.59774305466666666</v>
      </c>
      <c r="C1637" s="95">
        <v>3</v>
      </c>
      <c r="D1637" s="98">
        <v>122.7</v>
      </c>
      <c r="E1637" s="92">
        <f t="shared" ref="E1637:E1700" si="26">C1637*D1637</f>
        <v>368.1</v>
      </c>
      <c r="F1637" s="95" t="s">
        <v>18</v>
      </c>
    </row>
    <row r="1638" spans="1:6">
      <c r="A1638" s="79">
        <v>45247</v>
      </c>
      <c r="B1638" s="97">
        <v>0.59881944366666662</v>
      </c>
      <c r="C1638" s="95">
        <v>164</v>
      </c>
      <c r="D1638" s="98">
        <v>122.8</v>
      </c>
      <c r="E1638" s="92">
        <f t="shared" si="26"/>
        <v>20139.2</v>
      </c>
      <c r="F1638" s="95" t="s">
        <v>18</v>
      </c>
    </row>
    <row r="1639" spans="1:6">
      <c r="A1639" s="79">
        <v>45247</v>
      </c>
      <c r="B1639" s="97">
        <v>0.59885416666666658</v>
      </c>
      <c r="C1639" s="95">
        <v>2</v>
      </c>
      <c r="D1639" s="98">
        <v>122.75</v>
      </c>
      <c r="E1639" s="92">
        <f t="shared" si="26"/>
        <v>245.5</v>
      </c>
      <c r="F1639" s="95" t="s">
        <v>18</v>
      </c>
    </row>
    <row r="1640" spans="1:6">
      <c r="A1640" s="79">
        <v>45247</v>
      </c>
      <c r="B1640" s="97">
        <v>0.5988773146666666</v>
      </c>
      <c r="C1640" s="95">
        <v>2</v>
      </c>
      <c r="D1640" s="98">
        <v>122.7</v>
      </c>
      <c r="E1640" s="92">
        <f t="shared" si="26"/>
        <v>245.4</v>
      </c>
      <c r="F1640" s="95" t="s">
        <v>18</v>
      </c>
    </row>
    <row r="1641" spans="1:6">
      <c r="A1641" s="79">
        <v>45247</v>
      </c>
      <c r="B1641" s="97">
        <v>0.5988773146666666</v>
      </c>
      <c r="C1641" s="95">
        <v>2</v>
      </c>
      <c r="D1641" s="98">
        <v>122.7</v>
      </c>
      <c r="E1641" s="92">
        <f t="shared" si="26"/>
        <v>245.4</v>
      </c>
      <c r="F1641" s="95" t="s">
        <v>18</v>
      </c>
    </row>
    <row r="1642" spans="1:6">
      <c r="A1642" s="79">
        <v>45247</v>
      </c>
      <c r="B1642" s="97">
        <v>0.5988773146666666</v>
      </c>
      <c r="C1642" s="95">
        <v>3</v>
      </c>
      <c r="D1642" s="98">
        <v>122.7</v>
      </c>
      <c r="E1642" s="92">
        <f t="shared" si="26"/>
        <v>368.1</v>
      </c>
      <c r="F1642" s="95" t="s">
        <v>18</v>
      </c>
    </row>
    <row r="1643" spans="1:6">
      <c r="A1643" s="79">
        <v>45247</v>
      </c>
      <c r="B1643" s="97">
        <v>0.5988773146666666</v>
      </c>
      <c r="C1643" s="95">
        <v>3</v>
      </c>
      <c r="D1643" s="98">
        <v>122.7</v>
      </c>
      <c r="E1643" s="92">
        <f t="shared" si="26"/>
        <v>368.1</v>
      </c>
      <c r="F1643" s="95" t="s">
        <v>18</v>
      </c>
    </row>
    <row r="1644" spans="1:6">
      <c r="A1644" s="79">
        <v>45247</v>
      </c>
      <c r="B1644" s="97">
        <v>0.5988773146666666</v>
      </c>
      <c r="C1644" s="95">
        <v>3</v>
      </c>
      <c r="D1644" s="98">
        <v>122.7</v>
      </c>
      <c r="E1644" s="92">
        <f t="shared" si="26"/>
        <v>368.1</v>
      </c>
      <c r="F1644" s="95" t="s">
        <v>18</v>
      </c>
    </row>
    <row r="1645" spans="1:6">
      <c r="A1645" s="79">
        <v>45247</v>
      </c>
      <c r="B1645" s="97">
        <v>0.5988773146666666</v>
      </c>
      <c r="C1645" s="95">
        <v>145</v>
      </c>
      <c r="D1645" s="98">
        <v>122.7</v>
      </c>
      <c r="E1645" s="92">
        <f t="shared" si="26"/>
        <v>17791.5</v>
      </c>
      <c r="F1645" s="95" t="s">
        <v>18</v>
      </c>
    </row>
    <row r="1646" spans="1:6">
      <c r="A1646" s="79">
        <v>45247</v>
      </c>
      <c r="B1646" s="97">
        <v>0.59964120366666662</v>
      </c>
      <c r="C1646" s="95">
        <v>55</v>
      </c>
      <c r="D1646" s="98">
        <v>122.75</v>
      </c>
      <c r="E1646" s="92">
        <f t="shared" si="26"/>
        <v>6751.25</v>
      </c>
      <c r="F1646" s="95" t="s">
        <v>18</v>
      </c>
    </row>
    <row r="1647" spans="1:6">
      <c r="A1647" s="79">
        <v>45247</v>
      </c>
      <c r="B1647" s="97">
        <v>0.60097222166666664</v>
      </c>
      <c r="C1647" s="95">
        <v>2</v>
      </c>
      <c r="D1647" s="98">
        <v>122.75</v>
      </c>
      <c r="E1647" s="92">
        <f t="shared" si="26"/>
        <v>245.5</v>
      </c>
      <c r="F1647" s="95" t="s">
        <v>18</v>
      </c>
    </row>
    <row r="1648" spans="1:6">
      <c r="A1648" s="79">
        <v>45247</v>
      </c>
      <c r="B1648" s="97">
        <v>0.60097222166666664</v>
      </c>
      <c r="C1648" s="95">
        <v>3</v>
      </c>
      <c r="D1648" s="98">
        <v>122.75</v>
      </c>
      <c r="E1648" s="92">
        <f t="shared" si="26"/>
        <v>368.25</v>
      </c>
      <c r="F1648" s="95" t="s">
        <v>18</v>
      </c>
    </row>
    <row r="1649" spans="1:6">
      <c r="A1649" s="79">
        <v>45247</v>
      </c>
      <c r="B1649" s="97">
        <v>0.60097222166666664</v>
      </c>
      <c r="C1649" s="95">
        <v>40</v>
      </c>
      <c r="D1649" s="98">
        <v>122.75</v>
      </c>
      <c r="E1649" s="92">
        <f t="shared" si="26"/>
        <v>4910</v>
      </c>
      <c r="F1649" s="95" t="s">
        <v>18</v>
      </c>
    </row>
    <row r="1650" spans="1:6">
      <c r="A1650" s="79">
        <v>45247</v>
      </c>
      <c r="B1650" s="97">
        <v>0.60138888866666662</v>
      </c>
      <c r="C1650" s="95">
        <v>2</v>
      </c>
      <c r="D1650" s="98">
        <v>122.75</v>
      </c>
      <c r="E1650" s="92">
        <f t="shared" si="26"/>
        <v>245.5</v>
      </c>
      <c r="F1650" s="95" t="s">
        <v>18</v>
      </c>
    </row>
    <row r="1651" spans="1:6">
      <c r="A1651" s="79">
        <v>45247</v>
      </c>
      <c r="B1651" s="97">
        <v>0.60138888866666662</v>
      </c>
      <c r="C1651" s="95">
        <v>55</v>
      </c>
      <c r="D1651" s="98">
        <v>122.75</v>
      </c>
      <c r="E1651" s="92">
        <f t="shared" si="26"/>
        <v>6751.25</v>
      </c>
      <c r="F1651" s="95" t="s">
        <v>18</v>
      </c>
    </row>
    <row r="1652" spans="1:6">
      <c r="A1652" s="79">
        <v>45247</v>
      </c>
      <c r="B1652" s="97">
        <v>0.6050694436666666</v>
      </c>
      <c r="C1652" s="95">
        <v>4</v>
      </c>
      <c r="D1652" s="98">
        <v>122.8</v>
      </c>
      <c r="E1652" s="92">
        <f t="shared" si="26"/>
        <v>491.2</v>
      </c>
      <c r="F1652" s="95" t="s">
        <v>18</v>
      </c>
    </row>
    <row r="1653" spans="1:6">
      <c r="A1653" s="79">
        <v>45247</v>
      </c>
      <c r="B1653" s="97">
        <v>0.6050694436666666</v>
      </c>
      <c r="C1653" s="95">
        <v>4</v>
      </c>
      <c r="D1653" s="98">
        <v>122.8</v>
      </c>
      <c r="E1653" s="92">
        <f t="shared" si="26"/>
        <v>491.2</v>
      </c>
      <c r="F1653" s="95" t="s">
        <v>18</v>
      </c>
    </row>
    <row r="1654" spans="1:6">
      <c r="A1654" s="79">
        <v>45247</v>
      </c>
      <c r="B1654" s="97">
        <v>0.60563657366666668</v>
      </c>
      <c r="C1654" s="95">
        <v>2</v>
      </c>
      <c r="D1654" s="98">
        <v>122.75</v>
      </c>
      <c r="E1654" s="92">
        <f t="shared" si="26"/>
        <v>245.5</v>
      </c>
      <c r="F1654" s="95" t="s">
        <v>18</v>
      </c>
    </row>
    <row r="1655" spans="1:6">
      <c r="A1655" s="79">
        <v>45247</v>
      </c>
      <c r="B1655" s="97">
        <v>0.60563657366666668</v>
      </c>
      <c r="C1655" s="95">
        <v>4</v>
      </c>
      <c r="D1655" s="98">
        <v>122.75</v>
      </c>
      <c r="E1655" s="92">
        <f t="shared" si="26"/>
        <v>491</v>
      </c>
      <c r="F1655" s="95" t="s">
        <v>18</v>
      </c>
    </row>
    <row r="1656" spans="1:6">
      <c r="A1656" s="79">
        <v>45247</v>
      </c>
      <c r="B1656" s="97">
        <v>0.60563657366666668</v>
      </c>
      <c r="C1656" s="95">
        <v>59</v>
      </c>
      <c r="D1656" s="98">
        <v>122.75</v>
      </c>
      <c r="E1656" s="92">
        <f t="shared" si="26"/>
        <v>7242.25</v>
      </c>
      <c r="F1656" s="95" t="s">
        <v>18</v>
      </c>
    </row>
    <row r="1657" spans="1:6">
      <c r="A1657" s="79">
        <v>45247</v>
      </c>
      <c r="B1657" s="97">
        <v>0.60711805466666668</v>
      </c>
      <c r="C1657" s="95">
        <v>2</v>
      </c>
      <c r="D1657" s="98">
        <v>122.8</v>
      </c>
      <c r="E1657" s="92">
        <f t="shared" si="26"/>
        <v>245.6</v>
      </c>
      <c r="F1657" s="95" t="s">
        <v>18</v>
      </c>
    </row>
    <row r="1658" spans="1:6">
      <c r="A1658" s="79">
        <v>45247</v>
      </c>
      <c r="B1658" s="97">
        <v>0.60711805466666668</v>
      </c>
      <c r="C1658" s="95">
        <v>3</v>
      </c>
      <c r="D1658" s="98">
        <v>122.8</v>
      </c>
      <c r="E1658" s="92">
        <f t="shared" si="26"/>
        <v>368.4</v>
      </c>
      <c r="F1658" s="95" t="s">
        <v>18</v>
      </c>
    </row>
    <row r="1659" spans="1:6">
      <c r="A1659" s="79">
        <v>45247</v>
      </c>
      <c r="B1659" s="97">
        <v>0.60711805466666668</v>
      </c>
      <c r="C1659" s="95">
        <v>45</v>
      </c>
      <c r="D1659" s="98">
        <v>122.8</v>
      </c>
      <c r="E1659" s="92">
        <f t="shared" si="26"/>
        <v>5526</v>
      </c>
      <c r="F1659" s="95" t="s">
        <v>18</v>
      </c>
    </row>
    <row r="1660" spans="1:6">
      <c r="A1660" s="79">
        <v>45247</v>
      </c>
      <c r="B1660" s="97">
        <v>0.60711805466666668</v>
      </c>
      <c r="C1660" s="95">
        <v>53</v>
      </c>
      <c r="D1660" s="98">
        <v>122.8</v>
      </c>
      <c r="E1660" s="92">
        <f t="shared" si="26"/>
        <v>6508.4</v>
      </c>
      <c r="F1660" s="95" t="s">
        <v>18</v>
      </c>
    </row>
    <row r="1661" spans="1:6">
      <c r="A1661" s="79">
        <v>45247</v>
      </c>
      <c r="B1661" s="97">
        <v>0.60953703666666659</v>
      </c>
      <c r="C1661" s="95">
        <v>2</v>
      </c>
      <c r="D1661" s="98">
        <v>122.85</v>
      </c>
      <c r="E1661" s="92">
        <f t="shared" si="26"/>
        <v>245.7</v>
      </c>
      <c r="F1661" s="95" t="s">
        <v>18</v>
      </c>
    </row>
    <row r="1662" spans="1:6">
      <c r="A1662" s="79">
        <v>45247</v>
      </c>
      <c r="B1662" s="97">
        <v>0.60953703666666659</v>
      </c>
      <c r="C1662" s="95">
        <v>3</v>
      </c>
      <c r="D1662" s="98">
        <v>122.85</v>
      </c>
      <c r="E1662" s="92">
        <f t="shared" si="26"/>
        <v>368.54999999999995</v>
      </c>
      <c r="F1662" s="95" t="s">
        <v>18</v>
      </c>
    </row>
    <row r="1663" spans="1:6">
      <c r="A1663" s="79">
        <v>45247</v>
      </c>
      <c r="B1663" s="97">
        <v>0.60989583266666658</v>
      </c>
      <c r="C1663" s="95">
        <v>158</v>
      </c>
      <c r="D1663" s="98">
        <v>122.9</v>
      </c>
      <c r="E1663" s="92">
        <f t="shared" si="26"/>
        <v>19418.2</v>
      </c>
      <c r="F1663" s="95" t="s">
        <v>18</v>
      </c>
    </row>
    <row r="1664" spans="1:6">
      <c r="A1664" s="79">
        <v>45247</v>
      </c>
      <c r="B1664" s="97">
        <v>0.6105439806666666</v>
      </c>
      <c r="C1664" s="95">
        <v>2</v>
      </c>
      <c r="D1664" s="98">
        <v>122.85</v>
      </c>
      <c r="E1664" s="92">
        <f t="shared" si="26"/>
        <v>245.7</v>
      </c>
      <c r="F1664" s="95" t="s">
        <v>18</v>
      </c>
    </row>
    <row r="1665" spans="1:6">
      <c r="A1665" s="79">
        <v>45247</v>
      </c>
      <c r="B1665" s="97">
        <v>0.61232638866666667</v>
      </c>
      <c r="C1665" s="95">
        <v>5</v>
      </c>
      <c r="D1665" s="98">
        <v>122.9</v>
      </c>
      <c r="E1665" s="92">
        <f t="shared" si="26"/>
        <v>614.5</v>
      </c>
      <c r="F1665" s="95" t="s">
        <v>18</v>
      </c>
    </row>
    <row r="1666" spans="1:6">
      <c r="A1666" s="79">
        <v>45247</v>
      </c>
      <c r="B1666" s="97">
        <v>0.61232638866666667</v>
      </c>
      <c r="C1666" s="95">
        <v>43</v>
      </c>
      <c r="D1666" s="98">
        <v>122.9</v>
      </c>
      <c r="E1666" s="92">
        <f t="shared" si="26"/>
        <v>5284.7</v>
      </c>
      <c r="F1666" s="95" t="s">
        <v>18</v>
      </c>
    </row>
    <row r="1667" spans="1:6">
      <c r="A1667" s="79">
        <v>45247</v>
      </c>
      <c r="B1667" s="97">
        <v>0.61232638866666667</v>
      </c>
      <c r="C1667" s="95">
        <v>53</v>
      </c>
      <c r="D1667" s="98">
        <v>122.9</v>
      </c>
      <c r="E1667" s="92">
        <f t="shared" si="26"/>
        <v>6513.7000000000007</v>
      </c>
      <c r="F1667" s="95" t="s">
        <v>18</v>
      </c>
    </row>
    <row r="1668" spans="1:6">
      <c r="A1668" s="79">
        <v>45247</v>
      </c>
      <c r="B1668" s="97">
        <v>0.61232638866666667</v>
      </c>
      <c r="C1668" s="95">
        <v>68</v>
      </c>
      <c r="D1668" s="98">
        <v>122.9</v>
      </c>
      <c r="E1668" s="92">
        <f t="shared" si="26"/>
        <v>8357.2000000000007</v>
      </c>
      <c r="F1668" s="95" t="s">
        <v>18</v>
      </c>
    </row>
    <row r="1669" spans="1:6">
      <c r="A1669" s="79">
        <v>45247</v>
      </c>
      <c r="B1669" s="97">
        <v>0.61313657366666663</v>
      </c>
      <c r="C1669" s="95">
        <v>2</v>
      </c>
      <c r="D1669" s="98">
        <v>122.85</v>
      </c>
      <c r="E1669" s="92">
        <f t="shared" si="26"/>
        <v>245.7</v>
      </c>
      <c r="F1669" s="95" t="s">
        <v>18</v>
      </c>
    </row>
    <row r="1670" spans="1:6">
      <c r="A1670" s="79">
        <v>45247</v>
      </c>
      <c r="B1670" s="97">
        <v>0.61313657366666663</v>
      </c>
      <c r="C1670" s="95">
        <v>3</v>
      </c>
      <c r="D1670" s="98">
        <v>122.85</v>
      </c>
      <c r="E1670" s="92">
        <f t="shared" si="26"/>
        <v>368.54999999999995</v>
      </c>
      <c r="F1670" s="95" t="s">
        <v>18</v>
      </c>
    </row>
    <row r="1671" spans="1:6">
      <c r="A1671" s="79">
        <v>45247</v>
      </c>
      <c r="B1671" s="97">
        <v>0.61313657366666663</v>
      </c>
      <c r="C1671" s="95">
        <v>3</v>
      </c>
      <c r="D1671" s="98">
        <v>122.85</v>
      </c>
      <c r="E1671" s="92">
        <f t="shared" si="26"/>
        <v>368.54999999999995</v>
      </c>
      <c r="F1671" s="95" t="s">
        <v>18</v>
      </c>
    </row>
    <row r="1672" spans="1:6">
      <c r="A1672" s="79">
        <v>45247</v>
      </c>
      <c r="B1672" s="97">
        <v>0.61346064766666664</v>
      </c>
      <c r="C1672" s="95">
        <v>3</v>
      </c>
      <c r="D1672" s="98">
        <v>122.8</v>
      </c>
      <c r="E1672" s="92">
        <f t="shared" si="26"/>
        <v>368.4</v>
      </c>
      <c r="F1672" s="95" t="s">
        <v>18</v>
      </c>
    </row>
    <row r="1673" spans="1:6">
      <c r="A1673" s="79">
        <v>45247</v>
      </c>
      <c r="B1673" s="97">
        <v>0.61346064766666664</v>
      </c>
      <c r="C1673" s="95">
        <v>99</v>
      </c>
      <c r="D1673" s="98">
        <v>122.8</v>
      </c>
      <c r="E1673" s="92">
        <f t="shared" si="26"/>
        <v>12157.199999999999</v>
      </c>
      <c r="F1673" s="95" t="s">
        <v>18</v>
      </c>
    </row>
    <row r="1674" spans="1:6">
      <c r="A1674" s="79">
        <v>45247</v>
      </c>
      <c r="B1674" s="97">
        <v>0.61611111066666668</v>
      </c>
      <c r="C1674" s="95">
        <v>15</v>
      </c>
      <c r="D1674" s="98">
        <v>122.85</v>
      </c>
      <c r="E1674" s="92">
        <f t="shared" si="26"/>
        <v>1842.75</v>
      </c>
      <c r="F1674" s="95" t="s">
        <v>18</v>
      </c>
    </row>
    <row r="1675" spans="1:6">
      <c r="A1675" s="79">
        <v>45247</v>
      </c>
      <c r="B1675" s="97">
        <v>0.61611111066666668</v>
      </c>
      <c r="C1675" s="95">
        <v>16</v>
      </c>
      <c r="D1675" s="98">
        <v>122.85</v>
      </c>
      <c r="E1675" s="92">
        <f t="shared" si="26"/>
        <v>1965.6</v>
      </c>
      <c r="F1675" s="95" t="s">
        <v>18</v>
      </c>
    </row>
    <row r="1676" spans="1:6">
      <c r="A1676" s="79">
        <v>45247</v>
      </c>
      <c r="B1676" s="97">
        <v>0.61611111066666668</v>
      </c>
      <c r="C1676" s="95">
        <v>43</v>
      </c>
      <c r="D1676" s="98">
        <v>122.85</v>
      </c>
      <c r="E1676" s="92">
        <f t="shared" si="26"/>
        <v>5282.55</v>
      </c>
      <c r="F1676" s="95" t="s">
        <v>18</v>
      </c>
    </row>
    <row r="1677" spans="1:6">
      <c r="A1677" s="79">
        <v>45247</v>
      </c>
      <c r="B1677" s="97">
        <v>0.61611111066666668</v>
      </c>
      <c r="C1677" s="95">
        <v>60</v>
      </c>
      <c r="D1677" s="98">
        <v>122.85</v>
      </c>
      <c r="E1677" s="92">
        <f t="shared" si="26"/>
        <v>7371</v>
      </c>
      <c r="F1677" s="95" t="s">
        <v>18</v>
      </c>
    </row>
    <row r="1678" spans="1:6">
      <c r="A1678" s="79">
        <v>45247</v>
      </c>
      <c r="B1678" s="97">
        <v>0.61611111066666668</v>
      </c>
      <c r="C1678" s="95">
        <v>67</v>
      </c>
      <c r="D1678" s="98">
        <v>122.85</v>
      </c>
      <c r="E1678" s="92">
        <f t="shared" si="26"/>
        <v>8230.9499999999989</v>
      </c>
      <c r="F1678" s="95" t="s">
        <v>18</v>
      </c>
    </row>
    <row r="1679" spans="1:6">
      <c r="A1679" s="79">
        <v>45247</v>
      </c>
      <c r="B1679" s="97">
        <v>0.61732638866666667</v>
      </c>
      <c r="C1679" s="95">
        <v>2</v>
      </c>
      <c r="D1679" s="98">
        <v>122.8</v>
      </c>
      <c r="E1679" s="92">
        <f t="shared" si="26"/>
        <v>245.6</v>
      </c>
      <c r="F1679" s="95" t="s">
        <v>18</v>
      </c>
    </row>
    <row r="1680" spans="1:6">
      <c r="A1680" s="79">
        <v>45247</v>
      </c>
      <c r="B1680" s="97">
        <v>0.61732638866666667</v>
      </c>
      <c r="C1680" s="95">
        <v>3</v>
      </c>
      <c r="D1680" s="98">
        <v>122.8</v>
      </c>
      <c r="E1680" s="92">
        <f t="shared" si="26"/>
        <v>368.4</v>
      </c>
      <c r="F1680" s="95" t="s">
        <v>18</v>
      </c>
    </row>
    <row r="1681" spans="1:6">
      <c r="A1681" s="79">
        <v>45247</v>
      </c>
      <c r="B1681" s="97">
        <v>0.61732638866666667</v>
      </c>
      <c r="C1681" s="95">
        <v>3</v>
      </c>
      <c r="D1681" s="98">
        <v>122.8</v>
      </c>
      <c r="E1681" s="92">
        <f t="shared" si="26"/>
        <v>368.4</v>
      </c>
      <c r="F1681" s="95" t="s">
        <v>18</v>
      </c>
    </row>
    <row r="1682" spans="1:6">
      <c r="A1682" s="79">
        <v>45247</v>
      </c>
      <c r="B1682" s="97">
        <v>0.61732638866666667</v>
      </c>
      <c r="C1682" s="95">
        <v>3</v>
      </c>
      <c r="D1682" s="98">
        <v>122.8</v>
      </c>
      <c r="E1682" s="92">
        <f t="shared" si="26"/>
        <v>368.4</v>
      </c>
      <c r="F1682" s="95" t="s">
        <v>18</v>
      </c>
    </row>
    <row r="1683" spans="1:6">
      <c r="A1683" s="79">
        <v>45247</v>
      </c>
      <c r="B1683" s="97">
        <v>0.61732638866666667</v>
      </c>
      <c r="C1683" s="95">
        <v>33</v>
      </c>
      <c r="D1683" s="98">
        <v>122.8</v>
      </c>
      <c r="E1683" s="92">
        <f t="shared" si="26"/>
        <v>4052.4</v>
      </c>
      <c r="F1683" s="95" t="s">
        <v>18</v>
      </c>
    </row>
    <row r="1684" spans="1:6">
      <c r="A1684" s="79">
        <v>45247</v>
      </c>
      <c r="B1684" s="97">
        <v>0.61732638866666667</v>
      </c>
      <c r="C1684" s="95">
        <v>60</v>
      </c>
      <c r="D1684" s="98">
        <v>122.8</v>
      </c>
      <c r="E1684" s="92">
        <f t="shared" si="26"/>
        <v>7368</v>
      </c>
      <c r="F1684" s="95" t="s">
        <v>18</v>
      </c>
    </row>
    <row r="1685" spans="1:6">
      <c r="A1685" s="79">
        <v>45247</v>
      </c>
      <c r="B1685" s="97">
        <v>0.6186805546666666</v>
      </c>
      <c r="C1685" s="95">
        <v>3</v>
      </c>
      <c r="D1685" s="98">
        <v>122.75</v>
      </c>
      <c r="E1685" s="92">
        <f t="shared" si="26"/>
        <v>368.25</v>
      </c>
      <c r="F1685" s="95" t="s">
        <v>18</v>
      </c>
    </row>
    <row r="1686" spans="1:6">
      <c r="A1686" s="79">
        <v>45247</v>
      </c>
      <c r="B1686" s="97">
        <v>0.6186805546666666</v>
      </c>
      <c r="C1686" s="95">
        <v>30</v>
      </c>
      <c r="D1686" s="98">
        <v>122.75</v>
      </c>
      <c r="E1686" s="92">
        <f t="shared" si="26"/>
        <v>3682.5</v>
      </c>
      <c r="F1686" s="95" t="s">
        <v>18</v>
      </c>
    </row>
    <row r="1687" spans="1:6">
      <c r="A1687" s="79">
        <v>45247</v>
      </c>
      <c r="B1687" s="97">
        <v>0.61899305466666665</v>
      </c>
      <c r="C1687" s="95">
        <v>152</v>
      </c>
      <c r="D1687" s="98">
        <v>122.8</v>
      </c>
      <c r="E1687" s="92">
        <f t="shared" si="26"/>
        <v>18665.599999999999</v>
      </c>
      <c r="F1687" s="95" t="s">
        <v>18</v>
      </c>
    </row>
    <row r="1688" spans="1:6">
      <c r="A1688" s="79">
        <v>45247</v>
      </c>
      <c r="B1688" s="97">
        <v>0.62238425866666658</v>
      </c>
      <c r="C1688" s="95">
        <v>2</v>
      </c>
      <c r="D1688" s="98">
        <v>122.8</v>
      </c>
      <c r="E1688" s="92">
        <f t="shared" si="26"/>
        <v>245.6</v>
      </c>
      <c r="F1688" s="95" t="s">
        <v>18</v>
      </c>
    </row>
    <row r="1689" spans="1:6">
      <c r="A1689" s="79">
        <v>45247</v>
      </c>
      <c r="B1689" s="97">
        <v>0.62238425866666658</v>
      </c>
      <c r="C1689" s="95">
        <v>171</v>
      </c>
      <c r="D1689" s="98">
        <v>122.8</v>
      </c>
      <c r="E1689" s="92">
        <f t="shared" si="26"/>
        <v>20998.799999999999</v>
      </c>
      <c r="F1689" s="95" t="s">
        <v>18</v>
      </c>
    </row>
    <row r="1690" spans="1:6">
      <c r="A1690" s="79">
        <v>45247</v>
      </c>
      <c r="B1690" s="97">
        <v>0.62238425866666658</v>
      </c>
      <c r="C1690" s="95">
        <v>288</v>
      </c>
      <c r="D1690" s="98">
        <v>122.8</v>
      </c>
      <c r="E1690" s="92">
        <f t="shared" si="26"/>
        <v>35366.400000000001</v>
      </c>
      <c r="F1690" s="95" t="s">
        <v>18</v>
      </c>
    </row>
    <row r="1691" spans="1:6">
      <c r="A1691" s="79">
        <v>45247</v>
      </c>
      <c r="B1691" s="97">
        <v>0.62466435166666667</v>
      </c>
      <c r="C1691" s="95">
        <v>2</v>
      </c>
      <c r="D1691" s="98">
        <v>122.75</v>
      </c>
      <c r="E1691" s="92">
        <f t="shared" si="26"/>
        <v>245.5</v>
      </c>
      <c r="F1691" s="95" t="s">
        <v>18</v>
      </c>
    </row>
    <row r="1692" spans="1:6">
      <c r="A1692" s="79">
        <v>45247</v>
      </c>
      <c r="B1692" s="97">
        <v>0.62466435166666667</v>
      </c>
      <c r="C1692" s="95">
        <v>3</v>
      </c>
      <c r="D1692" s="98">
        <v>122.75</v>
      </c>
      <c r="E1692" s="92">
        <f t="shared" si="26"/>
        <v>368.25</v>
      </c>
      <c r="F1692" s="95" t="s">
        <v>18</v>
      </c>
    </row>
    <row r="1693" spans="1:6">
      <c r="A1693" s="79">
        <v>45247</v>
      </c>
      <c r="B1693" s="97">
        <v>0.62466435166666667</v>
      </c>
      <c r="C1693" s="95">
        <v>3</v>
      </c>
      <c r="D1693" s="98">
        <v>122.75</v>
      </c>
      <c r="E1693" s="92">
        <f t="shared" si="26"/>
        <v>368.25</v>
      </c>
      <c r="F1693" s="95" t="s">
        <v>18</v>
      </c>
    </row>
    <row r="1694" spans="1:6">
      <c r="A1694" s="79">
        <v>45247</v>
      </c>
      <c r="B1694" s="97">
        <v>0.62466435166666667</v>
      </c>
      <c r="C1694" s="95">
        <v>3</v>
      </c>
      <c r="D1694" s="98">
        <v>122.75</v>
      </c>
      <c r="E1694" s="92">
        <f t="shared" si="26"/>
        <v>368.25</v>
      </c>
      <c r="F1694" s="95" t="s">
        <v>18</v>
      </c>
    </row>
    <row r="1695" spans="1:6">
      <c r="A1695" s="79">
        <v>45247</v>
      </c>
      <c r="B1695" s="97">
        <v>0.62466435166666667</v>
      </c>
      <c r="C1695" s="95">
        <v>3</v>
      </c>
      <c r="D1695" s="98">
        <v>122.75</v>
      </c>
      <c r="E1695" s="92">
        <f t="shared" si="26"/>
        <v>368.25</v>
      </c>
      <c r="F1695" s="95" t="s">
        <v>18</v>
      </c>
    </row>
    <row r="1696" spans="1:6">
      <c r="A1696" s="79">
        <v>45247</v>
      </c>
      <c r="B1696" s="97">
        <v>0.62466435166666667</v>
      </c>
      <c r="C1696" s="95">
        <v>57</v>
      </c>
      <c r="D1696" s="98">
        <v>122.75</v>
      </c>
      <c r="E1696" s="92">
        <f t="shared" si="26"/>
        <v>6996.75</v>
      </c>
      <c r="F1696" s="95" t="s">
        <v>18</v>
      </c>
    </row>
    <row r="1697" spans="1:6">
      <c r="A1697" s="79">
        <v>45247</v>
      </c>
      <c r="B1697" s="97">
        <v>0.62468749966666659</v>
      </c>
      <c r="C1697" s="95">
        <v>3</v>
      </c>
      <c r="D1697" s="98">
        <v>122.7</v>
      </c>
      <c r="E1697" s="92">
        <f t="shared" si="26"/>
        <v>368.1</v>
      </c>
      <c r="F1697" s="95" t="s">
        <v>18</v>
      </c>
    </row>
    <row r="1698" spans="1:6">
      <c r="A1698" s="79">
        <v>45247</v>
      </c>
      <c r="B1698" s="97">
        <v>0.62468749966666659</v>
      </c>
      <c r="C1698" s="95">
        <v>4</v>
      </c>
      <c r="D1698" s="98">
        <v>122.75</v>
      </c>
      <c r="E1698" s="92">
        <f t="shared" si="26"/>
        <v>491</v>
      </c>
      <c r="F1698" s="95" t="s">
        <v>18</v>
      </c>
    </row>
    <row r="1699" spans="1:6">
      <c r="A1699" s="79">
        <v>45247</v>
      </c>
      <c r="B1699" s="97">
        <v>0.62468749966666659</v>
      </c>
      <c r="C1699" s="95">
        <v>11</v>
      </c>
      <c r="D1699" s="98">
        <v>122.7</v>
      </c>
      <c r="E1699" s="92">
        <f t="shared" si="26"/>
        <v>1349.7</v>
      </c>
      <c r="F1699" s="95" t="s">
        <v>18</v>
      </c>
    </row>
    <row r="1700" spans="1:6">
      <c r="A1700" s="79">
        <v>45247</v>
      </c>
      <c r="B1700" s="97">
        <v>0.62469907366666666</v>
      </c>
      <c r="C1700" s="95">
        <v>16</v>
      </c>
      <c r="D1700" s="98">
        <v>122.7</v>
      </c>
      <c r="E1700" s="92">
        <f t="shared" si="26"/>
        <v>1963.2</v>
      </c>
      <c r="F1700" s="95" t="s">
        <v>18</v>
      </c>
    </row>
    <row r="1701" spans="1:6">
      <c r="A1701" s="79">
        <v>45247</v>
      </c>
      <c r="B1701" s="97">
        <v>0.62472222166666658</v>
      </c>
      <c r="C1701" s="95">
        <v>2</v>
      </c>
      <c r="D1701" s="98">
        <v>122.7</v>
      </c>
      <c r="E1701" s="92">
        <f t="shared" ref="E1701:E1764" si="27">C1701*D1701</f>
        <v>245.4</v>
      </c>
      <c r="F1701" s="95" t="s">
        <v>18</v>
      </c>
    </row>
    <row r="1702" spans="1:6">
      <c r="A1702" s="79">
        <v>45247</v>
      </c>
      <c r="B1702" s="97">
        <v>0.62472222166666658</v>
      </c>
      <c r="C1702" s="95">
        <v>3</v>
      </c>
      <c r="D1702" s="98">
        <v>122.7</v>
      </c>
      <c r="E1702" s="92">
        <f t="shared" si="27"/>
        <v>368.1</v>
      </c>
      <c r="F1702" s="95" t="s">
        <v>18</v>
      </c>
    </row>
    <row r="1703" spans="1:6">
      <c r="A1703" s="79">
        <v>45247</v>
      </c>
      <c r="B1703" s="97">
        <v>0.62472222166666658</v>
      </c>
      <c r="C1703" s="95">
        <v>4</v>
      </c>
      <c r="D1703" s="98">
        <v>122.7</v>
      </c>
      <c r="E1703" s="92">
        <f t="shared" si="27"/>
        <v>490.8</v>
      </c>
      <c r="F1703" s="95" t="s">
        <v>18</v>
      </c>
    </row>
    <row r="1704" spans="1:6">
      <c r="A1704" s="79">
        <v>45247</v>
      </c>
      <c r="B1704" s="97">
        <v>0.62472222166666658</v>
      </c>
      <c r="C1704" s="95">
        <v>4</v>
      </c>
      <c r="D1704" s="98">
        <v>122.7</v>
      </c>
      <c r="E1704" s="92">
        <f t="shared" si="27"/>
        <v>490.8</v>
      </c>
      <c r="F1704" s="95" t="s">
        <v>18</v>
      </c>
    </row>
    <row r="1705" spans="1:6">
      <c r="A1705" s="79">
        <v>45247</v>
      </c>
      <c r="B1705" s="97">
        <v>0.62472222166666658</v>
      </c>
      <c r="C1705" s="95">
        <v>13</v>
      </c>
      <c r="D1705" s="98">
        <v>122.7</v>
      </c>
      <c r="E1705" s="92">
        <f t="shared" si="27"/>
        <v>1595.1000000000001</v>
      </c>
      <c r="F1705" s="95" t="s">
        <v>18</v>
      </c>
    </row>
    <row r="1706" spans="1:6">
      <c r="A1706" s="79">
        <v>45247</v>
      </c>
      <c r="B1706" s="97">
        <v>0.62472222166666658</v>
      </c>
      <c r="C1706" s="95">
        <v>70</v>
      </c>
      <c r="D1706" s="98">
        <v>122.7</v>
      </c>
      <c r="E1706" s="92">
        <f t="shared" si="27"/>
        <v>8589</v>
      </c>
      <c r="F1706" s="95" t="s">
        <v>18</v>
      </c>
    </row>
    <row r="1707" spans="1:6">
      <c r="A1707" s="79">
        <v>45247</v>
      </c>
      <c r="B1707" s="97">
        <v>0.6250115736666666</v>
      </c>
      <c r="C1707" s="95">
        <v>36</v>
      </c>
      <c r="D1707" s="98">
        <v>122.7</v>
      </c>
      <c r="E1707" s="92">
        <f t="shared" si="27"/>
        <v>4417.2</v>
      </c>
      <c r="F1707" s="95" t="s">
        <v>18</v>
      </c>
    </row>
    <row r="1708" spans="1:6">
      <c r="A1708" s="79">
        <v>45247</v>
      </c>
      <c r="B1708" s="97">
        <v>0.62575231466666659</v>
      </c>
      <c r="C1708" s="95">
        <v>2</v>
      </c>
      <c r="D1708" s="98">
        <v>122.65</v>
      </c>
      <c r="E1708" s="92">
        <f t="shared" si="27"/>
        <v>245.3</v>
      </c>
      <c r="F1708" s="95" t="s">
        <v>18</v>
      </c>
    </row>
    <row r="1709" spans="1:6">
      <c r="A1709" s="79">
        <v>45247</v>
      </c>
      <c r="B1709" s="97">
        <v>0.62575231466666659</v>
      </c>
      <c r="C1709" s="95">
        <v>3</v>
      </c>
      <c r="D1709" s="98">
        <v>122.65</v>
      </c>
      <c r="E1709" s="92">
        <f t="shared" si="27"/>
        <v>367.95000000000005</v>
      </c>
      <c r="F1709" s="95" t="s">
        <v>18</v>
      </c>
    </row>
    <row r="1710" spans="1:6">
      <c r="A1710" s="79">
        <v>45247</v>
      </c>
      <c r="B1710" s="97">
        <v>0.62575231466666659</v>
      </c>
      <c r="C1710" s="95">
        <v>3</v>
      </c>
      <c r="D1710" s="98">
        <v>122.65</v>
      </c>
      <c r="E1710" s="92">
        <f t="shared" si="27"/>
        <v>367.95000000000005</v>
      </c>
      <c r="F1710" s="95" t="s">
        <v>18</v>
      </c>
    </row>
    <row r="1711" spans="1:6">
      <c r="A1711" s="79">
        <v>45247</v>
      </c>
      <c r="B1711" s="97">
        <v>0.62575231466666659</v>
      </c>
      <c r="C1711" s="95">
        <v>18</v>
      </c>
      <c r="D1711" s="98">
        <v>122.6</v>
      </c>
      <c r="E1711" s="92">
        <f t="shared" si="27"/>
        <v>2206.7999999999997</v>
      </c>
      <c r="F1711" s="95" t="s">
        <v>18</v>
      </c>
    </row>
    <row r="1712" spans="1:6">
      <c r="A1712" s="79">
        <v>45247</v>
      </c>
      <c r="B1712" s="97">
        <v>0.62575231466666659</v>
      </c>
      <c r="C1712" s="95">
        <v>22</v>
      </c>
      <c r="D1712" s="98">
        <v>122.6</v>
      </c>
      <c r="E1712" s="92">
        <f t="shared" si="27"/>
        <v>2697.2</v>
      </c>
      <c r="F1712" s="95" t="s">
        <v>18</v>
      </c>
    </row>
    <row r="1713" spans="1:6">
      <c r="A1713" s="79">
        <v>45247</v>
      </c>
      <c r="B1713" s="97">
        <v>0.62575231466666659</v>
      </c>
      <c r="C1713" s="95">
        <v>45</v>
      </c>
      <c r="D1713" s="98">
        <v>122.65</v>
      </c>
      <c r="E1713" s="92">
        <f t="shared" si="27"/>
        <v>5519.25</v>
      </c>
      <c r="F1713" s="95" t="s">
        <v>18</v>
      </c>
    </row>
    <row r="1714" spans="1:6">
      <c r="A1714" s="79">
        <v>45247</v>
      </c>
      <c r="B1714" s="97">
        <v>0.62711805466666659</v>
      </c>
      <c r="C1714" s="95">
        <v>2</v>
      </c>
      <c r="D1714" s="98">
        <v>122.6</v>
      </c>
      <c r="E1714" s="92">
        <f t="shared" si="27"/>
        <v>245.2</v>
      </c>
      <c r="F1714" s="95" t="s">
        <v>18</v>
      </c>
    </row>
    <row r="1715" spans="1:6">
      <c r="A1715" s="79">
        <v>45247</v>
      </c>
      <c r="B1715" s="97">
        <v>0.62711805466666659</v>
      </c>
      <c r="C1715" s="95">
        <v>2</v>
      </c>
      <c r="D1715" s="98">
        <v>122.6</v>
      </c>
      <c r="E1715" s="92">
        <f t="shared" si="27"/>
        <v>245.2</v>
      </c>
      <c r="F1715" s="95" t="s">
        <v>18</v>
      </c>
    </row>
    <row r="1716" spans="1:6">
      <c r="A1716" s="79">
        <v>45247</v>
      </c>
      <c r="B1716" s="97">
        <v>0.62711805466666659</v>
      </c>
      <c r="C1716" s="95">
        <v>2</v>
      </c>
      <c r="D1716" s="98">
        <v>122.6</v>
      </c>
      <c r="E1716" s="92">
        <f t="shared" si="27"/>
        <v>245.2</v>
      </c>
      <c r="F1716" s="95" t="s">
        <v>18</v>
      </c>
    </row>
    <row r="1717" spans="1:6">
      <c r="A1717" s="79">
        <v>45247</v>
      </c>
      <c r="B1717" s="97">
        <v>0.62711805466666659</v>
      </c>
      <c r="C1717" s="95">
        <v>55</v>
      </c>
      <c r="D1717" s="98">
        <v>122.6</v>
      </c>
      <c r="E1717" s="92">
        <f t="shared" si="27"/>
        <v>6743</v>
      </c>
      <c r="F1717" s="95" t="s">
        <v>18</v>
      </c>
    </row>
    <row r="1718" spans="1:6">
      <c r="A1718" s="79">
        <v>45247</v>
      </c>
      <c r="B1718" s="97">
        <v>0.62881944366666664</v>
      </c>
      <c r="C1718" s="95">
        <v>2</v>
      </c>
      <c r="D1718" s="98">
        <v>122.6</v>
      </c>
      <c r="E1718" s="92">
        <f t="shared" si="27"/>
        <v>245.2</v>
      </c>
      <c r="F1718" s="95" t="s">
        <v>18</v>
      </c>
    </row>
    <row r="1719" spans="1:6">
      <c r="A1719" s="79">
        <v>45247</v>
      </c>
      <c r="B1719" s="97">
        <v>0.62881944366666664</v>
      </c>
      <c r="C1719" s="95">
        <v>3</v>
      </c>
      <c r="D1719" s="98">
        <v>122.6</v>
      </c>
      <c r="E1719" s="92">
        <f t="shared" si="27"/>
        <v>367.79999999999995</v>
      </c>
      <c r="F1719" s="95" t="s">
        <v>18</v>
      </c>
    </row>
    <row r="1720" spans="1:6">
      <c r="A1720" s="79">
        <v>45247</v>
      </c>
      <c r="B1720" s="97">
        <v>0.62881944366666664</v>
      </c>
      <c r="C1720" s="95">
        <v>3</v>
      </c>
      <c r="D1720" s="98">
        <v>122.6</v>
      </c>
      <c r="E1720" s="92">
        <f t="shared" si="27"/>
        <v>367.79999999999995</v>
      </c>
      <c r="F1720" s="95" t="s">
        <v>18</v>
      </c>
    </row>
    <row r="1721" spans="1:6">
      <c r="A1721" s="79">
        <v>45247</v>
      </c>
      <c r="B1721" s="97">
        <v>0.62881944366666664</v>
      </c>
      <c r="C1721" s="95">
        <v>3</v>
      </c>
      <c r="D1721" s="98">
        <v>122.6</v>
      </c>
      <c r="E1721" s="92">
        <f t="shared" si="27"/>
        <v>367.79999999999995</v>
      </c>
      <c r="F1721" s="95" t="s">
        <v>18</v>
      </c>
    </row>
    <row r="1722" spans="1:6">
      <c r="A1722" s="79">
        <v>45247</v>
      </c>
      <c r="B1722" s="97">
        <v>0.62881944366666664</v>
      </c>
      <c r="C1722" s="95">
        <v>97</v>
      </c>
      <c r="D1722" s="98">
        <v>122.6</v>
      </c>
      <c r="E1722" s="92">
        <f t="shared" si="27"/>
        <v>11892.199999999999</v>
      </c>
      <c r="F1722" s="95" t="s">
        <v>18</v>
      </c>
    </row>
    <row r="1723" spans="1:6">
      <c r="A1723" s="79">
        <v>45247</v>
      </c>
      <c r="B1723" s="97">
        <v>0.6293055546666666</v>
      </c>
      <c r="C1723" s="95">
        <v>3</v>
      </c>
      <c r="D1723" s="98">
        <v>122.55</v>
      </c>
      <c r="E1723" s="92">
        <f t="shared" si="27"/>
        <v>367.65</v>
      </c>
      <c r="F1723" s="95" t="s">
        <v>18</v>
      </c>
    </row>
    <row r="1724" spans="1:6">
      <c r="A1724" s="79">
        <v>45247</v>
      </c>
      <c r="B1724" s="97">
        <v>0.6293055546666666</v>
      </c>
      <c r="C1724" s="95">
        <v>168</v>
      </c>
      <c r="D1724" s="98">
        <v>122.55</v>
      </c>
      <c r="E1724" s="92">
        <f t="shared" si="27"/>
        <v>20588.399999999998</v>
      </c>
      <c r="F1724" s="95" t="s">
        <v>18</v>
      </c>
    </row>
    <row r="1725" spans="1:6">
      <c r="A1725" s="79">
        <v>45247</v>
      </c>
      <c r="B1725" s="97">
        <v>0.63130786966666663</v>
      </c>
      <c r="C1725" s="95">
        <v>2</v>
      </c>
      <c r="D1725" s="98">
        <v>122.5</v>
      </c>
      <c r="E1725" s="92">
        <f t="shared" si="27"/>
        <v>245</v>
      </c>
      <c r="F1725" s="95" t="s">
        <v>18</v>
      </c>
    </row>
    <row r="1726" spans="1:6">
      <c r="A1726" s="79">
        <v>45247</v>
      </c>
      <c r="B1726" s="97">
        <v>0.63167824066666667</v>
      </c>
      <c r="C1726" s="95">
        <v>83</v>
      </c>
      <c r="D1726" s="98">
        <v>122.45</v>
      </c>
      <c r="E1726" s="92">
        <f t="shared" si="27"/>
        <v>10163.35</v>
      </c>
      <c r="F1726" s="95" t="s">
        <v>18</v>
      </c>
    </row>
    <row r="1727" spans="1:6">
      <c r="A1727" s="79">
        <v>45247</v>
      </c>
      <c r="B1727" s="97">
        <v>0.63177083266666667</v>
      </c>
      <c r="C1727" s="95">
        <v>2</v>
      </c>
      <c r="D1727" s="98">
        <v>122.45</v>
      </c>
      <c r="E1727" s="92">
        <f t="shared" si="27"/>
        <v>244.9</v>
      </c>
      <c r="F1727" s="95" t="s">
        <v>18</v>
      </c>
    </row>
    <row r="1728" spans="1:6">
      <c r="A1728" s="79">
        <v>45247</v>
      </c>
      <c r="B1728" s="97">
        <v>0.63177083266666667</v>
      </c>
      <c r="C1728" s="95">
        <v>2</v>
      </c>
      <c r="D1728" s="98">
        <v>122.45</v>
      </c>
      <c r="E1728" s="92">
        <f t="shared" si="27"/>
        <v>244.9</v>
      </c>
      <c r="F1728" s="95" t="s">
        <v>18</v>
      </c>
    </row>
    <row r="1729" spans="1:6">
      <c r="A1729" s="79">
        <v>45247</v>
      </c>
      <c r="B1729" s="97">
        <v>0.63177083266666667</v>
      </c>
      <c r="C1729" s="95">
        <v>3</v>
      </c>
      <c r="D1729" s="98">
        <v>122.45</v>
      </c>
      <c r="E1729" s="92">
        <f t="shared" si="27"/>
        <v>367.35</v>
      </c>
      <c r="F1729" s="95" t="s">
        <v>18</v>
      </c>
    </row>
    <row r="1730" spans="1:6">
      <c r="A1730" s="79">
        <v>45247</v>
      </c>
      <c r="B1730" s="97">
        <v>0.63177083266666667</v>
      </c>
      <c r="C1730" s="95">
        <v>22</v>
      </c>
      <c r="D1730" s="98">
        <v>122.45</v>
      </c>
      <c r="E1730" s="92">
        <f t="shared" si="27"/>
        <v>2693.9</v>
      </c>
      <c r="F1730" s="95" t="s">
        <v>18</v>
      </c>
    </row>
    <row r="1731" spans="1:6">
      <c r="A1731" s="79">
        <v>45247</v>
      </c>
      <c r="B1731" s="97">
        <v>0.6321412036666666</v>
      </c>
      <c r="C1731" s="95">
        <v>18</v>
      </c>
      <c r="D1731" s="98">
        <v>122.35</v>
      </c>
      <c r="E1731" s="92">
        <f t="shared" si="27"/>
        <v>2202.2999999999997</v>
      </c>
      <c r="F1731" s="95" t="s">
        <v>18</v>
      </c>
    </row>
    <row r="1732" spans="1:6">
      <c r="A1732" s="79">
        <v>45247</v>
      </c>
      <c r="B1732" s="97">
        <v>0.6321412036666666</v>
      </c>
      <c r="C1732" s="95">
        <v>107</v>
      </c>
      <c r="D1732" s="98">
        <v>122.4</v>
      </c>
      <c r="E1732" s="92">
        <f t="shared" si="27"/>
        <v>13096.800000000001</v>
      </c>
      <c r="F1732" s="95" t="s">
        <v>18</v>
      </c>
    </row>
    <row r="1733" spans="1:6">
      <c r="A1733" s="79">
        <v>45247</v>
      </c>
      <c r="B1733" s="97">
        <v>0.63511574066666665</v>
      </c>
      <c r="C1733" s="95">
        <v>2</v>
      </c>
      <c r="D1733" s="98">
        <v>122.6</v>
      </c>
      <c r="E1733" s="92">
        <f t="shared" si="27"/>
        <v>245.2</v>
      </c>
      <c r="F1733" s="95" t="s">
        <v>18</v>
      </c>
    </row>
    <row r="1734" spans="1:6">
      <c r="A1734" s="79">
        <v>45247</v>
      </c>
      <c r="B1734" s="97">
        <v>0.6366666666666666</v>
      </c>
      <c r="C1734" s="95">
        <v>2</v>
      </c>
      <c r="D1734" s="98">
        <v>122.55</v>
      </c>
      <c r="E1734" s="92">
        <f t="shared" si="27"/>
        <v>245.1</v>
      </c>
      <c r="F1734" s="95" t="s">
        <v>18</v>
      </c>
    </row>
    <row r="1735" spans="1:6">
      <c r="A1735" s="79">
        <v>45247</v>
      </c>
      <c r="B1735" s="97">
        <v>0.63729166666666659</v>
      </c>
      <c r="C1735" s="95">
        <v>44</v>
      </c>
      <c r="D1735" s="98">
        <v>122.6</v>
      </c>
      <c r="E1735" s="92">
        <f t="shared" si="27"/>
        <v>5394.4</v>
      </c>
      <c r="F1735" s="95" t="s">
        <v>18</v>
      </c>
    </row>
    <row r="1736" spans="1:6">
      <c r="A1736" s="79">
        <v>45247</v>
      </c>
      <c r="B1736" s="97">
        <v>0.63729166666666659</v>
      </c>
      <c r="C1736" s="95">
        <v>73</v>
      </c>
      <c r="D1736" s="98">
        <v>122.6</v>
      </c>
      <c r="E1736" s="92">
        <f t="shared" si="27"/>
        <v>8949.7999999999993</v>
      </c>
      <c r="F1736" s="95" t="s">
        <v>18</v>
      </c>
    </row>
    <row r="1737" spans="1:6">
      <c r="A1737" s="79">
        <v>45247</v>
      </c>
      <c r="B1737" s="97">
        <v>0.63729166666666659</v>
      </c>
      <c r="C1737" s="95">
        <v>84</v>
      </c>
      <c r="D1737" s="98">
        <v>122.6</v>
      </c>
      <c r="E1737" s="92">
        <f t="shared" si="27"/>
        <v>10298.4</v>
      </c>
      <c r="F1737" s="95" t="s">
        <v>18</v>
      </c>
    </row>
    <row r="1738" spans="1:6">
      <c r="A1738" s="79">
        <v>45247</v>
      </c>
      <c r="B1738" s="97">
        <v>0.63758101766666664</v>
      </c>
      <c r="C1738" s="95">
        <v>2</v>
      </c>
      <c r="D1738" s="98">
        <v>122.55</v>
      </c>
      <c r="E1738" s="92">
        <f t="shared" si="27"/>
        <v>245.1</v>
      </c>
      <c r="F1738" s="95" t="s">
        <v>18</v>
      </c>
    </row>
    <row r="1739" spans="1:6">
      <c r="A1739" s="79">
        <v>45247</v>
      </c>
      <c r="B1739" s="97">
        <v>0.63758101766666664</v>
      </c>
      <c r="C1739" s="95">
        <v>3</v>
      </c>
      <c r="D1739" s="98">
        <v>122.55</v>
      </c>
      <c r="E1739" s="92">
        <f t="shared" si="27"/>
        <v>367.65</v>
      </c>
      <c r="F1739" s="95" t="s">
        <v>18</v>
      </c>
    </row>
    <row r="1740" spans="1:6">
      <c r="A1740" s="79">
        <v>45247</v>
      </c>
      <c r="B1740" s="97">
        <v>0.63758101766666664</v>
      </c>
      <c r="C1740" s="95">
        <v>3</v>
      </c>
      <c r="D1740" s="98">
        <v>122.55</v>
      </c>
      <c r="E1740" s="92">
        <f t="shared" si="27"/>
        <v>367.65</v>
      </c>
      <c r="F1740" s="95" t="s">
        <v>18</v>
      </c>
    </row>
    <row r="1741" spans="1:6">
      <c r="A1741" s="79">
        <v>45247</v>
      </c>
      <c r="B1741" s="97">
        <v>0.63758101766666664</v>
      </c>
      <c r="C1741" s="95">
        <v>3</v>
      </c>
      <c r="D1741" s="98">
        <v>122.55</v>
      </c>
      <c r="E1741" s="92">
        <f t="shared" si="27"/>
        <v>367.65</v>
      </c>
      <c r="F1741" s="95" t="s">
        <v>18</v>
      </c>
    </row>
    <row r="1742" spans="1:6">
      <c r="A1742" s="79">
        <v>45247</v>
      </c>
      <c r="B1742" s="97">
        <v>0.63758101766666664</v>
      </c>
      <c r="C1742" s="95">
        <v>3</v>
      </c>
      <c r="D1742" s="98">
        <v>122.55</v>
      </c>
      <c r="E1742" s="92">
        <f t="shared" si="27"/>
        <v>367.65</v>
      </c>
      <c r="F1742" s="95" t="s">
        <v>18</v>
      </c>
    </row>
    <row r="1743" spans="1:6">
      <c r="A1743" s="79">
        <v>45247</v>
      </c>
      <c r="B1743" s="97">
        <v>0.63758101766666664</v>
      </c>
      <c r="C1743" s="95">
        <v>109</v>
      </c>
      <c r="D1743" s="98">
        <v>122.55</v>
      </c>
      <c r="E1743" s="92">
        <f t="shared" si="27"/>
        <v>13357.949999999999</v>
      </c>
      <c r="F1743" s="95" t="s">
        <v>18</v>
      </c>
    </row>
    <row r="1744" spans="1:6">
      <c r="A1744" s="79">
        <v>45247</v>
      </c>
      <c r="B1744" s="97">
        <v>0.63760416666666664</v>
      </c>
      <c r="C1744" s="95">
        <v>2</v>
      </c>
      <c r="D1744" s="98">
        <v>122.55</v>
      </c>
      <c r="E1744" s="92">
        <f t="shared" si="27"/>
        <v>245.1</v>
      </c>
      <c r="F1744" s="95" t="s">
        <v>18</v>
      </c>
    </row>
    <row r="1745" spans="1:6">
      <c r="A1745" s="79">
        <v>45247</v>
      </c>
      <c r="B1745" s="97">
        <v>0.63760416666666664</v>
      </c>
      <c r="C1745" s="95">
        <v>46</v>
      </c>
      <c r="D1745" s="98">
        <v>122.55</v>
      </c>
      <c r="E1745" s="92">
        <f t="shared" si="27"/>
        <v>5637.3</v>
      </c>
      <c r="F1745" s="95" t="s">
        <v>18</v>
      </c>
    </row>
    <row r="1746" spans="1:6">
      <c r="A1746" s="79">
        <v>45247</v>
      </c>
      <c r="B1746" s="97">
        <v>0.6384143516666666</v>
      </c>
      <c r="C1746" s="95">
        <v>51</v>
      </c>
      <c r="D1746" s="98">
        <v>122.55</v>
      </c>
      <c r="E1746" s="92">
        <f t="shared" si="27"/>
        <v>6250.05</v>
      </c>
      <c r="F1746" s="95" t="s">
        <v>18</v>
      </c>
    </row>
    <row r="1747" spans="1:6">
      <c r="A1747" s="79">
        <v>45247</v>
      </c>
      <c r="B1747" s="97">
        <v>0.63864583266666664</v>
      </c>
      <c r="C1747" s="95">
        <v>43</v>
      </c>
      <c r="D1747" s="98">
        <v>122.55</v>
      </c>
      <c r="E1747" s="92">
        <f t="shared" si="27"/>
        <v>5269.65</v>
      </c>
      <c r="F1747" s="95" t="s">
        <v>18</v>
      </c>
    </row>
    <row r="1748" spans="1:6">
      <c r="A1748" s="79">
        <v>45247</v>
      </c>
      <c r="B1748" s="97">
        <v>0.63890046266666667</v>
      </c>
      <c r="C1748" s="95">
        <v>3</v>
      </c>
      <c r="D1748" s="98">
        <v>122.5</v>
      </c>
      <c r="E1748" s="92">
        <f t="shared" si="27"/>
        <v>367.5</v>
      </c>
      <c r="F1748" s="95" t="s">
        <v>18</v>
      </c>
    </row>
    <row r="1749" spans="1:6">
      <c r="A1749" s="79">
        <v>45247</v>
      </c>
      <c r="B1749" s="97">
        <v>0.63986111066666662</v>
      </c>
      <c r="C1749" s="95">
        <v>73</v>
      </c>
      <c r="D1749" s="98">
        <v>122.45</v>
      </c>
      <c r="E1749" s="92">
        <f t="shared" si="27"/>
        <v>8938.85</v>
      </c>
      <c r="F1749" s="95" t="s">
        <v>18</v>
      </c>
    </row>
    <row r="1750" spans="1:6">
      <c r="A1750" s="79">
        <v>45247</v>
      </c>
      <c r="B1750" s="97">
        <v>0.63994212966666664</v>
      </c>
      <c r="C1750" s="95">
        <v>2</v>
      </c>
      <c r="D1750" s="98">
        <v>122.45</v>
      </c>
      <c r="E1750" s="92">
        <f t="shared" si="27"/>
        <v>244.9</v>
      </c>
      <c r="F1750" s="95" t="s">
        <v>18</v>
      </c>
    </row>
    <row r="1751" spans="1:6">
      <c r="A1751" s="79">
        <v>45247</v>
      </c>
      <c r="B1751" s="97">
        <v>0.63994212966666664</v>
      </c>
      <c r="C1751" s="95">
        <v>3</v>
      </c>
      <c r="D1751" s="98">
        <v>122.45</v>
      </c>
      <c r="E1751" s="92">
        <f t="shared" si="27"/>
        <v>367.35</v>
      </c>
      <c r="F1751" s="95" t="s">
        <v>18</v>
      </c>
    </row>
    <row r="1752" spans="1:6">
      <c r="A1752" s="79">
        <v>45247</v>
      </c>
      <c r="B1752" s="97">
        <v>0.63994212966666664</v>
      </c>
      <c r="C1752" s="95">
        <v>30</v>
      </c>
      <c r="D1752" s="98">
        <v>122.45</v>
      </c>
      <c r="E1752" s="92">
        <f t="shared" si="27"/>
        <v>3673.5</v>
      </c>
      <c r="F1752" s="95" t="s">
        <v>18</v>
      </c>
    </row>
    <row r="1753" spans="1:6">
      <c r="A1753" s="79">
        <v>45247</v>
      </c>
      <c r="B1753" s="97">
        <v>0.64008101766666659</v>
      </c>
      <c r="C1753" s="95">
        <v>43</v>
      </c>
      <c r="D1753" s="98">
        <v>122.4</v>
      </c>
      <c r="E1753" s="92">
        <f t="shared" si="27"/>
        <v>5263.2</v>
      </c>
      <c r="F1753" s="95" t="s">
        <v>18</v>
      </c>
    </row>
    <row r="1754" spans="1:6">
      <c r="A1754" s="79">
        <v>45247</v>
      </c>
      <c r="B1754" s="97">
        <v>0.64105324066666658</v>
      </c>
      <c r="C1754" s="95">
        <v>2</v>
      </c>
      <c r="D1754" s="98">
        <v>122.55</v>
      </c>
      <c r="E1754" s="92">
        <f t="shared" si="27"/>
        <v>245.1</v>
      </c>
      <c r="F1754" s="95" t="s">
        <v>18</v>
      </c>
    </row>
    <row r="1755" spans="1:6">
      <c r="A1755" s="79">
        <v>45247</v>
      </c>
      <c r="B1755" s="97">
        <v>0.64299768466666662</v>
      </c>
      <c r="C1755" s="95">
        <v>2</v>
      </c>
      <c r="D1755" s="98">
        <v>122.75</v>
      </c>
      <c r="E1755" s="92">
        <f t="shared" si="27"/>
        <v>245.5</v>
      </c>
      <c r="F1755" s="95" t="s">
        <v>18</v>
      </c>
    </row>
    <row r="1756" spans="1:6">
      <c r="A1756" s="79">
        <v>45247</v>
      </c>
      <c r="B1756" s="97">
        <v>0.64299768466666662</v>
      </c>
      <c r="C1756" s="95">
        <v>3</v>
      </c>
      <c r="D1756" s="98">
        <v>122.7</v>
      </c>
      <c r="E1756" s="92">
        <f t="shared" si="27"/>
        <v>368.1</v>
      </c>
      <c r="F1756" s="95" t="s">
        <v>18</v>
      </c>
    </row>
    <row r="1757" spans="1:6">
      <c r="A1757" s="79">
        <v>45247</v>
      </c>
      <c r="B1757" s="97">
        <v>0.64299768466666662</v>
      </c>
      <c r="C1757" s="95">
        <v>10</v>
      </c>
      <c r="D1757" s="98">
        <v>122.7</v>
      </c>
      <c r="E1757" s="92">
        <f t="shared" si="27"/>
        <v>1227</v>
      </c>
      <c r="F1757" s="95" t="s">
        <v>18</v>
      </c>
    </row>
    <row r="1758" spans="1:6">
      <c r="A1758" s="79">
        <v>45247</v>
      </c>
      <c r="B1758" s="97">
        <v>0.64582175866666658</v>
      </c>
      <c r="C1758" s="95">
        <v>2</v>
      </c>
      <c r="D1758" s="98">
        <v>122.75</v>
      </c>
      <c r="E1758" s="92">
        <f t="shared" si="27"/>
        <v>245.5</v>
      </c>
      <c r="F1758" s="95" t="s">
        <v>18</v>
      </c>
    </row>
    <row r="1759" spans="1:6">
      <c r="A1759" s="79">
        <v>45247</v>
      </c>
      <c r="B1759" s="97">
        <v>0.64582175866666658</v>
      </c>
      <c r="C1759" s="95">
        <v>40</v>
      </c>
      <c r="D1759" s="98">
        <v>122.8</v>
      </c>
      <c r="E1759" s="92">
        <f t="shared" si="27"/>
        <v>4912</v>
      </c>
      <c r="F1759" s="95" t="s">
        <v>18</v>
      </c>
    </row>
    <row r="1760" spans="1:6">
      <c r="A1760" s="79">
        <v>45247</v>
      </c>
      <c r="B1760" s="97">
        <v>0.64582175866666658</v>
      </c>
      <c r="C1760" s="95">
        <v>62</v>
      </c>
      <c r="D1760" s="98">
        <v>122.8</v>
      </c>
      <c r="E1760" s="92">
        <f t="shared" si="27"/>
        <v>7613.5999999999995</v>
      </c>
      <c r="F1760" s="95" t="s">
        <v>18</v>
      </c>
    </row>
    <row r="1761" spans="1:6">
      <c r="A1761" s="79">
        <v>45247</v>
      </c>
      <c r="B1761" s="97">
        <v>0.64582175866666658</v>
      </c>
      <c r="C1761" s="95">
        <v>68</v>
      </c>
      <c r="D1761" s="98">
        <v>122.8</v>
      </c>
      <c r="E1761" s="92">
        <f t="shared" si="27"/>
        <v>8350.4</v>
      </c>
      <c r="F1761" s="95" t="s">
        <v>18</v>
      </c>
    </row>
    <row r="1762" spans="1:6">
      <c r="A1762" s="79">
        <v>45247</v>
      </c>
      <c r="B1762" s="97">
        <v>0.64582175866666658</v>
      </c>
      <c r="C1762" s="95">
        <v>153</v>
      </c>
      <c r="D1762" s="98">
        <v>122.75</v>
      </c>
      <c r="E1762" s="92">
        <f t="shared" si="27"/>
        <v>18780.75</v>
      </c>
      <c r="F1762" s="95" t="s">
        <v>18</v>
      </c>
    </row>
    <row r="1763" spans="1:6">
      <c r="A1763" s="79">
        <v>45247</v>
      </c>
      <c r="B1763" s="97">
        <v>0.64582175866666658</v>
      </c>
      <c r="C1763" s="95">
        <v>184</v>
      </c>
      <c r="D1763" s="98">
        <v>122.8</v>
      </c>
      <c r="E1763" s="92">
        <f t="shared" si="27"/>
        <v>22595.200000000001</v>
      </c>
      <c r="F1763" s="95" t="s">
        <v>18</v>
      </c>
    </row>
    <row r="1764" spans="1:6">
      <c r="A1764" s="79">
        <v>45247</v>
      </c>
      <c r="B1764" s="97">
        <v>0.64584490666666661</v>
      </c>
      <c r="C1764" s="95">
        <v>2</v>
      </c>
      <c r="D1764" s="98">
        <v>122.8</v>
      </c>
      <c r="E1764" s="92">
        <f t="shared" si="27"/>
        <v>245.6</v>
      </c>
      <c r="F1764" s="95" t="s">
        <v>18</v>
      </c>
    </row>
    <row r="1765" spans="1:6">
      <c r="A1765" s="79">
        <v>45247</v>
      </c>
      <c r="B1765" s="97">
        <v>0.64585648066666668</v>
      </c>
      <c r="C1765" s="95">
        <v>2</v>
      </c>
      <c r="D1765" s="98">
        <v>122.8</v>
      </c>
      <c r="E1765" s="92">
        <f t="shared" ref="E1765:E1828" si="28">C1765*D1765</f>
        <v>245.6</v>
      </c>
      <c r="F1765" s="95" t="s">
        <v>18</v>
      </c>
    </row>
    <row r="1766" spans="1:6">
      <c r="A1766" s="79">
        <v>45247</v>
      </c>
      <c r="B1766" s="97">
        <v>0.64585648066666668</v>
      </c>
      <c r="C1766" s="95">
        <v>2</v>
      </c>
      <c r="D1766" s="98">
        <v>122.8</v>
      </c>
      <c r="E1766" s="92">
        <f t="shared" si="28"/>
        <v>245.6</v>
      </c>
      <c r="F1766" s="95" t="s">
        <v>18</v>
      </c>
    </row>
    <row r="1767" spans="1:6">
      <c r="A1767" s="79">
        <v>45247</v>
      </c>
      <c r="B1767" s="97">
        <v>0.64585648066666668</v>
      </c>
      <c r="C1767" s="95">
        <v>2</v>
      </c>
      <c r="D1767" s="98">
        <v>122.8</v>
      </c>
      <c r="E1767" s="92">
        <f t="shared" si="28"/>
        <v>245.6</v>
      </c>
      <c r="F1767" s="95" t="s">
        <v>18</v>
      </c>
    </row>
    <row r="1768" spans="1:6">
      <c r="A1768" s="79">
        <v>45247</v>
      </c>
      <c r="B1768" s="97">
        <v>0.64585648066666668</v>
      </c>
      <c r="C1768" s="95">
        <v>40</v>
      </c>
      <c r="D1768" s="98">
        <v>122.8</v>
      </c>
      <c r="E1768" s="92">
        <f t="shared" si="28"/>
        <v>4912</v>
      </c>
      <c r="F1768" s="95" t="s">
        <v>18</v>
      </c>
    </row>
    <row r="1769" spans="1:6">
      <c r="A1769" s="79">
        <v>45247</v>
      </c>
      <c r="B1769" s="97">
        <v>0.64612268466666667</v>
      </c>
      <c r="C1769" s="95">
        <v>2</v>
      </c>
      <c r="D1769" s="98">
        <v>122.75</v>
      </c>
      <c r="E1769" s="92">
        <f t="shared" si="28"/>
        <v>245.5</v>
      </c>
      <c r="F1769" s="95" t="s">
        <v>18</v>
      </c>
    </row>
    <row r="1770" spans="1:6">
      <c r="A1770" s="79">
        <v>45247</v>
      </c>
      <c r="B1770" s="97">
        <v>0.64612268466666667</v>
      </c>
      <c r="C1770" s="95">
        <v>41</v>
      </c>
      <c r="D1770" s="98">
        <v>122.75</v>
      </c>
      <c r="E1770" s="92">
        <f t="shared" si="28"/>
        <v>5032.75</v>
      </c>
      <c r="F1770" s="95" t="s">
        <v>18</v>
      </c>
    </row>
    <row r="1771" spans="1:6">
      <c r="A1771" s="79">
        <v>45247</v>
      </c>
      <c r="B1771" s="97">
        <v>0.64613425866666663</v>
      </c>
      <c r="C1771" s="95">
        <v>3</v>
      </c>
      <c r="D1771" s="98">
        <v>122.7</v>
      </c>
      <c r="E1771" s="92">
        <f t="shared" si="28"/>
        <v>368.1</v>
      </c>
      <c r="F1771" s="95" t="s">
        <v>18</v>
      </c>
    </row>
    <row r="1772" spans="1:6">
      <c r="A1772" s="79">
        <v>45247</v>
      </c>
      <c r="B1772" s="97">
        <v>0.64613425866666663</v>
      </c>
      <c r="C1772" s="95">
        <v>3</v>
      </c>
      <c r="D1772" s="98">
        <v>122.7</v>
      </c>
      <c r="E1772" s="92">
        <f t="shared" si="28"/>
        <v>368.1</v>
      </c>
      <c r="F1772" s="95" t="s">
        <v>18</v>
      </c>
    </row>
    <row r="1773" spans="1:6">
      <c r="A1773" s="79">
        <v>45247</v>
      </c>
      <c r="B1773" s="97">
        <v>0.64613425866666663</v>
      </c>
      <c r="C1773" s="95">
        <v>3</v>
      </c>
      <c r="D1773" s="98">
        <v>122.7</v>
      </c>
      <c r="E1773" s="92">
        <f t="shared" si="28"/>
        <v>368.1</v>
      </c>
      <c r="F1773" s="95" t="s">
        <v>18</v>
      </c>
    </row>
    <row r="1774" spans="1:6">
      <c r="A1774" s="79">
        <v>45247</v>
      </c>
      <c r="B1774" s="97">
        <v>0.64613425866666663</v>
      </c>
      <c r="C1774" s="95">
        <v>4</v>
      </c>
      <c r="D1774" s="98">
        <v>122.7</v>
      </c>
      <c r="E1774" s="92">
        <f t="shared" si="28"/>
        <v>490.8</v>
      </c>
      <c r="F1774" s="95" t="s">
        <v>18</v>
      </c>
    </row>
    <row r="1775" spans="1:6">
      <c r="A1775" s="79">
        <v>45247</v>
      </c>
      <c r="B1775" s="97">
        <v>0.64613425866666663</v>
      </c>
      <c r="C1775" s="95">
        <v>38</v>
      </c>
      <c r="D1775" s="98">
        <v>122.7</v>
      </c>
      <c r="E1775" s="92">
        <f t="shared" si="28"/>
        <v>4662.6000000000004</v>
      </c>
      <c r="F1775" s="95" t="s">
        <v>18</v>
      </c>
    </row>
    <row r="1776" spans="1:6">
      <c r="A1776" s="79">
        <v>45247</v>
      </c>
      <c r="B1776" s="97">
        <v>0.64643518466666661</v>
      </c>
      <c r="C1776" s="95">
        <v>2</v>
      </c>
      <c r="D1776" s="98">
        <v>122.7</v>
      </c>
      <c r="E1776" s="92">
        <f t="shared" si="28"/>
        <v>245.4</v>
      </c>
      <c r="F1776" s="95" t="s">
        <v>18</v>
      </c>
    </row>
    <row r="1777" spans="1:6">
      <c r="A1777" s="79">
        <v>45247</v>
      </c>
      <c r="B1777" s="97">
        <v>0.64643518466666661</v>
      </c>
      <c r="C1777" s="95">
        <v>2</v>
      </c>
      <c r="D1777" s="98">
        <v>122.7</v>
      </c>
      <c r="E1777" s="92">
        <f t="shared" si="28"/>
        <v>245.4</v>
      </c>
      <c r="F1777" s="95" t="s">
        <v>18</v>
      </c>
    </row>
    <row r="1778" spans="1:6">
      <c r="A1778" s="79">
        <v>45247</v>
      </c>
      <c r="B1778" s="97">
        <v>0.64643518466666661</v>
      </c>
      <c r="C1778" s="95">
        <v>2</v>
      </c>
      <c r="D1778" s="98">
        <v>122.7</v>
      </c>
      <c r="E1778" s="92">
        <f t="shared" si="28"/>
        <v>245.4</v>
      </c>
      <c r="F1778" s="95" t="s">
        <v>18</v>
      </c>
    </row>
    <row r="1779" spans="1:6">
      <c r="A1779" s="79">
        <v>45247</v>
      </c>
      <c r="B1779" s="97">
        <v>0.64643518466666661</v>
      </c>
      <c r="C1779" s="95">
        <v>3</v>
      </c>
      <c r="D1779" s="98">
        <v>122.7</v>
      </c>
      <c r="E1779" s="92">
        <f t="shared" si="28"/>
        <v>368.1</v>
      </c>
      <c r="F1779" s="95" t="s">
        <v>18</v>
      </c>
    </row>
    <row r="1780" spans="1:6">
      <c r="A1780" s="79">
        <v>45247</v>
      </c>
      <c r="B1780" s="97">
        <v>0.64643518466666661</v>
      </c>
      <c r="C1780" s="95">
        <v>64</v>
      </c>
      <c r="D1780" s="98">
        <v>122.7</v>
      </c>
      <c r="E1780" s="92">
        <f t="shared" si="28"/>
        <v>7852.8</v>
      </c>
      <c r="F1780" s="95" t="s">
        <v>18</v>
      </c>
    </row>
    <row r="1781" spans="1:6">
      <c r="A1781" s="79">
        <v>45247</v>
      </c>
      <c r="B1781" s="97">
        <v>0.64702546266666661</v>
      </c>
      <c r="C1781" s="95">
        <v>2</v>
      </c>
      <c r="D1781" s="98">
        <v>122.75</v>
      </c>
      <c r="E1781" s="92">
        <f t="shared" si="28"/>
        <v>245.5</v>
      </c>
      <c r="F1781" s="95" t="s">
        <v>18</v>
      </c>
    </row>
    <row r="1782" spans="1:6">
      <c r="A1782" s="79">
        <v>45247</v>
      </c>
      <c r="B1782" s="97">
        <v>0.64702546266666661</v>
      </c>
      <c r="C1782" s="95">
        <v>3</v>
      </c>
      <c r="D1782" s="98">
        <v>122.75</v>
      </c>
      <c r="E1782" s="92">
        <f t="shared" si="28"/>
        <v>368.25</v>
      </c>
      <c r="F1782" s="95" t="s">
        <v>18</v>
      </c>
    </row>
    <row r="1783" spans="1:6">
      <c r="A1783" s="79">
        <v>45247</v>
      </c>
      <c r="B1783" s="97">
        <v>0.64702546266666661</v>
      </c>
      <c r="C1783" s="95">
        <v>3</v>
      </c>
      <c r="D1783" s="98">
        <v>122.75</v>
      </c>
      <c r="E1783" s="92">
        <f t="shared" si="28"/>
        <v>368.25</v>
      </c>
      <c r="F1783" s="95" t="s">
        <v>18</v>
      </c>
    </row>
    <row r="1784" spans="1:6">
      <c r="A1784" s="79">
        <v>45247</v>
      </c>
      <c r="B1784" s="97">
        <v>0.64702546266666661</v>
      </c>
      <c r="C1784" s="95">
        <v>3</v>
      </c>
      <c r="D1784" s="98">
        <v>122.75</v>
      </c>
      <c r="E1784" s="92">
        <f t="shared" si="28"/>
        <v>368.25</v>
      </c>
      <c r="F1784" s="95" t="s">
        <v>18</v>
      </c>
    </row>
    <row r="1785" spans="1:6">
      <c r="A1785" s="79">
        <v>45247</v>
      </c>
      <c r="B1785" s="97">
        <v>0.64702546266666661</v>
      </c>
      <c r="C1785" s="95">
        <v>132</v>
      </c>
      <c r="D1785" s="98">
        <v>122.75</v>
      </c>
      <c r="E1785" s="92">
        <f t="shared" si="28"/>
        <v>16203</v>
      </c>
      <c r="F1785" s="95" t="s">
        <v>18</v>
      </c>
    </row>
    <row r="1786" spans="1:6">
      <c r="A1786" s="79">
        <v>45247</v>
      </c>
      <c r="B1786" s="97">
        <v>0.64721064766666658</v>
      </c>
      <c r="C1786" s="95">
        <v>3</v>
      </c>
      <c r="D1786" s="98">
        <v>122.7</v>
      </c>
      <c r="E1786" s="92">
        <f t="shared" si="28"/>
        <v>368.1</v>
      </c>
      <c r="F1786" s="95" t="s">
        <v>18</v>
      </c>
    </row>
    <row r="1787" spans="1:6">
      <c r="A1787" s="79">
        <v>45247</v>
      </c>
      <c r="B1787" s="97">
        <v>0.64731481466666663</v>
      </c>
      <c r="C1787" s="95">
        <v>2</v>
      </c>
      <c r="D1787" s="98">
        <v>122.75</v>
      </c>
      <c r="E1787" s="92">
        <f t="shared" si="28"/>
        <v>245.5</v>
      </c>
      <c r="F1787" s="95" t="s">
        <v>18</v>
      </c>
    </row>
    <row r="1788" spans="1:6">
      <c r="A1788" s="79">
        <v>45247</v>
      </c>
      <c r="B1788" s="97">
        <v>0.64731481466666663</v>
      </c>
      <c r="C1788" s="95">
        <v>3</v>
      </c>
      <c r="D1788" s="98">
        <v>122.75</v>
      </c>
      <c r="E1788" s="92">
        <f t="shared" si="28"/>
        <v>368.25</v>
      </c>
      <c r="F1788" s="95" t="s">
        <v>18</v>
      </c>
    </row>
    <row r="1789" spans="1:6">
      <c r="A1789" s="79">
        <v>45247</v>
      </c>
      <c r="B1789" s="97">
        <v>0.64741898066666659</v>
      </c>
      <c r="C1789" s="95">
        <v>2</v>
      </c>
      <c r="D1789" s="98">
        <v>122.75</v>
      </c>
      <c r="E1789" s="92">
        <f t="shared" si="28"/>
        <v>245.5</v>
      </c>
      <c r="F1789" s="95" t="s">
        <v>18</v>
      </c>
    </row>
    <row r="1790" spans="1:6">
      <c r="A1790" s="79">
        <v>45247</v>
      </c>
      <c r="B1790" s="97">
        <v>0.64741898066666659</v>
      </c>
      <c r="C1790" s="95">
        <v>4</v>
      </c>
      <c r="D1790" s="98">
        <v>122.75</v>
      </c>
      <c r="E1790" s="92">
        <f t="shared" si="28"/>
        <v>491</v>
      </c>
      <c r="F1790" s="95" t="s">
        <v>18</v>
      </c>
    </row>
    <row r="1791" spans="1:6">
      <c r="A1791" s="79">
        <v>45247</v>
      </c>
      <c r="B1791" s="97">
        <v>0.64741898066666659</v>
      </c>
      <c r="C1791" s="95">
        <v>130</v>
      </c>
      <c r="D1791" s="98">
        <v>122.75</v>
      </c>
      <c r="E1791" s="92">
        <f t="shared" si="28"/>
        <v>15957.5</v>
      </c>
      <c r="F1791" s="95" t="s">
        <v>18</v>
      </c>
    </row>
    <row r="1792" spans="1:6">
      <c r="A1792" s="79">
        <v>45247</v>
      </c>
      <c r="B1792" s="97">
        <v>0.64778935166666662</v>
      </c>
      <c r="C1792" s="95">
        <v>2</v>
      </c>
      <c r="D1792" s="98">
        <v>122.7</v>
      </c>
      <c r="E1792" s="92">
        <f t="shared" si="28"/>
        <v>245.4</v>
      </c>
      <c r="F1792" s="95" t="s">
        <v>18</v>
      </c>
    </row>
    <row r="1793" spans="1:6">
      <c r="A1793" s="79">
        <v>45247</v>
      </c>
      <c r="B1793" s="97">
        <v>0.64778935166666662</v>
      </c>
      <c r="C1793" s="95">
        <v>2</v>
      </c>
      <c r="D1793" s="98">
        <v>122.7</v>
      </c>
      <c r="E1793" s="92">
        <f t="shared" si="28"/>
        <v>245.4</v>
      </c>
      <c r="F1793" s="95" t="s">
        <v>18</v>
      </c>
    </row>
    <row r="1794" spans="1:6">
      <c r="A1794" s="79">
        <v>45247</v>
      </c>
      <c r="B1794" s="97">
        <v>0.64778935166666662</v>
      </c>
      <c r="C1794" s="95">
        <v>2</v>
      </c>
      <c r="D1794" s="98">
        <v>122.7</v>
      </c>
      <c r="E1794" s="92">
        <f t="shared" si="28"/>
        <v>245.4</v>
      </c>
      <c r="F1794" s="95" t="s">
        <v>18</v>
      </c>
    </row>
    <row r="1795" spans="1:6">
      <c r="A1795" s="79">
        <v>45247</v>
      </c>
      <c r="B1795" s="97">
        <v>0.64778935166666662</v>
      </c>
      <c r="C1795" s="95">
        <v>3</v>
      </c>
      <c r="D1795" s="98">
        <v>122.7</v>
      </c>
      <c r="E1795" s="92">
        <f t="shared" si="28"/>
        <v>368.1</v>
      </c>
      <c r="F1795" s="95" t="s">
        <v>18</v>
      </c>
    </row>
    <row r="1796" spans="1:6">
      <c r="A1796" s="79">
        <v>45247</v>
      </c>
      <c r="B1796" s="97">
        <v>0.6478587956666666</v>
      </c>
      <c r="C1796" s="95">
        <v>41</v>
      </c>
      <c r="D1796" s="98">
        <v>122.7</v>
      </c>
      <c r="E1796" s="92">
        <f t="shared" si="28"/>
        <v>5030.7</v>
      </c>
      <c r="F1796" s="95" t="s">
        <v>18</v>
      </c>
    </row>
    <row r="1797" spans="1:6">
      <c r="A1797" s="79">
        <v>45247</v>
      </c>
      <c r="B1797" s="97">
        <v>0.6478587956666666</v>
      </c>
      <c r="C1797" s="95">
        <v>163</v>
      </c>
      <c r="D1797" s="98">
        <v>122.7</v>
      </c>
      <c r="E1797" s="92">
        <f t="shared" si="28"/>
        <v>20000.100000000002</v>
      </c>
      <c r="F1797" s="95" t="s">
        <v>18</v>
      </c>
    </row>
    <row r="1798" spans="1:6">
      <c r="A1798" s="79">
        <v>45247</v>
      </c>
      <c r="B1798" s="97">
        <v>0.64790509166666665</v>
      </c>
      <c r="C1798" s="95">
        <v>210</v>
      </c>
      <c r="D1798" s="98">
        <v>122.65</v>
      </c>
      <c r="E1798" s="92">
        <f t="shared" si="28"/>
        <v>25756.5</v>
      </c>
      <c r="F1798" s="95" t="s">
        <v>18</v>
      </c>
    </row>
    <row r="1799" spans="1:6">
      <c r="A1799" s="79">
        <v>45247</v>
      </c>
      <c r="B1799" s="97">
        <v>0.64791666666666659</v>
      </c>
      <c r="C1799" s="95">
        <v>32</v>
      </c>
      <c r="D1799" s="98">
        <v>122.6</v>
      </c>
      <c r="E1799" s="92">
        <f t="shared" si="28"/>
        <v>3923.2</v>
      </c>
      <c r="F1799" s="95" t="s">
        <v>18</v>
      </c>
    </row>
    <row r="1800" spans="1:6">
      <c r="A1800" s="79">
        <v>45247</v>
      </c>
      <c r="B1800" s="97">
        <v>0.64840277766666665</v>
      </c>
      <c r="C1800" s="95">
        <v>3</v>
      </c>
      <c r="D1800" s="98">
        <v>122.7</v>
      </c>
      <c r="E1800" s="92">
        <f t="shared" si="28"/>
        <v>368.1</v>
      </c>
      <c r="F1800" s="95" t="s">
        <v>18</v>
      </c>
    </row>
    <row r="1801" spans="1:6">
      <c r="A1801" s="79">
        <v>45247</v>
      </c>
      <c r="B1801" s="97">
        <v>0.64840277766666665</v>
      </c>
      <c r="C1801" s="95">
        <v>62</v>
      </c>
      <c r="D1801" s="98">
        <v>122.7</v>
      </c>
      <c r="E1801" s="92">
        <f t="shared" si="28"/>
        <v>7607.4000000000005</v>
      </c>
      <c r="F1801" s="95" t="s">
        <v>18</v>
      </c>
    </row>
    <row r="1802" spans="1:6">
      <c r="A1802" s="79">
        <v>45247</v>
      </c>
      <c r="B1802" s="97">
        <v>0.64857638866666667</v>
      </c>
      <c r="C1802" s="95">
        <v>2</v>
      </c>
      <c r="D1802" s="98">
        <v>122.65</v>
      </c>
      <c r="E1802" s="92">
        <f t="shared" si="28"/>
        <v>245.3</v>
      </c>
      <c r="F1802" s="95" t="s">
        <v>18</v>
      </c>
    </row>
    <row r="1803" spans="1:6">
      <c r="A1803" s="79">
        <v>45247</v>
      </c>
      <c r="B1803" s="97">
        <v>0.64857638866666667</v>
      </c>
      <c r="C1803" s="95">
        <v>3</v>
      </c>
      <c r="D1803" s="98">
        <v>122.65</v>
      </c>
      <c r="E1803" s="92">
        <f t="shared" si="28"/>
        <v>367.95000000000005</v>
      </c>
      <c r="F1803" s="95" t="s">
        <v>18</v>
      </c>
    </row>
    <row r="1804" spans="1:6">
      <c r="A1804" s="79">
        <v>45247</v>
      </c>
      <c r="B1804" s="97">
        <v>0.64857638866666667</v>
      </c>
      <c r="C1804" s="95">
        <v>3</v>
      </c>
      <c r="D1804" s="98">
        <v>122.65</v>
      </c>
      <c r="E1804" s="92">
        <f t="shared" si="28"/>
        <v>367.95000000000005</v>
      </c>
      <c r="F1804" s="95" t="s">
        <v>18</v>
      </c>
    </row>
    <row r="1805" spans="1:6">
      <c r="A1805" s="79">
        <v>45247</v>
      </c>
      <c r="B1805" s="97">
        <v>0.64857638866666667</v>
      </c>
      <c r="C1805" s="95">
        <v>3</v>
      </c>
      <c r="D1805" s="98">
        <v>122.65</v>
      </c>
      <c r="E1805" s="92">
        <f t="shared" si="28"/>
        <v>367.95000000000005</v>
      </c>
      <c r="F1805" s="95" t="s">
        <v>18</v>
      </c>
    </row>
    <row r="1806" spans="1:6">
      <c r="A1806" s="79">
        <v>45247</v>
      </c>
      <c r="B1806" s="97">
        <v>0.64857638866666667</v>
      </c>
      <c r="C1806" s="95">
        <v>53</v>
      </c>
      <c r="D1806" s="98">
        <v>122.65</v>
      </c>
      <c r="E1806" s="92">
        <f t="shared" si="28"/>
        <v>6500.4500000000007</v>
      </c>
      <c r="F1806" s="95" t="s">
        <v>18</v>
      </c>
    </row>
    <row r="1807" spans="1:6">
      <c r="A1807" s="79">
        <v>45247</v>
      </c>
      <c r="B1807" s="97">
        <v>0.64859953666666659</v>
      </c>
      <c r="C1807" s="95">
        <v>2</v>
      </c>
      <c r="D1807" s="98">
        <v>122.6</v>
      </c>
      <c r="E1807" s="92">
        <f t="shared" si="28"/>
        <v>245.2</v>
      </c>
      <c r="F1807" s="95" t="s">
        <v>18</v>
      </c>
    </row>
    <row r="1808" spans="1:6">
      <c r="A1808" s="79">
        <v>45247</v>
      </c>
      <c r="B1808" s="97">
        <v>0.64859953666666659</v>
      </c>
      <c r="C1808" s="95">
        <v>2</v>
      </c>
      <c r="D1808" s="98">
        <v>122.6</v>
      </c>
      <c r="E1808" s="92">
        <f t="shared" si="28"/>
        <v>245.2</v>
      </c>
      <c r="F1808" s="95" t="s">
        <v>18</v>
      </c>
    </row>
    <row r="1809" spans="1:6">
      <c r="A1809" s="79">
        <v>45247</v>
      </c>
      <c r="B1809" s="97">
        <v>0.64859953666666659</v>
      </c>
      <c r="C1809" s="95">
        <v>121</v>
      </c>
      <c r="D1809" s="98">
        <v>122.6</v>
      </c>
      <c r="E1809" s="92">
        <f t="shared" si="28"/>
        <v>14834.599999999999</v>
      </c>
      <c r="F1809" s="95" t="s">
        <v>18</v>
      </c>
    </row>
    <row r="1810" spans="1:6">
      <c r="A1810" s="79">
        <v>45247</v>
      </c>
      <c r="B1810" s="97">
        <v>0.64862268466666662</v>
      </c>
      <c r="C1810" s="95">
        <v>3</v>
      </c>
      <c r="D1810" s="98">
        <v>122.6</v>
      </c>
      <c r="E1810" s="92">
        <f t="shared" si="28"/>
        <v>367.79999999999995</v>
      </c>
      <c r="F1810" s="95" t="s">
        <v>18</v>
      </c>
    </row>
    <row r="1811" spans="1:6">
      <c r="A1811" s="79">
        <v>45247</v>
      </c>
      <c r="B1811" s="97">
        <v>0.64921296266666662</v>
      </c>
      <c r="C1811" s="95">
        <v>3</v>
      </c>
      <c r="D1811" s="98">
        <v>122.8</v>
      </c>
      <c r="E1811" s="92">
        <f t="shared" si="28"/>
        <v>368.4</v>
      </c>
      <c r="F1811" s="95" t="s">
        <v>18</v>
      </c>
    </row>
    <row r="1812" spans="1:6">
      <c r="A1812" s="79">
        <v>45247</v>
      </c>
      <c r="B1812" s="97">
        <v>0.64921296266666662</v>
      </c>
      <c r="C1812" s="95">
        <v>72</v>
      </c>
      <c r="D1812" s="98">
        <v>122.8</v>
      </c>
      <c r="E1812" s="92">
        <f t="shared" si="28"/>
        <v>8841.6</v>
      </c>
      <c r="F1812" s="95" t="s">
        <v>18</v>
      </c>
    </row>
    <row r="1813" spans="1:6">
      <c r="A1813" s="79">
        <v>45247</v>
      </c>
      <c r="B1813" s="97">
        <v>0.64929398066666666</v>
      </c>
      <c r="C1813" s="95">
        <v>3</v>
      </c>
      <c r="D1813" s="98">
        <v>122.75</v>
      </c>
      <c r="E1813" s="92">
        <f t="shared" si="28"/>
        <v>368.25</v>
      </c>
      <c r="F1813" s="95" t="s">
        <v>18</v>
      </c>
    </row>
    <row r="1814" spans="1:6">
      <c r="A1814" s="79">
        <v>45247</v>
      </c>
      <c r="B1814" s="97">
        <v>0.64929398066666666</v>
      </c>
      <c r="C1814" s="95">
        <v>3</v>
      </c>
      <c r="D1814" s="98">
        <v>122.75</v>
      </c>
      <c r="E1814" s="92">
        <f t="shared" si="28"/>
        <v>368.25</v>
      </c>
      <c r="F1814" s="95" t="s">
        <v>18</v>
      </c>
    </row>
    <row r="1815" spans="1:6">
      <c r="A1815" s="79">
        <v>45247</v>
      </c>
      <c r="B1815" s="97">
        <v>0.64929398066666666</v>
      </c>
      <c r="C1815" s="95">
        <v>3</v>
      </c>
      <c r="D1815" s="98">
        <v>122.75</v>
      </c>
      <c r="E1815" s="92">
        <f t="shared" si="28"/>
        <v>368.25</v>
      </c>
      <c r="F1815" s="95" t="s">
        <v>18</v>
      </c>
    </row>
    <row r="1816" spans="1:6">
      <c r="A1816" s="79">
        <v>45247</v>
      </c>
      <c r="B1816" s="97">
        <v>0.64929398066666666</v>
      </c>
      <c r="C1816" s="95">
        <v>4</v>
      </c>
      <c r="D1816" s="98">
        <v>122.75</v>
      </c>
      <c r="E1816" s="92">
        <f t="shared" si="28"/>
        <v>491</v>
      </c>
      <c r="F1816" s="95" t="s">
        <v>18</v>
      </c>
    </row>
    <row r="1817" spans="1:6">
      <c r="A1817" s="79">
        <v>45247</v>
      </c>
      <c r="B1817" s="97">
        <v>0.64929398066666666</v>
      </c>
      <c r="C1817" s="95">
        <v>79</v>
      </c>
      <c r="D1817" s="98">
        <v>122.75</v>
      </c>
      <c r="E1817" s="92">
        <f t="shared" si="28"/>
        <v>9697.25</v>
      </c>
      <c r="F1817" s="95" t="s">
        <v>18</v>
      </c>
    </row>
    <row r="1818" spans="1:6">
      <c r="A1818" s="79">
        <v>45247</v>
      </c>
      <c r="B1818" s="97">
        <v>0.64949074066666668</v>
      </c>
      <c r="C1818" s="95">
        <v>2</v>
      </c>
      <c r="D1818" s="98">
        <v>122.75</v>
      </c>
      <c r="E1818" s="92">
        <f t="shared" si="28"/>
        <v>245.5</v>
      </c>
      <c r="F1818" s="95" t="s">
        <v>18</v>
      </c>
    </row>
    <row r="1819" spans="1:6">
      <c r="A1819" s="79">
        <v>45247</v>
      </c>
      <c r="B1819" s="97">
        <v>0.64949074066666668</v>
      </c>
      <c r="C1819" s="95">
        <v>3</v>
      </c>
      <c r="D1819" s="98">
        <v>122.75</v>
      </c>
      <c r="E1819" s="92">
        <f t="shared" si="28"/>
        <v>368.25</v>
      </c>
      <c r="F1819" s="95" t="s">
        <v>18</v>
      </c>
    </row>
    <row r="1820" spans="1:6">
      <c r="A1820" s="79">
        <v>45247</v>
      </c>
      <c r="B1820" s="97">
        <v>0.64949074066666668</v>
      </c>
      <c r="C1820" s="95">
        <v>3</v>
      </c>
      <c r="D1820" s="98">
        <v>122.75</v>
      </c>
      <c r="E1820" s="92">
        <f t="shared" si="28"/>
        <v>368.25</v>
      </c>
      <c r="F1820" s="95" t="s">
        <v>18</v>
      </c>
    </row>
    <row r="1821" spans="1:6">
      <c r="A1821" s="79">
        <v>45247</v>
      </c>
      <c r="B1821" s="97">
        <v>0.64949074066666668</v>
      </c>
      <c r="C1821" s="95">
        <v>4</v>
      </c>
      <c r="D1821" s="98">
        <v>122.75</v>
      </c>
      <c r="E1821" s="92">
        <f t="shared" si="28"/>
        <v>491</v>
      </c>
      <c r="F1821" s="95" t="s">
        <v>18</v>
      </c>
    </row>
    <row r="1822" spans="1:6">
      <c r="A1822" s="79">
        <v>45247</v>
      </c>
      <c r="B1822" s="97">
        <v>0.64949074066666668</v>
      </c>
      <c r="C1822" s="95">
        <v>52</v>
      </c>
      <c r="D1822" s="98">
        <v>122.75</v>
      </c>
      <c r="E1822" s="92">
        <f t="shared" si="28"/>
        <v>6383</v>
      </c>
      <c r="F1822" s="95" t="s">
        <v>18</v>
      </c>
    </row>
    <row r="1823" spans="1:6">
      <c r="A1823" s="79">
        <v>45247</v>
      </c>
      <c r="B1823" s="97">
        <v>0.64957175866666661</v>
      </c>
      <c r="C1823" s="95">
        <v>2</v>
      </c>
      <c r="D1823" s="98">
        <v>122.7</v>
      </c>
      <c r="E1823" s="92">
        <f t="shared" si="28"/>
        <v>245.4</v>
      </c>
      <c r="F1823" s="95" t="s">
        <v>18</v>
      </c>
    </row>
    <row r="1824" spans="1:6">
      <c r="A1824" s="79">
        <v>45247</v>
      </c>
      <c r="B1824" s="97">
        <v>0.64957175866666661</v>
      </c>
      <c r="C1824" s="95">
        <v>3</v>
      </c>
      <c r="D1824" s="98">
        <v>122.7</v>
      </c>
      <c r="E1824" s="92">
        <f t="shared" si="28"/>
        <v>368.1</v>
      </c>
      <c r="F1824" s="95" t="s">
        <v>18</v>
      </c>
    </row>
    <row r="1825" spans="1:6">
      <c r="A1825" s="79">
        <v>45247</v>
      </c>
      <c r="B1825" s="97">
        <v>0.64998842566666659</v>
      </c>
      <c r="C1825" s="95">
        <v>2</v>
      </c>
      <c r="D1825" s="98">
        <v>122.75</v>
      </c>
      <c r="E1825" s="92">
        <f t="shared" si="28"/>
        <v>245.5</v>
      </c>
      <c r="F1825" s="95" t="s">
        <v>18</v>
      </c>
    </row>
    <row r="1826" spans="1:6">
      <c r="A1826" s="79">
        <v>45247</v>
      </c>
      <c r="B1826" s="97">
        <v>0.64998842566666659</v>
      </c>
      <c r="C1826" s="95">
        <v>3</v>
      </c>
      <c r="D1826" s="98">
        <v>122.75</v>
      </c>
      <c r="E1826" s="92">
        <f t="shared" si="28"/>
        <v>368.25</v>
      </c>
      <c r="F1826" s="95" t="s">
        <v>18</v>
      </c>
    </row>
    <row r="1827" spans="1:6">
      <c r="A1827" s="79">
        <v>45247</v>
      </c>
      <c r="B1827" s="97">
        <v>0.64998842566666659</v>
      </c>
      <c r="C1827" s="95">
        <v>3</v>
      </c>
      <c r="D1827" s="98">
        <v>122.75</v>
      </c>
      <c r="E1827" s="92">
        <f t="shared" si="28"/>
        <v>368.25</v>
      </c>
      <c r="F1827" s="95" t="s">
        <v>18</v>
      </c>
    </row>
    <row r="1828" spans="1:6">
      <c r="A1828" s="79">
        <v>45247</v>
      </c>
      <c r="B1828" s="97">
        <v>0.64998842566666659</v>
      </c>
      <c r="C1828" s="95">
        <v>3</v>
      </c>
      <c r="D1828" s="98">
        <v>122.75</v>
      </c>
      <c r="E1828" s="92">
        <f t="shared" si="28"/>
        <v>368.25</v>
      </c>
      <c r="F1828" s="95" t="s">
        <v>18</v>
      </c>
    </row>
    <row r="1829" spans="1:6">
      <c r="A1829" s="79">
        <v>45247</v>
      </c>
      <c r="B1829" s="97">
        <v>0.64998842566666659</v>
      </c>
      <c r="C1829" s="95">
        <v>94</v>
      </c>
      <c r="D1829" s="98">
        <v>122.75</v>
      </c>
      <c r="E1829" s="92">
        <f t="shared" ref="E1829:E1892" si="29">C1829*D1829</f>
        <v>11538.5</v>
      </c>
      <c r="F1829" s="95" t="s">
        <v>18</v>
      </c>
    </row>
    <row r="1830" spans="1:6">
      <c r="A1830" s="79">
        <v>45247</v>
      </c>
      <c r="B1830" s="97">
        <v>0.65003472166666665</v>
      </c>
      <c r="C1830" s="95">
        <v>3</v>
      </c>
      <c r="D1830" s="98">
        <v>122.7</v>
      </c>
      <c r="E1830" s="92">
        <f t="shared" si="29"/>
        <v>368.1</v>
      </c>
      <c r="F1830" s="95" t="s">
        <v>18</v>
      </c>
    </row>
    <row r="1831" spans="1:6">
      <c r="A1831" s="79">
        <v>45247</v>
      </c>
      <c r="B1831" s="97">
        <v>0.65003472166666665</v>
      </c>
      <c r="C1831" s="95">
        <v>3</v>
      </c>
      <c r="D1831" s="98">
        <v>122.7</v>
      </c>
      <c r="E1831" s="92">
        <f t="shared" si="29"/>
        <v>368.1</v>
      </c>
      <c r="F1831" s="95" t="s">
        <v>18</v>
      </c>
    </row>
    <row r="1832" spans="1:6">
      <c r="A1832" s="79">
        <v>45247</v>
      </c>
      <c r="B1832" s="97">
        <v>0.65018518466666664</v>
      </c>
      <c r="C1832" s="95">
        <v>2</v>
      </c>
      <c r="D1832" s="98">
        <v>122.7</v>
      </c>
      <c r="E1832" s="92">
        <f t="shared" si="29"/>
        <v>245.4</v>
      </c>
      <c r="F1832" s="95" t="s">
        <v>18</v>
      </c>
    </row>
    <row r="1833" spans="1:6">
      <c r="A1833" s="79">
        <v>45247</v>
      </c>
      <c r="B1833" s="97">
        <v>0.65025462966666658</v>
      </c>
      <c r="C1833" s="95">
        <v>124</v>
      </c>
      <c r="D1833" s="98">
        <v>122.65</v>
      </c>
      <c r="E1833" s="92">
        <f t="shared" si="29"/>
        <v>15208.6</v>
      </c>
      <c r="F1833" s="95" t="s">
        <v>18</v>
      </c>
    </row>
    <row r="1834" spans="1:6">
      <c r="A1834" s="79">
        <v>45247</v>
      </c>
      <c r="B1834" s="97">
        <v>0.65070601766666658</v>
      </c>
      <c r="C1834" s="95">
        <v>3</v>
      </c>
      <c r="D1834" s="98">
        <v>122.65</v>
      </c>
      <c r="E1834" s="92">
        <f t="shared" si="29"/>
        <v>367.95000000000005</v>
      </c>
      <c r="F1834" s="95" t="s">
        <v>18</v>
      </c>
    </row>
    <row r="1835" spans="1:6">
      <c r="A1835" s="79">
        <v>45247</v>
      </c>
      <c r="B1835" s="97">
        <v>0.65070601766666658</v>
      </c>
      <c r="C1835" s="95">
        <v>4</v>
      </c>
      <c r="D1835" s="98">
        <v>122.7</v>
      </c>
      <c r="E1835" s="92">
        <f t="shared" si="29"/>
        <v>490.8</v>
      </c>
      <c r="F1835" s="95" t="s">
        <v>18</v>
      </c>
    </row>
    <row r="1836" spans="1:6">
      <c r="A1836" s="79">
        <v>45247</v>
      </c>
      <c r="B1836" s="97">
        <v>0.65096064766666661</v>
      </c>
      <c r="C1836" s="95">
        <v>3</v>
      </c>
      <c r="D1836" s="98">
        <v>122.75</v>
      </c>
      <c r="E1836" s="92">
        <f t="shared" si="29"/>
        <v>368.25</v>
      </c>
      <c r="F1836" s="95" t="s">
        <v>18</v>
      </c>
    </row>
    <row r="1837" spans="1:6">
      <c r="A1837" s="79">
        <v>45247</v>
      </c>
      <c r="B1837" s="97">
        <v>0.65096064766666661</v>
      </c>
      <c r="C1837" s="95">
        <v>3</v>
      </c>
      <c r="D1837" s="98">
        <v>122.75</v>
      </c>
      <c r="E1837" s="92">
        <f t="shared" si="29"/>
        <v>368.25</v>
      </c>
      <c r="F1837" s="95" t="s">
        <v>18</v>
      </c>
    </row>
    <row r="1838" spans="1:6">
      <c r="A1838" s="79">
        <v>45247</v>
      </c>
      <c r="B1838" s="97">
        <v>0.6513773146666666</v>
      </c>
      <c r="C1838" s="95">
        <v>2</v>
      </c>
      <c r="D1838" s="98">
        <v>122.75</v>
      </c>
      <c r="E1838" s="92">
        <f t="shared" si="29"/>
        <v>245.5</v>
      </c>
      <c r="F1838" s="95" t="s">
        <v>18</v>
      </c>
    </row>
    <row r="1839" spans="1:6">
      <c r="A1839" s="79">
        <v>45247</v>
      </c>
      <c r="B1839" s="97">
        <v>0.65141203666666658</v>
      </c>
      <c r="C1839" s="95">
        <v>2</v>
      </c>
      <c r="D1839" s="98">
        <v>122.7</v>
      </c>
      <c r="E1839" s="92">
        <f t="shared" si="29"/>
        <v>245.4</v>
      </c>
      <c r="F1839" s="95" t="s">
        <v>18</v>
      </c>
    </row>
    <row r="1840" spans="1:6">
      <c r="A1840" s="79">
        <v>45247</v>
      </c>
      <c r="B1840" s="97">
        <v>0.65141203666666658</v>
      </c>
      <c r="C1840" s="95">
        <v>2</v>
      </c>
      <c r="D1840" s="98">
        <v>122.75</v>
      </c>
      <c r="E1840" s="92">
        <f t="shared" si="29"/>
        <v>245.5</v>
      </c>
      <c r="F1840" s="95" t="s">
        <v>18</v>
      </c>
    </row>
    <row r="1841" spans="1:6">
      <c r="A1841" s="79">
        <v>45247</v>
      </c>
      <c r="B1841" s="97">
        <v>0.65141203666666658</v>
      </c>
      <c r="C1841" s="95">
        <v>7</v>
      </c>
      <c r="D1841" s="98">
        <v>122.7</v>
      </c>
      <c r="E1841" s="92">
        <f t="shared" si="29"/>
        <v>858.9</v>
      </c>
      <c r="F1841" s="95" t="s">
        <v>18</v>
      </c>
    </row>
    <row r="1842" spans="1:6">
      <c r="A1842" s="79">
        <v>45247</v>
      </c>
      <c r="B1842" s="97">
        <v>0.65153935166666666</v>
      </c>
      <c r="C1842" s="95">
        <v>2</v>
      </c>
      <c r="D1842" s="98">
        <v>122.75</v>
      </c>
      <c r="E1842" s="92">
        <f t="shared" si="29"/>
        <v>245.5</v>
      </c>
      <c r="F1842" s="95" t="s">
        <v>18</v>
      </c>
    </row>
    <row r="1843" spans="1:6">
      <c r="A1843" s="79">
        <v>45247</v>
      </c>
      <c r="B1843" s="97">
        <v>0.65185185166666659</v>
      </c>
      <c r="C1843" s="95">
        <v>4</v>
      </c>
      <c r="D1843" s="98">
        <v>122.75</v>
      </c>
      <c r="E1843" s="92">
        <f t="shared" si="29"/>
        <v>491</v>
      </c>
      <c r="F1843" s="95" t="s">
        <v>18</v>
      </c>
    </row>
    <row r="1844" spans="1:6">
      <c r="A1844" s="79">
        <v>45247</v>
      </c>
      <c r="B1844" s="97">
        <v>0.65197916666666667</v>
      </c>
      <c r="C1844" s="95">
        <v>3</v>
      </c>
      <c r="D1844" s="98">
        <v>122.8</v>
      </c>
      <c r="E1844" s="92">
        <f t="shared" si="29"/>
        <v>368.4</v>
      </c>
      <c r="F1844" s="95" t="s">
        <v>18</v>
      </c>
    </row>
    <row r="1845" spans="1:6">
      <c r="A1845" s="79">
        <v>45247</v>
      </c>
      <c r="B1845" s="97">
        <v>0.65197916666666667</v>
      </c>
      <c r="C1845" s="95">
        <v>7</v>
      </c>
      <c r="D1845" s="98">
        <v>122.8</v>
      </c>
      <c r="E1845" s="92">
        <f t="shared" si="29"/>
        <v>859.6</v>
      </c>
      <c r="F1845" s="95" t="s">
        <v>18</v>
      </c>
    </row>
    <row r="1846" spans="1:6">
      <c r="A1846" s="79">
        <v>45247</v>
      </c>
      <c r="B1846" s="97">
        <v>0.65197916666666667</v>
      </c>
      <c r="C1846" s="95">
        <v>39</v>
      </c>
      <c r="D1846" s="98">
        <v>122.8</v>
      </c>
      <c r="E1846" s="92">
        <f t="shared" si="29"/>
        <v>4789.2</v>
      </c>
      <c r="F1846" s="95" t="s">
        <v>18</v>
      </c>
    </row>
    <row r="1847" spans="1:6">
      <c r="A1847" s="79">
        <v>45247</v>
      </c>
      <c r="B1847" s="97">
        <v>0.65197916666666667</v>
      </c>
      <c r="C1847" s="95">
        <v>42</v>
      </c>
      <c r="D1847" s="98">
        <v>122.8</v>
      </c>
      <c r="E1847" s="92">
        <f t="shared" si="29"/>
        <v>5157.5999999999995</v>
      </c>
      <c r="F1847" s="95" t="s">
        <v>18</v>
      </c>
    </row>
    <row r="1848" spans="1:6">
      <c r="A1848" s="79">
        <v>45247</v>
      </c>
      <c r="B1848" s="97">
        <v>0.65197916666666667</v>
      </c>
      <c r="C1848" s="95">
        <v>65</v>
      </c>
      <c r="D1848" s="98">
        <v>122.8</v>
      </c>
      <c r="E1848" s="92">
        <f t="shared" si="29"/>
        <v>7982</v>
      </c>
      <c r="F1848" s="95" t="s">
        <v>18</v>
      </c>
    </row>
    <row r="1849" spans="1:6">
      <c r="A1849" s="79">
        <v>45247</v>
      </c>
      <c r="B1849" s="97">
        <v>0.65197916666666667</v>
      </c>
      <c r="C1849" s="95">
        <v>69</v>
      </c>
      <c r="D1849" s="98">
        <v>122.8</v>
      </c>
      <c r="E1849" s="92">
        <f t="shared" si="29"/>
        <v>8473.1999999999989</v>
      </c>
      <c r="F1849" s="95" t="s">
        <v>18</v>
      </c>
    </row>
    <row r="1850" spans="1:6">
      <c r="A1850" s="79">
        <v>45247</v>
      </c>
      <c r="B1850" s="97">
        <v>0.65197916666666667</v>
      </c>
      <c r="C1850" s="95">
        <v>72</v>
      </c>
      <c r="D1850" s="98">
        <v>122.8</v>
      </c>
      <c r="E1850" s="92">
        <f t="shared" si="29"/>
        <v>8841.6</v>
      </c>
      <c r="F1850" s="95" t="s">
        <v>18</v>
      </c>
    </row>
    <row r="1851" spans="1:6">
      <c r="A1851" s="79">
        <v>45247</v>
      </c>
      <c r="B1851" s="97">
        <v>0.65197916666666667</v>
      </c>
      <c r="C1851" s="95">
        <v>85</v>
      </c>
      <c r="D1851" s="98">
        <v>122.8</v>
      </c>
      <c r="E1851" s="92">
        <f t="shared" si="29"/>
        <v>10438</v>
      </c>
      <c r="F1851" s="95" t="s">
        <v>18</v>
      </c>
    </row>
    <row r="1852" spans="1:6">
      <c r="A1852" s="79">
        <v>45247</v>
      </c>
      <c r="B1852" s="97">
        <v>0.65197916666666667</v>
      </c>
      <c r="C1852" s="95">
        <v>106</v>
      </c>
      <c r="D1852" s="98">
        <v>122.8</v>
      </c>
      <c r="E1852" s="92">
        <f t="shared" si="29"/>
        <v>13016.8</v>
      </c>
      <c r="F1852" s="95" t="s">
        <v>18</v>
      </c>
    </row>
    <row r="1853" spans="1:6">
      <c r="A1853" s="79">
        <v>45247</v>
      </c>
      <c r="B1853" s="97">
        <v>0.65200231466666658</v>
      </c>
      <c r="C1853" s="95">
        <v>4</v>
      </c>
      <c r="D1853" s="98">
        <v>122.8</v>
      </c>
      <c r="E1853" s="92">
        <f t="shared" si="29"/>
        <v>491.2</v>
      </c>
      <c r="F1853" s="95" t="s">
        <v>18</v>
      </c>
    </row>
    <row r="1854" spans="1:6">
      <c r="A1854" s="79">
        <v>45247</v>
      </c>
      <c r="B1854" s="97">
        <v>0.65200231466666658</v>
      </c>
      <c r="C1854" s="95">
        <v>4</v>
      </c>
      <c r="D1854" s="98">
        <v>122.8</v>
      </c>
      <c r="E1854" s="92">
        <f t="shared" si="29"/>
        <v>491.2</v>
      </c>
      <c r="F1854" s="95" t="s">
        <v>18</v>
      </c>
    </row>
    <row r="1855" spans="1:6">
      <c r="A1855" s="79">
        <v>45247</v>
      </c>
      <c r="B1855" s="97">
        <v>0.65258101766666665</v>
      </c>
      <c r="C1855" s="95">
        <v>83</v>
      </c>
      <c r="D1855" s="98">
        <v>122.75</v>
      </c>
      <c r="E1855" s="92">
        <f t="shared" si="29"/>
        <v>10188.25</v>
      </c>
      <c r="F1855" s="95" t="s">
        <v>18</v>
      </c>
    </row>
    <row r="1856" spans="1:6">
      <c r="A1856" s="79">
        <v>45247</v>
      </c>
      <c r="B1856" s="97">
        <v>0.65258101766666665</v>
      </c>
      <c r="C1856" s="95">
        <v>118</v>
      </c>
      <c r="D1856" s="98">
        <v>122.75</v>
      </c>
      <c r="E1856" s="92">
        <f t="shared" si="29"/>
        <v>14484.5</v>
      </c>
      <c r="F1856" s="95" t="s">
        <v>18</v>
      </c>
    </row>
    <row r="1857" spans="1:6">
      <c r="A1857" s="79">
        <v>45247</v>
      </c>
      <c r="B1857" s="97">
        <v>0.6527662036666666</v>
      </c>
      <c r="C1857" s="95">
        <v>2</v>
      </c>
      <c r="D1857" s="98">
        <v>122.7</v>
      </c>
      <c r="E1857" s="92">
        <f t="shared" si="29"/>
        <v>245.4</v>
      </c>
      <c r="F1857" s="95" t="s">
        <v>18</v>
      </c>
    </row>
    <row r="1858" spans="1:6">
      <c r="A1858" s="79">
        <v>45247</v>
      </c>
      <c r="B1858" s="97">
        <v>0.6527662036666666</v>
      </c>
      <c r="C1858" s="95">
        <v>2</v>
      </c>
      <c r="D1858" s="98">
        <v>122.7</v>
      </c>
      <c r="E1858" s="92">
        <f t="shared" si="29"/>
        <v>245.4</v>
      </c>
      <c r="F1858" s="95" t="s">
        <v>18</v>
      </c>
    </row>
    <row r="1859" spans="1:6">
      <c r="A1859" s="79">
        <v>45247</v>
      </c>
      <c r="B1859" s="97">
        <v>0.6527662036666666</v>
      </c>
      <c r="C1859" s="95">
        <v>2</v>
      </c>
      <c r="D1859" s="98">
        <v>122.7</v>
      </c>
      <c r="E1859" s="92">
        <f t="shared" si="29"/>
        <v>245.4</v>
      </c>
      <c r="F1859" s="95" t="s">
        <v>18</v>
      </c>
    </row>
    <row r="1860" spans="1:6">
      <c r="A1860" s="79">
        <v>45247</v>
      </c>
      <c r="B1860" s="97">
        <v>0.6527662036666666</v>
      </c>
      <c r="C1860" s="95">
        <v>3</v>
      </c>
      <c r="D1860" s="98">
        <v>122.7</v>
      </c>
      <c r="E1860" s="92">
        <f t="shared" si="29"/>
        <v>368.1</v>
      </c>
      <c r="F1860" s="95" t="s">
        <v>18</v>
      </c>
    </row>
    <row r="1861" spans="1:6">
      <c r="A1861" s="79">
        <v>45247</v>
      </c>
      <c r="B1861" s="97">
        <v>0.6527662036666666</v>
      </c>
      <c r="C1861" s="95">
        <v>3</v>
      </c>
      <c r="D1861" s="98">
        <v>122.7</v>
      </c>
      <c r="E1861" s="92">
        <f t="shared" si="29"/>
        <v>368.1</v>
      </c>
      <c r="F1861" s="95" t="s">
        <v>18</v>
      </c>
    </row>
    <row r="1862" spans="1:6">
      <c r="A1862" s="79">
        <v>45247</v>
      </c>
      <c r="B1862" s="97">
        <v>0.6527662036666666</v>
      </c>
      <c r="C1862" s="95">
        <v>147</v>
      </c>
      <c r="D1862" s="98">
        <v>122.7</v>
      </c>
      <c r="E1862" s="92">
        <f t="shared" si="29"/>
        <v>18036.900000000001</v>
      </c>
      <c r="F1862" s="95" t="s">
        <v>18</v>
      </c>
    </row>
    <row r="1863" spans="1:6">
      <c r="A1863" s="79">
        <v>45247</v>
      </c>
      <c r="B1863" s="97">
        <v>0.65278935166666663</v>
      </c>
      <c r="C1863" s="95">
        <v>4</v>
      </c>
      <c r="D1863" s="98">
        <v>122.65</v>
      </c>
      <c r="E1863" s="92">
        <f t="shared" si="29"/>
        <v>490.6</v>
      </c>
      <c r="F1863" s="95" t="s">
        <v>18</v>
      </c>
    </row>
    <row r="1864" spans="1:6">
      <c r="A1864" s="79">
        <v>45247</v>
      </c>
      <c r="B1864" s="97">
        <v>0.65278935166666663</v>
      </c>
      <c r="C1864" s="95">
        <v>22</v>
      </c>
      <c r="D1864" s="98">
        <v>122.65</v>
      </c>
      <c r="E1864" s="92">
        <f t="shared" si="29"/>
        <v>2698.3</v>
      </c>
      <c r="F1864" s="95" t="s">
        <v>18</v>
      </c>
    </row>
    <row r="1865" spans="1:6">
      <c r="A1865" s="79">
        <v>45247</v>
      </c>
      <c r="B1865" s="97">
        <v>0.65292824066666666</v>
      </c>
      <c r="C1865" s="95">
        <v>2</v>
      </c>
      <c r="D1865" s="98">
        <v>122.65</v>
      </c>
      <c r="E1865" s="92">
        <f t="shared" si="29"/>
        <v>245.3</v>
      </c>
      <c r="F1865" s="95" t="s">
        <v>18</v>
      </c>
    </row>
    <row r="1866" spans="1:6">
      <c r="A1866" s="79">
        <v>45247</v>
      </c>
      <c r="B1866" s="97">
        <v>0.65292824066666666</v>
      </c>
      <c r="C1866" s="95">
        <v>3</v>
      </c>
      <c r="D1866" s="98">
        <v>122.65</v>
      </c>
      <c r="E1866" s="92">
        <f t="shared" si="29"/>
        <v>367.95000000000005</v>
      </c>
      <c r="F1866" s="95" t="s">
        <v>18</v>
      </c>
    </row>
    <row r="1867" spans="1:6">
      <c r="A1867" s="79">
        <v>45247</v>
      </c>
      <c r="B1867" s="97">
        <v>0.65292824066666666</v>
      </c>
      <c r="C1867" s="95">
        <v>3</v>
      </c>
      <c r="D1867" s="98">
        <v>122.65</v>
      </c>
      <c r="E1867" s="92">
        <f t="shared" si="29"/>
        <v>367.95000000000005</v>
      </c>
      <c r="F1867" s="95" t="s">
        <v>18</v>
      </c>
    </row>
    <row r="1868" spans="1:6">
      <c r="A1868" s="79">
        <v>45247</v>
      </c>
      <c r="B1868" s="97">
        <v>0.65292824066666666</v>
      </c>
      <c r="C1868" s="95">
        <v>4</v>
      </c>
      <c r="D1868" s="98">
        <v>122.65</v>
      </c>
      <c r="E1868" s="92">
        <f t="shared" si="29"/>
        <v>490.6</v>
      </c>
      <c r="F1868" s="95" t="s">
        <v>18</v>
      </c>
    </row>
    <row r="1869" spans="1:6">
      <c r="A1869" s="79">
        <v>45247</v>
      </c>
      <c r="B1869" s="97">
        <v>0.65292824066666666</v>
      </c>
      <c r="C1869" s="95">
        <v>54</v>
      </c>
      <c r="D1869" s="98">
        <v>122.65</v>
      </c>
      <c r="E1869" s="92">
        <f t="shared" si="29"/>
        <v>6623.1</v>
      </c>
      <c r="F1869" s="95" t="s">
        <v>18</v>
      </c>
    </row>
    <row r="1870" spans="1:6">
      <c r="A1870" s="79">
        <v>45247</v>
      </c>
      <c r="B1870" s="97">
        <v>0.65346064766666667</v>
      </c>
      <c r="C1870" s="95">
        <v>2</v>
      </c>
      <c r="D1870" s="98">
        <v>122.7</v>
      </c>
      <c r="E1870" s="92">
        <f t="shared" si="29"/>
        <v>245.4</v>
      </c>
      <c r="F1870" s="95" t="s">
        <v>18</v>
      </c>
    </row>
    <row r="1871" spans="1:6">
      <c r="A1871" s="79">
        <v>45247</v>
      </c>
      <c r="B1871" s="97">
        <v>0.65346064766666667</v>
      </c>
      <c r="C1871" s="95">
        <v>2</v>
      </c>
      <c r="D1871" s="98">
        <v>122.75</v>
      </c>
      <c r="E1871" s="92">
        <f t="shared" si="29"/>
        <v>245.5</v>
      </c>
      <c r="F1871" s="95" t="s">
        <v>18</v>
      </c>
    </row>
    <row r="1872" spans="1:6">
      <c r="A1872" s="79">
        <v>45247</v>
      </c>
      <c r="B1872" s="97">
        <v>0.65346064766666667</v>
      </c>
      <c r="C1872" s="95">
        <v>3</v>
      </c>
      <c r="D1872" s="98">
        <v>122.7</v>
      </c>
      <c r="E1872" s="92">
        <f t="shared" si="29"/>
        <v>368.1</v>
      </c>
      <c r="F1872" s="95" t="s">
        <v>18</v>
      </c>
    </row>
    <row r="1873" spans="1:6">
      <c r="A1873" s="79">
        <v>45247</v>
      </c>
      <c r="B1873" s="97">
        <v>0.65346064766666667</v>
      </c>
      <c r="C1873" s="95">
        <v>85</v>
      </c>
      <c r="D1873" s="98">
        <v>122.7</v>
      </c>
      <c r="E1873" s="92">
        <f t="shared" si="29"/>
        <v>10429.5</v>
      </c>
      <c r="F1873" s="95" t="s">
        <v>18</v>
      </c>
    </row>
    <row r="1874" spans="1:6">
      <c r="A1874" s="79">
        <v>45247</v>
      </c>
      <c r="B1874" s="97">
        <v>0.65415509166666663</v>
      </c>
      <c r="C1874" s="95">
        <v>3</v>
      </c>
      <c r="D1874" s="98">
        <v>122.8</v>
      </c>
      <c r="E1874" s="92">
        <f t="shared" si="29"/>
        <v>368.4</v>
      </c>
      <c r="F1874" s="95" t="s">
        <v>18</v>
      </c>
    </row>
    <row r="1875" spans="1:6">
      <c r="A1875" s="79">
        <v>45247</v>
      </c>
      <c r="B1875" s="97">
        <v>0.65415509166666663</v>
      </c>
      <c r="C1875" s="95">
        <v>128</v>
      </c>
      <c r="D1875" s="98">
        <v>122.8</v>
      </c>
      <c r="E1875" s="92">
        <f t="shared" si="29"/>
        <v>15718.4</v>
      </c>
      <c r="F1875" s="95" t="s">
        <v>18</v>
      </c>
    </row>
    <row r="1876" spans="1:6">
      <c r="A1876" s="79">
        <v>45247</v>
      </c>
      <c r="B1876" s="97">
        <v>0.65417824066666663</v>
      </c>
      <c r="C1876" s="95">
        <v>2</v>
      </c>
      <c r="D1876" s="98">
        <v>122.75</v>
      </c>
      <c r="E1876" s="92">
        <f t="shared" si="29"/>
        <v>245.5</v>
      </c>
      <c r="F1876" s="95" t="s">
        <v>18</v>
      </c>
    </row>
    <row r="1877" spans="1:6">
      <c r="A1877" s="79">
        <v>45247</v>
      </c>
      <c r="B1877" s="97">
        <v>0.65417824066666663</v>
      </c>
      <c r="C1877" s="95">
        <v>2</v>
      </c>
      <c r="D1877" s="98">
        <v>122.75</v>
      </c>
      <c r="E1877" s="92">
        <f t="shared" si="29"/>
        <v>245.5</v>
      </c>
      <c r="F1877" s="95" t="s">
        <v>18</v>
      </c>
    </row>
    <row r="1878" spans="1:6">
      <c r="A1878" s="79">
        <v>45247</v>
      </c>
      <c r="B1878" s="97">
        <v>0.65417824066666663</v>
      </c>
      <c r="C1878" s="95">
        <v>3</v>
      </c>
      <c r="D1878" s="98">
        <v>122.75</v>
      </c>
      <c r="E1878" s="92">
        <f t="shared" si="29"/>
        <v>368.25</v>
      </c>
      <c r="F1878" s="95" t="s">
        <v>18</v>
      </c>
    </row>
    <row r="1879" spans="1:6">
      <c r="A1879" s="79">
        <v>45247</v>
      </c>
      <c r="B1879" s="97">
        <v>0.65417824066666663</v>
      </c>
      <c r="C1879" s="95">
        <v>3</v>
      </c>
      <c r="D1879" s="98">
        <v>122.75</v>
      </c>
      <c r="E1879" s="92">
        <f t="shared" si="29"/>
        <v>368.25</v>
      </c>
      <c r="F1879" s="95" t="s">
        <v>18</v>
      </c>
    </row>
    <row r="1880" spans="1:6">
      <c r="A1880" s="79">
        <v>45247</v>
      </c>
      <c r="B1880" s="97">
        <v>0.65417824066666663</v>
      </c>
      <c r="C1880" s="95">
        <v>111</v>
      </c>
      <c r="D1880" s="98">
        <v>122.75</v>
      </c>
      <c r="E1880" s="92">
        <f t="shared" si="29"/>
        <v>13625.25</v>
      </c>
      <c r="F1880" s="95" t="s">
        <v>18</v>
      </c>
    </row>
    <row r="1881" spans="1:6">
      <c r="A1881" s="79">
        <v>45247</v>
      </c>
      <c r="B1881" s="97">
        <v>0.6546064806666666</v>
      </c>
      <c r="C1881" s="95">
        <v>2</v>
      </c>
      <c r="D1881" s="98">
        <v>122.8</v>
      </c>
      <c r="E1881" s="92">
        <f t="shared" si="29"/>
        <v>245.6</v>
      </c>
      <c r="F1881" s="95" t="s">
        <v>18</v>
      </c>
    </row>
    <row r="1882" spans="1:6">
      <c r="A1882" s="79">
        <v>45247</v>
      </c>
      <c r="B1882" s="97">
        <v>0.6546064806666666</v>
      </c>
      <c r="C1882" s="95">
        <v>2</v>
      </c>
      <c r="D1882" s="98">
        <v>122.8</v>
      </c>
      <c r="E1882" s="92">
        <f t="shared" si="29"/>
        <v>245.6</v>
      </c>
      <c r="F1882" s="95" t="s">
        <v>18</v>
      </c>
    </row>
    <row r="1883" spans="1:6">
      <c r="A1883" s="79">
        <v>45247</v>
      </c>
      <c r="B1883" s="97">
        <v>0.6546064806666666</v>
      </c>
      <c r="C1883" s="95">
        <v>3</v>
      </c>
      <c r="D1883" s="98">
        <v>122.8</v>
      </c>
      <c r="E1883" s="92">
        <f t="shared" si="29"/>
        <v>368.4</v>
      </c>
      <c r="F1883" s="95" t="s">
        <v>18</v>
      </c>
    </row>
    <row r="1884" spans="1:6">
      <c r="A1884" s="79">
        <v>45247</v>
      </c>
      <c r="B1884" s="97">
        <v>0.6546064806666666</v>
      </c>
      <c r="C1884" s="95">
        <v>3</v>
      </c>
      <c r="D1884" s="98">
        <v>122.8</v>
      </c>
      <c r="E1884" s="92">
        <f t="shared" si="29"/>
        <v>368.4</v>
      </c>
      <c r="F1884" s="95" t="s">
        <v>18</v>
      </c>
    </row>
    <row r="1885" spans="1:6">
      <c r="A1885" s="79">
        <v>45247</v>
      </c>
      <c r="B1885" s="97">
        <v>0.6546064806666666</v>
      </c>
      <c r="C1885" s="95">
        <v>40</v>
      </c>
      <c r="D1885" s="98">
        <v>122.8</v>
      </c>
      <c r="E1885" s="92">
        <f t="shared" si="29"/>
        <v>4912</v>
      </c>
      <c r="F1885" s="95" t="s">
        <v>18</v>
      </c>
    </row>
    <row r="1886" spans="1:6">
      <c r="A1886" s="79">
        <v>45247</v>
      </c>
      <c r="B1886" s="97">
        <v>0.65464120366666667</v>
      </c>
      <c r="C1886" s="95">
        <v>86</v>
      </c>
      <c r="D1886" s="98">
        <v>122.8</v>
      </c>
      <c r="E1886" s="92">
        <f t="shared" si="29"/>
        <v>10560.8</v>
      </c>
      <c r="F1886" s="95" t="s">
        <v>18</v>
      </c>
    </row>
    <row r="1887" spans="1:6">
      <c r="A1887" s="79">
        <v>45247</v>
      </c>
      <c r="B1887" s="97">
        <v>0.65484953666666668</v>
      </c>
      <c r="C1887" s="95">
        <v>2</v>
      </c>
      <c r="D1887" s="98">
        <v>122.8</v>
      </c>
      <c r="E1887" s="92">
        <f t="shared" si="29"/>
        <v>245.6</v>
      </c>
      <c r="F1887" s="95" t="s">
        <v>18</v>
      </c>
    </row>
    <row r="1888" spans="1:6">
      <c r="A1888" s="79">
        <v>45247</v>
      </c>
      <c r="B1888" s="97">
        <v>0.65484953666666668</v>
      </c>
      <c r="C1888" s="95">
        <v>2</v>
      </c>
      <c r="D1888" s="98">
        <v>122.8</v>
      </c>
      <c r="E1888" s="92">
        <f t="shared" si="29"/>
        <v>245.6</v>
      </c>
      <c r="F1888" s="95" t="s">
        <v>18</v>
      </c>
    </row>
    <row r="1889" spans="1:6">
      <c r="A1889" s="79">
        <v>45247</v>
      </c>
      <c r="B1889" s="97">
        <v>0.65484953666666668</v>
      </c>
      <c r="C1889" s="95">
        <v>3</v>
      </c>
      <c r="D1889" s="98">
        <v>122.8</v>
      </c>
      <c r="E1889" s="92">
        <f t="shared" si="29"/>
        <v>368.4</v>
      </c>
      <c r="F1889" s="95" t="s">
        <v>18</v>
      </c>
    </row>
    <row r="1890" spans="1:6">
      <c r="A1890" s="79">
        <v>45247</v>
      </c>
      <c r="B1890" s="97">
        <v>0.65484953666666668</v>
      </c>
      <c r="C1890" s="95">
        <v>56</v>
      </c>
      <c r="D1890" s="98">
        <v>122.8</v>
      </c>
      <c r="E1890" s="92">
        <f t="shared" si="29"/>
        <v>6876.8</v>
      </c>
      <c r="F1890" s="95" t="s">
        <v>18</v>
      </c>
    </row>
    <row r="1891" spans="1:6">
      <c r="A1891" s="79">
        <v>45247</v>
      </c>
      <c r="B1891" s="97">
        <v>0.6556712956666666</v>
      </c>
      <c r="C1891" s="95">
        <v>2</v>
      </c>
      <c r="D1891" s="98">
        <v>122.85</v>
      </c>
      <c r="E1891" s="92">
        <f t="shared" si="29"/>
        <v>245.7</v>
      </c>
      <c r="F1891" s="95" t="s">
        <v>18</v>
      </c>
    </row>
    <row r="1892" spans="1:6">
      <c r="A1892" s="79">
        <v>45247</v>
      </c>
      <c r="B1892" s="97">
        <v>0.6556712956666666</v>
      </c>
      <c r="C1892" s="95">
        <v>121</v>
      </c>
      <c r="D1892" s="98">
        <v>122.85</v>
      </c>
      <c r="E1892" s="92">
        <f t="shared" si="29"/>
        <v>14864.849999999999</v>
      </c>
      <c r="F1892" s="95" t="s">
        <v>18</v>
      </c>
    </row>
    <row r="1893" spans="1:6">
      <c r="A1893" s="79">
        <v>45247</v>
      </c>
      <c r="B1893" s="97">
        <v>0.65570601766666659</v>
      </c>
      <c r="C1893" s="95">
        <v>35</v>
      </c>
      <c r="D1893" s="98">
        <v>122.85</v>
      </c>
      <c r="E1893" s="92">
        <f t="shared" ref="E1893:E1956" si="30">C1893*D1893</f>
        <v>4299.75</v>
      </c>
      <c r="F1893" s="95" t="s">
        <v>18</v>
      </c>
    </row>
    <row r="1894" spans="1:6">
      <c r="A1894" s="79">
        <v>45247</v>
      </c>
      <c r="B1894" s="97">
        <v>0.65570601766666659</v>
      </c>
      <c r="C1894" s="95">
        <v>60</v>
      </c>
      <c r="D1894" s="98">
        <v>122.85</v>
      </c>
      <c r="E1894" s="92">
        <f t="shared" si="30"/>
        <v>7371</v>
      </c>
      <c r="F1894" s="95" t="s">
        <v>18</v>
      </c>
    </row>
    <row r="1895" spans="1:6">
      <c r="A1895" s="79">
        <v>45247</v>
      </c>
      <c r="B1895" s="97">
        <v>0.65594907366666666</v>
      </c>
      <c r="C1895" s="95">
        <v>85</v>
      </c>
      <c r="D1895" s="98">
        <v>122.85</v>
      </c>
      <c r="E1895" s="92">
        <f t="shared" si="30"/>
        <v>10442.25</v>
      </c>
      <c r="F1895" s="95" t="s">
        <v>18</v>
      </c>
    </row>
    <row r="1896" spans="1:6">
      <c r="A1896" s="79">
        <v>45247</v>
      </c>
      <c r="B1896" s="97">
        <v>0.65622685166666661</v>
      </c>
      <c r="C1896" s="95">
        <v>4</v>
      </c>
      <c r="D1896" s="98">
        <v>122.85</v>
      </c>
      <c r="E1896" s="92">
        <f t="shared" si="30"/>
        <v>491.4</v>
      </c>
      <c r="F1896" s="95" t="s">
        <v>18</v>
      </c>
    </row>
    <row r="1897" spans="1:6">
      <c r="A1897" s="79">
        <v>45247</v>
      </c>
      <c r="B1897" s="97">
        <v>0.65622685166666661</v>
      </c>
      <c r="C1897" s="95">
        <v>6</v>
      </c>
      <c r="D1897" s="98">
        <v>122.85</v>
      </c>
      <c r="E1897" s="92">
        <f t="shared" si="30"/>
        <v>737.09999999999991</v>
      </c>
      <c r="F1897" s="95" t="s">
        <v>18</v>
      </c>
    </row>
    <row r="1898" spans="1:6">
      <c r="A1898" s="79">
        <v>45247</v>
      </c>
      <c r="B1898" s="97">
        <v>0.65622685166666661</v>
      </c>
      <c r="C1898" s="95">
        <v>75</v>
      </c>
      <c r="D1898" s="98">
        <v>122.85</v>
      </c>
      <c r="E1898" s="92">
        <f t="shared" si="30"/>
        <v>9213.75</v>
      </c>
      <c r="F1898" s="95" t="s">
        <v>18</v>
      </c>
    </row>
    <row r="1899" spans="1:6">
      <c r="A1899" s="79">
        <v>45247</v>
      </c>
      <c r="B1899" s="97">
        <v>0.6562615736666666</v>
      </c>
      <c r="C1899" s="95">
        <v>2</v>
      </c>
      <c r="D1899" s="98">
        <v>122.9</v>
      </c>
      <c r="E1899" s="92">
        <f t="shared" si="30"/>
        <v>245.8</v>
      </c>
      <c r="F1899" s="95" t="s">
        <v>18</v>
      </c>
    </row>
    <row r="1900" spans="1:6">
      <c r="A1900" s="79">
        <v>45247</v>
      </c>
      <c r="B1900" s="97">
        <v>0.6562615736666666</v>
      </c>
      <c r="C1900" s="95">
        <v>2</v>
      </c>
      <c r="D1900" s="98">
        <v>122.9</v>
      </c>
      <c r="E1900" s="92">
        <f t="shared" si="30"/>
        <v>245.8</v>
      </c>
      <c r="F1900" s="95" t="s">
        <v>18</v>
      </c>
    </row>
    <row r="1901" spans="1:6">
      <c r="A1901" s="79">
        <v>45247</v>
      </c>
      <c r="B1901" s="97">
        <v>0.6562615736666666</v>
      </c>
      <c r="C1901" s="95">
        <v>2</v>
      </c>
      <c r="D1901" s="98">
        <v>122.9</v>
      </c>
      <c r="E1901" s="92">
        <f t="shared" si="30"/>
        <v>245.8</v>
      </c>
      <c r="F1901" s="95" t="s">
        <v>18</v>
      </c>
    </row>
    <row r="1902" spans="1:6">
      <c r="A1902" s="79">
        <v>45247</v>
      </c>
      <c r="B1902" s="97">
        <v>0.6562615736666666</v>
      </c>
      <c r="C1902" s="95">
        <v>3</v>
      </c>
      <c r="D1902" s="98">
        <v>122.9</v>
      </c>
      <c r="E1902" s="92">
        <f t="shared" si="30"/>
        <v>368.70000000000005</v>
      </c>
      <c r="F1902" s="95" t="s">
        <v>18</v>
      </c>
    </row>
    <row r="1903" spans="1:6">
      <c r="A1903" s="79">
        <v>45247</v>
      </c>
      <c r="B1903" s="97">
        <v>0.6562615736666666</v>
      </c>
      <c r="C1903" s="95">
        <v>3</v>
      </c>
      <c r="D1903" s="98">
        <v>122.9</v>
      </c>
      <c r="E1903" s="92">
        <f t="shared" si="30"/>
        <v>368.70000000000005</v>
      </c>
      <c r="F1903" s="95" t="s">
        <v>18</v>
      </c>
    </row>
    <row r="1904" spans="1:6">
      <c r="A1904" s="79">
        <v>45247</v>
      </c>
      <c r="B1904" s="97">
        <v>0.6562615736666666</v>
      </c>
      <c r="C1904" s="95">
        <v>50</v>
      </c>
      <c r="D1904" s="98">
        <v>122.9</v>
      </c>
      <c r="E1904" s="92">
        <f t="shared" si="30"/>
        <v>6145</v>
      </c>
      <c r="F1904" s="95" t="s">
        <v>18</v>
      </c>
    </row>
    <row r="1905" spans="1:6">
      <c r="A1905" s="79">
        <v>45247</v>
      </c>
      <c r="B1905" s="97">
        <v>0.65693286966666664</v>
      </c>
      <c r="C1905" s="95">
        <v>2</v>
      </c>
      <c r="D1905" s="98">
        <v>122.9</v>
      </c>
      <c r="E1905" s="92">
        <f t="shared" si="30"/>
        <v>245.8</v>
      </c>
      <c r="F1905" s="95" t="s">
        <v>18</v>
      </c>
    </row>
    <row r="1906" spans="1:6">
      <c r="A1906" s="79">
        <v>45247</v>
      </c>
      <c r="B1906" s="97">
        <v>0.65693286966666664</v>
      </c>
      <c r="C1906" s="95">
        <v>2</v>
      </c>
      <c r="D1906" s="98">
        <v>122.9</v>
      </c>
      <c r="E1906" s="92">
        <f t="shared" si="30"/>
        <v>245.8</v>
      </c>
      <c r="F1906" s="95" t="s">
        <v>18</v>
      </c>
    </row>
    <row r="1907" spans="1:6">
      <c r="A1907" s="79">
        <v>45247</v>
      </c>
      <c r="B1907" s="97">
        <v>0.65693286966666664</v>
      </c>
      <c r="C1907" s="95">
        <v>2</v>
      </c>
      <c r="D1907" s="98">
        <v>122.9</v>
      </c>
      <c r="E1907" s="92">
        <f t="shared" si="30"/>
        <v>245.8</v>
      </c>
      <c r="F1907" s="95" t="s">
        <v>18</v>
      </c>
    </row>
    <row r="1908" spans="1:6">
      <c r="A1908" s="79">
        <v>45247</v>
      </c>
      <c r="B1908" s="97">
        <v>0.65693286966666664</v>
      </c>
      <c r="C1908" s="95">
        <v>2</v>
      </c>
      <c r="D1908" s="98">
        <v>122.9</v>
      </c>
      <c r="E1908" s="92">
        <f t="shared" si="30"/>
        <v>245.8</v>
      </c>
      <c r="F1908" s="95" t="s">
        <v>18</v>
      </c>
    </row>
    <row r="1909" spans="1:6">
      <c r="A1909" s="79">
        <v>45247</v>
      </c>
      <c r="B1909" s="97">
        <v>0.65693286966666664</v>
      </c>
      <c r="C1909" s="95">
        <v>4</v>
      </c>
      <c r="D1909" s="98">
        <v>122.9</v>
      </c>
      <c r="E1909" s="92">
        <f t="shared" si="30"/>
        <v>491.6</v>
      </c>
      <c r="F1909" s="95" t="s">
        <v>18</v>
      </c>
    </row>
    <row r="1910" spans="1:6">
      <c r="A1910" s="79">
        <v>45247</v>
      </c>
      <c r="B1910" s="97">
        <v>0.65693286966666664</v>
      </c>
      <c r="C1910" s="95">
        <v>59</v>
      </c>
      <c r="D1910" s="98">
        <v>122.9</v>
      </c>
      <c r="E1910" s="92">
        <f t="shared" si="30"/>
        <v>7251.1</v>
      </c>
      <c r="F1910" s="95" t="s">
        <v>18</v>
      </c>
    </row>
    <row r="1911" spans="1:6">
      <c r="A1911" s="79">
        <v>45247</v>
      </c>
      <c r="B1911" s="97">
        <v>0.65761574066666661</v>
      </c>
      <c r="C1911" s="95">
        <v>62</v>
      </c>
      <c r="D1911" s="98">
        <v>123</v>
      </c>
      <c r="E1911" s="92">
        <f t="shared" si="30"/>
        <v>7626</v>
      </c>
      <c r="F1911" s="95" t="s">
        <v>18</v>
      </c>
    </row>
    <row r="1912" spans="1:6">
      <c r="A1912" s="79">
        <v>45247</v>
      </c>
      <c r="B1912" s="97">
        <v>0.65761574066666661</v>
      </c>
      <c r="C1912" s="95">
        <v>68</v>
      </c>
      <c r="D1912" s="98">
        <v>123</v>
      </c>
      <c r="E1912" s="92">
        <f t="shared" si="30"/>
        <v>8364</v>
      </c>
      <c r="F1912" s="95" t="s">
        <v>18</v>
      </c>
    </row>
    <row r="1913" spans="1:6">
      <c r="A1913" s="79">
        <v>45247</v>
      </c>
      <c r="B1913" s="97">
        <v>0.65761574066666661</v>
      </c>
      <c r="C1913" s="95">
        <v>71</v>
      </c>
      <c r="D1913" s="98">
        <v>123</v>
      </c>
      <c r="E1913" s="92">
        <f t="shared" si="30"/>
        <v>8733</v>
      </c>
      <c r="F1913" s="95" t="s">
        <v>18</v>
      </c>
    </row>
    <row r="1914" spans="1:6">
      <c r="A1914" s="79">
        <v>45247</v>
      </c>
      <c r="B1914" s="97">
        <v>0.65781249966666666</v>
      </c>
      <c r="C1914" s="95">
        <v>2</v>
      </c>
      <c r="D1914" s="98">
        <v>122.95</v>
      </c>
      <c r="E1914" s="92">
        <f t="shared" si="30"/>
        <v>245.9</v>
      </c>
      <c r="F1914" s="95" t="s">
        <v>18</v>
      </c>
    </row>
    <row r="1915" spans="1:6">
      <c r="A1915" s="79">
        <v>45247</v>
      </c>
      <c r="B1915" s="97">
        <v>0.65781249966666666</v>
      </c>
      <c r="C1915" s="95">
        <v>2</v>
      </c>
      <c r="D1915" s="98">
        <v>122.95</v>
      </c>
      <c r="E1915" s="92">
        <f t="shared" si="30"/>
        <v>245.9</v>
      </c>
      <c r="F1915" s="95" t="s">
        <v>18</v>
      </c>
    </row>
    <row r="1916" spans="1:6">
      <c r="A1916" s="79">
        <v>45247</v>
      </c>
      <c r="B1916" s="97">
        <v>0.65781249966666666</v>
      </c>
      <c r="C1916" s="95">
        <v>2</v>
      </c>
      <c r="D1916" s="98">
        <v>122.95</v>
      </c>
      <c r="E1916" s="92">
        <f t="shared" si="30"/>
        <v>245.9</v>
      </c>
      <c r="F1916" s="95" t="s">
        <v>18</v>
      </c>
    </row>
    <row r="1917" spans="1:6">
      <c r="A1917" s="79">
        <v>45247</v>
      </c>
      <c r="B1917" s="97">
        <v>0.65781249966666666</v>
      </c>
      <c r="C1917" s="95">
        <v>2</v>
      </c>
      <c r="D1917" s="98">
        <v>122.95</v>
      </c>
      <c r="E1917" s="92">
        <f t="shared" si="30"/>
        <v>245.9</v>
      </c>
      <c r="F1917" s="95" t="s">
        <v>18</v>
      </c>
    </row>
    <row r="1918" spans="1:6">
      <c r="A1918" s="79">
        <v>45247</v>
      </c>
      <c r="B1918" s="97">
        <v>0.65781249966666666</v>
      </c>
      <c r="C1918" s="95">
        <v>4</v>
      </c>
      <c r="D1918" s="98">
        <v>122.95</v>
      </c>
      <c r="E1918" s="92">
        <f t="shared" si="30"/>
        <v>491.8</v>
      </c>
      <c r="F1918" s="95" t="s">
        <v>18</v>
      </c>
    </row>
    <row r="1919" spans="1:6">
      <c r="A1919" s="79">
        <v>45247</v>
      </c>
      <c r="B1919" s="97">
        <v>0.65781249966666666</v>
      </c>
      <c r="C1919" s="95">
        <v>108</v>
      </c>
      <c r="D1919" s="98">
        <v>122.95</v>
      </c>
      <c r="E1919" s="92">
        <f t="shared" si="30"/>
        <v>13278.6</v>
      </c>
      <c r="F1919" s="95" t="s">
        <v>18</v>
      </c>
    </row>
    <row r="1920" spans="1:6">
      <c r="A1920" s="79">
        <v>45247</v>
      </c>
      <c r="B1920" s="97">
        <v>0.65818286966666661</v>
      </c>
      <c r="C1920" s="95">
        <v>116</v>
      </c>
      <c r="D1920" s="98">
        <v>122.95</v>
      </c>
      <c r="E1920" s="92">
        <f t="shared" si="30"/>
        <v>14262.2</v>
      </c>
      <c r="F1920" s="95" t="s">
        <v>18</v>
      </c>
    </row>
    <row r="1921" spans="1:6">
      <c r="A1921" s="79">
        <v>45247</v>
      </c>
      <c r="B1921" s="97">
        <v>0.6583333326666666</v>
      </c>
      <c r="C1921" s="95">
        <v>2</v>
      </c>
      <c r="D1921" s="98">
        <v>122.9</v>
      </c>
      <c r="E1921" s="92">
        <f t="shared" si="30"/>
        <v>245.8</v>
      </c>
      <c r="F1921" s="95" t="s">
        <v>18</v>
      </c>
    </row>
    <row r="1922" spans="1:6">
      <c r="A1922" s="79">
        <v>45247</v>
      </c>
      <c r="B1922" s="97">
        <v>0.6583333326666666</v>
      </c>
      <c r="C1922" s="95">
        <v>3</v>
      </c>
      <c r="D1922" s="98">
        <v>122.9</v>
      </c>
      <c r="E1922" s="92">
        <f t="shared" si="30"/>
        <v>368.70000000000005</v>
      </c>
      <c r="F1922" s="95" t="s">
        <v>18</v>
      </c>
    </row>
    <row r="1923" spans="1:6">
      <c r="A1923" s="79">
        <v>45247</v>
      </c>
      <c r="B1923" s="97">
        <v>0.6583333326666666</v>
      </c>
      <c r="C1923" s="95">
        <v>3</v>
      </c>
      <c r="D1923" s="98">
        <v>122.9</v>
      </c>
      <c r="E1923" s="92">
        <f t="shared" si="30"/>
        <v>368.70000000000005</v>
      </c>
      <c r="F1923" s="95" t="s">
        <v>18</v>
      </c>
    </row>
    <row r="1924" spans="1:6">
      <c r="A1924" s="79">
        <v>45247</v>
      </c>
      <c r="B1924" s="97">
        <v>0.6583333326666666</v>
      </c>
      <c r="C1924" s="95">
        <v>3</v>
      </c>
      <c r="D1924" s="98">
        <v>122.9</v>
      </c>
      <c r="E1924" s="92">
        <f t="shared" si="30"/>
        <v>368.70000000000005</v>
      </c>
      <c r="F1924" s="95" t="s">
        <v>18</v>
      </c>
    </row>
    <row r="1925" spans="1:6">
      <c r="A1925" s="79">
        <v>45247</v>
      </c>
      <c r="B1925" s="97">
        <v>0.6583333326666666</v>
      </c>
      <c r="C1925" s="95">
        <v>3</v>
      </c>
      <c r="D1925" s="98">
        <v>122.9</v>
      </c>
      <c r="E1925" s="92">
        <f t="shared" si="30"/>
        <v>368.70000000000005</v>
      </c>
      <c r="F1925" s="95" t="s">
        <v>18</v>
      </c>
    </row>
    <row r="1926" spans="1:6">
      <c r="A1926" s="79">
        <v>45247</v>
      </c>
      <c r="B1926" s="97">
        <v>0.65834490666666667</v>
      </c>
      <c r="C1926" s="95">
        <v>2</v>
      </c>
      <c r="D1926" s="98">
        <v>122.9</v>
      </c>
      <c r="E1926" s="92">
        <f t="shared" si="30"/>
        <v>245.8</v>
      </c>
      <c r="F1926" s="95" t="s">
        <v>18</v>
      </c>
    </row>
    <row r="1927" spans="1:6">
      <c r="A1927" s="79">
        <v>45247</v>
      </c>
      <c r="B1927" s="97">
        <v>0.65834490666666667</v>
      </c>
      <c r="C1927" s="95">
        <v>38</v>
      </c>
      <c r="D1927" s="98">
        <v>122.85</v>
      </c>
      <c r="E1927" s="92">
        <f t="shared" si="30"/>
        <v>4668.3</v>
      </c>
      <c r="F1927" s="95" t="s">
        <v>18</v>
      </c>
    </row>
    <row r="1928" spans="1:6">
      <c r="A1928" s="79">
        <v>45247</v>
      </c>
      <c r="B1928" s="97">
        <v>0.65905092566666668</v>
      </c>
      <c r="C1928" s="95">
        <v>159</v>
      </c>
      <c r="D1928" s="98">
        <v>123</v>
      </c>
      <c r="E1928" s="92">
        <f t="shared" si="30"/>
        <v>19557</v>
      </c>
      <c r="F1928" s="95" t="s">
        <v>18</v>
      </c>
    </row>
    <row r="1929" spans="1:6">
      <c r="A1929" s="79">
        <v>45247</v>
      </c>
      <c r="B1929" s="97">
        <v>0.65954861066666659</v>
      </c>
      <c r="C1929" s="95">
        <v>144</v>
      </c>
      <c r="D1929" s="98">
        <v>123</v>
      </c>
      <c r="E1929" s="92">
        <f t="shared" si="30"/>
        <v>17712</v>
      </c>
      <c r="F1929" s="95" t="s">
        <v>18</v>
      </c>
    </row>
    <row r="1930" spans="1:6">
      <c r="A1930" s="79">
        <v>45247</v>
      </c>
      <c r="B1930" s="97">
        <v>0.6603472216666666</v>
      </c>
      <c r="C1930" s="95">
        <v>88</v>
      </c>
      <c r="D1930" s="98">
        <v>123</v>
      </c>
      <c r="E1930" s="92">
        <f t="shared" si="30"/>
        <v>10824</v>
      </c>
      <c r="F1930" s="95" t="s">
        <v>18</v>
      </c>
    </row>
    <row r="1931" spans="1:6">
      <c r="A1931" s="79">
        <v>45247</v>
      </c>
      <c r="B1931" s="97">
        <v>0.6603472216666666</v>
      </c>
      <c r="C1931" s="95">
        <v>117</v>
      </c>
      <c r="D1931" s="98">
        <v>123</v>
      </c>
      <c r="E1931" s="92">
        <f t="shared" si="30"/>
        <v>14391</v>
      </c>
      <c r="F1931" s="95" t="s">
        <v>18</v>
      </c>
    </row>
    <row r="1932" spans="1:6">
      <c r="A1932" s="79">
        <v>45247</v>
      </c>
      <c r="B1932" s="97">
        <v>0.66040509166666661</v>
      </c>
      <c r="C1932" s="95">
        <v>2</v>
      </c>
      <c r="D1932" s="98">
        <v>122.95</v>
      </c>
      <c r="E1932" s="92">
        <f t="shared" si="30"/>
        <v>245.9</v>
      </c>
      <c r="F1932" s="95" t="s">
        <v>18</v>
      </c>
    </row>
    <row r="1933" spans="1:6">
      <c r="A1933" s="79">
        <v>45247</v>
      </c>
      <c r="B1933" s="97">
        <v>0.66040509166666661</v>
      </c>
      <c r="C1933" s="95">
        <v>3</v>
      </c>
      <c r="D1933" s="98">
        <v>122.95</v>
      </c>
      <c r="E1933" s="92">
        <f t="shared" si="30"/>
        <v>368.85</v>
      </c>
      <c r="F1933" s="95" t="s">
        <v>18</v>
      </c>
    </row>
    <row r="1934" spans="1:6">
      <c r="A1934" s="79">
        <v>45247</v>
      </c>
      <c r="B1934" s="97">
        <v>0.66040509166666661</v>
      </c>
      <c r="C1934" s="95">
        <v>3</v>
      </c>
      <c r="D1934" s="98">
        <v>122.95</v>
      </c>
      <c r="E1934" s="92">
        <f t="shared" si="30"/>
        <v>368.85</v>
      </c>
      <c r="F1934" s="95" t="s">
        <v>18</v>
      </c>
    </row>
    <row r="1935" spans="1:6">
      <c r="A1935" s="79">
        <v>45247</v>
      </c>
      <c r="B1935" s="97">
        <v>0.66040509166666661</v>
      </c>
      <c r="C1935" s="95">
        <v>4</v>
      </c>
      <c r="D1935" s="98">
        <v>122.95</v>
      </c>
      <c r="E1935" s="92">
        <f t="shared" si="30"/>
        <v>491.8</v>
      </c>
      <c r="F1935" s="95" t="s">
        <v>18</v>
      </c>
    </row>
    <row r="1936" spans="1:6">
      <c r="A1936" s="79">
        <v>45247</v>
      </c>
      <c r="B1936" s="97">
        <v>0.66040509166666661</v>
      </c>
      <c r="C1936" s="95">
        <v>4</v>
      </c>
      <c r="D1936" s="98">
        <v>122.95</v>
      </c>
      <c r="E1936" s="92">
        <f t="shared" si="30"/>
        <v>491.8</v>
      </c>
      <c r="F1936" s="95" t="s">
        <v>18</v>
      </c>
    </row>
    <row r="1937" spans="1:6">
      <c r="A1937" s="79">
        <v>45247</v>
      </c>
      <c r="B1937" s="97">
        <v>0.66040509166666661</v>
      </c>
      <c r="C1937" s="95">
        <v>135</v>
      </c>
      <c r="D1937" s="98">
        <v>122.95</v>
      </c>
      <c r="E1937" s="92">
        <f t="shared" si="30"/>
        <v>16598.25</v>
      </c>
      <c r="F1937" s="95" t="s">
        <v>18</v>
      </c>
    </row>
    <row r="1938" spans="1:6">
      <c r="A1938" s="79">
        <v>45247</v>
      </c>
      <c r="B1938" s="97">
        <v>0.66109953666666665</v>
      </c>
      <c r="C1938" s="95">
        <v>3</v>
      </c>
      <c r="D1938" s="98">
        <v>123</v>
      </c>
      <c r="E1938" s="92">
        <f t="shared" si="30"/>
        <v>369</v>
      </c>
      <c r="F1938" s="95" t="s">
        <v>18</v>
      </c>
    </row>
    <row r="1939" spans="1:6">
      <c r="A1939" s="79">
        <v>45247</v>
      </c>
      <c r="B1939" s="97">
        <v>0.66109953666666665</v>
      </c>
      <c r="C1939" s="95">
        <v>4</v>
      </c>
      <c r="D1939" s="98">
        <v>123</v>
      </c>
      <c r="E1939" s="92">
        <f t="shared" si="30"/>
        <v>492</v>
      </c>
      <c r="F1939" s="95" t="s">
        <v>18</v>
      </c>
    </row>
    <row r="1940" spans="1:6">
      <c r="A1940" s="79">
        <v>45247</v>
      </c>
      <c r="B1940" s="97">
        <v>0.66109953666666665</v>
      </c>
      <c r="C1940" s="95">
        <v>6</v>
      </c>
      <c r="D1940" s="98">
        <v>123</v>
      </c>
      <c r="E1940" s="92">
        <f t="shared" si="30"/>
        <v>738</v>
      </c>
      <c r="F1940" s="95" t="s">
        <v>18</v>
      </c>
    </row>
    <row r="1941" spans="1:6">
      <c r="A1941" s="79">
        <v>45247</v>
      </c>
      <c r="B1941" s="97">
        <v>0.66109953666666665</v>
      </c>
      <c r="C1941" s="95">
        <v>6</v>
      </c>
      <c r="D1941" s="98">
        <v>123</v>
      </c>
      <c r="E1941" s="92">
        <f t="shared" si="30"/>
        <v>738</v>
      </c>
      <c r="F1941" s="95" t="s">
        <v>18</v>
      </c>
    </row>
    <row r="1942" spans="1:6">
      <c r="A1942" s="79">
        <v>45247</v>
      </c>
      <c r="B1942" s="97">
        <v>0.66109953666666665</v>
      </c>
      <c r="C1942" s="95">
        <v>6</v>
      </c>
      <c r="D1942" s="98">
        <v>123</v>
      </c>
      <c r="E1942" s="92">
        <f t="shared" si="30"/>
        <v>738</v>
      </c>
      <c r="F1942" s="95" t="s">
        <v>18</v>
      </c>
    </row>
    <row r="1943" spans="1:6">
      <c r="A1943" s="79">
        <v>45247</v>
      </c>
      <c r="B1943" s="97">
        <v>0.66109953666666665</v>
      </c>
      <c r="C1943" s="95">
        <v>122</v>
      </c>
      <c r="D1943" s="98">
        <v>123</v>
      </c>
      <c r="E1943" s="92">
        <f t="shared" si="30"/>
        <v>15006</v>
      </c>
      <c r="F1943" s="95" t="s">
        <v>18</v>
      </c>
    </row>
    <row r="1944" spans="1:6">
      <c r="A1944" s="79">
        <v>45247</v>
      </c>
      <c r="B1944" s="97">
        <v>0.66180555466666668</v>
      </c>
      <c r="C1944" s="95">
        <v>3</v>
      </c>
      <c r="D1944" s="98">
        <v>123.05</v>
      </c>
      <c r="E1944" s="92">
        <f t="shared" si="30"/>
        <v>369.15</v>
      </c>
      <c r="F1944" s="95" t="s">
        <v>18</v>
      </c>
    </row>
    <row r="1945" spans="1:6">
      <c r="A1945" s="79">
        <v>45247</v>
      </c>
      <c r="B1945" s="97">
        <v>0.66184027766666664</v>
      </c>
      <c r="C1945" s="95">
        <v>1</v>
      </c>
      <c r="D1945" s="98">
        <v>123.05</v>
      </c>
      <c r="E1945" s="92">
        <f t="shared" si="30"/>
        <v>123.05</v>
      </c>
      <c r="F1945" s="95" t="s">
        <v>18</v>
      </c>
    </row>
    <row r="1946" spans="1:6">
      <c r="A1946" s="79">
        <v>45247</v>
      </c>
      <c r="B1946" s="97">
        <v>0.66184027766666664</v>
      </c>
      <c r="C1946" s="95">
        <v>166</v>
      </c>
      <c r="D1946" s="98">
        <v>123.05</v>
      </c>
      <c r="E1946" s="92">
        <f t="shared" si="30"/>
        <v>20426.3</v>
      </c>
      <c r="F1946" s="95" t="s">
        <v>18</v>
      </c>
    </row>
    <row r="1947" spans="1:6">
      <c r="A1947" s="79">
        <v>45247</v>
      </c>
      <c r="B1947" s="97">
        <v>0.66200231466666659</v>
      </c>
      <c r="C1947" s="95">
        <v>120</v>
      </c>
      <c r="D1947" s="98">
        <v>123.05</v>
      </c>
      <c r="E1947" s="92">
        <f t="shared" si="30"/>
        <v>14766</v>
      </c>
      <c r="F1947" s="95" t="s">
        <v>18</v>
      </c>
    </row>
    <row r="1948" spans="1:6">
      <c r="A1948" s="79">
        <v>45247</v>
      </c>
      <c r="B1948" s="97">
        <v>0.66248842566666666</v>
      </c>
      <c r="C1948" s="95">
        <v>3</v>
      </c>
      <c r="D1948" s="98">
        <v>123</v>
      </c>
      <c r="E1948" s="92">
        <f t="shared" si="30"/>
        <v>369</v>
      </c>
      <c r="F1948" s="95" t="s">
        <v>18</v>
      </c>
    </row>
    <row r="1949" spans="1:6">
      <c r="A1949" s="79">
        <v>45247</v>
      </c>
      <c r="B1949" s="97">
        <v>0.66248842566666666</v>
      </c>
      <c r="C1949" s="95">
        <v>3</v>
      </c>
      <c r="D1949" s="98">
        <v>123</v>
      </c>
      <c r="E1949" s="92">
        <f t="shared" si="30"/>
        <v>369</v>
      </c>
      <c r="F1949" s="95" t="s">
        <v>18</v>
      </c>
    </row>
    <row r="1950" spans="1:6">
      <c r="A1950" s="79">
        <v>45247</v>
      </c>
      <c r="B1950" s="97">
        <v>0.66248842566666666</v>
      </c>
      <c r="C1950" s="95">
        <v>4</v>
      </c>
      <c r="D1950" s="98">
        <v>123</v>
      </c>
      <c r="E1950" s="92">
        <f t="shared" si="30"/>
        <v>492</v>
      </c>
      <c r="F1950" s="95" t="s">
        <v>18</v>
      </c>
    </row>
    <row r="1951" spans="1:6">
      <c r="A1951" s="79">
        <v>45247</v>
      </c>
      <c r="B1951" s="97">
        <v>0.66248842566666666</v>
      </c>
      <c r="C1951" s="95">
        <v>4</v>
      </c>
      <c r="D1951" s="98">
        <v>123</v>
      </c>
      <c r="E1951" s="92">
        <f t="shared" si="30"/>
        <v>492</v>
      </c>
      <c r="F1951" s="95" t="s">
        <v>18</v>
      </c>
    </row>
    <row r="1952" spans="1:6">
      <c r="A1952" s="79">
        <v>45247</v>
      </c>
      <c r="B1952" s="97">
        <v>0.66248842566666666</v>
      </c>
      <c r="C1952" s="95">
        <v>4</v>
      </c>
      <c r="D1952" s="98">
        <v>123</v>
      </c>
      <c r="E1952" s="92">
        <f t="shared" si="30"/>
        <v>492</v>
      </c>
      <c r="F1952" s="95" t="s">
        <v>18</v>
      </c>
    </row>
    <row r="1953" spans="1:6">
      <c r="A1953" s="79">
        <v>45247</v>
      </c>
      <c r="B1953" s="97">
        <v>0.66248842566666666</v>
      </c>
      <c r="C1953" s="95">
        <v>84</v>
      </c>
      <c r="D1953" s="98">
        <v>123</v>
      </c>
      <c r="E1953" s="92">
        <f t="shared" si="30"/>
        <v>10332</v>
      </c>
      <c r="F1953" s="95" t="s">
        <v>18</v>
      </c>
    </row>
    <row r="1954" spans="1:6">
      <c r="A1954" s="79">
        <v>45247</v>
      </c>
      <c r="B1954" s="97">
        <v>0.66249999966666662</v>
      </c>
      <c r="C1954" s="95">
        <v>3</v>
      </c>
      <c r="D1954" s="98">
        <v>123</v>
      </c>
      <c r="E1954" s="92">
        <f t="shared" si="30"/>
        <v>369</v>
      </c>
      <c r="F1954" s="95" t="s">
        <v>18</v>
      </c>
    </row>
    <row r="1955" spans="1:6">
      <c r="A1955" s="79">
        <v>45247</v>
      </c>
      <c r="B1955" s="97">
        <v>0.66251157366666658</v>
      </c>
      <c r="C1955" s="95">
        <v>92</v>
      </c>
      <c r="D1955" s="98">
        <v>122.95</v>
      </c>
      <c r="E1955" s="92">
        <f t="shared" si="30"/>
        <v>11311.4</v>
      </c>
      <c r="F1955" s="95" t="s">
        <v>18</v>
      </c>
    </row>
    <row r="1956" spans="1:6">
      <c r="A1956" s="79">
        <v>45247</v>
      </c>
      <c r="B1956" s="97">
        <v>0.66320601766666665</v>
      </c>
      <c r="C1956" s="95">
        <v>3</v>
      </c>
      <c r="D1956" s="98">
        <v>122.9</v>
      </c>
      <c r="E1956" s="92">
        <f t="shared" si="30"/>
        <v>368.70000000000005</v>
      </c>
      <c r="F1956" s="95" t="s">
        <v>18</v>
      </c>
    </row>
    <row r="1957" spans="1:6">
      <c r="A1957" s="79">
        <v>45247</v>
      </c>
      <c r="B1957" s="97">
        <v>0.66320601766666665</v>
      </c>
      <c r="C1957" s="95">
        <v>3</v>
      </c>
      <c r="D1957" s="98">
        <v>122.9</v>
      </c>
      <c r="E1957" s="92">
        <f t="shared" ref="E1957:E2020" si="31">C1957*D1957</f>
        <v>368.70000000000005</v>
      </c>
      <c r="F1957" s="95" t="s">
        <v>18</v>
      </c>
    </row>
    <row r="1958" spans="1:6">
      <c r="A1958" s="79">
        <v>45247</v>
      </c>
      <c r="B1958" s="97">
        <v>0.66320601766666665</v>
      </c>
      <c r="C1958" s="95">
        <v>3</v>
      </c>
      <c r="D1958" s="98">
        <v>122.9</v>
      </c>
      <c r="E1958" s="92">
        <f t="shared" si="31"/>
        <v>368.70000000000005</v>
      </c>
      <c r="F1958" s="95" t="s">
        <v>18</v>
      </c>
    </row>
    <row r="1959" spans="1:6">
      <c r="A1959" s="79">
        <v>45247</v>
      </c>
      <c r="B1959" s="97">
        <v>0.66320601766666665</v>
      </c>
      <c r="C1959" s="95">
        <v>5</v>
      </c>
      <c r="D1959" s="98">
        <v>122.9</v>
      </c>
      <c r="E1959" s="92">
        <f t="shared" si="31"/>
        <v>614.5</v>
      </c>
      <c r="F1959" s="95" t="s">
        <v>18</v>
      </c>
    </row>
    <row r="1960" spans="1:6">
      <c r="A1960" s="79">
        <v>45247</v>
      </c>
      <c r="B1960" s="97">
        <v>0.66320601766666665</v>
      </c>
      <c r="C1960" s="95">
        <v>5</v>
      </c>
      <c r="D1960" s="98">
        <v>122.9</v>
      </c>
      <c r="E1960" s="92">
        <f t="shared" si="31"/>
        <v>614.5</v>
      </c>
      <c r="F1960" s="95" t="s">
        <v>18</v>
      </c>
    </row>
    <row r="1961" spans="1:6">
      <c r="A1961" s="79">
        <v>45247</v>
      </c>
      <c r="B1961" s="97">
        <v>0.66320601766666665</v>
      </c>
      <c r="C1961" s="95">
        <v>309</v>
      </c>
      <c r="D1961" s="98">
        <v>122.9</v>
      </c>
      <c r="E1961" s="92">
        <f t="shared" si="31"/>
        <v>37976.1</v>
      </c>
      <c r="F1961" s="95" t="s">
        <v>18</v>
      </c>
    </row>
    <row r="1962" spans="1:6">
      <c r="A1962" s="79">
        <v>45247</v>
      </c>
      <c r="B1962" s="97">
        <v>0.66350694366666663</v>
      </c>
      <c r="C1962" s="95">
        <v>9</v>
      </c>
      <c r="D1962" s="98">
        <v>122.95</v>
      </c>
      <c r="E1962" s="92">
        <f t="shared" si="31"/>
        <v>1106.55</v>
      </c>
      <c r="F1962" s="95" t="s">
        <v>18</v>
      </c>
    </row>
    <row r="1963" spans="1:6">
      <c r="A1963" s="79">
        <v>45247</v>
      </c>
      <c r="B1963" s="97">
        <v>0.66387731466666666</v>
      </c>
      <c r="C1963" s="95">
        <v>3</v>
      </c>
      <c r="D1963" s="98">
        <v>122.95</v>
      </c>
      <c r="E1963" s="92">
        <f t="shared" si="31"/>
        <v>368.85</v>
      </c>
      <c r="F1963" s="95" t="s">
        <v>18</v>
      </c>
    </row>
    <row r="1964" spans="1:6">
      <c r="A1964" s="79">
        <v>45247</v>
      </c>
      <c r="B1964" s="97">
        <v>0.66387731466666666</v>
      </c>
      <c r="C1964" s="95">
        <v>4</v>
      </c>
      <c r="D1964" s="98">
        <v>122.95</v>
      </c>
      <c r="E1964" s="92">
        <f t="shared" si="31"/>
        <v>491.8</v>
      </c>
      <c r="F1964" s="95" t="s">
        <v>18</v>
      </c>
    </row>
    <row r="1965" spans="1:6">
      <c r="A1965" s="79">
        <v>45247</v>
      </c>
      <c r="B1965" s="97">
        <v>0.66387731466666666</v>
      </c>
      <c r="C1965" s="95">
        <v>57</v>
      </c>
      <c r="D1965" s="98">
        <v>122.95</v>
      </c>
      <c r="E1965" s="92">
        <f t="shared" si="31"/>
        <v>7008.1500000000005</v>
      </c>
      <c r="F1965" s="95" t="s">
        <v>18</v>
      </c>
    </row>
    <row r="1966" spans="1:6">
      <c r="A1966" s="79">
        <v>45247</v>
      </c>
      <c r="B1966" s="97">
        <v>0.66388888866666662</v>
      </c>
      <c r="C1966" s="95">
        <v>2</v>
      </c>
      <c r="D1966" s="98">
        <v>122.85</v>
      </c>
      <c r="E1966" s="92">
        <f t="shared" si="31"/>
        <v>245.7</v>
      </c>
      <c r="F1966" s="95" t="s">
        <v>18</v>
      </c>
    </row>
    <row r="1967" spans="1:6">
      <c r="A1967" s="79">
        <v>45247</v>
      </c>
      <c r="B1967" s="97">
        <v>0.66388888866666662</v>
      </c>
      <c r="C1967" s="95">
        <v>2</v>
      </c>
      <c r="D1967" s="98">
        <v>122.85</v>
      </c>
      <c r="E1967" s="92">
        <f t="shared" si="31"/>
        <v>245.7</v>
      </c>
      <c r="F1967" s="95" t="s">
        <v>18</v>
      </c>
    </row>
    <row r="1968" spans="1:6">
      <c r="A1968" s="79">
        <v>45247</v>
      </c>
      <c r="B1968" s="97">
        <v>0.66388888866666662</v>
      </c>
      <c r="C1968" s="95">
        <v>2</v>
      </c>
      <c r="D1968" s="98">
        <v>122.85</v>
      </c>
      <c r="E1968" s="92">
        <f t="shared" si="31"/>
        <v>245.7</v>
      </c>
      <c r="F1968" s="95" t="s">
        <v>18</v>
      </c>
    </row>
    <row r="1969" spans="1:6">
      <c r="A1969" s="79">
        <v>45247</v>
      </c>
      <c r="B1969" s="97">
        <v>0.66388888866666662</v>
      </c>
      <c r="C1969" s="95">
        <v>3</v>
      </c>
      <c r="D1969" s="98">
        <v>122.9</v>
      </c>
      <c r="E1969" s="92">
        <f t="shared" si="31"/>
        <v>368.70000000000005</v>
      </c>
      <c r="F1969" s="95" t="s">
        <v>18</v>
      </c>
    </row>
    <row r="1970" spans="1:6">
      <c r="A1970" s="79">
        <v>45247</v>
      </c>
      <c r="B1970" s="97">
        <v>0.66388888866666662</v>
      </c>
      <c r="C1970" s="95">
        <v>3</v>
      </c>
      <c r="D1970" s="98">
        <v>122.9</v>
      </c>
      <c r="E1970" s="92">
        <f t="shared" si="31"/>
        <v>368.70000000000005</v>
      </c>
      <c r="F1970" s="95" t="s">
        <v>18</v>
      </c>
    </row>
    <row r="1971" spans="1:6">
      <c r="A1971" s="79">
        <v>45247</v>
      </c>
      <c r="B1971" s="97">
        <v>0.66388888866666662</v>
      </c>
      <c r="C1971" s="95">
        <v>4</v>
      </c>
      <c r="D1971" s="98">
        <v>122.9</v>
      </c>
      <c r="E1971" s="92">
        <f t="shared" si="31"/>
        <v>491.6</v>
      </c>
      <c r="F1971" s="95" t="s">
        <v>18</v>
      </c>
    </row>
    <row r="1972" spans="1:6">
      <c r="A1972" s="79">
        <v>45247</v>
      </c>
      <c r="B1972" s="97">
        <v>0.66388888866666662</v>
      </c>
      <c r="C1972" s="95">
        <v>5</v>
      </c>
      <c r="D1972" s="98">
        <v>122.85</v>
      </c>
      <c r="E1972" s="92">
        <f t="shared" si="31"/>
        <v>614.25</v>
      </c>
      <c r="F1972" s="95" t="s">
        <v>18</v>
      </c>
    </row>
    <row r="1973" spans="1:6">
      <c r="A1973" s="79">
        <v>45247</v>
      </c>
      <c r="B1973" s="97">
        <v>0.66388888866666662</v>
      </c>
      <c r="C1973" s="95">
        <v>43</v>
      </c>
      <c r="D1973" s="98">
        <v>122.9</v>
      </c>
      <c r="E1973" s="92">
        <f t="shared" si="31"/>
        <v>5284.7</v>
      </c>
      <c r="F1973" s="95" t="s">
        <v>18</v>
      </c>
    </row>
    <row r="1974" spans="1:6">
      <c r="A1974" s="79">
        <v>45247</v>
      </c>
      <c r="B1974" s="97">
        <v>0.66388888866666662</v>
      </c>
      <c r="C1974" s="95">
        <v>51</v>
      </c>
      <c r="D1974" s="98">
        <v>122.85</v>
      </c>
      <c r="E1974" s="92">
        <f t="shared" si="31"/>
        <v>6265.3499999999995</v>
      </c>
      <c r="F1974" s="95" t="s">
        <v>18</v>
      </c>
    </row>
    <row r="1975" spans="1:6">
      <c r="A1975" s="79">
        <v>45247</v>
      </c>
      <c r="B1975" s="97">
        <v>0.66457175866666662</v>
      </c>
      <c r="C1975" s="95">
        <v>2</v>
      </c>
      <c r="D1975" s="98">
        <v>122.9</v>
      </c>
      <c r="E1975" s="92">
        <f t="shared" si="31"/>
        <v>245.8</v>
      </c>
      <c r="F1975" s="95" t="s">
        <v>18</v>
      </c>
    </row>
    <row r="1976" spans="1:6">
      <c r="A1976" s="79">
        <v>45247</v>
      </c>
      <c r="B1976" s="97">
        <v>0.66457175866666662</v>
      </c>
      <c r="C1976" s="95">
        <v>3</v>
      </c>
      <c r="D1976" s="98">
        <v>122.9</v>
      </c>
      <c r="E1976" s="92">
        <f t="shared" si="31"/>
        <v>368.70000000000005</v>
      </c>
      <c r="F1976" s="95" t="s">
        <v>18</v>
      </c>
    </row>
    <row r="1977" spans="1:6">
      <c r="A1977" s="79">
        <v>45247</v>
      </c>
      <c r="B1977" s="97">
        <v>0.66457175866666662</v>
      </c>
      <c r="C1977" s="95">
        <v>3</v>
      </c>
      <c r="D1977" s="98">
        <v>122.9</v>
      </c>
      <c r="E1977" s="92">
        <f t="shared" si="31"/>
        <v>368.70000000000005</v>
      </c>
      <c r="F1977" s="95" t="s">
        <v>18</v>
      </c>
    </row>
    <row r="1978" spans="1:6">
      <c r="A1978" s="79">
        <v>45247</v>
      </c>
      <c r="B1978" s="97">
        <v>0.66457175866666662</v>
      </c>
      <c r="C1978" s="95">
        <v>3</v>
      </c>
      <c r="D1978" s="98">
        <v>122.9</v>
      </c>
      <c r="E1978" s="92">
        <f t="shared" si="31"/>
        <v>368.70000000000005</v>
      </c>
      <c r="F1978" s="95" t="s">
        <v>18</v>
      </c>
    </row>
    <row r="1979" spans="1:6">
      <c r="A1979" s="79">
        <v>45247</v>
      </c>
      <c r="B1979" s="97">
        <v>0.66457175866666662</v>
      </c>
      <c r="C1979" s="95">
        <v>4</v>
      </c>
      <c r="D1979" s="98">
        <v>122.9</v>
      </c>
      <c r="E1979" s="92">
        <f t="shared" si="31"/>
        <v>491.6</v>
      </c>
      <c r="F1979" s="95" t="s">
        <v>18</v>
      </c>
    </row>
    <row r="1980" spans="1:6">
      <c r="A1980" s="79">
        <v>45247</v>
      </c>
      <c r="B1980" s="97">
        <v>0.66457175866666662</v>
      </c>
      <c r="C1980" s="95">
        <v>63</v>
      </c>
      <c r="D1980" s="98">
        <v>122.9</v>
      </c>
      <c r="E1980" s="92">
        <f t="shared" si="31"/>
        <v>7742.7000000000007</v>
      </c>
      <c r="F1980" s="95" t="s">
        <v>18</v>
      </c>
    </row>
    <row r="1981" spans="1:6">
      <c r="A1981" s="79">
        <v>45247</v>
      </c>
      <c r="B1981" s="97">
        <v>0.66574074066666666</v>
      </c>
      <c r="C1981" s="95">
        <v>465</v>
      </c>
      <c r="D1981" s="98">
        <v>122.95</v>
      </c>
      <c r="E1981" s="92">
        <f t="shared" si="31"/>
        <v>57171.75</v>
      </c>
      <c r="F1981" s="95" t="s">
        <v>18</v>
      </c>
    </row>
    <row r="1982" spans="1:6">
      <c r="A1982" s="79">
        <v>45247</v>
      </c>
      <c r="B1982" s="97">
        <v>0.66575231466666662</v>
      </c>
      <c r="C1982" s="95">
        <v>2</v>
      </c>
      <c r="D1982" s="98">
        <v>122.9</v>
      </c>
      <c r="E1982" s="92">
        <f t="shared" si="31"/>
        <v>245.8</v>
      </c>
      <c r="F1982" s="95" t="s">
        <v>18</v>
      </c>
    </row>
    <row r="1983" spans="1:6">
      <c r="A1983" s="79">
        <v>45247</v>
      </c>
      <c r="B1983" s="97">
        <v>0.66575231466666662</v>
      </c>
      <c r="C1983" s="95">
        <v>2</v>
      </c>
      <c r="D1983" s="98">
        <v>122.9</v>
      </c>
      <c r="E1983" s="92">
        <f t="shared" si="31"/>
        <v>245.8</v>
      </c>
      <c r="F1983" s="95" t="s">
        <v>18</v>
      </c>
    </row>
    <row r="1984" spans="1:6">
      <c r="A1984" s="79">
        <v>45247</v>
      </c>
      <c r="B1984" s="97">
        <v>0.66575231466666662</v>
      </c>
      <c r="C1984" s="95">
        <v>3</v>
      </c>
      <c r="D1984" s="98">
        <v>122.9</v>
      </c>
      <c r="E1984" s="92">
        <f t="shared" si="31"/>
        <v>368.70000000000005</v>
      </c>
      <c r="F1984" s="95" t="s">
        <v>18</v>
      </c>
    </row>
    <row r="1985" spans="1:6">
      <c r="A1985" s="79">
        <v>45247</v>
      </c>
      <c r="B1985" s="97">
        <v>0.66575231466666662</v>
      </c>
      <c r="C1985" s="95">
        <v>3</v>
      </c>
      <c r="D1985" s="98">
        <v>122.9</v>
      </c>
      <c r="E1985" s="92">
        <f t="shared" si="31"/>
        <v>368.70000000000005</v>
      </c>
      <c r="F1985" s="95" t="s">
        <v>18</v>
      </c>
    </row>
    <row r="1986" spans="1:6">
      <c r="A1986" s="79">
        <v>45247</v>
      </c>
      <c r="B1986" s="97">
        <v>0.66575231466666662</v>
      </c>
      <c r="C1986" s="95">
        <v>4</v>
      </c>
      <c r="D1986" s="98">
        <v>122.9</v>
      </c>
      <c r="E1986" s="92">
        <f t="shared" si="31"/>
        <v>491.6</v>
      </c>
      <c r="F1986" s="95" t="s">
        <v>18</v>
      </c>
    </row>
    <row r="1987" spans="1:6">
      <c r="A1987" s="79">
        <v>45247</v>
      </c>
      <c r="B1987" s="97">
        <v>0.66575231466666662</v>
      </c>
      <c r="C1987" s="95">
        <v>27</v>
      </c>
      <c r="D1987" s="98">
        <v>122.9</v>
      </c>
      <c r="E1987" s="92">
        <f t="shared" si="31"/>
        <v>3318.3</v>
      </c>
      <c r="F1987" s="95" t="s">
        <v>18</v>
      </c>
    </row>
    <row r="1988" spans="1:6">
      <c r="A1988" s="79">
        <v>45247</v>
      </c>
      <c r="B1988" s="97">
        <v>0.66583333266666667</v>
      </c>
      <c r="C1988" s="95">
        <v>2</v>
      </c>
      <c r="D1988" s="98">
        <v>122.9</v>
      </c>
      <c r="E1988" s="92">
        <f t="shared" si="31"/>
        <v>245.8</v>
      </c>
      <c r="F1988" s="95" t="s">
        <v>18</v>
      </c>
    </row>
    <row r="1989" spans="1:6">
      <c r="A1989" s="79">
        <v>45247</v>
      </c>
      <c r="B1989" s="97">
        <v>0.66583333266666667</v>
      </c>
      <c r="C1989" s="95">
        <v>3</v>
      </c>
      <c r="D1989" s="98">
        <v>122.9</v>
      </c>
      <c r="E1989" s="92">
        <f t="shared" si="31"/>
        <v>368.70000000000005</v>
      </c>
      <c r="F1989" s="95" t="s">
        <v>18</v>
      </c>
    </row>
    <row r="1990" spans="1:6">
      <c r="A1990" s="79">
        <v>45247</v>
      </c>
      <c r="B1990" s="97">
        <v>0.66583333266666667</v>
      </c>
      <c r="C1990" s="95">
        <v>3</v>
      </c>
      <c r="D1990" s="98">
        <v>122.9</v>
      </c>
      <c r="E1990" s="92">
        <f t="shared" si="31"/>
        <v>368.70000000000005</v>
      </c>
      <c r="F1990" s="95" t="s">
        <v>18</v>
      </c>
    </row>
    <row r="1991" spans="1:6">
      <c r="A1991" s="79">
        <v>45247</v>
      </c>
      <c r="B1991" s="97">
        <v>0.66583333266666667</v>
      </c>
      <c r="C1991" s="95">
        <v>4</v>
      </c>
      <c r="D1991" s="98">
        <v>122.9</v>
      </c>
      <c r="E1991" s="92">
        <f t="shared" si="31"/>
        <v>491.6</v>
      </c>
      <c r="F1991" s="95" t="s">
        <v>18</v>
      </c>
    </row>
    <row r="1992" spans="1:6">
      <c r="A1992" s="79">
        <v>45247</v>
      </c>
      <c r="B1992" s="97">
        <v>0.66583333266666667</v>
      </c>
      <c r="C1992" s="95">
        <v>4</v>
      </c>
      <c r="D1992" s="98">
        <v>122.9</v>
      </c>
      <c r="E1992" s="92">
        <f t="shared" si="31"/>
        <v>491.6</v>
      </c>
      <c r="F1992" s="95" t="s">
        <v>18</v>
      </c>
    </row>
    <row r="1993" spans="1:6">
      <c r="A1993" s="79">
        <v>45247</v>
      </c>
      <c r="B1993" s="97">
        <v>0.66583333266666667</v>
      </c>
      <c r="C1993" s="95">
        <v>24</v>
      </c>
      <c r="D1993" s="98">
        <v>122.9</v>
      </c>
      <c r="E1993" s="92">
        <f t="shared" si="31"/>
        <v>2949.6000000000004</v>
      </c>
      <c r="F1993" s="95" t="s">
        <v>18</v>
      </c>
    </row>
    <row r="1994" spans="1:6">
      <c r="A1994" s="79">
        <v>45247</v>
      </c>
      <c r="B1994" s="97">
        <v>0.66590277766666661</v>
      </c>
      <c r="C1994" s="95">
        <v>2</v>
      </c>
      <c r="D1994" s="98">
        <v>122.9</v>
      </c>
      <c r="E1994" s="92">
        <f t="shared" si="31"/>
        <v>245.8</v>
      </c>
      <c r="F1994" s="95" t="s">
        <v>18</v>
      </c>
    </row>
    <row r="1995" spans="1:6">
      <c r="A1995" s="79">
        <v>45247</v>
      </c>
      <c r="B1995" s="97">
        <v>0.66590277766666661</v>
      </c>
      <c r="C1995" s="95">
        <v>2</v>
      </c>
      <c r="D1995" s="98">
        <v>122.9</v>
      </c>
      <c r="E1995" s="92">
        <f t="shared" si="31"/>
        <v>245.8</v>
      </c>
      <c r="F1995" s="95" t="s">
        <v>18</v>
      </c>
    </row>
    <row r="1996" spans="1:6">
      <c r="A1996" s="79">
        <v>45247</v>
      </c>
      <c r="B1996" s="97">
        <v>0.66590277766666661</v>
      </c>
      <c r="C1996" s="95">
        <v>2</v>
      </c>
      <c r="D1996" s="98">
        <v>122.9</v>
      </c>
      <c r="E1996" s="92">
        <f t="shared" si="31"/>
        <v>245.8</v>
      </c>
      <c r="F1996" s="95" t="s">
        <v>18</v>
      </c>
    </row>
    <row r="1997" spans="1:6">
      <c r="A1997" s="79">
        <v>45247</v>
      </c>
      <c r="B1997" s="97">
        <v>0.66590277766666661</v>
      </c>
      <c r="C1997" s="95">
        <v>2</v>
      </c>
      <c r="D1997" s="98">
        <v>122.9</v>
      </c>
      <c r="E1997" s="92">
        <f t="shared" si="31"/>
        <v>245.8</v>
      </c>
      <c r="F1997" s="95" t="s">
        <v>18</v>
      </c>
    </row>
    <row r="1998" spans="1:6">
      <c r="A1998" s="79">
        <v>45247</v>
      </c>
      <c r="B1998" s="97">
        <v>0.66590277766666661</v>
      </c>
      <c r="C1998" s="95">
        <v>2</v>
      </c>
      <c r="D1998" s="98">
        <v>122.9</v>
      </c>
      <c r="E1998" s="92">
        <f t="shared" si="31"/>
        <v>245.8</v>
      </c>
      <c r="F1998" s="95" t="s">
        <v>18</v>
      </c>
    </row>
    <row r="1999" spans="1:6">
      <c r="A1999" s="79">
        <v>45247</v>
      </c>
      <c r="B1999" s="97">
        <v>0.66665509166666659</v>
      </c>
      <c r="C1999" s="95">
        <v>2</v>
      </c>
      <c r="D1999" s="98">
        <v>122.9</v>
      </c>
      <c r="E1999" s="92">
        <f t="shared" si="31"/>
        <v>245.8</v>
      </c>
      <c r="F1999" s="95" t="s">
        <v>18</v>
      </c>
    </row>
    <row r="2000" spans="1:6">
      <c r="A2000" s="79">
        <v>45247</v>
      </c>
      <c r="B2000" s="97">
        <v>0.66665509166666659</v>
      </c>
      <c r="C2000" s="95">
        <v>2</v>
      </c>
      <c r="D2000" s="98">
        <v>122.9</v>
      </c>
      <c r="E2000" s="92">
        <f t="shared" si="31"/>
        <v>245.8</v>
      </c>
      <c r="F2000" s="95" t="s">
        <v>18</v>
      </c>
    </row>
    <row r="2001" spans="1:6">
      <c r="A2001" s="79">
        <v>45247</v>
      </c>
      <c r="B2001" s="97">
        <v>0.66665509166666659</v>
      </c>
      <c r="C2001" s="95">
        <v>2</v>
      </c>
      <c r="D2001" s="98">
        <v>122.9</v>
      </c>
      <c r="E2001" s="92">
        <f t="shared" si="31"/>
        <v>245.8</v>
      </c>
      <c r="F2001" s="95" t="s">
        <v>18</v>
      </c>
    </row>
    <row r="2002" spans="1:6">
      <c r="A2002" s="79">
        <v>45247</v>
      </c>
      <c r="B2002" s="97">
        <v>0.66665509166666659</v>
      </c>
      <c r="C2002" s="95">
        <v>2</v>
      </c>
      <c r="D2002" s="98">
        <v>122.9</v>
      </c>
      <c r="E2002" s="92">
        <f t="shared" si="31"/>
        <v>245.8</v>
      </c>
      <c r="F2002" s="95" t="s">
        <v>18</v>
      </c>
    </row>
    <row r="2003" spans="1:6">
      <c r="A2003" s="79">
        <v>45247</v>
      </c>
      <c r="B2003" s="97">
        <v>0.66665509166666659</v>
      </c>
      <c r="C2003" s="95">
        <v>4</v>
      </c>
      <c r="D2003" s="98">
        <v>122.9</v>
      </c>
      <c r="E2003" s="92">
        <f t="shared" si="31"/>
        <v>491.6</v>
      </c>
      <c r="F2003" s="95" t="s">
        <v>18</v>
      </c>
    </row>
    <row r="2004" spans="1:6">
      <c r="A2004" s="79">
        <v>45247</v>
      </c>
      <c r="B2004" s="97">
        <v>0.66665509166666659</v>
      </c>
      <c r="C2004" s="95">
        <v>82</v>
      </c>
      <c r="D2004" s="98">
        <v>122.9</v>
      </c>
      <c r="E2004" s="92">
        <f t="shared" si="31"/>
        <v>10077.800000000001</v>
      </c>
      <c r="F2004" s="95" t="s">
        <v>18</v>
      </c>
    </row>
    <row r="2005" spans="1:6">
      <c r="A2005" s="79">
        <v>45247</v>
      </c>
      <c r="B2005" s="97">
        <v>0.66667824066666659</v>
      </c>
      <c r="C2005" s="95">
        <v>52</v>
      </c>
      <c r="D2005" s="98">
        <v>122.85</v>
      </c>
      <c r="E2005" s="92">
        <f t="shared" si="31"/>
        <v>6388.2</v>
      </c>
      <c r="F2005" s="95" t="s">
        <v>18</v>
      </c>
    </row>
    <row r="2006" spans="1:6">
      <c r="A2006" s="79">
        <v>45247</v>
      </c>
      <c r="B2006" s="97">
        <v>0.66668981466666666</v>
      </c>
      <c r="C2006" s="95">
        <v>2</v>
      </c>
      <c r="D2006" s="98">
        <v>122.9</v>
      </c>
      <c r="E2006" s="92">
        <f t="shared" si="31"/>
        <v>245.8</v>
      </c>
      <c r="F2006" s="95" t="s">
        <v>18</v>
      </c>
    </row>
    <row r="2007" spans="1:6">
      <c r="A2007" s="79">
        <v>45247</v>
      </c>
      <c r="B2007" s="97">
        <v>0.66668981466666666</v>
      </c>
      <c r="C2007" s="95">
        <v>2</v>
      </c>
      <c r="D2007" s="98">
        <v>122.9</v>
      </c>
      <c r="E2007" s="92">
        <f t="shared" si="31"/>
        <v>245.8</v>
      </c>
      <c r="F2007" s="95" t="s">
        <v>18</v>
      </c>
    </row>
    <row r="2008" spans="1:6">
      <c r="A2008" s="79">
        <v>45247</v>
      </c>
      <c r="B2008" s="97">
        <v>0.66668981466666666</v>
      </c>
      <c r="C2008" s="95">
        <v>2</v>
      </c>
      <c r="D2008" s="98">
        <v>122.9</v>
      </c>
      <c r="E2008" s="92">
        <f t="shared" si="31"/>
        <v>245.8</v>
      </c>
      <c r="F2008" s="95" t="s">
        <v>18</v>
      </c>
    </row>
    <row r="2009" spans="1:6">
      <c r="A2009" s="79">
        <v>45247</v>
      </c>
      <c r="B2009" s="97">
        <v>0.66668981466666666</v>
      </c>
      <c r="C2009" s="95">
        <v>2</v>
      </c>
      <c r="D2009" s="98">
        <v>122.9</v>
      </c>
      <c r="E2009" s="92">
        <f t="shared" si="31"/>
        <v>245.8</v>
      </c>
      <c r="F2009" s="95" t="s">
        <v>18</v>
      </c>
    </row>
    <row r="2010" spans="1:6">
      <c r="A2010" s="79">
        <v>45247</v>
      </c>
      <c r="B2010" s="97">
        <v>0.66668981466666666</v>
      </c>
      <c r="C2010" s="95">
        <v>3</v>
      </c>
      <c r="D2010" s="98">
        <v>122.8</v>
      </c>
      <c r="E2010" s="92">
        <f t="shared" si="31"/>
        <v>368.4</v>
      </c>
      <c r="F2010" s="95" t="s">
        <v>18</v>
      </c>
    </row>
    <row r="2011" spans="1:6">
      <c r="A2011" s="79">
        <v>45247</v>
      </c>
      <c r="B2011" s="97">
        <v>0.66668981466666666</v>
      </c>
      <c r="C2011" s="95">
        <v>3</v>
      </c>
      <c r="D2011" s="98">
        <v>122.8</v>
      </c>
      <c r="E2011" s="92">
        <f t="shared" si="31"/>
        <v>368.4</v>
      </c>
      <c r="F2011" s="95" t="s">
        <v>18</v>
      </c>
    </row>
    <row r="2012" spans="1:6">
      <c r="A2012" s="79">
        <v>45247</v>
      </c>
      <c r="B2012" s="97">
        <v>0.66668981466666666</v>
      </c>
      <c r="C2012" s="95">
        <v>3</v>
      </c>
      <c r="D2012" s="98">
        <v>122.8</v>
      </c>
      <c r="E2012" s="92">
        <f t="shared" si="31"/>
        <v>368.4</v>
      </c>
      <c r="F2012" s="95" t="s">
        <v>18</v>
      </c>
    </row>
    <row r="2013" spans="1:6">
      <c r="A2013" s="79">
        <v>45247</v>
      </c>
      <c r="B2013" s="97">
        <v>0.66668981466666666</v>
      </c>
      <c r="C2013" s="95">
        <v>3</v>
      </c>
      <c r="D2013" s="98">
        <v>122.8</v>
      </c>
      <c r="E2013" s="92">
        <f t="shared" si="31"/>
        <v>368.4</v>
      </c>
      <c r="F2013" s="95" t="s">
        <v>18</v>
      </c>
    </row>
    <row r="2014" spans="1:6">
      <c r="A2014" s="79">
        <v>45247</v>
      </c>
      <c r="B2014" s="97">
        <v>0.66668981466666666</v>
      </c>
      <c r="C2014" s="95">
        <v>5</v>
      </c>
      <c r="D2014" s="98">
        <v>122.8</v>
      </c>
      <c r="E2014" s="92">
        <f t="shared" si="31"/>
        <v>614</v>
      </c>
      <c r="F2014" s="95" t="s">
        <v>18</v>
      </c>
    </row>
    <row r="2015" spans="1:6">
      <c r="A2015" s="79">
        <v>45247</v>
      </c>
      <c r="B2015" s="97">
        <v>0.66668981466666666</v>
      </c>
      <c r="C2015" s="95">
        <v>69</v>
      </c>
      <c r="D2015" s="98">
        <v>122.85</v>
      </c>
      <c r="E2015" s="92">
        <f t="shared" si="31"/>
        <v>8476.65</v>
      </c>
      <c r="F2015" s="95" t="s">
        <v>18</v>
      </c>
    </row>
    <row r="2016" spans="1:6">
      <c r="A2016" s="79">
        <v>45247</v>
      </c>
      <c r="B2016" s="97">
        <v>0.66671296266666658</v>
      </c>
      <c r="C2016" s="95">
        <v>3</v>
      </c>
      <c r="D2016" s="98">
        <v>122.8</v>
      </c>
      <c r="E2016" s="92">
        <f t="shared" si="31"/>
        <v>368.4</v>
      </c>
      <c r="F2016" s="95" t="s">
        <v>18</v>
      </c>
    </row>
    <row r="2017" spans="1:6">
      <c r="A2017" s="79">
        <v>45247</v>
      </c>
      <c r="B2017" s="97">
        <v>0.66671296266666658</v>
      </c>
      <c r="C2017" s="95">
        <v>3</v>
      </c>
      <c r="D2017" s="98">
        <v>122.8</v>
      </c>
      <c r="E2017" s="92">
        <f t="shared" si="31"/>
        <v>368.4</v>
      </c>
      <c r="F2017" s="95" t="s">
        <v>18</v>
      </c>
    </row>
    <row r="2018" spans="1:6">
      <c r="A2018" s="79">
        <v>45247</v>
      </c>
      <c r="B2018" s="97">
        <v>0.66677083266666659</v>
      </c>
      <c r="C2018" s="95">
        <v>3</v>
      </c>
      <c r="D2018" s="98">
        <v>122.8</v>
      </c>
      <c r="E2018" s="92">
        <f t="shared" si="31"/>
        <v>368.4</v>
      </c>
      <c r="F2018" s="95" t="s">
        <v>18</v>
      </c>
    </row>
    <row r="2019" spans="1:6">
      <c r="A2019" s="79">
        <v>45247</v>
      </c>
      <c r="B2019" s="97">
        <v>0.66677083266666659</v>
      </c>
      <c r="C2019" s="95">
        <v>4</v>
      </c>
      <c r="D2019" s="98">
        <v>122.8</v>
      </c>
      <c r="E2019" s="92">
        <f t="shared" si="31"/>
        <v>491.2</v>
      </c>
      <c r="F2019" s="95" t="s">
        <v>18</v>
      </c>
    </row>
    <row r="2020" spans="1:6">
      <c r="A2020" s="79">
        <v>45247</v>
      </c>
      <c r="B2020" s="97">
        <v>0.66677083266666659</v>
      </c>
      <c r="C2020" s="95">
        <v>4</v>
      </c>
      <c r="D2020" s="98">
        <v>122.8</v>
      </c>
      <c r="E2020" s="92">
        <f t="shared" si="31"/>
        <v>491.2</v>
      </c>
      <c r="F2020" s="95" t="s">
        <v>18</v>
      </c>
    </row>
    <row r="2021" spans="1:6">
      <c r="A2021" s="79">
        <v>45247</v>
      </c>
      <c r="B2021" s="97">
        <v>0.66974536966666665</v>
      </c>
      <c r="C2021" s="95">
        <v>2</v>
      </c>
      <c r="D2021" s="98">
        <v>122.8</v>
      </c>
      <c r="E2021" s="92">
        <f t="shared" ref="E2021:E2084" si="32">C2021*D2021</f>
        <v>245.6</v>
      </c>
      <c r="F2021" s="95" t="s">
        <v>18</v>
      </c>
    </row>
    <row r="2022" spans="1:6">
      <c r="A2022" s="79">
        <v>45247</v>
      </c>
      <c r="B2022" s="97">
        <v>0.66974536966666665</v>
      </c>
      <c r="C2022" s="95">
        <v>2</v>
      </c>
      <c r="D2022" s="98">
        <v>122.8</v>
      </c>
      <c r="E2022" s="92">
        <f t="shared" si="32"/>
        <v>245.6</v>
      </c>
      <c r="F2022" s="95" t="s">
        <v>18</v>
      </c>
    </row>
    <row r="2023" spans="1:6">
      <c r="A2023" s="79">
        <v>45247</v>
      </c>
      <c r="B2023" s="97">
        <v>0.66974536966666665</v>
      </c>
      <c r="C2023" s="95">
        <v>2</v>
      </c>
      <c r="D2023" s="98">
        <v>122.8</v>
      </c>
      <c r="E2023" s="92">
        <f t="shared" si="32"/>
        <v>245.6</v>
      </c>
      <c r="F2023" s="95" t="s">
        <v>18</v>
      </c>
    </row>
    <row r="2024" spans="1:6">
      <c r="A2024" s="79">
        <v>45247</v>
      </c>
      <c r="B2024" s="97">
        <v>0.66974536966666665</v>
      </c>
      <c r="C2024" s="95">
        <v>3</v>
      </c>
      <c r="D2024" s="98">
        <v>122.8</v>
      </c>
      <c r="E2024" s="92">
        <f t="shared" si="32"/>
        <v>368.4</v>
      </c>
      <c r="F2024" s="95" t="s">
        <v>18</v>
      </c>
    </row>
    <row r="2025" spans="1:6">
      <c r="A2025" s="79">
        <v>45247</v>
      </c>
      <c r="B2025" s="97">
        <v>0.66974536966666665</v>
      </c>
      <c r="C2025" s="95">
        <v>3</v>
      </c>
      <c r="D2025" s="98">
        <v>122.8</v>
      </c>
      <c r="E2025" s="92">
        <f t="shared" si="32"/>
        <v>368.4</v>
      </c>
      <c r="F2025" s="95" t="s">
        <v>18</v>
      </c>
    </row>
    <row r="2026" spans="1:6">
      <c r="A2026" s="79">
        <v>45247</v>
      </c>
      <c r="B2026" s="97">
        <v>0.66974536966666665</v>
      </c>
      <c r="C2026" s="95">
        <v>80</v>
      </c>
      <c r="D2026" s="98">
        <v>122.8</v>
      </c>
      <c r="E2026" s="92">
        <f t="shared" si="32"/>
        <v>9824</v>
      </c>
      <c r="F2026" s="95" t="s">
        <v>18</v>
      </c>
    </row>
    <row r="2027" spans="1:6">
      <c r="A2027" s="79">
        <v>45247</v>
      </c>
      <c r="B2027" s="97">
        <v>0.66997685166666665</v>
      </c>
      <c r="C2027" s="95">
        <v>83</v>
      </c>
      <c r="D2027" s="98">
        <v>122.75</v>
      </c>
      <c r="E2027" s="92">
        <f t="shared" si="32"/>
        <v>10188.25</v>
      </c>
      <c r="F2027" s="95" t="s">
        <v>18</v>
      </c>
    </row>
    <row r="2028" spans="1:6">
      <c r="A2028" s="79">
        <v>45247</v>
      </c>
      <c r="B2028" s="97">
        <v>0.67086805466666666</v>
      </c>
      <c r="C2028" s="95">
        <v>2</v>
      </c>
      <c r="D2028" s="98">
        <v>122.7</v>
      </c>
      <c r="E2028" s="92">
        <f t="shared" si="32"/>
        <v>245.4</v>
      </c>
      <c r="F2028" s="95" t="s">
        <v>18</v>
      </c>
    </row>
    <row r="2029" spans="1:6">
      <c r="A2029" s="79">
        <v>45247</v>
      </c>
      <c r="B2029" s="97">
        <v>0.67086805466666666</v>
      </c>
      <c r="C2029" s="95">
        <v>2</v>
      </c>
      <c r="D2029" s="98">
        <v>122.7</v>
      </c>
      <c r="E2029" s="92">
        <f t="shared" si="32"/>
        <v>245.4</v>
      </c>
      <c r="F2029" s="95" t="s">
        <v>18</v>
      </c>
    </row>
    <row r="2030" spans="1:6">
      <c r="A2030" s="79">
        <v>45247</v>
      </c>
      <c r="B2030" s="97">
        <v>0.67086805466666666</v>
      </c>
      <c r="C2030" s="95">
        <v>2</v>
      </c>
      <c r="D2030" s="98">
        <v>122.7</v>
      </c>
      <c r="E2030" s="92">
        <f t="shared" si="32"/>
        <v>245.4</v>
      </c>
      <c r="F2030" s="95" t="s">
        <v>18</v>
      </c>
    </row>
    <row r="2031" spans="1:6">
      <c r="A2031" s="79">
        <v>45247</v>
      </c>
      <c r="B2031" s="97">
        <v>0.67086805466666666</v>
      </c>
      <c r="C2031" s="95">
        <v>3</v>
      </c>
      <c r="D2031" s="98">
        <v>122.7</v>
      </c>
      <c r="E2031" s="92">
        <f t="shared" si="32"/>
        <v>368.1</v>
      </c>
      <c r="F2031" s="95" t="s">
        <v>18</v>
      </c>
    </row>
    <row r="2032" spans="1:6">
      <c r="A2032" s="79">
        <v>45247</v>
      </c>
      <c r="B2032" s="97">
        <v>0.67086805466666666</v>
      </c>
      <c r="C2032" s="95">
        <v>202</v>
      </c>
      <c r="D2032" s="98">
        <v>122.7</v>
      </c>
      <c r="E2032" s="92">
        <f t="shared" si="32"/>
        <v>24785.4</v>
      </c>
      <c r="F2032" s="95" t="s">
        <v>18</v>
      </c>
    </row>
    <row r="2033" spans="1:6">
      <c r="A2033" s="79">
        <v>45247</v>
      </c>
      <c r="B2033" s="97">
        <v>0.67097222166666659</v>
      </c>
      <c r="C2033" s="95">
        <v>3</v>
      </c>
      <c r="D2033" s="98">
        <v>122.65</v>
      </c>
      <c r="E2033" s="92">
        <f t="shared" si="32"/>
        <v>367.95000000000005</v>
      </c>
      <c r="F2033" s="95" t="s">
        <v>18</v>
      </c>
    </row>
    <row r="2034" spans="1:6">
      <c r="A2034" s="79">
        <v>45247</v>
      </c>
      <c r="B2034" s="97">
        <v>0.67097222166666659</v>
      </c>
      <c r="C2034" s="95">
        <v>81</v>
      </c>
      <c r="D2034" s="98">
        <v>122.65</v>
      </c>
      <c r="E2034" s="92">
        <f t="shared" si="32"/>
        <v>9934.65</v>
      </c>
      <c r="F2034" s="95" t="s">
        <v>18</v>
      </c>
    </row>
    <row r="2035" spans="1:6">
      <c r="A2035" s="79">
        <v>45247</v>
      </c>
      <c r="B2035" s="97">
        <v>0.67137731466666661</v>
      </c>
      <c r="C2035" s="95">
        <v>15</v>
      </c>
      <c r="D2035" s="98">
        <v>122.7</v>
      </c>
      <c r="E2035" s="92">
        <f t="shared" si="32"/>
        <v>1840.5</v>
      </c>
      <c r="F2035" s="95" t="s">
        <v>18</v>
      </c>
    </row>
    <row r="2036" spans="1:6">
      <c r="A2036" s="79">
        <v>45247</v>
      </c>
      <c r="B2036" s="97">
        <v>0.67137731466666661</v>
      </c>
      <c r="C2036" s="95">
        <v>60</v>
      </c>
      <c r="D2036" s="98">
        <v>122.7</v>
      </c>
      <c r="E2036" s="92">
        <f t="shared" si="32"/>
        <v>7362</v>
      </c>
      <c r="F2036" s="95" t="s">
        <v>18</v>
      </c>
    </row>
    <row r="2037" spans="1:6">
      <c r="A2037" s="79">
        <v>45247</v>
      </c>
      <c r="B2037" s="97">
        <v>0.67291666666666661</v>
      </c>
      <c r="C2037" s="95">
        <v>3</v>
      </c>
      <c r="D2037" s="98">
        <v>122.7</v>
      </c>
      <c r="E2037" s="92">
        <f t="shared" si="32"/>
        <v>368.1</v>
      </c>
      <c r="F2037" s="95" t="s">
        <v>18</v>
      </c>
    </row>
    <row r="2038" spans="1:6">
      <c r="A2038" s="79">
        <v>45247</v>
      </c>
      <c r="B2038" s="97">
        <v>0.67291666666666661</v>
      </c>
      <c r="C2038" s="95">
        <v>15</v>
      </c>
      <c r="D2038" s="98">
        <v>122.7</v>
      </c>
      <c r="E2038" s="92">
        <f t="shared" si="32"/>
        <v>1840.5</v>
      </c>
      <c r="F2038" s="95" t="s">
        <v>18</v>
      </c>
    </row>
    <row r="2039" spans="1:6">
      <c r="A2039" s="79">
        <v>45247</v>
      </c>
      <c r="B2039" s="97">
        <v>0.67291666666666661</v>
      </c>
      <c r="C2039" s="95">
        <v>46</v>
      </c>
      <c r="D2039" s="98">
        <v>122.7</v>
      </c>
      <c r="E2039" s="92">
        <f t="shared" si="32"/>
        <v>5644.2</v>
      </c>
      <c r="F2039" s="95" t="s">
        <v>18</v>
      </c>
    </row>
    <row r="2040" spans="1:6">
      <c r="A2040" s="79">
        <v>45247</v>
      </c>
      <c r="B2040" s="97">
        <v>0.6739583326666666</v>
      </c>
      <c r="C2040" s="95">
        <v>201</v>
      </c>
      <c r="D2040" s="98">
        <v>122.7</v>
      </c>
      <c r="E2040" s="92">
        <f t="shared" si="32"/>
        <v>24662.7</v>
      </c>
      <c r="F2040" s="95" t="s">
        <v>18</v>
      </c>
    </row>
    <row r="2041" spans="1:6">
      <c r="A2041" s="79">
        <v>45247</v>
      </c>
      <c r="B2041" s="97">
        <v>0.67472222166666662</v>
      </c>
      <c r="C2041" s="95">
        <v>2</v>
      </c>
      <c r="D2041" s="98">
        <v>122.65</v>
      </c>
      <c r="E2041" s="92">
        <f t="shared" si="32"/>
        <v>245.3</v>
      </c>
      <c r="F2041" s="95" t="s">
        <v>18</v>
      </c>
    </row>
    <row r="2042" spans="1:6">
      <c r="A2042" s="79">
        <v>45247</v>
      </c>
      <c r="B2042" s="97">
        <v>0.67472222166666662</v>
      </c>
      <c r="C2042" s="95">
        <v>2</v>
      </c>
      <c r="D2042" s="98">
        <v>122.65</v>
      </c>
      <c r="E2042" s="92">
        <f t="shared" si="32"/>
        <v>245.3</v>
      </c>
      <c r="F2042" s="95" t="s">
        <v>18</v>
      </c>
    </row>
    <row r="2043" spans="1:6">
      <c r="A2043" s="79">
        <v>45247</v>
      </c>
      <c r="B2043" s="97">
        <v>0.67472222166666662</v>
      </c>
      <c r="C2043" s="95">
        <v>2</v>
      </c>
      <c r="D2043" s="98">
        <v>122.65</v>
      </c>
      <c r="E2043" s="92">
        <f t="shared" si="32"/>
        <v>245.3</v>
      </c>
      <c r="F2043" s="95" t="s">
        <v>18</v>
      </c>
    </row>
    <row r="2044" spans="1:6">
      <c r="A2044" s="79">
        <v>45247</v>
      </c>
      <c r="B2044" s="97">
        <v>0.67472222166666662</v>
      </c>
      <c r="C2044" s="95">
        <v>3</v>
      </c>
      <c r="D2044" s="98">
        <v>122.65</v>
      </c>
      <c r="E2044" s="92">
        <f t="shared" si="32"/>
        <v>367.95000000000005</v>
      </c>
      <c r="F2044" s="95" t="s">
        <v>18</v>
      </c>
    </row>
    <row r="2045" spans="1:6">
      <c r="A2045" s="79">
        <v>45247</v>
      </c>
      <c r="B2045" s="97">
        <v>0.67472222166666662</v>
      </c>
      <c r="C2045" s="95">
        <v>3</v>
      </c>
      <c r="D2045" s="98">
        <v>122.65</v>
      </c>
      <c r="E2045" s="92">
        <f t="shared" si="32"/>
        <v>367.95000000000005</v>
      </c>
      <c r="F2045" s="95" t="s">
        <v>18</v>
      </c>
    </row>
    <row r="2046" spans="1:6">
      <c r="A2046" s="79">
        <v>45247</v>
      </c>
      <c r="B2046" s="97">
        <v>0.67472222166666662</v>
      </c>
      <c r="C2046" s="95">
        <v>103</v>
      </c>
      <c r="D2046" s="98">
        <v>122.65</v>
      </c>
      <c r="E2046" s="92">
        <f t="shared" si="32"/>
        <v>12632.95</v>
      </c>
      <c r="F2046" s="95" t="s">
        <v>18</v>
      </c>
    </row>
    <row r="2047" spans="1:6">
      <c r="A2047" s="79">
        <v>45247</v>
      </c>
      <c r="B2047" s="97">
        <v>0.67521990666666665</v>
      </c>
      <c r="C2047" s="95">
        <v>2</v>
      </c>
      <c r="D2047" s="98">
        <v>122.65</v>
      </c>
      <c r="E2047" s="92">
        <f t="shared" si="32"/>
        <v>245.3</v>
      </c>
      <c r="F2047" s="95" t="s">
        <v>18</v>
      </c>
    </row>
    <row r="2048" spans="1:6">
      <c r="A2048" s="79">
        <v>45247</v>
      </c>
      <c r="B2048" s="97">
        <v>0.67521990666666665</v>
      </c>
      <c r="C2048" s="95">
        <v>2</v>
      </c>
      <c r="D2048" s="98">
        <v>122.65</v>
      </c>
      <c r="E2048" s="92">
        <f t="shared" si="32"/>
        <v>245.3</v>
      </c>
      <c r="F2048" s="95" t="s">
        <v>18</v>
      </c>
    </row>
    <row r="2049" spans="1:6">
      <c r="A2049" s="79">
        <v>45247</v>
      </c>
      <c r="B2049" s="97">
        <v>0.67525462966666661</v>
      </c>
      <c r="C2049" s="95">
        <v>2</v>
      </c>
      <c r="D2049" s="98">
        <v>122.65</v>
      </c>
      <c r="E2049" s="92">
        <f t="shared" si="32"/>
        <v>245.3</v>
      </c>
      <c r="F2049" s="95" t="s">
        <v>18</v>
      </c>
    </row>
    <row r="2050" spans="1:6">
      <c r="A2050" s="79">
        <v>45247</v>
      </c>
      <c r="B2050" s="97">
        <v>0.67525462966666661</v>
      </c>
      <c r="C2050" s="95">
        <v>4</v>
      </c>
      <c r="D2050" s="98">
        <v>122.65</v>
      </c>
      <c r="E2050" s="92">
        <f t="shared" si="32"/>
        <v>490.6</v>
      </c>
      <c r="F2050" s="95" t="s">
        <v>18</v>
      </c>
    </row>
    <row r="2051" spans="1:6">
      <c r="A2051" s="79">
        <v>45247</v>
      </c>
      <c r="B2051" s="97">
        <v>0.67682870366666659</v>
      </c>
      <c r="C2051" s="95">
        <v>2</v>
      </c>
      <c r="D2051" s="98">
        <v>122.65</v>
      </c>
      <c r="E2051" s="92">
        <f t="shared" si="32"/>
        <v>245.3</v>
      </c>
      <c r="F2051" s="95" t="s">
        <v>18</v>
      </c>
    </row>
    <row r="2052" spans="1:6">
      <c r="A2052" s="79">
        <v>45247</v>
      </c>
      <c r="B2052" s="97">
        <v>0.67682870366666659</v>
      </c>
      <c r="C2052" s="95">
        <v>182</v>
      </c>
      <c r="D2052" s="98">
        <v>122.65</v>
      </c>
      <c r="E2052" s="92">
        <f t="shared" si="32"/>
        <v>22322.3</v>
      </c>
      <c r="F2052" s="95" t="s">
        <v>18</v>
      </c>
    </row>
    <row r="2053" spans="1:6">
      <c r="A2053" s="79">
        <v>45247</v>
      </c>
      <c r="B2053" s="97">
        <v>0.67682870366666659</v>
      </c>
      <c r="C2053" s="95">
        <v>335</v>
      </c>
      <c r="D2053" s="98">
        <v>122.65</v>
      </c>
      <c r="E2053" s="92">
        <f t="shared" si="32"/>
        <v>41087.75</v>
      </c>
      <c r="F2053" s="95" t="s">
        <v>18</v>
      </c>
    </row>
    <row r="2054" spans="1:6">
      <c r="A2054" s="79">
        <v>45247</v>
      </c>
      <c r="B2054" s="97">
        <v>0.67827546266666661</v>
      </c>
      <c r="C2054" s="95">
        <v>2</v>
      </c>
      <c r="D2054" s="98">
        <v>122.65</v>
      </c>
      <c r="E2054" s="92">
        <f t="shared" si="32"/>
        <v>245.3</v>
      </c>
      <c r="F2054" s="95" t="s">
        <v>18</v>
      </c>
    </row>
    <row r="2055" spans="1:6">
      <c r="A2055" s="79">
        <v>45247</v>
      </c>
      <c r="B2055" s="97">
        <v>0.67827546266666661</v>
      </c>
      <c r="C2055" s="95">
        <v>2</v>
      </c>
      <c r="D2055" s="98">
        <v>122.65</v>
      </c>
      <c r="E2055" s="92">
        <f t="shared" si="32"/>
        <v>245.3</v>
      </c>
      <c r="F2055" s="95" t="s">
        <v>18</v>
      </c>
    </row>
    <row r="2056" spans="1:6">
      <c r="A2056" s="79">
        <v>45247</v>
      </c>
      <c r="B2056" s="97">
        <v>0.67827546266666661</v>
      </c>
      <c r="C2056" s="95">
        <v>3</v>
      </c>
      <c r="D2056" s="98">
        <v>122.65</v>
      </c>
      <c r="E2056" s="92">
        <f t="shared" si="32"/>
        <v>367.95000000000005</v>
      </c>
      <c r="F2056" s="95" t="s">
        <v>18</v>
      </c>
    </row>
    <row r="2057" spans="1:6">
      <c r="A2057" s="79">
        <v>45247</v>
      </c>
      <c r="B2057" s="97">
        <v>0.67827546266666661</v>
      </c>
      <c r="C2057" s="95">
        <v>83</v>
      </c>
      <c r="D2057" s="98">
        <v>122.65</v>
      </c>
      <c r="E2057" s="92">
        <f t="shared" si="32"/>
        <v>10179.950000000001</v>
      </c>
      <c r="F2057" s="95" t="s">
        <v>18</v>
      </c>
    </row>
    <row r="2058" spans="1:6">
      <c r="A2058" s="79">
        <v>45247</v>
      </c>
      <c r="B2058" s="97">
        <v>0.67892361066666662</v>
      </c>
      <c r="C2058" s="95">
        <v>6</v>
      </c>
      <c r="D2058" s="98">
        <v>122.65</v>
      </c>
      <c r="E2058" s="92">
        <f t="shared" si="32"/>
        <v>735.90000000000009</v>
      </c>
      <c r="F2058" s="95" t="s">
        <v>18</v>
      </c>
    </row>
    <row r="2059" spans="1:6">
      <c r="A2059" s="79">
        <v>45247</v>
      </c>
      <c r="B2059" s="97">
        <v>0.67918981466666661</v>
      </c>
      <c r="C2059" s="95">
        <v>3</v>
      </c>
      <c r="D2059" s="98">
        <v>122.65</v>
      </c>
      <c r="E2059" s="92">
        <f t="shared" si="32"/>
        <v>367.95000000000005</v>
      </c>
      <c r="F2059" s="95" t="s">
        <v>18</v>
      </c>
    </row>
    <row r="2060" spans="1:6">
      <c r="A2060" s="79">
        <v>45247</v>
      </c>
      <c r="B2060" s="97">
        <v>0.67918981466666661</v>
      </c>
      <c r="C2060" s="95">
        <v>5</v>
      </c>
      <c r="D2060" s="98">
        <v>122.65</v>
      </c>
      <c r="E2060" s="92">
        <f t="shared" si="32"/>
        <v>613.25</v>
      </c>
      <c r="F2060" s="95" t="s">
        <v>18</v>
      </c>
    </row>
    <row r="2061" spans="1:6">
      <c r="A2061" s="79">
        <v>45247</v>
      </c>
      <c r="B2061" s="97">
        <v>0.68017361066666659</v>
      </c>
      <c r="C2061" s="95">
        <v>2</v>
      </c>
      <c r="D2061" s="98">
        <v>122.7</v>
      </c>
      <c r="E2061" s="92">
        <f t="shared" si="32"/>
        <v>245.4</v>
      </c>
      <c r="F2061" s="95" t="s">
        <v>18</v>
      </c>
    </row>
    <row r="2062" spans="1:6">
      <c r="A2062" s="79">
        <v>45247</v>
      </c>
      <c r="B2062" s="97">
        <v>0.68017361066666659</v>
      </c>
      <c r="C2062" s="95">
        <v>3</v>
      </c>
      <c r="D2062" s="98">
        <v>122.7</v>
      </c>
      <c r="E2062" s="92">
        <f t="shared" si="32"/>
        <v>368.1</v>
      </c>
      <c r="F2062" s="95" t="s">
        <v>18</v>
      </c>
    </row>
    <row r="2063" spans="1:6">
      <c r="A2063" s="79">
        <v>45247</v>
      </c>
      <c r="B2063" s="97">
        <v>0.68017361066666659</v>
      </c>
      <c r="C2063" s="95">
        <v>4</v>
      </c>
      <c r="D2063" s="98">
        <v>122.7</v>
      </c>
      <c r="E2063" s="92">
        <f t="shared" si="32"/>
        <v>490.8</v>
      </c>
      <c r="F2063" s="95" t="s">
        <v>18</v>
      </c>
    </row>
    <row r="2064" spans="1:6">
      <c r="A2064" s="79">
        <v>45247</v>
      </c>
      <c r="B2064" s="97">
        <v>0.68017361066666659</v>
      </c>
      <c r="C2064" s="95">
        <v>4</v>
      </c>
      <c r="D2064" s="98">
        <v>122.7</v>
      </c>
      <c r="E2064" s="92">
        <f t="shared" si="32"/>
        <v>490.8</v>
      </c>
      <c r="F2064" s="95" t="s">
        <v>18</v>
      </c>
    </row>
    <row r="2065" spans="1:6">
      <c r="A2065" s="79">
        <v>45247</v>
      </c>
      <c r="B2065" s="97">
        <v>0.68017361066666659</v>
      </c>
      <c r="C2065" s="95">
        <v>173</v>
      </c>
      <c r="D2065" s="98">
        <v>122.7</v>
      </c>
      <c r="E2065" s="92">
        <f t="shared" si="32"/>
        <v>21227.100000000002</v>
      </c>
      <c r="F2065" s="95" t="s">
        <v>18</v>
      </c>
    </row>
    <row r="2066" spans="1:6">
      <c r="A2066" s="79">
        <v>45247</v>
      </c>
      <c r="B2066" s="97">
        <v>0.68019675866666662</v>
      </c>
      <c r="C2066" s="95">
        <v>2</v>
      </c>
      <c r="D2066" s="98">
        <v>122.7</v>
      </c>
      <c r="E2066" s="92">
        <f t="shared" si="32"/>
        <v>245.4</v>
      </c>
      <c r="F2066" s="95" t="s">
        <v>18</v>
      </c>
    </row>
    <row r="2067" spans="1:6">
      <c r="A2067" s="79">
        <v>45247</v>
      </c>
      <c r="B2067" s="97">
        <v>0.68019675866666662</v>
      </c>
      <c r="C2067" s="95">
        <v>2</v>
      </c>
      <c r="D2067" s="98">
        <v>122.7</v>
      </c>
      <c r="E2067" s="92">
        <f t="shared" si="32"/>
        <v>245.4</v>
      </c>
      <c r="F2067" s="95" t="s">
        <v>18</v>
      </c>
    </row>
    <row r="2068" spans="1:6">
      <c r="A2068" s="79">
        <v>45247</v>
      </c>
      <c r="B2068" s="97">
        <v>0.68019675866666662</v>
      </c>
      <c r="C2068" s="95">
        <v>31</v>
      </c>
      <c r="D2068" s="98">
        <v>122.7</v>
      </c>
      <c r="E2068" s="92">
        <f t="shared" si="32"/>
        <v>3803.7000000000003</v>
      </c>
      <c r="F2068" s="95" t="s">
        <v>18</v>
      </c>
    </row>
    <row r="2069" spans="1:6">
      <c r="A2069" s="79">
        <v>45247</v>
      </c>
      <c r="B2069" s="97">
        <v>0.68019675866666662</v>
      </c>
      <c r="C2069" s="95">
        <v>87</v>
      </c>
      <c r="D2069" s="98">
        <v>122.7</v>
      </c>
      <c r="E2069" s="92">
        <f t="shared" si="32"/>
        <v>10674.9</v>
      </c>
      <c r="F2069" s="95" t="s">
        <v>18</v>
      </c>
    </row>
    <row r="2070" spans="1:6">
      <c r="A2070" s="79">
        <v>45247</v>
      </c>
      <c r="B2070" s="97">
        <v>0.68104166666666666</v>
      </c>
      <c r="C2070" s="95">
        <v>3</v>
      </c>
      <c r="D2070" s="98">
        <v>122.65</v>
      </c>
      <c r="E2070" s="92">
        <f t="shared" si="32"/>
        <v>367.95000000000005</v>
      </c>
      <c r="F2070" s="95" t="s">
        <v>18</v>
      </c>
    </row>
    <row r="2071" spans="1:6">
      <c r="A2071" s="79">
        <v>45247</v>
      </c>
      <c r="B2071" s="97">
        <v>0.68104166666666666</v>
      </c>
      <c r="C2071" s="95">
        <v>3</v>
      </c>
      <c r="D2071" s="98">
        <v>122.65</v>
      </c>
      <c r="E2071" s="92">
        <f t="shared" si="32"/>
        <v>367.95000000000005</v>
      </c>
      <c r="F2071" s="95" t="s">
        <v>18</v>
      </c>
    </row>
    <row r="2072" spans="1:6">
      <c r="A2072" s="79">
        <v>45247</v>
      </c>
      <c r="B2072" s="97">
        <v>0.68146990666666662</v>
      </c>
      <c r="C2072" s="95">
        <v>60</v>
      </c>
      <c r="D2072" s="98">
        <v>122.65</v>
      </c>
      <c r="E2072" s="92">
        <f t="shared" si="32"/>
        <v>7359</v>
      </c>
      <c r="F2072" s="95" t="s">
        <v>18</v>
      </c>
    </row>
    <row r="2073" spans="1:6">
      <c r="A2073" s="79">
        <v>45247</v>
      </c>
      <c r="B2073" s="97">
        <v>0.68146990666666662</v>
      </c>
      <c r="C2073" s="95">
        <v>75</v>
      </c>
      <c r="D2073" s="98">
        <v>122.65</v>
      </c>
      <c r="E2073" s="92">
        <f t="shared" si="32"/>
        <v>9198.75</v>
      </c>
      <c r="F2073" s="95" t="s">
        <v>18</v>
      </c>
    </row>
    <row r="2074" spans="1:6">
      <c r="A2074" s="79">
        <v>45247</v>
      </c>
      <c r="B2074" s="97">
        <v>0.68379629566666666</v>
      </c>
      <c r="C2074" s="95">
        <v>3</v>
      </c>
      <c r="D2074" s="98">
        <v>122.75</v>
      </c>
      <c r="E2074" s="92">
        <f t="shared" si="32"/>
        <v>368.25</v>
      </c>
      <c r="F2074" s="95" t="s">
        <v>18</v>
      </c>
    </row>
    <row r="2075" spans="1:6">
      <c r="A2075" s="79">
        <v>45247</v>
      </c>
      <c r="B2075" s="97">
        <v>0.68379629566666666</v>
      </c>
      <c r="C2075" s="95">
        <v>19</v>
      </c>
      <c r="D2075" s="98">
        <v>122.75</v>
      </c>
      <c r="E2075" s="92">
        <f t="shared" si="32"/>
        <v>2332.25</v>
      </c>
      <c r="F2075" s="95" t="s">
        <v>18</v>
      </c>
    </row>
    <row r="2076" spans="1:6">
      <c r="A2076" s="79">
        <v>45247</v>
      </c>
      <c r="B2076" s="97">
        <v>0.68379629566666666</v>
      </c>
      <c r="C2076" s="95">
        <v>31</v>
      </c>
      <c r="D2076" s="98">
        <v>122.75</v>
      </c>
      <c r="E2076" s="92">
        <f t="shared" si="32"/>
        <v>3805.25</v>
      </c>
      <c r="F2076" s="95" t="s">
        <v>18</v>
      </c>
    </row>
    <row r="2077" spans="1:6">
      <c r="A2077" s="79">
        <v>45247</v>
      </c>
      <c r="B2077" s="97">
        <v>0.68379629566666666</v>
      </c>
      <c r="C2077" s="95">
        <v>62</v>
      </c>
      <c r="D2077" s="98">
        <v>122.75</v>
      </c>
      <c r="E2077" s="92">
        <f t="shared" si="32"/>
        <v>7610.5</v>
      </c>
      <c r="F2077" s="95" t="s">
        <v>18</v>
      </c>
    </row>
    <row r="2078" spans="1:6">
      <c r="A2078" s="79">
        <v>45247</v>
      </c>
      <c r="B2078" s="97">
        <v>0.68383101766666665</v>
      </c>
      <c r="C2078" s="95">
        <v>3</v>
      </c>
      <c r="D2078" s="98">
        <v>122.75</v>
      </c>
      <c r="E2078" s="92">
        <f t="shared" si="32"/>
        <v>368.25</v>
      </c>
      <c r="F2078" s="95" t="s">
        <v>18</v>
      </c>
    </row>
    <row r="2079" spans="1:6">
      <c r="A2079" s="79">
        <v>45247</v>
      </c>
      <c r="B2079" s="97">
        <v>0.68383101766666665</v>
      </c>
      <c r="C2079" s="95">
        <v>9</v>
      </c>
      <c r="D2079" s="98">
        <v>122.75</v>
      </c>
      <c r="E2079" s="92">
        <f t="shared" si="32"/>
        <v>1104.75</v>
      </c>
      <c r="F2079" s="95" t="s">
        <v>18</v>
      </c>
    </row>
    <row r="2080" spans="1:6">
      <c r="A2080" s="79">
        <v>45247</v>
      </c>
      <c r="B2080" s="97">
        <v>0.68383101766666665</v>
      </c>
      <c r="C2080" s="95">
        <v>125</v>
      </c>
      <c r="D2080" s="98">
        <v>122.75</v>
      </c>
      <c r="E2080" s="92">
        <f t="shared" si="32"/>
        <v>15343.75</v>
      </c>
      <c r="F2080" s="95" t="s">
        <v>18</v>
      </c>
    </row>
    <row r="2081" spans="1:6">
      <c r="A2081" s="79">
        <v>45247</v>
      </c>
      <c r="B2081" s="97">
        <v>0.68442129566666665</v>
      </c>
      <c r="C2081" s="95">
        <v>4</v>
      </c>
      <c r="D2081" s="98">
        <v>122.75</v>
      </c>
      <c r="E2081" s="92">
        <f t="shared" si="32"/>
        <v>491</v>
      </c>
      <c r="F2081" s="95" t="s">
        <v>18</v>
      </c>
    </row>
    <row r="2082" spans="1:6">
      <c r="A2082" s="79">
        <v>45247</v>
      </c>
      <c r="B2082" s="97">
        <v>0.68457175866666664</v>
      </c>
      <c r="C2082" s="95">
        <v>2</v>
      </c>
      <c r="D2082" s="98">
        <v>122.7</v>
      </c>
      <c r="E2082" s="92">
        <f t="shared" si="32"/>
        <v>245.4</v>
      </c>
      <c r="F2082" s="95" t="s">
        <v>18</v>
      </c>
    </row>
    <row r="2083" spans="1:6">
      <c r="A2083" s="79">
        <v>45247</v>
      </c>
      <c r="B2083" s="97">
        <v>0.68457175866666664</v>
      </c>
      <c r="C2083" s="95">
        <v>3</v>
      </c>
      <c r="D2083" s="98">
        <v>122.7</v>
      </c>
      <c r="E2083" s="92">
        <f t="shared" si="32"/>
        <v>368.1</v>
      </c>
      <c r="F2083" s="95" t="s">
        <v>18</v>
      </c>
    </row>
    <row r="2084" spans="1:6">
      <c r="A2084" s="79">
        <v>45247</v>
      </c>
      <c r="B2084" s="97">
        <v>0.68457175866666664</v>
      </c>
      <c r="C2084" s="95">
        <v>3</v>
      </c>
      <c r="D2084" s="98">
        <v>122.7</v>
      </c>
      <c r="E2084" s="92">
        <f t="shared" si="32"/>
        <v>368.1</v>
      </c>
      <c r="F2084" s="95" t="s">
        <v>18</v>
      </c>
    </row>
    <row r="2085" spans="1:6">
      <c r="A2085" s="79">
        <v>45247</v>
      </c>
      <c r="B2085" s="97">
        <v>0.68457175866666664</v>
      </c>
      <c r="C2085" s="95">
        <v>4</v>
      </c>
      <c r="D2085" s="98">
        <v>122.7</v>
      </c>
      <c r="E2085" s="92">
        <f t="shared" ref="E2085:E2148" si="33">C2085*D2085</f>
        <v>490.8</v>
      </c>
      <c r="F2085" s="95" t="s">
        <v>18</v>
      </c>
    </row>
    <row r="2086" spans="1:6">
      <c r="A2086" s="79">
        <v>45247</v>
      </c>
      <c r="B2086" s="97">
        <v>0.68457175866666664</v>
      </c>
      <c r="C2086" s="95">
        <v>5</v>
      </c>
      <c r="D2086" s="98">
        <v>122.7</v>
      </c>
      <c r="E2086" s="92">
        <f t="shared" si="33"/>
        <v>613.5</v>
      </c>
      <c r="F2086" s="95" t="s">
        <v>18</v>
      </c>
    </row>
    <row r="2087" spans="1:6">
      <c r="A2087" s="79">
        <v>45247</v>
      </c>
      <c r="B2087" s="97">
        <v>0.68457175866666664</v>
      </c>
      <c r="C2087" s="95">
        <v>153</v>
      </c>
      <c r="D2087" s="98">
        <v>122.7</v>
      </c>
      <c r="E2087" s="92">
        <f t="shared" si="33"/>
        <v>18773.100000000002</v>
      </c>
      <c r="F2087" s="95" t="s">
        <v>18</v>
      </c>
    </row>
    <row r="2088" spans="1:6">
      <c r="A2088" s="79">
        <v>45247</v>
      </c>
      <c r="B2088" s="97">
        <v>0.68489583266666665</v>
      </c>
      <c r="C2088" s="95">
        <v>2</v>
      </c>
      <c r="D2088" s="98">
        <v>122.7</v>
      </c>
      <c r="E2088" s="92">
        <f t="shared" si="33"/>
        <v>245.4</v>
      </c>
      <c r="F2088" s="95" t="s">
        <v>18</v>
      </c>
    </row>
    <row r="2089" spans="1:6">
      <c r="A2089" s="79">
        <v>45247</v>
      </c>
      <c r="B2089" s="97">
        <v>0.68489583266666665</v>
      </c>
      <c r="C2089" s="95">
        <v>3</v>
      </c>
      <c r="D2089" s="98">
        <v>122.7</v>
      </c>
      <c r="E2089" s="92">
        <f t="shared" si="33"/>
        <v>368.1</v>
      </c>
      <c r="F2089" s="95" t="s">
        <v>18</v>
      </c>
    </row>
    <row r="2090" spans="1:6">
      <c r="A2090" s="79">
        <v>45247</v>
      </c>
      <c r="B2090" s="97">
        <v>0.68489583266666665</v>
      </c>
      <c r="C2090" s="95">
        <v>3</v>
      </c>
      <c r="D2090" s="98">
        <v>122.7</v>
      </c>
      <c r="E2090" s="92">
        <f t="shared" si="33"/>
        <v>368.1</v>
      </c>
      <c r="F2090" s="95" t="s">
        <v>18</v>
      </c>
    </row>
    <row r="2091" spans="1:6">
      <c r="A2091" s="79">
        <v>45247</v>
      </c>
      <c r="B2091" s="97">
        <v>0.68489583266666665</v>
      </c>
      <c r="C2091" s="95">
        <v>4</v>
      </c>
      <c r="D2091" s="98">
        <v>122.7</v>
      </c>
      <c r="E2091" s="92">
        <f t="shared" si="33"/>
        <v>490.8</v>
      </c>
      <c r="F2091" s="95" t="s">
        <v>18</v>
      </c>
    </row>
    <row r="2092" spans="1:6">
      <c r="A2092" s="79">
        <v>45247</v>
      </c>
      <c r="B2092" s="97">
        <v>0.68708333266666666</v>
      </c>
      <c r="C2092" s="95">
        <v>53</v>
      </c>
      <c r="D2092" s="98">
        <v>122.75</v>
      </c>
      <c r="E2092" s="92">
        <f t="shared" si="33"/>
        <v>6505.75</v>
      </c>
      <c r="F2092" s="95" t="s">
        <v>18</v>
      </c>
    </row>
    <row r="2093" spans="1:6">
      <c r="A2093" s="79">
        <v>45247</v>
      </c>
      <c r="B2093" s="97">
        <v>0.68708333266666666</v>
      </c>
      <c r="C2093" s="95">
        <v>194</v>
      </c>
      <c r="D2093" s="98">
        <v>122.75</v>
      </c>
      <c r="E2093" s="92">
        <f t="shared" si="33"/>
        <v>23813.5</v>
      </c>
      <c r="F2093" s="95" t="s">
        <v>18</v>
      </c>
    </row>
    <row r="2094" spans="1:6">
      <c r="A2094" s="79">
        <v>45247</v>
      </c>
      <c r="B2094" s="97">
        <v>0.68731481466666666</v>
      </c>
      <c r="C2094" s="95">
        <v>2</v>
      </c>
      <c r="D2094" s="98">
        <v>122.7</v>
      </c>
      <c r="E2094" s="92">
        <f t="shared" si="33"/>
        <v>245.4</v>
      </c>
      <c r="F2094" s="95" t="s">
        <v>18</v>
      </c>
    </row>
    <row r="2095" spans="1:6">
      <c r="A2095" s="79">
        <v>45247</v>
      </c>
      <c r="B2095" s="97">
        <v>0.68731481466666666</v>
      </c>
      <c r="C2095" s="95">
        <v>2</v>
      </c>
      <c r="D2095" s="98">
        <v>122.7</v>
      </c>
      <c r="E2095" s="92">
        <f t="shared" si="33"/>
        <v>245.4</v>
      </c>
      <c r="F2095" s="95" t="s">
        <v>18</v>
      </c>
    </row>
    <row r="2096" spans="1:6">
      <c r="A2096" s="79">
        <v>45247</v>
      </c>
      <c r="B2096" s="97">
        <v>0.68731481466666666</v>
      </c>
      <c r="C2096" s="95">
        <v>2</v>
      </c>
      <c r="D2096" s="98">
        <v>122.7</v>
      </c>
      <c r="E2096" s="92">
        <f t="shared" si="33"/>
        <v>245.4</v>
      </c>
      <c r="F2096" s="95" t="s">
        <v>18</v>
      </c>
    </row>
    <row r="2097" spans="1:6">
      <c r="A2097" s="79">
        <v>45247</v>
      </c>
      <c r="B2097" s="97">
        <v>0.68731481466666666</v>
      </c>
      <c r="C2097" s="95">
        <v>3</v>
      </c>
      <c r="D2097" s="98">
        <v>122.7</v>
      </c>
      <c r="E2097" s="92">
        <f t="shared" si="33"/>
        <v>368.1</v>
      </c>
      <c r="F2097" s="95" t="s">
        <v>18</v>
      </c>
    </row>
    <row r="2098" spans="1:6">
      <c r="A2098" s="79">
        <v>45247</v>
      </c>
      <c r="B2098" s="97">
        <v>0.68731481466666666</v>
      </c>
      <c r="C2098" s="95">
        <v>3</v>
      </c>
      <c r="D2098" s="98">
        <v>122.7</v>
      </c>
      <c r="E2098" s="92">
        <f t="shared" si="33"/>
        <v>368.1</v>
      </c>
      <c r="F2098" s="95" t="s">
        <v>18</v>
      </c>
    </row>
    <row r="2099" spans="1:6">
      <c r="A2099" s="79">
        <v>45247</v>
      </c>
      <c r="B2099" s="97">
        <v>0.68731481466666666</v>
      </c>
      <c r="C2099" s="95">
        <v>131</v>
      </c>
      <c r="D2099" s="98">
        <v>122.7</v>
      </c>
      <c r="E2099" s="92">
        <f t="shared" si="33"/>
        <v>16073.7</v>
      </c>
      <c r="F2099" s="95" t="s">
        <v>18</v>
      </c>
    </row>
    <row r="2100" spans="1:6">
      <c r="A2100" s="79">
        <v>45247</v>
      </c>
      <c r="B2100" s="97">
        <v>0.6875115736666666</v>
      </c>
      <c r="C2100" s="95">
        <v>2</v>
      </c>
      <c r="D2100" s="98">
        <v>122.65</v>
      </c>
      <c r="E2100" s="92">
        <f t="shared" si="33"/>
        <v>245.3</v>
      </c>
      <c r="F2100" s="95" t="s">
        <v>18</v>
      </c>
    </row>
    <row r="2101" spans="1:6">
      <c r="A2101" s="79">
        <v>45247</v>
      </c>
      <c r="B2101" s="97">
        <v>0.6875115736666666</v>
      </c>
      <c r="C2101" s="95">
        <v>3</v>
      </c>
      <c r="D2101" s="98">
        <v>122.65</v>
      </c>
      <c r="E2101" s="92">
        <f t="shared" si="33"/>
        <v>367.95000000000005</v>
      </c>
      <c r="F2101" s="95" t="s">
        <v>18</v>
      </c>
    </row>
    <row r="2102" spans="1:6">
      <c r="A2102" s="79">
        <v>45247</v>
      </c>
      <c r="B2102" s="97">
        <v>0.6875115736666666</v>
      </c>
      <c r="C2102" s="95">
        <v>81</v>
      </c>
      <c r="D2102" s="98">
        <v>122.65</v>
      </c>
      <c r="E2102" s="92">
        <f t="shared" si="33"/>
        <v>9934.65</v>
      </c>
      <c r="F2102" s="95" t="s">
        <v>18</v>
      </c>
    </row>
    <row r="2103" spans="1:6">
      <c r="A2103" s="79">
        <v>45247</v>
      </c>
      <c r="B2103" s="97">
        <v>0.68780092566666662</v>
      </c>
      <c r="C2103" s="95">
        <v>2</v>
      </c>
      <c r="D2103" s="98">
        <v>122.6</v>
      </c>
      <c r="E2103" s="92">
        <f t="shared" si="33"/>
        <v>245.2</v>
      </c>
      <c r="F2103" s="95" t="s">
        <v>18</v>
      </c>
    </row>
    <row r="2104" spans="1:6">
      <c r="A2104" s="79">
        <v>45247</v>
      </c>
      <c r="B2104" s="97">
        <v>0.68780092566666662</v>
      </c>
      <c r="C2104" s="95">
        <v>2</v>
      </c>
      <c r="D2104" s="98">
        <v>122.6</v>
      </c>
      <c r="E2104" s="92">
        <f t="shared" si="33"/>
        <v>245.2</v>
      </c>
      <c r="F2104" s="95" t="s">
        <v>18</v>
      </c>
    </row>
    <row r="2105" spans="1:6">
      <c r="A2105" s="79">
        <v>45247</v>
      </c>
      <c r="B2105" s="97">
        <v>0.68780092566666662</v>
      </c>
      <c r="C2105" s="95">
        <v>3</v>
      </c>
      <c r="D2105" s="98">
        <v>122.6</v>
      </c>
      <c r="E2105" s="92">
        <f t="shared" si="33"/>
        <v>367.79999999999995</v>
      </c>
      <c r="F2105" s="95" t="s">
        <v>18</v>
      </c>
    </row>
    <row r="2106" spans="1:6">
      <c r="A2106" s="79">
        <v>45247</v>
      </c>
      <c r="B2106" s="97">
        <v>0.68780092566666662</v>
      </c>
      <c r="C2106" s="95">
        <v>3</v>
      </c>
      <c r="D2106" s="98">
        <v>122.6</v>
      </c>
      <c r="E2106" s="92">
        <f t="shared" si="33"/>
        <v>367.79999999999995</v>
      </c>
      <c r="F2106" s="95" t="s">
        <v>18</v>
      </c>
    </row>
    <row r="2107" spans="1:6">
      <c r="A2107" s="79">
        <v>45247</v>
      </c>
      <c r="B2107" s="97">
        <v>0.68780092566666662</v>
      </c>
      <c r="C2107" s="95">
        <v>3</v>
      </c>
      <c r="D2107" s="98">
        <v>122.6</v>
      </c>
      <c r="E2107" s="92">
        <f t="shared" si="33"/>
        <v>367.79999999999995</v>
      </c>
      <c r="F2107" s="95" t="s">
        <v>18</v>
      </c>
    </row>
    <row r="2108" spans="1:6">
      <c r="A2108" s="79">
        <v>45247</v>
      </c>
      <c r="B2108" s="97">
        <v>0.68780092566666662</v>
      </c>
      <c r="C2108" s="95">
        <v>30</v>
      </c>
      <c r="D2108" s="98">
        <v>122.6</v>
      </c>
      <c r="E2108" s="92">
        <f t="shared" si="33"/>
        <v>3678</v>
      </c>
      <c r="F2108" s="95" t="s">
        <v>18</v>
      </c>
    </row>
    <row r="2109" spans="1:6">
      <c r="A2109" s="79">
        <v>45247</v>
      </c>
      <c r="B2109" s="97">
        <v>0.68814814766666665</v>
      </c>
      <c r="C2109" s="95">
        <v>3</v>
      </c>
      <c r="D2109" s="98">
        <v>122.65</v>
      </c>
      <c r="E2109" s="92">
        <f t="shared" si="33"/>
        <v>367.95000000000005</v>
      </c>
      <c r="F2109" s="95" t="s">
        <v>18</v>
      </c>
    </row>
    <row r="2110" spans="1:6">
      <c r="A2110" s="79">
        <v>45247</v>
      </c>
      <c r="B2110" s="97">
        <v>0.68814814766666665</v>
      </c>
      <c r="C2110" s="95">
        <v>22</v>
      </c>
      <c r="D2110" s="98">
        <v>122.65</v>
      </c>
      <c r="E2110" s="92">
        <f t="shared" si="33"/>
        <v>2698.3</v>
      </c>
      <c r="F2110" s="95" t="s">
        <v>18</v>
      </c>
    </row>
    <row r="2111" spans="1:6">
      <c r="A2111" s="79">
        <v>45247</v>
      </c>
      <c r="B2111" s="97">
        <v>0.68818286966666664</v>
      </c>
      <c r="C2111" s="95">
        <v>2</v>
      </c>
      <c r="D2111" s="98">
        <v>122.6</v>
      </c>
      <c r="E2111" s="92">
        <f t="shared" si="33"/>
        <v>245.2</v>
      </c>
      <c r="F2111" s="95" t="s">
        <v>18</v>
      </c>
    </row>
    <row r="2112" spans="1:6">
      <c r="A2112" s="79">
        <v>45247</v>
      </c>
      <c r="B2112" s="97">
        <v>0.68818286966666664</v>
      </c>
      <c r="C2112" s="95">
        <v>2</v>
      </c>
      <c r="D2112" s="98">
        <v>122.6</v>
      </c>
      <c r="E2112" s="92">
        <f t="shared" si="33"/>
        <v>245.2</v>
      </c>
      <c r="F2112" s="95" t="s">
        <v>18</v>
      </c>
    </row>
    <row r="2113" spans="1:6">
      <c r="A2113" s="79">
        <v>45247</v>
      </c>
      <c r="B2113" s="97">
        <v>0.68818286966666664</v>
      </c>
      <c r="C2113" s="95">
        <v>3</v>
      </c>
      <c r="D2113" s="98">
        <v>122.6</v>
      </c>
      <c r="E2113" s="92">
        <f t="shared" si="33"/>
        <v>367.79999999999995</v>
      </c>
      <c r="F2113" s="95" t="s">
        <v>18</v>
      </c>
    </row>
    <row r="2114" spans="1:6">
      <c r="A2114" s="79">
        <v>45247</v>
      </c>
      <c r="B2114" s="97">
        <v>0.68972222166666664</v>
      </c>
      <c r="C2114" s="95">
        <v>2</v>
      </c>
      <c r="D2114" s="98">
        <v>122.6</v>
      </c>
      <c r="E2114" s="92">
        <f t="shared" si="33"/>
        <v>245.2</v>
      </c>
      <c r="F2114" s="95" t="s">
        <v>18</v>
      </c>
    </row>
    <row r="2115" spans="1:6">
      <c r="A2115" s="79">
        <v>45247</v>
      </c>
      <c r="B2115" s="97">
        <v>0.68972222166666664</v>
      </c>
      <c r="C2115" s="95">
        <v>2</v>
      </c>
      <c r="D2115" s="98">
        <v>122.6</v>
      </c>
      <c r="E2115" s="92">
        <f t="shared" si="33"/>
        <v>245.2</v>
      </c>
      <c r="F2115" s="95" t="s">
        <v>18</v>
      </c>
    </row>
    <row r="2116" spans="1:6">
      <c r="A2116" s="79">
        <v>45247</v>
      </c>
      <c r="B2116" s="97">
        <v>0.68972222166666664</v>
      </c>
      <c r="C2116" s="95">
        <v>2</v>
      </c>
      <c r="D2116" s="98">
        <v>122.6</v>
      </c>
      <c r="E2116" s="92">
        <f t="shared" si="33"/>
        <v>245.2</v>
      </c>
      <c r="F2116" s="95" t="s">
        <v>18</v>
      </c>
    </row>
    <row r="2117" spans="1:6">
      <c r="A2117" s="79">
        <v>45247</v>
      </c>
      <c r="B2117" s="97">
        <v>0.68972222166666664</v>
      </c>
      <c r="C2117" s="95">
        <v>71</v>
      </c>
      <c r="D2117" s="98">
        <v>122.6</v>
      </c>
      <c r="E2117" s="92">
        <f t="shared" si="33"/>
        <v>8704.6</v>
      </c>
      <c r="F2117" s="95" t="s">
        <v>18</v>
      </c>
    </row>
    <row r="2118" spans="1:6">
      <c r="A2118" s="79">
        <v>45247</v>
      </c>
      <c r="B2118" s="97">
        <v>0.68975694366666662</v>
      </c>
      <c r="C2118" s="95">
        <v>2</v>
      </c>
      <c r="D2118" s="98">
        <v>122.6</v>
      </c>
      <c r="E2118" s="92">
        <f t="shared" si="33"/>
        <v>245.2</v>
      </c>
      <c r="F2118" s="95" t="s">
        <v>18</v>
      </c>
    </row>
    <row r="2119" spans="1:6">
      <c r="A2119" s="79">
        <v>45247</v>
      </c>
      <c r="B2119" s="97">
        <v>0.68975694366666662</v>
      </c>
      <c r="C2119" s="95">
        <v>75</v>
      </c>
      <c r="D2119" s="98">
        <v>122.6</v>
      </c>
      <c r="E2119" s="92">
        <f t="shared" si="33"/>
        <v>9195</v>
      </c>
      <c r="F2119" s="95" t="s">
        <v>18</v>
      </c>
    </row>
    <row r="2120" spans="1:6">
      <c r="A2120" s="79">
        <v>45247</v>
      </c>
      <c r="B2120" s="97">
        <v>0.69034722166666662</v>
      </c>
      <c r="C2120" s="95">
        <v>2</v>
      </c>
      <c r="D2120" s="98">
        <v>122.6</v>
      </c>
      <c r="E2120" s="92">
        <f t="shared" si="33"/>
        <v>245.2</v>
      </c>
      <c r="F2120" s="95" t="s">
        <v>18</v>
      </c>
    </row>
    <row r="2121" spans="1:6">
      <c r="A2121" s="79">
        <v>45247</v>
      </c>
      <c r="B2121" s="97">
        <v>0.69034722166666662</v>
      </c>
      <c r="C2121" s="95">
        <v>3</v>
      </c>
      <c r="D2121" s="98">
        <v>122.6</v>
      </c>
      <c r="E2121" s="92">
        <f t="shared" si="33"/>
        <v>367.79999999999995</v>
      </c>
      <c r="F2121" s="95" t="s">
        <v>18</v>
      </c>
    </row>
    <row r="2122" spans="1:6">
      <c r="A2122" s="79">
        <v>45247</v>
      </c>
      <c r="B2122" s="97">
        <v>0.69151620366666666</v>
      </c>
      <c r="C2122" s="95">
        <v>2</v>
      </c>
      <c r="D2122" s="98">
        <v>122.65</v>
      </c>
      <c r="E2122" s="92">
        <f t="shared" si="33"/>
        <v>245.3</v>
      </c>
      <c r="F2122" s="95" t="s">
        <v>18</v>
      </c>
    </row>
    <row r="2123" spans="1:6">
      <c r="A2123" s="79">
        <v>45247</v>
      </c>
      <c r="B2123" s="97">
        <v>0.69151620366666666</v>
      </c>
      <c r="C2123" s="95">
        <v>3</v>
      </c>
      <c r="D2123" s="98">
        <v>122.65</v>
      </c>
      <c r="E2123" s="92">
        <f t="shared" si="33"/>
        <v>367.95000000000005</v>
      </c>
      <c r="F2123" s="95" t="s">
        <v>18</v>
      </c>
    </row>
    <row r="2124" spans="1:6">
      <c r="A2124" s="79">
        <v>45247</v>
      </c>
      <c r="B2124" s="97">
        <v>0.69151620366666666</v>
      </c>
      <c r="C2124" s="95">
        <v>3</v>
      </c>
      <c r="D2124" s="98">
        <v>122.65</v>
      </c>
      <c r="E2124" s="92">
        <f t="shared" si="33"/>
        <v>367.95000000000005</v>
      </c>
      <c r="F2124" s="95" t="s">
        <v>18</v>
      </c>
    </row>
    <row r="2125" spans="1:6">
      <c r="A2125" s="79">
        <v>45247</v>
      </c>
      <c r="B2125" s="97">
        <v>0.69151620366666666</v>
      </c>
      <c r="C2125" s="95">
        <v>135</v>
      </c>
      <c r="D2125" s="98">
        <v>122.65</v>
      </c>
      <c r="E2125" s="92">
        <f t="shared" si="33"/>
        <v>16557.75</v>
      </c>
      <c r="F2125" s="95" t="s">
        <v>18</v>
      </c>
    </row>
    <row r="2126" spans="1:6">
      <c r="A2126" s="79">
        <v>45247</v>
      </c>
      <c r="B2126" s="97">
        <v>0.69255786966666666</v>
      </c>
      <c r="C2126" s="95">
        <v>2</v>
      </c>
      <c r="D2126" s="98">
        <v>122.65</v>
      </c>
      <c r="E2126" s="92">
        <f t="shared" si="33"/>
        <v>245.3</v>
      </c>
      <c r="F2126" s="95" t="s">
        <v>18</v>
      </c>
    </row>
    <row r="2127" spans="1:6">
      <c r="A2127" s="79">
        <v>45247</v>
      </c>
      <c r="B2127" s="97">
        <v>0.69255786966666666</v>
      </c>
      <c r="C2127" s="95">
        <v>2</v>
      </c>
      <c r="D2127" s="98">
        <v>122.65</v>
      </c>
      <c r="E2127" s="92">
        <f t="shared" si="33"/>
        <v>245.3</v>
      </c>
      <c r="F2127" s="95" t="s">
        <v>18</v>
      </c>
    </row>
    <row r="2128" spans="1:6">
      <c r="A2128" s="79">
        <v>45247</v>
      </c>
      <c r="B2128" s="97">
        <v>0.69255786966666666</v>
      </c>
      <c r="C2128" s="95">
        <v>3</v>
      </c>
      <c r="D2128" s="98">
        <v>122.65</v>
      </c>
      <c r="E2128" s="92">
        <f t="shared" si="33"/>
        <v>367.95000000000005</v>
      </c>
      <c r="F2128" s="95" t="s">
        <v>18</v>
      </c>
    </row>
    <row r="2129" spans="1:6">
      <c r="A2129" s="79">
        <v>45247</v>
      </c>
      <c r="B2129" s="97">
        <v>0.69255786966666666</v>
      </c>
      <c r="C2129" s="95">
        <v>4</v>
      </c>
      <c r="D2129" s="98">
        <v>122.65</v>
      </c>
      <c r="E2129" s="92">
        <f t="shared" si="33"/>
        <v>490.6</v>
      </c>
      <c r="F2129" s="95" t="s">
        <v>18</v>
      </c>
    </row>
    <row r="2130" spans="1:6">
      <c r="A2130" s="79">
        <v>45247</v>
      </c>
      <c r="B2130" s="97">
        <v>0.69255786966666666</v>
      </c>
      <c r="C2130" s="95">
        <v>75</v>
      </c>
      <c r="D2130" s="98">
        <v>122.65</v>
      </c>
      <c r="E2130" s="92">
        <f t="shared" si="33"/>
        <v>9198.75</v>
      </c>
      <c r="F2130" s="95" t="s">
        <v>18</v>
      </c>
    </row>
    <row r="2131" spans="1:6">
      <c r="A2131" s="79">
        <v>45247</v>
      </c>
      <c r="B2131" s="97">
        <v>0.69295138866666661</v>
      </c>
      <c r="C2131" s="95">
        <v>2</v>
      </c>
      <c r="D2131" s="98">
        <v>122.6</v>
      </c>
      <c r="E2131" s="92">
        <f t="shared" si="33"/>
        <v>245.2</v>
      </c>
      <c r="F2131" s="95" t="s">
        <v>18</v>
      </c>
    </row>
    <row r="2132" spans="1:6">
      <c r="A2132" s="79">
        <v>45247</v>
      </c>
      <c r="B2132" s="97">
        <v>0.69295138866666661</v>
      </c>
      <c r="C2132" s="95">
        <v>3</v>
      </c>
      <c r="D2132" s="98">
        <v>122.6</v>
      </c>
      <c r="E2132" s="92">
        <f t="shared" si="33"/>
        <v>367.79999999999995</v>
      </c>
      <c r="F2132" s="95" t="s">
        <v>18</v>
      </c>
    </row>
    <row r="2133" spans="1:6">
      <c r="A2133" s="79">
        <v>45247</v>
      </c>
      <c r="B2133" s="97">
        <v>0.69295138866666661</v>
      </c>
      <c r="C2133" s="95">
        <v>4</v>
      </c>
      <c r="D2133" s="98">
        <v>122.6</v>
      </c>
      <c r="E2133" s="92">
        <f t="shared" si="33"/>
        <v>490.4</v>
      </c>
      <c r="F2133" s="95" t="s">
        <v>18</v>
      </c>
    </row>
    <row r="2134" spans="1:6">
      <c r="A2134" s="79">
        <v>45247</v>
      </c>
      <c r="B2134" s="97">
        <v>0.69447916666666665</v>
      </c>
      <c r="C2134" s="95">
        <v>2</v>
      </c>
      <c r="D2134" s="98">
        <v>122.6</v>
      </c>
      <c r="E2134" s="92">
        <f t="shared" si="33"/>
        <v>245.2</v>
      </c>
      <c r="F2134" s="95" t="s">
        <v>18</v>
      </c>
    </row>
    <row r="2135" spans="1:6">
      <c r="A2135" s="79">
        <v>45247</v>
      </c>
      <c r="B2135" s="97">
        <v>0.6965972216666666</v>
      </c>
      <c r="C2135" s="95">
        <v>2</v>
      </c>
      <c r="D2135" s="98">
        <v>122.6</v>
      </c>
      <c r="E2135" s="92">
        <f t="shared" si="33"/>
        <v>245.2</v>
      </c>
      <c r="F2135" s="95" t="s">
        <v>18</v>
      </c>
    </row>
    <row r="2136" spans="1:6">
      <c r="A2136" s="79">
        <v>45247</v>
      </c>
      <c r="B2136" s="97">
        <v>0.6965972216666666</v>
      </c>
      <c r="C2136" s="95">
        <v>3</v>
      </c>
      <c r="D2136" s="98">
        <v>122.6</v>
      </c>
      <c r="E2136" s="92">
        <f t="shared" si="33"/>
        <v>367.79999999999995</v>
      </c>
      <c r="F2136" s="95" t="s">
        <v>18</v>
      </c>
    </row>
    <row r="2137" spans="1:6">
      <c r="A2137" s="79">
        <v>45247</v>
      </c>
      <c r="B2137" s="97">
        <v>0.6965972216666666</v>
      </c>
      <c r="C2137" s="95">
        <v>5</v>
      </c>
      <c r="D2137" s="98">
        <v>122.6</v>
      </c>
      <c r="E2137" s="92">
        <f t="shared" si="33"/>
        <v>613</v>
      </c>
      <c r="F2137" s="95" t="s">
        <v>18</v>
      </c>
    </row>
    <row r="2138" spans="1:6">
      <c r="A2138" s="79">
        <v>45247</v>
      </c>
      <c r="B2138" s="97">
        <v>0.6965972216666666</v>
      </c>
      <c r="C2138" s="95">
        <v>594</v>
      </c>
      <c r="D2138" s="98">
        <v>122.6</v>
      </c>
      <c r="E2138" s="92">
        <f t="shared" si="33"/>
        <v>72824.399999999994</v>
      </c>
      <c r="F2138" s="95" t="s">
        <v>18</v>
      </c>
    </row>
    <row r="2139" spans="1:6">
      <c r="A2139" s="79">
        <v>45247</v>
      </c>
      <c r="B2139" s="97">
        <v>0.69668981466666668</v>
      </c>
      <c r="C2139" s="95">
        <v>49</v>
      </c>
      <c r="D2139" s="98">
        <v>122.6</v>
      </c>
      <c r="E2139" s="92">
        <f t="shared" si="33"/>
        <v>6007.4</v>
      </c>
      <c r="F2139" s="95" t="s">
        <v>18</v>
      </c>
    </row>
    <row r="2140" spans="1:6">
      <c r="A2140" s="79">
        <v>45247</v>
      </c>
      <c r="B2140" s="97">
        <v>0.69723379566666666</v>
      </c>
      <c r="C2140" s="95">
        <v>5</v>
      </c>
      <c r="D2140" s="98">
        <v>122.6</v>
      </c>
      <c r="E2140" s="92">
        <f t="shared" si="33"/>
        <v>613</v>
      </c>
      <c r="F2140" s="95" t="s">
        <v>18</v>
      </c>
    </row>
    <row r="2141" spans="1:6">
      <c r="A2141" s="79">
        <v>45247</v>
      </c>
      <c r="B2141" s="97">
        <v>0.69723379566666666</v>
      </c>
      <c r="C2141" s="95">
        <v>57</v>
      </c>
      <c r="D2141" s="98">
        <v>122.6</v>
      </c>
      <c r="E2141" s="92">
        <f t="shared" si="33"/>
        <v>6988.2</v>
      </c>
      <c r="F2141" s="95" t="s">
        <v>18</v>
      </c>
    </row>
    <row r="2142" spans="1:6">
      <c r="A2142" s="79">
        <v>45247</v>
      </c>
      <c r="B2142" s="97">
        <v>0.69737268466666658</v>
      </c>
      <c r="C2142" s="95">
        <v>1</v>
      </c>
      <c r="D2142" s="98">
        <v>122.55</v>
      </c>
      <c r="E2142" s="92">
        <f t="shared" si="33"/>
        <v>122.55</v>
      </c>
      <c r="F2142" s="95" t="s">
        <v>18</v>
      </c>
    </row>
    <row r="2143" spans="1:6">
      <c r="A2143" s="79">
        <v>45247</v>
      </c>
      <c r="B2143" s="97">
        <v>0.69737268466666658</v>
      </c>
      <c r="C2143" s="95">
        <v>1</v>
      </c>
      <c r="D2143" s="98">
        <v>122.55</v>
      </c>
      <c r="E2143" s="92">
        <f t="shared" si="33"/>
        <v>122.55</v>
      </c>
      <c r="F2143" s="95" t="s">
        <v>18</v>
      </c>
    </row>
    <row r="2144" spans="1:6">
      <c r="A2144" s="79">
        <v>45247</v>
      </c>
      <c r="B2144" s="97">
        <v>0.69737268466666658</v>
      </c>
      <c r="C2144" s="95">
        <v>2</v>
      </c>
      <c r="D2144" s="98">
        <v>122.55</v>
      </c>
      <c r="E2144" s="92">
        <f t="shared" si="33"/>
        <v>245.1</v>
      </c>
      <c r="F2144" s="95" t="s">
        <v>18</v>
      </c>
    </row>
    <row r="2145" spans="1:6">
      <c r="A2145" s="79">
        <v>45247</v>
      </c>
      <c r="B2145" s="97">
        <v>0.69737268466666658</v>
      </c>
      <c r="C2145" s="95">
        <v>3</v>
      </c>
      <c r="D2145" s="98">
        <v>122.55</v>
      </c>
      <c r="E2145" s="92">
        <f t="shared" si="33"/>
        <v>367.65</v>
      </c>
      <c r="F2145" s="95" t="s">
        <v>18</v>
      </c>
    </row>
    <row r="2146" spans="1:6">
      <c r="A2146" s="79">
        <v>45247</v>
      </c>
      <c r="B2146" s="97">
        <v>0.69737268466666658</v>
      </c>
      <c r="C2146" s="95">
        <v>3</v>
      </c>
      <c r="D2146" s="98">
        <v>122.55</v>
      </c>
      <c r="E2146" s="92">
        <f t="shared" si="33"/>
        <v>367.65</v>
      </c>
      <c r="F2146" s="95" t="s">
        <v>18</v>
      </c>
    </row>
    <row r="2147" spans="1:6">
      <c r="A2147" s="79">
        <v>45247</v>
      </c>
      <c r="B2147" s="97">
        <v>0.69737268466666658</v>
      </c>
      <c r="C2147" s="95">
        <v>3</v>
      </c>
      <c r="D2147" s="98">
        <v>122.55</v>
      </c>
      <c r="E2147" s="92">
        <f t="shared" si="33"/>
        <v>367.65</v>
      </c>
      <c r="F2147" s="95" t="s">
        <v>18</v>
      </c>
    </row>
    <row r="2148" spans="1:6">
      <c r="A2148" s="79">
        <v>45247</v>
      </c>
      <c r="B2148" s="97">
        <v>0.69738425866666665</v>
      </c>
      <c r="C2148" s="95">
        <v>2</v>
      </c>
      <c r="D2148" s="98">
        <v>122.5</v>
      </c>
      <c r="E2148" s="92">
        <f t="shared" si="33"/>
        <v>245</v>
      </c>
      <c r="F2148" s="95" t="s">
        <v>18</v>
      </c>
    </row>
    <row r="2149" spans="1:6">
      <c r="A2149" s="79">
        <v>45247</v>
      </c>
      <c r="B2149" s="97">
        <v>0.69738425866666665</v>
      </c>
      <c r="C2149" s="95">
        <v>2</v>
      </c>
      <c r="D2149" s="98">
        <v>122.5</v>
      </c>
      <c r="E2149" s="92">
        <f t="shared" ref="E2149:E2212" si="34">C2149*D2149</f>
        <v>245</v>
      </c>
      <c r="F2149" s="95" t="s">
        <v>18</v>
      </c>
    </row>
    <row r="2150" spans="1:6">
      <c r="A2150" s="79">
        <v>45247</v>
      </c>
      <c r="B2150" s="97">
        <v>0.69738425866666665</v>
      </c>
      <c r="C2150" s="95">
        <v>4</v>
      </c>
      <c r="D2150" s="98">
        <v>122.5</v>
      </c>
      <c r="E2150" s="92">
        <f t="shared" si="34"/>
        <v>490</v>
      </c>
      <c r="F2150" s="95" t="s">
        <v>18</v>
      </c>
    </row>
    <row r="2151" spans="1:6">
      <c r="A2151" s="79">
        <v>45247</v>
      </c>
      <c r="B2151" s="97">
        <v>0.69738425866666665</v>
      </c>
      <c r="C2151" s="95">
        <v>58</v>
      </c>
      <c r="D2151" s="98">
        <v>122.5</v>
      </c>
      <c r="E2151" s="92">
        <f t="shared" si="34"/>
        <v>7105</v>
      </c>
      <c r="F2151" s="95" t="s">
        <v>18</v>
      </c>
    </row>
    <row r="2152" spans="1:6">
      <c r="A2152" s="79">
        <v>45247</v>
      </c>
      <c r="B2152" s="97">
        <v>0.69792824066666659</v>
      </c>
      <c r="C2152" s="95">
        <v>2</v>
      </c>
      <c r="D2152" s="98">
        <v>122.5</v>
      </c>
      <c r="E2152" s="92">
        <f t="shared" si="34"/>
        <v>245</v>
      </c>
      <c r="F2152" s="95" t="s">
        <v>18</v>
      </c>
    </row>
    <row r="2153" spans="1:6">
      <c r="A2153" s="79">
        <v>45247</v>
      </c>
      <c r="B2153" s="97">
        <v>0.69792824066666659</v>
      </c>
      <c r="C2153" s="95">
        <v>2</v>
      </c>
      <c r="D2153" s="98">
        <v>122.5</v>
      </c>
      <c r="E2153" s="92">
        <f t="shared" si="34"/>
        <v>245</v>
      </c>
      <c r="F2153" s="95" t="s">
        <v>18</v>
      </c>
    </row>
    <row r="2154" spans="1:6">
      <c r="A2154" s="79">
        <v>45247</v>
      </c>
      <c r="B2154" s="97">
        <v>0.69792824066666659</v>
      </c>
      <c r="C2154" s="95">
        <v>37</v>
      </c>
      <c r="D2154" s="98">
        <v>122.5</v>
      </c>
      <c r="E2154" s="92">
        <f t="shared" si="34"/>
        <v>4532.5</v>
      </c>
      <c r="F2154" s="95" t="s">
        <v>18</v>
      </c>
    </row>
    <row r="2155" spans="1:6">
      <c r="A2155" s="79">
        <v>45247</v>
      </c>
      <c r="B2155" s="97">
        <v>0.69804398066666662</v>
      </c>
      <c r="C2155" s="95">
        <v>2</v>
      </c>
      <c r="D2155" s="98">
        <v>122.5</v>
      </c>
      <c r="E2155" s="92">
        <f t="shared" si="34"/>
        <v>245</v>
      </c>
      <c r="F2155" s="95" t="s">
        <v>18</v>
      </c>
    </row>
    <row r="2156" spans="1:6">
      <c r="A2156" s="79">
        <v>45247</v>
      </c>
      <c r="B2156" s="97">
        <v>0.69804398066666662</v>
      </c>
      <c r="C2156" s="95">
        <v>2</v>
      </c>
      <c r="D2156" s="98">
        <v>122.5</v>
      </c>
      <c r="E2156" s="92">
        <f t="shared" si="34"/>
        <v>245</v>
      </c>
      <c r="F2156" s="95" t="s">
        <v>18</v>
      </c>
    </row>
    <row r="2157" spans="1:6">
      <c r="A2157" s="79">
        <v>45247</v>
      </c>
      <c r="B2157" s="97">
        <v>0.69804398066666662</v>
      </c>
      <c r="C2157" s="95">
        <v>2</v>
      </c>
      <c r="D2157" s="98">
        <v>122.5</v>
      </c>
      <c r="E2157" s="92">
        <f t="shared" si="34"/>
        <v>245</v>
      </c>
      <c r="F2157" s="95" t="s">
        <v>18</v>
      </c>
    </row>
    <row r="2158" spans="1:6">
      <c r="A2158" s="79">
        <v>45247</v>
      </c>
      <c r="B2158" s="97">
        <v>0.69804398066666662</v>
      </c>
      <c r="C2158" s="95">
        <v>4</v>
      </c>
      <c r="D2158" s="98">
        <v>122.5</v>
      </c>
      <c r="E2158" s="92">
        <f t="shared" si="34"/>
        <v>490</v>
      </c>
      <c r="F2158" s="95" t="s">
        <v>18</v>
      </c>
    </row>
    <row r="2159" spans="1:6">
      <c r="A2159" s="79">
        <v>45247</v>
      </c>
      <c r="B2159" s="97">
        <v>0.69804398066666662</v>
      </c>
      <c r="C2159" s="95">
        <v>38</v>
      </c>
      <c r="D2159" s="98">
        <v>122.5</v>
      </c>
      <c r="E2159" s="92">
        <f t="shared" si="34"/>
        <v>4655</v>
      </c>
      <c r="F2159" s="95" t="s">
        <v>18</v>
      </c>
    </row>
    <row r="2160" spans="1:6">
      <c r="A2160" s="79">
        <v>45247</v>
      </c>
      <c r="B2160" s="97">
        <v>0.69848379566666663</v>
      </c>
      <c r="C2160" s="95">
        <v>3</v>
      </c>
      <c r="D2160" s="98">
        <v>122.45</v>
      </c>
      <c r="E2160" s="92">
        <f t="shared" si="34"/>
        <v>367.35</v>
      </c>
      <c r="F2160" s="95" t="s">
        <v>18</v>
      </c>
    </row>
    <row r="2161" spans="1:6">
      <c r="A2161" s="79">
        <v>45247</v>
      </c>
      <c r="B2161" s="97">
        <v>0.69848379566666663</v>
      </c>
      <c r="C2161" s="95">
        <v>36</v>
      </c>
      <c r="D2161" s="98">
        <v>122.45</v>
      </c>
      <c r="E2161" s="92">
        <f t="shared" si="34"/>
        <v>4408.2</v>
      </c>
      <c r="F2161" s="95" t="s">
        <v>18</v>
      </c>
    </row>
    <row r="2162" spans="1:6">
      <c r="A2162" s="79">
        <v>45247</v>
      </c>
      <c r="B2162" s="97">
        <v>0.70027777766666666</v>
      </c>
      <c r="C2162" s="95">
        <v>3</v>
      </c>
      <c r="D2162" s="98">
        <v>122.55</v>
      </c>
      <c r="E2162" s="92">
        <f t="shared" si="34"/>
        <v>367.65</v>
      </c>
      <c r="F2162" s="95" t="s">
        <v>18</v>
      </c>
    </row>
    <row r="2163" spans="1:6">
      <c r="A2163" s="79">
        <v>45247</v>
      </c>
      <c r="B2163" s="97">
        <v>0.70027777766666666</v>
      </c>
      <c r="C2163" s="95">
        <v>3</v>
      </c>
      <c r="D2163" s="98">
        <v>122.55</v>
      </c>
      <c r="E2163" s="92">
        <f t="shared" si="34"/>
        <v>367.65</v>
      </c>
      <c r="F2163" s="95" t="s">
        <v>18</v>
      </c>
    </row>
    <row r="2164" spans="1:6">
      <c r="A2164" s="79">
        <v>45247</v>
      </c>
      <c r="B2164" s="97">
        <v>0.70027777766666666</v>
      </c>
      <c r="C2164" s="95">
        <v>3</v>
      </c>
      <c r="D2164" s="98">
        <v>122.55</v>
      </c>
      <c r="E2164" s="92">
        <f t="shared" si="34"/>
        <v>367.65</v>
      </c>
      <c r="F2164" s="95" t="s">
        <v>18</v>
      </c>
    </row>
    <row r="2165" spans="1:6">
      <c r="A2165" s="79">
        <v>45247</v>
      </c>
      <c r="B2165" s="97">
        <v>0.70027777766666666</v>
      </c>
      <c r="C2165" s="95">
        <v>83</v>
      </c>
      <c r="D2165" s="98">
        <v>122.55</v>
      </c>
      <c r="E2165" s="92">
        <f t="shared" si="34"/>
        <v>10171.65</v>
      </c>
      <c r="F2165" s="95" t="s">
        <v>18</v>
      </c>
    </row>
    <row r="2166" spans="1:6">
      <c r="A2166" s="79">
        <v>45247</v>
      </c>
      <c r="B2166" s="97">
        <v>0.70055555466666664</v>
      </c>
      <c r="C2166" s="95">
        <v>2</v>
      </c>
      <c r="D2166" s="98">
        <v>122.5</v>
      </c>
      <c r="E2166" s="92">
        <f t="shared" si="34"/>
        <v>245</v>
      </c>
      <c r="F2166" s="95" t="s">
        <v>18</v>
      </c>
    </row>
    <row r="2167" spans="1:6">
      <c r="A2167" s="79">
        <v>45247</v>
      </c>
      <c r="B2167" s="97">
        <v>0.70055555466666664</v>
      </c>
      <c r="C2167" s="95">
        <v>2</v>
      </c>
      <c r="D2167" s="98">
        <v>122.5</v>
      </c>
      <c r="E2167" s="92">
        <f t="shared" si="34"/>
        <v>245</v>
      </c>
      <c r="F2167" s="95" t="s">
        <v>18</v>
      </c>
    </row>
    <row r="2168" spans="1:6">
      <c r="A2168" s="79">
        <v>45247</v>
      </c>
      <c r="B2168" s="97">
        <v>0.70055555466666664</v>
      </c>
      <c r="C2168" s="95">
        <v>2</v>
      </c>
      <c r="D2168" s="98">
        <v>122.5</v>
      </c>
      <c r="E2168" s="92">
        <f t="shared" si="34"/>
        <v>245</v>
      </c>
      <c r="F2168" s="95" t="s">
        <v>18</v>
      </c>
    </row>
    <row r="2169" spans="1:6">
      <c r="A2169" s="79">
        <v>45247</v>
      </c>
      <c r="B2169" s="97">
        <v>0.70055555466666664</v>
      </c>
      <c r="C2169" s="95">
        <v>3</v>
      </c>
      <c r="D2169" s="98">
        <v>122.5</v>
      </c>
      <c r="E2169" s="92">
        <f t="shared" si="34"/>
        <v>367.5</v>
      </c>
      <c r="F2169" s="95" t="s">
        <v>18</v>
      </c>
    </row>
    <row r="2170" spans="1:6">
      <c r="A2170" s="79">
        <v>45247</v>
      </c>
      <c r="B2170" s="97">
        <v>0.70055555466666664</v>
      </c>
      <c r="C2170" s="95">
        <v>74</v>
      </c>
      <c r="D2170" s="98">
        <v>122.5</v>
      </c>
      <c r="E2170" s="92">
        <f t="shared" si="34"/>
        <v>9065</v>
      </c>
      <c r="F2170" s="95" t="s">
        <v>18</v>
      </c>
    </row>
    <row r="2171" spans="1:6">
      <c r="A2171" s="79">
        <v>45247</v>
      </c>
      <c r="B2171" s="97">
        <v>0.70210648066666659</v>
      </c>
      <c r="C2171" s="95">
        <v>14</v>
      </c>
      <c r="D2171" s="98">
        <v>122.55</v>
      </c>
      <c r="E2171" s="92">
        <f t="shared" si="34"/>
        <v>1715.7</v>
      </c>
      <c r="F2171" s="95" t="s">
        <v>18</v>
      </c>
    </row>
    <row r="2172" spans="1:6">
      <c r="A2172" s="79">
        <v>45247</v>
      </c>
      <c r="B2172" s="97">
        <v>0.70210648066666659</v>
      </c>
      <c r="C2172" s="95">
        <v>16</v>
      </c>
      <c r="D2172" s="98">
        <v>122.55</v>
      </c>
      <c r="E2172" s="92">
        <f t="shared" si="34"/>
        <v>1960.8</v>
      </c>
      <c r="F2172" s="95" t="s">
        <v>18</v>
      </c>
    </row>
    <row r="2173" spans="1:6">
      <c r="A2173" s="79">
        <v>45247</v>
      </c>
      <c r="B2173" s="97">
        <v>0.70210648066666659</v>
      </c>
      <c r="C2173" s="95">
        <v>120</v>
      </c>
      <c r="D2173" s="98">
        <v>122.55</v>
      </c>
      <c r="E2173" s="92">
        <f t="shared" si="34"/>
        <v>14706</v>
      </c>
      <c r="F2173" s="95" t="s">
        <v>18</v>
      </c>
    </row>
    <row r="2174" spans="1:6">
      <c r="A2174" s="79">
        <v>45247</v>
      </c>
      <c r="B2174" s="97">
        <v>0.70214120366666666</v>
      </c>
      <c r="C2174" s="95">
        <v>2</v>
      </c>
      <c r="D2174" s="98">
        <v>122.5</v>
      </c>
      <c r="E2174" s="92">
        <f t="shared" si="34"/>
        <v>245</v>
      </c>
      <c r="F2174" s="95" t="s">
        <v>18</v>
      </c>
    </row>
    <row r="2175" spans="1:6">
      <c r="A2175" s="79">
        <v>45247</v>
      </c>
      <c r="B2175" s="97">
        <v>0.70214120366666666</v>
      </c>
      <c r="C2175" s="95">
        <v>2</v>
      </c>
      <c r="D2175" s="98">
        <v>122.5</v>
      </c>
      <c r="E2175" s="92">
        <f t="shared" si="34"/>
        <v>245</v>
      </c>
      <c r="F2175" s="95" t="s">
        <v>18</v>
      </c>
    </row>
    <row r="2176" spans="1:6">
      <c r="A2176" s="79">
        <v>45247</v>
      </c>
      <c r="B2176" s="97">
        <v>0.70214120366666666</v>
      </c>
      <c r="C2176" s="95">
        <v>3</v>
      </c>
      <c r="D2176" s="98">
        <v>122.5</v>
      </c>
      <c r="E2176" s="92">
        <f t="shared" si="34"/>
        <v>367.5</v>
      </c>
      <c r="F2176" s="95" t="s">
        <v>18</v>
      </c>
    </row>
    <row r="2177" spans="1:6">
      <c r="A2177" s="79">
        <v>45247</v>
      </c>
      <c r="B2177" s="97">
        <v>0.70252314766666668</v>
      </c>
      <c r="C2177" s="95">
        <v>2</v>
      </c>
      <c r="D2177" s="98">
        <v>122.5</v>
      </c>
      <c r="E2177" s="92">
        <f t="shared" si="34"/>
        <v>245</v>
      </c>
      <c r="F2177" s="95" t="s">
        <v>18</v>
      </c>
    </row>
    <row r="2178" spans="1:6">
      <c r="A2178" s="79">
        <v>45247</v>
      </c>
      <c r="B2178" s="97">
        <v>0.70252314766666668</v>
      </c>
      <c r="C2178" s="95">
        <v>3</v>
      </c>
      <c r="D2178" s="98">
        <v>122.5</v>
      </c>
      <c r="E2178" s="92">
        <f t="shared" si="34"/>
        <v>367.5</v>
      </c>
      <c r="F2178" s="95" t="s">
        <v>18</v>
      </c>
    </row>
    <row r="2179" spans="1:6">
      <c r="A2179" s="79">
        <v>45247</v>
      </c>
      <c r="B2179" s="97">
        <v>0.70252314766666668</v>
      </c>
      <c r="C2179" s="95">
        <v>3</v>
      </c>
      <c r="D2179" s="98">
        <v>122.5</v>
      </c>
      <c r="E2179" s="92">
        <f t="shared" si="34"/>
        <v>367.5</v>
      </c>
      <c r="F2179" s="95" t="s">
        <v>18</v>
      </c>
    </row>
    <row r="2180" spans="1:6">
      <c r="A2180" s="79">
        <v>45247</v>
      </c>
      <c r="B2180" s="97">
        <v>0.70252314766666668</v>
      </c>
      <c r="C2180" s="95">
        <v>3</v>
      </c>
      <c r="D2180" s="98">
        <v>122.5</v>
      </c>
      <c r="E2180" s="92">
        <f t="shared" si="34"/>
        <v>367.5</v>
      </c>
      <c r="F2180" s="95" t="s">
        <v>18</v>
      </c>
    </row>
    <row r="2181" spans="1:6">
      <c r="A2181" s="79">
        <v>45247</v>
      </c>
      <c r="B2181" s="97">
        <v>0.70252314766666668</v>
      </c>
      <c r="C2181" s="95">
        <v>3</v>
      </c>
      <c r="D2181" s="98">
        <v>122.5</v>
      </c>
      <c r="E2181" s="92">
        <f t="shared" si="34"/>
        <v>367.5</v>
      </c>
      <c r="F2181" s="95" t="s">
        <v>18</v>
      </c>
    </row>
    <row r="2182" spans="1:6">
      <c r="A2182" s="79">
        <v>45247</v>
      </c>
      <c r="B2182" s="97">
        <v>0.70252314766666668</v>
      </c>
      <c r="C2182" s="95">
        <v>123</v>
      </c>
      <c r="D2182" s="98">
        <v>122.5</v>
      </c>
      <c r="E2182" s="92">
        <f t="shared" si="34"/>
        <v>15067.5</v>
      </c>
      <c r="F2182" s="95" t="s">
        <v>18</v>
      </c>
    </row>
    <row r="2183" spans="1:6">
      <c r="A2183" s="79">
        <v>45247</v>
      </c>
      <c r="B2183" s="97">
        <v>0.70310185166666661</v>
      </c>
      <c r="C2183" s="95">
        <v>3</v>
      </c>
      <c r="D2183" s="98">
        <v>122.55</v>
      </c>
      <c r="E2183" s="92">
        <f t="shared" si="34"/>
        <v>367.65</v>
      </c>
      <c r="F2183" s="95" t="s">
        <v>18</v>
      </c>
    </row>
    <row r="2184" spans="1:6">
      <c r="A2184" s="79">
        <v>45247</v>
      </c>
      <c r="B2184" s="97">
        <v>0.70310185166666661</v>
      </c>
      <c r="C2184" s="95">
        <v>4</v>
      </c>
      <c r="D2184" s="98">
        <v>122.55</v>
      </c>
      <c r="E2184" s="92">
        <f t="shared" si="34"/>
        <v>490.2</v>
      </c>
      <c r="F2184" s="95" t="s">
        <v>18</v>
      </c>
    </row>
    <row r="2185" spans="1:6">
      <c r="A2185" s="79">
        <v>45247</v>
      </c>
      <c r="B2185" s="97">
        <v>0.70310185166666661</v>
      </c>
      <c r="C2185" s="95">
        <v>100</v>
      </c>
      <c r="D2185" s="98">
        <v>122.55</v>
      </c>
      <c r="E2185" s="92">
        <f t="shared" si="34"/>
        <v>12255</v>
      </c>
      <c r="F2185" s="95" t="s">
        <v>18</v>
      </c>
    </row>
    <row r="2186" spans="1:6">
      <c r="A2186" s="79">
        <v>45247</v>
      </c>
      <c r="B2186" s="97">
        <v>0.70314814766666667</v>
      </c>
      <c r="C2186" s="95">
        <v>3</v>
      </c>
      <c r="D2186" s="98">
        <v>122.55</v>
      </c>
      <c r="E2186" s="92">
        <f t="shared" si="34"/>
        <v>367.65</v>
      </c>
      <c r="F2186" s="95" t="s">
        <v>18</v>
      </c>
    </row>
    <row r="2187" spans="1:6">
      <c r="A2187" s="79">
        <v>45247</v>
      </c>
      <c r="B2187" s="97">
        <v>0.70314814766666667</v>
      </c>
      <c r="C2187" s="95">
        <v>4</v>
      </c>
      <c r="D2187" s="98">
        <v>122.55</v>
      </c>
      <c r="E2187" s="92">
        <f t="shared" si="34"/>
        <v>490.2</v>
      </c>
      <c r="F2187" s="95" t="s">
        <v>18</v>
      </c>
    </row>
    <row r="2188" spans="1:6">
      <c r="A2188" s="79">
        <v>45247</v>
      </c>
      <c r="B2188" s="97">
        <v>0.70358796266666668</v>
      </c>
      <c r="C2188" s="95">
        <v>2</v>
      </c>
      <c r="D2188" s="98">
        <v>122.5</v>
      </c>
      <c r="E2188" s="92">
        <f t="shared" si="34"/>
        <v>245</v>
      </c>
      <c r="F2188" s="95" t="s">
        <v>18</v>
      </c>
    </row>
    <row r="2189" spans="1:6">
      <c r="A2189" s="79">
        <v>45247</v>
      </c>
      <c r="B2189" s="97">
        <v>0.70358796266666668</v>
      </c>
      <c r="C2189" s="95">
        <v>2</v>
      </c>
      <c r="D2189" s="98">
        <v>122.5</v>
      </c>
      <c r="E2189" s="92">
        <f t="shared" si="34"/>
        <v>245</v>
      </c>
      <c r="F2189" s="95" t="s">
        <v>18</v>
      </c>
    </row>
    <row r="2190" spans="1:6">
      <c r="A2190" s="79">
        <v>45247</v>
      </c>
      <c r="B2190" s="97">
        <v>0.70358796266666668</v>
      </c>
      <c r="C2190" s="95">
        <v>2</v>
      </c>
      <c r="D2190" s="98">
        <v>122.5</v>
      </c>
      <c r="E2190" s="92">
        <f t="shared" si="34"/>
        <v>245</v>
      </c>
      <c r="F2190" s="95" t="s">
        <v>18</v>
      </c>
    </row>
    <row r="2191" spans="1:6">
      <c r="A2191" s="79">
        <v>45247</v>
      </c>
      <c r="B2191" s="97">
        <v>0.70358796266666668</v>
      </c>
      <c r="C2191" s="95">
        <v>3</v>
      </c>
      <c r="D2191" s="98">
        <v>122.5</v>
      </c>
      <c r="E2191" s="92">
        <f t="shared" si="34"/>
        <v>367.5</v>
      </c>
      <c r="F2191" s="95" t="s">
        <v>18</v>
      </c>
    </row>
    <row r="2192" spans="1:6">
      <c r="A2192" s="79">
        <v>45247</v>
      </c>
      <c r="B2192" s="97">
        <v>0.70358796266666668</v>
      </c>
      <c r="C2192" s="95">
        <v>41</v>
      </c>
      <c r="D2192" s="98">
        <v>122.5</v>
      </c>
      <c r="E2192" s="92">
        <f t="shared" si="34"/>
        <v>5022.5</v>
      </c>
      <c r="F2192" s="95" t="s">
        <v>18</v>
      </c>
    </row>
    <row r="2193" spans="1:6">
      <c r="A2193" s="79">
        <v>45247</v>
      </c>
      <c r="B2193" s="97">
        <v>0.70506944366666668</v>
      </c>
      <c r="C2193" s="95">
        <v>6</v>
      </c>
      <c r="D2193" s="98">
        <v>122.55</v>
      </c>
      <c r="E2193" s="92">
        <f t="shared" si="34"/>
        <v>735.3</v>
      </c>
      <c r="F2193" s="95" t="s">
        <v>18</v>
      </c>
    </row>
    <row r="2194" spans="1:6">
      <c r="A2194" s="79">
        <v>45247</v>
      </c>
      <c r="B2194" s="97">
        <v>0.70506944366666668</v>
      </c>
      <c r="C2194" s="95">
        <v>15</v>
      </c>
      <c r="D2194" s="98">
        <v>122.55</v>
      </c>
      <c r="E2194" s="92">
        <f t="shared" si="34"/>
        <v>1838.25</v>
      </c>
      <c r="F2194" s="95" t="s">
        <v>18</v>
      </c>
    </row>
    <row r="2195" spans="1:6">
      <c r="A2195" s="79">
        <v>45247</v>
      </c>
      <c r="B2195" s="97">
        <v>0.70506944366666668</v>
      </c>
      <c r="C2195" s="95">
        <v>124</v>
      </c>
      <c r="D2195" s="98">
        <v>122.55</v>
      </c>
      <c r="E2195" s="92">
        <f t="shared" si="34"/>
        <v>15196.199999999999</v>
      </c>
      <c r="F2195" s="95" t="s">
        <v>18</v>
      </c>
    </row>
    <row r="2196" spans="1:6">
      <c r="A2196" s="79">
        <v>45247</v>
      </c>
      <c r="B2196" s="97">
        <v>0.70699074066666667</v>
      </c>
      <c r="C2196" s="95">
        <v>2</v>
      </c>
      <c r="D2196" s="98">
        <v>122.5</v>
      </c>
      <c r="E2196" s="92">
        <f t="shared" si="34"/>
        <v>245</v>
      </c>
      <c r="F2196" s="95" t="s">
        <v>18</v>
      </c>
    </row>
    <row r="2197" spans="1:6">
      <c r="A2197" s="79">
        <v>45247</v>
      </c>
      <c r="B2197" s="97">
        <v>0.70699074066666667</v>
      </c>
      <c r="C2197" s="95">
        <v>2</v>
      </c>
      <c r="D2197" s="98">
        <v>122.5</v>
      </c>
      <c r="E2197" s="92">
        <f t="shared" si="34"/>
        <v>245</v>
      </c>
      <c r="F2197" s="95" t="s">
        <v>18</v>
      </c>
    </row>
    <row r="2198" spans="1:6">
      <c r="A2198" s="79">
        <v>45247</v>
      </c>
      <c r="B2198" s="97">
        <v>0.70699074066666667</v>
      </c>
      <c r="C2198" s="95">
        <v>3</v>
      </c>
      <c r="D2198" s="98">
        <v>122.5</v>
      </c>
      <c r="E2198" s="92">
        <f t="shared" si="34"/>
        <v>367.5</v>
      </c>
      <c r="F2198" s="95" t="s">
        <v>18</v>
      </c>
    </row>
    <row r="2199" spans="1:6">
      <c r="A2199" s="79">
        <v>45247</v>
      </c>
      <c r="B2199" s="97">
        <v>0.70699074066666667</v>
      </c>
      <c r="C2199" s="95">
        <v>3</v>
      </c>
      <c r="D2199" s="98">
        <v>122.5</v>
      </c>
      <c r="E2199" s="92">
        <f t="shared" si="34"/>
        <v>367.5</v>
      </c>
      <c r="F2199" s="95" t="s">
        <v>18</v>
      </c>
    </row>
    <row r="2200" spans="1:6">
      <c r="A2200" s="79">
        <v>45247</v>
      </c>
      <c r="B2200" s="97">
        <v>0.70699074066666667</v>
      </c>
      <c r="C2200" s="95">
        <v>3</v>
      </c>
      <c r="D2200" s="98">
        <v>122.5</v>
      </c>
      <c r="E2200" s="92">
        <f t="shared" si="34"/>
        <v>367.5</v>
      </c>
      <c r="F2200" s="95" t="s">
        <v>18</v>
      </c>
    </row>
    <row r="2201" spans="1:6">
      <c r="A2201" s="79">
        <v>45247</v>
      </c>
      <c r="B2201" s="97">
        <v>0.70699074066666667</v>
      </c>
      <c r="C2201" s="95">
        <v>107</v>
      </c>
      <c r="D2201" s="98">
        <v>122.5</v>
      </c>
      <c r="E2201" s="92">
        <f t="shared" si="34"/>
        <v>13107.5</v>
      </c>
      <c r="F2201" s="95" t="s">
        <v>18</v>
      </c>
    </row>
    <row r="2202" spans="1:6">
      <c r="A2202" s="79">
        <v>45247</v>
      </c>
      <c r="B2202" s="97">
        <v>0.70736111066666663</v>
      </c>
      <c r="C2202" s="95">
        <v>2</v>
      </c>
      <c r="D2202" s="98">
        <v>122.45</v>
      </c>
      <c r="E2202" s="92">
        <f t="shared" si="34"/>
        <v>244.9</v>
      </c>
      <c r="F2202" s="95" t="s">
        <v>18</v>
      </c>
    </row>
    <row r="2203" spans="1:6">
      <c r="A2203" s="79">
        <v>45247</v>
      </c>
      <c r="B2203" s="97">
        <v>0.70736111066666663</v>
      </c>
      <c r="C2203" s="95">
        <v>3</v>
      </c>
      <c r="D2203" s="98">
        <v>122.45</v>
      </c>
      <c r="E2203" s="92">
        <f t="shared" si="34"/>
        <v>367.35</v>
      </c>
      <c r="F2203" s="95" t="s">
        <v>18</v>
      </c>
    </row>
    <row r="2204" spans="1:6">
      <c r="A2204" s="79">
        <v>45247</v>
      </c>
      <c r="B2204" s="97">
        <v>0.70736111066666663</v>
      </c>
      <c r="C2204" s="95">
        <v>3</v>
      </c>
      <c r="D2204" s="98">
        <v>122.45</v>
      </c>
      <c r="E2204" s="92">
        <f t="shared" si="34"/>
        <v>367.35</v>
      </c>
      <c r="F2204" s="95" t="s">
        <v>18</v>
      </c>
    </row>
    <row r="2205" spans="1:6">
      <c r="A2205" s="79">
        <v>45247</v>
      </c>
      <c r="B2205" s="97">
        <v>0.70736111066666663</v>
      </c>
      <c r="C2205" s="95">
        <v>3</v>
      </c>
      <c r="D2205" s="98">
        <v>122.45</v>
      </c>
      <c r="E2205" s="92">
        <f t="shared" si="34"/>
        <v>367.35</v>
      </c>
      <c r="F2205" s="95" t="s">
        <v>18</v>
      </c>
    </row>
    <row r="2206" spans="1:6">
      <c r="A2206" s="79">
        <v>45247</v>
      </c>
      <c r="B2206" s="97">
        <v>0.70736111066666663</v>
      </c>
      <c r="C2206" s="95">
        <v>3</v>
      </c>
      <c r="D2206" s="98">
        <v>122.45</v>
      </c>
      <c r="E2206" s="92">
        <f t="shared" si="34"/>
        <v>367.35</v>
      </c>
      <c r="F2206" s="95" t="s">
        <v>18</v>
      </c>
    </row>
    <row r="2207" spans="1:6">
      <c r="A2207" s="79">
        <v>45247</v>
      </c>
      <c r="B2207" s="97">
        <v>0.70736111066666663</v>
      </c>
      <c r="C2207" s="95">
        <v>104</v>
      </c>
      <c r="D2207" s="98">
        <v>122.45</v>
      </c>
      <c r="E2207" s="92">
        <f t="shared" si="34"/>
        <v>12734.800000000001</v>
      </c>
      <c r="F2207" s="95" t="s">
        <v>18</v>
      </c>
    </row>
    <row r="2208" spans="1:6">
      <c r="A2208" s="79">
        <v>45247</v>
      </c>
      <c r="B2208" s="97">
        <v>0.70775462966666658</v>
      </c>
      <c r="C2208" s="95">
        <v>2</v>
      </c>
      <c r="D2208" s="98">
        <v>122.4</v>
      </c>
      <c r="E2208" s="92">
        <f t="shared" si="34"/>
        <v>244.8</v>
      </c>
      <c r="F2208" s="95" t="s">
        <v>18</v>
      </c>
    </row>
    <row r="2209" spans="1:6">
      <c r="A2209" s="79">
        <v>45247</v>
      </c>
      <c r="B2209" s="97">
        <v>0.70775462966666658</v>
      </c>
      <c r="C2209" s="95">
        <v>3</v>
      </c>
      <c r="D2209" s="98">
        <v>122.4</v>
      </c>
      <c r="E2209" s="92">
        <f t="shared" si="34"/>
        <v>367.20000000000005</v>
      </c>
      <c r="F2209" s="95" t="s">
        <v>18</v>
      </c>
    </row>
    <row r="2210" spans="1:6">
      <c r="A2210" s="79">
        <v>45247</v>
      </c>
      <c r="B2210" s="97">
        <v>0.70775462966666658</v>
      </c>
      <c r="C2210" s="95">
        <v>184</v>
      </c>
      <c r="D2210" s="98">
        <v>122.4</v>
      </c>
      <c r="E2210" s="92">
        <f t="shared" si="34"/>
        <v>22521.600000000002</v>
      </c>
      <c r="F2210" s="95" t="s">
        <v>18</v>
      </c>
    </row>
    <row r="2211" spans="1:6">
      <c r="A2211" s="79">
        <v>45247</v>
      </c>
      <c r="B2211" s="97">
        <v>0.70973379566666661</v>
      </c>
      <c r="C2211" s="95">
        <v>2</v>
      </c>
      <c r="D2211" s="98">
        <v>122.35</v>
      </c>
      <c r="E2211" s="92">
        <f t="shared" si="34"/>
        <v>244.7</v>
      </c>
      <c r="F2211" s="95" t="s">
        <v>18</v>
      </c>
    </row>
    <row r="2212" spans="1:6">
      <c r="A2212" s="79">
        <v>45247</v>
      </c>
      <c r="B2212" s="97">
        <v>0.70973379566666661</v>
      </c>
      <c r="C2212" s="95">
        <v>2</v>
      </c>
      <c r="D2212" s="98">
        <v>122.35</v>
      </c>
      <c r="E2212" s="92">
        <f t="shared" si="34"/>
        <v>244.7</v>
      </c>
      <c r="F2212" s="95" t="s">
        <v>18</v>
      </c>
    </row>
    <row r="2213" spans="1:6">
      <c r="A2213" s="79">
        <v>45247</v>
      </c>
      <c r="B2213" s="97">
        <v>0.70973379566666661</v>
      </c>
      <c r="C2213" s="95">
        <v>2</v>
      </c>
      <c r="D2213" s="98">
        <v>122.35</v>
      </c>
      <c r="E2213" s="92">
        <f t="shared" ref="E2213:E2276" si="35">C2213*D2213</f>
        <v>244.7</v>
      </c>
      <c r="F2213" s="95" t="s">
        <v>18</v>
      </c>
    </row>
    <row r="2214" spans="1:6">
      <c r="A2214" s="79">
        <v>45247</v>
      </c>
      <c r="B2214" s="97">
        <v>0.70973379566666661</v>
      </c>
      <c r="C2214" s="95">
        <v>2</v>
      </c>
      <c r="D2214" s="98">
        <v>122.35</v>
      </c>
      <c r="E2214" s="92">
        <f t="shared" si="35"/>
        <v>244.7</v>
      </c>
      <c r="F2214" s="95" t="s">
        <v>18</v>
      </c>
    </row>
    <row r="2215" spans="1:6">
      <c r="A2215" s="79">
        <v>45247</v>
      </c>
      <c r="B2215" s="97">
        <v>0.70973379566666661</v>
      </c>
      <c r="C2215" s="95">
        <v>3</v>
      </c>
      <c r="D2215" s="98">
        <v>122.35</v>
      </c>
      <c r="E2215" s="92">
        <f t="shared" si="35"/>
        <v>367.04999999999995</v>
      </c>
      <c r="F2215" s="95" t="s">
        <v>18</v>
      </c>
    </row>
    <row r="2216" spans="1:6">
      <c r="A2216" s="79">
        <v>45247</v>
      </c>
      <c r="B2216" s="97">
        <v>0.70973379566666661</v>
      </c>
      <c r="C2216" s="95">
        <v>97</v>
      </c>
      <c r="D2216" s="98">
        <v>122.35</v>
      </c>
      <c r="E2216" s="92">
        <f t="shared" si="35"/>
        <v>11867.949999999999</v>
      </c>
      <c r="F2216" s="95" t="s">
        <v>18</v>
      </c>
    </row>
    <row r="2217" spans="1:6">
      <c r="A2217" s="79">
        <v>45247</v>
      </c>
      <c r="B2217" s="97">
        <v>0.71081018466666668</v>
      </c>
      <c r="C2217" s="95">
        <v>4</v>
      </c>
      <c r="D2217" s="98">
        <v>122.5</v>
      </c>
      <c r="E2217" s="92">
        <f t="shared" si="35"/>
        <v>490</v>
      </c>
      <c r="F2217" s="95" t="s">
        <v>18</v>
      </c>
    </row>
    <row r="2218" spans="1:6">
      <c r="A2218" s="79">
        <v>45247</v>
      </c>
      <c r="B2218" s="97">
        <v>0.71081018466666668</v>
      </c>
      <c r="C2218" s="95">
        <v>13</v>
      </c>
      <c r="D2218" s="98">
        <v>122.5</v>
      </c>
      <c r="E2218" s="92">
        <f t="shared" si="35"/>
        <v>1592.5</v>
      </c>
      <c r="F2218" s="95" t="s">
        <v>18</v>
      </c>
    </row>
    <row r="2219" spans="1:6">
      <c r="A2219" s="79">
        <v>45247</v>
      </c>
      <c r="B2219" s="97">
        <v>0.71081018466666668</v>
      </c>
      <c r="C2219" s="95">
        <v>31</v>
      </c>
      <c r="D2219" s="98">
        <v>122.5</v>
      </c>
      <c r="E2219" s="92">
        <f t="shared" si="35"/>
        <v>3797.5</v>
      </c>
      <c r="F2219" s="95" t="s">
        <v>18</v>
      </c>
    </row>
    <row r="2220" spans="1:6">
      <c r="A2220" s="79">
        <v>45247</v>
      </c>
      <c r="B2220" s="97">
        <v>0.71081018466666668</v>
      </c>
      <c r="C2220" s="95">
        <v>119</v>
      </c>
      <c r="D2220" s="98">
        <v>122.5</v>
      </c>
      <c r="E2220" s="92">
        <f t="shared" si="35"/>
        <v>14577.5</v>
      </c>
      <c r="F2220" s="95" t="s">
        <v>18</v>
      </c>
    </row>
    <row r="2221" spans="1:6">
      <c r="A2221" s="79">
        <v>45247</v>
      </c>
      <c r="B2221" s="97">
        <v>0.71327546266666664</v>
      </c>
      <c r="C2221" s="95">
        <v>516</v>
      </c>
      <c r="D2221" s="98">
        <v>122.5</v>
      </c>
      <c r="E2221" s="92">
        <f t="shared" si="35"/>
        <v>63210</v>
      </c>
      <c r="F2221" s="95" t="s">
        <v>18</v>
      </c>
    </row>
    <row r="2222" spans="1:6">
      <c r="A2222" s="79">
        <v>45247</v>
      </c>
      <c r="B2222" s="97">
        <v>0.7132870366666666</v>
      </c>
      <c r="C2222" s="95">
        <v>2</v>
      </c>
      <c r="D2222" s="98">
        <v>122.45</v>
      </c>
      <c r="E2222" s="92">
        <f t="shared" si="35"/>
        <v>244.9</v>
      </c>
      <c r="F2222" s="95" t="s">
        <v>18</v>
      </c>
    </row>
    <row r="2223" spans="1:6">
      <c r="A2223" s="79">
        <v>45247</v>
      </c>
      <c r="B2223" s="97">
        <v>0.7132870366666666</v>
      </c>
      <c r="C2223" s="95">
        <v>2</v>
      </c>
      <c r="D2223" s="98">
        <v>122.45</v>
      </c>
      <c r="E2223" s="92">
        <f t="shared" si="35"/>
        <v>244.9</v>
      </c>
      <c r="F2223" s="95" t="s">
        <v>18</v>
      </c>
    </row>
    <row r="2224" spans="1:6">
      <c r="A2224" s="79">
        <v>45247</v>
      </c>
      <c r="B2224" s="97">
        <v>0.7132870366666666</v>
      </c>
      <c r="C2224" s="95">
        <v>2</v>
      </c>
      <c r="D2224" s="98">
        <v>122.45</v>
      </c>
      <c r="E2224" s="92">
        <f t="shared" si="35"/>
        <v>244.9</v>
      </c>
      <c r="F2224" s="95" t="s">
        <v>18</v>
      </c>
    </row>
    <row r="2225" spans="1:6">
      <c r="A2225" s="79">
        <v>45247</v>
      </c>
      <c r="B2225" s="97">
        <v>0.7132870366666666</v>
      </c>
      <c r="C2225" s="95">
        <v>4</v>
      </c>
      <c r="D2225" s="98">
        <v>122.45</v>
      </c>
      <c r="E2225" s="92">
        <f t="shared" si="35"/>
        <v>489.8</v>
      </c>
      <c r="F2225" s="95" t="s">
        <v>18</v>
      </c>
    </row>
    <row r="2226" spans="1:6">
      <c r="A2226" s="79">
        <v>45247</v>
      </c>
      <c r="B2226" s="97">
        <v>0.7132870366666666</v>
      </c>
      <c r="C2226" s="95">
        <v>5</v>
      </c>
      <c r="D2226" s="98">
        <v>122.45</v>
      </c>
      <c r="E2226" s="92">
        <f t="shared" si="35"/>
        <v>612.25</v>
      </c>
      <c r="F2226" s="95" t="s">
        <v>18</v>
      </c>
    </row>
    <row r="2227" spans="1:6">
      <c r="A2227" s="79">
        <v>45247</v>
      </c>
      <c r="B2227" s="97">
        <v>0.7132870366666666</v>
      </c>
      <c r="C2227" s="95">
        <v>48</v>
      </c>
      <c r="D2227" s="98">
        <v>122.45</v>
      </c>
      <c r="E2227" s="92">
        <f t="shared" si="35"/>
        <v>5877.6</v>
      </c>
      <c r="F2227" s="95" t="s">
        <v>18</v>
      </c>
    </row>
    <row r="2228" spans="1:6">
      <c r="A2228" s="79">
        <v>45247</v>
      </c>
      <c r="B2228" s="97">
        <v>0.71333333266666665</v>
      </c>
      <c r="C2228" s="95">
        <v>3</v>
      </c>
      <c r="D2228" s="98">
        <v>122.45</v>
      </c>
      <c r="E2228" s="92">
        <f t="shared" si="35"/>
        <v>367.35</v>
      </c>
      <c r="F2228" s="95" t="s">
        <v>18</v>
      </c>
    </row>
    <row r="2229" spans="1:6">
      <c r="A2229" s="79">
        <v>45247</v>
      </c>
      <c r="B2229" s="97">
        <v>0.71333333266666665</v>
      </c>
      <c r="C2229" s="95">
        <v>3</v>
      </c>
      <c r="D2229" s="98">
        <v>122.45</v>
      </c>
      <c r="E2229" s="92">
        <f t="shared" si="35"/>
        <v>367.35</v>
      </c>
      <c r="F2229" s="95" t="s">
        <v>18</v>
      </c>
    </row>
    <row r="2230" spans="1:6">
      <c r="A2230" s="79">
        <v>45247</v>
      </c>
      <c r="B2230" s="97">
        <v>0.71333333266666665</v>
      </c>
      <c r="C2230" s="95">
        <v>5</v>
      </c>
      <c r="D2230" s="98">
        <v>122.45</v>
      </c>
      <c r="E2230" s="92">
        <f t="shared" si="35"/>
        <v>612.25</v>
      </c>
      <c r="F2230" s="95" t="s">
        <v>18</v>
      </c>
    </row>
    <row r="2231" spans="1:6">
      <c r="A2231" s="79">
        <v>45247</v>
      </c>
      <c r="B2231" s="97">
        <v>0.71357638866666662</v>
      </c>
      <c r="C2231" s="95">
        <v>2</v>
      </c>
      <c r="D2231" s="98">
        <v>122.4</v>
      </c>
      <c r="E2231" s="92">
        <f t="shared" si="35"/>
        <v>244.8</v>
      </c>
      <c r="F2231" s="95" t="s">
        <v>18</v>
      </c>
    </row>
    <row r="2232" spans="1:6">
      <c r="A2232" s="79">
        <v>45247</v>
      </c>
      <c r="B2232" s="97">
        <v>0.71357638866666662</v>
      </c>
      <c r="C2232" s="95">
        <v>3</v>
      </c>
      <c r="D2232" s="98">
        <v>122.4</v>
      </c>
      <c r="E2232" s="92">
        <f t="shared" si="35"/>
        <v>367.20000000000005</v>
      </c>
      <c r="F2232" s="95" t="s">
        <v>18</v>
      </c>
    </row>
    <row r="2233" spans="1:6">
      <c r="A2233" s="79">
        <v>45247</v>
      </c>
      <c r="B2233" s="97">
        <v>0.71357638866666662</v>
      </c>
      <c r="C2233" s="95">
        <v>3</v>
      </c>
      <c r="D2233" s="98">
        <v>122.4</v>
      </c>
      <c r="E2233" s="92">
        <f t="shared" si="35"/>
        <v>367.20000000000005</v>
      </c>
      <c r="F2233" s="95" t="s">
        <v>18</v>
      </c>
    </row>
    <row r="2234" spans="1:6">
      <c r="A2234" s="79">
        <v>45247</v>
      </c>
      <c r="B2234" s="97">
        <v>0.71357638866666662</v>
      </c>
      <c r="C2234" s="95">
        <v>49</v>
      </c>
      <c r="D2234" s="98">
        <v>122.4</v>
      </c>
      <c r="E2234" s="92">
        <f t="shared" si="35"/>
        <v>5997.6</v>
      </c>
      <c r="F2234" s="95" t="s">
        <v>18</v>
      </c>
    </row>
    <row r="2235" spans="1:6">
      <c r="A2235" s="79">
        <v>45247</v>
      </c>
      <c r="B2235" s="97">
        <v>0.71364583266666659</v>
      </c>
      <c r="C2235" s="95">
        <v>3</v>
      </c>
      <c r="D2235" s="98">
        <v>122.4</v>
      </c>
      <c r="E2235" s="92">
        <f t="shared" si="35"/>
        <v>367.20000000000005</v>
      </c>
      <c r="F2235" s="95" t="s">
        <v>18</v>
      </c>
    </row>
    <row r="2236" spans="1:6">
      <c r="A2236" s="79">
        <v>45247</v>
      </c>
      <c r="B2236" s="97">
        <v>0.71364583266666659</v>
      </c>
      <c r="C2236" s="95">
        <v>34</v>
      </c>
      <c r="D2236" s="98">
        <v>122.4</v>
      </c>
      <c r="E2236" s="92">
        <f t="shared" si="35"/>
        <v>4161.6000000000004</v>
      </c>
      <c r="F2236" s="95" t="s">
        <v>18</v>
      </c>
    </row>
    <row r="2237" spans="1:6">
      <c r="A2237" s="79">
        <v>45247</v>
      </c>
      <c r="B2237" s="97">
        <v>0.71537036966666667</v>
      </c>
      <c r="C2237" s="95">
        <v>42</v>
      </c>
      <c r="D2237" s="98">
        <v>122.5</v>
      </c>
      <c r="E2237" s="92">
        <f t="shared" si="35"/>
        <v>5145</v>
      </c>
      <c r="F2237" s="95" t="s">
        <v>18</v>
      </c>
    </row>
    <row r="2238" spans="1:6">
      <c r="A2238" s="79">
        <v>45247</v>
      </c>
      <c r="B2238" s="97">
        <v>0.71537036966666667</v>
      </c>
      <c r="C2238" s="95">
        <v>99</v>
      </c>
      <c r="D2238" s="98">
        <v>122.5</v>
      </c>
      <c r="E2238" s="92">
        <f t="shared" si="35"/>
        <v>12127.5</v>
      </c>
      <c r="F2238" s="95" t="s">
        <v>18</v>
      </c>
    </row>
    <row r="2239" spans="1:6">
      <c r="A2239" s="79">
        <v>45247</v>
      </c>
      <c r="B2239" s="97">
        <v>0.71539351766666659</v>
      </c>
      <c r="C2239" s="95">
        <v>24</v>
      </c>
      <c r="D2239" s="98">
        <v>122.5</v>
      </c>
      <c r="E2239" s="92">
        <f t="shared" si="35"/>
        <v>2940</v>
      </c>
      <c r="F2239" s="95" t="s">
        <v>18</v>
      </c>
    </row>
    <row r="2240" spans="1:6">
      <c r="A2240" s="79">
        <v>45247</v>
      </c>
      <c r="B2240" s="97">
        <v>0.71539351766666659</v>
      </c>
      <c r="C2240" s="95">
        <v>26</v>
      </c>
      <c r="D2240" s="98">
        <v>122.5</v>
      </c>
      <c r="E2240" s="92">
        <f t="shared" si="35"/>
        <v>3185</v>
      </c>
      <c r="F2240" s="95" t="s">
        <v>18</v>
      </c>
    </row>
    <row r="2241" spans="1:6">
      <c r="A2241" s="79">
        <v>45247</v>
      </c>
      <c r="B2241" s="97">
        <v>0.71541666666666659</v>
      </c>
      <c r="C2241" s="95">
        <v>31</v>
      </c>
      <c r="D2241" s="98">
        <v>122.5</v>
      </c>
      <c r="E2241" s="92">
        <f t="shared" si="35"/>
        <v>3797.5</v>
      </c>
      <c r="F2241" s="95" t="s">
        <v>18</v>
      </c>
    </row>
    <row r="2242" spans="1:6">
      <c r="A2242" s="79">
        <v>45247</v>
      </c>
      <c r="B2242" s="97">
        <v>0.71550925866666659</v>
      </c>
      <c r="C2242" s="95">
        <v>5</v>
      </c>
      <c r="D2242" s="98">
        <v>122.5</v>
      </c>
      <c r="E2242" s="92">
        <f t="shared" si="35"/>
        <v>612.5</v>
      </c>
      <c r="F2242" s="95" t="s">
        <v>18</v>
      </c>
    </row>
    <row r="2243" spans="1:6">
      <c r="A2243" s="79">
        <v>45247</v>
      </c>
      <c r="B2243" s="97">
        <v>0.71552083266666666</v>
      </c>
      <c r="C2243" s="95">
        <v>26</v>
      </c>
      <c r="D2243" s="98">
        <v>122.5</v>
      </c>
      <c r="E2243" s="92">
        <f t="shared" si="35"/>
        <v>3185</v>
      </c>
      <c r="F2243" s="95" t="s">
        <v>18</v>
      </c>
    </row>
    <row r="2244" spans="1:6">
      <c r="A2244" s="79">
        <v>45247</v>
      </c>
      <c r="B2244" s="97">
        <v>0.71554398066666658</v>
      </c>
      <c r="C2244" s="95">
        <v>5</v>
      </c>
      <c r="D2244" s="98">
        <v>122.5</v>
      </c>
      <c r="E2244" s="92">
        <f t="shared" si="35"/>
        <v>612.5</v>
      </c>
      <c r="F2244" s="95" t="s">
        <v>18</v>
      </c>
    </row>
    <row r="2245" spans="1:6">
      <c r="A2245" s="79">
        <v>45247</v>
      </c>
      <c r="B2245" s="97">
        <v>0.71831018466666663</v>
      </c>
      <c r="C2245" s="95">
        <v>2</v>
      </c>
      <c r="D2245" s="98">
        <v>122.5</v>
      </c>
      <c r="E2245" s="92">
        <f t="shared" si="35"/>
        <v>245</v>
      </c>
      <c r="F2245" s="95" t="s">
        <v>18</v>
      </c>
    </row>
    <row r="2246" spans="1:6">
      <c r="A2246" s="79">
        <v>45247</v>
      </c>
      <c r="B2246" s="97">
        <v>0.71831018466666663</v>
      </c>
      <c r="C2246" s="95">
        <v>4</v>
      </c>
      <c r="D2246" s="98">
        <v>122.5</v>
      </c>
      <c r="E2246" s="92">
        <f t="shared" si="35"/>
        <v>490</v>
      </c>
      <c r="F2246" s="95" t="s">
        <v>18</v>
      </c>
    </row>
    <row r="2247" spans="1:6">
      <c r="A2247" s="79">
        <v>45247</v>
      </c>
      <c r="B2247" s="97">
        <v>0.71831018466666663</v>
      </c>
      <c r="C2247" s="95">
        <v>4</v>
      </c>
      <c r="D2247" s="98">
        <v>122.5</v>
      </c>
      <c r="E2247" s="92">
        <f t="shared" si="35"/>
        <v>490</v>
      </c>
      <c r="F2247" s="95" t="s">
        <v>18</v>
      </c>
    </row>
    <row r="2248" spans="1:6">
      <c r="A2248" s="79">
        <v>45247</v>
      </c>
      <c r="B2248" s="97">
        <v>0.71831018466666663</v>
      </c>
      <c r="C2248" s="95">
        <v>5</v>
      </c>
      <c r="D2248" s="98">
        <v>122.5</v>
      </c>
      <c r="E2248" s="92">
        <f t="shared" si="35"/>
        <v>612.5</v>
      </c>
      <c r="F2248" s="95" t="s">
        <v>18</v>
      </c>
    </row>
    <row r="2249" spans="1:6">
      <c r="A2249" s="79">
        <v>45247</v>
      </c>
      <c r="B2249" s="97">
        <v>0.71831018466666663</v>
      </c>
      <c r="C2249" s="95">
        <v>6</v>
      </c>
      <c r="D2249" s="98">
        <v>122.5</v>
      </c>
      <c r="E2249" s="92">
        <f t="shared" si="35"/>
        <v>735</v>
      </c>
      <c r="F2249" s="95" t="s">
        <v>18</v>
      </c>
    </row>
    <row r="2250" spans="1:6">
      <c r="A2250" s="79">
        <v>45247</v>
      </c>
      <c r="B2250" s="97">
        <v>0.71831018466666663</v>
      </c>
      <c r="C2250" s="95">
        <v>6</v>
      </c>
      <c r="D2250" s="98">
        <v>122.5</v>
      </c>
      <c r="E2250" s="92">
        <f t="shared" si="35"/>
        <v>735</v>
      </c>
      <c r="F2250" s="95" t="s">
        <v>18</v>
      </c>
    </row>
    <row r="2251" spans="1:6">
      <c r="A2251" s="79">
        <v>45247</v>
      </c>
      <c r="B2251" s="97">
        <v>0.71831018466666663</v>
      </c>
      <c r="C2251" s="95">
        <v>38</v>
      </c>
      <c r="D2251" s="98">
        <v>122.5</v>
      </c>
      <c r="E2251" s="92">
        <f t="shared" si="35"/>
        <v>4655</v>
      </c>
      <c r="F2251" s="95" t="s">
        <v>18</v>
      </c>
    </row>
    <row r="2252" spans="1:6">
      <c r="A2252" s="79">
        <v>45247</v>
      </c>
      <c r="B2252" s="97">
        <v>0.71831018466666663</v>
      </c>
      <c r="C2252" s="95">
        <v>152</v>
      </c>
      <c r="D2252" s="98">
        <v>122.5</v>
      </c>
      <c r="E2252" s="92">
        <f t="shared" si="35"/>
        <v>18620</v>
      </c>
      <c r="F2252" s="95" t="s">
        <v>18</v>
      </c>
    </row>
    <row r="2253" spans="1:6">
      <c r="A2253" s="79">
        <v>45247</v>
      </c>
      <c r="B2253" s="97">
        <v>0.71831018466666663</v>
      </c>
      <c r="C2253" s="95">
        <v>191</v>
      </c>
      <c r="D2253" s="98">
        <v>122.5</v>
      </c>
      <c r="E2253" s="92">
        <f t="shared" si="35"/>
        <v>23397.5</v>
      </c>
      <c r="F2253" s="95" t="s">
        <v>18</v>
      </c>
    </row>
    <row r="2254" spans="1:6">
      <c r="A2254" s="79">
        <v>45247</v>
      </c>
      <c r="B2254" s="97">
        <v>0.71870370366666658</v>
      </c>
      <c r="C2254" s="95">
        <v>4</v>
      </c>
      <c r="D2254" s="98">
        <v>122.5</v>
      </c>
      <c r="E2254" s="92">
        <f t="shared" si="35"/>
        <v>490</v>
      </c>
      <c r="F2254" s="95" t="s">
        <v>18</v>
      </c>
    </row>
    <row r="2255" spans="1:6">
      <c r="A2255" s="79">
        <v>45247</v>
      </c>
      <c r="B2255" s="97">
        <v>0.71870370366666658</v>
      </c>
      <c r="C2255" s="95">
        <v>5</v>
      </c>
      <c r="D2255" s="98">
        <v>122.5</v>
      </c>
      <c r="E2255" s="92">
        <f t="shared" si="35"/>
        <v>612.5</v>
      </c>
      <c r="F2255" s="95" t="s">
        <v>18</v>
      </c>
    </row>
    <row r="2256" spans="1:6">
      <c r="A2256" s="79">
        <v>45247</v>
      </c>
      <c r="B2256" s="97">
        <v>0.71870370366666658</v>
      </c>
      <c r="C2256" s="95">
        <v>104</v>
      </c>
      <c r="D2256" s="98">
        <v>122.45</v>
      </c>
      <c r="E2256" s="92">
        <f t="shared" si="35"/>
        <v>12734.800000000001</v>
      </c>
      <c r="F2256" s="95" t="s">
        <v>18</v>
      </c>
    </row>
    <row r="2257" spans="1:6">
      <c r="A2257" s="79">
        <v>45247</v>
      </c>
      <c r="B2257" s="97">
        <v>0.71871527766666665</v>
      </c>
      <c r="C2257" s="95">
        <v>3</v>
      </c>
      <c r="D2257" s="98">
        <v>122.4</v>
      </c>
      <c r="E2257" s="92">
        <f t="shared" si="35"/>
        <v>367.20000000000005</v>
      </c>
      <c r="F2257" s="95" t="s">
        <v>18</v>
      </c>
    </row>
    <row r="2258" spans="1:6">
      <c r="A2258" s="79">
        <v>45247</v>
      </c>
      <c r="B2258" s="97">
        <v>0.71872685166666661</v>
      </c>
      <c r="C2258" s="95">
        <v>2</v>
      </c>
      <c r="D2258" s="98">
        <v>122.35</v>
      </c>
      <c r="E2258" s="92">
        <f t="shared" si="35"/>
        <v>244.7</v>
      </c>
      <c r="F2258" s="95" t="s">
        <v>18</v>
      </c>
    </row>
    <row r="2259" spans="1:6">
      <c r="A2259" s="79">
        <v>45247</v>
      </c>
      <c r="B2259" s="97">
        <v>0.71872685166666661</v>
      </c>
      <c r="C2259" s="95">
        <v>2</v>
      </c>
      <c r="D2259" s="98">
        <v>122.35</v>
      </c>
      <c r="E2259" s="92">
        <f t="shared" si="35"/>
        <v>244.7</v>
      </c>
      <c r="F2259" s="95" t="s">
        <v>18</v>
      </c>
    </row>
    <row r="2260" spans="1:6">
      <c r="A2260" s="79">
        <v>45247</v>
      </c>
      <c r="B2260" s="97">
        <v>0.71872685166666661</v>
      </c>
      <c r="C2260" s="95">
        <v>3</v>
      </c>
      <c r="D2260" s="98">
        <v>122.35</v>
      </c>
      <c r="E2260" s="92">
        <f t="shared" si="35"/>
        <v>367.04999999999995</v>
      </c>
      <c r="F2260" s="95" t="s">
        <v>18</v>
      </c>
    </row>
    <row r="2261" spans="1:6">
      <c r="A2261" s="79">
        <v>45247</v>
      </c>
      <c r="B2261" s="97">
        <v>0.71872685166666661</v>
      </c>
      <c r="C2261" s="95">
        <v>4</v>
      </c>
      <c r="D2261" s="98">
        <v>122.35</v>
      </c>
      <c r="E2261" s="92">
        <f t="shared" si="35"/>
        <v>489.4</v>
      </c>
      <c r="F2261" s="95" t="s">
        <v>18</v>
      </c>
    </row>
    <row r="2262" spans="1:6">
      <c r="A2262" s="79">
        <v>45247</v>
      </c>
      <c r="B2262" s="97">
        <v>0.71872685166666661</v>
      </c>
      <c r="C2262" s="95">
        <v>7</v>
      </c>
      <c r="D2262" s="98">
        <v>122.35</v>
      </c>
      <c r="E2262" s="92">
        <f t="shared" si="35"/>
        <v>856.44999999999993</v>
      </c>
      <c r="F2262" s="95" t="s">
        <v>18</v>
      </c>
    </row>
    <row r="2263" spans="1:6">
      <c r="A2263" s="79">
        <v>45247</v>
      </c>
      <c r="B2263" s="97">
        <v>0.71895833266666664</v>
      </c>
      <c r="C2263" s="95">
        <v>2</v>
      </c>
      <c r="D2263" s="98">
        <v>122.4</v>
      </c>
      <c r="E2263" s="92">
        <f t="shared" si="35"/>
        <v>244.8</v>
      </c>
      <c r="F2263" s="95" t="s">
        <v>18</v>
      </c>
    </row>
    <row r="2264" spans="1:6">
      <c r="A2264" s="79">
        <v>45247</v>
      </c>
      <c r="B2264" s="97">
        <v>0.71895833266666664</v>
      </c>
      <c r="C2264" s="95">
        <v>2</v>
      </c>
      <c r="D2264" s="98">
        <v>122.4</v>
      </c>
      <c r="E2264" s="92">
        <f t="shared" si="35"/>
        <v>244.8</v>
      </c>
      <c r="F2264" s="95" t="s">
        <v>18</v>
      </c>
    </row>
    <row r="2265" spans="1:6">
      <c r="A2265" s="79">
        <v>45247</v>
      </c>
      <c r="B2265" s="97">
        <v>0.71895833266666664</v>
      </c>
      <c r="C2265" s="95">
        <v>3</v>
      </c>
      <c r="D2265" s="98">
        <v>122.4</v>
      </c>
      <c r="E2265" s="92">
        <f t="shared" si="35"/>
        <v>367.20000000000005</v>
      </c>
      <c r="F2265" s="95" t="s">
        <v>18</v>
      </c>
    </row>
    <row r="2266" spans="1:6">
      <c r="A2266" s="79">
        <v>45247</v>
      </c>
      <c r="B2266" s="97">
        <v>0.71895833266666664</v>
      </c>
      <c r="C2266" s="95">
        <v>4</v>
      </c>
      <c r="D2266" s="98">
        <v>122.4</v>
      </c>
      <c r="E2266" s="92">
        <f t="shared" si="35"/>
        <v>489.6</v>
      </c>
      <c r="F2266" s="95" t="s">
        <v>18</v>
      </c>
    </row>
    <row r="2267" spans="1:6">
      <c r="A2267" s="79">
        <v>45247</v>
      </c>
      <c r="B2267" s="97">
        <v>0.71898148066666667</v>
      </c>
      <c r="C2267" s="95">
        <v>2</v>
      </c>
      <c r="D2267" s="98">
        <v>122.4</v>
      </c>
      <c r="E2267" s="92">
        <f t="shared" si="35"/>
        <v>244.8</v>
      </c>
      <c r="F2267" s="95" t="s">
        <v>18</v>
      </c>
    </row>
    <row r="2268" spans="1:6">
      <c r="A2268" s="79">
        <v>45247</v>
      </c>
      <c r="B2268" s="97">
        <v>0.71898148066666667</v>
      </c>
      <c r="C2268" s="95">
        <v>2</v>
      </c>
      <c r="D2268" s="98">
        <v>122.4</v>
      </c>
      <c r="E2268" s="92">
        <f t="shared" si="35"/>
        <v>244.8</v>
      </c>
      <c r="F2268" s="95" t="s">
        <v>18</v>
      </c>
    </row>
    <row r="2269" spans="1:6">
      <c r="A2269" s="79">
        <v>45247</v>
      </c>
      <c r="B2269" s="97">
        <v>0.71932870366666668</v>
      </c>
      <c r="C2269" s="95">
        <v>81</v>
      </c>
      <c r="D2269" s="98">
        <v>122.45</v>
      </c>
      <c r="E2269" s="92">
        <f t="shared" si="35"/>
        <v>9918.4500000000007</v>
      </c>
      <c r="F2269" s="95" t="s">
        <v>18</v>
      </c>
    </row>
    <row r="2270" spans="1:6">
      <c r="A2270" s="79">
        <v>45247</v>
      </c>
      <c r="B2270" s="97">
        <v>0.71965277766666658</v>
      </c>
      <c r="C2270" s="95">
        <v>76</v>
      </c>
      <c r="D2270" s="98">
        <v>122.45</v>
      </c>
      <c r="E2270" s="92">
        <f t="shared" si="35"/>
        <v>9306.2000000000007</v>
      </c>
      <c r="F2270" s="95" t="s">
        <v>18</v>
      </c>
    </row>
    <row r="2271" spans="1:6">
      <c r="A2271" s="79">
        <v>45247</v>
      </c>
      <c r="B2271" s="97">
        <v>0.71972222166666666</v>
      </c>
      <c r="C2271" s="95">
        <v>51</v>
      </c>
      <c r="D2271" s="98">
        <v>122.45</v>
      </c>
      <c r="E2271" s="92">
        <f t="shared" si="35"/>
        <v>6244.95</v>
      </c>
      <c r="F2271" s="95" t="s">
        <v>18</v>
      </c>
    </row>
    <row r="2272" spans="1:6">
      <c r="A2272" s="79">
        <v>45247</v>
      </c>
      <c r="B2272" s="97">
        <v>0.71999999966666661</v>
      </c>
      <c r="C2272" s="95">
        <v>53</v>
      </c>
      <c r="D2272" s="98">
        <v>122.5</v>
      </c>
      <c r="E2272" s="92">
        <f t="shared" si="35"/>
        <v>6492.5</v>
      </c>
      <c r="F2272" s="95" t="s">
        <v>18</v>
      </c>
    </row>
    <row r="2273" spans="1:6">
      <c r="A2273" s="79">
        <v>45247</v>
      </c>
      <c r="B2273" s="97">
        <v>0.72030092566666659</v>
      </c>
      <c r="C2273" s="95">
        <v>52</v>
      </c>
      <c r="D2273" s="98">
        <v>122.5</v>
      </c>
      <c r="E2273" s="92">
        <f t="shared" si="35"/>
        <v>6370</v>
      </c>
      <c r="F2273" s="95" t="s">
        <v>18</v>
      </c>
    </row>
    <row r="2274" spans="1:6">
      <c r="A2274" s="79">
        <v>45247</v>
      </c>
      <c r="B2274" s="97">
        <v>0.72079861066666662</v>
      </c>
      <c r="C2274" s="95">
        <v>61</v>
      </c>
      <c r="D2274" s="98">
        <v>122.5</v>
      </c>
      <c r="E2274" s="92">
        <f t="shared" si="35"/>
        <v>7472.5</v>
      </c>
      <c r="F2274" s="95" t="s">
        <v>18</v>
      </c>
    </row>
    <row r="2275" spans="1:6">
      <c r="A2275" s="79">
        <v>45247</v>
      </c>
      <c r="B2275" s="97">
        <v>0.72084490666666667</v>
      </c>
      <c r="C2275" s="95">
        <v>2</v>
      </c>
      <c r="D2275" s="98">
        <v>122.45</v>
      </c>
      <c r="E2275" s="92">
        <f t="shared" si="35"/>
        <v>244.9</v>
      </c>
      <c r="F2275" s="95" t="s">
        <v>18</v>
      </c>
    </row>
    <row r="2276" spans="1:6">
      <c r="A2276" s="79">
        <v>45247</v>
      </c>
      <c r="B2276" s="97">
        <v>0.72084490666666667</v>
      </c>
      <c r="C2276" s="95">
        <v>3</v>
      </c>
      <c r="D2276" s="98">
        <v>122.45</v>
      </c>
      <c r="E2276" s="92">
        <f t="shared" si="35"/>
        <v>367.35</v>
      </c>
      <c r="F2276" s="95" t="s">
        <v>18</v>
      </c>
    </row>
    <row r="2277" spans="1:6">
      <c r="A2277" s="79">
        <v>45247</v>
      </c>
      <c r="B2277" s="97">
        <v>0.72084490666666667</v>
      </c>
      <c r="C2277" s="95">
        <v>4</v>
      </c>
      <c r="D2277" s="98">
        <v>122.45</v>
      </c>
      <c r="E2277" s="92">
        <f t="shared" ref="E2277:E2340" si="36">C2277*D2277</f>
        <v>489.8</v>
      </c>
      <c r="F2277" s="95" t="s">
        <v>18</v>
      </c>
    </row>
    <row r="2278" spans="1:6">
      <c r="A2278" s="79">
        <v>45247</v>
      </c>
      <c r="B2278" s="97">
        <v>0.72084490666666667</v>
      </c>
      <c r="C2278" s="95">
        <v>7</v>
      </c>
      <c r="D2278" s="98">
        <v>122.45</v>
      </c>
      <c r="E2278" s="92">
        <f t="shared" si="36"/>
        <v>857.15</v>
      </c>
      <c r="F2278" s="95" t="s">
        <v>18</v>
      </c>
    </row>
    <row r="2279" spans="1:6">
      <c r="A2279" s="79">
        <v>45247</v>
      </c>
      <c r="B2279" s="97">
        <v>0.72084490666666667</v>
      </c>
      <c r="C2279" s="95">
        <v>52</v>
      </c>
      <c r="D2279" s="98">
        <v>122.45</v>
      </c>
      <c r="E2279" s="92">
        <f t="shared" si="36"/>
        <v>6367.4000000000005</v>
      </c>
      <c r="F2279" s="95" t="s">
        <v>18</v>
      </c>
    </row>
    <row r="2280" spans="1:6">
      <c r="A2280" s="79">
        <v>45247</v>
      </c>
      <c r="B2280" s="97">
        <v>0.72092592566666658</v>
      </c>
      <c r="C2280" s="95">
        <v>4</v>
      </c>
      <c r="D2280" s="98">
        <v>122.45</v>
      </c>
      <c r="E2280" s="92">
        <f t="shared" si="36"/>
        <v>489.8</v>
      </c>
      <c r="F2280" s="95" t="s">
        <v>18</v>
      </c>
    </row>
    <row r="2281" spans="1:6">
      <c r="A2281" s="79">
        <v>45247</v>
      </c>
      <c r="B2281" s="97">
        <v>0.72128472166666668</v>
      </c>
      <c r="C2281" s="95">
        <v>2</v>
      </c>
      <c r="D2281" s="98">
        <v>122.45</v>
      </c>
      <c r="E2281" s="92">
        <f t="shared" si="36"/>
        <v>244.9</v>
      </c>
      <c r="F2281" s="95" t="s">
        <v>18</v>
      </c>
    </row>
    <row r="2282" spans="1:6">
      <c r="A2282" s="79">
        <v>45247</v>
      </c>
      <c r="B2282" s="97">
        <v>0.72193286966666659</v>
      </c>
      <c r="C2282" s="95">
        <v>74</v>
      </c>
      <c r="D2282" s="98">
        <v>122.45</v>
      </c>
      <c r="E2282" s="92">
        <f t="shared" si="36"/>
        <v>9061.3000000000011</v>
      </c>
      <c r="F2282" s="95" t="s">
        <v>18</v>
      </c>
    </row>
    <row r="2283" spans="1:6">
      <c r="A2283" s="79">
        <v>45247</v>
      </c>
      <c r="B2283" s="97">
        <v>0.72217592566666666</v>
      </c>
      <c r="C2283" s="95">
        <v>2</v>
      </c>
      <c r="D2283" s="98">
        <v>122.4</v>
      </c>
      <c r="E2283" s="92">
        <f t="shared" si="36"/>
        <v>244.8</v>
      </c>
      <c r="F2283" s="95" t="s">
        <v>18</v>
      </c>
    </row>
    <row r="2284" spans="1:6">
      <c r="A2284" s="79">
        <v>45247</v>
      </c>
      <c r="B2284" s="97">
        <v>0.72217592566666666</v>
      </c>
      <c r="C2284" s="95">
        <v>3</v>
      </c>
      <c r="D2284" s="98">
        <v>122.4</v>
      </c>
      <c r="E2284" s="92">
        <f t="shared" si="36"/>
        <v>367.20000000000005</v>
      </c>
      <c r="F2284" s="95" t="s">
        <v>18</v>
      </c>
    </row>
    <row r="2285" spans="1:6">
      <c r="A2285" s="79">
        <v>45247</v>
      </c>
      <c r="B2285" s="97">
        <v>0.72217592566666666</v>
      </c>
      <c r="C2285" s="95">
        <v>4</v>
      </c>
      <c r="D2285" s="98">
        <v>122.4</v>
      </c>
      <c r="E2285" s="92">
        <f t="shared" si="36"/>
        <v>489.6</v>
      </c>
      <c r="F2285" s="95" t="s">
        <v>18</v>
      </c>
    </row>
    <row r="2286" spans="1:6">
      <c r="A2286" s="79">
        <v>45247</v>
      </c>
      <c r="B2286" s="97">
        <v>0.72217592566666666</v>
      </c>
      <c r="C2286" s="95">
        <v>4</v>
      </c>
      <c r="D2286" s="98">
        <v>122.4</v>
      </c>
      <c r="E2286" s="92">
        <f t="shared" si="36"/>
        <v>489.6</v>
      </c>
      <c r="F2286" s="95" t="s">
        <v>18</v>
      </c>
    </row>
    <row r="2287" spans="1:6">
      <c r="A2287" s="79">
        <v>45247</v>
      </c>
      <c r="B2287" s="97">
        <v>0.72217592566666666</v>
      </c>
      <c r="C2287" s="95">
        <v>60</v>
      </c>
      <c r="D2287" s="98">
        <v>122.4</v>
      </c>
      <c r="E2287" s="92">
        <f t="shared" si="36"/>
        <v>7344</v>
      </c>
      <c r="F2287" s="95" t="s">
        <v>18</v>
      </c>
    </row>
    <row r="2288" spans="1:6">
      <c r="A2288" s="79">
        <v>45247</v>
      </c>
      <c r="B2288" s="97">
        <v>0.72238425866666667</v>
      </c>
      <c r="C2288" s="95">
        <v>2</v>
      </c>
      <c r="D2288" s="98">
        <v>122.4</v>
      </c>
      <c r="E2288" s="92">
        <f t="shared" si="36"/>
        <v>244.8</v>
      </c>
      <c r="F2288" s="95" t="s">
        <v>18</v>
      </c>
    </row>
    <row r="2289" spans="1:6">
      <c r="A2289" s="79">
        <v>45247</v>
      </c>
      <c r="B2289" s="97">
        <v>0.72238425866666667</v>
      </c>
      <c r="C2289" s="95">
        <v>2</v>
      </c>
      <c r="D2289" s="98">
        <v>122.4</v>
      </c>
      <c r="E2289" s="92">
        <f t="shared" si="36"/>
        <v>244.8</v>
      </c>
      <c r="F2289" s="95" t="s">
        <v>18</v>
      </c>
    </row>
    <row r="2290" spans="1:6">
      <c r="A2290" s="79">
        <v>45247</v>
      </c>
      <c r="B2290" s="97">
        <v>0.72238425866666667</v>
      </c>
      <c r="C2290" s="95">
        <v>2</v>
      </c>
      <c r="D2290" s="98">
        <v>122.4</v>
      </c>
      <c r="E2290" s="92">
        <f t="shared" si="36"/>
        <v>244.8</v>
      </c>
      <c r="F2290" s="95" t="s">
        <v>18</v>
      </c>
    </row>
    <row r="2291" spans="1:6">
      <c r="A2291" s="79">
        <v>45247</v>
      </c>
      <c r="B2291" s="97">
        <v>0.72238425866666667</v>
      </c>
      <c r="C2291" s="95">
        <v>3</v>
      </c>
      <c r="D2291" s="98">
        <v>122.4</v>
      </c>
      <c r="E2291" s="92">
        <f t="shared" si="36"/>
        <v>367.20000000000005</v>
      </c>
      <c r="F2291" s="95" t="s">
        <v>18</v>
      </c>
    </row>
    <row r="2292" spans="1:6">
      <c r="A2292" s="79">
        <v>45247</v>
      </c>
      <c r="B2292" s="97">
        <v>0.72238425866666667</v>
      </c>
      <c r="C2292" s="95">
        <v>6</v>
      </c>
      <c r="D2292" s="98">
        <v>122.4</v>
      </c>
      <c r="E2292" s="92">
        <f t="shared" si="36"/>
        <v>734.40000000000009</v>
      </c>
      <c r="F2292" s="95" t="s">
        <v>18</v>
      </c>
    </row>
    <row r="2293" spans="1:6">
      <c r="A2293" s="79">
        <v>45247</v>
      </c>
      <c r="B2293" s="97">
        <v>0.72241898066666665</v>
      </c>
      <c r="C2293" s="95">
        <v>2</v>
      </c>
      <c r="D2293" s="98">
        <v>122.45</v>
      </c>
      <c r="E2293" s="92">
        <f t="shared" si="36"/>
        <v>244.9</v>
      </c>
      <c r="F2293" s="95" t="s">
        <v>18</v>
      </c>
    </row>
    <row r="2294" spans="1:6">
      <c r="A2294" s="79">
        <v>45247</v>
      </c>
      <c r="B2294" s="97">
        <v>0.72241898066666665</v>
      </c>
      <c r="C2294" s="95">
        <v>2</v>
      </c>
      <c r="D2294" s="98">
        <v>122.45</v>
      </c>
      <c r="E2294" s="92">
        <f t="shared" si="36"/>
        <v>244.9</v>
      </c>
      <c r="F2294" s="95" t="s">
        <v>18</v>
      </c>
    </row>
    <row r="2295" spans="1:6">
      <c r="A2295" s="79">
        <v>45247</v>
      </c>
      <c r="B2295" s="97">
        <v>0.72241898066666665</v>
      </c>
      <c r="C2295" s="95">
        <v>3</v>
      </c>
      <c r="D2295" s="98">
        <v>122.45</v>
      </c>
      <c r="E2295" s="92">
        <f t="shared" si="36"/>
        <v>367.35</v>
      </c>
      <c r="F2295" s="95" t="s">
        <v>18</v>
      </c>
    </row>
    <row r="2296" spans="1:6">
      <c r="A2296" s="79">
        <v>45247</v>
      </c>
      <c r="B2296" s="97">
        <v>0.72241898066666665</v>
      </c>
      <c r="C2296" s="95">
        <v>4</v>
      </c>
      <c r="D2296" s="98">
        <v>122.45</v>
      </c>
      <c r="E2296" s="92">
        <f t="shared" si="36"/>
        <v>489.8</v>
      </c>
      <c r="F2296" s="95" t="s">
        <v>18</v>
      </c>
    </row>
    <row r="2297" spans="1:6">
      <c r="A2297" s="79">
        <v>45247</v>
      </c>
      <c r="B2297" s="97">
        <v>0.72241898066666665</v>
      </c>
      <c r="C2297" s="95">
        <v>4</v>
      </c>
      <c r="D2297" s="98">
        <v>122.45</v>
      </c>
      <c r="E2297" s="92">
        <f t="shared" si="36"/>
        <v>489.8</v>
      </c>
      <c r="F2297" s="95" t="s">
        <v>18</v>
      </c>
    </row>
    <row r="2298" spans="1:6">
      <c r="A2298" s="79">
        <v>45247</v>
      </c>
      <c r="B2298" s="97">
        <v>0.72263888866666659</v>
      </c>
      <c r="C2298" s="95">
        <v>113</v>
      </c>
      <c r="D2298" s="98">
        <v>122.45</v>
      </c>
      <c r="E2298" s="92">
        <f t="shared" si="36"/>
        <v>13836.85</v>
      </c>
      <c r="F2298" s="95" t="s">
        <v>18</v>
      </c>
    </row>
    <row r="2299" spans="1:6">
      <c r="A2299" s="79">
        <v>45247</v>
      </c>
      <c r="B2299" s="97">
        <v>0.72267361066666658</v>
      </c>
      <c r="C2299" s="95">
        <v>53</v>
      </c>
      <c r="D2299" s="98">
        <v>122.45</v>
      </c>
      <c r="E2299" s="92">
        <f t="shared" si="36"/>
        <v>6489.85</v>
      </c>
      <c r="F2299" s="95" t="s">
        <v>18</v>
      </c>
    </row>
    <row r="2300" spans="1:6">
      <c r="A2300" s="79">
        <v>45247</v>
      </c>
      <c r="B2300" s="97">
        <v>0.72299768466666658</v>
      </c>
      <c r="C2300" s="95">
        <v>68</v>
      </c>
      <c r="D2300" s="98">
        <v>122.45</v>
      </c>
      <c r="E2300" s="92">
        <f t="shared" si="36"/>
        <v>8326.6</v>
      </c>
      <c r="F2300" s="95" t="s">
        <v>18</v>
      </c>
    </row>
    <row r="2301" spans="1:6">
      <c r="A2301" s="79">
        <v>45247</v>
      </c>
      <c r="B2301" s="97">
        <v>0.72315972166666664</v>
      </c>
      <c r="C2301" s="95">
        <v>13</v>
      </c>
      <c r="D2301" s="98">
        <v>122.45</v>
      </c>
      <c r="E2301" s="92">
        <f t="shared" si="36"/>
        <v>1591.8500000000001</v>
      </c>
      <c r="F2301" s="95" t="s">
        <v>18</v>
      </c>
    </row>
    <row r="2302" spans="1:6">
      <c r="A2302" s="79">
        <v>45247</v>
      </c>
      <c r="B2302" s="97">
        <v>0.72315972166666664</v>
      </c>
      <c r="C2302" s="95">
        <v>40</v>
      </c>
      <c r="D2302" s="98">
        <v>122.45</v>
      </c>
      <c r="E2302" s="92">
        <f t="shared" si="36"/>
        <v>4898</v>
      </c>
      <c r="F2302" s="95" t="s">
        <v>18</v>
      </c>
    </row>
    <row r="2303" spans="1:6">
      <c r="A2303" s="79">
        <v>45247</v>
      </c>
      <c r="B2303" s="97">
        <v>0.72337962966666658</v>
      </c>
      <c r="C2303" s="95">
        <v>18</v>
      </c>
      <c r="D2303" s="98">
        <v>122.45</v>
      </c>
      <c r="E2303" s="92">
        <f t="shared" si="36"/>
        <v>2204.1</v>
      </c>
      <c r="F2303" s="95" t="s">
        <v>18</v>
      </c>
    </row>
    <row r="2304" spans="1:6">
      <c r="A2304" s="79">
        <v>45247</v>
      </c>
      <c r="B2304" s="97">
        <v>0.72337962966666658</v>
      </c>
      <c r="C2304" s="95">
        <v>30</v>
      </c>
      <c r="D2304" s="98">
        <v>122.45</v>
      </c>
      <c r="E2304" s="92">
        <f t="shared" si="36"/>
        <v>3673.5</v>
      </c>
      <c r="F2304" s="95" t="s">
        <v>18</v>
      </c>
    </row>
    <row r="2305" spans="1:6">
      <c r="A2305" s="79">
        <v>45247</v>
      </c>
      <c r="B2305" s="97">
        <v>0.72366898066666663</v>
      </c>
      <c r="C2305" s="95">
        <v>3</v>
      </c>
      <c r="D2305" s="98">
        <v>122.45</v>
      </c>
      <c r="E2305" s="92">
        <f t="shared" si="36"/>
        <v>367.35</v>
      </c>
      <c r="F2305" s="95" t="s">
        <v>18</v>
      </c>
    </row>
    <row r="2306" spans="1:6">
      <c r="A2306" s="79">
        <v>45247</v>
      </c>
      <c r="B2306" s="97">
        <v>0.72366898066666663</v>
      </c>
      <c r="C2306" s="95">
        <v>4</v>
      </c>
      <c r="D2306" s="98">
        <v>122.45</v>
      </c>
      <c r="E2306" s="92">
        <f t="shared" si="36"/>
        <v>489.8</v>
      </c>
      <c r="F2306" s="95" t="s">
        <v>18</v>
      </c>
    </row>
    <row r="2307" spans="1:6">
      <c r="A2307" s="79">
        <v>45247</v>
      </c>
      <c r="B2307" s="97">
        <v>0.72388888866666667</v>
      </c>
      <c r="C2307" s="95">
        <v>4</v>
      </c>
      <c r="D2307" s="98">
        <v>122.45</v>
      </c>
      <c r="E2307" s="92">
        <f t="shared" si="36"/>
        <v>489.8</v>
      </c>
      <c r="F2307" s="95" t="s">
        <v>18</v>
      </c>
    </row>
    <row r="2308" spans="1:6">
      <c r="A2308" s="79">
        <v>45247</v>
      </c>
      <c r="B2308" s="97">
        <v>0.72391203666666659</v>
      </c>
      <c r="C2308" s="95">
        <v>2</v>
      </c>
      <c r="D2308" s="98">
        <v>122.45</v>
      </c>
      <c r="E2308" s="92">
        <f t="shared" si="36"/>
        <v>244.9</v>
      </c>
      <c r="F2308" s="95" t="s">
        <v>18</v>
      </c>
    </row>
    <row r="2309" spans="1:6">
      <c r="A2309" s="79">
        <v>45247</v>
      </c>
      <c r="B2309" s="97">
        <v>0.72407407366666665</v>
      </c>
      <c r="C2309" s="95">
        <v>2</v>
      </c>
      <c r="D2309" s="98">
        <v>122.45</v>
      </c>
      <c r="E2309" s="92">
        <f t="shared" si="36"/>
        <v>244.9</v>
      </c>
      <c r="F2309" s="95" t="s">
        <v>18</v>
      </c>
    </row>
    <row r="2310" spans="1:6">
      <c r="A2310" s="79">
        <v>45247</v>
      </c>
      <c r="B2310" s="97">
        <v>0.72407407366666665</v>
      </c>
      <c r="C2310" s="95">
        <v>2</v>
      </c>
      <c r="D2310" s="98">
        <v>122.45</v>
      </c>
      <c r="E2310" s="92">
        <f t="shared" si="36"/>
        <v>244.9</v>
      </c>
      <c r="F2310" s="95" t="s">
        <v>18</v>
      </c>
    </row>
    <row r="2311" spans="1:6">
      <c r="A2311" s="79">
        <v>45247</v>
      </c>
      <c r="B2311" s="97">
        <v>0.72413194366666667</v>
      </c>
      <c r="C2311" s="95">
        <v>2</v>
      </c>
      <c r="D2311" s="98">
        <v>122.45</v>
      </c>
      <c r="E2311" s="92">
        <f t="shared" si="36"/>
        <v>244.9</v>
      </c>
      <c r="F2311" s="95" t="s">
        <v>18</v>
      </c>
    </row>
    <row r="2312" spans="1:6">
      <c r="A2312" s="79">
        <v>45247</v>
      </c>
      <c r="B2312" s="97">
        <v>0.72413194366666667</v>
      </c>
      <c r="C2312" s="95">
        <v>4</v>
      </c>
      <c r="D2312" s="98">
        <v>122.45</v>
      </c>
      <c r="E2312" s="92">
        <f t="shared" si="36"/>
        <v>489.8</v>
      </c>
      <c r="F2312" s="95" t="s">
        <v>18</v>
      </c>
    </row>
    <row r="2313" spans="1:6">
      <c r="A2313" s="79">
        <v>45247</v>
      </c>
      <c r="B2313" s="97">
        <v>0.72413194366666667</v>
      </c>
      <c r="C2313" s="95">
        <v>5</v>
      </c>
      <c r="D2313" s="98">
        <v>122.45</v>
      </c>
      <c r="E2313" s="92">
        <f t="shared" si="36"/>
        <v>612.25</v>
      </c>
      <c r="F2313" s="95" t="s">
        <v>18</v>
      </c>
    </row>
    <row r="2314" spans="1:6">
      <c r="A2314" s="79">
        <v>45247</v>
      </c>
      <c r="B2314" s="97">
        <v>0.72446759166666663</v>
      </c>
      <c r="C2314" s="95">
        <v>2</v>
      </c>
      <c r="D2314" s="98">
        <v>122.45</v>
      </c>
      <c r="E2314" s="92">
        <f t="shared" si="36"/>
        <v>244.9</v>
      </c>
      <c r="F2314" s="95" t="s">
        <v>18</v>
      </c>
    </row>
    <row r="2315" spans="1:6">
      <c r="A2315" s="79">
        <v>45247</v>
      </c>
      <c r="B2315" s="97">
        <v>0.72497685166666659</v>
      </c>
      <c r="C2315" s="95">
        <v>30</v>
      </c>
      <c r="D2315" s="98">
        <v>122.55</v>
      </c>
      <c r="E2315" s="92">
        <f t="shared" si="36"/>
        <v>3676.5</v>
      </c>
      <c r="F2315" s="95" t="s">
        <v>18</v>
      </c>
    </row>
    <row r="2316" spans="1:6">
      <c r="A2316" s="79">
        <v>45247</v>
      </c>
      <c r="B2316" s="97">
        <v>0.72497685166666659</v>
      </c>
      <c r="C2316" s="95">
        <v>202</v>
      </c>
      <c r="D2316" s="98">
        <v>122.55</v>
      </c>
      <c r="E2316" s="92">
        <f t="shared" si="36"/>
        <v>24755.1</v>
      </c>
      <c r="F2316" s="95" t="s">
        <v>18</v>
      </c>
    </row>
    <row r="2317" spans="1:6">
      <c r="A2317" s="79">
        <v>45247</v>
      </c>
      <c r="B2317" s="97">
        <v>0.72502314766666665</v>
      </c>
      <c r="C2317" s="95">
        <v>52</v>
      </c>
      <c r="D2317" s="98">
        <v>122.55</v>
      </c>
      <c r="E2317" s="92">
        <f t="shared" si="36"/>
        <v>6372.5999999999995</v>
      </c>
      <c r="F2317" s="95" t="s">
        <v>18</v>
      </c>
    </row>
    <row r="2318" spans="1:6">
      <c r="A2318" s="79">
        <v>45247</v>
      </c>
      <c r="B2318" s="97">
        <v>0.72526620366666661</v>
      </c>
      <c r="C2318" s="95">
        <v>4</v>
      </c>
      <c r="D2318" s="98">
        <v>122.5</v>
      </c>
      <c r="E2318" s="92">
        <f t="shared" si="36"/>
        <v>490</v>
      </c>
      <c r="F2318" s="95" t="s">
        <v>18</v>
      </c>
    </row>
    <row r="2319" spans="1:6">
      <c r="A2319" s="79">
        <v>45247</v>
      </c>
      <c r="B2319" s="97">
        <v>0.72526620366666661</v>
      </c>
      <c r="C2319" s="95">
        <v>5</v>
      </c>
      <c r="D2319" s="98">
        <v>122.5</v>
      </c>
      <c r="E2319" s="92">
        <f t="shared" si="36"/>
        <v>612.5</v>
      </c>
      <c r="F2319" s="95" t="s">
        <v>18</v>
      </c>
    </row>
    <row r="2320" spans="1:6">
      <c r="A2320" s="79">
        <v>45247</v>
      </c>
      <c r="B2320" s="97">
        <v>0.72526620366666661</v>
      </c>
      <c r="C2320" s="95">
        <v>78</v>
      </c>
      <c r="D2320" s="98">
        <v>122.5</v>
      </c>
      <c r="E2320" s="92">
        <f t="shared" si="36"/>
        <v>9555</v>
      </c>
      <c r="F2320" s="95" t="s">
        <v>18</v>
      </c>
    </row>
    <row r="2321" spans="1:6">
      <c r="A2321" s="79">
        <v>45247</v>
      </c>
      <c r="B2321" s="97">
        <v>0.72593749966666665</v>
      </c>
      <c r="C2321" s="95">
        <v>67</v>
      </c>
      <c r="D2321" s="98">
        <v>122.5</v>
      </c>
      <c r="E2321" s="92">
        <f t="shared" si="36"/>
        <v>8207.5</v>
      </c>
      <c r="F2321" s="95" t="s">
        <v>18</v>
      </c>
    </row>
    <row r="2322" spans="1:6">
      <c r="A2322" s="79">
        <v>45247</v>
      </c>
      <c r="B2322" s="97">
        <v>0.72722222166666661</v>
      </c>
      <c r="C2322" s="95">
        <v>2</v>
      </c>
      <c r="D2322" s="98">
        <v>122.5</v>
      </c>
      <c r="E2322" s="92">
        <f t="shared" si="36"/>
        <v>245</v>
      </c>
      <c r="F2322" s="95" t="s">
        <v>18</v>
      </c>
    </row>
    <row r="2323" spans="1:6">
      <c r="A2323" s="79">
        <v>45247</v>
      </c>
      <c r="B2323" s="97">
        <v>0.72722222166666661</v>
      </c>
      <c r="C2323" s="95">
        <v>5</v>
      </c>
      <c r="D2323" s="98">
        <v>122.5</v>
      </c>
      <c r="E2323" s="92">
        <f t="shared" si="36"/>
        <v>612.5</v>
      </c>
      <c r="F2323" s="95" t="s">
        <v>18</v>
      </c>
    </row>
    <row r="2324" spans="1:6">
      <c r="A2324" s="79">
        <v>45247</v>
      </c>
      <c r="B2324" s="97">
        <v>0.72722222166666661</v>
      </c>
      <c r="C2324" s="95">
        <v>58</v>
      </c>
      <c r="D2324" s="98">
        <v>122.5</v>
      </c>
      <c r="E2324" s="92">
        <f t="shared" si="36"/>
        <v>7105</v>
      </c>
      <c r="F2324" s="95" t="s">
        <v>18</v>
      </c>
    </row>
    <row r="2325" spans="1:6">
      <c r="A2325" s="79">
        <v>45247</v>
      </c>
      <c r="B2325" s="97">
        <v>0.72739583266666663</v>
      </c>
      <c r="C2325" s="95">
        <v>4</v>
      </c>
      <c r="D2325" s="98">
        <v>122.5</v>
      </c>
      <c r="E2325" s="92">
        <f t="shared" si="36"/>
        <v>490</v>
      </c>
      <c r="F2325" s="95" t="s">
        <v>18</v>
      </c>
    </row>
    <row r="2326" spans="1:6">
      <c r="A2326" s="79">
        <v>45247</v>
      </c>
      <c r="B2326" s="97">
        <v>0.72739583266666663</v>
      </c>
      <c r="C2326" s="95">
        <v>5</v>
      </c>
      <c r="D2326" s="98">
        <v>122.5</v>
      </c>
      <c r="E2326" s="92">
        <f t="shared" si="36"/>
        <v>612.5</v>
      </c>
      <c r="F2326" s="95" t="s">
        <v>18</v>
      </c>
    </row>
    <row r="2327" spans="1:6">
      <c r="A2327" s="79">
        <v>45247</v>
      </c>
      <c r="B2327" s="97">
        <v>0.72752314766666659</v>
      </c>
      <c r="C2327" s="95">
        <v>2</v>
      </c>
      <c r="D2327" s="98">
        <v>122.5</v>
      </c>
      <c r="E2327" s="92">
        <f t="shared" si="36"/>
        <v>245</v>
      </c>
      <c r="F2327" s="95" t="s">
        <v>18</v>
      </c>
    </row>
    <row r="2328" spans="1:6">
      <c r="A2328" s="79">
        <v>45247</v>
      </c>
      <c r="B2328" s="97">
        <v>0.72752314766666659</v>
      </c>
      <c r="C2328" s="95">
        <v>4</v>
      </c>
      <c r="D2328" s="98">
        <v>122.5</v>
      </c>
      <c r="E2328" s="92">
        <f t="shared" si="36"/>
        <v>490</v>
      </c>
      <c r="F2328" s="95" t="s">
        <v>18</v>
      </c>
    </row>
    <row r="2329" spans="1:6">
      <c r="A2329" s="79">
        <v>45247</v>
      </c>
      <c r="B2329" s="97">
        <v>0.72752314766666659</v>
      </c>
      <c r="C2329" s="95">
        <v>4</v>
      </c>
      <c r="D2329" s="98">
        <v>122.5</v>
      </c>
      <c r="E2329" s="92">
        <f t="shared" si="36"/>
        <v>490</v>
      </c>
      <c r="F2329" s="95" t="s">
        <v>18</v>
      </c>
    </row>
    <row r="2330" spans="1:6">
      <c r="A2330" s="79">
        <v>45247</v>
      </c>
      <c r="B2330" s="97">
        <v>0.72752314766666659</v>
      </c>
      <c r="C2330" s="95">
        <v>4</v>
      </c>
      <c r="D2330" s="98">
        <v>122.5</v>
      </c>
      <c r="E2330" s="92">
        <f t="shared" si="36"/>
        <v>490</v>
      </c>
      <c r="F2330" s="95" t="s">
        <v>18</v>
      </c>
    </row>
    <row r="2331" spans="1:6">
      <c r="A2331" s="79">
        <v>45247</v>
      </c>
      <c r="B2331" s="97">
        <v>0.72752314766666659</v>
      </c>
      <c r="C2331" s="95">
        <v>28</v>
      </c>
      <c r="D2331" s="98">
        <v>122.5</v>
      </c>
      <c r="E2331" s="92">
        <f t="shared" si="36"/>
        <v>3430</v>
      </c>
      <c r="F2331" s="95" t="s">
        <v>18</v>
      </c>
    </row>
    <row r="2332" spans="1:6">
      <c r="A2332" s="79">
        <v>45247</v>
      </c>
      <c r="B2332" s="97">
        <v>0.72752314766666659</v>
      </c>
      <c r="C2332" s="95">
        <v>141</v>
      </c>
      <c r="D2332" s="98">
        <v>122.5</v>
      </c>
      <c r="E2332" s="92">
        <f t="shared" si="36"/>
        <v>17272.5</v>
      </c>
      <c r="F2332" s="95" t="s">
        <v>18</v>
      </c>
    </row>
    <row r="2333" spans="1:6">
      <c r="A2333" s="79">
        <v>45247</v>
      </c>
      <c r="B2333" s="97">
        <v>0.72752314766666659</v>
      </c>
      <c r="C2333" s="95">
        <v>170</v>
      </c>
      <c r="D2333" s="98">
        <v>122.5</v>
      </c>
      <c r="E2333" s="92">
        <f>C2333*D2333</f>
        <v>20825</v>
      </c>
      <c r="F2333" s="95" t="s">
        <v>18</v>
      </c>
    </row>
    <row r="2334" spans="1:6">
      <c r="A2334" s="79">
        <v>45247</v>
      </c>
      <c r="B2334" s="97">
        <v>0.72754629566666662</v>
      </c>
      <c r="C2334" s="95">
        <v>3</v>
      </c>
      <c r="D2334" s="98">
        <v>122.5</v>
      </c>
      <c r="E2334" s="92">
        <f t="shared" si="36"/>
        <v>367.5</v>
      </c>
      <c r="F2334" s="95" t="s">
        <v>18</v>
      </c>
    </row>
    <row r="2335" spans="1:6">
      <c r="A2335" s="79">
        <v>45247</v>
      </c>
      <c r="B2335" s="97">
        <v>0.72756944366666665</v>
      </c>
      <c r="C2335" s="95">
        <v>2</v>
      </c>
      <c r="D2335" s="98">
        <v>122.5</v>
      </c>
      <c r="E2335" s="92">
        <f t="shared" si="36"/>
        <v>245</v>
      </c>
      <c r="F2335" s="95" t="s">
        <v>18</v>
      </c>
    </row>
    <row r="2336" spans="1:6">
      <c r="A2336" s="79">
        <v>45247</v>
      </c>
      <c r="B2336" s="97">
        <v>0.72756944366666665</v>
      </c>
      <c r="C2336" s="95">
        <v>35</v>
      </c>
      <c r="D2336" s="98">
        <v>122.5</v>
      </c>
      <c r="E2336" s="92">
        <f t="shared" si="36"/>
        <v>4287.5</v>
      </c>
      <c r="F2336" s="95" t="s">
        <v>18</v>
      </c>
    </row>
    <row r="2337" spans="1:6">
      <c r="A2337" s="79">
        <v>45247</v>
      </c>
      <c r="B2337" s="97">
        <v>0.72774305466666667</v>
      </c>
      <c r="C2337" s="95">
        <v>2</v>
      </c>
      <c r="D2337" s="98">
        <v>122.45</v>
      </c>
      <c r="E2337" s="92">
        <f t="shared" si="36"/>
        <v>244.9</v>
      </c>
      <c r="F2337" s="95" t="s">
        <v>18</v>
      </c>
    </row>
    <row r="2338" spans="1:6">
      <c r="A2338" s="79">
        <v>45247</v>
      </c>
      <c r="B2338" s="97">
        <v>0.72774305466666667</v>
      </c>
      <c r="C2338" s="95">
        <v>3</v>
      </c>
      <c r="D2338" s="98">
        <v>122.45</v>
      </c>
      <c r="E2338" s="92">
        <f t="shared" si="36"/>
        <v>367.35</v>
      </c>
      <c r="F2338" s="95" t="s">
        <v>18</v>
      </c>
    </row>
    <row r="2339" spans="1:6">
      <c r="A2339" s="79">
        <v>45247</v>
      </c>
      <c r="B2339" s="97">
        <v>0.72774305466666667</v>
      </c>
      <c r="C2339" s="95">
        <v>4</v>
      </c>
      <c r="D2339" s="98">
        <v>122.45</v>
      </c>
      <c r="E2339" s="92">
        <f t="shared" si="36"/>
        <v>489.8</v>
      </c>
      <c r="F2339" s="95" t="s">
        <v>18</v>
      </c>
    </row>
    <row r="2340" spans="1:6">
      <c r="A2340" s="79">
        <v>45247</v>
      </c>
      <c r="B2340" s="97">
        <v>0.72806712966666665</v>
      </c>
      <c r="C2340" s="95">
        <v>2</v>
      </c>
      <c r="D2340" s="98">
        <v>122.45</v>
      </c>
      <c r="E2340" s="92">
        <f t="shared" si="36"/>
        <v>244.9</v>
      </c>
      <c r="F2340" s="95" t="s">
        <v>18</v>
      </c>
    </row>
    <row r="2341" spans="1:6">
      <c r="A2341" s="79">
        <v>45247</v>
      </c>
      <c r="B2341" s="97">
        <v>0.72806712966666665</v>
      </c>
      <c r="C2341" s="95">
        <v>3</v>
      </c>
      <c r="D2341" s="98">
        <v>122.45</v>
      </c>
      <c r="E2341" s="92">
        <f t="shared" ref="E2341:E2355" si="37">C2341*D2341</f>
        <v>367.35</v>
      </c>
      <c r="F2341" s="95" t="s">
        <v>18</v>
      </c>
    </row>
    <row r="2342" spans="1:6">
      <c r="A2342" s="79">
        <v>45247</v>
      </c>
      <c r="B2342" s="97">
        <v>0.72806712966666665</v>
      </c>
      <c r="C2342" s="95">
        <v>5</v>
      </c>
      <c r="D2342" s="98">
        <v>122.45</v>
      </c>
      <c r="E2342" s="92">
        <f t="shared" si="37"/>
        <v>612.25</v>
      </c>
      <c r="F2342" s="95" t="s">
        <v>18</v>
      </c>
    </row>
    <row r="2343" spans="1:6">
      <c r="A2343" s="79">
        <v>45247</v>
      </c>
      <c r="B2343" s="97">
        <v>0.72806712966666665</v>
      </c>
      <c r="C2343" s="95">
        <v>8</v>
      </c>
      <c r="D2343" s="98">
        <v>122.45</v>
      </c>
      <c r="E2343" s="92">
        <f t="shared" si="37"/>
        <v>979.6</v>
      </c>
      <c r="F2343" s="95" t="s">
        <v>18</v>
      </c>
    </row>
    <row r="2344" spans="1:6">
      <c r="A2344" s="79">
        <v>45247</v>
      </c>
      <c r="B2344" s="97">
        <v>0.72806712966666665</v>
      </c>
      <c r="C2344" s="95">
        <v>52</v>
      </c>
      <c r="D2344" s="98">
        <v>122.45</v>
      </c>
      <c r="E2344" s="92">
        <f t="shared" si="37"/>
        <v>6367.4000000000005</v>
      </c>
      <c r="F2344" s="95" t="s">
        <v>18</v>
      </c>
    </row>
    <row r="2345" spans="1:6">
      <c r="A2345" s="79">
        <v>45247</v>
      </c>
      <c r="B2345" s="97">
        <v>0.72810185166666663</v>
      </c>
      <c r="C2345" s="95">
        <v>2</v>
      </c>
      <c r="D2345" s="98">
        <v>122.45</v>
      </c>
      <c r="E2345" s="92">
        <f t="shared" si="37"/>
        <v>244.9</v>
      </c>
      <c r="F2345" s="95" t="s">
        <v>18</v>
      </c>
    </row>
    <row r="2346" spans="1:6">
      <c r="A2346" s="79">
        <v>45247</v>
      </c>
      <c r="B2346" s="97">
        <v>0.72810185166666663</v>
      </c>
      <c r="C2346" s="95">
        <v>4</v>
      </c>
      <c r="D2346" s="98">
        <v>122.45</v>
      </c>
      <c r="E2346" s="92">
        <f t="shared" si="37"/>
        <v>489.8</v>
      </c>
      <c r="F2346" s="95" t="s">
        <v>18</v>
      </c>
    </row>
    <row r="2347" spans="1:6">
      <c r="A2347" s="79">
        <v>45247</v>
      </c>
      <c r="B2347" s="97">
        <v>0.72810185166666663</v>
      </c>
      <c r="C2347" s="95">
        <v>5</v>
      </c>
      <c r="D2347" s="98">
        <v>122.45</v>
      </c>
      <c r="E2347" s="92">
        <f t="shared" si="37"/>
        <v>612.25</v>
      </c>
      <c r="F2347" s="95" t="s">
        <v>18</v>
      </c>
    </row>
    <row r="2348" spans="1:6">
      <c r="A2348" s="79">
        <v>45247</v>
      </c>
      <c r="B2348" s="97">
        <v>0.72810185166666663</v>
      </c>
      <c r="C2348" s="95">
        <v>6</v>
      </c>
      <c r="D2348" s="98">
        <v>122.45</v>
      </c>
      <c r="E2348" s="92">
        <f t="shared" si="37"/>
        <v>734.7</v>
      </c>
      <c r="F2348" s="95" t="s">
        <v>18</v>
      </c>
    </row>
    <row r="2349" spans="1:6">
      <c r="A2349" s="79">
        <v>45247</v>
      </c>
      <c r="B2349" s="97">
        <v>0.72810185166666663</v>
      </c>
      <c r="C2349" s="95">
        <v>25</v>
      </c>
      <c r="D2349" s="98">
        <v>122.45</v>
      </c>
      <c r="E2349" s="92">
        <f t="shared" si="37"/>
        <v>3061.25</v>
      </c>
      <c r="F2349" s="95" t="s">
        <v>18</v>
      </c>
    </row>
    <row r="2350" spans="1:6">
      <c r="A2350" s="79">
        <v>45247</v>
      </c>
      <c r="B2350" s="97">
        <v>0.72880786966666666</v>
      </c>
      <c r="C2350" s="95">
        <v>4</v>
      </c>
      <c r="D2350" s="98">
        <v>122.55</v>
      </c>
      <c r="E2350" s="92">
        <f t="shared" si="37"/>
        <v>490.2</v>
      </c>
      <c r="F2350" s="95" t="s">
        <v>18</v>
      </c>
    </row>
    <row r="2351" spans="1:6">
      <c r="A2351" s="79">
        <v>45247</v>
      </c>
      <c r="B2351" s="97">
        <v>0.72909722166666668</v>
      </c>
      <c r="C2351" s="95">
        <v>3</v>
      </c>
      <c r="D2351" s="98">
        <v>122.55</v>
      </c>
      <c r="E2351" s="92">
        <f t="shared" si="37"/>
        <v>367.65</v>
      </c>
      <c r="F2351" s="95" t="s">
        <v>18</v>
      </c>
    </row>
    <row r="2352" spans="1:6">
      <c r="A2352" s="79">
        <v>45247</v>
      </c>
      <c r="B2352" s="97">
        <v>0.72909722166666668</v>
      </c>
      <c r="C2352" s="95">
        <v>3</v>
      </c>
      <c r="D2352" s="98">
        <v>122.55</v>
      </c>
      <c r="E2352" s="92">
        <f t="shared" si="37"/>
        <v>367.65</v>
      </c>
      <c r="F2352" s="95" t="s">
        <v>18</v>
      </c>
    </row>
    <row r="2353" spans="1:6">
      <c r="A2353" s="79">
        <v>45247</v>
      </c>
      <c r="B2353" s="97">
        <v>0.72909722166666668</v>
      </c>
      <c r="C2353" s="95">
        <v>3</v>
      </c>
      <c r="D2353" s="98">
        <v>122.55</v>
      </c>
      <c r="E2353" s="92">
        <f t="shared" si="37"/>
        <v>367.65</v>
      </c>
      <c r="F2353" s="95" t="s">
        <v>18</v>
      </c>
    </row>
    <row r="2354" spans="1:6">
      <c r="A2354" s="79">
        <v>45247</v>
      </c>
      <c r="B2354" s="97">
        <v>0.72909722166666668</v>
      </c>
      <c r="C2354" s="95">
        <v>36</v>
      </c>
      <c r="D2354" s="98">
        <v>122.55</v>
      </c>
      <c r="E2354" s="92">
        <f t="shared" si="37"/>
        <v>4411.8</v>
      </c>
      <c r="F2354" s="95" t="s">
        <v>18</v>
      </c>
    </row>
    <row r="2355" spans="1:6">
      <c r="A2355" s="79">
        <v>45247</v>
      </c>
      <c r="B2355" s="97">
        <v>0.7291203696666666</v>
      </c>
      <c r="C2355" s="95">
        <v>8</v>
      </c>
      <c r="D2355" s="98">
        <v>122.55</v>
      </c>
      <c r="E2355" s="92">
        <f t="shared" si="37"/>
        <v>980.4</v>
      </c>
      <c r="F2355" s="95" t="s">
        <v>18</v>
      </c>
    </row>
    <row r="2356" spans="1:6">
      <c r="A2356" s="79">
        <v>45247</v>
      </c>
      <c r="B2356" s="97">
        <v>0.72914351766666663</v>
      </c>
      <c r="C2356" s="95">
        <v>1</v>
      </c>
      <c r="D2356" s="98">
        <v>122.55</v>
      </c>
      <c r="E2356" s="92">
        <f>C2356*D2356</f>
        <v>122.55</v>
      </c>
      <c r="F2356" s="95" t="s">
        <v>18</v>
      </c>
    </row>
    <row r="2357" spans="1:6">
      <c r="A2357" s="79">
        <v>45250</v>
      </c>
      <c r="B2357" s="97">
        <v>0.38208333266666666</v>
      </c>
      <c r="C2357" s="95">
        <v>3</v>
      </c>
      <c r="D2357" s="98">
        <v>123</v>
      </c>
      <c r="E2357" s="92">
        <f t="shared" ref="E2357:E2420" si="38">C2357*D2357</f>
        <v>369</v>
      </c>
      <c r="F2357" s="95" t="s">
        <v>18</v>
      </c>
    </row>
    <row r="2358" spans="1:6">
      <c r="A2358" s="79">
        <v>45250</v>
      </c>
      <c r="B2358" s="97">
        <v>0.38208333266666666</v>
      </c>
      <c r="C2358" s="95">
        <v>4</v>
      </c>
      <c r="D2358" s="98">
        <v>123</v>
      </c>
      <c r="E2358" s="92">
        <f t="shared" si="38"/>
        <v>492</v>
      </c>
      <c r="F2358" s="95" t="s">
        <v>18</v>
      </c>
    </row>
    <row r="2359" spans="1:6">
      <c r="A2359" s="79">
        <v>45250</v>
      </c>
      <c r="B2359" s="97">
        <v>0.38208333266666666</v>
      </c>
      <c r="C2359" s="95">
        <v>4</v>
      </c>
      <c r="D2359" s="98">
        <v>123</v>
      </c>
      <c r="E2359" s="92">
        <f t="shared" si="38"/>
        <v>492</v>
      </c>
      <c r="F2359" s="95" t="s">
        <v>18</v>
      </c>
    </row>
    <row r="2360" spans="1:6">
      <c r="A2360" s="79">
        <v>45250</v>
      </c>
      <c r="B2360" s="97">
        <v>0.38208333266666666</v>
      </c>
      <c r="C2360" s="95">
        <v>5</v>
      </c>
      <c r="D2360" s="98">
        <v>123</v>
      </c>
      <c r="E2360" s="92">
        <f t="shared" si="38"/>
        <v>615</v>
      </c>
      <c r="F2360" s="95" t="s">
        <v>18</v>
      </c>
    </row>
    <row r="2361" spans="1:6">
      <c r="A2361" s="79">
        <v>45250</v>
      </c>
      <c r="B2361" s="97">
        <v>0.38208333266666666</v>
      </c>
      <c r="C2361" s="95">
        <v>23</v>
      </c>
      <c r="D2361" s="98">
        <v>123</v>
      </c>
      <c r="E2361" s="92">
        <f t="shared" si="38"/>
        <v>2829</v>
      </c>
      <c r="F2361" s="95" t="s">
        <v>18</v>
      </c>
    </row>
    <row r="2362" spans="1:6">
      <c r="A2362" s="79">
        <v>45250</v>
      </c>
      <c r="B2362" s="97">
        <v>0.38627314766666671</v>
      </c>
      <c r="C2362" s="95">
        <v>50</v>
      </c>
      <c r="D2362" s="98">
        <v>123.3</v>
      </c>
      <c r="E2362" s="92">
        <f t="shared" si="38"/>
        <v>6165</v>
      </c>
      <c r="F2362" s="95" t="s">
        <v>18</v>
      </c>
    </row>
    <row r="2363" spans="1:6">
      <c r="A2363" s="79">
        <v>45250</v>
      </c>
      <c r="B2363" s="97">
        <v>0.38655092566666671</v>
      </c>
      <c r="C2363" s="95">
        <v>46</v>
      </c>
      <c r="D2363" s="98">
        <v>123.3</v>
      </c>
      <c r="E2363" s="92">
        <f t="shared" si="38"/>
        <v>5671.8</v>
      </c>
      <c r="F2363" s="95" t="s">
        <v>18</v>
      </c>
    </row>
    <row r="2364" spans="1:6">
      <c r="A2364" s="79">
        <v>45250</v>
      </c>
      <c r="B2364" s="97">
        <v>0.38655092566666671</v>
      </c>
      <c r="C2364" s="95">
        <v>46</v>
      </c>
      <c r="D2364" s="98">
        <v>123.3</v>
      </c>
      <c r="E2364" s="92">
        <f t="shared" si="38"/>
        <v>5671.8</v>
      </c>
      <c r="F2364" s="95" t="s">
        <v>18</v>
      </c>
    </row>
    <row r="2365" spans="1:6">
      <c r="A2365" s="79">
        <v>45250</v>
      </c>
      <c r="B2365" s="97">
        <v>0.38655092566666671</v>
      </c>
      <c r="C2365" s="95">
        <v>50</v>
      </c>
      <c r="D2365" s="98">
        <v>123.3</v>
      </c>
      <c r="E2365" s="92">
        <f t="shared" si="38"/>
        <v>6165</v>
      </c>
      <c r="F2365" s="95" t="s">
        <v>18</v>
      </c>
    </row>
    <row r="2366" spans="1:6">
      <c r="A2366" s="79">
        <v>45250</v>
      </c>
      <c r="B2366" s="97">
        <v>0.38655092566666671</v>
      </c>
      <c r="C2366" s="95">
        <v>227</v>
      </c>
      <c r="D2366" s="98">
        <v>123.25</v>
      </c>
      <c r="E2366" s="92">
        <f t="shared" si="38"/>
        <v>27977.75</v>
      </c>
      <c r="F2366" s="95" t="s">
        <v>18</v>
      </c>
    </row>
    <row r="2367" spans="1:6">
      <c r="A2367" s="79">
        <v>45250</v>
      </c>
      <c r="B2367" s="97">
        <v>0.38692129566666666</v>
      </c>
      <c r="C2367" s="95">
        <v>6</v>
      </c>
      <c r="D2367" s="98">
        <v>123.25</v>
      </c>
      <c r="E2367" s="92">
        <f t="shared" si="38"/>
        <v>739.5</v>
      </c>
      <c r="F2367" s="95" t="s">
        <v>18</v>
      </c>
    </row>
    <row r="2368" spans="1:6">
      <c r="A2368" s="79">
        <v>45250</v>
      </c>
      <c r="B2368" s="97">
        <v>0.38739583266666666</v>
      </c>
      <c r="C2368" s="95">
        <v>3</v>
      </c>
      <c r="D2368" s="98">
        <v>123.2</v>
      </c>
      <c r="E2368" s="92">
        <f t="shared" si="38"/>
        <v>369.6</v>
      </c>
      <c r="F2368" s="95" t="s">
        <v>18</v>
      </c>
    </row>
    <row r="2369" spans="1:6">
      <c r="A2369" s="79">
        <v>45250</v>
      </c>
      <c r="B2369" s="97">
        <v>0.38739583266666666</v>
      </c>
      <c r="C2369" s="95">
        <v>4</v>
      </c>
      <c r="D2369" s="98">
        <v>123.2</v>
      </c>
      <c r="E2369" s="92">
        <f t="shared" si="38"/>
        <v>492.8</v>
      </c>
      <c r="F2369" s="95" t="s">
        <v>18</v>
      </c>
    </row>
    <row r="2370" spans="1:6">
      <c r="A2370" s="79">
        <v>45250</v>
      </c>
      <c r="B2370" s="97">
        <v>0.38739583266666666</v>
      </c>
      <c r="C2370" s="95">
        <v>5</v>
      </c>
      <c r="D2370" s="98">
        <v>123.2</v>
      </c>
      <c r="E2370" s="92">
        <f t="shared" si="38"/>
        <v>616</v>
      </c>
      <c r="F2370" s="95" t="s">
        <v>18</v>
      </c>
    </row>
    <row r="2371" spans="1:6">
      <c r="A2371" s="79">
        <v>45250</v>
      </c>
      <c r="B2371" s="97">
        <v>0.38739583266666666</v>
      </c>
      <c r="C2371" s="95">
        <v>80</v>
      </c>
      <c r="D2371" s="98">
        <v>123.2</v>
      </c>
      <c r="E2371" s="92">
        <f t="shared" si="38"/>
        <v>9856</v>
      </c>
      <c r="F2371" s="95" t="s">
        <v>18</v>
      </c>
    </row>
    <row r="2372" spans="1:6">
      <c r="A2372" s="79">
        <v>45250</v>
      </c>
      <c r="B2372" s="97">
        <v>0.38758101766666669</v>
      </c>
      <c r="C2372" s="95">
        <v>2</v>
      </c>
      <c r="D2372" s="98">
        <v>123.15</v>
      </c>
      <c r="E2372" s="92">
        <f t="shared" si="38"/>
        <v>246.3</v>
      </c>
      <c r="F2372" s="95" t="s">
        <v>18</v>
      </c>
    </row>
    <row r="2373" spans="1:6">
      <c r="A2373" s="79">
        <v>45250</v>
      </c>
      <c r="B2373" s="97">
        <v>0.38758101766666669</v>
      </c>
      <c r="C2373" s="95">
        <v>5</v>
      </c>
      <c r="D2373" s="98">
        <v>123.15</v>
      </c>
      <c r="E2373" s="92">
        <f t="shared" si="38"/>
        <v>615.75</v>
      </c>
      <c r="F2373" s="95" t="s">
        <v>18</v>
      </c>
    </row>
    <row r="2374" spans="1:6">
      <c r="A2374" s="79">
        <v>45250</v>
      </c>
      <c r="B2374" s="97">
        <v>0.38758101766666669</v>
      </c>
      <c r="C2374" s="95">
        <v>41</v>
      </c>
      <c r="D2374" s="98">
        <v>123.15</v>
      </c>
      <c r="E2374" s="92">
        <f t="shared" si="38"/>
        <v>5049.1500000000005</v>
      </c>
      <c r="F2374" s="95" t="s">
        <v>18</v>
      </c>
    </row>
    <row r="2375" spans="1:6">
      <c r="A2375" s="79">
        <v>45250</v>
      </c>
      <c r="B2375" s="97">
        <v>0.38758101766666669</v>
      </c>
      <c r="C2375" s="95">
        <v>101</v>
      </c>
      <c r="D2375" s="98">
        <v>123.15</v>
      </c>
      <c r="E2375" s="92">
        <f t="shared" si="38"/>
        <v>12438.150000000001</v>
      </c>
      <c r="F2375" s="95" t="s">
        <v>18</v>
      </c>
    </row>
    <row r="2376" spans="1:6">
      <c r="A2376" s="79">
        <v>45250</v>
      </c>
      <c r="B2376" s="97">
        <v>0.38879629566666668</v>
      </c>
      <c r="C2376" s="95">
        <v>4</v>
      </c>
      <c r="D2376" s="98">
        <v>123.25</v>
      </c>
      <c r="E2376" s="92">
        <f t="shared" si="38"/>
        <v>493</v>
      </c>
      <c r="F2376" s="95" t="s">
        <v>18</v>
      </c>
    </row>
    <row r="2377" spans="1:6">
      <c r="A2377" s="79">
        <v>45250</v>
      </c>
      <c r="B2377" s="97">
        <v>0.38879629566666668</v>
      </c>
      <c r="C2377" s="95">
        <v>91</v>
      </c>
      <c r="D2377" s="98">
        <v>123.25</v>
      </c>
      <c r="E2377" s="92">
        <f t="shared" si="38"/>
        <v>11215.75</v>
      </c>
      <c r="F2377" s="95" t="s">
        <v>18</v>
      </c>
    </row>
    <row r="2378" spans="1:6">
      <c r="A2378" s="79">
        <v>45250</v>
      </c>
      <c r="B2378" s="97">
        <v>0.3891319436666667</v>
      </c>
      <c r="C2378" s="95">
        <v>4</v>
      </c>
      <c r="D2378" s="98">
        <v>123.35</v>
      </c>
      <c r="E2378" s="92">
        <f t="shared" si="38"/>
        <v>493.4</v>
      </c>
      <c r="F2378" s="95" t="s">
        <v>18</v>
      </c>
    </row>
    <row r="2379" spans="1:6">
      <c r="A2379" s="79">
        <v>45250</v>
      </c>
      <c r="B2379" s="97">
        <v>0.38952546266666671</v>
      </c>
      <c r="C2379" s="95">
        <v>5</v>
      </c>
      <c r="D2379" s="98">
        <v>123.3</v>
      </c>
      <c r="E2379" s="92">
        <f t="shared" si="38"/>
        <v>616.5</v>
      </c>
      <c r="F2379" s="95" t="s">
        <v>18</v>
      </c>
    </row>
    <row r="2380" spans="1:6">
      <c r="A2380" s="79">
        <v>45250</v>
      </c>
      <c r="B2380" s="97">
        <v>0.38952546266666671</v>
      </c>
      <c r="C2380" s="95">
        <v>7</v>
      </c>
      <c r="D2380" s="98">
        <v>123.3</v>
      </c>
      <c r="E2380" s="92">
        <f t="shared" si="38"/>
        <v>863.1</v>
      </c>
      <c r="F2380" s="95" t="s">
        <v>18</v>
      </c>
    </row>
    <row r="2381" spans="1:6">
      <c r="A2381" s="79">
        <v>45250</v>
      </c>
      <c r="B2381" s="97">
        <v>0.38952546266666671</v>
      </c>
      <c r="C2381" s="95">
        <v>66</v>
      </c>
      <c r="D2381" s="98">
        <v>123.3</v>
      </c>
      <c r="E2381" s="92">
        <f t="shared" si="38"/>
        <v>8137.8</v>
      </c>
      <c r="F2381" s="95" t="s">
        <v>18</v>
      </c>
    </row>
    <row r="2382" spans="1:6">
      <c r="A2382" s="79">
        <v>45250</v>
      </c>
      <c r="B2382" s="97">
        <v>0.38996527766666667</v>
      </c>
      <c r="C2382" s="95">
        <v>88</v>
      </c>
      <c r="D2382" s="98">
        <v>123.3</v>
      </c>
      <c r="E2382" s="92">
        <f t="shared" si="38"/>
        <v>10850.4</v>
      </c>
      <c r="F2382" s="95" t="s">
        <v>18</v>
      </c>
    </row>
    <row r="2383" spans="1:6">
      <c r="A2383" s="79">
        <v>45250</v>
      </c>
      <c r="B2383" s="97">
        <v>0.39127314766666671</v>
      </c>
      <c r="C2383" s="95">
        <v>32</v>
      </c>
      <c r="D2383" s="98">
        <v>123.25</v>
      </c>
      <c r="E2383" s="92">
        <f t="shared" si="38"/>
        <v>3944</v>
      </c>
      <c r="F2383" s="95" t="s">
        <v>18</v>
      </c>
    </row>
    <row r="2384" spans="1:6">
      <c r="A2384" s="79">
        <v>45250</v>
      </c>
      <c r="B2384" s="97">
        <v>0.39184027766666668</v>
      </c>
      <c r="C2384" s="95">
        <v>3</v>
      </c>
      <c r="D2384" s="98">
        <v>123.2</v>
      </c>
      <c r="E2384" s="92">
        <f t="shared" si="38"/>
        <v>369.6</v>
      </c>
      <c r="F2384" s="95" t="s">
        <v>18</v>
      </c>
    </row>
    <row r="2385" spans="1:6">
      <c r="A2385" s="79">
        <v>45250</v>
      </c>
      <c r="B2385" s="97">
        <v>0.39184027766666668</v>
      </c>
      <c r="C2385" s="95">
        <v>4</v>
      </c>
      <c r="D2385" s="98">
        <v>123.2</v>
      </c>
      <c r="E2385" s="92">
        <f t="shared" si="38"/>
        <v>492.8</v>
      </c>
      <c r="F2385" s="95" t="s">
        <v>18</v>
      </c>
    </row>
    <row r="2386" spans="1:6">
      <c r="A2386" s="79">
        <v>45250</v>
      </c>
      <c r="B2386" s="97">
        <v>0.39184027766666668</v>
      </c>
      <c r="C2386" s="95">
        <v>65</v>
      </c>
      <c r="D2386" s="98">
        <v>123.2</v>
      </c>
      <c r="E2386" s="92">
        <f t="shared" si="38"/>
        <v>8008</v>
      </c>
      <c r="F2386" s="95" t="s">
        <v>18</v>
      </c>
    </row>
    <row r="2387" spans="1:6">
      <c r="A2387" s="79">
        <v>45250</v>
      </c>
      <c r="B2387" s="97">
        <v>0.39349536966666671</v>
      </c>
      <c r="C2387" s="95">
        <v>40</v>
      </c>
      <c r="D2387" s="98">
        <v>123.3</v>
      </c>
      <c r="E2387" s="92">
        <f t="shared" si="38"/>
        <v>4932</v>
      </c>
      <c r="F2387" s="95" t="s">
        <v>18</v>
      </c>
    </row>
    <row r="2388" spans="1:6">
      <c r="A2388" s="79">
        <v>45250</v>
      </c>
      <c r="B2388" s="97">
        <v>0.39349536966666671</v>
      </c>
      <c r="C2388" s="95">
        <v>56</v>
      </c>
      <c r="D2388" s="98">
        <v>123.3</v>
      </c>
      <c r="E2388" s="92">
        <f t="shared" si="38"/>
        <v>6904.8</v>
      </c>
      <c r="F2388" s="95" t="s">
        <v>18</v>
      </c>
    </row>
    <row r="2389" spans="1:6">
      <c r="A2389" s="79">
        <v>45250</v>
      </c>
      <c r="B2389" s="97">
        <v>0.39509259166666666</v>
      </c>
      <c r="C2389" s="95">
        <v>2</v>
      </c>
      <c r="D2389" s="98">
        <v>123.4</v>
      </c>
      <c r="E2389" s="92">
        <f t="shared" si="38"/>
        <v>246.8</v>
      </c>
      <c r="F2389" s="95" t="s">
        <v>18</v>
      </c>
    </row>
    <row r="2390" spans="1:6">
      <c r="A2390" s="79">
        <v>45250</v>
      </c>
      <c r="B2390" s="97">
        <v>0.39509259166666666</v>
      </c>
      <c r="C2390" s="95">
        <v>6</v>
      </c>
      <c r="D2390" s="98">
        <v>123.4</v>
      </c>
      <c r="E2390" s="92">
        <f t="shared" si="38"/>
        <v>740.40000000000009</v>
      </c>
      <c r="F2390" s="95" t="s">
        <v>18</v>
      </c>
    </row>
    <row r="2391" spans="1:6">
      <c r="A2391" s="79">
        <v>45250</v>
      </c>
      <c r="B2391" s="97">
        <v>0.39509259166666666</v>
      </c>
      <c r="C2391" s="95">
        <v>12</v>
      </c>
      <c r="D2391" s="98">
        <v>123.4</v>
      </c>
      <c r="E2391" s="92">
        <f t="shared" si="38"/>
        <v>1480.8000000000002</v>
      </c>
      <c r="F2391" s="95" t="s">
        <v>18</v>
      </c>
    </row>
    <row r="2392" spans="1:6">
      <c r="A2392" s="79">
        <v>45250</v>
      </c>
      <c r="B2392" s="97">
        <v>0.39509259166666666</v>
      </c>
      <c r="C2392" s="95">
        <v>122</v>
      </c>
      <c r="D2392" s="98">
        <v>123.4</v>
      </c>
      <c r="E2392" s="92">
        <f t="shared" si="38"/>
        <v>15054.800000000001</v>
      </c>
      <c r="F2392" s="95" t="s">
        <v>18</v>
      </c>
    </row>
    <row r="2393" spans="1:6">
      <c r="A2393" s="79">
        <v>45250</v>
      </c>
      <c r="B2393" s="97">
        <v>0.39658564766666671</v>
      </c>
      <c r="C2393" s="95">
        <v>2</v>
      </c>
      <c r="D2393" s="98">
        <v>123.45</v>
      </c>
      <c r="E2393" s="92">
        <f t="shared" si="38"/>
        <v>246.9</v>
      </c>
      <c r="F2393" s="95" t="s">
        <v>18</v>
      </c>
    </row>
    <row r="2394" spans="1:6">
      <c r="A2394" s="79">
        <v>45250</v>
      </c>
      <c r="B2394" s="97">
        <v>0.39658564766666671</v>
      </c>
      <c r="C2394" s="95">
        <v>3</v>
      </c>
      <c r="D2394" s="98">
        <v>123.45</v>
      </c>
      <c r="E2394" s="92">
        <f t="shared" si="38"/>
        <v>370.35</v>
      </c>
      <c r="F2394" s="95" t="s">
        <v>18</v>
      </c>
    </row>
    <row r="2395" spans="1:6">
      <c r="A2395" s="79">
        <v>45250</v>
      </c>
      <c r="B2395" s="97">
        <v>0.39658564766666671</v>
      </c>
      <c r="C2395" s="95">
        <v>9</v>
      </c>
      <c r="D2395" s="98">
        <v>123.45</v>
      </c>
      <c r="E2395" s="92">
        <f t="shared" si="38"/>
        <v>1111.05</v>
      </c>
      <c r="F2395" s="95" t="s">
        <v>18</v>
      </c>
    </row>
    <row r="2396" spans="1:6">
      <c r="A2396" s="79">
        <v>45250</v>
      </c>
      <c r="B2396" s="97">
        <v>0.39658564766666671</v>
      </c>
      <c r="C2396" s="95">
        <v>273</v>
      </c>
      <c r="D2396" s="98">
        <v>123.45</v>
      </c>
      <c r="E2396" s="92">
        <f t="shared" si="38"/>
        <v>33701.85</v>
      </c>
      <c r="F2396" s="95" t="s">
        <v>18</v>
      </c>
    </row>
    <row r="2397" spans="1:6">
      <c r="A2397" s="79">
        <v>45250</v>
      </c>
      <c r="B2397" s="97">
        <v>0.39932870366666667</v>
      </c>
      <c r="C2397" s="95">
        <v>1</v>
      </c>
      <c r="D2397" s="98">
        <v>123.7</v>
      </c>
      <c r="E2397" s="92">
        <f t="shared" si="38"/>
        <v>123.7</v>
      </c>
      <c r="F2397" s="95" t="s">
        <v>18</v>
      </c>
    </row>
    <row r="2398" spans="1:6">
      <c r="A2398" s="79">
        <v>45250</v>
      </c>
      <c r="B2398" s="97">
        <v>0.39932870366666667</v>
      </c>
      <c r="C2398" s="95">
        <v>2</v>
      </c>
      <c r="D2398" s="98">
        <v>123.7</v>
      </c>
      <c r="E2398" s="92">
        <f t="shared" si="38"/>
        <v>247.4</v>
      </c>
      <c r="F2398" s="95" t="s">
        <v>18</v>
      </c>
    </row>
    <row r="2399" spans="1:6">
      <c r="A2399" s="79">
        <v>45250</v>
      </c>
      <c r="B2399" s="97">
        <v>0.39932870366666667</v>
      </c>
      <c r="C2399" s="95">
        <v>4</v>
      </c>
      <c r="D2399" s="98">
        <v>123.7</v>
      </c>
      <c r="E2399" s="92">
        <f t="shared" si="38"/>
        <v>494.8</v>
      </c>
      <c r="F2399" s="95" t="s">
        <v>18</v>
      </c>
    </row>
    <row r="2400" spans="1:6">
      <c r="A2400" s="79">
        <v>45250</v>
      </c>
      <c r="B2400" s="97">
        <v>0.39932870366666667</v>
      </c>
      <c r="C2400" s="95">
        <v>5</v>
      </c>
      <c r="D2400" s="98">
        <v>123.7</v>
      </c>
      <c r="E2400" s="92">
        <f t="shared" si="38"/>
        <v>618.5</v>
      </c>
      <c r="F2400" s="95" t="s">
        <v>18</v>
      </c>
    </row>
    <row r="2401" spans="1:6">
      <c r="A2401" s="79">
        <v>45250</v>
      </c>
      <c r="B2401" s="97">
        <v>0.39932870366666667</v>
      </c>
      <c r="C2401" s="95">
        <v>11</v>
      </c>
      <c r="D2401" s="98">
        <v>123.7</v>
      </c>
      <c r="E2401" s="92">
        <f t="shared" si="38"/>
        <v>1360.7</v>
      </c>
      <c r="F2401" s="95" t="s">
        <v>18</v>
      </c>
    </row>
    <row r="2402" spans="1:6">
      <c r="A2402" s="79">
        <v>45250</v>
      </c>
      <c r="B2402" s="97">
        <v>0.39932870366666667</v>
      </c>
      <c r="C2402" s="95">
        <v>56</v>
      </c>
      <c r="D2402" s="98">
        <v>123.7</v>
      </c>
      <c r="E2402" s="92">
        <f t="shared" si="38"/>
        <v>6927.2</v>
      </c>
      <c r="F2402" s="95" t="s">
        <v>18</v>
      </c>
    </row>
    <row r="2403" spans="1:6">
      <c r="A2403" s="79">
        <v>45250</v>
      </c>
      <c r="B2403" s="97">
        <v>0.39932870366666667</v>
      </c>
      <c r="C2403" s="95">
        <v>81</v>
      </c>
      <c r="D2403" s="98">
        <v>123.7</v>
      </c>
      <c r="E2403" s="92">
        <f t="shared" si="38"/>
        <v>10019.700000000001</v>
      </c>
      <c r="F2403" s="95" t="s">
        <v>18</v>
      </c>
    </row>
    <row r="2404" spans="1:6">
      <c r="A2404" s="79">
        <v>45250</v>
      </c>
      <c r="B2404" s="97">
        <v>0.40002314766666669</v>
      </c>
      <c r="C2404" s="95">
        <v>2</v>
      </c>
      <c r="D2404" s="98">
        <v>123.7</v>
      </c>
      <c r="E2404" s="92">
        <f t="shared" si="38"/>
        <v>247.4</v>
      </c>
      <c r="F2404" s="95" t="s">
        <v>18</v>
      </c>
    </row>
    <row r="2405" spans="1:6">
      <c r="A2405" s="79">
        <v>45250</v>
      </c>
      <c r="B2405" s="97">
        <v>0.40013888866666669</v>
      </c>
      <c r="C2405" s="95">
        <v>50</v>
      </c>
      <c r="D2405" s="98">
        <v>123.7</v>
      </c>
      <c r="E2405" s="92">
        <f t="shared" si="38"/>
        <v>6185</v>
      </c>
      <c r="F2405" s="95" t="s">
        <v>18</v>
      </c>
    </row>
    <row r="2406" spans="1:6">
      <c r="A2406" s="79">
        <v>45250</v>
      </c>
      <c r="B2406" s="97">
        <v>0.40013888866666669</v>
      </c>
      <c r="C2406" s="95">
        <v>50</v>
      </c>
      <c r="D2406" s="98">
        <v>123.7</v>
      </c>
      <c r="E2406" s="92">
        <f t="shared" si="38"/>
        <v>6185</v>
      </c>
      <c r="F2406" s="95" t="s">
        <v>18</v>
      </c>
    </row>
    <row r="2407" spans="1:6">
      <c r="A2407" s="79">
        <v>45250</v>
      </c>
      <c r="B2407" s="97">
        <v>0.40013888866666669</v>
      </c>
      <c r="C2407" s="95">
        <v>55</v>
      </c>
      <c r="D2407" s="98">
        <v>123.7</v>
      </c>
      <c r="E2407" s="92">
        <f t="shared" si="38"/>
        <v>6803.5</v>
      </c>
      <c r="F2407" s="95" t="s">
        <v>18</v>
      </c>
    </row>
    <row r="2408" spans="1:6">
      <c r="A2408" s="79">
        <v>45250</v>
      </c>
      <c r="B2408" s="97">
        <v>0.40013888866666669</v>
      </c>
      <c r="C2408" s="95">
        <v>70</v>
      </c>
      <c r="D2408" s="98">
        <v>123.7</v>
      </c>
      <c r="E2408" s="92">
        <f t="shared" si="38"/>
        <v>8659</v>
      </c>
      <c r="F2408" s="95" t="s">
        <v>18</v>
      </c>
    </row>
    <row r="2409" spans="1:6">
      <c r="A2409" s="79">
        <v>45250</v>
      </c>
      <c r="B2409" s="97">
        <v>0.40016203666666667</v>
      </c>
      <c r="C2409" s="95">
        <v>50</v>
      </c>
      <c r="D2409" s="98">
        <v>123.7</v>
      </c>
      <c r="E2409" s="92">
        <f t="shared" si="38"/>
        <v>6185</v>
      </c>
      <c r="F2409" s="95" t="s">
        <v>18</v>
      </c>
    </row>
    <row r="2410" spans="1:6">
      <c r="A2410" s="79">
        <v>45250</v>
      </c>
      <c r="B2410" s="97">
        <v>0.40016203666666667</v>
      </c>
      <c r="C2410" s="95">
        <v>55</v>
      </c>
      <c r="D2410" s="98">
        <v>123.7</v>
      </c>
      <c r="E2410" s="92">
        <f t="shared" si="38"/>
        <v>6803.5</v>
      </c>
      <c r="F2410" s="95" t="s">
        <v>18</v>
      </c>
    </row>
    <row r="2411" spans="1:6">
      <c r="A2411" s="79">
        <v>45250</v>
      </c>
      <c r="B2411" s="97">
        <v>0.40024305466666671</v>
      </c>
      <c r="C2411" s="95">
        <v>50</v>
      </c>
      <c r="D2411" s="98">
        <v>123.7</v>
      </c>
      <c r="E2411" s="92">
        <f t="shared" si="38"/>
        <v>6185</v>
      </c>
      <c r="F2411" s="95" t="s">
        <v>18</v>
      </c>
    </row>
    <row r="2412" spans="1:6">
      <c r="A2412" s="79">
        <v>45250</v>
      </c>
      <c r="B2412" s="97">
        <v>0.40037036966666667</v>
      </c>
      <c r="C2412" s="95">
        <v>1</v>
      </c>
      <c r="D2412" s="98">
        <v>123.7</v>
      </c>
      <c r="E2412" s="92">
        <f t="shared" si="38"/>
        <v>123.7</v>
      </c>
      <c r="F2412" s="95" t="s">
        <v>18</v>
      </c>
    </row>
    <row r="2413" spans="1:6">
      <c r="A2413" s="79">
        <v>45250</v>
      </c>
      <c r="B2413" s="97">
        <v>0.40037036966666667</v>
      </c>
      <c r="C2413" s="95">
        <v>8</v>
      </c>
      <c r="D2413" s="98">
        <v>123.7</v>
      </c>
      <c r="E2413" s="92">
        <f t="shared" si="38"/>
        <v>989.6</v>
      </c>
      <c r="F2413" s="95" t="s">
        <v>18</v>
      </c>
    </row>
    <row r="2414" spans="1:6">
      <c r="A2414" s="79">
        <v>45250</v>
      </c>
      <c r="B2414" s="97">
        <v>0.40075231466666666</v>
      </c>
      <c r="C2414" s="95">
        <v>3</v>
      </c>
      <c r="D2414" s="98">
        <v>123.8</v>
      </c>
      <c r="E2414" s="92">
        <f t="shared" si="38"/>
        <v>371.4</v>
      </c>
      <c r="F2414" s="95" t="s">
        <v>18</v>
      </c>
    </row>
    <row r="2415" spans="1:6">
      <c r="A2415" s="79">
        <v>45250</v>
      </c>
      <c r="B2415" s="97">
        <v>0.40075231466666666</v>
      </c>
      <c r="C2415" s="95">
        <v>8</v>
      </c>
      <c r="D2415" s="98">
        <v>123.8</v>
      </c>
      <c r="E2415" s="92">
        <f t="shared" si="38"/>
        <v>990.4</v>
      </c>
      <c r="F2415" s="95" t="s">
        <v>18</v>
      </c>
    </row>
    <row r="2416" spans="1:6">
      <c r="A2416" s="79">
        <v>45250</v>
      </c>
      <c r="B2416" s="97">
        <v>0.40075231466666666</v>
      </c>
      <c r="C2416" s="95">
        <v>50</v>
      </c>
      <c r="D2416" s="98">
        <v>123.85</v>
      </c>
      <c r="E2416" s="92">
        <f t="shared" si="38"/>
        <v>6192.5</v>
      </c>
      <c r="F2416" s="95" t="s">
        <v>18</v>
      </c>
    </row>
    <row r="2417" spans="1:6">
      <c r="A2417" s="79">
        <v>45250</v>
      </c>
      <c r="B2417" s="97">
        <v>0.40108796266666669</v>
      </c>
      <c r="C2417" s="95">
        <v>5</v>
      </c>
      <c r="D2417" s="98">
        <v>123.75</v>
      </c>
      <c r="E2417" s="92">
        <f t="shared" si="38"/>
        <v>618.75</v>
      </c>
      <c r="F2417" s="95" t="s">
        <v>18</v>
      </c>
    </row>
    <row r="2418" spans="1:6">
      <c r="A2418" s="79">
        <v>45250</v>
      </c>
      <c r="B2418" s="97">
        <v>0.40108796266666669</v>
      </c>
      <c r="C2418" s="95">
        <v>471</v>
      </c>
      <c r="D2418" s="98">
        <v>123.75</v>
      </c>
      <c r="E2418" s="92">
        <f t="shared" si="38"/>
        <v>58286.25</v>
      </c>
      <c r="F2418" s="95" t="s">
        <v>18</v>
      </c>
    </row>
    <row r="2419" spans="1:6">
      <c r="A2419" s="79">
        <v>45250</v>
      </c>
      <c r="B2419" s="97">
        <v>0.40160879566666668</v>
      </c>
      <c r="C2419" s="95">
        <v>2</v>
      </c>
      <c r="D2419" s="98">
        <v>123.8</v>
      </c>
      <c r="E2419" s="92">
        <f t="shared" si="38"/>
        <v>247.6</v>
      </c>
      <c r="F2419" s="95" t="s">
        <v>18</v>
      </c>
    </row>
    <row r="2420" spans="1:6">
      <c r="A2420" s="79">
        <v>45250</v>
      </c>
      <c r="B2420" s="97">
        <v>0.40160879566666668</v>
      </c>
      <c r="C2420" s="95">
        <v>5</v>
      </c>
      <c r="D2420" s="98">
        <v>123.8</v>
      </c>
      <c r="E2420" s="92">
        <f t="shared" si="38"/>
        <v>619</v>
      </c>
      <c r="F2420" s="95" t="s">
        <v>18</v>
      </c>
    </row>
    <row r="2421" spans="1:6">
      <c r="A2421" s="79">
        <v>45250</v>
      </c>
      <c r="B2421" s="97">
        <v>0.40160879566666668</v>
      </c>
      <c r="C2421" s="95">
        <v>26</v>
      </c>
      <c r="D2421" s="98">
        <v>123.8</v>
      </c>
      <c r="E2421" s="92">
        <f t="shared" ref="E2421:E2484" si="39">C2421*D2421</f>
        <v>3218.7999999999997</v>
      </c>
      <c r="F2421" s="95" t="s">
        <v>18</v>
      </c>
    </row>
    <row r="2422" spans="1:6">
      <c r="A2422" s="79">
        <v>45250</v>
      </c>
      <c r="B2422" s="97">
        <v>0.40239583266666668</v>
      </c>
      <c r="C2422" s="95">
        <v>40</v>
      </c>
      <c r="D2422" s="98">
        <v>123.75</v>
      </c>
      <c r="E2422" s="92">
        <f t="shared" si="39"/>
        <v>4950</v>
      </c>
      <c r="F2422" s="95" t="s">
        <v>18</v>
      </c>
    </row>
    <row r="2423" spans="1:6">
      <c r="A2423" s="79">
        <v>45250</v>
      </c>
      <c r="B2423" s="97">
        <v>0.40491898066666671</v>
      </c>
      <c r="C2423" s="95">
        <v>50</v>
      </c>
      <c r="D2423" s="98">
        <v>123.85</v>
      </c>
      <c r="E2423" s="92">
        <f t="shared" si="39"/>
        <v>6192.5</v>
      </c>
      <c r="F2423" s="95" t="s">
        <v>18</v>
      </c>
    </row>
    <row r="2424" spans="1:6">
      <c r="A2424" s="79">
        <v>45250</v>
      </c>
      <c r="B2424" s="97">
        <v>0.40491898066666671</v>
      </c>
      <c r="C2424" s="95">
        <v>60</v>
      </c>
      <c r="D2424" s="98">
        <v>123.85</v>
      </c>
      <c r="E2424" s="92">
        <f t="shared" si="39"/>
        <v>7431</v>
      </c>
      <c r="F2424" s="95" t="s">
        <v>18</v>
      </c>
    </row>
    <row r="2425" spans="1:6">
      <c r="A2425" s="79">
        <v>45250</v>
      </c>
      <c r="B2425" s="97">
        <v>0.40491898066666671</v>
      </c>
      <c r="C2425" s="95">
        <v>69</v>
      </c>
      <c r="D2425" s="98">
        <v>123.85</v>
      </c>
      <c r="E2425" s="92">
        <f t="shared" si="39"/>
        <v>8545.65</v>
      </c>
      <c r="F2425" s="95" t="s">
        <v>18</v>
      </c>
    </row>
    <row r="2426" spans="1:6">
      <c r="A2426" s="79">
        <v>45250</v>
      </c>
      <c r="B2426" s="97">
        <v>0.40627314766666667</v>
      </c>
      <c r="C2426" s="95">
        <v>3</v>
      </c>
      <c r="D2426" s="98">
        <v>123.8</v>
      </c>
      <c r="E2426" s="92">
        <f t="shared" si="39"/>
        <v>371.4</v>
      </c>
      <c r="F2426" s="95" t="s">
        <v>18</v>
      </c>
    </row>
    <row r="2427" spans="1:6">
      <c r="A2427" s="79">
        <v>45250</v>
      </c>
      <c r="B2427" s="97">
        <v>0.40627314766666667</v>
      </c>
      <c r="C2427" s="95">
        <v>4</v>
      </c>
      <c r="D2427" s="98">
        <v>123.8</v>
      </c>
      <c r="E2427" s="92">
        <f t="shared" si="39"/>
        <v>495.2</v>
      </c>
      <c r="F2427" s="95" t="s">
        <v>18</v>
      </c>
    </row>
    <row r="2428" spans="1:6">
      <c r="A2428" s="79">
        <v>45250</v>
      </c>
      <c r="B2428" s="97">
        <v>0.40627314766666667</v>
      </c>
      <c r="C2428" s="95">
        <v>7</v>
      </c>
      <c r="D2428" s="98">
        <v>123.8</v>
      </c>
      <c r="E2428" s="92">
        <f t="shared" si="39"/>
        <v>866.6</v>
      </c>
      <c r="F2428" s="95" t="s">
        <v>18</v>
      </c>
    </row>
    <row r="2429" spans="1:6">
      <c r="A2429" s="79">
        <v>45250</v>
      </c>
      <c r="B2429" s="97">
        <v>0.40627314766666667</v>
      </c>
      <c r="C2429" s="95">
        <v>138</v>
      </c>
      <c r="D2429" s="98">
        <v>123.8</v>
      </c>
      <c r="E2429" s="92">
        <f t="shared" si="39"/>
        <v>17084.399999999998</v>
      </c>
      <c r="F2429" s="95" t="s">
        <v>18</v>
      </c>
    </row>
    <row r="2430" spans="1:6">
      <c r="A2430" s="79">
        <v>45250</v>
      </c>
      <c r="B2430" s="97">
        <v>0.4065740736666667</v>
      </c>
      <c r="C2430" s="95">
        <v>2</v>
      </c>
      <c r="D2430" s="98">
        <v>123.7</v>
      </c>
      <c r="E2430" s="92">
        <f t="shared" si="39"/>
        <v>247.4</v>
      </c>
      <c r="F2430" s="95" t="s">
        <v>18</v>
      </c>
    </row>
    <row r="2431" spans="1:6">
      <c r="A2431" s="79">
        <v>45250</v>
      </c>
      <c r="B2431" s="97">
        <v>0.4065740736666667</v>
      </c>
      <c r="C2431" s="95">
        <v>2</v>
      </c>
      <c r="D2431" s="98">
        <v>123.7</v>
      </c>
      <c r="E2431" s="92">
        <f t="shared" si="39"/>
        <v>247.4</v>
      </c>
      <c r="F2431" s="95" t="s">
        <v>18</v>
      </c>
    </row>
    <row r="2432" spans="1:6">
      <c r="A2432" s="79">
        <v>45250</v>
      </c>
      <c r="B2432" s="97">
        <v>0.4065740736666667</v>
      </c>
      <c r="C2432" s="95">
        <v>4</v>
      </c>
      <c r="D2432" s="98">
        <v>123.7</v>
      </c>
      <c r="E2432" s="92">
        <f t="shared" si="39"/>
        <v>494.8</v>
      </c>
      <c r="F2432" s="95" t="s">
        <v>18</v>
      </c>
    </row>
    <row r="2433" spans="1:6">
      <c r="A2433" s="79">
        <v>45250</v>
      </c>
      <c r="B2433" s="97">
        <v>0.4065740736666667</v>
      </c>
      <c r="C2433" s="95">
        <v>5</v>
      </c>
      <c r="D2433" s="98">
        <v>123.7</v>
      </c>
      <c r="E2433" s="92">
        <f t="shared" si="39"/>
        <v>618.5</v>
      </c>
      <c r="F2433" s="95" t="s">
        <v>18</v>
      </c>
    </row>
    <row r="2434" spans="1:6">
      <c r="A2434" s="79">
        <v>45250</v>
      </c>
      <c r="B2434" s="97">
        <v>0.4065740736666667</v>
      </c>
      <c r="C2434" s="95">
        <v>8</v>
      </c>
      <c r="D2434" s="98">
        <v>123.7</v>
      </c>
      <c r="E2434" s="92">
        <f t="shared" si="39"/>
        <v>989.6</v>
      </c>
      <c r="F2434" s="95" t="s">
        <v>18</v>
      </c>
    </row>
    <row r="2435" spans="1:6">
      <c r="A2435" s="79">
        <v>45250</v>
      </c>
      <c r="B2435" s="97">
        <v>0.4065740736666667</v>
      </c>
      <c r="C2435" s="95">
        <v>83</v>
      </c>
      <c r="D2435" s="98">
        <v>123.7</v>
      </c>
      <c r="E2435" s="92">
        <f t="shared" si="39"/>
        <v>10267.1</v>
      </c>
      <c r="F2435" s="95" t="s">
        <v>18</v>
      </c>
    </row>
    <row r="2436" spans="1:6">
      <c r="A2436" s="79">
        <v>45250</v>
      </c>
      <c r="B2436" s="97">
        <v>0.4070023146666667</v>
      </c>
      <c r="C2436" s="95">
        <v>3</v>
      </c>
      <c r="D2436" s="98">
        <v>123.6</v>
      </c>
      <c r="E2436" s="92">
        <f t="shared" si="39"/>
        <v>370.79999999999995</v>
      </c>
      <c r="F2436" s="95" t="s">
        <v>18</v>
      </c>
    </row>
    <row r="2437" spans="1:6">
      <c r="A2437" s="79">
        <v>45250</v>
      </c>
      <c r="B2437" s="97">
        <v>0.4070023146666667</v>
      </c>
      <c r="C2437" s="95">
        <v>4</v>
      </c>
      <c r="D2437" s="98">
        <v>123.6</v>
      </c>
      <c r="E2437" s="92">
        <f t="shared" si="39"/>
        <v>494.4</v>
      </c>
      <c r="F2437" s="95" t="s">
        <v>18</v>
      </c>
    </row>
    <row r="2438" spans="1:6">
      <c r="A2438" s="79">
        <v>45250</v>
      </c>
      <c r="B2438" s="97">
        <v>0.4070023146666667</v>
      </c>
      <c r="C2438" s="95">
        <v>5</v>
      </c>
      <c r="D2438" s="98">
        <v>123.65</v>
      </c>
      <c r="E2438" s="92">
        <f t="shared" si="39"/>
        <v>618.25</v>
      </c>
      <c r="F2438" s="95" t="s">
        <v>18</v>
      </c>
    </row>
    <row r="2439" spans="1:6">
      <c r="A2439" s="79">
        <v>45250</v>
      </c>
      <c r="B2439" s="97">
        <v>0.4070023146666667</v>
      </c>
      <c r="C2439" s="95">
        <v>184</v>
      </c>
      <c r="D2439" s="98">
        <v>123.65</v>
      </c>
      <c r="E2439" s="92">
        <f t="shared" si="39"/>
        <v>22751.600000000002</v>
      </c>
      <c r="F2439" s="95" t="s">
        <v>18</v>
      </c>
    </row>
    <row r="2440" spans="1:6">
      <c r="A2440" s="79">
        <v>45250</v>
      </c>
      <c r="B2440" s="97">
        <v>0.40833333266666666</v>
      </c>
      <c r="C2440" s="95">
        <v>2</v>
      </c>
      <c r="D2440" s="98">
        <v>123.65</v>
      </c>
      <c r="E2440" s="92">
        <f t="shared" si="39"/>
        <v>247.3</v>
      </c>
      <c r="F2440" s="95" t="s">
        <v>18</v>
      </c>
    </row>
    <row r="2441" spans="1:6">
      <c r="A2441" s="79">
        <v>45250</v>
      </c>
      <c r="B2441" s="97">
        <v>0.40833333266666666</v>
      </c>
      <c r="C2441" s="95">
        <v>92</v>
      </c>
      <c r="D2441" s="98">
        <v>123.65</v>
      </c>
      <c r="E2441" s="92">
        <f t="shared" si="39"/>
        <v>11375.800000000001</v>
      </c>
      <c r="F2441" s="95" t="s">
        <v>18</v>
      </c>
    </row>
    <row r="2442" spans="1:6">
      <c r="A2442" s="79">
        <v>45250</v>
      </c>
      <c r="B2442" s="97">
        <v>0.40846064766666668</v>
      </c>
      <c r="C2442" s="95">
        <v>2</v>
      </c>
      <c r="D2442" s="98">
        <v>123.55</v>
      </c>
      <c r="E2442" s="92">
        <f t="shared" si="39"/>
        <v>247.1</v>
      </c>
      <c r="F2442" s="95" t="s">
        <v>18</v>
      </c>
    </row>
    <row r="2443" spans="1:6">
      <c r="A2443" s="79">
        <v>45250</v>
      </c>
      <c r="B2443" s="97">
        <v>0.40846064766666668</v>
      </c>
      <c r="C2443" s="95">
        <v>3</v>
      </c>
      <c r="D2443" s="98">
        <v>123.6</v>
      </c>
      <c r="E2443" s="92">
        <f t="shared" si="39"/>
        <v>370.79999999999995</v>
      </c>
      <c r="F2443" s="95" t="s">
        <v>18</v>
      </c>
    </row>
    <row r="2444" spans="1:6">
      <c r="A2444" s="79">
        <v>45250</v>
      </c>
      <c r="B2444" s="97">
        <v>0.40846064766666668</v>
      </c>
      <c r="C2444" s="95">
        <v>4</v>
      </c>
      <c r="D2444" s="98">
        <v>123.6</v>
      </c>
      <c r="E2444" s="92">
        <f t="shared" si="39"/>
        <v>494.4</v>
      </c>
      <c r="F2444" s="95" t="s">
        <v>18</v>
      </c>
    </row>
    <row r="2445" spans="1:6">
      <c r="A2445" s="79">
        <v>45250</v>
      </c>
      <c r="B2445" s="97">
        <v>0.40846064766666668</v>
      </c>
      <c r="C2445" s="95">
        <v>131</v>
      </c>
      <c r="D2445" s="98">
        <v>123.55</v>
      </c>
      <c r="E2445" s="92">
        <f t="shared" si="39"/>
        <v>16185.05</v>
      </c>
      <c r="F2445" s="95" t="s">
        <v>18</v>
      </c>
    </row>
    <row r="2446" spans="1:6">
      <c r="A2446" s="79">
        <v>45250</v>
      </c>
      <c r="B2446" s="97">
        <v>0.41146990666666666</v>
      </c>
      <c r="C2446" s="95">
        <v>6</v>
      </c>
      <c r="D2446" s="98">
        <v>123.85</v>
      </c>
      <c r="E2446" s="92">
        <f t="shared" si="39"/>
        <v>743.09999999999991</v>
      </c>
      <c r="F2446" s="95" t="s">
        <v>18</v>
      </c>
    </row>
    <row r="2447" spans="1:6">
      <c r="A2447" s="79">
        <v>45250</v>
      </c>
      <c r="B2447" s="97">
        <v>0.41146990666666666</v>
      </c>
      <c r="C2447" s="95">
        <v>50</v>
      </c>
      <c r="D2447" s="98">
        <v>123.85</v>
      </c>
      <c r="E2447" s="92">
        <f t="shared" si="39"/>
        <v>6192.5</v>
      </c>
      <c r="F2447" s="95" t="s">
        <v>18</v>
      </c>
    </row>
    <row r="2448" spans="1:6">
      <c r="A2448" s="79">
        <v>45250</v>
      </c>
      <c r="B2448" s="97">
        <v>0.41146990666666666</v>
      </c>
      <c r="C2448" s="95">
        <v>69</v>
      </c>
      <c r="D2448" s="98">
        <v>123.85</v>
      </c>
      <c r="E2448" s="92">
        <f t="shared" si="39"/>
        <v>8545.65</v>
      </c>
      <c r="F2448" s="95" t="s">
        <v>18</v>
      </c>
    </row>
    <row r="2449" spans="1:6">
      <c r="A2449" s="79">
        <v>45250</v>
      </c>
      <c r="B2449" s="97">
        <v>0.41146990666666666</v>
      </c>
      <c r="C2449" s="95">
        <v>81</v>
      </c>
      <c r="D2449" s="98">
        <v>123.85</v>
      </c>
      <c r="E2449" s="92">
        <f t="shared" si="39"/>
        <v>10031.85</v>
      </c>
      <c r="F2449" s="95" t="s">
        <v>18</v>
      </c>
    </row>
    <row r="2450" spans="1:6">
      <c r="A2450" s="79">
        <v>45250</v>
      </c>
      <c r="B2450" s="97">
        <v>0.41269675866666666</v>
      </c>
      <c r="C2450" s="95">
        <v>2</v>
      </c>
      <c r="D2450" s="98">
        <v>123.8</v>
      </c>
      <c r="E2450" s="92">
        <f t="shared" si="39"/>
        <v>247.6</v>
      </c>
      <c r="F2450" s="95" t="s">
        <v>18</v>
      </c>
    </row>
    <row r="2451" spans="1:6">
      <c r="A2451" s="79">
        <v>45250</v>
      </c>
      <c r="B2451" s="97">
        <v>0.41269675866666666</v>
      </c>
      <c r="C2451" s="95">
        <v>4</v>
      </c>
      <c r="D2451" s="98">
        <v>123.8</v>
      </c>
      <c r="E2451" s="92">
        <f t="shared" si="39"/>
        <v>495.2</v>
      </c>
      <c r="F2451" s="95" t="s">
        <v>18</v>
      </c>
    </row>
    <row r="2452" spans="1:6">
      <c r="A2452" s="79">
        <v>45250</v>
      </c>
      <c r="B2452" s="97">
        <v>0.41269675866666666</v>
      </c>
      <c r="C2452" s="95">
        <v>4</v>
      </c>
      <c r="D2452" s="98">
        <v>123.8</v>
      </c>
      <c r="E2452" s="92">
        <f t="shared" si="39"/>
        <v>495.2</v>
      </c>
      <c r="F2452" s="95" t="s">
        <v>18</v>
      </c>
    </row>
    <row r="2453" spans="1:6">
      <c r="A2453" s="79">
        <v>45250</v>
      </c>
      <c r="B2453" s="97">
        <v>0.41269675866666666</v>
      </c>
      <c r="C2453" s="95">
        <v>33</v>
      </c>
      <c r="D2453" s="98">
        <v>123.8</v>
      </c>
      <c r="E2453" s="92">
        <f t="shared" si="39"/>
        <v>4085.4</v>
      </c>
      <c r="F2453" s="95" t="s">
        <v>18</v>
      </c>
    </row>
    <row r="2454" spans="1:6">
      <c r="A2454" s="79">
        <v>45250</v>
      </c>
      <c r="B2454" s="97">
        <v>0.41269675866666666</v>
      </c>
      <c r="C2454" s="95">
        <v>44</v>
      </c>
      <c r="D2454" s="98">
        <v>123.8</v>
      </c>
      <c r="E2454" s="92">
        <f t="shared" si="39"/>
        <v>5447.2</v>
      </c>
      <c r="F2454" s="95" t="s">
        <v>18</v>
      </c>
    </row>
    <row r="2455" spans="1:6">
      <c r="A2455" s="79">
        <v>45250</v>
      </c>
      <c r="B2455" s="97">
        <v>0.41383101766666669</v>
      </c>
      <c r="C2455" s="95">
        <v>3</v>
      </c>
      <c r="D2455" s="98">
        <v>123.85</v>
      </c>
      <c r="E2455" s="92">
        <f t="shared" si="39"/>
        <v>371.54999999999995</v>
      </c>
      <c r="F2455" s="95" t="s">
        <v>18</v>
      </c>
    </row>
    <row r="2456" spans="1:6">
      <c r="A2456" s="79">
        <v>45250</v>
      </c>
      <c r="B2456" s="97">
        <v>0.41383101766666669</v>
      </c>
      <c r="C2456" s="95">
        <v>5</v>
      </c>
      <c r="D2456" s="98">
        <v>123.85</v>
      </c>
      <c r="E2456" s="92">
        <f t="shared" si="39"/>
        <v>619.25</v>
      </c>
      <c r="F2456" s="95" t="s">
        <v>18</v>
      </c>
    </row>
    <row r="2457" spans="1:6">
      <c r="A2457" s="79">
        <v>45250</v>
      </c>
      <c r="B2457" s="97">
        <v>0.41401620366666669</v>
      </c>
      <c r="C2457" s="95">
        <v>50</v>
      </c>
      <c r="D2457" s="98">
        <v>123.85</v>
      </c>
      <c r="E2457" s="92">
        <f t="shared" si="39"/>
        <v>6192.5</v>
      </c>
      <c r="F2457" s="95" t="s">
        <v>18</v>
      </c>
    </row>
    <row r="2458" spans="1:6">
      <c r="A2458" s="79">
        <v>45250</v>
      </c>
      <c r="B2458" s="97">
        <v>0.41401620366666669</v>
      </c>
      <c r="C2458" s="95">
        <v>73</v>
      </c>
      <c r="D2458" s="98">
        <v>123.85</v>
      </c>
      <c r="E2458" s="92">
        <f t="shared" si="39"/>
        <v>9041.0499999999993</v>
      </c>
      <c r="F2458" s="95" t="s">
        <v>18</v>
      </c>
    </row>
    <row r="2459" spans="1:6">
      <c r="A2459" s="79">
        <v>45250</v>
      </c>
      <c r="B2459" s="97">
        <v>0.41489583266666669</v>
      </c>
      <c r="C2459" s="95">
        <v>3</v>
      </c>
      <c r="D2459" s="98">
        <v>123.85</v>
      </c>
      <c r="E2459" s="92">
        <f t="shared" si="39"/>
        <v>371.54999999999995</v>
      </c>
      <c r="F2459" s="95" t="s">
        <v>18</v>
      </c>
    </row>
    <row r="2460" spans="1:6">
      <c r="A2460" s="79">
        <v>45250</v>
      </c>
      <c r="B2460" s="97">
        <v>0.41511574066666668</v>
      </c>
      <c r="C2460" s="95">
        <v>50</v>
      </c>
      <c r="D2460" s="98">
        <v>123.85</v>
      </c>
      <c r="E2460" s="92">
        <f t="shared" si="39"/>
        <v>6192.5</v>
      </c>
      <c r="F2460" s="95" t="s">
        <v>18</v>
      </c>
    </row>
    <row r="2461" spans="1:6">
      <c r="A2461" s="79">
        <v>45250</v>
      </c>
      <c r="B2461" s="97">
        <v>0.41531249966666667</v>
      </c>
      <c r="C2461" s="95">
        <v>50</v>
      </c>
      <c r="D2461" s="98">
        <v>123.85</v>
      </c>
      <c r="E2461" s="92">
        <f t="shared" si="39"/>
        <v>6192.5</v>
      </c>
      <c r="F2461" s="95" t="s">
        <v>18</v>
      </c>
    </row>
    <row r="2462" spans="1:6">
      <c r="A2462" s="79">
        <v>45250</v>
      </c>
      <c r="B2462" s="97">
        <v>0.41531249966666667</v>
      </c>
      <c r="C2462" s="95">
        <v>69</v>
      </c>
      <c r="D2462" s="98">
        <v>123.85</v>
      </c>
      <c r="E2462" s="92">
        <f t="shared" si="39"/>
        <v>8545.65</v>
      </c>
      <c r="F2462" s="95" t="s">
        <v>18</v>
      </c>
    </row>
    <row r="2463" spans="1:6">
      <c r="A2463" s="79">
        <v>45250</v>
      </c>
      <c r="B2463" s="97">
        <v>0.4156134256666667</v>
      </c>
      <c r="C2463" s="95">
        <v>8</v>
      </c>
      <c r="D2463" s="98">
        <v>123.8</v>
      </c>
      <c r="E2463" s="92">
        <f t="shared" si="39"/>
        <v>990.4</v>
      </c>
      <c r="F2463" s="95" t="s">
        <v>18</v>
      </c>
    </row>
    <row r="2464" spans="1:6">
      <c r="A2464" s="79">
        <v>45250</v>
      </c>
      <c r="B2464" s="97">
        <v>0.4156134256666667</v>
      </c>
      <c r="C2464" s="95">
        <v>84</v>
      </c>
      <c r="D2464" s="98">
        <v>123.8</v>
      </c>
      <c r="E2464" s="92">
        <f t="shared" si="39"/>
        <v>10399.199999999999</v>
      </c>
      <c r="F2464" s="95" t="s">
        <v>18</v>
      </c>
    </row>
    <row r="2465" spans="1:6">
      <c r="A2465" s="79">
        <v>45250</v>
      </c>
      <c r="B2465" s="97">
        <v>0.4159722216666667</v>
      </c>
      <c r="C2465" s="95">
        <v>2</v>
      </c>
      <c r="D2465" s="98">
        <v>123.85</v>
      </c>
      <c r="E2465" s="92">
        <f t="shared" si="39"/>
        <v>247.7</v>
      </c>
      <c r="F2465" s="95" t="s">
        <v>18</v>
      </c>
    </row>
    <row r="2466" spans="1:6">
      <c r="A2466" s="79">
        <v>45250</v>
      </c>
      <c r="B2466" s="97">
        <v>0.4159722216666667</v>
      </c>
      <c r="C2466" s="95">
        <v>4</v>
      </c>
      <c r="D2466" s="98">
        <v>123.85</v>
      </c>
      <c r="E2466" s="92">
        <f t="shared" si="39"/>
        <v>495.4</v>
      </c>
      <c r="F2466" s="95" t="s">
        <v>18</v>
      </c>
    </row>
    <row r="2467" spans="1:6">
      <c r="A2467" s="79">
        <v>45250</v>
      </c>
      <c r="B2467" s="97">
        <v>0.41723379566666668</v>
      </c>
      <c r="C2467" s="95">
        <v>207</v>
      </c>
      <c r="D2467" s="98">
        <v>123.85</v>
      </c>
      <c r="E2467" s="92">
        <f t="shared" si="39"/>
        <v>25636.949999999997</v>
      </c>
      <c r="F2467" s="95" t="s">
        <v>18</v>
      </c>
    </row>
    <row r="2468" spans="1:6">
      <c r="A2468" s="79">
        <v>45250</v>
      </c>
      <c r="B2468" s="97">
        <v>0.41745370366666668</v>
      </c>
      <c r="C2468" s="95">
        <v>2</v>
      </c>
      <c r="D2468" s="98">
        <v>123.85</v>
      </c>
      <c r="E2468" s="92">
        <f t="shared" si="39"/>
        <v>247.7</v>
      </c>
      <c r="F2468" s="95" t="s">
        <v>18</v>
      </c>
    </row>
    <row r="2469" spans="1:6">
      <c r="A2469" s="79">
        <v>45250</v>
      </c>
      <c r="B2469" s="97">
        <v>0.41745370366666668</v>
      </c>
      <c r="C2469" s="95">
        <v>16</v>
      </c>
      <c r="D2469" s="98">
        <v>123.85</v>
      </c>
      <c r="E2469" s="92">
        <f t="shared" si="39"/>
        <v>1981.6</v>
      </c>
      <c r="F2469" s="95" t="s">
        <v>18</v>
      </c>
    </row>
    <row r="2470" spans="1:6">
      <c r="A2470" s="79">
        <v>45250</v>
      </c>
      <c r="B2470" s="97">
        <v>0.41745370366666668</v>
      </c>
      <c r="C2470" s="95">
        <v>21</v>
      </c>
      <c r="D2470" s="98">
        <v>123.85</v>
      </c>
      <c r="E2470" s="92">
        <f t="shared" si="39"/>
        <v>2600.85</v>
      </c>
      <c r="F2470" s="95" t="s">
        <v>18</v>
      </c>
    </row>
    <row r="2471" spans="1:6">
      <c r="A2471" s="79">
        <v>45250</v>
      </c>
      <c r="B2471" s="97">
        <v>0.41758101766666667</v>
      </c>
      <c r="C2471" s="95">
        <v>2</v>
      </c>
      <c r="D2471" s="98">
        <v>123.85</v>
      </c>
      <c r="E2471" s="92">
        <f t="shared" si="39"/>
        <v>247.7</v>
      </c>
      <c r="F2471" s="95" t="s">
        <v>18</v>
      </c>
    </row>
    <row r="2472" spans="1:6">
      <c r="A2472" s="79">
        <v>45250</v>
      </c>
      <c r="B2472" s="97">
        <v>0.4180439806666667</v>
      </c>
      <c r="C2472" s="95">
        <v>7</v>
      </c>
      <c r="D2472" s="98">
        <v>123.8</v>
      </c>
      <c r="E2472" s="92">
        <f t="shared" si="39"/>
        <v>866.6</v>
      </c>
      <c r="F2472" s="95" t="s">
        <v>18</v>
      </c>
    </row>
    <row r="2473" spans="1:6">
      <c r="A2473" s="79">
        <v>45250</v>
      </c>
      <c r="B2473" s="97">
        <v>0.4180439806666667</v>
      </c>
      <c r="C2473" s="95">
        <v>8</v>
      </c>
      <c r="D2473" s="98">
        <v>123.8</v>
      </c>
      <c r="E2473" s="92">
        <f t="shared" si="39"/>
        <v>990.4</v>
      </c>
      <c r="F2473" s="95" t="s">
        <v>18</v>
      </c>
    </row>
    <row r="2474" spans="1:6">
      <c r="A2474" s="79">
        <v>45250</v>
      </c>
      <c r="B2474" s="97">
        <v>0.4180439806666667</v>
      </c>
      <c r="C2474" s="95">
        <v>61</v>
      </c>
      <c r="D2474" s="98">
        <v>123.8</v>
      </c>
      <c r="E2474" s="92">
        <f t="shared" si="39"/>
        <v>7551.8</v>
      </c>
      <c r="F2474" s="95" t="s">
        <v>18</v>
      </c>
    </row>
    <row r="2475" spans="1:6">
      <c r="A2475" s="79">
        <v>45250</v>
      </c>
      <c r="B2475" s="97">
        <v>0.4180671296666667</v>
      </c>
      <c r="C2475" s="95">
        <v>2</v>
      </c>
      <c r="D2475" s="98">
        <v>123.75</v>
      </c>
      <c r="E2475" s="92">
        <f t="shared" si="39"/>
        <v>247.5</v>
      </c>
      <c r="F2475" s="95" t="s">
        <v>18</v>
      </c>
    </row>
    <row r="2476" spans="1:6">
      <c r="A2476" s="79">
        <v>45250</v>
      </c>
      <c r="B2476" s="97">
        <v>0.4180671296666667</v>
      </c>
      <c r="C2476" s="95">
        <v>5</v>
      </c>
      <c r="D2476" s="98">
        <v>123.75</v>
      </c>
      <c r="E2476" s="92">
        <f t="shared" si="39"/>
        <v>618.75</v>
      </c>
      <c r="F2476" s="95" t="s">
        <v>18</v>
      </c>
    </row>
    <row r="2477" spans="1:6">
      <c r="A2477" s="79">
        <v>45250</v>
      </c>
      <c r="B2477" s="97">
        <v>0.4180671296666667</v>
      </c>
      <c r="C2477" s="95">
        <v>54</v>
      </c>
      <c r="D2477" s="98">
        <v>123.75</v>
      </c>
      <c r="E2477" s="92">
        <f t="shared" si="39"/>
        <v>6682.5</v>
      </c>
      <c r="F2477" s="95" t="s">
        <v>18</v>
      </c>
    </row>
    <row r="2478" spans="1:6">
      <c r="A2478" s="79">
        <v>45250</v>
      </c>
      <c r="B2478" s="97">
        <v>0.42114583266666666</v>
      </c>
      <c r="C2478" s="95">
        <v>50</v>
      </c>
      <c r="D2478" s="98">
        <v>123.85</v>
      </c>
      <c r="E2478" s="92">
        <f t="shared" si="39"/>
        <v>6192.5</v>
      </c>
      <c r="F2478" s="95" t="s">
        <v>18</v>
      </c>
    </row>
    <row r="2479" spans="1:6">
      <c r="A2479" s="79">
        <v>45250</v>
      </c>
      <c r="B2479" s="97">
        <v>0.42119212966666669</v>
      </c>
      <c r="C2479" s="95">
        <v>17</v>
      </c>
      <c r="D2479" s="98">
        <v>123.85</v>
      </c>
      <c r="E2479" s="92">
        <f t="shared" si="39"/>
        <v>2105.4499999999998</v>
      </c>
      <c r="F2479" s="95" t="s">
        <v>18</v>
      </c>
    </row>
    <row r="2480" spans="1:6">
      <c r="A2480" s="79">
        <v>45250</v>
      </c>
      <c r="B2480" s="97">
        <v>0.42119212966666669</v>
      </c>
      <c r="C2480" s="95">
        <v>69</v>
      </c>
      <c r="D2480" s="98">
        <v>123.85</v>
      </c>
      <c r="E2480" s="92">
        <f t="shared" si="39"/>
        <v>8545.65</v>
      </c>
      <c r="F2480" s="95" t="s">
        <v>18</v>
      </c>
    </row>
    <row r="2481" spans="1:6">
      <c r="A2481" s="79">
        <v>45250</v>
      </c>
      <c r="B2481" s="97">
        <v>0.42170138866666668</v>
      </c>
      <c r="C2481" s="95">
        <v>9</v>
      </c>
      <c r="D2481" s="98">
        <v>123.85</v>
      </c>
      <c r="E2481" s="92">
        <f t="shared" si="39"/>
        <v>1114.6499999999999</v>
      </c>
      <c r="F2481" s="95" t="s">
        <v>18</v>
      </c>
    </row>
    <row r="2482" spans="1:6">
      <c r="A2482" s="79">
        <v>45250</v>
      </c>
      <c r="B2482" s="97">
        <v>0.42170138866666668</v>
      </c>
      <c r="C2482" s="95">
        <v>56</v>
      </c>
      <c r="D2482" s="98">
        <v>123.85</v>
      </c>
      <c r="E2482" s="92">
        <f t="shared" si="39"/>
        <v>6935.5999999999995</v>
      </c>
      <c r="F2482" s="95" t="s">
        <v>18</v>
      </c>
    </row>
    <row r="2483" spans="1:6">
      <c r="A2483" s="79">
        <v>45250</v>
      </c>
      <c r="B2483" s="97">
        <v>0.42170138866666668</v>
      </c>
      <c r="C2483" s="95">
        <v>69</v>
      </c>
      <c r="D2483" s="98">
        <v>123.85</v>
      </c>
      <c r="E2483" s="92">
        <f t="shared" si="39"/>
        <v>8545.65</v>
      </c>
      <c r="F2483" s="95" t="s">
        <v>18</v>
      </c>
    </row>
    <row r="2484" spans="1:6">
      <c r="A2484" s="79">
        <v>45250</v>
      </c>
      <c r="B2484" s="97">
        <v>0.42170138866666668</v>
      </c>
      <c r="C2484" s="95">
        <v>70</v>
      </c>
      <c r="D2484" s="98">
        <v>123.85</v>
      </c>
      <c r="E2484" s="92">
        <f t="shared" si="39"/>
        <v>8669.5</v>
      </c>
      <c r="F2484" s="95" t="s">
        <v>18</v>
      </c>
    </row>
    <row r="2485" spans="1:6">
      <c r="A2485" s="79">
        <v>45250</v>
      </c>
      <c r="B2485" s="97">
        <v>0.42405092566666669</v>
      </c>
      <c r="C2485" s="95">
        <v>28</v>
      </c>
      <c r="D2485" s="98">
        <v>123.85</v>
      </c>
      <c r="E2485" s="92">
        <f t="shared" ref="E2485:E2548" si="40">C2485*D2485</f>
        <v>3467.7999999999997</v>
      </c>
      <c r="F2485" s="95" t="s">
        <v>18</v>
      </c>
    </row>
    <row r="2486" spans="1:6">
      <c r="A2486" s="79">
        <v>45250</v>
      </c>
      <c r="B2486" s="97">
        <v>0.42405092566666669</v>
      </c>
      <c r="C2486" s="95">
        <v>50</v>
      </c>
      <c r="D2486" s="98">
        <v>123.85</v>
      </c>
      <c r="E2486" s="92">
        <f t="shared" si="40"/>
        <v>6192.5</v>
      </c>
      <c r="F2486" s="95" t="s">
        <v>18</v>
      </c>
    </row>
    <row r="2487" spans="1:6">
      <c r="A2487" s="79">
        <v>45250</v>
      </c>
      <c r="B2487" s="97">
        <v>0.42405092566666669</v>
      </c>
      <c r="C2487" s="95">
        <v>57</v>
      </c>
      <c r="D2487" s="98">
        <v>123.85</v>
      </c>
      <c r="E2487" s="92">
        <f t="shared" si="40"/>
        <v>7059.45</v>
      </c>
      <c r="F2487" s="95" t="s">
        <v>18</v>
      </c>
    </row>
    <row r="2488" spans="1:6">
      <c r="A2488" s="79">
        <v>45250</v>
      </c>
      <c r="B2488" s="97">
        <v>0.42405092566666669</v>
      </c>
      <c r="C2488" s="95">
        <v>70</v>
      </c>
      <c r="D2488" s="98">
        <v>123.85</v>
      </c>
      <c r="E2488" s="92">
        <f t="shared" si="40"/>
        <v>8669.5</v>
      </c>
      <c r="F2488" s="95" t="s">
        <v>18</v>
      </c>
    </row>
    <row r="2489" spans="1:6">
      <c r="A2489" s="79">
        <v>45250</v>
      </c>
      <c r="B2489" s="97">
        <v>0.42542824066666668</v>
      </c>
      <c r="C2489" s="95">
        <v>3</v>
      </c>
      <c r="D2489" s="98">
        <v>123.8</v>
      </c>
      <c r="E2489" s="92">
        <f t="shared" si="40"/>
        <v>371.4</v>
      </c>
      <c r="F2489" s="95" t="s">
        <v>18</v>
      </c>
    </row>
    <row r="2490" spans="1:6">
      <c r="A2490" s="79">
        <v>45250</v>
      </c>
      <c r="B2490" s="97">
        <v>0.42542824066666668</v>
      </c>
      <c r="C2490" s="95">
        <v>7</v>
      </c>
      <c r="D2490" s="98">
        <v>123.8</v>
      </c>
      <c r="E2490" s="92">
        <f t="shared" si="40"/>
        <v>866.6</v>
      </c>
      <c r="F2490" s="95" t="s">
        <v>18</v>
      </c>
    </row>
    <row r="2491" spans="1:6">
      <c r="A2491" s="79">
        <v>45250</v>
      </c>
      <c r="B2491" s="97">
        <v>0.42542824066666668</v>
      </c>
      <c r="C2491" s="95">
        <v>11</v>
      </c>
      <c r="D2491" s="98">
        <v>123.8</v>
      </c>
      <c r="E2491" s="92">
        <f t="shared" si="40"/>
        <v>1361.8</v>
      </c>
      <c r="F2491" s="95" t="s">
        <v>18</v>
      </c>
    </row>
    <row r="2492" spans="1:6">
      <c r="A2492" s="79">
        <v>45250</v>
      </c>
      <c r="B2492" s="97">
        <v>0.42542824066666668</v>
      </c>
      <c r="C2492" s="95">
        <v>114</v>
      </c>
      <c r="D2492" s="98">
        <v>123.8</v>
      </c>
      <c r="E2492" s="92">
        <f t="shared" si="40"/>
        <v>14113.199999999999</v>
      </c>
      <c r="F2492" s="95" t="s">
        <v>18</v>
      </c>
    </row>
    <row r="2493" spans="1:6">
      <c r="A2493" s="79">
        <v>45250</v>
      </c>
      <c r="B2493" s="97">
        <v>0.4268055546666667</v>
      </c>
      <c r="C2493" s="95">
        <v>49</v>
      </c>
      <c r="D2493" s="98">
        <v>123.85</v>
      </c>
      <c r="E2493" s="92">
        <f t="shared" si="40"/>
        <v>6068.65</v>
      </c>
      <c r="F2493" s="95" t="s">
        <v>18</v>
      </c>
    </row>
    <row r="2494" spans="1:6">
      <c r="A2494" s="79">
        <v>45250</v>
      </c>
      <c r="B2494" s="97">
        <v>0.4268055546666667</v>
      </c>
      <c r="C2494" s="95">
        <v>50</v>
      </c>
      <c r="D2494" s="98">
        <v>123.85</v>
      </c>
      <c r="E2494" s="92">
        <f t="shared" si="40"/>
        <v>6192.5</v>
      </c>
      <c r="F2494" s="95" t="s">
        <v>18</v>
      </c>
    </row>
    <row r="2495" spans="1:6">
      <c r="A2495" s="79">
        <v>45250</v>
      </c>
      <c r="B2495" s="97">
        <v>0.4268055546666667</v>
      </c>
      <c r="C2495" s="95">
        <v>53</v>
      </c>
      <c r="D2495" s="98">
        <v>123.85</v>
      </c>
      <c r="E2495" s="92">
        <f t="shared" si="40"/>
        <v>6564.0499999999993</v>
      </c>
      <c r="F2495" s="95" t="s">
        <v>18</v>
      </c>
    </row>
    <row r="2496" spans="1:6">
      <c r="A2496" s="79">
        <v>45250</v>
      </c>
      <c r="B2496" s="97">
        <v>0.42710648066666668</v>
      </c>
      <c r="C2496" s="95">
        <v>4</v>
      </c>
      <c r="D2496" s="98">
        <v>123.85</v>
      </c>
      <c r="E2496" s="92">
        <f t="shared" si="40"/>
        <v>495.4</v>
      </c>
      <c r="F2496" s="95" t="s">
        <v>18</v>
      </c>
    </row>
    <row r="2497" spans="1:6">
      <c r="A2497" s="79">
        <v>45250</v>
      </c>
      <c r="B2497" s="97">
        <v>0.42781249966666668</v>
      </c>
      <c r="C2497" s="95">
        <v>2</v>
      </c>
      <c r="D2497" s="98">
        <v>123.8</v>
      </c>
      <c r="E2497" s="92">
        <f t="shared" si="40"/>
        <v>247.6</v>
      </c>
      <c r="F2497" s="95" t="s">
        <v>18</v>
      </c>
    </row>
    <row r="2498" spans="1:6">
      <c r="A2498" s="79">
        <v>45250</v>
      </c>
      <c r="B2498" s="97">
        <v>0.42781249966666668</v>
      </c>
      <c r="C2498" s="95">
        <v>4</v>
      </c>
      <c r="D2498" s="98">
        <v>123.8</v>
      </c>
      <c r="E2498" s="92">
        <f t="shared" si="40"/>
        <v>495.2</v>
      </c>
      <c r="F2498" s="95" t="s">
        <v>18</v>
      </c>
    </row>
    <row r="2499" spans="1:6">
      <c r="A2499" s="79">
        <v>45250</v>
      </c>
      <c r="B2499" s="97">
        <v>0.42781249966666668</v>
      </c>
      <c r="C2499" s="95">
        <v>15</v>
      </c>
      <c r="D2499" s="98">
        <v>123.8</v>
      </c>
      <c r="E2499" s="92">
        <f t="shared" si="40"/>
        <v>1857</v>
      </c>
      <c r="F2499" s="95" t="s">
        <v>18</v>
      </c>
    </row>
    <row r="2500" spans="1:6">
      <c r="A2500" s="79">
        <v>45250</v>
      </c>
      <c r="B2500" s="97">
        <v>0.42781249966666668</v>
      </c>
      <c r="C2500" s="95">
        <v>110</v>
      </c>
      <c r="D2500" s="98">
        <v>123.8</v>
      </c>
      <c r="E2500" s="92">
        <f t="shared" si="40"/>
        <v>13618</v>
      </c>
      <c r="F2500" s="95" t="s">
        <v>18</v>
      </c>
    </row>
    <row r="2501" spans="1:6">
      <c r="A2501" s="79">
        <v>45250</v>
      </c>
      <c r="B2501" s="97">
        <v>0.43013888866666666</v>
      </c>
      <c r="C2501" s="95">
        <v>2</v>
      </c>
      <c r="D2501" s="98">
        <v>123.7</v>
      </c>
      <c r="E2501" s="92">
        <f t="shared" si="40"/>
        <v>247.4</v>
      </c>
      <c r="F2501" s="95" t="s">
        <v>18</v>
      </c>
    </row>
    <row r="2502" spans="1:6">
      <c r="A2502" s="79">
        <v>45250</v>
      </c>
      <c r="B2502" s="97">
        <v>0.43013888866666666</v>
      </c>
      <c r="C2502" s="95">
        <v>4</v>
      </c>
      <c r="D2502" s="98">
        <v>123.7</v>
      </c>
      <c r="E2502" s="92">
        <f t="shared" si="40"/>
        <v>494.8</v>
      </c>
      <c r="F2502" s="95" t="s">
        <v>18</v>
      </c>
    </row>
    <row r="2503" spans="1:6">
      <c r="A2503" s="79">
        <v>45250</v>
      </c>
      <c r="B2503" s="97">
        <v>0.43013888866666666</v>
      </c>
      <c r="C2503" s="95">
        <v>6</v>
      </c>
      <c r="D2503" s="98">
        <v>123.7</v>
      </c>
      <c r="E2503" s="92">
        <f t="shared" si="40"/>
        <v>742.2</v>
      </c>
      <c r="F2503" s="95" t="s">
        <v>18</v>
      </c>
    </row>
    <row r="2504" spans="1:6">
      <c r="A2504" s="79">
        <v>45250</v>
      </c>
      <c r="B2504" s="97">
        <v>0.43013888866666666</v>
      </c>
      <c r="C2504" s="95">
        <v>12</v>
      </c>
      <c r="D2504" s="98">
        <v>123.7</v>
      </c>
      <c r="E2504" s="92">
        <f t="shared" si="40"/>
        <v>1484.4</v>
      </c>
      <c r="F2504" s="95" t="s">
        <v>18</v>
      </c>
    </row>
    <row r="2505" spans="1:6">
      <c r="A2505" s="79">
        <v>45250</v>
      </c>
      <c r="B2505" s="97">
        <v>0.43013888866666666</v>
      </c>
      <c r="C2505" s="95">
        <v>112</v>
      </c>
      <c r="D2505" s="98">
        <v>123.7</v>
      </c>
      <c r="E2505" s="92">
        <f t="shared" si="40"/>
        <v>13854.4</v>
      </c>
      <c r="F2505" s="95" t="s">
        <v>18</v>
      </c>
    </row>
    <row r="2506" spans="1:6">
      <c r="A2506" s="79">
        <v>45250</v>
      </c>
      <c r="B2506" s="97">
        <v>0.43207175866666669</v>
      </c>
      <c r="C2506" s="95">
        <v>36</v>
      </c>
      <c r="D2506" s="98">
        <v>123.75</v>
      </c>
      <c r="E2506" s="92">
        <f t="shared" si="40"/>
        <v>4455</v>
      </c>
      <c r="F2506" s="95" t="s">
        <v>18</v>
      </c>
    </row>
    <row r="2507" spans="1:6">
      <c r="A2507" s="79">
        <v>45250</v>
      </c>
      <c r="B2507" s="97">
        <v>0.43207175866666669</v>
      </c>
      <c r="C2507" s="95">
        <v>50</v>
      </c>
      <c r="D2507" s="98">
        <v>123.75</v>
      </c>
      <c r="E2507" s="92">
        <f t="shared" si="40"/>
        <v>6187.5</v>
      </c>
      <c r="F2507" s="95" t="s">
        <v>18</v>
      </c>
    </row>
    <row r="2508" spans="1:6">
      <c r="A2508" s="79">
        <v>45250</v>
      </c>
      <c r="B2508" s="97">
        <v>0.43207175866666669</v>
      </c>
      <c r="C2508" s="95">
        <v>107</v>
      </c>
      <c r="D2508" s="98">
        <v>123.75</v>
      </c>
      <c r="E2508" s="92">
        <f t="shared" si="40"/>
        <v>13241.25</v>
      </c>
      <c r="F2508" s="95" t="s">
        <v>18</v>
      </c>
    </row>
    <row r="2509" spans="1:6">
      <c r="A2509" s="79">
        <v>45250</v>
      </c>
      <c r="B2509" s="97">
        <v>0.43207175866666669</v>
      </c>
      <c r="C2509" s="95">
        <v>110</v>
      </c>
      <c r="D2509" s="98">
        <v>123.75</v>
      </c>
      <c r="E2509" s="92">
        <f t="shared" si="40"/>
        <v>13612.5</v>
      </c>
      <c r="F2509" s="95" t="s">
        <v>18</v>
      </c>
    </row>
    <row r="2510" spans="1:6">
      <c r="A2510" s="79">
        <v>45250</v>
      </c>
      <c r="B2510" s="97">
        <v>0.43233796266666669</v>
      </c>
      <c r="C2510" s="95">
        <v>4</v>
      </c>
      <c r="D2510" s="98">
        <v>123.7</v>
      </c>
      <c r="E2510" s="92">
        <f t="shared" si="40"/>
        <v>494.8</v>
      </c>
      <c r="F2510" s="95" t="s">
        <v>18</v>
      </c>
    </row>
    <row r="2511" spans="1:6">
      <c r="A2511" s="79">
        <v>45250</v>
      </c>
      <c r="B2511" s="97">
        <v>0.43336805466666667</v>
      </c>
      <c r="C2511" s="95">
        <v>2</v>
      </c>
      <c r="D2511" s="98">
        <v>123.65</v>
      </c>
      <c r="E2511" s="92">
        <f t="shared" si="40"/>
        <v>247.3</v>
      </c>
      <c r="F2511" s="95" t="s">
        <v>18</v>
      </c>
    </row>
    <row r="2512" spans="1:6">
      <c r="A2512" s="79">
        <v>45250</v>
      </c>
      <c r="B2512" s="97">
        <v>0.43336805466666667</v>
      </c>
      <c r="C2512" s="95">
        <v>4</v>
      </c>
      <c r="D2512" s="98">
        <v>123.65</v>
      </c>
      <c r="E2512" s="92">
        <f t="shared" si="40"/>
        <v>494.6</v>
      </c>
      <c r="F2512" s="95" t="s">
        <v>18</v>
      </c>
    </row>
    <row r="2513" spans="1:6">
      <c r="A2513" s="79">
        <v>45250</v>
      </c>
      <c r="B2513" s="97">
        <v>0.43336805466666667</v>
      </c>
      <c r="C2513" s="95">
        <v>11</v>
      </c>
      <c r="D2513" s="98">
        <v>123.65</v>
      </c>
      <c r="E2513" s="92">
        <f t="shared" si="40"/>
        <v>1360.15</v>
      </c>
      <c r="F2513" s="95" t="s">
        <v>18</v>
      </c>
    </row>
    <row r="2514" spans="1:6">
      <c r="A2514" s="79">
        <v>45250</v>
      </c>
      <c r="B2514" s="97">
        <v>0.43336805466666667</v>
      </c>
      <c r="C2514" s="95">
        <v>120</v>
      </c>
      <c r="D2514" s="98">
        <v>123.65</v>
      </c>
      <c r="E2514" s="92">
        <f t="shared" si="40"/>
        <v>14838</v>
      </c>
      <c r="F2514" s="95" t="s">
        <v>18</v>
      </c>
    </row>
    <row r="2515" spans="1:6">
      <c r="A2515" s="79">
        <v>45250</v>
      </c>
      <c r="B2515" s="97">
        <v>0.43530092566666667</v>
      </c>
      <c r="C2515" s="95">
        <v>2</v>
      </c>
      <c r="D2515" s="98">
        <v>123.6</v>
      </c>
      <c r="E2515" s="92">
        <f t="shared" si="40"/>
        <v>247.2</v>
      </c>
      <c r="F2515" s="95" t="s">
        <v>18</v>
      </c>
    </row>
    <row r="2516" spans="1:6">
      <c r="A2516" s="79">
        <v>45250</v>
      </c>
      <c r="B2516" s="97">
        <v>0.43530092566666667</v>
      </c>
      <c r="C2516" s="95">
        <v>5</v>
      </c>
      <c r="D2516" s="98">
        <v>123.6</v>
      </c>
      <c r="E2516" s="92">
        <f t="shared" si="40"/>
        <v>618</v>
      </c>
      <c r="F2516" s="95" t="s">
        <v>18</v>
      </c>
    </row>
    <row r="2517" spans="1:6">
      <c r="A2517" s="79">
        <v>45250</v>
      </c>
      <c r="B2517" s="97">
        <v>0.43530092566666667</v>
      </c>
      <c r="C2517" s="95">
        <v>5</v>
      </c>
      <c r="D2517" s="98">
        <v>123.6</v>
      </c>
      <c r="E2517" s="92">
        <f t="shared" si="40"/>
        <v>618</v>
      </c>
      <c r="F2517" s="95" t="s">
        <v>18</v>
      </c>
    </row>
    <row r="2518" spans="1:6">
      <c r="A2518" s="79">
        <v>45250</v>
      </c>
      <c r="B2518" s="97">
        <v>0.43530092566666667</v>
      </c>
      <c r="C2518" s="95">
        <v>107</v>
      </c>
      <c r="D2518" s="98">
        <v>123.6</v>
      </c>
      <c r="E2518" s="92">
        <f t="shared" si="40"/>
        <v>13225.199999999999</v>
      </c>
      <c r="F2518" s="95" t="s">
        <v>18</v>
      </c>
    </row>
    <row r="2519" spans="1:6">
      <c r="A2519" s="79">
        <v>45250</v>
      </c>
      <c r="B2519" s="97">
        <v>0.43576388866666671</v>
      </c>
      <c r="C2519" s="95">
        <v>4</v>
      </c>
      <c r="D2519" s="98">
        <v>123.65</v>
      </c>
      <c r="E2519" s="92">
        <f t="shared" si="40"/>
        <v>494.6</v>
      </c>
      <c r="F2519" s="95" t="s">
        <v>18</v>
      </c>
    </row>
    <row r="2520" spans="1:6">
      <c r="A2520" s="79">
        <v>45250</v>
      </c>
      <c r="B2520" s="97">
        <v>0.43576388866666671</v>
      </c>
      <c r="C2520" s="95">
        <v>5</v>
      </c>
      <c r="D2520" s="98">
        <v>123.65</v>
      </c>
      <c r="E2520" s="92">
        <f t="shared" si="40"/>
        <v>618.25</v>
      </c>
      <c r="F2520" s="95" t="s">
        <v>18</v>
      </c>
    </row>
    <row r="2521" spans="1:6">
      <c r="A2521" s="79">
        <v>45250</v>
      </c>
      <c r="B2521" s="97">
        <v>0.43576388866666671</v>
      </c>
      <c r="C2521" s="95">
        <v>10</v>
      </c>
      <c r="D2521" s="98">
        <v>123.65</v>
      </c>
      <c r="E2521" s="92">
        <f t="shared" si="40"/>
        <v>1236.5</v>
      </c>
      <c r="F2521" s="95" t="s">
        <v>18</v>
      </c>
    </row>
    <row r="2522" spans="1:6">
      <c r="A2522" s="79">
        <v>45250</v>
      </c>
      <c r="B2522" s="97">
        <v>0.43576388866666671</v>
      </c>
      <c r="C2522" s="95">
        <v>103</v>
      </c>
      <c r="D2522" s="98">
        <v>123.65</v>
      </c>
      <c r="E2522" s="92">
        <f t="shared" si="40"/>
        <v>12735.95</v>
      </c>
      <c r="F2522" s="95" t="s">
        <v>18</v>
      </c>
    </row>
    <row r="2523" spans="1:6">
      <c r="A2523" s="79">
        <v>45250</v>
      </c>
      <c r="B2523" s="97">
        <v>0.43640046266666671</v>
      </c>
      <c r="C2523" s="95">
        <v>7</v>
      </c>
      <c r="D2523" s="98">
        <v>123.7</v>
      </c>
      <c r="E2523" s="92">
        <f t="shared" si="40"/>
        <v>865.9</v>
      </c>
      <c r="F2523" s="95" t="s">
        <v>18</v>
      </c>
    </row>
    <row r="2524" spans="1:6">
      <c r="A2524" s="79">
        <v>45250</v>
      </c>
      <c r="B2524" s="97">
        <v>0.43851851766666666</v>
      </c>
      <c r="C2524" s="95">
        <v>50</v>
      </c>
      <c r="D2524" s="98">
        <v>123.75</v>
      </c>
      <c r="E2524" s="92">
        <f t="shared" si="40"/>
        <v>6187.5</v>
      </c>
      <c r="F2524" s="95" t="s">
        <v>18</v>
      </c>
    </row>
    <row r="2525" spans="1:6">
      <c r="A2525" s="79">
        <v>45250</v>
      </c>
      <c r="B2525" s="97">
        <v>0.43851851766666666</v>
      </c>
      <c r="C2525" s="95">
        <v>56</v>
      </c>
      <c r="D2525" s="98">
        <v>123.75</v>
      </c>
      <c r="E2525" s="92">
        <f t="shared" si="40"/>
        <v>6930</v>
      </c>
      <c r="F2525" s="95" t="s">
        <v>18</v>
      </c>
    </row>
    <row r="2526" spans="1:6">
      <c r="A2526" s="79">
        <v>45250</v>
      </c>
      <c r="B2526" s="97">
        <v>0.43851851766666666</v>
      </c>
      <c r="C2526" s="95">
        <v>98</v>
      </c>
      <c r="D2526" s="98">
        <v>123.75</v>
      </c>
      <c r="E2526" s="92">
        <f t="shared" si="40"/>
        <v>12127.5</v>
      </c>
      <c r="F2526" s="95" t="s">
        <v>18</v>
      </c>
    </row>
    <row r="2527" spans="1:6">
      <c r="A2527" s="79">
        <v>45250</v>
      </c>
      <c r="B2527" s="97">
        <v>0.44025462966666667</v>
      </c>
      <c r="C2527" s="95">
        <v>5</v>
      </c>
      <c r="D2527" s="98">
        <v>123.75</v>
      </c>
      <c r="E2527" s="92">
        <f t="shared" si="40"/>
        <v>618.75</v>
      </c>
      <c r="F2527" s="95" t="s">
        <v>18</v>
      </c>
    </row>
    <row r="2528" spans="1:6">
      <c r="A2528" s="79">
        <v>45250</v>
      </c>
      <c r="B2528" s="97">
        <v>0.44126157366666668</v>
      </c>
      <c r="C2528" s="95">
        <v>31</v>
      </c>
      <c r="D2528" s="98">
        <v>123.9</v>
      </c>
      <c r="E2528" s="92">
        <f t="shared" si="40"/>
        <v>3840.9</v>
      </c>
      <c r="F2528" s="95" t="s">
        <v>18</v>
      </c>
    </row>
    <row r="2529" spans="1:6">
      <c r="A2529" s="79">
        <v>45250</v>
      </c>
      <c r="B2529" s="97">
        <v>0.44126157366666668</v>
      </c>
      <c r="C2529" s="95">
        <v>62</v>
      </c>
      <c r="D2529" s="98">
        <v>123.9</v>
      </c>
      <c r="E2529" s="92">
        <f t="shared" si="40"/>
        <v>7681.8</v>
      </c>
      <c r="F2529" s="95" t="s">
        <v>18</v>
      </c>
    </row>
    <row r="2530" spans="1:6">
      <c r="A2530" s="79">
        <v>45250</v>
      </c>
      <c r="B2530" s="97">
        <v>0.44126157366666668</v>
      </c>
      <c r="C2530" s="95">
        <v>184</v>
      </c>
      <c r="D2530" s="98">
        <v>123.9</v>
      </c>
      <c r="E2530" s="92">
        <f t="shared" si="40"/>
        <v>22797.600000000002</v>
      </c>
      <c r="F2530" s="95" t="s">
        <v>18</v>
      </c>
    </row>
    <row r="2531" spans="1:6">
      <c r="A2531" s="79">
        <v>45250</v>
      </c>
      <c r="B2531" s="97">
        <v>0.44152777766666668</v>
      </c>
      <c r="C2531" s="95">
        <v>88</v>
      </c>
      <c r="D2531" s="98">
        <v>123.9</v>
      </c>
      <c r="E2531" s="92">
        <f t="shared" si="40"/>
        <v>10903.2</v>
      </c>
      <c r="F2531" s="95" t="s">
        <v>18</v>
      </c>
    </row>
    <row r="2532" spans="1:6">
      <c r="A2532" s="79">
        <v>45250</v>
      </c>
      <c r="B2532" s="97">
        <v>0.44159722166666671</v>
      </c>
      <c r="C2532" s="95">
        <v>3</v>
      </c>
      <c r="D2532" s="98">
        <v>123.85</v>
      </c>
      <c r="E2532" s="92">
        <f t="shared" si="40"/>
        <v>371.54999999999995</v>
      </c>
      <c r="F2532" s="95" t="s">
        <v>18</v>
      </c>
    </row>
    <row r="2533" spans="1:6">
      <c r="A2533" s="79">
        <v>45250</v>
      </c>
      <c r="B2533" s="97">
        <v>0.44159722166666671</v>
      </c>
      <c r="C2533" s="95">
        <v>10</v>
      </c>
      <c r="D2533" s="98">
        <v>123.85</v>
      </c>
      <c r="E2533" s="92">
        <f t="shared" si="40"/>
        <v>1238.5</v>
      </c>
      <c r="F2533" s="95" t="s">
        <v>18</v>
      </c>
    </row>
    <row r="2534" spans="1:6">
      <c r="A2534" s="79">
        <v>45250</v>
      </c>
      <c r="B2534" s="97">
        <v>0.44159722166666671</v>
      </c>
      <c r="C2534" s="95">
        <v>14</v>
      </c>
      <c r="D2534" s="98">
        <v>123.85</v>
      </c>
      <c r="E2534" s="92">
        <f t="shared" si="40"/>
        <v>1733.8999999999999</v>
      </c>
      <c r="F2534" s="95" t="s">
        <v>18</v>
      </c>
    </row>
    <row r="2535" spans="1:6">
      <c r="A2535" s="79">
        <v>45250</v>
      </c>
      <c r="B2535" s="97">
        <v>0.44159722166666671</v>
      </c>
      <c r="C2535" s="95">
        <v>70</v>
      </c>
      <c r="D2535" s="98">
        <v>123.85</v>
      </c>
      <c r="E2535" s="92">
        <f t="shared" si="40"/>
        <v>8669.5</v>
      </c>
      <c r="F2535" s="95" t="s">
        <v>18</v>
      </c>
    </row>
    <row r="2536" spans="1:6">
      <c r="A2536" s="79">
        <v>45250</v>
      </c>
      <c r="B2536" s="97">
        <v>0.44236111066666667</v>
      </c>
      <c r="C2536" s="95">
        <v>49</v>
      </c>
      <c r="D2536" s="98">
        <v>123.85</v>
      </c>
      <c r="E2536" s="92">
        <f t="shared" si="40"/>
        <v>6068.65</v>
      </c>
      <c r="F2536" s="95" t="s">
        <v>18</v>
      </c>
    </row>
    <row r="2537" spans="1:6">
      <c r="A2537" s="79">
        <v>45250</v>
      </c>
      <c r="B2537" s="97">
        <v>0.44277777766666671</v>
      </c>
      <c r="C2537" s="95">
        <v>2</v>
      </c>
      <c r="D2537" s="98">
        <v>123.9</v>
      </c>
      <c r="E2537" s="92">
        <f t="shared" si="40"/>
        <v>247.8</v>
      </c>
      <c r="F2537" s="95" t="s">
        <v>18</v>
      </c>
    </row>
    <row r="2538" spans="1:6">
      <c r="A2538" s="79">
        <v>45250</v>
      </c>
      <c r="B2538" s="97">
        <v>0.44277777766666671</v>
      </c>
      <c r="C2538" s="95">
        <v>8</v>
      </c>
      <c r="D2538" s="98">
        <v>123.9</v>
      </c>
      <c r="E2538" s="92">
        <f t="shared" si="40"/>
        <v>991.2</v>
      </c>
      <c r="F2538" s="95" t="s">
        <v>18</v>
      </c>
    </row>
    <row r="2539" spans="1:6">
      <c r="A2539" s="79">
        <v>45250</v>
      </c>
      <c r="B2539" s="97">
        <v>0.44277777766666671</v>
      </c>
      <c r="C2539" s="95">
        <v>8</v>
      </c>
      <c r="D2539" s="98">
        <v>123.9</v>
      </c>
      <c r="E2539" s="92">
        <f t="shared" si="40"/>
        <v>991.2</v>
      </c>
      <c r="F2539" s="95" t="s">
        <v>18</v>
      </c>
    </row>
    <row r="2540" spans="1:6">
      <c r="A2540" s="79">
        <v>45250</v>
      </c>
      <c r="B2540" s="97">
        <v>0.44307870366666668</v>
      </c>
      <c r="C2540" s="95">
        <v>57</v>
      </c>
      <c r="D2540" s="98">
        <v>123.85</v>
      </c>
      <c r="E2540" s="92">
        <f t="shared" si="40"/>
        <v>7059.45</v>
      </c>
      <c r="F2540" s="95" t="s">
        <v>18</v>
      </c>
    </row>
    <row r="2541" spans="1:6">
      <c r="A2541" s="79">
        <v>45250</v>
      </c>
      <c r="B2541" s="97">
        <v>0.44480324066666671</v>
      </c>
      <c r="C2541" s="95">
        <v>1</v>
      </c>
      <c r="D2541" s="98">
        <v>123.9</v>
      </c>
      <c r="E2541" s="92">
        <f t="shared" si="40"/>
        <v>123.9</v>
      </c>
      <c r="F2541" s="95" t="s">
        <v>18</v>
      </c>
    </row>
    <row r="2542" spans="1:6">
      <c r="A2542" s="79">
        <v>45250</v>
      </c>
      <c r="B2542" s="97">
        <v>0.44480324066666671</v>
      </c>
      <c r="C2542" s="95">
        <v>2</v>
      </c>
      <c r="D2542" s="98">
        <v>123.9</v>
      </c>
      <c r="E2542" s="92">
        <f t="shared" si="40"/>
        <v>247.8</v>
      </c>
      <c r="F2542" s="95" t="s">
        <v>18</v>
      </c>
    </row>
    <row r="2543" spans="1:6">
      <c r="A2543" s="79">
        <v>45250</v>
      </c>
      <c r="B2543" s="97">
        <v>0.44480324066666671</v>
      </c>
      <c r="C2543" s="95">
        <v>2</v>
      </c>
      <c r="D2543" s="98">
        <v>123.9</v>
      </c>
      <c r="E2543" s="92">
        <f t="shared" si="40"/>
        <v>247.8</v>
      </c>
      <c r="F2543" s="95" t="s">
        <v>18</v>
      </c>
    </row>
    <row r="2544" spans="1:6">
      <c r="A2544" s="79">
        <v>45250</v>
      </c>
      <c r="B2544" s="97">
        <v>0.44480324066666671</v>
      </c>
      <c r="C2544" s="95">
        <v>2</v>
      </c>
      <c r="D2544" s="98">
        <v>123.9</v>
      </c>
      <c r="E2544" s="92">
        <f t="shared" si="40"/>
        <v>247.8</v>
      </c>
      <c r="F2544" s="95" t="s">
        <v>18</v>
      </c>
    </row>
    <row r="2545" spans="1:6">
      <c r="A2545" s="79">
        <v>45250</v>
      </c>
      <c r="B2545" s="97">
        <v>0.44480324066666671</v>
      </c>
      <c r="C2545" s="95">
        <v>3</v>
      </c>
      <c r="D2545" s="98">
        <v>123.9</v>
      </c>
      <c r="E2545" s="92">
        <f t="shared" si="40"/>
        <v>371.70000000000005</v>
      </c>
      <c r="F2545" s="95" t="s">
        <v>18</v>
      </c>
    </row>
    <row r="2546" spans="1:6">
      <c r="A2546" s="79">
        <v>45250</v>
      </c>
      <c r="B2546" s="97">
        <v>0.44480324066666671</v>
      </c>
      <c r="C2546" s="95">
        <v>5</v>
      </c>
      <c r="D2546" s="98">
        <v>123.9</v>
      </c>
      <c r="E2546" s="92">
        <f t="shared" si="40"/>
        <v>619.5</v>
      </c>
      <c r="F2546" s="95" t="s">
        <v>18</v>
      </c>
    </row>
    <row r="2547" spans="1:6">
      <c r="A2547" s="79">
        <v>45250</v>
      </c>
      <c r="B2547" s="97">
        <v>0.44480324066666671</v>
      </c>
      <c r="C2547" s="95">
        <v>7</v>
      </c>
      <c r="D2547" s="98">
        <v>123.9</v>
      </c>
      <c r="E2547" s="92">
        <f t="shared" si="40"/>
        <v>867.30000000000007</v>
      </c>
      <c r="F2547" s="95" t="s">
        <v>18</v>
      </c>
    </row>
    <row r="2548" spans="1:6">
      <c r="A2548" s="79">
        <v>45250</v>
      </c>
      <c r="B2548" s="97">
        <v>0.44668981466666668</v>
      </c>
      <c r="C2548" s="95">
        <v>2</v>
      </c>
      <c r="D2548" s="98">
        <v>123.9</v>
      </c>
      <c r="E2548" s="92">
        <f t="shared" si="40"/>
        <v>247.8</v>
      </c>
      <c r="F2548" s="95" t="s">
        <v>18</v>
      </c>
    </row>
    <row r="2549" spans="1:6">
      <c r="A2549" s="79">
        <v>45250</v>
      </c>
      <c r="B2549" s="97">
        <v>0.44668981466666668</v>
      </c>
      <c r="C2549" s="95">
        <v>3</v>
      </c>
      <c r="D2549" s="98">
        <v>123.9</v>
      </c>
      <c r="E2549" s="92">
        <f t="shared" ref="E2549:E2612" si="41">C2549*D2549</f>
        <v>371.70000000000005</v>
      </c>
      <c r="F2549" s="95" t="s">
        <v>18</v>
      </c>
    </row>
    <row r="2550" spans="1:6">
      <c r="A2550" s="79">
        <v>45250</v>
      </c>
      <c r="B2550" s="97">
        <v>0.44668981466666668</v>
      </c>
      <c r="C2550" s="95">
        <v>5</v>
      </c>
      <c r="D2550" s="98">
        <v>123.9</v>
      </c>
      <c r="E2550" s="92">
        <f t="shared" si="41"/>
        <v>619.5</v>
      </c>
      <c r="F2550" s="95" t="s">
        <v>18</v>
      </c>
    </row>
    <row r="2551" spans="1:6">
      <c r="A2551" s="79">
        <v>45250</v>
      </c>
      <c r="B2551" s="97">
        <v>0.44693286966666668</v>
      </c>
      <c r="C2551" s="95">
        <v>2</v>
      </c>
      <c r="D2551" s="98">
        <v>123.9</v>
      </c>
      <c r="E2551" s="92">
        <f t="shared" si="41"/>
        <v>247.8</v>
      </c>
      <c r="F2551" s="95" t="s">
        <v>18</v>
      </c>
    </row>
    <row r="2552" spans="1:6">
      <c r="A2552" s="79">
        <v>45250</v>
      </c>
      <c r="B2552" s="97">
        <v>0.44693286966666668</v>
      </c>
      <c r="C2552" s="95">
        <v>3</v>
      </c>
      <c r="D2552" s="98">
        <v>123.9</v>
      </c>
      <c r="E2552" s="92">
        <f t="shared" si="41"/>
        <v>371.70000000000005</v>
      </c>
      <c r="F2552" s="95" t="s">
        <v>18</v>
      </c>
    </row>
    <row r="2553" spans="1:6">
      <c r="A2553" s="79">
        <v>45250</v>
      </c>
      <c r="B2553" s="97">
        <v>0.44693286966666668</v>
      </c>
      <c r="C2553" s="95">
        <v>4</v>
      </c>
      <c r="D2553" s="98">
        <v>123.9</v>
      </c>
      <c r="E2553" s="92">
        <f t="shared" si="41"/>
        <v>495.6</v>
      </c>
      <c r="F2553" s="95" t="s">
        <v>18</v>
      </c>
    </row>
    <row r="2554" spans="1:6">
      <c r="A2554" s="79">
        <v>45250</v>
      </c>
      <c r="B2554" s="97">
        <v>0.44770833266666671</v>
      </c>
      <c r="C2554" s="95">
        <v>35</v>
      </c>
      <c r="D2554" s="98">
        <v>123.9</v>
      </c>
      <c r="E2554" s="92">
        <f t="shared" si="41"/>
        <v>4336.5</v>
      </c>
      <c r="F2554" s="95" t="s">
        <v>18</v>
      </c>
    </row>
    <row r="2555" spans="1:6">
      <c r="A2555" s="79">
        <v>45250</v>
      </c>
      <c r="B2555" s="97">
        <v>0.44770833266666671</v>
      </c>
      <c r="C2555" s="95">
        <v>107</v>
      </c>
      <c r="D2555" s="98">
        <v>123.9</v>
      </c>
      <c r="E2555" s="92">
        <f t="shared" si="41"/>
        <v>13257.300000000001</v>
      </c>
      <c r="F2555" s="95" t="s">
        <v>18</v>
      </c>
    </row>
    <row r="2556" spans="1:6">
      <c r="A2556" s="79">
        <v>45250</v>
      </c>
      <c r="B2556" s="97">
        <v>0.44770833266666671</v>
      </c>
      <c r="C2556" s="95">
        <v>110</v>
      </c>
      <c r="D2556" s="98">
        <v>123.9</v>
      </c>
      <c r="E2556" s="92">
        <f t="shared" si="41"/>
        <v>13629</v>
      </c>
      <c r="F2556" s="95" t="s">
        <v>18</v>
      </c>
    </row>
    <row r="2557" spans="1:6">
      <c r="A2557" s="79">
        <v>45250</v>
      </c>
      <c r="B2557" s="97">
        <v>0.44795138866666667</v>
      </c>
      <c r="C2557" s="95">
        <v>4</v>
      </c>
      <c r="D2557" s="98">
        <v>123.9</v>
      </c>
      <c r="E2557" s="92">
        <f t="shared" si="41"/>
        <v>495.6</v>
      </c>
      <c r="F2557" s="95" t="s">
        <v>18</v>
      </c>
    </row>
    <row r="2558" spans="1:6">
      <c r="A2558" s="79">
        <v>45250</v>
      </c>
      <c r="B2558" s="97">
        <v>0.45070601766666668</v>
      </c>
      <c r="C2558" s="95">
        <v>3</v>
      </c>
      <c r="D2558" s="98">
        <v>123.95</v>
      </c>
      <c r="E2558" s="92">
        <f t="shared" si="41"/>
        <v>371.85</v>
      </c>
      <c r="F2558" s="95" t="s">
        <v>18</v>
      </c>
    </row>
    <row r="2559" spans="1:6">
      <c r="A2559" s="79">
        <v>45250</v>
      </c>
      <c r="B2559" s="97">
        <v>0.45070601766666668</v>
      </c>
      <c r="C2559" s="95">
        <v>5</v>
      </c>
      <c r="D2559" s="98">
        <v>123.95</v>
      </c>
      <c r="E2559" s="92">
        <f t="shared" si="41"/>
        <v>619.75</v>
      </c>
      <c r="F2559" s="95" t="s">
        <v>18</v>
      </c>
    </row>
    <row r="2560" spans="1:6">
      <c r="A2560" s="79">
        <v>45250</v>
      </c>
      <c r="B2560" s="97">
        <v>0.45070601766666668</v>
      </c>
      <c r="C2560" s="95">
        <v>5</v>
      </c>
      <c r="D2560" s="98">
        <v>123.95</v>
      </c>
      <c r="E2560" s="92">
        <f t="shared" si="41"/>
        <v>619.75</v>
      </c>
      <c r="F2560" s="95" t="s">
        <v>18</v>
      </c>
    </row>
    <row r="2561" spans="1:6">
      <c r="A2561" s="79">
        <v>45250</v>
      </c>
      <c r="B2561" s="97">
        <v>0.45122685166666671</v>
      </c>
      <c r="C2561" s="95">
        <v>31</v>
      </c>
      <c r="D2561" s="98">
        <v>123.95</v>
      </c>
      <c r="E2561" s="92">
        <f t="shared" si="41"/>
        <v>3842.4500000000003</v>
      </c>
      <c r="F2561" s="95" t="s">
        <v>18</v>
      </c>
    </row>
    <row r="2562" spans="1:6">
      <c r="A2562" s="79">
        <v>45250</v>
      </c>
      <c r="B2562" s="97">
        <v>0.45122685166666671</v>
      </c>
      <c r="C2562" s="95">
        <v>56</v>
      </c>
      <c r="D2562" s="98">
        <v>123.95</v>
      </c>
      <c r="E2562" s="92">
        <f t="shared" si="41"/>
        <v>6941.2</v>
      </c>
      <c r="F2562" s="95" t="s">
        <v>18</v>
      </c>
    </row>
    <row r="2563" spans="1:6">
      <c r="A2563" s="79">
        <v>45250</v>
      </c>
      <c r="B2563" s="97">
        <v>0.45122685166666671</v>
      </c>
      <c r="C2563" s="95">
        <v>107</v>
      </c>
      <c r="D2563" s="98">
        <v>123.95</v>
      </c>
      <c r="E2563" s="92">
        <f t="shared" si="41"/>
        <v>13262.65</v>
      </c>
      <c r="F2563" s="95" t="s">
        <v>18</v>
      </c>
    </row>
    <row r="2564" spans="1:6">
      <c r="A2564" s="79">
        <v>45250</v>
      </c>
      <c r="B2564" s="97">
        <v>0.45122685166666671</v>
      </c>
      <c r="C2564" s="95">
        <v>110</v>
      </c>
      <c r="D2564" s="98">
        <v>123.95</v>
      </c>
      <c r="E2564" s="92">
        <f t="shared" si="41"/>
        <v>13634.5</v>
      </c>
      <c r="F2564" s="95" t="s">
        <v>18</v>
      </c>
    </row>
    <row r="2565" spans="1:6">
      <c r="A2565" s="79">
        <v>45250</v>
      </c>
      <c r="B2565" s="97">
        <v>0.45157407366666669</v>
      </c>
      <c r="C2565" s="95">
        <v>227</v>
      </c>
      <c r="D2565" s="98">
        <v>123.9</v>
      </c>
      <c r="E2565" s="92">
        <f t="shared" si="41"/>
        <v>28125.300000000003</v>
      </c>
      <c r="F2565" s="95" t="s">
        <v>18</v>
      </c>
    </row>
    <row r="2566" spans="1:6">
      <c r="A2566" s="79">
        <v>45250</v>
      </c>
      <c r="B2566" s="97">
        <v>0.45236111066666668</v>
      </c>
      <c r="C2566" s="95">
        <v>2</v>
      </c>
      <c r="D2566" s="98">
        <v>123.9</v>
      </c>
      <c r="E2566" s="92">
        <f t="shared" si="41"/>
        <v>247.8</v>
      </c>
      <c r="F2566" s="95" t="s">
        <v>18</v>
      </c>
    </row>
    <row r="2567" spans="1:6">
      <c r="A2567" s="79">
        <v>45250</v>
      </c>
      <c r="B2567" s="97">
        <v>0.45236111066666668</v>
      </c>
      <c r="C2567" s="95">
        <v>34</v>
      </c>
      <c r="D2567" s="98">
        <v>123.9</v>
      </c>
      <c r="E2567" s="92">
        <f t="shared" si="41"/>
        <v>4212.6000000000004</v>
      </c>
      <c r="F2567" s="95" t="s">
        <v>18</v>
      </c>
    </row>
    <row r="2568" spans="1:6">
      <c r="A2568" s="79">
        <v>45250</v>
      </c>
      <c r="B2568" s="97">
        <v>0.45271990666666667</v>
      </c>
      <c r="C2568" s="95">
        <v>4</v>
      </c>
      <c r="D2568" s="98">
        <v>124</v>
      </c>
      <c r="E2568" s="92">
        <f t="shared" si="41"/>
        <v>496</v>
      </c>
      <c r="F2568" s="95" t="s">
        <v>18</v>
      </c>
    </row>
    <row r="2569" spans="1:6">
      <c r="A2569" s="79">
        <v>45250</v>
      </c>
      <c r="B2569" s="97">
        <v>0.45280092566666669</v>
      </c>
      <c r="C2569" s="95">
        <v>6</v>
      </c>
      <c r="D2569" s="98">
        <v>124.1</v>
      </c>
      <c r="E2569" s="92">
        <f t="shared" si="41"/>
        <v>744.59999999999991</v>
      </c>
      <c r="F2569" s="95" t="s">
        <v>18</v>
      </c>
    </row>
    <row r="2570" spans="1:6">
      <c r="A2570" s="79">
        <v>45250</v>
      </c>
      <c r="B2570" s="97">
        <v>0.45314814766666667</v>
      </c>
      <c r="C2570" s="95">
        <v>36</v>
      </c>
      <c r="D2570" s="98">
        <v>124.05</v>
      </c>
      <c r="E2570" s="92">
        <f t="shared" si="41"/>
        <v>4465.8</v>
      </c>
      <c r="F2570" s="95" t="s">
        <v>18</v>
      </c>
    </row>
    <row r="2571" spans="1:6">
      <c r="A2571" s="79">
        <v>45250</v>
      </c>
      <c r="B2571" s="97">
        <v>0.45315972166666668</v>
      </c>
      <c r="C2571" s="95">
        <v>40</v>
      </c>
      <c r="D2571" s="98">
        <v>124.05</v>
      </c>
      <c r="E2571" s="92">
        <f t="shared" si="41"/>
        <v>4962</v>
      </c>
      <c r="F2571" s="95" t="s">
        <v>18</v>
      </c>
    </row>
    <row r="2572" spans="1:6">
      <c r="A2572" s="79">
        <v>45250</v>
      </c>
      <c r="B2572" s="97">
        <v>0.4538773146666667</v>
      </c>
      <c r="C2572" s="95">
        <v>3</v>
      </c>
      <c r="D2572" s="98">
        <v>124.15</v>
      </c>
      <c r="E2572" s="92">
        <f t="shared" si="41"/>
        <v>372.45000000000005</v>
      </c>
      <c r="F2572" s="95" t="s">
        <v>18</v>
      </c>
    </row>
    <row r="2573" spans="1:6">
      <c r="A2573" s="79">
        <v>45250</v>
      </c>
      <c r="B2573" s="97">
        <v>0.45407407366666669</v>
      </c>
      <c r="C2573" s="95">
        <v>3</v>
      </c>
      <c r="D2573" s="98">
        <v>124.1</v>
      </c>
      <c r="E2573" s="92">
        <f t="shared" si="41"/>
        <v>372.29999999999995</v>
      </c>
      <c r="F2573" s="95" t="s">
        <v>18</v>
      </c>
    </row>
    <row r="2574" spans="1:6">
      <c r="A2574" s="79">
        <v>45250</v>
      </c>
      <c r="B2574" s="97">
        <v>0.45407407366666669</v>
      </c>
      <c r="C2574" s="95">
        <v>4</v>
      </c>
      <c r="D2574" s="98">
        <v>124.1</v>
      </c>
      <c r="E2574" s="92">
        <f t="shared" si="41"/>
        <v>496.4</v>
      </c>
      <c r="F2574" s="95" t="s">
        <v>18</v>
      </c>
    </row>
    <row r="2575" spans="1:6">
      <c r="A2575" s="79">
        <v>45250</v>
      </c>
      <c r="B2575" s="97">
        <v>0.45407407366666669</v>
      </c>
      <c r="C2575" s="95">
        <v>22</v>
      </c>
      <c r="D2575" s="98">
        <v>124.1</v>
      </c>
      <c r="E2575" s="92">
        <f t="shared" si="41"/>
        <v>2730.2</v>
      </c>
      <c r="F2575" s="95" t="s">
        <v>18</v>
      </c>
    </row>
    <row r="2576" spans="1:6">
      <c r="A2576" s="79">
        <v>45250</v>
      </c>
      <c r="B2576" s="97">
        <v>0.45425925866666667</v>
      </c>
      <c r="C2576" s="95">
        <v>34</v>
      </c>
      <c r="D2576" s="98">
        <v>124.05</v>
      </c>
      <c r="E2576" s="92">
        <f t="shared" si="41"/>
        <v>4217.7</v>
      </c>
      <c r="F2576" s="95" t="s">
        <v>18</v>
      </c>
    </row>
    <row r="2577" spans="1:6">
      <c r="A2577" s="79">
        <v>45250</v>
      </c>
      <c r="B2577" s="97">
        <v>0.45482638866666669</v>
      </c>
      <c r="C2577" s="95">
        <v>6</v>
      </c>
      <c r="D2577" s="98">
        <v>124</v>
      </c>
      <c r="E2577" s="92">
        <f t="shared" si="41"/>
        <v>744</v>
      </c>
      <c r="F2577" s="95" t="s">
        <v>18</v>
      </c>
    </row>
    <row r="2578" spans="1:6">
      <c r="A2578" s="79">
        <v>45250</v>
      </c>
      <c r="B2578" s="97">
        <v>0.45482638866666669</v>
      </c>
      <c r="C2578" s="95">
        <v>69</v>
      </c>
      <c r="D2578" s="98">
        <v>124</v>
      </c>
      <c r="E2578" s="92">
        <f t="shared" si="41"/>
        <v>8556</v>
      </c>
      <c r="F2578" s="95" t="s">
        <v>18</v>
      </c>
    </row>
    <row r="2579" spans="1:6">
      <c r="A2579" s="79">
        <v>45250</v>
      </c>
      <c r="B2579" s="97">
        <v>0.4555787036666667</v>
      </c>
      <c r="C2579" s="95">
        <v>7</v>
      </c>
      <c r="D2579" s="98">
        <v>123.95</v>
      </c>
      <c r="E2579" s="92">
        <f t="shared" si="41"/>
        <v>867.65</v>
      </c>
      <c r="F2579" s="95" t="s">
        <v>18</v>
      </c>
    </row>
    <row r="2580" spans="1:6">
      <c r="A2580" s="79">
        <v>45250</v>
      </c>
      <c r="B2580" s="97">
        <v>0.4555787036666667</v>
      </c>
      <c r="C2580" s="95">
        <v>71</v>
      </c>
      <c r="D2580" s="98">
        <v>123.95</v>
      </c>
      <c r="E2580" s="92">
        <f t="shared" si="41"/>
        <v>8800.4500000000007</v>
      </c>
      <c r="F2580" s="95" t="s">
        <v>18</v>
      </c>
    </row>
    <row r="2581" spans="1:6">
      <c r="A2581" s="79">
        <v>45250</v>
      </c>
      <c r="B2581" s="97">
        <v>0.45649305466666668</v>
      </c>
      <c r="C2581" s="95">
        <v>47</v>
      </c>
      <c r="D2581" s="98">
        <v>124</v>
      </c>
      <c r="E2581" s="92">
        <f t="shared" si="41"/>
        <v>5828</v>
      </c>
      <c r="F2581" s="95" t="s">
        <v>18</v>
      </c>
    </row>
    <row r="2582" spans="1:6">
      <c r="A2582" s="79">
        <v>45250</v>
      </c>
      <c r="B2582" s="97">
        <v>0.45731481466666668</v>
      </c>
      <c r="C2582" s="95">
        <v>3</v>
      </c>
      <c r="D2582" s="98">
        <v>124</v>
      </c>
      <c r="E2582" s="92">
        <f t="shared" si="41"/>
        <v>372</v>
      </c>
      <c r="F2582" s="95" t="s">
        <v>18</v>
      </c>
    </row>
    <row r="2583" spans="1:6">
      <c r="A2583" s="79">
        <v>45250</v>
      </c>
      <c r="B2583" s="97">
        <v>0.45731481466666668</v>
      </c>
      <c r="C2583" s="95">
        <v>27</v>
      </c>
      <c r="D2583" s="98">
        <v>124</v>
      </c>
      <c r="E2583" s="92">
        <f t="shared" si="41"/>
        <v>3348</v>
      </c>
      <c r="F2583" s="95" t="s">
        <v>18</v>
      </c>
    </row>
    <row r="2584" spans="1:6">
      <c r="A2584" s="79">
        <v>45250</v>
      </c>
      <c r="B2584" s="97">
        <v>0.45778935166666668</v>
      </c>
      <c r="C2584" s="95">
        <v>3</v>
      </c>
      <c r="D2584" s="98">
        <v>123.95</v>
      </c>
      <c r="E2584" s="92">
        <f t="shared" si="41"/>
        <v>371.85</v>
      </c>
      <c r="F2584" s="95" t="s">
        <v>18</v>
      </c>
    </row>
    <row r="2585" spans="1:6">
      <c r="A2585" s="79">
        <v>45250</v>
      </c>
      <c r="B2585" s="97">
        <v>0.45778935166666668</v>
      </c>
      <c r="C2585" s="95">
        <v>4</v>
      </c>
      <c r="D2585" s="98">
        <v>123.95</v>
      </c>
      <c r="E2585" s="92">
        <f t="shared" si="41"/>
        <v>495.8</v>
      </c>
      <c r="F2585" s="95" t="s">
        <v>18</v>
      </c>
    </row>
    <row r="2586" spans="1:6">
      <c r="A2586" s="79">
        <v>45250</v>
      </c>
      <c r="B2586" s="97">
        <v>0.45778935166666668</v>
      </c>
      <c r="C2586" s="95">
        <v>50</v>
      </c>
      <c r="D2586" s="98">
        <v>123.95</v>
      </c>
      <c r="E2586" s="92">
        <f t="shared" si="41"/>
        <v>6197.5</v>
      </c>
      <c r="F2586" s="95" t="s">
        <v>18</v>
      </c>
    </row>
    <row r="2587" spans="1:6">
      <c r="A2587" s="79">
        <v>45250</v>
      </c>
      <c r="B2587" s="97">
        <v>0.45781249966666671</v>
      </c>
      <c r="C2587" s="95">
        <v>4</v>
      </c>
      <c r="D2587" s="98">
        <v>123.95</v>
      </c>
      <c r="E2587" s="92">
        <f t="shared" si="41"/>
        <v>495.8</v>
      </c>
      <c r="F2587" s="95" t="s">
        <v>18</v>
      </c>
    </row>
    <row r="2588" spans="1:6">
      <c r="A2588" s="79">
        <v>45250</v>
      </c>
      <c r="B2588" s="97">
        <v>0.45936342566666666</v>
      </c>
      <c r="C2588" s="95">
        <v>2</v>
      </c>
      <c r="D2588" s="98">
        <v>123.9</v>
      </c>
      <c r="E2588" s="92">
        <f t="shared" si="41"/>
        <v>247.8</v>
      </c>
      <c r="F2588" s="95" t="s">
        <v>18</v>
      </c>
    </row>
    <row r="2589" spans="1:6">
      <c r="A2589" s="79">
        <v>45250</v>
      </c>
      <c r="B2589" s="97">
        <v>0.45936342566666666</v>
      </c>
      <c r="C2589" s="95">
        <v>4</v>
      </c>
      <c r="D2589" s="98">
        <v>123.9</v>
      </c>
      <c r="E2589" s="92">
        <f t="shared" si="41"/>
        <v>495.6</v>
      </c>
      <c r="F2589" s="95" t="s">
        <v>18</v>
      </c>
    </row>
    <row r="2590" spans="1:6">
      <c r="A2590" s="79">
        <v>45250</v>
      </c>
      <c r="B2590" s="97">
        <v>0.45936342566666666</v>
      </c>
      <c r="C2590" s="95">
        <v>5</v>
      </c>
      <c r="D2590" s="98">
        <v>123.9</v>
      </c>
      <c r="E2590" s="92">
        <f t="shared" si="41"/>
        <v>619.5</v>
      </c>
      <c r="F2590" s="95" t="s">
        <v>18</v>
      </c>
    </row>
    <row r="2591" spans="1:6">
      <c r="A2591" s="79">
        <v>45250</v>
      </c>
      <c r="B2591" s="97">
        <v>0.45936342566666666</v>
      </c>
      <c r="C2591" s="95">
        <v>76</v>
      </c>
      <c r="D2591" s="98">
        <v>123.9</v>
      </c>
      <c r="E2591" s="92">
        <f t="shared" si="41"/>
        <v>9416.4</v>
      </c>
      <c r="F2591" s="95" t="s">
        <v>18</v>
      </c>
    </row>
    <row r="2592" spans="1:6">
      <c r="A2592" s="79">
        <v>45250</v>
      </c>
      <c r="B2592" s="97">
        <v>0.45959490666666669</v>
      </c>
      <c r="C2592" s="95">
        <v>119</v>
      </c>
      <c r="D2592" s="98">
        <v>123.85</v>
      </c>
      <c r="E2592" s="92">
        <f t="shared" si="41"/>
        <v>14738.15</v>
      </c>
      <c r="F2592" s="95" t="s">
        <v>18</v>
      </c>
    </row>
    <row r="2593" spans="1:6">
      <c r="A2593" s="79">
        <v>45250</v>
      </c>
      <c r="B2593" s="97">
        <v>0.45969907366666668</v>
      </c>
      <c r="C2593" s="95">
        <v>27</v>
      </c>
      <c r="D2593" s="98">
        <v>123.8</v>
      </c>
      <c r="E2593" s="92">
        <f t="shared" si="41"/>
        <v>3342.6</v>
      </c>
      <c r="F2593" s="95" t="s">
        <v>18</v>
      </c>
    </row>
    <row r="2594" spans="1:6">
      <c r="A2594" s="79">
        <v>45250</v>
      </c>
      <c r="B2594" s="97">
        <v>0.45989583266666667</v>
      </c>
      <c r="C2594" s="95">
        <v>16</v>
      </c>
      <c r="D2594" s="98">
        <v>123.75</v>
      </c>
      <c r="E2594" s="92">
        <f t="shared" si="41"/>
        <v>1980</v>
      </c>
      <c r="F2594" s="95" t="s">
        <v>18</v>
      </c>
    </row>
    <row r="2595" spans="1:6">
      <c r="A2595" s="79">
        <v>45250</v>
      </c>
      <c r="B2595" s="97">
        <v>0.45989583266666667</v>
      </c>
      <c r="C2595" s="95">
        <v>36</v>
      </c>
      <c r="D2595" s="98">
        <v>123.75</v>
      </c>
      <c r="E2595" s="92">
        <f t="shared" si="41"/>
        <v>4455</v>
      </c>
      <c r="F2595" s="95" t="s">
        <v>18</v>
      </c>
    </row>
    <row r="2596" spans="1:6">
      <c r="A2596" s="79">
        <v>45250</v>
      </c>
      <c r="B2596" s="97">
        <v>0.46004629566666666</v>
      </c>
      <c r="C2596" s="95">
        <v>38</v>
      </c>
      <c r="D2596" s="98">
        <v>123.85</v>
      </c>
      <c r="E2596" s="92">
        <f t="shared" si="41"/>
        <v>4706.3</v>
      </c>
      <c r="F2596" s="95" t="s">
        <v>18</v>
      </c>
    </row>
    <row r="2597" spans="1:6">
      <c r="A2597" s="79">
        <v>45250</v>
      </c>
      <c r="B2597" s="97">
        <v>0.4607175916666667</v>
      </c>
      <c r="C2597" s="95">
        <v>3</v>
      </c>
      <c r="D2597" s="98">
        <v>123.8</v>
      </c>
      <c r="E2597" s="92">
        <f t="shared" si="41"/>
        <v>371.4</v>
      </c>
      <c r="F2597" s="95" t="s">
        <v>18</v>
      </c>
    </row>
    <row r="2598" spans="1:6">
      <c r="A2598" s="79">
        <v>45250</v>
      </c>
      <c r="B2598" s="97">
        <v>0.4607175916666667</v>
      </c>
      <c r="C2598" s="95">
        <v>4</v>
      </c>
      <c r="D2598" s="98">
        <v>123.8</v>
      </c>
      <c r="E2598" s="92">
        <f t="shared" si="41"/>
        <v>495.2</v>
      </c>
      <c r="F2598" s="95" t="s">
        <v>18</v>
      </c>
    </row>
    <row r="2599" spans="1:6">
      <c r="A2599" s="79">
        <v>45250</v>
      </c>
      <c r="B2599" s="97">
        <v>0.4607175916666667</v>
      </c>
      <c r="C2599" s="95">
        <v>32</v>
      </c>
      <c r="D2599" s="98">
        <v>123.8</v>
      </c>
      <c r="E2599" s="92">
        <f t="shared" si="41"/>
        <v>3961.6</v>
      </c>
      <c r="F2599" s="95" t="s">
        <v>18</v>
      </c>
    </row>
    <row r="2600" spans="1:6">
      <c r="A2600" s="79">
        <v>45250</v>
      </c>
      <c r="B2600" s="97">
        <v>0.46208333266666668</v>
      </c>
      <c r="C2600" s="95">
        <v>3</v>
      </c>
      <c r="D2600" s="98">
        <v>123.75</v>
      </c>
      <c r="E2600" s="92">
        <f t="shared" si="41"/>
        <v>371.25</v>
      </c>
      <c r="F2600" s="95" t="s">
        <v>18</v>
      </c>
    </row>
    <row r="2601" spans="1:6">
      <c r="A2601" s="79">
        <v>45250</v>
      </c>
      <c r="B2601" s="97">
        <v>0.46208333266666668</v>
      </c>
      <c r="C2601" s="95">
        <v>4</v>
      </c>
      <c r="D2601" s="98">
        <v>123.75</v>
      </c>
      <c r="E2601" s="92">
        <f t="shared" si="41"/>
        <v>495</v>
      </c>
      <c r="F2601" s="95" t="s">
        <v>18</v>
      </c>
    </row>
    <row r="2602" spans="1:6">
      <c r="A2602" s="79">
        <v>45250</v>
      </c>
      <c r="B2602" s="97">
        <v>0.46208333266666668</v>
      </c>
      <c r="C2602" s="95">
        <v>62</v>
      </c>
      <c r="D2602" s="98">
        <v>123.75</v>
      </c>
      <c r="E2602" s="92">
        <f t="shared" si="41"/>
        <v>7672.5</v>
      </c>
      <c r="F2602" s="95" t="s">
        <v>18</v>
      </c>
    </row>
    <row r="2603" spans="1:6">
      <c r="A2603" s="79">
        <v>45250</v>
      </c>
      <c r="B2603" s="97">
        <v>0.46247685166666669</v>
      </c>
      <c r="C2603" s="95">
        <v>3</v>
      </c>
      <c r="D2603" s="98">
        <v>123.75</v>
      </c>
      <c r="E2603" s="92">
        <f t="shared" si="41"/>
        <v>371.25</v>
      </c>
      <c r="F2603" s="95" t="s">
        <v>18</v>
      </c>
    </row>
    <row r="2604" spans="1:6">
      <c r="A2604" s="79">
        <v>45250</v>
      </c>
      <c r="B2604" s="97">
        <v>0.46247685166666669</v>
      </c>
      <c r="C2604" s="95">
        <v>3</v>
      </c>
      <c r="D2604" s="98">
        <v>123.75</v>
      </c>
      <c r="E2604" s="92">
        <f t="shared" si="41"/>
        <v>371.25</v>
      </c>
      <c r="F2604" s="95" t="s">
        <v>18</v>
      </c>
    </row>
    <row r="2605" spans="1:6">
      <c r="A2605" s="79">
        <v>45250</v>
      </c>
      <c r="B2605" s="97">
        <v>0.4628935176666667</v>
      </c>
      <c r="C2605" s="95">
        <v>3</v>
      </c>
      <c r="D2605" s="98">
        <v>123.7</v>
      </c>
      <c r="E2605" s="92">
        <f t="shared" si="41"/>
        <v>371.1</v>
      </c>
      <c r="F2605" s="95" t="s">
        <v>18</v>
      </c>
    </row>
    <row r="2606" spans="1:6">
      <c r="A2606" s="79">
        <v>45250</v>
      </c>
      <c r="B2606" s="97">
        <v>0.4628935176666667</v>
      </c>
      <c r="C2606" s="95">
        <v>5</v>
      </c>
      <c r="D2606" s="98">
        <v>123.7</v>
      </c>
      <c r="E2606" s="92">
        <f t="shared" si="41"/>
        <v>618.5</v>
      </c>
      <c r="F2606" s="95" t="s">
        <v>18</v>
      </c>
    </row>
    <row r="2607" spans="1:6">
      <c r="A2607" s="79">
        <v>45250</v>
      </c>
      <c r="B2607" s="97">
        <v>0.4628935176666667</v>
      </c>
      <c r="C2607" s="95">
        <v>20</v>
      </c>
      <c r="D2607" s="98">
        <v>123.7</v>
      </c>
      <c r="E2607" s="92">
        <f t="shared" si="41"/>
        <v>2474</v>
      </c>
      <c r="F2607" s="95" t="s">
        <v>18</v>
      </c>
    </row>
    <row r="2608" spans="1:6">
      <c r="A2608" s="79">
        <v>45250</v>
      </c>
      <c r="B2608" s="97">
        <v>0.4628935176666667</v>
      </c>
      <c r="C2608" s="95">
        <v>87</v>
      </c>
      <c r="D2608" s="98">
        <v>123.7</v>
      </c>
      <c r="E2608" s="92">
        <f t="shared" si="41"/>
        <v>10761.9</v>
      </c>
      <c r="F2608" s="95" t="s">
        <v>18</v>
      </c>
    </row>
    <row r="2609" spans="1:6">
      <c r="A2609" s="79">
        <v>45250</v>
      </c>
      <c r="B2609" s="97">
        <v>0.46309027766666666</v>
      </c>
      <c r="C2609" s="95">
        <v>7</v>
      </c>
      <c r="D2609" s="98">
        <v>123.65</v>
      </c>
      <c r="E2609" s="92">
        <f t="shared" si="41"/>
        <v>865.55000000000007</v>
      </c>
      <c r="F2609" s="95" t="s">
        <v>18</v>
      </c>
    </row>
    <row r="2610" spans="1:6">
      <c r="A2610" s="79">
        <v>45250</v>
      </c>
      <c r="B2610" s="97">
        <v>0.46309027766666666</v>
      </c>
      <c r="C2610" s="95">
        <v>11</v>
      </c>
      <c r="D2610" s="98">
        <v>123.65</v>
      </c>
      <c r="E2610" s="92">
        <f t="shared" si="41"/>
        <v>1360.15</v>
      </c>
      <c r="F2610" s="95" t="s">
        <v>18</v>
      </c>
    </row>
    <row r="2611" spans="1:6">
      <c r="A2611" s="79">
        <v>45250</v>
      </c>
      <c r="B2611" s="97">
        <v>0.46535879566666666</v>
      </c>
      <c r="C2611" s="95">
        <v>1</v>
      </c>
      <c r="D2611" s="98">
        <v>123.75</v>
      </c>
      <c r="E2611" s="92">
        <f t="shared" si="41"/>
        <v>123.75</v>
      </c>
      <c r="F2611" s="95" t="s">
        <v>18</v>
      </c>
    </row>
    <row r="2612" spans="1:6">
      <c r="A2612" s="79">
        <v>45250</v>
      </c>
      <c r="B2612" s="97">
        <v>0.46535879566666666</v>
      </c>
      <c r="C2612" s="95">
        <v>58</v>
      </c>
      <c r="D2612" s="98">
        <v>123.75</v>
      </c>
      <c r="E2612" s="92">
        <f t="shared" si="41"/>
        <v>7177.5</v>
      </c>
      <c r="F2612" s="95" t="s">
        <v>18</v>
      </c>
    </row>
    <row r="2613" spans="1:6">
      <c r="A2613" s="79">
        <v>45250</v>
      </c>
      <c r="B2613" s="97">
        <v>0.46535879566666666</v>
      </c>
      <c r="C2613" s="95">
        <v>67</v>
      </c>
      <c r="D2613" s="98">
        <v>123.75</v>
      </c>
      <c r="E2613" s="92">
        <f t="shared" ref="E2613:E2676" si="42">C2613*D2613</f>
        <v>8291.25</v>
      </c>
      <c r="F2613" s="95" t="s">
        <v>18</v>
      </c>
    </row>
    <row r="2614" spans="1:6">
      <c r="A2614" s="79">
        <v>45250</v>
      </c>
      <c r="B2614" s="97">
        <v>0.46535879566666666</v>
      </c>
      <c r="C2614" s="95">
        <v>80</v>
      </c>
      <c r="D2614" s="98">
        <v>123.75</v>
      </c>
      <c r="E2614" s="92">
        <f t="shared" si="42"/>
        <v>9900</v>
      </c>
      <c r="F2614" s="95" t="s">
        <v>18</v>
      </c>
    </row>
    <row r="2615" spans="1:6">
      <c r="A2615" s="79">
        <v>45250</v>
      </c>
      <c r="B2615" s="97">
        <v>0.46642361066666671</v>
      </c>
      <c r="C2615" s="95">
        <v>2</v>
      </c>
      <c r="D2615" s="98">
        <v>123.7</v>
      </c>
      <c r="E2615" s="92">
        <f t="shared" si="42"/>
        <v>247.4</v>
      </c>
      <c r="F2615" s="95" t="s">
        <v>18</v>
      </c>
    </row>
    <row r="2616" spans="1:6">
      <c r="A2616" s="79">
        <v>45250</v>
      </c>
      <c r="B2616" s="97">
        <v>0.46642361066666671</v>
      </c>
      <c r="C2616" s="95">
        <v>3</v>
      </c>
      <c r="D2616" s="98">
        <v>123.7</v>
      </c>
      <c r="E2616" s="92">
        <f t="shared" si="42"/>
        <v>371.1</v>
      </c>
      <c r="F2616" s="95" t="s">
        <v>18</v>
      </c>
    </row>
    <row r="2617" spans="1:6">
      <c r="A2617" s="79">
        <v>45250</v>
      </c>
      <c r="B2617" s="97">
        <v>0.46642361066666671</v>
      </c>
      <c r="C2617" s="95">
        <v>5</v>
      </c>
      <c r="D2617" s="98">
        <v>123.7</v>
      </c>
      <c r="E2617" s="92">
        <f t="shared" si="42"/>
        <v>618.5</v>
      </c>
      <c r="F2617" s="95" t="s">
        <v>18</v>
      </c>
    </row>
    <row r="2618" spans="1:6">
      <c r="A2618" s="79">
        <v>45250</v>
      </c>
      <c r="B2618" s="97">
        <v>0.46642361066666671</v>
      </c>
      <c r="C2618" s="95">
        <v>7</v>
      </c>
      <c r="D2618" s="98">
        <v>123.65</v>
      </c>
      <c r="E2618" s="92">
        <f t="shared" si="42"/>
        <v>865.55000000000007</v>
      </c>
      <c r="F2618" s="95" t="s">
        <v>18</v>
      </c>
    </row>
    <row r="2619" spans="1:6">
      <c r="A2619" s="79">
        <v>45250</v>
      </c>
      <c r="B2619" s="97">
        <v>0.46642361066666671</v>
      </c>
      <c r="C2619" s="95">
        <v>63</v>
      </c>
      <c r="D2619" s="98">
        <v>123.7</v>
      </c>
      <c r="E2619" s="92">
        <f t="shared" si="42"/>
        <v>7793.1</v>
      </c>
      <c r="F2619" s="95" t="s">
        <v>18</v>
      </c>
    </row>
    <row r="2620" spans="1:6">
      <c r="A2620" s="79">
        <v>45250</v>
      </c>
      <c r="B2620" s="97">
        <v>0.46642361066666671</v>
      </c>
      <c r="C2620" s="95">
        <v>70</v>
      </c>
      <c r="D2620" s="98">
        <v>123.65</v>
      </c>
      <c r="E2620" s="92">
        <f t="shared" si="42"/>
        <v>8655.5</v>
      </c>
      <c r="F2620" s="95" t="s">
        <v>18</v>
      </c>
    </row>
    <row r="2621" spans="1:6">
      <c r="A2621" s="79">
        <v>45250</v>
      </c>
      <c r="B2621" s="97">
        <v>0.46642361066666671</v>
      </c>
      <c r="C2621" s="95">
        <v>94</v>
      </c>
      <c r="D2621" s="98">
        <v>123.7</v>
      </c>
      <c r="E2621" s="92">
        <f t="shared" si="42"/>
        <v>11627.800000000001</v>
      </c>
      <c r="F2621" s="95" t="s">
        <v>18</v>
      </c>
    </row>
    <row r="2622" spans="1:6">
      <c r="A2622" s="79">
        <v>45250</v>
      </c>
      <c r="B2622" s="97">
        <v>0.46729166666666666</v>
      </c>
      <c r="C2622" s="95">
        <v>3</v>
      </c>
      <c r="D2622" s="98">
        <v>123.7</v>
      </c>
      <c r="E2622" s="92">
        <f t="shared" si="42"/>
        <v>371.1</v>
      </c>
      <c r="F2622" s="95" t="s">
        <v>18</v>
      </c>
    </row>
    <row r="2623" spans="1:6">
      <c r="A2623" s="79">
        <v>45250</v>
      </c>
      <c r="B2623" s="97">
        <v>0.46729166666666666</v>
      </c>
      <c r="C2623" s="95">
        <v>4</v>
      </c>
      <c r="D2623" s="98">
        <v>123.7</v>
      </c>
      <c r="E2623" s="92">
        <f t="shared" si="42"/>
        <v>494.8</v>
      </c>
      <c r="F2623" s="95" t="s">
        <v>18</v>
      </c>
    </row>
    <row r="2624" spans="1:6">
      <c r="A2624" s="79">
        <v>45250</v>
      </c>
      <c r="B2624" s="97">
        <v>0.46729166666666666</v>
      </c>
      <c r="C2624" s="95">
        <v>6</v>
      </c>
      <c r="D2624" s="98">
        <v>123.7</v>
      </c>
      <c r="E2624" s="92">
        <f t="shared" si="42"/>
        <v>742.2</v>
      </c>
      <c r="F2624" s="95" t="s">
        <v>18</v>
      </c>
    </row>
    <row r="2625" spans="1:6">
      <c r="A2625" s="79">
        <v>45250</v>
      </c>
      <c r="B2625" s="97">
        <v>0.46729166666666666</v>
      </c>
      <c r="C2625" s="95">
        <v>85</v>
      </c>
      <c r="D2625" s="98">
        <v>123.7</v>
      </c>
      <c r="E2625" s="92">
        <f t="shared" si="42"/>
        <v>10514.5</v>
      </c>
      <c r="F2625" s="95" t="s">
        <v>18</v>
      </c>
    </row>
    <row r="2626" spans="1:6">
      <c r="A2626" s="79">
        <v>45250</v>
      </c>
      <c r="B2626" s="97">
        <v>0.47104166666666669</v>
      </c>
      <c r="C2626" s="95">
        <v>3</v>
      </c>
      <c r="D2626" s="98">
        <v>123.75</v>
      </c>
      <c r="E2626" s="92">
        <f t="shared" si="42"/>
        <v>371.25</v>
      </c>
      <c r="F2626" s="95" t="s">
        <v>18</v>
      </c>
    </row>
    <row r="2627" spans="1:6">
      <c r="A2627" s="79">
        <v>45250</v>
      </c>
      <c r="B2627" s="97">
        <v>0.47104166666666669</v>
      </c>
      <c r="C2627" s="95">
        <v>3</v>
      </c>
      <c r="D2627" s="98">
        <v>123.75</v>
      </c>
      <c r="E2627" s="92">
        <f t="shared" si="42"/>
        <v>371.25</v>
      </c>
      <c r="F2627" s="95" t="s">
        <v>18</v>
      </c>
    </row>
    <row r="2628" spans="1:6">
      <c r="A2628" s="79">
        <v>45250</v>
      </c>
      <c r="B2628" s="97">
        <v>0.47104166666666669</v>
      </c>
      <c r="C2628" s="95">
        <v>161</v>
      </c>
      <c r="D2628" s="98">
        <v>123.75</v>
      </c>
      <c r="E2628" s="92">
        <f t="shared" si="42"/>
        <v>19923.75</v>
      </c>
      <c r="F2628" s="95" t="s">
        <v>18</v>
      </c>
    </row>
    <row r="2629" spans="1:6">
      <c r="A2629" s="79">
        <v>45250</v>
      </c>
      <c r="B2629" s="97">
        <v>0.47104166666666669</v>
      </c>
      <c r="C2629" s="95">
        <v>294</v>
      </c>
      <c r="D2629" s="98">
        <v>123.75</v>
      </c>
      <c r="E2629" s="92">
        <f t="shared" si="42"/>
        <v>36382.5</v>
      </c>
      <c r="F2629" s="95" t="s">
        <v>18</v>
      </c>
    </row>
    <row r="2630" spans="1:6">
      <c r="A2630" s="79">
        <v>45250</v>
      </c>
      <c r="B2630" s="97">
        <v>0.47106481466666666</v>
      </c>
      <c r="C2630" s="95">
        <v>2</v>
      </c>
      <c r="D2630" s="98">
        <v>123.7</v>
      </c>
      <c r="E2630" s="92">
        <f t="shared" si="42"/>
        <v>247.4</v>
      </c>
      <c r="F2630" s="95" t="s">
        <v>18</v>
      </c>
    </row>
    <row r="2631" spans="1:6">
      <c r="A2631" s="79">
        <v>45250</v>
      </c>
      <c r="B2631" s="97">
        <v>0.47106481466666666</v>
      </c>
      <c r="C2631" s="95">
        <v>5</v>
      </c>
      <c r="D2631" s="98">
        <v>123.7</v>
      </c>
      <c r="E2631" s="92">
        <f t="shared" si="42"/>
        <v>618.5</v>
      </c>
      <c r="F2631" s="95" t="s">
        <v>18</v>
      </c>
    </row>
    <row r="2632" spans="1:6">
      <c r="A2632" s="79">
        <v>45250</v>
      </c>
      <c r="B2632" s="97">
        <v>0.47106481466666666</v>
      </c>
      <c r="C2632" s="95">
        <v>27</v>
      </c>
      <c r="D2632" s="98">
        <v>123.7</v>
      </c>
      <c r="E2632" s="92">
        <f t="shared" si="42"/>
        <v>3339.9</v>
      </c>
      <c r="F2632" s="95" t="s">
        <v>18</v>
      </c>
    </row>
    <row r="2633" spans="1:6">
      <c r="A2633" s="79">
        <v>45250</v>
      </c>
      <c r="B2633" s="97">
        <v>0.47123842566666668</v>
      </c>
      <c r="C2633" s="95">
        <v>5</v>
      </c>
      <c r="D2633" s="98">
        <v>123.85</v>
      </c>
      <c r="E2633" s="92">
        <f t="shared" si="42"/>
        <v>619.25</v>
      </c>
      <c r="F2633" s="95" t="s">
        <v>18</v>
      </c>
    </row>
    <row r="2634" spans="1:6">
      <c r="A2634" s="79">
        <v>45250</v>
      </c>
      <c r="B2634" s="97">
        <v>0.47123842566666668</v>
      </c>
      <c r="C2634" s="95">
        <v>7</v>
      </c>
      <c r="D2634" s="98">
        <v>123.85</v>
      </c>
      <c r="E2634" s="92">
        <f t="shared" si="42"/>
        <v>866.94999999999993</v>
      </c>
      <c r="F2634" s="95" t="s">
        <v>18</v>
      </c>
    </row>
    <row r="2635" spans="1:6">
      <c r="A2635" s="79">
        <v>45250</v>
      </c>
      <c r="B2635" s="97">
        <v>0.47284722166666671</v>
      </c>
      <c r="C2635" s="95">
        <v>2</v>
      </c>
      <c r="D2635" s="98">
        <v>123.85</v>
      </c>
      <c r="E2635" s="92">
        <f t="shared" si="42"/>
        <v>247.7</v>
      </c>
      <c r="F2635" s="95" t="s">
        <v>18</v>
      </c>
    </row>
    <row r="2636" spans="1:6">
      <c r="A2636" s="79">
        <v>45250</v>
      </c>
      <c r="B2636" s="97">
        <v>0.47324074066666666</v>
      </c>
      <c r="C2636" s="95">
        <v>3</v>
      </c>
      <c r="D2636" s="98">
        <v>123.85</v>
      </c>
      <c r="E2636" s="92">
        <f t="shared" si="42"/>
        <v>371.54999999999995</v>
      </c>
      <c r="F2636" s="95" t="s">
        <v>18</v>
      </c>
    </row>
    <row r="2637" spans="1:6">
      <c r="A2637" s="79">
        <v>45250</v>
      </c>
      <c r="B2637" s="97">
        <v>0.47525462966666671</v>
      </c>
      <c r="C2637" s="95">
        <v>3</v>
      </c>
      <c r="D2637" s="98">
        <v>123.8</v>
      </c>
      <c r="E2637" s="92">
        <f t="shared" si="42"/>
        <v>371.4</v>
      </c>
      <c r="F2637" s="95" t="s">
        <v>18</v>
      </c>
    </row>
    <row r="2638" spans="1:6">
      <c r="A2638" s="79">
        <v>45250</v>
      </c>
      <c r="B2638" s="97">
        <v>0.47525462966666671</v>
      </c>
      <c r="C2638" s="95">
        <v>3</v>
      </c>
      <c r="D2638" s="98">
        <v>123.8</v>
      </c>
      <c r="E2638" s="92">
        <f t="shared" si="42"/>
        <v>371.4</v>
      </c>
      <c r="F2638" s="95" t="s">
        <v>18</v>
      </c>
    </row>
    <row r="2639" spans="1:6">
      <c r="A2639" s="79">
        <v>45250</v>
      </c>
      <c r="B2639" s="97">
        <v>0.47525462966666671</v>
      </c>
      <c r="C2639" s="95">
        <v>4</v>
      </c>
      <c r="D2639" s="98">
        <v>123.8</v>
      </c>
      <c r="E2639" s="92">
        <f t="shared" si="42"/>
        <v>495.2</v>
      </c>
      <c r="F2639" s="95" t="s">
        <v>18</v>
      </c>
    </row>
    <row r="2640" spans="1:6">
      <c r="A2640" s="79">
        <v>45250</v>
      </c>
      <c r="B2640" s="97">
        <v>0.47525462966666671</v>
      </c>
      <c r="C2640" s="95">
        <v>99</v>
      </c>
      <c r="D2640" s="98">
        <v>123.8</v>
      </c>
      <c r="E2640" s="92">
        <f t="shared" si="42"/>
        <v>12256.199999999999</v>
      </c>
      <c r="F2640" s="95" t="s">
        <v>18</v>
      </c>
    </row>
    <row r="2641" spans="1:6">
      <c r="A2641" s="79">
        <v>45250</v>
      </c>
      <c r="B2641" s="97">
        <v>0.47732638866666671</v>
      </c>
      <c r="C2641" s="95">
        <v>2</v>
      </c>
      <c r="D2641" s="98">
        <v>123.8</v>
      </c>
      <c r="E2641" s="92">
        <f t="shared" si="42"/>
        <v>247.6</v>
      </c>
      <c r="F2641" s="95" t="s">
        <v>18</v>
      </c>
    </row>
    <row r="2642" spans="1:6">
      <c r="A2642" s="79">
        <v>45250</v>
      </c>
      <c r="B2642" s="97">
        <v>0.47734953666666669</v>
      </c>
      <c r="C2642" s="95">
        <v>42</v>
      </c>
      <c r="D2642" s="98">
        <v>123.8</v>
      </c>
      <c r="E2642" s="92">
        <f t="shared" si="42"/>
        <v>5199.5999999999995</v>
      </c>
      <c r="F2642" s="95" t="s">
        <v>18</v>
      </c>
    </row>
    <row r="2643" spans="1:6">
      <c r="A2643" s="79">
        <v>45250</v>
      </c>
      <c r="B2643" s="97">
        <v>0.47734953666666669</v>
      </c>
      <c r="C2643" s="95">
        <v>58</v>
      </c>
      <c r="D2643" s="98">
        <v>123.8</v>
      </c>
      <c r="E2643" s="92">
        <f t="shared" si="42"/>
        <v>7180.4</v>
      </c>
      <c r="F2643" s="95" t="s">
        <v>18</v>
      </c>
    </row>
    <row r="2644" spans="1:6">
      <c r="A2644" s="79">
        <v>45250</v>
      </c>
      <c r="B2644" s="97">
        <v>0.47734953666666669</v>
      </c>
      <c r="C2644" s="95">
        <v>71</v>
      </c>
      <c r="D2644" s="98">
        <v>123.8</v>
      </c>
      <c r="E2644" s="92">
        <f t="shared" si="42"/>
        <v>8789.7999999999993</v>
      </c>
      <c r="F2644" s="95" t="s">
        <v>18</v>
      </c>
    </row>
    <row r="2645" spans="1:6">
      <c r="A2645" s="79">
        <v>45250</v>
      </c>
      <c r="B2645" s="97">
        <v>0.47734953666666669</v>
      </c>
      <c r="C2645" s="95">
        <v>83</v>
      </c>
      <c r="D2645" s="98">
        <v>123.8</v>
      </c>
      <c r="E2645" s="92">
        <f t="shared" si="42"/>
        <v>10275.4</v>
      </c>
      <c r="F2645" s="95" t="s">
        <v>18</v>
      </c>
    </row>
    <row r="2646" spans="1:6">
      <c r="A2646" s="79">
        <v>45250</v>
      </c>
      <c r="B2646" s="97">
        <v>0.47978009166666669</v>
      </c>
      <c r="C2646" s="95">
        <v>3</v>
      </c>
      <c r="D2646" s="98">
        <v>123.75</v>
      </c>
      <c r="E2646" s="92">
        <f t="shared" si="42"/>
        <v>371.25</v>
      </c>
      <c r="F2646" s="95" t="s">
        <v>18</v>
      </c>
    </row>
    <row r="2647" spans="1:6">
      <c r="A2647" s="79">
        <v>45250</v>
      </c>
      <c r="B2647" s="97">
        <v>0.47978009166666669</v>
      </c>
      <c r="C2647" s="95">
        <v>4</v>
      </c>
      <c r="D2647" s="98">
        <v>123.75</v>
      </c>
      <c r="E2647" s="92">
        <f t="shared" si="42"/>
        <v>495</v>
      </c>
      <c r="F2647" s="95" t="s">
        <v>18</v>
      </c>
    </row>
    <row r="2648" spans="1:6">
      <c r="A2648" s="79">
        <v>45250</v>
      </c>
      <c r="B2648" s="97">
        <v>0.47978009166666669</v>
      </c>
      <c r="C2648" s="95">
        <v>5</v>
      </c>
      <c r="D2648" s="98">
        <v>123.75</v>
      </c>
      <c r="E2648" s="92">
        <f t="shared" si="42"/>
        <v>618.75</v>
      </c>
      <c r="F2648" s="95" t="s">
        <v>18</v>
      </c>
    </row>
    <row r="2649" spans="1:6">
      <c r="A2649" s="79">
        <v>45250</v>
      </c>
      <c r="B2649" s="97">
        <v>0.47978009166666669</v>
      </c>
      <c r="C2649" s="95">
        <v>171</v>
      </c>
      <c r="D2649" s="98">
        <v>123.75</v>
      </c>
      <c r="E2649" s="92">
        <f t="shared" si="42"/>
        <v>21161.25</v>
      </c>
      <c r="F2649" s="95" t="s">
        <v>18</v>
      </c>
    </row>
    <row r="2650" spans="1:6">
      <c r="A2650" s="79">
        <v>45250</v>
      </c>
      <c r="B2650" s="97">
        <v>0.48043981466666669</v>
      </c>
      <c r="C2650" s="95">
        <v>5</v>
      </c>
      <c r="D2650" s="98">
        <v>123.7</v>
      </c>
      <c r="E2650" s="92">
        <f t="shared" si="42"/>
        <v>618.5</v>
      </c>
      <c r="F2650" s="95" t="s">
        <v>18</v>
      </c>
    </row>
    <row r="2651" spans="1:6">
      <c r="A2651" s="79">
        <v>45250</v>
      </c>
      <c r="B2651" s="97">
        <v>0.48043981466666669</v>
      </c>
      <c r="C2651" s="95">
        <v>8</v>
      </c>
      <c r="D2651" s="98">
        <v>123.7</v>
      </c>
      <c r="E2651" s="92">
        <f t="shared" si="42"/>
        <v>989.6</v>
      </c>
      <c r="F2651" s="95" t="s">
        <v>18</v>
      </c>
    </row>
    <row r="2652" spans="1:6">
      <c r="A2652" s="79">
        <v>45250</v>
      </c>
      <c r="B2652" s="97">
        <v>0.48043981466666669</v>
      </c>
      <c r="C2652" s="95">
        <v>99</v>
      </c>
      <c r="D2652" s="98">
        <v>123.7</v>
      </c>
      <c r="E2652" s="92">
        <f t="shared" si="42"/>
        <v>12246.300000000001</v>
      </c>
      <c r="F2652" s="95" t="s">
        <v>18</v>
      </c>
    </row>
    <row r="2653" spans="1:6">
      <c r="A2653" s="79">
        <v>45250</v>
      </c>
      <c r="B2653" s="97">
        <v>0.4826736106666667</v>
      </c>
      <c r="C2653" s="95">
        <v>2</v>
      </c>
      <c r="D2653" s="98">
        <v>123.7</v>
      </c>
      <c r="E2653" s="92">
        <f t="shared" si="42"/>
        <v>247.4</v>
      </c>
      <c r="F2653" s="95" t="s">
        <v>18</v>
      </c>
    </row>
    <row r="2654" spans="1:6">
      <c r="A2654" s="79">
        <v>45250</v>
      </c>
      <c r="B2654" s="97">
        <v>0.4826736106666667</v>
      </c>
      <c r="C2654" s="95">
        <v>3</v>
      </c>
      <c r="D2654" s="98">
        <v>123.7</v>
      </c>
      <c r="E2654" s="92">
        <f t="shared" si="42"/>
        <v>371.1</v>
      </c>
      <c r="F2654" s="95" t="s">
        <v>18</v>
      </c>
    </row>
    <row r="2655" spans="1:6">
      <c r="A2655" s="79">
        <v>45250</v>
      </c>
      <c r="B2655" s="97">
        <v>0.48282407366666669</v>
      </c>
      <c r="C2655" s="95">
        <v>3</v>
      </c>
      <c r="D2655" s="98">
        <v>123.7</v>
      </c>
      <c r="E2655" s="92">
        <f t="shared" si="42"/>
        <v>371.1</v>
      </c>
      <c r="F2655" s="95" t="s">
        <v>18</v>
      </c>
    </row>
    <row r="2656" spans="1:6">
      <c r="A2656" s="79">
        <v>45250</v>
      </c>
      <c r="B2656" s="97">
        <v>0.48296296266666666</v>
      </c>
      <c r="C2656" s="95">
        <v>12</v>
      </c>
      <c r="D2656" s="98">
        <v>123.7</v>
      </c>
      <c r="E2656" s="92">
        <f t="shared" si="42"/>
        <v>1484.4</v>
      </c>
      <c r="F2656" s="95" t="s">
        <v>18</v>
      </c>
    </row>
    <row r="2657" spans="1:6">
      <c r="A2657" s="79">
        <v>45250</v>
      </c>
      <c r="B2657" s="97">
        <v>0.48296296266666666</v>
      </c>
      <c r="C2657" s="95">
        <v>30</v>
      </c>
      <c r="D2657" s="98">
        <v>123.7</v>
      </c>
      <c r="E2657" s="92">
        <f t="shared" si="42"/>
        <v>3711</v>
      </c>
      <c r="F2657" s="95" t="s">
        <v>18</v>
      </c>
    </row>
    <row r="2658" spans="1:6">
      <c r="A2658" s="79">
        <v>45250</v>
      </c>
      <c r="B2658" s="97">
        <v>0.48296296266666666</v>
      </c>
      <c r="C2658" s="95">
        <v>80</v>
      </c>
      <c r="D2658" s="98">
        <v>123.7</v>
      </c>
      <c r="E2658" s="92">
        <f t="shared" si="42"/>
        <v>9896</v>
      </c>
      <c r="F2658" s="95" t="s">
        <v>18</v>
      </c>
    </row>
    <row r="2659" spans="1:6">
      <c r="A2659" s="79">
        <v>45250</v>
      </c>
      <c r="B2659" s="97">
        <v>0.48296296266666666</v>
      </c>
      <c r="C2659" s="95">
        <v>83</v>
      </c>
      <c r="D2659" s="98">
        <v>123.7</v>
      </c>
      <c r="E2659" s="92">
        <f t="shared" si="42"/>
        <v>10267.1</v>
      </c>
      <c r="F2659" s="95" t="s">
        <v>18</v>
      </c>
    </row>
    <row r="2660" spans="1:6">
      <c r="A2660" s="79">
        <v>45250</v>
      </c>
      <c r="B2660" s="97">
        <v>0.48334490666666668</v>
      </c>
      <c r="C2660" s="95">
        <v>2</v>
      </c>
      <c r="D2660" s="98">
        <v>123.65</v>
      </c>
      <c r="E2660" s="92">
        <f t="shared" si="42"/>
        <v>247.3</v>
      </c>
      <c r="F2660" s="95" t="s">
        <v>18</v>
      </c>
    </row>
    <row r="2661" spans="1:6">
      <c r="A2661" s="79">
        <v>45250</v>
      </c>
      <c r="B2661" s="97">
        <v>0.48334490666666668</v>
      </c>
      <c r="C2661" s="95">
        <v>4</v>
      </c>
      <c r="D2661" s="98">
        <v>123.65</v>
      </c>
      <c r="E2661" s="92">
        <f t="shared" si="42"/>
        <v>494.6</v>
      </c>
      <c r="F2661" s="95" t="s">
        <v>18</v>
      </c>
    </row>
    <row r="2662" spans="1:6">
      <c r="A2662" s="79">
        <v>45250</v>
      </c>
      <c r="B2662" s="97">
        <v>0.48334490666666668</v>
      </c>
      <c r="C2662" s="95">
        <v>18</v>
      </c>
      <c r="D2662" s="98">
        <v>123.65</v>
      </c>
      <c r="E2662" s="92">
        <f t="shared" si="42"/>
        <v>2225.7000000000003</v>
      </c>
      <c r="F2662" s="95" t="s">
        <v>18</v>
      </c>
    </row>
    <row r="2663" spans="1:6">
      <c r="A2663" s="79">
        <v>45250</v>
      </c>
      <c r="B2663" s="97">
        <v>0.48334490666666668</v>
      </c>
      <c r="C2663" s="95">
        <v>227</v>
      </c>
      <c r="D2663" s="98">
        <v>123.65</v>
      </c>
      <c r="E2663" s="92">
        <f t="shared" si="42"/>
        <v>28068.550000000003</v>
      </c>
      <c r="F2663" s="95" t="s">
        <v>18</v>
      </c>
    </row>
    <row r="2664" spans="1:6">
      <c r="A2664" s="79">
        <v>45250</v>
      </c>
      <c r="B2664" s="97">
        <v>0.4839467586666667</v>
      </c>
      <c r="C2664" s="95">
        <v>25</v>
      </c>
      <c r="D2664" s="98">
        <v>123.65</v>
      </c>
      <c r="E2664" s="92">
        <f t="shared" si="42"/>
        <v>3091.25</v>
      </c>
      <c r="F2664" s="95" t="s">
        <v>18</v>
      </c>
    </row>
    <row r="2665" spans="1:6">
      <c r="A2665" s="79">
        <v>45250</v>
      </c>
      <c r="B2665" s="97">
        <v>0.4839467586666667</v>
      </c>
      <c r="C2665" s="95">
        <v>29</v>
      </c>
      <c r="D2665" s="98">
        <v>123.65</v>
      </c>
      <c r="E2665" s="92">
        <f t="shared" si="42"/>
        <v>3585.8500000000004</v>
      </c>
      <c r="F2665" s="95" t="s">
        <v>18</v>
      </c>
    </row>
    <row r="2666" spans="1:6">
      <c r="A2666" s="79">
        <v>45250</v>
      </c>
      <c r="B2666" s="97">
        <v>0.4875578696666667</v>
      </c>
      <c r="C2666" s="95">
        <v>2</v>
      </c>
      <c r="D2666" s="98">
        <v>123.8</v>
      </c>
      <c r="E2666" s="92">
        <f t="shared" si="42"/>
        <v>247.6</v>
      </c>
      <c r="F2666" s="95" t="s">
        <v>18</v>
      </c>
    </row>
    <row r="2667" spans="1:6">
      <c r="A2667" s="79">
        <v>45250</v>
      </c>
      <c r="B2667" s="97">
        <v>0.4875578696666667</v>
      </c>
      <c r="C2667" s="95">
        <v>3</v>
      </c>
      <c r="D2667" s="98">
        <v>123.8</v>
      </c>
      <c r="E2667" s="92">
        <f t="shared" si="42"/>
        <v>371.4</v>
      </c>
      <c r="F2667" s="95" t="s">
        <v>18</v>
      </c>
    </row>
    <row r="2668" spans="1:6">
      <c r="A2668" s="79">
        <v>45250</v>
      </c>
      <c r="B2668" s="97">
        <v>0.4875578696666667</v>
      </c>
      <c r="C2668" s="95">
        <v>6</v>
      </c>
      <c r="D2668" s="98">
        <v>123.8</v>
      </c>
      <c r="E2668" s="92">
        <f t="shared" si="42"/>
        <v>742.8</v>
      </c>
      <c r="F2668" s="95" t="s">
        <v>18</v>
      </c>
    </row>
    <row r="2669" spans="1:6">
      <c r="A2669" s="79">
        <v>45250</v>
      </c>
      <c r="B2669" s="97">
        <v>0.4875578696666667</v>
      </c>
      <c r="C2669" s="95">
        <v>27</v>
      </c>
      <c r="D2669" s="98">
        <v>123.8</v>
      </c>
      <c r="E2669" s="92">
        <f t="shared" si="42"/>
        <v>3342.6</v>
      </c>
      <c r="F2669" s="95" t="s">
        <v>18</v>
      </c>
    </row>
    <row r="2670" spans="1:6">
      <c r="A2670" s="79">
        <v>45250</v>
      </c>
      <c r="B2670" s="97">
        <v>0.4875578696666667</v>
      </c>
      <c r="C2670" s="95">
        <v>48</v>
      </c>
      <c r="D2670" s="98">
        <v>123.8</v>
      </c>
      <c r="E2670" s="92">
        <f t="shared" si="42"/>
        <v>5942.4</v>
      </c>
      <c r="F2670" s="95" t="s">
        <v>18</v>
      </c>
    </row>
    <row r="2671" spans="1:6">
      <c r="A2671" s="79">
        <v>45250</v>
      </c>
      <c r="B2671" s="97">
        <v>0.48785879566666668</v>
      </c>
      <c r="C2671" s="95">
        <v>3</v>
      </c>
      <c r="D2671" s="98">
        <v>123.75</v>
      </c>
      <c r="E2671" s="92">
        <f t="shared" si="42"/>
        <v>371.25</v>
      </c>
      <c r="F2671" s="95" t="s">
        <v>18</v>
      </c>
    </row>
    <row r="2672" spans="1:6">
      <c r="A2672" s="79">
        <v>45250</v>
      </c>
      <c r="B2672" s="97">
        <v>0.48898148066666669</v>
      </c>
      <c r="C2672" s="95">
        <v>3</v>
      </c>
      <c r="D2672" s="98">
        <v>123.7</v>
      </c>
      <c r="E2672" s="92">
        <f t="shared" si="42"/>
        <v>371.1</v>
      </c>
      <c r="F2672" s="95" t="s">
        <v>18</v>
      </c>
    </row>
    <row r="2673" spans="1:6">
      <c r="A2673" s="79">
        <v>45250</v>
      </c>
      <c r="B2673" s="97">
        <v>0.48898148066666669</v>
      </c>
      <c r="C2673" s="95">
        <v>5</v>
      </c>
      <c r="D2673" s="98">
        <v>123.7</v>
      </c>
      <c r="E2673" s="92">
        <f t="shared" si="42"/>
        <v>618.5</v>
      </c>
      <c r="F2673" s="95" t="s">
        <v>18</v>
      </c>
    </row>
    <row r="2674" spans="1:6">
      <c r="A2674" s="79">
        <v>45250</v>
      </c>
      <c r="B2674" s="97">
        <v>0.48898148066666669</v>
      </c>
      <c r="C2674" s="95">
        <v>92</v>
      </c>
      <c r="D2674" s="98">
        <v>123.7</v>
      </c>
      <c r="E2674" s="92">
        <f t="shared" si="42"/>
        <v>11380.4</v>
      </c>
      <c r="F2674" s="95" t="s">
        <v>18</v>
      </c>
    </row>
    <row r="2675" spans="1:6">
      <c r="A2675" s="79">
        <v>45250</v>
      </c>
      <c r="B2675" s="97">
        <v>0.49130786966666667</v>
      </c>
      <c r="C2675" s="95">
        <v>4</v>
      </c>
      <c r="D2675" s="98">
        <v>123.7</v>
      </c>
      <c r="E2675" s="92">
        <f t="shared" si="42"/>
        <v>494.8</v>
      </c>
      <c r="F2675" s="95" t="s">
        <v>18</v>
      </c>
    </row>
    <row r="2676" spans="1:6">
      <c r="A2676" s="79">
        <v>45250</v>
      </c>
      <c r="B2676" s="97">
        <v>0.49130786966666667</v>
      </c>
      <c r="C2676" s="95">
        <v>87</v>
      </c>
      <c r="D2676" s="98">
        <v>123.7</v>
      </c>
      <c r="E2676" s="92">
        <f t="shared" si="42"/>
        <v>10761.9</v>
      </c>
      <c r="F2676" s="95" t="s">
        <v>18</v>
      </c>
    </row>
    <row r="2677" spans="1:6">
      <c r="A2677" s="79">
        <v>45250</v>
      </c>
      <c r="B2677" s="97">
        <v>0.49130786966666667</v>
      </c>
      <c r="C2677" s="95">
        <v>113</v>
      </c>
      <c r="D2677" s="98">
        <v>123.7</v>
      </c>
      <c r="E2677" s="92">
        <f t="shared" ref="E2677:E2740" si="43">C2677*D2677</f>
        <v>13978.1</v>
      </c>
      <c r="F2677" s="95" t="s">
        <v>18</v>
      </c>
    </row>
    <row r="2678" spans="1:6">
      <c r="A2678" s="79">
        <v>45250</v>
      </c>
      <c r="B2678" s="97">
        <v>0.49336805466666667</v>
      </c>
      <c r="C2678" s="95">
        <v>42</v>
      </c>
      <c r="D2678" s="98">
        <v>123.7</v>
      </c>
      <c r="E2678" s="92">
        <f t="shared" si="43"/>
        <v>5195.4000000000005</v>
      </c>
      <c r="F2678" s="95" t="s">
        <v>18</v>
      </c>
    </row>
    <row r="2679" spans="1:6">
      <c r="A2679" s="79">
        <v>45250</v>
      </c>
      <c r="B2679" s="97">
        <v>0.49336805466666667</v>
      </c>
      <c r="C2679" s="95">
        <v>80</v>
      </c>
      <c r="D2679" s="98">
        <v>123.7</v>
      </c>
      <c r="E2679" s="92">
        <f t="shared" si="43"/>
        <v>9896</v>
      </c>
      <c r="F2679" s="95" t="s">
        <v>18</v>
      </c>
    </row>
    <row r="2680" spans="1:6">
      <c r="A2680" s="79">
        <v>45250</v>
      </c>
      <c r="B2680" s="97">
        <v>0.49336805466666667</v>
      </c>
      <c r="C2680" s="95">
        <v>83</v>
      </c>
      <c r="D2680" s="98">
        <v>123.7</v>
      </c>
      <c r="E2680" s="92">
        <f t="shared" si="43"/>
        <v>10267.1</v>
      </c>
      <c r="F2680" s="95" t="s">
        <v>18</v>
      </c>
    </row>
    <row r="2681" spans="1:6">
      <c r="A2681" s="79">
        <v>45250</v>
      </c>
      <c r="B2681" s="97">
        <v>0.49513888866666667</v>
      </c>
      <c r="C2681" s="95">
        <v>2</v>
      </c>
      <c r="D2681" s="98">
        <v>123.65</v>
      </c>
      <c r="E2681" s="92">
        <f t="shared" si="43"/>
        <v>247.3</v>
      </c>
      <c r="F2681" s="95" t="s">
        <v>18</v>
      </c>
    </row>
    <row r="2682" spans="1:6">
      <c r="A2682" s="79">
        <v>45250</v>
      </c>
      <c r="B2682" s="97">
        <v>0.49513888866666667</v>
      </c>
      <c r="C2682" s="95">
        <v>5</v>
      </c>
      <c r="D2682" s="98">
        <v>123.65</v>
      </c>
      <c r="E2682" s="92">
        <f t="shared" si="43"/>
        <v>618.25</v>
      </c>
      <c r="F2682" s="95" t="s">
        <v>18</v>
      </c>
    </row>
    <row r="2683" spans="1:6">
      <c r="A2683" s="79">
        <v>45250</v>
      </c>
      <c r="B2683" s="97">
        <v>0.49513888866666667</v>
      </c>
      <c r="C2683" s="95">
        <v>12</v>
      </c>
      <c r="D2683" s="98">
        <v>123.65</v>
      </c>
      <c r="E2683" s="92">
        <f t="shared" si="43"/>
        <v>1483.8000000000002</v>
      </c>
      <c r="F2683" s="95" t="s">
        <v>18</v>
      </c>
    </row>
    <row r="2684" spans="1:6">
      <c r="A2684" s="79">
        <v>45250</v>
      </c>
      <c r="B2684" s="97">
        <v>0.49513888866666667</v>
      </c>
      <c r="C2684" s="95">
        <v>16</v>
      </c>
      <c r="D2684" s="98">
        <v>123.65</v>
      </c>
      <c r="E2684" s="92">
        <f t="shared" si="43"/>
        <v>1978.4</v>
      </c>
      <c r="F2684" s="95" t="s">
        <v>18</v>
      </c>
    </row>
    <row r="2685" spans="1:6">
      <c r="A2685" s="79">
        <v>45250</v>
      </c>
      <c r="B2685" s="97">
        <v>0.49513888866666667</v>
      </c>
      <c r="C2685" s="95">
        <v>124</v>
      </c>
      <c r="D2685" s="98">
        <v>123.65</v>
      </c>
      <c r="E2685" s="92">
        <f t="shared" si="43"/>
        <v>15332.6</v>
      </c>
      <c r="F2685" s="95" t="s">
        <v>18</v>
      </c>
    </row>
    <row r="2686" spans="1:6">
      <c r="A2686" s="79">
        <v>45250</v>
      </c>
      <c r="B2686" s="97">
        <v>0.49744212966666668</v>
      </c>
      <c r="C2686" s="95">
        <v>2</v>
      </c>
      <c r="D2686" s="98">
        <v>123.65</v>
      </c>
      <c r="E2686" s="92">
        <f t="shared" si="43"/>
        <v>247.3</v>
      </c>
      <c r="F2686" s="95" t="s">
        <v>18</v>
      </c>
    </row>
    <row r="2687" spans="1:6">
      <c r="A2687" s="79">
        <v>45250</v>
      </c>
      <c r="B2687" s="97">
        <v>0.49744212966666668</v>
      </c>
      <c r="C2687" s="95">
        <v>7</v>
      </c>
      <c r="D2687" s="98">
        <v>123.65</v>
      </c>
      <c r="E2687" s="92">
        <f t="shared" si="43"/>
        <v>865.55000000000007</v>
      </c>
      <c r="F2687" s="95" t="s">
        <v>18</v>
      </c>
    </row>
    <row r="2688" spans="1:6">
      <c r="A2688" s="79">
        <v>45250</v>
      </c>
      <c r="B2688" s="97">
        <v>0.49744212966666668</v>
      </c>
      <c r="C2688" s="95">
        <v>23</v>
      </c>
      <c r="D2688" s="98">
        <v>123.65</v>
      </c>
      <c r="E2688" s="92">
        <f t="shared" si="43"/>
        <v>2843.9500000000003</v>
      </c>
      <c r="F2688" s="95" t="s">
        <v>18</v>
      </c>
    </row>
    <row r="2689" spans="1:6">
      <c r="A2689" s="79">
        <v>45250</v>
      </c>
      <c r="B2689" s="97">
        <v>0.49868055466666666</v>
      </c>
      <c r="C2689" s="95">
        <v>86</v>
      </c>
      <c r="D2689" s="98">
        <v>123.7</v>
      </c>
      <c r="E2689" s="92">
        <f t="shared" si="43"/>
        <v>10638.2</v>
      </c>
      <c r="F2689" s="95" t="s">
        <v>18</v>
      </c>
    </row>
    <row r="2690" spans="1:6">
      <c r="A2690" s="79">
        <v>45250</v>
      </c>
      <c r="B2690" s="97">
        <v>0.50319444366666666</v>
      </c>
      <c r="C2690" s="95">
        <v>80</v>
      </c>
      <c r="D2690" s="98">
        <v>123.8</v>
      </c>
      <c r="E2690" s="92">
        <f t="shared" si="43"/>
        <v>9904</v>
      </c>
      <c r="F2690" s="95" t="s">
        <v>18</v>
      </c>
    </row>
    <row r="2691" spans="1:6">
      <c r="A2691" s="79">
        <v>45250</v>
      </c>
      <c r="B2691" s="97">
        <v>0.50319444366666666</v>
      </c>
      <c r="C2691" s="95">
        <v>83</v>
      </c>
      <c r="D2691" s="98">
        <v>123.8</v>
      </c>
      <c r="E2691" s="92">
        <f t="shared" si="43"/>
        <v>10275.4</v>
      </c>
      <c r="F2691" s="95" t="s">
        <v>18</v>
      </c>
    </row>
    <row r="2692" spans="1:6">
      <c r="A2692" s="79">
        <v>45250</v>
      </c>
      <c r="B2692" s="97">
        <v>0.50333333266666669</v>
      </c>
      <c r="C2692" s="95">
        <v>42</v>
      </c>
      <c r="D2692" s="98">
        <v>123.8</v>
      </c>
      <c r="E2692" s="92">
        <f t="shared" si="43"/>
        <v>5199.5999999999995</v>
      </c>
      <c r="F2692" s="95" t="s">
        <v>18</v>
      </c>
    </row>
    <row r="2693" spans="1:6">
      <c r="A2693" s="79">
        <v>45250</v>
      </c>
      <c r="B2693" s="97">
        <v>0.50333333266666669</v>
      </c>
      <c r="C2693" s="95">
        <v>80</v>
      </c>
      <c r="D2693" s="98">
        <v>123.8</v>
      </c>
      <c r="E2693" s="92">
        <f t="shared" si="43"/>
        <v>9904</v>
      </c>
      <c r="F2693" s="95" t="s">
        <v>18</v>
      </c>
    </row>
    <row r="2694" spans="1:6">
      <c r="A2694" s="79">
        <v>45250</v>
      </c>
      <c r="B2694" s="97">
        <v>0.50333333266666669</v>
      </c>
      <c r="C2694" s="95">
        <v>83</v>
      </c>
      <c r="D2694" s="98">
        <v>123.8</v>
      </c>
      <c r="E2694" s="92">
        <f t="shared" si="43"/>
        <v>10275.4</v>
      </c>
      <c r="F2694" s="95" t="s">
        <v>18</v>
      </c>
    </row>
    <row r="2695" spans="1:6">
      <c r="A2695" s="79">
        <v>45250</v>
      </c>
      <c r="B2695" s="97">
        <v>0.50333333266666669</v>
      </c>
      <c r="C2695" s="95">
        <v>84</v>
      </c>
      <c r="D2695" s="98">
        <v>123.8</v>
      </c>
      <c r="E2695" s="92">
        <f t="shared" si="43"/>
        <v>10399.199999999999</v>
      </c>
      <c r="F2695" s="95" t="s">
        <v>18</v>
      </c>
    </row>
    <row r="2696" spans="1:6">
      <c r="A2696" s="79">
        <v>45250</v>
      </c>
      <c r="B2696" s="97">
        <v>0.5038541666666666</v>
      </c>
      <c r="C2696" s="95">
        <v>4</v>
      </c>
      <c r="D2696" s="98">
        <v>123.8</v>
      </c>
      <c r="E2696" s="92">
        <f t="shared" si="43"/>
        <v>495.2</v>
      </c>
      <c r="F2696" s="95" t="s">
        <v>18</v>
      </c>
    </row>
    <row r="2697" spans="1:6">
      <c r="A2697" s="79">
        <v>45250</v>
      </c>
      <c r="B2697" s="97">
        <v>0.5038541666666666</v>
      </c>
      <c r="C2697" s="95">
        <v>38</v>
      </c>
      <c r="D2697" s="98">
        <v>123.8</v>
      </c>
      <c r="E2697" s="92">
        <f t="shared" si="43"/>
        <v>4704.3999999999996</v>
      </c>
      <c r="F2697" s="95" t="s">
        <v>18</v>
      </c>
    </row>
    <row r="2698" spans="1:6">
      <c r="A2698" s="79">
        <v>45250</v>
      </c>
      <c r="B2698" s="97">
        <v>0.5038541666666666</v>
      </c>
      <c r="C2698" s="95">
        <v>80</v>
      </c>
      <c r="D2698" s="98">
        <v>123.8</v>
      </c>
      <c r="E2698" s="92">
        <f t="shared" si="43"/>
        <v>9904</v>
      </c>
      <c r="F2698" s="95" t="s">
        <v>18</v>
      </c>
    </row>
    <row r="2699" spans="1:6">
      <c r="A2699" s="79">
        <v>45250</v>
      </c>
      <c r="B2699" s="97">
        <v>0.5038541666666666</v>
      </c>
      <c r="C2699" s="95">
        <v>83</v>
      </c>
      <c r="D2699" s="98">
        <v>123.8</v>
      </c>
      <c r="E2699" s="92">
        <f t="shared" si="43"/>
        <v>10275.4</v>
      </c>
      <c r="F2699" s="95" t="s">
        <v>18</v>
      </c>
    </row>
    <row r="2700" spans="1:6">
      <c r="A2700" s="79">
        <v>45250</v>
      </c>
      <c r="B2700" s="97">
        <v>0.50423611066666663</v>
      </c>
      <c r="C2700" s="95">
        <v>227</v>
      </c>
      <c r="D2700" s="98">
        <v>123.75</v>
      </c>
      <c r="E2700" s="92">
        <f t="shared" si="43"/>
        <v>28091.25</v>
      </c>
      <c r="F2700" s="95" t="s">
        <v>18</v>
      </c>
    </row>
    <row r="2701" spans="1:6">
      <c r="A2701" s="79">
        <v>45250</v>
      </c>
      <c r="B2701" s="97">
        <v>0.50547453666666664</v>
      </c>
      <c r="C2701" s="95">
        <v>4</v>
      </c>
      <c r="D2701" s="98">
        <v>123.8</v>
      </c>
      <c r="E2701" s="92">
        <f t="shared" si="43"/>
        <v>495.2</v>
      </c>
      <c r="F2701" s="95" t="s">
        <v>18</v>
      </c>
    </row>
    <row r="2702" spans="1:6">
      <c r="A2702" s="79">
        <v>45250</v>
      </c>
      <c r="B2702" s="97">
        <v>0.50547453666666664</v>
      </c>
      <c r="C2702" s="95">
        <v>5</v>
      </c>
      <c r="D2702" s="98">
        <v>123.8</v>
      </c>
      <c r="E2702" s="92">
        <f t="shared" si="43"/>
        <v>619</v>
      </c>
      <c r="F2702" s="95" t="s">
        <v>18</v>
      </c>
    </row>
    <row r="2703" spans="1:6">
      <c r="A2703" s="79">
        <v>45250</v>
      </c>
      <c r="B2703" s="97">
        <v>0.50547453666666664</v>
      </c>
      <c r="C2703" s="95">
        <v>17</v>
      </c>
      <c r="D2703" s="98">
        <v>123.8</v>
      </c>
      <c r="E2703" s="92">
        <f t="shared" si="43"/>
        <v>2104.6</v>
      </c>
      <c r="F2703" s="95" t="s">
        <v>18</v>
      </c>
    </row>
    <row r="2704" spans="1:6">
      <c r="A2704" s="79">
        <v>45250</v>
      </c>
      <c r="B2704" s="97">
        <v>0.50547453666666664</v>
      </c>
      <c r="C2704" s="95">
        <v>36</v>
      </c>
      <c r="D2704" s="98">
        <v>123.8</v>
      </c>
      <c r="E2704" s="92">
        <f t="shared" si="43"/>
        <v>4456.8</v>
      </c>
      <c r="F2704" s="95" t="s">
        <v>18</v>
      </c>
    </row>
    <row r="2705" spans="1:6">
      <c r="A2705" s="79">
        <v>45250</v>
      </c>
      <c r="B2705" s="97">
        <v>0.51032407366666666</v>
      </c>
      <c r="C2705" s="95">
        <v>43</v>
      </c>
      <c r="D2705" s="98">
        <v>123.85</v>
      </c>
      <c r="E2705" s="92">
        <f t="shared" si="43"/>
        <v>5325.55</v>
      </c>
      <c r="F2705" s="95" t="s">
        <v>18</v>
      </c>
    </row>
    <row r="2706" spans="1:6">
      <c r="A2706" s="79">
        <v>45250</v>
      </c>
      <c r="B2706" s="97">
        <v>0.51032407366666666</v>
      </c>
      <c r="C2706" s="95">
        <v>101</v>
      </c>
      <c r="D2706" s="98">
        <v>123.85</v>
      </c>
      <c r="E2706" s="92">
        <f t="shared" si="43"/>
        <v>12508.849999999999</v>
      </c>
      <c r="F2706" s="95" t="s">
        <v>18</v>
      </c>
    </row>
    <row r="2707" spans="1:6">
      <c r="A2707" s="79">
        <v>45250</v>
      </c>
      <c r="B2707" s="97">
        <v>0.51032407366666666</v>
      </c>
      <c r="C2707" s="95">
        <v>103</v>
      </c>
      <c r="D2707" s="98">
        <v>123.85</v>
      </c>
      <c r="E2707" s="92">
        <f t="shared" si="43"/>
        <v>12756.55</v>
      </c>
      <c r="F2707" s="95" t="s">
        <v>18</v>
      </c>
    </row>
    <row r="2708" spans="1:6">
      <c r="A2708" s="79">
        <v>45250</v>
      </c>
      <c r="B2708" s="97">
        <v>0.51298611066666666</v>
      </c>
      <c r="C2708" s="95">
        <v>4</v>
      </c>
      <c r="D2708" s="98">
        <v>123.85</v>
      </c>
      <c r="E2708" s="92">
        <f t="shared" si="43"/>
        <v>495.4</v>
      </c>
      <c r="F2708" s="95" t="s">
        <v>18</v>
      </c>
    </row>
    <row r="2709" spans="1:6">
      <c r="A2709" s="79">
        <v>45250</v>
      </c>
      <c r="B2709" s="97">
        <v>0.51298611066666666</v>
      </c>
      <c r="C2709" s="95">
        <v>7</v>
      </c>
      <c r="D2709" s="98">
        <v>123.85</v>
      </c>
      <c r="E2709" s="92">
        <f t="shared" si="43"/>
        <v>866.94999999999993</v>
      </c>
      <c r="F2709" s="95" t="s">
        <v>18</v>
      </c>
    </row>
    <row r="2710" spans="1:6">
      <c r="A2710" s="79">
        <v>45250</v>
      </c>
      <c r="B2710" s="97">
        <v>0.51298611066666666</v>
      </c>
      <c r="C2710" s="95">
        <v>90</v>
      </c>
      <c r="D2710" s="98">
        <v>123.85</v>
      </c>
      <c r="E2710" s="92">
        <f t="shared" si="43"/>
        <v>11146.5</v>
      </c>
      <c r="F2710" s="95" t="s">
        <v>18</v>
      </c>
    </row>
    <row r="2711" spans="1:6">
      <c r="A2711" s="79">
        <v>45250</v>
      </c>
      <c r="B2711" s="97">
        <v>0.51298611066666666</v>
      </c>
      <c r="C2711" s="95">
        <v>103</v>
      </c>
      <c r="D2711" s="98">
        <v>123.85</v>
      </c>
      <c r="E2711" s="92">
        <f t="shared" si="43"/>
        <v>12756.55</v>
      </c>
      <c r="F2711" s="95" t="s">
        <v>18</v>
      </c>
    </row>
    <row r="2712" spans="1:6">
      <c r="A2712" s="79">
        <v>45250</v>
      </c>
      <c r="B2712" s="97">
        <v>0.51518518466666663</v>
      </c>
      <c r="C2712" s="95">
        <v>3</v>
      </c>
      <c r="D2712" s="98">
        <v>123.8</v>
      </c>
      <c r="E2712" s="92">
        <f t="shared" si="43"/>
        <v>371.4</v>
      </c>
      <c r="F2712" s="95" t="s">
        <v>18</v>
      </c>
    </row>
    <row r="2713" spans="1:6">
      <c r="A2713" s="79">
        <v>45250</v>
      </c>
      <c r="B2713" s="97">
        <v>0.51518518466666663</v>
      </c>
      <c r="C2713" s="95">
        <v>4</v>
      </c>
      <c r="D2713" s="98">
        <v>123.8</v>
      </c>
      <c r="E2713" s="92">
        <f t="shared" si="43"/>
        <v>495.2</v>
      </c>
      <c r="F2713" s="95" t="s">
        <v>18</v>
      </c>
    </row>
    <row r="2714" spans="1:6">
      <c r="A2714" s="79">
        <v>45250</v>
      </c>
      <c r="B2714" s="97">
        <v>0.51518518466666663</v>
      </c>
      <c r="C2714" s="95">
        <v>11</v>
      </c>
      <c r="D2714" s="98">
        <v>123.8</v>
      </c>
      <c r="E2714" s="92">
        <f t="shared" si="43"/>
        <v>1361.8</v>
      </c>
      <c r="F2714" s="95" t="s">
        <v>18</v>
      </c>
    </row>
    <row r="2715" spans="1:6">
      <c r="A2715" s="79">
        <v>45250</v>
      </c>
      <c r="B2715" s="97">
        <v>0.51518518466666663</v>
      </c>
      <c r="C2715" s="95">
        <v>121</v>
      </c>
      <c r="D2715" s="98">
        <v>123.8</v>
      </c>
      <c r="E2715" s="92">
        <f t="shared" si="43"/>
        <v>14979.8</v>
      </c>
      <c r="F2715" s="95" t="s">
        <v>18</v>
      </c>
    </row>
    <row r="2716" spans="1:6">
      <c r="A2716" s="79">
        <v>45250</v>
      </c>
      <c r="B2716" s="97">
        <v>0.51548611066666661</v>
      </c>
      <c r="C2716" s="95">
        <v>4</v>
      </c>
      <c r="D2716" s="98">
        <v>123.75</v>
      </c>
      <c r="E2716" s="92">
        <f t="shared" si="43"/>
        <v>495</v>
      </c>
      <c r="F2716" s="95" t="s">
        <v>18</v>
      </c>
    </row>
    <row r="2717" spans="1:6">
      <c r="A2717" s="79">
        <v>45250</v>
      </c>
      <c r="B2717" s="97">
        <v>0.51548611066666661</v>
      </c>
      <c r="C2717" s="95">
        <v>6</v>
      </c>
      <c r="D2717" s="98">
        <v>123.75</v>
      </c>
      <c r="E2717" s="92">
        <f t="shared" si="43"/>
        <v>742.5</v>
      </c>
      <c r="F2717" s="95" t="s">
        <v>18</v>
      </c>
    </row>
    <row r="2718" spans="1:6">
      <c r="A2718" s="79">
        <v>45250</v>
      </c>
      <c r="B2718" s="97">
        <v>0.51548611066666661</v>
      </c>
      <c r="C2718" s="95">
        <v>17</v>
      </c>
      <c r="D2718" s="98">
        <v>123.75</v>
      </c>
      <c r="E2718" s="92">
        <f t="shared" si="43"/>
        <v>2103.75</v>
      </c>
      <c r="F2718" s="95" t="s">
        <v>18</v>
      </c>
    </row>
    <row r="2719" spans="1:6">
      <c r="A2719" s="79">
        <v>45250</v>
      </c>
      <c r="B2719" s="97">
        <v>0.51548611066666661</v>
      </c>
      <c r="C2719" s="95">
        <v>89</v>
      </c>
      <c r="D2719" s="98">
        <v>123.75</v>
      </c>
      <c r="E2719" s="92">
        <f t="shared" si="43"/>
        <v>11013.75</v>
      </c>
      <c r="F2719" s="95" t="s">
        <v>18</v>
      </c>
    </row>
    <row r="2720" spans="1:6">
      <c r="A2720" s="79">
        <v>45250</v>
      </c>
      <c r="B2720" s="97">
        <v>0.51660879566666662</v>
      </c>
      <c r="C2720" s="95">
        <v>4</v>
      </c>
      <c r="D2720" s="98">
        <v>123.9</v>
      </c>
      <c r="E2720" s="92">
        <f t="shared" si="43"/>
        <v>495.6</v>
      </c>
      <c r="F2720" s="95" t="s">
        <v>18</v>
      </c>
    </row>
    <row r="2721" spans="1:6">
      <c r="A2721" s="79">
        <v>45250</v>
      </c>
      <c r="B2721" s="97">
        <v>0.51660879566666662</v>
      </c>
      <c r="C2721" s="95">
        <v>10</v>
      </c>
      <c r="D2721" s="98">
        <v>123.9</v>
      </c>
      <c r="E2721" s="92">
        <f t="shared" si="43"/>
        <v>1239</v>
      </c>
      <c r="F2721" s="95" t="s">
        <v>18</v>
      </c>
    </row>
    <row r="2722" spans="1:6">
      <c r="A2722" s="79">
        <v>45250</v>
      </c>
      <c r="B2722" s="97">
        <v>0.51733796266666665</v>
      </c>
      <c r="C2722" s="95">
        <v>4</v>
      </c>
      <c r="D2722" s="98">
        <v>123.8</v>
      </c>
      <c r="E2722" s="92">
        <f t="shared" si="43"/>
        <v>495.2</v>
      </c>
      <c r="F2722" s="95" t="s">
        <v>18</v>
      </c>
    </row>
    <row r="2723" spans="1:6">
      <c r="A2723" s="79">
        <v>45250</v>
      </c>
      <c r="B2723" s="97">
        <v>0.51733796266666665</v>
      </c>
      <c r="C2723" s="95">
        <v>4</v>
      </c>
      <c r="D2723" s="98">
        <v>123.8</v>
      </c>
      <c r="E2723" s="92">
        <f t="shared" si="43"/>
        <v>495.2</v>
      </c>
      <c r="F2723" s="95" t="s">
        <v>18</v>
      </c>
    </row>
    <row r="2724" spans="1:6">
      <c r="A2724" s="79">
        <v>45250</v>
      </c>
      <c r="B2724" s="97">
        <v>0.51733796266666665</v>
      </c>
      <c r="C2724" s="95">
        <v>7</v>
      </c>
      <c r="D2724" s="98">
        <v>123.8</v>
      </c>
      <c r="E2724" s="92">
        <f t="shared" si="43"/>
        <v>866.6</v>
      </c>
      <c r="F2724" s="95" t="s">
        <v>18</v>
      </c>
    </row>
    <row r="2725" spans="1:6">
      <c r="A2725" s="79">
        <v>45250</v>
      </c>
      <c r="B2725" s="97">
        <v>0.51733796266666665</v>
      </c>
      <c r="C2725" s="95">
        <v>69</v>
      </c>
      <c r="D2725" s="98">
        <v>123.8</v>
      </c>
      <c r="E2725" s="92">
        <f t="shared" si="43"/>
        <v>8542.1999999999989</v>
      </c>
      <c r="F2725" s="95" t="s">
        <v>18</v>
      </c>
    </row>
    <row r="2726" spans="1:6">
      <c r="A2726" s="79">
        <v>45250</v>
      </c>
      <c r="B2726" s="97">
        <v>0.51755786966666661</v>
      </c>
      <c r="C2726" s="95">
        <v>3</v>
      </c>
      <c r="D2726" s="98">
        <v>123.8</v>
      </c>
      <c r="E2726" s="92">
        <f t="shared" si="43"/>
        <v>371.4</v>
      </c>
      <c r="F2726" s="95" t="s">
        <v>18</v>
      </c>
    </row>
    <row r="2727" spans="1:6">
      <c r="A2727" s="79">
        <v>45250</v>
      </c>
      <c r="B2727" s="97">
        <v>0.51755786966666661</v>
      </c>
      <c r="C2727" s="95">
        <v>4</v>
      </c>
      <c r="D2727" s="98">
        <v>123.8</v>
      </c>
      <c r="E2727" s="92">
        <f t="shared" si="43"/>
        <v>495.2</v>
      </c>
      <c r="F2727" s="95" t="s">
        <v>18</v>
      </c>
    </row>
    <row r="2728" spans="1:6">
      <c r="A2728" s="79">
        <v>45250</v>
      </c>
      <c r="B2728" s="97">
        <v>0.51755786966666661</v>
      </c>
      <c r="C2728" s="95">
        <v>4</v>
      </c>
      <c r="D2728" s="98">
        <v>123.8</v>
      </c>
      <c r="E2728" s="92">
        <f t="shared" si="43"/>
        <v>495.2</v>
      </c>
      <c r="F2728" s="95" t="s">
        <v>18</v>
      </c>
    </row>
    <row r="2729" spans="1:6">
      <c r="A2729" s="79">
        <v>45250</v>
      </c>
      <c r="B2729" s="97">
        <v>0.51755786966666661</v>
      </c>
      <c r="C2729" s="95">
        <v>93</v>
      </c>
      <c r="D2729" s="98">
        <v>123.8</v>
      </c>
      <c r="E2729" s="92">
        <f t="shared" si="43"/>
        <v>11513.4</v>
      </c>
      <c r="F2729" s="95" t="s">
        <v>18</v>
      </c>
    </row>
    <row r="2730" spans="1:6">
      <c r="A2730" s="79">
        <v>45250</v>
      </c>
      <c r="B2730" s="97">
        <v>0.51817129566666664</v>
      </c>
      <c r="C2730" s="95">
        <v>3</v>
      </c>
      <c r="D2730" s="98">
        <v>123.8</v>
      </c>
      <c r="E2730" s="92">
        <f t="shared" si="43"/>
        <v>371.4</v>
      </c>
      <c r="F2730" s="95" t="s">
        <v>18</v>
      </c>
    </row>
    <row r="2731" spans="1:6">
      <c r="A2731" s="79">
        <v>45250</v>
      </c>
      <c r="B2731" s="97">
        <v>0.51817129566666664</v>
      </c>
      <c r="C2731" s="95">
        <v>3</v>
      </c>
      <c r="D2731" s="98">
        <v>123.8</v>
      </c>
      <c r="E2731" s="92">
        <f t="shared" si="43"/>
        <v>371.4</v>
      </c>
      <c r="F2731" s="95" t="s">
        <v>18</v>
      </c>
    </row>
    <row r="2732" spans="1:6">
      <c r="A2732" s="79">
        <v>45250</v>
      </c>
      <c r="B2732" s="97">
        <v>0.51817129566666664</v>
      </c>
      <c r="C2732" s="95">
        <v>69</v>
      </c>
      <c r="D2732" s="98">
        <v>123.8</v>
      </c>
      <c r="E2732" s="92">
        <f t="shared" si="43"/>
        <v>8542.1999999999989</v>
      </c>
      <c r="F2732" s="95" t="s">
        <v>18</v>
      </c>
    </row>
    <row r="2733" spans="1:6">
      <c r="A2733" s="79">
        <v>45250</v>
      </c>
      <c r="B2733" s="97">
        <v>0.52100694366666667</v>
      </c>
      <c r="C2733" s="95">
        <v>3</v>
      </c>
      <c r="D2733" s="98">
        <v>123.85</v>
      </c>
      <c r="E2733" s="92">
        <f t="shared" si="43"/>
        <v>371.54999999999995</v>
      </c>
      <c r="F2733" s="95" t="s">
        <v>18</v>
      </c>
    </row>
    <row r="2734" spans="1:6">
      <c r="A2734" s="79">
        <v>45250</v>
      </c>
      <c r="B2734" s="97">
        <v>0.52100694366666667</v>
      </c>
      <c r="C2734" s="95">
        <v>3</v>
      </c>
      <c r="D2734" s="98">
        <v>123.85</v>
      </c>
      <c r="E2734" s="92">
        <f t="shared" si="43"/>
        <v>371.54999999999995</v>
      </c>
      <c r="F2734" s="95" t="s">
        <v>18</v>
      </c>
    </row>
    <row r="2735" spans="1:6">
      <c r="A2735" s="79">
        <v>45250</v>
      </c>
      <c r="B2735" s="97">
        <v>0.52100694366666667</v>
      </c>
      <c r="C2735" s="95">
        <v>5</v>
      </c>
      <c r="D2735" s="98">
        <v>123.85</v>
      </c>
      <c r="E2735" s="92">
        <f t="shared" si="43"/>
        <v>619.25</v>
      </c>
      <c r="F2735" s="95" t="s">
        <v>18</v>
      </c>
    </row>
    <row r="2736" spans="1:6">
      <c r="A2736" s="79">
        <v>45250</v>
      </c>
      <c r="B2736" s="97">
        <v>0.52100694366666667</v>
      </c>
      <c r="C2736" s="95">
        <v>16</v>
      </c>
      <c r="D2736" s="98">
        <v>123.85</v>
      </c>
      <c r="E2736" s="92">
        <f t="shared" si="43"/>
        <v>1981.6</v>
      </c>
      <c r="F2736" s="95" t="s">
        <v>18</v>
      </c>
    </row>
    <row r="2737" spans="1:6">
      <c r="A2737" s="79">
        <v>45250</v>
      </c>
      <c r="B2737" s="97">
        <v>0.52100694366666667</v>
      </c>
      <c r="C2737" s="95">
        <v>27</v>
      </c>
      <c r="D2737" s="98">
        <v>123.85</v>
      </c>
      <c r="E2737" s="92">
        <f t="shared" si="43"/>
        <v>3343.95</v>
      </c>
      <c r="F2737" s="95" t="s">
        <v>18</v>
      </c>
    </row>
    <row r="2738" spans="1:6">
      <c r="A2738" s="79">
        <v>45250</v>
      </c>
      <c r="B2738" s="97">
        <v>0.52100694366666667</v>
      </c>
      <c r="C2738" s="95">
        <v>44</v>
      </c>
      <c r="D2738" s="98">
        <v>123.85</v>
      </c>
      <c r="E2738" s="92">
        <f t="shared" si="43"/>
        <v>5449.4</v>
      </c>
      <c r="F2738" s="95" t="s">
        <v>18</v>
      </c>
    </row>
    <row r="2739" spans="1:6">
      <c r="A2739" s="79">
        <v>45250</v>
      </c>
      <c r="B2739" s="97">
        <v>0.52100694366666667</v>
      </c>
      <c r="C2739" s="95">
        <v>99</v>
      </c>
      <c r="D2739" s="98">
        <v>123.85</v>
      </c>
      <c r="E2739" s="92">
        <f t="shared" si="43"/>
        <v>12261.15</v>
      </c>
      <c r="F2739" s="95" t="s">
        <v>18</v>
      </c>
    </row>
    <row r="2740" spans="1:6">
      <c r="A2740" s="79">
        <v>45250</v>
      </c>
      <c r="B2740" s="97">
        <v>0.52100694366666667</v>
      </c>
      <c r="C2740" s="95">
        <v>103</v>
      </c>
      <c r="D2740" s="98">
        <v>123.85</v>
      </c>
      <c r="E2740" s="92">
        <f t="shared" si="43"/>
        <v>12756.55</v>
      </c>
      <c r="F2740" s="95" t="s">
        <v>18</v>
      </c>
    </row>
    <row r="2741" spans="1:6">
      <c r="A2741" s="79">
        <v>45250</v>
      </c>
      <c r="B2741" s="97">
        <v>0.52100694366666667</v>
      </c>
      <c r="C2741" s="95">
        <v>140</v>
      </c>
      <c r="D2741" s="98">
        <v>123.85</v>
      </c>
      <c r="E2741" s="92">
        <f t="shared" ref="E2741:E2804" si="44">C2741*D2741</f>
        <v>17339</v>
      </c>
      <c r="F2741" s="95" t="s">
        <v>18</v>
      </c>
    </row>
    <row r="2742" spans="1:6">
      <c r="A2742" s="79">
        <v>45250</v>
      </c>
      <c r="B2742" s="97">
        <v>0.52121527766666664</v>
      </c>
      <c r="C2742" s="95">
        <v>3</v>
      </c>
      <c r="D2742" s="98">
        <v>123.8</v>
      </c>
      <c r="E2742" s="92">
        <f t="shared" si="44"/>
        <v>371.4</v>
      </c>
      <c r="F2742" s="95" t="s">
        <v>18</v>
      </c>
    </row>
    <row r="2743" spans="1:6">
      <c r="A2743" s="79">
        <v>45250</v>
      </c>
      <c r="B2743" s="97">
        <v>0.52121527766666664</v>
      </c>
      <c r="C2743" s="95">
        <v>3</v>
      </c>
      <c r="D2743" s="98">
        <v>123.8</v>
      </c>
      <c r="E2743" s="92">
        <f t="shared" si="44"/>
        <v>371.4</v>
      </c>
      <c r="F2743" s="95" t="s">
        <v>18</v>
      </c>
    </row>
    <row r="2744" spans="1:6">
      <c r="A2744" s="79">
        <v>45250</v>
      </c>
      <c r="B2744" s="97">
        <v>0.52121527766666664</v>
      </c>
      <c r="C2744" s="95">
        <v>5</v>
      </c>
      <c r="D2744" s="98">
        <v>123.8</v>
      </c>
      <c r="E2744" s="92">
        <f t="shared" si="44"/>
        <v>619</v>
      </c>
      <c r="F2744" s="95" t="s">
        <v>18</v>
      </c>
    </row>
    <row r="2745" spans="1:6">
      <c r="A2745" s="79">
        <v>45250</v>
      </c>
      <c r="B2745" s="97">
        <v>0.5230902776666666</v>
      </c>
      <c r="C2745" s="95">
        <v>3</v>
      </c>
      <c r="D2745" s="98">
        <v>123.75</v>
      </c>
      <c r="E2745" s="92">
        <f t="shared" si="44"/>
        <v>371.25</v>
      </c>
      <c r="F2745" s="95" t="s">
        <v>18</v>
      </c>
    </row>
    <row r="2746" spans="1:6">
      <c r="A2746" s="79">
        <v>45250</v>
      </c>
      <c r="B2746" s="97">
        <v>0.5230902776666666</v>
      </c>
      <c r="C2746" s="95">
        <v>3</v>
      </c>
      <c r="D2746" s="98">
        <v>123.75</v>
      </c>
      <c r="E2746" s="92">
        <f t="shared" si="44"/>
        <v>371.25</v>
      </c>
      <c r="F2746" s="95" t="s">
        <v>18</v>
      </c>
    </row>
    <row r="2747" spans="1:6">
      <c r="A2747" s="79">
        <v>45250</v>
      </c>
      <c r="B2747" s="97">
        <v>0.5230902776666666</v>
      </c>
      <c r="C2747" s="95">
        <v>4</v>
      </c>
      <c r="D2747" s="98">
        <v>123.75</v>
      </c>
      <c r="E2747" s="92">
        <f t="shared" si="44"/>
        <v>495</v>
      </c>
      <c r="F2747" s="95" t="s">
        <v>18</v>
      </c>
    </row>
    <row r="2748" spans="1:6">
      <c r="A2748" s="79">
        <v>45250</v>
      </c>
      <c r="B2748" s="97">
        <v>0.5230902776666666</v>
      </c>
      <c r="C2748" s="95">
        <v>15</v>
      </c>
      <c r="D2748" s="98">
        <v>123.75</v>
      </c>
      <c r="E2748" s="92">
        <f t="shared" si="44"/>
        <v>1856.25</v>
      </c>
      <c r="F2748" s="95" t="s">
        <v>18</v>
      </c>
    </row>
    <row r="2749" spans="1:6">
      <c r="A2749" s="79">
        <v>45250</v>
      </c>
      <c r="B2749" s="97">
        <v>0.5230902776666666</v>
      </c>
      <c r="C2749" s="95">
        <v>52</v>
      </c>
      <c r="D2749" s="98">
        <v>123.75</v>
      </c>
      <c r="E2749" s="92">
        <f t="shared" si="44"/>
        <v>6435</v>
      </c>
      <c r="F2749" s="95" t="s">
        <v>18</v>
      </c>
    </row>
    <row r="2750" spans="1:6">
      <c r="A2750" s="79">
        <v>45250</v>
      </c>
      <c r="B2750" s="97">
        <v>0.52356481466666671</v>
      </c>
      <c r="C2750" s="95">
        <v>4</v>
      </c>
      <c r="D2750" s="98">
        <v>123.7</v>
      </c>
      <c r="E2750" s="92">
        <f t="shared" si="44"/>
        <v>494.8</v>
      </c>
      <c r="F2750" s="95" t="s">
        <v>18</v>
      </c>
    </row>
    <row r="2751" spans="1:6">
      <c r="A2751" s="79">
        <v>45250</v>
      </c>
      <c r="B2751" s="97">
        <v>0.52356481466666671</v>
      </c>
      <c r="C2751" s="95">
        <v>6</v>
      </c>
      <c r="D2751" s="98">
        <v>123.7</v>
      </c>
      <c r="E2751" s="92">
        <f t="shared" si="44"/>
        <v>742.2</v>
      </c>
      <c r="F2751" s="95" t="s">
        <v>18</v>
      </c>
    </row>
    <row r="2752" spans="1:6">
      <c r="A2752" s="79">
        <v>45250</v>
      </c>
      <c r="B2752" s="97">
        <v>0.52356481466666671</v>
      </c>
      <c r="C2752" s="95">
        <v>61</v>
      </c>
      <c r="D2752" s="98">
        <v>123.7</v>
      </c>
      <c r="E2752" s="92">
        <f t="shared" si="44"/>
        <v>7545.7</v>
      </c>
      <c r="F2752" s="95" t="s">
        <v>18</v>
      </c>
    </row>
    <row r="2753" spans="1:6">
      <c r="A2753" s="79">
        <v>45250</v>
      </c>
      <c r="B2753" s="97">
        <v>0.52444444366666665</v>
      </c>
      <c r="C2753" s="95">
        <v>7</v>
      </c>
      <c r="D2753" s="98">
        <v>123.65</v>
      </c>
      <c r="E2753" s="92">
        <f t="shared" si="44"/>
        <v>865.55000000000007</v>
      </c>
      <c r="F2753" s="95" t="s">
        <v>18</v>
      </c>
    </row>
    <row r="2754" spans="1:6">
      <c r="A2754" s="79">
        <v>45250</v>
      </c>
      <c r="B2754" s="97">
        <v>0.52444444366666665</v>
      </c>
      <c r="C2754" s="95">
        <v>28</v>
      </c>
      <c r="D2754" s="98">
        <v>123.6</v>
      </c>
      <c r="E2754" s="92">
        <f t="shared" si="44"/>
        <v>3460.7999999999997</v>
      </c>
      <c r="F2754" s="95" t="s">
        <v>18</v>
      </c>
    </row>
    <row r="2755" spans="1:6">
      <c r="A2755" s="79">
        <v>45250</v>
      </c>
      <c r="B2755" s="97">
        <v>0.52444444366666665</v>
      </c>
      <c r="C2755" s="95">
        <v>31</v>
      </c>
      <c r="D2755" s="98">
        <v>123.65</v>
      </c>
      <c r="E2755" s="92">
        <f t="shared" si="44"/>
        <v>3833.15</v>
      </c>
      <c r="F2755" s="95" t="s">
        <v>18</v>
      </c>
    </row>
    <row r="2756" spans="1:6">
      <c r="A2756" s="79">
        <v>45250</v>
      </c>
      <c r="B2756" s="97">
        <v>0.52444444366666665</v>
      </c>
      <c r="C2756" s="95">
        <v>127</v>
      </c>
      <c r="D2756" s="98">
        <v>123.65</v>
      </c>
      <c r="E2756" s="92">
        <f t="shared" si="44"/>
        <v>15703.550000000001</v>
      </c>
      <c r="F2756" s="95" t="s">
        <v>18</v>
      </c>
    </row>
    <row r="2757" spans="1:6">
      <c r="A2757" s="79">
        <v>45250</v>
      </c>
      <c r="B2757" s="97">
        <v>0.52450231466666664</v>
      </c>
      <c r="C2757" s="95">
        <v>4</v>
      </c>
      <c r="D2757" s="98">
        <v>123.6</v>
      </c>
      <c r="E2757" s="92">
        <f t="shared" si="44"/>
        <v>494.4</v>
      </c>
      <c r="F2757" s="95" t="s">
        <v>18</v>
      </c>
    </row>
    <row r="2758" spans="1:6">
      <c r="A2758" s="79">
        <v>45250</v>
      </c>
      <c r="B2758" s="97">
        <v>0.52450231466666664</v>
      </c>
      <c r="C2758" s="95">
        <v>44</v>
      </c>
      <c r="D2758" s="98">
        <v>123.6</v>
      </c>
      <c r="E2758" s="92">
        <f t="shared" si="44"/>
        <v>5438.4</v>
      </c>
      <c r="F2758" s="95" t="s">
        <v>18</v>
      </c>
    </row>
    <row r="2759" spans="1:6">
      <c r="A2759" s="79">
        <v>45250</v>
      </c>
      <c r="B2759" s="97">
        <v>0.52920138866666666</v>
      </c>
      <c r="C2759" s="95">
        <v>50</v>
      </c>
      <c r="D2759" s="98">
        <v>123.7</v>
      </c>
      <c r="E2759" s="92">
        <f t="shared" si="44"/>
        <v>6185</v>
      </c>
      <c r="F2759" s="95" t="s">
        <v>18</v>
      </c>
    </row>
    <row r="2760" spans="1:6">
      <c r="A2760" s="79">
        <v>45250</v>
      </c>
      <c r="B2760" s="97">
        <v>0.52974536966666663</v>
      </c>
      <c r="C2760" s="95">
        <v>5</v>
      </c>
      <c r="D2760" s="98">
        <v>123.7</v>
      </c>
      <c r="E2760" s="92">
        <f t="shared" si="44"/>
        <v>618.5</v>
      </c>
      <c r="F2760" s="95" t="s">
        <v>18</v>
      </c>
    </row>
    <row r="2761" spans="1:6">
      <c r="A2761" s="79">
        <v>45250</v>
      </c>
      <c r="B2761" s="97">
        <v>0.52974536966666663</v>
      </c>
      <c r="C2761" s="95">
        <v>46</v>
      </c>
      <c r="D2761" s="98">
        <v>123.7</v>
      </c>
      <c r="E2761" s="92">
        <f t="shared" si="44"/>
        <v>5690.2</v>
      </c>
      <c r="F2761" s="95" t="s">
        <v>18</v>
      </c>
    </row>
    <row r="2762" spans="1:6">
      <c r="A2762" s="79">
        <v>45250</v>
      </c>
      <c r="B2762" s="97">
        <v>0.52974536966666663</v>
      </c>
      <c r="C2762" s="95">
        <v>50</v>
      </c>
      <c r="D2762" s="98">
        <v>123.7</v>
      </c>
      <c r="E2762" s="92">
        <f t="shared" si="44"/>
        <v>6185</v>
      </c>
      <c r="F2762" s="95" t="s">
        <v>18</v>
      </c>
    </row>
    <row r="2763" spans="1:6">
      <c r="A2763" s="79">
        <v>45250</v>
      </c>
      <c r="B2763" s="97">
        <v>0.52974536966666663</v>
      </c>
      <c r="C2763" s="95">
        <v>103</v>
      </c>
      <c r="D2763" s="98">
        <v>123.7</v>
      </c>
      <c r="E2763" s="92">
        <f t="shared" si="44"/>
        <v>12741.1</v>
      </c>
      <c r="F2763" s="95" t="s">
        <v>18</v>
      </c>
    </row>
    <row r="2764" spans="1:6">
      <c r="A2764" s="79">
        <v>45250</v>
      </c>
      <c r="B2764" s="97">
        <v>0.52994212966666665</v>
      </c>
      <c r="C2764" s="95">
        <v>3</v>
      </c>
      <c r="D2764" s="98">
        <v>123.65</v>
      </c>
      <c r="E2764" s="92">
        <f t="shared" si="44"/>
        <v>370.95000000000005</v>
      </c>
      <c r="F2764" s="95" t="s">
        <v>18</v>
      </c>
    </row>
    <row r="2765" spans="1:6">
      <c r="A2765" s="79">
        <v>45250</v>
      </c>
      <c r="B2765" s="97">
        <v>0.52994212966666665</v>
      </c>
      <c r="C2765" s="95">
        <v>4</v>
      </c>
      <c r="D2765" s="98">
        <v>123.65</v>
      </c>
      <c r="E2765" s="92">
        <f t="shared" si="44"/>
        <v>494.6</v>
      </c>
      <c r="F2765" s="95" t="s">
        <v>18</v>
      </c>
    </row>
    <row r="2766" spans="1:6">
      <c r="A2766" s="79">
        <v>45250</v>
      </c>
      <c r="B2766" s="97">
        <v>0.52994212966666665</v>
      </c>
      <c r="C2766" s="95">
        <v>5</v>
      </c>
      <c r="D2766" s="98">
        <v>123.65</v>
      </c>
      <c r="E2766" s="92">
        <f t="shared" si="44"/>
        <v>618.25</v>
      </c>
      <c r="F2766" s="95" t="s">
        <v>18</v>
      </c>
    </row>
    <row r="2767" spans="1:6">
      <c r="A2767" s="79">
        <v>45250</v>
      </c>
      <c r="B2767" s="97">
        <v>0.52994212966666665</v>
      </c>
      <c r="C2767" s="95">
        <v>26</v>
      </c>
      <c r="D2767" s="98">
        <v>123.65</v>
      </c>
      <c r="E2767" s="92">
        <f t="shared" si="44"/>
        <v>3214.9</v>
      </c>
      <c r="F2767" s="95" t="s">
        <v>18</v>
      </c>
    </row>
    <row r="2768" spans="1:6">
      <c r="A2768" s="79">
        <v>45250</v>
      </c>
      <c r="B2768" s="97">
        <v>0.52994212966666665</v>
      </c>
      <c r="C2768" s="95">
        <v>136</v>
      </c>
      <c r="D2768" s="98">
        <v>123.65</v>
      </c>
      <c r="E2768" s="92">
        <f t="shared" si="44"/>
        <v>16816.400000000001</v>
      </c>
      <c r="F2768" s="95" t="s">
        <v>18</v>
      </c>
    </row>
    <row r="2769" spans="1:6">
      <c r="A2769" s="79">
        <v>45250</v>
      </c>
      <c r="B2769" s="97">
        <v>0.52998842566666671</v>
      </c>
      <c r="C2769" s="95">
        <v>3</v>
      </c>
      <c r="D2769" s="98">
        <v>123.65</v>
      </c>
      <c r="E2769" s="92">
        <f t="shared" si="44"/>
        <v>370.95000000000005</v>
      </c>
      <c r="F2769" s="95" t="s">
        <v>18</v>
      </c>
    </row>
    <row r="2770" spans="1:6">
      <c r="A2770" s="79">
        <v>45250</v>
      </c>
      <c r="B2770" s="97">
        <v>0.52998842566666671</v>
      </c>
      <c r="C2770" s="95">
        <v>4</v>
      </c>
      <c r="D2770" s="98">
        <v>123.65</v>
      </c>
      <c r="E2770" s="92">
        <f t="shared" si="44"/>
        <v>494.6</v>
      </c>
      <c r="F2770" s="95" t="s">
        <v>18</v>
      </c>
    </row>
    <row r="2771" spans="1:6">
      <c r="A2771" s="79">
        <v>45250</v>
      </c>
      <c r="B2771" s="97">
        <v>0.52998842566666671</v>
      </c>
      <c r="C2771" s="95">
        <v>18</v>
      </c>
      <c r="D2771" s="98">
        <v>123.65</v>
      </c>
      <c r="E2771" s="92">
        <f t="shared" si="44"/>
        <v>2225.7000000000003</v>
      </c>
      <c r="F2771" s="95" t="s">
        <v>18</v>
      </c>
    </row>
    <row r="2772" spans="1:6">
      <c r="A2772" s="79">
        <v>45250</v>
      </c>
      <c r="B2772" s="97">
        <v>0.53150462966666667</v>
      </c>
      <c r="C2772" s="95">
        <v>3</v>
      </c>
      <c r="D2772" s="98">
        <v>123.65</v>
      </c>
      <c r="E2772" s="92">
        <f t="shared" si="44"/>
        <v>370.95000000000005</v>
      </c>
      <c r="F2772" s="95" t="s">
        <v>18</v>
      </c>
    </row>
    <row r="2773" spans="1:6">
      <c r="A2773" s="79">
        <v>45250</v>
      </c>
      <c r="B2773" s="97">
        <v>0.53150462966666667</v>
      </c>
      <c r="C2773" s="95">
        <v>3</v>
      </c>
      <c r="D2773" s="98">
        <v>123.65</v>
      </c>
      <c r="E2773" s="92">
        <f t="shared" si="44"/>
        <v>370.95000000000005</v>
      </c>
      <c r="F2773" s="95" t="s">
        <v>18</v>
      </c>
    </row>
    <row r="2774" spans="1:6">
      <c r="A2774" s="79">
        <v>45250</v>
      </c>
      <c r="B2774" s="97">
        <v>0.53399305466666669</v>
      </c>
      <c r="C2774" s="95">
        <v>38</v>
      </c>
      <c r="D2774" s="98">
        <v>123.7</v>
      </c>
      <c r="E2774" s="92">
        <f t="shared" si="44"/>
        <v>4700.6000000000004</v>
      </c>
      <c r="F2774" s="95" t="s">
        <v>18</v>
      </c>
    </row>
    <row r="2775" spans="1:6">
      <c r="A2775" s="79">
        <v>45250</v>
      </c>
      <c r="B2775" s="97">
        <v>0.53399305466666669</v>
      </c>
      <c r="C2775" s="95">
        <v>46</v>
      </c>
      <c r="D2775" s="98">
        <v>123.7</v>
      </c>
      <c r="E2775" s="92">
        <f t="shared" si="44"/>
        <v>5690.2</v>
      </c>
      <c r="F2775" s="95" t="s">
        <v>18</v>
      </c>
    </row>
    <row r="2776" spans="1:6">
      <c r="A2776" s="79">
        <v>45250</v>
      </c>
      <c r="B2776" s="97">
        <v>0.53399305466666669</v>
      </c>
      <c r="C2776" s="95">
        <v>120</v>
      </c>
      <c r="D2776" s="98">
        <v>123.7</v>
      </c>
      <c r="E2776" s="92">
        <f t="shared" si="44"/>
        <v>14844</v>
      </c>
      <c r="F2776" s="95" t="s">
        <v>18</v>
      </c>
    </row>
    <row r="2777" spans="1:6">
      <c r="A2777" s="79">
        <v>45250</v>
      </c>
      <c r="B2777" s="97">
        <v>0.53494212966666665</v>
      </c>
      <c r="C2777" s="95">
        <v>2</v>
      </c>
      <c r="D2777" s="98">
        <v>123.8</v>
      </c>
      <c r="E2777" s="92">
        <f t="shared" si="44"/>
        <v>247.6</v>
      </c>
      <c r="F2777" s="95" t="s">
        <v>18</v>
      </c>
    </row>
    <row r="2778" spans="1:6">
      <c r="A2778" s="79">
        <v>45250</v>
      </c>
      <c r="B2778" s="97">
        <v>0.53494212966666665</v>
      </c>
      <c r="C2778" s="95">
        <v>7</v>
      </c>
      <c r="D2778" s="98">
        <v>123.8</v>
      </c>
      <c r="E2778" s="92">
        <f t="shared" si="44"/>
        <v>866.6</v>
      </c>
      <c r="F2778" s="95" t="s">
        <v>18</v>
      </c>
    </row>
    <row r="2779" spans="1:6">
      <c r="A2779" s="79">
        <v>45250</v>
      </c>
      <c r="B2779" s="97">
        <v>0.53494212966666665</v>
      </c>
      <c r="C2779" s="95">
        <v>8</v>
      </c>
      <c r="D2779" s="98">
        <v>123.8</v>
      </c>
      <c r="E2779" s="92">
        <f t="shared" si="44"/>
        <v>990.4</v>
      </c>
      <c r="F2779" s="95" t="s">
        <v>18</v>
      </c>
    </row>
    <row r="2780" spans="1:6">
      <c r="A2780" s="79">
        <v>45250</v>
      </c>
      <c r="B2780" s="97">
        <v>0.53494212966666665</v>
      </c>
      <c r="C2780" s="95">
        <v>17</v>
      </c>
      <c r="D2780" s="98">
        <v>123.8</v>
      </c>
      <c r="E2780" s="92">
        <f t="shared" si="44"/>
        <v>2104.6</v>
      </c>
      <c r="F2780" s="95" t="s">
        <v>18</v>
      </c>
    </row>
    <row r="2781" spans="1:6">
      <c r="A2781" s="79">
        <v>45250</v>
      </c>
      <c r="B2781" s="97">
        <v>0.53494212966666665</v>
      </c>
      <c r="C2781" s="95">
        <v>108</v>
      </c>
      <c r="D2781" s="98">
        <v>123.8</v>
      </c>
      <c r="E2781" s="92">
        <f t="shared" si="44"/>
        <v>13370.4</v>
      </c>
      <c r="F2781" s="95" t="s">
        <v>18</v>
      </c>
    </row>
    <row r="2782" spans="1:6">
      <c r="A2782" s="79">
        <v>45250</v>
      </c>
      <c r="B2782" s="97">
        <v>0.53538194366666669</v>
      </c>
      <c r="C2782" s="95">
        <v>34</v>
      </c>
      <c r="D2782" s="98">
        <v>123.75</v>
      </c>
      <c r="E2782" s="92">
        <f t="shared" si="44"/>
        <v>4207.5</v>
      </c>
      <c r="F2782" s="95" t="s">
        <v>18</v>
      </c>
    </row>
    <row r="2783" spans="1:6">
      <c r="A2783" s="79">
        <v>45250</v>
      </c>
      <c r="B2783" s="97">
        <v>0.53546296266666671</v>
      </c>
      <c r="C2783" s="95">
        <v>3</v>
      </c>
      <c r="D2783" s="98">
        <v>123.75</v>
      </c>
      <c r="E2783" s="92">
        <f t="shared" si="44"/>
        <v>371.25</v>
      </c>
      <c r="F2783" s="95" t="s">
        <v>18</v>
      </c>
    </row>
    <row r="2784" spans="1:6">
      <c r="A2784" s="79">
        <v>45250</v>
      </c>
      <c r="B2784" s="97">
        <v>0.53546296266666671</v>
      </c>
      <c r="C2784" s="95">
        <v>4</v>
      </c>
      <c r="D2784" s="98">
        <v>123.75</v>
      </c>
      <c r="E2784" s="92">
        <f t="shared" si="44"/>
        <v>495</v>
      </c>
      <c r="F2784" s="95" t="s">
        <v>18</v>
      </c>
    </row>
    <row r="2785" spans="1:6">
      <c r="A2785" s="79">
        <v>45250</v>
      </c>
      <c r="B2785" s="97">
        <v>0.53546296266666671</v>
      </c>
      <c r="C2785" s="95">
        <v>8</v>
      </c>
      <c r="D2785" s="98">
        <v>123.75</v>
      </c>
      <c r="E2785" s="92">
        <f t="shared" si="44"/>
        <v>990</v>
      </c>
      <c r="F2785" s="95" t="s">
        <v>18</v>
      </c>
    </row>
    <row r="2786" spans="1:6">
      <c r="A2786" s="79">
        <v>45250</v>
      </c>
      <c r="B2786" s="97">
        <v>0.53546296266666671</v>
      </c>
      <c r="C2786" s="95">
        <v>70</v>
      </c>
      <c r="D2786" s="98">
        <v>123.75</v>
      </c>
      <c r="E2786" s="92">
        <f t="shared" si="44"/>
        <v>8662.5</v>
      </c>
      <c r="F2786" s="95" t="s">
        <v>18</v>
      </c>
    </row>
    <row r="2787" spans="1:6">
      <c r="A2787" s="79">
        <v>45250</v>
      </c>
      <c r="B2787" s="97">
        <v>0.53841435166666662</v>
      </c>
      <c r="C2787" s="95">
        <v>3</v>
      </c>
      <c r="D2787" s="98">
        <v>124</v>
      </c>
      <c r="E2787" s="92">
        <f t="shared" si="44"/>
        <v>372</v>
      </c>
      <c r="F2787" s="95" t="s">
        <v>18</v>
      </c>
    </row>
    <row r="2788" spans="1:6">
      <c r="A2788" s="79">
        <v>45250</v>
      </c>
      <c r="B2788" s="97">
        <v>0.53842592566666669</v>
      </c>
      <c r="C2788" s="95">
        <v>3</v>
      </c>
      <c r="D2788" s="98">
        <v>123.95</v>
      </c>
      <c r="E2788" s="92">
        <f t="shared" si="44"/>
        <v>371.85</v>
      </c>
      <c r="F2788" s="95" t="s">
        <v>18</v>
      </c>
    </row>
    <row r="2789" spans="1:6">
      <c r="A2789" s="79">
        <v>45250</v>
      </c>
      <c r="B2789" s="97">
        <v>0.53842592566666669</v>
      </c>
      <c r="C2789" s="95">
        <v>4</v>
      </c>
      <c r="D2789" s="98">
        <v>123.95</v>
      </c>
      <c r="E2789" s="92">
        <f t="shared" si="44"/>
        <v>495.8</v>
      </c>
      <c r="F2789" s="95" t="s">
        <v>18</v>
      </c>
    </row>
    <row r="2790" spans="1:6">
      <c r="A2790" s="79">
        <v>45250</v>
      </c>
      <c r="B2790" s="97">
        <v>0.53842592566666669</v>
      </c>
      <c r="C2790" s="95">
        <v>106</v>
      </c>
      <c r="D2790" s="98">
        <v>123.95</v>
      </c>
      <c r="E2790" s="92">
        <f t="shared" si="44"/>
        <v>13138.7</v>
      </c>
      <c r="F2790" s="95" t="s">
        <v>18</v>
      </c>
    </row>
    <row r="2791" spans="1:6">
      <c r="A2791" s="79">
        <v>45250</v>
      </c>
      <c r="B2791" s="97">
        <v>0.54171296266666658</v>
      </c>
      <c r="C2791" s="95">
        <v>2</v>
      </c>
      <c r="D2791" s="98">
        <v>123.9</v>
      </c>
      <c r="E2791" s="92">
        <f t="shared" si="44"/>
        <v>247.8</v>
      </c>
      <c r="F2791" s="95" t="s">
        <v>18</v>
      </c>
    </row>
    <row r="2792" spans="1:6">
      <c r="A2792" s="79">
        <v>45250</v>
      </c>
      <c r="B2792" s="97">
        <v>0.54171296266666658</v>
      </c>
      <c r="C2792" s="95">
        <v>5</v>
      </c>
      <c r="D2792" s="98">
        <v>123.9</v>
      </c>
      <c r="E2792" s="92">
        <f t="shared" si="44"/>
        <v>619.5</v>
      </c>
      <c r="F2792" s="95" t="s">
        <v>18</v>
      </c>
    </row>
    <row r="2793" spans="1:6">
      <c r="A2793" s="79">
        <v>45250</v>
      </c>
      <c r="B2793" s="97">
        <v>0.54171296266666658</v>
      </c>
      <c r="C2793" s="95">
        <v>100</v>
      </c>
      <c r="D2793" s="98">
        <v>123.9</v>
      </c>
      <c r="E2793" s="92">
        <f t="shared" si="44"/>
        <v>12390</v>
      </c>
      <c r="F2793" s="95" t="s">
        <v>18</v>
      </c>
    </row>
    <row r="2794" spans="1:6">
      <c r="A2794" s="79">
        <v>45250</v>
      </c>
      <c r="B2794" s="97">
        <v>0.54238425866666662</v>
      </c>
      <c r="C2794" s="95">
        <v>2</v>
      </c>
      <c r="D2794" s="98">
        <v>123.85</v>
      </c>
      <c r="E2794" s="92">
        <f t="shared" si="44"/>
        <v>247.7</v>
      </c>
      <c r="F2794" s="95" t="s">
        <v>18</v>
      </c>
    </row>
    <row r="2795" spans="1:6">
      <c r="A2795" s="79">
        <v>45250</v>
      </c>
      <c r="B2795" s="97">
        <v>0.54238425866666662</v>
      </c>
      <c r="C2795" s="95">
        <v>5</v>
      </c>
      <c r="D2795" s="98">
        <v>123.85</v>
      </c>
      <c r="E2795" s="92">
        <f t="shared" si="44"/>
        <v>619.25</v>
      </c>
      <c r="F2795" s="95" t="s">
        <v>18</v>
      </c>
    </row>
    <row r="2796" spans="1:6">
      <c r="A2796" s="79">
        <v>45250</v>
      </c>
      <c r="B2796" s="97">
        <v>0.54238425866666662</v>
      </c>
      <c r="C2796" s="95">
        <v>5</v>
      </c>
      <c r="D2796" s="98">
        <v>123.85</v>
      </c>
      <c r="E2796" s="92">
        <f t="shared" si="44"/>
        <v>619.25</v>
      </c>
      <c r="F2796" s="95" t="s">
        <v>18</v>
      </c>
    </row>
    <row r="2797" spans="1:6">
      <c r="A2797" s="79">
        <v>45250</v>
      </c>
      <c r="B2797" s="97">
        <v>0.54238425866666662</v>
      </c>
      <c r="C2797" s="95">
        <v>126</v>
      </c>
      <c r="D2797" s="98">
        <v>123.85</v>
      </c>
      <c r="E2797" s="92">
        <f t="shared" si="44"/>
        <v>15605.099999999999</v>
      </c>
      <c r="F2797" s="95" t="s">
        <v>18</v>
      </c>
    </row>
    <row r="2798" spans="1:6">
      <c r="A2798" s="79">
        <v>45250</v>
      </c>
      <c r="B2798" s="97">
        <v>0.54362268466666663</v>
      </c>
      <c r="C2798" s="95">
        <v>50</v>
      </c>
      <c r="D2798" s="98">
        <v>123.85</v>
      </c>
      <c r="E2798" s="92">
        <f t="shared" si="44"/>
        <v>6192.5</v>
      </c>
      <c r="F2798" s="95" t="s">
        <v>18</v>
      </c>
    </row>
    <row r="2799" spans="1:6">
      <c r="A2799" s="79">
        <v>45250</v>
      </c>
      <c r="B2799" s="97">
        <v>0.54362268466666663</v>
      </c>
      <c r="C2799" s="95">
        <v>55</v>
      </c>
      <c r="D2799" s="98">
        <v>123.85</v>
      </c>
      <c r="E2799" s="92">
        <f t="shared" si="44"/>
        <v>6811.75</v>
      </c>
      <c r="F2799" s="95" t="s">
        <v>18</v>
      </c>
    </row>
    <row r="2800" spans="1:6">
      <c r="A2800" s="79">
        <v>45250</v>
      </c>
      <c r="B2800" s="97">
        <v>0.54362268466666663</v>
      </c>
      <c r="C2800" s="95">
        <v>101</v>
      </c>
      <c r="D2800" s="98">
        <v>123.85</v>
      </c>
      <c r="E2800" s="92">
        <f t="shared" si="44"/>
        <v>12508.849999999999</v>
      </c>
      <c r="F2800" s="95" t="s">
        <v>18</v>
      </c>
    </row>
    <row r="2801" spans="1:6">
      <c r="A2801" s="79">
        <v>45250</v>
      </c>
      <c r="B2801" s="97">
        <v>0.54542824066666662</v>
      </c>
      <c r="C2801" s="95">
        <v>3</v>
      </c>
      <c r="D2801" s="98">
        <v>123.85</v>
      </c>
      <c r="E2801" s="92">
        <f t="shared" si="44"/>
        <v>371.54999999999995</v>
      </c>
      <c r="F2801" s="95" t="s">
        <v>18</v>
      </c>
    </row>
    <row r="2802" spans="1:6">
      <c r="A2802" s="79">
        <v>45250</v>
      </c>
      <c r="B2802" s="97">
        <v>0.54599536966666662</v>
      </c>
      <c r="C2802" s="95">
        <v>8</v>
      </c>
      <c r="D2802" s="98">
        <v>123.8</v>
      </c>
      <c r="E2802" s="92">
        <f t="shared" si="44"/>
        <v>990.4</v>
      </c>
      <c r="F2802" s="95" t="s">
        <v>18</v>
      </c>
    </row>
    <row r="2803" spans="1:6">
      <c r="A2803" s="79">
        <v>45250</v>
      </c>
      <c r="B2803" s="97">
        <v>0.54615740666666668</v>
      </c>
      <c r="C2803" s="95">
        <v>4</v>
      </c>
      <c r="D2803" s="98">
        <v>123.9</v>
      </c>
      <c r="E2803" s="92">
        <f t="shared" si="44"/>
        <v>495.6</v>
      </c>
      <c r="F2803" s="95" t="s">
        <v>18</v>
      </c>
    </row>
    <row r="2804" spans="1:6">
      <c r="A2804" s="79">
        <v>45250</v>
      </c>
      <c r="B2804" s="97">
        <v>0.54615740666666668</v>
      </c>
      <c r="C2804" s="95">
        <v>5</v>
      </c>
      <c r="D2804" s="98">
        <v>123.9</v>
      </c>
      <c r="E2804" s="92">
        <f t="shared" si="44"/>
        <v>619.5</v>
      </c>
      <c r="F2804" s="95" t="s">
        <v>18</v>
      </c>
    </row>
    <row r="2805" spans="1:6">
      <c r="A2805" s="79">
        <v>45250</v>
      </c>
      <c r="B2805" s="97">
        <v>0.54615740666666668</v>
      </c>
      <c r="C2805" s="95">
        <v>7</v>
      </c>
      <c r="D2805" s="98">
        <v>123.9</v>
      </c>
      <c r="E2805" s="92">
        <f t="shared" ref="E2805:E2868" si="45">C2805*D2805</f>
        <v>867.30000000000007</v>
      </c>
      <c r="F2805" s="95" t="s">
        <v>18</v>
      </c>
    </row>
    <row r="2806" spans="1:6">
      <c r="A2806" s="79">
        <v>45250</v>
      </c>
      <c r="B2806" s="97">
        <v>0.54623842566666658</v>
      </c>
      <c r="C2806" s="95">
        <v>3</v>
      </c>
      <c r="D2806" s="98">
        <v>123.9</v>
      </c>
      <c r="E2806" s="92">
        <f t="shared" si="45"/>
        <v>371.70000000000005</v>
      </c>
      <c r="F2806" s="95" t="s">
        <v>18</v>
      </c>
    </row>
    <row r="2807" spans="1:6">
      <c r="A2807" s="79">
        <v>45250</v>
      </c>
      <c r="B2807" s="97">
        <v>0.54623842566666658</v>
      </c>
      <c r="C2807" s="95">
        <v>168</v>
      </c>
      <c r="D2807" s="98">
        <v>123.9</v>
      </c>
      <c r="E2807" s="92">
        <f t="shared" si="45"/>
        <v>20815.2</v>
      </c>
      <c r="F2807" s="95" t="s">
        <v>18</v>
      </c>
    </row>
    <row r="2808" spans="1:6">
      <c r="A2808" s="79">
        <v>45250</v>
      </c>
      <c r="B2808" s="97">
        <v>0.55071759166666667</v>
      </c>
      <c r="C2808" s="95">
        <v>2</v>
      </c>
      <c r="D2808" s="98">
        <v>124</v>
      </c>
      <c r="E2808" s="92">
        <f t="shared" si="45"/>
        <v>248</v>
      </c>
      <c r="F2808" s="95" t="s">
        <v>18</v>
      </c>
    </row>
    <row r="2809" spans="1:6">
      <c r="A2809" s="79">
        <v>45250</v>
      </c>
      <c r="B2809" s="97">
        <v>0.55071759166666667</v>
      </c>
      <c r="C2809" s="95">
        <v>8</v>
      </c>
      <c r="D2809" s="98">
        <v>124</v>
      </c>
      <c r="E2809" s="92">
        <f t="shared" si="45"/>
        <v>992</v>
      </c>
      <c r="F2809" s="95" t="s">
        <v>18</v>
      </c>
    </row>
    <row r="2810" spans="1:6">
      <c r="A2810" s="79">
        <v>45250</v>
      </c>
      <c r="B2810" s="97">
        <v>0.55071759166666667</v>
      </c>
      <c r="C2810" s="95">
        <v>42</v>
      </c>
      <c r="D2810" s="98">
        <v>124</v>
      </c>
      <c r="E2810" s="92">
        <f t="shared" si="45"/>
        <v>5208</v>
      </c>
      <c r="F2810" s="95" t="s">
        <v>18</v>
      </c>
    </row>
    <row r="2811" spans="1:6">
      <c r="A2811" s="79">
        <v>45250</v>
      </c>
      <c r="B2811" s="97">
        <v>0.55071759166666667</v>
      </c>
      <c r="C2811" s="95">
        <v>103</v>
      </c>
      <c r="D2811" s="98">
        <v>124</v>
      </c>
      <c r="E2811" s="92">
        <f t="shared" si="45"/>
        <v>12772</v>
      </c>
      <c r="F2811" s="95" t="s">
        <v>18</v>
      </c>
    </row>
    <row r="2812" spans="1:6">
      <c r="A2812" s="79">
        <v>45250</v>
      </c>
      <c r="B2812" s="97">
        <v>0.55071759166666667</v>
      </c>
      <c r="C2812" s="95">
        <v>140</v>
      </c>
      <c r="D2812" s="98">
        <v>124</v>
      </c>
      <c r="E2812" s="92">
        <f t="shared" si="45"/>
        <v>17360</v>
      </c>
      <c r="F2812" s="95" t="s">
        <v>18</v>
      </c>
    </row>
    <row r="2813" spans="1:6">
      <c r="A2813" s="79">
        <v>45250</v>
      </c>
      <c r="B2813" s="97">
        <v>0.55181712966666663</v>
      </c>
      <c r="C2813" s="95">
        <v>3</v>
      </c>
      <c r="D2813" s="98">
        <v>124</v>
      </c>
      <c r="E2813" s="92">
        <f t="shared" si="45"/>
        <v>372</v>
      </c>
      <c r="F2813" s="95" t="s">
        <v>18</v>
      </c>
    </row>
    <row r="2814" spans="1:6">
      <c r="A2814" s="79">
        <v>45250</v>
      </c>
      <c r="B2814" s="97">
        <v>0.55181712966666663</v>
      </c>
      <c r="C2814" s="95">
        <v>42</v>
      </c>
      <c r="D2814" s="98">
        <v>124</v>
      </c>
      <c r="E2814" s="92">
        <f t="shared" si="45"/>
        <v>5208</v>
      </c>
      <c r="F2814" s="95" t="s">
        <v>18</v>
      </c>
    </row>
    <row r="2815" spans="1:6">
      <c r="A2815" s="79">
        <v>45250</v>
      </c>
      <c r="B2815" s="97">
        <v>0.55181712966666663</v>
      </c>
      <c r="C2815" s="95">
        <v>50</v>
      </c>
      <c r="D2815" s="98">
        <v>124</v>
      </c>
      <c r="E2815" s="92">
        <f t="shared" si="45"/>
        <v>6200</v>
      </c>
      <c r="F2815" s="95" t="s">
        <v>18</v>
      </c>
    </row>
    <row r="2816" spans="1:6">
      <c r="A2816" s="79">
        <v>45250</v>
      </c>
      <c r="B2816" s="97">
        <v>0.55181712966666663</v>
      </c>
      <c r="C2816" s="95">
        <v>103</v>
      </c>
      <c r="D2816" s="98">
        <v>124</v>
      </c>
      <c r="E2816" s="92">
        <f t="shared" si="45"/>
        <v>12772</v>
      </c>
      <c r="F2816" s="95" t="s">
        <v>18</v>
      </c>
    </row>
    <row r="2817" spans="1:6">
      <c r="A2817" s="79">
        <v>45250</v>
      </c>
      <c r="B2817" s="97">
        <v>0.55210648066666668</v>
      </c>
      <c r="C2817" s="95">
        <v>5</v>
      </c>
      <c r="D2817" s="98">
        <v>123.95</v>
      </c>
      <c r="E2817" s="92">
        <f t="shared" si="45"/>
        <v>619.75</v>
      </c>
      <c r="F2817" s="95" t="s">
        <v>18</v>
      </c>
    </row>
    <row r="2818" spans="1:6">
      <c r="A2818" s="79">
        <v>45250</v>
      </c>
      <c r="B2818" s="97">
        <v>0.55210648066666668</v>
      </c>
      <c r="C2818" s="95">
        <v>12</v>
      </c>
      <c r="D2818" s="98">
        <v>123.95</v>
      </c>
      <c r="E2818" s="92">
        <f t="shared" si="45"/>
        <v>1487.4</v>
      </c>
      <c r="F2818" s="95" t="s">
        <v>18</v>
      </c>
    </row>
    <row r="2819" spans="1:6">
      <c r="A2819" s="79">
        <v>45250</v>
      </c>
      <c r="B2819" s="97">
        <v>0.55210648066666668</v>
      </c>
      <c r="C2819" s="95">
        <v>215</v>
      </c>
      <c r="D2819" s="98">
        <v>123.95</v>
      </c>
      <c r="E2819" s="92">
        <f t="shared" si="45"/>
        <v>26649.25</v>
      </c>
      <c r="F2819" s="95" t="s">
        <v>18</v>
      </c>
    </row>
    <row r="2820" spans="1:6">
      <c r="A2820" s="79">
        <v>45250</v>
      </c>
      <c r="B2820" s="97">
        <v>0.55276620366666662</v>
      </c>
      <c r="C2820" s="95">
        <v>2</v>
      </c>
      <c r="D2820" s="98">
        <v>124</v>
      </c>
      <c r="E2820" s="92">
        <f t="shared" si="45"/>
        <v>248</v>
      </c>
      <c r="F2820" s="95" t="s">
        <v>18</v>
      </c>
    </row>
    <row r="2821" spans="1:6">
      <c r="A2821" s="79">
        <v>45250</v>
      </c>
      <c r="B2821" s="97">
        <v>0.55276620366666662</v>
      </c>
      <c r="C2821" s="95">
        <v>6</v>
      </c>
      <c r="D2821" s="98">
        <v>124</v>
      </c>
      <c r="E2821" s="92">
        <f t="shared" si="45"/>
        <v>744</v>
      </c>
      <c r="F2821" s="95" t="s">
        <v>18</v>
      </c>
    </row>
    <row r="2822" spans="1:6">
      <c r="A2822" s="79">
        <v>45250</v>
      </c>
      <c r="B2822" s="97">
        <v>0.55276620366666662</v>
      </c>
      <c r="C2822" s="95">
        <v>32</v>
      </c>
      <c r="D2822" s="98">
        <v>124</v>
      </c>
      <c r="E2822" s="92">
        <f t="shared" si="45"/>
        <v>3968</v>
      </c>
      <c r="F2822" s="95" t="s">
        <v>18</v>
      </c>
    </row>
    <row r="2823" spans="1:6">
      <c r="A2823" s="79">
        <v>45250</v>
      </c>
      <c r="B2823" s="97">
        <v>0.55729166666666663</v>
      </c>
      <c r="C2823" s="95">
        <v>8</v>
      </c>
      <c r="D2823" s="98">
        <v>124</v>
      </c>
      <c r="E2823" s="92">
        <f t="shared" si="45"/>
        <v>992</v>
      </c>
      <c r="F2823" s="95" t="s">
        <v>18</v>
      </c>
    </row>
    <row r="2824" spans="1:6">
      <c r="A2824" s="79">
        <v>45250</v>
      </c>
      <c r="B2824" s="97">
        <v>0.55729166666666663</v>
      </c>
      <c r="C2824" s="95">
        <v>106</v>
      </c>
      <c r="D2824" s="98">
        <v>124</v>
      </c>
      <c r="E2824" s="92">
        <f t="shared" si="45"/>
        <v>13144</v>
      </c>
      <c r="F2824" s="95" t="s">
        <v>18</v>
      </c>
    </row>
    <row r="2825" spans="1:6">
      <c r="A2825" s="79">
        <v>45250</v>
      </c>
      <c r="B2825" s="97">
        <v>0.55744212966666662</v>
      </c>
      <c r="C2825" s="95">
        <v>3</v>
      </c>
      <c r="D2825" s="98">
        <v>123.95</v>
      </c>
      <c r="E2825" s="92">
        <f t="shared" si="45"/>
        <v>371.85</v>
      </c>
      <c r="F2825" s="95" t="s">
        <v>18</v>
      </c>
    </row>
    <row r="2826" spans="1:6">
      <c r="A2826" s="79">
        <v>45250</v>
      </c>
      <c r="B2826" s="97">
        <v>0.55744212966666662</v>
      </c>
      <c r="C2826" s="95">
        <v>5</v>
      </c>
      <c r="D2826" s="98">
        <v>123.95</v>
      </c>
      <c r="E2826" s="92">
        <f t="shared" si="45"/>
        <v>619.75</v>
      </c>
      <c r="F2826" s="95" t="s">
        <v>18</v>
      </c>
    </row>
    <row r="2827" spans="1:6">
      <c r="A2827" s="79">
        <v>45250</v>
      </c>
      <c r="B2827" s="97">
        <v>0.55768518466666661</v>
      </c>
      <c r="C2827" s="95">
        <v>4</v>
      </c>
      <c r="D2827" s="98">
        <v>123.95</v>
      </c>
      <c r="E2827" s="92">
        <f t="shared" si="45"/>
        <v>495.8</v>
      </c>
      <c r="F2827" s="95" t="s">
        <v>18</v>
      </c>
    </row>
    <row r="2828" spans="1:6">
      <c r="A2828" s="79">
        <v>45250</v>
      </c>
      <c r="B2828" s="97">
        <v>0.55768518466666661</v>
      </c>
      <c r="C2828" s="95">
        <v>98</v>
      </c>
      <c r="D2828" s="98">
        <v>123.95</v>
      </c>
      <c r="E2828" s="92">
        <f t="shared" si="45"/>
        <v>12147.1</v>
      </c>
      <c r="F2828" s="95" t="s">
        <v>18</v>
      </c>
    </row>
    <row r="2829" spans="1:6">
      <c r="A2829" s="79">
        <v>45250</v>
      </c>
      <c r="B2829" s="97">
        <v>0.56033564766666666</v>
      </c>
      <c r="C2829" s="95">
        <v>2</v>
      </c>
      <c r="D2829" s="98">
        <v>123.9</v>
      </c>
      <c r="E2829" s="92">
        <f t="shared" si="45"/>
        <v>247.8</v>
      </c>
      <c r="F2829" s="95" t="s">
        <v>18</v>
      </c>
    </row>
    <row r="2830" spans="1:6">
      <c r="A2830" s="79">
        <v>45250</v>
      </c>
      <c r="B2830" s="97">
        <v>0.56033564766666666</v>
      </c>
      <c r="C2830" s="95">
        <v>5</v>
      </c>
      <c r="D2830" s="98">
        <v>123.9</v>
      </c>
      <c r="E2830" s="92">
        <f t="shared" si="45"/>
        <v>619.5</v>
      </c>
      <c r="F2830" s="95" t="s">
        <v>18</v>
      </c>
    </row>
    <row r="2831" spans="1:6">
      <c r="A2831" s="79">
        <v>45250</v>
      </c>
      <c r="B2831" s="97">
        <v>0.56033564766666666</v>
      </c>
      <c r="C2831" s="95">
        <v>5</v>
      </c>
      <c r="D2831" s="98">
        <v>123.9</v>
      </c>
      <c r="E2831" s="92">
        <f t="shared" si="45"/>
        <v>619.5</v>
      </c>
      <c r="F2831" s="95" t="s">
        <v>18</v>
      </c>
    </row>
    <row r="2832" spans="1:6">
      <c r="A2832" s="79">
        <v>45250</v>
      </c>
      <c r="B2832" s="97">
        <v>0.56033564766666666</v>
      </c>
      <c r="C2832" s="95">
        <v>14</v>
      </c>
      <c r="D2832" s="98">
        <v>123.9</v>
      </c>
      <c r="E2832" s="92">
        <f t="shared" si="45"/>
        <v>1734.6000000000001</v>
      </c>
      <c r="F2832" s="95" t="s">
        <v>18</v>
      </c>
    </row>
    <row r="2833" spans="1:6">
      <c r="A2833" s="79">
        <v>45250</v>
      </c>
      <c r="B2833" s="97">
        <v>0.56033564766666666</v>
      </c>
      <c r="C2833" s="95">
        <v>69</v>
      </c>
      <c r="D2833" s="98">
        <v>123.9</v>
      </c>
      <c r="E2833" s="92">
        <f t="shared" si="45"/>
        <v>8549.1</v>
      </c>
      <c r="F2833" s="95" t="s">
        <v>18</v>
      </c>
    </row>
    <row r="2834" spans="1:6">
      <c r="A2834" s="79">
        <v>45250</v>
      </c>
      <c r="B2834" s="97">
        <v>0.56114583266666662</v>
      </c>
      <c r="C2834" s="95">
        <v>6</v>
      </c>
      <c r="D2834" s="98">
        <v>123.85</v>
      </c>
      <c r="E2834" s="92">
        <f t="shared" si="45"/>
        <v>743.09999999999991</v>
      </c>
      <c r="F2834" s="95" t="s">
        <v>18</v>
      </c>
    </row>
    <row r="2835" spans="1:6">
      <c r="A2835" s="79">
        <v>45250</v>
      </c>
      <c r="B2835" s="97">
        <v>0.56114583266666662</v>
      </c>
      <c r="C2835" s="95">
        <v>84</v>
      </c>
      <c r="D2835" s="98">
        <v>123.85</v>
      </c>
      <c r="E2835" s="92">
        <f t="shared" si="45"/>
        <v>10403.4</v>
      </c>
      <c r="F2835" s="95" t="s">
        <v>18</v>
      </c>
    </row>
    <row r="2836" spans="1:6">
      <c r="A2836" s="79">
        <v>45250</v>
      </c>
      <c r="B2836" s="97">
        <v>0.56177083266666661</v>
      </c>
      <c r="C2836" s="95">
        <v>5</v>
      </c>
      <c r="D2836" s="98">
        <v>123.8</v>
      </c>
      <c r="E2836" s="92">
        <f t="shared" si="45"/>
        <v>619</v>
      </c>
      <c r="F2836" s="95" t="s">
        <v>18</v>
      </c>
    </row>
    <row r="2837" spans="1:6">
      <c r="A2837" s="79">
        <v>45250</v>
      </c>
      <c r="B2837" s="97">
        <v>0.56498842566666663</v>
      </c>
      <c r="C2837" s="95">
        <v>49</v>
      </c>
      <c r="D2837" s="98">
        <v>123.85</v>
      </c>
      <c r="E2837" s="92">
        <f t="shared" si="45"/>
        <v>6068.65</v>
      </c>
      <c r="F2837" s="95" t="s">
        <v>18</v>
      </c>
    </row>
    <row r="2838" spans="1:6">
      <c r="A2838" s="79">
        <v>45250</v>
      </c>
      <c r="B2838" s="97">
        <v>0.56498842566666663</v>
      </c>
      <c r="C2838" s="95">
        <v>75</v>
      </c>
      <c r="D2838" s="98">
        <v>123.85</v>
      </c>
      <c r="E2838" s="92">
        <f t="shared" si="45"/>
        <v>9288.75</v>
      </c>
      <c r="F2838" s="95" t="s">
        <v>18</v>
      </c>
    </row>
    <row r="2839" spans="1:6">
      <c r="A2839" s="79">
        <v>45250</v>
      </c>
      <c r="B2839" s="97">
        <v>0.56498842566666663</v>
      </c>
      <c r="C2839" s="95">
        <v>77</v>
      </c>
      <c r="D2839" s="98">
        <v>123.85</v>
      </c>
      <c r="E2839" s="92">
        <f t="shared" si="45"/>
        <v>9536.4499999999989</v>
      </c>
      <c r="F2839" s="95" t="s">
        <v>18</v>
      </c>
    </row>
    <row r="2840" spans="1:6">
      <c r="A2840" s="79">
        <v>45250</v>
      </c>
      <c r="B2840" s="97">
        <v>0.5685763886666666</v>
      </c>
      <c r="C2840" s="95">
        <v>10</v>
      </c>
      <c r="D2840" s="98">
        <v>123.9</v>
      </c>
      <c r="E2840" s="92">
        <f t="shared" si="45"/>
        <v>1239</v>
      </c>
      <c r="F2840" s="95" t="s">
        <v>18</v>
      </c>
    </row>
    <row r="2841" spans="1:6">
      <c r="A2841" s="79">
        <v>45250</v>
      </c>
      <c r="B2841" s="97">
        <v>0.5685763886666666</v>
      </c>
      <c r="C2841" s="95">
        <v>43</v>
      </c>
      <c r="D2841" s="98">
        <v>123.9</v>
      </c>
      <c r="E2841" s="92">
        <f t="shared" si="45"/>
        <v>5327.7</v>
      </c>
      <c r="F2841" s="95" t="s">
        <v>18</v>
      </c>
    </row>
    <row r="2842" spans="1:6">
      <c r="A2842" s="79">
        <v>45250</v>
      </c>
      <c r="B2842" s="97">
        <v>0.5685763886666666</v>
      </c>
      <c r="C2842" s="95">
        <v>46</v>
      </c>
      <c r="D2842" s="98">
        <v>123.9</v>
      </c>
      <c r="E2842" s="92">
        <f t="shared" si="45"/>
        <v>5699.4000000000005</v>
      </c>
      <c r="F2842" s="95" t="s">
        <v>18</v>
      </c>
    </row>
    <row r="2843" spans="1:6">
      <c r="A2843" s="79">
        <v>45250</v>
      </c>
      <c r="B2843" s="97">
        <v>0.5685763886666666</v>
      </c>
      <c r="C2843" s="95">
        <v>75</v>
      </c>
      <c r="D2843" s="98">
        <v>123.9</v>
      </c>
      <c r="E2843" s="92">
        <f t="shared" si="45"/>
        <v>9292.5</v>
      </c>
      <c r="F2843" s="95" t="s">
        <v>18</v>
      </c>
    </row>
    <row r="2844" spans="1:6">
      <c r="A2844" s="79">
        <v>45250</v>
      </c>
      <c r="B2844" s="97">
        <v>0.5685763886666666</v>
      </c>
      <c r="C2844" s="95">
        <v>118</v>
      </c>
      <c r="D2844" s="98">
        <v>123.9</v>
      </c>
      <c r="E2844" s="92">
        <f t="shared" si="45"/>
        <v>14620.2</v>
      </c>
      <c r="F2844" s="95" t="s">
        <v>18</v>
      </c>
    </row>
    <row r="2845" spans="1:6">
      <c r="A2845" s="79">
        <v>45250</v>
      </c>
      <c r="B2845" s="97">
        <v>0.56929398066666659</v>
      </c>
      <c r="C2845" s="95">
        <v>2</v>
      </c>
      <c r="D2845" s="98">
        <v>123.85</v>
      </c>
      <c r="E2845" s="92">
        <f t="shared" si="45"/>
        <v>247.7</v>
      </c>
      <c r="F2845" s="95" t="s">
        <v>18</v>
      </c>
    </row>
    <row r="2846" spans="1:6">
      <c r="A2846" s="79">
        <v>45250</v>
      </c>
      <c r="B2846" s="97">
        <v>0.56929398066666659</v>
      </c>
      <c r="C2846" s="95">
        <v>227</v>
      </c>
      <c r="D2846" s="98">
        <v>123.85</v>
      </c>
      <c r="E2846" s="92">
        <f t="shared" si="45"/>
        <v>28113.949999999997</v>
      </c>
      <c r="F2846" s="95" t="s">
        <v>18</v>
      </c>
    </row>
    <row r="2847" spans="1:6">
      <c r="A2847" s="79">
        <v>45250</v>
      </c>
      <c r="B2847" s="97">
        <v>0.57128472166666666</v>
      </c>
      <c r="C2847" s="95">
        <v>60</v>
      </c>
      <c r="D2847" s="98">
        <v>123.85</v>
      </c>
      <c r="E2847" s="92">
        <f t="shared" si="45"/>
        <v>7431</v>
      </c>
      <c r="F2847" s="95" t="s">
        <v>18</v>
      </c>
    </row>
    <row r="2848" spans="1:6">
      <c r="A2848" s="79">
        <v>45250</v>
      </c>
      <c r="B2848" s="97">
        <v>0.57311342566666668</v>
      </c>
      <c r="C2848" s="95">
        <v>5</v>
      </c>
      <c r="D2848" s="98">
        <v>123.85</v>
      </c>
      <c r="E2848" s="92">
        <f t="shared" si="45"/>
        <v>619.25</v>
      </c>
      <c r="F2848" s="95" t="s">
        <v>18</v>
      </c>
    </row>
    <row r="2849" spans="1:6">
      <c r="A2849" s="79">
        <v>45250</v>
      </c>
      <c r="B2849" s="97">
        <v>0.5752083326666666</v>
      </c>
      <c r="C2849" s="95">
        <v>6</v>
      </c>
      <c r="D2849" s="98">
        <v>123.9</v>
      </c>
      <c r="E2849" s="92">
        <f t="shared" si="45"/>
        <v>743.40000000000009</v>
      </c>
      <c r="F2849" s="95" t="s">
        <v>18</v>
      </c>
    </row>
    <row r="2850" spans="1:6">
      <c r="A2850" s="79">
        <v>45250</v>
      </c>
      <c r="B2850" s="97">
        <v>0.5752083326666666</v>
      </c>
      <c r="C2850" s="95">
        <v>13</v>
      </c>
      <c r="D2850" s="98">
        <v>123.9</v>
      </c>
      <c r="E2850" s="92">
        <f t="shared" si="45"/>
        <v>1610.7</v>
      </c>
      <c r="F2850" s="95" t="s">
        <v>18</v>
      </c>
    </row>
    <row r="2851" spans="1:6">
      <c r="A2851" s="79">
        <v>45250</v>
      </c>
      <c r="B2851" s="97">
        <v>0.5752083326666666</v>
      </c>
      <c r="C2851" s="95">
        <v>143</v>
      </c>
      <c r="D2851" s="98">
        <v>123.9</v>
      </c>
      <c r="E2851" s="92">
        <f t="shared" si="45"/>
        <v>17717.7</v>
      </c>
      <c r="F2851" s="95" t="s">
        <v>18</v>
      </c>
    </row>
    <row r="2852" spans="1:6">
      <c r="A2852" s="79">
        <v>45250</v>
      </c>
      <c r="B2852" s="97">
        <v>0.57606481466666659</v>
      </c>
      <c r="C2852" s="95">
        <v>4</v>
      </c>
      <c r="D2852" s="98">
        <v>123.85</v>
      </c>
      <c r="E2852" s="92">
        <f t="shared" si="45"/>
        <v>495.4</v>
      </c>
      <c r="F2852" s="95" t="s">
        <v>18</v>
      </c>
    </row>
    <row r="2853" spans="1:6">
      <c r="A2853" s="79">
        <v>45250</v>
      </c>
      <c r="B2853" s="97">
        <v>0.57866898066666661</v>
      </c>
      <c r="C2853" s="95">
        <v>43</v>
      </c>
      <c r="D2853" s="98">
        <v>123.85</v>
      </c>
      <c r="E2853" s="92">
        <f t="shared" si="45"/>
        <v>5325.55</v>
      </c>
      <c r="F2853" s="95" t="s">
        <v>18</v>
      </c>
    </row>
    <row r="2854" spans="1:6">
      <c r="A2854" s="79">
        <v>45250</v>
      </c>
      <c r="B2854" s="97">
        <v>0.57866898066666661</v>
      </c>
      <c r="C2854" s="95">
        <v>50</v>
      </c>
      <c r="D2854" s="98">
        <v>123.85</v>
      </c>
      <c r="E2854" s="92">
        <f t="shared" si="45"/>
        <v>6192.5</v>
      </c>
      <c r="F2854" s="95" t="s">
        <v>18</v>
      </c>
    </row>
    <row r="2855" spans="1:6">
      <c r="A2855" s="79">
        <v>45250</v>
      </c>
      <c r="B2855" s="97">
        <v>0.57866898066666661</v>
      </c>
      <c r="C2855" s="95">
        <v>94</v>
      </c>
      <c r="D2855" s="98">
        <v>123.85</v>
      </c>
      <c r="E2855" s="92">
        <f t="shared" si="45"/>
        <v>11641.9</v>
      </c>
      <c r="F2855" s="95" t="s">
        <v>18</v>
      </c>
    </row>
    <row r="2856" spans="1:6">
      <c r="A2856" s="79">
        <v>45250</v>
      </c>
      <c r="B2856" s="97">
        <v>0.57866898066666661</v>
      </c>
      <c r="C2856" s="95">
        <v>97</v>
      </c>
      <c r="D2856" s="98">
        <v>123.85</v>
      </c>
      <c r="E2856" s="92">
        <f t="shared" si="45"/>
        <v>12013.449999999999</v>
      </c>
      <c r="F2856" s="95" t="s">
        <v>18</v>
      </c>
    </row>
    <row r="2857" spans="1:6">
      <c r="A2857" s="79">
        <v>45250</v>
      </c>
      <c r="B2857" s="97">
        <v>0.5796412036666666</v>
      </c>
      <c r="C2857" s="95">
        <v>3</v>
      </c>
      <c r="D2857" s="98">
        <v>123.8</v>
      </c>
      <c r="E2857" s="92">
        <f t="shared" si="45"/>
        <v>371.4</v>
      </c>
      <c r="F2857" s="95" t="s">
        <v>18</v>
      </c>
    </row>
    <row r="2858" spans="1:6">
      <c r="A2858" s="79">
        <v>45250</v>
      </c>
      <c r="B2858" s="97">
        <v>0.5796412036666666</v>
      </c>
      <c r="C2858" s="95">
        <v>3</v>
      </c>
      <c r="D2858" s="98">
        <v>123.8</v>
      </c>
      <c r="E2858" s="92">
        <f t="shared" si="45"/>
        <v>371.4</v>
      </c>
      <c r="F2858" s="95" t="s">
        <v>18</v>
      </c>
    </row>
    <row r="2859" spans="1:6">
      <c r="A2859" s="79">
        <v>45250</v>
      </c>
      <c r="B2859" s="97">
        <v>0.5796412036666666</v>
      </c>
      <c r="C2859" s="95">
        <v>12</v>
      </c>
      <c r="D2859" s="98">
        <v>123.8</v>
      </c>
      <c r="E2859" s="92">
        <f t="shared" si="45"/>
        <v>1485.6</v>
      </c>
      <c r="F2859" s="95" t="s">
        <v>18</v>
      </c>
    </row>
    <row r="2860" spans="1:6">
      <c r="A2860" s="79">
        <v>45250</v>
      </c>
      <c r="B2860" s="97">
        <v>0.5796412036666666</v>
      </c>
      <c r="C2860" s="95">
        <v>110</v>
      </c>
      <c r="D2860" s="98">
        <v>123.8</v>
      </c>
      <c r="E2860" s="92">
        <f t="shared" si="45"/>
        <v>13618</v>
      </c>
      <c r="F2860" s="95" t="s">
        <v>18</v>
      </c>
    </row>
    <row r="2861" spans="1:6">
      <c r="A2861" s="79">
        <v>45250</v>
      </c>
      <c r="B2861" s="97">
        <v>0.5796412036666666</v>
      </c>
      <c r="C2861" s="95">
        <v>117</v>
      </c>
      <c r="D2861" s="98">
        <v>123.8</v>
      </c>
      <c r="E2861" s="92">
        <f t="shared" si="45"/>
        <v>14484.6</v>
      </c>
      <c r="F2861" s="95" t="s">
        <v>18</v>
      </c>
    </row>
    <row r="2862" spans="1:6">
      <c r="A2862" s="79">
        <v>45250</v>
      </c>
      <c r="B2862" s="97">
        <v>0.5805902776666666</v>
      </c>
      <c r="C2862" s="95">
        <v>5</v>
      </c>
      <c r="D2862" s="98">
        <v>123.8</v>
      </c>
      <c r="E2862" s="92">
        <f t="shared" si="45"/>
        <v>619</v>
      </c>
      <c r="F2862" s="95" t="s">
        <v>18</v>
      </c>
    </row>
    <row r="2863" spans="1:6">
      <c r="A2863" s="79">
        <v>45250</v>
      </c>
      <c r="B2863" s="97">
        <v>0.5805902776666666</v>
      </c>
      <c r="C2863" s="95">
        <v>11</v>
      </c>
      <c r="D2863" s="98">
        <v>123.8</v>
      </c>
      <c r="E2863" s="92">
        <f t="shared" si="45"/>
        <v>1361.8</v>
      </c>
      <c r="F2863" s="95" t="s">
        <v>18</v>
      </c>
    </row>
    <row r="2864" spans="1:6">
      <c r="A2864" s="79">
        <v>45250</v>
      </c>
      <c r="B2864" s="97">
        <v>0.5805902776666666</v>
      </c>
      <c r="C2864" s="95">
        <v>73</v>
      </c>
      <c r="D2864" s="98">
        <v>123.8</v>
      </c>
      <c r="E2864" s="92">
        <f t="shared" si="45"/>
        <v>9037.4</v>
      </c>
      <c r="F2864" s="95" t="s">
        <v>18</v>
      </c>
    </row>
    <row r="2865" spans="1:6">
      <c r="A2865" s="79">
        <v>45250</v>
      </c>
      <c r="B2865" s="97">
        <v>0.58120370366666663</v>
      </c>
      <c r="C2865" s="95">
        <v>3</v>
      </c>
      <c r="D2865" s="98">
        <v>123.75</v>
      </c>
      <c r="E2865" s="92">
        <f t="shared" si="45"/>
        <v>371.25</v>
      </c>
      <c r="F2865" s="95" t="s">
        <v>18</v>
      </c>
    </row>
    <row r="2866" spans="1:6">
      <c r="A2866" s="79">
        <v>45250</v>
      </c>
      <c r="B2866" s="97">
        <v>0.58120370366666663</v>
      </c>
      <c r="C2866" s="95">
        <v>4</v>
      </c>
      <c r="D2866" s="98">
        <v>123.75</v>
      </c>
      <c r="E2866" s="92">
        <f t="shared" si="45"/>
        <v>495</v>
      </c>
      <c r="F2866" s="95" t="s">
        <v>18</v>
      </c>
    </row>
    <row r="2867" spans="1:6">
      <c r="A2867" s="79">
        <v>45250</v>
      </c>
      <c r="B2867" s="97">
        <v>0.58180555466666661</v>
      </c>
      <c r="C2867" s="95">
        <v>3</v>
      </c>
      <c r="D2867" s="98">
        <v>123.75</v>
      </c>
      <c r="E2867" s="92">
        <f t="shared" si="45"/>
        <v>371.25</v>
      </c>
      <c r="F2867" s="95" t="s">
        <v>18</v>
      </c>
    </row>
    <row r="2868" spans="1:6">
      <c r="A2868" s="79">
        <v>45250</v>
      </c>
      <c r="B2868" s="97">
        <v>0.58180555466666661</v>
      </c>
      <c r="C2868" s="95">
        <v>6</v>
      </c>
      <c r="D2868" s="98">
        <v>123.75</v>
      </c>
      <c r="E2868" s="92">
        <f t="shared" si="45"/>
        <v>742.5</v>
      </c>
      <c r="F2868" s="95" t="s">
        <v>18</v>
      </c>
    </row>
    <row r="2869" spans="1:6">
      <c r="A2869" s="79">
        <v>45250</v>
      </c>
      <c r="B2869" s="97">
        <v>0.58311342566666668</v>
      </c>
      <c r="C2869" s="95">
        <v>2</v>
      </c>
      <c r="D2869" s="98">
        <v>123.75</v>
      </c>
      <c r="E2869" s="92">
        <f t="shared" ref="E2869:E2932" si="46">C2869*D2869</f>
        <v>247.5</v>
      </c>
      <c r="F2869" s="95" t="s">
        <v>18</v>
      </c>
    </row>
    <row r="2870" spans="1:6">
      <c r="A2870" s="79">
        <v>45250</v>
      </c>
      <c r="B2870" s="97">
        <v>0.58311342566666668</v>
      </c>
      <c r="C2870" s="95">
        <v>5</v>
      </c>
      <c r="D2870" s="98">
        <v>123.75</v>
      </c>
      <c r="E2870" s="92">
        <f t="shared" si="46"/>
        <v>618.75</v>
      </c>
      <c r="F2870" s="95" t="s">
        <v>18</v>
      </c>
    </row>
    <row r="2871" spans="1:6">
      <c r="A2871" s="79">
        <v>45250</v>
      </c>
      <c r="B2871" s="97">
        <v>0.5837268516666666</v>
      </c>
      <c r="C2871" s="95">
        <v>3</v>
      </c>
      <c r="D2871" s="98">
        <v>123.75</v>
      </c>
      <c r="E2871" s="92">
        <f t="shared" si="46"/>
        <v>371.25</v>
      </c>
      <c r="F2871" s="95" t="s">
        <v>18</v>
      </c>
    </row>
    <row r="2872" spans="1:6">
      <c r="A2872" s="79">
        <v>45250</v>
      </c>
      <c r="B2872" s="97">
        <v>0.5837268516666666</v>
      </c>
      <c r="C2872" s="95">
        <v>4</v>
      </c>
      <c r="D2872" s="98">
        <v>123.75</v>
      </c>
      <c r="E2872" s="92">
        <f t="shared" si="46"/>
        <v>495</v>
      </c>
      <c r="F2872" s="95" t="s">
        <v>18</v>
      </c>
    </row>
    <row r="2873" spans="1:6">
      <c r="A2873" s="79">
        <v>45250</v>
      </c>
      <c r="B2873" s="97">
        <v>0.58424768466666666</v>
      </c>
      <c r="C2873" s="95">
        <v>3</v>
      </c>
      <c r="D2873" s="98">
        <v>123.7</v>
      </c>
      <c r="E2873" s="92">
        <f t="shared" si="46"/>
        <v>371.1</v>
      </c>
      <c r="F2873" s="95" t="s">
        <v>18</v>
      </c>
    </row>
    <row r="2874" spans="1:6">
      <c r="A2874" s="79">
        <v>45250</v>
      </c>
      <c r="B2874" s="97">
        <v>0.58424768466666666</v>
      </c>
      <c r="C2874" s="95">
        <v>15</v>
      </c>
      <c r="D2874" s="98">
        <v>123.75</v>
      </c>
      <c r="E2874" s="92">
        <f t="shared" si="46"/>
        <v>1856.25</v>
      </c>
      <c r="F2874" s="95" t="s">
        <v>18</v>
      </c>
    </row>
    <row r="2875" spans="1:6">
      <c r="A2875" s="79">
        <v>45250</v>
      </c>
      <c r="B2875" s="97">
        <v>0.58424768466666666</v>
      </c>
      <c r="C2875" s="95">
        <v>94</v>
      </c>
      <c r="D2875" s="98">
        <v>123.75</v>
      </c>
      <c r="E2875" s="92">
        <f t="shared" si="46"/>
        <v>11632.5</v>
      </c>
      <c r="F2875" s="95" t="s">
        <v>18</v>
      </c>
    </row>
    <row r="2876" spans="1:6">
      <c r="A2876" s="79">
        <v>45250</v>
      </c>
      <c r="B2876" s="97">
        <v>0.58424768466666666</v>
      </c>
      <c r="C2876" s="95">
        <v>97</v>
      </c>
      <c r="D2876" s="98">
        <v>123.75</v>
      </c>
      <c r="E2876" s="92">
        <f t="shared" si="46"/>
        <v>12003.75</v>
      </c>
      <c r="F2876" s="95" t="s">
        <v>18</v>
      </c>
    </row>
    <row r="2877" spans="1:6">
      <c r="A2877" s="79">
        <v>45250</v>
      </c>
      <c r="B2877" s="97">
        <v>0.58546296266666664</v>
      </c>
      <c r="C2877" s="95">
        <v>3</v>
      </c>
      <c r="D2877" s="98">
        <v>123.7</v>
      </c>
      <c r="E2877" s="92">
        <f t="shared" si="46"/>
        <v>371.1</v>
      </c>
      <c r="F2877" s="95" t="s">
        <v>18</v>
      </c>
    </row>
    <row r="2878" spans="1:6">
      <c r="A2878" s="79">
        <v>45250</v>
      </c>
      <c r="B2878" s="97">
        <v>0.58546296266666664</v>
      </c>
      <c r="C2878" s="95">
        <v>4</v>
      </c>
      <c r="D2878" s="98">
        <v>123.7</v>
      </c>
      <c r="E2878" s="92">
        <f t="shared" si="46"/>
        <v>494.8</v>
      </c>
      <c r="F2878" s="95" t="s">
        <v>18</v>
      </c>
    </row>
    <row r="2879" spans="1:6">
      <c r="A2879" s="79">
        <v>45250</v>
      </c>
      <c r="B2879" s="97">
        <v>0.58546296266666664</v>
      </c>
      <c r="C2879" s="95">
        <v>5</v>
      </c>
      <c r="D2879" s="98">
        <v>123.7</v>
      </c>
      <c r="E2879" s="92">
        <f t="shared" si="46"/>
        <v>618.5</v>
      </c>
      <c r="F2879" s="95" t="s">
        <v>18</v>
      </c>
    </row>
    <row r="2880" spans="1:6">
      <c r="A2880" s="79">
        <v>45250</v>
      </c>
      <c r="B2880" s="97">
        <v>0.58546296266666664</v>
      </c>
      <c r="C2880" s="95">
        <v>50</v>
      </c>
      <c r="D2880" s="98">
        <v>123.7</v>
      </c>
      <c r="E2880" s="92">
        <f t="shared" si="46"/>
        <v>6185</v>
      </c>
      <c r="F2880" s="95" t="s">
        <v>18</v>
      </c>
    </row>
    <row r="2881" spans="1:6">
      <c r="A2881" s="79">
        <v>45250</v>
      </c>
      <c r="B2881" s="97">
        <v>0.58546296266666664</v>
      </c>
      <c r="C2881" s="95">
        <v>60</v>
      </c>
      <c r="D2881" s="98">
        <v>123.7</v>
      </c>
      <c r="E2881" s="92">
        <f t="shared" si="46"/>
        <v>7422</v>
      </c>
      <c r="F2881" s="95" t="s">
        <v>18</v>
      </c>
    </row>
    <row r="2882" spans="1:6">
      <c r="A2882" s="79">
        <v>45250</v>
      </c>
      <c r="B2882" s="97">
        <v>0.58546296266666664</v>
      </c>
      <c r="C2882" s="95">
        <v>104</v>
      </c>
      <c r="D2882" s="98">
        <v>123.7</v>
      </c>
      <c r="E2882" s="92">
        <f t="shared" si="46"/>
        <v>12864.800000000001</v>
      </c>
      <c r="F2882" s="95" t="s">
        <v>18</v>
      </c>
    </row>
    <row r="2883" spans="1:6">
      <c r="A2883" s="79">
        <v>45250</v>
      </c>
      <c r="B2883" s="97">
        <v>0.58667824066666663</v>
      </c>
      <c r="C2883" s="95">
        <v>23</v>
      </c>
      <c r="D2883" s="98">
        <v>123.7</v>
      </c>
      <c r="E2883" s="92">
        <f t="shared" si="46"/>
        <v>2845.1</v>
      </c>
      <c r="F2883" s="95" t="s">
        <v>18</v>
      </c>
    </row>
    <row r="2884" spans="1:6">
      <c r="A2884" s="79">
        <v>45250</v>
      </c>
      <c r="B2884" s="97">
        <v>0.58667824066666663</v>
      </c>
      <c r="C2884" s="95">
        <v>30</v>
      </c>
      <c r="D2884" s="98">
        <v>123.7</v>
      </c>
      <c r="E2884" s="92">
        <f t="shared" si="46"/>
        <v>3711</v>
      </c>
      <c r="F2884" s="95" t="s">
        <v>18</v>
      </c>
    </row>
    <row r="2885" spans="1:6">
      <c r="A2885" s="79">
        <v>45250</v>
      </c>
      <c r="B2885" s="97">
        <v>0.58667824066666663</v>
      </c>
      <c r="C2885" s="95">
        <v>75</v>
      </c>
      <c r="D2885" s="98">
        <v>123.7</v>
      </c>
      <c r="E2885" s="92">
        <f t="shared" si="46"/>
        <v>9277.5</v>
      </c>
      <c r="F2885" s="95" t="s">
        <v>18</v>
      </c>
    </row>
    <row r="2886" spans="1:6">
      <c r="A2886" s="79">
        <v>45250</v>
      </c>
      <c r="B2886" s="97">
        <v>0.58773148066666658</v>
      </c>
      <c r="C2886" s="95">
        <v>3</v>
      </c>
      <c r="D2886" s="98">
        <v>123.7</v>
      </c>
      <c r="E2886" s="92">
        <f t="shared" si="46"/>
        <v>371.1</v>
      </c>
      <c r="F2886" s="95" t="s">
        <v>18</v>
      </c>
    </row>
    <row r="2887" spans="1:6">
      <c r="A2887" s="79">
        <v>45250</v>
      </c>
      <c r="B2887" s="97">
        <v>0.58894675866666668</v>
      </c>
      <c r="C2887" s="95">
        <v>154</v>
      </c>
      <c r="D2887" s="98">
        <v>123.8</v>
      </c>
      <c r="E2887" s="92">
        <f t="shared" si="46"/>
        <v>19065.2</v>
      </c>
      <c r="F2887" s="95" t="s">
        <v>18</v>
      </c>
    </row>
    <row r="2888" spans="1:6">
      <c r="A2888" s="79">
        <v>45250</v>
      </c>
      <c r="B2888" s="97">
        <v>0.59226851766666666</v>
      </c>
      <c r="C2888" s="95">
        <v>45</v>
      </c>
      <c r="D2888" s="98">
        <v>123.9</v>
      </c>
      <c r="E2888" s="92">
        <f t="shared" si="46"/>
        <v>5575.5</v>
      </c>
      <c r="F2888" s="95" t="s">
        <v>18</v>
      </c>
    </row>
    <row r="2889" spans="1:6">
      <c r="A2889" s="79">
        <v>45250</v>
      </c>
      <c r="B2889" s="97">
        <v>0.59226851766666666</v>
      </c>
      <c r="C2889" s="95">
        <v>49</v>
      </c>
      <c r="D2889" s="98">
        <v>123.9</v>
      </c>
      <c r="E2889" s="92">
        <f t="shared" si="46"/>
        <v>6071.1</v>
      </c>
      <c r="F2889" s="95" t="s">
        <v>18</v>
      </c>
    </row>
    <row r="2890" spans="1:6">
      <c r="A2890" s="79">
        <v>45250</v>
      </c>
      <c r="B2890" s="97">
        <v>0.59226851766666666</v>
      </c>
      <c r="C2890" s="95">
        <v>65</v>
      </c>
      <c r="D2890" s="98">
        <v>123.9</v>
      </c>
      <c r="E2890" s="92">
        <f t="shared" si="46"/>
        <v>8053.5</v>
      </c>
      <c r="F2890" s="95" t="s">
        <v>18</v>
      </c>
    </row>
    <row r="2891" spans="1:6">
      <c r="A2891" s="79">
        <v>45250</v>
      </c>
      <c r="B2891" s="97">
        <v>0.59238425866666666</v>
      </c>
      <c r="C2891" s="95">
        <v>4</v>
      </c>
      <c r="D2891" s="98">
        <v>123.85</v>
      </c>
      <c r="E2891" s="92">
        <f t="shared" si="46"/>
        <v>495.4</v>
      </c>
      <c r="F2891" s="95" t="s">
        <v>18</v>
      </c>
    </row>
    <row r="2892" spans="1:6">
      <c r="A2892" s="79">
        <v>45250</v>
      </c>
      <c r="B2892" s="97">
        <v>0.59238425866666666</v>
      </c>
      <c r="C2892" s="95">
        <v>7</v>
      </c>
      <c r="D2892" s="98">
        <v>123.85</v>
      </c>
      <c r="E2892" s="92">
        <f t="shared" si="46"/>
        <v>866.94999999999993</v>
      </c>
      <c r="F2892" s="95" t="s">
        <v>18</v>
      </c>
    </row>
    <row r="2893" spans="1:6">
      <c r="A2893" s="79">
        <v>45250</v>
      </c>
      <c r="B2893" s="97">
        <v>0.59238425866666666</v>
      </c>
      <c r="C2893" s="95">
        <v>10</v>
      </c>
      <c r="D2893" s="98">
        <v>123.85</v>
      </c>
      <c r="E2893" s="92">
        <f t="shared" si="46"/>
        <v>1238.5</v>
      </c>
      <c r="F2893" s="95" t="s">
        <v>18</v>
      </c>
    </row>
    <row r="2894" spans="1:6">
      <c r="A2894" s="79">
        <v>45250</v>
      </c>
      <c r="B2894" s="97">
        <v>0.59238425866666666</v>
      </c>
      <c r="C2894" s="95">
        <v>227</v>
      </c>
      <c r="D2894" s="98">
        <v>123.85</v>
      </c>
      <c r="E2894" s="92">
        <f t="shared" si="46"/>
        <v>28113.949999999997</v>
      </c>
      <c r="F2894" s="95" t="s">
        <v>18</v>
      </c>
    </row>
    <row r="2895" spans="1:6">
      <c r="A2895" s="79">
        <v>45250</v>
      </c>
      <c r="B2895" s="97">
        <v>0.59241898066666665</v>
      </c>
      <c r="C2895" s="95">
        <v>45</v>
      </c>
      <c r="D2895" s="98">
        <v>123.8</v>
      </c>
      <c r="E2895" s="92">
        <f t="shared" si="46"/>
        <v>5571</v>
      </c>
      <c r="F2895" s="95" t="s">
        <v>18</v>
      </c>
    </row>
    <row r="2896" spans="1:6">
      <c r="A2896" s="79">
        <v>45250</v>
      </c>
      <c r="B2896" s="97">
        <v>0.59414351766666662</v>
      </c>
      <c r="C2896" s="95">
        <v>2</v>
      </c>
      <c r="D2896" s="98">
        <v>123.75</v>
      </c>
      <c r="E2896" s="92">
        <f t="shared" si="46"/>
        <v>247.5</v>
      </c>
      <c r="F2896" s="95" t="s">
        <v>18</v>
      </c>
    </row>
    <row r="2897" spans="1:6">
      <c r="A2897" s="79">
        <v>45250</v>
      </c>
      <c r="B2897" s="97">
        <v>0.59414351766666662</v>
      </c>
      <c r="C2897" s="95">
        <v>4</v>
      </c>
      <c r="D2897" s="98">
        <v>123.75</v>
      </c>
      <c r="E2897" s="92">
        <f t="shared" si="46"/>
        <v>495</v>
      </c>
      <c r="F2897" s="95" t="s">
        <v>18</v>
      </c>
    </row>
    <row r="2898" spans="1:6">
      <c r="A2898" s="79">
        <v>45250</v>
      </c>
      <c r="B2898" s="97">
        <v>0.59414351766666662</v>
      </c>
      <c r="C2898" s="95">
        <v>6</v>
      </c>
      <c r="D2898" s="98">
        <v>123.75</v>
      </c>
      <c r="E2898" s="92">
        <f t="shared" si="46"/>
        <v>742.5</v>
      </c>
      <c r="F2898" s="95" t="s">
        <v>18</v>
      </c>
    </row>
    <row r="2899" spans="1:6">
      <c r="A2899" s="79">
        <v>45250</v>
      </c>
      <c r="B2899" s="97">
        <v>0.59414351766666662</v>
      </c>
      <c r="C2899" s="95">
        <v>88</v>
      </c>
      <c r="D2899" s="98">
        <v>123.75</v>
      </c>
      <c r="E2899" s="92">
        <f t="shared" si="46"/>
        <v>10890</v>
      </c>
      <c r="F2899" s="95" t="s">
        <v>18</v>
      </c>
    </row>
    <row r="2900" spans="1:6">
      <c r="A2900" s="79">
        <v>45250</v>
      </c>
      <c r="B2900" s="97">
        <v>0.59525462966666665</v>
      </c>
      <c r="C2900" s="95">
        <v>5</v>
      </c>
      <c r="D2900" s="98">
        <v>123.75</v>
      </c>
      <c r="E2900" s="92">
        <f t="shared" si="46"/>
        <v>618.75</v>
      </c>
      <c r="F2900" s="95" t="s">
        <v>18</v>
      </c>
    </row>
    <row r="2901" spans="1:6">
      <c r="A2901" s="79">
        <v>45250</v>
      </c>
      <c r="B2901" s="97">
        <v>0.59525462966666665</v>
      </c>
      <c r="C2901" s="95">
        <v>6</v>
      </c>
      <c r="D2901" s="98">
        <v>123.75</v>
      </c>
      <c r="E2901" s="92">
        <f t="shared" si="46"/>
        <v>742.5</v>
      </c>
      <c r="F2901" s="95" t="s">
        <v>18</v>
      </c>
    </row>
    <row r="2902" spans="1:6">
      <c r="A2902" s="79">
        <v>45250</v>
      </c>
      <c r="B2902" s="97">
        <v>0.59774305466666666</v>
      </c>
      <c r="C2902" s="95">
        <v>35</v>
      </c>
      <c r="D2902" s="98">
        <v>123.8</v>
      </c>
      <c r="E2902" s="92">
        <f t="shared" si="46"/>
        <v>4333</v>
      </c>
      <c r="F2902" s="95" t="s">
        <v>18</v>
      </c>
    </row>
    <row r="2903" spans="1:6">
      <c r="A2903" s="79">
        <v>45250</v>
      </c>
      <c r="B2903" s="97">
        <v>0.59774305466666666</v>
      </c>
      <c r="C2903" s="95">
        <v>48</v>
      </c>
      <c r="D2903" s="98">
        <v>123.8</v>
      </c>
      <c r="E2903" s="92">
        <f t="shared" si="46"/>
        <v>5942.4</v>
      </c>
      <c r="F2903" s="95" t="s">
        <v>18</v>
      </c>
    </row>
    <row r="2904" spans="1:6">
      <c r="A2904" s="79">
        <v>45250</v>
      </c>
      <c r="B2904" s="97">
        <v>0.59774305466666666</v>
      </c>
      <c r="C2904" s="95">
        <v>50</v>
      </c>
      <c r="D2904" s="98">
        <v>123.8</v>
      </c>
      <c r="E2904" s="92">
        <f t="shared" si="46"/>
        <v>6190</v>
      </c>
      <c r="F2904" s="95" t="s">
        <v>18</v>
      </c>
    </row>
    <row r="2905" spans="1:6">
      <c r="A2905" s="79">
        <v>45250</v>
      </c>
      <c r="B2905" s="97">
        <v>0.59774305466666666</v>
      </c>
      <c r="C2905" s="95">
        <v>94</v>
      </c>
      <c r="D2905" s="98">
        <v>123.8</v>
      </c>
      <c r="E2905" s="92">
        <f t="shared" si="46"/>
        <v>11637.199999999999</v>
      </c>
      <c r="F2905" s="95" t="s">
        <v>18</v>
      </c>
    </row>
    <row r="2906" spans="1:6">
      <c r="A2906" s="79">
        <v>45250</v>
      </c>
      <c r="B2906" s="97">
        <v>0.6005092586666666</v>
      </c>
      <c r="C2906" s="95">
        <v>2</v>
      </c>
      <c r="D2906" s="98">
        <v>123.8</v>
      </c>
      <c r="E2906" s="92">
        <f t="shared" si="46"/>
        <v>247.6</v>
      </c>
      <c r="F2906" s="95" t="s">
        <v>18</v>
      </c>
    </row>
    <row r="2907" spans="1:6">
      <c r="A2907" s="79">
        <v>45250</v>
      </c>
      <c r="B2907" s="97">
        <v>0.60079861066666662</v>
      </c>
      <c r="C2907" s="95">
        <v>50</v>
      </c>
      <c r="D2907" s="98">
        <v>123.8</v>
      </c>
      <c r="E2907" s="92">
        <f t="shared" si="46"/>
        <v>6190</v>
      </c>
      <c r="F2907" s="95" t="s">
        <v>18</v>
      </c>
    </row>
    <row r="2908" spans="1:6">
      <c r="A2908" s="79">
        <v>45250</v>
      </c>
      <c r="B2908" s="97">
        <v>0.60079861066666662</v>
      </c>
      <c r="C2908" s="95">
        <v>51</v>
      </c>
      <c r="D2908" s="98">
        <v>123.8</v>
      </c>
      <c r="E2908" s="92">
        <f t="shared" si="46"/>
        <v>6313.8</v>
      </c>
      <c r="F2908" s="95" t="s">
        <v>18</v>
      </c>
    </row>
    <row r="2909" spans="1:6">
      <c r="A2909" s="79">
        <v>45250</v>
      </c>
      <c r="B2909" s="97">
        <v>0.60079861066666662</v>
      </c>
      <c r="C2909" s="95">
        <v>94</v>
      </c>
      <c r="D2909" s="98">
        <v>123.8</v>
      </c>
      <c r="E2909" s="92">
        <f t="shared" si="46"/>
        <v>11637.199999999999</v>
      </c>
      <c r="F2909" s="95" t="s">
        <v>18</v>
      </c>
    </row>
    <row r="2910" spans="1:6">
      <c r="A2910" s="79">
        <v>45250</v>
      </c>
      <c r="B2910" s="97">
        <v>0.60184027766666659</v>
      </c>
      <c r="C2910" s="95">
        <v>7</v>
      </c>
      <c r="D2910" s="98">
        <v>123.8</v>
      </c>
      <c r="E2910" s="92">
        <f t="shared" si="46"/>
        <v>866.6</v>
      </c>
      <c r="F2910" s="95" t="s">
        <v>18</v>
      </c>
    </row>
    <row r="2911" spans="1:6">
      <c r="A2911" s="79">
        <v>45250</v>
      </c>
      <c r="B2911" s="97">
        <v>0.60184027766666659</v>
      </c>
      <c r="C2911" s="95">
        <v>21</v>
      </c>
      <c r="D2911" s="98">
        <v>123.8</v>
      </c>
      <c r="E2911" s="92">
        <f t="shared" si="46"/>
        <v>2599.7999999999997</v>
      </c>
      <c r="F2911" s="95" t="s">
        <v>18</v>
      </c>
    </row>
    <row r="2912" spans="1:6">
      <c r="A2912" s="79">
        <v>45250</v>
      </c>
      <c r="B2912" s="97">
        <v>0.60184027766666659</v>
      </c>
      <c r="C2912" s="95">
        <v>50</v>
      </c>
      <c r="D2912" s="98">
        <v>123.8</v>
      </c>
      <c r="E2912" s="92">
        <f t="shared" si="46"/>
        <v>6190</v>
      </c>
      <c r="F2912" s="95" t="s">
        <v>18</v>
      </c>
    </row>
    <row r="2913" spans="1:6">
      <c r="A2913" s="79">
        <v>45250</v>
      </c>
      <c r="B2913" s="97">
        <v>0.60184027766666659</v>
      </c>
      <c r="C2913" s="95">
        <v>58</v>
      </c>
      <c r="D2913" s="98">
        <v>123.8</v>
      </c>
      <c r="E2913" s="92">
        <f t="shared" si="46"/>
        <v>7180.4</v>
      </c>
      <c r="F2913" s="95" t="s">
        <v>18</v>
      </c>
    </row>
    <row r="2914" spans="1:6">
      <c r="A2914" s="79">
        <v>45250</v>
      </c>
      <c r="B2914" s="97">
        <v>0.60184027766666659</v>
      </c>
      <c r="C2914" s="95">
        <v>69</v>
      </c>
      <c r="D2914" s="98">
        <v>123.8</v>
      </c>
      <c r="E2914" s="92">
        <f t="shared" si="46"/>
        <v>8542.1999999999989</v>
      </c>
      <c r="F2914" s="95" t="s">
        <v>18</v>
      </c>
    </row>
    <row r="2915" spans="1:6">
      <c r="A2915" s="79">
        <v>45250</v>
      </c>
      <c r="B2915" s="97">
        <v>0.60204861066666659</v>
      </c>
      <c r="C2915" s="95">
        <v>3</v>
      </c>
      <c r="D2915" s="98">
        <v>123.75</v>
      </c>
      <c r="E2915" s="92">
        <f t="shared" si="46"/>
        <v>371.25</v>
      </c>
      <c r="F2915" s="95" t="s">
        <v>18</v>
      </c>
    </row>
    <row r="2916" spans="1:6">
      <c r="A2916" s="79">
        <v>45250</v>
      </c>
      <c r="B2916" s="97">
        <v>0.60204861066666659</v>
      </c>
      <c r="C2916" s="95">
        <v>7</v>
      </c>
      <c r="D2916" s="98">
        <v>123.75</v>
      </c>
      <c r="E2916" s="92">
        <f t="shared" si="46"/>
        <v>866.25</v>
      </c>
      <c r="F2916" s="95" t="s">
        <v>18</v>
      </c>
    </row>
    <row r="2917" spans="1:6">
      <c r="A2917" s="79">
        <v>45250</v>
      </c>
      <c r="B2917" s="97">
        <v>0.60204861066666659</v>
      </c>
      <c r="C2917" s="95">
        <v>10</v>
      </c>
      <c r="D2917" s="98">
        <v>123.75</v>
      </c>
      <c r="E2917" s="92">
        <f t="shared" si="46"/>
        <v>1237.5</v>
      </c>
      <c r="F2917" s="95" t="s">
        <v>18</v>
      </c>
    </row>
    <row r="2918" spans="1:6">
      <c r="A2918" s="79">
        <v>45250</v>
      </c>
      <c r="B2918" s="97">
        <v>0.60204861066666659</v>
      </c>
      <c r="C2918" s="95">
        <v>227</v>
      </c>
      <c r="D2918" s="98">
        <v>123.75</v>
      </c>
      <c r="E2918" s="92">
        <f t="shared" si="46"/>
        <v>28091.25</v>
      </c>
      <c r="F2918" s="95" t="s">
        <v>18</v>
      </c>
    </row>
    <row r="2919" spans="1:6">
      <c r="A2919" s="79">
        <v>45250</v>
      </c>
      <c r="B2919" s="97">
        <v>0.60762731466666664</v>
      </c>
      <c r="C2919" s="95">
        <v>4</v>
      </c>
      <c r="D2919" s="98">
        <v>123.85</v>
      </c>
      <c r="E2919" s="92">
        <f t="shared" si="46"/>
        <v>495.4</v>
      </c>
      <c r="F2919" s="95" t="s">
        <v>18</v>
      </c>
    </row>
    <row r="2920" spans="1:6">
      <c r="A2920" s="79">
        <v>45250</v>
      </c>
      <c r="B2920" s="97">
        <v>0.60762731466666664</v>
      </c>
      <c r="C2920" s="95">
        <v>18</v>
      </c>
      <c r="D2920" s="98">
        <v>123.85</v>
      </c>
      <c r="E2920" s="92">
        <f t="shared" si="46"/>
        <v>2229.2999999999997</v>
      </c>
      <c r="F2920" s="95" t="s">
        <v>18</v>
      </c>
    </row>
    <row r="2921" spans="1:6">
      <c r="A2921" s="79">
        <v>45250</v>
      </c>
      <c r="B2921" s="97">
        <v>0.6082291666666666</v>
      </c>
      <c r="C2921" s="95">
        <v>11</v>
      </c>
      <c r="D2921" s="98">
        <v>123.85</v>
      </c>
      <c r="E2921" s="92">
        <f t="shared" si="46"/>
        <v>1362.35</v>
      </c>
      <c r="F2921" s="95" t="s">
        <v>18</v>
      </c>
    </row>
    <row r="2922" spans="1:6">
      <c r="A2922" s="79">
        <v>45250</v>
      </c>
      <c r="B2922" s="97">
        <v>0.60907407366666666</v>
      </c>
      <c r="C2922" s="95">
        <v>5</v>
      </c>
      <c r="D2922" s="98">
        <v>123.85</v>
      </c>
      <c r="E2922" s="92">
        <f t="shared" si="46"/>
        <v>619.25</v>
      </c>
      <c r="F2922" s="95" t="s">
        <v>18</v>
      </c>
    </row>
    <row r="2923" spans="1:6">
      <c r="A2923" s="79">
        <v>45250</v>
      </c>
      <c r="B2923" s="97">
        <v>0.60964120366666663</v>
      </c>
      <c r="C2923" s="95">
        <v>24</v>
      </c>
      <c r="D2923" s="98">
        <v>123.9</v>
      </c>
      <c r="E2923" s="92">
        <f t="shared" si="46"/>
        <v>2973.6000000000004</v>
      </c>
      <c r="F2923" s="95" t="s">
        <v>18</v>
      </c>
    </row>
    <row r="2924" spans="1:6">
      <c r="A2924" s="79">
        <v>45250</v>
      </c>
      <c r="B2924" s="97">
        <v>0.60964120366666663</v>
      </c>
      <c r="C2924" s="95">
        <v>25</v>
      </c>
      <c r="D2924" s="98">
        <v>123.9</v>
      </c>
      <c r="E2924" s="92">
        <f t="shared" si="46"/>
        <v>3097.5</v>
      </c>
      <c r="F2924" s="95" t="s">
        <v>18</v>
      </c>
    </row>
    <row r="2925" spans="1:6">
      <c r="A2925" s="79">
        <v>45250</v>
      </c>
      <c r="B2925" s="97">
        <v>0.60964120366666663</v>
      </c>
      <c r="C2925" s="95">
        <v>42</v>
      </c>
      <c r="D2925" s="98">
        <v>123.9</v>
      </c>
      <c r="E2925" s="92">
        <f t="shared" si="46"/>
        <v>5203.8</v>
      </c>
      <c r="F2925" s="95" t="s">
        <v>18</v>
      </c>
    </row>
    <row r="2926" spans="1:6">
      <c r="A2926" s="79">
        <v>45250</v>
      </c>
      <c r="B2926" s="97">
        <v>0.60964120366666663</v>
      </c>
      <c r="C2926" s="95">
        <v>50</v>
      </c>
      <c r="D2926" s="98">
        <v>123.9</v>
      </c>
      <c r="E2926" s="92">
        <f t="shared" si="46"/>
        <v>6195</v>
      </c>
      <c r="F2926" s="95" t="s">
        <v>18</v>
      </c>
    </row>
    <row r="2927" spans="1:6">
      <c r="A2927" s="79">
        <v>45250</v>
      </c>
      <c r="B2927" s="97">
        <v>0.60964120366666663</v>
      </c>
      <c r="C2927" s="95">
        <v>62</v>
      </c>
      <c r="D2927" s="98">
        <v>123.9</v>
      </c>
      <c r="E2927" s="92">
        <f t="shared" si="46"/>
        <v>7681.8</v>
      </c>
      <c r="F2927" s="95" t="s">
        <v>18</v>
      </c>
    </row>
    <row r="2928" spans="1:6">
      <c r="A2928" s="79">
        <v>45250</v>
      </c>
      <c r="B2928" s="97">
        <v>0.60964120366666663</v>
      </c>
      <c r="C2928" s="95">
        <v>64</v>
      </c>
      <c r="D2928" s="98">
        <v>123.9</v>
      </c>
      <c r="E2928" s="92">
        <f t="shared" si="46"/>
        <v>7929.6</v>
      </c>
      <c r="F2928" s="95" t="s">
        <v>18</v>
      </c>
    </row>
    <row r="2929" spans="1:6">
      <c r="A2929" s="79">
        <v>45250</v>
      </c>
      <c r="B2929" s="97">
        <v>0.60964120366666663</v>
      </c>
      <c r="C2929" s="95">
        <v>94</v>
      </c>
      <c r="D2929" s="98">
        <v>123.9</v>
      </c>
      <c r="E2929" s="92">
        <f t="shared" si="46"/>
        <v>11646.6</v>
      </c>
      <c r="F2929" s="95" t="s">
        <v>18</v>
      </c>
    </row>
    <row r="2930" spans="1:6">
      <c r="A2930" s="79">
        <v>45250</v>
      </c>
      <c r="B2930" s="97">
        <v>0.60964120366666663</v>
      </c>
      <c r="C2930" s="95">
        <v>97</v>
      </c>
      <c r="D2930" s="98">
        <v>123.9</v>
      </c>
      <c r="E2930" s="92">
        <f t="shared" si="46"/>
        <v>12018.300000000001</v>
      </c>
      <c r="F2930" s="95" t="s">
        <v>18</v>
      </c>
    </row>
    <row r="2931" spans="1:6">
      <c r="A2931" s="79">
        <v>45250</v>
      </c>
      <c r="B2931" s="97">
        <v>0.60964120366666663</v>
      </c>
      <c r="C2931" s="95">
        <v>97</v>
      </c>
      <c r="D2931" s="98">
        <v>123.9</v>
      </c>
      <c r="E2931" s="92">
        <f t="shared" si="46"/>
        <v>12018.300000000001</v>
      </c>
      <c r="F2931" s="95" t="s">
        <v>18</v>
      </c>
    </row>
    <row r="2932" spans="1:6">
      <c r="A2932" s="79">
        <v>45250</v>
      </c>
      <c r="B2932" s="97">
        <v>0.60964120366666663</v>
      </c>
      <c r="C2932" s="95">
        <v>122</v>
      </c>
      <c r="D2932" s="98">
        <v>123.9</v>
      </c>
      <c r="E2932" s="92">
        <f t="shared" si="46"/>
        <v>15115.800000000001</v>
      </c>
      <c r="F2932" s="95" t="s">
        <v>18</v>
      </c>
    </row>
    <row r="2933" spans="1:6">
      <c r="A2933" s="79">
        <v>45250</v>
      </c>
      <c r="B2933" s="97">
        <v>0.60964120366666663</v>
      </c>
      <c r="C2933" s="95">
        <v>145</v>
      </c>
      <c r="D2933" s="98">
        <v>123.9</v>
      </c>
      <c r="E2933" s="92">
        <f t="shared" ref="E2933:E2996" si="47">C2933*D2933</f>
        <v>17965.5</v>
      </c>
      <c r="F2933" s="95" t="s">
        <v>18</v>
      </c>
    </row>
    <row r="2934" spans="1:6">
      <c r="A2934" s="79">
        <v>45250</v>
      </c>
      <c r="B2934" s="97">
        <v>0.61158564766666668</v>
      </c>
      <c r="C2934" s="95">
        <v>50</v>
      </c>
      <c r="D2934" s="98">
        <v>123.85</v>
      </c>
      <c r="E2934" s="92">
        <f t="shared" si="47"/>
        <v>6192.5</v>
      </c>
      <c r="F2934" s="95" t="s">
        <v>18</v>
      </c>
    </row>
    <row r="2935" spans="1:6">
      <c r="A2935" s="79">
        <v>45250</v>
      </c>
      <c r="B2935" s="97">
        <v>0.61158564766666668</v>
      </c>
      <c r="C2935" s="95">
        <v>59</v>
      </c>
      <c r="D2935" s="98">
        <v>123.85</v>
      </c>
      <c r="E2935" s="92">
        <f t="shared" si="47"/>
        <v>7307.15</v>
      </c>
      <c r="F2935" s="95" t="s">
        <v>18</v>
      </c>
    </row>
    <row r="2936" spans="1:6">
      <c r="A2936" s="79">
        <v>45250</v>
      </c>
      <c r="B2936" s="97">
        <v>0.61158564766666668</v>
      </c>
      <c r="C2936" s="95">
        <v>97</v>
      </c>
      <c r="D2936" s="98">
        <v>123.85</v>
      </c>
      <c r="E2936" s="92">
        <f t="shared" si="47"/>
        <v>12013.449999999999</v>
      </c>
      <c r="F2936" s="95" t="s">
        <v>18</v>
      </c>
    </row>
    <row r="2937" spans="1:6">
      <c r="A2937" s="79">
        <v>45250</v>
      </c>
      <c r="B2937" s="97">
        <v>0.61225694366666661</v>
      </c>
      <c r="C2937" s="95">
        <v>9</v>
      </c>
      <c r="D2937" s="98">
        <v>123.8</v>
      </c>
      <c r="E2937" s="92">
        <f t="shared" si="47"/>
        <v>1114.2</v>
      </c>
      <c r="F2937" s="95" t="s">
        <v>18</v>
      </c>
    </row>
    <row r="2938" spans="1:6">
      <c r="A2938" s="79">
        <v>45250</v>
      </c>
      <c r="B2938" s="97">
        <v>0.61225694366666661</v>
      </c>
      <c r="C2938" s="95">
        <v>14</v>
      </c>
      <c r="D2938" s="98">
        <v>123.8</v>
      </c>
      <c r="E2938" s="92">
        <f t="shared" si="47"/>
        <v>1733.2</v>
      </c>
      <c r="F2938" s="95" t="s">
        <v>18</v>
      </c>
    </row>
    <row r="2939" spans="1:6">
      <c r="A2939" s="79">
        <v>45250</v>
      </c>
      <c r="B2939" s="97">
        <v>0.61225694366666661</v>
      </c>
      <c r="C2939" s="95">
        <v>35</v>
      </c>
      <c r="D2939" s="98">
        <v>123.8</v>
      </c>
      <c r="E2939" s="92">
        <f t="shared" si="47"/>
        <v>4333</v>
      </c>
      <c r="F2939" s="95" t="s">
        <v>18</v>
      </c>
    </row>
    <row r="2940" spans="1:6">
      <c r="A2940" s="79">
        <v>45250</v>
      </c>
      <c r="B2940" s="97">
        <v>0.61225694366666661</v>
      </c>
      <c r="C2940" s="95">
        <v>178</v>
      </c>
      <c r="D2940" s="98">
        <v>123.8</v>
      </c>
      <c r="E2940" s="92">
        <f t="shared" si="47"/>
        <v>22036.399999999998</v>
      </c>
      <c r="F2940" s="95" t="s">
        <v>18</v>
      </c>
    </row>
    <row r="2941" spans="1:6">
      <c r="A2941" s="79">
        <v>45250</v>
      </c>
      <c r="B2941" s="97">
        <v>0.61321759166666667</v>
      </c>
      <c r="C2941" s="95">
        <v>12</v>
      </c>
      <c r="D2941" s="98">
        <v>123.8</v>
      </c>
      <c r="E2941" s="92">
        <f t="shared" si="47"/>
        <v>1485.6</v>
      </c>
      <c r="F2941" s="95" t="s">
        <v>18</v>
      </c>
    </row>
    <row r="2942" spans="1:6">
      <c r="A2942" s="79">
        <v>45250</v>
      </c>
      <c r="B2942" s="97">
        <v>0.61620370366666666</v>
      </c>
      <c r="C2942" s="95">
        <v>50</v>
      </c>
      <c r="D2942" s="98">
        <v>123.85</v>
      </c>
      <c r="E2942" s="92">
        <f t="shared" si="47"/>
        <v>6192.5</v>
      </c>
      <c r="F2942" s="95" t="s">
        <v>18</v>
      </c>
    </row>
    <row r="2943" spans="1:6">
      <c r="A2943" s="79">
        <v>45250</v>
      </c>
      <c r="B2943" s="97">
        <v>0.61620370366666666</v>
      </c>
      <c r="C2943" s="95">
        <v>94</v>
      </c>
      <c r="D2943" s="98">
        <v>123.85</v>
      </c>
      <c r="E2943" s="92">
        <f t="shared" si="47"/>
        <v>11641.9</v>
      </c>
      <c r="F2943" s="95" t="s">
        <v>18</v>
      </c>
    </row>
    <row r="2944" spans="1:6">
      <c r="A2944" s="79">
        <v>45250</v>
      </c>
      <c r="B2944" s="97">
        <v>0.61620370366666666</v>
      </c>
      <c r="C2944" s="95">
        <v>97</v>
      </c>
      <c r="D2944" s="98">
        <v>123.85</v>
      </c>
      <c r="E2944" s="92">
        <f t="shared" si="47"/>
        <v>12013.449999999999</v>
      </c>
      <c r="F2944" s="95" t="s">
        <v>18</v>
      </c>
    </row>
    <row r="2945" spans="1:6">
      <c r="A2945" s="79">
        <v>45250</v>
      </c>
      <c r="B2945" s="97">
        <v>0.61707175866666664</v>
      </c>
      <c r="C2945" s="95">
        <v>6</v>
      </c>
      <c r="D2945" s="98">
        <v>123.8</v>
      </c>
      <c r="E2945" s="92">
        <f t="shared" si="47"/>
        <v>742.8</v>
      </c>
      <c r="F2945" s="95" t="s">
        <v>18</v>
      </c>
    </row>
    <row r="2946" spans="1:6">
      <c r="A2946" s="79">
        <v>45250</v>
      </c>
      <c r="B2946" s="97">
        <v>0.61707175866666664</v>
      </c>
      <c r="C2946" s="95">
        <v>11</v>
      </c>
      <c r="D2946" s="98">
        <v>123.8</v>
      </c>
      <c r="E2946" s="92">
        <f t="shared" si="47"/>
        <v>1361.8</v>
      </c>
      <c r="F2946" s="95" t="s">
        <v>18</v>
      </c>
    </row>
    <row r="2947" spans="1:6">
      <c r="A2947" s="79">
        <v>45250</v>
      </c>
      <c r="B2947" s="97">
        <v>0.61707175866666664</v>
      </c>
      <c r="C2947" s="95">
        <v>19</v>
      </c>
      <c r="D2947" s="98">
        <v>123.8</v>
      </c>
      <c r="E2947" s="92">
        <f t="shared" si="47"/>
        <v>2352.1999999999998</v>
      </c>
      <c r="F2947" s="95" t="s">
        <v>18</v>
      </c>
    </row>
    <row r="2948" spans="1:6">
      <c r="A2948" s="79">
        <v>45250</v>
      </c>
      <c r="B2948" s="97">
        <v>0.61707175866666664</v>
      </c>
      <c r="C2948" s="95">
        <v>52</v>
      </c>
      <c r="D2948" s="98">
        <v>123.8</v>
      </c>
      <c r="E2948" s="92">
        <f t="shared" si="47"/>
        <v>6437.5999999999995</v>
      </c>
      <c r="F2948" s="95" t="s">
        <v>18</v>
      </c>
    </row>
    <row r="2949" spans="1:6">
      <c r="A2949" s="79">
        <v>45250</v>
      </c>
      <c r="B2949" s="97">
        <v>0.61707175866666664</v>
      </c>
      <c r="C2949" s="95">
        <v>62</v>
      </c>
      <c r="D2949" s="98">
        <v>123.8</v>
      </c>
      <c r="E2949" s="92">
        <f t="shared" si="47"/>
        <v>7675.5999999999995</v>
      </c>
      <c r="F2949" s="95" t="s">
        <v>18</v>
      </c>
    </row>
    <row r="2950" spans="1:6">
      <c r="A2950" s="79">
        <v>45250</v>
      </c>
      <c r="B2950" s="97">
        <v>0.61707175866666664</v>
      </c>
      <c r="C2950" s="95">
        <v>109</v>
      </c>
      <c r="D2950" s="98">
        <v>123.8</v>
      </c>
      <c r="E2950" s="92">
        <f t="shared" si="47"/>
        <v>13494.199999999999</v>
      </c>
      <c r="F2950" s="95" t="s">
        <v>18</v>
      </c>
    </row>
    <row r="2951" spans="1:6">
      <c r="A2951" s="79">
        <v>45250</v>
      </c>
      <c r="B2951" s="97">
        <v>0.61807870366666662</v>
      </c>
      <c r="C2951" s="95">
        <v>7</v>
      </c>
      <c r="D2951" s="98">
        <v>123.8</v>
      </c>
      <c r="E2951" s="92">
        <f t="shared" si="47"/>
        <v>866.6</v>
      </c>
      <c r="F2951" s="95" t="s">
        <v>18</v>
      </c>
    </row>
    <row r="2952" spans="1:6">
      <c r="A2952" s="79">
        <v>45250</v>
      </c>
      <c r="B2952" s="97">
        <v>0.61978009166666659</v>
      </c>
      <c r="C2952" s="95">
        <v>3</v>
      </c>
      <c r="D2952" s="98">
        <v>123.75</v>
      </c>
      <c r="E2952" s="92">
        <f t="shared" si="47"/>
        <v>371.25</v>
      </c>
      <c r="F2952" s="95" t="s">
        <v>18</v>
      </c>
    </row>
    <row r="2953" spans="1:6">
      <c r="A2953" s="79">
        <v>45250</v>
      </c>
      <c r="B2953" s="97">
        <v>0.61978009166666659</v>
      </c>
      <c r="C2953" s="95">
        <v>10</v>
      </c>
      <c r="D2953" s="98">
        <v>123.75</v>
      </c>
      <c r="E2953" s="92">
        <f t="shared" si="47"/>
        <v>1237.5</v>
      </c>
      <c r="F2953" s="95" t="s">
        <v>18</v>
      </c>
    </row>
    <row r="2954" spans="1:6">
      <c r="A2954" s="79">
        <v>45250</v>
      </c>
      <c r="B2954" s="97">
        <v>0.61978009166666659</v>
      </c>
      <c r="C2954" s="95">
        <v>91</v>
      </c>
      <c r="D2954" s="98">
        <v>123.75</v>
      </c>
      <c r="E2954" s="92">
        <f t="shared" si="47"/>
        <v>11261.25</v>
      </c>
      <c r="F2954" s="95" t="s">
        <v>18</v>
      </c>
    </row>
    <row r="2955" spans="1:6">
      <c r="A2955" s="79">
        <v>45250</v>
      </c>
      <c r="B2955" s="97">
        <v>0.62041666666666662</v>
      </c>
      <c r="C2955" s="95">
        <v>12</v>
      </c>
      <c r="D2955" s="98">
        <v>123.75</v>
      </c>
      <c r="E2955" s="92">
        <f t="shared" si="47"/>
        <v>1485</v>
      </c>
      <c r="F2955" s="95" t="s">
        <v>18</v>
      </c>
    </row>
    <row r="2956" spans="1:6">
      <c r="A2956" s="79">
        <v>45250</v>
      </c>
      <c r="B2956" s="97">
        <v>0.62041666666666662</v>
      </c>
      <c r="C2956" s="95">
        <v>97</v>
      </c>
      <c r="D2956" s="98">
        <v>123.75</v>
      </c>
      <c r="E2956" s="92">
        <f t="shared" si="47"/>
        <v>12003.75</v>
      </c>
      <c r="F2956" s="95" t="s">
        <v>18</v>
      </c>
    </row>
    <row r="2957" spans="1:6">
      <c r="A2957" s="79">
        <v>45250</v>
      </c>
      <c r="B2957" s="97">
        <v>0.62041666666666662</v>
      </c>
      <c r="C2957" s="95">
        <v>97</v>
      </c>
      <c r="D2957" s="98">
        <v>123.75</v>
      </c>
      <c r="E2957" s="92">
        <f t="shared" si="47"/>
        <v>12003.75</v>
      </c>
      <c r="F2957" s="95" t="s">
        <v>18</v>
      </c>
    </row>
    <row r="2958" spans="1:6">
      <c r="A2958" s="79">
        <v>45250</v>
      </c>
      <c r="B2958" s="97">
        <v>0.6210416666666666</v>
      </c>
      <c r="C2958" s="95">
        <v>12</v>
      </c>
      <c r="D2958" s="98">
        <v>123.75</v>
      </c>
      <c r="E2958" s="92">
        <f t="shared" si="47"/>
        <v>1485</v>
      </c>
      <c r="F2958" s="95" t="s">
        <v>18</v>
      </c>
    </row>
    <row r="2959" spans="1:6">
      <c r="A2959" s="79">
        <v>45250</v>
      </c>
      <c r="B2959" s="97">
        <v>0.62164351766666659</v>
      </c>
      <c r="C2959" s="95">
        <v>2</v>
      </c>
      <c r="D2959" s="98">
        <v>123.7</v>
      </c>
      <c r="E2959" s="92">
        <f t="shared" si="47"/>
        <v>247.4</v>
      </c>
      <c r="F2959" s="95" t="s">
        <v>18</v>
      </c>
    </row>
    <row r="2960" spans="1:6">
      <c r="A2960" s="79">
        <v>45250</v>
      </c>
      <c r="B2960" s="97">
        <v>0.62164351766666659</v>
      </c>
      <c r="C2960" s="95">
        <v>5</v>
      </c>
      <c r="D2960" s="98">
        <v>123.7</v>
      </c>
      <c r="E2960" s="92">
        <f t="shared" si="47"/>
        <v>618.5</v>
      </c>
      <c r="F2960" s="95" t="s">
        <v>18</v>
      </c>
    </row>
    <row r="2961" spans="1:6">
      <c r="A2961" s="79">
        <v>45250</v>
      </c>
      <c r="B2961" s="97">
        <v>0.62164351766666659</v>
      </c>
      <c r="C2961" s="95">
        <v>46</v>
      </c>
      <c r="D2961" s="98">
        <v>123.7</v>
      </c>
      <c r="E2961" s="92">
        <f t="shared" si="47"/>
        <v>5690.2</v>
      </c>
      <c r="F2961" s="95" t="s">
        <v>18</v>
      </c>
    </row>
    <row r="2962" spans="1:6">
      <c r="A2962" s="79">
        <v>45250</v>
      </c>
      <c r="B2962" s="97">
        <v>0.62164351766666659</v>
      </c>
      <c r="C2962" s="95">
        <v>160</v>
      </c>
      <c r="D2962" s="98">
        <v>123.7</v>
      </c>
      <c r="E2962" s="92">
        <f t="shared" si="47"/>
        <v>19792</v>
      </c>
      <c r="F2962" s="95" t="s">
        <v>18</v>
      </c>
    </row>
    <row r="2963" spans="1:6">
      <c r="A2963" s="79">
        <v>45250</v>
      </c>
      <c r="B2963" s="97">
        <v>0.62164351766666659</v>
      </c>
      <c r="C2963" s="95">
        <v>220</v>
      </c>
      <c r="D2963" s="98">
        <v>123.7</v>
      </c>
      <c r="E2963" s="92">
        <f t="shared" si="47"/>
        <v>27214</v>
      </c>
      <c r="F2963" s="95" t="s">
        <v>18</v>
      </c>
    </row>
    <row r="2964" spans="1:6">
      <c r="A2964" s="79">
        <v>45250</v>
      </c>
      <c r="B2964" s="97">
        <v>0.62170138866666658</v>
      </c>
      <c r="C2964" s="95">
        <v>5</v>
      </c>
      <c r="D2964" s="98">
        <v>123.7</v>
      </c>
      <c r="E2964" s="92">
        <f t="shared" si="47"/>
        <v>618.5</v>
      </c>
      <c r="F2964" s="95" t="s">
        <v>18</v>
      </c>
    </row>
    <row r="2965" spans="1:6">
      <c r="A2965" s="79">
        <v>45250</v>
      </c>
      <c r="B2965" s="97">
        <v>0.6231481476666666</v>
      </c>
      <c r="C2965" s="95">
        <v>56</v>
      </c>
      <c r="D2965" s="98">
        <v>123.7</v>
      </c>
      <c r="E2965" s="92">
        <f t="shared" si="47"/>
        <v>6927.2</v>
      </c>
      <c r="F2965" s="95" t="s">
        <v>18</v>
      </c>
    </row>
    <row r="2966" spans="1:6">
      <c r="A2966" s="79">
        <v>45250</v>
      </c>
      <c r="B2966" s="97">
        <v>0.6234722216666666</v>
      </c>
      <c r="C2966" s="95">
        <v>4</v>
      </c>
      <c r="D2966" s="98">
        <v>123.7</v>
      </c>
      <c r="E2966" s="92">
        <f t="shared" si="47"/>
        <v>494.8</v>
      </c>
      <c r="F2966" s="95" t="s">
        <v>18</v>
      </c>
    </row>
    <row r="2967" spans="1:6">
      <c r="A2967" s="79">
        <v>45250</v>
      </c>
      <c r="B2967" s="97">
        <v>0.62681712966666658</v>
      </c>
      <c r="C2967" s="95">
        <v>50</v>
      </c>
      <c r="D2967" s="98">
        <v>123.7</v>
      </c>
      <c r="E2967" s="92">
        <f t="shared" si="47"/>
        <v>6185</v>
      </c>
      <c r="F2967" s="95" t="s">
        <v>18</v>
      </c>
    </row>
    <row r="2968" spans="1:6">
      <c r="A2968" s="79">
        <v>45250</v>
      </c>
      <c r="B2968" s="97">
        <v>0.62681712966666658</v>
      </c>
      <c r="C2968" s="95">
        <v>52</v>
      </c>
      <c r="D2968" s="98">
        <v>123.7</v>
      </c>
      <c r="E2968" s="92">
        <f t="shared" si="47"/>
        <v>6432.4000000000005</v>
      </c>
      <c r="F2968" s="95" t="s">
        <v>18</v>
      </c>
    </row>
    <row r="2969" spans="1:6">
      <c r="A2969" s="79">
        <v>45250</v>
      </c>
      <c r="B2969" s="97">
        <v>0.62681712966666658</v>
      </c>
      <c r="C2969" s="95">
        <v>94</v>
      </c>
      <c r="D2969" s="98">
        <v>123.7</v>
      </c>
      <c r="E2969" s="92">
        <f t="shared" si="47"/>
        <v>11627.800000000001</v>
      </c>
      <c r="F2969" s="95" t="s">
        <v>18</v>
      </c>
    </row>
    <row r="2970" spans="1:6">
      <c r="A2970" s="79">
        <v>45250</v>
      </c>
      <c r="B2970" s="97">
        <v>0.62681712966666658</v>
      </c>
      <c r="C2970" s="95">
        <v>97</v>
      </c>
      <c r="D2970" s="98">
        <v>123.7</v>
      </c>
      <c r="E2970" s="92">
        <f t="shared" si="47"/>
        <v>11998.9</v>
      </c>
      <c r="F2970" s="95" t="s">
        <v>18</v>
      </c>
    </row>
    <row r="2971" spans="1:6">
      <c r="A2971" s="79">
        <v>45250</v>
      </c>
      <c r="B2971" s="97">
        <v>0.62681712966666658</v>
      </c>
      <c r="C2971" s="95">
        <v>105</v>
      </c>
      <c r="D2971" s="98">
        <v>123.7</v>
      </c>
      <c r="E2971" s="92">
        <f t="shared" si="47"/>
        <v>12988.5</v>
      </c>
      <c r="F2971" s="95" t="s">
        <v>18</v>
      </c>
    </row>
    <row r="2972" spans="1:6">
      <c r="A2972" s="79">
        <v>45250</v>
      </c>
      <c r="B2972" s="97">
        <v>0.62780092566666668</v>
      </c>
      <c r="C2972" s="95">
        <v>5</v>
      </c>
      <c r="D2972" s="98">
        <v>123.7</v>
      </c>
      <c r="E2972" s="92">
        <f t="shared" si="47"/>
        <v>618.5</v>
      </c>
      <c r="F2972" s="95" t="s">
        <v>18</v>
      </c>
    </row>
    <row r="2973" spans="1:6">
      <c r="A2973" s="79">
        <v>45250</v>
      </c>
      <c r="B2973" s="97">
        <v>0.62848379566666668</v>
      </c>
      <c r="C2973" s="95">
        <v>50</v>
      </c>
      <c r="D2973" s="98">
        <v>123.7</v>
      </c>
      <c r="E2973" s="92">
        <f t="shared" si="47"/>
        <v>6185</v>
      </c>
      <c r="F2973" s="95" t="s">
        <v>18</v>
      </c>
    </row>
    <row r="2974" spans="1:6">
      <c r="A2974" s="79">
        <v>45250</v>
      </c>
      <c r="B2974" s="97">
        <v>0.62848379566666668</v>
      </c>
      <c r="C2974" s="95">
        <v>51</v>
      </c>
      <c r="D2974" s="98">
        <v>123.7</v>
      </c>
      <c r="E2974" s="92">
        <f t="shared" si="47"/>
        <v>6308.7</v>
      </c>
      <c r="F2974" s="95" t="s">
        <v>18</v>
      </c>
    </row>
    <row r="2975" spans="1:6">
      <c r="A2975" s="79">
        <v>45250</v>
      </c>
      <c r="B2975" s="97">
        <v>0.62887731466666663</v>
      </c>
      <c r="C2975" s="95">
        <v>50</v>
      </c>
      <c r="D2975" s="98">
        <v>123.7</v>
      </c>
      <c r="E2975" s="92">
        <f t="shared" si="47"/>
        <v>6185</v>
      </c>
      <c r="F2975" s="95" t="s">
        <v>18</v>
      </c>
    </row>
    <row r="2976" spans="1:6">
      <c r="A2976" s="79">
        <v>45250</v>
      </c>
      <c r="B2976" s="97">
        <v>0.62887731466666663</v>
      </c>
      <c r="C2976" s="95">
        <v>55</v>
      </c>
      <c r="D2976" s="98">
        <v>123.7</v>
      </c>
      <c r="E2976" s="92">
        <f t="shared" si="47"/>
        <v>6803.5</v>
      </c>
      <c r="F2976" s="95" t="s">
        <v>18</v>
      </c>
    </row>
    <row r="2977" spans="1:6">
      <c r="A2977" s="79">
        <v>45250</v>
      </c>
      <c r="B2977" s="97">
        <v>0.62887731466666663</v>
      </c>
      <c r="C2977" s="95">
        <v>69</v>
      </c>
      <c r="D2977" s="98">
        <v>123.7</v>
      </c>
      <c r="E2977" s="92">
        <f t="shared" si="47"/>
        <v>8535.3000000000011</v>
      </c>
      <c r="F2977" s="95" t="s">
        <v>18</v>
      </c>
    </row>
    <row r="2978" spans="1:6">
      <c r="A2978" s="79">
        <v>45250</v>
      </c>
      <c r="B2978" s="97">
        <v>0.63340277766666664</v>
      </c>
      <c r="C2978" s="95">
        <v>18</v>
      </c>
      <c r="D2978" s="98">
        <v>123.85</v>
      </c>
      <c r="E2978" s="92">
        <f t="shared" si="47"/>
        <v>2229.2999999999997</v>
      </c>
      <c r="F2978" s="95" t="s">
        <v>18</v>
      </c>
    </row>
    <row r="2979" spans="1:6">
      <c r="A2979" s="79">
        <v>45250</v>
      </c>
      <c r="B2979" s="97">
        <v>0.63614583266666658</v>
      </c>
      <c r="C2979" s="95">
        <v>12</v>
      </c>
      <c r="D2979" s="98">
        <v>123.95</v>
      </c>
      <c r="E2979" s="92">
        <f t="shared" si="47"/>
        <v>1487.4</v>
      </c>
      <c r="F2979" s="95" t="s">
        <v>18</v>
      </c>
    </row>
    <row r="2980" spans="1:6">
      <c r="A2980" s="79">
        <v>45250</v>
      </c>
      <c r="B2980" s="97">
        <v>0.63614583266666658</v>
      </c>
      <c r="C2980" s="95">
        <v>31</v>
      </c>
      <c r="D2980" s="98">
        <v>123.95</v>
      </c>
      <c r="E2980" s="92">
        <f t="shared" si="47"/>
        <v>3842.4500000000003</v>
      </c>
      <c r="F2980" s="95" t="s">
        <v>18</v>
      </c>
    </row>
    <row r="2981" spans="1:6">
      <c r="A2981" s="79">
        <v>45250</v>
      </c>
      <c r="B2981" s="97">
        <v>0.63616898066666661</v>
      </c>
      <c r="C2981" s="95">
        <v>4</v>
      </c>
      <c r="D2981" s="98">
        <v>123.95</v>
      </c>
      <c r="E2981" s="92">
        <f t="shared" si="47"/>
        <v>495.8</v>
      </c>
      <c r="F2981" s="95" t="s">
        <v>18</v>
      </c>
    </row>
    <row r="2982" spans="1:6">
      <c r="A2982" s="79">
        <v>45250</v>
      </c>
      <c r="B2982" s="97">
        <v>0.63616898066666661</v>
      </c>
      <c r="C2982" s="95">
        <v>49</v>
      </c>
      <c r="D2982" s="98">
        <v>123.95</v>
      </c>
      <c r="E2982" s="92">
        <f t="shared" si="47"/>
        <v>6073.55</v>
      </c>
      <c r="F2982" s="95" t="s">
        <v>18</v>
      </c>
    </row>
    <row r="2983" spans="1:6">
      <c r="A2983" s="79">
        <v>45250</v>
      </c>
      <c r="B2983" s="97">
        <v>0.63616898066666661</v>
      </c>
      <c r="C2983" s="95">
        <v>60</v>
      </c>
      <c r="D2983" s="98">
        <v>123.95</v>
      </c>
      <c r="E2983" s="92">
        <f t="shared" si="47"/>
        <v>7437</v>
      </c>
      <c r="F2983" s="95" t="s">
        <v>18</v>
      </c>
    </row>
    <row r="2984" spans="1:6">
      <c r="A2984" s="79">
        <v>45250</v>
      </c>
      <c r="B2984" s="97">
        <v>0.63616898066666661</v>
      </c>
      <c r="C2984" s="95">
        <v>62</v>
      </c>
      <c r="D2984" s="98">
        <v>123.95</v>
      </c>
      <c r="E2984" s="92">
        <f t="shared" si="47"/>
        <v>7684.9000000000005</v>
      </c>
      <c r="F2984" s="95" t="s">
        <v>18</v>
      </c>
    </row>
    <row r="2985" spans="1:6">
      <c r="A2985" s="79">
        <v>45250</v>
      </c>
      <c r="B2985" s="97">
        <v>0.63616898066666661</v>
      </c>
      <c r="C2985" s="95">
        <v>93</v>
      </c>
      <c r="D2985" s="98">
        <v>123.95</v>
      </c>
      <c r="E2985" s="92">
        <f t="shared" si="47"/>
        <v>11527.35</v>
      </c>
      <c r="F2985" s="95" t="s">
        <v>18</v>
      </c>
    </row>
    <row r="2986" spans="1:6">
      <c r="A2986" s="79">
        <v>45250</v>
      </c>
      <c r="B2986" s="97">
        <v>0.63616898066666661</v>
      </c>
      <c r="C2986" s="95">
        <v>94</v>
      </c>
      <c r="D2986" s="98">
        <v>123.95</v>
      </c>
      <c r="E2986" s="92">
        <f t="shared" si="47"/>
        <v>11651.300000000001</v>
      </c>
      <c r="F2986" s="95" t="s">
        <v>18</v>
      </c>
    </row>
    <row r="2987" spans="1:6">
      <c r="A2987" s="79">
        <v>45250</v>
      </c>
      <c r="B2987" s="97">
        <v>0.63616898066666661</v>
      </c>
      <c r="C2987" s="95">
        <v>97</v>
      </c>
      <c r="D2987" s="98">
        <v>123.95</v>
      </c>
      <c r="E2987" s="92">
        <f t="shared" si="47"/>
        <v>12023.15</v>
      </c>
      <c r="F2987" s="95" t="s">
        <v>18</v>
      </c>
    </row>
    <row r="2988" spans="1:6">
      <c r="A2988" s="79">
        <v>45250</v>
      </c>
      <c r="B2988" s="97">
        <v>0.63616898066666661</v>
      </c>
      <c r="C2988" s="95">
        <v>105</v>
      </c>
      <c r="D2988" s="98">
        <v>123.95</v>
      </c>
      <c r="E2988" s="92">
        <f t="shared" si="47"/>
        <v>13014.75</v>
      </c>
      <c r="F2988" s="95" t="s">
        <v>18</v>
      </c>
    </row>
    <row r="2989" spans="1:6">
      <c r="A2989" s="79">
        <v>45250</v>
      </c>
      <c r="B2989" s="97">
        <v>0.63616898066666661</v>
      </c>
      <c r="C2989" s="95">
        <v>140</v>
      </c>
      <c r="D2989" s="98">
        <v>123.95</v>
      </c>
      <c r="E2989" s="92">
        <f t="shared" si="47"/>
        <v>17353</v>
      </c>
      <c r="F2989" s="95" t="s">
        <v>18</v>
      </c>
    </row>
    <row r="2990" spans="1:6">
      <c r="A2990" s="79">
        <v>45250</v>
      </c>
      <c r="B2990" s="97">
        <v>0.63616898066666661</v>
      </c>
      <c r="C2990" s="95">
        <v>150</v>
      </c>
      <c r="D2990" s="98">
        <v>123.95</v>
      </c>
      <c r="E2990" s="92">
        <f t="shared" si="47"/>
        <v>18592.5</v>
      </c>
      <c r="F2990" s="95" t="s">
        <v>18</v>
      </c>
    </row>
    <row r="2991" spans="1:6">
      <c r="A2991" s="79">
        <v>45250</v>
      </c>
      <c r="B2991" s="97">
        <v>0.63635416666666667</v>
      </c>
      <c r="C2991" s="95">
        <v>7</v>
      </c>
      <c r="D2991" s="98">
        <v>123.9</v>
      </c>
      <c r="E2991" s="92">
        <f t="shared" si="47"/>
        <v>867.30000000000007</v>
      </c>
      <c r="F2991" s="95" t="s">
        <v>18</v>
      </c>
    </row>
    <row r="2992" spans="1:6">
      <c r="A2992" s="79">
        <v>45250</v>
      </c>
      <c r="B2992" s="97">
        <v>0.63635416666666667</v>
      </c>
      <c r="C2992" s="95">
        <v>227</v>
      </c>
      <c r="D2992" s="98">
        <v>123.9</v>
      </c>
      <c r="E2992" s="92">
        <f t="shared" si="47"/>
        <v>28125.300000000003</v>
      </c>
      <c r="F2992" s="95" t="s">
        <v>18</v>
      </c>
    </row>
    <row r="2993" spans="1:6">
      <c r="A2993" s="79">
        <v>45250</v>
      </c>
      <c r="B2993" s="97">
        <v>0.63646990666666658</v>
      </c>
      <c r="C2993" s="95">
        <v>13</v>
      </c>
      <c r="D2993" s="98">
        <v>123.85</v>
      </c>
      <c r="E2993" s="92">
        <f t="shared" si="47"/>
        <v>1610.05</v>
      </c>
      <c r="F2993" s="95" t="s">
        <v>18</v>
      </c>
    </row>
    <row r="2994" spans="1:6">
      <c r="A2994" s="79">
        <v>45250</v>
      </c>
      <c r="B2994" s="97">
        <v>0.63646990666666658</v>
      </c>
      <c r="C2994" s="95">
        <v>26</v>
      </c>
      <c r="D2994" s="98">
        <v>123.85</v>
      </c>
      <c r="E2994" s="92">
        <f t="shared" si="47"/>
        <v>3220.1</v>
      </c>
      <c r="F2994" s="95" t="s">
        <v>18</v>
      </c>
    </row>
    <row r="2995" spans="1:6">
      <c r="A2995" s="79">
        <v>45250</v>
      </c>
      <c r="B2995" s="97">
        <v>0.63646990666666658</v>
      </c>
      <c r="C2995" s="95">
        <v>30</v>
      </c>
      <c r="D2995" s="98">
        <v>123.85</v>
      </c>
      <c r="E2995" s="92">
        <f t="shared" si="47"/>
        <v>3715.5</v>
      </c>
      <c r="F2995" s="95" t="s">
        <v>18</v>
      </c>
    </row>
    <row r="2996" spans="1:6">
      <c r="A2996" s="79">
        <v>45250</v>
      </c>
      <c r="B2996" s="97">
        <v>0.6372337956666666</v>
      </c>
      <c r="C2996" s="95">
        <v>5</v>
      </c>
      <c r="D2996" s="98">
        <v>123.8</v>
      </c>
      <c r="E2996" s="92">
        <f t="shared" si="47"/>
        <v>619</v>
      </c>
      <c r="F2996" s="95" t="s">
        <v>18</v>
      </c>
    </row>
    <row r="2997" spans="1:6">
      <c r="A2997" s="79">
        <v>45250</v>
      </c>
      <c r="B2997" s="97">
        <v>0.6372337956666666</v>
      </c>
      <c r="C2997" s="95">
        <v>24</v>
      </c>
      <c r="D2997" s="98">
        <v>123.8</v>
      </c>
      <c r="E2997" s="92">
        <f t="shared" ref="E2997:E3060" si="48">C2997*D2997</f>
        <v>2971.2</v>
      </c>
      <c r="F2997" s="95" t="s">
        <v>18</v>
      </c>
    </row>
    <row r="2998" spans="1:6">
      <c r="A2998" s="79">
        <v>45250</v>
      </c>
      <c r="B2998" s="97">
        <v>0.63959490666666663</v>
      </c>
      <c r="C2998" s="95">
        <v>3</v>
      </c>
      <c r="D2998" s="98">
        <v>123.8</v>
      </c>
      <c r="E2998" s="92">
        <f t="shared" si="48"/>
        <v>371.4</v>
      </c>
      <c r="F2998" s="95" t="s">
        <v>18</v>
      </c>
    </row>
    <row r="2999" spans="1:6">
      <c r="A2999" s="79">
        <v>45250</v>
      </c>
      <c r="B2999" s="97">
        <v>0.63959490666666663</v>
      </c>
      <c r="C2999" s="95">
        <v>66</v>
      </c>
      <c r="D2999" s="98">
        <v>123.8</v>
      </c>
      <c r="E2999" s="92">
        <f t="shared" si="48"/>
        <v>8170.8</v>
      </c>
      <c r="F2999" s="95" t="s">
        <v>18</v>
      </c>
    </row>
    <row r="3000" spans="1:6">
      <c r="A3000" s="79">
        <v>45250</v>
      </c>
      <c r="B3000" s="97">
        <v>0.63961805466666666</v>
      </c>
      <c r="C3000" s="95">
        <v>4</v>
      </c>
      <c r="D3000" s="98">
        <v>123.8</v>
      </c>
      <c r="E3000" s="92">
        <f t="shared" si="48"/>
        <v>495.2</v>
      </c>
      <c r="F3000" s="95" t="s">
        <v>18</v>
      </c>
    </row>
    <row r="3001" spans="1:6">
      <c r="A3001" s="79">
        <v>45250</v>
      </c>
      <c r="B3001" s="97">
        <v>0.63961805466666666</v>
      </c>
      <c r="C3001" s="95">
        <v>97</v>
      </c>
      <c r="D3001" s="98">
        <v>123.8</v>
      </c>
      <c r="E3001" s="92">
        <f t="shared" si="48"/>
        <v>12008.6</v>
      </c>
      <c r="F3001" s="95" t="s">
        <v>18</v>
      </c>
    </row>
    <row r="3002" spans="1:6">
      <c r="A3002" s="79">
        <v>45250</v>
      </c>
      <c r="B3002" s="97">
        <v>0.63965277766666662</v>
      </c>
      <c r="C3002" s="95">
        <v>3</v>
      </c>
      <c r="D3002" s="98">
        <v>123.8</v>
      </c>
      <c r="E3002" s="92">
        <f t="shared" si="48"/>
        <v>371.4</v>
      </c>
      <c r="F3002" s="95" t="s">
        <v>18</v>
      </c>
    </row>
    <row r="3003" spans="1:6">
      <c r="A3003" s="79">
        <v>45250</v>
      </c>
      <c r="B3003" s="97">
        <v>0.64135416666666667</v>
      </c>
      <c r="C3003" s="95">
        <v>9</v>
      </c>
      <c r="D3003" s="98">
        <v>123.85</v>
      </c>
      <c r="E3003" s="92">
        <f t="shared" si="48"/>
        <v>1114.6499999999999</v>
      </c>
      <c r="F3003" s="95" t="s">
        <v>18</v>
      </c>
    </row>
    <row r="3004" spans="1:6">
      <c r="A3004" s="79">
        <v>45250</v>
      </c>
      <c r="B3004" s="97">
        <v>0.64135416666666667</v>
      </c>
      <c r="C3004" s="95">
        <v>14</v>
      </c>
      <c r="D3004" s="98">
        <v>123.85</v>
      </c>
      <c r="E3004" s="92">
        <f t="shared" si="48"/>
        <v>1733.8999999999999</v>
      </c>
      <c r="F3004" s="95" t="s">
        <v>18</v>
      </c>
    </row>
    <row r="3005" spans="1:6">
      <c r="A3005" s="79">
        <v>45250</v>
      </c>
      <c r="B3005" s="97">
        <v>0.64244212966666658</v>
      </c>
      <c r="C3005" s="95">
        <v>8</v>
      </c>
      <c r="D3005" s="98">
        <v>123.85</v>
      </c>
      <c r="E3005" s="92">
        <f t="shared" si="48"/>
        <v>990.8</v>
      </c>
      <c r="F3005" s="95" t="s">
        <v>18</v>
      </c>
    </row>
    <row r="3006" spans="1:6">
      <c r="A3006" s="79">
        <v>45250</v>
      </c>
      <c r="B3006" s="97">
        <v>0.64244212966666658</v>
      </c>
      <c r="C3006" s="95">
        <v>97</v>
      </c>
      <c r="D3006" s="98">
        <v>123.85</v>
      </c>
      <c r="E3006" s="92">
        <f t="shared" si="48"/>
        <v>12013.449999999999</v>
      </c>
      <c r="F3006" s="95" t="s">
        <v>18</v>
      </c>
    </row>
    <row r="3007" spans="1:6">
      <c r="A3007" s="79">
        <v>45250</v>
      </c>
      <c r="B3007" s="97">
        <v>0.64244212966666658</v>
      </c>
      <c r="C3007" s="95">
        <v>100</v>
      </c>
      <c r="D3007" s="98">
        <v>123.85</v>
      </c>
      <c r="E3007" s="92">
        <f t="shared" si="48"/>
        <v>12385</v>
      </c>
      <c r="F3007" s="95" t="s">
        <v>18</v>
      </c>
    </row>
    <row r="3008" spans="1:6">
      <c r="A3008" s="79">
        <v>45250</v>
      </c>
      <c r="B3008" s="97">
        <v>0.64405092566666666</v>
      </c>
      <c r="C3008" s="95">
        <v>8</v>
      </c>
      <c r="D3008" s="98">
        <v>123.85</v>
      </c>
      <c r="E3008" s="92">
        <f t="shared" si="48"/>
        <v>990.8</v>
      </c>
      <c r="F3008" s="95" t="s">
        <v>18</v>
      </c>
    </row>
    <row r="3009" spans="1:6">
      <c r="A3009" s="79">
        <v>45250</v>
      </c>
      <c r="B3009" s="97">
        <v>0.64405092566666666</v>
      </c>
      <c r="C3009" s="95">
        <v>12</v>
      </c>
      <c r="D3009" s="98">
        <v>123.85</v>
      </c>
      <c r="E3009" s="92">
        <f t="shared" si="48"/>
        <v>1486.1999999999998</v>
      </c>
      <c r="F3009" s="95" t="s">
        <v>18</v>
      </c>
    </row>
    <row r="3010" spans="1:6">
      <c r="A3010" s="79">
        <v>45250</v>
      </c>
      <c r="B3010" s="97">
        <v>0.64468749966666661</v>
      </c>
      <c r="C3010" s="95">
        <v>16</v>
      </c>
      <c r="D3010" s="98">
        <v>123.85</v>
      </c>
      <c r="E3010" s="92">
        <f t="shared" si="48"/>
        <v>1981.6</v>
      </c>
      <c r="F3010" s="95" t="s">
        <v>18</v>
      </c>
    </row>
    <row r="3011" spans="1:6">
      <c r="A3011" s="79">
        <v>45250</v>
      </c>
      <c r="B3011" s="97">
        <v>0.64468749966666661</v>
      </c>
      <c r="C3011" s="95">
        <v>49</v>
      </c>
      <c r="D3011" s="98">
        <v>123.85</v>
      </c>
      <c r="E3011" s="92">
        <f t="shared" si="48"/>
        <v>6068.65</v>
      </c>
      <c r="F3011" s="95" t="s">
        <v>18</v>
      </c>
    </row>
    <row r="3012" spans="1:6">
      <c r="A3012" s="79">
        <v>45250</v>
      </c>
      <c r="B3012" s="97">
        <v>0.64468749966666661</v>
      </c>
      <c r="C3012" s="95">
        <v>50</v>
      </c>
      <c r="D3012" s="98">
        <v>123.85</v>
      </c>
      <c r="E3012" s="92">
        <f t="shared" si="48"/>
        <v>6192.5</v>
      </c>
      <c r="F3012" s="95" t="s">
        <v>18</v>
      </c>
    </row>
    <row r="3013" spans="1:6">
      <c r="A3013" s="79">
        <v>45250</v>
      </c>
      <c r="B3013" s="97">
        <v>0.64468749966666661</v>
      </c>
      <c r="C3013" s="95">
        <v>94</v>
      </c>
      <c r="D3013" s="98">
        <v>123.85</v>
      </c>
      <c r="E3013" s="92">
        <f t="shared" si="48"/>
        <v>11641.9</v>
      </c>
      <c r="F3013" s="95" t="s">
        <v>18</v>
      </c>
    </row>
    <row r="3014" spans="1:6">
      <c r="A3014" s="79">
        <v>45250</v>
      </c>
      <c r="B3014" s="97">
        <v>0.64482638866666664</v>
      </c>
      <c r="C3014" s="95">
        <v>2</v>
      </c>
      <c r="D3014" s="98">
        <v>123.8</v>
      </c>
      <c r="E3014" s="92">
        <f t="shared" si="48"/>
        <v>247.6</v>
      </c>
      <c r="F3014" s="95" t="s">
        <v>18</v>
      </c>
    </row>
    <row r="3015" spans="1:6">
      <c r="A3015" s="79">
        <v>45250</v>
      </c>
      <c r="B3015" s="97">
        <v>0.64482638866666664</v>
      </c>
      <c r="C3015" s="95">
        <v>120</v>
      </c>
      <c r="D3015" s="98">
        <v>123.8</v>
      </c>
      <c r="E3015" s="92">
        <f t="shared" si="48"/>
        <v>14856</v>
      </c>
      <c r="F3015" s="95" t="s">
        <v>18</v>
      </c>
    </row>
    <row r="3016" spans="1:6">
      <c r="A3016" s="79">
        <v>45250</v>
      </c>
      <c r="B3016" s="97">
        <v>0.64537036966666661</v>
      </c>
      <c r="C3016" s="95">
        <v>3</v>
      </c>
      <c r="D3016" s="98">
        <v>123.75</v>
      </c>
      <c r="E3016" s="92">
        <f t="shared" si="48"/>
        <v>371.25</v>
      </c>
      <c r="F3016" s="95" t="s">
        <v>18</v>
      </c>
    </row>
    <row r="3017" spans="1:6">
      <c r="A3017" s="79">
        <v>45250</v>
      </c>
      <c r="B3017" s="97">
        <v>0.64537036966666661</v>
      </c>
      <c r="C3017" s="95">
        <v>12</v>
      </c>
      <c r="D3017" s="98">
        <v>123.75</v>
      </c>
      <c r="E3017" s="92">
        <f t="shared" si="48"/>
        <v>1485</v>
      </c>
      <c r="F3017" s="95" t="s">
        <v>18</v>
      </c>
    </row>
    <row r="3018" spans="1:6">
      <c r="A3018" s="79">
        <v>45250</v>
      </c>
      <c r="B3018" s="97">
        <v>0.64537036966666661</v>
      </c>
      <c r="C3018" s="95">
        <v>18</v>
      </c>
      <c r="D3018" s="98">
        <v>123.75</v>
      </c>
      <c r="E3018" s="92">
        <f t="shared" si="48"/>
        <v>2227.5</v>
      </c>
      <c r="F3018" s="95" t="s">
        <v>18</v>
      </c>
    </row>
    <row r="3019" spans="1:6">
      <c r="A3019" s="79">
        <v>45250</v>
      </c>
      <c r="B3019" s="97">
        <v>0.64537036966666661</v>
      </c>
      <c r="C3019" s="95">
        <v>107</v>
      </c>
      <c r="D3019" s="98">
        <v>123.75</v>
      </c>
      <c r="E3019" s="92">
        <f t="shared" si="48"/>
        <v>13241.25</v>
      </c>
      <c r="F3019" s="95" t="s">
        <v>18</v>
      </c>
    </row>
    <row r="3020" spans="1:6">
      <c r="A3020" s="79">
        <v>45250</v>
      </c>
      <c r="B3020" s="97">
        <v>0.64576388866666667</v>
      </c>
      <c r="C3020" s="95">
        <v>4</v>
      </c>
      <c r="D3020" s="98">
        <v>123.75</v>
      </c>
      <c r="E3020" s="92">
        <f t="shared" si="48"/>
        <v>495</v>
      </c>
      <c r="F3020" s="95" t="s">
        <v>18</v>
      </c>
    </row>
    <row r="3021" spans="1:6">
      <c r="A3021" s="79">
        <v>45250</v>
      </c>
      <c r="B3021" s="97">
        <v>0.64576388866666667</v>
      </c>
      <c r="C3021" s="95">
        <v>4</v>
      </c>
      <c r="D3021" s="98">
        <v>123.75</v>
      </c>
      <c r="E3021" s="92">
        <f t="shared" si="48"/>
        <v>495</v>
      </c>
      <c r="F3021" s="95" t="s">
        <v>18</v>
      </c>
    </row>
    <row r="3022" spans="1:6">
      <c r="A3022" s="79">
        <v>45250</v>
      </c>
      <c r="B3022" s="97">
        <v>0.64576388866666667</v>
      </c>
      <c r="C3022" s="95">
        <v>31</v>
      </c>
      <c r="D3022" s="98">
        <v>123.75</v>
      </c>
      <c r="E3022" s="92">
        <f t="shared" si="48"/>
        <v>3836.25</v>
      </c>
      <c r="F3022" s="95" t="s">
        <v>18</v>
      </c>
    </row>
    <row r="3023" spans="1:6">
      <c r="A3023" s="79">
        <v>45250</v>
      </c>
      <c r="B3023" s="97">
        <v>0.64612268466666667</v>
      </c>
      <c r="C3023" s="95">
        <v>4</v>
      </c>
      <c r="D3023" s="98">
        <v>123.7</v>
      </c>
      <c r="E3023" s="92">
        <f t="shared" si="48"/>
        <v>494.8</v>
      </c>
      <c r="F3023" s="95" t="s">
        <v>18</v>
      </c>
    </row>
    <row r="3024" spans="1:6">
      <c r="A3024" s="79">
        <v>45250</v>
      </c>
      <c r="B3024" s="97">
        <v>0.64612268466666667</v>
      </c>
      <c r="C3024" s="95">
        <v>4</v>
      </c>
      <c r="D3024" s="98">
        <v>123.7</v>
      </c>
      <c r="E3024" s="92">
        <f t="shared" si="48"/>
        <v>494.8</v>
      </c>
      <c r="F3024" s="95" t="s">
        <v>18</v>
      </c>
    </row>
    <row r="3025" spans="1:6">
      <c r="A3025" s="79">
        <v>45250</v>
      </c>
      <c r="B3025" s="97">
        <v>0.64612268466666667</v>
      </c>
      <c r="C3025" s="95">
        <v>47</v>
      </c>
      <c r="D3025" s="98">
        <v>123.7</v>
      </c>
      <c r="E3025" s="92">
        <f t="shared" si="48"/>
        <v>5813.9000000000005</v>
      </c>
      <c r="F3025" s="95" t="s">
        <v>18</v>
      </c>
    </row>
    <row r="3026" spans="1:6">
      <c r="A3026" s="79">
        <v>45250</v>
      </c>
      <c r="B3026" s="97">
        <v>0.64721064766666658</v>
      </c>
      <c r="C3026" s="95">
        <v>60</v>
      </c>
      <c r="D3026" s="98">
        <v>123.7</v>
      </c>
      <c r="E3026" s="92">
        <f t="shared" si="48"/>
        <v>7422</v>
      </c>
      <c r="F3026" s="95" t="s">
        <v>18</v>
      </c>
    </row>
    <row r="3027" spans="1:6">
      <c r="A3027" s="79">
        <v>45250</v>
      </c>
      <c r="B3027" s="97">
        <v>0.64721064766666658</v>
      </c>
      <c r="C3027" s="95">
        <v>147</v>
      </c>
      <c r="D3027" s="98">
        <v>123.7</v>
      </c>
      <c r="E3027" s="92">
        <f t="shared" si="48"/>
        <v>18183.900000000001</v>
      </c>
      <c r="F3027" s="95" t="s">
        <v>18</v>
      </c>
    </row>
    <row r="3028" spans="1:6">
      <c r="A3028" s="79">
        <v>45250</v>
      </c>
      <c r="B3028" s="97">
        <v>0.64819444366666668</v>
      </c>
      <c r="C3028" s="95">
        <v>25</v>
      </c>
      <c r="D3028" s="98">
        <v>123.7</v>
      </c>
      <c r="E3028" s="92">
        <f t="shared" si="48"/>
        <v>3092.5</v>
      </c>
      <c r="F3028" s="95" t="s">
        <v>18</v>
      </c>
    </row>
    <row r="3029" spans="1:6">
      <c r="A3029" s="79">
        <v>45250</v>
      </c>
      <c r="B3029" s="97">
        <v>0.64819444366666668</v>
      </c>
      <c r="C3029" s="95">
        <v>37</v>
      </c>
      <c r="D3029" s="98">
        <v>123.7</v>
      </c>
      <c r="E3029" s="92">
        <f t="shared" si="48"/>
        <v>4576.9000000000005</v>
      </c>
      <c r="F3029" s="95" t="s">
        <v>18</v>
      </c>
    </row>
    <row r="3030" spans="1:6">
      <c r="A3030" s="79">
        <v>45250</v>
      </c>
      <c r="B3030" s="97">
        <v>0.64819444366666668</v>
      </c>
      <c r="C3030" s="95">
        <v>51</v>
      </c>
      <c r="D3030" s="98">
        <v>123.7</v>
      </c>
      <c r="E3030" s="92">
        <f t="shared" si="48"/>
        <v>6308.7</v>
      </c>
      <c r="F3030" s="95" t="s">
        <v>18</v>
      </c>
    </row>
    <row r="3031" spans="1:6">
      <c r="A3031" s="79">
        <v>45250</v>
      </c>
      <c r="B3031" s="97">
        <v>0.64819444366666668</v>
      </c>
      <c r="C3031" s="95">
        <v>95</v>
      </c>
      <c r="D3031" s="98">
        <v>123.7</v>
      </c>
      <c r="E3031" s="92">
        <f t="shared" si="48"/>
        <v>11751.5</v>
      </c>
      <c r="F3031" s="95" t="s">
        <v>18</v>
      </c>
    </row>
    <row r="3032" spans="1:6">
      <c r="A3032" s="79">
        <v>45250</v>
      </c>
      <c r="B3032" s="97">
        <v>0.64920138866666666</v>
      </c>
      <c r="C3032" s="95">
        <v>39</v>
      </c>
      <c r="D3032" s="98">
        <v>123.7</v>
      </c>
      <c r="E3032" s="92">
        <f t="shared" si="48"/>
        <v>4824.3</v>
      </c>
      <c r="F3032" s="95" t="s">
        <v>18</v>
      </c>
    </row>
    <row r="3033" spans="1:6">
      <c r="A3033" s="79">
        <v>45250</v>
      </c>
      <c r="B3033" s="97">
        <v>0.64920138866666666</v>
      </c>
      <c r="C3033" s="95">
        <v>50</v>
      </c>
      <c r="D3033" s="98">
        <v>123.7</v>
      </c>
      <c r="E3033" s="92">
        <f t="shared" si="48"/>
        <v>6185</v>
      </c>
      <c r="F3033" s="95" t="s">
        <v>18</v>
      </c>
    </row>
    <row r="3034" spans="1:6">
      <c r="A3034" s="79">
        <v>45250</v>
      </c>
      <c r="B3034" s="97">
        <v>0.64920138866666666</v>
      </c>
      <c r="C3034" s="95">
        <v>56</v>
      </c>
      <c r="D3034" s="98">
        <v>123.7</v>
      </c>
      <c r="E3034" s="92">
        <f t="shared" si="48"/>
        <v>6927.2</v>
      </c>
      <c r="F3034" s="95" t="s">
        <v>18</v>
      </c>
    </row>
    <row r="3035" spans="1:6">
      <c r="A3035" s="79">
        <v>45250</v>
      </c>
      <c r="B3035" s="97">
        <v>0.64920138866666666</v>
      </c>
      <c r="C3035" s="95">
        <v>61</v>
      </c>
      <c r="D3035" s="98">
        <v>123.7</v>
      </c>
      <c r="E3035" s="92">
        <f t="shared" si="48"/>
        <v>7545.7</v>
      </c>
      <c r="F3035" s="95" t="s">
        <v>18</v>
      </c>
    </row>
    <row r="3036" spans="1:6">
      <c r="A3036" s="79">
        <v>45250</v>
      </c>
      <c r="B3036" s="97">
        <v>0.65018518466666664</v>
      </c>
      <c r="C3036" s="95">
        <v>35</v>
      </c>
      <c r="D3036" s="98">
        <v>123.7</v>
      </c>
      <c r="E3036" s="92">
        <f t="shared" si="48"/>
        <v>4329.5</v>
      </c>
      <c r="F3036" s="95" t="s">
        <v>18</v>
      </c>
    </row>
    <row r="3037" spans="1:6">
      <c r="A3037" s="79">
        <v>45250</v>
      </c>
      <c r="B3037" s="97">
        <v>0.65018518466666664</v>
      </c>
      <c r="C3037" s="95">
        <v>38</v>
      </c>
      <c r="D3037" s="98">
        <v>123.7</v>
      </c>
      <c r="E3037" s="92">
        <f t="shared" si="48"/>
        <v>4700.6000000000004</v>
      </c>
      <c r="F3037" s="95" t="s">
        <v>18</v>
      </c>
    </row>
    <row r="3038" spans="1:6">
      <c r="A3038" s="79">
        <v>45250</v>
      </c>
      <c r="B3038" s="97">
        <v>0.65018518466666664</v>
      </c>
      <c r="C3038" s="95">
        <v>62</v>
      </c>
      <c r="D3038" s="98">
        <v>123.7</v>
      </c>
      <c r="E3038" s="92">
        <f t="shared" si="48"/>
        <v>7669.4000000000005</v>
      </c>
      <c r="F3038" s="95" t="s">
        <v>18</v>
      </c>
    </row>
    <row r="3039" spans="1:6">
      <c r="A3039" s="79">
        <v>45250</v>
      </c>
      <c r="B3039" s="97">
        <v>0.65018518466666664</v>
      </c>
      <c r="C3039" s="95">
        <v>71</v>
      </c>
      <c r="D3039" s="98">
        <v>123.7</v>
      </c>
      <c r="E3039" s="92">
        <f t="shared" si="48"/>
        <v>8782.7000000000007</v>
      </c>
      <c r="F3039" s="95" t="s">
        <v>18</v>
      </c>
    </row>
    <row r="3040" spans="1:6">
      <c r="A3040" s="79">
        <v>45250</v>
      </c>
      <c r="B3040" s="97">
        <v>0.6503124996666666</v>
      </c>
      <c r="C3040" s="95">
        <v>2</v>
      </c>
      <c r="D3040" s="98">
        <v>123.65</v>
      </c>
      <c r="E3040" s="92">
        <f t="shared" si="48"/>
        <v>247.3</v>
      </c>
      <c r="F3040" s="95" t="s">
        <v>18</v>
      </c>
    </row>
    <row r="3041" spans="1:6">
      <c r="A3041" s="79">
        <v>45250</v>
      </c>
      <c r="B3041" s="97">
        <v>0.6503124996666666</v>
      </c>
      <c r="C3041" s="95">
        <v>7</v>
      </c>
      <c r="D3041" s="98">
        <v>123.65</v>
      </c>
      <c r="E3041" s="92">
        <f t="shared" si="48"/>
        <v>865.55000000000007</v>
      </c>
      <c r="F3041" s="95" t="s">
        <v>18</v>
      </c>
    </row>
    <row r="3042" spans="1:6">
      <c r="A3042" s="79">
        <v>45250</v>
      </c>
      <c r="B3042" s="97">
        <v>0.6503124996666666</v>
      </c>
      <c r="C3042" s="95">
        <v>9</v>
      </c>
      <c r="D3042" s="98">
        <v>123.65</v>
      </c>
      <c r="E3042" s="92">
        <f t="shared" si="48"/>
        <v>1112.8500000000001</v>
      </c>
      <c r="F3042" s="95" t="s">
        <v>18</v>
      </c>
    </row>
    <row r="3043" spans="1:6">
      <c r="A3043" s="79">
        <v>45250</v>
      </c>
      <c r="B3043" s="97">
        <v>0.6503124996666666</v>
      </c>
      <c r="C3043" s="95">
        <v>36</v>
      </c>
      <c r="D3043" s="98">
        <v>123.65</v>
      </c>
      <c r="E3043" s="92">
        <f t="shared" si="48"/>
        <v>4451.4000000000005</v>
      </c>
      <c r="F3043" s="95" t="s">
        <v>18</v>
      </c>
    </row>
    <row r="3044" spans="1:6">
      <c r="A3044" s="79">
        <v>45250</v>
      </c>
      <c r="B3044" s="97">
        <v>0.6503124996666666</v>
      </c>
      <c r="C3044" s="95">
        <v>99</v>
      </c>
      <c r="D3044" s="98">
        <v>123.65</v>
      </c>
      <c r="E3044" s="92">
        <f t="shared" si="48"/>
        <v>12241.35</v>
      </c>
      <c r="F3044" s="95" t="s">
        <v>18</v>
      </c>
    </row>
    <row r="3045" spans="1:6">
      <c r="A3045" s="79">
        <v>45250</v>
      </c>
      <c r="B3045" s="97">
        <v>0.6507870366666666</v>
      </c>
      <c r="C3045" s="95">
        <v>5</v>
      </c>
      <c r="D3045" s="98">
        <v>123.6</v>
      </c>
      <c r="E3045" s="92">
        <f t="shared" si="48"/>
        <v>618</v>
      </c>
      <c r="F3045" s="95" t="s">
        <v>18</v>
      </c>
    </row>
    <row r="3046" spans="1:6">
      <c r="A3046" s="79">
        <v>45250</v>
      </c>
      <c r="B3046" s="97">
        <v>0.6507870366666666</v>
      </c>
      <c r="C3046" s="95">
        <v>10</v>
      </c>
      <c r="D3046" s="98">
        <v>123.6</v>
      </c>
      <c r="E3046" s="92">
        <f t="shared" si="48"/>
        <v>1236</v>
      </c>
      <c r="F3046" s="95" t="s">
        <v>18</v>
      </c>
    </row>
    <row r="3047" spans="1:6">
      <c r="A3047" s="79">
        <v>45250</v>
      </c>
      <c r="B3047" s="97">
        <v>0.6507870366666666</v>
      </c>
      <c r="C3047" s="95">
        <v>36</v>
      </c>
      <c r="D3047" s="98">
        <v>123.6</v>
      </c>
      <c r="E3047" s="92">
        <f t="shared" si="48"/>
        <v>4449.5999999999995</v>
      </c>
      <c r="F3047" s="95" t="s">
        <v>18</v>
      </c>
    </row>
    <row r="3048" spans="1:6">
      <c r="A3048" s="79">
        <v>45250</v>
      </c>
      <c r="B3048" s="97">
        <v>0.6507870366666666</v>
      </c>
      <c r="C3048" s="95">
        <v>128</v>
      </c>
      <c r="D3048" s="98">
        <v>123.6</v>
      </c>
      <c r="E3048" s="92">
        <f t="shared" si="48"/>
        <v>15820.8</v>
      </c>
      <c r="F3048" s="95" t="s">
        <v>18</v>
      </c>
    </row>
    <row r="3049" spans="1:6">
      <c r="A3049" s="79">
        <v>45250</v>
      </c>
      <c r="B3049" s="97">
        <v>0.65195601766666667</v>
      </c>
      <c r="C3049" s="95">
        <v>2</v>
      </c>
      <c r="D3049" s="98">
        <v>123.55</v>
      </c>
      <c r="E3049" s="92">
        <f t="shared" si="48"/>
        <v>247.1</v>
      </c>
      <c r="F3049" s="95" t="s">
        <v>18</v>
      </c>
    </row>
    <row r="3050" spans="1:6">
      <c r="A3050" s="79">
        <v>45250</v>
      </c>
      <c r="B3050" s="97">
        <v>0.65195601766666667</v>
      </c>
      <c r="C3050" s="95">
        <v>6</v>
      </c>
      <c r="D3050" s="98">
        <v>123.55</v>
      </c>
      <c r="E3050" s="92">
        <f t="shared" si="48"/>
        <v>741.3</v>
      </c>
      <c r="F3050" s="95" t="s">
        <v>18</v>
      </c>
    </row>
    <row r="3051" spans="1:6">
      <c r="A3051" s="79">
        <v>45250</v>
      </c>
      <c r="B3051" s="97">
        <v>0.65195601766666667</v>
      </c>
      <c r="C3051" s="95">
        <v>27</v>
      </c>
      <c r="D3051" s="98">
        <v>123.55</v>
      </c>
      <c r="E3051" s="92">
        <f t="shared" si="48"/>
        <v>3335.85</v>
      </c>
      <c r="F3051" s="95" t="s">
        <v>18</v>
      </c>
    </row>
    <row r="3052" spans="1:6">
      <c r="A3052" s="79">
        <v>45250</v>
      </c>
      <c r="B3052" s="97">
        <v>0.65195601766666667</v>
      </c>
      <c r="C3052" s="95">
        <v>81</v>
      </c>
      <c r="D3052" s="98">
        <v>123.55</v>
      </c>
      <c r="E3052" s="92">
        <f t="shared" si="48"/>
        <v>10007.549999999999</v>
      </c>
      <c r="F3052" s="95" t="s">
        <v>18</v>
      </c>
    </row>
    <row r="3053" spans="1:6">
      <c r="A3053" s="79">
        <v>45250</v>
      </c>
      <c r="B3053" s="97">
        <v>0.65268518466666658</v>
      </c>
      <c r="C3053" s="95">
        <v>2</v>
      </c>
      <c r="D3053" s="98">
        <v>123.5</v>
      </c>
      <c r="E3053" s="92">
        <f t="shared" si="48"/>
        <v>247</v>
      </c>
      <c r="F3053" s="95" t="s">
        <v>18</v>
      </c>
    </row>
    <row r="3054" spans="1:6">
      <c r="A3054" s="79">
        <v>45250</v>
      </c>
      <c r="B3054" s="97">
        <v>0.65268518466666658</v>
      </c>
      <c r="C3054" s="95">
        <v>6</v>
      </c>
      <c r="D3054" s="98">
        <v>123.5</v>
      </c>
      <c r="E3054" s="92">
        <f t="shared" si="48"/>
        <v>741</v>
      </c>
      <c r="F3054" s="95" t="s">
        <v>18</v>
      </c>
    </row>
    <row r="3055" spans="1:6">
      <c r="A3055" s="79">
        <v>45250</v>
      </c>
      <c r="B3055" s="97">
        <v>0.65268518466666658</v>
      </c>
      <c r="C3055" s="95">
        <v>7</v>
      </c>
      <c r="D3055" s="98">
        <v>123.5</v>
      </c>
      <c r="E3055" s="92">
        <f t="shared" si="48"/>
        <v>864.5</v>
      </c>
      <c r="F3055" s="95" t="s">
        <v>18</v>
      </c>
    </row>
    <row r="3056" spans="1:6">
      <c r="A3056" s="79">
        <v>45250</v>
      </c>
      <c r="B3056" s="97">
        <v>0.65268518466666658</v>
      </c>
      <c r="C3056" s="95">
        <v>19</v>
      </c>
      <c r="D3056" s="98">
        <v>123.5</v>
      </c>
      <c r="E3056" s="92">
        <f t="shared" si="48"/>
        <v>2346.5</v>
      </c>
      <c r="F3056" s="95" t="s">
        <v>18</v>
      </c>
    </row>
    <row r="3057" spans="1:6">
      <c r="A3057" s="79">
        <v>45250</v>
      </c>
      <c r="B3057" s="97">
        <v>0.65268518466666658</v>
      </c>
      <c r="C3057" s="95">
        <v>113</v>
      </c>
      <c r="D3057" s="98">
        <v>123.5</v>
      </c>
      <c r="E3057" s="92">
        <f t="shared" si="48"/>
        <v>13955.5</v>
      </c>
      <c r="F3057" s="95" t="s">
        <v>18</v>
      </c>
    </row>
    <row r="3058" spans="1:6">
      <c r="A3058" s="79">
        <v>45250</v>
      </c>
      <c r="B3058" s="97">
        <v>0.65275462966666664</v>
      </c>
      <c r="C3058" s="95">
        <v>8</v>
      </c>
      <c r="D3058" s="98">
        <v>123.45</v>
      </c>
      <c r="E3058" s="92">
        <f t="shared" si="48"/>
        <v>987.6</v>
      </c>
      <c r="F3058" s="95" t="s">
        <v>18</v>
      </c>
    </row>
    <row r="3059" spans="1:6">
      <c r="A3059" s="79">
        <v>45250</v>
      </c>
      <c r="B3059" s="97">
        <v>0.65275462966666664</v>
      </c>
      <c r="C3059" s="95">
        <v>10</v>
      </c>
      <c r="D3059" s="98">
        <v>123.45</v>
      </c>
      <c r="E3059" s="92">
        <f t="shared" si="48"/>
        <v>1234.5</v>
      </c>
      <c r="F3059" s="95" t="s">
        <v>18</v>
      </c>
    </row>
    <row r="3060" spans="1:6">
      <c r="A3060" s="79">
        <v>45250</v>
      </c>
      <c r="B3060" s="97">
        <v>0.65275462966666664</v>
      </c>
      <c r="C3060" s="95">
        <v>115</v>
      </c>
      <c r="D3060" s="98">
        <v>123.45</v>
      </c>
      <c r="E3060" s="92">
        <f t="shared" si="48"/>
        <v>14196.75</v>
      </c>
      <c r="F3060" s="95" t="s">
        <v>18</v>
      </c>
    </row>
    <row r="3061" spans="1:6">
      <c r="A3061" s="79">
        <v>45250</v>
      </c>
      <c r="B3061" s="97">
        <v>0.65282407366666662</v>
      </c>
      <c r="C3061" s="95">
        <v>3</v>
      </c>
      <c r="D3061" s="98">
        <v>123.5</v>
      </c>
      <c r="E3061" s="92">
        <f t="shared" ref="E3061:E3124" si="49">C3061*D3061</f>
        <v>370.5</v>
      </c>
      <c r="F3061" s="95" t="s">
        <v>18</v>
      </c>
    </row>
    <row r="3062" spans="1:6">
      <c r="A3062" s="79">
        <v>45250</v>
      </c>
      <c r="B3062" s="97">
        <v>0.65282407366666662</v>
      </c>
      <c r="C3062" s="95">
        <v>4</v>
      </c>
      <c r="D3062" s="98">
        <v>123.5</v>
      </c>
      <c r="E3062" s="92">
        <f t="shared" si="49"/>
        <v>494</v>
      </c>
      <c r="F3062" s="95" t="s">
        <v>18</v>
      </c>
    </row>
    <row r="3063" spans="1:6">
      <c r="A3063" s="79">
        <v>45250</v>
      </c>
      <c r="B3063" s="97">
        <v>0.65282407366666662</v>
      </c>
      <c r="C3063" s="95">
        <v>5</v>
      </c>
      <c r="D3063" s="98">
        <v>123.5</v>
      </c>
      <c r="E3063" s="92">
        <f t="shared" si="49"/>
        <v>617.5</v>
      </c>
      <c r="F3063" s="95" t="s">
        <v>18</v>
      </c>
    </row>
    <row r="3064" spans="1:6">
      <c r="A3064" s="79">
        <v>45250</v>
      </c>
      <c r="B3064" s="97">
        <v>0.65282407366666662</v>
      </c>
      <c r="C3064" s="95">
        <v>11</v>
      </c>
      <c r="D3064" s="98">
        <v>123.5</v>
      </c>
      <c r="E3064" s="92">
        <f t="shared" si="49"/>
        <v>1358.5</v>
      </c>
      <c r="F3064" s="95" t="s">
        <v>18</v>
      </c>
    </row>
    <row r="3065" spans="1:6">
      <c r="A3065" s="79">
        <v>45250</v>
      </c>
      <c r="B3065" s="97">
        <v>0.65282407366666662</v>
      </c>
      <c r="C3065" s="95">
        <v>31</v>
      </c>
      <c r="D3065" s="98">
        <v>123.5</v>
      </c>
      <c r="E3065" s="92">
        <f t="shared" si="49"/>
        <v>3828.5</v>
      </c>
      <c r="F3065" s="95" t="s">
        <v>18</v>
      </c>
    </row>
    <row r="3066" spans="1:6">
      <c r="A3066" s="79">
        <v>45250</v>
      </c>
      <c r="B3066" s="97">
        <v>0.65329861066666661</v>
      </c>
      <c r="C3066" s="95">
        <v>2</v>
      </c>
      <c r="D3066" s="98">
        <v>123.5</v>
      </c>
      <c r="E3066" s="92">
        <f t="shared" si="49"/>
        <v>247</v>
      </c>
      <c r="F3066" s="95" t="s">
        <v>18</v>
      </c>
    </row>
    <row r="3067" spans="1:6">
      <c r="A3067" s="79">
        <v>45250</v>
      </c>
      <c r="B3067" s="97">
        <v>0.65329861066666661</v>
      </c>
      <c r="C3067" s="95">
        <v>9</v>
      </c>
      <c r="D3067" s="98">
        <v>123.5</v>
      </c>
      <c r="E3067" s="92">
        <f t="shared" si="49"/>
        <v>1111.5</v>
      </c>
      <c r="F3067" s="95" t="s">
        <v>18</v>
      </c>
    </row>
    <row r="3068" spans="1:6">
      <c r="A3068" s="79">
        <v>45250</v>
      </c>
      <c r="B3068" s="97">
        <v>0.6535648146666666</v>
      </c>
      <c r="C3068" s="95">
        <v>3</v>
      </c>
      <c r="D3068" s="98">
        <v>123.45</v>
      </c>
      <c r="E3068" s="92">
        <f t="shared" si="49"/>
        <v>370.35</v>
      </c>
      <c r="F3068" s="95" t="s">
        <v>18</v>
      </c>
    </row>
    <row r="3069" spans="1:6">
      <c r="A3069" s="79">
        <v>45250</v>
      </c>
      <c r="B3069" s="97">
        <v>0.6535648146666666</v>
      </c>
      <c r="C3069" s="95">
        <v>4</v>
      </c>
      <c r="D3069" s="98">
        <v>123.45</v>
      </c>
      <c r="E3069" s="92">
        <f t="shared" si="49"/>
        <v>493.8</v>
      </c>
      <c r="F3069" s="95" t="s">
        <v>18</v>
      </c>
    </row>
    <row r="3070" spans="1:6">
      <c r="A3070" s="79">
        <v>45250</v>
      </c>
      <c r="B3070" s="97">
        <v>0.6535648146666666</v>
      </c>
      <c r="C3070" s="95">
        <v>55</v>
      </c>
      <c r="D3070" s="98">
        <v>123.45</v>
      </c>
      <c r="E3070" s="92">
        <f t="shared" si="49"/>
        <v>6789.75</v>
      </c>
      <c r="F3070" s="95" t="s">
        <v>18</v>
      </c>
    </row>
    <row r="3071" spans="1:6">
      <c r="A3071" s="79">
        <v>45250</v>
      </c>
      <c r="B3071" s="97">
        <v>0.65424768466666661</v>
      </c>
      <c r="C3071" s="95">
        <v>3</v>
      </c>
      <c r="D3071" s="98">
        <v>123.4</v>
      </c>
      <c r="E3071" s="92">
        <f t="shared" si="49"/>
        <v>370.20000000000005</v>
      </c>
      <c r="F3071" s="95" t="s">
        <v>18</v>
      </c>
    </row>
    <row r="3072" spans="1:6">
      <c r="A3072" s="79">
        <v>45250</v>
      </c>
      <c r="B3072" s="97">
        <v>0.65424768466666661</v>
      </c>
      <c r="C3072" s="95">
        <v>3</v>
      </c>
      <c r="D3072" s="98">
        <v>123.4</v>
      </c>
      <c r="E3072" s="92">
        <f t="shared" si="49"/>
        <v>370.20000000000005</v>
      </c>
      <c r="F3072" s="95" t="s">
        <v>18</v>
      </c>
    </row>
    <row r="3073" spans="1:6">
      <c r="A3073" s="79">
        <v>45250</v>
      </c>
      <c r="B3073" s="97">
        <v>0.65424768466666661</v>
      </c>
      <c r="C3073" s="95">
        <v>4</v>
      </c>
      <c r="D3073" s="98">
        <v>123.4</v>
      </c>
      <c r="E3073" s="92">
        <f t="shared" si="49"/>
        <v>493.6</v>
      </c>
      <c r="F3073" s="95" t="s">
        <v>18</v>
      </c>
    </row>
    <row r="3074" spans="1:6">
      <c r="A3074" s="79">
        <v>45250</v>
      </c>
      <c r="B3074" s="97">
        <v>0.65424768466666661</v>
      </c>
      <c r="C3074" s="95">
        <v>12</v>
      </c>
      <c r="D3074" s="98">
        <v>123.4</v>
      </c>
      <c r="E3074" s="92">
        <f t="shared" si="49"/>
        <v>1480.8000000000002</v>
      </c>
      <c r="F3074" s="95" t="s">
        <v>18</v>
      </c>
    </row>
    <row r="3075" spans="1:6">
      <c r="A3075" s="79">
        <v>45250</v>
      </c>
      <c r="B3075" s="97">
        <v>0.65424768466666661</v>
      </c>
      <c r="C3075" s="95">
        <v>70</v>
      </c>
      <c r="D3075" s="98">
        <v>123.4</v>
      </c>
      <c r="E3075" s="92">
        <f t="shared" si="49"/>
        <v>8638</v>
      </c>
      <c r="F3075" s="95" t="s">
        <v>18</v>
      </c>
    </row>
    <row r="3076" spans="1:6">
      <c r="A3076" s="79">
        <v>45250</v>
      </c>
      <c r="B3076" s="97">
        <v>0.65475694366666659</v>
      </c>
      <c r="C3076" s="95">
        <v>3</v>
      </c>
      <c r="D3076" s="98">
        <v>123.35</v>
      </c>
      <c r="E3076" s="92">
        <f t="shared" si="49"/>
        <v>370.04999999999995</v>
      </c>
      <c r="F3076" s="95" t="s">
        <v>18</v>
      </c>
    </row>
    <row r="3077" spans="1:6">
      <c r="A3077" s="79">
        <v>45250</v>
      </c>
      <c r="B3077" s="97">
        <v>0.65475694366666659</v>
      </c>
      <c r="C3077" s="95">
        <v>4</v>
      </c>
      <c r="D3077" s="98">
        <v>123.35</v>
      </c>
      <c r="E3077" s="92">
        <f t="shared" si="49"/>
        <v>493.4</v>
      </c>
      <c r="F3077" s="95" t="s">
        <v>18</v>
      </c>
    </row>
    <row r="3078" spans="1:6">
      <c r="A3078" s="79">
        <v>45250</v>
      </c>
      <c r="B3078" s="97">
        <v>0.65475694366666659</v>
      </c>
      <c r="C3078" s="95">
        <v>4</v>
      </c>
      <c r="D3078" s="98">
        <v>123.35</v>
      </c>
      <c r="E3078" s="92">
        <f t="shared" si="49"/>
        <v>493.4</v>
      </c>
      <c r="F3078" s="95" t="s">
        <v>18</v>
      </c>
    </row>
    <row r="3079" spans="1:6">
      <c r="A3079" s="79">
        <v>45250</v>
      </c>
      <c r="B3079" s="97">
        <v>0.65475694366666659</v>
      </c>
      <c r="C3079" s="95">
        <v>5</v>
      </c>
      <c r="D3079" s="98">
        <v>123.35</v>
      </c>
      <c r="E3079" s="92">
        <f t="shared" si="49"/>
        <v>616.75</v>
      </c>
      <c r="F3079" s="95" t="s">
        <v>18</v>
      </c>
    </row>
    <row r="3080" spans="1:6">
      <c r="A3080" s="79">
        <v>45250</v>
      </c>
      <c r="B3080" s="97">
        <v>0.65475694366666659</v>
      </c>
      <c r="C3080" s="95">
        <v>72</v>
      </c>
      <c r="D3080" s="98">
        <v>123.35</v>
      </c>
      <c r="E3080" s="92">
        <f t="shared" si="49"/>
        <v>8881.1999999999989</v>
      </c>
      <c r="F3080" s="95" t="s">
        <v>18</v>
      </c>
    </row>
    <row r="3081" spans="1:6">
      <c r="A3081" s="79">
        <v>45250</v>
      </c>
      <c r="B3081" s="97">
        <v>0.65503472166666665</v>
      </c>
      <c r="C3081" s="95">
        <v>3</v>
      </c>
      <c r="D3081" s="98">
        <v>123.3</v>
      </c>
      <c r="E3081" s="92">
        <f t="shared" si="49"/>
        <v>369.9</v>
      </c>
      <c r="F3081" s="95" t="s">
        <v>18</v>
      </c>
    </row>
    <row r="3082" spans="1:6">
      <c r="A3082" s="79">
        <v>45250</v>
      </c>
      <c r="B3082" s="97">
        <v>0.65503472166666665</v>
      </c>
      <c r="C3082" s="95">
        <v>5</v>
      </c>
      <c r="D3082" s="98">
        <v>123.3</v>
      </c>
      <c r="E3082" s="92">
        <f t="shared" si="49"/>
        <v>616.5</v>
      </c>
      <c r="F3082" s="95" t="s">
        <v>18</v>
      </c>
    </row>
    <row r="3083" spans="1:6">
      <c r="A3083" s="79">
        <v>45250</v>
      </c>
      <c r="B3083" s="97">
        <v>0.65503472166666665</v>
      </c>
      <c r="C3083" s="95">
        <v>7</v>
      </c>
      <c r="D3083" s="98">
        <v>123.3</v>
      </c>
      <c r="E3083" s="92">
        <f t="shared" si="49"/>
        <v>863.1</v>
      </c>
      <c r="F3083" s="95" t="s">
        <v>18</v>
      </c>
    </row>
    <row r="3084" spans="1:6">
      <c r="A3084" s="79">
        <v>45250</v>
      </c>
      <c r="B3084" s="97">
        <v>0.65503472166666665</v>
      </c>
      <c r="C3084" s="95">
        <v>74</v>
      </c>
      <c r="D3084" s="98">
        <v>123.3</v>
      </c>
      <c r="E3084" s="92">
        <f t="shared" si="49"/>
        <v>9124.1999999999989</v>
      </c>
      <c r="F3084" s="95" t="s">
        <v>18</v>
      </c>
    </row>
    <row r="3085" spans="1:6">
      <c r="A3085" s="79">
        <v>45250</v>
      </c>
      <c r="B3085" s="97">
        <v>0.6562615736666666</v>
      </c>
      <c r="C3085" s="95">
        <v>2</v>
      </c>
      <c r="D3085" s="98">
        <v>123.3</v>
      </c>
      <c r="E3085" s="92">
        <f t="shared" si="49"/>
        <v>246.6</v>
      </c>
      <c r="F3085" s="95" t="s">
        <v>18</v>
      </c>
    </row>
    <row r="3086" spans="1:6">
      <c r="A3086" s="79">
        <v>45250</v>
      </c>
      <c r="B3086" s="97">
        <v>0.6562615736666666</v>
      </c>
      <c r="C3086" s="95">
        <v>3</v>
      </c>
      <c r="D3086" s="98">
        <v>123.3</v>
      </c>
      <c r="E3086" s="92">
        <f t="shared" si="49"/>
        <v>369.9</v>
      </c>
      <c r="F3086" s="95" t="s">
        <v>18</v>
      </c>
    </row>
    <row r="3087" spans="1:6">
      <c r="A3087" s="79">
        <v>45250</v>
      </c>
      <c r="B3087" s="97">
        <v>0.6562615736666666</v>
      </c>
      <c r="C3087" s="95">
        <v>5</v>
      </c>
      <c r="D3087" s="98">
        <v>123.3</v>
      </c>
      <c r="E3087" s="92">
        <f t="shared" si="49"/>
        <v>616.5</v>
      </c>
      <c r="F3087" s="95" t="s">
        <v>18</v>
      </c>
    </row>
    <row r="3088" spans="1:6">
      <c r="A3088" s="79">
        <v>45250</v>
      </c>
      <c r="B3088" s="97">
        <v>0.6562615736666666</v>
      </c>
      <c r="C3088" s="95">
        <v>6</v>
      </c>
      <c r="D3088" s="98">
        <v>123.3</v>
      </c>
      <c r="E3088" s="92">
        <f t="shared" si="49"/>
        <v>739.8</v>
      </c>
      <c r="F3088" s="95" t="s">
        <v>18</v>
      </c>
    </row>
    <row r="3089" spans="1:6">
      <c r="A3089" s="79">
        <v>45250</v>
      </c>
      <c r="B3089" s="97">
        <v>0.6562615736666666</v>
      </c>
      <c r="C3089" s="95">
        <v>84</v>
      </c>
      <c r="D3089" s="98">
        <v>123.3</v>
      </c>
      <c r="E3089" s="92">
        <f t="shared" si="49"/>
        <v>10357.199999999999</v>
      </c>
      <c r="F3089" s="95" t="s">
        <v>18</v>
      </c>
    </row>
    <row r="3090" spans="1:6">
      <c r="A3090" s="79">
        <v>45250</v>
      </c>
      <c r="B3090" s="97">
        <v>0.65746527766666663</v>
      </c>
      <c r="C3090" s="95">
        <v>23</v>
      </c>
      <c r="D3090" s="98">
        <v>123.35</v>
      </c>
      <c r="E3090" s="92">
        <f t="shared" si="49"/>
        <v>2837.0499999999997</v>
      </c>
      <c r="F3090" s="95" t="s">
        <v>18</v>
      </c>
    </row>
    <row r="3091" spans="1:6">
      <c r="A3091" s="79">
        <v>45250</v>
      </c>
      <c r="B3091" s="97">
        <v>0.65746527766666663</v>
      </c>
      <c r="C3091" s="95">
        <v>38</v>
      </c>
      <c r="D3091" s="98">
        <v>123.35</v>
      </c>
      <c r="E3091" s="92">
        <f t="shared" si="49"/>
        <v>4687.3</v>
      </c>
      <c r="F3091" s="95" t="s">
        <v>18</v>
      </c>
    </row>
    <row r="3092" spans="1:6">
      <c r="A3092" s="79">
        <v>45250</v>
      </c>
      <c r="B3092" s="97">
        <v>0.65746527766666663</v>
      </c>
      <c r="C3092" s="95">
        <v>51</v>
      </c>
      <c r="D3092" s="98">
        <v>123.35</v>
      </c>
      <c r="E3092" s="92">
        <f t="shared" si="49"/>
        <v>6290.8499999999995</v>
      </c>
      <c r="F3092" s="95" t="s">
        <v>18</v>
      </c>
    </row>
    <row r="3093" spans="1:6">
      <c r="A3093" s="79">
        <v>45250</v>
      </c>
      <c r="B3093" s="97">
        <v>0.65746527766666663</v>
      </c>
      <c r="C3093" s="95">
        <v>94</v>
      </c>
      <c r="D3093" s="98">
        <v>123.35</v>
      </c>
      <c r="E3093" s="92">
        <f t="shared" si="49"/>
        <v>11594.9</v>
      </c>
      <c r="F3093" s="95" t="s">
        <v>18</v>
      </c>
    </row>
    <row r="3094" spans="1:6">
      <c r="A3094" s="79">
        <v>45250</v>
      </c>
      <c r="B3094" s="97">
        <v>0.65771990666666658</v>
      </c>
      <c r="C3094" s="95">
        <v>3</v>
      </c>
      <c r="D3094" s="98">
        <v>123.3</v>
      </c>
      <c r="E3094" s="92">
        <f t="shared" si="49"/>
        <v>369.9</v>
      </c>
      <c r="F3094" s="95" t="s">
        <v>18</v>
      </c>
    </row>
    <row r="3095" spans="1:6">
      <c r="A3095" s="79">
        <v>45250</v>
      </c>
      <c r="B3095" s="97">
        <v>0.65771990666666658</v>
      </c>
      <c r="C3095" s="95">
        <v>3</v>
      </c>
      <c r="D3095" s="98">
        <v>123.3</v>
      </c>
      <c r="E3095" s="92">
        <f t="shared" si="49"/>
        <v>369.9</v>
      </c>
      <c r="F3095" s="95" t="s">
        <v>18</v>
      </c>
    </row>
    <row r="3096" spans="1:6">
      <c r="A3096" s="79">
        <v>45250</v>
      </c>
      <c r="B3096" s="97">
        <v>0.6587152776666666</v>
      </c>
      <c r="C3096" s="95">
        <v>2</v>
      </c>
      <c r="D3096" s="98">
        <v>123.35</v>
      </c>
      <c r="E3096" s="92">
        <f t="shared" si="49"/>
        <v>246.7</v>
      </c>
      <c r="F3096" s="95" t="s">
        <v>18</v>
      </c>
    </row>
    <row r="3097" spans="1:6">
      <c r="A3097" s="79">
        <v>45250</v>
      </c>
      <c r="B3097" s="97">
        <v>0.6587152776666666</v>
      </c>
      <c r="C3097" s="95">
        <v>3</v>
      </c>
      <c r="D3097" s="98">
        <v>123.35</v>
      </c>
      <c r="E3097" s="92">
        <f t="shared" si="49"/>
        <v>370.04999999999995</v>
      </c>
      <c r="F3097" s="95" t="s">
        <v>18</v>
      </c>
    </row>
    <row r="3098" spans="1:6">
      <c r="A3098" s="79">
        <v>45250</v>
      </c>
      <c r="B3098" s="97">
        <v>0.65920138866666667</v>
      </c>
      <c r="C3098" s="95">
        <v>2</v>
      </c>
      <c r="D3098" s="98">
        <v>123.35</v>
      </c>
      <c r="E3098" s="92">
        <f t="shared" si="49"/>
        <v>246.7</v>
      </c>
      <c r="F3098" s="95" t="s">
        <v>18</v>
      </c>
    </row>
    <row r="3099" spans="1:6">
      <c r="A3099" s="79">
        <v>45250</v>
      </c>
      <c r="B3099" s="97">
        <v>0.65920138866666667</v>
      </c>
      <c r="C3099" s="95">
        <v>3</v>
      </c>
      <c r="D3099" s="98">
        <v>123.35</v>
      </c>
      <c r="E3099" s="92">
        <f t="shared" si="49"/>
        <v>370.04999999999995</v>
      </c>
      <c r="F3099" s="95" t="s">
        <v>18</v>
      </c>
    </row>
    <row r="3100" spans="1:6">
      <c r="A3100" s="79">
        <v>45250</v>
      </c>
      <c r="B3100" s="97">
        <v>0.65920138866666667</v>
      </c>
      <c r="C3100" s="95">
        <v>4</v>
      </c>
      <c r="D3100" s="98">
        <v>123.3</v>
      </c>
      <c r="E3100" s="92">
        <f t="shared" si="49"/>
        <v>493.2</v>
      </c>
      <c r="F3100" s="95" t="s">
        <v>18</v>
      </c>
    </row>
    <row r="3101" spans="1:6">
      <c r="A3101" s="79">
        <v>45250</v>
      </c>
      <c r="B3101" s="97">
        <v>0.65920138866666667</v>
      </c>
      <c r="C3101" s="95">
        <v>4</v>
      </c>
      <c r="D3101" s="98">
        <v>123.35</v>
      </c>
      <c r="E3101" s="92">
        <f t="shared" si="49"/>
        <v>493.4</v>
      </c>
      <c r="F3101" s="95" t="s">
        <v>18</v>
      </c>
    </row>
    <row r="3102" spans="1:6">
      <c r="A3102" s="79">
        <v>45250</v>
      </c>
      <c r="B3102" s="97">
        <v>0.65920138866666667</v>
      </c>
      <c r="C3102" s="95">
        <v>7</v>
      </c>
      <c r="D3102" s="98">
        <v>123.3</v>
      </c>
      <c r="E3102" s="92">
        <f t="shared" si="49"/>
        <v>863.1</v>
      </c>
      <c r="F3102" s="95" t="s">
        <v>18</v>
      </c>
    </row>
    <row r="3103" spans="1:6">
      <c r="A3103" s="79">
        <v>45250</v>
      </c>
      <c r="B3103" s="97">
        <v>0.65920138866666667</v>
      </c>
      <c r="C3103" s="95">
        <v>477</v>
      </c>
      <c r="D3103" s="98">
        <v>123.35</v>
      </c>
      <c r="E3103" s="92">
        <f t="shared" si="49"/>
        <v>58837.95</v>
      </c>
      <c r="F3103" s="95" t="s">
        <v>18</v>
      </c>
    </row>
    <row r="3104" spans="1:6">
      <c r="A3104" s="79">
        <v>45250</v>
      </c>
      <c r="B3104" s="97">
        <v>0.6593981476666666</v>
      </c>
      <c r="C3104" s="95">
        <v>5</v>
      </c>
      <c r="D3104" s="98">
        <v>123.3</v>
      </c>
      <c r="E3104" s="92">
        <f t="shared" si="49"/>
        <v>616.5</v>
      </c>
      <c r="F3104" s="95" t="s">
        <v>18</v>
      </c>
    </row>
    <row r="3105" spans="1:6">
      <c r="A3105" s="79">
        <v>45250</v>
      </c>
      <c r="B3105" s="97">
        <v>0.66006944366666664</v>
      </c>
      <c r="C3105" s="95">
        <v>3</v>
      </c>
      <c r="D3105" s="98">
        <v>123.25</v>
      </c>
      <c r="E3105" s="92">
        <f t="shared" si="49"/>
        <v>369.75</v>
      </c>
      <c r="F3105" s="95" t="s">
        <v>18</v>
      </c>
    </row>
    <row r="3106" spans="1:6">
      <c r="A3106" s="79">
        <v>45250</v>
      </c>
      <c r="B3106" s="97">
        <v>0.66006944366666664</v>
      </c>
      <c r="C3106" s="95">
        <v>4</v>
      </c>
      <c r="D3106" s="98">
        <v>123.25</v>
      </c>
      <c r="E3106" s="92">
        <f t="shared" si="49"/>
        <v>493</v>
      </c>
      <c r="F3106" s="95" t="s">
        <v>18</v>
      </c>
    </row>
    <row r="3107" spans="1:6">
      <c r="A3107" s="79">
        <v>45250</v>
      </c>
      <c r="B3107" s="97">
        <v>0.66006944366666664</v>
      </c>
      <c r="C3107" s="95">
        <v>6</v>
      </c>
      <c r="D3107" s="98">
        <v>123.25</v>
      </c>
      <c r="E3107" s="92">
        <f t="shared" si="49"/>
        <v>739.5</v>
      </c>
      <c r="F3107" s="95" t="s">
        <v>18</v>
      </c>
    </row>
    <row r="3108" spans="1:6">
      <c r="A3108" s="79">
        <v>45250</v>
      </c>
      <c r="B3108" s="97">
        <v>0.66006944366666664</v>
      </c>
      <c r="C3108" s="95">
        <v>6</v>
      </c>
      <c r="D3108" s="98">
        <v>123.25</v>
      </c>
      <c r="E3108" s="92">
        <f t="shared" si="49"/>
        <v>739.5</v>
      </c>
      <c r="F3108" s="95" t="s">
        <v>18</v>
      </c>
    </row>
    <row r="3109" spans="1:6">
      <c r="A3109" s="79">
        <v>45250</v>
      </c>
      <c r="B3109" s="97">
        <v>0.66006944366666664</v>
      </c>
      <c r="C3109" s="95">
        <v>52</v>
      </c>
      <c r="D3109" s="98">
        <v>123.25</v>
      </c>
      <c r="E3109" s="92">
        <f t="shared" si="49"/>
        <v>6409</v>
      </c>
      <c r="F3109" s="95" t="s">
        <v>18</v>
      </c>
    </row>
    <row r="3110" spans="1:6">
      <c r="A3110" s="79">
        <v>45250</v>
      </c>
      <c r="B3110" s="97">
        <v>0.66260416666666666</v>
      </c>
      <c r="C3110" s="95">
        <v>478</v>
      </c>
      <c r="D3110" s="98">
        <v>123.45</v>
      </c>
      <c r="E3110" s="92">
        <f t="shared" si="49"/>
        <v>59009.1</v>
      </c>
      <c r="F3110" s="95" t="s">
        <v>18</v>
      </c>
    </row>
    <row r="3111" spans="1:6">
      <c r="A3111" s="79">
        <v>45250</v>
      </c>
      <c r="B3111" s="97">
        <v>0.66509259166666668</v>
      </c>
      <c r="C3111" s="95">
        <v>39</v>
      </c>
      <c r="D3111" s="98">
        <v>123.5</v>
      </c>
      <c r="E3111" s="92">
        <f t="shared" si="49"/>
        <v>4816.5</v>
      </c>
      <c r="F3111" s="95" t="s">
        <v>18</v>
      </c>
    </row>
    <row r="3112" spans="1:6">
      <c r="A3112" s="79">
        <v>45250</v>
      </c>
      <c r="B3112" s="97">
        <v>0.66509259166666668</v>
      </c>
      <c r="C3112" s="95">
        <v>72</v>
      </c>
      <c r="D3112" s="98">
        <v>123.5</v>
      </c>
      <c r="E3112" s="92">
        <f t="shared" si="49"/>
        <v>8892</v>
      </c>
      <c r="F3112" s="95" t="s">
        <v>18</v>
      </c>
    </row>
    <row r="3113" spans="1:6">
      <c r="A3113" s="79">
        <v>45250</v>
      </c>
      <c r="B3113" s="97">
        <v>0.66509259166666668</v>
      </c>
      <c r="C3113" s="95">
        <v>94</v>
      </c>
      <c r="D3113" s="98">
        <v>123.5</v>
      </c>
      <c r="E3113" s="92">
        <f t="shared" si="49"/>
        <v>11609</v>
      </c>
      <c r="F3113" s="95" t="s">
        <v>18</v>
      </c>
    </row>
    <row r="3114" spans="1:6">
      <c r="A3114" s="79">
        <v>45250</v>
      </c>
      <c r="B3114" s="97">
        <v>0.66650462966666668</v>
      </c>
      <c r="C3114" s="95">
        <v>4</v>
      </c>
      <c r="D3114" s="98">
        <v>123.45</v>
      </c>
      <c r="E3114" s="92">
        <f t="shared" si="49"/>
        <v>493.8</v>
      </c>
      <c r="F3114" s="95" t="s">
        <v>18</v>
      </c>
    </row>
    <row r="3115" spans="1:6">
      <c r="A3115" s="79">
        <v>45250</v>
      </c>
      <c r="B3115" s="97">
        <v>0.66650462966666668</v>
      </c>
      <c r="C3115" s="95">
        <v>7</v>
      </c>
      <c r="D3115" s="98">
        <v>123.45</v>
      </c>
      <c r="E3115" s="92">
        <f t="shared" si="49"/>
        <v>864.15</v>
      </c>
      <c r="F3115" s="95" t="s">
        <v>18</v>
      </c>
    </row>
    <row r="3116" spans="1:6">
      <c r="A3116" s="79">
        <v>45250</v>
      </c>
      <c r="B3116" s="97">
        <v>0.66650462966666668</v>
      </c>
      <c r="C3116" s="95">
        <v>7</v>
      </c>
      <c r="D3116" s="98">
        <v>123.45</v>
      </c>
      <c r="E3116" s="92">
        <f t="shared" si="49"/>
        <v>864.15</v>
      </c>
      <c r="F3116" s="95" t="s">
        <v>18</v>
      </c>
    </row>
    <row r="3117" spans="1:6">
      <c r="A3117" s="79">
        <v>45250</v>
      </c>
      <c r="B3117" s="97">
        <v>0.66650462966666668</v>
      </c>
      <c r="C3117" s="95">
        <v>173</v>
      </c>
      <c r="D3117" s="98">
        <v>123.45</v>
      </c>
      <c r="E3117" s="92">
        <f t="shared" si="49"/>
        <v>21356.850000000002</v>
      </c>
      <c r="F3117" s="95" t="s">
        <v>18</v>
      </c>
    </row>
    <row r="3118" spans="1:6">
      <c r="A3118" s="79">
        <v>45250</v>
      </c>
      <c r="B3118" s="97">
        <v>0.66651620366666664</v>
      </c>
      <c r="C3118" s="95">
        <v>2</v>
      </c>
      <c r="D3118" s="98">
        <v>123.4</v>
      </c>
      <c r="E3118" s="92">
        <f t="shared" si="49"/>
        <v>246.8</v>
      </c>
      <c r="F3118" s="95" t="s">
        <v>18</v>
      </c>
    </row>
    <row r="3119" spans="1:6">
      <c r="A3119" s="79">
        <v>45250</v>
      </c>
      <c r="B3119" s="97">
        <v>0.66651620366666664</v>
      </c>
      <c r="C3119" s="95">
        <v>4</v>
      </c>
      <c r="D3119" s="98">
        <v>123.4</v>
      </c>
      <c r="E3119" s="92">
        <f t="shared" si="49"/>
        <v>493.6</v>
      </c>
      <c r="F3119" s="95" t="s">
        <v>18</v>
      </c>
    </row>
    <row r="3120" spans="1:6">
      <c r="A3120" s="79">
        <v>45250</v>
      </c>
      <c r="B3120" s="97">
        <v>0.66651620366666664</v>
      </c>
      <c r="C3120" s="95">
        <v>4</v>
      </c>
      <c r="D3120" s="98">
        <v>123.4</v>
      </c>
      <c r="E3120" s="92">
        <f t="shared" si="49"/>
        <v>493.6</v>
      </c>
      <c r="F3120" s="95" t="s">
        <v>18</v>
      </c>
    </row>
    <row r="3121" spans="1:6">
      <c r="A3121" s="79">
        <v>45250</v>
      </c>
      <c r="B3121" s="97">
        <v>0.66651620366666664</v>
      </c>
      <c r="C3121" s="95">
        <v>10</v>
      </c>
      <c r="D3121" s="98">
        <v>123.4</v>
      </c>
      <c r="E3121" s="92">
        <f t="shared" si="49"/>
        <v>1234</v>
      </c>
      <c r="F3121" s="95" t="s">
        <v>18</v>
      </c>
    </row>
    <row r="3122" spans="1:6">
      <c r="A3122" s="79">
        <v>45250</v>
      </c>
      <c r="B3122" s="97">
        <v>0.66651620366666664</v>
      </c>
      <c r="C3122" s="95">
        <v>102</v>
      </c>
      <c r="D3122" s="98">
        <v>123.4</v>
      </c>
      <c r="E3122" s="92">
        <f t="shared" si="49"/>
        <v>12586.800000000001</v>
      </c>
      <c r="F3122" s="95" t="s">
        <v>18</v>
      </c>
    </row>
    <row r="3123" spans="1:6">
      <c r="A3123" s="79">
        <v>45250</v>
      </c>
      <c r="B3123" s="97">
        <v>0.66666666666666663</v>
      </c>
      <c r="C3123" s="95">
        <v>150</v>
      </c>
      <c r="D3123" s="98">
        <v>123.35</v>
      </c>
      <c r="E3123" s="92">
        <f t="shared" si="49"/>
        <v>18502.5</v>
      </c>
      <c r="F3123" s="95" t="s">
        <v>18</v>
      </c>
    </row>
    <row r="3124" spans="1:6">
      <c r="A3124" s="79">
        <v>45250</v>
      </c>
      <c r="B3124" s="97">
        <v>0.66671296266666658</v>
      </c>
      <c r="C3124" s="95">
        <v>27</v>
      </c>
      <c r="D3124" s="98">
        <v>123.35</v>
      </c>
      <c r="E3124" s="92">
        <f t="shared" si="49"/>
        <v>3330.45</v>
      </c>
      <c r="F3124" s="95" t="s">
        <v>18</v>
      </c>
    </row>
    <row r="3125" spans="1:6">
      <c r="A3125" s="79">
        <v>45250</v>
      </c>
      <c r="B3125" s="97">
        <v>0.66686342566666668</v>
      </c>
      <c r="C3125" s="95">
        <v>8</v>
      </c>
      <c r="D3125" s="98">
        <v>123.35</v>
      </c>
      <c r="E3125" s="92">
        <f t="shared" ref="E3125:E3188" si="50">C3125*D3125</f>
        <v>986.8</v>
      </c>
      <c r="F3125" s="95" t="s">
        <v>18</v>
      </c>
    </row>
    <row r="3126" spans="1:6">
      <c r="A3126" s="79">
        <v>45250</v>
      </c>
      <c r="B3126" s="97">
        <v>0.66722222166666667</v>
      </c>
      <c r="C3126" s="95">
        <v>50</v>
      </c>
      <c r="D3126" s="98">
        <v>123.35</v>
      </c>
      <c r="E3126" s="92">
        <f t="shared" si="50"/>
        <v>6167.5</v>
      </c>
      <c r="F3126" s="95" t="s">
        <v>18</v>
      </c>
    </row>
    <row r="3127" spans="1:6">
      <c r="A3127" s="79">
        <v>45250</v>
      </c>
      <c r="B3127" s="97">
        <v>0.66999999966666668</v>
      </c>
      <c r="C3127" s="95">
        <v>5</v>
      </c>
      <c r="D3127" s="98">
        <v>123.4</v>
      </c>
      <c r="E3127" s="92">
        <f t="shared" si="50"/>
        <v>617</v>
      </c>
      <c r="F3127" s="95" t="s">
        <v>18</v>
      </c>
    </row>
    <row r="3128" spans="1:6">
      <c r="A3128" s="79">
        <v>45250</v>
      </c>
      <c r="B3128" s="97">
        <v>0.66999999966666668</v>
      </c>
      <c r="C3128" s="95">
        <v>11</v>
      </c>
      <c r="D3128" s="98">
        <v>123.4</v>
      </c>
      <c r="E3128" s="92">
        <f t="shared" si="50"/>
        <v>1357.4</v>
      </c>
      <c r="F3128" s="95" t="s">
        <v>18</v>
      </c>
    </row>
    <row r="3129" spans="1:6">
      <c r="A3129" s="79">
        <v>45250</v>
      </c>
      <c r="B3129" s="97">
        <v>0.66999999966666668</v>
      </c>
      <c r="C3129" s="95">
        <v>18</v>
      </c>
      <c r="D3129" s="98">
        <v>123.4</v>
      </c>
      <c r="E3129" s="92">
        <f t="shared" si="50"/>
        <v>2221.2000000000003</v>
      </c>
      <c r="F3129" s="95" t="s">
        <v>18</v>
      </c>
    </row>
    <row r="3130" spans="1:6">
      <c r="A3130" s="79">
        <v>45250</v>
      </c>
      <c r="B3130" s="97">
        <v>0.66999999966666668</v>
      </c>
      <c r="C3130" s="95">
        <v>88</v>
      </c>
      <c r="D3130" s="98">
        <v>123.4</v>
      </c>
      <c r="E3130" s="92">
        <f t="shared" si="50"/>
        <v>10859.2</v>
      </c>
      <c r="F3130" s="95" t="s">
        <v>18</v>
      </c>
    </row>
    <row r="3131" spans="1:6">
      <c r="A3131" s="79">
        <v>45250</v>
      </c>
      <c r="B3131" s="97">
        <v>0.6701388886666666</v>
      </c>
      <c r="C3131" s="95">
        <v>2</v>
      </c>
      <c r="D3131" s="98">
        <v>123.4</v>
      </c>
      <c r="E3131" s="92">
        <f t="shared" si="50"/>
        <v>246.8</v>
      </c>
      <c r="F3131" s="95" t="s">
        <v>18</v>
      </c>
    </row>
    <row r="3132" spans="1:6">
      <c r="A3132" s="79">
        <v>45250</v>
      </c>
      <c r="B3132" s="97">
        <v>0.6701388886666666</v>
      </c>
      <c r="C3132" s="95">
        <v>8</v>
      </c>
      <c r="D3132" s="98">
        <v>123.4</v>
      </c>
      <c r="E3132" s="92">
        <f t="shared" si="50"/>
        <v>987.2</v>
      </c>
      <c r="F3132" s="95" t="s">
        <v>18</v>
      </c>
    </row>
    <row r="3133" spans="1:6">
      <c r="A3133" s="79">
        <v>45250</v>
      </c>
      <c r="B3133" s="97">
        <v>0.67048611066666663</v>
      </c>
      <c r="C3133" s="95">
        <v>3</v>
      </c>
      <c r="D3133" s="98">
        <v>123.4</v>
      </c>
      <c r="E3133" s="92">
        <f t="shared" si="50"/>
        <v>370.20000000000005</v>
      </c>
      <c r="F3133" s="95" t="s">
        <v>18</v>
      </c>
    </row>
    <row r="3134" spans="1:6">
      <c r="A3134" s="79">
        <v>45250</v>
      </c>
      <c r="B3134" s="97">
        <v>0.67048611066666663</v>
      </c>
      <c r="C3134" s="95">
        <v>6</v>
      </c>
      <c r="D3134" s="98">
        <v>123.4</v>
      </c>
      <c r="E3134" s="92">
        <f t="shared" si="50"/>
        <v>740.40000000000009</v>
      </c>
      <c r="F3134" s="95" t="s">
        <v>18</v>
      </c>
    </row>
    <row r="3135" spans="1:6">
      <c r="A3135" s="79">
        <v>45250</v>
      </c>
      <c r="B3135" s="97">
        <v>0.67048611066666663</v>
      </c>
      <c r="C3135" s="95">
        <v>11</v>
      </c>
      <c r="D3135" s="98">
        <v>123.4</v>
      </c>
      <c r="E3135" s="92">
        <f t="shared" si="50"/>
        <v>1357.4</v>
      </c>
      <c r="F3135" s="95" t="s">
        <v>18</v>
      </c>
    </row>
    <row r="3136" spans="1:6">
      <c r="A3136" s="79">
        <v>45250</v>
      </c>
      <c r="B3136" s="97">
        <v>0.67048611066666663</v>
      </c>
      <c r="C3136" s="95">
        <v>39</v>
      </c>
      <c r="D3136" s="98">
        <v>123.4</v>
      </c>
      <c r="E3136" s="92">
        <f t="shared" si="50"/>
        <v>4812.6000000000004</v>
      </c>
      <c r="F3136" s="95" t="s">
        <v>18</v>
      </c>
    </row>
    <row r="3137" spans="1:6">
      <c r="A3137" s="79">
        <v>45250</v>
      </c>
      <c r="B3137" s="97">
        <v>0.67048611066666663</v>
      </c>
      <c r="C3137" s="95">
        <v>104</v>
      </c>
      <c r="D3137" s="98">
        <v>123.4</v>
      </c>
      <c r="E3137" s="92">
        <f t="shared" si="50"/>
        <v>12833.6</v>
      </c>
      <c r="F3137" s="95" t="s">
        <v>18</v>
      </c>
    </row>
    <row r="3138" spans="1:6">
      <c r="A3138" s="79">
        <v>45250</v>
      </c>
      <c r="B3138" s="97">
        <v>0.67084490666666663</v>
      </c>
      <c r="C3138" s="95">
        <v>4</v>
      </c>
      <c r="D3138" s="98">
        <v>123.4</v>
      </c>
      <c r="E3138" s="92">
        <f t="shared" si="50"/>
        <v>493.6</v>
      </c>
      <c r="F3138" s="95" t="s">
        <v>18</v>
      </c>
    </row>
    <row r="3139" spans="1:6">
      <c r="A3139" s="79">
        <v>45250</v>
      </c>
      <c r="B3139" s="97">
        <v>0.67084490666666663</v>
      </c>
      <c r="C3139" s="95">
        <v>4</v>
      </c>
      <c r="D3139" s="98">
        <v>123.4</v>
      </c>
      <c r="E3139" s="92">
        <f t="shared" si="50"/>
        <v>493.6</v>
      </c>
      <c r="F3139" s="95" t="s">
        <v>18</v>
      </c>
    </row>
    <row r="3140" spans="1:6">
      <c r="A3140" s="79">
        <v>45250</v>
      </c>
      <c r="B3140" s="97">
        <v>0.67084490666666663</v>
      </c>
      <c r="C3140" s="95">
        <v>7</v>
      </c>
      <c r="D3140" s="98">
        <v>123.4</v>
      </c>
      <c r="E3140" s="92">
        <f t="shared" si="50"/>
        <v>863.80000000000007</v>
      </c>
      <c r="F3140" s="95" t="s">
        <v>18</v>
      </c>
    </row>
    <row r="3141" spans="1:6">
      <c r="A3141" s="79">
        <v>45250</v>
      </c>
      <c r="B3141" s="97">
        <v>0.67223379566666663</v>
      </c>
      <c r="C3141" s="95">
        <v>17</v>
      </c>
      <c r="D3141" s="98">
        <v>123.45</v>
      </c>
      <c r="E3141" s="92">
        <f t="shared" si="50"/>
        <v>2098.65</v>
      </c>
      <c r="F3141" s="95" t="s">
        <v>18</v>
      </c>
    </row>
    <row r="3142" spans="1:6">
      <c r="A3142" s="79">
        <v>45250</v>
      </c>
      <c r="B3142" s="97">
        <v>0.67223379566666663</v>
      </c>
      <c r="C3142" s="95">
        <v>41</v>
      </c>
      <c r="D3142" s="98">
        <v>123.45</v>
      </c>
      <c r="E3142" s="92">
        <f t="shared" si="50"/>
        <v>5061.45</v>
      </c>
      <c r="F3142" s="95" t="s">
        <v>18</v>
      </c>
    </row>
    <row r="3143" spans="1:6">
      <c r="A3143" s="79">
        <v>45250</v>
      </c>
      <c r="B3143" s="97">
        <v>0.67223379566666663</v>
      </c>
      <c r="C3143" s="95">
        <v>48</v>
      </c>
      <c r="D3143" s="98">
        <v>123.45</v>
      </c>
      <c r="E3143" s="92">
        <f t="shared" si="50"/>
        <v>5925.6</v>
      </c>
      <c r="F3143" s="95" t="s">
        <v>18</v>
      </c>
    </row>
    <row r="3144" spans="1:6">
      <c r="A3144" s="79">
        <v>45250</v>
      </c>
      <c r="B3144" s="97">
        <v>0.67223379566666663</v>
      </c>
      <c r="C3144" s="95">
        <v>500</v>
      </c>
      <c r="D3144" s="98">
        <v>123.45</v>
      </c>
      <c r="E3144" s="92">
        <f t="shared" si="50"/>
        <v>61725</v>
      </c>
      <c r="F3144" s="95" t="s">
        <v>18</v>
      </c>
    </row>
    <row r="3145" spans="1:6">
      <c r="A3145" s="79">
        <v>45250</v>
      </c>
      <c r="B3145" s="97">
        <v>0.67483796266666662</v>
      </c>
      <c r="C3145" s="95">
        <v>3</v>
      </c>
      <c r="D3145" s="98">
        <v>123.6</v>
      </c>
      <c r="E3145" s="92">
        <f t="shared" si="50"/>
        <v>370.79999999999995</v>
      </c>
      <c r="F3145" s="95" t="s">
        <v>18</v>
      </c>
    </row>
    <row r="3146" spans="1:6">
      <c r="A3146" s="79">
        <v>45250</v>
      </c>
      <c r="B3146" s="97">
        <v>0.67483796266666662</v>
      </c>
      <c r="C3146" s="95">
        <v>10</v>
      </c>
      <c r="D3146" s="98">
        <v>123.6</v>
      </c>
      <c r="E3146" s="92">
        <f t="shared" si="50"/>
        <v>1236</v>
      </c>
      <c r="F3146" s="95" t="s">
        <v>18</v>
      </c>
    </row>
    <row r="3147" spans="1:6">
      <c r="A3147" s="79">
        <v>45250</v>
      </c>
      <c r="B3147" s="97">
        <v>0.67483796266666662</v>
      </c>
      <c r="C3147" s="95">
        <v>10</v>
      </c>
      <c r="D3147" s="98">
        <v>123.6</v>
      </c>
      <c r="E3147" s="92">
        <f t="shared" si="50"/>
        <v>1236</v>
      </c>
      <c r="F3147" s="95" t="s">
        <v>18</v>
      </c>
    </row>
    <row r="3148" spans="1:6">
      <c r="A3148" s="79">
        <v>45250</v>
      </c>
      <c r="B3148" s="97">
        <v>0.67483796266666662</v>
      </c>
      <c r="C3148" s="95">
        <v>13</v>
      </c>
      <c r="D3148" s="98">
        <v>123.6</v>
      </c>
      <c r="E3148" s="92">
        <f t="shared" si="50"/>
        <v>1606.8</v>
      </c>
      <c r="F3148" s="95" t="s">
        <v>18</v>
      </c>
    </row>
    <row r="3149" spans="1:6">
      <c r="A3149" s="79">
        <v>45250</v>
      </c>
      <c r="B3149" s="97">
        <v>0.67483796266666662</v>
      </c>
      <c r="C3149" s="95">
        <v>119</v>
      </c>
      <c r="D3149" s="98">
        <v>123.6</v>
      </c>
      <c r="E3149" s="92">
        <f t="shared" si="50"/>
        <v>14708.4</v>
      </c>
      <c r="F3149" s="95" t="s">
        <v>18</v>
      </c>
    </row>
    <row r="3150" spans="1:6">
      <c r="A3150" s="79">
        <v>45250</v>
      </c>
      <c r="B3150" s="97">
        <v>0.67611111066666663</v>
      </c>
      <c r="C3150" s="95">
        <v>3</v>
      </c>
      <c r="D3150" s="98">
        <v>123.6</v>
      </c>
      <c r="E3150" s="92">
        <f t="shared" si="50"/>
        <v>370.79999999999995</v>
      </c>
      <c r="F3150" s="95" t="s">
        <v>18</v>
      </c>
    </row>
    <row r="3151" spans="1:6">
      <c r="A3151" s="79">
        <v>45250</v>
      </c>
      <c r="B3151" s="97">
        <v>0.67611111066666663</v>
      </c>
      <c r="C3151" s="95">
        <v>7</v>
      </c>
      <c r="D3151" s="98">
        <v>123.6</v>
      </c>
      <c r="E3151" s="92">
        <f t="shared" si="50"/>
        <v>865.19999999999993</v>
      </c>
      <c r="F3151" s="95" t="s">
        <v>18</v>
      </c>
    </row>
    <row r="3152" spans="1:6">
      <c r="A3152" s="79">
        <v>45250</v>
      </c>
      <c r="B3152" s="97">
        <v>0.67611111066666663</v>
      </c>
      <c r="C3152" s="95">
        <v>8</v>
      </c>
      <c r="D3152" s="98">
        <v>123.6</v>
      </c>
      <c r="E3152" s="92">
        <f t="shared" si="50"/>
        <v>988.8</v>
      </c>
      <c r="F3152" s="95" t="s">
        <v>18</v>
      </c>
    </row>
    <row r="3153" spans="1:6">
      <c r="A3153" s="79">
        <v>45250</v>
      </c>
      <c r="B3153" s="97">
        <v>0.67611111066666663</v>
      </c>
      <c r="C3153" s="95">
        <v>10</v>
      </c>
      <c r="D3153" s="98">
        <v>123.6</v>
      </c>
      <c r="E3153" s="92">
        <f t="shared" si="50"/>
        <v>1236</v>
      </c>
      <c r="F3153" s="95" t="s">
        <v>18</v>
      </c>
    </row>
    <row r="3154" spans="1:6">
      <c r="A3154" s="79">
        <v>45250</v>
      </c>
      <c r="B3154" s="97">
        <v>0.67611111066666663</v>
      </c>
      <c r="C3154" s="95">
        <v>135</v>
      </c>
      <c r="D3154" s="98">
        <v>123.6</v>
      </c>
      <c r="E3154" s="92">
        <f t="shared" si="50"/>
        <v>16686</v>
      </c>
      <c r="F3154" s="95" t="s">
        <v>18</v>
      </c>
    </row>
    <row r="3155" spans="1:6">
      <c r="A3155" s="79">
        <v>45250</v>
      </c>
      <c r="B3155" s="97">
        <v>0.67626157366666662</v>
      </c>
      <c r="C3155" s="95">
        <v>11</v>
      </c>
      <c r="D3155" s="98">
        <v>123.6</v>
      </c>
      <c r="E3155" s="92">
        <f t="shared" si="50"/>
        <v>1359.6</v>
      </c>
      <c r="F3155" s="95" t="s">
        <v>18</v>
      </c>
    </row>
    <row r="3156" spans="1:6">
      <c r="A3156" s="79">
        <v>45250</v>
      </c>
      <c r="B3156" s="97">
        <v>0.67626157366666662</v>
      </c>
      <c r="C3156" s="95">
        <v>71</v>
      </c>
      <c r="D3156" s="98">
        <v>123.6</v>
      </c>
      <c r="E3156" s="92">
        <f t="shared" si="50"/>
        <v>8775.6</v>
      </c>
      <c r="F3156" s="95" t="s">
        <v>18</v>
      </c>
    </row>
    <row r="3157" spans="1:6">
      <c r="A3157" s="79">
        <v>45250</v>
      </c>
      <c r="B3157" s="97">
        <v>0.67626157366666662</v>
      </c>
      <c r="C3157" s="95">
        <v>82</v>
      </c>
      <c r="D3157" s="98">
        <v>123.6</v>
      </c>
      <c r="E3157" s="92">
        <f t="shared" si="50"/>
        <v>10135.199999999999</v>
      </c>
      <c r="F3157" s="95" t="s">
        <v>18</v>
      </c>
    </row>
    <row r="3158" spans="1:6">
      <c r="A3158" s="79">
        <v>45250</v>
      </c>
      <c r="B3158" s="97">
        <v>0.6767708326666666</v>
      </c>
      <c r="C3158" s="95">
        <v>4</v>
      </c>
      <c r="D3158" s="98">
        <v>123.55</v>
      </c>
      <c r="E3158" s="92">
        <f t="shared" si="50"/>
        <v>494.2</v>
      </c>
      <c r="F3158" s="95" t="s">
        <v>18</v>
      </c>
    </row>
    <row r="3159" spans="1:6">
      <c r="A3159" s="79">
        <v>45250</v>
      </c>
      <c r="B3159" s="97">
        <v>0.6767708326666666</v>
      </c>
      <c r="C3159" s="95">
        <v>7</v>
      </c>
      <c r="D3159" s="98">
        <v>123.55</v>
      </c>
      <c r="E3159" s="92">
        <f t="shared" si="50"/>
        <v>864.85</v>
      </c>
      <c r="F3159" s="95" t="s">
        <v>18</v>
      </c>
    </row>
    <row r="3160" spans="1:6">
      <c r="A3160" s="79">
        <v>45250</v>
      </c>
      <c r="B3160" s="97">
        <v>0.6767708326666666</v>
      </c>
      <c r="C3160" s="95">
        <v>10</v>
      </c>
      <c r="D3160" s="98">
        <v>123.55</v>
      </c>
      <c r="E3160" s="92">
        <f t="shared" si="50"/>
        <v>1235.5</v>
      </c>
      <c r="F3160" s="95" t="s">
        <v>18</v>
      </c>
    </row>
    <row r="3161" spans="1:6">
      <c r="A3161" s="79">
        <v>45250</v>
      </c>
      <c r="B3161" s="97">
        <v>0.6767708326666666</v>
      </c>
      <c r="C3161" s="95">
        <v>10</v>
      </c>
      <c r="D3161" s="98">
        <v>123.55</v>
      </c>
      <c r="E3161" s="92">
        <f t="shared" si="50"/>
        <v>1235.5</v>
      </c>
      <c r="F3161" s="95" t="s">
        <v>18</v>
      </c>
    </row>
    <row r="3162" spans="1:6">
      <c r="A3162" s="79">
        <v>45250</v>
      </c>
      <c r="B3162" s="97">
        <v>0.6767708326666666</v>
      </c>
      <c r="C3162" s="95">
        <v>36</v>
      </c>
      <c r="D3162" s="98">
        <v>123.55</v>
      </c>
      <c r="E3162" s="92">
        <f t="shared" si="50"/>
        <v>4447.8</v>
      </c>
      <c r="F3162" s="95" t="s">
        <v>18</v>
      </c>
    </row>
    <row r="3163" spans="1:6">
      <c r="A3163" s="79">
        <v>45250</v>
      </c>
      <c r="B3163" s="97">
        <v>0.67748842566666667</v>
      </c>
      <c r="C3163" s="95">
        <v>70</v>
      </c>
      <c r="D3163" s="98">
        <v>123.55</v>
      </c>
      <c r="E3163" s="92">
        <f t="shared" si="50"/>
        <v>8648.5</v>
      </c>
      <c r="F3163" s="95" t="s">
        <v>18</v>
      </c>
    </row>
    <row r="3164" spans="1:6">
      <c r="A3164" s="79">
        <v>45250</v>
      </c>
      <c r="B3164" s="97">
        <v>0.67748842566666667</v>
      </c>
      <c r="C3164" s="95">
        <v>88</v>
      </c>
      <c r="D3164" s="98">
        <v>123.55</v>
      </c>
      <c r="E3164" s="92">
        <f t="shared" si="50"/>
        <v>10872.4</v>
      </c>
      <c r="F3164" s="95" t="s">
        <v>18</v>
      </c>
    </row>
    <row r="3165" spans="1:6">
      <c r="A3165" s="79">
        <v>45250</v>
      </c>
      <c r="B3165" s="97">
        <v>0.6779513886666666</v>
      </c>
      <c r="C3165" s="95">
        <v>3</v>
      </c>
      <c r="D3165" s="98">
        <v>123.5</v>
      </c>
      <c r="E3165" s="92">
        <f t="shared" si="50"/>
        <v>370.5</v>
      </c>
      <c r="F3165" s="95" t="s">
        <v>18</v>
      </c>
    </row>
    <row r="3166" spans="1:6">
      <c r="A3166" s="79">
        <v>45250</v>
      </c>
      <c r="B3166" s="97">
        <v>0.6779513886666666</v>
      </c>
      <c r="C3166" s="95">
        <v>5</v>
      </c>
      <c r="D3166" s="98">
        <v>123.5</v>
      </c>
      <c r="E3166" s="92">
        <f t="shared" si="50"/>
        <v>617.5</v>
      </c>
      <c r="F3166" s="95" t="s">
        <v>18</v>
      </c>
    </row>
    <row r="3167" spans="1:6">
      <c r="A3167" s="79">
        <v>45250</v>
      </c>
      <c r="B3167" s="97">
        <v>0.6779513886666666</v>
      </c>
      <c r="C3167" s="95">
        <v>6</v>
      </c>
      <c r="D3167" s="98">
        <v>123.5</v>
      </c>
      <c r="E3167" s="92">
        <f t="shared" si="50"/>
        <v>741</v>
      </c>
      <c r="F3167" s="95" t="s">
        <v>18</v>
      </c>
    </row>
    <row r="3168" spans="1:6">
      <c r="A3168" s="79">
        <v>45250</v>
      </c>
      <c r="B3168" s="97">
        <v>0.6779513886666666</v>
      </c>
      <c r="C3168" s="95">
        <v>43</v>
      </c>
      <c r="D3168" s="98">
        <v>123.5</v>
      </c>
      <c r="E3168" s="92">
        <f t="shared" si="50"/>
        <v>5310.5</v>
      </c>
      <c r="F3168" s="95" t="s">
        <v>18</v>
      </c>
    </row>
    <row r="3169" spans="1:6">
      <c r="A3169" s="79">
        <v>45250</v>
      </c>
      <c r="B3169" s="97">
        <v>0.6779513886666666</v>
      </c>
      <c r="C3169" s="95">
        <v>212</v>
      </c>
      <c r="D3169" s="98">
        <v>123.5</v>
      </c>
      <c r="E3169" s="92">
        <f t="shared" si="50"/>
        <v>26182</v>
      </c>
      <c r="F3169" s="95" t="s">
        <v>18</v>
      </c>
    </row>
    <row r="3170" spans="1:6">
      <c r="A3170" s="79">
        <v>45250</v>
      </c>
      <c r="B3170" s="97">
        <v>0.67802083266666668</v>
      </c>
      <c r="C3170" s="95">
        <v>11</v>
      </c>
      <c r="D3170" s="98">
        <v>123.45</v>
      </c>
      <c r="E3170" s="92">
        <f t="shared" si="50"/>
        <v>1357.95</v>
      </c>
      <c r="F3170" s="95" t="s">
        <v>18</v>
      </c>
    </row>
    <row r="3171" spans="1:6">
      <c r="A3171" s="79">
        <v>45250</v>
      </c>
      <c r="B3171" s="97">
        <v>0.67864583266666667</v>
      </c>
      <c r="C3171" s="95">
        <v>4</v>
      </c>
      <c r="D3171" s="98">
        <v>123.45</v>
      </c>
      <c r="E3171" s="92">
        <f t="shared" si="50"/>
        <v>493.8</v>
      </c>
      <c r="F3171" s="95" t="s">
        <v>18</v>
      </c>
    </row>
    <row r="3172" spans="1:6">
      <c r="A3172" s="79">
        <v>45250</v>
      </c>
      <c r="B3172" s="97">
        <v>0.67864583266666667</v>
      </c>
      <c r="C3172" s="95">
        <v>8</v>
      </c>
      <c r="D3172" s="98">
        <v>123.45</v>
      </c>
      <c r="E3172" s="92">
        <f t="shared" si="50"/>
        <v>987.6</v>
      </c>
      <c r="F3172" s="95" t="s">
        <v>18</v>
      </c>
    </row>
    <row r="3173" spans="1:6">
      <c r="A3173" s="79">
        <v>45250</v>
      </c>
      <c r="B3173" s="97">
        <v>0.67864583266666667</v>
      </c>
      <c r="C3173" s="95">
        <v>70</v>
      </c>
      <c r="D3173" s="98">
        <v>123.45</v>
      </c>
      <c r="E3173" s="92">
        <f t="shared" si="50"/>
        <v>8641.5</v>
      </c>
      <c r="F3173" s="95" t="s">
        <v>18</v>
      </c>
    </row>
    <row r="3174" spans="1:6">
      <c r="A3174" s="79">
        <v>45250</v>
      </c>
      <c r="B3174" s="97">
        <v>0.67873842566666664</v>
      </c>
      <c r="C3174" s="95">
        <v>3</v>
      </c>
      <c r="D3174" s="98">
        <v>123.45</v>
      </c>
      <c r="E3174" s="92">
        <f t="shared" si="50"/>
        <v>370.35</v>
      </c>
      <c r="F3174" s="95" t="s">
        <v>18</v>
      </c>
    </row>
    <row r="3175" spans="1:6">
      <c r="A3175" s="79">
        <v>45250</v>
      </c>
      <c r="B3175" s="97">
        <v>0.67873842566666664</v>
      </c>
      <c r="C3175" s="95">
        <v>7</v>
      </c>
      <c r="D3175" s="98">
        <v>123.45</v>
      </c>
      <c r="E3175" s="92">
        <f t="shared" si="50"/>
        <v>864.15</v>
      </c>
      <c r="F3175" s="95" t="s">
        <v>18</v>
      </c>
    </row>
    <row r="3176" spans="1:6">
      <c r="A3176" s="79">
        <v>45250</v>
      </c>
      <c r="B3176" s="97">
        <v>0.68048611066666664</v>
      </c>
      <c r="C3176" s="95">
        <v>3</v>
      </c>
      <c r="D3176" s="98">
        <v>123.45</v>
      </c>
      <c r="E3176" s="92">
        <f t="shared" si="50"/>
        <v>370.35</v>
      </c>
      <c r="F3176" s="95" t="s">
        <v>18</v>
      </c>
    </row>
    <row r="3177" spans="1:6">
      <c r="A3177" s="79">
        <v>45250</v>
      </c>
      <c r="B3177" s="97">
        <v>0.68048611066666664</v>
      </c>
      <c r="C3177" s="95">
        <v>4</v>
      </c>
      <c r="D3177" s="98">
        <v>123.45</v>
      </c>
      <c r="E3177" s="92">
        <f t="shared" si="50"/>
        <v>493.8</v>
      </c>
      <c r="F3177" s="95" t="s">
        <v>18</v>
      </c>
    </row>
    <row r="3178" spans="1:6">
      <c r="A3178" s="79">
        <v>45250</v>
      </c>
      <c r="B3178" s="97">
        <v>0.68048611066666664</v>
      </c>
      <c r="C3178" s="95">
        <v>116</v>
      </c>
      <c r="D3178" s="98">
        <v>123.45</v>
      </c>
      <c r="E3178" s="92">
        <f t="shared" si="50"/>
        <v>14320.2</v>
      </c>
      <c r="F3178" s="95" t="s">
        <v>18</v>
      </c>
    </row>
    <row r="3179" spans="1:6">
      <c r="A3179" s="79">
        <v>45250</v>
      </c>
      <c r="B3179" s="97">
        <v>0.68160879566666666</v>
      </c>
      <c r="C3179" s="95">
        <v>3</v>
      </c>
      <c r="D3179" s="98">
        <v>123.45</v>
      </c>
      <c r="E3179" s="92">
        <f t="shared" si="50"/>
        <v>370.35</v>
      </c>
      <c r="F3179" s="95" t="s">
        <v>18</v>
      </c>
    </row>
    <row r="3180" spans="1:6">
      <c r="A3180" s="79">
        <v>45250</v>
      </c>
      <c r="B3180" s="97">
        <v>0.68160879566666666</v>
      </c>
      <c r="C3180" s="95">
        <v>8</v>
      </c>
      <c r="D3180" s="98">
        <v>123.45</v>
      </c>
      <c r="E3180" s="92">
        <f t="shared" si="50"/>
        <v>987.6</v>
      </c>
      <c r="F3180" s="95" t="s">
        <v>18</v>
      </c>
    </row>
    <row r="3181" spans="1:6">
      <c r="A3181" s="79">
        <v>45250</v>
      </c>
      <c r="B3181" s="97">
        <v>0.68160879566666666</v>
      </c>
      <c r="C3181" s="95">
        <v>62</v>
      </c>
      <c r="D3181" s="98">
        <v>123.45</v>
      </c>
      <c r="E3181" s="92">
        <f t="shared" si="50"/>
        <v>7653.9000000000005</v>
      </c>
      <c r="F3181" s="95" t="s">
        <v>18</v>
      </c>
    </row>
    <row r="3182" spans="1:6">
      <c r="A3182" s="79">
        <v>45250</v>
      </c>
      <c r="B3182" s="97">
        <v>0.68160879566666666</v>
      </c>
      <c r="C3182" s="95">
        <v>70</v>
      </c>
      <c r="D3182" s="98">
        <v>123.45</v>
      </c>
      <c r="E3182" s="92">
        <f t="shared" si="50"/>
        <v>8641.5</v>
      </c>
      <c r="F3182" s="95" t="s">
        <v>18</v>
      </c>
    </row>
    <row r="3183" spans="1:6">
      <c r="A3183" s="79">
        <v>45250</v>
      </c>
      <c r="B3183" s="97">
        <v>0.68160879566666666</v>
      </c>
      <c r="C3183" s="95">
        <v>93</v>
      </c>
      <c r="D3183" s="98">
        <v>123.45</v>
      </c>
      <c r="E3183" s="92">
        <f t="shared" si="50"/>
        <v>11480.85</v>
      </c>
      <c r="F3183" s="95" t="s">
        <v>18</v>
      </c>
    </row>
    <row r="3184" spans="1:6">
      <c r="A3184" s="79">
        <v>45250</v>
      </c>
      <c r="B3184" s="97">
        <v>0.68180555466666659</v>
      </c>
      <c r="C3184" s="95">
        <v>44</v>
      </c>
      <c r="D3184" s="98">
        <v>123.45</v>
      </c>
      <c r="E3184" s="92">
        <f t="shared" si="50"/>
        <v>5431.8</v>
      </c>
      <c r="F3184" s="95" t="s">
        <v>18</v>
      </c>
    </row>
    <row r="3185" spans="1:6">
      <c r="A3185" s="79">
        <v>45250</v>
      </c>
      <c r="B3185" s="97">
        <v>0.68180555466666659</v>
      </c>
      <c r="C3185" s="95">
        <v>57</v>
      </c>
      <c r="D3185" s="98">
        <v>123.45</v>
      </c>
      <c r="E3185" s="92">
        <f t="shared" si="50"/>
        <v>7036.6500000000005</v>
      </c>
      <c r="F3185" s="95" t="s">
        <v>18</v>
      </c>
    </row>
    <row r="3186" spans="1:6">
      <c r="A3186" s="79">
        <v>45250</v>
      </c>
      <c r="B3186" s="97">
        <v>0.68313657366666658</v>
      </c>
      <c r="C3186" s="95">
        <v>2</v>
      </c>
      <c r="D3186" s="98">
        <v>123.4</v>
      </c>
      <c r="E3186" s="92">
        <f t="shared" si="50"/>
        <v>246.8</v>
      </c>
      <c r="F3186" s="95" t="s">
        <v>18</v>
      </c>
    </row>
    <row r="3187" spans="1:6">
      <c r="A3187" s="79">
        <v>45250</v>
      </c>
      <c r="B3187" s="97">
        <v>0.68313657366666658</v>
      </c>
      <c r="C3187" s="95">
        <v>10</v>
      </c>
      <c r="D3187" s="98">
        <v>123.4</v>
      </c>
      <c r="E3187" s="92">
        <f t="shared" si="50"/>
        <v>1234</v>
      </c>
      <c r="F3187" s="95" t="s">
        <v>18</v>
      </c>
    </row>
    <row r="3188" spans="1:6">
      <c r="A3188" s="79">
        <v>45250</v>
      </c>
      <c r="B3188" s="97">
        <v>0.68313657366666658</v>
      </c>
      <c r="C3188" s="95">
        <v>11</v>
      </c>
      <c r="D3188" s="98">
        <v>123.4</v>
      </c>
      <c r="E3188" s="92">
        <f t="shared" si="50"/>
        <v>1357.4</v>
      </c>
      <c r="F3188" s="95" t="s">
        <v>18</v>
      </c>
    </row>
    <row r="3189" spans="1:6">
      <c r="A3189" s="79">
        <v>45250</v>
      </c>
      <c r="B3189" s="97">
        <v>0.68313657366666658</v>
      </c>
      <c r="C3189" s="95">
        <v>153</v>
      </c>
      <c r="D3189" s="98">
        <v>123.4</v>
      </c>
      <c r="E3189" s="92">
        <f t="shared" ref="E3189:E3252" si="51">C3189*D3189</f>
        <v>18880.2</v>
      </c>
      <c r="F3189" s="95" t="s">
        <v>18</v>
      </c>
    </row>
    <row r="3190" spans="1:6">
      <c r="A3190" s="79">
        <v>45250</v>
      </c>
      <c r="B3190" s="97">
        <v>0.68863425866666661</v>
      </c>
      <c r="C3190" s="95">
        <v>30</v>
      </c>
      <c r="D3190" s="98">
        <v>123.5</v>
      </c>
      <c r="E3190" s="92">
        <f t="shared" si="51"/>
        <v>3705</v>
      </c>
      <c r="F3190" s="95" t="s">
        <v>18</v>
      </c>
    </row>
    <row r="3191" spans="1:6">
      <c r="A3191" s="79">
        <v>45250</v>
      </c>
      <c r="B3191" s="97">
        <v>0.68863425866666661</v>
      </c>
      <c r="C3191" s="95">
        <v>951</v>
      </c>
      <c r="D3191" s="98">
        <v>123.5</v>
      </c>
      <c r="E3191" s="92">
        <f t="shared" si="51"/>
        <v>117448.5</v>
      </c>
      <c r="F3191" s="95" t="s">
        <v>18</v>
      </c>
    </row>
    <row r="3192" spans="1:6">
      <c r="A3192" s="79">
        <v>45250</v>
      </c>
      <c r="B3192" s="97">
        <v>0.68865740666666664</v>
      </c>
      <c r="C3192" s="95">
        <v>6</v>
      </c>
      <c r="D3192" s="98">
        <v>123.45</v>
      </c>
      <c r="E3192" s="92">
        <f t="shared" si="51"/>
        <v>740.7</v>
      </c>
      <c r="F3192" s="95" t="s">
        <v>18</v>
      </c>
    </row>
    <row r="3193" spans="1:6">
      <c r="A3193" s="79">
        <v>45250</v>
      </c>
      <c r="B3193" s="97">
        <v>0.68865740666666664</v>
      </c>
      <c r="C3193" s="95">
        <v>12</v>
      </c>
      <c r="D3193" s="98">
        <v>123.45</v>
      </c>
      <c r="E3193" s="92">
        <f t="shared" si="51"/>
        <v>1481.4</v>
      </c>
      <c r="F3193" s="95" t="s">
        <v>18</v>
      </c>
    </row>
    <row r="3194" spans="1:6">
      <c r="A3194" s="79">
        <v>45250</v>
      </c>
      <c r="B3194" s="97">
        <v>0.68865740666666664</v>
      </c>
      <c r="C3194" s="95">
        <v>13</v>
      </c>
      <c r="D3194" s="98">
        <v>123.45</v>
      </c>
      <c r="E3194" s="92">
        <f t="shared" si="51"/>
        <v>1604.8500000000001</v>
      </c>
      <c r="F3194" s="95" t="s">
        <v>18</v>
      </c>
    </row>
    <row r="3195" spans="1:6">
      <c r="A3195" s="79">
        <v>45250</v>
      </c>
      <c r="B3195" s="97">
        <v>0.68865740666666664</v>
      </c>
      <c r="C3195" s="95">
        <v>17</v>
      </c>
      <c r="D3195" s="98">
        <v>123.45</v>
      </c>
      <c r="E3195" s="92">
        <f t="shared" si="51"/>
        <v>2098.65</v>
      </c>
      <c r="F3195" s="95" t="s">
        <v>18</v>
      </c>
    </row>
    <row r="3196" spans="1:6">
      <c r="A3196" s="79">
        <v>45250</v>
      </c>
      <c r="B3196" s="97">
        <v>0.68865740666666664</v>
      </c>
      <c r="C3196" s="95">
        <v>39</v>
      </c>
      <c r="D3196" s="98">
        <v>123.45</v>
      </c>
      <c r="E3196" s="92">
        <f t="shared" si="51"/>
        <v>4814.55</v>
      </c>
      <c r="F3196" s="95" t="s">
        <v>18</v>
      </c>
    </row>
    <row r="3197" spans="1:6">
      <c r="A3197" s="79">
        <v>45250</v>
      </c>
      <c r="B3197" s="97">
        <v>0.69090277766666663</v>
      </c>
      <c r="C3197" s="95">
        <v>8</v>
      </c>
      <c r="D3197" s="98">
        <v>123.55</v>
      </c>
      <c r="E3197" s="92">
        <f t="shared" si="51"/>
        <v>988.4</v>
      </c>
      <c r="F3197" s="95" t="s">
        <v>18</v>
      </c>
    </row>
    <row r="3198" spans="1:6">
      <c r="A3198" s="79">
        <v>45250</v>
      </c>
      <c r="B3198" s="97">
        <v>0.69090277766666663</v>
      </c>
      <c r="C3198" s="95">
        <v>13</v>
      </c>
      <c r="D3198" s="98">
        <v>123.55</v>
      </c>
      <c r="E3198" s="92">
        <f t="shared" si="51"/>
        <v>1606.1499999999999</v>
      </c>
      <c r="F3198" s="95" t="s">
        <v>18</v>
      </c>
    </row>
    <row r="3199" spans="1:6">
      <c r="A3199" s="79">
        <v>45250</v>
      </c>
      <c r="B3199" s="97">
        <v>0.69090277766666663</v>
      </c>
      <c r="C3199" s="95">
        <v>14</v>
      </c>
      <c r="D3199" s="98">
        <v>123.55</v>
      </c>
      <c r="E3199" s="92">
        <f t="shared" si="51"/>
        <v>1729.7</v>
      </c>
      <c r="F3199" s="95" t="s">
        <v>18</v>
      </c>
    </row>
    <row r="3200" spans="1:6">
      <c r="A3200" s="79">
        <v>45250</v>
      </c>
      <c r="B3200" s="97">
        <v>0.69090277766666663</v>
      </c>
      <c r="C3200" s="95">
        <v>17</v>
      </c>
      <c r="D3200" s="98">
        <v>123.55</v>
      </c>
      <c r="E3200" s="92">
        <f t="shared" si="51"/>
        <v>2100.35</v>
      </c>
      <c r="F3200" s="95" t="s">
        <v>18</v>
      </c>
    </row>
    <row r="3201" spans="1:6">
      <c r="A3201" s="79">
        <v>45250</v>
      </c>
      <c r="B3201" s="97">
        <v>0.69141203666666662</v>
      </c>
      <c r="C3201" s="95">
        <v>5</v>
      </c>
      <c r="D3201" s="98">
        <v>123.55</v>
      </c>
      <c r="E3201" s="92">
        <f t="shared" si="51"/>
        <v>617.75</v>
      </c>
      <c r="F3201" s="95" t="s">
        <v>18</v>
      </c>
    </row>
    <row r="3202" spans="1:6">
      <c r="A3202" s="79">
        <v>45250</v>
      </c>
      <c r="B3202" s="97">
        <v>0.69141203666666662</v>
      </c>
      <c r="C3202" s="95">
        <v>9</v>
      </c>
      <c r="D3202" s="98">
        <v>123.55</v>
      </c>
      <c r="E3202" s="92">
        <f t="shared" si="51"/>
        <v>1111.95</v>
      </c>
      <c r="F3202" s="95" t="s">
        <v>18</v>
      </c>
    </row>
    <row r="3203" spans="1:6">
      <c r="A3203" s="79">
        <v>45250</v>
      </c>
      <c r="B3203" s="97">
        <v>0.69141203666666662</v>
      </c>
      <c r="C3203" s="95">
        <v>12</v>
      </c>
      <c r="D3203" s="98">
        <v>123.55</v>
      </c>
      <c r="E3203" s="92">
        <f t="shared" si="51"/>
        <v>1482.6</v>
      </c>
      <c r="F3203" s="95" t="s">
        <v>18</v>
      </c>
    </row>
    <row r="3204" spans="1:6">
      <c r="A3204" s="79">
        <v>45250</v>
      </c>
      <c r="B3204" s="97">
        <v>0.69141203666666662</v>
      </c>
      <c r="C3204" s="95">
        <v>12</v>
      </c>
      <c r="D3204" s="98">
        <v>123.55</v>
      </c>
      <c r="E3204" s="92">
        <f t="shared" si="51"/>
        <v>1482.6</v>
      </c>
      <c r="F3204" s="95" t="s">
        <v>18</v>
      </c>
    </row>
    <row r="3205" spans="1:6">
      <c r="A3205" s="79">
        <v>45250</v>
      </c>
      <c r="B3205" s="97">
        <v>0.69196759166666666</v>
      </c>
      <c r="C3205" s="95">
        <v>159</v>
      </c>
      <c r="D3205" s="98">
        <v>123.5</v>
      </c>
      <c r="E3205" s="92">
        <f t="shared" si="51"/>
        <v>19636.5</v>
      </c>
      <c r="F3205" s="95" t="s">
        <v>18</v>
      </c>
    </row>
    <row r="3206" spans="1:6">
      <c r="A3206" s="79">
        <v>45250</v>
      </c>
      <c r="B3206" s="97">
        <v>0.69390046266666661</v>
      </c>
      <c r="C3206" s="95">
        <v>493</v>
      </c>
      <c r="D3206" s="98">
        <v>123.5</v>
      </c>
      <c r="E3206" s="92">
        <f t="shared" si="51"/>
        <v>60885.5</v>
      </c>
      <c r="F3206" s="95" t="s">
        <v>18</v>
      </c>
    </row>
    <row r="3207" spans="1:6">
      <c r="A3207" s="79">
        <v>45250</v>
      </c>
      <c r="B3207" s="97">
        <v>0.69555555466666663</v>
      </c>
      <c r="C3207" s="95">
        <v>10</v>
      </c>
      <c r="D3207" s="98">
        <v>123.5</v>
      </c>
      <c r="E3207" s="92">
        <f t="shared" si="51"/>
        <v>1235</v>
      </c>
      <c r="F3207" s="95" t="s">
        <v>18</v>
      </c>
    </row>
    <row r="3208" spans="1:6">
      <c r="A3208" s="79">
        <v>45250</v>
      </c>
      <c r="B3208" s="97">
        <v>0.69555555466666663</v>
      </c>
      <c r="C3208" s="95">
        <v>14</v>
      </c>
      <c r="D3208" s="98">
        <v>123.5</v>
      </c>
      <c r="E3208" s="92">
        <f t="shared" si="51"/>
        <v>1729</v>
      </c>
      <c r="F3208" s="95" t="s">
        <v>18</v>
      </c>
    </row>
    <row r="3209" spans="1:6">
      <c r="A3209" s="79">
        <v>45250</v>
      </c>
      <c r="B3209" s="97">
        <v>0.69555555466666663</v>
      </c>
      <c r="C3209" s="95">
        <v>68</v>
      </c>
      <c r="D3209" s="98">
        <v>123.5</v>
      </c>
      <c r="E3209" s="92">
        <f t="shared" si="51"/>
        <v>8398</v>
      </c>
      <c r="F3209" s="95" t="s">
        <v>18</v>
      </c>
    </row>
    <row r="3210" spans="1:6">
      <c r="A3210" s="79">
        <v>45250</v>
      </c>
      <c r="B3210" s="97">
        <v>0.69577546266666668</v>
      </c>
      <c r="C3210" s="95">
        <v>5</v>
      </c>
      <c r="D3210" s="98">
        <v>123.45</v>
      </c>
      <c r="E3210" s="92">
        <f t="shared" si="51"/>
        <v>617.25</v>
      </c>
      <c r="F3210" s="95" t="s">
        <v>18</v>
      </c>
    </row>
    <row r="3211" spans="1:6">
      <c r="A3211" s="79">
        <v>45250</v>
      </c>
      <c r="B3211" s="97">
        <v>0.69577546266666668</v>
      </c>
      <c r="C3211" s="95">
        <v>10</v>
      </c>
      <c r="D3211" s="98">
        <v>123.45</v>
      </c>
      <c r="E3211" s="92">
        <f t="shared" si="51"/>
        <v>1234.5</v>
      </c>
      <c r="F3211" s="95" t="s">
        <v>18</v>
      </c>
    </row>
    <row r="3212" spans="1:6">
      <c r="A3212" s="79">
        <v>45250</v>
      </c>
      <c r="B3212" s="97">
        <v>0.69577546266666668</v>
      </c>
      <c r="C3212" s="95">
        <v>11</v>
      </c>
      <c r="D3212" s="98">
        <v>123.45</v>
      </c>
      <c r="E3212" s="92">
        <f t="shared" si="51"/>
        <v>1357.95</v>
      </c>
      <c r="F3212" s="95" t="s">
        <v>18</v>
      </c>
    </row>
    <row r="3213" spans="1:6">
      <c r="A3213" s="79">
        <v>45250</v>
      </c>
      <c r="B3213" s="97">
        <v>0.69577546266666668</v>
      </c>
      <c r="C3213" s="95">
        <v>17</v>
      </c>
      <c r="D3213" s="98">
        <v>123.45</v>
      </c>
      <c r="E3213" s="92">
        <f t="shared" si="51"/>
        <v>2098.65</v>
      </c>
      <c r="F3213" s="95" t="s">
        <v>18</v>
      </c>
    </row>
    <row r="3214" spans="1:6">
      <c r="A3214" s="79">
        <v>45250</v>
      </c>
      <c r="B3214" s="97">
        <v>0.69577546266666668</v>
      </c>
      <c r="C3214" s="95">
        <v>43</v>
      </c>
      <c r="D3214" s="98">
        <v>123.45</v>
      </c>
      <c r="E3214" s="92">
        <f t="shared" si="51"/>
        <v>5308.35</v>
      </c>
      <c r="F3214" s="95" t="s">
        <v>18</v>
      </c>
    </row>
    <row r="3215" spans="1:6">
      <c r="A3215" s="79">
        <v>45250</v>
      </c>
      <c r="B3215" s="97">
        <v>0.7009143516666666</v>
      </c>
      <c r="C3215" s="95">
        <v>7</v>
      </c>
      <c r="D3215" s="98">
        <v>123.55</v>
      </c>
      <c r="E3215" s="92">
        <f t="shared" si="51"/>
        <v>864.85</v>
      </c>
      <c r="F3215" s="95" t="s">
        <v>18</v>
      </c>
    </row>
    <row r="3216" spans="1:6">
      <c r="A3216" s="79">
        <v>45250</v>
      </c>
      <c r="B3216" s="97">
        <v>0.7009143516666666</v>
      </c>
      <c r="C3216" s="95">
        <v>15</v>
      </c>
      <c r="D3216" s="98">
        <v>123.55</v>
      </c>
      <c r="E3216" s="92">
        <f t="shared" si="51"/>
        <v>1853.25</v>
      </c>
      <c r="F3216" s="95" t="s">
        <v>18</v>
      </c>
    </row>
    <row r="3217" spans="1:6">
      <c r="A3217" s="79">
        <v>45250</v>
      </c>
      <c r="B3217" s="97">
        <v>0.7009143516666666</v>
      </c>
      <c r="C3217" s="95">
        <v>21</v>
      </c>
      <c r="D3217" s="98">
        <v>123.55</v>
      </c>
      <c r="E3217" s="92">
        <f t="shared" si="51"/>
        <v>2594.5499999999997</v>
      </c>
      <c r="F3217" s="95" t="s">
        <v>18</v>
      </c>
    </row>
    <row r="3218" spans="1:6">
      <c r="A3218" s="79">
        <v>45250</v>
      </c>
      <c r="B3218" s="97">
        <v>0.7009143516666666</v>
      </c>
      <c r="C3218" s="95">
        <v>52</v>
      </c>
      <c r="D3218" s="98">
        <v>123.55</v>
      </c>
      <c r="E3218" s="92">
        <f t="shared" si="51"/>
        <v>6424.5999999999995</v>
      </c>
      <c r="F3218" s="95" t="s">
        <v>18</v>
      </c>
    </row>
    <row r="3219" spans="1:6">
      <c r="A3219" s="79">
        <v>45250</v>
      </c>
      <c r="B3219" s="97">
        <v>0.7009143516666666</v>
      </c>
      <c r="C3219" s="95">
        <v>62</v>
      </c>
      <c r="D3219" s="98">
        <v>123.55</v>
      </c>
      <c r="E3219" s="92">
        <f t="shared" si="51"/>
        <v>7660.0999999999995</v>
      </c>
      <c r="F3219" s="95" t="s">
        <v>18</v>
      </c>
    </row>
    <row r="3220" spans="1:6">
      <c r="A3220" s="79">
        <v>45250</v>
      </c>
      <c r="B3220" s="97">
        <v>0.7009143516666666</v>
      </c>
      <c r="C3220" s="95">
        <v>63</v>
      </c>
      <c r="D3220" s="98">
        <v>123.55</v>
      </c>
      <c r="E3220" s="92">
        <f t="shared" si="51"/>
        <v>7783.65</v>
      </c>
      <c r="F3220" s="95" t="s">
        <v>18</v>
      </c>
    </row>
    <row r="3221" spans="1:6">
      <c r="A3221" s="79">
        <v>45250</v>
      </c>
      <c r="B3221" s="97">
        <v>0.7009143516666666</v>
      </c>
      <c r="C3221" s="95">
        <v>121</v>
      </c>
      <c r="D3221" s="98">
        <v>123.55</v>
      </c>
      <c r="E3221" s="92">
        <f t="shared" si="51"/>
        <v>14949.55</v>
      </c>
      <c r="F3221" s="95" t="s">
        <v>18</v>
      </c>
    </row>
    <row r="3222" spans="1:6">
      <c r="A3222" s="79">
        <v>45250</v>
      </c>
      <c r="B3222" s="97">
        <v>0.7009143516666666</v>
      </c>
      <c r="C3222" s="95">
        <v>448</v>
      </c>
      <c r="D3222" s="98">
        <v>123.55</v>
      </c>
      <c r="E3222" s="92">
        <f t="shared" si="51"/>
        <v>55350.400000000001</v>
      </c>
      <c r="F3222" s="95" t="s">
        <v>18</v>
      </c>
    </row>
    <row r="3223" spans="1:6">
      <c r="A3223" s="79">
        <v>45250</v>
      </c>
      <c r="B3223" s="97">
        <v>0.7009143516666666</v>
      </c>
      <c r="C3223" s="95">
        <v>496</v>
      </c>
      <c r="D3223" s="98">
        <v>123.55</v>
      </c>
      <c r="E3223" s="92">
        <f t="shared" si="51"/>
        <v>61280.799999999996</v>
      </c>
      <c r="F3223" s="95" t="s">
        <v>18</v>
      </c>
    </row>
    <row r="3224" spans="1:6">
      <c r="A3224" s="79">
        <v>45250</v>
      </c>
      <c r="B3224" s="97">
        <v>0.70142361066666659</v>
      </c>
      <c r="C3224" s="95">
        <v>6</v>
      </c>
      <c r="D3224" s="98">
        <v>123.55</v>
      </c>
      <c r="E3224" s="92">
        <f t="shared" si="51"/>
        <v>741.3</v>
      </c>
      <c r="F3224" s="95" t="s">
        <v>18</v>
      </c>
    </row>
    <row r="3225" spans="1:6">
      <c r="A3225" s="79">
        <v>45250</v>
      </c>
      <c r="B3225" s="97">
        <v>0.70142361066666659</v>
      </c>
      <c r="C3225" s="95">
        <v>8</v>
      </c>
      <c r="D3225" s="98">
        <v>123.55</v>
      </c>
      <c r="E3225" s="92">
        <f t="shared" si="51"/>
        <v>988.4</v>
      </c>
      <c r="F3225" s="95" t="s">
        <v>18</v>
      </c>
    </row>
    <row r="3226" spans="1:6">
      <c r="A3226" s="79">
        <v>45250</v>
      </c>
      <c r="B3226" s="97">
        <v>0.70142361066666659</v>
      </c>
      <c r="C3226" s="95">
        <v>12</v>
      </c>
      <c r="D3226" s="98">
        <v>123.55</v>
      </c>
      <c r="E3226" s="92">
        <f t="shared" si="51"/>
        <v>1482.6</v>
      </c>
      <c r="F3226" s="95" t="s">
        <v>18</v>
      </c>
    </row>
    <row r="3227" spans="1:6">
      <c r="A3227" s="79">
        <v>45250</v>
      </c>
      <c r="B3227" s="97">
        <v>0.70144675866666661</v>
      </c>
      <c r="C3227" s="95">
        <v>10</v>
      </c>
      <c r="D3227" s="98">
        <v>123.5</v>
      </c>
      <c r="E3227" s="92">
        <f t="shared" si="51"/>
        <v>1235</v>
      </c>
      <c r="F3227" s="95" t="s">
        <v>18</v>
      </c>
    </row>
    <row r="3228" spans="1:6">
      <c r="A3228" s="79">
        <v>45250</v>
      </c>
      <c r="B3228" s="97">
        <v>0.70297453666666665</v>
      </c>
      <c r="C3228" s="95">
        <v>10</v>
      </c>
      <c r="D3228" s="98">
        <v>123.5</v>
      </c>
      <c r="E3228" s="92">
        <f t="shared" si="51"/>
        <v>1235</v>
      </c>
      <c r="F3228" s="95" t="s">
        <v>18</v>
      </c>
    </row>
    <row r="3229" spans="1:6">
      <c r="A3229" s="79">
        <v>45250</v>
      </c>
      <c r="B3229" s="97">
        <v>0.70297453666666665</v>
      </c>
      <c r="C3229" s="95">
        <v>24</v>
      </c>
      <c r="D3229" s="98">
        <v>123.5</v>
      </c>
      <c r="E3229" s="92">
        <f t="shared" si="51"/>
        <v>2964</v>
      </c>
      <c r="F3229" s="95" t="s">
        <v>18</v>
      </c>
    </row>
    <row r="3230" spans="1:6">
      <c r="A3230" s="79">
        <v>45250</v>
      </c>
      <c r="B3230" s="97">
        <v>0.70380786966666664</v>
      </c>
      <c r="C3230" s="95">
        <v>3</v>
      </c>
      <c r="D3230" s="98">
        <v>123.45</v>
      </c>
      <c r="E3230" s="92">
        <f t="shared" si="51"/>
        <v>370.35</v>
      </c>
      <c r="F3230" s="95" t="s">
        <v>18</v>
      </c>
    </row>
    <row r="3231" spans="1:6">
      <c r="A3231" s="79">
        <v>45250</v>
      </c>
      <c r="B3231" s="97">
        <v>0.70380786966666664</v>
      </c>
      <c r="C3231" s="95">
        <v>4</v>
      </c>
      <c r="D3231" s="98">
        <v>123.45</v>
      </c>
      <c r="E3231" s="92">
        <f t="shared" si="51"/>
        <v>493.8</v>
      </c>
      <c r="F3231" s="95" t="s">
        <v>18</v>
      </c>
    </row>
    <row r="3232" spans="1:6">
      <c r="A3232" s="79">
        <v>45250</v>
      </c>
      <c r="B3232" s="97">
        <v>0.70380786966666664</v>
      </c>
      <c r="C3232" s="95">
        <v>9</v>
      </c>
      <c r="D3232" s="98">
        <v>123.45</v>
      </c>
      <c r="E3232" s="92">
        <f t="shared" si="51"/>
        <v>1111.05</v>
      </c>
      <c r="F3232" s="95" t="s">
        <v>18</v>
      </c>
    </row>
    <row r="3233" spans="1:6">
      <c r="A3233" s="79">
        <v>45250</v>
      </c>
      <c r="B3233" s="97">
        <v>0.70380786966666664</v>
      </c>
      <c r="C3233" s="95">
        <v>11</v>
      </c>
      <c r="D3233" s="98">
        <v>123.45</v>
      </c>
      <c r="E3233" s="92">
        <f t="shared" si="51"/>
        <v>1357.95</v>
      </c>
      <c r="F3233" s="95" t="s">
        <v>18</v>
      </c>
    </row>
    <row r="3234" spans="1:6">
      <c r="A3234" s="79">
        <v>45250</v>
      </c>
      <c r="B3234" s="97">
        <v>0.70380786966666664</v>
      </c>
      <c r="C3234" s="95">
        <v>23</v>
      </c>
      <c r="D3234" s="98">
        <v>123.45</v>
      </c>
      <c r="E3234" s="92">
        <f t="shared" si="51"/>
        <v>2839.35</v>
      </c>
      <c r="F3234" s="95" t="s">
        <v>18</v>
      </c>
    </row>
    <row r="3235" spans="1:6">
      <c r="A3235" s="79">
        <v>45250</v>
      </c>
      <c r="B3235" s="97">
        <v>0.70555555466666664</v>
      </c>
      <c r="C3235" s="95">
        <v>5</v>
      </c>
      <c r="D3235" s="98">
        <v>123.45</v>
      </c>
      <c r="E3235" s="92">
        <f t="shared" si="51"/>
        <v>617.25</v>
      </c>
      <c r="F3235" s="95" t="s">
        <v>18</v>
      </c>
    </row>
    <row r="3236" spans="1:6">
      <c r="A3236" s="79">
        <v>45250</v>
      </c>
      <c r="B3236" s="97">
        <v>0.70555555466666664</v>
      </c>
      <c r="C3236" s="95">
        <v>9</v>
      </c>
      <c r="D3236" s="98">
        <v>123.45</v>
      </c>
      <c r="E3236" s="92">
        <f t="shared" si="51"/>
        <v>1111.05</v>
      </c>
      <c r="F3236" s="95" t="s">
        <v>18</v>
      </c>
    </row>
    <row r="3237" spans="1:6">
      <c r="A3237" s="79">
        <v>45250</v>
      </c>
      <c r="B3237" s="97">
        <v>0.70555555466666664</v>
      </c>
      <c r="C3237" s="95">
        <v>10</v>
      </c>
      <c r="D3237" s="98">
        <v>123.45</v>
      </c>
      <c r="E3237" s="92">
        <f t="shared" si="51"/>
        <v>1234.5</v>
      </c>
      <c r="F3237" s="95" t="s">
        <v>18</v>
      </c>
    </row>
    <row r="3238" spans="1:6">
      <c r="A3238" s="79">
        <v>45250</v>
      </c>
      <c r="B3238" s="97">
        <v>0.70555555466666664</v>
      </c>
      <c r="C3238" s="95">
        <v>78</v>
      </c>
      <c r="D3238" s="98">
        <v>123.45</v>
      </c>
      <c r="E3238" s="92">
        <f t="shared" si="51"/>
        <v>9629.1</v>
      </c>
      <c r="F3238" s="95" t="s">
        <v>18</v>
      </c>
    </row>
    <row r="3239" spans="1:6">
      <c r="A3239" s="79">
        <v>45250</v>
      </c>
      <c r="B3239" s="97">
        <v>0.7055902776666666</v>
      </c>
      <c r="C3239" s="95">
        <v>1</v>
      </c>
      <c r="D3239" s="98">
        <v>123.45</v>
      </c>
      <c r="E3239" s="92">
        <f t="shared" si="51"/>
        <v>123.45</v>
      </c>
      <c r="F3239" s="95" t="s">
        <v>18</v>
      </c>
    </row>
    <row r="3240" spans="1:6">
      <c r="A3240" s="79">
        <v>45250</v>
      </c>
      <c r="B3240" s="97">
        <v>0.7055902776666666</v>
      </c>
      <c r="C3240" s="95">
        <v>3</v>
      </c>
      <c r="D3240" s="98">
        <v>123.45</v>
      </c>
      <c r="E3240" s="92">
        <f t="shared" si="51"/>
        <v>370.35</v>
      </c>
      <c r="F3240" s="95" t="s">
        <v>18</v>
      </c>
    </row>
    <row r="3241" spans="1:6">
      <c r="A3241" s="79">
        <v>45250</v>
      </c>
      <c r="B3241" s="97">
        <v>0.7055902776666666</v>
      </c>
      <c r="C3241" s="95">
        <v>7</v>
      </c>
      <c r="D3241" s="98">
        <v>123.45</v>
      </c>
      <c r="E3241" s="92">
        <f t="shared" si="51"/>
        <v>864.15</v>
      </c>
      <c r="F3241" s="95" t="s">
        <v>18</v>
      </c>
    </row>
    <row r="3242" spans="1:6">
      <c r="A3242" s="79">
        <v>45250</v>
      </c>
      <c r="B3242" s="97">
        <v>0.7055902776666666</v>
      </c>
      <c r="C3242" s="95">
        <v>8</v>
      </c>
      <c r="D3242" s="98">
        <v>123.45</v>
      </c>
      <c r="E3242" s="92">
        <f t="shared" si="51"/>
        <v>987.6</v>
      </c>
      <c r="F3242" s="95" t="s">
        <v>18</v>
      </c>
    </row>
    <row r="3243" spans="1:6">
      <c r="A3243" s="79">
        <v>45250</v>
      </c>
      <c r="B3243" s="97">
        <v>0.7055902776666666</v>
      </c>
      <c r="C3243" s="95">
        <v>51</v>
      </c>
      <c r="D3243" s="98">
        <v>123.45</v>
      </c>
      <c r="E3243" s="92">
        <f t="shared" si="51"/>
        <v>6295.95</v>
      </c>
      <c r="F3243" s="95" t="s">
        <v>18</v>
      </c>
    </row>
    <row r="3244" spans="1:6">
      <c r="A3244" s="79">
        <v>45250</v>
      </c>
      <c r="B3244" s="97">
        <v>0.70581018466666667</v>
      </c>
      <c r="C3244" s="95">
        <v>3</v>
      </c>
      <c r="D3244" s="98">
        <v>123.4</v>
      </c>
      <c r="E3244" s="92">
        <f t="shared" si="51"/>
        <v>370.20000000000005</v>
      </c>
      <c r="F3244" s="95" t="s">
        <v>18</v>
      </c>
    </row>
    <row r="3245" spans="1:6">
      <c r="A3245" s="79">
        <v>45250</v>
      </c>
      <c r="B3245" s="97">
        <v>0.70581018466666667</v>
      </c>
      <c r="C3245" s="95">
        <v>4</v>
      </c>
      <c r="D3245" s="98">
        <v>123.4</v>
      </c>
      <c r="E3245" s="92">
        <f t="shared" si="51"/>
        <v>493.6</v>
      </c>
      <c r="F3245" s="95" t="s">
        <v>18</v>
      </c>
    </row>
    <row r="3246" spans="1:6">
      <c r="A3246" s="79">
        <v>45250</v>
      </c>
      <c r="B3246" s="97">
        <v>0.70581018466666667</v>
      </c>
      <c r="C3246" s="95">
        <v>9</v>
      </c>
      <c r="D3246" s="98">
        <v>123.4</v>
      </c>
      <c r="E3246" s="92">
        <f t="shared" si="51"/>
        <v>1110.6000000000001</v>
      </c>
      <c r="F3246" s="95" t="s">
        <v>18</v>
      </c>
    </row>
    <row r="3247" spans="1:6">
      <c r="A3247" s="79">
        <v>45250</v>
      </c>
      <c r="B3247" s="97">
        <v>0.70581018466666667</v>
      </c>
      <c r="C3247" s="95">
        <v>120</v>
      </c>
      <c r="D3247" s="98">
        <v>123.4</v>
      </c>
      <c r="E3247" s="92">
        <f t="shared" si="51"/>
        <v>14808</v>
      </c>
      <c r="F3247" s="95" t="s">
        <v>18</v>
      </c>
    </row>
    <row r="3248" spans="1:6">
      <c r="A3248" s="79">
        <v>45250</v>
      </c>
      <c r="B3248" s="97">
        <v>0.70631944366666666</v>
      </c>
      <c r="C3248" s="95">
        <v>36</v>
      </c>
      <c r="D3248" s="98">
        <v>123.4</v>
      </c>
      <c r="E3248" s="92">
        <f t="shared" si="51"/>
        <v>4442.4000000000005</v>
      </c>
      <c r="F3248" s="95" t="s">
        <v>18</v>
      </c>
    </row>
    <row r="3249" spans="1:6">
      <c r="A3249" s="79">
        <v>45250</v>
      </c>
      <c r="B3249" s="97">
        <v>0.70631944366666666</v>
      </c>
      <c r="C3249" s="95">
        <v>121</v>
      </c>
      <c r="D3249" s="98">
        <v>123.4</v>
      </c>
      <c r="E3249" s="92">
        <f t="shared" si="51"/>
        <v>14931.400000000001</v>
      </c>
      <c r="F3249" s="95" t="s">
        <v>18</v>
      </c>
    </row>
    <row r="3250" spans="1:6">
      <c r="A3250" s="79">
        <v>45250</v>
      </c>
      <c r="B3250" s="97">
        <v>0.70701388866666659</v>
      </c>
      <c r="C3250" s="95">
        <v>16</v>
      </c>
      <c r="D3250" s="98">
        <v>123.4</v>
      </c>
      <c r="E3250" s="92">
        <f t="shared" si="51"/>
        <v>1974.4</v>
      </c>
      <c r="F3250" s="95" t="s">
        <v>18</v>
      </c>
    </row>
    <row r="3251" spans="1:6">
      <c r="A3251" s="79">
        <v>45250</v>
      </c>
      <c r="B3251" s="97">
        <v>0.70775462966666658</v>
      </c>
      <c r="C3251" s="95">
        <v>3</v>
      </c>
      <c r="D3251" s="98">
        <v>123.45</v>
      </c>
      <c r="E3251" s="92">
        <f t="shared" si="51"/>
        <v>370.35</v>
      </c>
      <c r="F3251" s="95" t="s">
        <v>18</v>
      </c>
    </row>
    <row r="3252" spans="1:6">
      <c r="A3252" s="79">
        <v>45250</v>
      </c>
      <c r="B3252" s="97">
        <v>0.70775462966666658</v>
      </c>
      <c r="C3252" s="95">
        <v>6</v>
      </c>
      <c r="D3252" s="98">
        <v>123.45</v>
      </c>
      <c r="E3252" s="92">
        <f t="shared" si="51"/>
        <v>740.7</v>
      </c>
      <c r="F3252" s="95" t="s">
        <v>18</v>
      </c>
    </row>
    <row r="3253" spans="1:6">
      <c r="A3253" s="79">
        <v>45250</v>
      </c>
      <c r="B3253" s="97">
        <v>0.70775462966666658</v>
      </c>
      <c r="C3253" s="95">
        <v>53</v>
      </c>
      <c r="D3253" s="98">
        <v>123.45</v>
      </c>
      <c r="E3253" s="92">
        <f t="shared" ref="E3253:E3316" si="52">C3253*D3253</f>
        <v>6542.85</v>
      </c>
      <c r="F3253" s="95" t="s">
        <v>18</v>
      </c>
    </row>
    <row r="3254" spans="1:6">
      <c r="A3254" s="79">
        <v>45250</v>
      </c>
      <c r="B3254" s="97">
        <v>0.70775462966666658</v>
      </c>
      <c r="C3254" s="95">
        <v>61</v>
      </c>
      <c r="D3254" s="98">
        <v>123.45</v>
      </c>
      <c r="E3254" s="92">
        <f t="shared" si="52"/>
        <v>7530.45</v>
      </c>
      <c r="F3254" s="95" t="s">
        <v>18</v>
      </c>
    </row>
    <row r="3255" spans="1:6">
      <c r="A3255" s="79">
        <v>45250</v>
      </c>
      <c r="B3255" s="97">
        <v>0.70775462966666658</v>
      </c>
      <c r="C3255" s="95">
        <v>82</v>
      </c>
      <c r="D3255" s="98">
        <v>123.45</v>
      </c>
      <c r="E3255" s="92">
        <f t="shared" si="52"/>
        <v>10122.9</v>
      </c>
      <c r="F3255" s="95" t="s">
        <v>18</v>
      </c>
    </row>
    <row r="3256" spans="1:6">
      <c r="A3256" s="79">
        <v>45250</v>
      </c>
      <c r="B3256" s="97">
        <v>0.70836805466666664</v>
      </c>
      <c r="C3256" s="95">
        <v>5</v>
      </c>
      <c r="D3256" s="98">
        <v>123.4</v>
      </c>
      <c r="E3256" s="92">
        <f t="shared" si="52"/>
        <v>617</v>
      </c>
      <c r="F3256" s="95" t="s">
        <v>18</v>
      </c>
    </row>
    <row r="3257" spans="1:6">
      <c r="A3257" s="79">
        <v>45250</v>
      </c>
      <c r="B3257" s="97">
        <v>0.70836805466666664</v>
      </c>
      <c r="C3257" s="95">
        <v>7</v>
      </c>
      <c r="D3257" s="98">
        <v>123.4</v>
      </c>
      <c r="E3257" s="92">
        <f t="shared" si="52"/>
        <v>863.80000000000007</v>
      </c>
      <c r="F3257" s="95" t="s">
        <v>18</v>
      </c>
    </row>
    <row r="3258" spans="1:6">
      <c r="A3258" s="79">
        <v>45250</v>
      </c>
      <c r="B3258" s="97">
        <v>0.70836805466666664</v>
      </c>
      <c r="C3258" s="95">
        <v>8</v>
      </c>
      <c r="D3258" s="98">
        <v>123.4</v>
      </c>
      <c r="E3258" s="92">
        <f t="shared" si="52"/>
        <v>987.2</v>
      </c>
      <c r="F3258" s="95" t="s">
        <v>18</v>
      </c>
    </row>
    <row r="3259" spans="1:6">
      <c r="A3259" s="79">
        <v>45250</v>
      </c>
      <c r="B3259" s="97">
        <v>0.70836805466666664</v>
      </c>
      <c r="C3259" s="95">
        <v>9</v>
      </c>
      <c r="D3259" s="98">
        <v>123.4</v>
      </c>
      <c r="E3259" s="92">
        <f t="shared" si="52"/>
        <v>1110.6000000000001</v>
      </c>
      <c r="F3259" s="95" t="s">
        <v>18</v>
      </c>
    </row>
    <row r="3260" spans="1:6">
      <c r="A3260" s="79">
        <v>45250</v>
      </c>
      <c r="B3260" s="97">
        <v>0.70958333266666662</v>
      </c>
      <c r="C3260" s="95">
        <v>56</v>
      </c>
      <c r="D3260" s="98">
        <v>123.5</v>
      </c>
      <c r="E3260" s="92">
        <f t="shared" si="52"/>
        <v>6916</v>
      </c>
      <c r="F3260" s="95" t="s">
        <v>18</v>
      </c>
    </row>
    <row r="3261" spans="1:6">
      <c r="A3261" s="79">
        <v>45250</v>
      </c>
      <c r="B3261" s="97">
        <v>0.70958333266666662</v>
      </c>
      <c r="C3261" s="95">
        <v>61</v>
      </c>
      <c r="D3261" s="98">
        <v>123.5</v>
      </c>
      <c r="E3261" s="92">
        <f t="shared" si="52"/>
        <v>7533.5</v>
      </c>
      <c r="F3261" s="95" t="s">
        <v>18</v>
      </c>
    </row>
    <row r="3262" spans="1:6">
      <c r="A3262" s="79">
        <v>45250</v>
      </c>
      <c r="B3262" s="97">
        <v>0.70958333266666662</v>
      </c>
      <c r="C3262" s="95">
        <v>63</v>
      </c>
      <c r="D3262" s="98">
        <v>123.5</v>
      </c>
      <c r="E3262" s="92">
        <f t="shared" si="52"/>
        <v>7780.5</v>
      </c>
      <c r="F3262" s="95" t="s">
        <v>18</v>
      </c>
    </row>
    <row r="3263" spans="1:6">
      <c r="A3263" s="79">
        <v>45250</v>
      </c>
      <c r="B3263" s="97">
        <v>0.70961805466666661</v>
      </c>
      <c r="C3263" s="95">
        <v>16</v>
      </c>
      <c r="D3263" s="98">
        <v>123.5</v>
      </c>
      <c r="E3263" s="92">
        <f t="shared" si="52"/>
        <v>1976</v>
      </c>
      <c r="F3263" s="95" t="s">
        <v>18</v>
      </c>
    </row>
    <row r="3264" spans="1:6">
      <c r="A3264" s="79">
        <v>45250</v>
      </c>
      <c r="B3264" s="97">
        <v>0.70961805466666661</v>
      </c>
      <c r="C3264" s="95">
        <v>118</v>
      </c>
      <c r="D3264" s="98">
        <v>123.5</v>
      </c>
      <c r="E3264" s="92">
        <f t="shared" si="52"/>
        <v>14573</v>
      </c>
      <c r="F3264" s="95" t="s">
        <v>18</v>
      </c>
    </row>
    <row r="3265" spans="1:6">
      <c r="A3265" s="79">
        <v>45250</v>
      </c>
      <c r="B3265" s="97">
        <v>0.70961805466666661</v>
      </c>
      <c r="C3265" s="95">
        <v>168</v>
      </c>
      <c r="D3265" s="98">
        <v>123.5</v>
      </c>
      <c r="E3265" s="92">
        <f t="shared" si="52"/>
        <v>20748</v>
      </c>
      <c r="F3265" s="95" t="s">
        <v>18</v>
      </c>
    </row>
    <row r="3266" spans="1:6">
      <c r="A3266" s="79">
        <v>45250</v>
      </c>
      <c r="B3266" s="97">
        <v>0.71011574066666661</v>
      </c>
      <c r="C3266" s="95">
        <v>26</v>
      </c>
      <c r="D3266" s="98">
        <v>123.5</v>
      </c>
      <c r="E3266" s="92">
        <f t="shared" si="52"/>
        <v>3211</v>
      </c>
      <c r="F3266" s="95" t="s">
        <v>18</v>
      </c>
    </row>
    <row r="3267" spans="1:6">
      <c r="A3267" s="79">
        <v>45250</v>
      </c>
      <c r="B3267" s="97">
        <v>0.71011574066666661</v>
      </c>
      <c r="C3267" s="95">
        <v>42</v>
      </c>
      <c r="D3267" s="98">
        <v>123.5</v>
      </c>
      <c r="E3267" s="92">
        <f t="shared" si="52"/>
        <v>5187</v>
      </c>
      <c r="F3267" s="95" t="s">
        <v>18</v>
      </c>
    </row>
    <row r="3268" spans="1:6">
      <c r="A3268" s="79">
        <v>45250</v>
      </c>
      <c r="B3268" s="97">
        <v>0.71011574066666661</v>
      </c>
      <c r="C3268" s="95">
        <v>73</v>
      </c>
      <c r="D3268" s="98">
        <v>123.5</v>
      </c>
      <c r="E3268" s="92">
        <f t="shared" si="52"/>
        <v>9015.5</v>
      </c>
      <c r="F3268" s="95" t="s">
        <v>18</v>
      </c>
    </row>
    <row r="3269" spans="1:6">
      <c r="A3269" s="79">
        <v>45250</v>
      </c>
      <c r="B3269" s="97">
        <v>0.71086805466666658</v>
      </c>
      <c r="C3269" s="95">
        <v>28</v>
      </c>
      <c r="D3269" s="98">
        <v>123.5</v>
      </c>
      <c r="E3269" s="92">
        <f t="shared" si="52"/>
        <v>3458</v>
      </c>
      <c r="F3269" s="95" t="s">
        <v>18</v>
      </c>
    </row>
    <row r="3270" spans="1:6">
      <c r="A3270" s="79">
        <v>45250</v>
      </c>
      <c r="B3270" s="97">
        <v>0.71086805466666658</v>
      </c>
      <c r="C3270" s="95">
        <v>56</v>
      </c>
      <c r="D3270" s="98">
        <v>123.5</v>
      </c>
      <c r="E3270" s="92">
        <f t="shared" si="52"/>
        <v>6916</v>
      </c>
      <c r="F3270" s="95" t="s">
        <v>18</v>
      </c>
    </row>
    <row r="3271" spans="1:6">
      <c r="A3271" s="79">
        <v>45250</v>
      </c>
      <c r="B3271" s="97">
        <v>0.71086805466666658</v>
      </c>
      <c r="C3271" s="95">
        <v>76</v>
      </c>
      <c r="D3271" s="98">
        <v>123.5</v>
      </c>
      <c r="E3271" s="92">
        <f t="shared" si="52"/>
        <v>9386</v>
      </c>
      <c r="F3271" s="95" t="s">
        <v>18</v>
      </c>
    </row>
    <row r="3272" spans="1:6">
      <c r="A3272" s="79">
        <v>45250</v>
      </c>
      <c r="B3272" s="97">
        <v>0.71160879566666668</v>
      </c>
      <c r="C3272" s="95">
        <v>81</v>
      </c>
      <c r="D3272" s="98">
        <v>123.5</v>
      </c>
      <c r="E3272" s="92">
        <f t="shared" si="52"/>
        <v>10003.5</v>
      </c>
      <c r="F3272" s="95" t="s">
        <v>18</v>
      </c>
    </row>
    <row r="3273" spans="1:6">
      <c r="A3273" s="79">
        <v>45250</v>
      </c>
      <c r="B3273" s="97">
        <v>0.71160879566666668</v>
      </c>
      <c r="C3273" s="95">
        <v>88</v>
      </c>
      <c r="D3273" s="98">
        <v>123.5</v>
      </c>
      <c r="E3273" s="92">
        <f t="shared" si="52"/>
        <v>10868</v>
      </c>
      <c r="F3273" s="95" t="s">
        <v>18</v>
      </c>
    </row>
    <row r="3274" spans="1:6">
      <c r="A3274" s="79">
        <v>45250</v>
      </c>
      <c r="B3274" s="97">
        <v>0.71178240666666659</v>
      </c>
      <c r="C3274" s="95">
        <v>68</v>
      </c>
      <c r="D3274" s="98">
        <v>123.5</v>
      </c>
      <c r="E3274" s="92">
        <f t="shared" si="52"/>
        <v>8398</v>
      </c>
      <c r="F3274" s="95" t="s">
        <v>18</v>
      </c>
    </row>
    <row r="3275" spans="1:6">
      <c r="A3275" s="79">
        <v>45250</v>
      </c>
      <c r="B3275" s="97">
        <v>0.71185185166666665</v>
      </c>
      <c r="C3275" s="95">
        <v>55</v>
      </c>
      <c r="D3275" s="98">
        <v>123.5</v>
      </c>
      <c r="E3275" s="92">
        <f t="shared" si="52"/>
        <v>6792.5</v>
      </c>
      <c r="F3275" s="95" t="s">
        <v>18</v>
      </c>
    </row>
    <row r="3276" spans="1:6">
      <c r="A3276" s="79">
        <v>45250</v>
      </c>
      <c r="B3276" s="97">
        <v>0.71185185166666665</v>
      </c>
      <c r="C3276" s="95">
        <v>67</v>
      </c>
      <c r="D3276" s="98">
        <v>123.5</v>
      </c>
      <c r="E3276" s="92">
        <f t="shared" si="52"/>
        <v>8274.5</v>
      </c>
      <c r="F3276" s="95" t="s">
        <v>18</v>
      </c>
    </row>
    <row r="3277" spans="1:6">
      <c r="A3277" s="79">
        <v>45250</v>
      </c>
      <c r="B3277" s="97">
        <v>0.71217592566666665</v>
      </c>
      <c r="C3277" s="95">
        <v>21</v>
      </c>
      <c r="D3277" s="98">
        <v>123.5</v>
      </c>
      <c r="E3277" s="92">
        <f t="shared" si="52"/>
        <v>2593.5</v>
      </c>
      <c r="F3277" s="95" t="s">
        <v>18</v>
      </c>
    </row>
    <row r="3278" spans="1:6">
      <c r="A3278" s="79">
        <v>45250</v>
      </c>
      <c r="B3278" s="97">
        <v>0.71217592566666665</v>
      </c>
      <c r="C3278" s="95">
        <v>82</v>
      </c>
      <c r="D3278" s="98">
        <v>123.5</v>
      </c>
      <c r="E3278" s="92">
        <f t="shared" si="52"/>
        <v>10127</v>
      </c>
      <c r="F3278" s="95" t="s">
        <v>18</v>
      </c>
    </row>
    <row r="3279" spans="1:6">
      <c r="A3279" s="79">
        <v>45250</v>
      </c>
      <c r="B3279" s="97">
        <v>0.71248842566666659</v>
      </c>
      <c r="C3279" s="95">
        <v>36</v>
      </c>
      <c r="D3279" s="98">
        <v>123.5</v>
      </c>
      <c r="E3279" s="92">
        <f t="shared" si="52"/>
        <v>4446</v>
      </c>
      <c r="F3279" s="95" t="s">
        <v>18</v>
      </c>
    </row>
    <row r="3280" spans="1:6">
      <c r="A3280" s="79">
        <v>45250</v>
      </c>
      <c r="B3280" s="97">
        <v>0.71248842566666659</v>
      </c>
      <c r="C3280" s="95">
        <v>66</v>
      </c>
      <c r="D3280" s="98">
        <v>123.5</v>
      </c>
      <c r="E3280" s="92">
        <f t="shared" si="52"/>
        <v>8151</v>
      </c>
      <c r="F3280" s="95" t="s">
        <v>18</v>
      </c>
    </row>
    <row r="3281" spans="1:6">
      <c r="A3281" s="79">
        <v>45250</v>
      </c>
      <c r="B3281" s="97">
        <v>0.71260416666666659</v>
      </c>
      <c r="C3281" s="95">
        <v>26</v>
      </c>
      <c r="D3281" s="98">
        <v>123.5</v>
      </c>
      <c r="E3281" s="92">
        <f t="shared" si="52"/>
        <v>3211</v>
      </c>
      <c r="F3281" s="95" t="s">
        <v>18</v>
      </c>
    </row>
    <row r="3282" spans="1:6">
      <c r="A3282" s="79">
        <v>45250</v>
      </c>
      <c r="B3282" s="97">
        <v>0.71260416666666659</v>
      </c>
      <c r="C3282" s="95">
        <v>64</v>
      </c>
      <c r="D3282" s="98">
        <v>123.5</v>
      </c>
      <c r="E3282" s="92">
        <f t="shared" si="52"/>
        <v>7904</v>
      </c>
      <c r="F3282" s="95" t="s">
        <v>18</v>
      </c>
    </row>
    <row r="3283" spans="1:6">
      <c r="A3283" s="79">
        <v>45250</v>
      </c>
      <c r="B3283" s="97">
        <v>0.71262731466666662</v>
      </c>
      <c r="C3283" s="95">
        <v>22</v>
      </c>
      <c r="D3283" s="98">
        <v>123.5</v>
      </c>
      <c r="E3283" s="92">
        <f t="shared" si="52"/>
        <v>2717</v>
      </c>
      <c r="F3283" s="95" t="s">
        <v>18</v>
      </c>
    </row>
    <row r="3284" spans="1:6">
      <c r="A3284" s="79">
        <v>45250</v>
      </c>
      <c r="B3284" s="97">
        <v>0.7126967586666666</v>
      </c>
      <c r="C3284" s="95">
        <v>6</v>
      </c>
      <c r="D3284" s="98">
        <v>123.5</v>
      </c>
      <c r="E3284" s="92">
        <f t="shared" si="52"/>
        <v>741</v>
      </c>
      <c r="F3284" s="95" t="s">
        <v>18</v>
      </c>
    </row>
    <row r="3285" spans="1:6">
      <c r="A3285" s="79">
        <v>45250</v>
      </c>
      <c r="B3285" s="97">
        <v>0.7126967586666666</v>
      </c>
      <c r="C3285" s="95">
        <v>13</v>
      </c>
      <c r="D3285" s="98">
        <v>123.5</v>
      </c>
      <c r="E3285" s="92">
        <f t="shared" si="52"/>
        <v>1605.5</v>
      </c>
      <c r="F3285" s="95" t="s">
        <v>18</v>
      </c>
    </row>
    <row r="3286" spans="1:6">
      <c r="A3286" s="79">
        <v>45250</v>
      </c>
      <c r="B3286" s="97">
        <v>0.71274305466666665</v>
      </c>
      <c r="C3286" s="95">
        <v>56</v>
      </c>
      <c r="D3286" s="98">
        <v>123.5</v>
      </c>
      <c r="E3286" s="92">
        <f t="shared" si="52"/>
        <v>6916</v>
      </c>
      <c r="F3286" s="95" t="s">
        <v>18</v>
      </c>
    </row>
    <row r="3287" spans="1:6">
      <c r="A3287" s="79">
        <v>45250</v>
      </c>
      <c r="B3287" s="97">
        <v>0.71306712966666663</v>
      </c>
      <c r="C3287" s="95">
        <v>78</v>
      </c>
      <c r="D3287" s="98">
        <v>123.5</v>
      </c>
      <c r="E3287" s="92">
        <f t="shared" si="52"/>
        <v>9633</v>
      </c>
      <c r="F3287" s="95" t="s">
        <v>18</v>
      </c>
    </row>
    <row r="3288" spans="1:6">
      <c r="A3288" s="79">
        <v>45250</v>
      </c>
      <c r="B3288" s="97">
        <v>0.71315972166666664</v>
      </c>
      <c r="C3288" s="95">
        <v>9</v>
      </c>
      <c r="D3288" s="98">
        <v>123.5</v>
      </c>
      <c r="E3288" s="92">
        <f t="shared" si="52"/>
        <v>1111.5</v>
      </c>
      <c r="F3288" s="95" t="s">
        <v>18</v>
      </c>
    </row>
    <row r="3289" spans="1:6">
      <c r="A3289" s="79">
        <v>45250</v>
      </c>
      <c r="B3289" s="97">
        <v>0.71315972166666664</v>
      </c>
      <c r="C3289" s="95">
        <v>50</v>
      </c>
      <c r="D3289" s="98">
        <v>123.5</v>
      </c>
      <c r="E3289" s="92">
        <f t="shared" si="52"/>
        <v>6175</v>
      </c>
      <c r="F3289" s="95" t="s">
        <v>18</v>
      </c>
    </row>
    <row r="3290" spans="1:6">
      <c r="A3290" s="79">
        <v>45250</v>
      </c>
      <c r="B3290" s="97">
        <v>0.71374999966666663</v>
      </c>
      <c r="C3290" s="95">
        <v>79</v>
      </c>
      <c r="D3290" s="98">
        <v>123.5</v>
      </c>
      <c r="E3290" s="92">
        <f t="shared" si="52"/>
        <v>9756.5</v>
      </c>
      <c r="F3290" s="95" t="s">
        <v>18</v>
      </c>
    </row>
    <row r="3291" spans="1:6">
      <c r="A3291" s="79">
        <v>45250</v>
      </c>
      <c r="B3291" s="97">
        <v>0.71378472166666662</v>
      </c>
      <c r="C3291" s="95">
        <v>20</v>
      </c>
      <c r="D3291" s="98">
        <v>123.5</v>
      </c>
      <c r="E3291" s="92">
        <f t="shared" si="52"/>
        <v>2470</v>
      </c>
      <c r="F3291" s="95" t="s">
        <v>18</v>
      </c>
    </row>
    <row r="3292" spans="1:6">
      <c r="A3292" s="79">
        <v>45250</v>
      </c>
      <c r="B3292" s="97">
        <v>0.71380786966666665</v>
      </c>
      <c r="C3292" s="95">
        <v>17</v>
      </c>
      <c r="D3292" s="98">
        <v>123.5</v>
      </c>
      <c r="E3292" s="92">
        <f t="shared" si="52"/>
        <v>2099.5</v>
      </c>
      <c r="F3292" s="95" t="s">
        <v>18</v>
      </c>
    </row>
    <row r="3293" spans="1:6">
      <c r="A3293" s="79">
        <v>45250</v>
      </c>
      <c r="B3293" s="97">
        <v>0.71380786966666665</v>
      </c>
      <c r="C3293" s="95">
        <v>18</v>
      </c>
      <c r="D3293" s="98">
        <v>123.5</v>
      </c>
      <c r="E3293" s="92">
        <f t="shared" si="52"/>
        <v>2223</v>
      </c>
      <c r="F3293" s="95" t="s">
        <v>18</v>
      </c>
    </row>
    <row r="3294" spans="1:6">
      <c r="A3294" s="79">
        <v>45250</v>
      </c>
      <c r="B3294" s="97">
        <v>0.71380786966666665</v>
      </c>
      <c r="C3294" s="95">
        <v>34</v>
      </c>
      <c r="D3294" s="98">
        <v>123.5</v>
      </c>
      <c r="E3294" s="92">
        <f t="shared" si="52"/>
        <v>4199</v>
      </c>
      <c r="F3294" s="95" t="s">
        <v>18</v>
      </c>
    </row>
    <row r="3295" spans="1:6">
      <c r="A3295" s="79">
        <v>45250</v>
      </c>
      <c r="B3295" s="97">
        <v>0.71413194366666666</v>
      </c>
      <c r="C3295" s="95">
        <v>11</v>
      </c>
      <c r="D3295" s="98">
        <v>123.55</v>
      </c>
      <c r="E3295" s="92">
        <f t="shared" si="52"/>
        <v>1359.05</v>
      </c>
      <c r="F3295" s="95" t="s">
        <v>18</v>
      </c>
    </row>
    <row r="3296" spans="1:6">
      <c r="A3296" s="79">
        <v>45250</v>
      </c>
      <c r="B3296" s="97">
        <v>0.71413194366666666</v>
      </c>
      <c r="C3296" s="95">
        <v>13</v>
      </c>
      <c r="D3296" s="98">
        <v>123.55</v>
      </c>
      <c r="E3296" s="92">
        <f t="shared" si="52"/>
        <v>1606.1499999999999</v>
      </c>
      <c r="F3296" s="95" t="s">
        <v>18</v>
      </c>
    </row>
    <row r="3297" spans="1:6">
      <c r="A3297" s="79">
        <v>45250</v>
      </c>
      <c r="B3297" s="97">
        <v>0.71413194366666666</v>
      </c>
      <c r="C3297" s="95">
        <v>13</v>
      </c>
      <c r="D3297" s="98">
        <v>123.55</v>
      </c>
      <c r="E3297" s="92">
        <f t="shared" si="52"/>
        <v>1606.1499999999999</v>
      </c>
      <c r="F3297" s="95" t="s">
        <v>18</v>
      </c>
    </row>
    <row r="3298" spans="1:6">
      <c r="A3298" s="79">
        <v>45250</v>
      </c>
      <c r="B3298" s="97">
        <v>0.71413194366666666</v>
      </c>
      <c r="C3298" s="95">
        <v>64</v>
      </c>
      <c r="D3298" s="98">
        <v>123.55</v>
      </c>
      <c r="E3298" s="92">
        <f t="shared" si="52"/>
        <v>7907.2</v>
      </c>
      <c r="F3298" s="95" t="s">
        <v>18</v>
      </c>
    </row>
    <row r="3299" spans="1:6">
      <c r="A3299" s="79">
        <v>45250</v>
      </c>
      <c r="B3299" s="97">
        <v>0.71460648066666665</v>
      </c>
      <c r="C3299" s="95">
        <v>76</v>
      </c>
      <c r="D3299" s="98">
        <v>123.55</v>
      </c>
      <c r="E3299" s="92">
        <f t="shared" si="52"/>
        <v>9389.7999999999993</v>
      </c>
      <c r="F3299" s="95" t="s">
        <v>18</v>
      </c>
    </row>
    <row r="3300" spans="1:6">
      <c r="A3300" s="79">
        <v>45250</v>
      </c>
      <c r="B3300" s="97">
        <v>0.71461805466666661</v>
      </c>
      <c r="C3300" s="95">
        <v>8</v>
      </c>
      <c r="D3300" s="98">
        <v>123.55</v>
      </c>
      <c r="E3300" s="92">
        <f t="shared" si="52"/>
        <v>988.4</v>
      </c>
      <c r="F3300" s="95" t="s">
        <v>18</v>
      </c>
    </row>
    <row r="3301" spans="1:6">
      <c r="A3301" s="79">
        <v>45250</v>
      </c>
      <c r="B3301" s="97">
        <v>0.71461805466666661</v>
      </c>
      <c r="C3301" s="95">
        <v>12</v>
      </c>
      <c r="D3301" s="98">
        <v>123.55</v>
      </c>
      <c r="E3301" s="92">
        <f t="shared" si="52"/>
        <v>1482.6</v>
      </c>
      <c r="F3301" s="95" t="s">
        <v>18</v>
      </c>
    </row>
    <row r="3302" spans="1:6">
      <c r="A3302" s="79">
        <v>45250</v>
      </c>
      <c r="B3302" s="97">
        <v>0.71465277766666668</v>
      </c>
      <c r="C3302" s="95">
        <v>49</v>
      </c>
      <c r="D3302" s="98">
        <v>123.55</v>
      </c>
      <c r="E3302" s="92">
        <f t="shared" si="52"/>
        <v>6053.95</v>
      </c>
      <c r="F3302" s="95" t="s">
        <v>18</v>
      </c>
    </row>
    <row r="3303" spans="1:6">
      <c r="A3303" s="79">
        <v>45250</v>
      </c>
      <c r="B3303" s="97">
        <v>0.71495370366666666</v>
      </c>
      <c r="C3303" s="95">
        <v>51</v>
      </c>
      <c r="D3303" s="98">
        <v>123.55</v>
      </c>
      <c r="E3303" s="92">
        <f t="shared" si="52"/>
        <v>6301.05</v>
      </c>
      <c r="F3303" s="95" t="s">
        <v>18</v>
      </c>
    </row>
    <row r="3304" spans="1:6">
      <c r="A3304" s="79">
        <v>45250</v>
      </c>
      <c r="B3304" s="97">
        <v>0.71533564766666657</v>
      </c>
      <c r="C3304" s="95">
        <v>62</v>
      </c>
      <c r="D3304" s="98">
        <v>123.55</v>
      </c>
      <c r="E3304" s="92">
        <f t="shared" si="52"/>
        <v>7660.0999999999995</v>
      </c>
      <c r="F3304" s="95" t="s">
        <v>18</v>
      </c>
    </row>
    <row r="3305" spans="1:6">
      <c r="A3305" s="79">
        <v>45250</v>
      </c>
      <c r="B3305" s="97">
        <v>0.71549768466666663</v>
      </c>
      <c r="C3305" s="95">
        <v>15</v>
      </c>
      <c r="D3305" s="98">
        <v>123.55</v>
      </c>
      <c r="E3305" s="92">
        <f t="shared" si="52"/>
        <v>1853.25</v>
      </c>
      <c r="F3305" s="95" t="s">
        <v>18</v>
      </c>
    </row>
    <row r="3306" spans="1:6">
      <c r="A3306" s="79">
        <v>45250</v>
      </c>
      <c r="B3306" s="97">
        <v>0.71549768466666663</v>
      </c>
      <c r="C3306" s="95">
        <v>19</v>
      </c>
      <c r="D3306" s="98">
        <v>123.55</v>
      </c>
      <c r="E3306" s="92">
        <f t="shared" si="52"/>
        <v>2347.4499999999998</v>
      </c>
      <c r="F3306" s="95" t="s">
        <v>18</v>
      </c>
    </row>
    <row r="3307" spans="1:6">
      <c r="A3307" s="79">
        <v>45250</v>
      </c>
      <c r="B3307" s="97">
        <v>0.71549768466666663</v>
      </c>
      <c r="C3307" s="95">
        <v>35</v>
      </c>
      <c r="D3307" s="98">
        <v>123.55</v>
      </c>
      <c r="E3307" s="92">
        <f t="shared" si="52"/>
        <v>4324.25</v>
      </c>
      <c r="F3307" s="95" t="s">
        <v>18</v>
      </c>
    </row>
    <row r="3308" spans="1:6">
      <c r="A3308" s="79">
        <v>45250</v>
      </c>
      <c r="B3308" s="97">
        <v>0.71557870366666665</v>
      </c>
      <c r="C3308" s="95">
        <v>11</v>
      </c>
      <c r="D3308" s="98">
        <v>123.55</v>
      </c>
      <c r="E3308" s="92">
        <f t="shared" si="52"/>
        <v>1359.05</v>
      </c>
      <c r="F3308" s="95" t="s">
        <v>18</v>
      </c>
    </row>
    <row r="3309" spans="1:6">
      <c r="A3309" s="79">
        <v>45250</v>
      </c>
      <c r="B3309" s="97">
        <v>0.71557870366666665</v>
      </c>
      <c r="C3309" s="95">
        <v>31</v>
      </c>
      <c r="D3309" s="98">
        <v>123.55</v>
      </c>
      <c r="E3309" s="92">
        <f t="shared" si="52"/>
        <v>3830.0499999999997</v>
      </c>
      <c r="F3309" s="95" t="s">
        <v>18</v>
      </c>
    </row>
    <row r="3310" spans="1:6">
      <c r="A3310" s="79">
        <v>45250</v>
      </c>
      <c r="B3310" s="97">
        <v>0.7157407406666666</v>
      </c>
      <c r="C3310" s="95">
        <v>44</v>
      </c>
      <c r="D3310" s="98">
        <v>123.55</v>
      </c>
      <c r="E3310" s="92">
        <f t="shared" si="52"/>
        <v>5436.2</v>
      </c>
      <c r="F3310" s="95" t="s">
        <v>18</v>
      </c>
    </row>
    <row r="3311" spans="1:6">
      <c r="A3311" s="79">
        <v>45250</v>
      </c>
      <c r="B3311" s="97">
        <v>0.71603009166666665</v>
      </c>
      <c r="C3311" s="95">
        <v>23</v>
      </c>
      <c r="D3311" s="98">
        <v>123.55</v>
      </c>
      <c r="E3311" s="92">
        <f t="shared" si="52"/>
        <v>2841.65</v>
      </c>
      <c r="F3311" s="95" t="s">
        <v>18</v>
      </c>
    </row>
    <row r="3312" spans="1:6">
      <c r="A3312" s="79">
        <v>45250</v>
      </c>
      <c r="B3312" s="97">
        <v>0.71603009166666665</v>
      </c>
      <c r="C3312" s="95">
        <v>36</v>
      </c>
      <c r="D3312" s="98">
        <v>123.55</v>
      </c>
      <c r="E3312" s="92">
        <f t="shared" si="52"/>
        <v>4447.8</v>
      </c>
      <c r="F3312" s="95" t="s">
        <v>18</v>
      </c>
    </row>
    <row r="3313" spans="1:6">
      <c r="A3313" s="79">
        <v>45250</v>
      </c>
      <c r="B3313" s="97">
        <v>0.71649305466666668</v>
      </c>
      <c r="C3313" s="95">
        <v>50</v>
      </c>
      <c r="D3313" s="98">
        <v>123.55</v>
      </c>
      <c r="E3313" s="92">
        <f t="shared" si="52"/>
        <v>6177.5</v>
      </c>
      <c r="F3313" s="95" t="s">
        <v>18</v>
      </c>
    </row>
    <row r="3314" spans="1:6">
      <c r="A3314" s="79">
        <v>45250</v>
      </c>
      <c r="B3314" s="97">
        <v>0.71649305466666668</v>
      </c>
      <c r="C3314" s="95">
        <v>53</v>
      </c>
      <c r="D3314" s="98">
        <v>123.55</v>
      </c>
      <c r="E3314" s="92">
        <f t="shared" si="52"/>
        <v>6548.15</v>
      </c>
      <c r="F3314" s="95" t="s">
        <v>18</v>
      </c>
    </row>
    <row r="3315" spans="1:6">
      <c r="A3315" s="79">
        <v>45250</v>
      </c>
      <c r="B3315" s="97">
        <v>0.71657407366666659</v>
      </c>
      <c r="C3315" s="95">
        <v>60</v>
      </c>
      <c r="D3315" s="98">
        <v>123.55</v>
      </c>
      <c r="E3315" s="92">
        <f t="shared" si="52"/>
        <v>7413</v>
      </c>
      <c r="F3315" s="95" t="s">
        <v>18</v>
      </c>
    </row>
    <row r="3316" spans="1:6">
      <c r="A3316" s="79">
        <v>45250</v>
      </c>
      <c r="B3316" s="97">
        <v>0.71674768466666661</v>
      </c>
      <c r="C3316" s="95">
        <v>17</v>
      </c>
      <c r="D3316" s="98">
        <v>123.55</v>
      </c>
      <c r="E3316" s="92">
        <f t="shared" si="52"/>
        <v>2100.35</v>
      </c>
      <c r="F3316" s="95" t="s">
        <v>18</v>
      </c>
    </row>
    <row r="3317" spans="1:6">
      <c r="A3317" s="79">
        <v>45250</v>
      </c>
      <c r="B3317" s="97">
        <v>0.71674768466666661</v>
      </c>
      <c r="C3317" s="95">
        <v>53</v>
      </c>
      <c r="D3317" s="98">
        <v>123.55</v>
      </c>
      <c r="E3317" s="92">
        <f t="shared" ref="E3317:E3380" si="53">C3317*D3317</f>
        <v>6548.15</v>
      </c>
      <c r="F3317" s="95" t="s">
        <v>18</v>
      </c>
    </row>
    <row r="3318" spans="1:6">
      <c r="A3318" s="79">
        <v>45250</v>
      </c>
      <c r="B3318" s="97">
        <v>0.71711805466666667</v>
      </c>
      <c r="C3318" s="95">
        <v>15</v>
      </c>
      <c r="D3318" s="98">
        <v>123.5</v>
      </c>
      <c r="E3318" s="92">
        <f t="shared" si="53"/>
        <v>1852.5</v>
      </c>
      <c r="F3318" s="95" t="s">
        <v>18</v>
      </c>
    </row>
    <row r="3319" spans="1:6">
      <c r="A3319" s="79">
        <v>45250</v>
      </c>
      <c r="B3319" s="97">
        <v>0.71711805466666667</v>
      </c>
      <c r="C3319" s="95">
        <v>65</v>
      </c>
      <c r="D3319" s="98">
        <v>123.5</v>
      </c>
      <c r="E3319" s="92">
        <f t="shared" si="53"/>
        <v>8027.5</v>
      </c>
      <c r="F3319" s="95" t="s">
        <v>18</v>
      </c>
    </row>
    <row r="3320" spans="1:6">
      <c r="A3320" s="79">
        <v>45250</v>
      </c>
      <c r="B3320" s="97">
        <v>0.71811342566666658</v>
      </c>
      <c r="C3320" s="95">
        <v>16</v>
      </c>
      <c r="D3320" s="98">
        <v>123.5</v>
      </c>
      <c r="E3320" s="92">
        <f t="shared" si="53"/>
        <v>1976</v>
      </c>
      <c r="F3320" s="95" t="s">
        <v>18</v>
      </c>
    </row>
    <row r="3321" spans="1:6">
      <c r="A3321" s="79">
        <v>45250</v>
      </c>
      <c r="B3321" s="97">
        <v>0.71811342566666658</v>
      </c>
      <c r="C3321" s="95">
        <v>55</v>
      </c>
      <c r="D3321" s="98">
        <v>123.5</v>
      </c>
      <c r="E3321" s="92">
        <f t="shared" si="53"/>
        <v>6792.5</v>
      </c>
      <c r="F3321" s="95" t="s">
        <v>18</v>
      </c>
    </row>
    <row r="3322" spans="1:6">
      <c r="A3322" s="79">
        <v>45250</v>
      </c>
      <c r="B3322" s="97">
        <v>0.71811342566666658</v>
      </c>
      <c r="C3322" s="95">
        <v>125</v>
      </c>
      <c r="D3322" s="98">
        <v>123.5</v>
      </c>
      <c r="E3322" s="92">
        <f t="shared" si="53"/>
        <v>15437.5</v>
      </c>
      <c r="F3322" s="95" t="s">
        <v>18</v>
      </c>
    </row>
    <row r="3323" spans="1:6">
      <c r="A3323" s="79">
        <v>45250</v>
      </c>
      <c r="B3323" s="97">
        <v>0.71836805466666664</v>
      </c>
      <c r="C3323" s="95">
        <v>15</v>
      </c>
      <c r="D3323" s="98">
        <v>123.5</v>
      </c>
      <c r="E3323" s="92">
        <f t="shared" si="53"/>
        <v>1852.5</v>
      </c>
      <c r="F3323" s="95" t="s">
        <v>18</v>
      </c>
    </row>
    <row r="3324" spans="1:6">
      <c r="A3324" s="79">
        <v>45250</v>
      </c>
      <c r="B3324" s="97">
        <v>0.71836805466666664</v>
      </c>
      <c r="C3324" s="95">
        <v>60</v>
      </c>
      <c r="D3324" s="98">
        <v>123.5</v>
      </c>
      <c r="E3324" s="92">
        <f t="shared" si="53"/>
        <v>7410</v>
      </c>
      <c r="F3324" s="95" t="s">
        <v>18</v>
      </c>
    </row>
    <row r="3325" spans="1:6">
      <c r="A3325" s="79">
        <v>45250</v>
      </c>
      <c r="B3325" s="97">
        <v>0.71859953666666665</v>
      </c>
      <c r="C3325" s="95">
        <v>8</v>
      </c>
      <c r="D3325" s="98">
        <v>123.5</v>
      </c>
      <c r="E3325" s="92">
        <f t="shared" si="53"/>
        <v>988</v>
      </c>
      <c r="F3325" s="95" t="s">
        <v>18</v>
      </c>
    </row>
    <row r="3326" spans="1:6">
      <c r="A3326" s="79">
        <v>45250</v>
      </c>
      <c r="B3326" s="97">
        <v>0.71859953666666665</v>
      </c>
      <c r="C3326" s="95">
        <v>60</v>
      </c>
      <c r="D3326" s="98">
        <v>123.5</v>
      </c>
      <c r="E3326" s="92">
        <f t="shared" si="53"/>
        <v>7410</v>
      </c>
      <c r="F3326" s="95" t="s">
        <v>18</v>
      </c>
    </row>
    <row r="3327" spans="1:6">
      <c r="A3327" s="79">
        <v>45250</v>
      </c>
      <c r="B3327" s="97">
        <v>0.71870370366666658</v>
      </c>
      <c r="C3327" s="95">
        <v>19</v>
      </c>
      <c r="D3327" s="98">
        <v>123.5</v>
      </c>
      <c r="E3327" s="92">
        <f t="shared" si="53"/>
        <v>2346.5</v>
      </c>
      <c r="F3327" s="95" t="s">
        <v>18</v>
      </c>
    </row>
    <row r="3328" spans="1:6">
      <c r="A3328" s="79">
        <v>45250</v>
      </c>
      <c r="B3328" s="97">
        <v>0.71913194366666666</v>
      </c>
      <c r="C3328" s="95">
        <v>19</v>
      </c>
      <c r="D3328" s="98">
        <v>123.5</v>
      </c>
      <c r="E3328" s="92">
        <f t="shared" si="53"/>
        <v>2346.5</v>
      </c>
      <c r="F3328" s="95" t="s">
        <v>18</v>
      </c>
    </row>
    <row r="3329" spans="1:6">
      <c r="A3329" s="79">
        <v>45250</v>
      </c>
      <c r="B3329" s="97">
        <v>0.71913194366666666</v>
      </c>
      <c r="C3329" s="95">
        <v>24</v>
      </c>
      <c r="D3329" s="98">
        <v>123.5</v>
      </c>
      <c r="E3329" s="92">
        <f t="shared" si="53"/>
        <v>2964</v>
      </c>
      <c r="F3329" s="95" t="s">
        <v>18</v>
      </c>
    </row>
    <row r="3330" spans="1:6">
      <c r="A3330" s="79">
        <v>45250</v>
      </c>
      <c r="B3330" s="97">
        <v>0.71913194366666666</v>
      </c>
      <c r="C3330" s="95">
        <v>43</v>
      </c>
      <c r="D3330" s="98">
        <v>123.5</v>
      </c>
      <c r="E3330" s="92">
        <f t="shared" si="53"/>
        <v>5310.5</v>
      </c>
      <c r="F3330" s="95" t="s">
        <v>18</v>
      </c>
    </row>
    <row r="3331" spans="1:6">
      <c r="A3331" s="79">
        <v>45250</v>
      </c>
      <c r="B3331" s="97">
        <v>0.71913194366666666</v>
      </c>
      <c r="C3331" s="95">
        <v>50</v>
      </c>
      <c r="D3331" s="98">
        <v>123.5</v>
      </c>
      <c r="E3331" s="92">
        <f t="shared" si="53"/>
        <v>6175</v>
      </c>
      <c r="F3331" s="95" t="s">
        <v>18</v>
      </c>
    </row>
    <row r="3332" spans="1:6">
      <c r="A3332" s="79">
        <v>45250</v>
      </c>
      <c r="B3332" s="97">
        <v>0.71920138866666661</v>
      </c>
      <c r="C3332" s="95">
        <v>27</v>
      </c>
      <c r="D3332" s="98">
        <v>123.5</v>
      </c>
      <c r="E3332" s="92">
        <f t="shared" si="53"/>
        <v>3334.5</v>
      </c>
      <c r="F3332" s="95" t="s">
        <v>18</v>
      </c>
    </row>
    <row r="3333" spans="1:6">
      <c r="A3333" s="79">
        <v>45250</v>
      </c>
      <c r="B3333" s="97">
        <v>0.71920138866666661</v>
      </c>
      <c r="C3333" s="95">
        <v>31</v>
      </c>
      <c r="D3333" s="98">
        <v>123.5</v>
      </c>
      <c r="E3333" s="92">
        <f t="shared" si="53"/>
        <v>3828.5</v>
      </c>
      <c r="F3333" s="95" t="s">
        <v>18</v>
      </c>
    </row>
    <row r="3334" spans="1:6">
      <c r="A3334" s="79">
        <v>45250</v>
      </c>
      <c r="B3334" s="97">
        <v>0.7193518516666666</v>
      </c>
      <c r="C3334" s="95">
        <v>12</v>
      </c>
      <c r="D3334" s="98">
        <v>123.5</v>
      </c>
      <c r="E3334" s="92">
        <f t="shared" si="53"/>
        <v>1482</v>
      </c>
      <c r="F3334" s="95" t="s">
        <v>18</v>
      </c>
    </row>
    <row r="3335" spans="1:6">
      <c r="A3335" s="79">
        <v>45250</v>
      </c>
      <c r="B3335" s="97">
        <v>0.7193518516666666</v>
      </c>
      <c r="C3335" s="95">
        <v>42</v>
      </c>
      <c r="D3335" s="98">
        <v>123.5</v>
      </c>
      <c r="E3335" s="92">
        <f t="shared" si="53"/>
        <v>5187</v>
      </c>
      <c r="F3335" s="95" t="s">
        <v>18</v>
      </c>
    </row>
    <row r="3336" spans="1:6">
      <c r="A3336" s="79">
        <v>45250</v>
      </c>
      <c r="B3336" s="97">
        <v>0.71978009166666668</v>
      </c>
      <c r="C3336" s="95">
        <v>23</v>
      </c>
      <c r="D3336" s="98">
        <v>123.5</v>
      </c>
      <c r="E3336" s="92">
        <f t="shared" si="53"/>
        <v>2840.5</v>
      </c>
      <c r="F3336" s="95" t="s">
        <v>18</v>
      </c>
    </row>
    <row r="3337" spans="1:6">
      <c r="A3337" s="79">
        <v>45250</v>
      </c>
      <c r="B3337" s="97">
        <v>0.71978009166666668</v>
      </c>
      <c r="C3337" s="95">
        <v>24</v>
      </c>
      <c r="D3337" s="98">
        <v>123.5</v>
      </c>
      <c r="E3337" s="92">
        <f t="shared" si="53"/>
        <v>2964</v>
      </c>
      <c r="F3337" s="95" t="s">
        <v>18</v>
      </c>
    </row>
    <row r="3338" spans="1:6">
      <c r="A3338" s="79">
        <v>45250</v>
      </c>
      <c r="B3338" s="97">
        <v>0.71978009166666668</v>
      </c>
      <c r="C3338" s="95">
        <v>63</v>
      </c>
      <c r="D3338" s="98">
        <v>123.5</v>
      </c>
      <c r="E3338" s="92">
        <f t="shared" si="53"/>
        <v>7780.5</v>
      </c>
      <c r="F3338" s="95" t="s">
        <v>18</v>
      </c>
    </row>
    <row r="3339" spans="1:6">
      <c r="A3339" s="79">
        <v>45250</v>
      </c>
      <c r="B3339" s="97">
        <v>0.72005786966666663</v>
      </c>
      <c r="C3339" s="95">
        <v>28</v>
      </c>
      <c r="D3339" s="98">
        <v>123.5</v>
      </c>
      <c r="E3339" s="92">
        <f t="shared" si="53"/>
        <v>3458</v>
      </c>
      <c r="F3339" s="95" t="s">
        <v>18</v>
      </c>
    </row>
    <row r="3340" spans="1:6">
      <c r="A3340" s="79">
        <v>45250</v>
      </c>
      <c r="B3340" s="97">
        <v>0.72005786966666663</v>
      </c>
      <c r="C3340" s="95">
        <v>75</v>
      </c>
      <c r="D3340" s="98">
        <v>123.5</v>
      </c>
      <c r="E3340" s="92">
        <f t="shared" si="53"/>
        <v>9262.5</v>
      </c>
      <c r="F3340" s="95" t="s">
        <v>18</v>
      </c>
    </row>
    <row r="3341" spans="1:6">
      <c r="A3341" s="79">
        <v>45250</v>
      </c>
      <c r="B3341" s="97">
        <v>0.72032407366666662</v>
      </c>
      <c r="C3341" s="95">
        <v>10</v>
      </c>
      <c r="D3341" s="98">
        <v>123.45</v>
      </c>
      <c r="E3341" s="92">
        <f t="shared" si="53"/>
        <v>1234.5</v>
      </c>
      <c r="F3341" s="95" t="s">
        <v>18</v>
      </c>
    </row>
    <row r="3342" spans="1:6">
      <c r="A3342" s="79">
        <v>45250</v>
      </c>
      <c r="B3342" s="97">
        <v>0.72032407366666662</v>
      </c>
      <c r="C3342" s="95">
        <v>11</v>
      </c>
      <c r="D3342" s="98">
        <v>123.45</v>
      </c>
      <c r="E3342" s="92">
        <f t="shared" si="53"/>
        <v>1357.95</v>
      </c>
      <c r="F3342" s="95" t="s">
        <v>18</v>
      </c>
    </row>
    <row r="3343" spans="1:6">
      <c r="A3343" s="79">
        <v>45250</v>
      </c>
      <c r="B3343" s="97">
        <v>0.72032407366666662</v>
      </c>
      <c r="C3343" s="95">
        <v>12</v>
      </c>
      <c r="D3343" s="98">
        <v>123.45</v>
      </c>
      <c r="E3343" s="92">
        <f t="shared" si="53"/>
        <v>1481.4</v>
      </c>
      <c r="F3343" s="95" t="s">
        <v>18</v>
      </c>
    </row>
    <row r="3344" spans="1:6">
      <c r="A3344" s="79">
        <v>45250</v>
      </c>
      <c r="B3344" s="97">
        <v>0.72032407366666662</v>
      </c>
      <c r="C3344" s="95">
        <v>18</v>
      </c>
      <c r="D3344" s="98">
        <v>123.45</v>
      </c>
      <c r="E3344" s="92">
        <f t="shared" si="53"/>
        <v>2222.1</v>
      </c>
      <c r="F3344" s="95" t="s">
        <v>18</v>
      </c>
    </row>
    <row r="3345" spans="1:6">
      <c r="A3345" s="79">
        <v>45250</v>
      </c>
      <c r="B3345" s="97">
        <v>0.72032407366666662</v>
      </c>
      <c r="C3345" s="95">
        <v>67</v>
      </c>
      <c r="D3345" s="98">
        <v>123.45</v>
      </c>
      <c r="E3345" s="92">
        <f t="shared" si="53"/>
        <v>8271.15</v>
      </c>
      <c r="F3345" s="95" t="s">
        <v>18</v>
      </c>
    </row>
    <row r="3346" spans="1:6">
      <c r="A3346" s="79">
        <v>45250</v>
      </c>
      <c r="B3346" s="97">
        <v>0.72068286966666661</v>
      </c>
      <c r="C3346" s="95">
        <v>103</v>
      </c>
      <c r="D3346" s="98">
        <v>123.45</v>
      </c>
      <c r="E3346" s="92">
        <f t="shared" si="53"/>
        <v>12715.35</v>
      </c>
      <c r="F3346" s="95" t="s">
        <v>18</v>
      </c>
    </row>
    <row r="3347" spans="1:6">
      <c r="A3347" s="79">
        <v>45250</v>
      </c>
      <c r="B3347" s="97">
        <v>0.72081018466666658</v>
      </c>
      <c r="C3347" s="95">
        <v>21</v>
      </c>
      <c r="D3347" s="98">
        <v>123.45</v>
      </c>
      <c r="E3347" s="92">
        <f t="shared" si="53"/>
        <v>2592.4500000000003</v>
      </c>
      <c r="F3347" s="95" t="s">
        <v>18</v>
      </c>
    </row>
    <row r="3348" spans="1:6">
      <c r="A3348" s="79">
        <v>45250</v>
      </c>
      <c r="B3348" s="97">
        <v>0.72081018466666658</v>
      </c>
      <c r="C3348" s="95">
        <v>42</v>
      </c>
      <c r="D3348" s="98">
        <v>123.45</v>
      </c>
      <c r="E3348" s="92">
        <f t="shared" si="53"/>
        <v>5184.9000000000005</v>
      </c>
      <c r="F3348" s="95" t="s">
        <v>18</v>
      </c>
    </row>
    <row r="3349" spans="1:6">
      <c r="A3349" s="79">
        <v>45250</v>
      </c>
      <c r="B3349" s="97">
        <v>0.72179398066666667</v>
      </c>
      <c r="C3349" s="95">
        <v>21</v>
      </c>
      <c r="D3349" s="98">
        <v>123.45</v>
      </c>
      <c r="E3349" s="92">
        <f t="shared" si="53"/>
        <v>2592.4500000000003</v>
      </c>
      <c r="F3349" s="95" t="s">
        <v>18</v>
      </c>
    </row>
    <row r="3350" spans="1:6">
      <c r="A3350" s="79">
        <v>45250</v>
      </c>
      <c r="B3350" s="97">
        <v>0.72179398066666667</v>
      </c>
      <c r="C3350" s="95">
        <v>76</v>
      </c>
      <c r="D3350" s="98">
        <v>123.45</v>
      </c>
      <c r="E3350" s="92">
        <f t="shared" si="53"/>
        <v>9382.2000000000007</v>
      </c>
      <c r="F3350" s="95" t="s">
        <v>18</v>
      </c>
    </row>
    <row r="3351" spans="1:6">
      <c r="A3351" s="79">
        <v>45250</v>
      </c>
      <c r="B3351" s="97">
        <v>0.72179398066666667</v>
      </c>
      <c r="C3351" s="95">
        <v>127</v>
      </c>
      <c r="D3351" s="98">
        <v>123.45</v>
      </c>
      <c r="E3351" s="92">
        <f t="shared" si="53"/>
        <v>15678.15</v>
      </c>
      <c r="F3351" s="95" t="s">
        <v>18</v>
      </c>
    </row>
    <row r="3352" spans="1:6">
      <c r="A3352" s="79">
        <v>45250</v>
      </c>
      <c r="B3352" s="97">
        <v>0.72210648066666661</v>
      </c>
      <c r="C3352" s="95">
        <v>14</v>
      </c>
      <c r="D3352" s="98">
        <v>123.45</v>
      </c>
      <c r="E3352" s="92">
        <f t="shared" si="53"/>
        <v>1728.3</v>
      </c>
      <c r="F3352" s="95" t="s">
        <v>18</v>
      </c>
    </row>
    <row r="3353" spans="1:6">
      <c r="A3353" s="79">
        <v>45250</v>
      </c>
      <c r="B3353" s="97">
        <v>0.72210648066666661</v>
      </c>
      <c r="C3353" s="95">
        <v>69</v>
      </c>
      <c r="D3353" s="98">
        <v>123.45</v>
      </c>
      <c r="E3353" s="92">
        <f t="shared" si="53"/>
        <v>8518.0500000000011</v>
      </c>
      <c r="F3353" s="95" t="s">
        <v>18</v>
      </c>
    </row>
    <row r="3354" spans="1:6">
      <c r="A3354" s="79">
        <v>45250</v>
      </c>
      <c r="B3354" s="97">
        <v>0.72212962966666661</v>
      </c>
      <c r="C3354" s="95">
        <v>28</v>
      </c>
      <c r="D3354" s="98">
        <v>123.45</v>
      </c>
      <c r="E3354" s="92">
        <f t="shared" si="53"/>
        <v>3456.6</v>
      </c>
      <c r="F3354" s="95" t="s">
        <v>18</v>
      </c>
    </row>
    <row r="3355" spans="1:6">
      <c r="A3355" s="79">
        <v>45250</v>
      </c>
      <c r="B3355" s="97">
        <v>0.72222222166666661</v>
      </c>
      <c r="C3355" s="95">
        <v>5</v>
      </c>
      <c r="D3355" s="98">
        <v>123.4</v>
      </c>
      <c r="E3355" s="92">
        <f t="shared" si="53"/>
        <v>617</v>
      </c>
      <c r="F3355" s="95" t="s">
        <v>18</v>
      </c>
    </row>
    <row r="3356" spans="1:6">
      <c r="A3356" s="79">
        <v>45250</v>
      </c>
      <c r="B3356" s="97">
        <v>0.72222222166666661</v>
      </c>
      <c r="C3356" s="95">
        <v>9</v>
      </c>
      <c r="D3356" s="98">
        <v>123.4</v>
      </c>
      <c r="E3356" s="92">
        <f t="shared" si="53"/>
        <v>1110.6000000000001</v>
      </c>
      <c r="F3356" s="95" t="s">
        <v>18</v>
      </c>
    </row>
    <row r="3357" spans="1:6">
      <c r="A3357" s="79">
        <v>45250</v>
      </c>
      <c r="B3357" s="97">
        <v>0.72222222166666661</v>
      </c>
      <c r="C3357" s="95">
        <v>12</v>
      </c>
      <c r="D3357" s="98">
        <v>123.4</v>
      </c>
      <c r="E3357" s="92">
        <f t="shared" si="53"/>
        <v>1480.8000000000002</v>
      </c>
      <c r="F3357" s="95" t="s">
        <v>18</v>
      </c>
    </row>
    <row r="3358" spans="1:6">
      <c r="A3358" s="79">
        <v>45250</v>
      </c>
      <c r="B3358" s="97">
        <v>0.72222222166666661</v>
      </c>
      <c r="C3358" s="95">
        <v>15</v>
      </c>
      <c r="D3358" s="98">
        <v>123.4</v>
      </c>
      <c r="E3358" s="92">
        <f t="shared" si="53"/>
        <v>1851</v>
      </c>
      <c r="F3358" s="95" t="s">
        <v>18</v>
      </c>
    </row>
    <row r="3359" spans="1:6">
      <c r="A3359" s="79">
        <v>45250</v>
      </c>
      <c r="B3359" s="97">
        <v>0.72222222166666661</v>
      </c>
      <c r="C3359" s="95">
        <v>69</v>
      </c>
      <c r="D3359" s="98">
        <v>123.4</v>
      </c>
      <c r="E3359" s="92">
        <f t="shared" si="53"/>
        <v>8514.6</v>
      </c>
      <c r="F3359" s="95" t="s">
        <v>18</v>
      </c>
    </row>
    <row r="3360" spans="1:6">
      <c r="A3360" s="79">
        <v>45250</v>
      </c>
      <c r="B3360" s="97">
        <v>0.72228009166666662</v>
      </c>
      <c r="C3360" s="95">
        <v>9</v>
      </c>
      <c r="D3360" s="98">
        <v>123.4</v>
      </c>
      <c r="E3360" s="92">
        <f t="shared" si="53"/>
        <v>1110.6000000000001</v>
      </c>
      <c r="F3360" s="95" t="s">
        <v>18</v>
      </c>
    </row>
    <row r="3361" spans="1:6">
      <c r="A3361" s="79">
        <v>45250</v>
      </c>
      <c r="B3361" s="97">
        <v>0.72265046266666666</v>
      </c>
      <c r="C3361" s="95">
        <v>4</v>
      </c>
      <c r="D3361" s="98">
        <v>123.4</v>
      </c>
      <c r="E3361" s="92">
        <f t="shared" si="53"/>
        <v>493.6</v>
      </c>
      <c r="F3361" s="95" t="s">
        <v>18</v>
      </c>
    </row>
    <row r="3362" spans="1:6">
      <c r="A3362" s="79">
        <v>45250</v>
      </c>
      <c r="B3362" s="97">
        <v>0.72265046266666666</v>
      </c>
      <c r="C3362" s="95">
        <v>13</v>
      </c>
      <c r="D3362" s="98">
        <v>123.4</v>
      </c>
      <c r="E3362" s="92">
        <f t="shared" si="53"/>
        <v>1604.2</v>
      </c>
      <c r="F3362" s="95" t="s">
        <v>18</v>
      </c>
    </row>
    <row r="3363" spans="1:6">
      <c r="A3363" s="79">
        <v>45250</v>
      </c>
      <c r="B3363" s="97">
        <v>0.72265046266666666</v>
      </c>
      <c r="C3363" s="95">
        <v>59</v>
      </c>
      <c r="D3363" s="98">
        <v>123.4</v>
      </c>
      <c r="E3363" s="92">
        <f t="shared" si="53"/>
        <v>7280.6</v>
      </c>
      <c r="F3363" s="95" t="s">
        <v>18</v>
      </c>
    </row>
    <row r="3364" spans="1:6">
      <c r="A3364" s="79">
        <v>45250</v>
      </c>
      <c r="B3364" s="97">
        <v>0.72285879566666666</v>
      </c>
      <c r="C3364" s="95">
        <v>48</v>
      </c>
      <c r="D3364" s="98">
        <v>123.4</v>
      </c>
      <c r="E3364" s="92">
        <f t="shared" si="53"/>
        <v>5923.2000000000007</v>
      </c>
      <c r="F3364" s="95" t="s">
        <v>18</v>
      </c>
    </row>
    <row r="3365" spans="1:6">
      <c r="A3365" s="79">
        <v>45250</v>
      </c>
      <c r="B3365" s="97">
        <v>0.72285879566666666</v>
      </c>
      <c r="C3365" s="95">
        <v>59</v>
      </c>
      <c r="D3365" s="98">
        <v>123.4</v>
      </c>
      <c r="E3365" s="92">
        <f t="shared" si="53"/>
        <v>7280.6</v>
      </c>
      <c r="F3365" s="95" t="s">
        <v>18</v>
      </c>
    </row>
    <row r="3366" spans="1:6">
      <c r="A3366" s="79">
        <v>45250</v>
      </c>
      <c r="B3366" s="97">
        <v>0.72293981466666668</v>
      </c>
      <c r="C3366" s="95">
        <v>25</v>
      </c>
      <c r="D3366" s="98">
        <v>123.4</v>
      </c>
      <c r="E3366" s="92">
        <f t="shared" si="53"/>
        <v>3085</v>
      </c>
      <c r="F3366" s="95" t="s">
        <v>18</v>
      </c>
    </row>
    <row r="3367" spans="1:6">
      <c r="A3367" s="79">
        <v>45250</v>
      </c>
      <c r="B3367" s="97">
        <v>0.72297453666666667</v>
      </c>
      <c r="C3367" s="95">
        <v>25</v>
      </c>
      <c r="D3367" s="98">
        <v>123.4</v>
      </c>
      <c r="E3367" s="92">
        <f t="shared" si="53"/>
        <v>3085</v>
      </c>
      <c r="F3367" s="95" t="s">
        <v>18</v>
      </c>
    </row>
    <row r="3368" spans="1:6">
      <c r="A3368" s="79">
        <v>45250</v>
      </c>
      <c r="B3368" s="97">
        <v>0.72297453666666667</v>
      </c>
      <c r="C3368" s="95">
        <v>41</v>
      </c>
      <c r="D3368" s="98">
        <v>123.4</v>
      </c>
      <c r="E3368" s="92">
        <f t="shared" si="53"/>
        <v>5059.4000000000005</v>
      </c>
      <c r="F3368" s="95" t="s">
        <v>18</v>
      </c>
    </row>
    <row r="3369" spans="1:6">
      <c r="A3369" s="79">
        <v>45250</v>
      </c>
      <c r="B3369" s="97">
        <v>0.72335648066666658</v>
      </c>
      <c r="C3369" s="95">
        <v>25</v>
      </c>
      <c r="D3369" s="98">
        <v>123.4</v>
      </c>
      <c r="E3369" s="92">
        <f t="shared" si="53"/>
        <v>3085</v>
      </c>
      <c r="F3369" s="95" t="s">
        <v>18</v>
      </c>
    </row>
    <row r="3370" spans="1:6">
      <c r="A3370" s="79">
        <v>45250</v>
      </c>
      <c r="B3370" s="97">
        <v>0.72335648066666658</v>
      </c>
      <c r="C3370" s="95">
        <v>85</v>
      </c>
      <c r="D3370" s="98">
        <v>123.4</v>
      </c>
      <c r="E3370" s="92">
        <f t="shared" si="53"/>
        <v>10489</v>
      </c>
      <c r="F3370" s="95" t="s">
        <v>18</v>
      </c>
    </row>
    <row r="3371" spans="1:6">
      <c r="A3371" s="79">
        <v>45250</v>
      </c>
      <c r="B3371" s="97">
        <v>0.72362268466666668</v>
      </c>
      <c r="C3371" s="95">
        <v>11</v>
      </c>
      <c r="D3371" s="98">
        <v>123.4</v>
      </c>
      <c r="E3371" s="92">
        <f t="shared" si="53"/>
        <v>1357.4</v>
      </c>
      <c r="F3371" s="95" t="s">
        <v>18</v>
      </c>
    </row>
    <row r="3372" spans="1:6">
      <c r="A3372" s="79">
        <v>45250</v>
      </c>
      <c r="B3372" s="97">
        <v>0.72362268466666668</v>
      </c>
      <c r="C3372" s="95">
        <v>26</v>
      </c>
      <c r="D3372" s="98">
        <v>123.4</v>
      </c>
      <c r="E3372" s="92">
        <f t="shared" si="53"/>
        <v>3208.4</v>
      </c>
      <c r="F3372" s="95" t="s">
        <v>18</v>
      </c>
    </row>
    <row r="3373" spans="1:6">
      <c r="A3373" s="79">
        <v>45250</v>
      </c>
      <c r="B3373" s="97">
        <v>0.72362268466666668</v>
      </c>
      <c r="C3373" s="95">
        <v>77</v>
      </c>
      <c r="D3373" s="98">
        <v>123.4</v>
      </c>
      <c r="E3373" s="92">
        <f t="shared" si="53"/>
        <v>9501.8000000000011</v>
      </c>
      <c r="F3373" s="95" t="s">
        <v>18</v>
      </c>
    </row>
    <row r="3374" spans="1:6">
      <c r="A3374" s="79">
        <v>45250</v>
      </c>
      <c r="B3374" s="97">
        <v>0.72383101766666658</v>
      </c>
      <c r="C3374" s="95">
        <v>28</v>
      </c>
      <c r="D3374" s="98">
        <v>123.4</v>
      </c>
      <c r="E3374" s="92">
        <f t="shared" si="53"/>
        <v>3455.2000000000003</v>
      </c>
      <c r="F3374" s="95" t="s">
        <v>18</v>
      </c>
    </row>
    <row r="3375" spans="1:6">
      <c r="A3375" s="79">
        <v>45250</v>
      </c>
      <c r="B3375" s="97">
        <v>0.72383101766666658</v>
      </c>
      <c r="C3375" s="95">
        <v>43</v>
      </c>
      <c r="D3375" s="98">
        <v>123.4</v>
      </c>
      <c r="E3375" s="92">
        <f t="shared" si="53"/>
        <v>5306.2</v>
      </c>
      <c r="F3375" s="95" t="s">
        <v>18</v>
      </c>
    </row>
    <row r="3376" spans="1:6">
      <c r="A3376" s="79">
        <v>45250</v>
      </c>
      <c r="B3376" s="97">
        <v>0.72422453666666664</v>
      </c>
      <c r="C3376" s="95">
        <v>24</v>
      </c>
      <c r="D3376" s="98">
        <v>123.4</v>
      </c>
      <c r="E3376" s="92">
        <f t="shared" si="53"/>
        <v>2961.6000000000004</v>
      </c>
      <c r="F3376" s="95" t="s">
        <v>18</v>
      </c>
    </row>
    <row r="3377" spans="1:6">
      <c r="A3377" s="79">
        <v>45250</v>
      </c>
      <c r="B3377" s="97">
        <v>0.72422453666666664</v>
      </c>
      <c r="C3377" s="95">
        <v>55</v>
      </c>
      <c r="D3377" s="98">
        <v>123.4</v>
      </c>
      <c r="E3377" s="92">
        <f t="shared" si="53"/>
        <v>6787</v>
      </c>
      <c r="F3377" s="95" t="s">
        <v>18</v>
      </c>
    </row>
    <row r="3378" spans="1:6">
      <c r="A3378" s="79">
        <v>45250</v>
      </c>
      <c r="B3378" s="97">
        <v>0.72446759166666663</v>
      </c>
      <c r="C3378" s="95">
        <v>23</v>
      </c>
      <c r="D3378" s="98">
        <v>123.4</v>
      </c>
      <c r="E3378" s="92">
        <f t="shared" si="53"/>
        <v>2838.2000000000003</v>
      </c>
      <c r="F3378" s="95" t="s">
        <v>18</v>
      </c>
    </row>
    <row r="3379" spans="1:6">
      <c r="A3379" s="79">
        <v>45250</v>
      </c>
      <c r="B3379" s="97">
        <v>0.72446759166666663</v>
      </c>
      <c r="C3379" s="95">
        <v>50</v>
      </c>
      <c r="D3379" s="98">
        <v>123.4</v>
      </c>
      <c r="E3379" s="92">
        <f t="shared" si="53"/>
        <v>6170</v>
      </c>
      <c r="F3379" s="95" t="s">
        <v>18</v>
      </c>
    </row>
    <row r="3380" spans="1:6">
      <c r="A3380" s="79">
        <v>45250</v>
      </c>
      <c r="B3380" s="97">
        <v>0.72449074066666663</v>
      </c>
      <c r="C3380" s="95">
        <v>10</v>
      </c>
      <c r="D3380" s="98">
        <v>123.4</v>
      </c>
      <c r="E3380" s="92">
        <f t="shared" si="53"/>
        <v>1234</v>
      </c>
      <c r="F3380" s="95" t="s">
        <v>18</v>
      </c>
    </row>
    <row r="3381" spans="1:6">
      <c r="A3381" s="79">
        <v>45250</v>
      </c>
      <c r="B3381" s="97">
        <v>0.72449074066666663</v>
      </c>
      <c r="C3381" s="95">
        <v>16</v>
      </c>
      <c r="D3381" s="98">
        <v>123.4</v>
      </c>
      <c r="E3381" s="92">
        <f t="shared" ref="E3381:E3444" si="54">C3381*D3381</f>
        <v>1974.4</v>
      </c>
      <c r="F3381" s="95" t="s">
        <v>18</v>
      </c>
    </row>
    <row r="3382" spans="1:6">
      <c r="A3382" s="79">
        <v>45250</v>
      </c>
      <c r="B3382" s="97">
        <v>0.72460648066666666</v>
      </c>
      <c r="C3382" s="95">
        <v>30</v>
      </c>
      <c r="D3382" s="98">
        <v>123.4</v>
      </c>
      <c r="E3382" s="92">
        <f t="shared" si="54"/>
        <v>3702</v>
      </c>
      <c r="F3382" s="95" t="s">
        <v>18</v>
      </c>
    </row>
    <row r="3383" spans="1:6">
      <c r="A3383" s="79">
        <v>45250</v>
      </c>
      <c r="B3383" s="97">
        <v>0.72460648066666666</v>
      </c>
      <c r="C3383" s="95">
        <v>30</v>
      </c>
      <c r="D3383" s="98">
        <v>123.4</v>
      </c>
      <c r="E3383" s="92">
        <f t="shared" si="54"/>
        <v>3702</v>
      </c>
      <c r="F3383" s="95" t="s">
        <v>18</v>
      </c>
    </row>
    <row r="3384" spans="1:6">
      <c r="A3384" s="79">
        <v>45250</v>
      </c>
      <c r="B3384" s="97">
        <v>0.72493055466666667</v>
      </c>
      <c r="C3384" s="95">
        <v>29</v>
      </c>
      <c r="D3384" s="98">
        <v>123.4</v>
      </c>
      <c r="E3384" s="92">
        <f t="shared" si="54"/>
        <v>3578.6000000000004</v>
      </c>
      <c r="F3384" s="95" t="s">
        <v>18</v>
      </c>
    </row>
    <row r="3385" spans="1:6">
      <c r="A3385" s="79">
        <v>45250</v>
      </c>
      <c r="B3385" s="97">
        <v>0.72493055466666667</v>
      </c>
      <c r="C3385" s="95">
        <v>43</v>
      </c>
      <c r="D3385" s="98">
        <v>123.4</v>
      </c>
      <c r="E3385" s="92">
        <f t="shared" si="54"/>
        <v>5306.2</v>
      </c>
      <c r="F3385" s="95" t="s">
        <v>18</v>
      </c>
    </row>
    <row r="3386" spans="1:6">
      <c r="A3386" s="79">
        <v>45250</v>
      </c>
      <c r="B3386" s="97">
        <v>0.7249421296666666</v>
      </c>
      <c r="C3386" s="95">
        <v>22</v>
      </c>
      <c r="D3386" s="98">
        <v>123.4</v>
      </c>
      <c r="E3386" s="92">
        <f t="shared" si="54"/>
        <v>2714.8</v>
      </c>
      <c r="F3386" s="95" t="s">
        <v>18</v>
      </c>
    </row>
    <row r="3387" spans="1:6">
      <c r="A3387" s="79">
        <v>45250</v>
      </c>
      <c r="B3387" s="97">
        <v>0.72502314766666665</v>
      </c>
      <c r="C3387" s="95">
        <v>19</v>
      </c>
      <c r="D3387" s="98">
        <v>123.4</v>
      </c>
      <c r="E3387" s="92">
        <f t="shared" si="54"/>
        <v>2344.6</v>
      </c>
      <c r="F3387" s="95" t="s">
        <v>18</v>
      </c>
    </row>
    <row r="3388" spans="1:6">
      <c r="A3388" s="79">
        <v>45250</v>
      </c>
      <c r="B3388" s="97">
        <v>0.72502314766666665</v>
      </c>
      <c r="C3388" s="95">
        <v>20</v>
      </c>
      <c r="D3388" s="98">
        <v>123.4</v>
      </c>
      <c r="E3388" s="92">
        <f t="shared" si="54"/>
        <v>2468</v>
      </c>
      <c r="F3388" s="95" t="s">
        <v>18</v>
      </c>
    </row>
    <row r="3389" spans="1:6">
      <c r="A3389" s="79">
        <v>45250</v>
      </c>
      <c r="B3389" s="97">
        <v>0.72511574066666662</v>
      </c>
      <c r="C3389" s="95">
        <v>66</v>
      </c>
      <c r="D3389" s="98">
        <v>123.4</v>
      </c>
      <c r="E3389" s="92">
        <f t="shared" si="54"/>
        <v>8144.4000000000005</v>
      </c>
      <c r="F3389" s="95" t="s">
        <v>18</v>
      </c>
    </row>
    <row r="3390" spans="1:6">
      <c r="A3390" s="79">
        <v>45250</v>
      </c>
      <c r="B3390" s="97">
        <v>0.72524305466666661</v>
      </c>
      <c r="C3390" s="95">
        <v>16</v>
      </c>
      <c r="D3390" s="98">
        <v>123.4</v>
      </c>
      <c r="E3390" s="92">
        <f t="shared" si="54"/>
        <v>1974.4</v>
      </c>
      <c r="F3390" s="95" t="s">
        <v>18</v>
      </c>
    </row>
    <row r="3391" spans="1:6">
      <c r="A3391" s="79">
        <v>45250</v>
      </c>
      <c r="B3391" s="97">
        <v>0.72524305466666661</v>
      </c>
      <c r="C3391" s="95">
        <v>17</v>
      </c>
      <c r="D3391" s="98">
        <v>123.4</v>
      </c>
      <c r="E3391" s="92">
        <f t="shared" si="54"/>
        <v>2097.8000000000002</v>
      </c>
      <c r="F3391" s="95" t="s">
        <v>18</v>
      </c>
    </row>
    <row r="3392" spans="1:6">
      <c r="A3392" s="79">
        <v>45250</v>
      </c>
      <c r="B3392" s="97">
        <v>0.72524305466666661</v>
      </c>
      <c r="C3392" s="95">
        <v>23</v>
      </c>
      <c r="D3392" s="98">
        <v>123.4</v>
      </c>
      <c r="E3392" s="92">
        <f t="shared" si="54"/>
        <v>2838.2000000000003</v>
      </c>
      <c r="F3392" s="95" t="s">
        <v>18</v>
      </c>
    </row>
    <row r="3393" spans="1:6">
      <c r="A3393" s="79">
        <v>45250</v>
      </c>
      <c r="B3393" s="97">
        <v>0.72567129566666666</v>
      </c>
      <c r="C3393" s="95">
        <v>11</v>
      </c>
      <c r="D3393" s="98">
        <v>123.4</v>
      </c>
      <c r="E3393" s="92">
        <f t="shared" si="54"/>
        <v>1357.4</v>
      </c>
      <c r="F3393" s="95" t="s">
        <v>18</v>
      </c>
    </row>
    <row r="3394" spans="1:6">
      <c r="A3394" s="79">
        <v>45250</v>
      </c>
      <c r="B3394" s="97">
        <v>0.72567129566666666</v>
      </c>
      <c r="C3394" s="95">
        <v>45</v>
      </c>
      <c r="D3394" s="98">
        <v>123.4</v>
      </c>
      <c r="E3394" s="92">
        <f t="shared" si="54"/>
        <v>5553</v>
      </c>
      <c r="F3394" s="95" t="s">
        <v>18</v>
      </c>
    </row>
    <row r="3395" spans="1:6">
      <c r="A3395" s="79">
        <v>45250</v>
      </c>
      <c r="B3395" s="97">
        <v>0.72567129566666666</v>
      </c>
      <c r="C3395" s="95">
        <v>48</v>
      </c>
      <c r="D3395" s="98">
        <v>123.4</v>
      </c>
      <c r="E3395" s="92">
        <f t="shared" si="54"/>
        <v>5923.2000000000007</v>
      </c>
      <c r="F3395" s="95" t="s">
        <v>18</v>
      </c>
    </row>
    <row r="3396" spans="1:6">
      <c r="A3396" s="79">
        <v>45250</v>
      </c>
      <c r="B3396" s="97">
        <v>0.72571759166666661</v>
      </c>
      <c r="C3396" s="95">
        <v>25</v>
      </c>
      <c r="D3396" s="98">
        <v>123.4</v>
      </c>
      <c r="E3396" s="92">
        <f t="shared" si="54"/>
        <v>3085</v>
      </c>
      <c r="F3396" s="95" t="s">
        <v>18</v>
      </c>
    </row>
    <row r="3397" spans="1:6">
      <c r="A3397" s="79">
        <v>45250</v>
      </c>
      <c r="B3397" s="97">
        <v>0.7259837956666666</v>
      </c>
      <c r="C3397" s="95">
        <v>8</v>
      </c>
      <c r="D3397" s="98">
        <v>123.45</v>
      </c>
      <c r="E3397" s="92">
        <f t="shared" si="54"/>
        <v>987.6</v>
      </c>
      <c r="F3397" s="95" t="s">
        <v>18</v>
      </c>
    </row>
    <row r="3398" spans="1:6">
      <c r="A3398" s="79">
        <v>45250</v>
      </c>
      <c r="B3398" s="97">
        <v>0.7259837956666666</v>
      </c>
      <c r="C3398" s="95">
        <v>15</v>
      </c>
      <c r="D3398" s="98">
        <v>123.45</v>
      </c>
      <c r="E3398" s="92">
        <f t="shared" si="54"/>
        <v>1851.75</v>
      </c>
      <c r="F3398" s="95" t="s">
        <v>18</v>
      </c>
    </row>
    <row r="3399" spans="1:6">
      <c r="A3399" s="79">
        <v>45250</v>
      </c>
      <c r="B3399" s="97">
        <v>0.7259837956666666</v>
      </c>
      <c r="C3399" s="95">
        <v>15</v>
      </c>
      <c r="D3399" s="98">
        <v>123.45</v>
      </c>
      <c r="E3399" s="92">
        <f t="shared" si="54"/>
        <v>1851.75</v>
      </c>
      <c r="F3399" s="95" t="s">
        <v>18</v>
      </c>
    </row>
    <row r="3400" spans="1:6">
      <c r="A3400" s="79">
        <v>45250</v>
      </c>
      <c r="B3400" s="97">
        <v>0.7259837956666666</v>
      </c>
      <c r="C3400" s="95">
        <v>18</v>
      </c>
      <c r="D3400" s="98">
        <v>123.45</v>
      </c>
      <c r="E3400" s="92">
        <f t="shared" si="54"/>
        <v>2222.1</v>
      </c>
      <c r="F3400" s="95" t="s">
        <v>18</v>
      </c>
    </row>
    <row r="3401" spans="1:6">
      <c r="A3401" s="79">
        <v>45250</v>
      </c>
      <c r="B3401" s="97">
        <v>0.7259837956666666</v>
      </c>
      <c r="C3401" s="95">
        <v>31</v>
      </c>
      <c r="D3401" s="98">
        <v>123.45</v>
      </c>
      <c r="E3401" s="92">
        <f t="shared" si="54"/>
        <v>3826.9500000000003</v>
      </c>
      <c r="F3401" s="95" t="s">
        <v>18</v>
      </c>
    </row>
    <row r="3402" spans="1:6">
      <c r="A3402" s="79">
        <v>45250</v>
      </c>
      <c r="B3402" s="97">
        <v>0.7259837956666666</v>
      </c>
      <c r="C3402" s="95">
        <v>79</v>
      </c>
      <c r="D3402" s="98">
        <v>123.45</v>
      </c>
      <c r="E3402" s="92">
        <f t="shared" si="54"/>
        <v>9752.5500000000011</v>
      </c>
      <c r="F3402" s="95" t="s">
        <v>18</v>
      </c>
    </row>
    <row r="3403" spans="1:6">
      <c r="A3403" s="79">
        <v>45250</v>
      </c>
      <c r="B3403" s="97">
        <v>0.72605324066666665</v>
      </c>
      <c r="C3403" s="95">
        <v>58</v>
      </c>
      <c r="D3403" s="98">
        <v>123.45</v>
      </c>
      <c r="E3403" s="92">
        <f t="shared" si="54"/>
        <v>7160.1</v>
      </c>
      <c r="F3403" s="95" t="s">
        <v>18</v>
      </c>
    </row>
    <row r="3404" spans="1:6">
      <c r="A3404" s="79">
        <v>45250</v>
      </c>
      <c r="B3404" s="97">
        <v>0.72606481466666661</v>
      </c>
      <c r="C3404" s="95">
        <v>6</v>
      </c>
      <c r="D3404" s="98">
        <v>123.45</v>
      </c>
      <c r="E3404" s="92">
        <f t="shared" si="54"/>
        <v>740.7</v>
      </c>
      <c r="F3404" s="95" t="s">
        <v>18</v>
      </c>
    </row>
    <row r="3405" spans="1:6">
      <c r="A3405" s="79">
        <v>45250</v>
      </c>
      <c r="B3405" s="97">
        <v>0.72606481466666661</v>
      </c>
      <c r="C3405" s="95">
        <v>9</v>
      </c>
      <c r="D3405" s="98">
        <v>123.45</v>
      </c>
      <c r="E3405" s="92">
        <f t="shared" si="54"/>
        <v>1111.05</v>
      </c>
      <c r="F3405" s="95" t="s">
        <v>18</v>
      </c>
    </row>
    <row r="3406" spans="1:6">
      <c r="A3406" s="79">
        <v>45250</v>
      </c>
      <c r="B3406" s="97">
        <v>0.72606481466666661</v>
      </c>
      <c r="C3406" s="95">
        <v>14</v>
      </c>
      <c r="D3406" s="98">
        <v>123.45</v>
      </c>
      <c r="E3406" s="92">
        <f t="shared" si="54"/>
        <v>1728.3</v>
      </c>
      <c r="F3406" s="95" t="s">
        <v>18</v>
      </c>
    </row>
    <row r="3407" spans="1:6">
      <c r="A3407" s="79">
        <v>45250</v>
      </c>
      <c r="B3407" s="97">
        <v>0.72606481466666661</v>
      </c>
      <c r="C3407" s="95">
        <v>27</v>
      </c>
      <c r="D3407" s="98">
        <v>123.45</v>
      </c>
      <c r="E3407" s="92">
        <f t="shared" si="54"/>
        <v>3333.15</v>
      </c>
      <c r="F3407" s="95" t="s">
        <v>18</v>
      </c>
    </row>
    <row r="3408" spans="1:6">
      <c r="A3408" s="79">
        <v>45250</v>
      </c>
      <c r="B3408" s="97">
        <v>0.72674768466666662</v>
      </c>
      <c r="C3408" s="95">
        <v>9</v>
      </c>
      <c r="D3408" s="98">
        <v>123.4</v>
      </c>
      <c r="E3408" s="92">
        <f t="shared" si="54"/>
        <v>1110.6000000000001</v>
      </c>
      <c r="F3408" s="95" t="s">
        <v>18</v>
      </c>
    </row>
    <row r="3409" spans="1:6">
      <c r="A3409" s="79">
        <v>45250</v>
      </c>
      <c r="B3409" s="97">
        <v>0.72674768466666662</v>
      </c>
      <c r="C3409" s="95">
        <v>16</v>
      </c>
      <c r="D3409" s="98">
        <v>123.4</v>
      </c>
      <c r="E3409" s="92">
        <f t="shared" si="54"/>
        <v>1974.4</v>
      </c>
      <c r="F3409" s="95" t="s">
        <v>18</v>
      </c>
    </row>
    <row r="3410" spans="1:6">
      <c r="A3410" s="79">
        <v>45250</v>
      </c>
      <c r="B3410" s="97">
        <v>0.72674768466666662</v>
      </c>
      <c r="C3410" s="95">
        <v>78</v>
      </c>
      <c r="D3410" s="98">
        <v>123.4</v>
      </c>
      <c r="E3410" s="92">
        <f t="shared" si="54"/>
        <v>9625.2000000000007</v>
      </c>
      <c r="F3410" s="95" t="s">
        <v>18</v>
      </c>
    </row>
    <row r="3411" spans="1:6">
      <c r="A3411" s="79">
        <v>45250</v>
      </c>
      <c r="B3411" s="97">
        <v>0.72675925866666657</v>
      </c>
      <c r="C3411" s="95">
        <v>49</v>
      </c>
      <c r="D3411" s="98">
        <v>123.4</v>
      </c>
      <c r="E3411" s="92">
        <f t="shared" si="54"/>
        <v>6046.6</v>
      </c>
      <c r="F3411" s="95" t="s">
        <v>18</v>
      </c>
    </row>
    <row r="3412" spans="1:6">
      <c r="A3412" s="79">
        <v>45250</v>
      </c>
      <c r="B3412" s="97">
        <v>0.72675925866666657</v>
      </c>
      <c r="C3412" s="95">
        <v>54</v>
      </c>
      <c r="D3412" s="98">
        <v>123.4</v>
      </c>
      <c r="E3412" s="92">
        <f t="shared" si="54"/>
        <v>6663.6</v>
      </c>
      <c r="F3412" s="95" t="s">
        <v>18</v>
      </c>
    </row>
    <row r="3413" spans="1:6">
      <c r="A3413" s="79">
        <v>45250</v>
      </c>
      <c r="B3413" s="97">
        <v>0.72707175866666662</v>
      </c>
      <c r="C3413" s="95">
        <v>27</v>
      </c>
      <c r="D3413" s="98">
        <v>123.4</v>
      </c>
      <c r="E3413" s="92">
        <f t="shared" si="54"/>
        <v>3331.8</v>
      </c>
      <c r="F3413" s="95" t="s">
        <v>18</v>
      </c>
    </row>
    <row r="3414" spans="1:6">
      <c r="A3414" s="79">
        <v>45250</v>
      </c>
      <c r="B3414" s="97">
        <v>0.72707175866666662</v>
      </c>
      <c r="C3414" s="95">
        <v>33</v>
      </c>
      <c r="D3414" s="98">
        <v>123.4</v>
      </c>
      <c r="E3414" s="92">
        <f t="shared" si="54"/>
        <v>4072.2000000000003</v>
      </c>
      <c r="F3414" s="95" t="s">
        <v>18</v>
      </c>
    </row>
    <row r="3415" spans="1:6">
      <c r="A3415" s="79">
        <v>45250</v>
      </c>
      <c r="B3415" s="97">
        <v>0.72707175866666662</v>
      </c>
      <c r="C3415" s="95">
        <v>43</v>
      </c>
      <c r="D3415" s="98">
        <v>123.4</v>
      </c>
      <c r="E3415" s="92">
        <f t="shared" si="54"/>
        <v>5306.2</v>
      </c>
      <c r="F3415" s="95" t="s">
        <v>18</v>
      </c>
    </row>
    <row r="3416" spans="1:6">
      <c r="A3416" s="79">
        <v>45250</v>
      </c>
      <c r="B3416" s="97">
        <v>0.72709490666666665</v>
      </c>
      <c r="C3416" s="95">
        <v>3</v>
      </c>
      <c r="D3416" s="98">
        <v>123.35</v>
      </c>
      <c r="E3416" s="92">
        <f t="shared" si="54"/>
        <v>370.04999999999995</v>
      </c>
      <c r="F3416" s="95" t="s">
        <v>18</v>
      </c>
    </row>
    <row r="3417" spans="1:6">
      <c r="A3417" s="79">
        <v>45250</v>
      </c>
      <c r="B3417" s="97">
        <v>0.72709490666666665</v>
      </c>
      <c r="C3417" s="95">
        <v>11</v>
      </c>
      <c r="D3417" s="98">
        <v>123.35</v>
      </c>
      <c r="E3417" s="92">
        <f t="shared" si="54"/>
        <v>1356.85</v>
      </c>
      <c r="F3417" s="95" t="s">
        <v>18</v>
      </c>
    </row>
    <row r="3418" spans="1:6">
      <c r="A3418" s="79">
        <v>45250</v>
      </c>
      <c r="B3418" s="97">
        <v>0.72709490666666665</v>
      </c>
      <c r="C3418" s="95">
        <v>14</v>
      </c>
      <c r="D3418" s="98">
        <v>123.35</v>
      </c>
      <c r="E3418" s="92">
        <f t="shared" si="54"/>
        <v>1726.8999999999999</v>
      </c>
      <c r="F3418" s="95" t="s">
        <v>18</v>
      </c>
    </row>
    <row r="3419" spans="1:6">
      <c r="A3419" s="79">
        <v>45250</v>
      </c>
      <c r="B3419" s="97">
        <v>0.72709490666666665</v>
      </c>
      <c r="C3419" s="95">
        <v>14</v>
      </c>
      <c r="D3419" s="98">
        <v>123.35</v>
      </c>
      <c r="E3419" s="92">
        <f t="shared" si="54"/>
        <v>1726.8999999999999</v>
      </c>
      <c r="F3419" s="95" t="s">
        <v>18</v>
      </c>
    </row>
    <row r="3420" spans="1:6">
      <c r="A3420" s="79">
        <v>45250</v>
      </c>
      <c r="B3420" s="97">
        <v>0.72709490666666665</v>
      </c>
      <c r="C3420" s="95">
        <v>21</v>
      </c>
      <c r="D3420" s="98">
        <v>123.35</v>
      </c>
      <c r="E3420" s="92">
        <f t="shared" si="54"/>
        <v>2590.35</v>
      </c>
      <c r="F3420" s="95" t="s">
        <v>18</v>
      </c>
    </row>
    <row r="3421" spans="1:6">
      <c r="A3421" s="79">
        <v>45250</v>
      </c>
      <c r="B3421" s="97">
        <v>0.72709490666666665</v>
      </c>
      <c r="C3421" s="95">
        <v>58</v>
      </c>
      <c r="D3421" s="98">
        <v>123.35</v>
      </c>
      <c r="E3421" s="92">
        <f t="shared" si="54"/>
        <v>7154.2999999999993</v>
      </c>
      <c r="F3421" s="95" t="s">
        <v>18</v>
      </c>
    </row>
    <row r="3422" spans="1:6">
      <c r="A3422" s="79">
        <v>45250</v>
      </c>
      <c r="B3422" s="97">
        <v>0.72753472166666666</v>
      </c>
      <c r="C3422" s="95">
        <v>4</v>
      </c>
      <c r="D3422" s="98">
        <v>123.35</v>
      </c>
      <c r="E3422" s="92">
        <f t="shared" si="54"/>
        <v>493.4</v>
      </c>
      <c r="F3422" s="95" t="s">
        <v>18</v>
      </c>
    </row>
    <row r="3423" spans="1:6">
      <c r="A3423" s="79">
        <v>45250</v>
      </c>
      <c r="B3423" s="97">
        <v>0.72753472166666666</v>
      </c>
      <c r="C3423" s="95">
        <v>5</v>
      </c>
      <c r="D3423" s="98">
        <v>123.3</v>
      </c>
      <c r="E3423" s="92">
        <f t="shared" si="54"/>
        <v>616.5</v>
      </c>
      <c r="F3423" s="95" t="s">
        <v>18</v>
      </c>
    </row>
    <row r="3424" spans="1:6">
      <c r="A3424" s="79">
        <v>45250</v>
      </c>
      <c r="B3424" s="97">
        <v>0.72753472166666666</v>
      </c>
      <c r="C3424" s="95">
        <v>6</v>
      </c>
      <c r="D3424" s="98">
        <v>123.3</v>
      </c>
      <c r="E3424" s="92">
        <f t="shared" si="54"/>
        <v>739.8</v>
      </c>
      <c r="F3424" s="95" t="s">
        <v>18</v>
      </c>
    </row>
    <row r="3425" spans="1:6">
      <c r="A3425" s="79">
        <v>45250</v>
      </c>
      <c r="B3425" s="97">
        <v>0.72753472166666666</v>
      </c>
      <c r="C3425" s="95">
        <v>7</v>
      </c>
      <c r="D3425" s="98">
        <v>123.3</v>
      </c>
      <c r="E3425" s="92">
        <f t="shared" si="54"/>
        <v>863.1</v>
      </c>
      <c r="F3425" s="95" t="s">
        <v>18</v>
      </c>
    </row>
    <row r="3426" spans="1:6">
      <c r="A3426" s="79">
        <v>45250</v>
      </c>
      <c r="B3426" s="97">
        <v>0.72753472166666666</v>
      </c>
      <c r="C3426" s="95">
        <v>7</v>
      </c>
      <c r="D3426" s="98">
        <v>123.35</v>
      </c>
      <c r="E3426" s="92">
        <f t="shared" si="54"/>
        <v>863.44999999999993</v>
      </c>
      <c r="F3426" s="95" t="s">
        <v>18</v>
      </c>
    </row>
    <row r="3427" spans="1:6">
      <c r="A3427" s="79">
        <v>45250</v>
      </c>
      <c r="B3427" s="97">
        <v>0.72753472166666666</v>
      </c>
      <c r="C3427" s="95">
        <v>11</v>
      </c>
      <c r="D3427" s="98">
        <v>123.3</v>
      </c>
      <c r="E3427" s="92">
        <f t="shared" si="54"/>
        <v>1356.3</v>
      </c>
      <c r="F3427" s="95" t="s">
        <v>18</v>
      </c>
    </row>
    <row r="3428" spans="1:6">
      <c r="A3428" s="79">
        <v>45250</v>
      </c>
      <c r="B3428" s="97">
        <v>0.72753472166666666</v>
      </c>
      <c r="C3428" s="95">
        <v>13</v>
      </c>
      <c r="D3428" s="98">
        <v>123.35</v>
      </c>
      <c r="E3428" s="92">
        <f t="shared" si="54"/>
        <v>1603.55</v>
      </c>
      <c r="F3428" s="95" t="s">
        <v>18</v>
      </c>
    </row>
    <row r="3429" spans="1:6">
      <c r="A3429" s="79">
        <v>45250</v>
      </c>
      <c r="B3429" s="97">
        <v>0.72753472166666666</v>
      </c>
      <c r="C3429" s="95">
        <v>55</v>
      </c>
      <c r="D3429" s="98">
        <v>123.35</v>
      </c>
      <c r="E3429" s="92">
        <f t="shared" si="54"/>
        <v>6784.25</v>
      </c>
      <c r="F3429" s="95" t="s">
        <v>18</v>
      </c>
    </row>
    <row r="3430" spans="1:6">
      <c r="A3430" s="79">
        <v>45250</v>
      </c>
      <c r="B3430" s="97">
        <v>0.72765046266666666</v>
      </c>
      <c r="C3430" s="95">
        <v>2</v>
      </c>
      <c r="D3430" s="98">
        <v>123.3</v>
      </c>
      <c r="E3430" s="92">
        <f t="shared" si="54"/>
        <v>246.6</v>
      </c>
      <c r="F3430" s="95" t="s">
        <v>18</v>
      </c>
    </row>
    <row r="3431" spans="1:6">
      <c r="A3431" s="79">
        <v>45250</v>
      </c>
      <c r="B3431" s="97">
        <v>0.72765046266666666</v>
      </c>
      <c r="C3431" s="95">
        <v>3</v>
      </c>
      <c r="D3431" s="98">
        <v>123.3</v>
      </c>
      <c r="E3431" s="92">
        <f t="shared" si="54"/>
        <v>369.9</v>
      </c>
      <c r="F3431" s="95" t="s">
        <v>18</v>
      </c>
    </row>
    <row r="3432" spans="1:6">
      <c r="A3432" s="79">
        <v>45250</v>
      </c>
      <c r="B3432" s="97">
        <v>0.72765046266666666</v>
      </c>
      <c r="C3432" s="95">
        <v>4</v>
      </c>
      <c r="D3432" s="98">
        <v>123.3</v>
      </c>
      <c r="E3432" s="92">
        <f t="shared" si="54"/>
        <v>493.2</v>
      </c>
      <c r="F3432" s="95" t="s">
        <v>18</v>
      </c>
    </row>
    <row r="3433" spans="1:6">
      <c r="A3433" s="79">
        <v>45250</v>
      </c>
      <c r="B3433" s="97">
        <v>0.72765046266666666</v>
      </c>
      <c r="C3433" s="95">
        <v>12</v>
      </c>
      <c r="D3433" s="98">
        <v>123.3</v>
      </c>
      <c r="E3433" s="92">
        <f t="shared" si="54"/>
        <v>1479.6</v>
      </c>
      <c r="F3433" s="95" t="s">
        <v>18</v>
      </c>
    </row>
    <row r="3434" spans="1:6">
      <c r="A3434" s="79">
        <v>45250</v>
      </c>
      <c r="B3434" s="97">
        <v>0.72765046266666666</v>
      </c>
      <c r="C3434" s="95">
        <v>46</v>
      </c>
      <c r="D3434" s="98">
        <v>123.3</v>
      </c>
      <c r="E3434" s="92">
        <f t="shared" si="54"/>
        <v>5671.8</v>
      </c>
      <c r="F3434" s="95" t="s">
        <v>18</v>
      </c>
    </row>
    <row r="3435" spans="1:6">
      <c r="A3435" s="79">
        <v>45250</v>
      </c>
      <c r="B3435" s="97">
        <v>0.72868055466666659</v>
      </c>
      <c r="C3435" s="95">
        <v>2</v>
      </c>
      <c r="D3435" s="98">
        <v>123.4</v>
      </c>
      <c r="E3435" s="92">
        <f t="shared" si="54"/>
        <v>246.8</v>
      </c>
      <c r="F3435" s="95" t="s">
        <v>18</v>
      </c>
    </row>
    <row r="3436" spans="1:6">
      <c r="A3436" s="79">
        <v>45250</v>
      </c>
      <c r="B3436" s="97">
        <v>0.72868055466666659</v>
      </c>
      <c r="C3436" s="95">
        <v>2</v>
      </c>
      <c r="D3436" s="98">
        <v>123.4</v>
      </c>
      <c r="E3436" s="92">
        <f t="shared" si="54"/>
        <v>246.8</v>
      </c>
      <c r="F3436" s="95" t="s">
        <v>18</v>
      </c>
    </row>
    <row r="3437" spans="1:6">
      <c r="A3437" s="79">
        <v>45250</v>
      </c>
      <c r="B3437" s="97">
        <v>0.72868055466666659</v>
      </c>
      <c r="C3437" s="95">
        <v>5</v>
      </c>
      <c r="D3437" s="98">
        <v>123.4</v>
      </c>
      <c r="E3437" s="92">
        <f t="shared" si="54"/>
        <v>617</v>
      </c>
      <c r="F3437" s="95" t="s">
        <v>18</v>
      </c>
    </row>
    <row r="3438" spans="1:6">
      <c r="A3438" s="79">
        <v>45250</v>
      </c>
      <c r="B3438" s="97">
        <v>0.72868055466666659</v>
      </c>
      <c r="C3438" s="95">
        <v>6</v>
      </c>
      <c r="D3438" s="98">
        <v>123.4</v>
      </c>
      <c r="E3438" s="92">
        <f t="shared" si="54"/>
        <v>740.40000000000009</v>
      </c>
      <c r="F3438" s="95" t="s">
        <v>18</v>
      </c>
    </row>
    <row r="3439" spans="1:6">
      <c r="A3439" s="79">
        <v>45250</v>
      </c>
      <c r="B3439" s="97">
        <v>0.72868055466666659</v>
      </c>
      <c r="C3439" s="95">
        <v>7</v>
      </c>
      <c r="D3439" s="98">
        <v>123.4</v>
      </c>
      <c r="E3439" s="92">
        <f t="shared" si="54"/>
        <v>863.80000000000007</v>
      </c>
      <c r="F3439" s="95" t="s">
        <v>18</v>
      </c>
    </row>
    <row r="3440" spans="1:6">
      <c r="A3440" s="79">
        <v>45250</v>
      </c>
      <c r="B3440" s="97">
        <v>0.72868055466666659</v>
      </c>
      <c r="C3440" s="95">
        <v>68</v>
      </c>
      <c r="D3440" s="98">
        <v>123.4</v>
      </c>
      <c r="E3440" s="92">
        <f t="shared" si="54"/>
        <v>8391.2000000000007</v>
      </c>
      <c r="F3440" s="95" t="s">
        <v>18</v>
      </c>
    </row>
    <row r="3441" spans="1:6">
      <c r="A3441" s="79">
        <v>45250</v>
      </c>
      <c r="B3441" s="97">
        <v>0.72868055466666659</v>
      </c>
      <c r="C3441" s="95">
        <v>125</v>
      </c>
      <c r="D3441" s="98">
        <v>123.4</v>
      </c>
      <c r="E3441" s="92">
        <f t="shared" si="54"/>
        <v>15425</v>
      </c>
      <c r="F3441" s="95" t="s">
        <v>18</v>
      </c>
    </row>
    <row r="3442" spans="1:6">
      <c r="A3442" s="79">
        <v>45250</v>
      </c>
      <c r="B3442" s="97">
        <v>0.72868055466666659</v>
      </c>
      <c r="C3442" s="95">
        <v>194</v>
      </c>
      <c r="D3442" s="98">
        <v>123.4</v>
      </c>
      <c r="E3442" s="92">
        <f t="shared" si="54"/>
        <v>23939.600000000002</v>
      </c>
      <c r="F3442" s="95" t="s">
        <v>18</v>
      </c>
    </row>
    <row r="3443" spans="1:6">
      <c r="A3443" s="79">
        <v>45250</v>
      </c>
      <c r="B3443" s="97">
        <v>0.72909722166666668</v>
      </c>
      <c r="C3443" s="95">
        <v>3</v>
      </c>
      <c r="D3443" s="98">
        <v>123.4</v>
      </c>
      <c r="E3443" s="92">
        <f t="shared" si="54"/>
        <v>370.20000000000005</v>
      </c>
      <c r="F3443" s="95" t="s">
        <v>18</v>
      </c>
    </row>
    <row r="3444" spans="1:6">
      <c r="A3444" s="79">
        <v>45250</v>
      </c>
      <c r="B3444" s="97">
        <v>0.72909722166666668</v>
      </c>
      <c r="C3444" s="95">
        <v>4</v>
      </c>
      <c r="D3444" s="98">
        <v>123.4</v>
      </c>
      <c r="E3444" s="92">
        <f t="shared" si="54"/>
        <v>493.6</v>
      </c>
      <c r="F3444" s="95" t="s">
        <v>18</v>
      </c>
    </row>
    <row r="3445" spans="1:6">
      <c r="A3445" s="79">
        <v>45250</v>
      </c>
      <c r="B3445" s="97">
        <v>0.72909722166666668</v>
      </c>
      <c r="C3445" s="95">
        <v>7</v>
      </c>
      <c r="D3445" s="98">
        <v>123.4</v>
      </c>
      <c r="E3445" s="92">
        <f t="shared" ref="E3445:E3451" si="55">C3445*D3445</f>
        <v>863.80000000000007</v>
      </c>
      <c r="F3445" s="95" t="s">
        <v>18</v>
      </c>
    </row>
    <row r="3446" spans="1:6">
      <c r="A3446" s="79">
        <v>45250</v>
      </c>
      <c r="B3446" s="97">
        <v>0.72910879566666664</v>
      </c>
      <c r="C3446" s="95">
        <v>1</v>
      </c>
      <c r="D3446" s="98">
        <v>123.4</v>
      </c>
      <c r="E3446" s="92">
        <f t="shared" si="55"/>
        <v>123.4</v>
      </c>
      <c r="F3446" s="95" t="s">
        <v>18</v>
      </c>
    </row>
    <row r="3447" spans="1:6">
      <c r="A3447" s="79">
        <v>45250</v>
      </c>
      <c r="B3447" s="97">
        <v>0.72910879566666664</v>
      </c>
      <c r="C3447" s="95">
        <v>1</v>
      </c>
      <c r="D3447" s="98">
        <v>123.4</v>
      </c>
      <c r="E3447" s="92">
        <f t="shared" si="55"/>
        <v>123.4</v>
      </c>
      <c r="F3447" s="95" t="s">
        <v>18</v>
      </c>
    </row>
    <row r="3448" spans="1:6">
      <c r="A3448" s="79">
        <v>45250</v>
      </c>
      <c r="B3448" s="97">
        <v>0.72910879566666664</v>
      </c>
      <c r="C3448" s="95">
        <v>2</v>
      </c>
      <c r="D3448" s="98">
        <v>123.4</v>
      </c>
      <c r="E3448" s="92">
        <f t="shared" si="55"/>
        <v>246.8</v>
      </c>
      <c r="F3448" s="95" t="s">
        <v>18</v>
      </c>
    </row>
    <row r="3449" spans="1:6">
      <c r="A3449" s="79">
        <v>45250</v>
      </c>
      <c r="B3449" s="97">
        <v>0.72910879566666664</v>
      </c>
      <c r="C3449" s="95">
        <v>2</v>
      </c>
      <c r="D3449" s="98">
        <v>123.4</v>
      </c>
      <c r="E3449" s="92">
        <f t="shared" si="55"/>
        <v>246.8</v>
      </c>
      <c r="F3449" s="95" t="s">
        <v>18</v>
      </c>
    </row>
    <row r="3450" spans="1:6">
      <c r="A3450" s="79">
        <v>45250</v>
      </c>
      <c r="B3450" s="97">
        <v>0.7291203696666666</v>
      </c>
      <c r="C3450" s="95">
        <v>6</v>
      </c>
      <c r="D3450" s="98">
        <v>123.4</v>
      </c>
      <c r="E3450" s="92">
        <f t="shared" si="55"/>
        <v>740.40000000000009</v>
      </c>
      <c r="F3450" s="95" t="s">
        <v>18</v>
      </c>
    </row>
    <row r="3451" spans="1:6">
      <c r="A3451" s="79">
        <v>45250</v>
      </c>
      <c r="B3451" s="97">
        <v>0.7291203696666666</v>
      </c>
      <c r="C3451" s="95">
        <v>13</v>
      </c>
      <c r="D3451" s="98">
        <v>123.4</v>
      </c>
      <c r="E3451" s="92">
        <f t="shared" si="55"/>
        <v>1604.2</v>
      </c>
      <c r="F3451" s="95" t="s">
        <v>18</v>
      </c>
    </row>
    <row r="3452" spans="1:6">
      <c r="A3452" s="79">
        <v>45250</v>
      </c>
      <c r="B3452" s="97">
        <v>0.7291203696666666</v>
      </c>
      <c r="C3452" s="95">
        <v>20</v>
      </c>
      <c r="D3452" s="98">
        <v>123.4</v>
      </c>
      <c r="E3452" s="92">
        <f>C3452*D3452</f>
        <v>2468</v>
      </c>
      <c r="F3452" s="95" t="s">
        <v>18</v>
      </c>
    </row>
    <row r="3453" spans="1:6">
      <c r="A3453" s="79">
        <v>45251</v>
      </c>
      <c r="B3453" s="97">
        <v>0.3878124996666667</v>
      </c>
      <c r="C3453" s="95">
        <v>2</v>
      </c>
      <c r="D3453" s="98">
        <v>123.25</v>
      </c>
      <c r="E3453" s="92">
        <f t="shared" ref="E3453:E3516" si="56">C3453*D3453</f>
        <v>246.5</v>
      </c>
      <c r="F3453" s="95" t="s">
        <v>18</v>
      </c>
    </row>
    <row r="3454" spans="1:6">
      <c r="A3454" s="79">
        <v>45251</v>
      </c>
      <c r="B3454" s="97">
        <v>0.38827546266666668</v>
      </c>
      <c r="C3454" s="95">
        <v>2</v>
      </c>
      <c r="D3454" s="98">
        <v>123.2</v>
      </c>
      <c r="E3454" s="92">
        <f t="shared" si="56"/>
        <v>246.4</v>
      </c>
      <c r="F3454" s="95" t="s">
        <v>18</v>
      </c>
    </row>
    <row r="3455" spans="1:6">
      <c r="A3455" s="79">
        <v>45251</v>
      </c>
      <c r="B3455" s="97">
        <v>0.38827546266666668</v>
      </c>
      <c r="C3455" s="95">
        <v>2</v>
      </c>
      <c r="D3455" s="98">
        <v>123.2</v>
      </c>
      <c r="E3455" s="92">
        <f t="shared" si="56"/>
        <v>246.4</v>
      </c>
      <c r="F3455" s="95" t="s">
        <v>18</v>
      </c>
    </row>
    <row r="3456" spans="1:6">
      <c r="A3456" s="79">
        <v>45251</v>
      </c>
      <c r="B3456" s="97">
        <v>0.38827546266666668</v>
      </c>
      <c r="C3456" s="95">
        <v>3</v>
      </c>
      <c r="D3456" s="98">
        <v>123.2</v>
      </c>
      <c r="E3456" s="92">
        <f t="shared" si="56"/>
        <v>369.6</v>
      </c>
      <c r="F3456" s="95" t="s">
        <v>18</v>
      </c>
    </row>
    <row r="3457" spans="1:6">
      <c r="A3457" s="79">
        <v>45251</v>
      </c>
      <c r="B3457" s="97">
        <v>0.38827546266666668</v>
      </c>
      <c r="C3457" s="95">
        <v>4</v>
      </c>
      <c r="D3457" s="98">
        <v>123.2</v>
      </c>
      <c r="E3457" s="92">
        <f t="shared" si="56"/>
        <v>492.8</v>
      </c>
      <c r="F3457" s="95" t="s">
        <v>18</v>
      </c>
    </row>
    <row r="3458" spans="1:6">
      <c r="A3458" s="79">
        <v>45251</v>
      </c>
      <c r="B3458" s="97">
        <v>0.38827546266666668</v>
      </c>
      <c r="C3458" s="95">
        <v>41</v>
      </c>
      <c r="D3458" s="98">
        <v>123.2</v>
      </c>
      <c r="E3458" s="92">
        <f t="shared" si="56"/>
        <v>5051.2</v>
      </c>
      <c r="F3458" s="95" t="s">
        <v>18</v>
      </c>
    </row>
    <row r="3459" spans="1:6">
      <c r="A3459" s="79">
        <v>45251</v>
      </c>
      <c r="B3459" s="97">
        <v>0.3897916666666667</v>
      </c>
      <c r="C3459" s="95">
        <v>3</v>
      </c>
      <c r="D3459" s="98">
        <v>123.1</v>
      </c>
      <c r="E3459" s="92">
        <f t="shared" si="56"/>
        <v>369.29999999999995</v>
      </c>
      <c r="F3459" s="95" t="s">
        <v>18</v>
      </c>
    </row>
    <row r="3460" spans="1:6">
      <c r="A3460" s="79">
        <v>45251</v>
      </c>
      <c r="B3460" s="97">
        <v>0.39157407366666669</v>
      </c>
      <c r="C3460" s="95">
        <v>27</v>
      </c>
      <c r="D3460" s="98">
        <v>123</v>
      </c>
      <c r="E3460" s="92">
        <f t="shared" si="56"/>
        <v>3321</v>
      </c>
      <c r="F3460" s="95" t="s">
        <v>18</v>
      </c>
    </row>
    <row r="3461" spans="1:6">
      <c r="A3461" s="79">
        <v>45251</v>
      </c>
      <c r="B3461" s="97">
        <v>0.3918518516666667</v>
      </c>
      <c r="C3461" s="95">
        <v>2</v>
      </c>
      <c r="D3461" s="98">
        <v>122.95</v>
      </c>
      <c r="E3461" s="92">
        <f t="shared" si="56"/>
        <v>245.9</v>
      </c>
      <c r="F3461" s="95" t="s">
        <v>18</v>
      </c>
    </row>
    <row r="3462" spans="1:6">
      <c r="A3462" s="79">
        <v>45251</v>
      </c>
      <c r="B3462" s="97">
        <v>0.39215277766666667</v>
      </c>
      <c r="C3462" s="95">
        <v>26</v>
      </c>
      <c r="D3462" s="98">
        <v>122.9</v>
      </c>
      <c r="E3462" s="92">
        <f t="shared" si="56"/>
        <v>3195.4</v>
      </c>
      <c r="F3462" s="95" t="s">
        <v>18</v>
      </c>
    </row>
    <row r="3463" spans="1:6">
      <c r="A3463" s="79">
        <v>45251</v>
      </c>
      <c r="B3463" s="97">
        <v>0.39640046266666668</v>
      </c>
      <c r="C3463" s="95">
        <v>2</v>
      </c>
      <c r="D3463" s="98">
        <v>123</v>
      </c>
      <c r="E3463" s="92">
        <f t="shared" si="56"/>
        <v>246</v>
      </c>
      <c r="F3463" s="95" t="s">
        <v>18</v>
      </c>
    </row>
    <row r="3464" spans="1:6">
      <c r="A3464" s="79">
        <v>45251</v>
      </c>
      <c r="B3464" s="97">
        <v>0.39640046266666668</v>
      </c>
      <c r="C3464" s="95">
        <v>3</v>
      </c>
      <c r="D3464" s="98">
        <v>123</v>
      </c>
      <c r="E3464" s="92">
        <f t="shared" si="56"/>
        <v>369</v>
      </c>
      <c r="F3464" s="95" t="s">
        <v>18</v>
      </c>
    </row>
    <row r="3465" spans="1:6">
      <c r="A3465" s="79">
        <v>45251</v>
      </c>
      <c r="B3465" s="97">
        <v>0.39640046266666668</v>
      </c>
      <c r="C3465" s="95">
        <v>3</v>
      </c>
      <c r="D3465" s="98">
        <v>123</v>
      </c>
      <c r="E3465" s="92">
        <f t="shared" si="56"/>
        <v>369</v>
      </c>
      <c r="F3465" s="95" t="s">
        <v>18</v>
      </c>
    </row>
    <row r="3466" spans="1:6">
      <c r="A3466" s="79">
        <v>45251</v>
      </c>
      <c r="B3466" s="97">
        <v>0.39640046266666668</v>
      </c>
      <c r="C3466" s="95">
        <v>3</v>
      </c>
      <c r="D3466" s="98">
        <v>123</v>
      </c>
      <c r="E3466" s="92">
        <f t="shared" si="56"/>
        <v>369</v>
      </c>
      <c r="F3466" s="95" t="s">
        <v>18</v>
      </c>
    </row>
    <row r="3467" spans="1:6">
      <c r="A3467" s="79">
        <v>45251</v>
      </c>
      <c r="B3467" s="97">
        <v>0.39640046266666668</v>
      </c>
      <c r="C3467" s="95">
        <v>4</v>
      </c>
      <c r="D3467" s="98">
        <v>123</v>
      </c>
      <c r="E3467" s="92">
        <f t="shared" si="56"/>
        <v>492</v>
      </c>
      <c r="F3467" s="95" t="s">
        <v>18</v>
      </c>
    </row>
    <row r="3468" spans="1:6">
      <c r="A3468" s="79">
        <v>45251</v>
      </c>
      <c r="B3468" s="97">
        <v>0.39640046266666668</v>
      </c>
      <c r="C3468" s="95">
        <v>102</v>
      </c>
      <c r="D3468" s="98">
        <v>123</v>
      </c>
      <c r="E3468" s="92">
        <f t="shared" si="56"/>
        <v>12546</v>
      </c>
      <c r="F3468" s="95" t="s">
        <v>18</v>
      </c>
    </row>
    <row r="3469" spans="1:6">
      <c r="A3469" s="79">
        <v>45251</v>
      </c>
      <c r="B3469" s="97">
        <v>0.39968749966666667</v>
      </c>
      <c r="C3469" s="95">
        <v>78</v>
      </c>
      <c r="D3469" s="98">
        <v>123</v>
      </c>
      <c r="E3469" s="92">
        <f t="shared" si="56"/>
        <v>9594</v>
      </c>
      <c r="F3469" s="95" t="s">
        <v>18</v>
      </c>
    </row>
    <row r="3470" spans="1:6">
      <c r="A3470" s="79">
        <v>45251</v>
      </c>
      <c r="B3470" s="97">
        <v>0.3998726846666667</v>
      </c>
      <c r="C3470" s="95">
        <v>83</v>
      </c>
      <c r="D3470" s="98">
        <v>123</v>
      </c>
      <c r="E3470" s="92">
        <f t="shared" si="56"/>
        <v>10209</v>
      </c>
      <c r="F3470" s="95" t="s">
        <v>18</v>
      </c>
    </row>
    <row r="3471" spans="1:6">
      <c r="A3471" s="79">
        <v>45251</v>
      </c>
      <c r="B3471" s="97">
        <v>0.40135416666666668</v>
      </c>
      <c r="C3471" s="95">
        <v>2</v>
      </c>
      <c r="D3471" s="98">
        <v>122.95</v>
      </c>
      <c r="E3471" s="92">
        <f t="shared" si="56"/>
        <v>245.9</v>
      </c>
      <c r="F3471" s="95" t="s">
        <v>18</v>
      </c>
    </row>
    <row r="3472" spans="1:6">
      <c r="A3472" s="79">
        <v>45251</v>
      </c>
      <c r="B3472" s="97">
        <v>0.40135416666666668</v>
      </c>
      <c r="C3472" s="95">
        <v>2</v>
      </c>
      <c r="D3472" s="98">
        <v>122.95</v>
      </c>
      <c r="E3472" s="92">
        <f t="shared" si="56"/>
        <v>245.9</v>
      </c>
      <c r="F3472" s="95" t="s">
        <v>18</v>
      </c>
    </row>
    <row r="3473" spans="1:6">
      <c r="A3473" s="79">
        <v>45251</v>
      </c>
      <c r="B3473" s="97">
        <v>0.40135416666666668</v>
      </c>
      <c r="C3473" s="95">
        <v>3</v>
      </c>
      <c r="D3473" s="98">
        <v>122.95</v>
      </c>
      <c r="E3473" s="92">
        <f t="shared" si="56"/>
        <v>368.85</v>
      </c>
      <c r="F3473" s="95" t="s">
        <v>18</v>
      </c>
    </row>
    <row r="3474" spans="1:6">
      <c r="A3474" s="79">
        <v>45251</v>
      </c>
      <c r="B3474" s="97">
        <v>0.40135416666666668</v>
      </c>
      <c r="C3474" s="95">
        <v>3</v>
      </c>
      <c r="D3474" s="98">
        <v>122.95</v>
      </c>
      <c r="E3474" s="92">
        <f t="shared" si="56"/>
        <v>368.85</v>
      </c>
      <c r="F3474" s="95" t="s">
        <v>18</v>
      </c>
    </row>
    <row r="3475" spans="1:6">
      <c r="A3475" s="79">
        <v>45251</v>
      </c>
      <c r="B3475" s="97">
        <v>0.40137731466666671</v>
      </c>
      <c r="C3475" s="95">
        <v>6</v>
      </c>
      <c r="D3475" s="98">
        <v>122.9</v>
      </c>
      <c r="E3475" s="92">
        <f t="shared" si="56"/>
        <v>737.40000000000009</v>
      </c>
      <c r="F3475" s="95" t="s">
        <v>18</v>
      </c>
    </row>
    <row r="3476" spans="1:6">
      <c r="A3476" s="79">
        <v>45251</v>
      </c>
      <c r="B3476" s="97">
        <v>0.40137731466666671</v>
      </c>
      <c r="C3476" s="95">
        <v>81</v>
      </c>
      <c r="D3476" s="98">
        <v>122.9</v>
      </c>
      <c r="E3476" s="92">
        <f t="shared" si="56"/>
        <v>9954.9</v>
      </c>
      <c r="F3476" s="95" t="s">
        <v>18</v>
      </c>
    </row>
    <row r="3477" spans="1:6">
      <c r="A3477" s="79">
        <v>45251</v>
      </c>
      <c r="B3477" s="97">
        <v>0.40150462966666667</v>
      </c>
      <c r="C3477" s="95">
        <v>47</v>
      </c>
      <c r="D3477" s="98">
        <v>122.9</v>
      </c>
      <c r="E3477" s="92">
        <f t="shared" si="56"/>
        <v>5776.3</v>
      </c>
      <c r="F3477" s="95" t="s">
        <v>18</v>
      </c>
    </row>
    <row r="3478" spans="1:6">
      <c r="A3478" s="79">
        <v>45251</v>
      </c>
      <c r="B3478" s="97">
        <v>0.40181712966666666</v>
      </c>
      <c r="C3478" s="95">
        <v>10</v>
      </c>
      <c r="D3478" s="98">
        <v>122.9</v>
      </c>
      <c r="E3478" s="92">
        <f t="shared" si="56"/>
        <v>1229</v>
      </c>
      <c r="F3478" s="95" t="s">
        <v>18</v>
      </c>
    </row>
    <row r="3479" spans="1:6">
      <c r="A3479" s="79">
        <v>45251</v>
      </c>
      <c r="B3479" s="97">
        <v>0.40181712966666666</v>
      </c>
      <c r="C3479" s="95">
        <v>31</v>
      </c>
      <c r="D3479" s="98">
        <v>122.9</v>
      </c>
      <c r="E3479" s="92">
        <f t="shared" si="56"/>
        <v>3809.9</v>
      </c>
      <c r="F3479" s="95" t="s">
        <v>18</v>
      </c>
    </row>
    <row r="3480" spans="1:6">
      <c r="A3480" s="79">
        <v>45251</v>
      </c>
      <c r="B3480" s="97">
        <v>0.40194444366666671</v>
      </c>
      <c r="C3480" s="95">
        <v>27</v>
      </c>
      <c r="D3480" s="98">
        <v>122.9</v>
      </c>
      <c r="E3480" s="92">
        <f t="shared" si="56"/>
        <v>3318.3</v>
      </c>
      <c r="F3480" s="95" t="s">
        <v>18</v>
      </c>
    </row>
    <row r="3481" spans="1:6">
      <c r="A3481" s="79">
        <v>45251</v>
      </c>
      <c r="B3481" s="97">
        <v>0.40196759166666668</v>
      </c>
      <c r="C3481" s="95">
        <v>2</v>
      </c>
      <c r="D3481" s="98">
        <v>122.85</v>
      </c>
      <c r="E3481" s="92">
        <f t="shared" si="56"/>
        <v>245.7</v>
      </c>
      <c r="F3481" s="95" t="s">
        <v>18</v>
      </c>
    </row>
    <row r="3482" spans="1:6">
      <c r="A3482" s="79">
        <v>45251</v>
      </c>
      <c r="B3482" s="97">
        <v>0.40196759166666668</v>
      </c>
      <c r="C3482" s="95">
        <v>3</v>
      </c>
      <c r="D3482" s="98">
        <v>122.85</v>
      </c>
      <c r="E3482" s="92">
        <f t="shared" si="56"/>
        <v>368.54999999999995</v>
      </c>
      <c r="F3482" s="95" t="s">
        <v>18</v>
      </c>
    </row>
    <row r="3483" spans="1:6">
      <c r="A3483" s="79">
        <v>45251</v>
      </c>
      <c r="B3483" s="97">
        <v>0.40196759166666668</v>
      </c>
      <c r="C3483" s="95">
        <v>34</v>
      </c>
      <c r="D3483" s="98">
        <v>122.85</v>
      </c>
      <c r="E3483" s="92">
        <f t="shared" si="56"/>
        <v>4176.8999999999996</v>
      </c>
      <c r="F3483" s="95" t="s">
        <v>18</v>
      </c>
    </row>
    <row r="3484" spans="1:6">
      <c r="A3484" s="79">
        <v>45251</v>
      </c>
      <c r="B3484" s="97">
        <v>0.40256944366666669</v>
      </c>
      <c r="C3484" s="95">
        <v>3</v>
      </c>
      <c r="D3484" s="98">
        <v>122.8</v>
      </c>
      <c r="E3484" s="92">
        <f t="shared" si="56"/>
        <v>368.4</v>
      </c>
      <c r="F3484" s="95" t="s">
        <v>18</v>
      </c>
    </row>
    <row r="3485" spans="1:6">
      <c r="A3485" s="79">
        <v>45251</v>
      </c>
      <c r="B3485" s="97">
        <v>0.40256944366666669</v>
      </c>
      <c r="C3485" s="95">
        <v>30</v>
      </c>
      <c r="D3485" s="98">
        <v>122.8</v>
      </c>
      <c r="E3485" s="92">
        <f t="shared" si="56"/>
        <v>3684</v>
      </c>
      <c r="F3485" s="95" t="s">
        <v>18</v>
      </c>
    </row>
    <row r="3486" spans="1:6">
      <c r="A3486" s="79">
        <v>45251</v>
      </c>
      <c r="B3486" s="97">
        <v>0.4028935176666667</v>
      </c>
      <c r="C3486" s="95">
        <v>25</v>
      </c>
      <c r="D3486" s="98">
        <v>122.7</v>
      </c>
      <c r="E3486" s="92">
        <f t="shared" si="56"/>
        <v>3067.5</v>
      </c>
      <c r="F3486" s="95" t="s">
        <v>18</v>
      </c>
    </row>
    <row r="3487" spans="1:6">
      <c r="A3487" s="79">
        <v>45251</v>
      </c>
      <c r="B3487" s="97">
        <v>0.40547453666666666</v>
      </c>
      <c r="C3487" s="95">
        <v>3</v>
      </c>
      <c r="D3487" s="98">
        <v>122.8</v>
      </c>
      <c r="E3487" s="92">
        <f t="shared" si="56"/>
        <v>368.4</v>
      </c>
      <c r="F3487" s="95" t="s">
        <v>18</v>
      </c>
    </row>
    <row r="3488" spans="1:6">
      <c r="A3488" s="79">
        <v>45251</v>
      </c>
      <c r="B3488" s="97">
        <v>0.40547453666666666</v>
      </c>
      <c r="C3488" s="95">
        <v>3</v>
      </c>
      <c r="D3488" s="98">
        <v>122.8</v>
      </c>
      <c r="E3488" s="92">
        <f t="shared" si="56"/>
        <v>368.4</v>
      </c>
      <c r="F3488" s="95" t="s">
        <v>18</v>
      </c>
    </row>
    <row r="3489" spans="1:6">
      <c r="A3489" s="79">
        <v>45251</v>
      </c>
      <c r="B3489" s="97">
        <v>0.40624999966666669</v>
      </c>
      <c r="C3489" s="95">
        <v>2</v>
      </c>
      <c r="D3489" s="98">
        <v>122.85</v>
      </c>
      <c r="E3489" s="92">
        <f t="shared" si="56"/>
        <v>245.7</v>
      </c>
      <c r="F3489" s="95" t="s">
        <v>18</v>
      </c>
    </row>
    <row r="3490" spans="1:6">
      <c r="A3490" s="79">
        <v>45251</v>
      </c>
      <c r="B3490" s="97">
        <v>0.40624999966666669</v>
      </c>
      <c r="C3490" s="95">
        <v>3</v>
      </c>
      <c r="D3490" s="98">
        <v>122.85</v>
      </c>
      <c r="E3490" s="92">
        <f t="shared" si="56"/>
        <v>368.54999999999995</v>
      </c>
      <c r="F3490" s="95" t="s">
        <v>18</v>
      </c>
    </row>
    <row r="3491" spans="1:6">
      <c r="A3491" s="79">
        <v>45251</v>
      </c>
      <c r="B3491" s="97">
        <v>0.40624999966666669</v>
      </c>
      <c r="C3491" s="95">
        <v>82</v>
      </c>
      <c r="D3491" s="98">
        <v>122.85</v>
      </c>
      <c r="E3491" s="92">
        <f t="shared" si="56"/>
        <v>10073.699999999999</v>
      </c>
      <c r="F3491" s="95" t="s">
        <v>18</v>
      </c>
    </row>
    <row r="3492" spans="1:6">
      <c r="A3492" s="79">
        <v>45251</v>
      </c>
      <c r="B3492" s="97">
        <v>0.40648148066666667</v>
      </c>
      <c r="C3492" s="95">
        <v>3</v>
      </c>
      <c r="D3492" s="98">
        <v>122.85</v>
      </c>
      <c r="E3492" s="92">
        <f t="shared" si="56"/>
        <v>368.54999999999995</v>
      </c>
      <c r="F3492" s="95" t="s">
        <v>18</v>
      </c>
    </row>
    <row r="3493" spans="1:6">
      <c r="A3493" s="79">
        <v>45251</v>
      </c>
      <c r="B3493" s="97">
        <v>0.40648148066666667</v>
      </c>
      <c r="C3493" s="95">
        <v>3</v>
      </c>
      <c r="D3493" s="98">
        <v>122.85</v>
      </c>
      <c r="E3493" s="92">
        <f t="shared" si="56"/>
        <v>368.54999999999995</v>
      </c>
      <c r="F3493" s="95" t="s">
        <v>18</v>
      </c>
    </row>
    <row r="3494" spans="1:6">
      <c r="A3494" s="79">
        <v>45251</v>
      </c>
      <c r="B3494" s="97">
        <v>0.40648148066666667</v>
      </c>
      <c r="C3494" s="95">
        <v>41</v>
      </c>
      <c r="D3494" s="98">
        <v>122.85</v>
      </c>
      <c r="E3494" s="92">
        <f t="shared" si="56"/>
        <v>5036.8499999999995</v>
      </c>
      <c r="F3494" s="95" t="s">
        <v>18</v>
      </c>
    </row>
    <row r="3495" spans="1:6">
      <c r="A3495" s="79">
        <v>45251</v>
      </c>
      <c r="B3495" s="97">
        <v>0.40715277766666669</v>
      </c>
      <c r="C3495" s="95">
        <v>46</v>
      </c>
      <c r="D3495" s="98">
        <v>122.85</v>
      </c>
      <c r="E3495" s="92">
        <f t="shared" si="56"/>
        <v>5651.0999999999995</v>
      </c>
      <c r="F3495" s="95" t="s">
        <v>18</v>
      </c>
    </row>
    <row r="3496" spans="1:6">
      <c r="A3496" s="79">
        <v>45251</v>
      </c>
      <c r="B3496" s="97">
        <v>0.4090740736666667</v>
      </c>
      <c r="C3496" s="95">
        <v>3</v>
      </c>
      <c r="D3496" s="98">
        <v>122.9</v>
      </c>
      <c r="E3496" s="92">
        <f t="shared" si="56"/>
        <v>368.70000000000005</v>
      </c>
      <c r="F3496" s="95" t="s">
        <v>18</v>
      </c>
    </row>
    <row r="3497" spans="1:6">
      <c r="A3497" s="79">
        <v>45251</v>
      </c>
      <c r="B3497" s="97">
        <v>0.41107638866666668</v>
      </c>
      <c r="C3497" s="95">
        <v>3</v>
      </c>
      <c r="D3497" s="98">
        <v>123</v>
      </c>
      <c r="E3497" s="92">
        <f t="shared" si="56"/>
        <v>369</v>
      </c>
      <c r="F3497" s="95" t="s">
        <v>18</v>
      </c>
    </row>
    <row r="3498" spans="1:6">
      <c r="A3498" s="79">
        <v>45251</v>
      </c>
      <c r="B3498" s="97">
        <v>0.41244212966666671</v>
      </c>
      <c r="C3498" s="95">
        <v>2</v>
      </c>
      <c r="D3498" s="98">
        <v>123</v>
      </c>
      <c r="E3498" s="92">
        <f t="shared" si="56"/>
        <v>246</v>
      </c>
      <c r="F3498" s="95" t="s">
        <v>18</v>
      </c>
    </row>
    <row r="3499" spans="1:6">
      <c r="A3499" s="79">
        <v>45251</v>
      </c>
      <c r="B3499" s="97">
        <v>0.4135416666666667</v>
      </c>
      <c r="C3499" s="95">
        <v>2</v>
      </c>
      <c r="D3499" s="98">
        <v>122.95</v>
      </c>
      <c r="E3499" s="92">
        <f t="shared" si="56"/>
        <v>245.9</v>
      </c>
      <c r="F3499" s="95" t="s">
        <v>18</v>
      </c>
    </row>
    <row r="3500" spans="1:6">
      <c r="A3500" s="79">
        <v>45251</v>
      </c>
      <c r="B3500" s="97">
        <v>0.4135416666666667</v>
      </c>
      <c r="C3500" s="95">
        <v>2</v>
      </c>
      <c r="D3500" s="98">
        <v>122.95</v>
      </c>
      <c r="E3500" s="92">
        <f t="shared" si="56"/>
        <v>245.9</v>
      </c>
      <c r="F3500" s="95" t="s">
        <v>18</v>
      </c>
    </row>
    <row r="3501" spans="1:6">
      <c r="A3501" s="79">
        <v>45251</v>
      </c>
      <c r="B3501" s="97">
        <v>0.4135416666666667</v>
      </c>
      <c r="C3501" s="95">
        <v>2</v>
      </c>
      <c r="D3501" s="98">
        <v>122.95</v>
      </c>
      <c r="E3501" s="92">
        <f t="shared" si="56"/>
        <v>245.9</v>
      </c>
      <c r="F3501" s="95" t="s">
        <v>18</v>
      </c>
    </row>
    <row r="3502" spans="1:6">
      <c r="A3502" s="79">
        <v>45251</v>
      </c>
      <c r="B3502" s="97">
        <v>0.4135416666666667</v>
      </c>
      <c r="C3502" s="95">
        <v>82</v>
      </c>
      <c r="D3502" s="98">
        <v>122.95</v>
      </c>
      <c r="E3502" s="92">
        <f t="shared" si="56"/>
        <v>10081.9</v>
      </c>
      <c r="F3502" s="95" t="s">
        <v>18</v>
      </c>
    </row>
    <row r="3503" spans="1:6">
      <c r="A3503" s="79">
        <v>45251</v>
      </c>
      <c r="B3503" s="97">
        <v>0.41391203666666671</v>
      </c>
      <c r="C3503" s="95">
        <v>21</v>
      </c>
      <c r="D3503" s="98">
        <v>122.9</v>
      </c>
      <c r="E3503" s="92">
        <f t="shared" si="56"/>
        <v>2580.9</v>
      </c>
      <c r="F3503" s="95" t="s">
        <v>18</v>
      </c>
    </row>
    <row r="3504" spans="1:6">
      <c r="A3504" s="79">
        <v>45251</v>
      </c>
      <c r="B3504" s="97">
        <v>0.41391203666666671</v>
      </c>
      <c r="C3504" s="95">
        <v>90</v>
      </c>
      <c r="D3504" s="98">
        <v>122.9</v>
      </c>
      <c r="E3504" s="92">
        <f t="shared" si="56"/>
        <v>11061</v>
      </c>
      <c r="F3504" s="95" t="s">
        <v>18</v>
      </c>
    </row>
    <row r="3505" spans="1:6">
      <c r="A3505" s="79">
        <v>45251</v>
      </c>
      <c r="B3505" s="97">
        <v>0.41540509166666667</v>
      </c>
      <c r="C3505" s="95">
        <v>2</v>
      </c>
      <c r="D3505" s="98">
        <v>122.85</v>
      </c>
      <c r="E3505" s="92">
        <f t="shared" si="56"/>
        <v>245.7</v>
      </c>
      <c r="F3505" s="95" t="s">
        <v>18</v>
      </c>
    </row>
    <row r="3506" spans="1:6">
      <c r="A3506" s="79">
        <v>45251</v>
      </c>
      <c r="B3506" s="97">
        <v>0.41540509166666667</v>
      </c>
      <c r="C3506" s="95">
        <v>3</v>
      </c>
      <c r="D3506" s="98">
        <v>122.85</v>
      </c>
      <c r="E3506" s="92">
        <f t="shared" si="56"/>
        <v>368.54999999999995</v>
      </c>
      <c r="F3506" s="95" t="s">
        <v>18</v>
      </c>
    </row>
    <row r="3507" spans="1:6">
      <c r="A3507" s="79">
        <v>45251</v>
      </c>
      <c r="B3507" s="97">
        <v>0.41540509166666667</v>
      </c>
      <c r="C3507" s="95">
        <v>3</v>
      </c>
      <c r="D3507" s="98">
        <v>122.85</v>
      </c>
      <c r="E3507" s="92">
        <f t="shared" si="56"/>
        <v>368.54999999999995</v>
      </c>
      <c r="F3507" s="95" t="s">
        <v>18</v>
      </c>
    </row>
    <row r="3508" spans="1:6">
      <c r="A3508" s="79">
        <v>45251</v>
      </c>
      <c r="B3508" s="97">
        <v>0.41540509166666667</v>
      </c>
      <c r="C3508" s="95">
        <v>125</v>
      </c>
      <c r="D3508" s="98">
        <v>122.85</v>
      </c>
      <c r="E3508" s="92">
        <f t="shared" si="56"/>
        <v>15356.25</v>
      </c>
      <c r="F3508" s="95" t="s">
        <v>18</v>
      </c>
    </row>
    <row r="3509" spans="1:6">
      <c r="A3509" s="79">
        <v>45251</v>
      </c>
      <c r="B3509" s="97">
        <v>0.41862268466666669</v>
      </c>
      <c r="C3509" s="95">
        <v>2</v>
      </c>
      <c r="D3509" s="98">
        <v>122.85</v>
      </c>
      <c r="E3509" s="92">
        <f t="shared" si="56"/>
        <v>245.7</v>
      </c>
      <c r="F3509" s="95" t="s">
        <v>18</v>
      </c>
    </row>
    <row r="3510" spans="1:6">
      <c r="A3510" s="79">
        <v>45251</v>
      </c>
      <c r="B3510" s="97">
        <v>0.41862268466666669</v>
      </c>
      <c r="C3510" s="95">
        <v>3</v>
      </c>
      <c r="D3510" s="98">
        <v>122.85</v>
      </c>
      <c r="E3510" s="92">
        <f t="shared" si="56"/>
        <v>368.54999999999995</v>
      </c>
      <c r="F3510" s="95" t="s">
        <v>18</v>
      </c>
    </row>
    <row r="3511" spans="1:6">
      <c r="A3511" s="79">
        <v>45251</v>
      </c>
      <c r="B3511" s="97">
        <v>0.41862268466666669</v>
      </c>
      <c r="C3511" s="95">
        <v>11</v>
      </c>
      <c r="D3511" s="98">
        <v>122.85</v>
      </c>
      <c r="E3511" s="92">
        <f t="shared" si="56"/>
        <v>1351.35</v>
      </c>
      <c r="F3511" s="95" t="s">
        <v>18</v>
      </c>
    </row>
    <row r="3512" spans="1:6">
      <c r="A3512" s="79">
        <v>45251</v>
      </c>
      <c r="B3512" s="97">
        <v>0.41862268466666669</v>
      </c>
      <c r="C3512" s="95">
        <v>24</v>
      </c>
      <c r="D3512" s="98">
        <v>122.85</v>
      </c>
      <c r="E3512" s="92">
        <f t="shared" si="56"/>
        <v>2948.3999999999996</v>
      </c>
      <c r="F3512" s="95" t="s">
        <v>18</v>
      </c>
    </row>
    <row r="3513" spans="1:6">
      <c r="A3513" s="79">
        <v>45251</v>
      </c>
      <c r="B3513" s="97">
        <v>0.41892361066666667</v>
      </c>
      <c r="C3513" s="95">
        <v>2</v>
      </c>
      <c r="D3513" s="98">
        <v>122.8</v>
      </c>
      <c r="E3513" s="92">
        <f t="shared" si="56"/>
        <v>245.6</v>
      </c>
      <c r="F3513" s="95" t="s">
        <v>18</v>
      </c>
    </row>
    <row r="3514" spans="1:6">
      <c r="A3514" s="79">
        <v>45251</v>
      </c>
      <c r="B3514" s="97">
        <v>0.41892361066666667</v>
      </c>
      <c r="C3514" s="95">
        <v>75</v>
      </c>
      <c r="D3514" s="98">
        <v>122.8</v>
      </c>
      <c r="E3514" s="92">
        <f t="shared" si="56"/>
        <v>9210</v>
      </c>
      <c r="F3514" s="95" t="s">
        <v>18</v>
      </c>
    </row>
    <row r="3515" spans="1:6">
      <c r="A3515" s="79">
        <v>45251</v>
      </c>
      <c r="B3515" s="97">
        <v>0.42047453666666668</v>
      </c>
      <c r="C3515" s="95">
        <v>2</v>
      </c>
      <c r="D3515" s="98">
        <v>122.8</v>
      </c>
      <c r="E3515" s="92">
        <f t="shared" si="56"/>
        <v>245.6</v>
      </c>
      <c r="F3515" s="95" t="s">
        <v>18</v>
      </c>
    </row>
    <row r="3516" spans="1:6">
      <c r="A3516" s="79">
        <v>45251</v>
      </c>
      <c r="B3516" s="97">
        <v>0.42047453666666668</v>
      </c>
      <c r="C3516" s="95">
        <v>3</v>
      </c>
      <c r="D3516" s="98">
        <v>122.8</v>
      </c>
      <c r="E3516" s="92">
        <f t="shared" si="56"/>
        <v>368.4</v>
      </c>
      <c r="F3516" s="95" t="s">
        <v>18</v>
      </c>
    </row>
    <row r="3517" spans="1:6">
      <c r="A3517" s="79">
        <v>45251</v>
      </c>
      <c r="B3517" s="97">
        <v>0.42064814766666669</v>
      </c>
      <c r="C3517" s="95">
        <v>2</v>
      </c>
      <c r="D3517" s="98">
        <v>122.75</v>
      </c>
      <c r="E3517" s="92">
        <f t="shared" ref="E3517:E3580" si="57">C3517*D3517</f>
        <v>245.5</v>
      </c>
      <c r="F3517" s="95" t="s">
        <v>18</v>
      </c>
    </row>
    <row r="3518" spans="1:6">
      <c r="A3518" s="79">
        <v>45251</v>
      </c>
      <c r="B3518" s="97">
        <v>0.42064814766666669</v>
      </c>
      <c r="C3518" s="95">
        <v>3</v>
      </c>
      <c r="D3518" s="98">
        <v>122.75</v>
      </c>
      <c r="E3518" s="92">
        <f t="shared" si="57"/>
        <v>368.25</v>
      </c>
      <c r="F3518" s="95" t="s">
        <v>18</v>
      </c>
    </row>
    <row r="3519" spans="1:6">
      <c r="A3519" s="79">
        <v>45251</v>
      </c>
      <c r="B3519" s="97">
        <v>0.42064814766666669</v>
      </c>
      <c r="C3519" s="95">
        <v>81</v>
      </c>
      <c r="D3519" s="98">
        <v>122.75</v>
      </c>
      <c r="E3519" s="92">
        <f t="shared" si="57"/>
        <v>9942.75</v>
      </c>
      <c r="F3519" s="95" t="s">
        <v>18</v>
      </c>
    </row>
    <row r="3520" spans="1:6">
      <c r="A3520" s="79">
        <v>45251</v>
      </c>
      <c r="B3520" s="97">
        <v>0.42386574066666671</v>
      </c>
      <c r="C3520" s="95">
        <v>3</v>
      </c>
      <c r="D3520" s="98">
        <v>122.7</v>
      </c>
      <c r="E3520" s="92">
        <f t="shared" si="57"/>
        <v>368.1</v>
      </c>
      <c r="F3520" s="95" t="s">
        <v>18</v>
      </c>
    </row>
    <row r="3521" spans="1:6">
      <c r="A3521" s="79">
        <v>45251</v>
      </c>
      <c r="B3521" s="97">
        <v>0.42386574066666671</v>
      </c>
      <c r="C3521" s="95">
        <v>3</v>
      </c>
      <c r="D3521" s="98">
        <v>122.7</v>
      </c>
      <c r="E3521" s="92">
        <f t="shared" si="57"/>
        <v>368.1</v>
      </c>
      <c r="F3521" s="95" t="s">
        <v>18</v>
      </c>
    </row>
    <row r="3522" spans="1:6">
      <c r="A3522" s="79">
        <v>45251</v>
      </c>
      <c r="B3522" s="97">
        <v>0.42386574066666671</v>
      </c>
      <c r="C3522" s="95">
        <v>143</v>
      </c>
      <c r="D3522" s="98">
        <v>122.7</v>
      </c>
      <c r="E3522" s="92">
        <f t="shared" si="57"/>
        <v>17546.100000000002</v>
      </c>
      <c r="F3522" s="95" t="s">
        <v>18</v>
      </c>
    </row>
    <row r="3523" spans="1:6">
      <c r="A3523" s="79">
        <v>45251</v>
      </c>
      <c r="B3523" s="97">
        <v>0.42444444366666667</v>
      </c>
      <c r="C3523" s="95">
        <v>2</v>
      </c>
      <c r="D3523" s="98">
        <v>122.65</v>
      </c>
      <c r="E3523" s="92">
        <f t="shared" si="57"/>
        <v>245.3</v>
      </c>
      <c r="F3523" s="95" t="s">
        <v>18</v>
      </c>
    </row>
    <row r="3524" spans="1:6">
      <c r="A3524" s="79">
        <v>45251</v>
      </c>
      <c r="B3524" s="97">
        <v>0.42444444366666667</v>
      </c>
      <c r="C3524" s="95">
        <v>3</v>
      </c>
      <c r="D3524" s="98">
        <v>122.65</v>
      </c>
      <c r="E3524" s="92">
        <f t="shared" si="57"/>
        <v>367.95000000000005</v>
      </c>
      <c r="F3524" s="95" t="s">
        <v>18</v>
      </c>
    </row>
    <row r="3525" spans="1:6">
      <c r="A3525" s="79">
        <v>45251</v>
      </c>
      <c r="B3525" s="97">
        <v>0.42444444366666667</v>
      </c>
      <c r="C3525" s="95">
        <v>148</v>
      </c>
      <c r="D3525" s="98">
        <v>122.65</v>
      </c>
      <c r="E3525" s="92">
        <f t="shared" si="57"/>
        <v>18152.2</v>
      </c>
      <c r="F3525" s="95" t="s">
        <v>18</v>
      </c>
    </row>
    <row r="3526" spans="1:6">
      <c r="A3526" s="79">
        <v>45251</v>
      </c>
      <c r="B3526" s="97">
        <v>0.42737268466666667</v>
      </c>
      <c r="C3526" s="95">
        <v>3</v>
      </c>
      <c r="D3526" s="98">
        <v>122.7</v>
      </c>
      <c r="E3526" s="92">
        <f t="shared" si="57"/>
        <v>368.1</v>
      </c>
      <c r="F3526" s="95" t="s">
        <v>18</v>
      </c>
    </row>
    <row r="3527" spans="1:6">
      <c r="A3527" s="79">
        <v>45251</v>
      </c>
      <c r="B3527" s="97">
        <v>0.42737268466666667</v>
      </c>
      <c r="C3527" s="95">
        <v>19</v>
      </c>
      <c r="D3527" s="98">
        <v>122.7</v>
      </c>
      <c r="E3527" s="92">
        <f t="shared" si="57"/>
        <v>2331.3000000000002</v>
      </c>
      <c r="F3527" s="95" t="s">
        <v>18</v>
      </c>
    </row>
    <row r="3528" spans="1:6">
      <c r="A3528" s="79">
        <v>45251</v>
      </c>
      <c r="B3528" s="97">
        <v>0.42737268466666667</v>
      </c>
      <c r="C3528" s="95">
        <v>48</v>
      </c>
      <c r="D3528" s="98">
        <v>122.7</v>
      </c>
      <c r="E3528" s="92">
        <f t="shared" si="57"/>
        <v>5889.6</v>
      </c>
      <c r="F3528" s="95" t="s">
        <v>18</v>
      </c>
    </row>
    <row r="3529" spans="1:6">
      <c r="A3529" s="79">
        <v>45251</v>
      </c>
      <c r="B3529" s="97">
        <v>0.42901620366666671</v>
      </c>
      <c r="C3529" s="95">
        <v>3</v>
      </c>
      <c r="D3529" s="98">
        <v>122.8</v>
      </c>
      <c r="E3529" s="92">
        <f t="shared" si="57"/>
        <v>368.4</v>
      </c>
      <c r="F3529" s="95" t="s">
        <v>18</v>
      </c>
    </row>
    <row r="3530" spans="1:6">
      <c r="A3530" s="79">
        <v>45251</v>
      </c>
      <c r="B3530" s="97">
        <v>0.43084490666666669</v>
      </c>
      <c r="C3530" s="95">
        <v>2</v>
      </c>
      <c r="D3530" s="98">
        <v>122.8</v>
      </c>
      <c r="E3530" s="92">
        <f t="shared" si="57"/>
        <v>245.6</v>
      </c>
      <c r="F3530" s="95" t="s">
        <v>18</v>
      </c>
    </row>
    <row r="3531" spans="1:6">
      <c r="A3531" s="79">
        <v>45251</v>
      </c>
      <c r="B3531" s="97">
        <v>0.4340509256666667</v>
      </c>
      <c r="C3531" s="95">
        <v>2</v>
      </c>
      <c r="D3531" s="98">
        <v>122.75</v>
      </c>
      <c r="E3531" s="92">
        <f t="shared" si="57"/>
        <v>245.5</v>
      </c>
      <c r="F3531" s="95" t="s">
        <v>18</v>
      </c>
    </row>
    <row r="3532" spans="1:6">
      <c r="A3532" s="79">
        <v>45251</v>
      </c>
      <c r="B3532" s="97">
        <v>0.4340509256666667</v>
      </c>
      <c r="C3532" s="95">
        <v>2</v>
      </c>
      <c r="D3532" s="98">
        <v>122.75</v>
      </c>
      <c r="E3532" s="92">
        <f t="shared" si="57"/>
        <v>245.5</v>
      </c>
      <c r="F3532" s="95" t="s">
        <v>18</v>
      </c>
    </row>
    <row r="3533" spans="1:6">
      <c r="A3533" s="79">
        <v>45251</v>
      </c>
      <c r="B3533" s="97">
        <v>0.4340509256666667</v>
      </c>
      <c r="C3533" s="95">
        <v>7</v>
      </c>
      <c r="D3533" s="98">
        <v>122.75</v>
      </c>
      <c r="E3533" s="92">
        <f t="shared" si="57"/>
        <v>859.25</v>
      </c>
      <c r="F3533" s="95" t="s">
        <v>18</v>
      </c>
    </row>
    <row r="3534" spans="1:6">
      <c r="A3534" s="79">
        <v>45251</v>
      </c>
      <c r="B3534" s="97">
        <v>0.4340509256666667</v>
      </c>
      <c r="C3534" s="95">
        <v>55</v>
      </c>
      <c r="D3534" s="98">
        <v>122.75</v>
      </c>
      <c r="E3534" s="92">
        <f t="shared" si="57"/>
        <v>6751.25</v>
      </c>
      <c r="F3534" s="95" t="s">
        <v>18</v>
      </c>
    </row>
    <row r="3535" spans="1:6">
      <c r="A3535" s="79">
        <v>45251</v>
      </c>
      <c r="B3535" s="97">
        <v>0.43443286966666667</v>
      </c>
      <c r="C3535" s="95">
        <v>3</v>
      </c>
      <c r="D3535" s="98">
        <v>122.8</v>
      </c>
      <c r="E3535" s="92">
        <f t="shared" si="57"/>
        <v>368.4</v>
      </c>
      <c r="F3535" s="95" t="s">
        <v>18</v>
      </c>
    </row>
    <row r="3536" spans="1:6">
      <c r="A3536" s="79">
        <v>45251</v>
      </c>
      <c r="B3536" s="97">
        <v>0.43443286966666667</v>
      </c>
      <c r="C3536" s="95">
        <v>3</v>
      </c>
      <c r="D3536" s="98">
        <v>122.8</v>
      </c>
      <c r="E3536" s="92">
        <f t="shared" si="57"/>
        <v>368.4</v>
      </c>
      <c r="F3536" s="95" t="s">
        <v>18</v>
      </c>
    </row>
    <row r="3537" spans="1:6">
      <c r="A3537" s="79">
        <v>45251</v>
      </c>
      <c r="B3537" s="97">
        <v>0.43443286966666667</v>
      </c>
      <c r="C3537" s="95">
        <v>3</v>
      </c>
      <c r="D3537" s="98">
        <v>122.8</v>
      </c>
      <c r="E3537" s="92">
        <f t="shared" si="57"/>
        <v>368.4</v>
      </c>
      <c r="F3537" s="95" t="s">
        <v>18</v>
      </c>
    </row>
    <row r="3538" spans="1:6">
      <c r="A3538" s="79">
        <v>45251</v>
      </c>
      <c r="B3538" s="97">
        <v>0.43443286966666667</v>
      </c>
      <c r="C3538" s="95">
        <v>4</v>
      </c>
      <c r="D3538" s="98">
        <v>122.8</v>
      </c>
      <c r="E3538" s="92">
        <f t="shared" si="57"/>
        <v>491.2</v>
      </c>
      <c r="F3538" s="95" t="s">
        <v>18</v>
      </c>
    </row>
    <row r="3539" spans="1:6">
      <c r="A3539" s="79">
        <v>45251</v>
      </c>
      <c r="B3539" s="97">
        <v>0.43445601766666669</v>
      </c>
      <c r="C3539" s="95">
        <v>31</v>
      </c>
      <c r="D3539" s="98">
        <v>122.8</v>
      </c>
      <c r="E3539" s="92">
        <f t="shared" si="57"/>
        <v>3806.7999999999997</v>
      </c>
      <c r="F3539" s="95" t="s">
        <v>18</v>
      </c>
    </row>
    <row r="3540" spans="1:6">
      <c r="A3540" s="79">
        <v>45251</v>
      </c>
      <c r="B3540" s="97">
        <v>0.43445601766666669</v>
      </c>
      <c r="C3540" s="95">
        <v>42</v>
      </c>
      <c r="D3540" s="98">
        <v>122.8</v>
      </c>
      <c r="E3540" s="92">
        <f t="shared" si="57"/>
        <v>5157.5999999999995</v>
      </c>
      <c r="F3540" s="95" t="s">
        <v>18</v>
      </c>
    </row>
    <row r="3541" spans="1:6">
      <c r="A3541" s="79">
        <v>45251</v>
      </c>
      <c r="B3541" s="97">
        <v>0.43445601766666669</v>
      </c>
      <c r="C3541" s="95">
        <v>50</v>
      </c>
      <c r="D3541" s="98">
        <v>122.8</v>
      </c>
      <c r="E3541" s="92">
        <f t="shared" si="57"/>
        <v>6140</v>
      </c>
      <c r="F3541" s="95" t="s">
        <v>18</v>
      </c>
    </row>
    <row r="3542" spans="1:6">
      <c r="A3542" s="79">
        <v>45251</v>
      </c>
      <c r="B3542" s="97">
        <v>0.43445601766666669</v>
      </c>
      <c r="C3542" s="95">
        <v>100</v>
      </c>
      <c r="D3542" s="98">
        <v>122.8</v>
      </c>
      <c r="E3542" s="92">
        <f t="shared" si="57"/>
        <v>12280</v>
      </c>
      <c r="F3542" s="95" t="s">
        <v>18</v>
      </c>
    </row>
    <row r="3543" spans="1:6">
      <c r="A3543" s="79">
        <v>45251</v>
      </c>
      <c r="B3543" s="97">
        <v>0.43688657366666667</v>
      </c>
      <c r="C3543" s="95">
        <v>3</v>
      </c>
      <c r="D3543" s="98">
        <v>122.8</v>
      </c>
      <c r="E3543" s="92">
        <f t="shared" si="57"/>
        <v>368.4</v>
      </c>
      <c r="F3543" s="95" t="s">
        <v>18</v>
      </c>
    </row>
    <row r="3544" spans="1:6">
      <c r="A3544" s="79">
        <v>45251</v>
      </c>
      <c r="B3544" s="97">
        <v>0.43688657366666667</v>
      </c>
      <c r="C3544" s="95">
        <v>97</v>
      </c>
      <c r="D3544" s="98">
        <v>122.8</v>
      </c>
      <c r="E3544" s="92">
        <f t="shared" si="57"/>
        <v>11911.6</v>
      </c>
      <c r="F3544" s="95" t="s">
        <v>18</v>
      </c>
    </row>
    <row r="3545" spans="1:6">
      <c r="A3545" s="79">
        <v>45251</v>
      </c>
      <c r="B3545" s="97">
        <v>0.43847222166666666</v>
      </c>
      <c r="C3545" s="95">
        <v>4</v>
      </c>
      <c r="D3545" s="98">
        <v>122.85</v>
      </c>
      <c r="E3545" s="92">
        <f t="shared" si="57"/>
        <v>491.4</v>
      </c>
      <c r="F3545" s="95" t="s">
        <v>18</v>
      </c>
    </row>
    <row r="3546" spans="1:6">
      <c r="A3546" s="79">
        <v>45251</v>
      </c>
      <c r="B3546" s="97">
        <v>0.43939814766666668</v>
      </c>
      <c r="C3546" s="95">
        <v>2</v>
      </c>
      <c r="D3546" s="98">
        <v>122.8</v>
      </c>
      <c r="E3546" s="92">
        <f t="shared" si="57"/>
        <v>245.6</v>
      </c>
      <c r="F3546" s="95" t="s">
        <v>18</v>
      </c>
    </row>
    <row r="3547" spans="1:6">
      <c r="A3547" s="79">
        <v>45251</v>
      </c>
      <c r="B3547" s="97">
        <v>0.43939814766666668</v>
      </c>
      <c r="C3547" s="95">
        <v>100</v>
      </c>
      <c r="D3547" s="98">
        <v>122.8</v>
      </c>
      <c r="E3547" s="92">
        <f t="shared" si="57"/>
        <v>12280</v>
      </c>
      <c r="F3547" s="95" t="s">
        <v>18</v>
      </c>
    </row>
    <row r="3548" spans="1:6">
      <c r="A3548" s="79">
        <v>45251</v>
      </c>
      <c r="B3548" s="97">
        <v>0.4394791666666667</v>
      </c>
      <c r="C3548" s="95">
        <v>38</v>
      </c>
      <c r="D3548" s="98">
        <v>122.8</v>
      </c>
      <c r="E3548" s="92">
        <f t="shared" si="57"/>
        <v>4666.3999999999996</v>
      </c>
      <c r="F3548" s="95" t="s">
        <v>18</v>
      </c>
    </row>
    <row r="3549" spans="1:6">
      <c r="A3549" s="79">
        <v>45251</v>
      </c>
      <c r="B3549" s="97">
        <v>0.4394791666666667</v>
      </c>
      <c r="C3549" s="95">
        <v>58</v>
      </c>
      <c r="D3549" s="98">
        <v>122.8</v>
      </c>
      <c r="E3549" s="92">
        <f t="shared" si="57"/>
        <v>7122.4</v>
      </c>
      <c r="F3549" s="95" t="s">
        <v>18</v>
      </c>
    </row>
    <row r="3550" spans="1:6">
      <c r="A3550" s="79">
        <v>45251</v>
      </c>
      <c r="B3550" s="97">
        <v>0.44005786966666671</v>
      </c>
      <c r="C3550" s="95">
        <v>2</v>
      </c>
      <c r="D3550" s="98">
        <v>122.75</v>
      </c>
      <c r="E3550" s="92">
        <f t="shared" si="57"/>
        <v>245.5</v>
      </c>
      <c r="F3550" s="95" t="s">
        <v>18</v>
      </c>
    </row>
    <row r="3551" spans="1:6">
      <c r="A3551" s="79">
        <v>45251</v>
      </c>
      <c r="B3551" s="97">
        <v>0.44005786966666671</v>
      </c>
      <c r="C3551" s="95">
        <v>2</v>
      </c>
      <c r="D3551" s="98">
        <v>122.75</v>
      </c>
      <c r="E3551" s="92">
        <f t="shared" si="57"/>
        <v>245.5</v>
      </c>
      <c r="F3551" s="95" t="s">
        <v>18</v>
      </c>
    </row>
    <row r="3552" spans="1:6">
      <c r="A3552" s="79">
        <v>45251</v>
      </c>
      <c r="B3552" s="97">
        <v>0.44368055466666667</v>
      </c>
      <c r="C3552" s="95">
        <v>72</v>
      </c>
      <c r="D3552" s="98">
        <v>122.9</v>
      </c>
      <c r="E3552" s="92">
        <f t="shared" si="57"/>
        <v>8848.8000000000011</v>
      </c>
      <c r="F3552" s="95" t="s">
        <v>18</v>
      </c>
    </row>
    <row r="3553" spans="1:6">
      <c r="A3553" s="79">
        <v>45251</v>
      </c>
      <c r="B3553" s="97">
        <v>0.44368055466666667</v>
      </c>
      <c r="C3553" s="95">
        <v>73</v>
      </c>
      <c r="D3553" s="98">
        <v>122.9</v>
      </c>
      <c r="E3553" s="92">
        <f t="shared" si="57"/>
        <v>8971.7000000000007</v>
      </c>
      <c r="F3553" s="95" t="s">
        <v>18</v>
      </c>
    </row>
    <row r="3554" spans="1:6">
      <c r="A3554" s="79">
        <v>45251</v>
      </c>
      <c r="B3554" s="97">
        <v>0.44368055466666667</v>
      </c>
      <c r="C3554" s="95">
        <v>136</v>
      </c>
      <c r="D3554" s="98">
        <v>122.9</v>
      </c>
      <c r="E3554" s="92">
        <f t="shared" si="57"/>
        <v>16714.400000000001</v>
      </c>
      <c r="F3554" s="95" t="s">
        <v>18</v>
      </c>
    </row>
    <row r="3555" spans="1:6">
      <c r="A3555" s="79">
        <v>45251</v>
      </c>
      <c r="B3555" s="97">
        <v>0.44519675866666669</v>
      </c>
      <c r="C3555" s="95">
        <v>2</v>
      </c>
      <c r="D3555" s="98">
        <v>122.85</v>
      </c>
      <c r="E3555" s="92">
        <f t="shared" si="57"/>
        <v>245.7</v>
      </c>
      <c r="F3555" s="95" t="s">
        <v>18</v>
      </c>
    </row>
    <row r="3556" spans="1:6">
      <c r="A3556" s="79">
        <v>45251</v>
      </c>
      <c r="B3556" s="97">
        <v>0.44519675866666669</v>
      </c>
      <c r="C3556" s="95">
        <v>2</v>
      </c>
      <c r="D3556" s="98">
        <v>122.85</v>
      </c>
      <c r="E3556" s="92">
        <f t="shared" si="57"/>
        <v>245.7</v>
      </c>
      <c r="F3556" s="95" t="s">
        <v>18</v>
      </c>
    </row>
    <row r="3557" spans="1:6">
      <c r="A3557" s="79">
        <v>45251</v>
      </c>
      <c r="B3557" s="97">
        <v>0.44519675866666669</v>
      </c>
      <c r="C3557" s="95">
        <v>3</v>
      </c>
      <c r="D3557" s="98">
        <v>122.85</v>
      </c>
      <c r="E3557" s="92">
        <f t="shared" si="57"/>
        <v>368.54999999999995</v>
      </c>
      <c r="F3557" s="95" t="s">
        <v>18</v>
      </c>
    </row>
    <row r="3558" spans="1:6">
      <c r="A3558" s="79">
        <v>45251</v>
      </c>
      <c r="B3558" s="97">
        <v>0.44519675866666669</v>
      </c>
      <c r="C3558" s="95">
        <v>4</v>
      </c>
      <c r="D3558" s="98">
        <v>122.85</v>
      </c>
      <c r="E3558" s="92">
        <f t="shared" si="57"/>
        <v>491.4</v>
      </c>
      <c r="F3558" s="95" t="s">
        <v>18</v>
      </c>
    </row>
    <row r="3559" spans="1:6">
      <c r="A3559" s="79">
        <v>45251</v>
      </c>
      <c r="B3559" s="97">
        <v>0.44519675866666669</v>
      </c>
      <c r="C3559" s="95">
        <v>4</v>
      </c>
      <c r="D3559" s="98">
        <v>122.85</v>
      </c>
      <c r="E3559" s="92">
        <f t="shared" si="57"/>
        <v>491.4</v>
      </c>
      <c r="F3559" s="95" t="s">
        <v>18</v>
      </c>
    </row>
    <row r="3560" spans="1:6">
      <c r="A3560" s="79">
        <v>45251</v>
      </c>
      <c r="B3560" s="97">
        <v>0.44533564766666667</v>
      </c>
      <c r="C3560" s="95">
        <v>3</v>
      </c>
      <c r="D3560" s="98">
        <v>122.8</v>
      </c>
      <c r="E3560" s="92">
        <f t="shared" si="57"/>
        <v>368.4</v>
      </c>
      <c r="F3560" s="95" t="s">
        <v>18</v>
      </c>
    </row>
    <row r="3561" spans="1:6">
      <c r="A3561" s="79">
        <v>45251</v>
      </c>
      <c r="B3561" s="97">
        <v>0.44533564766666667</v>
      </c>
      <c r="C3561" s="95">
        <v>3</v>
      </c>
      <c r="D3561" s="98">
        <v>122.8</v>
      </c>
      <c r="E3561" s="92">
        <f t="shared" si="57"/>
        <v>368.4</v>
      </c>
      <c r="F3561" s="95" t="s">
        <v>18</v>
      </c>
    </row>
    <row r="3562" spans="1:6">
      <c r="A3562" s="79">
        <v>45251</v>
      </c>
      <c r="B3562" s="97">
        <v>0.44533564766666667</v>
      </c>
      <c r="C3562" s="95">
        <v>227</v>
      </c>
      <c r="D3562" s="98">
        <v>122.8</v>
      </c>
      <c r="E3562" s="92">
        <f t="shared" si="57"/>
        <v>27875.599999999999</v>
      </c>
      <c r="F3562" s="95" t="s">
        <v>18</v>
      </c>
    </row>
    <row r="3563" spans="1:6">
      <c r="A3563" s="79">
        <v>45251</v>
      </c>
      <c r="B3563" s="97">
        <v>0.44565972166666667</v>
      </c>
      <c r="C3563" s="95">
        <v>30</v>
      </c>
      <c r="D3563" s="98">
        <v>122.75</v>
      </c>
      <c r="E3563" s="92">
        <f t="shared" si="57"/>
        <v>3682.5</v>
      </c>
      <c r="F3563" s="95" t="s">
        <v>18</v>
      </c>
    </row>
    <row r="3564" spans="1:6">
      <c r="A3564" s="79">
        <v>45251</v>
      </c>
      <c r="B3564" s="97">
        <v>0.4462731476666667</v>
      </c>
      <c r="C3564" s="95">
        <v>3</v>
      </c>
      <c r="D3564" s="98">
        <v>122.75</v>
      </c>
      <c r="E3564" s="92">
        <f t="shared" si="57"/>
        <v>368.25</v>
      </c>
      <c r="F3564" s="95" t="s">
        <v>18</v>
      </c>
    </row>
    <row r="3565" spans="1:6">
      <c r="A3565" s="79">
        <v>45251</v>
      </c>
      <c r="B3565" s="97">
        <v>0.44858796266666667</v>
      </c>
      <c r="C3565" s="95">
        <v>2</v>
      </c>
      <c r="D3565" s="98">
        <v>122.75</v>
      </c>
      <c r="E3565" s="92">
        <f t="shared" si="57"/>
        <v>245.5</v>
      </c>
      <c r="F3565" s="95" t="s">
        <v>18</v>
      </c>
    </row>
    <row r="3566" spans="1:6">
      <c r="A3566" s="79">
        <v>45251</v>
      </c>
      <c r="B3566" s="97">
        <v>0.44858796266666667</v>
      </c>
      <c r="C3566" s="95">
        <v>2</v>
      </c>
      <c r="D3566" s="98">
        <v>122.75</v>
      </c>
      <c r="E3566" s="92">
        <f t="shared" si="57"/>
        <v>245.5</v>
      </c>
      <c r="F3566" s="95" t="s">
        <v>18</v>
      </c>
    </row>
    <row r="3567" spans="1:6">
      <c r="A3567" s="79">
        <v>45251</v>
      </c>
      <c r="B3567" s="97">
        <v>0.45244212966666669</v>
      </c>
      <c r="C3567" s="95">
        <v>3</v>
      </c>
      <c r="D3567" s="98">
        <v>122.9</v>
      </c>
      <c r="E3567" s="92">
        <f t="shared" si="57"/>
        <v>368.70000000000005</v>
      </c>
      <c r="F3567" s="95" t="s">
        <v>18</v>
      </c>
    </row>
    <row r="3568" spans="1:6">
      <c r="A3568" s="79">
        <v>45251</v>
      </c>
      <c r="B3568" s="97">
        <v>0.45244212966666669</v>
      </c>
      <c r="C3568" s="95">
        <v>7</v>
      </c>
      <c r="D3568" s="98">
        <v>122.9</v>
      </c>
      <c r="E3568" s="92">
        <f t="shared" si="57"/>
        <v>860.30000000000007</v>
      </c>
      <c r="F3568" s="95" t="s">
        <v>18</v>
      </c>
    </row>
    <row r="3569" spans="1:6">
      <c r="A3569" s="79">
        <v>45251</v>
      </c>
      <c r="B3569" s="97">
        <v>0.45244212966666669</v>
      </c>
      <c r="C3569" s="95">
        <v>98</v>
      </c>
      <c r="D3569" s="98">
        <v>122.9</v>
      </c>
      <c r="E3569" s="92">
        <f t="shared" si="57"/>
        <v>12044.2</v>
      </c>
      <c r="F3569" s="95" t="s">
        <v>18</v>
      </c>
    </row>
    <row r="3570" spans="1:6">
      <c r="A3570" s="79">
        <v>45251</v>
      </c>
      <c r="B3570" s="97">
        <v>0.45244212966666669</v>
      </c>
      <c r="C3570" s="95">
        <v>99</v>
      </c>
      <c r="D3570" s="98">
        <v>122.9</v>
      </c>
      <c r="E3570" s="92">
        <f t="shared" si="57"/>
        <v>12167.1</v>
      </c>
      <c r="F3570" s="95" t="s">
        <v>18</v>
      </c>
    </row>
    <row r="3571" spans="1:6">
      <c r="A3571" s="79">
        <v>45251</v>
      </c>
      <c r="B3571" s="97">
        <v>0.45459490666666669</v>
      </c>
      <c r="C3571" s="95">
        <v>2</v>
      </c>
      <c r="D3571" s="98">
        <v>122.95</v>
      </c>
      <c r="E3571" s="92">
        <f t="shared" si="57"/>
        <v>245.9</v>
      </c>
      <c r="F3571" s="95" t="s">
        <v>18</v>
      </c>
    </row>
    <row r="3572" spans="1:6">
      <c r="A3572" s="79">
        <v>45251</v>
      </c>
      <c r="B3572" s="97">
        <v>0.45459490666666669</v>
      </c>
      <c r="C3572" s="95">
        <v>3</v>
      </c>
      <c r="D3572" s="98">
        <v>122.95</v>
      </c>
      <c r="E3572" s="92">
        <f t="shared" si="57"/>
        <v>368.85</v>
      </c>
      <c r="F3572" s="95" t="s">
        <v>18</v>
      </c>
    </row>
    <row r="3573" spans="1:6">
      <c r="A3573" s="79">
        <v>45251</v>
      </c>
      <c r="B3573" s="97">
        <v>0.45459490666666669</v>
      </c>
      <c r="C3573" s="95">
        <v>3</v>
      </c>
      <c r="D3573" s="98">
        <v>122.95</v>
      </c>
      <c r="E3573" s="92">
        <f t="shared" si="57"/>
        <v>368.85</v>
      </c>
      <c r="F3573" s="95" t="s">
        <v>18</v>
      </c>
    </row>
    <row r="3574" spans="1:6">
      <c r="A3574" s="79">
        <v>45251</v>
      </c>
      <c r="B3574" s="97">
        <v>0.4546064806666667</v>
      </c>
      <c r="C3574" s="95">
        <v>2</v>
      </c>
      <c r="D3574" s="98">
        <v>122.9</v>
      </c>
      <c r="E3574" s="92">
        <f t="shared" si="57"/>
        <v>245.8</v>
      </c>
      <c r="F3574" s="95" t="s">
        <v>18</v>
      </c>
    </row>
    <row r="3575" spans="1:6">
      <c r="A3575" s="79">
        <v>45251</v>
      </c>
      <c r="B3575" s="97">
        <v>0.4546064806666667</v>
      </c>
      <c r="C3575" s="95">
        <v>2</v>
      </c>
      <c r="D3575" s="98">
        <v>122.9</v>
      </c>
      <c r="E3575" s="92">
        <f t="shared" si="57"/>
        <v>245.8</v>
      </c>
      <c r="F3575" s="95" t="s">
        <v>18</v>
      </c>
    </row>
    <row r="3576" spans="1:6">
      <c r="A3576" s="79">
        <v>45251</v>
      </c>
      <c r="B3576" s="97">
        <v>0.4546064806666667</v>
      </c>
      <c r="C3576" s="95">
        <v>106</v>
      </c>
      <c r="D3576" s="98">
        <v>122.9</v>
      </c>
      <c r="E3576" s="92">
        <f t="shared" si="57"/>
        <v>13027.400000000001</v>
      </c>
      <c r="F3576" s="95" t="s">
        <v>18</v>
      </c>
    </row>
    <row r="3577" spans="1:6">
      <c r="A3577" s="79">
        <v>45251</v>
      </c>
      <c r="B3577" s="97">
        <v>0.45474536966666668</v>
      </c>
      <c r="C3577" s="95">
        <v>4</v>
      </c>
      <c r="D3577" s="98">
        <v>122.9</v>
      </c>
      <c r="E3577" s="92">
        <f t="shared" si="57"/>
        <v>491.6</v>
      </c>
      <c r="F3577" s="95" t="s">
        <v>18</v>
      </c>
    </row>
    <row r="3578" spans="1:6">
      <c r="A3578" s="79">
        <v>45251</v>
      </c>
      <c r="B3578" s="97">
        <v>0.45474536966666668</v>
      </c>
      <c r="C3578" s="95">
        <v>4</v>
      </c>
      <c r="D3578" s="98">
        <v>122.9</v>
      </c>
      <c r="E3578" s="92">
        <f t="shared" si="57"/>
        <v>491.6</v>
      </c>
      <c r="F3578" s="95" t="s">
        <v>18</v>
      </c>
    </row>
    <row r="3579" spans="1:6">
      <c r="A3579" s="79">
        <v>45251</v>
      </c>
      <c r="B3579" s="97">
        <v>0.45474536966666668</v>
      </c>
      <c r="C3579" s="95">
        <v>93</v>
      </c>
      <c r="D3579" s="98">
        <v>122.9</v>
      </c>
      <c r="E3579" s="92">
        <f t="shared" si="57"/>
        <v>11429.7</v>
      </c>
      <c r="F3579" s="95" t="s">
        <v>18</v>
      </c>
    </row>
    <row r="3580" spans="1:6">
      <c r="A3580" s="79">
        <v>45251</v>
      </c>
      <c r="B3580" s="97">
        <v>0.45711805466666666</v>
      </c>
      <c r="C3580" s="95">
        <v>3</v>
      </c>
      <c r="D3580" s="98">
        <v>122.9</v>
      </c>
      <c r="E3580" s="92">
        <f t="shared" si="57"/>
        <v>368.70000000000005</v>
      </c>
      <c r="F3580" s="95" t="s">
        <v>18</v>
      </c>
    </row>
    <row r="3581" spans="1:6">
      <c r="A3581" s="79">
        <v>45251</v>
      </c>
      <c r="B3581" s="97">
        <v>0.45711805466666666</v>
      </c>
      <c r="C3581" s="95">
        <v>3</v>
      </c>
      <c r="D3581" s="98">
        <v>122.9</v>
      </c>
      <c r="E3581" s="92">
        <f t="shared" ref="E3581:E3644" si="58">C3581*D3581</f>
        <v>368.70000000000005</v>
      </c>
      <c r="F3581" s="95" t="s">
        <v>18</v>
      </c>
    </row>
    <row r="3582" spans="1:6">
      <c r="A3582" s="79">
        <v>45251</v>
      </c>
      <c r="B3582" s="97">
        <v>0.45711805466666666</v>
      </c>
      <c r="C3582" s="95">
        <v>66</v>
      </c>
      <c r="D3582" s="98">
        <v>122.9</v>
      </c>
      <c r="E3582" s="92">
        <f t="shared" si="58"/>
        <v>8111.4000000000005</v>
      </c>
      <c r="F3582" s="95" t="s">
        <v>18</v>
      </c>
    </row>
    <row r="3583" spans="1:6">
      <c r="A3583" s="79">
        <v>45251</v>
      </c>
      <c r="B3583" s="97">
        <v>0.46156249966666668</v>
      </c>
      <c r="C3583" s="95">
        <v>4</v>
      </c>
      <c r="D3583" s="98">
        <v>122.95</v>
      </c>
      <c r="E3583" s="92">
        <f t="shared" si="58"/>
        <v>491.8</v>
      </c>
      <c r="F3583" s="95" t="s">
        <v>18</v>
      </c>
    </row>
    <row r="3584" spans="1:6">
      <c r="A3584" s="79">
        <v>45251</v>
      </c>
      <c r="B3584" s="97">
        <v>0.46156249966666668</v>
      </c>
      <c r="C3584" s="95">
        <v>21</v>
      </c>
      <c r="D3584" s="98">
        <v>122.95</v>
      </c>
      <c r="E3584" s="92">
        <f t="shared" si="58"/>
        <v>2581.9500000000003</v>
      </c>
      <c r="F3584" s="95" t="s">
        <v>18</v>
      </c>
    </row>
    <row r="3585" spans="1:6">
      <c r="A3585" s="79">
        <v>45251</v>
      </c>
      <c r="B3585" s="97">
        <v>0.46156249966666668</v>
      </c>
      <c r="C3585" s="95">
        <v>50</v>
      </c>
      <c r="D3585" s="98">
        <v>122.95</v>
      </c>
      <c r="E3585" s="92">
        <f t="shared" si="58"/>
        <v>6147.5</v>
      </c>
      <c r="F3585" s="95" t="s">
        <v>18</v>
      </c>
    </row>
    <row r="3586" spans="1:6">
      <c r="A3586" s="79">
        <v>45251</v>
      </c>
      <c r="B3586" s="97">
        <v>0.46156249966666668</v>
      </c>
      <c r="C3586" s="95">
        <v>54</v>
      </c>
      <c r="D3586" s="98">
        <v>122.95</v>
      </c>
      <c r="E3586" s="92">
        <f t="shared" si="58"/>
        <v>6639.3</v>
      </c>
      <c r="F3586" s="95" t="s">
        <v>18</v>
      </c>
    </row>
    <row r="3587" spans="1:6">
      <c r="A3587" s="79">
        <v>45251</v>
      </c>
      <c r="B3587" s="97">
        <v>0.46156249966666668</v>
      </c>
      <c r="C3587" s="95">
        <v>73</v>
      </c>
      <c r="D3587" s="98">
        <v>122.95</v>
      </c>
      <c r="E3587" s="92">
        <f t="shared" si="58"/>
        <v>8975.35</v>
      </c>
      <c r="F3587" s="95" t="s">
        <v>18</v>
      </c>
    </row>
    <row r="3588" spans="1:6">
      <c r="A3588" s="79">
        <v>45251</v>
      </c>
      <c r="B3588" s="97">
        <v>0.46156249966666668</v>
      </c>
      <c r="C3588" s="95">
        <v>74</v>
      </c>
      <c r="D3588" s="98">
        <v>122.95</v>
      </c>
      <c r="E3588" s="92">
        <f t="shared" si="58"/>
        <v>9098.3000000000011</v>
      </c>
      <c r="F3588" s="95" t="s">
        <v>18</v>
      </c>
    </row>
    <row r="3589" spans="1:6">
      <c r="A3589" s="79">
        <v>45251</v>
      </c>
      <c r="B3589" s="97">
        <v>0.4633912036666667</v>
      </c>
      <c r="C3589" s="95">
        <v>7</v>
      </c>
      <c r="D3589" s="98">
        <v>123.1</v>
      </c>
      <c r="E3589" s="92">
        <f t="shared" si="58"/>
        <v>861.69999999999993</v>
      </c>
      <c r="F3589" s="95" t="s">
        <v>18</v>
      </c>
    </row>
    <row r="3590" spans="1:6">
      <c r="A3590" s="79">
        <v>45251</v>
      </c>
      <c r="B3590" s="97">
        <v>0.4633912036666667</v>
      </c>
      <c r="C3590" s="95">
        <v>50</v>
      </c>
      <c r="D3590" s="98">
        <v>123.1</v>
      </c>
      <c r="E3590" s="92">
        <f t="shared" si="58"/>
        <v>6155</v>
      </c>
      <c r="F3590" s="95" t="s">
        <v>18</v>
      </c>
    </row>
    <row r="3591" spans="1:6">
      <c r="A3591" s="79">
        <v>45251</v>
      </c>
      <c r="B3591" s="97">
        <v>0.4633912036666667</v>
      </c>
      <c r="C3591" s="95">
        <v>73</v>
      </c>
      <c r="D3591" s="98">
        <v>123.1</v>
      </c>
      <c r="E3591" s="92">
        <f t="shared" si="58"/>
        <v>8986.2999999999993</v>
      </c>
      <c r="F3591" s="95" t="s">
        <v>18</v>
      </c>
    </row>
    <row r="3592" spans="1:6">
      <c r="A3592" s="79">
        <v>45251</v>
      </c>
      <c r="B3592" s="97">
        <v>0.4633912036666667</v>
      </c>
      <c r="C3592" s="95">
        <v>74</v>
      </c>
      <c r="D3592" s="98">
        <v>123.1</v>
      </c>
      <c r="E3592" s="92">
        <f t="shared" si="58"/>
        <v>9109.4</v>
      </c>
      <c r="F3592" s="95" t="s">
        <v>18</v>
      </c>
    </row>
    <row r="3593" spans="1:6">
      <c r="A3593" s="79">
        <v>45251</v>
      </c>
      <c r="B3593" s="97">
        <v>0.46373842566666668</v>
      </c>
      <c r="C3593" s="95">
        <v>2</v>
      </c>
      <c r="D3593" s="98">
        <v>123.05</v>
      </c>
      <c r="E3593" s="92">
        <f t="shared" si="58"/>
        <v>246.1</v>
      </c>
      <c r="F3593" s="95" t="s">
        <v>18</v>
      </c>
    </row>
    <row r="3594" spans="1:6">
      <c r="A3594" s="79">
        <v>45251</v>
      </c>
      <c r="B3594" s="97">
        <v>0.46373842566666668</v>
      </c>
      <c r="C3594" s="95">
        <v>2</v>
      </c>
      <c r="D3594" s="98">
        <v>123.05</v>
      </c>
      <c r="E3594" s="92">
        <f t="shared" si="58"/>
        <v>246.1</v>
      </c>
      <c r="F3594" s="95" t="s">
        <v>18</v>
      </c>
    </row>
    <row r="3595" spans="1:6">
      <c r="A3595" s="79">
        <v>45251</v>
      </c>
      <c r="B3595" s="97">
        <v>0.46373842566666668</v>
      </c>
      <c r="C3595" s="95">
        <v>3</v>
      </c>
      <c r="D3595" s="98">
        <v>123.05</v>
      </c>
      <c r="E3595" s="92">
        <f t="shared" si="58"/>
        <v>369.15</v>
      </c>
      <c r="F3595" s="95" t="s">
        <v>18</v>
      </c>
    </row>
    <row r="3596" spans="1:6">
      <c r="A3596" s="79">
        <v>45251</v>
      </c>
      <c r="B3596" s="97">
        <v>0.46373842566666668</v>
      </c>
      <c r="C3596" s="95">
        <v>3</v>
      </c>
      <c r="D3596" s="98">
        <v>123.05</v>
      </c>
      <c r="E3596" s="92">
        <f t="shared" si="58"/>
        <v>369.15</v>
      </c>
      <c r="F3596" s="95" t="s">
        <v>18</v>
      </c>
    </row>
    <row r="3597" spans="1:6">
      <c r="A3597" s="79">
        <v>45251</v>
      </c>
      <c r="B3597" s="97">
        <v>0.46373842566666668</v>
      </c>
      <c r="C3597" s="95">
        <v>4</v>
      </c>
      <c r="D3597" s="98">
        <v>123.05</v>
      </c>
      <c r="E3597" s="92">
        <f t="shared" si="58"/>
        <v>492.2</v>
      </c>
      <c r="F3597" s="95" t="s">
        <v>18</v>
      </c>
    </row>
    <row r="3598" spans="1:6">
      <c r="A3598" s="79">
        <v>45251</v>
      </c>
      <c r="B3598" s="97">
        <v>0.46373842566666668</v>
      </c>
      <c r="C3598" s="95">
        <v>124</v>
      </c>
      <c r="D3598" s="98">
        <v>123.05</v>
      </c>
      <c r="E3598" s="92">
        <f t="shared" si="58"/>
        <v>15258.199999999999</v>
      </c>
      <c r="F3598" s="95" t="s">
        <v>18</v>
      </c>
    </row>
    <row r="3599" spans="1:6">
      <c r="A3599" s="79">
        <v>45251</v>
      </c>
      <c r="B3599" s="97">
        <v>0.47050925866666671</v>
      </c>
      <c r="C3599" s="95">
        <v>2</v>
      </c>
      <c r="D3599" s="98">
        <v>123.1</v>
      </c>
      <c r="E3599" s="92">
        <f t="shared" si="58"/>
        <v>246.2</v>
      </c>
      <c r="F3599" s="95" t="s">
        <v>18</v>
      </c>
    </row>
    <row r="3600" spans="1:6">
      <c r="A3600" s="79">
        <v>45251</v>
      </c>
      <c r="B3600" s="97">
        <v>0.47050925866666671</v>
      </c>
      <c r="C3600" s="95">
        <v>2</v>
      </c>
      <c r="D3600" s="98">
        <v>123.1</v>
      </c>
      <c r="E3600" s="92">
        <f t="shared" si="58"/>
        <v>246.2</v>
      </c>
      <c r="F3600" s="95" t="s">
        <v>18</v>
      </c>
    </row>
    <row r="3601" spans="1:6">
      <c r="A3601" s="79">
        <v>45251</v>
      </c>
      <c r="B3601" s="97">
        <v>0.47050925866666671</v>
      </c>
      <c r="C3601" s="95">
        <v>3</v>
      </c>
      <c r="D3601" s="98">
        <v>123.1</v>
      </c>
      <c r="E3601" s="92">
        <f t="shared" si="58"/>
        <v>369.29999999999995</v>
      </c>
      <c r="F3601" s="95" t="s">
        <v>18</v>
      </c>
    </row>
    <row r="3602" spans="1:6">
      <c r="A3602" s="79">
        <v>45251</v>
      </c>
      <c r="B3602" s="97">
        <v>0.47050925866666671</v>
      </c>
      <c r="C3602" s="95">
        <v>4</v>
      </c>
      <c r="D3602" s="98">
        <v>123.1</v>
      </c>
      <c r="E3602" s="92">
        <f t="shared" si="58"/>
        <v>492.4</v>
      </c>
      <c r="F3602" s="95" t="s">
        <v>18</v>
      </c>
    </row>
    <row r="3603" spans="1:6">
      <c r="A3603" s="79">
        <v>45251</v>
      </c>
      <c r="B3603" s="97">
        <v>0.47050925866666671</v>
      </c>
      <c r="C3603" s="95">
        <v>4</v>
      </c>
      <c r="D3603" s="98">
        <v>123.1</v>
      </c>
      <c r="E3603" s="92">
        <f t="shared" si="58"/>
        <v>492.4</v>
      </c>
      <c r="F3603" s="95" t="s">
        <v>18</v>
      </c>
    </row>
    <row r="3604" spans="1:6">
      <c r="A3604" s="79">
        <v>45251</v>
      </c>
      <c r="B3604" s="97">
        <v>0.47050925866666671</v>
      </c>
      <c r="C3604" s="95">
        <v>161</v>
      </c>
      <c r="D3604" s="98">
        <v>123.1</v>
      </c>
      <c r="E3604" s="92">
        <f t="shared" si="58"/>
        <v>19819.099999999999</v>
      </c>
      <c r="F3604" s="95" t="s">
        <v>18</v>
      </c>
    </row>
    <row r="3605" spans="1:6">
      <c r="A3605" s="79">
        <v>45251</v>
      </c>
      <c r="B3605" s="97">
        <v>0.4712962956666667</v>
      </c>
      <c r="C3605" s="95">
        <v>2</v>
      </c>
      <c r="D3605" s="98">
        <v>123.1</v>
      </c>
      <c r="E3605" s="92">
        <f t="shared" si="58"/>
        <v>246.2</v>
      </c>
      <c r="F3605" s="95" t="s">
        <v>18</v>
      </c>
    </row>
    <row r="3606" spans="1:6">
      <c r="A3606" s="79">
        <v>45251</v>
      </c>
      <c r="B3606" s="97">
        <v>0.4712962956666667</v>
      </c>
      <c r="C3606" s="95">
        <v>2</v>
      </c>
      <c r="D3606" s="98">
        <v>123.1</v>
      </c>
      <c r="E3606" s="92">
        <f t="shared" si="58"/>
        <v>246.2</v>
      </c>
      <c r="F3606" s="95" t="s">
        <v>18</v>
      </c>
    </row>
    <row r="3607" spans="1:6">
      <c r="A3607" s="79">
        <v>45251</v>
      </c>
      <c r="B3607" s="97">
        <v>0.4712962956666667</v>
      </c>
      <c r="C3607" s="95">
        <v>3</v>
      </c>
      <c r="D3607" s="98">
        <v>123.1</v>
      </c>
      <c r="E3607" s="92">
        <f t="shared" si="58"/>
        <v>369.29999999999995</v>
      </c>
      <c r="F3607" s="95" t="s">
        <v>18</v>
      </c>
    </row>
    <row r="3608" spans="1:6">
      <c r="A3608" s="79">
        <v>45251</v>
      </c>
      <c r="B3608" s="97">
        <v>0.47225694366666671</v>
      </c>
      <c r="C3608" s="95">
        <v>2</v>
      </c>
      <c r="D3608" s="98">
        <v>123.1</v>
      </c>
      <c r="E3608" s="92">
        <f t="shared" si="58"/>
        <v>246.2</v>
      </c>
      <c r="F3608" s="95" t="s">
        <v>18</v>
      </c>
    </row>
    <row r="3609" spans="1:6">
      <c r="A3609" s="79">
        <v>45251</v>
      </c>
      <c r="B3609" s="97">
        <v>0.47225694366666671</v>
      </c>
      <c r="C3609" s="95">
        <v>3</v>
      </c>
      <c r="D3609" s="98">
        <v>123.1</v>
      </c>
      <c r="E3609" s="92">
        <f t="shared" si="58"/>
        <v>369.29999999999995</v>
      </c>
      <c r="F3609" s="95" t="s">
        <v>18</v>
      </c>
    </row>
    <row r="3610" spans="1:6">
      <c r="A3610" s="79">
        <v>45251</v>
      </c>
      <c r="B3610" s="97">
        <v>0.47225694366666671</v>
      </c>
      <c r="C3610" s="95">
        <v>4</v>
      </c>
      <c r="D3610" s="98">
        <v>123.1</v>
      </c>
      <c r="E3610" s="92">
        <f t="shared" si="58"/>
        <v>492.4</v>
      </c>
      <c r="F3610" s="95" t="s">
        <v>18</v>
      </c>
    </row>
    <row r="3611" spans="1:6">
      <c r="A3611" s="79">
        <v>45251</v>
      </c>
      <c r="B3611" s="97">
        <v>0.47453703666666669</v>
      </c>
      <c r="C3611" s="95">
        <v>41</v>
      </c>
      <c r="D3611" s="98">
        <v>123.1</v>
      </c>
      <c r="E3611" s="92">
        <f t="shared" si="58"/>
        <v>5047.0999999999995</v>
      </c>
      <c r="F3611" s="95" t="s">
        <v>18</v>
      </c>
    </row>
    <row r="3612" spans="1:6">
      <c r="A3612" s="79">
        <v>45251</v>
      </c>
      <c r="B3612" s="97">
        <v>0.47453703666666669</v>
      </c>
      <c r="C3612" s="95">
        <v>48</v>
      </c>
      <c r="D3612" s="98">
        <v>123.1</v>
      </c>
      <c r="E3612" s="92">
        <f t="shared" si="58"/>
        <v>5908.7999999999993</v>
      </c>
      <c r="F3612" s="95" t="s">
        <v>18</v>
      </c>
    </row>
    <row r="3613" spans="1:6">
      <c r="A3613" s="79">
        <v>45251</v>
      </c>
      <c r="B3613" s="97">
        <v>0.47453703666666669</v>
      </c>
      <c r="C3613" s="95">
        <v>50</v>
      </c>
      <c r="D3613" s="98">
        <v>123.1</v>
      </c>
      <c r="E3613" s="92">
        <f t="shared" si="58"/>
        <v>6155</v>
      </c>
      <c r="F3613" s="95" t="s">
        <v>18</v>
      </c>
    </row>
    <row r="3614" spans="1:6">
      <c r="A3614" s="79">
        <v>45251</v>
      </c>
      <c r="B3614" s="97">
        <v>0.47453703666666669</v>
      </c>
      <c r="C3614" s="95">
        <v>92</v>
      </c>
      <c r="D3614" s="98">
        <v>123.1</v>
      </c>
      <c r="E3614" s="92">
        <f t="shared" si="58"/>
        <v>11325.199999999999</v>
      </c>
      <c r="F3614" s="95" t="s">
        <v>18</v>
      </c>
    </row>
    <row r="3615" spans="1:6">
      <c r="A3615" s="79">
        <v>45251</v>
      </c>
      <c r="B3615" s="97">
        <v>0.47593749966666671</v>
      </c>
      <c r="C3615" s="95">
        <v>2</v>
      </c>
      <c r="D3615" s="98">
        <v>123.05</v>
      </c>
      <c r="E3615" s="92">
        <f t="shared" si="58"/>
        <v>246.1</v>
      </c>
      <c r="F3615" s="95" t="s">
        <v>18</v>
      </c>
    </row>
    <row r="3616" spans="1:6">
      <c r="A3616" s="79">
        <v>45251</v>
      </c>
      <c r="B3616" s="97">
        <v>0.47593749966666671</v>
      </c>
      <c r="C3616" s="95">
        <v>2</v>
      </c>
      <c r="D3616" s="98">
        <v>123.05</v>
      </c>
      <c r="E3616" s="92">
        <f t="shared" si="58"/>
        <v>246.1</v>
      </c>
      <c r="F3616" s="95" t="s">
        <v>18</v>
      </c>
    </row>
    <row r="3617" spans="1:6">
      <c r="A3617" s="79">
        <v>45251</v>
      </c>
      <c r="B3617" s="97">
        <v>0.47593749966666671</v>
      </c>
      <c r="C3617" s="95">
        <v>3</v>
      </c>
      <c r="D3617" s="98">
        <v>123.05</v>
      </c>
      <c r="E3617" s="92">
        <f t="shared" si="58"/>
        <v>369.15</v>
      </c>
      <c r="F3617" s="95" t="s">
        <v>18</v>
      </c>
    </row>
    <row r="3618" spans="1:6">
      <c r="A3618" s="79">
        <v>45251</v>
      </c>
      <c r="B3618" s="97">
        <v>0.47593749966666671</v>
      </c>
      <c r="C3618" s="95">
        <v>50</v>
      </c>
      <c r="D3618" s="98">
        <v>123.05</v>
      </c>
      <c r="E3618" s="92">
        <f t="shared" si="58"/>
        <v>6152.5</v>
      </c>
      <c r="F3618" s="95" t="s">
        <v>18</v>
      </c>
    </row>
    <row r="3619" spans="1:6">
      <c r="A3619" s="79">
        <v>45251</v>
      </c>
      <c r="B3619" s="97">
        <v>0.47593749966666671</v>
      </c>
      <c r="C3619" s="95">
        <v>51</v>
      </c>
      <c r="D3619" s="98">
        <v>123.05</v>
      </c>
      <c r="E3619" s="92">
        <f t="shared" si="58"/>
        <v>6275.55</v>
      </c>
      <c r="F3619" s="95" t="s">
        <v>18</v>
      </c>
    </row>
    <row r="3620" spans="1:6">
      <c r="A3620" s="79">
        <v>45251</v>
      </c>
      <c r="B3620" s="97">
        <v>0.47603009166666671</v>
      </c>
      <c r="C3620" s="95">
        <v>2</v>
      </c>
      <c r="D3620" s="98">
        <v>123</v>
      </c>
      <c r="E3620" s="92">
        <f t="shared" si="58"/>
        <v>246</v>
      </c>
      <c r="F3620" s="95" t="s">
        <v>18</v>
      </c>
    </row>
    <row r="3621" spans="1:6">
      <c r="A3621" s="79">
        <v>45251</v>
      </c>
      <c r="B3621" s="97">
        <v>0.47603009166666671</v>
      </c>
      <c r="C3621" s="95">
        <v>118</v>
      </c>
      <c r="D3621" s="98">
        <v>123</v>
      </c>
      <c r="E3621" s="92">
        <f t="shared" si="58"/>
        <v>14514</v>
      </c>
      <c r="F3621" s="95" t="s">
        <v>18</v>
      </c>
    </row>
    <row r="3622" spans="1:6">
      <c r="A3622" s="79">
        <v>45251</v>
      </c>
      <c r="B3622" s="97">
        <v>0.47628472166666669</v>
      </c>
      <c r="C3622" s="95">
        <v>40</v>
      </c>
      <c r="D3622" s="98">
        <v>123.05</v>
      </c>
      <c r="E3622" s="92">
        <f t="shared" si="58"/>
        <v>4922</v>
      </c>
      <c r="F3622" s="95" t="s">
        <v>18</v>
      </c>
    </row>
    <row r="3623" spans="1:6">
      <c r="A3623" s="79">
        <v>45251</v>
      </c>
      <c r="B3623" s="97">
        <v>0.47628472166666669</v>
      </c>
      <c r="C3623" s="95">
        <v>92</v>
      </c>
      <c r="D3623" s="98">
        <v>123.05</v>
      </c>
      <c r="E3623" s="92">
        <f t="shared" si="58"/>
        <v>11320.6</v>
      </c>
      <c r="F3623" s="95" t="s">
        <v>18</v>
      </c>
    </row>
    <row r="3624" spans="1:6">
      <c r="A3624" s="79">
        <v>45251</v>
      </c>
      <c r="B3624" s="97">
        <v>0.48053240666666669</v>
      </c>
      <c r="C3624" s="95">
        <v>2</v>
      </c>
      <c r="D3624" s="98">
        <v>123</v>
      </c>
      <c r="E3624" s="92">
        <f t="shared" si="58"/>
        <v>246</v>
      </c>
      <c r="F3624" s="95" t="s">
        <v>18</v>
      </c>
    </row>
    <row r="3625" spans="1:6">
      <c r="A3625" s="79">
        <v>45251</v>
      </c>
      <c r="B3625" s="97">
        <v>0.48053240666666669</v>
      </c>
      <c r="C3625" s="95">
        <v>2</v>
      </c>
      <c r="D3625" s="98">
        <v>123</v>
      </c>
      <c r="E3625" s="92">
        <f t="shared" si="58"/>
        <v>246</v>
      </c>
      <c r="F3625" s="95" t="s">
        <v>18</v>
      </c>
    </row>
    <row r="3626" spans="1:6">
      <c r="A3626" s="79">
        <v>45251</v>
      </c>
      <c r="B3626" s="97">
        <v>0.48053240666666669</v>
      </c>
      <c r="C3626" s="95">
        <v>2</v>
      </c>
      <c r="D3626" s="98">
        <v>123</v>
      </c>
      <c r="E3626" s="92">
        <f t="shared" si="58"/>
        <v>246</v>
      </c>
      <c r="F3626" s="95" t="s">
        <v>18</v>
      </c>
    </row>
    <row r="3627" spans="1:6">
      <c r="A3627" s="79">
        <v>45251</v>
      </c>
      <c r="B3627" s="97">
        <v>0.48053240666666669</v>
      </c>
      <c r="C3627" s="95">
        <v>3</v>
      </c>
      <c r="D3627" s="98">
        <v>123</v>
      </c>
      <c r="E3627" s="92">
        <f t="shared" si="58"/>
        <v>369</v>
      </c>
      <c r="F3627" s="95" t="s">
        <v>18</v>
      </c>
    </row>
    <row r="3628" spans="1:6">
      <c r="A3628" s="79">
        <v>45251</v>
      </c>
      <c r="B3628" s="97">
        <v>0.48053240666666669</v>
      </c>
      <c r="C3628" s="95">
        <v>3</v>
      </c>
      <c r="D3628" s="98">
        <v>123</v>
      </c>
      <c r="E3628" s="92">
        <f t="shared" si="58"/>
        <v>369</v>
      </c>
      <c r="F3628" s="95" t="s">
        <v>18</v>
      </c>
    </row>
    <row r="3629" spans="1:6">
      <c r="A3629" s="79">
        <v>45251</v>
      </c>
      <c r="B3629" s="97">
        <v>0.48053240666666669</v>
      </c>
      <c r="C3629" s="95">
        <v>154</v>
      </c>
      <c r="D3629" s="98">
        <v>123</v>
      </c>
      <c r="E3629" s="92">
        <f t="shared" si="58"/>
        <v>18942</v>
      </c>
      <c r="F3629" s="95" t="s">
        <v>18</v>
      </c>
    </row>
    <row r="3630" spans="1:6">
      <c r="A3630" s="79">
        <v>45251</v>
      </c>
      <c r="B3630" s="97">
        <v>0.48077546266666671</v>
      </c>
      <c r="C3630" s="95">
        <v>3</v>
      </c>
      <c r="D3630" s="98">
        <v>123</v>
      </c>
      <c r="E3630" s="92">
        <f t="shared" si="58"/>
        <v>369</v>
      </c>
      <c r="F3630" s="95" t="s">
        <v>18</v>
      </c>
    </row>
    <row r="3631" spans="1:6">
      <c r="A3631" s="79">
        <v>45251</v>
      </c>
      <c r="B3631" s="97">
        <v>0.48077546266666671</v>
      </c>
      <c r="C3631" s="95">
        <v>3</v>
      </c>
      <c r="D3631" s="98">
        <v>123</v>
      </c>
      <c r="E3631" s="92">
        <f t="shared" si="58"/>
        <v>369</v>
      </c>
      <c r="F3631" s="95" t="s">
        <v>18</v>
      </c>
    </row>
    <row r="3632" spans="1:6">
      <c r="A3632" s="79">
        <v>45251</v>
      </c>
      <c r="B3632" s="97">
        <v>0.48109953666666666</v>
      </c>
      <c r="C3632" s="95">
        <v>2</v>
      </c>
      <c r="D3632" s="98">
        <v>123</v>
      </c>
      <c r="E3632" s="92">
        <f t="shared" si="58"/>
        <v>246</v>
      </c>
      <c r="F3632" s="95" t="s">
        <v>18</v>
      </c>
    </row>
    <row r="3633" spans="1:6">
      <c r="A3633" s="79">
        <v>45251</v>
      </c>
      <c r="B3633" s="97">
        <v>0.48322916666666671</v>
      </c>
      <c r="C3633" s="95">
        <v>3</v>
      </c>
      <c r="D3633" s="98">
        <v>123.05</v>
      </c>
      <c r="E3633" s="92">
        <f t="shared" si="58"/>
        <v>369.15</v>
      </c>
      <c r="F3633" s="95" t="s">
        <v>18</v>
      </c>
    </row>
    <row r="3634" spans="1:6">
      <c r="A3634" s="79">
        <v>45251</v>
      </c>
      <c r="B3634" s="97">
        <v>0.48322916666666671</v>
      </c>
      <c r="C3634" s="95">
        <v>3</v>
      </c>
      <c r="D3634" s="98">
        <v>123.05</v>
      </c>
      <c r="E3634" s="92">
        <f t="shared" si="58"/>
        <v>369.15</v>
      </c>
      <c r="F3634" s="95" t="s">
        <v>18</v>
      </c>
    </row>
    <row r="3635" spans="1:6">
      <c r="A3635" s="79">
        <v>45251</v>
      </c>
      <c r="B3635" s="97">
        <v>0.48322916666666671</v>
      </c>
      <c r="C3635" s="95">
        <v>4</v>
      </c>
      <c r="D3635" s="98">
        <v>123.05</v>
      </c>
      <c r="E3635" s="92">
        <f t="shared" si="58"/>
        <v>492.2</v>
      </c>
      <c r="F3635" s="95" t="s">
        <v>18</v>
      </c>
    </row>
    <row r="3636" spans="1:6">
      <c r="A3636" s="79">
        <v>45251</v>
      </c>
      <c r="B3636" s="97">
        <v>0.48322916666666671</v>
      </c>
      <c r="C3636" s="95">
        <v>59</v>
      </c>
      <c r="D3636" s="98">
        <v>123.05</v>
      </c>
      <c r="E3636" s="92">
        <f t="shared" si="58"/>
        <v>7259.95</v>
      </c>
      <c r="F3636" s="95" t="s">
        <v>18</v>
      </c>
    </row>
    <row r="3637" spans="1:6">
      <c r="A3637" s="79">
        <v>45251</v>
      </c>
      <c r="B3637" s="97">
        <v>0.48322916666666671</v>
      </c>
      <c r="C3637" s="95">
        <v>83</v>
      </c>
      <c r="D3637" s="98">
        <v>123.05</v>
      </c>
      <c r="E3637" s="92">
        <f t="shared" si="58"/>
        <v>10213.15</v>
      </c>
      <c r="F3637" s="95" t="s">
        <v>18</v>
      </c>
    </row>
    <row r="3638" spans="1:6">
      <c r="A3638" s="79">
        <v>45251</v>
      </c>
      <c r="B3638" s="97">
        <v>0.48456018466666667</v>
      </c>
      <c r="C3638" s="95">
        <v>2</v>
      </c>
      <c r="D3638" s="98">
        <v>123.1</v>
      </c>
      <c r="E3638" s="92">
        <f t="shared" si="58"/>
        <v>246.2</v>
      </c>
      <c r="F3638" s="95" t="s">
        <v>18</v>
      </c>
    </row>
    <row r="3639" spans="1:6">
      <c r="A3639" s="79">
        <v>45251</v>
      </c>
      <c r="B3639" s="97">
        <v>0.48456018466666667</v>
      </c>
      <c r="C3639" s="95">
        <v>3</v>
      </c>
      <c r="D3639" s="98">
        <v>123.1</v>
      </c>
      <c r="E3639" s="92">
        <f t="shared" si="58"/>
        <v>369.29999999999995</v>
      </c>
      <c r="F3639" s="95" t="s">
        <v>18</v>
      </c>
    </row>
    <row r="3640" spans="1:6">
      <c r="A3640" s="79">
        <v>45251</v>
      </c>
      <c r="B3640" s="97">
        <v>0.48456018466666667</v>
      </c>
      <c r="C3640" s="95">
        <v>130</v>
      </c>
      <c r="D3640" s="98">
        <v>123.1</v>
      </c>
      <c r="E3640" s="92">
        <f t="shared" si="58"/>
        <v>16003</v>
      </c>
      <c r="F3640" s="95" t="s">
        <v>18</v>
      </c>
    </row>
    <row r="3641" spans="1:6">
      <c r="A3641" s="79">
        <v>45251</v>
      </c>
      <c r="B3641" s="97">
        <v>0.49011574066666669</v>
      </c>
      <c r="C3641" s="95">
        <v>8</v>
      </c>
      <c r="D3641" s="98">
        <v>123.25</v>
      </c>
      <c r="E3641" s="92">
        <f t="shared" si="58"/>
        <v>986</v>
      </c>
      <c r="F3641" s="95" t="s">
        <v>18</v>
      </c>
    </row>
    <row r="3642" spans="1:6">
      <c r="A3642" s="79">
        <v>45251</v>
      </c>
      <c r="B3642" s="97">
        <v>0.49011574066666669</v>
      </c>
      <c r="C3642" s="95">
        <v>55</v>
      </c>
      <c r="D3642" s="98">
        <v>123.25</v>
      </c>
      <c r="E3642" s="92">
        <f t="shared" si="58"/>
        <v>6778.75</v>
      </c>
      <c r="F3642" s="95" t="s">
        <v>18</v>
      </c>
    </row>
    <row r="3643" spans="1:6">
      <c r="A3643" s="79">
        <v>45251</v>
      </c>
      <c r="B3643" s="97">
        <v>0.49011574066666669</v>
      </c>
      <c r="C3643" s="95">
        <v>92</v>
      </c>
      <c r="D3643" s="98">
        <v>123.25</v>
      </c>
      <c r="E3643" s="92">
        <f t="shared" si="58"/>
        <v>11339</v>
      </c>
      <c r="F3643" s="95" t="s">
        <v>18</v>
      </c>
    </row>
    <row r="3644" spans="1:6">
      <c r="A3644" s="79">
        <v>45251</v>
      </c>
      <c r="B3644" s="97">
        <v>0.49209490666666666</v>
      </c>
      <c r="C3644" s="95">
        <v>2</v>
      </c>
      <c r="D3644" s="98">
        <v>123.25</v>
      </c>
      <c r="E3644" s="92">
        <f t="shared" si="58"/>
        <v>246.5</v>
      </c>
      <c r="F3644" s="95" t="s">
        <v>18</v>
      </c>
    </row>
    <row r="3645" spans="1:6">
      <c r="A3645" s="79">
        <v>45251</v>
      </c>
      <c r="B3645" s="97">
        <v>0.49209490666666666</v>
      </c>
      <c r="C3645" s="95">
        <v>2</v>
      </c>
      <c r="D3645" s="98">
        <v>123.25</v>
      </c>
      <c r="E3645" s="92">
        <f t="shared" ref="E3645:E3708" si="59">C3645*D3645</f>
        <v>246.5</v>
      </c>
      <c r="F3645" s="95" t="s">
        <v>18</v>
      </c>
    </row>
    <row r="3646" spans="1:6">
      <c r="A3646" s="79">
        <v>45251</v>
      </c>
      <c r="B3646" s="97">
        <v>0.49209490666666666</v>
      </c>
      <c r="C3646" s="95">
        <v>3</v>
      </c>
      <c r="D3646" s="98">
        <v>123.25</v>
      </c>
      <c r="E3646" s="92">
        <f t="shared" si="59"/>
        <v>369.75</v>
      </c>
      <c r="F3646" s="95" t="s">
        <v>18</v>
      </c>
    </row>
    <row r="3647" spans="1:6">
      <c r="A3647" s="79">
        <v>45251</v>
      </c>
      <c r="B3647" s="97">
        <v>0.49209490666666666</v>
      </c>
      <c r="C3647" s="95">
        <v>3</v>
      </c>
      <c r="D3647" s="98">
        <v>123.25</v>
      </c>
      <c r="E3647" s="92">
        <f t="shared" si="59"/>
        <v>369.75</v>
      </c>
      <c r="F3647" s="95" t="s">
        <v>18</v>
      </c>
    </row>
    <row r="3648" spans="1:6">
      <c r="A3648" s="79">
        <v>45251</v>
      </c>
      <c r="B3648" s="97">
        <v>0.49209490666666666</v>
      </c>
      <c r="C3648" s="95">
        <v>3</v>
      </c>
      <c r="D3648" s="98">
        <v>123.25</v>
      </c>
      <c r="E3648" s="92">
        <f t="shared" si="59"/>
        <v>369.75</v>
      </c>
      <c r="F3648" s="95" t="s">
        <v>18</v>
      </c>
    </row>
    <row r="3649" spans="1:6">
      <c r="A3649" s="79">
        <v>45251</v>
      </c>
      <c r="B3649" s="97">
        <v>0.49209490666666666</v>
      </c>
      <c r="C3649" s="95">
        <v>43</v>
      </c>
      <c r="D3649" s="98">
        <v>123.25</v>
      </c>
      <c r="E3649" s="92">
        <f t="shared" si="59"/>
        <v>5299.75</v>
      </c>
      <c r="F3649" s="95" t="s">
        <v>18</v>
      </c>
    </row>
    <row r="3650" spans="1:6">
      <c r="A3650" s="79">
        <v>45251</v>
      </c>
      <c r="B3650" s="97">
        <v>0.49209490666666666</v>
      </c>
      <c r="C3650" s="95">
        <v>69</v>
      </c>
      <c r="D3650" s="98">
        <v>123.25</v>
      </c>
      <c r="E3650" s="92">
        <f t="shared" si="59"/>
        <v>8504.25</v>
      </c>
      <c r="F3650" s="95" t="s">
        <v>18</v>
      </c>
    </row>
    <row r="3651" spans="1:6">
      <c r="A3651" s="79">
        <v>45251</v>
      </c>
      <c r="B3651" s="97">
        <v>0.49289351766666667</v>
      </c>
      <c r="C3651" s="95">
        <v>2</v>
      </c>
      <c r="D3651" s="98">
        <v>123.25</v>
      </c>
      <c r="E3651" s="92">
        <f t="shared" si="59"/>
        <v>246.5</v>
      </c>
      <c r="F3651" s="95" t="s">
        <v>18</v>
      </c>
    </row>
    <row r="3652" spans="1:6">
      <c r="A3652" s="79">
        <v>45251</v>
      </c>
      <c r="B3652" s="97">
        <v>0.49289351766666667</v>
      </c>
      <c r="C3652" s="95">
        <v>91</v>
      </c>
      <c r="D3652" s="98">
        <v>123.25</v>
      </c>
      <c r="E3652" s="92">
        <f t="shared" si="59"/>
        <v>11215.75</v>
      </c>
      <c r="F3652" s="95" t="s">
        <v>18</v>
      </c>
    </row>
    <row r="3653" spans="1:6">
      <c r="A3653" s="79">
        <v>45251</v>
      </c>
      <c r="B3653" s="97">
        <v>0.49327546266666666</v>
      </c>
      <c r="C3653" s="95">
        <v>4</v>
      </c>
      <c r="D3653" s="98">
        <v>123.15</v>
      </c>
      <c r="E3653" s="92">
        <f t="shared" si="59"/>
        <v>492.6</v>
      </c>
      <c r="F3653" s="95" t="s">
        <v>18</v>
      </c>
    </row>
    <row r="3654" spans="1:6">
      <c r="A3654" s="79">
        <v>45251</v>
      </c>
      <c r="B3654" s="97">
        <v>0.49327546266666666</v>
      </c>
      <c r="C3654" s="95">
        <v>95</v>
      </c>
      <c r="D3654" s="98">
        <v>123.15</v>
      </c>
      <c r="E3654" s="92">
        <f t="shared" si="59"/>
        <v>11699.25</v>
      </c>
      <c r="F3654" s="95" t="s">
        <v>18</v>
      </c>
    </row>
    <row r="3655" spans="1:6">
      <c r="A3655" s="79">
        <v>45251</v>
      </c>
      <c r="B3655" s="97">
        <v>0.4944212956666667</v>
      </c>
      <c r="C3655" s="95">
        <v>48</v>
      </c>
      <c r="D3655" s="98">
        <v>123.2</v>
      </c>
      <c r="E3655" s="92">
        <f t="shared" si="59"/>
        <v>5913.6</v>
      </c>
      <c r="F3655" s="95" t="s">
        <v>18</v>
      </c>
    </row>
    <row r="3656" spans="1:6">
      <c r="A3656" s="79">
        <v>45251</v>
      </c>
      <c r="B3656" s="97">
        <v>0.49609953666666667</v>
      </c>
      <c r="C3656" s="95">
        <v>2</v>
      </c>
      <c r="D3656" s="98">
        <v>123.15</v>
      </c>
      <c r="E3656" s="92">
        <f t="shared" si="59"/>
        <v>246.3</v>
      </c>
      <c r="F3656" s="95" t="s">
        <v>18</v>
      </c>
    </row>
    <row r="3657" spans="1:6">
      <c r="A3657" s="79">
        <v>45251</v>
      </c>
      <c r="B3657" s="97">
        <v>0.49609953666666667</v>
      </c>
      <c r="C3657" s="95">
        <v>2</v>
      </c>
      <c r="D3657" s="98">
        <v>123.15</v>
      </c>
      <c r="E3657" s="92">
        <f t="shared" si="59"/>
        <v>246.3</v>
      </c>
      <c r="F3657" s="95" t="s">
        <v>18</v>
      </c>
    </row>
    <row r="3658" spans="1:6">
      <c r="A3658" s="79">
        <v>45251</v>
      </c>
      <c r="B3658" s="97">
        <v>0.49609953666666667</v>
      </c>
      <c r="C3658" s="95">
        <v>3</v>
      </c>
      <c r="D3658" s="98">
        <v>123.15</v>
      </c>
      <c r="E3658" s="92">
        <f t="shared" si="59"/>
        <v>369.45000000000005</v>
      </c>
      <c r="F3658" s="95" t="s">
        <v>18</v>
      </c>
    </row>
    <row r="3659" spans="1:6">
      <c r="A3659" s="79">
        <v>45251</v>
      </c>
      <c r="B3659" s="97">
        <v>0.49609953666666667</v>
      </c>
      <c r="C3659" s="95">
        <v>3</v>
      </c>
      <c r="D3659" s="98">
        <v>123.15</v>
      </c>
      <c r="E3659" s="92">
        <f t="shared" si="59"/>
        <v>369.45000000000005</v>
      </c>
      <c r="F3659" s="95" t="s">
        <v>18</v>
      </c>
    </row>
    <row r="3660" spans="1:6">
      <c r="A3660" s="79">
        <v>45251</v>
      </c>
      <c r="B3660" s="97">
        <v>0.49609953666666667</v>
      </c>
      <c r="C3660" s="95">
        <v>3</v>
      </c>
      <c r="D3660" s="98">
        <v>123.15</v>
      </c>
      <c r="E3660" s="92">
        <f t="shared" si="59"/>
        <v>369.45000000000005</v>
      </c>
      <c r="F3660" s="95" t="s">
        <v>18</v>
      </c>
    </row>
    <row r="3661" spans="1:6">
      <c r="A3661" s="79">
        <v>45251</v>
      </c>
      <c r="B3661" s="97">
        <v>0.49609953666666667</v>
      </c>
      <c r="C3661" s="95">
        <v>17</v>
      </c>
      <c r="D3661" s="98">
        <v>123.15</v>
      </c>
      <c r="E3661" s="92">
        <f t="shared" si="59"/>
        <v>2093.5500000000002</v>
      </c>
      <c r="F3661" s="95" t="s">
        <v>18</v>
      </c>
    </row>
    <row r="3662" spans="1:6">
      <c r="A3662" s="79">
        <v>45251</v>
      </c>
      <c r="B3662" s="97">
        <v>0.49609953666666667</v>
      </c>
      <c r="C3662" s="95">
        <v>29</v>
      </c>
      <c r="D3662" s="98">
        <v>123.15</v>
      </c>
      <c r="E3662" s="92">
        <f t="shared" si="59"/>
        <v>3571.3500000000004</v>
      </c>
      <c r="F3662" s="95" t="s">
        <v>18</v>
      </c>
    </row>
    <row r="3663" spans="1:6">
      <c r="A3663" s="79">
        <v>45251</v>
      </c>
      <c r="B3663" s="97">
        <v>0.49628472166666671</v>
      </c>
      <c r="C3663" s="95">
        <v>56</v>
      </c>
      <c r="D3663" s="98">
        <v>123.1</v>
      </c>
      <c r="E3663" s="92">
        <f t="shared" si="59"/>
        <v>6893.5999999999995</v>
      </c>
      <c r="F3663" s="95" t="s">
        <v>18</v>
      </c>
    </row>
    <row r="3664" spans="1:6">
      <c r="A3664" s="79">
        <v>45251</v>
      </c>
      <c r="B3664" s="97">
        <v>0.4979861106666667</v>
      </c>
      <c r="C3664" s="95">
        <v>2</v>
      </c>
      <c r="D3664" s="98">
        <v>123.15</v>
      </c>
      <c r="E3664" s="92">
        <f t="shared" si="59"/>
        <v>246.3</v>
      </c>
      <c r="F3664" s="95" t="s">
        <v>18</v>
      </c>
    </row>
    <row r="3665" spans="1:6">
      <c r="A3665" s="79">
        <v>45251</v>
      </c>
      <c r="B3665" s="97">
        <v>0.4979861106666667</v>
      </c>
      <c r="C3665" s="95">
        <v>38</v>
      </c>
      <c r="D3665" s="98">
        <v>123.15</v>
      </c>
      <c r="E3665" s="92">
        <f t="shared" si="59"/>
        <v>4679.7</v>
      </c>
      <c r="F3665" s="95" t="s">
        <v>18</v>
      </c>
    </row>
    <row r="3666" spans="1:6">
      <c r="A3666" s="79">
        <v>45251</v>
      </c>
      <c r="B3666" s="97">
        <v>0.50171296266666665</v>
      </c>
      <c r="C3666" s="95">
        <v>2</v>
      </c>
      <c r="D3666" s="98">
        <v>123.1</v>
      </c>
      <c r="E3666" s="92">
        <f t="shared" si="59"/>
        <v>246.2</v>
      </c>
      <c r="F3666" s="95" t="s">
        <v>18</v>
      </c>
    </row>
    <row r="3667" spans="1:6">
      <c r="A3667" s="79">
        <v>45251</v>
      </c>
      <c r="B3667" s="97">
        <v>0.50171296266666665</v>
      </c>
      <c r="C3667" s="95">
        <v>2</v>
      </c>
      <c r="D3667" s="98">
        <v>123.1</v>
      </c>
      <c r="E3667" s="92">
        <f t="shared" si="59"/>
        <v>246.2</v>
      </c>
      <c r="F3667" s="95" t="s">
        <v>18</v>
      </c>
    </row>
    <row r="3668" spans="1:6">
      <c r="A3668" s="79">
        <v>45251</v>
      </c>
      <c r="B3668" s="97">
        <v>0.50171296266666665</v>
      </c>
      <c r="C3668" s="95">
        <v>2</v>
      </c>
      <c r="D3668" s="98">
        <v>123.1</v>
      </c>
      <c r="E3668" s="92">
        <f t="shared" si="59"/>
        <v>246.2</v>
      </c>
      <c r="F3668" s="95" t="s">
        <v>18</v>
      </c>
    </row>
    <row r="3669" spans="1:6">
      <c r="A3669" s="79">
        <v>45251</v>
      </c>
      <c r="B3669" s="97">
        <v>0.50171296266666665</v>
      </c>
      <c r="C3669" s="95">
        <v>3</v>
      </c>
      <c r="D3669" s="98">
        <v>123.1</v>
      </c>
      <c r="E3669" s="92">
        <f t="shared" si="59"/>
        <v>369.29999999999995</v>
      </c>
      <c r="F3669" s="95" t="s">
        <v>18</v>
      </c>
    </row>
    <row r="3670" spans="1:6">
      <c r="A3670" s="79">
        <v>45251</v>
      </c>
      <c r="B3670" s="97">
        <v>0.50171296266666665</v>
      </c>
      <c r="C3670" s="95">
        <v>3</v>
      </c>
      <c r="D3670" s="98">
        <v>123.1</v>
      </c>
      <c r="E3670" s="92">
        <f t="shared" si="59"/>
        <v>369.29999999999995</v>
      </c>
      <c r="F3670" s="95" t="s">
        <v>18</v>
      </c>
    </row>
    <row r="3671" spans="1:6">
      <c r="A3671" s="79">
        <v>45251</v>
      </c>
      <c r="B3671" s="97">
        <v>0.50171296266666665</v>
      </c>
      <c r="C3671" s="95">
        <v>72</v>
      </c>
      <c r="D3671" s="98">
        <v>123.1</v>
      </c>
      <c r="E3671" s="92">
        <f t="shared" si="59"/>
        <v>8863.1999999999989</v>
      </c>
      <c r="F3671" s="95" t="s">
        <v>18</v>
      </c>
    </row>
    <row r="3672" spans="1:6">
      <c r="A3672" s="79">
        <v>45251</v>
      </c>
      <c r="B3672" s="97">
        <v>0.5020833326666666</v>
      </c>
      <c r="C3672" s="95">
        <v>3</v>
      </c>
      <c r="D3672" s="98">
        <v>123.05</v>
      </c>
      <c r="E3672" s="92">
        <f t="shared" si="59"/>
        <v>369.15</v>
      </c>
      <c r="F3672" s="95" t="s">
        <v>18</v>
      </c>
    </row>
    <row r="3673" spans="1:6">
      <c r="A3673" s="79">
        <v>45251</v>
      </c>
      <c r="B3673" s="97">
        <v>0.5020833326666666</v>
      </c>
      <c r="C3673" s="95">
        <v>70</v>
      </c>
      <c r="D3673" s="98">
        <v>123.05</v>
      </c>
      <c r="E3673" s="92">
        <f t="shared" si="59"/>
        <v>8613.5</v>
      </c>
      <c r="F3673" s="95" t="s">
        <v>18</v>
      </c>
    </row>
    <row r="3674" spans="1:6">
      <c r="A3674" s="79">
        <v>45251</v>
      </c>
      <c r="B3674" s="97">
        <v>0.50405092566666665</v>
      </c>
      <c r="C3674" s="95">
        <v>2</v>
      </c>
      <c r="D3674" s="98">
        <v>123.1</v>
      </c>
      <c r="E3674" s="92">
        <f t="shared" si="59"/>
        <v>246.2</v>
      </c>
      <c r="F3674" s="95" t="s">
        <v>18</v>
      </c>
    </row>
    <row r="3675" spans="1:6">
      <c r="A3675" s="79">
        <v>45251</v>
      </c>
      <c r="B3675" s="97">
        <v>0.50405092566666665</v>
      </c>
      <c r="C3675" s="95">
        <v>3</v>
      </c>
      <c r="D3675" s="98">
        <v>123.1</v>
      </c>
      <c r="E3675" s="92">
        <f t="shared" si="59"/>
        <v>369.29999999999995</v>
      </c>
      <c r="F3675" s="95" t="s">
        <v>18</v>
      </c>
    </row>
    <row r="3676" spans="1:6">
      <c r="A3676" s="79">
        <v>45251</v>
      </c>
      <c r="B3676" s="97">
        <v>0.50405092566666665</v>
      </c>
      <c r="C3676" s="95">
        <v>117</v>
      </c>
      <c r="D3676" s="98">
        <v>123.1</v>
      </c>
      <c r="E3676" s="92">
        <f t="shared" si="59"/>
        <v>14402.699999999999</v>
      </c>
      <c r="F3676" s="95" t="s">
        <v>18</v>
      </c>
    </row>
    <row r="3677" spans="1:6">
      <c r="A3677" s="79">
        <v>45251</v>
      </c>
      <c r="B3677" s="97">
        <v>0.50520833266666665</v>
      </c>
      <c r="C3677" s="95">
        <v>2</v>
      </c>
      <c r="D3677" s="98">
        <v>123.05</v>
      </c>
      <c r="E3677" s="92">
        <f t="shared" si="59"/>
        <v>246.1</v>
      </c>
      <c r="F3677" s="95" t="s">
        <v>18</v>
      </c>
    </row>
    <row r="3678" spans="1:6">
      <c r="A3678" s="79">
        <v>45251</v>
      </c>
      <c r="B3678" s="97">
        <v>0.50659722166666665</v>
      </c>
      <c r="C3678" s="95">
        <v>2</v>
      </c>
      <c r="D3678" s="98">
        <v>123</v>
      </c>
      <c r="E3678" s="92">
        <f t="shared" si="59"/>
        <v>246</v>
      </c>
      <c r="F3678" s="95" t="s">
        <v>18</v>
      </c>
    </row>
    <row r="3679" spans="1:6">
      <c r="A3679" s="79">
        <v>45251</v>
      </c>
      <c r="B3679" s="97">
        <v>0.50659722166666665</v>
      </c>
      <c r="C3679" s="95">
        <v>2</v>
      </c>
      <c r="D3679" s="98">
        <v>123</v>
      </c>
      <c r="E3679" s="92">
        <f t="shared" si="59"/>
        <v>246</v>
      </c>
      <c r="F3679" s="95" t="s">
        <v>18</v>
      </c>
    </row>
    <row r="3680" spans="1:6">
      <c r="A3680" s="79">
        <v>45251</v>
      </c>
      <c r="B3680" s="97">
        <v>0.50659722166666665</v>
      </c>
      <c r="C3680" s="95">
        <v>122</v>
      </c>
      <c r="D3680" s="98">
        <v>123</v>
      </c>
      <c r="E3680" s="92">
        <f t="shared" si="59"/>
        <v>15006</v>
      </c>
      <c r="F3680" s="95" t="s">
        <v>18</v>
      </c>
    </row>
    <row r="3681" spans="1:6">
      <c r="A3681" s="79">
        <v>45251</v>
      </c>
      <c r="B3681" s="97">
        <v>0.50704861066666662</v>
      </c>
      <c r="C3681" s="95">
        <v>2</v>
      </c>
      <c r="D3681" s="98">
        <v>123</v>
      </c>
      <c r="E3681" s="92">
        <f t="shared" si="59"/>
        <v>246</v>
      </c>
      <c r="F3681" s="95" t="s">
        <v>18</v>
      </c>
    </row>
    <row r="3682" spans="1:6">
      <c r="A3682" s="79">
        <v>45251</v>
      </c>
      <c r="B3682" s="97">
        <v>0.50704861066666662</v>
      </c>
      <c r="C3682" s="95">
        <v>39</v>
      </c>
      <c r="D3682" s="98">
        <v>123</v>
      </c>
      <c r="E3682" s="92">
        <f t="shared" si="59"/>
        <v>4797</v>
      </c>
      <c r="F3682" s="95" t="s">
        <v>18</v>
      </c>
    </row>
    <row r="3683" spans="1:6">
      <c r="A3683" s="79">
        <v>45251</v>
      </c>
      <c r="B3683" s="97">
        <v>0.50704861066666662</v>
      </c>
      <c r="C3683" s="95">
        <v>42</v>
      </c>
      <c r="D3683" s="98">
        <v>123</v>
      </c>
      <c r="E3683" s="92">
        <f t="shared" si="59"/>
        <v>5166</v>
      </c>
      <c r="F3683" s="95" t="s">
        <v>18</v>
      </c>
    </row>
    <row r="3684" spans="1:6">
      <c r="A3684" s="79">
        <v>45251</v>
      </c>
      <c r="B3684" s="97">
        <v>0.50840277766666664</v>
      </c>
      <c r="C3684" s="95">
        <v>3</v>
      </c>
      <c r="D3684" s="98">
        <v>123.05</v>
      </c>
      <c r="E3684" s="92">
        <f t="shared" si="59"/>
        <v>369.15</v>
      </c>
      <c r="F3684" s="95" t="s">
        <v>18</v>
      </c>
    </row>
    <row r="3685" spans="1:6">
      <c r="A3685" s="79">
        <v>45251</v>
      </c>
      <c r="B3685" s="97">
        <v>0.50840277766666664</v>
      </c>
      <c r="C3685" s="95">
        <v>86</v>
      </c>
      <c r="D3685" s="98">
        <v>123.05</v>
      </c>
      <c r="E3685" s="92">
        <f t="shared" si="59"/>
        <v>10582.3</v>
      </c>
      <c r="F3685" s="95" t="s">
        <v>18</v>
      </c>
    </row>
    <row r="3686" spans="1:6">
      <c r="A3686" s="79">
        <v>45251</v>
      </c>
      <c r="B3686" s="97">
        <v>0.51049768466666667</v>
      </c>
      <c r="C3686" s="95">
        <v>2</v>
      </c>
      <c r="D3686" s="98">
        <v>123.05</v>
      </c>
      <c r="E3686" s="92">
        <f t="shared" si="59"/>
        <v>246.1</v>
      </c>
      <c r="F3686" s="95" t="s">
        <v>18</v>
      </c>
    </row>
    <row r="3687" spans="1:6">
      <c r="A3687" s="79">
        <v>45251</v>
      </c>
      <c r="B3687" s="97">
        <v>0.51049768466666667</v>
      </c>
      <c r="C3687" s="95">
        <v>2</v>
      </c>
      <c r="D3687" s="98">
        <v>123.05</v>
      </c>
      <c r="E3687" s="92">
        <f t="shared" si="59"/>
        <v>246.1</v>
      </c>
      <c r="F3687" s="95" t="s">
        <v>18</v>
      </c>
    </row>
    <row r="3688" spans="1:6">
      <c r="A3688" s="79">
        <v>45251</v>
      </c>
      <c r="B3688" s="97">
        <v>0.51049768466666667</v>
      </c>
      <c r="C3688" s="95">
        <v>77</v>
      </c>
      <c r="D3688" s="98">
        <v>123.05</v>
      </c>
      <c r="E3688" s="92">
        <f t="shared" si="59"/>
        <v>9474.85</v>
      </c>
      <c r="F3688" s="95" t="s">
        <v>18</v>
      </c>
    </row>
    <row r="3689" spans="1:6">
      <c r="A3689" s="79">
        <v>45251</v>
      </c>
      <c r="B3689" s="97">
        <v>0.51190972166666671</v>
      </c>
      <c r="C3689" s="95">
        <v>2</v>
      </c>
      <c r="D3689" s="98">
        <v>123</v>
      </c>
      <c r="E3689" s="92">
        <f t="shared" si="59"/>
        <v>246</v>
      </c>
      <c r="F3689" s="95" t="s">
        <v>18</v>
      </c>
    </row>
    <row r="3690" spans="1:6">
      <c r="A3690" s="79">
        <v>45251</v>
      </c>
      <c r="B3690" s="97">
        <v>0.51190972166666671</v>
      </c>
      <c r="C3690" s="95">
        <v>3</v>
      </c>
      <c r="D3690" s="98">
        <v>123</v>
      </c>
      <c r="E3690" s="92">
        <f t="shared" si="59"/>
        <v>369</v>
      </c>
      <c r="F3690" s="95" t="s">
        <v>18</v>
      </c>
    </row>
    <row r="3691" spans="1:6">
      <c r="A3691" s="79">
        <v>45251</v>
      </c>
      <c r="B3691" s="97">
        <v>0.51190972166666671</v>
      </c>
      <c r="C3691" s="95">
        <v>73</v>
      </c>
      <c r="D3691" s="98">
        <v>123</v>
      </c>
      <c r="E3691" s="92">
        <f t="shared" si="59"/>
        <v>8979</v>
      </c>
      <c r="F3691" s="95" t="s">
        <v>18</v>
      </c>
    </row>
    <row r="3692" spans="1:6">
      <c r="A3692" s="79">
        <v>45251</v>
      </c>
      <c r="B3692" s="97">
        <v>0.51259259166666671</v>
      </c>
      <c r="C3692" s="95">
        <v>3</v>
      </c>
      <c r="D3692" s="98">
        <v>123.05</v>
      </c>
      <c r="E3692" s="92">
        <f t="shared" si="59"/>
        <v>369.15</v>
      </c>
      <c r="F3692" s="95" t="s">
        <v>18</v>
      </c>
    </row>
    <row r="3693" spans="1:6">
      <c r="A3693" s="79">
        <v>45251</v>
      </c>
      <c r="B3693" s="97">
        <v>0.51259259166666671</v>
      </c>
      <c r="C3693" s="95">
        <v>90</v>
      </c>
      <c r="D3693" s="98">
        <v>123.05</v>
      </c>
      <c r="E3693" s="92">
        <f t="shared" si="59"/>
        <v>11074.5</v>
      </c>
      <c r="F3693" s="95" t="s">
        <v>18</v>
      </c>
    </row>
    <row r="3694" spans="1:6">
      <c r="A3694" s="79">
        <v>45251</v>
      </c>
      <c r="B3694" s="97">
        <v>0.51337962966666661</v>
      </c>
      <c r="C3694" s="95">
        <v>2</v>
      </c>
      <c r="D3694" s="98">
        <v>123.05</v>
      </c>
      <c r="E3694" s="92">
        <f t="shared" si="59"/>
        <v>246.1</v>
      </c>
      <c r="F3694" s="95" t="s">
        <v>18</v>
      </c>
    </row>
    <row r="3695" spans="1:6">
      <c r="A3695" s="79">
        <v>45251</v>
      </c>
      <c r="B3695" s="97">
        <v>0.51337962966666661</v>
      </c>
      <c r="C3695" s="95">
        <v>3</v>
      </c>
      <c r="D3695" s="98">
        <v>123.05</v>
      </c>
      <c r="E3695" s="92">
        <f t="shared" si="59"/>
        <v>369.15</v>
      </c>
      <c r="F3695" s="95" t="s">
        <v>18</v>
      </c>
    </row>
    <row r="3696" spans="1:6">
      <c r="A3696" s="79">
        <v>45251</v>
      </c>
      <c r="B3696" s="97">
        <v>0.51337962966666661</v>
      </c>
      <c r="C3696" s="95">
        <v>4</v>
      </c>
      <c r="D3696" s="98">
        <v>123.05</v>
      </c>
      <c r="E3696" s="92">
        <f t="shared" si="59"/>
        <v>492.2</v>
      </c>
      <c r="F3696" s="95" t="s">
        <v>18</v>
      </c>
    </row>
    <row r="3697" spans="1:6">
      <c r="A3697" s="79">
        <v>45251</v>
      </c>
      <c r="B3697" s="97">
        <v>0.51337962966666661</v>
      </c>
      <c r="C3697" s="95">
        <v>50</v>
      </c>
      <c r="D3697" s="98">
        <v>123.05</v>
      </c>
      <c r="E3697" s="92">
        <f t="shared" si="59"/>
        <v>6152.5</v>
      </c>
      <c r="F3697" s="95" t="s">
        <v>18</v>
      </c>
    </row>
    <row r="3698" spans="1:6">
      <c r="A3698" s="79">
        <v>45251</v>
      </c>
      <c r="B3698" s="97">
        <v>0.51719907366666662</v>
      </c>
      <c r="C3698" s="95">
        <v>2</v>
      </c>
      <c r="D3698" s="98">
        <v>122.95</v>
      </c>
      <c r="E3698" s="92">
        <f t="shared" si="59"/>
        <v>245.9</v>
      </c>
      <c r="F3698" s="95" t="s">
        <v>18</v>
      </c>
    </row>
    <row r="3699" spans="1:6">
      <c r="A3699" s="79">
        <v>45251</v>
      </c>
      <c r="B3699" s="97">
        <v>0.51719907366666662</v>
      </c>
      <c r="C3699" s="95">
        <v>3</v>
      </c>
      <c r="D3699" s="98">
        <v>122.95</v>
      </c>
      <c r="E3699" s="92">
        <f t="shared" si="59"/>
        <v>368.85</v>
      </c>
      <c r="F3699" s="95" t="s">
        <v>18</v>
      </c>
    </row>
    <row r="3700" spans="1:6">
      <c r="A3700" s="79">
        <v>45251</v>
      </c>
      <c r="B3700" s="97">
        <v>0.51719907366666662</v>
      </c>
      <c r="C3700" s="95">
        <v>77</v>
      </c>
      <c r="D3700" s="98">
        <v>122.95</v>
      </c>
      <c r="E3700" s="92">
        <f t="shared" si="59"/>
        <v>9467.15</v>
      </c>
      <c r="F3700" s="95" t="s">
        <v>18</v>
      </c>
    </row>
    <row r="3701" spans="1:6">
      <c r="A3701" s="79">
        <v>45251</v>
      </c>
      <c r="B3701" s="97">
        <v>0.51769675866666665</v>
      </c>
      <c r="C3701" s="95">
        <v>3</v>
      </c>
      <c r="D3701" s="98">
        <v>122.9</v>
      </c>
      <c r="E3701" s="92">
        <f t="shared" si="59"/>
        <v>368.70000000000005</v>
      </c>
      <c r="F3701" s="95" t="s">
        <v>18</v>
      </c>
    </row>
    <row r="3702" spans="1:6">
      <c r="A3702" s="79">
        <v>45251</v>
      </c>
      <c r="B3702" s="97">
        <v>0.51769675866666665</v>
      </c>
      <c r="C3702" s="95">
        <v>3</v>
      </c>
      <c r="D3702" s="98">
        <v>122.9</v>
      </c>
      <c r="E3702" s="92">
        <f t="shared" si="59"/>
        <v>368.70000000000005</v>
      </c>
      <c r="F3702" s="95" t="s">
        <v>18</v>
      </c>
    </row>
    <row r="3703" spans="1:6">
      <c r="A3703" s="79">
        <v>45251</v>
      </c>
      <c r="B3703" s="97">
        <v>0.51769675866666665</v>
      </c>
      <c r="C3703" s="95">
        <v>129</v>
      </c>
      <c r="D3703" s="98">
        <v>122.9</v>
      </c>
      <c r="E3703" s="92">
        <f t="shared" si="59"/>
        <v>15854.1</v>
      </c>
      <c r="F3703" s="95" t="s">
        <v>18</v>
      </c>
    </row>
    <row r="3704" spans="1:6">
      <c r="A3704" s="79">
        <v>45251</v>
      </c>
      <c r="B3704" s="97">
        <v>0.51980324066666661</v>
      </c>
      <c r="C3704" s="95">
        <v>2</v>
      </c>
      <c r="D3704" s="98">
        <v>122.95</v>
      </c>
      <c r="E3704" s="92">
        <f t="shared" si="59"/>
        <v>245.9</v>
      </c>
      <c r="F3704" s="95" t="s">
        <v>18</v>
      </c>
    </row>
    <row r="3705" spans="1:6">
      <c r="A3705" s="79">
        <v>45251</v>
      </c>
      <c r="B3705" s="97">
        <v>0.51980324066666661</v>
      </c>
      <c r="C3705" s="95">
        <v>3</v>
      </c>
      <c r="D3705" s="98">
        <v>122.95</v>
      </c>
      <c r="E3705" s="92">
        <f t="shared" si="59"/>
        <v>368.85</v>
      </c>
      <c r="F3705" s="95" t="s">
        <v>18</v>
      </c>
    </row>
    <row r="3706" spans="1:6">
      <c r="A3706" s="79">
        <v>45251</v>
      </c>
      <c r="B3706" s="97">
        <v>0.51980324066666661</v>
      </c>
      <c r="C3706" s="95">
        <v>3</v>
      </c>
      <c r="D3706" s="98">
        <v>122.95</v>
      </c>
      <c r="E3706" s="92">
        <f t="shared" si="59"/>
        <v>368.85</v>
      </c>
      <c r="F3706" s="95" t="s">
        <v>18</v>
      </c>
    </row>
    <row r="3707" spans="1:6">
      <c r="A3707" s="79">
        <v>45251</v>
      </c>
      <c r="B3707" s="97">
        <v>0.51980324066666661</v>
      </c>
      <c r="C3707" s="95">
        <v>58</v>
      </c>
      <c r="D3707" s="98">
        <v>122.95</v>
      </c>
      <c r="E3707" s="92">
        <f t="shared" si="59"/>
        <v>7131.1</v>
      </c>
      <c r="F3707" s="95" t="s">
        <v>18</v>
      </c>
    </row>
    <row r="3708" spans="1:6">
      <c r="A3708" s="79">
        <v>45251</v>
      </c>
      <c r="B3708" s="97">
        <v>0.51999999966666666</v>
      </c>
      <c r="C3708" s="95">
        <v>2</v>
      </c>
      <c r="D3708" s="98">
        <v>122.95</v>
      </c>
      <c r="E3708" s="92">
        <f t="shared" si="59"/>
        <v>245.9</v>
      </c>
      <c r="F3708" s="95" t="s">
        <v>18</v>
      </c>
    </row>
    <row r="3709" spans="1:6">
      <c r="A3709" s="79">
        <v>45251</v>
      </c>
      <c r="B3709" s="97">
        <v>0.51999999966666666</v>
      </c>
      <c r="C3709" s="95">
        <v>100</v>
      </c>
      <c r="D3709" s="98">
        <v>122.95</v>
      </c>
      <c r="E3709" s="92">
        <f t="shared" ref="E3709:E3772" si="60">C3709*D3709</f>
        <v>12295</v>
      </c>
      <c r="F3709" s="95" t="s">
        <v>18</v>
      </c>
    </row>
    <row r="3710" spans="1:6">
      <c r="A3710" s="79">
        <v>45251</v>
      </c>
      <c r="B3710" s="97">
        <v>0.52152777766666669</v>
      </c>
      <c r="C3710" s="95">
        <v>2</v>
      </c>
      <c r="D3710" s="98">
        <v>122.9</v>
      </c>
      <c r="E3710" s="92">
        <f t="shared" si="60"/>
        <v>245.8</v>
      </c>
      <c r="F3710" s="95" t="s">
        <v>18</v>
      </c>
    </row>
    <row r="3711" spans="1:6">
      <c r="A3711" s="79">
        <v>45251</v>
      </c>
      <c r="B3711" s="97">
        <v>0.52152777766666669</v>
      </c>
      <c r="C3711" s="95">
        <v>34</v>
      </c>
      <c r="D3711" s="98">
        <v>122.9</v>
      </c>
      <c r="E3711" s="92">
        <f t="shared" si="60"/>
        <v>4178.6000000000004</v>
      </c>
      <c r="F3711" s="95" t="s">
        <v>18</v>
      </c>
    </row>
    <row r="3712" spans="1:6">
      <c r="A3712" s="79">
        <v>45251</v>
      </c>
      <c r="B3712" s="97">
        <v>0.52200231466666669</v>
      </c>
      <c r="C3712" s="95">
        <v>2</v>
      </c>
      <c r="D3712" s="98">
        <v>122.95</v>
      </c>
      <c r="E3712" s="92">
        <f t="shared" si="60"/>
        <v>245.9</v>
      </c>
      <c r="F3712" s="95" t="s">
        <v>18</v>
      </c>
    </row>
    <row r="3713" spans="1:6">
      <c r="A3713" s="79">
        <v>45251</v>
      </c>
      <c r="B3713" s="97">
        <v>0.52200231466666669</v>
      </c>
      <c r="C3713" s="95">
        <v>94</v>
      </c>
      <c r="D3713" s="98">
        <v>122.95</v>
      </c>
      <c r="E3713" s="92">
        <f t="shared" si="60"/>
        <v>11557.300000000001</v>
      </c>
      <c r="F3713" s="95" t="s">
        <v>18</v>
      </c>
    </row>
    <row r="3714" spans="1:6">
      <c r="A3714" s="79">
        <v>45251</v>
      </c>
      <c r="B3714" s="97">
        <v>0.52243055466666666</v>
      </c>
      <c r="C3714" s="95">
        <v>3</v>
      </c>
      <c r="D3714" s="98">
        <v>122.95</v>
      </c>
      <c r="E3714" s="92">
        <f t="shared" si="60"/>
        <v>368.85</v>
      </c>
      <c r="F3714" s="95" t="s">
        <v>18</v>
      </c>
    </row>
    <row r="3715" spans="1:6">
      <c r="A3715" s="79">
        <v>45251</v>
      </c>
      <c r="B3715" s="97">
        <v>0.52243055466666666</v>
      </c>
      <c r="C3715" s="95">
        <v>36</v>
      </c>
      <c r="D3715" s="98">
        <v>122.95</v>
      </c>
      <c r="E3715" s="92">
        <f t="shared" si="60"/>
        <v>4426.2</v>
      </c>
      <c r="F3715" s="95" t="s">
        <v>18</v>
      </c>
    </row>
    <row r="3716" spans="1:6">
      <c r="A3716" s="79">
        <v>45251</v>
      </c>
      <c r="B3716" s="97">
        <v>0.52243055466666666</v>
      </c>
      <c r="C3716" s="95">
        <v>66</v>
      </c>
      <c r="D3716" s="98">
        <v>122.95</v>
      </c>
      <c r="E3716" s="92">
        <f t="shared" si="60"/>
        <v>8114.7</v>
      </c>
      <c r="F3716" s="95" t="s">
        <v>18</v>
      </c>
    </row>
    <row r="3717" spans="1:6">
      <c r="A3717" s="79">
        <v>45251</v>
      </c>
      <c r="B3717" s="97">
        <v>0.52432870366666662</v>
      </c>
      <c r="C3717" s="95">
        <v>3</v>
      </c>
      <c r="D3717" s="98">
        <v>123.05</v>
      </c>
      <c r="E3717" s="92">
        <f t="shared" si="60"/>
        <v>369.15</v>
      </c>
      <c r="F3717" s="95" t="s">
        <v>18</v>
      </c>
    </row>
    <row r="3718" spans="1:6">
      <c r="A3718" s="79">
        <v>45251</v>
      </c>
      <c r="B3718" s="97">
        <v>0.52432870366666662</v>
      </c>
      <c r="C3718" s="95">
        <v>3</v>
      </c>
      <c r="D3718" s="98">
        <v>123.05</v>
      </c>
      <c r="E3718" s="92">
        <f t="shared" si="60"/>
        <v>369.15</v>
      </c>
      <c r="F3718" s="95" t="s">
        <v>18</v>
      </c>
    </row>
    <row r="3719" spans="1:6">
      <c r="A3719" s="79">
        <v>45251</v>
      </c>
      <c r="B3719" s="97">
        <v>0.52432870366666662</v>
      </c>
      <c r="C3719" s="95">
        <v>3</v>
      </c>
      <c r="D3719" s="98">
        <v>123.05</v>
      </c>
      <c r="E3719" s="92">
        <f t="shared" si="60"/>
        <v>369.15</v>
      </c>
      <c r="F3719" s="95" t="s">
        <v>18</v>
      </c>
    </row>
    <row r="3720" spans="1:6">
      <c r="A3720" s="79">
        <v>45251</v>
      </c>
      <c r="B3720" s="97">
        <v>0.52432870366666662</v>
      </c>
      <c r="C3720" s="95">
        <v>73</v>
      </c>
      <c r="D3720" s="98">
        <v>123.05</v>
      </c>
      <c r="E3720" s="92">
        <f t="shared" si="60"/>
        <v>8982.65</v>
      </c>
      <c r="F3720" s="95" t="s">
        <v>18</v>
      </c>
    </row>
    <row r="3721" spans="1:6">
      <c r="A3721" s="79">
        <v>45251</v>
      </c>
      <c r="B3721" s="97">
        <v>0.52547453666666666</v>
      </c>
      <c r="C3721" s="95">
        <v>65</v>
      </c>
      <c r="D3721" s="98">
        <v>123.05</v>
      </c>
      <c r="E3721" s="92">
        <f t="shared" si="60"/>
        <v>7998.25</v>
      </c>
      <c r="F3721" s="95" t="s">
        <v>18</v>
      </c>
    </row>
    <row r="3722" spans="1:6">
      <c r="A3722" s="79">
        <v>45251</v>
      </c>
      <c r="B3722" s="97">
        <v>0.52908564766666666</v>
      </c>
      <c r="C3722" s="95">
        <v>2</v>
      </c>
      <c r="D3722" s="98">
        <v>123.1</v>
      </c>
      <c r="E3722" s="92">
        <f t="shared" si="60"/>
        <v>246.2</v>
      </c>
      <c r="F3722" s="95" t="s">
        <v>18</v>
      </c>
    </row>
    <row r="3723" spans="1:6">
      <c r="A3723" s="79">
        <v>45251</v>
      </c>
      <c r="B3723" s="97">
        <v>0.52908564766666666</v>
      </c>
      <c r="C3723" s="95">
        <v>3</v>
      </c>
      <c r="D3723" s="98">
        <v>123.1</v>
      </c>
      <c r="E3723" s="92">
        <f t="shared" si="60"/>
        <v>369.29999999999995</v>
      </c>
      <c r="F3723" s="95" t="s">
        <v>18</v>
      </c>
    </row>
    <row r="3724" spans="1:6">
      <c r="A3724" s="79">
        <v>45251</v>
      </c>
      <c r="B3724" s="97">
        <v>0.52908564766666666</v>
      </c>
      <c r="C3724" s="95">
        <v>3</v>
      </c>
      <c r="D3724" s="98">
        <v>123.1</v>
      </c>
      <c r="E3724" s="92">
        <f t="shared" si="60"/>
        <v>369.29999999999995</v>
      </c>
      <c r="F3724" s="95" t="s">
        <v>18</v>
      </c>
    </row>
    <row r="3725" spans="1:6">
      <c r="A3725" s="79">
        <v>45251</v>
      </c>
      <c r="B3725" s="97">
        <v>0.52908564766666666</v>
      </c>
      <c r="C3725" s="95">
        <v>3</v>
      </c>
      <c r="D3725" s="98">
        <v>123.1</v>
      </c>
      <c r="E3725" s="92">
        <f t="shared" si="60"/>
        <v>369.29999999999995</v>
      </c>
      <c r="F3725" s="95" t="s">
        <v>18</v>
      </c>
    </row>
    <row r="3726" spans="1:6">
      <c r="A3726" s="79">
        <v>45251</v>
      </c>
      <c r="B3726" s="97">
        <v>0.52908564766666666</v>
      </c>
      <c r="C3726" s="95">
        <v>65</v>
      </c>
      <c r="D3726" s="98">
        <v>123.1</v>
      </c>
      <c r="E3726" s="92">
        <f t="shared" si="60"/>
        <v>8001.5</v>
      </c>
      <c r="F3726" s="95" t="s">
        <v>18</v>
      </c>
    </row>
    <row r="3727" spans="1:6">
      <c r="A3727" s="79">
        <v>45251</v>
      </c>
      <c r="B3727" s="97">
        <v>0.5292824066666667</v>
      </c>
      <c r="C3727" s="95">
        <v>74</v>
      </c>
      <c r="D3727" s="98">
        <v>123.1</v>
      </c>
      <c r="E3727" s="92">
        <f t="shared" si="60"/>
        <v>9109.4</v>
      </c>
      <c r="F3727" s="95" t="s">
        <v>18</v>
      </c>
    </row>
    <row r="3728" spans="1:6">
      <c r="A3728" s="79">
        <v>45251</v>
      </c>
      <c r="B3728" s="97">
        <v>0.53207175866666667</v>
      </c>
      <c r="C3728" s="95">
        <v>23</v>
      </c>
      <c r="D3728" s="98">
        <v>123.1</v>
      </c>
      <c r="E3728" s="92">
        <f t="shared" si="60"/>
        <v>2831.2999999999997</v>
      </c>
      <c r="F3728" s="95" t="s">
        <v>18</v>
      </c>
    </row>
    <row r="3729" spans="1:6">
      <c r="A3729" s="79">
        <v>45251</v>
      </c>
      <c r="B3729" s="97">
        <v>0.53207175866666667</v>
      </c>
      <c r="C3729" s="95">
        <v>93</v>
      </c>
      <c r="D3729" s="98">
        <v>123.1</v>
      </c>
      <c r="E3729" s="92">
        <f t="shared" si="60"/>
        <v>11448.3</v>
      </c>
      <c r="F3729" s="95" t="s">
        <v>18</v>
      </c>
    </row>
    <row r="3730" spans="1:6">
      <c r="A3730" s="79">
        <v>45251</v>
      </c>
      <c r="B3730" s="97">
        <v>0.53518518466666665</v>
      </c>
      <c r="C3730" s="95">
        <v>2</v>
      </c>
      <c r="D3730" s="98">
        <v>123.05</v>
      </c>
      <c r="E3730" s="92">
        <f t="shared" si="60"/>
        <v>246.1</v>
      </c>
      <c r="F3730" s="95" t="s">
        <v>18</v>
      </c>
    </row>
    <row r="3731" spans="1:6">
      <c r="A3731" s="79">
        <v>45251</v>
      </c>
      <c r="B3731" s="97">
        <v>0.53518518466666665</v>
      </c>
      <c r="C3731" s="95">
        <v>2</v>
      </c>
      <c r="D3731" s="98">
        <v>123.05</v>
      </c>
      <c r="E3731" s="92">
        <f t="shared" si="60"/>
        <v>246.1</v>
      </c>
      <c r="F3731" s="95" t="s">
        <v>18</v>
      </c>
    </row>
    <row r="3732" spans="1:6">
      <c r="A3732" s="79">
        <v>45251</v>
      </c>
      <c r="B3732" s="97">
        <v>0.53518518466666665</v>
      </c>
      <c r="C3732" s="95">
        <v>3</v>
      </c>
      <c r="D3732" s="98">
        <v>123.05</v>
      </c>
      <c r="E3732" s="92">
        <f t="shared" si="60"/>
        <v>369.15</v>
      </c>
      <c r="F3732" s="95" t="s">
        <v>18</v>
      </c>
    </row>
    <row r="3733" spans="1:6">
      <c r="A3733" s="79">
        <v>45251</v>
      </c>
      <c r="B3733" s="97">
        <v>0.53518518466666665</v>
      </c>
      <c r="C3733" s="95">
        <v>3</v>
      </c>
      <c r="D3733" s="98">
        <v>123.05</v>
      </c>
      <c r="E3733" s="92">
        <f t="shared" si="60"/>
        <v>369.15</v>
      </c>
      <c r="F3733" s="95" t="s">
        <v>18</v>
      </c>
    </row>
    <row r="3734" spans="1:6">
      <c r="A3734" s="79">
        <v>45251</v>
      </c>
      <c r="B3734" s="97">
        <v>0.53518518466666665</v>
      </c>
      <c r="C3734" s="95">
        <v>3</v>
      </c>
      <c r="D3734" s="98">
        <v>123.05</v>
      </c>
      <c r="E3734" s="92">
        <f t="shared" si="60"/>
        <v>369.15</v>
      </c>
      <c r="F3734" s="95" t="s">
        <v>18</v>
      </c>
    </row>
    <row r="3735" spans="1:6">
      <c r="A3735" s="79">
        <v>45251</v>
      </c>
      <c r="B3735" s="97">
        <v>0.53518518466666665</v>
      </c>
      <c r="C3735" s="95">
        <v>114</v>
      </c>
      <c r="D3735" s="98">
        <v>123.05</v>
      </c>
      <c r="E3735" s="92">
        <f t="shared" si="60"/>
        <v>14027.699999999999</v>
      </c>
      <c r="F3735" s="95" t="s">
        <v>18</v>
      </c>
    </row>
    <row r="3736" spans="1:6">
      <c r="A3736" s="79">
        <v>45251</v>
      </c>
      <c r="B3736" s="97">
        <v>0.53545138866666664</v>
      </c>
      <c r="C3736" s="95">
        <v>4</v>
      </c>
      <c r="D3736" s="98">
        <v>123.05</v>
      </c>
      <c r="E3736" s="92">
        <f t="shared" si="60"/>
        <v>492.2</v>
      </c>
      <c r="F3736" s="95" t="s">
        <v>18</v>
      </c>
    </row>
    <row r="3737" spans="1:6">
      <c r="A3737" s="79">
        <v>45251</v>
      </c>
      <c r="B3737" s="97">
        <v>0.53811342566666664</v>
      </c>
      <c r="C3737" s="95">
        <v>48</v>
      </c>
      <c r="D3737" s="98">
        <v>123.15</v>
      </c>
      <c r="E3737" s="92">
        <f t="shared" si="60"/>
        <v>5911.2000000000007</v>
      </c>
      <c r="F3737" s="95" t="s">
        <v>18</v>
      </c>
    </row>
    <row r="3738" spans="1:6">
      <c r="A3738" s="79">
        <v>45251</v>
      </c>
      <c r="B3738" s="97">
        <v>0.53811342566666664</v>
      </c>
      <c r="C3738" s="95">
        <v>92</v>
      </c>
      <c r="D3738" s="98">
        <v>123.15</v>
      </c>
      <c r="E3738" s="92">
        <f t="shared" si="60"/>
        <v>11329.800000000001</v>
      </c>
      <c r="F3738" s="95" t="s">
        <v>18</v>
      </c>
    </row>
    <row r="3739" spans="1:6">
      <c r="A3739" s="79">
        <v>45251</v>
      </c>
      <c r="B3739" s="97">
        <v>0.53958333266666669</v>
      </c>
      <c r="C3739" s="95">
        <v>3</v>
      </c>
      <c r="D3739" s="98">
        <v>123.15</v>
      </c>
      <c r="E3739" s="92">
        <f t="shared" si="60"/>
        <v>369.45000000000005</v>
      </c>
      <c r="F3739" s="95" t="s">
        <v>18</v>
      </c>
    </row>
    <row r="3740" spans="1:6">
      <c r="A3740" s="79">
        <v>45251</v>
      </c>
      <c r="B3740" s="97">
        <v>0.54008101766666661</v>
      </c>
      <c r="C3740" s="95">
        <v>2</v>
      </c>
      <c r="D3740" s="98">
        <v>123.1</v>
      </c>
      <c r="E3740" s="92">
        <f t="shared" si="60"/>
        <v>246.2</v>
      </c>
      <c r="F3740" s="95" t="s">
        <v>18</v>
      </c>
    </row>
    <row r="3741" spans="1:6">
      <c r="A3741" s="79">
        <v>45251</v>
      </c>
      <c r="B3741" s="97">
        <v>0.54008101766666661</v>
      </c>
      <c r="C3741" s="95">
        <v>62</v>
      </c>
      <c r="D3741" s="98">
        <v>123.1</v>
      </c>
      <c r="E3741" s="92">
        <f t="shared" si="60"/>
        <v>7632.2</v>
      </c>
      <c r="F3741" s="95" t="s">
        <v>18</v>
      </c>
    </row>
    <row r="3742" spans="1:6">
      <c r="A3742" s="79">
        <v>45251</v>
      </c>
      <c r="B3742" s="97">
        <v>0.54168981466666666</v>
      </c>
      <c r="C3742" s="95">
        <v>27</v>
      </c>
      <c r="D3742" s="98">
        <v>123.2</v>
      </c>
      <c r="E3742" s="92">
        <f t="shared" si="60"/>
        <v>3326.4</v>
      </c>
      <c r="F3742" s="95" t="s">
        <v>18</v>
      </c>
    </row>
    <row r="3743" spans="1:6">
      <c r="A3743" s="79">
        <v>45251</v>
      </c>
      <c r="B3743" s="97">
        <v>0.54168981466666666</v>
      </c>
      <c r="C3743" s="95">
        <v>50</v>
      </c>
      <c r="D3743" s="98">
        <v>123.2</v>
      </c>
      <c r="E3743" s="92">
        <f t="shared" si="60"/>
        <v>6160</v>
      </c>
      <c r="F3743" s="95" t="s">
        <v>18</v>
      </c>
    </row>
    <row r="3744" spans="1:6">
      <c r="A3744" s="79">
        <v>45251</v>
      </c>
      <c r="B3744" s="97">
        <v>0.54168981466666666</v>
      </c>
      <c r="C3744" s="95">
        <v>92</v>
      </c>
      <c r="D3744" s="98">
        <v>123.2</v>
      </c>
      <c r="E3744" s="92">
        <f t="shared" si="60"/>
        <v>11334.4</v>
      </c>
      <c r="F3744" s="95" t="s">
        <v>18</v>
      </c>
    </row>
    <row r="3745" spans="1:6">
      <c r="A3745" s="79">
        <v>45251</v>
      </c>
      <c r="B3745" s="97">
        <v>0.54314814766666664</v>
      </c>
      <c r="C3745" s="95">
        <v>23</v>
      </c>
      <c r="D3745" s="98">
        <v>123.15</v>
      </c>
      <c r="E3745" s="92">
        <f t="shared" si="60"/>
        <v>2832.4500000000003</v>
      </c>
      <c r="F3745" s="95" t="s">
        <v>18</v>
      </c>
    </row>
    <row r="3746" spans="1:6">
      <c r="A3746" s="79">
        <v>45251</v>
      </c>
      <c r="B3746" s="97">
        <v>0.54314814766666664</v>
      </c>
      <c r="C3746" s="95">
        <v>92</v>
      </c>
      <c r="D3746" s="98">
        <v>123.15</v>
      </c>
      <c r="E3746" s="92">
        <f t="shared" si="60"/>
        <v>11329.800000000001</v>
      </c>
      <c r="F3746" s="95" t="s">
        <v>18</v>
      </c>
    </row>
    <row r="3747" spans="1:6">
      <c r="A3747" s="79">
        <v>45251</v>
      </c>
      <c r="B3747" s="97">
        <v>0.54314814766666664</v>
      </c>
      <c r="C3747" s="95">
        <v>93</v>
      </c>
      <c r="D3747" s="98">
        <v>123.15</v>
      </c>
      <c r="E3747" s="92">
        <f t="shared" si="60"/>
        <v>11452.95</v>
      </c>
      <c r="F3747" s="95" t="s">
        <v>18</v>
      </c>
    </row>
    <row r="3748" spans="1:6">
      <c r="A3748" s="79">
        <v>45251</v>
      </c>
      <c r="B3748" s="97">
        <v>0.54381944366666668</v>
      </c>
      <c r="C3748" s="95">
        <v>3</v>
      </c>
      <c r="D3748" s="98">
        <v>123.1</v>
      </c>
      <c r="E3748" s="92">
        <f t="shared" si="60"/>
        <v>369.29999999999995</v>
      </c>
      <c r="F3748" s="95" t="s">
        <v>18</v>
      </c>
    </row>
    <row r="3749" spans="1:6">
      <c r="A3749" s="79">
        <v>45251</v>
      </c>
      <c r="B3749" s="97">
        <v>0.54452546266666668</v>
      </c>
      <c r="C3749" s="95">
        <v>1</v>
      </c>
      <c r="D3749" s="98">
        <v>123.1</v>
      </c>
      <c r="E3749" s="92">
        <f t="shared" si="60"/>
        <v>123.1</v>
      </c>
      <c r="F3749" s="95" t="s">
        <v>18</v>
      </c>
    </row>
    <row r="3750" spans="1:6">
      <c r="A3750" s="79">
        <v>45251</v>
      </c>
      <c r="B3750" s="97">
        <v>0.54452546266666668</v>
      </c>
      <c r="C3750" s="95">
        <v>2</v>
      </c>
      <c r="D3750" s="98">
        <v>123.1</v>
      </c>
      <c r="E3750" s="92">
        <f t="shared" si="60"/>
        <v>246.2</v>
      </c>
      <c r="F3750" s="95" t="s">
        <v>18</v>
      </c>
    </row>
    <row r="3751" spans="1:6">
      <c r="A3751" s="79">
        <v>45251</v>
      </c>
      <c r="B3751" s="97">
        <v>0.54452546266666668</v>
      </c>
      <c r="C3751" s="95">
        <v>2</v>
      </c>
      <c r="D3751" s="98">
        <v>123.1</v>
      </c>
      <c r="E3751" s="92">
        <f t="shared" si="60"/>
        <v>246.2</v>
      </c>
      <c r="F3751" s="95" t="s">
        <v>18</v>
      </c>
    </row>
    <row r="3752" spans="1:6">
      <c r="A3752" s="79">
        <v>45251</v>
      </c>
      <c r="B3752" s="97">
        <v>0.54452546266666668</v>
      </c>
      <c r="C3752" s="95">
        <v>2</v>
      </c>
      <c r="D3752" s="98">
        <v>123.1</v>
      </c>
      <c r="E3752" s="92">
        <f t="shared" si="60"/>
        <v>246.2</v>
      </c>
      <c r="F3752" s="95" t="s">
        <v>18</v>
      </c>
    </row>
    <row r="3753" spans="1:6">
      <c r="A3753" s="79">
        <v>45251</v>
      </c>
      <c r="B3753" s="97">
        <v>0.54452546266666668</v>
      </c>
      <c r="C3753" s="95">
        <v>3</v>
      </c>
      <c r="D3753" s="98">
        <v>123.1</v>
      </c>
      <c r="E3753" s="92">
        <f t="shared" si="60"/>
        <v>369.29999999999995</v>
      </c>
      <c r="F3753" s="95" t="s">
        <v>18</v>
      </c>
    </row>
    <row r="3754" spans="1:6">
      <c r="A3754" s="79">
        <v>45251</v>
      </c>
      <c r="B3754" s="97">
        <v>0.54452546266666668</v>
      </c>
      <c r="C3754" s="95">
        <v>3</v>
      </c>
      <c r="D3754" s="98">
        <v>123.1</v>
      </c>
      <c r="E3754" s="92">
        <f t="shared" si="60"/>
        <v>369.29999999999995</v>
      </c>
      <c r="F3754" s="95" t="s">
        <v>18</v>
      </c>
    </row>
    <row r="3755" spans="1:6">
      <c r="A3755" s="79">
        <v>45251</v>
      </c>
      <c r="B3755" s="97">
        <v>0.54452546266666668</v>
      </c>
      <c r="C3755" s="95">
        <v>120</v>
      </c>
      <c r="D3755" s="98">
        <v>123.1</v>
      </c>
      <c r="E3755" s="92">
        <f t="shared" si="60"/>
        <v>14772</v>
      </c>
      <c r="F3755" s="95" t="s">
        <v>18</v>
      </c>
    </row>
    <row r="3756" spans="1:6">
      <c r="A3756" s="79">
        <v>45251</v>
      </c>
      <c r="B3756" s="97">
        <v>0.54467592566666667</v>
      </c>
      <c r="C3756" s="95">
        <v>1</v>
      </c>
      <c r="D3756" s="98">
        <v>123.05</v>
      </c>
      <c r="E3756" s="92">
        <f t="shared" si="60"/>
        <v>123.05</v>
      </c>
      <c r="F3756" s="95" t="s">
        <v>18</v>
      </c>
    </row>
    <row r="3757" spans="1:6">
      <c r="A3757" s="79">
        <v>45251</v>
      </c>
      <c r="B3757" s="97">
        <v>0.54467592566666667</v>
      </c>
      <c r="C3757" s="95">
        <v>2</v>
      </c>
      <c r="D3757" s="98">
        <v>123.05</v>
      </c>
      <c r="E3757" s="92">
        <f t="shared" si="60"/>
        <v>246.1</v>
      </c>
      <c r="F3757" s="95" t="s">
        <v>18</v>
      </c>
    </row>
    <row r="3758" spans="1:6">
      <c r="A3758" s="79">
        <v>45251</v>
      </c>
      <c r="B3758" s="97">
        <v>0.54467592566666667</v>
      </c>
      <c r="C3758" s="95">
        <v>2</v>
      </c>
      <c r="D3758" s="98">
        <v>123.05</v>
      </c>
      <c r="E3758" s="92">
        <f t="shared" si="60"/>
        <v>246.1</v>
      </c>
      <c r="F3758" s="95" t="s">
        <v>18</v>
      </c>
    </row>
    <row r="3759" spans="1:6">
      <c r="A3759" s="79">
        <v>45251</v>
      </c>
      <c r="B3759" s="97">
        <v>0.54467592566666667</v>
      </c>
      <c r="C3759" s="95">
        <v>3</v>
      </c>
      <c r="D3759" s="98">
        <v>123.05</v>
      </c>
      <c r="E3759" s="92">
        <f t="shared" si="60"/>
        <v>369.15</v>
      </c>
      <c r="F3759" s="95" t="s">
        <v>18</v>
      </c>
    </row>
    <row r="3760" spans="1:6">
      <c r="A3760" s="79">
        <v>45251</v>
      </c>
      <c r="B3760" s="97">
        <v>0.54467592566666667</v>
      </c>
      <c r="C3760" s="95">
        <v>99</v>
      </c>
      <c r="D3760" s="98">
        <v>123.05</v>
      </c>
      <c r="E3760" s="92">
        <f t="shared" si="60"/>
        <v>12181.949999999999</v>
      </c>
      <c r="F3760" s="95" t="s">
        <v>18</v>
      </c>
    </row>
    <row r="3761" spans="1:6">
      <c r="A3761" s="79">
        <v>45251</v>
      </c>
      <c r="B3761" s="97">
        <v>0.54984953666666658</v>
      </c>
      <c r="C3761" s="95">
        <v>26</v>
      </c>
      <c r="D3761" s="98">
        <v>123.05</v>
      </c>
      <c r="E3761" s="92">
        <f t="shared" si="60"/>
        <v>3199.2999999999997</v>
      </c>
      <c r="F3761" s="95" t="s">
        <v>18</v>
      </c>
    </row>
    <row r="3762" spans="1:6">
      <c r="A3762" s="79">
        <v>45251</v>
      </c>
      <c r="B3762" s="97">
        <v>0.54984953666666658</v>
      </c>
      <c r="C3762" s="95">
        <v>50</v>
      </c>
      <c r="D3762" s="98">
        <v>123.05</v>
      </c>
      <c r="E3762" s="92">
        <f t="shared" si="60"/>
        <v>6152.5</v>
      </c>
      <c r="F3762" s="95" t="s">
        <v>18</v>
      </c>
    </row>
    <row r="3763" spans="1:6">
      <c r="A3763" s="79">
        <v>45251</v>
      </c>
      <c r="B3763" s="97">
        <v>0.54984953666666658</v>
      </c>
      <c r="C3763" s="95">
        <v>93</v>
      </c>
      <c r="D3763" s="98">
        <v>123.05</v>
      </c>
      <c r="E3763" s="92">
        <f t="shared" si="60"/>
        <v>11443.65</v>
      </c>
      <c r="F3763" s="95" t="s">
        <v>18</v>
      </c>
    </row>
    <row r="3764" spans="1:6">
      <c r="A3764" s="79">
        <v>45251</v>
      </c>
      <c r="B3764" s="97">
        <v>0.55092592566666665</v>
      </c>
      <c r="C3764" s="95">
        <v>2</v>
      </c>
      <c r="D3764" s="98">
        <v>123</v>
      </c>
      <c r="E3764" s="92">
        <f t="shared" si="60"/>
        <v>246</v>
      </c>
      <c r="F3764" s="95" t="s">
        <v>18</v>
      </c>
    </row>
    <row r="3765" spans="1:6">
      <c r="A3765" s="79">
        <v>45251</v>
      </c>
      <c r="B3765" s="97">
        <v>0.55092592566666665</v>
      </c>
      <c r="C3765" s="95">
        <v>3</v>
      </c>
      <c r="D3765" s="98">
        <v>123</v>
      </c>
      <c r="E3765" s="92">
        <f t="shared" si="60"/>
        <v>369</v>
      </c>
      <c r="F3765" s="95" t="s">
        <v>18</v>
      </c>
    </row>
    <row r="3766" spans="1:6">
      <c r="A3766" s="79">
        <v>45251</v>
      </c>
      <c r="B3766" s="97">
        <v>0.55092592566666665</v>
      </c>
      <c r="C3766" s="95">
        <v>3</v>
      </c>
      <c r="D3766" s="98">
        <v>123</v>
      </c>
      <c r="E3766" s="92">
        <f t="shared" si="60"/>
        <v>369</v>
      </c>
      <c r="F3766" s="95" t="s">
        <v>18</v>
      </c>
    </row>
    <row r="3767" spans="1:6">
      <c r="A3767" s="79">
        <v>45251</v>
      </c>
      <c r="B3767" s="97">
        <v>0.55092592566666665</v>
      </c>
      <c r="C3767" s="95">
        <v>3</v>
      </c>
      <c r="D3767" s="98">
        <v>123</v>
      </c>
      <c r="E3767" s="92">
        <f t="shared" si="60"/>
        <v>369</v>
      </c>
      <c r="F3767" s="95" t="s">
        <v>18</v>
      </c>
    </row>
    <row r="3768" spans="1:6">
      <c r="A3768" s="79">
        <v>45251</v>
      </c>
      <c r="B3768" s="97">
        <v>0.55092592566666665</v>
      </c>
      <c r="C3768" s="95">
        <v>3</v>
      </c>
      <c r="D3768" s="98">
        <v>123</v>
      </c>
      <c r="E3768" s="92">
        <f t="shared" si="60"/>
        <v>369</v>
      </c>
      <c r="F3768" s="95" t="s">
        <v>18</v>
      </c>
    </row>
    <row r="3769" spans="1:6">
      <c r="A3769" s="79">
        <v>45251</v>
      </c>
      <c r="B3769" s="97">
        <v>0.55092592566666665</v>
      </c>
      <c r="C3769" s="95">
        <v>126</v>
      </c>
      <c r="D3769" s="98">
        <v>123</v>
      </c>
      <c r="E3769" s="92">
        <f t="shared" si="60"/>
        <v>15498</v>
      </c>
      <c r="F3769" s="95" t="s">
        <v>18</v>
      </c>
    </row>
    <row r="3770" spans="1:6">
      <c r="A3770" s="79">
        <v>45251</v>
      </c>
      <c r="B3770" s="97">
        <v>0.55124999966666666</v>
      </c>
      <c r="C3770" s="95">
        <v>2</v>
      </c>
      <c r="D3770" s="98">
        <v>123</v>
      </c>
      <c r="E3770" s="92">
        <f t="shared" si="60"/>
        <v>246</v>
      </c>
      <c r="F3770" s="95" t="s">
        <v>18</v>
      </c>
    </row>
    <row r="3771" spans="1:6">
      <c r="A3771" s="79">
        <v>45251</v>
      </c>
      <c r="B3771" s="97">
        <v>0.55124999966666666</v>
      </c>
      <c r="C3771" s="95">
        <v>4</v>
      </c>
      <c r="D3771" s="98">
        <v>123</v>
      </c>
      <c r="E3771" s="92">
        <f t="shared" si="60"/>
        <v>492</v>
      </c>
      <c r="F3771" s="95" t="s">
        <v>18</v>
      </c>
    </row>
    <row r="3772" spans="1:6">
      <c r="A3772" s="79">
        <v>45251</v>
      </c>
      <c r="B3772" s="97">
        <v>0.55384259166666661</v>
      </c>
      <c r="C3772" s="95">
        <v>2</v>
      </c>
      <c r="D3772" s="98">
        <v>123</v>
      </c>
      <c r="E3772" s="92">
        <f t="shared" si="60"/>
        <v>246</v>
      </c>
      <c r="F3772" s="95" t="s">
        <v>18</v>
      </c>
    </row>
    <row r="3773" spans="1:6">
      <c r="A3773" s="79">
        <v>45251</v>
      </c>
      <c r="B3773" s="97">
        <v>0.55384259166666661</v>
      </c>
      <c r="C3773" s="95">
        <v>3</v>
      </c>
      <c r="D3773" s="98">
        <v>123</v>
      </c>
      <c r="E3773" s="92">
        <f t="shared" ref="E3773:E3836" si="61">C3773*D3773</f>
        <v>369</v>
      </c>
      <c r="F3773" s="95" t="s">
        <v>18</v>
      </c>
    </row>
    <row r="3774" spans="1:6">
      <c r="A3774" s="79">
        <v>45251</v>
      </c>
      <c r="B3774" s="97">
        <v>0.55445601766666663</v>
      </c>
      <c r="C3774" s="95">
        <v>4</v>
      </c>
      <c r="D3774" s="98">
        <v>123</v>
      </c>
      <c r="E3774" s="92">
        <f t="shared" si="61"/>
        <v>492</v>
      </c>
      <c r="F3774" s="95" t="s">
        <v>18</v>
      </c>
    </row>
    <row r="3775" spans="1:6">
      <c r="A3775" s="79">
        <v>45251</v>
      </c>
      <c r="B3775" s="97">
        <v>0.55673611066666662</v>
      </c>
      <c r="C3775" s="95">
        <v>24</v>
      </c>
      <c r="D3775" s="98">
        <v>123.05</v>
      </c>
      <c r="E3775" s="92">
        <f t="shared" si="61"/>
        <v>2953.2</v>
      </c>
      <c r="F3775" s="95" t="s">
        <v>18</v>
      </c>
    </row>
    <row r="3776" spans="1:6">
      <c r="A3776" s="79">
        <v>45251</v>
      </c>
      <c r="B3776" s="97">
        <v>0.55673611066666662</v>
      </c>
      <c r="C3776" s="95">
        <v>53</v>
      </c>
      <c r="D3776" s="98">
        <v>123.05</v>
      </c>
      <c r="E3776" s="92">
        <f t="shared" si="61"/>
        <v>6521.65</v>
      </c>
      <c r="F3776" s="95" t="s">
        <v>18</v>
      </c>
    </row>
    <row r="3777" spans="1:6">
      <c r="A3777" s="79">
        <v>45251</v>
      </c>
      <c r="B3777" s="97">
        <v>0.55673611066666662</v>
      </c>
      <c r="C3777" s="95">
        <v>62</v>
      </c>
      <c r="D3777" s="98">
        <v>123.05</v>
      </c>
      <c r="E3777" s="92">
        <f t="shared" si="61"/>
        <v>7629.0999999999995</v>
      </c>
      <c r="F3777" s="95" t="s">
        <v>18</v>
      </c>
    </row>
    <row r="3778" spans="1:6">
      <c r="A3778" s="79">
        <v>45251</v>
      </c>
      <c r="B3778" s="97">
        <v>0.55673611066666662</v>
      </c>
      <c r="C3778" s="95">
        <v>93</v>
      </c>
      <c r="D3778" s="98">
        <v>123.05</v>
      </c>
      <c r="E3778" s="92">
        <f t="shared" si="61"/>
        <v>11443.65</v>
      </c>
      <c r="F3778" s="95" t="s">
        <v>18</v>
      </c>
    </row>
    <row r="3779" spans="1:6">
      <c r="A3779" s="79">
        <v>45251</v>
      </c>
      <c r="B3779" s="97">
        <v>0.5608564806666666</v>
      </c>
      <c r="C3779" s="95">
        <v>2</v>
      </c>
      <c r="D3779" s="98">
        <v>123.15</v>
      </c>
      <c r="E3779" s="92">
        <f t="shared" si="61"/>
        <v>246.3</v>
      </c>
      <c r="F3779" s="95" t="s">
        <v>18</v>
      </c>
    </row>
    <row r="3780" spans="1:6">
      <c r="A3780" s="79">
        <v>45251</v>
      </c>
      <c r="B3780" s="97">
        <v>0.5608564806666666</v>
      </c>
      <c r="C3780" s="95">
        <v>3</v>
      </c>
      <c r="D3780" s="98">
        <v>123.15</v>
      </c>
      <c r="E3780" s="92">
        <f t="shared" si="61"/>
        <v>369.45000000000005</v>
      </c>
      <c r="F3780" s="95" t="s">
        <v>18</v>
      </c>
    </row>
    <row r="3781" spans="1:6">
      <c r="A3781" s="79">
        <v>45251</v>
      </c>
      <c r="B3781" s="97">
        <v>0.5608564806666666</v>
      </c>
      <c r="C3781" s="95">
        <v>4</v>
      </c>
      <c r="D3781" s="98">
        <v>123.15</v>
      </c>
      <c r="E3781" s="92">
        <f t="shared" si="61"/>
        <v>492.6</v>
      </c>
      <c r="F3781" s="95" t="s">
        <v>18</v>
      </c>
    </row>
    <row r="3782" spans="1:6">
      <c r="A3782" s="79">
        <v>45251</v>
      </c>
      <c r="B3782" s="97">
        <v>0.5608564806666666</v>
      </c>
      <c r="C3782" s="95">
        <v>44</v>
      </c>
      <c r="D3782" s="98">
        <v>123.15</v>
      </c>
      <c r="E3782" s="92">
        <f t="shared" si="61"/>
        <v>5418.6</v>
      </c>
      <c r="F3782" s="95" t="s">
        <v>18</v>
      </c>
    </row>
    <row r="3783" spans="1:6">
      <c r="A3783" s="79">
        <v>45251</v>
      </c>
      <c r="B3783" s="97">
        <v>0.5608564806666666</v>
      </c>
      <c r="C3783" s="95">
        <v>105</v>
      </c>
      <c r="D3783" s="98">
        <v>123.15</v>
      </c>
      <c r="E3783" s="92">
        <f t="shared" si="61"/>
        <v>12930.75</v>
      </c>
      <c r="F3783" s="95" t="s">
        <v>18</v>
      </c>
    </row>
    <row r="3784" spans="1:6">
      <c r="A3784" s="79">
        <v>45251</v>
      </c>
      <c r="B3784" s="97">
        <v>0.56237268466666668</v>
      </c>
      <c r="C3784" s="95">
        <v>2</v>
      </c>
      <c r="D3784" s="98">
        <v>123.1</v>
      </c>
      <c r="E3784" s="92">
        <f t="shared" si="61"/>
        <v>246.2</v>
      </c>
      <c r="F3784" s="95" t="s">
        <v>18</v>
      </c>
    </row>
    <row r="3785" spans="1:6">
      <c r="A3785" s="79">
        <v>45251</v>
      </c>
      <c r="B3785" s="97">
        <v>0.56237268466666668</v>
      </c>
      <c r="C3785" s="95">
        <v>3</v>
      </c>
      <c r="D3785" s="98">
        <v>123.1</v>
      </c>
      <c r="E3785" s="92">
        <f t="shared" si="61"/>
        <v>369.29999999999995</v>
      </c>
      <c r="F3785" s="95" t="s">
        <v>18</v>
      </c>
    </row>
    <row r="3786" spans="1:6">
      <c r="A3786" s="79">
        <v>45251</v>
      </c>
      <c r="B3786" s="97">
        <v>0.56325231466666659</v>
      </c>
      <c r="C3786" s="95">
        <v>3</v>
      </c>
      <c r="D3786" s="98">
        <v>123.1</v>
      </c>
      <c r="E3786" s="92">
        <f t="shared" si="61"/>
        <v>369.29999999999995</v>
      </c>
      <c r="F3786" s="95" t="s">
        <v>18</v>
      </c>
    </row>
    <row r="3787" spans="1:6">
      <c r="A3787" s="79">
        <v>45251</v>
      </c>
      <c r="B3787" s="97">
        <v>0.56325231466666659</v>
      </c>
      <c r="C3787" s="95">
        <v>3</v>
      </c>
      <c r="D3787" s="98">
        <v>123.1</v>
      </c>
      <c r="E3787" s="92">
        <f t="shared" si="61"/>
        <v>369.29999999999995</v>
      </c>
      <c r="F3787" s="95" t="s">
        <v>18</v>
      </c>
    </row>
    <row r="3788" spans="1:6">
      <c r="A3788" s="79">
        <v>45251</v>
      </c>
      <c r="B3788" s="97">
        <v>0.56394675866666666</v>
      </c>
      <c r="C3788" s="95">
        <v>50</v>
      </c>
      <c r="D3788" s="98">
        <v>123.15</v>
      </c>
      <c r="E3788" s="92">
        <f t="shared" si="61"/>
        <v>6157.5</v>
      </c>
      <c r="F3788" s="95" t="s">
        <v>18</v>
      </c>
    </row>
    <row r="3789" spans="1:6">
      <c r="A3789" s="79">
        <v>45251</v>
      </c>
      <c r="B3789" s="97">
        <v>0.56394675866666666</v>
      </c>
      <c r="C3789" s="95">
        <v>62</v>
      </c>
      <c r="D3789" s="98">
        <v>123.15</v>
      </c>
      <c r="E3789" s="92">
        <f t="shared" si="61"/>
        <v>7635.3</v>
      </c>
      <c r="F3789" s="95" t="s">
        <v>18</v>
      </c>
    </row>
    <row r="3790" spans="1:6">
      <c r="A3790" s="79">
        <v>45251</v>
      </c>
      <c r="B3790" s="97">
        <v>0.56394675866666666</v>
      </c>
      <c r="C3790" s="95">
        <v>92</v>
      </c>
      <c r="D3790" s="98">
        <v>123.15</v>
      </c>
      <c r="E3790" s="92">
        <f t="shared" si="61"/>
        <v>11329.800000000001</v>
      </c>
      <c r="F3790" s="95" t="s">
        <v>18</v>
      </c>
    </row>
    <row r="3791" spans="1:6">
      <c r="A3791" s="79">
        <v>45251</v>
      </c>
      <c r="B3791" s="97">
        <v>0.56835648066666666</v>
      </c>
      <c r="C3791" s="95">
        <v>2</v>
      </c>
      <c r="D3791" s="98">
        <v>123.15</v>
      </c>
      <c r="E3791" s="92">
        <f t="shared" si="61"/>
        <v>246.3</v>
      </c>
      <c r="F3791" s="95" t="s">
        <v>18</v>
      </c>
    </row>
    <row r="3792" spans="1:6">
      <c r="A3792" s="79">
        <v>45251</v>
      </c>
      <c r="B3792" s="97">
        <v>0.56835648066666666</v>
      </c>
      <c r="C3792" s="95">
        <v>2</v>
      </c>
      <c r="D3792" s="98">
        <v>123.15</v>
      </c>
      <c r="E3792" s="92">
        <f t="shared" si="61"/>
        <v>246.3</v>
      </c>
      <c r="F3792" s="95" t="s">
        <v>18</v>
      </c>
    </row>
    <row r="3793" spans="1:6">
      <c r="A3793" s="79">
        <v>45251</v>
      </c>
      <c r="B3793" s="97">
        <v>0.56835648066666666</v>
      </c>
      <c r="C3793" s="95">
        <v>2</v>
      </c>
      <c r="D3793" s="98">
        <v>123.15</v>
      </c>
      <c r="E3793" s="92">
        <f t="shared" si="61"/>
        <v>246.3</v>
      </c>
      <c r="F3793" s="95" t="s">
        <v>18</v>
      </c>
    </row>
    <row r="3794" spans="1:6">
      <c r="A3794" s="79">
        <v>45251</v>
      </c>
      <c r="B3794" s="97">
        <v>0.56835648066666666</v>
      </c>
      <c r="C3794" s="95">
        <v>3</v>
      </c>
      <c r="D3794" s="98">
        <v>123.1</v>
      </c>
      <c r="E3794" s="92">
        <f t="shared" si="61"/>
        <v>369.29999999999995</v>
      </c>
      <c r="F3794" s="95" t="s">
        <v>18</v>
      </c>
    </row>
    <row r="3795" spans="1:6">
      <c r="A3795" s="79">
        <v>45251</v>
      </c>
      <c r="B3795" s="97">
        <v>0.56835648066666666</v>
      </c>
      <c r="C3795" s="95">
        <v>3</v>
      </c>
      <c r="D3795" s="98">
        <v>123.15</v>
      </c>
      <c r="E3795" s="92">
        <f t="shared" si="61"/>
        <v>369.45000000000005</v>
      </c>
      <c r="F3795" s="95" t="s">
        <v>18</v>
      </c>
    </row>
    <row r="3796" spans="1:6">
      <c r="A3796" s="79">
        <v>45251</v>
      </c>
      <c r="B3796" s="97">
        <v>0.56835648066666666</v>
      </c>
      <c r="C3796" s="95">
        <v>65</v>
      </c>
      <c r="D3796" s="98">
        <v>123.15</v>
      </c>
      <c r="E3796" s="92">
        <f t="shared" si="61"/>
        <v>8004.75</v>
      </c>
      <c r="F3796" s="95" t="s">
        <v>18</v>
      </c>
    </row>
    <row r="3797" spans="1:6">
      <c r="A3797" s="79">
        <v>45251</v>
      </c>
      <c r="B3797" s="97">
        <v>0.56835648066666666</v>
      </c>
      <c r="C3797" s="95">
        <v>417</v>
      </c>
      <c r="D3797" s="98">
        <v>123.15</v>
      </c>
      <c r="E3797" s="92">
        <f t="shared" si="61"/>
        <v>51353.55</v>
      </c>
      <c r="F3797" s="95" t="s">
        <v>18</v>
      </c>
    </row>
    <row r="3798" spans="1:6">
      <c r="A3798" s="79">
        <v>45251</v>
      </c>
      <c r="B3798" s="97">
        <v>0.56859953666666663</v>
      </c>
      <c r="C3798" s="95">
        <v>3</v>
      </c>
      <c r="D3798" s="98">
        <v>123.1</v>
      </c>
      <c r="E3798" s="92">
        <f t="shared" si="61"/>
        <v>369.29999999999995</v>
      </c>
      <c r="F3798" s="95" t="s">
        <v>18</v>
      </c>
    </row>
    <row r="3799" spans="1:6">
      <c r="A3799" s="79">
        <v>45251</v>
      </c>
      <c r="B3799" s="97">
        <v>0.56859953666666663</v>
      </c>
      <c r="C3799" s="95">
        <v>40</v>
      </c>
      <c r="D3799" s="98">
        <v>123.1</v>
      </c>
      <c r="E3799" s="92">
        <f t="shared" si="61"/>
        <v>4924</v>
      </c>
      <c r="F3799" s="95" t="s">
        <v>18</v>
      </c>
    </row>
    <row r="3800" spans="1:6">
      <c r="A3800" s="79">
        <v>45251</v>
      </c>
      <c r="B3800" s="97">
        <v>0.56974536966666667</v>
      </c>
      <c r="C3800" s="95">
        <v>33</v>
      </c>
      <c r="D3800" s="98">
        <v>123.1</v>
      </c>
      <c r="E3800" s="92">
        <f t="shared" si="61"/>
        <v>4062.2999999999997</v>
      </c>
      <c r="F3800" s="95" t="s">
        <v>18</v>
      </c>
    </row>
    <row r="3801" spans="1:6">
      <c r="A3801" s="79">
        <v>45251</v>
      </c>
      <c r="B3801" s="97">
        <v>0.57074074066666658</v>
      </c>
      <c r="C3801" s="95">
        <v>2</v>
      </c>
      <c r="D3801" s="98">
        <v>123.15</v>
      </c>
      <c r="E3801" s="92">
        <f t="shared" si="61"/>
        <v>246.3</v>
      </c>
      <c r="F3801" s="95" t="s">
        <v>18</v>
      </c>
    </row>
    <row r="3802" spans="1:6">
      <c r="A3802" s="79">
        <v>45251</v>
      </c>
      <c r="B3802" s="97">
        <v>0.57074074066666658</v>
      </c>
      <c r="C3802" s="95">
        <v>2</v>
      </c>
      <c r="D3802" s="98">
        <v>123.15</v>
      </c>
      <c r="E3802" s="92">
        <f t="shared" si="61"/>
        <v>246.3</v>
      </c>
      <c r="F3802" s="95" t="s">
        <v>18</v>
      </c>
    </row>
    <row r="3803" spans="1:6">
      <c r="A3803" s="79">
        <v>45251</v>
      </c>
      <c r="B3803" s="97">
        <v>0.57074074066666658</v>
      </c>
      <c r="C3803" s="95">
        <v>3</v>
      </c>
      <c r="D3803" s="98">
        <v>123.15</v>
      </c>
      <c r="E3803" s="92">
        <f t="shared" si="61"/>
        <v>369.45000000000005</v>
      </c>
      <c r="F3803" s="95" t="s">
        <v>18</v>
      </c>
    </row>
    <row r="3804" spans="1:6">
      <c r="A3804" s="79">
        <v>45251</v>
      </c>
      <c r="B3804" s="97">
        <v>0.57074074066666658</v>
      </c>
      <c r="C3804" s="95">
        <v>33</v>
      </c>
      <c r="D3804" s="98">
        <v>123.15</v>
      </c>
      <c r="E3804" s="92">
        <f t="shared" si="61"/>
        <v>4063.9500000000003</v>
      </c>
      <c r="F3804" s="95" t="s">
        <v>18</v>
      </c>
    </row>
    <row r="3805" spans="1:6">
      <c r="A3805" s="79">
        <v>45251</v>
      </c>
      <c r="B3805" s="97">
        <v>0.57231481466666667</v>
      </c>
      <c r="C3805" s="95">
        <v>2</v>
      </c>
      <c r="D3805" s="98">
        <v>123.25</v>
      </c>
      <c r="E3805" s="92">
        <f t="shared" si="61"/>
        <v>246.5</v>
      </c>
      <c r="F3805" s="95" t="s">
        <v>18</v>
      </c>
    </row>
    <row r="3806" spans="1:6">
      <c r="A3806" s="79">
        <v>45251</v>
      </c>
      <c r="B3806" s="97">
        <v>0.57289351766666663</v>
      </c>
      <c r="C3806" s="95">
        <v>2</v>
      </c>
      <c r="D3806" s="98">
        <v>123.2</v>
      </c>
      <c r="E3806" s="92">
        <f t="shared" si="61"/>
        <v>246.4</v>
      </c>
      <c r="F3806" s="95" t="s">
        <v>18</v>
      </c>
    </row>
    <row r="3807" spans="1:6">
      <c r="A3807" s="79">
        <v>45251</v>
      </c>
      <c r="B3807" s="97">
        <v>0.57289351766666663</v>
      </c>
      <c r="C3807" s="95">
        <v>3</v>
      </c>
      <c r="D3807" s="98">
        <v>123.2</v>
      </c>
      <c r="E3807" s="92">
        <f t="shared" si="61"/>
        <v>369.6</v>
      </c>
      <c r="F3807" s="95" t="s">
        <v>18</v>
      </c>
    </row>
    <row r="3808" spans="1:6">
      <c r="A3808" s="79">
        <v>45251</v>
      </c>
      <c r="B3808" s="97">
        <v>0.57289351766666663</v>
      </c>
      <c r="C3808" s="95">
        <v>4</v>
      </c>
      <c r="D3808" s="98">
        <v>123.2</v>
      </c>
      <c r="E3808" s="92">
        <f t="shared" si="61"/>
        <v>492.8</v>
      </c>
      <c r="F3808" s="95" t="s">
        <v>18</v>
      </c>
    </row>
    <row r="3809" spans="1:6">
      <c r="A3809" s="79">
        <v>45251</v>
      </c>
      <c r="B3809" s="97">
        <v>0.57289351766666663</v>
      </c>
      <c r="C3809" s="95">
        <v>42</v>
      </c>
      <c r="D3809" s="98">
        <v>123.2</v>
      </c>
      <c r="E3809" s="92">
        <f t="shared" si="61"/>
        <v>5174.4000000000005</v>
      </c>
      <c r="F3809" s="95" t="s">
        <v>18</v>
      </c>
    </row>
    <row r="3810" spans="1:6">
      <c r="A3810" s="79">
        <v>45251</v>
      </c>
      <c r="B3810" s="97">
        <v>0.57363425866666662</v>
      </c>
      <c r="C3810" s="95">
        <v>1</v>
      </c>
      <c r="D3810" s="98">
        <v>123.2</v>
      </c>
      <c r="E3810" s="92">
        <f t="shared" si="61"/>
        <v>123.2</v>
      </c>
      <c r="F3810" s="95" t="s">
        <v>18</v>
      </c>
    </row>
    <row r="3811" spans="1:6">
      <c r="A3811" s="79">
        <v>45251</v>
      </c>
      <c r="B3811" s="97">
        <v>0.57363425866666662</v>
      </c>
      <c r="C3811" s="95">
        <v>2</v>
      </c>
      <c r="D3811" s="98">
        <v>123.2</v>
      </c>
      <c r="E3811" s="92">
        <f t="shared" si="61"/>
        <v>246.4</v>
      </c>
      <c r="F3811" s="95" t="s">
        <v>18</v>
      </c>
    </row>
    <row r="3812" spans="1:6">
      <c r="A3812" s="79">
        <v>45251</v>
      </c>
      <c r="B3812" s="97">
        <v>0.57363425866666662</v>
      </c>
      <c r="C3812" s="95">
        <v>68</v>
      </c>
      <c r="D3812" s="98">
        <v>123.2</v>
      </c>
      <c r="E3812" s="92">
        <f t="shared" si="61"/>
        <v>8377.6</v>
      </c>
      <c r="F3812" s="95" t="s">
        <v>18</v>
      </c>
    </row>
    <row r="3813" spans="1:6">
      <c r="A3813" s="79">
        <v>45251</v>
      </c>
      <c r="B3813" s="97">
        <v>0.57388888866666665</v>
      </c>
      <c r="C3813" s="95">
        <v>2</v>
      </c>
      <c r="D3813" s="98">
        <v>123.15</v>
      </c>
      <c r="E3813" s="92">
        <f t="shared" si="61"/>
        <v>246.3</v>
      </c>
      <c r="F3813" s="95" t="s">
        <v>18</v>
      </c>
    </row>
    <row r="3814" spans="1:6">
      <c r="A3814" s="79">
        <v>45251</v>
      </c>
      <c r="B3814" s="97">
        <v>0.57388888866666665</v>
      </c>
      <c r="C3814" s="95">
        <v>29</v>
      </c>
      <c r="D3814" s="98">
        <v>123.15</v>
      </c>
      <c r="E3814" s="92">
        <f t="shared" si="61"/>
        <v>3571.3500000000004</v>
      </c>
      <c r="F3814" s="95" t="s">
        <v>18</v>
      </c>
    </row>
    <row r="3815" spans="1:6">
      <c r="A3815" s="79">
        <v>45251</v>
      </c>
      <c r="B3815" s="97">
        <v>0.57501157366666666</v>
      </c>
      <c r="C3815" s="95">
        <v>4</v>
      </c>
      <c r="D3815" s="98">
        <v>123.15</v>
      </c>
      <c r="E3815" s="92">
        <f t="shared" si="61"/>
        <v>492.6</v>
      </c>
      <c r="F3815" s="95" t="s">
        <v>18</v>
      </c>
    </row>
    <row r="3816" spans="1:6">
      <c r="A3816" s="79">
        <v>45251</v>
      </c>
      <c r="B3816" s="97">
        <v>0.57501157366666666</v>
      </c>
      <c r="C3816" s="95">
        <v>47</v>
      </c>
      <c r="D3816" s="98">
        <v>123.15</v>
      </c>
      <c r="E3816" s="92">
        <f t="shared" si="61"/>
        <v>5788.05</v>
      </c>
      <c r="F3816" s="95" t="s">
        <v>18</v>
      </c>
    </row>
    <row r="3817" spans="1:6">
      <c r="A3817" s="79">
        <v>45251</v>
      </c>
      <c r="B3817" s="97">
        <v>0.57592592566666667</v>
      </c>
      <c r="C3817" s="95">
        <v>2</v>
      </c>
      <c r="D3817" s="98">
        <v>123.1</v>
      </c>
      <c r="E3817" s="92">
        <f t="shared" si="61"/>
        <v>246.2</v>
      </c>
      <c r="F3817" s="95" t="s">
        <v>18</v>
      </c>
    </row>
    <row r="3818" spans="1:6">
      <c r="A3818" s="79">
        <v>45251</v>
      </c>
      <c r="B3818" s="97">
        <v>0.57592592566666667</v>
      </c>
      <c r="C3818" s="95">
        <v>3</v>
      </c>
      <c r="D3818" s="98">
        <v>123.1</v>
      </c>
      <c r="E3818" s="92">
        <f t="shared" si="61"/>
        <v>369.29999999999995</v>
      </c>
      <c r="F3818" s="95" t="s">
        <v>18</v>
      </c>
    </row>
    <row r="3819" spans="1:6">
      <c r="A3819" s="79">
        <v>45251</v>
      </c>
      <c r="B3819" s="97">
        <v>0.57781249966666659</v>
      </c>
      <c r="C3819" s="95">
        <v>86</v>
      </c>
      <c r="D3819" s="98">
        <v>123.15</v>
      </c>
      <c r="E3819" s="92">
        <f t="shared" si="61"/>
        <v>10590.9</v>
      </c>
      <c r="F3819" s="95" t="s">
        <v>18</v>
      </c>
    </row>
    <row r="3820" spans="1:6">
      <c r="A3820" s="79">
        <v>45251</v>
      </c>
      <c r="B3820" s="97">
        <v>0.57892361066666664</v>
      </c>
      <c r="C3820" s="95">
        <v>2</v>
      </c>
      <c r="D3820" s="98">
        <v>123.1</v>
      </c>
      <c r="E3820" s="92">
        <f t="shared" si="61"/>
        <v>246.2</v>
      </c>
      <c r="F3820" s="95" t="s">
        <v>18</v>
      </c>
    </row>
    <row r="3821" spans="1:6">
      <c r="A3821" s="79">
        <v>45251</v>
      </c>
      <c r="B3821" s="97">
        <v>0.57892361066666664</v>
      </c>
      <c r="C3821" s="95">
        <v>3</v>
      </c>
      <c r="D3821" s="98">
        <v>123.1</v>
      </c>
      <c r="E3821" s="92">
        <f t="shared" si="61"/>
        <v>369.29999999999995</v>
      </c>
      <c r="F3821" s="95" t="s">
        <v>18</v>
      </c>
    </row>
    <row r="3822" spans="1:6">
      <c r="A3822" s="79">
        <v>45251</v>
      </c>
      <c r="B3822" s="97">
        <v>0.57892361066666664</v>
      </c>
      <c r="C3822" s="95">
        <v>3</v>
      </c>
      <c r="D3822" s="98">
        <v>123.1</v>
      </c>
      <c r="E3822" s="92">
        <f t="shared" si="61"/>
        <v>369.29999999999995</v>
      </c>
      <c r="F3822" s="95" t="s">
        <v>18</v>
      </c>
    </row>
    <row r="3823" spans="1:6">
      <c r="A3823" s="79">
        <v>45251</v>
      </c>
      <c r="B3823" s="97">
        <v>0.57892361066666664</v>
      </c>
      <c r="C3823" s="95">
        <v>3</v>
      </c>
      <c r="D3823" s="98">
        <v>123.1</v>
      </c>
      <c r="E3823" s="92">
        <f t="shared" si="61"/>
        <v>369.29999999999995</v>
      </c>
      <c r="F3823" s="95" t="s">
        <v>18</v>
      </c>
    </row>
    <row r="3824" spans="1:6">
      <c r="A3824" s="79">
        <v>45251</v>
      </c>
      <c r="B3824" s="97">
        <v>0.57892361066666664</v>
      </c>
      <c r="C3824" s="95">
        <v>3</v>
      </c>
      <c r="D3824" s="98">
        <v>123.1</v>
      </c>
      <c r="E3824" s="92">
        <f t="shared" si="61"/>
        <v>369.29999999999995</v>
      </c>
      <c r="F3824" s="95" t="s">
        <v>18</v>
      </c>
    </row>
    <row r="3825" spans="1:6">
      <c r="A3825" s="79">
        <v>45251</v>
      </c>
      <c r="B3825" s="97">
        <v>0.58188657366666663</v>
      </c>
      <c r="C3825" s="95">
        <v>43</v>
      </c>
      <c r="D3825" s="98">
        <v>123.1</v>
      </c>
      <c r="E3825" s="92">
        <f t="shared" si="61"/>
        <v>5293.3</v>
      </c>
      <c r="F3825" s="95" t="s">
        <v>18</v>
      </c>
    </row>
    <row r="3826" spans="1:6">
      <c r="A3826" s="79">
        <v>45251</v>
      </c>
      <c r="B3826" s="97">
        <v>0.58188657366666663</v>
      </c>
      <c r="C3826" s="95">
        <v>57</v>
      </c>
      <c r="D3826" s="98">
        <v>123.1</v>
      </c>
      <c r="E3826" s="92">
        <f t="shared" si="61"/>
        <v>7016.7</v>
      </c>
      <c r="F3826" s="95" t="s">
        <v>18</v>
      </c>
    </row>
    <row r="3827" spans="1:6">
      <c r="A3827" s="79">
        <v>45251</v>
      </c>
      <c r="B3827" s="97">
        <v>0.58188657366666663</v>
      </c>
      <c r="C3827" s="95">
        <v>69</v>
      </c>
      <c r="D3827" s="98">
        <v>123.1</v>
      </c>
      <c r="E3827" s="92">
        <f t="shared" si="61"/>
        <v>8493.9</v>
      </c>
      <c r="F3827" s="95" t="s">
        <v>18</v>
      </c>
    </row>
    <row r="3828" spans="1:6">
      <c r="A3828" s="79">
        <v>45251</v>
      </c>
      <c r="B3828" s="97">
        <v>0.58188657366666663</v>
      </c>
      <c r="C3828" s="95">
        <v>92</v>
      </c>
      <c r="D3828" s="98">
        <v>123.1</v>
      </c>
      <c r="E3828" s="92">
        <f t="shared" si="61"/>
        <v>11325.199999999999</v>
      </c>
      <c r="F3828" s="95" t="s">
        <v>18</v>
      </c>
    </row>
    <row r="3829" spans="1:6">
      <c r="A3829" s="79">
        <v>45251</v>
      </c>
      <c r="B3829" s="97">
        <v>0.58369212966666661</v>
      </c>
      <c r="C3829" s="95">
        <v>2</v>
      </c>
      <c r="D3829" s="98">
        <v>123.05</v>
      </c>
      <c r="E3829" s="92">
        <f t="shared" si="61"/>
        <v>246.1</v>
      </c>
      <c r="F3829" s="95" t="s">
        <v>18</v>
      </c>
    </row>
    <row r="3830" spans="1:6">
      <c r="A3830" s="79">
        <v>45251</v>
      </c>
      <c r="B3830" s="97">
        <v>0.58369212966666661</v>
      </c>
      <c r="C3830" s="95">
        <v>2</v>
      </c>
      <c r="D3830" s="98">
        <v>123.05</v>
      </c>
      <c r="E3830" s="92">
        <f t="shared" si="61"/>
        <v>246.1</v>
      </c>
      <c r="F3830" s="95" t="s">
        <v>18</v>
      </c>
    </row>
    <row r="3831" spans="1:6">
      <c r="A3831" s="79">
        <v>45251</v>
      </c>
      <c r="B3831" s="97">
        <v>0.58369212966666661</v>
      </c>
      <c r="C3831" s="95">
        <v>3</v>
      </c>
      <c r="D3831" s="98">
        <v>123.05</v>
      </c>
      <c r="E3831" s="92">
        <f t="shared" si="61"/>
        <v>369.15</v>
      </c>
      <c r="F3831" s="95" t="s">
        <v>18</v>
      </c>
    </row>
    <row r="3832" spans="1:6">
      <c r="A3832" s="79">
        <v>45251</v>
      </c>
      <c r="B3832" s="97">
        <v>0.58369212966666661</v>
      </c>
      <c r="C3832" s="95">
        <v>3</v>
      </c>
      <c r="D3832" s="98">
        <v>123.05</v>
      </c>
      <c r="E3832" s="92">
        <f t="shared" si="61"/>
        <v>369.15</v>
      </c>
      <c r="F3832" s="95" t="s">
        <v>18</v>
      </c>
    </row>
    <row r="3833" spans="1:6">
      <c r="A3833" s="79">
        <v>45251</v>
      </c>
      <c r="B3833" s="97">
        <v>0.58369212966666661</v>
      </c>
      <c r="C3833" s="95">
        <v>3</v>
      </c>
      <c r="D3833" s="98">
        <v>123.05</v>
      </c>
      <c r="E3833" s="92">
        <f t="shared" si="61"/>
        <v>369.15</v>
      </c>
      <c r="F3833" s="95" t="s">
        <v>18</v>
      </c>
    </row>
    <row r="3834" spans="1:6">
      <c r="A3834" s="79">
        <v>45251</v>
      </c>
      <c r="B3834" s="97">
        <v>0.58369212966666661</v>
      </c>
      <c r="C3834" s="95">
        <v>208</v>
      </c>
      <c r="D3834" s="98">
        <v>123.05</v>
      </c>
      <c r="E3834" s="92">
        <f t="shared" si="61"/>
        <v>25594.399999999998</v>
      </c>
      <c r="F3834" s="95" t="s">
        <v>18</v>
      </c>
    </row>
    <row r="3835" spans="1:6">
      <c r="A3835" s="79">
        <v>45251</v>
      </c>
      <c r="B3835" s="97">
        <v>0.58371527766666664</v>
      </c>
      <c r="C3835" s="95">
        <v>2</v>
      </c>
      <c r="D3835" s="98">
        <v>123.05</v>
      </c>
      <c r="E3835" s="92">
        <f t="shared" si="61"/>
        <v>246.1</v>
      </c>
      <c r="F3835" s="95" t="s">
        <v>18</v>
      </c>
    </row>
    <row r="3836" spans="1:6">
      <c r="A3836" s="79">
        <v>45251</v>
      </c>
      <c r="B3836" s="97">
        <v>0.58498842566666664</v>
      </c>
      <c r="C3836" s="95">
        <v>3</v>
      </c>
      <c r="D3836" s="98">
        <v>123.05</v>
      </c>
      <c r="E3836" s="92">
        <f t="shared" si="61"/>
        <v>369.15</v>
      </c>
      <c r="F3836" s="95" t="s">
        <v>18</v>
      </c>
    </row>
    <row r="3837" spans="1:6">
      <c r="A3837" s="79">
        <v>45251</v>
      </c>
      <c r="B3837" s="97">
        <v>0.58656249966666663</v>
      </c>
      <c r="C3837" s="95">
        <v>3</v>
      </c>
      <c r="D3837" s="98">
        <v>123.05</v>
      </c>
      <c r="E3837" s="92">
        <f t="shared" ref="E3837:E3900" si="62">C3837*D3837</f>
        <v>369.15</v>
      </c>
      <c r="F3837" s="95" t="s">
        <v>18</v>
      </c>
    </row>
    <row r="3838" spans="1:6">
      <c r="A3838" s="79">
        <v>45251</v>
      </c>
      <c r="B3838" s="97">
        <v>0.58842592566666663</v>
      </c>
      <c r="C3838" s="95">
        <v>50</v>
      </c>
      <c r="D3838" s="98">
        <v>123.1</v>
      </c>
      <c r="E3838" s="92">
        <f t="shared" si="62"/>
        <v>6155</v>
      </c>
      <c r="F3838" s="95" t="s">
        <v>18</v>
      </c>
    </row>
    <row r="3839" spans="1:6">
      <c r="A3839" s="79">
        <v>45251</v>
      </c>
      <c r="B3839" s="97">
        <v>0.58844907366666666</v>
      </c>
      <c r="C3839" s="95">
        <v>48</v>
      </c>
      <c r="D3839" s="98">
        <v>123.1</v>
      </c>
      <c r="E3839" s="92">
        <f t="shared" si="62"/>
        <v>5908.7999999999993</v>
      </c>
      <c r="F3839" s="95" t="s">
        <v>18</v>
      </c>
    </row>
    <row r="3840" spans="1:6">
      <c r="A3840" s="79">
        <v>45251</v>
      </c>
      <c r="B3840" s="97">
        <v>0.58844907366666666</v>
      </c>
      <c r="C3840" s="95">
        <v>50</v>
      </c>
      <c r="D3840" s="98">
        <v>123.1</v>
      </c>
      <c r="E3840" s="92">
        <f t="shared" si="62"/>
        <v>6155</v>
      </c>
      <c r="F3840" s="95" t="s">
        <v>18</v>
      </c>
    </row>
    <row r="3841" spans="1:6">
      <c r="A3841" s="79">
        <v>45251</v>
      </c>
      <c r="B3841" s="97">
        <v>0.58844907366666666</v>
      </c>
      <c r="C3841" s="95">
        <v>87</v>
      </c>
      <c r="D3841" s="98">
        <v>123.1</v>
      </c>
      <c r="E3841" s="92">
        <f t="shared" si="62"/>
        <v>10709.699999999999</v>
      </c>
      <c r="F3841" s="95" t="s">
        <v>18</v>
      </c>
    </row>
    <row r="3842" spans="1:6">
      <c r="A3842" s="79">
        <v>45251</v>
      </c>
      <c r="B3842" s="97">
        <v>0.58844907366666666</v>
      </c>
      <c r="C3842" s="95">
        <v>92</v>
      </c>
      <c r="D3842" s="98">
        <v>123.1</v>
      </c>
      <c r="E3842" s="92">
        <f t="shared" si="62"/>
        <v>11325.199999999999</v>
      </c>
      <c r="F3842" s="95" t="s">
        <v>18</v>
      </c>
    </row>
    <row r="3843" spans="1:6">
      <c r="A3843" s="79">
        <v>45251</v>
      </c>
      <c r="B3843" s="97">
        <v>0.58879629566666658</v>
      </c>
      <c r="C3843" s="95">
        <v>2</v>
      </c>
      <c r="D3843" s="98">
        <v>123.05</v>
      </c>
      <c r="E3843" s="92">
        <f t="shared" si="62"/>
        <v>246.1</v>
      </c>
      <c r="F3843" s="95" t="s">
        <v>18</v>
      </c>
    </row>
    <row r="3844" spans="1:6">
      <c r="A3844" s="79">
        <v>45251</v>
      </c>
      <c r="B3844" s="97">
        <v>0.58990740666666663</v>
      </c>
      <c r="C3844" s="95">
        <v>2</v>
      </c>
      <c r="D3844" s="98">
        <v>123</v>
      </c>
      <c r="E3844" s="92">
        <f t="shared" si="62"/>
        <v>246</v>
      </c>
      <c r="F3844" s="95" t="s">
        <v>18</v>
      </c>
    </row>
    <row r="3845" spans="1:6">
      <c r="A3845" s="79">
        <v>45251</v>
      </c>
      <c r="B3845" s="97">
        <v>0.58990740666666663</v>
      </c>
      <c r="C3845" s="95">
        <v>2</v>
      </c>
      <c r="D3845" s="98">
        <v>123</v>
      </c>
      <c r="E3845" s="92">
        <f t="shared" si="62"/>
        <v>246</v>
      </c>
      <c r="F3845" s="95" t="s">
        <v>18</v>
      </c>
    </row>
    <row r="3846" spans="1:6">
      <c r="A3846" s="79">
        <v>45251</v>
      </c>
      <c r="B3846" s="97">
        <v>0.58990740666666663</v>
      </c>
      <c r="C3846" s="95">
        <v>2</v>
      </c>
      <c r="D3846" s="98">
        <v>123</v>
      </c>
      <c r="E3846" s="92">
        <f t="shared" si="62"/>
        <v>246</v>
      </c>
      <c r="F3846" s="95" t="s">
        <v>18</v>
      </c>
    </row>
    <row r="3847" spans="1:6">
      <c r="A3847" s="79">
        <v>45251</v>
      </c>
      <c r="B3847" s="97">
        <v>0.58990740666666663</v>
      </c>
      <c r="C3847" s="95">
        <v>3</v>
      </c>
      <c r="D3847" s="98">
        <v>123</v>
      </c>
      <c r="E3847" s="92">
        <f t="shared" si="62"/>
        <v>369</v>
      </c>
      <c r="F3847" s="95" t="s">
        <v>18</v>
      </c>
    </row>
    <row r="3848" spans="1:6">
      <c r="A3848" s="79">
        <v>45251</v>
      </c>
      <c r="B3848" s="97">
        <v>0.58990740666666663</v>
      </c>
      <c r="C3848" s="95">
        <v>35</v>
      </c>
      <c r="D3848" s="98">
        <v>123</v>
      </c>
      <c r="E3848" s="92">
        <f t="shared" si="62"/>
        <v>4305</v>
      </c>
      <c r="F3848" s="95" t="s">
        <v>18</v>
      </c>
    </row>
    <row r="3849" spans="1:6">
      <c r="A3849" s="79">
        <v>45251</v>
      </c>
      <c r="B3849" s="97">
        <v>0.58990740666666663</v>
      </c>
      <c r="C3849" s="95">
        <v>166</v>
      </c>
      <c r="D3849" s="98">
        <v>123</v>
      </c>
      <c r="E3849" s="92">
        <f t="shared" si="62"/>
        <v>20418</v>
      </c>
      <c r="F3849" s="95" t="s">
        <v>18</v>
      </c>
    </row>
    <row r="3850" spans="1:6">
      <c r="A3850" s="79">
        <v>45251</v>
      </c>
      <c r="B3850" s="97">
        <v>0.59059027766666661</v>
      </c>
      <c r="C3850" s="95">
        <v>4</v>
      </c>
      <c r="D3850" s="98">
        <v>123</v>
      </c>
      <c r="E3850" s="92">
        <f t="shared" si="62"/>
        <v>492</v>
      </c>
      <c r="F3850" s="95" t="s">
        <v>18</v>
      </c>
    </row>
    <row r="3851" spans="1:6">
      <c r="A3851" s="79">
        <v>45251</v>
      </c>
      <c r="B3851" s="97">
        <v>0.59059027766666661</v>
      </c>
      <c r="C3851" s="95">
        <v>4</v>
      </c>
      <c r="D3851" s="98">
        <v>123</v>
      </c>
      <c r="E3851" s="92">
        <f t="shared" si="62"/>
        <v>492</v>
      </c>
      <c r="F3851" s="95" t="s">
        <v>18</v>
      </c>
    </row>
    <row r="3852" spans="1:6">
      <c r="A3852" s="79">
        <v>45251</v>
      </c>
      <c r="B3852" s="97">
        <v>0.59059027766666661</v>
      </c>
      <c r="C3852" s="95">
        <v>4</v>
      </c>
      <c r="D3852" s="98">
        <v>123</v>
      </c>
      <c r="E3852" s="92">
        <f t="shared" si="62"/>
        <v>492</v>
      </c>
      <c r="F3852" s="95" t="s">
        <v>18</v>
      </c>
    </row>
    <row r="3853" spans="1:6">
      <c r="A3853" s="79">
        <v>45251</v>
      </c>
      <c r="B3853" s="97">
        <v>0.59133101766666663</v>
      </c>
      <c r="C3853" s="95">
        <v>2</v>
      </c>
      <c r="D3853" s="98">
        <v>123</v>
      </c>
      <c r="E3853" s="92">
        <f t="shared" si="62"/>
        <v>246</v>
      </c>
      <c r="F3853" s="95" t="s">
        <v>18</v>
      </c>
    </row>
    <row r="3854" spans="1:6">
      <c r="A3854" s="79">
        <v>45251</v>
      </c>
      <c r="B3854" s="97">
        <v>0.59188657366666664</v>
      </c>
      <c r="C3854" s="95">
        <v>3</v>
      </c>
      <c r="D3854" s="98">
        <v>122.95</v>
      </c>
      <c r="E3854" s="92">
        <f t="shared" si="62"/>
        <v>368.85</v>
      </c>
      <c r="F3854" s="95" t="s">
        <v>18</v>
      </c>
    </row>
    <row r="3855" spans="1:6">
      <c r="A3855" s="79">
        <v>45251</v>
      </c>
      <c r="B3855" s="97">
        <v>0.59188657366666664</v>
      </c>
      <c r="C3855" s="95">
        <v>50</v>
      </c>
      <c r="D3855" s="98">
        <v>122.95</v>
      </c>
      <c r="E3855" s="92">
        <f t="shared" si="62"/>
        <v>6147.5</v>
      </c>
      <c r="F3855" s="95" t="s">
        <v>18</v>
      </c>
    </row>
    <row r="3856" spans="1:6">
      <c r="A3856" s="79">
        <v>45251</v>
      </c>
      <c r="B3856" s="97">
        <v>0.5934027776666666</v>
      </c>
      <c r="C3856" s="95">
        <v>2</v>
      </c>
      <c r="D3856" s="98">
        <v>122.95</v>
      </c>
      <c r="E3856" s="92">
        <f t="shared" si="62"/>
        <v>245.9</v>
      </c>
      <c r="F3856" s="95" t="s">
        <v>18</v>
      </c>
    </row>
    <row r="3857" spans="1:6">
      <c r="A3857" s="79">
        <v>45251</v>
      </c>
      <c r="B3857" s="97">
        <v>0.59604166666666658</v>
      </c>
      <c r="C3857" s="95">
        <v>2</v>
      </c>
      <c r="D3857" s="98">
        <v>123.1</v>
      </c>
      <c r="E3857" s="92">
        <f t="shared" si="62"/>
        <v>246.2</v>
      </c>
      <c r="F3857" s="95" t="s">
        <v>18</v>
      </c>
    </row>
    <row r="3858" spans="1:6">
      <c r="A3858" s="79">
        <v>45251</v>
      </c>
      <c r="B3858" s="97">
        <v>0.59604166666666658</v>
      </c>
      <c r="C3858" s="95">
        <v>2</v>
      </c>
      <c r="D3858" s="98">
        <v>123.1</v>
      </c>
      <c r="E3858" s="92">
        <f t="shared" si="62"/>
        <v>246.2</v>
      </c>
      <c r="F3858" s="95" t="s">
        <v>18</v>
      </c>
    </row>
    <row r="3859" spans="1:6">
      <c r="A3859" s="79">
        <v>45251</v>
      </c>
      <c r="B3859" s="97">
        <v>0.59604166666666658</v>
      </c>
      <c r="C3859" s="95">
        <v>3</v>
      </c>
      <c r="D3859" s="98">
        <v>123.1</v>
      </c>
      <c r="E3859" s="92">
        <f t="shared" si="62"/>
        <v>369.29999999999995</v>
      </c>
      <c r="F3859" s="95" t="s">
        <v>18</v>
      </c>
    </row>
    <row r="3860" spans="1:6">
      <c r="A3860" s="79">
        <v>45251</v>
      </c>
      <c r="B3860" s="97">
        <v>0.59649305466666658</v>
      </c>
      <c r="C3860" s="95">
        <v>49</v>
      </c>
      <c r="D3860" s="98">
        <v>123.1</v>
      </c>
      <c r="E3860" s="92">
        <f t="shared" si="62"/>
        <v>6031.9</v>
      </c>
      <c r="F3860" s="95" t="s">
        <v>18</v>
      </c>
    </row>
    <row r="3861" spans="1:6">
      <c r="A3861" s="79">
        <v>45251</v>
      </c>
      <c r="B3861" s="97">
        <v>0.59649305466666658</v>
      </c>
      <c r="C3861" s="95">
        <v>51</v>
      </c>
      <c r="D3861" s="98">
        <v>123.1</v>
      </c>
      <c r="E3861" s="92">
        <f t="shared" si="62"/>
        <v>6278.0999999999995</v>
      </c>
      <c r="F3861" s="95" t="s">
        <v>18</v>
      </c>
    </row>
    <row r="3862" spans="1:6">
      <c r="A3862" s="79">
        <v>45251</v>
      </c>
      <c r="B3862" s="97">
        <v>0.59649305466666658</v>
      </c>
      <c r="C3862" s="95">
        <v>76</v>
      </c>
      <c r="D3862" s="98">
        <v>123.1</v>
      </c>
      <c r="E3862" s="92">
        <f t="shared" si="62"/>
        <v>9355.6</v>
      </c>
      <c r="F3862" s="95" t="s">
        <v>18</v>
      </c>
    </row>
    <row r="3863" spans="1:6">
      <c r="A3863" s="79">
        <v>45251</v>
      </c>
      <c r="B3863" s="97">
        <v>0.59649305466666658</v>
      </c>
      <c r="C3863" s="95">
        <v>77</v>
      </c>
      <c r="D3863" s="98">
        <v>123.1</v>
      </c>
      <c r="E3863" s="92">
        <f t="shared" si="62"/>
        <v>9478.6999999999989</v>
      </c>
      <c r="F3863" s="95" t="s">
        <v>18</v>
      </c>
    </row>
    <row r="3864" spans="1:6">
      <c r="A3864" s="79">
        <v>45251</v>
      </c>
      <c r="B3864" s="97">
        <v>0.59649305466666658</v>
      </c>
      <c r="C3864" s="95">
        <v>92</v>
      </c>
      <c r="D3864" s="98">
        <v>123.1</v>
      </c>
      <c r="E3864" s="92">
        <f t="shared" si="62"/>
        <v>11325.199999999999</v>
      </c>
      <c r="F3864" s="95" t="s">
        <v>18</v>
      </c>
    </row>
    <row r="3865" spans="1:6">
      <c r="A3865" s="79">
        <v>45251</v>
      </c>
      <c r="B3865" s="97">
        <v>0.59649305466666658</v>
      </c>
      <c r="C3865" s="95">
        <v>109</v>
      </c>
      <c r="D3865" s="98">
        <v>123.1</v>
      </c>
      <c r="E3865" s="92">
        <f t="shared" si="62"/>
        <v>13417.9</v>
      </c>
      <c r="F3865" s="95" t="s">
        <v>18</v>
      </c>
    </row>
    <row r="3866" spans="1:6">
      <c r="A3866" s="79">
        <v>45251</v>
      </c>
      <c r="B3866" s="97">
        <v>0.59723379566666668</v>
      </c>
      <c r="C3866" s="95">
        <v>3</v>
      </c>
      <c r="D3866" s="98">
        <v>123.1</v>
      </c>
      <c r="E3866" s="92">
        <f t="shared" si="62"/>
        <v>369.29999999999995</v>
      </c>
      <c r="F3866" s="95" t="s">
        <v>18</v>
      </c>
    </row>
    <row r="3867" spans="1:6">
      <c r="A3867" s="79">
        <v>45251</v>
      </c>
      <c r="B3867" s="97">
        <v>0.59723379566666668</v>
      </c>
      <c r="C3867" s="95">
        <v>4</v>
      </c>
      <c r="D3867" s="98">
        <v>123.1</v>
      </c>
      <c r="E3867" s="92">
        <f t="shared" si="62"/>
        <v>492.4</v>
      </c>
      <c r="F3867" s="95" t="s">
        <v>18</v>
      </c>
    </row>
    <row r="3868" spans="1:6">
      <c r="A3868" s="79">
        <v>45251</v>
      </c>
      <c r="B3868" s="97">
        <v>0.59800925866666665</v>
      </c>
      <c r="C3868" s="95">
        <v>2</v>
      </c>
      <c r="D3868" s="98">
        <v>123.1</v>
      </c>
      <c r="E3868" s="92">
        <f t="shared" si="62"/>
        <v>246.2</v>
      </c>
      <c r="F3868" s="95" t="s">
        <v>18</v>
      </c>
    </row>
    <row r="3869" spans="1:6">
      <c r="A3869" s="79">
        <v>45251</v>
      </c>
      <c r="B3869" s="97">
        <v>0.59800925866666665</v>
      </c>
      <c r="C3869" s="95">
        <v>2</v>
      </c>
      <c r="D3869" s="98">
        <v>123.1</v>
      </c>
      <c r="E3869" s="92">
        <f t="shared" si="62"/>
        <v>246.2</v>
      </c>
      <c r="F3869" s="95" t="s">
        <v>18</v>
      </c>
    </row>
    <row r="3870" spans="1:6">
      <c r="A3870" s="79">
        <v>45251</v>
      </c>
      <c r="B3870" s="97">
        <v>0.5988773146666666</v>
      </c>
      <c r="C3870" s="95">
        <v>45</v>
      </c>
      <c r="D3870" s="98">
        <v>123.15</v>
      </c>
      <c r="E3870" s="92">
        <f t="shared" si="62"/>
        <v>5541.75</v>
      </c>
      <c r="F3870" s="95" t="s">
        <v>18</v>
      </c>
    </row>
    <row r="3871" spans="1:6">
      <c r="A3871" s="79">
        <v>45251</v>
      </c>
      <c r="B3871" s="97">
        <v>0.5988773146666666</v>
      </c>
      <c r="C3871" s="95">
        <v>109</v>
      </c>
      <c r="D3871" s="98">
        <v>123.15</v>
      </c>
      <c r="E3871" s="92">
        <f t="shared" si="62"/>
        <v>13423.35</v>
      </c>
      <c r="F3871" s="95" t="s">
        <v>18</v>
      </c>
    </row>
    <row r="3872" spans="1:6">
      <c r="A3872" s="79">
        <v>45251</v>
      </c>
      <c r="B3872" s="97">
        <v>0.59937499966666663</v>
      </c>
      <c r="C3872" s="95">
        <v>2</v>
      </c>
      <c r="D3872" s="98">
        <v>123.1</v>
      </c>
      <c r="E3872" s="92">
        <f t="shared" si="62"/>
        <v>246.2</v>
      </c>
      <c r="F3872" s="95" t="s">
        <v>18</v>
      </c>
    </row>
    <row r="3873" spans="1:6">
      <c r="A3873" s="79">
        <v>45251</v>
      </c>
      <c r="B3873" s="97">
        <v>0.59937499966666663</v>
      </c>
      <c r="C3873" s="95">
        <v>30</v>
      </c>
      <c r="D3873" s="98">
        <v>123.1</v>
      </c>
      <c r="E3873" s="92">
        <f t="shared" si="62"/>
        <v>3693</v>
      </c>
      <c r="F3873" s="95" t="s">
        <v>18</v>
      </c>
    </row>
    <row r="3874" spans="1:6">
      <c r="A3874" s="79">
        <v>45251</v>
      </c>
      <c r="B3874" s="97">
        <v>0.59937499966666663</v>
      </c>
      <c r="C3874" s="95">
        <v>197</v>
      </c>
      <c r="D3874" s="98">
        <v>123.1</v>
      </c>
      <c r="E3874" s="92">
        <f t="shared" si="62"/>
        <v>24250.699999999997</v>
      </c>
      <c r="F3874" s="95" t="s">
        <v>18</v>
      </c>
    </row>
    <row r="3875" spans="1:6">
      <c r="A3875" s="79">
        <v>45251</v>
      </c>
      <c r="B3875" s="97">
        <v>0.59966435166666665</v>
      </c>
      <c r="C3875" s="95">
        <v>2</v>
      </c>
      <c r="D3875" s="98">
        <v>123.05</v>
      </c>
      <c r="E3875" s="92">
        <f t="shared" si="62"/>
        <v>246.1</v>
      </c>
      <c r="F3875" s="95" t="s">
        <v>18</v>
      </c>
    </row>
    <row r="3876" spans="1:6">
      <c r="A3876" s="79">
        <v>45251</v>
      </c>
      <c r="B3876" s="97">
        <v>0.59966435166666665</v>
      </c>
      <c r="C3876" s="95">
        <v>3</v>
      </c>
      <c r="D3876" s="98">
        <v>123.05</v>
      </c>
      <c r="E3876" s="92">
        <f t="shared" si="62"/>
        <v>369.15</v>
      </c>
      <c r="F3876" s="95" t="s">
        <v>18</v>
      </c>
    </row>
    <row r="3877" spans="1:6">
      <c r="A3877" s="79">
        <v>45251</v>
      </c>
      <c r="B3877" s="97">
        <v>0.59966435166666665</v>
      </c>
      <c r="C3877" s="95">
        <v>66</v>
      </c>
      <c r="D3877" s="98">
        <v>123.05</v>
      </c>
      <c r="E3877" s="92">
        <f t="shared" si="62"/>
        <v>8121.3</v>
      </c>
      <c r="F3877" s="95" t="s">
        <v>18</v>
      </c>
    </row>
    <row r="3878" spans="1:6">
      <c r="A3878" s="79">
        <v>45251</v>
      </c>
      <c r="B3878" s="97">
        <v>0.60034722166666665</v>
      </c>
      <c r="C3878" s="95">
        <v>3</v>
      </c>
      <c r="D3878" s="98">
        <v>123</v>
      </c>
      <c r="E3878" s="92">
        <f t="shared" si="62"/>
        <v>369</v>
      </c>
      <c r="F3878" s="95" t="s">
        <v>18</v>
      </c>
    </row>
    <row r="3879" spans="1:6">
      <c r="A3879" s="79">
        <v>45251</v>
      </c>
      <c r="B3879" s="97">
        <v>0.60034722166666665</v>
      </c>
      <c r="C3879" s="95">
        <v>109</v>
      </c>
      <c r="D3879" s="98">
        <v>123</v>
      </c>
      <c r="E3879" s="92">
        <f t="shared" si="62"/>
        <v>13407</v>
      </c>
      <c r="F3879" s="95" t="s">
        <v>18</v>
      </c>
    </row>
    <row r="3880" spans="1:6">
      <c r="A3880" s="79">
        <v>45251</v>
      </c>
      <c r="B3880" s="97">
        <v>0.60474536966666659</v>
      </c>
      <c r="C3880" s="95">
        <v>27</v>
      </c>
      <c r="D3880" s="98">
        <v>123.2</v>
      </c>
      <c r="E3880" s="92">
        <f t="shared" si="62"/>
        <v>3326.4</v>
      </c>
      <c r="F3880" s="95" t="s">
        <v>18</v>
      </c>
    </row>
    <row r="3881" spans="1:6">
      <c r="A3881" s="79">
        <v>45251</v>
      </c>
      <c r="B3881" s="97">
        <v>0.60474536966666659</v>
      </c>
      <c r="C3881" s="95">
        <v>35</v>
      </c>
      <c r="D3881" s="98">
        <v>123.2</v>
      </c>
      <c r="E3881" s="92">
        <f t="shared" si="62"/>
        <v>4312</v>
      </c>
      <c r="F3881" s="95" t="s">
        <v>18</v>
      </c>
    </row>
    <row r="3882" spans="1:6">
      <c r="A3882" s="79">
        <v>45251</v>
      </c>
      <c r="B3882" s="97">
        <v>0.60474536966666659</v>
      </c>
      <c r="C3882" s="95">
        <v>43</v>
      </c>
      <c r="D3882" s="98">
        <v>123.2</v>
      </c>
      <c r="E3882" s="92">
        <f t="shared" si="62"/>
        <v>5297.6</v>
      </c>
      <c r="F3882" s="95" t="s">
        <v>18</v>
      </c>
    </row>
    <row r="3883" spans="1:6">
      <c r="A3883" s="79">
        <v>45251</v>
      </c>
      <c r="B3883" s="97">
        <v>0.60474536966666659</v>
      </c>
      <c r="C3883" s="95">
        <v>49</v>
      </c>
      <c r="D3883" s="98">
        <v>123.2</v>
      </c>
      <c r="E3883" s="92">
        <f t="shared" si="62"/>
        <v>6036.8</v>
      </c>
      <c r="F3883" s="95" t="s">
        <v>18</v>
      </c>
    </row>
    <row r="3884" spans="1:6">
      <c r="A3884" s="79">
        <v>45251</v>
      </c>
      <c r="B3884" s="97">
        <v>0.60535879566666662</v>
      </c>
      <c r="C3884" s="95">
        <v>2</v>
      </c>
      <c r="D3884" s="98">
        <v>123.15</v>
      </c>
      <c r="E3884" s="92">
        <f t="shared" si="62"/>
        <v>246.3</v>
      </c>
      <c r="F3884" s="95" t="s">
        <v>18</v>
      </c>
    </row>
    <row r="3885" spans="1:6">
      <c r="A3885" s="79">
        <v>45251</v>
      </c>
      <c r="B3885" s="97">
        <v>0.60535879566666662</v>
      </c>
      <c r="C3885" s="95">
        <v>2</v>
      </c>
      <c r="D3885" s="98">
        <v>123.15</v>
      </c>
      <c r="E3885" s="92">
        <f t="shared" si="62"/>
        <v>246.3</v>
      </c>
      <c r="F3885" s="95" t="s">
        <v>18</v>
      </c>
    </row>
    <row r="3886" spans="1:6">
      <c r="A3886" s="79">
        <v>45251</v>
      </c>
      <c r="B3886" s="97">
        <v>0.60535879566666662</v>
      </c>
      <c r="C3886" s="95">
        <v>2</v>
      </c>
      <c r="D3886" s="98">
        <v>123.2</v>
      </c>
      <c r="E3886" s="92">
        <f t="shared" si="62"/>
        <v>246.4</v>
      </c>
      <c r="F3886" s="95" t="s">
        <v>18</v>
      </c>
    </row>
    <row r="3887" spans="1:6">
      <c r="A3887" s="79">
        <v>45251</v>
      </c>
      <c r="B3887" s="97">
        <v>0.60535879566666662</v>
      </c>
      <c r="C3887" s="95">
        <v>2</v>
      </c>
      <c r="D3887" s="98">
        <v>123.2</v>
      </c>
      <c r="E3887" s="92">
        <f t="shared" si="62"/>
        <v>246.4</v>
      </c>
      <c r="F3887" s="95" t="s">
        <v>18</v>
      </c>
    </row>
    <row r="3888" spans="1:6">
      <c r="A3888" s="79">
        <v>45251</v>
      </c>
      <c r="B3888" s="97">
        <v>0.60535879566666662</v>
      </c>
      <c r="C3888" s="95">
        <v>4</v>
      </c>
      <c r="D3888" s="98">
        <v>123.15</v>
      </c>
      <c r="E3888" s="92">
        <f t="shared" si="62"/>
        <v>492.6</v>
      </c>
      <c r="F3888" s="95" t="s">
        <v>18</v>
      </c>
    </row>
    <row r="3889" spans="1:6">
      <c r="A3889" s="79">
        <v>45251</v>
      </c>
      <c r="B3889" s="97">
        <v>0.60535879566666662</v>
      </c>
      <c r="C3889" s="95">
        <v>114</v>
      </c>
      <c r="D3889" s="98">
        <v>123.2</v>
      </c>
      <c r="E3889" s="92">
        <f t="shared" si="62"/>
        <v>14044.800000000001</v>
      </c>
      <c r="F3889" s="95" t="s">
        <v>18</v>
      </c>
    </row>
    <row r="3890" spans="1:6">
      <c r="A3890" s="79">
        <v>45251</v>
      </c>
      <c r="B3890" s="97">
        <v>0.6056597216666666</v>
      </c>
      <c r="C3890" s="95">
        <v>2</v>
      </c>
      <c r="D3890" s="98">
        <v>123.15</v>
      </c>
      <c r="E3890" s="92">
        <f t="shared" si="62"/>
        <v>246.3</v>
      </c>
      <c r="F3890" s="95" t="s">
        <v>18</v>
      </c>
    </row>
    <row r="3891" spans="1:6">
      <c r="A3891" s="79">
        <v>45251</v>
      </c>
      <c r="B3891" s="97">
        <v>0.6056597216666666</v>
      </c>
      <c r="C3891" s="95">
        <v>4</v>
      </c>
      <c r="D3891" s="98">
        <v>123.15</v>
      </c>
      <c r="E3891" s="92">
        <f t="shared" si="62"/>
        <v>492.6</v>
      </c>
      <c r="F3891" s="95" t="s">
        <v>18</v>
      </c>
    </row>
    <row r="3892" spans="1:6">
      <c r="A3892" s="79">
        <v>45251</v>
      </c>
      <c r="B3892" s="97">
        <v>0.60594907366666662</v>
      </c>
      <c r="C3892" s="95">
        <v>2</v>
      </c>
      <c r="D3892" s="98">
        <v>123.15</v>
      </c>
      <c r="E3892" s="92">
        <f t="shared" si="62"/>
        <v>246.3</v>
      </c>
      <c r="F3892" s="95" t="s">
        <v>18</v>
      </c>
    </row>
    <row r="3893" spans="1:6">
      <c r="A3893" s="79">
        <v>45251</v>
      </c>
      <c r="B3893" s="97">
        <v>0.60721064766666666</v>
      </c>
      <c r="C3893" s="95">
        <v>46</v>
      </c>
      <c r="D3893" s="98">
        <v>123.2</v>
      </c>
      <c r="E3893" s="92">
        <f t="shared" si="62"/>
        <v>5667.2</v>
      </c>
      <c r="F3893" s="95" t="s">
        <v>18</v>
      </c>
    </row>
    <row r="3894" spans="1:6">
      <c r="A3894" s="79">
        <v>45251</v>
      </c>
      <c r="B3894" s="97">
        <v>0.60721064766666666</v>
      </c>
      <c r="C3894" s="95">
        <v>82</v>
      </c>
      <c r="D3894" s="98">
        <v>123.2</v>
      </c>
      <c r="E3894" s="92">
        <f t="shared" si="62"/>
        <v>10102.4</v>
      </c>
      <c r="F3894" s="95" t="s">
        <v>18</v>
      </c>
    </row>
    <row r="3895" spans="1:6">
      <c r="A3895" s="79">
        <v>45251</v>
      </c>
      <c r="B3895" s="97">
        <v>0.60721064766666666</v>
      </c>
      <c r="C3895" s="95">
        <v>92</v>
      </c>
      <c r="D3895" s="98">
        <v>123.2</v>
      </c>
      <c r="E3895" s="92">
        <f t="shared" si="62"/>
        <v>11334.4</v>
      </c>
      <c r="F3895" s="95" t="s">
        <v>18</v>
      </c>
    </row>
    <row r="3896" spans="1:6">
      <c r="A3896" s="79">
        <v>45251</v>
      </c>
      <c r="B3896" s="97">
        <v>0.60880786966666667</v>
      </c>
      <c r="C3896" s="95">
        <v>31</v>
      </c>
      <c r="D3896" s="98">
        <v>123.25</v>
      </c>
      <c r="E3896" s="92">
        <f t="shared" si="62"/>
        <v>3820.75</v>
      </c>
      <c r="F3896" s="95" t="s">
        <v>18</v>
      </c>
    </row>
    <row r="3897" spans="1:6">
      <c r="A3897" s="79">
        <v>45251</v>
      </c>
      <c r="B3897" s="97">
        <v>0.60880786966666667</v>
      </c>
      <c r="C3897" s="95">
        <v>82</v>
      </c>
      <c r="D3897" s="98">
        <v>123.25</v>
      </c>
      <c r="E3897" s="92">
        <f t="shared" si="62"/>
        <v>10106.5</v>
      </c>
      <c r="F3897" s="95" t="s">
        <v>18</v>
      </c>
    </row>
    <row r="3898" spans="1:6">
      <c r="A3898" s="79">
        <v>45251</v>
      </c>
      <c r="B3898" s="97">
        <v>0.60880786966666667</v>
      </c>
      <c r="C3898" s="95">
        <v>92</v>
      </c>
      <c r="D3898" s="98">
        <v>123.25</v>
      </c>
      <c r="E3898" s="92">
        <f t="shared" si="62"/>
        <v>11339</v>
      </c>
      <c r="F3898" s="95" t="s">
        <v>18</v>
      </c>
    </row>
    <row r="3899" spans="1:6">
      <c r="A3899" s="79">
        <v>45251</v>
      </c>
      <c r="B3899" s="97">
        <v>0.60890046266666664</v>
      </c>
      <c r="C3899" s="95">
        <v>2</v>
      </c>
      <c r="D3899" s="98">
        <v>123.2</v>
      </c>
      <c r="E3899" s="92">
        <f t="shared" si="62"/>
        <v>246.4</v>
      </c>
      <c r="F3899" s="95" t="s">
        <v>18</v>
      </c>
    </row>
    <row r="3900" spans="1:6">
      <c r="A3900" s="79">
        <v>45251</v>
      </c>
      <c r="B3900" s="97">
        <v>0.60890046266666664</v>
      </c>
      <c r="C3900" s="95">
        <v>2</v>
      </c>
      <c r="D3900" s="98">
        <v>123.2</v>
      </c>
      <c r="E3900" s="92">
        <f t="shared" si="62"/>
        <v>246.4</v>
      </c>
      <c r="F3900" s="95" t="s">
        <v>18</v>
      </c>
    </row>
    <row r="3901" spans="1:6">
      <c r="A3901" s="79">
        <v>45251</v>
      </c>
      <c r="B3901" s="97">
        <v>0.60890046266666664</v>
      </c>
      <c r="C3901" s="95">
        <v>2</v>
      </c>
      <c r="D3901" s="98">
        <v>123.2</v>
      </c>
      <c r="E3901" s="92">
        <f t="shared" ref="E3901:E3964" si="63">C3901*D3901</f>
        <v>246.4</v>
      </c>
      <c r="F3901" s="95" t="s">
        <v>18</v>
      </c>
    </row>
    <row r="3902" spans="1:6">
      <c r="A3902" s="79">
        <v>45251</v>
      </c>
      <c r="B3902" s="97">
        <v>0.60890046266666664</v>
      </c>
      <c r="C3902" s="95">
        <v>123</v>
      </c>
      <c r="D3902" s="98">
        <v>123.2</v>
      </c>
      <c r="E3902" s="92">
        <f t="shared" si="63"/>
        <v>15153.6</v>
      </c>
      <c r="F3902" s="95" t="s">
        <v>18</v>
      </c>
    </row>
    <row r="3903" spans="1:6">
      <c r="A3903" s="79">
        <v>45251</v>
      </c>
      <c r="B3903" s="97">
        <v>0.60894675866666659</v>
      </c>
      <c r="C3903" s="95">
        <v>2</v>
      </c>
      <c r="D3903" s="98">
        <v>123.2</v>
      </c>
      <c r="E3903" s="92">
        <f t="shared" si="63"/>
        <v>246.4</v>
      </c>
      <c r="F3903" s="95" t="s">
        <v>18</v>
      </c>
    </row>
    <row r="3904" spans="1:6">
      <c r="A3904" s="79">
        <v>45251</v>
      </c>
      <c r="B3904" s="97">
        <v>0.60894675866666659</v>
      </c>
      <c r="C3904" s="95">
        <v>2</v>
      </c>
      <c r="D3904" s="98">
        <v>123.2</v>
      </c>
      <c r="E3904" s="92">
        <f t="shared" si="63"/>
        <v>246.4</v>
      </c>
      <c r="F3904" s="95" t="s">
        <v>18</v>
      </c>
    </row>
    <row r="3905" spans="1:6">
      <c r="A3905" s="79">
        <v>45251</v>
      </c>
      <c r="B3905" s="97">
        <v>0.60894675866666659</v>
      </c>
      <c r="C3905" s="95">
        <v>47</v>
      </c>
      <c r="D3905" s="98">
        <v>123.2</v>
      </c>
      <c r="E3905" s="92">
        <f t="shared" si="63"/>
        <v>5790.4000000000005</v>
      </c>
      <c r="F3905" s="95" t="s">
        <v>18</v>
      </c>
    </row>
    <row r="3906" spans="1:6">
      <c r="A3906" s="79">
        <v>45251</v>
      </c>
      <c r="B3906" s="97">
        <v>0.60988425866666662</v>
      </c>
      <c r="C3906" s="95">
        <v>2</v>
      </c>
      <c r="D3906" s="98">
        <v>123.2</v>
      </c>
      <c r="E3906" s="92">
        <f t="shared" si="63"/>
        <v>246.4</v>
      </c>
      <c r="F3906" s="95" t="s">
        <v>18</v>
      </c>
    </row>
    <row r="3907" spans="1:6">
      <c r="A3907" s="79">
        <v>45251</v>
      </c>
      <c r="B3907" s="97">
        <v>0.60988425866666662</v>
      </c>
      <c r="C3907" s="95">
        <v>4</v>
      </c>
      <c r="D3907" s="98">
        <v>123.2</v>
      </c>
      <c r="E3907" s="92">
        <f t="shared" si="63"/>
        <v>492.8</v>
      </c>
      <c r="F3907" s="95" t="s">
        <v>18</v>
      </c>
    </row>
    <row r="3908" spans="1:6">
      <c r="A3908" s="79">
        <v>45251</v>
      </c>
      <c r="B3908" s="97">
        <v>0.60988425866666662</v>
      </c>
      <c r="C3908" s="95">
        <v>49</v>
      </c>
      <c r="D3908" s="98">
        <v>123.2</v>
      </c>
      <c r="E3908" s="92">
        <f t="shared" si="63"/>
        <v>6036.8</v>
      </c>
      <c r="F3908" s="95" t="s">
        <v>18</v>
      </c>
    </row>
    <row r="3909" spans="1:6">
      <c r="A3909" s="79">
        <v>45251</v>
      </c>
      <c r="B3909" s="97">
        <v>0.61341435166666658</v>
      </c>
      <c r="C3909" s="95">
        <v>3</v>
      </c>
      <c r="D3909" s="98">
        <v>123.15</v>
      </c>
      <c r="E3909" s="92">
        <f t="shared" si="63"/>
        <v>369.45000000000005</v>
      </c>
      <c r="F3909" s="95" t="s">
        <v>18</v>
      </c>
    </row>
    <row r="3910" spans="1:6">
      <c r="A3910" s="79">
        <v>45251</v>
      </c>
      <c r="B3910" s="97">
        <v>0.61341435166666658</v>
      </c>
      <c r="C3910" s="95">
        <v>3</v>
      </c>
      <c r="D3910" s="98">
        <v>123.15</v>
      </c>
      <c r="E3910" s="92">
        <f t="shared" si="63"/>
        <v>369.45000000000005</v>
      </c>
      <c r="F3910" s="95" t="s">
        <v>18</v>
      </c>
    </row>
    <row r="3911" spans="1:6">
      <c r="A3911" s="79">
        <v>45251</v>
      </c>
      <c r="B3911" s="97">
        <v>0.61341435166666658</v>
      </c>
      <c r="C3911" s="95">
        <v>3</v>
      </c>
      <c r="D3911" s="98">
        <v>123.15</v>
      </c>
      <c r="E3911" s="92">
        <f t="shared" si="63"/>
        <v>369.45000000000005</v>
      </c>
      <c r="F3911" s="95" t="s">
        <v>18</v>
      </c>
    </row>
    <row r="3912" spans="1:6">
      <c r="A3912" s="79">
        <v>45251</v>
      </c>
      <c r="B3912" s="97">
        <v>0.61341435166666658</v>
      </c>
      <c r="C3912" s="95">
        <v>3</v>
      </c>
      <c r="D3912" s="98">
        <v>123.15</v>
      </c>
      <c r="E3912" s="92">
        <f t="shared" si="63"/>
        <v>369.45000000000005</v>
      </c>
      <c r="F3912" s="95" t="s">
        <v>18</v>
      </c>
    </row>
    <row r="3913" spans="1:6">
      <c r="A3913" s="79">
        <v>45251</v>
      </c>
      <c r="B3913" s="97">
        <v>0.61342592566666665</v>
      </c>
      <c r="C3913" s="95">
        <v>25</v>
      </c>
      <c r="D3913" s="98">
        <v>123.15</v>
      </c>
      <c r="E3913" s="92">
        <f t="shared" si="63"/>
        <v>3078.75</v>
      </c>
      <c r="F3913" s="95" t="s">
        <v>18</v>
      </c>
    </row>
    <row r="3914" spans="1:6">
      <c r="A3914" s="79">
        <v>45251</v>
      </c>
      <c r="B3914" s="97">
        <v>0.61342592566666665</v>
      </c>
      <c r="C3914" s="95">
        <v>48</v>
      </c>
      <c r="D3914" s="98">
        <v>123.15</v>
      </c>
      <c r="E3914" s="92">
        <f t="shared" si="63"/>
        <v>5911.2000000000007</v>
      </c>
      <c r="F3914" s="95" t="s">
        <v>18</v>
      </c>
    </row>
    <row r="3915" spans="1:6">
      <c r="A3915" s="79">
        <v>45251</v>
      </c>
      <c r="B3915" s="97">
        <v>0.61342592566666665</v>
      </c>
      <c r="C3915" s="95">
        <v>62</v>
      </c>
      <c r="D3915" s="98">
        <v>123.15</v>
      </c>
      <c r="E3915" s="92">
        <f t="shared" si="63"/>
        <v>7635.3</v>
      </c>
      <c r="F3915" s="95" t="s">
        <v>18</v>
      </c>
    </row>
    <row r="3916" spans="1:6">
      <c r="A3916" s="79">
        <v>45251</v>
      </c>
      <c r="B3916" s="97">
        <v>0.61342592566666665</v>
      </c>
      <c r="C3916" s="95">
        <v>82</v>
      </c>
      <c r="D3916" s="98">
        <v>123.15</v>
      </c>
      <c r="E3916" s="92">
        <f t="shared" si="63"/>
        <v>10098.300000000001</v>
      </c>
      <c r="F3916" s="95" t="s">
        <v>18</v>
      </c>
    </row>
    <row r="3917" spans="1:6">
      <c r="A3917" s="79">
        <v>45251</v>
      </c>
      <c r="B3917" s="97">
        <v>0.61364583266666661</v>
      </c>
      <c r="C3917" s="95">
        <v>2</v>
      </c>
      <c r="D3917" s="98">
        <v>123.2</v>
      </c>
      <c r="E3917" s="92">
        <f t="shared" si="63"/>
        <v>246.4</v>
      </c>
      <c r="F3917" s="95" t="s">
        <v>18</v>
      </c>
    </row>
    <row r="3918" spans="1:6">
      <c r="A3918" s="79">
        <v>45251</v>
      </c>
      <c r="B3918" s="97">
        <v>0.61364583266666661</v>
      </c>
      <c r="C3918" s="95">
        <v>2</v>
      </c>
      <c r="D3918" s="98">
        <v>123.2</v>
      </c>
      <c r="E3918" s="92">
        <f t="shared" si="63"/>
        <v>246.4</v>
      </c>
      <c r="F3918" s="95" t="s">
        <v>18</v>
      </c>
    </row>
    <row r="3919" spans="1:6">
      <c r="A3919" s="79">
        <v>45251</v>
      </c>
      <c r="B3919" s="97">
        <v>0.61364583266666661</v>
      </c>
      <c r="C3919" s="95">
        <v>2</v>
      </c>
      <c r="D3919" s="98">
        <v>123.2</v>
      </c>
      <c r="E3919" s="92">
        <f t="shared" si="63"/>
        <v>246.4</v>
      </c>
      <c r="F3919" s="95" t="s">
        <v>18</v>
      </c>
    </row>
    <row r="3920" spans="1:6">
      <c r="A3920" s="79">
        <v>45251</v>
      </c>
      <c r="B3920" s="97">
        <v>0.61364583266666661</v>
      </c>
      <c r="C3920" s="95">
        <v>2</v>
      </c>
      <c r="D3920" s="98">
        <v>123.2</v>
      </c>
      <c r="E3920" s="92">
        <f t="shared" si="63"/>
        <v>246.4</v>
      </c>
      <c r="F3920" s="95" t="s">
        <v>18</v>
      </c>
    </row>
    <row r="3921" spans="1:6">
      <c r="A3921" s="79">
        <v>45251</v>
      </c>
      <c r="B3921" s="97">
        <v>0.61364583266666661</v>
      </c>
      <c r="C3921" s="95">
        <v>3</v>
      </c>
      <c r="D3921" s="98">
        <v>123.2</v>
      </c>
      <c r="E3921" s="92">
        <f t="shared" si="63"/>
        <v>369.6</v>
      </c>
      <c r="F3921" s="95" t="s">
        <v>18</v>
      </c>
    </row>
    <row r="3922" spans="1:6">
      <c r="A3922" s="79">
        <v>45251</v>
      </c>
      <c r="B3922" s="97">
        <v>0.61364583266666661</v>
      </c>
      <c r="C3922" s="95">
        <v>105</v>
      </c>
      <c r="D3922" s="98">
        <v>123.2</v>
      </c>
      <c r="E3922" s="92">
        <f t="shared" si="63"/>
        <v>12936</v>
      </c>
      <c r="F3922" s="95" t="s">
        <v>18</v>
      </c>
    </row>
    <row r="3923" spans="1:6">
      <c r="A3923" s="79">
        <v>45251</v>
      </c>
      <c r="B3923" s="97">
        <v>0.61428240666666667</v>
      </c>
      <c r="C3923" s="95">
        <v>2</v>
      </c>
      <c r="D3923" s="98">
        <v>123.15</v>
      </c>
      <c r="E3923" s="92">
        <f t="shared" si="63"/>
        <v>246.3</v>
      </c>
      <c r="F3923" s="95" t="s">
        <v>18</v>
      </c>
    </row>
    <row r="3924" spans="1:6">
      <c r="A3924" s="79">
        <v>45251</v>
      </c>
      <c r="B3924" s="97">
        <v>0.61428240666666667</v>
      </c>
      <c r="C3924" s="95">
        <v>3</v>
      </c>
      <c r="D3924" s="98">
        <v>123.1</v>
      </c>
      <c r="E3924" s="92">
        <f t="shared" si="63"/>
        <v>369.29999999999995</v>
      </c>
      <c r="F3924" s="95" t="s">
        <v>18</v>
      </c>
    </row>
    <row r="3925" spans="1:6">
      <c r="A3925" s="79">
        <v>45251</v>
      </c>
      <c r="B3925" s="97">
        <v>0.61460648066666668</v>
      </c>
      <c r="C3925" s="95">
        <v>3</v>
      </c>
      <c r="D3925" s="98">
        <v>123.15</v>
      </c>
      <c r="E3925" s="92">
        <f t="shared" si="63"/>
        <v>369.45000000000005</v>
      </c>
      <c r="F3925" s="95" t="s">
        <v>18</v>
      </c>
    </row>
    <row r="3926" spans="1:6">
      <c r="A3926" s="79">
        <v>45251</v>
      </c>
      <c r="B3926" s="97">
        <v>0.61460648066666668</v>
      </c>
      <c r="C3926" s="95">
        <v>4</v>
      </c>
      <c r="D3926" s="98">
        <v>123.15</v>
      </c>
      <c r="E3926" s="92">
        <f t="shared" si="63"/>
        <v>492.6</v>
      </c>
      <c r="F3926" s="95" t="s">
        <v>18</v>
      </c>
    </row>
    <row r="3927" spans="1:6">
      <c r="A3927" s="79">
        <v>45251</v>
      </c>
      <c r="B3927" s="97">
        <v>0.61615740666666663</v>
      </c>
      <c r="C3927" s="95">
        <v>2</v>
      </c>
      <c r="D3927" s="98">
        <v>123.1</v>
      </c>
      <c r="E3927" s="92">
        <f t="shared" si="63"/>
        <v>246.2</v>
      </c>
      <c r="F3927" s="95" t="s">
        <v>18</v>
      </c>
    </row>
    <row r="3928" spans="1:6">
      <c r="A3928" s="79">
        <v>45251</v>
      </c>
      <c r="B3928" s="97">
        <v>0.61615740666666663</v>
      </c>
      <c r="C3928" s="95">
        <v>2</v>
      </c>
      <c r="D3928" s="98">
        <v>123.1</v>
      </c>
      <c r="E3928" s="92">
        <f t="shared" si="63"/>
        <v>246.2</v>
      </c>
      <c r="F3928" s="95" t="s">
        <v>18</v>
      </c>
    </row>
    <row r="3929" spans="1:6">
      <c r="A3929" s="79">
        <v>45251</v>
      </c>
      <c r="B3929" s="97">
        <v>0.61615740666666663</v>
      </c>
      <c r="C3929" s="95">
        <v>183</v>
      </c>
      <c r="D3929" s="98">
        <v>123.1</v>
      </c>
      <c r="E3929" s="92">
        <f t="shared" si="63"/>
        <v>22527.3</v>
      </c>
      <c r="F3929" s="95" t="s">
        <v>18</v>
      </c>
    </row>
    <row r="3930" spans="1:6">
      <c r="A3930" s="79">
        <v>45251</v>
      </c>
      <c r="B3930" s="97">
        <v>0.62002314766666666</v>
      </c>
      <c r="C3930" s="95">
        <v>40</v>
      </c>
      <c r="D3930" s="98">
        <v>123.15</v>
      </c>
      <c r="E3930" s="92">
        <f t="shared" si="63"/>
        <v>4926</v>
      </c>
      <c r="F3930" s="95" t="s">
        <v>18</v>
      </c>
    </row>
    <row r="3931" spans="1:6">
      <c r="A3931" s="79">
        <v>45251</v>
      </c>
      <c r="B3931" s="97">
        <v>0.62017361066666665</v>
      </c>
      <c r="C3931" s="95">
        <v>48</v>
      </c>
      <c r="D3931" s="98">
        <v>123.2</v>
      </c>
      <c r="E3931" s="92">
        <f t="shared" si="63"/>
        <v>5913.6</v>
      </c>
      <c r="F3931" s="95" t="s">
        <v>18</v>
      </c>
    </row>
    <row r="3932" spans="1:6">
      <c r="A3932" s="79">
        <v>45251</v>
      </c>
      <c r="B3932" s="97">
        <v>0.62017361066666665</v>
      </c>
      <c r="C3932" s="95">
        <v>51</v>
      </c>
      <c r="D3932" s="98">
        <v>123.2</v>
      </c>
      <c r="E3932" s="92">
        <f t="shared" si="63"/>
        <v>6283.2</v>
      </c>
      <c r="F3932" s="95" t="s">
        <v>18</v>
      </c>
    </row>
    <row r="3933" spans="1:6">
      <c r="A3933" s="79">
        <v>45251</v>
      </c>
      <c r="B3933" s="97">
        <v>0.62017361066666665</v>
      </c>
      <c r="C3933" s="95">
        <v>63</v>
      </c>
      <c r="D3933" s="98">
        <v>123.2</v>
      </c>
      <c r="E3933" s="92">
        <f t="shared" si="63"/>
        <v>7761.6</v>
      </c>
      <c r="F3933" s="95" t="s">
        <v>18</v>
      </c>
    </row>
    <row r="3934" spans="1:6">
      <c r="A3934" s="79">
        <v>45251</v>
      </c>
      <c r="B3934" s="97">
        <v>0.62017361066666665</v>
      </c>
      <c r="C3934" s="95">
        <v>82</v>
      </c>
      <c r="D3934" s="98">
        <v>123.2</v>
      </c>
      <c r="E3934" s="92">
        <f t="shared" si="63"/>
        <v>10102.4</v>
      </c>
      <c r="F3934" s="95" t="s">
        <v>18</v>
      </c>
    </row>
    <row r="3935" spans="1:6">
      <c r="A3935" s="79">
        <v>45251</v>
      </c>
      <c r="B3935" s="97">
        <v>0.6214004626666666</v>
      </c>
      <c r="C3935" s="95">
        <v>2</v>
      </c>
      <c r="D3935" s="98">
        <v>123.2</v>
      </c>
      <c r="E3935" s="92">
        <f t="shared" si="63"/>
        <v>246.4</v>
      </c>
      <c r="F3935" s="95" t="s">
        <v>18</v>
      </c>
    </row>
    <row r="3936" spans="1:6">
      <c r="A3936" s="79">
        <v>45251</v>
      </c>
      <c r="B3936" s="97">
        <v>0.6214004626666666</v>
      </c>
      <c r="C3936" s="95">
        <v>2</v>
      </c>
      <c r="D3936" s="98">
        <v>123.2</v>
      </c>
      <c r="E3936" s="92">
        <f t="shared" si="63"/>
        <v>246.4</v>
      </c>
      <c r="F3936" s="95" t="s">
        <v>18</v>
      </c>
    </row>
    <row r="3937" spans="1:6">
      <c r="A3937" s="79">
        <v>45251</v>
      </c>
      <c r="B3937" s="97">
        <v>0.6214004626666666</v>
      </c>
      <c r="C3937" s="95">
        <v>2</v>
      </c>
      <c r="D3937" s="98">
        <v>123.2</v>
      </c>
      <c r="E3937" s="92">
        <f t="shared" si="63"/>
        <v>246.4</v>
      </c>
      <c r="F3937" s="95" t="s">
        <v>18</v>
      </c>
    </row>
    <row r="3938" spans="1:6">
      <c r="A3938" s="79">
        <v>45251</v>
      </c>
      <c r="B3938" s="97">
        <v>0.6214004626666666</v>
      </c>
      <c r="C3938" s="95">
        <v>3</v>
      </c>
      <c r="D3938" s="98">
        <v>123.2</v>
      </c>
      <c r="E3938" s="92">
        <f t="shared" si="63"/>
        <v>369.6</v>
      </c>
      <c r="F3938" s="95" t="s">
        <v>18</v>
      </c>
    </row>
    <row r="3939" spans="1:6">
      <c r="A3939" s="79">
        <v>45251</v>
      </c>
      <c r="B3939" s="97">
        <v>0.6214004626666666</v>
      </c>
      <c r="C3939" s="95">
        <v>18</v>
      </c>
      <c r="D3939" s="98">
        <v>123.2</v>
      </c>
      <c r="E3939" s="92">
        <f t="shared" si="63"/>
        <v>2217.6</v>
      </c>
      <c r="F3939" s="95" t="s">
        <v>18</v>
      </c>
    </row>
    <row r="3940" spans="1:6">
      <c r="A3940" s="79">
        <v>45251</v>
      </c>
      <c r="B3940" s="97">
        <v>0.6214004626666666</v>
      </c>
      <c r="C3940" s="95">
        <v>119</v>
      </c>
      <c r="D3940" s="98">
        <v>123.2</v>
      </c>
      <c r="E3940" s="92">
        <f t="shared" si="63"/>
        <v>14660.800000000001</v>
      </c>
      <c r="F3940" s="95" t="s">
        <v>18</v>
      </c>
    </row>
    <row r="3941" spans="1:6">
      <c r="A3941" s="79">
        <v>45251</v>
      </c>
      <c r="B3941" s="97">
        <v>0.62174768466666663</v>
      </c>
      <c r="C3941" s="95">
        <v>2</v>
      </c>
      <c r="D3941" s="98">
        <v>123.2</v>
      </c>
      <c r="E3941" s="92">
        <f t="shared" si="63"/>
        <v>246.4</v>
      </c>
      <c r="F3941" s="95" t="s">
        <v>18</v>
      </c>
    </row>
    <row r="3942" spans="1:6">
      <c r="A3942" s="79">
        <v>45251</v>
      </c>
      <c r="B3942" s="97">
        <v>0.62174768466666663</v>
      </c>
      <c r="C3942" s="95">
        <v>3</v>
      </c>
      <c r="D3942" s="98">
        <v>123.2</v>
      </c>
      <c r="E3942" s="92">
        <f t="shared" si="63"/>
        <v>369.6</v>
      </c>
      <c r="F3942" s="95" t="s">
        <v>18</v>
      </c>
    </row>
    <row r="3943" spans="1:6">
      <c r="A3943" s="79">
        <v>45251</v>
      </c>
      <c r="B3943" s="97">
        <v>0.62174768466666663</v>
      </c>
      <c r="C3943" s="95">
        <v>4</v>
      </c>
      <c r="D3943" s="98">
        <v>123.2</v>
      </c>
      <c r="E3943" s="92">
        <f t="shared" si="63"/>
        <v>492.8</v>
      </c>
      <c r="F3943" s="95" t="s">
        <v>18</v>
      </c>
    </row>
    <row r="3944" spans="1:6">
      <c r="A3944" s="79">
        <v>45251</v>
      </c>
      <c r="B3944" s="97">
        <v>0.62174768466666663</v>
      </c>
      <c r="C3944" s="95">
        <v>4</v>
      </c>
      <c r="D3944" s="98">
        <v>123.2</v>
      </c>
      <c r="E3944" s="92">
        <f t="shared" si="63"/>
        <v>492.8</v>
      </c>
      <c r="F3944" s="95" t="s">
        <v>18</v>
      </c>
    </row>
    <row r="3945" spans="1:6">
      <c r="A3945" s="79">
        <v>45251</v>
      </c>
      <c r="B3945" s="97">
        <v>0.62174768466666663</v>
      </c>
      <c r="C3945" s="95">
        <v>28</v>
      </c>
      <c r="D3945" s="98">
        <v>123.2</v>
      </c>
      <c r="E3945" s="92">
        <f t="shared" si="63"/>
        <v>3449.6</v>
      </c>
      <c r="F3945" s="95" t="s">
        <v>18</v>
      </c>
    </row>
    <row r="3946" spans="1:6">
      <c r="A3946" s="79">
        <v>45251</v>
      </c>
      <c r="B3946" s="97">
        <v>0.62174768466666663</v>
      </c>
      <c r="C3946" s="95">
        <v>56</v>
      </c>
      <c r="D3946" s="98">
        <v>123.2</v>
      </c>
      <c r="E3946" s="92">
        <f t="shared" si="63"/>
        <v>6899.2</v>
      </c>
      <c r="F3946" s="95" t="s">
        <v>18</v>
      </c>
    </row>
    <row r="3947" spans="1:6">
      <c r="A3947" s="79">
        <v>45251</v>
      </c>
      <c r="B3947" s="97">
        <v>0.62244212966666668</v>
      </c>
      <c r="C3947" s="95">
        <v>50</v>
      </c>
      <c r="D3947" s="98">
        <v>123.2</v>
      </c>
      <c r="E3947" s="92">
        <f t="shared" si="63"/>
        <v>6160</v>
      </c>
      <c r="F3947" s="95" t="s">
        <v>18</v>
      </c>
    </row>
    <row r="3948" spans="1:6">
      <c r="A3948" s="79">
        <v>45251</v>
      </c>
      <c r="B3948" s="97">
        <v>0.62246527766666659</v>
      </c>
      <c r="C3948" s="95">
        <v>2</v>
      </c>
      <c r="D3948" s="98">
        <v>123.15</v>
      </c>
      <c r="E3948" s="92">
        <f t="shared" si="63"/>
        <v>246.3</v>
      </c>
      <c r="F3948" s="95" t="s">
        <v>18</v>
      </c>
    </row>
    <row r="3949" spans="1:6">
      <c r="A3949" s="79">
        <v>45251</v>
      </c>
      <c r="B3949" s="97">
        <v>0.62246527766666659</v>
      </c>
      <c r="C3949" s="95">
        <v>3</v>
      </c>
      <c r="D3949" s="98">
        <v>123.15</v>
      </c>
      <c r="E3949" s="92">
        <f t="shared" si="63"/>
        <v>369.45000000000005</v>
      </c>
      <c r="F3949" s="95" t="s">
        <v>18</v>
      </c>
    </row>
    <row r="3950" spans="1:6">
      <c r="A3950" s="79">
        <v>45251</v>
      </c>
      <c r="B3950" s="97">
        <v>0.62528935166666666</v>
      </c>
      <c r="C3950" s="95">
        <v>14</v>
      </c>
      <c r="D3950" s="98">
        <v>123.15</v>
      </c>
      <c r="E3950" s="92">
        <f t="shared" si="63"/>
        <v>1724.1000000000001</v>
      </c>
      <c r="F3950" s="95" t="s">
        <v>18</v>
      </c>
    </row>
    <row r="3951" spans="1:6">
      <c r="A3951" s="79">
        <v>45251</v>
      </c>
      <c r="B3951" s="97">
        <v>0.62528935166666666</v>
      </c>
      <c r="C3951" s="95">
        <v>28</v>
      </c>
      <c r="D3951" s="98">
        <v>123.15</v>
      </c>
      <c r="E3951" s="92">
        <f t="shared" si="63"/>
        <v>3448.2000000000003</v>
      </c>
      <c r="F3951" s="95" t="s">
        <v>18</v>
      </c>
    </row>
    <row r="3952" spans="1:6">
      <c r="A3952" s="79">
        <v>45251</v>
      </c>
      <c r="B3952" s="97">
        <v>0.62528935166666666</v>
      </c>
      <c r="C3952" s="95">
        <v>80</v>
      </c>
      <c r="D3952" s="98">
        <v>123.15</v>
      </c>
      <c r="E3952" s="92">
        <f t="shared" si="63"/>
        <v>9852</v>
      </c>
      <c r="F3952" s="95" t="s">
        <v>18</v>
      </c>
    </row>
    <row r="3953" spans="1:6">
      <c r="A3953" s="79">
        <v>45251</v>
      </c>
      <c r="B3953" s="97">
        <v>0.62528935166666666</v>
      </c>
      <c r="C3953" s="95">
        <v>82</v>
      </c>
      <c r="D3953" s="98">
        <v>123.15</v>
      </c>
      <c r="E3953" s="92">
        <f t="shared" si="63"/>
        <v>10098.300000000001</v>
      </c>
      <c r="F3953" s="95" t="s">
        <v>18</v>
      </c>
    </row>
    <row r="3954" spans="1:6">
      <c r="A3954" s="79">
        <v>45251</v>
      </c>
      <c r="B3954" s="97">
        <v>0.62682870366666665</v>
      </c>
      <c r="C3954" s="95">
        <v>38</v>
      </c>
      <c r="D3954" s="98">
        <v>123.15</v>
      </c>
      <c r="E3954" s="92">
        <f t="shared" si="63"/>
        <v>4679.7</v>
      </c>
      <c r="F3954" s="95" t="s">
        <v>18</v>
      </c>
    </row>
    <row r="3955" spans="1:6">
      <c r="A3955" s="79">
        <v>45251</v>
      </c>
      <c r="B3955" s="97">
        <v>0.62682870366666665</v>
      </c>
      <c r="C3955" s="95">
        <v>74</v>
      </c>
      <c r="D3955" s="98">
        <v>123.15</v>
      </c>
      <c r="E3955" s="92">
        <f t="shared" si="63"/>
        <v>9113.1</v>
      </c>
      <c r="F3955" s="95" t="s">
        <v>18</v>
      </c>
    </row>
    <row r="3956" spans="1:6">
      <c r="A3956" s="79">
        <v>45251</v>
      </c>
      <c r="B3956" s="97">
        <v>0.62682870366666665</v>
      </c>
      <c r="C3956" s="95">
        <v>92</v>
      </c>
      <c r="D3956" s="98">
        <v>123.15</v>
      </c>
      <c r="E3956" s="92">
        <f t="shared" si="63"/>
        <v>11329.800000000001</v>
      </c>
      <c r="F3956" s="95" t="s">
        <v>18</v>
      </c>
    </row>
    <row r="3957" spans="1:6">
      <c r="A3957" s="79">
        <v>45251</v>
      </c>
      <c r="B3957" s="97">
        <v>0.62834490666666665</v>
      </c>
      <c r="C3957" s="95">
        <v>4</v>
      </c>
      <c r="D3957" s="98">
        <v>123.15</v>
      </c>
      <c r="E3957" s="92">
        <f t="shared" si="63"/>
        <v>492.6</v>
      </c>
      <c r="F3957" s="95" t="s">
        <v>18</v>
      </c>
    </row>
    <row r="3958" spans="1:6">
      <c r="A3958" s="79">
        <v>45251</v>
      </c>
      <c r="B3958" s="97">
        <v>0.62915509166666661</v>
      </c>
      <c r="C3958" s="95">
        <v>40</v>
      </c>
      <c r="D3958" s="98">
        <v>123.25</v>
      </c>
      <c r="E3958" s="92">
        <f t="shared" si="63"/>
        <v>4930</v>
      </c>
      <c r="F3958" s="95" t="s">
        <v>18</v>
      </c>
    </row>
    <row r="3959" spans="1:6">
      <c r="A3959" s="79">
        <v>45251</v>
      </c>
      <c r="B3959" s="97">
        <v>0.62915509166666661</v>
      </c>
      <c r="C3959" s="95">
        <v>43</v>
      </c>
      <c r="D3959" s="98">
        <v>123.25</v>
      </c>
      <c r="E3959" s="92">
        <f t="shared" si="63"/>
        <v>5299.75</v>
      </c>
      <c r="F3959" s="95" t="s">
        <v>18</v>
      </c>
    </row>
    <row r="3960" spans="1:6">
      <c r="A3960" s="79">
        <v>45251</v>
      </c>
      <c r="B3960" s="97">
        <v>0.62915509166666661</v>
      </c>
      <c r="C3960" s="95">
        <v>51</v>
      </c>
      <c r="D3960" s="98">
        <v>123.25</v>
      </c>
      <c r="E3960" s="92">
        <f t="shared" si="63"/>
        <v>6285.75</v>
      </c>
      <c r="F3960" s="95" t="s">
        <v>18</v>
      </c>
    </row>
    <row r="3961" spans="1:6">
      <c r="A3961" s="79">
        <v>45251</v>
      </c>
      <c r="B3961" s="97">
        <v>0.62915509166666661</v>
      </c>
      <c r="C3961" s="95">
        <v>92</v>
      </c>
      <c r="D3961" s="98">
        <v>123.25</v>
      </c>
      <c r="E3961" s="92">
        <f t="shared" si="63"/>
        <v>11339</v>
      </c>
      <c r="F3961" s="95" t="s">
        <v>18</v>
      </c>
    </row>
    <row r="3962" spans="1:6">
      <c r="A3962" s="79">
        <v>45251</v>
      </c>
      <c r="B3962" s="97">
        <v>0.62961805466666665</v>
      </c>
      <c r="C3962" s="95">
        <v>2</v>
      </c>
      <c r="D3962" s="98">
        <v>123.2</v>
      </c>
      <c r="E3962" s="92">
        <f t="shared" si="63"/>
        <v>246.4</v>
      </c>
      <c r="F3962" s="95" t="s">
        <v>18</v>
      </c>
    </row>
    <row r="3963" spans="1:6">
      <c r="A3963" s="79">
        <v>45251</v>
      </c>
      <c r="B3963" s="97">
        <v>0.62961805466666665</v>
      </c>
      <c r="C3963" s="95">
        <v>3</v>
      </c>
      <c r="D3963" s="98">
        <v>123.2</v>
      </c>
      <c r="E3963" s="92">
        <f t="shared" si="63"/>
        <v>369.6</v>
      </c>
      <c r="F3963" s="95" t="s">
        <v>18</v>
      </c>
    </row>
    <row r="3964" spans="1:6">
      <c r="A3964" s="79">
        <v>45251</v>
      </c>
      <c r="B3964" s="97">
        <v>0.62961805466666665</v>
      </c>
      <c r="C3964" s="95">
        <v>3</v>
      </c>
      <c r="D3964" s="98">
        <v>123.2</v>
      </c>
      <c r="E3964" s="92">
        <f t="shared" si="63"/>
        <v>369.6</v>
      </c>
      <c r="F3964" s="95" t="s">
        <v>18</v>
      </c>
    </row>
    <row r="3965" spans="1:6">
      <c r="A3965" s="79">
        <v>45251</v>
      </c>
      <c r="B3965" s="97">
        <v>0.62961805466666665</v>
      </c>
      <c r="C3965" s="95">
        <v>3</v>
      </c>
      <c r="D3965" s="98">
        <v>123.2</v>
      </c>
      <c r="E3965" s="92">
        <f t="shared" ref="E3965:E4028" si="64">C3965*D3965</f>
        <v>369.6</v>
      </c>
      <c r="F3965" s="95" t="s">
        <v>18</v>
      </c>
    </row>
    <row r="3966" spans="1:6">
      <c r="A3966" s="79">
        <v>45251</v>
      </c>
      <c r="B3966" s="97">
        <v>0.62961805466666665</v>
      </c>
      <c r="C3966" s="95">
        <v>4</v>
      </c>
      <c r="D3966" s="98">
        <v>123.2</v>
      </c>
      <c r="E3966" s="92">
        <f t="shared" si="64"/>
        <v>492.8</v>
      </c>
      <c r="F3966" s="95" t="s">
        <v>18</v>
      </c>
    </row>
    <row r="3967" spans="1:6">
      <c r="A3967" s="79">
        <v>45251</v>
      </c>
      <c r="B3967" s="97">
        <v>0.62961805466666665</v>
      </c>
      <c r="C3967" s="95">
        <v>227</v>
      </c>
      <c r="D3967" s="98">
        <v>123.2</v>
      </c>
      <c r="E3967" s="92">
        <f t="shared" si="64"/>
        <v>27966.400000000001</v>
      </c>
      <c r="F3967" s="95" t="s">
        <v>18</v>
      </c>
    </row>
    <row r="3968" spans="1:6">
      <c r="A3968" s="79">
        <v>45251</v>
      </c>
      <c r="B3968" s="97">
        <v>0.6318749996666666</v>
      </c>
      <c r="C3968" s="95">
        <v>2</v>
      </c>
      <c r="D3968" s="98">
        <v>123.2</v>
      </c>
      <c r="E3968" s="92">
        <f t="shared" si="64"/>
        <v>246.4</v>
      </c>
      <c r="F3968" s="95" t="s">
        <v>18</v>
      </c>
    </row>
    <row r="3969" spans="1:6">
      <c r="A3969" s="79">
        <v>45251</v>
      </c>
      <c r="B3969" s="97">
        <v>0.63369212966666666</v>
      </c>
      <c r="C3969" s="95">
        <v>264</v>
      </c>
      <c r="D3969" s="98">
        <v>123.3</v>
      </c>
      <c r="E3969" s="92">
        <f t="shared" si="64"/>
        <v>32551.200000000001</v>
      </c>
      <c r="F3969" s="95" t="s">
        <v>18</v>
      </c>
    </row>
    <row r="3970" spans="1:6">
      <c r="A3970" s="79">
        <v>45251</v>
      </c>
      <c r="B3970" s="97">
        <v>0.63377314766666659</v>
      </c>
      <c r="C3970" s="95">
        <v>65</v>
      </c>
      <c r="D3970" s="98">
        <v>123.25</v>
      </c>
      <c r="E3970" s="92">
        <f t="shared" si="64"/>
        <v>8011.25</v>
      </c>
      <c r="F3970" s="95" t="s">
        <v>18</v>
      </c>
    </row>
    <row r="3971" spans="1:6">
      <c r="A3971" s="79">
        <v>45251</v>
      </c>
      <c r="B3971" s="97">
        <v>0.63377314766666659</v>
      </c>
      <c r="C3971" s="95">
        <v>88</v>
      </c>
      <c r="D3971" s="98">
        <v>123.25</v>
      </c>
      <c r="E3971" s="92">
        <f t="shared" si="64"/>
        <v>10846</v>
      </c>
      <c r="F3971" s="95" t="s">
        <v>18</v>
      </c>
    </row>
    <row r="3972" spans="1:6">
      <c r="A3972" s="79">
        <v>45251</v>
      </c>
      <c r="B3972" s="97">
        <v>0.63422453666666667</v>
      </c>
      <c r="C3972" s="95">
        <v>42</v>
      </c>
      <c r="D3972" s="98">
        <v>123.25</v>
      </c>
      <c r="E3972" s="92">
        <f t="shared" si="64"/>
        <v>5176.5</v>
      </c>
      <c r="F3972" s="95" t="s">
        <v>18</v>
      </c>
    </row>
    <row r="3973" spans="1:6">
      <c r="A3973" s="79">
        <v>45251</v>
      </c>
      <c r="B3973" s="97">
        <v>0.63483796266666659</v>
      </c>
      <c r="C3973" s="95">
        <v>26</v>
      </c>
      <c r="D3973" s="98">
        <v>123.25</v>
      </c>
      <c r="E3973" s="92">
        <f t="shared" si="64"/>
        <v>3204.5</v>
      </c>
      <c r="F3973" s="95" t="s">
        <v>18</v>
      </c>
    </row>
    <row r="3974" spans="1:6">
      <c r="A3974" s="79">
        <v>45251</v>
      </c>
      <c r="B3974" s="97">
        <v>0.63574074066666664</v>
      </c>
      <c r="C3974" s="95">
        <v>39</v>
      </c>
      <c r="D3974" s="98">
        <v>123.25</v>
      </c>
      <c r="E3974" s="92">
        <f t="shared" si="64"/>
        <v>4806.75</v>
      </c>
      <c r="F3974" s="95" t="s">
        <v>18</v>
      </c>
    </row>
    <row r="3975" spans="1:6">
      <c r="A3975" s="79">
        <v>45251</v>
      </c>
      <c r="B3975" s="97">
        <v>0.63868055466666662</v>
      </c>
      <c r="C3975" s="95">
        <v>106</v>
      </c>
      <c r="D3975" s="98">
        <v>123.25</v>
      </c>
      <c r="E3975" s="92">
        <f t="shared" si="64"/>
        <v>13064.5</v>
      </c>
      <c r="F3975" s="95" t="s">
        <v>18</v>
      </c>
    </row>
    <row r="3976" spans="1:6">
      <c r="A3976" s="79">
        <v>45251</v>
      </c>
      <c r="B3976" s="97">
        <v>0.63983796266666659</v>
      </c>
      <c r="C3976" s="95">
        <v>48</v>
      </c>
      <c r="D3976" s="98">
        <v>123.3</v>
      </c>
      <c r="E3976" s="92">
        <f t="shared" si="64"/>
        <v>5918.4</v>
      </c>
      <c r="F3976" s="95" t="s">
        <v>18</v>
      </c>
    </row>
    <row r="3977" spans="1:6">
      <c r="A3977" s="79">
        <v>45251</v>
      </c>
      <c r="B3977" s="97">
        <v>0.63983796266666659</v>
      </c>
      <c r="C3977" s="95">
        <v>53</v>
      </c>
      <c r="D3977" s="98">
        <v>123.3</v>
      </c>
      <c r="E3977" s="92">
        <f t="shared" si="64"/>
        <v>6534.9</v>
      </c>
      <c r="F3977" s="95" t="s">
        <v>18</v>
      </c>
    </row>
    <row r="3978" spans="1:6">
      <c r="A3978" s="79">
        <v>45251</v>
      </c>
      <c r="B3978" s="97">
        <v>0.63983796266666659</v>
      </c>
      <c r="C3978" s="95">
        <v>105</v>
      </c>
      <c r="D3978" s="98">
        <v>123.3</v>
      </c>
      <c r="E3978" s="92">
        <f t="shared" si="64"/>
        <v>12946.5</v>
      </c>
      <c r="F3978" s="95" t="s">
        <v>18</v>
      </c>
    </row>
    <row r="3979" spans="1:6">
      <c r="A3979" s="79">
        <v>45251</v>
      </c>
      <c r="B3979" s="97">
        <v>0.64098379566666663</v>
      </c>
      <c r="C3979" s="95">
        <v>6</v>
      </c>
      <c r="D3979" s="98">
        <v>123.25</v>
      </c>
      <c r="E3979" s="92">
        <f t="shared" si="64"/>
        <v>739.5</v>
      </c>
      <c r="F3979" s="95" t="s">
        <v>18</v>
      </c>
    </row>
    <row r="3980" spans="1:6">
      <c r="A3980" s="79">
        <v>45251</v>
      </c>
      <c r="B3980" s="97">
        <v>0.64241898066666658</v>
      </c>
      <c r="C3980" s="95">
        <v>3</v>
      </c>
      <c r="D3980" s="98">
        <v>123.3</v>
      </c>
      <c r="E3980" s="92">
        <f t="shared" si="64"/>
        <v>369.9</v>
      </c>
      <c r="F3980" s="95" t="s">
        <v>18</v>
      </c>
    </row>
    <row r="3981" spans="1:6">
      <c r="A3981" s="79">
        <v>45251</v>
      </c>
      <c r="B3981" s="97">
        <v>0.64241898066666658</v>
      </c>
      <c r="C3981" s="95">
        <v>6</v>
      </c>
      <c r="D3981" s="98">
        <v>123.3</v>
      </c>
      <c r="E3981" s="92">
        <f t="shared" si="64"/>
        <v>739.8</v>
      </c>
      <c r="F3981" s="95" t="s">
        <v>18</v>
      </c>
    </row>
    <row r="3982" spans="1:6">
      <c r="A3982" s="79">
        <v>45251</v>
      </c>
      <c r="B3982" s="97">
        <v>0.64241898066666658</v>
      </c>
      <c r="C3982" s="95">
        <v>7</v>
      </c>
      <c r="D3982" s="98">
        <v>123.3</v>
      </c>
      <c r="E3982" s="92">
        <f t="shared" si="64"/>
        <v>863.1</v>
      </c>
      <c r="F3982" s="95" t="s">
        <v>18</v>
      </c>
    </row>
    <row r="3983" spans="1:6">
      <c r="A3983" s="79">
        <v>45251</v>
      </c>
      <c r="B3983" s="97">
        <v>0.64251157366666667</v>
      </c>
      <c r="C3983" s="95">
        <v>6</v>
      </c>
      <c r="D3983" s="98">
        <v>123.25</v>
      </c>
      <c r="E3983" s="92">
        <f t="shared" si="64"/>
        <v>739.5</v>
      </c>
      <c r="F3983" s="95" t="s">
        <v>18</v>
      </c>
    </row>
    <row r="3984" spans="1:6">
      <c r="A3984" s="79">
        <v>45251</v>
      </c>
      <c r="B3984" s="97">
        <v>0.64306712966666668</v>
      </c>
      <c r="C3984" s="95">
        <v>2</v>
      </c>
      <c r="D3984" s="98">
        <v>123.25</v>
      </c>
      <c r="E3984" s="92">
        <f t="shared" si="64"/>
        <v>246.5</v>
      </c>
      <c r="F3984" s="95" t="s">
        <v>18</v>
      </c>
    </row>
    <row r="3985" spans="1:6">
      <c r="A3985" s="79">
        <v>45251</v>
      </c>
      <c r="B3985" s="97">
        <v>0.64306712966666668</v>
      </c>
      <c r="C3985" s="95">
        <v>461</v>
      </c>
      <c r="D3985" s="98">
        <v>123.25</v>
      </c>
      <c r="E3985" s="92">
        <f t="shared" si="64"/>
        <v>56818.25</v>
      </c>
      <c r="F3985" s="95" t="s">
        <v>18</v>
      </c>
    </row>
    <row r="3986" spans="1:6">
      <c r="A3986" s="79">
        <v>45251</v>
      </c>
      <c r="B3986" s="97">
        <v>0.64466435166666658</v>
      </c>
      <c r="C3986" s="95">
        <v>8</v>
      </c>
      <c r="D3986" s="98">
        <v>123.35</v>
      </c>
      <c r="E3986" s="92">
        <f t="shared" si="64"/>
        <v>986.8</v>
      </c>
      <c r="F3986" s="95" t="s">
        <v>18</v>
      </c>
    </row>
    <row r="3987" spans="1:6">
      <c r="A3987" s="79">
        <v>45251</v>
      </c>
      <c r="B3987" s="97">
        <v>0.6454282406666666</v>
      </c>
      <c r="C3987" s="95">
        <v>5</v>
      </c>
      <c r="D3987" s="98">
        <v>123.35</v>
      </c>
      <c r="E3987" s="92">
        <f t="shared" si="64"/>
        <v>616.75</v>
      </c>
      <c r="F3987" s="95" t="s">
        <v>18</v>
      </c>
    </row>
    <row r="3988" spans="1:6">
      <c r="A3988" s="79">
        <v>45251</v>
      </c>
      <c r="B3988" s="97">
        <v>0.64606481466666665</v>
      </c>
      <c r="C3988" s="95">
        <v>3</v>
      </c>
      <c r="D3988" s="98">
        <v>123.35</v>
      </c>
      <c r="E3988" s="92">
        <f t="shared" si="64"/>
        <v>370.04999999999995</v>
      </c>
      <c r="F3988" s="95" t="s">
        <v>18</v>
      </c>
    </row>
    <row r="3989" spans="1:6">
      <c r="A3989" s="79">
        <v>45251</v>
      </c>
      <c r="B3989" s="97">
        <v>0.64696759166666662</v>
      </c>
      <c r="C3989" s="95">
        <v>92</v>
      </c>
      <c r="D3989" s="98">
        <v>123.45</v>
      </c>
      <c r="E3989" s="92">
        <f t="shared" si="64"/>
        <v>11357.4</v>
      </c>
      <c r="F3989" s="95" t="s">
        <v>18</v>
      </c>
    </row>
    <row r="3990" spans="1:6">
      <c r="A3990" s="79">
        <v>45251</v>
      </c>
      <c r="B3990" s="97">
        <v>0.64718749966666667</v>
      </c>
      <c r="C3990" s="95">
        <v>40</v>
      </c>
      <c r="D3990" s="98">
        <v>123.5</v>
      </c>
      <c r="E3990" s="92">
        <f t="shared" si="64"/>
        <v>4940</v>
      </c>
      <c r="F3990" s="95" t="s">
        <v>18</v>
      </c>
    </row>
    <row r="3991" spans="1:6">
      <c r="A3991" s="79">
        <v>45251</v>
      </c>
      <c r="B3991" s="97">
        <v>0.64718749966666667</v>
      </c>
      <c r="C3991" s="95">
        <v>61</v>
      </c>
      <c r="D3991" s="98">
        <v>123.5</v>
      </c>
      <c r="E3991" s="92">
        <f t="shared" si="64"/>
        <v>7533.5</v>
      </c>
      <c r="F3991" s="95" t="s">
        <v>18</v>
      </c>
    </row>
    <row r="3992" spans="1:6">
      <c r="A3992" s="79">
        <v>45251</v>
      </c>
      <c r="B3992" s="97">
        <v>0.64718749966666667</v>
      </c>
      <c r="C3992" s="95">
        <v>82</v>
      </c>
      <c r="D3992" s="98">
        <v>123.5</v>
      </c>
      <c r="E3992" s="92">
        <f t="shared" si="64"/>
        <v>10127</v>
      </c>
      <c r="F3992" s="95" t="s">
        <v>18</v>
      </c>
    </row>
    <row r="3993" spans="1:6">
      <c r="A3993" s="79">
        <v>45251</v>
      </c>
      <c r="B3993" s="97">
        <v>0.64718749966666667</v>
      </c>
      <c r="C3993" s="95">
        <v>92</v>
      </c>
      <c r="D3993" s="98">
        <v>123.5</v>
      </c>
      <c r="E3993" s="92">
        <f t="shared" si="64"/>
        <v>11362</v>
      </c>
      <c r="F3993" s="95" t="s">
        <v>18</v>
      </c>
    </row>
    <row r="3994" spans="1:6">
      <c r="A3994" s="79">
        <v>45251</v>
      </c>
      <c r="B3994" s="97">
        <v>0.64789351766666659</v>
      </c>
      <c r="C3994" s="95">
        <v>128</v>
      </c>
      <c r="D3994" s="98">
        <v>123.55</v>
      </c>
      <c r="E3994" s="92">
        <f t="shared" si="64"/>
        <v>15814.4</v>
      </c>
      <c r="F3994" s="95" t="s">
        <v>18</v>
      </c>
    </row>
    <row r="3995" spans="1:6">
      <c r="A3995" s="79">
        <v>45251</v>
      </c>
      <c r="B3995" s="97">
        <v>0.64836805466666658</v>
      </c>
      <c r="C3995" s="95">
        <v>107</v>
      </c>
      <c r="D3995" s="98">
        <v>123.55</v>
      </c>
      <c r="E3995" s="92">
        <f t="shared" si="64"/>
        <v>13219.85</v>
      </c>
      <c r="F3995" s="95" t="s">
        <v>18</v>
      </c>
    </row>
    <row r="3996" spans="1:6">
      <c r="A3996" s="79">
        <v>45251</v>
      </c>
      <c r="B3996" s="97">
        <v>0.64935185166666665</v>
      </c>
      <c r="C3996" s="95">
        <v>137</v>
      </c>
      <c r="D3996" s="98">
        <v>123.55</v>
      </c>
      <c r="E3996" s="92">
        <f t="shared" si="64"/>
        <v>16926.349999999999</v>
      </c>
      <c r="F3996" s="95" t="s">
        <v>18</v>
      </c>
    </row>
    <row r="3997" spans="1:6">
      <c r="A3997" s="79">
        <v>45251</v>
      </c>
      <c r="B3997" s="97">
        <v>0.6501967586666666</v>
      </c>
      <c r="C3997" s="95">
        <v>7</v>
      </c>
      <c r="D3997" s="98">
        <v>123.6</v>
      </c>
      <c r="E3997" s="92">
        <f t="shared" si="64"/>
        <v>865.19999999999993</v>
      </c>
      <c r="F3997" s="95" t="s">
        <v>18</v>
      </c>
    </row>
    <row r="3998" spans="1:6">
      <c r="A3998" s="79">
        <v>45251</v>
      </c>
      <c r="B3998" s="97">
        <v>0.6501967586666666</v>
      </c>
      <c r="C3998" s="95">
        <v>8</v>
      </c>
      <c r="D3998" s="98">
        <v>123.6</v>
      </c>
      <c r="E3998" s="92">
        <f t="shared" si="64"/>
        <v>988.8</v>
      </c>
      <c r="F3998" s="95" t="s">
        <v>18</v>
      </c>
    </row>
    <row r="3999" spans="1:6">
      <c r="A3999" s="79">
        <v>45251</v>
      </c>
      <c r="B3999" s="97">
        <v>0.6501967586666666</v>
      </c>
      <c r="C3999" s="95">
        <v>9</v>
      </c>
      <c r="D3999" s="98">
        <v>123.6</v>
      </c>
      <c r="E3999" s="92">
        <f t="shared" si="64"/>
        <v>1112.3999999999999</v>
      </c>
      <c r="F3999" s="95" t="s">
        <v>18</v>
      </c>
    </row>
    <row r="4000" spans="1:6">
      <c r="A4000" s="79">
        <v>45251</v>
      </c>
      <c r="B4000" s="97">
        <v>0.6501967586666666</v>
      </c>
      <c r="C4000" s="95">
        <v>9</v>
      </c>
      <c r="D4000" s="98">
        <v>123.6</v>
      </c>
      <c r="E4000" s="92">
        <f t="shared" si="64"/>
        <v>1112.3999999999999</v>
      </c>
      <c r="F4000" s="95" t="s">
        <v>18</v>
      </c>
    </row>
    <row r="4001" spans="1:6">
      <c r="A4001" s="79">
        <v>45251</v>
      </c>
      <c r="B4001" s="97">
        <v>0.65087962966666668</v>
      </c>
      <c r="C4001" s="95">
        <v>4</v>
      </c>
      <c r="D4001" s="98">
        <v>123.75</v>
      </c>
      <c r="E4001" s="92">
        <f t="shared" si="64"/>
        <v>495</v>
      </c>
      <c r="F4001" s="95" t="s">
        <v>18</v>
      </c>
    </row>
    <row r="4002" spans="1:6">
      <c r="A4002" s="79">
        <v>45251</v>
      </c>
      <c r="B4002" s="97">
        <v>0.65087962966666668</v>
      </c>
      <c r="C4002" s="95">
        <v>5</v>
      </c>
      <c r="D4002" s="98">
        <v>123.75</v>
      </c>
      <c r="E4002" s="92">
        <f t="shared" si="64"/>
        <v>618.75</v>
      </c>
      <c r="F4002" s="95" t="s">
        <v>18</v>
      </c>
    </row>
    <row r="4003" spans="1:6">
      <c r="A4003" s="79">
        <v>45251</v>
      </c>
      <c r="B4003" s="97">
        <v>0.65087962966666668</v>
      </c>
      <c r="C4003" s="95">
        <v>5</v>
      </c>
      <c r="D4003" s="98">
        <v>123.75</v>
      </c>
      <c r="E4003" s="92">
        <f t="shared" si="64"/>
        <v>618.75</v>
      </c>
      <c r="F4003" s="95" t="s">
        <v>18</v>
      </c>
    </row>
    <row r="4004" spans="1:6">
      <c r="A4004" s="79">
        <v>45251</v>
      </c>
      <c r="B4004" s="97">
        <v>0.65087962966666668</v>
      </c>
      <c r="C4004" s="95">
        <v>5</v>
      </c>
      <c r="D4004" s="98">
        <v>123.75</v>
      </c>
      <c r="E4004" s="92">
        <f t="shared" si="64"/>
        <v>618.75</v>
      </c>
      <c r="F4004" s="95" t="s">
        <v>18</v>
      </c>
    </row>
    <row r="4005" spans="1:6">
      <c r="A4005" s="79">
        <v>45251</v>
      </c>
      <c r="B4005" s="97">
        <v>0.65140046266666662</v>
      </c>
      <c r="C4005" s="95">
        <v>3</v>
      </c>
      <c r="D4005" s="98">
        <v>123.75</v>
      </c>
      <c r="E4005" s="92">
        <f t="shared" si="64"/>
        <v>371.25</v>
      </c>
      <c r="F4005" s="95" t="s">
        <v>18</v>
      </c>
    </row>
    <row r="4006" spans="1:6">
      <c r="A4006" s="79">
        <v>45251</v>
      </c>
      <c r="B4006" s="97">
        <v>0.65140046266666662</v>
      </c>
      <c r="C4006" s="95">
        <v>3</v>
      </c>
      <c r="D4006" s="98">
        <v>123.75</v>
      </c>
      <c r="E4006" s="92">
        <f t="shared" si="64"/>
        <v>371.25</v>
      </c>
      <c r="F4006" s="95" t="s">
        <v>18</v>
      </c>
    </row>
    <row r="4007" spans="1:6">
      <c r="A4007" s="79">
        <v>45251</v>
      </c>
      <c r="B4007" s="97">
        <v>0.65140046266666662</v>
      </c>
      <c r="C4007" s="95">
        <v>3</v>
      </c>
      <c r="D4007" s="98">
        <v>123.75</v>
      </c>
      <c r="E4007" s="92">
        <f t="shared" si="64"/>
        <v>371.25</v>
      </c>
      <c r="F4007" s="95" t="s">
        <v>18</v>
      </c>
    </row>
    <row r="4008" spans="1:6">
      <c r="A4008" s="79">
        <v>45251</v>
      </c>
      <c r="B4008" s="97">
        <v>0.65140046266666662</v>
      </c>
      <c r="C4008" s="95">
        <v>4</v>
      </c>
      <c r="D4008" s="98">
        <v>123.75</v>
      </c>
      <c r="E4008" s="92">
        <f t="shared" si="64"/>
        <v>495</v>
      </c>
      <c r="F4008" s="95" t="s">
        <v>18</v>
      </c>
    </row>
    <row r="4009" spans="1:6">
      <c r="A4009" s="79">
        <v>45251</v>
      </c>
      <c r="B4009" s="97">
        <v>0.65140046266666662</v>
      </c>
      <c r="C4009" s="95">
        <v>39</v>
      </c>
      <c r="D4009" s="98">
        <v>123.8</v>
      </c>
      <c r="E4009" s="92">
        <f t="shared" si="64"/>
        <v>4828.2</v>
      </c>
      <c r="F4009" s="95" t="s">
        <v>18</v>
      </c>
    </row>
    <row r="4010" spans="1:6">
      <c r="A4010" s="79">
        <v>45251</v>
      </c>
      <c r="B4010" s="97">
        <v>0.65140046266666662</v>
      </c>
      <c r="C4010" s="95">
        <v>50</v>
      </c>
      <c r="D4010" s="98">
        <v>123.8</v>
      </c>
      <c r="E4010" s="92">
        <f t="shared" si="64"/>
        <v>6190</v>
      </c>
      <c r="F4010" s="95" t="s">
        <v>18</v>
      </c>
    </row>
    <row r="4011" spans="1:6">
      <c r="A4011" s="79">
        <v>45251</v>
      </c>
      <c r="B4011" s="97">
        <v>0.65140046266666662</v>
      </c>
      <c r="C4011" s="95">
        <v>56</v>
      </c>
      <c r="D4011" s="98">
        <v>123.8</v>
      </c>
      <c r="E4011" s="92">
        <f t="shared" si="64"/>
        <v>6932.8</v>
      </c>
      <c r="F4011" s="95" t="s">
        <v>18</v>
      </c>
    </row>
    <row r="4012" spans="1:6">
      <c r="A4012" s="79">
        <v>45251</v>
      </c>
      <c r="B4012" s="97">
        <v>0.65140046266666662</v>
      </c>
      <c r="C4012" s="95">
        <v>62</v>
      </c>
      <c r="D4012" s="98">
        <v>123.8</v>
      </c>
      <c r="E4012" s="92">
        <f t="shared" si="64"/>
        <v>7675.5999999999995</v>
      </c>
      <c r="F4012" s="95" t="s">
        <v>18</v>
      </c>
    </row>
    <row r="4013" spans="1:6">
      <c r="A4013" s="79">
        <v>45251</v>
      </c>
      <c r="B4013" s="97">
        <v>0.65140046266666662</v>
      </c>
      <c r="C4013" s="95">
        <v>82</v>
      </c>
      <c r="D4013" s="98">
        <v>123.8</v>
      </c>
      <c r="E4013" s="92">
        <f t="shared" si="64"/>
        <v>10151.6</v>
      </c>
      <c r="F4013" s="95" t="s">
        <v>18</v>
      </c>
    </row>
    <row r="4014" spans="1:6">
      <c r="A4014" s="79">
        <v>45251</v>
      </c>
      <c r="B4014" s="97">
        <v>0.65140046266666662</v>
      </c>
      <c r="C4014" s="95">
        <v>92</v>
      </c>
      <c r="D4014" s="98">
        <v>123.8</v>
      </c>
      <c r="E4014" s="92">
        <f t="shared" si="64"/>
        <v>11389.6</v>
      </c>
      <c r="F4014" s="95" t="s">
        <v>18</v>
      </c>
    </row>
    <row r="4015" spans="1:6">
      <c r="A4015" s="79">
        <v>45251</v>
      </c>
      <c r="B4015" s="97">
        <v>0.65140046266666662</v>
      </c>
      <c r="C4015" s="95">
        <v>227</v>
      </c>
      <c r="D4015" s="98">
        <v>123.75</v>
      </c>
      <c r="E4015" s="92">
        <f t="shared" si="64"/>
        <v>28091.25</v>
      </c>
      <c r="F4015" s="95" t="s">
        <v>18</v>
      </c>
    </row>
    <row r="4016" spans="1:6">
      <c r="A4016" s="79">
        <v>45251</v>
      </c>
      <c r="B4016" s="97">
        <v>0.65231481466666663</v>
      </c>
      <c r="C4016" s="95">
        <v>3</v>
      </c>
      <c r="D4016" s="98">
        <v>123.8</v>
      </c>
      <c r="E4016" s="92">
        <f t="shared" si="64"/>
        <v>371.4</v>
      </c>
      <c r="F4016" s="95" t="s">
        <v>18</v>
      </c>
    </row>
    <row r="4017" spans="1:6">
      <c r="A4017" s="79">
        <v>45251</v>
      </c>
      <c r="B4017" s="97">
        <v>0.65243055466666666</v>
      </c>
      <c r="C4017" s="95">
        <v>2</v>
      </c>
      <c r="D4017" s="98">
        <v>123.75</v>
      </c>
      <c r="E4017" s="92">
        <f t="shared" si="64"/>
        <v>247.5</v>
      </c>
      <c r="F4017" s="95" t="s">
        <v>18</v>
      </c>
    </row>
    <row r="4018" spans="1:6">
      <c r="A4018" s="79">
        <v>45251</v>
      </c>
      <c r="B4018" s="97">
        <v>0.65243055466666666</v>
      </c>
      <c r="C4018" s="95">
        <v>2</v>
      </c>
      <c r="D4018" s="98">
        <v>123.75</v>
      </c>
      <c r="E4018" s="92">
        <f t="shared" si="64"/>
        <v>247.5</v>
      </c>
      <c r="F4018" s="95" t="s">
        <v>18</v>
      </c>
    </row>
    <row r="4019" spans="1:6">
      <c r="A4019" s="79">
        <v>45251</v>
      </c>
      <c r="B4019" s="97">
        <v>0.65243055466666666</v>
      </c>
      <c r="C4019" s="95">
        <v>2</v>
      </c>
      <c r="D4019" s="98">
        <v>123.75</v>
      </c>
      <c r="E4019" s="92">
        <f t="shared" si="64"/>
        <v>247.5</v>
      </c>
      <c r="F4019" s="95" t="s">
        <v>18</v>
      </c>
    </row>
    <row r="4020" spans="1:6">
      <c r="A4020" s="79">
        <v>45251</v>
      </c>
      <c r="B4020" s="97">
        <v>0.65243055466666666</v>
      </c>
      <c r="C4020" s="95">
        <v>3</v>
      </c>
      <c r="D4020" s="98">
        <v>123.75</v>
      </c>
      <c r="E4020" s="92">
        <f t="shared" si="64"/>
        <v>371.25</v>
      </c>
      <c r="F4020" s="95" t="s">
        <v>18</v>
      </c>
    </row>
    <row r="4021" spans="1:6">
      <c r="A4021" s="79">
        <v>45251</v>
      </c>
      <c r="B4021" s="97">
        <v>0.65243055466666666</v>
      </c>
      <c r="C4021" s="95">
        <v>60</v>
      </c>
      <c r="D4021" s="98">
        <v>123.75</v>
      </c>
      <c r="E4021" s="92">
        <f t="shared" si="64"/>
        <v>7425</v>
      </c>
      <c r="F4021" s="95" t="s">
        <v>18</v>
      </c>
    </row>
    <row r="4022" spans="1:6">
      <c r="A4022" s="79">
        <v>45251</v>
      </c>
      <c r="B4022" s="97">
        <v>0.65309027766666661</v>
      </c>
      <c r="C4022" s="95">
        <v>2</v>
      </c>
      <c r="D4022" s="98">
        <v>123.85</v>
      </c>
      <c r="E4022" s="92">
        <f t="shared" si="64"/>
        <v>247.7</v>
      </c>
      <c r="F4022" s="95" t="s">
        <v>18</v>
      </c>
    </row>
    <row r="4023" spans="1:6">
      <c r="A4023" s="79">
        <v>45251</v>
      </c>
      <c r="B4023" s="97">
        <v>0.65309027766666661</v>
      </c>
      <c r="C4023" s="95">
        <v>2</v>
      </c>
      <c r="D4023" s="98">
        <v>123.85</v>
      </c>
      <c r="E4023" s="92">
        <f t="shared" si="64"/>
        <v>247.7</v>
      </c>
      <c r="F4023" s="95" t="s">
        <v>18</v>
      </c>
    </row>
    <row r="4024" spans="1:6">
      <c r="A4024" s="79">
        <v>45251</v>
      </c>
      <c r="B4024" s="97">
        <v>0.65309027766666661</v>
      </c>
      <c r="C4024" s="95">
        <v>2</v>
      </c>
      <c r="D4024" s="98">
        <v>123.85</v>
      </c>
      <c r="E4024" s="92">
        <f t="shared" si="64"/>
        <v>247.7</v>
      </c>
      <c r="F4024" s="95" t="s">
        <v>18</v>
      </c>
    </row>
    <row r="4025" spans="1:6">
      <c r="A4025" s="79">
        <v>45251</v>
      </c>
      <c r="B4025" s="97">
        <v>0.65309027766666661</v>
      </c>
      <c r="C4025" s="95">
        <v>2</v>
      </c>
      <c r="D4025" s="98">
        <v>123.85</v>
      </c>
      <c r="E4025" s="92">
        <f t="shared" si="64"/>
        <v>247.7</v>
      </c>
      <c r="F4025" s="95" t="s">
        <v>18</v>
      </c>
    </row>
    <row r="4026" spans="1:6">
      <c r="A4026" s="79">
        <v>45251</v>
      </c>
      <c r="B4026" s="97">
        <v>0.65314814766666662</v>
      </c>
      <c r="C4026" s="95">
        <v>2</v>
      </c>
      <c r="D4026" s="98">
        <v>123.8</v>
      </c>
      <c r="E4026" s="92">
        <f t="shared" si="64"/>
        <v>247.6</v>
      </c>
      <c r="F4026" s="95" t="s">
        <v>18</v>
      </c>
    </row>
    <row r="4027" spans="1:6">
      <c r="A4027" s="79">
        <v>45251</v>
      </c>
      <c r="B4027" s="97">
        <v>0.65314814766666662</v>
      </c>
      <c r="C4027" s="95">
        <v>62</v>
      </c>
      <c r="D4027" s="98">
        <v>123.8</v>
      </c>
      <c r="E4027" s="92">
        <f t="shared" si="64"/>
        <v>7675.5999999999995</v>
      </c>
      <c r="F4027" s="95" t="s">
        <v>18</v>
      </c>
    </row>
    <row r="4028" spans="1:6">
      <c r="A4028" s="79">
        <v>45251</v>
      </c>
      <c r="B4028" s="97">
        <v>0.65364583266666665</v>
      </c>
      <c r="C4028" s="95">
        <v>2</v>
      </c>
      <c r="D4028" s="98">
        <v>123.75</v>
      </c>
      <c r="E4028" s="92">
        <f t="shared" si="64"/>
        <v>247.5</v>
      </c>
      <c r="F4028" s="95" t="s">
        <v>18</v>
      </c>
    </row>
    <row r="4029" spans="1:6">
      <c r="A4029" s="79">
        <v>45251</v>
      </c>
      <c r="B4029" s="97">
        <v>0.65364583266666665</v>
      </c>
      <c r="C4029" s="95">
        <v>2</v>
      </c>
      <c r="D4029" s="98">
        <v>123.75</v>
      </c>
      <c r="E4029" s="92">
        <f t="shared" ref="E4029:E4092" si="65">C4029*D4029</f>
        <v>247.5</v>
      </c>
      <c r="F4029" s="95" t="s">
        <v>18</v>
      </c>
    </row>
    <row r="4030" spans="1:6">
      <c r="A4030" s="79">
        <v>45251</v>
      </c>
      <c r="B4030" s="97">
        <v>0.65364583266666665</v>
      </c>
      <c r="C4030" s="95">
        <v>3</v>
      </c>
      <c r="D4030" s="98">
        <v>123.75</v>
      </c>
      <c r="E4030" s="92">
        <f t="shared" si="65"/>
        <v>371.25</v>
      </c>
      <c r="F4030" s="95" t="s">
        <v>18</v>
      </c>
    </row>
    <row r="4031" spans="1:6">
      <c r="A4031" s="79">
        <v>45251</v>
      </c>
      <c r="B4031" s="97">
        <v>0.65364583266666665</v>
      </c>
      <c r="C4031" s="95">
        <v>4</v>
      </c>
      <c r="D4031" s="98">
        <v>123.75</v>
      </c>
      <c r="E4031" s="92">
        <f t="shared" si="65"/>
        <v>495</v>
      </c>
      <c r="F4031" s="95" t="s">
        <v>18</v>
      </c>
    </row>
    <row r="4032" spans="1:6">
      <c r="A4032" s="79">
        <v>45251</v>
      </c>
      <c r="B4032" s="97">
        <v>0.65379629566666664</v>
      </c>
      <c r="C4032" s="95">
        <v>2</v>
      </c>
      <c r="D4032" s="98">
        <v>123.75</v>
      </c>
      <c r="E4032" s="92">
        <f t="shared" si="65"/>
        <v>247.5</v>
      </c>
      <c r="F4032" s="95" t="s">
        <v>18</v>
      </c>
    </row>
    <row r="4033" spans="1:6">
      <c r="A4033" s="79">
        <v>45251</v>
      </c>
      <c r="B4033" s="97">
        <v>0.65379629566666664</v>
      </c>
      <c r="C4033" s="95">
        <v>4</v>
      </c>
      <c r="D4033" s="98">
        <v>123.75</v>
      </c>
      <c r="E4033" s="92">
        <f t="shared" si="65"/>
        <v>495</v>
      </c>
      <c r="F4033" s="95" t="s">
        <v>18</v>
      </c>
    </row>
    <row r="4034" spans="1:6">
      <c r="A4034" s="79">
        <v>45251</v>
      </c>
      <c r="B4034" s="97">
        <v>0.65379629566666664</v>
      </c>
      <c r="C4034" s="95">
        <v>4</v>
      </c>
      <c r="D4034" s="98">
        <v>123.75</v>
      </c>
      <c r="E4034" s="92">
        <f t="shared" si="65"/>
        <v>495</v>
      </c>
      <c r="F4034" s="95" t="s">
        <v>18</v>
      </c>
    </row>
    <row r="4035" spans="1:6">
      <c r="A4035" s="79">
        <v>45251</v>
      </c>
      <c r="B4035" s="97">
        <v>0.6545138886666666</v>
      </c>
      <c r="C4035" s="95">
        <v>50</v>
      </c>
      <c r="D4035" s="98">
        <v>123.75</v>
      </c>
      <c r="E4035" s="92">
        <f t="shared" si="65"/>
        <v>6187.5</v>
      </c>
      <c r="F4035" s="95" t="s">
        <v>18</v>
      </c>
    </row>
    <row r="4036" spans="1:6">
      <c r="A4036" s="79">
        <v>45251</v>
      </c>
      <c r="B4036" s="97">
        <v>0.6545138886666666</v>
      </c>
      <c r="C4036" s="95">
        <v>64</v>
      </c>
      <c r="D4036" s="98">
        <v>123.75</v>
      </c>
      <c r="E4036" s="92">
        <f t="shared" si="65"/>
        <v>7920</v>
      </c>
      <c r="F4036" s="95" t="s">
        <v>18</v>
      </c>
    </row>
    <row r="4037" spans="1:6">
      <c r="A4037" s="79">
        <v>45251</v>
      </c>
      <c r="B4037" s="97">
        <v>0.65693286966666664</v>
      </c>
      <c r="C4037" s="95">
        <v>2</v>
      </c>
      <c r="D4037" s="98">
        <v>123.75</v>
      </c>
      <c r="E4037" s="92">
        <f t="shared" si="65"/>
        <v>247.5</v>
      </c>
      <c r="F4037" s="95" t="s">
        <v>18</v>
      </c>
    </row>
    <row r="4038" spans="1:6">
      <c r="A4038" s="79">
        <v>45251</v>
      </c>
      <c r="B4038" s="97">
        <v>0.65693286966666664</v>
      </c>
      <c r="C4038" s="95">
        <v>3</v>
      </c>
      <c r="D4038" s="98">
        <v>123.75</v>
      </c>
      <c r="E4038" s="92">
        <f t="shared" si="65"/>
        <v>371.25</v>
      </c>
      <c r="F4038" s="95" t="s">
        <v>18</v>
      </c>
    </row>
    <row r="4039" spans="1:6">
      <c r="A4039" s="79">
        <v>45251</v>
      </c>
      <c r="B4039" s="97">
        <v>0.65693286966666664</v>
      </c>
      <c r="C4039" s="95">
        <v>3</v>
      </c>
      <c r="D4039" s="98">
        <v>123.75</v>
      </c>
      <c r="E4039" s="92">
        <f t="shared" si="65"/>
        <v>371.25</v>
      </c>
      <c r="F4039" s="95" t="s">
        <v>18</v>
      </c>
    </row>
    <row r="4040" spans="1:6">
      <c r="A4040" s="79">
        <v>45251</v>
      </c>
      <c r="B4040" s="97">
        <v>0.65693286966666664</v>
      </c>
      <c r="C4040" s="95">
        <v>3</v>
      </c>
      <c r="D4040" s="98">
        <v>123.75</v>
      </c>
      <c r="E4040" s="92">
        <f t="shared" si="65"/>
        <v>371.25</v>
      </c>
      <c r="F4040" s="95" t="s">
        <v>18</v>
      </c>
    </row>
    <row r="4041" spans="1:6">
      <c r="A4041" s="79">
        <v>45251</v>
      </c>
      <c r="B4041" s="97">
        <v>0.65693286966666664</v>
      </c>
      <c r="C4041" s="95">
        <v>151</v>
      </c>
      <c r="D4041" s="98">
        <v>123.75</v>
      </c>
      <c r="E4041" s="92">
        <f t="shared" si="65"/>
        <v>18686.25</v>
      </c>
      <c r="F4041" s="95" t="s">
        <v>18</v>
      </c>
    </row>
    <row r="4042" spans="1:6">
      <c r="A4042" s="79">
        <v>45251</v>
      </c>
      <c r="B4042" s="97">
        <v>0.65693286966666664</v>
      </c>
      <c r="C4042" s="95">
        <v>368</v>
      </c>
      <c r="D4042" s="98">
        <v>123.75</v>
      </c>
      <c r="E4042" s="92">
        <f t="shared" si="65"/>
        <v>45540</v>
      </c>
      <c r="F4042" s="95" t="s">
        <v>18</v>
      </c>
    </row>
    <row r="4043" spans="1:6">
      <c r="A4043" s="79">
        <v>45251</v>
      </c>
      <c r="B4043" s="97">
        <v>0.65846064766666668</v>
      </c>
      <c r="C4043" s="95">
        <v>2</v>
      </c>
      <c r="D4043" s="98">
        <v>123.75</v>
      </c>
      <c r="E4043" s="92">
        <f t="shared" si="65"/>
        <v>247.5</v>
      </c>
      <c r="F4043" s="95" t="s">
        <v>18</v>
      </c>
    </row>
    <row r="4044" spans="1:6">
      <c r="A4044" s="79">
        <v>45251</v>
      </c>
      <c r="B4044" s="97">
        <v>0.65846064766666668</v>
      </c>
      <c r="C4044" s="95">
        <v>108</v>
      </c>
      <c r="D4044" s="98">
        <v>123.75</v>
      </c>
      <c r="E4044" s="92">
        <f t="shared" si="65"/>
        <v>13365</v>
      </c>
      <c r="F4044" s="95" t="s">
        <v>18</v>
      </c>
    </row>
    <row r="4045" spans="1:6">
      <c r="A4045" s="79">
        <v>45251</v>
      </c>
      <c r="B4045" s="97">
        <v>0.65874999966666659</v>
      </c>
      <c r="C4045" s="95">
        <v>2</v>
      </c>
      <c r="D4045" s="98">
        <v>123.75</v>
      </c>
      <c r="E4045" s="92">
        <f t="shared" si="65"/>
        <v>247.5</v>
      </c>
      <c r="F4045" s="95" t="s">
        <v>18</v>
      </c>
    </row>
    <row r="4046" spans="1:6">
      <c r="A4046" s="79">
        <v>45251</v>
      </c>
      <c r="B4046" s="97">
        <v>0.65874999966666659</v>
      </c>
      <c r="C4046" s="95">
        <v>2</v>
      </c>
      <c r="D4046" s="98">
        <v>123.75</v>
      </c>
      <c r="E4046" s="92">
        <f t="shared" si="65"/>
        <v>247.5</v>
      </c>
      <c r="F4046" s="95" t="s">
        <v>18</v>
      </c>
    </row>
    <row r="4047" spans="1:6">
      <c r="A4047" s="79">
        <v>45251</v>
      </c>
      <c r="B4047" s="97">
        <v>0.65874999966666659</v>
      </c>
      <c r="C4047" s="95">
        <v>124</v>
      </c>
      <c r="D4047" s="98">
        <v>123.75</v>
      </c>
      <c r="E4047" s="92">
        <f t="shared" si="65"/>
        <v>15345</v>
      </c>
      <c r="F4047" s="95" t="s">
        <v>18</v>
      </c>
    </row>
    <row r="4048" spans="1:6">
      <c r="A4048" s="79">
        <v>45251</v>
      </c>
      <c r="B4048" s="97">
        <v>0.65909722166666662</v>
      </c>
      <c r="C4048" s="95">
        <v>2</v>
      </c>
      <c r="D4048" s="98">
        <v>123.75</v>
      </c>
      <c r="E4048" s="92">
        <f t="shared" si="65"/>
        <v>247.5</v>
      </c>
      <c r="F4048" s="95" t="s">
        <v>18</v>
      </c>
    </row>
    <row r="4049" spans="1:6">
      <c r="A4049" s="79">
        <v>45251</v>
      </c>
      <c r="B4049" s="97">
        <v>0.65909722166666662</v>
      </c>
      <c r="C4049" s="95">
        <v>40</v>
      </c>
      <c r="D4049" s="98">
        <v>123.75</v>
      </c>
      <c r="E4049" s="92">
        <f t="shared" si="65"/>
        <v>4950</v>
      </c>
      <c r="F4049" s="95" t="s">
        <v>18</v>
      </c>
    </row>
    <row r="4050" spans="1:6">
      <c r="A4050" s="79">
        <v>45251</v>
      </c>
      <c r="B4050" s="97">
        <v>0.65909722166666662</v>
      </c>
      <c r="C4050" s="95">
        <v>68</v>
      </c>
      <c r="D4050" s="98">
        <v>123.75</v>
      </c>
      <c r="E4050" s="92">
        <f t="shared" si="65"/>
        <v>8415</v>
      </c>
      <c r="F4050" s="95" t="s">
        <v>18</v>
      </c>
    </row>
    <row r="4051" spans="1:6">
      <c r="A4051" s="79">
        <v>45251</v>
      </c>
      <c r="B4051" s="97">
        <v>0.65980324066666662</v>
      </c>
      <c r="C4051" s="95">
        <v>2</v>
      </c>
      <c r="D4051" s="98">
        <v>123.8</v>
      </c>
      <c r="E4051" s="92">
        <f t="shared" si="65"/>
        <v>247.6</v>
      </c>
      <c r="F4051" s="95" t="s">
        <v>18</v>
      </c>
    </row>
    <row r="4052" spans="1:6">
      <c r="A4052" s="79">
        <v>45251</v>
      </c>
      <c r="B4052" s="97">
        <v>0.65980324066666662</v>
      </c>
      <c r="C4052" s="95">
        <v>2</v>
      </c>
      <c r="D4052" s="98">
        <v>123.8</v>
      </c>
      <c r="E4052" s="92">
        <f t="shared" si="65"/>
        <v>247.6</v>
      </c>
      <c r="F4052" s="95" t="s">
        <v>18</v>
      </c>
    </row>
    <row r="4053" spans="1:6">
      <c r="A4053" s="79">
        <v>45251</v>
      </c>
      <c r="B4053" s="97">
        <v>0.66065972166666664</v>
      </c>
      <c r="C4053" s="95">
        <v>49</v>
      </c>
      <c r="D4053" s="98">
        <v>123.8</v>
      </c>
      <c r="E4053" s="92">
        <f t="shared" si="65"/>
        <v>6066.2</v>
      </c>
      <c r="F4053" s="95" t="s">
        <v>18</v>
      </c>
    </row>
    <row r="4054" spans="1:6">
      <c r="A4054" s="79">
        <v>45251</v>
      </c>
      <c r="B4054" s="97">
        <v>0.66065972166666664</v>
      </c>
      <c r="C4054" s="95">
        <v>50</v>
      </c>
      <c r="D4054" s="98">
        <v>123.8</v>
      </c>
      <c r="E4054" s="92">
        <f t="shared" si="65"/>
        <v>6190</v>
      </c>
      <c r="F4054" s="95" t="s">
        <v>18</v>
      </c>
    </row>
    <row r="4055" spans="1:6">
      <c r="A4055" s="79">
        <v>45251</v>
      </c>
      <c r="B4055" s="97">
        <v>0.66065972166666664</v>
      </c>
      <c r="C4055" s="95">
        <v>59</v>
      </c>
      <c r="D4055" s="98">
        <v>123.8</v>
      </c>
      <c r="E4055" s="92">
        <f t="shared" si="65"/>
        <v>7304.2</v>
      </c>
      <c r="F4055" s="95" t="s">
        <v>18</v>
      </c>
    </row>
    <row r="4056" spans="1:6">
      <c r="A4056" s="79">
        <v>45251</v>
      </c>
      <c r="B4056" s="97">
        <v>0.66065972166666664</v>
      </c>
      <c r="C4056" s="95">
        <v>65</v>
      </c>
      <c r="D4056" s="98">
        <v>123.8</v>
      </c>
      <c r="E4056" s="92">
        <f t="shared" si="65"/>
        <v>8047</v>
      </c>
      <c r="F4056" s="95" t="s">
        <v>18</v>
      </c>
    </row>
    <row r="4057" spans="1:6">
      <c r="A4057" s="79">
        <v>45251</v>
      </c>
      <c r="B4057" s="97">
        <v>0.6612615736666666</v>
      </c>
      <c r="C4057" s="95">
        <v>2</v>
      </c>
      <c r="D4057" s="98">
        <v>123.75</v>
      </c>
      <c r="E4057" s="92">
        <f t="shared" si="65"/>
        <v>247.5</v>
      </c>
      <c r="F4057" s="95" t="s">
        <v>18</v>
      </c>
    </row>
    <row r="4058" spans="1:6">
      <c r="A4058" s="79">
        <v>45251</v>
      </c>
      <c r="B4058" s="97">
        <v>0.6612615736666666</v>
      </c>
      <c r="C4058" s="95">
        <v>2</v>
      </c>
      <c r="D4058" s="98">
        <v>123.75</v>
      </c>
      <c r="E4058" s="92">
        <f t="shared" si="65"/>
        <v>247.5</v>
      </c>
      <c r="F4058" s="95" t="s">
        <v>18</v>
      </c>
    </row>
    <row r="4059" spans="1:6">
      <c r="A4059" s="79">
        <v>45251</v>
      </c>
      <c r="B4059" s="97">
        <v>0.6612615736666666</v>
      </c>
      <c r="C4059" s="95">
        <v>89</v>
      </c>
      <c r="D4059" s="98">
        <v>123.75</v>
      </c>
      <c r="E4059" s="92">
        <f t="shared" si="65"/>
        <v>11013.75</v>
      </c>
      <c r="F4059" s="95" t="s">
        <v>18</v>
      </c>
    </row>
    <row r="4060" spans="1:6">
      <c r="A4060" s="79">
        <v>45251</v>
      </c>
      <c r="B4060" s="97">
        <v>0.66156249966666658</v>
      </c>
      <c r="C4060" s="95">
        <v>2</v>
      </c>
      <c r="D4060" s="98">
        <v>123.7</v>
      </c>
      <c r="E4060" s="92">
        <f t="shared" si="65"/>
        <v>247.4</v>
      </c>
      <c r="F4060" s="95" t="s">
        <v>18</v>
      </c>
    </row>
    <row r="4061" spans="1:6">
      <c r="A4061" s="79">
        <v>45251</v>
      </c>
      <c r="B4061" s="97">
        <v>0.66156249966666658</v>
      </c>
      <c r="C4061" s="95">
        <v>2</v>
      </c>
      <c r="D4061" s="98">
        <v>123.7</v>
      </c>
      <c r="E4061" s="92">
        <f t="shared" si="65"/>
        <v>247.4</v>
      </c>
      <c r="F4061" s="95" t="s">
        <v>18</v>
      </c>
    </row>
    <row r="4062" spans="1:6">
      <c r="A4062" s="79">
        <v>45251</v>
      </c>
      <c r="B4062" s="97">
        <v>0.66156249966666658</v>
      </c>
      <c r="C4062" s="95">
        <v>3</v>
      </c>
      <c r="D4062" s="98">
        <v>123.7</v>
      </c>
      <c r="E4062" s="92">
        <f t="shared" si="65"/>
        <v>371.1</v>
      </c>
      <c r="F4062" s="95" t="s">
        <v>18</v>
      </c>
    </row>
    <row r="4063" spans="1:6">
      <c r="A4063" s="79">
        <v>45251</v>
      </c>
      <c r="B4063" s="97">
        <v>0.66193286966666665</v>
      </c>
      <c r="C4063" s="95">
        <v>2</v>
      </c>
      <c r="D4063" s="98">
        <v>123.7</v>
      </c>
      <c r="E4063" s="92">
        <f t="shared" si="65"/>
        <v>247.4</v>
      </c>
      <c r="F4063" s="95" t="s">
        <v>18</v>
      </c>
    </row>
    <row r="4064" spans="1:6">
      <c r="A4064" s="79">
        <v>45251</v>
      </c>
      <c r="B4064" s="97">
        <v>0.66208333266666664</v>
      </c>
      <c r="C4064" s="95">
        <v>2</v>
      </c>
      <c r="D4064" s="98">
        <v>123.65</v>
      </c>
      <c r="E4064" s="92">
        <f t="shared" si="65"/>
        <v>247.3</v>
      </c>
      <c r="F4064" s="95" t="s">
        <v>18</v>
      </c>
    </row>
    <row r="4065" spans="1:6">
      <c r="A4065" s="79">
        <v>45251</v>
      </c>
      <c r="B4065" s="97">
        <v>0.66208333266666664</v>
      </c>
      <c r="C4065" s="95">
        <v>2</v>
      </c>
      <c r="D4065" s="98">
        <v>123.65</v>
      </c>
      <c r="E4065" s="92">
        <f t="shared" si="65"/>
        <v>247.3</v>
      </c>
      <c r="F4065" s="95" t="s">
        <v>18</v>
      </c>
    </row>
    <row r="4066" spans="1:6">
      <c r="A4066" s="79">
        <v>45251</v>
      </c>
      <c r="B4066" s="97">
        <v>0.66208333266666664</v>
      </c>
      <c r="C4066" s="95">
        <v>4</v>
      </c>
      <c r="D4066" s="98">
        <v>123.65</v>
      </c>
      <c r="E4066" s="92">
        <f t="shared" si="65"/>
        <v>494.6</v>
      </c>
      <c r="F4066" s="95" t="s">
        <v>18</v>
      </c>
    </row>
    <row r="4067" spans="1:6">
      <c r="A4067" s="79">
        <v>45251</v>
      </c>
      <c r="B4067" s="97">
        <v>0.66208333266666664</v>
      </c>
      <c r="C4067" s="95">
        <v>123</v>
      </c>
      <c r="D4067" s="98">
        <v>123.65</v>
      </c>
      <c r="E4067" s="92">
        <f t="shared" si="65"/>
        <v>15208.95</v>
      </c>
      <c r="F4067" s="95" t="s">
        <v>18</v>
      </c>
    </row>
    <row r="4068" spans="1:6">
      <c r="A4068" s="79">
        <v>45251</v>
      </c>
      <c r="B4068" s="97">
        <v>0.66326388866666663</v>
      </c>
      <c r="C4068" s="95">
        <v>2</v>
      </c>
      <c r="D4068" s="98">
        <v>123.7</v>
      </c>
      <c r="E4068" s="92">
        <f t="shared" si="65"/>
        <v>247.4</v>
      </c>
      <c r="F4068" s="95" t="s">
        <v>18</v>
      </c>
    </row>
    <row r="4069" spans="1:6">
      <c r="A4069" s="79">
        <v>45251</v>
      </c>
      <c r="B4069" s="97">
        <v>0.66326388866666663</v>
      </c>
      <c r="C4069" s="95">
        <v>2</v>
      </c>
      <c r="D4069" s="98">
        <v>123.7</v>
      </c>
      <c r="E4069" s="92">
        <f t="shared" si="65"/>
        <v>247.4</v>
      </c>
      <c r="F4069" s="95" t="s">
        <v>18</v>
      </c>
    </row>
    <row r="4070" spans="1:6">
      <c r="A4070" s="79">
        <v>45251</v>
      </c>
      <c r="B4070" s="97">
        <v>0.66326388866666663</v>
      </c>
      <c r="C4070" s="95">
        <v>3</v>
      </c>
      <c r="D4070" s="98">
        <v>123.7</v>
      </c>
      <c r="E4070" s="92">
        <f t="shared" si="65"/>
        <v>371.1</v>
      </c>
      <c r="F4070" s="95" t="s">
        <v>18</v>
      </c>
    </row>
    <row r="4071" spans="1:6">
      <c r="A4071" s="79">
        <v>45251</v>
      </c>
      <c r="B4071" s="97">
        <v>0.66326388866666663</v>
      </c>
      <c r="C4071" s="95">
        <v>4</v>
      </c>
      <c r="D4071" s="98">
        <v>123.7</v>
      </c>
      <c r="E4071" s="92">
        <f t="shared" si="65"/>
        <v>494.8</v>
      </c>
      <c r="F4071" s="95" t="s">
        <v>18</v>
      </c>
    </row>
    <row r="4072" spans="1:6">
      <c r="A4072" s="79">
        <v>45251</v>
      </c>
      <c r="B4072" s="97">
        <v>0.66326388866666663</v>
      </c>
      <c r="C4072" s="95">
        <v>106</v>
      </c>
      <c r="D4072" s="98">
        <v>123.7</v>
      </c>
      <c r="E4072" s="92">
        <f t="shared" si="65"/>
        <v>13112.2</v>
      </c>
      <c r="F4072" s="95" t="s">
        <v>18</v>
      </c>
    </row>
    <row r="4073" spans="1:6">
      <c r="A4073" s="79">
        <v>45251</v>
      </c>
      <c r="B4073" s="97">
        <v>0.66446759166666658</v>
      </c>
      <c r="C4073" s="95">
        <v>9</v>
      </c>
      <c r="D4073" s="98">
        <v>123.75</v>
      </c>
      <c r="E4073" s="92">
        <f t="shared" si="65"/>
        <v>1113.75</v>
      </c>
      <c r="F4073" s="95" t="s">
        <v>18</v>
      </c>
    </row>
    <row r="4074" spans="1:6">
      <c r="A4074" s="79">
        <v>45251</v>
      </c>
      <c r="B4074" s="97">
        <v>0.66446759166666658</v>
      </c>
      <c r="C4074" s="95">
        <v>99</v>
      </c>
      <c r="D4074" s="98">
        <v>123.75</v>
      </c>
      <c r="E4074" s="92">
        <f t="shared" si="65"/>
        <v>12251.25</v>
      </c>
      <c r="F4074" s="95" t="s">
        <v>18</v>
      </c>
    </row>
    <row r="4075" spans="1:6">
      <c r="A4075" s="79">
        <v>45251</v>
      </c>
      <c r="B4075" s="97">
        <v>0.66446759166666658</v>
      </c>
      <c r="C4075" s="95">
        <v>110</v>
      </c>
      <c r="D4075" s="98">
        <v>123.75</v>
      </c>
      <c r="E4075" s="92">
        <f t="shared" si="65"/>
        <v>13612.5</v>
      </c>
      <c r="F4075" s="95" t="s">
        <v>18</v>
      </c>
    </row>
    <row r="4076" spans="1:6">
      <c r="A4076" s="79">
        <v>45251</v>
      </c>
      <c r="B4076" s="97">
        <v>0.66493055466666662</v>
      </c>
      <c r="C4076" s="95">
        <v>3</v>
      </c>
      <c r="D4076" s="98">
        <v>123.7</v>
      </c>
      <c r="E4076" s="92">
        <f t="shared" si="65"/>
        <v>371.1</v>
      </c>
      <c r="F4076" s="95" t="s">
        <v>18</v>
      </c>
    </row>
    <row r="4077" spans="1:6">
      <c r="A4077" s="79">
        <v>45251</v>
      </c>
      <c r="B4077" s="97">
        <v>0.66493055466666662</v>
      </c>
      <c r="C4077" s="95">
        <v>3</v>
      </c>
      <c r="D4077" s="98">
        <v>123.7</v>
      </c>
      <c r="E4077" s="92">
        <f t="shared" si="65"/>
        <v>371.1</v>
      </c>
      <c r="F4077" s="95" t="s">
        <v>18</v>
      </c>
    </row>
    <row r="4078" spans="1:6">
      <c r="A4078" s="79">
        <v>45251</v>
      </c>
      <c r="B4078" s="97">
        <v>0.66493055466666662</v>
      </c>
      <c r="C4078" s="95">
        <v>4</v>
      </c>
      <c r="D4078" s="98">
        <v>123.7</v>
      </c>
      <c r="E4078" s="92">
        <f t="shared" si="65"/>
        <v>494.8</v>
      </c>
      <c r="F4078" s="95" t="s">
        <v>18</v>
      </c>
    </row>
    <row r="4079" spans="1:6">
      <c r="A4079" s="79">
        <v>45251</v>
      </c>
      <c r="B4079" s="97">
        <v>0.66493055466666662</v>
      </c>
      <c r="C4079" s="95">
        <v>113</v>
      </c>
      <c r="D4079" s="98">
        <v>123.7</v>
      </c>
      <c r="E4079" s="92">
        <f t="shared" si="65"/>
        <v>13978.1</v>
      </c>
      <c r="F4079" s="95" t="s">
        <v>18</v>
      </c>
    </row>
    <row r="4080" spans="1:6">
      <c r="A4080" s="79">
        <v>45251</v>
      </c>
      <c r="B4080" s="97">
        <v>0.66535879566666667</v>
      </c>
      <c r="C4080" s="95">
        <v>2</v>
      </c>
      <c r="D4080" s="98">
        <v>123.7</v>
      </c>
      <c r="E4080" s="92">
        <f t="shared" si="65"/>
        <v>247.4</v>
      </c>
      <c r="F4080" s="95" t="s">
        <v>18</v>
      </c>
    </row>
    <row r="4081" spans="1:6">
      <c r="A4081" s="79">
        <v>45251</v>
      </c>
      <c r="B4081" s="97">
        <v>0.66535879566666667</v>
      </c>
      <c r="C4081" s="95">
        <v>2</v>
      </c>
      <c r="D4081" s="98">
        <v>123.7</v>
      </c>
      <c r="E4081" s="92">
        <f t="shared" si="65"/>
        <v>247.4</v>
      </c>
      <c r="F4081" s="95" t="s">
        <v>18</v>
      </c>
    </row>
    <row r="4082" spans="1:6">
      <c r="A4082" s="79">
        <v>45251</v>
      </c>
      <c r="B4082" s="97">
        <v>0.66535879566666667</v>
      </c>
      <c r="C4082" s="95">
        <v>3</v>
      </c>
      <c r="D4082" s="98">
        <v>123.7</v>
      </c>
      <c r="E4082" s="92">
        <f t="shared" si="65"/>
        <v>371.1</v>
      </c>
      <c r="F4082" s="95" t="s">
        <v>18</v>
      </c>
    </row>
    <row r="4083" spans="1:6">
      <c r="A4083" s="79">
        <v>45251</v>
      </c>
      <c r="B4083" s="97">
        <v>0.66535879566666667</v>
      </c>
      <c r="C4083" s="95">
        <v>91</v>
      </c>
      <c r="D4083" s="98">
        <v>123.7</v>
      </c>
      <c r="E4083" s="92">
        <f t="shared" si="65"/>
        <v>11256.7</v>
      </c>
      <c r="F4083" s="95" t="s">
        <v>18</v>
      </c>
    </row>
    <row r="4084" spans="1:6">
      <c r="A4084" s="79">
        <v>45251</v>
      </c>
      <c r="B4084" s="97">
        <v>0.66666666666666663</v>
      </c>
      <c r="C4084" s="95">
        <v>2</v>
      </c>
      <c r="D4084" s="98">
        <v>123.65</v>
      </c>
      <c r="E4084" s="92">
        <f t="shared" si="65"/>
        <v>247.3</v>
      </c>
      <c r="F4084" s="95" t="s">
        <v>18</v>
      </c>
    </row>
    <row r="4085" spans="1:6">
      <c r="A4085" s="79">
        <v>45251</v>
      </c>
      <c r="B4085" s="97">
        <v>0.66666666666666663</v>
      </c>
      <c r="C4085" s="95">
        <v>2</v>
      </c>
      <c r="D4085" s="98">
        <v>123.65</v>
      </c>
      <c r="E4085" s="92">
        <f t="shared" si="65"/>
        <v>247.3</v>
      </c>
      <c r="F4085" s="95" t="s">
        <v>18</v>
      </c>
    </row>
    <row r="4086" spans="1:6">
      <c r="A4086" s="79">
        <v>45251</v>
      </c>
      <c r="B4086" s="97">
        <v>0.66666666666666663</v>
      </c>
      <c r="C4086" s="95">
        <v>3</v>
      </c>
      <c r="D4086" s="98">
        <v>123.65</v>
      </c>
      <c r="E4086" s="92">
        <f t="shared" si="65"/>
        <v>370.95000000000005</v>
      </c>
      <c r="F4086" s="95" t="s">
        <v>18</v>
      </c>
    </row>
    <row r="4087" spans="1:6">
      <c r="A4087" s="79">
        <v>45251</v>
      </c>
      <c r="B4087" s="97">
        <v>0.66666666666666663</v>
      </c>
      <c r="C4087" s="95">
        <v>120</v>
      </c>
      <c r="D4087" s="98">
        <v>123.65</v>
      </c>
      <c r="E4087" s="92">
        <f t="shared" si="65"/>
        <v>14838</v>
      </c>
      <c r="F4087" s="95" t="s">
        <v>18</v>
      </c>
    </row>
    <row r="4088" spans="1:6">
      <c r="A4088" s="79">
        <v>45251</v>
      </c>
      <c r="B4088" s="97">
        <v>0.66831018466666658</v>
      </c>
      <c r="C4088" s="95">
        <v>3</v>
      </c>
      <c r="D4088" s="98">
        <v>123.75</v>
      </c>
      <c r="E4088" s="92">
        <f t="shared" si="65"/>
        <v>371.25</v>
      </c>
      <c r="F4088" s="95" t="s">
        <v>18</v>
      </c>
    </row>
    <row r="4089" spans="1:6">
      <c r="A4089" s="79">
        <v>45251</v>
      </c>
      <c r="B4089" s="97">
        <v>0.66831018466666658</v>
      </c>
      <c r="C4089" s="95">
        <v>138</v>
      </c>
      <c r="D4089" s="98">
        <v>123.75</v>
      </c>
      <c r="E4089" s="92">
        <f t="shared" si="65"/>
        <v>17077.5</v>
      </c>
      <c r="F4089" s="95" t="s">
        <v>18</v>
      </c>
    </row>
    <row r="4090" spans="1:6">
      <c r="A4090" s="79">
        <v>45251</v>
      </c>
      <c r="B4090" s="97">
        <v>0.66896990666666667</v>
      </c>
      <c r="C4090" s="95">
        <v>59</v>
      </c>
      <c r="D4090" s="98">
        <v>123.75</v>
      </c>
      <c r="E4090" s="92">
        <f t="shared" si="65"/>
        <v>7301.25</v>
      </c>
      <c r="F4090" s="95" t="s">
        <v>18</v>
      </c>
    </row>
    <row r="4091" spans="1:6">
      <c r="A4091" s="79">
        <v>45251</v>
      </c>
      <c r="B4091" s="97">
        <v>0.66896990666666667</v>
      </c>
      <c r="C4091" s="95">
        <v>114</v>
      </c>
      <c r="D4091" s="98">
        <v>123.75</v>
      </c>
      <c r="E4091" s="92">
        <f t="shared" si="65"/>
        <v>14107.5</v>
      </c>
      <c r="F4091" s="95" t="s">
        <v>18</v>
      </c>
    </row>
    <row r="4092" spans="1:6">
      <c r="A4092" s="79">
        <v>45251</v>
      </c>
      <c r="B4092" s="97">
        <v>0.67003472166666667</v>
      </c>
      <c r="C4092" s="95">
        <v>50</v>
      </c>
      <c r="D4092" s="98">
        <v>123.75</v>
      </c>
      <c r="E4092" s="92">
        <f t="shared" si="65"/>
        <v>6187.5</v>
      </c>
      <c r="F4092" s="95" t="s">
        <v>18</v>
      </c>
    </row>
    <row r="4093" spans="1:6">
      <c r="A4093" s="79">
        <v>45251</v>
      </c>
      <c r="B4093" s="97">
        <v>0.67003472166666667</v>
      </c>
      <c r="C4093" s="95">
        <v>79</v>
      </c>
      <c r="D4093" s="98">
        <v>123.75</v>
      </c>
      <c r="E4093" s="92">
        <f t="shared" ref="E4093:E4156" si="66">C4093*D4093</f>
        <v>9776.25</v>
      </c>
      <c r="F4093" s="95" t="s">
        <v>18</v>
      </c>
    </row>
    <row r="4094" spans="1:6">
      <c r="A4094" s="79">
        <v>45251</v>
      </c>
      <c r="B4094" s="97">
        <v>0.67003472166666667</v>
      </c>
      <c r="C4094" s="95">
        <v>95</v>
      </c>
      <c r="D4094" s="98">
        <v>123.75</v>
      </c>
      <c r="E4094" s="92">
        <f t="shared" si="66"/>
        <v>11756.25</v>
      </c>
      <c r="F4094" s="95" t="s">
        <v>18</v>
      </c>
    </row>
    <row r="4095" spans="1:6">
      <c r="A4095" s="79">
        <v>45251</v>
      </c>
      <c r="B4095" s="97">
        <v>0.67021990666666664</v>
      </c>
      <c r="C4095" s="95">
        <v>108</v>
      </c>
      <c r="D4095" s="98">
        <v>123.7</v>
      </c>
      <c r="E4095" s="92">
        <f t="shared" si="66"/>
        <v>13359.6</v>
      </c>
      <c r="F4095" s="95" t="s">
        <v>18</v>
      </c>
    </row>
    <row r="4096" spans="1:6">
      <c r="A4096" s="79">
        <v>45251</v>
      </c>
      <c r="B4096" s="97">
        <v>0.67238425866666662</v>
      </c>
      <c r="C4096" s="95">
        <v>176</v>
      </c>
      <c r="D4096" s="98">
        <v>123.75</v>
      </c>
      <c r="E4096" s="92">
        <f t="shared" si="66"/>
        <v>21780</v>
      </c>
      <c r="F4096" s="95" t="s">
        <v>18</v>
      </c>
    </row>
    <row r="4097" spans="1:6">
      <c r="A4097" s="79">
        <v>45251</v>
      </c>
      <c r="B4097" s="97">
        <v>0.67238425866666662</v>
      </c>
      <c r="C4097" s="95">
        <v>300</v>
      </c>
      <c r="D4097" s="98">
        <v>123.75</v>
      </c>
      <c r="E4097" s="92">
        <f t="shared" si="66"/>
        <v>37125</v>
      </c>
      <c r="F4097" s="95" t="s">
        <v>18</v>
      </c>
    </row>
    <row r="4098" spans="1:6">
      <c r="A4098" s="79">
        <v>45251</v>
      </c>
      <c r="B4098" s="97">
        <v>0.67265046266666662</v>
      </c>
      <c r="C4098" s="95">
        <v>2</v>
      </c>
      <c r="D4098" s="98">
        <v>123.7</v>
      </c>
      <c r="E4098" s="92">
        <f t="shared" si="66"/>
        <v>247.4</v>
      </c>
      <c r="F4098" s="95" t="s">
        <v>18</v>
      </c>
    </row>
    <row r="4099" spans="1:6">
      <c r="A4099" s="79">
        <v>45251</v>
      </c>
      <c r="B4099" s="97">
        <v>0.67265046266666662</v>
      </c>
      <c r="C4099" s="95">
        <v>2</v>
      </c>
      <c r="D4099" s="98">
        <v>123.7</v>
      </c>
      <c r="E4099" s="92">
        <f t="shared" si="66"/>
        <v>247.4</v>
      </c>
      <c r="F4099" s="95" t="s">
        <v>18</v>
      </c>
    </row>
    <row r="4100" spans="1:6">
      <c r="A4100" s="79">
        <v>45251</v>
      </c>
      <c r="B4100" s="97">
        <v>0.67265046266666662</v>
      </c>
      <c r="C4100" s="95">
        <v>3</v>
      </c>
      <c r="D4100" s="98">
        <v>123.7</v>
      </c>
      <c r="E4100" s="92">
        <f t="shared" si="66"/>
        <v>371.1</v>
      </c>
      <c r="F4100" s="95" t="s">
        <v>18</v>
      </c>
    </row>
    <row r="4101" spans="1:6">
      <c r="A4101" s="79">
        <v>45251</v>
      </c>
      <c r="B4101" s="97">
        <v>0.67265046266666662</v>
      </c>
      <c r="C4101" s="95">
        <v>3</v>
      </c>
      <c r="D4101" s="98">
        <v>123.7</v>
      </c>
      <c r="E4101" s="92">
        <f t="shared" si="66"/>
        <v>371.1</v>
      </c>
      <c r="F4101" s="95" t="s">
        <v>18</v>
      </c>
    </row>
    <row r="4102" spans="1:6">
      <c r="A4102" s="79">
        <v>45251</v>
      </c>
      <c r="B4102" s="97">
        <v>0.6733912036666666</v>
      </c>
      <c r="C4102" s="95">
        <v>2</v>
      </c>
      <c r="D4102" s="98">
        <v>123.7</v>
      </c>
      <c r="E4102" s="92">
        <f t="shared" si="66"/>
        <v>247.4</v>
      </c>
      <c r="F4102" s="95" t="s">
        <v>18</v>
      </c>
    </row>
    <row r="4103" spans="1:6">
      <c r="A4103" s="79">
        <v>45251</v>
      </c>
      <c r="B4103" s="97">
        <v>0.6733912036666666</v>
      </c>
      <c r="C4103" s="95">
        <v>2</v>
      </c>
      <c r="D4103" s="98">
        <v>123.7</v>
      </c>
      <c r="E4103" s="92">
        <f t="shared" si="66"/>
        <v>247.4</v>
      </c>
      <c r="F4103" s="95" t="s">
        <v>18</v>
      </c>
    </row>
    <row r="4104" spans="1:6">
      <c r="A4104" s="79">
        <v>45251</v>
      </c>
      <c r="B4104" s="97">
        <v>0.6733912036666666</v>
      </c>
      <c r="C4104" s="95">
        <v>4</v>
      </c>
      <c r="D4104" s="98">
        <v>123.7</v>
      </c>
      <c r="E4104" s="92">
        <f t="shared" si="66"/>
        <v>494.8</v>
      </c>
      <c r="F4104" s="95" t="s">
        <v>18</v>
      </c>
    </row>
    <row r="4105" spans="1:6">
      <c r="A4105" s="79">
        <v>45251</v>
      </c>
      <c r="B4105" s="97">
        <v>0.6733912036666666</v>
      </c>
      <c r="C4105" s="95">
        <v>52</v>
      </c>
      <c r="D4105" s="98">
        <v>123.7</v>
      </c>
      <c r="E4105" s="92">
        <f t="shared" si="66"/>
        <v>6432.4000000000005</v>
      </c>
      <c r="F4105" s="95" t="s">
        <v>18</v>
      </c>
    </row>
    <row r="4106" spans="1:6">
      <c r="A4106" s="79">
        <v>45251</v>
      </c>
      <c r="B4106" s="97">
        <v>0.67436342566666663</v>
      </c>
      <c r="C4106" s="95">
        <v>2</v>
      </c>
      <c r="D4106" s="98">
        <v>123.65</v>
      </c>
      <c r="E4106" s="92">
        <f t="shared" si="66"/>
        <v>247.3</v>
      </c>
      <c r="F4106" s="95" t="s">
        <v>18</v>
      </c>
    </row>
    <row r="4107" spans="1:6">
      <c r="A4107" s="79">
        <v>45251</v>
      </c>
      <c r="B4107" s="97">
        <v>0.67436342566666663</v>
      </c>
      <c r="C4107" s="95">
        <v>2</v>
      </c>
      <c r="D4107" s="98">
        <v>123.65</v>
      </c>
      <c r="E4107" s="92">
        <f t="shared" si="66"/>
        <v>247.3</v>
      </c>
      <c r="F4107" s="95" t="s">
        <v>18</v>
      </c>
    </row>
    <row r="4108" spans="1:6">
      <c r="A4108" s="79">
        <v>45251</v>
      </c>
      <c r="B4108" s="97">
        <v>0.67436342566666663</v>
      </c>
      <c r="C4108" s="95">
        <v>2</v>
      </c>
      <c r="D4108" s="98">
        <v>123.65</v>
      </c>
      <c r="E4108" s="92">
        <f t="shared" si="66"/>
        <v>247.3</v>
      </c>
      <c r="F4108" s="95" t="s">
        <v>18</v>
      </c>
    </row>
    <row r="4109" spans="1:6">
      <c r="A4109" s="79">
        <v>45251</v>
      </c>
      <c r="B4109" s="97">
        <v>0.67436342566666663</v>
      </c>
      <c r="C4109" s="95">
        <v>3</v>
      </c>
      <c r="D4109" s="98">
        <v>123.65</v>
      </c>
      <c r="E4109" s="92">
        <f t="shared" si="66"/>
        <v>370.95000000000005</v>
      </c>
      <c r="F4109" s="95" t="s">
        <v>18</v>
      </c>
    </row>
    <row r="4110" spans="1:6">
      <c r="A4110" s="79">
        <v>45251</v>
      </c>
      <c r="B4110" s="97">
        <v>0.67436342566666663</v>
      </c>
      <c r="C4110" s="95">
        <v>85</v>
      </c>
      <c r="D4110" s="98">
        <v>123.65</v>
      </c>
      <c r="E4110" s="92">
        <f t="shared" si="66"/>
        <v>10510.25</v>
      </c>
      <c r="F4110" s="95" t="s">
        <v>18</v>
      </c>
    </row>
    <row r="4111" spans="1:6">
      <c r="A4111" s="79">
        <v>45251</v>
      </c>
      <c r="B4111" s="97">
        <v>0.67530092566666666</v>
      </c>
      <c r="C4111" s="95">
        <v>50</v>
      </c>
      <c r="D4111" s="98">
        <v>123.65</v>
      </c>
      <c r="E4111" s="92">
        <f t="shared" si="66"/>
        <v>6182.5</v>
      </c>
      <c r="F4111" s="95" t="s">
        <v>18</v>
      </c>
    </row>
    <row r="4112" spans="1:6">
      <c r="A4112" s="79">
        <v>45251</v>
      </c>
      <c r="B4112" s="97">
        <v>0.67530092566666666</v>
      </c>
      <c r="C4112" s="95">
        <v>53</v>
      </c>
      <c r="D4112" s="98">
        <v>123.65</v>
      </c>
      <c r="E4112" s="92">
        <f t="shared" si="66"/>
        <v>6553.4500000000007</v>
      </c>
      <c r="F4112" s="95" t="s">
        <v>18</v>
      </c>
    </row>
    <row r="4113" spans="1:6">
      <c r="A4113" s="79">
        <v>45251</v>
      </c>
      <c r="B4113" s="97">
        <v>0.67530092566666666</v>
      </c>
      <c r="C4113" s="95">
        <v>109</v>
      </c>
      <c r="D4113" s="98">
        <v>123.65</v>
      </c>
      <c r="E4113" s="92">
        <f t="shared" si="66"/>
        <v>13477.85</v>
      </c>
      <c r="F4113" s="95" t="s">
        <v>18</v>
      </c>
    </row>
    <row r="4114" spans="1:6">
      <c r="A4114" s="79">
        <v>45251</v>
      </c>
      <c r="B4114" s="97">
        <v>0.67645833266666666</v>
      </c>
      <c r="C4114" s="95">
        <v>4</v>
      </c>
      <c r="D4114" s="98">
        <v>123.65</v>
      </c>
      <c r="E4114" s="92">
        <f t="shared" si="66"/>
        <v>494.6</v>
      </c>
      <c r="F4114" s="95" t="s">
        <v>18</v>
      </c>
    </row>
    <row r="4115" spans="1:6">
      <c r="A4115" s="79">
        <v>45251</v>
      </c>
      <c r="B4115" s="97">
        <v>0.67645833266666666</v>
      </c>
      <c r="C4115" s="95">
        <v>60</v>
      </c>
      <c r="D4115" s="98">
        <v>123.65</v>
      </c>
      <c r="E4115" s="92">
        <f t="shared" si="66"/>
        <v>7419</v>
      </c>
      <c r="F4115" s="95" t="s">
        <v>18</v>
      </c>
    </row>
    <row r="4116" spans="1:6">
      <c r="A4116" s="79">
        <v>45251</v>
      </c>
      <c r="B4116" s="97">
        <v>0.67645833266666666</v>
      </c>
      <c r="C4116" s="95">
        <v>102</v>
      </c>
      <c r="D4116" s="98">
        <v>123.65</v>
      </c>
      <c r="E4116" s="92">
        <f t="shared" si="66"/>
        <v>12612.300000000001</v>
      </c>
      <c r="F4116" s="95" t="s">
        <v>18</v>
      </c>
    </row>
    <row r="4117" spans="1:6">
      <c r="A4117" s="79">
        <v>45251</v>
      </c>
      <c r="B4117" s="97">
        <v>0.67708333266666665</v>
      </c>
      <c r="C4117" s="95">
        <v>2</v>
      </c>
      <c r="D4117" s="98">
        <v>123.6</v>
      </c>
      <c r="E4117" s="92">
        <f t="shared" si="66"/>
        <v>247.2</v>
      </c>
      <c r="F4117" s="95" t="s">
        <v>18</v>
      </c>
    </row>
    <row r="4118" spans="1:6">
      <c r="A4118" s="79">
        <v>45251</v>
      </c>
      <c r="B4118" s="97">
        <v>0.67708333266666665</v>
      </c>
      <c r="C4118" s="95">
        <v>2</v>
      </c>
      <c r="D4118" s="98">
        <v>123.6</v>
      </c>
      <c r="E4118" s="92">
        <f t="shared" si="66"/>
        <v>247.2</v>
      </c>
      <c r="F4118" s="95" t="s">
        <v>18</v>
      </c>
    </row>
    <row r="4119" spans="1:6">
      <c r="A4119" s="79">
        <v>45251</v>
      </c>
      <c r="B4119" s="97">
        <v>0.67708333266666665</v>
      </c>
      <c r="C4119" s="95">
        <v>3</v>
      </c>
      <c r="D4119" s="98">
        <v>123.6</v>
      </c>
      <c r="E4119" s="92">
        <f t="shared" si="66"/>
        <v>370.79999999999995</v>
      </c>
      <c r="F4119" s="95" t="s">
        <v>18</v>
      </c>
    </row>
    <row r="4120" spans="1:6">
      <c r="A4120" s="79">
        <v>45251</v>
      </c>
      <c r="B4120" s="97">
        <v>0.67708333266666665</v>
      </c>
      <c r="C4120" s="95">
        <v>5</v>
      </c>
      <c r="D4120" s="98">
        <v>123.6</v>
      </c>
      <c r="E4120" s="92">
        <f t="shared" si="66"/>
        <v>618</v>
      </c>
      <c r="F4120" s="95" t="s">
        <v>18</v>
      </c>
    </row>
    <row r="4121" spans="1:6">
      <c r="A4121" s="79">
        <v>45251</v>
      </c>
      <c r="B4121" s="97">
        <v>0.67708333266666665</v>
      </c>
      <c r="C4121" s="95">
        <v>87</v>
      </c>
      <c r="D4121" s="98">
        <v>123.6</v>
      </c>
      <c r="E4121" s="92">
        <f t="shared" si="66"/>
        <v>10753.199999999999</v>
      </c>
      <c r="F4121" s="95" t="s">
        <v>18</v>
      </c>
    </row>
    <row r="4122" spans="1:6">
      <c r="A4122" s="79">
        <v>45251</v>
      </c>
      <c r="B4122" s="97">
        <v>0.67811342566666666</v>
      </c>
      <c r="C4122" s="95">
        <v>50</v>
      </c>
      <c r="D4122" s="98">
        <v>123.65</v>
      </c>
      <c r="E4122" s="92">
        <f t="shared" si="66"/>
        <v>6182.5</v>
      </c>
      <c r="F4122" s="95" t="s">
        <v>18</v>
      </c>
    </row>
    <row r="4123" spans="1:6">
      <c r="A4123" s="79">
        <v>45251</v>
      </c>
      <c r="B4123" s="97">
        <v>0.67811342566666666</v>
      </c>
      <c r="C4123" s="95">
        <v>99</v>
      </c>
      <c r="D4123" s="98">
        <v>123.65</v>
      </c>
      <c r="E4123" s="92">
        <f t="shared" si="66"/>
        <v>12241.35</v>
      </c>
      <c r="F4123" s="95" t="s">
        <v>18</v>
      </c>
    </row>
    <row r="4124" spans="1:6">
      <c r="A4124" s="79">
        <v>45251</v>
      </c>
      <c r="B4124" s="97">
        <v>0.67811342566666666</v>
      </c>
      <c r="C4124" s="95">
        <v>102</v>
      </c>
      <c r="D4124" s="98">
        <v>123.65</v>
      </c>
      <c r="E4124" s="92">
        <f t="shared" si="66"/>
        <v>12612.300000000001</v>
      </c>
      <c r="F4124" s="95" t="s">
        <v>18</v>
      </c>
    </row>
    <row r="4125" spans="1:6">
      <c r="A4125" s="79">
        <v>45251</v>
      </c>
      <c r="B4125" s="97">
        <v>0.67918981466666661</v>
      </c>
      <c r="C4125" s="95">
        <v>3</v>
      </c>
      <c r="D4125" s="98">
        <v>123.6</v>
      </c>
      <c r="E4125" s="92">
        <f t="shared" si="66"/>
        <v>370.79999999999995</v>
      </c>
      <c r="F4125" s="95" t="s">
        <v>18</v>
      </c>
    </row>
    <row r="4126" spans="1:6">
      <c r="A4126" s="79">
        <v>45251</v>
      </c>
      <c r="B4126" s="97">
        <v>0.67939814766666662</v>
      </c>
      <c r="C4126" s="95">
        <v>46</v>
      </c>
      <c r="D4126" s="98">
        <v>123.6</v>
      </c>
      <c r="E4126" s="92">
        <f t="shared" si="66"/>
        <v>5685.5999999999995</v>
      </c>
      <c r="F4126" s="95" t="s">
        <v>18</v>
      </c>
    </row>
    <row r="4127" spans="1:6">
      <c r="A4127" s="79">
        <v>45251</v>
      </c>
      <c r="B4127" s="97">
        <v>0.67939814766666662</v>
      </c>
      <c r="C4127" s="95">
        <v>50</v>
      </c>
      <c r="D4127" s="98">
        <v>123.6</v>
      </c>
      <c r="E4127" s="92">
        <f t="shared" si="66"/>
        <v>6180</v>
      </c>
      <c r="F4127" s="95" t="s">
        <v>18</v>
      </c>
    </row>
    <row r="4128" spans="1:6">
      <c r="A4128" s="79">
        <v>45251</v>
      </c>
      <c r="B4128" s="97">
        <v>0.67939814766666662</v>
      </c>
      <c r="C4128" s="95">
        <v>115</v>
      </c>
      <c r="D4128" s="98">
        <v>123.6</v>
      </c>
      <c r="E4128" s="92">
        <f t="shared" si="66"/>
        <v>14214</v>
      </c>
      <c r="F4128" s="95" t="s">
        <v>18</v>
      </c>
    </row>
    <row r="4129" spans="1:6">
      <c r="A4129" s="79">
        <v>45251</v>
      </c>
      <c r="B4129" s="97">
        <v>0.68019675866666662</v>
      </c>
      <c r="C4129" s="95">
        <v>146</v>
      </c>
      <c r="D4129" s="98">
        <v>123.6</v>
      </c>
      <c r="E4129" s="92">
        <f t="shared" si="66"/>
        <v>18045.599999999999</v>
      </c>
      <c r="F4129" s="95" t="s">
        <v>18</v>
      </c>
    </row>
    <row r="4130" spans="1:6">
      <c r="A4130" s="79">
        <v>45251</v>
      </c>
      <c r="B4130" s="97">
        <v>0.68068286966666658</v>
      </c>
      <c r="C4130" s="95">
        <v>5</v>
      </c>
      <c r="D4130" s="98">
        <v>123.6</v>
      </c>
      <c r="E4130" s="92">
        <f t="shared" si="66"/>
        <v>618</v>
      </c>
      <c r="F4130" s="95" t="s">
        <v>18</v>
      </c>
    </row>
    <row r="4131" spans="1:6">
      <c r="A4131" s="79">
        <v>45251</v>
      </c>
      <c r="B4131" s="97">
        <v>0.68196759166666665</v>
      </c>
      <c r="C4131" s="95">
        <v>3</v>
      </c>
      <c r="D4131" s="98">
        <v>123.65</v>
      </c>
      <c r="E4131" s="92">
        <f t="shared" si="66"/>
        <v>370.95000000000005</v>
      </c>
      <c r="F4131" s="95" t="s">
        <v>18</v>
      </c>
    </row>
    <row r="4132" spans="1:6">
      <c r="A4132" s="79">
        <v>45251</v>
      </c>
      <c r="B4132" s="97">
        <v>0.68196759166666665</v>
      </c>
      <c r="C4132" s="95">
        <v>3</v>
      </c>
      <c r="D4132" s="98">
        <v>123.65</v>
      </c>
      <c r="E4132" s="92">
        <f t="shared" si="66"/>
        <v>370.95000000000005</v>
      </c>
      <c r="F4132" s="95" t="s">
        <v>18</v>
      </c>
    </row>
    <row r="4133" spans="1:6">
      <c r="A4133" s="79">
        <v>45251</v>
      </c>
      <c r="B4133" s="97">
        <v>0.68196759166666665</v>
      </c>
      <c r="C4133" s="95">
        <v>5</v>
      </c>
      <c r="D4133" s="98">
        <v>123.65</v>
      </c>
      <c r="E4133" s="92">
        <f t="shared" si="66"/>
        <v>618.25</v>
      </c>
      <c r="F4133" s="95" t="s">
        <v>18</v>
      </c>
    </row>
    <row r="4134" spans="1:6">
      <c r="A4134" s="79">
        <v>45251</v>
      </c>
      <c r="B4134" s="97">
        <v>0.68196759166666665</v>
      </c>
      <c r="C4134" s="95">
        <v>209</v>
      </c>
      <c r="D4134" s="98">
        <v>123.65</v>
      </c>
      <c r="E4134" s="92">
        <f t="shared" si="66"/>
        <v>25842.850000000002</v>
      </c>
      <c r="F4134" s="95" t="s">
        <v>18</v>
      </c>
    </row>
    <row r="4135" spans="1:6">
      <c r="A4135" s="79">
        <v>45251</v>
      </c>
      <c r="B4135" s="97">
        <v>0.68196759166666665</v>
      </c>
      <c r="C4135" s="95">
        <v>238</v>
      </c>
      <c r="D4135" s="98">
        <v>123.65</v>
      </c>
      <c r="E4135" s="92">
        <f t="shared" si="66"/>
        <v>29428.7</v>
      </c>
      <c r="F4135" s="95" t="s">
        <v>18</v>
      </c>
    </row>
    <row r="4136" spans="1:6">
      <c r="A4136" s="79">
        <v>45251</v>
      </c>
      <c r="B4136" s="97">
        <v>0.68232638866666662</v>
      </c>
      <c r="C4136" s="95">
        <v>5</v>
      </c>
      <c r="D4136" s="98">
        <v>123.6</v>
      </c>
      <c r="E4136" s="92">
        <f t="shared" si="66"/>
        <v>618</v>
      </c>
      <c r="F4136" s="95" t="s">
        <v>18</v>
      </c>
    </row>
    <row r="4137" spans="1:6">
      <c r="A4137" s="79">
        <v>45251</v>
      </c>
      <c r="B4137" s="97">
        <v>0.68232638866666662</v>
      </c>
      <c r="C4137" s="95">
        <v>57</v>
      </c>
      <c r="D4137" s="98">
        <v>123.6</v>
      </c>
      <c r="E4137" s="92">
        <f t="shared" si="66"/>
        <v>7045.2</v>
      </c>
      <c r="F4137" s="95" t="s">
        <v>18</v>
      </c>
    </row>
    <row r="4138" spans="1:6">
      <c r="A4138" s="79">
        <v>45251</v>
      </c>
      <c r="B4138" s="97">
        <v>0.68253472166666662</v>
      </c>
      <c r="C4138" s="95">
        <v>2</v>
      </c>
      <c r="D4138" s="98">
        <v>123.55</v>
      </c>
      <c r="E4138" s="92">
        <f t="shared" si="66"/>
        <v>247.1</v>
      </c>
      <c r="F4138" s="95" t="s">
        <v>18</v>
      </c>
    </row>
    <row r="4139" spans="1:6">
      <c r="A4139" s="79">
        <v>45251</v>
      </c>
      <c r="B4139" s="97">
        <v>0.68253472166666662</v>
      </c>
      <c r="C4139" s="95">
        <v>3</v>
      </c>
      <c r="D4139" s="98">
        <v>123.55</v>
      </c>
      <c r="E4139" s="92">
        <f t="shared" si="66"/>
        <v>370.65</v>
      </c>
      <c r="F4139" s="95" t="s">
        <v>18</v>
      </c>
    </row>
    <row r="4140" spans="1:6">
      <c r="A4140" s="79">
        <v>45251</v>
      </c>
      <c r="B4140" s="97">
        <v>0.68253472166666662</v>
      </c>
      <c r="C4140" s="95">
        <v>3</v>
      </c>
      <c r="D4140" s="98">
        <v>123.55</v>
      </c>
      <c r="E4140" s="92">
        <f t="shared" si="66"/>
        <v>370.65</v>
      </c>
      <c r="F4140" s="95" t="s">
        <v>18</v>
      </c>
    </row>
    <row r="4141" spans="1:6">
      <c r="A4141" s="79">
        <v>45251</v>
      </c>
      <c r="B4141" s="97">
        <v>0.68253472166666662</v>
      </c>
      <c r="C4141" s="95">
        <v>3</v>
      </c>
      <c r="D4141" s="98">
        <v>123.55</v>
      </c>
      <c r="E4141" s="92">
        <f t="shared" si="66"/>
        <v>370.65</v>
      </c>
      <c r="F4141" s="95" t="s">
        <v>18</v>
      </c>
    </row>
    <row r="4142" spans="1:6">
      <c r="A4142" s="79">
        <v>45251</v>
      </c>
      <c r="B4142" s="97">
        <v>0.68253472166666662</v>
      </c>
      <c r="C4142" s="95">
        <v>53</v>
      </c>
      <c r="D4142" s="98">
        <v>123.55</v>
      </c>
      <c r="E4142" s="92">
        <f t="shared" si="66"/>
        <v>6548.15</v>
      </c>
      <c r="F4142" s="95" t="s">
        <v>18</v>
      </c>
    </row>
    <row r="4143" spans="1:6">
      <c r="A4143" s="79">
        <v>45251</v>
      </c>
      <c r="B4143" s="97">
        <v>0.68288194366666666</v>
      </c>
      <c r="C4143" s="95">
        <v>2</v>
      </c>
      <c r="D4143" s="98">
        <v>123.55</v>
      </c>
      <c r="E4143" s="92">
        <f t="shared" si="66"/>
        <v>247.1</v>
      </c>
      <c r="F4143" s="95" t="s">
        <v>18</v>
      </c>
    </row>
    <row r="4144" spans="1:6">
      <c r="A4144" s="79">
        <v>45251</v>
      </c>
      <c r="B4144" s="97">
        <v>0.68288194366666666</v>
      </c>
      <c r="C4144" s="95">
        <v>4</v>
      </c>
      <c r="D4144" s="98">
        <v>123.55</v>
      </c>
      <c r="E4144" s="92">
        <f t="shared" si="66"/>
        <v>494.2</v>
      </c>
      <c r="F4144" s="95" t="s">
        <v>18</v>
      </c>
    </row>
    <row r="4145" spans="1:6">
      <c r="A4145" s="79">
        <v>45251</v>
      </c>
      <c r="B4145" s="97">
        <v>0.68288194366666666</v>
      </c>
      <c r="C4145" s="95">
        <v>33</v>
      </c>
      <c r="D4145" s="98">
        <v>123.55</v>
      </c>
      <c r="E4145" s="92">
        <f t="shared" si="66"/>
        <v>4077.15</v>
      </c>
      <c r="F4145" s="95" t="s">
        <v>18</v>
      </c>
    </row>
    <row r="4146" spans="1:6">
      <c r="A4146" s="79">
        <v>45251</v>
      </c>
      <c r="B4146" s="97">
        <v>0.6839930546666666</v>
      </c>
      <c r="C4146" s="95">
        <v>2</v>
      </c>
      <c r="D4146" s="98">
        <v>123.55</v>
      </c>
      <c r="E4146" s="92">
        <f t="shared" si="66"/>
        <v>247.1</v>
      </c>
      <c r="F4146" s="95" t="s">
        <v>18</v>
      </c>
    </row>
    <row r="4147" spans="1:6">
      <c r="A4147" s="79">
        <v>45251</v>
      </c>
      <c r="B4147" s="97">
        <v>0.6839930546666666</v>
      </c>
      <c r="C4147" s="95">
        <v>2</v>
      </c>
      <c r="D4147" s="98">
        <v>123.55</v>
      </c>
      <c r="E4147" s="92">
        <f t="shared" si="66"/>
        <v>247.1</v>
      </c>
      <c r="F4147" s="95" t="s">
        <v>18</v>
      </c>
    </row>
    <row r="4148" spans="1:6">
      <c r="A4148" s="79">
        <v>45251</v>
      </c>
      <c r="B4148" s="97">
        <v>0.6839930546666666</v>
      </c>
      <c r="C4148" s="95">
        <v>74</v>
      </c>
      <c r="D4148" s="98">
        <v>123.55</v>
      </c>
      <c r="E4148" s="92">
        <f t="shared" si="66"/>
        <v>9142.6999999999989</v>
      </c>
      <c r="F4148" s="95" t="s">
        <v>18</v>
      </c>
    </row>
    <row r="4149" spans="1:6">
      <c r="A4149" s="79">
        <v>45251</v>
      </c>
      <c r="B4149" s="97">
        <v>0.68549768466666661</v>
      </c>
      <c r="C4149" s="95">
        <v>2</v>
      </c>
      <c r="D4149" s="98">
        <v>123.55</v>
      </c>
      <c r="E4149" s="92">
        <f t="shared" si="66"/>
        <v>247.1</v>
      </c>
      <c r="F4149" s="95" t="s">
        <v>18</v>
      </c>
    </row>
    <row r="4150" spans="1:6">
      <c r="A4150" s="79">
        <v>45251</v>
      </c>
      <c r="B4150" s="97">
        <v>0.68549768466666661</v>
      </c>
      <c r="C4150" s="95">
        <v>2</v>
      </c>
      <c r="D4150" s="98">
        <v>123.55</v>
      </c>
      <c r="E4150" s="92">
        <f t="shared" si="66"/>
        <v>247.1</v>
      </c>
      <c r="F4150" s="95" t="s">
        <v>18</v>
      </c>
    </row>
    <row r="4151" spans="1:6">
      <c r="A4151" s="79">
        <v>45251</v>
      </c>
      <c r="B4151" s="97">
        <v>0.68549768466666661</v>
      </c>
      <c r="C4151" s="95">
        <v>2</v>
      </c>
      <c r="D4151" s="98">
        <v>123.55</v>
      </c>
      <c r="E4151" s="92">
        <f t="shared" si="66"/>
        <v>247.1</v>
      </c>
      <c r="F4151" s="95" t="s">
        <v>18</v>
      </c>
    </row>
    <row r="4152" spans="1:6">
      <c r="A4152" s="79">
        <v>45251</v>
      </c>
      <c r="B4152" s="97">
        <v>0.68549768466666661</v>
      </c>
      <c r="C4152" s="95">
        <v>129</v>
      </c>
      <c r="D4152" s="98">
        <v>123.55</v>
      </c>
      <c r="E4152" s="92">
        <f t="shared" si="66"/>
        <v>15937.949999999999</v>
      </c>
      <c r="F4152" s="95" t="s">
        <v>18</v>
      </c>
    </row>
    <row r="4153" spans="1:6">
      <c r="A4153" s="79">
        <v>45251</v>
      </c>
      <c r="B4153" s="97">
        <v>0.68574074066666668</v>
      </c>
      <c r="C4153" s="95">
        <v>2</v>
      </c>
      <c r="D4153" s="98">
        <v>123.55</v>
      </c>
      <c r="E4153" s="92">
        <f t="shared" si="66"/>
        <v>247.1</v>
      </c>
      <c r="F4153" s="95" t="s">
        <v>18</v>
      </c>
    </row>
    <row r="4154" spans="1:6">
      <c r="A4154" s="79">
        <v>45251</v>
      </c>
      <c r="B4154" s="97">
        <v>0.68574074066666668</v>
      </c>
      <c r="C4154" s="95">
        <v>2</v>
      </c>
      <c r="D4154" s="98">
        <v>123.55</v>
      </c>
      <c r="E4154" s="92">
        <f t="shared" si="66"/>
        <v>247.1</v>
      </c>
      <c r="F4154" s="95" t="s">
        <v>18</v>
      </c>
    </row>
    <row r="4155" spans="1:6">
      <c r="A4155" s="79">
        <v>45251</v>
      </c>
      <c r="B4155" s="97">
        <v>0.68574074066666668</v>
      </c>
      <c r="C4155" s="95">
        <v>4</v>
      </c>
      <c r="D4155" s="98">
        <v>123.5</v>
      </c>
      <c r="E4155" s="92">
        <f t="shared" si="66"/>
        <v>494</v>
      </c>
      <c r="F4155" s="95" t="s">
        <v>18</v>
      </c>
    </row>
    <row r="4156" spans="1:6">
      <c r="A4156" s="79">
        <v>45251</v>
      </c>
      <c r="B4156" s="97">
        <v>0.68574074066666668</v>
      </c>
      <c r="C4156" s="95">
        <v>110</v>
      </c>
      <c r="D4156" s="98">
        <v>123.5</v>
      </c>
      <c r="E4156" s="92">
        <f t="shared" si="66"/>
        <v>13585</v>
      </c>
      <c r="F4156" s="95" t="s">
        <v>18</v>
      </c>
    </row>
    <row r="4157" spans="1:6">
      <c r="A4157" s="79">
        <v>45251</v>
      </c>
      <c r="B4157" s="97">
        <v>0.68643518466666664</v>
      </c>
      <c r="C4157" s="95">
        <v>2</v>
      </c>
      <c r="D4157" s="98">
        <v>123.45</v>
      </c>
      <c r="E4157" s="92">
        <f t="shared" ref="E4157:E4220" si="67">C4157*D4157</f>
        <v>246.9</v>
      </c>
      <c r="F4157" s="95" t="s">
        <v>18</v>
      </c>
    </row>
    <row r="4158" spans="1:6">
      <c r="A4158" s="79">
        <v>45251</v>
      </c>
      <c r="B4158" s="97">
        <v>0.68643518466666664</v>
      </c>
      <c r="C4158" s="95">
        <v>5</v>
      </c>
      <c r="D4158" s="98">
        <v>123.45</v>
      </c>
      <c r="E4158" s="92">
        <f t="shared" si="67"/>
        <v>617.25</v>
      </c>
      <c r="F4158" s="95" t="s">
        <v>18</v>
      </c>
    </row>
    <row r="4159" spans="1:6">
      <c r="A4159" s="79">
        <v>45251</v>
      </c>
      <c r="B4159" s="97">
        <v>0.68643518466666664</v>
      </c>
      <c r="C4159" s="95">
        <v>92</v>
      </c>
      <c r="D4159" s="98">
        <v>123.45</v>
      </c>
      <c r="E4159" s="92">
        <f t="shared" si="67"/>
        <v>11357.4</v>
      </c>
      <c r="F4159" s="95" t="s">
        <v>18</v>
      </c>
    </row>
    <row r="4160" spans="1:6">
      <c r="A4160" s="79">
        <v>45251</v>
      </c>
      <c r="B4160" s="97">
        <v>0.68822916666666667</v>
      </c>
      <c r="C4160" s="95">
        <v>2</v>
      </c>
      <c r="D4160" s="98">
        <v>123.45</v>
      </c>
      <c r="E4160" s="92">
        <f t="shared" si="67"/>
        <v>246.9</v>
      </c>
      <c r="F4160" s="95" t="s">
        <v>18</v>
      </c>
    </row>
    <row r="4161" spans="1:6">
      <c r="A4161" s="79">
        <v>45251</v>
      </c>
      <c r="B4161" s="97">
        <v>0.68822916666666667</v>
      </c>
      <c r="C4161" s="95">
        <v>3</v>
      </c>
      <c r="D4161" s="98">
        <v>123.45</v>
      </c>
      <c r="E4161" s="92">
        <f t="shared" si="67"/>
        <v>370.35</v>
      </c>
      <c r="F4161" s="95" t="s">
        <v>18</v>
      </c>
    </row>
    <row r="4162" spans="1:6">
      <c r="A4162" s="79">
        <v>45251</v>
      </c>
      <c r="B4162" s="97">
        <v>0.68825231466666659</v>
      </c>
      <c r="C4162" s="95">
        <v>24</v>
      </c>
      <c r="D4162" s="98">
        <v>123.45</v>
      </c>
      <c r="E4162" s="92">
        <f t="shared" si="67"/>
        <v>2962.8</v>
      </c>
      <c r="F4162" s="95" t="s">
        <v>18</v>
      </c>
    </row>
    <row r="4163" spans="1:6">
      <c r="A4163" s="79">
        <v>45251</v>
      </c>
      <c r="B4163" s="97">
        <v>0.68825231466666659</v>
      </c>
      <c r="C4163" s="95">
        <v>62</v>
      </c>
      <c r="D4163" s="98">
        <v>123.45</v>
      </c>
      <c r="E4163" s="92">
        <f t="shared" si="67"/>
        <v>7653.9000000000005</v>
      </c>
      <c r="F4163" s="95" t="s">
        <v>18</v>
      </c>
    </row>
    <row r="4164" spans="1:6">
      <c r="A4164" s="79">
        <v>45251</v>
      </c>
      <c r="B4164" s="97">
        <v>0.68825231466666659</v>
      </c>
      <c r="C4164" s="95">
        <v>102</v>
      </c>
      <c r="D4164" s="98">
        <v>123.45</v>
      </c>
      <c r="E4164" s="92">
        <f t="shared" si="67"/>
        <v>12591.9</v>
      </c>
      <c r="F4164" s="95" t="s">
        <v>18</v>
      </c>
    </row>
    <row r="4165" spans="1:6">
      <c r="A4165" s="79">
        <v>45251</v>
      </c>
      <c r="B4165" s="97">
        <v>0.68825231466666659</v>
      </c>
      <c r="C4165" s="95">
        <v>115</v>
      </c>
      <c r="D4165" s="98">
        <v>123.45</v>
      </c>
      <c r="E4165" s="92">
        <f t="shared" si="67"/>
        <v>14196.75</v>
      </c>
      <c r="F4165" s="95" t="s">
        <v>18</v>
      </c>
    </row>
    <row r="4166" spans="1:6">
      <c r="A4166" s="79">
        <v>45251</v>
      </c>
      <c r="B4166" s="97">
        <v>0.6884259256666666</v>
      </c>
      <c r="C4166" s="95">
        <v>2</v>
      </c>
      <c r="D4166" s="98">
        <v>123.4</v>
      </c>
      <c r="E4166" s="92">
        <f t="shared" si="67"/>
        <v>246.8</v>
      </c>
      <c r="F4166" s="95" t="s">
        <v>18</v>
      </c>
    </row>
    <row r="4167" spans="1:6">
      <c r="A4167" s="79">
        <v>45251</v>
      </c>
      <c r="B4167" s="97">
        <v>0.6884259256666666</v>
      </c>
      <c r="C4167" s="95">
        <v>4</v>
      </c>
      <c r="D4167" s="98">
        <v>123.4</v>
      </c>
      <c r="E4167" s="92">
        <f t="shared" si="67"/>
        <v>493.6</v>
      </c>
      <c r="F4167" s="95" t="s">
        <v>18</v>
      </c>
    </row>
    <row r="4168" spans="1:6">
      <c r="A4168" s="79">
        <v>45251</v>
      </c>
      <c r="B4168" s="97">
        <v>0.6884259256666666</v>
      </c>
      <c r="C4168" s="95">
        <v>4</v>
      </c>
      <c r="D4168" s="98">
        <v>123.4</v>
      </c>
      <c r="E4168" s="92">
        <f t="shared" si="67"/>
        <v>493.6</v>
      </c>
      <c r="F4168" s="95" t="s">
        <v>18</v>
      </c>
    </row>
    <row r="4169" spans="1:6">
      <c r="A4169" s="79">
        <v>45251</v>
      </c>
      <c r="B4169" s="97">
        <v>0.6884259256666666</v>
      </c>
      <c r="C4169" s="95">
        <v>227</v>
      </c>
      <c r="D4169" s="98">
        <v>123.4</v>
      </c>
      <c r="E4169" s="92">
        <f t="shared" si="67"/>
        <v>28011.800000000003</v>
      </c>
      <c r="F4169" s="95" t="s">
        <v>18</v>
      </c>
    </row>
    <row r="4170" spans="1:6">
      <c r="A4170" s="79">
        <v>45251</v>
      </c>
      <c r="B4170" s="97">
        <v>0.68995370366666664</v>
      </c>
      <c r="C4170" s="95">
        <v>102</v>
      </c>
      <c r="D4170" s="98">
        <v>123.4</v>
      </c>
      <c r="E4170" s="92">
        <f t="shared" si="67"/>
        <v>12586.800000000001</v>
      </c>
      <c r="F4170" s="95" t="s">
        <v>18</v>
      </c>
    </row>
    <row r="4171" spans="1:6">
      <c r="A4171" s="79">
        <v>45251</v>
      </c>
      <c r="B4171" s="97">
        <v>0.68995370366666664</v>
      </c>
      <c r="C4171" s="95">
        <v>105</v>
      </c>
      <c r="D4171" s="98">
        <v>123.4</v>
      </c>
      <c r="E4171" s="92">
        <f t="shared" si="67"/>
        <v>12957</v>
      </c>
      <c r="F4171" s="95" t="s">
        <v>18</v>
      </c>
    </row>
    <row r="4172" spans="1:6">
      <c r="A4172" s="79">
        <v>45251</v>
      </c>
      <c r="B4172" s="97">
        <v>0.69016203666666665</v>
      </c>
      <c r="C4172" s="95">
        <v>3</v>
      </c>
      <c r="D4172" s="98">
        <v>123.35</v>
      </c>
      <c r="E4172" s="92">
        <f t="shared" si="67"/>
        <v>370.04999999999995</v>
      </c>
      <c r="F4172" s="95" t="s">
        <v>18</v>
      </c>
    </row>
    <row r="4173" spans="1:6">
      <c r="A4173" s="79">
        <v>45251</v>
      </c>
      <c r="B4173" s="97">
        <v>0.69016203666666665</v>
      </c>
      <c r="C4173" s="95">
        <v>6</v>
      </c>
      <c r="D4173" s="98">
        <v>123.35</v>
      </c>
      <c r="E4173" s="92">
        <f t="shared" si="67"/>
        <v>740.09999999999991</v>
      </c>
      <c r="F4173" s="95" t="s">
        <v>18</v>
      </c>
    </row>
    <row r="4174" spans="1:6">
      <c r="A4174" s="79">
        <v>45251</v>
      </c>
      <c r="B4174" s="97">
        <v>0.69016203666666665</v>
      </c>
      <c r="C4174" s="95">
        <v>49</v>
      </c>
      <c r="D4174" s="98">
        <v>123.35</v>
      </c>
      <c r="E4174" s="92">
        <f t="shared" si="67"/>
        <v>6044.15</v>
      </c>
      <c r="F4174" s="95" t="s">
        <v>18</v>
      </c>
    </row>
    <row r="4175" spans="1:6">
      <c r="A4175" s="79">
        <v>45251</v>
      </c>
      <c r="B4175" s="97">
        <v>0.6918055546666666</v>
      </c>
      <c r="C4175" s="95">
        <v>2</v>
      </c>
      <c r="D4175" s="98">
        <v>123.35</v>
      </c>
      <c r="E4175" s="92">
        <f t="shared" si="67"/>
        <v>246.7</v>
      </c>
      <c r="F4175" s="95" t="s">
        <v>18</v>
      </c>
    </row>
    <row r="4176" spans="1:6">
      <c r="A4176" s="79">
        <v>45251</v>
      </c>
      <c r="B4176" s="97">
        <v>0.6918055546666666</v>
      </c>
      <c r="C4176" s="95">
        <v>2</v>
      </c>
      <c r="D4176" s="98">
        <v>123.35</v>
      </c>
      <c r="E4176" s="92">
        <f t="shared" si="67"/>
        <v>246.7</v>
      </c>
      <c r="F4176" s="95" t="s">
        <v>18</v>
      </c>
    </row>
    <row r="4177" spans="1:6">
      <c r="A4177" s="79">
        <v>45251</v>
      </c>
      <c r="B4177" s="97">
        <v>0.6918055546666666</v>
      </c>
      <c r="C4177" s="95">
        <v>3</v>
      </c>
      <c r="D4177" s="98">
        <v>123.35</v>
      </c>
      <c r="E4177" s="92">
        <f t="shared" si="67"/>
        <v>370.04999999999995</v>
      </c>
      <c r="F4177" s="95" t="s">
        <v>18</v>
      </c>
    </row>
    <row r="4178" spans="1:6">
      <c r="A4178" s="79">
        <v>45251</v>
      </c>
      <c r="B4178" s="97">
        <v>0.6918055546666666</v>
      </c>
      <c r="C4178" s="95">
        <v>9</v>
      </c>
      <c r="D4178" s="98">
        <v>123.35</v>
      </c>
      <c r="E4178" s="92">
        <f t="shared" si="67"/>
        <v>1110.1499999999999</v>
      </c>
      <c r="F4178" s="95" t="s">
        <v>18</v>
      </c>
    </row>
    <row r="4179" spans="1:6">
      <c r="A4179" s="79">
        <v>45251</v>
      </c>
      <c r="B4179" s="97">
        <v>0.6918055546666666</v>
      </c>
      <c r="C4179" s="95">
        <v>102</v>
      </c>
      <c r="D4179" s="98">
        <v>123.35</v>
      </c>
      <c r="E4179" s="92">
        <f t="shared" si="67"/>
        <v>12581.699999999999</v>
      </c>
      <c r="F4179" s="95" t="s">
        <v>18</v>
      </c>
    </row>
    <row r="4180" spans="1:6">
      <c r="A4180" s="79">
        <v>45251</v>
      </c>
      <c r="B4180" s="97">
        <v>0.69181712966666664</v>
      </c>
      <c r="C4180" s="95">
        <v>2</v>
      </c>
      <c r="D4180" s="98">
        <v>123.3</v>
      </c>
      <c r="E4180" s="92">
        <f t="shared" si="67"/>
        <v>246.6</v>
      </c>
      <c r="F4180" s="95" t="s">
        <v>18</v>
      </c>
    </row>
    <row r="4181" spans="1:6">
      <c r="A4181" s="79">
        <v>45251</v>
      </c>
      <c r="B4181" s="97">
        <v>0.69181712966666664</v>
      </c>
      <c r="C4181" s="95">
        <v>125</v>
      </c>
      <c r="D4181" s="98">
        <v>123.3</v>
      </c>
      <c r="E4181" s="92">
        <f t="shared" si="67"/>
        <v>15412.5</v>
      </c>
      <c r="F4181" s="95" t="s">
        <v>18</v>
      </c>
    </row>
    <row r="4182" spans="1:6">
      <c r="A4182" s="79">
        <v>45251</v>
      </c>
      <c r="B4182" s="97">
        <v>0.69275462966666668</v>
      </c>
      <c r="C4182" s="95">
        <v>30</v>
      </c>
      <c r="D4182" s="98">
        <v>123.3</v>
      </c>
      <c r="E4182" s="92">
        <f t="shared" si="67"/>
        <v>3699</v>
      </c>
      <c r="F4182" s="95" t="s">
        <v>18</v>
      </c>
    </row>
    <row r="4183" spans="1:6">
      <c r="A4183" s="79">
        <v>45251</v>
      </c>
      <c r="B4183" s="97">
        <v>0.69275462966666668</v>
      </c>
      <c r="C4183" s="95">
        <v>62</v>
      </c>
      <c r="D4183" s="98">
        <v>123.3</v>
      </c>
      <c r="E4183" s="92">
        <f t="shared" si="67"/>
        <v>7644.5999999999995</v>
      </c>
      <c r="F4183" s="95" t="s">
        <v>18</v>
      </c>
    </row>
    <row r="4184" spans="1:6">
      <c r="A4184" s="79">
        <v>45251</v>
      </c>
      <c r="B4184" s="97">
        <v>0.69275462966666668</v>
      </c>
      <c r="C4184" s="95">
        <v>74</v>
      </c>
      <c r="D4184" s="98">
        <v>123.3</v>
      </c>
      <c r="E4184" s="92">
        <f t="shared" si="67"/>
        <v>9124.1999999999989</v>
      </c>
      <c r="F4184" s="95" t="s">
        <v>18</v>
      </c>
    </row>
    <row r="4185" spans="1:6">
      <c r="A4185" s="79">
        <v>45251</v>
      </c>
      <c r="B4185" s="97">
        <v>0.69285879566666664</v>
      </c>
      <c r="C4185" s="95">
        <v>2</v>
      </c>
      <c r="D4185" s="98">
        <v>123.25</v>
      </c>
      <c r="E4185" s="92">
        <f t="shared" si="67"/>
        <v>246.5</v>
      </c>
      <c r="F4185" s="95" t="s">
        <v>18</v>
      </c>
    </row>
    <row r="4186" spans="1:6">
      <c r="A4186" s="79">
        <v>45251</v>
      </c>
      <c r="B4186" s="97">
        <v>0.69285879566666664</v>
      </c>
      <c r="C4186" s="95">
        <v>3</v>
      </c>
      <c r="D4186" s="98">
        <v>123.25</v>
      </c>
      <c r="E4186" s="92">
        <f t="shared" si="67"/>
        <v>369.75</v>
      </c>
      <c r="F4186" s="95" t="s">
        <v>18</v>
      </c>
    </row>
    <row r="4187" spans="1:6">
      <c r="A4187" s="79">
        <v>45251</v>
      </c>
      <c r="B4187" s="97">
        <v>0.69285879566666664</v>
      </c>
      <c r="C4187" s="95">
        <v>4</v>
      </c>
      <c r="D4187" s="98">
        <v>123.25</v>
      </c>
      <c r="E4187" s="92">
        <f t="shared" si="67"/>
        <v>493</v>
      </c>
      <c r="F4187" s="95" t="s">
        <v>18</v>
      </c>
    </row>
    <row r="4188" spans="1:6">
      <c r="A4188" s="79">
        <v>45251</v>
      </c>
      <c r="B4188" s="97">
        <v>0.69285879566666664</v>
      </c>
      <c r="C4188" s="95">
        <v>7</v>
      </c>
      <c r="D4188" s="98">
        <v>123.25</v>
      </c>
      <c r="E4188" s="92">
        <f t="shared" si="67"/>
        <v>862.75</v>
      </c>
      <c r="F4188" s="95" t="s">
        <v>18</v>
      </c>
    </row>
    <row r="4189" spans="1:6">
      <c r="A4189" s="79">
        <v>45251</v>
      </c>
      <c r="B4189" s="97">
        <v>0.69285879566666664</v>
      </c>
      <c r="C4189" s="95">
        <v>95</v>
      </c>
      <c r="D4189" s="98">
        <v>123.25</v>
      </c>
      <c r="E4189" s="92">
        <f t="shared" si="67"/>
        <v>11708.75</v>
      </c>
      <c r="F4189" s="95" t="s">
        <v>18</v>
      </c>
    </row>
    <row r="4190" spans="1:6">
      <c r="A4190" s="79">
        <v>45251</v>
      </c>
      <c r="B4190" s="97">
        <v>0.69340277766666658</v>
      </c>
      <c r="C4190" s="95">
        <v>2</v>
      </c>
      <c r="D4190" s="98">
        <v>123.25</v>
      </c>
      <c r="E4190" s="92">
        <f t="shared" si="67"/>
        <v>246.5</v>
      </c>
      <c r="F4190" s="95" t="s">
        <v>18</v>
      </c>
    </row>
    <row r="4191" spans="1:6">
      <c r="A4191" s="79">
        <v>45251</v>
      </c>
      <c r="B4191" s="97">
        <v>0.69340277766666658</v>
      </c>
      <c r="C4191" s="95">
        <v>4</v>
      </c>
      <c r="D4191" s="98">
        <v>123.25</v>
      </c>
      <c r="E4191" s="92">
        <f t="shared" si="67"/>
        <v>493</v>
      </c>
      <c r="F4191" s="95" t="s">
        <v>18</v>
      </c>
    </row>
    <row r="4192" spans="1:6">
      <c r="A4192" s="79">
        <v>45251</v>
      </c>
      <c r="B4192" s="97">
        <v>0.69340277766666658</v>
      </c>
      <c r="C4192" s="95">
        <v>4</v>
      </c>
      <c r="D4192" s="98">
        <v>123.25</v>
      </c>
      <c r="E4192" s="92">
        <f t="shared" si="67"/>
        <v>493</v>
      </c>
      <c r="F4192" s="95" t="s">
        <v>18</v>
      </c>
    </row>
    <row r="4193" spans="1:6">
      <c r="A4193" s="79">
        <v>45251</v>
      </c>
      <c r="B4193" s="97">
        <v>0.69340277766666658</v>
      </c>
      <c r="C4193" s="95">
        <v>36</v>
      </c>
      <c r="D4193" s="98">
        <v>123.25</v>
      </c>
      <c r="E4193" s="92">
        <f t="shared" si="67"/>
        <v>4437</v>
      </c>
      <c r="F4193" s="95" t="s">
        <v>18</v>
      </c>
    </row>
    <row r="4194" spans="1:6">
      <c r="A4194" s="79">
        <v>45251</v>
      </c>
      <c r="B4194" s="97">
        <v>0.69421296266666666</v>
      </c>
      <c r="C4194" s="95">
        <v>2</v>
      </c>
      <c r="D4194" s="98">
        <v>123.25</v>
      </c>
      <c r="E4194" s="92">
        <f t="shared" si="67"/>
        <v>246.5</v>
      </c>
      <c r="F4194" s="95" t="s">
        <v>18</v>
      </c>
    </row>
    <row r="4195" spans="1:6">
      <c r="A4195" s="79">
        <v>45251</v>
      </c>
      <c r="B4195" s="97">
        <v>0.69421296266666666</v>
      </c>
      <c r="C4195" s="95">
        <v>3</v>
      </c>
      <c r="D4195" s="98">
        <v>123.25</v>
      </c>
      <c r="E4195" s="92">
        <f t="shared" si="67"/>
        <v>369.75</v>
      </c>
      <c r="F4195" s="95" t="s">
        <v>18</v>
      </c>
    </row>
    <row r="4196" spans="1:6">
      <c r="A4196" s="79">
        <v>45251</v>
      </c>
      <c r="B4196" s="97">
        <v>0.69421296266666666</v>
      </c>
      <c r="C4196" s="95">
        <v>3</v>
      </c>
      <c r="D4196" s="98">
        <v>123.25</v>
      </c>
      <c r="E4196" s="92">
        <f t="shared" si="67"/>
        <v>369.75</v>
      </c>
      <c r="F4196" s="95" t="s">
        <v>18</v>
      </c>
    </row>
    <row r="4197" spans="1:6">
      <c r="A4197" s="79">
        <v>45251</v>
      </c>
      <c r="B4197" s="97">
        <v>0.69759259166666665</v>
      </c>
      <c r="C4197" s="95">
        <v>4</v>
      </c>
      <c r="D4197" s="98">
        <v>123.35</v>
      </c>
      <c r="E4197" s="92">
        <f t="shared" si="67"/>
        <v>493.4</v>
      </c>
      <c r="F4197" s="95" t="s">
        <v>18</v>
      </c>
    </row>
    <row r="4198" spans="1:6">
      <c r="A4198" s="79">
        <v>45251</v>
      </c>
      <c r="B4198" s="97">
        <v>0.69759259166666665</v>
      </c>
      <c r="C4198" s="95">
        <v>6</v>
      </c>
      <c r="D4198" s="98">
        <v>123.35</v>
      </c>
      <c r="E4198" s="92">
        <f t="shared" si="67"/>
        <v>740.09999999999991</v>
      </c>
      <c r="F4198" s="95" t="s">
        <v>18</v>
      </c>
    </row>
    <row r="4199" spans="1:6">
      <c r="A4199" s="79">
        <v>45251</v>
      </c>
      <c r="B4199" s="97">
        <v>0.69759259166666665</v>
      </c>
      <c r="C4199" s="95">
        <v>50</v>
      </c>
      <c r="D4199" s="98">
        <v>123.35</v>
      </c>
      <c r="E4199" s="92">
        <f t="shared" si="67"/>
        <v>6167.5</v>
      </c>
      <c r="F4199" s="95" t="s">
        <v>18</v>
      </c>
    </row>
    <row r="4200" spans="1:6">
      <c r="A4200" s="79">
        <v>45251</v>
      </c>
      <c r="B4200" s="97">
        <v>0.69759259166666665</v>
      </c>
      <c r="C4200" s="95">
        <v>59</v>
      </c>
      <c r="D4200" s="98">
        <v>123.35</v>
      </c>
      <c r="E4200" s="92">
        <f t="shared" si="67"/>
        <v>7277.65</v>
      </c>
      <c r="F4200" s="95" t="s">
        <v>18</v>
      </c>
    </row>
    <row r="4201" spans="1:6">
      <c r="A4201" s="79">
        <v>45251</v>
      </c>
      <c r="B4201" s="97">
        <v>0.69759259166666665</v>
      </c>
      <c r="C4201" s="95">
        <v>67</v>
      </c>
      <c r="D4201" s="98">
        <v>123.35</v>
      </c>
      <c r="E4201" s="92">
        <f t="shared" si="67"/>
        <v>8264.4499999999989</v>
      </c>
      <c r="F4201" s="95" t="s">
        <v>18</v>
      </c>
    </row>
    <row r="4202" spans="1:6">
      <c r="A4202" s="79">
        <v>45251</v>
      </c>
      <c r="B4202" s="97">
        <v>0.69759259166666665</v>
      </c>
      <c r="C4202" s="95">
        <v>86</v>
      </c>
      <c r="D4202" s="98">
        <v>123.35</v>
      </c>
      <c r="E4202" s="92">
        <f t="shared" si="67"/>
        <v>10608.1</v>
      </c>
      <c r="F4202" s="95" t="s">
        <v>18</v>
      </c>
    </row>
    <row r="4203" spans="1:6">
      <c r="A4203" s="79">
        <v>45251</v>
      </c>
      <c r="B4203" s="97">
        <v>0.69759259166666665</v>
      </c>
      <c r="C4203" s="95">
        <v>115</v>
      </c>
      <c r="D4203" s="98">
        <v>123.35</v>
      </c>
      <c r="E4203" s="92">
        <f t="shared" si="67"/>
        <v>14185.25</v>
      </c>
      <c r="F4203" s="95" t="s">
        <v>18</v>
      </c>
    </row>
    <row r="4204" spans="1:6">
      <c r="A4204" s="79">
        <v>45251</v>
      </c>
      <c r="B4204" s="97">
        <v>0.69759259166666665</v>
      </c>
      <c r="C4204" s="95">
        <v>289</v>
      </c>
      <c r="D4204" s="98">
        <v>123.35</v>
      </c>
      <c r="E4204" s="92">
        <f t="shared" si="67"/>
        <v>35648.15</v>
      </c>
      <c r="F4204" s="95" t="s">
        <v>18</v>
      </c>
    </row>
    <row r="4205" spans="1:6">
      <c r="A4205" s="79">
        <v>45251</v>
      </c>
      <c r="B4205" s="97">
        <v>0.69805555466666658</v>
      </c>
      <c r="C4205" s="95">
        <v>2</v>
      </c>
      <c r="D4205" s="98">
        <v>123.3</v>
      </c>
      <c r="E4205" s="92">
        <f t="shared" si="67"/>
        <v>246.6</v>
      </c>
      <c r="F4205" s="95" t="s">
        <v>18</v>
      </c>
    </row>
    <row r="4206" spans="1:6">
      <c r="A4206" s="79">
        <v>45251</v>
      </c>
      <c r="B4206" s="97">
        <v>0.69805555466666658</v>
      </c>
      <c r="C4206" s="95">
        <v>2</v>
      </c>
      <c r="D4206" s="98">
        <v>123.3</v>
      </c>
      <c r="E4206" s="92">
        <f t="shared" si="67"/>
        <v>246.6</v>
      </c>
      <c r="F4206" s="95" t="s">
        <v>18</v>
      </c>
    </row>
    <row r="4207" spans="1:6">
      <c r="A4207" s="79">
        <v>45251</v>
      </c>
      <c r="B4207" s="97">
        <v>0.69805555466666658</v>
      </c>
      <c r="C4207" s="95">
        <v>2</v>
      </c>
      <c r="D4207" s="98">
        <v>123.3</v>
      </c>
      <c r="E4207" s="92">
        <f t="shared" si="67"/>
        <v>246.6</v>
      </c>
      <c r="F4207" s="95" t="s">
        <v>18</v>
      </c>
    </row>
    <row r="4208" spans="1:6">
      <c r="A4208" s="79">
        <v>45251</v>
      </c>
      <c r="B4208" s="97">
        <v>0.69805555466666658</v>
      </c>
      <c r="C4208" s="95">
        <v>2</v>
      </c>
      <c r="D4208" s="98">
        <v>123.3</v>
      </c>
      <c r="E4208" s="92">
        <f t="shared" si="67"/>
        <v>246.6</v>
      </c>
      <c r="F4208" s="95" t="s">
        <v>18</v>
      </c>
    </row>
    <row r="4209" spans="1:6">
      <c r="A4209" s="79">
        <v>45251</v>
      </c>
      <c r="B4209" s="97">
        <v>0.69805555466666658</v>
      </c>
      <c r="C4209" s="95">
        <v>3</v>
      </c>
      <c r="D4209" s="98">
        <v>123.3</v>
      </c>
      <c r="E4209" s="92">
        <f t="shared" si="67"/>
        <v>369.9</v>
      </c>
      <c r="F4209" s="95" t="s">
        <v>18</v>
      </c>
    </row>
    <row r="4210" spans="1:6">
      <c r="A4210" s="79">
        <v>45251</v>
      </c>
      <c r="B4210" s="97">
        <v>0.69874999966666662</v>
      </c>
      <c r="C4210" s="95">
        <v>43</v>
      </c>
      <c r="D4210" s="98">
        <v>123.3</v>
      </c>
      <c r="E4210" s="92">
        <f t="shared" si="67"/>
        <v>5301.9</v>
      </c>
      <c r="F4210" s="95" t="s">
        <v>18</v>
      </c>
    </row>
    <row r="4211" spans="1:6">
      <c r="A4211" s="79">
        <v>45251</v>
      </c>
      <c r="B4211" s="97">
        <v>0.69874999966666662</v>
      </c>
      <c r="C4211" s="95">
        <v>59</v>
      </c>
      <c r="D4211" s="98">
        <v>123.3</v>
      </c>
      <c r="E4211" s="92">
        <f t="shared" si="67"/>
        <v>7274.7</v>
      </c>
      <c r="F4211" s="95" t="s">
        <v>18</v>
      </c>
    </row>
    <row r="4212" spans="1:6">
      <c r="A4212" s="79">
        <v>45251</v>
      </c>
      <c r="B4212" s="97">
        <v>0.69874999966666662</v>
      </c>
      <c r="C4212" s="95">
        <v>102</v>
      </c>
      <c r="D4212" s="98">
        <v>123.3</v>
      </c>
      <c r="E4212" s="92">
        <f t="shared" si="67"/>
        <v>12576.6</v>
      </c>
      <c r="F4212" s="95" t="s">
        <v>18</v>
      </c>
    </row>
    <row r="4213" spans="1:6">
      <c r="A4213" s="79">
        <v>45251</v>
      </c>
      <c r="B4213" s="97">
        <v>0.70028935166666662</v>
      </c>
      <c r="C4213" s="95">
        <v>9</v>
      </c>
      <c r="D4213" s="98">
        <v>123.3</v>
      </c>
      <c r="E4213" s="92">
        <f t="shared" si="67"/>
        <v>1109.7</v>
      </c>
      <c r="F4213" s="95" t="s">
        <v>18</v>
      </c>
    </row>
    <row r="4214" spans="1:6">
      <c r="A4214" s="79">
        <v>45251</v>
      </c>
      <c r="B4214" s="97">
        <v>0.70028935166666662</v>
      </c>
      <c r="C4214" s="95">
        <v>15</v>
      </c>
      <c r="D4214" s="98">
        <v>123.3</v>
      </c>
      <c r="E4214" s="92">
        <f t="shared" si="67"/>
        <v>1849.5</v>
      </c>
      <c r="F4214" s="95" t="s">
        <v>18</v>
      </c>
    </row>
    <row r="4215" spans="1:6">
      <c r="A4215" s="79">
        <v>45251</v>
      </c>
      <c r="B4215" s="97">
        <v>0.70028935166666662</v>
      </c>
      <c r="C4215" s="95">
        <v>62</v>
      </c>
      <c r="D4215" s="98">
        <v>123.3</v>
      </c>
      <c r="E4215" s="92">
        <f t="shared" si="67"/>
        <v>7644.5999999999995</v>
      </c>
      <c r="F4215" s="95" t="s">
        <v>18</v>
      </c>
    </row>
    <row r="4216" spans="1:6">
      <c r="A4216" s="79">
        <v>45251</v>
      </c>
      <c r="B4216" s="97">
        <v>0.70028935166666662</v>
      </c>
      <c r="C4216" s="95">
        <v>63</v>
      </c>
      <c r="D4216" s="98">
        <v>123.3</v>
      </c>
      <c r="E4216" s="92">
        <f t="shared" si="67"/>
        <v>7767.9</v>
      </c>
      <c r="F4216" s="95" t="s">
        <v>18</v>
      </c>
    </row>
    <row r="4217" spans="1:6">
      <c r="A4217" s="79">
        <v>45251</v>
      </c>
      <c r="B4217" s="97">
        <v>0.70028935166666662</v>
      </c>
      <c r="C4217" s="95">
        <v>102</v>
      </c>
      <c r="D4217" s="98">
        <v>123.3</v>
      </c>
      <c r="E4217" s="92">
        <f t="shared" si="67"/>
        <v>12576.6</v>
      </c>
      <c r="F4217" s="95" t="s">
        <v>18</v>
      </c>
    </row>
    <row r="4218" spans="1:6">
      <c r="A4218" s="79">
        <v>45251</v>
      </c>
      <c r="B4218" s="97">
        <v>0.70028935166666662</v>
      </c>
      <c r="C4218" s="95">
        <v>115</v>
      </c>
      <c r="D4218" s="98">
        <v>123.3</v>
      </c>
      <c r="E4218" s="92">
        <f t="shared" si="67"/>
        <v>14179.5</v>
      </c>
      <c r="F4218" s="95" t="s">
        <v>18</v>
      </c>
    </row>
    <row r="4219" spans="1:6">
      <c r="A4219" s="79">
        <v>45251</v>
      </c>
      <c r="B4219" s="97">
        <v>0.70155092566666666</v>
      </c>
      <c r="C4219" s="95">
        <v>39</v>
      </c>
      <c r="D4219" s="98">
        <v>123.3</v>
      </c>
      <c r="E4219" s="92">
        <f t="shared" si="67"/>
        <v>4808.7</v>
      </c>
      <c r="F4219" s="95" t="s">
        <v>18</v>
      </c>
    </row>
    <row r="4220" spans="1:6">
      <c r="A4220" s="79">
        <v>45251</v>
      </c>
      <c r="B4220" s="97">
        <v>0.70155092566666666</v>
      </c>
      <c r="C4220" s="95">
        <v>50</v>
      </c>
      <c r="D4220" s="98">
        <v>123.3</v>
      </c>
      <c r="E4220" s="92">
        <f t="shared" si="67"/>
        <v>6165</v>
      </c>
      <c r="F4220" s="95" t="s">
        <v>18</v>
      </c>
    </row>
    <row r="4221" spans="1:6">
      <c r="A4221" s="79">
        <v>45251</v>
      </c>
      <c r="B4221" s="97">
        <v>0.70155092566666666</v>
      </c>
      <c r="C4221" s="95">
        <v>115</v>
      </c>
      <c r="D4221" s="98">
        <v>123.3</v>
      </c>
      <c r="E4221" s="92">
        <f t="shared" ref="E4221:E4284" si="68">C4221*D4221</f>
        <v>14179.5</v>
      </c>
      <c r="F4221" s="95" t="s">
        <v>18</v>
      </c>
    </row>
    <row r="4222" spans="1:6">
      <c r="A4222" s="79">
        <v>45251</v>
      </c>
      <c r="B4222" s="97">
        <v>0.70288194366666668</v>
      </c>
      <c r="C4222" s="95">
        <v>40</v>
      </c>
      <c r="D4222" s="98">
        <v>123.3</v>
      </c>
      <c r="E4222" s="92">
        <f t="shared" si="68"/>
        <v>4932</v>
      </c>
      <c r="F4222" s="95" t="s">
        <v>18</v>
      </c>
    </row>
    <row r="4223" spans="1:6">
      <c r="A4223" s="79">
        <v>45251</v>
      </c>
      <c r="B4223" s="97">
        <v>0.70288194366666668</v>
      </c>
      <c r="C4223" s="95">
        <v>50</v>
      </c>
      <c r="D4223" s="98">
        <v>123.3</v>
      </c>
      <c r="E4223" s="92">
        <f t="shared" si="68"/>
        <v>6165</v>
      </c>
      <c r="F4223" s="95" t="s">
        <v>18</v>
      </c>
    </row>
    <row r="4224" spans="1:6">
      <c r="A4224" s="79">
        <v>45251</v>
      </c>
      <c r="B4224" s="97">
        <v>0.70288194366666668</v>
      </c>
      <c r="C4224" s="95">
        <v>115</v>
      </c>
      <c r="D4224" s="98">
        <v>123.3</v>
      </c>
      <c r="E4224" s="92">
        <f t="shared" si="68"/>
        <v>14179.5</v>
      </c>
      <c r="F4224" s="95" t="s">
        <v>18</v>
      </c>
    </row>
    <row r="4225" spans="1:6">
      <c r="A4225" s="79">
        <v>45251</v>
      </c>
      <c r="B4225" s="97">
        <v>0.70361111066666659</v>
      </c>
      <c r="C4225" s="95">
        <v>62</v>
      </c>
      <c r="D4225" s="98">
        <v>123.3</v>
      </c>
      <c r="E4225" s="92">
        <f t="shared" si="68"/>
        <v>7644.5999999999995</v>
      </c>
      <c r="F4225" s="95" t="s">
        <v>18</v>
      </c>
    </row>
    <row r="4226" spans="1:6">
      <c r="A4226" s="79">
        <v>45251</v>
      </c>
      <c r="B4226" s="97">
        <v>0.70361111066666659</v>
      </c>
      <c r="C4226" s="95">
        <v>91</v>
      </c>
      <c r="D4226" s="98">
        <v>123.3</v>
      </c>
      <c r="E4226" s="92">
        <f t="shared" si="68"/>
        <v>11220.3</v>
      </c>
      <c r="F4226" s="95" t="s">
        <v>18</v>
      </c>
    </row>
    <row r="4227" spans="1:6">
      <c r="A4227" s="79">
        <v>45251</v>
      </c>
      <c r="B4227" s="97">
        <v>0.70427083266666668</v>
      </c>
      <c r="C4227" s="95">
        <v>21</v>
      </c>
      <c r="D4227" s="98">
        <v>123.3</v>
      </c>
      <c r="E4227" s="92">
        <f t="shared" si="68"/>
        <v>2589.2999999999997</v>
      </c>
      <c r="F4227" s="95" t="s">
        <v>18</v>
      </c>
    </row>
    <row r="4228" spans="1:6">
      <c r="A4228" s="79">
        <v>45251</v>
      </c>
      <c r="B4228" s="97">
        <v>0.70427083266666668</v>
      </c>
      <c r="C4228" s="95">
        <v>68</v>
      </c>
      <c r="D4228" s="98">
        <v>123.3</v>
      </c>
      <c r="E4228" s="92">
        <f t="shared" si="68"/>
        <v>8384.4</v>
      </c>
      <c r="F4228" s="95" t="s">
        <v>18</v>
      </c>
    </row>
    <row r="4229" spans="1:6">
      <c r="A4229" s="79">
        <v>45251</v>
      </c>
      <c r="B4229" s="97">
        <v>0.70427083266666668</v>
      </c>
      <c r="C4229" s="95">
        <v>115</v>
      </c>
      <c r="D4229" s="98">
        <v>123.3</v>
      </c>
      <c r="E4229" s="92">
        <f t="shared" si="68"/>
        <v>14179.5</v>
      </c>
      <c r="F4229" s="95" t="s">
        <v>18</v>
      </c>
    </row>
    <row r="4230" spans="1:6">
      <c r="A4230" s="79">
        <v>45251</v>
      </c>
      <c r="B4230" s="97">
        <v>0.70483796266666665</v>
      </c>
      <c r="C4230" s="95">
        <v>34</v>
      </c>
      <c r="D4230" s="98">
        <v>123.3</v>
      </c>
      <c r="E4230" s="92">
        <f t="shared" si="68"/>
        <v>4192.2</v>
      </c>
      <c r="F4230" s="95" t="s">
        <v>18</v>
      </c>
    </row>
    <row r="4231" spans="1:6">
      <c r="A4231" s="79">
        <v>45251</v>
      </c>
      <c r="B4231" s="97">
        <v>0.70483796266666665</v>
      </c>
      <c r="C4231" s="95">
        <v>115</v>
      </c>
      <c r="D4231" s="98">
        <v>123.3</v>
      </c>
      <c r="E4231" s="92">
        <f t="shared" si="68"/>
        <v>14179.5</v>
      </c>
      <c r="F4231" s="95" t="s">
        <v>18</v>
      </c>
    </row>
    <row r="4232" spans="1:6">
      <c r="A4232" s="79">
        <v>45251</v>
      </c>
      <c r="B4232" s="97">
        <v>0.70583333266666659</v>
      </c>
      <c r="C4232" s="95">
        <v>30</v>
      </c>
      <c r="D4232" s="98">
        <v>123.4</v>
      </c>
      <c r="E4232" s="92">
        <f t="shared" si="68"/>
        <v>3702</v>
      </c>
      <c r="F4232" s="95" t="s">
        <v>18</v>
      </c>
    </row>
    <row r="4233" spans="1:6">
      <c r="A4233" s="79">
        <v>45251</v>
      </c>
      <c r="B4233" s="97">
        <v>0.70583333266666659</v>
      </c>
      <c r="C4233" s="95">
        <v>59</v>
      </c>
      <c r="D4233" s="98">
        <v>123.4</v>
      </c>
      <c r="E4233" s="92">
        <f t="shared" si="68"/>
        <v>7280.6</v>
      </c>
      <c r="F4233" s="95" t="s">
        <v>18</v>
      </c>
    </row>
    <row r="4234" spans="1:6">
      <c r="A4234" s="79">
        <v>45251</v>
      </c>
      <c r="B4234" s="97">
        <v>0.70596064766666666</v>
      </c>
      <c r="C4234" s="95">
        <v>9</v>
      </c>
      <c r="D4234" s="98">
        <v>123.4</v>
      </c>
      <c r="E4234" s="92">
        <f t="shared" si="68"/>
        <v>1110.6000000000001</v>
      </c>
      <c r="F4234" s="95" t="s">
        <v>18</v>
      </c>
    </row>
    <row r="4235" spans="1:6">
      <c r="A4235" s="79">
        <v>45251</v>
      </c>
      <c r="B4235" s="97">
        <v>0.70612268466666661</v>
      </c>
      <c r="C4235" s="95">
        <v>50</v>
      </c>
      <c r="D4235" s="98">
        <v>123.4</v>
      </c>
      <c r="E4235" s="92">
        <f t="shared" si="68"/>
        <v>6170</v>
      </c>
      <c r="F4235" s="95" t="s">
        <v>18</v>
      </c>
    </row>
    <row r="4236" spans="1:6">
      <c r="A4236" s="79">
        <v>45251</v>
      </c>
      <c r="B4236" s="97">
        <v>0.70612268466666661</v>
      </c>
      <c r="C4236" s="95">
        <v>59</v>
      </c>
      <c r="D4236" s="98">
        <v>123.4</v>
      </c>
      <c r="E4236" s="92">
        <f t="shared" si="68"/>
        <v>7280.6</v>
      </c>
      <c r="F4236" s="95" t="s">
        <v>18</v>
      </c>
    </row>
    <row r="4237" spans="1:6">
      <c r="A4237" s="79">
        <v>45251</v>
      </c>
      <c r="B4237" s="97">
        <v>0.70612268466666661</v>
      </c>
      <c r="C4237" s="95">
        <v>96</v>
      </c>
      <c r="D4237" s="98">
        <v>123.4</v>
      </c>
      <c r="E4237" s="92">
        <f t="shared" si="68"/>
        <v>11846.400000000001</v>
      </c>
      <c r="F4237" s="95" t="s">
        <v>18</v>
      </c>
    </row>
    <row r="4238" spans="1:6">
      <c r="A4238" s="79">
        <v>45251</v>
      </c>
      <c r="B4238" s="97">
        <v>0.70670138866666665</v>
      </c>
      <c r="C4238" s="95">
        <v>5</v>
      </c>
      <c r="D4238" s="98">
        <v>123.35</v>
      </c>
      <c r="E4238" s="92">
        <f t="shared" si="68"/>
        <v>616.75</v>
      </c>
      <c r="F4238" s="95" t="s">
        <v>18</v>
      </c>
    </row>
    <row r="4239" spans="1:6">
      <c r="A4239" s="79">
        <v>45251</v>
      </c>
      <c r="B4239" s="97">
        <v>0.70670138866666665</v>
      </c>
      <c r="C4239" s="95">
        <v>6</v>
      </c>
      <c r="D4239" s="98">
        <v>123.35</v>
      </c>
      <c r="E4239" s="92">
        <f t="shared" si="68"/>
        <v>740.09999999999991</v>
      </c>
      <c r="F4239" s="95" t="s">
        <v>18</v>
      </c>
    </row>
    <row r="4240" spans="1:6">
      <c r="A4240" s="79">
        <v>45251</v>
      </c>
      <c r="B4240" s="97">
        <v>0.70670138866666665</v>
      </c>
      <c r="C4240" s="95">
        <v>8</v>
      </c>
      <c r="D4240" s="98">
        <v>123.35</v>
      </c>
      <c r="E4240" s="92">
        <f t="shared" si="68"/>
        <v>986.8</v>
      </c>
      <c r="F4240" s="95" t="s">
        <v>18</v>
      </c>
    </row>
    <row r="4241" spans="1:6">
      <c r="A4241" s="79">
        <v>45251</v>
      </c>
      <c r="B4241" s="97">
        <v>0.70670138866666665</v>
      </c>
      <c r="C4241" s="95">
        <v>8</v>
      </c>
      <c r="D4241" s="98">
        <v>123.35</v>
      </c>
      <c r="E4241" s="92">
        <f t="shared" si="68"/>
        <v>986.8</v>
      </c>
      <c r="F4241" s="95" t="s">
        <v>18</v>
      </c>
    </row>
    <row r="4242" spans="1:6">
      <c r="A4242" s="79">
        <v>45251</v>
      </c>
      <c r="B4242" s="97">
        <v>0.70670138866666665</v>
      </c>
      <c r="C4242" s="95">
        <v>70</v>
      </c>
      <c r="D4242" s="98">
        <v>123.35</v>
      </c>
      <c r="E4242" s="92">
        <f t="shared" si="68"/>
        <v>8634.5</v>
      </c>
      <c r="F4242" s="95" t="s">
        <v>18</v>
      </c>
    </row>
    <row r="4243" spans="1:6">
      <c r="A4243" s="79">
        <v>45251</v>
      </c>
      <c r="B4243" s="97">
        <v>0.70670138866666665</v>
      </c>
      <c r="C4243" s="95">
        <v>84</v>
      </c>
      <c r="D4243" s="98">
        <v>123.35</v>
      </c>
      <c r="E4243" s="92">
        <f t="shared" si="68"/>
        <v>10361.4</v>
      </c>
      <c r="F4243" s="95" t="s">
        <v>18</v>
      </c>
    </row>
    <row r="4244" spans="1:6">
      <c r="A4244" s="79">
        <v>45251</v>
      </c>
      <c r="B4244" s="97">
        <v>0.70672453666666668</v>
      </c>
      <c r="C4244" s="95">
        <v>10</v>
      </c>
      <c r="D4244" s="98">
        <v>123.3</v>
      </c>
      <c r="E4244" s="92">
        <f t="shared" si="68"/>
        <v>1233</v>
      </c>
      <c r="F4244" s="95" t="s">
        <v>18</v>
      </c>
    </row>
    <row r="4245" spans="1:6">
      <c r="A4245" s="79">
        <v>45251</v>
      </c>
      <c r="B4245" s="97">
        <v>0.70672453666666668</v>
      </c>
      <c r="C4245" s="95">
        <v>43</v>
      </c>
      <c r="D4245" s="98">
        <v>123.3</v>
      </c>
      <c r="E4245" s="92">
        <f t="shared" si="68"/>
        <v>5301.9</v>
      </c>
      <c r="F4245" s="95" t="s">
        <v>18</v>
      </c>
    </row>
    <row r="4246" spans="1:6">
      <c r="A4246" s="79">
        <v>45251</v>
      </c>
      <c r="B4246" s="97">
        <v>0.70856481466666665</v>
      </c>
      <c r="C4246" s="95">
        <v>45</v>
      </c>
      <c r="D4246" s="98">
        <v>123.3</v>
      </c>
      <c r="E4246" s="92">
        <f t="shared" si="68"/>
        <v>5548.5</v>
      </c>
      <c r="F4246" s="95" t="s">
        <v>18</v>
      </c>
    </row>
    <row r="4247" spans="1:6">
      <c r="A4247" s="79">
        <v>45251</v>
      </c>
      <c r="B4247" s="97">
        <v>0.70856481466666665</v>
      </c>
      <c r="C4247" s="95">
        <v>115</v>
      </c>
      <c r="D4247" s="98">
        <v>123.3</v>
      </c>
      <c r="E4247" s="92">
        <f t="shared" si="68"/>
        <v>14179.5</v>
      </c>
      <c r="F4247" s="95" t="s">
        <v>18</v>
      </c>
    </row>
    <row r="4248" spans="1:6">
      <c r="A4248" s="79">
        <v>45251</v>
      </c>
      <c r="B4248" s="97">
        <v>0.70856481466666665</v>
      </c>
      <c r="C4248" s="95">
        <v>150</v>
      </c>
      <c r="D4248" s="98">
        <v>123.3</v>
      </c>
      <c r="E4248" s="92">
        <f t="shared" si="68"/>
        <v>18495</v>
      </c>
      <c r="F4248" s="95" t="s">
        <v>18</v>
      </c>
    </row>
    <row r="4249" spans="1:6">
      <c r="A4249" s="79">
        <v>45251</v>
      </c>
      <c r="B4249" s="97">
        <v>0.70912036966666658</v>
      </c>
      <c r="C4249" s="95">
        <v>55</v>
      </c>
      <c r="D4249" s="98">
        <v>123.3</v>
      </c>
      <c r="E4249" s="92">
        <f t="shared" si="68"/>
        <v>6781.5</v>
      </c>
      <c r="F4249" s="95" t="s">
        <v>18</v>
      </c>
    </row>
    <row r="4250" spans="1:6">
      <c r="A4250" s="79">
        <v>45251</v>
      </c>
      <c r="B4250" s="97">
        <v>0.70912036966666658</v>
      </c>
      <c r="C4250" s="95">
        <v>58</v>
      </c>
      <c r="D4250" s="98">
        <v>123.3</v>
      </c>
      <c r="E4250" s="92">
        <f t="shared" si="68"/>
        <v>7151.4</v>
      </c>
      <c r="F4250" s="95" t="s">
        <v>18</v>
      </c>
    </row>
    <row r="4251" spans="1:6">
      <c r="A4251" s="79">
        <v>45251</v>
      </c>
      <c r="B4251" s="97">
        <v>0.70912036966666658</v>
      </c>
      <c r="C4251" s="95">
        <v>115</v>
      </c>
      <c r="D4251" s="98">
        <v>123.3</v>
      </c>
      <c r="E4251" s="92">
        <f t="shared" si="68"/>
        <v>14179.5</v>
      </c>
      <c r="F4251" s="95" t="s">
        <v>18</v>
      </c>
    </row>
    <row r="4252" spans="1:6">
      <c r="A4252" s="79">
        <v>45251</v>
      </c>
      <c r="B4252" s="97">
        <v>0.70973379566666661</v>
      </c>
      <c r="C4252" s="95">
        <v>3</v>
      </c>
      <c r="D4252" s="98">
        <v>123.3</v>
      </c>
      <c r="E4252" s="92">
        <f t="shared" si="68"/>
        <v>369.9</v>
      </c>
      <c r="F4252" s="95" t="s">
        <v>18</v>
      </c>
    </row>
    <row r="4253" spans="1:6">
      <c r="A4253" s="79">
        <v>45251</v>
      </c>
      <c r="B4253" s="97">
        <v>0.70973379566666661</v>
      </c>
      <c r="C4253" s="95">
        <v>69</v>
      </c>
      <c r="D4253" s="98">
        <v>123.3</v>
      </c>
      <c r="E4253" s="92">
        <f t="shared" si="68"/>
        <v>8507.6999999999989</v>
      </c>
      <c r="F4253" s="95" t="s">
        <v>18</v>
      </c>
    </row>
    <row r="4254" spans="1:6">
      <c r="A4254" s="79">
        <v>45251</v>
      </c>
      <c r="B4254" s="97">
        <v>0.70973379566666661</v>
      </c>
      <c r="C4254" s="95">
        <v>135</v>
      </c>
      <c r="D4254" s="98">
        <v>123.3</v>
      </c>
      <c r="E4254" s="92">
        <f t="shared" si="68"/>
        <v>16645.5</v>
      </c>
      <c r="F4254" s="95" t="s">
        <v>18</v>
      </c>
    </row>
    <row r="4255" spans="1:6">
      <c r="A4255" s="79">
        <v>45251</v>
      </c>
      <c r="B4255" s="97">
        <v>0.71012731466666668</v>
      </c>
      <c r="C4255" s="95">
        <v>3</v>
      </c>
      <c r="D4255" s="98">
        <v>123.25</v>
      </c>
      <c r="E4255" s="92">
        <f t="shared" si="68"/>
        <v>369.75</v>
      </c>
      <c r="F4255" s="95" t="s">
        <v>18</v>
      </c>
    </row>
    <row r="4256" spans="1:6">
      <c r="A4256" s="79">
        <v>45251</v>
      </c>
      <c r="B4256" s="97">
        <v>0.71012731466666668</v>
      </c>
      <c r="C4256" s="95">
        <v>4</v>
      </c>
      <c r="D4256" s="98">
        <v>123.25</v>
      </c>
      <c r="E4256" s="92">
        <f t="shared" si="68"/>
        <v>493</v>
      </c>
      <c r="F4256" s="95" t="s">
        <v>18</v>
      </c>
    </row>
    <row r="4257" spans="1:6">
      <c r="A4257" s="79">
        <v>45251</v>
      </c>
      <c r="B4257" s="97">
        <v>0.71190972166666666</v>
      </c>
      <c r="C4257" s="95">
        <v>2</v>
      </c>
      <c r="D4257" s="98">
        <v>123.3</v>
      </c>
      <c r="E4257" s="92">
        <f t="shared" si="68"/>
        <v>246.6</v>
      </c>
      <c r="F4257" s="95" t="s">
        <v>18</v>
      </c>
    </row>
    <row r="4258" spans="1:6">
      <c r="A4258" s="79">
        <v>45251</v>
      </c>
      <c r="B4258" s="97">
        <v>0.71190972166666666</v>
      </c>
      <c r="C4258" s="95">
        <v>50</v>
      </c>
      <c r="D4258" s="98">
        <v>123.3</v>
      </c>
      <c r="E4258" s="92">
        <f t="shared" si="68"/>
        <v>6165</v>
      </c>
      <c r="F4258" s="95" t="s">
        <v>18</v>
      </c>
    </row>
    <row r="4259" spans="1:6">
      <c r="A4259" s="79">
        <v>45251</v>
      </c>
      <c r="B4259" s="97">
        <v>0.71190972166666666</v>
      </c>
      <c r="C4259" s="95">
        <v>60</v>
      </c>
      <c r="D4259" s="98">
        <v>123.3</v>
      </c>
      <c r="E4259" s="92">
        <f t="shared" si="68"/>
        <v>7398</v>
      </c>
      <c r="F4259" s="95" t="s">
        <v>18</v>
      </c>
    </row>
    <row r="4260" spans="1:6">
      <c r="A4260" s="79">
        <v>45251</v>
      </c>
      <c r="B4260" s="97">
        <v>0.71190972166666666</v>
      </c>
      <c r="C4260" s="95">
        <v>61</v>
      </c>
      <c r="D4260" s="98">
        <v>123.3</v>
      </c>
      <c r="E4260" s="92">
        <f t="shared" si="68"/>
        <v>7521.3</v>
      </c>
      <c r="F4260" s="95" t="s">
        <v>18</v>
      </c>
    </row>
    <row r="4261" spans="1:6">
      <c r="A4261" s="79">
        <v>45251</v>
      </c>
      <c r="B4261" s="97">
        <v>0.71190972166666666</v>
      </c>
      <c r="C4261" s="95">
        <v>64</v>
      </c>
      <c r="D4261" s="98">
        <v>123.3</v>
      </c>
      <c r="E4261" s="92">
        <f t="shared" si="68"/>
        <v>7891.2</v>
      </c>
      <c r="F4261" s="95" t="s">
        <v>18</v>
      </c>
    </row>
    <row r="4262" spans="1:6">
      <c r="A4262" s="79">
        <v>45251</v>
      </c>
      <c r="B4262" s="97">
        <v>0.71190972166666666</v>
      </c>
      <c r="C4262" s="95">
        <v>102</v>
      </c>
      <c r="D4262" s="98">
        <v>123.3</v>
      </c>
      <c r="E4262" s="92">
        <f t="shared" si="68"/>
        <v>12576.6</v>
      </c>
      <c r="F4262" s="95" t="s">
        <v>18</v>
      </c>
    </row>
    <row r="4263" spans="1:6">
      <c r="A4263" s="79">
        <v>45251</v>
      </c>
      <c r="B4263" s="97">
        <v>0.71190972166666666</v>
      </c>
      <c r="C4263" s="95">
        <v>115</v>
      </c>
      <c r="D4263" s="98">
        <v>123.3</v>
      </c>
      <c r="E4263" s="92">
        <f t="shared" si="68"/>
        <v>14179.5</v>
      </c>
      <c r="F4263" s="95" t="s">
        <v>18</v>
      </c>
    </row>
    <row r="4264" spans="1:6">
      <c r="A4264" s="79">
        <v>45251</v>
      </c>
      <c r="B4264" s="97">
        <v>0.71190972166666666</v>
      </c>
      <c r="C4264" s="95">
        <v>174</v>
      </c>
      <c r="D4264" s="98">
        <v>123.3</v>
      </c>
      <c r="E4264" s="92">
        <f t="shared" si="68"/>
        <v>21454.2</v>
      </c>
      <c r="F4264" s="95" t="s">
        <v>18</v>
      </c>
    </row>
    <row r="4265" spans="1:6">
      <c r="A4265" s="79">
        <v>45251</v>
      </c>
      <c r="B4265" s="97">
        <v>0.71197916666666661</v>
      </c>
      <c r="C4265" s="95">
        <v>68</v>
      </c>
      <c r="D4265" s="98">
        <v>123.3</v>
      </c>
      <c r="E4265" s="92">
        <f t="shared" si="68"/>
        <v>8384.4</v>
      </c>
      <c r="F4265" s="95" t="s">
        <v>18</v>
      </c>
    </row>
    <row r="4266" spans="1:6">
      <c r="A4266" s="79">
        <v>45251</v>
      </c>
      <c r="B4266" s="97">
        <v>0.71203703666666662</v>
      </c>
      <c r="C4266" s="95">
        <v>66</v>
      </c>
      <c r="D4266" s="98">
        <v>123.3</v>
      </c>
      <c r="E4266" s="92">
        <f t="shared" si="68"/>
        <v>8137.8</v>
      </c>
      <c r="F4266" s="95" t="s">
        <v>18</v>
      </c>
    </row>
    <row r="4267" spans="1:6">
      <c r="A4267" s="79">
        <v>45251</v>
      </c>
      <c r="B4267" s="97">
        <v>0.71207175866666661</v>
      </c>
      <c r="C4267" s="95">
        <v>67</v>
      </c>
      <c r="D4267" s="98">
        <v>123.3</v>
      </c>
      <c r="E4267" s="92">
        <f t="shared" si="68"/>
        <v>8261.1</v>
      </c>
      <c r="F4267" s="95" t="s">
        <v>18</v>
      </c>
    </row>
    <row r="4268" spans="1:6">
      <c r="A4268" s="79">
        <v>45251</v>
      </c>
      <c r="B4268" s="97">
        <v>0.7122222216666666</v>
      </c>
      <c r="C4268" s="95">
        <v>82</v>
      </c>
      <c r="D4268" s="98">
        <v>123.3</v>
      </c>
      <c r="E4268" s="92">
        <f t="shared" si="68"/>
        <v>10110.6</v>
      </c>
      <c r="F4268" s="95" t="s">
        <v>18</v>
      </c>
    </row>
    <row r="4269" spans="1:6">
      <c r="A4269" s="79">
        <v>45251</v>
      </c>
      <c r="B4269" s="97">
        <v>0.71239583266666662</v>
      </c>
      <c r="C4269" s="95">
        <v>107</v>
      </c>
      <c r="D4269" s="98">
        <v>123.3</v>
      </c>
      <c r="E4269" s="92">
        <f t="shared" si="68"/>
        <v>13193.1</v>
      </c>
      <c r="F4269" s="95" t="s">
        <v>18</v>
      </c>
    </row>
    <row r="4270" spans="1:6">
      <c r="A4270" s="79">
        <v>45251</v>
      </c>
      <c r="B4270" s="97">
        <v>0.71284722166666659</v>
      </c>
      <c r="C4270" s="95">
        <v>2</v>
      </c>
      <c r="D4270" s="98">
        <v>123.2</v>
      </c>
      <c r="E4270" s="92">
        <f t="shared" si="68"/>
        <v>246.4</v>
      </c>
      <c r="F4270" s="95" t="s">
        <v>18</v>
      </c>
    </row>
    <row r="4271" spans="1:6">
      <c r="A4271" s="79">
        <v>45251</v>
      </c>
      <c r="B4271" s="97">
        <v>0.71284722166666659</v>
      </c>
      <c r="C4271" s="95">
        <v>2</v>
      </c>
      <c r="D4271" s="98">
        <v>123.2</v>
      </c>
      <c r="E4271" s="92">
        <f t="shared" si="68"/>
        <v>246.4</v>
      </c>
      <c r="F4271" s="95" t="s">
        <v>18</v>
      </c>
    </row>
    <row r="4272" spans="1:6">
      <c r="A4272" s="79">
        <v>45251</v>
      </c>
      <c r="B4272" s="97">
        <v>0.71284722166666659</v>
      </c>
      <c r="C4272" s="95">
        <v>2</v>
      </c>
      <c r="D4272" s="98">
        <v>123.2</v>
      </c>
      <c r="E4272" s="92">
        <f t="shared" si="68"/>
        <v>246.4</v>
      </c>
      <c r="F4272" s="95" t="s">
        <v>18</v>
      </c>
    </row>
    <row r="4273" spans="1:6">
      <c r="A4273" s="79">
        <v>45251</v>
      </c>
      <c r="B4273" s="97">
        <v>0.71284722166666659</v>
      </c>
      <c r="C4273" s="95">
        <v>3</v>
      </c>
      <c r="D4273" s="98">
        <v>123.2</v>
      </c>
      <c r="E4273" s="92">
        <f t="shared" si="68"/>
        <v>369.6</v>
      </c>
      <c r="F4273" s="95" t="s">
        <v>18</v>
      </c>
    </row>
    <row r="4274" spans="1:6">
      <c r="A4274" s="79">
        <v>45251</v>
      </c>
      <c r="B4274" s="97">
        <v>0.71284722166666659</v>
      </c>
      <c r="C4274" s="95">
        <v>5</v>
      </c>
      <c r="D4274" s="98">
        <v>123.25</v>
      </c>
      <c r="E4274" s="92">
        <f t="shared" si="68"/>
        <v>616.25</v>
      </c>
      <c r="F4274" s="95" t="s">
        <v>18</v>
      </c>
    </row>
    <row r="4275" spans="1:6">
      <c r="A4275" s="79">
        <v>45251</v>
      </c>
      <c r="B4275" s="97">
        <v>0.71284722166666659</v>
      </c>
      <c r="C4275" s="95">
        <v>5</v>
      </c>
      <c r="D4275" s="98">
        <v>123.25</v>
      </c>
      <c r="E4275" s="92">
        <f t="shared" si="68"/>
        <v>616.25</v>
      </c>
      <c r="F4275" s="95" t="s">
        <v>18</v>
      </c>
    </row>
    <row r="4276" spans="1:6">
      <c r="A4276" s="79">
        <v>45251</v>
      </c>
      <c r="B4276" s="97">
        <v>0.71284722166666659</v>
      </c>
      <c r="C4276" s="95">
        <v>8</v>
      </c>
      <c r="D4276" s="98">
        <v>123.2</v>
      </c>
      <c r="E4276" s="92">
        <f t="shared" si="68"/>
        <v>985.6</v>
      </c>
      <c r="F4276" s="95" t="s">
        <v>18</v>
      </c>
    </row>
    <row r="4277" spans="1:6">
      <c r="A4277" s="79">
        <v>45251</v>
      </c>
      <c r="B4277" s="97">
        <v>0.71284722166666659</v>
      </c>
      <c r="C4277" s="95">
        <v>9</v>
      </c>
      <c r="D4277" s="98">
        <v>123.25</v>
      </c>
      <c r="E4277" s="92">
        <f t="shared" si="68"/>
        <v>1109.25</v>
      </c>
      <c r="F4277" s="95" t="s">
        <v>18</v>
      </c>
    </row>
    <row r="4278" spans="1:6">
      <c r="A4278" s="79">
        <v>45251</v>
      </c>
      <c r="B4278" s="97">
        <v>0.71284722166666659</v>
      </c>
      <c r="C4278" s="95">
        <v>9</v>
      </c>
      <c r="D4278" s="98">
        <v>123.25</v>
      </c>
      <c r="E4278" s="92">
        <f t="shared" si="68"/>
        <v>1109.25</v>
      </c>
      <c r="F4278" s="95" t="s">
        <v>18</v>
      </c>
    </row>
    <row r="4279" spans="1:6">
      <c r="A4279" s="79">
        <v>45251</v>
      </c>
      <c r="B4279" s="97">
        <v>0.71284722166666659</v>
      </c>
      <c r="C4279" s="95">
        <v>12</v>
      </c>
      <c r="D4279" s="98">
        <v>123.25</v>
      </c>
      <c r="E4279" s="92">
        <f t="shared" si="68"/>
        <v>1479</v>
      </c>
      <c r="F4279" s="95" t="s">
        <v>18</v>
      </c>
    </row>
    <row r="4280" spans="1:6">
      <c r="A4280" s="79">
        <v>45251</v>
      </c>
      <c r="B4280" s="97">
        <v>0.71284722166666659</v>
      </c>
      <c r="C4280" s="95">
        <v>34</v>
      </c>
      <c r="D4280" s="98">
        <v>123.2</v>
      </c>
      <c r="E4280" s="92">
        <f t="shared" si="68"/>
        <v>4188.8</v>
      </c>
      <c r="F4280" s="95" t="s">
        <v>18</v>
      </c>
    </row>
    <row r="4281" spans="1:6">
      <c r="A4281" s="79">
        <v>45251</v>
      </c>
      <c r="B4281" s="97">
        <v>0.71284722166666659</v>
      </c>
      <c r="C4281" s="95">
        <v>283</v>
      </c>
      <c r="D4281" s="98">
        <v>123.25</v>
      </c>
      <c r="E4281" s="92">
        <f t="shared" si="68"/>
        <v>34879.75</v>
      </c>
      <c r="F4281" s="95" t="s">
        <v>18</v>
      </c>
    </row>
    <row r="4282" spans="1:6">
      <c r="A4282" s="79">
        <v>45251</v>
      </c>
      <c r="B4282" s="97">
        <v>0.71343749966666659</v>
      </c>
      <c r="C4282" s="95">
        <v>1</v>
      </c>
      <c r="D4282" s="98">
        <v>123.25</v>
      </c>
      <c r="E4282" s="92">
        <f t="shared" si="68"/>
        <v>123.25</v>
      </c>
      <c r="F4282" s="95" t="s">
        <v>18</v>
      </c>
    </row>
    <row r="4283" spans="1:6">
      <c r="A4283" s="79">
        <v>45251</v>
      </c>
      <c r="B4283" s="97">
        <v>0.71343749966666659</v>
      </c>
      <c r="C4283" s="95">
        <v>102</v>
      </c>
      <c r="D4283" s="98">
        <v>123.25</v>
      </c>
      <c r="E4283" s="92">
        <f t="shared" si="68"/>
        <v>12571.5</v>
      </c>
      <c r="F4283" s="95" t="s">
        <v>18</v>
      </c>
    </row>
    <row r="4284" spans="1:6">
      <c r="A4284" s="79">
        <v>45251</v>
      </c>
      <c r="B4284" s="97">
        <v>0.71368055466666658</v>
      </c>
      <c r="C4284" s="95">
        <v>5</v>
      </c>
      <c r="D4284" s="98">
        <v>123.2</v>
      </c>
      <c r="E4284" s="92">
        <f t="shared" si="68"/>
        <v>616</v>
      </c>
      <c r="F4284" s="95" t="s">
        <v>18</v>
      </c>
    </row>
    <row r="4285" spans="1:6">
      <c r="A4285" s="79">
        <v>45251</v>
      </c>
      <c r="B4285" s="97">
        <v>0.71368055466666658</v>
      </c>
      <c r="C4285" s="95">
        <v>5</v>
      </c>
      <c r="D4285" s="98">
        <v>123.2</v>
      </c>
      <c r="E4285" s="92">
        <f t="shared" ref="E4285:E4348" si="69">C4285*D4285</f>
        <v>616</v>
      </c>
      <c r="F4285" s="95" t="s">
        <v>18</v>
      </c>
    </row>
    <row r="4286" spans="1:6">
      <c r="A4286" s="79">
        <v>45251</v>
      </c>
      <c r="B4286" s="97">
        <v>0.71368055466666658</v>
      </c>
      <c r="C4286" s="95">
        <v>6</v>
      </c>
      <c r="D4286" s="98">
        <v>123.2</v>
      </c>
      <c r="E4286" s="92">
        <f t="shared" si="69"/>
        <v>739.2</v>
      </c>
      <c r="F4286" s="95" t="s">
        <v>18</v>
      </c>
    </row>
    <row r="4287" spans="1:6">
      <c r="A4287" s="79">
        <v>45251</v>
      </c>
      <c r="B4287" s="97">
        <v>0.71368055466666658</v>
      </c>
      <c r="C4287" s="95">
        <v>8</v>
      </c>
      <c r="D4287" s="98">
        <v>123.2</v>
      </c>
      <c r="E4287" s="92">
        <f t="shared" si="69"/>
        <v>985.6</v>
      </c>
      <c r="F4287" s="95" t="s">
        <v>18</v>
      </c>
    </row>
    <row r="4288" spans="1:6">
      <c r="A4288" s="79">
        <v>45251</v>
      </c>
      <c r="B4288" s="97">
        <v>0.71368055466666658</v>
      </c>
      <c r="C4288" s="95">
        <v>10</v>
      </c>
      <c r="D4288" s="98">
        <v>123.2</v>
      </c>
      <c r="E4288" s="92">
        <f t="shared" si="69"/>
        <v>1232</v>
      </c>
      <c r="F4288" s="95" t="s">
        <v>18</v>
      </c>
    </row>
    <row r="4289" spans="1:6">
      <c r="A4289" s="79">
        <v>45251</v>
      </c>
      <c r="B4289" s="97">
        <v>0.71368055466666658</v>
      </c>
      <c r="C4289" s="95">
        <v>77</v>
      </c>
      <c r="D4289" s="98">
        <v>123.2</v>
      </c>
      <c r="E4289" s="92">
        <f t="shared" si="69"/>
        <v>9486.4</v>
      </c>
      <c r="F4289" s="95" t="s">
        <v>18</v>
      </c>
    </row>
    <row r="4290" spans="1:6">
      <c r="A4290" s="79">
        <v>45251</v>
      </c>
      <c r="B4290" s="97">
        <v>0.7139699066666666</v>
      </c>
      <c r="C4290" s="95">
        <v>4</v>
      </c>
      <c r="D4290" s="98">
        <v>123.2</v>
      </c>
      <c r="E4290" s="92">
        <f t="shared" si="69"/>
        <v>492.8</v>
      </c>
      <c r="F4290" s="95" t="s">
        <v>18</v>
      </c>
    </row>
    <row r="4291" spans="1:6">
      <c r="A4291" s="79">
        <v>45251</v>
      </c>
      <c r="B4291" s="97">
        <v>0.7139699066666666</v>
      </c>
      <c r="C4291" s="95">
        <v>4</v>
      </c>
      <c r="D4291" s="98">
        <v>123.2</v>
      </c>
      <c r="E4291" s="92">
        <f t="shared" si="69"/>
        <v>492.8</v>
      </c>
      <c r="F4291" s="95" t="s">
        <v>18</v>
      </c>
    </row>
    <row r="4292" spans="1:6">
      <c r="A4292" s="79">
        <v>45251</v>
      </c>
      <c r="B4292" s="97">
        <v>0.7139699066666666</v>
      </c>
      <c r="C4292" s="95">
        <v>6</v>
      </c>
      <c r="D4292" s="98">
        <v>123.2</v>
      </c>
      <c r="E4292" s="92">
        <f t="shared" si="69"/>
        <v>739.2</v>
      </c>
      <c r="F4292" s="95" t="s">
        <v>18</v>
      </c>
    </row>
    <row r="4293" spans="1:6">
      <c r="A4293" s="79">
        <v>45251</v>
      </c>
      <c r="B4293" s="97">
        <v>0.7139699066666666</v>
      </c>
      <c r="C4293" s="95">
        <v>8</v>
      </c>
      <c r="D4293" s="98">
        <v>123.2</v>
      </c>
      <c r="E4293" s="92">
        <f t="shared" si="69"/>
        <v>985.6</v>
      </c>
      <c r="F4293" s="95" t="s">
        <v>18</v>
      </c>
    </row>
    <row r="4294" spans="1:6">
      <c r="A4294" s="79">
        <v>45251</v>
      </c>
      <c r="B4294" s="97">
        <v>0.7139699066666666</v>
      </c>
      <c r="C4294" s="95">
        <v>54</v>
      </c>
      <c r="D4294" s="98">
        <v>123.2</v>
      </c>
      <c r="E4294" s="92">
        <f t="shared" si="69"/>
        <v>6652.8</v>
      </c>
      <c r="F4294" s="95" t="s">
        <v>18</v>
      </c>
    </row>
    <row r="4295" spans="1:6">
      <c r="A4295" s="79">
        <v>45251</v>
      </c>
      <c r="B4295" s="97">
        <v>0.71465277766666668</v>
      </c>
      <c r="C4295" s="95">
        <v>60</v>
      </c>
      <c r="D4295" s="98">
        <v>123.25</v>
      </c>
      <c r="E4295" s="92">
        <f t="shared" si="69"/>
        <v>7395</v>
      </c>
      <c r="F4295" s="95" t="s">
        <v>18</v>
      </c>
    </row>
    <row r="4296" spans="1:6">
      <c r="A4296" s="79">
        <v>45251</v>
      </c>
      <c r="B4296" s="97">
        <v>0.71465277766666668</v>
      </c>
      <c r="C4296" s="95">
        <v>64</v>
      </c>
      <c r="D4296" s="98">
        <v>123.25</v>
      </c>
      <c r="E4296" s="92">
        <f t="shared" si="69"/>
        <v>7888</v>
      </c>
      <c r="F4296" s="95" t="s">
        <v>18</v>
      </c>
    </row>
    <row r="4297" spans="1:6">
      <c r="A4297" s="79">
        <v>45251</v>
      </c>
      <c r="B4297" s="97">
        <v>0.71465277766666668</v>
      </c>
      <c r="C4297" s="95">
        <v>115</v>
      </c>
      <c r="D4297" s="98">
        <v>123.25</v>
      </c>
      <c r="E4297" s="92">
        <f t="shared" si="69"/>
        <v>14173.75</v>
      </c>
      <c r="F4297" s="95" t="s">
        <v>18</v>
      </c>
    </row>
    <row r="4298" spans="1:6">
      <c r="A4298" s="79">
        <v>45251</v>
      </c>
      <c r="B4298" s="97">
        <v>0.7150347216666666</v>
      </c>
      <c r="C4298" s="95">
        <v>2</v>
      </c>
      <c r="D4298" s="98">
        <v>123.25</v>
      </c>
      <c r="E4298" s="92">
        <f t="shared" si="69"/>
        <v>246.5</v>
      </c>
      <c r="F4298" s="95" t="s">
        <v>18</v>
      </c>
    </row>
    <row r="4299" spans="1:6">
      <c r="A4299" s="79">
        <v>45251</v>
      </c>
      <c r="B4299" s="97">
        <v>0.7150347216666666</v>
      </c>
      <c r="C4299" s="95">
        <v>101</v>
      </c>
      <c r="D4299" s="98">
        <v>123.25</v>
      </c>
      <c r="E4299" s="92">
        <f t="shared" si="69"/>
        <v>12448.25</v>
      </c>
      <c r="F4299" s="95" t="s">
        <v>18</v>
      </c>
    </row>
    <row r="4300" spans="1:6">
      <c r="A4300" s="79">
        <v>45251</v>
      </c>
      <c r="B4300" s="97">
        <v>0.71537036966666667</v>
      </c>
      <c r="C4300" s="95">
        <v>30</v>
      </c>
      <c r="D4300" s="98">
        <v>123.25</v>
      </c>
      <c r="E4300" s="92">
        <f t="shared" si="69"/>
        <v>3697.5</v>
      </c>
      <c r="F4300" s="95" t="s">
        <v>18</v>
      </c>
    </row>
    <row r="4301" spans="1:6">
      <c r="A4301" s="79">
        <v>45251</v>
      </c>
      <c r="B4301" s="97">
        <v>0.71537036966666667</v>
      </c>
      <c r="C4301" s="95">
        <v>73</v>
      </c>
      <c r="D4301" s="98">
        <v>123.25</v>
      </c>
      <c r="E4301" s="92">
        <f t="shared" si="69"/>
        <v>8997.25</v>
      </c>
      <c r="F4301" s="95" t="s">
        <v>18</v>
      </c>
    </row>
    <row r="4302" spans="1:6">
      <c r="A4302" s="79">
        <v>45251</v>
      </c>
      <c r="B4302" s="97">
        <v>0.71538194366666663</v>
      </c>
      <c r="C4302" s="95">
        <v>8</v>
      </c>
      <c r="D4302" s="98">
        <v>123.25</v>
      </c>
      <c r="E4302" s="92">
        <f t="shared" si="69"/>
        <v>986</v>
      </c>
      <c r="F4302" s="95" t="s">
        <v>18</v>
      </c>
    </row>
    <row r="4303" spans="1:6">
      <c r="A4303" s="79">
        <v>45251</v>
      </c>
      <c r="B4303" s="97">
        <v>0.71585648066666663</v>
      </c>
      <c r="C4303" s="95">
        <v>3</v>
      </c>
      <c r="D4303" s="98">
        <v>123.25</v>
      </c>
      <c r="E4303" s="92">
        <f t="shared" si="69"/>
        <v>369.75</v>
      </c>
      <c r="F4303" s="95" t="s">
        <v>18</v>
      </c>
    </row>
    <row r="4304" spans="1:6">
      <c r="A4304" s="79">
        <v>45251</v>
      </c>
      <c r="B4304" s="97">
        <v>0.71585648066666663</v>
      </c>
      <c r="C4304" s="95">
        <v>5</v>
      </c>
      <c r="D4304" s="98">
        <v>123.25</v>
      </c>
      <c r="E4304" s="92">
        <f t="shared" si="69"/>
        <v>616.25</v>
      </c>
      <c r="F4304" s="95" t="s">
        <v>18</v>
      </c>
    </row>
    <row r="4305" spans="1:6">
      <c r="A4305" s="79">
        <v>45251</v>
      </c>
      <c r="B4305" s="97">
        <v>0.71585648066666663</v>
      </c>
      <c r="C4305" s="95">
        <v>270</v>
      </c>
      <c r="D4305" s="98">
        <v>123.25</v>
      </c>
      <c r="E4305" s="92">
        <f t="shared" si="69"/>
        <v>33277.5</v>
      </c>
      <c r="F4305" s="95" t="s">
        <v>18</v>
      </c>
    </row>
    <row r="4306" spans="1:6">
      <c r="A4306" s="79">
        <v>45251</v>
      </c>
      <c r="B4306" s="97">
        <v>0.71626157366666665</v>
      </c>
      <c r="C4306" s="95">
        <v>4</v>
      </c>
      <c r="D4306" s="98">
        <v>123.25</v>
      </c>
      <c r="E4306" s="92">
        <f t="shared" si="69"/>
        <v>493</v>
      </c>
      <c r="F4306" s="95" t="s">
        <v>18</v>
      </c>
    </row>
    <row r="4307" spans="1:6">
      <c r="A4307" s="79">
        <v>45251</v>
      </c>
      <c r="B4307" s="97">
        <v>0.71626157366666665</v>
      </c>
      <c r="C4307" s="95">
        <v>4</v>
      </c>
      <c r="D4307" s="98">
        <v>123.25</v>
      </c>
      <c r="E4307" s="92">
        <f t="shared" si="69"/>
        <v>493</v>
      </c>
      <c r="F4307" s="95" t="s">
        <v>18</v>
      </c>
    </row>
    <row r="4308" spans="1:6">
      <c r="A4308" s="79">
        <v>45251</v>
      </c>
      <c r="B4308" s="97">
        <v>0.71626157366666665</v>
      </c>
      <c r="C4308" s="95">
        <v>41</v>
      </c>
      <c r="D4308" s="98">
        <v>123.25</v>
      </c>
      <c r="E4308" s="92">
        <f t="shared" si="69"/>
        <v>5053.25</v>
      </c>
      <c r="F4308" s="95" t="s">
        <v>18</v>
      </c>
    </row>
    <row r="4309" spans="1:6">
      <c r="A4309" s="79">
        <v>45251</v>
      </c>
      <c r="B4309" s="97">
        <v>0.71681712966666666</v>
      </c>
      <c r="C4309" s="95">
        <v>3</v>
      </c>
      <c r="D4309" s="98">
        <v>123.25</v>
      </c>
      <c r="E4309" s="92">
        <f t="shared" si="69"/>
        <v>369.75</v>
      </c>
      <c r="F4309" s="95" t="s">
        <v>18</v>
      </c>
    </row>
    <row r="4310" spans="1:6">
      <c r="A4310" s="79">
        <v>45251</v>
      </c>
      <c r="B4310" s="97">
        <v>0.71681712966666666</v>
      </c>
      <c r="C4310" s="95">
        <v>3</v>
      </c>
      <c r="D4310" s="98">
        <v>123.25</v>
      </c>
      <c r="E4310" s="92">
        <f t="shared" si="69"/>
        <v>369.75</v>
      </c>
      <c r="F4310" s="95" t="s">
        <v>18</v>
      </c>
    </row>
    <row r="4311" spans="1:6">
      <c r="A4311" s="79">
        <v>45251</v>
      </c>
      <c r="B4311" s="97">
        <v>0.71681712966666666</v>
      </c>
      <c r="C4311" s="95">
        <v>21</v>
      </c>
      <c r="D4311" s="98">
        <v>123.25</v>
      </c>
      <c r="E4311" s="92">
        <f t="shared" si="69"/>
        <v>2588.25</v>
      </c>
      <c r="F4311" s="95" t="s">
        <v>18</v>
      </c>
    </row>
    <row r="4312" spans="1:6">
      <c r="A4312" s="79">
        <v>45251</v>
      </c>
      <c r="B4312" s="97">
        <v>0.71681712966666666</v>
      </c>
      <c r="C4312" s="95">
        <v>61</v>
      </c>
      <c r="D4312" s="98">
        <v>123.25</v>
      </c>
      <c r="E4312" s="92">
        <f t="shared" si="69"/>
        <v>7518.25</v>
      </c>
      <c r="F4312" s="95" t="s">
        <v>18</v>
      </c>
    </row>
    <row r="4313" spans="1:6">
      <c r="A4313" s="79">
        <v>45251</v>
      </c>
      <c r="B4313" s="97">
        <v>0.71681712966666666</v>
      </c>
      <c r="C4313" s="95">
        <v>69</v>
      </c>
      <c r="D4313" s="98">
        <v>123.25</v>
      </c>
      <c r="E4313" s="92">
        <f t="shared" si="69"/>
        <v>8504.25</v>
      </c>
      <c r="F4313" s="95" t="s">
        <v>18</v>
      </c>
    </row>
    <row r="4314" spans="1:6">
      <c r="A4314" s="79">
        <v>45251</v>
      </c>
      <c r="B4314" s="97">
        <v>0.71681712966666666</v>
      </c>
      <c r="C4314" s="95">
        <v>81</v>
      </c>
      <c r="D4314" s="98">
        <v>123.25</v>
      </c>
      <c r="E4314" s="92">
        <f t="shared" si="69"/>
        <v>9983.25</v>
      </c>
      <c r="F4314" s="95" t="s">
        <v>18</v>
      </c>
    </row>
    <row r="4315" spans="1:6">
      <c r="A4315" s="79">
        <v>45251</v>
      </c>
      <c r="B4315" s="97">
        <v>0.7168981476666666</v>
      </c>
      <c r="C4315" s="95">
        <v>2</v>
      </c>
      <c r="D4315" s="98">
        <v>123.25</v>
      </c>
      <c r="E4315" s="92">
        <f t="shared" si="69"/>
        <v>246.5</v>
      </c>
      <c r="F4315" s="95" t="s">
        <v>18</v>
      </c>
    </row>
    <row r="4316" spans="1:6">
      <c r="A4316" s="79">
        <v>45251</v>
      </c>
      <c r="B4316" s="97">
        <v>0.7168981476666666</v>
      </c>
      <c r="C4316" s="95">
        <v>4</v>
      </c>
      <c r="D4316" s="98">
        <v>123.25</v>
      </c>
      <c r="E4316" s="92">
        <f t="shared" si="69"/>
        <v>493</v>
      </c>
      <c r="F4316" s="95" t="s">
        <v>18</v>
      </c>
    </row>
    <row r="4317" spans="1:6">
      <c r="A4317" s="79">
        <v>45251</v>
      </c>
      <c r="B4317" s="97">
        <v>0.71787036966666662</v>
      </c>
      <c r="C4317" s="95">
        <v>64</v>
      </c>
      <c r="D4317" s="98">
        <v>123.3</v>
      </c>
      <c r="E4317" s="92">
        <f t="shared" si="69"/>
        <v>7891.2</v>
      </c>
      <c r="F4317" s="95" t="s">
        <v>18</v>
      </c>
    </row>
    <row r="4318" spans="1:6">
      <c r="A4318" s="79">
        <v>45251</v>
      </c>
      <c r="B4318" s="97">
        <v>0.71787036966666662</v>
      </c>
      <c r="C4318" s="95">
        <v>73</v>
      </c>
      <c r="D4318" s="98">
        <v>123.3</v>
      </c>
      <c r="E4318" s="92">
        <f t="shared" si="69"/>
        <v>9000.9</v>
      </c>
      <c r="F4318" s="95" t="s">
        <v>18</v>
      </c>
    </row>
    <row r="4319" spans="1:6">
      <c r="A4319" s="79">
        <v>45251</v>
      </c>
      <c r="B4319" s="97">
        <v>0.71787036966666662</v>
      </c>
      <c r="C4319" s="95">
        <v>102</v>
      </c>
      <c r="D4319" s="98">
        <v>123.3</v>
      </c>
      <c r="E4319" s="92">
        <f t="shared" si="69"/>
        <v>12576.6</v>
      </c>
      <c r="F4319" s="95" t="s">
        <v>18</v>
      </c>
    </row>
    <row r="4320" spans="1:6">
      <c r="A4320" s="79">
        <v>45251</v>
      </c>
      <c r="B4320" s="97">
        <v>0.71787036966666662</v>
      </c>
      <c r="C4320" s="95">
        <v>115</v>
      </c>
      <c r="D4320" s="98">
        <v>123.3</v>
      </c>
      <c r="E4320" s="92">
        <f t="shared" si="69"/>
        <v>14179.5</v>
      </c>
      <c r="F4320" s="95" t="s">
        <v>18</v>
      </c>
    </row>
    <row r="4321" spans="1:6">
      <c r="A4321" s="79">
        <v>45251</v>
      </c>
      <c r="B4321" s="97">
        <v>0.71820601766666659</v>
      </c>
      <c r="C4321" s="95">
        <v>41</v>
      </c>
      <c r="D4321" s="98">
        <v>123.3</v>
      </c>
      <c r="E4321" s="92">
        <f t="shared" si="69"/>
        <v>5055.3</v>
      </c>
      <c r="F4321" s="95" t="s">
        <v>18</v>
      </c>
    </row>
    <row r="4322" spans="1:6">
      <c r="A4322" s="79">
        <v>45251</v>
      </c>
      <c r="B4322" s="97">
        <v>0.71820601766666659</v>
      </c>
      <c r="C4322" s="95">
        <v>102</v>
      </c>
      <c r="D4322" s="98">
        <v>123.3</v>
      </c>
      <c r="E4322" s="92">
        <f t="shared" si="69"/>
        <v>12576.6</v>
      </c>
      <c r="F4322" s="95" t="s">
        <v>18</v>
      </c>
    </row>
    <row r="4323" spans="1:6">
      <c r="A4323" s="79">
        <v>45251</v>
      </c>
      <c r="B4323" s="97">
        <v>0.71862268466666668</v>
      </c>
      <c r="C4323" s="95">
        <v>103</v>
      </c>
      <c r="D4323" s="98">
        <v>123.3</v>
      </c>
      <c r="E4323" s="92">
        <f t="shared" si="69"/>
        <v>12699.9</v>
      </c>
      <c r="F4323" s="95" t="s">
        <v>18</v>
      </c>
    </row>
    <row r="4324" spans="1:6">
      <c r="A4324" s="79">
        <v>45251</v>
      </c>
      <c r="B4324" s="97">
        <v>0.71888888866666667</v>
      </c>
      <c r="C4324" s="95">
        <v>3</v>
      </c>
      <c r="D4324" s="98">
        <v>123.3</v>
      </c>
      <c r="E4324" s="92">
        <f t="shared" si="69"/>
        <v>369.9</v>
      </c>
      <c r="F4324" s="95" t="s">
        <v>18</v>
      </c>
    </row>
    <row r="4325" spans="1:6">
      <c r="A4325" s="79">
        <v>45251</v>
      </c>
      <c r="B4325" s="97">
        <v>0.71888888866666667</v>
      </c>
      <c r="C4325" s="95">
        <v>108</v>
      </c>
      <c r="D4325" s="98">
        <v>123.3</v>
      </c>
      <c r="E4325" s="92">
        <f t="shared" si="69"/>
        <v>13316.4</v>
      </c>
      <c r="F4325" s="95" t="s">
        <v>18</v>
      </c>
    </row>
    <row r="4326" spans="1:6">
      <c r="A4326" s="79">
        <v>45251</v>
      </c>
      <c r="B4326" s="97">
        <v>0.71913194366666666</v>
      </c>
      <c r="C4326" s="95">
        <v>15</v>
      </c>
      <c r="D4326" s="98">
        <v>123.3</v>
      </c>
      <c r="E4326" s="92">
        <f t="shared" si="69"/>
        <v>1849.5</v>
      </c>
      <c r="F4326" s="95" t="s">
        <v>18</v>
      </c>
    </row>
    <row r="4327" spans="1:6">
      <c r="A4327" s="79">
        <v>45251</v>
      </c>
      <c r="B4327" s="97">
        <v>0.71913194366666666</v>
      </c>
      <c r="C4327" s="95">
        <v>94</v>
      </c>
      <c r="D4327" s="98">
        <v>123.3</v>
      </c>
      <c r="E4327" s="92">
        <f t="shared" si="69"/>
        <v>11590.199999999999</v>
      </c>
      <c r="F4327" s="95" t="s">
        <v>18</v>
      </c>
    </row>
    <row r="4328" spans="1:6">
      <c r="A4328" s="79">
        <v>45251</v>
      </c>
      <c r="B4328" s="97">
        <v>0.71940972166666661</v>
      </c>
      <c r="C4328" s="95">
        <v>50</v>
      </c>
      <c r="D4328" s="98">
        <v>123.35</v>
      </c>
      <c r="E4328" s="92">
        <f t="shared" si="69"/>
        <v>6167.5</v>
      </c>
      <c r="F4328" s="95" t="s">
        <v>18</v>
      </c>
    </row>
    <row r="4329" spans="1:6">
      <c r="A4329" s="79">
        <v>45251</v>
      </c>
      <c r="B4329" s="97">
        <v>0.71940972166666661</v>
      </c>
      <c r="C4329" s="95">
        <v>96</v>
      </c>
      <c r="D4329" s="98">
        <v>123.35</v>
      </c>
      <c r="E4329" s="92">
        <f t="shared" si="69"/>
        <v>11841.599999999999</v>
      </c>
      <c r="F4329" s="95" t="s">
        <v>18</v>
      </c>
    </row>
    <row r="4330" spans="1:6">
      <c r="A4330" s="79">
        <v>45251</v>
      </c>
      <c r="B4330" s="97">
        <v>0.71954861066666664</v>
      </c>
      <c r="C4330" s="95">
        <v>19</v>
      </c>
      <c r="D4330" s="98">
        <v>123.35</v>
      </c>
      <c r="E4330" s="92">
        <f t="shared" si="69"/>
        <v>2343.65</v>
      </c>
      <c r="F4330" s="95" t="s">
        <v>18</v>
      </c>
    </row>
    <row r="4331" spans="1:6">
      <c r="A4331" s="79">
        <v>45251</v>
      </c>
      <c r="B4331" s="97">
        <v>0.71954861066666664</v>
      </c>
      <c r="C4331" s="95">
        <v>57</v>
      </c>
      <c r="D4331" s="98">
        <v>123.35</v>
      </c>
      <c r="E4331" s="92">
        <f t="shared" si="69"/>
        <v>7030.95</v>
      </c>
      <c r="F4331" s="95" t="s">
        <v>18</v>
      </c>
    </row>
    <row r="4332" spans="1:6">
      <c r="A4332" s="79">
        <v>45251</v>
      </c>
      <c r="B4332" s="97">
        <v>0.71969907366666663</v>
      </c>
      <c r="C4332" s="95">
        <v>32</v>
      </c>
      <c r="D4332" s="98">
        <v>123.35</v>
      </c>
      <c r="E4332" s="92">
        <f t="shared" si="69"/>
        <v>3947.2</v>
      </c>
      <c r="F4332" s="95" t="s">
        <v>18</v>
      </c>
    </row>
    <row r="4333" spans="1:6">
      <c r="A4333" s="79">
        <v>45251</v>
      </c>
      <c r="B4333" s="97">
        <v>0.71969907366666663</v>
      </c>
      <c r="C4333" s="95">
        <v>45</v>
      </c>
      <c r="D4333" s="98">
        <v>123.35</v>
      </c>
      <c r="E4333" s="92">
        <f t="shared" si="69"/>
        <v>5550.75</v>
      </c>
      <c r="F4333" s="95" t="s">
        <v>18</v>
      </c>
    </row>
    <row r="4334" spans="1:6">
      <c r="A4334" s="79">
        <v>45251</v>
      </c>
      <c r="B4334" s="97">
        <v>0.71979166666666661</v>
      </c>
      <c r="C4334" s="95">
        <v>64</v>
      </c>
      <c r="D4334" s="98">
        <v>123.35</v>
      </c>
      <c r="E4334" s="92">
        <f t="shared" si="69"/>
        <v>7894.4</v>
      </c>
      <c r="F4334" s="95" t="s">
        <v>18</v>
      </c>
    </row>
    <row r="4335" spans="1:6">
      <c r="A4335" s="79">
        <v>45251</v>
      </c>
      <c r="B4335" s="97">
        <v>0.7199189806666666</v>
      </c>
      <c r="C4335" s="95">
        <v>64</v>
      </c>
      <c r="D4335" s="98">
        <v>123.35</v>
      </c>
      <c r="E4335" s="92">
        <f t="shared" si="69"/>
        <v>7894.4</v>
      </c>
      <c r="F4335" s="95" t="s">
        <v>18</v>
      </c>
    </row>
    <row r="4336" spans="1:6">
      <c r="A4336" s="79">
        <v>45251</v>
      </c>
      <c r="B4336" s="97">
        <v>0.7201504626666666</v>
      </c>
      <c r="C4336" s="95">
        <v>21</v>
      </c>
      <c r="D4336" s="98">
        <v>123.35</v>
      </c>
      <c r="E4336" s="92">
        <f t="shared" si="69"/>
        <v>2590.35</v>
      </c>
      <c r="F4336" s="95" t="s">
        <v>18</v>
      </c>
    </row>
    <row r="4337" spans="1:6">
      <c r="A4337" s="79">
        <v>45251</v>
      </c>
      <c r="B4337" s="97">
        <v>0.7201504626666666</v>
      </c>
      <c r="C4337" s="95">
        <v>81</v>
      </c>
      <c r="D4337" s="98">
        <v>123.35</v>
      </c>
      <c r="E4337" s="92">
        <f t="shared" si="69"/>
        <v>9991.35</v>
      </c>
      <c r="F4337" s="95" t="s">
        <v>18</v>
      </c>
    </row>
    <row r="4338" spans="1:6">
      <c r="A4338" s="79">
        <v>45251</v>
      </c>
      <c r="B4338" s="97">
        <v>0.7202662036666666</v>
      </c>
      <c r="C4338" s="95">
        <v>33</v>
      </c>
      <c r="D4338" s="98">
        <v>123.35</v>
      </c>
      <c r="E4338" s="92">
        <f t="shared" si="69"/>
        <v>4070.5499999999997</v>
      </c>
      <c r="F4338" s="95" t="s">
        <v>18</v>
      </c>
    </row>
    <row r="4339" spans="1:6">
      <c r="A4339" s="79">
        <v>45251</v>
      </c>
      <c r="B4339" s="97">
        <v>0.7202662036666666</v>
      </c>
      <c r="C4339" s="95">
        <v>34</v>
      </c>
      <c r="D4339" s="98">
        <v>123.35</v>
      </c>
      <c r="E4339" s="92">
        <f t="shared" si="69"/>
        <v>4193.8999999999996</v>
      </c>
      <c r="F4339" s="95" t="s">
        <v>18</v>
      </c>
    </row>
    <row r="4340" spans="1:6">
      <c r="A4340" s="79">
        <v>45251</v>
      </c>
      <c r="B4340" s="97">
        <v>0.72028935166666663</v>
      </c>
      <c r="C4340" s="95">
        <v>18</v>
      </c>
      <c r="D4340" s="98">
        <v>123.35</v>
      </c>
      <c r="E4340" s="92">
        <f t="shared" si="69"/>
        <v>2220.2999999999997</v>
      </c>
      <c r="F4340" s="95" t="s">
        <v>18</v>
      </c>
    </row>
    <row r="4341" spans="1:6">
      <c r="A4341" s="79">
        <v>45251</v>
      </c>
      <c r="B4341" s="97">
        <v>0.72040509166666666</v>
      </c>
      <c r="C4341" s="95">
        <v>9</v>
      </c>
      <c r="D4341" s="98">
        <v>123.35</v>
      </c>
      <c r="E4341" s="92">
        <f t="shared" si="69"/>
        <v>1110.1499999999999</v>
      </c>
      <c r="F4341" s="95" t="s">
        <v>18</v>
      </c>
    </row>
    <row r="4342" spans="1:6">
      <c r="A4342" s="79">
        <v>45251</v>
      </c>
      <c r="B4342" s="97">
        <v>0.72040509166666666</v>
      </c>
      <c r="C4342" s="95">
        <v>51</v>
      </c>
      <c r="D4342" s="98">
        <v>123.35</v>
      </c>
      <c r="E4342" s="92">
        <f t="shared" si="69"/>
        <v>6290.8499999999995</v>
      </c>
      <c r="F4342" s="95" t="s">
        <v>18</v>
      </c>
    </row>
    <row r="4343" spans="1:6">
      <c r="A4343" s="79">
        <v>45251</v>
      </c>
      <c r="B4343" s="97">
        <v>0.72059027766666661</v>
      </c>
      <c r="C4343" s="95">
        <v>63</v>
      </c>
      <c r="D4343" s="98">
        <v>123.35</v>
      </c>
      <c r="E4343" s="92">
        <f t="shared" si="69"/>
        <v>7771.0499999999993</v>
      </c>
      <c r="F4343" s="95" t="s">
        <v>18</v>
      </c>
    </row>
    <row r="4344" spans="1:6">
      <c r="A4344" s="79">
        <v>45251</v>
      </c>
      <c r="B4344" s="97">
        <v>0.72097222166666664</v>
      </c>
      <c r="C4344" s="95">
        <v>102</v>
      </c>
      <c r="D4344" s="98">
        <v>123.4</v>
      </c>
      <c r="E4344" s="92">
        <f t="shared" si="69"/>
        <v>12586.800000000001</v>
      </c>
      <c r="F4344" s="95" t="s">
        <v>18</v>
      </c>
    </row>
    <row r="4345" spans="1:6">
      <c r="A4345" s="79">
        <v>45251</v>
      </c>
      <c r="B4345" s="97">
        <v>0.72153935166666661</v>
      </c>
      <c r="C4345" s="95">
        <v>9</v>
      </c>
      <c r="D4345" s="98">
        <v>123.4</v>
      </c>
      <c r="E4345" s="92">
        <f t="shared" si="69"/>
        <v>1110.6000000000001</v>
      </c>
      <c r="F4345" s="95" t="s">
        <v>18</v>
      </c>
    </row>
    <row r="4346" spans="1:6">
      <c r="A4346" s="79">
        <v>45251</v>
      </c>
      <c r="B4346" s="97">
        <v>0.72153935166666661</v>
      </c>
      <c r="C4346" s="95">
        <v>71</v>
      </c>
      <c r="D4346" s="98">
        <v>123.4</v>
      </c>
      <c r="E4346" s="92">
        <f t="shared" si="69"/>
        <v>8761.4</v>
      </c>
      <c r="F4346" s="95" t="s">
        <v>18</v>
      </c>
    </row>
    <row r="4347" spans="1:6">
      <c r="A4347" s="79">
        <v>45251</v>
      </c>
      <c r="B4347" s="97">
        <v>0.72155092566666668</v>
      </c>
      <c r="C4347" s="95">
        <v>7</v>
      </c>
      <c r="D4347" s="98">
        <v>123.35</v>
      </c>
      <c r="E4347" s="92">
        <f t="shared" si="69"/>
        <v>863.44999999999993</v>
      </c>
      <c r="F4347" s="95" t="s">
        <v>18</v>
      </c>
    </row>
    <row r="4348" spans="1:6">
      <c r="A4348" s="79">
        <v>45251</v>
      </c>
      <c r="B4348" s="97">
        <v>0.72155092566666668</v>
      </c>
      <c r="C4348" s="95">
        <v>7</v>
      </c>
      <c r="D4348" s="98">
        <v>123.35</v>
      </c>
      <c r="E4348" s="92">
        <f t="shared" si="69"/>
        <v>863.44999999999993</v>
      </c>
      <c r="F4348" s="95" t="s">
        <v>18</v>
      </c>
    </row>
    <row r="4349" spans="1:6">
      <c r="A4349" s="79">
        <v>45251</v>
      </c>
      <c r="B4349" s="97">
        <v>0.72155092566666668</v>
      </c>
      <c r="C4349" s="95">
        <v>10</v>
      </c>
      <c r="D4349" s="98">
        <v>123.35</v>
      </c>
      <c r="E4349" s="92">
        <f t="shared" ref="E4349:E4412" si="70">C4349*D4349</f>
        <v>1233.5</v>
      </c>
      <c r="F4349" s="95" t="s">
        <v>18</v>
      </c>
    </row>
    <row r="4350" spans="1:6">
      <c r="A4350" s="79">
        <v>45251</v>
      </c>
      <c r="B4350" s="97">
        <v>0.72155092566666668</v>
      </c>
      <c r="C4350" s="95">
        <v>15</v>
      </c>
      <c r="D4350" s="98">
        <v>123.35</v>
      </c>
      <c r="E4350" s="92">
        <f t="shared" si="70"/>
        <v>1850.25</v>
      </c>
      <c r="F4350" s="95" t="s">
        <v>18</v>
      </c>
    </row>
    <row r="4351" spans="1:6">
      <c r="A4351" s="79">
        <v>45251</v>
      </c>
      <c r="B4351" s="97">
        <v>0.72156249966666663</v>
      </c>
      <c r="C4351" s="95">
        <v>63</v>
      </c>
      <c r="D4351" s="98">
        <v>123.35</v>
      </c>
      <c r="E4351" s="92">
        <f t="shared" si="70"/>
        <v>7771.0499999999993</v>
      </c>
      <c r="F4351" s="95" t="s">
        <v>18</v>
      </c>
    </row>
    <row r="4352" spans="1:6">
      <c r="A4352" s="79">
        <v>45251</v>
      </c>
      <c r="B4352" s="97">
        <v>0.72156249966666663</v>
      </c>
      <c r="C4352" s="95">
        <v>102</v>
      </c>
      <c r="D4352" s="98">
        <v>123.35</v>
      </c>
      <c r="E4352" s="92">
        <f t="shared" si="70"/>
        <v>12581.699999999999</v>
      </c>
      <c r="F4352" s="95" t="s">
        <v>18</v>
      </c>
    </row>
    <row r="4353" spans="1:6">
      <c r="A4353" s="79">
        <v>45251</v>
      </c>
      <c r="B4353" s="97">
        <v>0.72174768466666661</v>
      </c>
      <c r="C4353" s="95">
        <v>24</v>
      </c>
      <c r="D4353" s="98">
        <v>123.35</v>
      </c>
      <c r="E4353" s="92">
        <f t="shared" si="70"/>
        <v>2960.3999999999996</v>
      </c>
      <c r="F4353" s="95" t="s">
        <v>18</v>
      </c>
    </row>
    <row r="4354" spans="1:6">
      <c r="A4354" s="79">
        <v>45251</v>
      </c>
      <c r="B4354" s="97">
        <v>0.72174768466666661</v>
      </c>
      <c r="C4354" s="95">
        <v>52</v>
      </c>
      <c r="D4354" s="98">
        <v>123.35</v>
      </c>
      <c r="E4354" s="92">
        <f t="shared" si="70"/>
        <v>6414.2</v>
      </c>
      <c r="F4354" s="95" t="s">
        <v>18</v>
      </c>
    </row>
    <row r="4355" spans="1:6">
      <c r="A4355" s="79">
        <v>45251</v>
      </c>
      <c r="B4355" s="97">
        <v>0.72207175866666662</v>
      </c>
      <c r="C4355" s="95">
        <v>85</v>
      </c>
      <c r="D4355" s="98">
        <v>123.35</v>
      </c>
      <c r="E4355" s="92">
        <f t="shared" si="70"/>
        <v>10484.75</v>
      </c>
      <c r="F4355" s="95" t="s">
        <v>18</v>
      </c>
    </row>
    <row r="4356" spans="1:6">
      <c r="A4356" s="79">
        <v>45251</v>
      </c>
      <c r="B4356" s="97">
        <v>0.72208333266666658</v>
      </c>
      <c r="C4356" s="95">
        <v>7</v>
      </c>
      <c r="D4356" s="98">
        <v>123.3</v>
      </c>
      <c r="E4356" s="92">
        <f t="shared" si="70"/>
        <v>863.1</v>
      </c>
      <c r="F4356" s="95" t="s">
        <v>18</v>
      </c>
    </row>
    <row r="4357" spans="1:6">
      <c r="A4357" s="79">
        <v>45251</v>
      </c>
      <c r="B4357" s="97">
        <v>0.72208333266666658</v>
      </c>
      <c r="C4357" s="95">
        <v>83</v>
      </c>
      <c r="D4357" s="98">
        <v>123.3</v>
      </c>
      <c r="E4357" s="92">
        <f t="shared" si="70"/>
        <v>10233.9</v>
      </c>
      <c r="F4357" s="95" t="s">
        <v>18</v>
      </c>
    </row>
    <row r="4358" spans="1:6">
      <c r="A4358" s="79">
        <v>45251</v>
      </c>
      <c r="B4358" s="97">
        <v>0.72339120366666665</v>
      </c>
      <c r="C4358" s="95">
        <v>9</v>
      </c>
      <c r="D4358" s="98">
        <v>123.35</v>
      </c>
      <c r="E4358" s="92">
        <f t="shared" si="70"/>
        <v>1110.1499999999999</v>
      </c>
      <c r="F4358" s="95" t="s">
        <v>18</v>
      </c>
    </row>
    <row r="4359" spans="1:6">
      <c r="A4359" s="79">
        <v>45251</v>
      </c>
      <c r="B4359" s="97">
        <v>0.72339120366666665</v>
      </c>
      <c r="C4359" s="95">
        <v>9</v>
      </c>
      <c r="D4359" s="98">
        <v>123.35</v>
      </c>
      <c r="E4359" s="92">
        <f t="shared" si="70"/>
        <v>1110.1499999999999</v>
      </c>
      <c r="F4359" s="95" t="s">
        <v>18</v>
      </c>
    </row>
    <row r="4360" spans="1:6">
      <c r="A4360" s="79">
        <v>45251</v>
      </c>
      <c r="B4360" s="97">
        <v>0.72339120366666665</v>
      </c>
      <c r="C4360" s="95">
        <v>11</v>
      </c>
      <c r="D4360" s="98">
        <v>123.35</v>
      </c>
      <c r="E4360" s="92">
        <f t="shared" si="70"/>
        <v>1356.85</v>
      </c>
      <c r="F4360" s="95" t="s">
        <v>18</v>
      </c>
    </row>
    <row r="4361" spans="1:6">
      <c r="A4361" s="79">
        <v>45251</v>
      </c>
      <c r="B4361" s="97">
        <v>0.72339120366666665</v>
      </c>
      <c r="C4361" s="95">
        <v>12</v>
      </c>
      <c r="D4361" s="98">
        <v>123.35</v>
      </c>
      <c r="E4361" s="92">
        <f t="shared" si="70"/>
        <v>1480.1999999999998</v>
      </c>
      <c r="F4361" s="95" t="s">
        <v>18</v>
      </c>
    </row>
    <row r="4362" spans="1:6">
      <c r="A4362" s="79">
        <v>45251</v>
      </c>
      <c r="B4362" s="97">
        <v>0.72357638866666663</v>
      </c>
      <c r="C4362" s="95">
        <v>15</v>
      </c>
      <c r="D4362" s="98">
        <v>123.35</v>
      </c>
      <c r="E4362" s="92">
        <f t="shared" si="70"/>
        <v>1850.25</v>
      </c>
      <c r="F4362" s="95" t="s">
        <v>18</v>
      </c>
    </row>
    <row r="4363" spans="1:6">
      <c r="A4363" s="79">
        <v>45251</v>
      </c>
      <c r="B4363" s="97">
        <v>0.72370370366666659</v>
      </c>
      <c r="C4363" s="95">
        <v>5</v>
      </c>
      <c r="D4363" s="98">
        <v>123.35</v>
      </c>
      <c r="E4363" s="92">
        <f t="shared" si="70"/>
        <v>616.75</v>
      </c>
      <c r="F4363" s="95" t="s">
        <v>18</v>
      </c>
    </row>
    <row r="4364" spans="1:6">
      <c r="A4364" s="79">
        <v>45251</v>
      </c>
      <c r="B4364" s="97">
        <v>0.72370370366666659</v>
      </c>
      <c r="C4364" s="95">
        <v>6</v>
      </c>
      <c r="D4364" s="98">
        <v>123.35</v>
      </c>
      <c r="E4364" s="92">
        <f t="shared" si="70"/>
        <v>740.09999999999991</v>
      </c>
      <c r="F4364" s="95" t="s">
        <v>18</v>
      </c>
    </row>
    <row r="4365" spans="1:6">
      <c r="A4365" s="79">
        <v>45251</v>
      </c>
      <c r="B4365" s="97">
        <v>0.72370370366666659</v>
      </c>
      <c r="C4365" s="95">
        <v>8</v>
      </c>
      <c r="D4365" s="98">
        <v>123.35</v>
      </c>
      <c r="E4365" s="92">
        <f t="shared" si="70"/>
        <v>986.8</v>
      </c>
      <c r="F4365" s="95" t="s">
        <v>18</v>
      </c>
    </row>
    <row r="4366" spans="1:6">
      <c r="A4366" s="79">
        <v>45251</v>
      </c>
      <c r="B4366" s="97">
        <v>0.72370370366666659</v>
      </c>
      <c r="C4366" s="95">
        <v>9</v>
      </c>
      <c r="D4366" s="98">
        <v>123.35</v>
      </c>
      <c r="E4366" s="92">
        <f t="shared" si="70"/>
        <v>1110.1499999999999</v>
      </c>
      <c r="F4366" s="95" t="s">
        <v>18</v>
      </c>
    </row>
    <row r="4367" spans="1:6">
      <c r="A4367" s="79">
        <v>45251</v>
      </c>
      <c r="B4367" s="97">
        <v>0.72373842566666668</v>
      </c>
      <c r="C4367" s="95">
        <v>3</v>
      </c>
      <c r="D4367" s="98">
        <v>123.35</v>
      </c>
      <c r="E4367" s="92">
        <f t="shared" si="70"/>
        <v>370.04999999999995</v>
      </c>
      <c r="F4367" s="95" t="s">
        <v>18</v>
      </c>
    </row>
    <row r="4368" spans="1:6">
      <c r="A4368" s="79">
        <v>45251</v>
      </c>
      <c r="B4368" s="97">
        <v>0.72373842566666668</v>
      </c>
      <c r="C4368" s="95">
        <v>4</v>
      </c>
      <c r="D4368" s="98">
        <v>123.35</v>
      </c>
      <c r="E4368" s="92">
        <f t="shared" si="70"/>
        <v>493.4</v>
      </c>
      <c r="F4368" s="95" t="s">
        <v>18</v>
      </c>
    </row>
    <row r="4369" spans="1:6">
      <c r="A4369" s="79">
        <v>45251</v>
      </c>
      <c r="B4369" s="97">
        <v>0.72373842566666668</v>
      </c>
      <c r="C4369" s="95">
        <v>5</v>
      </c>
      <c r="D4369" s="98">
        <v>123.35</v>
      </c>
      <c r="E4369" s="92">
        <f t="shared" si="70"/>
        <v>616.75</v>
      </c>
      <c r="F4369" s="95" t="s">
        <v>18</v>
      </c>
    </row>
    <row r="4370" spans="1:6">
      <c r="A4370" s="79">
        <v>45251</v>
      </c>
      <c r="B4370" s="97">
        <v>0.72373842566666668</v>
      </c>
      <c r="C4370" s="95">
        <v>6</v>
      </c>
      <c r="D4370" s="98">
        <v>123.35</v>
      </c>
      <c r="E4370" s="92">
        <f t="shared" si="70"/>
        <v>740.09999999999991</v>
      </c>
      <c r="F4370" s="95" t="s">
        <v>18</v>
      </c>
    </row>
    <row r="4371" spans="1:6">
      <c r="A4371" s="79">
        <v>45251</v>
      </c>
      <c r="B4371" s="97">
        <v>0.72584490666666668</v>
      </c>
      <c r="C4371" s="95">
        <v>6</v>
      </c>
      <c r="D4371" s="98">
        <v>123.4</v>
      </c>
      <c r="E4371" s="92">
        <f t="shared" si="70"/>
        <v>740.40000000000009</v>
      </c>
      <c r="F4371" s="95" t="s">
        <v>18</v>
      </c>
    </row>
    <row r="4372" spans="1:6">
      <c r="A4372" s="79">
        <v>45251</v>
      </c>
      <c r="B4372" s="97">
        <v>0.72584490666666668</v>
      </c>
      <c r="C4372" s="95">
        <v>53</v>
      </c>
      <c r="D4372" s="98">
        <v>123.4</v>
      </c>
      <c r="E4372" s="92">
        <f t="shared" si="70"/>
        <v>6540.2000000000007</v>
      </c>
      <c r="F4372" s="95" t="s">
        <v>18</v>
      </c>
    </row>
    <row r="4373" spans="1:6">
      <c r="A4373" s="79">
        <v>45251</v>
      </c>
      <c r="B4373" s="97">
        <v>0.72584490666666668</v>
      </c>
      <c r="C4373" s="95">
        <v>66</v>
      </c>
      <c r="D4373" s="98">
        <v>123.4</v>
      </c>
      <c r="E4373" s="92">
        <f t="shared" si="70"/>
        <v>8144.4000000000005</v>
      </c>
      <c r="F4373" s="95" t="s">
        <v>18</v>
      </c>
    </row>
    <row r="4374" spans="1:6">
      <c r="A4374" s="79">
        <v>45251</v>
      </c>
      <c r="B4374" s="97">
        <v>0.72584490666666668</v>
      </c>
      <c r="C4374" s="95">
        <v>69</v>
      </c>
      <c r="D4374" s="98">
        <v>123.4</v>
      </c>
      <c r="E4374" s="92">
        <f t="shared" si="70"/>
        <v>8514.6</v>
      </c>
      <c r="F4374" s="95" t="s">
        <v>18</v>
      </c>
    </row>
    <row r="4375" spans="1:6">
      <c r="A4375" s="79">
        <v>45251</v>
      </c>
      <c r="B4375" s="97">
        <v>0.72584490666666668</v>
      </c>
      <c r="C4375" s="95">
        <v>83</v>
      </c>
      <c r="D4375" s="98">
        <v>123.4</v>
      </c>
      <c r="E4375" s="92">
        <f t="shared" si="70"/>
        <v>10242.200000000001</v>
      </c>
      <c r="F4375" s="95" t="s">
        <v>18</v>
      </c>
    </row>
    <row r="4376" spans="1:6">
      <c r="A4376" s="79">
        <v>45251</v>
      </c>
      <c r="B4376" s="97">
        <v>0.72584490666666668</v>
      </c>
      <c r="C4376" s="95">
        <v>86</v>
      </c>
      <c r="D4376" s="98">
        <v>123.4</v>
      </c>
      <c r="E4376" s="92">
        <f t="shared" si="70"/>
        <v>10612.4</v>
      </c>
      <c r="F4376" s="95" t="s">
        <v>18</v>
      </c>
    </row>
    <row r="4377" spans="1:6">
      <c r="A4377" s="79">
        <v>45251</v>
      </c>
      <c r="B4377" s="97">
        <v>0.72584490666666668</v>
      </c>
      <c r="C4377" s="95">
        <v>102</v>
      </c>
      <c r="D4377" s="98">
        <v>123.4</v>
      </c>
      <c r="E4377" s="92">
        <f t="shared" si="70"/>
        <v>12586.800000000001</v>
      </c>
      <c r="F4377" s="95" t="s">
        <v>18</v>
      </c>
    </row>
    <row r="4378" spans="1:6">
      <c r="A4378" s="79">
        <v>45251</v>
      </c>
      <c r="B4378" s="97">
        <v>0.72584490666666668</v>
      </c>
      <c r="C4378" s="95">
        <v>102</v>
      </c>
      <c r="D4378" s="98">
        <v>123.4</v>
      </c>
      <c r="E4378" s="92">
        <f t="shared" si="70"/>
        <v>12586.800000000001</v>
      </c>
      <c r="F4378" s="95" t="s">
        <v>18</v>
      </c>
    </row>
    <row r="4379" spans="1:6">
      <c r="A4379" s="79">
        <v>45251</v>
      </c>
      <c r="B4379" s="97">
        <v>0.72584490666666668</v>
      </c>
      <c r="C4379" s="95">
        <v>115</v>
      </c>
      <c r="D4379" s="98">
        <v>123.4</v>
      </c>
      <c r="E4379" s="92">
        <f t="shared" si="70"/>
        <v>14191</v>
      </c>
      <c r="F4379" s="95" t="s">
        <v>18</v>
      </c>
    </row>
    <row r="4380" spans="1:6">
      <c r="A4380" s="79">
        <v>45251</v>
      </c>
      <c r="B4380" s="97">
        <v>0.72584490666666668</v>
      </c>
      <c r="C4380" s="95">
        <v>115</v>
      </c>
      <c r="D4380" s="98">
        <v>123.4</v>
      </c>
      <c r="E4380" s="92">
        <f t="shared" si="70"/>
        <v>14191</v>
      </c>
      <c r="F4380" s="95" t="s">
        <v>18</v>
      </c>
    </row>
    <row r="4381" spans="1:6">
      <c r="A4381" s="79">
        <v>45251</v>
      </c>
      <c r="B4381" s="97">
        <v>0.72584490666666668</v>
      </c>
      <c r="C4381" s="95">
        <v>120</v>
      </c>
      <c r="D4381" s="98">
        <v>123.4</v>
      </c>
      <c r="E4381" s="92">
        <f t="shared" si="70"/>
        <v>14808</v>
      </c>
      <c r="F4381" s="95" t="s">
        <v>18</v>
      </c>
    </row>
    <row r="4382" spans="1:6">
      <c r="A4382" s="79">
        <v>45251</v>
      </c>
      <c r="B4382" s="97">
        <v>0.72585648066666664</v>
      </c>
      <c r="C4382" s="95">
        <v>5</v>
      </c>
      <c r="D4382" s="98">
        <v>123.4</v>
      </c>
      <c r="E4382" s="92">
        <f t="shared" si="70"/>
        <v>617</v>
      </c>
      <c r="F4382" s="95" t="s">
        <v>18</v>
      </c>
    </row>
    <row r="4383" spans="1:6">
      <c r="A4383" s="79">
        <v>45251</v>
      </c>
      <c r="B4383" s="97">
        <v>0.72585648066666664</v>
      </c>
      <c r="C4383" s="95">
        <v>67</v>
      </c>
      <c r="D4383" s="98">
        <v>123.4</v>
      </c>
      <c r="E4383" s="92">
        <f t="shared" si="70"/>
        <v>8267.8000000000011</v>
      </c>
      <c r="F4383" s="95" t="s">
        <v>18</v>
      </c>
    </row>
    <row r="4384" spans="1:6">
      <c r="A4384" s="79">
        <v>45251</v>
      </c>
      <c r="B4384" s="97">
        <v>0.72585648066666664</v>
      </c>
      <c r="C4384" s="95">
        <v>83</v>
      </c>
      <c r="D4384" s="98">
        <v>123.4</v>
      </c>
      <c r="E4384" s="92">
        <f t="shared" si="70"/>
        <v>10242.200000000001</v>
      </c>
      <c r="F4384" s="95" t="s">
        <v>18</v>
      </c>
    </row>
    <row r="4385" spans="1:6">
      <c r="A4385" s="79">
        <v>45251</v>
      </c>
      <c r="B4385" s="97">
        <v>0.72585648066666664</v>
      </c>
      <c r="C4385" s="95">
        <v>102</v>
      </c>
      <c r="D4385" s="98">
        <v>123.4</v>
      </c>
      <c r="E4385" s="92">
        <f t="shared" si="70"/>
        <v>12586.800000000001</v>
      </c>
      <c r="F4385" s="95" t="s">
        <v>18</v>
      </c>
    </row>
    <row r="4386" spans="1:6">
      <c r="A4386" s="79">
        <v>45251</v>
      </c>
      <c r="B4386" s="97">
        <v>0.72585648066666664</v>
      </c>
      <c r="C4386" s="95">
        <v>108</v>
      </c>
      <c r="D4386" s="98">
        <v>123.4</v>
      </c>
      <c r="E4386" s="92">
        <f t="shared" si="70"/>
        <v>13327.2</v>
      </c>
      <c r="F4386" s="95" t="s">
        <v>18</v>
      </c>
    </row>
    <row r="4387" spans="1:6">
      <c r="A4387" s="79">
        <v>45251</v>
      </c>
      <c r="B4387" s="97">
        <v>0.72585648066666664</v>
      </c>
      <c r="C4387" s="95">
        <v>115</v>
      </c>
      <c r="D4387" s="98">
        <v>123.4</v>
      </c>
      <c r="E4387" s="92">
        <f t="shared" si="70"/>
        <v>14191</v>
      </c>
      <c r="F4387" s="95" t="s">
        <v>18</v>
      </c>
    </row>
    <row r="4388" spans="1:6">
      <c r="A4388" s="79">
        <v>45251</v>
      </c>
      <c r="B4388" s="97">
        <v>0.7258912036666666</v>
      </c>
      <c r="C4388" s="95">
        <v>56</v>
      </c>
      <c r="D4388" s="98">
        <v>123.4</v>
      </c>
      <c r="E4388" s="92">
        <f t="shared" si="70"/>
        <v>6910.4000000000005</v>
      </c>
      <c r="F4388" s="95" t="s">
        <v>18</v>
      </c>
    </row>
    <row r="4389" spans="1:6">
      <c r="A4389" s="79">
        <v>45251</v>
      </c>
      <c r="B4389" s="97">
        <v>0.7258912036666666</v>
      </c>
      <c r="C4389" s="95">
        <v>65</v>
      </c>
      <c r="D4389" s="98">
        <v>123.4</v>
      </c>
      <c r="E4389" s="92">
        <f t="shared" si="70"/>
        <v>8021</v>
      </c>
      <c r="F4389" s="95" t="s">
        <v>18</v>
      </c>
    </row>
    <row r="4390" spans="1:6">
      <c r="A4390" s="79">
        <v>45251</v>
      </c>
      <c r="B4390" s="97">
        <v>0.7258912036666666</v>
      </c>
      <c r="C4390" s="95">
        <v>115</v>
      </c>
      <c r="D4390" s="98">
        <v>123.4</v>
      </c>
      <c r="E4390" s="92">
        <f t="shared" si="70"/>
        <v>14191</v>
      </c>
      <c r="F4390" s="95" t="s">
        <v>18</v>
      </c>
    </row>
    <row r="4391" spans="1:6">
      <c r="A4391" s="79">
        <v>45251</v>
      </c>
      <c r="B4391" s="97">
        <v>0.72607638866666668</v>
      </c>
      <c r="C4391" s="95">
        <v>41</v>
      </c>
      <c r="D4391" s="98">
        <v>123.4</v>
      </c>
      <c r="E4391" s="92">
        <f t="shared" si="70"/>
        <v>5059.4000000000005</v>
      </c>
      <c r="F4391" s="95" t="s">
        <v>18</v>
      </c>
    </row>
    <row r="4392" spans="1:6">
      <c r="A4392" s="79">
        <v>45251</v>
      </c>
      <c r="B4392" s="97">
        <v>0.72607638866666668</v>
      </c>
      <c r="C4392" s="95">
        <v>46</v>
      </c>
      <c r="D4392" s="98">
        <v>123.4</v>
      </c>
      <c r="E4392" s="92">
        <f t="shared" si="70"/>
        <v>5676.4000000000005</v>
      </c>
      <c r="F4392" s="95" t="s">
        <v>18</v>
      </c>
    </row>
    <row r="4393" spans="1:6">
      <c r="A4393" s="79">
        <v>45251</v>
      </c>
      <c r="B4393" s="97">
        <v>0.72624999966666659</v>
      </c>
      <c r="C4393" s="95">
        <v>110</v>
      </c>
      <c r="D4393" s="98">
        <v>123.4</v>
      </c>
      <c r="E4393" s="92">
        <f t="shared" si="70"/>
        <v>13574</v>
      </c>
      <c r="F4393" s="95" t="s">
        <v>18</v>
      </c>
    </row>
    <row r="4394" spans="1:6">
      <c r="A4394" s="79">
        <v>45251</v>
      </c>
      <c r="B4394" s="97">
        <v>0.72640046266666658</v>
      </c>
      <c r="C4394" s="95">
        <v>5</v>
      </c>
      <c r="D4394" s="98">
        <v>123.4</v>
      </c>
      <c r="E4394" s="92">
        <f t="shared" si="70"/>
        <v>617</v>
      </c>
      <c r="F4394" s="95" t="s">
        <v>18</v>
      </c>
    </row>
    <row r="4395" spans="1:6">
      <c r="A4395" s="79">
        <v>45251</v>
      </c>
      <c r="B4395" s="97">
        <v>0.72640046266666658</v>
      </c>
      <c r="C4395" s="95">
        <v>77</v>
      </c>
      <c r="D4395" s="98">
        <v>123.4</v>
      </c>
      <c r="E4395" s="92">
        <f t="shared" si="70"/>
        <v>9501.8000000000011</v>
      </c>
      <c r="F4395" s="95" t="s">
        <v>18</v>
      </c>
    </row>
    <row r="4396" spans="1:6">
      <c r="A4396" s="79">
        <v>45251</v>
      </c>
      <c r="B4396" s="97">
        <v>0.72662036966666665</v>
      </c>
      <c r="C4396" s="95">
        <v>9</v>
      </c>
      <c r="D4396" s="98">
        <v>123.4</v>
      </c>
      <c r="E4396" s="92">
        <f t="shared" si="70"/>
        <v>1110.6000000000001</v>
      </c>
      <c r="F4396" s="95" t="s">
        <v>18</v>
      </c>
    </row>
    <row r="4397" spans="1:6">
      <c r="A4397" s="79">
        <v>45251</v>
      </c>
      <c r="B4397" s="97">
        <v>0.72662036966666665</v>
      </c>
      <c r="C4397" s="95">
        <v>102</v>
      </c>
      <c r="D4397" s="98">
        <v>123.4</v>
      </c>
      <c r="E4397" s="92">
        <f t="shared" si="70"/>
        <v>12586.800000000001</v>
      </c>
      <c r="F4397" s="95" t="s">
        <v>18</v>
      </c>
    </row>
    <row r="4398" spans="1:6">
      <c r="A4398" s="79">
        <v>45251</v>
      </c>
      <c r="B4398" s="97">
        <v>0.72680555466666663</v>
      </c>
      <c r="C4398" s="95">
        <v>21</v>
      </c>
      <c r="D4398" s="98">
        <v>123.4</v>
      </c>
      <c r="E4398" s="92">
        <f t="shared" si="70"/>
        <v>2591.4</v>
      </c>
      <c r="F4398" s="95" t="s">
        <v>18</v>
      </c>
    </row>
    <row r="4399" spans="1:6">
      <c r="A4399" s="79">
        <v>45251</v>
      </c>
      <c r="B4399" s="97">
        <v>0.72680555466666663</v>
      </c>
      <c r="C4399" s="95">
        <v>66</v>
      </c>
      <c r="D4399" s="98">
        <v>123.4</v>
      </c>
      <c r="E4399" s="92">
        <f t="shared" si="70"/>
        <v>8144.4000000000005</v>
      </c>
      <c r="F4399" s="95" t="s">
        <v>18</v>
      </c>
    </row>
    <row r="4400" spans="1:6">
      <c r="A4400" s="79">
        <v>45251</v>
      </c>
      <c r="B4400" s="97">
        <v>0.72700231466666665</v>
      </c>
      <c r="C4400" s="95">
        <v>49</v>
      </c>
      <c r="D4400" s="98">
        <v>123.4</v>
      </c>
      <c r="E4400" s="92">
        <f t="shared" si="70"/>
        <v>6046.6</v>
      </c>
      <c r="F4400" s="95" t="s">
        <v>18</v>
      </c>
    </row>
    <row r="4401" spans="1:6">
      <c r="A4401" s="79">
        <v>45251</v>
      </c>
      <c r="B4401" s="97">
        <v>0.72700231466666665</v>
      </c>
      <c r="C4401" s="95">
        <v>64</v>
      </c>
      <c r="D4401" s="98">
        <v>123.4</v>
      </c>
      <c r="E4401" s="92">
        <f t="shared" si="70"/>
        <v>7897.6</v>
      </c>
      <c r="F4401" s="95" t="s">
        <v>18</v>
      </c>
    </row>
    <row r="4402" spans="1:6">
      <c r="A4402" s="79">
        <v>45251</v>
      </c>
      <c r="B4402" s="97">
        <v>0.72719907366666658</v>
      </c>
      <c r="C4402" s="95">
        <v>38</v>
      </c>
      <c r="D4402" s="98">
        <v>123.4</v>
      </c>
      <c r="E4402" s="92">
        <f t="shared" si="70"/>
        <v>4689.2</v>
      </c>
      <c r="F4402" s="95" t="s">
        <v>18</v>
      </c>
    </row>
    <row r="4403" spans="1:6">
      <c r="A4403" s="79">
        <v>45251</v>
      </c>
      <c r="B4403" s="97">
        <v>0.72719907366666658</v>
      </c>
      <c r="C4403" s="95">
        <v>64</v>
      </c>
      <c r="D4403" s="98">
        <v>123.4</v>
      </c>
      <c r="E4403" s="92">
        <f t="shared" si="70"/>
        <v>7897.6</v>
      </c>
      <c r="F4403" s="95" t="s">
        <v>18</v>
      </c>
    </row>
    <row r="4404" spans="1:6">
      <c r="A4404" s="79">
        <v>45251</v>
      </c>
      <c r="B4404" s="97">
        <v>0.72732638866666666</v>
      </c>
      <c r="C4404" s="95">
        <v>73</v>
      </c>
      <c r="D4404" s="98">
        <v>123.4</v>
      </c>
      <c r="E4404" s="92">
        <f t="shared" si="70"/>
        <v>9008.2000000000007</v>
      </c>
      <c r="F4404" s="95" t="s">
        <v>18</v>
      </c>
    </row>
    <row r="4405" spans="1:6">
      <c r="A4405" s="79">
        <v>45251</v>
      </c>
      <c r="B4405" s="97">
        <v>0.72749999966666667</v>
      </c>
      <c r="C4405" s="95">
        <v>21</v>
      </c>
      <c r="D4405" s="98">
        <v>123.4</v>
      </c>
      <c r="E4405" s="92">
        <f t="shared" si="70"/>
        <v>2591.4</v>
      </c>
      <c r="F4405" s="95" t="s">
        <v>18</v>
      </c>
    </row>
    <row r="4406" spans="1:6">
      <c r="A4406" s="79">
        <v>45251</v>
      </c>
      <c r="B4406" s="97">
        <v>0.72749999966666667</v>
      </c>
      <c r="C4406" s="95">
        <v>62</v>
      </c>
      <c r="D4406" s="98">
        <v>123.4</v>
      </c>
      <c r="E4406" s="92">
        <f t="shared" si="70"/>
        <v>7650.8</v>
      </c>
      <c r="F4406" s="95" t="s">
        <v>18</v>
      </c>
    </row>
    <row r="4407" spans="1:6">
      <c r="A4407" s="79">
        <v>45251</v>
      </c>
      <c r="B4407" s="97">
        <v>0.72785879566666667</v>
      </c>
      <c r="C4407" s="95">
        <v>9</v>
      </c>
      <c r="D4407" s="98">
        <v>123.4</v>
      </c>
      <c r="E4407" s="92">
        <f t="shared" si="70"/>
        <v>1110.6000000000001</v>
      </c>
      <c r="F4407" s="95" t="s">
        <v>18</v>
      </c>
    </row>
    <row r="4408" spans="1:6">
      <c r="A4408" s="79">
        <v>45251</v>
      </c>
      <c r="B4408" s="97">
        <v>0.72789351766666666</v>
      </c>
      <c r="C4408" s="95">
        <v>5</v>
      </c>
      <c r="D4408" s="98">
        <v>123.4</v>
      </c>
      <c r="E4408" s="92">
        <f t="shared" si="70"/>
        <v>617</v>
      </c>
      <c r="F4408" s="95" t="s">
        <v>18</v>
      </c>
    </row>
    <row r="4409" spans="1:6">
      <c r="A4409" s="79">
        <v>45251</v>
      </c>
      <c r="B4409" s="97">
        <v>0.72821759166666666</v>
      </c>
      <c r="C4409" s="95">
        <v>3</v>
      </c>
      <c r="D4409" s="98">
        <v>123.4</v>
      </c>
      <c r="E4409" s="92">
        <f t="shared" si="70"/>
        <v>370.20000000000005</v>
      </c>
      <c r="F4409" s="95" t="s">
        <v>18</v>
      </c>
    </row>
    <row r="4410" spans="1:6">
      <c r="A4410" s="79">
        <v>45251</v>
      </c>
      <c r="B4410" s="97">
        <v>0.72824074066666666</v>
      </c>
      <c r="C4410" s="95">
        <v>2</v>
      </c>
      <c r="D4410" s="98">
        <v>123.4</v>
      </c>
      <c r="E4410" s="92">
        <f t="shared" si="70"/>
        <v>246.8</v>
      </c>
      <c r="F4410" s="95" t="s">
        <v>18</v>
      </c>
    </row>
    <row r="4411" spans="1:6">
      <c r="A4411" s="79">
        <v>45251</v>
      </c>
      <c r="B4411" s="97">
        <v>0.72828703666666661</v>
      </c>
      <c r="C4411" s="95">
        <v>6</v>
      </c>
      <c r="D4411" s="98">
        <v>123.4</v>
      </c>
      <c r="E4411" s="92">
        <f t="shared" si="70"/>
        <v>740.40000000000009</v>
      </c>
      <c r="F4411" s="95" t="s">
        <v>18</v>
      </c>
    </row>
    <row r="4412" spans="1:6">
      <c r="A4412" s="79">
        <v>45251</v>
      </c>
      <c r="B4412" s="97">
        <v>0.72836805466666665</v>
      </c>
      <c r="C4412" s="95">
        <v>68</v>
      </c>
      <c r="D4412" s="98">
        <v>123.4</v>
      </c>
      <c r="E4412" s="92">
        <f t="shared" si="70"/>
        <v>8391.2000000000007</v>
      </c>
      <c r="F4412" s="95" t="s">
        <v>18</v>
      </c>
    </row>
    <row r="4413" spans="1:6">
      <c r="A4413" s="79">
        <v>45251</v>
      </c>
      <c r="B4413" s="97">
        <v>0.7284374996666666</v>
      </c>
      <c r="C4413" s="95">
        <v>65</v>
      </c>
      <c r="D4413" s="98">
        <v>123.4</v>
      </c>
      <c r="E4413" s="92">
        <f t="shared" ref="E4413:E4476" si="71">C4413*D4413</f>
        <v>8021</v>
      </c>
      <c r="F4413" s="95" t="s">
        <v>18</v>
      </c>
    </row>
    <row r="4414" spans="1:6">
      <c r="A4414" s="79">
        <v>45251</v>
      </c>
      <c r="B4414" s="97">
        <v>0.72847222166666659</v>
      </c>
      <c r="C4414" s="95">
        <v>63</v>
      </c>
      <c r="D4414" s="98">
        <v>123.4</v>
      </c>
      <c r="E4414" s="92">
        <f t="shared" si="71"/>
        <v>7774.2000000000007</v>
      </c>
      <c r="F4414" s="95" t="s">
        <v>18</v>
      </c>
    </row>
    <row r="4415" spans="1:6">
      <c r="A4415" s="79">
        <v>45251</v>
      </c>
      <c r="B4415" s="97">
        <v>0.72847222166666659</v>
      </c>
      <c r="C4415" s="95">
        <v>92</v>
      </c>
      <c r="D4415" s="98">
        <v>123.4</v>
      </c>
      <c r="E4415" s="92">
        <f t="shared" si="71"/>
        <v>11352.800000000001</v>
      </c>
      <c r="F4415" s="95" t="s">
        <v>18</v>
      </c>
    </row>
    <row r="4416" spans="1:6">
      <c r="A4416" s="79">
        <v>45251</v>
      </c>
      <c r="B4416" s="97">
        <v>0.72890046266666664</v>
      </c>
      <c r="C4416" s="95">
        <v>6</v>
      </c>
      <c r="D4416" s="98">
        <v>123.4</v>
      </c>
      <c r="E4416" s="92">
        <f t="shared" si="71"/>
        <v>740.40000000000009</v>
      </c>
      <c r="F4416" s="95" t="s">
        <v>18</v>
      </c>
    </row>
    <row r="4417" spans="1:6">
      <c r="A4417" s="79">
        <v>45251</v>
      </c>
      <c r="B4417" s="97">
        <v>0.72890046266666664</v>
      </c>
      <c r="C4417" s="95">
        <v>52</v>
      </c>
      <c r="D4417" s="98">
        <v>123.4</v>
      </c>
      <c r="E4417" s="92">
        <f t="shared" si="71"/>
        <v>6416.8</v>
      </c>
      <c r="F4417" s="95" t="s">
        <v>18</v>
      </c>
    </row>
    <row r="4418" spans="1:6">
      <c r="A4418" s="79">
        <v>45251</v>
      </c>
      <c r="B4418" s="97">
        <v>0.72890046266666664</v>
      </c>
      <c r="C4418" s="95">
        <v>67</v>
      </c>
      <c r="D4418" s="98">
        <v>123.4</v>
      </c>
      <c r="E4418" s="92">
        <f t="shared" si="71"/>
        <v>8267.8000000000011</v>
      </c>
      <c r="F4418" s="95" t="s">
        <v>18</v>
      </c>
    </row>
    <row r="4419" spans="1:6">
      <c r="A4419" s="79">
        <v>45251</v>
      </c>
      <c r="B4419" s="97">
        <v>0.72893518466666662</v>
      </c>
      <c r="C4419" s="95">
        <v>21</v>
      </c>
      <c r="D4419" s="98">
        <v>123.4</v>
      </c>
      <c r="E4419" s="92">
        <f t="shared" si="71"/>
        <v>2591.4</v>
      </c>
      <c r="F4419" s="95" t="s">
        <v>18</v>
      </c>
    </row>
    <row r="4420" spans="1:6">
      <c r="A4420" s="79">
        <v>45251</v>
      </c>
      <c r="B4420" s="97">
        <v>0.72893518466666662</v>
      </c>
      <c r="C4420" s="95">
        <v>63</v>
      </c>
      <c r="D4420" s="98">
        <v>123.4</v>
      </c>
      <c r="E4420" s="92">
        <f t="shared" si="71"/>
        <v>7774.2000000000007</v>
      </c>
      <c r="F4420" s="95" t="s">
        <v>18</v>
      </c>
    </row>
    <row r="4421" spans="1:6">
      <c r="A4421" s="79">
        <v>45251</v>
      </c>
      <c r="B4421" s="97">
        <v>0.72895833266666665</v>
      </c>
      <c r="C4421" s="95">
        <v>21</v>
      </c>
      <c r="D4421" s="98">
        <v>123.4</v>
      </c>
      <c r="E4421" s="92">
        <f t="shared" si="71"/>
        <v>2591.4</v>
      </c>
      <c r="F4421" s="95" t="s">
        <v>18</v>
      </c>
    </row>
    <row r="4422" spans="1:6">
      <c r="A4422" s="79">
        <v>45251</v>
      </c>
      <c r="B4422" s="97">
        <v>0.72895833266666665</v>
      </c>
      <c r="C4422" s="95">
        <v>68</v>
      </c>
      <c r="D4422" s="98">
        <v>123.4</v>
      </c>
      <c r="E4422" s="92">
        <f t="shared" si="71"/>
        <v>8391.2000000000007</v>
      </c>
      <c r="F4422" s="95" t="s">
        <v>18</v>
      </c>
    </row>
    <row r="4423" spans="1:6">
      <c r="A4423" s="79">
        <v>45251</v>
      </c>
      <c r="B4423" s="97">
        <v>0.72899305466666664</v>
      </c>
      <c r="C4423" s="95">
        <v>21</v>
      </c>
      <c r="D4423" s="98">
        <v>123.4</v>
      </c>
      <c r="E4423" s="92">
        <f t="shared" si="71"/>
        <v>2591.4</v>
      </c>
      <c r="F4423" s="95" t="s">
        <v>18</v>
      </c>
    </row>
    <row r="4424" spans="1:6">
      <c r="A4424" s="79">
        <v>45251</v>
      </c>
      <c r="B4424" s="97">
        <v>0.72899305466666664</v>
      </c>
      <c r="C4424" s="95">
        <v>66</v>
      </c>
      <c r="D4424" s="98">
        <v>123.4</v>
      </c>
      <c r="E4424" s="92">
        <f t="shared" si="71"/>
        <v>8144.4000000000005</v>
      </c>
      <c r="F4424" s="95" t="s">
        <v>18</v>
      </c>
    </row>
    <row r="4425" spans="1:6">
      <c r="A4425" s="79">
        <v>45251</v>
      </c>
      <c r="B4425" s="97">
        <v>0.72907407366666666</v>
      </c>
      <c r="C4425" s="95">
        <v>14</v>
      </c>
      <c r="D4425" s="98">
        <v>123.4</v>
      </c>
      <c r="E4425" s="92">
        <f t="shared" si="71"/>
        <v>1727.6000000000001</v>
      </c>
      <c r="F4425" s="95" t="s">
        <v>18</v>
      </c>
    </row>
    <row r="4426" spans="1:6">
      <c r="A4426" s="79">
        <v>45251</v>
      </c>
      <c r="B4426" s="97">
        <v>0.72907407366666666</v>
      </c>
      <c r="C4426" s="95">
        <v>31</v>
      </c>
      <c r="D4426" s="98">
        <v>123.4</v>
      </c>
      <c r="E4426" s="92">
        <f t="shared" si="71"/>
        <v>3825.4</v>
      </c>
      <c r="F4426" s="95" t="s">
        <v>18</v>
      </c>
    </row>
    <row r="4427" spans="1:6">
      <c r="A4427" s="79">
        <v>45251</v>
      </c>
      <c r="B4427" s="97">
        <v>0.72908564766666661</v>
      </c>
      <c r="C4427" s="95">
        <v>2</v>
      </c>
      <c r="D4427" s="98">
        <v>123.4</v>
      </c>
      <c r="E4427" s="92">
        <f t="shared" si="71"/>
        <v>246.8</v>
      </c>
      <c r="F4427" s="95" t="s">
        <v>18</v>
      </c>
    </row>
    <row r="4428" spans="1:6">
      <c r="A4428" s="79">
        <v>45251</v>
      </c>
      <c r="B4428" s="97">
        <v>0.72908564766666661</v>
      </c>
      <c r="C4428" s="95">
        <v>65</v>
      </c>
      <c r="D4428" s="98">
        <v>123.4</v>
      </c>
      <c r="E4428" s="92">
        <f t="shared" si="71"/>
        <v>8021</v>
      </c>
      <c r="F4428" s="95" t="s">
        <v>18</v>
      </c>
    </row>
    <row r="4429" spans="1:6">
      <c r="A4429" s="79">
        <v>45251</v>
      </c>
      <c r="B4429" s="97">
        <v>0.72910879566666664</v>
      </c>
      <c r="C4429" s="95">
        <v>13</v>
      </c>
      <c r="D4429" s="98">
        <v>123.45</v>
      </c>
      <c r="E4429" s="92">
        <f t="shared" si="71"/>
        <v>1604.8500000000001</v>
      </c>
      <c r="F4429" s="95" t="s">
        <v>18</v>
      </c>
    </row>
    <row r="4430" spans="1:6">
      <c r="A4430" s="79">
        <v>45251</v>
      </c>
      <c r="B4430" s="97">
        <v>0.72910879566666664</v>
      </c>
      <c r="C4430" s="95">
        <v>19</v>
      </c>
      <c r="D4430" s="98">
        <v>123.45</v>
      </c>
      <c r="E4430" s="92">
        <f t="shared" si="71"/>
        <v>2345.5500000000002</v>
      </c>
      <c r="F4430" s="95" t="s">
        <v>18</v>
      </c>
    </row>
    <row r="4431" spans="1:6">
      <c r="A4431" s="79">
        <v>45251</v>
      </c>
      <c r="B4431" s="97">
        <v>0.72910879566666664</v>
      </c>
      <c r="C4431" s="95">
        <v>32</v>
      </c>
      <c r="D4431" s="98">
        <v>123.45</v>
      </c>
      <c r="E4431" s="92">
        <f t="shared" si="71"/>
        <v>3950.4</v>
      </c>
      <c r="F4431" s="95" t="s">
        <v>18</v>
      </c>
    </row>
    <row r="4432" spans="1:6">
      <c r="A4432" s="79">
        <v>45251</v>
      </c>
      <c r="B4432" s="97">
        <v>0.72910879566666664</v>
      </c>
      <c r="C4432" s="95">
        <v>47</v>
      </c>
      <c r="D4432" s="98">
        <v>123.45</v>
      </c>
      <c r="E4432" s="92">
        <f t="shared" si="71"/>
        <v>5802.1500000000005</v>
      </c>
      <c r="F4432" s="95" t="s">
        <v>18</v>
      </c>
    </row>
    <row r="4433" spans="1:6">
      <c r="A4433" s="79">
        <v>45251</v>
      </c>
      <c r="B4433" s="97">
        <v>0.72910879566666664</v>
      </c>
      <c r="C4433" s="95">
        <v>64</v>
      </c>
      <c r="D4433" s="98">
        <v>123.45</v>
      </c>
      <c r="E4433" s="92">
        <f t="shared" si="71"/>
        <v>7900.8</v>
      </c>
      <c r="F4433" s="95" t="s">
        <v>18</v>
      </c>
    </row>
    <row r="4434" spans="1:6">
      <c r="A4434" s="79">
        <v>45251</v>
      </c>
      <c r="B4434" s="97">
        <v>0.7291203696666666</v>
      </c>
      <c r="C4434" s="95">
        <v>1</v>
      </c>
      <c r="D4434" s="98">
        <v>123.45</v>
      </c>
      <c r="E4434" s="92">
        <f t="shared" si="71"/>
        <v>123.45</v>
      </c>
      <c r="F4434" s="95" t="s">
        <v>18</v>
      </c>
    </row>
    <row r="4435" spans="1:6">
      <c r="A4435" s="79">
        <v>45251</v>
      </c>
      <c r="B4435" s="97">
        <v>0.7291203696666666</v>
      </c>
      <c r="C4435" s="95">
        <v>1</v>
      </c>
      <c r="D4435" s="98">
        <v>123.45</v>
      </c>
      <c r="E4435" s="92">
        <f t="shared" si="71"/>
        <v>123.45</v>
      </c>
      <c r="F4435" s="95" t="s">
        <v>18</v>
      </c>
    </row>
    <row r="4436" spans="1:6">
      <c r="A4436" s="79">
        <v>45251</v>
      </c>
      <c r="B4436" s="97">
        <v>0.7291203696666666</v>
      </c>
      <c r="C4436" s="95">
        <v>2</v>
      </c>
      <c r="D4436" s="98">
        <v>123.45</v>
      </c>
      <c r="E4436" s="92">
        <f t="shared" si="71"/>
        <v>246.9</v>
      </c>
      <c r="F4436" s="95" t="s">
        <v>18</v>
      </c>
    </row>
    <row r="4437" spans="1:6">
      <c r="A4437" s="79">
        <v>45251</v>
      </c>
      <c r="B4437" s="97">
        <v>0.7291203696666666</v>
      </c>
      <c r="C4437" s="95">
        <v>9</v>
      </c>
      <c r="D4437" s="98">
        <v>123.45</v>
      </c>
      <c r="E4437" s="92">
        <f t="shared" si="71"/>
        <v>1111.05</v>
      </c>
      <c r="F4437" s="95" t="s">
        <v>18</v>
      </c>
    </row>
    <row r="4438" spans="1:6">
      <c r="A4438" s="79">
        <v>45252</v>
      </c>
      <c r="B4438" s="97">
        <v>0.38711805466666671</v>
      </c>
      <c r="C4438" s="95">
        <v>2</v>
      </c>
      <c r="D4438" s="98">
        <v>123.95</v>
      </c>
      <c r="E4438" s="92">
        <f t="shared" si="71"/>
        <v>247.9</v>
      </c>
      <c r="F4438" s="95" t="s">
        <v>18</v>
      </c>
    </row>
    <row r="4439" spans="1:6">
      <c r="A4439" s="79">
        <v>45252</v>
      </c>
      <c r="B4439" s="97">
        <v>0.38711805466666671</v>
      </c>
      <c r="C4439" s="95">
        <v>2</v>
      </c>
      <c r="D4439" s="98">
        <v>123.95</v>
      </c>
      <c r="E4439" s="92">
        <f t="shared" si="71"/>
        <v>247.9</v>
      </c>
      <c r="F4439" s="95" t="s">
        <v>18</v>
      </c>
    </row>
    <row r="4440" spans="1:6">
      <c r="A4440" s="79">
        <v>45252</v>
      </c>
      <c r="B4440" s="97">
        <v>0.38711805466666671</v>
      </c>
      <c r="C4440" s="95">
        <v>2</v>
      </c>
      <c r="D4440" s="98">
        <v>123.95</v>
      </c>
      <c r="E4440" s="92">
        <f t="shared" si="71"/>
        <v>247.9</v>
      </c>
      <c r="F4440" s="95" t="s">
        <v>18</v>
      </c>
    </row>
    <row r="4441" spans="1:6">
      <c r="A4441" s="79">
        <v>45252</v>
      </c>
      <c r="B4441" s="97">
        <v>0.38711805466666671</v>
      </c>
      <c r="C4441" s="95">
        <v>3</v>
      </c>
      <c r="D4441" s="98">
        <v>123.95</v>
      </c>
      <c r="E4441" s="92">
        <f t="shared" si="71"/>
        <v>371.85</v>
      </c>
      <c r="F4441" s="95" t="s">
        <v>18</v>
      </c>
    </row>
    <row r="4442" spans="1:6">
      <c r="A4442" s="79">
        <v>45252</v>
      </c>
      <c r="B4442" s="97">
        <v>0.38711805466666671</v>
      </c>
      <c r="C4442" s="95">
        <v>36</v>
      </c>
      <c r="D4442" s="98">
        <v>123.95</v>
      </c>
      <c r="E4442" s="92">
        <f t="shared" si="71"/>
        <v>4462.2</v>
      </c>
      <c r="F4442" s="95" t="s">
        <v>18</v>
      </c>
    </row>
    <row r="4443" spans="1:6">
      <c r="A4443" s="79">
        <v>45252</v>
      </c>
      <c r="B4443" s="97">
        <v>0.38788194366666667</v>
      </c>
      <c r="C4443" s="95">
        <v>32</v>
      </c>
      <c r="D4443" s="98">
        <v>123.9</v>
      </c>
      <c r="E4443" s="92">
        <f t="shared" si="71"/>
        <v>3964.8</v>
      </c>
      <c r="F4443" s="95" t="s">
        <v>18</v>
      </c>
    </row>
    <row r="4444" spans="1:6">
      <c r="A4444" s="79">
        <v>45252</v>
      </c>
      <c r="B4444" s="97">
        <v>0.38846064766666666</v>
      </c>
      <c r="C4444" s="95">
        <v>39</v>
      </c>
      <c r="D4444" s="98">
        <v>123.9</v>
      </c>
      <c r="E4444" s="92">
        <f t="shared" si="71"/>
        <v>4832.1000000000004</v>
      </c>
      <c r="F4444" s="95" t="s">
        <v>18</v>
      </c>
    </row>
    <row r="4445" spans="1:6">
      <c r="A4445" s="79">
        <v>45252</v>
      </c>
      <c r="B4445" s="97">
        <v>0.39559027766666671</v>
      </c>
      <c r="C4445" s="95">
        <v>2</v>
      </c>
      <c r="D4445" s="98">
        <v>123.95</v>
      </c>
      <c r="E4445" s="92">
        <f t="shared" si="71"/>
        <v>247.9</v>
      </c>
      <c r="F4445" s="95" t="s">
        <v>18</v>
      </c>
    </row>
    <row r="4446" spans="1:6">
      <c r="A4446" s="79">
        <v>45252</v>
      </c>
      <c r="B4446" s="97">
        <v>0.39559027766666671</v>
      </c>
      <c r="C4446" s="95">
        <v>2</v>
      </c>
      <c r="D4446" s="98">
        <v>123.95</v>
      </c>
      <c r="E4446" s="92">
        <f t="shared" si="71"/>
        <v>247.9</v>
      </c>
      <c r="F4446" s="95" t="s">
        <v>18</v>
      </c>
    </row>
    <row r="4447" spans="1:6">
      <c r="A4447" s="79">
        <v>45252</v>
      </c>
      <c r="B4447" s="97">
        <v>0.39559027766666671</v>
      </c>
      <c r="C4447" s="95">
        <v>2</v>
      </c>
      <c r="D4447" s="98">
        <v>123.95</v>
      </c>
      <c r="E4447" s="92">
        <f t="shared" si="71"/>
        <v>247.9</v>
      </c>
      <c r="F4447" s="95" t="s">
        <v>18</v>
      </c>
    </row>
    <row r="4448" spans="1:6">
      <c r="A4448" s="79">
        <v>45252</v>
      </c>
      <c r="B4448" s="97">
        <v>0.39559027766666671</v>
      </c>
      <c r="C4448" s="95">
        <v>3</v>
      </c>
      <c r="D4448" s="98">
        <v>123.95</v>
      </c>
      <c r="E4448" s="92">
        <f t="shared" si="71"/>
        <v>371.85</v>
      </c>
      <c r="F4448" s="95" t="s">
        <v>18</v>
      </c>
    </row>
    <row r="4449" spans="1:6">
      <c r="A4449" s="79">
        <v>45252</v>
      </c>
      <c r="B4449" s="97">
        <v>0.39559027766666671</v>
      </c>
      <c r="C4449" s="95">
        <v>54</v>
      </c>
      <c r="D4449" s="98">
        <v>123.95</v>
      </c>
      <c r="E4449" s="92">
        <f t="shared" si="71"/>
        <v>6693.3</v>
      </c>
      <c r="F4449" s="95" t="s">
        <v>18</v>
      </c>
    </row>
    <row r="4450" spans="1:6">
      <c r="A4450" s="79">
        <v>45252</v>
      </c>
      <c r="B4450" s="97">
        <v>0.3974421296666667</v>
      </c>
      <c r="C4450" s="95">
        <v>3</v>
      </c>
      <c r="D4450" s="98">
        <v>124.1</v>
      </c>
      <c r="E4450" s="92">
        <f t="shared" si="71"/>
        <v>372.29999999999995</v>
      </c>
      <c r="F4450" s="95" t="s">
        <v>18</v>
      </c>
    </row>
    <row r="4451" spans="1:6">
      <c r="A4451" s="79">
        <v>45252</v>
      </c>
      <c r="B4451" s="97">
        <v>0.3974421296666667</v>
      </c>
      <c r="C4451" s="95">
        <v>4</v>
      </c>
      <c r="D4451" s="98">
        <v>124.1</v>
      </c>
      <c r="E4451" s="92">
        <f t="shared" si="71"/>
        <v>496.4</v>
      </c>
      <c r="F4451" s="95" t="s">
        <v>18</v>
      </c>
    </row>
    <row r="4452" spans="1:6">
      <c r="A4452" s="79">
        <v>45252</v>
      </c>
      <c r="B4452" s="97">
        <v>0.3974421296666667</v>
      </c>
      <c r="C4452" s="95">
        <v>4</v>
      </c>
      <c r="D4452" s="98">
        <v>124.1</v>
      </c>
      <c r="E4452" s="92">
        <f t="shared" si="71"/>
        <v>496.4</v>
      </c>
      <c r="F4452" s="95" t="s">
        <v>18</v>
      </c>
    </row>
    <row r="4453" spans="1:6">
      <c r="A4453" s="79">
        <v>45252</v>
      </c>
      <c r="B4453" s="97">
        <v>0.3974421296666667</v>
      </c>
      <c r="C4453" s="95">
        <v>5</v>
      </c>
      <c r="D4453" s="98">
        <v>124.1</v>
      </c>
      <c r="E4453" s="92">
        <f t="shared" si="71"/>
        <v>620.5</v>
      </c>
      <c r="F4453" s="95" t="s">
        <v>18</v>
      </c>
    </row>
    <row r="4454" spans="1:6">
      <c r="A4454" s="79">
        <v>45252</v>
      </c>
      <c r="B4454" s="97">
        <v>0.3974421296666667</v>
      </c>
      <c r="C4454" s="95">
        <v>52</v>
      </c>
      <c r="D4454" s="98">
        <v>124.1</v>
      </c>
      <c r="E4454" s="92">
        <f t="shared" si="71"/>
        <v>6453.2</v>
      </c>
      <c r="F4454" s="95" t="s">
        <v>18</v>
      </c>
    </row>
    <row r="4455" spans="1:6">
      <c r="A4455" s="79">
        <v>45252</v>
      </c>
      <c r="B4455" s="97">
        <v>0.3974421296666667</v>
      </c>
      <c r="C4455" s="95">
        <v>79</v>
      </c>
      <c r="D4455" s="98">
        <v>124.1</v>
      </c>
      <c r="E4455" s="92">
        <f t="shared" si="71"/>
        <v>9803.9</v>
      </c>
      <c r="F4455" s="95" t="s">
        <v>18</v>
      </c>
    </row>
    <row r="4456" spans="1:6">
      <c r="A4456" s="79">
        <v>45252</v>
      </c>
      <c r="B4456" s="97">
        <v>0.3974421296666667</v>
      </c>
      <c r="C4456" s="95">
        <v>81</v>
      </c>
      <c r="D4456" s="98">
        <v>124.1</v>
      </c>
      <c r="E4456" s="92">
        <f t="shared" si="71"/>
        <v>10052.1</v>
      </c>
      <c r="F4456" s="95" t="s">
        <v>18</v>
      </c>
    </row>
    <row r="4457" spans="1:6">
      <c r="A4457" s="79">
        <v>45252</v>
      </c>
      <c r="B4457" s="97">
        <v>0.3974421296666667</v>
      </c>
      <c r="C4457" s="95">
        <v>81</v>
      </c>
      <c r="D4457" s="98">
        <v>124.1</v>
      </c>
      <c r="E4457" s="92">
        <f t="shared" si="71"/>
        <v>10052.1</v>
      </c>
      <c r="F4457" s="95" t="s">
        <v>18</v>
      </c>
    </row>
    <row r="4458" spans="1:6">
      <c r="A4458" s="79">
        <v>45252</v>
      </c>
      <c r="B4458" s="97">
        <v>0.39881944366666666</v>
      </c>
      <c r="C4458" s="95">
        <v>2</v>
      </c>
      <c r="D4458" s="98">
        <v>124.2</v>
      </c>
      <c r="E4458" s="92">
        <f t="shared" si="71"/>
        <v>248.4</v>
      </c>
      <c r="F4458" s="95" t="s">
        <v>18</v>
      </c>
    </row>
    <row r="4459" spans="1:6">
      <c r="A4459" s="79">
        <v>45252</v>
      </c>
      <c r="B4459" s="97">
        <v>0.39881944366666666</v>
      </c>
      <c r="C4459" s="95">
        <v>2</v>
      </c>
      <c r="D4459" s="98">
        <v>124.2</v>
      </c>
      <c r="E4459" s="92">
        <f t="shared" si="71"/>
        <v>248.4</v>
      </c>
      <c r="F4459" s="95" t="s">
        <v>18</v>
      </c>
    </row>
    <row r="4460" spans="1:6">
      <c r="A4460" s="79">
        <v>45252</v>
      </c>
      <c r="B4460" s="97">
        <v>0.39881944366666666</v>
      </c>
      <c r="C4460" s="95">
        <v>2</v>
      </c>
      <c r="D4460" s="98">
        <v>124.2</v>
      </c>
      <c r="E4460" s="92">
        <f t="shared" si="71"/>
        <v>248.4</v>
      </c>
      <c r="F4460" s="95" t="s">
        <v>18</v>
      </c>
    </row>
    <row r="4461" spans="1:6">
      <c r="A4461" s="79">
        <v>45252</v>
      </c>
      <c r="B4461" s="97">
        <v>0.39881944366666666</v>
      </c>
      <c r="C4461" s="95">
        <v>144</v>
      </c>
      <c r="D4461" s="98">
        <v>124.2</v>
      </c>
      <c r="E4461" s="92">
        <f t="shared" si="71"/>
        <v>17884.8</v>
      </c>
      <c r="F4461" s="95" t="s">
        <v>18</v>
      </c>
    </row>
    <row r="4462" spans="1:6">
      <c r="A4462" s="79">
        <v>45252</v>
      </c>
      <c r="B4462" s="97">
        <v>0.39946759166666668</v>
      </c>
      <c r="C4462" s="95">
        <v>116</v>
      </c>
      <c r="D4462" s="98">
        <v>124.2</v>
      </c>
      <c r="E4462" s="92">
        <f t="shared" si="71"/>
        <v>14407.2</v>
      </c>
      <c r="F4462" s="95" t="s">
        <v>18</v>
      </c>
    </row>
    <row r="4463" spans="1:6">
      <c r="A4463" s="79">
        <v>45252</v>
      </c>
      <c r="B4463" s="97">
        <v>0.39972222166666671</v>
      </c>
      <c r="C4463" s="95">
        <v>2</v>
      </c>
      <c r="D4463" s="98">
        <v>124.15</v>
      </c>
      <c r="E4463" s="92">
        <f t="shared" si="71"/>
        <v>248.3</v>
      </c>
      <c r="F4463" s="95" t="s">
        <v>18</v>
      </c>
    </row>
    <row r="4464" spans="1:6">
      <c r="A4464" s="79">
        <v>45252</v>
      </c>
      <c r="B4464" s="97">
        <v>0.39972222166666671</v>
      </c>
      <c r="C4464" s="95">
        <v>2</v>
      </c>
      <c r="D4464" s="98">
        <v>124.15</v>
      </c>
      <c r="E4464" s="92">
        <f t="shared" si="71"/>
        <v>248.3</v>
      </c>
      <c r="F4464" s="95" t="s">
        <v>18</v>
      </c>
    </row>
    <row r="4465" spans="1:6">
      <c r="A4465" s="79">
        <v>45252</v>
      </c>
      <c r="B4465" s="97">
        <v>0.39972222166666671</v>
      </c>
      <c r="C4465" s="95">
        <v>88</v>
      </c>
      <c r="D4465" s="98">
        <v>124.15</v>
      </c>
      <c r="E4465" s="92">
        <f t="shared" si="71"/>
        <v>10925.2</v>
      </c>
      <c r="F4465" s="95" t="s">
        <v>18</v>
      </c>
    </row>
    <row r="4466" spans="1:6">
      <c r="A4466" s="79">
        <v>45252</v>
      </c>
      <c r="B4466" s="97">
        <v>0.39986111066666669</v>
      </c>
      <c r="C4466" s="95">
        <v>4</v>
      </c>
      <c r="D4466" s="98">
        <v>124.1</v>
      </c>
      <c r="E4466" s="92">
        <f t="shared" si="71"/>
        <v>496.4</v>
      </c>
      <c r="F4466" s="95" t="s">
        <v>18</v>
      </c>
    </row>
    <row r="4467" spans="1:6">
      <c r="A4467" s="79">
        <v>45252</v>
      </c>
      <c r="B4467" s="97">
        <v>0.39986111066666669</v>
      </c>
      <c r="C4467" s="95">
        <v>41</v>
      </c>
      <c r="D4467" s="98">
        <v>124.1</v>
      </c>
      <c r="E4467" s="92">
        <f t="shared" si="71"/>
        <v>5088.0999999999995</v>
      </c>
      <c r="F4467" s="95" t="s">
        <v>18</v>
      </c>
    </row>
    <row r="4468" spans="1:6">
      <c r="A4468" s="79">
        <v>45252</v>
      </c>
      <c r="B4468" s="97">
        <v>0.40031249966666671</v>
      </c>
      <c r="C4468" s="95">
        <v>3</v>
      </c>
      <c r="D4468" s="98">
        <v>124.05</v>
      </c>
      <c r="E4468" s="92">
        <f t="shared" si="71"/>
        <v>372.15</v>
      </c>
      <c r="F4468" s="95" t="s">
        <v>18</v>
      </c>
    </row>
    <row r="4469" spans="1:6">
      <c r="A4469" s="79">
        <v>45252</v>
      </c>
      <c r="B4469" s="97">
        <v>0.40047453666666666</v>
      </c>
      <c r="C4469" s="95">
        <v>2</v>
      </c>
      <c r="D4469" s="98">
        <v>124</v>
      </c>
      <c r="E4469" s="92">
        <f t="shared" si="71"/>
        <v>248</v>
      </c>
      <c r="F4469" s="95" t="s">
        <v>18</v>
      </c>
    </row>
    <row r="4470" spans="1:6">
      <c r="A4470" s="79">
        <v>45252</v>
      </c>
      <c r="B4470" s="97">
        <v>0.40047453666666666</v>
      </c>
      <c r="C4470" s="95">
        <v>16</v>
      </c>
      <c r="D4470" s="98">
        <v>124</v>
      </c>
      <c r="E4470" s="92">
        <f t="shared" si="71"/>
        <v>1984</v>
      </c>
      <c r="F4470" s="95" t="s">
        <v>18</v>
      </c>
    </row>
    <row r="4471" spans="1:6">
      <c r="A4471" s="79">
        <v>45252</v>
      </c>
      <c r="B4471" s="97">
        <v>0.40047453666666666</v>
      </c>
      <c r="C4471" s="95">
        <v>114</v>
      </c>
      <c r="D4471" s="98">
        <v>124</v>
      </c>
      <c r="E4471" s="92">
        <f t="shared" si="71"/>
        <v>14136</v>
      </c>
      <c r="F4471" s="95" t="s">
        <v>18</v>
      </c>
    </row>
    <row r="4472" spans="1:6">
      <c r="A4472" s="79">
        <v>45252</v>
      </c>
      <c r="B4472" s="97">
        <v>0.40129629566666669</v>
      </c>
      <c r="C4472" s="95">
        <v>30</v>
      </c>
      <c r="D4472" s="98">
        <v>123.95</v>
      </c>
      <c r="E4472" s="92">
        <f t="shared" si="71"/>
        <v>3718.5</v>
      </c>
      <c r="F4472" s="95" t="s">
        <v>18</v>
      </c>
    </row>
    <row r="4473" spans="1:6">
      <c r="A4473" s="79">
        <v>45252</v>
      </c>
      <c r="B4473" s="97">
        <v>0.40180555466666668</v>
      </c>
      <c r="C4473" s="95">
        <v>40</v>
      </c>
      <c r="D4473" s="98">
        <v>124</v>
      </c>
      <c r="E4473" s="92">
        <f t="shared" si="71"/>
        <v>4960</v>
      </c>
      <c r="F4473" s="95" t="s">
        <v>18</v>
      </c>
    </row>
    <row r="4474" spans="1:6">
      <c r="A4474" s="79">
        <v>45252</v>
      </c>
      <c r="B4474" s="97">
        <v>0.40484953666666668</v>
      </c>
      <c r="C4474" s="95">
        <v>3</v>
      </c>
      <c r="D4474" s="98">
        <v>124.05</v>
      </c>
      <c r="E4474" s="92">
        <f t="shared" si="71"/>
        <v>372.15</v>
      </c>
      <c r="F4474" s="95" t="s">
        <v>18</v>
      </c>
    </row>
    <row r="4475" spans="1:6">
      <c r="A4475" s="79">
        <v>45252</v>
      </c>
      <c r="B4475" s="97">
        <v>0.40484953666666668</v>
      </c>
      <c r="C4475" s="95">
        <v>3</v>
      </c>
      <c r="D4475" s="98">
        <v>124.05</v>
      </c>
      <c r="E4475" s="92">
        <f t="shared" si="71"/>
        <v>372.15</v>
      </c>
      <c r="F4475" s="95" t="s">
        <v>18</v>
      </c>
    </row>
    <row r="4476" spans="1:6">
      <c r="A4476" s="79">
        <v>45252</v>
      </c>
      <c r="B4476" s="97">
        <v>0.40484953666666668</v>
      </c>
      <c r="C4476" s="95">
        <v>3</v>
      </c>
      <c r="D4476" s="98">
        <v>124.05</v>
      </c>
      <c r="E4476" s="92">
        <f t="shared" si="71"/>
        <v>372.15</v>
      </c>
      <c r="F4476" s="95" t="s">
        <v>18</v>
      </c>
    </row>
    <row r="4477" spans="1:6">
      <c r="A4477" s="79">
        <v>45252</v>
      </c>
      <c r="B4477" s="97">
        <v>0.40484953666666668</v>
      </c>
      <c r="C4477" s="95">
        <v>89</v>
      </c>
      <c r="D4477" s="98">
        <v>124.05</v>
      </c>
      <c r="E4477" s="92">
        <f t="shared" ref="E4477:E4540" si="72">C4477*D4477</f>
        <v>11040.449999999999</v>
      </c>
      <c r="F4477" s="95" t="s">
        <v>18</v>
      </c>
    </row>
    <row r="4478" spans="1:6">
      <c r="A4478" s="79">
        <v>45252</v>
      </c>
      <c r="B4478" s="97">
        <v>0.40894675866666669</v>
      </c>
      <c r="C4478" s="95">
        <v>4</v>
      </c>
      <c r="D4478" s="98">
        <v>124.15</v>
      </c>
      <c r="E4478" s="92">
        <f t="shared" si="72"/>
        <v>496.6</v>
      </c>
      <c r="F4478" s="95" t="s">
        <v>18</v>
      </c>
    </row>
    <row r="4479" spans="1:6">
      <c r="A4479" s="79">
        <v>45252</v>
      </c>
      <c r="B4479" s="97">
        <v>0.40894675866666669</v>
      </c>
      <c r="C4479" s="95">
        <v>162</v>
      </c>
      <c r="D4479" s="98">
        <v>124.15</v>
      </c>
      <c r="E4479" s="92">
        <f t="shared" si="72"/>
        <v>20112.3</v>
      </c>
      <c r="F4479" s="95" t="s">
        <v>18</v>
      </c>
    </row>
    <row r="4480" spans="1:6">
      <c r="A4480" s="79">
        <v>45252</v>
      </c>
      <c r="B4480" s="97">
        <v>0.40956018466666666</v>
      </c>
      <c r="C4480" s="95">
        <v>2</v>
      </c>
      <c r="D4480" s="98">
        <v>124.1</v>
      </c>
      <c r="E4480" s="92">
        <f t="shared" si="72"/>
        <v>248.2</v>
      </c>
      <c r="F4480" s="95" t="s">
        <v>18</v>
      </c>
    </row>
    <row r="4481" spans="1:6">
      <c r="A4481" s="79">
        <v>45252</v>
      </c>
      <c r="B4481" s="97">
        <v>0.40956018466666666</v>
      </c>
      <c r="C4481" s="95">
        <v>3</v>
      </c>
      <c r="D4481" s="98">
        <v>124.1</v>
      </c>
      <c r="E4481" s="92">
        <f t="shared" si="72"/>
        <v>372.29999999999995</v>
      </c>
      <c r="F4481" s="95" t="s">
        <v>18</v>
      </c>
    </row>
    <row r="4482" spans="1:6">
      <c r="A4482" s="79">
        <v>45252</v>
      </c>
      <c r="B4482" s="97">
        <v>0.40956018466666666</v>
      </c>
      <c r="C4482" s="95">
        <v>3</v>
      </c>
      <c r="D4482" s="98">
        <v>124.1</v>
      </c>
      <c r="E4482" s="92">
        <f t="shared" si="72"/>
        <v>372.29999999999995</v>
      </c>
      <c r="F4482" s="95" t="s">
        <v>18</v>
      </c>
    </row>
    <row r="4483" spans="1:6">
      <c r="A4483" s="79">
        <v>45252</v>
      </c>
      <c r="B4483" s="97">
        <v>0.40956018466666666</v>
      </c>
      <c r="C4483" s="95">
        <v>32</v>
      </c>
      <c r="D4483" s="98">
        <v>124.1</v>
      </c>
      <c r="E4483" s="92">
        <f t="shared" si="72"/>
        <v>3971.2</v>
      </c>
      <c r="F4483" s="95" t="s">
        <v>18</v>
      </c>
    </row>
    <row r="4484" spans="1:6">
      <c r="A4484" s="79">
        <v>45252</v>
      </c>
      <c r="B4484" s="97">
        <v>0.4101388886666667</v>
      </c>
      <c r="C4484" s="95">
        <v>82</v>
      </c>
      <c r="D4484" s="98">
        <v>124.05</v>
      </c>
      <c r="E4484" s="92">
        <f t="shared" si="72"/>
        <v>10172.1</v>
      </c>
      <c r="F4484" s="95" t="s">
        <v>18</v>
      </c>
    </row>
    <row r="4485" spans="1:6">
      <c r="A4485" s="79">
        <v>45252</v>
      </c>
      <c r="B4485" s="97">
        <v>0.4104976846666667</v>
      </c>
      <c r="C4485" s="95">
        <v>61</v>
      </c>
      <c r="D4485" s="98">
        <v>124.05</v>
      </c>
      <c r="E4485" s="92">
        <f t="shared" si="72"/>
        <v>7567.05</v>
      </c>
      <c r="F4485" s="95" t="s">
        <v>18</v>
      </c>
    </row>
    <row r="4486" spans="1:6">
      <c r="A4486" s="79">
        <v>45252</v>
      </c>
      <c r="B4486" s="97">
        <v>0.41186342566666667</v>
      </c>
      <c r="C4486" s="95">
        <v>3</v>
      </c>
      <c r="D4486" s="98">
        <v>124.05</v>
      </c>
      <c r="E4486" s="92">
        <f t="shared" si="72"/>
        <v>372.15</v>
      </c>
      <c r="F4486" s="95" t="s">
        <v>18</v>
      </c>
    </row>
    <row r="4487" spans="1:6">
      <c r="A4487" s="79">
        <v>45252</v>
      </c>
      <c r="B4487" s="97">
        <v>0.41283564766666669</v>
      </c>
      <c r="C4487" s="95">
        <v>77</v>
      </c>
      <c r="D4487" s="98">
        <v>124.05</v>
      </c>
      <c r="E4487" s="92">
        <f t="shared" si="72"/>
        <v>9551.85</v>
      </c>
      <c r="F4487" s="95" t="s">
        <v>18</v>
      </c>
    </row>
    <row r="4488" spans="1:6">
      <c r="A4488" s="79">
        <v>45252</v>
      </c>
      <c r="B4488" s="97">
        <v>0.41283564766666669</v>
      </c>
      <c r="C4488" s="95">
        <v>89</v>
      </c>
      <c r="D4488" s="98">
        <v>124.05</v>
      </c>
      <c r="E4488" s="92">
        <f t="shared" si="72"/>
        <v>11040.449999999999</v>
      </c>
      <c r="F4488" s="95" t="s">
        <v>18</v>
      </c>
    </row>
    <row r="4489" spans="1:6">
      <c r="A4489" s="79">
        <v>45252</v>
      </c>
      <c r="B4489" s="97">
        <v>0.41303240666666668</v>
      </c>
      <c r="C4489" s="95">
        <v>4</v>
      </c>
      <c r="D4489" s="98">
        <v>124.05</v>
      </c>
      <c r="E4489" s="92">
        <f t="shared" si="72"/>
        <v>496.2</v>
      </c>
      <c r="F4489" s="95" t="s">
        <v>18</v>
      </c>
    </row>
    <row r="4490" spans="1:6">
      <c r="A4490" s="79">
        <v>45252</v>
      </c>
      <c r="B4490" s="97">
        <v>0.41303240666666668</v>
      </c>
      <c r="C4490" s="95">
        <v>102</v>
      </c>
      <c r="D4490" s="98">
        <v>124.05</v>
      </c>
      <c r="E4490" s="92">
        <f t="shared" si="72"/>
        <v>12653.1</v>
      </c>
      <c r="F4490" s="95" t="s">
        <v>18</v>
      </c>
    </row>
    <row r="4491" spans="1:6">
      <c r="A4491" s="79">
        <v>45252</v>
      </c>
      <c r="B4491" s="97">
        <v>0.41471064766666671</v>
      </c>
      <c r="C4491" s="95">
        <v>3</v>
      </c>
      <c r="D4491" s="98">
        <v>124</v>
      </c>
      <c r="E4491" s="92">
        <f t="shared" si="72"/>
        <v>372</v>
      </c>
      <c r="F4491" s="95" t="s">
        <v>18</v>
      </c>
    </row>
    <row r="4492" spans="1:6">
      <c r="A4492" s="79">
        <v>45252</v>
      </c>
      <c r="B4492" s="97">
        <v>0.41471064766666671</v>
      </c>
      <c r="C4492" s="95">
        <v>4</v>
      </c>
      <c r="D4492" s="98">
        <v>124</v>
      </c>
      <c r="E4492" s="92">
        <f t="shared" si="72"/>
        <v>496</v>
      </c>
      <c r="F4492" s="95" t="s">
        <v>18</v>
      </c>
    </row>
    <row r="4493" spans="1:6">
      <c r="A4493" s="79">
        <v>45252</v>
      </c>
      <c r="B4493" s="97">
        <v>0.41471064766666671</v>
      </c>
      <c r="C4493" s="95">
        <v>4</v>
      </c>
      <c r="D4493" s="98">
        <v>124</v>
      </c>
      <c r="E4493" s="92">
        <f t="shared" si="72"/>
        <v>496</v>
      </c>
      <c r="F4493" s="95" t="s">
        <v>18</v>
      </c>
    </row>
    <row r="4494" spans="1:6">
      <c r="A4494" s="79">
        <v>45252</v>
      </c>
      <c r="B4494" s="97">
        <v>0.41471064766666671</v>
      </c>
      <c r="C4494" s="95">
        <v>130</v>
      </c>
      <c r="D4494" s="98">
        <v>124</v>
      </c>
      <c r="E4494" s="92">
        <f t="shared" si="72"/>
        <v>16120</v>
      </c>
      <c r="F4494" s="95" t="s">
        <v>18</v>
      </c>
    </row>
    <row r="4495" spans="1:6">
      <c r="A4495" s="79">
        <v>45252</v>
      </c>
      <c r="B4495" s="97">
        <v>0.41586805466666671</v>
      </c>
      <c r="C4495" s="95">
        <v>3</v>
      </c>
      <c r="D4495" s="98">
        <v>124.05</v>
      </c>
      <c r="E4495" s="92">
        <f t="shared" si="72"/>
        <v>372.15</v>
      </c>
      <c r="F4495" s="95" t="s">
        <v>18</v>
      </c>
    </row>
    <row r="4496" spans="1:6">
      <c r="A4496" s="79">
        <v>45252</v>
      </c>
      <c r="B4496" s="97">
        <v>0.4174074066666667</v>
      </c>
      <c r="C4496" s="95">
        <v>221</v>
      </c>
      <c r="D4496" s="98">
        <v>124.1</v>
      </c>
      <c r="E4496" s="92">
        <f t="shared" si="72"/>
        <v>27426.1</v>
      </c>
      <c r="F4496" s="95" t="s">
        <v>18</v>
      </c>
    </row>
    <row r="4497" spans="1:6">
      <c r="A4497" s="79">
        <v>45252</v>
      </c>
      <c r="B4497" s="97">
        <v>0.4179976846666667</v>
      </c>
      <c r="C4497" s="95">
        <v>100</v>
      </c>
      <c r="D4497" s="98">
        <v>124.05</v>
      </c>
      <c r="E4497" s="92">
        <f t="shared" si="72"/>
        <v>12405</v>
      </c>
      <c r="F4497" s="95" t="s">
        <v>18</v>
      </c>
    </row>
    <row r="4498" spans="1:6">
      <c r="A4498" s="79">
        <v>45252</v>
      </c>
      <c r="B4498" s="97">
        <v>0.42282407366666669</v>
      </c>
      <c r="C4498" s="95">
        <v>2</v>
      </c>
      <c r="D4498" s="98">
        <v>124</v>
      </c>
      <c r="E4498" s="92">
        <f t="shared" si="72"/>
        <v>248</v>
      </c>
      <c r="F4498" s="95" t="s">
        <v>18</v>
      </c>
    </row>
    <row r="4499" spans="1:6">
      <c r="A4499" s="79">
        <v>45252</v>
      </c>
      <c r="B4499" s="97">
        <v>0.42282407366666669</v>
      </c>
      <c r="C4499" s="95">
        <v>2</v>
      </c>
      <c r="D4499" s="98">
        <v>124</v>
      </c>
      <c r="E4499" s="92">
        <f t="shared" si="72"/>
        <v>248</v>
      </c>
      <c r="F4499" s="95" t="s">
        <v>18</v>
      </c>
    </row>
    <row r="4500" spans="1:6">
      <c r="A4500" s="79">
        <v>45252</v>
      </c>
      <c r="B4500" s="97">
        <v>0.42282407366666669</v>
      </c>
      <c r="C4500" s="95">
        <v>3</v>
      </c>
      <c r="D4500" s="98">
        <v>124</v>
      </c>
      <c r="E4500" s="92">
        <f t="shared" si="72"/>
        <v>372</v>
      </c>
      <c r="F4500" s="95" t="s">
        <v>18</v>
      </c>
    </row>
    <row r="4501" spans="1:6">
      <c r="A4501" s="79">
        <v>45252</v>
      </c>
      <c r="B4501" s="97">
        <v>0.42282407366666669</v>
      </c>
      <c r="C4501" s="95">
        <v>3</v>
      </c>
      <c r="D4501" s="98">
        <v>124</v>
      </c>
      <c r="E4501" s="92">
        <f t="shared" si="72"/>
        <v>372</v>
      </c>
      <c r="F4501" s="95" t="s">
        <v>18</v>
      </c>
    </row>
    <row r="4502" spans="1:6">
      <c r="A4502" s="79">
        <v>45252</v>
      </c>
      <c r="B4502" s="97">
        <v>0.42282407366666669</v>
      </c>
      <c r="C4502" s="95">
        <v>163</v>
      </c>
      <c r="D4502" s="98">
        <v>124</v>
      </c>
      <c r="E4502" s="92">
        <f t="shared" si="72"/>
        <v>20212</v>
      </c>
      <c r="F4502" s="95" t="s">
        <v>18</v>
      </c>
    </row>
    <row r="4503" spans="1:6">
      <c r="A4503" s="79">
        <v>45252</v>
      </c>
      <c r="B4503" s="97">
        <v>0.42296296266666666</v>
      </c>
      <c r="C4503" s="95">
        <v>3</v>
      </c>
      <c r="D4503" s="98">
        <v>123.95</v>
      </c>
      <c r="E4503" s="92">
        <f t="shared" si="72"/>
        <v>371.85</v>
      </c>
      <c r="F4503" s="95" t="s">
        <v>18</v>
      </c>
    </row>
    <row r="4504" spans="1:6">
      <c r="A4504" s="79">
        <v>45252</v>
      </c>
      <c r="B4504" s="97">
        <v>0.42296296266666666</v>
      </c>
      <c r="C4504" s="95">
        <v>164</v>
      </c>
      <c r="D4504" s="98">
        <v>123.95</v>
      </c>
      <c r="E4504" s="92">
        <f t="shared" si="72"/>
        <v>20327.8</v>
      </c>
      <c r="F4504" s="95" t="s">
        <v>18</v>
      </c>
    </row>
    <row r="4505" spans="1:6">
      <c r="A4505" s="79">
        <v>45252</v>
      </c>
      <c r="B4505" s="97">
        <v>0.42474536966666671</v>
      </c>
      <c r="C4505" s="95">
        <v>2</v>
      </c>
      <c r="D4505" s="98">
        <v>123.9</v>
      </c>
      <c r="E4505" s="92">
        <f t="shared" si="72"/>
        <v>247.8</v>
      </c>
      <c r="F4505" s="95" t="s">
        <v>18</v>
      </c>
    </row>
    <row r="4506" spans="1:6">
      <c r="A4506" s="79">
        <v>45252</v>
      </c>
      <c r="B4506" s="97">
        <v>0.42474536966666671</v>
      </c>
      <c r="C4506" s="95">
        <v>3</v>
      </c>
      <c r="D4506" s="98">
        <v>123.9</v>
      </c>
      <c r="E4506" s="92">
        <f t="shared" si="72"/>
        <v>371.70000000000005</v>
      </c>
      <c r="F4506" s="95" t="s">
        <v>18</v>
      </c>
    </row>
    <row r="4507" spans="1:6">
      <c r="A4507" s="79">
        <v>45252</v>
      </c>
      <c r="B4507" s="97">
        <v>0.42474536966666671</v>
      </c>
      <c r="C4507" s="95">
        <v>3</v>
      </c>
      <c r="D4507" s="98">
        <v>123.9</v>
      </c>
      <c r="E4507" s="92">
        <f t="shared" si="72"/>
        <v>371.70000000000005</v>
      </c>
      <c r="F4507" s="95" t="s">
        <v>18</v>
      </c>
    </row>
    <row r="4508" spans="1:6">
      <c r="A4508" s="79">
        <v>45252</v>
      </c>
      <c r="B4508" s="97">
        <v>0.42474536966666671</v>
      </c>
      <c r="C4508" s="95">
        <v>20</v>
      </c>
      <c r="D4508" s="98">
        <v>123.9</v>
      </c>
      <c r="E4508" s="92">
        <f t="shared" si="72"/>
        <v>2478</v>
      </c>
      <c r="F4508" s="95" t="s">
        <v>18</v>
      </c>
    </row>
    <row r="4509" spans="1:6">
      <c r="A4509" s="79">
        <v>45252</v>
      </c>
      <c r="B4509" s="97">
        <v>0.42474536966666671</v>
      </c>
      <c r="C4509" s="95">
        <v>24</v>
      </c>
      <c r="D4509" s="98">
        <v>123.9</v>
      </c>
      <c r="E4509" s="92">
        <f t="shared" si="72"/>
        <v>2973.6000000000004</v>
      </c>
      <c r="F4509" s="95" t="s">
        <v>18</v>
      </c>
    </row>
    <row r="4510" spans="1:6">
      <c r="A4510" s="79">
        <v>45252</v>
      </c>
      <c r="B4510" s="97">
        <v>0.4252199066666667</v>
      </c>
      <c r="C4510" s="95">
        <v>2</v>
      </c>
      <c r="D4510" s="98">
        <v>123.85</v>
      </c>
      <c r="E4510" s="92">
        <f t="shared" si="72"/>
        <v>247.7</v>
      </c>
      <c r="F4510" s="95" t="s">
        <v>18</v>
      </c>
    </row>
    <row r="4511" spans="1:6">
      <c r="A4511" s="79">
        <v>45252</v>
      </c>
      <c r="B4511" s="97">
        <v>0.4252199066666667</v>
      </c>
      <c r="C4511" s="95">
        <v>3</v>
      </c>
      <c r="D4511" s="98">
        <v>123.85</v>
      </c>
      <c r="E4511" s="92">
        <f t="shared" si="72"/>
        <v>371.54999999999995</v>
      </c>
      <c r="F4511" s="95" t="s">
        <v>18</v>
      </c>
    </row>
    <row r="4512" spans="1:6">
      <c r="A4512" s="79">
        <v>45252</v>
      </c>
      <c r="B4512" s="97">
        <v>0.4252199066666667</v>
      </c>
      <c r="C4512" s="95">
        <v>4</v>
      </c>
      <c r="D4512" s="98">
        <v>123.85</v>
      </c>
      <c r="E4512" s="92">
        <f t="shared" si="72"/>
        <v>495.4</v>
      </c>
      <c r="F4512" s="95" t="s">
        <v>18</v>
      </c>
    </row>
    <row r="4513" spans="1:6">
      <c r="A4513" s="79">
        <v>45252</v>
      </c>
      <c r="B4513" s="97">
        <v>0.4252199066666667</v>
      </c>
      <c r="C4513" s="95">
        <v>84</v>
      </c>
      <c r="D4513" s="98">
        <v>123.85</v>
      </c>
      <c r="E4513" s="92">
        <f t="shared" si="72"/>
        <v>10403.4</v>
      </c>
      <c r="F4513" s="95" t="s">
        <v>18</v>
      </c>
    </row>
    <row r="4514" spans="1:6">
      <c r="A4514" s="79">
        <v>45252</v>
      </c>
      <c r="B4514" s="97">
        <v>0.43003472166666667</v>
      </c>
      <c r="C4514" s="95">
        <v>2</v>
      </c>
      <c r="D4514" s="98">
        <v>123.9</v>
      </c>
      <c r="E4514" s="92">
        <f t="shared" si="72"/>
        <v>247.8</v>
      </c>
      <c r="F4514" s="95" t="s">
        <v>18</v>
      </c>
    </row>
    <row r="4515" spans="1:6">
      <c r="A4515" s="79">
        <v>45252</v>
      </c>
      <c r="B4515" s="97">
        <v>0.43003472166666667</v>
      </c>
      <c r="C4515" s="95">
        <v>2</v>
      </c>
      <c r="D4515" s="98">
        <v>123.9</v>
      </c>
      <c r="E4515" s="92">
        <f t="shared" si="72"/>
        <v>247.8</v>
      </c>
      <c r="F4515" s="95" t="s">
        <v>18</v>
      </c>
    </row>
    <row r="4516" spans="1:6">
      <c r="A4516" s="79">
        <v>45252</v>
      </c>
      <c r="B4516" s="97">
        <v>0.43072916666666666</v>
      </c>
      <c r="C4516" s="95">
        <v>2</v>
      </c>
      <c r="D4516" s="98">
        <v>123.85</v>
      </c>
      <c r="E4516" s="92">
        <f t="shared" si="72"/>
        <v>247.7</v>
      </c>
      <c r="F4516" s="95" t="s">
        <v>18</v>
      </c>
    </row>
    <row r="4517" spans="1:6">
      <c r="A4517" s="79">
        <v>45252</v>
      </c>
      <c r="B4517" s="97">
        <v>0.43072916666666666</v>
      </c>
      <c r="C4517" s="95">
        <v>2</v>
      </c>
      <c r="D4517" s="98">
        <v>123.85</v>
      </c>
      <c r="E4517" s="92">
        <f t="shared" si="72"/>
        <v>247.7</v>
      </c>
      <c r="F4517" s="95" t="s">
        <v>18</v>
      </c>
    </row>
    <row r="4518" spans="1:6">
      <c r="A4518" s="79">
        <v>45252</v>
      </c>
      <c r="B4518" s="97">
        <v>0.43072916666666666</v>
      </c>
      <c r="C4518" s="95">
        <v>12</v>
      </c>
      <c r="D4518" s="98">
        <v>123.85</v>
      </c>
      <c r="E4518" s="92">
        <f t="shared" si="72"/>
        <v>1486.1999999999998</v>
      </c>
      <c r="F4518" s="95" t="s">
        <v>18</v>
      </c>
    </row>
    <row r="4519" spans="1:6">
      <c r="A4519" s="79">
        <v>45252</v>
      </c>
      <c r="B4519" s="97">
        <v>0.43072916666666666</v>
      </c>
      <c r="C4519" s="95">
        <v>50</v>
      </c>
      <c r="D4519" s="98">
        <v>123.85</v>
      </c>
      <c r="E4519" s="92">
        <f t="shared" si="72"/>
        <v>6192.5</v>
      </c>
      <c r="F4519" s="95" t="s">
        <v>18</v>
      </c>
    </row>
    <row r="4520" spans="1:6">
      <c r="A4520" s="79">
        <v>45252</v>
      </c>
      <c r="B4520" s="97">
        <v>0.4339351846666667</v>
      </c>
      <c r="C4520" s="95">
        <v>3</v>
      </c>
      <c r="D4520" s="98">
        <v>123.95</v>
      </c>
      <c r="E4520" s="92">
        <f t="shared" si="72"/>
        <v>371.85</v>
      </c>
      <c r="F4520" s="95" t="s">
        <v>18</v>
      </c>
    </row>
    <row r="4521" spans="1:6">
      <c r="A4521" s="79">
        <v>45252</v>
      </c>
      <c r="B4521" s="97">
        <v>0.4339351846666667</v>
      </c>
      <c r="C4521" s="95">
        <v>3</v>
      </c>
      <c r="D4521" s="98">
        <v>123.95</v>
      </c>
      <c r="E4521" s="92">
        <f t="shared" si="72"/>
        <v>371.85</v>
      </c>
      <c r="F4521" s="95" t="s">
        <v>18</v>
      </c>
    </row>
    <row r="4522" spans="1:6">
      <c r="A4522" s="79">
        <v>45252</v>
      </c>
      <c r="B4522" s="97">
        <v>0.4339351846666667</v>
      </c>
      <c r="C4522" s="95">
        <v>151</v>
      </c>
      <c r="D4522" s="98">
        <v>123.95</v>
      </c>
      <c r="E4522" s="92">
        <f t="shared" si="72"/>
        <v>18716.45</v>
      </c>
      <c r="F4522" s="95" t="s">
        <v>18</v>
      </c>
    </row>
    <row r="4523" spans="1:6">
      <c r="A4523" s="79">
        <v>45252</v>
      </c>
      <c r="B4523" s="97">
        <v>0.43506944366666667</v>
      </c>
      <c r="C4523" s="95">
        <v>104</v>
      </c>
      <c r="D4523" s="98">
        <v>123.95</v>
      </c>
      <c r="E4523" s="92">
        <f t="shared" si="72"/>
        <v>12890.800000000001</v>
      </c>
      <c r="F4523" s="95" t="s">
        <v>18</v>
      </c>
    </row>
    <row r="4524" spans="1:6">
      <c r="A4524" s="79">
        <v>45252</v>
      </c>
      <c r="B4524" s="97">
        <v>0.43731481466666666</v>
      </c>
      <c r="C4524" s="95">
        <v>93</v>
      </c>
      <c r="D4524" s="98">
        <v>123.95</v>
      </c>
      <c r="E4524" s="92">
        <f t="shared" si="72"/>
        <v>11527.35</v>
      </c>
      <c r="F4524" s="95" t="s">
        <v>18</v>
      </c>
    </row>
    <row r="4525" spans="1:6">
      <c r="A4525" s="79">
        <v>45252</v>
      </c>
      <c r="B4525" s="97">
        <v>0.4381365736666667</v>
      </c>
      <c r="C4525" s="95">
        <v>82</v>
      </c>
      <c r="D4525" s="98">
        <v>123.95</v>
      </c>
      <c r="E4525" s="92">
        <f t="shared" si="72"/>
        <v>10163.9</v>
      </c>
      <c r="F4525" s="95" t="s">
        <v>18</v>
      </c>
    </row>
    <row r="4526" spans="1:6">
      <c r="A4526" s="79">
        <v>45252</v>
      </c>
      <c r="B4526" s="97">
        <v>0.43817129566666668</v>
      </c>
      <c r="C4526" s="95">
        <v>2</v>
      </c>
      <c r="D4526" s="98">
        <v>123.9</v>
      </c>
      <c r="E4526" s="92">
        <f t="shared" si="72"/>
        <v>247.8</v>
      </c>
      <c r="F4526" s="95" t="s">
        <v>18</v>
      </c>
    </row>
    <row r="4527" spans="1:6">
      <c r="A4527" s="79">
        <v>45252</v>
      </c>
      <c r="B4527" s="97">
        <v>0.43817129566666668</v>
      </c>
      <c r="C4527" s="95">
        <v>3</v>
      </c>
      <c r="D4527" s="98">
        <v>123.9</v>
      </c>
      <c r="E4527" s="92">
        <f t="shared" si="72"/>
        <v>371.70000000000005</v>
      </c>
      <c r="F4527" s="95" t="s">
        <v>18</v>
      </c>
    </row>
    <row r="4528" spans="1:6">
      <c r="A4528" s="79">
        <v>45252</v>
      </c>
      <c r="B4528" s="97">
        <v>0.43924768466666669</v>
      </c>
      <c r="C4528" s="95">
        <v>3</v>
      </c>
      <c r="D4528" s="98">
        <v>123.85</v>
      </c>
      <c r="E4528" s="92">
        <f t="shared" si="72"/>
        <v>371.54999999999995</v>
      </c>
      <c r="F4528" s="95" t="s">
        <v>18</v>
      </c>
    </row>
    <row r="4529" spans="1:6">
      <c r="A4529" s="79">
        <v>45252</v>
      </c>
      <c r="B4529" s="97">
        <v>0.43924768466666669</v>
      </c>
      <c r="C4529" s="95">
        <v>18</v>
      </c>
      <c r="D4529" s="98">
        <v>123.85</v>
      </c>
      <c r="E4529" s="92">
        <f t="shared" si="72"/>
        <v>2229.2999999999997</v>
      </c>
      <c r="F4529" s="95" t="s">
        <v>18</v>
      </c>
    </row>
    <row r="4530" spans="1:6">
      <c r="A4530" s="79">
        <v>45252</v>
      </c>
      <c r="B4530" s="97">
        <v>0.43924768466666669</v>
      </c>
      <c r="C4530" s="95">
        <v>91</v>
      </c>
      <c r="D4530" s="98">
        <v>123.85</v>
      </c>
      <c r="E4530" s="92">
        <f t="shared" si="72"/>
        <v>11270.35</v>
      </c>
      <c r="F4530" s="95" t="s">
        <v>18</v>
      </c>
    </row>
    <row r="4531" spans="1:6">
      <c r="A4531" s="79">
        <v>45252</v>
      </c>
      <c r="B4531" s="97">
        <v>0.44039351766666668</v>
      </c>
      <c r="C4531" s="95">
        <v>39</v>
      </c>
      <c r="D4531" s="98">
        <v>123.8</v>
      </c>
      <c r="E4531" s="92">
        <f t="shared" si="72"/>
        <v>4828.2</v>
      </c>
      <c r="F4531" s="95" t="s">
        <v>18</v>
      </c>
    </row>
    <row r="4532" spans="1:6">
      <c r="A4532" s="79">
        <v>45252</v>
      </c>
      <c r="B4532" s="97">
        <v>0.44141203666666667</v>
      </c>
      <c r="C4532" s="95">
        <v>1</v>
      </c>
      <c r="D4532" s="98">
        <v>123.8</v>
      </c>
      <c r="E4532" s="92">
        <f t="shared" si="72"/>
        <v>123.8</v>
      </c>
      <c r="F4532" s="95" t="s">
        <v>18</v>
      </c>
    </row>
    <row r="4533" spans="1:6">
      <c r="A4533" s="79">
        <v>45252</v>
      </c>
      <c r="B4533" s="97">
        <v>0.44141203666666667</v>
      </c>
      <c r="C4533" s="95">
        <v>2</v>
      </c>
      <c r="D4533" s="98">
        <v>123.8</v>
      </c>
      <c r="E4533" s="92">
        <f t="shared" si="72"/>
        <v>247.6</v>
      </c>
      <c r="F4533" s="95" t="s">
        <v>18</v>
      </c>
    </row>
    <row r="4534" spans="1:6">
      <c r="A4534" s="79">
        <v>45252</v>
      </c>
      <c r="B4534" s="97">
        <v>0.44226851766666669</v>
      </c>
      <c r="C4534" s="95">
        <v>2</v>
      </c>
      <c r="D4534" s="98">
        <v>123.85</v>
      </c>
      <c r="E4534" s="92">
        <f t="shared" si="72"/>
        <v>247.7</v>
      </c>
      <c r="F4534" s="95" t="s">
        <v>18</v>
      </c>
    </row>
    <row r="4535" spans="1:6">
      <c r="A4535" s="79">
        <v>45252</v>
      </c>
      <c r="B4535" s="97">
        <v>0.44226851766666669</v>
      </c>
      <c r="C4535" s="95">
        <v>92</v>
      </c>
      <c r="D4535" s="98">
        <v>123.85</v>
      </c>
      <c r="E4535" s="92">
        <f t="shared" si="72"/>
        <v>11394.199999999999</v>
      </c>
      <c r="F4535" s="95" t="s">
        <v>18</v>
      </c>
    </row>
    <row r="4536" spans="1:6">
      <c r="A4536" s="79">
        <v>45252</v>
      </c>
      <c r="B4536" s="97">
        <v>0.44247685166666667</v>
      </c>
      <c r="C4536" s="95">
        <v>3</v>
      </c>
      <c r="D4536" s="98">
        <v>123.8</v>
      </c>
      <c r="E4536" s="92">
        <f t="shared" si="72"/>
        <v>371.4</v>
      </c>
      <c r="F4536" s="95" t="s">
        <v>18</v>
      </c>
    </row>
    <row r="4537" spans="1:6">
      <c r="A4537" s="79">
        <v>45252</v>
      </c>
      <c r="B4537" s="97">
        <v>0.44283564766666667</v>
      </c>
      <c r="C4537" s="95">
        <v>31</v>
      </c>
      <c r="D4537" s="98">
        <v>123.75</v>
      </c>
      <c r="E4537" s="92">
        <f t="shared" si="72"/>
        <v>3836.25</v>
      </c>
      <c r="F4537" s="95" t="s">
        <v>18</v>
      </c>
    </row>
    <row r="4538" spans="1:6">
      <c r="A4538" s="79">
        <v>45252</v>
      </c>
      <c r="B4538" s="97">
        <v>0.44283564766666667</v>
      </c>
      <c r="C4538" s="95">
        <v>42</v>
      </c>
      <c r="D4538" s="98">
        <v>123.75</v>
      </c>
      <c r="E4538" s="92">
        <f t="shared" si="72"/>
        <v>5197.5</v>
      </c>
      <c r="F4538" s="95" t="s">
        <v>18</v>
      </c>
    </row>
    <row r="4539" spans="1:6">
      <c r="A4539" s="79">
        <v>45252</v>
      </c>
      <c r="B4539" s="97">
        <v>0.44399305466666666</v>
      </c>
      <c r="C4539" s="95">
        <v>2</v>
      </c>
      <c r="D4539" s="98">
        <v>123.7</v>
      </c>
      <c r="E4539" s="92">
        <f t="shared" si="72"/>
        <v>247.4</v>
      </c>
      <c r="F4539" s="95" t="s">
        <v>18</v>
      </c>
    </row>
    <row r="4540" spans="1:6">
      <c r="A4540" s="79">
        <v>45252</v>
      </c>
      <c r="B4540" s="97">
        <v>0.44399305466666666</v>
      </c>
      <c r="C4540" s="95">
        <v>2</v>
      </c>
      <c r="D4540" s="98">
        <v>123.7</v>
      </c>
      <c r="E4540" s="92">
        <f t="shared" si="72"/>
        <v>247.4</v>
      </c>
      <c r="F4540" s="95" t="s">
        <v>18</v>
      </c>
    </row>
    <row r="4541" spans="1:6">
      <c r="A4541" s="79">
        <v>45252</v>
      </c>
      <c r="B4541" s="97">
        <v>0.44399305466666666</v>
      </c>
      <c r="C4541" s="95">
        <v>56</v>
      </c>
      <c r="D4541" s="98">
        <v>123.7</v>
      </c>
      <c r="E4541" s="92">
        <f t="shared" ref="E4541:E4604" si="73">C4541*D4541</f>
        <v>6927.2</v>
      </c>
      <c r="F4541" s="95" t="s">
        <v>18</v>
      </c>
    </row>
    <row r="4542" spans="1:6">
      <c r="A4542" s="79">
        <v>45252</v>
      </c>
      <c r="B4542" s="97">
        <v>0.44475694366666668</v>
      </c>
      <c r="C4542" s="95">
        <v>3</v>
      </c>
      <c r="D4542" s="98">
        <v>123.7</v>
      </c>
      <c r="E4542" s="92">
        <f t="shared" si="73"/>
        <v>371.1</v>
      </c>
      <c r="F4542" s="95" t="s">
        <v>18</v>
      </c>
    </row>
    <row r="4543" spans="1:6">
      <c r="A4543" s="79">
        <v>45252</v>
      </c>
      <c r="B4543" s="97">
        <v>0.44497685166666667</v>
      </c>
      <c r="C4543" s="95">
        <v>42</v>
      </c>
      <c r="D4543" s="98">
        <v>123.65</v>
      </c>
      <c r="E4543" s="92">
        <f t="shared" si="73"/>
        <v>5193.3</v>
      </c>
      <c r="F4543" s="95" t="s">
        <v>18</v>
      </c>
    </row>
    <row r="4544" spans="1:6">
      <c r="A4544" s="79">
        <v>45252</v>
      </c>
      <c r="B4544" s="97">
        <v>0.44497685166666667</v>
      </c>
      <c r="C4544" s="95">
        <v>46</v>
      </c>
      <c r="D4544" s="98">
        <v>123.65</v>
      </c>
      <c r="E4544" s="92">
        <f t="shared" si="73"/>
        <v>5687.9000000000005</v>
      </c>
      <c r="F4544" s="95" t="s">
        <v>18</v>
      </c>
    </row>
    <row r="4545" spans="1:6">
      <c r="A4545" s="79">
        <v>45252</v>
      </c>
      <c r="B4545" s="97">
        <v>0.44579861066666671</v>
      </c>
      <c r="C4545" s="95">
        <v>38</v>
      </c>
      <c r="D4545" s="98">
        <v>123.65</v>
      </c>
      <c r="E4545" s="92">
        <f t="shared" si="73"/>
        <v>4698.7</v>
      </c>
      <c r="F4545" s="95" t="s">
        <v>18</v>
      </c>
    </row>
    <row r="4546" spans="1:6">
      <c r="A4546" s="79">
        <v>45252</v>
      </c>
      <c r="B4546" s="97">
        <v>0.44818286966666671</v>
      </c>
      <c r="C4546" s="95">
        <v>64</v>
      </c>
      <c r="D4546" s="98">
        <v>123.55</v>
      </c>
      <c r="E4546" s="92">
        <f t="shared" si="73"/>
        <v>7907.2</v>
      </c>
      <c r="F4546" s="95" t="s">
        <v>18</v>
      </c>
    </row>
    <row r="4547" spans="1:6">
      <c r="A4547" s="79">
        <v>45252</v>
      </c>
      <c r="B4547" s="97">
        <v>0.45018518466666668</v>
      </c>
      <c r="C4547" s="95">
        <v>4</v>
      </c>
      <c r="D4547" s="98">
        <v>123.65</v>
      </c>
      <c r="E4547" s="92">
        <f t="shared" si="73"/>
        <v>494.6</v>
      </c>
      <c r="F4547" s="95" t="s">
        <v>18</v>
      </c>
    </row>
    <row r="4548" spans="1:6">
      <c r="A4548" s="79">
        <v>45252</v>
      </c>
      <c r="B4548" s="97">
        <v>0.45018518466666668</v>
      </c>
      <c r="C4548" s="95">
        <v>4</v>
      </c>
      <c r="D4548" s="98">
        <v>123.65</v>
      </c>
      <c r="E4548" s="92">
        <f t="shared" si="73"/>
        <v>494.6</v>
      </c>
      <c r="F4548" s="95" t="s">
        <v>18</v>
      </c>
    </row>
    <row r="4549" spans="1:6">
      <c r="A4549" s="79">
        <v>45252</v>
      </c>
      <c r="B4549" s="97">
        <v>0.45018518466666668</v>
      </c>
      <c r="C4549" s="95">
        <v>134</v>
      </c>
      <c r="D4549" s="98">
        <v>123.65</v>
      </c>
      <c r="E4549" s="92">
        <f t="shared" si="73"/>
        <v>16569.100000000002</v>
      </c>
      <c r="F4549" s="95" t="s">
        <v>18</v>
      </c>
    </row>
    <row r="4550" spans="1:6">
      <c r="A4550" s="79">
        <v>45252</v>
      </c>
      <c r="B4550" s="97">
        <v>0.45143518466666671</v>
      </c>
      <c r="C4550" s="95">
        <v>4</v>
      </c>
      <c r="D4550" s="98">
        <v>123.65</v>
      </c>
      <c r="E4550" s="92">
        <f t="shared" si="73"/>
        <v>494.6</v>
      </c>
      <c r="F4550" s="95" t="s">
        <v>18</v>
      </c>
    </row>
    <row r="4551" spans="1:6">
      <c r="A4551" s="79">
        <v>45252</v>
      </c>
      <c r="B4551" s="97">
        <v>0.45143518466666671</v>
      </c>
      <c r="C4551" s="95">
        <v>46</v>
      </c>
      <c r="D4551" s="98">
        <v>123.65</v>
      </c>
      <c r="E4551" s="92">
        <f t="shared" si="73"/>
        <v>5687.9000000000005</v>
      </c>
      <c r="F4551" s="95" t="s">
        <v>18</v>
      </c>
    </row>
    <row r="4552" spans="1:6">
      <c r="A4552" s="79">
        <v>45252</v>
      </c>
      <c r="B4552" s="97">
        <v>0.45143518466666671</v>
      </c>
      <c r="C4552" s="95">
        <v>69</v>
      </c>
      <c r="D4552" s="98">
        <v>123.65</v>
      </c>
      <c r="E4552" s="92">
        <f t="shared" si="73"/>
        <v>8531.85</v>
      </c>
      <c r="F4552" s="95" t="s">
        <v>18</v>
      </c>
    </row>
    <row r="4553" spans="1:6">
      <c r="A4553" s="79">
        <v>45252</v>
      </c>
      <c r="B4553" s="97">
        <v>0.45175925866666666</v>
      </c>
      <c r="C4553" s="95">
        <v>2</v>
      </c>
      <c r="D4553" s="98">
        <v>123.6</v>
      </c>
      <c r="E4553" s="92">
        <f t="shared" si="73"/>
        <v>247.2</v>
      </c>
      <c r="F4553" s="95" t="s">
        <v>18</v>
      </c>
    </row>
    <row r="4554" spans="1:6">
      <c r="A4554" s="79">
        <v>45252</v>
      </c>
      <c r="B4554" s="97">
        <v>0.45556712966666668</v>
      </c>
      <c r="C4554" s="95">
        <v>3</v>
      </c>
      <c r="D4554" s="98">
        <v>123.7</v>
      </c>
      <c r="E4554" s="92">
        <f t="shared" si="73"/>
        <v>371.1</v>
      </c>
      <c r="F4554" s="95" t="s">
        <v>18</v>
      </c>
    </row>
    <row r="4555" spans="1:6">
      <c r="A4555" s="79">
        <v>45252</v>
      </c>
      <c r="B4555" s="97">
        <v>0.45556712966666668</v>
      </c>
      <c r="C4555" s="95">
        <v>3</v>
      </c>
      <c r="D4555" s="98">
        <v>123.7</v>
      </c>
      <c r="E4555" s="92">
        <f t="shared" si="73"/>
        <v>371.1</v>
      </c>
      <c r="F4555" s="95" t="s">
        <v>18</v>
      </c>
    </row>
    <row r="4556" spans="1:6">
      <c r="A4556" s="79">
        <v>45252</v>
      </c>
      <c r="B4556" s="97">
        <v>0.45556712966666668</v>
      </c>
      <c r="C4556" s="95">
        <v>3</v>
      </c>
      <c r="D4556" s="98">
        <v>123.7</v>
      </c>
      <c r="E4556" s="92">
        <f t="shared" si="73"/>
        <v>371.1</v>
      </c>
      <c r="F4556" s="95" t="s">
        <v>18</v>
      </c>
    </row>
    <row r="4557" spans="1:6">
      <c r="A4557" s="79">
        <v>45252</v>
      </c>
      <c r="B4557" s="97">
        <v>0.45556712966666668</v>
      </c>
      <c r="C4557" s="95">
        <v>3</v>
      </c>
      <c r="D4557" s="98">
        <v>123.7</v>
      </c>
      <c r="E4557" s="92">
        <f t="shared" si="73"/>
        <v>371.1</v>
      </c>
      <c r="F4557" s="95" t="s">
        <v>18</v>
      </c>
    </row>
    <row r="4558" spans="1:6">
      <c r="A4558" s="79">
        <v>45252</v>
      </c>
      <c r="B4558" s="97">
        <v>0.45556712966666668</v>
      </c>
      <c r="C4558" s="95">
        <v>109</v>
      </c>
      <c r="D4558" s="98">
        <v>123.7</v>
      </c>
      <c r="E4558" s="92">
        <f t="shared" si="73"/>
        <v>13483.300000000001</v>
      </c>
      <c r="F4558" s="95" t="s">
        <v>18</v>
      </c>
    </row>
    <row r="4559" spans="1:6">
      <c r="A4559" s="79">
        <v>45252</v>
      </c>
      <c r="B4559" s="97">
        <v>0.45668981466666669</v>
      </c>
      <c r="C4559" s="95">
        <v>129</v>
      </c>
      <c r="D4559" s="98">
        <v>123.8</v>
      </c>
      <c r="E4559" s="92">
        <f t="shared" si="73"/>
        <v>15970.199999999999</v>
      </c>
      <c r="F4559" s="95" t="s">
        <v>18</v>
      </c>
    </row>
    <row r="4560" spans="1:6">
      <c r="A4560" s="79">
        <v>45252</v>
      </c>
      <c r="B4560" s="97">
        <v>0.4582175916666667</v>
      </c>
      <c r="C4560" s="95">
        <v>3</v>
      </c>
      <c r="D4560" s="98">
        <v>123.8</v>
      </c>
      <c r="E4560" s="92">
        <f t="shared" si="73"/>
        <v>371.4</v>
      </c>
      <c r="F4560" s="95" t="s">
        <v>18</v>
      </c>
    </row>
    <row r="4561" spans="1:6">
      <c r="A4561" s="79">
        <v>45252</v>
      </c>
      <c r="B4561" s="97">
        <v>0.45851851766666668</v>
      </c>
      <c r="C4561" s="95">
        <v>2</v>
      </c>
      <c r="D4561" s="98">
        <v>123.8</v>
      </c>
      <c r="E4561" s="92">
        <f t="shared" si="73"/>
        <v>247.6</v>
      </c>
      <c r="F4561" s="95" t="s">
        <v>18</v>
      </c>
    </row>
    <row r="4562" spans="1:6">
      <c r="A4562" s="79">
        <v>45252</v>
      </c>
      <c r="B4562" s="97">
        <v>0.45851851766666668</v>
      </c>
      <c r="C4562" s="95">
        <v>2</v>
      </c>
      <c r="D4562" s="98">
        <v>123.8</v>
      </c>
      <c r="E4562" s="92">
        <f t="shared" si="73"/>
        <v>247.6</v>
      </c>
      <c r="F4562" s="95" t="s">
        <v>18</v>
      </c>
    </row>
    <row r="4563" spans="1:6">
      <c r="A4563" s="79">
        <v>45252</v>
      </c>
      <c r="B4563" s="97">
        <v>0.46208333266666668</v>
      </c>
      <c r="C4563" s="95">
        <v>43</v>
      </c>
      <c r="D4563" s="98">
        <v>124</v>
      </c>
      <c r="E4563" s="92">
        <f t="shared" si="73"/>
        <v>5332</v>
      </c>
      <c r="F4563" s="95" t="s">
        <v>18</v>
      </c>
    </row>
    <row r="4564" spans="1:6">
      <c r="A4564" s="79">
        <v>45252</v>
      </c>
      <c r="B4564" s="97">
        <v>0.46208333266666668</v>
      </c>
      <c r="C4564" s="95">
        <v>47</v>
      </c>
      <c r="D4564" s="98">
        <v>124</v>
      </c>
      <c r="E4564" s="92">
        <f t="shared" si="73"/>
        <v>5828</v>
      </c>
      <c r="F4564" s="95" t="s">
        <v>18</v>
      </c>
    </row>
    <row r="4565" spans="1:6">
      <c r="A4565" s="79">
        <v>45252</v>
      </c>
      <c r="B4565" s="97">
        <v>0.46208333266666668</v>
      </c>
      <c r="C4565" s="95">
        <v>62</v>
      </c>
      <c r="D4565" s="98">
        <v>124</v>
      </c>
      <c r="E4565" s="92">
        <f t="shared" si="73"/>
        <v>7688</v>
      </c>
      <c r="F4565" s="95" t="s">
        <v>18</v>
      </c>
    </row>
    <row r="4566" spans="1:6">
      <c r="A4566" s="79">
        <v>45252</v>
      </c>
      <c r="B4566" s="97">
        <v>0.46208333266666668</v>
      </c>
      <c r="C4566" s="95">
        <v>79</v>
      </c>
      <c r="D4566" s="98">
        <v>124</v>
      </c>
      <c r="E4566" s="92">
        <f t="shared" si="73"/>
        <v>9796</v>
      </c>
      <c r="F4566" s="95" t="s">
        <v>18</v>
      </c>
    </row>
    <row r="4567" spans="1:6">
      <c r="A4567" s="79">
        <v>45252</v>
      </c>
      <c r="B4567" s="97">
        <v>0.46210648066666671</v>
      </c>
      <c r="C4567" s="95">
        <v>2</v>
      </c>
      <c r="D4567" s="98">
        <v>124.05</v>
      </c>
      <c r="E4567" s="92">
        <f t="shared" si="73"/>
        <v>248.1</v>
      </c>
      <c r="F4567" s="95" t="s">
        <v>18</v>
      </c>
    </row>
    <row r="4568" spans="1:6">
      <c r="A4568" s="79">
        <v>45252</v>
      </c>
      <c r="B4568" s="97">
        <v>0.46210648066666671</v>
      </c>
      <c r="C4568" s="95">
        <v>3</v>
      </c>
      <c r="D4568" s="98">
        <v>124.05</v>
      </c>
      <c r="E4568" s="92">
        <f t="shared" si="73"/>
        <v>372.15</v>
      </c>
      <c r="F4568" s="95" t="s">
        <v>18</v>
      </c>
    </row>
    <row r="4569" spans="1:6">
      <c r="A4569" s="79">
        <v>45252</v>
      </c>
      <c r="B4569" s="97">
        <v>0.46210648066666671</v>
      </c>
      <c r="C4569" s="95">
        <v>4</v>
      </c>
      <c r="D4569" s="98">
        <v>124.05</v>
      </c>
      <c r="E4569" s="92">
        <f t="shared" si="73"/>
        <v>496.2</v>
      </c>
      <c r="F4569" s="95" t="s">
        <v>18</v>
      </c>
    </row>
    <row r="4570" spans="1:6">
      <c r="A4570" s="79">
        <v>45252</v>
      </c>
      <c r="B4570" s="97">
        <v>0.46210648066666671</v>
      </c>
      <c r="C4570" s="95">
        <v>4</v>
      </c>
      <c r="D4570" s="98">
        <v>124.05</v>
      </c>
      <c r="E4570" s="92">
        <f t="shared" si="73"/>
        <v>496.2</v>
      </c>
      <c r="F4570" s="95" t="s">
        <v>18</v>
      </c>
    </row>
    <row r="4571" spans="1:6">
      <c r="A4571" s="79">
        <v>45252</v>
      </c>
      <c r="B4571" s="97">
        <v>0.46210648066666671</v>
      </c>
      <c r="C4571" s="95">
        <v>306</v>
      </c>
      <c r="D4571" s="98">
        <v>124.1</v>
      </c>
      <c r="E4571" s="92">
        <f t="shared" si="73"/>
        <v>37974.6</v>
      </c>
      <c r="F4571" s="95" t="s">
        <v>18</v>
      </c>
    </row>
    <row r="4572" spans="1:6">
      <c r="A4572" s="79">
        <v>45252</v>
      </c>
      <c r="B4572" s="97">
        <v>0.46211805466666667</v>
      </c>
      <c r="C4572" s="95">
        <v>4</v>
      </c>
      <c r="D4572" s="98">
        <v>124</v>
      </c>
      <c r="E4572" s="92">
        <f t="shared" si="73"/>
        <v>496</v>
      </c>
      <c r="F4572" s="95" t="s">
        <v>18</v>
      </c>
    </row>
    <row r="4573" spans="1:6">
      <c r="A4573" s="79">
        <v>45252</v>
      </c>
      <c r="B4573" s="97">
        <v>0.4623263886666667</v>
      </c>
      <c r="C4573" s="95">
        <v>83</v>
      </c>
      <c r="D4573" s="98">
        <v>123.95</v>
      </c>
      <c r="E4573" s="92">
        <f t="shared" si="73"/>
        <v>10287.85</v>
      </c>
      <c r="F4573" s="95" t="s">
        <v>18</v>
      </c>
    </row>
    <row r="4574" spans="1:6">
      <c r="A4574" s="79">
        <v>45252</v>
      </c>
      <c r="B4574" s="97">
        <v>0.46243055466666666</v>
      </c>
      <c r="C4574" s="95">
        <v>50</v>
      </c>
      <c r="D4574" s="98">
        <v>123.9</v>
      </c>
      <c r="E4574" s="92">
        <f t="shared" si="73"/>
        <v>6195</v>
      </c>
      <c r="F4574" s="95" t="s">
        <v>18</v>
      </c>
    </row>
    <row r="4575" spans="1:6">
      <c r="A4575" s="79">
        <v>45252</v>
      </c>
      <c r="B4575" s="97">
        <v>0.46380786966666671</v>
      </c>
      <c r="C4575" s="95">
        <v>35</v>
      </c>
      <c r="D4575" s="98">
        <v>123.85</v>
      </c>
      <c r="E4575" s="92">
        <f t="shared" si="73"/>
        <v>4334.75</v>
      </c>
      <c r="F4575" s="95" t="s">
        <v>18</v>
      </c>
    </row>
    <row r="4576" spans="1:6">
      <c r="A4576" s="79">
        <v>45252</v>
      </c>
      <c r="B4576" s="97">
        <v>0.46656249966666669</v>
      </c>
      <c r="C4576" s="95">
        <v>2</v>
      </c>
      <c r="D4576" s="98">
        <v>123.8</v>
      </c>
      <c r="E4576" s="92">
        <f t="shared" si="73"/>
        <v>247.6</v>
      </c>
      <c r="F4576" s="95" t="s">
        <v>18</v>
      </c>
    </row>
    <row r="4577" spans="1:6">
      <c r="A4577" s="79">
        <v>45252</v>
      </c>
      <c r="B4577" s="97">
        <v>0.46656249966666669</v>
      </c>
      <c r="C4577" s="95">
        <v>2</v>
      </c>
      <c r="D4577" s="98">
        <v>123.8</v>
      </c>
      <c r="E4577" s="92">
        <f t="shared" si="73"/>
        <v>247.6</v>
      </c>
      <c r="F4577" s="95" t="s">
        <v>18</v>
      </c>
    </row>
    <row r="4578" spans="1:6">
      <c r="A4578" s="79">
        <v>45252</v>
      </c>
      <c r="B4578" s="97">
        <v>0.46656249966666669</v>
      </c>
      <c r="C4578" s="95">
        <v>2</v>
      </c>
      <c r="D4578" s="98">
        <v>123.8</v>
      </c>
      <c r="E4578" s="92">
        <f t="shared" si="73"/>
        <v>247.6</v>
      </c>
      <c r="F4578" s="95" t="s">
        <v>18</v>
      </c>
    </row>
    <row r="4579" spans="1:6">
      <c r="A4579" s="79">
        <v>45252</v>
      </c>
      <c r="B4579" s="97">
        <v>0.46656249966666669</v>
      </c>
      <c r="C4579" s="95">
        <v>88</v>
      </c>
      <c r="D4579" s="98">
        <v>123.8</v>
      </c>
      <c r="E4579" s="92">
        <f t="shared" si="73"/>
        <v>10894.4</v>
      </c>
      <c r="F4579" s="95" t="s">
        <v>18</v>
      </c>
    </row>
    <row r="4580" spans="1:6">
      <c r="A4580" s="79">
        <v>45252</v>
      </c>
      <c r="B4580" s="97">
        <v>0.4667361106666667</v>
      </c>
      <c r="C4580" s="95">
        <v>3</v>
      </c>
      <c r="D4580" s="98">
        <v>123.75</v>
      </c>
      <c r="E4580" s="92">
        <f t="shared" si="73"/>
        <v>371.25</v>
      </c>
      <c r="F4580" s="95" t="s">
        <v>18</v>
      </c>
    </row>
    <row r="4581" spans="1:6">
      <c r="A4581" s="79">
        <v>45252</v>
      </c>
      <c r="B4581" s="97">
        <v>0.4667361106666667</v>
      </c>
      <c r="C4581" s="95">
        <v>152</v>
      </c>
      <c r="D4581" s="98">
        <v>123.75</v>
      </c>
      <c r="E4581" s="92">
        <f t="shared" si="73"/>
        <v>18810</v>
      </c>
      <c r="F4581" s="95" t="s">
        <v>18</v>
      </c>
    </row>
    <row r="4582" spans="1:6">
      <c r="A4582" s="79">
        <v>45252</v>
      </c>
      <c r="B4582" s="97">
        <v>0.4684837956666667</v>
      </c>
      <c r="C4582" s="95">
        <v>2</v>
      </c>
      <c r="D4582" s="98">
        <v>123.75</v>
      </c>
      <c r="E4582" s="92">
        <f t="shared" si="73"/>
        <v>247.5</v>
      </c>
      <c r="F4582" s="95" t="s">
        <v>18</v>
      </c>
    </row>
    <row r="4583" spans="1:6">
      <c r="A4583" s="79">
        <v>45252</v>
      </c>
      <c r="B4583" s="97">
        <v>0.47354166666666669</v>
      </c>
      <c r="C4583" s="95">
        <v>2</v>
      </c>
      <c r="D4583" s="98">
        <v>123.8</v>
      </c>
      <c r="E4583" s="92">
        <f t="shared" si="73"/>
        <v>247.6</v>
      </c>
      <c r="F4583" s="95" t="s">
        <v>18</v>
      </c>
    </row>
    <row r="4584" spans="1:6">
      <c r="A4584" s="79">
        <v>45252</v>
      </c>
      <c r="B4584" s="97">
        <v>0.47354166666666669</v>
      </c>
      <c r="C4584" s="95">
        <v>2</v>
      </c>
      <c r="D4584" s="98">
        <v>123.8</v>
      </c>
      <c r="E4584" s="92">
        <f t="shared" si="73"/>
        <v>247.6</v>
      </c>
      <c r="F4584" s="95" t="s">
        <v>18</v>
      </c>
    </row>
    <row r="4585" spans="1:6">
      <c r="A4585" s="79">
        <v>45252</v>
      </c>
      <c r="B4585" s="97">
        <v>0.47354166666666669</v>
      </c>
      <c r="C4585" s="95">
        <v>3</v>
      </c>
      <c r="D4585" s="98">
        <v>123.8</v>
      </c>
      <c r="E4585" s="92">
        <f t="shared" si="73"/>
        <v>371.4</v>
      </c>
      <c r="F4585" s="95" t="s">
        <v>18</v>
      </c>
    </row>
    <row r="4586" spans="1:6">
      <c r="A4586" s="79">
        <v>45252</v>
      </c>
      <c r="B4586" s="97">
        <v>0.47354166666666669</v>
      </c>
      <c r="C4586" s="95">
        <v>4</v>
      </c>
      <c r="D4586" s="98">
        <v>123.8</v>
      </c>
      <c r="E4586" s="92">
        <f t="shared" si="73"/>
        <v>495.2</v>
      </c>
      <c r="F4586" s="95" t="s">
        <v>18</v>
      </c>
    </row>
    <row r="4587" spans="1:6">
      <c r="A4587" s="79">
        <v>45252</v>
      </c>
      <c r="B4587" s="97">
        <v>0.47366898066666668</v>
      </c>
      <c r="C4587" s="95">
        <v>36</v>
      </c>
      <c r="D4587" s="98">
        <v>123.8</v>
      </c>
      <c r="E4587" s="92">
        <f t="shared" si="73"/>
        <v>4456.8</v>
      </c>
      <c r="F4587" s="95" t="s">
        <v>18</v>
      </c>
    </row>
    <row r="4588" spans="1:6">
      <c r="A4588" s="79">
        <v>45252</v>
      </c>
      <c r="B4588" s="97">
        <v>0.4761342586666667</v>
      </c>
      <c r="C4588" s="95">
        <v>2</v>
      </c>
      <c r="D4588" s="98">
        <v>123.85</v>
      </c>
      <c r="E4588" s="92">
        <f t="shared" si="73"/>
        <v>247.7</v>
      </c>
      <c r="F4588" s="95" t="s">
        <v>18</v>
      </c>
    </row>
    <row r="4589" spans="1:6">
      <c r="A4589" s="79">
        <v>45252</v>
      </c>
      <c r="B4589" s="97">
        <v>0.4761342586666667</v>
      </c>
      <c r="C4589" s="95">
        <v>3</v>
      </c>
      <c r="D4589" s="98">
        <v>123.85</v>
      </c>
      <c r="E4589" s="92">
        <f t="shared" si="73"/>
        <v>371.54999999999995</v>
      </c>
      <c r="F4589" s="95" t="s">
        <v>18</v>
      </c>
    </row>
    <row r="4590" spans="1:6">
      <c r="A4590" s="79">
        <v>45252</v>
      </c>
      <c r="B4590" s="97">
        <v>0.4761342586666667</v>
      </c>
      <c r="C4590" s="95">
        <v>3</v>
      </c>
      <c r="D4590" s="98">
        <v>123.85</v>
      </c>
      <c r="E4590" s="92">
        <f t="shared" si="73"/>
        <v>371.54999999999995</v>
      </c>
      <c r="F4590" s="95" t="s">
        <v>18</v>
      </c>
    </row>
    <row r="4591" spans="1:6">
      <c r="A4591" s="79">
        <v>45252</v>
      </c>
      <c r="B4591" s="97">
        <v>0.4761342586666667</v>
      </c>
      <c r="C4591" s="95">
        <v>197</v>
      </c>
      <c r="D4591" s="98">
        <v>123.85</v>
      </c>
      <c r="E4591" s="92">
        <f t="shared" si="73"/>
        <v>24398.449999999997</v>
      </c>
      <c r="F4591" s="95" t="s">
        <v>18</v>
      </c>
    </row>
    <row r="4592" spans="1:6">
      <c r="A4592" s="79">
        <v>45252</v>
      </c>
      <c r="B4592" s="97">
        <v>0.4761342586666667</v>
      </c>
      <c r="C4592" s="95">
        <v>314</v>
      </c>
      <c r="D4592" s="98">
        <v>123.85</v>
      </c>
      <c r="E4592" s="92">
        <f t="shared" si="73"/>
        <v>38888.9</v>
      </c>
      <c r="F4592" s="95" t="s">
        <v>18</v>
      </c>
    </row>
    <row r="4593" spans="1:6">
      <c r="A4593" s="79">
        <v>45252</v>
      </c>
      <c r="B4593" s="97">
        <v>0.47840277766666667</v>
      </c>
      <c r="C4593" s="95">
        <v>2</v>
      </c>
      <c r="D4593" s="98">
        <v>123.8</v>
      </c>
      <c r="E4593" s="92">
        <f t="shared" si="73"/>
        <v>247.6</v>
      </c>
      <c r="F4593" s="95" t="s">
        <v>18</v>
      </c>
    </row>
    <row r="4594" spans="1:6">
      <c r="A4594" s="79">
        <v>45252</v>
      </c>
      <c r="B4594" s="97">
        <v>0.47840277766666667</v>
      </c>
      <c r="C4594" s="95">
        <v>32</v>
      </c>
      <c r="D4594" s="98">
        <v>123.8</v>
      </c>
      <c r="E4594" s="92">
        <f t="shared" si="73"/>
        <v>3961.6</v>
      </c>
      <c r="F4594" s="95" t="s">
        <v>18</v>
      </c>
    </row>
    <row r="4595" spans="1:6">
      <c r="A4595" s="79">
        <v>45252</v>
      </c>
      <c r="B4595" s="97">
        <v>0.48178240666666666</v>
      </c>
      <c r="C4595" s="95">
        <v>3</v>
      </c>
      <c r="D4595" s="98">
        <v>123.95</v>
      </c>
      <c r="E4595" s="92">
        <f t="shared" si="73"/>
        <v>371.85</v>
      </c>
      <c r="F4595" s="95" t="s">
        <v>18</v>
      </c>
    </row>
    <row r="4596" spans="1:6">
      <c r="A4596" s="79">
        <v>45252</v>
      </c>
      <c r="B4596" s="97">
        <v>0.48178240666666666</v>
      </c>
      <c r="C4596" s="95">
        <v>115</v>
      </c>
      <c r="D4596" s="98">
        <v>123.95</v>
      </c>
      <c r="E4596" s="92">
        <f t="shared" si="73"/>
        <v>14254.25</v>
      </c>
      <c r="F4596" s="95" t="s">
        <v>18</v>
      </c>
    </row>
    <row r="4597" spans="1:6">
      <c r="A4597" s="79">
        <v>45252</v>
      </c>
      <c r="B4597" s="97">
        <v>0.48425925866666669</v>
      </c>
      <c r="C4597" s="95">
        <v>3</v>
      </c>
      <c r="D4597" s="98">
        <v>123.95</v>
      </c>
      <c r="E4597" s="92">
        <f t="shared" si="73"/>
        <v>371.85</v>
      </c>
      <c r="F4597" s="95" t="s">
        <v>18</v>
      </c>
    </row>
    <row r="4598" spans="1:6">
      <c r="A4598" s="79">
        <v>45252</v>
      </c>
      <c r="B4598" s="97">
        <v>0.48425925866666669</v>
      </c>
      <c r="C4598" s="95">
        <v>3</v>
      </c>
      <c r="D4598" s="98">
        <v>123.95</v>
      </c>
      <c r="E4598" s="92">
        <f t="shared" si="73"/>
        <v>371.85</v>
      </c>
      <c r="F4598" s="95" t="s">
        <v>18</v>
      </c>
    </row>
    <row r="4599" spans="1:6">
      <c r="A4599" s="79">
        <v>45252</v>
      </c>
      <c r="B4599" s="97">
        <v>0.48425925866666669</v>
      </c>
      <c r="C4599" s="95">
        <v>3</v>
      </c>
      <c r="D4599" s="98">
        <v>123.95</v>
      </c>
      <c r="E4599" s="92">
        <f t="shared" si="73"/>
        <v>371.85</v>
      </c>
      <c r="F4599" s="95" t="s">
        <v>18</v>
      </c>
    </row>
    <row r="4600" spans="1:6">
      <c r="A4600" s="79">
        <v>45252</v>
      </c>
      <c r="B4600" s="97">
        <v>0.48425925866666669</v>
      </c>
      <c r="C4600" s="95">
        <v>63</v>
      </c>
      <c r="D4600" s="98">
        <v>123.95</v>
      </c>
      <c r="E4600" s="92">
        <f t="shared" si="73"/>
        <v>7808.85</v>
      </c>
      <c r="F4600" s="95" t="s">
        <v>18</v>
      </c>
    </row>
    <row r="4601" spans="1:6">
      <c r="A4601" s="79">
        <v>45252</v>
      </c>
      <c r="B4601" s="97">
        <v>0.49027777766666669</v>
      </c>
      <c r="C4601" s="95">
        <v>2</v>
      </c>
      <c r="D4601" s="98">
        <v>123.9</v>
      </c>
      <c r="E4601" s="92">
        <f t="shared" si="73"/>
        <v>247.8</v>
      </c>
      <c r="F4601" s="95" t="s">
        <v>18</v>
      </c>
    </row>
    <row r="4602" spans="1:6">
      <c r="A4602" s="79">
        <v>45252</v>
      </c>
      <c r="B4602" s="97">
        <v>0.49027777766666669</v>
      </c>
      <c r="C4602" s="95">
        <v>3</v>
      </c>
      <c r="D4602" s="98">
        <v>123.9</v>
      </c>
      <c r="E4602" s="92">
        <f t="shared" si="73"/>
        <v>371.70000000000005</v>
      </c>
      <c r="F4602" s="95" t="s">
        <v>18</v>
      </c>
    </row>
    <row r="4603" spans="1:6">
      <c r="A4603" s="79">
        <v>45252</v>
      </c>
      <c r="B4603" s="97">
        <v>0.49027777766666669</v>
      </c>
      <c r="C4603" s="95">
        <v>3</v>
      </c>
      <c r="D4603" s="98">
        <v>123.9</v>
      </c>
      <c r="E4603" s="92">
        <f t="shared" si="73"/>
        <v>371.70000000000005</v>
      </c>
      <c r="F4603" s="95" t="s">
        <v>18</v>
      </c>
    </row>
    <row r="4604" spans="1:6">
      <c r="A4604" s="79">
        <v>45252</v>
      </c>
      <c r="B4604" s="97">
        <v>0.49027777766666669</v>
      </c>
      <c r="C4604" s="95">
        <v>22</v>
      </c>
      <c r="D4604" s="98">
        <v>123.9</v>
      </c>
      <c r="E4604" s="92">
        <f t="shared" si="73"/>
        <v>2725.8</v>
      </c>
      <c r="F4604" s="95" t="s">
        <v>18</v>
      </c>
    </row>
    <row r="4605" spans="1:6">
      <c r="A4605" s="79">
        <v>45252</v>
      </c>
      <c r="B4605" s="97">
        <v>0.49027777766666669</v>
      </c>
      <c r="C4605" s="95">
        <v>92</v>
      </c>
      <c r="D4605" s="98">
        <v>123.9</v>
      </c>
      <c r="E4605" s="92">
        <f t="shared" ref="E4605:E4668" si="74">C4605*D4605</f>
        <v>11398.800000000001</v>
      </c>
      <c r="F4605" s="95" t="s">
        <v>18</v>
      </c>
    </row>
    <row r="4606" spans="1:6">
      <c r="A4606" s="79">
        <v>45252</v>
      </c>
      <c r="B4606" s="97">
        <v>0.49195601766666669</v>
      </c>
      <c r="C4606" s="95">
        <v>3</v>
      </c>
      <c r="D4606" s="98">
        <v>123.85</v>
      </c>
      <c r="E4606" s="92">
        <f t="shared" si="74"/>
        <v>371.54999999999995</v>
      </c>
      <c r="F4606" s="95" t="s">
        <v>18</v>
      </c>
    </row>
    <row r="4607" spans="1:6">
      <c r="A4607" s="79">
        <v>45252</v>
      </c>
      <c r="B4607" s="97">
        <v>0.49195601766666669</v>
      </c>
      <c r="C4607" s="95">
        <v>14</v>
      </c>
      <c r="D4607" s="98">
        <v>123.85</v>
      </c>
      <c r="E4607" s="92">
        <f t="shared" si="74"/>
        <v>1733.8999999999999</v>
      </c>
      <c r="F4607" s="95" t="s">
        <v>18</v>
      </c>
    </row>
    <row r="4608" spans="1:6">
      <c r="A4608" s="79">
        <v>45252</v>
      </c>
      <c r="B4608" s="97">
        <v>0.49195601766666669</v>
      </c>
      <c r="C4608" s="95">
        <v>154</v>
      </c>
      <c r="D4608" s="98">
        <v>123.85</v>
      </c>
      <c r="E4608" s="92">
        <f t="shared" si="74"/>
        <v>19072.899999999998</v>
      </c>
      <c r="F4608" s="95" t="s">
        <v>18</v>
      </c>
    </row>
    <row r="4609" spans="1:6">
      <c r="A4609" s="79">
        <v>45252</v>
      </c>
      <c r="B4609" s="97">
        <v>0.49241898066666667</v>
      </c>
      <c r="C4609" s="95">
        <v>227</v>
      </c>
      <c r="D4609" s="98">
        <v>123.8</v>
      </c>
      <c r="E4609" s="92">
        <f t="shared" si="74"/>
        <v>28102.6</v>
      </c>
      <c r="F4609" s="95" t="s">
        <v>18</v>
      </c>
    </row>
    <row r="4610" spans="1:6">
      <c r="A4610" s="79">
        <v>45252</v>
      </c>
      <c r="B4610" s="97">
        <v>0.49321759166666668</v>
      </c>
      <c r="C4610" s="95">
        <v>3</v>
      </c>
      <c r="D4610" s="98">
        <v>123.85</v>
      </c>
      <c r="E4610" s="92">
        <f t="shared" si="74"/>
        <v>371.54999999999995</v>
      </c>
      <c r="F4610" s="95" t="s">
        <v>18</v>
      </c>
    </row>
    <row r="4611" spans="1:6">
      <c r="A4611" s="79">
        <v>45252</v>
      </c>
      <c r="B4611" s="97">
        <v>0.49321759166666668</v>
      </c>
      <c r="C4611" s="95">
        <v>3</v>
      </c>
      <c r="D4611" s="98">
        <v>123.85</v>
      </c>
      <c r="E4611" s="92">
        <f t="shared" si="74"/>
        <v>371.54999999999995</v>
      </c>
      <c r="F4611" s="95" t="s">
        <v>18</v>
      </c>
    </row>
    <row r="4612" spans="1:6">
      <c r="A4612" s="79">
        <v>45252</v>
      </c>
      <c r="B4612" s="97">
        <v>0.49321759166666668</v>
      </c>
      <c r="C4612" s="95">
        <v>31</v>
      </c>
      <c r="D4612" s="98">
        <v>123.85</v>
      </c>
      <c r="E4612" s="92">
        <f t="shared" si="74"/>
        <v>3839.35</v>
      </c>
      <c r="F4612" s="95" t="s">
        <v>18</v>
      </c>
    </row>
    <row r="4613" spans="1:6">
      <c r="A4613" s="79">
        <v>45252</v>
      </c>
      <c r="B4613" s="97">
        <v>0.49376157366666668</v>
      </c>
      <c r="C4613" s="95">
        <v>2</v>
      </c>
      <c r="D4613" s="98">
        <v>123.9</v>
      </c>
      <c r="E4613" s="92">
        <f t="shared" si="74"/>
        <v>247.8</v>
      </c>
      <c r="F4613" s="95" t="s">
        <v>18</v>
      </c>
    </row>
    <row r="4614" spans="1:6">
      <c r="A4614" s="79">
        <v>45252</v>
      </c>
      <c r="B4614" s="97">
        <v>0.49376157366666668</v>
      </c>
      <c r="C4614" s="95">
        <v>2</v>
      </c>
      <c r="D4614" s="98">
        <v>123.9</v>
      </c>
      <c r="E4614" s="92">
        <f t="shared" si="74"/>
        <v>247.8</v>
      </c>
      <c r="F4614" s="95" t="s">
        <v>18</v>
      </c>
    </row>
    <row r="4615" spans="1:6">
      <c r="A4615" s="79">
        <v>45252</v>
      </c>
      <c r="B4615" s="97">
        <v>0.49376157366666668</v>
      </c>
      <c r="C4615" s="95">
        <v>3</v>
      </c>
      <c r="D4615" s="98">
        <v>123.9</v>
      </c>
      <c r="E4615" s="92">
        <f t="shared" si="74"/>
        <v>371.70000000000005</v>
      </c>
      <c r="F4615" s="95" t="s">
        <v>18</v>
      </c>
    </row>
    <row r="4616" spans="1:6">
      <c r="A4616" s="79">
        <v>45252</v>
      </c>
      <c r="B4616" s="97">
        <v>0.49376157366666668</v>
      </c>
      <c r="C4616" s="95">
        <v>20</v>
      </c>
      <c r="D4616" s="98">
        <v>123.9</v>
      </c>
      <c r="E4616" s="92">
        <f t="shared" si="74"/>
        <v>2478</v>
      </c>
      <c r="F4616" s="95" t="s">
        <v>18</v>
      </c>
    </row>
    <row r="4617" spans="1:6">
      <c r="A4617" s="79">
        <v>45252</v>
      </c>
      <c r="B4617" s="97">
        <v>0.49376157366666668</v>
      </c>
      <c r="C4617" s="95">
        <v>43</v>
      </c>
      <c r="D4617" s="98">
        <v>123.9</v>
      </c>
      <c r="E4617" s="92">
        <f t="shared" si="74"/>
        <v>5327.7</v>
      </c>
      <c r="F4617" s="95" t="s">
        <v>18</v>
      </c>
    </row>
    <row r="4618" spans="1:6">
      <c r="A4618" s="79">
        <v>45252</v>
      </c>
      <c r="B4618" s="97">
        <v>0.49399305466666671</v>
      </c>
      <c r="C4618" s="95">
        <v>26</v>
      </c>
      <c r="D4618" s="98">
        <v>123.85</v>
      </c>
      <c r="E4618" s="92">
        <f t="shared" si="74"/>
        <v>3220.1</v>
      </c>
      <c r="F4618" s="95" t="s">
        <v>18</v>
      </c>
    </row>
    <row r="4619" spans="1:6">
      <c r="A4619" s="79">
        <v>45252</v>
      </c>
      <c r="B4619" s="97">
        <v>0.49540509166666669</v>
      </c>
      <c r="C4619" s="95">
        <v>35</v>
      </c>
      <c r="D4619" s="98">
        <v>123.85</v>
      </c>
      <c r="E4619" s="92">
        <f t="shared" si="74"/>
        <v>4334.75</v>
      </c>
      <c r="F4619" s="95" t="s">
        <v>18</v>
      </c>
    </row>
    <row r="4620" spans="1:6">
      <c r="A4620" s="79">
        <v>45252</v>
      </c>
      <c r="B4620" s="97">
        <v>0.49974536966666666</v>
      </c>
      <c r="C4620" s="95">
        <v>2</v>
      </c>
      <c r="D4620" s="98">
        <v>123.9</v>
      </c>
      <c r="E4620" s="92">
        <f t="shared" si="74"/>
        <v>247.8</v>
      </c>
      <c r="F4620" s="95" t="s">
        <v>18</v>
      </c>
    </row>
    <row r="4621" spans="1:6">
      <c r="A4621" s="79">
        <v>45252</v>
      </c>
      <c r="B4621" s="97">
        <v>0.49974536966666666</v>
      </c>
      <c r="C4621" s="95">
        <v>3</v>
      </c>
      <c r="D4621" s="98">
        <v>123.9</v>
      </c>
      <c r="E4621" s="92">
        <f t="shared" si="74"/>
        <v>371.70000000000005</v>
      </c>
      <c r="F4621" s="95" t="s">
        <v>18</v>
      </c>
    </row>
    <row r="4622" spans="1:6">
      <c r="A4622" s="79">
        <v>45252</v>
      </c>
      <c r="B4622" s="97">
        <v>0.49974536966666666</v>
      </c>
      <c r="C4622" s="95">
        <v>98</v>
      </c>
      <c r="D4622" s="98">
        <v>123.9</v>
      </c>
      <c r="E4622" s="92">
        <f t="shared" si="74"/>
        <v>12142.2</v>
      </c>
      <c r="F4622" s="95" t="s">
        <v>18</v>
      </c>
    </row>
    <row r="4623" spans="1:6">
      <c r="A4623" s="79">
        <v>45252</v>
      </c>
      <c r="B4623" s="97">
        <v>0.5007523146666667</v>
      </c>
      <c r="C4623" s="95">
        <v>3</v>
      </c>
      <c r="D4623" s="98">
        <v>123.95</v>
      </c>
      <c r="E4623" s="92">
        <f t="shared" si="74"/>
        <v>371.85</v>
      </c>
      <c r="F4623" s="95" t="s">
        <v>18</v>
      </c>
    </row>
    <row r="4624" spans="1:6">
      <c r="A4624" s="79">
        <v>45252</v>
      </c>
      <c r="B4624" s="97">
        <v>0.5007523146666667</v>
      </c>
      <c r="C4624" s="95">
        <v>3</v>
      </c>
      <c r="D4624" s="98">
        <v>123.95</v>
      </c>
      <c r="E4624" s="92">
        <f t="shared" si="74"/>
        <v>371.85</v>
      </c>
      <c r="F4624" s="95" t="s">
        <v>18</v>
      </c>
    </row>
    <row r="4625" spans="1:6">
      <c r="A4625" s="79">
        <v>45252</v>
      </c>
      <c r="B4625" s="97">
        <v>0.50435185166666663</v>
      </c>
      <c r="C4625" s="95">
        <v>2</v>
      </c>
      <c r="D4625" s="98">
        <v>124</v>
      </c>
      <c r="E4625" s="92">
        <f t="shared" si="74"/>
        <v>248</v>
      </c>
      <c r="F4625" s="95" t="s">
        <v>18</v>
      </c>
    </row>
    <row r="4626" spans="1:6">
      <c r="A4626" s="79">
        <v>45252</v>
      </c>
      <c r="B4626" s="97">
        <v>0.50435185166666663</v>
      </c>
      <c r="C4626" s="95">
        <v>42</v>
      </c>
      <c r="D4626" s="98">
        <v>124</v>
      </c>
      <c r="E4626" s="92">
        <f t="shared" si="74"/>
        <v>5208</v>
      </c>
      <c r="F4626" s="95" t="s">
        <v>18</v>
      </c>
    </row>
    <row r="4627" spans="1:6">
      <c r="A4627" s="79">
        <v>45252</v>
      </c>
      <c r="B4627" s="97">
        <v>0.50435185166666663</v>
      </c>
      <c r="C4627" s="95">
        <v>53</v>
      </c>
      <c r="D4627" s="98">
        <v>124</v>
      </c>
      <c r="E4627" s="92">
        <f t="shared" si="74"/>
        <v>6572</v>
      </c>
      <c r="F4627" s="95" t="s">
        <v>18</v>
      </c>
    </row>
    <row r="4628" spans="1:6">
      <c r="A4628" s="79">
        <v>45252</v>
      </c>
      <c r="B4628" s="97">
        <v>0.50435185166666663</v>
      </c>
      <c r="C4628" s="95">
        <v>57</v>
      </c>
      <c r="D4628" s="98">
        <v>124</v>
      </c>
      <c r="E4628" s="92">
        <f t="shared" si="74"/>
        <v>7068</v>
      </c>
      <c r="F4628" s="95" t="s">
        <v>18</v>
      </c>
    </row>
    <row r="4629" spans="1:6">
      <c r="A4629" s="79">
        <v>45252</v>
      </c>
      <c r="B4629" s="97">
        <v>0.50435185166666663</v>
      </c>
      <c r="C4629" s="95">
        <v>57</v>
      </c>
      <c r="D4629" s="98">
        <v>124</v>
      </c>
      <c r="E4629" s="92">
        <f t="shared" si="74"/>
        <v>7068</v>
      </c>
      <c r="F4629" s="95" t="s">
        <v>18</v>
      </c>
    </row>
    <row r="4630" spans="1:6">
      <c r="A4630" s="79">
        <v>45252</v>
      </c>
      <c r="B4630" s="97">
        <v>0.50511574066666665</v>
      </c>
      <c r="C4630" s="95">
        <v>2</v>
      </c>
      <c r="D4630" s="98">
        <v>123.95</v>
      </c>
      <c r="E4630" s="92">
        <f t="shared" si="74"/>
        <v>247.9</v>
      </c>
      <c r="F4630" s="95" t="s">
        <v>18</v>
      </c>
    </row>
    <row r="4631" spans="1:6">
      <c r="A4631" s="79">
        <v>45252</v>
      </c>
      <c r="B4631" s="97">
        <v>0.50511574066666665</v>
      </c>
      <c r="C4631" s="95">
        <v>2</v>
      </c>
      <c r="D4631" s="98">
        <v>123.95</v>
      </c>
      <c r="E4631" s="92">
        <f t="shared" si="74"/>
        <v>247.9</v>
      </c>
      <c r="F4631" s="95" t="s">
        <v>18</v>
      </c>
    </row>
    <row r="4632" spans="1:6">
      <c r="A4632" s="79">
        <v>45252</v>
      </c>
      <c r="B4632" s="97">
        <v>0.50511574066666665</v>
      </c>
      <c r="C4632" s="95">
        <v>3</v>
      </c>
      <c r="D4632" s="98">
        <v>123.95</v>
      </c>
      <c r="E4632" s="92">
        <f t="shared" si="74"/>
        <v>371.85</v>
      </c>
      <c r="F4632" s="95" t="s">
        <v>18</v>
      </c>
    </row>
    <row r="4633" spans="1:6">
      <c r="A4633" s="79">
        <v>45252</v>
      </c>
      <c r="B4633" s="97">
        <v>0.50511574066666665</v>
      </c>
      <c r="C4633" s="95">
        <v>3</v>
      </c>
      <c r="D4633" s="98">
        <v>123.95</v>
      </c>
      <c r="E4633" s="92">
        <f t="shared" si="74"/>
        <v>371.85</v>
      </c>
      <c r="F4633" s="95" t="s">
        <v>18</v>
      </c>
    </row>
    <row r="4634" spans="1:6">
      <c r="A4634" s="79">
        <v>45252</v>
      </c>
      <c r="B4634" s="97">
        <v>0.50706018466666669</v>
      </c>
      <c r="C4634" s="95">
        <v>2</v>
      </c>
      <c r="D4634" s="98">
        <v>124.05</v>
      </c>
      <c r="E4634" s="92">
        <f t="shared" si="74"/>
        <v>248.1</v>
      </c>
      <c r="F4634" s="95" t="s">
        <v>18</v>
      </c>
    </row>
    <row r="4635" spans="1:6">
      <c r="A4635" s="79">
        <v>45252</v>
      </c>
      <c r="B4635" s="97">
        <v>0.50706018466666669</v>
      </c>
      <c r="C4635" s="95">
        <v>3</v>
      </c>
      <c r="D4635" s="98">
        <v>124.05</v>
      </c>
      <c r="E4635" s="92">
        <f t="shared" si="74"/>
        <v>372.15</v>
      </c>
      <c r="F4635" s="95" t="s">
        <v>18</v>
      </c>
    </row>
    <row r="4636" spans="1:6">
      <c r="A4636" s="79">
        <v>45252</v>
      </c>
      <c r="B4636" s="97">
        <v>0.5135648146666667</v>
      </c>
      <c r="C4636" s="95">
        <v>4</v>
      </c>
      <c r="D4636" s="98">
        <v>124.15</v>
      </c>
      <c r="E4636" s="92">
        <f t="shared" si="74"/>
        <v>496.6</v>
      </c>
      <c r="F4636" s="95" t="s">
        <v>18</v>
      </c>
    </row>
    <row r="4637" spans="1:6">
      <c r="A4637" s="79">
        <v>45252</v>
      </c>
      <c r="B4637" s="97">
        <v>0.5135648146666667</v>
      </c>
      <c r="C4637" s="95">
        <v>44</v>
      </c>
      <c r="D4637" s="98">
        <v>124.15</v>
      </c>
      <c r="E4637" s="92">
        <f t="shared" si="74"/>
        <v>5462.6</v>
      </c>
      <c r="F4637" s="95" t="s">
        <v>18</v>
      </c>
    </row>
    <row r="4638" spans="1:6">
      <c r="A4638" s="79">
        <v>45252</v>
      </c>
      <c r="B4638" s="97">
        <v>0.5135648146666667</v>
      </c>
      <c r="C4638" s="95">
        <v>50</v>
      </c>
      <c r="D4638" s="98">
        <v>124.15</v>
      </c>
      <c r="E4638" s="92">
        <f t="shared" si="74"/>
        <v>6207.5</v>
      </c>
      <c r="F4638" s="95" t="s">
        <v>18</v>
      </c>
    </row>
    <row r="4639" spans="1:6">
      <c r="A4639" s="79">
        <v>45252</v>
      </c>
      <c r="B4639" s="97">
        <v>0.5135648146666667</v>
      </c>
      <c r="C4639" s="95">
        <v>62</v>
      </c>
      <c r="D4639" s="98">
        <v>124.15</v>
      </c>
      <c r="E4639" s="92">
        <f t="shared" si="74"/>
        <v>7697.3</v>
      </c>
      <c r="F4639" s="95" t="s">
        <v>18</v>
      </c>
    </row>
    <row r="4640" spans="1:6">
      <c r="A4640" s="79">
        <v>45252</v>
      </c>
      <c r="B4640" s="97">
        <v>0.5135648146666667</v>
      </c>
      <c r="C4640" s="95">
        <v>83</v>
      </c>
      <c r="D4640" s="98">
        <v>124.15</v>
      </c>
      <c r="E4640" s="92">
        <f t="shared" si="74"/>
        <v>10304.450000000001</v>
      </c>
      <c r="F4640" s="95" t="s">
        <v>18</v>
      </c>
    </row>
    <row r="4641" spans="1:6">
      <c r="A4641" s="79">
        <v>45252</v>
      </c>
      <c r="B4641" s="97">
        <v>0.5135648146666667</v>
      </c>
      <c r="C4641" s="95">
        <v>90</v>
      </c>
      <c r="D4641" s="98">
        <v>124.15</v>
      </c>
      <c r="E4641" s="92">
        <f t="shared" si="74"/>
        <v>11173.5</v>
      </c>
      <c r="F4641" s="95" t="s">
        <v>18</v>
      </c>
    </row>
    <row r="4642" spans="1:6">
      <c r="A4642" s="79">
        <v>45252</v>
      </c>
      <c r="B4642" s="97">
        <v>0.51366898066666666</v>
      </c>
      <c r="C4642" s="95">
        <v>24</v>
      </c>
      <c r="D4642" s="98">
        <v>124.15</v>
      </c>
      <c r="E4642" s="92">
        <f t="shared" si="74"/>
        <v>2979.6000000000004</v>
      </c>
      <c r="F4642" s="95" t="s">
        <v>18</v>
      </c>
    </row>
    <row r="4643" spans="1:6">
      <c r="A4643" s="79">
        <v>45252</v>
      </c>
      <c r="B4643" s="97">
        <v>0.51366898066666666</v>
      </c>
      <c r="C4643" s="95">
        <v>50</v>
      </c>
      <c r="D4643" s="98">
        <v>124.15</v>
      </c>
      <c r="E4643" s="92">
        <f t="shared" si="74"/>
        <v>6207.5</v>
      </c>
      <c r="F4643" s="95" t="s">
        <v>18</v>
      </c>
    </row>
    <row r="4644" spans="1:6">
      <c r="A4644" s="79">
        <v>45252</v>
      </c>
      <c r="B4644" s="97">
        <v>0.51366898066666666</v>
      </c>
      <c r="C4644" s="95">
        <v>50</v>
      </c>
      <c r="D4644" s="98">
        <v>124.15</v>
      </c>
      <c r="E4644" s="92">
        <f t="shared" si="74"/>
        <v>6207.5</v>
      </c>
      <c r="F4644" s="95" t="s">
        <v>18</v>
      </c>
    </row>
    <row r="4645" spans="1:6">
      <c r="A4645" s="79">
        <v>45252</v>
      </c>
      <c r="B4645" s="97">
        <v>0.51366898066666666</v>
      </c>
      <c r="C4645" s="95">
        <v>90</v>
      </c>
      <c r="D4645" s="98">
        <v>124.15</v>
      </c>
      <c r="E4645" s="92">
        <f t="shared" si="74"/>
        <v>11173.5</v>
      </c>
      <c r="F4645" s="95" t="s">
        <v>18</v>
      </c>
    </row>
    <row r="4646" spans="1:6">
      <c r="A4646" s="79">
        <v>45252</v>
      </c>
      <c r="B4646" s="97">
        <v>0.51394675866666661</v>
      </c>
      <c r="C4646" s="95">
        <v>2</v>
      </c>
      <c r="D4646" s="98">
        <v>124.1</v>
      </c>
      <c r="E4646" s="92">
        <f t="shared" si="74"/>
        <v>248.2</v>
      </c>
      <c r="F4646" s="95" t="s">
        <v>18</v>
      </c>
    </row>
    <row r="4647" spans="1:6">
      <c r="A4647" s="79">
        <v>45252</v>
      </c>
      <c r="B4647" s="97">
        <v>0.51394675866666661</v>
      </c>
      <c r="C4647" s="95">
        <v>2</v>
      </c>
      <c r="D4647" s="98">
        <v>124.1</v>
      </c>
      <c r="E4647" s="92">
        <f t="shared" si="74"/>
        <v>248.2</v>
      </c>
      <c r="F4647" s="95" t="s">
        <v>18</v>
      </c>
    </row>
    <row r="4648" spans="1:6">
      <c r="A4648" s="79">
        <v>45252</v>
      </c>
      <c r="B4648" s="97">
        <v>0.51394675866666661</v>
      </c>
      <c r="C4648" s="95">
        <v>3</v>
      </c>
      <c r="D4648" s="98">
        <v>124.1</v>
      </c>
      <c r="E4648" s="92">
        <f t="shared" si="74"/>
        <v>372.29999999999995</v>
      </c>
      <c r="F4648" s="95" t="s">
        <v>18</v>
      </c>
    </row>
    <row r="4649" spans="1:6">
      <c r="A4649" s="79">
        <v>45252</v>
      </c>
      <c r="B4649" s="97">
        <v>0.51394675866666661</v>
      </c>
      <c r="C4649" s="95">
        <v>31</v>
      </c>
      <c r="D4649" s="98">
        <v>124.1</v>
      </c>
      <c r="E4649" s="92">
        <f t="shared" si="74"/>
        <v>3847.1</v>
      </c>
      <c r="F4649" s="95" t="s">
        <v>18</v>
      </c>
    </row>
    <row r="4650" spans="1:6">
      <c r="A4650" s="79">
        <v>45252</v>
      </c>
      <c r="B4650" s="97">
        <v>0.51394675866666661</v>
      </c>
      <c r="C4650" s="95">
        <v>193</v>
      </c>
      <c r="D4650" s="98">
        <v>124.1</v>
      </c>
      <c r="E4650" s="92">
        <f t="shared" si="74"/>
        <v>23951.3</v>
      </c>
      <c r="F4650" s="95" t="s">
        <v>18</v>
      </c>
    </row>
    <row r="4651" spans="1:6">
      <c r="A4651" s="79">
        <v>45252</v>
      </c>
      <c r="B4651" s="97">
        <v>0.51422453666666668</v>
      </c>
      <c r="C4651" s="95">
        <v>2</v>
      </c>
      <c r="D4651" s="98">
        <v>124.05</v>
      </c>
      <c r="E4651" s="92">
        <f t="shared" si="74"/>
        <v>248.1</v>
      </c>
      <c r="F4651" s="95" t="s">
        <v>18</v>
      </c>
    </row>
    <row r="4652" spans="1:6">
      <c r="A4652" s="79">
        <v>45252</v>
      </c>
      <c r="B4652" s="97">
        <v>0.51422453666666668</v>
      </c>
      <c r="C4652" s="95">
        <v>2</v>
      </c>
      <c r="D4652" s="98">
        <v>124.05</v>
      </c>
      <c r="E4652" s="92">
        <f t="shared" si="74"/>
        <v>248.1</v>
      </c>
      <c r="F4652" s="95" t="s">
        <v>18</v>
      </c>
    </row>
    <row r="4653" spans="1:6">
      <c r="A4653" s="79">
        <v>45252</v>
      </c>
      <c r="B4653" s="97">
        <v>0.51422453666666668</v>
      </c>
      <c r="C4653" s="95">
        <v>3</v>
      </c>
      <c r="D4653" s="98">
        <v>124.05</v>
      </c>
      <c r="E4653" s="92">
        <f t="shared" si="74"/>
        <v>372.15</v>
      </c>
      <c r="F4653" s="95" t="s">
        <v>18</v>
      </c>
    </row>
    <row r="4654" spans="1:6">
      <c r="A4654" s="79">
        <v>45252</v>
      </c>
      <c r="B4654" s="97">
        <v>0.51422453666666668</v>
      </c>
      <c r="C4654" s="95">
        <v>40</v>
      </c>
      <c r="D4654" s="98">
        <v>124.05</v>
      </c>
      <c r="E4654" s="92">
        <f t="shared" si="74"/>
        <v>4962</v>
      </c>
      <c r="F4654" s="95" t="s">
        <v>18</v>
      </c>
    </row>
    <row r="4655" spans="1:6">
      <c r="A4655" s="79">
        <v>45252</v>
      </c>
      <c r="B4655" s="97">
        <v>0.51688657366666668</v>
      </c>
      <c r="C4655" s="95">
        <v>2</v>
      </c>
      <c r="D4655" s="98">
        <v>124</v>
      </c>
      <c r="E4655" s="92">
        <f t="shared" si="74"/>
        <v>248</v>
      </c>
      <c r="F4655" s="95" t="s">
        <v>18</v>
      </c>
    </row>
    <row r="4656" spans="1:6">
      <c r="A4656" s="79">
        <v>45252</v>
      </c>
      <c r="B4656" s="97">
        <v>0.51688657366666668</v>
      </c>
      <c r="C4656" s="95">
        <v>2</v>
      </c>
      <c r="D4656" s="98">
        <v>124</v>
      </c>
      <c r="E4656" s="92">
        <f t="shared" si="74"/>
        <v>248</v>
      </c>
      <c r="F4656" s="95" t="s">
        <v>18</v>
      </c>
    </row>
    <row r="4657" spans="1:6">
      <c r="A4657" s="79">
        <v>45252</v>
      </c>
      <c r="B4657" s="97">
        <v>0.51688657366666668</v>
      </c>
      <c r="C4657" s="95">
        <v>59</v>
      </c>
      <c r="D4657" s="98">
        <v>124</v>
      </c>
      <c r="E4657" s="92">
        <f t="shared" si="74"/>
        <v>7316</v>
      </c>
      <c r="F4657" s="95" t="s">
        <v>18</v>
      </c>
    </row>
    <row r="4658" spans="1:6">
      <c r="A4658" s="79">
        <v>45252</v>
      </c>
      <c r="B4658" s="97">
        <v>0.52003472166666664</v>
      </c>
      <c r="C4658" s="95">
        <v>2</v>
      </c>
      <c r="D4658" s="98">
        <v>124</v>
      </c>
      <c r="E4658" s="92">
        <f t="shared" si="74"/>
        <v>248</v>
      </c>
      <c r="F4658" s="95" t="s">
        <v>18</v>
      </c>
    </row>
    <row r="4659" spans="1:6">
      <c r="A4659" s="79">
        <v>45252</v>
      </c>
      <c r="B4659" s="97">
        <v>0.52003472166666664</v>
      </c>
      <c r="C4659" s="95">
        <v>24</v>
      </c>
      <c r="D4659" s="98">
        <v>124</v>
      </c>
      <c r="E4659" s="92">
        <f t="shared" si="74"/>
        <v>2976</v>
      </c>
      <c r="F4659" s="95" t="s">
        <v>18</v>
      </c>
    </row>
    <row r="4660" spans="1:6">
      <c r="A4660" s="79">
        <v>45252</v>
      </c>
      <c r="B4660" s="97">
        <v>0.52003472166666664</v>
      </c>
      <c r="C4660" s="95">
        <v>46</v>
      </c>
      <c r="D4660" s="98">
        <v>124</v>
      </c>
      <c r="E4660" s="92">
        <f t="shared" si="74"/>
        <v>5704</v>
      </c>
      <c r="F4660" s="95" t="s">
        <v>18</v>
      </c>
    </row>
    <row r="4661" spans="1:6">
      <c r="A4661" s="79">
        <v>45252</v>
      </c>
      <c r="B4661" s="97">
        <v>0.52003472166666664</v>
      </c>
      <c r="C4661" s="95">
        <v>55</v>
      </c>
      <c r="D4661" s="98">
        <v>124</v>
      </c>
      <c r="E4661" s="92">
        <f t="shared" si="74"/>
        <v>6820</v>
      </c>
      <c r="F4661" s="95" t="s">
        <v>18</v>
      </c>
    </row>
    <row r="4662" spans="1:6">
      <c r="A4662" s="79">
        <v>45252</v>
      </c>
      <c r="B4662" s="97">
        <v>0.52003472166666664</v>
      </c>
      <c r="C4662" s="95">
        <v>90</v>
      </c>
      <c r="D4662" s="98">
        <v>124</v>
      </c>
      <c r="E4662" s="92">
        <f t="shared" si="74"/>
        <v>11160</v>
      </c>
      <c r="F4662" s="95" t="s">
        <v>18</v>
      </c>
    </row>
    <row r="4663" spans="1:6">
      <c r="A4663" s="79">
        <v>45252</v>
      </c>
      <c r="B4663" s="97">
        <v>0.52059027766666666</v>
      </c>
      <c r="C4663" s="95">
        <v>2</v>
      </c>
      <c r="D4663" s="98">
        <v>123.95</v>
      </c>
      <c r="E4663" s="92">
        <f t="shared" si="74"/>
        <v>247.9</v>
      </c>
      <c r="F4663" s="95" t="s">
        <v>18</v>
      </c>
    </row>
    <row r="4664" spans="1:6">
      <c r="A4664" s="79">
        <v>45252</v>
      </c>
      <c r="B4664" s="97">
        <v>0.52059027766666666</v>
      </c>
      <c r="C4664" s="95">
        <v>2</v>
      </c>
      <c r="D4664" s="98">
        <v>123.95</v>
      </c>
      <c r="E4664" s="92">
        <f t="shared" si="74"/>
        <v>247.9</v>
      </c>
      <c r="F4664" s="95" t="s">
        <v>18</v>
      </c>
    </row>
    <row r="4665" spans="1:6">
      <c r="A4665" s="79">
        <v>45252</v>
      </c>
      <c r="B4665" s="97">
        <v>0.52059027766666666</v>
      </c>
      <c r="C4665" s="95">
        <v>2</v>
      </c>
      <c r="D4665" s="98">
        <v>123.95</v>
      </c>
      <c r="E4665" s="92">
        <f t="shared" si="74"/>
        <v>247.9</v>
      </c>
      <c r="F4665" s="95" t="s">
        <v>18</v>
      </c>
    </row>
    <row r="4666" spans="1:6">
      <c r="A4666" s="79">
        <v>45252</v>
      </c>
      <c r="B4666" s="97">
        <v>0.52059027766666666</v>
      </c>
      <c r="C4666" s="95">
        <v>3</v>
      </c>
      <c r="D4666" s="98">
        <v>123.95</v>
      </c>
      <c r="E4666" s="92">
        <f t="shared" si="74"/>
        <v>371.85</v>
      </c>
      <c r="F4666" s="95" t="s">
        <v>18</v>
      </c>
    </row>
    <row r="4667" spans="1:6">
      <c r="A4667" s="79">
        <v>45252</v>
      </c>
      <c r="B4667" s="97">
        <v>0.52059027766666666</v>
      </c>
      <c r="C4667" s="95">
        <v>151</v>
      </c>
      <c r="D4667" s="98">
        <v>123.95</v>
      </c>
      <c r="E4667" s="92">
        <f t="shared" si="74"/>
        <v>18716.45</v>
      </c>
      <c r="F4667" s="95" t="s">
        <v>18</v>
      </c>
    </row>
    <row r="4668" spans="1:6">
      <c r="A4668" s="79">
        <v>45252</v>
      </c>
      <c r="B4668" s="97">
        <v>0.52282407366666661</v>
      </c>
      <c r="C4668" s="95">
        <v>2</v>
      </c>
      <c r="D4668" s="98">
        <v>124</v>
      </c>
      <c r="E4668" s="92">
        <f t="shared" si="74"/>
        <v>248</v>
      </c>
      <c r="F4668" s="95" t="s">
        <v>18</v>
      </c>
    </row>
    <row r="4669" spans="1:6">
      <c r="A4669" s="79">
        <v>45252</v>
      </c>
      <c r="B4669" s="97">
        <v>0.52282407366666661</v>
      </c>
      <c r="C4669" s="95">
        <v>3</v>
      </c>
      <c r="D4669" s="98">
        <v>124</v>
      </c>
      <c r="E4669" s="92">
        <f t="shared" ref="E4669:E4732" si="75">C4669*D4669</f>
        <v>372</v>
      </c>
      <c r="F4669" s="95" t="s">
        <v>18</v>
      </c>
    </row>
    <row r="4670" spans="1:6">
      <c r="A4670" s="79">
        <v>45252</v>
      </c>
      <c r="B4670" s="97">
        <v>0.52282407366666661</v>
      </c>
      <c r="C4670" s="95">
        <v>4</v>
      </c>
      <c r="D4670" s="98">
        <v>124</v>
      </c>
      <c r="E4670" s="92">
        <f t="shared" si="75"/>
        <v>496</v>
      </c>
      <c r="F4670" s="95" t="s">
        <v>18</v>
      </c>
    </row>
    <row r="4671" spans="1:6">
      <c r="A4671" s="79">
        <v>45252</v>
      </c>
      <c r="B4671" s="97">
        <v>0.52282407366666661</v>
      </c>
      <c r="C4671" s="95">
        <v>4</v>
      </c>
      <c r="D4671" s="98">
        <v>124</v>
      </c>
      <c r="E4671" s="92">
        <f t="shared" si="75"/>
        <v>496</v>
      </c>
      <c r="F4671" s="95" t="s">
        <v>18</v>
      </c>
    </row>
    <row r="4672" spans="1:6">
      <c r="A4672" s="79">
        <v>45252</v>
      </c>
      <c r="B4672" s="97">
        <v>0.52282407366666661</v>
      </c>
      <c r="C4672" s="95">
        <v>114</v>
      </c>
      <c r="D4672" s="98">
        <v>124</v>
      </c>
      <c r="E4672" s="92">
        <f t="shared" si="75"/>
        <v>14136</v>
      </c>
      <c r="F4672" s="95" t="s">
        <v>18</v>
      </c>
    </row>
    <row r="4673" spans="1:6">
      <c r="A4673" s="79">
        <v>45252</v>
      </c>
      <c r="B4673" s="97">
        <v>0.52556712966666663</v>
      </c>
      <c r="C4673" s="95">
        <v>2</v>
      </c>
      <c r="D4673" s="98">
        <v>123.95</v>
      </c>
      <c r="E4673" s="92">
        <f t="shared" si="75"/>
        <v>247.9</v>
      </c>
      <c r="F4673" s="95" t="s">
        <v>18</v>
      </c>
    </row>
    <row r="4674" spans="1:6">
      <c r="A4674" s="79">
        <v>45252</v>
      </c>
      <c r="B4674" s="97">
        <v>0.52556712966666663</v>
      </c>
      <c r="C4674" s="95">
        <v>3</v>
      </c>
      <c r="D4674" s="98">
        <v>123.95</v>
      </c>
      <c r="E4674" s="92">
        <f t="shared" si="75"/>
        <v>371.85</v>
      </c>
      <c r="F4674" s="95" t="s">
        <v>18</v>
      </c>
    </row>
    <row r="4675" spans="1:6">
      <c r="A4675" s="79">
        <v>45252</v>
      </c>
      <c r="B4675" s="97">
        <v>0.52556712966666663</v>
      </c>
      <c r="C4675" s="95">
        <v>3</v>
      </c>
      <c r="D4675" s="98">
        <v>123.95</v>
      </c>
      <c r="E4675" s="92">
        <f t="shared" si="75"/>
        <v>371.85</v>
      </c>
      <c r="F4675" s="95" t="s">
        <v>18</v>
      </c>
    </row>
    <row r="4676" spans="1:6">
      <c r="A4676" s="79">
        <v>45252</v>
      </c>
      <c r="B4676" s="97">
        <v>0.52806712966666669</v>
      </c>
      <c r="C4676" s="95">
        <v>140</v>
      </c>
      <c r="D4676" s="98">
        <v>123.95</v>
      </c>
      <c r="E4676" s="92">
        <f t="shared" si="75"/>
        <v>17353</v>
      </c>
      <c r="F4676" s="95" t="s">
        <v>18</v>
      </c>
    </row>
    <row r="4677" spans="1:6">
      <c r="A4677" s="79">
        <v>45252</v>
      </c>
      <c r="B4677" s="97">
        <v>0.52905092566666667</v>
      </c>
      <c r="C4677" s="95">
        <v>2</v>
      </c>
      <c r="D4677" s="98">
        <v>123.9</v>
      </c>
      <c r="E4677" s="92">
        <f t="shared" si="75"/>
        <v>247.8</v>
      </c>
      <c r="F4677" s="95" t="s">
        <v>18</v>
      </c>
    </row>
    <row r="4678" spans="1:6">
      <c r="A4678" s="79">
        <v>45252</v>
      </c>
      <c r="B4678" s="97">
        <v>0.52905092566666667</v>
      </c>
      <c r="C4678" s="95">
        <v>3</v>
      </c>
      <c r="D4678" s="98">
        <v>123.9</v>
      </c>
      <c r="E4678" s="92">
        <f t="shared" si="75"/>
        <v>371.70000000000005</v>
      </c>
      <c r="F4678" s="95" t="s">
        <v>18</v>
      </c>
    </row>
    <row r="4679" spans="1:6">
      <c r="A4679" s="79">
        <v>45252</v>
      </c>
      <c r="B4679" s="97">
        <v>0.52905092566666667</v>
      </c>
      <c r="C4679" s="95">
        <v>120</v>
      </c>
      <c r="D4679" s="98">
        <v>123.9</v>
      </c>
      <c r="E4679" s="92">
        <f t="shared" si="75"/>
        <v>14868</v>
      </c>
      <c r="F4679" s="95" t="s">
        <v>18</v>
      </c>
    </row>
    <row r="4680" spans="1:6">
      <c r="A4680" s="79">
        <v>45252</v>
      </c>
      <c r="B4680" s="97">
        <v>0.52956018466666666</v>
      </c>
      <c r="C4680" s="95">
        <v>2</v>
      </c>
      <c r="D4680" s="98">
        <v>123.9</v>
      </c>
      <c r="E4680" s="92">
        <f t="shared" si="75"/>
        <v>247.8</v>
      </c>
      <c r="F4680" s="95" t="s">
        <v>18</v>
      </c>
    </row>
    <row r="4681" spans="1:6">
      <c r="A4681" s="79">
        <v>45252</v>
      </c>
      <c r="B4681" s="97">
        <v>0.53239583266666668</v>
      </c>
      <c r="C4681" s="95">
        <v>42</v>
      </c>
      <c r="D4681" s="98">
        <v>123.95</v>
      </c>
      <c r="E4681" s="92">
        <f t="shared" si="75"/>
        <v>5205.9000000000005</v>
      </c>
      <c r="F4681" s="95" t="s">
        <v>18</v>
      </c>
    </row>
    <row r="4682" spans="1:6">
      <c r="A4682" s="79">
        <v>45252</v>
      </c>
      <c r="B4682" s="97">
        <v>0.53239583266666668</v>
      </c>
      <c r="C4682" s="95">
        <v>50</v>
      </c>
      <c r="D4682" s="98">
        <v>123.95</v>
      </c>
      <c r="E4682" s="92">
        <f t="shared" si="75"/>
        <v>6197.5</v>
      </c>
      <c r="F4682" s="95" t="s">
        <v>18</v>
      </c>
    </row>
    <row r="4683" spans="1:6">
      <c r="A4683" s="79">
        <v>45252</v>
      </c>
      <c r="B4683" s="97">
        <v>0.53239583266666668</v>
      </c>
      <c r="C4683" s="95">
        <v>90</v>
      </c>
      <c r="D4683" s="98">
        <v>123.95</v>
      </c>
      <c r="E4683" s="92">
        <f t="shared" si="75"/>
        <v>11155.5</v>
      </c>
      <c r="F4683" s="95" t="s">
        <v>18</v>
      </c>
    </row>
    <row r="4684" spans="1:6">
      <c r="A4684" s="79">
        <v>45252</v>
      </c>
      <c r="B4684" s="97">
        <v>0.53627314766666667</v>
      </c>
      <c r="C4684" s="95">
        <v>2</v>
      </c>
      <c r="D4684" s="98">
        <v>124</v>
      </c>
      <c r="E4684" s="92">
        <f t="shared" si="75"/>
        <v>248</v>
      </c>
      <c r="F4684" s="95" t="s">
        <v>18</v>
      </c>
    </row>
    <row r="4685" spans="1:6">
      <c r="A4685" s="79">
        <v>45252</v>
      </c>
      <c r="B4685" s="97">
        <v>0.53627314766666667</v>
      </c>
      <c r="C4685" s="95">
        <v>2</v>
      </c>
      <c r="D4685" s="98">
        <v>124</v>
      </c>
      <c r="E4685" s="92">
        <f t="shared" si="75"/>
        <v>248</v>
      </c>
      <c r="F4685" s="95" t="s">
        <v>18</v>
      </c>
    </row>
    <row r="4686" spans="1:6">
      <c r="A4686" s="79">
        <v>45252</v>
      </c>
      <c r="B4686" s="97">
        <v>0.53627314766666667</v>
      </c>
      <c r="C4686" s="95">
        <v>3</v>
      </c>
      <c r="D4686" s="98">
        <v>124</v>
      </c>
      <c r="E4686" s="92">
        <f t="shared" si="75"/>
        <v>372</v>
      </c>
      <c r="F4686" s="95" t="s">
        <v>18</v>
      </c>
    </row>
    <row r="4687" spans="1:6">
      <c r="A4687" s="79">
        <v>45252</v>
      </c>
      <c r="B4687" s="97">
        <v>0.53627314766666667</v>
      </c>
      <c r="C4687" s="95">
        <v>4</v>
      </c>
      <c r="D4687" s="98">
        <v>124</v>
      </c>
      <c r="E4687" s="92">
        <f t="shared" si="75"/>
        <v>496</v>
      </c>
      <c r="F4687" s="95" t="s">
        <v>18</v>
      </c>
    </row>
    <row r="4688" spans="1:6">
      <c r="A4688" s="79">
        <v>45252</v>
      </c>
      <c r="B4688" s="97">
        <v>0.53627314766666667</v>
      </c>
      <c r="C4688" s="95">
        <v>158</v>
      </c>
      <c r="D4688" s="98">
        <v>124</v>
      </c>
      <c r="E4688" s="92">
        <f t="shared" si="75"/>
        <v>19592</v>
      </c>
      <c r="F4688" s="95" t="s">
        <v>18</v>
      </c>
    </row>
    <row r="4689" spans="1:6">
      <c r="A4689" s="79">
        <v>45252</v>
      </c>
      <c r="B4689" s="97">
        <v>0.53762731466666669</v>
      </c>
      <c r="C4689" s="95">
        <v>2</v>
      </c>
      <c r="D4689" s="98">
        <v>124</v>
      </c>
      <c r="E4689" s="92">
        <f t="shared" si="75"/>
        <v>248</v>
      </c>
      <c r="F4689" s="95" t="s">
        <v>18</v>
      </c>
    </row>
    <row r="4690" spans="1:6">
      <c r="A4690" s="79">
        <v>45252</v>
      </c>
      <c r="B4690" s="97">
        <v>0.53762731466666669</v>
      </c>
      <c r="C4690" s="95">
        <v>29</v>
      </c>
      <c r="D4690" s="98">
        <v>124</v>
      </c>
      <c r="E4690" s="92">
        <f t="shared" si="75"/>
        <v>3596</v>
      </c>
      <c r="F4690" s="95" t="s">
        <v>18</v>
      </c>
    </row>
    <row r="4691" spans="1:6">
      <c r="A4691" s="79">
        <v>45252</v>
      </c>
      <c r="B4691" s="97">
        <v>0.53762731466666669</v>
      </c>
      <c r="C4691" s="95">
        <v>44</v>
      </c>
      <c r="D4691" s="98">
        <v>124</v>
      </c>
      <c r="E4691" s="92">
        <f t="shared" si="75"/>
        <v>5456</v>
      </c>
      <c r="F4691" s="95" t="s">
        <v>18</v>
      </c>
    </row>
    <row r="4692" spans="1:6">
      <c r="A4692" s="79">
        <v>45252</v>
      </c>
      <c r="B4692" s="97">
        <v>0.53762731466666669</v>
      </c>
      <c r="C4692" s="95">
        <v>50</v>
      </c>
      <c r="D4692" s="98">
        <v>124</v>
      </c>
      <c r="E4692" s="92">
        <f t="shared" si="75"/>
        <v>6200</v>
      </c>
      <c r="F4692" s="95" t="s">
        <v>18</v>
      </c>
    </row>
    <row r="4693" spans="1:6">
      <c r="A4693" s="79">
        <v>45252</v>
      </c>
      <c r="B4693" s="97">
        <v>0.53762731466666669</v>
      </c>
      <c r="C4693" s="95">
        <v>83</v>
      </c>
      <c r="D4693" s="98">
        <v>124</v>
      </c>
      <c r="E4693" s="92">
        <f t="shared" si="75"/>
        <v>10292</v>
      </c>
      <c r="F4693" s="95" t="s">
        <v>18</v>
      </c>
    </row>
    <row r="4694" spans="1:6">
      <c r="A4694" s="79">
        <v>45252</v>
      </c>
      <c r="B4694" s="97">
        <v>0.53837962966666664</v>
      </c>
      <c r="C4694" s="95">
        <v>2</v>
      </c>
      <c r="D4694" s="98">
        <v>123.95</v>
      </c>
      <c r="E4694" s="92">
        <f t="shared" si="75"/>
        <v>247.9</v>
      </c>
      <c r="F4694" s="95" t="s">
        <v>18</v>
      </c>
    </row>
    <row r="4695" spans="1:6">
      <c r="A4695" s="79">
        <v>45252</v>
      </c>
      <c r="B4695" s="97">
        <v>0.53837962966666664</v>
      </c>
      <c r="C4695" s="95">
        <v>2</v>
      </c>
      <c r="D4695" s="98">
        <v>123.95</v>
      </c>
      <c r="E4695" s="92">
        <f t="shared" si="75"/>
        <v>247.9</v>
      </c>
      <c r="F4695" s="95" t="s">
        <v>18</v>
      </c>
    </row>
    <row r="4696" spans="1:6">
      <c r="A4696" s="79">
        <v>45252</v>
      </c>
      <c r="B4696" s="97">
        <v>0.53837962966666664</v>
      </c>
      <c r="C4696" s="95">
        <v>2</v>
      </c>
      <c r="D4696" s="98">
        <v>123.95</v>
      </c>
      <c r="E4696" s="92">
        <f t="shared" si="75"/>
        <v>247.9</v>
      </c>
      <c r="F4696" s="95" t="s">
        <v>18</v>
      </c>
    </row>
    <row r="4697" spans="1:6">
      <c r="A4697" s="79">
        <v>45252</v>
      </c>
      <c r="B4697" s="97">
        <v>0.53837962966666664</v>
      </c>
      <c r="C4697" s="95">
        <v>4</v>
      </c>
      <c r="D4697" s="98">
        <v>123.95</v>
      </c>
      <c r="E4697" s="92">
        <f t="shared" si="75"/>
        <v>495.8</v>
      </c>
      <c r="F4697" s="95" t="s">
        <v>18</v>
      </c>
    </row>
    <row r="4698" spans="1:6">
      <c r="A4698" s="79">
        <v>45252</v>
      </c>
      <c r="B4698" s="97">
        <v>0.53837962966666664</v>
      </c>
      <c r="C4698" s="95">
        <v>34</v>
      </c>
      <c r="D4698" s="98">
        <v>123.95</v>
      </c>
      <c r="E4698" s="92">
        <f t="shared" si="75"/>
        <v>4214.3</v>
      </c>
      <c r="F4698" s="95" t="s">
        <v>18</v>
      </c>
    </row>
    <row r="4699" spans="1:6">
      <c r="A4699" s="79">
        <v>45252</v>
      </c>
      <c r="B4699" s="97">
        <v>0.53837962966666664</v>
      </c>
      <c r="C4699" s="95">
        <v>100</v>
      </c>
      <c r="D4699" s="98">
        <v>123.95</v>
      </c>
      <c r="E4699" s="92">
        <f t="shared" si="75"/>
        <v>12395</v>
      </c>
      <c r="F4699" s="95" t="s">
        <v>18</v>
      </c>
    </row>
    <row r="4700" spans="1:6">
      <c r="A4700" s="79">
        <v>45252</v>
      </c>
      <c r="B4700" s="97">
        <v>0.54011574066666668</v>
      </c>
      <c r="C4700" s="95">
        <v>2</v>
      </c>
      <c r="D4700" s="98">
        <v>123.95</v>
      </c>
      <c r="E4700" s="92">
        <f t="shared" si="75"/>
        <v>247.9</v>
      </c>
      <c r="F4700" s="95" t="s">
        <v>18</v>
      </c>
    </row>
    <row r="4701" spans="1:6">
      <c r="A4701" s="79">
        <v>45252</v>
      </c>
      <c r="B4701" s="97">
        <v>0.54011574066666668</v>
      </c>
      <c r="C4701" s="95">
        <v>3</v>
      </c>
      <c r="D4701" s="98">
        <v>123.95</v>
      </c>
      <c r="E4701" s="92">
        <f t="shared" si="75"/>
        <v>371.85</v>
      </c>
      <c r="F4701" s="95" t="s">
        <v>18</v>
      </c>
    </row>
    <row r="4702" spans="1:6">
      <c r="A4702" s="79">
        <v>45252</v>
      </c>
      <c r="B4702" s="97">
        <v>0.54347222166666664</v>
      </c>
      <c r="C4702" s="95">
        <v>360</v>
      </c>
      <c r="D4702" s="98">
        <v>124.05</v>
      </c>
      <c r="E4702" s="92">
        <f t="shared" si="75"/>
        <v>44658</v>
      </c>
      <c r="F4702" s="95" t="s">
        <v>18</v>
      </c>
    </row>
    <row r="4703" spans="1:6">
      <c r="A4703" s="79">
        <v>45252</v>
      </c>
      <c r="B4703" s="97">
        <v>0.54408564766666667</v>
      </c>
      <c r="C4703" s="95">
        <v>3</v>
      </c>
      <c r="D4703" s="98">
        <v>124.05</v>
      </c>
      <c r="E4703" s="92">
        <f t="shared" si="75"/>
        <v>372.15</v>
      </c>
      <c r="F4703" s="95" t="s">
        <v>18</v>
      </c>
    </row>
    <row r="4704" spans="1:6">
      <c r="A4704" s="79">
        <v>45252</v>
      </c>
      <c r="B4704" s="97">
        <v>0.54408564766666667</v>
      </c>
      <c r="C4704" s="95">
        <v>102</v>
      </c>
      <c r="D4704" s="98">
        <v>124.05</v>
      </c>
      <c r="E4704" s="92">
        <f t="shared" si="75"/>
        <v>12653.1</v>
      </c>
      <c r="F4704" s="95" t="s">
        <v>18</v>
      </c>
    </row>
    <row r="4705" spans="1:6">
      <c r="A4705" s="79">
        <v>45252</v>
      </c>
      <c r="B4705" s="97">
        <v>0.54410879566666659</v>
      </c>
      <c r="C4705" s="95">
        <v>2</v>
      </c>
      <c r="D4705" s="98">
        <v>124</v>
      </c>
      <c r="E4705" s="92">
        <f t="shared" si="75"/>
        <v>248</v>
      </c>
      <c r="F4705" s="95" t="s">
        <v>18</v>
      </c>
    </row>
    <row r="4706" spans="1:6">
      <c r="A4706" s="79">
        <v>45252</v>
      </c>
      <c r="B4706" s="97">
        <v>0.54410879566666659</v>
      </c>
      <c r="C4706" s="95">
        <v>2</v>
      </c>
      <c r="D4706" s="98">
        <v>124</v>
      </c>
      <c r="E4706" s="92">
        <f t="shared" si="75"/>
        <v>248</v>
      </c>
      <c r="F4706" s="95" t="s">
        <v>18</v>
      </c>
    </row>
    <row r="4707" spans="1:6">
      <c r="A4707" s="79">
        <v>45252</v>
      </c>
      <c r="B4707" s="97">
        <v>0.54410879566666659</v>
      </c>
      <c r="C4707" s="95">
        <v>3</v>
      </c>
      <c r="D4707" s="98">
        <v>124</v>
      </c>
      <c r="E4707" s="92">
        <f t="shared" si="75"/>
        <v>372</v>
      </c>
      <c r="F4707" s="95" t="s">
        <v>18</v>
      </c>
    </row>
    <row r="4708" spans="1:6">
      <c r="A4708" s="79">
        <v>45252</v>
      </c>
      <c r="B4708" s="97">
        <v>0.54562499966666667</v>
      </c>
      <c r="C4708" s="95">
        <v>4</v>
      </c>
      <c r="D4708" s="98">
        <v>124</v>
      </c>
      <c r="E4708" s="92">
        <f t="shared" si="75"/>
        <v>496</v>
      </c>
      <c r="F4708" s="95" t="s">
        <v>18</v>
      </c>
    </row>
    <row r="4709" spans="1:6">
      <c r="A4709" s="79">
        <v>45252</v>
      </c>
      <c r="B4709" s="97">
        <v>0.54562499966666667</v>
      </c>
      <c r="C4709" s="95">
        <v>4</v>
      </c>
      <c r="D4709" s="98">
        <v>124</v>
      </c>
      <c r="E4709" s="92">
        <f t="shared" si="75"/>
        <v>496</v>
      </c>
      <c r="F4709" s="95" t="s">
        <v>18</v>
      </c>
    </row>
    <row r="4710" spans="1:6">
      <c r="A4710" s="79">
        <v>45252</v>
      </c>
      <c r="B4710" s="97">
        <v>0.54728009166666658</v>
      </c>
      <c r="C4710" s="95">
        <v>3</v>
      </c>
      <c r="D4710" s="98">
        <v>124</v>
      </c>
      <c r="E4710" s="92">
        <f t="shared" si="75"/>
        <v>372</v>
      </c>
      <c r="F4710" s="95" t="s">
        <v>18</v>
      </c>
    </row>
    <row r="4711" spans="1:6">
      <c r="A4711" s="79">
        <v>45252</v>
      </c>
      <c r="B4711" s="97">
        <v>0.55631944366666664</v>
      </c>
      <c r="C4711" s="95">
        <v>46</v>
      </c>
      <c r="D4711" s="98">
        <v>124.05</v>
      </c>
      <c r="E4711" s="92">
        <f t="shared" si="75"/>
        <v>5706.3</v>
      </c>
      <c r="F4711" s="95" t="s">
        <v>18</v>
      </c>
    </row>
    <row r="4712" spans="1:6">
      <c r="A4712" s="79">
        <v>45252</v>
      </c>
      <c r="B4712" s="97">
        <v>0.55631944366666664</v>
      </c>
      <c r="C4712" s="95">
        <v>141</v>
      </c>
      <c r="D4712" s="98">
        <v>124.05</v>
      </c>
      <c r="E4712" s="92">
        <f t="shared" si="75"/>
        <v>17491.05</v>
      </c>
      <c r="F4712" s="95" t="s">
        <v>18</v>
      </c>
    </row>
    <row r="4713" spans="1:6">
      <c r="A4713" s="79">
        <v>45252</v>
      </c>
      <c r="B4713" s="97">
        <v>0.55634259166666666</v>
      </c>
      <c r="C4713" s="95">
        <v>30</v>
      </c>
      <c r="D4713" s="98">
        <v>124.05</v>
      </c>
      <c r="E4713" s="92">
        <f t="shared" si="75"/>
        <v>3721.5</v>
      </c>
      <c r="F4713" s="95" t="s">
        <v>18</v>
      </c>
    </row>
    <row r="4714" spans="1:6">
      <c r="A4714" s="79">
        <v>45252</v>
      </c>
      <c r="B4714" s="97">
        <v>0.55634259166666666</v>
      </c>
      <c r="C4714" s="95">
        <v>42</v>
      </c>
      <c r="D4714" s="98">
        <v>124.05</v>
      </c>
      <c r="E4714" s="92">
        <f t="shared" si="75"/>
        <v>5210.0999999999995</v>
      </c>
      <c r="F4714" s="95" t="s">
        <v>18</v>
      </c>
    </row>
    <row r="4715" spans="1:6">
      <c r="A4715" s="79">
        <v>45252</v>
      </c>
      <c r="B4715" s="97">
        <v>0.55634259166666666</v>
      </c>
      <c r="C4715" s="95">
        <v>58</v>
      </c>
      <c r="D4715" s="98">
        <v>124.05</v>
      </c>
      <c r="E4715" s="92">
        <f t="shared" si="75"/>
        <v>7194.9</v>
      </c>
      <c r="F4715" s="95" t="s">
        <v>18</v>
      </c>
    </row>
    <row r="4716" spans="1:6">
      <c r="A4716" s="79">
        <v>45252</v>
      </c>
      <c r="B4716" s="97">
        <v>0.55634259166666666</v>
      </c>
      <c r="C4716" s="95">
        <v>416</v>
      </c>
      <c r="D4716" s="98">
        <v>124.05</v>
      </c>
      <c r="E4716" s="92">
        <f t="shared" si="75"/>
        <v>51604.799999999996</v>
      </c>
      <c r="F4716" s="95" t="s">
        <v>18</v>
      </c>
    </row>
    <row r="4717" spans="1:6">
      <c r="A4717" s="79">
        <v>45252</v>
      </c>
      <c r="B4717" s="97">
        <v>0.56004629566666664</v>
      </c>
      <c r="C4717" s="95">
        <v>2</v>
      </c>
      <c r="D4717" s="98">
        <v>124.05</v>
      </c>
      <c r="E4717" s="92">
        <f t="shared" si="75"/>
        <v>248.1</v>
      </c>
      <c r="F4717" s="95" t="s">
        <v>18</v>
      </c>
    </row>
    <row r="4718" spans="1:6">
      <c r="A4718" s="79">
        <v>45252</v>
      </c>
      <c r="B4718" s="97">
        <v>0.56004629566666664</v>
      </c>
      <c r="C4718" s="95">
        <v>3</v>
      </c>
      <c r="D4718" s="98">
        <v>124.05</v>
      </c>
      <c r="E4718" s="92">
        <f t="shared" si="75"/>
        <v>372.15</v>
      </c>
      <c r="F4718" s="95" t="s">
        <v>18</v>
      </c>
    </row>
    <row r="4719" spans="1:6">
      <c r="A4719" s="79">
        <v>45252</v>
      </c>
      <c r="B4719" s="97">
        <v>0.56004629566666664</v>
      </c>
      <c r="C4719" s="95">
        <v>4</v>
      </c>
      <c r="D4719" s="98">
        <v>124.05</v>
      </c>
      <c r="E4719" s="92">
        <f t="shared" si="75"/>
        <v>496.2</v>
      </c>
      <c r="F4719" s="95" t="s">
        <v>18</v>
      </c>
    </row>
    <row r="4720" spans="1:6">
      <c r="A4720" s="79">
        <v>45252</v>
      </c>
      <c r="B4720" s="97">
        <v>0.56004629566666664</v>
      </c>
      <c r="C4720" s="95">
        <v>24</v>
      </c>
      <c r="D4720" s="98">
        <v>124.05</v>
      </c>
      <c r="E4720" s="92">
        <f t="shared" si="75"/>
        <v>2977.2</v>
      </c>
      <c r="F4720" s="95" t="s">
        <v>18</v>
      </c>
    </row>
    <row r="4721" spans="1:6">
      <c r="A4721" s="79">
        <v>45252</v>
      </c>
      <c r="B4721" s="97">
        <v>0.56004629566666664</v>
      </c>
      <c r="C4721" s="95">
        <v>130</v>
      </c>
      <c r="D4721" s="98">
        <v>124.05</v>
      </c>
      <c r="E4721" s="92">
        <f t="shared" si="75"/>
        <v>16126.5</v>
      </c>
      <c r="F4721" s="95" t="s">
        <v>18</v>
      </c>
    </row>
    <row r="4722" spans="1:6">
      <c r="A4722" s="79">
        <v>45252</v>
      </c>
      <c r="B4722" s="97">
        <v>0.56004629566666664</v>
      </c>
      <c r="C4722" s="95">
        <v>180</v>
      </c>
      <c r="D4722" s="98">
        <v>124.05</v>
      </c>
      <c r="E4722" s="92">
        <f t="shared" si="75"/>
        <v>22329</v>
      </c>
      <c r="F4722" s="95" t="s">
        <v>18</v>
      </c>
    </row>
    <row r="4723" spans="1:6">
      <c r="A4723" s="79">
        <v>45252</v>
      </c>
      <c r="B4723" s="97">
        <v>0.56393518466666659</v>
      </c>
      <c r="C4723" s="95">
        <v>156</v>
      </c>
      <c r="D4723" s="98">
        <v>124.05</v>
      </c>
      <c r="E4723" s="92">
        <f t="shared" si="75"/>
        <v>19351.8</v>
      </c>
      <c r="F4723" s="95" t="s">
        <v>18</v>
      </c>
    </row>
    <row r="4724" spans="1:6">
      <c r="A4724" s="79">
        <v>45252</v>
      </c>
      <c r="B4724" s="97">
        <v>0.56615740666666658</v>
      </c>
      <c r="C4724" s="95">
        <v>3</v>
      </c>
      <c r="D4724" s="98">
        <v>124.05</v>
      </c>
      <c r="E4724" s="92">
        <f t="shared" si="75"/>
        <v>372.15</v>
      </c>
      <c r="F4724" s="95" t="s">
        <v>18</v>
      </c>
    </row>
    <row r="4725" spans="1:6">
      <c r="A4725" s="79">
        <v>45252</v>
      </c>
      <c r="B4725" s="97">
        <v>0.56615740666666658</v>
      </c>
      <c r="C4725" s="95">
        <v>3</v>
      </c>
      <c r="D4725" s="98">
        <v>124.05</v>
      </c>
      <c r="E4725" s="92">
        <f t="shared" si="75"/>
        <v>372.15</v>
      </c>
      <c r="F4725" s="95" t="s">
        <v>18</v>
      </c>
    </row>
    <row r="4726" spans="1:6">
      <c r="A4726" s="79">
        <v>45252</v>
      </c>
      <c r="B4726" s="97">
        <v>0.56615740666666658</v>
      </c>
      <c r="C4726" s="95">
        <v>4</v>
      </c>
      <c r="D4726" s="98">
        <v>124.05</v>
      </c>
      <c r="E4726" s="92">
        <f t="shared" si="75"/>
        <v>496.2</v>
      </c>
      <c r="F4726" s="95" t="s">
        <v>18</v>
      </c>
    </row>
    <row r="4727" spans="1:6">
      <c r="A4727" s="79">
        <v>45252</v>
      </c>
      <c r="B4727" s="97">
        <v>0.56615740666666658</v>
      </c>
      <c r="C4727" s="95">
        <v>118</v>
      </c>
      <c r="D4727" s="98">
        <v>124.05</v>
      </c>
      <c r="E4727" s="92">
        <f t="shared" si="75"/>
        <v>14637.9</v>
      </c>
      <c r="F4727" s="95" t="s">
        <v>18</v>
      </c>
    </row>
    <row r="4728" spans="1:6">
      <c r="A4728" s="79">
        <v>45252</v>
      </c>
      <c r="B4728" s="97">
        <v>0.56616898066666665</v>
      </c>
      <c r="C4728" s="95">
        <v>3</v>
      </c>
      <c r="D4728" s="98">
        <v>124</v>
      </c>
      <c r="E4728" s="92">
        <f t="shared" si="75"/>
        <v>372</v>
      </c>
      <c r="F4728" s="95" t="s">
        <v>18</v>
      </c>
    </row>
    <row r="4729" spans="1:6">
      <c r="A4729" s="79">
        <v>45252</v>
      </c>
      <c r="B4729" s="97">
        <v>0.56858796266666667</v>
      </c>
      <c r="C4729" s="95">
        <v>44</v>
      </c>
      <c r="D4729" s="98">
        <v>124</v>
      </c>
      <c r="E4729" s="92">
        <f t="shared" si="75"/>
        <v>5456</v>
      </c>
      <c r="F4729" s="95" t="s">
        <v>18</v>
      </c>
    </row>
    <row r="4730" spans="1:6">
      <c r="A4730" s="79">
        <v>45252</v>
      </c>
      <c r="B4730" s="97">
        <v>0.56858796266666667</v>
      </c>
      <c r="C4730" s="95">
        <v>141</v>
      </c>
      <c r="D4730" s="98">
        <v>124</v>
      </c>
      <c r="E4730" s="92">
        <f t="shared" si="75"/>
        <v>17484</v>
      </c>
      <c r="F4730" s="95" t="s">
        <v>18</v>
      </c>
    </row>
    <row r="4731" spans="1:6">
      <c r="A4731" s="79">
        <v>45252</v>
      </c>
      <c r="B4731" s="97">
        <v>0.57267361066666667</v>
      </c>
      <c r="C4731" s="95">
        <v>42</v>
      </c>
      <c r="D4731" s="98">
        <v>124.05</v>
      </c>
      <c r="E4731" s="92">
        <f t="shared" si="75"/>
        <v>5210.0999999999995</v>
      </c>
      <c r="F4731" s="95" t="s">
        <v>18</v>
      </c>
    </row>
    <row r="4732" spans="1:6">
      <c r="A4732" s="79">
        <v>45252</v>
      </c>
      <c r="B4732" s="97">
        <v>0.57267361066666667</v>
      </c>
      <c r="C4732" s="95">
        <v>60</v>
      </c>
      <c r="D4732" s="98">
        <v>124.05</v>
      </c>
      <c r="E4732" s="92">
        <f t="shared" si="75"/>
        <v>7443</v>
      </c>
      <c r="F4732" s="95" t="s">
        <v>18</v>
      </c>
    </row>
    <row r="4733" spans="1:6">
      <c r="A4733" s="79">
        <v>45252</v>
      </c>
      <c r="B4733" s="97">
        <v>0.57267361066666667</v>
      </c>
      <c r="C4733" s="95">
        <v>87</v>
      </c>
      <c r="D4733" s="98">
        <v>124.05</v>
      </c>
      <c r="E4733" s="92">
        <f t="shared" ref="E4733:E4796" si="76">C4733*D4733</f>
        <v>10792.35</v>
      </c>
      <c r="F4733" s="95" t="s">
        <v>18</v>
      </c>
    </row>
    <row r="4734" spans="1:6">
      <c r="A4734" s="79">
        <v>45252</v>
      </c>
      <c r="B4734" s="97">
        <v>0.5728703696666666</v>
      </c>
      <c r="C4734" s="95">
        <v>87</v>
      </c>
      <c r="D4734" s="98">
        <v>124.05</v>
      </c>
      <c r="E4734" s="92">
        <f t="shared" si="76"/>
        <v>10792.35</v>
      </c>
      <c r="F4734" s="95" t="s">
        <v>18</v>
      </c>
    </row>
    <row r="4735" spans="1:6">
      <c r="A4735" s="79">
        <v>45252</v>
      </c>
      <c r="B4735" s="97">
        <v>0.5728703696666666</v>
      </c>
      <c r="C4735" s="95">
        <v>114</v>
      </c>
      <c r="D4735" s="98">
        <v>124.05</v>
      </c>
      <c r="E4735" s="92">
        <f t="shared" si="76"/>
        <v>14141.699999999999</v>
      </c>
      <c r="F4735" s="95" t="s">
        <v>18</v>
      </c>
    </row>
    <row r="4736" spans="1:6">
      <c r="A4736" s="79">
        <v>45252</v>
      </c>
      <c r="B4736" s="97">
        <v>0.57469907366666662</v>
      </c>
      <c r="C4736" s="95">
        <v>3</v>
      </c>
      <c r="D4736" s="98">
        <v>124</v>
      </c>
      <c r="E4736" s="92">
        <f t="shared" si="76"/>
        <v>372</v>
      </c>
      <c r="F4736" s="95" t="s">
        <v>18</v>
      </c>
    </row>
    <row r="4737" spans="1:6">
      <c r="A4737" s="79">
        <v>45252</v>
      </c>
      <c r="B4737" s="97">
        <v>0.57469907366666662</v>
      </c>
      <c r="C4737" s="95">
        <v>4</v>
      </c>
      <c r="D4737" s="98">
        <v>124</v>
      </c>
      <c r="E4737" s="92">
        <f t="shared" si="76"/>
        <v>496</v>
      </c>
      <c r="F4737" s="95" t="s">
        <v>18</v>
      </c>
    </row>
    <row r="4738" spans="1:6">
      <c r="A4738" s="79">
        <v>45252</v>
      </c>
      <c r="B4738" s="97">
        <v>0.57469907366666662</v>
      </c>
      <c r="C4738" s="95">
        <v>6</v>
      </c>
      <c r="D4738" s="98">
        <v>124</v>
      </c>
      <c r="E4738" s="92">
        <f t="shared" si="76"/>
        <v>744</v>
      </c>
      <c r="F4738" s="95" t="s">
        <v>18</v>
      </c>
    </row>
    <row r="4739" spans="1:6">
      <c r="A4739" s="79">
        <v>45252</v>
      </c>
      <c r="B4739" s="97">
        <v>0.57469907366666662</v>
      </c>
      <c r="C4739" s="95">
        <v>27</v>
      </c>
      <c r="D4739" s="98">
        <v>124</v>
      </c>
      <c r="E4739" s="92">
        <f t="shared" si="76"/>
        <v>3348</v>
      </c>
      <c r="F4739" s="95" t="s">
        <v>18</v>
      </c>
    </row>
    <row r="4740" spans="1:6">
      <c r="A4740" s="79">
        <v>45252</v>
      </c>
      <c r="B4740" s="97">
        <v>0.57469907366666662</v>
      </c>
      <c r="C4740" s="95">
        <v>197</v>
      </c>
      <c r="D4740" s="98">
        <v>124</v>
      </c>
      <c r="E4740" s="92">
        <f t="shared" si="76"/>
        <v>24428</v>
      </c>
      <c r="F4740" s="95" t="s">
        <v>18</v>
      </c>
    </row>
    <row r="4741" spans="1:6">
      <c r="A4741" s="79">
        <v>45252</v>
      </c>
      <c r="B4741" s="97">
        <v>0.57481481466666662</v>
      </c>
      <c r="C4741" s="95">
        <v>4</v>
      </c>
      <c r="D4741" s="98">
        <v>124</v>
      </c>
      <c r="E4741" s="92">
        <f t="shared" si="76"/>
        <v>496</v>
      </c>
      <c r="F4741" s="95" t="s">
        <v>18</v>
      </c>
    </row>
    <row r="4742" spans="1:6">
      <c r="A4742" s="79">
        <v>45252</v>
      </c>
      <c r="B4742" s="97">
        <v>0.57780092566666663</v>
      </c>
      <c r="C4742" s="95">
        <v>2</v>
      </c>
      <c r="D4742" s="98">
        <v>124.05</v>
      </c>
      <c r="E4742" s="92">
        <f t="shared" si="76"/>
        <v>248.1</v>
      </c>
      <c r="F4742" s="95" t="s">
        <v>18</v>
      </c>
    </row>
    <row r="4743" spans="1:6">
      <c r="A4743" s="79">
        <v>45252</v>
      </c>
      <c r="B4743" s="97">
        <v>0.57780092566666663</v>
      </c>
      <c r="C4743" s="95">
        <v>3</v>
      </c>
      <c r="D4743" s="98">
        <v>124.05</v>
      </c>
      <c r="E4743" s="92">
        <f t="shared" si="76"/>
        <v>372.15</v>
      </c>
      <c r="F4743" s="95" t="s">
        <v>18</v>
      </c>
    </row>
    <row r="4744" spans="1:6">
      <c r="A4744" s="79">
        <v>45252</v>
      </c>
      <c r="B4744" s="97">
        <v>0.57780092566666663</v>
      </c>
      <c r="C4744" s="95">
        <v>4</v>
      </c>
      <c r="D4744" s="98">
        <v>124.05</v>
      </c>
      <c r="E4744" s="92">
        <f t="shared" si="76"/>
        <v>496.2</v>
      </c>
      <c r="F4744" s="95" t="s">
        <v>18</v>
      </c>
    </row>
    <row r="4745" spans="1:6">
      <c r="A4745" s="79">
        <v>45252</v>
      </c>
      <c r="B4745" s="97">
        <v>0.57787036966666661</v>
      </c>
      <c r="C4745" s="95">
        <v>3</v>
      </c>
      <c r="D4745" s="98">
        <v>124.05</v>
      </c>
      <c r="E4745" s="92">
        <f t="shared" si="76"/>
        <v>372.15</v>
      </c>
      <c r="F4745" s="95" t="s">
        <v>18</v>
      </c>
    </row>
    <row r="4746" spans="1:6">
      <c r="A4746" s="79">
        <v>45252</v>
      </c>
      <c r="B4746" s="97">
        <v>0.57787036966666661</v>
      </c>
      <c r="C4746" s="95">
        <v>3</v>
      </c>
      <c r="D4746" s="98">
        <v>124.05</v>
      </c>
      <c r="E4746" s="92">
        <f t="shared" si="76"/>
        <v>372.15</v>
      </c>
      <c r="F4746" s="95" t="s">
        <v>18</v>
      </c>
    </row>
    <row r="4747" spans="1:6">
      <c r="A4747" s="79">
        <v>45252</v>
      </c>
      <c r="B4747" s="97">
        <v>0.57787036966666661</v>
      </c>
      <c r="C4747" s="95">
        <v>3</v>
      </c>
      <c r="D4747" s="98">
        <v>124.05</v>
      </c>
      <c r="E4747" s="92">
        <f t="shared" si="76"/>
        <v>372.15</v>
      </c>
      <c r="F4747" s="95" t="s">
        <v>18</v>
      </c>
    </row>
    <row r="4748" spans="1:6">
      <c r="A4748" s="79">
        <v>45252</v>
      </c>
      <c r="B4748" s="97">
        <v>0.57857638866666661</v>
      </c>
      <c r="C4748" s="95">
        <v>2</v>
      </c>
      <c r="D4748" s="98">
        <v>124.05</v>
      </c>
      <c r="E4748" s="92">
        <f t="shared" si="76"/>
        <v>248.1</v>
      </c>
      <c r="F4748" s="95" t="s">
        <v>18</v>
      </c>
    </row>
    <row r="4749" spans="1:6">
      <c r="A4749" s="79">
        <v>45252</v>
      </c>
      <c r="B4749" s="97">
        <v>0.57857638866666661</v>
      </c>
      <c r="C4749" s="95">
        <v>2</v>
      </c>
      <c r="D4749" s="98">
        <v>124.05</v>
      </c>
      <c r="E4749" s="92">
        <f t="shared" si="76"/>
        <v>248.1</v>
      </c>
      <c r="F4749" s="95" t="s">
        <v>18</v>
      </c>
    </row>
    <row r="4750" spans="1:6">
      <c r="A4750" s="79">
        <v>45252</v>
      </c>
      <c r="B4750" s="97">
        <v>0.57857638866666661</v>
      </c>
      <c r="C4750" s="95">
        <v>2</v>
      </c>
      <c r="D4750" s="98">
        <v>124.05</v>
      </c>
      <c r="E4750" s="92">
        <f t="shared" si="76"/>
        <v>248.1</v>
      </c>
      <c r="F4750" s="95" t="s">
        <v>18</v>
      </c>
    </row>
    <row r="4751" spans="1:6">
      <c r="A4751" s="79">
        <v>45252</v>
      </c>
      <c r="B4751" s="97">
        <v>0.57857638866666661</v>
      </c>
      <c r="C4751" s="95">
        <v>141</v>
      </c>
      <c r="D4751" s="98">
        <v>124.05</v>
      </c>
      <c r="E4751" s="92">
        <f t="shared" si="76"/>
        <v>17491.05</v>
      </c>
      <c r="F4751" s="95" t="s">
        <v>18</v>
      </c>
    </row>
    <row r="4752" spans="1:6">
      <c r="A4752" s="79">
        <v>45252</v>
      </c>
      <c r="B4752" s="97">
        <v>0.57857638866666661</v>
      </c>
      <c r="C4752" s="95">
        <v>156</v>
      </c>
      <c r="D4752" s="98">
        <v>124.05</v>
      </c>
      <c r="E4752" s="92">
        <f t="shared" si="76"/>
        <v>19351.8</v>
      </c>
      <c r="F4752" s="95" t="s">
        <v>18</v>
      </c>
    </row>
    <row r="4753" spans="1:6">
      <c r="A4753" s="79">
        <v>45252</v>
      </c>
      <c r="B4753" s="97">
        <v>0.57942129566666667</v>
      </c>
      <c r="C4753" s="95">
        <v>2</v>
      </c>
      <c r="D4753" s="98">
        <v>124.05</v>
      </c>
      <c r="E4753" s="92">
        <f t="shared" si="76"/>
        <v>248.1</v>
      </c>
      <c r="F4753" s="95" t="s">
        <v>18</v>
      </c>
    </row>
    <row r="4754" spans="1:6">
      <c r="A4754" s="79">
        <v>45252</v>
      </c>
      <c r="B4754" s="97">
        <v>0.57942129566666667</v>
      </c>
      <c r="C4754" s="95">
        <v>2</v>
      </c>
      <c r="D4754" s="98">
        <v>124.05</v>
      </c>
      <c r="E4754" s="92">
        <f t="shared" si="76"/>
        <v>248.1</v>
      </c>
      <c r="F4754" s="95" t="s">
        <v>18</v>
      </c>
    </row>
    <row r="4755" spans="1:6">
      <c r="A4755" s="79">
        <v>45252</v>
      </c>
      <c r="B4755" s="97">
        <v>0.57942129566666667</v>
      </c>
      <c r="C4755" s="95">
        <v>2</v>
      </c>
      <c r="D4755" s="98">
        <v>124.05</v>
      </c>
      <c r="E4755" s="92">
        <f t="shared" si="76"/>
        <v>248.1</v>
      </c>
      <c r="F4755" s="95" t="s">
        <v>18</v>
      </c>
    </row>
    <row r="4756" spans="1:6">
      <c r="A4756" s="79">
        <v>45252</v>
      </c>
      <c r="B4756" s="97">
        <v>0.58038194366666662</v>
      </c>
      <c r="C4756" s="95">
        <v>3</v>
      </c>
      <c r="D4756" s="98">
        <v>124</v>
      </c>
      <c r="E4756" s="92">
        <f t="shared" si="76"/>
        <v>372</v>
      </c>
      <c r="F4756" s="95" t="s">
        <v>18</v>
      </c>
    </row>
    <row r="4757" spans="1:6">
      <c r="A4757" s="79">
        <v>45252</v>
      </c>
      <c r="B4757" s="97">
        <v>0.58038194366666662</v>
      </c>
      <c r="C4757" s="95">
        <v>6</v>
      </c>
      <c r="D4757" s="98">
        <v>124</v>
      </c>
      <c r="E4757" s="92">
        <f t="shared" si="76"/>
        <v>744</v>
      </c>
      <c r="F4757" s="95" t="s">
        <v>18</v>
      </c>
    </row>
    <row r="4758" spans="1:6">
      <c r="A4758" s="79">
        <v>45252</v>
      </c>
      <c r="B4758" s="97">
        <v>0.58038194366666662</v>
      </c>
      <c r="C4758" s="95">
        <v>50</v>
      </c>
      <c r="D4758" s="98">
        <v>124</v>
      </c>
      <c r="E4758" s="92">
        <f t="shared" si="76"/>
        <v>6200</v>
      </c>
      <c r="F4758" s="95" t="s">
        <v>18</v>
      </c>
    </row>
    <row r="4759" spans="1:6">
      <c r="A4759" s="79">
        <v>45252</v>
      </c>
      <c r="B4759" s="97">
        <v>0.58038194366666662</v>
      </c>
      <c r="C4759" s="95">
        <v>63</v>
      </c>
      <c r="D4759" s="98">
        <v>124</v>
      </c>
      <c r="E4759" s="92">
        <f t="shared" si="76"/>
        <v>7812</v>
      </c>
      <c r="F4759" s="95" t="s">
        <v>18</v>
      </c>
    </row>
    <row r="4760" spans="1:6">
      <c r="A4760" s="79">
        <v>45252</v>
      </c>
      <c r="B4760" s="97">
        <v>0.58129629566666663</v>
      </c>
      <c r="C4760" s="95">
        <v>5</v>
      </c>
      <c r="D4760" s="98">
        <v>124</v>
      </c>
      <c r="E4760" s="92">
        <f t="shared" si="76"/>
        <v>620</v>
      </c>
      <c r="F4760" s="95" t="s">
        <v>18</v>
      </c>
    </row>
    <row r="4761" spans="1:6">
      <c r="A4761" s="79">
        <v>45252</v>
      </c>
      <c r="B4761" s="97">
        <v>0.5823379626666666</v>
      </c>
      <c r="C4761" s="95">
        <v>2</v>
      </c>
      <c r="D4761" s="98">
        <v>124</v>
      </c>
      <c r="E4761" s="92">
        <f t="shared" si="76"/>
        <v>248</v>
      </c>
      <c r="F4761" s="95" t="s">
        <v>18</v>
      </c>
    </row>
    <row r="4762" spans="1:6">
      <c r="A4762" s="79">
        <v>45252</v>
      </c>
      <c r="B4762" s="97">
        <v>0.5823379626666666</v>
      </c>
      <c r="C4762" s="95">
        <v>3</v>
      </c>
      <c r="D4762" s="98">
        <v>124</v>
      </c>
      <c r="E4762" s="92">
        <f t="shared" si="76"/>
        <v>372</v>
      </c>
      <c r="F4762" s="95" t="s">
        <v>18</v>
      </c>
    </row>
    <row r="4763" spans="1:6">
      <c r="A4763" s="79">
        <v>45252</v>
      </c>
      <c r="B4763" s="97">
        <v>0.58241898066666664</v>
      </c>
      <c r="C4763" s="95">
        <v>2</v>
      </c>
      <c r="D4763" s="98">
        <v>123.95</v>
      </c>
      <c r="E4763" s="92">
        <f t="shared" si="76"/>
        <v>247.9</v>
      </c>
      <c r="F4763" s="95" t="s">
        <v>18</v>
      </c>
    </row>
    <row r="4764" spans="1:6">
      <c r="A4764" s="79">
        <v>45252</v>
      </c>
      <c r="B4764" s="97">
        <v>0.58241898066666664</v>
      </c>
      <c r="C4764" s="95">
        <v>2</v>
      </c>
      <c r="D4764" s="98">
        <v>123.95</v>
      </c>
      <c r="E4764" s="92">
        <f t="shared" si="76"/>
        <v>247.9</v>
      </c>
      <c r="F4764" s="95" t="s">
        <v>18</v>
      </c>
    </row>
    <row r="4765" spans="1:6">
      <c r="A4765" s="79">
        <v>45252</v>
      </c>
      <c r="B4765" s="97">
        <v>0.58241898066666664</v>
      </c>
      <c r="C4765" s="95">
        <v>3</v>
      </c>
      <c r="D4765" s="98">
        <v>123.95</v>
      </c>
      <c r="E4765" s="92">
        <f t="shared" si="76"/>
        <v>371.85</v>
      </c>
      <c r="F4765" s="95" t="s">
        <v>18</v>
      </c>
    </row>
    <row r="4766" spans="1:6">
      <c r="A4766" s="79">
        <v>45252</v>
      </c>
      <c r="B4766" s="97">
        <v>0.58241898066666664</v>
      </c>
      <c r="C4766" s="95">
        <v>115</v>
      </c>
      <c r="D4766" s="98">
        <v>123.95</v>
      </c>
      <c r="E4766" s="92">
        <f t="shared" si="76"/>
        <v>14254.25</v>
      </c>
      <c r="F4766" s="95" t="s">
        <v>18</v>
      </c>
    </row>
    <row r="4767" spans="1:6">
      <c r="A4767" s="79">
        <v>45252</v>
      </c>
      <c r="B4767" s="97">
        <v>0.5872222216666666</v>
      </c>
      <c r="C4767" s="95">
        <v>4</v>
      </c>
      <c r="D4767" s="98">
        <v>124.15</v>
      </c>
      <c r="E4767" s="92">
        <f t="shared" si="76"/>
        <v>496.6</v>
      </c>
      <c r="F4767" s="95" t="s">
        <v>18</v>
      </c>
    </row>
    <row r="4768" spans="1:6">
      <c r="A4768" s="79">
        <v>45252</v>
      </c>
      <c r="B4768" s="97">
        <v>0.5872222216666666</v>
      </c>
      <c r="C4768" s="95">
        <v>4</v>
      </c>
      <c r="D4768" s="98">
        <v>124.15</v>
      </c>
      <c r="E4768" s="92">
        <f t="shared" si="76"/>
        <v>496.6</v>
      </c>
      <c r="F4768" s="95" t="s">
        <v>18</v>
      </c>
    </row>
    <row r="4769" spans="1:6">
      <c r="A4769" s="79">
        <v>45252</v>
      </c>
      <c r="B4769" s="97">
        <v>0.5872222216666666</v>
      </c>
      <c r="C4769" s="95">
        <v>55</v>
      </c>
      <c r="D4769" s="98">
        <v>124.15</v>
      </c>
      <c r="E4769" s="92">
        <f t="shared" si="76"/>
        <v>6828.25</v>
      </c>
      <c r="F4769" s="95" t="s">
        <v>18</v>
      </c>
    </row>
    <row r="4770" spans="1:6">
      <c r="A4770" s="79">
        <v>45252</v>
      </c>
      <c r="B4770" s="97">
        <v>0.5872222216666666</v>
      </c>
      <c r="C4770" s="95">
        <v>1016</v>
      </c>
      <c r="D4770" s="98">
        <v>124.15</v>
      </c>
      <c r="E4770" s="92">
        <f t="shared" si="76"/>
        <v>126136.40000000001</v>
      </c>
      <c r="F4770" s="95" t="s">
        <v>18</v>
      </c>
    </row>
    <row r="4771" spans="1:6">
      <c r="A4771" s="79">
        <v>45252</v>
      </c>
      <c r="B4771" s="97">
        <v>0.58738425866666666</v>
      </c>
      <c r="C4771" s="95">
        <v>3</v>
      </c>
      <c r="D4771" s="98">
        <v>124.15</v>
      </c>
      <c r="E4771" s="92">
        <f t="shared" si="76"/>
        <v>372.45000000000005</v>
      </c>
      <c r="F4771" s="95" t="s">
        <v>18</v>
      </c>
    </row>
    <row r="4772" spans="1:6">
      <c r="A4772" s="79">
        <v>45252</v>
      </c>
      <c r="B4772" s="97">
        <v>0.58738425866666666</v>
      </c>
      <c r="C4772" s="95">
        <v>4</v>
      </c>
      <c r="D4772" s="98">
        <v>124.15</v>
      </c>
      <c r="E4772" s="92">
        <f t="shared" si="76"/>
        <v>496.6</v>
      </c>
      <c r="F4772" s="95" t="s">
        <v>18</v>
      </c>
    </row>
    <row r="4773" spans="1:6">
      <c r="A4773" s="79">
        <v>45252</v>
      </c>
      <c r="B4773" s="97">
        <v>0.58738425866666666</v>
      </c>
      <c r="C4773" s="95">
        <v>31</v>
      </c>
      <c r="D4773" s="98">
        <v>124.15</v>
      </c>
      <c r="E4773" s="92">
        <f t="shared" si="76"/>
        <v>3848.65</v>
      </c>
      <c r="F4773" s="95" t="s">
        <v>18</v>
      </c>
    </row>
    <row r="4774" spans="1:6">
      <c r="A4774" s="79">
        <v>45252</v>
      </c>
      <c r="B4774" s="97">
        <v>0.58858796266666658</v>
      </c>
      <c r="C4774" s="95">
        <v>2</v>
      </c>
      <c r="D4774" s="98">
        <v>124.1</v>
      </c>
      <c r="E4774" s="92">
        <f t="shared" si="76"/>
        <v>248.2</v>
      </c>
      <c r="F4774" s="95" t="s">
        <v>18</v>
      </c>
    </row>
    <row r="4775" spans="1:6">
      <c r="A4775" s="79">
        <v>45252</v>
      </c>
      <c r="B4775" s="97">
        <v>0.58858796266666658</v>
      </c>
      <c r="C4775" s="95">
        <v>2</v>
      </c>
      <c r="D4775" s="98">
        <v>124.1</v>
      </c>
      <c r="E4775" s="92">
        <f t="shared" si="76"/>
        <v>248.2</v>
      </c>
      <c r="F4775" s="95" t="s">
        <v>18</v>
      </c>
    </row>
    <row r="4776" spans="1:6">
      <c r="A4776" s="79">
        <v>45252</v>
      </c>
      <c r="B4776" s="97">
        <v>0.58858796266666658</v>
      </c>
      <c r="C4776" s="95">
        <v>3</v>
      </c>
      <c r="D4776" s="98">
        <v>124.1</v>
      </c>
      <c r="E4776" s="92">
        <f t="shared" si="76"/>
        <v>372.29999999999995</v>
      </c>
      <c r="F4776" s="95" t="s">
        <v>18</v>
      </c>
    </row>
    <row r="4777" spans="1:6">
      <c r="A4777" s="79">
        <v>45252</v>
      </c>
      <c r="B4777" s="97">
        <v>0.58858796266666658</v>
      </c>
      <c r="C4777" s="95">
        <v>39</v>
      </c>
      <c r="D4777" s="98">
        <v>124.1</v>
      </c>
      <c r="E4777" s="92">
        <f t="shared" si="76"/>
        <v>4839.8999999999996</v>
      </c>
      <c r="F4777" s="95" t="s">
        <v>18</v>
      </c>
    </row>
    <row r="4778" spans="1:6">
      <c r="A4778" s="79">
        <v>45252</v>
      </c>
      <c r="B4778" s="97">
        <v>0.58981481466666663</v>
      </c>
      <c r="C4778" s="95">
        <v>2</v>
      </c>
      <c r="D4778" s="98">
        <v>124.1</v>
      </c>
      <c r="E4778" s="92">
        <f t="shared" si="76"/>
        <v>248.2</v>
      </c>
      <c r="F4778" s="95" t="s">
        <v>18</v>
      </c>
    </row>
    <row r="4779" spans="1:6">
      <c r="A4779" s="79">
        <v>45252</v>
      </c>
      <c r="B4779" s="97">
        <v>0.58981481466666663</v>
      </c>
      <c r="C4779" s="95">
        <v>2</v>
      </c>
      <c r="D4779" s="98">
        <v>124.1</v>
      </c>
      <c r="E4779" s="92">
        <f t="shared" si="76"/>
        <v>248.2</v>
      </c>
      <c r="F4779" s="95" t="s">
        <v>18</v>
      </c>
    </row>
    <row r="4780" spans="1:6">
      <c r="A4780" s="79">
        <v>45252</v>
      </c>
      <c r="B4780" s="97">
        <v>0.58981481466666663</v>
      </c>
      <c r="C4780" s="95">
        <v>4</v>
      </c>
      <c r="D4780" s="98">
        <v>124.1</v>
      </c>
      <c r="E4780" s="92">
        <f t="shared" si="76"/>
        <v>496.4</v>
      </c>
      <c r="F4780" s="95" t="s">
        <v>18</v>
      </c>
    </row>
    <row r="4781" spans="1:6">
      <c r="A4781" s="79">
        <v>45252</v>
      </c>
      <c r="B4781" s="97">
        <v>0.58981481466666663</v>
      </c>
      <c r="C4781" s="95">
        <v>12</v>
      </c>
      <c r="D4781" s="98">
        <v>124.1</v>
      </c>
      <c r="E4781" s="92">
        <f t="shared" si="76"/>
        <v>1489.1999999999998</v>
      </c>
      <c r="F4781" s="95" t="s">
        <v>18</v>
      </c>
    </row>
    <row r="4782" spans="1:6">
      <c r="A4782" s="79">
        <v>45252</v>
      </c>
      <c r="B4782" s="97">
        <v>0.58981481466666663</v>
      </c>
      <c r="C4782" s="95">
        <v>132</v>
      </c>
      <c r="D4782" s="98">
        <v>124.1</v>
      </c>
      <c r="E4782" s="92">
        <f t="shared" si="76"/>
        <v>16381.199999999999</v>
      </c>
      <c r="F4782" s="95" t="s">
        <v>18</v>
      </c>
    </row>
    <row r="4783" spans="1:6">
      <c r="A4783" s="79">
        <v>45252</v>
      </c>
      <c r="B4783" s="97">
        <v>0.59093749966666664</v>
      </c>
      <c r="C4783" s="95">
        <v>152</v>
      </c>
      <c r="D4783" s="98">
        <v>124.15</v>
      </c>
      <c r="E4783" s="92">
        <f t="shared" si="76"/>
        <v>18870.8</v>
      </c>
      <c r="F4783" s="95" t="s">
        <v>18</v>
      </c>
    </row>
    <row r="4784" spans="1:6">
      <c r="A4784" s="79">
        <v>45252</v>
      </c>
      <c r="B4784" s="97">
        <v>0.59137731466666665</v>
      </c>
      <c r="C4784" s="95">
        <v>3</v>
      </c>
      <c r="D4784" s="98">
        <v>124.15</v>
      </c>
      <c r="E4784" s="92">
        <f t="shared" si="76"/>
        <v>372.45000000000005</v>
      </c>
      <c r="F4784" s="95" t="s">
        <v>18</v>
      </c>
    </row>
    <row r="4785" spans="1:6">
      <c r="A4785" s="79">
        <v>45252</v>
      </c>
      <c r="B4785" s="97">
        <v>0.59137731466666665</v>
      </c>
      <c r="C4785" s="95">
        <v>3</v>
      </c>
      <c r="D4785" s="98">
        <v>124.15</v>
      </c>
      <c r="E4785" s="92">
        <f t="shared" si="76"/>
        <v>372.45000000000005</v>
      </c>
      <c r="F4785" s="95" t="s">
        <v>18</v>
      </c>
    </row>
    <row r="4786" spans="1:6">
      <c r="A4786" s="79">
        <v>45252</v>
      </c>
      <c r="B4786" s="97">
        <v>0.59137731466666665</v>
      </c>
      <c r="C4786" s="95">
        <v>4</v>
      </c>
      <c r="D4786" s="98">
        <v>124.15</v>
      </c>
      <c r="E4786" s="92">
        <f t="shared" si="76"/>
        <v>496.6</v>
      </c>
      <c r="F4786" s="95" t="s">
        <v>18</v>
      </c>
    </row>
    <row r="4787" spans="1:6">
      <c r="A4787" s="79">
        <v>45252</v>
      </c>
      <c r="B4787" s="97">
        <v>0.59137731466666665</v>
      </c>
      <c r="C4787" s="95">
        <v>4</v>
      </c>
      <c r="D4787" s="98">
        <v>124.15</v>
      </c>
      <c r="E4787" s="92">
        <f t="shared" si="76"/>
        <v>496.6</v>
      </c>
      <c r="F4787" s="95" t="s">
        <v>18</v>
      </c>
    </row>
    <row r="4788" spans="1:6">
      <c r="A4788" s="79">
        <v>45252</v>
      </c>
      <c r="B4788" s="97">
        <v>0.59137731466666665</v>
      </c>
      <c r="C4788" s="95">
        <v>5</v>
      </c>
      <c r="D4788" s="98">
        <v>124.15</v>
      </c>
      <c r="E4788" s="92">
        <f t="shared" si="76"/>
        <v>620.75</v>
      </c>
      <c r="F4788" s="95" t="s">
        <v>18</v>
      </c>
    </row>
    <row r="4789" spans="1:6">
      <c r="A4789" s="79">
        <v>45252</v>
      </c>
      <c r="B4789" s="97">
        <v>0.59137731466666665</v>
      </c>
      <c r="C4789" s="95">
        <v>6</v>
      </c>
      <c r="D4789" s="98">
        <v>124.15</v>
      </c>
      <c r="E4789" s="92">
        <f t="shared" si="76"/>
        <v>744.90000000000009</v>
      </c>
      <c r="F4789" s="95" t="s">
        <v>18</v>
      </c>
    </row>
    <row r="4790" spans="1:6">
      <c r="A4790" s="79">
        <v>45252</v>
      </c>
      <c r="B4790" s="97">
        <v>0.59137731466666665</v>
      </c>
      <c r="C4790" s="95">
        <v>50</v>
      </c>
      <c r="D4790" s="98">
        <v>124.15</v>
      </c>
      <c r="E4790" s="92">
        <f t="shared" si="76"/>
        <v>6207.5</v>
      </c>
      <c r="F4790" s="95" t="s">
        <v>18</v>
      </c>
    </row>
    <row r="4791" spans="1:6">
      <c r="A4791" s="79">
        <v>45252</v>
      </c>
      <c r="B4791" s="97">
        <v>0.59137731466666665</v>
      </c>
      <c r="C4791" s="95">
        <v>54</v>
      </c>
      <c r="D4791" s="98">
        <v>124.15</v>
      </c>
      <c r="E4791" s="92">
        <f t="shared" si="76"/>
        <v>6704.1</v>
      </c>
      <c r="F4791" s="95" t="s">
        <v>18</v>
      </c>
    </row>
    <row r="4792" spans="1:6">
      <c r="A4792" s="79">
        <v>45252</v>
      </c>
      <c r="B4792" s="97">
        <v>0.59137731466666665</v>
      </c>
      <c r="C4792" s="95">
        <v>141</v>
      </c>
      <c r="D4792" s="98">
        <v>124.15</v>
      </c>
      <c r="E4792" s="92">
        <f t="shared" si="76"/>
        <v>17505.150000000001</v>
      </c>
      <c r="F4792" s="95" t="s">
        <v>18</v>
      </c>
    </row>
    <row r="4793" spans="1:6">
      <c r="A4793" s="79">
        <v>45252</v>
      </c>
      <c r="B4793" s="97">
        <v>0.59173611066666665</v>
      </c>
      <c r="C4793" s="95">
        <v>2</v>
      </c>
      <c r="D4793" s="98">
        <v>124.15</v>
      </c>
      <c r="E4793" s="92">
        <f t="shared" si="76"/>
        <v>248.3</v>
      </c>
      <c r="F4793" s="95" t="s">
        <v>18</v>
      </c>
    </row>
    <row r="4794" spans="1:6">
      <c r="A4794" s="79">
        <v>45252</v>
      </c>
      <c r="B4794" s="97">
        <v>0.59173611066666665</v>
      </c>
      <c r="C4794" s="95">
        <v>2</v>
      </c>
      <c r="D4794" s="98">
        <v>124.15</v>
      </c>
      <c r="E4794" s="92">
        <f t="shared" si="76"/>
        <v>248.3</v>
      </c>
      <c r="F4794" s="95" t="s">
        <v>18</v>
      </c>
    </row>
    <row r="4795" spans="1:6">
      <c r="A4795" s="79">
        <v>45252</v>
      </c>
      <c r="B4795" s="97">
        <v>0.59173611066666665</v>
      </c>
      <c r="C4795" s="95">
        <v>4</v>
      </c>
      <c r="D4795" s="98">
        <v>124.15</v>
      </c>
      <c r="E4795" s="92">
        <f t="shared" si="76"/>
        <v>496.6</v>
      </c>
      <c r="F4795" s="95" t="s">
        <v>18</v>
      </c>
    </row>
    <row r="4796" spans="1:6">
      <c r="A4796" s="79">
        <v>45252</v>
      </c>
      <c r="B4796" s="97">
        <v>0.59377314766666667</v>
      </c>
      <c r="C4796" s="95">
        <v>4</v>
      </c>
      <c r="D4796" s="98">
        <v>124.15</v>
      </c>
      <c r="E4796" s="92">
        <f t="shared" si="76"/>
        <v>496.6</v>
      </c>
      <c r="F4796" s="95" t="s">
        <v>18</v>
      </c>
    </row>
    <row r="4797" spans="1:6">
      <c r="A4797" s="79">
        <v>45252</v>
      </c>
      <c r="B4797" s="97">
        <v>0.59613425866666658</v>
      </c>
      <c r="C4797" s="95">
        <v>2</v>
      </c>
      <c r="D4797" s="98">
        <v>124.2</v>
      </c>
      <c r="E4797" s="92">
        <f t="shared" ref="E4797:E4860" si="77">C4797*D4797</f>
        <v>248.4</v>
      </c>
      <c r="F4797" s="95" t="s">
        <v>18</v>
      </c>
    </row>
    <row r="4798" spans="1:6">
      <c r="A4798" s="79">
        <v>45252</v>
      </c>
      <c r="B4798" s="97">
        <v>0.59613425866666658</v>
      </c>
      <c r="C4798" s="95">
        <v>2</v>
      </c>
      <c r="D4798" s="98">
        <v>124.2</v>
      </c>
      <c r="E4798" s="92">
        <f t="shared" si="77"/>
        <v>248.4</v>
      </c>
      <c r="F4798" s="95" t="s">
        <v>18</v>
      </c>
    </row>
    <row r="4799" spans="1:6">
      <c r="A4799" s="79">
        <v>45252</v>
      </c>
      <c r="B4799" s="97">
        <v>0.59613425866666658</v>
      </c>
      <c r="C4799" s="95">
        <v>4</v>
      </c>
      <c r="D4799" s="98">
        <v>124.2</v>
      </c>
      <c r="E4799" s="92">
        <f t="shared" si="77"/>
        <v>496.8</v>
      </c>
      <c r="F4799" s="95" t="s">
        <v>18</v>
      </c>
    </row>
    <row r="4800" spans="1:6">
      <c r="A4800" s="79">
        <v>45252</v>
      </c>
      <c r="B4800" s="97">
        <v>0.59613425866666658</v>
      </c>
      <c r="C4800" s="95">
        <v>4</v>
      </c>
      <c r="D4800" s="98">
        <v>124.2</v>
      </c>
      <c r="E4800" s="92">
        <f t="shared" si="77"/>
        <v>496.8</v>
      </c>
      <c r="F4800" s="95" t="s">
        <v>18</v>
      </c>
    </row>
    <row r="4801" spans="1:6">
      <c r="A4801" s="79">
        <v>45252</v>
      </c>
      <c r="B4801" s="97">
        <v>0.59614583266666665</v>
      </c>
      <c r="C4801" s="95">
        <v>23</v>
      </c>
      <c r="D4801" s="98">
        <v>124.2</v>
      </c>
      <c r="E4801" s="92">
        <f t="shared" si="77"/>
        <v>2856.6</v>
      </c>
      <c r="F4801" s="95" t="s">
        <v>18</v>
      </c>
    </row>
    <row r="4802" spans="1:6">
      <c r="A4802" s="79">
        <v>45252</v>
      </c>
      <c r="B4802" s="97">
        <v>0.59614583266666665</v>
      </c>
      <c r="C4802" s="95">
        <v>50</v>
      </c>
      <c r="D4802" s="98">
        <v>124.2</v>
      </c>
      <c r="E4802" s="92">
        <f t="shared" si="77"/>
        <v>6210</v>
      </c>
      <c r="F4802" s="95" t="s">
        <v>18</v>
      </c>
    </row>
    <row r="4803" spans="1:6">
      <c r="A4803" s="79">
        <v>45252</v>
      </c>
      <c r="B4803" s="97">
        <v>0.59614583266666665</v>
      </c>
      <c r="C4803" s="95">
        <v>74</v>
      </c>
      <c r="D4803" s="98">
        <v>124.2</v>
      </c>
      <c r="E4803" s="92">
        <f t="shared" si="77"/>
        <v>9190.8000000000011</v>
      </c>
      <c r="F4803" s="95" t="s">
        <v>18</v>
      </c>
    </row>
    <row r="4804" spans="1:6">
      <c r="A4804" s="79">
        <v>45252</v>
      </c>
      <c r="B4804" s="97">
        <v>0.59614583266666665</v>
      </c>
      <c r="C4804" s="95">
        <v>130</v>
      </c>
      <c r="D4804" s="98">
        <v>124.2</v>
      </c>
      <c r="E4804" s="92">
        <f t="shared" si="77"/>
        <v>16146</v>
      </c>
      <c r="F4804" s="95" t="s">
        <v>18</v>
      </c>
    </row>
    <row r="4805" spans="1:6">
      <c r="A4805" s="79">
        <v>45252</v>
      </c>
      <c r="B4805" s="97">
        <v>0.59614583266666665</v>
      </c>
      <c r="C4805" s="95">
        <v>141</v>
      </c>
      <c r="D4805" s="98">
        <v>124.2</v>
      </c>
      <c r="E4805" s="92">
        <f t="shared" si="77"/>
        <v>17512.2</v>
      </c>
      <c r="F4805" s="95" t="s">
        <v>18</v>
      </c>
    </row>
    <row r="4806" spans="1:6">
      <c r="A4806" s="79">
        <v>45252</v>
      </c>
      <c r="B4806" s="97">
        <v>0.59666666666666668</v>
      </c>
      <c r="C4806" s="95">
        <v>31</v>
      </c>
      <c r="D4806" s="98">
        <v>124.2</v>
      </c>
      <c r="E4806" s="92">
        <f t="shared" si="77"/>
        <v>3850.2000000000003</v>
      </c>
      <c r="F4806" s="95" t="s">
        <v>18</v>
      </c>
    </row>
    <row r="4807" spans="1:6">
      <c r="A4807" s="79">
        <v>45252</v>
      </c>
      <c r="B4807" s="97">
        <v>0.59666666666666668</v>
      </c>
      <c r="C4807" s="95">
        <v>85</v>
      </c>
      <c r="D4807" s="98">
        <v>124.2</v>
      </c>
      <c r="E4807" s="92">
        <f t="shared" si="77"/>
        <v>10557</v>
      </c>
      <c r="F4807" s="95" t="s">
        <v>18</v>
      </c>
    </row>
    <row r="4808" spans="1:6">
      <c r="A4808" s="79">
        <v>45252</v>
      </c>
      <c r="B4808" s="97">
        <v>0.59781249966666661</v>
      </c>
      <c r="C4808" s="95">
        <v>2</v>
      </c>
      <c r="D4808" s="98">
        <v>124.15</v>
      </c>
      <c r="E4808" s="92">
        <f t="shared" si="77"/>
        <v>248.3</v>
      </c>
      <c r="F4808" s="95" t="s">
        <v>18</v>
      </c>
    </row>
    <row r="4809" spans="1:6">
      <c r="A4809" s="79">
        <v>45252</v>
      </c>
      <c r="B4809" s="97">
        <v>0.59781249966666661</v>
      </c>
      <c r="C4809" s="95">
        <v>31</v>
      </c>
      <c r="D4809" s="98">
        <v>124.15</v>
      </c>
      <c r="E4809" s="92">
        <f t="shared" si="77"/>
        <v>3848.65</v>
      </c>
      <c r="F4809" s="95" t="s">
        <v>18</v>
      </c>
    </row>
    <row r="4810" spans="1:6">
      <c r="A4810" s="79">
        <v>45252</v>
      </c>
      <c r="B4810" s="97">
        <v>0.59781249966666661</v>
      </c>
      <c r="C4810" s="95">
        <v>145</v>
      </c>
      <c r="D4810" s="98">
        <v>124.15</v>
      </c>
      <c r="E4810" s="92">
        <f t="shared" si="77"/>
        <v>18001.75</v>
      </c>
      <c r="F4810" s="95" t="s">
        <v>18</v>
      </c>
    </row>
    <row r="4811" spans="1:6">
      <c r="A4811" s="79">
        <v>45252</v>
      </c>
      <c r="B4811" s="97">
        <v>0.60108796266666664</v>
      </c>
      <c r="C4811" s="95">
        <v>2</v>
      </c>
      <c r="D4811" s="98">
        <v>124.1</v>
      </c>
      <c r="E4811" s="92">
        <f t="shared" si="77"/>
        <v>248.2</v>
      </c>
      <c r="F4811" s="95" t="s">
        <v>18</v>
      </c>
    </row>
    <row r="4812" spans="1:6">
      <c r="A4812" s="79">
        <v>45252</v>
      </c>
      <c r="B4812" s="97">
        <v>0.60108796266666664</v>
      </c>
      <c r="C4812" s="95">
        <v>2</v>
      </c>
      <c r="D4812" s="98">
        <v>124.1</v>
      </c>
      <c r="E4812" s="92">
        <f t="shared" si="77"/>
        <v>248.2</v>
      </c>
      <c r="F4812" s="95" t="s">
        <v>18</v>
      </c>
    </row>
    <row r="4813" spans="1:6">
      <c r="A4813" s="79">
        <v>45252</v>
      </c>
      <c r="B4813" s="97">
        <v>0.60108796266666664</v>
      </c>
      <c r="C4813" s="95">
        <v>3</v>
      </c>
      <c r="D4813" s="98">
        <v>124.1</v>
      </c>
      <c r="E4813" s="92">
        <f t="shared" si="77"/>
        <v>372.29999999999995</v>
      </c>
      <c r="F4813" s="95" t="s">
        <v>18</v>
      </c>
    </row>
    <row r="4814" spans="1:6">
      <c r="A4814" s="79">
        <v>45252</v>
      </c>
      <c r="B4814" s="97">
        <v>0.60108796266666664</v>
      </c>
      <c r="C4814" s="95">
        <v>4</v>
      </c>
      <c r="D4814" s="98">
        <v>124.1</v>
      </c>
      <c r="E4814" s="92">
        <f t="shared" si="77"/>
        <v>496.4</v>
      </c>
      <c r="F4814" s="95" t="s">
        <v>18</v>
      </c>
    </row>
    <row r="4815" spans="1:6">
      <c r="A4815" s="79">
        <v>45252</v>
      </c>
      <c r="B4815" s="97">
        <v>0.60108796266666664</v>
      </c>
      <c r="C4815" s="95">
        <v>27</v>
      </c>
      <c r="D4815" s="98">
        <v>124.1</v>
      </c>
      <c r="E4815" s="92">
        <f t="shared" si="77"/>
        <v>3350.7</v>
      </c>
      <c r="F4815" s="95" t="s">
        <v>18</v>
      </c>
    </row>
    <row r="4816" spans="1:6">
      <c r="A4816" s="79">
        <v>45252</v>
      </c>
      <c r="B4816" s="97">
        <v>0.60108796266666664</v>
      </c>
      <c r="C4816" s="95">
        <v>98</v>
      </c>
      <c r="D4816" s="98">
        <v>124.1</v>
      </c>
      <c r="E4816" s="92">
        <f t="shared" si="77"/>
        <v>12161.8</v>
      </c>
      <c r="F4816" s="95" t="s">
        <v>18</v>
      </c>
    </row>
    <row r="4817" spans="1:6">
      <c r="A4817" s="79">
        <v>45252</v>
      </c>
      <c r="B4817" s="97">
        <v>0.60234953666666669</v>
      </c>
      <c r="C4817" s="95">
        <v>33</v>
      </c>
      <c r="D4817" s="98">
        <v>124.1</v>
      </c>
      <c r="E4817" s="92">
        <f t="shared" si="77"/>
        <v>4095.2999999999997</v>
      </c>
      <c r="F4817" s="95" t="s">
        <v>18</v>
      </c>
    </row>
    <row r="4818" spans="1:6">
      <c r="A4818" s="79">
        <v>45252</v>
      </c>
      <c r="B4818" s="97">
        <v>0.60234953666666669</v>
      </c>
      <c r="C4818" s="95">
        <v>50</v>
      </c>
      <c r="D4818" s="98">
        <v>124.1</v>
      </c>
      <c r="E4818" s="92">
        <f t="shared" si="77"/>
        <v>6205</v>
      </c>
      <c r="F4818" s="95" t="s">
        <v>18</v>
      </c>
    </row>
    <row r="4819" spans="1:6">
      <c r="A4819" s="79">
        <v>45252</v>
      </c>
      <c r="B4819" s="97">
        <v>0.60234953666666669</v>
      </c>
      <c r="C4819" s="95">
        <v>51</v>
      </c>
      <c r="D4819" s="98">
        <v>124.1</v>
      </c>
      <c r="E4819" s="92">
        <f t="shared" si="77"/>
        <v>6329.0999999999995</v>
      </c>
      <c r="F4819" s="95" t="s">
        <v>18</v>
      </c>
    </row>
    <row r="4820" spans="1:6">
      <c r="A4820" s="79">
        <v>45252</v>
      </c>
      <c r="B4820" s="97">
        <v>0.60234953666666669</v>
      </c>
      <c r="C4820" s="95">
        <v>130</v>
      </c>
      <c r="D4820" s="98">
        <v>124.1</v>
      </c>
      <c r="E4820" s="92">
        <f t="shared" si="77"/>
        <v>16133</v>
      </c>
      <c r="F4820" s="95" t="s">
        <v>18</v>
      </c>
    </row>
    <row r="4821" spans="1:6">
      <c r="A4821" s="79">
        <v>45252</v>
      </c>
      <c r="B4821" s="97">
        <v>0.60415509166666659</v>
      </c>
      <c r="C4821" s="95">
        <v>50</v>
      </c>
      <c r="D4821" s="98">
        <v>124.25</v>
      </c>
      <c r="E4821" s="92">
        <f t="shared" si="77"/>
        <v>6212.5</v>
      </c>
      <c r="F4821" s="95" t="s">
        <v>18</v>
      </c>
    </row>
    <row r="4822" spans="1:6">
      <c r="A4822" s="79">
        <v>45252</v>
      </c>
      <c r="B4822" s="97">
        <v>0.60416666666666663</v>
      </c>
      <c r="C4822" s="95">
        <v>2</v>
      </c>
      <c r="D4822" s="98">
        <v>124.15</v>
      </c>
      <c r="E4822" s="92">
        <f t="shared" si="77"/>
        <v>248.3</v>
      </c>
      <c r="F4822" s="95" t="s">
        <v>18</v>
      </c>
    </row>
    <row r="4823" spans="1:6">
      <c r="A4823" s="79">
        <v>45252</v>
      </c>
      <c r="B4823" s="97">
        <v>0.60416666666666663</v>
      </c>
      <c r="C4823" s="95">
        <v>4</v>
      </c>
      <c r="D4823" s="98">
        <v>124.2</v>
      </c>
      <c r="E4823" s="92">
        <f t="shared" si="77"/>
        <v>496.8</v>
      </c>
      <c r="F4823" s="95" t="s">
        <v>18</v>
      </c>
    </row>
    <row r="4824" spans="1:6">
      <c r="A4824" s="79">
        <v>45252</v>
      </c>
      <c r="B4824" s="97">
        <v>0.60416666666666663</v>
      </c>
      <c r="C4824" s="95">
        <v>5</v>
      </c>
      <c r="D4824" s="98">
        <v>124.15</v>
      </c>
      <c r="E4824" s="92">
        <f t="shared" si="77"/>
        <v>620.75</v>
      </c>
      <c r="F4824" s="95" t="s">
        <v>18</v>
      </c>
    </row>
    <row r="4825" spans="1:6">
      <c r="A4825" s="79">
        <v>45252</v>
      </c>
      <c r="B4825" s="97">
        <v>0.60416666666666663</v>
      </c>
      <c r="C4825" s="95">
        <v>5</v>
      </c>
      <c r="D4825" s="98">
        <v>124.15</v>
      </c>
      <c r="E4825" s="92">
        <f t="shared" si="77"/>
        <v>620.75</v>
      </c>
      <c r="F4825" s="95" t="s">
        <v>18</v>
      </c>
    </row>
    <row r="4826" spans="1:6">
      <c r="A4826" s="79">
        <v>45252</v>
      </c>
      <c r="B4826" s="97">
        <v>0.60416666666666663</v>
      </c>
      <c r="C4826" s="95">
        <v>224</v>
      </c>
      <c r="D4826" s="98">
        <v>124.15</v>
      </c>
      <c r="E4826" s="92">
        <f t="shared" si="77"/>
        <v>27809.600000000002</v>
      </c>
      <c r="F4826" s="95" t="s">
        <v>18</v>
      </c>
    </row>
    <row r="4827" spans="1:6">
      <c r="A4827" s="79">
        <v>45252</v>
      </c>
      <c r="B4827" s="97">
        <v>0.60421296266666658</v>
      </c>
      <c r="C4827" s="95">
        <v>2</v>
      </c>
      <c r="D4827" s="98">
        <v>124.2</v>
      </c>
      <c r="E4827" s="92">
        <f t="shared" si="77"/>
        <v>248.4</v>
      </c>
      <c r="F4827" s="95" t="s">
        <v>18</v>
      </c>
    </row>
    <row r="4828" spans="1:6">
      <c r="A4828" s="79">
        <v>45252</v>
      </c>
      <c r="B4828" s="97">
        <v>0.60421296266666658</v>
      </c>
      <c r="C4828" s="95">
        <v>4</v>
      </c>
      <c r="D4828" s="98">
        <v>124.2</v>
      </c>
      <c r="E4828" s="92">
        <f t="shared" si="77"/>
        <v>496.8</v>
      </c>
      <c r="F4828" s="95" t="s">
        <v>18</v>
      </c>
    </row>
    <row r="4829" spans="1:6">
      <c r="A4829" s="79">
        <v>45252</v>
      </c>
      <c r="B4829" s="97">
        <v>0.60421296266666658</v>
      </c>
      <c r="C4829" s="95">
        <v>18</v>
      </c>
      <c r="D4829" s="98">
        <v>124.2</v>
      </c>
      <c r="E4829" s="92">
        <f t="shared" si="77"/>
        <v>2235.6</v>
      </c>
      <c r="F4829" s="95" t="s">
        <v>18</v>
      </c>
    </row>
    <row r="4830" spans="1:6">
      <c r="A4830" s="79">
        <v>45252</v>
      </c>
      <c r="B4830" s="97">
        <v>0.6042361106666666</v>
      </c>
      <c r="C4830" s="95">
        <v>2</v>
      </c>
      <c r="D4830" s="98">
        <v>124.2</v>
      </c>
      <c r="E4830" s="92">
        <f t="shared" si="77"/>
        <v>248.4</v>
      </c>
      <c r="F4830" s="95" t="s">
        <v>18</v>
      </c>
    </row>
    <row r="4831" spans="1:6">
      <c r="A4831" s="79">
        <v>45252</v>
      </c>
      <c r="B4831" s="97">
        <v>0.6042361106666666</v>
      </c>
      <c r="C4831" s="95">
        <v>3</v>
      </c>
      <c r="D4831" s="98">
        <v>124.2</v>
      </c>
      <c r="E4831" s="92">
        <f t="shared" si="77"/>
        <v>372.6</v>
      </c>
      <c r="F4831" s="95" t="s">
        <v>18</v>
      </c>
    </row>
    <row r="4832" spans="1:6">
      <c r="A4832" s="79">
        <v>45252</v>
      </c>
      <c r="B4832" s="97">
        <v>0.6042361106666666</v>
      </c>
      <c r="C4832" s="95">
        <v>3</v>
      </c>
      <c r="D4832" s="98">
        <v>124.2</v>
      </c>
      <c r="E4832" s="92">
        <f t="shared" si="77"/>
        <v>372.6</v>
      </c>
      <c r="F4832" s="95" t="s">
        <v>18</v>
      </c>
    </row>
    <row r="4833" spans="1:6">
      <c r="A4833" s="79">
        <v>45252</v>
      </c>
      <c r="B4833" s="97">
        <v>0.6042361106666666</v>
      </c>
      <c r="C4833" s="95">
        <v>4</v>
      </c>
      <c r="D4833" s="98">
        <v>124.2</v>
      </c>
      <c r="E4833" s="92">
        <f t="shared" si="77"/>
        <v>496.8</v>
      </c>
      <c r="F4833" s="95" t="s">
        <v>18</v>
      </c>
    </row>
    <row r="4834" spans="1:6">
      <c r="A4834" s="79">
        <v>45252</v>
      </c>
      <c r="B4834" s="97">
        <v>0.6042361106666666</v>
      </c>
      <c r="C4834" s="95">
        <v>43</v>
      </c>
      <c r="D4834" s="98">
        <v>124.2</v>
      </c>
      <c r="E4834" s="92">
        <f t="shared" si="77"/>
        <v>5340.6</v>
      </c>
      <c r="F4834" s="95" t="s">
        <v>18</v>
      </c>
    </row>
    <row r="4835" spans="1:6">
      <c r="A4835" s="79">
        <v>45252</v>
      </c>
      <c r="B4835" s="97">
        <v>0.6042361106666666</v>
      </c>
      <c r="C4835" s="95">
        <v>79</v>
      </c>
      <c r="D4835" s="98">
        <v>124.2</v>
      </c>
      <c r="E4835" s="92">
        <f t="shared" si="77"/>
        <v>9811.8000000000011</v>
      </c>
      <c r="F4835" s="95" t="s">
        <v>18</v>
      </c>
    </row>
    <row r="4836" spans="1:6">
      <c r="A4836" s="79">
        <v>45252</v>
      </c>
      <c r="B4836" s="97">
        <v>0.60630786966666661</v>
      </c>
      <c r="C4836" s="95">
        <v>2</v>
      </c>
      <c r="D4836" s="98">
        <v>124.55</v>
      </c>
      <c r="E4836" s="92">
        <f t="shared" si="77"/>
        <v>249.1</v>
      </c>
      <c r="F4836" s="95" t="s">
        <v>18</v>
      </c>
    </row>
    <row r="4837" spans="1:6">
      <c r="A4837" s="79">
        <v>45252</v>
      </c>
      <c r="B4837" s="97">
        <v>0.6063657406666666</v>
      </c>
      <c r="C4837" s="95">
        <v>2</v>
      </c>
      <c r="D4837" s="98">
        <v>124.5</v>
      </c>
      <c r="E4837" s="92">
        <f t="shared" si="77"/>
        <v>249</v>
      </c>
      <c r="F4837" s="95" t="s">
        <v>18</v>
      </c>
    </row>
    <row r="4838" spans="1:6">
      <c r="A4838" s="79">
        <v>45252</v>
      </c>
      <c r="B4838" s="97">
        <v>0.6063657406666666</v>
      </c>
      <c r="C4838" s="95">
        <v>3</v>
      </c>
      <c r="D4838" s="98">
        <v>124.5</v>
      </c>
      <c r="E4838" s="92">
        <f t="shared" si="77"/>
        <v>373.5</v>
      </c>
      <c r="F4838" s="95" t="s">
        <v>18</v>
      </c>
    </row>
    <row r="4839" spans="1:6">
      <c r="A4839" s="79">
        <v>45252</v>
      </c>
      <c r="B4839" s="97">
        <v>0.60709490666666666</v>
      </c>
      <c r="C4839" s="95">
        <v>2</v>
      </c>
      <c r="D4839" s="98">
        <v>124.45</v>
      </c>
      <c r="E4839" s="92">
        <f t="shared" si="77"/>
        <v>248.9</v>
      </c>
      <c r="F4839" s="95" t="s">
        <v>18</v>
      </c>
    </row>
    <row r="4840" spans="1:6">
      <c r="A4840" s="79">
        <v>45252</v>
      </c>
      <c r="B4840" s="97">
        <v>0.60709490666666666</v>
      </c>
      <c r="C4840" s="95">
        <v>2</v>
      </c>
      <c r="D4840" s="98">
        <v>124.5</v>
      </c>
      <c r="E4840" s="92">
        <f t="shared" si="77"/>
        <v>249</v>
      </c>
      <c r="F4840" s="95" t="s">
        <v>18</v>
      </c>
    </row>
    <row r="4841" spans="1:6">
      <c r="A4841" s="79">
        <v>45252</v>
      </c>
      <c r="B4841" s="97">
        <v>0.60709490666666666</v>
      </c>
      <c r="C4841" s="95">
        <v>4</v>
      </c>
      <c r="D4841" s="98">
        <v>124.45</v>
      </c>
      <c r="E4841" s="92">
        <f t="shared" si="77"/>
        <v>497.8</v>
      </c>
      <c r="F4841" s="95" t="s">
        <v>18</v>
      </c>
    </row>
    <row r="4842" spans="1:6">
      <c r="A4842" s="79">
        <v>45252</v>
      </c>
      <c r="B4842" s="97">
        <v>0.60709490666666666</v>
      </c>
      <c r="C4842" s="95">
        <v>28</v>
      </c>
      <c r="D4842" s="98">
        <v>124.5</v>
      </c>
      <c r="E4842" s="92">
        <f t="shared" si="77"/>
        <v>3486</v>
      </c>
      <c r="F4842" s="95" t="s">
        <v>18</v>
      </c>
    </row>
    <row r="4843" spans="1:6">
      <c r="A4843" s="79">
        <v>45252</v>
      </c>
      <c r="B4843" s="97">
        <v>0.60709490666666666</v>
      </c>
      <c r="C4843" s="95">
        <v>118</v>
      </c>
      <c r="D4843" s="98">
        <v>124.5</v>
      </c>
      <c r="E4843" s="92">
        <f t="shared" si="77"/>
        <v>14691</v>
      </c>
      <c r="F4843" s="95" t="s">
        <v>18</v>
      </c>
    </row>
    <row r="4844" spans="1:6">
      <c r="A4844" s="79">
        <v>45252</v>
      </c>
      <c r="B4844" s="97">
        <v>0.60709490666666666</v>
      </c>
      <c r="C4844" s="95">
        <v>382</v>
      </c>
      <c r="D4844" s="98">
        <v>124.5</v>
      </c>
      <c r="E4844" s="92">
        <f t="shared" si="77"/>
        <v>47559</v>
      </c>
      <c r="F4844" s="95" t="s">
        <v>18</v>
      </c>
    </row>
    <row r="4845" spans="1:6">
      <c r="A4845" s="79">
        <v>45252</v>
      </c>
      <c r="B4845" s="97">
        <v>0.60812499966666667</v>
      </c>
      <c r="C4845" s="95">
        <v>1</v>
      </c>
      <c r="D4845" s="98">
        <v>124.45</v>
      </c>
      <c r="E4845" s="92">
        <f t="shared" si="77"/>
        <v>124.45</v>
      </c>
      <c r="F4845" s="95" t="s">
        <v>18</v>
      </c>
    </row>
    <row r="4846" spans="1:6">
      <c r="A4846" s="79">
        <v>45252</v>
      </c>
      <c r="B4846" s="97">
        <v>0.60812499966666667</v>
      </c>
      <c r="C4846" s="95">
        <v>2</v>
      </c>
      <c r="D4846" s="98">
        <v>124.45</v>
      </c>
      <c r="E4846" s="92">
        <f t="shared" si="77"/>
        <v>248.9</v>
      </c>
      <c r="F4846" s="95" t="s">
        <v>18</v>
      </c>
    </row>
    <row r="4847" spans="1:6">
      <c r="A4847" s="79">
        <v>45252</v>
      </c>
      <c r="B4847" s="97">
        <v>0.60812499966666667</v>
      </c>
      <c r="C4847" s="95">
        <v>2</v>
      </c>
      <c r="D4847" s="98">
        <v>124.45</v>
      </c>
      <c r="E4847" s="92">
        <f t="shared" si="77"/>
        <v>248.9</v>
      </c>
      <c r="F4847" s="95" t="s">
        <v>18</v>
      </c>
    </row>
    <row r="4848" spans="1:6">
      <c r="A4848" s="79">
        <v>45252</v>
      </c>
      <c r="B4848" s="97">
        <v>0.60812499966666667</v>
      </c>
      <c r="C4848" s="95">
        <v>2</v>
      </c>
      <c r="D4848" s="98">
        <v>124.45</v>
      </c>
      <c r="E4848" s="92">
        <f t="shared" si="77"/>
        <v>248.9</v>
      </c>
      <c r="F4848" s="95" t="s">
        <v>18</v>
      </c>
    </row>
    <row r="4849" spans="1:6">
      <c r="A4849" s="79">
        <v>45252</v>
      </c>
      <c r="B4849" s="97">
        <v>0.60812499966666667</v>
      </c>
      <c r="C4849" s="95">
        <v>45</v>
      </c>
      <c r="D4849" s="98">
        <v>124.45</v>
      </c>
      <c r="E4849" s="92">
        <f t="shared" si="77"/>
        <v>5600.25</v>
      </c>
      <c r="F4849" s="95" t="s">
        <v>18</v>
      </c>
    </row>
    <row r="4850" spans="1:6">
      <c r="A4850" s="79">
        <v>45252</v>
      </c>
      <c r="B4850" s="97">
        <v>0.6105439806666666</v>
      </c>
      <c r="C4850" s="95">
        <v>2</v>
      </c>
      <c r="D4850" s="98">
        <v>124.45</v>
      </c>
      <c r="E4850" s="92">
        <f t="shared" si="77"/>
        <v>248.9</v>
      </c>
      <c r="F4850" s="95" t="s">
        <v>18</v>
      </c>
    </row>
    <row r="4851" spans="1:6">
      <c r="A4851" s="79">
        <v>45252</v>
      </c>
      <c r="B4851" s="97">
        <v>0.6105439806666666</v>
      </c>
      <c r="C4851" s="95">
        <v>15</v>
      </c>
      <c r="D4851" s="98">
        <v>124.45</v>
      </c>
      <c r="E4851" s="92">
        <f t="shared" si="77"/>
        <v>1866.75</v>
      </c>
      <c r="F4851" s="95" t="s">
        <v>18</v>
      </c>
    </row>
    <row r="4852" spans="1:6">
      <c r="A4852" s="79">
        <v>45252</v>
      </c>
      <c r="B4852" s="97">
        <v>0.6105439806666666</v>
      </c>
      <c r="C4852" s="95">
        <v>32</v>
      </c>
      <c r="D4852" s="98">
        <v>124.45</v>
      </c>
      <c r="E4852" s="92">
        <f t="shared" si="77"/>
        <v>3982.4</v>
      </c>
      <c r="F4852" s="95" t="s">
        <v>18</v>
      </c>
    </row>
    <row r="4853" spans="1:6">
      <c r="A4853" s="79">
        <v>45252</v>
      </c>
      <c r="B4853" s="97">
        <v>0.6105439806666666</v>
      </c>
      <c r="C4853" s="95">
        <v>50</v>
      </c>
      <c r="D4853" s="98">
        <v>124.45</v>
      </c>
      <c r="E4853" s="92">
        <f t="shared" si="77"/>
        <v>6222.5</v>
      </c>
      <c r="F4853" s="95" t="s">
        <v>18</v>
      </c>
    </row>
    <row r="4854" spans="1:6">
      <c r="A4854" s="79">
        <v>45252</v>
      </c>
      <c r="B4854" s="97">
        <v>0.6105439806666666</v>
      </c>
      <c r="C4854" s="95">
        <v>105</v>
      </c>
      <c r="D4854" s="98">
        <v>124.45</v>
      </c>
      <c r="E4854" s="92">
        <f t="shared" si="77"/>
        <v>13067.25</v>
      </c>
      <c r="F4854" s="95" t="s">
        <v>18</v>
      </c>
    </row>
    <row r="4855" spans="1:6">
      <c r="A4855" s="79">
        <v>45252</v>
      </c>
      <c r="B4855" s="97">
        <v>0.61215277766666665</v>
      </c>
      <c r="C4855" s="95">
        <v>3</v>
      </c>
      <c r="D4855" s="98">
        <v>124.45</v>
      </c>
      <c r="E4855" s="92">
        <f t="shared" si="77"/>
        <v>373.35</v>
      </c>
      <c r="F4855" s="95" t="s">
        <v>18</v>
      </c>
    </row>
    <row r="4856" spans="1:6">
      <c r="A4856" s="79">
        <v>45252</v>
      </c>
      <c r="B4856" s="97">
        <v>0.61215277766666665</v>
      </c>
      <c r="C4856" s="95">
        <v>4</v>
      </c>
      <c r="D4856" s="98">
        <v>124.45</v>
      </c>
      <c r="E4856" s="92">
        <f t="shared" si="77"/>
        <v>497.8</v>
      </c>
      <c r="F4856" s="95" t="s">
        <v>18</v>
      </c>
    </row>
    <row r="4857" spans="1:6">
      <c r="A4857" s="79">
        <v>45252</v>
      </c>
      <c r="B4857" s="97">
        <v>0.61215277766666665</v>
      </c>
      <c r="C4857" s="95">
        <v>4</v>
      </c>
      <c r="D4857" s="98">
        <v>124.45</v>
      </c>
      <c r="E4857" s="92">
        <f t="shared" si="77"/>
        <v>497.8</v>
      </c>
      <c r="F4857" s="95" t="s">
        <v>18</v>
      </c>
    </row>
    <row r="4858" spans="1:6">
      <c r="A4858" s="79">
        <v>45252</v>
      </c>
      <c r="B4858" s="97">
        <v>0.61268518466666666</v>
      </c>
      <c r="C4858" s="95">
        <v>49</v>
      </c>
      <c r="D4858" s="98">
        <v>124.5</v>
      </c>
      <c r="E4858" s="92">
        <f t="shared" si="77"/>
        <v>6100.5</v>
      </c>
      <c r="F4858" s="95" t="s">
        <v>18</v>
      </c>
    </row>
    <row r="4859" spans="1:6">
      <c r="A4859" s="79">
        <v>45252</v>
      </c>
      <c r="B4859" s="97">
        <v>0.61268518466666666</v>
      </c>
      <c r="C4859" s="95">
        <v>50</v>
      </c>
      <c r="D4859" s="98">
        <v>124.5</v>
      </c>
      <c r="E4859" s="92">
        <f t="shared" si="77"/>
        <v>6225</v>
      </c>
      <c r="F4859" s="95" t="s">
        <v>18</v>
      </c>
    </row>
    <row r="4860" spans="1:6">
      <c r="A4860" s="79">
        <v>45252</v>
      </c>
      <c r="B4860" s="97">
        <v>0.61268518466666666</v>
      </c>
      <c r="C4860" s="95">
        <v>51</v>
      </c>
      <c r="D4860" s="98">
        <v>124.5</v>
      </c>
      <c r="E4860" s="92">
        <f t="shared" si="77"/>
        <v>6349.5</v>
      </c>
      <c r="F4860" s="95" t="s">
        <v>18</v>
      </c>
    </row>
    <row r="4861" spans="1:6">
      <c r="A4861" s="79">
        <v>45252</v>
      </c>
      <c r="B4861" s="97">
        <v>0.61268518466666666</v>
      </c>
      <c r="C4861" s="95">
        <v>56</v>
      </c>
      <c r="D4861" s="98">
        <v>124.5</v>
      </c>
      <c r="E4861" s="92">
        <f t="shared" ref="E4861:E4924" si="78">C4861*D4861</f>
        <v>6972</v>
      </c>
      <c r="F4861" s="95" t="s">
        <v>18</v>
      </c>
    </row>
    <row r="4862" spans="1:6">
      <c r="A4862" s="79">
        <v>45252</v>
      </c>
      <c r="B4862" s="97">
        <v>0.61268518466666666</v>
      </c>
      <c r="C4862" s="95">
        <v>61</v>
      </c>
      <c r="D4862" s="98">
        <v>124.5</v>
      </c>
      <c r="E4862" s="92">
        <f t="shared" si="78"/>
        <v>7594.5</v>
      </c>
      <c r="F4862" s="95" t="s">
        <v>18</v>
      </c>
    </row>
    <row r="4863" spans="1:6">
      <c r="A4863" s="79">
        <v>45252</v>
      </c>
      <c r="B4863" s="97">
        <v>0.6142708326666666</v>
      </c>
      <c r="C4863" s="95">
        <v>23</v>
      </c>
      <c r="D4863" s="98">
        <v>124.6</v>
      </c>
      <c r="E4863" s="92">
        <f t="shared" si="78"/>
        <v>2865.7999999999997</v>
      </c>
      <c r="F4863" s="95" t="s">
        <v>18</v>
      </c>
    </row>
    <row r="4864" spans="1:6">
      <c r="A4864" s="79">
        <v>45252</v>
      </c>
      <c r="B4864" s="97">
        <v>0.6142708326666666</v>
      </c>
      <c r="C4864" s="95">
        <v>49</v>
      </c>
      <c r="D4864" s="98">
        <v>124.6</v>
      </c>
      <c r="E4864" s="92">
        <f t="shared" si="78"/>
        <v>6105.4</v>
      </c>
      <c r="F4864" s="95" t="s">
        <v>18</v>
      </c>
    </row>
    <row r="4865" spans="1:6">
      <c r="A4865" s="79">
        <v>45252</v>
      </c>
      <c r="B4865" s="97">
        <v>0.6142708326666666</v>
      </c>
      <c r="C4865" s="95">
        <v>50</v>
      </c>
      <c r="D4865" s="98">
        <v>124.6</v>
      </c>
      <c r="E4865" s="92">
        <f t="shared" si="78"/>
        <v>6230</v>
      </c>
      <c r="F4865" s="95" t="s">
        <v>18</v>
      </c>
    </row>
    <row r="4866" spans="1:6">
      <c r="A4866" s="79">
        <v>45252</v>
      </c>
      <c r="B4866" s="97">
        <v>0.6142708326666666</v>
      </c>
      <c r="C4866" s="95">
        <v>79</v>
      </c>
      <c r="D4866" s="98">
        <v>124.6</v>
      </c>
      <c r="E4866" s="92">
        <f t="shared" si="78"/>
        <v>9843.4</v>
      </c>
      <c r="F4866" s="95" t="s">
        <v>18</v>
      </c>
    </row>
    <row r="4867" spans="1:6">
      <c r="A4867" s="79">
        <v>45252</v>
      </c>
      <c r="B4867" s="97">
        <v>0.6174074066666666</v>
      </c>
      <c r="C4867" s="95">
        <v>4</v>
      </c>
      <c r="D4867" s="98">
        <v>124.65</v>
      </c>
      <c r="E4867" s="92">
        <f t="shared" si="78"/>
        <v>498.6</v>
      </c>
      <c r="F4867" s="95" t="s">
        <v>18</v>
      </c>
    </row>
    <row r="4868" spans="1:6">
      <c r="A4868" s="79">
        <v>45252</v>
      </c>
      <c r="B4868" s="97">
        <v>0.6174074066666666</v>
      </c>
      <c r="C4868" s="95">
        <v>4</v>
      </c>
      <c r="D4868" s="98">
        <v>124.65</v>
      </c>
      <c r="E4868" s="92">
        <f t="shared" si="78"/>
        <v>498.6</v>
      </c>
      <c r="F4868" s="95" t="s">
        <v>18</v>
      </c>
    </row>
    <row r="4869" spans="1:6">
      <c r="A4869" s="79">
        <v>45252</v>
      </c>
      <c r="B4869" s="97">
        <v>0.6174074066666666</v>
      </c>
      <c r="C4869" s="95">
        <v>4</v>
      </c>
      <c r="D4869" s="98">
        <v>124.65</v>
      </c>
      <c r="E4869" s="92">
        <f t="shared" si="78"/>
        <v>498.6</v>
      </c>
      <c r="F4869" s="95" t="s">
        <v>18</v>
      </c>
    </row>
    <row r="4870" spans="1:6">
      <c r="A4870" s="79">
        <v>45252</v>
      </c>
      <c r="B4870" s="97">
        <v>0.61741898066666667</v>
      </c>
      <c r="C4870" s="95">
        <v>79</v>
      </c>
      <c r="D4870" s="98">
        <v>124.65</v>
      </c>
      <c r="E4870" s="92">
        <f t="shared" si="78"/>
        <v>9847.35</v>
      </c>
      <c r="F4870" s="95" t="s">
        <v>18</v>
      </c>
    </row>
    <row r="4871" spans="1:6">
      <c r="A4871" s="79">
        <v>45252</v>
      </c>
      <c r="B4871" s="97">
        <v>0.61790509166666663</v>
      </c>
      <c r="C4871" s="95">
        <v>115</v>
      </c>
      <c r="D4871" s="98">
        <v>124.6</v>
      </c>
      <c r="E4871" s="92">
        <f t="shared" si="78"/>
        <v>14329</v>
      </c>
      <c r="F4871" s="95" t="s">
        <v>18</v>
      </c>
    </row>
    <row r="4872" spans="1:6">
      <c r="A4872" s="79">
        <v>45252</v>
      </c>
      <c r="B4872" s="97">
        <v>0.61790509166666663</v>
      </c>
      <c r="C4872" s="95">
        <v>353</v>
      </c>
      <c r="D4872" s="98">
        <v>124.6</v>
      </c>
      <c r="E4872" s="92">
        <f t="shared" si="78"/>
        <v>43983.799999999996</v>
      </c>
      <c r="F4872" s="95" t="s">
        <v>18</v>
      </c>
    </row>
    <row r="4873" spans="1:6">
      <c r="A4873" s="79">
        <v>45252</v>
      </c>
      <c r="B4873" s="97">
        <v>0.61864583266666662</v>
      </c>
      <c r="C4873" s="95">
        <v>2</v>
      </c>
      <c r="D4873" s="98">
        <v>124.65</v>
      </c>
      <c r="E4873" s="92">
        <f t="shared" si="78"/>
        <v>249.3</v>
      </c>
      <c r="F4873" s="95" t="s">
        <v>18</v>
      </c>
    </row>
    <row r="4874" spans="1:6">
      <c r="A4874" s="79">
        <v>45252</v>
      </c>
      <c r="B4874" s="97">
        <v>0.61864583266666662</v>
      </c>
      <c r="C4874" s="95">
        <v>3</v>
      </c>
      <c r="D4874" s="98">
        <v>124.65</v>
      </c>
      <c r="E4874" s="92">
        <f t="shared" si="78"/>
        <v>373.95000000000005</v>
      </c>
      <c r="F4874" s="95" t="s">
        <v>18</v>
      </c>
    </row>
    <row r="4875" spans="1:6">
      <c r="A4875" s="79">
        <v>45252</v>
      </c>
      <c r="B4875" s="97">
        <v>0.61864583266666662</v>
      </c>
      <c r="C4875" s="95">
        <v>4</v>
      </c>
      <c r="D4875" s="98">
        <v>124.65</v>
      </c>
      <c r="E4875" s="92">
        <f t="shared" si="78"/>
        <v>498.6</v>
      </c>
      <c r="F4875" s="95" t="s">
        <v>18</v>
      </c>
    </row>
    <row r="4876" spans="1:6">
      <c r="A4876" s="79">
        <v>45252</v>
      </c>
      <c r="B4876" s="97">
        <v>0.62084490666666658</v>
      </c>
      <c r="C4876" s="95">
        <v>28</v>
      </c>
      <c r="D4876" s="98">
        <v>124.6</v>
      </c>
      <c r="E4876" s="92">
        <f t="shared" si="78"/>
        <v>3488.7999999999997</v>
      </c>
      <c r="F4876" s="95" t="s">
        <v>18</v>
      </c>
    </row>
    <row r="4877" spans="1:6">
      <c r="A4877" s="79">
        <v>45252</v>
      </c>
      <c r="B4877" s="97">
        <v>0.62084490666666658</v>
      </c>
      <c r="C4877" s="95">
        <v>49</v>
      </c>
      <c r="D4877" s="98">
        <v>124.6</v>
      </c>
      <c r="E4877" s="92">
        <f t="shared" si="78"/>
        <v>6105.4</v>
      </c>
      <c r="F4877" s="95" t="s">
        <v>18</v>
      </c>
    </row>
    <row r="4878" spans="1:6">
      <c r="A4878" s="79">
        <v>45252</v>
      </c>
      <c r="B4878" s="97">
        <v>0.6216087956666666</v>
      </c>
      <c r="C4878" s="95">
        <v>3</v>
      </c>
      <c r="D4878" s="98">
        <v>124.55</v>
      </c>
      <c r="E4878" s="92">
        <f t="shared" si="78"/>
        <v>373.65</v>
      </c>
      <c r="F4878" s="95" t="s">
        <v>18</v>
      </c>
    </row>
    <row r="4879" spans="1:6">
      <c r="A4879" s="79">
        <v>45252</v>
      </c>
      <c r="B4879" s="97">
        <v>0.6216087956666666</v>
      </c>
      <c r="C4879" s="95">
        <v>3</v>
      </c>
      <c r="D4879" s="98">
        <v>124.55</v>
      </c>
      <c r="E4879" s="92">
        <f t="shared" si="78"/>
        <v>373.65</v>
      </c>
      <c r="F4879" s="95" t="s">
        <v>18</v>
      </c>
    </row>
    <row r="4880" spans="1:6">
      <c r="A4880" s="79">
        <v>45252</v>
      </c>
      <c r="B4880" s="97">
        <v>0.6216087956666666</v>
      </c>
      <c r="C4880" s="95">
        <v>3</v>
      </c>
      <c r="D4880" s="98">
        <v>124.55</v>
      </c>
      <c r="E4880" s="92">
        <f t="shared" si="78"/>
        <v>373.65</v>
      </c>
      <c r="F4880" s="95" t="s">
        <v>18</v>
      </c>
    </row>
    <row r="4881" spans="1:6">
      <c r="A4881" s="79">
        <v>45252</v>
      </c>
      <c r="B4881" s="97">
        <v>0.6216087956666666</v>
      </c>
      <c r="C4881" s="95">
        <v>27</v>
      </c>
      <c r="D4881" s="98">
        <v>124.55</v>
      </c>
      <c r="E4881" s="92">
        <f t="shared" si="78"/>
        <v>3362.85</v>
      </c>
      <c r="F4881" s="95" t="s">
        <v>18</v>
      </c>
    </row>
    <row r="4882" spans="1:6">
      <c r="A4882" s="79">
        <v>45252</v>
      </c>
      <c r="B4882" s="97">
        <v>0.6216087956666666</v>
      </c>
      <c r="C4882" s="95">
        <v>35</v>
      </c>
      <c r="D4882" s="98">
        <v>124.55</v>
      </c>
      <c r="E4882" s="92">
        <f t="shared" si="78"/>
        <v>4359.25</v>
      </c>
      <c r="F4882" s="95" t="s">
        <v>18</v>
      </c>
    </row>
    <row r="4883" spans="1:6">
      <c r="A4883" s="79">
        <v>45252</v>
      </c>
      <c r="B4883" s="97">
        <v>0.62162036966666667</v>
      </c>
      <c r="C4883" s="95">
        <v>2</v>
      </c>
      <c r="D4883" s="98">
        <v>124.55</v>
      </c>
      <c r="E4883" s="92">
        <f t="shared" si="78"/>
        <v>249.1</v>
      </c>
      <c r="F4883" s="95" t="s">
        <v>18</v>
      </c>
    </row>
    <row r="4884" spans="1:6">
      <c r="A4884" s="79">
        <v>45252</v>
      </c>
      <c r="B4884" s="97">
        <v>0.62162036966666667</v>
      </c>
      <c r="C4884" s="95">
        <v>2</v>
      </c>
      <c r="D4884" s="98">
        <v>124.55</v>
      </c>
      <c r="E4884" s="92">
        <f t="shared" si="78"/>
        <v>249.1</v>
      </c>
      <c r="F4884" s="95" t="s">
        <v>18</v>
      </c>
    </row>
    <row r="4885" spans="1:6">
      <c r="A4885" s="79">
        <v>45252</v>
      </c>
      <c r="B4885" s="97">
        <v>0.62162036966666667</v>
      </c>
      <c r="C4885" s="95">
        <v>63</v>
      </c>
      <c r="D4885" s="98">
        <v>124.55</v>
      </c>
      <c r="E4885" s="92">
        <f t="shared" si="78"/>
        <v>7846.65</v>
      </c>
      <c r="F4885" s="95" t="s">
        <v>18</v>
      </c>
    </row>
    <row r="4886" spans="1:6">
      <c r="A4886" s="79">
        <v>45252</v>
      </c>
      <c r="B4886" s="97">
        <v>0.62194444366666668</v>
      </c>
      <c r="C4886" s="95">
        <v>2</v>
      </c>
      <c r="D4886" s="98">
        <v>124.5</v>
      </c>
      <c r="E4886" s="92">
        <f t="shared" si="78"/>
        <v>249</v>
      </c>
      <c r="F4886" s="95" t="s">
        <v>18</v>
      </c>
    </row>
    <row r="4887" spans="1:6">
      <c r="A4887" s="79">
        <v>45252</v>
      </c>
      <c r="B4887" s="97">
        <v>0.62194444366666668</v>
      </c>
      <c r="C4887" s="95">
        <v>180</v>
      </c>
      <c r="D4887" s="98">
        <v>124.5</v>
      </c>
      <c r="E4887" s="92">
        <f t="shared" si="78"/>
        <v>22410</v>
      </c>
      <c r="F4887" s="95" t="s">
        <v>18</v>
      </c>
    </row>
    <row r="4888" spans="1:6">
      <c r="A4888" s="79">
        <v>45252</v>
      </c>
      <c r="B4888" s="97">
        <v>0.62270833266666659</v>
      </c>
      <c r="C4888" s="95">
        <v>4</v>
      </c>
      <c r="D4888" s="98">
        <v>124.5</v>
      </c>
      <c r="E4888" s="92">
        <f t="shared" si="78"/>
        <v>498</v>
      </c>
      <c r="F4888" s="95" t="s">
        <v>18</v>
      </c>
    </row>
    <row r="4889" spans="1:6">
      <c r="A4889" s="79">
        <v>45252</v>
      </c>
      <c r="B4889" s="97">
        <v>0.62270833266666659</v>
      </c>
      <c r="C4889" s="95">
        <v>48</v>
      </c>
      <c r="D4889" s="98">
        <v>124.5</v>
      </c>
      <c r="E4889" s="92">
        <f t="shared" si="78"/>
        <v>5976</v>
      </c>
      <c r="F4889" s="95" t="s">
        <v>18</v>
      </c>
    </row>
    <row r="4890" spans="1:6">
      <c r="A4890" s="79">
        <v>45252</v>
      </c>
      <c r="B4890" s="97">
        <v>0.62431712966666664</v>
      </c>
      <c r="C4890" s="95">
        <v>2</v>
      </c>
      <c r="D4890" s="98">
        <v>124.5</v>
      </c>
      <c r="E4890" s="92">
        <f t="shared" si="78"/>
        <v>249</v>
      </c>
      <c r="F4890" s="95" t="s">
        <v>18</v>
      </c>
    </row>
    <row r="4891" spans="1:6">
      <c r="A4891" s="79">
        <v>45252</v>
      </c>
      <c r="B4891" s="97">
        <v>0.62431712966666664</v>
      </c>
      <c r="C4891" s="95">
        <v>71</v>
      </c>
      <c r="D4891" s="98">
        <v>124.5</v>
      </c>
      <c r="E4891" s="92">
        <f t="shared" si="78"/>
        <v>8839.5</v>
      </c>
      <c r="F4891" s="95" t="s">
        <v>18</v>
      </c>
    </row>
    <row r="4892" spans="1:6">
      <c r="A4892" s="79">
        <v>45252</v>
      </c>
      <c r="B4892" s="97">
        <v>0.62556712966666661</v>
      </c>
      <c r="C4892" s="95">
        <v>2</v>
      </c>
      <c r="D4892" s="98">
        <v>124.55</v>
      </c>
      <c r="E4892" s="92">
        <f t="shared" si="78"/>
        <v>249.1</v>
      </c>
      <c r="F4892" s="95" t="s">
        <v>18</v>
      </c>
    </row>
    <row r="4893" spans="1:6">
      <c r="A4893" s="79">
        <v>45252</v>
      </c>
      <c r="B4893" s="97">
        <v>0.62556712966666661</v>
      </c>
      <c r="C4893" s="95">
        <v>3</v>
      </c>
      <c r="D4893" s="98">
        <v>124.55</v>
      </c>
      <c r="E4893" s="92">
        <f t="shared" si="78"/>
        <v>373.65</v>
      </c>
      <c r="F4893" s="95" t="s">
        <v>18</v>
      </c>
    </row>
    <row r="4894" spans="1:6">
      <c r="A4894" s="79">
        <v>45252</v>
      </c>
      <c r="B4894" s="97">
        <v>0.62556712966666661</v>
      </c>
      <c r="C4894" s="95">
        <v>4</v>
      </c>
      <c r="D4894" s="98">
        <v>124.55</v>
      </c>
      <c r="E4894" s="92">
        <f t="shared" si="78"/>
        <v>498.2</v>
      </c>
      <c r="F4894" s="95" t="s">
        <v>18</v>
      </c>
    </row>
    <row r="4895" spans="1:6">
      <c r="A4895" s="79">
        <v>45252</v>
      </c>
      <c r="B4895" s="97">
        <v>0.62556712966666661</v>
      </c>
      <c r="C4895" s="95">
        <v>155</v>
      </c>
      <c r="D4895" s="98">
        <v>124.55</v>
      </c>
      <c r="E4895" s="92">
        <f t="shared" si="78"/>
        <v>19305.25</v>
      </c>
      <c r="F4895" s="95" t="s">
        <v>18</v>
      </c>
    </row>
    <row r="4896" spans="1:6">
      <c r="A4896" s="79">
        <v>45252</v>
      </c>
      <c r="B4896" s="97">
        <v>0.62603009166666668</v>
      </c>
      <c r="C4896" s="95">
        <v>2</v>
      </c>
      <c r="D4896" s="98">
        <v>124.55</v>
      </c>
      <c r="E4896" s="92">
        <f t="shared" si="78"/>
        <v>249.1</v>
      </c>
      <c r="F4896" s="95" t="s">
        <v>18</v>
      </c>
    </row>
    <row r="4897" spans="1:6">
      <c r="A4897" s="79">
        <v>45252</v>
      </c>
      <c r="B4897" s="97">
        <v>0.62603009166666668</v>
      </c>
      <c r="C4897" s="95">
        <v>3</v>
      </c>
      <c r="D4897" s="98">
        <v>124.55</v>
      </c>
      <c r="E4897" s="92">
        <f t="shared" si="78"/>
        <v>373.65</v>
      </c>
      <c r="F4897" s="95" t="s">
        <v>18</v>
      </c>
    </row>
    <row r="4898" spans="1:6">
      <c r="A4898" s="79">
        <v>45252</v>
      </c>
      <c r="B4898" s="97">
        <v>0.62603009166666668</v>
      </c>
      <c r="C4898" s="95">
        <v>123</v>
      </c>
      <c r="D4898" s="98">
        <v>124.55</v>
      </c>
      <c r="E4898" s="92">
        <f t="shared" si="78"/>
        <v>15319.65</v>
      </c>
      <c r="F4898" s="95" t="s">
        <v>18</v>
      </c>
    </row>
    <row r="4899" spans="1:6">
      <c r="A4899" s="79">
        <v>45252</v>
      </c>
      <c r="B4899" s="97">
        <v>0.62674768466666664</v>
      </c>
      <c r="C4899" s="95">
        <v>2</v>
      </c>
      <c r="D4899" s="98">
        <v>124.55</v>
      </c>
      <c r="E4899" s="92">
        <f t="shared" si="78"/>
        <v>249.1</v>
      </c>
      <c r="F4899" s="95" t="s">
        <v>18</v>
      </c>
    </row>
    <row r="4900" spans="1:6">
      <c r="A4900" s="79">
        <v>45252</v>
      </c>
      <c r="B4900" s="97">
        <v>0.62674768466666664</v>
      </c>
      <c r="C4900" s="95">
        <v>2</v>
      </c>
      <c r="D4900" s="98">
        <v>124.55</v>
      </c>
      <c r="E4900" s="92">
        <f t="shared" si="78"/>
        <v>249.1</v>
      </c>
      <c r="F4900" s="95" t="s">
        <v>18</v>
      </c>
    </row>
    <row r="4901" spans="1:6">
      <c r="A4901" s="79">
        <v>45252</v>
      </c>
      <c r="B4901" s="97">
        <v>0.62674768466666664</v>
      </c>
      <c r="C4901" s="95">
        <v>46</v>
      </c>
      <c r="D4901" s="98">
        <v>124.55</v>
      </c>
      <c r="E4901" s="92">
        <f t="shared" si="78"/>
        <v>5729.3</v>
      </c>
      <c r="F4901" s="95" t="s">
        <v>18</v>
      </c>
    </row>
    <row r="4902" spans="1:6">
      <c r="A4902" s="79">
        <v>45252</v>
      </c>
      <c r="B4902" s="97">
        <v>0.62674768466666664</v>
      </c>
      <c r="C4902" s="95">
        <v>47</v>
      </c>
      <c r="D4902" s="98">
        <v>124.55</v>
      </c>
      <c r="E4902" s="92">
        <f t="shared" si="78"/>
        <v>5853.8499999999995</v>
      </c>
      <c r="F4902" s="95" t="s">
        <v>18</v>
      </c>
    </row>
    <row r="4903" spans="1:6">
      <c r="A4903" s="79">
        <v>45252</v>
      </c>
      <c r="B4903" s="97">
        <v>0.62835648066666661</v>
      </c>
      <c r="C4903" s="95">
        <v>49</v>
      </c>
      <c r="D4903" s="98">
        <v>124.55</v>
      </c>
      <c r="E4903" s="92">
        <f t="shared" si="78"/>
        <v>6102.95</v>
      </c>
      <c r="F4903" s="95" t="s">
        <v>18</v>
      </c>
    </row>
    <row r="4904" spans="1:6">
      <c r="A4904" s="79">
        <v>45252</v>
      </c>
      <c r="B4904" s="97">
        <v>0.62835648066666661</v>
      </c>
      <c r="C4904" s="95">
        <v>73</v>
      </c>
      <c r="D4904" s="98">
        <v>124.55</v>
      </c>
      <c r="E4904" s="92">
        <f t="shared" si="78"/>
        <v>9092.15</v>
      </c>
      <c r="F4904" s="95" t="s">
        <v>18</v>
      </c>
    </row>
    <row r="4905" spans="1:6">
      <c r="A4905" s="79">
        <v>45252</v>
      </c>
      <c r="B4905" s="97">
        <v>0.62835648066666661</v>
      </c>
      <c r="C4905" s="95">
        <v>79</v>
      </c>
      <c r="D4905" s="98">
        <v>124.55</v>
      </c>
      <c r="E4905" s="92">
        <f t="shared" si="78"/>
        <v>9839.4499999999989</v>
      </c>
      <c r="F4905" s="95" t="s">
        <v>18</v>
      </c>
    </row>
    <row r="4906" spans="1:6">
      <c r="A4906" s="79">
        <v>45252</v>
      </c>
      <c r="B4906" s="97">
        <v>0.63054398066666661</v>
      </c>
      <c r="C4906" s="95">
        <v>3</v>
      </c>
      <c r="D4906" s="98">
        <v>124.55</v>
      </c>
      <c r="E4906" s="92">
        <f t="shared" si="78"/>
        <v>373.65</v>
      </c>
      <c r="F4906" s="95" t="s">
        <v>18</v>
      </c>
    </row>
    <row r="4907" spans="1:6">
      <c r="A4907" s="79">
        <v>45252</v>
      </c>
      <c r="B4907" s="97">
        <v>0.63054398066666661</v>
      </c>
      <c r="C4907" s="95">
        <v>456</v>
      </c>
      <c r="D4907" s="98">
        <v>124.55</v>
      </c>
      <c r="E4907" s="92">
        <f t="shared" si="78"/>
        <v>56794.799999999996</v>
      </c>
      <c r="F4907" s="95" t="s">
        <v>18</v>
      </c>
    </row>
    <row r="4908" spans="1:6">
      <c r="A4908" s="79">
        <v>45252</v>
      </c>
      <c r="B4908" s="97">
        <v>0.63086805466666662</v>
      </c>
      <c r="C4908" s="95">
        <v>2</v>
      </c>
      <c r="D4908" s="98">
        <v>124.5</v>
      </c>
      <c r="E4908" s="92">
        <f t="shared" si="78"/>
        <v>249</v>
      </c>
      <c r="F4908" s="95" t="s">
        <v>18</v>
      </c>
    </row>
    <row r="4909" spans="1:6">
      <c r="A4909" s="79">
        <v>45252</v>
      </c>
      <c r="B4909" s="97">
        <v>0.63086805466666662</v>
      </c>
      <c r="C4909" s="95">
        <v>3</v>
      </c>
      <c r="D4909" s="98">
        <v>124.5</v>
      </c>
      <c r="E4909" s="92">
        <f t="shared" si="78"/>
        <v>373.5</v>
      </c>
      <c r="F4909" s="95" t="s">
        <v>18</v>
      </c>
    </row>
    <row r="4910" spans="1:6">
      <c r="A4910" s="79">
        <v>45252</v>
      </c>
      <c r="B4910" s="97">
        <v>0.63086805466666662</v>
      </c>
      <c r="C4910" s="95">
        <v>6</v>
      </c>
      <c r="D4910" s="98">
        <v>124.5</v>
      </c>
      <c r="E4910" s="92">
        <f t="shared" si="78"/>
        <v>747</v>
      </c>
      <c r="F4910" s="95" t="s">
        <v>18</v>
      </c>
    </row>
    <row r="4911" spans="1:6">
      <c r="A4911" s="79">
        <v>45252</v>
      </c>
      <c r="B4911" s="97">
        <v>0.63086805466666662</v>
      </c>
      <c r="C4911" s="95">
        <v>42</v>
      </c>
      <c r="D4911" s="98">
        <v>124.5</v>
      </c>
      <c r="E4911" s="92">
        <f t="shared" si="78"/>
        <v>5229</v>
      </c>
      <c r="F4911" s="95" t="s">
        <v>18</v>
      </c>
    </row>
    <row r="4912" spans="1:6">
      <c r="A4912" s="79">
        <v>45252</v>
      </c>
      <c r="B4912" s="97">
        <v>0.6335069436666666</v>
      </c>
      <c r="C4912" s="95">
        <v>4</v>
      </c>
      <c r="D4912" s="98">
        <v>124.5</v>
      </c>
      <c r="E4912" s="92">
        <f t="shared" si="78"/>
        <v>498</v>
      </c>
      <c r="F4912" s="95" t="s">
        <v>18</v>
      </c>
    </row>
    <row r="4913" spans="1:6">
      <c r="A4913" s="79">
        <v>45252</v>
      </c>
      <c r="B4913" s="97">
        <v>0.6335069436666666</v>
      </c>
      <c r="C4913" s="95">
        <v>4</v>
      </c>
      <c r="D4913" s="98">
        <v>124.5</v>
      </c>
      <c r="E4913" s="92">
        <f t="shared" si="78"/>
        <v>498</v>
      </c>
      <c r="F4913" s="95" t="s">
        <v>18</v>
      </c>
    </row>
    <row r="4914" spans="1:6">
      <c r="A4914" s="79">
        <v>45252</v>
      </c>
      <c r="B4914" s="97">
        <v>0.6335069436666666</v>
      </c>
      <c r="C4914" s="95">
        <v>80</v>
      </c>
      <c r="D4914" s="98">
        <v>124.5</v>
      </c>
      <c r="E4914" s="92">
        <f t="shared" si="78"/>
        <v>9960</v>
      </c>
      <c r="F4914" s="95" t="s">
        <v>18</v>
      </c>
    </row>
    <row r="4915" spans="1:6">
      <c r="A4915" s="79">
        <v>45252</v>
      </c>
      <c r="B4915" s="97">
        <v>0.63365740666666659</v>
      </c>
      <c r="C4915" s="95">
        <v>3</v>
      </c>
      <c r="D4915" s="98">
        <v>124.5</v>
      </c>
      <c r="E4915" s="92">
        <f t="shared" si="78"/>
        <v>373.5</v>
      </c>
      <c r="F4915" s="95" t="s">
        <v>18</v>
      </c>
    </row>
    <row r="4916" spans="1:6">
      <c r="A4916" s="79">
        <v>45252</v>
      </c>
      <c r="B4916" s="97">
        <v>0.63369212966666666</v>
      </c>
      <c r="C4916" s="95">
        <v>206</v>
      </c>
      <c r="D4916" s="98">
        <v>124.5</v>
      </c>
      <c r="E4916" s="92">
        <f t="shared" si="78"/>
        <v>25647</v>
      </c>
      <c r="F4916" s="95" t="s">
        <v>18</v>
      </c>
    </row>
    <row r="4917" spans="1:6">
      <c r="A4917" s="79">
        <v>45252</v>
      </c>
      <c r="B4917" s="97">
        <v>0.63387731466666664</v>
      </c>
      <c r="C4917" s="95">
        <v>3</v>
      </c>
      <c r="D4917" s="98">
        <v>124.45</v>
      </c>
      <c r="E4917" s="92">
        <f t="shared" si="78"/>
        <v>373.35</v>
      </c>
      <c r="F4917" s="95" t="s">
        <v>18</v>
      </c>
    </row>
    <row r="4918" spans="1:6">
      <c r="A4918" s="79">
        <v>45252</v>
      </c>
      <c r="B4918" s="97">
        <v>0.63387731466666664</v>
      </c>
      <c r="C4918" s="95">
        <v>3</v>
      </c>
      <c r="D4918" s="98">
        <v>124.45</v>
      </c>
      <c r="E4918" s="92">
        <f t="shared" si="78"/>
        <v>373.35</v>
      </c>
      <c r="F4918" s="95" t="s">
        <v>18</v>
      </c>
    </row>
    <row r="4919" spans="1:6">
      <c r="A4919" s="79">
        <v>45252</v>
      </c>
      <c r="B4919" s="97">
        <v>0.63387731466666664</v>
      </c>
      <c r="C4919" s="95">
        <v>5</v>
      </c>
      <c r="D4919" s="98">
        <v>124.45</v>
      </c>
      <c r="E4919" s="92">
        <f t="shared" si="78"/>
        <v>622.25</v>
      </c>
      <c r="F4919" s="95" t="s">
        <v>18</v>
      </c>
    </row>
    <row r="4920" spans="1:6">
      <c r="A4920" s="79">
        <v>45252</v>
      </c>
      <c r="B4920" s="97">
        <v>0.63387731466666664</v>
      </c>
      <c r="C4920" s="95">
        <v>213</v>
      </c>
      <c r="D4920" s="98">
        <v>124.45</v>
      </c>
      <c r="E4920" s="92">
        <f t="shared" si="78"/>
        <v>26507.850000000002</v>
      </c>
      <c r="F4920" s="95" t="s">
        <v>18</v>
      </c>
    </row>
    <row r="4921" spans="1:6">
      <c r="A4921" s="79">
        <v>45252</v>
      </c>
      <c r="B4921" s="97">
        <v>0.63496527766666666</v>
      </c>
      <c r="C4921" s="95">
        <v>63</v>
      </c>
      <c r="D4921" s="98">
        <v>124.45</v>
      </c>
      <c r="E4921" s="92">
        <f t="shared" si="78"/>
        <v>7840.35</v>
      </c>
      <c r="F4921" s="95" t="s">
        <v>18</v>
      </c>
    </row>
    <row r="4922" spans="1:6">
      <c r="A4922" s="79">
        <v>45252</v>
      </c>
      <c r="B4922" s="97">
        <v>0.63712962966666664</v>
      </c>
      <c r="C4922" s="95">
        <v>142</v>
      </c>
      <c r="D4922" s="98">
        <v>124.6</v>
      </c>
      <c r="E4922" s="92">
        <f t="shared" si="78"/>
        <v>17693.2</v>
      </c>
      <c r="F4922" s="95" t="s">
        <v>18</v>
      </c>
    </row>
    <row r="4923" spans="1:6">
      <c r="A4923" s="79">
        <v>45252</v>
      </c>
      <c r="B4923" s="97">
        <v>0.63776620366666659</v>
      </c>
      <c r="C4923" s="95">
        <v>2</v>
      </c>
      <c r="D4923" s="98">
        <v>124.6</v>
      </c>
      <c r="E4923" s="92">
        <f t="shared" si="78"/>
        <v>249.2</v>
      </c>
      <c r="F4923" s="95" t="s">
        <v>18</v>
      </c>
    </row>
    <row r="4924" spans="1:6">
      <c r="A4924" s="79">
        <v>45252</v>
      </c>
      <c r="B4924" s="97">
        <v>0.63776620366666659</v>
      </c>
      <c r="C4924" s="95">
        <v>5</v>
      </c>
      <c r="D4924" s="98">
        <v>124.6</v>
      </c>
      <c r="E4924" s="92">
        <f t="shared" si="78"/>
        <v>623</v>
      </c>
      <c r="F4924" s="95" t="s">
        <v>18</v>
      </c>
    </row>
    <row r="4925" spans="1:6">
      <c r="A4925" s="79">
        <v>45252</v>
      </c>
      <c r="B4925" s="97">
        <v>0.63776620366666659</v>
      </c>
      <c r="C4925" s="95">
        <v>6</v>
      </c>
      <c r="D4925" s="98">
        <v>124.6</v>
      </c>
      <c r="E4925" s="92">
        <f t="shared" ref="E4925:E4988" si="79">C4925*D4925</f>
        <v>747.59999999999991</v>
      </c>
      <c r="F4925" s="95" t="s">
        <v>18</v>
      </c>
    </row>
    <row r="4926" spans="1:6">
      <c r="A4926" s="79">
        <v>45252</v>
      </c>
      <c r="B4926" s="97">
        <v>0.63776620366666659</v>
      </c>
      <c r="C4926" s="95">
        <v>45</v>
      </c>
      <c r="D4926" s="98">
        <v>124.6</v>
      </c>
      <c r="E4926" s="92">
        <f t="shared" si="79"/>
        <v>5607</v>
      </c>
      <c r="F4926" s="95" t="s">
        <v>18</v>
      </c>
    </row>
    <row r="4927" spans="1:6">
      <c r="A4927" s="79">
        <v>45252</v>
      </c>
      <c r="B4927" s="97">
        <v>0.63776620366666659</v>
      </c>
      <c r="C4927" s="95">
        <v>47</v>
      </c>
      <c r="D4927" s="98">
        <v>124.6</v>
      </c>
      <c r="E4927" s="92">
        <f t="shared" si="79"/>
        <v>5856.2</v>
      </c>
      <c r="F4927" s="95" t="s">
        <v>18</v>
      </c>
    </row>
    <row r="4928" spans="1:6">
      <c r="A4928" s="79">
        <v>45252</v>
      </c>
      <c r="B4928" s="97">
        <v>0.63785879566666659</v>
      </c>
      <c r="C4928" s="95">
        <v>4</v>
      </c>
      <c r="D4928" s="98">
        <v>124.55</v>
      </c>
      <c r="E4928" s="92">
        <f t="shared" si="79"/>
        <v>498.2</v>
      </c>
      <c r="F4928" s="95" t="s">
        <v>18</v>
      </c>
    </row>
    <row r="4929" spans="1:6">
      <c r="A4929" s="79">
        <v>45252</v>
      </c>
      <c r="B4929" s="97">
        <v>0.63971064766666663</v>
      </c>
      <c r="C4929" s="95">
        <v>218</v>
      </c>
      <c r="D4929" s="98">
        <v>124.6</v>
      </c>
      <c r="E4929" s="92">
        <f t="shared" si="79"/>
        <v>27162.799999999999</v>
      </c>
      <c r="F4929" s="95" t="s">
        <v>18</v>
      </c>
    </row>
    <row r="4930" spans="1:6">
      <c r="A4930" s="79">
        <v>45252</v>
      </c>
      <c r="B4930" s="97">
        <v>0.64042824066666659</v>
      </c>
      <c r="C4930" s="95">
        <v>34</v>
      </c>
      <c r="D4930" s="98">
        <v>124.55</v>
      </c>
      <c r="E4930" s="92">
        <f t="shared" si="79"/>
        <v>4234.7</v>
      </c>
      <c r="F4930" s="95" t="s">
        <v>18</v>
      </c>
    </row>
    <row r="4931" spans="1:6">
      <c r="A4931" s="79">
        <v>45252</v>
      </c>
      <c r="B4931" s="97">
        <v>0.64042824066666659</v>
      </c>
      <c r="C4931" s="95">
        <v>92</v>
      </c>
      <c r="D4931" s="98">
        <v>124.55</v>
      </c>
      <c r="E4931" s="92">
        <f t="shared" si="79"/>
        <v>11458.6</v>
      </c>
      <c r="F4931" s="95" t="s">
        <v>18</v>
      </c>
    </row>
    <row r="4932" spans="1:6">
      <c r="A4932" s="79">
        <v>45252</v>
      </c>
      <c r="B4932" s="97">
        <v>0.64043981466666666</v>
      </c>
      <c r="C4932" s="95">
        <v>6</v>
      </c>
      <c r="D4932" s="98">
        <v>124.55</v>
      </c>
      <c r="E4932" s="92">
        <f t="shared" si="79"/>
        <v>747.3</v>
      </c>
      <c r="F4932" s="95" t="s">
        <v>18</v>
      </c>
    </row>
    <row r="4933" spans="1:6">
      <c r="A4933" s="79">
        <v>45252</v>
      </c>
      <c r="B4933" s="97">
        <v>0.64045138866666662</v>
      </c>
      <c r="C4933" s="95">
        <v>98</v>
      </c>
      <c r="D4933" s="98">
        <v>124.55</v>
      </c>
      <c r="E4933" s="92">
        <f t="shared" si="79"/>
        <v>12205.9</v>
      </c>
      <c r="F4933" s="95" t="s">
        <v>18</v>
      </c>
    </row>
    <row r="4934" spans="1:6">
      <c r="A4934" s="79">
        <v>45252</v>
      </c>
      <c r="B4934" s="97">
        <v>0.64268518466666658</v>
      </c>
      <c r="C4934" s="95">
        <v>138</v>
      </c>
      <c r="D4934" s="98">
        <v>124.55</v>
      </c>
      <c r="E4934" s="92">
        <f t="shared" si="79"/>
        <v>17187.899999999998</v>
      </c>
      <c r="F4934" s="95" t="s">
        <v>18</v>
      </c>
    </row>
    <row r="4935" spans="1:6">
      <c r="A4935" s="79">
        <v>45252</v>
      </c>
      <c r="B4935" s="97">
        <v>0.64306712966666668</v>
      </c>
      <c r="C4935" s="95">
        <v>2</v>
      </c>
      <c r="D4935" s="98">
        <v>124.5</v>
      </c>
      <c r="E4935" s="92">
        <f t="shared" si="79"/>
        <v>249</v>
      </c>
      <c r="F4935" s="95" t="s">
        <v>18</v>
      </c>
    </row>
    <row r="4936" spans="1:6">
      <c r="A4936" s="79">
        <v>45252</v>
      </c>
      <c r="B4936" s="97">
        <v>0.64306712966666668</v>
      </c>
      <c r="C4936" s="95">
        <v>2</v>
      </c>
      <c r="D4936" s="98">
        <v>124.5</v>
      </c>
      <c r="E4936" s="92">
        <f t="shared" si="79"/>
        <v>249</v>
      </c>
      <c r="F4936" s="95" t="s">
        <v>18</v>
      </c>
    </row>
    <row r="4937" spans="1:6">
      <c r="A4937" s="79">
        <v>45252</v>
      </c>
      <c r="B4937" s="97">
        <v>0.64306712966666668</v>
      </c>
      <c r="C4937" s="95">
        <v>4</v>
      </c>
      <c r="D4937" s="98">
        <v>124.5</v>
      </c>
      <c r="E4937" s="92">
        <f t="shared" si="79"/>
        <v>498</v>
      </c>
      <c r="F4937" s="95" t="s">
        <v>18</v>
      </c>
    </row>
    <row r="4938" spans="1:6">
      <c r="A4938" s="79">
        <v>45252</v>
      </c>
      <c r="B4938" s="97">
        <v>0.64306712966666668</v>
      </c>
      <c r="C4938" s="95">
        <v>6</v>
      </c>
      <c r="D4938" s="98">
        <v>124.5</v>
      </c>
      <c r="E4938" s="92">
        <f t="shared" si="79"/>
        <v>747</v>
      </c>
      <c r="F4938" s="95" t="s">
        <v>18</v>
      </c>
    </row>
    <row r="4939" spans="1:6">
      <c r="A4939" s="79">
        <v>45252</v>
      </c>
      <c r="B4939" s="97">
        <v>0.64306712966666668</v>
      </c>
      <c r="C4939" s="95">
        <v>92</v>
      </c>
      <c r="D4939" s="98">
        <v>124.5</v>
      </c>
      <c r="E4939" s="92">
        <f t="shared" si="79"/>
        <v>11454</v>
      </c>
      <c r="F4939" s="95" t="s">
        <v>18</v>
      </c>
    </row>
    <row r="4940" spans="1:6">
      <c r="A4940" s="79">
        <v>45252</v>
      </c>
      <c r="B4940" s="97">
        <v>0.6431828696666666</v>
      </c>
      <c r="C4940" s="95">
        <v>3</v>
      </c>
      <c r="D4940" s="98">
        <v>124.45</v>
      </c>
      <c r="E4940" s="92">
        <f t="shared" si="79"/>
        <v>373.35</v>
      </c>
      <c r="F4940" s="95" t="s">
        <v>18</v>
      </c>
    </row>
    <row r="4941" spans="1:6">
      <c r="A4941" s="79">
        <v>45252</v>
      </c>
      <c r="B4941" s="97">
        <v>0.6431828696666666</v>
      </c>
      <c r="C4941" s="95">
        <v>4</v>
      </c>
      <c r="D4941" s="98">
        <v>124.45</v>
      </c>
      <c r="E4941" s="92">
        <f t="shared" si="79"/>
        <v>497.8</v>
      </c>
      <c r="F4941" s="95" t="s">
        <v>18</v>
      </c>
    </row>
    <row r="4942" spans="1:6">
      <c r="A4942" s="79">
        <v>45252</v>
      </c>
      <c r="B4942" s="97">
        <v>0.6431828696666666</v>
      </c>
      <c r="C4942" s="95">
        <v>4</v>
      </c>
      <c r="D4942" s="98">
        <v>124.45</v>
      </c>
      <c r="E4942" s="92">
        <f t="shared" si="79"/>
        <v>497.8</v>
      </c>
      <c r="F4942" s="95" t="s">
        <v>18</v>
      </c>
    </row>
    <row r="4943" spans="1:6">
      <c r="A4943" s="79">
        <v>45252</v>
      </c>
      <c r="B4943" s="97">
        <v>0.6431828696666666</v>
      </c>
      <c r="C4943" s="95">
        <v>93</v>
      </c>
      <c r="D4943" s="98">
        <v>124.45</v>
      </c>
      <c r="E4943" s="92">
        <f t="shared" si="79"/>
        <v>11573.85</v>
      </c>
      <c r="F4943" s="95" t="s">
        <v>18</v>
      </c>
    </row>
    <row r="4944" spans="1:6">
      <c r="A4944" s="79">
        <v>45252</v>
      </c>
      <c r="B4944" s="97">
        <v>0.64530092566666664</v>
      </c>
      <c r="C4944" s="95">
        <v>4</v>
      </c>
      <c r="D4944" s="98">
        <v>124.6</v>
      </c>
      <c r="E4944" s="92">
        <f t="shared" si="79"/>
        <v>498.4</v>
      </c>
      <c r="F4944" s="95" t="s">
        <v>18</v>
      </c>
    </row>
    <row r="4945" spans="1:6">
      <c r="A4945" s="79">
        <v>45252</v>
      </c>
      <c r="B4945" s="97">
        <v>0.64530092566666664</v>
      </c>
      <c r="C4945" s="95">
        <v>4</v>
      </c>
      <c r="D4945" s="98">
        <v>124.6</v>
      </c>
      <c r="E4945" s="92">
        <f t="shared" si="79"/>
        <v>498.4</v>
      </c>
      <c r="F4945" s="95" t="s">
        <v>18</v>
      </c>
    </row>
    <row r="4946" spans="1:6">
      <c r="A4946" s="79">
        <v>45252</v>
      </c>
      <c r="B4946" s="97">
        <v>0.64530092566666664</v>
      </c>
      <c r="C4946" s="95">
        <v>6</v>
      </c>
      <c r="D4946" s="98">
        <v>124.6</v>
      </c>
      <c r="E4946" s="92">
        <f t="shared" si="79"/>
        <v>747.59999999999991</v>
      </c>
      <c r="F4946" s="95" t="s">
        <v>18</v>
      </c>
    </row>
    <row r="4947" spans="1:6">
      <c r="A4947" s="79">
        <v>45252</v>
      </c>
      <c r="B4947" s="97">
        <v>0.64530092566666664</v>
      </c>
      <c r="C4947" s="95">
        <v>170</v>
      </c>
      <c r="D4947" s="98">
        <v>124.6</v>
      </c>
      <c r="E4947" s="92">
        <f t="shared" si="79"/>
        <v>21182</v>
      </c>
      <c r="F4947" s="95" t="s">
        <v>18</v>
      </c>
    </row>
    <row r="4948" spans="1:6">
      <c r="A4948" s="79">
        <v>45252</v>
      </c>
      <c r="B4948" s="97">
        <v>0.6455208326666666</v>
      </c>
      <c r="C4948" s="95">
        <v>2</v>
      </c>
      <c r="D4948" s="98">
        <v>124.6</v>
      </c>
      <c r="E4948" s="92">
        <f t="shared" si="79"/>
        <v>249.2</v>
      </c>
      <c r="F4948" s="95" t="s">
        <v>18</v>
      </c>
    </row>
    <row r="4949" spans="1:6">
      <c r="A4949" s="79">
        <v>45252</v>
      </c>
      <c r="B4949" s="97">
        <v>0.6455208326666666</v>
      </c>
      <c r="C4949" s="95">
        <v>2</v>
      </c>
      <c r="D4949" s="98">
        <v>124.6</v>
      </c>
      <c r="E4949" s="92">
        <f t="shared" si="79"/>
        <v>249.2</v>
      </c>
      <c r="F4949" s="95" t="s">
        <v>18</v>
      </c>
    </row>
    <row r="4950" spans="1:6">
      <c r="A4950" s="79">
        <v>45252</v>
      </c>
      <c r="B4950" s="97">
        <v>0.6455208326666666</v>
      </c>
      <c r="C4950" s="95">
        <v>2</v>
      </c>
      <c r="D4950" s="98">
        <v>124.6</v>
      </c>
      <c r="E4950" s="92">
        <f t="shared" si="79"/>
        <v>249.2</v>
      </c>
      <c r="F4950" s="95" t="s">
        <v>18</v>
      </c>
    </row>
    <row r="4951" spans="1:6">
      <c r="A4951" s="79">
        <v>45252</v>
      </c>
      <c r="B4951" s="97">
        <v>0.6455208326666666</v>
      </c>
      <c r="C4951" s="95">
        <v>50</v>
      </c>
      <c r="D4951" s="98">
        <v>124.6</v>
      </c>
      <c r="E4951" s="92">
        <f t="shared" si="79"/>
        <v>6230</v>
      </c>
      <c r="F4951" s="95" t="s">
        <v>18</v>
      </c>
    </row>
    <row r="4952" spans="1:6">
      <c r="A4952" s="79">
        <v>45252</v>
      </c>
      <c r="B4952" s="97">
        <v>0.6455208326666666</v>
      </c>
      <c r="C4952" s="95">
        <v>72</v>
      </c>
      <c r="D4952" s="98">
        <v>124.6</v>
      </c>
      <c r="E4952" s="92">
        <f t="shared" si="79"/>
        <v>8971.1999999999989</v>
      </c>
      <c r="F4952" s="95" t="s">
        <v>18</v>
      </c>
    </row>
    <row r="4953" spans="1:6">
      <c r="A4953" s="79">
        <v>45252</v>
      </c>
      <c r="B4953" s="97">
        <v>0.64657407366666664</v>
      </c>
      <c r="C4953" s="95">
        <v>75</v>
      </c>
      <c r="D4953" s="98">
        <v>124.55</v>
      </c>
      <c r="E4953" s="92">
        <f t="shared" si="79"/>
        <v>9341.25</v>
      </c>
      <c r="F4953" s="95" t="s">
        <v>18</v>
      </c>
    </row>
    <row r="4954" spans="1:6">
      <c r="A4954" s="79">
        <v>45252</v>
      </c>
      <c r="B4954" s="97">
        <v>0.64657407366666664</v>
      </c>
      <c r="C4954" s="95">
        <v>144</v>
      </c>
      <c r="D4954" s="98">
        <v>124.55</v>
      </c>
      <c r="E4954" s="92">
        <f t="shared" si="79"/>
        <v>17935.2</v>
      </c>
      <c r="F4954" s="95" t="s">
        <v>18</v>
      </c>
    </row>
    <row r="4955" spans="1:6">
      <c r="A4955" s="79">
        <v>45252</v>
      </c>
      <c r="B4955" s="97">
        <v>0.64728009166666667</v>
      </c>
      <c r="C4955" s="95">
        <v>3</v>
      </c>
      <c r="D4955" s="98">
        <v>124.5</v>
      </c>
      <c r="E4955" s="92">
        <f t="shared" si="79"/>
        <v>373.5</v>
      </c>
      <c r="F4955" s="95" t="s">
        <v>18</v>
      </c>
    </row>
    <row r="4956" spans="1:6">
      <c r="A4956" s="79">
        <v>45252</v>
      </c>
      <c r="B4956" s="97">
        <v>0.64728009166666667</v>
      </c>
      <c r="C4956" s="95">
        <v>3</v>
      </c>
      <c r="D4956" s="98">
        <v>124.5</v>
      </c>
      <c r="E4956" s="92">
        <f t="shared" si="79"/>
        <v>373.5</v>
      </c>
      <c r="F4956" s="95" t="s">
        <v>18</v>
      </c>
    </row>
    <row r="4957" spans="1:6">
      <c r="A4957" s="79">
        <v>45252</v>
      </c>
      <c r="B4957" s="97">
        <v>0.64728009166666667</v>
      </c>
      <c r="C4957" s="95">
        <v>4</v>
      </c>
      <c r="D4957" s="98">
        <v>124.5</v>
      </c>
      <c r="E4957" s="92">
        <f t="shared" si="79"/>
        <v>498</v>
      </c>
      <c r="F4957" s="95" t="s">
        <v>18</v>
      </c>
    </row>
    <row r="4958" spans="1:6">
      <c r="A4958" s="79">
        <v>45252</v>
      </c>
      <c r="B4958" s="97">
        <v>0.64728009166666667</v>
      </c>
      <c r="C4958" s="95">
        <v>5</v>
      </c>
      <c r="D4958" s="98">
        <v>124.5</v>
      </c>
      <c r="E4958" s="92">
        <f t="shared" si="79"/>
        <v>622.5</v>
      </c>
      <c r="F4958" s="95" t="s">
        <v>18</v>
      </c>
    </row>
    <row r="4959" spans="1:6">
      <c r="A4959" s="79">
        <v>45252</v>
      </c>
      <c r="B4959" s="97">
        <v>0.64728009166666667</v>
      </c>
      <c r="C4959" s="95">
        <v>141</v>
      </c>
      <c r="D4959" s="98">
        <v>124.5</v>
      </c>
      <c r="E4959" s="92">
        <f t="shared" si="79"/>
        <v>17554.5</v>
      </c>
      <c r="F4959" s="95" t="s">
        <v>18</v>
      </c>
    </row>
    <row r="4960" spans="1:6">
      <c r="A4960" s="79">
        <v>45252</v>
      </c>
      <c r="B4960" s="97">
        <v>0.64769675866666665</v>
      </c>
      <c r="C4960" s="95">
        <v>2</v>
      </c>
      <c r="D4960" s="98">
        <v>124.5</v>
      </c>
      <c r="E4960" s="92">
        <f t="shared" si="79"/>
        <v>249</v>
      </c>
      <c r="F4960" s="95" t="s">
        <v>18</v>
      </c>
    </row>
    <row r="4961" spans="1:6">
      <c r="A4961" s="79">
        <v>45252</v>
      </c>
      <c r="B4961" s="97">
        <v>0.64769675866666665</v>
      </c>
      <c r="C4961" s="95">
        <v>2</v>
      </c>
      <c r="D4961" s="98">
        <v>124.5</v>
      </c>
      <c r="E4961" s="92">
        <f t="shared" si="79"/>
        <v>249</v>
      </c>
      <c r="F4961" s="95" t="s">
        <v>18</v>
      </c>
    </row>
    <row r="4962" spans="1:6">
      <c r="A4962" s="79">
        <v>45252</v>
      </c>
      <c r="B4962" s="97">
        <v>0.64769675866666665</v>
      </c>
      <c r="C4962" s="95">
        <v>2</v>
      </c>
      <c r="D4962" s="98">
        <v>124.5</v>
      </c>
      <c r="E4962" s="92">
        <f t="shared" si="79"/>
        <v>249</v>
      </c>
      <c r="F4962" s="95" t="s">
        <v>18</v>
      </c>
    </row>
    <row r="4963" spans="1:6">
      <c r="A4963" s="79">
        <v>45252</v>
      </c>
      <c r="B4963" s="97">
        <v>0.64769675866666665</v>
      </c>
      <c r="C4963" s="95">
        <v>3</v>
      </c>
      <c r="D4963" s="98">
        <v>124.5</v>
      </c>
      <c r="E4963" s="92">
        <f t="shared" si="79"/>
        <v>373.5</v>
      </c>
      <c r="F4963" s="95" t="s">
        <v>18</v>
      </c>
    </row>
    <row r="4964" spans="1:6">
      <c r="A4964" s="79">
        <v>45252</v>
      </c>
      <c r="B4964" s="97">
        <v>0.64802083266666666</v>
      </c>
      <c r="C4964" s="95">
        <v>83</v>
      </c>
      <c r="D4964" s="98">
        <v>124.45</v>
      </c>
      <c r="E4964" s="92">
        <f t="shared" si="79"/>
        <v>10329.35</v>
      </c>
      <c r="F4964" s="95" t="s">
        <v>18</v>
      </c>
    </row>
    <row r="4965" spans="1:6">
      <c r="A4965" s="79">
        <v>45252</v>
      </c>
      <c r="B4965" s="97">
        <v>0.64851851766666668</v>
      </c>
      <c r="C4965" s="95">
        <v>38</v>
      </c>
      <c r="D4965" s="98">
        <v>124.45</v>
      </c>
      <c r="E4965" s="92">
        <f t="shared" si="79"/>
        <v>4729.1000000000004</v>
      </c>
      <c r="F4965" s="95" t="s">
        <v>18</v>
      </c>
    </row>
    <row r="4966" spans="1:6">
      <c r="A4966" s="79">
        <v>45252</v>
      </c>
      <c r="B4966" s="97">
        <v>0.64851851766666668</v>
      </c>
      <c r="C4966" s="95">
        <v>50</v>
      </c>
      <c r="D4966" s="98">
        <v>124.45</v>
      </c>
      <c r="E4966" s="92">
        <f t="shared" si="79"/>
        <v>6222.5</v>
      </c>
      <c r="F4966" s="95" t="s">
        <v>18</v>
      </c>
    </row>
    <row r="4967" spans="1:6">
      <c r="A4967" s="79">
        <v>45252</v>
      </c>
      <c r="B4967" s="97">
        <v>0.64851851766666668</v>
      </c>
      <c r="C4967" s="95">
        <v>52</v>
      </c>
      <c r="D4967" s="98">
        <v>124.45</v>
      </c>
      <c r="E4967" s="92">
        <f t="shared" si="79"/>
        <v>6471.4000000000005</v>
      </c>
      <c r="F4967" s="95" t="s">
        <v>18</v>
      </c>
    </row>
    <row r="4968" spans="1:6">
      <c r="A4968" s="79">
        <v>45252</v>
      </c>
      <c r="B4968" s="97">
        <v>0.64851851766666668</v>
      </c>
      <c r="C4968" s="95">
        <v>62</v>
      </c>
      <c r="D4968" s="98">
        <v>124.45</v>
      </c>
      <c r="E4968" s="92">
        <f t="shared" si="79"/>
        <v>7715.9000000000005</v>
      </c>
      <c r="F4968" s="95" t="s">
        <v>18</v>
      </c>
    </row>
    <row r="4969" spans="1:6">
      <c r="A4969" s="79">
        <v>45252</v>
      </c>
      <c r="B4969" s="97">
        <v>0.64981481466666668</v>
      </c>
      <c r="C4969" s="95">
        <v>50</v>
      </c>
      <c r="D4969" s="98">
        <v>124.45</v>
      </c>
      <c r="E4969" s="92">
        <f t="shared" si="79"/>
        <v>6222.5</v>
      </c>
      <c r="F4969" s="95" t="s">
        <v>18</v>
      </c>
    </row>
    <row r="4970" spans="1:6">
      <c r="A4970" s="79">
        <v>45252</v>
      </c>
      <c r="B4970" s="97">
        <v>0.64981481466666668</v>
      </c>
      <c r="C4970" s="95">
        <v>52</v>
      </c>
      <c r="D4970" s="98">
        <v>124.45</v>
      </c>
      <c r="E4970" s="92">
        <f t="shared" si="79"/>
        <v>6471.4000000000005</v>
      </c>
      <c r="F4970" s="95" t="s">
        <v>18</v>
      </c>
    </row>
    <row r="4971" spans="1:6">
      <c r="A4971" s="79">
        <v>45252</v>
      </c>
      <c r="B4971" s="97">
        <v>0.64981481466666668</v>
      </c>
      <c r="C4971" s="95">
        <v>56</v>
      </c>
      <c r="D4971" s="98">
        <v>124.45</v>
      </c>
      <c r="E4971" s="92">
        <f t="shared" si="79"/>
        <v>6969.2</v>
      </c>
      <c r="F4971" s="95" t="s">
        <v>18</v>
      </c>
    </row>
    <row r="4972" spans="1:6">
      <c r="A4972" s="79">
        <v>45252</v>
      </c>
      <c r="B4972" s="97">
        <v>0.64981481466666668</v>
      </c>
      <c r="C4972" s="95">
        <v>91</v>
      </c>
      <c r="D4972" s="98">
        <v>124.45</v>
      </c>
      <c r="E4972" s="92">
        <f t="shared" si="79"/>
        <v>11324.95</v>
      </c>
      <c r="F4972" s="95" t="s">
        <v>18</v>
      </c>
    </row>
    <row r="4973" spans="1:6">
      <c r="A4973" s="79">
        <v>45252</v>
      </c>
      <c r="B4973" s="97">
        <v>0.64981481466666668</v>
      </c>
      <c r="C4973" s="95">
        <v>99</v>
      </c>
      <c r="D4973" s="98">
        <v>124.45</v>
      </c>
      <c r="E4973" s="92">
        <f t="shared" si="79"/>
        <v>12320.550000000001</v>
      </c>
      <c r="F4973" s="95" t="s">
        <v>18</v>
      </c>
    </row>
    <row r="4974" spans="1:6">
      <c r="A4974" s="79">
        <v>45252</v>
      </c>
      <c r="B4974" s="97">
        <v>0.6499305546666666</v>
      </c>
      <c r="C4974" s="95">
        <v>2</v>
      </c>
      <c r="D4974" s="98">
        <v>124.4</v>
      </c>
      <c r="E4974" s="92">
        <f t="shared" si="79"/>
        <v>248.8</v>
      </c>
      <c r="F4974" s="95" t="s">
        <v>18</v>
      </c>
    </row>
    <row r="4975" spans="1:6">
      <c r="A4975" s="79">
        <v>45252</v>
      </c>
      <c r="B4975" s="97">
        <v>0.6499305546666666</v>
      </c>
      <c r="C4975" s="95">
        <v>2</v>
      </c>
      <c r="D4975" s="98">
        <v>124.4</v>
      </c>
      <c r="E4975" s="92">
        <f t="shared" si="79"/>
        <v>248.8</v>
      </c>
      <c r="F4975" s="95" t="s">
        <v>18</v>
      </c>
    </row>
    <row r="4976" spans="1:6">
      <c r="A4976" s="79">
        <v>45252</v>
      </c>
      <c r="B4976" s="97">
        <v>0.6499305546666666</v>
      </c>
      <c r="C4976" s="95">
        <v>2</v>
      </c>
      <c r="D4976" s="98">
        <v>124.4</v>
      </c>
      <c r="E4976" s="92">
        <f t="shared" si="79"/>
        <v>248.8</v>
      </c>
      <c r="F4976" s="95" t="s">
        <v>18</v>
      </c>
    </row>
    <row r="4977" spans="1:6">
      <c r="A4977" s="79">
        <v>45252</v>
      </c>
      <c r="B4977" s="97">
        <v>0.6499305546666666</v>
      </c>
      <c r="C4977" s="95">
        <v>4</v>
      </c>
      <c r="D4977" s="98">
        <v>124.4</v>
      </c>
      <c r="E4977" s="92">
        <f t="shared" si="79"/>
        <v>497.6</v>
      </c>
      <c r="F4977" s="95" t="s">
        <v>18</v>
      </c>
    </row>
    <row r="4978" spans="1:6">
      <c r="A4978" s="79">
        <v>45252</v>
      </c>
      <c r="B4978" s="97">
        <v>0.6499305546666666</v>
      </c>
      <c r="C4978" s="95">
        <v>224</v>
      </c>
      <c r="D4978" s="98">
        <v>124.4</v>
      </c>
      <c r="E4978" s="92">
        <f t="shared" si="79"/>
        <v>27865.600000000002</v>
      </c>
      <c r="F4978" s="95" t="s">
        <v>18</v>
      </c>
    </row>
    <row r="4979" spans="1:6">
      <c r="A4979" s="79">
        <v>45252</v>
      </c>
      <c r="B4979" s="97">
        <v>0.65024305466666665</v>
      </c>
      <c r="C4979" s="95">
        <v>2</v>
      </c>
      <c r="D4979" s="98">
        <v>124.35</v>
      </c>
      <c r="E4979" s="92">
        <f t="shared" si="79"/>
        <v>248.7</v>
      </c>
      <c r="F4979" s="95" t="s">
        <v>18</v>
      </c>
    </row>
    <row r="4980" spans="1:6">
      <c r="A4980" s="79">
        <v>45252</v>
      </c>
      <c r="B4980" s="97">
        <v>0.65024305466666665</v>
      </c>
      <c r="C4980" s="95">
        <v>3</v>
      </c>
      <c r="D4980" s="98">
        <v>124.35</v>
      </c>
      <c r="E4980" s="92">
        <f t="shared" si="79"/>
        <v>373.04999999999995</v>
      </c>
      <c r="F4980" s="95" t="s">
        <v>18</v>
      </c>
    </row>
    <row r="4981" spans="1:6">
      <c r="A4981" s="79">
        <v>45252</v>
      </c>
      <c r="B4981" s="97">
        <v>0.65024305466666665</v>
      </c>
      <c r="C4981" s="95">
        <v>4</v>
      </c>
      <c r="D4981" s="98">
        <v>124.35</v>
      </c>
      <c r="E4981" s="92">
        <f t="shared" si="79"/>
        <v>497.4</v>
      </c>
      <c r="F4981" s="95" t="s">
        <v>18</v>
      </c>
    </row>
    <row r="4982" spans="1:6">
      <c r="A4982" s="79">
        <v>45252</v>
      </c>
      <c r="B4982" s="97">
        <v>0.65024305466666665</v>
      </c>
      <c r="C4982" s="95">
        <v>5</v>
      </c>
      <c r="D4982" s="98">
        <v>124.35</v>
      </c>
      <c r="E4982" s="92">
        <f t="shared" si="79"/>
        <v>621.75</v>
      </c>
      <c r="F4982" s="95" t="s">
        <v>18</v>
      </c>
    </row>
    <row r="4983" spans="1:6">
      <c r="A4983" s="79">
        <v>45252</v>
      </c>
      <c r="B4983" s="97">
        <v>0.65024305466666665</v>
      </c>
      <c r="C4983" s="95">
        <v>62</v>
      </c>
      <c r="D4983" s="98">
        <v>124.35</v>
      </c>
      <c r="E4983" s="92">
        <f t="shared" si="79"/>
        <v>7709.7</v>
      </c>
      <c r="F4983" s="95" t="s">
        <v>18</v>
      </c>
    </row>
    <row r="4984" spans="1:6">
      <c r="A4984" s="79">
        <v>45252</v>
      </c>
      <c r="B4984" s="97">
        <v>0.65255786966666662</v>
      </c>
      <c r="C4984" s="95">
        <v>50</v>
      </c>
      <c r="D4984" s="98">
        <v>124.45</v>
      </c>
      <c r="E4984" s="92">
        <f t="shared" si="79"/>
        <v>6222.5</v>
      </c>
      <c r="F4984" s="95" t="s">
        <v>18</v>
      </c>
    </row>
    <row r="4985" spans="1:6">
      <c r="A4985" s="79">
        <v>45252</v>
      </c>
      <c r="B4985" s="97">
        <v>0.65255786966666662</v>
      </c>
      <c r="C4985" s="95">
        <v>51</v>
      </c>
      <c r="D4985" s="98">
        <v>124.45</v>
      </c>
      <c r="E4985" s="92">
        <f t="shared" si="79"/>
        <v>6346.95</v>
      </c>
      <c r="F4985" s="95" t="s">
        <v>18</v>
      </c>
    </row>
    <row r="4986" spans="1:6">
      <c r="A4986" s="79">
        <v>45252</v>
      </c>
      <c r="B4986" s="97">
        <v>0.65255786966666662</v>
      </c>
      <c r="C4986" s="95">
        <v>62</v>
      </c>
      <c r="D4986" s="98">
        <v>124.45</v>
      </c>
      <c r="E4986" s="92">
        <f t="shared" si="79"/>
        <v>7715.9000000000005</v>
      </c>
      <c r="F4986" s="95" t="s">
        <v>18</v>
      </c>
    </row>
    <row r="4987" spans="1:6">
      <c r="A4987" s="79">
        <v>45252</v>
      </c>
      <c r="B4987" s="97">
        <v>0.65255786966666662</v>
      </c>
      <c r="C4987" s="95">
        <v>99</v>
      </c>
      <c r="D4987" s="98">
        <v>124.45</v>
      </c>
      <c r="E4987" s="92">
        <f t="shared" si="79"/>
        <v>12320.550000000001</v>
      </c>
      <c r="F4987" s="95" t="s">
        <v>18</v>
      </c>
    </row>
    <row r="4988" spans="1:6">
      <c r="A4988" s="79">
        <v>45252</v>
      </c>
      <c r="B4988" s="97">
        <v>0.65372685166666666</v>
      </c>
      <c r="C4988" s="95">
        <v>202</v>
      </c>
      <c r="D4988" s="98">
        <v>124.45</v>
      </c>
      <c r="E4988" s="92">
        <f t="shared" si="79"/>
        <v>25138.9</v>
      </c>
      <c r="F4988" s="95" t="s">
        <v>18</v>
      </c>
    </row>
    <row r="4989" spans="1:6">
      <c r="A4989" s="79">
        <v>45252</v>
      </c>
      <c r="B4989" s="97">
        <v>0.65506944366666664</v>
      </c>
      <c r="C4989" s="95">
        <v>22</v>
      </c>
      <c r="D4989" s="98">
        <v>124.45</v>
      </c>
      <c r="E4989" s="92">
        <f t="shared" ref="E4989:E5052" si="80">C4989*D4989</f>
        <v>2737.9</v>
      </c>
      <c r="F4989" s="95" t="s">
        <v>18</v>
      </c>
    </row>
    <row r="4990" spans="1:6">
      <c r="A4990" s="79">
        <v>45252</v>
      </c>
      <c r="B4990" s="97">
        <v>0.65506944366666664</v>
      </c>
      <c r="C4990" s="95">
        <v>27</v>
      </c>
      <c r="D4990" s="98">
        <v>124.45</v>
      </c>
      <c r="E4990" s="92">
        <f t="shared" si="80"/>
        <v>3360.15</v>
      </c>
      <c r="F4990" s="95" t="s">
        <v>18</v>
      </c>
    </row>
    <row r="4991" spans="1:6">
      <c r="A4991" s="79">
        <v>45252</v>
      </c>
      <c r="B4991" s="97">
        <v>0.65506944366666664</v>
      </c>
      <c r="C4991" s="95">
        <v>62</v>
      </c>
      <c r="D4991" s="98">
        <v>124.45</v>
      </c>
      <c r="E4991" s="92">
        <f t="shared" si="80"/>
        <v>7715.9000000000005</v>
      </c>
      <c r="F4991" s="95" t="s">
        <v>18</v>
      </c>
    </row>
    <row r="4992" spans="1:6">
      <c r="A4992" s="79">
        <v>45252</v>
      </c>
      <c r="B4992" s="97">
        <v>0.65506944366666664</v>
      </c>
      <c r="C4992" s="95">
        <v>91</v>
      </c>
      <c r="D4992" s="98">
        <v>124.45</v>
      </c>
      <c r="E4992" s="92">
        <f t="shared" si="80"/>
        <v>11324.95</v>
      </c>
      <c r="F4992" s="95" t="s">
        <v>18</v>
      </c>
    </row>
    <row r="4993" spans="1:6">
      <c r="A4993" s="79">
        <v>45252</v>
      </c>
      <c r="B4993" s="97">
        <v>0.6557870366666666</v>
      </c>
      <c r="C4993" s="95">
        <v>2</v>
      </c>
      <c r="D4993" s="98">
        <v>124.35</v>
      </c>
      <c r="E4993" s="92">
        <f t="shared" si="80"/>
        <v>248.7</v>
      </c>
      <c r="F4993" s="95" t="s">
        <v>18</v>
      </c>
    </row>
    <row r="4994" spans="1:6">
      <c r="A4994" s="79">
        <v>45252</v>
      </c>
      <c r="B4994" s="97">
        <v>0.6557870366666666</v>
      </c>
      <c r="C4994" s="95">
        <v>2</v>
      </c>
      <c r="D4994" s="98">
        <v>124.35</v>
      </c>
      <c r="E4994" s="92">
        <f t="shared" si="80"/>
        <v>248.7</v>
      </c>
      <c r="F4994" s="95" t="s">
        <v>18</v>
      </c>
    </row>
    <row r="4995" spans="1:6">
      <c r="A4995" s="79">
        <v>45252</v>
      </c>
      <c r="B4995" s="97">
        <v>0.6557870366666666</v>
      </c>
      <c r="C4995" s="95">
        <v>2</v>
      </c>
      <c r="D4995" s="98">
        <v>124.35</v>
      </c>
      <c r="E4995" s="92">
        <f t="shared" si="80"/>
        <v>248.7</v>
      </c>
      <c r="F4995" s="95" t="s">
        <v>18</v>
      </c>
    </row>
    <row r="4996" spans="1:6">
      <c r="A4996" s="79">
        <v>45252</v>
      </c>
      <c r="B4996" s="97">
        <v>0.6557870366666666</v>
      </c>
      <c r="C4996" s="95">
        <v>4</v>
      </c>
      <c r="D4996" s="98">
        <v>124.35</v>
      </c>
      <c r="E4996" s="92">
        <f t="shared" si="80"/>
        <v>497.4</v>
      </c>
      <c r="F4996" s="95" t="s">
        <v>18</v>
      </c>
    </row>
    <row r="4997" spans="1:6">
      <c r="A4997" s="79">
        <v>45252</v>
      </c>
      <c r="B4997" s="97">
        <v>0.6557870366666666</v>
      </c>
      <c r="C4997" s="95">
        <v>4</v>
      </c>
      <c r="D4997" s="98">
        <v>124.4</v>
      </c>
      <c r="E4997" s="92">
        <f t="shared" si="80"/>
        <v>497.6</v>
      </c>
      <c r="F4997" s="95" t="s">
        <v>18</v>
      </c>
    </row>
    <row r="4998" spans="1:6">
      <c r="A4998" s="79">
        <v>45252</v>
      </c>
      <c r="B4998" s="97">
        <v>0.6557870366666666</v>
      </c>
      <c r="C4998" s="95">
        <v>6</v>
      </c>
      <c r="D4998" s="98">
        <v>124.4</v>
      </c>
      <c r="E4998" s="92">
        <f t="shared" si="80"/>
        <v>746.40000000000009</v>
      </c>
      <c r="F4998" s="95" t="s">
        <v>18</v>
      </c>
    </row>
    <row r="4999" spans="1:6">
      <c r="A4999" s="79">
        <v>45252</v>
      </c>
      <c r="B4999" s="97">
        <v>0.6557870366666666</v>
      </c>
      <c r="C4999" s="95">
        <v>224</v>
      </c>
      <c r="D4999" s="98">
        <v>124.4</v>
      </c>
      <c r="E4999" s="92">
        <f t="shared" si="80"/>
        <v>27865.600000000002</v>
      </c>
      <c r="F4999" s="95" t="s">
        <v>18</v>
      </c>
    </row>
    <row r="5000" spans="1:6">
      <c r="A5000" s="79">
        <v>45252</v>
      </c>
      <c r="B5000" s="97">
        <v>0.65700231466666659</v>
      </c>
      <c r="C5000" s="95">
        <v>4</v>
      </c>
      <c r="D5000" s="98">
        <v>124.35</v>
      </c>
      <c r="E5000" s="92">
        <f t="shared" si="80"/>
        <v>497.4</v>
      </c>
      <c r="F5000" s="95" t="s">
        <v>18</v>
      </c>
    </row>
    <row r="5001" spans="1:6">
      <c r="A5001" s="79">
        <v>45252</v>
      </c>
      <c r="B5001" s="97">
        <v>0.65700231466666659</v>
      </c>
      <c r="C5001" s="95">
        <v>4</v>
      </c>
      <c r="D5001" s="98">
        <v>124.35</v>
      </c>
      <c r="E5001" s="92">
        <f t="shared" si="80"/>
        <v>497.4</v>
      </c>
      <c r="F5001" s="95" t="s">
        <v>18</v>
      </c>
    </row>
    <row r="5002" spans="1:6">
      <c r="A5002" s="79">
        <v>45252</v>
      </c>
      <c r="B5002" s="97">
        <v>0.65700231466666659</v>
      </c>
      <c r="C5002" s="95">
        <v>4</v>
      </c>
      <c r="D5002" s="98">
        <v>124.35</v>
      </c>
      <c r="E5002" s="92">
        <f t="shared" si="80"/>
        <v>497.4</v>
      </c>
      <c r="F5002" s="95" t="s">
        <v>18</v>
      </c>
    </row>
    <row r="5003" spans="1:6">
      <c r="A5003" s="79">
        <v>45252</v>
      </c>
      <c r="B5003" s="97">
        <v>0.65700231466666659</v>
      </c>
      <c r="C5003" s="95">
        <v>5</v>
      </c>
      <c r="D5003" s="98">
        <v>124.35</v>
      </c>
      <c r="E5003" s="92">
        <f t="shared" si="80"/>
        <v>621.75</v>
      </c>
      <c r="F5003" s="95" t="s">
        <v>18</v>
      </c>
    </row>
    <row r="5004" spans="1:6">
      <c r="A5004" s="79">
        <v>45252</v>
      </c>
      <c r="B5004" s="97">
        <v>0.65725694366666665</v>
      </c>
      <c r="C5004" s="95">
        <v>2</v>
      </c>
      <c r="D5004" s="98">
        <v>124.35</v>
      </c>
      <c r="E5004" s="92">
        <f t="shared" si="80"/>
        <v>248.7</v>
      </c>
      <c r="F5004" s="95" t="s">
        <v>18</v>
      </c>
    </row>
    <row r="5005" spans="1:6">
      <c r="A5005" s="79">
        <v>45252</v>
      </c>
      <c r="B5005" s="97">
        <v>0.65725694366666665</v>
      </c>
      <c r="C5005" s="95">
        <v>3</v>
      </c>
      <c r="D5005" s="98">
        <v>124.35</v>
      </c>
      <c r="E5005" s="92">
        <f t="shared" si="80"/>
        <v>373.04999999999995</v>
      </c>
      <c r="F5005" s="95" t="s">
        <v>18</v>
      </c>
    </row>
    <row r="5006" spans="1:6">
      <c r="A5006" s="79">
        <v>45252</v>
      </c>
      <c r="B5006" s="97">
        <v>0.65725694366666665</v>
      </c>
      <c r="C5006" s="95">
        <v>3</v>
      </c>
      <c r="D5006" s="98">
        <v>124.35</v>
      </c>
      <c r="E5006" s="92">
        <f t="shared" si="80"/>
        <v>373.04999999999995</v>
      </c>
      <c r="F5006" s="95" t="s">
        <v>18</v>
      </c>
    </row>
    <row r="5007" spans="1:6">
      <c r="A5007" s="79">
        <v>45252</v>
      </c>
      <c r="B5007" s="97">
        <v>0.65789351766666659</v>
      </c>
      <c r="C5007" s="95">
        <v>2</v>
      </c>
      <c r="D5007" s="98">
        <v>124.35</v>
      </c>
      <c r="E5007" s="92">
        <f t="shared" si="80"/>
        <v>248.7</v>
      </c>
      <c r="F5007" s="95" t="s">
        <v>18</v>
      </c>
    </row>
    <row r="5008" spans="1:6">
      <c r="A5008" s="79">
        <v>45252</v>
      </c>
      <c r="B5008" s="97">
        <v>0.65789351766666659</v>
      </c>
      <c r="C5008" s="95">
        <v>2</v>
      </c>
      <c r="D5008" s="98">
        <v>124.35</v>
      </c>
      <c r="E5008" s="92">
        <f t="shared" si="80"/>
        <v>248.7</v>
      </c>
      <c r="F5008" s="95" t="s">
        <v>18</v>
      </c>
    </row>
    <row r="5009" spans="1:6">
      <c r="A5009" s="79">
        <v>45252</v>
      </c>
      <c r="B5009" s="97">
        <v>0.65789351766666659</v>
      </c>
      <c r="C5009" s="95">
        <v>2</v>
      </c>
      <c r="D5009" s="98">
        <v>124.35</v>
      </c>
      <c r="E5009" s="92">
        <f t="shared" si="80"/>
        <v>248.7</v>
      </c>
      <c r="F5009" s="95" t="s">
        <v>18</v>
      </c>
    </row>
    <row r="5010" spans="1:6">
      <c r="A5010" s="79">
        <v>45252</v>
      </c>
      <c r="B5010" s="97">
        <v>0.65789351766666659</v>
      </c>
      <c r="C5010" s="95">
        <v>151</v>
      </c>
      <c r="D5010" s="98">
        <v>124.35</v>
      </c>
      <c r="E5010" s="92">
        <f t="shared" si="80"/>
        <v>18776.849999999999</v>
      </c>
      <c r="F5010" s="95" t="s">
        <v>18</v>
      </c>
    </row>
    <row r="5011" spans="1:6">
      <c r="A5011" s="79">
        <v>45252</v>
      </c>
      <c r="B5011" s="97">
        <v>0.65917824066666664</v>
      </c>
      <c r="C5011" s="95">
        <v>2</v>
      </c>
      <c r="D5011" s="98">
        <v>124.35</v>
      </c>
      <c r="E5011" s="92">
        <f t="shared" si="80"/>
        <v>248.7</v>
      </c>
      <c r="F5011" s="95" t="s">
        <v>18</v>
      </c>
    </row>
    <row r="5012" spans="1:6">
      <c r="A5012" s="79">
        <v>45252</v>
      </c>
      <c r="B5012" s="97">
        <v>0.65917824066666664</v>
      </c>
      <c r="C5012" s="95">
        <v>2</v>
      </c>
      <c r="D5012" s="98">
        <v>124.35</v>
      </c>
      <c r="E5012" s="92">
        <f t="shared" si="80"/>
        <v>248.7</v>
      </c>
      <c r="F5012" s="95" t="s">
        <v>18</v>
      </c>
    </row>
    <row r="5013" spans="1:6">
      <c r="A5013" s="79">
        <v>45252</v>
      </c>
      <c r="B5013" s="97">
        <v>0.65917824066666664</v>
      </c>
      <c r="C5013" s="95">
        <v>3</v>
      </c>
      <c r="D5013" s="98">
        <v>124.35</v>
      </c>
      <c r="E5013" s="92">
        <f t="shared" si="80"/>
        <v>373.04999999999995</v>
      </c>
      <c r="F5013" s="95" t="s">
        <v>18</v>
      </c>
    </row>
    <row r="5014" spans="1:6">
      <c r="A5014" s="79">
        <v>45252</v>
      </c>
      <c r="B5014" s="97">
        <v>0.65917824066666664</v>
      </c>
      <c r="C5014" s="95">
        <v>3</v>
      </c>
      <c r="D5014" s="98">
        <v>124.35</v>
      </c>
      <c r="E5014" s="92">
        <f t="shared" si="80"/>
        <v>373.04999999999995</v>
      </c>
      <c r="F5014" s="95" t="s">
        <v>18</v>
      </c>
    </row>
    <row r="5015" spans="1:6">
      <c r="A5015" s="79">
        <v>45252</v>
      </c>
      <c r="B5015" s="97">
        <v>0.65968749966666662</v>
      </c>
      <c r="C5015" s="95">
        <v>2</v>
      </c>
      <c r="D5015" s="98">
        <v>124.35</v>
      </c>
      <c r="E5015" s="92">
        <f t="shared" si="80"/>
        <v>248.7</v>
      </c>
      <c r="F5015" s="95" t="s">
        <v>18</v>
      </c>
    </row>
    <row r="5016" spans="1:6">
      <c r="A5016" s="79">
        <v>45252</v>
      </c>
      <c r="B5016" s="97">
        <v>0.65968749966666662</v>
      </c>
      <c r="C5016" s="95">
        <v>2</v>
      </c>
      <c r="D5016" s="98">
        <v>124.35</v>
      </c>
      <c r="E5016" s="92">
        <f t="shared" si="80"/>
        <v>248.7</v>
      </c>
      <c r="F5016" s="95" t="s">
        <v>18</v>
      </c>
    </row>
    <row r="5017" spans="1:6">
      <c r="A5017" s="79">
        <v>45252</v>
      </c>
      <c r="B5017" s="97">
        <v>0.65968749966666662</v>
      </c>
      <c r="C5017" s="95">
        <v>2</v>
      </c>
      <c r="D5017" s="98">
        <v>124.35</v>
      </c>
      <c r="E5017" s="92">
        <f t="shared" si="80"/>
        <v>248.7</v>
      </c>
      <c r="F5017" s="95" t="s">
        <v>18</v>
      </c>
    </row>
    <row r="5018" spans="1:6">
      <c r="A5018" s="79">
        <v>45252</v>
      </c>
      <c r="B5018" s="97">
        <v>0.65968749966666662</v>
      </c>
      <c r="C5018" s="95">
        <v>50</v>
      </c>
      <c r="D5018" s="98">
        <v>124.35</v>
      </c>
      <c r="E5018" s="92">
        <f t="shared" si="80"/>
        <v>6217.5</v>
      </c>
      <c r="F5018" s="95" t="s">
        <v>18</v>
      </c>
    </row>
    <row r="5019" spans="1:6">
      <c r="A5019" s="79">
        <v>45252</v>
      </c>
      <c r="B5019" s="97">
        <v>0.65968749966666662</v>
      </c>
      <c r="C5019" s="95">
        <v>86</v>
      </c>
      <c r="D5019" s="98">
        <v>124.35</v>
      </c>
      <c r="E5019" s="92">
        <f t="shared" si="80"/>
        <v>10694.1</v>
      </c>
      <c r="F5019" s="95" t="s">
        <v>18</v>
      </c>
    </row>
    <row r="5020" spans="1:6">
      <c r="A5020" s="79">
        <v>45252</v>
      </c>
      <c r="B5020" s="97">
        <v>0.65973379566666668</v>
      </c>
      <c r="C5020" s="95">
        <v>48</v>
      </c>
      <c r="D5020" s="98">
        <v>124.35</v>
      </c>
      <c r="E5020" s="92">
        <f t="shared" si="80"/>
        <v>5968.7999999999993</v>
      </c>
      <c r="F5020" s="95" t="s">
        <v>18</v>
      </c>
    </row>
    <row r="5021" spans="1:6">
      <c r="A5021" s="79">
        <v>45252</v>
      </c>
      <c r="B5021" s="97">
        <v>0.65973379566666668</v>
      </c>
      <c r="C5021" s="95">
        <v>50</v>
      </c>
      <c r="D5021" s="98">
        <v>124.35</v>
      </c>
      <c r="E5021" s="92">
        <f t="shared" si="80"/>
        <v>6217.5</v>
      </c>
      <c r="F5021" s="95" t="s">
        <v>18</v>
      </c>
    </row>
    <row r="5022" spans="1:6">
      <c r="A5022" s="79">
        <v>45252</v>
      </c>
      <c r="B5022" s="97">
        <v>0.65973379566666668</v>
      </c>
      <c r="C5022" s="95">
        <v>52</v>
      </c>
      <c r="D5022" s="98">
        <v>124.35</v>
      </c>
      <c r="E5022" s="92">
        <f t="shared" si="80"/>
        <v>6466.2</v>
      </c>
      <c r="F5022" s="95" t="s">
        <v>18</v>
      </c>
    </row>
    <row r="5023" spans="1:6">
      <c r="A5023" s="79">
        <v>45252</v>
      </c>
      <c r="B5023" s="97">
        <v>0.65973379566666668</v>
      </c>
      <c r="C5023" s="95">
        <v>63</v>
      </c>
      <c r="D5023" s="98">
        <v>124.35</v>
      </c>
      <c r="E5023" s="92">
        <f t="shared" si="80"/>
        <v>7834.0499999999993</v>
      </c>
      <c r="F5023" s="95" t="s">
        <v>18</v>
      </c>
    </row>
    <row r="5024" spans="1:6">
      <c r="A5024" s="79">
        <v>45252</v>
      </c>
      <c r="B5024" s="97">
        <v>0.65973379566666668</v>
      </c>
      <c r="C5024" s="95">
        <v>99</v>
      </c>
      <c r="D5024" s="98">
        <v>124.35</v>
      </c>
      <c r="E5024" s="92">
        <f t="shared" si="80"/>
        <v>12310.65</v>
      </c>
      <c r="F5024" s="95" t="s">
        <v>18</v>
      </c>
    </row>
    <row r="5025" spans="1:6">
      <c r="A5025" s="79">
        <v>45252</v>
      </c>
      <c r="B5025" s="97">
        <v>0.66012731466666663</v>
      </c>
      <c r="C5025" s="95">
        <v>2</v>
      </c>
      <c r="D5025" s="98">
        <v>124.3</v>
      </c>
      <c r="E5025" s="92">
        <f t="shared" si="80"/>
        <v>248.6</v>
      </c>
      <c r="F5025" s="95" t="s">
        <v>18</v>
      </c>
    </row>
    <row r="5026" spans="1:6">
      <c r="A5026" s="79">
        <v>45252</v>
      </c>
      <c r="B5026" s="97">
        <v>0.66012731466666663</v>
      </c>
      <c r="C5026" s="95">
        <v>103</v>
      </c>
      <c r="D5026" s="98">
        <v>124.3</v>
      </c>
      <c r="E5026" s="92">
        <f t="shared" si="80"/>
        <v>12802.9</v>
      </c>
      <c r="F5026" s="95" t="s">
        <v>18</v>
      </c>
    </row>
    <row r="5027" spans="1:6">
      <c r="A5027" s="79">
        <v>45252</v>
      </c>
      <c r="B5027" s="97">
        <v>0.66113425866666664</v>
      </c>
      <c r="C5027" s="95">
        <v>2</v>
      </c>
      <c r="D5027" s="98">
        <v>124.3</v>
      </c>
      <c r="E5027" s="92">
        <f t="shared" si="80"/>
        <v>248.6</v>
      </c>
      <c r="F5027" s="95" t="s">
        <v>18</v>
      </c>
    </row>
    <row r="5028" spans="1:6">
      <c r="A5028" s="79">
        <v>45252</v>
      </c>
      <c r="B5028" s="97">
        <v>0.66113425866666664</v>
      </c>
      <c r="C5028" s="95">
        <v>2</v>
      </c>
      <c r="D5028" s="98">
        <v>124.3</v>
      </c>
      <c r="E5028" s="92">
        <f t="shared" si="80"/>
        <v>248.6</v>
      </c>
      <c r="F5028" s="95" t="s">
        <v>18</v>
      </c>
    </row>
    <row r="5029" spans="1:6">
      <c r="A5029" s="79">
        <v>45252</v>
      </c>
      <c r="B5029" s="97">
        <v>0.66113425866666664</v>
      </c>
      <c r="C5029" s="95">
        <v>3</v>
      </c>
      <c r="D5029" s="98">
        <v>124.3</v>
      </c>
      <c r="E5029" s="92">
        <f t="shared" si="80"/>
        <v>372.9</v>
      </c>
      <c r="F5029" s="95" t="s">
        <v>18</v>
      </c>
    </row>
    <row r="5030" spans="1:6">
      <c r="A5030" s="79">
        <v>45252</v>
      </c>
      <c r="B5030" s="97">
        <v>0.66113425866666664</v>
      </c>
      <c r="C5030" s="95">
        <v>98</v>
      </c>
      <c r="D5030" s="98">
        <v>124.3</v>
      </c>
      <c r="E5030" s="92">
        <f t="shared" si="80"/>
        <v>12181.4</v>
      </c>
      <c r="F5030" s="95" t="s">
        <v>18</v>
      </c>
    </row>
    <row r="5031" spans="1:6">
      <c r="A5031" s="79">
        <v>45252</v>
      </c>
      <c r="B5031" s="97">
        <v>0.66115740666666667</v>
      </c>
      <c r="C5031" s="95">
        <v>2</v>
      </c>
      <c r="D5031" s="98">
        <v>124.3</v>
      </c>
      <c r="E5031" s="92">
        <f t="shared" si="80"/>
        <v>248.6</v>
      </c>
      <c r="F5031" s="95" t="s">
        <v>18</v>
      </c>
    </row>
    <row r="5032" spans="1:6">
      <c r="A5032" s="79">
        <v>45252</v>
      </c>
      <c r="B5032" s="97">
        <v>0.66129629566666659</v>
      </c>
      <c r="C5032" s="95">
        <v>2</v>
      </c>
      <c r="D5032" s="98">
        <v>124.3</v>
      </c>
      <c r="E5032" s="92">
        <f t="shared" si="80"/>
        <v>248.6</v>
      </c>
      <c r="F5032" s="95" t="s">
        <v>18</v>
      </c>
    </row>
    <row r="5033" spans="1:6">
      <c r="A5033" s="79">
        <v>45252</v>
      </c>
      <c r="B5033" s="97">
        <v>0.66177083266666659</v>
      </c>
      <c r="C5033" s="95">
        <v>4</v>
      </c>
      <c r="D5033" s="98">
        <v>124.3</v>
      </c>
      <c r="E5033" s="92">
        <f t="shared" si="80"/>
        <v>497.2</v>
      </c>
      <c r="F5033" s="95" t="s">
        <v>18</v>
      </c>
    </row>
    <row r="5034" spans="1:6">
      <c r="A5034" s="79">
        <v>45252</v>
      </c>
      <c r="B5034" s="97">
        <v>0.66181712966666661</v>
      </c>
      <c r="C5034" s="95">
        <v>26</v>
      </c>
      <c r="D5034" s="98">
        <v>124.3</v>
      </c>
      <c r="E5034" s="92">
        <f t="shared" si="80"/>
        <v>3231.7999999999997</v>
      </c>
      <c r="F5034" s="95" t="s">
        <v>18</v>
      </c>
    </row>
    <row r="5035" spans="1:6">
      <c r="A5035" s="79">
        <v>45252</v>
      </c>
      <c r="B5035" s="97">
        <v>0.66181712966666661</v>
      </c>
      <c r="C5035" s="95">
        <v>50</v>
      </c>
      <c r="D5035" s="98">
        <v>124.3</v>
      </c>
      <c r="E5035" s="92">
        <f t="shared" si="80"/>
        <v>6215</v>
      </c>
      <c r="F5035" s="95" t="s">
        <v>18</v>
      </c>
    </row>
    <row r="5036" spans="1:6">
      <c r="A5036" s="79">
        <v>45252</v>
      </c>
      <c r="B5036" s="97">
        <v>0.66181712966666661</v>
      </c>
      <c r="C5036" s="95">
        <v>59</v>
      </c>
      <c r="D5036" s="98">
        <v>124.3</v>
      </c>
      <c r="E5036" s="92">
        <f t="shared" si="80"/>
        <v>7333.7</v>
      </c>
      <c r="F5036" s="95" t="s">
        <v>18</v>
      </c>
    </row>
    <row r="5037" spans="1:6">
      <c r="A5037" s="79">
        <v>45252</v>
      </c>
      <c r="B5037" s="97">
        <v>0.66181712966666661</v>
      </c>
      <c r="C5037" s="95">
        <v>99</v>
      </c>
      <c r="D5037" s="98">
        <v>124.3</v>
      </c>
      <c r="E5037" s="92">
        <f t="shared" si="80"/>
        <v>12305.699999999999</v>
      </c>
      <c r="F5037" s="95" t="s">
        <v>18</v>
      </c>
    </row>
    <row r="5038" spans="1:6">
      <c r="A5038" s="79">
        <v>45252</v>
      </c>
      <c r="B5038" s="97">
        <v>0.66540509166666661</v>
      </c>
      <c r="C5038" s="95">
        <v>2</v>
      </c>
      <c r="D5038" s="98">
        <v>124.3</v>
      </c>
      <c r="E5038" s="92">
        <f t="shared" si="80"/>
        <v>248.6</v>
      </c>
      <c r="F5038" s="95" t="s">
        <v>18</v>
      </c>
    </row>
    <row r="5039" spans="1:6">
      <c r="A5039" s="79">
        <v>45252</v>
      </c>
      <c r="B5039" s="97">
        <v>0.66540509166666661</v>
      </c>
      <c r="C5039" s="95">
        <v>4</v>
      </c>
      <c r="D5039" s="98">
        <v>124.3</v>
      </c>
      <c r="E5039" s="92">
        <f t="shared" si="80"/>
        <v>497.2</v>
      </c>
      <c r="F5039" s="95" t="s">
        <v>18</v>
      </c>
    </row>
    <row r="5040" spans="1:6">
      <c r="A5040" s="79">
        <v>45252</v>
      </c>
      <c r="B5040" s="97">
        <v>0.66540509166666661</v>
      </c>
      <c r="C5040" s="95">
        <v>4</v>
      </c>
      <c r="D5040" s="98">
        <v>124.3</v>
      </c>
      <c r="E5040" s="92">
        <f t="shared" si="80"/>
        <v>497.2</v>
      </c>
      <c r="F5040" s="95" t="s">
        <v>18</v>
      </c>
    </row>
    <row r="5041" spans="1:6">
      <c r="A5041" s="79">
        <v>45252</v>
      </c>
      <c r="B5041" s="97">
        <v>0.66540509166666661</v>
      </c>
      <c r="C5041" s="95">
        <v>465</v>
      </c>
      <c r="D5041" s="98">
        <v>124.3</v>
      </c>
      <c r="E5041" s="92">
        <f t="shared" si="80"/>
        <v>57799.5</v>
      </c>
      <c r="F5041" s="95" t="s">
        <v>18</v>
      </c>
    </row>
    <row r="5042" spans="1:6">
      <c r="A5042" s="79">
        <v>45252</v>
      </c>
      <c r="B5042" s="97">
        <v>0.66542824066666661</v>
      </c>
      <c r="C5042" s="95">
        <v>50</v>
      </c>
      <c r="D5042" s="98">
        <v>124.3</v>
      </c>
      <c r="E5042" s="92">
        <f t="shared" si="80"/>
        <v>6215</v>
      </c>
      <c r="F5042" s="95" t="s">
        <v>18</v>
      </c>
    </row>
    <row r="5043" spans="1:6">
      <c r="A5043" s="79">
        <v>45252</v>
      </c>
      <c r="B5043" s="97">
        <v>0.66542824066666661</v>
      </c>
      <c r="C5043" s="95">
        <v>52</v>
      </c>
      <c r="D5043" s="98">
        <v>124.3</v>
      </c>
      <c r="E5043" s="92">
        <f t="shared" si="80"/>
        <v>6463.5999999999995</v>
      </c>
      <c r="F5043" s="95" t="s">
        <v>18</v>
      </c>
    </row>
    <row r="5044" spans="1:6">
      <c r="A5044" s="79">
        <v>45252</v>
      </c>
      <c r="B5044" s="97">
        <v>0.66542824066666661</v>
      </c>
      <c r="C5044" s="95">
        <v>55</v>
      </c>
      <c r="D5044" s="98">
        <v>124.3</v>
      </c>
      <c r="E5044" s="92">
        <f t="shared" si="80"/>
        <v>6836.5</v>
      </c>
      <c r="F5044" s="95" t="s">
        <v>18</v>
      </c>
    </row>
    <row r="5045" spans="1:6">
      <c r="A5045" s="79">
        <v>45252</v>
      </c>
      <c r="B5045" s="97">
        <v>0.66542824066666661</v>
      </c>
      <c r="C5045" s="95">
        <v>61</v>
      </c>
      <c r="D5045" s="98">
        <v>124.3</v>
      </c>
      <c r="E5045" s="92">
        <f t="shared" si="80"/>
        <v>7582.3</v>
      </c>
      <c r="F5045" s="95" t="s">
        <v>18</v>
      </c>
    </row>
    <row r="5046" spans="1:6">
      <c r="A5046" s="79">
        <v>45252</v>
      </c>
      <c r="B5046" s="97">
        <v>0.66701388866666667</v>
      </c>
      <c r="C5046" s="95">
        <v>50</v>
      </c>
      <c r="D5046" s="98">
        <v>124.35</v>
      </c>
      <c r="E5046" s="92">
        <f t="shared" si="80"/>
        <v>6217.5</v>
      </c>
      <c r="F5046" s="95" t="s">
        <v>18</v>
      </c>
    </row>
    <row r="5047" spans="1:6">
      <c r="A5047" s="79">
        <v>45252</v>
      </c>
      <c r="B5047" s="97">
        <v>0.66811342566666665</v>
      </c>
      <c r="C5047" s="95">
        <v>3</v>
      </c>
      <c r="D5047" s="98">
        <v>124.4</v>
      </c>
      <c r="E5047" s="92">
        <f t="shared" si="80"/>
        <v>373.20000000000005</v>
      </c>
      <c r="F5047" s="95" t="s">
        <v>18</v>
      </c>
    </row>
    <row r="5048" spans="1:6">
      <c r="A5048" s="79">
        <v>45252</v>
      </c>
      <c r="B5048" s="97">
        <v>0.66811342566666665</v>
      </c>
      <c r="C5048" s="95">
        <v>7</v>
      </c>
      <c r="D5048" s="98">
        <v>124.4</v>
      </c>
      <c r="E5048" s="92">
        <f t="shared" si="80"/>
        <v>870.80000000000007</v>
      </c>
      <c r="F5048" s="95" t="s">
        <v>18</v>
      </c>
    </row>
    <row r="5049" spans="1:6">
      <c r="A5049" s="79">
        <v>45252</v>
      </c>
      <c r="B5049" s="97">
        <v>0.66864583266666666</v>
      </c>
      <c r="C5049" s="95">
        <v>2</v>
      </c>
      <c r="D5049" s="98">
        <v>124.4</v>
      </c>
      <c r="E5049" s="92">
        <f t="shared" si="80"/>
        <v>248.8</v>
      </c>
      <c r="F5049" s="95" t="s">
        <v>18</v>
      </c>
    </row>
    <row r="5050" spans="1:6">
      <c r="A5050" s="79">
        <v>45252</v>
      </c>
      <c r="B5050" s="97">
        <v>0.66864583266666666</v>
      </c>
      <c r="C5050" s="95">
        <v>3</v>
      </c>
      <c r="D5050" s="98">
        <v>124.4</v>
      </c>
      <c r="E5050" s="92">
        <f t="shared" si="80"/>
        <v>373.20000000000005</v>
      </c>
      <c r="F5050" s="95" t="s">
        <v>18</v>
      </c>
    </row>
    <row r="5051" spans="1:6">
      <c r="A5051" s="79">
        <v>45252</v>
      </c>
      <c r="B5051" s="97">
        <v>0.66864583266666666</v>
      </c>
      <c r="C5051" s="95">
        <v>242</v>
      </c>
      <c r="D5051" s="98">
        <v>124.4</v>
      </c>
      <c r="E5051" s="92">
        <f t="shared" si="80"/>
        <v>30104.800000000003</v>
      </c>
      <c r="F5051" s="95" t="s">
        <v>18</v>
      </c>
    </row>
    <row r="5052" spans="1:6">
      <c r="A5052" s="79">
        <v>45252</v>
      </c>
      <c r="B5052" s="97">
        <v>0.66864583266666666</v>
      </c>
      <c r="C5052" s="95">
        <v>334</v>
      </c>
      <c r="D5052" s="98">
        <v>124.4</v>
      </c>
      <c r="E5052" s="92">
        <f t="shared" si="80"/>
        <v>41549.599999999999</v>
      </c>
      <c r="F5052" s="95" t="s">
        <v>18</v>
      </c>
    </row>
    <row r="5053" spans="1:6">
      <c r="A5053" s="79">
        <v>45252</v>
      </c>
      <c r="B5053" s="97">
        <v>0.66944444366666667</v>
      </c>
      <c r="C5053" s="95">
        <v>5</v>
      </c>
      <c r="D5053" s="98">
        <v>124.35</v>
      </c>
      <c r="E5053" s="92">
        <f t="shared" ref="E5053:E5116" si="81">C5053*D5053</f>
        <v>621.75</v>
      </c>
      <c r="F5053" s="95" t="s">
        <v>18</v>
      </c>
    </row>
    <row r="5054" spans="1:6">
      <c r="A5054" s="79">
        <v>45252</v>
      </c>
      <c r="B5054" s="97">
        <v>0.66944444366666667</v>
      </c>
      <c r="C5054" s="95">
        <v>7</v>
      </c>
      <c r="D5054" s="98">
        <v>124.35</v>
      </c>
      <c r="E5054" s="92">
        <f t="shared" si="81"/>
        <v>870.44999999999993</v>
      </c>
      <c r="F5054" s="95" t="s">
        <v>18</v>
      </c>
    </row>
    <row r="5055" spans="1:6">
      <c r="A5055" s="79">
        <v>45252</v>
      </c>
      <c r="B5055" s="97">
        <v>0.6700231476666666</v>
      </c>
      <c r="C5055" s="95">
        <v>3</v>
      </c>
      <c r="D5055" s="98">
        <v>124.3</v>
      </c>
      <c r="E5055" s="92">
        <f t="shared" si="81"/>
        <v>372.9</v>
      </c>
      <c r="F5055" s="95" t="s">
        <v>18</v>
      </c>
    </row>
    <row r="5056" spans="1:6">
      <c r="A5056" s="79">
        <v>45252</v>
      </c>
      <c r="B5056" s="97">
        <v>0.6700231476666666</v>
      </c>
      <c r="C5056" s="95">
        <v>6</v>
      </c>
      <c r="D5056" s="98">
        <v>124.3</v>
      </c>
      <c r="E5056" s="92">
        <f t="shared" si="81"/>
        <v>745.8</v>
      </c>
      <c r="F5056" s="95" t="s">
        <v>18</v>
      </c>
    </row>
    <row r="5057" spans="1:6">
      <c r="A5057" s="79">
        <v>45252</v>
      </c>
      <c r="B5057" s="97">
        <v>0.6700231476666666</v>
      </c>
      <c r="C5057" s="95">
        <v>259</v>
      </c>
      <c r="D5057" s="98">
        <v>124.3</v>
      </c>
      <c r="E5057" s="92">
        <f t="shared" si="81"/>
        <v>32193.7</v>
      </c>
      <c r="F5057" s="95" t="s">
        <v>18</v>
      </c>
    </row>
    <row r="5058" spans="1:6">
      <c r="A5058" s="79">
        <v>45252</v>
      </c>
      <c r="B5058" s="97">
        <v>0.67089120366666666</v>
      </c>
      <c r="C5058" s="95">
        <v>55</v>
      </c>
      <c r="D5058" s="98">
        <v>124.3</v>
      </c>
      <c r="E5058" s="92">
        <f t="shared" si="81"/>
        <v>6836.5</v>
      </c>
      <c r="F5058" s="95" t="s">
        <v>18</v>
      </c>
    </row>
    <row r="5059" spans="1:6">
      <c r="A5059" s="79">
        <v>45252</v>
      </c>
      <c r="B5059" s="97">
        <v>0.67089120366666666</v>
      </c>
      <c r="C5059" s="95">
        <v>76</v>
      </c>
      <c r="D5059" s="98">
        <v>124.3</v>
      </c>
      <c r="E5059" s="92">
        <f t="shared" si="81"/>
        <v>9446.7999999999993</v>
      </c>
      <c r="F5059" s="95" t="s">
        <v>18</v>
      </c>
    </row>
    <row r="5060" spans="1:6">
      <c r="A5060" s="79">
        <v>45252</v>
      </c>
      <c r="B5060" s="97">
        <v>0.67206018466666662</v>
      </c>
      <c r="C5060" s="95">
        <v>2</v>
      </c>
      <c r="D5060" s="98">
        <v>124.25</v>
      </c>
      <c r="E5060" s="92">
        <f t="shared" si="81"/>
        <v>248.5</v>
      </c>
      <c r="F5060" s="95" t="s">
        <v>18</v>
      </c>
    </row>
    <row r="5061" spans="1:6">
      <c r="A5061" s="79">
        <v>45252</v>
      </c>
      <c r="B5061" s="97">
        <v>0.67206018466666662</v>
      </c>
      <c r="C5061" s="95">
        <v>2</v>
      </c>
      <c r="D5061" s="98">
        <v>124.25</v>
      </c>
      <c r="E5061" s="92">
        <f t="shared" si="81"/>
        <v>248.5</v>
      </c>
      <c r="F5061" s="95" t="s">
        <v>18</v>
      </c>
    </row>
    <row r="5062" spans="1:6">
      <c r="A5062" s="79">
        <v>45252</v>
      </c>
      <c r="B5062" s="97">
        <v>0.67206018466666662</v>
      </c>
      <c r="C5062" s="95">
        <v>6</v>
      </c>
      <c r="D5062" s="98">
        <v>124.25</v>
      </c>
      <c r="E5062" s="92">
        <f t="shared" si="81"/>
        <v>745.5</v>
      </c>
      <c r="F5062" s="95" t="s">
        <v>18</v>
      </c>
    </row>
    <row r="5063" spans="1:6">
      <c r="A5063" s="79">
        <v>45252</v>
      </c>
      <c r="B5063" s="97">
        <v>0.67206018466666662</v>
      </c>
      <c r="C5063" s="95">
        <v>6</v>
      </c>
      <c r="D5063" s="98">
        <v>124.25</v>
      </c>
      <c r="E5063" s="92">
        <f t="shared" si="81"/>
        <v>745.5</v>
      </c>
      <c r="F5063" s="95" t="s">
        <v>18</v>
      </c>
    </row>
    <row r="5064" spans="1:6">
      <c r="A5064" s="79">
        <v>45252</v>
      </c>
      <c r="B5064" s="97">
        <v>0.67206018466666662</v>
      </c>
      <c r="C5064" s="95">
        <v>156</v>
      </c>
      <c r="D5064" s="98">
        <v>124.25</v>
      </c>
      <c r="E5064" s="92">
        <f t="shared" si="81"/>
        <v>19383</v>
      </c>
      <c r="F5064" s="95" t="s">
        <v>18</v>
      </c>
    </row>
    <row r="5065" spans="1:6">
      <c r="A5065" s="79">
        <v>45252</v>
      </c>
      <c r="B5065" s="97">
        <v>0.6730439806666666</v>
      </c>
      <c r="C5065" s="95">
        <v>1</v>
      </c>
      <c r="D5065" s="98">
        <v>124.25</v>
      </c>
      <c r="E5065" s="92">
        <f t="shared" si="81"/>
        <v>124.25</v>
      </c>
      <c r="F5065" s="95" t="s">
        <v>18</v>
      </c>
    </row>
    <row r="5066" spans="1:6">
      <c r="A5066" s="79">
        <v>45252</v>
      </c>
      <c r="B5066" s="97">
        <v>0.6730439806666666</v>
      </c>
      <c r="C5066" s="95">
        <v>48</v>
      </c>
      <c r="D5066" s="98">
        <v>124.25</v>
      </c>
      <c r="E5066" s="92">
        <f t="shared" si="81"/>
        <v>5964</v>
      </c>
      <c r="F5066" s="95" t="s">
        <v>18</v>
      </c>
    </row>
    <row r="5067" spans="1:6">
      <c r="A5067" s="79">
        <v>45252</v>
      </c>
      <c r="B5067" s="97">
        <v>0.67318286966666663</v>
      </c>
      <c r="C5067" s="95">
        <v>201</v>
      </c>
      <c r="D5067" s="98">
        <v>124.3</v>
      </c>
      <c r="E5067" s="92">
        <f t="shared" si="81"/>
        <v>24984.3</v>
      </c>
      <c r="F5067" s="95" t="s">
        <v>18</v>
      </c>
    </row>
    <row r="5068" spans="1:6">
      <c r="A5068" s="79">
        <v>45252</v>
      </c>
      <c r="B5068" s="97">
        <v>0.6733680546666666</v>
      </c>
      <c r="C5068" s="95">
        <v>4</v>
      </c>
      <c r="D5068" s="98">
        <v>124.25</v>
      </c>
      <c r="E5068" s="92">
        <f t="shared" si="81"/>
        <v>497</v>
      </c>
      <c r="F5068" s="95" t="s">
        <v>18</v>
      </c>
    </row>
    <row r="5069" spans="1:6">
      <c r="A5069" s="79">
        <v>45252</v>
      </c>
      <c r="B5069" s="97">
        <v>0.6733680546666666</v>
      </c>
      <c r="C5069" s="95">
        <v>38</v>
      </c>
      <c r="D5069" s="98">
        <v>124.25</v>
      </c>
      <c r="E5069" s="92">
        <f t="shared" si="81"/>
        <v>4721.5</v>
      </c>
      <c r="F5069" s="95" t="s">
        <v>18</v>
      </c>
    </row>
    <row r="5070" spans="1:6">
      <c r="A5070" s="79">
        <v>45252</v>
      </c>
      <c r="B5070" s="97">
        <v>0.6733680546666666</v>
      </c>
      <c r="C5070" s="95">
        <v>59</v>
      </c>
      <c r="D5070" s="98">
        <v>124.25</v>
      </c>
      <c r="E5070" s="92">
        <f t="shared" si="81"/>
        <v>7330.75</v>
      </c>
      <c r="F5070" s="95" t="s">
        <v>18</v>
      </c>
    </row>
    <row r="5071" spans="1:6">
      <c r="A5071" s="79">
        <v>45252</v>
      </c>
      <c r="B5071" s="97">
        <v>0.67462962966666662</v>
      </c>
      <c r="C5071" s="95">
        <v>52</v>
      </c>
      <c r="D5071" s="98">
        <v>124.3</v>
      </c>
      <c r="E5071" s="92">
        <f t="shared" si="81"/>
        <v>6463.5999999999995</v>
      </c>
      <c r="F5071" s="95" t="s">
        <v>18</v>
      </c>
    </row>
    <row r="5072" spans="1:6">
      <c r="A5072" s="79">
        <v>45252</v>
      </c>
      <c r="B5072" s="97">
        <v>0.67462962966666662</v>
      </c>
      <c r="C5072" s="95">
        <v>53</v>
      </c>
      <c r="D5072" s="98">
        <v>124.3</v>
      </c>
      <c r="E5072" s="92">
        <f t="shared" si="81"/>
        <v>6587.9</v>
      </c>
      <c r="F5072" s="95" t="s">
        <v>18</v>
      </c>
    </row>
    <row r="5073" spans="1:6">
      <c r="A5073" s="79">
        <v>45252</v>
      </c>
      <c r="B5073" s="97">
        <v>0.67462962966666662</v>
      </c>
      <c r="C5073" s="95">
        <v>99</v>
      </c>
      <c r="D5073" s="98">
        <v>124.3</v>
      </c>
      <c r="E5073" s="92">
        <f t="shared" si="81"/>
        <v>12305.699999999999</v>
      </c>
      <c r="F5073" s="95" t="s">
        <v>18</v>
      </c>
    </row>
    <row r="5074" spans="1:6">
      <c r="A5074" s="79">
        <v>45252</v>
      </c>
      <c r="B5074" s="97">
        <v>0.67717592566666662</v>
      </c>
      <c r="C5074" s="95">
        <v>4</v>
      </c>
      <c r="D5074" s="98">
        <v>124.35</v>
      </c>
      <c r="E5074" s="92">
        <f t="shared" si="81"/>
        <v>497.4</v>
      </c>
      <c r="F5074" s="95" t="s">
        <v>18</v>
      </c>
    </row>
    <row r="5075" spans="1:6">
      <c r="A5075" s="79">
        <v>45252</v>
      </c>
      <c r="B5075" s="97">
        <v>0.67790509166666668</v>
      </c>
      <c r="C5075" s="95">
        <v>52</v>
      </c>
      <c r="D5075" s="98">
        <v>124.35</v>
      </c>
      <c r="E5075" s="92">
        <f t="shared" si="81"/>
        <v>6466.2</v>
      </c>
      <c r="F5075" s="95" t="s">
        <v>18</v>
      </c>
    </row>
    <row r="5076" spans="1:6">
      <c r="A5076" s="79">
        <v>45252</v>
      </c>
      <c r="B5076" s="97">
        <v>0.67790509166666668</v>
      </c>
      <c r="C5076" s="95">
        <v>62</v>
      </c>
      <c r="D5076" s="98">
        <v>124.35</v>
      </c>
      <c r="E5076" s="92">
        <f t="shared" si="81"/>
        <v>7709.7</v>
      </c>
      <c r="F5076" s="95" t="s">
        <v>18</v>
      </c>
    </row>
    <row r="5077" spans="1:6">
      <c r="A5077" s="79">
        <v>45252</v>
      </c>
      <c r="B5077" s="97">
        <v>0.67790509166666668</v>
      </c>
      <c r="C5077" s="95">
        <v>99</v>
      </c>
      <c r="D5077" s="98">
        <v>124.35</v>
      </c>
      <c r="E5077" s="92">
        <f t="shared" si="81"/>
        <v>12310.65</v>
      </c>
      <c r="F5077" s="95" t="s">
        <v>18</v>
      </c>
    </row>
    <row r="5078" spans="1:6">
      <c r="A5078" s="79">
        <v>45252</v>
      </c>
      <c r="B5078" s="97">
        <v>0.67790509166666668</v>
      </c>
      <c r="C5078" s="95">
        <v>115</v>
      </c>
      <c r="D5078" s="98">
        <v>124.35</v>
      </c>
      <c r="E5078" s="92">
        <f t="shared" si="81"/>
        <v>14300.25</v>
      </c>
      <c r="F5078" s="95" t="s">
        <v>18</v>
      </c>
    </row>
    <row r="5079" spans="1:6">
      <c r="A5079" s="79">
        <v>45252</v>
      </c>
      <c r="B5079" s="97">
        <v>0.67790509166666668</v>
      </c>
      <c r="C5079" s="95">
        <v>132</v>
      </c>
      <c r="D5079" s="98">
        <v>124.35</v>
      </c>
      <c r="E5079" s="92">
        <f t="shared" si="81"/>
        <v>16414.2</v>
      </c>
      <c r="F5079" s="95" t="s">
        <v>18</v>
      </c>
    </row>
    <row r="5080" spans="1:6">
      <c r="A5080" s="79">
        <v>45252</v>
      </c>
      <c r="B5080" s="97">
        <v>0.67828703666666668</v>
      </c>
      <c r="C5080" s="95">
        <v>4</v>
      </c>
      <c r="D5080" s="98">
        <v>124.35</v>
      </c>
      <c r="E5080" s="92">
        <f t="shared" si="81"/>
        <v>497.4</v>
      </c>
      <c r="F5080" s="95" t="s">
        <v>18</v>
      </c>
    </row>
    <row r="5081" spans="1:6">
      <c r="A5081" s="79">
        <v>45252</v>
      </c>
      <c r="B5081" s="97">
        <v>0.67859953666666661</v>
      </c>
      <c r="C5081" s="95">
        <v>50</v>
      </c>
      <c r="D5081" s="98">
        <v>124.35</v>
      </c>
      <c r="E5081" s="92">
        <f t="shared" si="81"/>
        <v>6217.5</v>
      </c>
      <c r="F5081" s="95" t="s">
        <v>18</v>
      </c>
    </row>
    <row r="5082" spans="1:6">
      <c r="A5082" s="79">
        <v>45252</v>
      </c>
      <c r="B5082" s="97">
        <v>0.67859953666666661</v>
      </c>
      <c r="C5082" s="95">
        <v>52</v>
      </c>
      <c r="D5082" s="98">
        <v>124.35</v>
      </c>
      <c r="E5082" s="92">
        <f t="shared" si="81"/>
        <v>6466.2</v>
      </c>
      <c r="F5082" s="95" t="s">
        <v>18</v>
      </c>
    </row>
    <row r="5083" spans="1:6">
      <c r="A5083" s="79">
        <v>45252</v>
      </c>
      <c r="B5083" s="97">
        <v>0.67877314766666663</v>
      </c>
      <c r="C5083" s="95">
        <v>3</v>
      </c>
      <c r="D5083" s="98">
        <v>124.35</v>
      </c>
      <c r="E5083" s="92">
        <f t="shared" si="81"/>
        <v>373.04999999999995</v>
      </c>
      <c r="F5083" s="95" t="s">
        <v>18</v>
      </c>
    </row>
    <row r="5084" spans="1:6">
      <c r="A5084" s="79">
        <v>45252</v>
      </c>
      <c r="B5084" s="97">
        <v>0.67921296266666664</v>
      </c>
      <c r="C5084" s="95">
        <v>24</v>
      </c>
      <c r="D5084" s="98">
        <v>124.35</v>
      </c>
      <c r="E5084" s="92">
        <f t="shared" si="81"/>
        <v>2984.3999999999996</v>
      </c>
      <c r="F5084" s="95" t="s">
        <v>18</v>
      </c>
    </row>
    <row r="5085" spans="1:6">
      <c r="A5085" s="79">
        <v>45252</v>
      </c>
      <c r="B5085" s="97">
        <v>0.67921296266666664</v>
      </c>
      <c r="C5085" s="95">
        <v>50</v>
      </c>
      <c r="D5085" s="98">
        <v>124.35</v>
      </c>
      <c r="E5085" s="92">
        <f t="shared" si="81"/>
        <v>6217.5</v>
      </c>
      <c r="F5085" s="95" t="s">
        <v>18</v>
      </c>
    </row>
    <row r="5086" spans="1:6">
      <c r="A5086" s="79">
        <v>45252</v>
      </c>
      <c r="B5086" s="97">
        <v>0.67921296266666664</v>
      </c>
      <c r="C5086" s="95">
        <v>51</v>
      </c>
      <c r="D5086" s="98">
        <v>124.35</v>
      </c>
      <c r="E5086" s="92">
        <f t="shared" si="81"/>
        <v>6341.8499999999995</v>
      </c>
      <c r="F5086" s="95" t="s">
        <v>18</v>
      </c>
    </row>
    <row r="5087" spans="1:6">
      <c r="A5087" s="79">
        <v>45252</v>
      </c>
      <c r="B5087" s="97">
        <v>0.67921296266666664</v>
      </c>
      <c r="C5087" s="95">
        <v>60</v>
      </c>
      <c r="D5087" s="98">
        <v>124.35</v>
      </c>
      <c r="E5087" s="92">
        <f t="shared" si="81"/>
        <v>7461</v>
      </c>
      <c r="F5087" s="95" t="s">
        <v>18</v>
      </c>
    </row>
    <row r="5088" spans="1:6">
      <c r="A5088" s="79">
        <v>45252</v>
      </c>
      <c r="B5088" s="97">
        <v>0.67921296266666664</v>
      </c>
      <c r="C5088" s="95">
        <v>123</v>
      </c>
      <c r="D5088" s="98">
        <v>124.35</v>
      </c>
      <c r="E5088" s="92">
        <f t="shared" si="81"/>
        <v>15295.05</v>
      </c>
      <c r="F5088" s="95" t="s">
        <v>18</v>
      </c>
    </row>
    <row r="5089" spans="1:6">
      <c r="A5089" s="79">
        <v>45252</v>
      </c>
      <c r="B5089" s="97">
        <v>0.68016203666666664</v>
      </c>
      <c r="C5089" s="95">
        <v>2</v>
      </c>
      <c r="D5089" s="98">
        <v>124.35</v>
      </c>
      <c r="E5089" s="92">
        <f t="shared" si="81"/>
        <v>248.7</v>
      </c>
      <c r="F5089" s="95" t="s">
        <v>18</v>
      </c>
    </row>
    <row r="5090" spans="1:6">
      <c r="A5090" s="79">
        <v>45252</v>
      </c>
      <c r="B5090" s="97">
        <v>0.68016203666666664</v>
      </c>
      <c r="C5090" s="95">
        <v>93</v>
      </c>
      <c r="D5090" s="98">
        <v>124.35</v>
      </c>
      <c r="E5090" s="92">
        <f t="shared" si="81"/>
        <v>11564.55</v>
      </c>
      <c r="F5090" s="95" t="s">
        <v>18</v>
      </c>
    </row>
    <row r="5091" spans="1:6">
      <c r="A5091" s="79">
        <v>45252</v>
      </c>
      <c r="B5091" s="97">
        <v>0.68016203666666664</v>
      </c>
      <c r="C5091" s="95">
        <v>123</v>
      </c>
      <c r="D5091" s="98">
        <v>124.35</v>
      </c>
      <c r="E5091" s="92">
        <f t="shared" si="81"/>
        <v>15295.05</v>
      </c>
      <c r="F5091" s="95" t="s">
        <v>18</v>
      </c>
    </row>
    <row r="5092" spans="1:6">
      <c r="A5092" s="79">
        <v>45252</v>
      </c>
      <c r="B5092" s="97">
        <v>0.68482638866666667</v>
      </c>
      <c r="C5092" s="95">
        <v>24</v>
      </c>
      <c r="D5092" s="98">
        <v>124.4</v>
      </c>
      <c r="E5092" s="92">
        <f t="shared" si="81"/>
        <v>2985.6000000000004</v>
      </c>
      <c r="F5092" s="95" t="s">
        <v>18</v>
      </c>
    </row>
    <row r="5093" spans="1:6">
      <c r="A5093" s="79">
        <v>45252</v>
      </c>
      <c r="B5093" s="97">
        <v>0.68482638866666667</v>
      </c>
      <c r="C5093" s="95">
        <v>40</v>
      </c>
      <c r="D5093" s="98">
        <v>124.4</v>
      </c>
      <c r="E5093" s="92">
        <f t="shared" si="81"/>
        <v>4976</v>
      </c>
      <c r="F5093" s="95" t="s">
        <v>18</v>
      </c>
    </row>
    <row r="5094" spans="1:6">
      <c r="A5094" s="79">
        <v>45252</v>
      </c>
      <c r="B5094" s="97">
        <v>0.68482638866666667</v>
      </c>
      <c r="C5094" s="95">
        <v>50</v>
      </c>
      <c r="D5094" s="98">
        <v>124.4</v>
      </c>
      <c r="E5094" s="92">
        <f t="shared" si="81"/>
        <v>6220</v>
      </c>
      <c r="F5094" s="95" t="s">
        <v>18</v>
      </c>
    </row>
    <row r="5095" spans="1:6">
      <c r="A5095" s="79">
        <v>45252</v>
      </c>
      <c r="B5095" s="97">
        <v>0.68482638866666667</v>
      </c>
      <c r="C5095" s="95">
        <v>62</v>
      </c>
      <c r="D5095" s="98">
        <v>124.4</v>
      </c>
      <c r="E5095" s="92">
        <f t="shared" si="81"/>
        <v>7712.8</v>
      </c>
      <c r="F5095" s="95" t="s">
        <v>18</v>
      </c>
    </row>
    <row r="5096" spans="1:6">
      <c r="A5096" s="79">
        <v>45252</v>
      </c>
      <c r="B5096" s="97">
        <v>0.68482638866666667</v>
      </c>
      <c r="C5096" s="95">
        <v>86</v>
      </c>
      <c r="D5096" s="98">
        <v>124.4</v>
      </c>
      <c r="E5096" s="92">
        <f t="shared" si="81"/>
        <v>10698.4</v>
      </c>
      <c r="F5096" s="95" t="s">
        <v>18</v>
      </c>
    </row>
    <row r="5097" spans="1:6">
      <c r="A5097" s="79">
        <v>45252</v>
      </c>
      <c r="B5097" s="97">
        <v>0.68482638866666667</v>
      </c>
      <c r="C5097" s="95">
        <v>123</v>
      </c>
      <c r="D5097" s="98">
        <v>124.4</v>
      </c>
      <c r="E5097" s="92">
        <f t="shared" si="81"/>
        <v>15301.2</v>
      </c>
      <c r="F5097" s="95" t="s">
        <v>18</v>
      </c>
    </row>
    <row r="5098" spans="1:6">
      <c r="A5098" s="79">
        <v>45252</v>
      </c>
      <c r="B5098" s="97">
        <v>0.68482638866666667</v>
      </c>
      <c r="C5098" s="95">
        <v>400</v>
      </c>
      <c r="D5098" s="98">
        <v>124.4</v>
      </c>
      <c r="E5098" s="92">
        <f t="shared" si="81"/>
        <v>49760</v>
      </c>
      <c r="F5098" s="95" t="s">
        <v>18</v>
      </c>
    </row>
    <row r="5099" spans="1:6">
      <c r="A5099" s="79">
        <v>45252</v>
      </c>
      <c r="B5099" s="97">
        <v>0.68554398066666666</v>
      </c>
      <c r="C5099" s="95">
        <v>209</v>
      </c>
      <c r="D5099" s="98">
        <v>124.4</v>
      </c>
      <c r="E5099" s="92">
        <f t="shared" si="81"/>
        <v>25999.600000000002</v>
      </c>
      <c r="F5099" s="95" t="s">
        <v>18</v>
      </c>
    </row>
    <row r="5100" spans="1:6">
      <c r="A5100" s="79">
        <v>45252</v>
      </c>
      <c r="B5100" s="97">
        <v>0.68650462966666659</v>
      </c>
      <c r="C5100" s="95">
        <v>18</v>
      </c>
      <c r="D5100" s="98">
        <v>124.4</v>
      </c>
      <c r="E5100" s="92">
        <f t="shared" si="81"/>
        <v>2239.2000000000003</v>
      </c>
      <c r="F5100" s="95" t="s">
        <v>18</v>
      </c>
    </row>
    <row r="5101" spans="1:6">
      <c r="A5101" s="79">
        <v>45252</v>
      </c>
      <c r="B5101" s="97">
        <v>0.68650462966666659</v>
      </c>
      <c r="C5101" s="95">
        <v>62</v>
      </c>
      <c r="D5101" s="98">
        <v>124.4</v>
      </c>
      <c r="E5101" s="92">
        <f t="shared" si="81"/>
        <v>7712.8</v>
      </c>
      <c r="F5101" s="95" t="s">
        <v>18</v>
      </c>
    </row>
    <row r="5102" spans="1:6">
      <c r="A5102" s="79">
        <v>45252</v>
      </c>
      <c r="B5102" s="97">
        <v>0.68650462966666659</v>
      </c>
      <c r="C5102" s="95">
        <v>123</v>
      </c>
      <c r="D5102" s="98">
        <v>124.4</v>
      </c>
      <c r="E5102" s="92">
        <f t="shared" si="81"/>
        <v>15301.2</v>
      </c>
      <c r="F5102" s="95" t="s">
        <v>18</v>
      </c>
    </row>
    <row r="5103" spans="1:6">
      <c r="A5103" s="79">
        <v>45252</v>
      </c>
      <c r="B5103" s="97">
        <v>0.68729166666666663</v>
      </c>
      <c r="C5103" s="95">
        <v>158</v>
      </c>
      <c r="D5103" s="98">
        <v>124.4</v>
      </c>
      <c r="E5103" s="92">
        <f t="shared" si="81"/>
        <v>19655.2</v>
      </c>
      <c r="F5103" s="95" t="s">
        <v>18</v>
      </c>
    </row>
    <row r="5104" spans="1:6">
      <c r="A5104" s="79">
        <v>45252</v>
      </c>
      <c r="B5104" s="97">
        <v>0.68743055466666658</v>
      </c>
      <c r="C5104" s="95">
        <v>121</v>
      </c>
      <c r="D5104" s="98">
        <v>124.4</v>
      </c>
      <c r="E5104" s="92">
        <f t="shared" si="81"/>
        <v>15052.400000000001</v>
      </c>
      <c r="F5104" s="95" t="s">
        <v>18</v>
      </c>
    </row>
    <row r="5105" spans="1:6">
      <c r="A5105" s="79">
        <v>45252</v>
      </c>
      <c r="B5105" s="97">
        <v>0.69021990666666666</v>
      </c>
      <c r="C5105" s="95">
        <v>8</v>
      </c>
      <c r="D5105" s="98">
        <v>124.45</v>
      </c>
      <c r="E5105" s="92">
        <f t="shared" si="81"/>
        <v>995.6</v>
      </c>
      <c r="F5105" s="95" t="s">
        <v>18</v>
      </c>
    </row>
    <row r="5106" spans="1:6">
      <c r="A5106" s="79">
        <v>45252</v>
      </c>
      <c r="B5106" s="97">
        <v>0.69021990666666666</v>
      </c>
      <c r="C5106" s="95">
        <v>15</v>
      </c>
      <c r="D5106" s="98">
        <v>124.45</v>
      </c>
      <c r="E5106" s="92">
        <f t="shared" si="81"/>
        <v>1866.75</v>
      </c>
      <c r="F5106" s="95" t="s">
        <v>18</v>
      </c>
    </row>
    <row r="5107" spans="1:6">
      <c r="A5107" s="79">
        <v>45252</v>
      </c>
      <c r="B5107" s="97">
        <v>0.69021990666666666</v>
      </c>
      <c r="C5107" s="95">
        <v>16</v>
      </c>
      <c r="D5107" s="98">
        <v>124.45</v>
      </c>
      <c r="E5107" s="92">
        <f t="shared" si="81"/>
        <v>1991.2</v>
      </c>
      <c r="F5107" s="95" t="s">
        <v>18</v>
      </c>
    </row>
    <row r="5108" spans="1:6">
      <c r="A5108" s="79">
        <v>45252</v>
      </c>
      <c r="B5108" s="97">
        <v>0.69021990666666666</v>
      </c>
      <c r="C5108" s="95">
        <v>17</v>
      </c>
      <c r="D5108" s="98">
        <v>124.45</v>
      </c>
      <c r="E5108" s="92">
        <f t="shared" si="81"/>
        <v>2115.65</v>
      </c>
      <c r="F5108" s="95" t="s">
        <v>18</v>
      </c>
    </row>
    <row r="5109" spans="1:6">
      <c r="A5109" s="79">
        <v>45252</v>
      </c>
      <c r="B5109" s="97">
        <v>0.69021990666666666</v>
      </c>
      <c r="C5109" s="95">
        <v>81</v>
      </c>
      <c r="D5109" s="98">
        <v>124.45</v>
      </c>
      <c r="E5109" s="92">
        <f t="shared" si="81"/>
        <v>10080.450000000001</v>
      </c>
      <c r="F5109" s="95" t="s">
        <v>18</v>
      </c>
    </row>
    <row r="5110" spans="1:6">
      <c r="A5110" s="79">
        <v>45252</v>
      </c>
      <c r="B5110" s="97">
        <v>0.69021990666666666</v>
      </c>
      <c r="C5110" s="95">
        <v>123</v>
      </c>
      <c r="D5110" s="98">
        <v>124.45</v>
      </c>
      <c r="E5110" s="92">
        <f t="shared" si="81"/>
        <v>15307.35</v>
      </c>
      <c r="F5110" s="95" t="s">
        <v>18</v>
      </c>
    </row>
    <row r="5111" spans="1:6">
      <c r="A5111" s="79">
        <v>45252</v>
      </c>
      <c r="B5111" s="97">
        <v>0.69021990666666666</v>
      </c>
      <c r="C5111" s="95">
        <v>329</v>
      </c>
      <c r="D5111" s="98">
        <v>124.45</v>
      </c>
      <c r="E5111" s="92">
        <f t="shared" si="81"/>
        <v>40944.050000000003</v>
      </c>
      <c r="F5111" s="95" t="s">
        <v>18</v>
      </c>
    </row>
    <row r="5112" spans="1:6">
      <c r="A5112" s="79">
        <v>45252</v>
      </c>
      <c r="B5112" s="97">
        <v>0.69021990666666666</v>
      </c>
      <c r="C5112" s="95">
        <v>392</v>
      </c>
      <c r="D5112" s="98">
        <v>124.45</v>
      </c>
      <c r="E5112" s="92">
        <f t="shared" si="81"/>
        <v>48784.4</v>
      </c>
      <c r="F5112" s="95" t="s">
        <v>18</v>
      </c>
    </row>
    <row r="5113" spans="1:6">
      <c r="A5113" s="79">
        <v>45252</v>
      </c>
      <c r="B5113" s="97">
        <v>0.69327546266666662</v>
      </c>
      <c r="C5113" s="95">
        <v>8</v>
      </c>
      <c r="D5113" s="98">
        <v>124.45</v>
      </c>
      <c r="E5113" s="92">
        <f t="shared" si="81"/>
        <v>995.6</v>
      </c>
      <c r="F5113" s="95" t="s">
        <v>18</v>
      </c>
    </row>
    <row r="5114" spans="1:6">
      <c r="A5114" s="79">
        <v>45252</v>
      </c>
      <c r="B5114" s="97">
        <v>0.69327546266666662</v>
      </c>
      <c r="C5114" s="95">
        <v>13</v>
      </c>
      <c r="D5114" s="98">
        <v>124.45</v>
      </c>
      <c r="E5114" s="92">
        <f t="shared" si="81"/>
        <v>1617.8500000000001</v>
      </c>
      <c r="F5114" s="95" t="s">
        <v>18</v>
      </c>
    </row>
    <row r="5115" spans="1:6">
      <c r="A5115" s="79">
        <v>45252</v>
      </c>
      <c r="B5115" s="97">
        <v>0.69327546266666662</v>
      </c>
      <c r="C5115" s="95">
        <v>13</v>
      </c>
      <c r="D5115" s="98">
        <v>124.45</v>
      </c>
      <c r="E5115" s="92">
        <f t="shared" si="81"/>
        <v>1617.8500000000001</v>
      </c>
      <c r="F5115" s="95" t="s">
        <v>18</v>
      </c>
    </row>
    <row r="5116" spans="1:6">
      <c r="A5116" s="79">
        <v>45252</v>
      </c>
      <c r="B5116" s="97">
        <v>0.69327546266666662</v>
      </c>
      <c r="C5116" s="95">
        <v>14</v>
      </c>
      <c r="D5116" s="98">
        <v>124.45</v>
      </c>
      <c r="E5116" s="92">
        <f t="shared" si="81"/>
        <v>1742.3</v>
      </c>
      <c r="F5116" s="95" t="s">
        <v>18</v>
      </c>
    </row>
    <row r="5117" spans="1:6">
      <c r="A5117" s="79">
        <v>45252</v>
      </c>
      <c r="B5117" s="97">
        <v>0.69328703666666658</v>
      </c>
      <c r="C5117" s="95">
        <v>100</v>
      </c>
      <c r="D5117" s="98">
        <v>124.45</v>
      </c>
      <c r="E5117" s="92">
        <f t="shared" ref="E5117:E5180" si="82">C5117*D5117</f>
        <v>12445</v>
      </c>
      <c r="F5117" s="95" t="s">
        <v>18</v>
      </c>
    </row>
    <row r="5118" spans="1:6">
      <c r="A5118" s="79">
        <v>45252</v>
      </c>
      <c r="B5118" s="97">
        <v>0.69328703666666658</v>
      </c>
      <c r="C5118" s="95">
        <v>123</v>
      </c>
      <c r="D5118" s="98">
        <v>124.45</v>
      </c>
      <c r="E5118" s="92">
        <f t="shared" si="82"/>
        <v>15307.35</v>
      </c>
      <c r="F5118" s="95" t="s">
        <v>18</v>
      </c>
    </row>
    <row r="5119" spans="1:6">
      <c r="A5119" s="79">
        <v>45252</v>
      </c>
      <c r="B5119" s="97">
        <v>0.69409722166666665</v>
      </c>
      <c r="C5119" s="95">
        <v>102</v>
      </c>
      <c r="D5119" s="98">
        <v>124.4</v>
      </c>
      <c r="E5119" s="92">
        <f t="shared" si="82"/>
        <v>12688.800000000001</v>
      </c>
      <c r="F5119" s="95" t="s">
        <v>18</v>
      </c>
    </row>
    <row r="5120" spans="1:6">
      <c r="A5120" s="79">
        <v>45252</v>
      </c>
      <c r="B5120" s="97">
        <v>0.69569444366666666</v>
      </c>
      <c r="C5120" s="95">
        <v>193</v>
      </c>
      <c r="D5120" s="98">
        <v>124.4</v>
      </c>
      <c r="E5120" s="92">
        <f t="shared" si="82"/>
        <v>24009.200000000001</v>
      </c>
      <c r="F5120" s="95" t="s">
        <v>18</v>
      </c>
    </row>
    <row r="5121" spans="1:6">
      <c r="A5121" s="79">
        <v>45252</v>
      </c>
      <c r="B5121" s="97">
        <v>0.69569444366666666</v>
      </c>
      <c r="C5121" s="95">
        <v>387</v>
      </c>
      <c r="D5121" s="98">
        <v>124.4</v>
      </c>
      <c r="E5121" s="92">
        <f t="shared" si="82"/>
        <v>48142.8</v>
      </c>
      <c r="F5121" s="95" t="s">
        <v>18</v>
      </c>
    </row>
    <row r="5122" spans="1:6">
      <c r="A5122" s="79">
        <v>45252</v>
      </c>
      <c r="B5122" s="97">
        <v>0.6971874996666666</v>
      </c>
      <c r="C5122" s="95">
        <v>49</v>
      </c>
      <c r="D5122" s="98">
        <v>124.4</v>
      </c>
      <c r="E5122" s="92">
        <f t="shared" si="82"/>
        <v>6095.6</v>
      </c>
      <c r="F5122" s="95" t="s">
        <v>18</v>
      </c>
    </row>
    <row r="5123" spans="1:6">
      <c r="A5123" s="79">
        <v>45252</v>
      </c>
      <c r="B5123" s="97">
        <v>0.6971874996666666</v>
      </c>
      <c r="C5123" s="95">
        <v>85</v>
      </c>
      <c r="D5123" s="98">
        <v>124.4</v>
      </c>
      <c r="E5123" s="92">
        <f t="shared" si="82"/>
        <v>10574</v>
      </c>
      <c r="F5123" s="95" t="s">
        <v>18</v>
      </c>
    </row>
    <row r="5124" spans="1:6">
      <c r="A5124" s="79">
        <v>45252</v>
      </c>
      <c r="B5124" s="97">
        <v>0.6976620366666666</v>
      </c>
      <c r="C5124" s="95">
        <v>127</v>
      </c>
      <c r="D5124" s="98">
        <v>124.4</v>
      </c>
      <c r="E5124" s="92">
        <f t="shared" si="82"/>
        <v>15798.800000000001</v>
      </c>
      <c r="F5124" s="95" t="s">
        <v>18</v>
      </c>
    </row>
    <row r="5125" spans="1:6">
      <c r="A5125" s="79">
        <v>45252</v>
      </c>
      <c r="B5125" s="97">
        <v>0.69873842566666666</v>
      </c>
      <c r="C5125" s="95">
        <v>19</v>
      </c>
      <c r="D5125" s="98">
        <v>124.4</v>
      </c>
      <c r="E5125" s="92">
        <f t="shared" si="82"/>
        <v>2363.6</v>
      </c>
      <c r="F5125" s="95" t="s">
        <v>18</v>
      </c>
    </row>
    <row r="5126" spans="1:6">
      <c r="A5126" s="79">
        <v>45252</v>
      </c>
      <c r="B5126" s="97">
        <v>0.69873842566666666</v>
      </c>
      <c r="C5126" s="95">
        <v>143</v>
      </c>
      <c r="D5126" s="98">
        <v>124.4</v>
      </c>
      <c r="E5126" s="92">
        <f t="shared" si="82"/>
        <v>17789.2</v>
      </c>
      <c r="F5126" s="95" t="s">
        <v>18</v>
      </c>
    </row>
    <row r="5127" spans="1:6">
      <c r="A5127" s="79">
        <v>45252</v>
      </c>
      <c r="B5127" s="97">
        <v>0.69931712966666659</v>
      </c>
      <c r="C5127" s="95">
        <v>161</v>
      </c>
      <c r="D5127" s="98">
        <v>124.4</v>
      </c>
      <c r="E5127" s="92">
        <f t="shared" si="82"/>
        <v>20028.400000000001</v>
      </c>
      <c r="F5127" s="95" t="s">
        <v>18</v>
      </c>
    </row>
    <row r="5128" spans="1:6">
      <c r="A5128" s="79">
        <v>45252</v>
      </c>
      <c r="B5128" s="97">
        <v>0.70019675866666664</v>
      </c>
      <c r="C5128" s="95">
        <v>203</v>
      </c>
      <c r="D5128" s="98">
        <v>124.4</v>
      </c>
      <c r="E5128" s="92">
        <f t="shared" si="82"/>
        <v>25253.200000000001</v>
      </c>
      <c r="F5128" s="95" t="s">
        <v>18</v>
      </c>
    </row>
    <row r="5129" spans="1:6">
      <c r="A5129" s="79">
        <v>45252</v>
      </c>
      <c r="B5129" s="97">
        <v>0.70085648066666661</v>
      </c>
      <c r="C5129" s="95">
        <v>47</v>
      </c>
      <c r="D5129" s="98">
        <v>124.4</v>
      </c>
      <c r="E5129" s="92">
        <f t="shared" si="82"/>
        <v>5846.8</v>
      </c>
      <c r="F5129" s="95" t="s">
        <v>18</v>
      </c>
    </row>
    <row r="5130" spans="1:6">
      <c r="A5130" s="79">
        <v>45252</v>
      </c>
      <c r="B5130" s="97">
        <v>0.70085648066666661</v>
      </c>
      <c r="C5130" s="95">
        <v>86</v>
      </c>
      <c r="D5130" s="98">
        <v>124.4</v>
      </c>
      <c r="E5130" s="92">
        <f t="shared" si="82"/>
        <v>10698.4</v>
      </c>
      <c r="F5130" s="95" t="s">
        <v>18</v>
      </c>
    </row>
    <row r="5131" spans="1:6">
      <c r="A5131" s="79">
        <v>45252</v>
      </c>
      <c r="B5131" s="97">
        <v>0.70379629566666668</v>
      </c>
      <c r="C5131" s="95">
        <v>17</v>
      </c>
      <c r="D5131" s="98">
        <v>124.4</v>
      </c>
      <c r="E5131" s="92">
        <f t="shared" si="82"/>
        <v>2114.8000000000002</v>
      </c>
      <c r="F5131" s="95" t="s">
        <v>18</v>
      </c>
    </row>
    <row r="5132" spans="1:6">
      <c r="A5132" s="79">
        <v>45252</v>
      </c>
      <c r="B5132" s="97">
        <v>0.70379629566666668</v>
      </c>
      <c r="C5132" s="95">
        <v>18</v>
      </c>
      <c r="D5132" s="98">
        <v>124.4</v>
      </c>
      <c r="E5132" s="92">
        <f t="shared" si="82"/>
        <v>2239.2000000000003</v>
      </c>
      <c r="F5132" s="95" t="s">
        <v>18</v>
      </c>
    </row>
    <row r="5133" spans="1:6">
      <c r="A5133" s="79">
        <v>45252</v>
      </c>
      <c r="B5133" s="97">
        <v>0.70379629566666668</v>
      </c>
      <c r="C5133" s="95">
        <v>189</v>
      </c>
      <c r="D5133" s="98">
        <v>124.4</v>
      </c>
      <c r="E5133" s="92">
        <f t="shared" si="82"/>
        <v>23511.600000000002</v>
      </c>
      <c r="F5133" s="95" t="s">
        <v>18</v>
      </c>
    </row>
    <row r="5134" spans="1:6">
      <c r="A5134" s="79">
        <v>45252</v>
      </c>
      <c r="B5134" s="97">
        <v>0.70379629566666668</v>
      </c>
      <c r="C5134" s="95">
        <v>251</v>
      </c>
      <c r="D5134" s="98">
        <v>124.4</v>
      </c>
      <c r="E5134" s="92">
        <f t="shared" si="82"/>
        <v>31224.400000000001</v>
      </c>
      <c r="F5134" s="95" t="s">
        <v>18</v>
      </c>
    </row>
    <row r="5135" spans="1:6">
      <c r="A5135" s="79">
        <v>45252</v>
      </c>
      <c r="B5135" s="97">
        <v>0.70502314766666663</v>
      </c>
      <c r="C5135" s="95">
        <v>19</v>
      </c>
      <c r="D5135" s="98">
        <v>124.4</v>
      </c>
      <c r="E5135" s="92">
        <f t="shared" si="82"/>
        <v>2363.6</v>
      </c>
      <c r="F5135" s="95" t="s">
        <v>18</v>
      </c>
    </row>
    <row r="5136" spans="1:6">
      <c r="A5136" s="79">
        <v>45252</v>
      </c>
      <c r="B5136" s="97">
        <v>0.70540509166666665</v>
      </c>
      <c r="C5136" s="95">
        <v>8</v>
      </c>
      <c r="D5136" s="98">
        <v>124.4</v>
      </c>
      <c r="E5136" s="92">
        <f t="shared" si="82"/>
        <v>995.2</v>
      </c>
      <c r="F5136" s="95" t="s">
        <v>18</v>
      </c>
    </row>
    <row r="5137" spans="1:6">
      <c r="A5137" s="79">
        <v>45252</v>
      </c>
      <c r="B5137" s="97">
        <v>0.70540509166666665</v>
      </c>
      <c r="C5137" s="95">
        <v>12</v>
      </c>
      <c r="D5137" s="98">
        <v>124.35</v>
      </c>
      <c r="E5137" s="92">
        <f t="shared" si="82"/>
        <v>1492.1999999999998</v>
      </c>
      <c r="F5137" s="95" t="s">
        <v>18</v>
      </c>
    </row>
    <row r="5138" spans="1:6">
      <c r="A5138" s="79">
        <v>45252</v>
      </c>
      <c r="B5138" s="97">
        <v>0.70540509166666665</v>
      </c>
      <c r="C5138" s="95">
        <v>13</v>
      </c>
      <c r="D5138" s="98">
        <v>124.35</v>
      </c>
      <c r="E5138" s="92">
        <f t="shared" si="82"/>
        <v>1616.55</v>
      </c>
      <c r="F5138" s="95" t="s">
        <v>18</v>
      </c>
    </row>
    <row r="5139" spans="1:6">
      <c r="A5139" s="79">
        <v>45252</v>
      </c>
      <c r="B5139" s="97">
        <v>0.70540509166666665</v>
      </c>
      <c r="C5139" s="95">
        <v>15</v>
      </c>
      <c r="D5139" s="98">
        <v>124.35</v>
      </c>
      <c r="E5139" s="92">
        <f t="shared" si="82"/>
        <v>1865.25</v>
      </c>
      <c r="F5139" s="95" t="s">
        <v>18</v>
      </c>
    </row>
    <row r="5140" spans="1:6">
      <c r="A5140" s="79">
        <v>45252</v>
      </c>
      <c r="B5140" s="97">
        <v>0.70540509166666665</v>
      </c>
      <c r="C5140" s="95">
        <v>57</v>
      </c>
      <c r="D5140" s="98">
        <v>124.4</v>
      </c>
      <c r="E5140" s="92">
        <f t="shared" si="82"/>
        <v>7090.8</v>
      </c>
      <c r="F5140" s="95" t="s">
        <v>18</v>
      </c>
    </row>
    <row r="5141" spans="1:6">
      <c r="A5141" s="79">
        <v>45252</v>
      </c>
      <c r="B5141" s="97">
        <v>0.70540509166666665</v>
      </c>
      <c r="C5141" s="95">
        <v>63</v>
      </c>
      <c r="D5141" s="98">
        <v>124.4</v>
      </c>
      <c r="E5141" s="92">
        <f t="shared" si="82"/>
        <v>7837.2000000000007</v>
      </c>
      <c r="F5141" s="95" t="s">
        <v>18</v>
      </c>
    </row>
    <row r="5142" spans="1:6">
      <c r="A5142" s="79">
        <v>45252</v>
      </c>
      <c r="B5142" s="97">
        <v>0.70540509166666665</v>
      </c>
      <c r="C5142" s="95">
        <v>137</v>
      </c>
      <c r="D5142" s="98">
        <v>124.4</v>
      </c>
      <c r="E5142" s="92">
        <f t="shared" si="82"/>
        <v>17042.8</v>
      </c>
      <c r="F5142" s="95" t="s">
        <v>18</v>
      </c>
    </row>
    <row r="5143" spans="1:6">
      <c r="A5143" s="79">
        <v>45252</v>
      </c>
      <c r="B5143" s="97">
        <v>0.70540509166666665</v>
      </c>
      <c r="C5143" s="95">
        <v>155</v>
      </c>
      <c r="D5143" s="98">
        <v>124.4</v>
      </c>
      <c r="E5143" s="92">
        <f t="shared" si="82"/>
        <v>19282</v>
      </c>
      <c r="F5143" s="95" t="s">
        <v>18</v>
      </c>
    </row>
    <row r="5144" spans="1:6">
      <c r="A5144" s="79">
        <v>45252</v>
      </c>
      <c r="B5144" s="97">
        <v>0.70540509166666665</v>
      </c>
      <c r="C5144" s="95">
        <v>161</v>
      </c>
      <c r="D5144" s="98">
        <v>124.4</v>
      </c>
      <c r="E5144" s="92">
        <f t="shared" si="82"/>
        <v>20028.400000000001</v>
      </c>
      <c r="F5144" s="95" t="s">
        <v>18</v>
      </c>
    </row>
    <row r="5145" spans="1:6">
      <c r="A5145" s="79">
        <v>45252</v>
      </c>
      <c r="B5145" s="97">
        <v>0.70635416666666662</v>
      </c>
      <c r="C5145" s="95">
        <v>6</v>
      </c>
      <c r="D5145" s="98">
        <v>124.4</v>
      </c>
      <c r="E5145" s="92">
        <f t="shared" si="82"/>
        <v>746.40000000000009</v>
      </c>
      <c r="F5145" s="95" t="s">
        <v>18</v>
      </c>
    </row>
    <row r="5146" spans="1:6">
      <c r="A5146" s="79">
        <v>45252</v>
      </c>
      <c r="B5146" s="97">
        <v>0.70635416666666662</v>
      </c>
      <c r="C5146" s="95">
        <v>7</v>
      </c>
      <c r="D5146" s="98">
        <v>124.4</v>
      </c>
      <c r="E5146" s="92">
        <f t="shared" si="82"/>
        <v>870.80000000000007</v>
      </c>
      <c r="F5146" s="95" t="s">
        <v>18</v>
      </c>
    </row>
    <row r="5147" spans="1:6">
      <c r="A5147" s="79">
        <v>45252</v>
      </c>
      <c r="B5147" s="97">
        <v>0.70635416666666662</v>
      </c>
      <c r="C5147" s="95">
        <v>8</v>
      </c>
      <c r="D5147" s="98">
        <v>124.4</v>
      </c>
      <c r="E5147" s="92">
        <f t="shared" si="82"/>
        <v>995.2</v>
      </c>
      <c r="F5147" s="95" t="s">
        <v>18</v>
      </c>
    </row>
    <row r="5148" spans="1:6">
      <c r="A5148" s="79">
        <v>45252</v>
      </c>
      <c r="B5148" s="97">
        <v>0.70636574066666658</v>
      </c>
      <c r="C5148" s="95">
        <v>64</v>
      </c>
      <c r="D5148" s="98">
        <v>124.4</v>
      </c>
      <c r="E5148" s="92">
        <f t="shared" si="82"/>
        <v>7961.6</v>
      </c>
      <c r="F5148" s="95" t="s">
        <v>18</v>
      </c>
    </row>
    <row r="5149" spans="1:6">
      <c r="A5149" s="79">
        <v>45252</v>
      </c>
      <c r="B5149" s="97">
        <v>0.70636574066666658</v>
      </c>
      <c r="C5149" s="95">
        <v>273</v>
      </c>
      <c r="D5149" s="98">
        <v>124.4</v>
      </c>
      <c r="E5149" s="92">
        <f t="shared" si="82"/>
        <v>33961.200000000004</v>
      </c>
      <c r="F5149" s="95" t="s">
        <v>18</v>
      </c>
    </row>
    <row r="5150" spans="1:6">
      <c r="A5150" s="79">
        <v>45252</v>
      </c>
      <c r="B5150" s="97">
        <v>0.70700231466666663</v>
      </c>
      <c r="C5150" s="95">
        <v>11</v>
      </c>
      <c r="D5150" s="98">
        <v>124.35</v>
      </c>
      <c r="E5150" s="92">
        <f t="shared" si="82"/>
        <v>1367.85</v>
      </c>
      <c r="F5150" s="95" t="s">
        <v>18</v>
      </c>
    </row>
    <row r="5151" spans="1:6">
      <c r="A5151" s="79">
        <v>45252</v>
      </c>
      <c r="B5151" s="97">
        <v>0.70700231466666663</v>
      </c>
      <c r="C5151" s="95">
        <v>224</v>
      </c>
      <c r="D5151" s="98">
        <v>124.35</v>
      </c>
      <c r="E5151" s="92">
        <f t="shared" si="82"/>
        <v>27854.399999999998</v>
      </c>
      <c r="F5151" s="95" t="s">
        <v>18</v>
      </c>
    </row>
    <row r="5152" spans="1:6">
      <c r="A5152" s="79">
        <v>45252</v>
      </c>
      <c r="B5152" s="97">
        <v>0.70707175866666661</v>
      </c>
      <c r="C5152" s="95">
        <v>6</v>
      </c>
      <c r="D5152" s="98">
        <v>124.3</v>
      </c>
      <c r="E5152" s="92">
        <f t="shared" si="82"/>
        <v>745.8</v>
      </c>
      <c r="F5152" s="95" t="s">
        <v>18</v>
      </c>
    </row>
    <row r="5153" spans="1:6">
      <c r="A5153" s="79">
        <v>45252</v>
      </c>
      <c r="B5153" s="97">
        <v>0.70707175866666661</v>
      </c>
      <c r="C5153" s="95">
        <v>6</v>
      </c>
      <c r="D5153" s="98">
        <v>124.3</v>
      </c>
      <c r="E5153" s="92">
        <f t="shared" si="82"/>
        <v>745.8</v>
      </c>
      <c r="F5153" s="95" t="s">
        <v>18</v>
      </c>
    </row>
    <row r="5154" spans="1:6">
      <c r="A5154" s="79">
        <v>45252</v>
      </c>
      <c r="B5154" s="97">
        <v>0.70707175866666661</v>
      </c>
      <c r="C5154" s="95">
        <v>7</v>
      </c>
      <c r="D5154" s="98">
        <v>124.3</v>
      </c>
      <c r="E5154" s="92">
        <f t="shared" si="82"/>
        <v>870.1</v>
      </c>
      <c r="F5154" s="95" t="s">
        <v>18</v>
      </c>
    </row>
    <row r="5155" spans="1:6">
      <c r="A5155" s="79">
        <v>45252</v>
      </c>
      <c r="B5155" s="97">
        <v>0.70847222166666668</v>
      </c>
      <c r="C5155" s="95">
        <v>99</v>
      </c>
      <c r="D5155" s="98">
        <v>124.35</v>
      </c>
      <c r="E5155" s="92">
        <f t="shared" si="82"/>
        <v>12310.65</v>
      </c>
      <c r="F5155" s="95" t="s">
        <v>18</v>
      </c>
    </row>
    <row r="5156" spans="1:6">
      <c r="A5156" s="79">
        <v>45252</v>
      </c>
      <c r="B5156" s="97">
        <v>0.70888888866666666</v>
      </c>
      <c r="C5156" s="95">
        <v>174</v>
      </c>
      <c r="D5156" s="98">
        <v>124.35</v>
      </c>
      <c r="E5156" s="92">
        <f t="shared" si="82"/>
        <v>21636.899999999998</v>
      </c>
      <c r="F5156" s="95" t="s">
        <v>18</v>
      </c>
    </row>
    <row r="5157" spans="1:6">
      <c r="A5157" s="79">
        <v>45252</v>
      </c>
      <c r="B5157" s="97">
        <v>0.70927083266666668</v>
      </c>
      <c r="C5157" s="95">
        <v>13</v>
      </c>
      <c r="D5157" s="98">
        <v>124.4</v>
      </c>
      <c r="E5157" s="92">
        <f t="shared" si="82"/>
        <v>1617.2</v>
      </c>
      <c r="F5157" s="95" t="s">
        <v>18</v>
      </c>
    </row>
    <row r="5158" spans="1:6">
      <c r="A5158" s="79">
        <v>45252</v>
      </c>
      <c r="B5158" s="97">
        <v>0.70927083266666668</v>
      </c>
      <c r="C5158" s="95">
        <v>62</v>
      </c>
      <c r="D5158" s="98">
        <v>124.4</v>
      </c>
      <c r="E5158" s="92">
        <f t="shared" si="82"/>
        <v>7712.8</v>
      </c>
      <c r="F5158" s="95" t="s">
        <v>18</v>
      </c>
    </row>
    <row r="5159" spans="1:6">
      <c r="A5159" s="79">
        <v>45252</v>
      </c>
      <c r="B5159" s="97">
        <v>0.70927083266666668</v>
      </c>
      <c r="C5159" s="95">
        <v>143</v>
      </c>
      <c r="D5159" s="98">
        <v>124.4</v>
      </c>
      <c r="E5159" s="92">
        <f t="shared" si="82"/>
        <v>17789.2</v>
      </c>
      <c r="F5159" s="95" t="s">
        <v>18</v>
      </c>
    </row>
    <row r="5160" spans="1:6">
      <c r="A5160" s="79">
        <v>45252</v>
      </c>
      <c r="B5160" s="97">
        <v>0.70927083266666668</v>
      </c>
      <c r="C5160" s="95">
        <v>155</v>
      </c>
      <c r="D5160" s="98">
        <v>124.4</v>
      </c>
      <c r="E5160" s="92">
        <f t="shared" si="82"/>
        <v>19282</v>
      </c>
      <c r="F5160" s="95" t="s">
        <v>18</v>
      </c>
    </row>
    <row r="5161" spans="1:6">
      <c r="A5161" s="79">
        <v>45252</v>
      </c>
      <c r="B5161" s="97">
        <v>0.70978009166666667</v>
      </c>
      <c r="C5161" s="95">
        <v>161</v>
      </c>
      <c r="D5161" s="98">
        <v>124.4</v>
      </c>
      <c r="E5161" s="92">
        <f t="shared" si="82"/>
        <v>20028.400000000001</v>
      </c>
      <c r="F5161" s="95" t="s">
        <v>18</v>
      </c>
    </row>
    <row r="5162" spans="1:6">
      <c r="A5162" s="79">
        <v>45252</v>
      </c>
      <c r="B5162" s="97">
        <v>0.71027777766666667</v>
      </c>
      <c r="C5162" s="95">
        <v>203</v>
      </c>
      <c r="D5162" s="98">
        <v>124.4</v>
      </c>
      <c r="E5162" s="92">
        <f t="shared" si="82"/>
        <v>25253.200000000001</v>
      </c>
      <c r="F5162" s="95" t="s">
        <v>18</v>
      </c>
    </row>
    <row r="5163" spans="1:6">
      <c r="A5163" s="79">
        <v>45252</v>
      </c>
      <c r="B5163" s="97">
        <v>0.71093749966666664</v>
      </c>
      <c r="C5163" s="95">
        <v>77</v>
      </c>
      <c r="D5163" s="98">
        <v>124.4</v>
      </c>
      <c r="E5163" s="92">
        <f t="shared" si="82"/>
        <v>9578.8000000000011</v>
      </c>
      <c r="F5163" s="95" t="s">
        <v>18</v>
      </c>
    </row>
    <row r="5164" spans="1:6">
      <c r="A5164" s="79">
        <v>45252</v>
      </c>
      <c r="B5164" s="97">
        <v>0.71093749966666664</v>
      </c>
      <c r="C5164" s="95">
        <v>124</v>
      </c>
      <c r="D5164" s="98">
        <v>124.4</v>
      </c>
      <c r="E5164" s="92">
        <f t="shared" si="82"/>
        <v>15425.6</v>
      </c>
      <c r="F5164" s="95" t="s">
        <v>18</v>
      </c>
    </row>
    <row r="5165" spans="1:6">
      <c r="A5165" s="79">
        <v>45252</v>
      </c>
      <c r="B5165" s="97">
        <v>0.7124305546666666</v>
      </c>
      <c r="C5165" s="95">
        <v>20</v>
      </c>
      <c r="D5165" s="98">
        <v>124.4</v>
      </c>
      <c r="E5165" s="92">
        <f t="shared" si="82"/>
        <v>2488</v>
      </c>
      <c r="F5165" s="95" t="s">
        <v>18</v>
      </c>
    </row>
    <row r="5166" spans="1:6">
      <c r="A5166" s="79">
        <v>45252</v>
      </c>
      <c r="B5166" s="97">
        <v>0.7124305546666666</v>
      </c>
      <c r="C5166" s="95">
        <v>150</v>
      </c>
      <c r="D5166" s="98">
        <v>124.4</v>
      </c>
      <c r="E5166" s="92">
        <f t="shared" si="82"/>
        <v>18660</v>
      </c>
      <c r="F5166" s="95" t="s">
        <v>18</v>
      </c>
    </row>
    <row r="5167" spans="1:6">
      <c r="A5167" s="79">
        <v>45252</v>
      </c>
      <c r="B5167" s="97">
        <v>0.7124305546666666</v>
      </c>
      <c r="C5167" s="95">
        <v>228</v>
      </c>
      <c r="D5167" s="98">
        <v>124.4</v>
      </c>
      <c r="E5167" s="92">
        <f t="shared" si="82"/>
        <v>28363.200000000001</v>
      </c>
      <c r="F5167" s="95" t="s">
        <v>18</v>
      </c>
    </row>
    <row r="5168" spans="1:6">
      <c r="A5168" s="79">
        <v>45252</v>
      </c>
      <c r="B5168" s="97">
        <v>0.7124305546666666</v>
      </c>
      <c r="C5168" s="95">
        <v>258</v>
      </c>
      <c r="D5168" s="98">
        <v>124.4</v>
      </c>
      <c r="E5168" s="92">
        <f t="shared" si="82"/>
        <v>32095.200000000001</v>
      </c>
      <c r="F5168" s="95" t="s">
        <v>18</v>
      </c>
    </row>
    <row r="5169" spans="1:6">
      <c r="A5169" s="79">
        <v>45252</v>
      </c>
      <c r="B5169" s="97">
        <v>0.7124305546666666</v>
      </c>
      <c r="C5169" s="95">
        <v>280</v>
      </c>
      <c r="D5169" s="98">
        <v>124.4</v>
      </c>
      <c r="E5169" s="92">
        <f t="shared" si="82"/>
        <v>34832</v>
      </c>
      <c r="F5169" s="95" t="s">
        <v>18</v>
      </c>
    </row>
    <row r="5170" spans="1:6">
      <c r="A5170" s="79">
        <v>45252</v>
      </c>
      <c r="B5170" s="97">
        <v>0.71325231466666661</v>
      </c>
      <c r="C5170" s="95">
        <v>103</v>
      </c>
      <c r="D5170" s="98">
        <v>124.4</v>
      </c>
      <c r="E5170" s="92">
        <f t="shared" si="82"/>
        <v>12813.2</v>
      </c>
      <c r="F5170" s="95" t="s">
        <v>18</v>
      </c>
    </row>
    <row r="5171" spans="1:6">
      <c r="A5171" s="79">
        <v>45252</v>
      </c>
      <c r="B5171" s="97">
        <v>0.71357638866666662</v>
      </c>
      <c r="C5171" s="95">
        <v>104</v>
      </c>
      <c r="D5171" s="98">
        <v>124.4</v>
      </c>
      <c r="E5171" s="92">
        <f t="shared" si="82"/>
        <v>12937.6</v>
      </c>
      <c r="F5171" s="95" t="s">
        <v>18</v>
      </c>
    </row>
    <row r="5172" spans="1:6">
      <c r="A5172" s="79">
        <v>45252</v>
      </c>
      <c r="B5172" s="97">
        <v>0.71393518466666661</v>
      </c>
      <c r="C5172" s="95">
        <v>51</v>
      </c>
      <c r="D5172" s="98">
        <v>124.4</v>
      </c>
      <c r="E5172" s="92">
        <f t="shared" si="82"/>
        <v>6344.4000000000005</v>
      </c>
      <c r="F5172" s="95" t="s">
        <v>18</v>
      </c>
    </row>
    <row r="5173" spans="1:6">
      <c r="A5173" s="79">
        <v>45252</v>
      </c>
      <c r="B5173" s="97">
        <v>0.71393518466666661</v>
      </c>
      <c r="C5173" s="95">
        <v>52</v>
      </c>
      <c r="D5173" s="98">
        <v>124.4</v>
      </c>
      <c r="E5173" s="92">
        <f t="shared" si="82"/>
        <v>6468.8</v>
      </c>
      <c r="F5173" s="95" t="s">
        <v>18</v>
      </c>
    </row>
    <row r="5174" spans="1:6">
      <c r="A5174" s="79">
        <v>45252</v>
      </c>
      <c r="B5174" s="97">
        <v>0.71423611066666659</v>
      </c>
      <c r="C5174" s="95">
        <v>11</v>
      </c>
      <c r="D5174" s="98">
        <v>124.4</v>
      </c>
      <c r="E5174" s="92">
        <f t="shared" si="82"/>
        <v>1368.4</v>
      </c>
      <c r="F5174" s="95" t="s">
        <v>18</v>
      </c>
    </row>
    <row r="5175" spans="1:6">
      <c r="A5175" s="79">
        <v>45252</v>
      </c>
      <c r="B5175" s="97">
        <v>0.71423611066666659</v>
      </c>
      <c r="C5175" s="95">
        <v>91</v>
      </c>
      <c r="D5175" s="98">
        <v>124.4</v>
      </c>
      <c r="E5175" s="92">
        <f t="shared" si="82"/>
        <v>11320.4</v>
      </c>
      <c r="F5175" s="95" t="s">
        <v>18</v>
      </c>
    </row>
    <row r="5176" spans="1:6">
      <c r="A5176" s="79">
        <v>45252</v>
      </c>
      <c r="B5176" s="97">
        <v>0.71454861066666664</v>
      </c>
      <c r="C5176" s="95">
        <v>106</v>
      </c>
      <c r="D5176" s="98">
        <v>124.4</v>
      </c>
      <c r="E5176" s="92">
        <f t="shared" si="82"/>
        <v>13186.400000000001</v>
      </c>
      <c r="F5176" s="95" t="s">
        <v>18</v>
      </c>
    </row>
    <row r="5177" spans="1:6">
      <c r="A5177" s="79">
        <v>45252</v>
      </c>
      <c r="B5177" s="97">
        <v>0.71488425866666661</v>
      </c>
      <c r="C5177" s="95">
        <v>103</v>
      </c>
      <c r="D5177" s="98">
        <v>124.4</v>
      </c>
      <c r="E5177" s="92">
        <f t="shared" si="82"/>
        <v>12813.2</v>
      </c>
      <c r="F5177" s="95" t="s">
        <v>18</v>
      </c>
    </row>
    <row r="5178" spans="1:6">
      <c r="A5178" s="79">
        <v>45252</v>
      </c>
      <c r="B5178" s="97">
        <v>0.71519675866666665</v>
      </c>
      <c r="C5178" s="95">
        <v>7</v>
      </c>
      <c r="D5178" s="98">
        <v>124.35</v>
      </c>
      <c r="E5178" s="92">
        <f t="shared" si="82"/>
        <v>870.44999999999993</v>
      </c>
      <c r="F5178" s="95" t="s">
        <v>18</v>
      </c>
    </row>
    <row r="5179" spans="1:6">
      <c r="A5179" s="79">
        <v>45252</v>
      </c>
      <c r="B5179" s="97">
        <v>0.71519675866666665</v>
      </c>
      <c r="C5179" s="95">
        <v>9</v>
      </c>
      <c r="D5179" s="98">
        <v>124.35</v>
      </c>
      <c r="E5179" s="92">
        <f t="shared" si="82"/>
        <v>1119.1499999999999</v>
      </c>
      <c r="F5179" s="95" t="s">
        <v>18</v>
      </c>
    </row>
    <row r="5180" spans="1:6">
      <c r="A5180" s="79">
        <v>45252</v>
      </c>
      <c r="B5180" s="97">
        <v>0.71519675866666665</v>
      </c>
      <c r="C5180" s="95">
        <v>10</v>
      </c>
      <c r="D5180" s="98">
        <v>124.35</v>
      </c>
      <c r="E5180" s="92">
        <f t="shared" si="82"/>
        <v>1243.5</v>
      </c>
      <c r="F5180" s="95" t="s">
        <v>18</v>
      </c>
    </row>
    <row r="5181" spans="1:6">
      <c r="A5181" s="79">
        <v>45252</v>
      </c>
      <c r="B5181" s="97">
        <v>0.71519675866666665</v>
      </c>
      <c r="C5181" s="95">
        <v>94</v>
      </c>
      <c r="D5181" s="98">
        <v>124.35</v>
      </c>
      <c r="E5181" s="92">
        <f t="shared" ref="E5181:E5244" si="83">C5181*D5181</f>
        <v>11688.9</v>
      </c>
      <c r="F5181" s="95" t="s">
        <v>18</v>
      </c>
    </row>
    <row r="5182" spans="1:6">
      <c r="A5182" s="79">
        <v>45252</v>
      </c>
      <c r="B5182" s="97">
        <v>0.71554398066666658</v>
      </c>
      <c r="C5182" s="95">
        <v>12</v>
      </c>
      <c r="D5182" s="98">
        <v>124.35</v>
      </c>
      <c r="E5182" s="92">
        <f t="shared" si="83"/>
        <v>1492.1999999999998</v>
      </c>
      <c r="F5182" s="95" t="s">
        <v>18</v>
      </c>
    </row>
    <row r="5183" spans="1:6">
      <c r="A5183" s="79">
        <v>45252</v>
      </c>
      <c r="B5183" s="97">
        <v>0.71577546266666658</v>
      </c>
      <c r="C5183" s="95">
        <v>250</v>
      </c>
      <c r="D5183" s="98">
        <v>124.35</v>
      </c>
      <c r="E5183" s="92">
        <f t="shared" si="83"/>
        <v>31087.5</v>
      </c>
      <c r="F5183" s="95" t="s">
        <v>18</v>
      </c>
    </row>
    <row r="5184" spans="1:6">
      <c r="A5184" s="79">
        <v>45252</v>
      </c>
      <c r="B5184" s="97">
        <v>0.7159490736666666</v>
      </c>
      <c r="C5184" s="95">
        <v>80</v>
      </c>
      <c r="D5184" s="98">
        <v>124.35</v>
      </c>
      <c r="E5184" s="92">
        <f t="shared" si="83"/>
        <v>9948</v>
      </c>
      <c r="F5184" s="95" t="s">
        <v>18</v>
      </c>
    </row>
    <row r="5185" spans="1:6">
      <c r="A5185" s="79">
        <v>45252</v>
      </c>
      <c r="B5185" s="97">
        <v>0.71605324066666665</v>
      </c>
      <c r="C5185" s="95">
        <v>9</v>
      </c>
      <c r="D5185" s="98">
        <v>124.35</v>
      </c>
      <c r="E5185" s="92">
        <f t="shared" si="83"/>
        <v>1119.1499999999999</v>
      </c>
      <c r="F5185" s="95" t="s">
        <v>18</v>
      </c>
    </row>
    <row r="5186" spans="1:6">
      <c r="A5186" s="79">
        <v>45252</v>
      </c>
      <c r="B5186" s="97">
        <v>0.71621527766666659</v>
      </c>
      <c r="C5186" s="95">
        <v>14</v>
      </c>
      <c r="D5186" s="98">
        <v>124.3</v>
      </c>
      <c r="E5186" s="92">
        <f t="shared" si="83"/>
        <v>1740.2</v>
      </c>
      <c r="F5186" s="95" t="s">
        <v>18</v>
      </c>
    </row>
    <row r="5187" spans="1:6">
      <c r="A5187" s="79">
        <v>45252</v>
      </c>
      <c r="B5187" s="97">
        <v>0.71869212966666662</v>
      </c>
      <c r="C5187" s="95">
        <v>13</v>
      </c>
      <c r="D5187" s="98">
        <v>124.35</v>
      </c>
      <c r="E5187" s="92">
        <f t="shared" si="83"/>
        <v>1616.55</v>
      </c>
      <c r="F5187" s="95" t="s">
        <v>18</v>
      </c>
    </row>
    <row r="5188" spans="1:6">
      <c r="A5188" s="79">
        <v>45252</v>
      </c>
      <c r="B5188" s="97">
        <v>0.71869212966666662</v>
      </c>
      <c r="C5188" s="95">
        <v>79</v>
      </c>
      <c r="D5188" s="98">
        <v>124.35</v>
      </c>
      <c r="E5188" s="92">
        <f t="shared" si="83"/>
        <v>9823.65</v>
      </c>
      <c r="F5188" s="95" t="s">
        <v>18</v>
      </c>
    </row>
    <row r="5189" spans="1:6">
      <c r="A5189" s="79">
        <v>45252</v>
      </c>
      <c r="B5189" s="97">
        <v>0.71869212966666662</v>
      </c>
      <c r="C5189" s="95">
        <v>814</v>
      </c>
      <c r="D5189" s="98">
        <v>124.35</v>
      </c>
      <c r="E5189" s="92">
        <f t="shared" si="83"/>
        <v>101220.9</v>
      </c>
      <c r="F5189" s="95" t="s">
        <v>18</v>
      </c>
    </row>
    <row r="5190" spans="1:6">
      <c r="A5190" s="79">
        <v>45252</v>
      </c>
      <c r="B5190" s="97">
        <v>0.71908564766666661</v>
      </c>
      <c r="C5190" s="95">
        <v>81</v>
      </c>
      <c r="D5190" s="98">
        <v>124.35</v>
      </c>
      <c r="E5190" s="92">
        <f t="shared" si="83"/>
        <v>10072.35</v>
      </c>
      <c r="F5190" s="95" t="s">
        <v>18</v>
      </c>
    </row>
    <row r="5191" spans="1:6">
      <c r="A5191" s="79">
        <v>45252</v>
      </c>
      <c r="B5191" s="97">
        <v>0.71910879566666663</v>
      </c>
      <c r="C5191" s="95">
        <v>42</v>
      </c>
      <c r="D5191" s="98">
        <v>124.35</v>
      </c>
      <c r="E5191" s="92">
        <f t="shared" si="83"/>
        <v>5222.7</v>
      </c>
      <c r="F5191" s="95" t="s">
        <v>18</v>
      </c>
    </row>
    <row r="5192" spans="1:6">
      <c r="A5192" s="79">
        <v>45252</v>
      </c>
      <c r="B5192" s="97">
        <v>0.71910879566666663</v>
      </c>
      <c r="C5192" s="95">
        <v>50</v>
      </c>
      <c r="D5192" s="98">
        <v>124.35</v>
      </c>
      <c r="E5192" s="92">
        <f t="shared" si="83"/>
        <v>6217.5</v>
      </c>
      <c r="F5192" s="95" t="s">
        <v>18</v>
      </c>
    </row>
    <row r="5193" spans="1:6">
      <c r="A5193" s="79">
        <v>45252</v>
      </c>
      <c r="B5193" s="97">
        <v>0.71910879566666663</v>
      </c>
      <c r="C5193" s="95">
        <v>63</v>
      </c>
      <c r="D5193" s="98">
        <v>124.35</v>
      </c>
      <c r="E5193" s="92">
        <f t="shared" si="83"/>
        <v>7834.0499999999993</v>
      </c>
      <c r="F5193" s="95" t="s">
        <v>18</v>
      </c>
    </row>
    <row r="5194" spans="1:6">
      <c r="A5194" s="79">
        <v>45252</v>
      </c>
      <c r="B5194" s="97">
        <v>0.71932870366666668</v>
      </c>
      <c r="C5194" s="95">
        <v>107</v>
      </c>
      <c r="D5194" s="98">
        <v>124.35</v>
      </c>
      <c r="E5194" s="92">
        <f t="shared" si="83"/>
        <v>13305.449999999999</v>
      </c>
      <c r="F5194" s="95" t="s">
        <v>18</v>
      </c>
    </row>
    <row r="5195" spans="1:6">
      <c r="A5195" s="79">
        <v>45252</v>
      </c>
      <c r="B5195" s="97">
        <v>0.71953703666666669</v>
      </c>
      <c r="C5195" s="95">
        <v>48</v>
      </c>
      <c r="D5195" s="98">
        <v>124.35</v>
      </c>
      <c r="E5195" s="92">
        <f t="shared" si="83"/>
        <v>5968.7999999999993</v>
      </c>
      <c r="F5195" s="95" t="s">
        <v>18</v>
      </c>
    </row>
    <row r="5196" spans="1:6">
      <c r="A5196" s="79">
        <v>45252</v>
      </c>
      <c r="B5196" s="97">
        <v>0.71953703666666669</v>
      </c>
      <c r="C5196" s="95">
        <v>61</v>
      </c>
      <c r="D5196" s="98">
        <v>124.35</v>
      </c>
      <c r="E5196" s="92">
        <f t="shared" si="83"/>
        <v>7585.3499999999995</v>
      </c>
      <c r="F5196" s="95" t="s">
        <v>18</v>
      </c>
    </row>
    <row r="5197" spans="1:6">
      <c r="A5197" s="79">
        <v>45252</v>
      </c>
      <c r="B5197" s="97">
        <v>0.71972222166666666</v>
      </c>
      <c r="C5197" s="95">
        <v>24</v>
      </c>
      <c r="D5197" s="98">
        <v>124.35</v>
      </c>
      <c r="E5197" s="92">
        <f t="shared" si="83"/>
        <v>2984.3999999999996</v>
      </c>
      <c r="F5197" s="95" t="s">
        <v>18</v>
      </c>
    </row>
    <row r="5198" spans="1:6">
      <c r="A5198" s="79">
        <v>45252</v>
      </c>
      <c r="B5198" s="97">
        <v>0.71972222166666666</v>
      </c>
      <c r="C5198" s="95">
        <v>82</v>
      </c>
      <c r="D5198" s="98">
        <v>124.35</v>
      </c>
      <c r="E5198" s="92">
        <f t="shared" si="83"/>
        <v>10196.699999999999</v>
      </c>
      <c r="F5198" s="95" t="s">
        <v>18</v>
      </c>
    </row>
    <row r="5199" spans="1:6">
      <c r="A5199" s="79">
        <v>45252</v>
      </c>
      <c r="B5199" s="97">
        <v>0.71989583266666668</v>
      </c>
      <c r="C5199" s="95">
        <v>102</v>
      </c>
      <c r="D5199" s="98">
        <v>124.35</v>
      </c>
      <c r="E5199" s="92">
        <f t="shared" si="83"/>
        <v>12683.699999999999</v>
      </c>
      <c r="F5199" s="95" t="s">
        <v>18</v>
      </c>
    </row>
    <row r="5200" spans="1:6">
      <c r="A5200" s="79">
        <v>45252</v>
      </c>
      <c r="B5200" s="97">
        <v>0.72008101766666666</v>
      </c>
      <c r="C5200" s="95">
        <v>38</v>
      </c>
      <c r="D5200" s="98">
        <v>124.35</v>
      </c>
      <c r="E5200" s="92">
        <f t="shared" si="83"/>
        <v>4725.3</v>
      </c>
      <c r="F5200" s="95" t="s">
        <v>18</v>
      </c>
    </row>
    <row r="5201" spans="1:6">
      <c r="A5201" s="79">
        <v>45252</v>
      </c>
      <c r="B5201" s="97">
        <v>0.72008101766666666</v>
      </c>
      <c r="C5201" s="95">
        <v>69</v>
      </c>
      <c r="D5201" s="98">
        <v>124.35</v>
      </c>
      <c r="E5201" s="92">
        <f t="shared" si="83"/>
        <v>8580.15</v>
      </c>
      <c r="F5201" s="95" t="s">
        <v>18</v>
      </c>
    </row>
    <row r="5202" spans="1:6">
      <c r="A5202" s="79">
        <v>45252</v>
      </c>
      <c r="B5202" s="97">
        <v>0.72028935166666663</v>
      </c>
      <c r="C5202" s="95">
        <v>86</v>
      </c>
      <c r="D5202" s="98">
        <v>124.35</v>
      </c>
      <c r="E5202" s="92">
        <f t="shared" si="83"/>
        <v>10694.1</v>
      </c>
      <c r="F5202" s="95" t="s">
        <v>18</v>
      </c>
    </row>
    <row r="5203" spans="1:6">
      <c r="A5203" s="79">
        <v>45252</v>
      </c>
      <c r="B5203" s="97">
        <v>0.72052083266666667</v>
      </c>
      <c r="C5203" s="95">
        <v>105</v>
      </c>
      <c r="D5203" s="98">
        <v>124.35</v>
      </c>
      <c r="E5203" s="92">
        <f t="shared" si="83"/>
        <v>13056.75</v>
      </c>
      <c r="F5203" s="95" t="s">
        <v>18</v>
      </c>
    </row>
    <row r="5204" spans="1:6">
      <c r="A5204" s="79">
        <v>45252</v>
      </c>
      <c r="B5204" s="97">
        <v>0.72077546266666659</v>
      </c>
      <c r="C5204" s="95">
        <v>102</v>
      </c>
      <c r="D5204" s="98">
        <v>124.35</v>
      </c>
      <c r="E5204" s="92">
        <f t="shared" si="83"/>
        <v>12683.699999999999</v>
      </c>
      <c r="F5204" s="95" t="s">
        <v>18</v>
      </c>
    </row>
    <row r="5205" spans="1:6">
      <c r="A5205" s="79">
        <v>45252</v>
      </c>
      <c r="B5205" s="97">
        <v>0.72108796266666664</v>
      </c>
      <c r="C5205" s="95">
        <v>101</v>
      </c>
      <c r="D5205" s="98">
        <v>124.35</v>
      </c>
      <c r="E5205" s="92">
        <f t="shared" si="83"/>
        <v>12559.349999999999</v>
      </c>
      <c r="F5205" s="95" t="s">
        <v>18</v>
      </c>
    </row>
    <row r="5206" spans="1:6">
      <c r="A5206" s="79">
        <v>45252</v>
      </c>
      <c r="B5206" s="97">
        <v>0.7214236106666666</v>
      </c>
      <c r="C5206" s="95">
        <v>20</v>
      </c>
      <c r="D5206" s="98">
        <v>124.35</v>
      </c>
      <c r="E5206" s="92">
        <f t="shared" si="83"/>
        <v>2487</v>
      </c>
      <c r="F5206" s="95" t="s">
        <v>18</v>
      </c>
    </row>
    <row r="5207" spans="1:6">
      <c r="A5207" s="79">
        <v>45252</v>
      </c>
      <c r="B5207" s="97">
        <v>0.7214236106666666</v>
      </c>
      <c r="C5207" s="95">
        <v>40</v>
      </c>
      <c r="D5207" s="98">
        <v>124.35</v>
      </c>
      <c r="E5207" s="92">
        <f t="shared" si="83"/>
        <v>4974</v>
      </c>
      <c r="F5207" s="95" t="s">
        <v>18</v>
      </c>
    </row>
    <row r="5208" spans="1:6">
      <c r="A5208" s="79">
        <v>45252</v>
      </c>
      <c r="B5208" s="97">
        <v>0.7214236106666666</v>
      </c>
      <c r="C5208" s="95">
        <v>43</v>
      </c>
      <c r="D5208" s="98">
        <v>124.35</v>
      </c>
      <c r="E5208" s="92">
        <f t="shared" si="83"/>
        <v>5347.05</v>
      </c>
      <c r="F5208" s="95" t="s">
        <v>18</v>
      </c>
    </row>
    <row r="5209" spans="1:6">
      <c r="A5209" s="79">
        <v>45252</v>
      </c>
      <c r="B5209" s="97">
        <v>0.7216898146666666</v>
      </c>
      <c r="C5209" s="95">
        <v>108</v>
      </c>
      <c r="D5209" s="98">
        <v>124.35</v>
      </c>
      <c r="E5209" s="92">
        <f t="shared" si="83"/>
        <v>13429.8</v>
      </c>
      <c r="F5209" s="95" t="s">
        <v>18</v>
      </c>
    </row>
    <row r="5210" spans="1:6">
      <c r="A5210" s="79">
        <v>45252</v>
      </c>
      <c r="B5210" s="97">
        <v>0.72193286966666659</v>
      </c>
      <c r="C5210" s="95">
        <v>107</v>
      </c>
      <c r="D5210" s="98">
        <v>124.35</v>
      </c>
      <c r="E5210" s="92">
        <f t="shared" si="83"/>
        <v>13305.449999999999</v>
      </c>
      <c r="F5210" s="95" t="s">
        <v>18</v>
      </c>
    </row>
    <row r="5211" spans="1:6">
      <c r="A5211" s="79">
        <v>45252</v>
      </c>
      <c r="B5211" s="97">
        <v>0.72215277766666663</v>
      </c>
      <c r="C5211" s="95">
        <v>12</v>
      </c>
      <c r="D5211" s="98">
        <v>124.35</v>
      </c>
      <c r="E5211" s="92">
        <f t="shared" si="83"/>
        <v>1492.1999999999998</v>
      </c>
      <c r="F5211" s="95" t="s">
        <v>18</v>
      </c>
    </row>
    <row r="5212" spans="1:6">
      <c r="A5212" s="79">
        <v>45252</v>
      </c>
      <c r="B5212" s="97">
        <v>0.72215277766666663</v>
      </c>
      <c r="C5212" s="95">
        <v>89</v>
      </c>
      <c r="D5212" s="98">
        <v>124.35</v>
      </c>
      <c r="E5212" s="92">
        <f t="shared" si="83"/>
        <v>11067.15</v>
      </c>
      <c r="F5212" s="95" t="s">
        <v>18</v>
      </c>
    </row>
    <row r="5213" spans="1:6">
      <c r="A5213" s="79">
        <v>45252</v>
      </c>
      <c r="B5213" s="97">
        <v>0.7223726846666666</v>
      </c>
      <c r="C5213" s="95">
        <v>26</v>
      </c>
      <c r="D5213" s="98">
        <v>124.35</v>
      </c>
      <c r="E5213" s="92">
        <f t="shared" si="83"/>
        <v>3233.1</v>
      </c>
      <c r="F5213" s="95" t="s">
        <v>18</v>
      </c>
    </row>
    <row r="5214" spans="1:6">
      <c r="A5214" s="79">
        <v>45252</v>
      </c>
      <c r="B5214" s="97">
        <v>0.7223726846666666</v>
      </c>
      <c r="C5214" s="95">
        <v>83</v>
      </c>
      <c r="D5214" s="98">
        <v>124.35</v>
      </c>
      <c r="E5214" s="92">
        <f t="shared" si="83"/>
        <v>10321.049999999999</v>
      </c>
      <c r="F5214" s="95" t="s">
        <v>18</v>
      </c>
    </row>
    <row r="5215" spans="1:6">
      <c r="A5215" s="79">
        <v>45252</v>
      </c>
      <c r="B5215" s="97">
        <v>0.7225810176666666</v>
      </c>
      <c r="C5215" s="95">
        <v>19</v>
      </c>
      <c r="D5215" s="98">
        <v>124.35</v>
      </c>
      <c r="E5215" s="92">
        <f t="shared" si="83"/>
        <v>2362.65</v>
      </c>
      <c r="F5215" s="95" t="s">
        <v>18</v>
      </c>
    </row>
    <row r="5216" spans="1:6">
      <c r="A5216" s="79">
        <v>45252</v>
      </c>
      <c r="B5216" s="97">
        <v>0.7225810176666666</v>
      </c>
      <c r="C5216" s="95">
        <v>87</v>
      </c>
      <c r="D5216" s="98">
        <v>124.35</v>
      </c>
      <c r="E5216" s="92">
        <f t="shared" si="83"/>
        <v>10818.449999999999</v>
      </c>
      <c r="F5216" s="95" t="s">
        <v>18</v>
      </c>
    </row>
    <row r="5217" spans="1:6">
      <c r="A5217" s="79">
        <v>45252</v>
      </c>
      <c r="B5217" s="97">
        <v>0.72280092566666665</v>
      </c>
      <c r="C5217" s="95">
        <v>15</v>
      </c>
      <c r="D5217" s="98">
        <v>124.35</v>
      </c>
      <c r="E5217" s="92">
        <f t="shared" si="83"/>
        <v>1865.25</v>
      </c>
      <c r="F5217" s="95" t="s">
        <v>18</v>
      </c>
    </row>
    <row r="5218" spans="1:6">
      <c r="A5218" s="79">
        <v>45252</v>
      </c>
      <c r="B5218" s="97">
        <v>0.72280092566666665</v>
      </c>
      <c r="C5218" s="95">
        <v>93</v>
      </c>
      <c r="D5218" s="98">
        <v>124.35</v>
      </c>
      <c r="E5218" s="92">
        <f t="shared" si="83"/>
        <v>11564.55</v>
      </c>
      <c r="F5218" s="95" t="s">
        <v>18</v>
      </c>
    </row>
    <row r="5219" spans="1:6">
      <c r="A5219" s="79">
        <v>45252</v>
      </c>
      <c r="B5219" s="97">
        <v>0.72291666666666665</v>
      </c>
      <c r="C5219" s="95">
        <v>11</v>
      </c>
      <c r="D5219" s="98">
        <v>124.3</v>
      </c>
      <c r="E5219" s="92">
        <f t="shared" si="83"/>
        <v>1367.3</v>
      </c>
      <c r="F5219" s="95" t="s">
        <v>18</v>
      </c>
    </row>
    <row r="5220" spans="1:6">
      <c r="A5220" s="79">
        <v>45252</v>
      </c>
      <c r="B5220" s="97">
        <v>0.72291666666666665</v>
      </c>
      <c r="C5220" s="95">
        <v>12</v>
      </c>
      <c r="D5220" s="98">
        <v>124.3</v>
      </c>
      <c r="E5220" s="92">
        <f t="shared" si="83"/>
        <v>1491.6</v>
      </c>
      <c r="F5220" s="95" t="s">
        <v>18</v>
      </c>
    </row>
    <row r="5221" spans="1:6">
      <c r="A5221" s="79">
        <v>45252</v>
      </c>
      <c r="B5221" s="97">
        <v>0.72291666666666665</v>
      </c>
      <c r="C5221" s="95">
        <v>13</v>
      </c>
      <c r="D5221" s="98">
        <v>124.3</v>
      </c>
      <c r="E5221" s="92">
        <f t="shared" si="83"/>
        <v>1615.8999999999999</v>
      </c>
      <c r="F5221" s="95" t="s">
        <v>18</v>
      </c>
    </row>
    <row r="5222" spans="1:6">
      <c r="A5222" s="79">
        <v>45252</v>
      </c>
      <c r="B5222" s="97">
        <v>0.72291666666666665</v>
      </c>
      <c r="C5222" s="95">
        <v>22</v>
      </c>
      <c r="D5222" s="98">
        <v>124.3</v>
      </c>
      <c r="E5222" s="92">
        <f t="shared" si="83"/>
        <v>2734.6</v>
      </c>
      <c r="F5222" s="95" t="s">
        <v>18</v>
      </c>
    </row>
    <row r="5223" spans="1:6">
      <c r="A5223" s="79">
        <v>45252</v>
      </c>
      <c r="B5223" s="97">
        <v>0.72291666666666665</v>
      </c>
      <c r="C5223" s="95">
        <v>120</v>
      </c>
      <c r="D5223" s="98">
        <v>124.3</v>
      </c>
      <c r="E5223" s="92">
        <f t="shared" si="83"/>
        <v>14916</v>
      </c>
      <c r="F5223" s="95" t="s">
        <v>18</v>
      </c>
    </row>
    <row r="5224" spans="1:6">
      <c r="A5224" s="79">
        <v>45252</v>
      </c>
      <c r="B5224" s="97">
        <v>0.72333333266666666</v>
      </c>
      <c r="C5224" s="95">
        <v>12</v>
      </c>
      <c r="D5224" s="98">
        <v>124.3</v>
      </c>
      <c r="E5224" s="92">
        <f t="shared" si="83"/>
        <v>1491.6</v>
      </c>
      <c r="F5224" s="95" t="s">
        <v>18</v>
      </c>
    </row>
    <row r="5225" spans="1:6">
      <c r="A5225" s="79">
        <v>45252</v>
      </c>
      <c r="B5225" s="97">
        <v>0.72333333266666666</v>
      </c>
      <c r="C5225" s="95">
        <v>13</v>
      </c>
      <c r="D5225" s="98">
        <v>124.3</v>
      </c>
      <c r="E5225" s="92">
        <f t="shared" si="83"/>
        <v>1615.8999999999999</v>
      </c>
      <c r="F5225" s="95" t="s">
        <v>18</v>
      </c>
    </row>
    <row r="5226" spans="1:6">
      <c r="A5226" s="79">
        <v>45252</v>
      </c>
      <c r="B5226" s="97">
        <v>0.72333333266666666</v>
      </c>
      <c r="C5226" s="95">
        <v>14</v>
      </c>
      <c r="D5226" s="98">
        <v>124.3</v>
      </c>
      <c r="E5226" s="92">
        <f t="shared" si="83"/>
        <v>1740.2</v>
      </c>
      <c r="F5226" s="95" t="s">
        <v>18</v>
      </c>
    </row>
    <row r="5227" spans="1:6">
      <c r="A5227" s="79">
        <v>45252</v>
      </c>
      <c r="B5227" s="97">
        <v>0.72333333266666666</v>
      </c>
      <c r="C5227" s="95">
        <v>71</v>
      </c>
      <c r="D5227" s="98">
        <v>124.3</v>
      </c>
      <c r="E5227" s="92">
        <f t="shared" si="83"/>
        <v>8825.2999999999993</v>
      </c>
      <c r="F5227" s="95" t="s">
        <v>18</v>
      </c>
    </row>
    <row r="5228" spans="1:6">
      <c r="A5228" s="79">
        <v>45252</v>
      </c>
      <c r="B5228" s="97">
        <v>0.72335648066666658</v>
      </c>
      <c r="C5228" s="95">
        <v>103</v>
      </c>
      <c r="D5228" s="98">
        <v>124.3</v>
      </c>
      <c r="E5228" s="92">
        <f t="shared" si="83"/>
        <v>12802.9</v>
      </c>
      <c r="F5228" s="95" t="s">
        <v>18</v>
      </c>
    </row>
    <row r="5229" spans="1:6">
      <c r="A5229" s="79">
        <v>45252</v>
      </c>
      <c r="B5229" s="97">
        <v>0.72356481466666667</v>
      </c>
      <c r="C5229" s="95">
        <v>51</v>
      </c>
      <c r="D5229" s="98">
        <v>124.3</v>
      </c>
      <c r="E5229" s="92">
        <f t="shared" si="83"/>
        <v>6339.3</v>
      </c>
      <c r="F5229" s="95" t="s">
        <v>18</v>
      </c>
    </row>
    <row r="5230" spans="1:6">
      <c r="A5230" s="79">
        <v>45252</v>
      </c>
      <c r="B5230" s="97">
        <v>0.72356481466666667</v>
      </c>
      <c r="C5230" s="95">
        <v>52</v>
      </c>
      <c r="D5230" s="98">
        <v>124.3</v>
      </c>
      <c r="E5230" s="92">
        <f t="shared" si="83"/>
        <v>6463.5999999999995</v>
      </c>
      <c r="F5230" s="95" t="s">
        <v>18</v>
      </c>
    </row>
    <row r="5231" spans="1:6">
      <c r="A5231" s="79">
        <v>45252</v>
      </c>
      <c r="B5231" s="97">
        <v>0.72380786966666666</v>
      </c>
      <c r="C5231" s="95">
        <v>8</v>
      </c>
      <c r="D5231" s="98">
        <v>124.3</v>
      </c>
      <c r="E5231" s="92">
        <f t="shared" si="83"/>
        <v>994.4</v>
      </c>
      <c r="F5231" s="95" t="s">
        <v>18</v>
      </c>
    </row>
    <row r="5232" spans="1:6">
      <c r="A5232" s="79">
        <v>45252</v>
      </c>
      <c r="B5232" s="97">
        <v>0.72380786966666666</v>
      </c>
      <c r="C5232" s="95">
        <v>92</v>
      </c>
      <c r="D5232" s="98">
        <v>124.3</v>
      </c>
      <c r="E5232" s="92">
        <f t="shared" si="83"/>
        <v>11435.6</v>
      </c>
      <c r="F5232" s="95" t="s">
        <v>18</v>
      </c>
    </row>
    <row r="5233" spans="1:6">
      <c r="A5233" s="79">
        <v>45252</v>
      </c>
      <c r="B5233" s="97">
        <v>0.72409722166666668</v>
      </c>
      <c r="C5233" s="95">
        <v>20</v>
      </c>
      <c r="D5233" s="98">
        <v>124.3</v>
      </c>
      <c r="E5233" s="92">
        <f t="shared" si="83"/>
        <v>2486</v>
      </c>
      <c r="F5233" s="95" t="s">
        <v>18</v>
      </c>
    </row>
    <row r="5234" spans="1:6">
      <c r="A5234" s="79">
        <v>45252</v>
      </c>
      <c r="B5234" s="97">
        <v>0.72409722166666668</v>
      </c>
      <c r="C5234" s="95">
        <v>84</v>
      </c>
      <c r="D5234" s="98">
        <v>124.3</v>
      </c>
      <c r="E5234" s="92">
        <f t="shared" si="83"/>
        <v>10441.199999999999</v>
      </c>
      <c r="F5234" s="95" t="s">
        <v>18</v>
      </c>
    </row>
    <row r="5235" spans="1:6">
      <c r="A5235" s="79">
        <v>45252</v>
      </c>
      <c r="B5235" s="97">
        <v>0.7243518516666666</v>
      </c>
      <c r="C5235" s="95">
        <v>38</v>
      </c>
      <c r="D5235" s="98">
        <v>124.3</v>
      </c>
      <c r="E5235" s="92">
        <f t="shared" si="83"/>
        <v>4723.3999999999996</v>
      </c>
      <c r="F5235" s="95" t="s">
        <v>18</v>
      </c>
    </row>
    <row r="5236" spans="1:6">
      <c r="A5236" s="79">
        <v>45252</v>
      </c>
      <c r="B5236" s="97">
        <v>0.7243518516666666</v>
      </c>
      <c r="C5236" s="95">
        <v>66</v>
      </c>
      <c r="D5236" s="98">
        <v>124.3</v>
      </c>
      <c r="E5236" s="92">
        <f t="shared" si="83"/>
        <v>8203.7999999999993</v>
      </c>
      <c r="F5236" s="95" t="s">
        <v>18</v>
      </c>
    </row>
    <row r="5237" spans="1:6">
      <c r="A5237" s="79">
        <v>45252</v>
      </c>
      <c r="B5237" s="97">
        <v>0.72437499966666663</v>
      </c>
      <c r="C5237" s="95">
        <v>2</v>
      </c>
      <c r="D5237" s="98">
        <v>124.25</v>
      </c>
      <c r="E5237" s="92">
        <f t="shared" si="83"/>
        <v>248.5</v>
      </c>
      <c r="F5237" s="95" t="s">
        <v>18</v>
      </c>
    </row>
    <row r="5238" spans="1:6">
      <c r="A5238" s="79">
        <v>45252</v>
      </c>
      <c r="B5238" s="97">
        <v>0.72437499966666663</v>
      </c>
      <c r="C5238" s="95">
        <v>18</v>
      </c>
      <c r="D5238" s="98">
        <v>124.25</v>
      </c>
      <c r="E5238" s="92">
        <f t="shared" si="83"/>
        <v>2236.5</v>
      </c>
      <c r="F5238" s="95" t="s">
        <v>18</v>
      </c>
    </row>
    <row r="5239" spans="1:6">
      <c r="A5239" s="79">
        <v>45252</v>
      </c>
      <c r="B5239" s="97">
        <v>0.72437499966666663</v>
      </c>
      <c r="C5239" s="95">
        <v>107</v>
      </c>
      <c r="D5239" s="98">
        <v>124.25</v>
      </c>
      <c r="E5239" s="92">
        <f t="shared" si="83"/>
        <v>13294.75</v>
      </c>
      <c r="F5239" s="95" t="s">
        <v>18</v>
      </c>
    </row>
    <row r="5240" spans="1:6">
      <c r="A5240" s="79">
        <v>45252</v>
      </c>
      <c r="B5240" s="97">
        <v>0.72457175866666668</v>
      </c>
      <c r="C5240" s="95">
        <v>9</v>
      </c>
      <c r="D5240" s="98">
        <v>124.25</v>
      </c>
      <c r="E5240" s="92">
        <f t="shared" si="83"/>
        <v>1118.25</v>
      </c>
      <c r="F5240" s="95" t="s">
        <v>18</v>
      </c>
    </row>
    <row r="5241" spans="1:6">
      <c r="A5241" s="79">
        <v>45252</v>
      </c>
      <c r="B5241" s="97">
        <v>0.72457175866666668</v>
      </c>
      <c r="C5241" s="95">
        <v>13</v>
      </c>
      <c r="D5241" s="98">
        <v>124.25</v>
      </c>
      <c r="E5241" s="92">
        <f t="shared" si="83"/>
        <v>1615.25</v>
      </c>
      <c r="F5241" s="95" t="s">
        <v>18</v>
      </c>
    </row>
    <row r="5242" spans="1:6">
      <c r="A5242" s="79">
        <v>45252</v>
      </c>
      <c r="B5242" s="97">
        <v>0.72459490666666659</v>
      </c>
      <c r="C5242" s="95">
        <v>3</v>
      </c>
      <c r="D5242" s="98">
        <v>124.2</v>
      </c>
      <c r="E5242" s="92">
        <f t="shared" si="83"/>
        <v>372.6</v>
      </c>
      <c r="F5242" s="95" t="s">
        <v>18</v>
      </c>
    </row>
    <row r="5243" spans="1:6">
      <c r="A5243" s="79">
        <v>45252</v>
      </c>
      <c r="B5243" s="97">
        <v>0.72459490666666659</v>
      </c>
      <c r="C5243" s="95">
        <v>5</v>
      </c>
      <c r="D5243" s="98">
        <v>124.2</v>
      </c>
      <c r="E5243" s="92">
        <f t="shared" si="83"/>
        <v>621</v>
      </c>
      <c r="F5243" s="95" t="s">
        <v>18</v>
      </c>
    </row>
    <row r="5244" spans="1:6">
      <c r="A5244" s="79">
        <v>45252</v>
      </c>
      <c r="B5244" s="97">
        <v>0.72459490666666659</v>
      </c>
      <c r="C5244" s="95">
        <v>6</v>
      </c>
      <c r="D5244" s="98">
        <v>124.2</v>
      </c>
      <c r="E5244" s="92">
        <f t="shared" si="83"/>
        <v>745.2</v>
      </c>
      <c r="F5244" s="95" t="s">
        <v>18</v>
      </c>
    </row>
    <row r="5245" spans="1:6">
      <c r="A5245" s="79">
        <v>45252</v>
      </c>
      <c r="B5245" s="97">
        <v>0.72459490666666659</v>
      </c>
      <c r="C5245" s="95">
        <v>18</v>
      </c>
      <c r="D5245" s="98">
        <v>124.2</v>
      </c>
      <c r="E5245" s="92">
        <f t="shared" ref="E5245:E5282" si="84">C5245*D5245</f>
        <v>2235.6</v>
      </c>
      <c r="F5245" s="95" t="s">
        <v>18</v>
      </c>
    </row>
    <row r="5246" spans="1:6">
      <c r="A5246" s="79">
        <v>45252</v>
      </c>
      <c r="B5246" s="97">
        <v>0.72459490666666659</v>
      </c>
      <c r="C5246" s="95">
        <v>46</v>
      </c>
      <c r="D5246" s="98">
        <v>124.2</v>
      </c>
      <c r="E5246" s="92">
        <f t="shared" si="84"/>
        <v>5713.2</v>
      </c>
      <c r="F5246" s="95" t="s">
        <v>18</v>
      </c>
    </row>
    <row r="5247" spans="1:6">
      <c r="A5247" s="79">
        <v>45252</v>
      </c>
      <c r="B5247" s="97">
        <v>0.72475694366666665</v>
      </c>
      <c r="C5247" s="95">
        <v>4</v>
      </c>
      <c r="D5247" s="98">
        <v>124.2</v>
      </c>
      <c r="E5247" s="92">
        <f t="shared" si="84"/>
        <v>496.8</v>
      </c>
      <c r="F5247" s="95" t="s">
        <v>18</v>
      </c>
    </row>
    <row r="5248" spans="1:6">
      <c r="A5248" s="79">
        <v>45252</v>
      </c>
      <c r="B5248" s="97">
        <v>0.72526620366666661</v>
      </c>
      <c r="C5248" s="95">
        <v>44</v>
      </c>
      <c r="D5248" s="98">
        <v>124.2</v>
      </c>
      <c r="E5248" s="92">
        <f t="shared" si="84"/>
        <v>5464.8</v>
      </c>
      <c r="F5248" s="95" t="s">
        <v>18</v>
      </c>
    </row>
    <row r="5249" spans="1:6">
      <c r="A5249" s="79">
        <v>45252</v>
      </c>
      <c r="B5249" s="97">
        <v>0.72531249966666667</v>
      </c>
      <c r="C5249" s="95">
        <v>205</v>
      </c>
      <c r="D5249" s="98">
        <v>124.2</v>
      </c>
      <c r="E5249" s="92">
        <f t="shared" si="84"/>
        <v>25461</v>
      </c>
      <c r="F5249" s="95" t="s">
        <v>18</v>
      </c>
    </row>
    <row r="5250" spans="1:6">
      <c r="A5250" s="79">
        <v>45252</v>
      </c>
      <c r="B5250" s="97">
        <v>0.72549768466666664</v>
      </c>
      <c r="C5250" s="95">
        <v>81</v>
      </c>
      <c r="D5250" s="98">
        <v>124.2</v>
      </c>
      <c r="E5250" s="92">
        <f t="shared" si="84"/>
        <v>10060.200000000001</v>
      </c>
      <c r="F5250" s="95" t="s">
        <v>18</v>
      </c>
    </row>
    <row r="5251" spans="1:6">
      <c r="A5251" s="79">
        <v>45252</v>
      </c>
      <c r="B5251" s="97">
        <v>0.72570601766666665</v>
      </c>
      <c r="C5251" s="95">
        <v>45</v>
      </c>
      <c r="D5251" s="98">
        <v>124.2</v>
      </c>
      <c r="E5251" s="92">
        <f t="shared" si="84"/>
        <v>5589</v>
      </c>
      <c r="F5251" s="95" t="s">
        <v>18</v>
      </c>
    </row>
    <row r="5252" spans="1:6">
      <c r="A5252" s="79">
        <v>45252</v>
      </c>
      <c r="B5252" s="97">
        <v>0.72570601766666665</v>
      </c>
      <c r="C5252" s="95">
        <v>64</v>
      </c>
      <c r="D5252" s="98">
        <v>124.2</v>
      </c>
      <c r="E5252" s="92">
        <f t="shared" si="84"/>
        <v>7948.8</v>
      </c>
      <c r="F5252" s="95" t="s">
        <v>18</v>
      </c>
    </row>
    <row r="5253" spans="1:6">
      <c r="A5253" s="79">
        <v>45252</v>
      </c>
      <c r="B5253" s="97">
        <v>0.72640046266666658</v>
      </c>
      <c r="C5253" s="95">
        <v>11</v>
      </c>
      <c r="D5253" s="98">
        <v>124.2</v>
      </c>
      <c r="E5253" s="92">
        <f t="shared" si="84"/>
        <v>1366.2</v>
      </c>
      <c r="F5253" s="95" t="s">
        <v>18</v>
      </c>
    </row>
    <row r="5254" spans="1:6">
      <c r="A5254" s="79">
        <v>45252</v>
      </c>
      <c r="B5254" s="97">
        <v>0.72640046266666658</v>
      </c>
      <c r="C5254" s="95">
        <v>275</v>
      </c>
      <c r="D5254" s="98">
        <v>124.2</v>
      </c>
      <c r="E5254" s="92">
        <f t="shared" si="84"/>
        <v>34155</v>
      </c>
      <c r="F5254" s="95" t="s">
        <v>18</v>
      </c>
    </row>
    <row r="5255" spans="1:6">
      <c r="A5255" s="79">
        <v>45252</v>
      </c>
      <c r="B5255" s="97">
        <v>0.72696759166666658</v>
      </c>
      <c r="C5255" s="95">
        <v>7</v>
      </c>
      <c r="D5255" s="98">
        <v>124.2</v>
      </c>
      <c r="E5255" s="92">
        <f t="shared" si="84"/>
        <v>869.4</v>
      </c>
      <c r="F5255" s="95" t="s">
        <v>18</v>
      </c>
    </row>
    <row r="5256" spans="1:6">
      <c r="A5256" s="79">
        <v>45252</v>
      </c>
      <c r="B5256" s="97">
        <v>0.72696759166666658</v>
      </c>
      <c r="C5256" s="95">
        <v>11</v>
      </c>
      <c r="D5256" s="98">
        <v>124.2</v>
      </c>
      <c r="E5256" s="92">
        <f t="shared" si="84"/>
        <v>1366.2</v>
      </c>
      <c r="F5256" s="95" t="s">
        <v>18</v>
      </c>
    </row>
    <row r="5257" spans="1:6">
      <c r="A5257" s="79">
        <v>45252</v>
      </c>
      <c r="B5257" s="97">
        <v>0.72696759166666658</v>
      </c>
      <c r="C5257" s="95">
        <v>305</v>
      </c>
      <c r="D5257" s="98">
        <v>124.2</v>
      </c>
      <c r="E5257" s="92">
        <f t="shared" si="84"/>
        <v>37881</v>
      </c>
      <c r="F5257" s="95" t="s">
        <v>18</v>
      </c>
    </row>
    <row r="5258" spans="1:6">
      <c r="A5258" s="79">
        <v>45252</v>
      </c>
      <c r="B5258" s="97">
        <v>0.72699074066666658</v>
      </c>
      <c r="C5258" s="95">
        <v>5</v>
      </c>
      <c r="D5258" s="98">
        <v>124.2</v>
      </c>
      <c r="E5258" s="92">
        <f t="shared" si="84"/>
        <v>621</v>
      </c>
      <c r="F5258" s="95" t="s">
        <v>18</v>
      </c>
    </row>
    <row r="5259" spans="1:6">
      <c r="A5259" s="79">
        <v>45252</v>
      </c>
      <c r="B5259" s="97">
        <v>0.72699074066666658</v>
      </c>
      <c r="C5259" s="95">
        <v>135</v>
      </c>
      <c r="D5259" s="98">
        <v>124.2</v>
      </c>
      <c r="E5259" s="92">
        <f t="shared" si="84"/>
        <v>16767</v>
      </c>
      <c r="F5259" s="95" t="s">
        <v>18</v>
      </c>
    </row>
    <row r="5260" spans="1:6">
      <c r="A5260" s="79">
        <v>45252</v>
      </c>
      <c r="B5260" s="97">
        <v>0.7277314806666666</v>
      </c>
      <c r="C5260" s="95">
        <v>264</v>
      </c>
      <c r="D5260" s="98">
        <v>124.2</v>
      </c>
      <c r="E5260" s="92">
        <f t="shared" si="84"/>
        <v>32788.800000000003</v>
      </c>
      <c r="F5260" s="95" t="s">
        <v>18</v>
      </c>
    </row>
    <row r="5261" spans="1:6">
      <c r="A5261" s="79">
        <v>45252</v>
      </c>
      <c r="B5261" s="97">
        <v>0.72782407366666668</v>
      </c>
      <c r="C5261" s="95">
        <v>1</v>
      </c>
      <c r="D5261" s="98">
        <v>124.2</v>
      </c>
      <c r="E5261" s="92">
        <f t="shared" si="84"/>
        <v>124.2</v>
      </c>
      <c r="F5261" s="95" t="s">
        <v>18</v>
      </c>
    </row>
    <row r="5262" spans="1:6">
      <c r="A5262" s="79">
        <v>45252</v>
      </c>
      <c r="B5262" s="97">
        <v>0.72782407366666668</v>
      </c>
      <c r="C5262" s="95">
        <v>46</v>
      </c>
      <c r="D5262" s="98">
        <v>124.2</v>
      </c>
      <c r="E5262" s="92">
        <f t="shared" si="84"/>
        <v>5713.2</v>
      </c>
      <c r="F5262" s="95" t="s">
        <v>18</v>
      </c>
    </row>
    <row r="5263" spans="1:6">
      <c r="A5263" s="79">
        <v>45252</v>
      </c>
      <c r="B5263" s="97">
        <v>0.72782407366666668</v>
      </c>
      <c r="C5263" s="95">
        <v>155</v>
      </c>
      <c r="D5263" s="98">
        <v>124.2</v>
      </c>
      <c r="E5263" s="92">
        <f t="shared" si="84"/>
        <v>19251</v>
      </c>
      <c r="F5263" s="95" t="s">
        <v>18</v>
      </c>
    </row>
    <row r="5264" spans="1:6">
      <c r="A5264" s="79">
        <v>45252</v>
      </c>
      <c r="B5264" s="97">
        <v>0.72871527766666666</v>
      </c>
      <c r="C5264" s="95">
        <v>2</v>
      </c>
      <c r="D5264" s="98">
        <v>124.2</v>
      </c>
      <c r="E5264" s="92">
        <f t="shared" si="84"/>
        <v>248.4</v>
      </c>
      <c r="F5264" s="95" t="s">
        <v>18</v>
      </c>
    </row>
    <row r="5265" spans="1:6">
      <c r="A5265" s="79">
        <v>45252</v>
      </c>
      <c r="B5265" s="97">
        <v>0.72871527766666666</v>
      </c>
      <c r="C5265" s="95">
        <v>21</v>
      </c>
      <c r="D5265" s="98">
        <v>124.2</v>
      </c>
      <c r="E5265" s="92">
        <f t="shared" si="84"/>
        <v>2608.2000000000003</v>
      </c>
      <c r="F5265" s="95" t="s">
        <v>18</v>
      </c>
    </row>
    <row r="5266" spans="1:6">
      <c r="A5266" s="79">
        <v>45252</v>
      </c>
      <c r="B5266" s="97">
        <v>0.72899305466666664</v>
      </c>
      <c r="C5266" s="95">
        <v>141</v>
      </c>
      <c r="D5266" s="98">
        <v>124.25</v>
      </c>
      <c r="E5266" s="92">
        <f t="shared" si="84"/>
        <v>17519.25</v>
      </c>
      <c r="F5266" s="95" t="s">
        <v>18</v>
      </c>
    </row>
    <row r="5267" spans="1:6">
      <c r="A5267" s="79">
        <v>45252</v>
      </c>
      <c r="B5267" s="97">
        <v>0.72900462966666668</v>
      </c>
      <c r="C5267" s="95">
        <v>4</v>
      </c>
      <c r="D5267" s="98">
        <v>124.25</v>
      </c>
      <c r="E5267" s="92">
        <f t="shared" si="84"/>
        <v>497</v>
      </c>
      <c r="F5267" s="95" t="s">
        <v>18</v>
      </c>
    </row>
    <row r="5268" spans="1:6">
      <c r="A5268" s="79">
        <v>45252</v>
      </c>
      <c r="B5268" s="97">
        <v>0.72900462966666668</v>
      </c>
      <c r="C5268" s="95">
        <v>50</v>
      </c>
      <c r="D5268" s="98">
        <v>124.25</v>
      </c>
      <c r="E5268" s="92">
        <f t="shared" si="84"/>
        <v>6212.5</v>
      </c>
      <c r="F5268" s="95" t="s">
        <v>18</v>
      </c>
    </row>
    <row r="5269" spans="1:6">
      <c r="A5269" s="79">
        <v>45252</v>
      </c>
      <c r="B5269" s="97">
        <v>0.72900462966666668</v>
      </c>
      <c r="C5269" s="95">
        <v>66</v>
      </c>
      <c r="D5269" s="98">
        <v>124.25</v>
      </c>
      <c r="E5269" s="92">
        <f t="shared" si="84"/>
        <v>8200.5</v>
      </c>
      <c r="F5269" s="95" t="s">
        <v>18</v>
      </c>
    </row>
    <row r="5270" spans="1:6">
      <c r="A5270" s="79">
        <v>45252</v>
      </c>
      <c r="B5270" s="97">
        <v>0.72900462966666668</v>
      </c>
      <c r="C5270" s="95">
        <v>318</v>
      </c>
      <c r="D5270" s="98">
        <v>124.25</v>
      </c>
      <c r="E5270" s="92">
        <f t="shared" si="84"/>
        <v>39511.5</v>
      </c>
      <c r="F5270" s="95" t="s">
        <v>18</v>
      </c>
    </row>
    <row r="5271" spans="1:6">
      <c r="A5271" s="79">
        <v>45252</v>
      </c>
      <c r="B5271" s="97">
        <v>0.7291203696666666</v>
      </c>
      <c r="C5271" s="95">
        <v>1</v>
      </c>
      <c r="D5271" s="98">
        <v>124.25</v>
      </c>
      <c r="E5271" s="92">
        <f t="shared" si="84"/>
        <v>124.25</v>
      </c>
      <c r="F5271" s="95" t="s">
        <v>18</v>
      </c>
    </row>
    <row r="5272" spans="1:6">
      <c r="A5272" s="79">
        <v>45252</v>
      </c>
      <c r="B5272" s="97">
        <v>0.7291203696666666</v>
      </c>
      <c r="C5272" s="95">
        <v>1</v>
      </c>
      <c r="D5272" s="98">
        <v>124.25</v>
      </c>
      <c r="E5272" s="92">
        <f t="shared" si="84"/>
        <v>124.25</v>
      </c>
      <c r="F5272" s="95" t="s">
        <v>18</v>
      </c>
    </row>
    <row r="5273" spans="1:6">
      <c r="A5273" s="79">
        <v>45252</v>
      </c>
      <c r="B5273" s="97">
        <v>0.7291203696666666</v>
      </c>
      <c r="C5273" s="95">
        <v>1</v>
      </c>
      <c r="D5273" s="98">
        <v>124.25</v>
      </c>
      <c r="E5273" s="92">
        <f t="shared" si="84"/>
        <v>124.25</v>
      </c>
      <c r="F5273" s="95" t="s">
        <v>18</v>
      </c>
    </row>
    <row r="5274" spans="1:6">
      <c r="A5274" s="79">
        <v>45252</v>
      </c>
      <c r="B5274" s="97">
        <v>0.7291203696666666</v>
      </c>
      <c r="C5274" s="95">
        <v>6</v>
      </c>
      <c r="D5274" s="98">
        <v>124.25</v>
      </c>
      <c r="E5274" s="92">
        <f t="shared" si="84"/>
        <v>745.5</v>
      </c>
      <c r="F5274" s="95" t="s">
        <v>18</v>
      </c>
    </row>
    <row r="5275" spans="1:6">
      <c r="A5275" s="79">
        <v>45252</v>
      </c>
      <c r="B5275" s="97">
        <v>0.7291203696666666</v>
      </c>
      <c r="C5275" s="95">
        <v>8</v>
      </c>
      <c r="D5275" s="98">
        <v>124.25</v>
      </c>
      <c r="E5275" s="92">
        <f t="shared" si="84"/>
        <v>994</v>
      </c>
      <c r="F5275" s="95" t="s">
        <v>18</v>
      </c>
    </row>
    <row r="5276" spans="1:6">
      <c r="A5276" s="79">
        <v>45252</v>
      </c>
      <c r="B5276" s="97">
        <v>0.7291203696666666</v>
      </c>
      <c r="C5276" s="95">
        <v>13</v>
      </c>
      <c r="D5276" s="98">
        <v>124.25</v>
      </c>
      <c r="E5276" s="92">
        <f t="shared" si="84"/>
        <v>1615.25</v>
      </c>
      <c r="F5276" s="95" t="s">
        <v>18</v>
      </c>
    </row>
    <row r="5277" spans="1:6">
      <c r="A5277" s="79">
        <v>45252</v>
      </c>
      <c r="B5277" s="97">
        <v>0.7291203696666666</v>
      </c>
      <c r="C5277" s="95">
        <v>16</v>
      </c>
      <c r="D5277" s="98">
        <v>124.25</v>
      </c>
      <c r="E5277" s="92">
        <f t="shared" si="84"/>
        <v>1988</v>
      </c>
      <c r="F5277" s="95" t="s">
        <v>18</v>
      </c>
    </row>
    <row r="5278" spans="1:6">
      <c r="A5278" s="79">
        <v>45252</v>
      </c>
      <c r="B5278" s="97">
        <v>0.7291203696666666</v>
      </c>
      <c r="C5278" s="95">
        <v>23</v>
      </c>
      <c r="D5278" s="98">
        <v>124.2</v>
      </c>
      <c r="E5278" s="92">
        <f t="shared" si="84"/>
        <v>2856.6</v>
      </c>
      <c r="F5278" s="95" t="s">
        <v>18</v>
      </c>
    </row>
    <row r="5279" spans="1:6">
      <c r="A5279" s="79">
        <v>45252</v>
      </c>
      <c r="B5279" s="97">
        <v>0.7291203696666666</v>
      </c>
      <c r="C5279" s="95">
        <v>32</v>
      </c>
      <c r="D5279" s="98">
        <v>124.25</v>
      </c>
      <c r="E5279" s="92">
        <f t="shared" si="84"/>
        <v>3976</v>
      </c>
      <c r="F5279" s="95" t="s">
        <v>18</v>
      </c>
    </row>
    <row r="5280" spans="1:6">
      <c r="A5280" s="79">
        <v>45252</v>
      </c>
      <c r="B5280" s="97">
        <v>0.7291203696666666</v>
      </c>
      <c r="C5280" s="95">
        <v>33</v>
      </c>
      <c r="D5280" s="98">
        <v>124.25</v>
      </c>
      <c r="E5280" s="92">
        <f t="shared" si="84"/>
        <v>4100.25</v>
      </c>
      <c r="F5280" s="95" t="s">
        <v>18</v>
      </c>
    </row>
    <row r="5281" spans="1:6">
      <c r="A5281" s="79">
        <v>45252</v>
      </c>
      <c r="B5281" s="97">
        <v>0.7291203696666666</v>
      </c>
      <c r="C5281" s="95">
        <v>53</v>
      </c>
      <c r="D5281" s="98">
        <v>124.25</v>
      </c>
      <c r="E5281" s="92">
        <f t="shared" si="84"/>
        <v>6585.25</v>
      </c>
      <c r="F5281" s="95" t="s">
        <v>18</v>
      </c>
    </row>
    <row r="5282" spans="1:6">
      <c r="A5282" s="79">
        <v>45252</v>
      </c>
      <c r="B5282" s="97">
        <v>0.7291203696666666</v>
      </c>
      <c r="C5282" s="95">
        <v>134</v>
      </c>
      <c r="D5282" s="98">
        <v>124.25</v>
      </c>
      <c r="E5282" s="92">
        <f t="shared" si="84"/>
        <v>16649.5</v>
      </c>
      <c r="F5282" s="95" t="s">
        <v>18</v>
      </c>
    </row>
    <row r="5283" spans="1:6">
      <c r="A5283" s="79"/>
      <c r="B5283" s="97"/>
      <c r="C5283" s="95"/>
      <c r="D5283" s="98"/>
      <c r="E5283" s="92"/>
      <c r="F5283" s="95"/>
    </row>
    <row r="5284" spans="1:6">
      <c r="A5284" s="79"/>
      <c r="B5284" s="97"/>
      <c r="C5284" s="95"/>
      <c r="D5284" s="98"/>
      <c r="E5284" s="92"/>
      <c r="F5284" s="95"/>
    </row>
    <row r="5285" spans="1:6">
      <c r="A5285" s="79"/>
      <c r="B5285" s="97"/>
      <c r="C5285" s="95"/>
      <c r="D5285" s="98"/>
      <c r="E5285" s="92"/>
      <c r="F5285" s="95"/>
    </row>
    <row r="5286" spans="1:6">
      <c r="A5286" s="79"/>
      <c r="B5286" s="97"/>
      <c r="C5286" s="95"/>
      <c r="D5286" s="98"/>
      <c r="E5286" s="92"/>
      <c r="F5286" s="95"/>
    </row>
    <row r="5287" spans="1:6">
      <c r="A5287" s="79"/>
      <c r="B5287" s="97"/>
      <c r="C5287" s="95"/>
      <c r="D5287" s="98"/>
      <c r="E5287" s="92"/>
      <c r="F5287" s="95"/>
    </row>
    <row r="5288" spans="1:6">
      <c r="A5288" s="79"/>
      <c r="B5288" s="97"/>
      <c r="C5288" s="95"/>
      <c r="D5288" s="98"/>
      <c r="E5288" s="92"/>
      <c r="F5288" s="95"/>
    </row>
    <row r="5289" spans="1:6">
      <c r="A5289" s="79"/>
      <c r="B5289" s="97"/>
      <c r="C5289" s="95"/>
      <c r="D5289" s="98"/>
      <c r="E5289" s="92"/>
      <c r="F5289" s="95"/>
    </row>
    <row r="5290" spans="1:6">
      <c r="A5290" s="79"/>
      <c r="B5290" s="97"/>
      <c r="C5290" s="95"/>
      <c r="D5290" s="98"/>
      <c r="E5290" s="92"/>
      <c r="F5290" s="95"/>
    </row>
    <row r="5291" spans="1:6">
      <c r="A5291" s="79"/>
      <c r="B5291" s="97"/>
      <c r="C5291" s="95"/>
      <c r="D5291" s="98"/>
      <c r="E5291" s="92"/>
      <c r="F5291" s="95"/>
    </row>
    <row r="5292" spans="1:6">
      <c r="A5292" s="79"/>
      <c r="B5292" s="97"/>
      <c r="C5292" s="95"/>
      <c r="D5292" s="98"/>
      <c r="E5292" s="92"/>
      <c r="F5292" s="95"/>
    </row>
    <row r="5293" spans="1:6">
      <c r="A5293" s="79"/>
      <c r="B5293" s="97"/>
      <c r="C5293" s="95"/>
      <c r="D5293" s="98"/>
      <c r="E5293" s="92"/>
      <c r="F5293" s="95"/>
    </row>
    <row r="5294" spans="1:6">
      <c r="A5294" s="79"/>
      <c r="B5294" s="97"/>
      <c r="C5294" s="95"/>
      <c r="D5294" s="98"/>
      <c r="E5294" s="92"/>
      <c r="F5294" s="95"/>
    </row>
    <row r="5295" spans="1:6">
      <c r="A5295" s="79"/>
      <c r="B5295" s="97"/>
      <c r="C5295" s="95"/>
      <c r="D5295" s="98"/>
      <c r="E5295" s="92"/>
      <c r="F5295" s="95"/>
    </row>
    <row r="5296" spans="1:6">
      <c r="A5296" s="79"/>
      <c r="B5296" s="97"/>
      <c r="C5296" s="95"/>
      <c r="D5296" s="98"/>
      <c r="E5296" s="92"/>
      <c r="F5296" s="95"/>
    </row>
    <row r="5297" spans="1:6">
      <c r="A5297" s="79"/>
      <c r="B5297" s="97"/>
      <c r="C5297" s="95"/>
      <c r="D5297" s="98"/>
      <c r="E5297" s="92"/>
      <c r="F5297" s="95"/>
    </row>
    <row r="5298" spans="1:6">
      <c r="A5298" s="79"/>
      <c r="B5298" s="97"/>
      <c r="C5298" s="95"/>
      <c r="D5298" s="98"/>
      <c r="E5298" s="92"/>
      <c r="F5298" s="95"/>
    </row>
    <row r="5299" spans="1:6">
      <c r="A5299" s="79"/>
      <c r="B5299" s="97"/>
      <c r="C5299" s="95"/>
      <c r="D5299" s="98"/>
      <c r="E5299" s="92"/>
      <c r="F5299" s="95"/>
    </row>
    <row r="5300" spans="1:6">
      <c r="A5300" s="79"/>
      <c r="B5300" s="97"/>
      <c r="C5300" s="95"/>
      <c r="D5300" s="98"/>
      <c r="E5300" s="92"/>
      <c r="F5300" s="95"/>
    </row>
    <row r="5301" spans="1:6">
      <c r="A5301" s="79"/>
      <c r="B5301" s="97"/>
      <c r="C5301" s="95"/>
      <c r="D5301" s="98"/>
      <c r="E5301" s="92"/>
      <c r="F5301" s="95"/>
    </row>
    <row r="5302" spans="1:6">
      <c r="A5302" s="79"/>
      <c r="B5302" s="97"/>
      <c r="C5302" s="95"/>
      <c r="D5302" s="98"/>
      <c r="E5302" s="92"/>
      <c r="F5302" s="95"/>
    </row>
    <row r="5303" spans="1:6">
      <c r="A5303" s="79"/>
      <c r="B5303" s="97"/>
      <c r="C5303" s="95"/>
      <c r="D5303" s="98"/>
      <c r="E5303" s="92"/>
      <c r="F5303" s="95"/>
    </row>
    <row r="5304" spans="1:6">
      <c r="A5304" s="79"/>
      <c r="B5304" s="97"/>
      <c r="C5304" s="95"/>
      <c r="D5304" s="98"/>
      <c r="E5304" s="92"/>
      <c r="F5304" s="95"/>
    </row>
    <row r="5305" spans="1:6">
      <c r="A5305" s="79"/>
      <c r="B5305" s="97"/>
      <c r="C5305" s="95"/>
      <c r="D5305" s="98"/>
      <c r="E5305" s="92"/>
      <c r="F5305" s="95"/>
    </row>
    <row r="5306" spans="1:6">
      <c r="A5306" s="79"/>
      <c r="B5306" s="97"/>
      <c r="C5306" s="95"/>
      <c r="D5306" s="98"/>
      <c r="E5306" s="92"/>
      <c r="F5306" s="95"/>
    </row>
    <row r="5307" spans="1:6">
      <c r="A5307" s="79"/>
      <c r="B5307" s="97"/>
      <c r="C5307" s="95"/>
      <c r="D5307" s="98"/>
      <c r="E5307" s="92"/>
      <c r="F5307" s="95"/>
    </row>
    <row r="5308" spans="1:6">
      <c r="A5308" s="79"/>
      <c r="B5308" s="97"/>
      <c r="C5308" s="95"/>
      <c r="D5308" s="98"/>
      <c r="E5308" s="92"/>
      <c r="F5308" s="95"/>
    </row>
    <row r="5309" spans="1:6">
      <c r="A5309" s="79"/>
      <c r="B5309" s="97"/>
      <c r="C5309" s="95"/>
      <c r="D5309" s="98"/>
      <c r="E5309" s="92"/>
      <c r="F5309" s="95"/>
    </row>
    <row r="5310" spans="1:6">
      <c r="A5310" s="79"/>
      <c r="B5310" s="97"/>
      <c r="C5310" s="95"/>
      <c r="D5310" s="98"/>
      <c r="E5310" s="92"/>
      <c r="F5310" s="95"/>
    </row>
    <row r="5311" spans="1:6">
      <c r="A5311" s="79"/>
      <c r="B5311" s="97"/>
      <c r="C5311" s="95"/>
      <c r="D5311" s="98"/>
      <c r="E5311" s="92"/>
      <c r="F5311" s="95"/>
    </row>
    <row r="5312" spans="1:6">
      <c r="A5312" s="79"/>
      <c r="B5312" s="97"/>
      <c r="C5312" s="95"/>
      <c r="D5312" s="98"/>
      <c r="E5312" s="92"/>
      <c r="F5312" s="95"/>
    </row>
    <row r="5313" spans="1:6">
      <c r="A5313" s="79"/>
      <c r="B5313" s="97"/>
      <c r="C5313" s="95"/>
      <c r="D5313" s="98"/>
      <c r="E5313" s="92"/>
      <c r="F5313" s="95"/>
    </row>
    <row r="5314" spans="1:6">
      <c r="A5314" s="79"/>
      <c r="B5314" s="97"/>
      <c r="C5314" s="95"/>
      <c r="D5314" s="98"/>
      <c r="E5314" s="92"/>
      <c r="F5314" s="95"/>
    </row>
    <row r="5315" spans="1:6">
      <c r="A5315" s="79"/>
      <c r="B5315" s="97"/>
      <c r="C5315" s="95"/>
      <c r="D5315" s="98"/>
      <c r="E5315" s="92"/>
      <c r="F5315" s="95"/>
    </row>
    <row r="5316" spans="1:6">
      <c r="A5316" s="79"/>
      <c r="B5316" s="97"/>
      <c r="C5316" s="95"/>
      <c r="D5316" s="98"/>
      <c r="E5316" s="92"/>
      <c r="F5316" s="95"/>
    </row>
    <row r="5317" spans="1:6">
      <c r="A5317" s="79"/>
      <c r="B5317" s="97"/>
      <c r="C5317" s="95"/>
      <c r="D5317" s="98"/>
      <c r="E5317" s="92"/>
      <c r="F5317" s="95"/>
    </row>
    <row r="5318" spans="1:6">
      <c r="A5318" s="79"/>
      <c r="B5318" s="97"/>
      <c r="C5318" s="95"/>
      <c r="D5318" s="98"/>
      <c r="E5318" s="92"/>
      <c r="F5318" s="95"/>
    </row>
    <row r="5319" spans="1:6">
      <c r="A5319" s="79"/>
      <c r="B5319" s="97"/>
      <c r="C5319" s="95"/>
      <c r="D5319" s="98"/>
      <c r="E5319" s="92"/>
      <c r="F5319" s="95"/>
    </row>
    <row r="5320" spans="1:6">
      <c r="A5320" s="79"/>
      <c r="B5320" s="97"/>
      <c r="C5320" s="95"/>
      <c r="D5320" s="98"/>
      <c r="E5320" s="92"/>
      <c r="F5320" s="95"/>
    </row>
    <row r="5321" spans="1:6">
      <c r="A5321" s="79"/>
      <c r="B5321" s="97"/>
      <c r="C5321" s="95"/>
      <c r="D5321" s="98"/>
      <c r="E5321" s="92"/>
      <c r="F5321" s="95"/>
    </row>
    <row r="5322" spans="1:6">
      <c r="A5322" s="79"/>
      <c r="B5322" s="97"/>
      <c r="C5322" s="95"/>
      <c r="D5322" s="98"/>
      <c r="E5322" s="92"/>
      <c r="F5322" s="95"/>
    </row>
    <row r="5323" spans="1:6">
      <c r="A5323" s="79"/>
      <c r="B5323" s="97"/>
      <c r="C5323" s="95"/>
      <c r="D5323" s="98"/>
      <c r="E5323" s="92"/>
      <c r="F5323" s="95"/>
    </row>
    <row r="5324" spans="1:6">
      <c r="A5324" s="79"/>
      <c r="B5324" s="97"/>
      <c r="C5324" s="95"/>
      <c r="D5324" s="98"/>
      <c r="E5324" s="92"/>
      <c r="F5324" s="95"/>
    </row>
    <row r="5325" spans="1:6">
      <c r="A5325" s="79"/>
      <c r="B5325" s="97"/>
      <c r="C5325" s="95"/>
      <c r="D5325" s="98"/>
      <c r="E5325" s="92"/>
      <c r="F5325" s="95"/>
    </row>
    <row r="5326" spans="1:6">
      <c r="A5326" s="79"/>
      <c r="B5326" s="97"/>
      <c r="C5326" s="95"/>
      <c r="D5326" s="98"/>
      <c r="E5326" s="92"/>
      <c r="F5326" s="95"/>
    </row>
    <row r="5327" spans="1:6">
      <c r="A5327" s="79"/>
      <c r="B5327" s="97"/>
      <c r="C5327" s="95"/>
      <c r="D5327" s="98"/>
      <c r="E5327" s="92"/>
      <c r="F5327" s="95"/>
    </row>
    <row r="5328" spans="1:6">
      <c r="A5328" s="79"/>
      <c r="B5328" s="97"/>
      <c r="C5328" s="95"/>
      <c r="D5328" s="98"/>
      <c r="E5328" s="92"/>
      <c r="F5328" s="95"/>
    </row>
    <row r="5329" spans="1:6">
      <c r="A5329" s="79"/>
      <c r="B5329" s="97"/>
      <c r="C5329" s="95"/>
      <c r="D5329" s="98"/>
      <c r="E5329" s="92"/>
      <c r="F5329" s="95"/>
    </row>
    <row r="5330" spans="1:6">
      <c r="A5330" s="79"/>
      <c r="B5330" s="97"/>
      <c r="C5330" s="95"/>
      <c r="D5330" s="98"/>
      <c r="E5330" s="92"/>
      <c r="F5330" s="95"/>
    </row>
    <row r="5331" spans="1:6">
      <c r="A5331" s="79"/>
      <c r="B5331" s="97"/>
      <c r="C5331" s="95"/>
      <c r="D5331" s="98"/>
      <c r="E5331" s="92"/>
      <c r="F5331" s="95"/>
    </row>
    <row r="5332" spans="1:6">
      <c r="A5332" s="79"/>
      <c r="B5332" s="97"/>
      <c r="C5332" s="95"/>
      <c r="D5332" s="98"/>
      <c r="E5332" s="92"/>
      <c r="F5332" s="95"/>
    </row>
    <row r="5333" spans="1:6">
      <c r="A5333" s="79"/>
      <c r="B5333" s="97"/>
      <c r="C5333" s="95"/>
      <c r="D5333" s="98"/>
      <c r="E5333" s="92"/>
      <c r="F5333" s="95"/>
    </row>
    <row r="5334" spans="1:6">
      <c r="A5334" s="79"/>
      <c r="B5334" s="97"/>
      <c r="C5334" s="95"/>
      <c r="D5334" s="98"/>
      <c r="E5334" s="92"/>
      <c r="F5334" s="95"/>
    </row>
    <row r="5335" spans="1:6">
      <c r="A5335" s="79"/>
      <c r="B5335" s="97"/>
      <c r="C5335" s="95"/>
      <c r="D5335" s="98"/>
      <c r="E5335" s="92"/>
      <c r="F5335" s="95"/>
    </row>
    <row r="5336" spans="1:6">
      <c r="A5336" s="79"/>
      <c r="B5336" s="97"/>
      <c r="C5336" s="95"/>
      <c r="D5336" s="98"/>
      <c r="E5336" s="92"/>
      <c r="F5336" s="95"/>
    </row>
    <row r="5337" spans="1:6">
      <c r="A5337" s="79"/>
      <c r="B5337" s="97"/>
      <c r="C5337" s="95"/>
      <c r="D5337" s="98"/>
      <c r="E5337" s="92"/>
      <c r="F5337" s="95"/>
    </row>
    <row r="5338" spans="1:6">
      <c r="A5338" s="79"/>
      <c r="B5338" s="97"/>
      <c r="C5338" s="95"/>
      <c r="D5338" s="98"/>
      <c r="E5338" s="92"/>
      <c r="F5338" s="95"/>
    </row>
    <row r="5339" spans="1:6">
      <c r="A5339" s="79"/>
      <c r="B5339" s="97"/>
      <c r="C5339" s="95"/>
      <c r="D5339" s="98"/>
      <c r="E5339" s="92"/>
      <c r="F5339" s="95"/>
    </row>
    <row r="5340" spans="1:6">
      <c r="A5340" s="79"/>
      <c r="B5340" s="97"/>
      <c r="C5340" s="95"/>
      <c r="D5340" s="98"/>
      <c r="E5340" s="92"/>
      <c r="F5340" s="95"/>
    </row>
    <row r="5341" spans="1:6">
      <c r="A5341" s="79"/>
      <c r="B5341" s="97"/>
      <c r="C5341" s="95"/>
      <c r="D5341" s="98"/>
      <c r="E5341" s="92"/>
      <c r="F5341" s="95"/>
    </row>
    <row r="5342" spans="1:6">
      <c r="A5342" s="79"/>
      <c r="B5342" s="97"/>
      <c r="C5342" s="95"/>
      <c r="D5342" s="98"/>
      <c r="E5342" s="92"/>
      <c r="F5342" s="95"/>
    </row>
    <row r="5343" spans="1:6">
      <c r="A5343" s="79"/>
      <c r="B5343" s="97"/>
      <c r="C5343" s="95"/>
      <c r="D5343" s="98"/>
      <c r="E5343" s="92"/>
      <c r="F5343" s="95"/>
    </row>
    <row r="5344" spans="1:6">
      <c r="A5344" s="79"/>
      <c r="B5344" s="97"/>
      <c r="C5344" s="95"/>
      <c r="D5344" s="98"/>
      <c r="E5344" s="92"/>
      <c r="F5344" s="95"/>
    </row>
    <row r="5345" spans="1:6">
      <c r="A5345" s="79"/>
      <c r="B5345" s="97"/>
      <c r="C5345" s="95"/>
      <c r="D5345" s="98"/>
      <c r="E5345" s="92"/>
      <c r="F5345" s="95"/>
    </row>
    <row r="5346" spans="1:6">
      <c r="A5346" s="79"/>
      <c r="B5346" s="97"/>
      <c r="C5346" s="95"/>
      <c r="D5346" s="98"/>
      <c r="E5346" s="92"/>
      <c r="F5346" s="95"/>
    </row>
    <row r="5347" spans="1:6">
      <c r="A5347" s="79"/>
      <c r="B5347" s="97"/>
      <c r="C5347" s="95"/>
      <c r="D5347" s="98"/>
      <c r="E5347" s="92"/>
      <c r="F5347" s="95"/>
    </row>
    <row r="5348" spans="1:6">
      <c r="A5348" s="79"/>
      <c r="B5348" s="97"/>
      <c r="C5348" s="95"/>
      <c r="D5348" s="98"/>
      <c r="E5348" s="92"/>
      <c r="F5348" s="95"/>
    </row>
    <row r="5349" spans="1:6">
      <c r="A5349" s="79"/>
      <c r="B5349" s="97"/>
      <c r="C5349" s="95"/>
      <c r="D5349" s="98"/>
      <c r="E5349" s="92"/>
      <c r="F5349" s="95"/>
    </row>
    <row r="5350" spans="1:6">
      <c r="A5350" s="79"/>
      <c r="B5350" s="97"/>
      <c r="C5350" s="95"/>
      <c r="D5350" s="98"/>
      <c r="E5350" s="92"/>
      <c r="F5350" s="95"/>
    </row>
    <row r="5351" spans="1:6">
      <c r="A5351" s="79"/>
      <c r="B5351" s="97"/>
      <c r="C5351" s="95"/>
      <c r="D5351" s="98"/>
      <c r="E5351" s="92"/>
      <c r="F5351" s="95"/>
    </row>
    <row r="5352" spans="1:6">
      <c r="A5352" s="79"/>
      <c r="B5352" s="97"/>
      <c r="C5352" s="95"/>
      <c r="D5352" s="98"/>
      <c r="E5352" s="92"/>
      <c r="F5352" s="95"/>
    </row>
    <row r="5353" spans="1:6">
      <c r="A5353" s="79"/>
      <c r="B5353" s="97"/>
      <c r="C5353" s="95"/>
      <c r="D5353" s="98"/>
      <c r="E5353" s="92"/>
      <c r="F5353" s="95"/>
    </row>
    <row r="5354" spans="1:6">
      <c r="A5354" s="79"/>
      <c r="B5354" s="97"/>
      <c r="C5354" s="95"/>
      <c r="D5354" s="98"/>
      <c r="E5354" s="92"/>
      <c r="F5354" s="95"/>
    </row>
    <row r="5355" spans="1:6">
      <c r="A5355" s="79"/>
      <c r="B5355" s="97"/>
      <c r="C5355" s="95"/>
      <c r="D5355" s="98"/>
      <c r="E5355" s="92"/>
      <c r="F5355" s="95"/>
    </row>
    <row r="5356" spans="1:6">
      <c r="A5356" s="79"/>
      <c r="B5356" s="97"/>
      <c r="C5356" s="95"/>
      <c r="D5356" s="98"/>
      <c r="E5356" s="92"/>
      <c r="F5356" s="95"/>
    </row>
    <row r="5357" spans="1:6">
      <c r="A5357" s="79"/>
      <c r="B5357" s="97"/>
      <c r="C5357" s="95"/>
      <c r="D5357" s="98"/>
      <c r="E5357" s="92"/>
      <c r="F5357" s="95"/>
    </row>
    <row r="5358" spans="1:6">
      <c r="A5358" s="79"/>
      <c r="B5358" s="97"/>
      <c r="C5358" s="95"/>
      <c r="D5358" s="98"/>
      <c r="E5358" s="92"/>
      <c r="F5358" s="95"/>
    </row>
    <row r="5359" spans="1:6">
      <c r="A5359" s="79"/>
      <c r="B5359" s="97"/>
      <c r="C5359" s="95"/>
      <c r="D5359" s="98"/>
      <c r="E5359" s="92"/>
      <c r="F5359" s="95"/>
    </row>
    <row r="5360" spans="1:6">
      <c r="A5360" s="79"/>
      <c r="B5360" s="97"/>
      <c r="C5360" s="95"/>
      <c r="D5360" s="98"/>
      <c r="E5360" s="92"/>
      <c r="F5360" s="95"/>
    </row>
    <row r="5361" spans="1:6">
      <c r="A5361" s="79"/>
      <c r="B5361" s="97"/>
      <c r="C5361" s="95"/>
      <c r="D5361" s="98"/>
      <c r="E5361" s="92"/>
      <c r="F5361" s="95"/>
    </row>
    <row r="5362" spans="1:6">
      <c r="A5362" s="79"/>
      <c r="B5362" s="97"/>
      <c r="C5362" s="95"/>
      <c r="D5362" s="98"/>
      <c r="E5362" s="92"/>
      <c r="F5362" s="95"/>
    </row>
    <row r="5363" spans="1:6">
      <c r="A5363" s="79"/>
      <c r="B5363" s="97"/>
      <c r="C5363" s="95"/>
      <c r="D5363" s="98"/>
      <c r="E5363" s="92"/>
      <c r="F5363" s="95"/>
    </row>
    <row r="5364" spans="1:6">
      <c r="A5364" s="79"/>
      <c r="B5364" s="97"/>
      <c r="C5364" s="95"/>
      <c r="D5364" s="98"/>
      <c r="E5364" s="92"/>
      <c r="F5364" s="95"/>
    </row>
    <row r="5365" spans="1:6">
      <c r="A5365" s="79"/>
      <c r="B5365" s="97"/>
      <c r="C5365" s="95"/>
      <c r="D5365" s="98"/>
      <c r="E5365" s="92"/>
      <c r="F5365" s="95"/>
    </row>
    <row r="5366" spans="1:6">
      <c r="A5366" s="79"/>
      <c r="B5366" s="97"/>
      <c r="C5366" s="95"/>
      <c r="D5366" s="98"/>
      <c r="E5366" s="92"/>
      <c r="F5366" s="95"/>
    </row>
    <row r="5367" spans="1:6">
      <c r="A5367" s="79"/>
      <c r="B5367" s="97"/>
      <c r="C5367" s="95"/>
      <c r="D5367" s="98"/>
      <c r="E5367" s="92"/>
      <c r="F5367" s="95"/>
    </row>
    <row r="5368" spans="1:6">
      <c r="A5368" s="79"/>
      <c r="B5368" s="97"/>
      <c r="C5368" s="95"/>
      <c r="D5368" s="98"/>
      <c r="E5368" s="92"/>
      <c r="F5368" s="95"/>
    </row>
    <row r="5369" spans="1:6">
      <c r="A5369" s="79"/>
      <c r="B5369" s="97"/>
      <c r="C5369" s="95"/>
      <c r="D5369" s="98"/>
      <c r="E5369" s="92"/>
      <c r="F5369" s="95"/>
    </row>
    <row r="5370" spans="1:6">
      <c r="A5370" s="79"/>
      <c r="B5370" s="97"/>
      <c r="C5370" s="95"/>
      <c r="D5370" s="98"/>
      <c r="E5370" s="92"/>
      <c r="F5370" s="95"/>
    </row>
    <row r="5371" spans="1:6">
      <c r="A5371" s="79"/>
      <c r="B5371" s="97"/>
      <c r="C5371" s="95"/>
      <c r="D5371" s="98"/>
      <c r="E5371" s="92"/>
      <c r="F5371" s="95"/>
    </row>
    <row r="5372" spans="1:6">
      <c r="A5372" s="79"/>
      <c r="B5372" s="97"/>
      <c r="C5372" s="95"/>
      <c r="D5372" s="98"/>
      <c r="E5372" s="92"/>
      <c r="F5372" s="95"/>
    </row>
    <row r="5373" spans="1:6">
      <c r="A5373" s="79"/>
      <c r="B5373" s="97"/>
      <c r="C5373" s="95"/>
      <c r="D5373" s="98"/>
      <c r="E5373" s="92"/>
      <c r="F5373" s="95"/>
    </row>
    <row r="5374" spans="1:6">
      <c r="A5374" s="79"/>
      <c r="B5374" s="97"/>
      <c r="C5374" s="95"/>
      <c r="D5374" s="98"/>
      <c r="E5374" s="92"/>
      <c r="F5374" s="95"/>
    </row>
    <row r="5375" spans="1:6">
      <c r="A5375" s="79"/>
      <c r="B5375" s="97"/>
      <c r="C5375" s="95"/>
      <c r="D5375" s="98"/>
      <c r="E5375" s="92"/>
      <c r="F5375" s="95"/>
    </row>
    <row r="5376" spans="1:6">
      <c r="A5376" s="79"/>
      <c r="B5376" s="97"/>
      <c r="C5376" s="95"/>
      <c r="D5376" s="98"/>
      <c r="E5376" s="92"/>
      <c r="F5376" s="95"/>
    </row>
    <row r="5377" spans="1:6">
      <c r="A5377" s="79"/>
      <c r="B5377" s="97"/>
      <c r="C5377" s="95"/>
      <c r="D5377" s="98"/>
      <c r="E5377" s="92"/>
      <c r="F5377" s="95"/>
    </row>
    <row r="5378" spans="1:6">
      <c r="A5378" s="79"/>
      <c r="B5378" s="97"/>
      <c r="C5378" s="95"/>
      <c r="D5378" s="98"/>
      <c r="E5378" s="92"/>
      <c r="F5378" s="95"/>
    </row>
    <row r="5379" spans="1:6">
      <c r="A5379" s="79"/>
      <c r="B5379" s="97"/>
      <c r="C5379" s="95"/>
      <c r="D5379" s="98"/>
      <c r="E5379" s="92"/>
      <c r="F5379" s="95"/>
    </row>
    <row r="5380" spans="1:6">
      <c r="A5380" s="79"/>
      <c r="B5380" s="97"/>
      <c r="C5380" s="95"/>
      <c r="D5380" s="98"/>
      <c r="E5380" s="92"/>
      <c r="F5380" s="95"/>
    </row>
    <row r="5381" spans="1:6">
      <c r="A5381" s="79"/>
      <c r="B5381" s="97"/>
      <c r="C5381" s="95"/>
      <c r="D5381" s="98"/>
      <c r="E5381" s="92"/>
      <c r="F5381" s="95"/>
    </row>
    <row r="5382" spans="1:6">
      <c r="A5382" s="79"/>
      <c r="B5382" s="97"/>
      <c r="C5382" s="95"/>
      <c r="D5382" s="98"/>
      <c r="E5382" s="92"/>
      <c r="F5382" s="95"/>
    </row>
    <row r="5383" spans="1:6">
      <c r="A5383" s="79"/>
      <c r="B5383" s="97"/>
      <c r="C5383" s="95"/>
      <c r="D5383" s="98"/>
      <c r="E5383" s="92"/>
      <c r="F5383" s="95"/>
    </row>
    <row r="5384" spans="1:6">
      <c r="A5384" s="79"/>
      <c r="B5384" s="97"/>
      <c r="C5384" s="95"/>
      <c r="D5384" s="98"/>
      <c r="E5384" s="92"/>
      <c r="F5384" s="95"/>
    </row>
    <row r="5385" spans="1:6">
      <c r="A5385" s="79"/>
      <c r="B5385" s="97"/>
      <c r="C5385" s="95"/>
      <c r="D5385" s="98"/>
      <c r="E5385" s="92"/>
      <c r="F5385" s="95"/>
    </row>
    <row r="5386" spans="1:6">
      <c r="A5386" s="79"/>
      <c r="B5386" s="97"/>
      <c r="C5386" s="95"/>
      <c r="D5386" s="98"/>
      <c r="E5386" s="92"/>
      <c r="F5386" s="95"/>
    </row>
    <row r="5387" spans="1:6">
      <c r="A5387" s="79"/>
      <c r="B5387" s="97"/>
      <c r="C5387" s="95"/>
      <c r="D5387" s="98"/>
      <c r="E5387" s="92"/>
      <c r="F5387" s="95"/>
    </row>
    <row r="5388" spans="1:6">
      <c r="A5388" s="79"/>
      <c r="B5388" s="97"/>
      <c r="C5388" s="95"/>
      <c r="D5388" s="98"/>
      <c r="E5388" s="92"/>
      <c r="F5388" s="95"/>
    </row>
    <row r="5389" spans="1:6">
      <c r="A5389" s="79"/>
      <c r="B5389" s="97"/>
      <c r="C5389" s="95"/>
      <c r="D5389" s="98"/>
      <c r="E5389" s="92"/>
      <c r="F5389" s="95"/>
    </row>
    <row r="5390" spans="1:6">
      <c r="A5390" s="79"/>
      <c r="B5390" s="97"/>
      <c r="C5390" s="95"/>
      <c r="D5390" s="98"/>
      <c r="E5390" s="92"/>
      <c r="F5390" s="95"/>
    </row>
    <row r="5391" spans="1:6">
      <c r="A5391" s="79"/>
      <c r="B5391" s="97"/>
      <c r="C5391" s="95"/>
      <c r="D5391" s="98"/>
      <c r="E5391" s="92"/>
      <c r="F5391" s="95"/>
    </row>
    <row r="5392" spans="1:6">
      <c r="A5392" s="79"/>
      <c r="B5392" s="97"/>
      <c r="C5392" s="95"/>
      <c r="D5392" s="98"/>
      <c r="E5392" s="92"/>
      <c r="F5392" s="95"/>
    </row>
    <row r="5393" spans="1:6">
      <c r="A5393" s="79"/>
      <c r="B5393" s="97"/>
      <c r="C5393" s="95"/>
      <c r="D5393" s="98"/>
      <c r="E5393" s="92"/>
      <c r="F5393" s="95"/>
    </row>
    <row r="5394" spans="1:6">
      <c r="A5394" s="79"/>
      <c r="B5394" s="97"/>
      <c r="C5394" s="95"/>
      <c r="D5394" s="98"/>
      <c r="E5394" s="92"/>
      <c r="F5394" s="95"/>
    </row>
    <row r="5395" spans="1:6">
      <c r="A5395" s="79"/>
      <c r="B5395" s="97"/>
      <c r="C5395" s="95"/>
      <c r="D5395" s="98"/>
      <c r="E5395" s="92"/>
      <c r="F5395" s="95"/>
    </row>
    <row r="5396" spans="1:6">
      <c r="A5396" s="79"/>
      <c r="B5396" s="97"/>
      <c r="C5396" s="95"/>
      <c r="D5396" s="98"/>
      <c r="E5396" s="92"/>
      <c r="F5396" s="95"/>
    </row>
    <row r="5397" spans="1:6">
      <c r="A5397" s="79"/>
      <c r="B5397" s="97"/>
      <c r="C5397" s="95"/>
      <c r="D5397" s="98"/>
      <c r="E5397" s="92"/>
      <c r="F5397" s="95"/>
    </row>
    <row r="5398" spans="1:6">
      <c r="A5398" s="79"/>
      <c r="B5398" s="97"/>
      <c r="C5398" s="95"/>
      <c r="D5398" s="98"/>
      <c r="E5398" s="92"/>
      <c r="F5398" s="95"/>
    </row>
    <row r="5399" spans="1:6">
      <c r="A5399" s="79"/>
      <c r="B5399" s="97"/>
      <c r="C5399" s="95"/>
      <c r="D5399" s="98"/>
      <c r="E5399" s="92"/>
      <c r="F5399" s="95"/>
    </row>
    <row r="5400" spans="1:6">
      <c r="A5400" s="79"/>
      <c r="B5400" s="97"/>
      <c r="C5400" s="95"/>
      <c r="D5400" s="98"/>
      <c r="E5400" s="92"/>
      <c r="F5400" s="95"/>
    </row>
    <row r="5401" spans="1:6">
      <c r="A5401" s="79"/>
      <c r="B5401" s="97"/>
      <c r="C5401" s="95"/>
      <c r="D5401" s="98"/>
      <c r="E5401" s="92"/>
      <c r="F5401" s="95"/>
    </row>
    <row r="5402" spans="1:6">
      <c r="A5402" s="79"/>
      <c r="B5402" s="97"/>
      <c r="C5402" s="95"/>
      <c r="D5402" s="98"/>
      <c r="E5402" s="92"/>
      <c r="F5402" s="95"/>
    </row>
    <row r="5403" spans="1:6">
      <c r="A5403" s="79"/>
      <c r="B5403" s="97"/>
      <c r="C5403" s="95"/>
      <c r="D5403" s="98"/>
      <c r="E5403" s="92"/>
      <c r="F5403" s="95"/>
    </row>
    <row r="5404" spans="1:6">
      <c r="A5404" s="79"/>
      <c r="B5404" s="97"/>
      <c r="C5404" s="95"/>
      <c r="D5404" s="98"/>
      <c r="E5404" s="92"/>
      <c r="F5404" s="95"/>
    </row>
    <row r="5405" spans="1:6">
      <c r="A5405" s="79"/>
      <c r="B5405" s="97"/>
      <c r="C5405" s="95"/>
      <c r="D5405" s="98"/>
      <c r="E5405" s="92"/>
      <c r="F5405" s="95"/>
    </row>
    <row r="5406" spans="1:6">
      <c r="A5406" s="79"/>
      <c r="B5406" s="97"/>
      <c r="C5406" s="95"/>
      <c r="D5406" s="98"/>
      <c r="E5406" s="92"/>
      <c r="F5406" s="95"/>
    </row>
    <row r="5407" spans="1:6">
      <c r="A5407" s="79"/>
      <c r="B5407" s="97"/>
      <c r="C5407" s="95"/>
      <c r="D5407" s="98"/>
      <c r="E5407" s="92"/>
      <c r="F5407" s="95"/>
    </row>
    <row r="5408" spans="1:6">
      <c r="A5408" s="79"/>
      <c r="B5408" s="97"/>
      <c r="C5408" s="95"/>
      <c r="D5408" s="98"/>
      <c r="E5408" s="92"/>
      <c r="F5408" s="95"/>
    </row>
    <row r="5409" spans="1:6">
      <c r="A5409" s="79"/>
      <c r="B5409" s="97"/>
      <c r="C5409" s="95"/>
      <c r="D5409" s="98"/>
      <c r="E5409" s="92"/>
      <c r="F5409" s="95"/>
    </row>
    <row r="5410" spans="1:6">
      <c r="A5410" s="79"/>
      <c r="B5410" s="97"/>
      <c r="C5410" s="95"/>
      <c r="D5410" s="98"/>
      <c r="E5410" s="92"/>
      <c r="F5410" s="95"/>
    </row>
    <row r="5411" spans="1:6">
      <c r="A5411" s="79"/>
      <c r="B5411" s="97"/>
      <c r="C5411" s="95"/>
      <c r="D5411" s="98"/>
      <c r="E5411" s="92"/>
      <c r="F5411" s="95"/>
    </row>
    <row r="5412" spans="1:6">
      <c r="A5412" s="79"/>
      <c r="B5412" s="97"/>
      <c r="C5412" s="95"/>
      <c r="D5412" s="98"/>
      <c r="E5412" s="92"/>
      <c r="F5412" s="95"/>
    </row>
    <row r="5413" spans="1:6">
      <c r="A5413" s="79"/>
      <c r="B5413" s="97"/>
      <c r="C5413" s="95"/>
      <c r="D5413" s="98"/>
      <c r="E5413" s="92"/>
      <c r="F5413" s="95"/>
    </row>
    <row r="5414" spans="1:6">
      <c r="A5414" s="79"/>
      <c r="B5414" s="97"/>
      <c r="C5414" s="95"/>
      <c r="D5414" s="98"/>
      <c r="E5414" s="92"/>
      <c r="F5414" s="95"/>
    </row>
    <row r="5415" spans="1:6">
      <c r="A5415" s="79"/>
      <c r="B5415" s="97"/>
      <c r="C5415" s="95"/>
      <c r="D5415" s="98"/>
      <c r="E5415" s="92"/>
      <c r="F5415" s="95"/>
    </row>
    <row r="5416" spans="1:6">
      <c r="A5416" s="79"/>
      <c r="B5416" s="97"/>
      <c r="C5416" s="95"/>
      <c r="D5416" s="98"/>
      <c r="E5416" s="92"/>
      <c r="F5416" s="95"/>
    </row>
    <row r="5417" spans="1:6">
      <c r="A5417" s="79"/>
      <c r="B5417" s="97"/>
      <c r="C5417" s="95"/>
      <c r="D5417" s="98"/>
      <c r="E5417" s="92"/>
      <c r="F5417" s="95"/>
    </row>
    <row r="5418" spans="1:6">
      <c r="A5418" s="79"/>
      <c r="B5418" s="97"/>
      <c r="C5418" s="95"/>
      <c r="D5418" s="98"/>
      <c r="E5418" s="92"/>
      <c r="F5418" s="95"/>
    </row>
    <row r="5419" spans="1:6">
      <c r="A5419" s="79"/>
      <c r="B5419" s="97"/>
      <c r="C5419" s="95"/>
      <c r="D5419" s="98"/>
      <c r="E5419" s="92"/>
      <c r="F5419" s="95"/>
    </row>
    <row r="5420" spans="1:6">
      <c r="A5420" s="79"/>
      <c r="B5420" s="97"/>
      <c r="C5420" s="95"/>
      <c r="D5420" s="98"/>
      <c r="E5420" s="92"/>
      <c r="F5420" s="95"/>
    </row>
    <row r="5421" spans="1:6">
      <c r="A5421" s="79"/>
      <c r="B5421" s="97"/>
      <c r="C5421" s="95"/>
      <c r="D5421" s="98"/>
      <c r="E5421" s="92"/>
      <c r="F5421" s="95"/>
    </row>
    <row r="5422" spans="1:6">
      <c r="A5422" s="79"/>
      <c r="B5422" s="97"/>
      <c r="C5422" s="95"/>
      <c r="D5422" s="98"/>
      <c r="E5422" s="92"/>
      <c r="F5422" s="95"/>
    </row>
    <row r="5423" spans="1:6">
      <c r="A5423" s="79"/>
      <c r="B5423" s="97"/>
      <c r="C5423" s="95"/>
      <c r="D5423" s="98"/>
      <c r="E5423" s="92"/>
      <c r="F5423" s="95"/>
    </row>
    <row r="5424" spans="1:6">
      <c r="A5424" s="79"/>
      <c r="B5424" s="97"/>
      <c r="C5424" s="95"/>
      <c r="D5424" s="98"/>
      <c r="E5424" s="92"/>
      <c r="F5424" s="95"/>
    </row>
    <row r="5425" spans="1:6">
      <c r="A5425" s="79"/>
      <c r="B5425" s="97"/>
      <c r="C5425" s="95"/>
      <c r="D5425" s="98"/>
      <c r="E5425" s="92"/>
      <c r="F5425" s="95"/>
    </row>
    <row r="5426" spans="1:6">
      <c r="A5426" s="79"/>
      <c r="B5426" s="97"/>
      <c r="C5426" s="95"/>
      <c r="D5426" s="98"/>
      <c r="E5426" s="92"/>
      <c r="F5426" s="95"/>
    </row>
    <row r="5427" spans="1:6">
      <c r="A5427" s="79"/>
      <c r="B5427" s="97"/>
      <c r="C5427" s="95"/>
      <c r="D5427" s="98"/>
      <c r="E5427" s="92"/>
      <c r="F5427" s="95"/>
    </row>
    <row r="5428" spans="1:6">
      <c r="A5428" s="79"/>
      <c r="B5428" s="97"/>
      <c r="C5428" s="95"/>
      <c r="D5428" s="98"/>
      <c r="E5428" s="92"/>
      <c r="F5428" s="95"/>
    </row>
    <row r="5429" spans="1:6">
      <c r="A5429" s="79"/>
      <c r="B5429" s="97"/>
      <c r="C5429" s="95"/>
      <c r="D5429" s="98"/>
      <c r="E5429" s="92"/>
      <c r="F5429" s="95"/>
    </row>
    <row r="5430" spans="1:6">
      <c r="A5430" s="79"/>
      <c r="B5430" s="97"/>
      <c r="C5430" s="95"/>
      <c r="D5430" s="98"/>
      <c r="E5430" s="92"/>
      <c r="F5430" s="95"/>
    </row>
    <row r="5431" spans="1:6">
      <c r="A5431" s="79"/>
      <c r="B5431" s="97"/>
      <c r="C5431" s="95"/>
      <c r="D5431" s="98"/>
      <c r="E5431" s="92"/>
      <c r="F5431" s="95"/>
    </row>
    <row r="5432" spans="1:6">
      <c r="A5432" s="79"/>
      <c r="B5432" s="97"/>
      <c r="C5432" s="95"/>
      <c r="D5432" s="98"/>
      <c r="E5432" s="92"/>
      <c r="F5432" s="95"/>
    </row>
    <row r="5433" spans="1:6">
      <c r="A5433" s="79"/>
      <c r="B5433" s="97"/>
      <c r="C5433" s="95"/>
      <c r="D5433" s="98"/>
      <c r="E5433" s="92"/>
      <c r="F5433" s="95"/>
    </row>
    <row r="5434" spans="1:6">
      <c r="A5434" s="79"/>
      <c r="B5434" s="97"/>
      <c r="C5434" s="95"/>
      <c r="D5434" s="98"/>
      <c r="E5434" s="92"/>
      <c r="F5434" s="95"/>
    </row>
    <row r="5435" spans="1:6">
      <c r="A5435" s="79"/>
      <c r="B5435" s="97"/>
      <c r="C5435" s="95"/>
      <c r="D5435" s="98"/>
      <c r="E5435" s="92"/>
      <c r="F5435" s="95"/>
    </row>
    <row r="5436" spans="1:6">
      <c r="A5436" s="79"/>
      <c r="B5436" s="97"/>
      <c r="C5436" s="95"/>
      <c r="D5436" s="98"/>
      <c r="E5436" s="92"/>
      <c r="F5436" s="95"/>
    </row>
    <row r="5437" spans="1:6">
      <c r="A5437" s="79"/>
      <c r="B5437" s="97"/>
      <c r="C5437" s="95"/>
      <c r="D5437" s="98"/>
      <c r="E5437" s="92"/>
      <c r="F5437" s="95"/>
    </row>
    <row r="5438" spans="1:6">
      <c r="A5438" s="79"/>
      <c r="B5438" s="97"/>
      <c r="C5438" s="95"/>
      <c r="D5438" s="98"/>
      <c r="E5438" s="92"/>
      <c r="F5438" s="95"/>
    </row>
    <row r="5439" spans="1:6">
      <c r="A5439" s="79"/>
      <c r="B5439" s="97"/>
      <c r="C5439" s="95"/>
      <c r="D5439" s="98"/>
      <c r="E5439" s="92"/>
      <c r="F5439" s="95"/>
    </row>
    <row r="5440" spans="1:6">
      <c r="A5440" s="79"/>
      <c r="B5440" s="97"/>
      <c r="C5440" s="95"/>
      <c r="D5440" s="98"/>
      <c r="E5440" s="92"/>
      <c r="F5440" s="95"/>
    </row>
    <row r="5441" spans="1:6">
      <c r="A5441" s="79"/>
      <c r="B5441" s="97"/>
      <c r="C5441" s="95"/>
      <c r="D5441" s="98"/>
      <c r="E5441" s="92"/>
      <c r="F5441" s="95"/>
    </row>
    <row r="5442" spans="1:6">
      <c r="A5442" s="79"/>
      <c r="B5442" s="97"/>
      <c r="C5442" s="95"/>
      <c r="D5442" s="98"/>
      <c r="E5442" s="92"/>
      <c r="F5442" s="95"/>
    </row>
    <row r="5443" spans="1:6">
      <c r="A5443" s="79"/>
      <c r="B5443" s="97"/>
      <c r="C5443" s="95"/>
      <c r="D5443" s="98"/>
      <c r="E5443" s="92"/>
      <c r="F5443" s="95"/>
    </row>
    <row r="5444" spans="1:6">
      <c r="A5444" s="79"/>
      <c r="B5444" s="97"/>
      <c r="C5444" s="95"/>
      <c r="D5444" s="98"/>
      <c r="E5444" s="92"/>
      <c r="F5444" s="95"/>
    </row>
    <row r="5445" spans="1:6">
      <c r="A5445" s="79"/>
      <c r="B5445" s="97"/>
      <c r="C5445" s="95"/>
      <c r="D5445" s="98"/>
      <c r="E5445" s="92"/>
      <c r="F5445" s="95"/>
    </row>
    <row r="5446" spans="1:6">
      <c r="A5446" s="79"/>
      <c r="B5446" s="97"/>
      <c r="C5446" s="95"/>
      <c r="D5446" s="98"/>
      <c r="E5446" s="92"/>
      <c r="F5446" s="95"/>
    </row>
    <row r="5447" spans="1:6">
      <c r="A5447" s="79"/>
      <c r="B5447" s="97"/>
      <c r="C5447" s="95"/>
      <c r="D5447" s="98"/>
      <c r="E5447" s="92"/>
      <c r="F5447" s="95"/>
    </row>
    <row r="5448" spans="1:6">
      <c r="A5448" s="79"/>
      <c r="B5448" s="97"/>
      <c r="C5448" s="95"/>
      <c r="D5448" s="98"/>
      <c r="E5448" s="92"/>
      <c r="F5448" s="95"/>
    </row>
    <row r="5449" spans="1:6">
      <c r="A5449" s="79"/>
      <c r="B5449" s="97"/>
      <c r="C5449" s="95"/>
      <c r="D5449" s="98"/>
      <c r="E5449" s="92"/>
      <c r="F5449" s="95"/>
    </row>
    <row r="5450" spans="1:6">
      <c r="A5450" s="79"/>
      <c r="B5450" s="97"/>
      <c r="C5450" s="95"/>
      <c r="D5450" s="98"/>
      <c r="E5450" s="92"/>
      <c r="F5450" s="95"/>
    </row>
    <row r="5451" spans="1:6">
      <c r="A5451" s="79"/>
      <c r="B5451" s="97"/>
      <c r="C5451" s="95"/>
      <c r="D5451" s="98"/>
      <c r="E5451" s="92"/>
      <c r="F5451" s="95"/>
    </row>
    <row r="5452" spans="1:6">
      <c r="A5452" s="79"/>
      <c r="B5452" s="97"/>
      <c r="C5452" s="95"/>
      <c r="D5452" s="98"/>
      <c r="E5452" s="92"/>
      <c r="F5452" s="95"/>
    </row>
    <row r="5453" spans="1:6">
      <c r="A5453" s="79"/>
      <c r="B5453" s="97"/>
      <c r="C5453" s="95"/>
      <c r="D5453" s="98"/>
      <c r="E5453" s="92"/>
      <c r="F5453" s="95"/>
    </row>
    <row r="5454" spans="1:6">
      <c r="A5454" s="79"/>
      <c r="B5454" s="97"/>
      <c r="C5454" s="95"/>
      <c r="D5454" s="98"/>
      <c r="E5454" s="92"/>
      <c r="F5454" s="95"/>
    </row>
    <row r="5455" spans="1:6">
      <c r="A5455" s="79"/>
      <c r="B5455" s="97"/>
      <c r="C5455" s="95"/>
      <c r="D5455" s="98"/>
      <c r="E5455" s="92"/>
      <c r="F5455" s="95"/>
    </row>
    <row r="5456" spans="1:6">
      <c r="A5456" s="79"/>
      <c r="B5456" s="97"/>
      <c r="C5456" s="95"/>
      <c r="D5456" s="98"/>
      <c r="E5456" s="92"/>
      <c r="F5456" s="95"/>
    </row>
    <row r="5457" spans="1:6">
      <c r="A5457" s="79"/>
      <c r="B5457" s="97"/>
      <c r="C5457" s="95"/>
      <c r="D5457" s="98"/>
      <c r="E5457" s="92"/>
      <c r="F5457" s="95"/>
    </row>
    <row r="5458" spans="1:6">
      <c r="A5458" s="79"/>
      <c r="B5458" s="97"/>
      <c r="C5458" s="95"/>
      <c r="D5458" s="98"/>
      <c r="E5458" s="92"/>
      <c r="F5458" s="95"/>
    </row>
    <row r="5459" spans="1:6">
      <c r="A5459" s="79"/>
      <c r="B5459" s="97"/>
      <c r="C5459" s="95"/>
      <c r="D5459" s="98"/>
      <c r="E5459" s="92"/>
      <c r="F5459" s="95"/>
    </row>
    <row r="5460" spans="1:6">
      <c r="A5460" s="79"/>
      <c r="B5460" s="97"/>
      <c r="C5460" s="95"/>
      <c r="D5460" s="98"/>
      <c r="E5460" s="92"/>
      <c r="F5460" s="95"/>
    </row>
    <row r="5461" spans="1:6">
      <c r="A5461" s="79"/>
      <c r="B5461" s="97"/>
      <c r="C5461" s="95"/>
      <c r="D5461" s="98"/>
      <c r="E5461" s="92"/>
      <c r="F5461" s="95"/>
    </row>
    <row r="5462" spans="1:6">
      <c r="A5462" s="79"/>
      <c r="B5462" s="97"/>
      <c r="C5462" s="95"/>
      <c r="D5462" s="98"/>
      <c r="E5462" s="92"/>
      <c r="F5462" s="95"/>
    </row>
    <row r="5463" spans="1:6">
      <c r="A5463" s="79"/>
      <c r="B5463" s="97"/>
      <c r="C5463" s="95"/>
      <c r="D5463" s="98"/>
      <c r="E5463" s="92"/>
      <c r="F5463" s="95"/>
    </row>
    <row r="5464" spans="1:6">
      <c r="A5464" s="79"/>
      <c r="B5464" s="97"/>
      <c r="C5464" s="95"/>
      <c r="D5464" s="98"/>
      <c r="E5464" s="92"/>
      <c r="F5464" s="95"/>
    </row>
    <row r="5465" spans="1:6">
      <c r="A5465" s="79"/>
      <c r="B5465" s="97"/>
      <c r="C5465" s="95"/>
      <c r="D5465" s="98"/>
      <c r="E5465" s="92"/>
      <c r="F5465" s="95"/>
    </row>
    <row r="5466" spans="1:6">
      <c r="A5466" s="79"/>
      <c r="B5466" s="97"/>
      <c r="C5466" s="95"/>
      <c r="D5466" s="98"/>
      <c r="E5466" s="92"/>
      <c r="F5466" s="95"/>
    </row>
    <row r="5467" spans="1:6">
      <c r="A5467" s="79"/>
      <c r="B5467" s="97"/>
      <c r="C5467" s="95"/>
      <c r="D5467" s="98"/>
      <c r="E5467" s="92"/>
      <c r="F5467" s="95"/>
    </row>
    <row r="5468" spans="1:6">
      <c r="A5468" s="79"/>
      <c r="B5468" s="97"/>
      <c r="C5468" s="95"/>
      <c r="D5468" s="98"/>
      <c r="E5468" s="92"/>
      <c r="F5468" s="95"/>
    </row>
    <row r="5469" spans="1:6">
      <c r="A5469" s="79"/>
      <c r="B5469" s="97"/>
      <c r="C5469" s="95"/>
      <c r="D5469" s="98"/>
      <c r="E5469" s="92"/>
      <c r="F5469" s="95"/>
    </row>
    <row r="5470" spans="1:6">
      <c r="A5470" s="79"/>
      <c r="B5470" s="97"/>
      <c r="C5470" s="95"/>
      <c r="D5470" s="98"/>
      <c r="E5470" s="92"/>
      <c r="F5470" s="95"/>
    </row>
    <row r="5471" spans="1:6">
      <c r="A5471" s="79"/>
      <c r="B5471" s="97"/>
      <c r="C5471" s="95"/>
      <c r="D5471" s="98"/>
      <c r="E5471" s="92"/>
      <c r="F5471" s="95"/>
    </row>
    <row r="5472" spans="1:6">
      <c r="A5472" s="79"/>
      <c r="B5472" s="97"/>
      <c r="C5472" s="95"/>
      <c r="D5472" s="98"/>
      <c r="E5472" s="92"/>
      <c r="F5472" s="95"/>
    </row>
    <row r="5473" spans="1:6">
      <c r="A5473" s="79"/>
      <c r="B5473" s="97"/>
      <c r="C5473" s="95"/>
      <c r="D5473" s="98"/>
      <c r="E5473" s="92"/>
      <c r="F5473" s="95"/>
    </row>
    <row r="5474" spans="1:6">
      <c r="A5474" s="79"/>
      <c r="B5474" s="97"/>
      <c r="C5474" s="95"/>
      <c r="D5474" s="98"/>
      <c r="E5474" s="92"/>
      <c r="F5474" s="95"/>
    </row>
    <row r="5475" spans="1:6">
      <c r="A5475" s="79"/>
      <c r="B5475" s="97"/>
      <c r="C5475" s="95"/>
      <c r="D5475" s="98"/>
      <c r="E5475" s="92"/>
      <c r="F5475" s="95"/>
    </row>
    <row r="5476" spans="1:6">
      <c r="A5476" s="79"/>
      <c r="B5476" s="97"/>
      <c r="C5476" s="95"/>
      <c r="D5476" s="98"/>
      <c r="E5476" s="92"/>
      <c r="F5476" s="95"/>
    </row>
    <row r="5477" spans="1:6">
      <c r="A5477" s="79"/>
      <c r="B5477" s="97"/>
      <c r="C5477" s="95"/>
      <c r="D5477" s="98"/>
      <c r="E5477" s="92"/>
      <c r="F5477" s="95"/>
    </row>
    <row r="5478" spans="1:6">
      <c r="A5478" s="79"/>
      <c r="B5478" s="97"/>
      <c r="C5478" s="95"/>
      <c r="D5478" s="98"/>
      <c r="E5478" s="92"/>
      <c r="F5478" s="95"/>
    </row>
    <row r="5479" spans="1:6">
      <c r="A5479" s="79"/>
      <c r="B5479" s="97"/>
      <c r="C5479" s="95"/>
      <c r="D5479" s="98"/>
      <c r="E5479" s="92"/>
      <c r="F5479" s="95"/>
    </row>
    <row r="5480" spans="1:6">
      <c r="A5480" s="79"/>
      <c r="B5480" s="97"/>
      <c r="C5480" s="95"/>
      <c r="D5480" s="98"/>
      <c r="E5480" s="92"/>
      <c r="F5480" s="95"/>
    </row>
    <row r="5481" spans="1:6">
      <c r="A5481" s="79"/>
      <c r="B5481" s="97"/>
      <c r="C5481" s="95"/>
      <c r="D5481" s="98"/>
      <c r="E5481" s="92"/>
      <c r="F5481" s="95"/>
    </row>
    <row r="5482" spans="1:6">
      <c r="A5482" s="79"/>
      <c r="B5482" s="97"/>
      <c r="C5482" s="95"/>
      <c r="D5482" s="98"/>
      <c r="E5482" s="92"/>
      <c r="F5482" s="95"/>
    </row>
    <row r="5483" spans="1:6">
      <c r="A5483" s="79"/>
      <c r="B5483" s="97"/>
      <c r="C5483" s="95"/>
      <c r="D5483" s="98"/>
      <c r="E5483" s="92"/>
      <c r="F5483" s="95"/>
    </row>
    <row r="5484" spans="1:6">
      <c r="A5484" s="79"/>
      <c r="B5484" s="97"/>
      <c r="C5484" s="95"/>
      <c r="D5484" s="98"/>
      <c r="E5484" s="92"/>
      <c r="F5484" s="95"/>
    </row>
    <row r="5485" spans="1:6">
      <c r="A5485" s="79"/>
      <c r="B5485" s="97"/>
      <c r="C5485" s="95"/>
      <c r="D5485" s="98"/>
      <c r="E5485" s="92"/>
      <c r="F5485" s="95"/>
    </row>
    <row r="5486" spans="1:6">
      <c r="A5486" s="79"/>
      <c r="B5486" s="97"/>
      <c r="C5486" s="95"/>
      <c r="D5486" s="98"/>
      <c r="E5486" s="92"/>
      <c r="F5486" s="95"/>
    </row>
    <row r="5487" spans="1:6">
      <c r="A5487" s="79"/>
      <c r="B5487" s="97"/>
      <c r="C5487" s="95"/>
      <c r="D5487" s="98"/>
      <c r="E5487" s="92"/>
      <c r="F5487" s="95"/>
    </row>
    <row r="5488" spans="1:6">
      <c r="A5488" s="79"/>
      <c r="B5488" s="97"/>
      <c r="C5488" s="95"/>
      <c r="D5488" s="98"/>
      <c r="E5488" s="92"/>
      <c r="F5488" s="95"/>
    </row>
    <row r="5489" spans="1:6">
      <c r="A5489" s="79"/>
      <c r="B5489" s="97"/>
      <c r="C5489" s="95"/>
      <c r="D5489" s="98"/>
      <c r="E5489" s="92"/>
      <c r="F5489" s="95"/>
    </row>
    <row r="5490" spans="1:6">
      <c r="A5490" s="79"/>
      <c r="B5490" s="97"/>
      <c r="C5490" s="95"/>
      <c r="D5490" s="98"/>
      <c r="E5490" s="92"/>
      <c r="F5490" s="95"/>
    </row>
    <row r="5491" spans="1:6">
      <c r="A5491" s="79"/>
      <c r="B5491" s="97"/>
      <c r="C5491" s="95"/>
      <c r="D5491" s="98"/>
      <c r="E5491" s="92"/>
      <c r="F5491" s="95"/>
    </row>
    <row r="5492" spans="1:6">
      <c r="A5492" s="79"/>
      <c r="B5492" s="97"/>
      <c r="C5492" s="95"/>
      <c r="D5492" s="98"/>
      <c r="E5492" s="92"/>
      <c r="F5492" s="95"/>
    </row>
    <row r="5493" spans="1:6">
      <c r="A5493" s="79"/>
      <c r="B5493" s="97"/>
      <c r="C5493" s="95"/>
      <c r="D5493" s="98"/>
      <c r="E5493" s="92"/>
      <c r="F5493" s="95"/>
    </row>
    <row r="5494" spans="1:6">
      <c r="A5494" s="79"/>
      <c r="B5494" s="97"/>
      <c r="C5494" s="95"/>
      <c r="D5494" s="98"/>
      <c r="E5494" s="92"/>
      <c r="F5494" s="95"/>
    </row>
    <row r="5495" spans="1:6">
      <c r="A5495" s="79"/>
      <c r="B5495" s="97"/>
      <c r="C5495" s="95"/>
      <c r="D5495" s="98"/>
      <c r="E5495" s="92"/>
      <c r="F5495" s="95"/>
    </row>
    <row r="5496" spans="1:6">
      <c r="A5496" s="79"/>
      <c r="B5496" s="97"/>
      <c r="C5496" s="95"/>
      <c r="D5496" s="98"/>
      <c r="E5496" s="92"/>
      <c r="F5496" s="95"/>
    </row>
    <row r="5497" spans="1:6">
      <c r="A5497" s="79"/>
      <c r="B5497" s="97"/>
      <c r="C5497" s="95"/>
      <c r="D5497" s="98"/>
      <c r="E5497" s="92"/>
      <c r="F5497" s="95"/>
    </row>
    <row r="5498" spans="1:6">
      <c r="A5498" s="79"/>
      <c r="B5498" s="97"/>
      <c r="C5498" s="95"/>
      <c r="D5498" s="98"/>
      <c r="E5498" s="92"/>
      <c r="F5498" s="95"/>
    </row>
    <row r="5499" spans="1:6">
      <c r="A5499" s="79"/>
      <c r="B5499" s="97"/>
      <c r="C5499" s="95"/>
      <c r="D5499" s="98"/>
      <c r="E5499" s="92"/>
      <c r="F5499" s="95"/>
    </row>
    <row r="5500" spans="1:6">
      <c r="A5500" s="79"/>
      <c r="B5500" s="97"/>
      <c r="C5500" s="95"/>
      <c r="D5500" s="98"/>
      <c r="E5500" s="92"/>
      <c r="F5500" s="95"/>
    </row>
    <row r="5501" spans="1:6">
      <c r="A5501" s="79"/>
      <c r="B5501" s="97"/>
      <c r="C5501" s="95"/>
      <c r="D5501" s="98"/>
      <c r="E5501" s="92"/>
      <c r="F5501" s="95"/>
    </row>
    <row r="5502" spans="1:6">
      <c r="A5502" s="79"/>
      <c r="B5502" s="97"/>
      <c r="C5502" s="95"/>
      <c r="D5502" s="98"/>
      <c r="E5502" s="92"/>
      <c r="F5502" s="95"/>
    </row>
    <row r="5503" spans="1:6">
      <c r="A5503" s="79"/>
      <c r="B5503" s="97"/>
      <c r="C5503" s="95"/>
      <c r="D5503" s="98"/>
      <c r="E5503" s="92"/>
      <c r="F5503" s="95"/>
    </row>
    <row r="5504" spans="1:6">
      <c r="A5504" s="79"/>
      <c r="B5504" s="97"/>
      <c r="C5504" s="95"/>
      <c r="D5504" s="98"/>
      <c r="E5504" s="92"/>
      <c r="F5504" s="95"/>
    </row>
    <row r="5505" spans="1:6">
      <c r="A5505" s="79"/>
      <c r="B5505" s="97"/>
      <c r="C5505" s="95"/>
      <c r="D5505" s="98"/>
      <c r="E5505" s="92"/>
      <c r="F5505" s="95"/>
    </row>
    <row r="5506" spans="1:6">
      <c r="A5506" s="79"/>
      <c r="B5506" s="97"/>
      <c r="C5506" s="95"/>
      <c r="D5506" s="98"/>
      <c r="E5506" s="92"/>
      <c r="F5506" s="95"/>
    </row>
    <row r="5507" spans="1:6">
      <c r="A5507" s="79"/>
      <c r="B5507" s="97"/>
      <c r="C5507" s="95"/>
      <c r="D5507" s="98"/>
      <c r="E5507" s="92"/>
      <c r="F5507" s="95"/>
    </row>
    <row r="5508" spans="1:6">
      <c r="A5508" s="79"/>
      <c r="B5508" s="97"/>
      <c r="C5508" s="95"/>
      <c r="D5508" s="98"/>
      <c r="E5508" s="92"/>
      <c r="F5508" s="95"/>
    </row>
    <row r="5509" spans="1:6">
      <c r="A5509" s="79"/>
      <c r="B5509" s="97"/>
      <c r="C5509" s="95"/>
      <c r="D5509" s="98"/>
      <c r="E5509" s="92"/>
      <c r="F5509" s="95"/>
    </row>
    <row r="5510" spans="1:6">
      <c r="A5510" s="79"/>
      <c r="B5510" s="97"/>
      <c r="C5510" s="95"/>
      <c r="D5510" s="98"/>
      <c r="E5510" s="92"/>
      <c r="F5510" s="95"/>
    </row>
    <row r="5511" spans="1:6">
      <c r="A5511" s="79"/>
      <c r="B5511" s="97"/>
      <c r="C5511" s="95"/>
      <c r="D5511" s="98"/>
      <c r="E5511" s="92"/>
      <c r="F5511" s="95"/>
    </row>
    <row r="5512" spans="1:6">
      <c r="A5512" s="79"/>
      <c r="B5512" s="97"/>
      <c r="C5512" s="95"/>
      <c r="D5512" s="98"/>
      <c r="E5512" s="92"/>
      <c r="F5512" s="95"/>
    </row>
    <row r="5513" spans="1:6">
      <c r="A5513" s="79"/>
      <c r="B5513" s="97"/>
      <c r="C5513" s="95"/>
      <c r="D5513" s="98"/>
      <c r="E5513" s="92"/>
      <c r="F5513" s="95"/>
    </row>
    <row r="5514" spans="1:6">
      <c r="A5514" s="79"/>
      <c r="B5514" s="97"/>
      <c r="C5514" s="95"/>
      <c r="D5514" s="98"/>
      <c r="E5514" s="92"/>
      <c r="F5514" s="95"/>
    </row>
    <row r="5515" spans="1:6">
      <c r="A5515" s="79"/>
      <c r="B5515" s="97"/>
      <c r="C5515" s="95"/>
      <c r="D5515" s="98"/>
      <c r="E5515" s="92"/>
      <c r="F5515" s="95"/>
    </row>
    <row r="5516" spans="1:6">
      <c r="A5516" s="79"/>
      <c r="B5516" s="97"/>
      <c r="C5516" s="95"/>
      <c r="D5516" s="98"/>
      <c r="E5516" s="92"/>
      <c r="F5516" s="95"/>
    </row>
    <row r="5517" spans="1:6">
      <c r="A5517" s="79"/>
      <c r="B5517" s="97"/>
      <c r="C5517" s="95"/>
      <c r="D5517" s="98"/>
      <c r="E5517" s="92"/>
      <c r="F5517" s="95"/>
    </row>
    <row r="5518" spans="1:6">
      <c r="A5518" s="79"/>
      <c r="B5518" s="97"/>
      <c r="C5518" s="95"/>
      <c r="D5518" s="98"/>
      <c r="E5518" s="92"/>
      <c r="F5518" s="95"/>
    </row>
    <row r="5519" spans="1:6">
      <c r="A5519" s="79"/>
      <c r="B5519" s="97"/>
      <c r="C5519" s="95"/>
      <c r="D5519" s="98"/>
      <c r="E5519" s="92"/>
      <c r="F5519" s="95"/>
    </row>
    <row r="5520" spans="1:6">
      <c r="A5520" s="79"/>
      <c r="B5520" s="97"/>
      <c r="C5520" s="95"/>
      <c r="D5520" s="98"/>
      <c r="E5520" s="92"/>
      <c r="F5520" s="95"/>
    </row>
    <row r="5521" spans="1:6">
      <c r="A5521" s="79"/>
      <c r="B5521" s="97"/>
      <c r="C5521" s="95"/>
      <c r="D5521" s="98"/>
      <c r="E5521" s="92"/>
      <c r="F5521" s="95"/>
    </row>
    <row r="5522" spans="1:6">
      <c r="A5522" s="79"/>
      <c r="B5522" s="97"/>
      <c r="C5522" s="95"/>
      <c r="D5522" s="98"/>
      <c r="E5522" s="92"/>
      <c r="F5522" s="95"/>
    </row>
    <row r="5523" spans="1:6">
      <c r="A5523" s="79"/>
      <c r="B5523" s="97"/>
      <c r="C5523" s="95"/>
      <c r="D5523" s="98"/>
      <c r="E5523" s="92"/>
      <c r="F5523" s="95"/>
    </row>
    <row r="5524" spans="1:6">
      <c r="A5524" s="79"/>
      <c r="B5524" s="97"/>
      <c r="C5524" s="95"/>
      <c r="D5524" s="98"/>
      <c r="E5524" s="92"/>
      <c r="F5524" s="95"/>
    </row>
    <row r="5525" spans="1:6">
      <c r="A5525" s="79"/>
      <c r="B5525" s="97"/>
      <c r="C5525" s="95"/>
      <c r="D5525" s="98"/>
      <c r="E5525" s="92"/>
      <c r="F5525" s="95"/>
    </row>
    <row r="5526" spans="1:6">
      <c r="A5526" s="79"/>
      <c r="B5526" s="97"/>
      <c r="C5526" s="95"/>
      <c r="D5526" s="98"/>
      <c r="E5526" s="92"/>
      <c r="F5526" s="95"/>
    </row>
    <row r="5527" spans="1:6">
      <c r="A5527" s="79"/>
      <c r="B5527" s="97"/>
      <c r="C5527" s="95"/>
      <c r="D5527" s="98"/>
      <c r="E5527" s="92"/>
      <c r="F5527" s="95"/>
    </row>
    <row r="5528" spans="1:6">
      <c r="A5528" s="79"/>
      <c r="B5528" s="97"/>
      <c r="C5528" s="95"/>
      <c r="D5528" s="98"/>
      <c r="E5528" s="92"/>
      <c r="F5528" s="95"/>
    </row>
    <row r="5529" spans="1:6">
      <c r="A5529" s="79"/>
      <c r="B5529" s="97"/>
      <c r="C5529" s="95"/>
      <c r="D5529" s="98"/>
      <c r="E5529" s="92"/>
      <c r="F5529" s="95"/>
    </row>
    <row r="5530" spans="1:6">
      <c r="A5530" s="79"/>
      <c r="B5530" s="97"/>
      <c r="C5530" s="95"/>
      <c r="D5530" s="98"/>
      <c r="E5530" s="92"/>
      <c r="F5530" s="95"/>
    </row>
    <row r="5531" spans="1:6">
      <c r="A5531" s="79"/>
      <c r="B5531" s="97"/>
      <c r="C5531" s="95"/>
      <c r="D5531" s="98"/>
      <c r="E5531" s="92"/>
      <c r="F5531" s="95"/>
    </row>
    <row r="5532" spans="1:6">
      <c r="A5532" s="79"/>
      <c r="B5532" s="97"/>
      <c r="C5532" s="95"/>
      <c r="D5532" s="98"/>
      <c r="E5532" s="92"/>
      <c r="F5532" s="95"/>
    </row>
    <row r="5533" spans="1:6">
      <c r="A5533" s="79"/>
      <c r="B5533" s="97"/>
      <c r="C5533" s="95"/>
      <c r="D5533" s="98"/>
      <c r="E5533" s="92"/>
      <c r="F5533" s="95"/>
    </row>
    <row r="5534" spans="1:6">
      <c r="A5534" s="79"/>
      <c r="B5534" s="97"/>
      <c r="C5534" s="95"/>
      <c r="D5534" s="98"/>
      <c r="E5534" s="92"/>
      <c r="F5534" s="95"/>
    </row>
    <row r="5535" spans="1:6">
      <c r="A5535" s="79"/>
      <c r="B5535" s="97"/>
      <c r="C5535" s="95"/>
      <c r="D5535" s="98"/>
      <c r="E5535" s="92"/>
      <c r="F5535" s="95"/>
    </row>
    <row r="5536" spans="1:6">
      <c r="A5536" s="79"/>
      <c r="B5536" s="97"/>
      <c r="C5536" s="95"/>
      <c r="D5536" s="98"/>
      <c r="E5536" s="92"/>
      <c r="F5536" s="95"/>
    </row>
    <row r="5537" spans="1:6">
      <c r="A5537" s="79"/>
      <c r="B5537" s="97"/>
      <c r="C5537" s="95"/>
      <c r="D5537" s="98"/>
      <c r="E5537" s="92"/>
      <c r="F5537" s="95"/>
    </row>
    <row r="5538" spans="1:6">
      <c r="A5538" s="79"/>
      <c r="B5538" s="97"/>
      <c r="C5538" s="95"/>
      <c r="D5538" s="98"/>
      <c r="E5538" s="92"/>
      <c r="F5538" s="95"/>
    </row>
    <row r="5539" spans="1:6">
      <c r="A5539" s="79"/>
      <c r="B5539" s="97"/>
      <c r="C5539" s="95"/>
      <c r="D5539" s="98"/>
      <c r="E5539" s="92"/>
      <c r="F5539" s="95"/>
    </row>
    <row r="5540" spans="1:6">
      <c r="A5540" s="79"/>
      <c r="B5540" s="97"/>
      <c r="C5540" s="95"/>
      <c r="D5540" s="98"/>
      <c r="E5540" s="92"/>
      <c r="F5540" s="95"/>
    </row>
    <row r="5541" spans="1:6">
      <c r="A5541" s="79"/>
      <c r="B5541" s="97"/>
      <c r="C5541" s="95"/>
      <c r="D5541" s="98"/>
      <c r="E5541" s="92"/>
      <c r="F5541" s="95"/>
    </row>
    <row r="5542" spans="1:6">
      <c r="A5542" s="79"/>
      <c r="B5542" s="97"/>
      <c r="C5542" s="95"/>
      <c r="D5542" s="98"/>
      <c r="E5542" s="92"/>
      <c r="F5542" s="95"/>
    </row>
    <row r="5543" spans="1:6">
      <c r="A5543" s="79"/>
      <c r="B5543" s="97"/>
      <c r="C5543" s="95"/>
      <c r="D5543" s="98"/>
      <c r="E5543" s="92"/>
      <c r="F5543" s="95"/>
    </row>
    <row r="5544" spans="1:6">
      <c r="A5544" s="79"/>
      <c r="B5544" s="97"/>
      <c r="C5544" s="95"/>
      <c r="D5544" s="98"/>
      <c r="E5544" s="92"/>
      <c r="F5544" s="95"/>
    </row>
    <row r="5545" spans="1:6">
      <c r="A5545" s="79"/>
      <c r="B5545" s="97"/>
      <c r="C5545" s="95"/>
      <c r="D5545" s="98"/>
      <c r="E5545" s="92"/>
      <c r="F5545" s="95"/>
    </row>
    <row r="5546" spans="1:6">
      <c r="A5546" s="79"/>
      <c r="B5546" s="97"/>
      <c r="C5546" s="95"/>
      <c r="D5546" s="98"/>
      <c r="E5546" s="92"/>
      <c r="F5546" s="95"/>
    </row>
    <row r="5547" spans="1:6">
      <c r="A5547" s="79"/>
      <c r="B5547" s="97"/>
      <c r="C5547" s="95"/>
      <c r="D5547" s="98"/>
      <c r="E5547" s="92"/>
      <c r="F5547" s="95"/>
    </row>
    <row r="5548" spans="1:6">
      <c r="A5548" s="79"/>
      <c r="B5548" s="97"/>
      <c r="C5548" s="95"/>
      <c r="D5548" s="98"/>
      <c r="E5548" s="92"/>
      <c r="F5548" s="95"/>
    </row>
    <row r="5549" spans="1:6">
      <c r="A5549" s="79"/>
      <c r="B5549" s="97"/>
      <c r="C5549" s="95"/>
      <c r="D5549" s="98"/>
      <c r="E5549" s="92"/>
      <c r="F5549" s="95"/>
    </row>
    <row r="5550" spans="1:6">
      <c r="A5550" s="79"/>
      <c r="B5550" s="97"/>
      <c r="C5550" s="95"/>
      <c r="D5550" s="98"/>
      <c r="E5550" s="92"/>
      <c r="F5550" s="95"/>
    </row>
    <row r="5551" spans="1:6">
      <c r="A5551" s="79"/>
      <c r="B5551" s="97"/>
      <c r="C5551" s="95"/>
      <c r="D5551" s="98"/>
      <c r="E5551" s="92"/>
      <c r="F5551" s="95"/>
    </row>
    <row r="5552" spans="1:6">
      <c r="A5552" s="79"/>
      <c r="B5552" s="97"/>
      <c r="C5552" s="95"/>
      <c r="D5552" s="98"/>
      <c r="E5552" s="92"/>
      <c r="F5552" s="95"/>
    </row>
    <row r="5553" spans="1:6">
      <c r="A5553" s="79"/>
      <c r="B5553" s="97"/>
      <c r="C5553" s="95"/>
      <c r="D5553" s="98"/>
      <c r="E5553" s="92"/>
      <c r="F5553" s="95"/>
    </row>
    <row r="5554" spans="1:6">
      <c r="A5554" s="79"/>
      <c r="B5554" s="97"/>
      <c r="C5554" s="95"/>
      <c r="D5554" s="98"/>
      <c r="E5554" s="92"/>
      <c r="F5554" s="95"/>
    </row>
    <row r="5555" spans="1:6">
      <c r="A5555" s="79"/>
      <c r="B5555" s="97"/>
      <c r="C5555" s="95"/>
      <c r="D5555" s="98"/>
      <c r="E5555" s="92"/>
      <c r="F5555" s="95"/>
    </row>
    <row r="5556" spans="1:6">
      <c r="A5556" s="79"/>
      <c r="B5556" s="97"/>
      <c r="C5556" s="95"/>
      <c r="D5556" s="98"/>
      <c r="E5556" s="92"/>
      <c r="F5556" s="95"/>
    </row>
    <row r="5557" spans="1:6">
      <c r="A5557" s="79"/>
      <c r="B5557" s="97"/>
      <c r="C5557" s="95"/>
      <c r="D5557" s="98"/>
      <c r="E5557" s="92"/>
      <c r="F5557" s="95"/>
    </row>
    <row r="5558" spans="1:6">
      <c r="A5558" s="79"/>
      <c r="B5558" s="97"/>
      <c r="C5558" s="95"/>
      <c r="D5558" s="98"/>
      <c r="E5558" s="92"/>
      <c r="F5558" s="95"/>
    </row>
    <row r="5559" spans="1:6">
      <c r="A5559" s="79"/>
      <c r="B5559" s="97"/>
      <c r="C5559" s="95"/>
      <c r="D5559" s="98"/>
      <c r="E5559" s="92"/>
      <c r="F5559" s="95"/>
    </row>
    <row r="5560" spans="1:6">
      <c r="A5560" s="79"/>
      <c r="B5560" s="97"/>
      <c r="C5560" s="95"/>
      <c r="D5560" s="98"/>
      <c r="E5560" s="92"/>
      <c r="F5560" s="95"/>
    </row>
    <row r="5561" spans="1:6">
      <c r="A5561" s="79"/>
      <c r="B5561" s="97"/>
      <c r="C5561" s="95"/>
      <c r="D5561" s="98"/>
      <c r="E5561" s="92"/>
      <c r="F5561" s="95"/>
    </row>
    <row r="5562" spans="1:6">
      <c r="A5562" s="79"/>
      <c r="B5562" s="97"/>
      <c r="C5562" s="95"/>
      <c r="D5562" s="98"/>
      <c r="E5562" s="92"/>
      <c r="F5562" s="95"/>
    </row>
    <row r="5563" spans="1:6">
      <c r="A5563" s="79"/>
      <c r="B5563" s="97"/>
      <c r="C5563" s="95"/>
      <c r="D5563" s="98"/>
      <c r="E5563" s="92"/>
      <c r="F5563" s="95"/>
    </row>
    <row r="5564" spans="1:6">
      <c r="A5564" s="79"/>
      <c r="B5564" s="97"/>
      <c r="C5564" s="95"/>
      <c r="D5564" s="98"/>
      <c r="E5564" s="92"/>
      <c r="F5564" s="95"/>
    </row>
    <row r="5565" spans="1:6">
      <c r="A5565" s="79"/>
      <c r="B5565" s="97"/>
      <c r="C5565" s="95"/>
      <c r="D5565" s="98"/>
      <c r="E5565" s="92"/>
      <c r="F5565" s="95"/>
    </row>
    <row r="5566" spans="1:6">
      <c r="A5566" s="79"/>
      <c r="B5566" s="97"/>
      <c r="C5566" s="95"/>
      <c r="D5566" s="98"/>
      <c r="E5566" s="92"/>
      <c r="F5566" s="95"/>
    </row>
    <row r="5567" spans="1:6">
      <c r="A5567" s="79"/>
      <c r="B5567" s="97"/>
      <c r="C5567" s="95"/>
      <c r="D5567" s="98"/>
      <c r="E5567" s="92"/>
      <c r="F5567" s="95"/>
    </row>
    <row r="5568" spans="1:6">
      <c r="A5568" s="79"/>
      <c r="B5568" s="97"/>
      <c r="C5568" s="95"/>
      <c r="D5568" s="98"/>
      <c r="E5568" s="92"/>
      <c r="F5568" s="95"/>
    </row>
    <row r="5569" spans="1:6">
      <c r="A5569" s="79"/>
      <c r="B5569" s="97"/>
      <c r="C5569" s="95"/>
      <c r="D5569" s="98"/>
      <c r="E5569" s="92"/>
      <c r="F5569" s="95"/>
    </row>
    <row r="5570" spans="1:6">
      <c r="A5570" s="79"/>
      <c r="B5570" s="97"/>
      <c r="C5570" s="95"/>
      <c r="D5570" s="98"/>
      <c r="E5570" s="92"/>
      <c r="F5570" s="95"/>
    </row>
    <row r="5571" spans="1:6">
      <c r="A5571" s="79"/>
      <c r="B5571" s="97"/>
      <c r="C5571" s="95"/>
      <c r="D5571" s="98"/>
      <c r="E5571" s="92"/>
      <c r="F5571" s="95"/>
    </row>
    <row r="5572" spans="1:6">
      <c r="A5572" s="79"/>
      <c r="B5572" s="97"/>
      <c r="C5572" s="95"/>
      <c r="D5572" s="98"/>
      <c r="E5572" s="92"/>
      <c r="F5572" s="95"/>
    </row>
    <row r="5573" spans="1:6">
      <c r="A5573" s="79"/>
      <c r="B5573" s="97"/>
      <c r="C5573" s="95"/>
      <c r="D5573" s="98"/>
      <c r="E5573" s="92"/>
      <c r="F5573" s="95"/>
    </row>
    <row r="5574" spans="1:6">
      <c r="A5574" s="79"/>
      <c r="B5574" s="97"/>
      <c r="C5574" s="95"/>
      <c r="D5574" s="98"/>
      <c r="E5574" s="92"/>
      <c r="F5574" s="95"/>
    </row>
    <row r="5575" spans="1:6">
      <c r="A5575" s="79"/>
      <c r="B5575" s="97"/>
      <c r="C5575" s="95"/>
      <c r="D5575" s="98"/>
      <c r="E5575" s="92"/>
      <c r="F5575" s="95"/>
    </row>
    <row r="5576" spans="1:6">
      <c r="A5576" s="79"/>
      <c r="B5576" s="97"/>
      <c r="C5576" s="95"/>
      <c r="D5576" s="98"/>
      <c r="E5576" s="92"/>
      <c r="F5576" s="95"/>
    </row>
    <row r="5577" spans="1:6">
      <c r="A5577" s="79"/>
      <c r="B5577" s="97"/>
      <c r="C5577" s="95"/>
      <c r="D5577" s="98"/>
      <c r="E5577" s="92"/>
      <c r="F5577" s="95"/>
    </row>
    <row r="5578" spans="1:6">
      <c r="A5578" s="79"/>
      <c r="B5578" s="97"/>
      <c r="C5578" s="95"/>
      <c r="D5578" s="98"/>
      <c r="E5578" s="92"/>
      <c r="F5578" s="95"/>
    </row>
    <row r="5579" spans="1:6">
      <c r="A5579" s="79"/>
      <c r="B5579" s="97"/>
      <c r="C5579" s="95"/>
      <c r="D5579" s="98"/>
      <c r="E5579" s="92"/>
      <c r="F5579" s="95"/>
    </row>
    <row r="5580" spans="1:6">
      <c r="A5580" s="79"/>
      <c r="B5580" s="97"/>
      <c r="C5580" s="95"/>
      <c r="D5580" s="98"/>
      <c r="E5580" s="92"/>
      <c r="F5580" s="95"/>
    </row>
    <row r="5581" spans="1:6">
      <c r="A5581" s="79"/>
      <c r="B5581" s="97"/>
      <c r="C5581" s="95"/>
      <c r="D5581" s="98"/>
      <c r="E5581" s="92"/>
      <c r="F5581" s="95"/>
    </row>
    <row r="5582" spans="1:6">
      <c r="A5582" s="79"/>
      <c r="B5582" s="97"/>
      <c r="C5582" s="95"/>
      <c r="D5582" s="98"/>
      <c r="E5582" s="92"/>
      <c r="F5582" s="95"/>
    </row>
    <row r="5583" spans="1:6">
      <c r="A5583" s="79"/>
      <c r="B5583" s="97"/>
      <c r="C5583" s="95"/>
      <c r="D5583" s="98"/>
      <c r="E5583" s="92"/>
      <c r="F5583" s="95"/>
    </row>
    <row r="5584" spans="1:6">
      <c r="A5584" s="79"/>
      <c r="B5584" s="97"/>
      <c r="C5584" s="95"/>
      <c r="D5584" s="98"/>
      <c r="E5584" s="92"/>
      <c r="F5584" s="95"/>
    </row>
    <row r="5585" spans="1:6">
      <c r="A5585" s="79"/>
      <c r="B5585" s="97"/>
      <c r="C5585" s="95"/>
      <c r="D5585" s="98"/>
      <c r="E5585" s="92"/>
      <c r="F5585" s="95"/>
    </row>
    <row r="5586" spans="1:6">
      <c r="A5586" s="79"/>
      <c r="B5586" s="97"/>
      <c r="C5586" s="95"/>
      <c r="D5586" s="98"/>
      <c r="E5586" s="92"/>
      <c r="F5586" s="95"/>
    </row>
    <row r="5587" spans="1:6">
      <c r="A5587" s="79"/>
      <c r="B5587" s="97"/>
      <c r="C5587" s="95"/>
      <c r="D5587" s="98"/>
      <c r="E5587" s="92"/>
      <c r="F5587" s="95"/>
    </row>
    <row r="5588" spans="1:6">
      <c r="A5588" s="79"/>
      <c r="B5588" s="97"/>
      <c r="C5588" s="95"/>
      <c r="D5588" s="98"/>
      <c r="E5588" s="92"/>
      <c r="F5588" s="95"/>
    </row>
    <row r="5589" spans="1:6">
      <c r="A5589" s="79"/>
      <c r="B5589" s="97"/>
      <c r="C5589" s="95"/>
      <c r="D5589" s="98"/>
      <c r="E5589" s="92"/>
      <c r="F5589" s="95"/>
    </row>
    <row r="5590" spans="1:6">
      <c r="A5590" s="79"/>
      <c r="B5590" s="97"/>
      <c r="C5590" s="95"/>
      <c r="D5590" s="98"/>
      <c r="E5590" s="92"/>
      <c r="F5590" s="95"/>
    </row>
    <row r="5591" spans="1:6">
      <c r="A5591" s="79"/>
      <c r="B5591" s="97"/>
      <c r="C5591" s="95"/>
      <c r="D5591" s="98"/>
      <c r="E5591" s="92"/>
      <c r="F5591" s="95"/>
    </row>
    <row r="5592" spans="1:6">
      <c r="A5592" s="79"/>
      <c r="B5592" s="97"/>
      <c r="C5592" s="95"/>
      <c r="D5592" s="98"/>
      <c r="E5592" s="92"/>
      <c r="F5592" s="95"/>
    </row>
    <row r="5593" spans="1:6">
      <c r="A5593" s="79"/>
      <c r="B5593" s="97"/>
      <c r="C5593" s="95"/>
      <c r="D5593" s="98"/>
      <c r="E5593" s="92"/>
      <c r="F5593" s="95"/>
    </row>
    <row r="5594" spans="1:6">
      <c r="A5594" s="79"/>
      <c r="B5594" s="97"/>
      <c r="C5594" s="95"/>
      <c r="D5594" s="98"/>
      <c r="E5594" s="92"/>
      <c r="F5594" s="95"/>
    </row>
    <row r="5595" spans="1:6">
      <c r="A5595" s="79"/>
      <c r="B5595" s="97"/>
      <c r="C5595" s="95"/>
      <c r="D5595" s="98"/>
      <c r="E5595" s="92"/>
      <c r="F5595" s="95"/>
    </row>
    <row r="5596" spans="1:6">
      <c r="A5596" s="79"/>
      <c r="B5596" s="97"/>
      <c r="C5596" s="95"/>
      <c r="D5596" s="98"/>
      <c r="E5596" s="92"/>
      <c r="F5596" s="95"/>
    </row>
    <row r="5597" spans="1:6">
      <c r="A5597" s="79"/>
      <c r="B5597" s="97"/>
      <c r="C5597" s="95"/>
      <c r="D5597" s="98"/>
      <c r="E5597" s="92"/>
      <c r="F5597" s="95"/>
    </row>
    <row r="5598" spans="1:6">
      <c r="A5598" s="79"/>
      <c r="B5598" s="97"/>
      <c r="C5598" s="95"/>
      <c r="D5598" s="98"/>
      <c r="E5598" s="92"/>
      <c r="F5598" s="95"/>
    </row>
    <row r="5599" spans="1:6">
      <c r="A5599" s="79"/>
      <c r="B5599" s="97"/>
      <c r="C5599" s="95"/>
      <c r="D5599" s="98"/>
      <c r="E5599" s="92"/>
      <c r="F5599" s="95"/>
    </row>
    <row r="5600" spans="1:6">
      <c r="A5600" s="79"/>
      <c r="B5600" s="97"/>
      <c r="C5600" s="95"/>
      <c r="D5600" s="98"/>
      <c r="E5600" s="92"/>
      <c r="F5600" s="95"/>
    </row>
    <row r="5601" spans="1:6">
      <c r="A5601" s="79"/>
      <c r="B5601" s="97"/>
      <c r="C5601" s="95"/>
      <c r="D5601" s="98"/>
      <c r="E5601" s="92"/>
      <c r="F5601" s="95"/>
    </row>
    <row r="5602" spans="1:6">
      <c r="A5602" s="79"/>
      <c r="B5602" s="97"/>
      <c r="C5602" s="95"/>
      <c r="D5602" s="98"/>
      <c r="E5602" s="92"/>
      <c r="F5602" s="95"/>
    </row>
    <row r="5603" spans="1:6">
      <c r="A5603" s="79"/>
      <c r="B5603" s="97"/>
      <c r="C5603" s="95"/>
      <c r="D5603" s="98"/>
      <c r="E5603" s="92"/>
      <c r="F5603" s="95"/>
    </row>
    <row r="5604" spans="1:6">
      <c r="A5604" s="79"/>
      <c r="B5604" s="97"/>
      <c r="C5604" s="95"/>
      <c r="D5604" s="98"/>
      <c r="E5604" s="92"/>
      <c r="F5604" s="95"/>
    </row>
    <row r="5605" spans="1:6">
      <c r="A5605" s="79"/>
      <c r="B5605" s="97"/>
      <c r="C5605" s="95"/>
      <c r="D5605" s="98"/>
      <c r="E5605" s="92"/>
      <c r="F5605" s="95"/>
    </row>
    <row r="5606" spans="1:6">
      <c r="A5606" s="79"/>
      <c r="B5606" s="97"/>
      <c r="C5606" s="95"/>
      <c r="D5606" s="98"/>
      <c r="E5606" s="92"/>
      <c r="F5606" s="95"/>
    </row>
    <row r="5607" spans="1:6">
      <c r="A5607" s="79"/>
      <c r="B5607" s="97"/>
      <c r="C5607" s="95"/>
      <c r="D5607" s="98"/>
      <c r="E5607" s="92"/>
      <c r="F5607" s="95"/>
    </row>
    <row r="5608" spans="1:6">
      <c r="A5608" s="79"/>
      <c r="B5608" s="97"/>
      <c r="C5608" s="95"/>
      <c r="D5608" s="98"/>
      <c r="E5608" s="92"/>
      <c r="F5608" s="95"/>
    </row>
    <row r="5609" spans="1:6">
      <c r="A5609" s="79"/>
      <c r="B5609" s="97"/>
      <c r="C5609" s="95"/>
      <c r="D5609" s="98"/>
      <c r="E5609" s="92"/>
      <c r="F5609" s="95"/>
    </row>
    <row r="5610" spans="1:6">
      <c r="A5610" s="79"/>
      <c r="B5610" s="97"/>
      <c r="C5610" s="95"/>
      <c r="D5610" s="98"/>
      <c r="E5610" s="92"/>
      <c r="F5610" s="95"/>
    </row>
    <row r="5611" spans="1:6">
      <c r="A5611" s="79"/>
      <c r="B5611" s="97"/>
      <c r="C5611" s="95"/>
      <c r="D5611" s="98"/>
      <c r="E5611" s="92"/>
      <c r="F5611" s="95"/>
    </row>
    <row r="5612" spans="1:6">
      <c r="A5612" s="79"/>
      <c r="B5612" s="97"/>
      <c r="C5612" s="95"/>
      <c r="D5612" s="98"/>
      <c r="E5612" s="92"/>
      <c r="F5612" s="95"/>
    </row>
    <row r="5613" spans="1:6">
      <c r="A5613" s="79"/>
      <c r="B5613" s="97"/>
      <c r="C5613" s="95"/>
      <c r="D5613" s="98"/>
      <c r="E5613" s="92"/>
      <c r="F5613" s="95"/>
    </row>
    <row r="5614" spans="1:6">
      <c r="A5614" s="79"/>
      <c r="B5614" s="97"/>
      <c r="C5614" s="95"/>
      <c r="D5614" s="98"/>
      <c r="E5614" s="92"/>
      <c r="F5614" s="95"/>
    </row>
    <row r="5615" spans="1:6">
      <c r="A5615" s="79"/>
      <c r="B5615" s="97"/>
      <c r="C5615" s="95"/>
      <c r="D5615" s="98"/>
      <c r="E5615" s="92"/>
      <c r="F5615" s="95"/>
    </row>
    <row r="5616" spans="1:6">
      <c r="A5616" s="79"/>
      <c r="B5616" s="97"/>
      <c r="C5616" s="95"/>
      <c r="D5616" s="98"/>
      <c r="E5616" s="92"/>
      <c r="F5616" s="95"/>
    </row>
    <row r="5617" spans="1:6">
      <c r="A5617" s="79"/>
      <c r="B5617" s="97"/>
      <c r="C5617" s="95"/>
      <c r="D5617" s="98"/>
      <c r="E5617" s="92"/>
      <c r="F5617" s="95"/>
    </row>
    <row r="5618" spans="1:6">
      <c r="A5618" s="79"/>
      <c r="B5618" s="97"/>
      <c r="C5618" s="95"/>
      <c r="D5618" s="98"/>
      <c r="E5618" s="92"/>
      <c r="F5618" s="95"/>
    </row>
    <row r="5619" spans="1:6">
      <c r="A5619" s="79"/>
      <c r="B5619" s="97"/>
      <c r="C5619" s="95"/>
      <c r="D5619" s="98"/>
      <c r="E5619" s="92"/>
      <c r="F5619" s="95"/>
    </row>
    <row r="5620" spans="1:6">
      <c r="A5620" s="79"/>
      <c r="B5620" s="97"/>
      <c r="C5620" s="95"/>
      <c r="D5620" s="98"/>
      <c r="E5620" s="92"/>
      <c r="F5620" s="95"/>
    </row>
    <row r="5621" spans="1:6">
      <c r="A5621" s="79"/>
      <c r="B5621" s="97"/>
      <c r="C5621" s="95"/>
      <c r="D5621" s="98"/>
      <c r="E5621" s="92"/>
      <c r="F5621" s="95"/>
    </row>
    <row r="5622" spans="1:6">
      <c r="A5622" s="79"/>
      <c r="B5622" s="97"/>
      <c r="C5622" s="95"/>
      <c r="D5622" s="98"/>
      <c r="E5622" s="92"/>
      <c r="F5622" s="95"/>
    </row>
    <row r="5623" spans="1:6">
      <c r="A5623" s="79"/>
      <c r="B5623" s="97"/>
      <c r="C5623" s="95"/>
      <c r="D5623" s="98"/>
      <c r="E5623" s="92"/>
      <c r="F5623" s="95"/>
    </row>
    <row r="5624" spans="1:6">
      <c r="A5624" s="79"/>
      <c r="B5624" s="97"/>
      <c r="C5624" s="95"/>
      <c r="D5624" s="98"/>
      <c r="E5624" s="92"/>
      <c r="F5624" s="95"/>
    </row>
    <row r="5625" spans="1:6">
      <c r="A5625" s="79"/>
      <c r="B5625" s="97"/>
      <c r="C5625" s="95"/>
      <c r="D5625" s="98"/>
      <c r="E5625" s="92"/>
      <c r="F5625" s="95"/>
    </row>
    <row r="5626" spans="1:6">
      <c r="A5626" s="79"/>
      <c r="B5626" s="97"/>
      <c r="C5626" s="95"/>
      <c r="D5626" s="98"/>
      <c r="E5626" s="92"/>
      <c r="F5626" s="95"/>
    </row>
    <row r="5627" spans="1:6">
      <c r="A5627" s="79"/>
      <c r="B5627" s="97"/>
      <c r="C5627" s="95"/>
      <c r="D5627" s="98"/>
      <c r="E5627" s="92"/>
      <c r="F5627" s="95"/>
    </row>
    <row r="5628" spans="1:6">
      <c r="A5628" s="79"/>
      <c r="B5628" s="97"/>
      <c r="C5628" s="95"/>
      <c r="D5628" s="98"/>
      <c r="E5628" s="92"/>
      <c r="F5628" s="95"/>
    </row>
    <row r="5629" spans="1:6">
      <c r="A5629" s="79"/>
      <c r="B5629" s="97"/>
      <c r="C5629" s="95"/>
      <c r="D5629" s="98"/>
      <c r="E5629" s="92"/>
      <c r="F5629" s="95"/>
    </row>
    <row r="5630" spans="1:6">
      <c r="A5630" s="79"/>
      <c r="B5630" s="97"/>
      <c r="C5630" s="95"/>
      <c r="D5630" s="98"/>
      <c r="E5630" s="92"/>
      <c r="F5630" s="95"/>
    </row>
    <row r="5631" spans="1:6">
      <c r="A5631" s="79"/>
      <c r="B5631" s="97"/>
      <c r="C5631" s="95"/>
      <c r="D5631" s="98"/>
      <c r="E5631" s="92"/>
      <c r="F5631" s="95"/>
    </row>
    <row r="5632" spans="1:6">
      <c r="A5632" s="79"/>
      <c r="B5632" s="97"/>
      <c r="C5632" s="95"/>
      <c r="D5632" s="98"/>
      <c r="E5632" s="92"/>
      <c r="F5632" s="95"/>
    </row>
    <row r="5633" spans="1:6">
      <c r="A5633" s="79"/>
      <c r="B5633" s="97"/>
      <c r="C5633" s="95"/>
      <c r="D5633" s="98"/>
      <c r="E5633" s="92"/>
      <c r="F5633" s="95"/>
    </row>
    <row r="5634" spans="1:6">
      <c r="A5634" s="79"/>
      <c r="B5634" s="97"/>
      <c r="C5634" s="95"/>
      <c r="D5634" s="98"/>
      <c r="E5634" s="92"/>
      <c r="F5634" s="95"/>
    </row>
    <row r="5635" spans="1:6">
      <c r="A5635" s="79"/>
      <c r="B5635" s="97"/>
      <c r="C5635" s="95"/>
      <c r="D5635" s="98"/>
      <c r="E5635" s="92"/>
      <c r="F5635" s="95"/>
    </row>
    <row r="5636" spans="1:6">
      <c r="A5636" s="79"/>
      <c r="B5636" s="97"/>
      <c r="C5636" s="95"/>
      <c r="D5636" s="98"/>
      <c r="E5636" s="92"/>
      <c r="F5636" s="95"/>
    </row>
    <row r="5637" spans="1:6">
      <c r="A5637" s="79"/>
      <c r="B5637" s="97"/>
      <c r="C5637" s="95"/>
      <c r="D5637" s="98"/>
      <c r="E5637" s="92"/>
      <c r="F5637" s="95"/>
    </row>
    <row r="5638" spans="1:6">
      <c r="A5638" s="79"/>
      <c r="B5638" s="97"/>
      <c r="C5638" s="95"/>
      <c r="D5638" s="98"/>
      <c r="E5638" s="92"/>
      <c r="F5638" s="95"/>
    </row>
    <row r="5639" spans="1:6">
      <c r="A5639" s="79"/>
      <c r="B5639" s="97"/>
      <c r="C5639" s="95"/>
      <c r="D5639" s="98"/>
      <c r="E5639" s="92"/>
      <c r="F5639" s="95"/>
    </row>
    <row r="5640" spans="1:6">
      <c r="A5640" s="79"/>
      <c r="B5640" s="97"/>
      <c r="C5640" s="95"/>
      <c r="D5640" s="98"/>
      <c r="E5640" s="92"/>
      <c r="F5640" s="95"/>
    </row>
    <row r="5641" spans="1:6">
      <c r="A5641" s="79"/>
      <c r="B5641" s="97"/>
      <c r="C5641" s="95"/>
      <c r="D5641" s="98"/>
      <c r="E5641" s="92"/>
      <c r="F5641" s="95"/>
    </row>
    <row r="5642" spans="1:6">
      <c r="A5642" s="79"/>
      <c r="B5642" s="97"/>
      <c r="C5642" s="95"/>
      <c r="D5642" s="98"/>
      <c r="E5642" s="92"/>
      <c r="F5642" s="95"/>
    </row>
    <row r="5643" spans="1:6">
      <c r="A5643" s="79"/>
      <c r="B5643" s="97"/>
      <c r="C5643" s="95"/>
      <c r="D5643" s="98"/>
      <c r="E5643" s="92"/>
      <c r="F5643" s="95"/>
    </row>
    <row r="5644" spans="1:6">
      <c r="A5644" s="79"/>
      <c r="B5644" s="97"/>
      <c r="C5644" s="95"/>
      <c r="D5644" s="98"/>
      <c r="E5644" s="92"/>
      <c r="F5644" s="95"/>
    </row>
    <row r="5645" spans="1:6">
      <c r="A5645" s="79"/>
      <c r="B5645" s="97"/>
      <c r="C5645" s="95"/>
      <c r="D5645" s="98"/>
      <c r="E5645" s="92"/>
      <c r="F5645" s="95"/>
    </row>
    <row r="5646" spans="1:6">
      <c r="A5646" s="79"/>
      <c r="B5646" s="97"/>
      <c r="C5646" s="95"/>
      <c r="D5646" s="98"/>
      <c r="E5646" s="92"/>
      <c r="F5646" s="95"/>
    </row>
    <row r="5647" spans="1:6">
      <c r="A5647" s="79"/>
      <c r="B5647" s="97"/>
      <c r="C5647" s="95"/>
      <c r="D5647" s="98"/>
      <c r="E5647" s="92"/>
      <c r="F5647" s="95"/>
    </row>
    <row r="5648" spans="1:6">
      <c r="A5648" s="79"/>
      <c r="B5648" s="97"/>
      <c r="C5648" s="95"/>
      <c r="D5648" s="98"/>
      <c r="E5648" s="92"/>
      <c r="F5648" s="95"/>
    </row>
    <row r="5649" spans="1:6">
      <c r="A5649" s="79"/>
      <c r="B5649" s="97"/>
      <c r="C5649" s="95"/>
      <c r="D5649" s="98"/>
      <c r="E5649" s="92"/>
      <c r="F5649" s="95"/>
    </row>
    <row r="5650" spans="1:6">
      <c r="A5650" s="79"/>
      <c r="B5650" s="97"/>
      <c r="C5650" s="95"/>
      <c r="D5650" s="98"/>
      <c r="E5650" s="92"/>
      <c r="F5650" s="95"/>
    </row>
    <row r="5651" spans="1:6">
      <c r="A5651" s="79"/>
      <c r="B5651" s="97"/>
      <c r="C5651" s="95"/>
      <c r="D5651" s="98"/>
      <c r="E5651" s="92"/>
      <c r="F5651" s="95"/>
    </row>
    <row r="5652" spans="1:6">
      <c r="A5652" s="79"/>
      <c r="B5652" s="97"/>
      <c r="C5652" s="95"/>
      <c r="D5652" s="98"/>
      <c r="E5652" s="92"/>
      <c r="F5652" s="95"/>
    </row>
    <row r="5653" spans="1:6">
      <c r="A5653" s="79"/>
      <c r="B5653" s="97"/>
      <c r="C5653" s="95"/>
      <c r="D5653" s="98"/>
      <c r="E5653" s="92"/>
      <c r="F5653" s="95"/>
    </row>
    <row r="5654" spans="1:6">
      <c r="A5654" s="79"/>
      <c r="B5654" s="97"/>
      <c r="C5654" s="95"/>
      <c r="D5654" s="98"/>
      <c r="E5654" s="92"/>
      <c r="F5654" s="95"/>
    </row>
    <row r="5655" spans="1:6">
      <c r="A5655" s="79"/>
      <c r="B5655" s="97"/>
      <c r="C5655" s="95"/>
      <c r="D5655" s="98"/>
      <c r="E5655" s="92"/>
      <c r="F5655" s="95"/>
    </row>
    <row r="5656" spans="1:6">
      <c r="A5656" s="79"/>
      <c r="B5656" s="97"/>
      <c r="C5656" s="95"/>
      <c r="D5656" s="98"/>
      <c r="E5656" s="92"/>
      <c r="F5656" s="95"/>
    </row>
    <row r="5657" spans="1:6">
      <c r="A5657" s="79"/>
      <c r="B5657" s="97"/>
      <c r="C5657" s="95"/>
      <c r="D5657" s="98"/>
      <c r="E5657" s="92"/>
      <c r="F5657" s="95"/>
    </row>
    <row r="5658" spans="1:6">
      <c r="A5658" s="79"/>
      <c r="B5658" s="97"/>
      <c r="C5658" s="95"/>
      <c r="D5658" s="98"/>
      <c r="E5658" s="92"/>
      <c r="F5658" s="95"/>
    </row>
    <row r="5659" spans="1:6">
      <c r="A5659" s="79"/>
      <c r="B5659" s="97"/>
      <c r="C5659" s="95"/>
      <c r="D5659" s="98"/>
      <c r="E5659" s="92"/>
      <c r="F5659" s="95"/>
    </row>
    <row r="5660" spans="1:6">
      <c r="A5660" s="79"/>
      <c r="B5660" s="97"/>
      <c r="C5660" s="95"/>
      <c r="D5660" s="98"/>
      <c r="E5660" s="92"/>
      <c r="F5660" s="95"/>
    </row>
    <row r="5661" spans="1:6">
      <c r="A5661" s="79"/>
      <c r="B5661" s="97"/>
      <c r="C5661" s="95"/>
      <c r="D5661" s="98"/>
      <c r="E5661" s="92"/>
      <c r="F5661" s="95"/>
    </row>
    <row r="5662" spans="1:6">
      <c r="A5662" s="79"/>
      <c r="B5662" s="97"/>
      <c r="C5662" s="95"/>
      <c r="D5662" s="98"/>
      <c r="E5662" s="92"/>
      <c r="F5662" s="95"/>
    </row>
    <row r="5663" spans="1:6">
      <c r="A5663" s="79"/>
      <c r="B5663" s="97"/>
      <c r="C5663" s="95"/>
      <c r="D5663" s="98"/>
      <c r="E5663" s="92"/>
      <c r="F5663" s="95"/>
    </row>
    <row r="5664" spans="1:6">
      <c r="A5664" s="79"/>
      <c r="B5664" s="97"/>
      <c r="C5664" s="95"/>
      <c r="D5664" s="98"/>
      <c r="E5664" s="92"/>
      <c r="F5664" s="95"/>
    </row>
    <row r="5665" spans="1:6">
      <c r="A5665" s="79"/>
      <c r="B5665" s="97"/>
      <c r="C5665" s="95"/>
      <c r="D5665" s="98"/>
      <c r="E5665" s="92"/>
      <c r="F5665" s="95"/>
    </row>
    <row r="5666" spans="1:6">
      <c r="A5666" s="79"/>
      <c r="B5666" s="97"/>
      <c r="C5666" s="95"/>
      <c r="D5666" s="98"/>
      <c r="E5666" s="92"/>
      <c r="F5666" s="95"/>
    </row>
    <row r="5667" spans="1:6">
      <c r="A5667" s="79"/>
      <c r="B5667" s="97"/>
      <c r="C5667" s="95"/>
      <c r="D5667" s="98"/>
      <c r="E5667" s="92"/>
      <c r="F5667" s="95"/>
    </row>
    <row r="5668" spans="1:6">
      <c r="A5668" s="79"/>
      <c r="B5668" s="97"/>
      <c r="C5668" s="95"/>
      <c r="D5668" s="98"/>
      <c r="E5668" s="92"/>
      <c r="F5668" s="95"/>
    </row>
    <row r="5669" spans="1:6">
      <c r="A5669" s="79"/>
      <c r="B5669" s="97"/>
      <c r="C5669" s="95"/>
      <c r="D5669" s="98"/>
      <c r="E5669" s="92"/>
      <c r="F5669" s="95"/>
    </row>
    <row r="5670" spans="1:6">
      <c r="A5670" s="79"/>
      <c r="B5670" s="97"/>
      <c r="C5670" s="95"/>
      <c r="D5670" s="98"/>
      <c r="E5670" s="92"/>
      <c r="F5670" s="95"/>
    </row>
    <row r="5671" spans="1:6">
      <c r="A5671" s="79"/>
      <c r="B5671" s="97"/>
      <c r="C5671" s="95"/>
      <c r="D5671" s="98"/>
      <c r="E5671" s="92"/>
      <c r="F5671" s="95"/>
    </row>
    <row r="5672" spans="1:6">
      <c r="A5672" s="79"/>
      <c r="B5672" s="97"/>
      <c r="C5672" s="95"/>
      <c r="D5672" s="98"/>
      <c r="E5672" s="92"/>
      <c r="F5672" s="95"/>
    </row>
    <row r="5673" spans="1:6">
      <c r="A5673" s="79"/>
      <c r="B5673" s="97"/>
      <c r="C5673" s="95"/>
      <c r="D5673" s="98"/>
      <c r="E5673" s="92"/>
      <c r="F5673" s="95"/>
    </row>
    <row r="5674" spans="1:6">
      <c r="A5674" s="79"/>
      <c r="B5674" s="97"/>
      <c r="C5674" s="95"/>
      <c r="D5674" s="98"/>
      <c r="E5674" s="92"/>
      <c r="F5674" s="95"/>
    </row>
    <row r="5675" spans="1:6">
      <c r="A5675" s="79"/>
      <c r="B5675" s="97"/>
      <c r="C5675" s="95"/>
      <c r="D5675" s="98"/>
      <c r="E5675" s="92"/>
      <c r="F5675" s="95"/>
    </row>
    <row r="5676" spans="1:6">
      <c r="A5676" s="79"/>
      <c r="B5676" s="97"/>
      <c r="C5676" s="95"/>
      <c r="D5676" s="98"/>
      <c r="E5676" s="92"/>
      <c r="F5676" s="95"/>
    </row>
    <row r="5677" spans="1:6">
      <c r="A5677" s="79"/>
      <c r="B5677" s="97"/>
      <c r="C5677" s="95"/>
      <c r="D5677" s="98"/>
      <c r="E5677" s="92"/>
      <c r="F5677" s="95"/>
    </row>
    <row r="5678" spans="1:6">
      <c r="A5678" s="79"/>
      <c r="B5678" s="97"/>
      <c r="C5678" s="95"/>
      <c r="D5678" s="98"/>
      <c r="E5678" s="92"/>
      <c r="F5678" s="95"/>
    </row>
    <row r="5679" spans="1:6">
      <c r="A5679" s="79"/>
      <c r="B5679" s="97"/>
      <c r="C5679" s="95"/>
      <c r="D5679" s="98"/>
      <c r="E5679" s="92"/>
      <c r="F5679" s="95"/>
    </row>
    <row r="5680" spans="1:6">
      <c r="A5680" s="79"/>
      <c r="B5680" s="97"/>
      <c r="C5680" s="95"/>
      <c r="D5680" s="98"/>
      <c r="E5680" s="92"/>
      <c r="F5680" s="95"/>
    </row>
    <row r="5681" spans="1:6">
      <c r="A5681" s="79"/>
      <c r="B5681" s="97"/>
      <c r="C5681" s="95"/>
      <c r="D5681" s="98"/>
      <c r="E5681" s="92"/>
      <c r="F5681" s="95"/>
    </row>
    <row r="5682" spans="1:6">
      <c r="A5682" s="79"/>
      <c r="B5682" s="97"/>
      <c r="C5682" s="95"/>
      <c r="D5682" s="98"/>
      <c r="E5682" s="92"/>
      <c r="F5682" s="95"/>
    </row>
    <row r="5683" spans="1:6">
      <c r="A5683" s="79"/>
      <c r="B5683" s="97"/>
      <c r="C5683" s="95"/>
      <c r="D5683" s="98"/>
      <c r="E5683" s="92"/>
      <c r="F5683" s="95"/>
    </row>
    <row r="5684" spans="1:6">
      <c r="A5684" s="79"/>
      <c r="B5684" s="97"/>
      <c r="C5684" s="95"/>
      <c r="D5684" s="98"/>
      <c r="E5684" s="92"/>
      <c r="F5684" s="95"/>
    </row>
    <row r="5685" spans="1:6">
      <c r="A5685" s="79"/>
      <c r="B5685" s="97"/>
      <c r="C5685" s="95"/>
      <c r="D5685" s="98"/>
      <c r="E5685" s="92"/>
      <c r="F5685" s="95"/>
    </row>
    <row r="5686" spans="1:6">
      <c r="A5686" s="79"/>
      <c r="B5686" s="97"/>
      <c r="C5686" s="95"/>
      <c r="D5686" s="98"/>
      <c r="E5686" s="92"/>
      <c r="F5686" s="95"/>
    </row>
    <row r="5687" spans="1:6">
      <c r="A5687" s="79"/>
      <c r="B5687" s="97"/>
      <c r="C5687" s="95"/>
      <c r="D5687" s="98"/>
      <c r="E5687" s="92"/>
      <c r="F5687" s="95"/>
    </row>
    <row r="5688" spans="1:6">
      <c r="A5688" s="79"/>
      <c r="B5688" s="97"/>
      <c r="C5688" s="95"/>
      <c r="D5688" s="98"/>
      <c r="E5688" s="92"/>
      <c r="F5688" s="95"/>
    </row>
    <row r="5689" spans="1:6">
      <c r="A5689" s="79"/>
      <c r="B5689" s="97"/>
      <c r="C5689" s="95"/>
      <c r="D5689" s="98"/>
      <c r="E5689" s="92"/>
      <c r="F5689" s="95"/>
    </row>
    <row r="5690" spans="1:6">
      <c r="A5690" s="79"/>
      <c r="B5690" s="97"/>
      <c r="C5690" s="95"/>
      <c r="D5690" s="98"/>
      <c r="E5690" s="92"/>
      <c r="F5690" s="95"/>
    </row>
    <row r="5691" spans="1:6">
      <c r="A5691" s="79"/>
      <c r="B5691" s="97"/>
      <c r="C5691" s="95"/>
      <c r="D5691" s="98"/>
      <c r="E5691" s="92"/>
      <c r="F5691" s="95"/>
    </row>
    <row r="5692" spans="1:6">
      <c r="A5692" s="79"/>
      <c r="B5692" s="97"/>
      <c r="C5692" s="95"/>
      <c r="D5692" s="98"/>
      <c r="E5692" s="92"/>
      <c r="F5692" s="95"/>
    </row>
    <row r="5693" spans="1:6">
      <c r="A5693" s="79"/>
      <c r="B5693" s="97"/>
      <c r="C5693" s="95"/>
      <c r="D5693" s="98"/>
      <c r="E5693" s="92"/>
      <c r="F5693" s="95"/>
    </row>
    <row r="5694" spans="1:6">
      <c r="A5694" s="79"/>
      <c r="B5694" s="97"/>
      <c r="C5694" s="95"/>
      <c r="D5694" s="98"/>
      <c r="E5694" s="92"/>
      <c r="F5694" s="95"/>
    </row>
    <row r="5695" spans="1:6">
      <c r="A5695" s="79"/>
      <c r="B5695" s="97"/>
      <c r="C5695" s="95"/>
      <c r="D5695" s="98"/>
      <c r="E5695" s="92"/>
      <c r="F5695" s="95"/>
    </row>
    <row r="5696" spans="1:6">
      <c r="A5696" s="79"/>
      <c r="B5696" s="97"/>
      <c r="C5696" s="95"/>
      <c r="D5696" s="98"/>
      <c r="E5696" s="92"/>
      <c r="F5696" s="95"/>
    </row>
    <row r="5697" spans="1:6">
      <c r="A5697" s="79"/>
      <c r="B5697" s="97"/>
      <c r="C5697" s="95"/>
      <c r="D5697" s="98"/>
      <c r="E5697" s="92"/>
      <c r="F5697" s="95"/>
    </row>
    <row r="5698" spans="1:6">
      <c r="A5698" s="79"/>
      <c r="B5698" s="97"/>
      <c r="C5698" s="95"/>
      <c r="D5698" s="98"/>
      <c r="E5698" s="92"/>
      <c r="F5698" s="95"/>
    </row>
    <row r="5699" spans="1:6">
      <c r="A5699" s="79"/>
      <c r="B5699" s="97"/>
      <c r="C5699" s="95"/>
      <c r="D5699" s="98"/>
      <c r="E5699" s="92"/>
      <c r="F5699" s="95"/>
    </row>
    <row r="5700" spans="1:6">
      <c r="A5700" s="79"/>
      <c r="B5700" s="97"/>
      <c r="C5700" s="95"/>
      <c r="D5700" s="98"/>
      <c r="E5700" s="92"/>
      <c r="F5700" s="95"/>
    </row>
    <row r="5701" spans="1:6">
      <c r="A5701" s="79"/>
      <c r="B5701" s="97"/>
      <c r="C5701" s="95"/>
      <c r="D5701" s="98"/>
      <c r="E5701" s="92"/>
      <c r="F5701" s="95"/>
    </row>
    <row r="5702" spans="1:6">
      <c r="A5702" s="79"/>
      <c r="B5702" s="97"/>
      <c r="C5702" s="95"/>
      <c r="D5702" s="98"/>
      <c r="E5702" s="92"/>
      <c r="F5702" s="95"/>
    </row>
    <row r="5703" spans="1:6">
      <c r="A5703" s="79"/>
      <c r="B5703" s="97"/>
      <c r="C5703" s="95"/>
      <c r="D5703" s="98"/>
      <c r="E5703" s="92"/>
      <c r="F5703" s="95"/>
    </row>
    <row r="5704" spans="1:6">
      <c r="A5704" s="79"/>
      <c r="B5704" s="97"/>
      <c r="C5704" s="95"/>
      <c r="D5704" s="98"/>
      <c r="E5704" s="92"/>
      <c r="F5704" s="95"/>
    </row>
    <row r="5705" spans="1:6">
      <c r="A5705" s="79"/>
      <c r="B5705" s="97"/>
      <c r="C5705" s="95"/>
      <c r="D5705" s="98"/>
      <c r="E5705" s="92"/>
      <c r="F5705" s="95"/>
    </row>
    <row r="5706" spans="1:6">
      <c r="A5706" s="79"/>
      <c r="B5706" s="97"/>
      <c r="C5706" s="95"/>
      <c r="D5706" s="98"/>
      <c r="E5706" s="92"/>
      <c r="F5706" s="95"/>
    </row>
    <row r="5707" spans="1:6">
      <c r="A5707" s="79"/>
      <c r="B5707" s="97"/>
      <c r="C5707" s="95"/>
      <c r="D5707" s="98"/>
      <c r="E5707" s="92"/>
      <c r="F5707" s="95"/>
    </row>
    <row r="5708" spans="1:6">
      <c r="A5708" s="79"/>
      <c r="B5708" s="97"/>
      <c r="C5708" s="95"/>
      <c r="D5708" s="98"/>
      <c r="E5708" s="92"/>
      <c r="F5708" s="95"/>
    </row>
    <row r="5709" spans="1:6">
      <c r="A5709" s="79"/>
      <c r="B5709" s="97"/>
      <c r="C5709" s="95"/>
      <c r="D5709" s="98"/>
      <c r="E5709" s="92"/>
      <c r="F5709" s="95"/>
    </row>
    <row r="5710" spans="1:6">
      <c r="A5710" s="79"/>
      <c r="B5710" s="97"/>
      <c r="C5710" s="95"/>
      <c r="D5710" s="98"/>
      <c r="E5710" s="92"/>
      <c r="F5710" s="95"/>
    </row>
    <row r="5711" spans="1:6">
      <c r="A5711" s="79"/>
      <c r="B5711" s="97"/>
      <c r="C5711" s="95"/>
      <c r="D5711" s="98"/>
      <c r="E5711" s="92"/>
      <c r="F5711" s="95"/>
    </row>
    <row r="5712" spans="1:6">
      <c r="A5712" s="79"/>
      <c r="B5712" s="97"/>
      <c r="C5712" s="95"/>
      <c r="D5712" s="98"/>
      <c r="E5712" s="92"/>
      <c r="F5712" s="95"/>
    </row>
    <row r="5713" spans="1:6">
      <c r="A5713" s="79"/>
      <c r="B5713" s="97"/>
      <c r="C5713" s="95"/>
      <c r="D5713" s="98"/>
      <c r="E5713" s="92"/>
      <c r="F5713" s="95"/>
    </row>
    <row r="5714" spans="1:6">
      <c r="A5714" s="79"/>
      <c r="B5714" s="97"/>
      <c r="C5714" s="95"/>
      <c r="D5714" s="98"/>
      <c r="E5714" s="92"/>
      <c r="F5714" s="95"/>
    </row>
    <row r="5715" spans="1:6">
      <c r="A5715" s="79"/>
      <c r="B5715" s="97"/>
      <c r="C5715" s="95"/>
      <c r="D5715" s="98"/>
      <c r="E5715" s="92"/>
      <c r="F5715" s="95"/>
    </row>
    <row r="5716" spans="1:6">
      <c r="A5716" s="79"/>
      <c r="B5716" s="97"/>
      <c r="C5716" s="95"/>
      <c r="D5716" s="98"/>
      <c r="E5716" s="92"/>
      <c r="F5716" s="95"/>
    </row>
    <row r="5717" spans="1:6">
      <c r="A5717" s="79"/>
      <c r="B5717" s="97"/>
      <c r="C5717" s="95"/>
      <c r="D5717" s="98"/>
      <c r="E5717" s="92"/>
      <c r="F5717" s="95"/>
    </row>
    <row r="5718" spans="1:6">
      <c r="A5718" s="79"/>
      <c r="B5718" s="97"/>
      <c r="C5718" s="95"/>
      <c r="D5718" s="98"/>
      <c r="E5718" s="92"/>
      <c r="F5718" s="95"/>
    </row>
    <row r="5719" spans="1:6">
      <c r="A5719" s="79"/>
      <c r="B5719" s="97"/>
      <c r="C5719" s="95"/>
      <c r="D5719" s="98"/>
      <c r="E5719" s="92"/>
      <c r="F5719" s="95"/>
    </row>
    <row r="5720" spans="1:6">
      <c r="A5720" s="79"/>
      <c r="B5720" s="97"/>
      <c r="C5720" s="95"/>
      <c r="D5720" s="98"/>
      <c r="E5720" s="92"/>
      <c r="F5720" s="95"/>
    </row>
    <row r="5721" spans="1:6">
      <c r="A5721" s="79"/>
      <c r="B5721" s="97"/>
      <c r="C5721" s="95"/>
      <c r="D5721" s="98"/>
      <c r="E5721" s="92"/>
      <c r="F5721" s="95"/>
    </row>
    <row r="5722" spans="1:6">
      <c r="A5722" s="79"/>
      <c r="B5722" s="97"/>
      <c r="C5722" s="95"/>
      <c r="D5722" s="98"/>
      <c r="E5722" s="92"/>
      <c r="F5722" s="95"/>
    </row>
    <row r="5723" spans="1:6">
      <c r="A5723" s="79"/>
      <c r="B5723" s="97"/>
      <c r="C5723" s="95"/>
      <c r="D5723" s="98"/>
      <c r="E5723" s="92"/>
      <c r="F5723" s="95"/>
    </row>
    <row r="5724" spans="1:6">
      <c r="A5724" s="79"/>
      <c r="B5724" s="97"/>
      <c r="C5724" s="95"/>
      <c r="D5724" s="98"/>
      <c r="E5724" s="92"/>
      <c r="F5724" s="95"/>
    </row>
    <row r="5725" spans="1:6">
      <c r="A5725" s="79"/>
      <c r="B5725" s="97"/>
      <c r="C5725" s="95"/>
      <c r="D5725" s="98"/>
      <c r="E5725" s="92"/>
      <c r="F5725" s="95"/>
    </row>
    <row r="5726" spans="1:6">
      <c r="A5726" s="79"/>
      <c r="B5726" s="97"/>
      <c r="C5726" s="95"/>
      <c r="D5726" s="98"/>
      <c r="E5726" s="92"/>
      <c r="F5726" s="95"/>
    </row>
    <row r="5727" spans="1:6">
      <c r="A5727" s="79"/>
      <c r="B5727" s="97"/>
      <c r="C5727" s="95"/>
      <c r="D5727" s="98"/>
      <c r="E5727" s="92"/>
      <c r="F5727" s="95"/>
    </row>
    <row r="5728" spans="1:6">
      <c r="A5728" s="79"/>
      <c r="B5728" s="97"/>
      <c r="C5728" s="95"/>
      <c r="D5728" s="98"/>
      <c r="E5728" s="92"/>
      <c r="F5728" s="95"/>
    </row>
    <row r="5729" spans="1:6">
      <c r="A5729" s="79"/>
      <c r="B5729" s="97"/>
      <c r="C5729" s="95"/>
      <c r="D5729" s="98"/>
      <c r="E5729" s="92"/>
      <c r="F5729" s="95"/>
    </row>
    <row r="5730" spans="1:6">
      <c r="A5730" s="79"/>
      <c r="B5730" s="97"/>
      <c r="C5730" s="95"/>
      <c r="D5730" s="98"/>
      <c r="E5730" s="92"/>
      <c r="F5730" s="95"/>
    </row>
    <row r="5731" spans="1:6">
      <c r="A5731" s="79"/>
      <c r="B5731" s="97"/>
      <c r="C5731" s="95"/>
      <c r="D5731" s="98"/>
      <c r="E5731" s="92"/>
      <c r="F5731" s="95"/>
    </row>
    <row r="5732" spans="1:6">
      <c r="A5732" s="79"/>
      <c r="B5732" s="97"/>
      <c r="C5732" s="95"/>
      <c r="D5732" s="98"/>
      <c r="E5732" s="92"/>
      <c r="F5732" s="95"/>
    </row>
    <row r="5733" spans="1:6">
      <c r="A5733" s="79"/>
      <c r="B5733" s="97"/>
      <c r="C5733" s="95"/>
      <c r="D5733" s="98"/>
      <c r="E5733" s="92"/>
      <c r="F5733" s="95"/>
    </row>
    <row r="5734" spans="1:6">
      <c r="A5734" s="79"/>
      <c r="B5734" s="97"/>
      <c r="C5734" s="95"/>
      <c r="D5734" s="98"/>
      <c r="E5734" s="92"/>
      <c r="F5734" s="95"/>
    </row>
    <row r="5735" spans="1:6">
      <c r="A5735" s="79"/>
      <c r="B5735" s="97"/>
      <c r="C5735" s="95"/>
      <c r="D5735" s="98"/>
      <c r="E5735" s="92"/>
      <c r="F5735" s="95"/>
    </row>
    <row r="5736" spans="1:6">
      <c r="A5736" s="79"/>
      <c r="B5736" s="97"/>
      <c r="C5736" s="95"/>
      <c r="D5736" s="98"/>
      <c r="E5736" s="92"/>
      <c r="F5736" s="95"/>
    </row>
    <row r="5737" spans="1:6">
      <c r="A5737" s="79"/>
      <c r="B5737" s="97"/>
      <c r="C5737" s="95"/>
      <c r="D5737" s="98"/>
      <c r="E5737" s="92"/>
      <c r="F5737" s="95"/>
    </row>
    <row r="5738" spans="1:6">
      <c r="A5738" s="79"/>
      <c r="B5738" s="97"/>
      <c r="C5738" s="95"/>
      <c r="D5738" s="98"/>
      <c r="E5738" s="92"/>
      <c r="F5738" s="95"/>
    </row>
    <row r="5739" spans="1:6">
      <c r="A5739" s="79"/>
      <c r="B5739" s="97"/>
      <c r="C5739" s="95"/>
      <c r="D5739" s="98"/>
      <c r="E5739" s="92"/>
      <c r="F5739" s="95"/>
    </row>
    <row r="5740" spans="1:6">
      <c r="A5740" s="79"/>
      <c r="B5740" s="97"/>
      <c r="C5740" s="95"/>
      <c r="D5740" s="98"/>
      <c r="E5740" s="92"/>
      <c r="F5740" s="95"/>
    </row>
    <row r="5741" spans="1:6">
      <c r="A5741" s="79"/>
      <c r="B5741" s="97"/>
      <c r="C5741" s="95"/>
      <c r="D5741" s="98"/>
      <c r="E5741" s="92"/>
      <c r="F5741" s="95"/>
    </row>
    <row r="5742" spans="1:6">
      <c r="A5742" s="79"/>
      <c r="B5742" s="97"/>
      <c r="C5742" s="95"/>
      <c r="D5742" s="98"/>
      <c r="E5742" s="92"/>
      <c r="F5742" s="95"/>
    </row>
    <row r="5743" spans="1:6">
      <c r="A5743" s="79"/>
      <c r="B5743" s="97"/>
      <c r="C5743" s="95"/>
      <c r="D5743" s="98"/>
      <c r="E5743" s="92"/>
      <c r="F5743" s="95"/>
    </row>
    <row r="5744" spans="1:6">
      <c r="A5744" s="79"/>
      <c r="B5744" s="97"/>
      <c r="C5744" s="95"/>
      <c r="D5744" s="98"/>
      <c r="E5744" s="92"/>
      <c r="F5744" s="95"/>
    </row>
    <row r="5745" spans="1:6">
      <c r="A5745" s="79"/>
      <c r="B5745" s="97"/>
      <c r="C5745" s="95"/>
      <c r="D5745" s="98"/>
      <c r="E5745" s="92"/>
      <c r="F5745" s="95"/>
    </row>
    <row r="5746" spans="1:6">
      <c r="A5746" s="79"/>
      <c r="B5746" s="97"/>
      <c r="C5746" s="95"/>
      <c r="D5746" s="98"/>
      <c r="E5746" s="92"/>
      <c r="F5746" s="95"/>
    </row>
    <row r="5747" spans="1:6">
      <c r="A5747" s="79"/>
      <c r="B5747" s="97"/>
      <c r="C5747" s="95"/>
      <c r="D5747" s="98"/>
      <c r="E5747" s="92"/>
      <c r="F5747" s="95"/>
    </row>
    <row r="5748" spans="1:6">
      <c r="A5748" s="79"/>
      <c r="B5748" s="97"/>
      <c r="C5748" s="95"/>
      <c r="D5748" s="98"/>
      <c r="E5748" s="92"/>
      <c r="F5748" s="95"/>
    </row>
    <row r="5749" spans="1:6">
      <c r="A5749" s="79"/>
      <c r="B5749" s="97"/>
      <c r="C5749" s="95"/>
      <c r="D5749" s="98"/>
      <c r="E5749" s="92"/>
      <c r="F5749" s="95"/>
    </row>
    <row r="5750" spans="1:6">
      <c r="A5750" s="79"/>
      <c r="B5750" s="97"/>
      <c r="C5750" s="95"/>
      <c r="D5750" s="98"/>
      <c r="E5750" s="92"/>
      <c r="F5750" s="95"/>
    </row>
    <row r="5751" spans="1:6">
      <c r="A5751" s="79"/>
      <c r="B5751" s="97"/>
      <c r="C5751" s="95"/>
      <c r="D5751" s="98"/>
      <c r="E5751" s="92"/>
      <c r="F5751" s="95"/>
    </row>
    <row r="5752" spans="1:6">
      <c r="A5752" s="79"/>
      <c r="B5752" s="97"/>
      <c r="C5752" s="95"/>
      <c r="D5752" s="98"/>
      <c r="E5752" s="92"/>
      <c r="F5752" s="95"/>
    </row>
    <row r="5753" spans="1:6">
      <c r="A5753" s="79"/>
      <c r="B5753" s="97"/>
      <c r="C5753" s="95"/>
      <c r="D5753" s="98"/>
      <c r="E5753" s="92"/>
      <c r="F5753" s="95"/>
    </row>
    <row r="5754" spans="1:6">
      <c r="A5754" s="79"/>
      <c r="B5754" s="97"/>
      <c r="C5754" s="95"/>
      <c r="D5754" s="98"/>
      <c r="E5754" s="92"/>
      <c r="F5754" s="95"/>
    </row>
    <row r="5755" spans="1:6">
      <c r="A5755" s="79"/>
      <c r="B5755" s="97"/>
      <c r="C5755" s="95"/>
      <c r="D5755" s="98"/>
      <c r="E5755" s="92"/>
      <c r="F5755" s="95"/>
    </row>
    <row r="5756" spans="1:6">
      <c r="A5756" s="79"/>
      <c r="B5756" s="97"/>
      <c r="C5756" s="95"/>
      <c r="D5756" s="98"/>
      <c r="E5756" s="92"/>
      <c r="F5756" s="95"/>
    </row>
    <row r="5757" spans="1:6">
      <c r="A5757" s="79"/>
      <c r="B5757" s="97"/>
      <c r="C5757" s="95"/>
      <c r="D5757" s="98"/>
      <c r="E5757" s="92"/>
      <c r="F5757" s="95"/>
    </row>
    <row r="5758" spans="1:6">
      <c r="A5758" s="79"/>
      <c r="B5758" s="97"/>
      <c r="C5758" s="95"/>
      <c r="D5758" s="98"/>
      <c r="E5758" s="92"/>
      <c r="F5758" s="95"/>
    </row>
    <row r="5759" spans="1:6">
      <c r="A5759" s="79"/>
      <c r="B5759" s="97"/>
      <c r="C5759" s="95"/>
      <c r="D5759" s="98"/>
      <c r="E5759" s="92"/>
      <c r="F5759" s="95"/>
    </row>
    <row r="5760" spans="1:6">
      <c r="A5760" s="79"/>
      <c r="B5760" s="97"/>
      <c r="C5760" s="95"/>
      <c r="D5760" s="98"/>
      <c r="E5760" s="92"/>
      <c r="F5760" s="95"/>
    </row>
    <row r="5761" spans="1:6">
      <c r="A5761" s="79"/>
      <c r="B5761" s="97"/>
      <c r="C5761" s="95"/>
      <c r="D5761" s="98"/>
      <c r="E5761" s="92"/>
      <c r="F5761" s="95"/>
    </row>
    <row r="5762" spans="1:6">
      <c r="A5762" s="79"/>
      <c r="B5762" s="97"/>
      <c r="C5762" s="95"/>
      <c r="D5762" s="98"/>
      <c r="E5762" s="92"/>
      <c r="F5762" s="95"/>
    </row>
    <row r="5763" spans="1:6">
      <c r="A5763" s="79"/>
      <c r="B5763" s="97"/>
      <c r="C5763" s="95"/>
      <c r="D5763" s="98"/>
      <c r="E5763" s="92"/>
      <c r="F5763" s="95"/>
    </row>
    <row r="5764" spans="1:6">
      <c r="A5764" s="79"/>
      <c r="B5764" s="97"/>
      <c r="C5764" s="95"/>
      <c r="D5764" s="98"/>
      <c r="E5764" s="92"/>
      <c r="F5764" s="95"/>
    </row>
    <row r="5765" spans="1:6">
      <c r="A5765" s="79"/>
      <c r="B5765" s="97"/>
      <c r="C5765" s="95"/>
      <c r="D5765" s="98"/>
      <c r="E5765" s="92"/>
      <c r="F5765" s="95"/>
    </row>
    <row r="5766" spans="1:6">
      <c r="A5766" s="79"/>
      <c r="B5766" s="97"/>
      <c r="C5766" s="95"/>
      <c r="D5766" s="98"/>
      <c r="E5766" s="92"/>
      <c r="F5766" s="95"/>
    </row>
    <row r="5767" spans="1:6">
      <c r="A5767" s="79"/>
      <c r="B5767" s="97"/>
      <c r="C5767" s="95"/>
      <c r="D5767" s="98"/>
      <c r="E5767" s="92"/>
      <c r="F5767" s="95"/>
    </row>
    <row r="5768" spans="1:6">
      <c r="A5768" s="79"/>
      <c r="B5768" s="97"/>
      <c r="C5768" s="95"/>
      <c r="D5768" s="98"/>
      <c r="E5768" s="92"/>
      <c r="F5768" s="95"/>
    </row>
    <row r="5769" spans="1:6">
      <c r="A5769" s="79"/>
      <c r="B5769" s="97"/>
      <c r="C5769" s="95"/>
      <c r="D5769" s="98"/>
      <c r="E5769" s="92"/>
      <c r="F5769" s="95"/>
    </row>
    <row r="5770" spans="1:6">
      <c r="A5770" s="79"/>
      <c r="B5770" s="97"/>
      <c r="C5770" s="95"/>
      <c r="D5770" s="98"/>
      <c r="E5770" s="92"/>
      <c r="F5770" s="95"/>
    </row>
    <row r="5771" spans="1:6">
      <c r="A5771" s="79"/>
      <c r="B5771" s="97"/>
      <c r="C5771" s="95"/>
      <c r="D5771" s="98"/>
      <c r="E5771" s="92"/>
      <c r="F5771" s="95"/>
    </row>
    <row r="5772" spans="1:6">
      <c r="A5772" s="79"/>
      <c r="B5772" s="97"/>
      <c r="C5772" s="95"/>
      <c r="D5772" s="98"/>
      <c r="E5772" s="92"/>
      <c r="F5772" s="95"/>
    </row>
    <row r="5773" spans="1:6">
      <c r="A5773" s="79"/>
      <c r="B5773" s="97"/>
      <c r="C5773" s="95"/>
      <c r="D5773" s="98"/>
      <c r="E5773" s="92"/>
      <c r="F5773" s="95"/>
    </row>
    <row r="5774" spans="1:6">
      <c r="A5774" s="79"/>
      <c r="B5774" s="97"/>
      <c r="C5774" s="95"/>
      <c r="D5774" s="98"/>
      <c r="E5774" s="92"/>
      <c r="F5774" s="95"/>
    </row>
    <row r="5775" spans="1:6">
      <c r="A5775" s="79"/>
      <c r="B5775" s="97"/>
      <c r="C5775" s="95"/>
      <c r="D5775" s="98"/>
      <c r="E5775" s="92"/>
      <c r="F5775" s="95"/>
    </row>
    <row r="5776" spans="1:6">
      <c r="A5776" s="79"/>
      <c r="B5776" s="97"/>
      <c r="C5776" s="95"/>
      <c r="D5776" s="98"/>
      <c r="E5776" s="92"/>
      <c r="F5776" s="95"/>
    </row>
    <row r="5777" spans="1:6">
      <c r="A5777" s="79"/>
      <c r="B5777" s="97"/>
      <c r="C5777" s="95"/>
      <c r="D5777" s="98"/>
      <c r="E5777" s="92"/>
      <c r="F5777" s="95"/>
    </row>
    <row r="5778" spans="1:6">
      <c r="A5778" s="79"/>
      <c r="B5778" s="97"/>
      <c r="C5778" s="95"/>
      <c r="D5778" s="98"/>
      <c r="E5778" s="92"/>
      <c r="F5778" s="95"/>
    </row>
    <row r="5779" spans="1:6">
      <c r="A5779" s="79"/>
      <c r="B5779" s="97"/>
      <c r="C5779" s="95"/>
      <c r="D5779" s="98"/>
      <c r="E5779" s="92"/>
      <c r="F5779" s="95"/>
    </row>
    <row r="5780" spans="1:6">
      <c r="A5780" s="79"/>
      <c r="B5780" s="97"/>
      <c r="C5780" s="95"/>
      <c r="D5780" s="98"/>
      <c r="E5780" s="92"/>
      <c r="F5780" s="95"/>
    </row>
    <row r="5781" spans="1:6">
      <c r="A5781" s="79"/>
      <c r="B5781" s="97"/>
      <c r="C5781" s="95"/>
      <c r="D5781" s="98"/>
      <c r="E5781" s="92"/>
      <c r="F5781" s="95"/>
    </row>
    <row r="5782" spans="1:6">
      <c r="A5782" s="79"/>
      <c r="B5782" s="97"/>
      <c r="C5782" s="95"/>
      <c r="D5782" s="98"/>
      <c r="E5782" s="92"/>
      <c r="F5782" s="95"/>
    </row>
    <row r="5783" spans="1:6">
      <c r="A5783" s="79"/>
      <c r="B5783" s="97"/>
      <c r="C5783" s="95"/>
      <c r="D5783" s="98"/>
      <c r="E5783" s="92"/>
      <c r="F5783" s="95"/>
    </row>
    <row r="5784" spans="1:6">
      <c r="A5784" s="79"/>
      <c r="B5784" s="97"/>
      <c r="C5784" s="95"/>
      <c r="D5784" s="98"/>
      <c r="E5784" s="92"/>
      <c r="F5784" s="95"/>
    </row>
    <row r="5785" spans="1:6">
      <c r="A5785" s="79"/>
      <c r="B5785" s="97"/>
      <c r="C5785" s="95"/>
      <c r="D5785" s="98"/>
      <c r="E5785" s="92"/>
      <c r="F5785" s="95"/>
    </row>
    <row r="5786" spans="1:6">
      <c r="A5786" s="79"/>
      <c r="B5786" s="97"/>
      <c r="C5786" s="95"/>
      <c r="D5786" s="98"/>
      <c r="E5786" s="92"/>
      <c r="F5786" s="95"/>
    </row>
    <row r="5787" spans="1:6">
      <c r="A5787" s="79"/>
      <c r="B5787" s="97"/>
      <c r="C5787" s="95"/>
      <c r="D5787" s="98"/>
      <c r="E5787" s="92"/>
      <c r="F5787" s="95"/>
    </row>
    <row r="5788" spans="1:6">
      <c r="A5788" s="79"/>
      <c r="B5788" s="97"/>
      <c r="C5788" s="95"/>
      <c r="D5788" s="98"/>
      <c r="E5788" s="92"/>
      <c r="F5788" s="95"/>
    </row>
    <row r="5789" spans="1:6">
      <c r="A5789" s="79"/>
      <c r="B5789" s="97"/>
      <c r="C5789" s="95"/>
      <c r="D5789" s="98"/>
      <c r="E5789" s="92"/>
      <c r="F5789" s="95"/>
    </row>
    <row r="5790" spans="1:6">
      <c r="A5790" s="79"/>
      <c r="B5790" s="97"/>
      <c r="C5790" s="95"/>
      <c r="D5790" s="98"/>
      <c r="E5790" s="92"/>
      <c r="F5790" s="95"/>
    </row>
    <row r="5791" spans="1:6">
      <c r="A5791" s="79"/>
      <c r="B5791" s="97"/>
      <c r="C5791" s="95"/>
      <c r="D5791" s="98"/>
      <c r="E5791" s="92"/>
      <c r="F5791" s="95"/>
    </row>
    <row r="5792" spans="1:6">
      <c r="A5792" s="79"/>
      <c r="B5792" s="97"/>
      <c r="C5792" s="95"/>
      <c r="D5792" s="98"/>
      <c r="E5792" s="92"/>
      <c r="F5792" s="95"/>
    </row>
    <row r="5793" spans="1:6">
      <c r="A5793" s="79"/>
      <c r="B5793" s="97"/>
      <c r="C5793" s="95"/>
      <c r="D5793" s="98"/>
      <c r="E5793" s="92"/>
      <c r="F5793" s="95"/>
    </row>
    <row r="5794" spans="1:6">
      <c r="A5794" s="79"/>
      <c r="B5794" s="97"/>
      <c r="C5794" s="95"/>
      <c r="D5794" s="98"/>
      <c r="E5794" s="92"/>
      <c r="F5794" s="95"/>
    </row>
    <row r="5795" spans="1:6">
      <c r="A5795" s="79"/>
      <c r="B5795" s="97"/>
      <c r="C5795" s="95"/>
      <c r="D5795" s="98"/>
      <c r="E5795" s="92"/>
      <c r="F5795" s="95"/>
    </row>
    <row r="5796" spans="1:6">
      <c r="A5796" s="79"/>
      <c r="B5796" s="97"/>
      <c r="C5796" s="95"/>
      <c r="D5796" s="98"/>
      <c r="E5796" s="92"/>
      <c r="F5796" s="95"/>
    </row>
    <row r="5797" spans="1:6">
      <c r="A5797" s="79"/>
      <c r="B5797" s="97"/>
      <c r="C5797" s="95"/>
      <c r="D5797" s="98"/>
      <c r="E5797" s="92"/>
      <c r="F5797" s="95"/>
    </row>
    <row r="5798" spans="1:6">
      <c r="A5798" s="79"/>
      <c r="B5798" s="97"/>
      <c r="C5798" s="95"/>
      <c r="D5798" s="98"/>
      <c r="E5798" s="92"/>
      <c r="F5798" s="95"/>
    </row>
    <row r="5799" spans="1:6">
      <c r="A5799" s="79"/>
      <c r="B5799" s="97"/>
      <c r="C5799" s="95"/>
      <c r="D5799" s="98"/>
      <c r="E5799" s="92"/>
      <c r="F5799" s="95"/>
    </row>
    <row r="5800" spans="1:6">
      <c r="A5800" s="79"/>
      <c r="B5800" s="97"/>
      <c r="C5800" s="95"/>
      <c r="D5800" s="98"/>
      <c r="E5800" s="92"/>
      <c r="F5800" s="95"/>
    </row>
    <row r="5801" spans="1:6">
      <c r="A5801" s="79"/>
      <c r="B5801" s="97"/>
      <c r="C5801" s="95"/>
      <c r="D5801" s="98"/>
      <c r="E5801" s="92"/>
      <c r="F5801" s="95"/>
    </row>
    <row r="5802" spans="1:6">
      <c r="A5802" s="79"/>
      <c r="B5802" s="97"/>
      <c r="C5802" s="95"/>
      <c r="D5802" s="98"/>
      <c r="E5802" s="92"/>
      <c r="F5802" s="95"/>
    </row>
    <row r="5803" spans="1:6">
      <c r="A5803" s="79"/>
      <c r="B5803" s="97"/>
      <c r="C5803" s="95"/>
      <c r="D5803" s="98"/>
      <c r="E5803" s="92"/>
      <c r="F5803" s="95"/>
    </row>
    <row r="5804" spans="1:6">
      <c r="A5804" s="79"/>
      <c r="B5804" s="97"/>
      <c r="C5804" s="95"/>
      <c r="D5804" s="98"/>
      <c r="E5804" s="92"/>
      <c r="F5804" s="95"/>
    </row>
    <row r="5805" spans="1:6">
      <c r="A5805" s="79"/>
      <c r="B5805" s="97"/>
      <c r="C5805" s="95"/>
      <c r="D5805" s="98"/>
      <c r="E5805" s="92"/>
      <c r="F5805" s="95"/>
    </row>
    <row r="5806" spans="1:6">
      <c r="A5806" s="79"/>
      <c r="B5806" s="97"/>
      <c r="C5806" s="95"/>
      <c r="D5806" s="98"/>
      <c r="E5806" s="92"/>
      <c r="F5806" s="95"/>
    </row>
    <row r="5807" spans="1:6">
      <c r="A5807" s="79"/>
      <c r="B5807" s="97"/>
      <c r="C5807" s="95"/>
      <c r="D5807" s="98"/>
      <c r="E5807" s="92"/>
      <c r="F5807" s="95"/>
    </row>
    <row r="5808" spans="1:6">
      <c r="A5808" s="79"/>
      <c r="B5808" s="97"/>
      <c r="C5808" s="95"/>
      <c r="D5808" s="98"/>
      <c r="E5808" s="92"/>
      <c r="F5808" s="95"/>
    </row>
    <row r="5809" spans="1:6">
      <c r="A5809" s="79"/>
      <c r="B5809" s="97"/>
      <c r="C5809" s="95"/>
      <c r="D5809" s="98"/>
      <c r="E5809" s="92"/>
      <c r="F5809" s="95"/>
    </row>
    <row r="5810" spans="1:6">
      <c r="A5810" s="79"/>
      <c r="B5810" s="97"/>
      <c r="C5810" s="95"/>
      <c r="D5810" s="98"/>
      <c r="E5810" s="92"/>
      <c r="F5810" s="95"/>
    </row>
    <row r="5811" spans="1:6">
      <c r="A5811" s="79"/>
      <c r="B5811" s="97"/>
      <c r="C5811" s="95"/>
      <c r="D5811" s="98"/>
      <c r="E5811" s="92"/>
      <c r="F5811" s="95"/>
    </row>
    <row r="5812" spans="1:6">
      <c r="A5812" s="79"/>
      <c r="B5812" s="97"/>
      <c r="C5812" s="95"/>
      <c r="D5812" s="98"/>
      <c r="E5812" s="92"/>
      <c r="F5812" s="95"/>
    </row>
    <row r="5813" spans="1:6">
      <c r="A5813" s="79"/>
      <c r="B5813" s="97"/>
      <c r="C5813" s="95"/>
      <c r="D5813" s="98"/>
      <c r="E5813" s="92"/>
      <c r="F5813" s="95"/>
    </row>
    <row r="5814" spans="1:6">
      <c r="A5814" s="79"/>
      <c r="B5814" s="97"/>
      <c r="C5814" s="95"/>
      <c r="D5814" s="98"/>
      <c r="E5814" s="92"/>
      <c r="F5814" s="95"/>
    </row>
    <row r="5815" spans="1:6">
      <c r="A5815" s="79"/>
      <c r="B5815" s="97"/>
      <c r="C5815" s="95"/>
      <c r="D5815" s="98"/>
      <c r="E5815" s="92"/>
      <c r="F5815" s="95"/>
    </row>
    <row r="5816" spans="1:6">
      <c r="A5816" s="79"/>
      <c r="B5816" s="97"/>
      <c r="C5816" s="95"/>
      <c r="D5816" s="98"/>
      <c r="E5816" s="92"/>
      <c r="F5816" s="95"/>
    </row>
    <row r="5817" spans="1:6">
      <c r="A5817" s="79"/>
      <c r="B5817" s="97"/>
      <c r="C5817" s="95"/>
      <c r="D5817" s="98"/>
      <c r="E5817" s="92"/>
      <c r="F5817" s="95"/>
    </row>
    <row r="5818" spans="1:6">
      <c r="A5818" s="79"/>
      <c r="B5818" s="97"/>
      <c r="C5818" s="95"/>
      <c r="D5818" s="98"/>
      <c r="E5818" s="92"/>
      <c r="F5818" s="95"/>
    </row>
    <row r="5819" spans="1:6">
      <c r="A5819" s="79"/>
      <c r="B5819" s="97"/>
      <c r="C5819" s="95"/>
      <c r="D5819" s="98"/>
      <c r="E5819" s="92"/>
      <c r="F5819" s="95"/>
    </row>
    <row r="5820" spans="1:6">
      <c r="A5820" s="79"/>
      <c r="B5820" s="97"/>
      <c r="C5820" s="95"/>
      <c r="D5820" s="98"/>
      <c r="E5820" s="92"/>
      <c r="F5820" s="95"/>
    </row>
    <row r="5821" spans="1:6">
      <c r="A5821" s="79"/>
      <c r="B5821" s="97"/>
      <c r="C5821" s="95"/>
      <c r="D5821" s="98"/>
      <c r="E5821" s="92"/>
      <c r="F5821" s="95"/>
    </row>
    <row r="5822" spans="1:6">
      <c r="A5822" s="79"/>
      <c r="B5822" s="97"/>
      <c r="C5822" s="95"/>
      <c r="D5822" s="98"/>
      <c r="E5822" s="92"/>
      <c r="F5822" s="95"/>
    </row>
    <row r="5823" spans="1:6">
      <c r="A5823" s="79"/>
      <c r="B5823" s="97"/>
      <c r="C5823" s="95"/>
      <c r="D5823" s="98"/>
      <c r="E5823" s="92"/>
      <c r="F5823" s="95"/>
    </row>
    <row r="5824" spans="1:6">
      <c r="A5824" s="79"/>
      <c r="B5824" s="97"/>
      <c r="C5824" s="95"/>
      <c r="D5824" s="98"/>
      <c r="E5824" s="92"/>
      <c r="F5824" s="95"/>
    </row>
    <row r="5825" spans="1:6">
      <c r="A5825" s="79"/>
      <c r="B5825" s="97"/>
      <c r="C5825" s="95"/>
      <c r="D5825" s="98"/>
      <c r="E5825" s="92"/>
      <c r="F5825" s="95"/>
    </row>
    <row r="5826" spans="1:6">
      <c r="A5826" s="79"/>
      <c r="B5826" s="97"/>
      <c r="C5826" s="95"/>
      <c r="D5826" s="98"/>
      <c r="E5826" s="92"/>
      <c r="F5826" s="95"/>
    </row>
    <row r="5827" spans="1:6">
      <c r="A5827" s="79"/>
      <c r="B5827" s="97"/>
      <c r="C5827" s="95"/>
      <c r="D5827" s="98"/>
      <c r="E5827" s="92"/>
      <c r="F5827" s="95"/>
    </row>
    <row r="5828" spans="1:6">
      <c r="A5828" s="79"/>
      <c r="B5828" s="97"/>
      <c r="C5828" s="95"/>
      <c r="D5828" s="98"/>
      <c r="E5828" s="92"/>
      <c r="F5828" s="95"/>
    </row>
    <row r="5829" spans="1:6">
      <c r="A5829" s="79"/>
      <c r="B5829" s="97"/>
      <c r="C5829" s="95"/>
      <c r="D5829" s="98"/>
      <c r="E5829" s="92"/>
      <c r="F5829" s="95"/>
    </row>
    <row r="5830" spans="1:6">
      <c r="A5830" s="79"/>
      <c r="B5830" s="97"/>
      <c r="C5830" s="95"/>
      <c r="D5830" s="98"/>
      <c r="E5830" s="92"/>
      <c r="F5830" s="95"/>
    </row>
    <row r="5831" spans="1:6">
      <c r="A5831" s="79"/>
      <c r="B5831" s="97"/>
      <c r="C5831" s="95"/>
      <c r="D5831" s="98"/>
      <c r="E5831" s="92"/>
      <c r="F5831" s="95"/>
    </row>
    <row r="5832" spans="1:6">
      <c r="A5832" s="79"/>
      <c r="B5832" s="97"/>
      <c r="C5832" s="95"/>
      <c r="D5832" s="98"/>
      <c r="E5832" s="92"/>
      <c r="F5832" s="95"/>
    </row>
    <row r="5833" spans="1:6">
      <c r="A5833" s="79"/>
      <c r="B5833" s="97"/>
      <c r="C5833" s="95"/>
      <c r="D5833" s="98"/>
      <c r="E5833" s="92"/>
      <c r="F5833" s="95"/>
    </row>
    <row r="5834" spans="1:6">
      <c r="A5834" s="79"/>
      <c r="B5834" s="97"/>
      <c r="C5834" s="95"/>
      <c r="D5834" s="98"/>
      <c r="E5834" s="92"/>
      <c r="F5834" s="95"/>
    </row>
    <row r="5835" spans="1:6">
      <c r="A5835" s="79"/>
      <c r="B5835" s="97"/>
      <c r="C5835" s="95"/>
      <c r="D5835" s="98"/>
      <c r="E5835" s="92"/>
      <c r="F5835" s="95"/>
    </row>
    <row r="5836" spans="1:6">
      <c r="A5836" s="79"/>
      <c r="B5836" s="97"/>
      <c r="C5836" s="95"/>
      <c r="D5836" s="98"/>
      <c r="E5836" s="92"/>
      <c r="F5836" s="95"/>
    </row>
    <row r="5837" spans="1:6">
      <c r="A5837" s="79"/>
      <c r="B5837" s="97"/>
      <c r="C5837" s="95"/>
      <c r="D5837" s="98"/>
      <c r="E5837" s="92"/>
      <c r="F5837" s="95"/>
    </row>
    <row r="5838" spans="1:6">
      <c r="A5838" s="79"/>
      <c r="B5838" s="97"/>
      <c r="C5838" s="95"/>
      <c r="D5838" s="98"/>
      <c r="E5838" s="92"/>
      <c r="F5838" s="95"/>
    </row>
    <row r="5839" spans="1:6">
      <c r="A5839" s="79"/>
      <c r="B5839" s="97"/>
      <c r="C5839" s="95"/>
      <c r="D5839" s="98"/>
      <c r="E5839" s="92"/>
      <c r="F5839" s="95"/>
    </row>
    <row r="5840" spans="1:6">
      <c r="A5840" s="79"/>
      <c r="B5840" s="97"/>
      <c r="C5840" s="95"/>
      <c r="D5840" s="98"/>
      <c r="E5840" s="92"/>
      <c r="F5840" s="95"/>
    </row>
    <row r="5841" spans="1:6">
      <c r="A5841" s="79"/>
      <c r="B5841" s="97"/>
      <c r="C5841" s="95"/>
      <c r="D5841" s="98"/>
      <c r="E5841" s="92"/>
      <c r="F5841" s="95"/>
    </row>
    <row r="5842" spans="1:6">
      <c r="A5842" s="79"/>
      <c r="B5842" s="97"/>
      <c r="C5842" s="95"/>
      <c r="D5842" s="98"/>
      <c r="E5842" s="92"/>
      <c r="F5842" s="95"/>
    </row>
    <row r="5843" spans="1:6">
      <c r="A5843" s="79"/>
      <c r="B5843" s="97"/>
      <c r="C5843" s="95"/>
      <c r="D5843" s="98"/>
      <c r="E5843" s="92"/>
      <c r="F5843" s="95"/>
    </row>
    <row r="5844" spans="1:6">
      <c r="A5844" s="79"/>
      <c r="B5844" s="97"/>
      <c r="C5844" s="95"/>
      <c r="D5844" s="98"/>
      <c r="E5844" s="92"/>
      <c r="F5844" s="95"/>
    </row>
    <row r="5845" spans="1:6">
      <c r="A5845" s="79"/>
      <c r="B5845" s="97"/>
      <c r="C5845" s="95"/>
      <c r="D5845" s="98"/>
      <c r="E5845" s="92"/>
      <c r="F5845" s="95"/>
    </row>
    <row r="5846" spans="1:6">
      <c r="A5846" s="79"/>
      <c r="B5846" s="97"/>
      <c r="C5846" s="95"/>
      <c r="D5846" s="98"/>
      <c r="E5846" s="92"/>
      <c r="F5846" s="95"/>
    </row>
    <row r="5847" spans="1:6">
      <c r="A5847" s="79"/>
      <c r="B5847" s="97"/>
      <c r="C5847" s="95"/>
      <c r="D5847" s="98"/>
      <c r="E5847" s="92"/>
      <c r="F5847" s="95"/>
    </row>
    <row r="5848" spans="1:6">
      <c r="A5848" s="79"/>
      <c r="B5848" s="97"/>
      <c r="C5848" s="95"/>
      <c r="D5848" s="98"/>
      <c r="E5848" s="92"/>
      <c r="F5848" s="95"/>
    </row>
    <row r="5849" spans="1:6">
      <c r="A5849" s="79"/>
      <c r="B5849" s="97"/>
      <c r="C5849" s="95"/>
      <c r="D5849" s="98"/>
      <c r="E5849" s="92"/>
      <c r="F5849" s="95"/>
    </row>
    <row r="5850" spans="1:6">
      <c r="A5850" s="79"/>
      <c r="B5850" s="97"/>
      <c r="C5850" s="95"/>
      <c r="D5850" s="98"/>
      <c r="E5850" s="92"/>
      <c r="F5850" s="95"/>
    </row>
    <row r="5851" spans="1:6">
      <c r="A5851" s="79"/>
      <c r="B5851" s="97"/>
      <c r="C5851" s="95"/>
      <c r="D5851" s="98"/>
      <c r="E5851" s="92"/>
      <c r="F5851" s="95"/>
    </row>
    <row r="5852" spans="1:6">
      <c r="A5852" s="79"/>
      <c r="B5852" s="97"/>
      <c r="C5852" s="95"/>
      <c r="D5852" s="98"/>
      <c r="E5852" s="92"/>
      <c r="F5852" s="95"/>
    </row>
    <row r="5853" spans="1:6">
      <c r="A5853" s="79"/>
      <c r="B5853" s="97"/>
      <c r="C5853" s="95"/>
      <c r="D5853" s="98"/>
      <c r="E5853" s="92"/>
      <c r="F5853" s="95"/>
    </row>
    <row r="5854" spans="1:6">
      <c r="A5854" s="79"/>
      <c r="B5854" s="97"/>
      <c r="C5854" s="95"/>
      <c r="D5854" s="98"/>
      <c r="E5854" s="92"/>
      <c r="F5854" s="95"/>
    </row>
    <row r="5855" spans="1:6">
      <c r="A5855" s="79"/>
      <c r="B5855" s="97"/>
      <c r="C5855" s="95"/>
      <c r="D5855" s="98"/>
      <c r="E5855" s="92"/>
      <c r="F5855" s="95"/>
    </row>
    <row r="5856" spans="1:6">
      <c r="A5856" s="79"/>
      <c r="B5856" s="97"/>
      <c r="C5856" s="95"/>
      <c r="D5856" s="98"/>
      <c r="E5856" s="92"/>
      <c r="F5856" s="95"/>
    </row>
    <row r="5857" spans="1:6">
      <c r="A5857" s="79"/>
      <c r="B5857" s="97"/>
      <c r="C5857" s="95"/>
      <c r="D5857" s="98"/>
      <c r="E5857" s="92"/>
      <c r="F5857" s="95"/>
    </row>
    <row r="5858" spans="1:6">
      <c r="A5858" s="79"/>
      <c r="B5858" s="97"/>
      <c r="C5858" s="95"/>
      <c r="D5858" s="98"/>
      <c r="E5858" s="92"/>
      <c r="F5858" s="95"/>
    </row>
    <row r="5859" spans="1:6">
      <c r="A5859" s="79"/>
      <c r="B5859" s="97"/>
      <c r="C5859" s="95"/>
      <c r="D5859" s="98"/>
      <c r="E5859" s="92"/>
      <c r="F5859" s="95"/>
    </row>
    <row r="5860" spans="1:6">
      <c r="A5860" s="79"/>
      <c r="B5860" s="97"/>
      <c r="C5860" s="95"/>
      <c r="D5860" s="98"/>
      <c r="E5860" s="92"/>
      <c r="F5860" s="95"/>
    </row>
    <row r="5861" spans="1:6">
      <c r="A5861" s="79"/>
      <c r="B5861" s="97"/>
      <c r="C5861" s="95"/>
      <c r="D5861" s="98"/>
      <c r="E5861" s="92"/>
      <c r="F5861" s="95"/>
    </row>
    <row r="5862" spans="1:6">
      <c r="A5862" s="79"/>
      <c r="B5862" s="97"/>
      <c r="C5862" s="95"/>
      <c r="D5862" s="98"/>
      <c r="E5862" s="92"/>
      <c r="F5862" s="95"/>
    </row>
    <row r="5863" spans="1:6">
      <c r="A5863" s="79"/>
      <c r="B5863" s="97"/>
      <c r="C5863" s="95"/>
      <c r="D5863" s="98"/>
      <c r="E5863" s="92"/>
      <c r="F5863" s="95"/>
    </row>
    <row r="5864" spans="1:6">
      <c r="A5864" s="79"/>
      <c r="B5864" s="97"/>
      <c r="C5864" s="95"/>
      <c r="D5864" s="98"/>
      <c r="E5864" s="92"/>
      <c r="F5864" s="95"/>
    </row>
    <row r="5865" spans="1:6">
      <c r="A5865" s="79"/>
      <c r="B5865" s="97"/>
      <c r="C5865" s="95"/>
      <c r="D5865" s="98"/>
      <c r="E5865" s="92"/>
      <c r="F5865" s="95"/>
    </row>
    <row r="5866" spans="1:6">
      <c r="A5866" s="79"/>
      <c r="B5866" s="97"/>
      <c r="C5866" s="95"/>
      <c r="D5866" s="98"/>
      <c r="E5866" s="92"/>
      <c r="F5866" s="95"/>
    </row>
    <row r="5867" spans="1:6">
      <c r="A5867" s="79"/>
      <c r="B5867" s="97"/>
      <c r="C5867" s="95"/>
      <c r="D5867" s="98"/>
      <c r="E5867" s="92"/>
      <c r="F5867" s="95"/>
    </row>
    <row r="5868" spans="1:6">
      <c r="A5868" s="79"/>
      <c r="B5868" s="97"/>
      <c r="C5868" s="95"/>
      <c r="D5868" s="98"/>
      <c r="E5868" s="92"/>
      <c r="F5868" s="95"/>
    </row>
    <row r="5869" spans="1:6">
      <c r="A5869" s="79"/>
      <c r="B5869" s="97"/>
      <c r="C5869" s="95"/>
      <c r="D5869" s="98"/>
      <c r="E5869" s="92"/>
      <c r="F5869" s="95"/>
    </row>
    <row r="5870" spans="1:6">
      <c r="A5870" s="79"/>
      <c r="B5870" s="97"/>
      <c r="C5870" s="95"/>
      <c r="D5870" s="98"/>
      <c r="E5870" s="92"/>
      <c r="F5870" s="95"/>
    </row>
    <row r="5871" spans="1:6">
      <c r="A5871" s="79"/>
      <c r="B5871" s="97"/>
      <c r="C5871" s="95"/>
      <c r="D5871" s="98"/>
      <c r="E5871" s="92"/>
      <c r="F5871" s="95"/>
    </row>
    <row r="5872" spans="1:6">
      <c r="A5872" s="79"/>
      <c r="B5872" s="97"/>
      <c r="C5872" s="95"/>
      <c r="D5872" s="98"/>
      <c r="E5872" s="92"/>
      <c r="F5872" s="95"/>
    </row>
    <row r="5873" spans="1:6">
      <c r="A5873" s="79"/>
      <c r="B5873" s="97"/>
      <c r="C5873" s="95"/>
      <c r="D5873" s="98"/>
      <c r="E5873" s="92"/>
      <c r="F5873" s="95"/>
    </row>
    <row r="5874" spans="1:6">
      <c r="A5874" s="79"/>
      <c r="B5874" s="97"/>
      <c r="C5874" s="95"/>
      <c r="D5874" s="98"/>
      <c r="E5874" s="92"/>
      <c r="F5874" s="95"/>
    </row>
    <row r="5875" spans="1:6">
      <c r="A5875" s="79"/>
      <c r="B5875" s="97"/>
      <c r="C5875" s="95"/>
      <c r="D5875" s="98"/>
      <c r="E5875" s="92"/>
      <c r="F5875" s="95"/>
    </row>
    <row r="5876" spans="1:6">
      <c r="A5876" s="79"/>
      <c r="B5876" s="97"/>
      <c r="C5876" s="95"/>
      <c r="D5876" s="98"/>
      <c r="E5876" s="92"/>
      <c r="F5876" s="95"/>
    </row>
    <row r="5877" spans="1:6">
      <c r="A5877" s="79"/>
      <c r="B5877" s="97"/>
      <c r="C5877" s="95"/>
      <c r="D5877" s="98"/>
      <c r="E5877" s="92"/>
      <c r="F5877" s="95"/>
    </row>
    <row r="5878" spans="1:6">
      <c r="A5878" s="79"/>
      <c r="B5878" s="97"/>
      <c r="C5878" s="95"/>
      <c r="D5878" s="98"/>
      <c r="E5878" s="92"/>
      <c r="F5878" s="95"/>
    </row>
    <row r="5879" spans="1:6">
      <c r="A5879" s="79"/>
      <c r="B5879" s="97"/>
      <c r="C5879" s="95"/>
      <c r="D5879" s="98"/>
      <c r="E5879" s="92"/>
      <c r="F5879" s="95"/>
    </row>
    <row r="5880" spans="1:6">
      <c r="A5880" s="79"/>
      <c r="B5880" s="97"/>
      <c r="C5880" s="95"/>
      <c r="D5880" s="98"/>
      <c r="E5880" s="92"/>
      <c r="F5880" s="95"/>
    </row>
    <row r="5881" spans="1:6">
      <c r="A5881" s="79"/>
      <c r="B5881" s="97"/>
      <c r="C5881" s="95"/>
      <c r="D5881" s="98"/>
      <c r="E5881" s="92"/>
      <c r="F5881" s="95"/>
    </row>
    <row r="5882" spans="1:6">
      <c r="A5882" s="79"/>
      <c r="B5882" s="97"/>
      <c r="C5882" s="95"/>
      <c r="D5882" s="98"/>
      <c r="E5882" s="92"/>
      <c r="F5882" s="95"/>
    </row>
    <row r="5883" spans="1:6">
      <c r="A5883" s="79"/>
      <c r="B5883" s="97"/>
      <c r="C5883" s="95"/>
      <c r="D5883" s="98"/>
      <c r="E5883" s="92"/>
      <c r="F5883" s="95"/>
    </row>
    <row r="5884" spans="1:6">
      <c r="A5884" s="79"/>
      <c r="B5884" s="97"/>
      <c r="C5884" s="95"/>
      <c r="D5884" s="98"/>
      <c r="E5884" s="92"/>
      <c r="F5884" s="95"/>
    </row>
    <row r="5885" spans="1:6">
      <c r="A5885" s="79"/>
      <c r="B5885" s="97"/>
      <c r="C5885" s="95"/>
      <c r="D5885" s="98"/>
      <c r="E5885" s="92"/>
      <c r="F5885" s="95"/>
    </row>
    <row r="5886" spans="1:6">
      <c r="A5886" s="79"/>
      <c r="B5886" s="97"/>
      <c r="C5886" s="95"/>
      <c r="D5886" s="98"/>
      <c r="E5886" s="92"/>
      <c r="F5886" s="95"/>
    </row>
    <row r="5887" spans="1:6">
      <c r="A5887" s="79"/>
      <c r="B5887" s="97"/>
      <c r="C5887" s="95"/>
      <c r="D5887" s="98"/>
      <c r="E5887" s="92"/>
      <c r="F5887" s="95"/>
    </row>
    <row r="5888" spans="1:6">
      <c r="A5888" s="79"/>
      <c r="B5888" s="97"/>
      <c r="C5888" s="95"/>
      <c r="D5888" s="98"/>
      <c r="E5888" s="92"/>
      <c r="F5888" s="95"/>
    </row>
    <row r="5889" spans="1:6">
      <c r="A5889" s="79"/>
      <c r="B5889" s="97"/>
      <c r="C5889" s="95"/>
      <c r="D5889" s="98"/>
      <c r="E5889" s="92"/>
      <c r="F5889" s="95"/>
    </row>
    <row r="5890" spans="1:6">
      <c r="A5890" s="79"/>
      <c r="B5890" s="97"/>
      <c r="C5890" s="95"/>
      <c r="D5890" s="98"/>
      <c r="E5890" s="92"/>
      <c r="F5890" s="95"/>
    </row>
    <row r="5891" spans="1:6">
      <c r="A5891" s="79"/>
      <c r="B5891" s="97"/>
      <c r="C5891" s="95"/>
      <c r="D5891" s="98"/>
      <c r="E5891" s="92"/>
      <c r="F5891" s="95"/>
    </row>
    <row r="5892" spans="1:6">
      <c r="A5892" s="79"/>
      <c r="B5892" s="97"/>
      <c r="C5892" s="95"/>
      <c r="D5892" s="98"/>
      <c r="E5892" s="92"/>
      <c r="F5892" s="95"/>
    </row>
    <row r="5893" spans="1:6">
      <c r="A5893" s="79"/>
      <c r="B5893" s="97"/>
      <c r="C5893" s="95"/>
      <c r="D5893" s="98"/>
      <c r="E5893" s="92"/>
      <c r="F5893" s="95"/>
    </row>
    <row r="5894" spans="1:6">
      <c r="A5894" s="79"/>
      <c r="B5894" s="97"/>
      <c r="C5894" s="95"/>
      <c r="D5894" s="98"/>
      <c r="E5894" s="92"/>
      <c r="F5894" s="95"/>
    </row>
    <row r="5895" spans="1:6">
      <c r="A5895" s="79"/>
      <c r="B5895" s="97"/>
      <c r="C5895" s="95"/>
      <c r="D5895" s="98"/>
      <c r="E5895" s="92"/>
      <c r="F5895" s="95"/>
    </row>
    <row r="5896" spans="1:6">
      <c r="A5896" s="79"/>
      <c r="B5896" s="97"/>
      <c r="C5896" s="95"/>
      <c r="D5896" s="98"/>
      <c r="E5896" s="92"/>
      <c r="F5896" s="95"/>
    </row>
    <row r="5897" spans="1:6">
      <c r="A5897" s="79"/>
      <c r="B5897" s="97"/>
      <c r="C5897" s="95"/>
      <c r="D5897" s="98"/>
      <c r="E5897" s="92"/>
      <c r="F5897" s="95"/>
    </row>
    <row r="5898" spans="1:6">
      <c r="A5898" s="79"/>
      <c r="B5898" s="97"/>
      <c r="C5898" s="95"/>
      <c r="D5898" s="98"/>
      <c r="E5898" s="92"/>
      <c r="F5898" s="95"/>
    </row>
    <row r="5899" spans="1:6">
      <c r="A5899" s="79"/>
      <c r="B5899" s="97"/>
      <c r="C5899" s="95"/>
      <c r="D5899" s="98"/>
      <c r="E5899" s="92"/>
      <c r="F5899" s="95"/>
    </row>
    <row r="5900" spans="1:6">
      <c r="A5900" s="79"/>
      <c r="B5900" s="97"/>
      <c r="C5900" s="95"/>
      <c r="D5900" s="98"/>
      <c r="E5900" s="92"/>
      <c r="F5900" s="95"/>
    </row>
    <row r="5901" spans="1:6">
      <c r="A5901" s="79"/>
      <c r="B5901" s="97"/>
      <c r="C5901" s="95"/>
      <c r="D5901" s="98"/>
      <c r="E5901" s="92"/>
      <c r="F5901" s="95"/>
    </row>
    <row r="5902" spans="1:6">
      <c r="A5902" s="79"/>
      <c r="B5902" s="97"/>
      <c r="C5902" s="95"/>
      <c r="D5902" s="98"/>
      <c r="E5902" s="92"/>
      <c r="F5902" s="95"/>
    </row>
    <row r="5903" spans="1:6">
      <c r="A5903" s="79"/>
      <c r="B5903" s="97"/>
      <c r="C5903" s="95"/>
      <c r="D5903" s="98"/>
      <c r="E5903" s="92"/>
      <c r="F5903" s="95"/>
    </row>
    <row r="5904" spans="1:6">
      <c r="A5904" s="79"/>
      <c r="B5904" s="97"/>
      <c r="C5904" s="95"/>
      <c r="D5904" s="98"/>
      <c r="E5904" s="92"/>
      <c r="F5904" s="95"/>
    </row>
    <row r="5905" spans="1:6">
      <c r="A5905" s="79"/>
      <c r="B5905" s="97"/>
      <c r="C5905" s="95"/>
      <c r="D5905" s="98"/>
      <c r="E5905" s="92"/>
      <c r="F5905" s="95"/>
    </row>
    <row r="5906" spans="1:6">
      <c r="A5906" s="79"/>
      <c r="B5906" s="97"/>
      <c r="C5906" s="95"/>
      <c r="D5906" s="98"/>
      <c r="E5906" s="92"/>
      <c r="F5906" s="95"/>
    </row>
    <row r="5907" spans="1:6">
      <c r="A5907" s="79"/>
      <c r="B5907" s="97"/>
      <c r="C5907" s="95"/>
      <c r="D5907" s="98"/>
      <c r="E5907" s="92"/>
      <c r="F5907" s="95"/>
    </row>
    <row r="5908" spans="1:6">
      <c r="A5908" s="79"/>
      <c r="B5908" s="97"/>
      <c r="C5908" s="95"/>
      <c r="D5908" s="98"/>
      <c r="E5908" s="92"/>
      <c r="F5908" s="95"/>
    </row>
    <row r="5909" spans="1:6">
      <c r="A5909" s="79"/>
      <c r="B5909" s="97"/>
      <c r="C5909" s="95"/>
      <c r="D5909" s="98"/>
      <c r="E5909" s="92"/>
      <c r="F5909" s="95"/>
    </row>
    <row r="5910" spans="1:6">
      <c r="A5910" s="79"/>
      <c r="B5910" s="97"/>
      <c r="C5910" s="95"/>
      <c r="D5910" s="98"/>
      <c r="E5910" s="92"/>
      <c r="F5910" s="95"/>
    </row>
    <row r="5911" spans="1:6">
      <c r="A5911" s="79"/>
      <c r="B5911" s="97"/>
      <c r="C5911" s="95"/>
      <c r="D5911" s="98"/>
      <c r="E5911" s="92"/>
      <c r="F5911" s="95"/>
    </row>
    <row r="5912" spans="1:6">
      <c r="A5912" s="79"/>
      <c r="B5912" s="97"/>
      <c r="C5912" s="95"/>
      <c r="D5912" s="98"/>
      <c r="E5912" s="92"/>
      <c r="F5912" s="95"/>
    </row>
    <row r="5913" spans="1:6">
      <c r="A5913" s="79"/>
      <c r="B5913" s="97"/>
      <c r="C5913" s="95"/>
      <c r="D5913" s="98"/>
      <c r="E5913" s="92"/>
      <c r="F5913" s="95"/>
    </row>
    <row r="5914" spans="1:6">
      <c r="A5914" s="79"/>
      <c r="B5914" s="97"/>
      <c r="C5914" s="95"/>
      <c r="D5914" s="98"/>
      <c r="E5914" s="92"/>
      <c r="F5914" s="95"/>
    </row>
    <row r="5915" spans="1:6">
      <c r="A5915" s="79"/>
      <c r="B5915" s="97"/>
      <c r="C5915" s="95"/>
      <c r="D5915" s="98"/>
      <c r="E5915" s="92"/>
      <c r="F5915" s="95"/>
    </row>
    <row r="5916" spans="1:6">
      <c r="A5916" s="79"/>
      <c r="B5916" s="97"/>
      <c r="C5916" s="95"/>
      <c r="D5916" s="98"/>
      <c r="E5916" s="92"/>
      <c r="F5916" s="95"/>
    </row>
    <row r="5917" spans="1:6">
      <c r="A5917" s="79"/>
      <c r="B5917" s="97"/>
      <c r="C5917" s="95"/>
      <c r="D5917" s="98"/>
      <c r="E5917" s="92"/>
      <c r="F5917" s="95"/>
    </row>
    <row r="5918" spans="1:6">
      <c r="A5918" s="79"/>
      <c r="B5918" s="97"/>
      <c r="C5918" s="95"/>
      <c r="D5918" s="98"/>
      <c r="E5918" s="92"/>
      <c r="F5918" s="95"/>
    </row>
    <row r="5919" spans="1:6">
      <c r="A5919" s="79"/>
      <c r="B5919" s="97"/>
      <c r="C5919" s="95"/>
      <c r="D5919" s="98"/>
      <c r="E5919" s="92"/>
      <c r="F5919" s="95"/>
    </row>
    <row r="5920" spans="1:6">
      <c r="A5920" s="79"/>
      <c r="B5920" s="97"/>
      <c r="C5920" s="95"/>
      <c r="D5920" s="98"/>
      <c r="E5920" s="92"/>
      <c r="F5920" s="95"/>
    </row>
    <row r="5921" spans="1:6">
      <c r="A5921" s="79"/>
      <c r="B5921" s="97"/>
      <c r="C5921" s="95"/>
      <c r="D5921" s="98"/>
      <c r="E5921" s="92"/>
      <c r="F5921" s="95"/>
    </row>
    <row r="5922" spans="1:6">
      <c r="A5922" s="79"/>
      <c r="B5922" s="97"/>
      <c r="C5922" s="95"/>
      <c r="D5922" s="98"/>
      <c r="E5922" s="92"/>
      <c r="F5922" s="95"/>
    </row>
    <row r="5923" spans="1:6">
      <c r="A5923" s="79"/>
      <c r="B5923" s="97"/>
      <c r="C5923" s="95"/>
      <c r="D5923" s="98"/>
      <c r="E5923" s="92"/>
      <c r="F5923" s="95"/>
    </row>
    <row r="5924" spans="1:6">
      <c r="A5924" s="79"/>
      <c r="B5924" s="97"/>
      <c r="C5924" s="95"/>
      <c r="D5924" s="98"/>
      <c r="E5924" s="92"/>
      <c r="F5924" s="95"/>
    </row>
    <row r="5925" spans="1:6">
      <c r="A5925" s="79"/>
      <c r="B5925" s="97"/>
      <c r="C5925" s="95"/>
      <c r="D5925" s="98"/>
      <c r="E5925" s="92"/>
      <c r="F5925" s="95"/>
    </row>
    <row r="5926" spans="1:6">
      <c r="A5926" s="79"/>
      <c r="B5926" s="97"/>
      <c r="C5926" s="95"/>
      <c r="D5926" s="98"/>
      <c r="E5926" s="92"/>
      <c r="F5926" s="95"/>
    </row>
    <row r="5927" spans="1:6">
      <c r="A5927" s="79"/>
      <c r="B5927" s="97"/>
      <c r="C5927" s="95"/>
      <c r="D5927" s="98"/>
      <c r="E5927" s="92"/>
      <c r="F5927" s="95"/>
    </row>
    <row r="5928" spans="1:6">
      <c r="A5928" s="79"/>
      <c r="B5928" s="97"/>
      <c r="C5928" s="95"/>
      <c r="D5928" s="98"/>
      <c r="E5928" s="92"/>
      <c r="F5928" s="95"/>
    </row>
    <row r="5929" spans="1:6">
      <c r="A5929" s="79"/>
      <c r="B5929" s="97"/>
      <c r="C5929" s="95"/>
      <c r="D5929" s="98"/>
      <c r="E5929" s="92"/>
      <c r="F5929" s="95"/>
    </row>
    <row r="5930" spans="1:6">
      <c r="A5930" s="79"/>
      <c r="B5930" s="97"/>
      <c r="C5930" s="95"/>
      <c r="D5930" s="98"/>
      <c r="E5930" s="92"/>
      <c r="F5930" s="95"/>
    </row>
    <row r="5931" spans="1:6">
      <c r="A5931" s="79"/>
      <c r="B5931" s="97"/>
      <c r="C5931" s="95"/>
      <c r="D5931" s="98"/>
      <c r="E5931" s="92"/>
      <c r="F5931" s="95"/>
    </row>
    <row r="5932" spans="1:6">
      <c r="A5932" s="79"/>
      <c r="B5932" s="97"/>
      <c r="C5932" s="95"/>
      <c r="D5932" s="98"/>
      <c r="E5932" s="92"/>
      <c r="F5932" s="95"/>
    </row>
    <row r="5933" spans="1:6">
      <c r="A5933" s="79"/>
      <c r="B5933" s="97"/>
      <c r="C5933" s="95"/>
      <c r="D5933" s="98"/>
      <c r="E5933" s="92"/>
      <c r="F5933" s="95"/>
    </row>
    <row r="5934" spans="1:6">
      <c r="A5934" s="79"/>
      <c r="B5934" s="97"/>
      <c r="C5934" s="95"/>
      <c r="D5934" s="98"/>
      <c r="E5934" s="92"/>
      <c r="F5934" s="95"/>
    </row>
    <row r="5935" spans="1:6">
      <c r="A5935" s="79"/>
      <c r="B5935" s="97"/>
      <c r="C5935" s="95"/>
      <c r="D5935" s="98"/>
      <c r="E5935" s="92"/>
      <c r="F5935" s="95"/>
    </row>
    <row r="5936" spans="1:6">
      <c r="A5936" s="79"/>
      <c r="B5936" s="97"/>
      <c r="C5936" s="95"/>
      <c r="D5936" s="98"/>
      <c r="E5936" s="92"/>
      <c r="F5936" s="95"/>
    </row>
    <row r="5937" spans="1:6">
      <c r="A5937" s="79"/>
      <c r="B5937" s="97"/>
      <c r="C5937" s="95"/>
      <c r="D5937" s="98"/>
      <c r="E5937" s="92"/>
      <c r="F5937" s="95"/>
    </row>
    <row r="5938" spans="1:6">
      <c r="A5938" s="79"/>
      <c r="B5938" s="97"/>
      <c r="C5938" s="95"/>
      <c r="D5938" s="98"/>
      <c r="E5938" s="92"/>
      <c r="F5938" s="95"/>
    </row>
    <row r="5939" spans="1:6">
      <c r="A5939" s="79"/>
      <c r="B5939" s="97"/>
      <c r="C5939" s="95"/>
      <c r="D5939" s="98"/>
      <c r="E5939" s="92"/>
      <c r="F5939" s="95"/>
    </row>
    <row r="5940" spans="1:6">
      <c r="A5940" s="79"/>
      <c r="B5940" s="97"/>
      <c r="C5940" s="95"/>
      <c r="D5940" s="98"/>
      <c r="E5940" s="92"/>
      <c r="F5940" s="95"/>
    </row>
    <row r="5941" spans="1:6">
      <c r="A5941" s="79"/>
      <c r="B5941" s="97"/>
      <c r="C5941" s="95"/>
      <c r="D5941" s="98"/>
      <c r="E5941" s="92"/>
      <c r="F5941" s="95"/>
    </row>
    <row r="5942" spans="1:6">
      <c r="A5942" s="79"/>
      <c r="B5942" s="97"/>
      <c r="C5942" s="95"/>
      <c r="D5942" s="98"/>
      <c r="E5942" s="92"/>
      <c r="F5942" s="95"/>
    </row>
    <row r="5943" spans="1:6">
      <c r="A5943" s="79"/>
      <c r="B5943" s="97"/>
      <c r="C5943" s="95"/>
      <c r="D5943" s="98"/>
      <c r="E5943" s="92"/>
      <c r="F5943" s="95"/>
    </row>
    <row r="5944" spans="1:6">
      <c r="A5944" s="79"/>
      <c r="B5944" s="97"/>
      <c r="C5944" s="95"/>
      <c r="D5944" s="98"/>
      <c r="E5944" s="92"/>
      <c r="F5944" s="95"/>
    </row>
    <row r="5945" spans="1:6">
      <c r="A5945" s="79"/>
      <c r="B5945" s="97"/>
      <c r="C5945" s="95"/>
      <c r="D5945" s="98"/>
      <c r="E5945" s="92"/>
      <c r="F5945" s="95"/>
    </row>
    <row r="5946" spans="1:6">
      <c r="A5946" s="79"/>
      <c r="B5946" s="97"/>
      <c r="C5946" s="95"/>
      <c r="D5946" s="98"/>
      <c r="E5946" s="92"/>
      <c r="F5946" s="95"/>
    </row>
    <row r="5947" spans="1:6">
      <c r="A5947" s="79"/>
      <c r="B5947" s="97"/>
      <c r="C5947" s="95"/>
      <c r="D5947" s="98"/>
      <c r="E5947" s="92"/>
      <c r="F5947" s="95"/>
    </row>
    <row r="5948" spans="1:6">
      <c r="A5948" s="79"/>
      <c r="B5948" s="97"/>
      <c r="C5948" s="95"/>
      <c r="D5948" s="98"/>
      <c r="E5948" s="92"/>
      <c r="F5948" s="95"/>
    </row>
    <row r="5949" spans="1:6">
      <c r="A5949" s="79"/>
      <c r="B5949" s="97"/>
      <c r="C5949" s="95"/>
      <c r="D5949" s="98"/>
      <c r="E5949" s="92"/>
      <c r="F5949" s="95"/>
    </row>
    <row r="5950" spans="1:6">
      <c r="A5950" s="79"/>
      <c r="B5950" s="97"/>
      <c r="C5950" s="95"/>
      <c r="D5950" s="98"/>
      <c r="E5950" s="92"/>
      <c r="F5950" s="95"/>
    </row>
    <row r="5951" spans="1:6">
      <c r="A5951" s="79"/>
      <c r="B5951" s="97"/>
      <c r="C5951" s="95"/>
      <c r="D5951" s="98"/>
      <c r="E5951" s="92"/>
      <c r="F5951" s="95"/>
    </row>
    <row r="5952" spans="1:6">
      <c r="A5952" s="79"/>
      <c r="B5952" s="97"/>
      <c r="C5952" s="95"/>
      <c r="D5952" s="98"/>
      <c r="E5952" s="92"/>
      <c r="F5952" s="95"/>
    </row>
    <row r="5953" spans="1:6">
      <c r="A5953" s="79"/>
      <c r="B5953" s="97"/>
      <c r="C5953" s="95"/>
      <c r="D5953" s="98"/>
      <c r="E5953" s="92"/>
      <c r="F5953" s="95"/>
    </row>
    <row r="5954" spans="1:6">
      <c r="A5954" s="79"/>
      <c r="B5954" s="97"/>
      <c r="C5954" s="95"/>
      <c r="D5954" s="98"/>
      <c r="E5954" s="92"/>
      <c r="F5954" s="95"/>
    </row>
    <row r="5955" spans="1:6">
      <c r="A5955" s="79"/>
      <c r="B5955" s="97"/>
      <c r="C5955" s="95"/>
      <c r="D5955" s="98"/>
      <c r="E5955" s="92"/>
      <c r="F5955" s="95"/>
    </row>
    <row r="5956" spans="1:6">
      <c r="A5956" s="79"/>
      <c r="B5956" s="97"/>
      <c r="C5956" s="95"/>
      <c r="D5956" s="98"/>
      <c r="E5956" s="92"/>
      <c r="F5956" s="95"/>
    </row>
    <row r="5957" spans="1:6">
      <c r="A5957" s="79"/>
      <c r="B5957" s="97"/>
      <c r="C5957" s="95"/>
      <c r="D5957" s="98"/>
      <c r="E5957" s="92"/>
      <c r="F5957" s="95"/>
    </row>
    <row r="5958" spans="1:6">
      <c r="A5958" s="79"/>
      <c r="B5958" s="97"/>
      <c r="C5958" s="95"/>
      <c r="D5958" s="98"/>
      <c r="E5958" s="92"/>
      <c r="F5958" s="95"/>
    </row>
    <row r="5959" spans="1:6">
      <c r="A5959" s="79"/>
      <c r="B5959" s="97"/>
      <c r="C5959" s="95"/>
      <c r="D5959" s="98"/>
      <c r="E5959" s="92"/>
      <c r="F5959" s="95"/>
    </row>
    <row r="5960" spans="1:6">
      <c r="A5960" s="79"/>
      <c r="B5960" s="97"/>
      <c r="C5960" s="95"/>
      <c r="D5960" s="98"/>
      <c r="E5960" s="92"/>
      <c r="F5960" s="95"/>
    </row>
    <row r="5961" spans="1:6">
      <c r="A5961" s="79"/>
      <c r="B5961" s="97"/>
      <c r="C5961" s="95"/>
      <c r="D5961" s="98"/>
      <c r="E5961" s="92"/>
      <c r="F5961" s="95"/>
    </row>
    <row r="5962" spans="1:6">
      <c r="A5962" s="79"/>
      <c r="B5962" s="97"/>
      <c r="C5962" s="95"/>
      <c r="D5962" s="98"/>
      <c r="E5962" s="92"/>
      <c r="F5962" s="95"/>
    </row>
    <row r="5963" spans="1:6">
      <c r="A5963" s="79"/>
      <c r="B5963" s="97"/>
      <c r="C5963" s="95"/>
      <c r="D5963" s="98"/>
      <c r="E5963" s="92"/>
      <c r="F5963" s="95"/>
    </row>
    <row r="5964" spans="1:6">
      <c r="A5964" s="79"/>
      <c r="B5964" s="97"/>
      <c r="C5964" s="95"/>
      <c r="D5964" s="98"/>
      <c r="E5964" s="92"/>
      <c r="F5964" s="95"/>
    </row>
    <row r="5965" spans="1:6">
      <c r="A5965" s="79"/>
      <c r="B5965" s="97"/>
      <c r="C5965" s="95"/>
      <c r="D5965" s="98"/>
      <c r="E5965" s="92"/>
      <c r="F5965" s="95"/>
    </row>
    <row r="5966" spans="1:6">
      <c r="A5966" s="79"/>
      <c r="B5966" s="97"/>
      <c r="C5966" s="95"/>
      <c r="D5966" s="98"/>
      <c r="E5966" s="92"/>
      <c r="F5966" s="95"/>
    </row>
    <row r="5967" spans="1:6">
      <c r="A5967" s="79"/>
      <c r="B5967" s="97"/>
      <c r="C5967" s="95"/>
      <c r="D5967" s="98"/>
      <c r="E5967" s="92"/>
      <c r="F5967" s="95"/>
    </row>
    <row r="5968" spans="1:6">
      <c r="A5968" s="79"/>
      <c r="B5968" s="97"/>
      <c r="C5968" s="95"/>
      <c r="D5968" s="98"/>
      <c r="E5968" s="92"/>
      <c r="F5968" s="95"/>
    </row>
    <row r="5969" spans="1:6">
      <c r="A5969" s="79"/>
      <c r="B5969" s="97"/>
      <c r="C5969" s="95"/>
      <c r="D5969" s="98"/>
      <c r="E5969" s="92"/>
      <c r="F5969" s="95"/>
    </row>
    <row r="5970" spans="1:6">
      <c r="A5970" s="79"/>
      <c r="B5970" s="97"/>
      <c r="C5970" s="95"/>
      <c r="D5970" s="98"/>
      <c r="E5970" s="92"/>
      <c r="F5970" s="95"/>
    </row>
    <row r="5971" spans="1:6">
      <c r="A5971" s="79"/>
      <c r="B5971" s="97"/>
      <c r="C5971" s="95"/>
      <c r="D5971" s="98"/>
      <c r="E5971" s="92"/>
      <c r="F5971" s="95"/>
    </row>
    <row r="5972" spans="1:6">
      <c r="A5972" s="79"/>
      <c r="B5972" s="97"/>
      <c r="C5972" s="95"/>
      <c r="D5972" s="98"/>
      <c r="E5972" s="92"/>
      <c r="F5972" s="95"/>
    </row>
    <row r="5973" spans="1:6">
      <c r="A5973" s="79"/>
      <c r="B5973" s="97"/>
      <c r="C5973" s="95"/>
      <c r="D5973" s="98"/>
      <c r="E5973" s="92"/>
      <c r="F5973" s="95"/>
    </row>
    <row r="5974" spans="1:6">
      <c r="A5974" s="79"/>
      <c r="B5974" s="97"/>
      <c r="C5974" s="95"/>
      <c r="D5974" s="98"/>
      <c r="E5974" s="92"/>
      <c r="F5974" s="95"/>
    </row>
    <row r="5975" spans="1:6">
      <c r="A5975" s="79"/>
      <c r="B5975" s="97"/>
      <c r="C5975" s="95"/>
      <c r="D5975" s="98"/>
      <c r="E5975" s="92"/>
      <c r="F5975" s="95"/>
    </row>
    <row r="5976" spans="1:6">
      <c r="A5976" s="79"/>
      <c r="B5976" s="97"/>
      <c r="C5976" s="95"/>
      <c r="D5976" s="98"/>
      <c r="E5976" s="92"/>
      <c r="F5976" s="95"/>
    </row>
    <row r="5977" spans="1:6">
      <c r="A5977" s="79"/>
      <c r="B5977" s="97"/>
      <c r="C5977" s="95"/>
      <c r="D5977" s="98"/>
      <c r="E5977" s="92"/>
      <c r="F5977" s="95"/>
    </row>
    <row r="5978" spans="1:6">
      <c r="A5978" s="79"/>
      <c r="B5978" s="97"/>
      <c r="C5978" s="95"/>
      <c r="D5978" s="98"/>
      <c r="E5978" s="92"/>
      <c r="F5978" s="95"/>
    </row>
    <row r="5979" spans="1:6">
      <c r="A5979" s="79"/>
      <c r="B5979" s="97"/>
      <c r="C5979" s="95"/>
      <c r="D5979" s="98"/>
      <c r="E5979" s="92"/>
      <c r="F5979" s="95"/>
    </row>
    <row r="5980" spans="1:6">
      <c r="A5980" s="79"/>
      <c r="B5980" s="97"/>
      <c r="C5980" s="95"/>
      <c r="D5980" s="98"/>
      <c r="E5980" s="92"/>
      <c r="F5980" s="95"/>
    </row>
    <row r="5981" spans="1:6">
      <c r="A5981" s="79"/>
      <c r="B5981" s="97"/>
      <c r="C5981" s="95"/>
      <c r="D5981" s="98"/>
      <c r="E5981" s="92"/>
      <c r="F5981" s="95"/>
    </row>
    <row r="5982" spans="1:6">
      <c r="A5982" s="79"/>
      <c r="B5982" s="97"/>
      <c r="C5982" s="95"/>
      <c r="D5982" s="98"/>
      <c r="E5982" s="92"/>
      <c r="F5982" s="95"/>
    </row>
    <row r="5983" spans="1:6">
      <c r="A5983" s="79"/>
      <c r="B5983" s="97"/>
      <c r="C5983" s="95"/>
      <c r="D5983" s="98"/>
      <c r="E5983" s="92"/>
      <c r="F5983" s="95"/>
    </row>
    <row r="5984" spans="1:6">
      <c r="A5984" s="79"/>
      <c r="B5984" s="97"/>
      <c r="C5984" s="95"/>
      <c r="D5984" s="98"/>
      <c r="E5984" s="92"/>
      <c r="F5984" s="95"/>
    </row>
    <row r="5985" spans="1:6">
      <c r="A5985" s="79"/>
      <c r="B5985" s="97"/>
      <c r="C5985" s="95"/>
      <c r="D5985" s="98"/>
      <c r="E5985" s="92"/>
      <c r="F5985" s="95"/>
    </row>
    <row r="5986" spans="1:6">
      <c r="A5986" s="79"/>
      <c r="B5986" s="97"/>
      <c r="C5986" s="95"/>
      <c r="D5986" s="98"/>
      <c r="E5986" s="92"/>
      <c r="F5986" s="95"/>
    </row>
    <row r="5987" spans="1:6">
      <c r="A5987" s="79"/>
      <c r="B5987" s="97"/>
      <c r="C5987" s="95"/>
      <c r="D5987" s="98"/>
      <c r="E5987" s="92"/>
      <c r="F5987" s="95"/>
    </row>
    <row r="5988" spans="1:6">
      <c r="A5988" s="79"/>
      <c r="B5988" s="97"/>
      <c r="C5988" s="95"/>
      <c r="D5988" s="98"/>
      <c r="E5988" s="92"/>
      <c r="F5988" s="95"/>
    </row>
    <row r="5989" spans="1:6">
      <c r="A5989" s="79"/>
      <c r="B5989" s="97"/>
      <c r="C5989" s="95"/>
      <c r="D5989" s="98"/>
      <c r="E5989" s="92"/>
      <c r="F5989" s="95"/>
    </row>
    <row r="5990" spans="1:6">
      <c r="A5990" s="79"/>
      <c r="B5990" s="97"/>
      <c r="C5990" s="95"/>
      <c r="D5990" s="98"/>
      <c r="E5990" s="92"/>
      <c r="F5990" s="95"/>
    </row>
    <row r="5991" spans="1:6">
      <c r="A5991" s="79"/>
      <c r="B5991" s="97"/>
      <c r="C5991" s="95"/>
      <c r="D5991" s="98"/>
      <c r="E5991" s="92"/>
      <c r="F5991" s="95"/>
    </row>
    <row r="5992" spans="1:6">
      <c r="A5992" s="79"/>
      <c r="B5992" s="97"/>
      <c r="C5992" s="95"/>
      <c r="D5992" s="98"/>
      <c r="E5992" s="92"/>
      <c r="F5992" s="95"/>
    </row>
    <row r="5993" spans="1:6">
      <c r="A5993" s="79"/>
      <c r="B5993" s="97"/>
      <c r="C5993" s="95"/>
      <c r="D5993" s="98"/>
      <c r="E5993" s="92"/>
      <c r="F5993" s="95"/>
    </row>
    <row r="5994" spans="1:6">
      <c r="A5994" s="79"/>
      <c r="B5994" s="97"/>
      <c r="C5994" s="95"/>
      <c r="D5994" s="98"/>
      <c r="E5994" s="92"/>
      <c r="F5994" s="95"/>
    </row>
    <row r="5995" spans="1:6">
      <c r="A5995" s="79"/>
      <c r="B5995" s="97"/>
      <c r="C5995" s="95"/>
      <c r="D5995" s="98"/>
      <c r="E5995" s="92"/>
      <c r="F5995" s="95"/>
    </row>
    <row r="5996" spans="1:6">
      <c r="A5996" s="79"/>
      <c r="B5996" s="97"/>
      <c r="C5996" s="95"/>
      <c r="D5996" s="98"/>
      <c r="E5996" s="92"/>
      <c r="F5996" s="95"/>
    </row>
    <row r="5997" spans="1:6">
      <c r="A5997" s="79"/>
      <c r="B5997" s="97"/>
      <c r="C5997" s="95"/>
      <c r="D5997" s="98"/>
      <c r="E5997" s="92"/>
      <c r="F5997" s="95"/>
    </row>
    <row r="5998" spans="1:6">
      <c r="A5998" s="79"/>
      <c r="B5998" s="97"/>
      <c r="C5998" s="95"/>
      <c r="D5998" s="98"/>
      <c r="E5998" s="92"/>
      <c r="F5998" s="95"/>
    </row>
    <row r="5999" spans="1:6">
      <c r="A5999" s="79"/>
      <c r="B5999" s="97"/>
      <c r="C5999" s="95"/>
      <c r="D5999" s="98"/>
      <c r="E5999" s="92"/>
      <c r="F5999" s="95"/>
    </row>
    <row r="6000" spans="1:6">
      <c r="A6000" s="79"/>
      <c r="B6000" s="97"/>
      <c r="C6000" s="95"/>
      <c r="D6000" s="98"/>
      <c r="E6000" s="92"/>
      <c r="F6000" s="95"/>
    </row>
    <row r="6001" spans="1:6">
      <c r="A6001" s="79"/>
      <c r="B6001" s="97"/>
      <c r="C6001" s="95"/>
      <c r="D6001" s="98"/>
      <c r="E6001" s="92"/>
      <c r="F6001" s="95"/>
    </row>
    <row r="6002" spans="1:6">
      <c r="A6002" s="79"/>
      <c r="B6002" s="97"/>
      <c r="C6002" s="95"/>
      <c r="D6002" s="98"/>
      <c r="E6002" s="92"/>
      <c r="F6002" s="95"/>
    </row>
    <row r="6003" spans="1:6">
      <c r="A6003" s="79"/>
      <c r="B6003" s="97"/>
      <c r="C6003" s="95"/>
      <c r="D6003" s="98"/>
      <c r="E6003" s="92"/>
      <c r="F6003" s="95"/>
    </row>
    <row r="6004" spans="1:6">
      <c r="A6004" s="79"/>
      <c r="B6004" s="97"/>
      <c r="C6004" s="95"/>
      <c r="D6004" s="98"/>
      <c r="E6004" s="92"/>
      <c r="F6004" s="95"/>
    </row>
    <row r="6005" spans="1:6">
      <c r="A6005" s="79"/>
      <c r="B6005" s="97"/>
      <c r="C6005" s="95"/>
      <c r="D6005" s="98"/>
      <c r="E6005" s="92"/>
      <c r="F6005" s="95"/>
    </row>
    <row r="6006" spans="1:6">
      <c r="A6006" s="79"/>
      <c r="B6006" s="97"/>
      <c r="C6006" s="95"/>
      <c r="D6006" s="98"/>
      <c r="E6006" s="92"/>
      <c r="F6006" s="95"/>
    </row>
    <row r="6007" spans="1:6">
      <c r="A6007" s="79"/>
      <c r="B6007" s="97"/>
      <c r="C6007" s="95"/>
      <c r="D6007" s="98"/>
      <c r="E6007" s="92"/>
      <c r="F6007" s="95"/>
    </row>
    <row r="6008" spans="1:6">
      <c r="A6008" s="79"/>
      <c r="B6008" s="97"/>
      <c r="C6008" s="95"/>
      <c r="D6008" s="98"/>
      <c r="E6008" s="92"/>
      <c r="F6008" s="95"/>
    </row>
    <row r="6009" spans="1:6">
      <c r="A6009" s="79"/>
      <c r="B6009" s="97"/>
      <c r="C6009" s="95"/>
      <c r="D6009" s="98"/>
      <c r="E6009" s="92"/>
      <c r="F6009" s="95"/>
    </row>
    <row r="6010" spans="1:6">
      <c r="A6010" s="79"/>
      <c r="B6010" s="97"/>
      <c r="C6010" s="95"/>
      <c r="D6010" s="98"/>
      <c r="E6010" s="92"/>
      <c r="F6010" s="95"/>
    </row>
    <row r="6011" spans="1:6">
      <c r="A6011" s="79"/>
      <c r="B6011" s="97"/>
      <c r="C6011" s="95"/>
      <c r="D6011" s="98"/>
      <c r="E6011" s="92"/>
      <c r="F6011" s="95"/>
    </row>
    <row r="6012" spans="1:6">
      <c r="A6012" s="79"/>
      <c r="B6012" s="97"/>
      <c r="C6012" s="95"/>
      <c r="D6012" s="98"/>
      <c r="E6012" s="92"/>
      <c r="F6012" s="95"/>
    </row>
    <row r="6013" spans="1:6">
      <c r="A6013" s="79"/>
      <c r="B6013" s="97"/>
      <c r="C6013" s="95"/>
      <c r="D6013" s="98"/>
      <c r="E6013" s="92"/>
      <c r="F6013" s="95"/>
    </row>
    <row r="6014" spans="1:6">
      <c r="A6014" s="79"/>
      <c r="B6014" s="97"/>
      <c r="C6014" s="95"/>
      <c r="D6014" s="98"/>
      <c r="E6014" s="92"/>
      <c r="F6014" s="95"/>
    </row>
    <row r="6015" spans="1:6">
      <c r="A6015" s="79"/>
      <c r="B6015" s="97"/>
      <c r="C6015" s="95"/>
      <c r="D6015" s="98"/>
      <c r="E6015" s="92"/>
      <c r="F6015" s="95"/>
    </row>
    <row r="6016" spans="1:6">
      <c r="A6016" s="79"/>
      <c r="B6016" s="97"/>
      <c r="C6016" s="95"/>
      <c r="D6016" s="98"/>
      <c r="E6016" s="92"/>
      <c r="F6016" s="95"/>
    </row>
    <row r="6017" spans="1:6">
      <c r="A6017" s="79"/>
      <c r="B6017" s="97"/>
      <c r="C6017" s="95"/>
      <c r="D6017" s="98"/>
      <c r="E6017" s="92"/>
      <c r="F6017" s="95"/>
    </row>
    <row r="6018" spans="1:6">
      <c r="A6018" s="79"/>
      <c r="B6018" s="97"/>
      <c r="C6018" s="95"/>
      <c r="D6018" s="98"/>
      <c r="E6018" s="92"/>
      <c r="F6018" s="95"/>
    </row>
    <row r="6019" spans="1:6">
      <c r="A6019" s="79"/>
      <c r="B6019" s="97"/>
      <c r="C6019" s="95"/>
      <c r="D6019" s="98"/>
      <c r="E6019" s="92"/>
      <c r="F6019" s="95"/>
    </row>
    <row r="6020" spans="1:6">
      <c r="A6020" s="79"/>
      <c r="B6020" s="97"/>
      <c r="C6020" s="95"/>
      <c r="D6020" s="98"/>
      <c r="E6020" s="92"/>
      <c r="F6020" s="95"/>
    </row>
    <row r="6021" spans="1:6">
      <c r="A6021" s="79"/>
      <c r="B6021" s="97"/>
      <c r="C6021" s="95"/>
      <c r="D6021" s="98"/>
      <c r="E6021" s="92"/>
      <c r="F6021" s="95"/>
    </row>
    <row r="6022" spans="1:6">
      <c r="A6022" s="79"/>
      <c r="B6022" s="97"/>
      <c r="C6022" s="95"/>
      <c r="D6022" s="98"/>
      <c r="E6022" s="92"/>
      <c r="F6022" s="95"/>
    </row>
    <row r="6023" spans="1:6">
      <c r="A6023" s="79"/>
      <c r="B6023" s="97"/>
      <c r="C6023" s="95"/>
      <c r="D6023" s="98"/>
      <c r="E6023" s="92"/>
      <c r="F6023" s="95"/>
    </row>
    <row r="6024" spans="1:6">
      <c r="A6024" s="79"/>
      <c r="B6024" s="97"/>
      <c r="C6024" s="95"/>
      <c r="D6024" s="98"/>
      <c r="E6024" s="92"/>
      <c r="F6024" s="95"/>
    </row>
    <row r="6025" spans="1:6">
      <c r="A6025" s="79"/>
      <c r="B6025" s="97"/>
      <c r="C6025" s="95"/>
      <c r="D6025" s="98"/>
      <c r="E6025" s="92"/>
      <c r="F6025" s="95"/>
    </row>
    <row r="6026" spans="1:6">
      <c r="A6026" s="79"/>
      <c r="B6026" s="97"/>
      <c r="C6026" s="95"/>
      <c r="D6026" s="98"/>
      <c r="E6026" s="92"/>
      <c r="F6026" s="95"/>
    </row>
    <row r="6027" spans="1:6">
      <c r="A6027" s="79"/>
      <c r="B6027" s="97"/>
      <c r="C6027" s="95"/>
      <c r="D6027" s="98"/>
      <c r="E6027" s="92"/>
      <c r="F6027" s="95"/>
    </row>
    <row r="6028" spans="1:6">
      <c r="A6028" s="79"/>
      <c r="B6028" s="97"/>
      <c r="C6028" s="95"/>
      <c r="D6028" s="98"/>
      <c r="E6028" s="92"/>
      <c r="F6028" s="95"/>
    </row>
    <row r="6029" spans="1:6">
      <c r="A6029" s="79"/>
      <c r="B6029" s="97"/>
      <c r="C6029" s="95"/>
      <c r="D6029" s="98"/>
      <c r="E6029" s="92"/>
      <c r="F6029" s="95"/>
    </row>
    <row r="6030" spans="1:6">
      <c r="A6030" s="79"/>
      <c r="B6030" s="97"/>
      <c r="C6030" s="95"/>
      <c r="D6030" s="98"/>
      <c r="E6030" s="92"/>
      <c r="F6030" s="95"/>
    </row>
    <row r="6031" spans="1:6">
      <c r="A6031" s="79"/>
      <c r="B6031" s="97"/>
      <c r="C6031" s="95"/>
      <c r="D6031" s="98"/>
      <c r="E6031" s="92"/>
      <c r="F6031" s="95"/>
    </row>
    <row r="6032" spans="1:6">
      <c r="A6032" s="79"/>
      <c r="B6032" s="97"/>
      <c r="C6032" s="95"/>
      <c r="D6032" s="98"/>
      <c r="E6032" s="92"/>
      <c r="F6032" s="95"/>
    </row>
    <row r="6033" spans="1:6">
      <c r="A6033" s="79"/>
      <c r="B6033" s="97"/>
      <c r="C6033" s="95"/>
      <c r="D6033" s="98"/>
      <c r="E6033" s="92"/>
      <c r="F6033" s="95"/>
    </row>
    <row r="6034" spans="1:6">
      <c r="A6034" s="79"/>
      <c r="B6034" s="97"/>
      <c r="C6034" s="95"/>
      <c r="D6034" s="98"/>
      <c r="E6034" s="92"/>
      <c r="F6034" s="95"/>
    </row>
    <row r="6035" spans="1:6">
      <c r="A6035" s="79"/>
      <c r="B6035" s="97"/>
      <c r="C6035" s="95"/>
      <c r="D6035" s="98"/>
      <c r="E6035" s="92"/>
      <c r="F6035" s="95"/>
    </row>
    <row r="6036" spans="1:6">
      <c r="A6036" s="79"/>
      <c r="B6036" s="97"/>
      <c r="C6036" s="95"/>
      <c r="D6036" s="98"/>
      <c r="E6036" s="92"/>
      <c r="F6036" s="95"/>
    </row>
    <row r="6037" spans="1:6">
      <c r="A6037" s="79"/>
      <c r="B6037" s="97"/>
      <c r="C6037" s="95"/>
      <c r="D6037" s="98"/>
      <c r="E6037" s="92"/>
      <c r="F6037" s="95"/>
    </row>
    <row r="6038" spans="1:6">
      <c r="A6038" s="79"/>
      <c r="B6038" s="97"/>
      <c r="C6038" s="95"/>
      <c r="D6038" s="98"/>
      <c r="E6038" s="92"/>
      <c r="F6038" s="95"/>
    </row>
    <row r="6039" spans="1:6">
      <c r="A6039" s="79"/>
      <c r="B6039" s="97"/>
      <c r="C6039" s="95"/>
      <c r="D6039" s="98"/>
      <c r="E6039" s="92"/>
      <c r="F6039" s="95"/>
    </row>
    <row r="6040" spans="1:6">
      <c r="A6040" s="79"/>
      <c r="B6040" s="97"/>
      <c r="C6040" s="95"/>
      <c r="D6040" s="98"/>
      <c r="E6040" s="92"/>
      <c r="F6040" s="95"/>
    </row>
    <row r="6041" spans="1:6">
      <c r="A6041" s="79"/>
      <c r="B6041" s="97"/>
      <c r="C6041" s="95"/>
      <c r="D6041" s="98"/>
      <c r="E6041" s="92"/>
      <c r="F6041" s="95"/>
    </row>
    <row r="6042" spans="1:6">
      <c r="A6042" s="79"/>
      <c r="B6042" s="97"/>
      <c r="C6042" s="95"/>
      <c r="D6042" s="98"/>
      <c r="E6042" s="92"/>
      <c r="F6042" s="95"/>
    </row>
    <row r="6043" spans="1:6">
      <c r="A6043" s="79"/>
      <c r="B6043" s="97"/>
      <c r="C6043" s="95"/>
      <c r="D6043" s="98"/>
      <c r="E6043" s="92"/>
      <c r="F6043" s="95"/>
    </row>
    <row r="6044" spans="1:6">
      <c r="A6044" s="79"/>
      <c r="B6044" s="97"/>
      <c r="C6044" s="95"/>
      <c r="D6044" s="98"/>
      <c r="E6044" s="92"/>
      <c r="F6044" s="95"/>
    </row>
    <row r="6045" spans="1:6">
      <c r="A6045" s="79"/>
      <c r="B6045" s="97"/>
      <c r="C6045" s="95"/>
      <c r="D6045" s="98"/>
      <c r="E6045" s="92"/>
      <c r="F6045" s="95"/>
    </row>
    <row r="6046" spans="1:6">
      <c r="A6046" s="79"/>
      <c r="B6046" s="97"/>
      <c r="C6046" s="95"/>
      <c r="D6046" s="98"/>
      <c r="E6046" s="92"/>
      <c r="F6046" s="95"/>
    </row>
    <row r="6047" spans="1:6">
      <c r="A6047" s="79"/>
      <c r="B6047" s="97"/>
      <c r="C6047" s="95"/>
      <c r="D6047" s="98"/>
      <c r="E6047" s="92"/>
      <c r="F6047" s="95"/>
    </row>
    <row r="6048" spans="1:6">
      <c r="A6048" s="79"/>
      <c r="B6048" s="97"/>
      <c r="C6048" s="95"/>
      <c r="D6048" s="98"/>
      <c r="E6048" s="92"/>
      <c r="F6048" s="95"/>
    </row>
    <row r="6049" spans="1:6">
      <c r="A6049" s="79"/>
      <c r="B6049" s="97"/>
      <c r="C6049" s="95"/>
      <c r="D6049" s="98"/>
      <c r="E6049" s="92"/>
      <c r="F6049" s="95"/>
    </row>
    <row r="6050" spans="1:6">
      <c r="A6050" s="79"/>
      <c r="B6050" s="97"/>
      <c r="C6050" s="95"/>
      <c r="D6050" s="98"/>
      <c r="E6050" s="92"/>
      <c r="F6050" s="95"/>
    </row>
    <row r="6051" spans="1:6">
      <c r="A6051" s="79"/>
      <c r="B6051" s="97"/>
      <c r="C6051" s="95"/>
      <c r="D6051" s="98"/>
      <c r="E6051" s="92"/>
      <c r="F6051" s="95"/>
    </row>
    <row r="6052" spans="1:6">
      <c r="A6052" s="79"/>
      <c r="B6052" s="97"/>
      <c r="C6052" s="95"/>
      <c r="D6052" s="98"/>
      <c r="E6052" s="92"/>
      <c r="F6052" s="95"/>
    </row>
    <row r="6053" spans="1:6">
      <c r="A6053" s="79"/>
      <c r="B6053" s="97"/>
      <c r="C6053" s="95"/>
      <c r="D6053" s="98"/>
      <c r="E6053" s="92"/>
      <c r="F6053" s="95"/>
    </row>
    <row r="6054" spans="1:6">
      <c r="A6054" s="79"/>
      <c r="B6054" s="97"/>
      <c r="C6054" s="95"/>
      <c r="D6054" s="98"/>
      <c r="E6054" s="92"/>
      <c r="F6054" s="95"/>
    </row>
    <row r="6055" spans="1:6">
      <c r="A6055" s="79"/>
      <c r="B6055" s="97"/>
      <c r="C6055" s="95"/>
      <c r="D6055" s="98"/>
      <c r="E6055" s="92"/>
      <c r="F6055" s="95"/>
    </row>
    <row r="6056" spans="1:6">
      <c r="A6056" s="79"/>
      <c r="B6056" s="97"/>
      <c r="C6056" s="95"/>
      <c r="D6056" s="98"/>
      <c r="E6056" s="92"/>
      <c r="F6056" s="95"/>
    </row>
    <row r="6057" spans="1:6">
      <c r="A6057" s="79"/>
      <c r="B6057" s="97"/>
      <c r="C6057" s="95"/>
      <c r="D6057" s="98"/>
      <c r="E6057" s="92"/>
      <c r="F6057" s="95"/>
    </row>
    <row r="6058" spans="1:6">
      <c r="A6058" s="79"/>
      <c r="B6058" s="97"/>
      <c r="C6058" s="95"/>
      <c r="D6058" s="98"/>
      <c r="E6058" s="92"/>
      <c r="F6058" s="95"/>
    </row>
    <row r="6059" spans="1:6">
      <c r="A6059" s="79"/>
      <c r="B6059" s="97"/>
      <c r="C6059" s="95"/>
      <c r="D6059" s="98"/>
      <c r="E6059" s="92"/>
      <c r="F6059" s="95"/>
    </row>
    <row r="6060" spans="1:6">
      <c r="A6060" s="79"/>
      <c r="B6060" s="97"/>
      <c r="C6060" s="95"/>
      <c r="D6060" s="98"/>
      <c r="E6060" s="92"/>
      <c r="F6060" s="95"/>
    </row>
    <row r="6061" spans="1:6">
      <c r="A6061" s="79"/>
      <c r="B6061" s="97"/>
      <c r="C6061" s="95"/>
      <c r="D6061" s="98"/>
      <c r="E6061" s="92"/>
      <c r="F6061" s="95"/>
    </row>
    <row r="6062" spans="1:6">
      <c r="A6062" s="79"/>
      <c r="B6062" s="97"/>
      <c r="C6062" s="95"/>
      <c r="D6062" s="98"/>
      <c r="E6062" s="92"/>
      <c r="F6062" s="95"/>
    </row>
    <row r="6063" spans="1:6">
      <c r="A6063" s="79"/>
      <c r="B6063" s="97"/>
      <c r="C6063" s="95"/>
      <c r="D6063" s="98"/>
      <c r="E6063" s="92"/>
      <c r="F6063" s="95"/>
    </row>
    <row r="6064" spans="1:6">
      <c r="A6064" s="79"/>
      <c r="B6064" s="97"/>
      <c r="C6064" s="95"/>
      <c r="D6064" s="98"/>
      <c r="E6064" s="92"/>
      <c r="F6064" s="95"/>
    </row>
    <row r="6065" spans="1:6">
      <c r="A6065" s="79"/>
      <c r="B6065" s="97"/>
      <c r="C6065" s="95"/>
      <c r="D6065" s="98"/>
      <c r="E6065" s="92"/>
      <c r="F6065" s="95"/>
    </row>
    <row r="6066" spans="1:6">
      <c r="A6066" s="79"/>
      <c r="B6066" s="97"/>
      <c r="C6066" s="95"/>
      <c r="D6066" s="98"/>
      <c r="E6066" s="92"/>
      <c r="F6066" s="95"/>
    </row>
    <row r="6067" spans="1:6">
      <c r="A6067" s="79"/>
      <c r="B6067" s="97"/>
      <c r="C6067" s="95"/>
      <c r="D6067" s="98"/>
      <c r="E6067" s="92"/>
      <c r="F6067" s="95"/>
    </row>
    <row r="6068" spans="1:6">
      <c r="A6068" s="79"/>
      <c r="B6068" s="97"/>
      <c r="C6068" s="95"/>
      <c r="D6068" s="98"/>
      <c r="E6068" s="92"/>
      <c r="F6068" s="95"/>
    </row>
    <row r="6069" spans="1:6">
      <c r="A6069" s="79"/>
      <c r="B6069" s="97"/>
      <c r="C6069" s="95"/>
      <c r="D6069" s="98"/>
      <c r="E6069" s="92"/>
      <c r="F6069" s="95"/>
    </row>
    <row r="6070" spans="1:6">
      <c r="A6070" s="79"/>
      <c r="B6070" s="97"/>
      <c r="C6070" s="95"/>
      <c r="D6070" s="98"/>
      <c r="E6070" s="92"/>
      <c r="F6070" s="95"/>
    </row>
    <row r="6071" spans="1:6">
      <c r="A6071" s="79"/>
      <c r="B6071" s="97"/>
      <c r="C6071" s="95"/>
      <c r="D6071" s="98"/>
      <c r="E6071" s="92"/>
      <c r="F6071" s="95"/>
    </row>
    <row r="6072" spans="1:6">
      <c r="A6072" s="79"/>
      <c r="B6072" s="97"/>
      <c r="C6072" s="95"/>
      <c r="D6072" s="98"/>
      <c r="E6072" s="92"/>
      <c r="F6072" s="95"/>
    </row>
    <row r="6073" spans="1:6">
      <c r="A6073" s="79"/>
      <c r="B6073" s="97"/>
      <c r="C6073" s="95"/>
      <c r="D6073" s="98"/>
      <c r="E6073" s="92"/>
      <c r="F6073" s="95"/>
    </row>
    <row r="6074" spans="1:6">
      <c r="A6074" s="79"/>
      <c r="B6074" s="97"/>
      <c r="C6074" s="95"/>
      <c r="D6074" s="98"/>
      <c r="E6074" s="92"/>
      <c r="F6074" s="95"/>
    </row>
    <row r="6075" spans="1:6">
      <c r="A6075" s="79"/>
      <c r="B6075" s="97"/>
      <c r="C6075" s="95"/>
      <c r="D6075" s="98"/>
      <c r="E6075" s="92"/>
      <c r="F6075" s="95"/>
    </row>
    <row r="6076" spans="1:6">
      <c r="A6076" s="79"/>
      <c r="B6076" s="97"/>
      <c r="C6076" s="95"/>
      <c r="D6076" s="98"/>
      <c r="E6076" s="92"/>
      <c r="F6076" s="95"/>
    </row>
    <row r="6077" spans="1:6">
      <c r="A6077" s="79"/>
      <c r="B6077" s="97"/>
      <c r="C6077" s="95"/>
      <c r="D6077" s="98"/>
      <c r="E6077" s="92"/>
      <c r="F6077" s="95"/>
    </row>
    <row r="6078" spans="1:6">
      <c r="A6078" s="79"/>
      <c r="B6078" s="97"/>
      <c r="C6078" s="95"/>
      <c r="D6078" s="98"/>
      <c r="E6078" s="92"/>
      <c r="F6078" s="95"/>
    </row>
    <row r="6079" spans="1:6">
      <c r="A6079" s="79"/>
      <c r="B6079" s="97"/>
      <c r="C6079" s="95"/>
      <c r="D6079" s="98"/>
      <c r="E6079" s="92"/>
      <c r="F6079" s="95"/>
    </row>
    <row r="6080" spans="1:6">
      <c r="A6080" s="79"/>
      <c r="B6080" s="97"/>
      <c r="C6080" s="95"/>
      <c r="D6080" s="98"/>
      <c r="E6080" s="92"/>
      <c r="F6080" s="95"/>
    </row>
    <row r="6081" spans="1:6">
      <c r="A6081" s="79"/>
      <c r="B6081" s="97"/>
      <c r="C6081" s="95"/>
      <c r="D6081" s="98"/>
      <c r="E6081" s="92"/>
      <c r="F6081" s="95"/>
    </row>
    <row r="6082" spans="1:6">
      <c r="A6082" s="79"/>
      <c r="B6082" s="97"/>
      <c r="C6082" s="95"/>
      <c r="D6082" s="98"/>
      <c r="E6082" s="92"/>
      <c r="F6082" s="95"/>
    </row>
    <row r="6083" spans="1:6">
      <c r="A6083" s="79"/>
      <c r="B6083" s="97"/>
      <c r="C6083" s="95"/>
      <c r="D6083" s="98"/>
      <c r="E6083" s="92"/>
      <c r="F6083" s="95"/>
    </row>
    <row r="6084" spans="1:6">
      <c r="A6084" s="79"/>
      <c r="B6084" s="97"/>
      <c r="C6084" s="95"/>
      <c r="D6084" s="98"/>
      <c r="E6084" s="92"/>
      <c r="F6084" s="95"/>
    </row>
    <row r="6085" spans="1:6">
      <c r="A6085" s="79"/>
      <c r="B6085" s="97"/>
      <c r="C6085" s="95"/>
      <c r="D6085" s="98"/>
      <c r="E6085" s="92"/>
      <c r="F6085" s="95"/>
    </row>
    <row r="6086" spans="1:6">
      <c r="A6086" s="79"/>
      <c r="B6086" s="97"/>
      <c r="C6086" s="95"/>
      <c r="D6086" s="98"/>
      <c r="E6086" s="92"/>
      <c r="F6086" s="95"/>
    </row>
    <row r="6087" spans="1:6">
      <c r="A6087" s="79"/>
      <c r="B6087" s="97"/>
      <c r="C6087" s="95"/>
      <c r="D6087" s="98"/>
      <c r="E6087" s="92"/>
      <c r="F6087" s="95"/>
    </row>
    <row r="6088" spans="1:6">
      <c r="A6088" s="79"/>
      <c r="B6088" s="97"/>
      <c r="C6088" s="95"/>
      <c r="D6088" s="98"/>
      <c r="E6088" s="92"/>
      <c r="F6088" s="95"/>
    </row>
    <row r="6089" spans="1:6">
      <c r="A6089" s="79"/>
      <c r="B6089" s="97"/>
      <c r="C6089" s="95"/>
      <c r="D6089" s="98"/>
      <c r="E6089" s="92"/>
      <c r="F6089" s="95"/>
    </row>
    <row r="6090" spans="1:6">
      <c r="A6090" s="79"/>
      <c r="B6090" s="97"/>
      <c r="C6090" s="95"/>
      <c r="D6090" s="98"/>
      <c r="E6090" s="92"/>
      <c r="F6090" s="95"/>
    </row>
    <row r="6091" spans="1:6">
      <c r="A6091" s="79"/>
      <c r="B6091" s="97"/>
      <c r="C6091" s="95"/>
      <c r="D6091" s="98"/>
      <c r="E6091" s="92"/>
      <c r="F6091" s="95"/>
    </row>
    <row r="6092" spans="1:6">
      <c r="A6092" s="79"/>
      <c r="B6092" s="97"/>
      <c r="C6092" s="95"/>
      <c r="D6092" s="98"/>
      <c r="E6092" s="92"/>
      <c r="F6092" s="95"/>
    </row>
    <row r="6093" spans="1:6">
      <c r="A6093" s="79"/>
      <c r="B6093" s="97"/>
      <c r="C6093" s="95"/>
      <c r="D6093" s="98"/>
      <c r="E6093" s="92"/>
      <c r="F6093" s="95"/>
    </row>
    <row r="6094" spans="1:6">
      <c r="A6094" s="79"/>
      <c r="B6094" s="97"/>
      <c r="C6094" s="95"/>
      <c r="D6094" s="98"/>
      <c r="E6094" s="92"/>
      <c r="F6094" s="95"/>
    </row>
    <row r="6095" spans="1:6">
      <c r="A6095" s="79"/>
      <c r="B6095" s="97"/>
      <c r="C6095" s="95"/>
      <c r="D6095" s="98"/>
      <c r="E6095" s="92"/>
      <c r="F6095" s="95"/>
    </row>
    <row r="6096" spans="1:6">
      <c r="A6096" s="79"/>
      <c r="B6096" s="97"/>
      <c r="C6096" s="95"/>
      <c r="D6096" s="98"/>
      <c r="E6096" s="92"/>
      <c r="F6096" s="95"/>
    </row>
    <row r="6097" spans="1:6">
      <c r="A6097" s="79"/>
      <c r="B6097" s="97"/>
      <c r="C6097" s="95"/>
      <c r="D6097" s="98"/>
      <c r="E6097" s="92"/>
      <c r="F6097" s="95"/>
    </row>
    <row r="6098" spans="1:6">
      <c r="A6098" s="79"/>
      <c r="B6098" s="97"/>
      <c r="C6098" s="95"/>
      <c r="D6098" s="98"/>
      <c r="E6098" s="92"/>
      <c r="F6098" s="95"/>
    </row>
    <row r="6099" spans="1:6">
      <c r="A6099" s="79"/>
      <c r="B6099" s="97"/>
      <c r="C6099" s="95"/>
      <c r="D6099" s="98"/>
      <c r="E6099" s="92"/>
      <c r="F6099" s="95"/>
    </row>
    <row r="6100" spans="1:6">
      <c r="A6100" s="79"/>
      <c r="B6100" s="97"/>
      <c r="C6100" s="95"/>
      <c r="D6100" s="98"/>
      <c r="E6100" s="92"/>
      <c r="F6100" s="95"/>
    </row>
    <row r="6101" spans="1:6">
      <c r="A6101" s="79"/>
      <c r="B6101" s="97"/>
      <c r="C6101" s="95"/>
      <c r="D6101" s="98"/>
      <c r="E6101" s="92"/>
      <c r="F6101" s="95"/>
    </row>
    <row r="6102" spans="1:6">
      <c r="A6102" s="79"/>
      <c r="B6102" s="97"/>
      <c r="C6102" s="95"/>
      <c r="D6102" s="98"/>
      <c r="E6102" s="92"/>
      <c r="F6102" s="95"/>
    </row>
    <row r="6103" spans="1:6">
      <c r="A6103" s="79"/>
      <c r="B6103" s="97"/>
      <c r="C6103" s="95"/>
      <c r="D6103" s="98"/>
      <c r="E6103" s="92"/>
      <c r="F6103" s="95"/>
    </row>
    <row r="6104" spans="1:6">
      <c r="A6104" s="79"/>
      <c r="B6104" s="97"/>
      <c r="C6104" s="95"/>
      <c r="D6104" s="98"/>
      <c r="E6104" s="92"/>
      <c r="F6104" s="95"/>
    </row>
    <row r="6105" spans="1:6">
      <c r="A6105" s="79"/>
      <c r="B6105" s="97"/>
      <c r="C6105" s="95"/>
      <c r="D6105" s="98"/>
      <c r="E6105" s="92"/>
      <c r="F6105" s="95"/>
    </row>
    <row r="6106" spans="1:6">
      <c r="A6106" s="79"/>
      <c r="B6106" s="97"/>
      <c r="C6106" s="95"/>
      <c r="D6106" s="98"/>
      <c r="E6106" s="92"/>
      <c r="F6106" s="95"/>
    </row>
    <row r="6107" spans="1:6">
      <c r="A6107" s="79"/>
      <c r="B6107" s="97"/>
      <c r="C6107" s="95"/>
      <c r="D6107" s="98"/>
      <c r="E6107" s="92"/>
      <c r="F6107" s="95"/>
    </row>
    <row r="6108" spans="1:6">
      <c r="A6108" s="79"/>
      <c r="B6108" s="97"/>
      <c r="C6108" s="95"/>
      <c r="D6108" s="98"/>
      <c r="E6108" s="92"/>
      <c r="F6108" s="95"/>
    </row>
    <row r="6109" spans="1:6">
      <c r="A6109" s="79"/>
      <c r="B6109" s="97"/>
      <c r="C6109" s="95"/>
      <c r="D6109" s="98"/>
      <c r="E6109" s="92"/>
      <c r="F6109" s="95"/>
    </row>
    <row r="6110" spans="1:6">
      <c r="A6110" s="79"/>
      <c r="B6110" s="97"/>
      <c r="C6110" s="95"/>
      <c r="D6110" s="98"/>
      <c r="E6110" s="92"/>
      <c r="F6110" s="95"/>
    </row>
    <row r="6111" spans="1:6">
      <c r="A6111" s="79"/>
      <c r="B6111" s="97"/>
      <c r="C6111" s="95"/>
      <c r="D6111" s="98"/>
      <c r="E6111" s="92"/>
      <c r="F6111" s="95"/>
    </row>
    <row r="6112" spans="1:6">
      <c r="A6112" s="79"/>
      <c r="B6112" s="97"/>
      <c r="C6112" s="95"/>
      <c r="D6112" s="98"/>
      <c r="E6112" s="92"/>
      <c r="F6112" s="95"/>
    </row>
    <row r="6113" spans="1:6">
      <c r="A6113" s="79"/>
      <c r="B6113" s="97"/>
      <c r="C6113" s="95"/>
      <c r="D6113" s="98"/>
      <c r="E6113" s="92"/>
      <c r="F6113" s="95"/>
    </row>
    <row r="6114" spans="1:6">
      <c r="A6114" s="79"/>
      <c r="B6114" s="97"/>
      <c r="C6114" s="95"/>
      <c r="D6114" s="98"/>
      <c r="E6114" s="92"/>
      <c r="F6114" s="95"/>
    </row>
    <row r="6115" spans="1:6">
      <c r="A6115" s="79"/>
      <c r="B6115" s="97"/>
      <c r="C6115" s="95"/>
      <c r="D6115" s="98"/>
      <c r="E6115" s="92"/>
      <c r="F6115" s="95"/>
    </row>
    <row r="6116" spans="1:6">
      <c r="A6116" s="79"/>
      <c r="B6116" s="97"/>
      <c r="C6116" s="95"/>
      <c r="D6116" s="98"/>
      <c r="E6116" s="92"/>
      <c r="F6116" s="95"/>
    </row>
    <row r="6117" spans="1:6">
      <c r="A6117" s="79"/>
      <c r="B6117" s="97"/>
      <c r="C6117" s="95"/>
      <c r="D6117" s="98"/>
      <c r="E6117" s="92"/>
      <c r="F6117" s="95"/>
    </row>
    <row r="6118" spans="1:6">
      <c r="A6118" s="79"/>
      <c r="B6118" s="97"/>
      <c r="C6118" s="95"/>
      <c r="D6118" s="98"/>
      <c r="E6118" s="92"/>
      <c r="F6118" s="95"/>
    </row>
    <row r="6119" spans="1:6">
      <c r="A6119" s="79"/>
      <c r="B6119" s="97"/>
      <c r="C6119" s="95"/>
      <c r="D6119" s="98"/>
      <c r="E6119" s="92"/>
      <c r="F6119" s="95"/>
    </row>
    <row r="6120" spans="1:6">
      <c r="A6120" s="79"/>
      <c r="B6120" s="97"/>
      <c r="C6120" s="95"/>
      <c r="D6120" s="98"/>
      <c r="E6120" s="92"/>
      <c r="F6120" s="95"/>
    </row>
    <row r="6121" spans="1:6">
      <c r="A6121" s="79"/>
      <c r="B6121" s="97"/>
      <c r="C6121" s="95"/>
      <c r="D6121" s="98"/>
      <c r="E6121" s="92"/>
      <c r="F6121" s="95"/>
    </row>
    <row r="6122" spans="1:6">
      <c r="A6122" s="79"/>
      <c r="B6122" s="97"/>
      <c r="C6122" s="95"/>
      <c r="D6122" s="98"/>
      <c r="E6122" s="92"/>
      <c r="F6122" s="95"/>
    </row>
    <row r="6123" spans="1:6">
      <c r="A6123" s="79"/>
      <c r="B6123" s="97"/>
      <c r="C6123" s="95"/>
      <c r="D6123" s="98"/>
      <c r="E6123" s="92"/>
      <c r="F6123" s="95"/>
    </row>
    <row r="6124" spans="1:6">
      <c r="A6124" s="79"/>
      <c r="B6124" s="97"/>
      <c r="C6124" s="95"/>
      <c r="D6124" s="98"/>
      <c r="E6124" s="92"/>
      <c r="F6124" s="95"/>
    </row>
    <row r="6125" spans="1:6">
      <c r="A6125" s="79"/>
      <c r="B6125" s="97"/>
      <c r="C6125" s="95"/>
      <c r="D6125" s="98"/>
      <c r="E6125" s="92"/>
      <c r="F6125" s="95"/>
    </row>
    <row r="6126" spans="1:6">
      <c r="A6126" s="79"/>
      <c r="B6126" s="97"/>
      <c r="C6126" s="95"/>
      <c r="D6126" s="98"/>
      <c r="E6126" s="92"/>
      <c r="F6126" s="95"/>
    </row>
    <row r="6127" spans="1:6">
      <c r="A6127" s="79"/>
      <c r="B6127" s="97"/>
      <c r="C6127" s="95"/>
      <c r="D6127" s="98"/>
      <c r="E6127" s="92"/>
      <c r="F6127" s="95"/>
    </row>
    <row r="6128" spans="1:6">
      <c r="A6128" s="79"/>
      <c r="B6128" s="97"/>
      <c r="C6128" s="95"/>
      <c r="D6128" s="98"/>
      <c r="E6128" s="92"/>
      <c r="F6128" s="95"/>
    </row>
    <row r="6129" spans="1:6">
      <c r="A6129" s="79"/>
      <c r="B6129" s="97"/>
      <c r="C6129" s="95"/>
      <c r="D6129" s="98"/>
      <c r="E6129" s="92"/>
      <c r="F6129" s="95"/>
    </row>
    <row r="6130" spans="1:6">
      <c r="A6130" s="79"/>
      <c r="B6130" s="97"/>
      <c r="C6130" s="95"/>
      <c r="D6130" s="98"/>
      <c r="E6130" s="92"/>
      <c r="F6130" s="95"/>
    </row>
    <row r="6131" spans="1:6">
      <c r="A6131" s="79"/>
      <c r="B6131" s="97"/>
      <c r="C6131" s="95"/>
      <c r="D6131" s="98"/>
      <c r="E6131" s="92"/>
      <c r="F6131" s="95"/>
    </row>
    <row r="6132" spans="1:6">
      <c r="A6132" s="79"/>
      <c r="B6132" s="97"/>
      <c r="C6132" s="95"/>
      <c r="D6132" s="98"/>
      <c r="E6132" s="92"/>
      <c r="F6132" s="95"/>
    </row>
    <row r="6133" spans="1:6">
      <c r="A6133" s="79"/>
      <c r="B6133" s="97"/>
      <c r="C6133" s="95"/>
      <c r="D6133" s="98"/>
      <c r="E6133" s="92"/>
      <c r="F6133" s="95"/>
    </row>
    <row r="6134" spans="1:6">
      <c r="A6134" s="79"/>
      <c r="B6134" s="97"/>
      <c r="C6134" s="95"/>
      <c r="D6134" s="98"/>
      <c r="E6134" s="92"/>
      <c r="F6134" s="95"/>
    </row>
    <row r="6135" spans="1:6">
      <c r="A6135" s="79"/>
      <c r="B6135" s="97"/>
      <c r="C6135" s="95"/>
      <c r="D6135" s="98"/>
      <c r="E6135" s="92"/>
      <c r="F6135" s="95"/>
    </row>
    <row r="6136" spans="1:6">
      <c r="A6136" s="79"/>
      <c r="B6136" s="97"/>
      <c r="C6136" s="95"/>
      <c r="D6136" s="98"/>
      <c r="E6136" s="92"/>
      <c r="F6136" s="95"/>
    </row>
    <row r="6137" spans="1:6">
      <c r="A6137" s="79"/>
      <c r="B6137" s="97"/>
      <c r="C6137" s="95"/>
      <c r="D6137" s="98"/>
      <c r="E6137" s="92"/>
      <c r="F6137" s="95"/>
    </row>
    <row r="6138" spans="1:6">
      <c r="A6138" s="79"/>
      <c r="B6138" s="97"/>
      <c r="C6138" s="95"/>
      <c r="D6138" s="98"/>
      <c r="E6138" s="92"/>
      <c r="F6138" s="95"/>
    </row>
    <row r="6139" spans="1:6">
      <c r="A6139" s="79"/>
      <c r="B6139" s="97"/>
      <c r="C6139" s="95"/>
      <c r="D6139" s="98"/>
      <c r="E6139" s="92"/>
      <c r="F6139" s="95"/>
    </row>
    <row r="6140" spans="1:6">
      <c r="A6140" s="79"/>
      <c r="B6140" s="97"/>
      <c r="C6140" s="95"/>
      <c r="D6140" s="98"/>
      <c r="E6140" s="92"/>
      <c r="F6140" s="95"/>
    </row>
    <row r="6141" spans="1:6">
      <c r="A6141" s="79"/>
      <c r="B6141" s="97"/>
      <c r="C6141" s="95"/>
      <c r="D6141" s="98"/>
      <c r="E6141" s="92"/>
      <c r="F6141" s="95"/>
    </row>
    <row r="6142" spans="1:6">
      <c r="A6142" s="79"/>
      <c r="B6142" s="97"/>
      <c r="C6142" s="95"/>
      <c r="D6142" s="98"/>
      <c r="E6142" s="92"/>
      <c r="F6142" s="95"/>
    </row>
    <row r="6143" spans="1:6">
      <c r="A6143" s="79"/>
      <c r="B6143" s="97"/>
      <c r="C6143" s="95"/>
      <c r="D6143" s="98"/>
      <c r="E6143" s="92"/>
      <c r="F6143" s="95"/>
    </row>
    <row r="6144" spans="1:6">
      <c r="A6144" s="79"/>
      <c r="B6144" s="97"/>
      <c r="C6144" s="95"/>
      <c r="D6144" s="98"/>
      <c r="E6144" s="92"/>
      <c r="F6144" s="95"/>
    </row>
    <row r="6145" spans="1:6">
      <c r="A6145" s="79"/>
      <c r="B6145" s="97"/>
      <c r="C6145" s="95"/>
      <c r="D6145" s="98"/>
      <c r="E6145" s="92"/>
      <c r="F6145" s="95"/>
    </row>
    <row r="6146" spans="1:6">
      <c r="A6146" s="79"/>
      <c r="B6146" s="97"/>
      <c r="C6146" s="95"/>
      <c r="D6146" s="98"/>
      <c r="E6146" s="92"/>
      <c r="F6146" s="95"/>
    </row>
    <row r="6147" spans="1:6">
      <c r="A6147" s="79"/>
      <c r="B6147" s="97"/>
      <c r="C6147" s="95"/>
      <c r="D6147" s="98"/>
      <c r="E6147" s="92"/>
      <c r="F6147" s="95"/>
    </row>
    <row r="6148" spans="1:6">
      <c r="A6148" s="79"/>
      <c r="B6148" s="97"/>
      <c r="C6148" s="95"/>
      <c r="D6148" s="98"/>
      <c r="E6148" s="92"/>
      <c r="F6148" s="95"/>
    </row>
    <row r="6149" spans="1:6">
      <c r="A6149" s="79"/>
      <c r="B6149" s="97"/>
      <c r="C6149" s="95"/>
      <c r="D6149" s="98"/>
      <c r="E6149" s="92"/>
      <c r="F6149" s="95"/>
    </row>
    <row r="6150" spans="1:6">
      <c r="A6150" s="79"/>
      <c r="B6150" s="97"/>
      <c r="C6150" s="95"/>
      <c r="D6150" s="98"/>
      <c r="E6150" s="92"/>
      <c r="F6150" s="95"/>
    </row>
    <row r="6151" spans="1:6">
      <c r="A6151" s="79"/>
      <c r="B6151" s="97"/>
      <c r="C6151" s="95"/>
      <c r="D6151" s="98"/>
      <c r="E6151" s="92"/>
      <c r="F6151" s="95"/>
    </row>
    <row r="6152" spans="1:6">
      <c r="A6152" s="79"/>
      <c r="B6152" s="97"/>
      <c r="C6152" s="95"/>
      <c r="D6152" s="98"/>
      <c r="E6152" s="92"/>
      <c r="F6152" s="95"/>
    </row>
    <row r="6153" spans="1:6">
      <c r="A6153" s="79"/>
      <c r="B6153" s="97"/>
      <c r="C6153" s="95"/>
      <c r="D6153" s="98"/>
      <c r="E6153" s="92"/>
      <c r="F6153" s="95"/>
    </row>
    <row r="6154" spans="1:6">
      <c r="A6154" s="79"/>
      <c r="B6154" s="97"/>
      <c r="C6154" s="95"/>
      <c r="D6154" s="98"/>
      <c r="E6154" s="92"/>
      <c r="F6154" s="95"/>
    </row>
    <row r="6155" spans="1:6">
      <c r="A6155" s="79"/>
      <c r="B6155" s="97"/>
      <c r="C6155" s="95"/>
      <c r="D6155" s="98"/>
      <c r="E6155" s="92"/>
      <c r="F6155" s="95"/>
    </row>
    <row r="6156" spans="1:6">
      <c r="A6156" s="79"/>
      <c r="B6156" s="97"/>
      <c r="C6156" s="95"/>
      <c r="D6156" s="98"/>
      <c r="E6156" s="92"/>
      <c r="F6156" s="95"/>
    </row>
    <row r="6157" spans="1:6">
      <c r="A6157" s="79"/>
      <c r="B6157" s="97"/>
      <c r="C6157" s="95"/>
      <c r="D6157" s="98"/>
      <c r="E6157" s="92"/>
      <c r="F6157" s="95"/>
    </row>
    <row r="6158" spans="1:6">
      <c r="A6158" s="79"/>
      <c r="B6158" s="97"/>
      <c r="C6158" s="95"/>
      <c r="D6158" s="98"/>
      <c r="E6158" s="92"/>
      <c r="F6158" s="95"/>
    </row>
    <row r="6159" spans="1:6">
      <c r="A6159" s="79"/>
      <c r="B6159" s="97"/>
      <c r="C6159" s="95"/>
      <c r="D6159" s="98"/>
      <c r="E6159" s="92"/>
      <c r="F6159" s="95"/>
    </row>
    <row r="6160" spans="1:6">
      <c r="A6160" s="79"/>
      <c r="B6160" s="97"/>
      <c r="C6160" s="95"/>
      <c r="D6160" s="98"/>
      <c r="E6160" s="92"/>
      <c r="F6160" s="95"/>
    </row>
    <row r="6161" spans="1:6">
      <c r="A6161" s="79"/>
      <c r="B6161" s="97"/>
      <c r="C6161" s="95"/>
      <c r="D6161" s="98"/>
      <c r="E6161" s="92"/>
      <c r="F6161" s="95"/>
    </row>
    <row r="6162" spans="1:6">
      <c r="A6162" s="79"/>
      <c r="B6162" s="97"/>
      <c r="C6162" s="95"/>
      <c r="D6162" s="98"/>
      <c r="E6162" s="92"/>
      <c r="F6162" s="95"/>
    </row>
    <row r="6163" spans="1:6">
      <c r="A6163" s="79"/>
      <c r="B6163" s="97"/>
      <c r="C6163" s="95"/>
      <c r="D6163" s="98"/>
      <c r="E6163" s="92"/>
      <c r="F6163" s="95"/>
    </row>
    <row r="6164" spans="1:6">
      <c r="A6164" s="79"/>
      <c r="B6164" s="97"/>
      <c r="C6164" s="95"/>
      <c r="D6164" s="98"/>
      <c r="E6164" s="92"/>
      <c r="F6164" s="95"/>
    </row>
    <row r="6165" spans="1:6">
      <c r="A6165" s="79"/>
      <c r="B6165" s="97"/>
      <c r="C6165" s="95"/>
      <c r="D6165" s="98"/>
      <c r="E6165" s="92"/>
      <c r="F6165" s="95"/>
    </row>
    <row r="6166" spans="1:6">
      <c r="A6166" s="79"/>
      <c r="B6166" s="97"/>
      <c r="C6166" s="95"/>
      <c r="D6166" s="98"/>
      <c r="E6166" s="92"/>
      <c r="F6166" s="95"/>
    </row>
    <row r="6167" spans="1:6">
      <c r="A6167" s="79"/>
      <c r="B6167" s="97"/>
      <c r="C6167" s="95"/>
      <c r="D6167" s="98"/>
      <c r="E6167" s="92"/>
      <c r="F6167" s="95"/>
    </row>
    <row r="6168" spans="1:6">
      <c r="A6168" s="79"/>
      <c r="B6168" s="97"/>
      <c r="C6168" s="95"/>
      <c r="D6168" s="98"/>
      <c r="E6168" s="92"/>
      <c r="F6168" s="95"/>
    </row>
    <row r="6169" spans="1:6">
      <c r="A6169" s="79"/>
      <c r="B6169" s="97"/>
      <c r="C6169" s="95"/>
      <c r="D6169" s="98"/>
      <c r="E6169" s="92"/>
      <c r="F6169" s="95"/>
    </row>
    <row r="6170" spans="1:6">
      <c r="A6170" s="79"/>
      <c r="B6170" s="97"/>
      <c r="C6170" s="95"/>
      <c r="D6170" s="98"/>
      <c r="E6170" s="92"/>
      <c r="F6170" s="95"/>
    </row>
    <row r="6171" spans="1:6">
      <c r="A6171" s="79"/>
      <c r="B6171" s="97"/>
      <c r="C6171" s="95"/>
      <c r="D6171" s="98"/>
      <c r="E6171" s="92"/>
      <c r="F6171" s="95"/>
    </row>
    <row r="6172" spans="1:6">
      <c r="A6172" s="79"/>
      <c r="B6172" s="97"/>
      <c r="C6172" s="95"/>
      <c r="D6172" s="98"/>
      <c r="E6172" s="92"/>
      <c r="F6172" s="95"/>
    </row>
    <row r="6173" spans="1:6">
      <c r="A6173" s="79"/>
      <c r="B6173" s="97"/>
      <c r="C6173" s="95"/>
      <c r="D6173" s="98"/>
      <c r="E6173" s="92"/>
      <c r="F6173" s="95"/>
    </row>
    <row r="6174" spans="1:6">
      <c r="A6174" s="79"/>
      <c r="B6174" s="97"/>
      <c r="C6174" s="95"/>
      <c r="D6174" s="98"/>
      <c r="E6174" s="92"/>
      <c r="F6174" s="95"/>
    </row>
    <row r="6175" spans="1:6">
      <c r="A6175" s="79"/>
      <c r="B6175" s="97"/>
      <c r="C6175" s="95"/>
      <c r="D6175" s="98"/>
      <c r="E6175" s="92"/>
      <c r="F6175" s="95"/>
    </row>
    <row r="6176" spans="1:6">
      <c r="A6176" s="79"/>
      <c r="B6176" s="97"/>
      <c r="C6176" s="95"/>
      <c r="D6176" s="98"/>
      <c r="E6176" s="92"/>
      <c r="F6176" s="95"/>
    </row>
    <row r="6177" spans="1:6">
      <c r="A6177" s="79"/>
      <c r="B6177" s="97"/>
      <c r="C6177" s="95"/>
      <c r="D6177" s="98"/>
      <c r="E6177" s="92"/>
      <c r="F6177" s="95"/>
    </row>
    <row r="6178" spans="1:6">
      <c r="A6178" s="79"/>
      <c r="B6178" s="97"/>
      <c r="C6178" s="95"/>
      <c r="D6178" s="98"/>
      <c r="E6178" s="92"/>
      <c r="F6178" s="95"/>
    </row>
    <row r="6179" spans="1:6">
      <c r="A6179" s="79"/>
      <c r="B6179" s="97"/>
      <c r="C6179" s="95"/>
      <c r="D6179" s="98"/>
      <c r="E6179" s="92"/>
      <c r="F6179" s="95"/>
    </row>
    <row r="6180" spans="1:6">
      <c r="A6180" s="79"/>
      <c r="B6180" s="97"/>
      <c r="C6180" s="95"/>
      <c r="D6180" s="98"/>
      <c r="E6180" s="92"/>
      <c r="F6180" s="95"/>
    </row>
    <row r="6181" spans="1:6">
      <c r="A6181" s="79"/>
      <c r="B6181" s="97"/>
      <c r="C6181" s="95"/>
      <c r="D6181" s="98"/>
      <c r="E6181" s="92"/>
      <c r="F6181" s="95"/>
    </row>
    <row r="6182" spans="1:6">
      <c r="A6182" s="79"/>
      <c r="B6182" s="97"/>
      <c r="C6182" s="95"/>
      <c r="D6182" s="98"/>
      <c r="E6182" s="92"/>
      <c r="F6182" s="95"/>
    </row>
    <row r="6183" spans="1:6">
      <c r="A6183" s="79"/>
      <c r="B6183" s="97"/>
      <c r="C6183" s="95"/>
      <c r="D6183" s="98"/>
      <c r="E6183" s="92"/>
      <c r="F6183" s="95"/>
    </row>
    <row r="6184" spans="1:6">
      <c r="A6184" s="79"/>
      <c r="B6184" s="97"/>
      <c r="C6184" s="95"/>
      <c r="D6184" s="98"/>
      <c r="E6184" s="92"/>
      <c r="F6184" s="95"/>
    </row>
    <row r="6185" spans="1:6">
      <c r="A6185" s="79"/>
      <c r="B6185" s="97"/>
      <c r="C6185" s="95"/>
      <c r="D6185" s="98"/>
      <c r="E6185" s="92"/>
      <c r="F6185" s="95"/>
    </row>
    <row r="6186" spans="1:6">
      <c r="A6186" s="79"/>
      <c r="B6186" s="97"/>
      <c r="C6186" s="95"/>
      <c r="D6186" s="98"/>
      <c r="E6186" s="92"/>
      <c r="F6186" s="95"/>
    </row>
    <row r="6187" spans="1:6">
      <c r="A6187" s="79"/>
      <c r="B6187" s="97"/>
      <c r="C6187" s="95"/>
      <c r="D6187" s="98"/>
      <c r="E6187" s="92"/>
      <c r="F6187" s="95"/>
    </row>
    <row r="6188" spans="1:6">
      <c r="A6188" s="79"/>
      <c r="B6188" s="97"/>
      <c r="C6188" s="95"/>
      <c r="D6188" s="98"/>
      <c r="E6188" s="92"/>
      <c r="F6188" s="95"/>
    </row>
    <row r="6189" spans="1:6">
      <c r="A6189" s="79"/>
      <c r="B6189" s="97"/>
      <c r="C6189" s="95"/>
      <c r="D6189" s="98"/>
      <c r="E6189" s="92"/>
      <c r="F6189" s="95"/>
    </row>
    <row r="6190" spans="1:6">
      <c r="A6190" s="79"/>
      <c r="B6190" s="97"/>
      <c r="C6190" s="95"/>
      <c r="D6190" s="98"/>
      <c r="E6190" s="92"/>
      <c r="F6190" s="95"/>
    </row>
    <row r="6191" spans="1:6">
      <c r="A6191" s="79"/>
      <c r="B6191" s="97"/>
      <c r="C6191" s="95"/>
      <c r="D6191" s="98"/>
      <c r="E6191" s="92"/>
      <c r="F6191" s="95"/>
    </row>
    <row r="6192" spans="1:6">
      <c r="A6192" s="79"/>
      <c r="B6192" s="97"/>
      <c r="C6192" s="95"/>
      <c r="D6192" s="98"/>
      <c r="E6192" s="92"/>
      <c r="F6192" s="95"/>
    </row>
    <row r="6193" spans="1:6">
      <c r="A6193" s="79"/>
      <c r="B6193" s="97"/>
      <c r="C6193" s="95"/>
      <c r="D6193" s="98"/>
      <c r="E6193" s="92"/>
      <c r="F6193" s="95"/>
    </row>
    <row r="6194" spans="1:6">
      <c r="A6194" s="79"/>
      <c r="B6194" s="97"/>
      <c r="C6194" s="95"/>
      <c r="D6194" s="98"/>
      <c r="E6194" s="92"/>
      <c r="F6194" s="95"/>
    </row>
    <row r="6195" spans="1:6">
      <c r="A6195" s="79"/>
      <c r="B6195" s="97"/>
      <c r="C6195" s="95"/>
      <c r="D6195" s="98"/>
      <c r="E6195" s="92"/>
      <c r="F6195" s="95"/>
    </row>
    <row r="6196" spans="1:6">
      <c r="A6196" s="79"/>
      <c r="B6196" s="97"/>
      <c r="C6196" s="95"/>
      <c r="D6196" s="98"/>
      <c r="E6196" s="92"/>
      <c r="F6196" s="95"/>
    </row>
    <row r="6197" spans="1:6">
      <c r="A6197" s="79"/>
      <c r="B6197" s="97"/>
      <c r="C6197" s="95"/>
      <c r="D6197" s="98"/>
      <c r="E6197" s="92"/>
      <c r="F6197" s="95"/>
    </row>
    <row r="6198" spans="1:6">
      <c r="A6198" s="79"/>
      <c r="B6198" s="97"/>
      <c r="C6198" s="95"/>
      <c r="D6198" s="98"/>
      <c r="E6198" s="92"/>
      <c r="F6198" s="95"/>
    </row>
    <row r="6199" spans="1:6">
      <c r="A6199" s="79"/>
      <c r="B6199" s="97"/>
      <c r="C6199" s="95"/>
      <c r="D6199" s="98"/>
      <c r="E6199" s="92"/>
      <c r="F6199" s="95"/>
    </row>
    <row r="6200" spans="1:6">
      <c r="A6200" s="79"/>
      <c r="B6200" s="97"/>
      <c r="C6200" s="95"/>
      <c r="D6200" s="98"/>
      <c r="E6200" s="92"/>
      <c r="F6200" s="95"/>
    </row>
    <row r="6201" spans="1:6">
      <c r="A6201" s="79"/>
      <c r="B6201" s="97"/>
      <c r="C6201" s="95"/>
      <c r="D6201" s="98"/>
      <c r="E6201" s="92"/>
      <c r="F6201" s="95"/>
    </row>
    <row r="6202" spans="1:6">
      <c r="A6202" s="79"/>
      <c r="B6202" s="97"/>
      <c r="C6202" s="95"/>
      <c r="D6202" s="98"/>
      <c r="E6202" s="92"/>
      <c r="F6202" s="95"/>
    </row>
    <row r="6203" spans="1:6">
      <c r="A6203" s="79"/>
      <c r="B6203" s="97"/>
      <c r="C6203" s="95"/>
      <c r="D6203" s="98"/>
      <c r="E6203" s="92"/>
      <c r="F6203" s="95"/>
    </row>
    <row r="6204" spans="1:6">
      <c r="A6204" s="79"/>
      <c r="B6204" s="97"/>
      <c r="C6204" s="95"/>
      <c r="D6204" s="98"/>
      <c r="E6204" s="92"/>
      <c r="F6204" s="95"/>
    </row>
    <row r="6205" spans="1:6">
      <c r="A6205" s="79"/>
      <c r="B6205" s="97"/>
      <c r="C6205" s="95"/>
      <c r="D6205" s="98"/>
      <c r="E6205" s="92"/>
      <c r="F6205" s="95"/>
    </row>
    <row r="6206" spans="1:6">
      <c r="A6206" s="79"/>
      <c r="B6206" s="97"/>
      <c r="C6206" s="95"/>
      <c r="D6206" s="98"/>
      <c r="E6206" s="92"/>
      <c r="F6206" s="95"/>
    </row>
    <row r="6207" spans="1:6">
      <c r="A6207" s="79"/>
      <c r="B6207" s="97"/>
      <c r="C6207" s="95"/>
      <c r="D6207" s="98"/>
      <c r="E6207" s="92"/>
      <c r="F6207" s="95"/>
    </row>
    <row r="6208" spans="1:6">
      <c r="A6208" s="79"/>
      <c r="B6208" s="97"/>
      <c r="C6208" s="95"/>
      <c r="D6208" s="98"/>
      <c r="E6208" s="92"/>
      <c r="F6208" s="95"/>
    </row>
    <row r="6209" spans="1:6">
      <c r="A6209" s="79"/>
      <c r="B6209" s="97"/>
      <c r="C6209" s="95"/>
      <c r="D6209" s="98"/>
      <c r="E6209" s="92"/>
      <c r="F6209" s="95"/>
    </row>
    <row r="6210" spans="1:6">
      <c r="A6210" s="79"/>
      <c r="B6210" s="97"/>
      <c r="C6210" s="95"/>
      <c r="D6210" s="98"/>
      <c r="E6210" s="92"/>
      <c r="F6210" s="95"/>
    </row>
    <row r="6211" spans="1:6">
      <c r="A6211" s="79"/>
      <c r="B6211" s="97"/>
      <c r="C6211" s="95"/>
      <c r="D6211" s="98"/>
      <c r="E6211" s="92"/>
      <c r="F6211" s="95"/>
    </row>
    <row r="6212" spans="1:6">
      <c r="A6212" s="79"/>
      <c r="B6212" s="97"/>
      <c r="C6212" s="95"/>
      <c r="D6212" s="98"/>
      <c r="E6212" s="92"/>
      <c r="F6212" s="95"/>
    </row>
    <row r="6213" spans="1:6">
      <c r="A6213" s="79"/>
      <c r="B6213" s="97"/>
      <c r="C6213" s="95"/>
      <c r="D6213" s="98"/>
      <c r="E6213" s="92"/>
      <c r="F6213" s="95"/>
    </row>
    <row r="6214" spans="1:6">
      <c r="A6214" s="79"/>
      <c r="B6214" s="97"/>
      <c r="C6214" s="95"/>
      <c r="D6214" s="98"/>
      <c r="E6214" s="92"/>
      <c r="F6214" s="95"/>
    </row>
    <row r="6215" spans="1:6">
      <c r="A6215" s="79"/>
      <c r="B6215" s="97"/>
      <c r="C6215" s="95"/>
      <c r="D6215" s="98"/>
      <c r="E6215" s="92"/>
      <c r="F6215" s="95"/>
    </row>
    <row r="6216" spans="1:6">
      <c r="A6216" s="79"/>
      <c r="B6216" s="97"/>
      <c r="C6216" s="95"/>
      <c r="D6216" s="98"/>
      <c r="E6216" s="92"/>
      <c r="F6216" s="95"/>
    </row>
    <row r="6217" spans="1:6">
      <c r="A6217" s="79"/>
      <c r="B6217" s="97"/>
      <c r="C6217" s="95"/>
      <c r="D6217" s="98"/>
      <c r="E6217" s="92"/>
      <c r="F6217" s="95"/>
    </row>
    <row r="6218" spans="1:6">
      <c r="A6218" s="79"/>
      <c r="B6218" s="97"/>
      <c r="C6218" s="95"/>
      <c r="D6218" s="98"/>
      <c r="E6218" s="92"/>
      <c r="F6218" s="95"/>
    </row>
    <row r="6219" spans="1:6">
      <c r="A6219" s="79"/>
      <c r="B6219" s="97"/>
      <c r="C6219" s="95"/>
      <c r="D6219" s="98"/>
      <c r="E6219" s="92"/>
      <c r="F6219" s="95"/>
    </row>
    <row r="6220" spans="1:6">
      <c r="A6220" s="79"/>
      <c r="B6220" s="97"/>
      <c r="C6220" s="95"/>
      <c r="D6220" s="98"/>
      <c r="E6220" s="92"/>
      <c r="F6220" s="95"/>
    </row>
    <row r="6221" spans="1:6">
      <c r="A6221" s="79"/>
      <c r="B6221" s="97"/>
      <c r="C6221" s="95"/>
      <c r="D6221" s="98"/>
      <c r="E6221" s="92"/>
      <c r="F6221" s="95"/>
    </row>
    <row r="6222" spans="1:6">
      <c r="A6222" s="79"/>
      <c r="B6222" s="97"/>
      <c r="C6222" s="95"/>
      <c r="D6222" s="98"/>
      <c r="E6222" s="92"/>
      <c r="F6222" s="95"/>
    </row>
    <row r="6223" spans="1:6">
      <c r="A6223" s="79"/>
      <c r="B6223" s="97"/>
      <c r="C6223" s="95"/>
      <c r="D6223" s="98"/>
      <c r="E6223" s="92"/>
      <c r="F6223" s="95"/>
    </row>
    <row r="6224" spans="1:6">
      <c r="A6224" s="79"/>
      <c r="B6224" s="97"/>
      <c r="C6224" s="95"/>
      <c r="D6224" s="98"/>
      <c r="E6224" s="92"/>
      <c r="F6224" s="95"/>
    </row>
    <row r="6225" spans="1:6">
      <c r="A6225" s="79"/>
      <c r="B6225" s="97"/>
      <c r="C6225" s="95"/>
      <c r="D6225" s="98"/>
      <c r="E6225" s="92"/>
      <c r="F6225" s="95"/>
    </row>
    <row r="6226" spans="1:6">
      <c r="A6226" s="79"/>
      <c r="B6226" s="97"/>
      <c r="C6226" s="95"/>
      <c r="D6226" s="98"/>
      <c r="E6226" s="92"/>
      <c r="F6226" s="95"/>
    </row>
    <row r="6227" spans="1:6">
      <c r="A6227" s="79"/>
      <c r="B6227" s="97"/>
      <c r="C6227" s="95"/>
      <c r="D6227" s="98"/>
      <c r="E6227" s="92"/>
      <c r="F6227" s="95"/>
    </row>
    <row r="6228" spans="1:6">
      <c r="A6228" s="79"/>
      <c r="B6228" s="97"/>
      <c r="C6228" s="95"/>
      <c r="D6228" s="98"/>
      <c r="E6228" s="92"/>
      <c r="F6228" s="95"/>
    </row>
    <row r="6229" spans="1:6">
      <c r="A6229" s="79"/>
      <c r="B6229" s="97"/>
      <c r="C6229" s="95"/>
      <c r="D6229" s="98"/>
      <c r="E6229" s="92"/>
      <c r="F6229" s="95"/>
    </row>
    <row r="6230" spans="1:6">
      <c r="A6230" s="79"/>
      <c r="B6230" s="97"/>
      <c r="C6230" s="95"/>
      <c r="D6230" s="98"/>
      <c r="E6230" s="92"/>
      <c r="F6230" s="95"/>
    </row>
    <row r="6231" spans="1:6">
      <c r="A6231" s="79"/>
      <c r="B6231" s="97"/>
      <c r="C6231" s="95"/>
      <c r="D6231" s="98"/>
      <c r="E6231" s="92"/>
      <c r="F6231" s="95"/>
    </row>
    <row r="6232" spans="1:6">
      <c r="A6232" s="79"/>
      <c r="B6232" s="97"/>
      <c r="C6232" s="95"/>
      <c r="D6232" s="98"/>
      <c r="E6232" s="92"/>
      <c r="F6232" s="95"/>
    </row>
    <row r="6233" spans="1:6">
      <c r="A6233" s="79"/>
      <c r="B6233" s="97"/>
      <c r="C6233" s="95"/>
      <c r="D6233" s="98"/>
      <c r="E6233" s="92"/>
      <c r="F6233" s="95"/>
    </row>
    <row r="6234" spans="1:6">
      <c r="A6234" s="79"/>
      <c r="B6234" s="97"/>
      <c r="C6234" s="95"/>
      <c r="D6234" s="98"/>
      <c r="E6234" s="92"/>
      <c r="F6234" s="95"/>
    </row>
    <row r="6235" spans="1:6">
      <c r="A6235" s="79"/>
      <c r="B6235" s="97"/>
      <c r="C6235" s="95"/>
      <c r="D6235" s="98"/>
      <c r="E6235" s="92"/>
      <c r="F6235" s="95"/>
    </row>
    <row r="6236" spans="1:6">
      <c r="A6236" s="79"/>
      <c r="B6236" s="97"/>
      <c r="C6236" s="95"/>
      <c r="D6236" s="98"/>
      <c r="E6236" s="92"/>
      <c r="F6236" s="95"/>
    </row>
    <row r="6237" spans="1:6">
      <c r="A6237" s="79"/>
      <c r="B6237" s="97"/>
      <c r="C6237" s="95"/>
      <c r="D6237" s="98"/>
      <c r="E6237" s="92"/>
      <c r="F6237" s="95"/>
    </row>
    <row r="6238" spans="1:6">
      <c r="A6238" s="79"/>
      <c r="B6238" s="97"/>
      <c r="C6238" s="95"/>
      <c r="D6238" s="98"/>
      <c r="E6238" s="92"/>
      <c r="F6238" s="95"/>
    </row>
    <row r="6239" spans="1:6">
      <c r="A6239" s="79"/>
      <c r="B6239" s="97"/>
      <c r="C6239" s="95"/>
      <c r="D6239" s="98"/>
      <c r="E6239" s="92"/>
      <c r="F6239" s="95"/>
    </row>
    <row r="6240" spans="1:6">
      <c r="A6240" s="79"/>
      <c r="B6240" s="97"/>
      <c r="C6240" s="95"/>
      <c r="D6240" s="98"/>
      <c r="E6240" s="92"/>
      <c r="F6240" s="95"/>
    </row>
    <row r="6241" spans="1:6">
      <c r="A6241" s="79"/>
      <c r="B6241" s="97"/>
      <c r="C6241" s="95"/>
      <c r="D6241" s="98"/>
      <c r="E6241" s="92"/>
      <c r="F6241" s="95"/>
    </row>
    <row r="6242" spans="1:6">
      <c r="A6242" s="79"/>
      <c r="B6242" s="97"/>
      <c r="C6242" s="95"/>
      <c r="D6242" s="98"/>
      <c r="E6242" s="92"/>
      <c r="F6242" s="95"/>
    </row>
    <row r="6243" spans="1:6">
      <c r="A6243" s="79"/>
      <c r="B6243" s="97"/>
      <c r="C6243" s="95"/>
      <c r="D6243" s="98"/>
      <c r="E6243" s="92"/>
      <c r="F6243" s="95"/>
    </row>
    <row r="6244" spans="1:6">
      <c r="A6244" s="79"/>
      <c r="B6244" s="97"/>
      <c r="C6244" s="95"/>
      <c r="D6244" s="98"/>
      <c r="E6244" s="92"/>
      <c r="F6244" s="95"/>
    </row>
    <row r="6245" spans="1:6">
      <c r="A6245" s="79"/>
      <c r="B6245" s="97"/>
      <c r="C6245" s="95"/>
      <c r="D6245" s="98"/>
      <c r="E6245" s="92"/>
      <c r="F6245" s="95"/>
    </row>
    <row r="6246" spans="1:6">
      <c r="A6246" s="79"/>
      <c r="B6246" s="97"/>
      <c r="C6246" s="95"/>
      <c r="D6246" s="98"/>
      <c r="E6246" s="92"/>
      <c r="F6246" s="95"/>
    </row>
    <row r="6247" spans="1:6">
      <c r="A6247" s="79"/>
      <c r="B6247" s="97"/>
      <c r="C6247" s="95"/>
      <c r="D6247" s="98"/>
      <c r="E6247" s="92"/>
      <c r="F6247" s="95"/>
    </row>
    <row r="6248" spans="1:6">
      <c r="A6248" s="79"/>
      <c r="B6248" s="97"/>
      <c r="C6248" s="95"/>
      <c r="D6248" s="98"/>
      <c r="E6248" s="92"/>
      <c r="F6248" s="95"/>
    </row>
    <row r="6249" spans="1:6">
      <c r="A6249" s="79"/>
      <c r="B6249" s="97"/>
      <c r="C6249" s="95"/>
      <c r="D6249" s="98"/>
      <c r="E6249" s="92"/>
      <c r="F6249" s="95"/>
    </row>
    <row r="6250" spans="1:6">
      <c r="A6250" s="79"/>
      <c r="B6250" s="97"/>
      <c r="C6250" s="95"/>
      <c r="D6250" s="98"/>
      <c r="E6250" s="92"/>
      <c r="F6250" s="95"/>
    </row>
    <row r="6251" spans="1:6">
      <c r="A6251" s="79"/>
      <c r="B6251" s="97"/>
      <c r="C6251" s="95"/>
      <c r="D6251" s="98"/>
      <c r="E6251" s="92"/>
      <c r="F6251" s="95"/>
    </row>
    <row r="6252" spans="1:6">
      <c r="A6252" s="79"/>
      <c r="B6252" s="97"/>
      <c r="C6252" s="95"/>
      <c r="D6252" s="98"/>
      <c r="E6252" s="92"/>
      <c r="F6252" s="95"/>
    </row>
    <row r="6253" spans="1:6">
      <c r="A6253" s="79"/>
      <c r="B6253" s="97"/>
      <c r="C6253" s="95"/>
      <c r="D6253" s="98"/>
      <c r="E6253" s="92"/>
      <c r="F6253" s="95"/>
    </row>
    <row r="6254" spans="1:6">
      <c r="A6254" s="79"/>
      <c r="B6254" s="97"/>
      <c r="C6254" s="95"/>
      <c r="D6254" s="98"/>
      <c r="E6254" s="92"/>
      <c r="F6254" s="95"/>
    </row>
    <row r="6255" spans="1:6">
      <c r="A6255" s="79"/>
      <c r="B6255" s="97"/>
      <c r="C6255" s="95"/>
      <c r="D6255" s="98"/>
      <c r="E6255" s="92"/>
      <c r="F6255" s="95"/>
    </row>
    <row r="6256" spans="1:6">
      <c r="A6256" s="79"/>
      <c r="B6256" s="97"/>
      <c r="C6256" s="95"/>
      <c r="D6256" s="98"/>
      <c r="E6256" s="92"/>
      <c r="F6256" s="95"/>
    </row>
    <row r="6257" spans="1:6">
      <c r="A6257" s="79"/>
      <c r="B6257" s="97"/>
      <c r="C6257" s="95"/>
      <c r="D6257" s="98"/>
      <c r="E6257" s="92"/>
      <c r="F6257" s="95"/>
    </row>
    <row r="6258" spans="1:6">
      <c r="A6258" s="79"/>
      <c r="B6258" s="97"/>
      <c r="C6258" s="95"/>
      <c r="D6258" s="98"/>
      <c r="E6258" s="92"/>
      <c r="F6258" s="95"/>
    </row>
    <row r="6259" spans="1:6">
      <c r="A6259" s="79"/>
      <c r="B6259" s="97"/>
      <c r="C6259" s="95"/>
      <c r="D6259" s="98"/>
      <c r="E6259" s="92"/>
      <c r="F6259" s="95"/>
    </row>
    <row r="6260" spans="1:6">
      <c r="A6260" s="79"/>
      <c r="B6260" s="97"/>
      <c r="C6260" s="95"/>
      <c r="D6260" s="98"/>
      <c r="E6260" s="92"/>
      <c r="F6260" s="95"/>
    </row>
    <row r="6261" spans="1:6">
      <c r="A6261" s="79"/>
      <c r="B6261" s="97"/>
      <c r="C6261" s="95"/>
      <c r="D6261" s="98"/>
      <c r="E6261" s="92"/>
      <c r="F6261" s="95"/>
    </row>
    <row r="6262" spans="1:6">
      <c r="A6262" s="79"/>
      <c r="B6262" s="97"/>
      <c r="C6262" s="95"/>
      <c r="D6262" s="98"/>
      <c r="E6262" s="92"/>
      <c r="F6262" s="95"/>
    </row>
    <row r="6263" spans="1:6">
      <c r="A6263" s="79"/>
      <c r="B6263" s="97"/>
      <c r="C6263" s="95"/>
      <c r="D6263" s="98"/>
      <c r="E6263" s="92"/>
      <c r="F6263" s="95"/>
    </row>
    <row r="6264" spans="1:6">
      <c r="A6264" s="79"/>
      <c r="B6264" s="97"/>
      <c r="C6264" s="95"/>
      <c r="D6264" s="98"/>
      <c r="E6264" s="92"/>
      <c r="F6264" s="95"/>
    </row>
    <row r="6265" spans="1:6">
      <c r="A6265" s="79"/>
      <c r="B6265" s="97"/>
      <c r="C6265" s="95"/>
      <c r="D6265" s="98"/>
      <c r="E6265" s="92"/>
      <c r="F6265" s="95"/>
    </row>
    <row r="6266" spans="1:6">
      <c r="A6266" s="79"/>
      <c r="B6266" s="97"/>
      <c r="C6266" s="95"/>
      <c r="D6266" s="98"/>
      <c r="E6266" s="92"/>
      <c r="F6266" s="95"/>
    </row>
    <row r="6267" spans="1:6">
      <c r="A6267" s="79"/>
      <c r="B6267" s="97"/>
      <c r="C6267" s="95"/>
      <c r="D6267" s="98"/>
      <c r="E6267" s="92"/>
      <c r="F6267" s="95"/>
    </row>
    <row r="6268" spans="1:6">
      <c r="A6268" s="79"/>
      <c r="B6268" s="97"/>
      <c r="C6268" s="95"/>
      <c r="D6268" s="98"/>
      <c r="E6268" s="92"/>
      <c r="F6268" s="95"/>
    </row>
    <row r="6269" spans="1:6">
      <c r="A6269" s="79"/>
      <c r="B6269" s="97"/>
      <c r="C6269" s="95"/>
      <c r="D6269" s="98"/>
      <c r="E6269" s="92"/>
      <c r="F6269" s="95"/>
    </row>
    <row r="6270" spans="1:6">
      <c r="A6270" s="79"/>
      <c r="B6270" s="97"/>
      <c r="C6270" s="95"/>
      <c r="D6270" s="98"/>
      <c r="E6270" s="92"/>
      <c r="F6270" s="95"/>
    </row>
    <row r="6271" spans="1:6">
      <c r="A6271" s="79"/>
      <c r="B6271" s="97"/>
      <c r="C6271" s="95"/>
      <c r="D6271" s="98"/>
      <c r="E6271" s="92"/>
      <c r="F6271" s="95"/>
    </row>
    <row r="6272" spans="1:6">
      <c r="A6272" s="79"/>
      <c r="B6272" s="97"/>
      <c r="C6272" s="95"/>
      <c r="D6272" s="98"/>
      <c r="E6272" s="92"/>
      <c r="F6272" s="95"/>
    </row>
    <row r="6273" spans="1:6">
      <c r="A6273" s="79"/>
      <c r="B6273" s="97"/>
      <c r="C6273" s="95"/>
      <c r="D6273" s="98"/>
      <c r="E6273" s="92"/>
      <c r="F6273" s="95"/>
    </row>
    <row r="6274" spans="1:6">
      <c r="A6274" s="79"/>
      <c r="B6274" s="97"/>
      <c r="C6274" s="95"/>
      <c r="D6274" s="98"/>
      <c r="E6274" s="92"/>
      <c r="F6274" s="95"/>
    </row>
    <row r="6275" spans="1:6">
      <c r="A6275" s="79"/>
      <c r="B6275" s="97"/>
      <c r="C6275" s="95"/>
      <c r="D6275" s="98"/>
      <c r="E6275" s="92"/>
      <c r="F6275" s="95"/>
    </row>
    <row r="6276" spans="1:6">
      <c r="A6276" s="79"/>
      <c r="B6276" s="97"/>
      <c r="C6276" s="95"/>
      <c r="D6276" s="98"/>
      <c r="E6276" s="92"/>
      <c r="F6276" s="95"/>
    </row>
    <row r="6277" spans="1:6">
      <c r="A6277" s="79"/>
      <c r="B6277" s="97"/>
      <c r="C6277" s="95"/>
      <c r="D6277" s="98"/>
      <c r="E6277" s="92"/>
      <c r="F6277" s="95"/>
    </row>
    <row r="6278" spans="1:6">
      <c r="A6278" s="79"/>
      <c r="B6278" s="97"/>
      <c r="C6278" s="95"/>
      <c r="D6278" s="98"/>
      <c r="E6278" s="92"/>
      <c r="F6278" s="95"/>
    </row>
    <row r="6279" spans="1:6">
      <c r="A6279" s="79"/>
      <c r="B6279" s="97"/>
      <c r="C6279" s="95"/>
      <c r="D6279" s="98"/>
      <c r="E6279" s="92"/>
      <c r="F6279" s="95"/>
    </row>
    <row r="6280" spans="1:6">
      <c r="A6280" s="79"/>
      <c r="B6280" s="97"/>
      <c r="C6280" s="95"/>
      <c r="D6280" s="98"/>
      <c r="E6280" s="92"/>
      <c r="F6280" s="95"/>
    </row>
    <row r="6281" spans="1:6">
      <c r="A6281" s="79"/>
      <c r="B6281" s="97"/>
      <c r="C6281" s="95"/>
      <c r="D6281" s="98"/>
      <c r="E6281" s="92"/>
      <c r="F6281" s="95"/>
    </row>
    <row r="6282" spans="1:6">
      <c r="A6282" s="79"/>
      <c r="B6282" s="97"/>
      <c r="C6282" s="95"/>
      <c r="D6282" s="98"/>
      <c r="E6282" s="92"/>
      <c r="F6282" s="95"/>
    </row>
    <row r="6283" spans="1:6">
      <c r="A6283" s="79"/>
      <c r="B6283" s="97"/>
      <c r="C6283" s="95"/>
      <c r="D6283" s="98"/>
      <c r="E6283" s="92"/>
      <c r="F6283" s="95"/>
    </row>
    <row r="6284" spans="1:6">
      <c r="A6284" s="79"/>
      <c r="B6284" s="97"/>
      <c r="C6284" s="95"/>
      <c r="D6284" s="98"/>
      <c r="E6284" s="92"/>
      <c r="F6284" s="95"/>
    </row>
    <row r="6285" spans="1:6">
      <c r="A6285" s="79"/>
      <c r="B6285" s="97"/>
      <c r="C6285" s="95"/>
      <c r="D6285" s="98"/>
      <c r="E6285" s="92"/>
      <c r="F6285" s="95"/>
    </row>
    <row r="6286" spans="1:6">
      <c r="A6286" s="79"/>
      <c r="B6286" s="97"/>
      <c r="C6286" s="95"/>
      <c r="D6286" s="98"/>
      <c r="E6286" s="92"/>
      <c r="F6286" s="95"/>
    </row>
    <row r="6287" spans="1:6">
      <c r="A6287" s="79"/>
      <c r="B6287" s="97"/>
      <c r="C6287" s="95"/>
      <c r="D6287" s="98"/>
      <c r="E6287" s="92"/>
      <c r="F6287" s="95"/>
    </row>
    <row r="6288" spans="1:6">
      <c r="A6288" s="79"/>
      <c r="B6288" s="97"/>
      <c r="C6288" s="95"/>
      <c r="D6288" s="98"/>
      <c r="E6288" s="92"/>
      <c r="F6288" s="95"/>
    </row>
    <row r="6289" spans="1:6">
      <c r="A6289" s="79"/>
      <c r="B6289" s="97"/>
      <c r="C6289" s="95"/>
      <c r="D6289" s="98"/>
      <c r="E6289" s="92"/>
      <c r="F6289" s="95"/>
    </row>
    <row r="6290" spans="1:6">
      <c r="A6290" s="79"/>
      <c r="B6290" s="97"/>
      <c r="C6290" s="95"/>
      <c r="D6290" s="98"/>
      <c r="E6290" s="92"/>
      <c r="F6290" s="95"/>
    </row>
    <row r="6291" spans="1:6">
      <c r="A6291" s="79"/>
      <c r="B6291" s="97"/>
      <c r="C6291" s="95"/>
      <c r="D6291" s="98"/>
      <c r="E6291" s="92"/>
      <c r="F6291" s="95"/>
    </row>
    <row r="6292" spans="1:6">
      <c r="A6292" s="79"/>
      <c r="B6292" s="97"/>
      <c r="C6292" s="95"/>
      <c r="D6292" s="98"/>
      <c r="E6292" s="92"/>
      <c r="F6292" s="95"/>
    </row>
    <row r="6293" spans="1:6">
      <c r="A6293" s="79"/>
      <c r="B6293" s="97"/>
      <c r="C6293" s="95"/>
      <c r="D6293" s="98"/>
      <c r="E6293" s="92"/>
      <c r="F6293" s="95"/>
    </row>
    <row r="6294" spans="1:6">
      <c r="A6294" s="79"/>
      <c r="B6294" s="97"/>
      <c r="C6294" s="95"/>
      <c r="D6294" s="98"/>
      <c r="E6294" s="92"/>
      <c r="F6294" s="95"/>
    </row>
    <row r="6295" spans="1:6">
      <c r="A6295" s="79"/>
      <c r="B6295" s="97"/>
      <c r="C6295" s="95"/>
      <c r="D6295" s="98"/>
      <c r="E6295" s="92"/>
      <c r="F6295" s="95"/>
    </row>
    <row r="6296" spans="1:6">
      <c r="A6296" s="79"/>
      <c r="B6296" s="97"/>
      <c r="C6296" s="95"/>
      <c r="D6296" s="98"/>
      <c r="E6296" s="92"/>
      <c r="F6296" s="95"/>
    </row>
    <row r="6297" spans="1:6">
      <c r="A6297" s="79"/>
      <c r="B6297" s="97"/>
      <c r="C6297" s="95"/>
      <c r="D6297" s="98"/>
      <c r="E6297" s="92"/>
      <c r="F6297" s="95"/>
    </row>
    <row r="6298" spans="1:6">
      <c r="A6298" s="79"/>
      <c r="B6298" s="97"/>
      <c r="C6298" s="95"/>
      <c r="D6298" s="98"/>
      <c r="E6298" s="92"/>
      <c r="F6298" s="95"/>
    </row>
    <row r="6299" spans="1:6">
      <c r="A6299" s="79"/>
      <c r="B6299" s="97"/>
      <c r="C6299" s="95"/>
      <c r="D6299" s="98"/>
      <c r="E6299" s="92"/>
      <c r="F6299" s="95"/>
    </row>
    <row r="6300" spans="1:6">
      <c r="A6300" s="79"/>
      <c r="B6300" s="97"/>
      <c r="C6300" s="95"/>
      <c r="D6300" s="98"/>
      <c r="E6300" s="92"/>
      <c r="F6300" s="95"/>
    </row>
    <row r="6301" spans="1:6">
      <c r="A6301" s="79"/>
      <c r="B6301" s="97"/>
      <c r="C6301" s="95"/>
      <c r="D6301" s="98"/>
      <c r="E6301" s="92"/>
      <c r="F6301" s="95"/>
    </row>
    <row r="6302" spans="1:6">
      <c r="A6302" s="79"/>
      <c r="B6302" s="97"/>
      <c r="C6302" s="95"/>
      <c r="D6302" s="98"/>
      <c r="E6302" s="92"/>
      <c r="F6302" s="95"/>
    </row>
    <row r="6303" spans="1:6">
      <c r="A6303" s="79"/>
      <c r="B6303" s="97"/>
      <c r="C6303" s="95"/>
      <c r="D6303" s="98"/>
      <c r="E6303" s="92"/>
      <c r="F6303" s="95"/>
    </row>
    <row r="6304" spans="1:6">
      <c r="A6304" s="79"/>
      <c r="B6304" s="97"/>
      <c r="C6304" s="95"/>
      <c r="D6304" s="98"/>
      <c r="E6304" s="92"/>
      <c r="F6304" s="95"/>
    </row>
    <row r="6305" spans="1:6">
      <c r="A6305" s="79"/>
      <c r="B6305" s="97"/>
      <c r="C6305" s="95"/>
      <c r="D6305" s="98"/>
      <c r="E6305" s="92"/>
      <c r="F6305" s="95"/>
    </row>
    <row r="6306" spans="1:6">
      <c r="A6306" s="79"/>
      <c r="B6306" s="97"/>
      <c r="C6306" s="95"/>
      <c r="D6306" s="98"/>
      <c r="E6306" s="92"/>
      <c r="F6306" s="95"/>
    </row>
    <row r="6307" spans="1:6">
      <c r="A6307" s="79"/>
      <c r="B6307" s="97"/>
      <c r="C6307" s="95"/>
      <c r="D6307" s="98"/>
      <c r="E6307" s="92"/>
      <c r="F6307" s="95"/>
    </row>
    <row r="6308" spans="1:6">
      <c r="A6308" s="79"/>
      <c r="B6308" s="97"/>
      <c r="C6308" s="95"/>
      <c r="D6308" s="98"/>
      <c r="E6308" s="92"/>
      <c r="F6308" s="95"/>
    </row>
    <row r="6309" spans="1:6">
      <c r="A6309" s="79"/>
      <c r="B6309" s="97"/>
      <c r="C6309" s="95"/>
      <c r="D6309" s="98"/>
      <c r="E6309" s="92"/>
      <c r="F6309" s="95"/>
    </row>
    <row r="6310" spans="1:6">
      <c r="A6310" s="79"/>
      <c r="B6310" s="97"/>
      <c r="C6310" s="95"/>
      <c r="D6310" s="98"/>
      <c r="E6310" s="92"/>
      <c r="F6310" s="95"/>
    </row>
    <row r="6311" spans="1:6">
      <c r="A6311" s="79"/>
      <c r="B6311" s="97"/>
      <c r="C6311" s="95"/>
      <c r="D6311" s="98"/>
      <c r="E6311" s="92"/>
      <c r="F6311" s="95"/>
    </row>
    <row r="6312" spans="1:6">
      <c r="A6312" s="79"/>
      <c r="B6312" s="97"/>
      <c r="C6312" s="95"/>
      <c r="D6312" s="98"/>
      <c r="E6312" s="92"/>
      <c r="F6312" s="95"/>
    </row>
    <row r="6313" spans="1:6">
      <c r="A6313" s="79"/>
      <c r="B6313" s="97"/>
      <c r="C6313" s="95"/>
      <c r="D6313" s="98"/>
      <c r="E6313" s="92"/>
      <c r="F6313" s="95"/>
    </row>
    <row r="6314" spans="1:6">
      <c r="A6314" s="79"/>
      <c r="B6314" s="97"/>
      <c r="C6314" s="95"/>
      <c r="D6314" s="98"/>
      <c r="E6314" s="92"/>
      <c r="F6314" s="95"/>
    </row>
    <row r="6315" spans="1:6">
      <c r="A6315" s="79"/>
      <c r="B6315" s="97"/>
      <c r="C6315" s="95"/>
      <c r="D6315" s="98"/>
      <c r="E6315" s="92"/>
      <c r="F6315" s="95"/>
    </row>
    <row r="6316" spans="1:6">
      <c r="A6316" s="79"/>
      <c r="B6316" s="97"/>
      <c r="C6316" s="95"/>
      <c r="D6316" s="98"/>
      <c r="E6316" s="92"/>
      <c r="F6316" s="95"/>
    </row>
    <row r="6317" spans="1:6">
      <c r="A6317" s="79"/>
      <c r="B6317" s="97"/>
      <c r="C6317" s="95"/>
      <c r="D6317" s="98"/>
      <c r="E6317" s="92"/>
      <c r="F6317" s="95"/>
    </row>
    <row r="6318" spans="1:6">
      <c r="A6318" s="79"/>
      <c r="B6318" s="97"/>
      <c r="C6318" s="95"/>
      <c r="D6318" s="98"/>
      <c r="E6318" s="92"/>
      <c r="F6318" s="95"/>
    </row>
    <row r="6319" spans="1:6">
      <c r="A6319" s="79"/>
      <c r="B6319" s="97"/>
      <c r="C6319" s="95"/>
      <c r="D6319" s="98"/>
      <c r="E6319" s="92"/>
      <c r="F6319" s="95"/>
    </row>
    <row r="6320" spans="1:6">
      <c r="A6320" s="79"/>
      <c r="B6320" s="97"/>
      <c r="C6320" s="95"/>
      <c r="D6320" s="98"/>
      <c r="E6320" s="92"/>
      <c r="F6320" s="95"/>
    </row>
    <row r="6321" spans="1:6">
      <c r="A6321" s="79"/>
      <c r="B6321" s="97"/>
      <c r="C6321" s="95"/>
      <c r="D6321" s="98"/>
      <c r="E6321" s="92"/>
      <c r="F6321" s="95"/>
    </row>
    <row r="6322" spans="1:6">
      <c r="A6322" s="79"/>
      <c r="B6322" s="97"/>
      <c r="C6322" s="95"/>
      <c r="D6322" s="98"/>
      <c r="E6322" s="92"/>
      <c r="F6322" s="95"/>
    </row>
    <row r="6323" spans="1:6">
      <c r="A6323" s="79"/>
      <c r="B6323" s="97"/>
      <c r="C6323" s="95"/>
      <c r="D6323" s="98"/>
      <c r="E6323" s="92"/>
      <c r="F6323" s="95"/>
    </row>
    <row r="6324" spans="1:6">
      <c r="A6324" s="79"/>
      <c r="B6324" s="97"/>
      <c r="C6324" s="95"/>
      <c r="D6324" s="98"/>
      <c r="E6324" s="92"/>
      <c r="F6324" s="95"/>
    </row>
    <row r="6325" spans="1:6">
      <c r="A6325" s="79"/>
      <c r="B6325" s="97"/>
      <c r="C6325" s="95"/>
      <c r="D6325" s="98"/>
      <c r="E6325" s="92"/>
      <c r="F6325" s="95"/>
    </row>
    <row r="6326" spans="1:6">
      <c r="A6326" s="79"/>
      <c r="B6326" s="97"/>
      <c r="C6326" s="95"/>
      <c r="D6326" s="98"/>
      <c r="E6326" s="92"/>
      <c r="F6326" s="95"/>
    </row>
    <row r="6327" spans="1:6">
      <c r="A6327" s="79"/>
      <c r="B6327" s="97"/>
      <c r="C6327" s="95"/>
      <c r="D6327" s="98"/>
      <c r="E6327" s="92"/>
      <c r="F6327" s="95"/>
    </row>
    <row r="6328" spans="1:6">
      <c r="A6328" s="79"/>
      <c r="B6328" s="97"/>
      <c r="C6328" s="95"/>
      <c r="D6328" s="98"/>
      <c r="E6328" s="92"/>
      <c r="F6328" s="95"/>
    </row>
    <row r="6329" spans="1:6">
      <c r="A6329" s="79"/>
      <c r="B6329" s="97"/>
      <c r="C6329" s="95"/>
      <c r="D6329" s="98"/>
      <c r="E6329" s="92"/>
      <c r="F6329" s="95"/>
    </row>
    <row r="6330" spans="1:6">
      <c r="A6330" s="79"/>
      <c r="B6330" s="97"/>
      <c r="C6330" s="95"/>
      <c r="D6330" s="98"/>
      <c r="E6330" s="92"/>
      <c r="F6330" s="95"/>
    </row>
    <row r="6331" spans="1:6">
      <c r="A6331" s="79"/>
      <c r="B6331" s="97"/>
      <c r="C6331" s="95"/>
      <c r="D6331" s="98"/>
      <c r="E6331" s="92"/>
      <c r="F6331" s="95"/>
    </row>
    <row r="6332" spans="1:6">
      <c r="A6332" s="79"/>
      <c r="B6332" s="97"/>
      <c r="C6332" s="95"/>
      <c r="D6332" s="98"/>
      <c r="E6332" s="92"/>
      <c r="F6332" s="95"/>
    </row>
    <row r="6333" spans="1:6">
      <c r="A6333" s="79"/>
      <c r="B6333" s="97"/>
      <c r="C6333" s="95"/>
      <c r="D6333" s="98"/>
      <c r="E6333" s="92"/>
      <c r="F6333" s="95"/>
    </row>
    <row r="6334" spans="1:6">
      <c r="A6334" s="79"/>
      <c r="B6334" s="97"/>
      <c r="C6334" s="95"/>
      <c r="D6334" s="98"/>
      <c r="E6334" s="92"/>
      <c r="F6334" s="95"/>
    </row>
    <row r="6335" spans="1:6">
      <c r="A6335" s="79"/>
      <c r="B6335" s="97"/>
      <c r="C6335" s="95"/>
      <c r="D6335" s="98"/>
      <c r="E6335" s="92"/>
      <c r="F6335" s="95"/>
    </row>
    <row r="6336" spans="1:6">
      <c r="A6336" s="79"/>
      <c r="B6336" s="97"/>
      <c r="C6336" s="95"/>
      <c r="D6336" s="98"/>
      <c r="E6336" s="92"/>
      <c r="F6336" s="95"/>
    </row>
    <row r="6337" spans="1:6">
      <c r="A6337" s="79"/>
      <c r="B6337" s="97"/>
      <c r="C6337" s="95"/>
      <c r="D6337" s="98"/>
      <c r="E6337" s="92"/>
      <c r="F6337" s="95"/>
    </row>
    <row r="6338" spans="1:6">
      <c r="A6338" s="79"/>
      <c r="B6338" s="97"/>
      <c r="C6338" s="95"/>
      <c r="D6338" s="98"/>
      <c r="E6338" s="92"/>
      <c r="F6338" s="95"/>
    </row>
    <row r="6339" spans="1:6">
      <c r="A6339" s="79"/>
      <c r="B6339" s="97"/>
      <c r="C6339" s="95"/>
      <c r="D6339" s="98"/>
      <c r="E6339" s="92"/>
      <c r="F6339" s="95"/>
    </row>
    <row r="6340" spans="1:6">
      <c r="A6340" s="79"/>
      <c r="B6340" s="97"/>
      <c r="C6340" s="95"/>
      <c r="D6340" s="98"/>
      <c r="E6340" s="92"/>
      <c r="F6340" s="95"/>
    </row>
    <row r="6341" spans="1:6">
      <c r="A6341" s="79"/>
      <c r="B6341" s="97"/>
      <c r="C6341" s="95"/>
      <c r="D6341" s="98"/>
      <c r="E6341" s="92"/>
      <c r="F6341" s="95"/>
    </row>
    <row r="6342" spans="1:6">
      <c r="A6342" s="79"/>
      <c r="B6342" s="97"/>
      <c r="C6342" s="95"/>
      <c r="D6342" s="98"/>
      <c r="E6342" s="92"/>
      <c r="F6342" s="95"/>
    </row>
    <row r="6343" spans="1:6">
      <c r="A6343" s="79"/>
      <c r="B6343" s="97"/>
      <c r="C6343" s="95"/>
      <c r="D6343" s="98"/>
      <c r="E6343" s="92"/>
      <c r="F6343" s="95"/>
    </row>
    <row r="6344" spans="1:6">
      <c r="A6344" s="79"/>
      <c r="B6344" s="97"/>
      <c r="C6344" s="95"/>
      <c r="D6344" s="98"/>
      <c r="E6344" s="92"/>
      <c r="F6344" s="95"/>
    </row>
    <row r="6345" spans="1:6">
      <c r="A6345" s="79"/>
      <c r="B6345" s="97"/>
      <c r="C6345" s="95"/>
      <c r="D6345" s="98"/>
      <c r="E6345" s="92"/>
      <c r="F6345" s="95"/>
    </row>
    <row r="6346" spans="1:6">
      <c r="A6346" s="79"/>
      <c r="B6346" s="97"/>
      <c r="C6346" s="95"/>
      <c r="D6346" s="98"/>
      <c r="E6346" s="92"/>
      <c r="F6346" s="95"/>
    </row>
    <row r="6347" spans="1:6">
      <c r="A6347" s="79"/>
      <c r="B6347" s="97"/>
      <c r="C6347" s="95"/>
      <c r="D6347" s="98"/>
      <c r="E6347" s="92"/>
      <c r="F6347" s="95"/>
    </row>
    <row r="6348" spans="1:6">
      <c r="A6348" s="79"/>
      <c r="B6348" s="97"/>
      <c r="C6348" s="95"/>
      <c r="D6348" s="98"/>
      <c r="E6348" s="92"/>
      <c r="F6348" s="95"/>
    </row>
    <row r="6349" spans="1:6">
      <c r="A6349" s="79"/>
      <c r="B6349" s="97"/>
      <c r="C6349" s="95"/>
      <c r="D6349" s="98"/>
      <c r="E6349" s="92"/>
      <c r="F6349" s="95"/>
    </row>
    <row r="6350" spans="1:6">
      <c r="A6350" s="79"/>
      <c r="B6350" s="97"/>
      <c r="C6350" s="95"/>
      <c r="D6350" s="98"/>
      <c r="E6350" s="92"/>
      <c r="F6350" s="95"/>
    </row>
    <row r="6351" spans="1:6">
      <c r="A6351" s="79"/>
      <c r="B6351" s="97"/>
      <c r="C6351" s="95"/>
      <c r="D6351" s="98"/>
      <c r="E6351" s="92"/>
      <c r="F6351" s="95"/>
    </row>
    <row r="6352" spans="1:6">
      <c r="A6352" s="79"/>
      <c r="B6352" s="97"/>
      <c r="C6352" s="95"/>
      <c r="D6352" s="98"/>
      <c r="E6352" s="92"/>
      <c r="F6352" s="95"/>
    </row>
    <row r="6353" spans="1:6">
      <c r="A6353" s="79"/>
      <c r="B6353" s="97"/>
      <c r="C6353" s="95"/>
      <c r="D6353" s="98"/>
      <c r="E6353" s="92"/>
      <c r="F6353" s="95"/>
    </row>
    <row r="6354" spans="1:6">
      <c r="A6354" s="79"/>
      <c r="B6354" s="97"/>
      <c r="C6354" s="95"/>
      <c r="D6354" s="98"/>
      <c r="E6354" s="92"/>
      <c r="F6354" s="95"/>
    </row>
    <row r="6355" spans="1:6">
      <c r="A6355" s="79"/>
      <c r="B6355" s="97"/>
      <c r="C6355" s="95"/>
      <c r="D6355" s="98"/>
      <c r="E6355" s="92"/>
      <c r="F6355" s="95"/>
    </row>
    <row r="6356" spans="1:6">
      <c r="A6356" s="79"/>
      <c r="B6356" s="97"/>
      <c r="C6356" s="95"/>
      <c r="D6356" s="98"/>
      <c r="E6356" s="92"/>
      <c r="F6356" s="95"/>
    </row>
    <row r="6357" spans="1:6">
      <c r="A6357" s="79"/>
      <c r="B6357" s="97"/>
      <c r="C6357" s="95"/>
      <c r="D6357" s="98"/>
      <c r="E6357" s="92"/>
      <c r="F6357" s="95"/>
    </row>
    <row r="6358" spans="1:6">
      <c r="A6358" s="79"/>
      <c r="B6358" s="97"/>
      <c r="C6358" s="95"/>
      <c r="D6358" s="98"/>
      <c r="E6358" s="92"/>
      <c r="F6358" s="95"/>
    </row>
    <row r="6359" spans="1:6">
      <c r="A6359" s="79"/>
      <c r="B6359" s="97"/>
      <c r="C6359" s="95"/>
      <c r="D6359" s="98"/>
      <c r="E6359" s="92"/>
      <c r="F6359" s="95"/>
    </row>
    <row r="6360" spans="1:6">
      <c r="A6360" s="79"/>
      <c r="B6360" s="97"/>
      <c r="C6360" s="95"/>
      <c r="D6360" s="98"/>
      <c r="E6360" s="92"/>
      <c r="F6360" s="95"/>
    </row>
    <row r="6361" spans="1:6">
      <c r="A6361" s="79"/>
      <c r="B6361" s="97"/>
      <c r="C6361" s="95"/>
      <c r="D6361" s="98"/>
      <c r="E6361" s="92"/>
      <c r="F6361" s="95"/>
    </row>
    <row r="6362" spans="1:6">
      <c r="A6362" s="79"/>
      <c r="B6362" s="97"/>
      <c r="C6362" s="95"/>
      <c r="D6362" s="98"/>
      <c r="E6362" s="92"/>
      <c r="F6362" s="95"/>
    </row>
    <row r="6363" spans="1:6">
      <c r="A6363" s="79"/>
      <c r="B6363" s="97"/>
      <c r="C6363" s="95"/>
      <c r="D6363" s="98"/>
      <c r="E6363" s="92"/>
      <c r="F6363" s="95"/>
    </row>
    <row r="6364" spans="1:6">
      <c r="A6364" s="79"/>
      <c r="B6364" s="97"/>
      <c r="C6364" s="95"/>
      <c r="D6364" s="98"/>
      <c r="E6364" s="92"/>
      <c r="F6364" s="95"/>
    </row>
    <row r="6365" spans="1:6">
      <c r="A6365" s="79"/>
      <c r="B6365" s="97"/>
      <c r="C6365" s="95"/>
      <c r="D6365" s="98"/>
      <c r="E6365" s="92"/>
      <c r="F6365" s="95"/>
    </row>
    <row r="6366" spans="1:6">
      <c r="A6366" s="79"/>
      <c r="B6366" s="97"/>
      <c r="C6366" s="95"/>
      <c r="D6366" s="98"/>
      <c r="E6366" s="92"/>
      <c r="F6366" s="95"/>
    </row>
    <row r="6367" spans="1:6">
      <c r="A6367" s="79"/>
      <c r="B6367" s="97"/>
      <c r="C6367" s="95"/>
      <c r="D6367" s="98"/>
      <c r="E6367" s="92"/>
      <c r="F6367" s="95"/>
    </row>
    <row r="6368" spans="1:6">
      <c r="A6368" s="79"/>
      <c r="B6368" s="97"/>
      <c r="C6368" s="95"/>
      <c r="D6368" s="98"/>
      <c r="E6368" s="92"/>
      <c r="F6368" s="95"/>
    </row>
    <row r="6369" spans="1:6">
      <c r="A6369" s="79"/>
      <c r="B6369" s="97"/>
      <c r="C6369" s="95"/>
      <c r="D6369" s="98"/>
      <c r="E6369" s="92"/>
      <c r="F6369" s="95"/>
    </row>
    <row r="6370" spans="1:6">
      <c r="A6370" s="79"/>
      <c r="B6370" s="97"/>
      <c r="C6370" s="95"/>
      <c r="D6370" s="98"/>
      <c r="E6370" s="92"/>
      <c r="F6370" s="95"/>
    </row>
    <row r="6371" spans="1:6">
      <c r="A6371" s="79"/>
      <c r="B6371" s="97"/>
      <c r="C6371" s="95"/>
      <c r="D6371" s="98"/>
      <c r="E6371" s="92"/>
      <c r="F6371" s="95"/>
    </row>
    <row r="6372" spans="1:6">
      <c r="A6372" s="79"/>
      <c r="B6372" s="97"/>
      <c r="C6372" s="95"/>
      <c r="D6372" s="98"/>
      <c r="E6372" s="92"/>
      <c r="F6372" s="95"/>
    </row>
    <row r="6373" spans="1:6">
      <c r="A6373" s="79"/>
      <c r="B6373" s="97"/>
      <c r="C6373" s="95"/>
      <c r="D6373" s="98"/>
      <c r="E6373" s="92"/>
      <c r="F6373" s="95"/>
    </row>
    <row r="6374" spans="1:6">
      <c r="A6374" s="79"/>
      <c r="B6374" s="97"/>
      <c r="C6374" s="95"/>
      <c r="D6374" s="98"/>
      <c r="E6374" s="92"/>
      <c r="F6374" s="95"/>
    </row>
    <row r="6375" spans="1:6">
      <c r="A6375" s="79"/>
      <c r="B6375" s="97"/>
      <c r="C6375" s="95"/>
      <c r="D6375" s="98"/>
      <c r="E6375" s="92"/>
      <c r="F6375" s="95"/>
    </row>
    <row r="6376" spans="1:6">
      <c r="A6376" s="79"/>
      <c r="B6376" s="97"/>
      <c r="C6376" s="95"/>
      <c r="D6376" s="98"/>
      <c r="E6376" s="92"/>
      <c r="F6376" s="95"/>
    </row>
    <row r="6377" spans="1:6">
      <c r="A6377" s="79"/>
      <c r="B6377" s="97"/>
      <c r="C6377" s="95"/>
      <c r="D6377" s="98"/>
      <c r="E6377" s="92"/>
      <c r="F6377" s="95"/>
    </row>
    <row r="6378" spans="1:6">
      <c r="A6378" s="79"/>
      <c r="B6378" s="97"/>
      <c r="C6378" s="95"/>
      <c r="D6378" s="98"/>
      <c r="E6378" s="92"/>
      <c r="F6378" s="95"/>
    </row>
    <row r="6379" spans="1:6">
      <c r="A6379" s="79"/>
      <c r="B6379" s="97"/>
      <c r="C6379" s="95"/>
      <c r="D6379" s="98"/>
      <c r="E6379" s="92"/>
      <c r="F6379" s="95"/>
    </row>
    <row r="6380" spans="1:6">
      <c r="A6380" s="79"/>
      <c r="B6380" s="97"/>
      <c r="C6380" s="95"/>
      <c r="D6380" s="98"/>
      <c r="E6380" s="92"/>
      <c r="F6380" s="95"/>
    </row>
    <row r="6381" spans="1:6">
      <c r="A6381" s="79"/>
      <c r="B6381" s="97"/>
      <c r="C6381" s="95"/>
      <c r="D6381" s="98"/>
      <c r="E6381" s="92"/>
      <c r="F6381" s="95"/>
    </row>
    <row r="6382" spans="1:6">
      <c r="A6382" s="79"/>
      <c r="B6382" s="97"/>
      <c r="C6382" s="95"/>
      <c r="D6382" s="98"/>
      <c r="E6382" s="92"/>
      <c r="F6382" s="95"/>
    </row>
    <row r="6383" spans="1:6">
      <c r="A6383" s="79"/>
      <c r="B6383" s="97"/>
      <c r="C6383" s="95"/>
      <c r="D6383" s="98"/>
      <c r="E6383" s="92"/>
      <c r="F6383" s="95"/>
    </row>
    <row r="6384" spans="1:6">
      <c r="A6384" s="79"/>
      <c r="B6384" s="97"/>
      <c r="C6384" s="95"/>
      <c r="D6384" s="98"/>
      <c r="E6384" s="92"/>
      <c r="F6384" s="95"/>
    </row>
    <row r="6385" spans="1:6">
      <c r="A6385" s="79"/>
      <c r="B6385" s="97"/>
      <c r="C6385" s="95"/>
      <c r="D6385" s="98"/>
      <c r="E6385" s="92"/>
      <c r="F6385" s="95"/>
    </row>
    <row r="6386" spans="1:6">
      <c r="A6386" s="79"/>
      <c r="B6386" s="97"/>
      <c r="C6386" s="95"/>
      <c r="D6386" s="98"/>
      <c r="E6386" s="92"/>
      <c r="F6386" s="95"/>
    </row>
    <row r="6387" spans="1:6">
      <c r="A6387" s="79"/>
      <c r="B6387" s="97"/>
      <c r="C6387" s="95"/>
      <c r="D6387" s="98"/>
      <c r="E6387" s="92"/>
      <c r="F6387" s="95"/>
    </row>
    <row r="6388" spans="1:6">
      <c r="A6388" s="79"/>
      <c r="B6388" s="97"/>
      <c r="C6388" s="95"/>
      <c r="D6388" s="98"/>
      <c r="E6388" s="92"/>
      <c r="F6388" s="95"/>
    </row>
    <row r="6389" spans="1:6">
      <c r="A6389" s="79"/>
      <c r="B6389" s="97"/>
      <c r="C6389" s="95"/>
      <c r="D6389" s="98"/>
      <c r="E6389" s="92"/>
      <c r="F6389" s="95"/>
    </row>
    <row r="6390" spans="1:6">
      <c r="A6390" s="79"/>
      <c r="B6390" s="97"/>
      <c r="C6390" s="95"/>
      <c r="D6390" s="98"/>
      <c r="E6390" s="92"/>
      <c r="F6390" s="95"/>
    </row>
    <row r="6391" spans="1:6">
      <c r="A6391" s="79"/>
      <c r="B6391" s="97"/>
      <c r="C6391" s="95"/>
      <c r="D6391" s="98"/>
      <c r="E6391" s="92"/>
      <c r="F6391" s="95"/>
    </row>
    <row r="6392" spans="1:6">
      <c r="A6392" s="79"/>
      <c r="B6392" s="97"/>
      <c r="C6392" s="95"/>
      <c r="D6392" s="98"/>
      <c r="E6392" s="92"/>
      <c r="F6392" s="95"/>
    </row>
    <row r="6393" spans="1:6">
      <c r="A6393" s="79"/>
      <c r="B6393" s="97"/>
      <c r="C6393" s="95"/>
      <c r="D6393" s="98"/>
      <c r="E6393" s="92"/>
      <c r="F6393" s="95"/>
    </row>
    <row r="6394" spans="1:6">
      <c r="A6394" s="79"/>
      <c r="B6394" s="97"/>
      <c r="C6394" s="95"/>
      <c r="D6394" s="98"/>
      <c r="E6394" s="92"/>
      <c r="F6394" s="95"/>
    </row>
    <row r="6395" spans="1:6">
      <c r="A6395" s="79"/>
      <c r="B6395" s="97"/>
      <c r="C6395" s="95"/>
      <c r="D6395" s="98"/>
      <c r="E6395" s="92"/>
      <c r="F6395" s="95"/>
    </row>
    <row r="6396" spans="1:6">
      <c r="A6396" s="79"/>
      <c r="B6396" s="97"/>
      <c r="C6396" s="95"/>
      <c r="D6396" s="98"/>
      <c r="E6396" s="92"/>
      <c r="F6396" s="95"/>
    </row>
    <row r="6397" spans="1:6">
      <c r="A6397" s="79"/>
      <c r="B6397" s="97"/>
      <c r="C6397" s="95"/>
      <c r="D6397" s="98"/>
      <c r="E6397" s="92"/>
      <c r="F6397" s="95"/>
    </row>
    <row r="6398" spans="1:6">
      <c r="A6398" s="79"/>
      <c r="B6398" s="97"/>
      <c r="C6398" s="95"/>
      <c r="D6398" s="98"/>
      <c r="E6398" s="92"/>
      <c r="F6398" s="95"/>
    </row>
    <row r="6399" spans="1:6">
      <c r="A6399" s="79"/>
      <c r="B6399" s="97"/>
      <c r="C6399" s="95"/>
      <c r="D6399" s="98"/>
      <c r="E6399" s="92"/>
      <c r="F6399" s="95"/>
    </row>
    <row r="6400" spans="1:6">
      <c r="A6400" s="79"/>
      <c r="B6400" s="97"/>
      <c r="C6400" s="95"/>
      <c r="D6400" s="98"/>
      <c r="E6400" s="92"/>
      <c r="F6400" s="95"/>
    </row>
    <row r="6401" spans="1:6">
      <c r="A6401" s="79"/>
      <c r="B6401" s="97"/>
      <c r="C6401" s="95"/>
      <c r="D6401" s="98"/>
      <c r="E6401" s="92"/>
      <c r="F6401" s="95"/>
    </row>
    <row r="6402" spans="1:6">
      <c r="A6402" s="79"/>
      <c r="B6402" s="97"/>
      <c r="C6402" s="95"/>
      <c r="D6402" s="98"/>
      <c r="E6402" s="92"/>
      <c r="F6402" s="95"/>
    </row>
    <row r="6403" spans="1:6">
      <c r="A6403" s="79"/>
      <c r="B6403" s="97"/>
      <c r="C6403" s="95"/>
      <c r="D6403" s="98"/>
      <c r="E6403" s="92"/>
      <c r="F6403" s="95"/>
    </row>
    <row r="6404" spans="1:6">
      <c r="A6404" s="79"/>
      <c r="B6404" s="97"/>
      <c r="C6404" s="95"/>
      <c r="D6404" s="98"/>
      <c r="E6404" s="92"/>
      <c r="F6404" s="95"/>
    </row>
    <row r="6405" spans="1:6">
      <c r="A6405" s="79"/>
      <c r="B6405" s="97"/>
      <c r="C6405" s="95"/>
      <c r="D6405" s="98"/>
      <c r="E6405" s="92"/>
      <c r="F6405" s="95"/>
    </row>
    <row r="6406" spans="1:6">
      <c r="A6406" s="79"/>
      <c r="B6406" s="97"/>
      <c r="C6406" s="95"/>
      <c r="D6406" s="98"/>
      <c r="E6406" s="92"/>
      <c r="F6406" s="95"/>
    </row>
    <row r="6407" spans="1:6">
      <c r="A6407" s="79"/>
      <c r="B6407" s="97"/>
      <c r="C6407" s="95"/>
      <c r="D6407" s="98"/>
      <c r="E6407" s="92"/>
      <c r="F6407" s="95"/>
    </row>
    <row r="6408" spans="1:6">
      <c r="A6408" s="79"/>
      <c r="B6408" s="97"/>
      <c r="C6408" s="95"/>
      <c r="D6408" s="98"/>
      <c r="E6408" s="92"/>
      <c r="F6408" s="95"/>
    </row>
    <row r="6409" spans="1:6">
      <c r="A6409" s="79"/>
      <c r="B6409" s="97"/>
      <c r="C6409" s="95"/>
      <c r="D6409" s="98"/>
      <c r="E6409" s="92"/>
      <c r="F6409" s="95"/>
    </row>
    <row r="6410" spans="1:6">
      <c r="A6410" s="79"/>
      <c r="B6410" s="97"/>
      <c r="C6410" s="95"/>
      <c r="D6410" s="98"/>
      <c r="E6410" s="92"/>
      <c r="F6410" s="95"/>
    </row>
    <row r="6411" spans="1:6">
      <c r="A6411" s="79"/>
      <c r="B6411" s="97"/>
      <c r="C6411" s="95"/>
      <c r="D6411" s="98"/>
      <c r="E6411" s="92"/>
      <c r="F6411" s="95"/>
    </row>
    <row r="6412" spans="1:6">
      <c r="A6412" s="79"/>
      <c r="B6412" s="97"/>
      <c r="C6412" s="95"/>
      <c r="D6412" s="98"/>
      <c r="E6412" s="92"/>
      <c r="F6412" s="95"/>
    </row>
    <row r="6413" spans="1:6">
      <c r="A6413" s="79"/>
      <c r="B6413" s="97"/>
      <c r="C6413" s="95"/>
      <c r="D6413" s="98"/>
      <c r="E6413" s="92"/>
      <c r="F6413" s="95"/>
    </row>
    <row r="6414" spans="1:6">
      <c r="A6414" s="79"/>
      <c r="B6414" s="97"/>
      <c r="C6414" s="95"/>
      <c r="D6414" s="98"/>
      <c r="E6414" s="92"/>
      <c r="F6414" s="95"/>
    </row>
    <row r="6415" spans="1:6">
      <c r="A6415" s="79"/>
      <c r="B6415" s="97"/>
      <c r="C6415" s="95"/>
      <c r="D6415" s="98"/>
      <c r="E6415" s="92"/>
      <c r="F6415" s="95"/>
    </row>
    <row r="6416" spans="1:6">
      <c r="A6416" s="79"/>
      <c r="B6416" s="97"/>
      <c r="C6416" s="95"/>
      <c r="D6416" s="98"/>
      <c r="E6416" s="92"/>
      <c r="F6416" s="95"/>
    </row>
    <row r="6417" spans="1:6">
      <c r="A6417" s="79"/>
      <c r="B6417" s="97"/>
      <c r="C6417" s="95"/>
      <c r="D6417" s="98"/>
      <c r="E6417" s="92"/>
      <c r="F6417" s="95"/>
    </row>
    <row r="6418" spans="1:6">
      <c r="A6418" s="79"/>
      <c r="B6418" s="97"/>
      <c r="C6418" s="95"/>
      <c r="D6418" s="98"/>
      <c r="E6418" s="92"/>
      <c r="F6418" s="95"/>
    </row>
    <row r="6419" spans="1:6">
      <c r="A6419" s="79"/>
      <c r="B6419" s="97"/>
      <c r="C6419" s="95"/>
      <c r="D6419" s="98"/>
      <c r="E6419" s="92"/>
      <c r="F6419" s="95"/>
    </row>
    <row r="6420" spans="1:6">
      <c r="A6420" s="79"/>
      <c r="B6420" s="97"/>
      <c r="C6420" s="95"/>
      <c r="D6420" s="98"/>
      <c r="E6420" s="92"/>
      <c r="F6420" s="95"/>
    </row>
    <row r="6421" spans="1:6">
      <c r="A6421" s="79"/>
      <c r="B6421" s="97"/>
      <c r="C6421" s="95"/>
      <c r="D6421" s="98"/>
      <c r="E6421" s="92"/>
      <c r="F6421" s="95"/>
    </row>
    <row r="6422" spans="1:6">
      <c r="A6422" s="79"/>
      <c r="B6422" s="97"/>
      <c r="C6422" s="95"/>
      <c r="D6422" s="98"/>
      <c r="E6422" s="92"/>
      <c r="F6422" s="95"/>
    </row>
    <row r="6423" spans="1:6">
      <c r="A6423" s="79"/>
      <c r="B6423" s="97"/>
      <c r="C6423" s="95"/>
      <c r="D6423" s="98"/>
      <c r="E6423" s="92"/>
      <c r="F6423" s="95"/>
    </row>
    <row r="6424" spans="1:6">
      <c r="A6424" s="79"/>
      <c r="B6424" s="97"/>
      <c r="C6424" s="95"/>
      <c r="D6424" s="98"/>
      <c r="E6424" s="92"/>
      <c r="F6424" s="95"/>
    </row>
    <row r="6425" spans="1:6">
      <c r="A6425" s="79"/>
      <c r="B6425" s="97"/>
      <c r="C6425" s="95"/>
      <c r="D6425" s="98"/>
      <c r="E6425" s="92"/>
      <c r="F6425" s="95"/>
    </row>
    <row r="6426" spans="1:6">
      <c r="A6426" s="79"/>
      <c r="B6426" s="97"/>
      <c r="C6426" s="95"/>
      <c r="D6426" s="98"/>
      <c r="E6426" s="92"/>
      <c r="F6426" s="95"/>
    </row>
    <row r="6427" spans="1:6">
      <c r="A6427" s="79"/>
      <c r="B6427" s="97"/>
      <c r="C6427" s="95"/>
      <c r="D6427" s="98"/>
      <c r="E6427" s="92"/>
      <c r="F6427" s="95"/>
    </row>
    <row r="6428" spans="1:6">
      <c r="A6428" s="79"/>
      <c r="B6428" s="97"/>
      <c r="C6428" s="95"/>
      <c r="D6428" s="98"/>
      <c r="E6428" s="92"/>
      <c r="F6428" s="95"/>
    </row>
    <row r="6429" spans="1:6">
      <c r="A6429" s="79"/>
      <c r="B6429" s="97"/>
      <c r="C6429" s="95"/>
      <c r="D6429" s="98"/>
      <c r="E6429" s="92"/>
      <c r="F6429" s="95"/>
    </row>
    <row r="6430" spans="1:6">
      <c r="A6430" s="79"/>
      <c r="B6430" s="97"/>
      <c r="C6430" s="95"/>
      <c r="D6430" s="98"/>
      <c r="E6430" s="92"/>
      <c r="F6430" s="95"/>
    </row>
    <row r="6431" spans="1:6">
      <c r="A6431" s="79"/>
      <c r="B6431" s="97"/>
      <c r="C6431" s="95"/>
      <c r="D6431" s="98"/>
      <c r="E6431" s="92"/>
      <c r="F6431" s="95"/>
    </row>
    <row r="6432" spans="1:6">
      <c r="A6432" s="79"/>
      <c r="B6432" s="97"/>
      <c r="C6432" s="95"/>
      <c r="D6432" s="98"/>
      <c r="E6432" s="92"/>
      <c r="F6432" s="95"/>
    </row>
    <row r="6433" spans="1:6">
      <c r="A6433" s="79"/>
      <c r="B6433" s="97"/>
      <c r="C6433" s="95"/>
      <c r="D6433" s="98"/>
      <c r="E6433" s="92"/>
      <c r="F6433" s="95"/>
    </row>
    <row r="6434" spans="1:6">
      <c r="A6434" s="79"/>
      <c r="B6434" s="97"/>
      <c r="C6434" s="95"/>
      <c r="D6434" s="98"/>
      <c r="E6434" s="92"/>
      <c r="F6434" s="95"/>
    </row>
    <row r="6435" spans="1:6">
      <c r="A6435" s="79"/>
      <c r="B6435" s="97"/>
      <c r="C6435" s="95"/>
      <c r="D6435" s="98"/>
      <c r="E6435" s="92"/>
      <c r="F6435" s="95"/>
    </row>
    <row r="6436" spans="1:6">
      <c r="A6436" s="79"/>
      <c r="B6436" s="97"/>
      <c r="C6436" s="95"/>
      <c r="D6436" s="98"/>
      <c r="E6436" s="92"/>
      <c r="F6436" s="95"/>
    </row>
    <row r="6437" spans="1:6">
      <c r="A6437" s="79"/>
      <c r="B6437" s="97"/>
      <c r="C6437" s="95"/>
      <c r="D6437" s="98"/>
      <c r="E6437" s="92"/>
      <c r="F6437" s="95"/>
    </row>
    <row r="6438" spans="1:6">
      <c r="A6438" s="79"/>
      <c r="B6438" s="97"/>
      <c r="C6438" s="95"/>
      <c r="D6438" s="98"/>
      <c r="E6438" s="92"/>
      <c r="F6438" s="95"/>
    </row>
    <row r="6439" spans="1:6">
      <c r="A6439" s="79"/>
      <c r="B6439" s="97"/>
      <c r="C6439" s="95"/>
      <c r="D6439" s="98"/>
      <c r="E6439" s="92"/>
      <c r="F6439" s="95"/>
    </row>
    <row r="6440" spans="1:6">
      <c r="A6440" s="79"/>
      <c r="B6440" s="97"/>
      <c r="C6440" s="95"/>
      <c r="D6440" s="98"/>
      <c r="E6440" s="92"/>
      <c r="F6440" s="95"/>
    </row>
    <row r="6441" spans="1:6">
      <c r="A6441" s="79"/>
      <c r="B6441" s="97"/>
      <c r="C6441" s="95"/>
      <c r="D6441" s="98"/>
      <c r="E6441" s="92"/>
      <c r="F6441" s="95"/>
    </row>
    <row r="6442" spans="1:6">
      <c r="A6442" s="79"/>
      <c r="B6442" s="97"/>
      <c r="C6442" s="95"/>
      <c r="D6442" s="98"/>
      <c r="E6442" s="92"/>
      <c r="F6442" s="95"/>
    </row>
    <row r="6443" spans="1:6">
      <c r="A6443" s="79"/>
      <c r="B6443" s="97"/>
      <c r="C6443" s="95"/>
      <c r="D6443" s="98"/>
      <c r="E6443" s="92"/>
      <c r="F6443" s="95"/>
    </row>
    <row r="6444" spans="1:6">
      <c r="A6444" s="79"/>
      <c r="B6444" s="97"/>
      <c r="C6444" s="95"/>
      <c r="D6444" s="98"/>
      <c r="E6444" s="92"/>
      <c r="F6444" s="95"/>
    </row>
    <row r="6445" spans="1:6">
      <c r="A6445" s="79"/>
      <c r="B6445" s="97"/>
      <c r="C6445" s="95"/>
      <c r="D6445" s="98"/>
      <c r="E6445" s="92"/>
      <c r="F6445" s="95"/>
    </row>
    <row r="6446" spans="1:6">
      <c r="A6446" s="79"/>
      <c r="B6446" s="97"/>
      <c r="C6446" s="95"/>
      <c r="D6446" s="98"/>
      <c r="E6446" s="92"/>
      <c r="F6446" s="95"/>
    </row>
    <row r="6447" spans="1:6">
      <c r="A6447" s="79"/>
      <c r="B6447" s="97"/>
      <c r="C6447" s="95"/>
      <c r="D6447" s="98"/>
      <c r="E6447" s="92"/>
      <c r="F6447" s="95"/>
    </row>
    <row r="6448" spans="1:6">
      <c r="A6448" s="79"/>
      <c r="B6448" s="97"/>
      <c r="C6448" s="95"/>
      <c r="D6448" s="98"/>
      <c r="E6448" s="92"/>
      <c r="F6448" s="95"/>
    </row>
    <row r="6449" spans="1:6">
      <c r="A6449" s="79"/>
      <c r="B6449" s="97"/>
      <c r="C6449" s="95"/>
      <c r="D6449" s="98"/>
      <c r="E6449" s="92"/>
      <c r="F6449" s="95"/>
    </row>
    <row r="6450" spans="1:6">
      <c r="A6450" s="79"/>
      <c r="B6450" s="97"/>
      <c r="C6450" s="95"/>
      <c r="D6450" s="98"/>
      <c r="E6450" s="92"/>
      <c r="F6450" s="95"/>
    </row>
    <row r="6451" spans="1:6">
      <c r="A6451" s="79"/>
      <c r="B6451" s="97"/>
      <c r="C6451" s="95"/>
      <c r="D6451" s="98"/>
      <c r="E6451" s="92"/>
      <c r="F6451" s="95"/>
    </row>
    <row r="6452" spans="1:6">
      <c r="A6452" s="79"/>
      <c r="B6452" s="97"/>
      <c r="C6452" s="95"/>
      <c r="D6452" s="98"/>
      <c r="E6452" s="92"/>
      <c r="F6452" s="95"/>
    </row>
    <row r="6453" spans="1:6">
      <c r="A6453" s="79"/>
      <c r="B6453" s="97"/>
      <c r="C6453" s="95"/>
      <c r="D6453" s="98"/>
      <c r="E6453" s="92"/>
      <c r="F6453" s="95"/>
    </row>
    <row r="6454" spans="1:6">
      <c r="A6454" s="79"/>
      <c r="B6454" s="97"/>
      <c r="C6454" s="95"/>
      <c r="D6454" s="98"/>
      <c r="E6454" s="92"/>
      <c r="F6454" s="95"/>
    </row>
    <row r="6455" spans="1:6">
      <c r="A6455" s="79"/>
      <c r="B6455" s="97"/>
      <c r="C6455" s="95"/>
      <c r="D6455" s="98"/>
      <c r="E6455" s="92"/>
      <c r="F6455" s="95"/>
    </row>
    <row r="6456" spans="1:6">
      <c r="A6456" s="79"/>
      <c r="B6456" s="97"/>
      <c r="C6456" s="95"/>
      <c r="D6456" s="98"/>
      <c r="E6456" s="92"/>
      <c r="F6456" s="95"/>
    </row>
    <row r="6457" spans="1:6">
      <c r="A6457" s="79"/>
      <c r="B6457" s="97"/>
      <c r="C6457" s="95"/>
      <c r="D6457" s="98"/>
      <c r="E6457" s="92"/>
      <c r="F6457" s="95"/>
    </row>
    <row r="6458" spans="1:6">
      <c r="A6458" s="79"/>
      <c r="B6458" s="97"/>
      <c r="C6458" s="95"/>
      <c r="D6458" s="98"/>
      <c r="E6458" s="92"/>
      <c r="F6458" s="95"/>
    </row>
    <row r="6459" spans="1:6">
      <c r="A6459" s="79"/>
      <c r="B6459" s="97"/>
      <c r="C6459" s="95"/>
      <c r="D6459" s="98"/>
      <c r="E6459" s="92"/>
      <c r="F6459" s="95"/>
    </row>
    <row r="6460" spans="1:6">
      <c r="A6460" s="79"/>
      <c r="B6460" s="97"/>
      <c r="C6460" s="95"/>
      <c r="D6460" s="98"/>
      <c r="E6460" s="92"/>
      <c r="F6460" s="95"/>
    </row>
    <row r="6461" spans="1:6">
      <c r="A6461" s="79"/>
      <c r="B6461" s="97"/>
      <c r="C6461" s="95"/>
      <c r="D6461" s="98"/>
      <c r="E6461" s="92"/>
      <c r="F6461" s="95"/>
    </row>
    <row r="6462" spans="1:6">
      <c r="A6462" s="79"/>
      <c r="B6462" s="97"/>
      <c r="C6462" s="95"/>
      <c r="D6462" s="98"/>
      <c r="E6462" s="92"/>
      <c r="F6462" s="95"/>
    </row>
    <row r="6463" spans="1:6">
      <c r="A6463" s="79"/>
      <c r="B6463" s="97"/>
      <c r="C6463" s="95"/>
      <c r="D6463" s="98"/>
      <c r="E6463" s="92"/>
      <c r="F6463" s="95"/>
    </row>
    <row r="6464" spans="1:6">
      <c r="A6464" s="79"/>
      <c r="B6464" s="97"/>
      <c r="C6464" s="95"/>
      <c r="D6464" s="98"/>
      <c r="E6464" s="92"/>
      <c r="F6464" s="95"/>
    </row>
    <row r="6465" spans="1:6">
      <c r="A6465" s="79"/>
      <c r="B6465" s="97"/>
      <c r="C6465" s="95"/>
      <c r="D6465" s="98"/>
      <c r="E6465" s="92"/>
      <c r="F6465" s="95"/>
    </row>
    <row r="6466" spans="1:6">
      <c r="A6466" s="79"/>
      <c r="B6466" s="97"/>
      <c r="C6466" s="95"/>
      <c r="D6466" s="98"/>
      <c r="E6466" s="92"/>
      <c r="F6466" s="95"/>
    </row>
    <row r="6467" spans="1:6">
      <c r="A6467" s="79"/>
      <c r="B6467" s="97"/>
      <c r="C6467" s="95"/>
      <c r="D6467" s="98"/>
      <c r="E6467" s="92"/>
      <c r="F6467" s="95"/>
    </row>
    <row r="6468" spans="1:6">
      <c r="A6468" s="79"/>
      <c r="B6468" s="97"/>
      <c r="C6468" s="95"/>
      <c r="D6468" s="98"/>
      <c r="E6468" s="92"/>
      <c r="F6468" s="95"/>
    </row>
    <row r="6469" spans="1:6">
      <c r="A6469" s="79"/>
      <c r="B6469" s="97"/>
      <c r="C6469" s="95"/>
      <c r="D6469" s="98"/>
      <c r="E6469" s="92"/>
      <c r="F6469" s="95"/>
    </row>
    <row r="6470" spans="1:6">
      <c r="A6470" s="79"/>
      <c r="B6470" s="97"/>
      <c r="C6470" s="95"/>
      <c r="D6470" s="98"/>
      <c r="E6470" s="92"/>
      <c r="F6470" s="95"/>
    </row>
    <row r="6471" spans="1:6">
      <c r="A6471" s="79"/>
      <c r="B6471" s="97"/>
      <c r="C6471" s="95"/>
      <c r="D6471" s="98"/>
      <c r="E6471" s="92"/>
      <c r="F6471" s="95"/>
    </row>
    <row r="6472" spans="1:6">
      <c r="A6472" s="79"/>
      <c r="B6472" s="97"/>
      <c r="C6472" s="95"/>
      <c r="D6472" s="98"/>
      <c r="E6472" s="92"/>
      <c r="F6472" s="95"/>
    </row>
    <row r="6473" spans="1:6">
      <c r="A6473" s="79"/>
      <c r="B6473" s="97"/>
      <c r="C6473" s="95"/>
      <c r="D6473" s="98"/>
      <c r="E6473" s="92"/>
      <c r="F6473" s="95"/>
    </row>
    <row r="6474" spans="1:6">
      <c r="A6474" s="79"/>
      <c r="B6474" s="97"/>
      <c r="C6474" s="95"/>
      <c r="D6474" s="98"/>
      <c r="E6474" s="92"/>
      <c r="F6474" s="95"/>
    </row>
    <row r="6475" spans="1:6">
      <c r="A6475" s="79"/>
      <c r="B6475" s="97"/>
      <c r="C6475" s="95"/>
      <c r="D6475" s="98"/>
      <c r="E6475" s="92"/>
      <c r="F6475" s="95"/>
    </row>
    <row r="6476" spans="1:6">
      <c r="A6476" s="79"/>
      <c r="B6476" s="97"/>
      <c r="C6476" s="95"/>
      <c r="D6476" s="98"/>
      <c r="E6476" s="92"/>
      <c r="F6476" s="95"/>
    </row>
    <row r="6477" spans="1:6">
      <c r="A6477" s="79"/>
      <c r="B6477" s="97"/>
      <c r="C6477" s="95"/>
      <c r="D6477" s="98"/>
      <c r="E6477" s="92"/>
      <c r="F6477" s="95"/>
    </row>
    <row r="6478" spans="1:6">
      <c r="A6478" s="79"/>
      <c r="B6478" s="97"/>
      <c r="C6478" s="95"/>
      <c r="D6478" s="98"/>
      <c r="E6478" s="92"/>
      <c r="F6478" s="95"/>
    </row>
    <row r="6479" spans="1:6">
      <c r="A6479" s="79"/>
      <c r="B6479" s="97"/>
      <c r="C6479" s="95"/>
      <c r="D6479" s="98"/>
      <c r="E6479" s="92"/>
      <c r="F6479" s="95"/>
    </row>
    <row r="6480" spans="1:6">
      <c r="A6480" s="79"/>
      <c r="B6480" s="97"/>
      <c r="C6480" s="95"/>
      <c r="D6480" s="98"/>
      <c r="E6480" s="92"/>
      <c r="F6480" s="95"/>
    </row>
    <row r="6481" spans="1:6">
      <c r="A6481" s="79"/>
      <c r="B6481" s="97"/>
      <c r="C6481" s="95"/>
      <c r="D6481" s="98"/>
      <c r="E6481" s="92"/>
      <c r="F6481" s="95"/>
    </row>
    <row r="6482" spans="1:6">
      <c r="A6482" s="79"/>
      <c r="B6482" s="97"/>
      <c r="C6482" s="95"/>
      <c r="D6482" s="98"/>
      <c r="E6482" s="92"/>
      <c r="F6482" s="95"/>
    </row>
    <row r="6483" spans="1:6">
      <c r="A6483" s="79"/>
      <c r="B6483" s="97"/>
      <c r="C6483" s="95"/>
      <c r="D6483" s="98"/>
      <c r="E6483" s="92"/>
      <c r="F6483" s="95"/>
    </row>
    <row r="6484" spans="1:6">
      <c r="A6484" s="79"/>
      <c r="B6484" s="97"/>
      <c r="C6484" s="95"/>
      <c r="D6484" s="98"/>
      <c r="E6484" s="92"/>
      <c r="F6484" s="95"/>
    </row>
    <row r="6485" spans="1:6">
      <c r="A6485" s="79"/>
      <c r="B6485" s="97"/>
      <c r="C6485" s="95"/>
      <c r="D6485" s="98"/>
      <c r="E6485" s="92"/>
      <c r="F6485" s="95"/>
    </row>
    <row r="6486" spans="1:6">
      <c r="A6486" s="79"/>
      <c r="B6486" s="97"/>
      <c r="C6486" s="95"/>
      <c r="D6486" s="98"/>
      <c r="E6486" s="92"/>
      <c r="F6486" s="95"/>
    </row>
    <row r="6487" spans="1:6">
      <c r="A6487" s="79"/>
      <c r="B6487" s="97"/>
      <c r="C6487" s="95"/>
      <c r="D6487" s="98"/>
      <c r="E6487" s="92"/>
      <c r="F6487" s="95"/>
    </row>
    <row r="6488" spans="1:6">
      <c r="A6488" s="79"/>
      <c r="B6488" s="97"/>
      <c r="C6488" s="95"/>
      <c r="D6488" s="98"/>
      <c r="E6488" s="92"/>
      <c r="F6488" s="95"/>
    </row>
    <row r="6489" spans="1:6">
      <c r="A6489" s="79"/>
      <c r="B6489" s="97"/>
      <c r="C6489" s="95"/>
      <c r="D6489" s="98"/>
      <c r="E6489" s="92"/>
      <c r="F6489" s="95"/>
    </row>
    <row r="6490" spans="1:6">
      <c r="A6490" s="79"/>
      <c r="B6490" s="97"/>
      <c r="C6490" s="95"/>
      <c r="D6490" s="98"/>
      <c r="E6490" s="92"/>
      <c r="F6490" s="95"/>
    </row>
    <row r="6491" spans="1:6">
      <c r="A6491" s="79"/>
      <c r="B6491" s="97"/>
      <c r="C6491" s="95"/>
      <c r="D6491" s="98"/>
      <c r="E6491" s="92"/>
      <c r="F6491" s="95"/>
    </row>
    <row r="6492" spans="1:6">
      <c r="A6492" s="79"/>
      <c r="B6492" s="97"/>
      <c r="C6492" s="95"/>
      <c r="D6492" s="98"/>
      <c r="E6492" s="92"/>
      <c r="F6492" s="95"/>
    </row>
    <row r="6493" spans="1:6">
      <c r="A6493" s="79"/>
      <c r="B6493" s="97"/>
      <c r="C6493" s="95"/>
      <c r="D6493" s="98"/>
      <c r="E6493" s="92"/>
      <c r="F6493" s="95"/>
    </row>
    <row r="6494" spans="1:6">
      <c r="A6494" s="79"/>
      <c r="B6494" s="97"/>
      <c r="C6494" s="95"/>
      <c r="D6494" s="98"/>
      <c r="E6494" s="92"/>
      <c r="F6494" s="95"/>
    </row>
    <row r="6495" spans="1:6">
      <c r="A6495" s="79"/>
      <c r="B6495" s="97"/>
      <c r="C6495" s="95"/>
      <c r="D6495" s="98"/>
      <c r="E6495" s="92"/>
      <c r="F6495" s="95"/>
    </row>
    <row r="6496" spans="1:6">
      <c r="A6496" s="79"/>
      <c r="B6496" s="97"/>
      <c r="C6496" s="95"/>
      <c r="D6496" s="98"/>
      <c r="E6496" s="92"/>
      <c r="F6496" s="95"/>
    </row>
    <row r="6497" spans="1:6">
      <c r="A6497" s="79"/>
      <c r="B6497" s="97"/>
      <c r="C6497" s="95"/>
      <c r="D6497" s="98"/>
      <c r="E6497" s="92"/>
      <c r="F6497" s="95"/>
    </row>
    <row r="6498" spans="1:6">
      <c r="A6498" s="79"/>
      <c r="B6498" s="97"/>
      <c r="C6498" s="95"/>
      <c r="D6498" s="98"/>
      <c r="E6498" s="92"/>
      <c r="F6498" s="95"/>
    </row>
    <row r="6499" spans="1:6">
      <c r="A6499" s="79"/>
      <c r="B6499" s="97"/>
      <c r="C6499" s="95"/>
      <c r="D6499" s="98"/>
      <c r="E6499" s="92"/>
      <c r="F6499" s="95"/>
    </row>
    <row r="6500" spans="1:6">
      <c r="A6500" s="79"/>
      <c r="B6500" s="97"/>
      <c r="C6500" s="95"/>
      <c r="D6500" s="98"/>
      <c r="E6500" s="92"/>
      <c r="F6500" s="95"/>
    </row>
    <row r="6501" spans="1:6">
      <c r="A6501" s="79"/>
      <c r="B6501" s="97"/>
      <c r="C6501" s="95"/>
      <c r="D6501" s="98"/>
      <c r="E6501" s="92"/>
      <c r="F6501" s="95"/>
    </row>
    <row r="6502" spans="1:6">
      <c r="A6502" s="79"/>
      <c r="B6502" s="97"/>
      <c r="C6502" s="95"/>
      <c r="D6502" s="98"/>
      <c r="E6502" s="92"/>
      <c r="F6502" s="95"/>
    </row>
    <row r="6503" spans="1:6">
      <c r="A6503" s="79"/>
      <c r="B6503" s="97"/>
      <c r="C6503" s="95"/>
      <c r="D6503" s="98"/>
      <c r="E6503" s="92"/>
      <c r="F6503" s="95"/>
    </row>
    <row r="6504" spans="1:6">
      <c r="A6504" s="79"/>
      <c r="B6504" s="97"/>
      <c r="C6504" s="95"/>
      <c r="D6504" s="98"/>
      <c r="E6504" s="92"/>
      <c r="F6504" s="95"/>
    </row>
    <row r="6505" spans="1:6">
      <c r="A6505" s="79"/>
      <c r="B6505" s="97"/>
      <c r="C6505" s="95"/>
      <c r="D6505" s="98"/>
      <c r="E6505" s="92"/>
      <c r="F6505" s="95"/>
    </row>
    <row r="6506" spans="1:6">
      <c r="A6506" s="79"/>
      <c r="B6506" s="97"/>
      <c r="C6506" s="95"/>
      <c r="D6506" s="98"/>
      <c r="E6506" s="92"/>
      <c r="F6506" s="95"/>
    </row>
    <row r="6507" spans="1:6">
      <c r="A6507" s="79"/>
      <c r="B6507" s="97"/>
      <c r="C6507" s="95"/>
      <c r="D6507" s="98"/>
      <c r="E6507" s="92"/>
      <c r="F6507" s="95"/>
    </row>
    <row r="6508" spans="1:6">
      <c r="A6508" s="79"/>
      <c r="B6508" s="97"/>
      <c r="C6508" s="95"/>
      <c r="D6508" s="98"/>
      <c r="E6508" s="92"/>
      <c r="F6508" s="95"/>
    </row>
    <row r="6509" spans="1:6">
      <c r="A6509" s="79"/>
      <c r="B6509" s="97"/>
      <c r="C6509" s="95"/>
      <c r="D6509" s="98"/>
      <c r="E6509" s="92"/>
      <c r="F6509" s="95"/>
    </row>
    <row r="6510" spans="1:6">
      <c r="A6510" s="79"/>
      <c r="B6510" s="97"/>
      <c r="C6510" s="95"/>
      <c r="D6510" s="98"/>
      <c r="E6510" s="92"/>
      <c r="F6510" s="95"/>
    </row>
    <row r="6511" spans="1:6">
      <c r="A6511" s="79"/>
      <c r="B6511" s="97"/>
      <c r="C6511" s="95"/>
      <c r="D6511" s="98"/>
      <c r="E6511" s="92"/>
      <c r="F6511" s="95"/>
    </row>
    <row r="6512" spans="1:6">
      <c r="A6512" s="79"/>
      <c r="B6512" s="97"/>
      <c r="C6512" s="95"/>
      <c r="D6512" s="98"/>
      <c r="E6512" s="92"/>
      <c r="F6512" s="95"/>
    </row>
    <row r="6513" spans="1:6">
      <c r="A6513" s="79"/>
      <c r="B6513" s="97"/>
      <c r="C6513" s="95"/>
      <c r="D6513" s="98"/>
      <c r="E6513" s="92"/>
      <c r="F6513" s="95"/>
    </row>
    <row r="6514" spans="1:6">
      <c r="A6514" s="79"/>
      <c r="B6514" s="97"/>
      <c r="C6514" s="95"/>
      <c r="D6514" s="98"/>
      <c r="E6514" s="92"/>
      <c r="F6514" s="95"/>
    </row>
    <row r="6515" spans="1:6">
      <c r="A6515" s="79"/>
      <c r="B6515" s="97"/>
      <c r="C6515" s="95"/>
      <c r="D6515" s="98"/>
      <c r="E6515" s="92"/>
      <c r="F6515" s="95"/>
    </row>
    <row r="6516" spans="1:6">
      <c r="A6516" s="79"/>
      <c r="B6516" s="97"/>
      <c r="C6516" s="95"/>
      <c r="D6516" s="98"/>
      <c r="E6516" s="92"/>
      <c r="F6516" s="95"/>
    </row>
    <row r="6517" spans="1:6">
      <c r="A6517" s="79"/>
      <c r="B6517" s="97"/>
      <c r="C6517" s="95"/>
      <c r="D6517" s="98"/>
      <c r="E6517" s="92"/>
      <c r="F6517" s="95"/>
    </row>
    <row r="6518" spans="1:6">
      <c r="A6518" s="79"/>
      <c r="B6518" s="97"/>
      <c r="C6518" s="95"/>
      <c r="D6518" s="98"/>
      <c r="E6518" s="92"/>
      <c r="F6518" s="95"/>
    </row>
    <row r="6519" spans="1:6">
      <c r="A6519" s="79"/>
      <c r="B6519" s="97"/>
      <c r="C6519" s="95"/>
      <c r="D6519" s="98"/>
      <c r="E6519" s="92"/>
      <c r="F6519" s="95"/>
    </row>
    <row r="6520" spans="1:6">
      <c r="A6520" s="79"/>
      <c r="B6520" s="97"/>
      <c r="C6520" s="95"/>
      <c r="D6520" s="98"/>
      <c r="E6520" s="92"/>
      <c r="F6520" s="95"/>
    </row>
    <row r="6521" spans="1:6">
      <c r="A6521" s="79"/>
      <c r="B6521" s="97"/>
      <c r="C6521" s="95"/>
      <c r="D6521" s="98"/>
      <c r="E6521" s="92"/>
      <c r="F6521" s="95"/>
    </row>
    <row r="6522" spans="1:6">
      <c r="A6522" s="79"/>
      <c r="B6522" s="97"/>
      <c r="C6522" s="95"/>
      <c r="D6522" s="98"/>
      <c r="E6522" s="92"/>
      <c r="F6522" s="95"/>
    </row>
    <row r="6523" spans="1:6">
      <c r="A6523" s="79"/>
      <c r="B6523" s="97"/>
      <c r="C6523" s="95"/>
      <c r="D6523" s="98"/>
      <c r="E6523" s="92"/>
      <c r="F6523" s="95"/>
    </row>
    <row r="6524" spans="1:6">
      <c r="A6524" s="79"/>
      <c r="B6524" s="97"/>
      <c r="C6524" s="95"/>
      <c r="D6524" s="98"/>
      <c r="E6524" s="92"/>
      <c r="F6524" s="95"/>
    </row>
    <row r="6525" spans="1:6">
      <c r="A6525" s="79"/>
      <c r="B6525" s="97"/>
      <c r="C6525" s="95"/>
      <c r="D6525" s="98"/>
      <c r="E6525" s="92"/>
      <c r="F6525" s="95"/>
    </row>
    <row r="6526" spans="1:6">
      <c r="A6526" s="79"/>
      <c r="B6526" s="97"/>
      <c r="C6526" s="95"/>
      <c r="D6526" s="98"/>
      <c r="E6526" s="92"/>
      <c r="F6526" s="95"/>
    </row>
    <row r="6527" spans="1:6">
      <c r="A6527" s="79"/>
      <c r="B6527" s="97"/>
      <c r="C6527" s="95"/>
      <c r="D6527" s="98"/>
      <c r="E6527" s="92"/>
      <c r="F6527" s="95"/>
    </row>
    <row r="6528" spans="1:6">
      <c r="A6528" s="79"/>
      <c r="B6528" s="97"/>
      <c r="C6528" s="95"/>
      <c r="D6528" s="98"/>
      <c r="E6528" s="92"/>
      <c r="F6528" s="95"/>
    </row>
    <row r="6529" spans="1:6">
      <c r="A6529" s="79"/>
      <c r="B6529" s="97"/>
      <c r="C6529" s="95"/>
      <c r="D6529" s="98"/>
      <c r="E6529" s="92"/>
      <c r="F6529" s="95"/>
    </row>
    <row r="6530" spans="1:6">
      <c r="A6530" s="79"/>
      <c r="B6530" s="97"/>
      <c r="C6530" s="95"/>
      <c r="D6530" s="98"/>
      <c r="E6530" s="92"/>
      <c r="F6530" s="95"/>
    </row>
    <row r="6531" spans="1:6">
      <c r="A6531" s="79"/>
      <c r="B6531" s="97"/>
      <c r="C6531" s="95"/>
      <c r="D6531" s="98"/>
      <c r="E6531" s="92"/>
      <c r="F6531" s="95"/>
    </row>
    <row r="6532" spans="1:6">
      <c r="A6532" s="79"/>
      <c r="B6532" s="97"/>
      <c r="C6532" s="95"/>
      <c r="D6532" s="98"/>
      <c r="E6532" s="92"/>
      <c r="F6532" s="95"/>
    </row>
    <row r="6533" spans="1:6">
      <c r="A6533" s="79"/>
      <c r="B6533" s="97"/>
      <c r="C6533" s="95"/>
      <c r="D6533" s="98"/>
      <c r="E6533" s="92"/>
      <c r="F6533" s="95"/>
    </row>
    <row r="6534" spans="1:6">
      <c r="A6534" s="79"/>
      <c r="B6534" s="97"/>
      <c r="C6534" s="95"/>
      <c r="D6534" s="98"/>
      <c r="E6534" s="92"/>
      <c r="F6534" s="95"/>
    </row>
    <row r="6535" spans="1:6">
      <c r="A6535" s="79"/>
      <c r="B6535" s="97"/>
      <c r="C6535" s="95"/>
      <c r="D6535" s="98"/>
      <c r="E6535" s="92"/>
      <c r="F6535" s="95"/>
    </row>
    <row r="6536" spans="1:6">
      <c r="A6536" s="79"/>
      <c r="B6536" s="97"/>
      <c r="C6536" s="95"/>
      <c r="D6536" s="98"/>
      <c r="E6536" s="92"/>
      <c r="F6536" s="95"/>
    </row>
    <row r="6537" spans="1:6">
      <c r="A6537" s="79"/>
      <c r="B6537" s="97"/>
      <c r="C6537" s="95"/>
      <c r="D6537" s="98"/>
      <c r="E6537" s="92"/>
      <c r="F6537" s="95"/>
    </row>
    <row r="6538" spans="1:6">
      <c r="A6538" s="79"/>
      <c r="B6538" s="97"/>
      <c r="C6538" s="95"/>
      <c r="D6538" s="98"/>
      <c r="E6538" s="92"/>
      <c r="F6538" s="95"/>
    </row>
    <row r="6539" spans="1:6">
      <c r="A6539" s="79"/>
      <c r="B6539" s="97"/>
      <c r="C6539" s="95"/>
      <c r="D6539" s="98"/>
      <c r="E6539" s="92"/>
      <c r="F6539" s="95"/>
    </row>
    <row r="6540" spans="1:6">
      <c r="A6540" s="79"/>
      <c r="B6540" s="97"/>
      <c r="C6540" s="95"/>
      <c r="D6540" s="98"/>
      <c r="E6540" s="92"/>
      <c r="F6540" s="95"/>
    </row>
    <row r="6541" spans="1:6">
      <c r="A6541" s="79"/>
      <c r="B6541" s="97"/>
      <c r="C6541" s="95"/>
      <c r="D6541" s="98"/>
      <c r="E6541" s="92"/>
      <c r="F6541" s="95"/>
    </row>
    <row r="6542" spans="1:6">
      <c r="A6542" s="79"/>
      <c r="B6542" s="97"/>
      <c r="C6542" s="95"/>
      <c r="D6542" s="98"/>
      <c r="E6542" s="92"/>
      <c r="F6542" s="95"/>
    </row>
    <row r="6543" spans="1:6">
      <c r="A6543" s="79"/>
      <c r="B6543" s="97"/>
      <c r="C6543" s="95"/>
      <c r="D6543" s="98"/>
      <c r="E6543" s="92"/>
      <c r="F6543" s="95"/>
    </row>
    <row r="6544" spans="1:6">
      <c r="A6544" s="79"/>
      <c r="B6544" s="97"/>
      <c r="C6544" s="95"/>
      <c r="D6544" s="98"/>
      <c r="E6544" s="92"/>
      <c r="F6544" s="95"/>
    </row>
    <row r="6545" spans="1:6">
      <c r="A6545" s="79"/>
      <c r="B6545" s="97"/>
      <c r="C6545" s="95"/>
      <c r="D6545" s="98"/>
      <c r="E6545" s="92"/>
      <c r="F6545" s="95"/>
    </row>
    <row r="6546" spans="1:6">
      <c r="A6546" s="79"/>
      <c r="B6546" s="97"/>
      <c r="C6546" s="95"/>
      <c r="D6546" s="98"/>
      <c r="E6546" s="92"/>
      <c r="F6546" s="95"/>
    </row>
    <row r="6547" spans="1:6">
      <c r="A6547" s="79"/>
      <c r="B6547" s="97"/>
      <c r="C6547" s="95"/>
      <c r="D6547" s="98"/>
      <c r="E6547" s="92"/>
      <c r="F6547" s="95"/>
    </row>
    <row r="6548" spans="1:6">
      <c r="A6548" s="79"/>
      <c r="B6548" s="97"/>
      <c r="C6548" s="95"/>
      <c r="D6548" s="98"/>
      <c r="E6548" s="92"/>
      <c r="F6548" s="95"/>
    </row>
    <row r="6549" spans="1:6">
      <c r="A6549" s="79"/>
      <c r="B6549" s="97"/>
      <c r="C6549" s="95"/>
      <c r="D6549" s="98"/>
      <c r="E6549" s="92"/>
      <c r="F6549" s="95"/>
    </row>
    <row r="6550" spans="1:6">
      <c r="A6550" s="79"/>
      <c r="B6550" s="97"/>
      <c r="C6550" s="95"/>
      <c r="D6550" s="98"/>
      <c r="E6550" s="92"/>
      <c r="F6550" s="95"/>
    </row>
    <row r="6551" spans="1:6">
      <c r="A6551" s="79"/>
      <c r="B6551" s="97"/>
      <c r="C6551" s="95"/>
      <c r="D6551" s="98"/>
      <c r="E6551" s="92"/>
      <c r="F6551" s="95"/>
    </row>
    <row r="6552" spans="1:6">
      <c r="A6552" s="79"/>
      <c r="B6552" s="97"/>
      <c r="C6552" s="95"/>
      <c r="D6552" s="98"/>
      <c r="E6552" s="92"/>
      <c r="F6552" s="95"/>
    </row>
    <row r="6553" spans="1:6">
      <c r="A6553" s="79"/>
      <c r="B6553" s="97"/>
      <c r="C6553" s="95"/>
      <c r="D6553" s="98"/>
      <c r="E6553" s="92"/>
      <c r="F6553" s="95"/>
    </row>
    <row r="6554" spans="1:6">
      <c r="A6554" s="79"/>
      <c r="B6554" s="97"/>
      <c r="C6554" s="95"/>
      <c r="D6554" s="98"/>
      <c r="E6554" s="92"/>
      <c r="F6554" s="95"/>
    </row>
    <row r="6555" spans="1:6">
      <c r="A6555" s="79"/>
      <c r="B6555" s="97"/>
      <c r="C6555" s="95"/>
      <c r="D6555" s="98"/>
      <c r="E6555" s="92"/>
      <c r="F6555" s="95"/>
    </row>
    <row r="6556" spans="1:6">
      <c r="A6556" s="79"/>
      <c r="B6556" s="97"/>
      <c r="C6556" s="95"/>
      <c r="D6556" s="98"/>
      <c r="E6556" s="92"/>
      <c r="F6556" s="95"/>
    </row>
    <row r="6557" spans="1:6">
      <c r="A6557" s="79"/>
      <c r="B6557" s="97"/>
      <c r="C6557" s="95"/>
      <c r="D6557" s="98"/>
      <c r="E6557" s="92"/>
      <c r="F6557" s="95"/>
    </row>
    <row r="6558" spans="1:6">
      <c r="A6558" s="79"/>
      <c r="B6558" s="97"/>
      <c r="C6558" s="95"/>
      <c r="D6558" s="98"/>
      <c r="E6558" s="92"/>
      <c r="F6558" s="95"/>
    </row>
    <row r="6559" spans="1:6">
      <c r="A6559" s="79"/>
      <c r="B6559" s="97"/>
      <c r="C6559" s="95"/>
      <c r="D6559" s="98"/>
      <c r="E6559" s="92"/>
      <c r="F6559" s="95"/>
    </row>
    <row r="6560" spans="1:6">
      <c r="A6560" s="79"/>
      <c r="B6560" s="97"/>
      <c r="C6560" s="95"/>
      <c r="D6560" s="98"/>
      <c r="E6560" s="92"/>
      <c r="F6560" s="95"/>
    </row>
    <row r="6561" spans="1:6">
      <c r="A6561" s="79"/>
      <c r="B6561" s="97"/>
      <c r="C6561" s="95"/>
      <c r="D6561" s="98"/>
      <c r="E6561" s="92"/>
      <c r="F6561" s="95"/>
    </row>
    <row r="6562" spans="1:6">
      <c r="A6562" s="79"/>
      <c r="B6562" s="97"/>
      <c r="C6562" s="95"/>
      <c r="D6562" s="98"/>
      <c r="E6562" s="92"/>
      <c r="F6562" s="95"/>
    </row>
    <row r="6563" spans="1:6">
      <c r="A6563" s="79"/>
      <c r="B6563" s="97"/>
      <c r="C6563" s="95"/>
      <c r="D6563" s="98"/>
      <c r="E6563" s="92"/>
      <c r="F6563" s="95"/>
    </row>
    <row r="6564" spans="1:6">
      <c r="A6564" s="79"/>
      <c r="B6564" s="97"/>
      <c r="C6564" s="95"/>
      <c r="D6564" s="98"/>
      <c r="E6564" s="92"/>
      <c r="F6564" s="95"/>
    </row>
    <row r="6565" spans="1:6">
      <c r="A6565" s="79"/>
      <c r="B6565" s="97"/>
      <c r="C6565" s="95"/>
      <c r="D6565" s="98"/>
      <c r="E6565" s="92"/>
      <c r="F6565" s="95"/>
    </row>
    <row r="6566" spans="1:6">
      <c r="A6566" s="79"/>
      <c r="B6566" s="97"/>
      <c r="C6566" s="95"/>
      <c r="D6566" s="98"/>
      <c r="E6566" s="92"/>
      <c r="F6566" s="95"/>
    </row>
    <row r="6567" spans="1:6">
      <c r="A6567" s="79"/>
      <c r="B6567" s="97"/>
      <c r="C6567" s="95"/>
      <c r="D6567" s="98"/>
      <c r="E6567" s="92"/>
      <c r="F6567" s="95"/>
    </row>
    <row r="6568" spans="1:6">
      <c r="A6568" s="79"/>
      <c r="B6568" s="97"/>
      <c r="C6568" s="95"/>
      <c r="D6568" s="98"/>
      <c r="E6568" s="92"/>
      <c r="F6568" s="95"/>
    </row>
    <row r="6569" spans="1:6">
      <c r="A6569" s="79"/>
      <c r="B6569" s="97"/>
      <c r="C6569" s="95"/>
      <c r="D6569" s="98"/>
      <c r="E6569" s="92"/>
      <c r="F6569" s="95"/>
    </row>
    <row r="6570" spans="1:6">
      <c r="A6570" s="79"/>
      <c r="B6570" s="97"/>
      <c r="C6570" s="95"/>
      <c r="D6570" s="98"/>
      <c r="E6570" s="92"/>
      <c r="F6570" s="95"/>
    </row>
    <row r="6571" spans="1:6">
      <c r="A6571" s="79"/>
      <c r="B6571" s="97"/>
      <c r="C6571" s="95"/>
      <c r="D6571" s="98"/>
      <c r="E6571" s="92"/>
      <c r="F6571" s="95"/>
    </row>
    <row r="6572" spans="1:6">
      <c r="A6572" s="79"/>
      <c r="B6572" s="97"/>
      <c r="C6572" s="95"/>
      <c r="D6572" s="98"/>
      <c r="E6572" s="92"/>
      <c r="F6572" s="95"/>
    </row>
    <row r="6573" spans="1:6">
      <c r="A6573" s="79"/>
      <c r="B6573" s="97"/>
      <c r="C6573" s="95"/>
      <c r="D6573" s="98"/>
      <c r="E6573" s="92"/>
      <c r="F6573" s="95"/>
    </row>
    <row r="6574" spans="1:6">
      <c r="A6574" s="79"/>
      <c r="B6574" s="97"/>
      <c r="C6574" s="95"/>
      <c r="D6574" s="98"/>
      <c r="E6574" s="92"/>
      <c r="F6574" s="95"/>
    </row>
    <row r="6575" spans="1:6">
      <c r="A6575" s="79"/>
      <c r="B6575" s="97"/>
      <c r="C6575" s="95"/>
      <c r="D6575" s="98"/>
      <c r="E6575" s="92"/>
      <c r="F6575" s="95"/>
    </row>
    <row r="6576" spans="1:6">
      <c r="A6576" s="79"/>
      <c r="B6576" s="97"/>
      <c r="C6576" s="95"/>
      <c r="D6576" s="98"/>
      <c r="E6576" s="92"/>
      <c r="F6576" s="95"/>
    </row>
    <row r="6577" spans="1:6">
      <c r="A6577" s="79"/>
      <c r="B6577" s="97"/>
      <c r="C6577" s="95"/>
      <c r="D6577" s="98"/>
      <c r="E6577" s="92"/>
      <c r="F6577" s="95"/>
    </row>
    <row r="6578" spans="1:6">
      <c r="A6578" s="79"/>
      <c r="B6578" s="97"/>
      <c r="C6578" s="95"/>
      <c r="D6578" s="98"/>
      <c r="E6578" s="92"/>
      <c r="F6578" s="95"/>
    </row>
    <row r="6579" spans="1:6">
      <c r="A6579" s="79"/>
      <c r="B6579" s="97"/>
      <c r="C6579" s="95"/>
      <c r="D6579" s="98"/>
      <c r="E6579" s="92"/>
      <c r="F6579" s="95"/>
    </row>
    <row r="6580" spans="1:6">
      <c r="A6580" s="79"/>
      <c r="B6580" s="97"/>
      <c r="C6580" s="95"/>
      <c r="D6580" s="98"/>
      <c r="E6580" s="92"/>
      <c r="F6580" s="95"/>
    </row>
    <row r="6581" spans="1:6">
      <c r="A6581" s="79"/>
      <c r="B6581" s="97"/>
      <c r="C6581" s="95"/>
      <c r="D6581" s="98"/>
      <c r="E6581" s="92"/>
      <c r="F6581" s="95"/>
    </row>
    <row r="6582" spans="1:6">
      <c r="A6582" s="79"/>
      <c r="B6582" s="97"/>
      <c r="C6582" s="95"/>
      <c r="D6582" s="98"/>
      <c r="E6582" s="92"/>
      <c r="F6582" s="95"/>
    </row>
    <row r="6583" spans="1:6">
      <c r="A6583" s="79"/>
      <c r="B6583" s="97"/>
      <c r="C6583" s="95"/>
      <c r="D6583" s="98"/>
      <c r="E6583" s="92"/>
      <c r="F6583" s="95"/>
    </row>
    <row r="6584" spans="1:6">
      <c r="A6584" s="79"/>
      <c r="B6584" s="97"/>
      <c r="C6584" s="95"/>
      <c r="D6584" s="98"/>
      <c r="E6584" s="92"/>
      <c r="F6584" s="95"/>
    </row>
    <row r="6585" spans="1:6">
      <c r="A6585" s="79"/>
      <c r="B6585" s="97"/>
      <c r="C6585" s="95"/>
      <c r="D6585" s="98"/>
      <c r="E6585" s="92"/>
      <c r="F6585" s="95"/>
    </row>
    <row r="6586" spans="1:6">
      <c r="A6586" s="79"/>
      <c r="B6586" s="97"/>
      <c r="C6586" s="95"/>
      <c r="D6586" s="98"/>
      <c r="E6586" s="92"/>
      <c r="F6586" s="95"/>
    </row>
    <row r="6587" spans="1:6">
      <c r="A6587" s="79"/>
      <c r="B6587" s="97"/>
      <c r="C6587" s="95"/>
      <c r="D6587" s="98"/>
      <c r="E6587" s="92"/>
      <c r="F6587" s="95"/>
    </row>
    <row r="6588" spans="1:6">
      <c r="A6588" s="79"/>
      <c r="B6588" s="97"/>
      <c r="C6588" s="95"/>
      <c r="D6588" s="98"/>
      <c r="E6588" s="92"/>
      <c r="F6588" s="95"/>
    </row>
    <row r="6589" spans="1:6">
      <c r="A6589" s="79"/>
      <c r="B6589" s="97"/>
      <c r="C6589" s="95"/>
      <c r="D6589" s="98"/>
      <c r="E6589" s="92"/>
      <c r="F6589" s="95"/>
    </row>
    <row r="6590" spans="1:6">
      <c r="A6590" s="79"/>
      <c r="B6590" s="97"/>
      <c r="C6590" s="95"/>
      <c r="D6590" s="98"/>
      <c r="E6590" s="92"/>
      <c r="F6590" s="95"/>
    </row>
    <row r="6591" spans="1:6">
      <c r="A6591" s="79"/>
      <c r="B6591" s="97"/>
      <c r="C6591" s="95"/>
      <c r="D6591" s="98"/>
      <c r="E6591" s="92"/>
      <c r="F6591" s="95"/>
    </row>
    <row r="6592" spans="1:6">
      <c r="A6592" s="79"/>
      <c r="B6592" s="97"/>
      <c r="C6592" s="95"/>
      <c r="D6592" s="98"/>
      <c r="E6592" s="92"/>
      <c r="F6592" s="95"/>
    </row>
    <row r="6593" spans="1:6">
      <c r="A6593" s="79"/>
      <c r="B6593" s="97"/>
      <c r="C6593" s="95"/>
      <c r="D6593" s="98"/>
      <c r="E6593" s="92"/>
      <c r="F6593" s="95"/>
    </row>
    <row r="6594" spans="1:6">
      <c r="A6594" s="79"/>
      <c r="B6594" s="97"/>
      <c r="C6594" s="95"/>
      <c r="D6594" s="98"/>
      <c r="E6594" s="92"/>
      <c r="F6594" s="95"/>
    </row>
    <row r="6595" spans="1:6">
      <c r="A6595" s="79"/>
      <c r="B6595" s="97"/>
      <c r="C6595" s="95"/>
      <c r="D6595" s="98"/>
      <c r="E6595" s="92"/>
      <c r="F6595" s="95"/>
    </row>
    <row r="6596" spans="1:6">
      <c r="A6596" s="79"/>
      <c r="B6596" s="97"/>
      <c r="C6596" s="95"/>
      <c r="D6596" s="98"/>
      <c r="E6596" s="92"/>
      <c r="F6596" s="95"/>
    </row>
    <row r="6597" spans="1:6">
      <c r="A6597" s="79"/>
      <c r="B6597" s="97"/>
      <c r="C6597" s="95"/>
      <c r="D6597" s="98"/>
      <c r="E6597" s="92"/>
      <c r="F6597" s="95"/>
    </row>
    <row r="6598" spans="1:6">
      <c r="A6598" s="79"/>
      <c r="B6598" s="97"/>
      <c r="C6598" s="95"/>
      <c r="D6598" s="98"/>
      <c r="E6598" s="92"/>
      <c r="F6598" s="95"/>
    </row>
    <row r="6599" spans="1:6">
      <c r="A6599" s="79"/>
      <c r="B6599" s="97"/>
      <c r="C6599" s="95"/>
      <c r="D6599" s="98"/>
      <c r="E6599" s="92"/>
      <c r="F6599" s="95"/>
    </row>
    <row r="6600" spans="1:6">
      <c r="A6600" s="79"/>
      <c r="B6600" s="97"/>
      <c r="C6600" s="95"/>
      <c r="D6600" s="98"/>
      <c r="E6600" s="92"/>
      <c r="F6600" s="95"/>
    </row>
    <row r="6601" spans="1:6">
      <c r="A6601" s="79"/>
      <c r="B6601" s="97"/>
      <c r="C6601" s="95"/>
      <c r="D6601" s="98"/>
      <c r="E6601" s="92"/>
      <c r="F6601" s="95"/>
    </row>
    <row r="6602" spans="1:6">
      <c r="A6602" s="79"/>
      <c r="B6602" s="97"/>
      <c r="C6602" s="95"/>
      <c r="D6602" s="98"/>
      <c r="E6602" s="92"/>
      <c r="F6602" s="95"/>
    </row>
    <row r="6603" spans="1:6">
      <c r="A6603" s="79"/>
      <c r="B6603" s="97"/>
      <c r="C6603" s="95"/>
      <c r="D6603" s="98"/>
      <c r="E6603" s="92"/>
      <c r="F6603" s="95"/>
    </row>
    <row r="6604" spans="1:6">
      <c r="A6604" s="79"/>
      <c r="B6604" s="97"/>
      <c r="C6604" s="95"/>
      <c r="D6604" s="98"/>
      <c r="E6604" s="92"/>
      <c r="F6604" s="95"/>
    </row>
    <row r="6605" spans="1:6">
      <c r="A6605" s="79"/>
      <c r="B6605" s="97"/>
      <c r="C6605" s="95"/>
      <c r="D6605" s="98"/>
      <c r="E6605" s="92"/>
      <c r="F6605" s="95"/>
    </row>
    <row r="6606" spans="1:6">
      <c r="A6606" s="79"/>
      <c r="B6606" s="97"/>
      <c r="C6606" s="95"/>
      <c r="D6606" s="98"/>
      <c r="E6606" s="92"/>
      <c r="F6606" s="95"/>
    </row>
    <row r="6607" spans="1:6">
      <c r="A6607" s="79"/>
      <c r="B6607" s="97"/>
      <c r="C6607" s="95"/>
      <c r="D6607" s="98"/>
      <c r="E6607" s="92"/>
      <c r="F6607" s="95"/>
    </row>
    <row r="6608" spans="1:6">
      <c r="A6608" s="79"/>
      <c r="B6608" s="97"/>
      <c r="C6608" s="95"/>
      <c r="D6608" s="98"/>
      <c r="E6608" s="92"/>
      <c r="F6608" s="95"/>
    </row>
    <row r="6609" spans="1:6">
      <c r="A6609" s="79"/>
      <c r="B6609" s="97"/>
      <c r="C6609" s="95"/>
      <c r="D6609" s="98"/>
      <c r="E6609" s="92"/>
      <c r="F6609" s="95"/>
    </row>
    <row r="6610" spans="1:6">
      <c r="A6610" s="79"/>
      <c r="B6610" s="97"/>
      <c r="C6610" s="95"/>
      <c r="D6610" s="98"/>
      <c r="E6610" s="92"/>
      <c r="F6610" s="95"/>
    </row>
    <row r="6611" spans="1:6">
      <c r="A6611" s="79"/>
      <c r="B6611" s="97"/>
      <c r="C6611" s="95"/>
      <c r="D6611" s="98"/>
      <c r="E6611" s="92"/>
      <c r="F6611" s="95"/>
    </row>
    <row r="6612" spans="1:6">
      <c r="A6612" s="79"/>
      <c r="B6612" s="97"/>
      <c r="C6612" s="95"/>
      <c r="D6612" s="98"/>
      <c r="E6612" s="92"/>
      <c r="F6612" s="95"/>
    </row>
    <row r="6613" spans="1:6">
      <c r="A6613" s="79"/>
      <c r="B6613" s="97"/>
      <c r="C6613" s="95"/>
      <c r="D6613" s="98"/>
      <c r="E6613" s="92"/>
      <c r="F6613" s="95"/>
    </row>
    <row r="6614" spans="1:6">
      <c r="A6614" s="79"/>
      <c r="B6614" s="97"/>
      <c r="C6614" s="95"/>
      <c r="D6614" s="98"/>
      <c r="E6614" s="92"/>
      <c r="F6614" s="95"/>
    </row>
    <row r="6615" spans="1:6">
      <c r="A6615" s="79"/>
      <c r="B6615" s="97"/>
      <c r="C6615" s="95"/>
      <c r="D6615" s="98"/>
      <c r="E6615" s="92"/>
      <c r="F6615" s="95"/>
    </row>
    <row r="6616" spans="1:6">
      <c r="A6616" s="79"/>
      <c r="B6616" s="97"/>
      <c r="C6616" s="95"/>
      <c r="D6616" s="98"/>
      <c r="E6616" s="92"/>
      <c r="F6616" s="95"/>
    </row>
    <row r="6617" spans="1:6">
      <c r="A6617" s="79"/>
      <c r="B6617" s="97"/>
      <c r="C6617" s="95"/>
      <c r="D6617" s="98"/>
      <c r="E6617" s="92"/>
      <c r="F6617" s="95"/>
    </row>
    <row r="6618" spans="1:6">
      <c r="A6618" s="79"/>
      <c r="B6618" s="97"/>
      <c r="C6618" s="95"/>
      <c r="D6618" s="98"/>
      <c r="E6618" s="92"/>
      <c r="F6618" s="95"/>
    </row>
    <row r="6619" spans="1:6">
      <c r="A6619" s="79"/>
      <c r="B6619" s="97"/>
      <c r="C6619" s="95"/>
      <c r="D6619" s="98"/>
      <c r="E6619" s="92"/>
      <c r="F6619" s="95"/>
    </row>
    <row r="6620" spans="1:6">
      <c r="A6620" s="79"/>
      <c r="B6620" s="97"/>
      <c r="C6620" s="95"/>
      <c r="D6620" s="98"/>
      <c r="E6620" s="92"/>
      <c r="F6620" s="95"/>
    </row>
    <row r="6621" spans="1:6">
      <c r="A6621" s="79"/>
      <c r="B6621" s="97"/>
      <c r="C6621" s="95"/>
      <c r="D6621" s="98"/>
      <c r="E6621" s="92"/>
      <c r="F6621" s="95"/>
    </row>
    <row r="6622" spans="1:6">
      <c r="A6622" s="79"/>
      <c r="B6622" s="97"/>
      <c r="C6622" s="95"/>
      <c r="D6622" s="98"/>
      <c r="E6622" s="92"/>
      <c r="F6622" s="95"/>
    </row>
    <row r="6623" spans="1:6">
      <c r="A6623" s="79"/>
      <c r="B6623" s="97"/>
      <c r="C6623" s="95"/>
      <c r="D6623" s="98"/>
      <c r="E6623" s="92"/>
      <c r="F6623" s="95"/>
    </row>
    <row r="6624" spans="1:6">
      <c r="A6624" s="79"/>
      <c r="B6624" s="97"/>
      <c r="C6624" s="95"/>
      <c r="D6624" s="98"/>
      <c r="E6624" s="92"/>
      <c r="F6624" s="95"/>
    </row>
    <row r="6625" spans="1:6">
      <c r="A6625" s="79"/>
      <c r="B6625" s="97"/>
      <c r="C6625" s="95"/>
      <c r="D6625" s="98"/>
      <c r="E6625" s="92"/>
      <c r="F6625" s="95"/>
    </row>
    <row r="6626" spans="1:6">
      <c r="A6626" s="79"/>
      <c r="B6626" s="97"/>
      <c r="C6626" s="95"/>
      <c r="D6626" s="98"/>
      <c r="E6626" s="92"/>
      <c r="F6626" s="95"/>
    </row>
    <row r="6627" spans="1:6">
      <c r="A6627" s="79"/>
      <c r="B6627" s="97"/>
      <c r="C6627" s="95"/>
      <c r="D6627" s="98"/>
      <c r="E6627" s="92"/>
      <c r="F6627" s="95"/>
    </row>
    <row r="6628" spans="1:6">
      <c r="A6628" s="79"/>
      <c r="B6628" s="97"/>
      <c r="C6628" s="95"/>
      <c r="D6628" s="98"/>
      <c r="E6628" s="92"/>
      <c r="F6628" s="95"/>
    </row>
    <row r="6629" spans="1:6">
      <c r="A6629" s="79"/>
      <c r="B6629" s="97"/>
      <c r="C6629" s="95"/>
      <c r="D6629" s="98"/>
      <c r="E6629" s="92"/>
      <c r="F6629" s="95"/>
    </row>
    <row r="6630" spans="1:6">
      <c r="A6630" s="79"/>
      <c r="B6630" s="97"/>
      <c r="C6630" s="95"/>
      <c r="D6630" s="98"/>
      <c r="E6630" s="92"/>
      <c r="F6630" s="95"/>
    </row>
    <row r="6631" spans="1:6">
      <c r="A6631" s="79"/>
      <c r="B6631" s="97"/>
      <c r="C6631" s="95"/>
      <c r="D6631" s="98"/>
      <c r="E6631" s="92"/>
      <c r="F6631" s="95"/>
    </row>
    <row r="6632" spans="1:6">
      <c r="A6632" s="79"/>
      <c r="B6632" s="97"/>
      <c r="C6632" s="95"/>
      <c r="D6632" s="98"/>
      <c r="E6632" s="92"/>
      <c r="F6632" s="95"/>
    </row>
    <row r="6633" spans="1:6">
      <c r="A6633" s="79"/>
      <c r="B6633" s="97"/>
      <c r="C6633" s="95"/>
      <c r="D6633" s="98"/>
      <c r="E6633" s="92"/>
      <c r="F6633" s="95"/>
    </row>
    <row r="6634" spans="1:6">
      <c r="A6634" s="79"/>
      <c r="B6634" s="97"/>
      <c r="C6634" s="95"/>
      <c r="D6634" s="98"/>
      <c r="E6634" s="92"/>
      <c r="F6634" s="95"/>
    </row>
    <row r="6635" spans="1:6">
      <c r="A6635" s="79"/>
      <c r="B6635" s="97"/>
      <c r="C6635" s="95"/>
      <c r="D6635" s="98"/>
      <c r="E6635" s="92"/>
      <c r="F6635" s="95"/>
    </row>
    <row r="6636" spans="1:6">
      <c r="A6636" s="79"/>
      <c r="B6636" s="97"/>
      <c r="C6636" s="95"/>
      <c r="D6636" s="98"/>
      <c r="E6636" s="92"/>
      <c r="F6636" s="95"/>
    </row>
    <row r="6637" spans="1:6">
      <c r="A6637" s="79"/>
      <c r="B6637" s="97"/>
      <c r="C6637" s="95"/>
      <c r="D6637" s="98"/>
      <c r="E6637" s="92"/>
      <c r="F6637" s="95"/>
    </row>
    <row r="6638" spans="1:6">
      <c r="A6638" s="79"/>
      <c r="B6638" s="97"/>
      <c r="C6638" s="95"/>
      <c r="D6638" s="98"/>
      <c r="E6638" s="92"/>
      <c r="F6638" s="95"/>
    </row>
    <row r="6639" spans="1:6">
      <c r="A6639" s="79"/>
      <c r="B6639" s="97"/>
      <c r="C6639" s="95"/>
      <c r="D6639" s="98"/>
      <c r="E6639" s="92"/>
      <c r="F6639" s="95"/>
    </row>
    <row r="6640" spans="1:6">
      <c r="A6640" s="79"/>
      <c r="B6640" s="97"/>
      <c r="C6640" s="95"/>
      <c r="D6640" s="98"/>
      <c r="E6640" s="92"/>
      <c r="F6640" s="95"/>
    </row>
    <row r="6641" spans="1:6">
      <c r="A6641" s="79"/>
      <c r="B6641" s="97"/>
      <c r="C6641" s="95"/>
      <c r="D6641" s="98"/>
      <c r="E6641" s="92"/>
      <c r="F6641" s="95"/>
    </row>
    <row r="6642" spans="1:6">
      <c r="A6642" s="79"/>
      <c r="B6642" s="97"/>
      <c r="C6642" s="95"/>
      <c r="D6642" s="98"/>
      <c r="E6642" s="92"/>
      <c r="F6642" s="95"/>
    </row>
    <row r="6643" spans="1:6">
      <c r="A6643" s="79"/>
      <c r="B6643" s="97"/>
      <c r="C6643" s="95"/>
      <c r="D6643" s="98"/>
      <c r="E6643" s="92"/>
      <c r="F6643" s="95"/>
    </row>
    <row r="6644" spans="1:6">
      <c r="A6644" s="79"/>
      <c r="B6644" s="97"/>
      <c r="C6644" s="95"/>
      <c r="D6644" s="98"/>
      <c r="E6644" s="92"/>
      <c r="F6644" s="95"/>
    </row>
    <row r="6645" spans="1:6">
      <c r="A6645" s="79"/>
      <c r="B6645" s="97"/>
      <c r="C6645" s="95"/>
      <c r="D6645" s="98"/>
      <c r="E6645" s="92"/>
      <c r="F6645" s="95"/>
    </row>
    <row r="6646" spans="1:6">
      <c r="A6646" s="79"/>
      <c r="B6646" s="97"/>
      <c r="C6646" s="95"/>
      <c r="D6646" s="98"/>
      <c r="E6646" s="92"/>
      <c r="F6646" s="95"/>
    </row>
    <row r="6647" spans="1:6">
      <c r="A6647" s="79"/>
      <c r="B6647" s="97"/>
      <c r="C6647" s="95"/>
      <c r="D6647" s="98"/>
      <c r="E6647" s="92"/>
      <c r="F6647" s="95"/>
    </row>
    <row r="6648" spans="1:6">
      <c r="A6648" s="79"/>
      <c r="B6648" s="97"/>
      <c r="C6648" s="95"/>
      <c r="D6648" s="98"/>
      <c r="E6648" s="92"/>
      <c r="F6648" s="95"/>
    </row>
    <row r="6649" spans="1:6">
      <c r="A6649" s="79"/>
      <c r="B6649" s="97"/>
      <c r="C6649" s="95"/>
      <c r="D6649" s="98"/>
      <c r="E6649" s="92"/>
      <c r="F6649" s="95"/>
    </row>
    <row r="6650" spans="1:6">
      <c r="A6650" s="79"/>
      <c r="B6650" s="97"/>
      <c r="C6650" s="95"/>
      <c r="D6650" s="98"/>
      <c r="E6650" s="92"/>
      <c r="F6650" s="95"/>
    </row>
    <row r="6651" spans="1:6">
      <c r="A6651" s="79"/>
      <c r="B6651" s="97"/>
      <c r="C6651" s="95"/>
      <c r="D6651" s="98"/>
      <c r="E6651" s="92"/>
      <c r="F6651" s="95"/>
    </row>
    <row r="6652" spans="1:6">
      <c r="A6652" s="79"/>
      <c r="B6652" s="97"/>
      <c r="C6652" s="95"/>
      <c r="D6652" s="98"/>
      <c r="E6652" s="92"/>
      <c r="F6652" s="95"/>
    </row>
    <row r="6653" spans="1:6">
      <c r="A6653" s="79"/>
      <c r="B6653" s="97"/>
      <c r="C6653" s="95"/>
      <c r="D6653" s="98"/>
      <c r="E6653" s="92"/>
      <c r="F6653" s="95"/>
    </row>
    <row r="6654" spans="1:6">
      <c r="A6654" s="79"/>
      <c r="B6654" s="97"/>
      <c r="C6654" s="95"/>
      <c r="D6654" s="98"/>
      <c r="E6654" s="92"/>
      <c r="F6654" s="95"/>
    </row>
    <row r="6655" spans="1:6">
      <c r="A6655" s="79"/>
      <c r="B6655" s="97"/>
      <c r="C6655" s="95"/>
      <c r="D6655" s="98"/>
      <c r="E6655" s="92"/>
      <c r="F6655" s="95"/>
    </row>
    <row r="6656" spans="1:6">
      <c r="A6656" s="79"/>
      <c r="B6656" s="97"/>
      <c r="C6656" s="95"/>
      <c r="D6656" s="98"/>
      <c r="E6656" s="92"/>
      <c r="F6656" s="95"/>
    </row>
    <row r="6657" spans="1:6">
      <c r="A6657" s="79"/>
      <c r="B6657" s="97"/>
      <c r="C6657" s="95"/>
      <c r="D6657" s="98"/>
      <c r="E6657" s="92"/>
      <c r="F6657" s="95"/>
    </row>
    <row r="6658" spans="1:6">
      <c r="A6658" s="79"/>
      <c r="B6658" s="97"/>
      <c r="C6658" s="95"/>
      <c r="D6658" s="98"/>
      <c r="E6658" s="92"/>
      <c r="F6658" s="95"/>
    </row>
    <row r="6659" spans="1:6">
      <c r="A6659" s="79"/>
      <c r="B6659" s="97"/>
      <c r="C6659" s="95"/>
      <c r="D6659" s="98"/>
      <c r="E6659" s="92"/>
      <c r="F6659" s="95"/>
    </row>
    <row r="6660" spans="1:6">
      <c r="A6660" s="79"/>
      <c r="B6660" s="97"/>
      <c r="C6660" s="95"/>
      <c r="D6660" s="98"/>
      <c r="E6660" s="92"/>
      <c r="F6660" s="95"/>
    </row>
    <row r="6661" spans="1:6">
      <c r="A6661" s="79"/>
      <c r="B6661" s="97"/>
      <c r="C6661" s="95"/>
      <c r="D6661" s="98"/>
      <c r="E6661" s="92"/>
      <c r="F6661" s="95"/>
    </row>
    <row r="6662" spans="1:6">
      <c r="A6662" s="79"/>
      <c r="B6662" s="97"/>
      <c r="C6662" s="95"/>
      <c r="D6662" s="98"/>
      <c r="E6662" s="92"/>
      <c r="F6662" s="95"/>
    </row>
    <row r="6663" spans="1:6">
      <c r="A6663" s="79"/>
      <c r="B6663" s="97"/>
      <c r="C6663" s="95"/>
      <c r="D6663" s="98"/>
      <c r="E6663" s="92"/>
      <c r="F6663" s="95"/>
    </row>
    <row r="6664" spans="1:6">
      <c r="A6664" s="79"/>
      <c r="B6664" s="97"/>
      <c r="C6664" s="95"/>
      <c r="D6664" s="98"/>
      <c r="E6664" s="92"/>
      <c r="F6664" s="95"/>
    </row>
    <row r="6665" spans="1:6">
      <c r="A6665" s="79"/>
      <c r="B6665" s="97"/>
      <c r="C6665" s="95"/>
      <c r="D6665" s="98"/>
      <c r="E6665" s="92"/>
      <c r="F6665" s="95"/>
    </row>
    <row r="6666" spans="1:6">
      <c r="A6666" s="79"/>
      <c r="B6666" s="97"/>
      <c r="C6666" s="95"/>
      <c r="D6666" s="98"/>
      <c r="E6666" s="92"/>
      <c r="F6666" s="95"/>
    </row>
    <row r="6667" spans="1:6">
      <c r="A6667" s="79"/>
      <c r="B6667" s="97"/>
      <c r="C6667" s="95"/>
      <c r="D6667" s="98"/>
      <c r="E6667" s="92"/>
      <c r="F6667" s="95"/>
    </row>
    <row r="6668" spans="1:6">
      <c r="A6668" s="79"/>
      <c r="B6668" s="97"/>
      <c r="C6668" s="95"/>
      <c r="D6668" s="98"/>
      <c r="E6668" s="92"/>
      <c r="F6668" s="95"/>
    </row>
    <row r="6669" spans="1:6">
      <c r="A6669" s="79"/>
      <c r="B6669" s="97"/>
      <c r="C6669" s="95"/>
      <c r="D6669" s="98"/>
      <c r="E6669" s="92"/>
      <c r="F6669" s="95"/>
    </row>
    <row r="6670" spans="1:6">
      <c r="A6670" s="79"/>
      <c r="B6670" s="97"/>
      <c r="C6670" s="95"/>
      <c r="D6670" s="98"/>
      <c r="E6670" s="92"/>
      <c r="F6670" s="95"/>
    </row>
    <row r="6671" spans="1:6">
      <c r="A6671" s="79"/>
      <c r="B6671" s="97"/>
      <c r="C6671" s="95"/>
      <c r="D6671" s="98"/>
      <c r="E6671" s="92"/>
      <c r="F6671" s="95"/>
    </row>
    <row r="6672" spans="1:6">
      <c r="A6672" s="79"/>
      <c r="B6672" s="97"/>
      <c r="C6672" s="95"/>
      <c r="D6672" s="98"/>
      <c r="E6672" s="92"/>
      <c r="F6672" s="95"/>
    </row>
    <row r="6673" spans="1:6">
      <c r="A6673" s="79"/>
      <c r="B6673" s="97"/>
      <c r="C6673" s="95"/>
      <c r="D6673" s="98"/>
      <c r="E6673" s="92"/>
      <c r="F6673" s="95"/>
    </row>
    <row r="6674" spans="1:6">
      <c r="A6674" s="79"/>
      <c r="B6674" s="97"/>
      <c r="C6674" s="95"/>
      <c r="D6674" s="98"/>
      <c r="E6674" s="92"/>
      <c r="F6674" s="95"/>
    </row>
    <row r="6675" spans="1:6">
      <c r="A6675" s="79"/>
      <c r="B6675" s="97"/>
      <c r="C6675" s="95"/>
      <c r="D6675" s="98"/>
      <c r="E6675" s="92"/>
      <c r="F6675" s="95"/>
    </row>
    <row r="6676" spans="1:6">
      <c r="A6676" s="79"/>
      <c r="B6676" s="97"/>
      <c r="C6676" s="95"/>
      <c r="D6676" s="98"/>
      <c r="E6676" s="92"/>
      <c r="F6676" s="95"/>
    </row>
    <row r="6677" spans="1:6">
      <c r="A6677" s="79"/>
      <c r="B6677" s="97"/>
      <c r="C6677" s="95"/>
      <c r="D6677" s="98"/>
      <c r="E6677" s="92"/>
      <c r="F6677" s="95"/>
    </row>
    <row r="6678" spans="1:6">
      <c r="A6678" s="79"/>
      <c r="B6678" s="97"/>
      <c r="C6678" s="95"/>
      <c r="D6678" s="98"/>
      <c r="E6678" s="92"/>
      <c r="F6678" s="95"/>
    </row>
    <row r="6679" spans="1:6">
      <c r="A6679" s="79"/>
      <c r="B6679" s="97"/>
      <c r="C6679" s="95"/>
      <c r="D6679" s="98"/>
      <c r="E6679" s="92"/>
      <c r="F6679" s="95"/>
    </row>
    <row r="6680" spans="1:6">
      <c r="A6680" s="79"/>
      <c r="B6680" s="97"/>
      <c r="C6680" s="95"/>
      <c r="D6680" s="98"/>
      <c r="E6680" s="92"/>
      <c r="F6680" s="95"/>
    </row>
    <row r="6681" spans="1:6">
      <c r="A6681" s="79"/>
      <c r="B6681" s="97"/>
      <c r="C6681" s="95"/>
      <c r="D6681" s="98"/>
      <c r="E6681" s="92"/>
      <c r="F6681" s="95"/>
    </row>
    <row r="6682" spans="1:6">
      <c r="A6682" s="79"/>
      <c r="B6682" s="97"/>
      <c r="C6682" s="95"/>
      <c r="D6682" s="98"/>
      <c r="E6682" s="92"/>
      <c r="F6682" s="95"/>
    </row>
    <row r="6683" spans="1:6">
      <c r="A6683" s="79"/>
      <c r="B6683" s="97"/>
      <c r="C6683" s="95"/>
      <c r="D6683" s="98"/>
      <c r="E6683" s="92"/>
      <c r="F6683" s="95"/>
    </row>
    <row r="6684" spans="1:6">
      <c r="A6684" s="79"/>
      <c r="B6684" s="97"/>
      <c r="C6684" s="95"/>
      <c r="D6684" s="98"/>
      <c r="E6684" s="92"/>
      <c r="F6684" s="95"/>
    </row>
    <row r="6685" spans="1:6">
      <c r="A6685" s="79"/>
      <c r="B6685" s="97"/>
      <c r="C6685" s="95"/>
      <c r="D6685" s="98"/>
      <c r="E6685" s="92"/>
      <c r="F6685" s="95"/>
    </row>
    <row r="6686" spans="1:6">
      <c r="A6686" s="79"/>
      <c r="B6686" s="97"/>
      <c r="C6686" s="95"/>
      <c r="D6686" s="98"/>
      <c r="E6686" s="92"/>
      <c r="F6686" s="95"/>
    </row>
    <row r="6687" spans="1:6">
      <c r="A6687" s="79"/>
      <c r="B6687" s="97"/>
      <c r="C6687" s="95"/>
      <c r="D6687" s="98"/>
      <c r="E6687" s="92"/>
      <c r="F6687" s="95"/>
    </row>
    <row r="6688" spans="1:6">
      <c r="A6688" s="79"/>
      <c r="B6688" s="97"/>
      <c r="C6688" s="95"/>
      <c r="D6688" s="98"/>
      <c r="E6688" s="92"/>
      <c r="F6688" s="95"/>
    </row>
    <row r="6689" spans="1:6">
      <c r="A6689" s="79"/>
      <c r="B6689" s="97"/>
      <c r="C6689" s="95"/>
      <c r="D6689" s="98"/>
      <c r="E6689" s="92"/>
      <c r="F6689" s="95"/>
    </row>
    <row r="6690" spans="1:6">
      <c r="A6690" s="79"/>
      <c r="B6690" s="97"/>
      <c r="C6690" s="95"/>
      <c r="D6690" s="98"/>
      <c r="E6690" s="92"/>
      <c r="F6690" s="95"/>
    </row>
    <row r="6691" spans="1:6">
      <c r="A6691" s="79"/>
      <c r="B6691" s="97"/>
      <c r="C6691" s="95"/>
      <c r="D6691" s="98"/>
      <c r="E6691" s="92"/>
      <c r="F6691" s="95"/>
    </row>
    <row r="6692" spans="1:6">
      <c r="A6692" s="79"/>
      <c r="B6692" s="97"/>
      <c r="C6692" s="95"/>
      <c r="D6692" s="98"/>
      <c r="E6692" s="92"/>
      <c r="F6692" s="95"/>
    </row>
    <row r="6693" spans="1:6">
      <c r="A6693" s="79"/>
      <c r="B6693" s="97"/>
      <c r="C6693" s="95"/>
      <c r="D6693" s="98"/>
      <c r="E6693" s="92"/>
      <c r="F6693" s="95"/>
    </row>
    <row r="6694" spans="1:6">
      <c r="A6694" s="79"/>
      <c r="B6694" s="97"/>
      <c r="C6694" s="95"/>
      <c r="D6694" s="98"/>
      <c r="E6694" s="92"/>
      <c r="F6694" s="95"/>
    </row>
    <row r="6695" spans="1:6">
      <c r="A6695" s="79"/>
      <c r="B6695" s="97"/>
      <c r="C6695" s="95"/>
      <c r="D6695" s="98"/>
      <c r="E6695" s="92"/>
      <c r="F6695" s="95"/>
    </row>
    <row r="6696" spans="1:6">
      <c r="A6696" s="79"/>
      <c r="B6696" s="97"/>
      <c r="C6696" s="95"/>
      <c r="D6696" s="98"/>
      <c r="E6696" s="92"/>
      <c r="F6696" s="95"/>
    </row>
    <row r="6697" spans="1:6">
      <c r="A6697" s="79"/>
      <c r="B6697" s="97"/>
      <c r="C6697" s="95"/>
      <c r="D6697" s="98"/>
      <c r="E6697" s="92"/>
      <c r="F6697" s="95"/>
    </row>
    <row r="6698" spans="1:6">
      <c r="A6698" s="79"/>
      <c r="B6698" s="97"/>
      <c r="C6698" s="95"/>
      <c r="D6698" s="98"/>
      <c r="E6698" s="92"/>
      <c r="F6698" s="95"/>
    </row>
    <row r="6699" spans="1:6">
      <c r="A6699" s="79"/>
      <c r="B6699" s="97"/>
      <c r="C6699" s="95"/>
      <c r="D6699" s="98"/>
      <c r="E6699" s="92"/>
      <c r="F6699" s="95"/>
    </row>
    <row r="6700" spans="1:6">
      <c r="A6700" s="79"/>
      <c r="B6700" s="97"/>
      <c r="C6700" s="95"/>
      <c r="D6700" s="98"/>
      <c r="E6700" s="92"/>
      <c r="F6700" s="95"/>
    </row>
    <row r="6701" spans="1:6">
      <c r="A6701" s="79"/>
      <c r="B6701" s="97"/>
      <c r="C6701" s="95"/>
      <c r="D6701" s="98"/>
      <c r="E6701" s="92"/>
      <c r="F6701" s="95"/>
    </row>
    <row r="6702" spans="1:6">
      <c r="A6702" s="79"/>
      <c r="B6702" s="97"/>
      <c r="C6702" s="95"/>
      <c r="D6702" s="98"/>
      <c r="E6702" s="92"/>
      <c r="F6702" s="95"/>
    </row>
    <row r="6703" spans="1:6">
      <c r="A6703" s="79"/>
      <c r="B6703" s="97"/>
      <c r="C6703" s="95"/>
      <c r="D6703" s="98"/>
      <c r="E6703" s="92"/>
      <c r="F6703" s="95"/>
    </row>
    <row r="6704" spans="1:6">
      <c r="A6704" s="79"/>
      <c r="B6704" s="97"/>
      <c r="C6704" s="95"/>
      <c r="D6704" s="98"/>
      <c r="E6704" s="92"/>
      <c r="F6704" s="95"/>
    </row>
    <row r="6705" spans="1:6">
      <c r="A6705" s="79"/>
      <c r="B6705" s="97"/>
      <c r="C6705" s="95"/>
      <c r="D6705" s="98"/>
      <c r="E6705" s="92"/>
      <c r="F6705" s="95"/>
    </row>
    <row r="6706" spans="1:6">
      <c r="A6706" s="79"/>
      <c r="B6706" s="97"/>
      <c r="C6706" s="95"/>
      <c r="D6706" s="98"/>
      <c r="E6706" s="92"/>
      <c r="F6706" s="95"/>
    </row>
    <row r="6707" spans="1:6">
      <c r="A6707" s="79"/>
      <c r="B6707" s="97"/>
      <c r="C6707" s="95"/>
      <c r="D6707" s="98"/>
      <c r="E6707" s="92"/>
      <c r="F6707" s="95"/>
    </row>
    <row r="6708" spans="1:6">
      <c r="A6708" s="79"/>
      <c r="B6708" s="97"/>
      <c r="C6708" s="95"/>
      <c r="D6708" s="98"/>
      <c r="E6708" s="92"/>
      <c r="F6708" s="95"/>
    </row>
    <row r="6709" spans="1:6">
      <c r="A6709" s="79"/>
      <c r="B6709" s="97"/>
      <c r="C6709" s="95"/>
      <c r="D6709" s="98"/>
      <c r="E6709" s="92"/>
      <c r="F6709" s="95"/>
    </row>
    <row r="6710" spans="1:6">
      <c r="A6710" s="79"/>
      <c r="B6710" s="97"/>
      <c r="C6710" s="95"/>
      <c r="D6710" s="98"/>
      <c r="E6710" s="92"/>
      <c r="F6710" s="95"/>
    </row>
    <row r="6711" spans="1:6">
      <c r="A6711" s="79"/>
      <c r="B6711" s="97"/>
      <c r="C6711" s="95"/>
      <c r="D6711" s="98"/>
      <c r="E6711" s="92"/>
      <c r="F6711" s="95"/>
    </row>
    <row r="6712" spans="1:6">
      <c r="A6712" s="79"/>
      <c r="B6712" s="97"/>
      <c r="C6712" s="95"/>
      <c r="D6712" s="98"/>
      <c r="E6712" s="92"/>
      <c r="F6712" s="95"/>
    </row>
    <row r="6713" spans="1:6">
      <c r="A6713" s="79"/>
      <c r="B6713" s="97"/>
      <c r="C6713" s="95"/>
      <c r="D6713" s="98"/>
      <c r="E6713" s="92"/>
      <c r="F6713" s="95"/>
    </row>
    <row r="6714" spans="1:6">
      <c r="A6714" s="79"/>
      <c r="B6714" s="97"/>
      <c r="C6714" s="95"/>
      <c r="D6714" s="98"/>
      <c r="E6714" s="92"/>
      <c r="F6714" s="95"/>
    </row>
    <row r="6715" spans="1:6">
      <c r="A6715" s="79"/>
      <c r="B6715" s="97"/>
      <c r="C6715" s="95"/>
      <c r="D6715" s="98"/>
      <c r="E6715" s="92"/>
      <c r="F6715" s="95"/>
    </row>
    <row r="6716" spans="1:6">
      <c r="A6716" s="79"/>
      <c r="B6716" s="97"/>
      <c r="C6716" s="95"/>
      <c r="D6716" s="98"/>
      <c r="E6716" s="92"/>
      <c r="F6716" s="95"/>
    </row>
    <row r="6717" spans="1:6">
      <c r="A6717" s="79"/>
      <c r="B6717" s="97"/>
      <c r="C6717" s="95"/>
      <c r="D6717" s="98"/>
      <c r="E6717" s="92"/>
      <c r="F6717" s="95"/>
    </row>
    <row r="6718" spans="1:6">
      <c r="A6718" s="79"/>
      <c r="B6718" s="97"/>
      <c r="C6718" s="95"/>
      <c r="D6718" s="98"/>
      <c r="E6718" s="92"/>
      <c r="F6718" s="95"/>
    </row>
    <row r="6719" spans="1:6">
      <c r="A6719" s="79"/>
      <c r="B6719" s="97"/>
      <c r="C6719" s="95"/>
      <c r="D6719" s="98"/>
      <c r="E6719" s="92"/>
      <c r="F6719" s="95"/>
    </row>
    <row r="6720" spans="1:6">
      <c r="A6720" s="79"/>
      <c r="B6720" s="97"/>
      <c r="C6720" s="95"/>
      <c r="D6720" s="98"/>
      <c r="E6720" s="92"/>
      <c r="F6720" s="95"/>
    </row>
    <row r="6721" spans="1:6">
      <c r="A6721" s="79"/>
      <c r="B6721" s="97"/>
      <c r="C6721" s="95"/>
      <c r="D6721" s="98"/>
      <c r="E6721" s="92"/>
      <c r="F6721" s="95"/>
    </row>
    <row r="6722" spans="1:6">
      <c r="A6722" s="79"/>
      <c r="B6722" s="97"/>
      <c r="C6722" s="95"/>
      <c r="D6722" s="98"/>
      <c r="E6722" s="92"/>
      <c r="F6722" s="95"/>
    </row>
    <row r="6723" spans="1:6">
      <c r="A6723" s="79"/>
      <c r="B6723" s="97"/>
      <c r="C6723" s="95"/>
      <c r="D6723" s="98"/>
      <c r="E6723" s="92"/>
      <c r="F6723" s="95"/>
    </row>
    <row r="6724" spans="1:6">
      <c r="A6724" s="79"/>
      <c r="B6724" s="97"/>
      <c r="C6724" s="95"/>
      <c r="D6724" s="98"/>
      <c r="E6724" s="92"/>
      <c r="F6724" s="95"/>
    </row>
    <row r="6725" spans="1:6">
      <c r="A6725" s="79"/>
      <c r="B6725" s="97"/>
      <c r="C6725" s="95"/>
      <c r="D6725" s="98"/>
      <c r="E6725" s="92"/>
      <c r="F6725" s="95"/>
    </row>
    <row r="6726" spans="1:6">
      <c r="A6726" s="79"/>
      <c r="B6726" s="97"/>
      <c r="C6726" s="95"/>
      <c r="D6726" s="98"/>
      <c r="E6726" s="92"/>
      <c r="F6726" s="95"/>
    </row>
    <row r="6727" spans="1:6">
      <c r="A6727" s="79"/>
      <c r="B6727" s="97"/>
      <c r="C6727" s="95"/>
      <c r="D6727" s="98"/>
      <c r="E6727" s="92"/>
      <c r="F6727" s="95"/>
    </row>
    <row r="6728" spans="1:6">
      <c r="A6728" s="79"/>
      <c r="B6728" s="97"/>
      <c r="C6728" s="95"/>
      <c r="D6728" s="98"/>
      <c r="E6728" s="92"/>
      <c r="F6728" s="95"/>
    </row>
    <row r="6729" spans="1:6">
      <c r="A6729" s="79"/>
      <c r="B6729" s="97"/>
      <c r="C6729" s="95"/>
      <c r="D6729" s="98"/>
      <c r="E6729" s="92"/>
      <c r="F6729" s="95"/>
    </row>
    <row r="6730" spans="1:6">
      <c r="A6730" s="79"/>
      <c r="B6730" s="97"/>
      <c r="C6730" s="95"/>
      <c r="D6730" s="98"/>
      <c r="E6730" s="92"/>
      <c r="F6730" s="95"/>
    </row>
    <row r="6731" spans="1:6">
      <c r="A6731" s="79"/>
      <c r="B6731" s="97"/>
      <c r="C6731" s="95"/>
      <c r="D6731" s="98"/>
      <c r="E6731" s="92"/>
      <c r="F6731" s="95"/>
    </row>
    <row r="6732" spans="1:6">
      <c r="A6732" s="79"/>
      <c r="B6732" s="97"/>
      <c r="C6732" s="95"/>
      <c r="D6732" s="98"/>
      <c r="E6732" s="92"/>
      <c r="F6732" s="95"/>
    </row>
    <row r="6733" spans="1:6">
      <c r="A6733" s="79"/>
      <c r="B6733" s="97"/>
      <c r="C6733" s="95"/>
      <c r="D6733" s="98"/>
      <c r="E6733" s="92"/>
      <c r="F6733" s="95"/>
    </row>
    <row r="6734" spans="1:6">
      <c r="A6734" s="79"/>
      <c r="B6734" s="97"/>
      <c r="C6734" s="95"/>
      <c r="D6734" s="98"/>
      <c r="E6734" s="92"/>
      <c r="F6734" s="95"/>
    </row>
    <row r="6735" spans="1:6">
      <c r="A6735" s="79"/>
      <c r="B6735" s="97"/>
      <c r="C6735" s="95"/>
      <c r="D6735" s="98"/>
      <c r="E6735" s="92"/>
      <c r="F6735" s="95"/>
    </row>
    <row r="6736" spans="1:6">
      <c r="A6736" s="79"/>
      <c r="B6736" s="97"/>
      <c r="C6736" s="95"/>
      <c r="D6736" s="98"/>
      <c r="E6736" s="92"/>
      <c r="F6736" s="95"/>
    </row>
    <row r="6737" spans="1:6">
      <c r="A6737" s="79"/>
      <c r="B6737" s="97"/>
      <c r="C6737" s="95"/>
      <c r="D6737" s="98"/>
      <c r="E6737" s="92"/>
      <c r="F6737" s="95"/>
    </row>
    <row r="6738" spans="1:6">
      <c r="A6738" s="79"/>
      <c r="B6738" s="97"/>
      <c r="C6738" s="95"/>
      <c r="D6738" s="98"/>
      <c r="E6738" s="92"/>
      <c r="F6738" s="95"/>
    </row>
    <row r="6739" spans="1:6">
      <c r="A6739" s="79"/>
      <c r="B6739" s="97"/>
      <c r="C6739" s="95"/>
      <c r="D6739" s="98"/>
      <c r="E6739" s="92"/>
      <c r="F6739" s="95"/>
    </row>
    <row r="6740" spans="1:6">
      <c r="A6740" s="79"/>
      <c r="B6740" s="97"/>
      <c r="C6740" s="95"/>
      <c r="D6740" s="98"/>
      <c r="E6740" s="92"/>
      <c r="F6740" s="95"/>
    </row>
    <row r="6741" spans="1:6">
      <c r="A6741" s="79"/>
      <c r="B6741" s="97"/>
      <c r="C6741" s="95"/>
      <c r="D6741" s="98"/>
      <c r="E6741" s="92"/>
      <c r="F6741" s="95"/>
    </row>
    <row r="6742" spans="1:6">
      <c r="A6742" s="79"/>
      <c r="B6742" s="97"/>
      <c r="C6742" s="95"/>
      <c r="D6742" s="98"/>
      <c r="E6742" s="92"/>
      <c r="F6742" s="95"/>
    </row>
    <row r="6743" spans="1:6">
      <c r="A6743" s="79"/>
      <c r="B6743" s="97"/>
      <c r="C6743" s="95"/>
      <c r="D6743" s="98"/>
      <c r="E6743" s="92"/>
      <c r="F6743" s="95"/>
    </row>
    <row r="6744" spans="1:6">
      <c r="A6744" s="79"/>
      <c r="B6744" s="97"/>
      <c r="C6744" s="95"/>
      <c r="D6744" s="98"/>
      <c r="E6744" s="92"/>
      <c r="F6744" s="95"/>
    </row>
    <row r="6745" spans="1:6">
      <c r="A6745" s="79"/>
      <c r="B6745" s="97"/>
      <c r="C6745" s="95"/>
      <c r="D6745" s="98"/>
      <c r="E6745" s="92"/>
      <c r="F6745" s="95"/>
    </row>
    <row r="6746" spans="1:6">
      <c r="A6746" s="79"/>
      <c r="B6746" s="97"/>
      <c r="C6746" s="95"/>
      <c r="D6746" s="98"/>
      <c r="E6746" s="92"/>
      <c r="F6746" s="95"/>
    </row>
    <row r="6747" spans="1:6">
      <c r="A6747" s="79"/>
      <c r="B6747" s="97"/>
      <c r="C6747" s="95"/>
      <c r="D6747" s="98"/>
      <c r="E6747" s="92"/>
      <c r="F6747" s="95"/>
    </row>
    <row r="6748" spans="1:6">
      <c r="A6748" s="79"/>
      <c r="B6748" s="97"/>
      <c r="C6748" s="95"/>
      <c r="D6748" s="98"/>
      <c r="E6748" s="92"/>
      <c r="F6748" s="95"/>
    </row>
    <row r="6749" spans="1:6">
      <c r="A6749" s="79"/>
      <c r="B6749" s="97"/>
      <c r="C6749" s="95"/>
      <c r="D6749" s="98"/>
      <c r="E6749" s="92"/>
      <c r="F6749" s="95"/>
    </row>
    <row r="6750" spans="1:6">
      <c r="A6750" s="79"/>
      <c r="B6750" s="97"/>
      <c r="C6750" s="95"/>
      <c r="D6750" s="98"/>
      <c r="E6750" s="92"/>
      <c r="F6750" s="95"/>
    </row>
    <row r="6751" spans="1:6">
      <c r="A6751" s="79"/>
      <c r="B6751" s="97"/>
      <c r="C6751" s="95"/>
      <c r="D6751" s="98"/>
      <c r="E6751" s="92"/>
      <c r="F6751" s="95"/>
    </row>
    <row r="6752" spans="1:6">
      <c r="A6752" s="79"/>
      <c r="B6752" s="97"/>
      <c r="C6752" s="95"/>
      <c r="D6752" s="98"/>
      <c r="E6752" s="92"/>
      <c r="F6752" s="95"/>
    </row>
    <row r="6753" spans="1:6">
      <c r="A6753" s="79"/>
      <c r="B6753" s="97"/>
      <c r="C6753" s="95"/>
      <c r="D6753" s="98"/>
      <c r="E6753" s="92"/>
      <c r="F6753" s="95"/>
    </row>
    <row r="6754" spans="1:6">
      <c r="A6754" s="79"/>
      <c r="B6754" s="97"/>
      <c r="C6754" s="95"/>
      <c r="D6754" s="98"/>
      <c r="E6754" s="92"/>
      <c r="F6754" s="95"/>
    </row>
    <row r="6755" spans="1:6">
      <c r="A6755" s="79"/>
      <c r="B6755" s="97"/>
      <c r="C6755" s="95"/>
      <c r="D6755" s="98"/>
      <c r="E6755" s="92"/>
      <c r="F6755" s="95"/>
    </row>
    <row r="6756" spans="1:6">
      <c r="A6756" s="79"/>
      <c r="B6756" s="97"/>
      <c r="C6756" s="95"/>
      <c r="D6756" s="98"/>
      <c r="E6756" s="92"/>
      <c r="F6756" s="95"/>
    </row>
    <row r="6757" spans="1:6">
      <c r="A6757" s="79"/>
      <c r="B6757" s="97"/>
      <c r="C6757" s="95"/>
      <c r="D6757" s="98"/>
      <c r="E6757" s="92"/>
      <c r="F6757" s="95"/>
    </row>
    <row r="6758" spans="1:6">
      <c r="A6758" s="79"/>
      <c r="B6758" s="97"/>
      <c r="C6758" s="95"/>
      <c r="D6758" s="98"/>
      <c r="E6758" s="92"/>
      <c r="F6758" s="95"/>
    </row>
    <row r="6759" spans="1:6">
      <c r="A6759" s="79"/>
      <c r="B6759" s="97"/>
      <c r="C6759" s="95"/>
      <c r="D6759" s="98"/>
      <c r="E6759" s="92"/>
      <c r="F6759" s="95"/>
    </row>
    <row r="6760" spans="1:6">
      <c r="A6760" s="79"/>
      <c r="B6760" s="97"/>
      <c r="C6760" s="95"/>
      <c r="D6760" s="98"/>
      <c r="E6760" s="92"/>
      <c r="F6760" s="95"/>
    </row>
    <row r="6761" spans="1:6">
      <c r="A6761" s="79"/>
      <c r="B6761" s="97"/>
      <c r="C6761" s="95"/>
      <c r="D6761" s="98"/>
      <c r="E6761" s="92"/>
      <c r="F6761" s="95"/>
    </row>
    <row r="6762" spans="1:6">
      <c r="A6762" s="79"/>
      <c r="B6762" s="97"/>
      <c r="C6762" s="95"/>
      <c r="D6762" s="98"/>
      <c r="E6762" s="92"/>
      <c r="F6762" s="95"/>
    </row>
    <row r="6763" spans="1:6">
      <c r="A6763" s="79"/>
      <c r="B6763" s="97"/>
      <c r="C6763" s="95"/>
      <c r="D6763" s="98"/>
      <c r="E6763" s="92"/>
      <c r="F6763" s="95"/>
    </row>
    <row r="6764" spans="1:6">
      <c r="A6764" s="79"/>
      <c r="B6764" s="97"/>
      <c r="C6764" s="95"/>
      <c r="D6764" s="98"/>
      <c r="E6764" s="92"/>
      <c r="F6764" s="95"/>
    </row>
    <row r="6765" spans="1:6">
      <c r="A6765" s="79"/>
      <c r="B6765" s="97"/>
      <c r="C6765" s="95"/>
      <c r="D6765" s="98"/>
      <c r="E6765" s="92"/>
      <c r="F6765" s="95"/>
    </row>
    <row r="6766" spans="1:6">
      <c r="A6766" s="79"/>
      <c r="B6766" s="97"/>
      <c r="C6766" s="95"/>
      <c r="D6766" s="98"/>
      <c r="E6766" s="92"/>
      <c r="F6766" s="95"/>
    </row>
    <row r="6767" spans="1:6">
      <c r="A6767" s="79"/>
      <c r="B6767" s="97"/>
      <c r="C6767" s="95"/>
      <c r="D6767" s="98"/>
      <c r="E6767" s="92"/>
      <c r="F6767" s="95"/>
    </row>
    <row r="6768" spans="1:6">
      <c r="A6768" s="79"/>
      <c r="B6768" s="97"/>
      <c r="C6768" s="95"/>
      <c r="D6768" s="98"/>
      <c r="E6768" s="92"/>
      <c r="F6768" s="95"/>
    </row>
    <row r="6769" spans="1:6">
      <c r="A6769" s="79"/>
      <c r="B6769" s="97"/>
      <c r="C6769" s="95"/>
      <c r="D6769" s="98"/>
      <c r="E6769" s="92"/>
      <c r="F6769" s="95"/>
    </row>
    <row r="6770" spans="1:6">
      <c r="A6770" s="79"/>
      <c r="B6770" s="97"/>
      <c r="C6770" s="95"/>
      <c r="D6770" s="98"/>
      <c r="E6770" s="92"/>
      <c r="F6770" s="95"/>
    </row>
    <row r="6771" spans="1:6">
      <c r="A6771" s="79"/>
      <c r="B6771" s="97"/>
      <c r="C6771" s="95"/>
      <c r="D6771" s="98"/>
      <c r="E6771" s="92"/>
      <c r="F6771" s="95"/>
    </row>
    <row r="6772" spans="1:6">
      <c r="A6772" s="79"/>
      <c r="B6772" s="97"/>
      <c r="C6772" s="95"/>
      <c r="D6772" s="98"/>
      <c r="E6772" s="92"/>
      <c r="F6772" s="95"/>
    </row>
    <row r="6773" spans="1:6">
      <c r="A6773" s="79"/>
      <c r="B6773" s="97"/>
      <c r="C6773" s="95"/>
      <c r="D6773" s="98"/>
      <c r="E6773" s="92"/>
      <c r="F6773" s="95"/>
    </row>
    <row r="6774" spans="1:6">
      <c r="A6774" s="79"/>
      <c r="B6774" s="97"/>
      <c r="C6774" s="95"/>
      <c r="D6774" s="98"/>
      <c r="E6774" s="92"/>
      <c r="F6774" s="95"/>
    </row>
    <row r="6775" spans="1:6">
      <c r="A6775" s="79"/>
      <c r="B6775" s="97"/>
      <c r="C6775" s="95"/>
      <c r="D6775" s="98"/>
      <c r="E6775" s="92"/>
      <c r="F6775" s="95"/>
    </row>
    <row r="6776" spans="1:6">
      <c r="A6776" s="79"/>
      <c r="B6776" s="97"/>
      <c r="C6776" s="95"/>
      <c r="D6776" s="98"/>
      <c r="E6776" s="92"/>
      <c r="F6776" s="95"/>
    </row>
    <row r="6777" spans="1:6">
      <c r="A6777" s="79"/>
      <c r="B6777" s="97"/>
      <c r="C6777" s="95"/>
      <c r="D6777" s="98"/>
      <c r="E6777" s="92"/>
      <c r="F6777" s="95"/>
    </row>
    <row r="6778" spans="1:6">
      <c r="A6778" s="79"/>
      <c r="B6778" s="97"/>
      <c r="C6778" s="95"/>
      <c r="D6778" s="98"/>
      <c r="E6778" s="92"/>
      <c r="F6778" s="95"/>
    </row>
    <row r="6779" spans="1:6">
      <c r="A6779" s="79"/>
      <c r="B6779" s="97"/>
      <c r="C6779" s="95"/>
      <c r="D6779" s="98"/>
      <c r="E6779" s="92"/>
      <c r="F6779" s="95"/>
    </row>
    <row r="6780" spans="1:6">
      <c r="A6780" s="79"/>
      <c r="B6780" s="97"/>
      <c r="C6780" s="95"/>
      <c r="D6780" s="98"/>
      <c r="E6780" s="92"/>
      <c r="F6780" s="95"/>
    </row>
    <row r="6781" spans="1:6">
      <c r="A6781" s="79"/>
      <c r="B6781" s="97"/>
      <c r="C6781" s="95"/>
      <c r="D6781" s="98"/>
      <c r="E6781" s="92"/>
      <c r="F6781" s="95"/>
    </row>
    <row r="6782" spans="1:6">
      <c r="A6782" s="79"/>
      <c r="B6782" s="97"/>
      <c r="C6782" s="95"/>
      <c r="D6782" s="98"/>
      <c r="E6782" s="92"/>
      <c r="F6782" s="95"/>
    </row>
    <row r="6783" spans="1:6">
      <c r="A6783" s="79"/>
      <c r="B6783" s="97"/>
      <c r="C6783" s="95"/>
      <c r="D6783" s="98"/>
      <c r="E6783" s="92"/>
      <c r="F6783" s="95"/>
    </row>
    <row r="6784" spans="1:6">
      <c r="A6784" s="79"/>
      <c r="B6784" s="97"/>
      <c r="C6784" s="95"/>
      <c r="D6784" s="98"/>
      <c r="E6784" s="92"/>
      <c r="F6784" s="95"/>
    </row>
    <row r="6785" spans="1:6">
      <c r="A6785" s="79"/>
      <c r="B6785" s="97"/>
      <c r="C6785" s="95"/>
      <c r="D6785" s="98"/>
      <c r="E6785" s="92"/>
      <c r="F6785" s="95"/>
    </row>
    <row r="6786" spans="1:6">
      <c r="A6786" s="79"/>
      <c r="B6786" s="97"/>
      <c r="C6786" s="95"/>
      <c r="D6786" s="98"/>
      <c r="E6786" s="92"/>
      <c r="F6786" s="95"/>
    </row>
    <row r="6787" spans="1:6">
      <c r="A6787" s="79"/>
      <c r="B6787" s="97"/>
      <c r="C6787" s="95"/>
      <c r="D6787" s="98"/>
      <c r="E6787" s="92"/>
      <c r="F6787" s="95"/>
    </row>
    <row r="6788" spans="1:6">
      <c r="A6788" s="79"/>
      <c r="B6788" s="97"/>
      <c r="C6788" s="95"/>
      <c r="D6788" s="98"/>
      <c r="E6788" s="92"/>
      <c r="F6788" s="95"/>
    </row>
    <row r="6789" spans="1:6">
      <c r="A6789" s="79"/>
      <c r="B6789" s="97"/>
      <c r="C6789" s="95"/>
      <c r="D6789" s="98"/>
      <c r="E6789" s="92"/>
      <c r="F6789" s="95"/>
    </row>
    <row r="6790" spans="1:6">
      <c r="A6790" s="79"/>
      <c r="B6790" s="97"/>
      <c r="C6790" s="95"/>
      <c r="D6790" s="98"/>
      <c r="E6790" s="92"/>
      <c r="F6790" s="95"/>
    </row>
    <row r="6791" spans="1:6">
      <c r="A6791" s="79"/>
      <c r="B6791" s="97"/>
      <c r="C6791" s="95"/>
      <c r="D6791" s="98"/>
      <c r="E6791" s="92"/>
      <c r="F6791" s="95"/>
    </row>
    <row r="6792" spans="1:6">
      <c r="A6792" s="79"/>
      <c r="B6792" s="97"/>
      <c r="C6792" s="95"/>
      <c r="D6792" s="98"/>
      <c r="E6792" s="92"/>
      <c r="F6792" s="95"/>
    </row>
    <row r="6793" spans="1:6">
      <c r="A6793" s="79"/>
      <c r="B6793" s="97"/>
      <c r="C6793" s="95"/>
      <c r="D6793" s="98"/>
      <c r="E6793" s="92"/>
      <c r="F6793" s="95"/>
    </row>
    <row r="6794" spans="1:6">
      <c r="A6794" s="79"/>
      <c r="B6794" s="97"/>
      <c r="C6794" s="95"/>
      <c r="D6794" s="98"/>
      <c r="E6794" s="92"/>
      <c r="F6794" s="95"/>
    </row>
    <row r="6795" spans="1:6">
      <c r="A6795" s="79"/>
      <c r="B6795" s="97"/>
      <c r="C6795" s="95"/>
      <c r="D6795" s="98"/>
      <c r="E6795" s="92"/>
      <c r="F6795" s="95"/>
    </row>
    <row r="6796" spans="1:6">
      <c r="A6796" s="79"/>
      <c r="B6796" s="97"/>
      <c r="C6796" s="95"/>
      <c r="D6796" s="98"/>
      <c r="E6796" s="92"/>
      <c r="F6796" s="95"/>
    </row>
    <row r="6797" spans="1:6">
      <c r="A6797" s="79"/>
      <c r="B6797" s="97"/>
      <c r="C6797" s="95"/>
      <c r="D6797" s="98"/>
      <c r="E6797" s="92"/>
      <c r="F6797" s="95"/>
    </row>
    <row r="6798" spans="1:6">
      <c r="A6798" s="79"/>
      <c r="B6798" s="97"/>
      <c r="C6798" s="95"/>
      <c r="D6798" s="98"/>
      <c r="E6798" s="92"/>
      <c r="F6798" s="95"/>
    </row>
    <row r="6799" spans="1:6">
      <c r="A6799" s="79"/>
      <c r="B6799" s="97"/>
      <c r="C6799" s="95"/>
      <c r="D6799" s="98"/>
      <c r="E6799" s="92"/>
      <c r="F6799" s="95"/>
    </row>
    <row r="6800" spans="1:6">
      <c r="A6800" s="79"/>
      <c r="B6800" s="97"/>
      <c r="C6800" s="95"/>
      <c r="D6800" s="98"/>
      <c r="E6800" s="92"/>
      <c r="F6800" s="95"/>
    </row>
    <row r="6801" spans="1:6">
      <c r="A6801" s="79"/>
      <c r="B6801" s="97"/>
      <c r="C6801" s="95"/>
      <c r="D6801" s="98"/>
      <c r="E6801" s="92"/>
      <c r="F6801" s="95"/>
    </row>
    <row r="6802" spans="1:6">
      <c r="A6802" s="79"/>
      <c r="B6802" s="97"/>
      <c r="C6802" s="95"/>
      <c r="D6802" s="98"/>
      <c r="E6802" s="92"/>
      <c r="F6802" s="95"/>
    </row>
    <row r="6803" spans="1:6">
      <c r="A6803" s="79"/>
      <c r="B6803" s="97"/>
      <c r="C6803" s="95"/>
      <c r="D6803" s="98"/>
      <c r="E6803" s="92"/>
      <c r="F6803" s="95"/>
    </row>
    <row r="6804" spans="1:6">
      <c r="A6804" s="79"/>
      <c r="B6804" s="97"/>
      <c r="C6804" s="95"/>
      <c r="D6804" s="98"/>
      <c r="E6804" s="92"/>
      <c r="F6804" s="95"/>
    </row>
    <row r="6805" spans="1:6">
      <c r="A6805" s="79"/>
      <c r="B6805" s="97"/>
      <c r="C6805" s="95"/>
      <c r="D6805" s="98"/>
      <c r="E6805" s="92"/>
      <c r="F6805" s="95"/>
    </row>
    <row r="6806" spans="1:6">
      <c r="A6806" s="79"/>
      <c r="B6806" s="97"/>
      <c r="C6806" s="95"/>
      <c r="D6806" s="98"/>
      <c r="E6806" s="92"/>
      <c r="F6806" s="95"/>
    </row>
    <row r="6807" spans="1:6">
      <c r="A6807" s="79"/>
      <c r="B6807" s="97"/>
      <c r="C6807" s="95"/>
      <c r="D6807" s="98"/>
      <c r="E6807" s="92"/>
      <c r="F6807" s="95"/>
    </row>
    <row r="6808" spans="1:6">
      <c r="A6808" s="79"/>
      <c r="B6808" s="97"/>
      <c r="C6808" s="95"/>
      <c r="D6808" s="98"/>
      <c r="E6808" s="92"/>
      <c r="F6808" s="95"/>
    </row>
    <row r="6809" spans="1:6">
      <c r="A6809" s="79"/>
      <c r="B6809" s="97"/>
      <c r="C6809" s="95"/>
      <c r="D6809" s="98"/>
      <c r="E6809" s="92"/>
      <c r="F6809" s="95"/>
    </row>
    <row r="6810" spans="1:6">
      <c r="A6810" s="79"/>
      <c r="B6810" s="97"/>
      <c r="C6810" s="95"/>
      <c r="D6810" s="98"/>
      <c r="E6810" s="92"/>
      <c r="F6810" s="95"/>
    </row>
    <row r="6811" spans="1:6">
      <c r="A6811" s="79"/>
      <c r="B6811" s="97"/>
      <c r="C6811" s="95"/>
      <c r="D6811" s="98"/>
      <c r="E6811" s="92"/>
      <c r="F6811" s="95"/>
    </row>
    <row r="6812" spans="1:6">
      <c r="A6812" s="79"/>
      <c r="B6812" s="97"/>
      <c r="C6812" s="95"/>
      <c r="D6812" s="98"/>
      <c r="E6812" s="92"/>
      <c r="F6812" s="95"/>
    </row>
    <row r="6813" spans="1:6">
      <c r="A6813" s="79"/>
      <c r="B6813" s="97"/>
      <c r="C6813" s="95"/>
      <c r="D6813" s="98"/>
      <c r="E6813" s="92"/>
      <c r="F6813" s="95"/>
    </row>
    <row r="6814" spans="1:6">
      <c r="A6814" s="79"/>
      <c r="B6814" s="97"/>
      <c r="C6814" s="95"/>
      <c r="D6814" s="98"/>
      <c r="E6814" s="92"/>
      <c r="F6814" s="95"/>
    </row>
    <row r="6815" spans="1:6">
      <c r="A6815" s="79"/>
      <c r="B6815" s="97"/>
      <c r="C6815" s="95"/>
      <c r="D6815" s="98"/>
      <c r="E6815" s="92"/>
      <c r="F6815" s="95"/>
    </row>
    <row r="6816" spans="1:6">
      <c r="A6816" s="79"/>
      <c r="B6816" s="97"/>
      <c r="C6816" s="95"/>
      <c r="D6816" s="98"/>
      <c r="E6816" s="92"/>
      <c r="F6816" s="95"/>
    </row>
    <row r="6817" spans="1:6">
      <c r="A6817" s="79"/>
      <c r="B6817" s="97"/>
      <c r="C6817" s="95"/>
      <c r="D6817" s="98"/>
      <c r="E6817" s="92"/>
      <c r="F6817" s="95"/>
    </row>
    <row r="6818" spans="1:6">
      <c r="A6818" s="79"/>
      <c r="B6818" s="97"/>
      <c r="C6818" s="95"/>
      <c r="D6818" s="98"/>
      <c r="E6818" s="92"/>
      <c r="F6818" s="95"/>
    </row>
    <row r="6819" spans="1:6">
      <c r="A6819" s="79"/>
      <c r="B6819" s="97"/>
      <c r="C6819" s="95"/>
      <c r="D6819" s="98"/>
      <c r="E6819" s="92"/>
      <c r="F6819" s="95"/>
    </row>
    <row r="6820" spans="1:6">
      <c r="A6820" s="79"/>
      <c r="B6820" s="97"/>
      <c r="C6820" s="95"/>
      <c r="D6820" s="98"/>
      <c r="E6820" s="92"/>
      <c r="F6820" s="95"/>
    </row>
    <row r="6821" spans="1:6">
      <c r="A6821" s="79"/>
      <c r="B6821" s="97"/>
      <c r="C6821" s="95"/>
      <c r="D6821" s="98"/>
      <c r="E6821" s="92"/>
      <c r="F6821" s="95"/>
    </row>
    <row r="6822" spans="1:6">
      <c r="A6822" s="79"/>
      <c r="B6822" s="97"/>
      <c r="C6822" s="95"/>
      <c r="D6822" s="98"/>
      <c r="E6822" s="92"/>
      <c r="F6822" s="95"/>
    </row>
    <row r="6823" spans="1:6">
      <c r="A6823" s="79"/>
      <c r="B6823" s="97"/>
      <c r="C6823" s="95"/>
      <c r="D6823" s="98"/>
      <c r="E6823" s="92"/>
      <c r="F6823" s="95"/>
    </row>
    <row r="6824" spans="1:6">
      <c r="A6824" s="79"/>
      <c r="B6824" s="97"/>
      <c r="C6824" s="95"/>
      <c r="D6824" s="98"/>
      <c r="E6824" s="92"/>
      <c r="F6824" s="95"/>
    </row>
    <row r="6825" spans="1:6">
      <c r="A6825" s="79"/>
      <c r="B6825" s="97"/>
      <c r="C6825" s="95"/>
      <c r="D6825" s="98"/>
      <c r="E6825" s="92"/>
      <c r="F6825" s="95"/>
    </row>
    <row r="6826" spans="1:6">
      <c r="A6826" s="79"/>
      <c r="B6826" s="97"/>
      <c r="C6826" s="95"/>
      <c r="D6826" s="98"/>
      <c r="E6826" s="92"/>
      <c r="F6826" s="95"/>
    </row>
    <row r="6827" spans="1:6">
      <c r="A6827" s="79"/>
      <c r="B6827" s="97"/>
      <c r="C6827" s="95"/>
      <c r="D6827" s="98"/>
      <c r="E6827" s="92"/>
      <c r="F6827" s="95"/>
    </row>
    <row r="6828" spans="1:6">
      <c r="A6828" s="79"/>
      <c r="B6828" s="97"/>
      <c r="C6828" s="95"/>
      <c r="D6828" s="98"/>
      <c r="E6828" s="92"/>
      <c r="F6828" s="95"/>
    </row>
    <row r="6829" spans="1:6">
      <c r="A6829" s="79"/>
      <c r="B6829" s="97"/>
      <c r="C6829" s="95"/>
      <c r="D6829" s="98"/>
      <c r="E6829" s="92"/>
      <c r="F6829" s="95"/>
    </row>
    <row r="6830" spans="1:6">
      <c r="A6830" s="79"/>
      <c r="B6830" s="97"/>
      <c r="C6830" s="95"/>
      <c r="D6830" s="98"/>
      <c r="E6830" s="92"/>
      <c r="F6830" s="95"/>
    </row>
    <row r="6831" spans="1:6">
      <c r="A6831" s="79"/>
      <c r="B6831" s="97"/>
      <c r="C6831" s="95"/>
      <c r="D6831" s="98"/>
      <c r="E6831" s="92"/>
      <c r="F6831" s="95"/>
    </row>
    <row r="6832" spans="1:6">
      <c r="A6832" s="79"/>
      <c r="B6832" s="97"/>
      <c r="C6832" s="95"/>
      <c r="D6832" s="98"/>
      <c r="E6832" s="92"/>
      <c r="F6832" s="95"/>
    </row>
    <row r="6833" spans="1:6">
      <c r="A6833" s="79"/>
      <c r="B6833" s="97"/>
      <c r="C6833" s="95"/>
      <c r="D6833" s="98"/>
      <c r="E6833" s="92"/>
      <c r="F6833" s="95"/>
    </row>
    <row r="6834" spans="1:6">
      <c r="A6834" s="79"/>
      <c r="B6834" s="97"/>
      <c r="C6834" s="95"/>
      <c r="D6834" s="98"/>
      <c r="E6834" s="92"/>
      <c r="F6834" s="95"/>
    </row>
    <row r="6835" spans="1:6">
      <c r="A6835" s="79"/>
      <c r="B6835" s="97"/>
      <c r="C6835" s="95"/>
      <c r="D6835" s="98"/>
      <c r="E6835" s="92"/>
      <c r="F6835" s="95"/>
    </row>
    <row r="6836" spans="1:6">
      <c r="A6836" s="79"/>
      <c r="B6836" s="97"/>
      <c r="C6836" s="95"/>
      <c r="D6836" s="98"/>
      <c r="E6836" s="92"/>
      <c r="F6836" s="95"/>
    </row>
    <row r="6837" spans="1:6">
      <c r="A6837" s="79"/>
      <c r="B6837" s="97"/>
      <c r="C6837" s="95"/>
      <c r="D6837" s="98"/>
      <c r="E6837" s="92"/>
      <c r="F6837" s="95"/>
    </row>
    <row r="6838" spans="1:6">
      <c r="A6838" s="79"/>
      <c r="B6838" s="97"/>
      <c r="C6838" s="95"/>
      <c r="D6838" s="98"/>
      <c r="E6838" s="92"/>
      <c r="F6838" s="95"/>
    </row>
    <row r="6839" spans="1:6">
      <c r="A6839" s="79"/>
      <c r="B6839" s="97"/>
      <c r="C6839" s="95"/>
      <c r="D6839" s="98"/>
      <c r="E6839" s="92"/>
      <c r="F6839" s="95"/>
    </row>
    <row r="6840" spans="1:6">
      <c r="A6840" s="79"/>
      <c r="B6840" s="97"/>
      <c r="C6840" s="95"/>
      <c r="D6840" s="98"/>
      <c r="E6840" s="92"/>
      <c r="F6840" s="95"/>
    </row>
    <row r="6841" spans="1:6">
      <c r="A6841" s="79"/>
      <c r="B6841" s="97"/>
      <c r="C6841" s="95"/>
      <c r="D6841" s="98"/>
      <c r="E6841" s="92"/>
      <c r="F6841" s="95"/>
    </row>
    <row r="6842" spans="1:6">
      <c r="A6842" s="79"/>
      <c r="B6842" s="97"/>
      <c r="C6842" s="95"/>
      <c r="D6842" s="98"/>
      <c r="E6842" s="92"/>
      <c r="F6842" s="95"/>
    </row>
    <row r="6843" spans="1:6">
      <c r="A6843" s="79"/>
      <c r="B6843" s="97"/>
      <c r="C6843" s="95"/>
      <c r="D6843" s="98"/>
      <c r="E6843" s="92"/>
      <c r="F6843" s="95"/>
    </row>
    <row r="6844" spans="1:6">
      <c r="A6844" s="79"/>
      <c r="B6844" s="97"/>
      <c r="C6844" s="95"/>
      <c r="D6844" s="98"/>
      <c r="E6844" s="92"/>
      <c r="F6844" s="95"/>
    </row>
    <row r="6845" spans="1:6">
      <c r="A6845" s="79"/>
      <c r="B6845" s="97"/>
      <c r="C6845" s="95"/>
      <c r="D6845" s="98"/>
      <c r="E6845" s="92"/>
      <c r="F6845" s="95"/>
    </row>
    <row r="6846" spans="1:6">
      <c r="A6846" s="79"/>
      <c r="B6846" s="97"/>
      <c r="C6846" s="95"/>
      <c r="D6846" s="98"/>
      <c r="E6846" s="92"/>
      <c r="F6846" s="95"/>
    </row>
    <row r="6847" spans="1:6">
      <c r="A6847" s="79"/>
      <c r="B6847" s="97"/>
      <c r="C6847" s="95"/>
      <c r="D6847" s="98"/>
      <c r="E6847" s="92"/>
      <c r="F6847" s="95"/>
    </row>
    <row r="6848" spans="1:6">
      <c r="A6848" s="79"/>
      <c r="B6848" s="97"/>
      <c r="C6848" s="95"/>
      <c r="D6848" s="98"/>
      <c r="E6848" s="92"/>
      <c r="F6848" s="95"/>
    </row>
    <row r="6849" spans="1:6">
      <c r="A6849" s="79"/>
      <c r="B6849" s="97"/>
      <c r="C6849" s="95"/>
      <c r="D6849" s="98"/>
      <c r="E6849" s="92"/>
      <c r="F6849" s="95"/>
    </row>
    <row r="6850" spans="1:6">
      <c r="A6850" s="79"/>
      <c r="B6850" s="97"/>
      <c r="C6850" s="95"/>
      <c r="D6850" s="98"/>
      <c r="E6850" s="92"/>
      <c r="F6850" s="95"/>
    </row>
    <row r="6851" spans="1:6">
      <c r="A6851" s="79"/>
      <c r="B6851" s="97"/>
      <c r="C6851" s="95"/>
      <c r="D6851" s="98"/>
      <c r="E6851" s="92"/>
      <c r="F6851" s="95"/>
    </row>
    <row r="6852" spans="1:6">
      <c r="A6852" s="79"/>
      <c r="B6852" s="97"/>
      <c r="C6852" s="95"/>
      <c r="D6852" s="98"/>
      <c r="E6852" s="92"/>
      <c r="F6852" s="95"/>
    </row>
    <row r="6853" spans="1:6">
      <c r="A6853" s="79"/>
      <c r="B6853" s="97"/>
      <c r="C6853" s="95"/>
      <c r="D6853" s="98"/>
      <c r="E6853" s="92"/>
      <c r="F6853" s="95"/>
    </row>
    <row r="6854" spans="1:6">
      <c r="A6854" s="79"/>
      <c r="B6854" s="97"/>
      <c r="C6854" s="95"/>
      <c r="D6854" s="98"/>
      <c r="E6854" s="92"/>
      <c r="F6854" s="95"/>
    </row>
    <row r="6855" spans="1:6">
      <c r="A6855" s="79"/>
      <c r="B6855" s="97"/>
      <c r="C6855" s="95"/>
      <c r="D6855" s="98"/>
      <c r="E6855" s="92"/>
      <c r="F6855" s="95"/>
    </row>
    <row r="6856" spans="1:6">
      <c r="A6856" s="79"/>
      <c r="B6856" s="97"/>
      <c r="C6856" s="95"/>
      <c r="D6856" s="98"/>
      <c r="E6856" s="92"/>
      <c r="F6856" s="95"/>
    </row>
    <row r="6857" spans="1:6">
      <c r="A6857" s="79"/>
      <c r="B6857" s="97"/>
      <c r="C6857" s="95"/>
      <c r="D6857" s="98"/>
      <c r="E6857" s="92"/>
      <c r="F6857" s="95"/>
    </row>
    <row r="6858" spans="1:6">
      <c r="A6858" s="79"/>
      <c r="B6858" s="97"/>
      <c r="C6858" s="95"/>
      <c r="D6858" s="98"/>
      <c r="E6858" s="92"/>
      <c r="F6858" s="95"/>
    </row>
    <row r="6859" spans="1:6">
      <c r="A6859" s="79"/>
      <c r="B6859" s="97"/>
      <c r="C6859" s="95"/>
      <c r="D6859" s="98"/>
      <c r="E6859" s="92"/>
      <c r="F6859" s="95"/>
    </row>
    <row r="6860" spans="1:6">
      <c r="A6860" s="79"/>
      <c r="B6860" s="97"/>
      <c r="C6860" s="95"/>
      <c r="D6860" s="98"/>
      <c r="E6860" s="92"/>
      <c r="F6860" s="95"/>
    </row>
    <row r="6861" spans="1:6">
      <c r="A6861" s="79"/>
      <c r="B6861" s="97"/>
      <c r="C6861" s="95"/>
      <c r="D6861" s="98"/>
      <c r="E6861" s="92"/>
      <c r="F6861" s="95"/>
    </row>
    <row r="6862" spans="1:6">
      <c r="A6862" s="79"/>
      <c r="B6862" s="97"/>
      <c r="C6862" s="95"/>
      <c r="D6862" s="98"/>
      <c r="E6862" s="92"/>
      <c r="F6862" s="95"/>
    </row>
    <row r="6863" spans="1:6">
      <c r="A6863" s="79"/>
      <c r="B6863" s="97"/>
      <c r="C6863" s="95"/>
      <c r="D6863" s="98"/>
      <c r="E6863" s="92"/>
      <c r="F6863" s="95"/>
    </row>
    <row r="6864" spans="1:6">
      <c r="A6864" s="79"/>
      <c r="B6864" s="97"/>
      <c r="C6864" s="95"/>
      <c r="D6864" s="98"/>
      <c r="E6864" s="92"/>
      <c r="F6864" s="95"/>
    </row>
    <row r="6865" spans="1:6">
      <c r="A6865" s="79"/>
      <c r="B6865" s="97"/>
      <c r="C6865" s="95"/>
      <c r="D6865" s="98"/>
      <c r="E6865" s="92"/>
      <c r="F6865" s="95"/>
    </row>
    <row r="6866" spans="1:6">
      <c r="A6866" s="79"/>
      <c r="B6866" s="97"/>
      <c r="C6866" s="95"/>
      <c r="D6866" s="98"/>
      <c r="E6866" s="92"/>
      <c r="F6866" s="95"/>
    </row>
    <row r="6867" spans="1:6">
      <c r="A6867" s="79"/>
      <c r="B6867" s="97"/>
      <c r="C6867" s="95"/>
      <c r="D6867" s="98"/>
      <c r="E6867" s="92"/>
      <c r="F6867" s="95"/>
    </row>
    <row r="6868" spans="1:6">
      <c r="A6868" s="79"/>
      <c r="B6868" s="97"/>
      <c r="C6868" s="95"/>
      <c r="D6868" s="98"/>
      <c r="E6868" s="92"/>
      <c r="F6868" s="95"/>
    </row>
    <row r="6869" spans="1:6">
      <c r="A6869" s="79"/>
      <c r="B6869" s="97"/>
      <c r="C6869" s="95"/>
      <c r="D6869" s="98"/>
      <c r="E6869" s="92"/>
      <c r="F6869" s="95"/>
    </row>
    <row r="6870" spans="1:6">
      <c r="A6870" s="79"/>
      <c r="B6870" s="97"/>
      <c r="C6870" s="95"/>
      <c r="D6870" s="98"/>
      <c r="E6870" s="92"/>
      <c r="F6870" s="95"/>
    </row>
    <row r="6871" spans="1:6">
      <c r="A6871" s="79"/>
      <c r="B6871" s="97"/>
      <c r="C6871" s="95"/>
      <c r="D6871" s="98"/>
      <c r="E6871" s="92"/>
      <c r="F6871" s="95"/>
    </row>
    <row r="6872" spans="1:6">
      <c r="A6872" s="79"/>
      <c r="B6872" s="97"/>
      <c r="C6872" s="95"/>
      <c r="D6872" s="98"/>
      <c r="E6872" s="92"/>
      <c r="F6872" s="95"/>
    </row>
    <row r="6873" spans="1:6">
      <c r="A6873" s="79"/>
      <c r="B6873" s="97"/>
      <c r="C6873" s="95"/>
      <c r="D6873" s="98"/>
      <c r="E6873" s="92"/>
      <c r="F6873" s="95"/>
    </row>
    <row r="6874" spans="1:6">
      <c r="A6874" s="79"/>
      <c r="B6874" s="97"/>
      <c r="C6874" s="95"/>
      <c r="D6874" s="98"/>
      <c r="E6874" s="92"/>
      <c r="F6874" s="95"/>
    </row>
    <row r="6875" spans="1:6">
      <c r="A6875" s="79"/>
      <c r="B6875" s="97"/>
      <c r="C6875" s="95"/>
      <c r="D6875" s="98"/>
      <c r="E6875" s="92"/>
      <c r="F6875" s="95"/>
    </row>
    <row r="6876" spans="1:6">
      <c r="A6876" s="79"/>
      <c r="B6876" s="97"/>
      <c r="C6876" s="95"/>
      <c r="D6876" s="98"/>
      <c r="E6876" s="92"/>
      <c r="F6876" s="95"/>
    </row>
    <row r="6877" spans="1:6">
      <c r="A6877" s="79"/>
      <c r="B6877" s="97"/>
      <c r="C6877" s="95"/>
      <c r="D6877" s="98"/>
      <c r="E6877" s="92"/>
      <c r="F6877" s="95"/>
    </row>
    <row r="6878" spans="1:6">
      <c r="A6878" s="79"/>
      <c r="B6878" s="97"/>
      <c r="C6878" s="95"/>
      <c r="D6878" s="98"/>
      <c r="E6878" s="92"/>
      <c r="F6878" s="95"/>
    </row>
    <row r="6879" spans="1:6">
      <c r="A6879" s="79"/>
      <c r="B6879" s="97"/>
      <c r="C6879" s="95"/>
      <c r="D6879" s="98"/>
      <c r="E6879" s="92"/>
      <c r="F6879" s="95"/>
    </row>
    <row r="6880" spans="1:6">
      <c r="A6880" s="79"/>
      <c r="B6880" s="97"/>
      <c r="C6880" s="95"/>
      <c r="D6880" s="98"/>
      <c r="E6880" s="92"/>
      <c r="F6880" s="95"/>
    </row>
    <row r="6881" spans="1:6">
      <c r="A6881" s="79"/>
      <c r="B6881" s="97"/>
      <c r="C6881" s="95"/>
      <c r="D6881" s="98"/>
      <c r="E6881" s="92"/>
      <c r="F6881" s="95"/>
    </row>
    <row r="6882" spans="1:6">
      <c r="A6882" s="79"/>
      <c r="B6882" s="97"/>
      <c r="C6882" s="95"/>
      <c r="D6882" s="98"/>
      <c r="E6882" s="92"/>
      <c r="F6882" s="95"/>
    </row>
    <row r="6883" spans="1:6">
      <c r="A6883" s="79"/>
      <c r="B6883" s="97"/>
      <c r="C6883" s="95"/>
      <c r="D6883" s="98"/>
      <c r="E6883" s="92"/>
      <c r="F6883" s="95"/>
    </row>
    <row r="6884" spans="1:6">
      <c r="A6884" s="79"/>
      <c r="B6884" s="97"/>
      <c r="C6884" s="95"/>
      <c r="D6884" s="98"/>
      <c r="E6884" s="92"/>
      <c r="F6884" s="95"/>
    </row>
    <row r="6885" spans="1:6">
      <c r="A6885" s="79"/>
      <c r="B6885" s="97"/>
      <c r="C6885" s="95"/>
      <c r="D6885" s="98"/>
      <c r="E6885" s="92"/>
      <c r="F6885" s="95"/>
    </row>
    <row r="6886" spans="1:6">
      <c r="A6886" s="79"/>
      <c r="B6886" s="97"/>
      <c r="C6886" s="95"/>
      <c r="D6886" s="98"/>
      <c r="E6886" s="92"/>
      <c r="F6886" s="95"/>
    </row>
    <row r="6887" spans="1:6">
      <c r="A6887" s="79"/>
      <c r="B6887" s="97"/>
      <c r="C6887" s="95"/>
      <c r="D6887" s="98"/>
      <c r="E6887" s="92"/>
      <c r="F6887" s="95"/>
    </row>
    <row r="6888" spans="1:6">
      <c r="A6888" s="79"/>
      <c r="B6888" s="97"/>
      <c r="C6888" s="95"/>
      <c r="D6888" s="98"/>
      <c r="E6888" s="92"/>
      <c r="F6888" s="95"/>
    </row>
    <row r="6889" spans="1:6">
      <c r="A6889" s="79"/>
      <c r="B6889" s="97"/>
      <c r="C6889" s="95"/>
      <c r="D6889" s="98"/>
      <c r="E6889" s="92"/>
      <c r="F6889" s="95"/>
    </row>
    <row r="6890" spans="1:6">
      <c r="A6890" s="79"/>
      <c r="B6890" s="97"/>
      <c r="C6890" s="95"/>
      <c r="D6890" s="98"/>
      <c r="E6890" s="92"/>
      <c r="F6890" s="95"/>
    </row>
    <row r="6891" spans="1:6">
      <c r="A6891" s="79"/>
      <c r="B6891" s="97"/>
      <c r="C6891" s="95"/>
      <c r="D6891" s="98"/>
      <c r="E6891" s="92"/>
      <c r="F6891" s="95"/>
    </row>
    <row r="6892" spans="1:6">
      <c r="A6892" s="79"/>
      <c r="B6892" s="97"/>
      <c r="C6892" s="95"/>
      <c r="D6892" s="98"/>
      <c r="E6892" s="92"/>
      <c r="F6892" s="95"/>
    </row>
    <row r="6893" spans="1:6">
      <c r="A6893" s="79"/>
      <c r="B6893" s="97"/>
      <c r="C6893" s="95"/>
      <c r="D6893" s="98"/>
      <c r="E6893" s="92"/>
      <c r="F6893" s="95"/>
    </row>
    <row r="6894" spans="1:6">
      <c r="A6894" s="79"/>
      <c r="B6894" s="97"/>
      <c r="C6894" s="95"/>
      <c r="D6894" s="98"/>
      <c r="E6894" s="92"/>
      <c r="F6894" s="95"/>
    </row>
    <row r="6895" spans="1:6">
      <c r="A6895" s="79"/>
      <c r="B6895" s="97"/>
      <c r="C6895" s="95"/>
      <c r="D6895" s="98"/>
      <c r="E6895" s="92"/>
      <c r="F6895" s="95"/>
    </row>
    <row r="6896" spans="1:6">
      <c r="A6896" s="79"/>
      <c r="B6896" s="97"/>
      <c r="C6896" s="95"/>
      <c r="D6896" s="98"/>
      <c r="E6896" s="92"/>
      <c r="F6896" s="95"/>
    </row>
    <row r="6897" spans="1:6">
      <c r="A6897" s="79"/>
      <c r="B6897" s="97"/>
      <c r="C6897" s="95"/>
      <c r="D6897" s="98"/>
      <c r="E6897" s="92"/>
      <c r="F6897" s="95"/>
    </row>
    <row r="6898" spans="1:6">
      <c r="A6898" s="79"/>
      <c r="B6898" s="97"/>
      <c r="C6898" s="95"/>
      <c r="D6898" s="98"/>
      <c r="E6898" s="92"/>
      <c r="F6898" s="95"/>
    </row>
    <row r="6899" spans="1:6">
      <c r="A6899" s="79"/>
      <c r="B6899" s="97"/>
      <c r="C6899" s="95"/>
      <c r="D6899" s="98"/>
      <c r="E6899" s="92"/>
      <c r="F6899" s="95"/>
    </row>
    <row r="6900" spans="1:6">
      <c r="A6900" s="79"/>
      <c r="B6900" s="97"/>
      <c r="C6900" s="95"/>
      <c r="D6900" s="98"/>
      <c r="E6900" s="92"/>
      <c r="F6900" s="95"/>
    </row>
    <row r="6901" spans="1:6">
      <c r="A6901" s="79"/>
      <c r="B6901" s="97"/>
      <c r="C6901" s="95"/>
      <c r="D6901" s="98"/>
      <c r="E6901" s="92"/>
      <c r="F6901" s="95"/>
    </row>
    <row r="6902" spans="1:6">
      <c r="A6902" s="79"/>
      <c r="B6902" s="97"/>
      <c r="C6902" s="95"/>
      <c r="D6902" s="98"/>
      <c r="E6902" s="92"/>
      <c r="F6902" s="95"/>
    </row>
    <row r="6903" spans="1:6">
      <c r="A6903" s="79"/>
      <c r="B6903" s="97"/>
      <c r="C6903" s="95"/>
      <c r="D6903" s="98"/>
      <c r="E6903" s="92"/>
      <c r="F6903" s="95"/>
    </row>
    <row r="6904" spans="1:6">
      <c r="A6904" s="79"/>
      <c r="B6904" s="97"/>
      <c r="C6904" s="95"/>
      <c r="D6904" s="98"/>
      <c r="E6904" s="92"/>
      <c r="F6904" s="95"/>
    </row>
    <row r="6905" spans="1:6">
      <c r="A6905" s="79"/>
      <c r="B6905" s="97"/>
      <c r="C6905" s="95"/>
      <c r="D6905" s="98"/>
      <c r="E6905" s="92"/>
      <c r="F6905" s="95"/>
    </row>
    <row r="6906" spans="1:6">
      <c r="A6906" s="79"/>
      <c r="B6906" s="97"/>
      <c r="C6906" s="95"/>
      <c r="D6906" s="98"/>
      <c r="E6906" s="92"/>
      <c r="F6906" s="95"/>
    </row>
    <row r="6907" spans="1:6">
      <c r="A6907" s="79"/>
      <c r="B6907" s="97"/>
      <c r="C6907" s="95"/>
      <c r="D6907" s="98"/>
      <c r="E6907" s="92"/>
      <c r="F6907" s="95"/>
    </row>
    <row r="6908" spans="1:6">
      <c r="A6908" s="79"/>
      <c r="B6908" s="97"/>
      <c r="C6908" s="95"/>
      <c r="D6908" s="98"/>
      <c r="E6908" s="92"/>
      <c r="F6908" s="95"/>
    </row>
    <row r="6909" spans="1:6">
      <c r="A6909" s="79"/>
      <c r="B6909" s="97"/>
      <c r="C6909" s="95"/>
      <c r="D6909" s="98"/>
      <c r="E6909" s="92"/>
      <c r="F6909" s="95"/>
    </row>
    <row r="6910" spans="1:6">
      <c r="A6910" s="79"/>
      <c r="B6910" s="97"/>
      <c r="C6910" s="95"/>
      <c r="D6910" s="98"/>
      <c r="E6910" s="92"/>
      <c r="F6910" s="95"/>
    </row>
    <row r="6911" spans="1:6">
      <c r="A6911" s="79"/>
      <c r="B6911" s="97"/>
      <c r="C6911" s="95"/>
      <c r="D6911" s="98"/>
      <c r="E6911" s="92"/>
      <c r="F6911" s="95"/>
    </row>
    <row r="6912" spans="1:6">
      <c r="A6912" s="79"/>
      <c r="B6912" s="97"/>
      <c r="C6912" s="95"/>
      <c r="D6912" s="98"/>
      <c r="E6912" s="92"/>
      <c r="F6912" s="95"/>
    </row>
    <row r="6913" spans="1:6">
      <c r="A6913" s="79"/>
      <c r="B6913" s="97"/>
      <c r="C6913" s="95"/>
      <c r="D6913" s="98"/>
      <c r="E6913" s="92"/>
      <c r="F6913" s="95"/>
    </row>
    <row r="6914" spans="1:6">
      <c r="A6914" s="79"/>
      <c r="B6914" s="97"/>
      <c r="C6914" s="95"/>
      <c r="D6914" s="98"/>
      <c r="E6914" s="92"/>
      <c r="F6914" s="95"/>
    </row>
    <row r="6915" spans="1:6">
      <c r="A6915" s="79"/>
      <c r="B6915" s="97"/>
      <c r="C6915" s="95"/>
      <c r="D6915" s="98"/>
      <c r="E6915" s="92"/>
      <c r="F6915" s="95"/>
    </row>
    <row r="6916" spans="1:6">
      <c r="A6916" s="79"/>
      <c r="B6916" s="97"/>
      <c r="C6916" s="95"/>
      <c r="D6916" s="98"/>
      <c r="E6916" s="92"/>
      <c r="F6916" s="95"/>
    </row>
    <row r="6917" spans="1:6">
      <c r="A6917" s="79"/>
      <c r="B6917" s="97"/>
      <c r="C6917" s="95"/>
      <c r="D6917" s="98"/>
      <c r="E6917" s="92"/>
      <c r="F6917" s="95"/>
    </row>
    <row r="6918" spans="1:6">
      <c r="A6918" s="79"/>
      <c r="B6918" s="97"/>
      <c r="C6918" s="95"/>
      <c r="D6918" s="98"/>
      <c r="E6918" s="92"/>
      <c r="F6918" s="95"/>
    </row>
    <row r="6919" spans="1:6">
      <c r="A6919" s="79"/>
      <c r="B6919" s="97"/>
      <c r="C6919" s="95"/>
      <c r="D6919" s="98"/>
      <c r="E6919" s="92"/>
      <c r="F6919" s="95"/>
    </row>
    <row r="6920" spans="1:6">
      <c r="A6920" s="79"/>
      <c r="B6920" s="97"/>
      <c r="C6920" s="95"/>
      <c r="D6920" s="98"/>
      <c r="E6920" s="92"/>
      <c r="F6920" s="95"/>
    </row>
    <row r="6921" spans="1:6">
      <c r="A6921" s="79"/>
      <c r="B6921" s="97"/>
      <c r="C6921" s="95"/>
      <c r="D6921" s="98"/>
      <c r="E6921" s="92"/>
      <c r="F6921" s="95"/>
    </row>
    <row r="6922" spans="1:6">
      <c r="A6922" s="79"/>
      <c r="B6922" s="97"/>
      <c r="C6922" s="95"/>
      <c r="D6922" s="98"/>
      <c r="E6922" s="92"/>
      <c r="F6922" s="95"/>
    </row>
    <row r="6923" spans="1:6">
      <c r="A6923" s="79"/>
      <c r="B6923" s="97"/>
      <c r="C6923" s="95"/>
      <c r="D6923" s="98"/>
      <c r="E6923" s="92"/>
      <c r="F6923" s="95"/>
    </row>
    <row r="6924" spans="1:6">
      <c r="A6924" s="79"/>
      <c r="B6924" s="97"/>
      <c r="C6924" s="95"/>
      <c r="D6924" s="98"/>
      <c r="E6924" s="92"/>
      <c r="F6924" s="95"/>
    </row>
    <row r="6925" spans="1:6">
      <c r="A6925" s="79"/>
      <c r="B6925" s="97"/>
      <c r="C6925" s="95"/>
      <c r="D6925" s="98"/>
      <c r="E6925" s="92"/>
      <c r="F6925" s="95"/>
    </row>
    <row r="6926" spans="1:6">
      <c r="A6926" s="79"/>
      <c r="B6926" s="97"/>
      <c r="C6926" s="95"/>
      <c r="D6926" s="98"/>
      <c r="E6926" s="92"/>
      <c r="F6926" s="95"/>
    </row>
    <row r="6927" spans="1:6">
      <c r="A6927" s="79"/>
      <c r="B6927" s="97"/>
      <c r="C6927" s="95"/>
      <c r="D6927" s="98"/>
      <c r="E6927" s="92"/>
      <c r="F6927" s="95"/>
    </row>
    <row r="6928" spans="1:6">
      <c r="A6928" s="79"/>
      <c r="B6928" s="97"/>
      <c r="C6928" s="95"/>
      <c r="D6928" s="98"/>
      <c r="E6928" s="92"/>
      <c r="F6928" s="95"/>
    </row>
    <row r="6929" spans="1:6">
      <c r="A6929" s="79"/>
      <c r="B6929" s="97"/>
      <c r="C6929" s="95"/>
      <c r="D6929" s="98"/>
      <c r="E6929" s="92"/>
      <c r="F6929" s="95"/>
    </row>
    <row r="6930" spans="1:6">
      <c r="A6930" s="79"/>
      <c r="B6930" s="97"/>
      <c r="C6930" s="95"/>
      <c r="D6930" s="98"/>
      <c r="E6930" s="92"/>
      <c r="F6930" s="95"/>
    </row>
    <row r="6931" spans="1:6">
      <c r="A6931" s="79"/>
      <c r="B6931" s="97"/>
      <c r="C6931" s="95"/>
      <c r="D6931" s="98"/>
      <c r="E6931" s="92"/>
      <c r="F6931" s="95"/>
    </row>
    <row r="6932" spans="1:6">
      <c r="A6932" s="79"/>
      <c r="B6932" s="97"/>
      <c r="C6932" s="95"/>
      <c r="D6932" s="98"/>
      <c r="E6932" s="92"/>
      <c r="F6932" s="95"/>
    </row>
    <row r="6933" spans="1:6">
      <c r="A6933" s="79"/>
      <c r="B6933" s="97"/>
      <c r="C6933" s="95"/>
      <c r="D6933" s="98"/>
      <c r="E6933" s="92"/>
      <c r="F6933" s="95"/>
    </row>
    <row r="6934" spans="1:6">
      <c r="A6934" s="79"/>
      <c r="B6934" s="97"/>
      <c r="C6934" s="95"/>
      <c r="D6934" s="98"/>
      <c r="E6934" s="92"/>
      <c r="F6934" s="95"/>
    </row>
    <row r="6935" spans="1:6">
      <c r="A6935" s="79"/>
      <c r="B6935" s="97"/>
      <c r="C6935" s="95"/>
      <c r="D6935" s="98"/>
      <c r="E6935" s="92"/>
      <c r="F6935" s="95"/>
    </row>
    <row r="6936" spans="1:6">
      <c r="A6936" s="79"/>
      <c r="B6936" s="97"/>
      <c r="C6936" s="95"/>
      <c r="D6936" s="98"/>
      <c r="E6936" s="92"/>
      <c r="F6936" s="95"/>
    </row>
    <row r="6937" spans="1:6">
      <c r="A6937" s="79"/>
      <c r="B6937" s="97"/>
      <c r="C6937" s="95"/>
      <c r="D6937" s="98"/>
      <c r="E6937" s="92"/>
      <c r="F6937" s="95"/>
    </row>
    <row r="6938" spans="1:6">
      <c r="A6938" s="79"/>
      <c r="B6938" s="97"/>
      <c r="C6938" s="95"/>
      <c r="D6938" s="98"/>
      <c r="E6938" s="92"/>
      <c r="F6938" s="95"/>
    </row>
    <row r="6939" spans="1:6">
      <c r="A6939" s="79"/>
      <c r="B6939" s="97"/>
      <c r="C6939" s="95"/>
      <c r="D6939" s="98"/>
      <c r="E6939" s="92"/>
      <c r="F6939" s="95"/>
    </row>
    <row r="6940" spans="1:6">
      <c r="A6940" s="79"/>
      <c r="B6940" s="97"/>
      <c r="C6940" s="95"/>
      <c r="D6940" s="98"/>
      <c r="E6940" s="92"/>
      <c r="F6940" s="95"/>
    </row>
    <row r="6941" spans="1:6">
      <c r="A6941" s="79"/>
      <c r="B6941" s="97"/>
      <c r="C6941" s="95"/>
      <c r="D6941" s="98"/>
      <c r="E6941" s="92"/>
      <c r="F6941" s="95"/>
    </row>
    <row r="6942" spans="1:6">
      <c r="A6942" s="79"/>
      <c r="B6942" s="97"/>
      <c r="C6942" s="95"/>
      <c r="D6942" s="98"/>
      <c r="E6942" s="92"/>
      <c r="F6942" s="95"/>
    </row>
    <row r="6943" spans="1:6">
      <c r="A6943" s="79"/>
      <c r="B6943" s="97"/>
      <c r="C6943" s="95"/>
      <c r="D6943" s="98"/>
      <c r="E6943" s="92"/>
      <c r="F6943" s="95"/>
    </row>
    <row r="6944" spans="1:6">
      <c r="A6944" s="79"/>
      <c r="B6944" s="97"/>
      <c r="C6944" s="95"/>
      <c r="D6944" s="98"/>
      <c r="E6944" s="92"/>
      <c r="F6944" s="95"/>
    </row>
    <row r="6945" spans="1:6">
      <c r="A6945" s="79"/>
      <c r="B6945" s="97"/>
      <c r="C6945" s="95"/>
      <c r="D6945" s="98"/>
      <c r="E6945" s="92"/>
      <c r="F6945" s="95"/>
    </row>
    <row r="6946" spans="1:6">
      <c r="A6946" s="79"/>
      <c r="B6946" s="97"/>
      <c r="C6946" s="95"/>
      <c r="D6946" s="98"/>
      <c r="E6946" s="92"/>
      <c r="F6946" s="95"/>
    </row>
    <row r="6947" spans="1:6">
      <c r="A6947" s="79"/>
      <c r="B6947" s="97"/>
      <c r="C6947" s="95"/>
      <c r="D6947" s="98"/>
      <c r="E6947" s="92"/>
      <c r="F6947" s="95"/>
    </row>
    <row r="6948" spans="1:6">
      <c r="A6948" s="79"/>
      <c r="B6948" s="97"/>
      <c r="C6948" s="95"/>
      <c r="D6948" s="98"/>
      <c r="E6948" s="92"/>
      <c r="F6948" s="95"/>
    </row>
    <row r="6949" spans="1:6">
      <c r="A6949" s="79"/>
      <c r="B6949" s="97"/>
      <c r="C6949" s="95"/>
      <c r="D6949" s="98"/>
      <c r="E6949" s="92"/>
      <c r="F6949" s="95"/>
    </row>
    <row r="6950" spans="1:6">
      <c r="A6950" s="79"/>
      <c r="B6950" s="97"/>
      <c r="C6950" s="95"/>
      <c r="D6950" s="98"/>
      <c r="E6950" s="92"/>
      <c r="F6950" s="95"/>
    </row>
    <row r="6951" spans="1:6">
      <c r="A6951" s="79"/>
      <c r="B6951" s="97"/>
      <c r="C6951" s="95"/>
      <c r="D6951" s="98"/>
      <c r="E6951" s="92"/>
      <c r="F6951" s="95"/>
    </row>
    <row r="6952" spans="1:6">
      <c r="A6952" s="79"/>
      <c r="B6952" s="97"/>
      <c r="C6952" s="95"/>
      <c r="D6952" s="98"/>
      <c r="E6952" s="92"/>
      <c r="F6952" s="95"/>
    </row>
    <row r="6953" spans="1:6">
      <c r="A6953" s="79"/>
      <c r="B6953" s="97"/>
      <c r="C6953" s="95"/>
      <c r="D6953" s="98"/>
      <c r="E6953" s="92"/>
      <c r="F6953" s="95"/>
    </row>
    <row r="6954" spans="1:6">
      <c r="A6954" s="79"/>
      <c r="B6954" s="97"/>
      <c r="C6954" s="95"/>
      <c r="D6954" s="98"/>
      <c r="E6954" s="92"/>
      <c r="F6954" s="95"/>
    </row>
    <row r="6955" spans="1:6">
      <c r="A6955" s="79"/>
      <c r="B6955" s="97"/>
      <c r="C6955" s="95"/>
      <c r="D6955" s="98"/>
      <c r="E6955" s="92"/>
      <c r="F6955" s="95"/>
    </row>
    <row r="6956" spans="1:6">
      <c r="A6956" s="79"/>
      <c r="B6956" s="97"/>
      <c r="C6956" s="95"/>
      <c r="D6956" s="98"/>
      <c r="E6956" s="92"/>
      <c r="F6956" s="95"/>
    </row>
    <row r="6957" spans="1:6">
      <c r="A6957" s="79"/>
      <c r="B6957" s="97"/>
      <c r="C6957" s="95"/>
      <c r="D6957" s="98"/>
      <c r="E6957" s="92"/>
      <c r="F6957" s="95"/>
    </row>
    <row r="6958" spans="1:6">
      <c r="A6958" s="79"/>
      <c r="B6958" s="97"/>
      <c r="C6958" s="95"/>
      <c r="D6958" s="98"/>
      <c r="E6958" s="92"/>
      <c r="F6958" s="95"/>
    </row>
    <row r="6959" spans="1:6">
      <c r="A6959" s="79"/>
      <c r="B6959" s="97"/>
      <c r="C6959" s="95"/>
      <c r="D6959" s="98"/>
      <c r="E6959" s="92"/>
      <c r="F6959" s="95"/>
    </row>
    <row r="6960" spans="1:6">
      <c r="A6960" s="79"/>
      <c r="B6960" s="97"/>
      <c r="C6960" s="95"/>
      <c r="D6960" s="98"/>
      <c r="E6960" s="92"/>
      <c r="F6960" s="95"/>
    </row>
    <row r="6961" spans="1:6">
      <c r="A6961" s="79"/>
      <c r="B6961" s="97"/>
      <c r="C6961" s="95"/>
      <c r="D6961" s="98"/>
      <c r="E6961" s="92"/>
      <c r="F6961" s="95"/>
    </row>
    <row r="6962" spans="1:6">
      <c r="A6962" s="79"/>
      <c r="B6962" s="97"/>
      <c r="C6962" s="95"/>
      <c r="D6962" s="98"/>
      <c r="E6962" s="92"/>
      <c r="F6962" s="95"/>
    </row>
    <row r="6963" spans="1:6">
      <c r="A6963" s="79"/>
      <c r="B6963" s="97"/>
      <c r="C6963" s="95"/>
      <c r="D6963" s="98"/>
      <c r="E6963" s="92"/>
      <c r="F6963" s="95"/>
    </row>
    <row r="6964" spans="1:6">
      <c r="A6964" s="79"/>
      <c r="B6964" s="97"/>
      <c r="C6964" s="95"/>
      <c r="D6964" s="98"/>
      <c r="E6964" s="92"/>
      <c r="F6964" s="95"/>
    </row>
    <row r="6965" spans="1:6">
      <c r="A6965" s="79"/>
      <c r="B6965" s="97"/>
      <c r="C6965" s="95"/>
      <c r="D6965" s="98"/>
      <c r="E6965" s="92"/>
      <c r="F6965" s="95"/>
    </row>
    <row r="6966" spans="1:6">
      <c r="A6966" s="79"/>
      <c r="B6966" s="97"/>
      <c r="C6966" s="95"/>
      <c r="D6966" s="98"/>
      <c r="E6966" s="92"/>
      <c r="F6966" s="95"/>
    </row>
    <row r="6967" spans="1:6">
      <c r="A6967" s="79"/>
      <c r="B6967" s="97"/>
      <c r="C6967" s="95"/>
      <c r="D6967" s="98"/>
      <c r="E6967" s="92"/>
      <c r="F6967" s="95"/>
    </row>
    <row r="6968" spans="1:6">
      <c r="A6968" s="79"/>
      <c r="B6968" s="97"/>
      <c r="C6968" s="95"/>
      <c r="D6968" s="98"/>
      <c r="E6968" s="92"/>
      <c r="F6968" s="95"/>
    </row>
    <row r="6969" spans="1:6">
      <c r="A6969" s="79"/>
      <c r="B6969" s="97"/>
      <c r="C6969" s="95"/>
      <c r="D6969" s="98"/>
      <c r="E6969" s="92"/>
      <c r="F6969" s="95"/>
    </row>
    <row r="6970" spans="1:6">
      <c r="A6970" s="79"/>
      <c r="B6970" s="97"/>
      <c r="C6970" s="95"/>
      <c r="D6970" s="98"/>
      <c r="E6970" s="92"/>
      <c r="F6970" s="95"/>
    </row>
    <row r="6971" spans="1:6">
      <c r="A6971" s="79"/>
      <c r="B6971" s="97"/>
      <c r="C6971" s="95"/>
      <c r="D6971" s="98"/>
      <c r="E6971" s="92"/>
      <c r="F6971" s="95"/>
    </row>
    <row r="6972" spans="1:6">
      <c r="A6972" s="79"/>
      <c r="B6972" s="97"/>
      <c r="C6972" s="95"/>
      <c r="D6972" s="98"/>
      <c r="E6972" s="92"/>
      <c r="F6972" s="95"/>
    </row>
    <row r="6973" spans="1:6">
      <c r="A6973" s="79"/>
      <c r="B6973" s="97"/>
      <c r="C6973" s="95"/>
      <c r="D6973" s="98"/>
      <c r="E6973" s="92"/>
      <c r="F6973" s="95"/>
    </row>
    <row r="6974" spans="1:6">
      <c r="A6974" s="79"/>
      <c r="B6974" s="97"/>
      <c r="C6974" s="95"/>
      <c r="D6974" s="98"/>
      <c r="E6974" s="92"/>
      <c r="F6974" s="95"/>
    </row>
    <row r="6975" spans="1:6">
      <c r="A6975" s="79"/>
      <c r="B6975" s="97"/>
      <c r="C6975" s="95"/>
      <c r="D6975" s="98"/>
      <c r="E6975" s="92"/>
      <c r="F6975" s="95"/>
    </row>
    <row r="6976" spans="1:6">
      <c r="A6976" s="79"/>
      <c r="B6976" s="97"/>
      <c r="C6976" s="95"/>
      <c r="D6976" s="98"/>
      <c r="E6976" s="92"/>
      <c r="F6976" s="95"/>
    </row>
    <row r="6977" spans="1:6">
      <c r="A6977" s="79"/>
      <c r="B6977" s="97"/>
      <c r="C6977" s="95"/>
      <c r="D6977" s="98"/>
      <c r="E6977" s="92"/>
      <c r="F6977" s="95"/>
    </row>
    <row r="6978" spans="1:6">
      <c r="A6978" s="79"/>
      <c r="B6978" s="97"/>
      <c r="C6978" s="95"/>
      <c r="D6978" s="98"/>
      <c r="E6978" s="92"/>
      <c r="F6978" s="95"/>
    </row>
    <row r="6979" spans="1:6">
      <c r="A6979" s="79"/>
      <c r="B6979" s="97"/>
      <c r="C6979" s="95"/>
      <c r="D6979" s="98"/>
      <c r="E6979" s="92"/>
      <c r="F6979" s="95"/>
    </row>
    <row r="6980" spans="1:6">
      <c r="A6980" s="79"/>
      <c r="B6980" s="97"/>
      <c r="C6980" s="95"/>
      <c r="D6980" s="98"/>
      <c r="E6980" s="92"/>
      <c r="F6980" s="95"/>
    </row>
    <row r="6981" spans="1:6">
      <c r="A6981" s="79"/>
      <c r="B6981" s="97"/>
      <c r="C6981" s="95"/>
      <c r="D6981" s="98"/>
      <c r="E6981" s="92"/>
      <c r="F6981" s="95"/>
    </row>
    <row r="6982" spans="1:6">
      <c r="A6982" s="79"/>
      <c r="B6982" s="97"/>
      <c r="C6982" s="95"/>
      <c r="D6982" s="98"/>
      <c r="E6982" s="92"/>
      <c r="F6982" s="95"/>
    </row>
    <row r="6983" spans="1:6">
      <c r="A6983" s="79"/>
      <c r="B6983" s="97"/>
      <c r="C6983" s="95"/>
      <c r="D6983" s="98"/>
      <c r="E6983" s="92"/>
      <c r="F6983" s="95"/>
    </row>
    <row r="6984" spans="1:6">
      <c r="A6984" s="79"/>
      <c r="B6984" s="97"/>
      <c r="C6984" s="95"/>
      <c r="D6984" s="98"/>
      <c r="E6984" s="92"/>
      <c r="F6984" s="95"/>
    </row>
    <row r="6985" spans="1:6">
      <c r="A6985" s="79"/>
      <c r="B6985" s="97"/>
      <c r="C6985" s="95"/>
      <c r="D6985" s="98"/>
      <c r="E6985" s="92"/>
      <c r="F6985" s="95"/>
    </row>
    <row r="6986" spans="1:6">
      <c r="A6986" s="79"/>
      <c r="B6986" s="97"/>
      <c r="C6986" s="95"/>
      <c r="D6986" s="98"/>
      <c r="E6986" s="92"/>
      <c r="F6986" s="95"/>
    </row>
    <row r="6987" spans="1:6">
      <c r="A6987" s="79"/>
      <c r="B6987" s="97"/>
      <c r="C6987" s="95"/>
      <c r="D6987" s="98"/>
      <c r="E6987" s="92"/>
      <c r="F6987" s="95"/>
    </row>
    <row r="6988" spans="1:6">
      <c r="A6988" s="79"/>
      <c r="B6988" s="97"/>
      <c r="C6988" s="95"/>
      <c r="D6988" s="98"/>
      <c r="E6988" s="92"/>
      <c r="F6988" s="95"/>
    </row>
    <row r="6989" spans="1:6">
      <c r="A6989" s="79"/>
      <c r="B6989" s="97"/>
      <c r="C6989" s="95"/>
      <c r="D6989" s="98"/>
      <c r="E6989" s="92"/>
      <c r="F6989" s="95"/>
    </row>
    <row r="6990" spans="1:6">
      <c r="A6990" s="79"/>
      <c r="B6990" s="97"/>
      <c r="C6990" s="95"/>
      <c r="D6990" s="98"/>
      <c r="E6990" s="92"/>
      <c r="F6990" s="95"/>
    </row>
    <row r="6991" spans="1:6">
      <c r="A6991" s="79"/>
      <c r="B6991" s="97"/>
      <c r="C6991" s="95"/>
      <c r="D6991" s="98"/>
      <c r="E6991" s="92"/>
      <c r="F6991" s="95"/>
    </row>
    <row r="6992" spans="1:6">
      <c r="A6992" s="79"/>
      <c r="B6992" s="97"/>
      <c r="C6992" s="95"/>
      <c r="D6992" s="98"/>
      <c r="E6992" s="92"/>
      <c r="F6992" s="95"/>
    </row>
    <row r="6993" spans="1:6">
      <c r="A6993" s="79"/>
      <c r="B6993" s="97"/>
      <c r="C6993" s="95"/>
      <c r="D6993" s="98"/>
      <c r="E6993" s="92"/>
      <c r="F6993" s="95"/>
    </row>
    <row r="6994" spans="1:6">
      <c r="A6994" s="79"/>
      <c r="B6994" s="97"/>
      <c r="C6994" s="95"/>
      <c r="D6994" s="98"/>
      <c r="E6994" s="92"/>
      <c r="F6994" s="95"/>
    </row>
    <row r="6995" spans="1:6">
      <c r="A6995" s="79"/>
      <c r="B6995" s="97"/>
      <c r="C6995" s="95"/>
      <c r="D6995" s="98"/>
      <c r="E6995" s="92"/>
      <c r="F6995" s="95"/>
    </row>
    <row r="6996" spans="1:6">
      <c r="A6996" s="79"/>
      <c r="B6996" s="97"/>
      <c r="C6996" s="95"/>
      <c r="D6996" s="98"/>
      <c r="E6996" s="92"/>
      <c r="F6996" s="95"/>
    </row>
    <row r="6997" spans="1:6">
      <c r="A6997" s="79"/>
      <c r="B6997" s="97"/>
      <c r="C6997" s="95"/>
      <c r="D6997" s="98"/>
      <c r="E6997" s="92"/>
      <c r="F6997" s="95"/>
    </row>
    <row r="6998" spans="1:6">
      <c r="A6998" s="79"/>
      <c r="B6998" s="97"/>
      <c r="C6998" s="95"/>
      <c r="D6998" s="98"/>
      <c r="E6998" s="92"/>
      <c r="F6998" s="95"/>
    </row>
    <row r="6999" spans="1:6">
      <c r="A6999" s="79"/>
      <c r="B6999" s="97"/>
      <c r="C6999" s="95"/>
      <c r="D6999" s="98"/>
      <c r="E6999" s="92"/>
      <c r="F6999" s="95"/>
    </row>
    <row r="7000" spans="1:6">
      <c r="A7000" s="79"/>
      <c r="B7000" s="97"/>
      <c r="C7000" s="95"/>
      <c r="D7000" s="98"/>
      <c r="E7000" s="92"/>
      <c r="F7000" s="95"/>
    </row>
    <row r="7001" spans="1:6">
      <c r="A7001" s="79"/>
      <c r="B7001" s="97"/>
      <c r="C7001" s="95"/>
      <c r="D7001" s="98"/>
      <c r="E7001" s="92"/>
      <c r="F7001" s="95"/>
    </row>
    <row r="7002" spans="1:6">
      <c r="A7002" s="79"/>
      <c r="B7002" s="97"/>
      <c r="C7002" s="95"/>
      <c r="D7002" s="98"/>
      <c r="E7002" s="92"/>
      <c r="F7002" s="95"/>
    </row>
    <row r="7003" spans="1:6">
      <c r="A7003" s="79"/>
      <c r="B7003" s="97"/>
      <c r="C7003" s="95"/>
      <c r="D7003" s="98"/>
      <c r="E7003" s="92"/>
      <c r="F7003" s="95"/>
    </row>
    <row r="7004" spans="1:6">
      <c r="A7004" s="79"/>
      <c r="B7004" s="97"/>
      <c r="C7004" s="95"/>
      <c r="D7004" s="98"/>
      <c r="E7004" s="92"/>
      <c r="F7004" s="95"/>
    </row>
    <row r="7005" spans="1:6">
      <c r="A7005" s="79"/>
      <c r="B7005" s="97"/>
      <c r="C7005" s="95"/>
      <c r="D7005" s="98"/>
      <c r="E7005" s="92"/>
      <c r="F7005" s="95"/>
    </row>
    <row r="7006" spans="1:6">
      <c r="A7006" s="79"/>
      <c r="B7006" s="97"/>
      <c r="C7006" s="95"/>
      <c r="D7006" s="98"/>
      <c r="E7006" s="92"/>
      <c r="F7006" s="95"/>
    </row>
    <row r="7007" spans="1:6">
      <c r="A7007" s="79"/>
      <c r="B7007" s="97"/>
      <c r="C7007" s="95"/>
      <c r="D7007" s="98"/>
      <c r="E7007" s="92"/>
      <c r="F7007" s="95"/>
    </row>
    <row r="7008" spans="1:6">
      <c r="A7008" s="79"/>
      <c r="B7008" s="97"/>
      <c r="C7008" s="95"/>
      <c r="D7008" s="98"/>
      <c r="E7008" s="92"/>
      <c r="F7008" s="95"/>
    </row>
    <row r="7009" spans="1:6">
      <c r="A7009" s="79"/>
      <c r="B7009" s="97"/>
      <c r="C7009" s="95"/>
      <c r="D7009" s="98"/>
      <c r="E7009" s="92"/>
      <c r="F7009" s="95"/>
    </row>
    <row r="7010" spans="1:6">
      <c r="A7010" s="79"/>
      <c r="B7010" s="97"/>
      <c r="C7010" s="95"/>
      <c r="D7010" s="98"/>
      <c r="E7010" s="92"/>
      <c r="F7010" s="95"/>
    </row>
    <row r="7011" spans="1:6">
      <c r="A7011" s="79"/>
      <c r="B7011" s="97"/>
      <c r="C7011" s="95"/>
      <c r="D7011" s="98"/>
      <c r="E7011" s="92"/>
      <c r="F7011" s="95"/>
    </row>
    <row r="7012" spans="1:6">
      <c r="A7012" s="79"/>
      <c r="B7012" s="97"/>
      <c r="C7012" s="95"/>
      <c r="D7012" s="98"/>
      <c r="E7012" s="92"/>
      <c r="F7012" s="95"/>
    </row>
    <row r="7013" spans="1:6">
      <c r="A7013" s="79"/>
      <c r="B7013" s="97"/>
      <c r="C7013" s="95"/>
      <c r="D7013" s="98"/>
      <c r="E7013" s="92"/>
      <c r="F7013" s="95"/>
    </row>
    <row r="7014" spans="1:6">
      <c r="A7014" s="79"/>
      <c r="B7014" s="97"/>
      <c r="C7014" s="95"/>
      <c r="D7014" s="98"/>
      <c r="E7014" s="92"/>
      <c r="F7014" s="95"/>
    </row>
    <row r="7015" spans="1:6">
      <c r="A7015" s="79"/>
      <c r="B7015" s="97"/>
      <c r="C7015" s="95"/>
      <c r="D7015" s="98"/>
      <c r="E7015" s="92"/>
      <c r="F7015" s="95"/>
    </row>
    <row r="7016" spans="1:6">
      <c r="A7016" s="79"/>
      <c r="B7016" s="97"/>
      <c r="C7016" s="95"/>
      <c r="D7016" s="98"/>
      <c r="E7016" s="92"/>
      <c r="F7016" s="95"/>
    </row>
    <row r="7017" spans="1:6">
      <c r="A7017" s="79"/>
      <c r="B7017" s="97"/>
      <c r="C7017" s="95"/>
      <c r="D7017" s="98"/>
      <c r="E7017" s="92"/>
      <c r="F7017" s="95"/>
    </row>
    <row r="7018" spans="1:6">
      <c r="A7018" s="79"/>
      <c r="B7018" s="97"/>
      <c r="C7018" s="95"/>
      <c r="D7018" s="98"/>
      <c r="E7018" s="92"/>
      <c r="F7018" s="95"/>
    </row>
    <row r="7019" spans="1:6">
      <c r="A7019" s="79"/>
      <c r="B7019" s="97"/>
      <c r="C7019" s="95"/>
      <c r="D7019" s="98"/>
      <c r="E7019" s="92"/>
      <c r="F7019" s="95"/>
    </row>
    <row r="7020" spans="1:6">
      <c r="A7020" s="79"/>
      <c r="B7020" s="97"/>
      <c r="C7020" s="95"/>
      <c r="D7020" s="98"/>
      <c r="E7020" s="92"/>
      <c r="F7020" s="95"/>
    </row>
    <row r="7021" spans="1:6">
      <c r="A7021" s="79"/>
      <c r="B7021" s="97"/>
      <c r="C7021" s="95"/>
      <c r="D7021" s="98"/>
      <c r="E7021" s="92"/>
      <c r="F7021" s="95"/>
    </row>
    <row r="7022" spans="1:6">
      <c r="A7022" s="79"/>
      <c r="B7022" s="97"/>
      <c r="C7022" s="95"/>
      <c r="D7022" s="98"/>
      <c r="E7022" s="92"/>
      <c r="F7022" s="95"/>
    </row>
    <row r="7023" spans="1:6">
      <c r="A7023" s="79"/>
      <c r="B7023" s="97"/>
      <c r="C7023" s="95"/>
      <c r="D7023" s="98"/>
      <c r="E7023" s="92"/>
      <c r="F7023" s="95"/>
    </row>
    <row r="7024" spans="1:6">
      <c r="A7024" s="79"/>
      <c r="B7024" s="97"/>
      <c r="C7024" s="95"/>
      <c r="D7024" s="98"/>
      <c r="E7024" s="92"/>
      <c r="F7024" s="95"/>
    </row>
    <row r="7025" spans="1:6">
      <c r="A7025" s="79"/>
      <c r="B7025" s="97"/>
      <c r="C7025" s="95"/>
      <c r="D7025" s="98"/>
      <c r="E7025" s="92"/>
      <c r="F7025" s="95"/>
    </row>
    <row r="7026" spans="1:6">
      <c r="A7026" s="79"/>
      <c r="B7026" s="97"/>
      <c r="C7026" s="95"/>
      <c r="D7026" s="98"/>
      <c r="E7026" s="92"/>
      <c r="F7026" s="95"/>
    </row>
    <row r="7027" spans="1:6">
      <c r="A7027" s="79"/>
      <c r="B7027" s="97"/>
      <c r="C7027" s="95"/>
      <c r="D7027" s="98"/>
      <c r="E7027" s="92"/>
      <c r="F7027" s="95"/>
    </row>
    <row r="7028" spans="1:6">
      <c r="A7028" s="79"/>
      <c r="B7028" s="97"/>
      <c r="C7028" s="95"/>
      <c r="D7028" s="98"/>
      <c r="E7028" s="92"/>
      <c r="F7028" s="95"/>
    </row>
    <row r="7029" spans="1:6">
      <c r="A7029" s="79"/>
      <c r="B7029" s="97"/>
      <c r="C7029" s="95"/>
      <c r="D7029" s="98"/>
      <c r="E7029" s="92"/>
      <c r="F7029" s="95"/>
    </row>
    <row r="7030" spans="1:6">
      <c r="A7030" s="79"/>
      <c r="B7030" s="97"/>
      <c r="C7030" s="95"/>
      <c r="D7030" s="98"/>
      <c r="E7030" s="92"/>
      <c r="F7030" s="95"/>
    </row>
    <row r="7031" spans="1:6">
      <c r="A7031" s="79"/>
      <c r="B7031" s="97"/>
      <c r="C7031" s="95"/>
      <c r="D7031" s="98"/>
      <c r="E7031" s="92"/>
      <c r="F7031" s="95"/>
    </row>
    <row r="7032" spans="1:6">
      <c r="A7032" s="79"/>
      <c r="B7032" s="97"/>
      <c r="C7032" s="95"/>
      <c r="D7032" s="98"/>
      <c r="E7032" s="92"/>
      <c r="F7032" s="95"/>
    </row>
    <row r="7033" spans="1:6">
      <c r="A7033" s="79"/>
      <c r="B7033" s="97"/>
      <c r="C7033" s="95"/>
      <c r="D7033" s="98"/>
      <c r="E7033" s="92"/>
      <c r="F7033" s="95"/>
    </row>
    <row r="7034" spans="1:6">
      <c r="A7034" s="79"/>
      <c r="B7034" s="97"/>
      <c r="C7034" s="95"/>
      <c r="D7034" s="98"/>
      <c r="E7034" s="92"/>
      <c r="F7034" s="95"/>
    </row>
    <row r="7035" spans="1:6">
      <c r="A7035" s="79"/>
      <c r="B7035" s="97"/>
      <c r="C7035" s="95"/>
      <c r="D7035" s="98"/>
      <c r="E7035" s="92"/>
      <c r="F7035" s="95"/>
    </row>
    <row r="7036" spans="1:6">
      <c r="A7036" s="79"/>
      <c r="B7036" s="97"/>
      <c r="C7036" s="95"/>
      <c r="D7036" s="98"/>
      <c r="E7036" s="92"/>
      <c r="F7036" s="95"/>
    </row>
    <row r="7037" spans="1:6">
      <c r="A7037" s="79"/>
      <c r="B7037" s="97"/>
      <c r="C7037" s="95"/>
      <c r="D7037" s="98"/>
      <c r="E7037" s="92"/>
      <c r="F7037" s="95"/>
    </row>
    <row r="7038" spans="1:6">
      <c r="A7038" s="79"/>
      <c r="B7038" s="97"/>
      <c r="C7038" s="95"/>
      <c r="D7038" s="98"/>
      <c r="E7038" s="92"/>
      <c r="F7038" s="95"/>
    </row>
    <row r="7039" spans="1:6">
      <c r="A7039" s="79"/>
      <c r="B7039" s="97"/>
      <c r="C7039" s="95"/>
      <c r="D7039" s="98"/>
      <c r="E7039" s="92"/>
      <c r="F7039" s="95"/>
    </row>
    <row r="7040" spans="1:6">
      <c r="A7040" s="79"/>
      <c r="B7040" s="97"/>
      <c r="C7040" s="95"/>
      <c r="D7040" s="98"/>
      <c r="E7040" s="92"/>
      <c r="F7040" s="95"/>
    </row>
    <row r="7041" spans="1:6">
      <c r="A7041" s="79"/>
      <c r="B7041" s="97"/>
      <c r="C7041" s="95"/>
      <c r="D7041" s="98"/>
      <c r="E7041" s="92"/>
      <c r="F7041" s="95"/>
    </row>
    <row r="7042" spans="1:6">
      <c r="A7042" s="79"/>
      <c r="B7042" s="97"/>
      <c r="C7042" s="95"/>
      <c r="D7042" s="98"/>
      <c r="E7042" s="92"/>
      <c r="F7042" s="95"/>
    </row>
    <row r="7043" spans="1:6">
      <c r="A7043" s="79"/>
      <c r="B7043" s="97"/>
      <c r="C7043" s="95"/>
      <c r="D7043" s="98"/>
      <c r="E7043" s="92"/>
      <c r="F7043" s="95"/>
    </row>
    <row r="7044" spans="1:6">
      <c r="A7044" s="79"/>
      <c r="B7044" s="97"/>
      <c r="C7044" s="95"/>
      <c r="D7044" s="98"/>
      <c r="E7044" s="92"/>
      <c r="F7044" s="95"/>
    </row>
    <row r="7045" spans="1:6">
      <c r="A7045" s="79"/>
      <c r="B7045" s="97"/>
      <c r="C7045" s="95"/>
      <c r="D7045" s="98"/>
      <c r="E7045" s="92"/>
      <c r="F7045" s="95"/>
    </row>
    <row r="7046" spans="1:6">
      <c r="A7046" s="79"/>
      <c r="B7046" s="97"/>
      <c r="C7046" s="95"/>
      <c r="D7046" s="98"/>
      <c r="E7046" s="92"/>
      <c r="F7046" s="95"/>
    </row>
    <row r="7047" spans="1:6">
      <c r="A7047" s="79"/>
      <c r="B7047" s="97"/>
      <c r="C7047" s="95"/>
      <c r="D7047" s="98"/>
      <c r="E7047" s="92"/>
      <c r="F7047" s="95"/>
    </row>
    <row r="7048" spans="1:6">
      <c r="A7048" s="79"/>
      <c r="B7048" s="97"/>
      <c r="C7048" s="95"/>
      <c r="D7048" s="98"/>
      <c r="E7048" s="92"/>
      <c r="F7048" s="95"/>
    </row>
    <row r="7049" spans="1:6">
      <c r="A7049" s="79"/>
      <c r="B7049" s="97"/>
      <c r="C7049" s="95"/>
      <c r="D7049" s="98"/>
      <c r="E7049" s="92"/>
      <c r="F7049" s="95"/>
    </row>
    <row r="7050" spans="1:6">
      <c r="A7050" s="79"/>
      <c r="B7050" s="97"/>
      <c r="C7050" s="95"/>
      <c r="D7050" s="98"/>
      <c r="E7050" s="92"/>
      <c r="F7050" s="95"/>
    </row>
    <row r="7051" spans="1:6">
      <c r="A7051" s="79"/>
      <c r="B7051" s="97"/>
      <c r="C7051" s="95"/>
      <c r="D7051" s="98"/>
      <c r="E7051" s="92"/>
      <c r="F7051" s="95"/>
    </row>
    <row r="7052" spans="1:6">
      <c r="A7052" s="79"/>
      <c r="B7052" s="97"/>
      <c r="C7052" s="95"/>
      <c r="D7052" s="98"/>
      <c r="E7052" s="92"/>
      <c r="F7052" s="95"/>
    </row>
    <row r="7053" spans="1:6">
      <c r="A7053" s="79"/>
      <c r="B7053" s="97"/>
      <c r="C7053" s="95"/>
      <c r="D7053" s="98"/>
      <c r="E7053" s="92"/>
      <c r="F7053" s="95"/>
    </row>
    <row r="7054" spans="1:6">
      <c r="A7054" s="79"/>
      <c r="B7054" s="97"/>
      <c r="C7054" s="95"/>
      <c r="D7054" s="98"/>
      <c r="E7054" s="92"/>
      <c r="F7054" s="95"/>
    </row>
    <row r="7055" spans="1:6">
      <c r="A7055" s="79"/>
      <c r="B7055" s="97"/>
      <c r="C7055" s="95"/>
      <c r="D7055" s="98"/>
      <c r="E7055" s="92"/>
      <c r="F7055" s="95"/>
    </row>
    <row r="7056" spans="1:6">
      <c r="A7056" s="79"/>
      <c r="B7056" s="97"/>
      <c r="C7056" s="95"/>
      <c r="D7056" s="98"/>
      <c r="E7056" s="92"/>
      <c r="F7056" s="95"/>
    </row>
    <row r="7057" spans="1:6">
      <c r="A7057" s="79"/>
      <c r="B7057" s="97"/>
      <c r="C7057" s="95"/>
      <c r="D7057" s="98"/>
      <c r="E7057" s="92"/>
      <c r="F7057" s="95"/>
    </row>
    <row r="7058" spans="1:6">
      <c r="A7058" s="79"/>
      <c r="B7058" s="97"/>
      <c r="C7058" s="95"/>
      <c r="D7058" s="98"/>
      <c r="E7058" s="92"/>
      <c r="F7058" s="95"/>
    </row>
    <row r="7059" spans="1:6">
      <c r="A7059" s="79"/>
      <c r="B7059" s="97"/>
      <c r="C7059" s="95"/>
      <c r="D7059" s="98"/>
      <c r="E7059" s="92"/>
      <c r="F7059" s="95"/>
    </row>
    <row r="7060" spans="1:6">
      <c r="A7060" s="79"/>
      <c r="B7060" s="97"/>
      <c r="C7060" s="95"/>
      <c r="D7060" s="98"/>
      <c r="E7060" s="92"/>
      <c r="F7060" s="95"/>
    </row>
    <row r="7061" spans="1:6">
      <c r="A7061" s="79"/>
      <c r="B7061" s="97"/>
      <c r="C7061" s="95"/>
      <c r="D7061" s="98"/>
      <c r="E7061" s="92"/>
      <c r="F7061" s="95"/>
    </row>
    <row r="7062" spans="1:6">
      <c r="A7062" s="79"/>
      <c r="B7062" s="97"/>
      <c r="C7062" s="95"/>
      <c r="D7062" s="98"/>
      <c r="E7062" s="92"/>
      <c r="F7062" s="95"/>
    </row>
    <row r="7063" spans="1:6">
      <c r="A7063" s="79"/>
      <c r="B7063" s="97"/>
      <c r="C7063" s="95"/>
      <c r="D7063" s="98"/>
      <c r="E7063" s="92"/>
      <c r="F7063" s="95"/>
    </row>
    <row r="7064" spans="1:6">
      <c r="A7064" s="79"/>
      <c r="B7064" s="97"/>
      <c r="C7064" s="95"/>
      <c r="D7064" s="98"/>
      <c r="E7064" s="92"/>
      <c r="F7064" s="95"/>
    </row>
    <row r="7065" spans="1:6">
      <c r="A7065" s="79"/>
      <c r="B7065" s="97"/>
      <c r="C7065" s="95"/>
      <c r="D7065" s="98"/>
      <c r="E7065" s="92"/>
      <c r="F7065" s="95"/>
    </row>
    <row r="7066" spans="1:6">
      <c r="A7066" s="79"/>
      <c r="B7066" s="97"/>
      <c r="C7066" s="95"/>
      <c r="D7066" s="98"/>
      <c r="E7066" s="92"/>
      <c r="F7066" s="95"/>
    </row>
    <row r="7067" spans="1:6">
      <c r="A7067" s="79"/>
      <c r="B7067" s="97"/>
      <c r="C7067" s="95"/>
      <c r="D7067" s="98"/>
      <c r="E7067" s="92"/>
      <c r="F7067" s="95"/>
    </row>
    <row r="7068" spans="1:6">
      <c r="A7068" s="79"/>
      <c r="B7068" s="97"/>
      <c r="C7068" s="95"/>
      <c r="D7068" s="98"/>
      <c r="E7068" s="92"/>
      <c r="F7068" s="95"/>
    </row>
    <row r="7069" spans="1:6">
      <c r="A7069" s="79"/>
      <c r="B7069" s="97"/>
      <c r="C7069" s="95"/>
      <c r="D7069" s="98"/>
      <c r="E7069" s="92"/>
      <c r="F7069" s="95"/>
    </row>
    <row r="7070" spans="1:6">
      <c r="A7070" s="79"/>
      <c r="B7070" s="97"/>
      <c r="C7070" s="95"/>
      <c r="D7070" s="98"/>
      <c r="E7070" s="92"/>
      <c r="F7070" s="95"/>
    </row>
    <row r="7071" spans="1:6">
      <c r="A7071" s="79"/>
      <c r="B7071" s="97"/>
      <c r="C7071" s="95"/>
      <c r="D7071" s="98"/>
      <c r="E7071" s="92"/>
      <c r="F7071" s="95"/>
    </row>
    <row r="7072" spans="1:6">
      <c r="A7072" s="79"/>
      <c r="B7072" s="97"/>
      <c r="C7072" s="95"/>
      <c r="D7072" s="98"/>
      <c r="E7072" s="92"/>
      <c r="F7072" s="95"/>
    </row>
    <row r="7073" spans="1:6">
      <c r="A7073" s="79"/>
      <c r="B7073" s="97"/>
      <c r="C7073" s="95"/>
      <c r="D7073" s="98"/>
      <c r="E7073" s="92"/>
      <c r="F7073" s="95"/>
    </row>
    <row r="7074" spans="1:6">
      <c r="A7074" s="79"/>
      <c r="B7074" s="97"/>
      <c r="C7074" s="95"/>
      <c r="D7074" s="98"/>
      <c r="E7074" s="92"/>
      <c r="F7074" s="95"/>
    </row>
    <row r="7075" spans="1:6">
      <c r="A7075" s="79"/>
      <c r="B7075" s="97"/>
      <c r="C7075" s="95"/>
      <c r="D7075" s="98"/>
      <c r="E7075" s="92"/>
      <c r="F7075" s="95"/>
    </row>
    <row r="7076" spans="1:6">
      <c r="A7076" s="79"/>
      <c r="B7076" s="97"/>
      <c r="C7076" s="95"/>
      <c r="D7076" s="98"/>
      <c r="E7076" s="92"/>
      <c r="F7076" s="95"/>
    </row>
    <row r="7077" spans="1:6">
      <c r="A7077" s="79"/>
      <c r="B7077" s="97"/>
      <c r="C7077" s="95"/>
      <c r="D7077" s="98"/>
      <c r="E7077" s="92"/>
      <c r="F7077" s="95"/>
    </row>
    <row r="7078" spans="1:6">
      <c r="A7078" s="79"/>
      <c r="B7078" s="97"/>
      <c r="C7078" s="95"/>
      <c r="D7078" s="98"/>
      <c r="E7078" s="92"/>
      <c r="F7078" s="95"/>
    </row>
    <row r="7079" spans="1:6">
      <c r="A7079" s="79"/>
      <c r="B7079" s="97"/>
      <c r="C7079" s="95"/>
      <c r="D7079" s="98"/>
      <c r="E7079" s="92"/>
      <c r="F7079" s="95"/>
    </row>
    <row r="7080" spans="1:6">
      <c r="A7080" s="79"/>
      <c r="B7080" s="97"/>
      <c r="C7080" s="95"/>
      <c r="D7080" s="98"/>
      <c r="E7080" s="92"/>
      <c r="F7080" s="95"/>
    </row>
    <row r="7081" spans="1:6">
      <c r="A7081" s="79"/>
      <c r="B7081" s="97"/>
      <c r="C7081" s="95"/>
      <c r="D7081" s="98"/>
      <c r="E7081" s="92"/>
      <c r="F7081" s="95"/>
    </row>
    <row r="7082" spans="1:6">
      <c r="A7082" s="79"/>
      <c r="B7082" s="97"/>
      <c r="C7082" s="95"/>
      <c r="D7082" s="98"/>
      <c r="E7082" s="92"/>
      <c r="F7082" s="95"/>
    </row>
    <row r="7083" spans="1:6">
      <c r="A7083" s="79"/>
      <c r="B7083" s="97"/>
      <c r="C7083" s="95"/>
      <c r="D7083" s="98"/>
      <c r="E7083" s="92"/>
      <c r="F7083" s="95"/>
    </row>
    <row r="7084" spans="1:6">
      <c r="A7084" s="79"/>
      <c r="B7084" s="97"/>
      <c r="C7084" s="95"/>
      <c r="D7084" s="98"/>
      <c r="E7084" s="92"/>
      <c r="F7084" s="95"/>
    </row>
    <row r="7085" spans="1:6">
      <c r="A7085" s="79"/>
      <c r="B7085" s="97"/>
      <c r="C7085" s="95"/>
      <c r="D7085" s="98"/>
      <c r="E7085" s="92"/>
      <c r="F7085" s="95"/>
    </row>
    <row r="7086" spans="1:6">
      <c r="A7086" s="79"/>
      <c r="B7086" s="97"/>
      <c r="C7086" s="95"/>
      <c r="D7086" s="98"/>
      <c r="E7086" s="92"/>
      <c r="F7086" s="95"/>
    </row>
    <row r="7087" spans="1:6">
      <c r="A7087" s="79"/>
      <c r="B7087" s="97"/>
      <c r="C7087" s="95"/>
      <c r="D7087" s="98"/>
      <c r="E7087" s="92"/>
      <c r="F7087" s="95"/>
    </row>
    <row r="7088" spans="1:6">
      <c r="A7088" s="79"/>
      <c r="B7088" s="97"/>
      <c r="C7088" s="95"/>
      <c r="D7088" s="98"/>
      <c r="E7088" s="92"/>
      <c r="F7088" s="95"/>
    </row>
    <row r="7089" spans="1:6">
      <c r="A7089" s="79"/>
      <c r="B7089" s="97"/>
      <c r="C7089" s="95"/>
      <c r="D7089" s="98"/>
      <c r="E7089" s="92"/>
      <c r="F7089" s="95"/>
    </row>
    <row r="7090" spans="1:6">
      <c r="A7090" s="79"/>
      <c r="B7090" s="97"/>
      <c r="C7090" s="95"/>
      <c r="D7090" s="98"/>
      <c r="E7090" s="92"/>
      <c r="F7090" s="95"/>
    </row>
    <row r="7091" spans="1:6">
      <c r="A7091" s="79"/>
      <c r="B7091" s="97"/>
      <c r="C7091" s="95"/>
      <c r="D7091" s="98"/>
      <c r="E7091" s="92"/>
      <c r="F7091" s="95"/>
    </row>
    <row r="7092" spans="1:6">
      <c r="A7092" s="79"/>
      <c r="B7092" s="97"/>
      <c r="C7092" s="95"/>
      <c r="D7092" s="98"/>
      <c r="E7092" s="92"/>
      <c r="F7092" s="95"/>
    </row>
    <row r="7093" spans="1:6">
      <c r="A7093" s="79"/>
      <c r="B7093" s="97"/>
      <c r="C7093" s="95"/>
      <c r="D7093" s="98"/>
      <c r="E7093" s="92"/>
      <c r="F7093" s="95"/>
    </row>
    <row r="7094" spans="1:6">
      <c r="A7094" s="79"/>
      <c r="B7094" s="97"/>
      <c r="C7094" s="95"/>
      <c r="D7094" s="98"/>
      <c r="E7094" s="92"/>
      <c r="F7094" s="95"/>
    </row>
    <row r="7095" spans="1:6">
      <c r="A7095" s="79"/>
      <c r="B7095" s="97"/>
      <c r="C7095" s="95"/>
      <c r="D7095" s="98"/>
      <c r="E7095" s="92"/>
      <c r="F7095" s="95"/>
    </row>
    <row r="7096" spans="1:6">
      <c r="A7096" s="79"/>
      <c r="B7096" s="97"/>
      <c r="C7096" s="95"/>
      <c r="D7096" s="98"/>
      <c r="E7096" s="92"/>
      <c r="F7096" s="95"/>
    </row>
    <row r="7097" spans="1:6">
      <c r="A7097" s="79"/>
      <c r="B7097" s="97"/>
      <c r="C7097" s="95"/>
      <c r="D7097" s="98"/>
      <c r="E7097" s="92"/>
      <c r="F7097" s="95"/>
    </row>
    <row r="7098" spans="1:6">
      <c r="A7098" s="79"/>
      <c r="B7098" s="97"/>
      <c r="C7098" s="95"/>
      <c r="D7098" s="98"/>
      <c r="E7098" s="92"/>
      <c r="F7098" s="95"/>
    </row>
    <row r="7099" spans="1:6">
      <c r="A7099" s="79"/>
      <c r="B7099" s="97"/>
      <c r="C7099" s="95"/>
      <c r="D7099" s="98"/>
      <c r="E7099" s="92"/>
      <c r="F7099" s="95"/>
    </row>
    <row r="7100" spans="1:6">
      <c r="A7100" s="79"/>
      <c r="B7100" s="97"/>
      <c r="C7100" s="95"/>
      <c r="D7100" s="98"/>
      <c r="E7100" s="92"/>
      <c r="F7100" s="95"/>
    </row>
    <row r="7101" spans="1:6">
      <c r="A7101" s="79"/>
      <c r="B7101" s="97"/>
      <c r="C7101" s="95"/>
      <c r="D7101" s="98"/>
      <c r="E7101" s="92"/>
      <c r="F7101" s="95"/>
    </row>
    <row r="7102" spans="1:6">
      <c r="A7102" s="79"/>
      <c r="B7102" s="97"/>
      <c r="C7102" s="95"/>
      <c r="D7102" s="98"/>
      <c r="E7102" s="92"/>
      <c r="F7102" s="95"/>
    </row>
    <row r="7103" spans="1:6">
      <c r="A7103" s="79"/>
      <c r="B7103" s="97"/>
      <c r="C7103" s="95"/>
      <c r="D7103" s="98"/>
      <c r="E7103" s="92"/>
      <c r="F7103" s="95"/>
    </row>
    <row r="7104" spans="1:6">
      <c r="A7104" s="79"/>
      <c r="B7104" s="97"/>
      <c r="C7104" s="95"/>
      <c r="D7104" s="98"/>
      <c r="E7104" s="92"/>
      <c r="F7104" s="95"/>
    </row>
    <row r="7105" spans="1:6">
      <c r="A7105" s="79"/>
      <c r="B7105" s="97"/>
      <c r="C7105" s="95"/>
      <c r="D7105" s="98"/>
      <c r="E7105" s="92"/>
      <c r="F7105" s="95"/>
    </row>
    <row r="7106" spans="1:6">
      <c r="A7106" s="79"/>
      <c r="B7106" s="97"/>
      <c r="C7106" s="95"/>
      <c r="D7106" s="98"/>
      <c r="E7106" s="92"/>
      <c r="F7106" s="95"/>
    </row>
    <row r="7107" spans="1:6">
      <c r="A7107" s="79"/>
      <c r="B7107" s="97"/>
      <c r="C7107" s="95"/>
      <c r="D7107" s="98"/>
      <c r="E7107" s="92"/>
      <c r="F7107" s="95"/>
    </row>
    <row r="7108" spans="1:6">
      <c r="A7108" s="79"/>
      <c r="B7108" s="97"/>
      <c r="C7108" s="95"/>
      <c r="D7108" s="98"/>
      <c r="E7108" s="92"/>
      <c r="F7108" s="95"/>
    </row>
    <row r="7109" spans="1:6">
      <c r="A7109" s="79"/>
      <c r="B7109" s="97"/>
      <c r="C7109" s="95"/>
      <c r="D7109" s="98"/>
      <c r="E7109" s="92"/>
      <c r="F7109" s="95"/>
    </row>
    <row r="7110" spans="1:6">
      <c r="A7110" s="79"/>
      <c r="B7110" s="97"/>
      <c r="C7110" s="95"/>
      <c r="D7110" s="98"/>
      <c r="E7110" s="92"/>
      <c r="F7110" s="95"/>
    </row>
    <row r="7111" spans="1:6">
      <c r="A7111" s="79"/>
      <c r="B7111" s="97"/>
      <c r="C7111" s="95"/>
      <c r="D7111" s="98"/>
      <c r="E7111" s="92"/>
      <c r="F7111" s="95"/>
    </row>
    <row r="7112" spans="1:6">
      <c r="A7112" s="79"/>
      <c r="B7112" s="97"/>
      <c r="C7112" s="95"/>
      <c r="D7112" s="98"/>
      <c r="E7112" s="92"/>
      <c r="F7112" s="95"/>
    </row>
    <row r="7113" spans="1:6">
      <c r="A7113" s="79"/>
      <c r="B7113" s="97"/>
      <c r="C7113" s="95"/>
      <c r="D7113" s="98"/>
      <c r="E7113" s="92"/>
      <c r="F7113" s="95"/>
    </row>
    <row r="7114" spans="1:6">
      <c r="A7114" s="79"/>
      <c r="B7114" s="97"/>
      <c r="C7114" s="95"/>
      <c r="D7114" s="98"/>
      <c r="E7114" s="92"/>
      <c r="F7114" s="95"/>
    </row>
    <row r="7115" spans="1:6">
      <c r="A7115" s="79"/>
      <c r="B7115" s="97"/>
      <c r="C7115" s="95"/>
      <c r="D7115" s="98"/>
      <c r="E7115" s="92"/>
      <c r="F7115" s="95"/>
    </row>
    <row r="7116" spans="1:6">
      <c r="A7116" s="79"/>
      <c r="B7116" s="97"/>
      <c r="C7116" s="95"/>
      <c r="D7116" s="98"/>
      <c r="E7116" s="92"/>
      <c r="F7116" s="95"/>
    </row>
    <row r="7117" spans="1:6">
      <c r="A7117" s="79"/>
      <c r="B7117" s="97"/>
      <c r="C7117" s="95"/>
      <c r="D7117" s="98"/>
      <c r="E7117" s="92"/>
      <c r="F7117" s="95"/>
    </row>
    <row r="7118" spans="1:6">
      <c r="A7118" s="79"/>
      <c r="B7118" s="97"/>
      <c r="C7118" s="95"/>
      <c r="D7118" s="98"/>
      <c r="E7118" s="92"/>
      <c r="F7118" s="95"/>
    </row>
    <row r="7119" spans="1:6">
      <c r="A7119" s="79"/>
      <c r="B7119" s="97"/>
      <c r="C7119" s="95"/>
      <c r="D7119" s="98"/>
      <c r="E7119" s="92"/>
      <c r="F7119" s="95"/>
    </row>
    <row r="7120" spans="1:6">
      <c r="A7120" s="79"/>
      <c r="B7120" s="97"/>
      <c r="C7120" s="95"/>
      <c r="D7120" s="98"/>
      <c r="E7120" s="92"/>
      <c r="F7120" s="95"/>
    </row>
    <row r="7121" spans="1:6">
      <c r="A7121" s="79"/>
      <c r="B7121" s="97"/>
      <c r="C7121" s="95"/>
      <c r="D7121" s="98"/>
      <c r="E7121" s="92"/>
      <c r="F7121" s="95"/>
    </row>
    <row r="7122" spans="1:6">
      <c r="A7122" s="79"/>
      <c r="B7122" s="97"/>
      <c r="C7122" s="95"/>
      <c r="D7122" s="98"/>
      <c r="E7122" s="92"/>
      <c r="F7122" s="95"/>
    </row>
    <row r="7123" spans="1:6">
      <c r="A7123" s="79"/>
      <c r="B7123" s="97"/>
      <c r="C7123" s="95"/>
      <c r="D7123" s="98"/>
      <c r="E7123" s="92"/>
      <c r="F7123" s="95"/>
    </row>
    <row r="7124" spans="1:6">
      <c r="A7124" s="79"/>
      <c r="B7124" s="97"/>
      <c r="C7124" s="95"/>
      <c r="D7124" s="98"/>
      <c r="E7124" s="92"/>
      <c r="F7124" s="95"/>
    </row>
    <row r="7125" spans="1:6">
      <c r="A7125" s="79"/>
      <c r="B7125" s="97"/>
      <c r="C7125" s="95"/>
      <c r="D7125" s="98"/>
      <c r="E7125" s="92"/>
      <c r="F7125" s="95"/>
    </row>
    <row r="7126" spans="1:6">
      <c r="A7126" s="79"/>
      <c r="B7126" s="97"/>
      <c r="C7126" s="95"/>
      <c r="D7126" s="98"/>
      <c r="E7126" s="92"/>
      <c r="F7126" s="95"/>
    </row>
    <row r="7127" spans="1:6">
      <c r="A7127" s="79"/>
      <c r="B7127" s="97"/>
      <c r="C7127" s="95"/>
      <c r="D7127" s="98"/>
      <c r="E7127" s="92"/>
      <c r="F7127" s="95"/>
    </row>
    <row r="7128" spans="1:6">
      <c r="A7128" s="79"/>
      <c r="B7128" s="97"/>
      <c r="C7128" s="95"/>
      <c r="D7128" s="98"/>
      <c r="E7128" s="92"/>
      <c r="F7128" s="95"/>
    </row>
    <row r="7129" spans="1:6">
      <c r="A7129" s="79"/>
      <c r="B7129" s="97"/>
      <c r="C7129" s="95"/>
      <c r="D7129" s="98"/>
      <c r="E7129" s="92"/>
      <c r="F7129" s="95"/>
    </row>
    <row r="7130" spans="1:6">
      <c r="A7130" s="79"/>
      <c r="B7130" s="97"/>
      <c r="C7130" s="95"/>
      <c r="D7130" s="98"/>
      <c r="E7130" s="92"/>
      <c r="F7130" s="95"/>
    </row>
    <row r="7131" spans="1:6">
      <c r="A7131" s="79"/>
      <c r="B7131" s="97"/>
      <c r="C7131" s="95"/>
      <c r="D7131" s="98"/>
      <c r="E7131" s="92"/>
      <c r="F7131" s="95"/>
    </row>
    <row r="7132" spans="1:6">
      <c r="A7132" s="79"/>
      <c r="B7132" s="97"/>
      <c r="C7132" s="95"/>
      <c r="D7132" s="98"/>
      <c r="E7132" s="92"/>
      <c r="F7132" s="95"/>
    </row>
    <row r="7133" spans="1:6">
      <c r="A7133" s="79"/>
      <c r="B7133" s="97"/>
      <c r="C7133" s="95"/>
      <c r="D7133" s="98"/>
      <c r="E7133" s="92"/>
      <c r="F7133" s="95"/>
    </row>
    <row r="7134" spans="1:6">
      <c r="A7134" s="79"/>
      <c r="B7134" s="97"/>
      <c r="C7134" s="95"/>
      <c r="D7134" s="98"/>
      <c r="E7134" s="92"/>
      <c r="F7134" s="95"/>
    </row>
    <row r="7135" spans="1:6">
      <c r="A7135" s="79"/>
      <c r="B7135" s="97"/>
      <c r="C7135" s="95"/>
      <c r="D7135" s="98"/>
      <c r="E7135" s="92"/>
      <c r="F7135" s="95"/>
    </row>
    <row r="7136" spans="1:6">
      <c r="A7136" s="79"/>
      <c r="B7136" s="97"/>
      <c r="C7136" s="95"/>
      <c r="D7136" s="98"/>
      <c r="E7136" s="92"/>
      <c r="F7136" s="95"/>
    </row>
    <row r="7137" spans="1:6">
      <c r="A7137" s="79"/>
      <c r="B7137" s="97"/>
      <c r="C7137" s="95"/>
      <c r="D7137" s="98"/>
      <c r="E7137" s="92"/>
      <c r="F7137" s="95"/>
    </row>
    <row r="7138" spans="1:6">
      <c r="A7138" s="79"/>
      <c r="B7138" s="97"/>
      <c r="C7138" s="95"/>
      <c r="D7138" s="98"/>
      <c r="E7138" s="92"/>
      <c r="F7138" s="95"/>
    </row>
    <row r="7139" spans="1:6">
      <c r="A7139" s="79"/>
      <c r="B7139" s="97"/>
      <c r="C7139" s="95"/>
      <c r="D7139" s="98"/>
      <c r="E7139" s="92"/>
      <c r="F7139" s="95"/>
    </row>
    <row r="7140" spans="1:6">
      <c r="A7140" s="79"/>
      <c r="B7140" s="97"/>
      <c r="C7140" s="95"/>
      <c r="D7140" s="98"/>
      <c r="E7140" s="92"/>
      <c r="F7140" s="95"/>
    </row>
    <row r="7141" spans="1:6">
      <c r="A7141" s="79"/>
      <c r="B7141" s="97"/>
      <c r="C7141" s="95"/>
      <c r="D7141" s="98"/>
      <c r="E7141" s="92"/>
      <c r="F7141" s="95"/>
    </row>
    <row r="7142" spans="1:6">
      <c r="A7142" s="79"/>
      <c r="B7142" s="97"/>
      <c r="C7142" s="95"/>
      <c r="D7142" s="98"/>
      <c r="E7142" s="92"/>
      <c r="F7142" s="95"/>
    </row>
    <row r="7143" spans="1:6">
      <c r="A7143" s="79"/>
      <c r="B7143" s="97"/>
      <c r="C7143" s="95"/>
      <c r="D7143" s="98"/>
      <c r="E7143" s="92"/>
      <c r="F7143" s="95"/>
    </row>
    <row r="7144" spans="1:6">
      <c r="A7144" s="79"/>
      <c r="B7144" s="97"/>
      <c r="C7144" s="95"/>
      <c r="D7144" s="98"/>
      <c r="E7144" s="92"/>
      <c r="F7144" s="95"/>
    </row>
    <row r="7145" spans="1:6">
      <c r="A7145" s="79"/>
      <c r="B7145" s="97"/>
      <c r="C7145" s="95"/>
      <c r="D7145" s="98"/>
      <c r="E7145" s="92"/>
      <c r="F7145" s="95"/>
    </row>
    <row r="7146" spans="1:6">
      <c r="A7146" s="79"/>
      <c r="B7146" s="97"/>
      <c r="C7146" s="95"/>
      <c r="D7146" s="98"/>
      <c r="E7146" s="92"/>
      <c r="F7146" s="95"/>
    </row>
    <row r="7147" spans="1:6">
      <c r="A7147" s="79"/>
      <c r="B7147" s="97"/>
      <c r="C7147" s="95"/>
      <c r="D7147" s="98"/>
      <c r="E7147" s="92"/>
      <c r="F7147" s="95"/>
    </row>
    <row r="7148" spans="1:6">
      <c r="A7148" s="79"/>
      <c r="B7148" s="97"/>
      <c r="C7148" s="95"/>
      <c r="D7148" s="98"/>
      <c r="E7148" s="92"/>
      <c r="F7148" s="95"/>
    </row>
    <row r="7149" spans="1:6">
      <c r="A7149" s="79"/>
      <c r="B7149" s="97"/>
      <c r="C7149" s="95"/>
      <c r="D7149" s="98"/>
      <c r="E7149" s="92"/>
      <c r="F7149" s="95"/>
    </row>
    <row r="7150" spans="1:6">
      <c r="A7150" s="79"/>
      <c r="B7150" s="97"/>
      <c r="C7150" s="95"/>
      <c r="D7150" s="98"/>
      <c r="E7150" s="92"/>
      <c r="F7150" s="95"/>
    </row>
    <row r="7151" spans="1:6">
      <c r="A7151" s="79"/>
      <c r="B7151" s="97"/>
      <c r="C7151" s="95"/>
      <c r="D7151" s="98"/>
      <c r="E7151" s="92"/>
      <c r="F7151" s="95"/>
    </row>
    <row r="7152" spans="1:6">
      <c r="A7152" s="79"/>
      <c r="B7152" s="97"/>
      <c r="C7152" s="95"/>
      <c r="D7152" s="98"/>
      <c r="E7152" s="92"/>
      <c r="F7152" s="95"/>
    </row>
    <row r="7153" spans="1:6">
      <c r="A7153" s="79"/>
      <c r="B7153" s="97"/>
      <c r="C7153" s="95"/>
      <c r="D7153" s="98"/>
      <c r="E7153" s="92"/>
      <c r="F7153" s="95"/>
    </row>
    <row r="7154" spans="1:6">
      <c r="A7154" s="79"/>
      <c r="B7154" s="97"/>
      <c r="C7154" s="95"/>
      <c r="D7154" s="98"/>
      <c r="E7154" s="92"/>
      <c r="F7154" s="95"/>
    </row>
    <row r="7155" spans="1:6">
      <c r="A7155" s="79"/>
      <c r="B7155" s="97"/>
      <c r="C7155" s="95"/>
      <c r="D7155" s="98"/>
      <c r="E7155" s="92"/>
      <c r="F7155" s="95"/>
    </row>
    <row r="7156" spans="1:6">
      <c r="A7156" s="79"/>
      <c r="B7156" s="97"/>
      <c r="C7156" s="95"/>
      <c r="D7156" s="98"/>
      <c r="E7156" s="92"/>
      <c r="F7156" s="95"/>
    </row>
    <row r="7157" spans="1:6">
      <c r="A7157" s="79"/>
      <c r="B7157" s="97"/>
      <c r="C7157" s="95"/>
      <c r="D7157" s="98"/>
      <c r="E7157" s="92"/>
      <c r="F7157" s="95"/>
    </row>
    <row r="7158" spans="1:6">
      <c r="A7158" s="79"/>
      <c r="B7158" s="97"/>
      <c r="C7158" s="95"/>
      <c r="D7158" s="98"/>
      <c r="E7158" s="92"/>
      <c r="F7158" s="95"/>
    </row>
    <row r="7159" spans="1:6">
      <c r="A7159" s="79"/>
      <c r="B7159" s="97"/>
      <c r="C7159" s="95"/>
      <c r="D7159" s="98"/>
      <c r="E7159" s="92"/>
      <c r="F7159" s="95"/>
    </row>
    <row r="7160" spans="1:6">
      <c r="A7160" s="79"/>
      <c r="B7160" s="97"/>
      <c r="C7160" s="95"/>
      <c r="D7160" s="98"/>
      <c r="E7160" s="92"/>
      <c r="F7160" s="95"/>
    </row>
    <row r="7161" spans="1:6">
      <c r="A7161" s="79"/>
      <c r="B7161" s="97"/>
      <c r="C7161" s="95"/>
      <c r="D7161" s="98"/>
      <c r="E7161" s="92"/>
      <c r="F7161" s="95"/>
    </row>
    <row r="7162" spans="1:6">
      <c r="A7162" s="79"/>
      <c r="B7162" s="97"/>
      <c r="C7162" s="95"/>
      <c r="D7162" s="98"/>
      <c r="E7162" s="92"/>
      <c r="F7162" s="95"/>
    </row>
    <row r="7163" spans="1:6">
      <c r="A7163" s="79"/>
      <c r="B7163" s="97"/>
      <c r="C7163" s="95"/>
      <c r="D7163" s="98"/>
      <c r="E7163" s="92"/>
      <c r="F7163" s="95"/>
    </row>
    <row r="7164" spans="1:6">
      <c r="A7164" s="79"/>
      <c r="B7164" s="97"/>
      <c r="C7164" s="95"/>
      <c r="D7164" s="98"/>
      <c r="E7164" s="92"/>
      <c r="F7164" s="95"/>
    </row>
    <row r="7165" spans="1:6">
      <c r="A7165" s="79"/>
      <c r="B7165" s="97"/>
      <c r="C7165" s="95"/>
      <c r="D7165" s="98"/>
      <c r="E7165" s="92"/>
      <c r="F7165" s="95"/>
    </row>
    <row r="7166" spans="1:6">
      <c r="A7166" s="79"/>
      <c r="B7166" s="97"/>
      <c r="C7166" s="95"/>
      <c r="D7166" s="98"/>
      <c r="E7166" s="92"/>
      <c r="F7166" s="95"/>
    </row>
    <row r="7167" spans="1:6">
      <c r="A7167" s="79"/>
      <c r="B7167" s="97"/>
      <c r="C7167" s="95"/>
      <c r="D7167" s="98"/>
      <c r="E7167" s="92"/>
      <c r="F7167" s="95"/>
    </row>
    <row r="7168" spans="1:6">
      <c r="A7168" s="79"/>
      <c r="B7168" s="97"/>
      <c r="C7168" s="95"/>
      <c r="D7168" s="98"/>
      <c r="E7168" s="92"/>
      <c r="F7168" s="95"/>
    </row>
    <row r="7169" spans="1:6">
      <c r="A7169" s="79"/>
      <c r="B7169" s="97"/>
      <c r="C7169" s="95"/>
      <c r="D7169" s="98"/>
      <c r="E7169" s="92"/>
      <c r="F7169" s="95"/>
    </row>
    <row r="7170" spans="1:6">
      <c r="A7170" s="79"/>
      <c r="B7170" s="97"/>
      <c r="C7170" s="95"/>
      <c r="D7170" s="98"/>
      <c r="E7170" s="92"/>
      <c r="F7170" s="95"/>
    </row>
    <row r="7171" spans="1:6">
      <c r="A7171" s="79"/>
      <c r="B7171" s="97"/>
      <c r="C7171" s="95"/>
      <c r="D7171" s="98"/>
      <c r="E7171" s="92"/>
      <c r="F7171" s="95"/>
    </row>
    <row r="7172" spans="1:6">
      <c r="A7172" s="79"/>
      <c r="B7172" s="97"/>
      <c r="C7172" s="95"/>
      <c r="D7172" s="98"/>
      <c r="E7172" s="92"/>
      <c r="F7172" s="95"/>
    </row>
    <row r="7173" spans="1:6">
      <c r="A7173" s="79"/>
      <c r="B7173" s="97"/>
      <c r="C7173" s="95"/>
      <c r="D7173" s="98"/>
      <c r="E7173" s="92"/>
      <c r="F7173" s="95"/>
    </row>
    <row r="7174" spans="1:6">
      <c r="A7174" s="79"/>
      <c r="B7174" s="97"/>
      <c r="C7174" s="95"/>
      <c r="D7174" s="98"/>
      <c r="E7174" s="92"/>
      <c r="F7174" s="95"/>
    </row>
    <row r="7175" spans="1:6">
      <c r="A7175" s="79"/>
      <c r="B7175" s="97"/>
      <c r="C7175" s="95"/>
      <c r="D7175" s="98"/>
      <c r="E7175" s="92"/>
      <c r="F7175" s="95"/>
    </row>
    <row r="7176" spans="1:6">
      <c r="A7176" s="79"/>
      <c r="B7176" s="97"/>
      <c r="C7176" s="95"/>
      <c r="D7176" s="98"/>
      <c r="E7176" s="92"/>
      <c r="F7176" s="95"/>
    </row>
    <row r="7177" spans="1:6">
      <c r="A7177" s="79"/>
      <c r="B7177" s="97"/>
      <c r="C7177" s="95"/>
      <c r="D7177" s="98"/>
      <c r="E7177" s="92"/>
      <c r="F7177" s="95"/>
    </row>
    <row r="7178" spans="1:6">
      <c r="A7178" s="79"/>
      <c r="B7178" s="97"/>
      <c r="C7178" s="95"/>
      <c r="D7178" s="98"/>
      <c r="E7178" s="92"/>
      <c r="F7178" s="95"/>
    </row>
    <row r="7179" spans="1:6">
      <c r="A7179" s="79"/>
      <c r="B7179" s="97"/>
      <c r="C7179" s="95"/>
      <c r="D7179" s="98"/>
      <c r="E7179" s="92"/>
      <c r="F7179" s="95"/>
    </row>
    <row r="7180" spans="1:6">
      <c r="A7180" s="79"/>
      <c r="B7180" s="97"/>
      <c r="C7180" s="95"/>
      <c r="D7180" s="98"/>
      <c r="E7180" s="92"/>
      <c r="F7180" s="95"/>
    </row>
    <row r="7181" spans="1:6">
      <c r="A7181" s="79"/>
      <c r="B7181" s="97"/>
      <c r="C7181" s="95"/>
      <c r="D7181" s="98"/>
      <c r="E7181" s="92"/>
      <c r="F7181" s="95"/>
    </row>
    <row r="7182" spans="1:6">
      <c r="A7182" s="79"/>
      <c r="B7182" s="97"/>
      <c r="C7182" s="95"/>
      <c r="D7182" s="98"/>
      <c r="E7182" s="92"/>
      <c r="F7182" s="95"/>
    </row>
    <row r="7183" spans="1:6">
      <c r="A7183" s="79"/>
      <c r="B7183" s="97"/>
      <c r="C7183" s="95"/>
      <c r="D7183" s="98"/>
      <c r="E7183" s="92"/>
      <c r="F7183" s="95"/>
    </row>
    <row r="7184" spans="1:6">
      <c r="A7184" s="79"/>
      <c r="B7184" s="97"/>
      <c r="C7184" s="95"/>
      <c r="D7184" s="98"/>
      <c r="E7184" s="92"/>
      <c r="F7184" s="95"/>
    </row>
    <row r="7185" spans="1:6">
      <c r="A7185" s="79"/>
      <c r="B7185" s="97"/>
      <c r="C7185" s="95"/>
      <c r="D7185" s="98"/>
      <c r="E7185" s="92"/>
      <c r="F7185" s="95"/>
    </row>
    <row r="7186" spans="1:6">
      <c r="A7186" s="79"/>
      <c r="B7186" s="97"/>
      <c r="C7186" s="95"/>
      <c r="D7186" s="98"/>
      <c r="E7186" s="92"/>
      <c r="F7186" s="95"/>
    </row>
    <row r="7187" spans="1:6">
      <c r="A7187" s="79"/>
      <c r="B7187" s="97"/>
      <c r="C7187" s="95"/>
      <c r="D7187" s="98"/>
      <c r="E7187" s="92"/>
      <c r="F7187" s="95"/>
    </row>
    <row r="7188" spans="1:6">
      <c r="A7188" s="79"/>
      <c r="B7188" s="97"/>
      <c r="C7188" s="95"/>
      <c r="D7188" s="98"/>
      <c r="E7188" s="92"/>
      <c r="F7188" s="95"/>
    </row>
    <row r="7189" spans="1:6">
      <c r="A7189" s="79"/>
      <c r="B7189" s="97"/>
      <c r="C7189" s="95"/>
      <c r="D7189" s="98"/>
      <c r="E7189" s="92"/>
      <c r="F7189" s="95"/>
    </row>
    <row r="7190" spans="1:6">
      <c r="A7190" s="79"/>
      <c r="B7190" s="97"/>
      <c r="C7190" s="95"/>
      <c r="D7190" s="98"/>
      <c r="E7190" s="92"/>
      <c r="F7190" s="95"/>
    </row>
    <row r="7191" spans="1:6">
      <c r="A7191" s="79"/>
      <c r="B7191" s="97"/>
      <c r="C7191" s="95"/>
      <c r="D7191" s="98"/>
      <c r="E7191" s="92"/>
      <c r="F7191" s="95"/>
    </row>
    <row r="7192" spans="1:6">
      <c r="A7192" s="79"/>
      <c r="B7192" s="97"/>
      <c r="C7192" s="95"/>
      <c r="D7192" s="98"/>
      <c r="E7192" s="92"/>
      <c r="F7192" s="95"/>
    </row>
    <row r="7193" spans="1:6">
      <c r="A7193" s="79"/>
      <c r="B7193" s="97"/>
      <c r="C7193" s="95"/>
      <c r="D7193" s="98"/>
      <c r="E7193" s="92"/>
      <c r="F7193" s="95"/>
    </row>
    <row r="7194" spans="1:6">
      <c r="A7194" s="79"/>
      <c r="B7194" s="97"/>
      <c r="C7194" s="95"/>
      <c r="D7194" s="98"/>
      <c r="E7194" s="92"/>
      <c r="F7194" s="95"/>
    </row>
    <row r="7195" spans="1:6">
      <c r="A7195" s="79"/>
      <c r="B7195" s="97"/>
      <c r="C7195" s="95"/>
      <c r="D7195" s="98"/>
      <c r="E7195" s="92"/>
      <c r="F7195" s="95"/>
    </row>
    <row r="7196" spans="1:6">
      <c r="A7196" s="79"/>
      <c r="B7196" s="97"/>
      <c r="C7196" s="95"/>
      <c r="D7196" s="98"/>
      <c r="E7196" s="92"/>
      <c r="F7196" s="95"/>
    </row>
    <row r="7197" spans="1:6">
      <c r="A7197" s="79"/>
      <c r="B7197" s="97"/>
      <c r="C7197" s="95"/>
      <c r="D7197" s="98"/>
      <c r="E7197" s="92"/>
      <c r="F7197" s="95"/>
    </row>
    <row r="7198" spans="1:6">
      <c r="A7198" s="79"/>
      <c r="B7198" s="97"/>
      <c r="C7198" s="95"/>
      <c r="D7198" s="98"/>
      <c r="E7198" s="92"/>
      <c r="F7198" s="95"/>
    </row>
    <row r="7199" spans="1:6">
      <c r="A7199" s="79"/>
      <c r="B7199" s="97"/>
      <c r="C7199" s="95"/>
      <c r="D7199" s="98"/>
      <c r="E7199" s="92"/>
      <c r="F7199" s="95"/>
    </row>
    <row r="7200" spans="1:6">
      <c r="A7200" s="79"/>
      <c r="B7200" s="97"/>
      <c r="C7200" s="95"/>
      <c r="D7200" s="98"/>
      <c r="E7200" s="92"/>
      <c r="F7200" s="95"/>
    </row>
    <row r="7201" spans="1:6">
      <c r="A7201" s="79"/>
      <c r="B7201" s="97"/>
      <c r="C7201" s="95"/>
      <c r="D7201" s="98"/>
      <c r="E7201" s="92"/>
      <c r="F7201" s="95"/>
    </row>
    <row r="7202" spans="1:6">
      <c r="A7202" s="79"/>
      <c r="B7202" s="97"/>
      <c r="C7202" s="95"/>
      <c r="D7202" s="98"/>
      <c r="E7202" s="92"/>
      <c r="F7202" s="95"/>
    </row>
    <row r="7203" spans="1:6">
      <c r="A7203" s="79"/>
      <c r="B7203" s="97"/>
      <c r="C7203" s="95"/>
      <c r="D7203" s="98"/>
      <c r="E7203" s="92"/>
      <c r="F7203" s="95"/>
    </row>
    <row r="7204" spans="1:6">
      <c r="A7204" s="79"/>
      <c r="B7204" s="97"/>
      <c r="C7204" s="95"/>
      <c r="D7204" s="98"/>
      <c r="E7204" s="92"/>
      <c r="F7204" s="95"/>
    </row>
    <row r="7205" spans="1:6">
      <c r="A7205" s="79"/>
      <c r="B7205" s="97"/>
      <c r="C7205" s="95"/>
      <c r="D7205" s="98"/>
      <c r="E7205" s="92"/>
      <c r="F7205" s="95"/>
    </row>
    <row r="7206" spans="1:6">
      <c r="A7206" s="79"/>
      <c r="B7206" s="97"/>
      <c r="C7206" s="95"/>
      <c r="D7206" s="98"/>
      <c r="E7206" s="92"/>
      <c r="F7206" s="95"/>
    </row>
    <row r="7207" spans="1:6">
      <c r="A7207" s="79"/>
      <c r="B7207" s="97"/>
      <c r="C7207" s="95"/>
      <c r="D7207" s="98"/>
      <c r="E7207" s="92"/>
      <c r="F7207" s="95"/>
    </row>
    <row r="7208" spans="1:6">
      <c r="A7208" s="79"/>
      <c r="B7208" s="97"/>
      <c r="C7208" s="95"/>
      <c r="D7208" s="98"/>
      <c r="E7208" s="92"/>
      <c r="F7208" s="95"/>
    </row>
    <row r="7209" spans="1:6">
      <c r="A7209" s="79"/>
      <c r="B7209" s="97"/>
      <c r="C7209" s="95"/>
      <c r="D7209" s="98"/>
      <c r="E7209" s="92"/>
      <c r="F7209" s="95"/>
    </row>
    <row r="7210" spans="1:6">
      <c r="A7210" s="79"/>
      <c r="B7210" s="97"/>
      <c r="C7210" s="95"/>
      <c r="D7210" s="98"/>
      <c r="E7210" s="92"/>
      <c r="F7210" s="95"/>
    </row>
    <row r="7211" spans="1:6">
      <c r="A7211" s="79"/>
      <c r="B7211" s="97"/>
      <c r="C7211" s="95"/>
      <c r="D7211" s="98"/>
      <c r="E7211" s="92"/>
      <c r="F7211" s="95"/>
    </row>
    <row r="7212" spans="1:6">
      <c r="A7212" s="79"/>
      <c r="B7212" s="97"/>
      <c r="C7212" s="95"/>
      <c r="D7212" s="98"/>
      <c r="E7212" s="92"/>
      <c r="F7212" s="95"/>
    </row>
    <row r="7213" spans="1:6">
      <c r="A7213" s="79"/>
      <c r="B7213" s="97"/>
      <c r="C7213" s="95"/>
      <c r="D7213" s="98"/>
      <c r="E7213" s="92"/>
      <c r="F7213" s="95"/>
    </row>
    <row r="7214" spans="1:6">
      <c r="A7214" s="79"/>
      <c r="B7214" s="97"/>
      <c r="C7214" s="95"/>
      <c r="D7214" s="98"/>
      <c r="E7214" s="92"/>
      <c r="F7214" s="95"/>
    </row>
    <row r="7215" spans="1:6">
      <c r="A7215" s="79"/>
      <c r="B7215" s="97"/>
      <c r="C7215" s="95"/>
      <c r="D7215" s="98"/>
      <c r="E7215" s="92"/>
      <c r="F7215" s="95"/>
    </row>
    <row r="7216" spans="1:6">
      <c r="A7216" s="79"/>
      <c r="B7216" s="97"/>
      <c r="C7216" s="95"/>
      <c r="D7216" s="98"/>
      <c r="E7216" s="92"/>
      <c r="F7216" s="95"/>
    </row>
    <row r="7217" spans="1:6">
      <c r="A7217" s="79"/>
      <c r="B7217" s="97"/>
      <c r="C7217" s="95"/>
      <c r="D7217" s="98"/>
      <c r="E7217" s="92"/>
      <c r="F7217" s="95"/>
    </row>
    <row r="7218" spans="1:6">
      <c r="A7218" s="79"/>
      <c r="B7218" s="97"/>
      <c r="C7218" s="95"/>
      <c r="D7218" s="98"/>
      <c r="E7218" s="92"/>
      <c r="F7218" s="95"/>
    </row>
    <row r="7219" spans="1:6">
      <c r="A7219" s="79"/>
      <c r="B7219" s="97"/>
      <c r="C7219" s="95"/>
      <c r="D7219" s="98"/>
      <c r="E7219" s="92"/>
      <c r="F7219" s="95"/>
    </row>
    <row r="7220" spans="1:6">
      <c r="A7220" s="79"/>
      <c r="B7220" s="97"/>
      <c r="C7220" s="95"/>
      <c r="D7220" s="98"/>
      <c r="E7220" s="92"/>
      <c r="F7220" s="95"/>
    </row>
    <row r="7221" spans="1:6">
      <c r="A7221" s="79"/>
      <c r="B7221" s="97"/>
      <c r="C7221" s="95"/>
      <c r="D7221" s="98"/>
      <c r="E7221" s="92"/>
      <c r="F7221" s="95"/>
    </row>
    <row r="7222" spans="1:6">
      <c r="A7222" s="79"/>
      <c r="B7222" s="97"/>
      <c r="C7222" s="95"/>
      <c r="D7222" s="98"/>
      <c r="E7222" s="92"/>
      <c r="F7222" s="95"/>
    </row>
    <row r="7223" spans="1:6">
      <c r="A7223" s="79"/>
      <c r="B7223" s="97"/>
      <c r="C7223" s="95"/>
      <c r="D7223" s="98"/>
      <c r="E7223" s="92"/>
      <c r="F7223" s="95"/>
    </row>
    <row r="7224" spans="1:6">
      <c r="A7224" s="79"/>
      <c r="B7224" s="97"/>
      <c r="C7224" s="95"/>
      <c r="D7224" s="98"/>
      <c r="E7224" s="92"/>
      <c r="F7224" s="95"/>
    </row>
    <row r="7225" spans="1:6">
      <c r="A7225" s="79"/>
      <c r="B7225" s="97"/>
      <c r="C7225" s="95"/>
      <c r="D7225" s="98"/>
      <c r="E7225" s="92"/>
      <c r="F7225" s="95"/>
    </row>
    <row r="7226" spans="1:6">
      <c r="A7226" s="79"/>
      <c r="B7226" s="97"/>
      <c r="C7226" s="95"/>
      <c r="D7226" s="98"/>
      <c r="E7226" s="92"/>
      <c r="F7226" s="95"/>
    </row>
    <row r="7227" spans="1:6">
      <c r="A7227" s="79"/>
      <c r="B7227" s="97"/>
      <c r="C7227" s="95"/>
      <c r="D7227" s="98"/>
      <c r="E7227" s="92"/>
      <c r="F7227" s="95"/>
    </row>
    <row r="7228" spans="1:6">
      <c r="A7228" s="79"/>
      <c r="B7228" s="97"/>
      <c r="C7228" s="95"/>
      <c r="D7228" s="98"/>
      <c r="E7228" s="92"/>
      <c r="F7228" s="95"/>
    </row>
    <row r="7229" spans="1:6">
      <c r="A7229" s="79"/>
      <c r="B7229" s="97"/>
      <c r="C7229" s="95"/>
      <c r="D7229" s="98"/>
      <c r="E7229" s="92"/>
      <c r="F7229" s="95"/>
    </row>
    <row r="7230" spans="1:6">
      <c r="A7230" s="79"/>
      <c r="B7230" s="97"/>
      <c r="C7230" s="95"/>
      <c r="D7230" s="98"/>
      <c r="E7230" s="92"/>
      <c r="F7230" s="95"/>
    </row>
    <row r="7231" spans="1:6">
      <c r="A7231" s="79"/>
      <c r="B7231" s="97"/>
      <c r="C7231" s="95"/>
      <c r="D7231" s="98"/>
      <c r="E7231" s="92"/>
      <c r="F7231" s="95"/>
    </row>
    <row r="7232" spans="1:6">
      <c r="A7232" s="79"/>
      <c r="B7232" s="97"/>
      <c r="C7232" s="95"/>
      <c r="D7232" s="98"/>
      <c r="E7232" s="92"/>
      <c r="F7232" s="95"/>
    </row>
    <row r="7233" spans="1:6">
      <c r="A7233" s="79"/>
      <c r="B7233" s="97"/>
      <c r="C7233" s="95"/>
      <c r="D7233" s="98"/>
      <c r="E7233" s="92"/>
      <c r="F7233" s="95"/>
    </row>
    <row r="7234" spans="1:6">
      <c r="A7234" s="79"/>
      <c r="B7234" s="97"/>
      <c r="C7234" s="95"/>
      <c r="D7234" s="98"/>
      <c r="E7234" s="92"/>
      <c r="F7234" s="95"/>
    </row>
    <row r="7235" spans="1:6">
      <c r="A7235" s="79"/>
      <c r="B7235" s="97"/>
      <c r="C7235" s="95"/>
      <c r="D7235" s="98"/>
      <c r="E7235" s="92"/>
      <c r="F7235" s="95"/>
    </row>
    <row r="7236" spans="1:6">
      <c r="A7236" s="79"/>
      <c r="B7236" s="97"/>
      <c r="C7236" s="95"/>
      <c r="D7236" s="98"/>
      <c r="E7236" s="92"/>
      <c r="F7236" s="95"/>
    </row>
    <row r="7237" spans="1:6">
      <c r="A7237" s="79"/>
      <c r="B7237" s="97"/>
      <c r="C7237" s="95"/>
      <c r="D7237" s="98"/>
      <c r="E7237" s="92"/>
      <c r="F7237" s="95"/>
    </row>
    <row r="7238" spans="1:6">
      <c r="A7238" s="79"/>
      <c r="B7238" s="97"/>
      <c r="C7238" s="95"/>
      <c r="D7238" s="98"/>
      <c r="E7238" s="92"/>
      <c r="F7238" s="95"/>
    </row>
    <row r="7239" spans="1:6">
      <c r="A7239" s="79"/>
      <c r="B7239" s="97"/>
      <c r="C7239" s="95"/>
      <c r="D7239" s="98"/>
      <c r="E7239" s="92"/>
      <c r="F7239" s="95"/>
    </row>
    <row r="7240" spans="1:6">
      <c r="A7240" s="79"/>
      <c r="B7240" s="97"/>
      <c r="C7240" s="95"/>
      <c r="D7240" s="98"/>
      <c r="E7240" s="92"/>
      <c r="F7240" s="95"/>
    </row>
    <row r="7241" spans="1:6">
      <c r="A7241" s="79"/>
      <c r="B7241" s="97"/>
      <c r="C7241" s="95"/>
      <c r="D7241" s="98"/>
      <c r="E7241" s="92"/>
      <c r="F7241" s="95"/>
    </row>
    <row r="7242" spans="1:6">
      <c r="A7242" s="79"/>
      <c r="B7242" s="97"/>
      <c r="C7242" s="95"/>
      <c r="D7242" s="98"/>
      <c r="E7242" s="92"/>
      <c r="F7242" s="95"/>
    </row>
    <row r="7243" spans="1:6">
      <c r="A7243" s="79"/>
      <c r="B7243" s="97"/>
      <c r="C7243" s="95"/>
      <c r="D7243" s="98"/>
      <c r="E7243" s="92"/>
      <c r="F7243" s="95"/>
    </row>
    <row r="7244" spans="1:6">
      <c r="A7244" s="79"/>
      <c r="B7244" s="97"/>
      <c r="C7244" s="95"/>
      <c r="D7244" s="98"/>
      <c r="E7244" s="92"/>
      <c r="F7244" s="95"/>
    </row>
    <row r="7245" spans="1:6">
      <c r="A7245" s="79"/>
      <c r="B7245" s="97"/>
      <c r="C7245" s="95"/>
      <c r="D7245" s="98"/>
      <c r="E7245" s="92"/>
      <c r="F7245" s="95"/>
    </row>
    <row r="7246" spans="1:6">
      <c r="A7246" s="79"/>
      <c r="B7246" s="97"/>
      <c r="C7246" s="95"/>
      <c r="D7246" s="98"/>
      <c r="E7246" s="92"/>
      <c r="F7246" s="95"/>
    </row>
    <row r="7247" spans="1:6">
      <c r="A7247" s="79"/>
      <c r="B7247" s="97"/>
      <c r="C7247" s="95"/>
      <c r="D7247" s="98"/>
      <c r="E7247" s="92"/>
      <c r="F7247" s="95"/>
    </row>
    <row r="7248" spans="1:6">
      <c r="A7248" s="79"/>
      <c r="B7248" s="97"/>
      <c r="C7248" s="95"/>
      <c r="D7248" s="98"/>
      <c r="E7248" s="92"/>
      <c r="F7248" s="95"/>
    </row>
    <row r="7249" spans="1:6">
      <c r="A7249" s="79"/>
      <c r="B7249" s="97"/>
      <c r="C7249" s="95"/>
      <c r="D7249" s="98"/>
      <c r="E7249" s="92"/>
      <c r="F7249" s="95"/>
    </row>
    <row r="7250" spans="1:6">
      <c r="A7250" s="79"/>
      <c r="B7250" s="97"/>
      <c r="C7250" s="95"/>
      <c r="D7250" s="98"/>
      <c r="E7250" s="92"/>
      <c r="F7250" s="95"/>
    </row>
    <row r="7251" spans="1:6">
      <c r="A7251" s="79"/>
      <c r="B7251" s="97"/>
      <c r="C7251" s="95"/>
      <c r="D7251" s="98"/>
      <c r="E7251" s="92"/>
      <c r="F7251" s="95"/>
    </row>
    <row r="7252" spans="1:6">
      <c r="A7252" s="79"/>
      <c r="B7252" s="97"/>
      <c r="C7252" s="95"/>
      <c r="D7252" s="98"/>
      <c r="E7252" s="92"/>
      <c r="F7252" s="95"/>
    </row>
    <row r="7253" spans="1:6">
      <c r="A7253" s="79"/>
      <c r="B7253" s="97"/>
      <c r="C7253" s="95"/>
      <c r="D7253" s="98"/>
      <c r="E7253" s="92"/>
      <c r="F7253" s="95"/>
    </row>
    <row r="7254" spans="1:6">
      <c r="A7254" s="79"/>
      <c r="B7254" s="97"/>
      <c r="C7254" s="95"/>
      <c r="D7254" s="98"/>
      <c r="E7254" s="92"/>
      <c r="F7254" s="95"/>
    </row>
    <row r="7255" spans="1:6">
      <c r="A7255" s="79"/>
      <c r="B7255" s="97"/>
      <c r="C7255" s="95"/>
      <c r="D7255" s="98"/>
      <c r="E7255" s="92"/>
      <c r="F7255" s="95"/>
    </row>
    <row r="7256" spans="1:6">
      <c r="A7256" s="79"/>
      <c r="B7256" s="97"/>
      <c r="C7256" s="95"/>
      <c r="D7256" s="98"/>
      <c r="E7256" s="92"/>
      <c r="F7256" s="95"/>
    </row>
    <row r="7257" spans="1:6">
      <c r="A7257" s="79"/>
      <c r="B7257" s="97"/>
      <c r="C7257" s="95"/>
      <c r="D7257" s="98"/>
      <c r="E7257" s="92"/>
      <c r="F7257" s="95"/>
    </row>
    <row r="7258" spans="1:6">
      <c r="A7258" s="79"/>
      <c r="B7258" s="97"/>
      <c r="C7258" s="95"/>
      <c r="D7258" s="98"/>
      <c r="E7258" s="92"/>
      <c r="F7258" s="95"/>
    </row>
    <row r="7259" spans="1:6">
      <c r="A7259" s="79"/>
      <c r="B7259" s="97"/>
      <c r="C7259" s="95"/>
      <c r="D7259" s="98"/>
      <c r="E7259" s="92"/>
      <c r="F7259" s="95"/>
    </row>
    <row r="7260" spans="1:6">
      <c r="A7260" s="79"/>
      <c r="B7260" s="97"/>
      <c r="C7260" s="95"/>
      <c r="D7260" s="98"/>
      <c r="E7260" s="92"/>
      <c r="F7260" s="95"/>
    </row>
    <row r="7261" spans="1:6">
      <c r="A7261" s="79"/>
      <c r="B7261" s="97"/>
      <c r="C7261" s="95"/>
      <c r="D7261" s="98"/>
      <c r="E7261" s="92"/>
      <c r="F7261" s="95"/>
    </row>
    <row r="7262" spans="1:6">
      <c r="A7262" s="79"/>
      <c r="B7262" s="97"/>
      <c r="C7262" s="95"/>
      <c r="D7262" s="98"/>
      <c r="E7262" s="92"/>
      <c r="F7262" s="95"/>
    </row>
    <row r="7263" spans="1:6">
      <c r="A7263" s="79"/>
      <c r="B7263" s="97"/>
      <c r="C7263" s="95"/>
      <c r="D7263" s="98"/>
      <c r="E7263" s="92"/>
      <c r="F7263" s="95"/>
    </row>
    <row r="7264" spans="1:6">
      <c r="A7264" s="79"/>
      <c r="B7264" s="97"/>
      <c r="C7264" s="95"/>
      <c r="D7264" s="98"/>
      <c r="E7264" s="92"/>
      <c r="F7264" s="95"/>
    </row>
    <row r="7265" spans="1:6">
      <c r="A7265" s="79"/>
      <c r="B7265" s="97"/>
      <c r="C7265" s="95"/>
      <c r="D7265" s="98"/>
      <c r="E7265" s="92"/>
      <c r="F7265" s="95"/>
    </row>
    <row r="7266" spans="1:6">
      <c r="A7266" s="79"/>
      <c r="B7266" s="97"/>
      <c r="C7266" s="95"/>
      <c r="D7266" s="98"/>
      <c r="E7266" s="92"/>
      <c r="F7266" s="95"/>
    </row>
    <row r="7267" spans="1:6">
      <c r="A7267" s="79"/>
      <c r="B7267" s="97"/>
      <c r="C7267" s="95"/>
      <c r="D7267" s="98"/>
      <c r="E7267" s="92"/>
      <c r="F7267" s="95"/>
    </row>
    <row r="7268" spans="1:6">
      <c r="A7268" s="79"/>
      <c r="B7268" s="97"/>
      <c r="C7268" s="95"/>
      <c r="D7268" s="98"/>
      <c r="E7268" s="92"/>
      <c r="F7268" s="95"/>
    </row>
    <row r="7269" spans="1:6">
      <c r="A7269" s="79"/>
      <c r="B7269" s="97"/>
      <c r="C7269" s="95"/>
      <c r="D7269" s="98"/>
      <c r="E7269" s="92"/>
      <c r="F7269" s="95"/>
    </row>
    <row r="7270" spans="1:6">
      <c r="A7270" s="79"/>
      <c r="B7270" s="97"/>
      <c r="C7270" s="95"/>
      <c r="D7270" s="98"/>
      <c r="E7270" s="92"/>
      <c r="F7270" s="95"/>
    </row>
    <row r="7271" spans="1:6">
      <c r="A7271" s="79"/>
      <c r="B7271" s="97"/>
      <c r="C7271" s="95"/>
      <c r="D7271" s="98"/>
      <c r="E7271" s="92"/>
      <c r="F7271" s="95"/>
    </row>
    <row r="7272" spans="1:6">
      <c r="A7272" s="79"/>
      <c r="B7272" s="97"/>
      <c r="C7272" s="95"/>
      <c r="D7272" s="98"/>
      <c r="E7272" s="92"/>
      <c r="F7272" s="95"/>
    </row>
    <row r="7273" spans="1:6">
      <c r="A7273" s="79"/>
      <c r="B7273" s="97"/>
      <c r="C7273" s="95"/>
      <c r="D7273" s="98"/>
      <c r="E7273" s="92"/>
      <c r="F7273" s="95"/>
    </row>
    <row r="7274" spans="1:6">
      <c r="A7274" s="79"/>
      <c r="B7274" s="97"/>
      <c r="C7274" s="95"/>
      <c r="D7274" s="98"/>
      <c r="E7274" s="92"/>
      <c r="F7274" s="95"/>
    </row>
    <row r="7275" spans="1:6">
      <c r="A7275" s="79"/>
      <c r="B7275" s="97"/>
      <c r="C7275" s="95"/>
      <c r="D7275" s="98"/>
      <c r="E7275" s="92"/>
      <c r="F7275" s="95"/>
    </row>
    <row r="7276" spans="1:6">
      <c r="A7276" s="79"/>
      <c r="B7276" s="97"/>
      <c r="C7276" s="95"/>
      <c r="D7276" s="98"/>
      <c r="E7276" s="92"/>
      <c r="F7276" s="95"/>
    </row>
    <row r="7277" spans="1:6">
      <c r="A7277" s="79"/>
      <c r="B7277" s="97"/>
      <c r="C7277" s="95"/>
      <c r="D7277" s="98"/>
      <c r="E7277" s="92"/>
      <c r="F7277" s="95"/>
    </row>
    <row r="7278" spans="1:6">
      <c r="A7278" s="79"/>
      <c r="B7278" s="97"/>
      <c r="C7278" s="95"/>
      <c r="D7278" s="98"/>
      <c r="E7278" s="92"/>
      <c r="F7278" s="95"/>
    </row>
    <row r="7279" spans="1:6">
      <c r="A7279" s="79"/>
      <c r="B7279" s="97"/>
      <c r="C7279" s="95"/>
      <c r="D7279" s="98"/>
      <c r="E7279" s="92"/>
      <c r="F7279" s="95"/>
    </row>
    <row r="7280" spans="1:6">
      <c r="A7280" s="79"/>
      <c r="B7280" s="97"/>
      <c r="C7280" s="95"/>
      <c r="D7280" s="98"/>
      <c r="E7280" s="92"/>
      <c r="F7280" s="95"/>
    </row>
    <row r="7281" spans="1:6">
      <c r="A7281" s="79"/>
      <c r="B7281" s="97"/>
      <c r="C7281" s="95"/>
      <c r="D7281" s="98"/>
      <c r="E7281" s="92"/>
      <c r="F7281" s="95"/>
    </row>
    <row r="7282" spans="1:6">
      <c r="A7282" s="79"/>
      <c r="B7282" s="97"/>
      <c r="C7282" s="95"/>
      <c r="D7282" s="98"/>
      <c r="E7282" s="92"/>
      <c r="F7282" s="95"/>
    </row>
    <row r="7283" spans="1:6">
      <c r="A7283" s="79"/>
      <c r="B7283" s="97"/>
      <c r="C7283" s="95"/>
      <c r="D7283" s="98"/>
      <c r="E7283" s="92"/>
      <c r="F7283" s="95"/>
    </row>
    <row r="7284" spans="1:6">
      <c r="A7284" s="79"/>
      <c r="B7284" s="97"/>
      <c r="C7284" s="95"/>
      <c r="D7284" s="98"/>
      <c r="E7284" s="92"/>
      <c r="F7284" s="95"/>
    </row>
    <row r="7285" spans="1:6">
      <c r="A7285" s="79"/>
      <c r="B7285" s="97"/>
      <c r="C7285" s="95"/>
      <c r="D7285" s="98"/>
      <c r="E7285" s="92"/>
      <c r="F7285" s="95"/>
    </row>
    <row r="7286" spans="1:6">
      <c r="A7286" s="79"/>
      <c r="B7286" s="97"/>
      <c r="C7286" s="95"/>
      <c r="D7286" s="98"/>
      <c r="E7286" s="92"/>
      <c r="F7286" s="95"/>
    </row>
    <row r="7287" spans="1:6">
      <c r="A7287" s="79"/>
      <c r="B7287" s="97"/>
      <c r="C7287" s="95"/>
      <c r="D7287" s="98"/>
      <c r="E7287" s="92"/>
      <c r="F7287" s="95"/>
    </row>
    <row r="7288" spans="1:6">
      <c r="A7288" s="79"/>
      <c r="B7288" s="97"/>
      <c r="C7288" s="95"/>
      <c r="D7288" s="98"/>
      <c r="E7288" s="92"/>
      <c r="F7288" s="95"/>
    </row>
    <row r="7289" spans="1:6">
      <c r="A7289" s="79"/>
      <c r="B7289" s="97"/>
      <c r="C7289" s="95"/>
      <c r="D7289" s="98"/>
      <c r="E7289" s="92"/>
      <c r="F7289" s="95"/>
    </row>
    <row r="7290" spans="1:6">
      <c r="A7290" s="79"/>
      <c r="B7290" s="97"/>
      <c r="C7290" s="95"/>
      <c r="D7290" s="98"/>
      <c r="E7290" s="92"/>
      <c r="F7290" s="95"/>
    </row>
    <row r="7291" spans="1:6">
      <c r="A7291" s="79"/>
      <c r="B7291" s="97"/>
      <c r="C7291" s="95"/>
      <c r="D7291" s="98"/>
      <c r="E7291" s="92"/>
      <c r="F7291" s="95"/>
    </row>
    <row r="7292" spans="1:6">
      <c r="A7292" s="79"/>
      <c r="B7292" s="97"/>
      <c r="C7292" s="95"/>
      <c r="D7292" s="98"/>
      <c r="E7292" s="92"/>
      <c r="F7292" s="95"/>
    </row>
    <row r="7293" spans="1:6">
      <c r="A7293" s="79"/>
      <c r="B7293" s="97"/>
      <c r="C7293" s="95"/>
      <c r="D7293" s="98"/>
      <c r="E7293" s="92"/>
      <c r="F7293" s="95"/>
    </row>
    <row r="7294" spans="1:6">
      <c r="A7294" s="79"/>
      <c r="B7294" s="97"/>
      <c r="C7294" s="95"/>
      <c r="D7294" s="98"/>
      <c r="E7294" s="92"/>
      <c r="F7294" s="95"/>
    </row>
    <row r="7295" spans="1:6">
      <c r="A7295" s="79"/>
      <c r="B7295" s="97"/>
      <c r="C7295" s="95"/>
      <c r="D7295" s="98"/>
      <c r="E7295" s="92"/>
      <c r="F7295" s="95"/>
    </row>
    <row r="7296" spans="1:6">
      <c r="A7296" s="79"/>
      <c r="B7296" s="97"/>
      <c r="C7296" s="95"/>
      <c r="D7296" s="98"/>
      <c r="E7296" s="92"/>
      <c r="F7296" s="95"/>
    </row>
    <row r="7297" spans="1:6">
      <c r="A7297" s="79"/>
      <c r="B7297" s="97"/>
      <c r="C7297" s="95"/>
      <c r="D7297" s="98"/>
      <c r="E7297" s="92"/>
      <c r="F7297" s="95"/>
    </row>
    <row r="7298" spans="1:6">
      <c r="A7298" s="79"/>
      <c r="B7298" s="97"/>
      <c r="C7298" s="95"/>
      <c r="D7298" s="98"/>
      <c r="E7298" s="92"/>
      <c r="F7298" s="95"/>
    </row>
    <row r="7299" spans="1:6">
      <c r="A7299" s="79"/>
      <c r="B7299" s="97"/>
      <c r="C7299" s="95"/>
      <c r="D7299" s="98"/>
      <c r="E7299" s="92"/>
      <c r="F7299" s="95"/>
    </row>
    <row r="7300" spans="1:6">
      <c r="A7300" s="79"/>
      <c r="B7300" s="97"/>
      <c r="C7300" s="95"/>
      <c r="D7300" s="98"/>
      <c r="E7300" s="92"/>
      <c r="F7300" s="95"/>
    </row>
    <row r="7301" spans="1:6">
      <c r="A7301" s="79"/>
      <c r="B7301" s="97"/>
      <c r="C7301" s="95"/>
      <c r="D7301" s="98"/>
      <c r="E7301" s="92"/>
      <c r="F7301" s="95"/>
    </row>
    <row r="7302" spans="1:6">
      <c r="A7302" s="79"/>
      <c r="B7302" s="97"/>
      <c r="C7302" s="95"/>
      <c r="D7302" s="98"/>
      <c r="E7302" s="92"/>
      <c r="F7302" s="95"/>
    </row>
    <row r="7303" spans="1:6">
      <c r="A7303" s="79"/>
      <c r="B7303" s="97"/>
      <c r="C7303" s="95"/>
      <c r="D7303" s="98"/>
      <c r="E7303" s="92"/>
      <c r="F7303" s="95"/>
    </row>
    <row r="7304" spans="1:6">
      <c r="A7304" s="79"/>
      <c r="B7304" s="97"/>
      <c r="C7304" s="95"/>
      <c r="D7304" s="98"/>
      <c r="E7304" s="92"/>
      <c r="F7304" s="95"/>
    </row>
    <row r="7305" spans="1:6">
      <c r="A7305" s="79"/>
      <c r="B7305" s="97"/>
      <c r="C7305" s="95"/>
      <c r="D7305" s="98"/>
      <c r="E7305" s="92"/>
      <c r="F7305" s="95"/>
    </row>
    <row r="7306" spans="1:6">
      <c r="A7306" s="79"/>
      <c r="B7306" s="97"/>
      <c r="C7306" s="95"/>
      <c r="D7306" s="98"/>
      <c r="E7306" s="92"/>
      <c r="F7306" s="95"/>
    </row>
    <row r="7307" spans="1:6">
      <c r="A7307" s="79"/>
      <c r="B7307" s="97"/>
      <c r="C7307" s="95"/>
      <c r="D7307" s="98"/>
      <c r="E7307" s="92"/>
      <c r="F7307" s="95"/>
    </row>
    <row r="7308" spans="1:6">
      <c r="A7308" s="79"/>
      <c r="B7308" s="97"/>
      <c r="C7308" s="95"/>
      <c r="D7308" s="98"/>
      <c r="E7308" s="92"/>
      <c r="F7308" s="95"/>
    </row>
    <row r="7309" spans="1:6">
      <c r="A7309" s="79"/>
      <c r="B7309" s="97"/>
      <c r="C7309" s="95"/>
      <c r="D7309" s="98"/>
      <c r="E7309" s="92"/>
      <c r="F7309" s="95"/>
    </row>
    <row r="7310" spans="1:6">
      <c r="A7310" s="79"/>
      <c r="B7310" s="97"/>
      <c r="C7310" s="95"/>
      <c r="D7310" s="98"/>
      <c r="E7310" s="92"/>
      <c r="F7310" s="95"/>
    </row>
    <row r="7311" spans="1:6">
      <c r="A7311" s="79"/>
      <c r="B7311" s="97"/>
      <c r="C7311" s="95"/>
      <c r="D7311" s="98"/>
      <c r="E7311" s="92"/>
      <c r="F7311" s="95"/>
    </row>
    <row r="7312" spans="1:6">
      <c r="A7312" s="79"/>
      <c r="B7312" s="97"/>
      <c r="C7312" s="95"/>
      <c r="D7312" s="98"/>
      <c r="E7312" s="92"/>
      <c r="F7312" s="95"/>
    </row>
    <row r="7313" spans="1:6">
      <c r="A7313" s="79"/>
      <c r="B7313" s="97"/>
      <c r="C7313" s="95"/>
      <c r="D7313" s="98"/>
      <c r="E7313" s="92"/>
      <c r="F7313" s="95"/>
    </row>
    <row r="7314" spans="1:6">
      <c r="A7314" s="79"/>
      <c r="B7314" s="97"/>
      <c r="C7314" s="95"/>
      <c r="D7314" s="98"/>
      <c r="E7314" s="92"/>
      <c r="F7314" s="95"/>
    </row>
    <row r="7315" spans="1:6">
      <c r="A7315" s="79"/>
      <c r="B7315" s="97"/>
      <c r="C7315" s="95"/>
      <c r="D7315" s="98"/>
      <c r="E7315" s="92"/>
      <c r="F7315" s="95"/>
    </row>
    <row r="7316" spans="1:6">
      <c r="A7316" s="79"/>
      <c r="B7316" s="97"/>
      <c r="C7316" s="95"/>
      <c r="D7316" s="98"/>
      <c r="E7316" s="92"/>
      <c r="F7316" s="95"/>
    </row>
    <row r="7317" spans="1:6">
      <c r="A7317" s="79"/>
      <c r="B7317" s="97"/>
      <c r="C7317" s="95"/>
      <c r="D7317" s="98"/>
      <c r="E7317" s="92"/>
      <c r="F7317" s="95"/>
    </row>
    <row r="7318" spans="1:6">
      <c r="A7318" s="79"/>
      <c r="B7318" s="97"/>
      <c r="C7318" s="95"/>
      <c r="D7318" s="98"/>
      <c r="E7318" s="92"/>
      <c r="F7318" s="95"/>
    </row>
    <row r="7319" spans="1:6">
      <c r="A7319" s="79"/>
      <c r="B7319" s="97"/>
      <c r="C7319" s="95"/>
      <c r="D7319" s="98"/>
      <c r="E7319" s="92"/>
      <c r="F7319" s="95"/>
    </row>
    <row r="7320" spans="1:6">
      <c r="A7320" s="79"/>
      <c r="B7320" s="97"/>
      <c r="C7320" s="95"/>
      <c r="D7320" s="98"/>
      <c r="E7320" s="92"/>
      <c r="F7320" s="95"/>
    </row>
    <row r="7321" spans="1:6">
      <c r="A7321" s="79"/>
      <c r="B7321" s="97"/>
      <c r="C7321" s="95"/>
      <c r="D7321" s="98"/>
      <c r="E7321" s="92"/>
      <c r="F7321" s="95"/>
    </row>
    <row r="7322" spans="1:6">
      <c r="A7322" s="79"/>
      <c r="B7322" s="97"/>
      <c r="C7322" s="95"/>
      <c r="D7322" s="98"/>
      <c r="E7322" s="92"/>
      <c r="F7322" s="95"/>
    </row>
    <row r="7323" spans="1:6">
      <c r="A7323" s="79"/>
      <c r="B7323" s="97"/>
      <c r="C7323" s="95"/>
      <c r="D7323" s="98"/>
      <c r="E7323" s="92"/>
      <c r="F7323" s="95"/>
    </row>
    <row r="7324" spans="1:6">
      <c r="A7324" s="79"/>
      <c r="B7324" s="97"/>
      <c r="C7324" s="95"/>
      <c r="D7324" s="98"/>
      <c r="E7324" s="92"/>
      <c r="F7324" s="95"/>
    </row>
    <row r="7325" spans="1:6">
      <c r="A7325" s="79"/>
      <c r="B7325" s="97"/>
      <c r="C7325" s="95"/>
      <c r="D7325" s="98"/>
      <c r="E7325" s="92"/>
      <c r="F7325" s="95"/>
    </row>
    <row r="7326" spans="1:6">
      <c r="A7326" s="79"/>
      <c r="B7326" s="97"/>
      <c r="C7326" s="95"/>
      <c r="D7326" s="98"/>
      <c r="E7326" s="92"/>
      <c r="F7326" s="95"/>
    </row>
    <row r="7327" spans="1:6">
      <c r="A7327" s="79"/>
      <c r="B7327" s="97"/>
      <c r="C7327" s="95"/>
      <c r="D7327" s="98"/>
      <c r="E7327" s="92"/>
      <c r="F7327" s="95"/>
    </row>
    <row r="7328" spans="1:6">
      <c r="A7328" s="79"/>
      <c r="B7328" s="97"/>
      <c r="C7328" s="95"/>
      <c r="D7328" s="98"/>
      <c r="E7328" s="92"/>
      <c r="F7328" s="95"/>
    </row>
    <row r="7329" spans="1:6">
      <c r="A7329" s="79"/>
      <c r="B7329" s="97"/>
      <c r="C7329" s="95"/>
      <c r="D7329" s="98"/>
      <c r="E7329" s="92"/>
      <c r="F7329" s="95"/>
    </row>
    <row r="7330" spans="1:6">
      <c r="A7330" s="79"/>
      <c r="B7330" s="97"/>
      <c r="C7330" s="95"/>
      <c r="D7330" s="98"/>
      <c r="E7330" s="92"/>
      <c r="F7330" s="95"/>
    </row>
    <row r="7331" spans="1:6">
      <c r="A7331" s="79"/>
      <c r="B7331" s="97"/>
      <c r="C7331" s="95"/>
      <c r="D7331" s="98"/>
      <c r="E7331" s="92"/>
      <c r="F7331" s="95"/>
    </row>
    <row r="7332" spans="1:6">
      <c r="A7332" s="79"/>
      <c r="B7332" s="97"/>
      <c r="C7332" s="95"/>
      <c r="D7332" s="98"/>
      <c r="E7332" s="92"/>
      <c r="F7332" s="95"/>
    </row>
    <row r="7333" spans="1:6">
      <c r="A7333" s="79"/>
      <c r="B7333" s="97"/>
      <c r="C7333" s="95"/>
      <c r="D7333" s="98"/>
      <c r="E7333" s="92"/>
      <c r="F7333" s="95"/>
    </row>
    <row r="7334" spans="1:6">
      <c r="A7334" s="79"/>
      <c r="B7334" s="97"/>
      <c r="C7334" s="95"/>
      <c r="D7334" s="98"/>
      <c r="E7334" s="92"/>
      <c r="F7334" s="95"/>
    </row>
    <row r="7335" spans="1:6">
      <c r="A7335" s="79"/>
      <c r="B7335" s="97"/>
      <c r="C7335" s="95"/>
      <c r="D7335" s="98"/>
      <c r="E7335" s="92"/>
      <c r="F7335" s="95"/>
    </row>
    <row r="7336" spans="1:6">
      <c r="A7336" s="79"/>
      <c r="B7336" s="97"/>
      <c r="C7336" s="95"/>
      <c r="D7336" s="98"/>
      <c r="E7336" s="92"/>
      <c r="F7336" s="95"/>
    </row>
    <row r="7337" spans="1:6">
      <c r="A7337" s="79"/>
      <c r="B7337" s="97"/>
      <c r="C7337" s="95"/>
      <c r="D7337" s="98"/>
      <c r="E7337" s="92"/>
      <c r="F7337" s="95"/>
    </row>
    <row r="7338" spans="1:6">
      <c r="A7338" s="79"/>
      <c r="B7338" s="97"/>
      <c r="C7338" s="95"/>
      <c r="D7338" s="98"/>
      <c r="E7338" s="92"/>
      <c r="F7338" s="95"/>
    </row>
    <row r="7339" spans="1:6">
      <c r="A7339" s="79"/>
      <c r="B7339" s="97"/>
      <c r="C7339" s="95"/>
      <c r="D7339" s="98"/>
      <c r="E7339" s="92"/>
      <c r="F7339" s="95"/>
    </row>
    <row r="7340" spans="1:6">
      <c r="A7340" s="79"/>
      <c r="B7340" s="97"/>
      <c r="C7340" s="95"/>
      <c r="D7340" s="98"/>
      <c r="E7340" s="92"/>
      <c r="F7340" s="95"/>
    </row>
    <row r="7341" spans="1:6">
      <c r="A7341" s="79"/>
      <c r="B7341" s="97"/>
      <c r="C7341" s="95"/>
      <c r="D7341" s="98"/>
      <c r="E7341" s="92"/>
      <c r="F7341" s="95"/>
    </row>
    <row r="7342" spans="1:6">
      <c r="A7342" s="79"/>
      <c r="B7342" s="97"/>
      <c r="C7342" s="95"/>
      <c r="D7342" s="98"/>
      <c r="E7342" s="92"/>
      <c r="F7342" s="95"/>
    </row>
    <row r="7343" spans="1:6">
      <c r="A7343" s="79"/>
      <c r="B7343" s="97"/>
      <c r="C7343" s="95"/>
      <c r="D7343" s="98"/>
      <c r="E7343" s="92"/>
      <c r="F7343" s="95"/>
    </row>
    <row r="7344" spans="1:6">
      <c r="A7344" s="79"/>
      <c r="B7344" s="97"/>
      <c r="C7344" s="95"/>
      <c r="D7344" s="98"/>
      <c r="E7344" s="92"/>
      <c r="F7344" s="95"/>
    </row>
    <row r="7345" spans="1:6">
      <c r="A7345" s="79"/>
      <c r="B7345" s="97"/>
      <c r="C7345" s="95"/>
      <c r="D7345" s="98"/>
      <c r="E7345" s="92"/>
      <c r="F7345" s="95"/>
    </row>
    <row r="7346" spans="1:6">
      <c r="A7346" s="79"/>
      <c r="B7346" s="97"/>
      <c r="C7346" s="95"/>
      <c r="D7346" s="98"/>
      <c r="E7346" s="92"/>
      <c r="F7346" s="95"/>
    </row>
    <row r="7347" spans="1:6">
      <c r="A7347" s="79"/>
      <c r="B7347" s="97"/>
      <c r="C7347" s="95"/>
      <c r="D7347" s="98"/>
      <c r="E7347" s="92"/>
      <c r="F7347" s="95"/>
    </row>
    <row r="7348" spans="1:6">
      <c r="A7348" s="79"/>
      <c r="B7348" s="97"/>
      <c r="C7348" s="95"/>
      <c r="D7348" s="98"/>
      <c r="E7348" s="92"/>
      <c r="F7348" s="95"/>
    </row>
    <row r="7349" spans="1:6">
      <c r="A7349" s="79"/>
      <c r="B7349" s="97"/>
      <c r="C7349" s="95"/>
      <c r="D7349" s="98"/>
      <c r="E7349" s="92"/>
      <c r="F7349" s="95"/>
    </row>
    <row r="7350" spans="1:6">
      <c r="A7350" s="79"/>
      <c r="B7350" s="97"/>
      <c r="C7350" s="95"/>
      <c r="D7350" s="98"/>
      <c r="E7350" s="92"/>
      <c r="F7350" s="95"/>
    </row>
    <row r="7351" spans="1:6">
      <c r="A7351" s="79"/>
      <c r="B7351" s="97"/>
      <c r="C7351" s="95"/>
      <c r="D7351" s="98"/>
      <c r="E7351" s="92"/>
      <c r="F7351" s="95"/>
    </row>
    <row r="7352" spans="1:6">
      <c r="A7352" s="79"/>
      <c r="B7352" s="97"/>
      <c r="C7352" s="95"/>
      <c r="D7352" s="98"/>
      <c r="E7352" s="92"/>
      <c r="F7352" s="95"/>
    </row>
    <row r="7353" spans="1:6">
      <c r="A7353" s="79"/>
      <c r="B7353" s="97"/>
      <c r="C7353" s="95"/>
      <c r="D7353" s="98"/>
      <c r="E7353" s="92"/>
      <c r="F7353" s="95"/>
    </row>
    <row r="7354" spans="1:6">
      <c r="A7354" s="79"/>
      <c r="B7354" s="97"/>
      <c r="C7354" s="95"/>
      <c r="D7354" s="98"/>
      <c r="E7354" s="92"/>
      <c r="F7354" s="95"/>
    </row>
    <row r="7355" spans="1:6">
      <c r="A7355" s="79"/>
      <c r="B7355" s="97"/>
      <c r="C7355" s="95"/>
      <c r="D7355" s="98"/>
      <c r="E7355" s="92"/>
      <c r="F7355" s="95"/>
    </row>
    <row r="7356" spans="1:6">
      <c r="A7356" s="79"/>
      <c r="B7356" s="97"/>
      <c r="C7356" s="95"/>
      <c r="D7356" s="98"/>
      <c r="E7356" s="92"/>
      <c r="F7356" s="95"/>
    </row>
    <row r="7357" spans="1:6">
      <c r="A7357" s="79"/>
      <c r="B7357" s="97"/>
      <c r="C7357" s="95"/>
      <c r="D7357" s="98"/>
      <c r="E7357" s="92"/>
      <c r="F7357" s="95"/>
    </row>
    <row r="7358" spans="1:6">
      <c r="A7358" s="79"/>
      <c r="B7358" s="97"/>
      <c r="C7358" s="95"/>
      <c r="D7358" s="98"/>
      <c r="E7358" s="92"/>
      <c r="F7358" s="95"/>
    </row>
    <row r="7359" spans="1:6">
      <c r="A7359" s="79"/>
      <c r="B7359" s="97"/>
      <c r="C7359" s="95"/>
      <c r="D7359" s="98"/>
      <c r="E7359" s="92"/>
      <c r="F7359" s="95"/>
    </row>
    <row r="7360" spans="1:6">
      <c r="A7360" s="79"/>
      <c r="B7360" s="97"/>
      <c r="C7360" s="95"/>
      <c r="D7360" s="98"/>
      <c r="E7360" s="92"/>
      <c r="F7360" s="95"/>
    </row>
    <row r="7361" spans="1:6">
      <c r="A7361" s="79"/>
      <c r="B7361" s="97"/>
      <c r="C7361" s="95"/>
      <c r="D7361" s="98"/>
      <c r="E7361" s="92"/>
      <c r="F7361" s="95"/>
    </row>
    <row r="7362" spans="1:6">
      <c r="A7362" s="79"/>
      <c r="B7362" s="97"/>
      <c r="C7362" s="95"/>
      <c r="D7362" s="98"/>
      <c r="E7362" s="92"/>
      <c r="F7362" s="95"/>
    </row>
    <row r="7363" spans="1:6">
      <c r="A7363" s="79"/>
      <c r="B7363" s="97"/>
      <c r="C7363" s="95"/>
      <c r="D7363" s="98"/>
      <c r="E7363" s="92"/>
      <c r="F7363" s="95"/>
    </row>
    <row r="7364" spans="1:6">
      <c r="A7364" s="79"/>
      <c r="B7364" s="97"/>
      <c r="C7364" s="95"/>
      <c r="D7364" s="98"/>
      <c r="E7364" s="92"/>
      <c r="F7364" s="95"/>
    </row>
    <row r="7365" spans="1:6">
      <c r="A7365" s="79"/>
      <c r="B7365" s="97"/>
      <c r="C7365" s="95"/>
      <c r="D7365" s="98"/>
      <c r="E7365" s="92"/>
      <c r="F7365" s="95"/>
    </row>
    <row r="7366" spans="1:6">
      <c r="A7366" s="79"/>
      <c r="B7366" s="97"/>
      <c r="C7366" s="95"/>
      <c r="D7366" s="98"/>
      <c r="E7366" s="92"/>
      <c r="F7366" s="95"/>
    </row>
    <row r="7367" spans="1:6">
      <c r="A7367" s="79"/>
      <c r="B7367" s="97"/>
      <c r="C7367" s="95"/>
      <c r="D7367" s="98"/>
      <c r="E7367" s="92"/>
      <c r="F7367" s="95"/>
    </row>
    <row r="7368" spans="1:6">
      <c r="A7368" s="79"/>
      <c r="B7368" s="97"/>
      <c r="C7368" s="95"/>
      <c r="D7368" s="98"/>
      <c r="E7368" s="92"/>
      <c r="F7368" s="95"/>
    </row>
    <row r="7369" spans="1:6">
      <c r="A7369" s="79"/>
      <c r="B7369" s="97"/>
      <c r="C7369" s="95"/>
      <c r="D7369" s="98"/>
      <c r="E7369" s="92"/>
      <c r="F7369" s="95"/>
    </row>
    <row r="7370" spans="1:6">
      <c r="A7370" s="79"/>
      <c r="B7370" s="97"/>
      <c r="C7370" s="95"/>
      <c r="D7370" s="98"/>
      <c r="E7370" s="92"/>
      <c r="F7370" s="95"/>
    </row>
    <row r="7371" spans="1:6">
      <c r="A7371" s="79"/>
      <c r="B7371" s="97"/>
      <c r="C7371" s="95"/>
      <c r="D7371" s="98"/>
      <c r="E7371" s="92"/>
      <c r="F7371" s="95"/>
    </row>
    <row r="7372" spans="1:6">
      <c r="A7372" s="79"/>
      <c r="B7372" s="97"/>
      <c r="C7372" s="95"/>
      <c r="D7372" s="98"/>
      <c r="E7372" s="92"/>
      <c r="F7372" s="95"/>
    </row>
    <row r="7373" spans="1:6">
      <c r="A7373" s="79"/>
      <c r="B7373" s="97"/>
      <c r="C7373" s="95"/>
      <c r="D7373" s="98"/>
      <c r="E7373" s="92"/>
      <c r="F7373" s="95"/>
    </row>
    <row r="7374" spans="1:6">
      <c r="A7374" s="79"/>
      <c r="B7374" s="97"/>
      <c r="C7374" s="95"/>
      <c r="D7374" s="98"/>
      <c r="E7374" s="92"/>
      <c r="F7374" s="95"/>
    </row>
    <row r="7375" spans="1:6">
      <c r="A7375" s="79"/>
      <c r="B7375" s="97"/>
      <c r="C7375" s="95"/>
      <c r="D7375" s="98"/>
      <c r="E7375" s="92"/>
      <c r="F7375" s="95"/>
    </row>
    <row r="7376" spans="1:6">
      <c r="A7376" s="79"/>
      <c r="B7376" s="97"/>
      <c r="C7376" s="95"/>
      <c r="D7376" s="98"/>
      <c r="E7376" s="92"/>
      <c r="F7376" s="95"/>
    </row>
    <row r="7377" spans="1:6">
      <c r="A7377" s="79"/>
      <c r="B7377" s="97"/>
      <c r="C7377" s="95"/>
      <c r="D7377" s="98"/>
      <c r="E7377" s="92"/>
      <c r="F7377" s="95"/>
    </row>
    <row r="7378" spans="1:6">
      <c r="A7378" s="79"/>
      <c r="B7378" s="97"/>
      <c r="C7378" s="95"/>
      <c r="D7378" s="98"/>
      <c r="E7378" s="92"/>
      <c r="F7378" s="95"/>
    </row>
    <row r="7379" spans="1:6">
      <c r="A7379" s="79"/>
      <c r="B7379" s="97"/>
      <c r="C7379" s="95"/>
      <c r="D7379" s="98"/>
      <c r="E7379" s="92"/>
      <c r="F7379" s="95"/>
    </row>
    <row r="7380" spans="1:6">
      <c r="A7380" s="79"/>
      <c r="B7380" s="97"/>
      <c r="C7380" s="95"/>
      <c r="D7380" s="98"/>
      <c r="E7380" s="92"/>
      <c r="F7380" s="95"/>
    </row>
    <row r="7381" spans="1:6">
      <c r="A7381" s="79"/>
      <c r="B7381" s="97"/>
      <c r="C7381" s="95"/>
      <c r="D7381" s="98"/>
      <c r="E7381" s="92"/>
      <c r="F7381" s="95"/>
    </row>
    <row r="7382" spans="1:6">
      <c r="A7382" s="79"/>
      <c r="B7382" s="97"/>
      <c r="C7382" s="95"/>
      <c r="D7382" s="98"/>
      <c r="E7382" s="92"/>
      <c r="F7382" s="95"/>
    </row>
    <row r="7383" spans="1:6">
      <c r="A7383" s="79"/>
      <c r="B7383" s="97"/>
      <c r="C7383" s="95"/>
      <c r="D7383" s="98"/>
      <c r="E7383" s="92"/>
      <c r="F7383" s="95"/>
    </row>
    <row r="7384" spans="1:6">
      <c r="A7384" s="79"/>
      <c r="B7384" s="97"/>
      <c r="C7384" s="95"/>
      <c r="D7384" s="98"/>
      <c r="E7384" s="92"/>
      <c r="F7384" s="95"/>
    </row>
    <row r="7385" spans="1:6">
      <c r="A7385" s="79"/>
      <c r="B7385" s="97"/>
      <c r="C7385" s="95"/>
      <c r="D7385" s="98"/>
      <c r="E7385" s="92"/>
      <c r="F7385" s="95"/>
    </row>
    <row r="7386" spans="1:6">
      <c r="A7386" s="79"/>
      <c r="B7386" s="97"/>
      <c r="C7386" s="95"/>
      <c r="D7386" s="98"/>
      <c r="E7386" s="92"/>
      <c r="F7386" s="95"/>
    </row>
    <row r="7387" spans="1:6">
      <c r="A7387" s="79"/>
      <c r="B7387" s="97"/>
      <c r="C7387" s="95"/>
      <c r="D7387" s="98"/>
      <c r="E7387" s="92"/>
      <c r="F7387" s="95"/>
    </row>
    <row r="7388" spans="1:6">
      <c r="A7388" s="79"/>
      <c r="B7388" s="97"/>
      <c r="C7388" s="95"/>
      <c r="D7388" s="98"/>
      <c r="E7388" s="92"/>
      <c r="F7388" s="95"/>
    </row>
    <row r="7389" spans="1:6">
      <c r="A7389" s="79"/>
      <c r="B7389" s="97"/>
      <c r="C7389" s="95"/>
      <c r="D7389" s="98"/>
      <c r="E7389" s="92"/>
      <c r="F7389" s="95"/>
    </row>
    <row r="7390" spans="1:6">
      <c r="A7390" s="79"/>
      <c r="B7390" s="97"/>
      <c r="C7390" s="95"/>
      <c r="D7390" s="98"/>
      <c r="E7390" s="92"/>
      <c r="F7390" s="95"/>
    </row>
    <row r="7391" spans="1:6">
      <c r="A7391" s="79"/>
      <c r="B7391" s="97"/>
      <c r="C7391" s="95"/>
      <c r="D7391" s="98"/>
      <c r="E7391" s="92"/>
      <c r="F7391" s="95"/>
    </row>
    <row r="7392" spans="1:6">
      <c r="A7392" s="79"/>
      <c r="B7392" s="97"/>
      <c r="C7392" s="95"/>
      <c r="D7392" s="98"/>
      <c r="E7392" s="92"/>
      <c r="F7392" s="95"/>
    </row>
    <row r="7393" spans="1:6">
      <c r="A7393" s="79"/>
      <c r="B7393" s="97"/>
      <c r="C7393" s="95"/>
      <c r="D7393" s="98"/>
      <c r="E7393" s="92"/>
      <c r="F7393" s="95"/>
    </row>
    <row r="7394" spans="1:6">
      <c r="A7394" s="79"/>
      <c r="B7394" s="97"/>
      <c r="C7394" s="95"/>
      <c r="D7394" s="98"/>
      <c r="E7394" s="92"/>
      <c r="F7394" s="95"/>
    </row>
    <row r="7395" spans="1:6">
      <c r="A7395" s="79"/>
      <c r="B7395" s="97"/>
      <c r="C7395" s="95"/>
      <c r="D7395" s="98"/>
      <c r="E7395" s="92"/>
      <c r="F7395" s="95"/>
    </row>
    <row r="7396" spans="1:6">
      <c r="A7396" s="79"/>
      <c r="B7396" s="97"/>
      <c r="C7396" s="95"/>
      <c r="D7396" s="98"/>
      <c r="E7396" s="92"/>
      <c r="F7396" s="95"/>
    </row>
    <row r="7397" spans="1:6">
      <c r="A7397" s="79"/>
      <c r="B7397" s="97"/>
      <c r="C7397" s="95"/>
      <c r="D7397" s="98"/>
      <c r="E7397" s="92"/>
      <c r="F7397" s="95"/>
    </row>
    <row r="7398" spans="1:6">
      <c r="A7398" s="79"/>
      <c r="B7398" s="97"/>
      <c r="C7398" s="95"/>
      <c r="D7398" s="98"/>
      <c r="E7398" s="92"/>
      <c r="F7398" s="95"/>
    </row>
    <row r="7399" spans="1:6">
      <c r="A7399" s="79"/>
      <c r="B7399" s="97"/>
      <c r="C7399" s="95"/>
      <c r="D7399" s="98"/>
      <c r="E7399" s="92"/>
      <c r="F7399" s="95"/>
    </row>
    <row r="7400" spans="1:6">
      <c r="A7400" s="79"/>
      <c r="B7400" s="97"/>
      <c r="C7400" s="95"/>
      <c r="D7400" s="98"/>
      <c r="E7400" s="92"/>
      <c r="F7400" s="95"/>
    </row>
    <row r="7401" spans="1:6">
      <c r="A7401" s="79"/>
      <c r="B7401" s="97"/>
      <c r="C7401" s="95"/>
      <c r="D7401" s="98"/>
      <c r="E7401" s="92"/>
      <c r="F7401" s="95"/>
    </row>
    <row r="7402" spans="1:6">
      <c r="A7402" s="79"/>
      <c r="B7402" s="97"/>
      <c r="C7402" s="95"/>
      <c r="D7402" s="98"/>
      <c r="E7402" s="92"/>
      <c r="F7402" s="95"/>
    </row>
    <row r="7403" spans="1:6">
      <c r="A7403" s="79"/>
      <c r="B7403" s="97"/>
      <c r="C7403" s="95"/>
      <c r="D7403" s="98"/>
      <c r="E7403" s="92"/>
      <c r="F7403" s="95"/>
    </row>
    <row r="7404" spans="1:6">
      <c r="A7404" s="79"/>
      <c r="B7404" s="97"/>
      <c r="C7404" s="95"/>
      <c r="D7404" s="98"/>
      <c r="E7404" s="92"/>
      <c r="F7404" s="95"/>
    </row>
    <row r="7405" spans="1:6">
      <c r="A7405" s="79"/>
      <c r="B7405" s="97"/>
      <c r="C7405" s="95"/>
      <c r="D7405" s="98"/>
      <c r="E7405" s="92"/>
      <c r="F7405" s="95"/>
    </row>
    <row r="7406" spans="1:6">
      <c r="A7406" s="79"/>
      <c r="B7406" s="97"/>
      <c r="C7406" s="95"/>
      <c r="D7406" s="98"/>
      <c r="E7406" s="92"/>
      <c r="F7406" s="95"/>
    </row>
    <row r="7407" spans="1:6">
      <c r="A7407" s="79"/>
      <c r="B7407" s="97"/>
      <c r="C7407" s="95"/>
      <c r="D7407" s="98"/>
      <c r="E7407" s="92"/>
      <c r="F7407" s="95"/>
    </row>
    <row r="7408" spans="1:6">
      <c r="A7408" s="79"/>
      <c r="B7408" s="97"/>
      <c r="C7408" s="95"/>
      <c r="D7408" s="98"/>
      <c r="E7408" s="92"/>
      <c r="F7408" s="95"/>
    </row>
    <row r="7409" spans="1:6">
      <c r="A7409" s="79"/>
      <c r="B7409" s="97"/>
      <c r="C7409" s="95"/>
      <c r="D7409" s="98"/>
      <c r="E7409" s="92"/>
      <c r="F7409" s="95"/>
    </row>
    <row r="7410" spans="1:6">
      <c r="A7410" s="79"/>
      <c r="B7410" s="97"/>
      <c r="C7410" s="95"/>
      <c r="D7410" s="98"/>
      <c r="E7410" s="92"/>
      <c r="F7410" s="95"/>
    </row>
    <row r="7411" spans="1:6">
      <c r="A7411" s="79"/>
      <c r="B7411" s="97"/>
      <c r="C7411" s="95"/>
      <c r="D7411" s="98"/>
      <c r="E7411" s="92"/>
      <c r="F7411" s="95"/>
    </row>
    <row r="7412" spans="1:6">
      <c r="A7412" s="79"/>
      <c r="B7412" s="97"/>
      <c r="C7412" s="95"/>
      <c r="D7412" s="98"/>
      <c r="E7412" s="92"/>
      <c r="F7412" s="95"/>
    </row>
    <row r="7413" spans="1:6">
      <c r="A7413" s="79"/>
      <c r="B7413" s="97"/>
      <c r="C7413" s="95"/>
      <c r="D7413" s="98"/>
      <c r="E7413" s="92"/>
      <c r="F7413" s="95"/>
    </row>
    <row r="7414" spans="1:6">
      <c r="A7414" s="79"/>
      <c r="B7414" s="97"/>
      <c r="C7414" s="95"/>
      <c r="D7414" s="98"/>
      <c r="E7414" s="92"/>
      <c r="F7414" s="95"/>
    </row>
    <row r="7415" spans="1:6">
      <c r="A7415" s="79"/>
      <c r="B7415" s="97"/>
      <c r="C7415" s="95"/>
      <c r="D7415" s="98"/>
      <c r="E7415" s="92"/>
      <c r="F7415" s="95"/>
    </row>
    <row r="7416" spans="1:6">
      <c r="A7416" s="79"/>
      <c r="B7416" s="97"/>
      <c r="C7416" s="95"/>
      <c r="D7416" s="98"/>
      <c r="E7416" s="92"/>
      <c r="F7416" s="95"/>
    </row>
    <row r="7417" spans="1:6">
      <c r="A7417" s="79"/>
      <c r="B7417" s="97"/>
      <c r="C7417" s="95"/>
      <c r="D7417" s="98"/>
      <c r="E7417" s="92"/>
      <c r="F7417" s="95"/>
    </row>
    <row r="7418" spans="1:6">
      <c r="A7418" s="79"/>
      <c r="B7418" s="97"/>
      <c r="C7418" s="95"/>
      <c r="D7418" s="98"/>
      <c r="E7418" s="92"/>
      <c r="F7418" s="95"/>
    </row>
    <row r="7419" spans="1:6">
      <c r="A7419" s="79"/>
      <c r="B7419" s="97"/>
      <c r="C7419" s="95"/>
      <c r="D7419" s="98"/>
      <c r="E7419" s="92"/>
      <c r="F7419" s="95"/>
    </row>
    <row r="7420" spans="1:6">
      <c r="A7420" s="79"/>
      <c r="B7420" s="97"/>
      <c r="C7420" s="95"/>
      <c r="D7420" s="98"/>
      <c r="E7420" s="92"/>
      <c r="F7420" s="95"/>
    </row>
    <row r="7421" spans="1:6">
      <c r="A7421" s="79"/>
      <c r="B7421" s="97"/>
      <c r="C7421" s="95"/>
      <c r="D7421" s="98"/>
      <c r="E7421" s="92"/>
      <c r="F7421" s="95"/>
    </row>
    <row r="7422" spans="1:6">
      <c r="A7422" s="79"/>
      <c r="B7422" s="97"/>
      <c r="C7422" s="95"/>
      <c r="D7422" s="98"/>
      <c r="E7422" s="92"/>
      <c r="F7422" s="95"/>
    </row>
    <row r="7423" spans="1:6">
      <c r="A7423" s="79"/>
      <c r="B7423" s="97"/>
      <c r="C7423" s="95"/>
      <c r="D7423" s="98"/>
      <c r="E7423" s="92"/>
      <c r="F7423" s="95"/>
    </row>
    <row r="7424" spans="1:6">
      <c r="A7424" s="79"/>
      <c r="B7424" s="97"/>
      <c r="C7424" s="95"/>
      <c r="D7424" s="98"/>
      <c r="E7424" s="92"/>
      <c r="F7424" s="95"/>
    </row>
    <row r="7425" spans="1:6">
      <c r="A7425" s="79"/>
      <c r="B7425" s="97"/>
      <c r="C7425" s="95"/>
      <c r="D7425" s="98"/>
      <c r="E7425" s="92"/>
      <c r="F7425" s="95"/>
    </row>
    <row r="7426" spans="1:6">
      <c r="A7426" s="79"/>
      <c r="B7426" s="97"/>
      <c r="C7426" s="95"/>
      <c r="D7426" s="98"/>
      <c r="E7426" s="92"/>
      <c r="F7426" s="95"/>
    </row>
    <row r="7427" spans="1:6">
      <c r="A7427" s="79"/>
      <c r="B7427" s="97"/>
      <c r="C7427" s="95"/>
      <c r="D7427" s="98"/>
      <c r="E7427" s="92"/>
      <c r="F7427" s="95"/>
    </row>
    <row r="7428" spans="1:6">
      <c r="A7428" s="79"/>
      <c r="B7428" s="97"/>
      <c r="C7428" s="95"/>
      <c r="D7428" s="98"/>
      <c r="E7428" s="92"/>
      <c r="F7428" s="95"/>
    </row>
    <row r="7429" spans="1:6">
      <c r="A7429" s="79"/>
      <c r="B7429" s="97"/>
      <c r="C7429" s="95"/>
      <c r="D7429" s="98"/>
      <c r="E7429" s="92"/>
      <c r="F7429" s="95"/>
    </row>
    <row r="7430" spans="1:6">
      <c r="A7430" s="79"/>
      <c r="B7430" s="97"/>
      <c r="C7430" s="95"/>
      <c r="D7430" s="98"/>
      <c r="E7430" s="92"/>
      <c r="F7430" s="95"/>
    </row>
    <row r="7431" spans="1:6">
      <c r="A7431" s="79"/>
      <c r="B7431" s="97"/>
      <c r="C7431" s="95"/>
      <c r="D7431" s="98"/>
      <c r="E7431" s="92"/>
      <c r="F7431" s="95"/>
    </row>
    <row r="7432" spans="1:6">
      <c r="A7432" s="79"/>
      <c r="B7432" s="97"/>
      <c r="C7432" s="95"/>
      <c r="D7432" s="98"/>
      <c r="E7432" s="92"/>
      <c r="F7432" s="95"/>
    </row>
    <row r="7433" spans="1:6">
      <c r="A7433" s="79"/>
      <c r="B7433" s="97"/>
      <c r="C7433" s="95"/>
      <c r="D7433" s="98"/>
      <c r="E7433" s="92"/>
      <c r="F7433" s="95"/>
    </row>
    <row r="7434" spans="1:6">
      <c r="A7434" s="79"/>
      <c r="B7434" s="97"/>
      <c r="C7434" s="95"/>
      <c r="D7434" s="98"/>
      <c r="E7434" s="92"/>
      <c r="F7434" s="95"/>
    </row>
    <row r="7435" spans="1:6">
      <c r="A7435" s="79"/>
      <c r="B7435" s="97"/>
      <c r="C7435" s="95"/>
      <c r="D7435" s="98"/>
      <c r="E7435" s="92"/>
      <c r="F7435" s="95"/>
    </row>
    <row r="7436" spans="1:6">
      <c r="A7436" s="79"/>
      <c r="B7436" s="97"/>
      <c r="C7436" s="95"/>
      <c r="D7436" s="98"/>
      <c r="E7436" s="92"/>
      <c r="F7436" s="95"/>
    </row>
    <row r="7437" spans="1:6">
      <c r="A7437" s="79"/>
      <c r="B7437" s="97"/>
      <c r="C7437" s="95"/>
      <c r="D7437" s="98"/>
      <c r="E7437" s="92"/>
      <c r="F7437" s="95"/>
    </row>
    <row r="7438" spans="1:6">
      <c r="A7438" s="79"/>
      <c r="B7438" s="97"/>
      <c r="C7438" s="95"/>
      <c r="D7438" s="98"/>
      <c r="E7438" s="92"/>
      <c r="F7438" s="95"/>
    </row>
    <row r="7439" spans="1:6">
      <c r="A7439" s="79"/>
      <c r="B7439" s="97"/>
      <c r="C7439" s="95"/>
      <c r="D7439" s="98"/>
      <c r="E7439" s="92"/>
      <c r="F7439" s="95"/>
    </row>
    <row r="7440" spans="1:6">
      <c r="A7440" s="79"/>
      <c r="B7440" s="97"/>
      <c r="C7440" s="95"/>
      <c r="D7440" s="98"/>
      <c r="E7440" s="92"/>
      <c r="F7440" s="95"/>
    </row>
    <row r="7441" spans="1:6">
      <c r="A7441" s="79"/>
      <c r="B7441" s="97"/>
      <c r="C7441" s="95"/>
      <c r="D7441" s="98"/>
      <c r="E7441" s="92"/>
      <c r="F7441" s="95"/>
    </row>
    <row r="7442" spans="1:6">
      <c r="A7442" s="79"/>
      <c r="B7442" s="97"/>
      <c r="C7442" s="95"/>
      <c r="D7442" s="98"/>
      <c r="E7442" s="92"/>
      <c r="F7442" s="95"/>
    </row>
    <row r="7443" spans="1:6">
      <c r="A7443" s="79"/>
      <c r="B7443" s="97"/>
      <c r="C7443" s="95"/>
      <c r="D7443" s="98"/>
      <c r="E7443" s="92"/>
      <c r="F7443" s="95"/>
    </row>
    <row r="7444" spans="1:6">
      <c r="A7444" s="79"/>
      <c r="B7444" s="97"/>
      <c r="C7444" s="95"/>
      <c r="D7444" s="98"/>
      <c r="E7444" s="92"/>
      <c r="F7444" s="95"/>
    </row>
    <row r="7445" spans="1:6">
      <c r="A7445" s="79"/>
      <c r="B7445" s="97"/>
      <c r="C7445" s="95"/>
      <c r="D7445" s="98"/>
      <c r="E7445" s="92"/>
      <c r="F7445" s="95"/>
    </row>
    <row r="7446" spans="1:6">
      <c r="A7446" s="79"/>
      <c r="B7446" s="97"/>
      <c r="C7446" s="95"/>
      <c r="D7446" s="98"/>
      <c r="E7446" s="92"/>
      <c r="F7446" s="95"/>
    </row>
    <row r="7447" spans="1:6">
      <c r="A7447" s="79"/>
      <c r="B7447" s="97"/>
      <c r="C7447" s="95"/>
      <c r="D7447" s="98"/>
      <c r="E7447" s="92"/>
      <c r="F7447" s="95"/>
    </row>
    <row r="7448" spans="1:6">
      <c r="A7448" s="79"/>
      <c r="B7448" s="97"/>
      <c r="C7448" s="95"/>
      <c r="D7448" s="98"/>
      <c r="E7448" s="92"/>
      <c r="F7448" s="95"/>
    </row>
    <row r="7449" spans="1:6">
      <c r="A7449" s="79"/>
      <c r="B7449" s="97"/>
      <c r="C7449" s="95"/>
      <c r="D7449" s="98"/>
      <c r="E7449" s="92"/>
      <c r="F7449" s="95"/>
    </row>
    <row r="7450" spans="1:6">
      <c r="A7450" s="79"/>
      <c r="B7450" s="97"/>
      <c r="C7450" s="95"/>
      <c r="D7450" s="98"/>
      <c r="E7450" s="92"/>
      <c r="F7450" s="95"/>
    </row>
    <row r="7451" spans="1:6">
      <c r="A7451" s="79"/>
      <c r="B7451" s="97"/>
      <c r="C7451" s="95"/>
      <c r="D7451" s="98"/>
      <c r="E7451" s="92"/>
      <c r="F7451" s="95"/>
    </row>
    <row r="7452" spans="1:6">
      <c r="A7452" s="79"/>
      <c r="B7452" s="97"/>
      <c r="C7452" s="95"/>
      <c r="D7452" s="98"/>
      <c r="E7452" s="92"/>
      <c r="F7452" s="95"/>
    </row>
    <row r="7453" spans="1:6">
      <c r="A7453" s="79"/>
      <c r="B7453" s="97"/>
      <c r="C7453" s="95"/>
      <c r="D7453" s="98"/>
      <c r="E7453" s="92"/>
      <c r="F7453" s="95"/>
    </row>
    <row r="7454" spans="1:6">
      <c r="A7454" s="79"/>
      <c r="B7454" s="97"/>
      <c r="C7454" s="95"/>
      <c r="D7454" s="98"/>
      <c r="E7454" s="92"/>
      <c r="F7454" s="95"/>
    </row>
    <row r="7455" spans="1:6">
      <c r="A7455" s="79"/>
      <c r="B7455" s="97"/>
      <c r="C7455" s="95"/>
      <c r="D7455" s="98"/>
      <c r="E7455" s="92"/>
      <c r="F7455" s="95"/>
    </row>
    <row r="7456" spans="1:6">
      <c r="A7456" s="79"/>
      <c r="B7456" s="97"/>
      <c r="C7456" s="95"/>
      <c r="D7456" s="98"/>
      <c r="E7456" s="92"/>
      <c r="F7456" s="95"/>
    </row>
    <row r="7457" spans="1:6">
      <c r="A7457" s="79"/>
      <c r="B7457" s="97"/>
      <c r="C7457" s="95"/>
      <c r="D7457" s="98"/>
      <c r="E7457" s="92"/>
      <c r="F7457" s="95"/>
    </row>
    <row r="7458" spans="1:6">
      <c r="A7458" s="79"/>
      <c r="B7458" s="97"/>
      <c r="C7458" s="95"/>
      <c r="D7458" s="98"/>
      <c r="E7458" s="92"/>
      <c r="F7458" s="95"/>
    </row>
    <row r="7459" spans="1:6">
      <c r="A7459" s="79"/>
      <c r="B7459" s="97"/>
      <c r="C7459" s="95"/>
      <c r="D7459" s="98"/>
      <c r="E7459" s="92"/>
      <c r="F7459" s="95"/>
    </row>
    <row r="7460" spans="1:6">
      <c r="A7460" s="79"/>
      <c r="B7460" s="97"/>
      <c r="C7460" s="95"/>
      <c r="D7460" s="98"/>
      <c r="E7460" s="92"/>
      <c r="F7460" s="95"/>
    </row>
    <row r="7461" spans="1:6">
      <c r="A7461" s="79"/>
      <c r="B7461" s="97"/>
      <c r="C7461" s="95"/>
      <c r="D7461" s="98"/>
      <c r="E7461" s="92"/>
      <c r="F7461" s="95"/>
    </row>
    <row r="7462" spans="1:6">
      <c r="A7462" s="79"/>
      <c r="B7462" s="97"/>
      <c r="C7462" s="95"/>
      <c r="D7462" s="98"/>
      <c r="E7462" s="92"/>
      <c r="F7462" s="95"/>
    </row>
    <row r="7463" spans="1:6">
      <c r="A7463" s="79"/>
      <c r="B7463" s="97"/>
      <c r="C7463" s="95"/>
      <c r="D7463" s="98"/>
      <c r="E7463" s="92"/>
      <c r="F7463" s="95"/>
    </row>
    <row r="7464" spans="1:6">
      <c r="A7464" s="79"/>
      <c r="B7464" s="97"/>
      <c r="C7464" s="95"/>
      <c r="D7464" s="98"/>
      <c r="E7464" s="92"/>
      <c r="F7464" s="95"/>
    </row>
    <row r="7465" spans="1:6">
      <c r="A7465" s="79"/>
      <c r="B7465" s="97"/>
      <c r="C7465" s="95"/>
      <c r="D7465" s="98"/>
      <c r="E7465" s="92"/>
      <c r="F7465" s="95"/>
    </row>
    <row r="7466" spans="1:6">
      <c r="A7466" s="79"/>
      <c r="B7466" s="97"/>
      <c r="C7466" s="95"/>
      <c r="D7466" s="98"/>
      <c r="E7466" s="92"/>
      <c r="F7466" s="95"/>
    </row>
    <row r="7467" spans="1:6">
      <c r="A7467" s="79"/>
      <c r="B7467" s="97"/>
      <c r="C7467" s="95"/>
      <c r="D7467" s="98"/>
      <c r="E7467" s="92"/>
      <c r="F7467" s="95"/>
    </row>
    <row r="7468" spans="1:6">
      <c r="A7468" s="79"/>
      <c r="B7468" s="97"/>
      <c r="C7468" s="95"/>
      <c r="D7468" s="98"/>
      <c r="E7468" s="92"/>
      <c r="F7468" s="95"/>
    </row>
    <row r="7469" spans="1:6">
      <c r="A7469" s="79"/>
      <c r="B7469" s="97"/>
      <c r="C7469" s="95"/>
      <c r="D7469" s="98"/>
      <c r="E7469" s="92"/>
      <c r="F7469" s="95"/>
    </row>
    <row r="7470" spans="1:6">
      <c r="A7470" s="79"/>
      <c r="B7470" s="97"/>
      <c r="C7470" s="95"/>
      <c r="D7470" s="98"/>
      <c r="E7470" s="92"/>
      <c r="F7470" s="95"/>
    </row>
    <row r="7471" spans="1:6">
      <c r="A7471" s="79"/>
      <c r="B7471" s="97"/>
      <c r="C7471" s="95"/>
      <c r="D7471" s="98"/>
      <c r="E7471" s="92"/>
      <c r="F7471" s="95"/>
    </row>
    <row r="7472" spans="1:6">
      <c r="A7472" s="79"/>
      <c r="B7472" s="97"/>
      <c r="C7472" s="95"/>
      <c r="D7472" s="98"/>
      <c r="E7472" s="92"/>
      <c r="F7472" s="95"/>
    </row>
    <row r="7473" spans="1:6">
      <c r="A7473" s="79"/>
      <c r="B7473" s="97"/>
      <c r="C7473" s="95"/>
      <c r="D7473" s="98"/>
      <c r="E7473" s="92"/>
      <c r="F7473" s="95"/>
    </row>
    <row r="7474" spans="1:6">
      <c r="A7474" s="79"/>
      <c r="B7474" s="97"/>
      <c r="C7474" s="95"/>
      <c r="D7474" s="98"/>
      <c r="E7474" s="92"/>
      <c r="F7474" s="95"/>
    </row>
    <row r="7475" spans="1:6">
      <c r="A7475" s="79"/>
      <c r="B7475" s="97"/>
      <c r="C7475" s="95"/>
      <c r="D7475" s="98"/>
      <c r="E7475" s="92"/>
      <c r="F7475" s="95"/>
    </row>
    <row r="7476" spans="1:6">
      <c r="A7476" s="79"/>
      <c r="B7476" s="97"/>
      <c r="C7476" s="95"/>
      <c r="D7476" s="98"/>
      <c r="E7476" s="92"/>
      <c r="F7476" s="95"/>
    </row>
    <row r="7477" spans="1:6">
      <c r="A7477" s="79"/>
      <c r="B7477" s="97"/>
      <c r="C7477" s="95"/>
      <c r="D7477" s="98"/>
      <c r="E7477" s="92"/>
      <c r="F7477" s="95"/>
    </row>
    <row r="7478" spans="1:6">
      <c r="A7478" s="79"/>
      <c r="B7478" s="97"/>
      <c r="C7478" s="95"/>
      <c r="D7478" s="98"/>
      <c r="E7478" s="92"/>
      <c r="F7478" s="95"/>
    </row>
    <row r="7479" spans="1:6">
      <c r="A7479" s="79"/>
      <c r="B7479" s="97"/>
      <c r="C7479" s="95"/>
      <c r="D7479" s="98"/>
      <c r="E7479" s="92"/>
      <c r="F7479" s="95"/>
    </row>
    <row r="7480" spans="1:6">
      <c r="A7480" s="79"/>
      <c r="B7480" s="97"/>
      <c r="C7480" s="95"/>
      <c r="D7480" s="98"/>
      <c r="E7480" s="92"/>
      <c r="F7480" s="95"/>
    </row>
    <row r="7481" spans="1:6">
      <c r="A7481" s="79"/>
      <c r="B7481" s="97"/>
      <c r="C7481" s="95"/>
      <c r="D7481" s="98"/>
      <c r="E7481" s="92"/>
      <c r="F7481" s="95"/>
    </row>
    <row r="7482" spans="1:6">
      <c r="A7482" s="79"/>
      <c r="B7482" s="97"/>
      <c r="C7482" s="95"/>
      <c r="D7482" s="98"/>
      <c r="E7482" s="92"/>
      <c r="F7482" s="95"/>
    </row>
    <row r="7483" spans="1:6">
      <c r="A7483" s="79"/>
      <c r="B7483" s="97"/>
      <c r="C7483" s="95"/>
      <c r="D7483" s="98"/>
      <c r="E7483" s="92"/>
      <c r="F7483" s="95"/>
    </row>
    <row r="7484" spans="1:6">
      <c r="A7484" s="79"/>
      <c r="B7484" s="97"/>
      <c r="C7484" s="95"/>
      <c r="D7484" s="98"/>
      <c r="E7484" s="92"/>
      <c r="F7484" s="95"/>
    </row>
    <row r="7485" spans="1:6">
      <c r="A7485" s="79"/>
      <c r="B7485" s="97"/>
      <c r="C7485" s="95"/>
      <c r="D7485" s="98"/>
      <c r="E7485" s="92"/>
      <c r="F7485" s="95"/>
    </row>
    <row r="7486" spans="1:6">
      <c r="A7486" s="79"/>
      <c r="B7486" s="97"/>
      <c r="C7486" s="95"/>
      <c r="D7486" s="98"/>
      <c r="E7486" s="92"/>
      <c r="F7486" s="95"/>
    </row>
    <row r="7487" spans="1:6">
      <c r="A7487" s="79"/>
      <c r="B7487" s="97"/>
      <c r="C7487" s="95"/>
      <c r="D7487" s="98"/>
      <c r="E7487" s="92"/>
      <c r="F7487" s="95"/>
    </row>
    <row r="7488" spans="1:6">
      <c r="A7488" s="79"/>
      <c r="B7488" s="97"/>
      <c r="C7488" s="95"/>
      <c r="D7488" s="98"/>
      <c r="E7488" s="92"/>
      <c r="F7488" s="95"/>
    </row>
    <row r="7489" spans="1:6">
      <c r="A7489" s="79"/>
      <c r="B7489" s="97"/>
      <c r="C7489" s="95"/>
      <c r="D7489" s="98"/>
      <c r="E7489" s="92"/>
      <c r="F7489" s="95"/>
    </row>
    <row r="7490" spans="1:6">
      <c r="A7490" s="79"/>
      <c r="B7490" s="97"/>
      <c r="C7490" s="95"/>
      <c r="D7490" s="98"/>
      <c r="E7490" s="92"/>
      <c r="F7490" s="95"/>
    </row>
    <row r="7491" spans="1:6">
      <c r="A7491" s="79"/>
      <c r="B7491" s="97"/>
      <c r="C7491" s="95"/>
      <c r="D7491" s="98"/>
      <c r="E7491" s="92"/>
      <c r="F7491" s="95"/>
    </row>
    <row r="7492" spans="1:6">
      <c r="A7492" s="79"/>
      <c r="B7492" s="97"/>
      <c r="C7492" s="95"/>
      <c r="D7492" s="98"/>
      <c r="E7492" s="92"/>
      <c r="F7492" s="95"/>
    </row>
    <row r="7493" spans="1:6">
      <c r="A7493" s="79"/>
      <c r="B7493" s="97"/>
      <c r="C7493" s="95"/>
      <c r="D7493" s="98"/>
      <c r="E7493" s="92"/>
      <c r="F7493" s="95"/>
    </row>
    <row r="7494" spans="1:6">
      <c r="A7494" s="79"/>
      <c r="B7494" s="97"/>
      <c r="C7494" s="95"/>
      <c r="D7494" s="98"/>
      <c r="E7494" s="92"/>
      <c r="F7494" s="95"/>
    </row>
    <row r="7495" spans="1:6">
      <c r="A7495" s="79"/>
      <c r="B7495" s="97"/>
      <c r="C7495" s="95"/>
      <c r="D7495" s="98"/>
      <c r="E7495" s="92"/>
      <c r="F7495" s="95"/>
    </row>
    <row r="7496" spans="1:6">
      <c r="A7496" s="79"/>
      <c r="B7496" s="97"/>
      <c r="C7496" s="95"/>
      <c r="D7496" s="98"/>
      <c r="E7496" s="92"/>
      <c r="F7496" s="95"/>
    </row>
    <row r="7497" spans="1:6">
      <c r="A7497" s="79"/>
      <c r="B7497" s="97"/>
      <c r="C7497" s="95"/>
      <c r="D7497" s="98"/>
      <c r="E7497" s="92"/>
      <c r="F7497" s="95"/>
    </row>
    <row r="7498" spans="1:6">
      <c r="A7498" s="79"/>
      <c r="B7498" s="97"/>
      <c r="C7498" s="95"/>
      <c r="D7498" s="98"/>
      <c r="E7498" s="92"/>
      <c r="F7498" s="95"/>
    </row>
    <row r="7499" spans="1:6">
      <c r="A7499" s="79"/>
      <c r="B7499" s="97"/>
      <c r="C7499" s="95"/>
      <c r="D7499" s="98"/>
      <c r="E7499" s="92"/>
      <c r="F7499" s="95"/>
    </row>
    <row r="7500" spans="1:6">
      <c r="A7500" s="79"/>
      <c r="B7500" s="97"/>
      <c r="C7500" s="95"/>
      <c r="D7500" s="98"/>
      <c r="E7500" s="92"/>
      <c r="F7500" s="95"/>
    </row>
    <row r="7501" spans="1:6">
      <c r="A7501" s="79"/>
      <c r="B7501" s="97"/>
      <c r="C7501" s="95"/>
      <c r="D7501" s="98"/>
      <c r="E7501" s="92"/>
      <c r="F7501" s="95"/>
    </row>
    <row r="7502" spans="1:6">
      <c r="A7502" s="79"/>
      <c r="B7502" s="97"/>
      <c r="C7502" s="95"/>
      <c r="D7502" s="98"/>
      <c r="E7502" s="92"/>
      <c r="F7502" s="95"/>
    </row>
    <row r="7503" spans="1:6">
      <c r="A7503" s="79"/>
      <c r="B7503" s="97"/>
      <c r="C7503" s="95"/>
      <c r="D7503" s="98"/>
      <c r="E7503" s="92"/>
      <c r="F7503" s="95"/>
    </row>
    <row r="7504" spans="1:6">
      <c r="A7504" s="79"/>
      <c r="B7504" s="97"/>
      <c r="C7504" s="95"/>
      <c r="D7504" s="98"/>
      <c r="E7504" s="92"/>
      <c r="F7504" s="95"/>
    </row>
    <row r="7505" spans="1:6">
      <c r="A7505" s="79"/>
      <c r="B7505" s="97"/>
      <c r="C7505" s="95"/>
      <c r="D7505" s="98"/>
      <c r="E7505" s="92"/>
      <c r="F7505" s="95"/>
    </row>
    <row r="7506" spans="1:6">
      <c r="A7506" s="79"/>
      <c r="B7506" s="97"/>
      <c r="C7506" s="95"/>
      <c r="D7506" s="98"/>
      <c r="E7506" s="92"/>
      <c r="F7506" s="95"/>
    </row>
    <row r="7507" spans="1:6">
      <c r="A7507" s="79"/>
      <c r="B7507" s="97"/>
      <c r="C7507" s="95"/>
      <c r="D7507" s="98"/>
      <c r="E7507" s="92"/>
      <c r="F7507" s="95"/>
    </row>
    <row r="7508" spans="1:6">
      <c r="A7508" s="79"/>
      <c r="B7508" s="97"/>
      <c r="C7508" s="95"/>
      <c r="D7508" s="98"/>
      <c r="E7508" s="92"/>
      <c r="F7508" s="95"/>
    </row>
    <row r="7509" spans="1:6">
      <c r="A7509" s="79"/>
      <c r="B7509" s="97"/>
      <c r="C7509" s="95"/>
      <c r="D7509" s="98"/>
      <c r="E7509" s="92"/>
      <c r="F7509" s="95"/>
    </row>
    <row r="7510" spans="1:6">
      <c r="A7510" s="79"/>
      <c r="B7510" s="97"/>
      <c r="C7510" s="95"/>
      <c r="D7510" s="98"/>
      <c r="E7510" s="92"/>
      <c r="F7510" s="95"/>
    </row>
    <row r="7511" spans="1:6">
      <c r="A7511" s="79"/>
      <c r="B7511" s="97"/>
      <c r="C7511" s="95"/>
      <c r="D7511" s="98"/>
      <c r="E7511" s="92"/>
      <c r="F7511" s="95"/>
    </row>
    <row r="7512" spans="1:6">
      <c r="A7512" s="79"/>
      <c r="B7512" s="97"/>
      <c r="C7512" s="95"/>
      <c r="D7512" s="98"/>
      <c r="E7512" s="92"/>
      <c r="F7512" s="95"/>
    </row>
    <row r="7513" spans="1:6">
      <c r="A7513" s="79"/>
      <c r="B7513" s="97"/>
      <c r="C7513" s="95"/>
      <c r="D7513" s="98"/>
      <c r="E7513" s="92"/>
      <c r="F7513" s="95"/>
    </row>
    <row r="7514" spans="1:6">
      <c r="A7514" s="79"/>
      <c r="B7514" s="97"/>
      <c r="C7514" s="95"/>
      <c r="D7514" s="98"/>
      <c r="E7514" s="92"/>
      <c r="F7514" s="95"/>
    </row>
    <row r="7515" spans="1:6">
      <c r="A7515" s="79"/>
      <c r="B7515" s="97"/>
      <c r="C7515" s="95"/>
      <c r="D7515" s="98"/>
      <c r="E7515" s="92"/>
      <c r="F7515" s="95"/>
    </row>
    <row r="7516" spans="1:6">
      <c r="A7516" s="79"/>
      <c r="B7516" s="97"/>
      <c r="C7516" s="95"/>
      <c r="D7516" s="98"/>
      <c r="E7516" s="92"/>
      <c r="F7516" s="95"/>
    </row>
    <row r="7517" spans="1:6">
      <c r="A7517" s="79"/>
      <c r="B7517" s="97"/>
      <c r="C7517" s="95"/>
      <c r="D7517" s="98"/>
      <c r="E7517" s="92"/>
      <c r="F7517" s="95"/>
    </row>
    <row r="7518" spans="1:6">
      <c r="A7518" s="79"/>
      <c r="B7518" s="97"/>
      <c r="C7518" s="95"/>
      <c r="D7518" s="98"/>
      <c r="E7518" s="92"/>
      <c r="F7518" s="95"/>
    </row>
    <row r="7519" spans="1:6">
      <c r="A7519" s="79"/>
      <c r="B7519" s="97"/>
      <c r="C7519" s="95"/>
      <c r="D7519" s="98"/>
      <c r="E7519" s="92"/>
      <c r="F7519" s="95"/>
    </row>
    <row r="7520" spans="1:6">
      <c r="A7520" s="79"/>
      <c r="B7520" s="97"/>
      <c r="C7520" s="95"/>
      <c r="D7520" s="98"/>
      <c r="E7520" s="92"/>
      <c r="F7520" s="95"/>
    </row>
    <row r="7521" spans="1:6">
      <c r="A7521" s="79"/>
      <c r="B7521" s="97"/>
      <c r="C7521" s="95"/>
      <c r="D7521" s="98"/>
      <c r="E7521" s="92"/>
      <c r="F7521" s="95"/>
    </row>
    <row r="7522" spans="1:6">
      <c r="A7522" s="79"/>
      <c r="B7522" s="97"/>
      <c r="C7522" s="95"/>
      <c r="D7522" s="98"/>
      <c r="E7522" s="92"/>
      <c r="F7522" s="95"/>
    </row>
    <row r="7523" spans="1:6">
      <c r="A7523" s="79"/>
      <c r="B7523" s="97"/>
      <c r="C7523" s="95"/>
      <c r="D7523" s="98"/>
      <c r="E7523" s="92"/>
      <c r="F7523" s="95"/>
    </row>
    <row r="7524" spans="1:6">
      <c r="A7524" s="79"/>
      <c r="B7524" s="97"/>
      <c r="C7524" s="95"/>
      <c r="D7524" s="98"/>
      <c r="E7524" s="92"/>
      <c r="F7524" s="95"/>
    </row>
    <row r="7525" spans="1:6">
      <c r="A7525" s="79"/>
      <c r="B7525" s="97"/>
      <c r="C7525" s="95"/>
      <c r="D7525" s="98"/>
      <c r="E7525" s="92"/>
      <c r="F7525" s="95"/>
    </row>
    <row r="7526" spans="1:6">
      <c r="A7526" s="79"/>
      <c r="B7526" s="97"/>
      <c r="C7526" s="95"/>
      <c r="D7526" s="98"/>
      <c r="E7526" s="92"/>
      <c r="F7526" s="95"/>
    </row>
    <row r="7527" spans="1:6">
      <c r="A7527" s="79"/>
      <c r="B7527" s="97"/>
      <c r="C7527" s="95"/>
      <c r="D7527" s="98"/>
      <c r="E7527" s="92"/>
      <c r="F7527" s="95"/>
    </row>
    <row r="7528" spans="1:6">
      <c r="A7528" s="79"/>
      <c r="B7528" s="97"/>
      <c r="C7528" s="95"/>
      <c r="D7528" s="98"/>
      <c r="E7528" s="92"/>
      <c r="F7528" s="95"/>
    </row>
    <row r="7529" spans="1:6">
      <c r="A7529" s="79"/>
      <c r="B7529" s="97"/>
      <c r="C7529" s="95"/>
      <c r="D7529" s="98"/>
      <c r="E7529" s="92"/>
      <c r="F7529" s="95"/>
    </row>
    <row r="7530" spans="1:6">
      <c r="A7530" s="79"/>
      <c r="B7530" s="97"/>
      <c r="C7530" s="95"/>
      <c r="D7530" s="98"/>
      <c r="E7530" s="92"/>
      <c r="F7530" s="95"/>
    </row>
    <row r="7531" spans="1:6">
      <c r="A7531" s="79"/>
      <c r="B7531" s="97"/>
      <c r="C7531" s="95"/>
      <c r="D7531" s="98"/>
      <c r="E7531" s="92"/>
      <c r="F7531" s="95"/>
    </row>
    <row r="7532" spans="1:6">
      <c r="A7532" s="79"/>
      <c r="B7532" s="97"/>
      <c r="C7532" s="95"/>
      <c r="D7532" s="98"/>
      <c r="E7532" s="92"/>
      <c r="F7532" s="95"/>
    </row>
    <row r="7533" spans="1:6">
      <c r="A7533" s="79"/>
      <c r="B7533" s="97"/>
      <c r="C7533" s="95"/>
      <c r="D7533" s="98"/>
      <c r="E7533" s="92"/>
      <c r="F7533" s="95"/>
    </row>
    <row r="7534" spans="1:6">
      <c r="A7534" s="79"/>
      <c r="B7534" s="97"/>
      <c r="C7534" s="95"/>
      <c r="D7534" s="98"/>
      <c r="E7534" s="92"/>
      <c r="F7534" s="95"/>
    </row>
    <row r="7535" spans="1:6">
      <c r="A7535" s="79"/>
      <c r="B7535" s="97"/>
      <c r="C7535" s="95"/>
      <c r="D7535" s="98"/>
      <c r="E7535" s="92"/>
      <c r="F7535" s="95"/>
    </row>
    <row r="7536" spans="1:6">
      <c r="A7536" s="79"/>
      <c r="B7536" s="97"/>
      <c r="C7536" s="95"/>
      <c r="D7536" s="98"/>
      <c r="E7536" s="92"/>
      <c r="F7536" s="95"/>
    </row>
    <row r="7537" spans="1:6">
      <c r="A7537" s="79"/>
      <c r="B7537" s="97"/>
      <c r="C7537" s="95"/>
      <c r="D7537" s="98"/>
      <c r="E7537" s="92"/>
      <c r="F7537" s="95"/>
    </row>
    <row r="7538" spans="1:6">
      <c r="A7538" s="79"/>
      <c r="B7538" s="97"/>
      <c r="C7538" s="95"/>
      <c r="D7538" s="98"/>
      <c r="E7538" s="92"/>
      <c r="F7538" s="95"/>
    </row>
    <row r="7539" spans="1:6">
      <c r="A7539" s="79"/>
      <c r="B7539" s="97"/>
      <c r="C7539" s="95"/>
      <c r="D7539" s="98"/>
      <c r="E7539" s="92"/>
      <c r="F7539" s="95"/>
    </row>
    <row r="7540" spans="1:6">
      <c r="A7540" s="79"/>
      <c r="B7540" s="97"/>
      <c r="C7540" s="95"/>
      <c r="D7540" s="98"/>
      <c r="E7540" s="92"/>
      <c r="F7540" s="95"/>
    </row>
    <row r="7541" spans="1:6">
      <c r="A7541" s="79"/>
      <c r="B7541" s="97"/>
      <c r="C7541" s="95"/>
      <c r="D7541" s="98"/>
      <c r="E7541" s="92"/>
      <c r="F7541" s="95"/>
    </row>
    <row r="7542" spans="1:6">
      <c r="A7542" s="79"/>
      <c r="B7542" s="97"/>
      <c r="C7542" s="95"/>
      <c r="D7542" s="98"/>
      <c r="E7542" s="92"/>
      <c r="F7542" s="95"/>
    </row>
    <row r="7543" spans="1:6">
      <c r="A7543" s="79"/>
      <c r="B7543" s="97"/>
      <c r="C7543" s="95"/>
      <c r="D7543" s="98"/>
      <c r="E7543" s="92"/>
      <c r="F7543" s="95"/>
    </row>
    <row r="7544" spans="1:6">
      <c r="A7544" s="79"/>
      <c r="B7544" s="97"/>
      <c r="C7544" s="95"/>
      <c r="D7544" s="98"/>
      <c r="E7544" s="92"/>
      <c r="F7544" s="95"/>
    </row>
    <row r="7545" spans="1:6">
      <c r="A7545" s="79"/>
      <c r="B7545" s="97"/>
      <c r="C7545" s="95"/>
      <c r="D7545" s="98"/>
      <c r="E7545" s="92"/>
      <c r="F7545" s="95"/>
    </row>
    <row r="7546" spans="1:6">
      <c r="A7546" s="79"/>
      <c r="B7546" s="97"/>
      <c r="C7546" s="95"/>
      <c r="D7546" s="98"/>
      <c r="E7546" s="92"/>
      <c r="F7546" s="95"/>
    </row>
    <row r="7547" spans="1:6">
      <c r="A7547" s="79"/>
      <c r="B7547" s="97"/>
      <c r="C7547" s="95"/>
      <c r="D7547" s="98"/>
      <c r="E7547" s="92"/>
      <c r="F7547" s="95"/>
    </row>
    <row r="7548" spans="1:6">
      <c r="A7548" s="79"/>
      <c r="B7548" s="97"/>
      <c r="C7548" s="95"/>
      <c r="D7548" s="98"/>
      <c r="E7548" s="92"/>
      <c r="F7548" s="95"/>
    </row>
    <row r="7549" spans="1:6">
      <c r="A7549" s="79"/>
      <c r="B7549" s="97"/>
      <c r="C7549" s="95"/>
      <c r="D7549" s="98"/>
      <c r="E7549" s="92"/>
      <c r="F7549" s="95"/>
    </row>
    <row r="7550" spans="1:6">
      <c r="A7550" s="79"/>
      <c r="B7550" s="97"/>
      <c r="C7550" s="95"/>
      <c r="D7550" s="98"/>
      <c r="E7550" s="92"/>
      <c r="F7550" s="95"/>
    </row>
    <row r="7551" spans="1:6">
      <c r="A7551" s="79"/>
      <c r="B7551" s="97"/>
      <c r="C7551" s="95"/>
      <c r="D7551" s="98"/>
      <c r="E7551" s="92"/>
      <c r="F7551" s="95"/>
    </row>
    <row r="7552" spans="1:6">
      <c r="A7552" s="79"/>
      <c r="B7552" s="97"/>
      <c r="C7552" s="95"/>
      <c r="D7552" s="98"/>
      <c r="E7552" s="92"/>
      <c r="F7552" s="95"/>
    </row>
    <row r="7553" spans="1:6">
      <c r="A7553" s="79"/>
      <c r="B7553" s="97"/>
      <c r="C7553" s="95"/>
      <c r="D7553" s="98"/>
      <c r="E7553" s="92"/>
      <c r="F7553" s="95"/>
    </row>
    <row r="7554" spans="1:6">
      <c r="A7554" s="79"/>
      <c r="B7554" s="97"/>
      <c r="C7554" s="95"/>
      <c r="D7554" s="98"/>
      <c r="E7554" s="92"/>
      <c r="F7554" s="95"/>
    </row>
    <row r="7555" spans="1:6">
      <c r="A7555" s="79"/>
      <c r="B7555" s="97"/>
      <c r="C7555" s="95"/>
      <c r="D7555" s="98"/>
      <c r="E7555" s="92"/>
      <c r="F7555" s="95"/>
    </row>
    <row r="7556" spans="1:6">
      <c r="A7556" s="79"/>
      <c r="B7556" s="97"/>
      <c r="C7556" s="95"/>
      <c r="D7556" s="98"/>
      <c r="E7556" s="92"/>
      <c r="F7556" s="95"/>
    </row>
    <row r="7557" spans="1:6">
      <c r="A7557" s="79"/>
      <c r="B7557" s="97"/>
      <c r="C7557" s="95"/>
      <c r="D7557" s="98"/>
      <c r="E7557" s="92"/>
      <c r="F7557" s="95"/>
    </row>
    <row r="7558" spans="1:6">
      <c r="A7558" s="79"/>
      <c r="B7558" s="97"/>
      <c r="C7558" s="95"/>
      <c r="D7558" s="98"/>
      <c r="E7558" s="92"/>
      <c r="F7558" s="95"/>
    </row>
    <row r="7559" spans="1:6">
      <c r="A7559" s="79"/>
      <c r="B7559" s="97"/>
      <c r="C7559" s="95"/>
      <c r="D7559" s="98"/>
      <c r="E7559" s="92"/>
      <c r="F7559" s="95"/>
    </row>
    <row r="7560" spans="1:6">
      <c r="A7560" s="79"/>
      <c r="B7560" s="97"/>
      <c r="C7560" s="95"/>
      <c r="D7560" s="98"/>
      <c r="E7560" s="92"/>
      <c r="F7560" s="95"/>
    </row>
    <row r="7561" spans="1:6">
      <c r="A7561" s="79"/>
      <c r="B7561" s="97"/>
      <c r="C7561" s="95"/>
      <c r="D7561" s="98"/>
      <c r="E7561" s="92"/>
      <c r="F7561" s="95"/>
    </row>
    <row r="7562" spans="1:6">
      <c r="A7562" s="79"/>
      <c r="B7562" s="97"/>
      <c r="C7562" s="95"/>
      <c r="D7562" s="98"/>
      <c r="E7562" s="92"/>
      <c r="F7562" s="95"/>
    </row>
    <row r="7563" spans="1:6">
      <c r="A7563" s="79"/>
      <c r="B7563" s="97"/>
      <c r="C7563" s="95"/>
      <c r="D7563" s="98"/>
      <c r="E7563" s="92"/>
      <c r="F7563" s="95"/>
    </row>
    <row r="7564" spans="1:6">
      <c r="A7564" s="79"/>
      <c r="B7564" s="97"/>
      <c r="C7564" s="95"/>
      <c r="D7564" s="98"/>
      <c r="E7564" s="92"/>
      <c r="F7564" s="95"/>
    </row>
    <row r="7565" spans="1:6">
      <c r="A7565" s="79"/>
      <c r="B7565" s="97"/>
      <c r="C7565" s="95"/>
      <c r="D7565" s="98"/>
      <c r="E7565" s="92"/>
      <c r="F7565" s="95"/>
    </row>
    <row r="7566" spans="1:6">
      <c r="A7566" s="79"/>
      <c r="B7566" s="97"/>
      <c r="C7566" s="95"/>
      <c r="D7566" s="98"/>
      <c r="E7566" s="92"/>
      <c r="F7566" s="95"/>
    </row>
    <row r="7567" spans="1:6">
      <c r="A7567" s="79"/>
      <c r="B7567" s="97"/>
      <c r="C7567" s="95"/>
      <c r="D7567" s="98"/>
      <c r="E7567" s="92"/>
      <c r="F7567" s="95"/>
    </row>
    <row r="7568" spans="1:6">
      <c r="A7568" s="79"/>
      <c r="B7568" s="97"/>
      <c r="C7568" s="95"/>
      <c r="D7568" s="98"/>
      <c r="E7568" s="92"/>
      <c r="F7568" s="95"/>
    </row>
    <row r="7569" spans="1:6">
      <c r="A7569" s="79"/>
      <c r="B7569" s="97"/>
      <c r="C7569" s="95"/>
      <c r="D7569" s="98"/>
      <c r="E7569" s="92"/>
      <c r="F7569" s="95"/>
    </row>
    <row r="7570" spans="1:6">
      <c r="A7570" s="79"/>
      <c r="B7570" s="97"/>
      <c r="C7570" s="95"/>
      <c r="D7570" s="98"/>
      <c r="E7570" s="92"/>
      <c r="F7570" s="95"/>
    </row>
    <row r="7571" spans="1:6">
      <c r="A7571" s="79"/>
      <c r="B7571" s="97"/>
      <c r="C7571" s="95"/>
      <c r="D7571" s="98"/>
      <c r="E7571" s="92"/>
      <c r="F7571" s="95"/>
    </row>
    <row r="7572" spans="1:6">
      <c r="A7572" s="79"/>
      <c r="B7572" s="97"/>
      <c r="C7572" s="95"/>
      <c r="D7572" s="98"/>
      <c r="E7572" s="92"/>
      <c r="F7572" s="95"/>
    </row>
    <row r="7573" spans="1:6">
      <c r="A7573" s="79"/>
      <c r="B7573" s="97"/>
      <c r="C7573" s="95"/>
      <c r="D7573" s="98"/>
      <c r="E7573" s="92"/>
      <c r="F7573" s="95"/>
    </row>
    <row r="7574" spans="1:6">
      <c r="A7574" s="79"/>
      <c r="B7574" s="97"/>
      <c r="C7574" s="95"/>
      <c r="D7574" s="98"/>
      <c r="E7574" s="92"/>
      <c r="F7574" s="95"/>
    </row>
    <row r="7575" spans="1:6">
      <c r="A7575" s="79"/>
      <c r="B7575" s="97"/>
      <c r="C7575" s="95"/>
      <c r="D7575" s="98"/>
      <c r="E7575" s="92"/>
      <c r="F7575" s="95"/>
    </row>
    <row r="7576" spans="1:6">
      <c r="A7576" s="79"/>
      <c r="B7576" s="97"/>
      <c r="C7576" s="95"/>
      <c r="D7576" s="98"/>
      <c r="E7576" s="92"/>
      <c r="F7576" s="95"/>
    </row>
    <row r="7577" spans="1:6">
      <c r="A7577" s="79"/>
      <c r="B7577" s="97"/>
      <c r="C7577" s="95"/>
      <c r="D7577" s="98"/>
      <c r="E7577" s="92"/>
      <c r="F7577" s="95"/>
    </row>
    <row r="7578" spans="1:6">
      <c r="A7578" s="79"/>
      <c r="B7578" s="97"/>
      <c r="C7578" s="95"/>
      <c r="D7578" s="98"/>
      <c r="E7578" s="92"/>
      <c r="F7578" s="95"/>
    </row>
    <row r="7579" spans="1:6">
      <c r="A7579" s="79"/>
      <c r="B7579" s="97"/>
      <c r="C7579" s="95"/>
      <c r="D7579" s="98"/>
      <c r="E7579" s="92"/>
      <c r="F7579" s="95"/>
    </row>
    <row r="7580" spans="1:6">
      <c r="A7580" s="79"/>
      <c r="B7580" s="97"/>
      <c r="C7580" s="95"/>
      <c r="D7580" s="98"/>
      <c r="E7580" s="92"/>
      <c r="F7580" s="95"/>
    </row>
    <row r="7581" spans="1:6">
      <c r="A7581" s="79"/>
      <c r="B7581" s="97"/>
      <c r="C7581" s="95"/>
      <c r="D7581" s="98"/>
      <c r="E7581" s="92"/>
      <c r="F7581" s="95"/>
    </row>
    <row r="7582" spans="1:6">
      <c r="A7582" s="79"/>
      <c r="B7582" s="97"/>
      <c r="C7582" s="95"/>
      <c r="D7582" s="98"/>
      <c r="E7582" s="92"/>
      <c r="F7582" s="95"/>
    </row>
    <row r="7583" spans="1:6">
      <c r="A7583" s="79"/>
      <c r="B7583" s="97"/>
      <c r="C7583" s="95"/>
      <c r="D7583" s="98"/>
      <c r="E7583" s="92"/>
      <c r="F7583" s="95"/>
    </row>
    <row r="7584" spans="1:6">
      <c r="A7584" s="79"/>
      <c r="B7584" s="97"/>
      <c r="C7584" s="95"/>
      <c r="D7584" s="98"/>
      <c r="E7584" s="92"/>
      <c r="F7584" s="95"/>
    </row>
    <row r="7585" spans="1:6">
      <c r="A7585" s="79"/>
      <c r="B7585" s="97"/>
      <c r="C7585" s="95"/>
      <c r="D7585" s="98"/>
      <c r="E7585" s="92"/>
      <c r="F7585" s="95"/>
    </row>
    <row r="7586" spans="1:6">
      <c r="A7586" s="79"/>
      <c r="B7586" s="97"/>
      <c r="C7586" s="95"/>
      <c r="D7586" s="98"/>
      <c r="E7586" s="92"/>
      <c r="F7586" s="95"/>
    </row>
    <row r="7587" spans="1:6">
      <c r="A7587" s="79"/>
      <c r="B7587" s="97"/>
      <c r="C7587" s="95"/>
      <c r="D7587" s="98"/>
      <c r="E7587" s="92"/>
      <c r="F7587" s="95"/>
    </row>
    <row r="7588" spans="1:6">
      <c r="A7588" s="79"/>
      <c r="B7588" s="97"/>
      <c r="C7588" s="95"/>
      <c r="D7588" s="98"/>
      <c r="E7588" s="92"/>
      <c r="F7588" s="95"/>
    </row>
    <row r="7589" spans="1:6">
      <c r="A7589" s="79"/>
      <c r="B7589" s="97"/>
      <c r="C7589" s="95"/>
      <c r="D7589" s="98"/>
      <c r="E7589" s="92"/>
      <c r="F7589" s="95"/>
    </row>
    <row r="7590" spans="1:6">
      <c r="A7590" s="79"/>
      <c r="B7590" s="97"/>
      <c r="C7590" s="95"/>
      <c r="D7590" s="98"/>
      <c r="E7590" s="92"/>
      <c r="F7590" s="95"/>
    </row>
    <row r="7591" spans="1:6">
      <c r="A7591" s="79"/>
      <c r="B7591" s="97"/>
      <c r="C7591" s="95"/>
      <c r="D7591" s="98"/>
      <c r="E7591" s="92"/>
      <c r="F7591" s="95"/>
    </row>
    <row r="7592" spans="1:6">
      <c r="A7592" s="79"/>
      <c r="B7592" s="97"/>
      <c r="C7592" s="95"/>
      <c r="D7592" s="98"/>
      <c r="E7592" s="92"/>
      <c r="F7592" s="95"/>
    </row>
    <row r="7593" spans="1:6">
      <c r="A7593" s="79"/>
      <c r="B7593" s="97"/>
      <c r="C7593" s="95"/>
      <c r="D7593" s="98"/>
      <c r="E7593" s="92"/>
      <c r="F7593" s="95"/>
    </row>
    <row r="7594" spans="1:6">
      <c r="A7594" s="79"/>
      <c r="B7594" s="97"/>
      <c r="C7594" s="95"/>
      <c r="D7594" s="98"/>
      <c r="E7594" s="92"/>
      <c r="F7594" s="95"/>
    </row>
    <row r="7595" spans="1:6">
      <c r="A7595" s="79"/>
      <c r="B7595" s="97"/>
      <c r="C7595" s="95"/>
      <c r="D7595" s="98"/>
      <c r="E7595" s="92"/>
      <c r="F7595" s="95"/>
    </row>
    <row r="7596" spans="1:6">
      <c r="A7596" s="79"/>
      <c r="B7596" s="97"/>
      <c r="C7596" s="95"/>
      <c r="D7596" s="98"/>
      <c r="E7596" s="92"/>
      <c r="F7596" s="95"/>
    </row>
    <row r="7597" spans="1:6">
      <c r="A7597" s="79"/>
      <c r="B7597" s="97"/>
      <c r="C7597" s="95"/>
      <c r="D7597" s="98"/>
      <c r="E7597" s="92"/>
      <c r="F7597" s="95"/>
    </row>
    <row r="7598" spans="1:6">
      <c r="A7598" s="79"/>
      <c r="B7598" s="97"/>
      <c r="C7598" s="95"/>
      <c r="D7598" s="98"/>
      <c r="E7598" s="92"/>
      <c r="F7598" s="95"/>
    </row>
    <row r="7599" spans="1:6">
      <c r="A7599" s="79"/>
      <c r="B7599" s="97"/>
      <c r="C7599" s="95"/>
      <c r="D7599" s="98"/>
      <c r="E7599" s="92"/>
      <c r="F7599" s="95"/>
    </row>
    <row r="7600" spans="1:6">
      <c r="A7600" s="79"/>
      <c r="B7600" s="97"/>
      <c r="C7600" s="95"/>
      <c r="D7600" s="98"/>
      <c r="E7600" s="92"/>
      <c r="F7600" s="95"/>
    </row>
    <row r="7601" spans="1:6">
      <c r="A7601" s="79"/>
      <c r="B7601" s="97"/>
      <c r="C7601" s="95"/>
      <c r="D7601" s="98"/>
      <c r="E7601" s="92"/>
      <c r="F7601" s="95"/>
    </row>
    <row r="7602" spans="1:6">
      <c r="A7602" s="79"/>
      <c r="B7602" s="97"/>
      <c r="C7602" s="95"/>
      <c r="D7602" s="98"/>
      <c r="E7602" s="92"/>
      <c r="F7602" s="95"/>
    </row>
    <row r="7603" spans="1:6">
      <c r="A7603" s="79"/>
      <c r="B7603" s="97"/>
      <c r="C7603" s="95"/>
      <c r="D7603" s="98"/>
      <c r="E7603" s="92"/>
      <c r="F7603" s="95"/>
    </row>
    <row r="7604" spans="1:6">
      <c r="A7604" s="79"/>
      <c r="B7604" s="97"/>
      <c r="C7604" s="95"/>
      <c r="D7604" s="98"/>
      <c r="E7604" s="92"/>
      <c r="F7604" s="95"/>
    </row>
    <row r="7605" spans="1:6">
      <c r="A7605" s="79"/>
      <c r="B7605" s="97"/>
      <c r="C7605" s="95"/>
      <c r="D7605" s="98"/>
      <c r="E7605" s="92"/>
      <c r="F7605" s="95"/>
    </row>
    <row r="7606" spans="1:6">
      <c r="A7606" s="79"/>
      <c r="B7606" s="97"/>
      <c r="C7606" s="95"/>
      <c r="D7606" s="98"/>
      <c r="E7606" s="92"/>
      <c r="F7606" s="95"/>
    </row>
    <row r="7607" spans="1:6">
      <c r="A7607" s="79"/>
      <c r="B7607" s="97"/>
      <c r="C7607" s="95"/>
      <c r="D7607" s="98"/>
      <c r="E7607" s="92"/>
      <c r="F7607" s="95"/>
    </row>
    <row r="7608" spans="1:6">
      <c r="A7608" s="79"/>
      <c r="B7608" s="97"/>
      <c r="C7608" s="95"/>
      <c r="D7608" s="98"/>
      <c r="E7608" s="92"/>
      <c r="F7608" s="95"/>
    </row>
    <row r="7609" spans="1:6">
      <c r="A7609" s="79"/>
      <c r="B7609" s="97"/>
      <c r="C7609" s="95"/>
      <c r="D7609" s="98"/>
      <c r="E7609" s="92"/>
      <c r="F7609" s="95"/>
    </row>
    <row r="7610" spans="1:6">
      <c r="A7610" s="79"/>
      <c r="B7610" s="97"/>
      <c r="C7610" s="95"/>
      <c r="D7610" s="98"/>
      <c r="E7610" s="92"/>
      <c r="F7610" s="95"/>
    </row>
    <row r="7611" spans="1:6">
      <c r="A7611" s="79"/>
      <c r="B7611" s="97"/>
      <c r="C7611" s="95"/>
      <c r="D7611" s="98"/>
      <c r="E7611" s="92"/>
      <c r="F7611" s="95"/>
    </row>
    <row r="7612" spans="1:6">
      <c r="A7612" s="79"/>
      <c r="B7612" s="97"/>
      <c r="C7612" s="95"/>
      <c r="D7612" s="98"/>
      <c r="E7612" s="92"/>
      <c r="F7612" s="95"/>
    </row>
    <row r="7613" spans="1:6">
      <c r="A7613" s="79"/>
      <c r="B7613" s="97"/>
      <c r="C7613" s="95"/>
      <c r="D7613" s="98"/>
      <c r="E7613" s="92"/>
      <c r="F7613" s="95"/>
    </row>
    <row r="7614" spans="1:6">
      <c r="A7614" s="79"/>
      <c r="B7614" s="97"/>
      <c r="C7614" s="95"/>
      <c r="D7614" s="98"/>
      <c r="E7614" s="92"/>
      <c r="F7614" s="95"/>
    </row>
    <row r="7615" spans="1:6">
      <c r="A7615" s="79"/>
      <c r="B7615" s="97"/>
      <c r="C7615" s="95"/>
      <c r="D7615" s="98"/>
      <c r="E7615" s="92"/>
      <c r="F7615" s="95"/>
    </row>
    <row r="7616" spans="1:6">
      <c r="A7616" s="79"/>
      <c r="B7616" s="97"/>
      <c r="C7616" s="95"/>
      <c r="D7616" s="98"/>
      <c r="E7616" s="92"/>
      <c r="F7616" s="95"/>
    </row>
    <row r="7617" spans="1:6">
      <c r="A7617" s="79"/>
      <c r="B7617" s="97"/>
      <c r="C7617" s="95"/>
      <c r="D7617" s="98"/>
      <c r="E7617" s="92"/>
      <c r="F7617" s="95"/>
    </row>
    <row r="7618" spans="1:6">
      <c r="A7618" s="79"/>
      <c r="B7618" s="97"/>
      <c r="C7618" s="95"/>
      <c r="D7618" s="98"/>
      <c r="E7618" s="92"/>
      <c r="F7618" s="95"/>
    </row>
    <row r="7619" spans="1:6">
      <c r="A7619" s="79"/>
      <c r="B7619" s="97"/>
      <c r="C7619" s="95"/>
      <c r="D7619" s="98"/>
      <c r="E7619" s="92"/>
      <c r="F7619" s="95"/>
    </row>
    <row r="7620" spans="1:6">
      <c r="A7620" s="79"/>
      <c r="B7620" s="97"/>
      <c r="C7620" s="95"/>
      <c r="D7620" s="98"/>
      <c r="E7620" s="92"/>
      <c r="F7620" s="95"/>
    </row>
    <row r="7621" spans="1:6">
      <c r="A7621" s="79"/>
      <c r="B7621" s="97"/>
      <c r="C7621" s="95"/>
      <c r="D7621" s="98"/>
      <c r="E7621" s="92"/>
      <c r="F7621" s="95"/>
    </row>
    <row r="7622" spans="1:6">
      <c r="A7622" s="79"/>
      <c r="B7622" s="97"/>
      <c r="C7622" s="95"/>
      <c r="D7622" s="98"/>
      <c r="E7622" s="92"/>
      <c r="F7622" s="95"/>
    </row>
    <row r="7623" spans="1:6">
      <c r="A7623" s="79"/>
      <c r="B7623" s="97"/>
      <c r="C7623" s="95"/>
      <c r="D7623" s="98"/>
      <c r="E7623" s="92"/>
      <c r="F7623" s="95"/>
    </row>
    <row r="7624" spans="1:6">
      <c r="A7624" s="79"/>
      <c r="B7624" s="97"/>
      <c r="C7624" s="95"/>
      <c r="D7624" s="98"/>
      <c r="E7624" s="92"/>
      <c r="F7624" s="95"/>
    </row>
    <row r="7625" spans="1:6">
      <c r="A7625" s="79"/>
      <c r="B7625" s="97"/>
      <c r="C7625" s="95"/>
      <c r="D7625" s="98"/>
      <c r="E7625" s="92"/>
      <c r="F7625" s="95"/>
    </row>
    <row r="7626" spans="1:6">
      <c r="A7626" s="79"/>
      <c r="B7626" s="97"/>
      <c r="C7626" s="95"/>
      <c r="D7626" s="98"/>
      <c r="E7626" s="92"/>
      <c r="F7626" s="95"/>
    </row>
    <row r="7627" spans="1:6">
      <c r="A7627" s="79"/>
      <c r="B7627" s="97"/>
      <c r="C7627" s="95"/>
      <c r="D7627" s="98"/>
      <c r="E7627" s="92"/>
      <c r="F7627" s="95"/>
    </row>
    <row r="7628" spans="1:6">
      <c r="A7628" s="79"/>
      <c r="B7628" s="97"/>
      <c r="C7628" s="95"/>
      <c r="D7628" s="98"/>
      <c r="E7628" s="92"/>
      <c r="F7628" s="95"/>
    </row>
    <row r="7629" spans="1:6">
      <c r="A7629" s="79"/>
      <c r="B7629" s="97"/>
      <c r="C7629" s="95"/>
      <c r="D7629" s="98"/>
      <c r="E7629" s="92"/>
      <c r="F7629" s="95"/>
    </row>
    <row r="7630" spans="1:6">
      <c r="A7630" s="79"/>
      <c r="B7630" s="97"/>
      <c r="C7630" s="95"/>
      <c r="D7630" s="98"/>
      <c r="E7630" s="92"/>
      <c r="F7630" s="95"/>
    </row>
    <row r="7631" spans="1:6">
      <c r="A7631" s="79"/>
      <c r="B7631" s="97"/>
      <c r="C7631" s="95"/>
      <c r="D7631" s="98"/>
      <c r="E7631" s="92"/>
      <c r="F7631" s="95"/>
    </row>
    <row r="7632" spans="1:6">
      <c r="A7632" s="79"/>
      <c r="B7632" s="97"/>
      <c r="C7632" s="95"/>
      <c r="D7632" s="98"/>
      <c r="E7632" s="92"/>
      <c r="F7632" s="95"/>
    </row>
    <row r="7633" spans="1:6">
      <c r="A7633" s="79"/>
      <c r="B7633" s="97"/>
      <c r="C7633" s="95"/>
      <c r="D7633" s="98"/>
      <c r="E7633" s="92"/>
      <c r="F7633" s="95"/>
    </row>
    <row r="7634" spans="1:6">
      <c r="A7634" s="79"/>
      <c r="B7634" s="97"/>
      <c r="C7634" s="95"/>
      <c r="D7634" s="98"/>
      <c r="E7634" s="92"/>
      <c r="F7634" s="95"/>
    </row>
    <row r="7635" spans="1:6">
      <c r="A7635" s="79"/>
      <c r="B7635" s="97"/>
      <c r="C7635" s="95"/>
      <c r="D7635" s="98"/>
      <c r="E7635" s="92"/>
      <c r="F7635" s="95"/>
    </row>
    <row r="7636" spans="1:6">
      <c r="A7636" s="79"/>
      <c r="B7636" s="97"/>
      <c r="C7636" s="95"/>
      <c r="D7636" s="98"/>
      <c r="E7636" s="92"/>
      <c r="F7636" s="95"/>
    </row>
    <row r="7637" spans="1:6">
      <c r="A7637" s="79"/>
      <c r="B7637" s="97"/>
      <c r="C7637" s="95"/>
      <c r="D7637" s="98"/>
      <c r="E7637" s="92"/>
      <c r="F7637" s="95"/>
    </row>
    <row r="7638" spans="1:6">
      <c r="A7638" s="79"/>
      <c r="B7638" s="97"/>
      <c r="C7638" s="95"/>
      <c r="D7638" s="98"/>
      <c r="E7638" s="92"/>
      <c r="F7638" s="95"/>
    </row>
    <row r="7639" spans="1:6">
      <c r="A7639" s="79"/>
      <c r="B7639" s="97"/>
      <c r="C7639" s="95"/>
      <c r="D7639" s="98"/>
      <c r="E7639" s="92"/>
      <c r="F7639" s="95"/>
    </row>
    <row r="7640" spans="1:6">
      <c r="A7640" s="79"/>
      <c r="B7640" s="97"/>
      <c r="C7640" s="95"/>
      <c r="D7640" s="98"/>
      <c r="E7640" s="92"/>
      <c r="F7640" s="95"/>
    </row>
    <row r="7641" spans="1:6">
      <c r="A7641" s="79"/>
      <c r="B7641" s="97"/>
      <c r="C7641" s="95"/>
      <c r="D7641" s="98"/>
      <c r="E7641" s="92"/>
      <c r="F7641" s="95"/>
    </row>
    <row r="7642" spans="1:6">
      <c r="A7642" s="79"/>
      <c r="B7642" s="97"/>
      <c r="C7642" s="95"/>
      <c r="D7642" s="98"/>
      <c r="E7642" s="92"/>
      <c r="F7642" s="95"/>
    </row>
    <row r="7643" spans="1:6">
      <c r="A7643" s="79"/>
      <c r="B7643" s="97"/>
      <c r="C7643" s="95"/>
      <c r="D7643" s="98"/>
      <c r="E7643" s="92"/>
      <c r="F7643" s="95"/>
    </row>
    <row r="7644" spans="1:6">
      <c r="A7644" s="79"/>
      <c r="B7644" s="97"/>
      <c r="C7644" s="95"/>
      <c r="D7644" s="98"/>
      <c r="E7644" s="92"/>
      <c r="F7644" s="95"/>
    </row>
    <row r="7645" spans="1:6">
      <c r="A7645" s="79"/>
      <c r="B7645" s="97"/>
      <c r="C7645" s="95"/>
      <c r="D7645" s="98"/>
      <c r="E7645" s="92"/>
      <c r="F7645" s="95"/>
    </row>
    <row r="7646" spans="1:6">
      <c r="A7646" s="79"/>
      <c r="B7646" s="97"/>
      <c r="C7646" s="95"/>
      <c r="D7646" s="98"/>
      <c r="E7646" s="92"/>
      <c r="F7646" s="95"/>
    </row>
    <row r="7647" spans="1:6">
      <c r="A7647" s="79"/>
      <c r="B7647" s="97"/>
      <c r="C7647" s="95"/>
      <c r="D7647" s="98"/>
      <c r="E7647" s="92"/>
      <c r="F7647" s="95"/>
    </row>
    <row r="7648" spans="1:6">
      <c r="A7648" s="79"/>
      <c r="B7648" s="97"/>
      <c r="C7648" s="95"/>
      <c r="D7648" s="98"/>
      <c r="E7648" s="92"/>
      <c r="F7648" s="95"/>
    </row>
    <row r="7649" spans="1:6">
      <c r="A7649" s="79"/>
      <c r="B7649" s="97"/>
      <c r="C7649" s="95"/>
      <c r="D7649" s="98"/>
      <c r="E7649" s="92"/>
      <c r="F7649" s="95"/>
    </row>
    <row r="7650" spans="1:6">
      <c r="A7650" s="79"/>
      <c r="B7650" s="97"/>
      <c r="C7650" s="95"/>
      <c r="D7650" s="98"/>
      <c r="E7650" s="92"/>
      <c r="F7650" s="95"/>
    </row>
    <row r="7651" spans="1:6">
      <c r="A7651" s="79"/>
      <c r="B7651" s="97"/>
      <c r="C7651" s="95"/>
      <c r="D7651" s="98"/>
      <c r="E7651" s="92"/>
      <c r="F7651" s="95"/>
    </row>
    <row r="7652" spans="1:6">
      <c r="A7652" s="79"/>
      <c r="B7652" s="97"/>
      <c r="C7652" s="95"/>
      <c r="D7652" s="98"/>
      <c r="E7652" s="92"/>
      <c r="F7652" s="95"/>
    </row>
    <row r="7653" spans="1:6">
      <c r="A7653" s="79"/>
      <c r="B7653" s="97"/>
      <c r="C7653" s="95"/>
      <c r="D7653" s="98"/>
      <c r="E7653" s="92"/>
      <c r="F7653" s="95"/>
    </row>
    <row r="7654" spans="1:6">
      <c r="A7654" s="79"/>
      <c r="B7654" s="97"/>
      <c r="C7654" s="95"/>
      <c r="D7654" s="98"/>
      <c r="E7654" s="92"/>
      <c r="F7654" s="95"/>
    </row>
    <row r="7655" spans="1:6">
      <c r="A7655" s="79"/>
      <c r="B7655" s="97"/>
      <c r="C7655" s="95"/>
      <c r="D7655" s="98"/>
      <c r="E7655" s="92"/>
      <c r="F7655" s="95"/>
    </row>
    <row r="7656" spans="1:6">
      <c r="A7656" s="79"/>
      <c r="B7656" s="97"/>
      <c r="C7656" s="95"/>
      <c r="D7656" s="98"/>
      <c r="E7656" s="92"/>
      <c r="F7656" s="95"/>
    </row>
    <row r="7657" spans="1:6">
      <c r="A7657" s="79"/>
      <c r="B7657" s="97"/>
      <c r="C7657" s="95"/>
      <c r="D7657" s="98"/>
      <c r="E7657" s="92"/>
      <c r="F7657" s="95"/>
    </row>
    <row r="7658" spans="1:6">
      <c r="A7658" s="79"/>
      <c r="B7658" s="97"/>
      <c r="C7658" s="95"/>
      <c r="D7658" s="98"/>
      <c r="E7658" s="92"/>
      <c r="F7658" s="95"/>
    </row>
    <row r="7659" spans="1:6">
      <c r="A7659" s="79"/>
      <c r="B7659" s="97"/>
      <c r="C7659" s="95"/>
      <c r="D7659" s="98"/>
      <c r="E7659" s="92"/>
      <c r="F7659" s="95"/>
    </row>
    <row r="7660" spans="1:6">
      <c r="A7660" s="79"/>
      <c r="B7660" s="97"/>
      <c r="C7660" s="95"/>
      <c r="D7660" s="98"/>
      <c r="E7660" s="92"/>
      <c r="F7660" s="95"/>
    </row>
    <row r="7661" spans="1:6">
      <c r="A7661" s="79"/>
      <c r="B7661" s="97"/>
      <c r="C7661" s="95"/>
      <c r="D7661" s="98"/>
      <c r="E7661" s="92"/>
      <c r="F7661" s="95"/>
    </row>
    <row r="7662" spans="1:6">
      <c r="A7662" s="79"/>
      <c r="B7662" s="97"/>
      <c r="C7662" s="95"/>
      <c r="D7662" s="98"/>
      <c r="E7662" s="92"/>
      <c r="F7662" s="95"/>
    </row>
    <row r="7663" spans="1:6">
      <c r="A7663" s="79"/>
      <c r="B7663" s="97"/>
      <c r="C7663" s="95"/>
      <c r="D7663" s="98"/>
      <c r="E7663" s="92"/>
      <c r="F7663" s="95"/>
    </row>
    <row r="7664" spans="1:6">
      <c r="A7664" s="79"/>
      <c r="B7664" s="97"/>
      <c r="C7664" s="95"/>
      <c r="D7664" s="98"/>
      <c r="E7664" s="92"/>
      <c r="F7664" s="95"/>
    </row>
    <row r="7665" spans="1:6">
      <c r="A7665" s="79"/>
      <c r="B7665" s="97"/>
      <c r="C7665" s="95"/>
      <c r="D7665" s="98"/>
      <c r="E7665" s="92"/>
      <c r="F7665" s="95"/>
    </row>
    <row r="7666" spans="1:6">
      <c r="A7666" s="79"/>
      <c r="B7666" s="97"/>
      <c r="C7666" s="95"/>
      <c r="D7666" s="98"/>
      <c r="E7666" s="92"/>
      <c r="F7666" s="95"/>
    </row>
    <row r="7667" spans="1:6">
      <c r="A7667" s="79"/>
      <c r="B7667" s="97"/>
      <c r="C7667" s="95"/>
      <c r="D7667" s="98"/>
      <c r="E7667" s="92"/>
      <c r="F7667" s="95"/>
    </row>
    <row r="7668" spans="1:6">
      <c r="A7668" s="79"/>
      <c r="B7668" s="97"/>
      <c r="C7668" s="95"/>
      <c r="D7668" s="98"/>
      <c r="E7668" s="92"/>
      <c r="F7668" s="95"/>
    </row>
    <row r="7669" spans="1:6">
      <c r="A7669" s="79"/>
      <c r="B7669" s="97"/>
      <c r="C7669" s="95"/>
      <c r="D7669" s="98"/>
      <c r="E7669" s="92"/>
      <c r="F7669" s="95"/>
    </row>
    <row r="7670" spans="1:6">
      <c r="A7670" s="79"/>
      <c r="B7670" s="97"/>
      <c r="C7670" s="95"/>
      <c r="D7670" s="98"/>
      <c r="E7670" s="92"/>
      <c r="F7670" s="95"/>
    </row>
    <row r="7671" spans="1:6">
      <c r="A7671" s="79"/>
      <c r="B7671" s="97"/>
      <c r="C7671" s="95"/>
      <c r="D7671" s="98"/>
      <c r="E7671" s="92"/>
      <c r="F7671" s="95"/>
    </row>
    <row r="7672" spans="1:6">
      <c r="A7672" s="79"/>
      <c r="B7672" s="97"/>
      <c r="C7672" s="95"/>
      <c r="D7672" s="98"/>
      <c r="E7672" s="92"/>
      <c r="F7672" s="95"/>
    </row>
    <row r="7673" spans="1:6">
      <c r="A7673" s="79"/>
      <c r="B7673" s="97"/>
      <c r="C7673" s="95"/>
      <c r="D7673" s="98"/>
      <c r="E7673" s="92"/>
      <c r="F7673" s="95"/>
    </row>
    <row r="7674" spans="1:6">
      <c r="A7674" s="79"/>
      <c r="B7674" s="97"/>
      <c r="C7674" s="95"/>
      <c r="D7674" s="98"/>
      <c r="E7674" s="92"/>
      <c r="F7674" s="95"/>
    </row>
    <row r="7675" spans="1:6">
      <c r="A7675" s="79"/>
      <c r="B7675" s="97"/>
      <c r="C7675" s="95"/>
      <c r="D7675" s="98"/>
      <c r="E7675" s="92"/>
      <c r="F7675" s="95"/>
    </row>
    <row r="7676" spans="1:6">
      <c r="A7676" s="79"/>
      <c r="B7676" s="97"/>
      <c r="C7676" s="95"/>
      <c r="D7676" s="98"/>
      <c r="E7676" s="92"/>
      <c r="F7676" s="95"/>
    </row>
    <row r="7677" spans="1:6">
      <c r="A7677" s="79"/>
      <c r="B7677" s="97"/>
      <c r="C7677" s="95"/>
      <c r="D7677" s="98"/>
      <c r="E7677" s="92"/>
      <c r="F7677" s="95"/>
    </row>
    <row r="7678" spans="1:6">
      <c r="A7678" s="79"/>
      <c r="B7678" s="97"/>
      <c r="C7678" s="95"/>
      <c r="D7678" s="98"/>
      <c r="E7678" s="92"/>
      <c r="F7678" s="95"/>
    </row>
    <row r="7679" spans="1:6">
      <c r="A7679" s="79"/>
      <c r="B7679" s="97"/>
      <c r="C7679" s="95"/>
      <c r="D7679" s="98"/>
      <c r="E7679" s="92"/>
      <c r="F7679" s="95"/>
    </row>
    <row r="7680" spans="1:6">
      <c r="A7680" s="79"/>
      <c r="B7680" s="97"/>
      <c r="C7680" s="95"/>
      <c r="D7680" s="98"/>
      <c r="E7680" s="92"/>
      <c r="F7680" s="95"/>
    </row>
    <row r="7681" spans="1:6">
      <c r="A7681" s="79"/>
      <c r="B7681" s="97"/>
      <c r="C7681" s="95"/>
      <c r="D7681" s="98"/>
      <c r="E7681" s="92"/>
      <c r="F7681" s="95"/>
    </row>
    <row r="7682" spans="1:6">
      <c r="A7682" s="79"/>
      <c r="B7682" s="97"/>
      <c r="C7682" s="95"/>
      <c r="D7682" s="98"/>
      <c r="E7682" s="92"/>
      <c r="F7682" s="95"/>
    </row>
    <row r="7683" spans="1:6">
      <c r="A7683" s="79"/>
      <c r="B7683" s="97"/>
      <c r="C7683" s="95"/>
      <c r="D7683" s="98"/>
      <c r="E7683" s="92"/>
      <c r="F7683" s="95"/>
    </row>
    <row r="7684" spans="1:6">
      <c r="A7684" s="79"/>
      <c r="B7684" s="97"/>
      <c r="C7684" s="95"/>
      <c r="D7684" s="98"/>
      <c r="E7684" s="92"/>
      <c r="F7684" s="95"/>
    </row>
    <row r="7685" spans="1:6">
      <c r="A7685" s="79"/>
      <c r="B7685" s="97"/>
      <c r="C7685" s="95"/>
      <c r="D7685" s="98"/>
      <c r="E7685" s="92"/>
      <c r="F7685" s="95"/>
    </row>
    <row r="7686" spans="1:6">
      <c r="A7686" s="79"/>
      <c r="B7686" s="97"/>
      <c r="C7686" s="95"/>
      <c r="D7686" s="98"/>
      <c r="E7686" s="92"/>
      <c r="F7686" s="95"/>
    </row>
    <row r="7687" spans="1:6">
      <c r="A7687" s="79"/>
      <c r="B7687" s="97"/>
      <c r="C7687" s="95"/>
      <c r="D7687" s="98"/>
      <c r="E7687" s="92"/>
      <c r="F7687" s="95"/>
    </row>
    <row r="7688" spans="1:6">
      <c r="A7688" s="79"/>
      <c r="B7688" s="97"/>
      <c r="C7688" s="95"/>
      <c r="D7688" s="98"/>
      <c r="E7688" s="92"/>
      <c r="F7688" s="95"/>
    </row>
    <row r="7689" spans="1:6">
      <c r="A7689" s="79"/>
      <c r="B7689" s="97"/>
      <c r="C7689" s="95"/>
      <c r="D7689" s="98"/>
      <c r="E7689" s="92"/>
      <c r="F7689" s="95"/>
    </row>
    <row r="7690" spans="1:6">
      <c r="A7690" s="79"/>
      <c r="B7690" s="97"/>
      <c r="C7690" s="95"/>
      <c r="D7690" s="98"/>
      <c r="E7690" s="92"/>
      <c r="F7690" s="95"/>
    </row>
    <row r="7691" spans="1:6">
      <c r="A7691" s="79"/>
      <c r="B7691" s="97"/>
      <c r="C7691" s="95"/>
      <c r="D7691" s="98"/>
      <c r="E7691" s="92"/>
      <c r="F7691" s="95"/>
    </row>
    <row r="7692" spans="1:6">
      <c r="A7692" s="79"/>
      <c r="B7692" s="97"/>
      <c r="C7692" s="95"/>
      <c r="D7692" s="98"/>
      <c r="E7692" s="92"/>
      <c r="F7692" s="95"/>
    </row>
    <row r="7693" spans="1:6">
      <c r="A7693" s="79"/>
      <c r="B7693" s="97"/>
      <c r="C7693" s="95"/>
      <c r="D7693" s="98"/>
      <c r="E7693" s="92"/>
      <c r="F7693" s="95"/>
    </row>
    <row r="7694" spans="1:6">
      <c r="A7694" s="79"/>
      <c r="B7694" s="97"/>
      <c r="C7694" s="95"/>
      <c r="D7694" s="98"/>
      <c r="E7694" s="92"/>
      <c r="F7694" s="95"/>
    </row>
    <row r="7695" spans="1:6">
      <c r="A7695" s="79"/>
      <c r="B7695" s="97"/>
      <c r="C7695" s="95"/>
      <c r="D7695" s="98"/>
      <c r="E7695" s="92"/>
      <c r="F7695" s="95"/>
    </row>
    <row r="7696" spans="1:6">
      <c r="A7696" s="79"/>
      <c r="B7696" s="97"/>
      <c r="C7696" s="95"/>
      <c r="D7696" s="98"/>
      <c r="E7696" s="92"/>
      <c r="F7696" s="95"/>
    </row>
    <row r="7697" spans="1:6">
      <c r="A7697" s="79"/>
      <c r="B7697" s="97"/>
      <c r="C7697" s="95"/>
      <c r="D7697" s="98"/>
      <c r="E7697" s="92"/>
      <c r="F7697" s="95"/>
    </row>
    <row r="7698" spans="1:6">
      <c r="A7698" s="79"/>
      <c r="B7698" s="97"/>
      <c r="C7698" s="95"/>
      <c r="D7698" s="98"/>
      <c r="E7698" s="92"/>
      <c r="F7698" s="95"/>
    </row>
    <row r="7699" spans="1:6">
      <c r="A7699" s="79"/>
      <c r="B7699" s="97"/>
      <c r="C7699" s="95"/>
      <c r="D7699" s="98"/>
      <c r="E7699" s="92"/>
      <c r="F7699" s="95"/>
    </row>
    <row r="7700" spans="1:6">
      <c r="A7700" s="79"/>
      <c r="B7700" s="97"/>
      <c r="C7700" s="95"/>
      <c r="D7700" s="98"/>
      <c r="E7700" s="92"/>
      <c r="F7700" s="95"/>
    </row>
    <row r="7701" spans="1:6">
      <c r="A7701" s="79"/>
      <c r="B7701" s="97"/>
      <c r="C7701" s="95"/>
      <c r="D7701" s="98"/>
      <c r="E7701" s="92"/>
      <c r="F7701" s="95"/>
    </row>
    <row r="7702" spans="1:6">
      <c r="A7702" s="79"/>
      <c r="B7702" s="97"/>
      <c r="C7702" s="95"/>
      <c r="D7702" s="98"/>
      <c r="E7702" s="92"/>
      <c r="F7702" s="95"/>
    </row>
    <row r="7703" spans="1:6">
      <c r="A7703" s="79"/>
      <c r="B7703" s="97"/>
      <c r="C7703" s="95"/>
      <c r="D7703" s="98"/>
      <c r="E7703" s="92"/>
      <c r="F7703" s="95"/>
    </row>
    <row r="7704" spans="1:6">
      <c r="A7704" s="79"/>
      <c r="B7704" s="97"/>
      <c r="C7704" s="95"/>
      <c r="D7704" s="98"/>
      <c r="E7704" s="92"/>
      <c r="F7704" s="95"/>
    </row>
    <row r="7705" spans="1:6">
      <c r="A7705" s="79"/>
      <c r="B7705" s="97"/>
      <c r="C7705" s="95"/>
      <c r="D7705" s="98"/>
      <c r="E7705" s="92"/>
      <c r="F7705" s="95"/>
    </row>
    <row r="7706" spans="1:6">
      <c r="A7706" s="79"/>
      <c r="B7706" s="97"/>
      <c r="C7706" s="95"/>
      <c r="D7706" s="98"/>
      <c r="E7706" s="92"/>
      <c r="F7706" s="95"/>
    </row>
    <row r="7707" spans="1:6">
      <c r="A7707" s="79"/>
      <c r="B7707" s="97"/>
      <c r="C7707" s="95"/>
      <c r="D7707" s="98"/>
      <c r="E7707" s="92"/>
      <c r="F7707" s="95"/>
    </row>
    <row r="7708" spans="1:6">
      <c r="A7708" s="79"/>
      <c r="B7708" s="97"/>
      <c r="C7708" s="95"/>
      <c r="D7708" s="98"/>
      <c r="E7708" s="92"/>
      <c r="F7708" s="95"/>
    </row>
    <row r="7709" spans="1:6">
      <c r="A7709" s="79"/>
      <c r="B7709" s="97"/>
      <c r="C7709" s="95"/>
      <c r="D7709" s="98"/>
      <c r="E7709" s="92"/>
      <c r="F7709" s="95"/>
    </row>
    <row r="7710" spans="1:6">
      <c r="A7710" s="79"/>
      <c r="B7710" s="97"/>
      <c r="C7710" s="95"/>
      <c r="D7710" s="98"/>
      <c r="E7710" s="92"/>
      <c r="F7710" s="95"/>
    </row>
    <row r="7711" spans="1:6">
      <c r="A7711" s="79"/>
      <c r="B7711" s="97"/>
      <c r="C7711" s="95"/>
      <c r="D7711" s="98"/>
      <c r="E7711" s="92"/>
      <c r="F7711" s="95"/>
    </row>
    <row r="7712" spans="1:6">
      <c r="A7712" s="79"/>
      <c r="B7712" s="97"/>
      <c r="C7712" s="95"/>
      <c r="D7712" s="98"/>
      <c r="E7712" s="92"/>
      <c r="F7712" s="95"/>
    </row>
    <row r="7713" spans="1:6">
      <c r="A7713" s="79"/>
      <c r="B7713" s="97"/>
      <c r="C7713" s="95"/>
      <c r="D7713" s="98"/>
      <c r="E7713" s="92"/>
      <c r="F7713" s="95"/>
    </row>
    <row r="7714" spans="1:6">
      <c r="A7714" s="79"/>
      <c r="B7714" s="97"/>
      <c r="C7714" s="95"/>
      <c r="D7714" s="98"/>
      <c r="E7714" s="92"/>
      <c r="F7714" s="95"/>
    </row>
    <row r="7715" spans="1:6">
      <c r="A7715" s="79"/>
      <c r="B7715" s="97"/>
      <c r="C7715" s="95"/>
      <c r="D7715" s="98"/>
      <c r="E7715" s="92"/>
      <c r="F7715" s="95"/>
    </row>
    <row r="7716" spans="1:6">
      <c r="A7716" s="79"/>
      <c r="B7716" s="97"/>
      <c r="C7716" s="95"/>
      <c r="D7716" s="98"/>
      <c r="E7716" s="92"/>
      <c r="F7716" s="95"/>
    </row>
    <row r="7717" spans="1:6">
      <c r="A7717" s="79"/>
      <c r="B7717" s="97"/>
      <c r="C7717" s="95"/>
      <c r="D7717" s="98"/>
      <c r="E7717" s="92"/>
      <c r="F7717" s="95"/>
    </row>
    <row r="7718" spans="1:6">
      <c r="A7718" s="79"/>
      <c r="B7718" s="97"/>
      <c r="C7718" s="95"/>
      <c r="D7718" s="98"/>
      <c r="E7718" s="92"/>
      <c r="F7718" s="95"/>
    </row>
    <row r="7719" spans="1:6">
      <c r="A7719" s="79"/>
      <c r="B7719" s="97"/>
      <c r="C7719" s="95"/>
      <c r="D7719" s="98"/>
      <c r="E7719" s="92"/>
      <c r="F7719" s="95"/>
    </row>
    <row r="7720" spans="1:6">
      <c r="A7720" s="79"/>
      <c r="B7720" s="97"/>
      <c r="C7720" s="95"/>
      <c r="D7720" s="98"/>
      <c r="E7720" s="92"/>
      <c r="F7720" s="95"/>
    </row>
    <row r="7721" spans="1:6">
      <c r="A7721" s="79"/>
      <c r="B7721" s="97"/>
      <c r="C7721" s="95"/>
      <c r="D7721" s="98"/>
      <c r="E7721" s="92"/>
      <c r="F7721" s="95"/>
    </row>
    <row r="7722" spans="1:6">
      <c r="A7722" s="79"/>
      <c r="B7722" s="97"/>
      <c r="C7722" s="95"/>
      <c r="D7722" s="98"/>
      <c r="E7722" s="92"/>
      <c r="F7722" s="95"/>
    </row>
    <row r="7723" spans="1:6">
      <c r="A7723" s="79"/>
      <c r="B7723" s="97"/>
      <c r="C7723" s="95"/>
      <c r="D7723" s="98"/>
      <c r="E7723" s="92"/>
      <c r="F7723" s="95"/>
    </row>
    <row r="7724" spans="1:6">
      <c r="A7724" s="79"/>
      <c r="B7724" s="97"/>
      <c r="C7724" s="95"/>
      <c r="D7724" s="98"/>
      <c r="E7724" s="92"/>
      <c r="F7724" s="95"/>
    </row>
    <row r="7725" spans="1:6">
      <c r="A7725" s="79"/>
      <c r="B7725" s="97"/>
      <c r="C7725" s="95"/>
      <c r="D7725" s="98"/>
      <c r="E7725" s="92"/>
      <c r="F7725" s="95"/>
    </row>
    <row r="7726" spans="1:6">
      <c r="A7726" s="79"/>
      <c r="B7726" s="97"/>
      <c r="C7726" s="95"/>
      <c r="D7726" s="98"/>
      <c r="E7726" s="92"/>
      <c r="F7726" s="95"/>
    </row>
    <row r="7727" spans="1:6">
      <c r="A7727" s="79"/>
      <c r="B7727" s="97"/>
      <c r="C7727" s="95"/>
      <c r="D7727" s="98"/>
      <c r="E7727" s="92"/>
      <c r="F7727" s="95"/>
    </row>
    <row r="7728" spans="1:6">
      <c r="A7728" s="79"/>
      <c r="B7728" s="97"/>
      <c r="C7728" s="95"/>
      <c r="D7728" s="98"/>
      <c r="E7728" s="92"/>
      <c r="F7728" s="95"/>
    </row>
    <row r="7729" spans="1:6">
      <c r="A7729" s="79"/>
      <c r="B7729" s="97"/>
      <c r="C7729" s="95"/>
      <c r="D7729" s="98"/>
      <c r="E7729" s="92"/>
      <c r="F7729" s="95"/>
    </row>
    <row r="7730" spans="1:6">
      <c r="A7730" s="79"/>
      <c r="B7730" s="97"/>
      <c r="C7730" s="95"/>
      <c r="D7730" s="98"/>
      <c r="E7730" s="92"/>
      <c r="F7730" s="95"/>
    </row>
    <row r="7731" spans="1:6">
      <c r="A7731" s="79"/>
      <c r="B7731" s="97"/>
      <c r="C7731" s="95"/>
      <c r="D7731" s="98"/>
      <c r="E7731" s="92"/>
      <c r="F7731" s="95"/>
    </row>
    <row r="7732" spans="1:6">
      <c r="A7732" s="79"/>
      <c r="B7732" s="97"/>
      <c r="C7732" s="95"/>
      <c r="D7732" s="98"/>
      <c r="E7732" s="92"/>
      <c r="F7732" s="95"/>
    </row>
    <row r="7733" spans="1:6">
      <c r="A7733" s="79"/>
      <c r="B7733" s="97"/>
      <c r="C7733" s="95"/>
      <c r="D7733" s="98"/>
      <c r="E7733" s="92"/>
      <c r="F7733" s="95"/>
    </row>
    <row r="7734" spans="1:6">
      <c r="A7734" s="79"/>
      <c r="B7734" s="97"/>
      <c r="C7734" s="95"/>
      <c r="D7734" s="98"/>
      <c r="E7734" s="92"/>
      <c r="F7734" s="95"/>
    </row>
    <row r="7735" spans="1:6">
      <c r="A7735" s="79"/>
      <c r="B7735" s="97"/>
      <c r="C7735" s="95"/>
      <c r="D7735" s="98"/>
      <c r="E7735" s="92"/>
      <c r="F7735" s="95"/>
    </row>
    <row r="7736" spans="1:6">
      <c r="A7736" s="79"/>
      <c r="B7736" s="97"/>
      <c r="C7736" s="95"/>
      <c r="D7736" s="98"/>
      <c r="E7736" s="92"/>
      <c r="F7736" s="95"/>
    </row>
    <row r="7737" spans="1:6">
      <c r="A7737" s="79"/>
      <c r="B7737" s="97"/>
      <c r="C7737" s="95"/>
      <c r="D7737" s="98"/>
      <c r="E7737" s="92"/>
      <c r="F7737" s="95"/>
    </row>
    <row r="7738" spans="1:6">
      <c r="A7738" s="79"/>
      <c r="B7738" s="97"/>
      <c r="C7738" s="95"/>
      <c r="D7738" s="98"/>
      <c r="E7738" s="92"/>
      <c r="F7738" s="95"/>
    </row>
    <row r="7739" spans="1:6">
      <c r="A7739" s="79"/>
      <c r="B7739" s="97"/>
      <c r="C7739" s="95"/>
      <c r="D7739" s="98"/>
      <c r="E7739" s="92"/>
      <c r="F7739" s="95"/>
    </row>
    <row r="7740" spans="1:6">
      <c r="A7740" s="79"/>
      <c r="B7740" s="97"/>
      <c r="C7740" s="95"/>
      <c r="D7740" s="98"/>
      <c r="E7740" s="92"/>
      <c r="F7740" s="95"/>
    </row>
    <row r="7741" spans="1:6">
      <c r="A7741" s="79"/>
      <c r="B7741" s="97"/>
      <c r="C7741" s="95"/>
      <c r="D7741" s="98"/>
      <c r="E7741" s="92"/>
      <c r="F7741" s="95"/>
    </row>
    <row r="7742" spans="1:6">
      <c r="A7742" s="79"/>
      <c r="B7742" s="97"/>
      <c r="C7742" s="95"/>
      <c r="D7742" s="98"/>
      <c r="E7742" s="92"/>
      <c r="F7742" s="95"/>
    </row>
    <row r="7743" spans="1:6">
      <c r="A7743" s="79"/>
      <c r="B7743" s="97"/>
      <c r="C7743" s="95"/>
      <c r="D7743" s="98"/>
      <c r="E7743" s="92"/>
      <c r="F7743" s="95"/>
    </row>
    <row r="7744" spans="1:6">
      <c r="A7744" s="79"/>
      <c r="B7744" s="97"/>
      <c r="C7744" s="95"/>
      <c r="D7744" s="98"/>
      <c r="E7744" s="92"/>
      <c r="F7744" s="95"/>
    </row>
    <row r="7745" spans="1:6">
      <c r="A7745" s="79"/>
      <c r="B7745" s="97"/>
      <c r="C7745" s="95"/>
      <c r="D7745" s="98"/>
      <c r="E7745" s="92"/>
      <c r="F7745" s="95"/>
    </row>
    <row r="7746" spans="1:6">
      <c r="A7746" s="79"/>
      <c r="B7746" s="97"/>
      <c r="C7746" s="95"/>
      <c r="D7746" s="98"/>
      <c r="E7746" s="92"/>
      <c r="F7746" s="95"/>
    </row>
    <row r="7747" spans="1:6">
      <c r="A7747" s="79"/>
      <c r="B7747" s="97"/>
      <c r="C7747" s="95"/>
      <c r="D7747" s="98"/>
      <c r="E7747" s="92"/>
      <c r="F7747" s="95"/>
    </row>
    <row r="7748" spans="1:6">
      <c r="A7748" s="79"/>
      <c r="B7748" s="97"/>
      <c r="C7748" s="95"/>
      <c r="D7748" s="98"/>
      <c r="E7748" s="92"/>
      <c r="F7748" s="95"/>
    </row>
    <row r="7749" spans="1:6">
      <c r="A7749" s="79"/>
      <c r="B7749" s="97"/>
      <c r="C7749" s="95"/>
      <c r="D7749" s="98"/>
      <c r="E7749" s="92"/>
      <c r="F7749" s="95"/>
    </row>
    <row r="7750" spans="1:6">
      <c r="A7750" s="79"/>
      <c r="B7750" s="97"/>
      <c r="C7750" s="95"/>
      <c r="D7750" s="98"/>
      <c r="E7750" s="92"/>
      <c r="F7750" s="95"/>
    </row>
    <row r="7751" spans="1:6">
      <c r="A7751" s="79"/>
      <c r="B7751" s="97"/>
      <c r="C7751" s="95"/>
      <c r="D7751" s="98"/>
      <c r="E7751" s="92"/>
      <c r="F7751" s="95"/>
    </row>
    <row r="7752" spans="1:6">
      <c r="A7752" s="79"/>
      <c r="B7752" s="97"/>
      <c r="C7752" s="95"/>
      <c r="D7752" s="98"/>
      <c r="E7752" s="92"/>
      <c r="F7752" s="95"/>
    </row>
    <row r="7753" spans="1:6">
      <c r="A7753" s="79"/>
      <c r="B7753" s="97"/>
      <c r="C7753" s="95"/>
      <c r="D7753" s="98"/>
      <c r="E7753" s="92"/>
      <c r="F7753" s="95"/>
    </row>
    <row r="7754" spans="1:6">
      <c r="A7754" s="79"/>
      <c r="B7754" s="97"/>
      <c r="C7754" s="95"/>
      <c r="D7754" s="98"/>
      <c r="E7754" s="92"/>
      <c r="F7754" s="95"/>
    </row>
    <row r="7755" spans="1:6">
      <c r="A7755" s="79"/>
      <c r="B7755" s="97"/>
      <c r="C7755" s="95"/>
      <c r="D7755" s="98"/>
      <c r="E7755" s="92"/>
      <c r="F7755" s="95"/>
    </row>
    <row r="7756" spans="1:6">
      <c r="A7756" s="79"/>
      <c r="B7756" s="97"/>
      <c r="C7756" s="95"/>
      <c r="D7756" s="98"/>
      <c r="E7756" s="92"/>
      <c r="F7756" s="95"/>
    </row>
    <row r="7757" spans="1:6">
      <c r="A7757" s="79"/>
      <c r="B7757" s="97"/>
      <c r="C7757" s="95"/>
      <c r="D7757" s="98"/>
      <c r="E7757" s="92"/>
      <c r="F7757" s="95"/>
    </row>
    <row r="7758" spans="1:6">
      <c r="A7758" s="79"/>
      <c r="B7758" s="97"/>
      <c r="C7758" s="95"/>
      <c r="D7758" s="98"/>
      <c r="E7758" s="92"/>
      <c r="F7758" s="95"/>
    </row>
    <row r="7759" spans="1:6">
      <c r="A7759" s="79"/>
      <c r="B7759" s="97"/>
      <c r="C7759" s="95"/>
      <c r="D7759" s="98"/>
      <c r="E7759" s="92"/>
      <c r="F7759" s="95"/>
    </row>
    <row r="7760" spans="1:6">
      <c r="A7760" s="79"/>
      <c r="B7760" s="97"/>
      <c r="C7760" s="95"/>
      <c r="D7760" s="98"/>
      <c r="E7760" s="92"/>
      <c r="F7760" s="95"/>
    </row>
    <row r="7761" spans="1:6">
      <c r="A7761" s="79"/>
      <c r="B7761" s="97"/>
      <c r="C7761" s="95"/>
      <c r="D7761" s="98"/>
      <c r="E7761" s="92"/>
      <c r="F7761" s="95"/>
    </row>
    <row r="7762" spans="1:6">
      <c r="A7762" s="79"/>
      <c r="B7762" s="97"/>
      <c r="C7762" s="95"/>
      <c r="D7762" s="98"/>
      <c r="E7762" s="92"/>
      <c r="F7762" s="95"/>
    </row>
    <row r="7763" spans="1:6">
      <c r="A7763" s="79"/>
      <c r="B7763" s="97"/>
      <c r="C7763" s="95"/>
      <c r="D7763" s="98"/>
      <c r="E7763" s="92"/>
      <c r="F7763" s="95"/>
    </row>
    <row r="7764" spans="1:6">
      <c r="A7764" s="79"/>
      <c r="B7764" s="97"/>
      <c r="C7764" s="95"/>
      <c r="D7764" s="98"/>
      <c r="E7764" s="92"/>
      <c r="F7764" s="95"/>
    </row>
    <row r="7765" spans="1:6">
      <c r="A7765" s="79"/>
      <c r="B7765" s="97"/>
      <c r="C7765" s="95"/>
      <c r="D7765" s="98"/>
      <c r="E7765" s="92"/>
      <c r="F7765" s="95"/>
    </row>
    <row r="7766" spans="1:6">
      <c r="A7766" s="79"/>
      <c r="B7766" s="97"/>
      <c r="C7766" s="95"/>
      <c r="D7766" s="98"/>
      <c r="E7766" s="92"/>
      <c r="F7766" s="95"/>
    </row>
    <row r="7767" spans="1:6">
      <c r="A7767" s="79"/>
      <c r="B7767" s="97"/>
      <c r="C7767" s="95"/>
      <c r="D7767" s="98"/>
      <c r="E7767" s="92"/>
      <c r="F7767" s="95"/>
    </row>
    <row r="7768" spans="1:6">
      <c r="A7768" s="79"/>
      <c r="B7768" s="97"/>
      <c r="C7768" s="95"/>
      <c r="D7768" s="98"/>
      <c r="E7768" s="92"/>
      <c r="F7768" s="95"/>
    </row>
    <row r="7769" spans="1:6">
      <c r="A7769" s="79"/>
      <c r="B7769" s="97"/>
      <c r="C7769" s="95"/>
      <c r="D7769" s="98"/>
      <c r="E7769" s="92"/>
      <c r="F7769" s="95"/>
    </row>
    <row r="7770" spans="1:6">
      <c r="A7770" s="79"/>
      <c r="B7770" s="97"/>
      <c r="C7770" s="95"/>
      <c r="D7770" s="98"/>
      <c r="E7770" s="92"/>
      <c r="F7770" s="95"/>
    </row>
    <row r="7771" spans="1:6">
      <c r="A7771" s="79"/>
      <c r="B7771" s="97"/>
      <c r="C7771" s="95"/>
      <c r="D7771" s="98"/>
      <c r="E7771" s="92"/>
      <c r="F7771" s="95"/>
    </row>
    <row r="7772" spans="1:6">
      <c r="A7772" s="79"/>
      <c r="B7772" s="97"/>
      <c r="C7772" s="95"/>
      <c r="D7772" s="98"/>
      <c r="E7772" s="92"/>
      <c r="F7772" s="95"/>
    </row>
    <row r="7773" spans="1:6">
      <c r="A7773" s="79"/>
      <c r="B7773" s="97"/>
      <c r="C7773" s="95"/>
      <c r="D7773" s="98"/>
      <c r="E7773" s="92"/>
      <c r="F7773" s="95"/>
    </row>
    <row r="7774" spans="1:6">
      <c r="A7774" s="79"/>
      <c r="B7774" s="97"/>
      <c r="C7774" s="95"/>
      <c r="D7774" s="98"/>
      <c r="E7774" s="92"/>
      <c r="F7774" s="95"/>
    </row>
    <row r="7775" spans="1:6">
      <c r="A7775" s="79"/>
      <c r="B7775" s="97"/>
      <c r="C7775" s="95"/>
      <c r="D7775" s="98"/>
      <c r="E7775" s="92"/>
      <c r="F7775" s="95"/>
    </row>
    <row r="7776" spans="1:6">
      <c r="A7776" s="79"/>
      <c r="B7776" s="97"/>
      <c r="C7776" s="95"/>
      <c r="D7776" s="98"/>
      <c r="E7776" s="92"/>
      <c r="F7776" s="95"/>
    </row>
    <row r="7777" spans="1:6">
      <c r="A7777" s="79"/>
      <c r="B7777" s="97"/>
      <c r="C7777" s="95"/>
      <c r="D7777" s="98"/>
      <c r="E7777" s="92"/>
      <c r="F7777" s="95"/>
    </row>
    <row r="7778" spans="1:6">
      <c r="A7778" s="79"/>
      <c r="B7778" s="97"/>
      <c r="C7778" s="95"/>
      <c r="D7778" s="98"/>
      <c r="E7778" s="92"/>
      <c r="F7778" s="95"/>
    </row>
    <row r="7779" spans="1:6">
      <c r="A7779" s="79"/>
      <c r="B7779" s="97"/>
      <c r="C7779" s="95"/>
      <c r="D7779" s="98"/>
      <c r="E7779" s="92"/>
      <c r="F7779" s="95"/>
    </row>
    <row r="7780" spans="1:6">
      <c r="A7780" s="79"/>
      <c r="B7780" s="97"/>
      <c r="C7780" s="95"/>
      <c r="D7780" s="98"/>
      <c r="E7780" s="92"/>
      <c r="F7780" s="95"/>
    </row>
    <row r="7781" spans="1:6">
      <c r="A7781" s="79"/>
      <c r="B7781" s="97"/>
      <c r="C7781" s="95"/>
      <c r="D7781" s="98"/>
      <c r="E7781" s="92"/>
      <c r="F7781" s="95"/>
    </row>
    <row r="7782" spans="1:6">
      <c r="A7782" s="79"/>
      <c r="B7782" s="97"/>
      <c r="C7782" s="95"/>
      <c r="D7782" s="98"/>
      <c r="E7782" s="92"/>
      <c r="F7782" s="95"/>
    </row>
    <row r="7783" spans="1:6">
      <c r="A7783" s="79"/>
      <c r="B7783" s="97"/>
      <c r="C7783" s="95"/>
      <c r="D7783" s="98"/>
      <c r="E7783" s="92"/>
      <c r="F7783" s="95"/>
    </row>
    <row r="7784" spans="1:6">
      <c r="A7784" s="79"/>
      <c r="B7784" s="97"/>
      <c r="C7784" s="95"/>
      <c r="D7784" s="98"/>
      <c r="E7784" s="92"/>
      <c r="F7784" s="95"/>
    </row>
    <row r="7785" spans="1:6">
      <c r="A7785" s="79"/>
      <c r="B7785" s="97"/>
      <c r="C7785" s="95"/>
      <c r="D7785" s="98"/>
      <c r="E7785" s="92"/>
      <c r="F7785" s="95"/>
    </row>
    <row r="7786" spans="1:6">
      <c r="A7786" s="79"/>
      <c r="B7786" s="97"/>
      <c r="C7786" s="95"/>
      <c r="D7786" s="98"/>
      <c r="E7786" s="92"/>
      <c r="F7786" s="95"/>
    </row>
    <row r="7787" spans="1:6">
      <c r="A7787" s="79"/>
      <c r="B7787" s="97"/>
      <c r="C7787" s="95"/>
      <c r="D7787" s="98"/>
      <c r="E7787" s="92"/>
      <c r="F7787" s="95"/>
    </row>
    <row r="7788" spans="1:6">
      <c r="A7788" s="79"/>
      <c r="B7788" s="97"/>
      <c r="C7788" s="95"/>
      <c r="D7788" s="98"/>
      <c r="E7788" s="92"/>
      <c r="F7788" s="95"/>
    </row>
    <row r="7789" spans="1:6">
      <c r="A7789" s="79"/>
      <c r="B7789" s="97"/>
      <c r="C7789" s="95"/>
      <c r="D7789" s="98"/>
      <c r="E7789" s="92"/>
      <c r="F7789" s="95"/>
    </row>
    <row r="7790" spans="1:6">
      <c r="A7790" s="79"/>
      <c r="B7790" s="97"/>
      <c r="C7790" s="95"/>
      <c r="D7790" s="98"/>
      <c r="E7790" s="92"/>
      <c r="F7790" s="95"/>
    </row>
    <row r="7791" spans="1:6">
      <c r="A7791" s="79"/>
      <c r="B7791" s="97"/>
      <c r="C7791" s="95"/>
      <c r="D7791" s="98"/>
      <c r="E7791" s="92"/>
      <c r="F7791" s="95"/>
    </row>
    <row r="7792" spans="1:6">
      <c r="A7792" s="79"/>
      <c r="B7792" s="97"/>
      <c r="C7792" s="95"/>
      <c r="D7792" s="98"/>
      <c r="E7792" s="92"/>
      <c r="F7792" s="95"/>
    </row>
    <row r="7793" spans="1:6">
      <c r="A7793" s="79"/>
      <c r="B7793" s="97"/>
      <c r="C7793" s="95"/>
      <c r="D7793" s="98"/>
      <c r="E7793" s="92"/>
      <c r="F7793" s="95"/>
    </row>
    <row r="7794" spans="1:6">
      <c r="A7794" s="79"/>
      <c r="B7794" s="97"/>
      <c r="C7794" s="95"/>
      <c r="D7794" s="98"/>
      <c r="E7794" s="92"/>
      <c r="F7794" s="95"/>
    </row>
    <row r="7795" spans="1:6">
      <c r="A7795" s="79"/>
      <c r="B7795" s="97"/>
      <c r="C7795" s="95"/>
      <c r="D7795" s="98"/>
      <c r="E7795" s="92"/>
      <c r="F7795" s="95"/>
    </row>
    <row r="7796" spans="1:6">
      <c r="A7796" s="79"/>
      <c r="B7796" s="97"/>
      <c r="C7796" s="95"/>
      <c r="D7796" s="98"/>
      <c r="E7796" s="92"/>
      <c r="F7796" s="95"/>
    </row>
    <row r="7797" spans="1:6">
      <c r="A7797" s="79"/>
      <c r="B7797" s="97"/>
      <c r="C7797" s="95"/>
      <c r="D7797" s="98"/>
      <c r="E7797" s="92"/>
      <c r="F7797" s="95"/>
    </row>
    <row r="7798" spans="1:6">
      <c r="A7798" s="79"/>
      <c r="B7798" s="97"/>
      <c r="C7798" s="95"/>
      <c r="D7798" s="98"/>
      <c r="E7798" s="92"/>
      <c r="F7798" s="95"/>
    </row>
    <row r="7799" spans="1:6">
      <c r="A7799" s="79"/>
      <c r="B7799" s="97"/>
      <c r="C7799" s="95"/>
      <c r="D7799" s="98"/>
      <c r="E7799" s="92"/>
      <c r="F7799" s="95"/>
    </row>
    <row r="7800" spans="1:6">
      <c r="A7800" s="79"/>
      <c r="B7800" s="97"/>
      <c r="C7800" s="95"/>
      <c r="D7800" s="98"/>
      <c r="E7800" s="92"/>
      <c r="F7800" s="95"/>
    </row>
    <row r="7801" spans="1:6">
      <c r="A7801" s="79"/>
      <c r="B7801" s="97"/>
      <c r="C7801" s="95"/>
      <c r="D7801" s="98"/>
      <c r="E7801" s="92"/>
      <c r="F7801" s="95"/>
    </row>
    <row r="7802" spans="1:6">
      <c r="A7802" s="79"/>
      <c r="B7802" s="97"/>
      <c r="C7802" s="95"/>
      <c r="D7802" s="98"/>
      <c r="E7802" s="92"/>
      <c r="F7802" s="95"/>
    </row>
    <row r="7803" spans="1:6">
      <c r="A7803" s="79"/>
      <c r="B7803" s="97"/>
      <c r="C7803" s="95"/>
      <c r="D7803" s="98"/>
      <c r="E7803" s="92"/>
      <c r="F7803" s="95"/>
    </row>
    <row r="7804" spans="1:6">
      <c r="A7804" s="79"/>
      <c r="B7804" s="97"/>
      <c r="C7804" s="95"/>
      <c r="D7804" s="98"/>
      <c r="E7804" s="92"/>
      <c r="F7804" s="95"/>
    </row>
    <row r="7805" spans="1:6">
      <c r="A7805" s="79"/>
      <c r="B7805" s="97"/>
      <c r="C7805" s="95"/>
      <c r="D7805" s="98"/>
      <c r="E7805" s="92"/>
      <c r="F7805" s="95"/>
    </row>
    <row r="7806" spans="1:6">
      <c r="A7806" s="79"/>
      <c r="B7806" s="97"/>
      <c r="C7806" s="95"/>
      <c r="D7806" s="98"/>
      <c r="E7806" s="92"/>
      <c r="F7806" s="95"/>
    </row>
    <row r="7807" spans="1:6">
      <c r="A7807" s="79"/>
      <c r="B7807" s="97"/>
      <c r="C7807" s="95"/>
      <c r="D7807" s="98"/>
      <c r="E7807" s="92"/>
      <c r="F7807" s="95"/>
    </row>
    <row r="7808" spans="1:6">
      <c r="A7808" s="79"/>
      <c r="B7808" s="97"/>
      <c r="C7808" s="95"/>
      <c r="D7808" s="98"/>
      <c r="E7808" s="92"/>
      <c r="F7808" s="95"/>
    </row>
    <row r="7809" spans="1:6">
      <c r="A7809" s="79"/>
      <c r="B7809" s="97"/>
      <c r="C7809" s="95"/>
      <c r="D7809" s="98"/>
      <c r="E7809" s="92"/>
      <c r="F7809" s="95"/>
    </row>
    <row r="7810" spans="1:6">
      <c r="A7810" s="79"/>
      <c r="B7810" s="97"/>
      <c r="C7810" s="95"/>
      <c r="D7810" s="98"/>
      <c r="E7810" s="92"/>
      <c r="F7810" s="95"/>
    </row>
    <row r="7811" spans="1:6">
      <c r="A7811" s="79"/>
      <c r="B7811" s="97"/>
      <c r="C7811" s="95"/>
      <c r="D7811" s="98"/>
      <c r="E7811" s="92"/>
      <c r="F7811" s="95"/>
    </row>
    <row r="7812" spans="1:6">
      <c r="A7812" s="79"/>
      <c r="B7812" s="97"/>
      <c r="C7812" s="95"/>
      <c r="D7812" s="98"/>
      <c r="E7812" s="92"/>
      <c r="F7812" s="95"/>
    </row>
    <row r="7813" spans="1:6">
      <c r="A7813" s="79"/>
      <c r="B7813" s="97"/>
      <c r="C7813" s="95"/>
      <c r="D7813" s="98"/>
      <c r="E7813" s="92"/>
      <c r="F7813" s="95"/>
    </row>
    <row r="7814" spans="1:6">
      <c r="A7814" s="79"/>
      <c r="B7814" s="97"/>
      <c r="C7814" s="95"/>
      <c r="D7814" s="98"/>
      <c r="E7814" s="92"/>
      <c r="F7814" s="95"/>
    </row>
    <row r="7815" spans="1:6">
      <c r="A7815" s="79"/>
      <c r="B7815" s="97"/>
      <c r="C7815" s="95"/>
      <c r="D7815" s="98"/>
      <c r="E7815" s="92"/>
      <c r="F7815" s="95"/>
    </row>
    <row r="7816" spans="1:6">
      <c r="A7816" s="79"/>
      <c r="B7816" s="97"/>
      <c r="C7816" s="95"/>
      <c r="D7816" s="98"/>
      <c r="E7816" s="92"/>
      <c r="F7816" s="95"/>
    </row>
    <row r="7817" spans="1:6">
      <c r="A7817" s="79"/>
      <c r="B7817" s="97"/>
      <c r="C7817" s="95"/>
      <c r="D7817" s="98"/>
      <c r="E7817" s="92"/>
      <c r="F7817" s="95"/>
    </row>
    <row r="7818" spans="1:6">
      <c r="A7818" s="79"/>
      <c r="B7818" s="97"/>
      <c r="C7818" s="95"/>
      <c r="D7818" s="98"/>
      <c r="E7818" s="92"/>
      <c r="F7818" s="95"/>
    </row>
    <row r="7819" spans="1:6">
      <c r="A7819" s="79"/>
      <c r="B7819" s="97"/>
      <c r="C7819" s="95"/>
      <c r="D7819" s="98"/>
      <c r="E7819" s="92"/>
      <c r="F7819" s="95"/>
    </row>
    <row r="7820" spans="1:6">
      <c r="A7820" s="79"/>
      <c r="B7820" s="97"/>
      <c r="C7820" s="95"/>
      <c r="D7820" s="98"/>
      <c r="E7820" s="92"/>
      <c r="F7820" s="95"/>
    </row>
    <row r="7821" spans="1:6">
      <c r="A7821" s="79"/>
      <c r="B7821" s="97"/>
      <c r="C7821" s="95"/>
      <c r="D7821" s="98"/>
      <c r="E7821" s="92"/>
      <c r="F7821" s="95"/>
    </row>
    <row r="7822" spans="1:6">
      <c r="A7822" s="79"/>
      <c r="B7822" s="97"/>
      <c r="C7822" s="95"/>
      <c r="D7822" s="98"/>
      <c r="E7822" s="92"/>
      <c r="F7822" s="95"/>
    </row>
    <row r="7823" spans="1:6">
      <c r="A7823" s="79"/>
      <c r="B7823" s="97"/>
      <c r="C7823" s="95"/>
      <c r="D7823" s="98"/>
      <c r="E7823" s="92"/>
      <c r="F7823" s="95"/>
    </row>
    <row r="7824" spans="1:6">
      <c r="A7824" s="79"/>
      <c r="B7824" s="97"/>
      <c r="C7824" s="95"/>
      <c r="D7824" s="98"/>
      <c r="E7824" s="92"/>
      <c r="F7824" s="95"/>
    </row>
    <row r="7825" spans="1:6">
      <c r="A7825" s="79"/>
      <c r="B7825" s="97"/>
      <c r="C7825" s="95"/>
      <c r="D7825" s="98"/>
      <c r="E7825" s="92"/>
      <c r="F7825" s="95"/>
    </row>
    <row r="7826" spans="1:6">
      <c r="A7826" s="79"/>
      <c r="B7826" s="97"/>
      <c r="C7826" s="95"/>
      <c r="D7826" s="98"/>
      <c r="E7826" s="92"/>
      <c r="F7826" s="95"/>
    </row>
    <row r="7827" spans="1:6">
      <c r="A7827" s="79"/>
      <c r="B7827" s="97"/>
      <c r="C7827" s="95"/>
      <c r="D7827" s="98"/>
      <c r="E7827" s="92"/>
      <c r="F7827" s="95"/>
    </row>
    <row r="7828" spans="1:6">
      <c r="A7828" s="79"/>
      <c r="B7828" s="97"/>
      <c r="C7828" s="95"/>
      <c r="D7828" s="98"/>
      <c r="E7828" s="92"/>
      <c r="F7828" s="95"/>
    </row>
    <row r="7829" spans="1:6">
      <c r="A7829" s="79"/>
      <c r="B7829" s="97"/>
      <c r="C7829" s="95"/>
      <c r="D7829" s="98"/>
      <c r="E7829" s="92"/>
      <c r="F7829" s="95"/>
    </row>
    <row r="7830" spans="1:6">
      <c r="A7830" s="79"/>
      <c r="B7830" s="97"/>
      <c r="C7830" s="95"/>
      <c r="D7830" s="98"/>
      <c r="E7830" s="92"/>
      <c r="F7830" s="95"/>
    </row>
    <row r="7831" spans="1:6">
      <c r="A7831" s="79"/>
      <c r="B7831" s="97"/>
      <c r="C7831" s="95"/>
      <c r="D7831" s="98"/>
      <c r="E7831" s="92"/>
      <c r="F7831" s="95"/>
    </row>
    <row r="7832" spans="1:6">
      <c r="A7832" s="79"/>
      <c r="B7832" s="97"/>
      <c r="C7832" s="95"/>
      <c r="D7832" s="98"/>
      <c r="E7832" s="92"/>
      <c r="F7832" s="95"/>
    </row>
    <row r="7833" spans="1:6">
      <c r="A7833" s="79"/>
      <c r="B7833" s="97"/>
      <c r="C7833" s="95"/>
      <c r="D7833" s="98"/>
      <c r="E7833" s="92"/>
      <c r="F7833" s="95"/>
    </row>
    <row r="7834" spans="1:6">
      <c r="A7834" s="79"/>
      <c r="B7834" s="97"/>
      <c r="C7834" s="95"/>
      <c r="D7834" s="98"/>
      <c r="E7834" s="92"/>
      <c r="F7834" s="95"/>
    </row>
    <row r="7835" spans="1:6">
      <c r="A7835" s="79"/>
      <c r="B7835" s="97"/>
      <c r="C7835" s="95"/>
      <c r="D7835" s="98"/>
      <c r="E7835" s="92"/>
      <c r="F7835" s="95"/>
    </row>
    <row r="7836" spans="1:6">
      <c r="A7836" s="79"/>
      <c r="B7836" s="97"/>
      <c r="C7836" s="95"/>
      <c r="D7836" s="98"/>
      <c r="E7836" s="92"/>
      <c r="F7836" s="95"/>
    </row>
    <row r="7837" spans="1:6">
      <c r="A7837" s="79"/>
      <c r="B7837" s="97"/>
      <c r="C7837" s="95"/>
      <c r="D7837" s="98"/>
      <c r="E7837" s="92"/>
      <c r="F7837" s="95"/>
    </row>
    <row r="7838" spans="1:6">
      <c r="A7838" s="79"/>
      <c r="B7838" s="97"/>
      <c r="C7838" s="95"/>
      <c r="D7838" s="98"/>
      <c r="E7838" s="92"/>
      <c r="F7838" s="95"/>
    </row>
    <row r="7839" spans="1:6">
      <c r="A7839" s="79"/>
      <c r="B7839" s="97"/>
      <c r="C7839" s="95"/>
      <c r="D7839" s="98"/>
      <c r="E7839" s="92"/>
      <c r="F7839" s="95"/>
    </row>
    <row r="7840" spans="1:6">
      <c r="A7840" s="79"/>
      <c r="B7840" s="97"/>
      <c r="C7840" s="95"/>
      <c r="D7840" s="98"/>
      <c r="E7840" s="92"/>
      <c r="F7840" s="95"/>
    </row>
    <row r="7841" spans="1:6">
      <c r="A7841" s="79"/>
      <c r="B7841" s="97"/>
      <c r="C7841" s="95"/>
      <c r="D7841" s="98"/>
      <c r="E7841" s="92"/>
      <c r="F7841" s="95"/>
    </row>
    <row r="7842" spans="1:6">
      <c r="A7842" s="79"/>
      <c r="B7842" s="97"/>
      <c r="C7842" s="95"/>
      <c r="D7842" s="98"/>
      <c r="E7842" s="92"/>
      <c r="F7842" s="95"/>
    </row>
    <row r="7843" spans="1:6">
      <c r="A7843" s="79"/>
      <c r="B7843" s="97"/>
      <c r="C7843" s="95"/>
      <c r="D7843" s="98"/>
      <c r="E7843" s="92"/>
      <c r="F7843" s="95"/>
    </row>
    <row r="7844" spans="1:6">
      <c r="A7844" s="79"/>
      <c r="B7844" s="97"/>
      <c r="C7844" s="95"/>
      <c r="D7844" s="98"/>
      <c r="E7844" s="92"/>
      <c r="F7844" s="95"/>
    </row>
    <row r="7845" spans="1:6">
      <c r="A7845" s="79"/>
      <c r="B7845" s="97"/>
      <c r="C7845" s="95"/>
      <c r="D7845" s="98"/>
      <c r="E7845" s="92"/>
      <c r="F7845" s="95"/>
    </row>
    <row r="7846" spans="1:6">
      <c r="A7846" s="79"/>
      <c r="B7846" s="97"/>
      <c r="C7846" s="95"/>
      <c r="D7846" s="98"/>
      <c r="E7846" s="92"/>
      <c r="F7846" s="95"/>
    </row>
    <row r="7847" spans="1:6">
      <c r="A7847" s="79"/>
      <c r="B7847" s="97"/>
      <c r="C7847" s="95"/>
      <c r="D7847" s="98"/>
      <c r="E7847" s="92"/>
      <c r="F7847" s="95"/>
    </row>
    <row r="7848" spans="1:6">
      <c r="A7848" s="79"/>
      <c r="B7848" s="97"/>
      <c r="C7848" s="95"/>
      <c r="D7848" s="98"/>
      <c r="E7848" s="92"/>
      <c r="F7848" s="95"/>
    </row>
    <row r="7849" spans="1:6">
      <c r="A7849" s="79"/>
      <c r="B7849" s="97"/>
      <c r="C7849" s="95"/>
      <c r="D7849" s="98"/>
      <c r="E7849" s="92"/>
      <c r="F7849" s="95"/>
    </row>
    <row r="7850" spans="1:6">
      <c r="A7850" s="79"/>
      <c r="B7850" s="97"/>
      <c r="C7850" s="95"/>
      <c r="D7850" s="98"/>
      <c r="E7850" s="92"/>
      <c r="F7850" s="95"/>
    </row>
    <row r="7851" spans="1:6">
      <c r="A7851" s="79"/>
      <c r="B7851" s="97"/>
      <c r="C7851" s="95"/>
      <c r="D7851" s="98"/>
      <c r="E7851" s="92"/>
      <c r="F7851" s="95"/>
    </row>
    <row r="7852" spans="1:6">
      <c r="A7852" s="79"/>
      <c r="B7852" s="97"/>
      <c r="C7852" s="95"/>
      <c r="D7852" s="98"/>
      <c r="E7852" s="92"/>
      <c r="F7852" s="95"/>
    </row>
    <row r="7853" spans="1:6">
      <c r="A7853" s="79"/>
      <c r="B7853" s="97"/>
      <c r="C7853" s="95"/>
      <c r="D7853" s="98"/>
      <c r="E7853" s="92"/>
      <c r="F7853" s="95"/>
    </row>
    <row r="7854" spans="1:6">
      <c r="A7854" s="79"/>
      <c r="B7854" s="97"/>
      <c r="C7854" s="95"/>
      <c r="D7854" s="98"/>
      <c r="E7854" s="92"/>
      <c r="F7854" s="95"/>
    </row>
    <row r="7855" spans="1:6">
      <c r="A7855" s="79"/>
      <c r="B7855" s="97"/>
      <c r="C7855" s="95"/>
      <c r="D7855" s="98"/>
      <c r="E7855" s="92"/>
      <c r="F7855" s="95"/>
    </row>
    <row r="7856" spans="1:6">
      <c r="A7856" s="79"/>
      <c r="B7856" s="97"/>
      <c r="C7856" s="95"/>
      <c r="D7856" s="98"/>
      <c r="E7856" s="92"/>
      <c r="F7856" s="95"/>
    </row>
    <row r="7857" spans="1:6">
      <c r="A7857" s="79"/>
      <c r="B7857" s="97"/>
      <c r="C7857" s="95"/>
      <c r="D7857" s="98"/>
      <c r="E7857" s="92"/>
      <c r="F7857" s="95"/>
    </row>
    <row r="7858" spans="1:6">
      <c r="A7858" s="79"/>
      <c r="B7858" s="97"/>
      <c r="C7858" s="95"/>
      <c r="D7858" s="98"/>
      <c r="E7858" s="92"/>
      <c r="F7858" s="95"/>
    </row>
    <row r="7859" spans="1:6">
      <c r="A7859" s="79"/>
      <c r="B7859" s="97"/>
      <c r="C7859" s="95"/>
      <c r="D7859" s="98"/>
      <c r="E7859" s="92"/>
      <c r="F7859" s="95"/>
    </row>
    <row r="7860" spans="1:6">
      <c r="A7860" s="79"/>
      <c r="B7860" s="97"/>
      <c r="C7860" s="95"/>
      <c r="D7860" s="98"/>
      <c r="E7860" s="92"/>
      <c r="F7860" s="95"/>
    </row>
    <row r="7861" spans="1:6">
      <c r="A7861" s="79"/>
      <c r="B7861" s="97"/>
      <c r="C7861" s="95"/>
      <c r="D7861" s="98"/>
      <c r="E7861" s="92"/>
      <c r="F7861" s="95"/>
    </row>
    <row r="7862" spans="1:6">
      <c r="A7862" s="79"/>
      <c r="B7862" s="97"/>
      <c r="C7862" s="95"/>
      <c r="D7862" s="98"/>
      <c r="E7862" s="92"/>
      <c r="F7862" s="95"/>
    </row>
    <row r="7863" spans="1:6">
      <c r="A7863" s="79"/>
      <c r="B7863" s="97"/>
      <c r="C7863" s="95"/>
      <c r="D7863" s="98"/>
      <c r="E7863" s="92"/>
      <c r="F7863" s="95"/>
    </row>
    <row r="7864" spans="1:6">
      <c r="A7864" s="79"/>
      <c r="B7864" s="97"/>
      <c r="C7864" s="95"/>
      <c r="D7864" s="98"/>
      <c r="E7864" s="92"/>
      <c r="F7864" s="95"/>
    </row>
    <row r="7865" spans="1:6">
      <c r="A7865" s="79"/>
      <c r="B7865" s="97"/>
      <c r="C7865" s="95"/>
      <c r="D7865" s="98"/>
      <c r="E7865" s="92"/>
      <c r="F7865" s="95"/>
    </row>
    <row r="7866" spans="1:6">
      <c r="A7866" s="79"/>
      <c r="B7866" s="97"/>
      <c r="C7866" s="95"/>
      <c r="D7866" s="98"/>
      <c r="E7866" s="92"/>
      <c r="F7866" s="95"/>
    </row>
    <row r="7867" spans="1:6">
      <c r="A7867" s="79"/>
      <c r="B7867" s="97"/>
      <c r="C7867" s="95"/>
      <c r="D7867" s="98"/>
      <c r="E7867" s="92"/>
      <c r="F7867" s="95"/>
    </row>
    <row r="7868" spans="1:6">
      <c r="A7868" s="79"/>
      <c r="B7868" s="97"/>
      <c r="C7868" s="95"/>
      <c r="D7868" s="98"/>
      <c r="E7868" s="92"/>
      <c r="F7868" s="95"/>
    </row>
    <row r="7869" spans="1:6">
      <c r="A7869" s="79"/>
      <c r="B7869" s="97"/>
      <c r="C7869" s="95"/>
      <c r="D7869" s="98"/>
      <c r="E7869" s="92"/>
      <c r="F7869" s="95"/>
    </row>
    <row r="7870" spans="1:6">
      <c r="A7870" s="79"/>
      <c r="B7870" s="97"/>
      <c r="C7870" s="95"/>
      <c r="D7870" s="98"/>
      <c r="E7870" s="92"/>
      <c r="F7870" s="95"/>
    </row>
    <row r="7871" spans="1:6">
      <c r="A7871" s="79"/>
      <c r="B7871" s="97"/>
      <c r="C7871" s="95"/>
      <c r="D7871" s="98"/>
      <c r="E7871" s="92"/>
      <c r="F7871" s="95"/>
    </row>
    <row r="7872" spans="1:6">
      <c r="A7872" s="79"/>
      <c r="B7872" s="97"/>
      <c r="C7872" s="95"/>
      <c r="D7872" s="98"/>
      <c r="E7872" s="92"/>
      <c r="F7872" s="95"/>
    </row>
    <row r="7873" spans="1:6">
      <c r="A7873" s="79"/>
      <c r="B7873" s="97"/>
      <c r="C7873" s="95"/>
      <c r="D7873" s="98"/>
      <c r="E7873" s="92"/>
      <c r="F7873" s="95"/>
    </row>
    <row r="7874" spans="1:6">
      <c r="A7874" s="79"/>
      <c r="B7874" s="97"/>
      <c r="C7874" s="95"/>
      <c r="D7874" s="98"/>
      <c r="E7874" s="92"/>
      <c r="F7874" s="95"/>
    </row>
    <row r="7875" spans="1:6">
      <c r="A7875" s="79"/>
      <c r="B7875" s="97"/>
      <c r="C7875" s="95"/>
      <c r="D7875" s="98"/>
      <c r="E7875" s="92"/>
      <c r="F7875" s="95"/>
    </row>
    <row r="7876" spans="1:6">
      <c r="A7876" s="79"/>
      <c r="B7876" s="97"/>
      <c r="C7876" s="95"/>
      <c r="D7876" s="98"/>
      <c r="E7876" s="92"/>
      <c r="F7876" s="95"/>
    </row>
    <row r="7877" spans="1:6">
      <c r="A7877" s="79"/>
      <c r="B7877" s="97"/>
      <c r="C7877" s="95"/>
      <c r="D7877" s="98"/>
      <c r="E7877" s="92"/>
      <c r="F7877" s="95"/>
    </row>
    <row r="7878" spans="1:6">
      <c r="A7878" s="79"/>
      <c r="B7878" s="97"/>
      <c r="C7878" s="95"/>
      <c r="D7878" s="98"/>
      <c r="E7878" s="92"/>
      <c r="F7878" s="95"/>
    </row>
    <row r="7879" spans="1:6">
      <c r="A7879" s="79"/>
      <c r="B7879" s="97"/>
      <c r="C7879" s="95"/>
      <c r="D7879" s="98"/>
      <c r="E7879" s="92"/>
      <c r="F7879" s="95"/>
    </row>
    <row r="7880" spans="1:6">
      <c r="A7880" s="79"/>
      <c r="B7880" s="97"/>
      <c r="C7880" s="95"/>
      <c r="D7880" s="98"/>
      <c r="E7880" s="92"/>
      <c r="F7880" s="95"/>
    </row>
    <row r="7881" spans="1:6">
      <c r="A7881" s="79"/>
      <c r="B7881" s="97"/>
      <c r="C7881" s="95"/>
      <c r="D7881" s="98"/>
      <c r="E7881" s="92"/>
      <c r="F7881" s="95"/>
    </row>
    <row r="7882" spans="1:6">
      <c r="A7882" s="79"/>
      <c r="B7882" s="97"/>
      <c r="C7882" s="95"/>
      <c r="D7882" s="98"/>
      <c r="E7882" s="92"/>
      <c r="F7882" s="95"/>
    </row>
    <row r="7883" spans="1:6">
      <c r="A7883" s="79"/>
      <c r="B7883" s="97"/>
      <c r="C7883" s="95"/>
      <c r="D7883" s="98"/>
      <c r="E7883" s="92"/>
      <c r="F7883" s="95"/>
    </row>
    <row r="7884" spans="1:6">
      <c r="A7884" s="79"/>
      <c r="B7884" s="97"/>
      <c r="C7884" s="95"/>
      <c r="D7884" s="98"/>
      <c r="E7884" s="92"/>
      <c r="F7884" s="95"/>
    </row>
    <row r="7885" spans="1:6">
      <c r="A7885" s="79"/>
      <c r="B7885" s="97"/>
      <c r="C7885" s="95"/>
      <c r="D7885" s="98"/>
      <c r="E7885" s="92"/>
      <c r="F7885" s="95"/>
    </row>
    <row r="7886" spans="1:6">
      <c r="A7886" s="79"/>
      <c r="B7886" s="97"/>
      <c r="C7886" s="95"/>
      <c r="D7886" s="98"/>
      <c r="E7886" s="92"/>
      <c r="F7886" s="95"/>
    </row>
    <row r="7887" spans="1:6">
      <c r="A7887" s="79"/>
      <c r="B7887" s="97"/>
      <c r="C7887" s="95"/>
      <c r="D7887" s="98"/>
      <c r="E7887" s="92"/>
      <c r="F7887" s="95"/>
    </row>
    <row r="7888" spans="1:6">
      <c r="A7888" s="79"/>
      <c r="B7888" s="97"/>
      <c r="C7888" s="95"/>
      <c r="D7888" s="98"/>
      <c r="E7888" s="92"/>
      <c r="F7888" s="95"/>
    </row>
    <row r="7889" spans="1:6">
      <c r="A7889" s="79"/>
      <c r="B7889" s="97"/>
      <c r="C7889" s="95"/>
      <c r="D7889" s="98"/>
      <c r="E7889" s="92"/>
      <c r="F7889" s="95"/>
    </row>
    <row r="7890" spans="1:6">
      <c r="A7890" s="79"/>
      <c r="B7890" s="97"/>
      <c r="C7890" s="95"/>
      <c r="D7890" s="98"/>
      <c r="E7890" s="92"/>
      <c r="F7890" s="95"/>
    </row>
    <row r="7891" spans="1:6">
      <c r="A7891" s="79"/>
      <c r="B7891" s="97"/>
      <c r="C7891" s="95"/>
      <c r="D7891" s="98"/>
      <c r="E7891" s="92"/>
      <c r="F7891" s="95"/>
    </row>
    <row r="7892" spans="1:6">
      <c r="A7892" s="79"/>
      <c r="B7892" s="97"/>
      <c r="C7892" s="95"/>
      <c r="D7892" s="98"/>
      <c r="E7892" s="92"/>
      <c r="F7892" s="95"/>
    </row>
    <row r="7893" spans="1:6">
      <c r="A7893" s="79"/>
      <c r="B7893" s="97"/>
      <c r="C7893" s="95"/>
      <c r="D7893" s="98"/>
      <c r="E7893" s="92"/>
      <c r="F7893" s="95"/>
    </row>
    <row r="7894" spans="1:6">
      <c r="A7894" s="79"/>
      <c r="B7894" s="97"/>
      <c r="C7894" s="95"/>
      <c r="D7894" s="98"/>
      <c r="E7894" s="92"/>
      <c r="F7894" s="95"/>
    </row>
    <row r="7895" spans="1:6">
      <c r="A7895" s="79"/>
      <c r="B7895" s="97"/>
      <c r="C7895" s="95"/>
      <c r="D7895" s="98"/>
      <c r="E7895" s="92"/>
      <c r="F7895" s="95"/>
    </row>
    <row r="7896" spans="1:6">
      <c r="A7896" s="79"/>
      <c r="B7896" s="97"/>
      <c r="C7896" s="95"/>
      <c r="D7896" s="98"/>
      <c r="E7896" s="92"/>
      <c r="F7896" s="95"/>
    </row>
    <row r="7897" spans="1:6">
      <c r="A7897" s="79"/>
      <c r="B7897" s="97"/>
      <c r="C7897" s="95"/>
      <c r="D7897" s="98"/>
      <c r="E7897" s="92"/>
      <c r="F7897" s="95"/>
    </row>
    <row r="7898" spans="1:6">
      <c r="A7898" s="79"/>
      <c r="B7898" s="97"/>
      <c r="C7898" s="95"/>
      <c r="D7898" s="98"/>
      <c r="E7898" s="92"/>
      <c r="F7898" s="95"/>
    </row>
    <row r="7899" spans="1:6">
      <c r="A7899" s="79"/>
      <c r="B7899" s="97"/>
      <c r="C7899" s="95"/>
      <c r="D7899" s="98"/>
      <c r="E7899" s="92"/>
      <c r="F7899" s="95"/>
    </row>
    <row r="7900" spans="1:6">
      <c r="A7900" s="79"/>
      <c r="B7900" s="97"/>
      <c r="C7900" s="95"/>
      <c r="D7900" s="98"/>
      <c r="E7900" s="92"/>
      <c r="F7900" s="95"/>
    </row>
    <row r="7901" spans="1:6">
      <c r="A7901" s="79"/>
      <c r="B7901" s="97"/>
      <c r="C7901" s="95"/>
      <c r="D7901" s="98"/>
      <c r="E7901" s="92"/>
      <c r="F7901" s="95"/>
    </row>
    <row r="7902" spans="1:6">
      <c r="A7902" s="79"/>
      <c r="B7902" s="97"/>
      <c r="C7902" s="95"/>
      <c r="D7902" s="98"/>
      <c r="E7902" s="92"/>
      <c r="F7902" s="95"/>
    </row>
    <row r="7903" spans="1:6">
      <c r="A7903" s="79"/>
      <c r="B7903" s="97"/>
      <c r="C7903" s="95"/>
      <c r="D7903" s="98"/>
      <c r="E7903" s="92"/>
      <c r="F7903" s="95"/>
    </row>
    <row r="7904" spans="1:6">
      <c r="A7904" s="79"/>
      <c r="B7904" s="97"/>
      <c r="C7904" s="95"/>
      <c r="D7904" s="98"/>
      <c r="E7904" s="92"/>
      <c r="F7904" s="95"/>
    </row>
    <row r="7905" spans="1:6">
      <c r="A7905" s="79"/>
      <c r="B7905" s="97"/>
      <c r="C7905" s="95"/>
      <c r="D7905" s="98"/>
      <c r="E7905" s="92"/>
      <c r="F7905" s="95"/>
    </row>
    <row r="7906" spans="1:6">
      <c r="A7906" s="79"/>
      <c r="B7906" s="97"/>
      <c r="C7906" s="95"/>
      <c r="D7906" s="98"/>
      <c r="E7906" s="92"/>
      <c r="F7906" s="95"/>
    </row>
    <row r="7907" spans="1:6">
      <c r="A7907" s="79"/>
      <c r="B7907" s="97"/>
      <c r="C7907" s="95"/>
      <c r="D7907" s="98"/>
      <c r="E7907" s="92"/>
      <c r="F7907" s="95"/>
    </row>
    <row r="7908" spans="1:6">
      <c r="A7908" s="79"/>
      <c r="B7908" s="97"/>
      <c r="C7908" s="95"/>
      <c r="D7908" s="98"/>
      <c r="E7908" s="92"/>
      <c r="F7908" s="95"/>
    </row>
    <row r="7909" spans="1:6">
      <c r="A7909" s="79"/>
      <c r="B7909" s="97"/>
      <c r="C7909" s="95"/>
      <c r="D7909" s="98"/>
      <c r="E7909" s="92"/>
      <c r="F7909" s="95"/>
    </row>
    <row r="7910" spans="1:6">
      <c r="A7910" s="79"/>
      <c r="B7910" s="97"/>
      <c r="C7910" s="95"/>
      <c r="D7910" s="98"/>
      <c r="E7910" s="92"/>
      <c r="F7910" s="95"/>
    </row>
    <row r="7911" spans="1:6">
      <c r="A7911" s="79"/>
      <c r="B7911" s="97"/>
      <c r="C7911" s="95"/>
      <c r="D7911" s="98"/>
      <c r="E7911" s="92"/>
      <c r="F7911" s="95"/>
    </row>
    <row r="7912" spans="1:6">
      <c r="A7912" s="79"/>
      <c r="B7912" s="97"/>
      <c r="C7912" s="95"/>
      <c r="D7912" s="98"/>
      <c r="E7912" s="92"/>
      <c r="F7912" s="95"/>
    </row>
    <row r="7913" spans="1:6">
      <c r="A7913" s="79"/>
      <c r="B7913" s="97"/>
      <c r="C7913" s="95"/>
      <c r="D7913" s="98"/>
      <c r="E7913" s="92"/>
      <c r="F7913" s="95"/>
    </row>
    <row r="7914" spans="1:6">
      <c r="A7914" s="79"/>
      <c r="B7914" s="97"/>
      <c r="C7914" s="95"/>
      <c r="D7914" s="98"/>
      <c r="E7914" s="92"/>
      <c r="F7914" s="95"/>
    </row>
    <row r="7915" spans="1:6">
      <c r="A7915" s="79"/>
      <c r="B7915" s="97"/>
      <c r="C7915" s="95"/>
      <c r="D7915" s="98"/>
      <c r="E7915" s="92"/>
      <c r="F7915" s="95"/>
    </row>
    <row r="7916" spans="1:6">
      <c r="A7916" s="79"/>
      <c r="B7916" s="97"/>
      <c r="C7916" s="95"/>
      <c r="D7916" s="98"/>
      <c r="E7916" s="92"/>
      <c r="F7916" s="95"/>
    </row>
    <row r="7917" spans="1:6">
      <c r="A7917" s="79"/>
      <c r="B7917" s="97"/>
      <c r="C7917" s="95"/>
      <c r="D7917" s="98"/>
      <c r="E7917" s="92"/>
      <c r="F7917" s="95"/>
    </row>
    <row r="7918" spans="1:6">
      <c r="A7918" s="79"/>
      <c r="B7918" s="97"/>
      <c r="C7918" s="95"/>
      <c r="D7918" s="98"/>
      <c r="E7918" s="92"/>
      <c r="F7918" s="95"/>
    </row>
    <row r="7919" spans="1:6">
      <c r="A7919" s="79"/>
      <c r="B7919" s="97"/>
      <c r="C7919" s="95"/>
      <c r="D7919" s="98"/>
      <c r="E7919" s="92"/>
      <c r="F7919" s="95"/>
    </row>
    <row r="7920" spans="1:6">
      <c r="A7920" s="79"/>
      <c r="B7920" s="97"/>
      <c r="C7920" s="95"/>
      <c r="D7920" s="98"/>
      <c r="E7920" s="92"/>
      <c r="F7920" s="95"/>
    </row>
    <row r="7921" spans="1:6">
      <c r="A7921" s="79"/>
      <c r="B7921" s="97"/>
      <c r="C7921" s="95"/>
      <c r="D7921" s="98"/>
      <c r="E7921" s="92"/>
      <c r="F7921" s="95"/>
    </row>
    <row r="7922" spans="1:6">
      <c r="A7922" s="79"/>
      <c r="B7922" s="97"/>
      <c r="C7922" s="95"/>
      <c r="D7922" s="98"/>
      <c r="E7922" s="92"/>
      <c r="F7922" s="95"/>
    </row>
    <row r="7923" spans="1:6">
      <c r="A7923" s="79"/>
      <c r="B7923" s="97"/>
      <c r="C7923" s="95"/>
      <c r="D7923" s="98"/>
      <c r="E7923" s="92"/>
      <c r="F7923" s="95"/>
    </row>
    <row r="7924" spans="1:6">
      <c r="A7924" s="79"/>
      <c r="B7924" s="97"/>
      <c r="C7924" s="95"/>
      <c r="D7924" s="98"/>
      <c r="E7924" s="92"/>
      <c r="F7924" s="95"/>
    </row>
    <row r="7925" spans="1:6">
      <c r="A7925" s="79"/>
      <c r="B7925" s="97"/>
      <c r="C7925" s="95"/>
      <c r="D7925" s="98"/>
      <c r="E7925" s="92"/>
      <c r="F7925" s="95"/>
    </row>
    <row r="7926" spans="1:6">
      <c r="A7926" s="79"/>
      <c r="B7926" s="97"/>
      <c r="C7926" s="95"/>
      <c r="D7926" s="98"/>
      <c r="E7926" s="92"/>
      <c r="F7926" s="95"/>
    </row>
    <row r="7927" spans="1:6">
      <c r="A7927" s="79"/>
      <c r="B7927" s="97"/>
      <c r="C7927" s="95"/>
      <c r="D7927" s="98"/>
      <c r="E7927" s="92"/>
      <c r="F7927" s="95"/>
    </row>
    <row r="7928" spans="1:6">
      <c r="A7928" s="79"/>
      <c r="B7928" s="97"/>
      <c r="C7928" s="95"/>
      <c r="D7928" s="98"/>
      <c r="E7928" s="92"/>
      <c r="F7928" s="95"/>
    </row>
    <row r="7929" spans="1:6">
      <c r="A7929" s="79"/>
      <c r="B7929" s="97"/>
      <c r="C7929" s="95"/>
      <c r="D7929" s="98"/>
      <c r="E7929" s="92"/>
      <c r="F7929" s="95"/>
    </row>
    <row r="7930" spans="1:6">
      <c r="A7930" s="79"/>
      <c r="B7930" s="97"/>
      <c r="C7930" s="95"/>
      <c r="D7930" s="98"/>
      <c r="E7930" s="92"/>
      <c r="F7930" s="95"/>
    </row>
    <row r="7931" spans="1:6">
      <c r="A7931" s="79"/>
      <c r="B7931" s="97"/>
      <c r="C7931" s="95"/>
      <c r="D7931" s="98"/>
      <c r="E7931" s="92"/>
      <c r="F7931" s="95"/>
    </row>
    <row r="7932" spans="1:6">
      <c r="A7932" s="79"/>
      <c r="B7932" s="97"/>
      <c r="C7932" s="95"/>
      <c r="D7932" s="98"/>
      <c r="E7932" s="92"/>
      <c r="F7932" s="95"/>
    </row>
    <row r="7933" spans="1:6">
      <c r="A7933" s="79"/>
      <c r="B7933" s="97"/>
      <c r="C7933" s="95"/>
      <c r="D7933" s="98"/>
      <c r="E7933" s="92"/>
      <c r="F7933" s="95"/>
    </row>
    <row r="7934" spans="1:6">
      <c r="A7934" s="79"/>
      <c r="B7934" s="97"/>
      <c r="C7934" s="95"/>
      <c r="D7934" s="98"/>
      <c r="E7934" s="92"/>
      <c r="F7934" s="95"/>
    </row>
    <row r="7935" spans="1:6">
      <c r="A7935" s="79"/>
      <c r="B7935" s="97"/>
      <c r="C7935" s="95"/>
      <c r="D7935" s="98"/>
      <c r="E7935" s="92"/>
      <c r="F7935" s="95"/>
    </row>
    <row r="7936" spans="1:6">
      <c r="A7936" s="79"/>
      <c r="B7936" s="97"/>
      <c r="C7936" s="95"/>
      <c r="D7936" s="98"/>
      <c r="E7936" s="92"/>
      <c r="F7936" s="95"/>
    </row>
    <row r="7937" spans="1:6">
      <c r="A7937" s="79"/>
      <c r="B7937" s="97"/>
      <c r="C7937" s="95"/>
      <c r="D7937" s="98"/>
      <c r="E7937" s="92"/>
      <c r="F7937" s="95"/>
    </row>
    <row r="7938" spans="1:6">
      <c r="A7938" s="79"/>
      <c r="B7938" s="97"/>
      <c r="C7938" s="95"/>
      <c r="D7938" s="98"/>
      <c r="E7938" s="92"/>
      <c r="F7938" s="95"/>
    </row>
    <row r="7939" spans="1:6">
      <c r="A7939" s="79"/>
      <c r="B7939" s="97"/>
      <c r="C7939" s="95"/>
      <c r="D7939" s="98"/>
      <c r="E7939" s="92"/>
      <c r="F7939" s="95"/>
    </row>
    <row r="7940" spans="1:6">
      <c r="A7940" s="79"/>
      <c r="B7940" s="97"/>
      <c r="C7940" s="95"/>
      <c r="D7940" s="98"/>
      <c r="E7940" s="92"/>
      <c r="F7940" s="95"/>
    </row>
    <row r="7941" spans="1:6">
      <c r="A7941" s="79"/>
      <c r="B7941" s="97"/>
      <c r="C7941" s="95"/>
      <c r="D7941" s="98"/>
      <c r="E7941" s="92"/>
      <c r="F7941" s="95"/>
    </row>
    <row r="7942" spans="1:6">
      <c r="A7942" s="79"/>
      <c r="B7942" s="97"/>
      <c r="C7942" s="95"/>
      <c r="D7942" s="98"/>
      <c r="E7942" s="92"/>
      <c r="F7942" s="95"/>
    </row>
    <row r="7943" spans="1:6">
      <c r="A7943" s="79"/>
      <c r="B7943" s="97"/>
      <c r="C7943" s="95"/>
      <c r="D7943" s="98"/>
      <c r="E7943" s="92"/>
      <c r="F7943" s="95"/>
    </row>
    <row r="7944" spans="1:6">
      <c r="A7944" s="79"/>
      <c r="B7944" s="97"/>
      <c r="C7944" s="95"/>
      <c r="D7944" s="98"/>
      <c r="E7944" s="92"/>
      <c r="F7944" s="95"/>
    </row>
    <row r="7945" spans="1:6">
      <c r="A7945" s="79"/>
      <c r="B7945" s="97"/>
      <c r="C7945" s="95"/>
      <c r="D7945" s="98"/>
      <c r="E7945" s="92"/>
      <c r="F7945" s="95"/>
    </row>
    <row r="7946" spans="1:6">
      <c r="A7946" s="79"/>
      <c r="B7946" s="97"/>
      <c r="C7946" s="95"/>
      <c r="D7946" s="98"/>
      <c r="E7946" s="92"/>
      <c r="F7946" s="95"/>
    </row>
    <row r="7947" spans="1:6">
      <c r="A7947" s="79"/>
      <c r="B7947" s="97"/>
      <c r="C7947" s="95"/>
      <c r="D7947" s="98"/>
      <c r="E7947" s="92"/>
      <c r="F7947" s="95"/>
    </row>
    <row r="7948" spans="1:6">
      <c r="A7948" s="79"/>
      <c r="B7948" s="97"/>
      <c r="C7948" s="95"/>
      <c r="D7948" s="98"/>
      <c r="E7948" s="92"/>
      <c r="F7948" s="95"/>
    </row>
    <row r="7949" spans="1:6">
      <c r="A7949" s="79"/>
      <c r="B7949" s="97"/>
      <c r="C7949" s="95"/>
      <c r="D7949" s="98"/>
      <c r="E7949" s="92"/>
      <c r="F7949" s="95"/>
    </row>
    <row r="7950" spans="1:6">
      <c r="A7950" s="79"/>
      <c r="B7950" s="97"/>
      <c r="C7950" s="95"/>
      <c r="D7950" s="98"/>
      <c r="E7950" s="92"/>
      <c r="F7950" s="95"/>
    </row>
    <row r="7951" spans="1:6">
      <c r="A7951" s="79"/>
      <c r="B7951" s="97"/>
      <c r="C7951" s="95"/>
      <c r="D7951" s="98"/>
      <c r="E7951" s="92"/>
      <c r="F7951" s="95"/>
    </row>
    <row r="7952" spans="1:6">
      <c r="A7952" s="79"/>
      <c r="B7952" s="97"/>
      <c r="C7952" s="95"/>
      <c r="D7952" s="98"/>
      <c r="E7952" s="92"/>
      <c r="F7952" s="95"/>
    </row>
    <row r="7953" spans="1:6">
      <c r="A7953" s="79"/>
      <c r="B7953" s="97"/>
      <c r="C7953" s="95"/>
      <c r="D7953" s="98"/>
      <c r="E7953" s="92"/>
      <c r="F7953" s="95"/>
    </row>
    <row r="7954" spans="1:6">
      <c r="A7954" s="79"/>
      <c r="B7954" s="97"/>
      <c r="C7954" s="95"/>
      <c r="D7954" s="98"/>
      <c r="E7954" s="92"/>
      <c r="F7954" s="95"/>
    </row>
    <row r="7955" spans="1:6">
      <c r="A7955" s="79"/>
      <c r="B7955" s="97"/>
      <c r="C7955" s="95"/>
      <c r="D7955" s="98"/>
      <c r="E7955" s="92"/>
      <c r="F7955" s="95"/>
    </row>
    <row r="7956" spans="1:6">
      <c r="A7956" s="79"/>
      <c r="B7956" s="97"/>
      <c r="C7956" s="95"/>
      <c r="D7956" s="98"/>
      <c r="E7956" s="92"/>
      <c r="F7956" s="95"/>
    </row>
    <row r="7957" spans="1:6">
      <c r="A7957" s="79"/>
      <c r="B7957" s="97"/>
      <c r="C7957" s="95"/>
      <c r="D7957" s="98"/>
      <c r="E7957" s="92"/>
      <c r="F7957" s="95"/>
    </row>
    <row r="7958" spans="1:6">
      <c r="A7958" s="79"/>
      <c r="B7958" s="97"/>
      <c r="C7958" s="95"/>
      <c r="D7958" s="98"/>
      <c r="E7958" s="92"/>
      <c r="F7958" s="95"/>
    </row>
    <row r="7959" spans="1:6">
      <c r="A7959" s="79"/>
      <c r="B7959" s="97"/>
      <c r="C7959" s="95"/>
      <c r="D7959" s="98"/>
      <c r="E7959" s="92"/>
      <c r="F7959" s="95"/>
    </row>
    <row r="7960" spans="1:6">
      <c r="A7960" s="79"/>
      <c r="B7960" s="97"/>
      <c r="C7960" s="95"/>
      <c r="D7960" s="98"/>
      <c r="E7960" s="92"/>
      <c r="F7960" s="95"/>
    </row>
    <row r="7961" spans="1:6">
      <c r="A7961" s="79"/>
      <c r="B7961" s="97"/>
      <c r="C7961" s="95"/>
      <c r="D7961" s="98"/>
      <c r="E7961" s="92"/>
      <c r="F7961" s="95"/>
    </row>
    <row r="7962" spans="1:6">
      <c r="A7962" s="79"/>
      <c r="B7962" s="97"/>
      <c r="C7962" s="95"/>
      <c r="D7962" s="98"/>
      <c r="E7962" s="92"/>
      <c r="F7962" s="95"/>
    </row>
    <row r="7963" spans="1:6">
      <c r="A7963" s="79"/>
      <c r="B7963" s="97"/>
      <c r="C7963" s="95"/>
      <c r="D7963" s="98"/>
      <c r="E7963" s="92"/>
      <c r="F7963" s="95"/>
    </row>
    <row r="7964" spans="1:6">
      <c r="A7964" s="79"/>
      <c r="B7964" s="97"/>
      <c r="C7964" s="95"/>
      <c r="D7964" s="98"/>
      <c r="E7964" s="92"/>
      <c r="F7964" s="95"/>
    </row>
    <row r="7965" spans="1:6">
      <c r="A7965" s="79"/>
      <c r="B7965" s="97"/>
      <c r="C7965" s="95"/>
      <c r="D7965" s="98"/>
      <c r="E7965" s="92"/>
      <c r="F7965" s="95"/>
    </row>
    <row r="7966" spans="1:6">
      <c r="A7966" s="79"/>
      <c r="B7966" s="97"/>
      <c r="C7966" s="95"/>
      <c r="D7966" s="98"/>
      <c r="E7966" s="92"/>
      <c r="F7966" s="95"/>
    </row>
    <row r="7967" spans="1:6">
      <c r="A7967" s="79"/>
      <c r="B7967" s="97"/>
      <c r="C7967" s="95"/>
      <c r="D7967" s="98"/>
      <c r="E7967" s="92"/>
      <c r="F7967" s="95"/>
    </row>
    <row r="7968" spans="1:6">
      <c r="A7968" s="79"/>
      <c r="B7968" s="97"/>
      <c r="C7968" s="95"/>
      <c r="D7968" s="98"/>
      <c r="E7968" s="92"/>
      <c r="F7968" s="95"/>
    </row>
    <row r="7969" spans="1:6">
      <c r="A7969" s="79"/>
      <c r="B7969" s="97"/>
      <c r="C7969" s="95"/>
      <c r="D7969" s="98"/>
      <c r="E7969" s="92"/>
      <c r="F7969" s="95"/>
    </row>
    <row r="7970" spans="1:6">
      <c r="A7970" s="79"/>
      <c r="B7970" s="97"/>
      <c r="C7970" s="95"/>
      <c r="D7970" s="98"/>
      <c r="E7970" s="92"/>
      <c r="F7970" s="95"/>
    </row>
    <row r="7971" spans="1:6">
      <c r="A7971" s="79"/>
      <c r="B7971" s="97"/>
      <c r="C7971" s="95"/>
      <c r="D7971" s="98"/>
      <c r="E7971" s="92"/>
      <c r="F7971" s="95"/>
    </row>
    <row r="7972" spans="1:6">
      <c r="A7972" s="79"/>
      <c r="B7972" s="97"/>
      <c r="C7972" s="95"/>
      <c r="D7972" s="98"/>
      <c r="E7972" s="92"/>
      <c r="F7972" s="95"/>
    </row>
    <row r="7973" spans="1:6">
      <c r="A7973" s="79"/>
      <c r="B7973" s="97"/>
      <c r="C7973" s="95"/>
      <c r="D7973" s="98"/>
      <c r="E7973" s="92"/>
      <c r="F7973" s="95"/>
    </row>
    <row r="7974" spans="1:6">
      <c r="A7974" s="79"/>
      <c r="B7974" s="97"/>
      <c r="C7974" s="95"/>
      <c r="D7974" s="98"/>
      <c r="E7974" s="92"/>
      <c r="F7974" s="95"/>
    </row>
    <row r="7975" spans="1:6">
      <c r="A7975" s="79"/>
      <c r="B7975" s="97"/>
      <c r="C7975" s="95"/>
      <c r="D7975" s="98"/>
      <c r="E7975" s="92"/>
      <c r="F7975" s="95"/>
    </row>
    <row r="7976" spans="1:6">
      <c r="A7976" s="79"/>
      <c r="B7976" s="97"/>
      <c r="C7976" s="95"/>
      <c r="D7976" s="98"/>
      <c r="E7976" s="92"/>
      <c r="F7976" s="95"/>
    </row>
    <row r="7977" spans="1:6">
      <c r="A7977" s="79"/>
      <c r="B7977" s="97"/>
      <c r="C7977" s="95"/>
      <c r="D7977" s="98"/>
      <c r="E7977" s="92"/>
      <c r="F7977" s="95"/>
    </row>
    <row r="7978" spans="1:6">
      <c r="A7978" s="79"/>
      <c r="B7978" s="97"/>
      <c r="C7978" s="95"/>
      <c r="D7978" s="98"/>
      <c r="E7978" s="92"/>
      <c r="F7978" s="95"/>
    </row>
    <row r="7979" spans="1:6">
      <c r="A7979" s="79"/>
      <c r="B7979" s="97"/>
      <c r="C7979" s="95"/>
      <c r="D7979" s="98"/>
      <c r="E7979" s="92"/>
      <c r="F7979" s="95"/>
    </row>
    <row r="7980" spans="1:6">
      <c r="A7980" s="79"/>
      <c r="B7980" s="97"/>
      <c r="C7980" s="95"/>
      <c r="D7980" s="98"/>
      <c r="E7980" s="92"/>
      <c r="F7980" s="95"/>
    </row>
    <row r="7981" spans="1:6">
      <c r="A7981" s="79"/>
      <c r="B7981" s="97"/>
      <c r="C7981" s="95"/>
      <c r="D7981" s="98"/>
      <c r="E7981" s="92"/>
      <c r="F7981" s="95"/>
    </row>
    <row r="7982" spans="1:6">
      <c r="A7982" s="79"/>
      <c r="B7982" s="97"/>
      <c r="C7982" s="95"/>
      <c r="D7982" s="98"/>
      <c r="E7982" s="92"/>
      <c r="F7982" s="95"/>
    </row>
    <row r="7983" spans="1:6">
      <c r="A7983" s="79"/>
      <c r="B7983" s="97"/>
      <c r="C7983" s="95"/>
      <c r="D7983" s="98"/>
      <c r="E7983" s="92"/>
      <c r="F7983" s="95"/>
    </row>
    <row r="7984" spans="1:6">
      <c r="A7984" s="79"/>
      <c r="B7984" s="97"/>
      <c r="C7984" s="95"/>
      <c r="D7984" s="98"/>
      <c r="E7984" s="92"/>
      <c r="F7984" s="95"/>
    </row>
    <row r="7985" spans="1:6">
      <c r="A7985" s="79"/>
      <c r="B7985" s="97"/>
      <c r="C7985" s="95"/>
      <c r="D7985" s="98"/>
      <c r="E7985" s="92"/>
      <c r="F7985" s="95"/>
    </row>
    <row r="7986" spans="1:6">
      <c r="A7986" s="79"/>
      <c r="B7986" s="97"/>
      <c r="C7986" s="95"/>
      <c r="D7986" s="98"/>
      <c r="E7986" s="92"/>
      <c r="F7986" s="95"/>
    </row>
    <row r="7987" spans="1:6">
      <c r="A7987" s="79"/>
      <c r="B7987" s="97"/>
      <c r="C7987" s="95"/>
      <c r="D7987" s="98"/>
      <c r="E7987" s="92"/>
      <c r="F7987" s="95"/>
    </row>
    <row r="7988" spans="1:6">
      <c r="A7988" s="79"/>
      <c r="B7988" s="97"/>
      <c r="C7988" s="95"/>
      <c r="D7988" s="98"/>
      <c r="E7988" s="92"/>
      <c r="F7988" s="95"/>
    </row>
    <row r="7989" spans="1:6">
      <c r="A7989" s="79"/>
      <c r="B7989" s="97"/>
      <c r="C7989" s="95"/>
      <c r="D7989" s="98"/>
      <c r="E7989" s="92"/>
      <c r="F7989" s="95"/>
    </row>
    <row r="7990" spans="1:6">
      <c r="A7990" s="79"/>
      <c r="B7990" s="97"/>
      <c r="C7990" s="95"/>
      <c r="D7990" s="98"/>
      <c r="E7990" s="92"/>
      <c r="F7990" s="95"/>
    </row>
    <row r="7991" spans="1:6">
      <c r="A7991" s="79"/>
      <c r="B7991" s="97"/>
      <c r="C7991" s="95"/>
      <c r="D7991" s="98"/>
      <c r="E7991" s="92"/>
      <c r="F7991" s="95"/>
    </row>
    <row r="7992" spans="1:6">
      <c r="A7992" s="79"/>
      <c r="B7992" s="97"/>
      <c r="C7992" s="95"/>
      <c r="D7992" s="98"/>
      <c r="E7992" s="92"/>
      <c r="F7992" s="95"/>
    </row>
    <row r="7993" spans="1:6">
      <c r="A7993" s="79"/>
      <c r="B7993" s="97"/>
      <c r="C7993" s="95"/>
      <c r="D7993" s="98"/>
      <c r="E7993" s="92"/>
      <c r="F7993" s="95"/>
    </row>
    <row r="7994" spans="1:6">
      <c r="A7994" s="79"/>
      <c r="B7994" s="97"/>
      <c r="C7994" s="95"/>
      <c r="D7994" s="98"/>
      <c r="E7994" s="92"/>
      <c r="F7994" s="95"/>
    </row>
    <row r="7995" spans="1:6">
      <c r="A7995" s="79"/>
      <c r="B7995" s="97"/>
      <c r="C7995" s="95"/>
      <c r="D7995" s="98"/>
      <c r="E7995" s="92"/>
      <c r="F7995" s="95"/>
    </row>
    <row r="7996" spans="1:6">
      <c r="A7996" s="79"/>
      <c r="B7996" s="97"/>
      <c r="C7996" s="95"/>
      <c r="D7996" s="98"/>
      <c r="E7996" s="92"/>
      <c r="F7996" s="95"/>
    </row>
    <row r="7997" spans="1:6">
      <c r="A7997" s="79"/>
      <c r="B7997" s="97"/>
      <c r="C7997" s="95"/>
      <c r="D7997" s="98"/>
      <c r="E7997" s="92"/>
      <c r="F7997" s="95"/>
    </row>
    <row r="7998" spans="1:6">
      <c r="A7998" s="79"/>
      <c r="B7998" s="97"/>
      <c r="C7998" s="95"/>
      <c r="D7998" s="98"/>
      <c r="E7998" s="92"/>
      <c r="F7998" s="95"/>
    </row>
    <row r="7999" spans="1:6">
      <c r="A7999" s="79"/>
      <c r="B7999" s="97"/>
      <c r="C7999" s="95"/>
      <c r="D7999" s="98"/>
      <c r="E7999" s="92"/>
      <c r="F7999" s="95"/>
    </row>
    <row r="8000" spans="1:6">
      <c r="A8000" s="79"/>
      <c r="B8000" s="97"/>
      <c r="C8000" s="95"/>
      <c r="D8000" s="98"/>
      <c r="E8000" s="92"/>
      <c r="F8000" s="95"/>
    </row>
    <row r="8001" spans="1:6">
      <c r="A8001" s="79"/>
      <c r="B8001" s="97"/>
      <c r="C8001" s="95"/>
      <c r="D8001" s="98"/>
      <c r="E8001" s="92"/>
      <c r="F8001" s="95"/>
    </row>
    <row r="8002" spans="1:6">
      <c r="A8002" s="79"/>
      <c r="B8002" s="97"/>
      <c r="C8002" s="95"/>
      <c r="D8002" s="98"/>
      <c r="E8002" s="92"/>
      <c r="F8002" s="95"/>
    </row>
    <row r="8003" spans="1:6">
      <c r="A8003" s="79"/>
      <c r="B8003" s="97"/>
      <c r="C8003" s="95"/>
      <c r="D8003" s="98"/>
      <c r="E8003" s="92"/>
      <c r="F8003" s="95"/>
    </row>
    <row r="8004" spans="1:6">
      <c r="A8004" s="79"/>
      <c r="B8004" s="97"/>
      <c r="C8004" s="95"/>
      <c r="D8004" s="98"/>
      <c r="E8004" s="92"/>
      <c r="F8004" s="95"/>
    </row>
    <row r="8005" spans="1:6">
      <c r="A8005" s="79"/>
      <c r="B8005" s="97"/>
      <c r="C8005" s="95"/>
      <c r="D8005" s="98"/>
      <c r="E8005" s="92"/>
      <c r="F8005" s="95"/>
    </row>
    <row r="8006" spans="1:6">
      <c r="A8006" s="79"/>
      <c r="B8006" s="97"/>
      <c r="C8006" s="95"/>
      <c r="D8006" s="98"/>
      <c r="E8006" s="92"/>
      <c r="F8006" s="95"/>
    </row>
    <row r="8007" spans="1:6">
      <c r="A8007" s="79"/>
      <c r="B8007" s="97"/>
      <c r="C8007" s="95"/>
      <c r="D8007" s="98"/>
      <c r="E8007" s="92"/>
      <c r="F8007" s="95"/>
    </row>
    <row r="8008" spans="1:6">
      <c r="A8008" s="79"/>
      <c r="B8008" s="97"/>
      <c r="C8008" s="95"/>
      <c r="D8008" s="98"/>
      <c r="E8008" s="92"/>
      <c r="F8008" s="95"/>
    </row>
    <row r="8009" spans="1:6">
      <c r="A8009" s="79"/>
      <c r="B8009" s="97"/>
      <c r="C8009" s="95"/>
      <c r="D8009" s="98"/>
      <c r="E8009" s="92"/>
      <c r="F8009" s="95"/>
    </row>
    <row r="8010" spans="1:6">
      <c r="A8010" s="79"/>
      <c r="B8010" s="97"/>
      <c r="C8010" s="95"/>
      <c r="D8010" s="98"/>
      <c r="E8010" s="92"/>
      <c r="F8010" s="95"/>
    </row>
    <row r="8011" spans="1:6">
      <c r="A8011" s="79"/>
      <c r="B8011" s="97"/>
      <c r="C8011" s="95"/>
      <c r="D8011" s="98"/>
      <c r="E8011" s="92"/>
      <c r="F8011" s="95"/>
    </row>
    <row r="8012" spans="1:6">
      <c r="A8012" s="79"/>
      <c r="B8012" s="97"/>
      <c r="C8012" s="95"/>
      <c r="D8012" s="98"/>
      <c r="E8012" s="92"/>
      <c r="F8012" s="95"/>
    </row>
    <row r="8013" spans="1:6">
      <c r="A8013" s="79"/>
      <c r="B8013" s="97"/>
      <c r="C8013" s="95"/>
      <c r="D8013" s="98"/>
      <c r="E8013" s="92"/>
      <c r="F8013" s="95"/>
    </row>
    <row r="8014" spans="1:6">
      <c r="A8014" s="79"/>
      <c r="B8014" s="97"/>
      <c r="C8014" s="95"/>
      <c r="D8014" s="98"/>
      <c r="E8014" s="92"/>
      <c r="F8014" s="95"/>
    </row>
    <row r="8015" spans="1:6">
      <c r="A8015" s="79"/>
      <c r="B8015" s="97"/>
      <c r="C8015" s="95"/>
      <c r="D8015" s="98"/>
      <c r="E8015" s="92"/>
      <c r="F8015" s="95"/>
    </row>
    <row r="8016" spans="1:6">
      <c r="A8016" s="79"/>
      <c r="B8016" s="97"/>
      <c r="C8016" s="95"/>
      <c r="D8016" s="98"/>
      <c r="E8016" s="92"/>
      <c r="F8016" s="95"/>
    </row>
    <row r="8017" spans="1:6">
      <c r="A8017" s="79"/>
      <c r="B8017" s="97"/>
      <c r="C8017" s="95"/>
      <c r="D8017" s="98"/>
      <c r="E8017" s="92"/>
      <c r="F8017" s="95"/>
    </row>
    <row r="8018" spans="1:6">
      <c r="A8018" s="79"/>
      <c r="B8018" s="97"/>
      <c r="C8018" s="95"/>
      <c r="D8018" s="98"/>
      <c r="E8018" s="92"/>
      <c r="F8018" s="95"/>
    </row>
    <row r="8019" spans="1:6">
      <c r="A8019" s="79"/>
      <c r="B8019" s="97"/>
      <c r="C8019" s="95"/>
      <c r="D8019" s="98"/>
      <c r="E8019" s="92"/>
      <c r="F8019" s="95"/>
    </row>
    <row r="8020" spans="1:6">
      <c r="A8020" s="79"/>
      <c r="B8020" s="97"/>
      <c r="C8020" s="95"/>
      <c r="D8020" s="98"/>
      <c r="E8020" s="92"/>
      <c r="F8020" s="95"/>
    </row>
    <row r="8021" spans="1:6">
      <c r="A8021" s="79"/>
      <c r="B8021" s="97"/>
      <c r="C8021" s="95"/>
      <c r="D8021" s="98"/>
      <c r="E8021" s="92"/>
      <c r="F8021" s="95"/>
    </row>
    <row r="8022" spans="1:6">
      <c r="A8022" s="79"/>
      <c r="B8022" s="97"/>
      <c r="C8022" s="95"/>
      <c r="D8022" s="98"/>
      <c r="E8022" s="92"/>
      <c r="F8022" s="95"/>
    </row>
    <row r="8023" spans="1:6">
      <c r="A8023" s="79"/>
      <c r="B8023" s="97"/>
      <c r="C8023" s="95"/>
      <c r="D8023" s="98"/>
      <c r="E8023" s="92"/>
      <c r="F8023" s="95"/>
    </row>
    <row r="8024" spans="1:6">
      <c r="A8024" s="79"/>
      <c r="B8024" s="97"/>
      <c r="C8024" s="95"/>
      <c r="D8024" s="98"/>
      <c r="E8024" s="92"/>
      <c r="F8024" s="95"/>
    </row>
    <row r="8025" spans="1:6">
      <c r="A8025" s="79"/>
      <c r="B8025" s="97"/>
      <c r="C8025" s="95"/>
      <c r="D8025" s="98"/>
      <c r="E8025" s="92"/>
      <c r="F8025" s="95"/>
    </row>
    <row r="8026" spans="1:6">
      <c r="A8026" s="79"/>
      <c r="B8026" s="97"/>
      <c r="C8026" s="95"/>
      <c r="D8026" s="98"/>
      <c r="E8026" s="92"/>
      <c r="F8026" s="95"/>
    </row>
    <row r="8027" spans="1:6">
      <c r="A8027" s="79"/>
      <c r="B8027" s="97"/>
      <c r="C8027" s="95"/>
      <c r="D8027" s="98"/>
      <c r="E8027" s="92"/>
      <c r="F8027" s="95"/>
    </row>
    <row r="8028" spans="1:6">
      <c r="A8028" s="79"/>
      <c r="B8028" s="97"/>
      <c r="C8028" s="95"/>
      <c r="D8028" s="98"/>
      <c r="E8028" s="92"/>
      <c r="F8028" s="95"/>
    </row>
    <row r="8029" spans="1:6">
      <c r="A8029" s="79"/>
      <c r="B8029" s="97"/>
      <c r="C8029" s="95"/>
      <c r="D8029" s="98"/>
      <c r="E8029" s="92"/>
      <c r="F8029" s="95"/>
    </row>
    <row r="8030" spans="1:6">
      <c r="A8030" s="79"/>
      <c r="B8030" s="97"/>
      <c r="C8030" s="95"/>
      <c r="D8030" s="98"/>
      <c r="E8030" s="92"/>
      <c r="F8030" s="95"/>
    </row>
    <row r="8031" spans="1:6">
      <c r="A8031" s="79"/>
      <c r="B8031" s="97"/>
      <c r="C8031" s="95"/>
      <c r="D8031" s="98"/>
      <c r="E8031" s="92"/>
      <c r="F8031" s="95"/>
    </row>
    <row r="8032" spans="1:6">
      <c r="A8032" s="79"/>
      <c r="B8032" s="97"/>
      <c r="C8032" s="95"/>
      <c r="D8032" s="98"/>
      <c r="E8032" s="92"/>
      <c r="F8032" s="95"/>
    </row>
    <row r="8033" spans="1:6">
      <c r="A8033" s="79"/>
      <c r="B8033" s="97"/>
      <c r="C8033" s="95"/>
      <c r="D8033" s="98"/>
      <c r="E8033" s="92"/>
      <c r="F8033" s="95"/>
    </row>
    <row r="8034" spans="1:6">
      <c r="A8034" s="79"/>
      <c r="B8034" s="97"/>
      <c r="C8034" s="95"/>
      <c r="D8034" s="98"/>
      <c r="E8034" s="92"/>
      <c r="F8034" s="95"/>
    </row>
    <row r="8035" spans="1:6">
      <c r="A8035" s="79"/>
      <c r="B8035" s="97"/>
      <c r="C8035" s="95"/>
      <c r="D8035" s="98"/>
      <c r="E8035" s="92"/>
      <c r="F8035" s="95"/>
    </row>
    <row r="8036" spans="1:6">
      <c r="A8036" s="79"/>
      <c r="B8036" s="97"/>
      <c r="C8036" s="95"/>
      <c r="D8036" s="98"/>
      <c r="E8036" s="92"/>
      <c r="F8036" s="95"/>
    </row>
    <row r="8037" spans="1:6">
      <c r="A8037" s="79"/>
      <c r="B8037" s="97"/>
      <c r="C8037" s="95"/>
      <c r="D8037" s="98"/>
      <c r="E8037" s="92"/>
      <c r="F8037" s="95"/>
    </row>
    <row r="8038" spans="1:6">
      <c r="A8038" s="79"/>
      <c r="B8038" s="97"/>
      <c r="C8038" s="95"/>
      <c r="D8038" s="98"/>
      <c r="E8038" s="92"/>
      <c r="F8038" s="95"/>
    </row>
    <row r="8039" spans="1:6">
      <c r="A8039" s="79"/>
      <c r="B8039" s="97"/>
      <c r="C8039" s="95"/>
      <c r="D8039" s="98"/>
      <c r="E8039" s="92"/>
      <c r="F8039" s="95"/>
    </row>
    <row r="8040" spans="1:6">
      <c r="A8040" s="79"/>
      <c r="B8040" s="97"/>
      <c r="C8040" s="95"/>
      <c r="D8040" s="98"/>
      <c r="E8040" s="92"/>
      <c r="F8040" s="95"/>
    </row>
    <row r="8041" spans="1:6">
      <c r="A8041" s="79"/>
      <c r="B8041" s="97"/>
      <c r="C8041" s="95"/>
      <c r="D8041" s="98"/>
      <c r="E8041" s="92"/>
      <c r="F8041" s="95"/>
    </row>
    <row r="8042" spans="1:6">
      <c r="A8042" s="79"/>
      <c r="B8042" s="97"/>
      <c r="C8042" s="95"/>
      <c r="D8042" s="98"/>
      <c r="E8042" s="92"/>
      <c r="F8042" s="95"/>
    </row>
    <row r="8043" spans="1:6">
      <c r="A8043" s="79"/>
      <c r="B8043" s="97"/>
      <c r="C8043" s="95"/>
      <c r="D8043" s="98"/>
      <c r="E8043" s="92"/>
      <c r="F8043" s="95"/>
    </row>
    <row r="8044" spans="1:6">
      <c r="A8044" s="79"/>
      <c r="B8044" s="97"/>
      <c r="C8044" s="95"/>
      <c r="D8044" s="98"/>
      <c r="E8044" s="92"/>
      <c r="F8044" s="95"/>
    </row>
    <row r="8045" spans="1:6">
      <c r="A8045" s="79"/>
      <c r="B8045" s="97"/>
      <c r="C8045" s="95"/>
      <c r="D8045" s="98"/>
      <c r="E8045" s="92"/>
      <c r="F8045" s="95"/>
    </row>
    <row r="8046" spans="1:6">
      <c r="A8046" s="79"/>
      <c r="B8046" s="97"/>
      <c r="C8046" s="95"/>
      <c r="D8046" s="98"/>
      <c r="E8046" s="92"/>
      <c r="F8046" s="95"/>
    </row>
    <row r="8047" spans="1:6">
      <c r="A8047" s="79"/>
      <c r="B8047" s="97"/>
      <c r="C8047" s="95"/>
      <c r="D8047" s="98"/>
      <c r="E8047" s="92"/>
      <c r="F8047" s="95"/>
    </row>
    <row r="8048" spans="1:6">
      <c r="A8048" s="79"/>
      <c r="B8048" s="97"/>
      <c r="C8048" s="95"/>
      <c r="D8048" s="98"/>
      <c r="E8048" s="92"/>
      <c r="F8048" s="95"/>
    </row>
    <row r="8049" spans="1:6">
      <c r="A8049" s="79"/>
      <c r="B8049" s="97"/>
      <c r="C8049" s="95"/>
      <c r="D8049" s="98"/>
      <c r="E8049" s="92"/>
      <c r="F8049" s="95"/>
    </row>
    <row r="8050" spans="1:6">
      <c r="A8050" s="79"/>
      <c r="B8050" s="97"/>
      <c r="C8050" s="95"/>
      <c r="D8050" s="98"/>
      <c r="E8050" s="92"/>
      <c r="F8050" s="95"/>
    </row>
    <row r="8051" spans="1:6">
      <c r="A8051" s="79"/>
      <c r="B8051" s="97"/>
      <c r="C8051" s="95"/>
      <c r="D8051" s="98"/>
      <c r="E8051" s="92"/>
      <c r="F8051" s="95"/>
    </row>
    <row r="8052" spans="1:6">
      <c r="A8052" s="79"/>
      <c r="B8052" s="97"/>
      <c r="C8052" s="95"/>
      <c r="D8052" s="98"/>
      <c r="E8052" s="92"/>
      <c r="F8052" s="95"/>
    </row>
    <row r="8053" spans="1:6">
      <c r="A8053" s="79"/>
      <c r="B8053" s="97"/>
      <c r="C8053" s="95"/>
      <c r="D8053" s="98"/>
      <c r="E8053" s="92"/>
      <c r="F8053" s="95"/>
    </row>
    <row r="8054" spans="1:6">
      <c r="A8054" s="79"/>
      <c r="B8054" s="97"/>
      <c r="C8054" s="95"/>
      <c r="D8054" s="98"/>
      <c r="E8054" s="92"/>
      <c r="F8054" s="95"/>
    </row>
    <row r="8055" spans="1:6">
      <c r="A8055" s="79"/>
      <c r="B8055" s="97"/>
      <c r="C8055" s="95"/>
      <c r="D8055" s="98"/>
      <c r="E8055" s="92"/>
      <c r="F8055" s="95"/>
    </row>
    <row r="8056" spans="1:6">
      <c r="A8056" s="79"/>
      <c r="B8056" s="97"/>
      <c r="C8056" s="95"/>
      <c r="D8056" s="98"/>
      <c r="E8056" s="92"/>
      <c r="F8056" s="95"/>
    </row>
    <row r="8057" spans="1:6">
      <c r="A8057" s="79"/>
      <c r="B8057" s="97"/>
      <c r="C8057" s="95"/>
      <c r="D8057" s="98"/>
      <c r="E8057" s="92"/>
      <c r="F8057" s="95"/>
    </row>
    <row r="8058" spans="1:6">
      <c r="A8058" s="79"/>
      <c r="B8058" s="97"/>
      <c r="C8058" s="95"/>
      <c r="D8058" s="98"/>
      <c r="E8058" s="92"/>
      <c r="F8058" s="95"/>
    </row>
    <row r="8059" spans="1:6">
      <c r="A8059" s="79"/>
      <c r="B8059" s="97"/>
      <c r="C8059" s="95"/>
      <c r="D8059" s="98"/>
      <c r="E8059" s="92"/>
      <c r="F8059" s="95"/>
    </row>
    <row r="8060" spans="1:6">
      <c r="A8060" s="79"/>
      <c r="B8060" s="97"/>
      <c r="C8060" s="95"/>
      <c r="D8060" s="98"/>
      <c r="E8060" s="92"/>
      <c r="F8060" s="95"/>
    </row>
    <row r="8061" spans="1:6">
      <c r="A8061" s="79"/>
      <c r="B8061" s="97"/>
      <c r="C8061" s="95"/>
      <c r="D8061" s="98"/>
      <c r="E8061" s="92"/>
      <c r="F8061" s="95"/>
    </row>
    <row r="8062" spans="1:6">
      <c r="A8062" s="79"/>
      <c r="B8062" s="97"/>
      <c r="C8062" s="95"/>
      <c r="D8062" s="98"/>
      <c r="E8062" s="92"/>
      <c r="F8062" s="95"/>
    </row>
    <row r="8063" spans="1:6">
      <c r="A8063" s="79"/>
      <c r="B8063" s="97"/>
      <c r="C8063" s="95"/>
      <c r="D8063" s="98"/>
      <c r="E8063" s="92"/>
      <c r="F8063" s="95"/>
    </row>
    <row r="8064" spans="1:6">
      <c r="A8064" s="79"/>
      <c r="B8064" s="97"/>
      <c r="C8064" s="95"/>
      <c r="D8064" s="98"/>
      <c r="E8064" s="92"/>
      <c r="F8064" s="95"/>
    </row>
    <row r="8065" spans="1:6">
      <c r="A8065" s="79"/>
      <c r="B8065" s="97"/>
      <c r="C8065" s="95"/>
      <c r="D8065" s="98"/>
      <c r="E8065" s="92"/>
      <c r="F8065" s="95"/>
    </row>
    <row r="8066" spans="1:6">
      <c r="A8066" s="79"/>
      <c r="B8066" s="97"/>
      <c r="C8066" s="95"/>
      <c r="D8066" s="98"/>
      <c r="E8066" s="92"/>
      <c r="F8066" s="95"/>
    </row>
    <row r="8067" spans="1:6">
      <c r="A8067" s="79"/>
      <c r="B8067" s="97"/>
      <c r="C8067" s="95"/>
      <c r="D8067" s="98"/>
      <c r="E8067" s="92"/>
      <c r="F8067" s="95"/>
    </row>
    <row r="8068" spans="1:6">
      <c r="A8068" s="79"/>
      <c r="B8068" s="97"/>
      <c r="C8068" s="95"/>
      <c r="D8068" s="98"/>
      <c r="E8068" s="92"/>
      <c r="F8068" s="95"/>
    </row>
    <row r="8069" spans="1:6">
      <c r="A8069" s="79"/>
      <c r="B8069" s="97"/>
      <c r="C8069" s="95"/>
      <c r="D8069" s="98"/>
      <c r="E8069" s="92"/>
      <c r="F8069" s="95"/>
    </row>
    <row r="8070" spans="1:6">
      <c r="A8070" s="79"/>
      <c r="B8070" s="97"/>
      <c r="C8070" s="95"/>
      <c r="D8070" s="98"/>
      <c r="E8070" s="92"/>
      <c r="F8070" s="95"/>
    </row>
    <row r="8071" spans="1:6">
      <c r="A8071" s="79"/>
      <c r="B8071" s="97"/>
      <c r="C8071" s="95"/>
      <c r="D8071" s="98"/>
      <c r="E8071" s="92"/>
      <c r="F8071" s="95"/>
    </row>
    <row r="8072" spans="1:6">
      <c r="A8072" s="79"/>
      <c r="B8072" s="97"/>
      <c r="C8072" s="95"/>
      <c r="D8072" s="98"/>
      <c r="E8072" s="92"/>
      <c r="F8072" s="95"/>
    </row>
    <row r="8073" spans="1:6">
      <c r="A8073" s="79"/>
      <c r="B8073" s="97"/>
      <c r="C8073" s="95"/>
      <c r="D8073" s="98"/>
      <c r="E8073" s="92"/>
      <c r="F8073" s="95"/>
    </row>
    <row r="8074" spans="1:6">
      <c r="A8074" s="79"/>
      <c r="B8074" s="97"/>
      <c r="C8074" s="95"/>
      <c r="D8074" s="98"/>
      <c r="E8074" s="92"/>
      <c r="F8074" s="95"/>
    </row>
    <row r="8075" spans="1:6">
      <c r="A8075" s="79"/>
      <c r="B8075" s="97"/>
      <c r="C8075" s="95"/>
      <c r="D8075" s="98"/>
      <c r="E8075" s="92"/>
      <c r="F8075" s="95"/>
    </row>
    <row r="8076" spans="1:6">
      <c r="A8076" s="79"/>
      <c r="B8076" s="97"/>
      <c r="C8076" s="95"/>
      <c r="D8076" s="98"/>
      <c r="E8076" s="92"/>
      <c r="F8076" s="95"/>
    </row>
    <row r="8077" spans="1:6">
      <c r="A8077" s="79"/>
      <c r="B8077" s="97"/>
      <c r="C8077" s="95"/>
      <c r="D8077" s="98"/>
      <c r="E8077" s="92"/>
      <c r="F8077" s="95"/>
    </row>
    <row r="8078" spans="1:6">
      <c r="A8078" s="79"/>
      <c r="B8078" s="97"/>
      <c r="C8078" s="95"/>
      <c r="D8078" s="98"/>
      <c r="E8078" s="92"/>
      <c r="F8078" s="95"/>
    </row>
    <row r="8079" spans="1:6">
      <c r="A8079" s="79"/>
      <c r="B8079" s="97"/>
      <c r="C8079" s="95"/>
      <c r="D8079" s="98"/>
      <c r="E8079" s="92"/>
      <c r="F8079" s="95"/>
    </row>
    <row r="8080" spans="1:6">
      <c r="A8080" s="79"/>
      <c r="B8080" s="97"/>
      <c r="C8080" s="95"/>
      <c r="D8080" s="98"/>
      <c r="E8080" s="92"/>
      <c r="F8080" s="95"/>
    </row>
    <row r="8081" spans="1:6">
      <c r="A8081" s="79"/>
      <c r="B8081" s="97"/>
      <c r="C8081" s="95"/>
      <c r="D8081" s="98"/>
      <c r="E8081" s="92"/>
      <c r="F8081" s="95"/>
    </row>
    <row r="8082" spans="1:6">
      <c r="A8082" s="79"/>
      <c r="B8082" s="97"/>
      <c r="C8082" s="95"/>
      <c r="D8082" s="98"/>
      <c r="E8082" s="92"/>
      <c r="F8082" s="95"/>
    </row>
    <row r="8083" spans="1:6">
      <c r="A8083" s="79"/>
      <c r="B8083" s="97"/>
      <c r="C8083" s="95"/>
      <c r="D8083" s="98"/>
      <c r="E8083" s="92"/>
      <c r="F8083" s="95"/>
    </row>
    <row r="8084" spans="1:6">
      <c r="A8084" s="79"/>
      <c r="B8084" s="97"/>
      <c r="C8084" s="95"/>
      <c r="D8084" s="98"/>
      <c r="E8084" s="92"/>
      <c r="F8084" s="95"/>
    </row>
    <row r="8085" spans="1:6">
      <c r="A8085" s="79"/>
      <c r="B8085" s="97"/>
      <c r="C8085" s="95"/>
      <c r="D8085" s="98"/>
      <c r="E8085" s="92"/>
      <c r="F8085" s="95"/>
    </row>
    <row r="8086" spans="1:6">
      <c r="A8086" s="79"/>
      <c r="B8086" s="97"/>
      <c r="C8086" s="95"/>
      <c r="D8086" s="98"/>
      <c r="E8086" s="92"/>
      <c r="F8086" s="95"/>
    </row>
    <row r="8087" spans="1:6">
      <c r="A8087" s="79"/>
      <c r="B8087" s="97"/>
      <c r="C8087" s="95"/>
      <c r="D8087" s="98"/>
      <c r="E8087" s="92"/>
      <c r="F8087" s="95"/>
    </row>
    <row r="8088" spans="1:6">
      <c r="A8088" s="79"/>
      <c r="B8088" s="97"/>
      <c r="C8088" s="95"/>
      <c r="D8088" s="98"/>
      <c r="E8088" s="92"/>
      <c r="F8088" s="95"/>
    </row>
    <row r="8089" spans="1:6">
      <c r="A8089" s="79"/>
      <c r="B8089" s="97"/>
      <c r="C8089" s="95"/>
      <c r="D8089" s="98"/>
      <c r="E8089" s="92"/>
      <c r="F8089" s="95"/>
    </row>
    <row r="8090" spans="1:6">
      <c r="A8090" s="79"/>
      <c r="B8090" s="97"/>
      <c r="C8090" s="95"/>
      <c r="D8090" s="98"/>
      <c r="E8090" s="92"/>
      <c r="F8090" s="95"/>
    </row>
    <row r="8091" spans="1:6">
      <c r="A8091" s="79"/>
      <c r="B8091" s="97"/>
      <c r="C8091" s="95"/>
      <c r="D8091" s="98"/>
      <c r="E8091" s="92"/>
      <c r="F8091" s="95"/>
    </row>
    <row r="8092" spans="1:6">
      <c r="A8092" s="79"/>
      <c r="B8092" s="97"/>
      <c r="C8092" s="95"/>
      <c r="D8092" s="98"/>
      <c r="E8092" s="92"/>
      <c r="F8092" s="95"/>
    </row>
    <row r="8093" spans="1:6">
      <c r="A8093" s="79"/>
      <c r="B8093" s="97"/>
      <c r="C8093" s="95"/>
      <c r="D8093" s="98"/>
      <c r="E8093" s="92"/>
      <c r="F8093" s="95"/>
    </row>
    <row r="8094" spans="1:6">
      <c r="A8094" s="79"/>
      <c r="B8094" s="97"/>
      <c r="C8094" s="95"/>
      <c r="D8094" s="98"/>
      <c r="E8094" s="92"/>
      <c r="F8094" s="95"/>
    </row>
    <row r="8095" spans="1:6">
      <c r="A8095" s="79"/>
      <c r="B8095" s="97"/>
      <c r="C8095" s="95"/>
      <c r="D8095" s="98"/>
      <c r="E8095" s="92"/>
      <c r="F8095" s="95"/>
    </row>
    <row r="8096" spans="1:6">
      <c r="A8096" s="79"/>
      <c r="B8096" s="97"/>
      <c r="C8096" s="95"/>
      <c r="D8096" s="98"/>
      <c r="E8096" s="92"/>
      <c r="F8096" s="95"/>
    </row>
    <row r="8097" spans="1:6">
      <c r="A8097" s="79"/>
      <c r="B8097" s="97"/>
      <c r="C8097" s="95"/>
      <c r="D8097" s="98"/>
      <c r="E8097" s="92"/>
      <c r="F8097" s="95"/>
    </row>
    <row r="8098" spans="1:6">
      <c r="A8098" s="79"/>
      <c r="B8098" s="97"/>
      <c r="C8098" s="95"/>
      <c r="D8098" s="98"/>
      <c r="E8098" s="92"/>
      <c r="F8098" s="95"/>
    </row>
    <row r="8099" spans="1:6">
      <c r="A8099" s="79"/>
      <c r="B8099" s="97"/>
      <c r="C8099" s="95"/>
      <c r="D8099" s="98"/>
      <c r="E8099" s="92"/>
      <c r="F8099" s="95"/>
    </row>
    <row r="8100" spans="1:6">
      <c r="A8100" s="79"/>
      <c r="B8100" s="97"/>
      <c r="C8100" s="95"/>
      <c r="D8100" s="98"/>
      <c r="E8100" s="92"/>
      <c r="F8100" s="95"/>
    </row>
    <row r="8101" spans="1:6">
      <c r="A8101" s="79"/>
      <c r="B8101" s="97"/>
      <c r="C8101" s="95"/>
      <c r="D8101" s="98"/>
      <c r="E8101" s="92"/>
      <c r="F8101" s="95"/>
    </row>
    <row r="8102" spans="1:6">
      <c r="A8102" s="79"/>
      <c r="B8102" s="97"/>
      <c r="C8102" s="95"/>
      <c r="D8102" s="98"/>
      <c r="E8102" s="92"/>
      <c r="F8102" s="95"/>
    </row>
    <row r="8103" spans="1:6">
      <c r="A8103" s="79"/>
      <c r="B8103" s="97"/>
      <c r="C8103" s="95"/>
      <c r="D8103" s="98"/>
      <c r="E8103" s="92"/>
      <c r="F8103" s="95"/>
    </row>
    <row r="8104" spans="1:6">
      <c r="A8104" s="79"/>
      <c r="B8104" s="97"/>
      <c r="C8104" s="95"/>
      <c r="D8104" s="98"/>
      <c r="E8104" s="92"/>
      <c r="F8104" s="95"/>
    </row>
    <row r="8105" spans="1:6">
      <c r="A8105" s="79"/>
      <c r="B8105" s="97"/>
      <c r="C8105" s="95"/>
      <c r="D8105" s="98"/>
      <c r="E8105" s="92"/>
      <c r="F8105" s="95"/>
    </row>
    <row r="8106" spans="1:6">
      <c r="A8106" s="79"/>
      <c r="B8106" s="97"/>
      <c r="C8106" s="95"/>
      <c r="D8106" s="98"/>
      <c r="E8106" s="92"/>
      <c r="F8106" s="95"/>
    </row>
    <row r="8107" spans="1:6">
      <c r="A8107" s="79"/>
      <c r="B8107" s="97"/>
      <c r="C8107" s="95"/>
      <c r="D8107" s="98"/>
      <c r="E8107" s="92"/>
      <c r="F8107" s="95"/>
    </row>
    <row r="8108" spans="1:6">
      <c r="A8108" s="79"/>
      <c r="B8108" s="97"/>
      <c r="C8108" s="95"/>
      <c r="D8108" s="98"/>
      <c r="E8108" s="92"/>
      <c r="F8108" s="95"/>
    </row>
    <row r="8109" spans="1:6">
      <c r="A8109" s="79"/>
      <c r="B8109" s="97"/>
      <c r="C8109" s="95"/>
      <c r="D8109" s="98"/>
      <c r="E8109" s="92"/>
      <c r="F8109" s="95"/>
    </row>
    <row r="8110" spans="1:6">
      <c r="A8110" s="79"/>
      <c r="B8110" s="97"/>
      <c r="C8110" s="95"/>
      <c r="D8110" s="98"/>
      <c r="E8110" s="92"/>
      <c r="F8110" s="95"/>
    </row>
    <row r="8111" spans="1:6">
      <c r="A8111" s="79"/>
      <c r="B8111" s="97"/>
      <c r="C8111" s="95"/>
      <c r="D8111" s="98"/>
      <c r="E8111" s="92"/>
      <c r="F8111" s="95"/>
    </row>
    <row r="8112" spans="1:6">
      <c r="A8112" s="79"/>
      <c r="B8112" s="97"/>
      <c r="C8112" s="95"/>
      <c r="D8112" s="98"/>
      <c r="E8112" s="92"/>
      <c r="F8112" s="95"/>
    </row>
    <row r="8113" spans="1:6">
      <c r="A8113" s="79"/>
      <c r="B8113" s="97"/>
      <c r="C8113" s="95"/>
      <c r="D8113" s="98"/>
      <c r="E8113" s="92"/>
      <c r="F8113" s="95"/>
    </row>
    <row r="8114" spans="1:6">
      <c r="A8114" s="79"/>
      <c r="B8114" s="97"/>
      <c r="C8114" s="95"/>
      <c r="D8114" s="98"/>
      <c r="E8114" s="92"/>
      <c r="F8114" s="95"/>
    </row>
    <row r="8115" spans="1:6">
      <c r="A8115" s="79"/>
      <c r="B8115" s="97"/>
      <c r="C8115" s="95"/>
      <c r="D8115" s="98"/>
      <c r="E8115" s="92"/>
      <c r="F8115" s="95"/>
    </row>
    <row r="8116" spans="1:6">
      <c r="A8116" s="79"/>
      <c r="B8116" s="97"/>
      <c r="C8116" s="95"/>
      <c r="D8116" s="98"/>
      <c r="E8116" s="92"/>
      <c r="F8116" s="95"/>
    </row>
    <row r="8117" spans="1:6">
      <c r="A8117" s="79"/>
      <c r="B8117" s="97"/>
      <c r="C8117" s="95"/>
      <c r="D8117" s="98"/>
      <c r="E8117" s="92"/>
      <c r="F8117" s="95"/>
    </row>
    <row r="8118" spans="1:6">
      <c r="A8118" s="79"/>
      <c r="B8118" s="97"/>
      <c r="C8118" s="95"/>
      <c r="D8118" s="98"/>
      <c r="E8118" s="92"/>
      <c r="F8118" s="95"/>
    </row>
    <row r="8119" spans="1:6">
      <c r="A8119" s="79"/>
      <c r="B8119" s="97"/>
      <c r="C8119" s="95"/>
      <c r="D8119" s="98"/>
      <c r="E8119" s="92"/>
      <c r="F8119" s="95"/>
    </row>
    <row r="8120" spans="1:6">
      <c r="A8120" s="79"/>
      <c r="B8120" s="97"/>
      <c r="C8120" s="95"/>
      <c r="D8120" s="98"/>
      <c r="E8120" s="92"/>
      <c r="F8120" s="95"/>
    </row>
    <row r="8121" spans="1:6">
      <c r="A8121" s="79"/>
      <c r="B8121" s="97"/>
      <c r="C8121" s="95"/>
      <c r="D8121" s="98"/>
      <c r="E8121" s="92"/>
      <c r="F8121" s="95"/>
    </row>
    <row r="8122" spans="1:6">
      <c r="A8122" s="79"/>
      <c r="B8122" s="97"/>
      <c r="C8122" s="95"/>
      <c r="D8122" s="98"/>
      <c r="E8122" s="92"/>
      <c r="F8122" s="95"/>
    </row>
    <row r="8123" spans="1:6">
      <c r="A8123" s="79"/>
      <c r="B8123" s="97"/>
      <c r="C8123" s="95"/>
      <c r="D8123" s="98"/>
      <c r="E8123" s="92"/>
      <c r="F8123" s="95"/>
    </row>
    <row r="8124" spans="1:6">
      <c r="A8124" s="79"/>
      <c r="B8124" s="97"/>
      <c r="C8124" s="95"/>
      <c r="D8124" s="98"/>
      <c r="E8124" s="92"/>
      <c r="F8124" s="95"/>
    </row>
    <row r="8125" spans="1:6">
      <c r="A8125" s="79"/>
      <c r="B8125" s="97"/>
      <c r="C8125" s="95"/>
      <c r="D8125" s="98"/>
      <c r="E8125" s="92"/>
      <c r="F8125" s="95"/>
    </row>
    <row r="8126" spans="1:6">
      <c r="A8126" s="79"/>
      <c r="B8126" s="97"/>
      <c r="C8126" s="95"/>
      <c r="D8126" s="98"/>
      <c r="E8126" s="92"/>
      <c r="F8126" s="95"/>
    </row>
    <row r="8127" spans="1:6">
      <c r="A8127" s="79"/>
      <c r="B8127" s="97"/>
      <c r="C8127" s="95"/>
      <c r="D8127" s="98"/>
      <c r="E8127" s="92"/>
      <c r="F8127" s="95"/>
    </row>
    <row r="8128" spans="1:6">
      <c r="A8128" s="79"/>
      <c r="B8128" s="97"/>
      <c r="C8128" s="95"/>
      <c r="D8128" s="98"/>
      <c r="E8128" s="92"/>
      <c r="F8128" s="95"/>
    </row>
    <row r="8129" spans="1:6">
      <c r="A8129" s="79"/>
      <c r="B8129" s="97"/>
      <c r="C8129" s="95"/>
      <c r="D8129" s="98"/>
      <c r="E8129" s="92"/>
      <c r="F8129" s="95"/>
    </row>
    <row r="8130" spans="1:6">
      <c r="A8130" s="79"/>
      <c r="B8130" s="97"/>
      <c r="C8130" s="95"/>
      <c r="D8130" s="98"/>
      <c r="E8130" s="92"/>
      <c r="F8130" s="95"/>
    </row>
    <row r="8131" spans="1:6">
      <c r="A8131" s="79"/>
      <c r="B8131" s="97"/>
      <c r="C8131" s="95"/>
      <c r="D8131" s="98"/>
      <c r="E8131" s="92"/>
      <c r="F8131" s="95"/>
    </row>
    <row r="8132" spans="1:6">
      <c r="A8132" s="79"/>
      <c r="B8132" s="97"/>
      <c r="C8132" s="95"/>
      <c r="D8132" s="98"/>
      <c r="E8132" s="92"/>
      <c r="F8132" s="95"/>
    </row>
    <row r="8133" spans="1:6">
      <c r="A8133" s="79"/>
      <c r="B8133" s="97"/>
      <c r="C8133" s="95"/>
      <c r="D8133" s="98"/>
      <c r="E8133" s="92"/>
      <c r="F8133" s="95"/>
    </row>
    <row r="8134" spans="1:6">
      <c r="A8134" s="79"/>
      <c r="B8134" s="97"/>
      <c r="C8134" s="95"/>
      <c r="D8134" s="98"/>
      <c r="E8134" s="92"/>
      <c r="F8134" s="95"/>
    </row>
    <row r="8135" spans="1:6">
      <c r="A8135" s="79"/>
      <c r="B8135" s="97"/>
      <c r="C8135" s="95"/>
      <c r="D8135" s="98"/>
      <c r="E8135" s="92"/>
      <c r="F8135" s="95"/>
    </row>
    <row r="8136" spans="1:6">
      <c r="A8136" s="79"/>
      <c r="B8136" s="97"/>
      <c r="C8136" s="95"/>
      <c r="D8136" s="98"/>
      <c r="E8136" s="92"/>
      <c r="F8136" s="95"/>
    </row>
    <row r="8137" spans="1:6">
      <c r="A8137" s="79"/>
      <c r="B8137" s="97"/>
      <c r="C8137" s="95"/>
      <c r="D8137" s="98"/>
      <c r="E8137" s="92"/>
      <c r="F8137" s="95"/>
    </row>
    <row r="8138" spans="1:6">
      <c r="A8138" s="79"/>
      <c r="B8138" s="97"/>
      <c r="C8138" s="95"/>
      <c r="D8138" s="98"/>
      <c r="E8138" s="92"/>
      <c r="F8138" s="95"/>
    </row>
    <row r="8139" spans="1:6">
      <c r="A8139" s="79"/>
      <c r="B8139" s="97"/>
      <c r="C8139" s="95"/>
      <c r="D8139" s="98"/>
      <c r="E8139" s="92"/>
      <c r="F8139" s="95"/>
    </row>
    <row r="8140" spans="1:6">
      <c r="A8140" s="79"/>
      <c r="B8140" s="97"/>
      <c r="C8140" s="95"/>
      <c r="D8140" s="98"/>
      <c r="E8140" s="92"/>
      <c r="F8140" s="95"/>
    </row>
    <row r="8141" spans="1:6">
      <c r="A8141" s="79"/>
      <c r="B8141" s="97"/>
      <c r="C8141" s="95"/>
      <c r="D8141" s="98"/>
      <c r="E8141" s="92"/>
      <c r="F8141" s="95"/>
    </row>
    <row r="8142" spans="1:6">
      <c r="A8142" s="79"/>
      <c r="B8142" s="97"/>
      <c r="C8142" s="95"/>
      <c r="D8142" s="98"/>
      <c r="E8142" s="92"/>
      <c r="F8142" s="95"/>
    </row>
    <row r="8143" spans="1:6">
      <c r="A8143" s="79"/>
      <c r="B8143" s="97"/>
      <c r="C8143" s="95"/>
      <c r="D8143" s="98"/>
      <c r="E8143" s="92"/>
      <c r="F8143" s="95"/>
    </row>
    <row r="8144" spans="1:6">
      <c r="A8144" s="79"/>
      <c r="B8144" s="97"/>
      <c r="C8144" s="95"/>
      <c r="D8144" s="98"/>
      <c r="E8144" s="92"/>
      <c r="F8144" s="95"/>
    </row>
    <row r="8145" spans="1:6">
      <c r="A8145" s="79"/>
      <c r="B8145" s="97"/>
      <c r="C8145" s="95"/>
      <c r="D8145" s="98"/>
      <c r="E8145" s="92"/>
      <c r="F8145" s="95"/>
    </row>
    <row r="8146" spans="1:6">
      <c r="A8146" s="79"/>
      <c r="B8146" s="97"/>
      <c r="C8146" s="95"/>
      <c r="D8146" s="98"/>
      <c r="E8146" s="92"/>
      <c r="F8146" s="95"/>
    </row>
    <row r="8147" spans="1:6">
      <c r="A8147" s="79"/>
      <c r="B8147" s="97"/>
      <c r="C8147" s="95"/>
      <c r="D8147" s="98"/>
      <c r="E8147" s="92"/>
      <c r="F8147" s="95"/>
    </row>
    <row r="8148" spans="1:6">
      <c r="A8148" s="79"/>
      <c r="B8148" s="97"/>
      <c r="C8148" s="95"/>
      <c r="D8148" s="98"/>
      <c r="E8148" s="92"/>
      <c r="F8148" s="95"/>
    </row>
    <row r="8149" spans="1:6">
      <c r="A8149" s="79"/>
      <c r="B8149" s="97"/>
      <c r="C8149" s="95"/>
      <c r="D8149" s="98"/>
      <c r="E8149" s="92"/>
      <c r="F8149" s="95"/>
    </row>
    <row r="8150" spans="1:6">
      <c r="A8150" s="79"/>
      <c r="B8150" s="97"/>
      <c r="C8150" s="95"/>
      <c r="D8150" s="98"/>
      <c r="E8150" s="92"/>
      <c r="F8150" s="95"/>
    </row>
    <row r="8151" spans="1:6">
      <c r="A8151" s="79"/>
      <c r="B8151" s="97"/>
      <c r="C8151" s="95"/>
      <c r="D8151" s="98"/>
      <c r="E8151" s="92"/>
      <c r="F8151" s="95"/>
    </row>
    <row r="8152" spans="1:6">
      <c r="A8152" s="79"/>
      <c r="B8152" s="97"/>
      <c r="C8152" s="95"/>
      <c r="D8152" s="98"/>
      <c r="E8152" s="92"/>
      <c r="F8152" s="95"/>
    </row>
    <row r="8153" spans="1:6">
      <c r="A8153" s="79"/>
      <c r="B8153" s="97"/>
      <c r="C8153" s="95"/>
      <c r="D8153" s="98"/>
      <c r="E8153" s="92"/>
      <c r="F8153" s="95"/>
    </row>
    <row r="8154" spans="1:6">
      <c r="A8154" s="79"/>
      <c r="B8154" s="97"/>
      <c r="C8154" s="95"/>
      <c r="D8154" s="98"/>
      <c r="E8154" s="92"/>
      <c r="F8154" s="95"/>
    </row>
    <row r="8155" spans="1:6">
      <c r="A8155" s="79"/>
      <c r="B8155" s="97"/>
      <c r="C8155" s="95"/>
      <c r="D8155" s="98"/>
      <c r="E8155" s="92"/>
      <c r="F8155" s="95"/>
    </row>
    <row r="8156" spans="1:6">
      <c r="A8156" s="79"/>
      <c r="B8156" s="97"/>
      <c r="C8156" s="95"/>
      <c r="D8156" s="98"/>
      <c r="E8156" s="92"/>
      <c r="F8156" s="95"/>
    </row>
    <row r="8157" spans="1:6">
      <c r="A8157" s="79"/>
      <c r="B8157" s="97"/>
      <c r="C8157" s="95"/>
      <c r="D8157" s="98"/>
      <c r="E8157" s="92"/>
      <c r="F8157" s="95"/>
    </row>
    <row r="8158" spans="1:6">
      <c r="A8158" s="79"/>
      <c r="B8158" s="97"/>
      <c r="C8158" s="95"/>
      <c r="D8158" s="98"/>
      <c r="E8158" s="92"/>
      <c r="F8158" s="95"/>
    </row>
    <row r="8159" spans="1:6">
      <c r="A8159" s="79"/>
      <c r="B8159" s="97"/>
      <c r="C8159" s="95"/>
      <c r="D8159" s="98"/>
      <c r="E8159" s="92"/>
      <c r="F8159" s="95"/>
    </row>
    <row r="8160" spans="1:6">
      <c r="A8160" s="79"/>
      <c r="B8160" s="97"/>
      <c r="C8160" s="95"/>
      <c r="D8160" s="98"/>
      <c r="E8160" s="92"/>
      <c r="F8160" s="95"/>
    </row>
    <row r="8161" spans="1:6">
      <c r="A8161" s="79"/>
      <c r="B8161" s="97"/>
      <c r="C8161" s="95"/>
      <c r="D8161" s="98"/>
      <c r="E8161" s="92"/>
      <c r="F8161" s="95"/>
    </row>
    <row r="8162" spans="1:6">
      <c r="A8162" s="79"/>
      <c r="B8162" s="97"/>
      <c r="C8162" s="95"/>
      <c r="D8162" s="98"/>
      <c r="E8162" s="92"/>
      <c r="F8162" s="95"/>
    </row>
    <row r="8163" spans="1:6">
      <c r="A8163" s="79"/>
      <c r="B8163" s="97"/>
      <c r="C8163" s="95"/>
      <c r="D8163" s="98"/>
      <c r="E8163" s="92"/>
      <c r="F8163" s="95"/>
    </row>
    <row r="8164" spans="1:6">
      <c r="A8164" s="79"/>
      <c r="B8164" s="97"/>
      <c r="C8164" s="95"/>
      <c r="D8164" s="98"/>
      <c r="E8164" s="92"/>
      <c r="F8164" s="95"/>
    </row>
    <row r="8165" spans="1:6">
      <c r="A8165" s="79"/>
      <c r="B8165" s="97"/>
      <c r="C8165" s="95"/>
      <c r="D8165" s="98"/>
      <c r="E8165" s="92"/>
      <c r="F8165" s="95"/>
    </row>
    <row r="8166" spans="1:6">
      <c r="A8166" s="79"/>
      <c r="B8166" s="97"/>
      <c r="C8166" s="95"/>
      <c r="D8166" s="98"/>
      <c r="E8166" s="92"/>
      <c r="F8166" s="95"/>
    </row>
    <row r="8167" spans="1:6">
      <c r="A8167" s="79"/>
      <c r="B8167" s="97"/>
      <c r="C8167" s="95"/>
      <c r="D8167" s="98"/>
      <c r="E8167" s="92"/>
      <c r="F8167" s="95"/>
    </row>
    <row r="8168" spans="1:6">
      <c r="A8168" s="79"/>
      <c r="B8168" s="97"/>
      <c r="C8168" s="95"/>
      <c r="D8168" s="98"/>
      <c r="E8168" s="92"/>
      <c r="F8168" s="95"/>
    </row>
    <row r="8169" spans="1:6">
      <c r="A8169" s="79"/>
      <c r="B8169" s="97"/>
      <c r="C8169" s="95"/>
      <c r="D8169" s="98"/>
      <c r="E8169" s="92"/>
      <c r="F8169" s="95"/>
    </row>
    <row r="8170" spans="1:6">
      <c r="A8170" s="79"/>
      <c r="B8170" s="97"/>
      <c r="C8170" s="95"/>
      <c r="D8170" s="98"/>
      <c r="E8170" s="92"/>
      <c r="F8170" s="95"/>
    </row>
    <row r="8171" spans="1:6">
      <c r="A8171" s="79"/>
      <c r="B8171" s="97"/>
      <c r="C8171" s="95"/>
      <c r="D8171" s="98"/>
      <c r="E8171" s="92"/>
      <c r="F8171" s="95"/>
    </row>
    <row r="8172" spans="1:6">
      <c r="A8172" s="79"/>
      <c r="B8172" s="97"/>
      <c r="C8172" s="95"/>
      <c r="D8172" s="98"/>
      <c r="E8172" s="92"/>
      <c r="F8172" s="95"/>
    </row>
    <row r="8173" spans="1:6">
      <c r="A8173" s="79"/>
      <c r="B8173" s="97"/>
      <c r="C8173" s="95"/>
      <c r="D8173" s="98"/>
      <c r="E8173" s="92"/>
      <c r="F8173" s="95"/>
    </row>
    <row r="8174" spans="1:6">
      <c r="A8174" s="79"/>
      <c r="B8174" s="97"/>
      <c r="C8174" s="95"/>
      <c r="D8174" s="98"/>
      <c r="E8174" s="92"/>
      <c r="F8174" s="95"/>
    </row>
    <row r="8175" spans="1:6">
      <c r="A8175" s="79"/>
      <c r="B8175" s="97"/>
      <c r="C8175" s="95"/>
      <c r="D8175" s="98"/>
      <c r="E8175" s="92"/>
      <c r="F8175" s="95"/>
    </row>
    <row r="8176" spans="1:6">
      <c r="A8176" s="79"/>
      <c r="B8176" s="97"/>
      <c r="C8176" s="95"/>
      <c r="D8176" s="98"/>
      <c r="E8176" s="92"/>
      <c r="F8176" s="95"/>
    </row>
    <row r="8177" spans="1:6">
      <c r="A8177" s="79"/>
      <c r="B8177" s="97"/>
      <c r="C8177" s="95"/>
      <c r="D8177" s="98"/>
      <c r="E8177" s="92"/>
      <c r="F8177" s="95"/>
    </row>
    <row r="8178" spans="1:6">
      <c r="A8178" s="79"/>
      <c r="B8178" s="97"/>
      <c r="C8178" s="95"/>
      <c r="D8178" s="98"/>
      <c r="E8178" s="92"/>
      <c r="F8178" s="95"/>
    </row>
    <row r="8179" spans="1:6">
      <c r="A8179" s="79"/>
      <c r="B8179" s="97"/>
      <c r="C8179" s="95"/>
      <c r="D8179" s="98"/>
      <c r="E8179" s="92"/>
      <c r="F8179" s="95"/>
    </row>
    <row r="8180" spans="1:6">
      <c r="A8180" s="79"/>
      <c r="B8180" s="97"/>
      <c r="C8180" s="95"/>
      <c r="D8180" s="98"/>
      <c r="E8180" s="92"/>
      <c r="F8180" s="95"/>
    </row>
    <row r="8181" spans="1:6">
      <c r="A8181" s="79"/>
      <c r="B8181" s="97"/>
      <c r="C8181" s="95"/>
      <c r="D8181" s="98"/>
      <c r="E8181" s="92"/>
      <c r="F8181" s="95"/>
    </row>
    <row r="8182" spans="1:6">
      <c r="A8182" s="79"/>
      <c r="B8182" s="97"/>
      <c r="C8182" s="95"/>
      <c r="D8182" s="98"/>
      <c r="E8182" s="92"/>
      <c r="F8182" s="95"/>
    </row>
    <row r="8183" spans="1:6">
      <c r="A8183" s="79"/>
      <c r="B8183" s="97"/>
      <c r="C8183" s="95"/>
      <c r="D8183" s="98"/>
      <c r="E8183" s="92"/>
      <c r="F8183" s="95"/>
    </row>
    <row r="8184" spans="1:6">
      <c r="A8184" s="79"/>
      <c r="B8184" s="97"/>
      <c r="C8184" s="95"/>
      <c r="D8184" s="98"/>
      <c r="E8184" s="92"/>
      <c r="F8184" s="95"/>
    </row>
    <row r="8185" spans="1:6">
      <c r="A8185" s="79"/>
      <c r="B8185" s="97"/>
      <c r="C8185" s="95"/>
      <c r="D8185" s="98"/>
      <c r="E8185" s="92"/>
      <c r="F8185" s="95"/>
    </row>
    <row r="8186" spans="1:6">
      <c r="A8186" s="79"/>
      <c r="B8186" s="97"/>
      <c r="C8186" s="95"/>
      <c r="D8186" s="98"/>
      <c r="E8186" s="92"/>
      <c r="F8186" s="95"/>
    </row>
    <row r="8187" spans="1:6">
      <c r="A8187" s="79"/>
      <c r="B8187" s="97"/>
      <c r="C8187" s="95"/>
      <c r="D8187" s="98"/>
      <c r="E8187" s="92"/>
      <c r="F8187" s="95"/>
    </row>
    <row r="8188" spans="1:6">
      <c r="A8188" s="79"/>
      <c r="B8188" s="97"/>
      <c r="C8188" s="95"/>
      <c r="D8188" s="98"/>
      <c r="E8188" s="92"/>
      <c r="F8188" s="95"/>
    </row>
    <row r="8189" spans="1:6">
      <c r="A8189" s="79"/>
      <c r="B8189" s="97"/>
      <c r="C8189" s="95"/>
      <c r="D8189" s="98"/>
      <c r="E8189" s="92"/>
      <c r="F8189" s="95"/>
    </row>
    <row r="8190" spans="1:6">
      <c r="A8190" s="79"/>
      <c r="B8190" s="97"/>
      <c r="C8190" s="95"/>
      <c r="D8190" s="98"/>
      <c r="E8190" s="92"/>
      <c r="F8190" s="95"/>
    </row>
    <row r="8191" spans="1:6">
      <c r="A8191" s="79"/>
      <c r="B8191" s="97"/>
      <c r="C8191" s="95"/>
      <c r="D8191" s="98"/>
      <c r="E8191" s="92"/>
      <c r="F8191" s="95"/>
    </row>
    <row r="8192" spans="1:6">
      <c r="A8192" s="79"/>
      <c r="B8192" s="97"/>
      <c r="C8192" s="95"/>
      <c r="D8192" s="98"/>
      <c r="E8192" s="92"/>
      <c r="F8192" s="95"/>
    </row>
    <row r="8193" spans="1:6">
      <c r="A8193" s="79"/>
      <c r="B8193" s="97"/>
      <c r="C8193" s="95"/>
      <c r="D8193" s="98"/>
      <c r="E8193" s="92"/>
      <c r="F8193" s="95"/>
    </row>
    <row r="8194" spans="1:6">
      <c r="A8194" s="79"/>
      <c r="B8194" s="97"/>
      <c r="C8194" s="95"/>
      <c r="D8194" s="98"/>
      <c r="E8194" s="92"/>
      <c r="F8194" s="95"/>
    </row>
    <row r="8195" spans="1:6">
      <c r="A8195" s="79"/>
      <c r="B8195" s="97"/>
      <c r="C8195" s="95"/>
      <c r="D8195" s="98"/>
      <c r="E8195" s="92"/>
      <c r="F8195" s="95"/>
    </row>
    <row r="8196" spans="1:6">
      <c r="A8196" s="79"/>
      <c r="B8196" s="97"/>
      <c r="C8196" s="95"/>
      <c r="D8196" s="98"/>
      <c r="E8196" s="92"/>
      <c r="F8196" s="95"/>
    </row>
    <row r="8197" spans="1:6">
      <c r="A8197" s="79"/>
      <c r="B8197" s="97"/>
      <c r="C8197" s="95"/>
      <c r="D8197" s="98"/>
      <c r="E8197" s="92"/>
      <c r="F8197" s="95"/>
    </row>
    <row r="8198" spans="1:6">
      <c r="A8198" s="79"/>
      <c r="B8198" s="97"/>
      <c r="C8198" s="95"/>
      <c r="D8198" s="98"/>
      <c r="E8198" s="92"/>
      <c r="F8198" s="95"/>
    </row>
    <row r="8199" spans="1:6">
      <c r="A8199" s="79"/>
      <c r="B8199" s="97"/>
      <c r="C8199" s="95"/>
      <c r="D8199" s="98"/>
      <c r="E8199" s="92"/>
      <c r="F8199" s="95"/>
    </row>
    <row r="8200" spans="1:6">
      <c r="A8200" s="79"/>
      <c r="B8200" s="97"/>
      <c r="C8200" s="95"/>
      <c r="D8200" s="98"/>
      <c r="E8200" s="92"/>
      <c r="F8200" s="95"/>
    </row>
    <row r="8201" spans="1:6">
      <c r="A8201" s="79"/>
      <c r="B8201" s="97"/>
      <c r="C8201" s="95"/>
      <c r="D8201" s="98"/>
      <c r="E8201" s="92"/>
      <c r="F8201" s="95"/>
    </row>
    <row r="8202" spans="1:6">
      <c r="A8202" s="79"/>
      <c r="B8202" s="97"/>
      <c r="C8202" s="95"/>
      <c r="D8202" s="98"/>
      <c r="E8202" s="92"/>
      <c r="F8202" s="95"/>
    </row>
    <row r="8203" spans="1:6">
      <c r="A8203" s="79"/>
      <c r="B8203" s="97"/>
      <c r="C8203" s="95"/>
      <c r="D8203" s="98"/>
      <c r="E8203" s="92"/>
      <c r="F8203" s="95"/>
    </row>
    <row r="8204" spans="1:6">
      <c r="A8204" s="79"/>
      <c r="B8204" s="97"/>
      <c r="C8204" s="95"/>
      <c r="D8204" s="98"/>
      <c r="E8204" s="92"/>
      <c r="F8204" s="95"/>
    </row>
    <row r="8205" spans="1:6">
      <c r="A8205" s="79"/>
      <c r="B8205" s="97"/>
      <c r="C8205" s="95"/>
      <c r="D8205" s="98"/>
      <c r="E8205" s="92"/>
      <c r="F8205" s="95"/>
    </row>
    <row r="8206" spans="1:6">
      <c r="A8206" s="79"/>
      <c r="B8206" s="97"/>
      <c r="C8206" s="95"/>
      <c r="D8206" s="98"/>
      <c r="E8206" s="92"/>
      <c r="F8206" s="95"/>
    </row>
    <row r="8207" spans="1:6">
      <c r="A8207" s="79"/>
      <c r="B8207" s="97"/>
      <c r="C8207" s="95"/>
      <c r="D8207" s="98"/>
      <c r="E8207" s="92"/>
      <c r="F8207" s="95"/>
    </row>
    <row r="8208" spans="1:6">
      <c r="A8208" s="79"/>
      <c r="B8208" s="97"/>
      <c r="C8208" s="95"/>
      <c r="D8208" s="98"/>
      <c r="E8208" s="92"/>
      <c r="F8208" s="95"/>
    </row>
    <row r="8209" spans="1:6">
      <c r="A8209" s="79"/>
      <c r="B8209" s="97"/>
      <c r="C8209" s="95"/>
      <c r="D8209" s="98"/>
      <c r="E8209" s="92"/>
      <c r="F8209" s="95"/>
    </row>
    <row r="8210" spans="1:6">
      <c r="A8210" s="79"/>
      <c r="B8210" s="97"/>
      <c r="C8210" s="95"/>
      <c r="D8210" s="98"/>
      <c r="E8210" s="92"/>
      <c r="F8210" s="95"/>
    </row>
    <row r="8211" spans="1:6">
      <c r="A8211" s="79"/>
      <c r="B8211" s="97"/>
      <c r="C8211" s="95"/>
      <c r="D8211" s="98"/>
      <c r="E8211" s="92"/>
      <c r="F8211" s="95"/>
    </row>
    <row r="8212" spans="1:6">
      <c r="A8212" s="79"/>
      <c r="B8212" s="97"/>
      <c r="C8212" s="95"/>
      <c r="D8212" s="98"/>
      <c r="E8212" s="92"/>
      <c r="F8212" s="95"/>
    </row>
    <row r="8213" spans="1:6">
      <c r="A8213" s="79"/>
      <c r="B8213" s="97"/>
      <c r="C8213" s="95"/>
      <c r="D8213" s="98"/>
      <c r="E8213" s="92"/>
      <c r="F8213" s="95"/>
    </row>
    <row r="8214" spans="1:6">
      <c r="A8214" s="79"/>
      <c r="B8214" s="97"/>
      <c r="C8214" s="95"/>
      <c r="D8214" s="98"/>
      <c r="E8214" s="92"/>
      <c r="F8214" s="95"/>
    </row>
    <row r="8215" spans="1:6">
      <c r="A8215" s="79"/>
      <c r="B8215" s="97"/>
      <c r="C8215" s="95"/>
      <c r="D8215" s="98"/>
      <c r="E8215" s="92"/>
      <c r="F8215" s="95"/>
    </row>
    <row r="8216" spans="1:6">
      <c r="A8216" s="79"/>
      <c r="B8216" s="97"/>
      <c r="C8216" s="95"/>
      <c r="D8216" s="98"/>
      <c r="E8216" s="92"/>
      <c r="F8216" s="95"/>
    </row>
    <row r="8217" spans="1:6">
      <c r="A8217" s="79"/>
      <c r="B8217" s="97"/>
      <c r="C8217" s="95"/>
      <c r="D8217" s="98"/>
      <c r="E8217" s="92"/>
      <c r="F8217" s="95"/>
    </row>
    <row r="8218" spans="1:6">
      <c r="A8218" s="79"/>
      <c r="B8218" s="97"/>
      <c r="C8218" s="95"/>
      <c r="D8218" s="98"/>
      <c r="E8218" s="92"/>
      <c r="F8218" s="95"/>
    </row>
    <row r="8219" spans="1:6">
      <c r="A8219" s="79"/>
      <c r="B8219" s="97"/>
      <c r="C8219" s="95"/>
      <c r="D8219" s="98"/>
      <c r="E8219" s="92"/>
      <c r="F8219" s="95"/>
    </row>
    <row r="8220" spans="1:6">
      <c r="A8220" s="79"/>
      <c r="B8220" s="97"/>
      <c r="C8220" s="95"/>
      <c r="D8220" s="98"/>
      <c r="E8220" s="92"/>
      <c r="F8220" s="95"/>
    </row>
    <row r="8221" spans="1:6">
      <c r="A8221" s="79"/>
      <c r="B8221" s="97"/>
      <c r="C8221" s="95"/>
      <c r="D8221" s="98"/>
      <c r="E8221" s="92"/>
      <c r="F8221" s="95"/>
    </row>
    <row r="8222" spans="1:6">
      <c r="A8222" s="79"/>
      <c r="B8222" s="97"/>
      <c r="C8222" s="95"/>
      <c r="D8222" s="98"/>
      <c r="E8222" s="92"/>
      <c r="F8222" s="95"/>
    </row>
    <row r="8223" spans="1:6">
      <c r="A8223" s="79"/>
      <c r="B8223" s="97"/>
      <c r="C8223" s="95"/>
      <c r="D8223" s="98"/>
      <c r="E8223" s="92"/>
      <c r="F8223" s="95"/>
    </row>
    <row r="8224" spans="1:6">
      <c r="A8224" s="79"/>
      <c r="B8224" s="97"/>
      <c r="C8224" s="95"/>
      <c r="D8224" s="98"/>
      <c r="E8224" s="92"/>
      <c r="F8224" s="95"/>
    </row>
    <row r="8225" spans="1:6">
      <c r="A8225" s="79"/>
      <c r="B8225" s="97"/>
      <c r="C8225" s="95"/>
      <c r="D8225" s="98"/>
      <c r="E8225" s="92"/>
      <c r="F8225" s="95"/>
    </row>
    <row r="8226" spans="1:6">
      <c r="A8226" s="79"/>
      <c r="B8226" s="97"/>
      <c r="C8226" s="95"/>
      <c r="D8226" s="98"/>
      <c r="E8226" s="92"/>
      <c r="F8226" s="95"/>
    </row>
    <row r="8227" spans="1:6">
      <c r="A8227" s="79"/>
      <c r="B8227" s="97"/>
      <c r="C8227" s="95"/>
      <c r="D8227" s="98"/>
      <c r="E8227" s="92"/>
      <c r="F8227" s="95"/>
    </row>
    <row r="8228" spans="1:6">
      <c r="A8228" s="79"/>
      <c r="B8228" s="97"/>
      <c r="C8228" s="95"/>
      <c r="D8228" s="98"/>
      <c r="E8228" s="92"/>
      <c r="F8228" s="95"/>
    </row>
    <row r="8229" spans="1:6">
      <c r="A8229" s="79"/>
      <c r="B8229" s="97"/>
      <c r="C8229" s="95"/>
      <c r="D8229" s="98"/>
      <c r="E8229" s="92"/>
      <c r="F8229" s="95"/>
    </row>
    <row r="8230" spans="1:6">
      <c r="A8230" s="79"/>
      <c r="B8230" s="97"/>
      <c r="C8230" s="95"/>
      <c r="D8230" s="98"/>
      <c r="E8230" s="92"/>
      <c r="F8230" s="95"/>
    </row>
    <row r="8231" spans="1:6">
      <c r="A8231" s="79"/>
      <c r="B8231" s="97"/>
      <c r="C8231" s="95"/>
      <c r="D8231" s="98"/>
      <c r="E8231" s="92"/>
      <c r="F8231" s="95"/>
    </row>
    <row r="8232" spans="1:6">
      <c r="A8232" s="79"/>
      <c r="B8232" s="97"/>
      <c r="C8232" s="95"/>
      <c r="D8232" s="98"/>
      <c r="E8232" s="92"/>
      <c r="F8232" s="95"/>
    </row>
    <row r="8233" spans="1:6">
      <c r="A8233" s="79"/>
      <c r="B8233" s="97"/>
      <c r="C8233" s="95"/>
      <c r="D8233" s="98"/>
      <c r="E8233" s="92"/>
      <c r="F8233" s="95"/>
    </row>
    <row r="8234" spans="1:6">
      <c r="A8234" s="79"/>
      <c r="B8234" s="97"/>
      <c r="C8234" s="95"/>
      <c r="D8234" s="98"/>
      <c r="E8234" s="92"/>
      <c r="F8234" s="95"/>
    </row>
    <row r="8235" spans="1:6">
      <c r="A8235" s="79"/>
      <c r="B8235" s="97"/>
      <c r="C8235" s="95"/>
      <c r="D8235" s="98"/>
      <c r="E8235" s="92"/>
      <c r="F8235" s="95"/>
    </row>
    <row r="8236" spans="1:6">
      <c r="A8236" s="79"/>
      <c r="B8236" s="97"/>
      <c r="C8236" s="95"/>
      <c r="D8236" s="98"/>
      <c r="E8236" s="92"/>
      <c r="F8236" s="95"/>
    </row>
    <row r="8237" spans="1:6">
      <c r="A8237" s="79"/>
      <c r="B8237" s="97"/>
      <c r="C8237" s="95"/>
      <c r="D8237" s="98"/>
      <c r="E8237" s="92"/>
      <c r="F8237" s="95"/>
    </row>
    <row r="8238" spans="1:6">
      <c r="A8238" s="79"/>
      <c r="B8238" s="97"/>
      <c r="C8238" s="95"/>
      <c r="D8238" s="98"/>
      <c r="E8238" s="92"/>
      <c r="F8238" s="95"/>
    </row>
    <row r="8239" spans="1:6">
      <c r="A8239" s="79"/>
      <c r="B8239" s="97"/>
      <c r="C8239" s="95"/>
      <c r="D8239" s="98"/>
      <c r="E8239" s="92"/>
      <c r="F8239" s="95"/>
    </row>
    <row r="8240" spans="1:6">
      <c r="A8240" s="79"/>
      <c r="B8240" s="97"/>
      <c r="C8240" s="95"/>
      <c r="D8240" s="98"/>
      <c r="E8240" s="92"/>
      <c r="F8240" s="95"/>
    </row>
    <row r="8241" spans="1:6">
      <c r="A8241" s="79"/>
      <c r="B8241" s="97"/>
      <c r="C8241" s="95"/>
      <c r="D8241" s="98"/>
      <c r="E8241" s="92"/>
      <c r="F8241" s="95"/>
    </row>
    <row r="8242" spans="1:6">
      <c r="A8242" s="79"/>
      <c r="B8242" s="97"/>
      <c r="C8242" s="95"/>
      <c r="D8242" s="98"/>
      <c r="E8242" s="92"/>
      <c r="F8242" s="95"/>
    </row>
    <row r="8243" spans="1:6">
      <c r="A8243" s="79"/>
      <c r="B8243" s="97"/>
      <c r="C8243" s="95"/>
      <c r="D8243" s="98"/>
      <c r="E8243" s="92"/>
      <c r="F8243" s="95"/>
    </row>
    <row r="8244" spans="1:6">
      <c r="A8244" s="79"/>
      <c r="B8244" s="97"/>
      <c r="C8244" s="95"/>
      <c r="D8244" s="98"/>
      <c r="E8244" s="92"/>
      <c r="F8244" s="95"/>
    </row>
    <row r="8245" spans="1:6">
      <c r="A8245" s="79"/>
      <c r="B8245" s="97"/>
      <c r="C8245" s="95"/>
      <c r="D8245" s="98"/>
      <c r="E8245" s="92"/>
      <c r="F8245" s="95"/>
    </row>
    <row r="8246" spans="1:6">
      <c r="A8246" s="79"/>
      <c r="B8246" s="97"/>
      <c r="C8246" s="95"/>
      <c r="D8246" s="98"/>
      <c r="E8246" s="92"/>
      <c r="F8246" s="95"/>
    </row>
    <row r="8247" spans="1:6">
      <c r="A8247" s="79"/>
      <c r="B8247" s="97"/>
      <c r="C8247" s="95"/>
      <c r="D8247" s="98"/>
      <c r="E8247" s="92"/>
      <c r="F8247" s="95"/>
    </row>
    <row r="8248" spans="1:6">
      <c r="A8248" s="79"/>
      <c r="B8248" s="97"/>
      <c r="C8248" s="95"/>
      <c r="D8248" s="98"/>
      <c r="E8248" s="92"/>
      <c r="F8248" s="95"/>
    </row>
    <row r="8249" spans="1:6">
      <c r="A8249" s="79"/>
      <c r="B8249" s="97"/>
      <c r="C8249" s="95"/>
      <c r="D8249" s="98"/>
      <c r="E8249" s="92"/>
      <c r="F8249" s="95"/>
    </row>
    <row r="8250" spans="1:6">
      <c r="A8250" s="79"/>
      <c r="B8250" s="97"/>
      <c r="C8250" s="95"/>
      <c r="D8250" s="98"/>
      <c r="E8250" s="92"/>
      <c r="F8250" s="95"/>
    </row>
    <row r="8251" spans="1:6">
      <c r="A8251" s="79"/>
      <c r="B8251" s="97"/>
      <c r="C8251" s="95"/>
      <c r="D8251" s="98"/>
      <c r="E8251" s="92"/>
      <c r="F8251" s="95"/>
    </row>
    <row r="8252" spans="1:6">
      <c r="A8252" s="79"/>
      <c r="B8252" s="97"/>
      <c r="C8252" s="95"/>
      <c r="D8252" s="98"/>
      <c r="E8252" s="92"/>
      <c r="F8252" s="95"/>
    </row>
    <row r="8253" spans="1:6">
      <c r="A8253" s="79"/>
      <c r="B8253" s="97"/>
      <c r="C8253" s="95"/>
      <c r="D8253" s="98"/>
      <c r="E8253" s="92"/>
      <c r="F8253" s="95"/>
    </row>
    <row r="8254" spans="1:6">
      <c r="A8254" s="79"/>
      <c r="B8254" s="97"/>
      <c r="C8254" s="95"/>
      <c r="D8254" s="98"/>
      <c r="E8254" s="92"/>
      <c r="F8254" s="95"/>
    </row>
    <row r="8255" spans="1:6">
      <c r="A8255" s="79"/>
      <c r="B8255" s="97"/>
      <c r="C8255" s="95"/>
      <c r="D8255" s="98"/>
      <c r="E8255" s="92"/>
      <c r="F8255" s="95"/>
    </row>
    <row r="8256" spans="1:6">
      <c r="A8256" s="79"/>
      <c r="B8256" s="97"/>
      <c r="C8256" s="95"/>
      <c r="D8256" s="98"/>
      <c r="E8256" s="92"/>
      <c r="F8256" s="95"/>
    </row>
    <row r="8257" spans="1:6">
      <c r="A8257" s="79"/>
      <c r="B8257" s="97"/>
      <c r="C8257" s="95"/>
      <c r="D8257" s="98"/>
      <c r="E8257" s="92"/>
      <c r="F8257" s="95"/>
    </row>
    <row r="8258" spans="1:6">
      <c r="A8258" s="79"/>
      <c r="B8258" s="97"/>
      <c r="C8258" s="95"/>
      <c r="D8258" s="98"/>
      <c r="E8258" s="92"/>
      <c r="F8258" s="95"/>
    </row>
    <row r="8259" spans="1:6">
      <c r="A8259" s="79"/>
      <c r="B8259" s="97"/>
      <c r="C8259" s="95"/>
      <c r="D8259" s="98"/>
      <c r="E8259" s="92"/>
      <c r="F8259" s="95"/>
    </row>
    <row r="8260" spans="1:6">
      <c r="A8260" s="79"/>
      <c r="B8260" s="97"/>
      <c r="C8260" s="95"/>
      <c r="D8260" s="98"/>
      <c r="E8260" s="92"/>
      <c r="F8260" s="95"/>
    </row>
    <row r="8261" spans="1:6">
      <c r="A8261" s="79"/>
      <c r="B8261" s="97"/>
      <c r="C8261" s="95"/>
      <c r="D8261" s="98"/>
      <c r="E8261" s="92"/>
      <c r="F8261" s="95"/>
    </row>
    <row r="8262" spans="1:6">
      <c r="A8262" s="79"/>
      <c r="B8262" s="97"/>
      <c r="C8262" s="95"/>
      <c r="D8262" s="98"/>
      <c r="E8262" s="92"/>
      <c r="F8262" s="95"/>
    </row>
    <row r="8263" spans="1:6">
      <c r="A8263" s="79"/>
      <c r="B8263" s="97"/>
      <c r="C8263" s="95"/>
      <c r="D8263" s="98"/>
      <c r="E8263" s="92"/>
      <c r="F8263" s="95"/>
    </row>
    <row r="8264" spans="1:6">
      <c r="A8264" s="79"/>
      <c r="B8264" s="97"/>
      <c r="C8264" s="95"/>
      <c r="D8264" s="98"/>
      <c r="E8264" s="92"/>
      <c r="F8264" s="95"/>
    </row>
    <row r="8265" spans="1:6">
      <c r="A8265" s="79"/>
      <c r="B8265" s="97"/>
      <c r="C8265" s="95"/>
      <c r="D8265" s="98"/>
      <c r="E8265" s="92"/>
      <c r="F8265" s="95"/>
    </row>
    <row r="8266" spans="1:6">
      <c r="A8266" s="79"/>
      <c r="B8266" s="97"/>
      <c r="C8266" s="95"/>
      <c r="D8266" s="98"/>
      <c r="E8266" s="92"/>
      <c r="F8266" s="95"/>
    </row>
    <row r="8267" spans="1:6">
      <c r="A8267" s="79"/>
      <c r="B8267" s="97"/>
      <c r="C8267" s="95"/>
      <c r="D8267" s="98"/>
      <c r="E8267" s="92"/>
      <c r="F8267" s="95"/>
    </row>
    <row r="8268" spans="1:6">
      <c r="A8268" s="79"/>
      <c r="B8268" s="97"/>
      <c r="C8268" s="95"/>
      <c r="D8268" s="98"/>
      <c r="E8268" s="92"/>
      <c r="F8268" s="95"/>
    </row>
    <row r="8269" spans="1:6">
      <c r="A8269" s="79"/>
      <c r="B8269" s="97"/>
      <c r="C8269" s="95"/>
      <c r="D8269" s="98"/>
      <c r="E8269" s="92"/>
      <c r="F8269" s="95"/>
    </row>
    <row r="8270" spans="1:6">
      <c r="A8270" s="79"/>
      <c r="B8270" s="97"/>
      <c r="C8270" s="95"/>
      <c r="D8270" s="98"/>
      <c r="E8270" s="92"/>
      <c r="F8270" s="95"/>
    </row>
    <row r="8271" spans="1:6">
      <c r="A8271" s="79"/>
      <c r="B8271" s="97"/>
      <c r="C8271" s="95"/>
      <c r="D8271" s="98"/>
      <c r="E8271" s="92"/>
      <c r="F8271" s="95"/>
    </row>
    <row r="8272" spans="1:6">
      <c r="A8272" s="79"/>
      <c r="B8272" s="97"/>
      <c r="C8272" s="95"/>
      <c r="D8272" s="98"/>
      <c r="E8272" s="92"/>
      <c r="F8272" s="95"/>
    </row>
    <row r="8273" spans="1:6">
      <c r="A8273" s="79"/>
      <c r="B8273" s="97"/>
      <c r="C8273" s="95"/>
      <c r="D8273" s="98"/>
      <c r="E8273" s="92"/>
      <c r="F8273" s="95"/>
    </row>
    <row r="8274" spans="1:6">
      <c r="A8274" s="79"/>
      <c r="B8274" s="97"/>
      <c r="C8274" s="95"/>
      <c r="D8274" s="98"/>
      <c r="E8274" s="92"/>
      <c r="F8274" s="95"/>
    </row>
    <row r="8275" spans="1:6">
      <c r="A8275" s="79"/>
      <c r="B8275" s="97"/>
      <c r="C8275" s="95"/>
      <c r="D8275" s="98"/>
      <c r="E8275" s="92"/>
      <c r="F8275" s="95"/>
    </row>
    <row r="8276" spans="1:6">
      <c r="A8276" s="79"/>
      <c r="B8276" s="97"/>
      <c r="C8276" s="95"/>
      <c r="D8276" s="98"/>
      <c r="E8276" s="92"/>
      <c r="F8276" s="95"/>
    </row>
    <row r="8277" spans="1:6">
      <c r="A8277" s="79"/>
      <c r="B8277" s="97"/>
      <c r="C8277" s="95"/>
      <c r="D8277" s="98"/>
      <c r="E8277" s="92"/>
      <c r="F8277" s="95"/>
    </row>
    <row r="8278" spans="1:6">
      <c r="A8278" s="79"/>
      <c r="B8278" s="97"/>
      <c r="C8278" s="95"/>
      <c r="D8278" s="98"/>
      <c r="E8278" s="92"/>
      <c r="F8278" s="95"/>
    </row>
    <row r="8279" spans="1:6">
      <c r="A8279" s="79"/>
      <c r="B8279" s="97"/>
      <c r="C8279" s="95"/>
      <c r="D8279" s="98"/>
      <c r="E8279" s="92"/>
      <c r="F8279" s="95"/>
    </row>
    <row r="8280" spans="1:6">
      <c r="A8280" s="79"/>
      <c r="B8280" s="97"/>
      <c r="C8280" s="95"/>
      <c r="D8280" s="98"/>
      <c r="E8280" s="92"/>
      <c r="F8280" s="95"/>
    </row>
    <row r="8281" spans="1:6">
      <c r="A8281" s="79"/>
      <c r="B8281" s="97"/>
      <c r="C8281" s="95"/>
      <c r="D8281" s="98"/>
      <c r="E8281" s="92"/>
      <c r="F8281" s="95"/>
    </row>
    <row r="8282" spans="1:6">
      <c r="A8282" s="79"/>
      <c r="B8282" s="97"/>
      <c r="C8282" s="95"/>
      <c r="D8282" s="98"/>
      <c r="E8282" s="92"/>
      <c r="F8282" s="95"/>
    </row>
    <row r="8283" spans="1:6">
      <c r="A8283" s="79"/>
      <c r="B8283" s="97"/>
      <c r="C8283" s="95"/>
      <c r="D8283" s="98"/>
      <c r="E8283" s="92"/>
      <c r="F8283" s="95"/>
    </row>
    <row r="8284" spans="1:6">
      <c r="A8284" s="79"/>
      <c r="B8284" s="97"/>
      <c r="C8284" s="95"/>
      <c r="D8284" s="98"/>
      <c r="E8284" s="92"/>
      <c r="F8284" s="95"/>
    </row>
    <row r="8285" spans="1:6">
      <c r="A8285" s="79"/>
      <c r="B8285" s="97"/>
      <c r="C8285" s="95"/>
      <c r="D8285" s="98"/>
      <c r="E8285" s="92"/>
      <c r="F8285" s="95"/>
    </row>
    <row r="8286" spans="1:6">
      <c r="A8286" s="79"/>
      <c r="B8286" s="97"/>
      <c r="C8286" s="95"/>
      <c r="D8286" s="98"/>
      <c r="E8286" s="92"/>
      <c r="F8286" s="95"/>
    </row>
    <row r="8287" spans="1:6">
      <c r="A8287" s="79"/>
      <c r="B8287" s="97"/>
      <c r="C8287" s="95"/>
      <c r="D8287" s="98"/>
      <c r="E8287" s="92"/>
      <c r="F8287" s="95"/>
    </row>
    <row r="8288" spans="1:6">
      <c r="A8288" s="79"/>
      <c r="B8288" s="97"/>
      <c r="C8288" s="95"/>
      <c r="D8288" s="98"/>
      <c r="E8288" s="92"/>
      <c r="F8288" s="95"/>
    </row>
    <row r="8289" spans="1:6">
      <c r="A8289" s="79"/>
      <c r="B8289" s="97"/>
      <c r="C8289" s="95"/>
      <c r="D8289" s="98"/>
      <c r="E8289" s="92"/>
      <c r="F8289" s="95"/>
    </row>
    <row r="8290" spans="1:6">
      <c r="A8290" s="79"/>
      <c r="B8290" s="97"/>
      <c r="C8290" s="95"/>
      <c r="D8290" s="98"/>
      <c r="E8290" s="92"/>
      <c r="F8290" s="95"/>
    </row>
    <row r="8291" spans="1:6">
      <c r="A8291" s="79"/>
      <c r="B8291" s="97"/>
      <c r="C8291" s="95"/>
      <c r="D8291" s="98"/>
      <c r="E8291" s="92"/>
      <c r="F8291" s="95"/>
    </row>
    <row r="8292" spans="1:6">
      <c r="A8292" s="79"/>
      <c r="B8292" s="97"/>
      <c r="C8292" s="95"/>
      <c r="D8292" s="98"/>
      <c r="E8292" s="92"/>
      <c r="F8292" s="95"/>
    </row>
    <row r="8293" spans="1:6">
      <c r="A8293" s="79"/>
      <c r="B8293" s="97"/>
      <c r="C8293" s="95"/>
      <c r="D8293" s="98"/>
      <c r="E8293" s="92"/>
      <c r="F8293" s="95"/>
    </row>
    <row r="8294" spans="1:6">
      <c r="A8294" s="79"/>
      <c r="B8294" s="97"/>
      <c r="C8294" s="95"/>
      <c r="D8294" s="98"/>
      <c r="E8294" s="92"/>
      <c r="F8294" s="95"/>
    </row>
    <row r="8295" spans="1:6">
      <c r="A8295" s="79"/>
      <c r="B8295" s="97"/>
      <c r="C8295" s="95"/>
      <c r="D8295" s="98"/>
      <c r="E8295" s="92"/>
      <c r="F8295" s="95"/>
    </row>
    <row r="8296" spans="1:6">
      <c r="A8296" s="79"/>
      <c r="B8296" s="97"/>
      <c r="C8296" s="95"/>
      <c r="D8296" s="98"/>
      <c r="E8296" s="92"/>
      <c r="F8296" s="95"/>
    </row>
    <row r="8297" spans="1:6">
      <c r="A8297" s="79"/>
      <c r="B8297" s="97"/>
      <c r="C8297" s="95"/>
      <c r="D8297" s="98"/>
      <c r="E8297" s="92"/>
      <c r="F8297" s="95"/>
    </row>
    <row r="8298" spans="1:6">
      <c r="A8298" s="79"/>
      <c r="B8298" s="97"/>
      <c r="C8298" s="95"/>
      <c r="D8298" s="98"/>
      <c r="E8298" s="92"/>
      <c r="F8298" s="95"/>
    </row>
    <row r="8299" spans="1:6">
      <c r="A8299" s="79"/>
      <c r="B8299" s="97"/>
      <c r="C8299" s="95"/>
      <c r="D8299" s="98"/>
      <c r="E8299" s="92"/>
      <c r="F8299" s="95"/>
    </row>
    <row r="8300" spans="1:6">
      <c r="A8300" s="79"/>
      <c r="B8300" s="97"/>
      <c r="C8300" s="95"/>
      <c r="D8300" s="98"/>
      <c r="E8300" s="92"/>
      <c r="F8300" s="95"/>
    </row>
    <row r="8301" spans="1:6">
      <c r="A8301" s="79"/>
      <c r="B8301" s="97"/>
      <c r="C8301" s="95"/>
      <c r="D8301" s="98"/>
      <c r="E8301" s="92"/>
      <c r="F8301" s="95"/>
    </row>
    <row r="8302" spans="1:6">
      <c r="A8302" s="79"/>
      <c r="B8302" s="97"/>
      <c r="C8302" s="95"/>
      <c r="D8302" s="98"/>
      <c r="E8302" s="92"/>
      <c r="F8302" s="95"/>
    </row>
    <row r="8303" spans="1:6">
      <c r="A8303" s="79"/>
      <c r="B8303" s="97"/>
      <c r="C8303" s="95"/>
      <c r="D8303" s="98"/>
      <c r="E8303" s="92"/>
      <c r="F8303" s="95"/>
    </row>
    <row r="8304" spans="1:6">
      <c r="A8304" s="79"/>
      <c r="B8304" s="97"/>
      <c r="C8304" s="95"/>
      <c r="D8304" s="98"/>
      <c r="E8304" s="92"/>
      <c r="F8304" s="95"/>
    </row>
    <row r="8305" spans="1:6">
      <c r="A8305" s="79"/>
      <c r="B8305" s="97"/>
      <c r="C8305" s="95"/>
      <c r="D8305" s="98"/>
      <c r="E8305" s="92"/>
      <c r="F8305" s="95"/>
    </row>
    <row r="8306" spans="1:6">
      <c r="A8306" s="79"/>
      <c r="B8306" s="97"/>
      <c r="C8306" s="95"/>
      <c r="D8306" s="98"/>
      <c r="E8306" s="92"/>
      <c r="F8306" s="95"/>
    </row>
    <row r="8307" spans="1:6">
      <c r="A8307" s="79"/>
      <c r="B8307" s="97"/>
      <c r="C8307" s="95"/>
      <c r="D8307" s="98"/>
      <c r="E8307" s="92"/>
      <c r="F8307" s="95"/>
    </row>
    <row r="8308" spans="1:6">
      <c r="A8308" s="79"/>
      <c r="B8308" s="97"/>
      <c r="C8308" s="95"/>
      <c r="D8308" s="98"/>
      <c r="E8308" s="92"/>
      <c r="F8308" s="95"/>
    </row>
    <row r="8309" spans="1:6">
      <c r="A8309" s="79"/>
      <c r="B8309" s="97"/>
      <c r="C8309" s="95"/>
      <c r="D8309" s="98"/>
      <c r="E8309" s="92"/>
      <c r="F8309" s="95"/>
    </row>
    <row r="8310" spans="1:6">
      <c r="A8310" s="79"/>
      <c r="B8310" s="97"/>
      <c r="C8310" s="95"/>
      <c r="D8310" s="98"/>
      <c r="E8310" s="92"/>
      <c r="F8310" s="95"/>
    </row>
    <row r="8311" spans="1:6">
      <c r="A8311" s="79"/>
      <c r="B8311" s="97"/>
      <c r="C8311" s="95"/>
      <c r="D8311" s="98"/>
      <c r="E8311" s="92"/>
      <c r="F8311" s="95"/>
    </row>
    <row r="8312" spans="1:6">
      <c r="A8312" s="79"/>
      <c r="B8312" s="97"/>
      <c r="C8312" s="95"/>
      <c r="D8312" s="98"/>
      <c r="E8312" s="92"/>
      <c r="F8312" s="95"/>
    </row>
    <row r="8313" spans="1:6">
      <c r="A8313" s="79"/>
      <c r="B8313" s="97"/>
      <c r="C8313" s="95"/>
      <c r="D8313" s="98"/>
      <c r="E8313" s="92"/>
      <c r="F8313" s="95"/>
    </row>
    <row r="8314" spans="1:6">
      <c r="A8314" s="79"/>
      <c r="B8314" s="97"/>
      <c r="C8314" s="95"/>
      <c r="D8314" s="98"/>
      <c r="E8314" s="92"/>
      <c r="F8314" s="95"/>
    </row>
    <row r="8315" spans="1:6">
      <c r="A8315" s="79"/>
      <c r="B8315" s="97"/>
      <c r="C8315" s="95"/>
      <c r="D8315" s="98"/>
      <c r="E8315" s="92"/>
      <c r="F8315" s="95"/>
    </row>
    <row r="8316" spans="1:6">
      <c r="A8316" s="79"/>
      <c r="B8316" s="97"/>
      <c r="C8316" s="95"/>
      <c r="D8316" s="98"/>
      <c r="E8316" s="92"/>
      <c r="F8316" s="95"/>
    </row>
    <row r="8317" spans="1:6">
      <c r="A8317" s="79"/>
      <c r="B8317" s="97"/>
      <c r="C8317" s="95"/>
      <c r="D8317" s="98"/>
      <c r="E8317" s="92"/>
      <c r="F8317" s="95"/>
    </row>
    <row r="8318" spans="1:6">
      <c r="A8318" s="79"/>
      <c r="B8318" s="97"/>
      <c r="C8318" s="95"/>
      <c r="D8318" s="98"/>
      <c r="E8318" s="92"/>
      <c r="F8318" s="95"/>
    </row>
    <row r="8319" spans="1:6">
      <c r="A8319" s="79"/>
      <c r="B8319" s="97"/>
      <c r="C8319" s="95"/>
      <c r="D8319" s="98"/>
      <c r="E8319" s="92"/>
      <c r="F8319" s="95"/>
    </row>
    <row r="8320" spans="1:6">
      <c r="A8320" s="79"/>
      <c r="B8320" s="97"/>
      <c r="C8320" s="95"/>
      <c r="D8320" s="98"/>
      <c r="E8320" s="92"/>
      <c r="F8320" s="95"/>
    </row>
    <row r="8321" spans="1:6">
      <c r="A8321" s="79"/>
      <c r="B8321" s="97"/>
      <c r="C8321" s="95"/>
      <c r="D8321" s="98"/>
      <c r="E8321" s="92"/>
      <c r="F8321" s="95"/>
    </row>
    <row r="8322" spans="1:6">
      <c r="A8322" s="79"/>
      <c r="B8322" s="97"/>
      <c r="C8322" s="95"/>
      <c r="D8322" s="98"/>
      <c r="E8322" s="92"/>
      <c r="F8322" s="95"/>
    </row>
    <row r="8323" spans="1:6">
      <c r="A8323" s="79"/>
      <c r="B8323" s="97"/>
      <c r="C8323" s="95"/>
      <c r="D8323" s="98"/>
      <c r="E8323" s="92"/>
      <c r="F8323" s="95"/>
    </row>
    <row r="8324" spans="1:6">
      <c r="A8324" s="79"/>
      <c r="B8324" s="97"/>
      <c r="C8324" s="95"/>
      <c r="D8324" s="98"/>
      <c r="E8324" s="92"/>
      <c r="F8324" s="95"/>
    </row>
    <row r="8325" spans="1:6">
      <c r="A8325" s="79"/>
      <c r="B8325" s="97"/>
      <c r="C8325" s="95"/>
      <c r="D8325" s="98"/>
      <c r="E8325" s="92"/>
      <c r="F8325" s="95"/>
    </row>
    <row r="8326" spans="1:6">
      <c r="A8326" s="79"/>
      <c r="B8326" s="97"/>
      <c r="C8326" s="95"/>
      <c r="D8326" s="98"/>
      <c r="E8326" s="92"/>
      <c r="F8326" s="95"/>
    </row>
    <row r="8327" spans="1:6">
      <c r="A8327" s="79"/>
      <c r="B8327" s="97"/>
      <c r="C8327" s="95"/>
      <c r="D8327" s="98"/>
      <c r="E8327" s="92"/>
      <c r="F8327" s="95"/>
    </row>
    <row r="8328" spans="1:6">
      <c r="A8328" s="79"/>
      <c r="B8328" s="97"/>
      <c r="C8328" s="95"/>
      <c r="D8328" s="98"/>
      <c r="E8328" s="92"/>
      <c r="F8328" s="95"/>
    </row>
    <row r="8329" spans="1:6">
      <c r="A8329" s="79"/>
      <c r="B8329" s="97"/>
      <c r="C8329" s="95"/>
      <c r="D8329" s="98"/>
      <c r="E8329" s="92"/>
      <c r="F8329" s="95"/>
    </row>
    <row r="8330" spans="1:6">
      <c r="A8330" s="79"/>
      <c r="B8330" s="97"/>
      <c r="C8330" s="95"/>
      <c r="D8330" s="98"/>
      <c r="E8330" s="92"/>
      <c r="F8330" s="95"/>
    </row>
    <row r="8331" spans="1:6">
      <c r="A8331" s="79"/>
      <c r="B8331" s="97"/>
      <c r="C8331" s="95"/>
      <c r="D8331" s="98"/>
      <c r="E8331" s="92"/>
      <c r="F8331" s="95"/>
    </row>
    <row r="8332" spans="1:6">
      <c r="A8332" s="79"/>
      <c r="B8332" s="97"/>
      <c r="C8332" s="95"/>
      <c r="D8332" s="98"/>
      <c r="E8332" s="92"/>
      <c r="F8332" s="95"/>
    </row>
    <row r="8333" spans="1:6">
      <c r="A8333" s="79"/>
      <c r="B8333" s="97"/>
      <c r="C8333" s="95"/>
      <c r="D8333" s="98"/>
      <c r="E8333" s="92"/>
      <c r="F8333" s="95"/>
    </row>
    <row r="8334" spans="1:6">
      <c r="A8334" s="79"/>
      <c r="B8334" s="97"/>
      <c r="C8334" s="95"/>
      <c r="D8334" s="98"/>
      <c r="E8334" s="92"/>
      <c r="F8334" s="95"/>
    </row>
    <row r="8335" spans="1:6">
      <c r="A8335" s="79"/>
      <c r="B8335" s="97"/>
      <c r="C8335" s="95"/>
      <c r="D8335" s="98"/>
      <c r="E8335" s="92"/>
      <c r="F8335" s="95"/>
    </row>
    <row r="8336" spans="1:6">
      <c r="A8336" s="79"/>
      <c r="B8336" s="97"/>
      <c r="C8336" s="95"/>
      <c r="D8336" s="98"/>
      <c r="E8336" s="92"/>
      <c r="F8336" s="95"/>
    </row>
    <row r="8337" spans="1:6">
      <c r="A8337" s="79"/>
      <c r="B8337" s="97"/>
      <c r="C8337" s="95"/>
      <c r="D8337" s="98"/>
      <c r="E8337" s="92"/>
      <c r="F8337" s="95"/>
    </row>
    <row r="8338" spans="1:6">
      <c r="A8338" s="79"/>
      <c r="B8338" s="97"/>
      <c r="C8338" s="95"/>
      <c r="D8338" s="98"/>
      <c r="E8338" s="92"/>
      <c r="F8338" s="95"/>
    </row>
    <row r="8339" spans="1:6">
      <c r="A8339" s="79"/>
      <c r="B8339" s="97"/>
      <c r="C8339" s="95"/>
      <c r="D8339" s="98"/>
      <c r="E8339" s="92"/>
      <c r="F8339" s="95"/>
    </row>
    <row r="8340" spans="1:6">
      <c r="A8340" s="79"/>
      <c r="B8340" s="97"/>
      <c r="C8340" s="95"/>
      <c r="D8340" s="98"/>
      <c r="E8340" s="92"/>
      <c r="F8340" s="95"/>
    </row>
    <row r="8341" spans="1:6">
      <c r="A8341" s="79"/>
      <c r="B8341" s="97"/>
      <c r="C8341" s="95"/>
      <c r="D8341" s="98"/>
      <c r="E8341" s="92"/>
      <c r="F8341" s="95"/>
    </row>
    <row r="8342" spans="1:6">
      <c r="A8342" s="79"/>
      <c r="B8342" s="97"/>
      <c r="C8342" s="95"/>
      <c r="D8342" s="98"/>
      <c r="E8342" s="92"/>
      <c r="F8342" s="95"/>
    </row>
    <row r="8343" spans="1:6">
      <c r="A8343" s="79"/>
      <c r="B8343" s="97"/>
      <c r="C8343" s="95"/>
      <c r="D8343" s="98"/>
      <c r="E8343" s="92"/>
      <c r="F8343" s="95"/>
    </row>
    <row r="8344" spans="1:6">
      <c r="A8344" s="79"/>
      <c r="B8344" s="97"/>
      <c r="C8344" s="95"/>
      <c r="D8344" s="98"/>
      <c r="E8344" s="92"/>
      <c r="F8344" s="95"/>
    </row>
    <row r="8345" spans="1:6">
      <c r="A8345" s="79"/>
      <c r="B8345" s="97"/>
      <c r="C8345" s="95"/>
      <c r="D8345" s="98"/>
      <c r="E8345" s="92"/>
      <c r="F8345" s="95"/>
    </row>
    <row r="8346" spans="1:6">
      <c r="A8346" s="79"/>
      <c r="B8346" s="97"/>
      <c r="C8346" s="95"/>
      <c r="D8346" s="98"/>
      <c r="E8346" s="92"/>
      <c r="F8346" s="95"/>
    </row>
    <row r="8347" spans="1:6">
      <c r="A8347" s="79"/>
      <c r="B8347" s="97"/>
      <c r="C8347" s="95"/>
      <c r="D8347" s="98"/>
      <c r="E8347" s="92"/>
      <c r="F8347" s="95"/>
    </row>
    <row r="8348" spans="1:6">
      <c r="A8348" s="79"/>
      <c r="B8348" s="97"/>
      <c r="C8348" s="95"/>
      <c r="D8348" s="98"/>
      <c r="E8348" s="92"/>
      <c r="F8348" s="95"/>
    </row>
    <row r="8349" spans="1:6">
      <c r="A8349" s="79"/>
      <c r="B8349" s="97"/>
      <c r="C8349" s="95"/>
      <c r="D8349" s="98"/>
      <c r="E8349" s="92"/>
      <c r="F8349" s="95"/>
    </row>
    <row r="8350" spans="1:6">
      <c r="A8350" s="79"/>
      <c r="B8350" s="97"/>
      <c r="C8350" s="95"/>
      <c r="D8350" s="98"/>
      <c r="E8350" s="92"/>
      <c r="F8350" s="95"/>
    </row>
    <row r="8351" spans="1:6">
      <c r="A8351" s="79"/>
      <c r="B8351" s="97"/>
      <c r="C8351" s="95"/>
      <c r="D8351" s="98"/>
      <c r="E8351" s="92"/>
      <c r="F8351" s="95"/>
    </row>
    <row r="8352" spans="1:6">
      <c r="A8352" s="79"/>
      <c r="B8352" s="97"/>
      <c r="C8352" s="95"/>
      <c r="D8352" s="98"/>
      <c r="E8352" s="92"/>
      <c r="F8352" s="95"/>
    </row>
    <row r="8353" spans="1:6">
      <c r="A8353" s="79"/>
      <c r="B8353" s="97"/>
      <c r="C8353" s="95"/>
      <c r="D8353" s="98"/>
      <c r="E8353" s="92"/>
      <c r="F8353" s="95"/>
    </row>
    <row r="8354" spans="1:6">
      <c r="A8354" s="79"/>
      <c r="B8354" s="97"/>
      <c r="C8354" s="95"/>
      <c r="D8354" s="98"/>
      <c r="E8354" s="92"/>
      <c r="F8354" s="95"/>
    </row>
    <row r="8355" spans="1:6">
      <c r="A8355" s="79"/>
      <c r="B8355" s="97"/>
      <c r="C8355" s="95"/>
      <c r="D8355" s="98"/>
      <c r="E8355" s="92"/>
      <c r="F8355" s="95"/>
    </row>
    <row r="8356" spans="1:6">
      <c r="A8356" s="79"/>
      <c r="B8356" s="97"/>
      <c r="C8356" s="95"/>
      <c r="D8356" s="98"/>
      <c r="E8356" s="92"/>
      <c r="F8356" s="95"/>
    </row>
    <row r="8357" spans="1:6">
      <c r="A8357" s="79"/>
      <c r="B8357" s="97"/>
      <c r="C8357" s="95"/>
      <c r="D8357" s="98"/>
      <c r="E8357" s="92"/>
      <c r="F8357" s="95"/>
    </row>
    <row r="8358" spans="1:6">
      <c r="A8358" s="79"/>
      <c r="B8358" s="97"/>
      <c r="C8358" s="95"/>
      <c r="D8358" s="98"/>
      <c r="E8358" s="92"/>
      <c r="F8358" s="95"/>
    </row>
    <row r="8359" spans="1:6">
      <c r="A8359" s="79"/>
      <c r="B8359" s="97"/>
      <c r="C8359" s="95"/>
      <c r="D8359" s="98"/>
      <c r="E8359" s="92"/>
      <c r="F8359" s="95"/>
    </row>
    <row r="8360" spans="1:6">
      <c r="A8360" s="79"/>
      <c r="B8360" s="97"/>
      <c r="C8360" s="95"/>
      <c r="D8360" s="98"/>
      <c r="E8360" s="92"/>
      <c r="F8360" s="95"/>
    </row>
    <row r="8361" spans="1:6">
      <c r="A8361" s="79"/>
      <c r="B8361" s="97"/>
      <c r="C8361" s="95"/>
      <c r="D8361" s="98"/>
      <c r="E8361" s="92"/>
      <c r="F8361" s="95"/>
    </row>
    <row r="8362" spans="1:6">
      <c r="A8362" s="79"/>
      <c r="B8362" s="97"/>
      <c r="C8362" s="95"/>
      <c r="D8362" s="98"/>
      <c r="E8362" s="92"/>
      <c r="F8362" s="95"/>
    </row>
    <row r="8363" spans="1:6">
      <c r="A8363" s="79"/>
      <c r="B8363" s="97"/>
      <c r="C8363" s="95"/>
      <c r="D8363" s="98"/>
      <c r="E8363" s="92"/>
      <c r="F8363" s="95"/>
    </row>
    <row r="8364" spans="1:6">
      <c r="A8364" s="79"/>
      <c r="B8364" s="97"/>
      <c r="C8364" s="95"/>
      <c r="D8364" s="98"/>
      <c r="E8364" s="92"/>
      <c r="F8364" s="95"/>
    </row>
    <row r="8365" spans="1:6">
      <c r="A8365" s="79"/>
      <c r="B8365" s="97"/>
      <c r="C8365" s="95"/>
      <c r="D8365" s="98"/>
      <c r="E8365" s="92"/>
      <c r="F8365" s="95"/>
    </row>
    <row r="8366" spans="1:6">
      <c r="A8366" s="79"/>
      <c r="B8366" s="97"/>
      <c r="C8366" s="95"/>
      <c r="D8366" s="98"/>
      <c r="E8366" s="92"/>
      <c r="F8366" s="95"/>
    </row>
    <row r="8367" spans="1:6">
      <c r="A8367" s="79"/>
      <c r="B8367" s="97"/>
      <c r="C8367" s="95"/>
      <c r="D8367" s="98"/>
      <c r="E8367" s="92"/>
      <c r="F8367" s="95"/>
    </row>
    <row r="8368" spans="1:6">
      <c r="A8368" s="79"/>
      <c r="B8368" s="97"/>
      <c r="C8368" s="95"/>
      <c r="D8368" s="98"/>
      <c r="E8368" s="92"/>
      <c r="F8368" s="95"/>
    </row>
    <row r="8369" spans="1:6">
      <c r="A8369" s="79"/>
      <c r="B8369" s="97"/>
      <c r="C8369" s="95"/>
      <c r="D8369" s="98"/>
      <c r="E8369" s="92"/>
      <c r="F8369" s="95"/>
    </row>
    <row r="8370" spans="1:6">
      <c r="A8370" s="79"/>
      <c r="B8370" s="97"/>
      <c r="C8370" s="95"/>
      <c r="D8370" s="98"/>
      <c r="E8370" s="92"/>
      <c r="F8370" s="95"/>
    </row>
    <row r="8371" spans="1:6">
      <c r="A8371" s="79"/>
      <c r="B8371" s="97"/>
      <c r="C8371" s="95"/>
      <c r="D8371" s="98"/>
      <c r="E8371" s="92"/>
      <c r="F8371" s="95"/>
    </row>
    <row r="8372" spans="1:6">
      <c r="A8372" s="79"/>
      <c r="B8372" s="97"/>
      <c r="C8372" s="95"/>
      <c r="D8372" s="98"/>
      <c r="E8372" s="92"/>
      <c r="F8372" s="95"/>
    </row>
    <row r="8373" spans="1:6">
      <c r="A8373" s="79"/>
      <c r="B8373" s="97"/>
      <c r="C8373" s="95"/>
      <c r="D8373" s="98"/>
      <c r="E8373" s="92"/>
      <c r="F8373" s="95"/>
    </row>
    <row r="8374" spans="1:6">
      <c r="A8374" s="79"/>
      <c r="B8374" s="97"/>
      <c r="C8374" s="95"/>
      <c r="D8374" s="98"/>
      <c r="E8374" s="92"/>
      <c r="F8374" s="95"/>
    </row>
    <row r="8375" spans="1:6">
      <c r="A8375" s="79"/>
      <c r="B8375" s="97"/>
      <c r="C8375" s="95"/>
      <c r="D8375" s="98"/>
      <c r="E8375" s="92"/>
      <c r="F8375" s="95"/>
    </row>
    <row r="8376" spans="1:6">
      <c r="A8376" s="79"/>
      <c r="B8376" s="97"/>
      <c r="C8376" s="95"/>
      <c r="D8376" s="98"/>
      <c r="E8376" s="92"/>
      <c r="F8376" s="95"/>
    </row>
    <row r="8377" spans="1:6">
      <c r="A8377" s="79"/>
      <c r="B8377" s="97"/>
      <c r="C8377" s="95"/>
      <c r="D8377" s="98"/>
      <c r="E8377" s="92"/>
      <c r="F8377" s="95"/>
    </row>
    <row r="8378" spans="1:6">
      <c r="A8378" s="79"/>
      <c r="B8378" s="97"/>
      <c r="C8378" s="95"/>
      <c r="D8378" s="98"/>
      <c r="E8378" s="92"/>
      <c r="F8378" s="95"/>
    </row>
    <row r="8379" spans="1:6">
      <c r="A8379" s="79"/>
      <c r="B8379" s="97"/>
      <c r="C8379" s="95"/>
      <c r="D8379" s="98"/>
      <c r="E8379" s="92"/>
      <c r="F8379" s="95"/>
    </row>
    <row r="8380" spans="1:6">
      <c r="A8380" s="79"/>
      <c r="B8380" s="97"/>
      <c r="C8380" s="95"/>
      <c r="D8380" s="98"/>
      <c r="E8380" s="92"/>
      <c r="F8380" s="95"/>
    </row>
    <row r="8381" spans="1:6">
      <c r="A8381" s="79"/>
      <c r="B8381" s="97"/>
      <c r="C8381" s="95"/>
      <c r="D8381" s="98"/>
      <c r="E8381" s="92"/>
      <c r="F8381" s="95"/>
    </row>
    <row r="8382" spans="1:6">
      <c r="A8382" s="79"/>
      <c r="B8382" s="97"/>
      <c r="C8382" s="95"/>
      <c r="D8382" s="98"/>
      <c r="E8382" s="92"/>
      <c r="F8382" s="95"/>
    </row>
    <row r="8383" spans="1:6">
      <c r="A8383" s="79"/>
      <c r="B8383" s="97"/>
      <c r="C8383" s="95"/>
      <c r="D8383" s="98"/>
      <c r="E8383" s="92"/>
      <c r="F8383" s="95"/>
    </row>
    <row r="8384" spans="1:6">
      <c r="A8384" s="79"/>
      <c r="B8384" s="97"/>
      <c r="C8384" s="95"/>
      <c r="D8384" s="98"/>
      <c r="E8384" s="92"/>
      <c r="F8384" s="95"/>
    </row>
    <row r="8385" spans="1:6">
      <c r="A8385" s="79"/>
      <c r="B8385" s="97"/>
      <c r="C8385" s="95"/>
      <c r="D8385" s="98"/>
      <c r="E8385" s="92"/>
      <c r="F8385" s="95"/>
    </row>
    <row r="8386" spans="1:6">
      <c r="A8386" s="79"/>
      <c r="B8386" s="97"/>
      <c r="C8386" s="95"/>
      <c r="D8386" s="98"/>
      <c r="E8386" s="92"/>
      <c r="F8386" s="95"/>
    </row>
    <row r="8387" spans="1:6">
      <c r="A8387" s="79"/>
      <c r="B8387" s="97"/>
      <c r="C8387" s="95"/>
      <c r="D8387" s="98"/>
      <c r="E8387" s="92"/>
      <c r="F8387" s="95"/>
    </row>
    <row r="8388" spans="1:6">
      <c r="A8388" s="79"/>
      <c r="B8388" s="97"/>
      <c r="C8388" s="95"/>
      <c r="D8388" s="98"/>
      <c r="E8388" s="92"/>
      <c r="F8388" s="95"/>
    </row>
    <row r="8389" spans="1:6">
      <c r="A8389" s="79"/>
      <c r="B8389" s="97"/>
      <c r="C8389" s="95"/>
      <c r="D8389" s="98"/>
      <c r="E8389" s="92"/>
      <c r="F8389" s="95"/>
    </row>
    <row r="8390" spans="1:6">
      <c r="A8390" s="79"/>
      <c r="B8390" s="97"/>
      <c r="C8390" s="95"/>
      <c r="D8390" s="98"/>
      <c r="E8390" s="92"/>
      <c r="F8390" s="95"/>
    </row>
    <row r="8391" spans="1:6">
      <c r="A8391" s="79"/>
      <c r="B8391" s="97"/>
      <c r="C8391" s="95"/>
      <c r="D8391" s="98"/>
      <c r="E8391" s="92"/>
      <c r="F8391" s="95"/>
    </row>
    <row r="8392" spans="1:6">
      <c r="A8392" s="79"/>
      <c r="B8392" s="97"/>
      <c r="C8392" s="95"/>
      <c r="D8392" s="98"/>
      <c r="E8392" s="92"/>
      <c r="F8392" s="95"/>
    </row>
    <row r="8393" spans="1:6">
      <c r="A8393" s="79"/>
      <c r="B8393" s="97"/>
      <c r="C8393" s="95"/>
      <c r="D8393" s="98"/>
      <c r="E8393" s="92"/>
      <c r="F8393" s="95"/>
    </row>
    <row r="8394" spans="1:6">
      <c r="A8394" s="79"/>
      <c r="B8394" s="97"/>
      <c r="C8394" s="95"/>
      <c r="D8394" s="98"/>
      <c r="E8394" s="92"/>
      <c r="F8394" s="95"/>
    </row>
    <row r="8395" spans="1:6">
      <c r="A8395" s="79"/>
      <c r="B8395" s="97"/>
      <c r="C8395" s="95"/>
      <c r="D8395" s="98"/>
      <c r="E8395" s="92"/>
      <c r="F8395" s="95"/>
    </row>
    <row r="8396" spans="1:6">
      <c r="A8396" s="79"/>
      <c r="B8396" s="97"/>
      <c r="C8396" s="95"/>
      <c r="D8396" s="98"/>
      <c r="E8396" s="92"/>
      <c r="F8396" s="95"/>
    </row>
    <row r="8397" spans="1:6">
      <c r="A8397" s="79"/>
      <c r="B8397" s="97"/>
      <c r="C8397" s="95"/>
      <c r="D8397" s="98"/>
      <c r="E8397" s="92"/>
      <c r="F8397" s="95"/>
    </row>
    <row r="8398" spans="1:6">
      <c r="A8398" s="79"/>
      <c r="B8398" s="97"/>
      <c r="C8398" s="95"/>
      <c r="D8398" s="98"/>
      <c r="E8398" s="92"/>
      <c r="F8398" s="95"/>
    </row>
    <row r="8399" spans="1:6">
      <c r="A8399" s="79"/>
      <c r="B8399" s="97"/>
      <c r="C8399" s="95"/>
      <c r="D8399" s="98"/>
      <c r="E8399" s="92"/>
      <c r="F8399" s="95"/>
    </row>
    <row r="8400" spans="1:6">
      <c r="A8400" s="79"/>
      <c r="B8400" s="97"/>
      <c r="C8400" s="95"/>
      <c r="D8400" s="98"/>
      <c r="E8400" s="92"/>
      <c r="F8400" s="95"/>
    </row>
    <row r="8401" spans="1:6">
      <c r="A8401" s="79"/>
      <c r="B8401" s="97"/>
      <c r="C8401" s="95"/>
      <c r="D8401" s="98"/>
      <c r="E8401" s="92"/>
      <c r="F8401" s="95"/>
    </row>
    <row r="8402" spans="1:6">
      <c r="A8402" s="79"/>
      <c r="B8402" s="97"/>
      <c r="C8402" s="95"/>
      <c r="D8402" s="98"/>
      <c r="E8402" s="92"/>
      <c r="F8402" s="95"/>
    </row>
    <row r="8403" spans="1:6">
      <c r="A8403" s="79"/>
      <c r="B8403" s="97"/>
      <c r="C8403" s="95"/>
      <c r="D8403" s="98"/>
      <c r="E8403" s="92"/>
      <c r="F8403" s="95"/>
    </row>
    <row r="8404" spans="1:6">
      <c r="A8404" s="79"/>
      <c r="B8404" s="97"/>
      <c r="C8404" s="95"/>
      <c r="D8404" s="98"/>
      <c r="E8404" s="92"/>
      <c r="F8404" s="95"/>
    </row>
    <row r="8405" spans="1:6">
      <c r="A8405" s="79"/>
      <c r="B8405" s="97"/>
      <c r="C8405" s="95"/>
      <c r="D8405" s="98"/>
      <c r="E8405" s="92"/>
      <c r="F8405" s="95"/>
    </row>
    <row r="8406" spans="1:6">
      <c r="A8406" s="79"/>
      <c r="B8406" s="97"/>
      <c r="C8406" s="95"/>
      <c r="D8406" s="98"/>
      <c r="E8406" s="92"/>
      <c r="F8406" s="95"/>
    </row>
    <row r="8407" spans="1:6">
      <c r="A8407" s="79"/>
      <c r="B8407" s="97"/>
      <c r="C8407" s="95"/>
      <c r="D8407" s="98"/>
      <c r="E8407" s="92"/>
      <c r="F8407" s="95"/>
    </row>
    <row r="8408" spans="1:6">
      <c r="A8408" s="79"/>
      <c r="B8408" s="97"/>
      <c r="C8408" s="95"/>
      <c r="D8408" s="98"/>
      <c r="E8408" s="92"/>
      <c r="F8408" s="95"/>
    </row>
    <row r="8409" spans="1:6">
      <c r="A8409" s="79"/>
      <c r="B8409" s="97"/>
      <c r="C8409" s="95"/>
      <c r="D8409" s="98"/>
      <c r="E8409" s="92"/>
      <c r="F8409" s="95"/>
    </row>
    <row r="8410" spans="1:6">
      <c r="A8410" s="79"/>
      <c r="B8410" s="97"/>
      <c r="C8410" s="95"/>
      <c r="D8410" s="98"/>
      <c r="E8410" s="92"/>
      <c r="F8410" s="95"/>
    </row>
    <row r="8411" spans="1:6">
      <c r="A8411" s="79"/>
      <c r="B8411" s="97"/>
      <c r="C8411" s="95"/>
      <c r="D8411" s="98"/>
      <c r="E8411" s="92"/>
      <c r="F8411" s="95"/>
    </row>
    <row r="8412" spans="1:6">
      <c r="A8412" s="79"/>
      <c r="B8412" s="97"/>
      <c r="C8412" s="95"/>
      <c r="D8412" s="98"/>
      <c r="E8412" s="92"/>
      <c r="F8412" s="95"/>
    </row>
    <row r="8413" spans="1:6">
      <c r="A8413" s="79"/>
      <c r="B8413" s="97"/>
      <c r="C8413" s="95"/>
      <c r="D8413" s="98"/>
      <c r="E8413" s="92"/>
      <c r="F8413" s="95"/>
    </row>
    <row r="8414" spans="1:6">
      <c r="A8414" s="79"/>
      <c r="B8414" s="97"/>
      <c r="C8414" s="95"/>
      <c r="D8414" s="98"/>
      <c r="E8414" s="92"/>
      <c r="F8414" s="95"/>
    </row>
    <row r="8415" spans="1:6">
      <c r="A8415" s="79"/>
      <c r="B8415" s="97"/>
      <c r="C8415" s="95"/>
      <c r="D8415" s="98"/>
      <c r="E8415" s="92"/>
      <c r="F8415" s="95"/>
    </row>
    <row r="8416" spans="1:6">
      <c r="A8416" s="79"/>
      <c r="B8416" s="97"/>
      <c r="C8416" s="95"/>
      <c r="D8416" s="98"/>
      <c r="E8416" s="92"/>
      <c r="F8416" s="95"/>
    </row>
    <row r="8417" spans="1:6">
      <c r="A8417" s="79"/>
      <c r="B8417" s="97"/>
      <c r="C8417" s="95"/>
      <c r="D8417" s="98"/>
      <c r="E8417" s="92"/>
      <c r="F8417" s="95"/>
    </row>
    <row r="8418" spans="1:6">
      <c r="A8418" s="79"/>
      <c r="B8418" s="97"/>
      <c r="C8418" s="95"/>
      <c r="D8418" s="98"/>
      <c r="E8418" s="92"/>
      <c r="F8418" s="95"/>
    </row>
    <row r="8419" spans="1:6">
      <c r="A8419" s="79"/>
      <c r="B8419" s="97"/>
      <c r="C8419" s="95"/>
      <c r="D8419" s="98"/>
      <c r="E8419" s="92"/>
      <c r="F8419" s="95"/>
    </row>
    <row r="8420" spans="1:6">
      <c r="A8420" s="79"/>
      <c r="B8420" s="97"/>
      <c r="C8420" s="95"/>
      <c r="D8420" s="98"/>
      <c r="E8420" s="92"/>
      <c r="F8420" s="95"/>
    </row>
    <row r="8421" spans="1:6">
      <c r="A8421" s="79"/>
      <c r="B8421" s="97"/>
      <c r="C8421" s="95"/>
      <c r="D8421" s="98"/>
      <c r="E8421" s="92"/>
      <c r="F8421" s="95"/>
    </row>
    <row r="8422" spans="1:6">
      <c r="A8422" s="79"/>
      <c r="B8422" s="97"/>
      <c r="C8422" s="95"/>
      <c r="D8422" s="98"/>
      <c r="E8422" s="92"/>
      <c r="F8422" s="95"/>
    </row>
    <row r="8423" spans="1:6">
      <c r="A8423" s="79"/>
      <c r="B8423" s="97"/>
      <c r="C8423" s="95"/>
      <c r="D8423" s="98"/>
      <c r="E8423" s="92"/>
      <c r="F8423" s="95"/>
    </row>
    <row r="8424" spans="1:6">
      <c r="A8424" s="79"/>
      <c r="B8424" s="97"/>
      <c r="C8424" s="95"/>
      <c r="D8424" s="98"/>
      <c r="E8424" s="92"/>
      <c r="F8424" s="95"/>
    </row>
    <row r="8425" spans="1:6">
      <c r="A8425" s="79"/>
      <c r="B8425" s="97"/>
      <c r="C8425" s="95"/>
      <c r="D8425" s="98"/>
      <c r="E8425" s="92"/>
      <c r="F8425" s="95"/>
    </row>
    <row r="8426" spans="1:6">
      <c r="A8426" s="79"/>
      <c r="B8426" s="97"/>
      <c r="C8426" s="95"/>
      <c r="D8426" s="98"/>
      <c r="E8426" s="92"/>
      <c r="F8426" s="95"/>
    </row>
    <row r="8427" spans="1:6">
      <c r="A8427" s="79"/>
      <c r="B8427" s="97"/>
      <c r="C8427" s="95"/>
      <c r="D8427" s="98"/>
      <c r="E8427" s="92"/>
      <c r="F8427" s="95"/>
    </row>
    <row r="8428" spans="1:6">
      <c r="A8428" s="79"/>
      <c r="B8428" s="97"/>
      <c r="C8428" s="95"/>
      <c r="D8428" s="98"/>
      <c r="E8428" s="92"/>
      <c r="F8428" s="95"/>
    </row>
    <row r="8429" spans="1:6">
      <c r="A8429" s="79"/>
      <c r="B8429" s="97"/>
      <c r="C8429" s="95"/>
      <c r="D8429" s="98"/>
      <c r="E8429" s="92"/>
      <c r="F8429" s="95"/>
    </row>
    <row r="8430" spans="1:6">
      <c r="A8430" s="79"/>
      <c r="B8430" s="97"/>
      <c r="C8430" s="95"/>
      <c r="D8430" s="98"/>
      <c r="E8430" s="92"/>
      <c r="F8430" s="95"/>
    </row>
    <row r="8431" spans="1:6">
      <c r="A8431" s="79"/>
      <c r="B8431" s="97"/>
      <c r="C8431" s="95"/>
      <c r="D8431" s="98"/>
      <c r="E8431" s="92"/>
      <c r="F8431" s="95"/>
    </row>
    <row r="8432" spans="1:6">
      <c r="A8432" s="79"/>
      <c r="B8432" s="97"/>
      <c r="C8432" s="95"/>
      <c r="D8432" s="98"/>
      <c r="E8432" s="92"/>
      <c r="F8432" s="95"/>
    </row>
    <row r="8433" spans="1:6">
      <c r="A8433" s="79"/>
      <c r="B8433" s="97"/>
      <c r="C8433" s="95"/>
      <c r="D8433" s="98"/>
      <c r="E8433" s="92"/>
      <c r="F8433" s="95"/>
    </row>
    <row r="8434" spans="1:6">
      <c r="A8434" s="79"/>
      <c r="B8434" s="97"/>
      <c r="C8434" s="95"/>
      <c r="D8434" s="98"/>
      <c r="E8434" s="92"/>
      <c r="F8434" s="95"/>
    </row>
    <row r="8435" spans="1:6">
      <c r="A8435" s="79"/>
      <c r="B8435" s="97"/>
      <c r="C8435" s="95"/>
      <c r="D8435" s="98"/>
      <c r="E8435" s="92"/>
      <c r="F8435" s="95"/>
    </row>
    <row r="8436" spans="1:6">
      <c r="A8436" s="79"/>
      <c r="B8436" s="97"/>
      <c r="C8436" s="95"/>
      <c r="D8436" s="98"/>
      <c r="E8436" s="92"/>
      <c r="F8436" s="95"/>
    </row>
    <row r="8437" spans="1:6">
      <c r="A8437" s="79"/>
      <c r="B8437" s="97"/>
      <c r="C8437" s="95"/>
      <c r="D8437" s="98"/>
      <c r="E8437" s="92"/>
      <c r="F8437" s="95"/>
    </row>
    <row r="8438" spans="1:6">
      <c r="A8438" s="79"/>
      <c r="B8438" s="97"/>
      <c r="C8438" s="95"/>
      <c r="D8438" s="98"/>
      <c r="E8438" s="92"/>
      <c r="F8438" s="95"/>
    </row>
    <row r="8439" spans="1:6">
      <c r="A8439" s="79"/>
      <c r="B8439" s="97"/>
      <c r="C8439" s="95"/>
      <c r="D8439" s="98"/>
      <c r="E8439" s="92"/>
      <c r="F8439" s="95"/>
    </row>
    <row r="8440" spans="1:6">
      <c r="A8440" s="79"/>
      <c r="B8440" s="97"/>
      <c r="C8440" s="95"/>
      <c r="D8440" s="98"/>
      <c r="E8440" s="92"/>
      <c r="F8440" s="95"/>
    </row>
    <row r="8441" spans="1:6">
      <c r="A8441" s="79"/>
      <c r="B8441" s="97"/>
      <c r="C8441" s="95"/>
      <c r="D8441" s="98"/>
      <c r="E8441" s="92"/>
      <c r="F8441" s="95"/>
    </row>
    <row r="8442" spans="1:6">
      <c r="A8442" s="79"/>
      <c r="B8442" s="97"/>
      <c r="C8442" s="95"/>
      <c r="D8442" s="98"/>
      <c r="E8442" s="92"/>
      <c r="F8442" s="95"/>
    </row>
    <row r="8443" spans="1:6">
      <c r="A8443" s="79"/>
      <c r="B8443" s="97"/>
      <c r="C8443" s="95"/>
      <c r="D8443" s="98"/>
      <c r="E8443" s="92"/>
      <c r="F8443" s="95"/>
    </row>
    <row r="8444" spans="1:6">
      <c r="A8444" s="79"/>
      <c r="B8444" s="97"/>
      <c r="C8444" s="95"/>
      <c r="D8444" s="98"/>
      <c r="E8444" s="92"/>
      <c r="F8444" s="95"/>
    </row>
    <row r="8445" spans="1:6">
      <c r="A8445" s="79"/>
      <c r="B8445" s="97"/>
      <c r="C8445" s="95"/>
      <c r="D8445" s="98"/>
      <c r="E8445" s="92"/>
      <c r="F8445" s="95"/>
    </row>
    <row r="8446" spans="1:6">
      <c r="A8446" s="79"/>
      <c r="B8446" s="97"/>
      <c r="C8446" s="95"/>
      <c r="D8446" s="98"/>
      <c r="E8446" s="92"/>
      <c r="F8446" s="95"/>
    </row>
    <row r="8447" spans="1:6">
      <c r="A8447" s="79"/>
      <c r="B8447" s="97"/>
      <c r="C8447" s="95"/>
      <c r="D8447" s="98"/>
      <c r="E8447" s="92"/>
      <c r="F8447" s="95"/>
    </row>
    <row r="8448" spans="1:6">
      <c r="A8448" s="79"/>
      <c r="B8448" s="97"/>
      <c r="C8448" s="95"/>
      <c r="D8448" s="98"/>
      <c r="E8448" s="92"/>
      <c r="F8448" s="95"/>
    </row>
    <row r="8449" spans="1:6">
      <c r="A8449" s="79"/>
      <c r="B8449" s="97"/>
      <c r="C8449" s="95"/>
      <c r="D8449" s="98"/>
      <c r="E8449" s="92"/>
      <c r="F8449" s="95"/>
    </row>
    <row r="8450" spans="1:6">
      <c r="A8450" s="79"/>
      <c r="B8450" s="97"/>
      <c r="C8450" s="95"/>
      <c r="D8450" s="98"/>
      <c r="E8450" s="92"/>
      <c r="F8450" s="95"/>
    </row>
    <row r="8451" spans="1:6">
      <c r="A8451" s="79"/>
      <c r="B8451" s="97"/>
      <c r="C8451" s="95"/>
      <c r="D8451" s="98"/>
      <c r="E8451" s="92"/>
      <c r="F8451" s="95"/>
    </row>
    <row r="8452" spans="1:6">
      <c r="A8452" s="79"/>
      <c r="B8452" s="97"/>
      <c r="C8452" s="95"/>
      <c r="D8452" s="98"/>
      <c r="E8452" s="92"/>
      <c r="F8452" s="95"/>
    </row>
    <row r="8453" spans="1:6">
      <c r="A8453" s="79"/>
      <c r="B8453" s="97"/>
      <c r="C8453" s="95"/>
      <c r="D8453" s="98"/>
      <c r="E8453" s="92"/>
      <c r="F8453" s="95"/>
    </row>
    <row r="8454" spans="1:6">
      <c r="A8454" s="79"/>
      <c r="B8454" s="97"/>
      <c r="C8454" s="95"/>
      <c r="D8454" s="98"/>
      <c r="E8454" s="92"/>
      <c r="F8454" s="95"/>
    </row>
    <row r="8455" spans="1:6">
      <c r="A8455" s="79"/>
      <c r="B8455" s="97"/>
      <c r="C8455" s="95"/>
      <c r="D8455" s="98"/>
      <c r="E8455" s="92"/>
      <c r="F8455" s="95"/>
    </row>
    <row r="8456" spans="1:6">
      <c r="A8456" s="79"/>
      <c r="B8456" s="97"/>
      <c r="C8456" s="95"/>
      <c r="D8456" s="98"/>
      <c r="E8456" s="92"/>
      <c r="F8456" s="95"/>
    </row>
    <row r="8457" spans="1:6">
      <c r="A8457" s="79"/>
      <c r="B8457" s="97"/>
      <c r="C8457" s="95"/>
      <c r="D8457" s="98"/>
      <c r="E8457" s="92"/>
      <c r="F8457" s="95"/>
    </row>
    <row r="8458" spans="1:6">
      <c r="A8458" s="79"/>
      <c r="B8458" s="97"/>
      <c r="C8458" s="95"/>
      <c r="D8458" s="98"/>
      <c r="E8458" s="92"/>
      <c r="F8458" s="95"/>
    </row>
    <row r="8459" spans="1:6">
      <c r="A8459" s="79"/>
      <c r="B8459" s="97"/>
      <c r="C8459" s="95"/>
      <c r="D8459" s="98"/>
      <c r="E8459" s="92"/>
      <c r="F8459" s="95"/>
    </row>
    <row r="8460" spans="1:6">
      <c r="A8460" s="79"/>
      <c r="B8460" s="97"/>
      <c r="C8460" s="95"/>
      <c r="D8460" s="98"/>
      <c r="E8460" s="92"/>
      <c r="F8460" s="95"/>
    </row>
    <row r="8461" spans="1:6">
      <c r="A8461" s="79"/>
      <c r="B8461" s="97"/>
      <c r="C8461" s="95"/>
      <c r="D8461" s="98"/>
      <c r="E8461" s="92"/>
      <c r="F8461" s="95"/>
    </row>
    <row r="8462" spans="1:6">
      <c r="A8462" s="79"/>
      <c r="B8462" s="97"/>
      <c r="C8462" s="95"/>
      <c r="D8462" s="98"/>
      <c r="E8462" s="92"/>
      <c r="F8462" s="95"/>
    </row>
    <row r="8463" spans="1:6">
      <c r="A8463" s="79"/>
      <c r="B8463" s="97"/>
      <c r="C8463" s="95"/>
      <c r="D8463" s="98"/>
      <c r="E8463" s="92"/>
      <c r="F8463" s="95"/>
    </row>
    <row r="8464" spans="1:6">
      <c r="A8464" s="79"/>
      <c r="B8464" s="97"/>
      <c r="C8464" s="95"/>
      <c r="D8464" s="98"/>
      <c r="E8464" s="92"/>
      <c r="F8464" s="95"/>
    </row>
    <row r="8465" spans="1:6">
      <c r="A8465" s="79"/>
      <c r="B8465" s="97"/>
      <c r="C8465" s="95"/>
      <c r="D8465" s="98"/>
      <c r="E8465" s="92"/>
      <c r="F8465" s="95"/>
    </row>
    <row r="8466" spans="1:6">
      <c r="A8466" s="79"/>
      <c r="B8466" s="97"/>
      <c r="C8466" s="95"/>
      <c r="D8466" s="98"/>
      <c r="E8466" s="92"/>
      <c r="F8466" s="95"/>
    </row>
    <row r="8467" spans="1:6">
      <c r="A8467" s="79"/>
      <c r="B8467" s="97"/>
      <c r="C8467" s="95"/>
      <c r="D8467" s="98"/>
      <c r="E8467" s="92"/>
      <c r="F8467" s="95"/>
    </row>
    <row r="8468" spans="1:6">
      <c r="A8468" s="79"/>
      <c r="B8468" s="97"/>
      <c r="C8468" s="95"/>
      <c r="D8468" s="98"/>
      <c r="E8468" s="92"/>
      <c r="F8468" s="95"/>
    </row>
    <row r="8469" spans="1:6">
      <c r="A8469" s="79"/>
      <c r="B8469" s="97"/>
      <c r="C8469" s="95"/>
      <c r="D8469" s="98"/>
      <c r="E8469" s="92"/>
      <c r="F8469" s="95"/>
    </row>
    <row r="8470" spans="1:6">
      <c r="A8470" s="79"/>
      <c r="B8470" s="97"/>
      <c r="C8470" s="95"/>
      <c r="D8470" s="98"/>
      <c r="E8470" s="92"/>
      <c r="F8470" s="95"/>
    </row>
    <row r="8471" spans="1:6">
      <c r="A8471" s="79"/>
      <c r="B8471" s="97"/>
      <c r="C8471" s="95"/>
      <c r="D8471" s="98"/>
      <c r="E8471" s="92"/>
      <c r="F8471" s="95"/>
    </row>
    <row r="8472" spans="1:6">
      <c r="A8472" s="79"/>
      <c r="B8472" s="97"/>
      <c r="C8472" s="95"/>
      <c r="D8472" s="98"/>
      <c r="E8472" s="92"/>
      <c r="F8472" s="95"/>
    </row>
    <row r="8473" spans="1:6">
      <c r="A8473" s="79"/>
      <c r="B8473" s="97"/>
      <c r="C8473" s="95"/>
      <c r="D8473" s="98"/>
      <c r="E8473" s="92"/>
      <c r="F8473" s="95"/>
    </row>
    <row r="8474" spans="1:6">
      <c r="A8474" s="79"/>
      <c r="B8474" s="97"/>
      <c r="C8474" s="95"/>
      <c r="D8474" s="98"/>
      <c r="E8474" s="92"/>
      <c r="F8474" s="95"/>
    </row>
    <row r="8475" spans="1:6">
      <c r="A8475" s="79"/>
      <c r="B8475" s="97"/>
      <c r="C8475" s="95"/>
      <c r="D8475" s="98"/>
      <c r="E8475" s="92"/>
      <c r="F8475" s="95"/>
    </row>
    <row r="8476" spans="1:6">
      <c r="A8476" s="79"/>
      <c r="B8476" s="97"/>
      <c r="C8476" s="95"/>
      <c r="D8476" s="98"/>
      <c r="E8476" s="92"/>
      <c r="F8476" s="95"/>
    </row>
    <row r="8477" spans="1:6">
      <c r="A8477" s="79"/>
      <c r="B8477" s="97"/>
      <c r="C8477" s="95"/>
      <c r="D8477" s="98"/>
      <c r="E8477" s="92"/>
      <c r="F8477" s="95"/>
    </row>
    <row r="8478" spans="1:6">
      <c r="A8478" s="79"/>
      <c r="B8478" s="97"/>
      <c r="C8478" s="95"/>
      <c r="D8478" s="98"/>
      <c r="E8478" s="92"/>
      <c r="F8478" s="95"/>
    </row>
    <row r="8479" spans="1:6">
      <c r="A8479" s="79"/>
      <c r="B8479" s="97"/>
      <c r="C8479" s="95"/>
      <c r="D8479" s="98"/>
      <c r="E8479" s="92"/>
      <c r="F8479" s="95"/>
    </row>
    <row r="8480" spans="1:6">
      <c r="A8480" s="79"/>
      <c r="B8480" s="97"/>
      <c r="C8480" s="95"/>
      <c r="D8480" s="98"/>
      <c r="E8480" s="92"/>
      <c r="F8480" s="95"/>
    </row>
    <row r="8481" spans="1:6">
      <c r="A8481" s="79"/>
      <c r="B8481" s="97"/>
      <c r="C8481" s="95"/>
      <c r="D8481" s="98"/>
      <c r="E8481" s="92"/>
      <c r="F8481" s="95"/>
    </row>
    <row r="8482" spans="1:6">
      <c r="A8482" s="79"/>
      <c r="B8482" s="97"/>
      <c r="C8482" s="95"/>
      <c r="D8482" s="98"/>
      <c r="E8482" s="92"/>
      <c r="F8482" s="95"/>
    </row>
    <row r="8483" spans="1:6">
      <c r="A8483" s="79"/>
      <c r="B8483" s="97"/>
      <c r="C8483" s="95"/>
      <c r="D8483" s="98"/>
      <c r="E8483" s="92"/>
      <c r="F8483" s="95"/>
    </row>
    <row r="8484" spans="1:6">
      <c r="A8484" s="79"/>
      <c r="B8484" s="97"/>
      <c r="C8484" s="95"/>
      <c r="D8484" s="98"/>
      <c r="E8484" s="92"/>
      <c r="F8484" s="95"/>
    </row>
    <row r="8485" spans="1:6">
      <c r="A8485" s="79"/>
      <c r="B8485" s="97"/>
      <c r="C8485" s="95"/>
      <c r="D8485" s="98"/>
      <c r="E8485" s="92"/>
      <c r="F8485" s="95"/>
    </row>
    <row r="8486" spans="1:6">
      <c r="A8486" s="79"/>
      <c r="B8486" s="97"/>
      <c r="C8486" s="95"/>
      <c r="D8486" s="98"/>
      <c r="E8486" s="92"/>
      <c r="F8486" s="95"/>
    </row>
    <row r="8487" spans="1:6">
      <c r="A8487" s="79"/>
      <c r="B8487" s="97"/>
      <c r="C8487" s="95"/>
      <c r="D8487" s="98"/>
      <c r="E8487" s="92"/>
      <c r="F8487" s="95"/>
    </row>
    <row r="8488" spans="1:6">
      <c r="A8488" s="79"/>
      <c r="B8488" s="97"/>
      <c r="C8488" s="95"/>
      <c r="D8488" s="98"/>
      <c r="E8488" s="92"/>
      <c r="F8488" s="95"/>
    </row>
    <row r="8489" spans="1:6">
      <c r="A8489" s="79"/>
      <c r="B8489" s="97"/>
      <c r="C8489" s="95"/>
      <c r="D8489" s="98"/>
      <c r="E8489" s="92"/>
      <c r="F8489" s="95"/>
    </row>
    <row r="8490" spans="1:6">
      <c r="A8490" s="79"/>
      <c r="B8490" s="97"/>
      <c r="C8490" s="95"/>
      <c r="D8490" s="98"/>
      <c r="E8490" s="92"/>
      <c r="F8490" s="95"/>
    </row>
    <row r="8491" spans="1:6">
      <c r="A8491" s="79"/>
      <c r="B8491" s="97"/>
      <c r="C8491" s="95"/>
      <c r="D8491" s="98"/>
      <c r="E8491" s="92"/>
      <c r="F8491" s="95"/>
    </row>
    <row r="8492" spans="1:6">
      <c r="A8492" s="79"/>
      <c r="B8492" s="97"/>
      <c r="C8492" s="95"/>
      <c r="D8492" s="98"/>
      <c r="E8492" s="92"/>
      <c r="F8492" s="95"/>
    </row>
    <row r="8493" spans="1:6">
      <c r="A8493" s="79"/>
      <c r="B8493" s="97"/>
      <c r="C8493" s="95"/>
      <c r="D8493" s="98"/>
      <c r="E8493" s="92"/>
      <c r="F8493" s="95"/>
    </row>
    <row r="8494" spans="1:6">
      <c r="A8494" s="79"/>
      <c r="B8494" s="97"/>
      <c r="C8494" s="95"/>
      <c r="D8494" s="98"/>
      <c r="E8494" s="92"/>
      <c r="F8494" s="95"/>
    </row>
    <row r="8495" spans="1:6">
      <c r="A8495" s="79"/>
      <c r="B8495" s="97"/>
      <c r="C8495" s="95"/>
      <c r="D8495" s="98"/>
      <c r="E8495" s="92"/>
      <c r="F8495" s="95"/>
    </row>
    <row r="8496" spans="1:6">
      <c r="A8496" s="79"/>
      <c r="B8496" s="97"/>
      <c r="C8496" s="95"/>
      <c r="D8496" s="98"/>
      <c r="E8496" s="92"/>
      <c r="F8496" s="95"/>
    </row>
    <row r="8497" spans="1:6">
      <c r="A8497" s="79"/>
      <c r="B8497" s="97"/>
      <c r="C8497" s="95"/>
      <c r="D8497" s="98"/>
      <c r="E8497" s="92"/>
      <c r="F8497" s="95"/>
    </row>
    <row r="8498" spans="1:6">
      <c r="A8498" s="79"/>
      <c r="B8498" s="97"/>
      <c r="C8498" s="95"/>
      <c r="D8498" s="98"/>
      <c r="E8498" s="92"/>
      <c r="F8498" s="95"/>
    </row>
    <row r="8499" spans="1:6">
      <c r="A8499" s="79"/>
      <c r="B8499" s="97"/>
      <c r="C8499" s="95"/>
      <c r="D8499" s="98"/>
      <c r="E8499" s="92"/>
      <c r="F8499" s="95"/>
    </row>
    <row r="8500" spans="1:6">
      <c r="A8500" s="79"/>
      <c r="B8500" s="97"/>
      <c r="C8500" s="95"/>
      <c r="D8500" s="98"/>
      <c r="E8500" s="92"/>
      <c r="F8500" s="95"/>
    </row>
    <row r="8501" spans="1:6">
      <c r="A8501" s="79"/>
      <c r="B8501" s="97"/>
      <c r="C8501" s="95"/>
      <c r="D8501" s="98"/>
      <c r="E8501" s="92"/>
      <c r="F8501" s="95"/>
    </row>
    <row r="8502" spans="1:6">
      <c r="A8502" s="79"/>
      <c r="B8502" s="97"/>
      <c r="C8502" s="95"/>
      <c r="D8502" s="98"/>
      <c r="E8502" s="92"/>
      <c r="F8502" s="95"/>
    </row>
    <row r="8503" spans="1:6">
      <c r="A8503" s="79"/>
      <c r="B8503" s="97"/>
      <c r="C8503" s="95"/>
      <c r="D8503" s="98"/>
      <c r="E8503" s="92"/>
      <c r="F8503" s="95"/>
    </row>
    <row r="8504" spans="1:6">
      <c r="A8504" s="79"/>
      <c r="B8504" s="97"/>
      <c r="C8504" s="95"/>
      <c r="D8504" s="98"/>
      <c r="E8504" s="92"/>
      <c r="F8504" s="95"/>
    </row>
    <row r="8505" spans="1:6">
      <c r="A8505" s="79"/>
      <c r="B8505" s="97"/>
      <c r="C8505" s="95"/>
      <c r="D8505" s="98"/>
      <c r="E8505" s="92"/>
      <c r="F8505" s="95"/>
    </row>
    <row r="8506" spans="1:6">
      <c r="A8506" s="79"/>
      <c r="B8506" s="97"/>
      <c r="C8506" s="95"/>
      <c r="D8506" s="98"/>
      <c r="E8506" s="92"/>
      <c r="F8506" s="95"/>
    </row>
    <row r="8507" spans="1:6">
      <c r="A8507" s="79"/>
      <c r="B8507" s="97"/>
      <c r="C8507" s="95"/>
      <c r="D8507" s="98"/>
      <c r="E8507" s="92"/>
      <c r="F8507" s="95"/>
    </row>
    <row r="8508" spans="1:6">
      <c r="A8508" s="79"/>
      <c r="B8508" s="97"/>
      <c r="C8508" s="95"/>
      <c r="D8508" s="98"/>
      <c r="E8508" s="92"/>
      <c r="F8508" s="95"/>
    </row>
    <row r="8509" spans="1:6">
      <c r="A8509" s="79"/>
      <c r="B8509" s="97"/>
      <c r="C8509" s="95"/>
      <c r="D8509" s="98"/>
      <c r="E8509" s="92"/>
      <c r="F8509" s="95"/>
    </row>
    <row r="8510" spans="1:6">
      <c r="A8510" s="79"/>
      <c r="B8510" s="97"/>
      <c r="C8510" s="95"/>
      <c r="D8510" s="98"/>
      <c r="E8510" s="92"/>
      <c r="F8510" s="95"/>
    </row>
    <row r="8511" spans="1:6">
      <c r="A8511" s="79"/>
      <c r="B8511" s="97"/>
      <c r="C8511" s="95"/>
      <c r="D8511" s="98"/>
      <c r="E8511" s="92"/>
      <c r="F8511" s="95"/>
    </row>
    <row r="8512" spans="1:6">
      <c r="A8512" s="79"/>
      <c r="B8512" s="97"/>
      <c r="C8512" s="95"/>
      <c r="D8512" s="98"/>
      <c r="E8512" s="92"/>
      <c r="F8512" s="95"/>
    </row>
    <row r="8513" spans="1:6">
      <c r="A8513" s="79"/>
      <c r="B8513" s="97"/>
      <c r="C8513" s="95"/>
      <c r="D8513" s="98"/>
      <c r="E8513" s="92"/>
      <c r="F8513" s="95"/>
    </row>
    <row r="8514" spans="1:6">
      <c r="A8514" s="79"/>
      <c r="B8514" s="97"/>
      <c r="C8514" s="95"/>
      <c r="D8514" s="98"/>
      <c r="E8514" s="92"/>
      <c r="F8514" s="95"/>
    </row>
    <row r="8515" spans="1:6">
      <c r="A8515" s="79"/>
      <c r="B8515" s="97"/>
      <c r="C8515" s="95"/>
      <c r="D8515" s="98"/>
      <c r="E8515" s="92"/>
      <c r="F8515" s="95"/>
    </row>
    <row r="8516" spans="1:6">
      <c r="A8516" s="79"/>
      <c r="B8516" s="97"/>
      <c r="C8516" s="95"/>
      <c r="D8516" s="98"/>
      <c r="E8516" s="92"/>
      <c r="F8516" s="95"/>
    </row>
    <row r="8517" spans="1:6">
      <c r="A8517" s="79"/>
      <c r="B8517" s="97"/>
      <c r="C8517" s="95"/>
      <c r="D8517" s="98"/>
      <c r="E8517" s="92"/>
      <c r="F8517" s="95"/>
    </row>
    <row r="8518" spans="1:6">
      <c r="A8518" s="79"/>
      <c r="B8518" s="97"/>
      <c r="C8518" s="95"/>
      <c r="D8518" s="98"/>
      <c r="E8518" s="92"/>
      <c r="F8518" s="95"/>
    </row>
    <row r="8519" spans="1:6">
      <c r="A8519" s="79"/>
      <c r="B8519" s="97"/>
      <c r="C8519" s="95"/>
      <c r="D8519" s="98"/>
      <c r="E8519" s="92"/>
      <c r="F8519" s="95"/>
    </row>
    <row r="8520" spans="1:6">
      <c r="A8520" s="79"/>
      <c r="B8520" s="97"/>
      <c r="C8520" s="95"/>
      <c r="D8520" s="98"/>
      <c r="E8520" s="92"/>
      <c r="F8520" s="95"/>
    </row>
    <row r="8521" spans="1:6">
      <c r="A8521" s="79"/>
      <c r="B8521" s="97"/>
      <c r="C8521" s="95"/>
      <c r="D8521" s="98"/>
      <c r="E8521" s="92"/>
      <c r="F8521" s="95"/>
    </row>
    <row r="8522" spans="1:6">
      <c r="A8522" s="79"/>
      <c r="B8522" s="97"/>
      <c r="C8522" s="95"/>
      <c r="D8522" s="98"/>
      <c r="E8522" s="92"/>
      <c r="F8522" s="95"/>
    </row>
    <row r="8523" spans="1:6">
      <c r="A8523" s="79"/>
      <c r="B8523" s="97"/>
      <c r="C8523" s="95"/>
      <c r="D8523" s="98"/>
      <c r="E8523" s="92"/>
      <c r="F8523" s="95"/>
    </row>
    <row r="8524" spans="1:6">
      <c r="A8524" s="79"/>
      <c r="B8524" s="97"/>
      <c r="C8524" s="95"/>
      <c r="D8524" s="98"/>
      <c r="E8524" s="92"/>
      <c r="F8524" s="95"/>
    </row>
    <row r="8525" spans="1:6">
      <c r="A8525" s="79"/>
      <c r="B8525" s="97"/>
      <c r="C8525" s="95"/>
      <c r="D8525" s="98"/>
      <c r="E8525" s="92"/>
      <c r="F8525" s="95"/>
    </row>
    <row r="8526" spans="1:6">
      <c r="A8526" s="79"/>
      <c r="B8526" s="97"/>
      <c r="C8526" s="95"/>
      <c r="D8526" s="98"/>
      <c r="E8526" s="92"/>
      <c r="F8526" s="95"/>
    </row>
    <row r="8527" spans="1:6">
      <c r="A8527" s="79"/>
      <c r="B8527" s="97"/>
      <c r="C8527" s="95"/>
      <c r="D8527" s="98"/>
      <c r="E8527" s="92"/>
      <c r="F8527" s="95"/>
    </row>
    <row r="8528" spans="1:6">
      <c r="A8528" s="79"/>
      <c r="B8528" s="97"/>
      <c r="C8528" s="95"/>
      <c r="D8528" s="98"/>
      <c r="E8528" s="92"/>
      <c r="F8528" s="95"/>
    </row>
    <row r="8529" spans="1:6">
      <c r="A8529" s="79"/>
      <c r="B8529" s="97"/>
      <c r="C8529" s="95"/>
      <c r="D8529" s="98"/>
      <c r="E8529" s="92"/>
      <c r="F8529" s="95"/>
    </row>
    <row r="8530" spans="1:6">
      <c r="A8530" s="79"/>
      <c r="B8530" s="97"/>
      <c r="C8530" s="95"/>
      <c r="D8530" s="98"/>
      <c r="E8530" s="92"/>
      <c r="F8530" s="95"/>
    </row>
    <row r="8531" spans="1:6">
      <c r="A8531" s="79"/>
      <c r="B8531" s="97"/>
      <c r="C8531" s="95"/>
      <c r="D8531" s="98"/>
      <c r="E8531" s="92"/>
      <c r="F8531" s="95"/>
    </row>
    <row r="8532" spans="1:6">
      <c r="A8532" s="79"/>
      <c r="B8532" s="97"/>
      <c r="C8532" s="95"/>
      <c r="D8532" s="98"/>
      <c r="E8532" s="92"/>
      <c r="F8532" s="95"/>
    </row>
    <row r="8533" spans="1:6">
      <c r="A8533" s="79"/>
      <c r="B8533" s="97"/>
      <c r="C8533" s="95"/>
      <c r="D8533" s="98"/>
      <c r="E8533" s="92"/>
      <c r="F8533" s="95"/>
    </row>
    <row r="8534" spans="1:6">
      <c r="A8534" s="79"/>
      <c r="B8534" s="97"/>
      <c r="C8534" s="95"/>
      <c r="D8534" s="98"/>
      <c r="E8534" s="92"/>
      <c r="F8534" s="95"/>
    </row>
    <row r="8535" spans="1:6">
      <c r="A8535" s="79"/>
      <c r="B8535" s="97"/>
      <c r="C8535" s="95"/>
      <c r="D8535" s="98"/>
      <c r="E8535" s="92"/>
      <c r="F8535" s="95"/>
    </row>
    <row r="8536" spans="1:6">
      <c r="A8536" s="79"/>
      <c r="B8536" s="97"/>
      <c r="C8536" s="95"/>
      <c r="D8536" s="98"/>
      <c r="E8536" s="92"/>
      <c r="F8536" s="95"/>
    </row>
    <row r="8537" spans="1:6">
      <c r="A8537" s="79"/>
      <c r="B8537" s="97"/>
      <c r="C8537" s="95"/>
      <c r="D8537" s="98"/>
      <c r="E8537" s="92"/>
      <c r="F8537" s="95"/>
    </row>
    <row r="8538" spans="1:6">
      <c r="A8538" s="79"/>
      <c r="B8538" s="97"/>
      <c r="C8538" s="95"/>
      <c r="D8538" s="98"/>
      <c r="E8538" s="92"/>
      <c r="F8538" s="95"/>
    </row>
    <row r="8539" spans="1:6">
      <c r="A8539" s="79"/>
      <c r="B8539" s="97"/>
      <c r="C8539" s="95"/>
      <c r="D8539" s="98"/>
      <c r="E8539" s="92"/>
      <c r="F8539" s="95"/>
    </row>
    <row r="8540" spans="1:6">
      <c r="A8540" s="79"/>
      <c r="B8540" s="97"/>
      <c r="C8540" s="95"/>
      <c r="D8540" s="98"/>
      <c r="E8540" s="92"/>
      <c r="F8540" s="95"/>
    </row>
    <row r="8541" spans="1:6">
      <c r="A8541" s="79"/>
      <c r="B8541" s="97"/>
      <c r="C8541" s="95"/>
      <c r="D8541" s="98"/>
      <c r="E8541" s="92"/>
      <c r="F8541" s="95"/>
    </row>
    <row r="8542" spans="1:6">
      <c r="A8542" s="79"/>
      <c r="B8542" s="97"/>
      <c r="C8542" s="95"/>
      <c r="D8542" s="98"/>
      <c r="E8542" s="92"/>
      <c r="F8542" s="95"/>
    </row>
    <row r="8543" spans="1:6">
      <c r="A8543" s="79"/>
      <c r="B8543" s="97"/>
      <c r="C8543" s="95"/>
      <c r="D8543" s="98"/>
      <c r="E8543" s="92"/>
      <c r="F8543" s="95"/>
    </row>
    <row r="8544" spans="1:6">
      <c r="A8544" s="79"/>
      <c r="B8544" s="97"/>
      <c r="C8544" s="95"/>
      <c r="D8544" s="98"/>
      <c r="E8544" s="92"/>
      <c r="F8544" s="95"/>
    </row>
    <row r="8545" spans="1:6">
      <c r="A8545" s="79"/>
      <c r="B8545" s="97"/>
      <c r="C8545" s="95"/>
      <c r="D8545" s="98"/>
      <c r="E8545" s="92"/>
      <c r="F8545" s="95"/>
    </row>
    <row r="8546" spans="1:6">
      <c r="A8546" s="79"/>
      <c r="B8546" s="97"/>
      <c r="C8546" s="95"/>
      <c r="D8546" s="98"/>
      <c r="E8546" s="92"/>
      <c r="F8546" s="95"/>
    </row>
    <row r="8547" spans="1:6">
      <c r="A8547" s="79"/>
      <c r="B8547" s="97"/>
      <c r="C8547" s="95"/>
      <c r="D8547" s="98"/>
      <c r="E8547" s="92"/>
      <c r="F8547" s="95"/>
    </row>
    <row r="8548" spans="1:6">
      <c r="A8548" s="79"/>
      <c r="B8548" s="97"/>
      <c r="C8548" s="95"/>
      <c r="D8548" s="98"/>
      <c r="E8548" s="92"/>
      <c r="F8548" s="95"/>
    </row>
    <row r="8549" spans="1:6">
      <c r="A8549" s="79"/>
      <c r="B8549" s="97"/>
      <c r="C8549" s="95"/>
      <c r="D8549" s="98"/>
      <c r="E8549" s="92"/>
      <c r="F8549" s="95"/>
    </row>
    <row r="8550" spans="1:6">
      <c r="A8550" s="79"/>
      <c r="B8550" s="97"/>
      <c r="C8550" s="95"/>
      <c r="D8550" s="98"/>
      <c r="E8550" s="92"/>
      <c r="F8550" s="95"/>
    </row>
    <row r="8551" spans="1:6">
      <c r="A8551" s="79"/>
      <c r="B8551" s="97"/>
      <c r="C8551" s="95"/>
      <c r="D8551" s="98"/>
      <c r="E8551" s="92"/>
      <c r="F8551" s="95"/>
    </row>
    <row r="8552" spans="1:6">
      <c r="A8552" s="79"/>
      <c r="B8552" s="97"/>
      <c r="C8552" s="95"/>
      <c r="D8552" s="98"/>
      <c r="E8552" s="92"/>
      <c r="F8552" s="95"/>
    </row>
    <row r="8553" spans="1:6">
      <c r="A8553" s="79"/>
      <c r="B8553" s="97"/>
      <c r="C8553" s="95"/>
      <c r="D8553" s="98"/>
      <c r="E8553" s="92"/>
      <c r="F8553" s="95"/>
    </row>
    <row r="8554" spans="1:6">
      <c r="A8554" s="79"/>
      <c r="B8554" s="97"/>
      <c r="C8554" s="95"/>
      <c r="D8554" s="98"/>
      <c r="E8554" s="92"/>
      <c r="F8554" s="95"/>
    </row>
    <row r="8555" spans="1:6">
      <c r="A8555" s="79"/>
      <c r="B8555" s="97"/>
      <c r="C8555" s="95"/>
      <c r="D8555" s="98"/>
      <c r="E8555" s="92"/>
      <c r="F8555" s="95"/>
    </row>
    <row r="8556" spans="1:6">
      <c r="A8556" s="79"/>
      <c r="B8556" s="97"/>
      <c r="C8556" s="95"/>
      <c r="D8556" s="98"/>
      <c r="E8556" s="92"/>
      <c r="F8556" s="95"/>
    </row>
    <row r="8557" spans="1:6">
      <c r="A8557" s="79"/>
      <c r="B8557" s="97"/>
      <c r="C8557" s="95"/>
      <c r="D8557" s="98"/>
      <c r="E8557" s="92"/>
      <c r="F8557" s="95"/>
    </row>
    <row r="8558" spans="1:6">
      <c r="A8558" s="79"/>
      <c r="B8558" s="97"/>
      <c r="C8558" s="95"/>
      <c r="D8558" s="98"/>
      <c r="E8558" s="92"/>
      <c r="F8558" s="95"/>
    </row>
    <row r="8559" spans="1:6">
      <c r="A8559" s="79"/>
      <c r="B8559" s="97"/>
      <c r="C8559" s="95"/>
      <c r="D8559" s="98"/>
      <c r="E8559" s="92"/>
      <c r="F8559" s="95"/>
    </row>
    <row r="8560" spans="1:6">
      <c r="A8560" s="79"/>
      <c r="B8560" s="97"/>
      <c r="C8560" s="95"/>
      <c r="D8560" s="98"/>
      <c r="E8560" s="92"/>
      <c r="F8560" s="95"/>
    </row>
    <row r="8561" spans="1:6">
      <c r="A8561" s="79"/>
      <c r="B8561" s="97"/>
      <c r="C8561" s="95"/>
      <c r="D8561" s="98"/>
      <c r="E8561" s="92"/>
      <c r="F8561" s="95"/>
    </row>
    <row r="8562" spans="1:6">
      <c r="A8562" s="79"/>
      <c r="B8562" s="97"/>
      <c r="C8562" s="95"/>
      <c r="D8562" s="98"/>
      <c r="E8562" s="92"/>
      <c r="F8562" s="95"/>
    </row>
    <row r="8563" spans="1:6">
      <c r="A8563" s="79"/>
      <c r="B8563" s="97"/>
      <c r="C8563" s="95"/>
      <c r="D8563" s="98"/>
      <c r="E8563" s="92"/>
      <c r="F8563" s="95"/>
    </row>
    <row r="8564" spans="1:6">
      <c r="A8564" s="79"/>
      <c r="B8564" s="97"/>
      <c r="C8564" s="95"/>
      <c r="D8564" s="98"/>
      <c r="E8564" s="92"/>
      <c r="F8564" s="95"/>
    </row>
    <row r="8565" spans="1:6">
      <c r="A8565" s="79"/>
      <c r="B8565" s="97"/>
      <c r="C8565" s="95"/>
      <c r="D8565" s="98"/>
      <c r="E8565" s="92"/>
      <c r="F8565" s="95"/>
    </row>
    <row r="8566" spans="1:6">
      <c r="A8566" s="79"/>
      <c r="B8566" s="97"/>
      <c r="C8566" s="95"/>
      <c r="D8566" s="98"/>
      <c r="E8566" s="92"/>
      <c r="F8566" s="95"/>
    </row>
    <row r="8567" spans="1:6">
      <c r="A8567" s="79"/>
      <c r="B8567" s="97"/>
      <c r="C8567" s="95"/>
      <c r="D8567" s="98"/>
      <c r="E8567" s="92"/>
      <c r="F8567" s="95"/>
    </row>
    <row r="8568" spans="1:6">
      <c r="A8568" s="79"/>
      <c r="B8568" s="97"/>
      <c r="C8568" s="95"/>
      <c r="D8568" s="98"/>
      <c r="E8568" s="92"/>
      <c r="F8568" s="95"/>
    </row>
    <row r="8569" spans="1:6">
      <c r="A8569" s="79"/>
      <c r="B8569" s="97"/>
      <c r="C8569" s="95"/>
      <c r="D8569" s="98"/>
      <c r="E8569" s="92"/>
      <c r="F8569" s="95"/>
    </row>
    <row r="8570" spans="1:6">
      <c r="A8570" s="79"/>
      <c r="B8570" s="97"/>
      <c r="C8570" s="95"/>
      <c r="D8570" s="98"/>
      <c r="E8570" s="92"/>
      <c r="F8570" s="95"/>
    </row>
    <row r="8571" spans="1:6">
      <c r="A8571" s="79"/>
      <c r="B8571" s="97"/>
      <c r="C8571" s="95"/>
      <c r="D8571" s="98"/>
      <c r="E8571" s="92"/>
      <c r="F8571" s="95"/>
    </row>
    <row r="8572" spans="1:6">
      <c r="A8572" s="79"/>
      <c r="B8572" s="97"/>
      <c r="C8572" s="95"/>
      <c r="D8572" s="98"/>
      <c r="E8572" s="92"/>
      <c r="F8572" s="95"/>
    </row>
    <row r="8573" spans="1:6">
      <c r="A8573" s="79"/>
      <c r="B8573" s="97"/>
      <c r="C8573" s="95"/>
      <c r="D8573" s="98"/>
      <c r="E8573" s="92"/>
      <c r="F8573" s="95"/>
    </row>
    <row r="8574" spans="1:6">
      <c r="A8574" s="79"/>
      <c r="B8574" s="97"/>
      <c r="C8574" s="95"/>
      <c r="D8574" s="98"/>
      <c r="E8574" s="92"/>
      <c r="F8574" s="95"/>
    </row>
    <row r="8575" spans="1:6">
      <c r="A8575" s="79"/>
      <c r="B8575" s="97"/>
      <c r="C8575" s="95"/>
      <c r="D8575" s="98"/>
      <c r="E8575" s="92"/>
      <c r="F8575" s="95"/>
    </row>
    <row r="8576" spans="1:6">
      <c r="A8576" s="79"/>
      <c r="B8576" s="97"/>
      <c r="C8576" s="95"/>
      <c r="D8576" s="98"/>
      <c r="E8576" s="92"/>
      <c r="F8576" s="95"/>
    </row>
    <row r="8577" spans="1:6">
      <c r="A8577" s="79"/>
      <c r="B8577" s="97"/>
      <c r="C8577" s="95"/>
      <c r="D8577" s="98"/>
      <c r="E8577" s="92"/>
      <c r="F8577" s="95"/>
    </row>
    <row r="8578" spans="1:6">
      <c r="A8578" s="79"/>
      <c r="B8578" s="97"/>
      <c r="C8578" s="95"/>
      <c r="D8578" s="98"/>
      <c r="E8578" s="92"/>
      <c r="F8578" s="95"/>
    </row>
    <row r="8579" spans="1:6">
      <c r="A8579" s="79"/>
      <c r="B8579" s="97"/>
      <c r="C8579" s="95"/>
      <c r="D8579" s="98"/>
      <c r="E8579" s="92"/>
      <c r="F8579" s="95"/>
    </row>
    <row r="8580" spans="1:6">
      <c r="A8580" s="79"/>
      <c r="B8580" s="97"/>
      <c r="C8580" s="95"/>
      <c r="D8580" s="98"/>
      <c r="E8580" s="92"/>
      <c r="F8580" s="95"/>
    </row>
    <row r="8581" spans="1:6">
      <c r="A8581" s="79"/>
      <c r="B8581" s="97"/>
      <c r="C8581" s="95"/>
      <c r="D8581" s="98"/>
      <c r="E8581" s="92"/>
      <c r="F8581" s="95"/>
    </row>
    <row r="8582" spans="1:6">
      <c r="A8582" s="79"/>
      <c r="B8582" s="97"/>
      <c r="C8582" s="95"/>
      <c r="D8582" s="98"/>
      <c r="E8582" s="92"/>
      <c r="F8582" s="95"/>
    </row>
    <row r="8583" spans="1:6">
      <c r="A8583" s="79"/>
      <c r="B8583" s="97"/>
      <c r="C8583" s="95"/>
      <c r="D8583" s="98"/>
      <c r="E8583" s="92"/>
      <c r="F8583" s="95"/>
    </row>
    <row r="8584" spans="1:6">
      <c r="A8584" s="79"/>
      <c r="B8584" s="97"/>
      <c r="C8584" s="95"/>
      <c r="D8584" s="98"/>
      <c r="E8584" s="92"/>
      <c r="F8584" s="95"/>
    </row>
    <row r="8585" spans="1:6">
      <c r="A8585" s="79"/>
      <c r="B8585" s="97"/>
      <c r="C8585" s="95"/>
      <c r="D8585" s="98"/>
      <c r="E8585" s="92"/>
      <c r="F8585" s="95"/>
    </row>
    <row r="8586" spans="1:6">
      <c r="A8586" s="79"/>
      <c r="B8586" s="97"/>
      <c r="C8586" s="95"/>
      <c r="D8586" s="98"/>
      <c r="E8586" s="92"/>
      <c r="F8586" s="95"/>
    </row>
    <row r="8587" spans="1:6">
      <c r="A8587" s="79"/>
      <c r="B8587" s="97"/>
      <c r="C8587" s="95"/>
      <c r="D8587" s="98"/>
      <c r="E8587" s="92"/>
      <c r="F8587" s="95"/>
    </row>
    <row r="8588" spans="1:6">
      <c r="A8588" s="79"/>
      <c r="B8588" s="97"/>
      <c r="C8588" s="95"/>
      <c r="D8588" s="98"/>
      <c r="E8588" s="92"/>
      <c r="F8588" s="95"/>
    </row>
    <row r="8589" spans="1:6">
      <c r="A8589" s="79"/>
      <c r="B8589" s="97"/>
      <c r="C8589" s="95"/>
      <c r="D8589" s="98"/>
      <c r="E8589" s="92"/>
      <c r="F8589" s="95"/>
    </row>
    <row r="8590" spans="1:6">
      <c r="A8590" s="79"/>
      <c r="B8590" s="97"/>
      <c r="C8590" s="95"/>
      <c r="D8590" s="98"/>
      <c r="E8590" s="92"/>
      <c r="F8590" s="95"/>
    </row>
    <row r="8591" spans="1:6">
      <c r="A8591" s="79"/>
      <c r="B8591" s="97"/>
      <c r="C8591" s="95"/>
      <c r="D8591" s="98"/>
      <c r="E8591" s="92"/>
      <c r="F8591" s="95"/>
    </row>
    <row r="8592" spans="1:6">
      <c r="A8592" s="79"/>
      <c r="B8592" s="97"/>
      <c r="C8592" s="95"/>
      <c r="D8592" s="98"/>
      <c r="E8592" s="92"/>
      <c r="F8592" s="95"/>
    </row>
    <row r="8593" spans="1:6">
      <c r="A8593" s="79"/>
      <c r="B8593" s="97"/>
      <c r="C8593" s="95"/>
      <c r="D8593" s="98"/>
      <c r="E8593" s="92"/>
      <c r="F8593" s="95"/>
    </row>
    <row r="8594" spans="1:6">
      <c r="A8594" s="79"/>
      <c r="B8594" s="97"/>
      <c r="C8594" s="95"/>
      <c r="D8594" s="98"/>
      <c r="E8594" s="92"/>
      <c r="F8594" s="95"/>
    </row>
    <row r="8595" spans="1:6">
      <c r="A8595" s="79"/>
      <c r="B8595" s="97"/>
      <c r="C8595" s="95"/>
      <c r="D8595" s="98"/>
      <c r="E8595" s="92"/>
      <c r="F8595" s="95"/>
    </row>
    <row r="8596" spans="1:6">
      <c r="A8596" s="79"/>
      <c r="B8596" s="97"/>
      <c r="C8596" s="95"/>
      <c r="D8596" s="98"/>
      <c r="E8596" s="92"/>
      <c r="F8596" s="95"/>
    </row>
    <row r="8597" spans="1:6">
      <c r="A8597" s="79"/>
      <c r="B8597" s="97"/>
      <c r="C8597" s="95"/>
      <c r="D8597" s="98"/>
      <c r="E8597" s="92"/>
      <c r="F8597" s="95"/>
    </row>
    <row r="8598" spans="1:6">
      <c r="A8598" s="79"/>
      <c r="B8598" s="97"/>
      <c r="C8598" s="95"/>
      <c r="D8598" s="98"/>
      <c r="E8598" s="92"/>
      <c r="F8598" s="95"/>
    </row>
    <row r="8599" spans="1:6">
      <c r="A8599" s="79"/>
      <c r="B8599" s="97"/>
      <c r="C8599" s="95"/>
      <c r="D8599" s="98"/>
      <c r="E8599" s="92"/>
      <c r="F8599" s="95"/>
    </row>
    <row r="8600" spans="1:6">
      <c r="A8600" s="79"/>
      <c r="B8600" s="97"/>
      <c r="C8600" s="95"/>
      <c r="D8600" s="98"/>
      <c r="E8600" s="92"/>
      <c r="F8600" s="95"/>
    </row>
    <row r="8601" spans="1:6">
      <c r="A8601" s="79"/>
      <c r="B8601" s="97"/>
      <c r="C8601" s="95"/>
      <c r="D8601" s="98"/>
      <c r="E8601" s="92"/>
      <c r="F8601" s="95"/>
    </row>
    <row r="8602" spans="1:6">
      <c r="A8602" s="79"/>
      <c r="B8602" s="97"/>
      <c r="C8602" s="95"/>
      <c r="D8602" s="98"/>
      <c r="E8602" s="92"/>
      <c r="F8602" s="95"/>
    </row>
    <row r="8603" spans="1:6">
      <c r="A8603" s="79"/>
      <c r="B8603" s="97"/>
      <c r="C8603" s="95"/>
      <c r="D8603" s="98"/>
      <c r="E8603" s="92"/>
      <c r="F8603" s="95"/>
    </row>
    <row r="8604" spans="1:6">
      <c r="A8604" s="79"/>
      <c r="B8604" s="97"/>
      <c r="C8604" s="95"/>
      <c r="D8604" s="98"/>
      <c r="E8604" s="92"/>
      <c r="F8604" s="95"/>
    </row>
    <row r="8605" spans="1:6">
      <c r="A8605" s="79"/>
      <c r="B8605" s="97"/>
      <c r="C8605" s="95"/>
      <c r="D8605" s="98"/>
      <c r="E8605" s="92"/>
      <c r="F8605" s="95"/>
    </row>
    <row r="8606" spans="1:6">
      <c r="A8606" s="79"/>
      <c r="B8606" s="97"/>
      <c r="C8606" s="95"/>
      <c r="D8606" s="98"/>
      <c r="E8606" s="92"/>
      <c r="F8606" s="95"/>
    </row>
    <row r="8607" spans="1:6">
      <c r="A8607" s="79"/>
      <c r="B8607" s="97"/>
      <c r="C8607" s="95"/>
      <c r="D8607" s="98"/>
      <c r="E8607" s="92"/>
      <c r="F8607" s="95"/>
    </row>
    <row r="8608" spans="1:6">
      <c r="A8608" s="79"/>
      <c r="B8608" s="97"/>
      <c r="C8608" s="95"/>
      <c r="D8608" s="98"/>
      <c r="E8608" s="92"/>
      <c r="F8608" s="95"/>
    </row>
    <row r="8609" spans="1:6">
      <c r="A8609" s="79"/>
      <c r="B8609" s="97"/>
      <c r="C8609" s="95"/>
      <c r="D8609" s="98"/>
      <c r="E8609" s="92"/>
      <c r="F8609" s="95"/>
    </row>
    <row r="8610" spans="1:6">
      <c r="A8610" s="79"/>
      <c r="B8610" s="97"/>
      <c r="C8610" s="95"/>
      <c r="D8610" s="98"/>
      <c r="E8610" s="92"/>
      <c r="F8610" s="95"/>
    </row>
    <row r="8611" spans="1:6">
      <c r="A8611" s="79"/>
      <c r="B8611" s="97"/>
      <c r="C8611" s="95"/>
      <c r="D8611" s="98"/>
      <c r="E8611" s="92"/>
      <c r="F8611" s="95"/>
    </row>
    <row r="8612" spans="1:6">
      <c r="A8612" s="79"/>
      <c r="B8612" s="97"/>
      <c r="C8612" s="95"/>
      <c r="D8612" s="98"/>
      <c r="E8612" s="92"/>
      <c r="F8612" s="95"/>
    </row>
    <row r="8613" spans="1:6">
      <c r="A8613" s="79"/>
      <c r="B8613" s="97"/>
      <c r="C8613" s="95"/>
      <c r="D8613" s="98"/>
      <c r="E8613" s="92"/>
      <c r="F8613" s="95"/>
    </row>
    <row r="8614" spans="1:6">
      <c r="A8614" s="79"/>
      <c r="B8614" s="97"/>
      <c r="C8614" s="95"/>
      <c r="D8614" s="98"/>
      <c r="E8614" s="92"/>
      <c r="F8614" s="95"/>
    </row>
    <row r="8615" spans="1:6">
      <c r="A8615" s="79"/>
      <c r="B8615" s="97"/>
      <c r="C8615" s="95"/>
      <c r="D8615" s="98"/>
      <c r="E8615" s="92"/>
      <c r="F8615" s="95"/>
    </row>
    <row r="8616" spans="1:6">
      <c r="A8616" s="79"/>
      <c r="B8616" s="97"/>
      <c r="C8616" s="95"/>
      <c r="D8616" s="98"/>
      <c r="E8616" s="92"/>
      <c r="F8616" s="95"/>
    </row>
    <row r="8617" spans="1:6">
      <c r="A8617" s="79"/>
      <c r="B8617" s="97"/>
      <c r="C8617" s="95"/>
      <c r="D8617" s="98"/>
      <c r="E8617" s="92"/>
      <c r="F8617" s="95"/>
    </row>
    <row r="8618" spans="1:6">
      <c r="A8618" s="79"/>
      <c r="B8618" s="97"/>
      <c r="C8618" s="95"/>
      <c r="D8618" s="98"/>
      <c r="E8618" s="92"/>
      <c r="F8618" s="95"/>
    </row>
    <row r="8619" spans="1:6">
      <c r="A8619" s="79"/>
      <c r="B8619" s="97"/>
      <c r="C8619" s="95"/>
      <c r="D8619" s="98"/>
      <c r="E8619" s="92"/>
      <c r="F8619" s="95"/>
    </row>
    <row r="8620" spans="1:6">
      <c r="A8620" s="79"/>
      <c r="B8620" s="97"/>
      <c r="C8620" s="95"/>
      <c r="D8620" s="98"/>
      <c r="E8620" s="92"/>
      <c r="F8620" s="95"/>
    </row>
    <row r="8621" spans="1:6">
      <c r="A8621" s="79"/>
      <c r="B8621" s="97"/>
      <c r="C8621" s="95"/>
      <c r="D8621" s="98"/>
      <c r="E8621" s="92"/>
      <c r="F8621" s="95"/>
    </row>
    <row r="8622" spans="1:6">
      <c r="A8622" s="79"/>
      <c r="B8622" s="97"/>
      <c r="C8622" s="95"/>
      <c r="D8622" s="98"/>
      <c r="E8622" s="92"/>
      <c r="F8622" s="95"/>
    </row>
    <row r="8623" spans="1:6">
      <c r="A8623" s="79"/>
      <c r="B8623" s="97"/>
      <c r="C8623" s="95"/>
      <c r="D8623" s="98"/>
      <c r="E8623" s="92"/>
      <c r="F8623" s="95"/>
    </row>
    <row r="8624" spans="1:6">
      <c r="A8624" s="79"/>
      <c r="B8624" s="97"/>
      <c r="C8624" s="95"/>
      <c r="D8624" s="98"/>
      <c r="E8624" s="92"/>
      <c r="F8624" s="95"/>
    </row>
    <row r="8625" spans="1:6">
      <c r="A8625" s="79"/>
      <c r="B8625" s="97"/>
      <c r="C8625" s="95"/>
      <c r="D8625" s="98"/>
      <c r="E8625" s="92"/>
      <c r="F8625" s="95"/>
    </row>
    <row r="8626" spans="1:6">
      <c r="A8626" s="79"/>
      <c r="B8626" s="97"/>
      <c r="C8626" s="95"/>
      <c r="D8626" s="98"/>
      <c r="E8626" s="92"/>
      <c r="F8626" s="95"/>
    </row>
    <row r="8627" spans="1:6">
      <c r="A8627" s="79"/>
      <c r="B8627" s="97"/>
      <c r="C8627" s="95"/>
      <c r="D8627" s="98"/>
      <c r="E8627" s="92"/>
      <c r="F8627" s="95"/>
    </row>
    <row r="8628" spans="1:6">
      <c r="A8628" s="79"/>
      <c r="B8628" s="97"/>
      <c r="C8628" s="95"/>
      <c r="D8628" s="98"/>
      <c r="E8628" s="92"/>
      <c r="F8628" s="95"/>
    </row>
    <row r="8629" spans="1:6">
      <c r="A8629" s="79"/>
      <c r="B8629" s="97"/>
      <c r="C8629" s="95"/>
      <c r="D8629" s="98"/>
      <c r="E8629" s="92"/>
      <c r="F8629" s="95"/>
    </row>
    <row r="8630" spans="1:6">
      <c r="A8630" s="79"/>
      <c r="B8630" s="97"/>
      <c r="C8630" s="95"/>
      <c r="D8630" s="98"/>
      <c r="E8630" s="92"/>
      <c r="F8630" s="95"/>
    </row>
    <row r="8631" spans="1:6">
      <c r="A8631" s="79"/>
      <c r="B8631" s="97"/>
      <c r="C8631" s="95"/>
      <c r="D8631" s="98"/>
      <c r="E8631" s="92"/>
      <c r="F8631" s="95"/>
    </row>
    <row r="8632" spans="1:6">
      <c r="A8632" s="79"/>
      <c r="B8632" s="97"/>
      <c r="C8632" s="95"/>
      <c r="D8632" s="98"/>
      <c r="E8632" s="92"/>
      <c r="F8632" s="95"/>
    </row>
    <row r="8633" spans="1:6">
      <c r="A8633" s="79"/>
      <c r="B8633" s="97"/>
      <c r="C8633" s="95"/>
      <c r="D8633" s="98"/>
      <c r="E8633" s="92"/>
      <c r="F8633" s="95"/>
    </row>
    <row r="8634" spans="1:6">
      <c r="A8634" s="79"/>
      <c r="B8634" s="97"/>
      <c r="C8634" s="95"/>
      <c r="D8634" s="98"/>
      <c r="E8634" s="92"/>
      <c r="F8634" s="95"/>
    </row>
    <row r="8635" spans="1:6">
      <c r="A8635" s="79"/>
      <c r="B8635" s="97"/>
      <c r="C8635" s="95"/>
      <c r="D8635" s="98"/>
      <c r="E8635" s="92"/>
      <c r="F8635" s="95"/>
    </row>
    <row r="8636" spans="1:6">
      <c r="A8636" s="79"/>
      <c r="B8636" s="97"/>
      <c r="C8636" s="95"/>
      <c r="D8636" s="98"/>
      <c r="E8636" s="92"/>
      <c r="F8636" s="95"/>
    </row>
    <row r="8637" spans="1:6">
      <c r="A8637" s="79"/>
      <c r="B8637" s="97"/>
      <c r="C8637" s="95"/>
      <c r="D8637" s="98"/>
      <c r="E8637" s="92"/>
      <c r="F8637" s="95"/>
    </row>
    <row r="8638" spans="1:6">
      <c r="A8638" s="79"/>
      <c r="B8638" s="97"/>
      <c r="C8638" s="95"/>
      <c r="D8638" s="98"/>
      <c r="E8638" s="92"/>
      <c r="F8638" s="95"/>
    </row>
    <row r="8639" spans="1:6">
      <c r="A8639" s="79"/>
      <c r="B8639" s="97"/>
      <c r="C8639" s="95"/>
      <c r="D8639" s="98"/>
      <c r="E8639" s="92"/>
      <c r="F8639" s="95"/>
    </row>
    <row r="8640" spans="1:6">
      <c r="A8640" s="79"/>
      <c r="B8640" s="97"/>
      <c r="C8640" s="95"/>
      <c r="D8640" s="98"/>
      <c r="E8640" s="92"/>
      <c r="F8640" s="95"/>
    </row>
    <row r="8641" spans="1:6">
      <c r="A8641" s="79"/>
      <c r="B8641" s="97"/>
      <c r="C8641" s="95"/>
      <c r="D8641" s="98"/>
      <c r="E8641" s="92"/>
      <c r="F8641" s="95"/>
    </row>
    <row r="8642" spans="1:6">
      <c r="A8642" s="79"/>
      <c r="B8642" s="97"/>
      <c r="C8642" s="95"/>
      <c r="D8642" s="98"/>
      <c r="E8642" s="92"/>
      <c r="F8642" s="95"/>
    </row>
    <row r="8643" spans="1:6">
      <c r="A8643" s="79"/>
      <c r="B8643" s="97"/>
      <c r="C8643" s="95"/>
      <c r="D8643" s="98"/>
      <c r="E8643" s="92"/>
      <c r="F8643" s="95"/>
    </row>
    <row r="8644" spans="1:6">
      <c r="A8644" s="79"/>
      <c r="B8644" s="97"/>
      <c r="C8644" s="95"/>
      <c r="D8644" s="98"/>
      <c r="E8644" s="92"/>
      <c r="F8644" s="95"/>
    </row>
    <row r="8645" spans="1:6">
      <c r="A8645" s="79"/>
      <c r="B8645" s="97"/>
      <c r="C8645" s="95"/>
      <c r="D8645" s="98"/>
      <c r="E8645" s="92"/>
      <c r="F8645" s="95"/>
    </row>
    <row r="8646" spans="1:6">
      <c r="A8646" s="79"/>
      <c r="B8646" s="97"/>
      <c r="C8646" s="95"/>
      <c r="D8646" s="98"/>
      <c r="E8646" s="92"/>
      <c r="F8646" s="95"/>
    </row>
    <row r="8647" spans="1:6">
      <c r="A8647" s="79"/>
      <c r="B8647" s="97"/>
      <c r="C8647" s="95"/>
      <c r="D8647" s="98"/>
      <c r="E8647" s="92"/>
      <c r="F8647" s="95"/>
    </row>
    <row r="8648" spans="1:6">
      <c r="A8648" s="79"/>
      <c r="B8648" s="97"/>
      <c r="C8648" s="95"/>
      <c r="D8648" s="98"/>
      <c r="E8648" s="92"/>
      <c r="F8648" s="95"/>
    </row>
    <row r="8649" spans="1:6">
      <c r="A8649" s="79"/>
      <c r="B8649" s="97"/>
      <c r="C8649" s="95"/>
      <c r="D8649" s="98"/>
      <c r="E8649" s="92"/>
      <c r="F8649" s="95"/>
    </row>
    <row r="8650" spans="1:6">
      <c r="A8650" s="79"/>
      <c r="B8650" s="97"/>
      <c r="C8650" s="95"/>
      <c r="D8650" s="98"/>
      <c r="E8650" s="92"/>
      <c r="F8650" s="95"/>
    </row>
    <row r="8651" spans="1:6">
      <c r="A8651" s="79"/>
      <c r="B8651" s="97"/>
      <c r="C8651" s="95"/>
      <c r="D8651" s="98"/>
      <c r="E8651" s="92"/>
      <c r="F8651" s="95"/>
    </row>
    <row r="8652" spans="1:6">
      <c r="A8652" s="79"/>
      <c r="B8652" s="97"/>
      <c r="C8652" s="95"/>
      <c r="D8652" s="98"/>
      <c r="E8652" s="92"/>
      <c r="F8652" s="95"/>
    </row>
    <row r="8653" spans="1:6">
      <c r="A8653" s="79"/>
      <c r="B8653" s="97"/>
      <c r="C8653" s="95"/>
      <c r="D8653" s="98"/>
      <c r="E8653" s="92"/>
      <c r="F8653" s="95"/>
    </row>
    <row r="8654" spans="1:6">
      <c r="A8654" s="79"/>
      <c r="B8654" s="97"/>
      <c r="C8654" s="95"/>
      <c r="D8654" s="98"/>
      <c r="E8654" s="92"/>
      <c r="F8654" s="95"/>
    </row>
    <row r="8655" spans="1:6">
      <c r="A8655" s="79"/>
      <c r="B8655" s="97"/>
      <c r="C8655" s="95"/>
      <c r="D8655" s="98"/>
      <c r="E8655" s="92"/>
      <c r="F8655" s="95"/>
    </row>
    <row r="8656" spans="1:6">
      <c r="A8656" s="79"/>
      <c r="B8656" s="97"/>
      <c r="C8656" s="95"/>
      <c r="D8656" s="98"/>
      <c r="E8656" s="92"/>
      <c r="F8656" s="95"/>
    </row>
    <row r="8657" spans="1:6">
      <c r="A8657" s="79"/>
      <c r="B8657" s="97"/>
      <c r="C8657" s="95"/>
      <c r="D8657" s="98"/>
      <c r="E8657" s="92"/>
      <c r="F8657" s="95"/>
    </row>
    <row r="8658" spans="1:6">
      <c r="A8658" s="79"/>
      <c r="B8658" s="97"/>
      <c r="C8658" s="95"/>
      <c r="D8658" s="98"/>
      <c r="E8658" s="92"/>
      <c r="F8658" s="95"/>
    </row>
    <row r="8659" spans="1:6">
      <c r="A8659" s="79"/>
      <c r="B8659" s="97"/>
      <c r="C8659" s="95"/>
      <c r="D8659" s="98"/>
      <c r="E8659" s="92"/>
      <c r="F8659" s="95"/>
    </row>
    <row r="8660" spans="1:6">
      <c r="A8660" s="79"/>
      <c r="B8660" s="97"/>
      <c r="C8660" s="95"/>
      <c r="D8660" s="98"/>
      <c r="E8660" s="92"/>
      <c r="F8660" s="95"/>
    </row>
    <row r="8661" spans="1:6">
      <c r="A8661" s="79"/>
      <c r="B8661" s="97"/>
      <c r="C8661" s="95"/>
      <c r="D8661" s="98"/>
      <c r="E8661" s="92"/>
      <c r="F8661" s="95"/>
    </row>
    <row r="8662" spans="1:6">
      <c r="A8662" s="79"/>
      <c r="B8662" s="97"/>
      <c r="C8662" s="95"/>
      <c r="D8662" s="98"/>
      <c r="E8662" s="92"/>
      <c r="F8662" s="95"/>
    </row>
    <row r="8663" spans="1:6">
      <c r="A8663" s="79"/>
      <c r="B8663" s="97"/>
      <c r="C8663" s="95"/>
      <c r="D8663" s="98"/>
      <c r="E8663" s="92"/>
      <c r="F8663" s="95"/>
    </row>
    <row r="8664" spans="1:6">
      <c r="A8664" s="79"/>
      <c r="B8664" s="97"/>
      <c r="C8664" s="95"/>
      <c r="D8664" s="98"/>
      <c r="E8664" s="92"/>
      <c r="F8664" s="95"/>
    </row>
    <row r="8665" spans="1:6">
      <c r="A8665" s="79"/>
      <c r="B8665" s="97"/>
      <c r="C8665" s="95"/>
      <c r="D8665" s="98"/>
      <c r="E8665" s="92"/>
      <c r="F8665" s="95"/>
    </row>
    <row r="8666" spans="1:6">
      <c r="A8666" s="79"/>
      <c r="B8666" s="97"/>
      <c r="C8666" s="95"/>
      <c r="D8666" s="98"/>
      <c r="E8666" s="92"/>
      <c r="F8666" s="95"/>
    </row>
    <row r="8667" spans="1:6">
      <c r="A8667" s="79"/>
      <c r="B8667" s="97"/>
      <c r="C8667" s="95"/>
      <c r="D8667" s="98"/>
      <c r="E8667" s="92"/>
      <c r="F8667" s="95"/>
    </row>
    <row r="8668" spans="1:6">
      <c r="A8668" s="79"/>
      <c r="B8668" s="97"/>
      <c r="C8668" s="95"/>
      <c r="D8668" s="98"/>
      <c r="E8668" s="92"/>
      <c r="F8668" s="95"/>
    </row>
    <row r="8669" spans="1:6">
      <c r="A8669" s="79"/>
      <c r="B8669" s="97"/>
      <c r="C8669" s="95"/>
      <c r="D8669" s="98"/>
      <c r="E8669" s="92"/>
      <c r="F8669" s="95"/>
    </row>
    <row r="8670" spans="1:6">
      <c r="A8670" s="79"/>
      <c r="B8670" s="97"/>
      <c r="C8670" s="95"/>
      <c r="D8670" s="98"/>
      <c r="E8670" s="92"/>
      <c r="F8670" s="95"/>
    </row>
    <row r="8671" spans="1:6">
      <c r="A8671" s="79"/>
      <c r="B8671" s="97"/>
      <c r="C8671" s="95"/>
      <c r="D8671" s="98"/>
      <c r="E8671" s="92"/>
      <c r="F8671" s="95"/>
    </row>
    <row r="8672" spans="1:6">
      <c r="A8672" s="79"/>
      <c r="B8672" s="97"/>
      <c r="C8672" s="95"/>
      <c r="D8672" s="98"/>
      <c r="E8672" s="92"/>
      <c r="F8672" s="95"/>
    </row>
    <row r="8673" spans="1:6">
      <c r="A8673" s="79"/>
      <c r="B8673" s="97"/>
      <c r="C8673" s="95"/>
      <c r="D8673" s="98"/>
      <c r="E8673" s="92"/>
      <c r="F8673" s="95"/>
    </row>
    <row r="8674" spans="1:6">
      <c r="A8674" s="79"/>
      <c r="B8674" s="97"/>
      <c r="C8674" s="95"/>
      <c r="D8674" s="98"/>
      <c r="E8674" s="92"/>
      <c r="F8674" s="95"/>
    </row>
    <row r="8675" spans="1:6">
      <c r="A8675" s="79"/>
      <c r="B8675" s="97"/>
      <c r="C8675" s="95"/>
      <c r="D8675" s="98"/>
      <c r="E8675" s="92"/>
      <c r="F8675" s="95"/>
    </row>
    <row r="8676" spans="1:6">
      <c r="A8676" s="79"/>
      <c r="B8676" s="97"/>
      <c r="C8676" s="95"/>
      <c r="D8676" s="98"/>
      <c r="E8676" s="92"/>
      <c r="F8676" s="95"/>
    </row>
    <row r="8677" spans="1:6">
      <c r="A8677" s="79"/>
      <c r="B8677" s="97"/>
      <c r="C8677" s="95"/>
      <c r="D8677" s="98"/>
      <c r="E8677" s="92"/>
      <c r="F8677" s="95"/>
    </row>
    <row r="8678" spans="1:6">
      <c r="A8678" s="79"/>
      <c r="B8678" s="97"/>
      <c r="C8678" s="95"/>
      <c r="D8678" s="98"/>
      <c r="E8678" s="92"/>
      <c r="F8678" s="95"/>
    </row>
    <row r="8679" spans="1:6">
      <c r="A8679" s="79"/>
      <c r="B8679" s="97"/>
      <c r="C8679" s="95"/>
      <c r="D8679" s="98"/>
      <c r="E8679" s="92"/>
      <c r="F8679" s="95"/>
    </row>
    <row r="8680" spans="1:6">
      <c r="A8680" s="79"/>
      <c r="B8680" s="97"/>
      <c r="C8680" s="95"/>
      <c r="D8680" s="98"/>
      <c r="E8680" s="92"/>
      <c r="F8680" s="95"/>
    </row>
    <row r="8681" spans="1:6">
      <c r="A8681" s="79"/>
      <c r="B8681" s="97"/>
      <c r="C8681" s="95"/>
      <c r="D8681" s="98"/>
      <c r="E8681" s="92"/>
      <c r="F8681" s="95"/>
    </row>
    <row r="8682" spans="1:6">
      <c r="A8682" s="79"/>
      <c r="B8682" s="97"/>
      <c r="C8682" s="95"/>
      <c r="D8682" s="98"/>
      <c r="E8682" s="92"/>
      <c r="F8682" s="95"/>
    </row>
    <row r="8683" spans="1:6">
      <c r="A8683" s="79"/>
      <c r="B8683" s="97"/>
      <c r="C8683" s="95"/>
      <c r="D8683" s="98"/>
      <c r="E8683" s="92"/>
      <c r="F8683" s="95"/>
    </row>
    <row r="8684" spans="1:6">
      <c r="A8684" s="79"/>
      <c r="B8684" s="97"/>
      <c r="C8684" s="95"/>
      <c r="D8684" s="98"/>
      <c r="E8684" s="92"/>
      <c r="F8684" s="95"/>
    </row>
    <row r="8685" spans="1:6">
      <c r="A8685" s="79"/>
      <c r="B8685" s="97"/>
      <c r="C8685" s="95"/>
      <c r="D8685" s="98"/>
      <c r="E8685" s="92"/>
      <c r="F8685" s="95"/>
    </row>
    <row r="8686" spans="1:6">
      <c r="A8686" s="79"/>
      <c r="B8686" s="97"/>
      <c r="C8686" s="95"/>
      <c r="D8686" s="98"/>
      <c r="E8686" s="92"/>
      <c r="F8686" s="95"/>
    </row>
    <row r="8687" spans="1:6">
      <c r="A8687" s="79"/>
      <c r="B8687" s="97"/>
      <c r="C8687" s="95"/>
      <c r="D8687" s="98"/>
      <c r="E8687" s="92"/>
      <c r="F8687" s="95"/>
    </row>
    <row r="8688" spans="1:6">
      <c r="A8688" s="79"/>
      <c r="B8688" s="97"/>
      <c r="C8688" s="95"/>
      <c r="D8688" s="98"/>
      <c r="E8688" s="92"/>
      <c r="F8688" s="95"/>
    </row>
    <row r="8689" spans="1:6">
      <c r="A8689" s="79"/>
      <c r="B8689" s="97"/>
      <c r="C8689" s="95"/>
      <c r="D8689" s="98"/>
      <c r="E8689" s="92"/>
      <c r="F8689" s="95"/>
    </row>
    <row r="8690" spans="1:6">
      <c r="A8690" s="79"/>
      <c r="B8690" s="97"/>
      <c r="C8690" s="95"/>
      <c r="D8690" s="98"/>
      <c r="E8690" s="92"/>
      <c r="F8690" s="95"/>
    </row>
    <row r="8691" spans="1:6">
      <c r="A8691" s="79"/>
      <c r="B8691" s="97"/>
      <c r="C8691" s="95"/>
      <c r="D8691" s="98"/>
      <c r="E8691" s="92"/>
      <c r="F8691" s="95"/>
    </row>
    <row r="8692" spans="1:6">
      <c r="A8692" s="79"/>
      <c r="B8692" s="97"/>
      <c r="C8692" s="95"/>
      <c r="D8692" s="98"/>
      <c r="E8692" s="92"/>
      <c r="F8692" s="95"/>
    </row>
    <row r="8693" spans="1:6">
      <c r="A8693" s="79"/>
      <c r="B8693" s="97"/>
      <c r="C8693" s="95"/>
      <c r="D8693" s="98"/>
      <c r="E8693" s="92"/>
      <c r="F8693" s="95"/>
    </row>
    <row r="8694" spans="1:6">
      <c r="A8694" s="79"/>
      <c r="B8694" s="97"/>
      <c r="C8694" s="95"/>
      <c r="D8694" s="98"/>
      <c r="E8694" s="92"/>
      <c r="F8694" s="95"/>
    </row>
    <row r="8695" spans="1:6">
      <c r="A8695" s="79"/>
      <c r="B8695" s="97"/>
      <c r="C8695" s="95"/>
      <c r="D8695" s="98"/>
      <c r="E8695" s="92"/>
      <c r="F8695" s="95"/>
    </row>
    <row r="8696" spans="1:6">
      <c r="A8696" s="79"/>
      <c r="B8696" s="97"/>
      <c r="C8696" s="95"/>
      <c r="D8696" s="98"/>
      <c r="E8696" s="92"/>
      <c r="F8696" s="95"/>
    </row>
    <row r="8697" spans="1:6">
      <c r="A8697" s="79"/>
      <c r="B8697" s="97"/>
      <c r="C8697" s="95"/>
      <c r="D8697" s="98"/>
      <c r="E8697" s="92"/>
      <c r="F8697" s="95"/>
    </row>
    <row r="8698" spans="1:6">
      <c r="A8698" s="79"/>
      <c r="B8698" s="97"/>
      <c r="C8698" s="95"/>
      <c r="D8698" s="98"/>
      <c r="E8698" s="92"/>
      <c r="F8698" s="95"/>
    </row>
    <row r="8699" spans="1:6">
      <c r="A8699" s="79"/>
      <c r="B8699" s="97"/>
      <c r="C8699" s="95"/>
      <c r="D8699" s="98"/>
      <c r="E8699" s="92"/>
      <c r="F8699" s="95"/>
    </row>
    <row r="8700" spans="1:6">
      <c r="A8700" s="79"/>
      <c r="B8700" s="97"/>
      <c r="C8700" s="95"/>
      <c r="D8700" s="98"/>
      <c r="E8700" s="92"/>
      <c r="F8700" s="95"/>
    </row>
    <row r="8701" spans="1:6">
      <c r="A8701" s="79"/>
      <c r="B8701" s="97"/>
      <c r="C8701" s="95"/>
      <c r="D8701" s="98"/>
      <c r="E8701" s="92"/>
      <c r="F8701" s="95"/>
    </row>
    <row r="8702" spans="1:6">
      <c r="A8702" s="79"/>
      <c r="B8702" s="97"/>
      <c r="C8702" s="95"/>
      <c r="D8702" s="98"/>
      <c r="E8702" s="92"/>
      <c r="F8702" s="95"/>
    </row>
    <row r="8703" spans="1:6">
      <c r="A8703" s="79"/>
      <c r="B8703" s="97"/>
      <c r="C8703" s="95"/>
      <c r="D8703" s="98"/>
      <c r="E8703" s="92"/>
      <c r="F8703" s="95"/>
    </row>
    <row r="8704" spans="1:6">
      <c r="A8704" s="79"/>
      <c r="B8704" s="97"/>
      <c r="C8704" s="95"/>
      <c r="D8704" s="98"/>
      <c r="E8704" s="92"/>
      <c r="F8704" s="95"/>
    </row>
    <row r="8705" spans="1:6">
      <c r="A8705" s="79"/>
      <c r="B8705" s="97"/>
      <c r="C8705" s="95"/>
      <c r="D8705" s="98"/>
      <c r="E8705" s="92"/>
      <c r="F8705" s="95"/>
    </row>
    <row r="8706" spans="1:6">
      <c r="A8706" s="79"/>
      <c r="B8706" s="97"/>
      <c r="C8706" s="95"/>
      <c r="D8706" s="98"/>
      <c r="E8706" s="92"/>
      <c r="F8706" s="95"/>
    </row>
    <row r="8707" spans="1:6">
      <c r="A8707" s="79"/>
      <c r="B8707" s="97"/>
      <c r="C8707" s="95"/>
      <c r="D8707" s="98"/>
      <c r="E8707" s="92"/>
      <c r="F8707" s="95"/>
    </row>
    <row r="8708" spans="1:6">
      <c r="A8708" s="79"/>
      <c r="B8708" s="97"/>
      <c r="C8708" s="95"/>
      <c r="D8708" s="98"/>
      <c r="E8708" s="92"/>
      <c r="F8708" s="95"/>
    </row>
    <row r="8709" spans="1:6">
      <c r="A8709" s="79"/>
      <c r="B8709" s="97"/>
      <c r="C8709" s="95"/>
      <c r="D8709" s="98"/>
      <c r="E8709" s="92"/>
      <c r="F8709" s="95"/>
    </row>
    <row r="8710" spans="1:6">
      <c r="A8710" s="79"/>
      <c r="B8710" s="97"/>
      <c r="C8710" s="95"/>
      <c r="D8710" s="98"/>
      <c r="E8710" s="92"/>
      <c r="F8710" s="95"/>
    </row>
    <row r="8711" spans="1:6">
      <c r="A8711" s="79"/>
      <c r="B8711" s="97"/>
      <c r="C8711" s="95"/>
      <c r="D8711" s="98"/>
      <c r="E8711" s="92"/>
      <c r="F8711" s="95"/>
    </row>
    <row r="8712" spans="1:6">
      <c r="A8712" s="79"/>
      <c r="B8712" s="97"/>
      <c r="C8712" s="95"/>
      <c r="D8712" s="98"/>
      <c r="E8712" s="92"/>
      <c r="F8712" s="95"/>
    </row>
    <row r="8713" spans="1:6">
      <c r="A8713" s="79"/>
      <c r="B8713" s="97"/>
      <c r="C8713" s="95"/>
      <c r="D8713" s="98"/>
      <c r="E8713" s="92"/>
      <c r="F8713" s="95"/>
    </row>
    <row r="8714" spans="1:6">
      <c r="A8714" s="79"/>
      <c r="B8714" s="97"/>
      <c r="C8714" s="95"/>
      <c r="D8714" s="98"/>
      <c r="E8714" s="92"/>
      <c r="F8714" s="95"/>
    </row>
    <row r="8715" spans="1:6">
      <c r="A8715" s="79"/>
      <c r="B8715" s="97"/>
      <c r="C8715" s="95"/>
      <c r="D8715" s="98"/>
      <c r="E8715" s="92"/>
      <c r="F8715" s="95"/>
    </row>
    <row r="8716" spans="1:6">
      <c r="A8716" s="79"/>
      <c r="B8716" s="97"/>
      <c r="C8716" s="95"/>
      <c r="D8716" s="98"/>
      <c r="E8716" s="92"/>
      <c r="F8716" s="95"/>
    </row>
    <row r="8717" spans="1:6">
      <c r="A8717" s="79"/>
      <c r="B8717" s="97"/>
      <c r="C8717" s="95"/>
      <c r="D8717" s="98"/>
      <c r="E8717" s="92"/>
      <c r="F8717" s="95"/>
    </row>
    <row r="8718" spans="1:6">
      <c r="A8718" s="79"/>
      <c r="B8718" s="97"/>
      <c r="C8718" s="95"/>
      <c r="D8718" s="98"/>
      <c r="E8718" s="92"/>
      <c r="F8718" s="95"/>
    </row>
    <row r="8719" spans="1:6">
      <c r="A8719" s="79"/>
      <c r="B8719" s="97"/>
      <c r="C8719" s="95"/>
      <c r="D8719" s="98"/>
      <c r="E8719" s="92"/>
      <c r="F8719" s="95"/>
    </row>
    <row r="8720" spans="1:6">
      <c r="A8720" s="79"/>
      <c r="B8720" s="97"/>
      <c r="C8720" s="95"/>
      <c r="D8720" s="98"/>
      <c r="E8720" s="92"/>
      <c r="F8720" s="95"/>
    </row>
    <row r="8721" spans="1:6">
      <c r="A8721" s="79"/>
      <c r="B8721" s="97"/>
      <c r="C8721" s="95"/>
      <c r="D8721" s="98"/>
      <c r="E8721" s="92"/>
      <c r="F8721" s="95"/>
    </row>
    <row r="8722" spans="1:6">
      <c r="A8722" s="79"/>
      <c r="B8722" s="97"/>
      <c r="C8722" s="95"/>
      <c r="D8722" s="98"/>
      <c r="E8722" s="92"/>
      <c r="F8722" s="95"/>
    </row>
    <row r="8723" spans="1:6">
      <c r="A8723" s="79"/>
      <c r="B8723" s="97"/>
      <c r="C8723" s="95"/>
      <c r="D8723" s="98"/>
      <c r="E8723" s="92"/>
      <c r="F8723" s="95"/>
    </row>
    <row r="8724" spans="1:6">
      <c r="A8724" s="79"/>
      <c r="B8724" s="97"/>
      <c r="C8724" s="95"/>
      <c r="D8724" s="98"/>
      <c r="E8724" s="92"/>
      <c r="F8724" s="95"/>
    </row>
    <row r="8725" spans="1:6">
      <c r="A8725" s="79"/>
      <c r="B8725" s="97"/>
      <c r="C8725" s="95"/>
      <c r="D8725" s="98"/>
      <c r="E8725" s="92"/>
      <c r="F8725" s="95"/>
    </row>
    <row r="8726" spans="1:6">
      <c r="A8726" s="79"/>
      <c r="B8726" s="97"/>
      <c r="C8726" s="95"/>
      <c r="D8726" s="98"/>
      <c r="E8726" s="92"/>
      <c r="F8726" s="95"/>
    </row>
    <row r="8727" spans="1:6">
      <c r="A8727" s="79"/>
      <c r="B8727" s="97"/>
      <c r="C8727" s="95"/>
      <c r="D8727" s="98"/>
      <c r="E8727" s="92"/>
      <c r="F8727" s="95"/>
    </row>
    <row r="8728" spans="1:6">
      <c r="A8728" s="79"/>
      <c r="B8728" s="97"/>
      <c r="C8728" s="95"/>
      <c r="D8728" s="98"/>
      <c r="E8728" s="92"/>
      <c r="F8728" s="95"/>
    </row>
    <row r="8729" spans="1:6">
      <c r="A8729" s="79"/>
      <c r="B8729" s="97"/>
      <c r="C8729" s="95"/>
      <c r="D8729" s="98"/>
      <c r="E8729" s="92"/>
      <c r="F8729" s="95"/>
    </row>
    <row r="8730" spans="1:6">
      <c r="A8730" s="79"/>
      <c r="B8730" s="97"/>
      <c r="C8730" s="95"/>
      <c r="D8730" s="98"/>
      <c r="E8730" s="92"/>
      <c r="F8730" s="95"/>
    </row>
    <row r="8731" spans="1:6">
      <c r="A8731" s="79"/>
      <c r="B8731" s="97"/>
      <c r="C8731" s="95"/>
      <c r="D8731" s="98"/>
      <c r="E8731" s="92"/>
      <c r="F8731" s="95"/>
    </row>
    <row r="8732" spans="1:6">
      <c r="A8732" s="79"/>
      <c r="B8732" s="97"/>
      <c r="C8732" s="95"/>
      <c r="D8732" s="98"/>
      <c r="E8732" s="92"/>
      <c r="F8732" s="95"/>
    </row>
    <row r="8733" spans="1:6">
      <c r="A8733" s="79"/>
      <c r="B8733" s="97"/>
      <c r="C8733" s="95"/>
      <c r="D8733" s="98"/>
      <c r="E8733" s="92"/>
      <c r="F8733" s="95"/>
    </row>
    <row r="8734" spans="1:6">
      <c r="A8734" s="79"/>
      <c r="B8734" s="97"/>
      <c r="C8734" s="95"/>
      <c r="D8734" s="98"/>
      <c r="E8734" s="92"/>
      <c r="F8734" s="95"/>
    </row>
    <row r="8735" spans="1:6">
      <c r="A8735" s="79"/>
      <c r="B8735" s="97"/>
      <c r="C8735" s="95"/>
      <c r="D8735" s="98"/>
      <c r="E8735" s="92"/>
      <c r="F8735" s="95"/>
    </row>
    <row r="8736" spans="1:6">
      <c r="A8736" s="79"/>
      <c r="B8736" s="97"/>
      <c r="C8736" s="95"/>
      <c r="D8736" s="98"/>
      <c r="E8736" s="92"/>
      <c r="F8736" s="95"/>
    </row>
    <row r="8737" spans="1:6">
      <c r="A8737" s="79"/>
      <c r="B8737" s="97"/>
      <c r="C8737" s="95"/>
      <c r="D8737" s="98"/>
      <c r="E8737" s="92"/>
      <c r="F8737" s="95"/>
    </row>
    <row r="8738" spans="1:6">
      <c r="A8738" s="79"/>
      <c r="B8738" s="97"/>
      <c r="C8738" s="95"/>
      <c r="D8738" s="98"/>
      <c r="E8738" s="92"/>
      <c r="F8738" s="95"/>
    </row>
    <row r="8739" spans="1:6">
      <c r="A8739" s="79"/>
      <c r="B8739" s="97"/>
      <c r="C8739" s="95"/>
      <c r="D8739" s="98"/>
      <c r="E8739" s="92"/>
      <c r="F8739" s="95"/>
    </row>
    <row r="8740" spans="1:6">
      <c r="A8740" s="79"/>
      <c r="B8740" s="97"/>
      <c r="C8740" s="95"/>
      <c r="D8740" s="98"/>
      <c r="E8740" s="92"/>
      <c r="F8740" s="95"/>
    </row>
    <row r="8741" spans="1:6">
      <c r="A8741" s="79"/>
      <c r="B8741" s="97"/>
      <c r="C8741" s="95"/>
      <c r="D8741" s="98"/>
      <c r="E8741" s="92"/>
      <c r="F8741" s="95"/>
    </row>
    <row r="8742" spans="1:6">
      <c r="A8742" s="79"/>
      <c r="B8742" s="97"/>
      <c r="C8742" s="95"/>
      <c r="D8742" s="98"/>
      <c r="E8742" s="92"/>
      <c r="F8742" s="95"/>
    </row>
    <row r="8743" spans="1:6">
      <c r="A8743" s="79"/>
      <c r="B8743" s="97"/>
      <c r="C8743" s="95"/>
      <c r="D8743" s="98"/>
      <c r="E8743" s="92"/>
      <c r="F8743" s="95"/>
    </row>
    <row r="8744" spans="1:6">
      <c r="A8744" s="79"/>
      <c r="B8744" s="97"/>
      <c r="C8744" s="95"/>
      <c r="D8744" s="98"/>
      <c r="E8744" s="92"/>
      <c r="F8744" s="95"/>
    </row>
    <row r="8745" spans="1:6">
      <c r="A8745" s="79"/>
      <c r="B8745" s="97"/>
      <c r="C8745" s="95"/>
      <c r="D8745" s="98"/>
      <c r="E8745" s="92"/>
      <c r="F8745" s="95"/>
    </row>
    <row r="8746" spans="1:6">
      <c r="A8746" s="79"/>
      <c r="B8746" s="97"/>
      <c r="C8746" s="95"/>
      <c r="D8746" s="98"/>
      <c r="E8746" s="92"/>
      <c r="F8746" s="95"/>
    </row>
    <row r="8747" spans="1:6">
      <c r="A8747" s="79"/>
      <c r="B8747" s="97"/>
      <c r="C8747" s="95"/>
      <c r="D8747" s="98"/>
      <c r="E8747" s="92"/>
      <c r="F8747" s="95"/>
    </row>
    <row r="8748" spans="1:6">
      <c r="A8748" s="79"/>
      <c r="B8748" s="97"/>
      <c r="C8748" s="95"/>
      <c r="D8748" s="98"/>
      <c r="E8748" s="92"/>
      <c r="F8748" s="95"/>
    </row>
    <row r="8749" spans="1:6">
      <c r="A8749" s="79"/>
      <c r="B8749" s="97"/>
      <c r="C8749" s="95"/>
      <c r="D8749" s="98"/>
      <c r="E8749" s="92"/>
      <c r="F8749" s="95"/>
    </row>
    <row r="8750" spans="1:6">
      <c r="A8750" s="79"/>
      <c r="B8750" s="97"/>
      <c r="C8750" s="95"/>
      <c r="D8750" s="98"/>
      <c r="E8750" s="92"/>
      <c r="F8750" s="95"/>
    </row>
    <row r="8751" spans="1:6">
      <c r="A8751" s="79"/>
      <c r="B8751" s="97"/>
      <c r="C8751" s="95"/>
      <c r="D8751" s="98"/>
      <c r="E8751" s="92"/>
      <c r="F8751" s="95"/>
    </row>
    <row r="8752" spans="1:6">
      <c r="A8752" s="79"/>
      <c r="B8752" s="97"/>
      <c r="C8752" s="95"/>
      <c r="D8752" s="98"/>
      <c r="E8752" s="92"/>
      <c r="F8752" s="95"/>
    </row>
    <row r="8753" spans="1:6">
      <c r="A8753" s="79"/>
      <c r="B8753" s="97"/>
      <c r="C8753" s="95"/>
      <c r="D8753" s="98"/>
      <c r="E8753" s="92"/>
      <c r="F8753" s="95"/>
    </row>
    <row r="8754" spans="1:6">
      <c r="A8754" s="79"/>
      <c r="B8754" s="97"/>
      <c r="C8754" s="95"/>
      <c r="D8754" s="98"/>
      <c r="E8754" s="92"/>
      <c r="F8754" s="95"/>
    </row>
    <row r="8755" spans="1:6">
      <c r="A8755" s="79"/>
      <c r="B8755" s="97"/>
      <c r="C8755" s="95"/>
      <c r="D8755" s="98"/>
      <c r="E8755" s="92"/>
      <c r="F8755" s="95"/>
    </row>
    <row r="8756" spans="1:6">
      <c r="A8756" s="79"/>
      <c r="B8756" s="97"/>
      <c r="C8756" s="95"/>
      <c r="D8756" s="98"/>
      <c r="E8756" s="92"/>
      <c r="F8756" s="95"/>
    </row>
    <row r="8757" spans="1:6">
      <c r="A8757" s="79"/>
      <c r="B8757" s="97"/>
      <c r="C8757" s="95"/>
      <c r="D8757" s="98"/>
      <c r="E8757" s="92"/>
      <c r="F8757" s="95"/>
    </row>
    <row r="8758" spans="1:6">
      <c r="A8758" s="79"/>
      <c r="B8758" s="97"/>
      <c r="C8758" s="95"/>
      <c r="D8758" s="98"/>
      <c r="E8758" s="92"/>
      <c r="F8758" s="95"/>
    </row>
    <row r="8759" spans="1:6">
      <c r="A8759" s="79"/>
      <c r="B8759" s="97"/>
      <c r="C8759" s="95"/>
      <c r="D8759" s="98"/>
      <c r="E8759" s="92"/>
      <c r="F8759" s="95"/>
    </row>
    <row r="8760" spans="1:6">
      <c r="A8760" s="79"/>
      <c r="B8760" s="97"/>
      <c r="C8760" s="95"/>
      <c r="D8760" s="98"/>
      <c r="E8760" s="92"/>
      <c r="F8760" s="95"/>
    </row>
    <row r="8761" spans="1:6">
      <c r="A8761" s="79"/>
      <c r="B8761" s="97"/>
      <c r="C8761" s="95"/>
      <c r="D8761" s="98"/>
      <c r="E8761" s="92"/>
      <c r="F8761" s="95"/>
    </row>
    <row r="8762" spans="1:6">
      <c r="A8762" s="79"/>
      <c r="B8762" s="97"/>
      <c r="C8762" s="95"/>
      <c r="D8762" s="98"/>
      <c r="E8762" s="92"/>
      <c r="F8762" s="95"/>
    </row>
    <row r="8763" spans="1:6">
      <c r="A8763" s="79"/>
      <c r="B8763" s="97"/>
      <c r="C8763" s="95"/>
      <c r="D8763" s="98"/>
      <c r="E8763" s="92"/>
      <c r="F8763" s="95"/>
    </row>
    <row r="8764" spans="1:6">
      <c r="A8764" s="79"/>
      <c r="B8764" s="97"/>
      <c r="C8764" s="95"/>
      <c r="D8764" s="98"/>
      <c r="E8764" s="92"/>
      <c r="F8764" s="95"/>
    </row>
    <row r="8765" spans="1:6">
      <c r="A8765" s="79"/>
      <c r="B8765" s="97"/>
      <c r="C8765" s="95"/>
      <c r="D8765" s="98"/>
      <c r="E8765" s="92"/>
      <c r="F8765" s="95"/>
    </row>
    <row r="8766" spans="1:6">
      <c r="A8766" s="79"/>
      <c r="B8766" s="97"/>
      <c r="C8766" s="95"/>
      <c r="D8766" s="98"/>
      <c r="E8766" s="92"/>
      <c r="F8766" s="95"/>
    </row>
    <row r="8767" spans="1:6">
      <c r="A8767" s="79"/>
      <c r="B8767" s="97"/>
      <c r="C8767" s="95"/>
      <c r="D8767" s="98"/>
      <c r="E8767" s="92"/>
      <c r="F8767" s="95"/>
    </row>
    <row r="8768" spans="1:6">
      <c r="A8768" s="79"/>
      <c r="B8768" s="97"/>
      <c r="C8768" s="95"/>
      <c r="D8768" s="98"/>
      <c r="E8768" s="92"/>
      <c r="F8768" s="95"/>
    </row>
    <row r="8769" spans="1:6">
      <c r="A8769" s="79"/>
      <c r="B8769" s="97"/>
      <c r="C8769" s="95"/>
      <c r="D8769" s="98"/>
      <c r="E8769" s="92"/>
      <c r="F8769" s="95"/>
    </row>
    <row r="8770" spans="1:6">
      <c r="A8770" s="79"/>
      <c r="B8770" s="97"/>
      <c r="C8770" s="95"/>
      <c r="D8770" s="98"/>
      <c r="E8770" s="92"/>
      <c r="F8770" s="95"/>
    </row>
    <row r="8771" spans="1:6">
      <c r="A8771" s="79"/>
      <c r="B8771" s="97"/>
      <c r="C8771" s="95"/>
      <c r="D8771" s="98"/>
      <c r="E8771" s="92"/>
      <c r="F8771" s="95"/>
    </row>
    <row r="8772" spans="1:6">
      <c r="A8772" s="79"/>
      <c r="B8772" s="97"/>
      <c r="C8772" s="95"/>
      <c r="D8772" s="98"/>
      <c r="E8772" s="92"/>
      <c r="F8772" s="95"/>
    </row>
    <row r="8773" spans="1:6">
      <c r="A8773" s="79"/>
      <c r="B8773" s="97"/>
      <c r="C8773" s="95"/>
      <c r="D8773" s="98"/>
      <c r="E8773" s="92"/>
      <c r="F8773" s="95"/>
    </row>
    <row r="8774" spans="1:6">
      <c r="A8774" s="79"/>
      <c r="B8774" s="97"/>
      <c r="C8774" s="95"/>
      <c r="D8774" s="98"/>
      <c r="E8774" s="92"/>
      <c r="F8774" s="95"/>
    </row>
    <row r="8775" spans="1:6">
      <c r="A8775" s="79"/>
      <c r="B8775" s="97"/>
      <c r="C8775" s="95"/>
      <c r="D8775" s="98"/>
      <c r="E8775" s="92"/>
      <c r="F8775" s="95"/>
    </row>
    <row r="8776" spans="1:6">
      <c r="A8776" s="79"/>
      <c r="B8776" s="97"/>
      <c r="C8776" s="95"/>
      <c r="D8776" s="98"/>
      <c r="E8776" s="92"/>
      <c r="F8776" s="95"/>
    </row>
    <row r="8777" spans="1:6">
      <c r="A8777" s="79"/>
      <c r="B8777" s="97"/>
      <c r="C8777" s="95"/>
      <c r="D8777" s="98"/>
      <c r="E8777" s="92"/>
      <c r="F8777" s="95"/>
    </row>
    <row r="8778" spans="1:6">
      <c r="A8778" s="79"/>
      <c r="B8778" s="97"/>
      <c r="C8778" s="95"/>
      <c r="D8778" s="98"/>
      <c r="E8778" s="92"/>
      <c r="F8778" s="95"/>
    </row>
    <row r="8779" spans="1:6">
      <c r="A8779" s="79"/>
      <c r="B8779" s="97"/>
      <c r="C8779" s="95"/>
      <c r="D8779" s="98"/>
      <c r="E8779" s="92"/>
      <c r="F8779" s="95"/>
    </row>
    <row r="8780" spans="1:6">
      <c r="A8780" s="79"/>
      <c r="B8780" s="97"/>
      <c r="C8780" s="95"/>
      <c r="D8780" s="98"/>
      <c r="E8780" s="92"/>
      <c r="F8780" s="95"/>
    </row>
    <row r="8781" spans="1:6">
      <c r="A8781" s="79"/>
      <c r="B8781" s="97"/>
      <c r="C8781" s="95"/>
      <c r="D8781" s="98"/>
      <c r="E8781" s="92"/>
      <c r="F8781" s="95"/>
    </row>
    <row r="8782" spans="1:6">
      <c r="A8782" s="79"/>
      <c r="B8782" s="97"/>
      <c r="C8782" s="95"/>
      <c r="D8782" s="98"/>
      <c r="E8782" s="92"/>
      <c r="F8782" s="95"/>
    </row>
    <row r="8783" spans="1:6">
      <c r="A8783" s="79"/>
      <c r="B8783" s="97"/>
      <c r="C8783" s="95"/>
      <c r="D8783" s="98"/>
      <c r="E8783" s="92"/>
      <c r="F8783" s="95"/>
    </row>
    <row r="8784" spans="1:6">
      <c r="A8784" s="79"/>
      <c r="B8784" s="97"/>
      <c r="C8784" s="95"/>
      <c r="D8784" s="98"/>
      <c r="E8784" s="92"/>
      <c r="F8784" s="95"/>
    </row>
    <row r="8785" spans="1:6">
      <c r="A8785" s="79"/>
      <c r="B8785" s="97"/>
      <c r="C8785" s="95"/>
      <c r="D8785" s="98"/>
      <c r="E8785" s="92"/>
      <c r="F8785" s="95"/>
    </row>
    <row r="8786" spans="1:6">
      <c r="A8786" s="79"/>
      <c r="B8786" s="97"/>
      <c r="C8786" s="95"/>
      <c r="D8786" s="98"/>
      <c r="E8786" s="92"/>
      <c r="F8786" s="95"/>
    </row>
    <row r="8787" spans="1:6">
      <c r="A8787" s="79"/>
      <c r="B8787" s="97"/>
      <c r="C8787" s="95"/>
      <c r="D8787" s="98"/>
      <c r="E8787" s="92"/>
      <c r="F8787" s="95"/>
    </row>
    <row r="8788" spans="1:6">
      <c r="A8788" s="79"/>
      <c r="B8788" s="97"/>
      <c r="C8788" s="95"/>
      <c r="D8788" s="98"/>
      <c r="E8788" s="92"/>
      <c r="F8788" s="95"/>
    </row>
    <row r="8789" spans="1:6">
      <c r="A8789" s="79"/>
      <c r="B8789" s="97"/>
      <c r="C8789" s="95"/>
      <c r="D8789" s="98"/>
      <c r="E8789" s="92"/>
      <c r="F8789" s="95"/>
    </row>
    <row r="8790" spans="1:6">
      <c r="A8790" s="79"/>
      <c r="B8790" s="97"/>
      <c r="C8790" s="95"/>
      <c r="D8790" s="98"/>
      <c r="E8790" s="92"/>
      <c r="F8790" s="95"/>
    </row>
    <row r="8791" spans="1:6">
      <c r="A8791" s="79"/>
      <c r="B8791" s="97"/>
      <c r="C8791" s="95"/>
      <c r="D8791" s="98"/>
      <c r="E8791" s="92"/>
      <c r="F8791" s="95"/>
    </row>
    <row r="8792" spans="1:6">
      <c r="A8792" s="79"/>
      <c r="B8792" s="97"/>
      <c r="C8792" s="95"/>
      <c r="D8792" s="98"/>
      <c r="E8792" s="92"/>
      <c r="F8792" s="95"/>
    </row>
    <row r="8793" spans="1:6">
      <c r="A8793" s="79"/>
      <c r="B8793" s="97"/>
      <c r="C8793" s="95"/>
      <c r="D8793" s="98"/>
      <c r="E8793" s="92"/>
      <c r="F8793" s="95"/>
    </row>
    <row r="8794" spans="1:6">
      <c r="A8794" s="79"/>
      <c r="B8794" s="97"/>
      <c r="C8794" s="95"/>
      <c r="D8794" s="98"/>
      <c r="E8794" s="92"/>
      <c r="F8794" s="95"/>
    </row>
    <row r="8795" spans="1:6">
      <c r="A8795" s="79"/>
      <c r="B8795" s="97"/>
      <c r="C8795" s="95"/>
      <c r="D8795" s="98"/>
      <c r="E8795" s="92"/>
      <c r="F8795" s="95"/>
    </row>
    <row r="8796" spans="1:6">
      <c r="A8796" s="79"/>
      <c r="B8796" s="97"/>
      <c r="C8796" s="95"/>
      <c r="D8796" s="98"/>
      <c r="E8796" s="92"/>
      <c r="F8796" s="95"/>
    </row>
    <row r="8797" spans="1:6">
      <c r="A8797" s="79"/>
      <c r="B8797" s="97"/>
      <c r="C8797" s="95"/>
      <c r="D8797" s="98"/>
      <c r="E8797" s="92"/>
      <c r="F8797" s="95"/>
    </row>
    <row r="8798" spans="1:6">
      <c r="A8798" s="79"/>
      <c r="B8798" s="97"/>
      <c r="C8798" s="95"/>
      <c r="D8798" s="98"/>
      <c r="E8798" s="92"/>
      <c r="F8798" s="95"/>
    </row>
    <row r="8799" spans="1:6">
      <c r="A8799" s="79"/>
      <c r="B8799" s="97"/>
      <c r="C8799" s="95"/>
      <c r="D8799" s="98"/>
      <c r="E8799" s="92"/>
      <c r="F8799" s="95"/>
    </row>
    <row r="8800" spans="1:6">
      <c r="A8800" s="79"/>
      <c r="B8800" s="97"/>
      <c r="C8800" s="95"/>
      <c r="D8800" s="98"/>
      <c r="E8800" s="92"/>
      <c r="F8800" s="95"/>
    </row>
    <row r="8801" spans="1:6">
      <c r="A8801" s="79"/>
      <c r="B8801" s="97"/>
      <c r="C8801" s="95"/>
      <c r="D8801" s="98"/>
      <c r="E8801" s="92"/>
      <c r="F8801" s="95"/>
    </row>
    <row r="8802" spans="1:6">
      <c r="A8802" s="79"/>
      <c r="B8802" s="97"/>
      <c r="C8802" s="95"/>
      <c r="D8802" s="98"/>
      <c r="E8802" s="92"/>
      <c r="F8802" s="95"/>
    </row>
    <row r="8803" spans="1:6">
      <c r="A8803" s="79"/>
      <c r="B8803" s="97"/>
      <c r="C8803" s="95"/>
      <c r="D8803" s="98"/>
      <c r="E8803" s="92"/>
      <c r="F8803" s="95"/>
    </row>
    <row r="8804" spans="1:6">
      <c r="A8804" s="79"/>
      <c r="B8804" s="97"/>
      <c r="C8804" s="95"/>
      <c r="D8804" s="98"/>
      <c r="E8804" s="92"/>
      <c r="F8804" s="95"/>
    </row>
    <row r="8805" spans="1:6">
      <c r="A8805" s="79"/>
      <c r="B8805" s="97"/>
      <c r="C8805" s="95"/>
      <c r="D8805" s="98"/>
      <c r="E8805" s="92"/>
      <c r="F8805" s="95"/>
    </row>
    <row r="8806" spans="1:6">
      <c r="A8806" s="79"/>
      <c r="B8806" s="97"/>
      <c r="C8806" s="95"/>
      <c r="D8806" s="98"/>
      <c r="E8806" s="92"/>
      <c r="F8806" s="95"/>
    </row>
    <row r="8807" spans="1:6">
      <c r="A8807" s="79"/>
      <c r="B8807" s="97"/>
      <c r="C8807" s="95"/>
      <c r="D8807" s="98"/>
      <c r="E8807" s="92"/>
      <c r="F8807" s="95"/>
    </row>
    <row r="8808" spans="1:6">
      <c r="A8808" s="79"/>
      <c r="B8808" s="97"/>
      <c r="C8808" s="95"/>
      <c r="D8808" s="98"/>
      <c r="E8808" s="92"/>
      <c r="F8808" s="95"/>
    </row>
    <row r="8809" spans="1:6">
      <c r="A8809" s="79"/>
      <c r="B8809" s="97"/>
      <c r="C8809" s="95"/>
      <c r="D8809" s="98"/>
      <c r="E8809" s="92"/>
      <c r="F8809" s="95"/>
    </row>
    <row r="8810" spans="1:6">
      <c r="A8810" s="79"/>
      <c r="B8810" s="97"/>
      <c r="C8810" s="95"/>
      <c r="D8810" s="98"/>
      <c r="E8810" s="92"/>
      <c r="F8810" s="95"/>
    </row>
    <row r="8811" spans="1:6">
      <c r="A8811" s="79"/>
      <c r="B8811" s="97"/>
      <c r="C8811" s="95"/>
      <c r="D8811" s="98"/>
      <c r="E8811" s="92"/>
      <c r="F8811" s="95"/>
    </row>
    <row r="8812" spans="1:6">
      <c r="A8812" s="79"/>
      <c r="B8812" s="97"/>
      <c r="C8812" s="95"/>
      <c r="D8812" s="98"/>
      <c r="E8812" s="92"/>
      <c r="F8812" s="95"/>
    </row>
    <row r="8813" spans="1:6">
      <c r="A8813" s="79"/>
      <c r="B8813" s="97"/>
      <c r="C8813" s="95"/>
      <c r="D8813" s="98"/>
      <c r="E8813" s="92"/>
      <c r="F8813" s="95"/>
    </row>
    <row r="8814" spans="1:6">
      <c r="A8814" s="79"/>
      <c r="B8814" s="97"/>
      <c r="C8814" s="95"/>
      <c r="D8814" s="98"/>
      <c r="E8814" s="92"/>
      <c r="F8814" s="95"/>
    </row>
    <row r="8815" spans="1:6">
      <c r="A8815" s="79"/>
      <c r="B8815" s="97"/>
      <c r="C8815" s="95"/>
      <c r="D8815" s="98"/>
      <c r="E8815" s="92"/>
      <c r="F8815" s="95"/>
    </row>
    <row r="8816" spans="1:6">
      <c r="A8816" s="79"/>
      <c r="B8816" s="97"/>
      <c r="C8816" s="95"/>
      <c r="D8816" s="98"/>
      <c r="E8816" s="92"/>
      <c r="F8816" s="95"/>
    </row>
    <row r="8817" spans="1:6">
      <c r="A8817" s="79"/>
      <c r="B8817" s="97"/>
      <c r="C8817" s="95"/>
      <c r="D8817" s="98"/>
      <c r="E8817" s="92"/>
      <c r="F8817" s="95"/>
    </row>
    <row r="8818" spans="1:6">
      <c r="A8818" s="79"/>
      <c r="B8818" s="97"/>
      <c r="C8818" s="95"/>
      <c r="D8818" s="98"/>
      <c r="E8818" s="92"/>
      <c r="F8818" s="95"/>
    </row>
    <row r="8819" spans="1:6">
      <c r="A8819" s="79"/>
      <c r="B8819" s="97"/>
      <c r="C8819" s="95"/>
      <c r="D8819" s="98"/>
      <c r="E8819" s="92"/>
      <c r="F8819" s="95"/>
    </row>
    <row r="8820" spans="1:6">
      <c r="A8820" s="79"/>
      <c r="B8820" s="97"/>
      <c r="C8820" s="95"/>
      <c r="D8820" s="98"/>
      <c r="E8820" s="92"/>
      <c r="F8820" s="95"/>
    </row>
    <row r="8821" spans="1:6">
      <c r="A8821" s="79"/>
      <c r="B8821" s="97"/>
      <c r="C8821" s="95"/>
      <c r="D8821" s="98"/>
      <c r="E8821" s="92"/>
      <c r="F8821" s="95"/>
    </row>
    <row r="8822" spans="1:6">
      <c r="A8822" s="79"/>
      <c r="B8822" s="97"/>
      <c r="C8822" s="95"/>
      <c r="D8822" s="98"/>
      <c r="E8822" s="92"/>
      <c r="F8822" s="95"/>
    </row>
    <row r="8823" spans="1:6">
      <c r="A8823" s="79"/>
      <c r="B8823" s="97"/>
      <c r="C8823" s="95"/>
      <c r="D8823" s="98"/>
      <c r="E8823" s="92"/>
      <c r="F8823" s="95"/>
    </row>
    <row r="8824" spans="1:6">
      <c r="A8824" s="79"/>
      <c r="B8824" s="97"/>
      <c r="C8824" s="95"/>
      <c r="D8824" s="98"/>
      <c r="E8824" s="92"/>
      <c r="F8824" s="95"/>
    </row>
    <row r="8825" spans="1:6">
      <c r="A8825" s="79"/>
      <c r="B8825" s="97"/>
      <c r="C8825" s="95"/>
      <c r="D8825" s="98"/>
      <c r="E8825" s="92"/>
      <c r="F8825" s="95"/>
    </row>
    <row r="8826" spans="1:6">
      <c r="A8826" s="79"/>
      <c r="B8826" s="97"/>
      <c r="C8826" s="95"/>
      <c r="D8826" s="98"/>
      <c r="E8826" s="92"/>
      <c r="F8826" s="95"/>
    </row>
    <row r="8827" spans="1:6">
      <c r="A8827" s="79"/>
      <c r="B8827" s="97"/>
      <c r="C8827" s="95"/>
      <c r="D8827" s="98"/>
      <c r="E8827" s="92"/>
      <c r="F8827" s="95"/>
    </row>
    <row r="8828" spans="1:6">
      <c r="A8828" s="79"/>
      <c r="B8828" s="97"/>
      <c r="C8828" s="95"/>
      <c r="D8828" s="98"/>
      <c r="E8828" s="92"/>
      <c r="F8828" s="95"/>
    </row>
    <row r="8829" spans="1:6">
      <c r="A8829" s="79"/>
      <c r="B8829" s="97"/>
      <c r="C8829" s="95"/>
      <c r="D8829" s="98"/>
      <c r="E8829" s="92"/>
      <c r="F8829" s="95"/>
    </row>
    <row r="8830" spans="1:6">
      <c r="A8830" s="79"/>
      <c r="B8830" s="97"/>
      <c r="C8830" s="95"/>
      <c r="D8830" s="98"/>
      <c r="E8830" s="92"/>
      <c r="F8830" s="95"/>
    </row>
    <row r="8831" spans="1:6">
      <c r="A8831" s="79"/>
      <c r="B8831" s="97"/>
      <c r="C8831" s="95"/>
      <c r="D8831" s="98"/>
      <c r="E8831" s="92"/>
      <c r="F8831" s="95"/>
    </row>
    <row r="8832" spans="1:6">
      <c r="A8832" s="79"/>
      <c r="B8832" s="97"/>
      <c r="C8832" s="95"/>
      <c r="D8832" s="98"/>
      <c r="E8832" s="92"/>
      <c r="F8832" s="95"/>
    </row>
    <row r="8833" spans="1:6">
      <c r="A8833" s="79"/>
      <c r="B8833" s="97"/>
      <c r="C8833" s="95"/>
      <c r="D8833" s="98"/>
      <c r="E8833" s="92"/>
      <c r="F8833" s="95"/>
    </row>
    <row r="8834" spans="1:6">
      <c r="A8834" s="79"/>
      <c r="B8834" s="97"/>
      <c r="C8834" s="95"/>
      <c r="D8834" s="98"/>
      <c r="E8834" s="92"/>
      <c r="F8834" s="95"/>
    </row>
    <row r="8835" spans="1:6">
      <c r="A8835" s="79"/>
      <c r="B8835" s="97"/>
      <c r="C8835" s="95"/>
      <c r="D8835" s="98"/>
      <c r="E8835" s="92"/>
      <c r="F8835" s="95"/>
    </row>
    <row r="8836" spans="1:6">
      <c r="A8836" s="79"/>
      <c r="B8836" s="97"/>
      <c r="C8836" s="95"/>
      <c r="D8836" s="98"/>
      <c r="E8836" s="92"/>
      <c r="F8836" s="95"/>
    </row>
    <row r="8837" spans="1:6">
      <c r="A8837" s="79"/>
      <c r="B8837" s="97"/>
      <c r="C8837" s="95"/>
      <c r="D8837" s="98"/>
      <c r="E8837" s="92"/>
      <c r="F8837" s="95"/>
    </row>
    <row r="8838" spans="1:6">
      <c r="A8838" s="79"/>
      <c r="B8838" s="97"/>
      <c r="C8838" s="95"/>
      <c r="D8838" s="98"/>
      <c r="E8838" s="92"/>
      <c r="F8838" s="95"/>
    </row>
    <row r="8839" spans="1:6">
      <c r="A8839" s="79"/>
      <c r="B8839" s="97"/>
      <c r="C8839" s="95"/>
      <c r="D8839" s="98"/>
      <c r="E8839" s="92"/>
      <c r="F8839" s="95"/>
    </row>
    <row r="8840" spans="1:6">
      <c r="A8840" s="79"/>
      <c r="B8840" s="97"/>
      <c r="C8840" s="95"/>
      <c r="D8840" s="98"/>
      <c r="E8840" s="92"/>
      <c r="F8840" s="95"/>
    </row>
    <row r="8841" spans="1:6">
      <c r="A8841" s="79"/>
      <c r="B8841" s="97"/>
      <c r="C8841" s="95"/>
      <c r="D8841" s="98"/>
      <c r="E8841" s="92"/>
      <c r="F8841" s="95"/>
    </row>
    <row r="8842" spans="1:6">
      <c r="A8842" s="79"/>
      <c r="B8842" s="97"/>
      <c r="C8842" s="95"/>
      <c r="D8842" s="98"/>
      <c r="E8842" s="92"/>
      <c r="F8842" s="95"/>
    </row>
    <row r="8843" spans="1:6">
      <c r="A8843" s="79"/>
      <c r="B8843" s="97"/>
      <c r="C8843" s="95"/>
      <c r="D8843" s="98"/>
      <c r="E8843" s="92"/>
      <c r="F8843" s="95"/>
    </row>
    <row r="8844" spans="1:6">
      <c r="A8844" s="79"/>
      <c r="B8844" s="97"/>
      <c r="C8844" s="95"/>
      <c r="D8844" s="98"/>
      <c r="E8844" s="92"/>
      <c r="F8844" s="95"/>
    </row>
    <row r="8845" spans="1:6">
      <c r="A8845" s="79"/>
      <c r="B8845" s="97"/>
      <c r="C8845" s="95"/>
      <c r="D8845" s="98"/>
      <c r="E8845" s="92"/>
      <c r="F8845" s="95"/>
    </row>
    <row r="8846" spans="1:6">
      <c r="A8846" s="79"/>
      <c r="B8846" s="97"/>
      <c r="C8846" s="95"/>
      <c r="D8846" s="98"/>
      <c r="E8846" s="92"/>
      <c r="F8846" s="95"/>
    </row>
    <row r="8847" spans="1:6">
      <c r="A8847" s="79"/>
      <c r="B8847" s="97"/>
      <c r="C8847" s="95"/>
      <c r="D8847" s="98"/>
      <c r="E8847" s="92"/>
      <c r="F8847" s="95"/>
    </row>
    <row r="8848" spans="1:6">
      <c r="A8848" s="79"/>
      <c r="B8848" s="97"/>
      <c r="C8848" s="95"/>
      <c r="D8848" s="98"/>
      <c r="E8848" s="92"/>
      <c r="F8848" s="95"/>
    </row>
    <row r="8849" spans="1:6">
      <c r="A8849" s="79"/>
      <c r="B8849" s="97"/>
      <c r="C8849" s="95"/>
      <c r="D8849" s="98"/>
      <c r="E8849" s="92"/>
      <c r="F8849" s="95"/>
    </row>
    <row r="8850" spans="1:6">
      <c r="A8850" s="79"/>
      <c r="B8850" s="97"/>
      <c r="C8850" s="95"/>
      <c r="D8850" s="98"/>
      <c r="E8850" s="92"/>
      <c r="F8850" s="95"/>
    </row>
    <row r="8851" spans="1:6">
      <c r="A8851" s="79"/>
      <c r="B8851" s="97"/>
      <c r="C8851" s="95"/>
      <c r="D8851" s="98"/>
      <c r="E8851" s="92"/>
      <c r="F8851" s="95"/>
    </row>
    <row r="8852" spans="1:6">
      <c r="A8852" s="79"/>
      <c r="B8852" s="97"/>
      <c r="C8852" s="95"/>
      <c r="D8852" s="98"/>
      <c r="E8852" s="92"/>
      <c r="F8852" s="95"/>
    </row>
    <row r="8853" spans="1:6">
      <c r="A8853" s="79"/>
      <c r="B8853" s="97"/>
      <c r="C8853" s="95"/>
      <c r="D8853" s="98"/>
      <c r="E8853" s="92"/>
      <c r="F8853" s="95"/>
    </row>
    <row r="8854" spans="1:6">
      <c r="A8854" s="79"/>
      <c r="B8854" s="97"/>
      <c r="C8854" s="95"/>
      <c r="D8854" s="98"/>
      <c r="E8854" s="92"/>
      <c r="F8854" s="95"/>
    </row>
    <row r="8855" spans="1:6">
      <c r="A8855" s="79"/>
      <c r="B8855" s="97"/>
      <c r="C8855" s="95"/>
      <c r="D8855" s="98"/>
      <c r="E8855" s="92"/>
      <c r="F8855" s="95"/>
    </row>
    <row r="8856" spans="1:6">
      <c r="A8856" s="79"/>
      <c r="B8856" s="97"/>
      <c r="C8856" s="95"/>
      <c r="D8856" s="98"/>
      <c r="E8856" s="92"/>
      <c r="F8856" s="95"/>
    </row>
    <row r="8857" spans="1:6">
      <c r="A8857" s="79"/>
      <c r="B8857" s="97"/>
      <c r="C8857" s="95"/>
      <c r="D8857" s="98"/>
      <c r="E8857" s="92"/>
      <c r="F8857" s="95"/>
    </row>
    <row r="8858" spans="1:6">
      <c r="A8858" s="79"/>
      <c r="B8858" s="97"/>
      <c r="C8858" s="95"/>
      <c r="D8858" s="98"/>
      <c r="E8858" s="92"/>
      <c r="F8858" s="95"/>
    </row>
    <row r="8859" spans="1:6">
      <c r="A8859" s="79"/>
      <c r="B8859" s="97"/>
      <c r="C8859" s="95"/>
      <c r="D8859" s="98"/>
      <c r="E8859" s="92"/>
      <c r="F8859" s="95"/>
    </row>
    <row r="8860" spans="1:6">
      <c r="A8860" s="79"/>
      <c r="B8860" s="97"/>
      <c r="C8860" s="95"/>
      <c r="D8860" s="98"/>
      <c r="E8860" s="92"/>
      <c r="F8860" s="95"/>
    </row>
    <row r="8861" spans="1:6">
      <c r="A8861" s="79"/>
      <c r="B8861" s="97"/>
      <c r="C8861" s="95"/>
      <c r="D8861" s="98"/>
      <c r="E8861" s="92"/>
      <c r="F8861" s="95"/>
    </row>
    <row r="8862" spans="1:6">
      <c r="A8862" s="79"/>
      <c r="B8862" s="97"/>
      <c r="C8862" s="95"/>
      <c r="D8862" s="98"/>
      <c r="E8862" s="92"/>
      <c r="F8862" s="95"/>
    </row>
    <row r="8863" spans="1:6">
      <c r="A8863" s="79"/>
      <c r="B8863" s="97"/>
      <c r="C8863" s="95"/>
      <c r="D8863" s="98"/>
      <c r="E8863" s="92"/>
      <c r="F8863" s="95"/>
    </row>
    <row r="8864" spans="1:6">
      <c r="A8864" s="79"/>
      <c r="B8864" s="97"/>
      <c r="C8864" s="95"/>
      <c r="D8864" s="98"/>
      <c r="E8864" s="92"/>
      <c r="F8864" s="95"/>
    </row>
    <row r="8865" spans="1:6">
      <c r="A8865" s="79"/>
      <c r="B8865" s="97"/>
      <c r="C8865" s="95"/>
      <c r="D8865" s="98"/>
      <c r="E8865" s="92"/>
      <c r="F8865" s="95"/>
    </row>
    <row r="8866" spans="1:6">
      <c r="A8866" s="79"/>
      <c r="B8866" s="97"/>
      <c r="C8866" s="95"/>
      <c r="D8866" s="98"/>
      <c r="E8866" s="92"/>
      <c r="F8866" s="95"/>
    </row>
    <row r="8867" spans="1:6">
      <c r="A8867" s="79"/>
      <c r="B8867" s="97"/>
      <c r="C8867" s="95"/>
      <c r="D8867" s="98"/>
      <c r="E8867" s="92"/>
      <c r="F8867" s="95"/>
    </row>
    <row r="8868" spans="1:6">
      <c r="A8868" s="79"/>
      <c r="B8868" s="97"/>
      <c r="C8868" s="95"/>
      <c r="D8868" s="98"/>
      <c r="E8868" s="92"/>
      <c r="F8868" s="95"/>
    </row>
    <row r="8869" spans="1:6">
      <c r="A8869" s="79"/>
      <c r="B8869" s="97"/>
      <c r="C8869" s="95"/>
      <c r="D8869" s="98"/>
      <c r="E8869" s="92"/>
      <c r="F8869" s="95"/>
    </row>
    <row r="8870" spans="1:6">
      <c r="A8870" s="79"/>
      <c r="B8870" s="97"/>
      <c r="C8870" s="95"/>
      <c r="D8870" s="98"/>
      <c r="E8870" s="92"/>
      <c r="F8870" s="95"/>
    </row>
    <row r="8871" spans="1:6">
      <c r="A8871" s="79"/>
      <c r="B8871" s="97"/>
      <c r="C8871" s="95"/>
      <c r="D8871" s="98"/>
      <c r="E8871" s="92"/>
      <c r="F8871" s="95"/>
    </row>
    <row r="8872" spans="1:6">
      <c r="A8872" s="79"/>
      <c r="B8872" s="97"/>
      <c r="C8872" s="95"/>
      <c r="D8872" s="98"/>
      <c r="E8872" s="92"/>
      <c r="F8872" s="95"/>
    </row>
    <row r="8873" spans="1:6">
      <c r="A8873" s="79"/>
      <c r="B8873" s="97"/>
      <c r="C8873" s="95"/>
      <c r="D8873" s="98"/>
      <c r="E8873" s="92"/>
      <c r="F8873" s="95"/>
    </row>
    <row r="8874" spans="1:6">
      <c r="A8874" s="79"/>
      <c r="B8874" s="97"/>
      <c r="C8874" s="95"/>
      <c r="D8874" s="98"/>
      <c r="E8874" s="92"/>
      <c r="F8874" s="95"/>
    </row>
    <row r="8875" spans="1:6">
      <c r="A8875" s="79"/>
      <c r="B8875" s="97"/>
      <c r="C8875" s="95"/>
      <c r="D8875" s="98"/>
      <c r="E8875" s="92"/>
      <c r="F8875" s="95"/>
    </row>
    <row r="8876" spans="1:6">
      <c r="A8876" s="79"/>
      <c r="B8876" s="97"/>
      <c r="C8876" s="95"/>
      <c r="D8876" s="98"/>
      <c r="E8876" s="92"/>
      <c r="F8876" s="95"/>
    </row>
    <row r="8877" spans="1:6">
      <c r="A8877" s="79"/>
      <c r="B8877" s="97"/>
      <c r="C8877" s="95"/>
      <c r="D8877" s="98"/>
      <c r="E8877" s="92"/>
      <c r="F8877" s="95"/>
    </row>
    <row r="8878" spans="1:6">
      <c r="A8878" s="79"/>
      <c r="B8878" s="97"/>
      <c r="C8878" s="95"/>
      <c r="D8878" s="98"/>
      <c r="E8878" s="92"/>
      <c r="F8878" s="95"/>
    </row>
    <row r="8879" spans="1:6">
      <c r="A8879" s="79"/>
      <c r="B8879" s="97"/>
      <c r="C8879" s="95"/>
      <c r="D8879" s="98"/>
      <c r="E8879" s="92"/>
      <c r="F8879" s="95"/>
    </row>
    <row r="8880" spans="1:6">
      <c r="A8880" s="79"/>
      <c r="B8880" s="97"/>
      <c r="C8880" s="95"/>
      <c r="D8880" s="98"/>
      <c r="E8880" s="92"/>
      <c r="F8880" s="95"/>
    </row>
    <row r="8881" spans="1:6">
      <c r="A8881" s="79"/>
      <c r="B8881" s="97"/>
      <c r="C8881" s="95"/>
      <c r="D8881" s="98"/>
      <c r="E8881" s="92"/>
      <c r="F8881" s="95"/>
    </row>
    <row r="8882" spans="1:6">
      <c r="A8882" s="79"/>
      <c r="B8882" s="97"/>
      <c r="C8882" s="95"/>
      <c r="D8882" s="98"/>
      <c r="E8882" s="92"/>
      <c r="F8882" s="95"/>
    </row>
    <row r="8883" spans="1:6">
      <c r="A8883" s="79"/>
      <c r="B8883" s="97"/>
      <c r="C8883" s="95"/>
      <c r="D8883" s="98"/>
      <c r="E8883" s="92"/>
      <c r="F8883" s="95"/>
    </row>
    <row r="8884" spans="1:6">
      <c r="A8884" s="79"/>
      <c r="B8884" s="97"/>
      <c r="C8884" s="95"/>
      <c r="D8884" s="98"/>
      <c r="E8884" s="92"/>
      <c r="F8884" s="95"/>
    </row>
    <row r="8885" spans="1:6">
      <c r="A8885" s="79"/>
      <c r="B8885" s="97"/>
      <c r="C8885" s="95"/>
      <c r="D8885" s="98"/>
      <c r="E8885" s="92"/>
      <c r="F8885" s="95"/>
    </row>
    <row r="8886" spans="1:6">
      <c r="A8886" s="79"/>
      <c r="B8886" s="97"/>
      <c r="C8886" s="95"/>
      <c r="D8886" s="98"/>
      <c r="E8886" s="92"/>
      <c r="F8886" s="95"/>
    </row>
    <row r="8887" spans="1:6">
      <c r="A8887" s="79"/>
      <c r="B8887" s="97"/>
      <c r="C8887" s="95"/>
      <c r="D8887" s="98"/>
      <c r="E8887" s="92"/>
      <c r="F8887" s="95"/>
    </row>
    <row r="8888" spans="1:6">
      <c r="A8888" s="79"/>
      <c r="B8888" s="97"/>
      <c r="C8888" s="95"/>
      <c r="D8888" s="98"/>
      <c r="E8888" s="92"/>
      <c r="F8888" s="95"/>
    </row>
    <row r="8889" spans="1:6">
      <c r="A8889" s="79"/>
      <c r="B8889" s="97"/>
      <c r="C8889" s="95"/>
      <c r="D8889" s="98"/>
      <c r="E8889" s="92"/>
      <c r="F8889" s="95"/>
    </row>
    <row r="8890" spans="1:6">
      <c r="A8890" s="79"/>
      <c r="B8890" s="97"/>
      <c r="C8890" s="95"/>
      <c r="D8890" s="98"/>
      <c r="E8890" s="92"/>
      <c r="F8890" s="95"/>
    </row>
    <row r="8891" spans="1:6">
      <c r="A8891" s="79"/>
      <c r="B8891" s="97"/>
      <c r="C8891" s="95"/>
      <c r="D8891" s="98"/>
      <c r="E8891" s="92"/>
      <c r="F8891" s="95"/>
    </row>
    <row r="8892" spans="1:6">
      <c r="A8892" s="79"/>
      <c r="B8892" s="97"/>
      <c r="C8892" s="95"/>
      <c r="D8892" s="98"/>
      <c r="E8892" s="92"/>
      <c r="F8892" s="95"/>
    </row>
    <row r="8893" spans="1:6">
      <c r="A8893" s="79"/>
      <c r="B8893" s="97"/>
      <c r="C8893" s="95"/>
      <c r="D8893" s="98"/>
      <c r="E8893" s="92"/>
      <c r="F8893" s="95"/>
    </row>
    <row r="8894" spans="1:6">
      <c r="A8894" s="79"/>
      <c r="B8894" s="97"/>
      <c r="C8894" s="95"/>
      <c r="D8894" s="98"/>
      <c r="E8894" s="92"/>
      <c r="F8894" s="95"/>
    </row>
    <row r="8895" spans="1:6">
      <c r="A8895" s="79"/>
      <c r="B8895" s="97"/>
      <c r="C8895" s="95"/>
      <c r="D8895" s="98"/>
      <c r="E8895" s="92"/>
      <c r="F8895" s="95"/>
    </row>
    <row r="8896" spans="1:6">
      <c r="A8896" s="79"/>
      <c r="B8896" s="97"/>
      <c r="C8896" s="95"/>
      <c r="D8896" s="98"/>
      <c r="E8896" s="92"/>
      <c r="F8896" s="95"/>
    </row>
    <row r="8897" spans="1:6">
      <c r="A8897" s="79"/>
      <c r="B8897" s="97"/>
      <c r="C8897" s="95"/>
      <c r="D8897" s="98"/>
      <c r="E8897" s="92"/>
      <c r="F8897" s="95"/>
    </row>
    <row r="8898" spans="1:6">
      <c r="A8898" s="79"/>
      <c r="B8898" s="97"/>
      <c r="C8898" s="95"/>
      <c r="D8898" s="98"/>
      <c r="E8898" s="92"/>
      <c r="F8898" s="95"/>
    </row>
    <row r="8899" spans="1:6">
      <c r="A8899" s="79"/>
      <c r="B8899" s="97"/>
      <c r="C8899" s="95"/>
      <c r="D8899" s="98"/>
      <c r="E8899" s="92"/>
      <c r="F8899" s="95"/>
    </row>
    <row r="8900" spans="1:6">
      <c r="A8900" s="79"/>
      <c r="B8900" s="97"/>
      <c r="C8900" s="95"/>
      <c r="D8900" s="98"/>
      <c r="E8900" s="92"/>
      <c r="F8900" s="95"/>
    </row>
    <row r="8901" spans="1:6">
      <c r="A8901" s="79"/>
      <c r="B8901" s="97"/>
      <c r="C8901" s="95"/>
      <c r="D8901" s="98"/>
      <c r="E8901" s="92"/>
      <c r="F8901" s="95"/>
    </row>
    <row r="8902" spans="1:6">
      <c r="A8902" s="79"/>
      <c r="B8902" s="97"/>
      <c r="C8902" s="95"/>
      <c r="D8902" s="98"/>
      <c r="E8902" s="92"/>
      <c r="F8902" s="95"/>
    </row>
    <row r="8903" spans="1:6">
      <c r="A8903" s="79"/>
      <c r="B8903" s="97"/>
      <c r="C8903" s="95"/>
      <c r="D8903" s="98"/>
      <c r="E8903" s="92"/>
      <c r="F8903" s="95"/>
    </row>
    <row r="8904" spans="1:6">
      <c r="A8904" s="79"/>
      <c r="B8904" s="97"/>
      <c r="C8904" s="95"/>
      <c r="D8904" s="98"/>
      <c r="E8904" s="92"/>
      <c r="F8904" s="95"/>
    </row>
    <row r="8905" spans="1:6">
      <c r="A8905" s="79"/>
      <c r="B8905" s="97"/>
      <c r="C8905" s="95"/>
      <c r="D8905" s="98"/>
      <c r="E8905" s="92"/>
      <c r="F8905" s="95"/>
    </row>
    <row r="8906" spans="1:6">
      <c r="A8906" s="79"/>
      <c r="B8906" s="97"/>
      <c r="C8906" s="95"/>
      <c r="D8906" s="98"/>
      <c r="E8906" s="92"/>
      <c r="F8906" s="95"/>
    </row>
    <row r="8907" spans="1:6">
      <c r="A8907" s="79"/>
      <c r="B8907" s="97"/>
      <c r="C8907" s="95"/>
      <c r="D8907" s="98"/>
      <c r="E8907" s="92"/>
      <c r="F8907" s="95"/>
    </row>
    <row r="8908" spans="1:6">
      <c r="A8908" s="79"/>
      <c r="B8908" s="97"/>
      <c r="C8908" s="95"/>
      <c r="D8908" s="98"/>
      <c r="E8908" s="92"/>
      <c r="F8908" s="95"/>
    </row>
    <row r="8909" spans="1:6">
      <c r="A8909" s="79"/>
      <c r="B8909" s="97"/>
      <c r="C8909" s="95"/>
      <c r="D8909" s="98"/>
      <c r="E8909" s="92"/>
      <c r="F8909" s="95"/>
    </row>
    <row r="8910" spans="1:6">
      <c r="A8910" s="79"/>
      <c r="B8910" s="97"/>
      <c r="C8910" s="95"/>
      <c r="D8910" s="98"/>
      <c r="E8910" s="92"/>
      <c r="F8910" s="95"/>
    </row>
    <row r="8911" spans="1:6">
      <c r="A8911" s="79"/>
      <c r="B8911" s="97"/>
      <c r="C8911" s="95"/>
      <c r="D8911" s="98"/>
      <c r="E8911" s="92"/>
      <c r="F8911" s="95"/>
    </row>
    <row r="8912" spans="1:6">
      <c r="A8912" s="79"/>
      <c r="B8912" s="97"/>
      <c r="C8912" s="95"/>
      <c r="D8912" s="98"/>
      <c r="E8912" s="92"/>
      <c r="F8912" s="95"/>
    </row>
    <row r="8913" spans="1:6">
      <c r="A8913" s="79"/>
      <c r="B8913" s="97"/>
      <c r="C8913" s="95"/>
      <c r="D8913" s="98"/>
      <c r="E8913" s="92"/>
      <c r="F8913" s="95"/>
    </row>
    <row r="8914" spans="1:6">
      <c r="A8914" s="79"/>
      <c r="B8914" s="97"/>
      <c r="C8914" s="95"/>
      <c r="D8914" s="98"/>
      <c r="E8914" s="92"/>
      <c r="F8914" s="95"/>
    </row>
    <row r="8915" spans="1:6">
      <c r="A8915" s="79"/>
      <c r="B8915" s="97"/>
      <c r="C8915" s="95"/>
      <c r="D8915" s="98"/>
      <c r="E8915" s="92"/>
      <c r="F8915" s="95"/>
    </row>
    <row r="8916" spans="1:6">
      <c r="A8916" s="79"/>
      <c r="B8916" s="97"/>
      <c r="C8916" s="95"/>
      <c r="D8916" s="98"/>
      <c r="E8916" s="92"/>
      <c r="F8916" s="95"/>
    </row>
    <row r="8917" spans="1:6">
      <c r="A8917" s="79"/>
      <c r="B8917" s="97"/>
      <c r="C8917" s="95"/>
      <c r="D8917" s="98"/>
      <c r="E8917" s="92"/>
      <c r="F8917" s="95"/>
    </row>
    <row r="8918" spans="1:6">
      <c r="A8918" s="79"/>
      <c r="B8918" s="97"/>
      <c r="C8918" s="95"/>
      <c r="D8918" s="98"/>
      <c r="E8918" s="92"/>
      <c r="F8918" s="95"/>
    </row>
    <row r="8919" spans="1:6">
      <c r="A8919" s="79"/>
      <c r="B8919" s="97"/>
      <c r="C8919" s="95"/>
      <c r="D8919" s="98"/>
      <c r="E8919" s="92"/>
      <c r="F8919" s="95"/>
    </row>
    <row r="8920" spans="1:6">
      <c r="A8920" s="79"/>
      <c r="B8920" s="97"/>
      <c r="C8920" s="95"/>
      <c r="D8920" s="98"/>
      <c r="E8920" s="92"/>
      <c r="F8920" s="95"/>
    </row>
    <row r="8921" spans="1:6">
      <c r="A8921" s="79"/>
      <c r="B8921" s="97"/>
      <c r="C8921" s="95"/>
      <c r="D8921" s="98"/>
      <c r="E8921" s="92"/>
      <c r="F8921" s="95"/>
    </row>
    <row r="8922" spans="1:6">
      <c r="A8922" s="79"/>
      <c r="B8922" s="97"/>
      <c r="C8922" s="95"/>
      <c r="D8922" s="98"/>
      <c r="E8922" s="92"/>
      <c r="F8922" s="95"/>
    </row>
    <row r="8923" spans="1:6">
      <c r="A8923" s="79"/>
      <c r="B8923" s="97"/>
      <c r="C8923" s="95"/>
      <c r="D8923" s="98"/>
      <c r="E8923" s="92"/>
      <c r="F8923" s="95"/>
    </row>
    <row r="8924" spans="1:6">
      <c r="A8924" s="79"/>
      <c r="B8924" s="97"/>
      <c r="C8924" s="95"/>
      <c r="D8924" s="98"/>
      <c r="E8924" s="92"/>
      <c r="F8924" s="95"/>
    </row>
    <row r="8925" spans="1:6">
      <c r="A8925" s="79"/>
      <c r="B8925" s="97"/>
      <c r="C8925" s="95"/>
      <c r="D8925" s="98"/>
      <c r="E8925" s="92"/>
      <c r="F8925" s="95"/>
    </row>
    <row r="8926" spans="1:6">
      <c r="A8926" s="79"/>
      <c r="B8926" s="97"/>
      <c r="C8926" s="95"/>
      <c r="D8926" s="98"/>
      <c r="E8926" s="92"/>
      <c r="F8926" s="95"/>
    </row>
    <row r="8927" spans="1:6">
      <c r="A8927" s="79"/>
      <c r="B8927" s="97"/>
      <c r="C8927" s="95"/>
      <c r="D8927" s="98"/>
      <c r="E8927" s="92"/>
      <c r="F8927" s="95"/>
    </row>
    <row r="8928" spans="1:6">
      <c r="A8928" s="79"/>
      <c r="B8928" s="97"/>
      <c r="C8928" s="95"/>
      <c r="D8928" s="98"/>
      <c r="E8928" s="92"/>
      <c r="F8928" s="95"/>
    </row>
    <row r="8929" spans="1:6">
      <c r="A8929" s="79"/>
      <c r="B8929" s="97"/>
      <c r="C8929" s="95"/>
      <c r="D8929" s="98"/>
      <c r="E8929" s="92"/>
      <c r="F8929" s="95"/>
    </row>
    <row r="8930" spans="1:6">
      <c r="A8930" s="79"/>
      <c r="B8930" s="97"/>
      <c r="C8930" s="95"/>
      <c r="D8930" s="98"/>
      <c r="E8930" s="92"/>
      <c r="F8930" s="95"/>
    </row>
    <row r="8931" spans="1:6">
      <c r="A8931" s="79"/>
      <c r="B8931" s="97"/>
      <c r="C8931" s="95"/>
      <c r="D8931" s="98"/>
      <c r="E8931" s="92"/>
      <c r="F8931" s="95"/>
    </row>
    <row r="8932" spans="1:6">
      <c r="A8932" s="79"/>
      <c r="B8932" s="97"/>
      <c r="C8932" s="95"/>
      <c r="D8932" s="98"/>
      <c r="E8932" s="92"/>
      <c r="F8932" s="95"/>
    </row>
    <row r="8933" spans="1:6">
      <c r="A8933" s="79"/>
      <c r="B8933" s="97"/>
      <c r="C8933" s="95"/>
      <c r="D8933" s="98"/>
      <c r="E8933" s="92"/>
      <c r="F8933" s="95"/>
    </row>
    <row r="8934" spans="1:6">
      <c r="A8934" s="79"/>
      <c r="B8934" s="97"/>
      <c r="C8934" s="95"/>
      <c r="D8934" s="98"/>
      <c r="E8934" s="92"/>
      <c r="F8934" s="95"/>
    </row>
    <row r="8935" spans="1:6">
      <c r="A8935" s="79"/>
      <c r="B8935" s="97"/>
      <c r="C8935" s="95"/>
      <c r="D8935" s="98"/>
      <c r="E8935" s="92"/>
      <c r="F8935" s="95"/>
    </row>
    <row r="8936" spans="1:6">
      <c r="A8936" s="79"/>
      <c r="B8936" s="97"/>
      <c r="C8936" s="95"/>
      <c r="D8936" s="98"/>
      <c r="E8936" s="92"/>
      <c r="F8936" s="95"/>
    </row>
    <row r="8937" spans="1:6">
      <c r="A8937" s="79"/>
      <c r="B8937" s="97"/>
      <c r="C8937" s="95"/>
      <c r="D8937" s="98"/>
      <c r="E8937" s="92"/>
      <c r="F8937" s="95"/>
    </row>
    <row r="8938" spans="1:6">
      <c r="A8938" s="79"/>
      <c r="B8938" s="97"/>
      <c r="C8938" s="95"/>
      <c r="D8938" s="98"/>
      <c r="E8938" s="92"/>
      <c r="F8938" s="95"/>
    </row>
    <row r="8939" spans="1:6">
      <c r="A8939" s="79"/>
      <c r="B8939" s="97"/>
      <c r="C8939" s="95"/>
      <c r="D8939" s="98"/>
      <c r="E8939" s="92"/>
      <c r="F8939" s="95"/>
    </row>
    <row r="8940" spans="1:6">
      <c r="A8940" s="79"/>
      <c r="B8940" s="97"/>
      <c r="C8940" s="95"/>
      <c r="D8940" s="98"/>
      <c r="E8940" s="92"/>
      <c r="F8940" s="95"/>
    </row>
    <row r="8941" spans="1:6">
      <c r="A8941" s="79"/>
      <c r="B8941" s="97"/>
      <c r="C8941" s="95"/>
      <c r="D8941" s="98"/>
      <c r="E8941" s="92"/>
      <c r="F8941" s="95"/>
    </row>
    <row r="8942" spans="1:6">
      <c r="A8942" s="79"/>
      <c r="B8942" s="97"/>
      <c r="C8942" s="95"/>
      <c r="D8942" s="98"/>
      <c r="E8942" s="92"/>
      <c r="F8942" s="95"/>
    </row>
    <row r="8943" spans="1:6">
      <c r="A8943" s="79"/>
      <c r="B8943" s="97"/>
      <c r="C8943" s="95"/>
      <c r="D8943" s="98"/>
      <c r="E8943" s="92"/>
      <c r="F8943" s="95"/>
    </row>
    <row r="8944" spans="1:6">
      <c r="A8944" s="79"/>
      <c r="B8944" s="97"/>
      <c r="C8944" s="95"/>
      <c r="D8944" s="98"/>
      <c r="E8944" s="92"/>
      <c r="F8944" s="95"/>
    </row>
    <row r="8945" spans="1:6">
      <c r="A8945" s="79"/>
      <c r="B8945" s="97"/>
      <c r="C8945" s="95"/>
      <c r="D8945" s="98"/>
      <c r="E8945" s="92"/>
      <c r="F8945" s="95"/>
    </row>
    <row r="8946" spans="1:6">
      <c r="A8946" s="79"/>
      <c r="B8946" s="97"/>
      <c r="C8946" s="95"/>
      <c r="D8946" s="98"/>
      <c r="E8946" s="92"/>
      <c r="F8946" s="95"/>
    </row>
    <row r="8947" spans="1:6">
      <c r="A8947" s="79"/>
      <c r="B8947" s="97"/>
      <c r="C8947" s="95"/>
      <c r="D8947" s="98"/>
      <c r="E8947" s="92"/>
      <c r="F8947" s="95"/>
    </row>
    <row r="8948" spans="1:6">
      <c r="A8948" s="79"/>
      <c r="B8948" s="97"/>
      <c r="C8948" s="95"/>
      <c r="D8948" s="98"/>
      <c r="E8948" s="92"/>
      <c r="F8948" s="95"/>
    </row>
    <row r="8949" spans="1:6">
      <c r="A8949" s="79"/>
      <c r="B8949" s="97"/>
      <c r="C8949" s="95"/>
      <c r="D8949" s="98"/>
      <c r="E8949" s="92"/>
      <c r="F8949" s="95"/>
    </row>
    <row r="8950" spans="1:6">
      <c r="A8950" s="79"/>
      <c r="B8950" s="97"/>
      <c r="C8950" s="95"/>
      <c r="D8950" s="98"/>
      <c r="E8950" s="92"/>
      <c r="F8950" s="95"/>
    </row>
    <row r="8951" spans="1:6">
      <c r="A8951" s="79"/>
      <c r="B8951" s="97"/>
      <c r="C8951" s="95"/>
      <c r="D8951" s="98"/>
      <c r="E8951" s="92"/>
      <c r="F8951" s="95"/>
    </row>
    <row r="8952" spans="1:6">
      <c r="A8952" s="79"/>
      <c r="B8952" s="97"/>
      <c r="C8952" s="95"/>
      <c r="D8952" s="98"/>
      <c r="E8952" s="92"/>
      <c r="F8952" s="95"/>
    </row>
    <row r="8953" spans="1:6">
      <c r="A8953" s="79"/>
      <c r="B8953" s="97"/>
      <c r="C8953" s="95"/>
      <c r="D8953" s="98"/>
      <c r="E8953" s="92"/>
      <c r="F8953" s="95"/>
    </row>
    <row r="8954" spans="1:6">
      <c r="A8954" s="79"/>
      <c r="B8954" s="97"/>
      <c r="C8954" s="95"/>
      <c r="D8954" s="98"/>
      <c r="E8954" s="92"/>
      <c r="F8954" s="95"/>
    </row>
    <row r="8955" spans="1:6">
      <c r="A8955" s="79"/>
      <c r="B8955" s="97"/>
      <c r="C8955" s="95"/>
      <c r="D8955" s="98"/>
      <c r="E8955" s="92"/>
      <c r="F8955" s="95"/>
    </row>
    <row r="8956" spans="1:6">
      <c r="A8956" s="79"/>
      <c r="B8956" s="97"/>
      <c r="C8956" s="95"/>
      <c r="D8956" s="98"/>
      <c r="E8956" s="92"/>
      <c r="F8956" s="95"/>
    </row>
    <row r="8957" spans="1:6">
      <c r="A8957" s="79"/>
      <c r="B8957" s="97"/>
      <c r="C8957" s="95"/>
      <c r="D8957" s="98"/>
      <c r="E8957" s="92"/>
      <c r="F8957" s="95"/>
    </row>
    <row r="8958" spans="1:6">
      <c r="A8958" s="79"/>
      <c r="B8958" s="97"/>
      <c r="C8958" s="95"/>
      <c r="D8958" s="98"/>
      <c r="E8958" s="92"/>
      <c r="F8958" s="95"/>
    </row>
    <row r="8959" spans="1:6">
      <c r="A8959" s="79"/>
      <c r="B8959" s="97"/>
      <c r="C8959" s="95"/>
      <c r="D8959" s="98"/>
      <c r="E8959" s="92"/>
      <c r="F8959" s="95"/>
    </row>
    <row r="8960" spans="1:6">
      <c r="A8960" s="79"/>
      <c r="B8960" s="97"/>
      <c r="C8960" s="95"/>
      <c r="D8960" s="98"/>
      <c r="E8960" s="92"/>
      <c r="F8960" s="95"/>
    </row>
    <row r="8961" spans="1:6">
      <c r="A8961" s="79"/>
      <c r="B8961" s="97"/>
      <c r="C8961" s="95"/>
      <c r="D8961" s="98"/>
      <c r="E8961" s="92"/>
      <c r="F8961" s="95"/>
    </row>
    <row r="8962" spans="1:6">
      <c r="A8962" s="79"/>
      <c r="B8962" s="97"/>
      <c r="C8962" s="95"/>
      <c r="D8962" s="98"/>
      <c r="E8962" s="92"/>
      <c r="F8962" s="95"/>
    </row>
    <row r="8963" spans="1:6">
      <c r="A8963" s="79"/>
      <c r="B8963" s="97"/>
      <c r="C8963" s="95"/>
      <c r="D8963" s="98"/>
      <c r="E8963" s="92"/>
      <c r="F8963" s="95"/>
    </row>
    <row r="8964" spans="1:6">
      <c r="A8964" s="79"/>
      <c r="B8964" s="97"/>
      <c r="C8964" s="95"/>
      <c r="D8964" s="98"/>
      <c r="E8964" s="92"/>
      <c r="F8964" s="95"/>
    </row>
    <row r="8965" spans="1:6">
      <c r="A8965" s="79"/>
      <c r="B8965" s="97"/>
      <c r="C8965" s="95"/>
      <c r="D8965" s="98"/>
      <c r="E8965" s="92"/>
      <c r="F8965" s="95"/>
    </row>
    <row r="8966" spans="1:6">
      <c r="A8966" s="79"/>
      <c r="B8966" s="97"/>
      <c r="C8966" s="95"/>
      <c r="D8966" s="98"/>
      <c r="E8966" s="92"/>
      <c r="F8966" s="95"/>
    </row>
    <row r="8967" spans="1:6">
      <c r="A8967" s="79"/>
      <c r="B8967" s="97"/>
      <c r="C8967" s="95"/>
      <c r="D8967" s="98"/>
      <c r="E8967" s="92"/>
      <c r="F8967" s="95"/>
    </row>
    <row r="8968" spans="1:6">
      <c r="A8968" s="79"/>
      <c r="B8968" s="97"/>
      <c r="C8968" s="95"/>
      <c r="D8968" s="98"/>
      <c r="E8968" s="92"/>
      <c r="F8968" s="95"/>
    </row>
    <row r="8969" spans="1:6">
      <c r="A8969" s="79"/>
      <c r="B8969" s="97"/>
      <c r="C8969" s="95"/>
      <c r="D8969" s="98"/>
      <c r="E8969" s="92"/>
      <c r="F8969" s="95"/>
    </row>
    <row r="8970" spans="1:6">
      <c r="A8970" s="79"/>
      <c r="B8970" s="97"/>
      <c r="C8970" s="95"/>
      <c r="D8970" s="98"/>
      <c r="E8970" s="92"/>
      <c r="F8970" s="95"/>
    </row>
    <row r="8971" spans="1:6">
      <c r="A8971" s="79"/>
      <c r="B8971" s="97"/>
      <c r="C8971" s="95"/>
      <c r="D8971" s="98"/>
      <c r="E8971" s="92"/>
      <c r="F8971" s="95"/>
    </row>
    <row r="8972" spans="1:6">
      <c r="A8972" s="79"/>
      <c r="B8972" s="97"/>
      <c r="C8972" s="95"/>
      <c r="D8972" s="98"/>
      <c r="E8972" s="92"/>
      <c r="F8972" s="95"/>
    </row>
    <row r="8973" spans="1:6">
      <c r="A8973" s="79"/>
      <c r="B8973" s="97"/>
      <c r="C8973" s="95"/>
      <c r="D8973" s="98"/>
      <c r="E8973" s="92"/>
      <c r="F8973" s="95"/>
    </row>
    <row r="8974" spans="1:6">
      <c r="A8974" s="79"/>
      <c r="B8974" s="97"/>
      <c r="C8974" s="95"/>
      <c r="D8974" s="98"/>
      <c r="E8974" s="92"/>
      <c r="F8974" s="95"/>
    </row>
    <row r="8975" spans="1:6">
      <c r="A8975" s="79"/>
      <c r="B8975" s="97"/>
      <c r="C8975" s="95"/>
      <c r="D8975" s="98"/>
      <c r="E8975" s="92"/>
      <c r="F8975" s="95"/>
    </row>
    <row r="8976" spans="1:6">
      <c r="A8976" s="79"/>
      <c r="B8976" s="97"/>
      <c r="C8976" s="95"/>
      <c r="D8976" s="98"/>
      <c r="E8976" s="92"/>
      <c r="F8976" s="95"/>
    </row>
    <row r="8977" spans="1:6">
      <c r="A8977" s="79"/>
      <c r="B8977" s="97"/>
      <c r="C8977" s="95"/>
      <c r="D8977" s="98"/>
      <c r="E8977" s="92"/>
      <c r="F8977" s="95"/>
    </row>
    <row r="8978" spans="1:6">
      <c r="A8978" s="79"/>
      <c r="B8978" s="97"/>
      <c r="C8978" s="95"/>
      <c r="D8978" s="98"/>
      <c r="E8978" s="92"/>
      <c r="F8978" s="95"/>
    </row>
    <row r="8979" spans="1:6">
      <c r="A8979" s="79"/>
      <c r="B8979" s="97"/>
      <c r="C8979" s="95"/>
      <c r="D8979" s="98"/>
      <c r="E8979" s="92"/>
      <c r="F8979" s="95"/>
    </row>
    <row r="8980" spans="1:6">
      <c r="A8980" s="79"/>
      <c r="B8980" s="97"/>
      <c r="C8980" s="95"/>
      <c r="D8980" s="98"/>
      <c r="E8980" s="92"/>
      <c r="F8980" s="95"/>
    </row>
    <row r="8981" spans="1:6">
      <c r="A8981" s="79"/>
      <c r="B8981" s="97"/>
      <c r="C8981" s="95"/>
      <c r="D8981" s="98"/>
      <c r="E8981" s="92"/>
      <c r="F8981" s="95"/>
    </row>
    <row r="8982" spans="1:6">
      <c r="A8982" s="79"/>
      <c r="B8982" s="97"/>
      <c r="C8982" s="95"/>
      <c r="D8982" s="98"/>
      <c r="E8982" s="92"/>
      <c r="F8982" s="95"/>
    </row>
    <row r="8983" spans="1:6">
      <c r="A8983" s="79"/>
      <c r="B8983" s="97"/>
      <c r="C8983" s="95"/>
      <c r="D8983" s="98"/>
      <c r="E8983" s="92"/>
      <c r="F8983" s="95"/>
    </row>
    <row r="8984" spans="1:6">
      <c r="A8984" s="79"/>
      <c r="B8984" s="97"/>
      <c r="C8984" s="95"/>
      <c r="D8984" s="98"/>
      <c r="E8984" s="92"/>
      <c r="F8984" s="95"/>
    </row>
    <row r="8985" spans="1:6">
      <c r="A8985" s="79"/>
      <c r="B8985" s="97"/>
      <c r="C8985" s="95"/>
      <c r="D8985" s="98"/>
      <c r="E8985" s="92"/>
      <c r="F8985" s="95"/>
    </row>
    <row r="8986" spans="1:6">
      <c r="A8986" s="79"/>
      <c r="B8986" s="97"/>
      <c r="C8986" s="95"/>
      <c r="D8986" s="98"/>
      <c r="E8986" s="92"/>
      <c r="F8986" s="95"/>
    </row>
    <row r="8987" spans="1:6">
      <c r="A8987" s="79"/>
      <c r="B8987" s="97"/>
      <c r="C8987" s="95"/>
      <c r="D8987" s="98"/>
      <c r="E8987" s="92"/>
      <c r="F8987" s="95"/>
    </row>
    <row r="8988" spans="1:6">
      <c r="A8988" s="79"/>
      <c r="B8988" s="97"/>
      <c r="C8988" s="95"/>
      <c r="D8988" s="98"/>
      <c r="E8988" s="92"/>
      <c r="F8988" s="95"/>
    </row>
    <row r="8989" spans="1:6">
      <c r="A8989" s="79"/>
      <c r="B8989" s="97"/>
      <c r="C8989" s="95"/>
      <c r="D8989" s="98"/>
      <c r="E8989" s="92"/>
      <c r="F8989" s="95"/>
    </row>
    <row r="8990" spans="1:6">
      <c r="A8990" s="79"/>
      <c r="B8990" s="97"/>
      <c r="C8990" s="95"/>
      <c r="D8990" s="98"/>
      <c r="E8990" s="92"/>
      <c r="F8990" s="95"/>
    </row>
    <row r="8991" spans="1:6">
      <c r="A8991" s="79"/>
      <c r="B8991" s="97"/>
      <c r="C8991" s="95"/>
      <c r="D8991" s="98"/>
      <c r="E8991" s="92"/>
      <c r="F8991" s="95"/>
    </row>
    <row r="8992" spans="1:6">
      <c r="A8992" s="79"/>
      <c r="B8992" s="97"/>
      <c r="C8992" s="95"/>
      <c r="D8992" s="98"/>
      <c r="E8992" s="92"/>
      <c r="F8992" s="95"/>
    </row>
    <row r="8993" spans="1:6">
      <c r="A8993" s="79"/>
      <c r="B8993" s="97"/>
      <c r="C8993" s="95"/>
      <c r="D8993" s="98"/>
      <c r="E8993" s="92"/>
      <c r="F8993" s="95"/>
    </row>
    <row r="8994" spans="1:6">
      <c r="A8994" s="79"/>
      <c r="B8994" s="97"/>
      <c r="C8994" s="95"/>
      <c r="D8994" s="98"/>
      <c r="E8994" s="92"/>
      <c r="F8994" s="95"/>
    </row>
    <row r="8995" spans="1:6">
      <c r="A8995" s="79"/>
      <c r="B8995" s="97"/>
      <c r="C8995" s="95"/>
      <c r="D8995" s="98"/>
      <c r="E8995" s="92"/>
      <c r="F8995" s="95"/>
    </row>
    <row r="8996" spans="1:6">
      <c r="A8996" s="79"/>
      <c r="B8996" s="97"/>
      <c r="C8996" s="95"/>
      <c r="D8996" s="98"/>
      <c r="E8996" s="92"/>
      <c r="F8996" s="95"/>
    </row>
    <row r="8997" spans="1:6">
      <c r="A8997" s="79"/>
      <c r="B8997" s="97"/>
      <c r="C8997" s="95"/>
      <c r="D8997" s="98"/>
      <c r="E8997" s="92"/>
      <c r="F8997" s="95"/>
    </row>
    <row r="8998" spans="1:6">
      <c r="A8998" s="79"/>
      <c r="B8998" s="97"/>
      <c r="C8998" s="95"/>
      <c r="D8998" s="98"/>
      <c r="E8998" s="92"/>
      <c r="F8998" s="95"/>
    </row>
    <row r="8999" spans="1:6">
      <c r="A8999" s="79"/>
      <c r="B8999" s="97"/>
      <c r="C8999" s="95"/>
      <c r="D8999" s="98"/>
      <c r="E8999" s="92"/>
      <c r="F8999" s="95"/>
    </row>
    <row r="9000" spans="1:6">
      <c r="A9000" s="79"/>
      <c r="B9000" s="97"/>
      <c r="C9000" s="95"/>
      <c r="D9000" s="98"/>
      <c r="E9000" s="92"/>
      <c r="F9000" s="95"/>
    </row>
    <row r="9001" spans="1:6">
      <c r="A9001" s="79"/>
      <c r="B9001" s="97"/>
      <c r="C9001" s="95"/>
      <c r="D9001" s="98"/>
      <c r="E9001" s="92"/>
      <c r="F9001" s="95"/>
    </row>
    <row r="9002" spans="1:6">
      <c r="A9002" s="79"/>
      <c r="B9002" s="97"/>
      <c r="C9002" s="95"/>
      <c r="D9002" s="98"/>
      <c r="E9002" s="92"/>
      <c r="F9002" s="95"/>
    </row>
    <row r="9003" spans="1:6">
      <c r="A9003" s="79"/>
      <c r="B9003" s="97"/>
      <c r="C9003" s="95"/>
      <c r="D9003" s="98"/>
      <c r="E9003" s="92"/>
      <c r="F9003" s="95"/>
    </row>
    <row r="9004" spans="1:6">
      <c r="A9004" s="79"/>
      <c r="B9004" s="97"/>
      <c r="C9004" s="95"/>
      <c r="D9004" s="98"/>
      <c r="E9004" s="92"/>
      <c r="F9004" s="95"/>
    </row>
    <row r="9005" spans="1:6">
      <c r="A9005" s="79"/>
      <c r="B9005" s="97"/>
      <c r="C9005" s="95"/>
      <c r="D9005" s="98"/>
      <c r="E9005" s="92"/>
      <c r="F9005" s="95"/>
    </row>
    <row r="9006" spans="1:6">
      <c r="A9006" s="79"/>
      <c r="B9006" s="97"/>
      <c r="C9006" s="95"/>
      <c r="D9006" s="98"/>
      <c r="E9006" s="92"/>
      <c r="F9006" s="95"/>
    </row>
    <row r="9007" spans="1:6">
      <c r="A9007" s="79"/>
      <c r="B9007" s="97"/>
      <c r="C9007" s="95"/>
      <c r="D9007" s="98"/>
      <c r="E9007" s="92"/>
      <c r="F9007" s="95"/>
    </row>
    <row r="9008" spans="1:6">
      <c r="A9008" s="79"/>
      <c r="B9008" s="97"/>
      <c r="C9008" s="95"/>
      <c r="D9008" s="98"/>
      <c r="E9008" s="92"/>
      <c r="F9008" s="95"/>
    </row>
    <row r="9009" spans="1:6">
      <c r="A9009" s="79"/>
      <c r="B9009" s="97"/>
      <c r="C9009" s="95"/>
      <c r="D9009" s="98"/>
      <c r="E9009" s="92"/>
      <c r="F9009" s="95"/>
    </row>
    <row r="9010" spans="1:6">
      <c r="A9010" s="79"/>
      <c r="B9010" s="97"/>
      <c r="C9010" s="95"/>
      <c r="D9010" s="98"/>
      <c r="E9010" s="92"/>
      <c r="F9010" s="95"/>
    </row>
    <row r="9011" spans="1:6">
      <c r="A9011" s="79"/>
      <c r="B9011" s="97"/>
      <c r="C9011" s="95"/>
      <c r="D9011" s="98"/>
      <c r="E9011" s="92"/>
      <c r="F9011" s="95"/>
    </row>
    <row r="9012" spans="1:6">
      <c r="A9012" s="79"/>
      <c r="B9012" s="97"/>
      <c r="C9012" s="95"/>
      <c r="D9012" s="98"/>
      <c r="E9012" s="92"/>
      <c r="F9012" s="95"/>
    </row>
    <row r="9013" spans="1:6">
      <c r="A9013" s="79"/>
      <c r="B9013" s="97"/>
      <c r="C9013" s="95"/>
      <c r="D9013" s="98"/>
      <c r="E9013" s="92"/>
      <c r="F9013" s="95"/>
    </row>
    <row r="9014" spans="1:6">
      <c r="A9014" s="79"/>
      <c r="B9014" s="97"/>
      <c r="C9014" s="95"/>
      <c r="D9014" s="98"/>
      <c r="E9014" s="92"/>
      <c r="F9014" s="95"/>
    </row>
    <row r="9015" spans="1:6">
      <c r="A9015" s="79"/>
      <c r="B9015" s="97"/>
      <c r="C9015" s="95"/>
      <c r="D9015" s="98"/>
      <c r="E9015" s="92"/>
      <c r="F9015" s="95"/>
    </row>
    <row r="9016" spans="1:6">
      <c r="A9016" s="79"/>
      <c r="B9016" s="97"/>
      <c r="C9016" s="95"/>
      <c r="D9016" s="98"/>
      <c r="E9016" s="92"/>
      <c r="F9016" s="95"/>
    </row>
    <row r="9017" spans="1:6">
      <c r="A9017" s="79"/>
      <c r="B9017" s="97"/>
      <c r="C9017" s="95"/>
      <c r="D9017" s="98"/>
      <c r="E9017" s="92"/>
      <c r="F9017" s="95"/>
    </row>
    <row r="9018" spans="1:6">
      <c r="A9018" s="79"/>
      <c r="B9018" s="97"/>
      <c r="C9018" s="95"/>
      <c r="D9018" s="98"/>
      <c r="E9018" s="92"/>
      <c r="F9018" s="95"/>
    </row>
    <row r="9019" spans="1:6">
      <c r="A9019" s="79"/>
      <c r="B9019" s="97"/>
      <c r="C9019" s="95"/>
      <c r="D9019" s="98"/>
      <c r="E9019" s="92"/>
      <c r="F9019" s="95"/>
    </row>
    <row r="9020" spans="1:6">
      <c r="A9020" s="79"/>
      <c r="B9020" s="97"/>
      <c r="C9020" s="95"/>
      <c r="D9020" s="98"/>
      <c r="E9020" s="92"/>
      <c r="F9020" s="95"/>
    </row>
    <row r="9021" spans="1:6">
      <c r="A9021" s="79"/>
      <c r="B9021" s="97"/>
      <c r="C9021" s="95"/>
      <c r="D9021" s="98"/>
      <c r="E9021" s="92"/>
      <c r="F9021" s="95"/>
    </row>
    <row r="9022" spans="1:6">
      <c r="A9022" s="79"/>
      <c r="B9022" s="97"/>
      <c r="C9022" s="95"/>
      <c r="D9022" s="98"/>
      <c r="E9022" s="92"/>
      <c r="F9022" s="95"/>
    </row>
    <row r="9023" spans="1:6">
      <c r="A9023" s="79"/>
      <c r="B9023" s="97"/>
      <c r="C9023" s="95"/>
      <c r="D9023" s="98"/>
      <c r="E9023" s="92"/>
      <c r="F9023" s="95"/>
    </row>
    <row r="9024" spans="1:6">
      <c r="A9024" s="79"/>
      <c r="B9024" s="97"/>
      <c r="C9024" s="95"/>
      <c r="D9024" s="98"/>
      <c r="E9024" s="92"/>
      <c r="F9024" s="95"/>
    </row>
    <row r="9025" spans="1:6">
      <c r="A9025" s="79"/>
      <c r="B9025" s="97"/>
      <c r="C9025" s="95"/>
      <c r="D9025" s="98"/>
      <c r="E9025" s="92"/>
      <c r="F9025" s="95"/>
    </row>
    <row r="9026" spans="1:6">
      <c r="A9026" s="79"/>
      <c r="B9026" s="97"/>
      <c r="C9026" s="95"/>
      <c r="D9026" s="98"/>
      <c r="E9026" s="92"/>
      <c r="F9026" s="95"/>
    </row>
    <row r="9027" spans="1:6">
      <c r="A9027" s="79"/>
      <c r="B9027" s="97"/>
      <c r="C9027" s="95"/>
      <c r="D9027" s="98"/>
      <c r="E9027" s="92"/>
      <c r="F9027" s="95"/>
    </row>
    <row r="9028" spans="1:6">
      <c r="A9028" s="79"/>
      <c r="B9028" s="97"/>
      <c r="C9028" s="95"/>
      <c r="D9028" s="98"/>
      <c r="E9028" s="92"/>
      <c r="F9028" s="95"/>
    </row>
    <row r="9029" spans="1:6">
      <c r="A9029" s="79"/>
      <c r="B9029" s="97"/>
      <c r="C9029" s="95"/>
      <c r="D9029" s="98"/>
      <c r="E9029" s="92"/>
      <c r="F9029" s="95"/>
    </row>
    <row r="9030" spans="1:6">
      <c r="A9030" s="79"/>
      <c r="B9030" s="97"/>
      <c r="C9030" s="95"/>
      <c r="D9030" s="98"/>
      <c r="E9030" s="92"/>
      <c r="F9030" s="95"/>
    </row>
    <row r="9031" spans="1:6">
      <c r="A9031" s="79"/>
      <c r="B9031" s="97"/>
      <c r="C9031" s="95"/>
      <c r="D9031" s="98"/>
      <c r="E9031" s="92"/>
      <c r="F9031" s="95"/>
    </row>
    <row r="9032" spans="1:6">
      <c r="A9032" s="79"/>
      <c r="B9032" s="97"/>
      <c r="C9032" s="95"/>
      <c r="D9032" s="98"/>
      <c r="E9032" s="92"/>
      <c r="F9032" s="95"/>
    </row>
    <row r="9033" spans="1:6">
      <c r="A9033" s="79"/>
      <c r="B9033" s="97"/>
      <c r="C9033" s="95"/>
      <c r="D9033" s="98"/>
      <c r="E9033" s="92"/>
      <c r="F9033" s="95"/>
    </row>
    <row r="9034" spans="1:6">
      <c r="A9034" s="79"/>
      <c r="B9034" s="97"/>
      <c r="C9034" s="95"/>
      <c r="D9034" s="98"/>
      <c r="E9034" s="92"/>
      <c r="F9034" s="95"/>
    </row>
    <row r="9035" spans="1:6">
      <c r="A9035" s="79"/>
      <c r="B9035" s="97"/>
      <c r="C9035" s="95"/>
      <c r="D9035" s="98"/>
      <c r="E9035" s="92"/>
      <c r="F9035" s="95"/>
    </row>
    <row r="9036" spans="1:6">
      <c r="A9036" s="79"/>
      <c r="B9036" s="97"/>
      <c r="C9036" s="95"/>
      <c r="D9036" s="98"/>
      <c r="E9036" s="92"/>
      <c r="F9036" s="95"/>
    </row>
    <row r="9037" spans="1:6">
      <c r="A9037" s="79"/>
      <c r="B9037" s="97"/>
      <c r="C9037" s="95"/>
      <c r="D9037" s="98"/>
      <c r="E9037" s="92"/>
      <c r="F9037" s="95"/>
    </row>
    <row r="9038" spans="1:6">
      <c r="A9038" s="79"/>
      <c r="B9038" s="97"/>
      <c r="C9038" s="95"/>
      <c r="D9038" s="98"/>
      <c r="E9038" s="92"/>
      <c r="F9038" s="95"/>
    </row>
    <row r="9039" spans="1:6">
      <c r="A9039" s="79"/>
      <c r="B9039" s="97"/>
      <c r="C9039" s="95"/>
      <c r="D9039" s="98"/>
      <c r="E9039" s="92"/>
      <c r="F9039" s="95"/>
    </row>
    <row r="9040" spans="1:6">
      <c r="A9040" s="79"/>
      <c r="B9040" s="97"/>
      <c r="C9040" s="95"/>
      <c r="D9040" s="98"/>
      <c r="E9040" s="92"/>
      <c r="F9040" s="95"/>
    </row>
    <row r="9041" spans="1:6">
      <c r="A9041" s="79"/>
      <c r="B9041" s="97"/>
      <c r="C9041" s="95"/>
      <c r="D9041" s="98"/>
      <c r="E9041" s="92"/>
      <c r="F9041" s="95"/>
    </row>
    <row r="9042" spans="1:6">
      <c r="A9042" s="79"/>
      <c r="B9042" s="97"/>
      <c r="C9042" s="95"/>
      <c r="D9042" s="98"/>
      <c r="E9042" s="92"/>
      <c r="F9042" s="95"/>
    </row>
    <row r="9043" spans="1:6">
      <c r="A9043" s="79"/>
      <c r="B9043" s="97"/>
      <c r="C9043" s="95"/>
      <c r="D9043" s="98"/>
      <c r="E9043" s="92"/>
      <c r="F9043" s="95"/>
    </row>
    <row r="9044" spans="1:6">
      <c r="A9044" s="79"/>
      <c r="B9044" s="97"/>
      <c r="C9044" s="95"/>
      <c r="D9044" s="98"/>
      <c r="E9044" s="92"/>
      <c r="F9044" s="95"/>
    </row>
    <row r="9045" spans="1:6">
      <c r="A9045" s="79"/>
      <c r="B9045" s="97"/>
      <c r="C9045" s="95"/>
      <c r="D9045" s="98"/>
      <c r="E9045" s="92"/>
      <c r="F9045" s="95"/>
    </row>
    <row r="9046" spans="1:6">
      <c r="A9046" s="79"/>
      <c r="B9046" s="97"/>
      <c r="C9046" s="95"/>
      <c r="D9046" s="98"/>
      <c r="E9046" s="92"/>
      <c r="F9046" s="95"/>
    </row>
    <row r="9047" spans="1:6">
      <c r="A9047" s="79"/>
      <c r="B9047" s="97"/>
      <c r="C9047" s="95"/>
      <c r="D9047" s="98"/>
      <c r="E9047" s="92"/>
      <c r="F9047" s="95"/>
    </row>
    <row r="9048" spans="1:6">
      <c r="A9048" s="79"/>
      <c r="B9048" s="97"/>
      <c r="C9048" s="95"/>
      <c r="D9048" s="98"/>
      <c r="E9048" s="92"/>
      <c r="F9048" s="95"/>
    </row>
    <row r="9049" spans="1:6">
      <c r="A9049" s="79"/>
      <c r="B9049" s="97"/>
      <c r="C9049" s="95"/>
      <c r="D9049" s="98"/>
      <c r="E9049" s="92"/>
      <c r="F9049" s="95"/>
    </row>
    <row r="9050" spans="1:6">
      <c r="A9050" s="79"/>
      <c r="B9050" s="97"/>
      <c r="C9050" s="95"/>
      <c r="D9050" s="98"/>
      <c r="E9050" s="92"/>
      <c r="F9050" s="95"/>
    </row>
    <row r="9051" spans="1:6">
      <c r="A9051" s="79"/>
      <c r="B9051" s="97"/>
      <c r="C9051" s="95"/>
      <c r="D9051" s="98"/>
      <c r="E9051" s="92"/>
      <c r="F9051" s="95"/>
    </row>
    <row r="9052" spans="1:6">
      <c r="A9052" s="79"/>
      <c r="B9052" s="97"/>
      <c r="C9052" s="95"/>
      <c r="D9052" s="98"/>
      <c r="E9052" s="92"/>
      <c r="F9052" s="95"/>
    </row>
    <row r="9053" spans="1:6">
      <c r="A9053" s="79"/>
      <c r="B9053" s="97"/>
      <c r="C9053" s="95"/>
      <c r="D9053" s="98"/>
      <c r="E9053" s="92"/>
      <c r="F9053" s="95"/>
    </row>
    <row r="9054" spans="1:6">
      <c r="A9054" s="79"/>
      <c r="B9054" s="97"/>
      <c r="C9054" s="95"/>
      <c r="D9054" s="98"/>
      <c r="E9054" s="92"/>
      <c r="F9054" s="95"/>
    </row>
    <row r="9055" spans="1:6">
      <c r="A9055" s="79"/>
      <c r="B9055" s="97"/>
      <c r="C9055" s="95"/>
      <c r="D9055" s="98"/>
      <c r="E9055" s="92"/>
      <c r="F9055" s="95"/>
    </row>
    <row r="9056" spans="1:6">
      <c r="A9056" s="79"/>
      <c r="B9056" s="97"/>
      <c r="C9056" s="95"/>
      <c r="D9056" s="98"/>
      <c r="E9056" s="92"/>
      <c r="F9056" s="95"/>
    </row>
    <row r="9057" spans="1:6">
      <c r="A9057" s="79"/>
      <c r="B9057" s="97"/>
      <c r="C9057" s="95"/>
      <c r="D9057" s="98"/>
      <c r="E9057" s="92"/>
      <c r="F9057" s="95"/>
    </row>
    <row r="9058" spans="1:6">
      <c r="A9058" s="79"/>
      <c r="B9058" s="97"/>
      <c r="C9058" s="95"/>
      <c r="D9058" s="98"/>
      <c r="E9058" s="92"/>
      <c r="F9058" s="95"/>
    </row>
    <row r="9059" spans="1:6">
      <c r="A9059" s="79"/>
      <c r="B9059" s="97"/>
      <c r="C9059" s="95"/>
      <c r="D9059" s="98"/>
      <c r="E9059" s="92"/>
      <c r="F9059" s="95"/>
    </row>
    <row r="9060" spans="1:6">
      <c r="A9060" s="79"/>
      <c r="B9060" s="97"/>
      <c r="C9060" s="95"/>
      <c r="D9060" s="98"/>
      <c r="E9060" s="92"/>
      <c r="F9060" s="95"/>
    </row>
    <row r="9061" spans="1:6">
      <c r="A9061" s="79"/>
      <c r="B9061" s="97"/>
      <c r="C9061" s="95"/>
      <c r="D9061" s="98"/>
      <c r="E9061" s="92"/>
      <c r="F9061" s="95"/>
    </row>
    <row r="9062" spans="1:6">
      <c r="A9062" s="79"/>
      <c r="B9062" s="97"/>
      <c r="C9062" s="95"/>
      <c r="D9062" s="98"/>
      <c r="E9062" s="92"/>
      <c r="F9062" s="95"/>
    </row>
    <row r="9063" spans="1:6">
      <c r="A9063" s="79"/>
      <c r="B9063" s="97"/>
      <c r="C9063" s="95"/>
      <c r="D9063" s="98"/>
      <c r="E9063" s="92"/>
      <c r="F9063" s="95"/>
    </row>
    <row r="9064" spans="1:6">
      <c r="A9064" s="79"/>
      <c r="B9064" s="97"/>
      <c r="C9064" s="95"/>
      <c r="D9064" s="98"/>
      <c r="E9064" s="92"/>
      <c r="F9064" s="95"/>
    </row>
    <row r="9065" spans="1:6">
      <c r="A9065" s="79"/>
      <c r="B9065" s="97"/>
      <c r="C9065" s="95"/>
      <c r="D9065" s="98"/>
      <c r="E9065" s="92"/>
      <c r="F9065" s="95"/>
    </row>
    <row r="9066" spans="1:6">
      <c r="A9066" s="79"/>
      <c r="B9066" s="97"/>
      <c r="C9066" s="95"/>
      <c r="D9066" s="98"/>
      <c r="E9066" s="92"/>
      <c r="F9066" s="95"/>
    </row>
    <row r="9067" spans="1:6">
      <c r="A9067" s="79"/>
      <c r="B9067" s="97"/>
      <c r="C9067" s="95"/>
      <c r="D9067" s="98"/>
      <c r="E9067" s="92"/>
      <c r="F9067" s="95"/>
    </row>
    <row r="9068" spans="1:6">
      <c r="A9068" s="79"/>
      <c r="B9068" s="97"/>
      <c r="C9068" s="95"/>
      <c r="D9068" s="98"/>
      <c r="E9068" s="92"/>
      <c r="F9068" s="95"/>
    </row>
    <row r="9069" spans="1:6">
      <c r="A9069" s="79"/>
      <c r="B9069" s="97"/>
      <c r="C9069" s="95"/>
      <c r="D9069" s="98"/>
      <c r="E9069" s="92"/>
      <c r="F9069" s="95"/>
    </row>
    <row r="9070" spans="1:6">
      <c r="A9070" s="79"/>
      <c r="B9070" s="97"/>
      <c r="C9070" s="95"/>
      <c r="D9070" s="98"/>
      <c r="E9070" s="92"/>
      <c r="F9070" s="95"/>
    </row>
    <row r="9071" spans="1:6">
      <c r="A9071" s="79"/>
      <c r="B9071" s="97"/>
      <c r="C9071" s="95"/>
      <c r="D9071" s="98"/>
      <c r="E9071" s="92"/>
      <c r="F9071" s="95"/>
    </row>
    <row r="9072" spans="1:6">
      <c r="A9072" s="79"/>
      <c r="B9072" s="97"/>
      <c r="C9072" s="95"/>
      <c r="D9072" s="98"/>
      <c r="E9072" s="92"/>
      <c r="F9072" s="95"/>
    </row>
    <row r="9073" spans="1:6">
      <c r="A9073" s="79"/>
      <c r="B9073" s="97"/>
      <c r="C9073" s="95"/>
      <c r="D9073" s="98"/>
      <c r="E9073" s="92"/>
      <c r="F9073" s="95"/>
    </row>
    <row r="9074" spans="1:6">
      <c r="A9074" s="79"/>
      <c r="B9074" s="97"/>
      <c r="C9074" s="95"/>
      <c r="D9074" s="98"/>
      <c r="E9074" s="92"/>
      <c r="F9074" s="95"/>
    </row>
    <row r="9075" spans="1:6">
      <c r="A9075" s="79"/>
      <c r="B9075" s="97"/>
      <c r="C9075" s="95"/>
      <c r="D9075" s="98"/>
      <c r="E9075" s="92"/>
      <c r="F9075" s="95"/>
    </row>
    <row r="9076" spans="1:6">
      <c r="A9076" s="79"/>
      <c r="B9076" s="97"/>
      <c r="C9076" s="95"/>
      <c r="D9076" s="98"/>
      <c r="E9076" s="92"/>
      <c r="F9076" s="95"/>
    </row>
    <row r="9077" spans="1:6">
      <c r="A9077" s="79"/>
      <c r="B9077" s="97"/>
      <c r="C9077" s="95"/>
      <c r="D9077" s="98"/>
      <c r="E9077" s="92"/>
      <c r="F9077" s="95"/>
    </row>
    <row r="9078" spans="1:6">
      <c r="A9078" s="79"/>
      <c r="B9078" s="97"/>
      <c r="C9078" s="95"/>
      <c r="D9078" s="98"/>
      <c r="E9078" s="92"/>
      <c r="F9078" s="95"/>
    </row>
    <row r="9079" spans="1:6">
      <c r="A9079" s="79"/>
      <c r="B9079" s="97"/>
      <c r="C9079" s="95"/>
      <c r="D9079" s="98"/>
      <c r="E9079" s="92"/>
      <c r="F9079" s="95"/>
    </row>
    <row r="9080" spans="1:6">
      <c r="A9080" s="79"/>
      <c r="B9080" s="97"/>
      <c r="C9080" s="95"/>
      <c r="D9080" s="98"/>
      <c r="E9080" s="92"/>
      <c r="F9080" s="95"/>
    </row>
    <row r="9081" spans="1:6">
      <c r="A9081" s="79"/>
      <c r="B9081" s="97"/>
      <c r="C9081" s="95"/>
      <c r="D9081" s="98"/>
      <c r="E9081" s="92"/>
      <c r="F9081" s="95"/>
    </row>
    <row r="9082" spans="1:6">
      <c r="A9082" s="79"/>
      <c r="B9082" s="97"/>
      <c r="C9082" s="95"/>
      <c r="D9082" s="98"/>
      <c r="E9082" s="92"/>
      <c r="F9082" s="95"/>
    </row>
    <row r="9083" spans="1:6">
      <c r="A9083" s="79"/>
      <c r="B9083" s="97"/>
      <c r="C9083" s="95"/>
      <c r="D9083" s="98"/>
      <c r="E9083" s="92"/>
      <c r="F9083" s="95"/>
    </row>
    <row r="9084" spans="1:6">
      <c r="A9084" s="79"/>
      <c r="B9084" s="97"/>
      <c r="C9084" s="95"/>
      <c r="D9084" s="98"/>
      <c r="E9084" s="92"/>
      <c r="F9084" s="95"/>
    </row>
    <row r="9085" spans="1:6">
      <c r="A9085" s="79"/>
      <c r="B9085" s="97"/>
      <c r="C9085" s="95"/>
      <c r="D9085" s="98"/>
      <c r="E9085" s="92"/>
      <c r="F9085" s="95"/>
    </row>
    <row r="9086" spans="1:6">
      <c r="A9086" s="79"/>
      <c r="B9086" s="97"/>
      <c r="C9086" s="95"/>
      <c r="D9086" s="98"/>
      <c r="E9086" s="92"/>
      <c r="F9086" s="95"/>
    </row>
    <row r="9087" spans="1:6">
      <c r="A9087" s="79"/>
      <c r="B9087" s="97"/>
      <c r="C9087" s="95"/>
      <c r="D9087" s="98"/>
      <c r="E9087" s="92"/>
      <c r="F9087" s="95"/>
    </row>
    <row r="9088" spans="1:6">
      <c r="A9088" s="79"/>
      <c r="B9088" s="97"/>
      <c r="C9088" s="95"/>
      <c r="D9088" s="98"/>
      <c r="E9088" s="92"/>
      <c r="F9088" s="95"/>
    </row>
    <row r="9089" spans="1:6">
      <c r="A9089" s="79"/>
      <c r="B9089" s="97"/>
      <c r="C9089" s="95"/>
      <c r="D9089" s="98"/>
      <c r="E9089" s="92"/>
      <c r="F9089" s="95"/>
    </row>
    <row r="9090" spans="1:6">
      <c r="A9090" s="79"/>
      <c r="B9090" s="97"/>
      <c r="C9090" s="95"/>
      <c r="D9090" s="98"/>
      <c r="E9090" s="92"/>
      <c r="F9090" s="95"/>
    </row>
    <row r="9091" spans="1:6">
      <c r="A9091" s="79"/>
      <c r="B9091" s="97"/>
      <c r="C9091" s="95"/>
      <c r="D9091" s="98"/>
      <c r="E9091" s="92"/>
      <c r="F9091" s="95"/>
    </row>
    <row r="9092" spans="1:6">
      <c r="A9092" s="79"/>
      <c r="B9092" s="97"/>
      <c r="C9092" s="95"/>
      <c r="D9092" s="98"/>
      <c r="E9092" s="92"/>
      <c r="F9092" s="95"/>
    </row>
    <row r="9093" spans="1:6">
      <c r="A9093" s="79"/>
      <c r="B9093" s="97"/>
      <c r="C9093" s="95"/>
      <c r="D9093" s="98"/>
      <c r="E9093" s="92"/>
      <c r="F9093" s="95"/>
    </row>
    <row r="9094" spans="1:6">
      <c r="A9094" s="79"/>
      <c r="B9094" s="97"/>
      <c r="C9094" s="95"/>
      <c r="D9094" s="98"/>
      <c r="E9094" s="92"/>
      <c r="F9094" s="95"/>
    </row>
    <row r="9095" spans="1:6">
      <c r="A9095" s="79"/>
      <c r="B9095" s="97"/>
      <c r="C9095" s="95"/>
      <c r="D9095" s="98"/>
      <c r="E9095" s="92"/>
      <c r="F9095" s="95"/>
    </row>
    <row r="9096" spans="1:6">
      <c r="A9096" s="79"/>
      <c r="B9096" s="97"/>
      <c r="C9096" s="95"/>
      <c r="D9096" s="98"/>
      <c r="E9096" s="92"/>
      <c r="F9096" s="95"/>
    </row>
    <row r="9097" spans="1:6">
      <c r="A9097" s="79"/>
      <c r="B9097" s="97"/>
      <c r="C9097" s="95"/>
      <c r="D9097" s="98"/>
      <c r="E9097" s="92"/>
      <c r="F9097" s="95"/>
    </row>
    <row r="9098" spans="1:6">
      <c r="A9098" s="79"/>
      <c r="B9098" s="97"/>
      <c r="C9098" s="95"/>
      <c r="D9098" s="98"/>
      <c r="E9098" s="92"/>
      <c r="F9098" s="95"/>
    </row>
    <row r="9099" spans="1:6">
      <c r="A9099" s="79"/>
      <c r="B9099" s="97"/>
      <c r="C9099" s="95"/>
      <c r="D9099" s="98"/>
      <c r="E9099" s="92"/>
      <c r="F9099" s="95"/>
    </row>
    <row r="9100" spans="1:6">
      <c r="A9100" s="79"/>
      <c r="B9100" s="97"/>
      <c r="C9100" s="95"/>
      <c r="D9100" s="98"/>
      <c r="E9100" s="92"/>
      <c r="F9100" s="95"/>
    </row>
    <row r="9101" spans="1:6">
      <c r="A9101" s="79"/>
      <c r="B9101" s="97"/>
      <c r="C9101" s="95"/>
      <c r="D9101" s="98"/>
      <c r="E9101" s="92"/>
      <c r="F9101" s="95"/>
    </row>
    <row r="9102" spans="1:6">
      <c r="A9102" s="79"/>
      <c r="B9102" s="97"/>
      <c r="C9102" s="95"/>
      <c r="D9102" s="98"/>
      <c r="E9102" s="92"/>
      <c r="F9102" s="95"/>
    </row>
    <row r="9103" spans="1:6">
      <c r="A9103" s="79"/>
      <c r="B9103" s="97"/>
      <c r="C9103" s="95"/>
      <c r="D9103" s="98"/>
      <c r="E9103" s="92"/>
      <c r="F9103" s="95"/>
    </row>
    <row r="9104" spans="1:6">
      <c r="A9104" s="79"/>
      <c r="B9104" s="97"/>
      <c r="C9104" s="95"/>
      <c r="D9104" s="98"/>
      <c r="E9104" s="92"/>
      <c r="F9104" s="95"/>
    </row>
    <row r="9105" spans="1:6">
      <c r="A9105" s="79"/>
      <c r="B9105" s="97"/>
      <c r="C9105" s="95"/>
      <c r="D9105" s="98"/>
      <c r="E9105" s="92"/>
      <c r="F9105" s="95"/>
    </row>
    <row r="9106" spans="1:6">
      <c r="A9106" s="79"/>
      <c r="B9106" s="97"/>
      <c r="C9106" s="95"/>
      <c r="D9106" s="98"/>
      <c r="E9106" s="92"/>
      <c r="F9106" s="95"/>
    </row>
    <row r="9107" spans="1:6">
      <c r="A9107" s="79"/>
      <c r="B9107" s="97"/>
      <c r="C9107" s="95"/>
      <c r="D9107" s="98"/>
      <c r="E9107" s="92"/>
      <c r="F9107" s="95"/>
    </row>
    <row r="9108" spans="1:6">
      <c r="A9108" s="79"/>
      <c r="B9108" s="97"/>
      <c r="C9108" s="95"/>
      <c r="D9108" s="98"/>
      <c r="E9108" s="92"/>
      <c r="F9108" s="95"/>
    </row>
    <row r="9109" spans="1:6">
      <c r="A9109" s="79"/>
      <c r="B9109" s="97"/>
      <c r="C9109" s="95"/>
      <c r="D9109" s="98"/>
      <c r="E9109" s="92"/>
      <c r="F9109" s="95"/>
    </row>
    <row r="9110" spans="1:6">
      <c r="A9110" s="79"/>
      <c r="B9110" s="97"/>
      <c r="C9110" s="95"/>
      <c r="D9110" s="98"/>
      <c r="E9110" s="92"/>
      <c r="F9110" s="95"/>
    </row>
    <row r="9111" spans="1:6">
      <c r="A9111" s="79"/>
      <c r="B9111" s="97"/>
      <c r="C9111" s="95"/>
      <c r="D9111" s="98"/>
      <c r="E9111" s="92"/>
      <c r="F9111" s="95"/>
    </row>
    <row r="9112" spans="1:6">
      <c r="A9112" s="79"/>
      <c r="B9112" s="97"/>
      <c r="C9112" s="95"/>
      <c r="D9112" s="98"/>
      <c r="E9112" s="92"/>
      <c r="F9112" s="95"/>
    </row>
    <row r="9113" spans="1:6">
      <c r="A9113" s="79"/>
      <c r="B9113" s="97"/>
      <c r="C9113" s="95"/>
      <c r="D9113" s="98"/>
      <c r="E9113" s="92"/>
      <c r="F9113" s="95"/>
    </row>
    <row r="9114" spans="1:6">
      <c r="A9114" s="79"/>
      <c r="B9114" s="97"/>
      <c r="C9114" s="95"/>
      <c r="D9114" s="98"/>
      <c r="E9114" s="92"/>
      <c r="F9114" s="95"/>
    </row>
    <row r="9115" spans="1:6">
      <c r="A9115" s="79"/>
      <c r="B9115" s="97"/>
      <c r="C9115" s="95"/>
      <c r="D9115" s="98"/>
      <c r="E9115" s="92"/>
      <c r="F9115" s="95"/>
    </row>
    <row r="9116" spans="1:6">
      <c r="A9116" s="79"/>
      <c r="B9116" s="97"/>
      <c r="C9116" s="95"/>
      <c r="D9116" s="98"/>
      <c r="E9116" s="92"/>
      <c r="F9116" s="95"/>
    </row>
    <row r="9117" spans="1:6">
      <c r="A9117" s="79"/>
      <c r="B9117" s="97"/>
      <c r="C9117" s="95"/>
      <c r="D9117" s="98"/>
      <c r="E9117" s="92"/>
      <c r="F9117" s="95"/>
    </row>
    <row r="9118" spans="1:6">
      <c r="A9118" s="79"/>
      <c r="B9118" s="97"/>
      <c r="C9118" s="95"/>
      <c r="D9118" s="98"/>
      <c r="E9118" s="92"/>
      <c r="F9118" s="95"/>
    </row>
    <row r="9119" spans="1:6">
      <c r="A9119" s="79"/>
      <c r="B9119" s="97"/>
      <c r="C9119" s="95"/>
      <c r="D9119" s="98"/>
      <c r="E9119" s="92"/>
      <c r="F9119" s="95"/>
    </row>
    <row r="9120" spans="1:6">
      <c r="A9120" s="79"/>
      <c r="B9120" s="97"/>
      <c r="C9120" s="95"/>
      <c r="D9120" s="98"/>
      <c r="E9120" s="92"/>
      <c r="F9120" s="95"/>
    </row>
    <row r="9121" spans="1:6">
      <c r="A9121" s="79"/>
      <c r="B9121" s="97"/>
      <c r="C9121" s="95"/>
      <c r="D9121" s="98"/>
      <c r="E9121" s="92"/>
      <c r="F9121" s="95"/>
    </row>
    <row r="9122" spans="1:6">
      <c r="A9122" s="79"/>
      <c r="B9122" s="97"/>
      <c r="C9122" s="95"/>
      <c r="D9122" s="98"/>
      <c r="E9122" s="92"/>
      <c r="F9122" s="95"/>
    </row>
    <row r="9123" spans="1:6">
      <c r="A9123" s="79"/>
      <c r="B9123" s="97"/>
      <c r="C9123" s="95"/>
      <c r="D9123" s="98"/>
      <c r="E9123" s="92"/>
      <c r="F9123" s="95"/>
    </row>
    <row r="9124" spans="1:6">
      <c r="A9124" s="79"/>
      <c r="B9124" s="97"/>
      <c r="C9124" s="95"/>
      <c r="D9124" s="98"/>
      <c r="E9124" s="92"/>
      <c r="F9124" s="95"/>
    </row>
    <row r="9125" spans="1:6">
      <c r="A9125" s="79"/>
      <c r="B9125" s="97"/>
      <c r="C9125" s="95"/>
      <c r="D9125" s="98"/>
      <c r="E9125" s="92"/>
      <c r="F9125" s="95"/>
    </row>
    <row r="9126" spans="1:6">
      <c r="A9126" s="79"/>
      <c r="B9126" s="97"/>
      <c r="C9126" s="95"/>
      <c r="D9126" s="98"/>
      <c r="E9126" s="92"/>
      <c r="F9126" s="95"/>
    </row>
    <row r="9127" spans="1:6">
      <c r="A9127" s="79"/>
      <c r="B9127" s="97"/>
      <c r="C9127" s="95"/>
      <c r="D9127" s="98"/>
      <c r="E9127" s="92"/>
      <c r="F9127" s="95"/>
    </row>
    <row r="9128" spans="1:6">
      <c r="A9128" s="79"/>
      <c r="B9128" s="97"/>
      <c r="C9128" s="95"/>
      <c r="D9128" s="98"/>
      <c r="E9128" s="92"/>
      <c r="F9128" s="95"/>
    </row>
    <row r="9129" spans="1:6">
      <c r="A9129" s="79"/>
      <c r="B9129" s="97"/>
      <c r="C9129" s="95"/>
      <c r="D9129" s="98"/>
      <c r="E9129" s="92"/>
      <c r="F9129" s="95"/>
    </row>
    <row r="9130" spans="1:6">
      <c r="A9130" s="79"/>
      <c r="B9130" s="97"/>
      <c r="C9130" s="95"/>
      <c r="D9130" s="98"/>
      <c r="E9130" s="92"/>
      <c r="F9130" s="95"/>
    </row>
    <row r="9131" spans="1:6">
      <c r="A9131" s="79"/>
      <c r="B9131" s="97"/>
      <c r="C9131" s="95"/>
      <c r="D9131" s="98"/>
      <c r="E9131" s="92"/>
      <c r="F9131" s="95"/>
    </row>
    <row r="9132" spans="1:6">
      <c r="A9132" s="79"/>
      <c r="B9132" s="97"/>
      <c r="C9132" s="95"/>
      <c r="D9132" s="98"/>
      <c r="E9132" s="92"/>
      <c r="F9132" s="95"/>
    </row>
    <row r="9133" spans="1:6">
      <c r="A9133" s="79"/>
      <c r="B9133" s="97"/>
      <c r="C9133" s="95"/>
      <c r="D9133" s="98"/>
      <c r="E9133" s="92"/>
      <c r="F9133" s="95"/>
    </row>
    <row r="9134" spans="1:6">
      <c r="A9134" s="79"/>
      <c r="B9134" s="97"/>
      <c r="C9134" s="95"/>
      <c r="D9134" s="98"/>
      <c r="E9134" s="92"/>
      <c r="F9134" s="95"/>
    </row>
    <row r="9135" spans="1:6">
      <c r="A9135" s="79"/>
      <c r="B9135" s="97"/>
      <c r="C9135" s="95"/>
      <c r="D9135" s="98"/>
      <c r="E9135" s="92"/>
      <c r="F9135" s="95"/>
    </row>
    <row r="9136" spans="1:6">
      <c r="A9136" s="79"/>
      <c r="B9136" s="97"/>
      <c r="C9136" s="95"/>
      <c r="D9136" s="98"/>
      <c r="E9136" s="92"/>
      <c r="F9136" s="95"/>
    </row>
    <row r="9137" spans="1:6">
      <c r="A9137" s="79"/>
      <c r="B9137" s="97"/>
      <c r="C9137" s="95"/>
      <c r="D9137" s="98"/>
      <c r="E9137" s="92"/>
      <c r="F9137" s="95"/>
    </row>
    <row r="9138" spans="1:6">
      <c r="A9138" s="79"/>
      <c r="B9138" s="97"/>
      <c r="C9138" s="95"/>
      <c r="D9138" s="98"/>
      <c r="E9138" s="92"/>
      <c r="F9138" s="95"/>
    </row>
    <row r="9139" spans="1:6">
      <c r="A9139" s="79"/>
      <c r="B9139" s="97"/>
      <c r="C9139" s="95"/>
      <c r="D9139" s="98"/>
      <c r="E9139" s="92"/>
      <c r="F9139" s="95"/>
    </row>
    <row r="9140" spans="1:6">
      <c r="A9140" s="79"/>
      <c r="B9140" s="97"/>
      <c r="C9140" s="95"/>
      <c r="D9140" s="98"/>
      <c r="E9140" s="92"/>
      <c r="F9140" s="95"/>
    </row>
    <row r="9141" spans="1:6">
      <c r="A9141" s="79"/>
      <c r="B9141" s="97"/>
      <c r="C9141" s="95"/>
      <c r="D9141" s="98"/>
      <c r="E9141" s="92"/>
      <c r="F9141" s="95"/>
    </row>
    <row r="9142" spans="1:6">
      <c r="A9142" s="79"/>
      <c r="B9142" s="97"/>
      <c r="C9142" s="95"/>
      <c r="D9142" s="98"/>
      <c r="E9142" s="92"/>
      <c r="F9142" s="95"/>
    </row>
    <row r="9143" spans="1:6">
      <c r="A9143" s="79"/>
      <c r="B9143" s="97"/>
      <c r="C9143" s="95"/>
      <c r="D9143" s="98"/>
      <c r="E9143" s="92"/>
      <c r="F9143" s="95"/>
    </row>
    <row r="9144" spans="1:6">
      <c r="A9144" s="79"/>
      <c r="B9144" s="97"/>
      <c r="C9144" s="95"/>
      <c r="D9144" s="98"/>
      <c r="E9144" s="92"/>
      <c r="F9144" s="95"/>
    </row>
    <row r="9145" spans="1:6">
      <c r="A9145" s="79"/>
      <c r="B9145" s="97"/>
      <c r="C9145" s="95"/>
      <c r="D9145" s="98"/>
      <c r="E9145" s="92"/>
      <c r="F9145" s="95"/>
    </row>
    <row r="9146" spans="1:6">
      <c r="A9146" s="79"/>
      <c r="B9146" s="97"/>
      <c r="C9146" s="95"/>
      <c r="D9146" s="98"/>
      <c r="E9146" s="92"/>
      <c r="F9146" s="95"/>
    </row>
    <row r="9147" spans="1:6">
      <c r="A9147" s="79"/>
      <c r="B9147" s="97"/>
      <c r="C9147" s="95"/>
      <c r="D9147" s="98"/>
      <c r="E9147" s="92"/>
      <c r="F9147" s="95"/>
    </row>
    <row r="9148" spans="1:6">
      <c r="A9148" s="79"/>
      <c r="B9148" s="97"/>
      <c r="C9148" s="95"/>
      <c r="D9148" s="98"/>
      <c r="E9148" s="92"/>
      <c r="F9148" s="95"/>
    </row>
    <row r="9149" spans="1:6">
      <c r="A9149" s="79"/>
      <c r="B9149" s="97"/>
      <c r="C9149" s="95"/>
      <c r="D9149" s="98"/>
      <c r="E9149" s="92"/>
      <c r="F9149" s="95"/>
    </row>
    <row r="9150" spans="1:6">
      <c r="A9150" s="79"/>
      <c r="B9150" s="97"/>
      <c r="C9150" s="95"/>
      <c r="D9150" s="98"/>
      <c r="E9150" s="92"/>
      <c r="F9150" s="95"/>
    </row>
    <row r="9151" spans="1:6">
      <c r="A9151" s="79"/>
      <c r="B9151" s="97"/>
      <c r="C9151" s="95"/>
      <c r="D9151" s="98"/>
      <c r="E9151" s="92"/>
      <c r="F9151" s="95"/>
    </row>
    <row r="9152" spans="1:6">
      <c r="A9152" s="79"/>
      <c r="B9152" s="97"/>
      <c r="C9152" s="95"/>
      <c r="D9152" s="98"/>
      <c r="E9152" s="92"/>
      <c r="F9152" s="95"/>
    </row>
    <row r="9153" spans="1:6">
      <c r="A9153" s="79"/>
      <c r="B9153" s="97"/>
      <c r="C9153" s="95"/>
      <c r="D9153" s="98"/>
      <c r="E9153" s="92"/>
      <c r="F9153" s="95"/>
    </row>
    <row r="9154" spans="1:6">
      <c r="A9154" s="79"/>
      <c r="B9154" s="97"/>
      <c r="C9154" s="95"/>
      <c r="D9154" s="98"/>
      <c r="E9154" s="92"/>
      <c r="F9154" s="95"/>
    </row>
    <row r="9155" spans="1:6">
      <c r="A9155" s="79"/>
      <c r="B9155" s="97"/>
      <c r="C9155" s="95"/>
      <c r="D9155" s="98"/>
      <c r="E9155" s="92"/>
      <c r="F9155" s="95"/>
    </row>
    <row r="9156" spans="1:6">
      <c r="A9156" s="79"/>
      <c r="B9156" s="97"/>
      <c r="C9156" s="95"/>
      <c r="D9156" s="98"/>
      <c r="E9156" s="92"/>
      <c r="F9156" s="95"/>
    </row>
    <row r="9157" spans="1:6">
      <c r="A9157" s="79"/>
      <c r="B9157" s="97"/>
      <c r="C9157" s="95"/>
      <c r="D9157" s="98"/>
      <c r="E9157" s="92"/>
      <c r="F9157" s="95"/>
    </row>
    <row r="9158" spans="1:6">
      <c r="A9158" s="79"/>
      <c r="B9158" s="97"/>
      <c r="C9158" s="95"/>
      <c r="D9158" s="98"/>
      <c r="E9158" s="92"/>
      <c r="F9158" s="95"/>
    </row>
    <row r="9159" spans="1:6">
      <c r="A9159" s="79"/>
      <c r="B9159" s="97"/>
      <c r="C9159" s="95"/>
      <c r="D9159" s="98"/>
      <c r="E9159" s="92"/>
      <c r="F9159" s="95"/>
    </row>
    <row r="9160" spans="1:6">
      <c r="A9160" s="79"/>
      <c r="B9160" s="97"/>
      <c r="C9160" s="95"/>
      <c r="D9160" s="98"/>
      <c r="E9160" s="92"/>
      <c r="F9160" s="95"/>
    </row>
    <row r="9161" spans="1:6">
      <c r="A9161" s="79"/>
      <c r="B9161" s="97"/>
      <c r="C9161" s="95"/>
      <c r="D9161" s="98"/>
      <c r="E9161" s="92"/>
      <c r="F9161" s="95"/>
    </row>
    <row r="9162" spans="1:6">
      <c r="A9162" s="79"/>
      <c r="B9162" s="97"/>
      <c r="C9162" s="95"/>
      <c r="D9162" s="98"/>
      <c r="E9162" s="92"/>
      <c r="F9162" s="95"/>
    </row>
    <row r="9163" spans="1:6">
      <c r="A9163" s="79"/>
      <c r="B9163" s="97"/>
      <c r="C9163" s="95"/>
      <c r="D9163" s="98"/>
      <c r="E9163" s="92"/>
      <c r="F9163" s="95"/>
    </row>
    <row r="9164" spans="1:6">
      <c r="A9164" s="79"/>
      <c r="B9164" s="97"/>
      <c r="C9164" s="95"/>
      <c r="D9164" s="98"/>
      <c r="E9164" s="92"/>
      <c r="F9164" s="95"/>
    </row>
    <row r="9165" spans="1:6">
      <c r="A9165" s="79"/>
      <c r="B9165" s="97"/>
      <c r="C9165" s="95"/>
      <c r="D9165" s="98"/>
      <c r="E9165" s="92"/>
      <c r="F9165" s="95"/>
    </row>
    <row r="9166" spans="1:6">
      <c r="A9166" s="79"/>
      <c r="B9166" s="97"/>
      <c r="C9166" s="95"/>
      <c r="D9166" s="98"/>
      <c r="E9166" s="92"/>
      <c r="F9166" s="95"/>
    </row>
    <row r="9167" spans="1:6">
      <c r="A9167" s="79"/>
      <c r="B9167" s="97"/>
      <c r="C9167" s="95"/>
      <c r="D9167" s="98"/>
      <c r="E9167" s="92"/>
      <c r="F9167" s="95"/>
    </row>
    <row r="9168" spans="1:6">
      <c r="A9168" s="79"/>
      <c r="B9168" s="97"/>
      <c r="C9168" s="95"/>
      <c r="D9168" s="98"/>
      <c r="E9168" s="92"/>
      <c r="F9168" s="95"/>
    </row>
    <row r="9169" spans="1:6">
      <c r="A9169" s="79"/>
      <c r="B9169" s="97"/>
      <c r="C9169" s="95"/>
      <c r="D9169" s="98"/>
      <c r="E9169" s="92"/>
      <c r="F9169" s="95"/>
    </row>
    <row r="9170" spans="1:6">
      <c r="A9170" s="79"/>
      <c r="B9170" s="97"/>
      <c r="C9170" s="95"/>
      <c r="D9170" s="98"/>
      <c r="E9170" s="92"/>
      <c r="F9170" s="95"/>
    </row>
    <row r="9171" spans="1:6">
      <c r="A9171" s="79"/>
      <c r="B9171" s="97"/>
      <c r="C9171" s="95"/>
      <c r="D9171" s="98"/>
      <c r="E9171" s="92"/>
      <c r="F9171" s="95"/>
    </row>
    <row r="9172" spans="1:6">
      <c r="A9172" s="79"/>
      <c r="B9172" s="97"/>
      <c r="C9172" s="95"/>
      <c r="D9172" s="98"/>
      <c r="E9172" s="92"/>
      <c r="F9172" s="95"/>
    </row>
    <row r="9173" spans="1:6">
      <c r="A9173" s="79"/>
      <c r="B9173" s="97"/>
      <c r="C9173" s="95"/>
      <c r="D9173" s="98"/>
      <c r="E9173" s="92"/>
      <c r="F9173" s="95"/>
    </row>
    <row r="9174" spans="1:6">
      <c r="A9174" s="79"/>
      <c r="B9174" s="97"/>
      <c r="C9174" s="95"/>
      <c r="D9174" s="98"/>
      <c r="E9174" s="92"/>
      <c r="F9174" s="95"/>
    </row>
    <row r="9175" spans="1:6">
      <c r="A9175" s="79"/>
      <c r="B9175" s="97"/>
      <c r="C9175" s="95"/>
      <c r="D9175" s="98"/>
      <c r="E9175" s="92"/>
      <c r="F9175" s="95"/>
    </row>
    <row r="9176" spans="1:6">
      <c r="A9176" s="79"/>
      <c r="B9176" s="97"/>
      <c r="C9176" s="95"/>
      <c r="D9176" s="98"/>
      <c r="E9176" s="92"/>
      <c r="F9176" s="95"/>
    </row>
    <row r="9177" spans="1:6">
      <c r="A9177" s="79"/>
      <c r="B9177" s="97"/>
      <c r="C9177" s="95"/>
      <c r="D9177" s="98"/>
      <c r="E9177" s="92"/>
      <c r="F9177" s="95"/>
    </row>
    <row r="9178" spans="1:6">
      <c r="A9178" s="79"/>
      <c r="B9178" s="97"/>
      <c r="C9178" s="95"/>
      <c r="D9178" s="98"/>
      <c r="E9178" s="92"/>
      <c r="F9178" s="95"/>
    </row>
    <row r="9179" spans="1:6">
      <c r="A9179" s="79"/>
      <c r="B9179" s="97"/>
      <c r="C9179" s="95"/>
      <c r="D9179" s="98"/>
      <c r="E9179" s="92"/>
      <c r="F9179" s="95"/>
    </row>
    <row r="9180" spans="1:6">
      <c r="A9180" s="79"/>
      <c r="B9180" s="97"/>
      <c r="C9180" s="95"/>
      <c r="D9180" s="98"/>
      <c r="E9180" s="92"/>
      <c r="F9180" s="95"/>
    </row>
    <row r="9181" spans="1:6">
      <c r="A9181" s="79"/>
      <c r="B9181" s="97"/>
      <c r="C9181" s="95"/>
      <c r="D9181" s="98"/>
      <c r="E9181" s="92"/>
      <c r="F9181" s="95"/>
    </row>
    <row r="9182" spans="1:6">
      <c r="A9182" s="79"/>
      <c r="B9182" s="97"/>
      <c r="C9182" s="95"/>
      <c r="D9182" s="98"/>
      <c r="E9182" s="92"/>
      <c r="F9182" s="95"/>
    </row>
    <row r="9183" spans="1:6">
      <c r="A9183" s="79"/>
      <c r="B9183" s="97"/>
      <c r="C9183" s="95"/>
      <c r="D9183" s="98"/>
      <c r="E9183" s="92"/>
      <c r="F9183" s="95"/>
    </row>
    <row r="9184" spans="1:6">
      <c r="A9184" s="79"/>
      <c r="B9184" s="97"/>
      <c r="C9184" s="95"/>
      <c r="D9184" s="98"/>
      <c r="E9184" s="92"/>
      <c r="F9184" s="95"/>
    </row>
    <row r="9185" spans="1:6">
      <c r="A9185" s="79"/>
      <c r="B9185" s="97"/>
      <c r="C9185" s="95"/>
      <c r="D9185" s="98"/>
      <c r="E9185" s="92"/>
      <c r="F9185" s="95"/>
    </row>
    <row r="9186" spans="1:6">
      <c r="A9186" s="79"/>
      <c r="B9186" s="97"/>
      <c r="C9186" s="95"/>
      <c r="D9186" s="98"/>
      <c r="E9186" s="92"/>
      <c r="F9186" s="95"/>
    </row>
    <row r="9187" spans="1:6">
      <c r="A9187" s="79"/>
      <c r="B9187" s="97"/>
      <c r="C9187" s="95"/>
      <c r="D9187" s="98"/>
      <c r="E9187" s="92"/>
      <c r="F9187" s="95"/>
    </row>
    <row r="9188" spans="1:6">
      <c r="A9188" s="79"/>
      <c r="B9188" s="97"/>
      <c r="C9188" s="95"/>
      <c r="D9188" s="98"/>
      <c r="E9188" s="92"/>
      <c r="F9188" s="95"/>
    </row>
    <row r="9189" spans="1:6">
      <c r="A9189" s="79"/>
      <c r="B9189" s="97"/>
      <c r="C9189" s="95"/>
      <c r="D9189" s="98"/>
      <c r="E9189" s="92"/>
      <c r="F9189" s="95"/>
    </row>
    <row r="9190" spans="1:6">
      <c r="A9190" s="79"/>
      <c r="B9190" s="97"/>
      <c r="C9190" s="95"/>
      <c r="D9190" s="98"/>
      <c r="E9190" s="92"/>
      <c r="F9190" s="95"/>
    </row>
    <row r="9191" spans="1:6">
      <c r="A9191" s="79"/>
      <c r="B9191" s="97"/>
      <c r="C9191" s="95"/>
      <c r="D9191" s="98"/>
      <c r="E9191" s="92"/>
      <c r="F9191" s="95"/>
    </row>
    <row r="9192" spans="1:6">
      <c r="A9192" s="79"/>
      <c r="B9192" s="97"/>
      <c r="C9192" s="95"/>
      <c r="D9192" s="98"/>
      <c r="E9192" s="92"/>
      <c r="F9192" s="95"/>
    </row>
    <row r="9193" spans="1:6">
      <c r="A9193" s="79"/>
      <c r="B9193" s="97"/>
      <c r="C9193" s="95"/>
      <c r="D9193" s="98"/>
      <c r="E9193" s="92"/>
      <c r="F9193" s="95"/>
    </row>
    <row r="9194" spans="1:6">
      <c r="A9194" s="79"/>
      <c r="B9194" s="97"/>
      <c r="C9194" s="95"/>
      <c r="D9194" s="98"/>
      <c r="E9194" s="92"/>
      <c r="F9194" s="95"/>
    </row>
    <row r="9195" spans="1:6">
      <c r="A9195" s="79"/>
      <c r="B9195" s="97"/>
      <c r="C9195" s="95"/>
      <c r="D9195" s="98"/>
      <c r="E9195" s="92"/>
      <c r="F9195" s="95"/>
    </row>
    <row r="9196" spans="1:6">
      <c r="A9196" s="79"/>
      <c r="B9196" s="97"/>
      <c r="C9196" s="95"/>
      <c r="D9196" s="98"/>
      <c r="E9196" s="92"/>
      <c r="F9196" s="95"/>
    </row>
    <row r="9197" spans="1:6">
      <c r="A9197" s="79"/>
      <c r="B9197" s="97"/>
      <c r="C9197" s="95"/>
      <c r="D9197" s="98"/>
      <c r="E9197" s="92"/>
      <c r="F9197" s="95"/>
    </row>
    <row r="9198" spans="1:6">
      <c r="A9198" s="79"/>
      <c r="B9198" s="97"/>
      <c r="C9198" s="95"/>
      <c r="D9198" s="98"/>
      <c r="E9198" s="92"/>
      <c r="F9198" s="95"/>
    </row>
    <row r="9199" spans="1:6">
      <c r="A9199" s="79"/>
      <c r="B9199" s="97"/>
      <c r="C9199" s="95"/>
      <c r="D9199" s="98"/>
      <c r="E9199" s="92"/>
      <c r="F9199" s="95"/>
    </row>
    <row r="9200" spans="1:6">
      <c r="A9200" s="79"/>
      <c r="B9200" s="97"/>
      <c r="C9200" s="95"/>
      <c r="D9200" s="98"/>
      <c r="E9200" s="92"/>
      <c r="F9200" s="95"/>
    </row>
    <row r="9201" spans="1:6">
      <c r="A9201" s="79"/>
      <c r="B9201" s="97"/>
      <c r="C9201" s="95"/>
      <c r="D9201" s="98"/>
      <c r="E9201" s="92"/>
      <c r="F9201" s="95"/>
    </row>
    <row r="9202" spans="1:6">
      <c r="A9202" s="79"/>
      <c r="B9202" s="97"/>
      <c r="C9202" s="95"/>
      <c r="D9202" s="98"/>
      <c r="E9202" s="92"/>
      <c r="F9202" s="95"/>
    </row>
    <row r="9203" spans="1:6">
      <c r="A9203" s="79"/>
      <c r="B9203" s="97"/>
      <c r="C9203" s="95"/>
      <c r="D9203" s="98"/>
      <c r="E9203" s="92"/>
      <c r="F9203" s="95"/>
    </row>
    <row r="9204" spans="1:6">
      <c r="A9204" s="79"/>
      <c r="B9204" s="97"/>
      <c r="C9204" s="95"/>
      <c r="D9204" s="98"/>
      <c r="E9204" s="92"/>
      <c r="F9204" s="95"/>
    </row>
    <row r="9205" spans="1:6">
      <c r="A9205" s="79"/>
      <c r="B9205" s="97"/>
      <c r="C9205" s="95"/>
      <c r="D9205" s="98"/>
      <c r="E9205" s="92"/>
      <c r="F9205" s="95"/>
    </row>
    <row r="9206" spans="1:6">
      <c r="A9206" s="79"/>
      <c r="B9206" s="97"/>
      <c r="C9206" s="95"/>
      <c r="D9206" s="98"/>
      <c r="E9206" s="92"/>
      <c r="F9206" s="95"/>
    </row>
    <row r="9207" spans="1:6">
      <c r="A9207" s="79"/>
      <c r="B9207" s="97"/>
      <c r="C9207" s="95"/>
      <c r="D9207" s="98"/>
      <c r="E9207" s="92"/>
      <c r="F9207" s="95"/>
    </row>
    <row r="9208" spans="1:6">
      <c r="A9208" s="79"/>
      <c r="B9208" s="97"/>
      <c r="C9208" s="95"/>
      <c r="D9208" s="98"/>
      <c r="E9208" s="92"/>
      <c r="F9208" s="95"/>
    </row>
    <row r="9209" spans="1:6">
      <c r="A9209" s="79"/>
      <c r="B9209" s="97"/>
      <c r="C9209" s="95"/>
      <c r="D9209" s="98"/>
      <c r="E9209" s="92"/>
      <c r="F9209" s="95"/>
    </row>
    <row r="9210" spans="1:6">
      <c r="A9210" s="79"/>
      <c r="B9210" s="97"/>
      <c r="C9210" s="95"/>
      <c r="D9210" s="98"/>
      <c r="E9210" s="92"/>
      <c r="F9210" s="95"/>
    </row>
    <row r="9211" spans="1:6">
      <c r="A9211" s="79"/>
      <c r="B9211" s="97"/>
      <c r="C9211" s="95"/>
      <c r="D9211" s="98"/>
      <c r="E9211" s="92"/>
      <c r="F9211" s="95"/>
    </row>
    <row r="9212" spans="1:6">
      <c r="A9212" s="79"/>
      <c r="B9212" s="97"/>
      <c r="C9212" s="95"/>
      <c r="D9212" s="98"/>
      <c r="E9212" s="92"/>
      <c r="F9212" s="95"/>
    </row>
    <row r="9213" spans="1:6">
      <c r="A9213" s="79"/>
      <c r="B9213" s="97"/>
      <c r="C9213" s="95"/>
      <c r="D9213" s="98"/>
      <c r="E9213" s="92"/>
      <c r="F9213" s="95"/>
    </row>
    <row r="9214" spans="1:6">
      <c r="A9214" s="79"/>
      <c r="B9214" s="97"/>
      <c r="C9214" s="95"/>
      <c r="D9214" s="98"/>
      <c r="E9214" s="92"/>
      <c r="F9214" s="95"/>
    </row>
    <row r="9215" spans="1:6">
      <c r="A9215" s="79"/>
      <c r="B9215" s="97"/>
      <c r="C9215" s="95"/>
      <c r="D9215" s="98"/>
      <c r="E9215" s="92"/>
      <c r="F9215" s="95"/>
    </row>
    <row r="9216" spans="1:6">
      <c r="A9216" s="79"/>
      <c r="B9216" s="97"/>
      <c r="C9216" s="95"/>
      <c r="D9216" s="98"/>
      <c r="E9216" s="92"/>
      <c r="F9216" s="95"/>
    </row>
    <row r="9217" spans="1:6">
      <c r="A9217" s="79"/>
      <c r="B9217" s="97"/>
      <c r="C9217" s="95"/>
      <c r="D9217" s="98"/>
      <c r="E9217" s="92"/>
      <c r="F9217" s="95"/>
    </row>
    <row r="9218" spans="1:6">
      <c r="A9218" s="79"/>
      <c r="B9218" s="97"/>
      <c r="C9218" s="95"/>
      <c r="D9218" s="98"/>
      <c r="E9218" s="92"/>
      <c r="F9218" s="95"/>
    </row>
    <row r="9219" spans="1:6">
      <c r="A9219" s="79"/>
      <c r="B9219" s="97"/>
      <c r="C9219" s="95"/>
      <c r="D9219" s="98"/>
      <c r="E9219" s="92"/>
      <c r="F9219" s="95"/>
    </row>
    <row r="9220" spans="1:6">
      <c r="A9220" s="79"/>
      <c r="B9220" s="97"/>
      <c r="C9220" s="95"/>
      <c r="D9220" s="98"/>
      <c r="E9220" s="92"/>
      <c r="F9220" s="95"/>
    </row>
    <row r="9221" spans="1:6">
      <c r="A9221" s="79"/>
      <c r="B9221" s="97"/>
      <c r="C9221" s="95"/>
      <c r="D9221" s="98"/>
      <c r="E9221" s="92"/>
      <c r="F9221" s="95"/>
    </row>
    <row r="9222" spans="1:6">
      <c r="A9222" s="79"/>
      <c r="B9222" s="97"/>
      <c r="C9222" s="95"/>
      <c r="D9222" s="98"/>
      <c r="E9222" s="92"/>
      <c r="F9222" s="95"/>
    </row>
    <row r="9223" spans="1:6">
      <c r="A9223" s="79"/>
      <c r="B9223" s="97"/>
      <c r="C9223" s="95"/>
      <c r="D9223" s="98"/>
      <c r="E9223" s="92"/>
      <c r="F9223" s="95"/>
    </row>
    <row r="9224" spans="1:6">
      <c r="A9224" s="79"/>
      <c r="B9224" s="97"/>
      <c r="C9224" s="95"/>
      <c r="D9224" s="98"/>
      <c r="E9224" s="92"/>
      <c r="F9224" s="95"/>
    </row>
    <row r="9225" spans="1:6">
      <c r="A9225" s="79"/>
      <c r="B9225" s="97"/>
      <c r="C9225" s="95"/>
      <c r="D9225" s="98"/>
      <c r="E9225" s="92"/>
      <c r="F9225" s="95"/>
    </row>
    <row r="9226" spans="1:6">
      <c r="A9226" s="79"/>
      <c r="B9226" s="97"/>
      <c r="C9226" s="95"/>
      <c r="D9226" s="98"/>
      <c r="E9226" s="92"/>
      <c r="F9226" s="95"/>
    </row>
    <row r="9227" spans="1:6">
      <c r="A9227" s="79"/>
      <c r="B9227" s="97"/>
      <c r="C9227" s="95"/>
      <c r="D9227" s="98"/>
      <c r="E9227" s="92"/>
      <c r="F9227" s="95"/>
    </row>
    <row r="9228" spans="1:6">
      <c r="A9228" s="79"/>
      <c r="B9228" s="97"/>
      <c r="C9228" s="95"/>
      <c r="D9228" s="98"/>
      <c r="E9228" s="92"/>
      <c r="F9228" s="95"/>
    </row>
    <row r="9229" spans="1:6">
      <c r="A9229" s="79"/>
      <c r="B9229" s="97"/>
      <c r="C9229" s="95"/>
      <c r="D9229" s="98"/>
      <c r="E9229" s="92"/>
      <c r="F9229" s="95"/>
    </row>
    <row r="9230" spans="1:6">
      <c r="A9230" s="79"/>
      <c r="B9230" s="97"/>
      <c r="C9230" s="95"/>
      <c r="D9230" s="98"/>
      <c r="E9230" s="92"/>
      <c r="F9230" s="95"/>
    </row>
    <row r="9231" spans="1:6">
      <c r="A9231" s="79"/>
      <c r="B9231" s="97"/>
      <c r="C9231" s="95"/>
      <c r="D9231" s="98"/>
      <c r="E9231" s="92"/>
      <c r="F9231" s="95"/>
    </row>
    <row r="9232" spans="1:6">
      <c r="A9232" s="79"/>
      <c r="B9232" s="97"/>
      <c r="C9232" s="95"/>
      <c r="D9232" s="98"/>
      <c r="E9232" s="92"/>
      <c r="F9232" s="95"/>
    </row>
    <row r="9233" spans="1:6">
      <c r="A9233" s="79"/>
      <c r="B9233" s="97"/>
      <c r="C9233" s="95"/>
      <c r="D9233" s="98"/>
      <c r="E9233" s="92"/>
      <c r="F9233" s="95"/>
    </row>
    <row r="9234" spans="1:6">
      <c r="A9234" s="79"/>
      <c r="B9234" s="97"/>
      <c r="C9234" s="95"/>
      <c r="D9234" s="98"/>
      <c r="E9234" s="92"/>
      <c r="F9234" s="95"/>
    </row>
    <row r="9235" spans="1:6">
      <c r="A9235" s="79"/>
      <c r="B9235" s="97"/>
      <c r="C9235" s="95"/>
      <c r="D9235" s="98"/>
      <c r="E9235" s="92"/>
      <c r="F9235" s="95"/>
    </row>
    <row r="9236" spans="1:6">
      <c r="A9236" s="79"/>
      <c r="B9236" s="97"/>
      <c r="C9236" s="95"/>
      <c r="D9236" s="98"/>
      <c r="E9236" s="92"/>
      <c r="F9236" s="95"/>
    </row>
    <row r="9237" spans="1:6">
      <c r="A9237" s="79"/>
      <c r="B9237" s="97"/>
      <c r="C9237" s="95"/>
      <c r="D9237" s="98"/>
      <c r="E9237" s="92"/>
      <c r="F9237" s="95"/>
    </row>
    <row r="9238" spans="1:6">
      <c r="A9238" s="79"/>
      <c r="B9238" s="97"/>
      <c r="C9238" s="95"/>
      <c r="D9238" s="98"/>
      <c r="E9238" s="92"/>
      <c r="F9238" s="95"/>
    </row>
    <row r="9239" spans="1:6">
      <c r="A9239" s="79"/>
      <c r="B9239" s="97"/>
      <c r="C9239" s="95"/>
      <c r="D9239" s="98"/>
      <c r="E9239" s="92"/>
      <c r="F9239" s="95"/>
    </row>
    <row r="9240" spans="1:6">
      <c r="A9240" s="79"/>
      <c r="B9240" s="97"/>
      <c r="C9240" s="95"/>
      <c r="D9240" s="98"/>
      <c r="E9240" s="92"/>
      <c r="F9240" s="95"/>
    </row>
    <row r="9241" spans="1:6">
      <c r="A9241" s="79"/>
      <c r="B9241" s="97"/>
      <c r="C9241" s="95"/>
      <c r="D9241" s="98"/>
      <c r="E9241" s="92"/>
      <c r="F9241" s="95"/>
    </row>
    <row r="9242" spans="1:6">
      <c r="A9242" s="79"/>
      <c r="B9242" s="97"/>
      <c r="C9242" s="95"/>
      <c r="D9242" s="98"/>
      <c r="E9242" s="92"/>
      <c r="F9242" s="95"/>
    </row>
    <row r="9243" spans="1:6">
      <c r="A9243" s="79"/>
      <c r="B9243" s="97"/>
      <c r="C9243" s="95"/>
      <c r="D9243" s="98"/>
      <c r="E9243" s="92"/>
      <c r="F9243" s="95"/>
    </row>
    <row r="9244" spans="1:6">
      <c r="A9244" s="79"/>
      <c r="B9244" s="97"/>
      <c r="C9244" s="95"/>
      <c r="D9244" s="98"/>
      <c r="E9244" s="92"/>
      <c r="F9244" s="95"/>
    </row>
    <row r="9245" spans="1:6">
      <c r="A9245" s="79"/>
      <c r="B9245" s="97"/>
      <c r="C9245" s="95"/>
      <c r="D9245" s="98"/>
      <c r="E9245" s="92"/>
      <c r="F9245" s="95"/>
    </row>
    <row r="9246" spans="1:6">
      <c r="A9246" s="79"/>
      <c r="B9246" s="97"/>
      <c r="C9246" s="95"/>
      <c r="D9246" s="98"/>
      <c r="E9246" s="92"/>
      <c r="F9246" s="95"/>
    </row>
    <row r="9247" spans="1:6">
      <c r="A9247" s="79"/>
      <c r="B9247" s="97"/>
      <c r="C9247" s="95"/>
      <c r="D9247" s="98"/>
      <c r="E9247" s="92"/>
      <c r="F9247" s="95"/>
    </row>
    <row r="9248" spans="1:6">
      <c r="A9248" s="79"/>
      <c r="B9248" s="97"/>
      <c r="C9248" s="95"/>
      <c r="D9248" s="98"/>
      <c r="E9248" s="92"/>
      <c r="F9248" s="95"/>
    </row>
    <row r="9249" spans="1:6">
      <c r="A9249" s="79"/>
      <c r="B9249" s="97"/>
      <c r="C9249" s="95"/>
      <c r="D9249" s="98"/>
      <c r="E9249" s="92"/>
      <c r="F9249" s="95"/>
    </row>
    <row r="9250" spans="1:6">
      <c r="A9250" s="79"/>
      <c r="B9250" s="97"/>
      <c r="C9250" s="95"/>
      <c r="D9250" s="98"/>
      <c r="E9250" s="92"/>
      <c r="F9250" s="95"/>
    </row>
    <row r="9251" spans="1:6">
      <c r="A9251" s="79"/>
      <c r="B9251" s="97"/>
      <c r="C9251" s="95"/>
      <c r="D9251" s="98"/>
      <c r="E9251" s="92"/>
      <c r="F9251" s="95"/>
    </row>
    <row r="9252" spans="1:6">
      <c r="A9252" s="79"/>
      <c r="B9252" s="97"/>
      <c r="C9252" s="95"/>
      <c r="D9252" s="98"/>
      <c r="E9252" s="92"/>
      <c r="F9252" s="95"/>
    </row>
    <row r="9253" spans="1:6">
      <c r="A9253" s="79"/>
      <c r="B9253" s="97"/>
      <c r="C9253" s="95"/>
      <c r="D9253" s="98"/>
      <c r="E9253" s="92"/>
      <c r="F9253" s="95"/>
    </row>
    <row r="9254" spans="1:6">
      <c r="A9254" s="79"/>
      <c r="B9254" s="97"/>
      <c r="C9254" s="95"/>
      <c r="D9254" s="98"/>
      <c r="E9254" s="92"/>
      <c r="F9254" s="95"/>
    </row>
    <row r="9255" spans="1:6">
      <c r="A9255" s="79"/>
      <c r="B9255" s="97"/>
      <c r="C9255" s="95"/>
      <c r="D9255" s="98"/>
      <c r="E9255" s="92"/>
      <c r="F9255" s="95"/>
    </row>
    <row r="9256" spans="1:6">
      <c r="A9256" s="79"/>
      <c r="B9256" s="97"/>
      <c r="C9256" s="95"/>
      <c r="D9256" s="98"/>
      <c r="E9256" s="92"/>
      <c r="F9256" s="95"/>
    </row>
    <row r="9257" spans="1:6">
      <c r="A9257" s="79"/>
      <c r="B9257" s="97"/>
      <c r="C9257" s="95"/>
      <c r="D9257" s="98"/>
      <c r="E9257" s="92"/>
      <c r="F9257" s="95"/>
    </row>
    <row r="9258" spans="1:6">
      <c r="A9258" s="79"/>
      <c r="B9258" s="97"/>
      <c r="C9258" s="95"/>
      <c r="D9258" s="98"/>
      <c r="E9258" s="92"/>
      <c r="F9258" s="95"/>
    </row>
    <row r="9259" spans="1:6">
      <c r="A9259" s="79"/>
      <c r="B9259" s="97"/>
      <c r="C9259" s="95"/>
      <c r="D9259" s="98"/>
      <c r="E9259" s="92"/>
      <c r="F9259" s="95"/>
    </row>
    <row r="9260" spans="1:6">
      <c r="A9260" s="79"/>
      <c r="B9260" s="97"/>
      <c r="C9260" s="95"/>
      <c r="D9260" s="98"/>
      <c r="E9260" s="92"/>
      <c r="F9260" s="95"/>
    </row>
    <row r="9261" spans="1:6">
      <c r="A9261" s="79"/>
      <c r="B9261" s="97"/>
      <c r="C9261" s="95"/>
      <c r="D9261" s="98"/>
      <c r="E9261" s="92"/>
      <c r="F9261" s="95"/>
    </row>
    <row r="9262" spans="1:6">
      <c r="A9262" s="79"/>
      <c r="B9262" s="97"/>
      <c r="C9262" s="95"/>
      <c r="D9262" s="98"/>
      <c r="E9262" s="92"/>
      <c r="F9262" s="95"/>
    </row>
    <row r="9263" spans="1:6">
      <c r="A9263" s="79"/>
      <c r="B9263" s="97"/>
      <c r="C9263" s="95"/>
      <c r="D9263" s="98"/>
      <c r="E9263" s="92"/>
      <c r="F9263" s="95"/>
    </row>
    <row r="9264" spans="1:6">
      <c r="A9264" s="79"/>
      <c r="B9264" s="97"/>
      <c r="C9264" s="95"/>
      <c r="D9264" s="98"/>
      <c r="E9264" s="92"/>
      <c r="F9264" s="95"/>
    </row>
    <row r="9265" spans="1:6">
      <c r="A9265" s="79"/>
      <c r="B9265" s="97"/>
      <c r="C9265" s="95"/>
      <c r="D9265" s="98"/>
      <c r="E9265" s="92"/>
      <c r="F9265" s="95"/>
    </row>
    <row r="9266" spans="1:6">
      <c r="A9266" s="79"/>
      <c r="B9266" s="97"/>
      <c r="C9266" s="95"/>
      <c r="D9266" s="98"/>
      <c r="E9266" s="92"/>
      <c r="F9266" s="95"/>
    </row>
    <row r="9267" spans="1:6">
      <c r="A9267" s="79"/>
      <c r="B9267" s="97"/>
      <c r="C9267" s="95"/>
      <c r="D9267" s="98"/>
      <c r="E9267" s="92"/>
      <c r="F9267" s="95"/>
    </row>
    <row r="9268" spans="1:6">
      <c r="A9268" s="79"/>
      <c r="B9268" s="97"/>
      <c r="C9268" s="95"/>
      <c r="D9268" s="98"/>
      <c r="E9268" s="92"/>
      <c r="F9268" s="95"/>
    </row>
    <row r="9269" spans="1:6">
      <c r="A9269" s="79"/>
      <c r="B9269" s="97"/>
      <c r="C9269" s="95"/>
      <c r="D9269" s="98"/>
      <c r="E9269" s="92"/>
      <c r="F9269" s="95"/>
    </row>
    <row r="9270" spans="1:6">
      <c r="A9270" s="79"/>
      <c r="B9270" s="97"/>
      <c r="C9270" s="95"/>
      <c r="D9270" s="98"/>
      <c r="E9270" s="92"/>
      <c r="F9270" s="95"/>
    </row>
    <row r="9271" spans="1:6">
      <c r="A9271" s="79"/>
      <c r="B9271" s="97"/>
      <c r="C9271" s="95"/>
      <c r="D9271" s="98"/>
      <c r="E9271" s="92"/>
      <c r="F9271" s="95"/>
    </row>
    <row r="9272" spans="1:6">
      <c r="A9272" s="79"/>
      <c r="B9272" s="97"/>
      <c r="C9272" s="95"/>
      <c r="D9272" s="98"/>
      <c r="E9272" s="92"/>
      <c r="F9272" s="95"/>
    </row>
    <row r="9273" spans="1:6">
      <c r="A9273" s="79"/>
      <c r="B9273" s="97"/>
      <c r="C9273" s="95"/>
      <c r="D9273" s="98"/>
      <c r="E9273" s="92"/>
      <c r="F9273" s="95"/>
    </row>
    <row r="9274" spans="1:6">
      <c r="A9274" s="79"/>
      <c r="B9274" s="97"/>
      <c r="C9274" s="95"/>
      <c r="D9274" s="98"/>
      <c r="E9274" s="92"/>
      <c r="F9274" s="95"/>
    </row>
    <row r="9275" spans="1:6">
      <c r="A9275" s="79"/>
      <c r="B9275" s="97"/>
      <c r="C9275" s="95"/>
      <c r="D9275" s="98"/>
      <c r="E9275" s="92"/>
      <c r="F9275" s="95"/>
    </row>
    <row r="9276" spans="1:6">
      <c r="A9276" s="79"/>
      <c r="B9276" s="97"/>
      <c r="C9276" s="95"/>
      <c r="D9276" s="98"/>
      <c r="E9276" s="92"/>
      <c r="F9276" s="95"/>
    </row>
    <row r="9277" spans="1:6">
      <c r="A9277" s="79"/>
      <c r="B9277" s="97"/>
      <c r="C9277" s="95"/>
      <c r="D9277" s="98"/>
      <c r="E9277" s="92"/>
      <c r="F9277" s="95"/>
    </row>
    <row r="9278" spans="1:6">
      <c r="A9278" s="79"/>
      <c r="B9278" s="97"/>
      <c r="C9278" s="95"/>
      <c r="D9278" s="98"/>
      <c r="E9278" s="92"/>
      <c r="F9278" s="95"/>
    </row>
    <row r="9279" spans="1:6">
      <c r="A9279" s="79"/>
      <c r="B9279" s="97"/>
      <c r="C9279" s="95"/>
      <c r="D9279" s="98"/>
      <c r="E9279" s="92"/>
      <c r="F9279" s="95"/>
    </row>
    <row r="9280" spans="1:6">
      <c r="A9280" s="79"/>
      <c r="B9280" s="97"/>
      <c r="C9280" s="95"/>
      <c r="D9280" s="98"/>
      <c r="E9280" s="92"/>
      <c r="F9280" s="95"/>
    </row>
    <row r="9281" spans="1:6">
      <c r="A9281" s="79"/>
      <c r="B9281" s="97"/>
      <c r="C9281" s="95"/>
      <c r="D9281" s="98"/>
      <c r="E9281" s="92"/>
      <c r="F9281" s="95"/>
    </row>
    <row r="9282" spans="1:6">
      <c r="A9282" s="79"/>
      <c r="B9282" s="97"/>
      <c r="C9282" s="95"/>
      <c r="D9282" s="98"/>
      <c r="E9282" s="92"/>
      <c r="F9282" s="95"/>
    </row>
    <row r="9283" spans="1:6">
      <c r="A9283" s="79"/>
      <c r="B9283" s="97"/>
      <c r="C9283" s="95"/>
      <c r="D9283" s="98"/>
      <c r="E9283" s="92"/>
      <c r="F9283" s="95"/>
    </row>
    <row r="9284" spans="1:6">
      <c r="A9284" s="79"/>
      <c r="B9284" s="97"/>
      <c r="C9284" s="95"/>
      <c r="D9284" s="98"/>
      <c r="E9284" s="92"/>
      <c r="F9284" s="95"/>
    </row>
    <row r="9285" spans="1:6">
      <c r="A9285" s="79"/>
      <c r="B9285" s="97"/>
      <c r="C9285" s="95"/>
      <c r="D9285" s="98"/>
      <c r="E9285" s="92"/>
      <c r="F9285" s="95"/>
    </row>
    <row r="9286" spans="1:6">
      <c r="A9286" s="79"/>
      <c r="B9286" s="97"/>
      <c r="C9286" s="95"/>
      <c r="D9286" s="98"/>
      <c r="E9286" s="92"/>
      <c r="F9286" s="95"/>
    </row>
    <row r="9287" spans="1:6">
      <c r="A9287" s="79"/>
      <c r="B9287" s="97"/>
      <c r="C9287" s="95"/>
      <c r="D9287" s="98"/>
      <c r="E9287" s="92"/>
      <c r="F9287" s="95"/>
    </row>
    <row r="9288" spans="1:6">
      <c r="A9288" s="79"/>
      <c r="B9288" s="97"/>
      <c r="C9288" s="95"/>
      <c r="D9288" s="98"/>
      <c r="E9288" s="92"/>
      <c r="F9288" s="95"/>
    </row>
    <row r="9289" spans="1:6">
      <c r="A9289" s="79"/>
      <c r="B9289" s="97"/>
      <c r="C9289" s="95"/>
      <c r="D9289" s="98"/>
      <c r="E9289" s="92"/>
      <c r="F9289" s="95"/>
    </row>
    <row r="9290" spans="1:6">
      <c r="A9290" s="79"/>
      <c r="B9290" s="97"/>
      <c r="C9290" s="95"/>
      <c r="D9290" s="98"/>
      <c r="E9290" s="92"/>
      <c r="F9290" s="95"/>
    </row>
    <row r="9291" spans="1:6">
      <c r="A9291" s="79"/>
      <c r="B9291" s="97"/>
      <c r="C9291" s="95"/>
      <c r="D9291" s="98"/>
      <c r="E9291" s="92"/>
      <c r="F9291" s="95"/>
    </row>
    <row r="9292" spans="1:6">
      <c r="A9292" s="79"/>
      <c r="B9292" s="97"/>
      <c r="C9292" s="95"/>
      <c r="D9292" s="98"/>
      <c r="E9292" s="92"/>
      <c r="F9292" s="95"/>
    </row>
    <row r="9293" spans="1:6">
      <c r="A9293" s="79"/>
      <c r="B9293" s="97"/>
      <c r="C9293" s="95"/>
      <c r="D9293" s="98"/>
      <c r="E9293" s="92"/>
      <c r="F9293" s="95"/>
    </row>
    <row r="9294" spans="1:6">
      <c r="A9294" s="79"/>
      <c r="B9294" s="97"/>
      <c r="C9294" s="95"/>
      <c r="D9294" s="98"/>
      <c r="E9294" s="92"/>
      <c r="F9294" s="95"/>
    </row>
    <row r="9295" spans="1:6">
      <c r="A9295" s="79"/>
      <c r="B9295" s="97"/>
      <c r="C9295" s="95"/>
      <c r="D9295" s="98"/>
      <c r="E9295" s="92"/>
      <c r="F9295" s="95"/>
    </row>
    <row r="9296" spans="1:6">
      <c r="A9296" s="79"/>
      <c r="B9296" s="97"/>
      <c r="C9296" s="95"/>
      <c r="D9296" s="98"/>
      <c r="E9296" s="92"/>
      <c r="F9296" s="95"/>
    </row>
    <row r="9297" spans="1:6">
      <c r="A9297" s="79"/>
      <c r="B9297" s="97"/>
      <c r="C9297" s="95"/>
      <c r="D9297" s="98"/>
      <c r="E9297" s="92"/>
      <c r="F9297" s="95"/>
    </row>
    <row r="9298" spans="1:6">
      <c r="A9298" s="79"/>
      <c r="B9298" s="97"/>
      <c r="C9298" s="95"/>
      <c r="D9298" s="98"/>
      <c r="E9298" s="92"/>
      <c r="F9298" s="95"/>
    </row>
    <row r="9299" spans="1:6">
      <c r="A9299" s="79"/>
      <c r="B9299" s="97"/>
      <c r="C9299" s="95"/>
      <c r="D9299" s="98"/>
      <c r="E9299" s="92"/>
      <c r="F9299" s="95"/>
    </row>
    <row r="9300" spans="1:6">
      <c r="A9300" s="79"/>
      <c r="B9300" s="97"/>
      <c r="C9300" s="95"/>
      <c r="D9300" s="98"/>
      <c r="E9300" s="92"/>
      <c r="F9300" s="95"/>
    </row>
    <row r="9301" spans="1:6">
      <c r="A9301" s="79"/>
      <c r="B9301" s="97"/>
      <c r="C9301" s="95"/>
      <c r="D9301" s="98"/>
      <c r="E9301" s="92"/>
      <c r="F9301" s="95"/>
    </row>
    <row r="9302" spans="1:6">
      <c r="A9302" s="79"/>
      <c r="B9302" s="97"/>
      <c r="C9302" s="95"/>
      <c r="D9302" s="98"/>
      <c r="E9302" s="92"/>
      <c r="F9302" s="95"/>
    </row>
    <row r="9303" spans="1:6">
      <c r="A9303" s="79"/>
      <c r="B9303" s="97"/>
      <c r="C9303" s="95"/>
      <c r="D9303" s="98"/>
      <c r="E9303" s="92"/>
      <c r="F9303" s="95"/>
    </row>
    <row r="9304" spans="1:6">
      <c r="A9304" s="79"/>
      <c r="B9304" s="97"/>
      <c r="C9304" s="95"/>
      <c r="D9304" s="98"/>
      <c r="E9304" s="92"/>
      <c r="F9304" s="95"/>
    </row>
    <row r="9305" spans="1:6">
      <c r="A9305" s="79"/>
      <c r="B9305" s="97"/>
      <c r="C9305" s="95"/>
      <c r="D9305" s="98"/>
      <c r="E9305" s="92"/>
      <c r="F9305" s="95"/>
    </row>
    <row r="9306" spans="1:6">
      <c r="A9306" s="79"/>
      <c r="B9306" s="97"/>
      <c r="C9306" s="95"/>
      <c r="D9306" s="98"/>
      <c r="E9306" s="92"/>
      <c r="F9306" s="95"/>
    </row>
    <row r="9307" spans="1:6">
      <c r="A9307" s="79"/>
      <c r="B9307" s="97"/>
      <c r="C9307" s="95"/>
      <c r="D9307" s="98"/>
      <c r="E9307" s="92"/>
      <c r="F9307" s="95"/>
    </row>
    <row r="9308" spans="1:6">
      <c r="A9308" s="79"/>
      <c r="B9308" s="97"/>
      <c r="C9308" s="95"/>
      <c r="D9308" s="98"/>
      <c r="E9308" s="92"/>
      <c r="F9308" s="95"/>
    </row>
    <row r="9309" spans="1:6">
      <c r="A9309" s="79"/>
      <c r="B9309" s="97"/>
      <c r="C9309" s="95"/>
      <c r="D9309" s="98"/>
      <c r="E9309" s="92"/>
      <c r="F9309" s="95"/>
    </row>
    <row r="9310" spans="1:6">
      <c r="A9310" s="79"/>
      <c r="B9310" s="97"/>
      <c r="C9310" s="95"/>
      <c r="D9310" s="98"/>
      <c r="E9310" s="92"/>
      <c r="F9310" s="95"/>
    </row>
    <row r="9311" spans="1:6">
      <c r="A9311" s="79"/>
      <c r="B9311" s="97"/>
      <c r="C9311" s="95"/>
      <c r="D9311" s="98"/>
      <c r="E9311" s="92"/>
      <c r="F9311" s="95"/>
    </row>
    <row r="9312" spans="1:6">
      <c r="A9312" s="79"/>
      <c r="B9312" s="97"/>
      <c r="C9312" s="95"/>
      <c r="D9312" s="98"/>
      <c r="E9312" s="92"/>
      <c r="F9312" s="95"/>
    </row>
    <row r="9313" spans="1:6">
      <c r="A9313" s="79"/>
      <c r="B9313" s="97"/>
      <c r="C9313" s="95"/>
      <c r="D9313" s="98"/>
      <c r="E9313" s="92"/>
      <c r="F9313" s="95"/>
    </row>
    <row r="9314" spans="1:6">
      <c r="A9314" s="79"/>
      <c r="B9314" s="97"/>
      <c r="C9314" s="95"/>
      <c r="D9314" s="98"/>
      <c r="E9314" s="92"/>
      <c r="F9314" s="95"/>
    </row>
    <row r="9315" spans="1:6">
      <c r="A9315" s="79"/>
      <c r="B9315" s="97"/>
      <c r="C9315" s="95"/>
      <c r="D9315" s="98"/>
      <c r="E9315" s="92"/>
      <c r="F9315" s="95"/>
    </row>
    <row r="9316" spans="1:6">
      <c r="A9316" s="79"/>
      <c r="B9316" s="97"/>
      <c r="C9316" s="95"/>
      <c r="D9316" s="98"/>
      <c r="E9316" s="92"/>
      <c r="F9316" s="95"/>
    </row>
    <row r="9317" spans="1:6">
      <c r="A9317" s="79"/>
      <c r="B9317" s="97"/>
      <c r="C9317" s="95"/>
      <c r="D9317" s="98"/>
      <c r="E9317" s="92"/>
      <c r="F9317" s="95"/>
    </row>
    <row r="9318" spans="1:6">
      <c r="A9318" s="79"/>
      <c r="B9318" s="97"/>
      <c r="C9318" s="95"/>
      <c r="D9318" s="98"/>
      <c r="E9318" s="92"/>
      <c r="F9318" s="95"/>
    </row>
    <row r="9319" spans="1:6">
      <c r="A9319" s="79"/>
      <c r="B9319" s="97"/>
      <c r="C9319" s="95"/>
      <c r="D9319" s="98"/>
      <c r="E9319" s="92"/>
      <c r="F9319" s="95"/>
    </row>
    <row r="9320" spans="1:6">
      <c r="A9320" s="79"/>
      <c r="B9320" s="97"/>
      <c r="C9320" s="95"/>
      <c r="D9320" s="98"/>
      <c r="E9320" s="92"/>
      <c r="F9320" s="95"/>
    </row>
    <row r="9321" spans="1:6">
      <c r="A9321" s="79"/>
      <c r="B9321" s="97"/>
      <c r="C9321" s="95"/>
      <c r="D9321" s="98"/>
      <c r="E9321" s="92"/>
      <c r="F9321" s="95"/>
    </row>
    <row r="9322" spans="1:6">
      <c r="A9322" s="79"/>
      <c r="B9322" s="97"/>
      <c r="C9322" s="95"/>
      <c r="D9322" s="98"/>
      <c r="E9322" s="92"/>
      <c r="F9322" s="95"/>
    </row>
    <row r="9323" spans="1:6">
      <c r="A9323" s="79"/>
      <c r="B9323" s="97"/>
      <c r="C9323" s="95"/>
      <c r="D9323" s="98"/>
      <c r="E9323" s="92"/>
      <c r="F9323" s="95"/>
    </row>
    <row r="9324" spans="1:6">
      <c r="A9324" s="79"/>
      <c r="B9324" s="97"/>
      <c r="C9324" s="95"/>
      <c r="D9324" s="98"/>
      <c r="E9324" s="92"/>
      <c r="F9324" s="95"/>
    </row>
    <row r="9325" spans="1:6">
      <c r="A9325" s="79"/>
      <c r="B9325" s="97"/>
      <c r="C9325" s="95"/>
      <c r="D9325" s="98"/>
      <c r="E9325" s="92"/>
      <c r="F9325" s="95"/>
    </row>
    <row r="9326" spans="1:6">
      <c r="A9326" s="79"/>
      <c r="B9326" s="97"/>
      <c r="C9326" s="95"/>
      <c r="D9326" s="98"/>
      <c r="E9326" s="92"/>
      <c r="F9326" s="95"/>
    </row>
    <row r="9327" spans="1:6">
      <c r="A9327" s="79"/>
      <c r="B9327" s="97"/>
      <c r="C9327" s="95"/>
      <c r="D9327" s="98"/>
      <c r="E9327" s="92"/>
      <c r="F9327" s="95"/>
    </row>
    <row r="9328" spans="1:6">
      <c r="A9328" s="79"/>
      <c r="B9328" s="97"/>
      <c r="C9328" s="95"/>
      <c r="D9328" s="98"/>
      <c r="E9328" s="92"/>
      <c r="F9328" s="95"/>
    </row>
    <row r="9329" spans="1:6">
      <c r="A9329" s="79"/>
      <c r="B9329" s="97"/>
      <c r="C9329" s="95"/>
      <c r="D9329" s="98"/>
      <c r="E9329" s="92"/>
      <c r="F9329" s="95"/>
    </row>
    <row r="9330" spans="1:6">
      <c r="A9330" s="79"/>
      <c r="B9330" s="97"/>
      <c r="C9330" s="95"/>
      <c r="D9330" s="98"/>
      <c r="E9330" s="92"/>
      <c r="F9330" s="95"/>
    </row>
    <row r="9331" spans="1:6">
      <c r="A9331" s="79"/>
      <c r="B9331" s="97"/>
      <c r="C9331" s="95"/>
      <c r="D9331" s="98"/>
      <c r="E9331" s="92"/>
      <c r="F9331" s="95"/>
    </row>
    <row r="9332" spans="1:6">
      <c r="A9332" s="79"/>
      <c r="B9332" s="97"/>
      <c r="C9332" s="95"/>
      <c r="D9332" s="98"/>
      <c r="E9332" s="92"/>
      <c r="F9332" s="95"/>
    </row>
    <row r="9333" spans="1:6">
      <c r="A9333" s="79"/>
      <c r="B9333" s="97"/>
      <c r="C9333" s="95"/>
      <c r="D9333" s="98"/>
      <c r="E9333" s="92"/>
      <c r="F9333" s="95"/>
    </row>
    <row r="9334" spans="1:6">
      <c r="A9334" s="79"/>
      <c r="B9334" s="97"/>
      <c r="C9334" s="95"/>
      <c r="D9334" s="98"/>
      <c r="E9334" s="92"/>
      <c r="F9334" s="95"/>
    </row>
    <row r="9335" spans="1:6">
      <c r="A9335" s="79"/>
      <c r="B9335" s="97"/>
      <c r="C9335" s="95"/>
      <c r="D9335" s="98"/>
      <c r="E9335" s="92"/>
      <c r="F9335" s="95"/>
    </row>
    <row r="9336" spans="1:6">
      <c r="A9336" s="79"/>
      <c r="B9336" s="97"/>
      <c r="C9336" s="95"/>
      <c r="D9336" s="98"/>
      <c r="E9336" s="92"/>
      <c r="F9336" s="95"/>
    </row>
    <row r="9337" spans="1:6">
      <c r="A9337" s="79"/>
      <c r="B9337" s="97"/>
      <c r="C9337" s="95"/>
      <c r="D9337" s="98"/>
      <c r="E9337" s="92"/>
      <c r="F9337" s="95"/>
    </row>
    <row r="9338" spans="1:6">
      <c r="A9338" s="79"/>
      <c r="B9338" s="97"/>
      <c r="C9338" s="95"/>
      <c r="D9338" s="98"/>
      <c r="E9338" s="92"/>
      <c r="F9338" s="95"/>
    </row>
    <row r="9339" spans="1:6">
      <c r="A9339" s="79"/>
      <c r="B9339" s="97"/>
      <c r="C9339" s="95"/>
      <c r="D9339" s="98"/>
      <c r="E9339" s="92"/>
      <c r="F9339" s="95"/>
    </row>
    <row r="9340" spans="1:6">
      <c r="A9340" s="79"/>
      <c r="B9340" s="97"/>
      <c r="C9340" s="95"/>
      <c r="D9340" s="98"/>
      <c r="E9340" s="92"/>
      <c r="F9340" s="95"/>
    </row>
    <row r="9341" spans="1:6">
      <c r="A9341" s="79"/>
      <c r="B9341" s="97"/>
      <c r="C9341" s="95"/>
      <c r="D9341" s="98"/>
      <c r="E9341" s="92"/>
      <c r="F9341" s="95"/>
    </row>
    <row r="9342" spans="1:6">
      <c r="A9342" s="79"/>
      <c r="B9342" s="97"/>
      <c r="C9342" s="95"/>
      <c r="D9342" s="98"/>
      <c r="E9342" s="92"/>
      <c r="F9342" s="95"/>
    </row>
    <row r="9343" spans="1:6">
      <c r="A9343" s="79"/>
      <c r="B9343" s="97"/>
      <c r="C9343" s="95"/>
      <c r="D9343" s="98"/>
      <c r="E9343" s="92"/>
      <c r="F9343" s="95"/>
    </row>
    <row r="9344" spans="1:6">
      <c r="A9344" s="79"/>
      <c r="B9344" s="97"/>
      <c r="C9344" s="95"/>
      <c r="D9344" s="98"/>
      <c r="E9344" s="92"/>
      <c r="F9344" s="95"/>
    </row>
    <row r="9345" spans="1:6">
      <c r="A9345" s="79"/>
      <c r="B9345" s="97"/>
      <c r="C9345" s="95"/>
      <c r="D9345" s="98"/>
      <c r="E9345" s="92"/>
      <c r="F9345" s="95"/>
    </row>
    <row r="9346" spans="1:6">
      <c r="A9346" s="79"/>
      <c r="B9346" s="97"/>
      <c r="C9346" s="95"/>
      <c r="D9346" s="98"/>
      <c r="E9346" s="92"/>
      <c r="F9346" s="95"/>
    </row>
    <row r="9347" spans="1:6">
      <c r="A9347" s="79"/>
      <c r="B9347" s="97"/>
      <c r="C9347" s="95"/>
      <c r="D9347" s="98"/>
      <c r="E9347" s="92"/>
      <c r="F9347" s="95"/>
    </row>
    <row r="9348" spans="1:6">
      <c r="A9348" s="79"/>
      <c r="B9348" s="97"/>
      <c r="C9348" s="95"/>
      <c r="D9348" s="98"/>
      <c r="E9348" s="92"/>
      <c r="F9348" s="95"/>
    </row>
    <row r="9349" spans="1:6">
      <c r="A9349" s="79"/>
      <c r="B9349" s="97"/>
      <c r="C9349" s="95"/>
      <c r="D9349" s="98"/>
      <c r="E9349" s="92"/>
      <c r="F9349" s="95"/>
    </row>
    <row r="9350" spans="1:6">
      <c r="A9350" s="79"/>
      <c r="B9350" s="97"/>
      <c r="C9350" s="95"/>
      <c r="D9350" s="98"/>
      <c r="E9350" s="92"/>
      <c r="F9350" s="95"/>
    </row>
    <row r="9351" spans="1:6">
      <c r="A9351" s="79"/>
      <c r="B9351" s="97"/>
      <c r="C9351" s="95"/>
      <c r="D9351" s="98"/>
      <c r="E9351" s="92"/>
      <c r="F9351" s="95"/>
    </row>
    <row r="9352" spans="1:6">
      <c r="A9352" s="79"/>
      <c r="B9352" s="97"/>
      <c r="C9352" s="95"/>
      <c r="D9352" s="98"/>
      <c r="E9352" s="92"/>
      <c r="F9352" s="95"/>
    </row>
    <row r="9353" spans="1:6">
      <c r="A9353" s="79"/>
      <c r="B9353" s="97"/>
      <c r="C9353" s="95"/>
      <c r="D9353" s="98"/>
      <c r="E9353" s="92"/>
      <c r="F9353" s="95"/>
    </row>
    <row r="9354" spans="1:6">
      <c r="A9354" s="79"/>
      <c r="B9354" s="97"/>
      <c r="C9354" s="95"/>
      <c r="D9354" s="98"/>
      <c r="E9354" s="92"/>
      <c r="F9354" s="95"/>
    </row>
    <row r="9355" spans="1:6">
      <c r="A9355" s="79"/>
      <c r="B9355" s="97"/>
      <c r="C9355" s="95"/>
      <c r="D9355" s="98"/>
      <c r="E9355" s="92"/>
      <c r="F9355" s="95"/>
    </row>
    <row r="9356" spans="1:6">
      <c r="A9356" s="79"/>
      <c r="B9356" s="97"/>
      <c r="C9356" s="95"/>
      <c r="D9356" s="98"/>
      <c r="E9356" s="92"/>
      <c r="F9356" s="95"/>
    </row>
    <row r="9357" spans="1:6">
      <c r="A9357" s="79"/>
      <c r="B9357" s="97"/>
      <c r="C9357" s="95"/>
      <c r="D9357" s="98"/>
      <c r="E9357" s="92"/>
      <c r="F9357" s="95"/>
    </row>
    <row r="9358" spans="1:6">
      <c r="A9358" s="79"/>
      <c r="B9358" s="97"/>
      <c r="C9358" s="95"/>
      <c r="D9358" s="98"/>
      <c r="E9358" s="92"/>
      <c r="F9358" s="95"/>
    </row>
    <row r="9359" spans="1:6">
      <c r="A9359" s="79"/>
      <c r="B9359" s="97"/>
      <c r="C9359" s="95"/>
      <c r="D9359" s="98"/>
      <c r="E9359" s="92"/>
      <c r="F9359" s="95"/>
    </row>
    <row r="9360" spans="1:6">
      <c r="A9360" s="79"/>
      <c r="B9360" s="97"/>
      <c r="C9360" s="95"/>
      <c r="D9360" s="98"/>
      <c r="E9360" s="92"/>
      <c r="F9360" s="95"/>
    </row>
    <row r="9361" spans="1:6">
      <c r="A9361" s="79"/>
      <c r="B9361" s="97"/>
      <c r="C9361" s="95"/>
      <c r="D9361" s="98"/>
      <c r="E9361" s="92"/>
      <c r="F9361" s="95"/>
    </row>
    <row r="9362" spans="1:6">
      <c r="A9362" s="79"/>
      <c r="B9362" s="97"/>
      <c r="C9362" s="95"/>
      <c r="D9362" s="98"/>
      <c r="E9362" s="92"/>
      <c r="F9362" s="95"/>
    </row>
    <row r="9363" spans="1:6">
      <c r="A9363" s="79"/>
      <c r="B9363" s="97"/>
      <c r="C9363" s="95"/>
      <c r="D9363" s="98"/>
      <c r="E9363" s="92"/>
      <c r="F9363" s="95"/>
    </row>
    <row r="9364" spans="1:6">
      <c r="A9364" s="79"/>
      <c r="B9364" s="97"/>
      <c r="C9364" s="95"/>
      <c r="D9364" s="98"/>
      <c r="E9364" s="92"/>
      <c r="F9364" s="95"/>
    </row>
    <row r="9365" spans="1:6">
      <c r="A9365" s="79"/>
      <c r="B9365" s="97"/>
      <c r="C9365" s="95"/>
      <c r="D9365" s="98"/>
      <c r="E9365" s="92"/>
      <c r="F9365" s="95"/>
    </row>
    <row r="9366" spans="1:6">
      <c r="A9366" s="79"/>
      <c r="B9366" s="97"/>
      <c r="C9366" s="95"/>
      <c r="D9366" s="98"/>
      <c r="E9366" s="92"/>
      <c r="F9366" s="95"/>
    </row>
    <row r="9367" spans="1:6">
      <c r="A9367" s="79"/>
      <c r="B9367" s="97"/>
      <c r="C9367" s="95"/>
      <c r="D9367" s="98"/>
      <c r="E9367" s="92"/>
      <c r="F9367" s="95"/>
    </row>
    <row r="9368" spans="1:6">
      <c r="A9368" s="79"/>
      <c r="B9368" s="97"/>
      <c r="C9368" s="95"/>
      <c r="D9368" s="98"/>
      <c r="E9368" s="92"/>
      <c r="F9368" s="95"/>
    </row>
    <row r="9369" spans="1:6">
      <c r="A9369" s="79"/>
      <c r="B9369" s="97"/>
      <c r="C9369" s="95"/>
      <c r="D9369" s="98"/>
      <c r="E9369" s="92"/>
      <c r="F9369" s="95"/>
    </row>
    <row r="9370" spans="1:6">
      <c r="A9370" s="79"/>
      <c r="B9370" s="97"/>
      <c r="C9370" s="95"/>
      <c r="D9370" s="98"/>
      <c r="E9370" s="92"/>
      <c r="F9370" s="95"/>
    </row>
    <row r="9371" spans="1:6">
      <c r="A9371" s="79"/>
      <c r="B9371" s="97"/>
      <c r="C9371" s="95"/>
      <c r="D9371" s="98"/>
      <c r="E9371" s="92"/>
      <c r="F9371" s="95"/>
    </row>
    <row r="9372" spans="1:6">
      <c r="A9372" s="79"/>
      <c r="B9372" s="97"/>
      <c r="C9372" s="95"/>
      <c r="D9372" s="98"/>
      <c r="E9372" s="92"/>
      <c r="F9372" s="95"/>
    </row>
    <row r="9373" spans="1:6">
      <c r="A9373" s="79"/>
      <c r="B9373" s="97"/>
      <c r="C9373" s="95"/>
      <c r="D9373" s="98"/>
      <c r="E9373" s="92"/>
      <c r="F9373" s="95"/>
    </row>
    <row r="9374" spans="1:6">
      <c r="A9374" s="79"/>
      <c r="B9374" s="97"/>
      <c r="C9374" s="95"/>
      <c r="D9374" s="98"/>
      <c r="E9374" s="92"/>
      <c r="F9374" s="95"/>
    </row>
    <row r="9375" spans="1:6">
      <c r="A9375" s="79"/>
      <c r="B9375" s="97"/>
      <c r="C9375" s="95"/>
      <c r="D9375" s="98"/>
      <c r="E9375" s="92"/>
      <c r="F9375" s="95"/>
    </row>
    <row r="9376" spans="1:6">
      <c r="A9376" s="79"/>
      <c r="B9376" s="97"/>
      <c r="C9376" s="95"/>
      <c r="D9376" s="98"/>
      <c r="E9376" s="92"/>
      <c r="F9376" s="95"/>
    </row>
    <row r="9377" spans="1:6">
      <c r="A9377" s="79"/>
      <c r="B9377" s="97"/>
      <c r="C9377" s="95"/>
      <c r="D9377" s="98"/>
      <c r="E9377" s="92"/>
      <c r="F9377" s="95"/>
    </row>
    <row r="9378" spans="1:6">
      <c r="A9378" s="79"/>
      <c r="B9378" s="97"/>
      <c r="C9378" s="95"/>
      <c r="D9378" s="98"/>
      <c r="E9378" s="92"/>
      <c r="F9378" s="95"/>
    </row>
    <row r="9379" spans="1:6">
      <c r="A9379" s="79"/>
      <c r="B9379" s="97"/>
      <c r="C9379" s="95"/>
      <c r="D9379" s="98"/>
      <c r="E9379" s="92"/>
      <c r="F9379" s="95"/>
    </row>
    <row r="9380" spans="1:6">
      <c r="A9380" s="79"/>
      <c r="B9380" s="97"/>
      <c r="C9380" s="95"/>
      <c r="D9380" s="98"/>
      <c r="E9380" s="92"/>
      <c r="F9380" s="95"/>
    </row>
    <row r="9381" spans="1:6">
      <c r="A9381" s="79"/>
      <c r="B9381" s="97"/>
      <c r="C9381" s="95"/>
      <c r="D9381" s="98"/>
      <c r="E9381" s="92"/>
      <c r="F9381" s="95"/>
    </row>
    <row r="9382" spans="1:6">
      <c r="A9382" s="79"/>
      <c r="B9382" s="97"/>
      <c r="C9382" s="95"/>
      <c r="D9382" s="98"/>
      <c r="E9382" s="92"/>
      <c r="F9382" s="95"/>
    </row>
    <row r="9383" spans="1:6">
      <c r="A9383" s="79"/>
      <c r="B9383" s="97"/>
      <c r="C9383" s="95"/>
      <c r="D9383" s="98"/>
      <c r="E9383" s="92"/>
      <c r="F9383" s="95"/>
    </row>
    <row r="9384" spans="1:6">
      <c r="A9384" s="79"/>
      <c r="B9384" s="97"/>
      <c r="C9384" s="95"/>
      <c r="D9384" s="98"/>
      <c r="E9384" s="92"/>
      <c r="F9384" s="95"/>
    </row>
    <row r="9385" spans="1:6">
      <c r="A9385" s="79"/>
      <c r="B9385" s="97"/>
      <c r="C9385" s="95"/>
      <c r="D9385" s="98"/>
      <c r="E9385" s="92"/>
      <c r="F9385" s="95"/>
    </row>
    <row r="9386" spans="1:6">
      <c r="A9386" s="79"/>
      <c r="B9386" s="97"/>
      <c r="C9386" s="95"/>
      <c r="D9386" s="98"/>
      <c r="E9386" s="92"/>
      <c r="F9386" s="95"/>
    </row>
    <row r="9387" spans="1:6">
      <c r="A9387" s="79"/>
      <c r="B9387" s="97"/>
      <c r="C9387" s="95"/>
      <c r="D9387" s="98"/>
      <c r="E9387" s="92"/>
      <c r="F9387" s="95"/>
    </row>
    <row r="9388" spans="1:6">
      <c r="A9388" s="79"/>
      <c r="B9388" s="97"/>
      <c r="C9388" s="95"/>
      <c r="D9388" s="98"/>
      <c r="E9388" s="92"/>
      <c r="F9388" s="95"/>
    </row>
    <row r="9389" spans="1:6">
      <c r="A9389" s="79"/>
      <c r="B9389" s="97"/>
      <c r="C9389" s="95"/>
      <c r="D9389" s="98"/>
      <c r="E9389" s="92"/>
      <c r="F9389" s="95"/>
    </row>
    <row r="9390" spans="1:6">
      <c r="A9390" s="79"/>
      <c r="B9390" s="97"/>
      <c r="C9390" s="95"/>
      <c r="D9390" s="98"/>
      <c r="E9390" s="92"/>
      <c r="F9390" s="95"/>
    </row>
    <row r="9391" spans="1:6">
      <c r="A9391" s="79"/>
      <c r="B9391" s="97"/>
      <c r="C9391" s="95"/>
      <c r="D9391" s="98"/>
      <c r="E9391" s="92"/>
      <c r="F9391" s="95"/>
    </row>
    <row r="9392" spans="1:6">
      <c r="A9392" s="79"/>
      <c r="B9392" s="97"/>
      <c r="C9392" s="95"/>
      <c r="D9392" s="98"/>
      <c r="E9392" s="92"/>
      <c r="F9392" s="95"/>
    </row>
    <row r="9393" spans="1:6">
      <c r="A9393" s="79"/>
      <c r="B9393" s="97"/>
      <c r="C9393" s="95"/>
      <c r="D9393" s="98"/>
      <c r="E9393" s="92"/>
      <c r="F9393" s="95"/>
    </row>
    <row r="9394" spans="1:6">
      <c r="A9394" s="79"/>
      <c r="B9394" s="97"/>
      <c r="C9394" s="95"/>
      <c r="D9394" s="98"/>
      <c r="E9394" s="92"/>
      <c r="F9394" s="95"/>
    </row>
    <row r="9395" spans="1:6">
      <c r="A9395" s="79"/>
      <c r="B9395" s="97"/>
      <c r="C9395" s="95"/>
      <c r="D9395" s="98"/>
      <c r="E9395" s="92"/>
      <c r="F9395" s="95"/>
    </row>
    <row r="9396" spans="1:6">
      <c r="A9396" s="79"/>
      <c r="B9396" s="97"/>
      <c r="C9396" s="95"/>
      <c r="D9396" s="98"/>
      <c r="E9396" s="92"/>
      <c r="F9396" s="95"/>
    </row>
    <row r="9397" spans="1:6">
      <c r="A9397" s="79"/>
      <c r="B9397" s="97"/>
      <c r="C9397" s="95"/>
      <c r="D9397" s="98"/>
      <c r="E9397" s="92"/>
      <c r="F9397" s="95"/>
    </row>
    <row r="9398" spans="1:6">
      <c r="A9398" s="79"/>
      <c r="B9398" s="97"/>
      <c r="C9398" s="95"/>
      <c r="D9398" s="98"/>
      <c r="E9398" s="92"/>
      <c r="F9398" s="95"/>
    </row>
    <row r="9399" spans="1:6">
      <c r="A9399" s="79"/>
      <c r="B9399" s="97"/>
      <c r="C9399" s="95"/>
      <c r="D9399" s="98"/>
      <c r="E9399" s="92"/>
      <c r="F9399" s="95"/>
    </row>
    <row r="9400" spans="1:6">
      <c r="A9400" s="79"/>
      <c r="B9400" s="97"/>
      <c r="C9400" s="95"/>
      <c r="D9400" s="98"/>
      <c r="E9400" s="92"/>
      <c r="F9400" s="95"/>
    </row>
    <row r="9401" spans="1:6">
      <c r="A9401" s="79"/>
      <c r="B9401" s="97"/>
      <c r="C9401" s="95"/>
      <c r="D9401" s="98"/>
      <c r="E9401" s="92"/>
      <c r="F9401" s="95"/>
    </row>
    <row r="9402" spans="1:6">
      <c r="A9402" s="79"/>
      <c r="B9402" s="97"/>
      <c r="C9402" s="95"/>
      <c r="D9402" s="98"/>
      <c r="E9402" s="92"/>
      <c r="F9402" s="95"/>
    </row>
    <row r="9403" spans="1:6">
      <c r="A9403" s="79"/>
      <c r="B9403" s="97"/>
      <c r="C9403" s="95"/>
      <c r="D9403" s="98"/>
      <c r="E9403" s="92"/>
      <c r="F9403" s="95"/>
    </row>
    <row r="9404" spans="1:6">
      <c r="A9404" s="79"/>
      <c r="B9404" s="97"/>
      <c r="C9404" s="95"/>
      <c r="D9404" s="98"/>
      <c r="E9404" s="92"/>
      <c r="F9404" s="95"/>
    </row>
    <row r="9405" spans="1:6">
      <c r="A9405" s="79"/>
      <c r="B9405" s="97"/>
      <c r="C9405" s="95"/>
      <c r="D9405" s="98"/>
      <c r="E9405" s="92"/>
      <c r="F9405" s="95"/>
    </row>
    <row r="9406" spans="1:6">
      <c r="A9406" s="79"/>
      <c r="B9406" s="97"/>
      <c r="C9406" s="95"/>
      <c r="D9406" s="98"/>
      <c r="E9406" s="92"/>
      <c r="F9406" s="95"/>
    </row>
    <row r="9407" spans="1:6">
      <c r="A9407" s="79"/>
      <c r="B9407" s="97"/>
      <c r="C9407" s="95"/>
      <c r="D9407" s="98"/>
      <c r="E9407" s="92"/>
      <c r="F9407" s="95"/>
    </row>
    <row r="9408" spans="1:6">
      <c r="A9408" s="79"/>
      <c r="B9408" s="97"/>
      <c r="C9408" s="95"/>
      <c r="D9408" s="98"/>
      <c r="E9408" s="92"/>
      <c r="F9408" s="95"/>
    </row>
    <row r="9409" spans="1:6">
      <c r="A9409" s="79"/>
      <c r="B9409" s="97"/>
      <c r="C9409" s="95"/>
      <c r="D9409" s="98"/>
      <c r="E9409" s="92"/>
      <c r="F9409" s="95"/>
    </row>
    <row r="9410" spans="1:6">
      <c r="A9410" s="79"/>
      <c r="B9410" s="97"/>
      <c r="C9410" s="95"/>
      <c r="D9410" s="98"/>
      <c r="E9410" s="92"/>
      <c r="F9410" s="95"/>
    </row>
    <row r="9411" spans="1:6">
      <c r="A9411" s="79"/>
      <c r="B9411" s="97"/>
      <c r="C9411" s="95"/>
      <c r="D9411" s="98"/>
      <c r="E9411" s="92"/>
      <c r="F9411" s="95"/>
    </row>
    <row r="9412" spans="1:6">
      <c r="A9412" s="79"/>
      <c r="B9412" s="97"/>
      <c r="C9412" s="95"/>
      <c r="D9412" s="98"/>
      <c r="E9412" s="92"/>
      <c r="F9412" s="95"/>
    </row>
    <row r="9413" spans="1:6">
      <c r="A9413" s="79"/>
      <c r="B9413" s="97"/>
      <c r="C9413" s="95"/>
      <c r="D9413" s="98"/>
      <c r="E9413" s="92"/>
      <c r="F9413" s="95"/>
    </row>
    <row r="9414" spans="1:6">
      <c r="A9414" s="79"/>
      <c r="B9414" s="97"/>
      <c r="C9414" s="95"/>
      <c r="D9414" s="98"/>
      <c r="E9414" s="92"/>
      <c r="F9414" s="95"/>
    </row>
    <row r="9415" spans="1:6">
      <c r="A9415" s="79"/>
      <c r="B9415" s="97"/>
      <c r="C9415" s="95"/>
      <c r="D9415" s="98"/>
      <c r="E9415" s="92"/>
      <c r="F9415" s="95"/>
    </row>
    <row r="9416" spans="1:6">
      <c r="A9416" s="79"/>
      <c r="B9416" s="97"/>
      <c r="C9416" s="95"/>
      <c r="D9416" s="98"/>
      <c r="E9416" s="92"/>
      <c r="F9416" s="95"/>
    </row>
    <row r="9417" spans="1:6">
      <c r="A9417" s="79"/>
      <c r="B9417" s="97"/>
      <c r="C9417" s="95"/>
      <c r="D9417" s="98"/>
      <c r="E9417" s="92"/>
      <c r="F9417" s="95"/>
    </row>
    <row r="9418" spans="1:6">
      <c r="A9418" s="79"/>
      <c r="B9418" s="97"/>
      <c r="C9418" s="95"/>
      <c r="D9418" s="98"/>
      <c r="E9418" s="92"/>
      <c r="F9418" s="95"/>
    </row>
    <row r="9419" spans="1:6">
      <c r="A9419" s="79"/>
      <c r="B9419" s="97"/>
      <c r="C9419" s="95"/>
      <c r="D9419" s="98"/>
      <c r="E9419" s="92"/>
      <c r="F9419" s="95"/>
    </row>
    <row r="9420" spans="1:6">
      <c r="A9420" s="79"/>
      <c r="B9420" s="97"/>
      <c r="C9420" s="95"/>
      <c r="D9420" s="98"/>
      <c r="E9420" s="92"/>
      <c r="F9420" s="95"/>
    </row>
    <row r="9421" spans="1:6">
      <c r="A9421" s="79"/>
      <c r="B9421" s="97"/>
      <c r="C9421" s="95"/>
      <c r="D9421" s="98"/>
      <c r="E9421" s="92"/>
      <c r="F9421" s="95"/>
    </row>
    <row r="9422" spans="1:6">
      <c r="A9422" s="79"/>
      <c r="B9422" s="97"/>
      <c r="C9422" s="95"/>
      <c r="D9422" s="98"/>
      <c r="E9422" s="92"/>
      <c r="F9422" s="95"/>
    </row>
    <row r="9423" spans="1:6">
      <c r="A9423" s="79"/>
      <c r="B9423" s="97"/>
      <c r="C9423" s="95"/>
      <c r="D9423" s="98"/>
      <c r="E9423" s="92"/>
      <c r="F9423" s="95"/>
    </row>
    <row r="9424" spans="1:6">
      <c r="A9424" s="79"/>
      <c r="B9424" s="97"/>
      <c r="C9424" s="95"/>
      <c r="D9424" s="98"/>
      <c r="E9424" s="92"/>
      <c r="F9424" s="95"/>
    </row>
    <row r="9425" spans="1:6">
      <c r="A9425" s="79"/>
      <c r="B9425" s="97"/>
      <c r="C9425" s="95"/>
      <c r="D9425" s="98"/>
      <c r="E9425" s="92"/>
      <c r="F9425" s="95"/>
    </row>
    <row r="9426" spans="1:6">
      <c r="A9426" s="79"/>
      <c r="B9426" s="97"/>
      <c r="C9426" s="95"/>
      <c r="D9426" s="98"/>
      <c r="E9426" s="92"/>
      <c r="F9426" s="95"/>
    </row>
    <row r="9427" spans="1:6">
      <c r="A9427" s="79"/>
      <c r="B9427" s="97"/>
      <c r="C9427" s="95"/>
      <c r="D9427" s="98"/>
      <c r="E9427" s="92"/>
      <c r="F9427" s="95"/>
    </row>
    <row r="9428" spans="1:6">
      <c r="A9428" s="79"/>
      <c r="B9428" s="97"/>
      <c r="C9428" s="95"/>
      <c r="D9428" s="98"/>
      <c r="E9428" s="92"/>
      <c r="F9428" s="95"/>
    </row>
    <row r="9429" spans="1:6">
      <c r="A9429" s="79"/>
      <c r="B9429" s="97"/>
      <c r="C9429" s="95"/>
      <c r="D9429" s="98"/>
      <c r="E9429" s="92"/>
      <c r="F9429" s="95"/>
    </row>
    <row r="9430" spans="1:6">
      <c r="A9430" s="79"/>
      <c r="B9430" s="97"/>
      <c r="C9430" s="95"/>
      <c r="D9430" s="98"/>
      <c r="E9430" s="92"/>
      <c r="F9430" s="95"/>
    </row>
    <row r="9431" spans="1:6">
      <c r="A9431" s="79"/>
      <c r="B9431" s="97"/>
      <c r="C9431" s="95"/>
      <c r="D9431" s="98"/>
      <c r="E9431" s="92"/>
      <c r="F9431" s="95"/>
    </row>
    <row r="9432" spans="1:6">
      <c r="A9432" s="79"/>
      <c r="B9432" s="97"/>
      <c r="C9432" s="95"/>
      <c r="D9432" s="98"/>
      <c r="E9432" s="92"/>
      <c r="F9432" s="95"/>
    </row>
    <row r="9433" spans="1:6">
      <c r="A9433" s="79"/>
      <c r="B9433" s="97"/>
      <c r="C9433" s="95"/>
      <c r="D9433" s="98"/>
      <c r="E9433" s="92"/>
      <c r="F9433" s="95"/>
    </row>
    <row r="9434" spans="1:6">
      <c r="A9434" s="79"/>
      <c r="B9434" s="97"/>
      <c r="C9434" s="95"/>
      <c r="D9434" s="98"/>
      <c r="E9434" s="92"/>
      <c r="F9434" s="95"/>
    </row>
    <row r="9435" spans="1:6">
      <c r="A9435" s="79"/>
      <c r="B9435" s="97"/>
      <c r="C9435" s="95"/>
      <c r="D9435" s="98"/>
      <c r="E9435" s="92"/>
      <c r="F9435" s="95"/>
    </row>
    <row r="9436" spans="1:6">
      <c r="A9436" s="79"/>
      <c r="B9436" s="97"/>
      <c r="C9436" s="95"/>
      <c r="D9436" s="98"/>
      <c r="E9436" s="92"/>
      <c r="F9436" s="95"/>
    </row>
    <row r="9437" spans="1:6">
      <c r="A9437" s="79"/>
      <c r="B9437" s="97"/>
      <c r="C9437" s="95"/>
      <c r="D9437" s="98"/>
      <c r="E9437" s="92"/>
      <c r="F9437" s="95"/>
    </row>
    <row r="9438" spans="1:6">
      <c r="A9438" s="79"/>
      <c r="B9438" s="97"/>
      <c r="C9438" s="95"/>
      <c r="D9438" s="98"/>
      <c r="E9438" s="92"/>
      <c r="F9438" s="95"/>
    </row>
    <row r="9439" spans="1:6">
      <c r="A9439" s="79"/>
      <c r="B9439" s="97"/>
      <c r="C9439" s="95"/>
      <c r="D9439" s="98"/>
      <c r="E9439" s="92"/>
      <c r="F9439" s="95"/>
    </row>
    <row r="9440" spans="1:6">
      <c r="A9440" s="79"/>
      <c r="B9440" s="97"/>
      <c r="C9440" s="95"/>
      <c r="D9440" s="98"/>
      <c r="E9440" s="92"/>
      <c r="F9440" s="95"/>
    </row>
    <row r="9441" spans="1:6">
      <c r="A9441" s="79"/>
      <c r="B9441" s="97"/>
      <c r="C9441" s="95"/>
      <c r="D9441" s="98"/>
      <c r="E9441" s="92"/>
      <c r="F9441" s="95"/>
    </row>
    <row r="9442" spans="1:6">
      <c r="A9442" s="79"/>
      <c r="B9442" s="97"/>
      <c r="C9442" s="95"/>
      <c r="D9442" s="98"/>
      <c r="E9442" s="92"/>
      <c r="F9442" s="95"/>
    </row>
    <row r="9443" spans="1:6">
      <c r="A9443" s="79"/>
      <c r="B9443" s="97"/>
      <c r="C9443" s="95"/>
      <c r="D9443" s="98"/>
      <c r="E9443" s="92"/>
      <c r="F9443" s="95"/>
    </row>
    <row r="9444" spans="1:6">
      <c r="A9444" s="79"/>
      <c r="B9444" s="97"/>
      <c r="C9444" s="95"/>
      <c r="D9444" s="98"/>
      <c r="E9444" s="92"/>
      <c r="F9444" s="95"/>
    </row>
    <row r="9445" spans="1:6">
      <c r="A9445" s="79"/>
      <c r="B9445" s="97"/>
      <c r="C9445" s="95"/>
      <c r="D9445" s="98"/>
      <c r="E9445" s="92"/>
      <c r="F9445" s="95"/>
    </row>
    <row r="9446" spans="1:6">
      <c r="A9446" s="79"/>
      <c r="B9446" s="97"/>
      <c r="C9446" s="95"/>
      <c r="D9446" s="98"/>
      <c r="E9446" s="92"/>
      <c r="F9446" s="95"/>
    </row>
    <row r="9447" spans="1:6">
      <c r="A9447" s="79"/>
      <c r="B9447" s="97"/>
      <c r="C9447" s="95"/>
      <c r="D9447" s="98"/>
      <c r="E9447" s="92"/>
      <c r="F9447" s="95"/>
    </row>
    <row r="9448" spans="1:6">
      <c r="A9448" s="79"/>
      <c r="B9448" s="97"/>
      <c r="C9448" s="95"/>
      <c r="D9448" s="98"/>
      <c r="E9448" s="92"/>
      <c r="F9448" s="95"/>
    </row>
    <row r="9449" spans="1:6">
      <c r="A9449" s="79"/>
      <c r="B9449" s="97"/>
      <c r="C9449" s="95"/>
      <c r="D9449" s="98"/>
      <c r="E9449" s="92"/>
      <c r="F9449" s="95"/>
    </row>
    <row r="9450" spans="1:6">
      <c r="A9450" s="79"/>
      <c r="B9450" s="97"/>
      <c r="C9450" s="95"/>
      <c r="D9450" s="98"/>
      <c r="E9450" s="92"/>
      <c r="F9450" s="95"/>
    </row>
    <row r="9451" spans="1:6">
      <c r="A9451" s="79"/>
      <c r="B9451" s="97"/>
      <c r="C9451" s="95"/>
      <c r="D9451" s="98"/>
      <c r="E9451" s="92"/>
      <c r="F9451" s="95"/>
    </row>
    <row r="9452" spans="1:6">
      <c r="A9452" s="79"/>
      <c r="B9452" s="97"/>
      <c r="C9452" s="95"/>
      <c r="D9452" s="98"/>
      <c r="E9452" s="92"/>
      <c r="F9452" s="95"/>
    </row>
    <row r="9453" spans="1:6">
      <c r="A9453" s="79"/>
      <c r="B9453" s="97"/>
      <c r="C9453" s="95"/>
      <c r="D9453" s="98"/>
      <c r="E9453" s="92"/>
      <c r="F9453" s="95"/>
    </row>
    <row r="9454" spans="1:6">
      <c r="A9454" s="79"/>
      <c r="B9454" s="97"/>
      <c r="C9454" s="95"/>
      <c r="D9454" s="98"/>
      <c r="E9454" s="92"/>
      <c r="F9454" s="95"/>
    </row>
    <row r="9455" spans="1:6">
      <c r="A9455" s="79"/>
      <c r="B9455" s="97"/>
      <c r="C9455" s="95"/>
      <c r="D9455" s="98"/>
      <c r="E9455" s="92"/>
      <c r="F9455" s="95"/>
    </row>
    <row r="9456" spans="1:6">
      <c r="A9456" s="79"/>
      <c r="B9456" s="97"/>
      <c r="C9456" s="95"/>
      <c r="D9456" s="98"/>
      <c r="E9456" s="92"/>
      <c r="F9456" s="95"/>
    </row>
    <row r="9457" spans="1:6">
      <c r="A9457" s="79"/>
      <c r="B9457" s="97"/>
      <c r="C9457" s="95"/>
      <c r="D9457" s="98"/>
      <c r="E9457" s="92"/>
      <c r="F9457" s="95"/>
    </row>
    <row r="9458" spans="1:6">
      <c r="A9458" s="79"/>
      <c r="B9458" s="97"/>
      <c r="C9458" s="95"/>
      <c r="D9458" s="98"/>
      <c r="E9458" s="92"/>
      <c r="F9458" s="95"/>
    </row>
    <row r="9459" spans="1:6">
      <c r="A9459" s="79"/>
      <c r="B9459" s="97"/>
      <c r="C9459" s="95"/>
      <c r="D9459" s="98"/>
      <c r="E9459" s="92"/>
      <c r="F9459" s="95"/>
    </row>
    <row r="9460" spans="1:6">
      <c r="A9460" s="79"/>
      <c r="B9460" s="97"/>
      <c r="C9460" s="95"/>
      <c r="D9460" s="98"/>
      <c r="E9460" s="92"/>
      <c r="F9460" s="95"/>
    </row>
    <row r="9461" spans="1:6">
      <c r="A9461" s="79"/>
      <c r="B9461" s="97"/>
      <c r="C9461" s="95"/>
      <c r="D9461" s="98"/>
      <c r="E9461" s="92"/>
      <c r="F9461" s="95"/>
    </row>
    <row r="9462" spans="1:6">
      <c r="A9462" s="79"/>
      <c r="B9462" s="97"/>
      <c r="C9462" s="95"/>
      <c r="D9462" s="98"/>
      <c r="E9462" s="92"/>
      <c r="F9462" s="95"/>
    </row>
    <row r="9463" spans="1:6">
      <c r="A9463" s="79"/>
      <c r="B9463" s="97"/>
      <c r="C9463" s="95"/>
      <c r="D9463" s="98"/>
      <c r="E9463" s="92"/>
      <c r="F9463" s="95"/>
    </row>
    <row r="9464" spans="1:6">
      <c r="A9464" s="79"/>
      <c r="B9464" s="97"/>
      <c r="C9464" s="95"/>
      <c r="D9464" s="98"/>
      <c r="E9464" s="92"/>
      <c r="F9464" s="95"/>
    </row>
    <row r="9465" spans="1:6">
      <c r="A9465" s="79"/>
      <c r="B9465" s="97"/>
      <c r="C9465" s="95"/>
      <c r="D9465" s="98"/>
      <c r="E9465" s="92"/>
      <c r="F9465" s="95"/>
    </row>
    <row r="9466" spans="1:6">
      <c r="A9466" s="79"/>
      <c r="B9466" s="97"/>
      <c r="C9466" s="95"/>
      <c r="D9466" s="98"/>
      <c r="E9466" s="92"/>
      <c r="F9466" s="95"/>
    </row>
    <row r="9467" spans="1:6">
      <c r="A9467" s="79"/>
      <c r="B9467" s="97"/>
      <c r="C9467" s="95"/>
      <c r="D9467" s="98"/>
      <c r="E9467" s="92"/>
      <c r="F9467" s="95"/>
    </row>
    <row r="9468" spans="1:6">
      <c r="A9468" s="79"/>
      <c r="B9468" s="97"/>
      <c r="C9468" s="95"/>
      <c r="D9468" s="98"/>
      <c r="E9468" s="92"/>
      <c r="F9468" s="95"/>
    </row>
    <row r="9469" spans="1:6">
      <c r="A9469" s="79"/>
      <c r="B9469" s="97"/>
      <c r="C9469" s="95"/>
      <c r="D9469" s="98"/>
      <c r="E9469" s="92"/>
      <c r="F9469" s="95"/>
    </row>
    <row r="9470" spans="1:6">
      <c r="A9470" s="79"/>
      <c r="B9470" s="97"/>
      <c r="C9470" s="95"/>
      <c r="D9470" s="98"/>
      <c r="E9470" s="92"/>
      <c r="F9470" s="95"/>
    </row>
    <row r="9471" spans="1:6">
      <c r="A9471" s="79"/>
      <c r="B9471" s="97"/>
      <c r="C9471" s="95"/>
      <c r="D9471" s="98"/>
      <c r="E9471" s="92"/>
      <c r="F9471" s="95"/>
    </row>
    <row r="9472" spans="1:6">
      <c r="A9472" s="79"/>
      <c r="B9472" s="97"/>
      <c r="C9472" s="95"/>
      <c r="D9472" s="98"/>
      <c r="E9472" s="92"/>
      <c r="F9472" s="95"/>
    </row>
    <row r="9473" spans="1:6">
      <c r="A9473" s="79"/>
      <c r="B9473" s="97"/>
      <c r="C9473" s="95"/>
      <c r="D9473" s="98"/>
      <c r="E9473" s="92"/>
      <c r="F9473" s="95"/>
    </row>
    <row r="9474" spans="1:6">
      <c r="A9474" s="79"/>
      <c r="B9474" s="97"/>
      <c r="C9474" s="95"/>
      <c r="D9474" s="98"/>
      <c r="E9474" s="92"/>
      <c r="F9474" s="95"/>
    </row>
    <row r="9475" spans="1:6">
      <c r="A9475" s="79"/>
      <c r="B9475" s="97"/>
      <c r="C9475" s="95"/>
      <c r="D9475" s="98"/>
      <c r="E9475" s="92"/>
      <c r="F9475" s="95"/>
    </row>
    <row r="9476" spans="1:6">
      <c r="A9476" s="79"/>
      <c r="B9476" s="97"/>
      <c r="C9476" s="95"/>
      <c r="D9476" s="98"/>
      <c r="E9476" s="92"/>
      <c r="F9476" s="95"/>
    </row>
    <row r="9477" spans="1:6">
      <c r="A9477" s="79"/>
      <c r="B9477" s="97"/>
      <c r="C9477" s="95"/>
      <c r="D9477" s="98"/>
      <c r="E9477" s="92"/>
      <c r="F9477" s="95"/>
    </row>
    <row r="9478" spans="1:6">
      <c r="A9478" s="79"/>
      <c r="B9478" s="97"/>
      <c r="C9478" s="95"/>
      <c r="D9478" s="98"/>
      <c r="E9478" s="92"/>
      <c r="F9478" s="95"/>
    </row>
    <row r="9479" spans="1:6">
      <c r="A9479" s="79"/>
      <c r="B9479" s="97"/>
      <c r="C9479" s="95"/>
      <c r="D9479" s="98"/>
      <c r="E9479" s="92"/>
      <c r="F9479" s="95"/>
    </row>
    <row r="9480" spans="1:6">
      <c r="A9480" s="79"/>
      <c r="B9480" s="97"/>
      <c r="C9480" s="95"/>
      <c r="D9480" s="98"/>
      <c r="E9480" s="92"/>
      <c r="F9480" s="95"/>
    </row>
    <row r="9481" spans="1:6">
      <c r="A9481" s="79"/>
      <c r="B9481" s="97"/>
      <c r="C9481" s="95"/>
      <c r="D9481" s="98"/>
      <c r="E9481" s="92"/>
      <c r="F9481" s="95"/>
    </row>
    <row r="9482" spans="1:6">
      <c r="A9482" s="79"/>
      <c r="B9482" s="97"/>
      <c r="C9482" s="95"/>
      <c r="D9482" s="98"/>
      <c r="E9482" s="92"/>
      <c r="F9482" s="95"/>
    </row>
    <row r="9483" spans="1:6">
      <c r="A9483" s="79"/>
      <c r="B9483" s="97"/>
      <c r="C9483" s="95"/>
      <c r="D9483" s="98"/>
      <c r="E9483" s="92"/>
      <c r="F9483" s="95"/>
    </row>
    <row r="9484" spans="1:6">
      <c r="A9484" s="79"/>
      <c r="B9484" s="97"/>
      <c r="C9484" s="95"/>
      <c r="D9484" s="98"/>
      <c r="E9484" s="92"/>
      <c r="F9484" s="95"/>
    </row>
    <row r="9485" spans="1:6">
      <c r="A9485" s="79"/>
      <c r="B9485" s="97"/>
      <c r="C9485" s="95"/>
      <c r="D9485" s="98"/>
      <c r="E9485" s="92"/>
      <c r="F9485" s="95"/>
    </row>
    <row r="9486" spans="1:6">
      <c r="A9486" s="79"/>
      <c r="B9486" s="97"/>
      <c r="C9486" s="95"/>
      <c r="D9486" s="98"/>
      <c r="E9486" s="92"/>
      <c r="F9486" s="95"/>
    </row>
    <row r="9487" spans="1:6">
      <c r="A9487" s="79"/>
      <c r="B9487" s="97"/>
      <c r="C9487" s="95"/>
      <c r="D9487" s="98"/>
      <c r="E9487" s="92"/>
      <c r="F9487" s="95"/>
    </row>
    <row r="9488" spans="1:6">
      <c r="A9488" s="79"/>
      <c r="B9488" s="97"/>
      <c r="C9488" s="95"/>
      <c r="D9488" s="98"/>
      <c r="E9488" s="92"/>
      <c r="F9488" s="95"/>
    </row>
    <row r="9489" spans="1:6">
      <c r="A9489" s="79"/>
      <c r="B9489" s="97"/>
      <c r="C9489" s="95"/>
      <c r="D9489" s="98"/>
      <c r="E9489" s="92"/>
      <c r="F9489" s="95"/>
    </row>
    <row r="9490" spans="1:6">
      <c r="A9490" s="79"/>
      <c r="B9490" s="97"/>
      <c r="C9490" s="95"/>
      <c r="D9490" s="98"/>
      <c r="E9490" s="92"/>
      <c r="F9490" s="95"/>
    </row>
    <row r="9491" spans="1:6">
      <c r="A9491" s="79"/>
      <c r="B9491" s="97"/>
      <c r="C9491" s="95"/>
      <c r="D9491" s="98"/>
      <c r="E9491" s="92"/>
      <c r="F9491" s="95"/>
    </row>
    <row r="9492" spans="1:6">
      <c r="A9492" s="79"/>
      <c r="B9492" s="97"/>
      <c r="C9492" s="95"/>
      <c r="D9492" s="98"/>
      <c r="E9492" s="92"/>
      <c r="F9492" s="95"/>
    </row>
    <row r="9493" spans="1:6">
      <c r="A9493" s="79"/>
      <c r="B9493" s="97"/>
      <c r="C9493" s="95"/>
      <c r="D9493" s="98"/>
      <c r="E9493" s="92"/>
      <c r="F9493" s="95"/>
    </row>
    <row r="9494" spans="1:6">
      <c r="A9494" s="79"/>
      <c r="B9494" s="97"/>
      <c r="C9494" s="95"/>
      <c r="D9494" s="98"/>
      <c r="E9494" s="92"/>
      <c r="F9494" s="95"/>
    </row>
    <row r="9495" spans="1:6">
      <c r="A9495" s="79"/>
      <c r="B9495" s="97"/>
      <c r="C9495" s="95"/>
      <c r="D9495" s="98"/>
      <c r="E9495" s="92"/>
      <c r="F9495" s="95"/>
    </row>
    <row r="9496" spans="1:6">
      <c r="A9496" s="79"/>
      <c r="B9496" s="97"/>
      <c r="C9496" s="95"/>
      <c r="D9496" s="98"/>
      <c r="E9496" s="92"/>
      <c r="F9496" s="95"/>
    </row>
    <row r="9497" spans="1:6">
      <c r="A9497" s="79"/>
      <c r="B9497" s="97"/>
      <c r="C9497" s="95"/>
      <c r="D9497" s="98"/>
      <c r="E9497" s="92"/>
      <c r="F9497" s="95"/>
    </row>
    <row r="9498" spans="1:6">
      <c r="A9498" s="79"/>
      <c r="B9498" s="97"/>
      <c r="C9498" s="95"/>
      <c r="D9498" s="98"/>
      <c r="E9498" s="92"/>
      <c r="F9498" s="95"/>
    </row>
    <row r="9499" spans="1:6">
      <c r="A9499" s="79"/>
      <c r="B9499" s="97"/>
      <c r="C9499" s="95"/>
      <c r="D9499" s="98"/>
      <c r="E9499" s="92"/>
      <c r="F9499" s="95"/>
    </row>
    <row r="9500" spans="1:6">
      <c r="A9500" s="79"/>
      <c r="B9500" s="97"/>
      <c r="C9500" s="95"/>
      <c r="D9500" s="98"/>
      <c r="E9500" s="92"/>
      <c r="F9500" s="95"/>
    </row>
    <row r="9501" spans="1:6">
      <c r="A9501" s="79"/>
      <c r="B9501" s="97"/>
      <c r="C9501" s="95"/>
      <c r="D9501" s="98"/>
      <c r="E9501" s="92"/>
      <c r="F9501" s="95"/>
    </row>
    <row r="9502" spans="1:6">
      <c r="A9502" s="79"/>
      <c r="B9502" s="97"/>
      <c r="C9502" s="95"/>
      <c r="D9502" s="98"/>
      <c r="E9502" s="92"/>
      <c r="F9502" s="95"/>
    </row>
    <row r="9503" spans="1:6">
      <c r="A9503" s="79"/>
      <c r="B9503" s="97"/>
      <c r="C9503" s="95"/>
      <c r="D9503" s="98"/>
      <c r="E9503" s="92"/>
      <c r="F9503" s="95"/>
    </row>
    <row r="9504" spans="1:6">
      <c r="A9504" s="79"/>
      <c r="B9504" s="97"/>
      <c r="C9504" s="95"/>
      <c r="D9504" s="98"/>
      <c r="E9504" s="92"/>
      <c r="F9504" s="95"/>
    </row>
    <row r="9505" spans="1:6">
      <c r="A9505" s="79"/>
      <c r="B9505" s="97"/>
      <c r="C9505" s="95"/>
      <c r="D9505" s="98"/>
      <c r="E9505" s="92"/>
      <c r="F9505" s="95"/>
    </row>
    <row r="9506" spans="1:6">
      <c r="A9506" s="79"/>
      <c r="B9506" s="97"/>
      <c r="C9506" s="95"/>
      <c r="D9506" s="98"/>
      <c r="E9506" s="92"/>
      <c r="F9506" s="95"/>
    </row>
    <row r="9507" spans="1:6">
      <c r="A9507" s="79"/>
      <c r="B9507" s="97"/>
      <c r="C9507" s="95"/>
      <c r="D9507" s="98"/>
      <c r="E9507" s="92"/>
      <c r="F9507" s="95"/>
    </row>
    <row r="9508" spans="1:6">
      <c r="A9508" s="79"/>
      <c r="B9508" s="97"/>
      <c r="C9508" s="95"/>
      <c r="D9508" s="98"/>
      <c r="E9508" s="92"/>
      <c r="F9508" s="95"/>
    </row>
    <row r="9509" spans="1:6">
      <c r="A9509" s="79"/>
      <c r="B9509" s="97"/>
      <c r="C9509" s="95"/>
      <c r="D9509" s="98"/>
      <c r="E9509" s="92"/>
      <c r="F9509" s="95"/>
    </row>
    <row r="9510" spans="1:6">
      <c r="A9510" s="79"/>
      <c r="B9510" s="97"/>
      <c r="C9510" s="95"/>
      <c r="D9510" s="98"/>
      <c r="E9510" s="92"/>
      <c r="F9510" s="95"/>
    </row>
    <row r="9511" spans="1:6">
      <c r="A9511" s="79"/>
      <c r="B9511" s="97"/>
      <c r="C9511" s="95"/>
      <c r="D9511" s="98"/>
      <c r="E9511" s="92"/>
      <c r="F9511" s="95"/>
    </row>
    <row r="9512" spans="1:6">
      <c r="A9512" s="79"/>
      <c r="B9512" s="97"/>
      <c r="C9512" s="95"/>
      <c r="D9512" s="98"/>
      <c r="E9512" s="92"/>
      <c r="F9512" s="95"/>
    </row>
    <row r="9513" spans="1:6">
      <c r="A9513" s="79"/>
      <c r="B9513" s="97"/>
      <c r="C9513" s="95"/>
      <c r="D9513" s="98"/>
      <c r="E9513" s="92"/>
      <c r="F9513" s="95"/>
    </row>
    <row r="9514" spans="1:6">
      <c r="A9514" s="79"/>
      <c r="B9514" s="97"/>
      <c r="C9514" s="95"/>
      <c r="D9514" s="98"/>
      <c r="E9514" s="92"/>
      <c r="F9514" s="95"/>
    </row>
    <row r="9515" spans="1:6">
      <c r="A9515" s="79"/>
      <c r="B9515" s="97"/>
      <c r="C9515" s="95"/>
      <c r="D9515" s="98"/>
      <c r="E9515" s="92"/>
      <c r="F9515" s="95"/>
    </row>
    <row r="9516" spans="1:6">
      <c r="A9516" s="79"/>
      <c r="B9516" s="97"/>
      <c r="C9516" s="95"/>
      <c r="D9516" s="98"/>
      <c r="E9516" s="92"/>
      <c r="F9516" s="95"/>
    </row>
    <row r="9517" spans="1:6">
      <c r="A9517" s="79"/>
      <c r="B9517" s="97"/>
      <c r="C9517" s="95"/>
      <c r="D9517" s="98"/>
      <c r="E9517" s="92"/>
      <c r="F9517" s="95"/>
    </row>
    <row r="9518" spans="1:6">
      <c r="A9518" s="79"/>
      <c r="B9518" s="97"/>
      <c r="C9518" s="95"/>
      <c r="D9518" s="98"/>
      <c r="E9518" s="92"/>
      <c r="F9518" s="95"/>
    </row>
    <row r="9519" spans="1:6">
      <c r="A9519" s="79"/>
      <c r="B9519" s="97"/>
      <c r="C9519" s="95"/>
      <c r="D9519" s="98"/>
      <c r="E9519" s="92"/>
      <c r="F9519" s="95"/>
    </row>
    <row r="9520" spans="1:6">
      <c r="A9520" s="79"/>
      <c r="B9520" s="97"/>
      <c r="C9520" s="95"/>
      <c r="D9520" s="98"/>
      <c r="E9520" s="92"/>
      <c r="F9520" s="95"/>
    </row>
    <row r="9521" spans="1:6">
      <c r="A9521" s="79"/>
      <c r="B9521" s="97"/>
      <c r="C9521" s="95"/>
      <c r="D9521" s="98"/>
      <c r="E9521" s="92"/>
      <c r="F9521" s="95"/>
    </row>
    <row r="9522" spans="1:6">
      <c r="A9522" s="79"/>
      <c r="B9522" s="97"/>
      <c r="C9522" s="95"/>
      <c r="D9522" s="98"/>
      <c r="E9522" s="92"/>
      <c r="F9522" s="95"/>
    </row>
    <row r="9523" spans="1:6">
      <c r="A9523" s="79"/>
      <c r="B9523" s="97"/>
      <c r="C9523" s="95"/>
      <c r="D9523" s="98"/>
      <c r="E9523" s="92"/>
      <c r="F9523" s="95"/>
    </row>
    <row r="9524" spans="1:6">
      <c r="A9524" s="79"/>
      <c r="B9524" s="97"/>
      <c r="C9524" s="95"/>
      <c r="D9524" s="98"/>
      <c r="E9524" s="92"/>
      <c r="F9524" s="95"/>
    </row>
    <row r="9525" spans="1:6">
      <c r="A9525" s="79"/>
      <c r="B9525" s="97"/>
      <c r="C9525" s="95"/>
      <c r="D9525" s="98"/>
      <c r="E9525" s="92"/>
      <c r="F9525" s="95"/>
    </row>
    <row r="9526" spans="1:6">
      <c r="A9526" s="79"/>
      <c r="B9526" s="97"/>
      <c r="C9526" s="95"/>
      <c r="D9526" s="98"/>
      <c r="E9526" s="92"/>
      <c r="F9526" s="95"/>
    </row>
    <row r="9527" spans="1:6">
      <c r="A9527" s="79"/>
      <c r="B9527" s="97"/>
      <c r="C9527" s="95"/>
      <c r="D9527" s="98"/>
      <c r="E9527" s="92"/>
      <c r="F9527" s="95"/>
    </row>
    <row r="9528" spans="1:6">
      <c r="A9528" s="79"/>
      <c r="B9528" s="97"/>
      <c r="C9528" s="95"/>
      <c r="D9528" s="98"/>
      <c r="E9528" s="92"/>
      <c r="F9528" s="95"/>
    </row>
    <row r="9529" spans="1:6">
      <c r="A9529" s="79"/>
      <c r="B9529" s="97"/>
      <c r="C9529" s="95"/>
      <c r="D9529" s="98"/>
      <c r="E9529" s="92"/>
      <c r="F9529" s="95"/>
    </row>
    <row r="9530" spans="1:6">
      <c r="A9530" s="79"/>
      <c r="B9530" s="97"/>
      <c r="C9530" s="95"/>
      <c r="D9530" s="98"/>
      <c r="E9530" s="92"/>
      <c r="F9530" s="95"/>
    </row>
    <row r="9531" spans="1:6">
      <c r="A9531" s="79"/>
      <c r="B9531" s="97"/>
      <c r="C9531" s="95"/>
      <c r="D9531" s="98"/>
      <c r="E9531" s="92"/>
      <c r="F9531" s="95"/>
    </row>
    <row r="9532" spans="1:6">
      <c r="A9532" s="79"/>
      <c r="B9532" s="97"/>
      <c r="C9532" s="95"/>
      <c r="D9532" s="98"/>
      <c r="E9532" s="92"/>
      <c r="F9532" s="95"/>
    </row>
    <row r="9533" spans="1:6">
      <c r="A9533" s="79"/>
      <c r="B9533" s="97"/>
      <c r="C9533" s="95"/>
      <c r="D9533" s="98"/>
      <c r="E9533" s="92"/>
      <c r="F9533" s="95"/>
    </row>
    <row r="9534" spans="1:6">
      <c r="A9534" s="79"/>
      <c r="B9534" s="97"/>
      <c r="C9534" s="95"/>
      <c r="D9534" s="98"/>
      <c r="E9534" s="92"/>
      <c r="F9534" s="95"/>
    </row>
    <row r="9535" spans="1:6">
      <c r="A9535" s="79"/>
      <c r="B9535" s="97"/>
      <c r="C9535" s="95"/>
      <c r="D9535" s="98"/>
      <c r="E9535" s="92"/>
      <c r="F9535" s="95"/>
    </row>
    <row r="9536" spans="1:6">
      <c r="A9536" s="79"/>
      <c r="B9536" s="97"/>
      <c r="C9536" s="95"/>
      <c r="D9536" s="98"/>
      <c r="E9536" s="92"/>
      <c r="F9536" s="95"/>
    </row>
    <row r="9537" spans="1:6">
      <c r="A9537" s="79"/>
      <c r="B9537" s="97"/>
      <c r="C9537" s="95"/>
      <c r="D9537" s="98"/>
      <c r="E9537" s="92"/>
      <c r="F9537" s="95"/>
    </row>
    <row r="9538" spans="1:6">
      <c r="A9538" s="79"/>
      <c r="B9538" s="97"/>
      <c r="C9538" s="95"/>
      <c r="D9538" s="98"/>
      <c r="E9538" s="92"/>
      <c r="F9538" s="95"/>
    </row>
    <row r="9539" spans="1:6">
      <c r="A9539" s="79"/>
      <c r="B9539" s="97"/>
      <c r="C9539" s="95"/>
      <c r="D9539" s="98"/>
      <c r="E9539" s="92"/>
      <c r="F9539" s="95"/>
    </row>
    <row r="9540" spans="1:6">
      <c r="A9540" s="79"/>
      <c r="B9540" s="97"/>
      <c r="C9540" s="95"/>
      <c r="D9540" s="98"/>
      <c r="E9540" s="92"/>
      <c r="F9540" s="95"/>
    </row>
    <row r="9541" spans="1:6">
      <c r="A9541" s="79"/>
      <c r="B9541" s="97"/>
      <c r="C9541" s="95"/>
      <c r="D9541" s="98"/>
      <c r="E9541" s="92"/>
      <c r="F9541" s="95"/>
    </row>
    <row r="9542" spans="1:6">
      <c r="A9542" s="79"/>
      <c r="B9542" s="97"/>
      <c r="C9542" s="95"/>
      <c r="D9542" s="98"/>
      <c r="E9542" s="92"/>
      <c r="F9542" s="95"/>
    </row>
    <row r="9543" spans="1:6">
      <c r="A9543" s="79"/>
      <c r="B9543" s="97"/>
      <c r="C9543" s="95"/>
      <c r="D9543" s="98"/>
      <c r="E9543" s="92"/>
      <c r="F9543" s="95"/>
    </row>
    <row r="9544" spans="1:6">
      <c r="A9544" s="79"/>
      <c r="B9544" s="97"/>
      <c r="C9544" s="95"/>
      <c r="D9544" s="98"/>
      <c r="E9544" s="92"/>
      <c r="F9544" s="95"/>
    </row>
    <row r="9545" spans="1:6">
      <c r="A9545" s="79"/>
      <c r="B9545" s="97"/>
      <c r="C9545" s="95"/>
      <c r="D9545" s="98"/>
      <c r="E9545" s="92"/>
      <c r="F9545" s="95"/>
    </row>
    <row r="9546" spans="1:6">
      <c r="A9546" s="79"/>
      <c r="B9546" s="97"/>
      <c r="C9546" s="95"/>
      <c r="D9546" s="98"/>
      <c r="E9546" s="92"/>
      <c r="F9546" s="95"/>
    </row>
    <row r="9547" spans="1:6">
      <c r="A9547" s="79"/>
      <c r="B9547" s="97"/>
      <c r="C9547" s="95"/>
      <c r="D9547" s="98"/>
      <c r="E9547" s="92"/>
      <c r="F9547" s="95"/>
    </row>
    <row r="9548" spans="1:6">
      <c r="A9548" s="79"/>
      <c r="B9548" s="97"/>
      <c r="C9548" s="95"/>
      <c r="D9548" s="98"/>
      <c r="E9548" s="92"/>
      <c r="F9548" s="95"/>
    </row>
    <row r="9549" spans="1:6">
      <c r="A9549" s="79"/>
      <c r="B9549" s="97"/>
      <c r="C9549" s="95"/>
      <c r="D9549" s="98"/>
      <c r="E9549" s="92"/>
      <c r="F9549" s="95"/>
    </row>
    <row r="9550" spans="1:6">
      <c r="A9550" s="79"/>
      <c r="B9550" s="97"/>
      <c r="C9550" s="95"/>
      <c r="D9550" s="98"/>
      <c r="E9550" s="92"/>
      <c r="F9550" s="95"/>
    </row>
    <row r="9551" spans="1:6">
      <c r="A9551" s="79"/>
      <c r="B9551" s="97"/>
      <c r="C9551" s="95"/>
      <c r="D9551" s="98"/>
      <c r="E9551" s="92"/>
      <c r="F9551" s="95"/>
    </row>
    <row r="9552" spans="1:6">
      <c r="A9552" s="79"/>
      <c r="B9552" s="97"/>
      <c r="C9552" s="95"/>
      <c r="D9552" s="98"/>
      <c r="E9552" s="92"/>
      <c r="F9552" s="95"/>
    </row>
    <row r="9553" spans="1:6">
      <c r="A9553" s="79"/>
      <c r="B9553" s="97"/>
      <c r="C9553" s="95"/>
      <c r="D9553" s="98"/>
      <c r="E9553" s="92"/>
      <c r="F9553" s="95"/>
    </row>
    <row r="9554" spans="1:6">
      <c r="A9554" s="79"/>
      <c r="B9554" s="97"/>
      <c r="C9554" s="95"/>
      <c r="D9554" s="98"/>
      <c r="E9554" s="92"/>
      <c r="F9554" s="95"/>
    </row>
    <row r="9555" spans="1:6">
      <c r="A9555" s="79"/>
      <c r="B9555" s="97"/>
      <c r="C9555" s="95"/>
      <c r="D9555" s="98"/>
      <c r="E9555" s="92"/>
      <c r="F9555" s="95"/>
    </row>
    <row r="9556" spans="1:6">
      <c r="A9556" s="79"/>
      <c r="B9556" s="97"/>
      <c r="C9556" s="95"/>
      <c r="D9556" s="98"/>
      <c r="E9556" s="92"/>
      <c r="F9556" s="95"/>
    </row>
    <row r="9557" spans="1:6">
      <c r="A9557" s="79"/>
      <c r="B9557" s="97"/>
      <c r="C9557" s="95"/>
      <c r="D9557" s="98"/>
      <c r="E9557" s="92"/>
      <c r="F9557" s="95"/>
    </row>
    <row r="9558" spans="1:6">
      <c r="A9558" s="79"/>
      <c r="B9558" s="97"/>
      <c r="C9558" s="95"/>
      <c r="D9558" s="98"/>
      <c r="E9558" s="92"/>
      <c r="F9558" s="95"/>
    </row>
    <row r="9559" spans="1:6">
      <c r="A9559" s="79"/>
      <c r="B9559" s="97"/>
      <c r="C9559" s="95"/>
      <c r="D9559" s="98"/>
      <c r="E9559" s="92"/>
      <c r="F9559" s="95"/>
    </row>
    <row r="9560" spans="1:6">
      <c r="A9560" s="79"/>
      <c r="B9560" s="97"/>
      <c r="C9560" s="95"/>
      <c r="D9560" s="98"/>
      <c r="E9560" s="92"/>
      <c r="F9560" s="95"/>
    </row>
    <row r="9561" spans="1:6">
      <c r="A9561" s="79"/>
      <c r="B9561" s="97"/>
      <c r="C9561" s="95"/>
      <c r="D9561" s="98"/>
      <c r="E9561" s="92"/>
      <c r="F9561" s="95"/>
    </row>
    <row r="9562" spans="1:6">
      <c r="A9562" s="79"/>
      <c r="B9562" s="97"/>
      <c r="C9562" s="95"/>
      <c r="D9562" s="98"/>
      <c r="E9562" s="92"/>
      <c r="F9562" s="95"/>
    </row>
    <row r="9563" spans="1:6">
      <c r="A9563" s="79"/>
      <c r="B9563" s="97"/>
      <c r="C9563" s="95"/>
      <c r="D9563" s="98"/>
      <c r="E9563" s="92"/>
      <c r="F9563" s="95"/>
    </row>
    <row r="9564" spans="1:6">
      <c r="A9564" s="79"/>
      <c r="B9564" s="97"/>
      <c r="C9564" s="95"/>
      <c r="D9564" s="98"/>
      <c r="E9564" s="92"/>
      <c r="F9564" s="95"/>
    </row>
    <row r="9565" spans="1:6">
      <c r="A9565" s="79"/>
      <c r="B9565" s="97"/>
      <c r="C9565" s="95"/>
      <c r="D9565" s="98"/>
      <c r="E9565" s="92"/>
      <c r="F9565" s="95"/>
    </row>
    <row r="9566" spans="1:6">
      <c r="A9566" s="79"/>
      <c r="B9566" s="97"/>
      <c r="C9566" s="95"/>
      <c r="D9566" s="98"/>
      <c r="E9566" s="92"/>
      <c r="F9566" s="95"/>
    </row>
    <row r="9567" spans="1:6">
      <c r="A9567" s="79"/>
      <c r="B9567" s="97"/>
      <c r="C9567" s="95"/>
      <c r="D9567" s="98"/>
      <c r="E9567" s="92"/>
      <c r="F9567" s="95"/>
    </row>
    <row r="9568" spans="1:6">
      <c r="A9568" s="79"/>
      <c r="B9568" s="97"/>
      <c r="C9568" s="95"/>
      <c r="D9568" s="98"/>
      <c r="E9568" s="92"/>
      <c r="F9568" s="95"/>
    </row>
    <row r="9569" spans="1:6">
      <c r="A9569" s="79"/>
      <c r="B9569" s="97"/>
      <c r="C9569" s="95"/>
      <c r="D9569" s="98"/>
      <c r="E9569" s="92"/>
      <c r="F9569" s="95"/>
    </row>
    <row r="9570" spans="1:6">
      <c r="A9570" s="79"/>
      <c r="B9570" s="97"/>
      <c r="C9570" s="95"/>
      <c r="D9570" s="98"/>
      <c r="E9570" s="92"/>
      <c r="F9570" s="95"/>
    </row>
    <row r="9571" spans="1:6">
      <c r="A9571" s="79"/>
      <c r="B9571" s="97"/>
      <c r="C9571" s="95"/>
      <c r="D9571" s="98"/>
      <c r="E9571" s="92"/>
      <c r="F9571" s="95"/>
    </row>
    <row r="9572" spans="1:6">
      <c r="A9572" s="79"/>
      <c r="B9572" s="97"/>
      <c r="C9572" s="95"/>
      <c r="D9572" s="98"/>
      <c r="E9572" s="92"/>
      <c r="F9572" s="95"/>
    </row>
    <row r="9573" spans="1:6">
      <c r="A9573" s="79"/>
      <c r="B9573" s="97"/>
      <c r="C9573" s="95"/>
      <c r="D9573" s="98"/>
      <c r="E9573" s="92"/>
      <c r="F9573" s="95"/>
    </row>
    <row r="9574" spans="1:6">
      <c r="A9574" s="79"/>
      <c r="B9574" s="97"/>
      <c r="C9574" s="95"/>
      <c r="D9574" s="98"/>
      <c r="E9574" s="92"/>
      <c r="F9574" s="95"/>
    </row>
    <row r="9575" spans="1:6">
      <c r="A9575" s="79"/>
      <c r="B9575" s="97"/>
      <c r="C9575" s="95"/>
      <c r="D9575" s="98"/>
      <c r="E9575" s="92"/>
      <c r="F9575" s="95"/>
    </row>
    <row r="9576" spans="1:6">
      <c r="A9576" s="79"/>
      <c r="B9576" s="97"/>
      <c r="C9576" s="95"/>
      <c r="D9576" s="98"/>
      <c r="E9576" s="92"/>
      <c r="F9576" s="95"/>
    </row>
    <row r="9577" spans="1:6">
      <c r="A9577" s="79"/>
      <c r="B9577" s="97"/>
      <c r="C9577" s="95"/>
      <c r="D9577" s="98"/>
      <c r="E9577" s="92"/>
      <c r="F9577" s="95"/>
    </row>
    <row r="9578" spans="1:6">
      <c r="A9578" s="79"/>
      <c r="B9578" s="97"/>
      <c r="C9578" s="95"/>
      <c r="D9578" s="98"/>
      <c r="E9578" s="92"/>
      <c r="F9578" s="95"/>
    </row>
    <row r="9579" spans="1:6">
      <c r="A9579" s="79"/>
      <c r="B9579" s="97"/>
      <c r="C9579" s="95"/>
      <c r="D9579" s="98"/>
      <c r="E9579" s="92"/>
      <c r="F9579" s="95"/>
    </row>
    <row r="9580" spans="1:6">
      <c r="A9580" s="79"/>
      <c r="B9580" s="97"/>
      <c r="C9580" s="95"/>
      <c r="D9580" s="98"/>
      <c r="E9580" s="92"/>
      <c r="F9580" s="95"/>
    </row>
    <row r="9581" spans="1:6">
      <c r="A9581" s="79"/>
      <c r="B9581" s="97"/>
      <c r="C9581" s="95"/>
      <c r="D9581" s="98"/>
      <c r="E9581" s="92"/>
      <c r="F9581" s="95"/>
    </row>
    <row r="9582" spans="1:6">
      <c r="A9582" s="79"/>
      <c r="B9582" s="97"/>
      <c r="C9582" s="95"/>
      <c r="D9582" s="98"/>
      <c r="E9582" s="92"/>
      <c r="F9582" s="95"/>
    </row>
    <row r="9583" spans="1:6">
      <c r="A9583" s="79"/>
      <c r="B9583" s="97"/>
      <c r="C9583" s="95"/>
      <c r="D9583" s="98"/>
      <c r="E9583" s="92"/>
      <c r="F9583" s="95"/>
    </row>
    <row r="9584" spans="1:6">
      <c r="A9584" s="79"/>
      <c r="B9584" s="97"/>
      <c r="C9584" s="95"/>
      <c r="D9584" s="98"/>
      <c r="E9584" s="92"/>
      <c r="F9584" s="95"/>
    </row>
    <row r="9585" spans="1:6">
      <c r="A9585" s="79"/>
      <c r="B9585" s="97"/>
      <c r="C9585" s="95"/>
      <c r="D9585" s="98"/>
      <c r="E9585" s="92"/>
      <c r="F9585" s="95"/>
    </row>
    <row r="9586" spans="1:6">
      <c r="A9586" s="79"/>
      <c r="B9586" s="97"/>
      <c r="C9586" s="95"/>
      <c r="D9586" s="98"/>
      <c r="E9586" s="92"/>
      <c r="F9586" s="95"/>
    </row>
    <row r="9587" spans="1:6">
      <c r="A9587" s="79"/>
      <c r="B9587" s="97"/>
      <c r="C9587" s="95"/>
      <c r="D9587" s="98"/>
      <c r="E9587" s="92"/>
      <c r="F9587" s="95"/>
    </row>
    <row r="9588" spans="1:6">
      <c r="A9588" s="79"/>
      <c r="B9588" s="97"/>
      <c r="C9588" s="95"/>
      <c r="D9588" s="98"/>
      <c r="E9588" s="92"/>
      <c r="F9588" s="95"/>
    </row>
    <row r="9589" spans="1:6">
      <c r="A9589" s="79"/>
      <c r="B9589" s="97"/>
      <c r="C9589" s="95"/>
      <c r="D9589" s="98"/>
      <c r="E9589" s="92"/>
      <c r="F9589" s="95"/>
    </row>
    <row r="9590" spans="1:6">
      <c r="A9590" s="79"/>
      <c r="B9590" s="97"/>
      <c r="C9590" s="95"/>
      <c r="D9590" s="98"/>
      <c r="E9590" s="92"/>
      <c r="F9590" s="95"/>
    </row>
    <row r="9591" spans="1:6">
      <c r="A9591" s="79"/>
      <c r="B9591" s="97"/>
      <c r="C9591" s="95"/>
      <c r="D9591" s="98"/>
      <c r="E9591" s="92"/>
      <c r="F9591" s="95"/>
    </row>
    <row r="9592" spans="1:6">
      <c r="A9592" s="79"/>
      <c r="B9592" s="97"/>
      <c r="C9592" s="95"/>
      <c r="D9592" s="98"/>
      <c r="E9592" s="92"/>
      <c r="F9592" s="95"/>
    </row>
    <row r="9593" spans="1:6">
      <c r="A9593" s="79"/>
      <c r="B9593" s="97"/>
      <c r="C9593" s="95"/>
      <c r="D9593" s="98"/>
      <c r="E9593" s="92"/>
      <c r="F9593" s="95"/>
    </row>
    <row r="9594" spans="1:6">
      <c r="A9594" s="79"/>
      <c r="B9594" s="97"/>
      <c r="C9594" s="95"/>
      <c r="D9594" s="98"/>
      <c r="E9594" s="92"/>
      <c r="F9594" s="95"/>
    </row>
    <row r="9595" spans="1:6">
      <c r="A9595" s="79"/>
      <c r="B9595" s="97"/>
      <c r="C9595" s="95"/>
      <c r="D9595" s="98"/>
      <c r="E9595" s="92"/>
      <c r="F9595" s="95"/>
    </row>
    <row r="9596" spans="1:6">
      <c r="A9596" s="79"/>
      <c r="B9596" s="97"/>
      <c r="C9596" s="95"/>
      <c r="D9596" s="98"/>
      <c r="E9596" s="92"/>
      <c r="F9596" s="95"/>
    </row>
    <row r="9597" spans="1:6">
      <c r="A9597" s="79"/>
      <c r="B9597" s="97"/>
      <c r="C9597" s="95"/>
      <c r="D9597" s="98"/>
      <c r="E9597" s="92"/>
      <c r="F9597" s="95"/>
    </row>
    <row r="9598" spans="1:6">
      <c r="A9598" s="79"/>
      <c r="B9598" s="97"/>
      <c r="C9598" s="95"/>
      <c r="D9598" s="98"/>
      <c r="E9598" s="92"/>
      <c r="F9598" s="95"/>
    </row>
    <row r="9599" spans="1:6">
      <c r="A9599" s="79"/>
      <c r="B9599" s="97"/>
      <c r="C9599" s="95"/>
      <c r="D9599" s="98"/>
      <c r="E9599" s="92"/>
      <c r="F9599" s="95"/>
    </row>
    <row r="9600" spans="1:6">
      <c r="A9600" s="79"/>
      <c r="B9600" s="97"/>
      <c r="C9600" s="95"/>
      <c r="D9600" s="98"/>
      <c r="E9600" s="92"/>
      <c r="F9600" s="95"/>
    </row>
    <row r="9601" spans="1:6">
      <c r="A9601" s="79"/>
      <c r="B9601" s="97"/>
      <c r="C9601" s="95"/>
      <c r="D9601" s="98"/>
      <c r="E9601" s="92"/>
      <c r="F9601" s="95"/>
    </row>
    <row r="9602" spans="1:6">
      <c r="A9602" s="79"/>
      <c r="B9602" s="97"/>
      <c r="C9602" s="95"/>
      <c r="D9602" s="98"/>
      <c r="E9602" s="92"/>
      <c r="F9602" s="95"/>
    </row>
    <row r="9603" spans="1:6">
      <c r="A9603" s="79"/>
      <c r="B9603" s="97"/>
      <c r="C9603" s="95"/>
      <c r="D9603" s="98"/>
      <c r="E9603" s="92"/>
      <c r="F9603" s="95"/>
    </row>
    <row r="9604" spans="1:6">
      <c r="A9604" s="79"/>
      <c r="B9604" s="97"/>
      <c r="C9604" s="95"/>
      <c r="D9604" s="98"/>
      <c r="E9604" s="92"/>
      <c r="F9604" s="95"/>
    </row>
    <row r="9605" spans="1:6">
      <c r="A9605" s="79"/>
      <c r="B9605" s="97"/>
      <c r="C9605" s="95"/>
      <c r="D9605" s="98"/>
      <c r="E9605" s="92"/>
      <c r="F9605" s="95"/>
    </row>
    <row r="9606" spans="1:6">
      <c r="A9606" s="79"/>
      <c r="B9606" s="97"/>
      <c r="C9606" s="95"/>
      <c r="D9606" s="98"/>
      <c r="E9606" s="92"/>
      <c r="F9606" s="95"/>
    </row>
    <row r="9607" spans="1:6">
      <c r="A9607" s="79"/>
      <c r="B9607" s="97"/>
      <c r="C9607" s="95"/>
      <c r="D9607" s="98"/>
      <c r="E9607" s="92"/>
      <c r="F9607" s="95"/>
    </row>
    <row r="9608" spans="1:6">
      <c r="A9608" s="79"/>
      <c r="B9608" s="97"/>
      <c r="C9608" s="95"/>
      <c r="D9608" s="98"/>
      <c r="E9608" s="92"/>
      <c r="F9608" s="95"/>
    </row>
    <row r="9609" spans="1:6">
      <c r="A9609" s="79"/>
      <c r="B9609" s="97"/>
      <c r="C9609" s="95"/>
      <c r="D9609" s="98"/>
      <c r="E9609" s="92"/>
      <c r="F9609" s="95"/>
    </row>
    <row r="9610" spans="1:6">
      <c r="A9610" s="79"/>
      <c r="B9610" s="97"/>
      <c r="C9610" s="95"/>
      <c r="D9610" s="98"/>
      <c r="E9610" s="92"/>
      <c r="F9610" s="95"/>
    </row>
    <row r="9611" spans="1:6">
      <c r="A9611" s="79"/>
      <c r="B9611" s="97"/>
      <c r="C9611" s="95"/>
      <c r="D9611" s="98"/>
      <c r="E9611" s="92"/>
      <c r="F9611" s="95"/>
    </row>
    <row r="9612" spans="1:6">
      <c r="A9612" s="79"/>
      <c r="B9612" s="97"/>
      <c r="C9612" s="95"/>
      <c r="D9612" s="98"/>
      <c r="E9612" s="92"/>
      <c r="F9612" s="95"/>
    </row>
    <row r="9613" spans="1:6">
      <c r="A9613" s="79"/>
      <c r="B9613" s="97"/>
      <c r="C9613" s="95"/>
      <c r="D9613" s="98"/>
      <c r="E9613" s="92"/>
      <c r="F9613" s="95"/>
    </row>
    <row r="9614" spans="1:6">
      <c r="A9614" s="79"/>
      <c r="B9614" s="97"/>
      <c r="C9614" s="95"/>
      <c r="D9614" s="98"/>
      <c r="E9614" s="92"/>
      <c r="F9614" s="95"/>
    </row>
    <row r="9615" spans="1:6">
      <c r="A9615" s="79"/>
      <c r="B9615" s="97"/>
      <c r="C9615" s="95"/>
      <c r="D9615" s="98"/>
      <c r="E9615" s="92"/>
      <c r="F9615" s="95"/>
    </row>
    <row r="9616" spans="1:6">
      <c r="A9616" s="79"/>
      <c r="B9616" s="97"/>
      <c r="C9616" s="95"/>
      <c r="D9616" s="98"/>
      <c r="E9616" s="92"/>
      <c r="F9616" s="95"/>
    </row>
    <row r="9617" spans="1:6">
      <c r="A9617" s="79"/>
      <c r="B9617" s="97"/>
      <c r="C9617" s="95"/>
      <c r="D9617" s="98"/>
      <c r="E9617" s="92"/>
      <c r="F9617" s="95"/>
    </row>
    <row r="9618" spans="1:6">
      <c r="A9618" s="79"/>
      <c r="B9618" s="97"/>
      <c r="C9618" s="95"/>
      <c r="D9618" s="98"/>
      <c r="E9618" s="92"/>
      <c r="F9618" s="95"/>
    </row>
    <row r="9619" spans="1:6">
      <c r="A9619" s="79"/>
      <c r="B9619" s="97"/>
      <c r="C9619" s="95"/>
      <c r="D9619" s="98"/>
      <c r="E9619" s="92"/>
      <c r="F9619" s="95"/>
    </row>
    <row r="9620" spans="1:6">
      <c r="A9620" s="79"/>
      <c r="B9620" s="97"/>
      <c r="C9620" s="95"/>
      <c r="D9620" s="98"/>
      <c r="E9620" s="92"/>
      <c r="F9620" s="95"/>
    </row>
    <row r="9621" spans="1:6">
      <c r="A9621" s="79"/>
      <c r="B9621" s="97"/>
      <c r="C9621" s="95"/>
      <c r="D9621" s="98"/>
      <c r="E9621" s="92"/>
      <c r="F9621" s="95"/>
    </row>
    <row r="9622" spans="1:6">
      <c r="A9622" s="79"/>
      <c r="B9622" s="97"/>
      <c r="C9622" s="95"/>
      <c r="D9622" s="98"/>
      <c r="E9622" s="92"/>
      <c r="F9622" s="95"/>
    </row>
    <row r="9623" spans="1:6">
      <c r="A9623" s="79"/>
      <c r="B9623" s="97"/>
      <c r="C9623" s="95"/>
      <c r="D9623" s="98"/>
      <c r="E9623" s="92"/>
      <c r="F9623" s="95"/>
    </row>
    <row r="9624" spans="1:6">
      <c r="A9624" s="79"/>
      <c r="B9624" s="97"/>
      <c r="C9624" s="95"/>
      <c r="D9624" s="98"/>
      <c r="E9624" s="92"/>
      <c r="F9624" s="95"/>
    </row>
    <row r="9625" spans="1:6">
      <c r="A9625" s="79"/>
      <c r="B9625" s="97"/>
      <c r="C9625" s="95"/>
      <c r="D9625" s="98"/>
      <c r="E9625" s="92"/>
      <c r="F9625" s="95"/>
    </row>
    <row r="9626" spans="1:6">
      <c r="A9626" s="79"/>
      <c r="B9626" s="97"/>
      <c r="C9626" s="95"/>
      <c r="D9626" s="98"/>
      <c r="E9626" s="92"/>
      <c r="F9626" s="95"/>
    </row>
    <row r="9627" spans="1:6">
      <c r="A9627" s="79"/>
      <c r="B9627" s="97"/>
      <c r="C9627" s="95"/>
      <c r="D9627" s="98"/>
      <c r="E9627" s="92"/>
      <c r="F9627" s="95"/>
    </row>
    <row r="9628" spans="1:6">
      <c r="A9628" s="79"/>
      <c r="B9628" s="97"/>
      <c r="C9628" s="95"/>
      <c r="D9628" s="98"/>
      <c r="E9628" s="92"/>
      <c r="F9628" s="95"/>
    </row>
    <row r="9629" spans="1:6">
      <c r="A9629" s="79"/>
      <c r="B9629" s="97"/>
      <c r="C9629" s="95"/>
      <c r="D9629" s="98"/>
      <c r="E9629" s="92"/>
      <c r="F9629" s="95"/>
    </row>
    <row r="9630" spans="1:6">
      <c r="A9630" s="79"/>
      <c r="B9630" s="97"/>
      <c r="C9630" s="95"/>
      <c r="D9630" s="98"/>
      <c r="E9630" s="92"/>
      <c r="F9630" s="95"/>
    </row>
    <row r="9631" spans="1:6">
      <c r="A9631" s="79"/>
      <c r="B9631" s="97"/>
      <c r="C9631" s="95"/>
      <c r="D9631" s="98"/>
      <c r="E9631" s="92"/>
      <c r="F9631" s="95"/>
    </row>
    <row r="9632" spans="1:6">
      <c r="A9632" s="79"/>
      <c r="B9632" s="97"/>
      <c r="C9632" s="95"/>
      <c r="D9632" s="98"/>
      <c r="E9632" s="92"/>
      <c r="F9632" s="95"/>
    </row>
    <row r="9633" spans="1:6">
      <c r="A9633" s="79"/>
      <c r="B9633" s="97"/>
      <c r="C9633" s="95"/>
      <c r="D9633" s="98"/>
      <c r="E9633" s="92"/>
      <c r="F9633" s="95"/>
    </row>
    <row r="9634" spans="1:6">
      <c r="A9634" s="79"/>
      <c r="B9634" s="97"/>
      <c r="C9634" s="95"/>
      <c r="D9634" s="98"/>
      <c r="E9634" s="92"/>
      <c r="F9634" s="95"/>
    </row>
    <row r="9635" spans="1:6">
      <c r="A9635" s="79"/>
      <c r="B9635" s="97"/>
      <c r="C9635" s="95"/>
      <c r="D9635" s="98"/>
      <c r="E9635" s="92"/>
      <c r="F9635" s="95"/>
    </row>
    <row r="9636" spans="1:6">
      <c r="A9636" s="79"/>
      <c r="B9636" s="97"/>
      <c r="C9636" s="95"/>
      <c r="D9636" s="98"/>
      <c r="E9636" s="92"/>
      <c r="F9636" s="95"/>
    </row>
    <row r="9637" spans="1:6">
      <c r="A9637" s="79"/>
      <c r="B9637" s="97"/>
      <c r="C9637" s="95"/>
      <c r="D9637" s="98"/>
      <c r="E9637" s="92"/>
      <c r="F9637" s="95"/>
    </row>
    <row r="9638" spans="1:6">
      <c r="A9638" s="79"/>
      <c r="B9638" s="97"/>
      <c r="C9638" s="95"/>
      <c r="D9638" s="98"/>
      <c r="E9638" s="92"/>
      <c r="F9638" s="95"/>
    </row>
    <row r="9639" spans="1:6">
      <c r="A9639" s="79"/>
      <c r="B9639" s="97"/>
      <c r="C9639" s="95"/>
      <c r="D9639" s="98"/>
      <c r="E9639" s="92"/>
      <c r="F9639" s="95"/>
    </row>
    <row r="9640" spans="1:6">
      <c r="A9640" s="79"/>
      <c r="B9640" s="97"/>
      <c r="C9640" s="95"/>
      <c r="D9640" s="98"/>
      <c r="E9640" s="92"/>
      <c r="F9640" s="95"/>
    </row>
    <row r="9641" spans="1:6">
      <c r="A9641" s="79"/>
      <c r="B9641" s="97"/>
      <c r="C9641" s="95"/>
      <c r="D9641" s="98"/>
      <c r="E9641" s="92"/>
      <c r="F9641" s="95"/>
    </row>
    <row r="9642" spans="1:6">
      <c r="A9642" s="79"/>
      <c r="B9642" s="97"/>
      <c r="C9642" s="95"/>
      <c r="D9642" s="98"/>
      <c r="E9642" s="92"/>
      <c r="F9642" s="95"/>
    </row>
    <row r="9643" spans="1:6">
      <c r="A9643" s="79"/>
      <c r="B9643" s="97"/>
      <c r="C9643" s="95"/>
      <c r="D9643" s="98"/>
      <c r="E9643" s="92"/>
      <c r="F9643" s="95"/>
    </row>
    <row r="9644" spans="1:6">
      <c r="A9644" s="79"/>
      <c r="B9644" s="97"/>
      <c r="C9644" s="95"/>
      <c r="D9644" s="98"/>
      <c r="E9644" s="92"/>
      <c r="F9644" s="95"/>
    </row>
    <row r="9645" spans="1:6">
      <c r="A9645" s="79"/>
      <c r="B9645" s="97"/>
      <c r="C9645" s="95"/>
      <c r="D9645" s="98"/>
      <c r="E9645" s="92"/>
      <c r="F9645" s="95"/>
    </row>
    <row r="9646" spans="1:6">
      <c r="A9646" s="79"/>
      <c r="B9646" s="97"/>
      <c r="C9646" s="95"/>
      <c r="D9646" s="98"/>
      <c r="E9646" s="92"/>
      <c r="F9646" s="95"/>
    </row>
    <row r="9647" spans="1:6">
      <c r="A9647" s="79"/>
      <c r="B9647" s="97"/>
      <c r="C9647" s="95"/>
      <c r="D9647" s="98"/>
      <c r="E9647" s="92"/>
      <c r="F9647" s="95"/>
    </row>
    <row r="9648" spans="1:6">
      <c r="A9648" s="79"/>
      <c r="B9648" s="97"/>
      <c r="C9648" s="95"/>
      <c r="D9648" s="98"/>
      <c r="E9648" s="92"/>
      <c r="F9648" s="95"/>
    </row>
    <row r="9649" spans="1:6">
      <c r="A9649" s="79"/>
      <c r="B9649" s="97"/>
      <c r="C9649" s="95"/>
      <c r="D9649" s="98"/>
      <c r="E9649" s="92"/>
      <c r="F9649" s="95"/>
    </row>
    <row r="9650" spans="1:6">
      <c r="A9650" s="79"/>
      <c r="B9650" s="97"/>
      <c r="C9650" s="95"/>
      <c r="D9650" s="98"/>
      <c r="E9650" s="92"/>
      <c r="F9650" s="95"/>
    </row>
    <row r="9651" spans="1:6">
      <c r="A9651" s="79"/>
      <c r="B9651" s="97"/>
      <c r="C9651" s="95"/>
      <c r="D9651" s="98"/>
      <c r="E9651" s="92"/>
      <c r="F9651" s="95"/>
    </row>
    <row r="9652" spans="1:6">
      <c r="A9652" s="79"/>
      <c r="B9652" s="97"/>
      <c r="C9652" s="95"/>
      <c r="D9652" s="98"/>
      <c r="E9652" s="92"/>
      <c r="F9652" s="95"/>
    </row>
    <row r="9653" spans="1:6">
      <c r="A9653" s="79"/>
      <c r="B9653" s="97"/>
      <c r="C9653" s="95"/>
      <c r="D9653" s="98"/>
      <c r="E9653" s="92"/>
      <c r="F9653" s="95"/>
    </row>
    <row r="9654" spans="1:6">
      <c r="A9654" s="79"/>
      <c r="B9654" s="97"/>
      <c r="C9654" s="95"/>
      <c r="D9654" s="98"/>
      <c r="E9654" s="92"/>
      <c r="F9654" s="95"/>
    </row>
    <row r="9655" spans="1:6">
      <c r="A9655" s="79"/>
      <c r="B9655" s="97"/>
      <c r="C9655" s="95"/>
      <c r="D9655" s="98"/>
      <c r="E9655" s="92"/>
      <c r="F9655" s="95"/>
    </row>
    <row r="9656" spans="1:6">
      <c r="A9656" s="79"/>
      <c r="B9656" s="97"/>
      <c r="C9656" s="95"/>
      <c r="D9656" s="98"/>
      <c r="E9656" s="92"/>
      <c r="F9656" s="95"/>
    </row>
    <row r="9657" spans="1:6">
      <c r="A9657" s="79"/>
      <c r="B9657" s="97"/>
      <c r="C9657" s="95"/>
      <c r="D9657" s="98"/>
      <c r="E9657" s="92"/>
      <c r="F9657" s="95"/>
    </row>
    <row r="9658" spans="1:6">
      <c r="A9658" s="79"/>
      <c r="B9658" s="97"/>
      <c r="C9658" s="95"/>
      <c r="D9658" s="98"/>
      <c r="E9658" s="92"/>
      <c r="F9658" s="95"/>
    </row>
    <row r="9659" spans="1:6">
      <c r="A9659" s="79"/>
      <c r="B9659" s="97"/>
      <c r="C9659" s="95"/>
      <c r="D9659" s="98"/>
      <c r="E9659" s="92"/>
      <c r="F9659" s="95"/>
    </row>
    <row r="9660" spans="1:6">
      <c r="A9660" s="79"/>
      <c r="B9660" s="97"/>
      <c r="C9660" s="95"/>
      <c r="D9660" s="98"/>
      <c r="E9660" s="92"/>
      <c r="F9660" s="95"/>
    </row>
    <row r="9661" spans="1:6">
      <c r="A9661" s="79"/>
      <c r="B9661" s="97"/>
      <c r="C9661" s="95"/>
      <c r="D9661" s="98"/>
      <c r="E9661" s="92"/>
      <c r="F9661" s="95"/>
    </row>
    <row r="9662" spans="1:6">
      <c r="A9662" s="79"/>
      <c r="B9662" s="97"/>
      <c r="C9662" s="95"/>
      <c r="D9662" s="98"/>
      <c r="E9662" s="92"/>
      <c r="F9662" s="95"/>
    </row>
    <row r="9663" spans="1:6">
      <c r="A9663" s="79"/>
      <c r="B9663" s="97"/>
      <c r="C9663" s="95"/>
      <c r="D9663" s="98"/>
      <c r="E9663" s="92"/>
      <c r="F9663" s="95"/>
    </row>
    <row r="9664" spans="1:6">
      <c r="A9664" s="79"/>
      <c r="B9664" s="97"/>
      <c r="C9664" s="95"/>
      <c r="D9664" s="98"/>
      <c r="E9664" s="92"/>
      <c r="F9664" s="95"/>
    </row>
    <row r="9665" spans="1:6">
      <c r="A9665" s="79"/>
      <c r="B9665" s="97"/>
      <c r="C9665" s="95"/>
      <c r="D9665" s="98"/>
      <c r="E9665" s="92"/>
      <c r="F9665" s="95"/>
    </row>
    <row r="9666" spans="1:6">
      <c r="A9666" s="79"/>
      <c r="B9666" s="97"/>
      <c r="C9666" s="95"/>
      <c r="D9666" s="98"/>
      <c r="E9666" s="92"/>
      <c r="F9666" s="95"/>
    </row>
    <row r="9667" spans="1:6">
      <c r="A9667" s="79"/>
      <c r="B9667" s="97"/>
      <c r="C9667" s="95"/>
      <c r="D9667" s="98"/>
      <c r="E9667" s="92"/>
      <c r="F9667" s="95"/>
    </row>
    <row r="9668" spans="1:6">
      <c r="A9668" s="79"/>
      <c r="B9668" s="97"/>
      <c r="C9668" s="95"/>
      <c r="D9668" s="98"/>
      <c r="E9668" s="92"/>
      <c r="F9668" s="95"/>
    </row>
    <row r="9669" spans="1:6">
      <c r="A9669" s="79"/>
      <c r="B9669" s="97"/>
      <c r="C9669" s="95"/>
      <c r="D9669" s="98"/>
      <c r="E9669" s="92"/>
      <c r="F9669" s="95"/>
    </row>
    <row r="9670" spans="1:6">
      <c r="A9670" s="79"/>
      <c r="B9670" s="97"/>
      <c r="C9670" s="95"/>
      <c r="D9670" s="98"/>
      <c r="E9670" s="92"/>
      <c r="F9670" s="95"/>
    </row>
    <row r="9671" spans="1:6">
      <c r="A9671" s="79"/>
      <c r="B9671" s="97"/>
      <c r="C9671" s="95"/>
      <c r="D9671" s="98"/>
      <c r="E9671" s="92"/>
      <c r="F9671" s="95"/>
    </row>
    <row r="9672" spans="1:6">
      <c r="A9672" s="79"/>
      <c r="B9672" s="97"/>
      <c r="C9672" s="95"/>
      <c r="D9672" s="98"/>
      <c r="E9672" s="92"/>
      <c r="F9672" s="95"/>
    </row>
    <row r="9673" spans="1:6">
      <c r="A9673" s="79"/>
      <c r="B9673" s="97"/>
      <c r="C9673" s="95"/>
      <c r="D9673" s="98"/>
      <c r="E9673" s="92"/>
      <c r="F9673" s="95"/>
    </row>
    <row r="9674" spans="1:6">
      <c r="A9674" s="79"/>
      <c r="B9674" s="97"/>
      <c r="C9674" s="95"/>
      <c r="D9674" s="98"/>
      <c r="E9674" s="92"/>
      <c r="F9674" s="95"/>
    </row>
    <row r="9675" spans="1:6">
      <c r="A9675" s="79"/>
      <c r="B9675" s="97"/>
      <c r="C9675" s="95"/>
      <c r="D9675" s="98"/>
      <c r="E9675" s="92"/>
      <c r="F9675" s="95"/>
    </row>
    <row r="9676" spans="1:6">
      <c r="A9676" s="79"/>
      <c r="B9676" s="97"/>
      <c r="C9676" s="95"/>
      <c r="D9676" s="98"/>
      <c r="E9676" s="92"/>
      <c r="F9676" s="95"/>
    </row>
    <row r="9677" spans="1:6">
      <c r="A9677" s="79"/>
      <c r="B9677" s="97"/>
      <c r="C9677" s="95"/>
      <c r="D9677" s="98"/>
      <c r="E9677" s="92"/>
      <c r="F9677" s="95"/>
    </row>
    <row r="9678" spans="1:6">
      <c r="A9678" s="79"/>
      <c r="B9678" s="97"/>
      <c r="C9678" s="95"/>
      <c r="D9678" s="98"/>
      <c r="E9678" s="92"/>
      <c r="F9678" s="95"/>
    </row>
    <row r="9679" spans="1:6">
      <c r="A9679" s="79"/>
      <c r="B9679" s="97"/>
      <c r="C9679" s="95"/>
      <c r="D9679" s="98"/>
      <c r="E9679" s="92"/>
      <c r="F9679" s="95"/>
    </row>
    <row r="9680" spans="1:6">
      <c r="A9680" s="79"/>
      <c r="B9680" s="97"/>
      <c r="C9680" s="95"/>
      <c r="D9680" s="98"/>
      <c r="E9680" s="92"/>
      <c r="F9680" s="95"/>
    </row>
    <row r="9681" spans="1:6">
      <c r="A9681" s="79"/>
      <c r="B9681" s="97"/>
      <c r="C9681" s="95"/>
      <c r="D9681" s="98"/>
      <c r="E9681" s="92"/>
      <c r="F9681" s="95"/>
    </row>
    <row r="9682" spans="1:6">
      <c r="A9682" s="79"/>
      <c r="B9682" s="97"/>
      <c r="C9682" s="95"/>
      <c r="D9682" s="98"/>
      <c r="E9682" s="92"/>
      <c r="F9682" s="95"/>
    </row>
    <row r="9683" spans="1:6">
      <c r="A9683" s="79"/>
      <c r="B9683" s="97"/>
      <c r="C9683" s="95"/>
      <c r="D9683" s="98"/>
      <c r="E9683" s="92"/>
      <c r="F9683" s="95"/>
    </row>
    <row r="9684" spans="1:6">
      <c r="A9684" s="79"/>
      <c r="B9684" s="97"/>
      <c r="C9684" s="95"/>
      <c r="D9684" s="98"/>
      <c r="E9684" s="92"/>
      <c r="F9684" s="95"/>
    </row>
    <row r="9685" spans="1:6">
      <c r="A9685" s="79"/>
      <c r="B9685" s="97"/>
      <c r="C9685" s="95"/>
      <c r="D9685" s="98"/>
      <c r="E9685" s="92"/>
      <c r="F9685" s="95"/>
    </row>
    <row r="9686" spans="1:6">
      <c r="A9686" s="79"/>
      <c r="B9686" s="97"/>
      <c r="C9686" s="95"/>
      <c r="D9686" s="98"/>
      <c r="E9686" s="92"/>
      <c r="F9686" s="95"/>
    </row>
    <row r="9687" spans="1:6">
      <c r="A9687" s="79"/>
      <c r="B9687" s="97"/>
      <c r="C9687" s="95"/>
      <c r="D9687" s="98"/>
      <c r="E9687" s="92"/>
      <c r="F9687" s="95"/>
    </row>
    <row r="9688" spans="1:6">
      <c r="A9688" s="79"/>
      <c r="B9688" s="97"/>
      <c r="C9688" s="95"/>
      <c r="D9688" s="98"/>
      <c r="E9688" s="92"/>
      <c r="F9688" s="95"/>
    </row>
    <row r="9689" spans="1:6">
      <c r="A9689" s="79"/>
      <c r="B9689" s="97"/>
      <c r="C9689" s="95"/>
      <c r="D9689" s="98"/>
      <c r="E9689" s="92"/>
      <c r="F9689" s="95"/>
    </row>
    <row r="9690" spans="1:6">
      <c r="A9690" s="79"/>
      <c r="B9690" s="97"/>
      <c r="C9690" s="95"/>
      <c r="D9690" s="98"/>
      <c r="E9690" s="92"/>
      <c r="F9690" s="95"/>
    </row>
    <row r="9691" spans="1:6">
      <c r="A9691" s="79"/>
      <c r="B9691" s="97"/>
      <c r="C9691" s="95"/>
      <c r="D9691" s="98"/>
      <c r="E9691" s="92"/>
      <c r="F9691" s="95"/>
    </row>
    <row r="9692" spans="1:6">
      <c r="A9692" s="79"/>
      <c r="B9692" s="97"/>
      <c r="C9692" s="95"/>
      <c r="D9692" s="98"/>
      <c r="E9692" s="92"/>
      <c r="F9692" s="95"/>
    </row>
    <row r="9693" spans="1:6">
      <c r="A9693" s="79"/>
      <c r="B9693" s="97"/>
      <c r="C9693" s="95"/>
      <c r="D9693" s="98"/>
      <c r="E9693" s="92"/>
      <c r="F9693" s="95"/>
    </row>
    <row r="9694" spans="1:6">
      <c r="A9694" s="79"/>
      <c r="B9694" s="97"/>
      <c r="C9694" s="95"/>
      <c r="D9694" s="98"/>
      <c r="E9694" s="92"/>
      <c r="F9694" s="95"/>
    </row>
    <row r="9695" spans="1:6">
      <c r="A9695" s="79"/>
      <c r="B9695" s="97"/>
      <c r="C9695" s="95"/>
      <c r="D9695" s="98"/>
      <c r="E9695" s="92"/>
      <c r="F9695" s="95"/>
    </row>
    <row r="9696" spans="1:6">
      <c r="A9696" s="79"/>
      <c r="B9696" s="97"/>
      <c r="C9696" s="95"/>
      <c r="D9696" s="98"/>
      <c r="E9696" s="92"/>
      <c r="F9696" s="95"/>
    </row>
    <row r="9697" spans="1:6">
      <c r="A9697" s="79"/>
      <c r="B9697" s="97"/>
      <c r="C9697" s="95"/>
      <c r="D9697" s="98"/>
      <c r="E9697" s="92"/>
      <c r="F9697" s="95"/>
    </row>
    <row r="9698" spans="1:6">
      <c r="A9698" s="79"/>
      <c r="B9698" s="97"/>
      <c r="C9698" s="95"/>
      <c r="D9698" s="98"/>
      <c r="E9698" s="92"/>
      <c r="F9698" s="95"/>
    </row>
    <row r="9699" spans="1:6">
      <c r="A9699" s="79"/>
      <c r="B9699" s="97"/>
      <c r="C9699" s="95"/>
      <c r="D9699" s="98"/>
      <c r="E9699" s="92"/>
      <c r="F9699" s="95"/>
    </row>
    <row r="9700" spans="1:6">
      <c r="A9700" s="79"/>
      <c r="B9700" s="97"/>
      <c r="C9700" s="95"/>
      <c r="D9700" s="98"/>
      <c r="E9700" s="92"/>
      <c r="F9700" s="95"/>
    </row>
    <row r="9701" spans="1:6">
      <c r="A9701" s="79"/>
      <c r="B9701" s="97"/>
      <c r="C9701" s="95"/>
      <c r="D9701" s="98"/>
      <c r="E9701" s="92"/>
      <c r="F9701" s="95"/>
    </row>
    <row r="9702" spans="1:6">
      <c r="A9702" s="79"/>
      <c r="B9702" s="97"/>
      <c r="C9702" s="95"/>
      <c r="D9702" s="98"/>
      <c r="E9702" s="92"/>
      <c r="F9702" s="95"/>
    </row>
    <row r="9703" spans="1:6">
      <c r="A9703" s="79"/>
      <c r="B9703" s="97"/>
      <c r="C9703" s="95"/>
      <c r="D9703" s="98"/>
      <c r="E9703" s="92"/>
      <c r="F9703" s="95"/>
    </row>
    <row r="9704" spans="1:6">
      <c r="A9704" s="79"/>
      <c r="B9704" s="97"/>
      <c r="C9704" s="95"/>
      <c r="D9704" s="98"/>
      <c r="E9704" s="92"/>
      <c r="F9704" s="95"/>
    </row>
    <row r="9705" spans="1:6">
      <c r="A9705" s="79"/>
      <c r="B9705" s="97"/>
      <c r="C9705" s="95"/>
      <c r="D9705" s="98"/>
      <c r="E9705" s="92"/>
      <c r="F9705" s="95"/>
    </row>
    <row r="9706" spans="1:6">
      <c r="A9706" s="79"/>
      <c r="B9706" s="97"/>
      <c r="C9706" s="95"/>
      <c r="D9706" s="98"/>
      <c r="E9706" s="92"/>
      <c r="F9706" s="95"/>
    </row>
    <row r="9707" spans="1:6">
      <c r="A9707" s="79"/>
      <c r="B9707" s="97"/>
      <c r="C9707" s="95"/>
      <c r="D9707" s="98"/>
      <c r="E9707" s="92"/>
      <c r="F9707" s="95"/>
    </row>
    <row r="9708" spans="1:6">
      <c r="A9708" s="79"/>
      <c r="B9708" s="97"/>
      <c r="C9708" s="95"/>
      <c r="D9708" s="98"/>
      <c r="E9708" s="92"/>
      <c r="F9708" s="95"/>
    </row>
    <row r="9709" spans="1:6">
      <c r="A9709" s="79"/>
      <c r="B9709" s="97"/>
      <c r="C9709" s="95"/>
      <c r="D9709" s="98"/>
      <c r="E9709" s="92"/>
      <c r="F9709" s="95"/>
    </row>
    <row r="9710" spans="1:6">
      <c r="A9710" s="79"/>
      <c r="B9710" s="97"/>
      <c r="C9710" s="95"/>
      <c r="D9710" s="98"/>
      <c r="E9710" s="92"/>
      <c r="F9710" s="95"/>
    </row>
    <row r="9711" spans="1:6">
      <c r="A9711" s="79"/>
      <c r="B9711" s="97"/>
      <c r="C9711" s="95"/>
      <c r="D9711" s="98"/>
      <c r="E9711" s="92"/>
      <c r="F9711" s="95"/>
    </row>
    <row r="9712" spans="1:6">
      <c r="A9712" s="79"/>
      <c r="B9712" s="97"/>
      <c r="C9712" s="95"/>
      <c r="D9712" s="98"/>
      <c r="E9712" s="92"/>
      <c r="F9712" s="95"/>
    </row>
    <row r="9713" spans="1:6">
      <c r="A9713" s="79"/>
      <c r="B9713" s="97"/>
      <c r="C9713" s="95"/>
      <c r="D9713" s="98"/>
      <c r="E9713" s="92"/>
      <c r="F9713" s="95"/>
    </row>
    <row r="9714" spans="1:6">
      <c r="A9714" s="79"/>
      <c r="B9714" s="97"/>
      <c r="C9714" s="95"/>
      <c r="D9714" s="98"/>
      <c r="E9714" s="92"/>
      <c r="F9714" s="95"/>
    </row>
    <row r="9715" spans="1:6">
      <c r="A9715" s="79"/>
      <c r="B9715" s="97"/>
      <c r="C9715" s="95"/>
      <c r="D9715" s="98"/>
      <c r="E9715" s="92"/>
      <c r="F9715" s="95"/>
    </row>
    <row r="9716" spans="1:6">
      <c r="A9716" s="79"/>
      <c r="B9716" s="97"/>
      <c r="C9716" s="95"/>
      <c r="D9716" s="98"/>
      <c r="E9716" s="92"/>
      <c r="F9716" s="95"/>
    </row>
    <row r="9717" spans="1:6">
      <c r="A9717" s="79"/>
      <c r="B9717" s="97"/>
      <c r="C9717" s="95"/>
      <c r="D9717" s="98"/>
      <c r="E9717" s="92"/>
      <c r="F9717" s="95"/>
    </row>
    <row r="9718" spans="1:6">
      <c r="A9718" s="79"/>
      <c r="B9718" s="97"/>
      <c r="C9718" s="95"/>
      <c r="D9718" s="98"/>
      <c r="E9718" s="92"/>
      <c r="F9718" s="95"/>
    </row>
    <row r="9719" spans="1:6">
      <c r="A9719" s="79"/>
      <c r="B9719" s="97"/>
      <c r="C9719" s="95"/>
      <c r="D9719" s="98"/>
      <c r="E9719" s="92"/>
      <c r="F9719" s="95"/>
    </row>
    <row r="9720" spans="1:6">
      <c r="A9720" s="79"/>
      <c r="B9720" s="97"/>
      <c r="C9720" s="95"/>
      <c r="D9720" s="98"/>
      <c r="E9720" s="92"/>
      <c r="F9720" s="95"/>
    </row>
    <row r="9721" spans="1:6">
      <c r="A9721" s="79"/>
      <c r="B9721" s="97"/>
      <c r="C9721" s="95"/>
      <c r="D9721" s="98"/>
      <c r="E9721" s="92"/>
      <c r="F9721" s="95"/>
    </row>
    <row r="9722" spans="1:6">
      <c r="A9722" s="79"/>
      <c r="B9722" s="97"/>
      <c r="C9722" s="95"/>
      <c r="D9722" s="98"/>
      <c r="E9722" s="92"/>
      <c r="F9722" s="95"/>
    </row>
    <row r="9723" spans="1:6">
      <c r="A9723" s="79"/>
      <c r="B9723" s="97"/>
      <c r="C9723" s="95"/>
      <c r="D9723" s="98"/>
      <c r="E9723" s="92"/>
      <c r="F9723" s="95"/>
    </row>
    <row r="9724" spans="1:6">
      <c r="A9724" s="79"/>
      <c r="B9724" s="97"/>
      <c r="C9724" s="95"/>
      <c r="D9724" s="98"/>
      <c r="E9724" s="92"/>
      <c r="F9724" s="95"/>
    </row>
    <row r="9725" spans="1:6">
      <c r="A9725" s="79"/>
      <c r="B9725" s="97"/>
      <c r="C9725" s="95"/>
      <c r="D9725" s="98"/>
      <c r="E9725" s="92"/>
      <c r="F9725" s="95"/>
    </row>
    <row r="9726" spans="1:6">
      <c r="A9726" s="79"/>
      <c r="B9726" s="97"/>
      <c r="C9726" s="95"/>
      <c r="D9726" s="98"/>
      <c r="E9726" s="92"/>
      <c r="F9726" s="95"/>
    </row>
    <row r="9727" spans="1:6">
      <c r="A9727" s="79"/>
      <c r="B9727" s="97"/>
      <c r="C9727" s="95"/>
      <c r="D9727" s="98"/>
      <c r="E9727" s="92"/>
      <c r="F9727" s="95"/>
    </row>
    <row r="9728" spans="1:6">
      <c r="A9728" s="79"/>
      <c r="B9728" s="97"/>
      <c r="C9728" s="95"/>
      <c r="D9728" s="98"/>
      <c r="E9728" s="92"/>
      <c r="F9728" s="95"/>
    </row>
    <row r="9729" spans="1:6">
      <c r="A9729" s="79"/>
      <c r="B9729" s="97"/>
      <c r="C9729" s="95"/>
      <c r="D9729" s="98"/>
      <c r="E9729" s="92"/>
      <c r="F9729" s="95"/>
    </row>
    <row r="9730" spans="1:6">
      <c r="A9730" s="79"/>
      <c r="B9730" s="97"/>
      <c r="C9730" s="95"/>
      <c r="D9730" s="98"/>
      <c r="E9730" s="92"/>
      <c r="F9730" s="95"/>
    </row>
    <row r="9731" spans="1:6">
      <c r="A9731" s="79"/>
      <c r="B9731" s="97"/>
      <c r="C9731" s="95"/>
      <c r="D9731" s="98"/>
      <c r="E9731" s="92"/>
      <c r="F9731" s="95"/>
    </row>
    <row r="9732" spans="1:6">
      <c r="A9732" s="79"/>
      <c r="B9732" s="97"/>
      <c r="C9732" s="95"/>
      <c r="D9732" s="98"/>
      <c r="E9732" s="92"/>
      <c r="F9732" s="95"/>
    </row>
    <row r="9733" spans="1:6">
      <c r="A9733" s="79"/>
      <c r="B9733" s="97"/>
      <c r="C9733" s="95"/>
      <c r="D9733" s="98"/>
      <c r="E9733" s="92"/>
      <c r="F9733" s="95"/>
    </row>
    <row r="9734" spans="1:6">
      <c r="A9734" s="79"/>
      <c r="B9734" s="97"/>
      <c r="C9734" s="95"/>
      <c r="D9734" s="98"/>
      <c r="E9734" s="92"/>
      <c r="F9734" s="95"/>
    </row>
    <row r="9735" spans="1:6">
      <c r="A9735" s="79"/>
      <c r="B9735" s="97"/>
      <c r="C9735" s="95"/>
      <c r="D9735" s="98"/>
      <c r="E9735" s="92"/>
      <c r="F9735" s="95"/>
    </row>
    <row r="9736" spans="1:6">
      <c r="A9736" s="79"/>
      <c r="B9736" s="97"/>
      <c r="C9736" s="95"/>
      <c r="D9736" s="98"/>
      <c r="E9736" s="92"/>
      <c r="F9736" s="95"/>
    </row>
    <row r="9737" spans="1:6">
      <c r="A9737" s="79"/>
      <c r="B9737" s="97"/>
      <c r="C9737" s="95"/>
      <c r="D9737" s="98"/>
      <c r="E9737" s="92"/>
      <c r="F9737" s="95"/>
    </row>
    <row r="9738" spans="1:6">
      <c r="A9738" s="79"/>
      <c r="B9738" s="97"/>
      <c r="C9738" s="95"/>
      <c r="D9738" s="98"/>
      <c r="E9738" s="92"/>
      <c r="F9738" s="95"/>
    </row>
    <row r="9739" spans="1:6">
      <c r="A9739" s="79"/>
      <c r="B9739" s="97"/>
      <c r="C9739" s="95"/>
      <c r="D9739" s="98"/>
      <c r="E9739" s="92"/>
      <c r="F9739" s="95"/>
    </row>
    <row r="9740" spans="1:6">
      <c r="A9740" s="79"/>
      <c r="B9740" s="97"/>
      <c r="C9740" s="95"/>
      <c r="D9740" s="98"/>
      <c r="E9740" s="92"/>
      <c r="F9740" s="95"/>
    </row>
    <row r="9741" spans="1:6">
      <c r="A9741" s="79"/>
      <c r="B9741" s="97"/>
      <c r="C9741" s="95"/>
      <c r="D9741" s="98"/>
      <c r="E9741" s="92"/>
      <c r="F9741" s="95"/>
    </row>
    <row r="9742" spans="1:6">
      <c r="A9742" s="79"/>
      <c r="B9742" s="97"/>
      <c r="C9742" s="95"/>
      <c r="D9742" s="98"/>
      <c r="E9742" s="92"/>
      <c r="F9742" s="95"/>
    </row>
    <row r="9743" spans="1:6">
      <c r="A9743" s="79"/>
      <c r="B9743" s="97"/>
      <c r="C9743" s="95"/>
      <c r="D9743" s="98"/>
      <c r="E9743" s="92"/>
      <c r="F9743" s="95"/>
    </row>
    <row r="9744" spans="1:6">
      <c r="A9744" s="79"/>
      <c r="B9744" s="97"/>
      <c r="C9744" s="95"/>
      <c r="D9744" s="98"/>
      <c r="E9744" s="92"/>
      <c r="F9744" s="95"/>
    </row>
    <row r="9745" spans="1:6">
      <c r="A9745" s="79"/>
      <c r="B9745" s="97"/>
      <c r="C9745" s="95"/>
      <c r="D9745" s="98"/>
      <c r="E9745" s="92"/>
      <c r="F9745" s="95"/>
    </row>
    <row r="9746" spans="1:6">
      <c r="A9746" s="79"/>
      <c r="B9746" s="97"/>
      <c r="C9746" s="95"/>
      <c r="D9746" s="98"/>
      <c r="E9746" s="92"/>
      <c r="F9746" s="95"/>
    </row>
    <row r="9747" spans="1:6">
      <c r="A9747" s="79"/>
      <c r="B9747" s="97"/>
      <c r="C9747" s="95"/>
      <c r="D9747" s="98"/>
      <c r="E9747" s="92"/>
      <c r="F9747" s="95"/>
    </row>
    <row r="9748" spans="1:6">
      <c r="A9748" s="79"/>
      <c r="B9748" s="97"/>
      <c r="C9748" s="95"/>
      <c r="D9748" s="98"/>
      <c r="E9748" s="92"/>
      <c r="F9748" s="95"/>
    </row>
    <row r="9749" spans="1:6">
      <c r="A9749" s="79"/>
      <c r="B9749" s="97"/>
      <c r="C9749" s="95"/>
      <c r="D9749" s="98"/>
      <c r="E9749" s="92"/>
      <c r="F9749" s="95"/>
    </row>
    <row r="9750" spans="1:6">
      <c r="A9750" s="79"/>
      <c r="B9750" s="97"/>
      <c r="C9750" s="95"/>
      <c r="D9750" s="98"/>
      <c r="E9750" s="92"/>
      <c r="F9750" s="95"/>
    </row>
    <row r="9751" spans="1:6">
      <c r="A9751" s="79"/>
      <c r="B9751" s="97"/>
      <c r="C9751" s="95"/>
      <c r="D9751" s="98"/>
      <c r="E9751" s="92"/>
      <c r="F9751" s="95"/>
    </row>
    <row r="9752" spans="1:6">
      <c r="A9752" s="79"/>
      <c r="B9752" s="97"/>
      <c r="C9752" s="95"/>
      <c r="D9752" s="98"/>
      <c r="E9752" s="92"/>
      <c r="F9752" s="95"/>
    </row>
    <row r="9753" spans="1:6">
      <c r="A9753" s="79"/>
      <c r="B9753" s="97"/>
      <c r="C9753" s="95"/>
      <c r="D9753" s="98"/>
      <c r="E9753" s="92"/>
      <c r="F9753" s="95"/>
    </row>
    <row r="9754" spans="1:6">
      <c r="A9754" s="79"/>
      <c r="B9754" s="97"/>
      <c r="C9754" s="95"/>
      <c r="D9754" s="98"/>
      <c r="E9754" s="92"/>
      <c r="F9754" s="95"/>
    </row>
    <row r="9755" spans="1:6">
      <c r="A9755" s="79"/>
      <c r="B9755" s="97"/>
      <c r="C9755" s="95"/>
      <c r="D9755" s="98"/>
      <c r="E9755" s="92"/>
      <c r="F9755" s="95"/>
    </row>
    <row r="9756" spans="1:6">
      <c r="A9756" s="79"/>
      <c r="B9756" s="97"/>
      <c r="C9756" s="95"/>
      <c r="D9756" s="98"/>
      <c r="E9756" s="92"/>
      <c r="F9756" s="95"/>
    </row>
    <row r="9757" spans="1:6">
      <c r="A9757" s="79"/>
      <c r="B9757" s="97"/>
      <c r="C9757" s="95"/>
      <c r="D9757" s="98"/>
      <c r="E9757" s="92"/>
      <c r="F9757" s="95"/>
    </row>
    <row r="9758" spans="1:6">
      <c r="A9758" s="79"/>
      <c r="B9758" s="97"/>
      <c r="C9758" s="95"/>
      <c r="D9758" s="98"/>
      <c r="E9758" s="92"/>
      <c r="F9758" s="95"/>
    </row>
    <row r="9759" spans="1:6">
      <c r="A9759" s="79"/>
      <c r="B9759" s="97"/>
      <c r="C9759" s="95"/>
      <c r="D9759" s="98"/>
      <c r="E9759" s="92"/>
      <c r="F9759" s="95"/>
    </row>
    <row r="9760" spans="1:6">
      <c r="A9760" s="79"/>
      <c r="B9760" s="97"/>
      <c r="C9760" s="95"/>
      <c r="D9760" s="98"/>
      <c r="E9760" s="92"/>
      <c r="F9760" s="95"/>
    </row>
    <row r="9761" spans="1:6">
      <c r="A9761" s="79"/>
      <c r="B9761" s="97"/>
      <c r="C9761" s="95"/>
      <c r="D9761" s="98"/>
      <c r="E9761" s="92"/>
      <c r="F9761" s="95"/>
    </row>
    <row r="9762" spans="1:6">
      <c r="A9762" s="79"/>
      <c r="B9762" s="97"/>
      <c r="C9762" s="95"/>
      <c r="D9762" s="98"/>
      <c r="E9762" s="92"/>
      <c r="F9762" s="95"/>
    </row>
    <row r="9763" spans="1:6">
      <c r="A9763" s="79"/>
      <c r="B9763" s="97"/>
      <c r="C9763" s="95"/>
      <c r="D9763" s="98"/>
      <c r="E9763" s="92"/>
      <c r="F9763" s="95"/>
    </row>
    <row r="9764" spans="1:6">
      <c r="A9764" s="79"/>
      <c r="B9764" s="97"/>
      <c r="C9764" s="95"/>
      <c r="D9764" s="98"/>
      <c r="E9764" s="92"/>
      <c r="F9764" s="95"/>
    </row>
    <row r="9765" spans="1:6">
      <c r="A9765" s="79"/>
      <c r="B9765" s="97"/>
      <c r="C9765" s="95"/>
      <c r="D9765" s="98"/>
      <c r="E9765" s="92"/>
      <c r="F9765" s="95"/>
    </row>
    <row r="9766" spans="1:6">
      <c r="A9766" s="79"/>
      <c r="B9766" s="97"/>
      <c r="C9766" s="95"/>
      <c r="D9766" s="98"/>
      <c r="E9766" s="92"/>
      <c r="F9766" s="95"/>
    </row>
    <row r="9767" spans="1:6">
      <c r="A9767" s="79"/>
      <c r="B9767" s="97"/>
      <c r="C9767" s="95"/>
      <c r="D9767" s="98"/>
      <c r="E9767" s="92"/>
      <c r="F9767" s="95"/>
    </row>
    <row r="9768" spans="1:6">
      <c r="A9768" s="79"/>
      <c r="B9768" s="97"/>
      <c r="C9768" s="95"/>
      <c r="D9768" s="98"/>
      <c r="E9768" s="92"/>
      <c r="F9768" s="95"/>
    </row>
    <row r="9769" spans="1:6">
      <c r="A9769" s="79"/>
      <c r="B9769" s="97"/>
      <c r="C9769" s="95"/>
      <c r="D9769" s="98"/>
      <c r="E9769" s="92"/>
      <c r="F9769" s="95"/>
    </row>
    <row r="9770" spans="1:6">
      <c r="A9770" s="79"/>
      <c r="B9770" s="97"/>
      <c r="C9770" s="95"/>
      <c r="D9770" s="98"/>
      <c r="E9770" s="92"/>
      <c r="F9770" s="95"/>
    </row>
    <row r="9771" spans="1:6">
      <c r="A9771" s="79"/>
      <c r="B9771" s="97"/>
      <c r="C9771" s="95"/>
      <c r="D9771" s="98"/>
      <c r="E9771" s="92"/>
      <c r="F9771" s="95"/>
    </row>
    <row r="9772" spans="1:6">
      <c r="A9772" s="79"/>
      <c r="B9772" s="97"/>
      <c r="C9772" s="95"/>
      <c r="D9772" s="98"/>
      <c r="E9772" s="92"/>
      <c r="F9772" s="95"/>
    </row>
    <row r="9773" spans="1:6">
      <c r="A9773" s="79"/>
      <c r="B9773" s="97"/>
      <c r="C9773" s="95"/>
      <c r="D9773" s="98"/>
      <c r="E9773" s="92"/>
      <c r="F9773" s="95"/>
    </row>
    <row r="9774" spans="1:6">
      <c r="A9774" s="79"/>
      <c r="B9774" s="97"/>
      <c r="C9774" s="95"/>
      <c r="D9774" s="98"/>
      <c r="E9774" s="92"/>
      <c r="F9774" s="95"/>
    </row>
    <row r="9775" spans="1:6">
      <c r="A9775" s="79"/>
      <c r="B9775" s="97"/>
      <c r="C9775" s="95"/>
      <c r="D9775" s="98"/>
      <c r="E9775" s="92"/>
      <c r="F9775" s="95"/>
    </row>
    <row r="9776" spans="1:6">
      <c r="A9776" s="79"/>
      <c r="B9776" s="97"/>
      <c r="C9776" s="95"/>
      <c r="D9776" s="98"/>
      <c r="E9776" s="92"/>
      <c r="F9776" s="95"/>
    </row>
    <row r="9777" spans="1:6">
      <c r="A9777" s="79"/>
      <c r="B9777" s="97"/>
      <c r="C9777" s="95"/>
      <c r="D9777" s="98"/>
      <c r="E9777" s="92"/>
      <c r="F9777" s="95"/>
    </row>
    <row r="9778" spans="1:6">
      <c r="A9778" s="79"/>
      <c r="B9778" s="97"/>
      <c r="C9778" s="95"/>
      <c r="D9778" s="98"/>
      <c r="E9778" s="92"/>
      <c r="F9778" s="95"/>
    </row>
    <row r="9779" spans="1:6">
      <c r="A9779" s="79"/>
      <c r="B9779" s="97"/>
      <c r="C9779" s="95"/>
      <c r="D9779" s="98"/>
      <c r="E9779" s="92"/>
      <c r="F9779" s="95"/>
    </row>
    <row r="9780" spans="1:6">
      <c r="A9780" s="79"/>
      <c r="B9780" s="97"/>
      <c r="C9780" s="95"/>
      <c r="D9780" s="98"/>
      <c r="E9780" s="92"/>
      <c r="F9780" s="95"/>
    </row>
    <row r="9781" spans="1:6">
      <c r="A9781" s="79"/>
      <c r="B9781" s="97"/>
      <c r="C9781" s="95"/>
      <c r="D9781" s="98"/>
      <c r="E9781" s="92"/>
      <c r="F9781" s="95"/>
    </row>
    <row r="9782" spans="1:6">
      <c r="A9782" s="79"/>
      <c r="B9782" s="97"/>
      <c r="C9782" s="95"/>
      <c r="D9782" s="98"/>
      <c r="E9782" s="92"/>
      <c r="F9782" s="95"/>
    </row>
    <row r="9783" spans="1:6">
      <c r="A9783" s="79"/>
      <c r="B9783" s="97"/>
      <c r="C9783" s="95"/>
      <c r="D9783" s="98"/>
      <c r="E9783" s="92"/>
      <c r="F9783" s="95"/>
    </row>
    <row r="9784" spans="1:6">
      <c r="A9784" s="79"/>
      <c r="B9784" s="97"/>
      <c r="C9784" s="95"/>
      <c r="D9784" s="98"/>
      <c r="E9784" s="92"/>
      <c r="F9784" s="95"/>
    </row>
    <row r="9785" spans="1:6">
      <c r="A9785" s="79"/>
      <c r="B9785" s="97"/>
      <c r="C9785" s="95"/>
      <c r="D9785" s="98"/>
      <c r="E9785" s="92"/>
      <c r="F9785" s="95"/>
    </row>
    <row r="9786" spans="1:6">
      <c r="A9786" s="79"/>
      <c r="B9786" s="97"/>
      <c r="C9786" s="95"/>
      <c r="D9786" s="98"/>
      <c r="E9786" s="92"/>
      <c r="F9786" s="95"/>
    </row>
    <row r="9787" spans="1:6">
      <c r="A9787" s="79"/>
      <c r="B9787" s="97"/>
      <c r="C9787" s="95"/>
      <c r="D9787" s="98"/>
      <c r="E9787" s="92"/>
      <c r="F9787" s="95"/>
    </row>
    <row r="9788" spans="1:6">
      <c r="A9788" s="79"/>
      <c r="B9788" s="97"/>
      <c r="C9788" s="95"/>
      <c r="D9788" s="98"/>
      <c r="E9788" s="92"/>
      <c r="F9788" s="95"/>
    </row>
    <row r="9789" spans="1:6">
      <c r="A9789" s="79"/>
      <c r="B9789" s="97"/>
      <c r="C9789" s="95"/>
      <c r="D9789" s="98"/>
      <c r="E9789" s="92"/>
      <c r="F9789" s="95"/>
    </row>
    <row r="9790" spans="1:6">
      <c r="A9790" s="79"/>
      <c r="B9790" s="97"/>
      <c r="C9790" s="95"/>
      <c r="D9790" s="98"/>
      <c r="E9790" s="92"/>
      <c r="F9790" s="95"/>
    </row>
    <row r="9791" spans="1:6">
      <c r="A9791" s="79"/>
      <c r="B9791" s="97"/>
      <c r="C9791" s="95"/>
      <c r="D9791" s="98"/>
      <c r="E9791" s="92"/>
      <c r="F9791" s="95"/>
    </row>
    <row r="9792" spans="1:6">
      <c r="A9792" s="79"/>
      <c r="B9792" s="97"/>
      <c r="C9792" s="95"/>
      <c r="D9792" s="98"/>
      <c r="E9792" s="92"/>
      <c r="F9792" s="95"/>
    </row>
    <row r="9793" spans="1:6">
      <c r="A9793" s="79"/>
      <c r="B9793" s="97"/>
      <c r="C9793" s="95"/>
      <c r="D9793" s="98"/>
      <c r="E9793" s="92"/>
      <c r="F9793" s="95"/>
    </row>
    <row r="9794" spans="1:6">
      <c r="A9794" s="79"/>
      <c r="B9794" s="97"/>
      <c r="C9794" s="95"/>
      <c r="D9794" s="98"/>
      <c r="E9794" s="92"/>
      <c r="F9794" s="95"/>
    </row>
    <row r="9795" spans="1:6">
      <c r="A9795" s="79"/>
      <c r="B9795" s="97"/>
      <c r="C9795" s="95"/>
      <c r="D9795" s="98"/>
      <c r="E9795" s="92"/>
      <c r="F9795" s="95"/>
    </row>
    <row r="9796" spans="1:6">
      <c r="A9796" s="79"/>
      <c r="B9796" s="97"/>
      <c r="C9796" s="95"/>
      <c r="D9796" s="98"/>
      <c r="E9796" s="92"/>
      <c r="F9796" s="95"/>
    </row>
    <row r="9797" spans="1:6">
      <c r="A9797" s="79"/>
      <c r="B9797" s="97"/>
      <c r="C9797" s="95"/>
      <c r="D9797" s="98"/>
      <c r="E9797" s="92"/>
      <c r="F9797" s="95"/>
    </row>
    <row r="9798" spans="1:6">
      <c r="A9798" s="79"/>
      <c r="B9798" s="97"/>
      <c r="C9798" s="95"/>
      <c r="D9798" s="98"/>
      <c r="E9798" s="92"/>
      <c r="F9798" s="95"/>
    </row>
    <row r="9799" spans="1:6">
      <c r="A9799" s="79"/>
      <c r="B9799" s="97"/>
      <c r="C9799" s="95"/>
      <c r="D9799" s="98"/>
      <c r="E9799" s="92"/>
      <c r="F9799" s="95"/>
    </row>
    <row r="9800" spans="1:6">
      <c r="A9800" s="79"/>
      <c r="B9800" s="97"/>
      <c r="C9800" s="95"/>
      <c r="D9800" s="98"/>
      <c r="E9800" s="92"/>
      <c r="F9800" s="95"/>
    </row>
    <row r="9801" spans="1:6">
      <c r="A9801" s="79"/>
      <c r="B9801" s="97"/>
      <c r="C9801" s="95"/>
      <c r="D9801" s="98"/>
      <c r="E9801" s="92"/>
      <c r="F9801" s="95"/>
    </row>
    <row r="9802" spans="1:6">
      <c r="A9802" s="79"/>
      <c r="B9802" s="97"/>
      <c r="C9802" s="95"/>
      <c r="D9802" s="98"/>
      <c r="E9802" s="92"/>
      <c r="F9802" s="95"/>
    </row>
    <row r="9803" spans="1:6">
      <c r="A9803" s="79"/>
      <c r="B9803" s="97"/>
      <c r="C9803" s="95"/>
      <c r="D9803" s="98"/>
      <c r="E9803" s="92"/>
      <c r="F9803" s="95"/>
    </row>
    <row r="9804" spans="1:6">
      <c r="A9804" s="79"/>
      <c r="B9804" s="97"/>
      <c r="C9804" s="95"/>
      <c r="D9804" s="98"/>
      <c r="E9804" s="92"/>
      <c r="F9804" s="95"/>
    </row>
    <row r="9805" spans="1:6">
      <c r="A9805" s="79"/>
      <c r="B9805" s="97"/>
      <c r="C9805" s="95"/>
      <c r="D9805" s="98"/>
      <c r="E9805" s="92"/>
      <c r="F9805" s="95"/>
    </row>
    <row r="9806" spans="1:6">
      <c r="A9806" s="79"/>
      <c r="B9806" s="97"/>
      <c r="C9806" s="95"/>
      <c r="D9806" s="98"/>
      <c r="E9806" s="92"/>
      <c r="F9806" s="95"/>
    </row>
    <row r="9807" spans="1:6">
      <c r="A9807" s="79"/>
      <c r="B9807" s="97"/>
      <c r="C9807" s="95"/>
      <c r="D9807" s="98"/>
      <c r="E9807" s="92"/>
      <c r="F9807" s="95"/>
    </row>
    <row r="9808" spans="1:6">
      <c r="A9808" s="79"/>
      <c r="B9808" s="97"/>
      <c r="C9808" s="95"/>
      <c r="D9808" s="98"/>
      <c r="E9808" s="92"/>
      <c r="F9808" s="95"/>
    </row>
    <row r="9809" spans="1:6">
      <c r="A9809" s="79"/>
      <c r="B9809" s="97"/>
      <c r="C9809" s="95"/>
      <c r="D9809" s="98"/>
      <c r="E9809" s="92"/>
      <c r="F9809" s="95"/>
    </row>
    <row r="9810" spans="1:6">
      <c r="A9810" s="79"/>
      <c r="B9810" s="97"/>
      <c r="C9810" s="95"/>
      <c r="D9810" s="98"/>
      <c r="E9810" s="92"/>
      <c r="F9810" s="95"/>
    </row>
    <row r="9811" spans="1:6">
      <c r="A9811" s="79"/>
      <c r="B9811" s="97"/>
      <c r="C9811" s="95"/>
      <c r="D9811" s="98"/>
      <c r="E9811" s="92"/>
      <c r="F9811" s="95"/>
    </row>
    <row r="9812" spans="1:6">
      <c r="A9812" s="79"/>
      <c r="B9812" s="97"/>
      <c r="C9812" s="95"/>
      <c r="D9812" s="98"/>
      <c r="E9812" s="92"/>
      <c r="F9812" s="95"/>
    </row>
    <row r="9813" spans="1:6">
      <c r="A9813" s="79"/>
      <c r="B9813" s="97"/>
      <c r="C9813" s="95"/>
      <c r="D9813" s="98"/>
      <c r="E9813" s="92"/>
      <c r="F9813" s="95"/>
    </row>
    <row r="9814" spans="1:6">
      <c r="A9814" s="79"/>
      <c r="B9814" s="97"/>
      <c r="C9814" s="95"/>
      <c r="D9814" s="98"/>
      <c r="E9814" s="92"/>
      <c r="F9814" s="95"/>
    </row>
    <row r="9815" spans="1:6">
      <c r="A9815" s="79"/>
      <c r="B9815" s="97"/>
      <c r="C9815" s="95"/>
      <c r="D9815" s="98"/>
      <c r="E9815" s="92"/>
      <c r="F9815" s="95"/>
    </row>
    <row r="9816" spans="1:6">
      <c r="A9816" s="79"/>
      <c r="B9816" s="97"/>
      <c r="C9816" s="95"/>
      <c r="D9816" s="98"/>
      <c r="E9816" s="92"/>
      <c r="F9816" s="95"/>
    </row>
    <row r="9817" spans="1:6">
      <c r="A9817" s="79"/>
      <c r="B9817" s="97"/>
      <c r="C9817" s="95"/>
      <c r="D9817" s="98"/>
      <c r="E9817" s="92"/>
      <c r="F9817" s="95"/>
    </row>
    <row r="9818" spans="1:6">
      <c r="A9818" s="79"/>
      <c r="B9818" s="97"/>
      <c r="C9818" s="95"/>
      <c r="D9818" s="98"/>
      <c r="E9818" s="92"/>
      <c r="F9818" s="95"/>
    </row>
    <row r="9819" spans="1:6">
      <c r="A9819" s="79"/>
      <c r="B9819" s="97"/>
      <c r="C9819" s="95"/>
      <c r="D9819" s="98"/>
      <c r="E9819" s="92"/>
      <c r="F9819" s="95"/>
    </row>
    <row r="9820" spans="1:6">
      <c r="A9820" s="79"/>
      <c r="B9820" s="97"/>
      <c r="C9820" s="95"/>
      <c r="D9820" s="98"/>
      <c r="E9820" s="92"/>
      <c r="F9820" s="95"/>
    </row>
    <row r="9821" spans="1:6">
      <c r="A9821" s="79"/>
      <c r="B9821" s="97"/>
      <c r="C9821" s="95"/>
      <c r="D9821" s="98"/>
      <c r="E9821" s="92"/>
      <c r="F9821" s="95"/>
    </row>
    <row r="9822" spans="1:6">
      <c r="A9822" s="79"/>
      <c r="B9822" s="97"/>
      <c r="C9822" s="95"/>
      <c r="D9822" s="98"/>
      <c r="E9822" s="92"/>
      <c r="F9822" s="95"/>
    </row>
    <row r="9823" spans="1:6">
      <c r="A9823" s="79"/>
      <c r="B9823" s="97"/>
      <c r="C9823" s="95"/>
      <c r="D9823" s="98"/>
      <c r="E9823" s="92"/>
      <c r="F9823" s="95"/>
    </row>
    <row r="9824" spans="1:6">
      <c r="A9824" s="79"/>
      <c r="B9824" s="97"/>
      <c r="C9824" s="95"/>
      <c r="D9824" s="98"/>
      <c r="E9824" s="92"/>
      <c r="F9824" s="95"/>
    </row>
    <row r="9825" spans="1:6">
      <c r="A9825" s="79"/>
      <c r="B9825" s="97"/>
      <c r="C9825" s="95"/>
      <c r="D9825" s="98"/>
      <c r="E9825" s="92"/>
      <c r="F9825" s="95"/>
    </row>
    <row r="9826" spans="1:6">
      <c r="A9826" s="79"/>
      <c r="B9826" s="97"/>
      <c r="C9826" s="95"/>
      <c r="D9826" s="98"/>
      <c r="E9826" s="92"/>
      <c r="F9826" s="95"/>
    </row>
    <row r="9827" spans="1:6">
      <c r="A9827" s="79"/>
      <c r="B9827" s="97"/>
      <c r="C9827" s="95"/>
      <c r="D9827" s="98"/>
      <c r="E9827" s="92"/>
      <c r="F9827" s="95"/>
    </row>
    <row r="9828" spans="1:6">
      <c r="A9828" s="79"/>
      <c r="B9828" s="97"/>
      <c r="C9828" s="95"/>
      <c r="D9828" s="98"/>
      <c r="E9828" s="92"/>
      <c r="F9828" s="95"/>
    </row>
    <row r="9829" spans="1:6">
      <c r="A9829" s="79"/>
      <c r="B9829" s="97"/>
      <c r="C9829" s="95"/>
      <c r="D9829" s="98"/>
      <c r="E9829" s="92"/>
      <c r="F9829" s="95"/>
    </row>
    <row r="9830" spans="1:6">
      <c r="A9830" s="79"/>
      <c r="B9830" s="97"/>
      <c r="C9830" s="95"/>
      <c r="D9830" s="98"/>
      <c r="E9830" s="92"/>
      <c r="F9830" s="95"/>
    </row>
    <row r="9831" spans="1:6">
      <c r="A9831" s="79"/>
      <c r="B9831" s="97"/>
      <c r="C9831" s="95"/>
      <c r="D9831" s="98"/>
      <c r="E9831" s="92"/>
      <c r="F9831" s="95"/>
    </row>
    <row r="9832" spans="1:6">
      <c r="A9832" s="79"/>
      <c r="B9832" s="97"/>
      <c r="C9832" s="95"/>
      <c r="D9832" s="98"/>
      <c r="E9832" s="92"/>
      <c r="F9832" s="95"/>
    </row>
    <row r="9833" spans="1:6">
      <c r="A9833" s="79"/>
      <c r="B9833" s="97"/>
      <c r="C9833" s="95"/>
      <c r="D9833" s="98"/>
      <c r="E9833" s="92"/>
      <c r="F9833" s="95"/>
    </row>
    <row r="9834" spans="1:6">
      <c r="A9834" s="79"/>
      <c r="B9834" s="97"/>
      <c r="C9834" s="95"/>
      <c r="D9834" s="98"/>
      <c r="E9834" s="92"/>
      <c r="F9834" s="95"/>
    </row>
    <row r="9835" spans="1:6">
      <c r="A9835" s="79"/>
      <c r="B9835" s="97"/>
      <c r="C9835" s="95"/>
      <c r="D9835" s="98"/>
      <c r="E9835" s="92"/>
      <c r="F9835" s="95"/>
    </row>
    <row r="9836" spans="1:6">
      <c r="A9836" s="79"/>
      <c r="B9836" s="97"/>
      <c r="C9836" s="95"/>
      <c r="D9836" s="98"/>
      <c r="E9836" s="92"/>
      <c r="F9836" s="95"/>
    </row>
    <row r="9837" spans="1:6">
      <c r="A9837" s="79"/>
      <c r="B9837" s="97"/>
      <c r="C9837" s="95"/>
      <c r="D9837" s="98"/>
      <c r="E9837" s="92"/>
      <c r="F9837" s="95"/>
    </row>
    <row r="9838" spans="1:6">
      <c r="A9838" s="79"/>
      <c r="B9838" s="97"/>
      <c r="C9838" s="95"/>
      <c r="D9838" s="98"/>
      <c r="E9838" s="92"/>
      <c r="F9838" s="95"/>
    </row>
    <row r="9839" spans="1:6">
      <c r="A9839" s="79"/>
      <c r="B9839" s="97"/>
      <c r="C9839" s="95"/>
      <c r="D9839" s="98"/>
      <c r="E9839" s="92"/>
      <c r="F9839" s="95"/>
    </row>
    <row r="9840" spans="1:6">
      <c r="A9840" s="79"/>
      <c r="B9840" s="97"/>
      <c r="C9840" s="95"/>
      <c r="D9840" s="98"/>
      <c r="E9840" s="92"/>
      <c r="F9840" s="95"/>
    </row>
    <row r="9841" spans="1:6">
      <c r="A9841" s="79"/>
      <c r="B9841" s="97"/>
      <c r="C9841" s="95"/>
      <c r="D9841" s="98"/>
      <c r="E9841" s="92"/>
      <c r="F9841" s="95"/>
    </row>
    <row r="9842" spans="1:6">
      <c r="A9842" s="79"/>
      <c r="B9842" s="97"/>
      <c r="C9842" s="95"/>
      <c r="D9842" s="98"/>
      <c r="E9842" s="92"/>
      <c r="F9842" s="95"/>
    </row>
    <row r="9843" spans="1:6">
      <c r="A9843" s="79"/>
      <c r="B9843" s="97"/>
      <c r="C9843" s="95"/>
      <c r="D9843" s="98"/>
      <c r="E9843" s="92"/>
      <c r="F9843" s="95"/>
    </row>
    <row r="9844" spans="1:6">
      <c r="A9844" s="79"/>
      <c r="B9844" s="97"/>
      <c r="C9844" s="95"/>
      <c r="D9844" s="98"/>
      <c r="E9844" s="92"/>
      <c r="F9844" s="95"/>
    </row>
    <row r="9845" spans="1:6">
      <c r="A9845" s="79"/>
      <c r="B9845" s="97"/>
      <c r="C9845" s="95"/>
      <c r="D9845" s="98"/>
      <c r="E9845" s="92"/>
      <c r="F9845" s="95"/>
    </row>
    <row r="9846" spans="1:6">
      <c r="A9846" s="79"/>
      <c r="B9846" s="97"/>
      <c r="C9846" s="95"/>
      <c r="D9846" s="98"/>
      <c r="E9846" s="92"/>
      <c r="F9846" s="95"/>
    </row>
    <row r="9847" spans="1:6">
      <c r="A9847" s="79"/>
      <c r="B9847" s="97"/>
      <c r="C9847" s="95"/>
      <c r="D9847" s="98"/>
      <c r="E9847" s="92"/>
      <c r="F9847" s="95"/>
    </row>
    <row r="9848" spans="1:6">
      <c r="A9848" s="79"/>
      <c r="B9848" s="97"/>
      <c r="C9848" s="95"/>
      <c r="D9848" s="98"/>
      <c r="E9848" s="92"/>
      <c r="F9848" s="95"/>
    </row>
    <row r="9849" spans="1:6">
      <c r="A9849" s="79"/>
      <c r="B9849" s="97"/>
      <c r="C9849" s="95"/>
      <c r="D9849" s="98"/>
      <c r="E9849" s="92"/>
      <c r="F9849" s="95"/>
    </row>
    <row r="9850" spans="1:6">
      <c r="A9850" s="79"/>
      <c r="B9850" s="97"/>
      <c r="C9850" s="95"/>
      <c r="D9850" s="98"/>
      <c r="E9850" s="92"/>
      <c r="F9850" s="95"/>
    </row>
    <row r="9851" spans="1:6">
      <c r="A9851" s="79"/>
      <c r="B9851" s="97"/>
      <c r="C9851" s="95"/>
      <c r="D9851" s="98"/>
      <c r="E9851" s="92"/>
      <c r="F9851" s="95"/>
    </row>
    <row r="9852" spans="1:6">
      <c r="A9852" s="79"/>
      <c r="B9852" s="97"/>
      <c r="C9852" s="95"/>
      <c r="D9852" s="98"/>
      <c r="E9852" s="92"/>
      <c r="F9852" s="95"/>
    </row>
    <row r="9853" spans="1:6">
      <c r="A9853" s="79"/>
      <c r="B9853" s="97"/>
      <c r="C9853" s="95"/>
      <c r="D9853" s="98"/>
      <c r="E9853" s="92"/>
      <c r="F9853" s="95"/>
    </row>
    <row r="9854" spans="1:6">
      <c r="A9854" s="79"/>
      <c r="B9854" s="97"/>
      <c r="C9854" s="95"/>
      <c r="D9854" s="98"/>
      <c r="E9854" s="92"/>
      <c r="F9854" s="95"/>
    </row>
    <row r="9855" spans="1:6">
      <c r="A9855" s="79"/>
      <c r="B9855" s="97"/>
      <c r="C9855" s="95"/>
      <c r="D9855" s="98"/>
      <c r="E9855" s="92"/>
      <c r="F9855" s="95"/>
    </row>
    <row r="9856" spans="1:6">
      <c r="A9856" s="79"/>
      <c r="B9856" s="97"/>
      <c r="C9856" s="95"/>
      <c r="D9856" s="98"/>
      <c r="E9856" s="92"/>
      <c r="F9856" s="95"/>
    </row>
    <row r="9857" spans="1:6">
      <c r="A9857" s="79"/>
      <c r="B9857" s="97"/>
      <c r="C9857" s="95"/>
      <c r="D9857" s="98"/>
      <c r="E9857" s="92"/>
      <c r="F9857" s="95"/>
    </row>
    <row r="9858" spans="1:6">
      <c r="A9858" s="79"/>
      <c r="B9858" s="97"/>
      <c r="C9858" s="95"/>
      <c r="D9858" s="98"/>
      <c r="E9858" s="92"/>
      <c r="F9858" s="95"/>
    </row>
    <row r="9859" spans="1:6">
      <c r="A9859" s="79"/>
      <c r="B9859" s="97"/>
      <c r="C9859" s="95"/>
      <c r="D9859" s="98"/>
      <c r="E9859" s="92"/>
      <c r="F9859" s="95"/>
    </row>
    <row r="9860" spans="1:6">
      <c r="A9860" s="79"/>
      <c r="B9860" s="97"/>
      <c r="C9860" s="95"/>
      <c r="D9860" s="98"/>
      <c r="E9860" s="92"/>
      <c r="F9860" s="95"/>
    </row>
    <row r="9861" spans="1:6">
      <c r="A9861" s="79"/>
      <c r="B9861" s="97"/>
      <c r="C9861" s="95"/>
      <c r="D9861" s="98"/>
      <c r="E9861" s="92"/>
      <c r="F9861" s="95"/>
    </row>
    <row r="9862" spans="1:6">
      <c r="A9862" s="79"/>
      <c r="B9862" s="97"/>
      <c r="C9862" s="95"/>
      <c r="D9862" s="98"/>
      <c r="E9862" s="92"/>
      <c r="F9862" s="95"/>
    </row>
    <row r="9863" spans="1:6">
      <c r="A9863" s="79"/>
      <c r="B9863" s="97"/>
      <c r="C9863" s="95"/>
      <c r="D9863" s="98"/>
      <c r="E9863" s="92"/>
      <c r="F9863" s="95"/>
    </row>
    <row r="9864" spans="1:6">
      <c r="A9864" s="79"/>
      <c r="B9864" s="97"/>
      <c r="C9864" s="95"/>
      <c r="D9864" s="98"/>
      <c r="E9864" s="92"/>
      <c r="F9864" s="95"/>
    </row>
    <row r="9865" spans="1:6">
      <c r="A9865" s="79"/>
      <c r="B9865" s="97"/>
      <c r="C9865" s="95"/>
      <c r="D9865" s="98"/>
      <c r="E9865" s="92"/>
      <c r="F9865" s="95"/>
    </row>
    <row r="9866" spans="1:6">
      <c r="A9866" s="79"/>
      <c r="B9866" s="97"/>
      <c r="C9866" s="95"/>
      <c r="D9866" s="98"/>
      <c r="E9866" s="92"/>
      <c r="F9866" s="95"/>
    </row>
    <row r="9867" spans="1:6">
      <c r="A9867" s="79"/>
      <c r="B9867" s="97"/>
      <c r="C9867" s="95"/>
      <c r="D9867" s="98"/>
      <c r="E9867" s="92"/>
      <c r="F9867" s="95"/>
    </row>
    <row r="9868" spans="1:6">
      <c r="A9868" s="79"/>
      <c r="B9868" s="97"/>
      <c r="C9868" s="95"/>
      <c r="D9868" s="98"/>
      <c r="E9868" s="92"/>
      <c r="F9868" s="95"/>
    </row>
    <row r="9869" spans="1:6">
      <c r="A9869" s="79"/>
      <c r="B9869" s="97"/>
      <c r="C9869" s="95"/>
      <c r="D9869" s="98"/>
      <c r="E9869" s="92"/>
      <c r="F9869" s="95"/>
    </row>
    <row r="9870" spans="1:6">
      <c r="A9870" s="79"/>
      <c r="B9870" s="97"/>
      <c r="C9870" s="95"/>
      <c r="D9870" s="98"/>
      <c r="E9870" s="92"/>
      <c r="F9870" s="95"/>
    </row>
    <row r="9871" spans="1:6">
      <c r="A9871" s="79"/>
      <c r="B9871" s="97"/>
      <c r="C9871" s="95"/>
      <c r="D9871" s="98"/>
      <c r="E9871" s="92"/>
      <c r="F9871" s="95"/>
    </row>
    <row r="9872" spans="1:6">
      <c r="A9872" s="79"/>
      <c r="B9872" s="97"/>
      <c r="C9872" s="95"/>
      <c r="D9872" s="98"/>
      <c r="E9872" s="92"/>
      <c r="F9872" s="95"/>
    </row>
    <row r="9873" spans="1:6">
      <c r="A9873" s="79"/>
      <c r="B9873" s="97"/>
      <c r="C9873" s="95"/>
      <c r="D9873" s="98"/>
      <c r="E9873" s="92"/>
      <c r="F9873" s="95"/>
    </row>
    <row r="9874" spans="1:6">
      <c r="A9874" s="79"/>
      <c r="B9874" s="97"/>
      <c r="C9874" s="95"/>
      <c r="D9874" s="98"/>
      <c r="E9874" s="92"/>
      <c r="F9874" s="95"/>
    </row>
    <row r="9875" spans="1:6">
      <c r="A9875" s="79"/>
      <c r="B9875" s="97"/>
      <c r="C9875" s="95"/>
      <c r="D9875" s="98"/>
      <c r="E9875" s="92"/>
      <c r="F9875" s="95"/>
    </row>
    <row r="9876" spans="1:6">
      <c r="A9876" s="79"/>
      <c r="B9876" s="97"/>
      <c r="C9876" s="95"/>
      <c r="D9876" s="98"/>
      <c r="E9876" s="92"/>
      <c r="F9876" s="95"/>
    </row>
    <row r="9877" spans="1:6">
      <c r="A9877" s="79"/>
      <c r="B9877" s="97"/>
      <c r="C9877" s="95"/>
      <c r="D9877" s="98"/>
      <c r="E9877" s="92"/>
      <c r="F9877" s="95"/>
    </row>
    <row r="9878" spans="1:6">
      <c r="A9878" s="79"/>
      <c r="B9878" s="97"/>
      <c r="C9878" s="95"/>
      <c r="D9878" s="98"/>
      <c r="E9878" s="92"/>
      <c r="F9878" s="95"/>
    </row>
    <row r="9879" spans="1:6">
      <c r="A9879" s="79"/>
      <c r="B9879" s="97"/>
      <c r="C9879" s="95"/>
      <c r="D9879" s="98"/>
      <c r="E9879" s="92"/>
      <c r="F9879" s="95"/>
    </row>
    <row r="9880" spans="1:6">
      <c r="A9880" s="79"/>
      <c r="B9880" s="97"/>
      <c r="C9880" s="95"/>
      <c r="D9880" s="98"/>
      <c r="E9880" s="92"/>
      <c r="F9880" s="95"/>
    </row>
    <row r="9881" spans="1:6">
      <c r="A9881" s="79"/>
      <c r="B9881" s="97"/>
      <c r="C9881" s="95"/>
      <c r="D9881" s="98"/>
      <c r="E9881" s="92"/>
      <c r="F9881" s="95"/>
    </row>
    <row r="9882" spans="1:6">
      <c r="A9882" s="79"/>
      <c r="B9882" s="97"/>
      <c r="C9882" s="95"/>
      <c r="D9882" s="98"/>
      <c r="E9882" s="92"/>
      <c r="F9882" s="95"/>
    </row>
    <row r="9883" spans="1:6">
      <c r="A9883" s="79"/>
      <c r="B9883" s="97"/>
      <c r="C9883" s="95"/>
      <c r="D9883" s="98"/>
      <c r="E9883" s="92"/>
      <c r="F9883" s="95"/>
    </row>
    <row r="9884" spans="1:6">
      <c r="A9884" s="79"/>
      <c r="B9884" s="97"/>
      <c r="C9884" s="95"/>
      <c r="D9884" s="98"/>
      <c r="E9884" s="92"/>
      <c r="F9884" s="95"/>
    </row>
    <row r="9885" spans="1:6">
      <c r="A9885" s="79"/>
      <c r="B9885" s="97"/>
      <c r="C9885" s="95"/>
      <c r="D9885" s="98"/>
      <c r="E9885" s="92"/>
      <c r="F9885" s="95"/>
    </row>
    <row r="9886" spans="1:6">
      <c r="A9886" s="79"/>
      <c r="B9886" s="97"/>
      <c r="C9886" s="95"/>
      <c r="D9886" s="98"/>
      <c r="E9886" s="92"/>
      <c r="F9886" s="95"/>
    </row>
    <row r="9887" spans="1:6">
      <c r="A9887" s="79"/>
      <c r="B9887" s="97"/>
      <c r="C9887" s="95"/>
      <c r="D9887" s="98"/>
      <c r="E9887" s="92"/>
      <c r="F9887" s="95"/>
    </row>
    <row r="9888" spans="1:6">
      <c r="A9888" s="79"/>
      <c r="B9888" s="97"/>
      <c r="C9888" s="95"/>
      <c r="D9888" s="98"/>
      <c r="E9888" s="92"/>
      <c r="F9888" s="95"/>
    </row>
    <row r="9889" spans="1:6">
      <c r="A9889" s="79"/>
      <c r="B9889" s="97"/>
      <c r="C9889" s="95"/>
      <c r="D9889" s="98"/>
      <c r="E9889" s="92"/>
      <c r="F9889" s="95"/>
    </row>
    <row r="9890" spans="1:6">
      <c r="A9890" s="79"/>
      <c r="B9890" s="97"/>
      <c r="C9890" s="95"/>
      <c r="D9890" s="98"/>
      <c r="E9890" s="92"/>
      <c r="F9890" s="95"/>
    </row>
    <row r="9891" spans="1:6">
      <c r="A9891" s="79"/>
      <c r="B9891" s="97"/>
      <c r="C9891" s="95"/>
      <c r="D9891" s="98"/>
      <c r="E9891" s="92"/>
      <c r="F9891" s="95"/>
    </row>
    <row r="9892" spans="1:6">
      <c r="A9892" s="79"/>
      <c r="B9892" s="97"/>
      <c r="C9892" s="95"/>
      <c r="D9892" s="98"/>
      <c r="E9892" s="92"/>
      <c r="F9892" s="95"/>
    </row>
    <row r="9893" spans="1:6">
      <c r="A9893" s="79"/>
      <c r="B9893" s="97"/>
      <c r="C9893" s="95"/>
      <c r="D9893" s="98"/>
      <c r="E9893" s="92"/>
      <c r="F9893" s="95"/>
    </row>
    <row r="9894" spans="1:6">
      <c r="A9894" s="79"/>
      <c r="B9894" s="97"/>
      <c r="C9894" s="95"/>
      <c r="D9894" s="98"/>
      <c r="E9894" s="92"/>
      <c r="F9894" s="95"/>
    </row>
    <row r="9895" spans="1:6">
      <c r="A9895" s="79"/>
      <c r="B9895" s="97"/>
      <c r="C9895" s="95"/>
      <c r="D9895" s="98"/>
      <c r="E9895" s="92"/>
      <c r="F9895" s="95"/>
    </row>
    <row r="9896" spans="1:6">
      <c r="A9896" s="79"/>
      <c r="B9896" s="97"/>
      <c r="C9896" s="95"/>
      <c r="D9896" s="98"/>
      <c r="E9896" s="92"/>
      <c r="F9896" s="95"/>
    </row>
    <row r="9897" spans="1:6">
      <c r="A9897" s="79"/>
      <c r="B9897" s="97"/>
      <c r="C9897" s="95"/>
      <c r="D9897" s="98"/>
      <c r="E9897" s="92"/>
      <c r="F9897" s="95"/>
    </row>
    <row r="9898" spans="1:6">
      <c r="A9898" s="79"/>
      <c r="B9898" s="97"/>
      <c r="C9898" s="95"/>
      <c r="D9898" s="98"/>
      <c r="E9898" s="92"/>
      <c r="F9898" s="95"/>
    </row>
    <row r="9899" spans="1:6">
      <c r="A9899" s="79"/>
      <c r="B9899" s="97"/>
      <c r="C9899" s="95"/>
      <c r="D9899" s="98"/>
      <c r="E9899" s="92"/>
      <c r="F9899" s="95"/>
    </row>
    <row r="9900" spans="1:6">
      <c r="A9900" s="79"/>
      <c r="B9900" s="97"/>
      <c r="C9900" s="95"/>
      <c r="D9900" s="98"/>
      <c r="E9900" s="92"/>
      <c r="F9900" s="95"/>
    </row>
    <row r="9901" spans="1:6">
      <c r="A9901" s="79"/>
      <c r="B9901" s="97"/>
      <c r="C9901" s="95"/>
      <c r="D9901" s="98"/>
      <c r="E9901" s="92"/>
      <c r="F9901" s="95"/>
    </row>
    <row r="9902" spans="1:6">
      <c r="A9902" s="79"/>
      <c r="B9902" s="97"/>
      <c r="C9902" s="95"/>
      <c r="D9902" s="98"/>
      <c r="E9902" s="92"/>
      <c r="F9902" s="95"/>
    </row>
    <row r="9903" spans="1:6">
      <c r="A9903" s="79"/>
      <c r="B9903" s="97"/>
      <c r="C9903" s="95"/>
      <c r="D9903" s="98"/>
      <c r="E9903" s="92"/>
      <c r="F9903" s="95"/>
    </row>
    <row r="9904" spans="1:6">
      <c r="A9904" s="79"/>
      <c r="B9904" s="97"/>
      <c r="C9904" s="95"/>
      <c r="D9904" s="98"/>
      <c r="E9904" s="92"/>
      <c r="F9904" s="95"/>
    </row>
    <row r="9905" spans="1:6">
      <c r="A9905" s="79"/>
      <c r="B9905" s="97"/>
      <c r="C9905" s="95"/>
      <c r="D9905" s="98"/>
      <c r="E9905" s="92"/>
      <c r="F9905" s="95"/>
    </row>
    <row r="9906" spans="1:6">
      <c r="A9906" s="79"/>
      <c r="B9906" s="97"/>
      <c r="C9906" s="95"/>
      <c r="D9906" s="98"/>
      <c r="E9906" s="92"/>
      <c r="F9906" s="95"/>
    </row>
    <row r="9907" spans="1:6">
      <c r="A9907" s="79"/>
      <c r="B9907" s="97"/>
      <c r="C9907" s="95"/>
      <c r="D9907" s="98"/>
      <c r="E9907" s="92"/>
      <c r="F9907" s="95"/>
    </row>
    <row r="9908" spans="1:6">
      <c r="A9908" s="79"/>
      <c r="B9908" s="97"/>
      <c r="C9908" s="95"/>
      <c r="D9908" s="98"/>
      <c r="E9908" s="92"/>
      <c r="F9908" s="95"/>
    </row>
    <row r="9909" spans="1:6">
      <c r="A9909" s="79"/>
      <c r="B9909" s="97"/>
      <c r="C9909" s="95"/>
      <c r="D9909" s="98"/>
      <c r="E9909" s="92"/>
      <c r="F9909" s="95"/>
    </row>
    <row r="9910" spans="1:6">
      <c r="A9910" s="79"/>
      <c r="B9910" s="97"/>
      <c r="C9910" s="95"/>
      <c r="D9910" s="98"/>
      <c r="E9910" s="92"/>
      <c r="F9910" s="95"/>
    </row>
    <row r="9911" spans="1:6">
      <c r="A9911" s="79"/>
      <c r="B9911" s="97"/>
      <c r="C9911" s="95"/>
      <c r="D9911" s="98"/>
      <c r="E9911" s="92"/>
      <c r="F9911" s="95"/>
    </row>
    <row r="9912" spans="1:6">
      <c r="A9912" s="79"/>
      <c r="B9912" s="97"/>
      <c r="C9912" s="95"/>
      <c r="D9912" s="98"/>
      <c r="E9912" s="92"/>
      <c r="F9912" s="95"/>
    </row>
    <row r="9913" spans="1:6">
      <c r="A9913" s="79"/>
      <c r="B9913" s="97"/>
      <c r="C9913" s="95"/>
      <c r="D9913" s="98"/>
      <c r="E9913" s="92"/>
      <c r="F9913" s="95"/>
    </row>
    <row r="9914" spans="1:6">
      <c r="A9914" s="79"/>
      <c r="B9914" s="97"/>
      <c r="C9914" s="95"/>
      <c r="D9914" s="98"/>
      <c r="E9914" s="92"/>
      <c r="F9914" s="95"/>
    </row>
    <row r="9915" spans="1:6">
      <c r="A9915" s="79"/>
      <c r="B9915" s="97"/>
      <c r="C9915" s="95"/>
      <c r="D9915" s="98"/>
      <c r="E9915" s="92"/>
      <c r="F9915" s="95"/>
    </row>
    <row r="9916" spans="1:6">
      <c r="A9916" s="79"/>
      <c r="B9916" s="97"/>
      <c r="C9916" s="95"/>
      <c r="D9916" s="98"/>
      <c r="E9916" s="92"/>
      <c r="F9916" s="95"/>
    </row>
    <row r="9917" spans="1:6">
      <c r="A9917" s="79"/>
      <c r="B9917" s="97"/>
      <c r="C9917" s="95"/>
      <c r="D9917" s="98"/>
      <c r="E9917" s="92"/>
      <c r="F9917" s="95"/>
    </row>
    <row r="9918" spans="1:6">
      <c r="A9918" s="79"/>
      <c r="B9918" s="97"/>
      <c r="C9918" s="95"/>
      <c r="D9918" s="98"/>
      <c r="E9918" s="92"/>
      <c r="F9918" s="95"/>
    </row>
    <row r="9919" spans="1:6">
      <c r="A9919" s="79"/>
      <c r="B9919" s="97"/>
      <c r="C9919" s="95"/>
      <c r="D9919" s="98"/>
      <c r="E9919" s="92"/>
      <c r="F9919" s="95"/>
    </row>
    <row r="9920" spans="1:6">
      <c r="A9920" s="79"/>
      <c r="B9920" s="97"/>
      <c r="C9920" s="95"/>
      <c r="D9920" s="98"/>
      <c r="E9920" s="92"/>
      <c r="F9920" s="95"/>
    </row>
    <row r="9921" spans="1:6">
      <c r="A9921" s="79"/>
      <c r="B9921" s="97"/>
      <c r="C9921" s="95"/>
      <c r="D9921" s="98"/>
      <c r="E9921" s="92"/>
      <c r="F9921" s="95"/>
    </row>
    <row r="9922" spans="1:6">
      <c r="A9922" s="79"/>
      <c r="B9922" s="97"/>
      <c r="C9922" s="95"/>
      <c r="D9922" s="98"/>
      <c r="E9922" s="92"/>
      <c r="F9922" s="95"/>
    </row>
    <row r="9923" spans="1:6">
      <c r="A9923" s="79"/>
      <c r="B9923" s="97"/>
      <c r="C9923" s="95"/>
      <c r="D9923" s="98"/>
      <c r="E9923" s="92"/>
      <c r="F9923" s="95"/>
    </row>
    <row r="9924" spans="1:6">
      <c r="A9924" s="79"/>
      <c r="B9924" s="97"/>
      <c r="C9924" s="95"/>
      <c r="D9924" s="98"/>
      <c r="E9924" s="92"/>
      <c r="F9924" s="95"/>
    </row>
    <row r="9925" spans="1:6">
      <c r="A9925" s="79"/>
      <c r="B9925" s="97"/>
      <c r="C9925" s="95"/>
      <c r="D9925" s="98"/>
      <c r="E9925" s="92"/>
      <c r="F9925" s="95"/>
    </row>
    <row r="9926" spans="1:6">
      <c r="A9926" s="79"/>
      <c r="B9926" s="97"/>
      <c r="C9926" s="95"/>
      <c r="D9926" s="98"/>
      <c r="E9926" s="92"/>
      <c r="F9926" s="95"/>
    </row>
    <row r="9927" spans="1:6">
      <c r="A9927" s="79"/>
      <c r="B9927" s="97"/>
      <c r="C9927" s="95"/>
      <c r="D9927" s="98"/>
      <c r="E9927" s="92"/>
      <c r="F9927" s="95"/>
    </row>
    <row r="9928" spans="1:6">
      <c r="A9928" s="79"/>
      <c r="B9928" s="97"/>
      <c r="C9928" s="95"/>
      <c r="D9928" s="98"/>
      <c r="E9928" s="92"/>
      <c r="F9928" s="95"/>
    </row>
    <row r="9929" spans="1:6">
      <c r="A9929" s="79"/>
      <c r="B9929" s="97"/>
      <c r="C9929" s="95"/>
      <c r="D9929" s="98"/>
      <c r="E9929" s="92"/>
      <c r="F9929" s="95"/>
    </row>
    <row r="9930" spans="1:6">
      <c r="A9930" s="79"/>
      <c r="B9930" s="97"/>
      <c r="C9930" s="95"/>
      <c r="D9930" s="98"/>
      <c r="E9930" s="92"/>
      <c r="F9930" s="95"/>
    </row>
    <row r="9931" spans="1:6">
      <c r="A9931" s="79"/>
      <c r="B9931" s="97"/>
      <c r="C9931" s="95"/>
      <c r="D9931" s="98"/>
      <c r="E9931" s="92"/>
      <c r="F9931" s="95"/>
    </row>
    <row r="9932" spans="1:6">
      <c r="A9932" s="79"/>
      <c r="B9932" s="97"/>
      <c r="C9932" s="95"/>
      <c r="D9932" s="98"/>
      <c r="E9932" s="92"/>
      <c r="F9932" s="95"/>
    </row>
    <row r="9933" spans="1:6">
      <c r="A9933" s="79"/>
      <c r="B9933" s="97"/>
      <c r="C9933" s="95"/>
      <c r="D9933" s="98"/>
      <c r="E9933" s="92"/>
      <c r="F9933" s="95"/>
    </row>
    <row r="9934" spans="1:6">
      <c r="A9934" s="79"/>
      <c r="B9934" s="97"/>
      <c r="C9934" s="95"/>
      <c r="D9934" s="98"/>
      <c r="E9934" s="92"/>
      <c r="F9934" s="95"/>
    </row>
    <row r="9935" spans="1:6">
      <c r="A9935" s="79"/>
      <c r="B9935" s="97"/>
      <c r="C9935" s="95"/>
      <c r="D9935" s="98"/>
      <c r="E9935" s="92"/>
      <c r="F9935" s="95"/>
    </row>
    <row r="9936" spans="1:6">
      <c r="A9936" s="79"/>
      <c r="B9936" s="97"/>
      <c r="C9936" s="95"/>
      <c r="D9936" s="98"/>
      <c r="E9936" s="92"/>
      <c r="F9936" s="95"/>
    </row>
    <row r="9937" spans="1:6">
      <c r="A9937" s="79"/>
      <c r="B9937" s="97"/>
      <c r="C9937" s="95"/>
      <c r="D9937" s="98"/>
      <c r="E9937" s="92"/>
      <c r="F9937" s="95"/>
    </row>
    <row r="9938" spans="1:6">
      <c r="A9938" s="79"/>
      <c r="B9938" s="97"/>
      <c r="C9938" s="95"/>
      <c r="D9938" s="98"/>
      <c r="E9938" s="92"/>
      <c r="F9938" s="95"/>
    </row>
    <row r="9939" spans="1:6">
      <c r="A9939" s="79"/>
      <c r="B9939" s="97"/>
      <c r="C9939" s="95"/>
      <c r="D9939" s="98"/>
      <c r="E9939" s="92"/>
      <c r="F9939" s="95"/>
    </row>
    <row r="9940" spans="1:6">
      <c r="A9940" s="79"/>
      <c r="B9940" s="97"/>
      <c r="C9940" s="95"/>
      <c r="D9940" s="98"/>
      <c r="E9940" s="92"/>
      <c r="F9940" s="95"/>
    </row>
    <row r="9941" spans="1:6">
      <c r="A9941" s="79"/>
      <c r="B9941" s="97"/>
      <c r="C9941" s="95"/>
      <c r="D9941" s="98"/>
      <c r="E9941" s="92"/>
      <c r="F9941" s="95"/>
    </row>
    <row r="9942" spans="1:6">
      <c r="A9942" s="79"/>
      <c r="B9942" s="97"/>
      <c r="C9942" s="95"/>
      <c r="D9942" s="98"/>
      <c r="E9942" s="92"/>
      <c r="F9942" s="95"/>
    </row>
    <row r="9943" spans="1:6">
      <c r="A9943" s="79"/>
      <c r="B9943" s="97"/>
      <c r="C9943" s="95"/>
      <c r="D9943" s="98"/>
      <c r="E9943" s="92"/>
      <c r="F9943" s="95"/>
    </row>
    <row r="9944" spans="1:6">
      <c r="A9944" s="79"/>
      <c r="B9944" s="97"/>
      <c r="C9944" s="95"/>
      <c r="D9944" s="98"/>
      <c r="E9944" s="92"/>
      <c r="F9944" s="95"/>
    </row>
    <row r="9945" spans="1:6">
      <c r="A9945" s="79"/>
      <c r="B9945" s="97"/>
      <c r="C9945" s="95"/>
      <c r="D9945" s="98"/>
      <c r="E9945" s="92"/>
      <c r="F9945" s="95"/>
    </row>
    <row r="9946" spans="1:6">
      <c r="A9946" s="79"/>
      <c r="B9946" s="97"/>
      <c r="C9946" s="95"/>
      <c r="D9946" s="98"/>
      <c r="E9946" s="92"/>
      <c r="F9946" s="95"/>
    </row>
    <row r="9947" spans="1:6">
      <c r="A9947" s="79"/>
      <c r="B9947" s="97"/>
      <c r="C9947" s="95"/>
      <c r="D9947" s="98"/>
      <c r="E9947" s="92"/>
      <c r="F9947" s="95"/>
    </row>
    <row r="9948" spans="1:6">
      <c r="A9948" s="79"/>
      <c r="B9948" s="97"/>
      <c r="C9948" s="95"/>
      <c r="D9948" s="98"/>
      <c r="E9948" s="92"/>
      <c r="F9948" s="95"/>
    </row>
    <row r="9949" spans="1:6">
      <c r="A9949" s="79"/>
      <c r="B9949" s="97"/>
      <c r="C9949" s="95"/>
      <c r="D9949" s="98"/>
      <c r="E9949" s="92"/>
      <c r="F9949" s="95"/>
    </row>
    <row r="9950" spans="1:6">
      <c r="A9950" s="79"/>
      <c r="B9950" s="97"/>
      <c r="C9950" s="95"/>
      <c r="D9950" s="98"/>
      <c r="E9950" s="92"/>
      <c r="F9950" s="95"/>
    </row>
    <row r="9951" spans="1:6">
      <c r="A9951" s="79"/>
      <c r="B9951" s="97"/>
      <c r="C9951" s="95"/>
      <c r="D9951" s="98"/>
      <c r="E9951" s="92"/>
      <c r="F9951" s="95"/>
    </row>
    <row r="9952" spans="1:6">
      <c r="A9952" s="79"/>
      <c r="B9952" s="97"/>
      <c r="C9952" s="95"/>
      <c r="D9952" s="98"/>
      <c r="E9952" s="92"/>
      <c r="F9952" s="95"/>
    </row>
    <row r="9953" spans="1:6">
      <c r="A9953" s="79"/>
      <c r="B9953" s="97"/>
      <c r="C9953" s="95"/>
      <c r="D9953" s="98"/>
      <c r="E9953" s="92"/>
      <c r="F9953" s="95"/>
    </row>
    <row r="9954" spans="1:6">
      <c r="A9954" s="79"/>
      <c r="B9954" s="97"/>
      <c r="C9954" s="95"/>
      <c r="D9954" s="98"/>
      <c r="E9954" s="92"/>
      <c r="F9954" s="95"/>
    </row>
    <row r="9955" spans="1:6">
      <c r="A9955" s="79"/>
      <c r="B9955" s="97"/>
      <c r="C9955" s="95"/>
      <c r="D9955" s="98"/>
      <c r="E9955" s="92"/>
      <c r="F9955" s="95"/>
    </row>
    <row r="9956" spans="1:6">
      <c r="A9956" s="79"/>
      <c r="B9956" s="97"/>
      <c r="C9956" s="95"/>
      <c r="D9956" s="98"/>
      <c r="E9956" s="92"/>
      <c r="F9956" s="95"/>
    </row>
    <row r="9957" spans="1:6">
      <c r="A9957" s="79"/>
      <c r="B9957" s="97"/>
      <c r="C9957" s="95"/>
      <c r="D9957" s="98"/>
      <c r="E9957" s="92"/>
      <c r="F9957" s="95"/>
    </row>
    <row r="9958" spans="1:6">
      <c r="A9958" s="79"/>
      <c r="B9958" s="97"/>
      <c r="C9958" s="95"/>
      <c r="D9958" s="98"/>
      <c r="E9958" s="92"/>
      <c r="F9958" s="95"/>
    </row>
    <row r="9959" spans="1:6">
      <c r="A9959" s="79"/>
      <c r="B9959" s="97"/>
      <c r="C9959" s="95"/>
      <c r="D9959" s="98"/>
      <c r="E9959" s="92"/>
      <c r="F9959" s="95"/>
    </row>
    <row r="9960" spans="1:6">
      <c r="A9960" s="79"/>
      <c r="B9960" s="97"/>
      <c r="C9960" s="95"/>
      <c r="D9960" s="98"/>
      <c r="E9960" s="92"/>
      <c r="F9960" s="95"/>
    </row>
    <row r="9961" spans="1:6">
      <c r="A9961" s="79"/>
      <c r="B9961" s="97"/>
      <c r="C9961" s="95"/>
      <c r="D9961" s="98"/>
      <c r="E9961" s="92"/>
      <c r="F9961" s="95"/>
    </row>
    <row r="9962" spans="1:6">
      <c r="A9962" s="79"/>
      <c r="B9962" s="97"/>
      <c r="C9962" s="95"/>
      <c r="D9962" s="98"/>
      <c r="E9962" s="92"/>
      <c r="F9962" s="95"/>
    </row>
    <row r="9963" spans="1:6">
      <c r="A9963" s="79"/>
      <c r="B9963" s="97"/>
      <c r="C9963" s="95"/>
      <c r="D9963" s="98"/>
      <c r="E9963" s="92"/>
      <c r="F9963" s="95"/>
    </row>
    <row r="9964" spans="1:6">
      <c r="A9964" s="79"/>
      <c r="B9964" s="97"/>
      <c r="C9964" s="95"/>
      <c r="D9964" s="98"/>
      <c r="E9964" s="92"/>
      <c r="F9964" s="95"/>
    </row>
    <row r="9965" spans="1:6">
      <c r="A9965" s="79"/>
      <c r="B9965" s="97"/>
      <c r="C9965" s="95"/>
      <c r="D9965" s="98"/>
      <c r="E9965" s="92"/>
      <c r="F9965" s="95"/>
    </row>
    <row r="9966" spans="1:6">
      <c r="A9966" s="79"/>
      <c r="B9966" s="97"/>
      <c r="C9966" s="95"/>
      <c r="D9966" s="98"/>
      <c r="E9966" s="92"/>
      <c r="F9966" s="95"/>
    </row>
    <row r="9967" spans="1:6">
      <c r="A9967" s="79"/>
      <c r="B9967" s="97"/>
      <c r="C9967" s="95"/>
      <c r="D9967" s="98"/>
      <c r="E9967" s="92"/>
      <c r="F9967" s="95"/>
    </row>
    <row r="9968" spans="1:6">
      <c r="A9968" s="79"/>
      <c r="B9968" s="97"/>
      <c r="C9968" s="95"/>
      <c r="D9968" s="98"/>
      <c r="E9968" s="92"/>
      <c r="F9968" s="95"/>
    </row>
    <row r="9969" spans="1:6">
      <c r="A9969" s="79"/>
      <c r="B9969" s="97"/>
      <c r="C9969" s="95"/>
      <c r="D9969" s="98"/>
      <c r="E9969" s="92"/>
      <c r="F9969" s="95"/>
    </row>
    <row r="9970" spans="1:6">
      <c r="A9970" s="79"/>
      <c r="B9970" s="97"/>
      <c r="C9970" s="95"/>
      <c r="D9970" s="98"/>
      <c r="E9970" s="92"/>
      <c r="F9970" s="95"/>
    </row>
    <row r="9971" spans="1:6">
      <c r="A9971" s="79"/>
      <c r="B9971" s="97"/>
      <c r="C9971" s="95"/>
      <c r="D9971" s="98"/>
      <c r="E9971" s="92"/>
      <c r="F9971" s="95"/>
    </row>
    <row r="9972" spans="1:6">
      <c r="A9972" s="79"/>
      <c r="B9972" s="97"/>
      <c r="C9972" s="95"/>
      <c r="D9972" s="98"/>
      <c r="E9972" s="92"/>
      <c r="F9972" s="95"/>
    </row>
    <row r="9973" spans="1:6">
      <c r="A9973" s="79"/>
      <c r="B9973" s="97"/>
      <c r="C9973" s="95"/>
      <c r="D9973" s="98"/>
      <c r="E9973" s="92"/>
      <c r="F9973" s="95"/>
    </row>
    <row r="9974" spans="1:6">
      <c r="A9974" s="79"/>
      <c r="B9974" s="97"/>
      <c r="C9974" s="95"/>
      <c r="D9974" s="98"/>
      <c r="E9974" s="92"/>
      <c r="F9974" s="95"/>
    </row>
    <row r="9975" spans="1:6">
      <c r="A9975" s="79"/>
      <c r="B9975" s="97"/>
      <c r="C9975" s="95"/>
      <c r="D9975" s="98"/>
      <c r="E9975" s="92"/>
      <c r="F9975" s="95"/>
    </row>
    <row r="9976" spans="1:6">
      <c r="A9976" s="79"/>
      <c r="B9976" s="97"/>
      <c r="C9976" s="95"/>
      <c r="D9976" s="98"/>
      <c r="E9976" s="92"/>
      <c r="F9976" s="95"/>
    </row>
    <row r="9977" spans="1:6">
      <c r="A9977" s="79"/>
      <c r="B9977" s="97"/>
      <c r="C9977" s="95"/>
      <c r="D9977" s="98"/>
      <c r="E9977" s="92"/>
      <c r="F9977" s="95"/>
    </row>
    <row r="9978" spans="1:6">
      <c r="A9978" s="79"/>
      <c r="B9978" s="97"/>
      <c r="C9978" s="95"/>
      <c r="D9978" s="98"/>
      <c r="E9978" s="92"/>
      <c r="F9978" s="95"/>
    </row>
    <row r="9979" spans="1:6">
      <c r="A9979" s="79"/>
      <c r="B9979" s="97"/>
      <c r="C9979" s="95"/>
      <c r="D9979" s="98"/>
      <c r="E9979" s="92"/>
      <c r="F9979" s="95"/>
    </row>
    <row r="9980" spans="1:6">
      <c r="A9980" s="79"/>
      <c r="B9980" s="97"/>
      <c r="C9980" s="95"/>
      <c r="D9980" s="98"/>
      <c r="E9980" s="92"/>
      <c r="F9980" s="95"/>
    </row>
    <row r="9981" spans="1:6">
      <c r="A9981" s="79"/>
      <c r="B9981" s="97"/>
      <c r="C9981" s="95"/>
      <c r="D9981" s="98"/>
      <c r="E9981" s="92"/>
      <c r="F9981" s="95"/>
    </row>
    <row r="9982" spans="1:6">
      <c r="A9982" s="79"/>
      <c r="B9982" s="97"/>
      <c r="C9982" s="95"/>
      <c r="D9982" s="98"/>
      <c r="E9982" s="92"/>
      <c r="F9982" s="95"/>
    </row>
    <row r="9983" spans="1:6">
      <c r="A9983" s="79"/>
      <c r="B9983" s="97"/>
      <c r="C9983" s="95"/>
      <c r="D9983" s="98"/>
      <c r="E9983" s="92"/>
      <c r="F9983" s="95"/>
    </row>
    <row r="9984" spans="1:6">
      <c r="A9984" s="79"/>
      <c r="B9984" s="97"/>
      <c r="C9984" s="95"/>
      <c r="D9984" s="98"/>
      <c r="E9984" s="92"/>
      <c r="F9984" s="95"/>
    </row>
    <row r="9985" spans="1:6">
      <c r="A9985" s="79"/>
      <c r="B9985" s="97"/>
      <c r="C9985" s="95"/>
      <c r="D9985" s="98"/>
      <c r="E9985" s="92"/>
      <c r="F9985" s="95"/>
    </row>
    <row r="9986" spans="1:6">
      <c r="A9986" s="79"/>
      <c r="B9986" s="97"/>
      <c r="C9986" s="95"/>
      <c r="D9986" s="98"/>
      <c r="E9986" s="92"/>
      <c r="F9986" s="95"/>
    </row>
    <row r="9987" spans="1:6">
      <c r="A9987" s="79"/>
      <c r="B9987" s="97"/>
      <c r="C9987" s="95"/>
      <c r="D9987" s="98"/>
      <c r="E9987" s="92"/>
      <c r="F9987" s="95"/>
    </row>
    <row r="9988" spans="1:6">
      <c r="A9988" s="79"/>
      <c r="B9988" s="97"/>
      <c r="C9988" s="95"/>
      <c r="D9988" s="98"/>
      <c r="E9988" s="92"/>
      <c r="F9988" s="95"/>
    </row>
    <row r="9989" spans="1:6">
      <c r="A9989" s="79"/>
      <c r="B9989" s="97"/>
      <c r="C9989" s="95"/>
      <c r="D9989" s="98"/>
      <c r="E9989" s="92"/>
      <c r="F9989" s="95"/>
    </row>
    <row r="9990" spans="1:6">
      <c r="A9990" s="79"/>
      <c r="B9990" s="97"/>
      <c r="C9990" s="95"/>
      <c r="D9990" s="98"/>
      <c r="E9990" s="92"/>
      <c r="F9990" s="95"/>
    </row>
    <row r="9991" spans="1:6">
      <c r="A9991" s="79"/>
      <c r="B9991" s="97"/>
      <c r="C9991" s="95"/>
      <c r="D9991" s="98"/>
      <c r="E9991" s="92"/>
      <c r="F9991" s="95"/>
    </row>
    <row r="9992" spans="1:6">
      <c r="A9992" s="79"/>
      <c r="B9992" s="97"/>
      <c r="C9992" s="95"/>
      <c r="D9992" s="98"/>
      <c r="E9992" s="92"/>
      <c r="F9992" s="95"/>
    </row>
    <row r="9993" spans="1:6">
      <c r="A9993" s="79"/>
      <c r="B9993" s="97"/>
      <c r="C9993" s="95"/>
      <c r="D9993" s="98"/>
      <c r="E9993" s="92"/>
      <c r="F9993" s="95"/>
    </row>
    <row r="9994" spans="1:6">
      <c r="A9994" s="79"/>
      <c r="B9994" s="97"/>
      <c r="C9994" s="95"/>
      <c r="D9994" s="98"/>
      <c r="E9994" s="92"/>
      <c r="F9994" s="95"/>
    </row>
    <row r="9995" spans="1:6">
      <c r="A9995" s="79"/>
      <c r="B9995" s="97"/>
      <c r="C9995" s="95"/>
      <c r="D9995" s="98"/>
      <c r="E9995" s="92"/>
      <c r="F9995" s="95"/>
    </row>
    <row r="9996" spans="1:6">
      <c r="A9996" s="79"/>
      <c r="B9996" s="97"/>
      <c r="C9996" s="95"/>
      <c r="D9996" s="98"/>
      <c r="E9996" s="92"/>
      <c r="F9996" s="95"/>
    </row>
    <row r="9997" spans="1:6">
      <c r="A9997" s="79"/>
      <c r="B9997" s="97"/>
      <c r="C9997" s="95"/>
      <c r="D9997" s="98"/>
      <c r="E9997" s="92"/>
      <c r="F9997" s="95"/>
    </row>
    <row r="9998" spans="1:6">
      <c r="A9998" s="79"/>
      <c r="B9998" s="97"/>
      <c r="C9998" s="95"/>
      <c r="D9998" s="98"/>
      <c r="E9998" s="92"/>
      <c r="F9998" s="95"/>
    </row>
    <row r="9999" spans="1:6">
      <c r="A9999" s="79"/>
      <c r="B9999" s="97"/>
      <c r="C9999" s="95"/>
      <c r="D9999" s="98"/>
      <c r="E9999" s="92"/>
      <c r="F9999" s="95"/>
    </row>
    <row r="10000" spans="1:6">
      <c r="A10000" s="79"/>
      <c r="B10000" s="97"/>
      <c r="C10000" s="95"/>
      <c r="D10000" s="98"/>
      <c r="E10000" s="92"/>
      <c r="F10000" s="95"/>
    </row>
    <row r="10001" spans="1:6">
      <c r="A10001" s="79"/>
      <c r="B10001" s="97"/>
      <c r="C10001" s="95"/>
      <c r="D10001" s="98"/>
      <c r="E10001" s="92"/>
      <c r="F10001" s="95"/>
    </row>
    <row r="10002" spans="1:6">
      <c r="A10002" s="79"/>
      <c r="B10002" s="97"/>
      <c r="C10002" s="95"/>
      <c r="D10002" s="98"/>
      <c r="E10002" s="92"/>
      <c r="F10002" s="95"/>
    </row>
    <row r="10003" spans="1:6">
      <c r="A10003" s="79"/>
      <c r="B10003" s="97"/>
      <c r="C10003" s="95"/>
      <c r="D10003" s="98"/>
      <c r="E10003" s="92"/>
      <c r="F10003" s="95"/>
    </row>
    <row r="10004" spans="1:6">
      <c r="A10004" s="79"/>
      <c r="B10004" s="97"/>
      <c r="C10004" s="95"/>
      <c r="D10004" s="98"/>
      <c r="E10004" s="92"/>
      <c r="F10004" s="95"/>
    </row>
    <row r="10005" spans="1:6">
      <c r="A10005" s="79"/>
      <c r="B10005" s="97"/>
      <c r="C10005" s="95"/>
      <c r="D10005" s="98"/>
      <c r="E10005" s="92"/>
      <c r="F10005" s="95"/>
    </row>
    <row r="10006" spans="1:6">
      <c r="A10006" s="79"/>
      <c r="B10006" s="97"/>
      <c r="C10006" s="95"/>
      <c r="D10006" s="98"/>
      <c r="E10006" s="92"/>
      <c r="F10006" s="95"/>
    </row>
    <row r="10007" spans="1:6">
      <c r="A10007" s="79"/>
      <c r="B10007" s="97"/>
      <c r="C10007" s="95"/>
      <c r="D10007" s="98"/>
      <c r="E10007" s="92"/>
      <c r="F10007" s="95"/>
    </row>
    <row r="10008" spans="1:6">
      <c r="A10008" s="79"/>
      <c r="B10008" s="97"/>
      <c r="C10008" s="95"/>
      <c r="D10008" s="98"/>
      <c r="E10008" s="92"/>
      <c r="F10008" s="95"/>
    </row>
    <row r="10009" spans="1:6">
      <c r="A10009" s="79"/>
      <c r="B10009" s="97"/>
      <c r="C10009" s="95"/>
      <c r="D10009" s="98"/>
      <c r="E10009" s="92"/>
      <c r="F10009" s="95"/>
    </row>
    <row r="10010" spans="1:6">
      <c r="A10010" s="79"/>
      <c r="B10010" s="97"/>
      <c r="C10010" s="95"/>
      <c r="D10010" s="98"/>
      <c r="E10010" s="92"/>
      <c r="F10010" s="95"/>
    </row>
    <row r="10011" spans="1:6">
      <c r="A10011" s="79"/>
      <c r="B10011" s="97"/>
      <c r="C10011" s="95"/>
      <c r="D10011" s="98"/>
      <c r="E10011" s="92"/>
      <c r="F10011" s="95"/>
    </row>
    <row r="10012" spans="1:6">
      <c r="A10012" s="79"/>
      <c r="B10012" s="97"/>
      <c r="C10012" s="95"/>
      <c r="D10012" s="98"/>
      <c r="E10012" s="92"/>
      <c r="F10012" s="95"/>
    </row>
    <row r="10013" spans="1:6">
      <c r="A10013" s="79"/>
      <c r="B10013" s="97"/>
      <c r="C10013" s="95"/>
      <c r="D10013" s="98"/>
      <c r="E10013" s="92"/>
      <c r="F10013" s="95"/>
    </row>
    <row r="10014" spans="1:6">
      <c r="A10014" s="79"/>
      <c r="B10014" s="97"/>
      <c r="C10014" s="95"/>
      <c r="D10014" s="98"/>
      <c r="E10014" s="92"/>
      <c r="F10014" s="95"/>
    </row>
    <row r="10015" spans="1:6">
      <c r="A10015" s="79"/>
      <c r="B10015" s="97"/>
      <c r="C10015" s="95"/>
      <c r="D10015" s="98"/>
      <c r="E10015" s="92"/>
      <c r="F10015" s="95"/>
    </row>
    <row r="10016" spans="1:6">
      <c r="A10016" s="79"/>
      <c r="B10016" s="97"/>
      <c r="C10016" s="95"/>
      <c r="D10016" s="98"/>
      <c r="E10016" s="92"/>
      <c r="F10016" s="95"/>
    </row>
    <row r="10017" spans="1:6">
      <c r="A10017" s="79"/>
      <c r="B10017" s="97"/>
      <c r="C10017" s="95"/>
      <c r="D10017" s="98"/>
      <c r="E10017" s="92"/>
      <c r="F10017" s="95"/>
    </row>
    <row r="10018" spans="1:6">
      <c r="A10018" s="79"/>
      <c r="B10018" s="97"/>
      <c r="C10018" s="95"/>
      <c r="D10018" s="98"/>
      <c r="E10018" s="92"/>
      <c r="F10018" s="95"/>
    </row>
    <row r="10019" spans="1:6">
      <c r="A10019" s="79"/>
      <c r="B10019" s="97"/>
      <c r="C10019" s="95"/>
      <c r="D10019" s="98"/>
      <c r="E10019" s="92"/>
      <c r="F10019" s="95"/>
    </row>
    <row r="10020" spans="1:6">
      <c r="A10020" s="79"/>
      <c r="B10020" s="97"/>
      <c r="C10020" s="95"/>
      <c r="D10020" s="98"/>
      <c r="E10020" s="92"/>
      <c r="F10020" s="95"/>
    </row>
    <row r="10021" spans="1:6">
      <c r="A10021" s="79"/>
      <c r="B10021" s="97"/>
      <c r="C10021" s="95"/>
      <c r="D10021" s="98"/>
      <c r="E10021" s="92"/>
      <c r="F10021" s="95"/>
    </row>
    <row r="10022" spans="1:6">
      <c r="A10022" s="79"/>
      <c r="B10022" s="97"/>
      <c r="C10022" s="95"/>
      <c r="D10022" s="98"/>
      <c r="E10022" s="92"/>
      <c r="F10022" s="95"/>
    </row>
    <row r="10023" spans="1:6">
      <c r="A10023" s="79"/>
      <c r="B10023" s="97"/>
      <c r="C10023" s="95"/>
      <c r="D10023" s="98"/>
      <c r="E10023" s="92"/>
      <c r="F10023" s="95"/>
    </row>
    <row r="10024" spans="1:6">
      <c r="A10024" s="79"/>
      <c r="B10024" s="97"/>
      <c r="C10024" s="95"/>
      <c r="D10024" s="98"/>
      <c r="E10024" s="92"/>
      <c r="F10024" s="95"/>
    </row>
    <row r="10025" spans="1:6">
      <c r="A10025" s="79"/>
      <c r="B10025" s="97"/>
      <c r="C10025" s="95"/>
      <c r="D10025" s="98"/>
      <c r="E10025" s="92"/>
      <c r="F10025" s="95"/>
    </row>
    <row r="10026" spans="1:6">
      <c r="A10026" s="79"/>
      <c r="B10026" s="97"/>
      <c r="C10026" s="95"/>
      <c r="D10026" s="98"/>
      <c r="E10026" s="92"/>
      <c r="F10026" s="95"/>
    </row>
    <row r="10027" spans="1:6">
      <c r="A10027" s="79"/>
      <c r="B10027" s="97"/>
      <c r="C10027" s="95"/>
      <c r="D10027" s="98"/>
      <c r="E10027" s="92"/>
      <c r="F10027" s="95"/>
    </row>
    <row r="10028" spans="1:6">
      <c r="A10028" s="79"/>
      <c r="B10028" s="97"/>
      <c r="C10028" s="95"/>
      <c r="D10028" s="98"/>
      <c r="E10028" s="92"/>
      <c r="F10028" s="95"/>
    </row>
    <row r="10029" spans="1:6">
      <c r="A10029" s="79"/>
      <c r="B10029" s="97"/>
      <c r="C10029" s="95"/>
      <c r="D10029" s="98"/>
      <c r="E10029" s="92"/>
      <c r="F10029" s="95"/>
    </row>
    <row r="10030" spans="1:6">
      <c r="A10030" s="79"/>
      <c r="B10030" s="97"/>
      <c r="C10030" s="95"/>
      <c r="D10030" s="98"/>
      <c r="E10030" s="92"/>
      <c r="F10030" s="95"/>
    </row>
    <row r="10031" spans="1:6">
      <c r="A10031" s="79"/>
      <c r="B10031" s="97"/>
      <c r="C10031" s="95"/>
      <c r="D10031" s="98"/>
      <c r="E10031" s="92"/>
      <c r="F10031" s="95"/>
    </row>
    <row r="10032" spans="1:6">
      <c r="A10032" s="79"/>
      <c r="B10032" s="97"/>
      <c r="C10032" s="95"/>
      <c r="D10032" s="98"/>
      <c r="E10032" s="92"/>
      <c r="F10032" s="95"/>
    </row>
    <row r="10033" spans="1:6">
      <c r="A10033" s="79"/>
      <c r="B10033" s="97"/>
      <c r="C10033" s="95"/>
      <c r="D10033" s="98"/>
      <c r="E10033" s="92"/>
      <c r="F10033" s="95"/>
    </row>
    <row r="10034" spans="1:6">
      <c r="A10034" s="79"/>
      <c r="B10034" s="97"/>
      <c r="C10034" s="95"/>
      <c r="D10034" s="98"/>
      <c r="E10034" s="92"/>
      <c r="F10034" s="95"/>
    </row>
    <row r="10035" spans="1:6">
      <c r="A10035" s="79"/>
      <c r="B10035" s="97"/>
      <c r="C10035" s="95"/>
      <c r="D10035" s="98"/>
      <c r="E10035" s="92"/>
      <c r="F10035" s="95"/>
    </row>
    <row r="10036" spans="1:6">
      <c r="A10036" s="79"/>
      <c r="B10036" s="97"/>
      <c r="C10036" s="95"/>
      <c r="D10036" s="98"/>
      <c r="E10036" s="92"/>
      <c r="F10036" s="95"/>
    </row>
    <row r="10037" spans="1:6">
      <c r="A10037" s="79"/>
      <c r="B10037" s="97"/>
      <c r="C10037" s="95"/>
      <c r="D10037" s="98"/>
      <c r="E10037" s="92"/>
      <c r="F10037" s="95"/>
    </row>
    <row r="10038" spans="1:6">
      <c r="A10038" s="79"/>
      <c r="B10038" s="97"/>
      <c r="C10038" s="95"/>
      <c r="D10038" s="98"/>
      <c r="E10038" s="92"/>
      <c r="F10038" s="95"/>
    </row>
    <row r="10039" spans="1:6">
      <c r="A10039" s="79"/>
      <c r="B10039" s="97"/>
      <c r="C10039" s="95"/>
      <c r="D10039" s="98"/>
      <c r="E10039" s="92"/>
      <c r="F10039" s="95"/>
    </row>
    <row r="10040" spans="1:6">
      <c r="A10040" s="79"/>
      <c r="B10040" s="97"/>
      <c r="C10040" s="95"/>
      <c r="D10040" s="98"/>
      <c r="E10040" s="92"/>
      <c r="F10040" s="95"/>
    </row>
    <row r="10041" spans="1:6">
      <c r="A10041" s="79"/>
      <c r="B10041" s="97"/>
      <c r="C10041" s="95"/>
      <c r="D10041" s="98"/>
      <c r="E10041" s="92"/>
      <c r="F10041" s="95"/>
    </row>
    <row r="10042" spans="1:6">
      <c r="A10042" s="79"/>
      <c r="B10042" s="97"/>
      <c r="C10042" s="95"/>
      <c r="D10042" s="98"/>
      <c r="E10042" s="92"/>
      <c r="F10042" s="95"/>
    </row>
    <row r="10043" spans="1:6">
      <c r="A10043" s="79"/>
      <c r="B10043" s="97"/>
      <c r="C10043" s="95"/>
      <c r="D10043" s="98"/>
      <c r="E10043" s="92"/>
      <c r="F10043" s="95"/>
    </row>
    <row r="10044" spans="1:6">
      <c r="A10044" s="79"/>
      <c r="B10044" s="97"/>
      <c r="C10044" s="95"/>
      <c r="D10044" s="98"/>
      <c r="E10044" s="92"/>
      <c r="F10044" s="95"/>
    </row>
    <row r="10045" spans="1:6">
      <c r="A10045" s="79"/>
      <c r="B10045" s="97"/>
      <c r="C10045" s="95"/>
      <c r="D10045" s="98"/>
      <c r="E10045" s="92"/>
      <c r="F10045" s="95"/>
    </row>
    <row r="10046" spans="1:6">
      <c r="A10046" s="79"/>
      <c r="B10046" s="97"/>
      <c r="C10046" s="95"/>
      <c r="D10046" s="98"/>
      <c r="E10046" s="92"/>
      <c r="F10046" s="95"/>
    </row>
    <row r="10047" spans="1:6">
      <c r="A10047" s="79"/>
      <c r="B10047" s="97"/>
      <c r="C10047" s="95"/>
      <c r="D10047" s="98"/>
      <c r="E10047" s="92"/>
      <c r="F10047" s="95"/>
    </row>
    <row r="10048" spans="1:6">
      <c r="A10048" s="79"/>
      <c r="B10048" s="97"/>
      <c r="C10048" s="95"/>
      <c r="D10048" s="98"/>
      <c r="E10048" s="92"/>
      <c r="F10048" s="95"/>
    </row>
    <row r="10049" spans="1:6">
      <c r="A10049" s="79"/>
      <c r="B10049" s="97"/>
      <c r="C10049" s="95"/>
      <c r="D10049" s="98"/>
      <c r="E10049" s="92"/>
      <c r="F10049" s="95"/>
    </row>
    <row r="10050" spans="1:6">
      <c r="A10050" s="79"/>
      <c r="B10050" s="97"/>
      <c r="C10050" s="95"/>
      <c r="D10050" s="98"/>
      <c r="E10050" s="92"/>
      <c r="F10050" s="95"/>
    </row>
    <row r="10051" spans="1:6">
      <c r="A10051" s="79"/>
      <c r="B10051" s="97"/>
      <c r="C10051" s="95"/>
      <c r="D10051" s="98"/>
      <c r="E10051" s="92"/>
      <c r="F10051" s="95"/>
    </row>
    <row r="10052" spans="1:6">
      <c r="A10052" s="79"/>
      <c r="B10052" s="97"/>
      <c r="C10052" s="95"/>
      <c r="D10052" s="98"/>
      <c r="E10052" s="92"/>
      <c r="F10052" s="95"/>
    </row>
    <row r="10053" spans="1:6">
      <c r="A10053" s="79"/>
      <c r="B10053" s="97"/>
      <c r="C10053" s="95"/>
      <c r="D10053" s="98"/>
      <c r="E10053" s="92"/>
      <c r="F10053" s="95"/>
    </row>
    <row r="10054" spans="1:6">
      <c r="A10054" s="79"/>
      <c r="B10054" s="97"/>
      <c r="C10054" s="95"/>
      <c r="D10054" s="98"/>
      <c r="E10054" s="92"/>
      <c r="F10054" s="95"/>
    </row>
    <row r="10055" spans="1:6">
      <c r="A10055" s="79"/>
      <c r="B10055" s="97"/>
      <c r="C10055" s="95"/>
      <c r="D10055" s="98"/>
      <c r="E10055" s="92"/>
      <c r="F10055" s="95"/>
    </row>
    <row r="10056" spans="1:6">
      <c r="A10056" s="79"/>
      <c r="B10056" s="97"/>
      <c r="C10056" s="95"/>
      <c r="D10056" s="98"/>
      <c r="E10056" s="92"/>
      <c r="F10056" s="95"/>
    </row>
    <row r="10057" spans="1:6">
      <c r="A10057" s="79"/>
      <c r="B10057" s="97"/>
      <c r="C10057" s="95"/>
      <c r="D10057" s="98"/>
      <c r="E10057" s="92"/>
      <c r="F10057" s="95"/>
    </row>
    <row r="10058" spans="1:6">
      <c r="A10058" s="79"/>
      <c r="B10058" s="97"/>
      <c r="C10058" s="95"/>
      <c r="D10058" s="98"/>
      <c r="E10058" s="92"/>
      <c r="F10058" s="95"/>
    </row>
    <row r="10059" spans="1:6">
      <c r="A10059" s="79"/>
      <c r="B10059" s="97"/>
      <c r="C10059" s="95"/>
      <c r="D10059" s="98"/>
      <c r="E10059" s="92"/>
      <c r="F10059" s="95"/>
    </row>
    <row r="10060" spans="1:6">
      <c r="A10060" s="79"/>
      <c r="B10060" s="97"/>
      <c r="C10060" s="95"/>
      <c r="D10060" s="98"/>
      <c r="E10060" s="92"/>
      <c r="F10060" s="95"/>
    </row>
    <row r="10061" spans="1:6">
      <c r="A10061" s="79"/>
      <c r="B10061" s="97"/>
      <c r="C10061" s="95"/>
      <c r="D10061" s="98"/>
      <c r="E10061" s="92"/>
      <c r="F10061" s="95"/>
    </row>
    <row r="10062" spans="1:6">
      <c r="A10062" s="79"/>
      <c r="B10062" s="97"/>
      <c r="C10062" s="95"/>
      <c r="D10062" s="98"/>
      <c r="E10062" s="92"/>
      <c r="F10062" s="95"/>
    </row>
    <row r="10063" spans="1:6">
      <c r="A10063" s="79"/>
      <c r="B10063" s="97"/>
      <c r="C10063" s="95"/>
      <c r="D10063" s="98"/>
      <c r="E10063" s="92"/>
      <c r="F10063" s="95"/>
    </row>
    <row r="10064" spans="1:6">
      <c r="A10064" s="79"/>
      <c r="B10064" s="97"/>
      <c r="C10064" s="95"/>
      <c r="D10064" s="98"/>
      <c r="E10064" s="92"/>
      <c r="F10064" s="95"/>
    </row>
    <row r="10065" spans="1:6">
      <c r="A10065" s="79"/>
      <c r="B10065" s="97"/>
      <c r="C10065" s="95"/>
      <c r="D10065" s="98"/>
      <c r="E10065" s="92"/>
      <c r="F10065" s="95"/>
    </row>
    <row r="10066" spans="1:6">
      <c r="A10066" s="79"/>
      <c r="B10066" s="97"/>
      <c r="C10066" s="95"/>
      <c r="D10066" s="98"/>
      <c r="E10066" s="92"/>
      <c r="F10066" s="95"/>
    </row>
    <row r="10067" spans="1:6">
      <c r="A10067" s="79"/>
      <c r="B10067" s="97"/>
      <c r="C10067" s="95"/>
      <c r="D10067" s="98"/>
      <c r="E10067" s="92"/>
      <c r="F10067" s="95"/>
    </row>
    <row r="10068" spans="1:6">
      <c r="A10068" s="79"/>
      <c r="B10068" s="97"/>
      <c r="C10068" s="95"/>
      <c r="D10068" s="98"/>
      <c r="E10068" s="92"/>
      <c r="F10068" s="95"/>
    </row>
    <row r="10069" spans="1:6">
      <c r="A10069" s="79"/>
      <c r="B10069" s="97"/>
      <c r="C10069" s="95"/>
      <c r="D10069" s="98"/>
      <c r="E10069" s="92"/>
      <c r="F10069" s="95"/>
    </row>
    <row r="10070" spans="1:6">
      <c r="A10070" s="79"/>
      <c r="B10070" s="97"/>
      <c r="C10070" s="95"/>
      <c r="D10070" s="98"/>
      <c r="E10070" s="92"/>
      <c r="F10070" s="95"/>
    </row>
    <row r="10071" spans="1:6">
      <c r="A10071" s="79"/>
      <c r="B10071" s="97"/>
      <c r="C10071" s="95"/>
      <c r="D10071" s="98"/>
      <c r="E10071" s="92"/>
      <c r="F10071" s="95"/>
    </row>
    <row r="10072" spans="1:6">
      <c r="A10072" s="79"/>
      <c r="B10072" s="97"/>
      <c r="C10072" s="95"/>
      <c r="D10072" s="98"/>
      <c r="E10072" s="92"/>
      <c r="F10072" s="95"/>
    </row>
    <row r="10073" spans="1:6">
      <c r="A10073" s="79"/>
      <c r="B10073" s="97"/>
      <c r="C10073" s="95"/>
      <c r="D10073" s="98"/>
      <c r="E10073" s="92"/>
      <c r="F10073" s="95"/>
    </row>
    <row r="10074" spans="1:6">
      <c r="A10074" s="79"/>
      <c r="B10074" s="97"/>
      <c r="C10074" s="95"/>
      <c r="D10074" s="98"/>
      <c r="E10074" s="92"/>
      <c r="F10074" s="95"/>
    </row>
    <row r="10075" spans="1:6">
      <c r="A10075" s="79"/>
      <c r="B10075" s="97"/>
      <c r="C10075" s="95"/>
      <c r="D10075" s="98"/>
      <c r="E10075" s="92"/>
      <c r="F10075" s="95"/>
    </row>
    <row r="10076" spans="1:6">
      <c r="A10076" s="79"/>
      <c r="B10076" s="97"/>
      <c r="C10076" s="95"/>
      <c r="D10076" s="98"/>
      <c r="E10076" s="92"/>
      <c r="F10076" s="95"/>
    </row>
    <row r="10077" spans="1:6">
      <c r="A10077" s="79"/>
      <c r="B10077" s="97"/>
      <c r="C10077" s="95"/>
      <c r="D10077" s="98"/>
      <c r="E10077" s="92"/>
      <c r="F10077" s="95"/>
    </row>
    <row r="10078" spans="1:6">
      <c r="A10078" s="79"/>
      <c r="B10078" s="97"/>
      <c r="C10078" s="95"/>
      <c r="D10078" s="98"/>
      <c r="E10078" s="92"/>
      <c r="F10078" s="95"/>
    </row>
    <row r="10079" spans="1:6">
      <c r="A10079" s="79"/>
      <c r="B10079" s="97"/>
      <c r="C10079" s="95"/>
      <c r="D10079" s="98"/>
      <c r="E10079" s="92"/>
      <c r="F10079" s="95"/>
    </row>
    <row r="10080" spans="1:6">
      <c r="A10080" s="79"/>
      <c r="B10080" s="97"/>
      <c r="C10080" s="95"/>
      <c r="D10080" s="98"/>
      <c r="E10080" s="92"/>
      <c r="F10080" s="95"/>
    </row>
    <row r="10081" spans="1:6">
      <c r="A10081" s="79"/>
      <c r="B10081" s="97"/>
      <c r="C10081" s="95"/>
      <c r="D10081" s="98"/>
      <c r="E10081" s="92"/>
      <c r="F10081" s="95"/>
    </row>
    <row r="10082" spans="1:6">
      <c r="A10082" s="79"/>
      <c r="B10082" s="97"/>
      <c r="C10082" s="95"/>
      <c r="D10082" s="98"/>
      <c r="E10082" s="92"/>
      <c r="F10082" s="95"/>
    </row>
    <row r="10083" spans="1:6">
      <c r="A10083" s="79"/>
      <c r="B10083" s="97"/>
      <c r="C10083" s="95"/>
      <c r="D10083" s="98"/>
      <c r="E10083" s="92"/>
      <c r="F10083" s="95"/>
    </row>
    <row r="10084" spans="1:6">
      <c r="A10084" s="79"/>
      <c r="B10084" s="97"/>
      <c r="C10084" s="95"/>
      <c r="D10084" s="98"/>
      <c r="E10084" s="92"/>
      <c r="F10084" s="95"/>
    </row>
    <row r="10085" spans="1:6">
      <c r="A10085" s="79"/>
      <c r="B10085" s="97"/>
      <c r="C10085" s="95"/>
      <c r="D10085" s="98"/>
      <c r="E10085" s="92"/>
      <c r="F10085" s="95"/>
    </row>
    <row r="10086" spans="1:6">
      <c r="A10086" s="79"/>
      <c r="B10086" s="97"/>
      <c r="C10086" s="95"/>
      <c r="D10086" s="98"/>
      <c r="E10086" s="92"/>
      <c r="F10086" s="95"/>
    </row>
    <row r="10087" spans="1:6">
      <c r="A10087" s="79"/>
      <c r="B10087" s="97"/>
      <c r="C10087" s="95"/>
      <c r="D10087" s="98"/>
      <c r="E10087" s="92"/>
      <c r="F10087" s="95"/>
    </row>
    <row r="10088" spans="1:6">
      <c r="A10088" s="79"/>
      <c r="B10088" s="97"/>
      <c r="C10088" s="95"/>
      <c r="D10088" s="98"/>
      <c r="E10088" s="92"/>
      <c r="F10088" s="95"/>
    </row>
    <row r="10089" spans="1:6">
      <c r="A10089" s="79"/>
      <c r="B10089" s="97"/>
      <c r="C10089" s="95"/>
      <c r="D10089" s="98"/>
      <c r="E10089" s="92"/>
      <c r="F10089" s="95"/>
    </row>
    <row r="10090" spans="1:6">
      <c r="A10090" s="79"/>
      <c r="B10090" s="97"/>
      <c r="C10090" s="95"/>
      <c r="D10090" s="98"/>
      <c r="E10090" s="92"/>
      <c r="F10090" s="95"/>
    </row>
    <row r="10091" spans="1:6">
      <c r="A10091" s="79"/>
      <c r="B10091" s="97"/>
      <c r="C10091" s="95"/>
      <c r="D10091" s="98"/>
      <c r="E10091" s="92"/>
      <c r="F10091" s="95"/>
    </row>
    <row r="10092" spans="1:6">
      <c r="A10092" s="79"/>
      <c r="B10092" s="97"/>
      <c r="C10092" s="95"/>
      <c r="D10092" s="98"/>
      <c r="E10092" s="92"/>
      <c r="F10092" s="95"/>
    </row>
    <row r="10093" spans="1:6">
      <c r="A10093" s="79"/>
      <c r="B10093" s="97"/>
      <c r="C10093" s="95"/>
      <c r="D10093" s="98"/>
      <c r="E10093" s="92"/>
      <c r="F10093" s="95"/>
    </row>
    <row r="10094" spans="1:6">
      <c r="A10094" s="79"/>
      <c r="B10094" s="97"/>
      <c r="C10094" s="95"/>
      <c r="D10094" s="98"/>
      <c r="E10094" s="92"/>
      <c r="F10094" s="95"/>
    </row>
    <row r="10095" spans="1:6">
      <c r="A10095" s="79"/>
      <c r="B10095" s="97"/>
      <c r="C10095" s="95"/>
      <c r="D10095" s="98"/>
      <c r="E10095" s="92"/>
      <c r="F10095" s="95"/>
    </row>
    <row r="10096" spans="1:6">
      <c r="A10096" s="79"/>
      <c r="B10096" s="97"/>
      <c r="C10096" s="95"/>
      <c r="D10096" s="98"/>
      <c r="E10096" s="92"/>
      <c r="F10096" s="95"/>
    </row>
    <row r="10097" spans="1:6">
      <c r="A10097" s="79"/>
      <c r="B10097" s="97"/>
      <c r="C10097" s="95"/>
      <c r="D10097" s="98"/>
      <c r="E10097" s="92"/>
      <c r="F10097" s="95"/>
    </row>
    <row r="10098" spans="1:6">
      <c r="A10098" s="79"/>
      <c r="B10098" s="97"/>
      <c r="C10098" s="95"/>
      <c r="D10098" s="98"/>
      <c r="E10098" s="92"/>
      <c r="F10098" s="95"/>
    </row>
    <row r="10099" spans="1:6">
      <c r="A10099" s="79"/>
      <c r="B10099" s="97"/>
      <c r="C10099" s="95"/>
      <c r="D10099" s="98"/>
      <c r="E10099" s="92"/>
      <c r="F10099" s="95"/>
    </row>
    <row r="10100" spans="1:6">
      <c r="A10100" s="79"/>
      <c r="B10100" s="97"/>
      <c r="C10100" s="95"/>
      <c r="D10100" s="98"/>
      <c r="E10100" s="92"/>
      <c r="F10100" s="95"/>
    </row>
    <row r="10101" spans="1:6">
      <c r="A10101" s="79"/>
      <c r="B10101" s="97"/>
      <c r="C10101" s="95"/>
      <c r="D10101" s="98"/>
      <c r="E10101" s="92"/>
      <c r="F10101" s="95"/>
    </row>
    <row r="10102" spans="1:6">
      <c r="A10102" s="79"/>
      <c r="B10102" s="97"/>
      <c r="C10102" s="95"/>
      <c r="D10102" s="98"/>
      <c r="E10102" s="92"/>
      <c r="F10102" s="95"/>
    </row>
    <row r="10103" spans="1:6">
      <c r="A10103" s="79"/>
      <c r="B10103" s="97"/>
      <c r="C10103" s="95"/>
      <c r="D10103" s="98"/>
      <c r="E10103" s="92"/>
      <c r="F10103" s="95"/>
    </row>
    <row r="10104" spans="1:6">
      <c r="A10104" s="79"/>
      <c r="B10104" s="97"/>
      <c r="C10104" s="95"/>
      <c r="D10104" s="98"/>
      <c r="E10104" s="92"/>
      <c r="F10104" s="95"/>
    </row>
    <row r="10105" spans="1:6">
      <c r="A10105" s="79"/>
      <c r="B10105" s="97"/>
      <c r="C10105" s="95"/>
      <c r="D10105" s="98"/>
      <c r="E10105" s="92"/>
      <c r="F10105" s="95"/>
    </row>
    <row r="10106" spans="1:6">
      <c r="A10106" s="79"/>
      <c r="B10106" s="97"/>
      <c r="C10106" s="95"/>
      <c r="D10106" s="98"/>
      <c r="E10106" s="92"/>
      <c r="F10106" s="95"/>
    </row>
    <row r="10107" spans="1:6">
      <c r="A10107" s="79"/>
      <c r="B10107" s="97"/>
      <c r="C10107" s="95"/>
      <c r="D10107" s="98"/>
      <c r="E10107" s="92"/>
      <c r="F10107" s="95"/>
    </row>
    <row r="10108" spans="1:6">
      <c r="A10108" s="79"/>
      <c r="B10108" s="97"/>
      <c r="C10108" s="95"/>
      <c r="D10108" s="98"/>
      <c r="E10108" s="92"/>
      <c r="F10108" s="95"/>
    </row>
    <row r="10109" spans="1:6">
      <c r="A10109" s="79"/>
      <c r="B10109" s="97"/>
      <c r="C10109" s="95"/>
      <c r="D10109" s="98"/>
      <c r="E10109" s="92"/>
      <c r="F10109" s="95"/>
    </row>
    <row r="10110" spans="1:6">
      <c r="A10110" s="79"/>
      <c r="B10110" s="97"/>
      <c r="C10110" s="95"/>
      <c r="D10110" s="98"/>
      <c r="E10110" s="92"/>
      <c r="F10110" s="95"/>
    </row>
    <row r="10111" spans="1:6">
      <c r="A10111" s="79"/>
      <c r="B10111" s="97"/>
      <c r="C10111" s="95"/>
      <c r="D10111" s="98"/>
      <c r="E10111" s="92"/>
      <c r="F10111" s="95"/>
    </row>
    <row r="10112" spans="1:6">
      <c r="A10112" s="79"/>
      <c r="B10112" s="97"/>
      <c r="C10112" s="95"/>
      <c r="D10112" s="98"/>
      <c r="E10112" s="92"/>
      <c r="F10112" s="95"/>
    </row>
    <row r="10113" spans="1:6">
      <c r="A10113" s="79"/>
      <c r="B10113" s="97"/>
      <c r="C10113" s="95"/>
      <c r="D10113" s="98"/>
      <c r="E10113" s="92"/>
      <c r="F10113" s="95"/>
    </row>
    <row r="10114" spans="1:6">
      <c r="A10114" s="79"/>
      <c r="B10114" s="97"/>
      <c r="C10114" s="95"/>
      <c r="D10114" s="98"/>
      <c r="E10114" s="92"/>
      <c r="F10114" s="95"/>
    </row>
    <row r="10115" spans="1:6">
      <c r="A10115" s="79"/>
      <c r="B10115" s="97"/>
      <c r="C10115" s="95"/>
      <c r="D10115" s="98"/>
      <c r="E10115" s="92"/>
      <c r="F10115" s="95"/>
    </row>
    <row r="10116" spans="1:6">
      <c r="A10116" s="79"/>
      <c r="B10116" s="97"/>
      <c r="C10116" s="95"/>
      <c r="D10116" s="98"/>
      <c r="E10116" s="92"/>
      <c r="F10116" s="95"/>
    </row>
    <row r="10117" spans="1:6">
      <c r="A10117" s="79"/>
      <c r="B10117" s="97"/>
      <c r="C10117" s="95"/>
      <c r="D10117" s="98"/>
      <c r="E10117" s="92"/>
      <c r="F10117" s="95"/>
    </row>
    <row r="10118" spans="1:6">
      <c r="A10118" s="79"/>
      <c r="B10118" s="97"/>
      <c r="C10118" s="95"/>
      <c r="D10118" s="98"/>
      <c r="E10118" s="92"/>
      <c r="F10118" s="95"/>
    </row>
    <row r="10119" spans="1:6">
      <c r="A10119" s="79"/>
      <c r="B10119" s="97"/>
      <c r="C10119" s="95"/>
      <c r="D10119" s="98"/>
      <c r="E10119" s="92"/>
      <c r="F10119" s="95"/>
    </row>
    <row r="10120" spans="1:6">
      <c r="A10120" s="79"/>
      <c r="B10120" s="97"/>
      <c r="C10120" s="95"/>
      <c r="D10120" s="98"/>
      <c r="E10120" s="92"/>
      <c r="F10120" s="95"/>
    </row>
    <row r="10121" spans="1:6">
      <c r="A10121" s="79"/>
      <c r="B10121" s="97"/>
      <c r="C10121" s="95"/>
      <c r="D10121" s="98"/>
      <c r="E10121" s="92"/>
      <c r="F10121" s="95"/>
    </row>
    <row r="10122" spans="1:6">
      <c r="A10122" s="79"/>
      <c r="B10122" s="97"/>
      <c r="C10122" s="95"/>
      <c r="D10122" s="98"/>
      <c r="E10122" s="92"/>
      <c r="F10122" s="95"/>
    </row>
    <row r="10123" spans="1:6">
      <c r="A10123" s="79"/>
      <c r="B10123" s="97"/>
      <c r="C10123" s="95"/>
      <c r="D10123" s="98"/>
      <c r="E10123" s="92"/>
      <c r="F10123" s="95"/>
    </row>
    <row r="10124" spans="1:6">
      <c r="A10124" s="79"/>
      <c r="B10124" s="97"/>
      <c r="C10124" s="95"/>
      <c r="D10124" s="98"/>
      <c r="E10124" s="92"/>
      <c r="F10124" s="95"/>
    </row>
    <row r="10125" spans="1:6">
      <c r="A10125" s="79"/>
      <c r="B10125" s="97"/>
      <c r="C10125" s="95"/>
      <c r="D10125" s="98"/>
      <c r="E10125" s="92"/>
      <c r="F10125" s="95"/>
    </row>
    <row r="10126" spans="1:6">
      <c r="A10126" s="79"/>
      <c r="B10126" s="97"/>
      <c r="C10126" s="95"/>
      <c r="D10126" s="98"/>
      <c r="E10126" s="92"/>
      <c r="F10126" s="95"/>
    </row>
    <row r="10127" spans="1:6">
      <c r="A10127" s="79"/>
      <c r="B10127" s="97"/>
      <c r="C10127" s="95"/>
      <c r="D10127" s="98"/>
      <c r="E10127" s="92"/>
      <c r="F10127" s="95"/>
    </row>
    <row r="10128" spans="1:6">
      <c r="A10128" s="79"/>
      <c r="B10128" s="97"/>
      <c r="C10128" s="95"/>
      <c r="D10128" s="98"/>
      <c r="E10128" s="92"/>
      <c r="F10128" s="95"/>
    </row>
    <row r="10129" spans="1:6">
      <c r="A10129" s="79"/>
      <c r="B10129" s="97"/>
      <c r="C10129" s="95"/>
      <c r="D10129" s="98"/>
      <c r="E10129" s="92"/>
      <c r="F10129" s="95"/>
    </row>
    <row r="10130" spans="1:6">
      <c r="A10130" s="79"/>
      <c r="B10130" s="97"/>
      <c r="C10130" s="95"/>
      <c r="D10130" s="98"/>
      <c r="E10130" s="92"/>
      <c r="F10130" s="95"/>
    </row>
    <row r="10131" spans="1:6">
      <c r="A10131" s="79"/>
      <c r="B10131" s="97"/>
      <c r="C10131" s="95"/>
      <c r="D10131" s="98"/>
      <c r="E10131" s="92"/>
      <c r="F10131" s="95"/>
    </row>
    <row r="10132" spans="1:6">
      <c r="A10132" s="79"/>
      <c r="B10132" s="97"/>
      <c r="C10132" s="95"/>
      <c r="D10132" s="98"/>
      <c r="E10132" s="92"/>
      <c r="F10132" s="95"/>
    </row>
    <row r="10133" spans="1:6">
      <c r="A10133" s="79"/>
      <c r="B10133" s="97"/>
      <c r="C10133" s="95"/>
      <c r="D10133" s="98"/>
      <c r="E10133" s="92"/>
      <c r="F10133" s="95"/>
    </row>
    <row r="10134" spans="1:6">
      <c r="A10134" s="79"/>
      <c r="B10134" s="97"/>
      <c r="C10134" s="95"/>
      <c r="D10134" s="98"/>
      <c r="E10134" s="92"/>
      <c r="F10134" s="95"/>
    </row>
    <row r="10135" spans="1:6">
      <c r="A10135" s="79"/>
      <c r="B10135" s="97"/>
      <c r="C10135" s="95"/>
      <c r="D10135" s="98"/>
      <c r="E10135" s="92"/>
      <c r="F10135" s="95"/>
    </row>
    <row r="10136" spans="1:6">
      <c r="A10136" s="79"/>
      <c r="B10136" s="97"/>
      <c r="C10136" s="95"/>
      <c r="D10136" s="98"/>
      <c r="E10136" s="92"/>
      <c r="F10136" s="95"/>
    </row>
    <row r="10137" spans="1:6">
      <c r="A10137" s="79"/>
      <c r="B10137" s="97"/>
      <c r="C10137" s="95"/>
      <c r="D10137" s="98"/>
      <c r="E10137" s="92"/>
      <c r="F10137" s="95"/>
    </row>
    <row r="10138" spans="1:6">
      <c r="A10138" s="79"/>
      <c r="B10138" s="97"/>
      <c r="C10138" s="95"/>
      <c r="D10138" s="98"/>
      <c r="E10138" s="92"/>
      <c r="F10138" s="95"/>
    </row>
    <row r="10139" spans="1:6">
      <c r="A10139" s="79"/>
      <c r="B10139" s="97"/>
      <c r="C10139" s="95"/>
      <c r="D10139" s="98"/>
      <c r="E10139" s="92"/>
      <c r="F10139" s="95"/>
    </row>
    <row r="10140" spans="1:6">
      <c r="A10140" s="79"/>
      <c r="B10140" s="97"/>
      <c r="C10140" s="95"/>
      <c r="D10140" s="98"/>
      <c r="E10140" s="92"/>
      <c r="F10140" s="95"/>
    </row>
    <row r="10141" spans="1:6">
      <c r="A10141" s="79"/>
      <c r="B10141" s="97"/>
      <c r="C10141" s="95"/>
      <c r="D10141" s="98"/>
      <c r="E10141" s="92"/>
      <c r="F10141" s="95"/>
    </row>
    <row r="10142" spans="1:6">
      <c r="A10142" s="79"/>
      <c r="B10142" s="97"/>
      <c r="C10142" s="95"/>
      <c r="D10142" s="98"/>
      <c r="E10142" s="92"/>
      <c r="F10142" s="95"/>
    </row>
    <row r="10143" spans="1:6">
      <c r="A10143" s="79"/>
      <c r="B10143" s="97"/>
      <c r="C10143" s="95"/>
      <c r="D10143" s="98"/>
      <c r="E10143" s="92"/>
      <c r="F10143" s="95"/>
    </row>
    <row r="10144" spans="1:6">
      <c r="A10144" s="79"/>
      <c r="B10144" s="97"/>
      <c r="C10144" s="95"/>
      <c r="D10144" s="98"/>
      <c r="E10144" s="92"/>
      <c r="F10144" s="95"/>
    </row>
    <row r="10145" spans="1:6">
      <c r="A10145" s="79"/>
      <c r="B10145" s="97"/>
      <c r="C10145" s="95"/>
      <c r="D10145" s="98"/>
      <c r="E10145" s="92"/>
      <c r="F10145" s="95"/>
    </row>
    <row r="10146" spans="1:6">
      <c r="A10146" s="79"/>
      <c r="B10146" s="97"/>
      <c r="C10146" s="95"/>
      <c r="D10146" s="98"/>
      <c r="E10146" s="92"/>
      <c r="F10146" s="95"/>
    </row>
    <row r="10147" spans="1:6">
      <c r="A10147" s="79"/>
      <c r="B10147" s="97"/>
      <c r="C10147" s="95"/>
      <c r="D10147" s="98"/>
      <c r="E10147" s="92"/>
      <c r="F10147" s="95"/>
    </row>
    <row r="10148" spans="1:6">
      <c r="A10148" s="79"/>
      <c r="B10148" s="97"/>
      <c r="C10148" s="95"/>
      <c r="D10148" s="98"/>
      <c r="E10148" s="92"/>
      <c r="F10148" s="95"/>
    </row>
    <row r="10149" spans="1:6">
      <c r="A10149" s="79"/>
      <c r="B10149" s="97"/>
      <c r="C10149" s="95"/>
      <c r="D10149" s="98"/>
      <c r="E10149" s="92"/>
      <c r="F10149" s="95"/>
    </row>
    <row r="10150" spans="1:6">
      <c r="A10150" s="79"/>
      <c r="B10150" s="97"/>
      <c r="C10150" s="95"/>
      <c r="D10150" s="98"/>
      <c r="E10150" s="92"/>
      <c r="F10150" s="95"/>
    </row>
    <row r="10151" spans="1:6">
      <c r="A10151" s="79"/>
      <c r="B10151" s="97"/>
      <c r="C10151" s="95"/>
      <c r="D10151" s="98"/>
      <c r="E10151" s="92"/>
      <c r="F10151" s="95"/>
    </row>
    <row r="10152" spans="1:6">
      <c r="A10152" s="79"/>
      <c r="B10152" s="97"/>
      <c r="C10152" s="95"/>
      <c r="D10152" s="98"/>
      <c r="E10152" s="92"/>
      <c r="F10152" s="95"/>
    </row>
    <row r="10153" spans="1:6">
      <c r="A10153" s="79"/>
      <c r="B10153" s="97"/>
      <c r="C10153" s="95"/>
      <c r="D10153" s="98"/>
      <c r="E10153" s="92"/>
      <c r="F10153" s="95"/>
    </row>
    <row r="10154" spans="1:6">
      <c r="A10154" s="79"/>
      <c r="B10154" s="97"/>
      <c r="C10154" s="95"/>
      <c r="D10154" s="98"/>
      <c r="E10154" s="92"/>
      <c r="F10154" s="95"/>
    </row>
    <row r="10155" spans="1:6">
      <c r="A10155" s="79"/>
      <c r="B10155" s="97"/>
      <c r="C10155" s="95"/>
      <c r="D10155" s="98"/>
      <c r="E10155" s="92"/>
      <c r="F10155" s="95"/>
    </row>
    <row r="10156" spans="1:6">
      <c r="A10156" s="79"/>
      <c r="B10156" s="97"/>
      <c r="C10156" s="95"/>
      <c r="D10156" s="98"/>
      <c r="E10156" s="92"/>
      <c r="F10156" s="95"/>
    </row>
    <row r="10157" spans="1:6">
      <c r="A10157" s="79"/>
      <c r="B10157" s="97"/>
      <c r="C10157" s="95"/>
      <c r="D10157" s="98"/>
      <c r="E10157" s="92"/>
      <c r="F10157" s="95"/>
    </row>
    <row r="10158" spans="1:6">
      <c r="A10158" s="79"/>
      <c r="B10158" s="97"/>
      <c r="C10158" s="95"/>
      <c r="D10158" s="98"/>
      <c r="E10158" s="92"/>
      <c r="F10158" s="95"/>
    </row>
    <row r="10159" spans="1:6">
      <c r="A10159" s="79"/>
      <c r="B10159" s="97"/>
      <c r="C10159" s="95"/>
      <c r="D10159" s="98"/>
      <c r="E10159" s="92"/>
      <c r="F10159" s="95"/>
    </row>
    <row r="10160" spans="1:6">
      <c r="A10160" s="79"/>
      <c r="B10160" s="97"/>
      <c r="C10160" s="95"/>
      <c r="D10160" s="98"/>
      <c r="E10160" s="92"/>
      <c r="F10160" s="95"/>
    </row>
    <row r="10161" spans="1:6">
      <c r="A10161" s="79"/>
      <c r="B10161" s="97"/>
      <c r="C10161" s="95"/>
      <c r="D10161" s="98"/>
      <c r="E10161" s="92"/>
      <c r="F10161" s="95"/>
    </row>
    <row r="10162" spans="1:6">
      <c r="A10162" s="79"/>
      <c r="B10162" s="97"/>
      <c r="C10162" s="95"/>
      <c r="D10162" s="98"/>
      <c r="E10162" s="92"/>
      <c r="F10162" s="95"/>
    </row>
    <row r="10163" spans="1:6">
      <c r="A10163" s="79"/>
      <c r="B10163" s="97"/>
      <c r="C10163" s="95"/>
      <c r="D10163" s="98"/>
      <c r="E10163" s="92"/>
      <c r="F10163" s="95"/>
    </row>
    <row r="10164" spans="1:6">
      <c r="A10164" s="79"/>
      <c r="B10164" s="97"/>
      <c r="C10164" s="95"/>
      <c r="D10164" s="98"/>
      <c r="E10164" s="92"/>
      <c r="F10164" s="95"/>
    </row>
    <row r="10165" spans="1:6">
      <c r="A10165" s="79"/>
      <c r="B10165" s="97"/>
      <c r="C10165" s="95"/>
      <c r="D10165" s="98"/>
      <c r="E10165" s="92"/>
      <c r="F10165" s="95"/>
    </row>
    <row r="10166" spans="1:6">
      <c r="A10166" s="79"/>
      <c r="B10166" s="97"/>
      <c r="C10166" s="95"/>
      <c r="D10166" s="98"/>
      <c r="E10166" s="92"/>
      <c r="F10166" s="95"/>
    </row>
    <row r="10167" spans="1:6">
      <c r="A10167" s="79"/>
      <c r="B10167" s="97"/>
      <c r="C10167" s="95"/>
      <c r="D10167" s="98"/>
      <c r="E10167" s="92"/>
      <c r="F10167" s="95"/>
    </row>
    <row r="10168" spans="1:6">
      <c r="A10168" s="79"/>
      <c r="B10168" s="97"/>
      <c r="C10168" s="95"/>
      <c r="D10168" s="98"/>
      <c r="E10168" s="92"/>
      <c r="F10168" s="95"/>
    </row>
    <row r="10169" spans="1:6">
      <c r="A10169" s="79"/>
      <c r="B10169" s="97"/>
      <c r="C10169" s="95"/>
      <c r="D10169" s="98"/>
      <c r="E10169" s="92"/>
      <c r="F10169" s="95"/>
    </row>
    <row r="10170" spans="1:6">
      <c r="A10170" s="79"/>
      <c r="B10170" s="97"/>
      <c r="C10170" s="95"/>
      <c r="D10170" s="98"/>
      <c r="E10170" s="92"/>
      <c r="F10170" s="95"/>
    </row>
    <row r="10171" spans="1:6">
      <c r="A10171" s="79"/>
      <c r="B10171" s="97"/>
      <c r="C10171" s="95"/>
      <c r="D10171" s="98"/>
      <c r="E10171" s="92"/>
      <c r="F10171" s="95"/>
    </row>
    <row r="10172" spans="1:6">
      <c r="A10172" s="79"/>
      <c r="B10172" s="97"/>
      <c r="C10172" s="95"/>
      <c r="D10172" s="98"/>
      <c r="E10172" s="92"/>
      <c r="F10172" s="95"/>
    </row>
    <row r="10173" spans="1:6">
      <c r="A10173" s="79"/>
      <c r="B10173" s="97"/>
      <c r="C10173" s="95"/>
      <c r="D10173" s="98"/>
      <c r="E10173" s="92"/>
      <c r="F10173" s="95"/>
    </row>
    <row r="10174" spans="1:6">
      <c r="A10174" s="79"/>
      <c r="B10174" s="97"/>
      <c r="C10174" s="95"/>
      <c r="D10174" s="98"/>
      <c r="E10174" s="92"/>
      <c r="F10174" s="95"/>
    </row>
    <row r="10175" spans="1:6">
      <c r="A10175" s="79"/>
      <c r="B10175" s="97"/>
      <c r="C10175" s="95"/>
      <c r="D10175" s="98"/>
      <c r="E10175" s="92"/>
      <c r="F10175" s="95"/>
    </row>
    <row r="10176" spans="1:6">
      <c r="A10176" s="79"/>
      <c r="B10176" s="97"/>
      <c r="C10176" s="95"/>
      <c r="D10176" s="98"/>
      <c r="E10176" s="92"/>
      <c r="F10176" s="95"/>
    </row>
    <row r="10177" spans="1:6">
      <c r="A10177" s="79"/>
      <c r="B10177" s="97"/>
      <c r="C10177" s="95"/>
      <c r="D10177" s="98"/>
      <c r="E10177" s="92"/>
      <c r="F10177" s="95"/>
    </row>
    <row r="10178" spans="1:6">
      <c r="A10178" s="79"/>
      <c r="B10178" s="97"/>
      <c r="C10178" s="95"/>
      <c r="D10178" s="98"/>
      <c r="E10178" s="92"/>
      <c r="F10178" s="95"/>
    </row>
    <row r="10179" spans="1:6">
      <c r="A10179" s="79"/>
      <c r="B10179" s="97"/>
      <c r="C10179" s="95"/>
      <c r="D10179" s="98"/>
      <c r="E10179" s="92"/>
      <c r="F10179" s="95"/>
    </row>
    <row r="10180" spans="1:6">
      <c r="A10180" s="79"/>
      <c r="B10180" s="97"/>
      <c r="C10180" s="95"/>
      <c r="D10180" s="98"/>
      <c r="E10180" s="92"/>
      <c r="F10180" s="95"/>
    </row>
    <row r="10181" spans="1:6">
      <c r="A10181" s="79"/>
      <c r="B10181" s="97"/>
      <c r="C10181" s="95"/>
      <c r="D10181" s="98"/>
      <c r="E10181" s="92"/>
      <c r="F10181" s="95"/>
    </row>
    <row r="10182" spans="1:6">
      <c r="A10182" s="79"/>
      <c r="B10182" s="97"/>
      <c r="C10182" s="95"/>
      <c r="D10182" s="98"/>
      <c r="E10182" s="92"/>
      <c r="F10182" s="95"/>
    </row>
    <row r="10183" spans="1:6">
      <c r="A10183" s="79"/>
      <c r="B10183" s="97"/>
      <c r="C10183" s="95"/>
      <c r="D10183" s="98"/>
      <c r="E10183" s="92"/>
      <c r="F10183" s="95"/>
    </row>
    <row r="10184" spans="1:6">
      <c r="A10184" s="79"/>
      <c r="B10184" s="97"/>
      <c r="C10184" s="95"/>
      <c r="D10184" s="98"/>
      <c r="E10184" s="92"/>
      <c r="F10184" s="95"/>
    </row>
    <row r="10185" spans="1:6">
      <c r="A10185" s="79"/>
      <c r="B10185" s="97"/>
      <c r="C10185" s="95"/>
      <c r="D10185" s="98"/>
      <c r="E10185" s="92"/>
      <c r="F10185" s="95"/>
    </row>
    <row r="10186" spans="1:6">
      <c r="A10186" s="79"/>
      <c r="B10186" s="97"/>
      <c r="C10186" s="95"/>
      <c r="D10186" s="98"/>
      <c r="E10186" s="92"/>
      <c r="F10186" s="95"/>
    </row>
    <row r="10187" spans="1:6">
      <c r="A10187" s="79"/>
      <c r="B10187" s="97"/>
      <c r="C10187" s="95"/>
      <c r="D10187" s="98"/>
      <c r="E10187" s="92"/>
      <c r="F10187" s="95"/>
    </row>
    <row r="10188" spans="1:6">
      <c r="A10188" s="79"/>
      <c r="B10188" s="97"/>
      <c r="C10188" s="95"/>
      <c r="D10188" s="98"/>
      <c r="E10188" s="92"/>
      <c r="F10188" s="95"/>
    </row>
    <row r="10189" spans="1:6">
      <c r="A10189" s="79"/>
      <c r="B10189" s="97"/>
      <c r="C10189" s="95"/>
      <c r="D10189" s="98"/>
      <c r="E10189" s="92"/>
      <c r="F10189" s="95"/>
    </row>
    <row r="10190" spans="1:6">
      <c r="A10190" s="79"/>
      <c r="B10190" s="97"/>
      <c r="C10190" s="95"/>
      <c r="D10190" s="98"/>
      <c r="E10190" s="92"/>
      <c r="F10190" s="95"/>
    </row>
    <row r="10191" spans="1:6">
      <c r="A10191" s="79"/>
      <c r="B10191" s="97"/>
      <c r="C10191" s="95"/>
      <c r="D10191" s="98"/>
      <c r="E10191" s="92"/>
      <c r="F10191" s="95"/>
    </row>
    <row r="10192" spans="1:6">
      <c r="A10192" s="79"/>
      <c r="B10192" s="97"/>
      <c r="C10192" s="95"/>
      <c r="D10192" s="98"/>
      <c r="E10192" s="92"/>
      <c r="F10192" s="95"/>
    </row>
    <row r="10193" spans="1:6">
      <c r="A10193" s="79"/>
      <c r="B10193" s="97"/>
      <c r="C10193" s="95"/>
      <c r="D10193" s="98"/>
      <c r="E10193" s="92"/>
      <c r="F10193" s="95"/>
    </row>
    <row r="10194" spans="1:6">
      <c r="A10194" s="79"/>
      <c r="B10194" s="97"/>
      <c r="C10194" s="95"/>
      <c r="D10194" s="98"/>
      <c r="E10194" s="92"/>
      <c r="F10194" s="95"/>
    </row>
    <row r="10195" spans="1:6">
      <c r="A10195" s="79"/>
      <c r="B10195" s="97"/>
      <c r="C10195" s="95"/>
      <c r="D10195" s="98"/>
      <c r="E10195" s="92"/>
      <c r="F10195" s="95"/>
    </row>
    <row r="10196" spans="1:6">
      <c r="A10196" s="79"/>
      <c r="B10196" s="97"/>
      <c r="C10196" s="95"/>
      <c r="D10196" s="98"/>
      <c r="E10196" s="92"/>
      <c r="F10196" s="95"/>
    </row>
    <row r="10197" spans="1:6">
      <c r="A10197" s="79"/>
      <c r="B10197" s="97"/>
      <c r="C10197" s="95"/>
      <c r="D10197" s="98"/>
      <c r="E10197" s="92"/>
      <c r="F10197" s="95"/>
    </row>
    <row r="10198" spans="1:6">
      <c r="A10198" s="79"/>
      <c r="B10198" s="97"/>
      <c r="C10198" s="95"/>
      <c r="D10198" s="98"/>
      <c r="E10198" s="92"/>
      <c r="F10198" s="95"/>
    </row>
    <row r="10199" spans="1:6">
      <c r="A10199" s="79"/>
      <c r="B10199" s="97"/>
      <c r="C10199" s="95"/>
      <c r="D10199" s="98"/>
      <c r="E10199" s="92"/>
      <c r="F10199" s="95"/>
    </row>
    <row r="10200" spans="1:6">
      <c r="A10200" s="79"/>
      <c r="B10200" s="97"/>
      <c r="C10200" s="95"/>
      <c r="D10200" s="98"/>
      <c r="E10200" s="92"/>
      <c r="F10200" s="95"/>
    </row>
    <row r="10201" spans="1:6">
      <c r="A10201" s="79"/>
      <c r="B10201" s="97"/>
      <c r="C10201" s="95"/>
      <c r="D10201" s="98"/>
      <c r="E10201" s="92"/>
      <c r="F10201" s="95"/>
    </row>
    <row r="10202" spans="1:6">
      <c r="A10202" s="79"/>
      <c r="B10202" s="97"/>
      <c r="C10202" s="95"/>
      <c r="D10202" s="98"/>
      <c r="E10202" s="92"/>
      <c r="F10202" s="95"/>
    </row>
    <row r="10203" spans="1:6">
      <c r="A10203" s="79"/>
      <c r="B10203" s="97"/>
      <c r="C10203" s="95"/>
      <c r="D10203" s="98"/>
      <c r="E10203" s="92"/>
      <c r="F10203" s="95"/>
    </row>
    <row r="10204" spans="1:6">
      <c r="A10204" s="79"/>
      <c r="B10204" s="97"/>
      <c r="C10204" s="95"/>
      <c r="D10204" s="98"/>
      <c r="E10204" s="92"/>
      <c r="F10204" s="95"/>
    </row>
    <row r="10205" spans="1:6">
      <c r="A10205" s="79"/>
      <c r="B10205" s="97"/>
      <c r="C10205" s="95"/>
      <c r="D10205" s="98"/>
      <c r="E10205" s="92"/>
      <c r="F10205" s="95"/>
    </row>
    <row r="10206" spans="1:6">
      <c r="A10206" s="79"/>
      <c r="B10206" s="97"/>
      <c r="C10206" s="95"/>
      <c r="D10206" s="98"/>
      <c r="E10206" s="92"/>
      <c r="F10206" s="95"/>
    </row>
    <row r="10207" spans="1:6">
      <c r="A10207" s="79"/>
      <c r="B10207" s="97"/>
      <c r="C10207" s="95"/>
      <c r="D10207" s="98"/>
      <c r="E10207" s="92"/>
      <c r="F10207" s="95"/>
    </row>
    <row r="10208" spans="1:6">
      <c r="A10208" s="79"/>
      <c r="B10208" s="97"/>
      <c r="C10208" s="95"/>
      <c r="D10208" s="98"/>
      <c r="E10208" s="92"/>
      <c r="F10208" s="95"/>
    </row>
    <row r="10209" spans="1:6">
      <c r="A10209" s="79"/>
      <c r="B10209" s="97"/>
      <c r="C10209" s="95"/>
      <c r="D10209" s="98"/>
      <c r="E10209" s="92"/>
      <c r="F10209" s="95"/>
    </row>
    <row r="10210" spans="1:6">
      <c r="A10210" s="79"/>
      <c r="B10210" s="97"/>
      <c r="C10210" s="95"/>
      <c r="D10210" s="98"/>
      <c r="E10210" s="92"/>
      <c r="F10210" s="95"/>
    </row>
    <row r="10211" spans="1:6">
      <c r="A10211" s="79"/>
      <c r="B10211" s="97"/>
      <c r="C10211" s="95"/>
      <c r="D10211" s="98"/>
      <c r="E10211" s="92"/>
      <c r="F10211" s="95"/>
    </row>
    <row r="10212" spans="1:6">
      <c r="A10212" s="79"/>
      <c r="B10212" s="97"/>
      <c r="C10212" s="95"/>
      <c r="D10212" s="98"/>
      <c r="E10212" s="92"/>
      <c r="F10212" s="95"/>
    </row>
    <row r="10213" spans="1:6">
      <c r="A10213" s="79"/>
      <c r="B10213" s="97"/>
      <c r="C10213" s="95"/>
      <c r="D10213" s="98"/>
      <c r="E10213" s="92"/>
      <c r="F10213" s="95"/>
    </row>
    <row r="10214" spans="1:6">
      <c r="A10214" s="79"/>
      <c r="B10214" s="97"/>
      <c r="C10214" s="95"/>
      <c r="D10214" s="98"/>
      <c r="E10214" s="92"/>
      <c r="F10214" s="95"/>
    </row>
    <row r="10215" spans="1:6">
      <c r="A10215" s="79"/>
      <c r="B10215" s="97"/>
      <c r="C10215" s="95"/>
      <c r="D10215" s="98"/>
      <c r="E10215" s="92"/>
      <c r="F10215" s="95"/>
    </row>
    <row r="10216" spans="1:6">
      <c r="A10216" s="79"/>
      <c r="B10216" s="97"/>
      <c r="C10216" s="95"/>
      <c r="D10216" s="98"/>
      <c r="E10216" s="92"/>
      <c r="F10216" s="95"/>
    </row>
    <row r="10217" spans="1:6">
      <c r="A10217" s="79"/>
      <c r="B10217" s="97"/>
      <c r="C10217" s="95"/>
      <c r="D10217" s="98"/>
      <c r="E10217" s="92"/>
      <c r="F10217" s="95"/>
    </row>
    <row r="10218" spans="1:6">
      <c r="A10218" s="79"/>
      <c r="B10218" s="97"/>
      <c r="C10218" s="95"/>
      <c r="D10218" s="98"/>
      <c r="E10218" s="92"/>
      <c r="F10218" s="95"/>
    </row>
    <row r="10219" spans="1:6">
      <c r="A10219" s="79"/>
      <c r="B10219" s="97"/>
      <c r="C10219" s="95"/>
      <c r="D10219" s="98"/>
      <c r="E10219" s="92"/>
      <c r="F10219" s="95"/>
    </row>
    <row r="10220" spans="1:6">
      <c r="A10220" s="79"/>
      <c r="B10220" s="97"/>
      <c r="C10220" s="95"/>
      <c r="D10220" s="98"/>
      <c r="E10220" s="92"/>
      <c r="F10220" s="95"/>
    </row>
    <row r="10221" spans="1:6">
      <c r="A10221" s="79"/>
      <c r="B10221" s="97"/>
      <c r="C10221" s="95"/>
      <c r="D10221" s="98"/>
      <c r="E10221" s="92"/>
      <c r="F10221" s="95"/>
    </row>
    <row r="10222" spans="1:6">
      <c r="A10222" s="79"/>
      <c r="B10222" s="97"/>
      <c r="C10222" s="95"/>
      <c r="D10222" s="98"/>
      <c r="E10222" s="92"/>
      <c r="F10222" s="95"/>
    </row>
    <row r="10223" spans="1:6">
      <c r="A10223" s="79"/>
      <c r="B10223" s="97"/>
      <c r="C10223" s="95"/>
      <c r="D10223" s="98"/>
      <c r="E10223" s="92"/>
      <c r="F10223" s="95"/>
    </row>
    <row r="10224" spans="1:6">
      <c r="A10224" s="79"/>
      <c r="B10224" s="97"/>
      <c r="C10224" s="95"/>
      <c r="D10224" s="98"/>
      <c r="E10224" s="92"/>
      <c r="F10224" s="95"/>
    </row>
    <row r="10225" spans="1:6">
      <c r="A10225" s="79"/>
      <c r="B10225" s="97"/>
      <c r="C10225" s="95"/>
      <c r="D10225" s="98"/>
      <c r="E10225" s="92"/>
      <c r="F10225" s="95"/>
    </row>
    <row r="10226" spans="1:6">
      <c r="A10226" s="79"/>
      <c r="B10226" s="97"/>
      <c r="C10226" s="95"/>
      <c r="D10226" s="98"/>
      <c r="E10226" s="92"/>
      <c r="F10226" s="95"/>
    </row>
    <row r="10227" spans="1:6">
      <c r="A10227" s="79"/>
      <c r="B10227" s="97"/>
      <c r="C10227" s="95"/>
      <c r="D10227" s="98"/>
      <c r="E10227" s="92"/>
      <c r="F10227" s="95"/>
    </row>
    <row r="10228" spans="1:6">
      <c r="A10228" s="79"/>
      <c r="B10228" s="97"/>
      <c r="C10228" s="95"/>
      <c r="D10228" s="98"/>
      <c r="E10228" s="92"/>
      <c r="F10228" s="95"/>
    </row>
    <row r="10229" spans="1:6">
      <c r="A10229" s="79"/>
      <c r="B10229" s="97"/>
      <c r="C10229" s="95"/>
      <c r="D10229" s="98"/>
      <c r="E10229" s="92"/>
      <c r="F10229" s="95"/>
    </row>
    <row r="10230" spans="1:6">
      <c r="A10230" s="79"/>
      <c r="B10230" s="97"/>
      <c r="C10230" s="95"/>
      <c r="D10230" s="98"/>
      <c r="E10230" s="92"/>
      <c r="F10230" s="95"/>
    </row>
    <row r="10231" spans="1:6">
      <c r="A10231" s="79"/>
      <c r="B10231" s="97"/>
      <c r="C10231" s="95"/>
      <c r="D10231" s="98"/>
      <c r="E10231" s="92"/>
      <c r="F10231" s="95"/>
    </row>
    <row r="10232" spans="1:6">
      <c r="A10232" s="79"/>
      <c r="B10232" s="97"/>
      <c r="C10232" s="95"/>
      <c r="D10232" s="98"/>
      <c r="E10232" s="92"/>
      <c r="F10232" s="95"/>
    </row>
    <row r="10233" spans="1:6">
      <c r="A10233" s="79"/>
      <c r="B10233" s="97"/>
      <c r="C10233" s="95"/>
      <c r="D10233" s="98"/>
      <c r="E10233" s="92"/>
      <c r="F10233" s="95"/>
    </row>
    <row r="10234" spans="1:6">
      <c r="A10234" s="79"/>
      <c r="B10234" s="97"/>
      <c r="C10234" s="95"/>
      <c r="D10234" s="98"/>
      <c r="E10234" s="92"/>
      <c r="F10234" s="95"/>
    </row>
    <row r="10235" spans="1:6">
      <c r="A10235" s="79"/>
      <c r="B10235" s="97"/>
      <c r="C10235" s="95"/>
      <c r="D10235" s="98"/>
      <c r="E10235" s="92"/>
      <c r="F10235" s="95"/>
    </row>
    <row r="10236" spans="1:6">
      <c r="A10236" s="79"/>
      <c r="B10236" s="97"/>
      <c r="C10236" s="95"/>
      <c r="D10236" s="98"/>
      <c r="E10236" s="92"/>
      <c r="F10236" s="95"/>
    </row>
    <row r="10237" spans="1:6">
      <c r="A10237" s="79"/>
      <c r="B10237" s="97"/>
      <c r="C10237" s="95"/>
      <c r="D10237" s="98"/>
      <c r="E10237" s="92"/>
      <c r="F10237" s="95"/>
    </row>
    <row r="10238" spans="1:6">
      <c r="A10238" s="79"/>
      <c r="B10238" s="97"/>
      <c r="C10238" s="95"/>
      <c r="D10238" s="98"/>
      <c r="E10238" s="92"/>
      <c r="F10238" s="95"/>
    </row>
    <row r="10239" spans="1:6">
      <c r="A10239" s="79"/>
      <c r="B10239" s="97"/>
      <c r="C10239" s="95"/>
      <c r="D10239" s="98"/>
      <c r="E10239" s="92"/>
      <c r="F10239" s="95"/>
    </row>
    <row r="10240" spans="1:6">
      <c r="A10240" s="79"/>
      <c r="B10240" s="97"/>
      <c r="C10240" s="95"/>
      <c r="D10240" s="98"/>
      <c r="E10240" s="92"/>
      <c r="F10240" s="95"/>
    </row>
    <row r="10241" spans="1:6">
      <c r="A10241" s="79"/>
      <c r="B10241" s="97"/>
      <c r="C10241" s="95"/>
      <c r="D10241" s="98"/>
      <c r="E10241" s="92"/>
      <c r="F10241" s="95"/>
    </row>
    <row r="10242" spans="1:6">
      <c r="A10242" s="79"/>
      <c r="B10242" s="97"/>
      <c r="C10242" s="95"/>
      <c r="D10242" s="98"/>
      <c r="E10242" s="92"/>
      <c r="F10242" s="95"/>
    </row>
    <row r="10243" spans="1:6">
      <c r="A10243" s="79"/>
      <c r="B10243" s="97"/>
      <c r="C10243" s="95"/>
      <c r="D10243" s="98"/>
      <c r="E10243" s="92"/>
      <c r="F10243" s="95"/>
    </row>
    <row r="10244" spans="1:6">
      <c r="A10244" s="79"/>
      <c r="B10244" s="97"/>
      <c r="C10244" s="95"/>
      <c r="D10244" s="98"/>
      <c r="E10244" s="92"/>
      <c r="F10244" s="95"/>
    </row>
    <row r="10245" spans="1:6">
      <c r="A10245" s="79"/>
      <c r="B10245" s="97"/>
      <c r="C10245" s="95"/>
      <c r="D10245" s="98"/>
      <c r="E10245" s="92"/>
      <c r="F10245" s="95"/>
    </row>
    <row r="10246" spans="1:6">
      <c r="A10246" s="79"/>
      <c r="B10246" s="97"/>
      <c r="C10246" s="95"/>
      <c r="D10246" s="98"/>
      <c r="E10246" s="92"/>
      <c r="F10246" s="95"/>
    </row>
    <row r="10247" spans="1:6">
      <c r="A10247" s="79"/>
      <c r="B10247" s="97"/>
      <c r="C10247" s="95"/>
      <c r="D10247" s="98"/>
      <c r="E10247" s="92"/>
      <c r="F10247" s="95"/>
    </row>
    <row r="10248" spans="1:6">
      <c r="A10248" s="79"/>
      <c r="B10248" s="97"/>
      <c r="C10248" s="95"/>
      <c r="D10248" s="98"/>
      <c r="E10248" s="92"/>
      <c r="F10248" s="95"/>
    </row>
    <row r="10249" spans="1:6">
      <c r="A10249" s="79"/>
      <c r="B10249" s="97"/>
      <c r="C10249" s="95"/>
      <c r="D10249" s="98"/>
      <c r="E10249" s="92"/>
      <c r="F10249" s="95"/>
    </row>
    <row r="10250" spans="1:6">
      <c r="A10250" s="79"/>
      <c r="B10250" s="97"/>
      <c r="C10250" s="95"/>
      <c r="D10250" s="98"/>
      <c r="E10250" s="92"/>
      <c r="F10250" s="95"/>
    </row>
    <row r="10251" spans="1:6">
      <c r="A10251" s="79"/>
      <c r="B10251" s="97"/>
      <c r="C10251" s="95"/>
      <c r="D10251" s="98"/>
      <c r="E10251" s="92"/>
      <c r="F10251" s="95"/>
    </row>
    <row r="10252" spans="1:6">
      <c r="A10252" s="79"/>
      <c r="B10252" s="97"/>
      <c r="C10252" s="95"/>
      <c r="D10252" s="98"/>
      <c r="E10252" s="92"/>
      <c r="F10252" s="95"/>
    </row>
    <row r="10253" spans="1:6">
      <c r="A10253" s="79"/>
      <c r="B10253" s="97"/>
      <c r="C10253" s="95"/>
      <c r="D10253" s="98"/>
      <c r="E10253" s="92"/>
      <c r="F10253" s="95"/>
    </row>
    <row r="10254" spans="1:6">
      <c r="A10254" s="79"/>
      <c r="B10254" s="97"/>
      <c r="C10254" s="95"/>
      <c r="D10254" s="98"/>
      <c r="E10254" s="92"/>
      <c r="F10254" s="95"/>
    </row>
    <row r="10255" spans="1:6">
      <c r="A10255" s="79"/>
      <c r="B10255" s="97"/>
      <c r="C10255" s="95"/>
      <c r="D10255" s="98"/>
      <c r="E10255" s="92"/>
      <c r="F10255" s="95"/>
    </row>
    <row r="10256" spans="1:6">
      <c r="A10256" s="79"/>
      <c r="B10256" s="97"/>
      <c r="C10256" s="95"/>
      <c r="D10256" s="98"/>
      <c r="E10256" s="92"/>
      <c r="F10256" s="95"/>
    </row>
    <row r="10257" spans="1:6">
      <c r="A10257" s="79"/>
      <c r="B10257" s="97"/>
      <c r="C10257" s="95"/>
      <c r="D10257" s="98"/>
      <c r="E10257" s="92"/>
      <c r="F10257" s="95"/>
    </row>
    <row r="10258" spans="1:6">
      <c r="A10258" s="79"/>
      <c r="B10258" s="97"/>
      <c r="C10258" s="95"/>
      <c r="D10258" s="98"/>
      <c r="E10258" s="92"/>
      <c r="F10258" s="95"/>
    </row>
    <row r="10259" spans="1:6">
      <c r="A10259" s="79"/>
      <c r="B10259" s="97"/>
      <c r="C10259" s="95"/>
      <c r="D10259" s="98"/>
      <c r="E10259" s="92"/>
      <c r="F10259" s="95"/>
    </row>
    <row r="10260" spans="1:6">
      <c r="A10260" s="79"/>
      <c r="B10260" s="97"/>
      <c r="C10260" s="95"/>
      <c r="D10260" s="98"/>
      <c r="E10260" s="92"/>
      <c r="F10260" s="95"/>
    </row>
    <row r="10261" spans="1:6">
      <c r="A10261" s="79"/>
      <c r="B10261" s="97"/>
      <c r="C10261" s="95"/>
      <c r="D10261" s="98"/>
      <c r="E10261" s="92"/>
      <c r="F10261" s="95"/>
    </row>
    <row r="10262" spans="1:6">
      <c r="A10262" s="79"/>
      <c r="B10262" s="97"/>
      <c r="C10262" s="95"/>
      <c r="D10262" s="98"/>
      <c r="E10262" s="92"/>
      <c r="F10262" s="95"/>
    </row>
    <row r="10263" spans="1:6">
      <c r="A10263" s="79"/>
      <c r="B10263" s="97"/>
      <c r="C10263" s="95"/>
      <c r="D10263" s="98"/>
      <c r="E10263" s="92"/>
      <c r="F10263" s="95"/>
    </row>
    <row r="10264" spans="1:6">
      <c r="A10264" s="79"/>
      <c r="B10264" s="97"/>
      <c r="C10264" s="95"/>
      <c r="D10264" s="98"/>
      <c r="E10264" s="92"/>
      <c r="F10264" s="95"/>
    </row>
    <row r="10265" spans="1:6">
      <c r="A10265" s="79"/>
      <c r="B10265" s="97"/>
      <c r="C10265" s="95"/>
      <c r="D10265" s="98"/>
      <c r="E10265" s="92"/>
      <c r="F10265" s="95"/>
    </row>
    <row r="10266" spans="1:6">
      <c r="A10266" s="79"/>
      <c r="B10266" s="97"/>
      <c r="C10266" s="95"/>
      <c r="D10266" s="98"/>
      <c r="E10266" s="92"/>
      <c r="F10266" s="95"/>
    </row>
    <row r="10267" spans="1:6">
      <c r="A10267" s="79"/>
      <c r="B10267" s="97"/>
      <c r="C10267" s="95"/>
      <c r="D10267" s="98"/>
      <c r="E10267" s="92"/>
      <c r="F10267" s="95"/>
    </row>
    <row r="10268" spans="1:6">
      <c r="A10268" s="79"/>
      <c r="B10268" s="97"/>
      <c r="C10268" s="95"/>
      <c r="D10268" s="98"/>
      <c r="E10268" s="92"/>
      <c r="F10268" s="95"/>
    </row>
    <row r="10269" spans="1:6">
      <c r="A10269" s="79"/>
      <c r="B10269" s="97"/>
      <c r="C10269" s="95"/>
      <c r="D10269" s="98"/>
      <c r="E10269" s="92"/>
      <c r="F10269" s="95"/>
    </row>
    <row r="10270" spans="1:6">
      <c r="A10270" s="79"/>
      <c r="B10270" s="97"/>
      <c r="C10270" s="95"/>
      <c r="D10270" s="98"/>
      <c r="E10270" s="92"/>
      <c r="F10270" s="95"/>
    </row>
    <row r="10271" spans="1:6">
      <c r="A10271" s="79"/>
      <c r="B10271" s="97"/>
      <c r="C10271" s="95"/>
      <c r="D10271" s="98"/>
      <c r="E10271" s="92"/>
      <c r="F10271" s="95"/>
    </row>
    <row r="10272" spans="1:6">
      <c r="A10272" s="79"/>
      <c r="B10272" s="97"/>
      <c r="C10272" s="95"/>
      <c r="D10272" s="98"/>
      <c r="E10272" s="92"/>
      <c r="F10272" s="95"/>
    </row>
    <row r="10273" spans="1:6">
      <c r="A10273" s="79"/>
      <c r="B10273" s="97"/>
      <c r="C10273" s="95"/>
      <c r="D10273" s="98"/>
      <c r="E10273" s="92"/>
      <c r="F10273" s="95"/>
    </row>
    <row r="10274" spans="1:6">
      <c r="A10274" s="79"/>
      <c r="B10274" s="97"/>
      <c r="C10274" s="95"/>
      <c r="D10274" s="98"/>
      <c r="E10274" s="92"/>
      <c r="F10274" s="95"/>
    </row>
    <row r="10275" spans="1:6">
      <c r="A10275" s="79"/>
      <c r="B10275" s="97"/>
      <c r="C10275" s="95"/>
      <c r="D10275" s="98"/>
      <c r="E10275" s="92"/>
      <c r="F10275" s="95"/>
    </row>
    <row r="10276" spans="1:6">
      <c r="A10276" s="79"/>
      <c r="B10276" s="97"/>
      <c r="C10276" s="95"/>
      <c r="D10276" s="98"/>
      <c r="E10276" s="92"/>
      <c r="F10276" s="95"/>
    </row>
    <row r="10277" spans="1:6">
      <c r="A10277" s="79"/>
      <c r="B10277" s="97"/>
      <c r="C10277" s="95"/>
      <c r="D10277" s="98"/>
      <c r="E10277" s="92"/>
      <c r="F10277" s="95"/>
    </row>
    <row r="10278" spans="1:6">
      <c r="A10278" s="79"/>
      <c r="B10278" s="97"/>
      <c r="C10278" s="95"/>
      <c r="D10278" s="98"/>
      <c r="E10278" s="92"/>
      <c r="F10278" s="95"/>
    </row>
    <row r="10279" spans="1:6">
      <c r="A10279" s="79"/>
      <c r="B10279" s="97"/>
      <c r="C10279" s="95"/>
      <c r="D10279" s="98"/>
      <c r="E10279" s="92"/>
      <c r="F10279" s="95"/>
    </row>
    <row r="10280" spans="1:6">
      <c r="A10280" s="79"/>
      <c r="B10280" s="97"/>
      <c r="C10280" s="95"/>
      <c r="D10280" s="98"/>
      <c r="E10280" s="92"/>
      <c r="F10280" s="95"/>
    </row>
    <row r="10281" spans="1:6">
      <c r="A10281" s="79"/>
      <c r="B10281" s="97"/>
      <c r="C10281" s="95"/>
      <c r="D10281" s="98"/>
      <c r="E10281" s="92"/>
      <c r="F10281" s="95"/>
    </row>
    <row r="10282" spans="1:6">
      <c r="A10282" s="79"/>
      <c r="B10282" s="97"/>
      <c r="C10282" s="95"/>
      <c r="D10282" s="98"/>
      <c r="E10282" s="92"/>
      <c r="F10282" s="95"/>
    </row>
    <row r="10283" spans="1:6">
      <c r="A10283" s="79"/>
      <c r="B10283" s="97"/>
      <c r="C10283" s="95"/>
      <c r="D10283" s="98"/>
      <c r="E10283" s="92"/>
      <c r="F10283" s="95"/>
    </row>
    <row r="10284" spans="1:6">
      <c r="A10284" s="79"/>
      <c r="B10284" s="97"/>
      <c r="C10284" s="95"/>
      <c r="D10284" s="98"/>
      <c r="E10284" s="92"/>
      <c r="F10284" s="95"/>
    </row>
    <row r="10285" spans="1:6">
      <c r="A10285" s="79"/>
      <c r="B10285" s="97"/>
      <c r="C10285" s="95"/>
      <c r="D10285" s="98"/>
      <c r="E10285" s="92"/>
      <c r="F10285" s="95"/>
    </row>
    <row r="10286" spans="1:6">
      <c r="A10286" s="79"/>
      <c r="B10286" s="97"/>
      <c r="C10286" s="95"/>
      <c r="D10286" s="98"/>
      <c r="E10286" s="92"/>
      <c r="F10286" s="95"/>
    </row>
    <row r="10287" spans="1:6">
      <c r="A10287" s="79"/>
      <c r="B10287" s="97"/>
      <c r="C10287" s="95"/>
      <c r="D10287" s="98"/>
      <c r="E10287" s="92"/>
      <c r="F10287" s="95"/>
    </row>
    <row r="10288" spans="1:6">
      <c r="A10288" s="79"/>
      <c r="B10288" s="97"/>
      <c r="C10288" s="95"/>
      <c r="D10288" s="98"/>
      <c r="E10288" s="92"/>
      <c r="F10288" s="95"/>
    </row>
    <row r="10289" spans="1:6">
      <c r="A10289" s="79"/>
      <c r="B10289" s="97"/>
      <c r="C10289" s="95"/>
      <c r="D10289" s="98"/>
      <c r="E10289" s="92"/>
      <c r="F10289" s="95"/>
    </row>
    <row r="10290" spans="1:6">
      <c r="A10290" s="79"/>
      <c r="B10290" s="97"/>
      <c r="C10290" s="95"/>
      <c r="D10290" s="98"/>
      <c r="E10290" s="92"/>
      <c r="F10290" s="95"/>
    </row>
    <row r="10291" spans="1:6">
      <c r="A10291" s="79"/>
      <c r="B10291" s="97"/>
      <c r="C10291" s="95"/>
      <c r="D10291" s="98"/>
      <c r="E10291" s="92"/>
      <c r="F10291" s="95"/>
    </row>
    <row r="10292" spans="1:6">
      <c r="A10292" s="79"/>
      <c r="B10292" s="97"/>
      <c r="C10292" s="95"/>
      <c r="D10292" s="98"/>
      <c r="E10292" s="92"/>
      <c r="F10292" s="95"/>
    </row>
    <row r="10293" spans="1:6">
      <c r="A10293" s="79"/>
      <c r="B10293" s="97"/>
      <c r="C10293" s="95"/>
      <c r="D10293" s="98"/>
      <c r="E10293" s="92"/>
      <c r="F10293" s="95"/>
    </row>
    <row r="10294" spans="1:6">
      <c r="A10294" s="79"/>
      <c r="B10294" s="97"/>
      <c r="C10294" s="95"/>
      <c r="D10294" s="98"/>
      <c r="E10294" s="92"/>
      <c r="F10294" s="95"/>
    </row>
    <row r="10295" spans="1:6">
      <c r="A10295" s="79"/>
      <c r="B10295" s="97"/>
      <c r="C10295" s="95"/>
      <c r="D10295" s="98"/>
      <c r="E10295" s="92"/>
      <c r="F10295" s="95"/>
    </row>
    <row r="10296" spans="1:6">
      <c r="A10296" s="79"/>
      <c r="B10296" s="97"/>
      <c r="C10296" s="95"/>
      <c r="D10296" s="98"/>
      <c r="E10296" s="92"/>
      <c r="F10296" s="95"/>
    </row>
    <row r="10297" spans="1:6">
      <c r="A10297" s="79"/>
      <c r="B10297" s="97"/>
      <c r="C10297" s="95"/>
      <c r="D10297" s="98"/>
      <c r="E10297" s="92"/>
      <c r="F10297" s="95"/>
    </row>
    <row r="10298" spans="1:6">
      <c r="A10298" s="79"/>
      <c r="B10298" s="97"/>
      <c r="C10298" s="95"/>
      <c r="D10298" s="98"/>
      <c r="E10298" s="92"/>
      <c r="F10298" s="95"/>
    </row>
    <row r="10299" spans="1:6">
      <c r="A10299" s="79"/>
      <c r="B10299" s="97"/>
      <c r="C10299" s="95"/>
      <c r="D10299" s="98"/>
      <c r="E10299" s="92"/>
      <c r="F10299" s="95"/>
    </row>
    <row r="10300" spans="1:6">
      <c r="A10300" s="79"/>
      <c r="B10300" s="97"/>
      <c r="C10300" s="95"/>
      <c r="D10300" s="98"/>
      <c r="E10300" s="92"/>
      <c r="F10300" s="95"/>
    </row>
    <row r="10301" spans="1:6">
      <c r="A10301" s="79"/>
      <c r="B10301" s="97"/>
      <c r="C10301" s="95"/>
      <c r="D10301" s="98"/>
      <c r="E10301" s="92"/>
      <c r="F10301" s="95"/>
    </row>
    <row r="10302" spans="1:6">
      <c r="A10302" s="79"/>
      <c r="B10302" s="97"/>
      <c r="C10302" s="95"/>
      <c r="D10302" s="98"/>
      <c r="E10302" s="92"/>
      <c r="F10302" s="95"/>
    </row>
    <row r="10303" spans="1:6">
      <c r="A10303" s="79"/>
      <c r="B10303" s="97"/>
      <c r="C10303" s="95"/>
      <c r="D10303" s="98"/>
      <c r="E10303" s="92"/>
      <c r="F10303" s="95"/>
    </row>
    <row r="10304" spans="1:6">
      <c r="A10304" s="79"/>
      <c r="B10304" s="97"/>
      <c r="C10304" s="95"/>
      <c r="D10304" s="98"/>
      <c r="E10304" s="92"/>
      <c r="F10304" s="95"/>
    </row>
    <row r="10305" spans="1:6">
      <c r="A10305" s="79"/>
      <c r="B10305" s="97"/>
      <c r="C10305" s="95"/>
      <c r="D10305" s="98"/>
      <c r="E10305" s="92"/>
      <c r="F10305" s="95"/>
    </row>
    <row r="10306" spans="1:6">
      <c r="A10306" s="79"/>
      <c r="B10306" s="97"/>
      <c r="C10306" s="95"/>
      <c r="D10306" s="98"/>
      <c r="E10306" s="92"/>
      <c r="F10306" s="95"/>
    </row>
    <row r="10307" spans="1:6">
      <c r="A10307" s="79"/>
      <c r="B10307" s="97"/>
      <c r="C10307" s="95"/>
      <c r="D10307" s="98"/>
      <c r="E10307" s="92"/>
      <c r="F10307" s="95"/>
    </row>
    <row r="10308" spans="1:6">
      <c r="A10308" s="79"/>
      <c r="B10308" s="97"/>
      <c r="C10308" s="95"/>
      <c r="D10308" s="98"/>
      <c r="E10308" s="92"/>
      <c r="F10308" s="95"/>
    </row>
    <row r="10309" spans="1:6">
      <c r="A10309" s="79"/>
      <c r="B10309" s="97"/>
      <c r="C10309" s="95"/>
      <c r="D10309" s="98"/>
      <c r="E10309" s="92"/>
      <c r="F10309" s="95"/>
    </row>
    <row r="10310" spans="1:6">
      <c r="A10310" s="79"/>
      <c r="B10310" s="97"/>
      <c r="C10310" s="95"/>
      <c r="D10310" s="98"/>
      <c r="E10310" s="92"/>
      <c r="F10310" s="95"/>
    </row>
    <row r="10311" spans="1:6">
      <c r="A10311" s="79"/>
      <c r="B10311" s="97"/>
      <c r="C10311" s="95"/>
      <c r="D10311" s="98"/>
      <c r="E10311" s="92"/>
      <c r="F10311" s="95"/>
    </row>
    <row r="10312" spans="1:6">
      <c r="A10312" s="79"/>
      <c r="B10312" s="97"/>
      <c r="C10312" s="95"/>
      <c r="D10312" s="98"/>
      <c r="E10312" s="92"/>
      <c r="F10312" s="95"/>
    </row>
    <row r="10313" spans="1:6">
      <c r="A10313" s="79"/>
      <c r="B10313" s="97"/>
      <c r="C10313" s="95"/>
      <c r="D10313" s="98"/>
      <c r="E10313" s="92"/>
      <c r="F10313" s="95"/>
    </row>
    <row r="10314" spans="1:6">
      <c r="A10314" s="79"/>
      <c r="B10314" s="97"/>
      <c r="C10314" s="95"/>
      <c r="D10314" s="98"/>
      <c r="E10314" s="92"/>
      <c r="F10314" s="95"/>
    </row>
    <row r="10315" spans="1:6">
      <c r="A10315" s="79"/>
      <c r="B10315" s="97"/>
      <c r="C10315" s="95"/>
      <c r="D10315" s="98"/>
      <c r="E10315" s="92"/>
      <c r="F10315" s="95"/>
    </row>
    <row r="10316" spans="1:6">
      <c r="A10316" s="79"/>
      <c r="B10316" s="97"/>
      <c r="C10316" s="95"/>
      <c r="D10316" s="98"/>
      <c r="E10316" s="92"/>
      <c r="F10316" s="95"/>
    </row>
    <row r="10317" spans="1:6">
      <c r="A10317" s="79"/>
      <c r="B10317" s="97"/>
      <c r="C10317" s="95"/>
      <c r="D10317" s="98"/>
      <c r="E10317" s="92"/>
      <c r="F10317" s="95"/>
    </row>
    <row r="10318" spans="1:6">
      <c r="A10318" s="79"/>
      <c r="B10318" s="97"/>
      <c r="C10318" s="95"/>
      <c r="D10318" s="98"/>
      <c r="E10318" s="92"/>
      <c r="F10318" s="95"/>
    </row>
    <row r="10319" spans="1:6">
      <c r="A10319" s="79"/>
      <c r="B10319" s="97"/>
      <c r="C10319" s="95"/>
      <c r="D10319" s="98"/>
      <c r="E10319" s="92"/>
      <c r="F10319" s="95"/>
    </row>
    <row r="10320" spans="1:6">
      <c r="A10320" s="79"/>
      <c r="B10320" s="97"/>
      <c r="C10320" s="95"/>
      <c r="D10320" s="98"/>
      <c r="E10320" s="92"/>
      <c r="F10320" s="95"/>
    </row>
    <row r="10321" spans="1:6">
      <c r="A10321" s="79"/>
      <c r="B10321" s="97"/>
      <c r="C10321" s="95"/>
      <c r="D10321" s="98"/>
      <c r="E10321" s="92"/>
      <c r="F10321" s="95"/>
    </row>
    <row r="10322" spans="1:6">
      <c r="A10322" s="79"/>
      <c r="B10322" s="97"/>
      <c r="C10322" s="95"/>
      <c r="D10322" s="98"/>
      <c r="E10322" s="92"/>
      <c r="F10322" s="95"/>
    </row>
    <row r="10323" spans="1:6">
      <c r="A10323" s="79"/>
      <c r="B10323" s="97"/>
      <c r="C10323" s="95"/>
      <c r="D10323" s="98"/>
      <c r="E10323" s="92"/>
      <c r="F10323" s="95"/>
    </row>
    <row r="10324" spans="1:6">
      <c r="A10324" s="79"/>
      <c r="B10324" s="97"/>
      <c r="C10324" s="95"/>
      <c r="D10324" s="98"/>
      <c r="E10324" s="92"/>
      <c r="F10324" s="95"/>
    </row>
    <row r="10325" spans="1:6">
      <c r="A10325" s="79"/>
      <c r="B10325" s="97"/>
      <c r="C10325" s="95"/>
      <c r="D10325" s="98"/>
      <c r="E10325" s="92"/>
      <c r="F10325" s="95"/>
    </row>
    <row r="10326" spans="1:6">
      <c r="A10326" s="79"/>
      <c r="B10326" s="97"/>
      <c r="C10326" s="95"/>
      <c r="D10326" s="98"/>
      <c r="E10326" s="92"/>
      <c r="F10326" s="95"/>
    </row>
    <row r="10327" spans="1:6">
      <c r="A10327" s="79"/>
      <c r="B10327" s="97"/>
      <c r="C10327" s="95"/>
      <c r="D10327" s="98"/>
      <c r="E10327" s="92"/>
      <c r="F10327" s="95"/>
    </row>
    <row r="10328" spans="1:6">
      <c r="A10328" s="79"/>
      <c r="B10328" s="97"/>
      <c r="C10328" s="95"/>
      <c r="D10328" s="98"/>
      <c r="E10328" s="92"/>
      <c r="F10328" s="95"/>
    </row>
    <row r="10329" spans="1:6">
      <c r="A10329" s="79"/>
      <c r="B10329" s="97"/>
      <c r="C10329" s="95"/>
      <c r="D10329" s="98"/>
      <c r="E10329" s="92"/>
      <c r="F10329" s="95"/>
    </row>
    <row r="10330" spans="1:6">
      <c r="A10330" s="79"/>
      <c r="B10330" s="97"/>
      <c r="C10330" s="95"/>
      <c r="D10330" s="98"/>
      <c r="E10330" s="92"/>
      <c r="F10330" s="95"/>
    </row>
    <row r="10331" spans="1:6">
      <c r="A10331" s="79"/>
      <c r="B10331" s="97"/>
      <c r="C10331" s="95"/>
      <c r="D10331" s="98"/>
      <c r="E10331" s="92"/>
      <c r="F10331" s="95"/>
    </row>
    <row r="10332" spans="1:6">
      <c r="A10332" s="79"/>
      <c r="B10332" s="97"/>
      <c r="C10332" s="95"/>
      <c r="D10332" s="98"/>
      <c r="E10332" s="92"/>
      <c r="F10332" s="95"/>
    </row>
    <row r="10333" spans="1:6">
      <c r="A10333" s="79"/>
      <c r="B10333" s="97"/>
      <c r="C10333" s="95"/>
      <c r="D10333" s="98"/>
      <c r="E10333" s="92"/>
      <c r="F10333" s="95"/>
    </row>
    <row r="10334" spans="1:6">
      <c r="A10334" s="79"/>
      <c r="B10334" s="97"/>
      <c r="C10334" s="95"/>
      <c r="D10334" s="98"/>
      <c r="E10334" s="92"/>
      <c r="F10334" s="95"/>
    </row>
    <row r="10335" spans="1:6">
      <c r="A10335" s="79"/>
      <c r="B10335" s="97"/>
      <c r="C10335" s="95"/>
      <c r="D10335" s="98"/>
      <c r="E10335" s="92"/>
      <c r="F10335" s="95"/>
    </row>
    <row r="10336" spans="1:6">
      <c r="A10336" s="79"/>
      <c r="B10336" s="97"/>
      <c r="C10336" s="95"/>
      <c r="D10336" s="98"/>
      <c r="E10336" s="92"/>
      <c r="F10336" s="95"/>
    </row>
    <row r="10337" spans="1:6">
      <c r="A10337" s="79"/>
      <c r="B10337" s="97"/>
      <c r="C10337" s="95"/>
      <c r="D10337" s="98"/>
      <c r="E10337" s="92"/>
      <c r="F10337" s="95"/>
    </row>
    <row r="10338" spans="1:6">
      <c r="A10338" s="79"/>
      <c r="B10338" s="97"/>
      <c r="C10338" s="95"/>
      <c r="D10338" s="98"/>
      <c r="E10338" s="92"/>
      <c r="F10338" s="95"/>
    </row>
    <row r="10339" spans="1:6">
      <c r="A10339" s="79"/>
      <c r="B10339" s="97"/>
      <c r="C10339" s="95"/>
      <c r="D10339" s="98"/>
      <c r="E10339" s="92"/>
      <c r="F10339" s="95"/>
    </row>
    <row r="10340" spans="1:6">
      <c r="A10340" s="79"/>
      <c r="B10340" s="97"/>
      <c r="C10340" s="95"/>
      <c r="D10340" s="98"/>
      <c r="E10340" s="92"/>
      <c r="F10340" s="95"/>
    </row>
    <row r="10341" spans="1:6">
      <c r="A10341" s="79"/>
      <c r="B10341" s="97"/>
      <c r="C10341" s="95"/>
      <c r="D10341" s="98"/>
      <c r="E10341" s="92"/>
      <c r="F10341" s="95"/>
    </row>
    <row r="10342" spans="1:6">
      <c r="A10342" s="79"/>
      <c r="B10342" s="97"/>
      <c r="C10342" s="95"/>
      <c r="D10342" s="98"/>
      <c r="E10342" s="92"/>
      <c r="F10342" s="95"/>
    </row>
    <row r="10343" spans="1:6">
      <c r="A10343" s="79"/>
      <c r="B10343" s="97"/>
      <c r="C10343" s="95"/>
      <c r="D10343" s="98"/>
      <c r="E10343" s="92"/>
      <c r="F10343" s="95"/>
    </row>
    <row r="10344" spans="1:6">
      <c r="A10344" s="79"/>
      <c r="B10344" s="97"/>
      <c r="C10344" s="95"/>
      <c r="D10344" s="98"/>
      <c r="E10344" s="92"/>
      <c r="F10344" s="95"/>
    </row>
    <row r="10345" spans="1:6">
      <c r="A10345" s="79"/>
      <c r="B10345" s="97"/>
      <c r="C10345" s="95"/>
      <c r="D10345" s="98"/>
      <c r="E10345" s="92"/>
      <c r="F10345" s="95"/>
    </row>
    <row r="10346" spans="1:6">
      <c r="A10346" s="79"/>
      <c r="B10346" s="97"/>
      <c r="C10346" s="95"/>
      <c r="D10346" s="98"/>
      <c r="E10346" s="92"/>
      <c r="F10346" s="95"/>
    </row>
    <row r="10347" spans="1:6">
      <c r="A10347" s="79"/>
      <c r="B10347" s="97"/>
      <c r="C10347" s="95"/>
      <c r="D10347" s="98"/>
      <c r="E10347" s="92"/>
      <c r="F10347" s="95"/>
    </row>
    <row r="10348" spans="1:6">
      <c r="A10348" s="79"/>
      <c r="B10348" s="97"/>
      <c r="C10348" s="95"/>
      <c r="D10348" s="98"/>
      <c r="E10348" s="92"/>
      <c r="F10348" s="95"/>
    </row>
    <row r="10349" spans="1:6">
      <c r="A10349" s="79"/>
      <c r="B10349" s="97"/>
      <c r="C10349" s="95"/>
      <c r="D10349" s="98"/>
      <c r="E10349" s="92"/>
      <c r="F10349" s="95"/>
    </row>
    <row r="10350" spans="1:6">
      <c r="A10350" s="79"/>
      <c r="B10350" s="97"/>
      <c r="C10350" s="95"/>
      <c r="D10350" s="98"/>
      <c r="E10350" s="92"/>
      <c r="F10350" s="95"/>
    </row>
    <row r="10351" spans="1:6">
      <c r="A10351" s="79"/>
      <c r="B10351" s="97"/>
      <c r="C10351" s="95"/>
      <c r="D10351" s="98"/>
      <c r="E10351" s="92"/>
      <c r="F10351" s="95"/>
    </row>
    <row r="10352" spans="1:6">
      <c r="A10352" s="79"/>
      <c r="B10352" s="97"/>
      <c r="C10352" s="95"/>
      <c r="D10352" s="98"/>
      <c r="E10352" s="92"/>
      <c r="F10352" s="95"/>
    </row>
    <row r="10353" spans="1:6">
      <c r="A10353" s="79"/>
      <c r="B10353" s="97"/>
      <c r="C10353" s="95"/>
      <c r="D10353" s="98"/>
      <c r="E10353" s="92"/>
      <c r="F10353" s="95"/>
    </row>
    <row r="10354" spans="1:6">
      <c r="A10354" s="79"/>
      <c r="B10354" s="97"/>
      <c r="C10354" s="95"/>
      <c r="D10354" s="98"/>
      <c r="E10354" s="92"/>
      <c r="F10354" s="95"/>
    </row>
    <row r="10355" spans="1:6">
      <c r="A10355" s="79"/>
      <c r="B10355" s="97"/>
      <c r="C10355" s="95"/>
      <c r="D10355" s="98"/>
      <c r="E10355" s="92"/>
      <c r="F10355" s="95"/>
    </row>
    <row r="10356" spans="1:6">
      <c r="A10356" s="79"/>
      <c r="B10356" s="97"/>
      <c r="C10356" s="95"/>
      <c r="D10356" s="98"/>
      <c r="E10356" s="92"/>
      <c r="F10356" s="95"/>
    </row>
    <row r="10357" spans="1:6">
      <c r="A10357" s="79"/>
      <c r="B10357" s="97"/>
      <c r="C10357" s="95"/>
      <c r="D10357" s="98"/>
      <c r="E10357" s="92"/>
      <c r="F10357" s="95"/>
    </row>
    <row r="10358" spans="1:6">
      <c r="A10358" s="79"/>
      <c r="B10358" s="97"/>
      <c r="C10358" s="95"/>
      <c r="D10358" s="98"/>
      <c r="E10358" s="92"/>
      <c r="F10358" s="95"/>
    </row>
    <row r="10359" spans="1:6">
      <c r="A10359" s="79"/>
      <c r="B10359" s="97"/>
      <c r="C10359" s="95"/>
      <c r="D10359" s="98"/>
      <c r="E10359" s="92"/>
      <c r="F10359" s="95"/>
    </row>
    <row r="10360" spans="1:6">
      <c r="A10360" s="79"/>
      <c r="B10360" s="97"/>
      <c r="C10360" s="95"/>
      <c r="D10360" s="98"/>
      <c r="E10360" s="92"/>
      <c r="F10360" s="95"/>
    </row>
    <row r="10361" spans="1:6">
      <c r="A10361" s="79"/>
      <c r="B10361" s="97"/>
      <c r="C10361" s="95"/>
      <c r="D10361" s="98"/>
      <c r="E10361" s="92"/>
      <c r="F10361" s="95"/>
    </row>
    <row r="10362" spans="1:6">
      <c r="A10362" s="79"/>
      <c r="B10362" s="97"/>
      <c r="C10362" s="95"/>
      <c r="D10362" s="98"/>
      <c r="E10362" s="92"/>
      <c r="F10362" s="95"/>
    </row>
    <row r="10363" spans="1:6">
      <c r="A10363" s="79"/>
      <c r="B10363" s="97"/>
      <c r="C10363" s="95"/>
      <c r="D10363" s="98"/>
      <c r="E10363" s="92"/>
      <c r="F10363" s="95"/>
    </row>
    <row r="10364" spans="1:6">
      <c r="A10364" s="79"/>
      <c r="B10364" s="97"/>
      <c r="C10364" s="95"/>
      <c r="D10364" s="98"/>
      <c r="E10364" s="92"/>
      <c r="F10364" s="95"/>
    </row>
    <row r="10365" spans="1:6">
      <c r="A10365" s="79"/>
      <c r="B10365" s="97"/>
      <c r="C10365" s="95"/>
      <c r="D10365" s="98"/>
      <c r="E10365" s="92"/>
      <c r="F10365" s="95"/>
    </row>
    <row r="10366" spans="1:6">
      <c r="A10366" s="79"/>
      <c r="B10366" s="97"/>
      <c r="C10366" s="95"/>
      <c r="D10366" s="98"/>
      <c r="E10366" s="92"/>
      <c r="F10366" s="95"/>
    </row>
    <row r="10367" spans="1:6">
      <c r="A10367" s="79"/>
      <c r="B10367" s="97"/>
      <c r="C10367" s="95"/>
      <c r="D10367" s="98"/>
      <c r="E10367" s="92"/>
      <c r="F10367" s="95"/>
    </row>
    <row r="10368" spans="1:6">
      <c r="A10368" s="79"/>
      <c r="B10368" s="97"/>
      <c r="C10368" s="95"/>
      <c r="D10368" s="98"/>
      <c r="E10368" s="92"/>
      <c r="F10368" s="95"/>
    </row>
    <row r="10369" spans="1:6">
      <c r="A10369" s="79"/>
      <c r="B10369" s="97"/>
      <c r="C10369" s="95"/>
      <c r="D10369" s="98"/>
      <c r="E10369" s="92"/>
      <c r="F10369" s="95"/>
    </row>
    <row r="10370" spans="1:6">
      <c r="A10370" s="79"/>
      <c r="B10370" s="97"/>
      <c r="C10370" s="95"/>
      <c r="D10370" s="98"/>
      <c r="E10370" s="92"/>
      <c r="F10370" s="95"/>
    </row>
    <row r="10371" spans="1:6">
      <c r="A10371" s="79"/>
      <c r="B10371" s="97"/>
      <c r="C10371" s="95"/>
      <c r="D10371" s="98"/>
      <c r="E10371" s="92"/>
      <c r="F10371" s="95"/>
    </row>
    <row r="10372" spans="1:6">
      <c r="A10372" s="79"/>
      <c r="B10372" s="97"/>
      <c r="C10372" s="95"/>
      <c r="D10372" s="98"/>
      <c r="E10372" s="92"/>
      <c r="F10372" s="95"/>
    </row>
    <row r="10373" spans="1:6">
      <c r="A10373" s="79"/>
      <c r="B10373" s="97"/>
      <c r="C10373" s="95"/>
      <c r="D10373" s="98"/>
      <c r="E10373" s="92"/>
      <c r="F10373" s="95"/>
    </row>
    <row r="10374" spans="1:6">
      <c r="A10374" s="79"/>
      <c r="B10374" s="97"/>
      <c r="C10374" s="95"/>
      <c r="D10374" s="98"/>
      <c r="E10374" s="92"/>
      <c r="F10374" s="95"/>
    </row>
    <row r="10375" spans="1:6">
      <c r="A10375" s="79"/>
      <c r="B10375" s="97"/>
      <c r="C10375" s="95"/>
      <c r="D10375" s="98"/>
      <c r="E10375" s="92"/>
      <c r="F10375" s="95"/>
    </row>
    <row r="10376" spans="1:6">
      <c r="A10376" s="79"/>
      <c r="B10376" s="97"/>
      <c r="C10376" s="95"/>
      <c r="D10376" s="98"/>
      <c r="E10376" s="92"/>
      <c r="F10376" s="95"/>
    </row>
    <row r="10377" spans="1:6">
      <c r="A10377" s="79"/>
      <c r="B10377" s="97"/>
      <c r="C10377" s="95"/>
      <c r="D10377" s="98"/>
      <c r="E10377" s="92"/>
      <c r="F10377" s="95"/>
    </row>
    <row r="10378" spans="1:6">
      <c r="A10378" s="79"/>
      <c r="B10378" s="97"/>
      <c r="C10378" s="95"/>
      <c r="D10378" s="98"/>
      <c r="E10378" s="92"/>
      <c r="F10378" s="95"/>
    </row>
    <row r="10379" spans="1:6">
      <c r="A10379" s="79"/>
      <c r="B10379" s="97"/>
      <c r="C10379" s="95"/>
      <c r="D10379" s="98"/>
      <c r="E10379" s="92"/>
      <c r="F10379" s="95"/>
    </row>
    <row r="10380" spans="1:6">
      <c r="A10380" s="79"/>
      <c r="B10380" s="97"/>
      <c r="C10380" s="95"/>
      <c r="D10380" s="98"/>
      <c r="E10380" s="92"/>
      <c r="F10380" s="95"/>
    </row>
    <row r="10381" spans="1:6">
      <c r="A10381" s="79"/>
      <c r="B10381" s="97"/>
      <c r="C10381" s="95"/>
      <c r="D10381" s="98"/>
      <c r="E10381" s="92"/>
      <c r="F10381" s="95"/>
    </row>
    <row r="10382" spans="1:6">
      <c r="A10382" s="79"/>
      <c r="B10382" s="97"/>
      <c r="C10382" s="95"/>
      <c r="D10382" s="98"/>
      <c r="E10382" s="92"/>
      <c r="F10382" s="95"/>
    </row>
    <row r="10383" spans="1:6">
      <c r="A10383" s="79"/>
      <c r="B10383" s="97"/>
      <c r="C10383" s="95"/>
      <c r="D10383" s="98"/>
      <c r="E10383" s="92"/>
      <c r="F10383" s="95"/>
    </row>
    <row r="10384" spans="1:6">
      <c r="A10384" s="79"/>
      <c r="B10384" s="97"/>
      <c r="C10384" s="95"/>
      <c r="D10384" s="98"/>
      <c r="E10384" s="92"/>
      <c r="F10384" s="95"/>
    </row>
    <row r="10385" spans="1:6">
      <c r="A10385" s="79"/>
      <c r="B10385" s="97"/>
      <c r="C10385" s="95"/>
      <c r="D10385" s="98"/>
      <c r="E10385" s="92"/>
      <c r="F10385" s="95"/>
    </row>
    <row r="10386" spans="1:6">
      <c r="A10386" s="79"/>
      <c r="B10386" s="97"/>
      <c r="C10386" s="95"/>
      <c r="D10386" s="98"/>
      <c r="E10386" s="92"/>
      <c r="F10386" s="95"/>
    </row>
    <row r="10387" spans="1:6">
      <c r="A10387" s="79"/>
      <c r="B10387" s="97"/>
      <c r="C10387" s="95"/>
      <c r="D10387" s="98"/>
      <c r="E10387" s="92"/>
      <c r="F10387" s="95"/>
    </row>
    <row r="10388" spans="1:6">
      <c r="A10388" s="79"/>
      <c r="B10388" s="97"/>
      <c r="C10388" s="95"/>
      <c r="D10388" s="98"/>
      <c r="E10388" s="92"/>
      <c r="F10388" s="95"/>
    </row>
    <row r="10389" spans="1:6">
      <c r="A10389" s="79"/>
      <c r="B10389" s="97"/>
      <c r="C10389" s="95"/>
      <c r="D10389" s="98"/>
      <c r="E10389" s="92"/>
      <c r="F10389" s="95"/>
    </row>
    <row r="10390" spans="1:6">
      <c r="A10390" s="79"/>
      <c r="B10390" s="97"/>
      <c r="C10390" s="95"/>
      <c r="D10390" s="98"/>
      <c r="E10390" s="92"/>
      <c r="F10390" s="95"/>
    </row>
    <row r="10391" spans="1:6">
      <c r="A10391" s="79"/>
      <c r="B10391" s="97"/>
      <c r="C10391" s="95"/>
      <c r="D10391" s="98"/>
      <c r="E10391" s="92"/>
      <c r="F10391" s="95"/>
    </row>
    <row r="10392" spans="1:6">
      <c r="A10392" s="79"/>
      <c r="B10392" s="97"/>
      <c r="C10392" s="95"/>
      <c r="D10392" s="98"/>
      <c r="E10392" s="92"/>
      <c r="F10392" s="95"/>
    </row>
    <row r="10393" spans="1:6">
      <c r="A10393" s="79"/>
      <c r="B10393" s="97"/>
      <c r="C10393" s="95"/>
      <c r="D10393" s="98"/>
      <c r="E10393" s="92"/>
      <c r="F10393" s="95"/>
    </row>
    <row r="10394" spans="1:6">
      <c r="A10394" s="79"/>
      <c r="B10394" s="97"/>
      <c r="C10394" s="95"/>
      <c r="D10394" s="98"/>
      <c r="E10394" s="92"/>
      <c r="F10394" s="95"/>
    </row>
    <row r="10395" spans="1:6">
      <c r="A10395" s="79"/>
      <c r="B10395" s="97"/>
      <c r="C10395" s="95"/>
      <c r="D10395" s="98"/>
      <c r="E10395" s="92"/>
      <c r="F10395" s="95"/>
    </row>
    <row r="10396" spans="1:6">
      <c r="A10396" s="79"/>
      <c r="B10396" s="97"/>
      <c r="C10396" s="95"/>
      <c r="D10396" s="98"/>
      <c r="E10396" s="92"/>
      <c r="F10396" s="95"/>
    </row>
    <row r="10397" spans="1:6">
      <c r="A10397" s="79"/>
      <c r="B10397" s="97"/>
      <c r="C10397" s="95"/>
      <c r="D10397" s="98"/>
      <c r="E10397" s="92"/>
      <c r="F10397" s="95"/>
    </row>
    <row r="10398" spans="1:6">
      <c r="A10398" s="79"/>
      <c r="B10398" s="97"/>
      <c r="C10398" s="95"/>
      <c r="D10398" s="98"/>
      <c r="E10398" s="92"/>
      <c r="F10398" s="95"/>
    </row>
    <row r="10399" spans="1:6">
      <c r="A10399" s="79"/>
      <c r="B10399" s="97"/>
      <c r="C10399" s="95"/>
      <c r="D10399" s="98"/>
      <c r="E10399" s="92"/>
      <c r="F10399" s="95"/>
    </row>
    <row r="10400" spans="1:6">
      <c r="A10400" s="79"/>
      <c r="B10400" s="97"/>
      <c r="C10400" s="95"/>
      <c r="D10400" s="98"/>
      <c r="E10400" s="92"/>
      <c r="F10400" s="95"/>
    </row>
    <row r="10401" spans="1:6">
      <c r="A10401" s="79"/>
      <c r="B10401" s="97"/>
      <c r="C10401" s="95"/>
      <c r="D10401" s="98"/>
      <c r="E10401" s="92"/>
      <c r="F10401" s="95"/>
    </row>
    <row r="10402" spans="1:6">
      <c r="A10402" s="79"/>
      <c r="B10402" s="97"/>
      <c r="C10402" s="95"/>
      <c r="D10402" s="98"/>
      <c r="E10402" s="92"/>
      <c r="F10402" s="95"/>
    </row>
    <row r="10403" spans="1:6">
      <c r="A10403" s="79"/>
      <c r="B10403" s="97"/>
      <c r="C10403" s="95"/>
      <c r="D10403" s="98"/>
      <c r="E10403" s="92"/>
      <c r="F10403" s="95"/>
    </row>
    <row r="10404" spans="1:6">
      <c r="A10404" s="79"/>
      <c r="B10404" s="97"/>
      <c r="C10404" s="95"/>
      <c r="D10404" s="98"/>
      <c r="E10404" s="92"/>
      <c r="F10404" s="95"/>
    </row>
    <row r="10405" spans="1:6">
      <c r="A10405" s="79"/>
      <c r="B10405" s="97"/>
      <c r="C10405" s="95"/>
      <c r="D10405" s="98"/>
      <c r="E10405" s="92"/>
      <c r="F10405" s="95"/>
    </row>
    <row r="10406" spans="1:6">
      <c r="A10406" s="79"/>
      <c r="B10406" s="97"/>
      <c r="C10406" s="95"/>
      <c r="D10406" s="98"/>
      <c r="E10406" s="92"/>
      <c r="F10406" s="95"/>
    </row>
    <row r="10407" spans="1:6">
      <c r="A10407" s="79"/>
      <c r="B10407" s="97"/>
      <c r="C10407" s="95"/>
      <c r="D10407" s="98"/>
      <c r="E10407" s="92"/>
      <c r="F10407" s="95"/>
    </row>
    <row r="10408" spans="1:6">
      <c r="A10408" s="79"/>
      <c r="B10408" s="97"/>
      <c r="C10408" s="95"/>
      <c r="D10408" s="98"/>
      <c r="E10408" s="92"/>
      <c r="F10408" s="95"/>
    </row>
    <row r="10409" spans="1:6">
      <c r="A10409" s="79"/>
      <c r="B10409" s="97"/>
      <c r="C10409" s="95"/>
      <c r="D10409" s="98"/>
      <c r="E10409" s="92"/>
      <c r="F10409" s="95"/>
    </row>
    <row r="10410" spans="1:6">
      <c r="A10410" s="79"/>
      <c r="B10410" s="97"/>
      <c r="C10410" s="95"/>
      <c r="D10410" s="98"/>
      <c r="E10410" s="92"/>
      <c r="F10410" s="95"/>
    </row>
    <row r="10411" spans="1:6">
      <c r="A10411" s="79"/>
      <c r="B10411" s="97"/>
      <c r="C10411" s="95"/>
      <c r="D10411" s="98"/>
      <c r="E10411" s="92"/>
      <c r="F10411" s="95"/>
    </row>
    <row r="10412" spans="1:6">
      <c r="A10412" s="79"/>
      <c r="B10412" s="97"/>
      <c r="C10412" s="95"/>
      <c r="D10412" s="98"/>
      <c r="E10412" s="92"/>
      <c r="F10412" s="95"/>
    </row>
    <row r="10413" spans="1:6">
      <c r="A10413" s="79"/>
      <c r="B10413" s="97"/>
      <c r="C10413" s="95"/>
      <c r="D10413" s="98"/>
      <c r="E10413" s="92"/>
      <c r="F10413" s="95"/>
    </row>
    <row r="10414" spans="1:6">
      <c r="A10414" s="79"/>
      <c r="B10414" s="97"/>
      <c r="C10414" s="95"/>
      <c r="D10414" s="98"/>
      <c r="E10414" s="92"/>
      <c r="F10414" s="95"/>
    </row>
    <row r="10415" spans="1:6">
      <c r="A10415" s="79"/>
      <c r="B10415" s="97"/>
      <c r="C10415" s="95"/>
      <c r="D10415" s="98"/>
      <c r="E10415" s="92"/>
      <c r="F10415" s="95"/>
    </row>
    <row r="10416" spans="1:6">
      <c r="A10416" s="79"/>
      <c r="B10416" s="97"/>
      <c r="C10416" s="95"/>
      <c r="D10416" s="98"/>
      <c r="E10416" s="92"/>
      <c r="F10416" s="95"/>
    </row>
    <row r="10417" spans="1:6">
      <c r="A10417" s="79"/>
      <c r="B10417" s="97"/>
      <c r="C10417" s="95"/>
      <c r="D10417" s="98"/>
      <c r="E10417" s="92"/>
      <c r="F10417" s="95"/>
    </row>
    <row r="10418" spans="1:6">
      <c r="A10418" s="79"/>
      <c r="B10418" s="97"/>
      <c r="C10418" s="95"/>
      <c r="D10418" s="98"/>
      <c r="E10418" s="92"/>
      <c r="F10418" s="95"/>
    </row>
    <row r="10419" spans="1:6">
      <c r="A10419" s="79"/>
      <c r="B10419" s="97"/>
      <c r="C10419" s="95"/>
      <c r="D10419" s="98"/>
      <c r="E10419" s="92"/>
      <c r="F10419" s="95"/>
    </row>
    <row r="10420" spans="1:6">
      <c r="A10420" s="79"/>
      <c r="B10420" s="97"/>
      <c r="C10420" s="95"/>
      <c r="D10420" s="98"/>
      <c r="E10420" s="92"/>
      <c r="F10420" s="95"/>
    </row>
    <row r="10421" spans="1:6">
      <c r="A10421" s="79"/>
      <c r="B10421" s="97"/>
      <c r="C10421" s="95"/>
      <c r="D10421" s="98"/>
      <c r="E10421" s="92"/>
      <c r="F10421" s="95"/>
    </row>
    <row r="10422" spans="1:6">
      <c r="A10422" s="79"/>
      <c r="B10422" s="97"/>
      <c r="C10422" s="95"/>
      <c r="D10422" s="98"/>
      <c r="E10422" s="92"/>
      <c r="F10422" s="95"/>
    </row>
    <row r="10423" spans="1:6">
      <c r="A10423" s="79"/>
      <c r="B10423" s="97"/>
      <c r="C10423" s="95"/>
      <c r="D10423" s="98"/>
      <c r="E10423" s="92"/>
      <c r="F10423" s="95"/>
    </row>
    <row r="10424" spans="1:6">
      <c r="A10424" s="79"/>
      <c r="B10424" s="97"/>
      <c r="C10424" s="95"/>
      <c r="D10424" s="98"/>
      <c r="E10424" s="92"/>
      <c r="F10424" s="95"/>
    </row>
    <row r="10425" spans="1:6">
      <c r="A10425" s="79"/>
      <c r="B10425" s="97"/>
      <c r="C10425" s="95"/>
      <c r="D10425" s="98"/>
      <c r="E10425" s="92"/>
      <c r="F10425" s="95"/>
    </row>
    <row r="10426" spans="1:6">
      <c r="A10426" s="79"/>
      <c r="B10426" s="97"/>
      <c r="C10426" s="95"/>
      <c r="D10426" s="98"/>
      <c r="E10426" s="92"/>
      <c r="F10426" s="95"/>
    </row>
    <row r="10427" spans="1:6">
      <c r="A10427" s="79"/>
      <c r="B10427" s="97"/>
      <c r="C10427" s="95"/>
      <c r="D10427" s="98"/>
      <c r="E10427" s="92"/>
      <c r="F10427" s="95"/>
    </row>
    <row r="10428" spans="1:6">
      <c r="A10428" s="79"/>
      <c r="B10428" s="97"/>
      <c r="C10428" s="95"/>
      <c r="D10428" s="98"/>
      <c r="E10428" s="92"/>
      <c r="F10428" s="95"/>
    </row>
    <row r="10429" spans="1:6">
      <c r="A10429" s="79"/>
      <c r="B10429" s="97"/>
      <c r="C10429" s="95"/>
      <c r="D10429" s="98"/>
      <c r="E10429" s="92"/>
      <c r="F10429" s="95"/>
    </row>
    <row r="10430" spans="1:6">
      <c r="A10430" s="79"/>
      <c r="B10430" s="97"/>
      <c r="C10430" s="95"/>
      <c r="D10430" s="98"/>
      <c r="E10430" s="92"/>
      <c r="F10430" s="95"/>
    </row>
    <row r="10431" spans="1:6">
      <c r="A10431" s="79"/>
      <c r="B10431" s="97"/>
      <c r="C10431" s="95"/>
      <c r="D10431" s="98"/>
      <c r="E10431" s="92"/>
      <c r="F10431" s="95"/>
    </row>
    <row r="10432" spans="1:6">
      <c r="A10432" s="79"/>
      <c r="B10432" s="97"/>
      <c r="C10432" s="95"/>
      <c r="D10432" s="98"/>
      <c r="E10432" s="92"/>
      <c r="F10432" s="95"/>
    </row>
    <row r="10433" spans="1:6">
      <c r="A10433" s="79"/>
      <c r="B10433" s="97"/>
      <c r="C10433" s="95"/>
      <c r="D10433" s="98"/>
      <c r="E10433" s="92"/>
      <c r="F10433" s="95"/>
    </row>
    <row r="10434" spans="1:6">
      <c r="A10434" s="79"/>
      <c r="B10434" s="97"/>
      <c r="C10434" s="95"/>
      <c r="D10434" s="98"/>
      <c r="E10434" s="92"/>
      <c r="F10434" s="95"/>
    </row>
    <row r="10435" spans="1:6">
      <c r="A10435" s="79"/>
      <c r="B10435" s="97"/>
      <c r="C10435" s="95"/>
      <c r="D10435" s="98"/>
      <c r="E10435" s="92"/>
      <c r="F10435" s="95"/>
    </row>
    <row r="10436" spans="1:6">
      <c r="A10436" s="79"/>
      <c r="B10436" s="97"/>
      <c r="C10436" s="95"/>
      <c r="D10436" s="98"/>
      <c r="E10436" s="92"/>
      <c r="F10436" s="95"/>
    </row>
    <row r="10437" spans="1:6">
      <c r="A10437" s="79"/>
      <c r="B10437" s="97"/>
      <c r="C10437" s="95"/>
      <c r="D10437" s="98"/>
      <c r="E10437" s="92"/>
      <c r="F10437" s="95"/>
    </row>
    <row r="10438" spans="1:6">
      <c r="A10438" s="79"/>
      <c r="B10438" s="97"/>
      <c r="C10438" s="95"/>
      <c r="D10438" s="98"/>
      <c r="E10438" s="92"/>
      <c r="F10438" s="95"/>
    </row>
    <row r="10439" spans="1:6">
      <c r="A10439" s="79"/>
      <c r="B10439" s="97"/>
      <c r="C10439" s="95"/>
      <c r="D10439" s="98"/>
      <c r="E10439" s="92"/>
      <c r="F10439" s="95"/>
    </row>
    <row r="10440" spans="1:6">
      <c r="A10440" s="79"/>
      <c r="B10440" s="97"/>
      <c r="C10440" s="95"/>
      <c r="D10440" s="98"/>
      <c r="E10440" s="92"/>
      <c r="F10440" s="95"/>
    </row>
    <row r="10441" spans="1:6">
      <c r="A10441" s="79"/>
      <c r="B10441" s="97"/>
      <c r="C10441" s="95"/>
      <c r="D10441" s="98"/>
      <c r="E10441" s="92"/>
      <c r="F10441" s="95"/>
    </row>
    <row r="10442" spans="1:6">
      <c r="A10442" s="79"/>
      <c r="B10442" s="97"/>
      <c r="C10442" s="95"/>
      <c r="D10442" s="98"/>
      <c r="E10442" s="92"/>
      <c r="F10442" s="95"/>
    </row>
    <row r="10443" spans="1:6">
      <c r="A10443" s="79"/>
      <c r="B10443" s="97"/>
      <c r="C10443" s="95"/>
      <c r="D10443" s="98"/>
      <c r="E10443" s="92"/>
      <c r="F10443" s="95"/>
    </row>
    <row r="10444" spans="1:6">
      <c r="A10444" s="79"/>
      <c r="B10444" s="97"/>
      <c r="C10444" s="95"/>
      <c r="D10444" s="98"/>
      <c r="E10444" s="92"/>
      <c r="F10444" s="95"/>
    </row>
    <row r="10445" spans="1:6">
      <c r="A10445" s="79"/>
      <c r="B10445" s="97"/>
      <c r="C10445" s="95"/>
      <c r="D10445" s="98"/>
      <c r="E10445" s="92"/>
      <c r="F10445" s="95"/>
    </row>
    <row r="10446" spans="1:6">
      <c r="A10446" s="79"/>
      <c r="B10446" s="97"/>
      <c r="C10446" s="95"/>
      <c r="D10446" s="98"/>
      <c r="E10446" s="92"/>
      <c r="F10446" s="95"/>
    </row>
    <row r="10447" spans="1:6">
      <c r="A10447" s="79"/>
      <c r="B10447" s="97"/>
      <c r="C10447" s="95"/>
      <c r="D10447" s="98"/>
      <c r="E10447" s="92"/>
      <c r="F10447" s="95"/>
    </row>
    <row r="10448" spans="1:6">
      <c r="A10448" s="79"/>
      <c r="B10448" s="97"/>
      <c r="C10448" s="95"/>
      <c r="D10448" s="98"/>
      <c r="E10448" s="92"/>
      <c r="F10448" s="95"/>
    </row>
    <row r="10449" spans="1:6">
      <c r="A10449" s="79"/>
      <c r="B10449" s="97"/>
      <c r="C10449" s="95"/>
      <c r="D10449" s="98"/>
      <c r="E10449" s="92"/>
      <c r="F10449" s="95"/>
    </row>
    <row r="10450" spans="1:6">
      <c r="A10450" s="79"/>
      <c r="B10450" s="97"/>
      <c r="C10450" s="95"/>
      <c r="D10450" s="98"/>
      <c r="E10450" s="92"/>
      <c r="F10450" s="95"/>
    </row>
    <row r="10451" spans="1:6">
      <c r="A10451" s="79"/>
      <c r="B10451" s="97"/>
      <c r="C10451" s="95"/>
      <c r="D10451" s="98"/>
      <c r="E10451" s="92"/>
      <c r="F10451" s="95"/>
    </row>
    <row r="10452" spans="1:6">
      <c r="A10452" s="79"/>
      <c r="B10452" s="97"/>
      <c r="C10452" s="95"/>
      <c r="D10452" s="98"/>
      <c r="E10452" s="92"/>
      <c r="F10452" s="95"/>
    </row>
    <row r="10453" spans="1:6">
      <c r="A10453" s="79"/>
      <c r="B10453" s="97"/>
      <c r="C10453" s="95"/>
      <c r="D10453" s="98"/>
      <c r="E10453" s="92"/>
      <c r="F10453" s="95"/>
    </row>
    <row r="10454" spans="1:6">
      <c r="A10454" s="79"/>
      <c r="B10454" s="97"/>
      <c r="C10454" s="95"/>
      <c r="D10454" s="98"/>
      <c r="E10454" s="92"/>
      <c r="F10454" s="95"/>
    </row>
    <row r="10455" spans="1:6">
      <c r="A10455" s="79"/>
      <c r="B10455" s="97"/>
      <c r="C10455" s="95"/>
      <c r="D10455" s="98"/>
      <c r="E10455" s="92"/>
      <c r="F10455" s="95"/>
    </row>
    <row r="10456" spans="1:6">
      <c r="A10456" s="79"/>
      <c r="B10456" s="97"/>
      <c r="C10456" s="95"/>
      <c r="D10456" s="98"/>
      <c r="E10456" s="92"/>
      <c r="F10456" s="95"/>
    </row>
    <row r="10457" spans="1:6">
      <c r="A10457" s="79"/>
      <c r="B10457" s="97"/>
      <c r="C10457" s="95"/>
      <c r="D10457" s="98"/>
      <c r="E10457" s="92"/>
      <c r="F10457" s="95"/>
    </row>
    <row r="10458" spans="1:6">
      <c r="A10458" s="79"/>
      <c r="B10458" s="97"/>
      <c r="C10458" s="95"/>
      <c r="D10458" s="98"/>
      <c r="E10458" s="92"/>
      <c r="F10458" s="95"/>
    </row>
    <row r="10459" spans="1:6">
      <c r="A10459" s="79"/>
      <c r="B10459" s="97"/>
      <c r="C10459" s="95"/>
      <c r="D10459" s="98"/>
      <c r="E10459" s="92"/>
      <c r="F10459" s="95"/>
    </row>
    <row r="10460" spans="1:6">
      <c r="A10460" s="79"/>
      <c r="B10460" s="97"/>
      <c r="C10460" s="95"/>
      <c r="D10460" s="98"/>
      <c r="E10460" s="92"/>
      <c r="F10460" s="95"/>
    </row>
    <row r="10461" spans="1:6">
      <c r="A10461" s="79"/>
      <c r="B10461" s="97"/>
      <c r="C10461" s="95"/>
      <c r="D10461" s="98"/>
      <c r="E10461" s="92"/>
      <c r="F10461" s="95"/>
    </row>
    <row r="10462" spans="1:6">
      <c r="A10462" s="79"/>
      <c r="B10462" s="97"/>
      <c r="C10462" s="95"/>
      <c r="D10462" s="98"/>
      <c r="E10462" s="92"/>
      <c r="F10462" s="95"/>
    </row>
    <row r="10463" spans="1:6">
      <c r="A10463" s="79"/>
      <c r="B10463" s="97"/>
      <c r="C10463" s="95"/>
      <c r="D10463" s="98"/>
      <c r="E10463" s="92"/>
      <c r="F10463" s="95"/>
    </row>
    <row r="10464" spans="1:6">
      <c r="A10464" s="79"/>
      <c r="B10464" s="97"/>
      <c r="C10464" s="95"/>
      <c r="D10464" s="98"/>
      <c r="E10464" s="92"/>
      <c r="F10464" s="95"/>
    </row>
    <row r="10465" spans="1:6">
      <c r="A10465" s="79"/>
      <c r="B10465" s="97"/>
      <c r="C10465" s="95"/>
      <c r="D10465" s="98"/>
      <c r="E10465" s="92"/>
      <c r="F10465" s="95"/>
    </row>
    <row r="10466" spans="1:6">
      <c r="A10466" s="79"/>
      <c r="B10466" s="97"/>
      <c r="C10466" s="95"/>
      <c r="D10466" s="98"/>
      <c r="E10466" s="92"/>
      <c r="F10466" s="95"/>
    </row>
    <row r="10467" spans="1:6">
      <c r="A10467" s="79"/>
      <c r="B10467" s="97"/>
      <c r="C10467" s="95"/>
      <c r="D10467" s="98"/>
      <c r="E10467" s="92"/>
      <c r="F10467" s="95"/>
    </row>
    <row r="10468" spans="1:6">
      <c r="A10468" s="79"/>
      <c r="B10468" s="97"/>
      <c r="C10468" s="95"/>
      <c r="D10468" s="98"/>
      <c r="E10468" s="92"/>
      <c r="F10468" s="95"/>
    </row>
    <row r="10469" spans="1:6">
      <c r="A10469" s="79"/>
      <c r="B10469" s="97"/>
      <c r="C10469" s="95"/>
      <c r="D10469" s="98"/>
      <c r="E10469" s="92"/>
      <c r="F10469" s="95"/>
    </row>
    <row r="10470" spans="1:6">
      <c r="A10470" s="79"/>
      <c r="B10470" s="97"/>
      <c r="C10470" s="95"/>
      <c r="D10470" s="98"/>
      <c r="E10470" s="92"/>
      <c r="F10470" s="95"/>
    </row>
    <row r="10471" spans="1:6">
      <c r="A10471" s="79"/>
      <c r="B10471" s="97"/>
      <c r="C10471" s="95"/>
      <c r="D10471" s="98"/>
      <c r="E10471" s="92"/>
      <c r="F10471" s="95"/>
    </row>
    <row r="10472" spans="1:6">
      <c r="A10472" s="79"/>
      <c r="B10472" s="97"/>
      <c r="C10472" s="95"/>
      <c r="D10472" s="98"/>
      <c r="E10472" s="92"/>
      <c r="F10472" s="95"/>
    </row>
    <row r="10473" spans="1:6">
      <c r="A10473" s="79"/>
      <c r="B10473" s="97"/>
      <c r="C10473" s="95"/>
      <c r="D10473" s="98"/>
      <c r="E10473" s="92"/>
      <c r="F10473" s="95"/>
    </row>
    <row r="10474" spans="1:6">
      <c r="A10474" s="79"/>
      <c r="B10474" s="97"/>
      <c r="C10474" s="95"/>
      <c r="D10474" s="98"/>
      <c r="E10474" s="92"/>
      <c r="F10474" s="95"/>
    </row>
    <row r="10475" spans="1:6">
      <c r="A10475" s="79"/>
      <c r="B10475" s="97"/>
      <c r="C10475" s="95"/>
      <c r="D10475" s="98"/>
      <c r="E10475" s="92"/>
      <c r="F10475" s="95"/>
    </row>
    <row r="10476" spans="1:6">
      <c r="A10476" s="79"/>
      <c r="B10476" s="97"/>
      <c r="C10476" s="95"/>
      <c r="D10476" s="98"/>
      <c r="E10476" s="92"/>
      <c r="F10476" s="95"/>
    </row>
    <row r="10477" spans="1:6">
      <c r="A10477" s="79"/>
      <c r="B10477" s="97"/>
      <c r="C10477" s="95"/>
      <c r="D10477" s="98"/>
      <c r="E10477" s="92"/>
      <c r="F10477" s="95"/>
    </row>
    <row r="10478" spans="1:6">
      <c r="A10478" s="79"/>
      <c r="B10478" s="97"/>
      <c r="C10478" s="95"/>
      <c r="D10478" s="98"/>
      <c r="E10478" s="92"/>
      <c r="F10478" s="95"/>
    </row>
    <row r="10479" spans="1:6">
      <c r="A10479" s="79"/>
      <c r="B10479" s="97"/>
      <c r="C10479" s="95"/>
      <c r="D10479" s="98"/>
      <c r="E10479" s="92"/>
      <c r="F10479" s="95"/>
    </row>
    <row r="10480" spans="1:6">
      <c r="A10480" s="79"/>
      <c r="B10480" s="97"/>
      <c r="C10480" s="95"/>
      <c r="D10480" s="98"/>
      <c r="E10480" s="92"/>
      <c r="F10480" s="95"/>
    </row>
    <row r="10481" spans="1:6">
      <c r="A10481" s="79"/>
      <c r="B10481" s="97"/>
      <c r="C10481" s="95"/>
      <c r="D10481" s="98"/>
      <c r="E10481" s="92"/>
      <c r="F10481" s="95"/>
    </row>
    <row r="10482" spans="1:6">
      <c r="A10482" s="79"/>
      <c r="B10482" s="97"/>
      <c r="C10482" s="95"/>
      <c r="D10482" s="98"/>
      <c r="E10482" s="92"/>
      <c r="F10482" s="95"/>
    </row>
    <row r="10483" spans="1:6">
      <c r="A10483" s="79"/>
      <c r="B10483" s="97"/>
      <c r="C10483" s="95"/>
      <c r="D10483" s="98"/>
      <c r="E10483" s="92"/>
      <c r="F10483" s="95"/>
    </row>
    <row r="10484" spans="1:6">
      <c r="A10484" s="79"/>
      <c r="B10484" s="97"/>
      <c r="C10484" s="95"/>
      <c r="D10484" s="98"/>
      <c r="E10484" s="92"/>
      <c r="F10484" s="95"/>
    </row>
    <row r="10485" spans="1:6">
      <c r="A10485" s="79"/>
      <c r="B10485" s="97"/>
      <c r="C10485" s="95"/>
      <c r="D10485" s="98"/>
      <c r="E10485" s="92"/>
      <c r="F10485" s="95"/>
    </row>
    <row r="10486" spans="1:6">
      <c r="A10486" s="79"/>
      <c r="B10486" s="97"/>
      <c r="C10486" s="95"/>
      <c r="D10486" s="98"/>
      <c r="E10486" s="92"/>
      <c r="F10486" s="95"/>
    </row>
    <row r="10487" spans="1:6">
      <c r="A10487" s="79"/>
      <c r="B10487" s="97"/>
      <c r="C10487" s="95"/>
      <c r="D10487" s="98"/>
      <c r="E10487" s="92"/>
      <c r="F10487" s="95"/>
    </row>
    <row r="10488" spans="1:6">
      <c r="A10488" s="79"/>
      <c r="B10488" s="97"/>
      <c r="C10488" s="95"/>
      <c r="D10488" s="98"/>
      <c r="E10488" s="92"/>
      <c r="F10488" s="95"/>
    </row>
    <row r="10489" spans="1:6">
      <c r="A10489" s="79"/>
      <c r="B10489" s="97"/>
      <c r="C10489" s="95"/>
      <c r="D10489" s="98"/>
      <c r="E10489" s="92"/>
      <c r="F10489" s="95"/>
    </row>
    <row r="10490" spans="1:6">
      <c r="A10490" s="79"/>
      <c r="B10490" s="97"/>
      <c r="C10490" s="95"/>
      <c r="D10490" s="98"/>
      <c r="E10490" s="92"/>
      <c r="F10490" s="95"/>
    </row>
    <row r="10491" spans="1:6">
      <c r="A10491" s="79"/>
      <c r="B10491" s="97"/>
      <c r="C10491" s="95"/>
      <c r="D10491" s="98"/>
      <c r="E10491" s="92"/>
      <c r="F10491" s="95"/>
    </row>
    <row r="10492" spans="1:6">
      <c r="A10492" s="79"/>
      <c r="B10492" s="97"/>
      <c r="C10492" s="95"/>
      <c r="D10492" s="98"/>
      <c r="E10492" s="92"/>
      <c r="F10492" s="95"/>
    </row>
    <row r="10493" spans="1:6">
      <c r="A10493" s="79"/>
      <c r="B10493" s="97"/>
      <c r="C10493" s="95"/>
      <c r="D10493" s="98"/>
      <c r="E10493" s="92"/>
      <c r="F10493" s="95"/>
    </row>
    <row r="10494" spans="1:6">
      <c r="A10494" s="79"/>
      <c r="B10494" s="97"/>
      <c r="C10494" s="95"/>
      <c r="D10494" s="98"/>
      <c r="E10494" s="92"/>
      <c r="F10494" s="95"/>
    </row>
    <row r="10495" spans="1:6">
      <c r="A10495" s="79"/>
      <c r="B10495" s="97"/>
      <c r="C10495" s="95"/>
      <c r="D10495" s="98"/>
      <c r="E10495" s="92"/>
      <c r="F10495" s="95"/>
    </row>
    <row r="10496" spans="1:6">
      <c r="A10496" s="79"/>
      <c r="B10496" s="97"/>
      <c r="C10496" s="95"/>
      <c r="D10496" s="98"/>
      <c r="E10496" s="92"/>
      <c r="F10496" s="95"/>
    </row>
    <row r="10497" spans="1:6">
      <c r="A10497" s="79"/>
      <c r="B10497" s="97"/>
      <c r="C10497" s="95"/>
      <c r="D10497" s="98"/>
      <c r="E10497" s="92"/>
      <c r="F10497" s="95"/>
    </row>
    <row r="10498" spans="1:6">
      <c r="A10498" s="79"/>
      <c r="B10498" s="97"/>
      <c r="C10498" s="95"/>
      <c r="D10498" s="98"/>
      <c r="E10498" s="92"/>
      <c r="F10498" s="95"/>
    </row>
    <row r="10499" spans="1:6">
      <c r="A10499" s="79"/>
      <c r="B10499" s="97"/>
      <c r="C10499" s="95"/>
      <c r="D10499" s="98"/>
      <c r="E10499" s="92"/>
      <c r="F10499" s="95"/>
    </row>
    <row r="10500" spans="1:6">
      <c r="A10500" s="79"/>
      <c r="B10500" s="97"/>
      <c r="C10500" s="95"/>
      <c r="D10500" s="98"/>
      <c r="E10500" s="92"/>
      <c r="F10500" s="95"/>
    </row>
    <row r="10501" spans="1:6">
      <c r="A10501" s="79"/>
      <c r="B10501" s="97"/>
      <c r="C10501" s="95"/>
      <c r="D10501" s="98"/>
      <c r="E10501" s="92"/>
      <c r="F10501" s="95"/>
    </row>
    <row r="10502" spans="1:6">
      <c r="A10502" s="79"/>
      <c r="B10502" s="97"/>
      <c r="C10502" s="95"/>
      <c r="D10502" s="98"/>
      <c r="E10502" s="92"/>
      <c r="F10502" s="95"/>
    </row>
    <row r="10503" spans="1:6">
      <c r="A10503" s="79"/>
      <c r="B10503" s="97"/>
      <c r="C10503" s="95"/>
      <c r="D10503" s="98"/>
      <c r="E10503" s="92"/>
      <c r="F10503" s="95"/>
    </row>
    <row r="10504" spans="1:6">
      <c r="A10504" s="79"/>
      <c r="B10504" s="97"/>
      <c r="C10504" s="95"/>
      <c r="D10504" s="98"/>
      <c r="E10504" s="92"/>
      <c r="F10504" s="95"/>
    </row>
    <row r="10505" spans="1:6">
      <c r="A10505" s="79"/>
      <c r="B10505" s="97"/>
      <c r="C10505" s="95"/>
      <c r="D10505" s="98"/>
      <c r="E10505" s="92"/>
      <c r="F10505" s="95"/>
    </row>
    <row r="10506" spans="1:6">
      <c r="A10506" s="79"/>
      <c r="B10506" s="97"/>
      <c r="C10506" s="95"/>
      <c r="D10506" s="98"/>
      <c r="E10506" s="92"/>
      <c r="F10506" s="95"/>
    </row>
    <row r="10507" spans="1:6">
      <c r="A10507" s="79"/>
      <c r="B10507" s="97"/>
      <c r="C10507" s="95"/>
      <c r="D10507" s="98"/>
      <c r="E10507" s="92"/>
      <c r="F10507" s="95"/>
    </row>
    <row r="10508" spans="1:6">
      <c r="A10508" s="79"/>
      <c r="B10508" s="97"/>
      <c r="C10508" s="95"/>
      <c r="D10508" s="98"/>
      <c r="E10508" s="92"/>
      <c r="F10508" s="95"/>
    </row>
    <row r="10509" spans="1:6">
      <c r="A10509" s="79"/>
      <c r="B10509" s="97"/>
      <c r="C10509" s="95"/>
      <c r="D10509" s="98"/>
      <c r="E10509" s="92"/>
      <c r="F10509" s="95"/>
    </row>
    <row r="10510" spans="1:6">
      <c r="A10510" s="79"/>
      <c r="B10510" s="97"/>
      <c r="C10510" s="95"/>
      <c r="D10510" s="98"/>
      <c r="E10510" s="92"/>
      <c r="F10510" s="95"/>
    </row>
    <row r="10511" spans="1:6">
      <c r="A10511" s="79"/>
      <c r="B10511" s="97"/>
      <c r="C10511" s="95"/>
      <c r="D10511" s="98"/>
      <c r="E10511" s="92"/>
      <c r="F10511" s="95"/>
    </row>
    <row r="10512" spans="1:6">
      <c r="A10512" s="79"/>
      <c r="B10512" s="97"/>
      <c r="C10512" s="95"/>
      <c r="D10512" s="98"/>
      <c r="E10512" s="92"/>
      <c r="F10512" s="95"/>
    </row>
    <row r="10513" spans="1:6">
      <c r="A10513" s="79"/>
      <c r="B10513" s="97"/>
      <c r="C10513" s="95"/>
      <c r="D10513" s="98"/>
      <c r="E10513" s="92"/>
      <c r="F10513" s="95"/>
    </row>
    <row r="10514" spans="1:6">
      <c r="A10514" s="79"/>
      <c r="B10514" s="97"/>
      <c r="C10514" s="95"/>
      <c r="D10514" s="98"/>
      <c r="E10514" s="92"/>
      <c r="F10514" s="95"/>
    </row>
    <row r="10515" spans="1:6">
      <c r="A10515" s="79"/>
      <c r="B10515" s="97"/>
      <c r="C10515" s="95"/>
      <c r="D10515" s="98"/>
      <c r="E10515" s="92"/>
      <c r="F10515" s="95"/>
    </row>
    <row r="10516" spans="1:6">
      <c r="A10516" s="79"/>
      <c r="B10516" s="97"/>
      <c r="C10516" s="95"/>
      <c r="D10516" s="98"/>
      <c r="E10516" s="92"/>
      <c r="F10516" s="95"/>
    </row>
    <row r="10517" spans="1:6">
      <c r="A10517" s="79"/>
      <c r="B10517" s="97"/>
      <c r="C10517" s="95"/>
      <c r="D10517" s="98"/>
      <c r="E10517" s="92"/>
      <c r="F10517" s="95"/>
    </row>
    <row r="10518" spans="1:6">
      <c r="A10518" s="79"/>
      <c r="B10518" s="97"/>
      <c r="C10518" s="95"/>
      <c r="D10518" s="98"/>
      <c r="E10518" s="92"/>
      <c r="F10518" s="95"/>
    </row>
    <row r="10519" spans="1:6">
      <c r="A10519" s="79"/>
      <c r="B10519" s="97"/>
      <c r="C10519" s="95"/>
      <c r="D10519" s="98"/>
      <c r="E10519" s="92"/>
      <c r="F10519" s="95"/>
    </row>
    <row r="10520" spans="1:6">
      <c r="A10520" s="79"/>
      <c r="B10520" s="97"/>
      <c r="C10520" s="95"/>
      <c r="D10520" s="98"/>
      <c r="E10520" s="92"/>
      <c r="F10520" s="95"/>
    </row>
    <row r="10521" spans="1:6">
      <c r="A10521" s="79"/>
      <c r="B10521" s="97"/>
      <c r="C10521" s="95"/>
      <c r="D10521" s="98"/>
      <c r="E10521" s="92"/>
      <c r="F10521" s="95"/>
    </row>
    <row r="10522" spans="1:6">
      <c r="A10522" s="79"/>
      <c r="B10522" s="97"/>
      <c r="C10522" s="95"/>
      <c r="D10522" s="98"/>
      <c r="E10522" s="92"/>
      <c r="F10522" s="95"/>
    </row>
    <row r="10523" spans="1:6">
      <c r="A10523" s="79"/>
      <c r="B10523" s="97"/>
      <c r="C10523" s="95"/>
      <c r="D10523" s="98"/>
      <c r="E10523" s="92"/>
      <c r="F10523" s="95"/>
    </row>
    <row r="10524" spans="1:6">
      <c r="A10524" s="79"/>
      <c r="B10524" s="97"/>
      <c r="C10524" s="95"/>
      <c r="D10524" s="98"/>
      <c r="E10524" s="92"/>
      <c r="F10524" s="95"/>
    </row>
    <row r="10525" spans="1:6">
      <c r="A10525" s="79"/>
      <c r="B10525" s="97"/>
      <c r="C10525" s="95"/>
      <c r="D10525" s="98"/>
      <c r="E10525" s="92"/>
      <c r="F10525" s="95"/>
    </row>
    <row r="10526" spans="1:6">
      <c r="A10526" s="79"/>
      <c r="B10526" s="97"/>
      <c r="C10526" s="95"/>
      <c r="D10526" s="98"/>
      <c r="E10526" s="92"/>
      <c r="F10526" s="95"/>
    </row>
    <row r="10527" spans="1:6">
      <c r="A10527" s="79"/>
      <c r="B10527" s="97"/>
      <c r="C10527" s="95"/>
      <c r="D10527" s="98"/>
      <c r="E10527" s="92"/>
      <c r="F10527" s="95"/>
    </row>
    <row r="10528" spans="1:6">
      <c r="A10528" s="79"/>
      <c r="B10528" s="97"/>
      <c r="C10528" s="95"/>
      <c r="D10528" s="98"/>
      <c r="E10528" s="92"/>
      <c r="F10528" s="95"/>
    </row>
    <row r="10529" spans="1:6">
      <c r="A10529" s="79"/>
      <c r="B10529" s="97"/>
      <c r="C10529" s="95"/>
      <c r="D10529" s="98"/>
      <c r="E10529" s="92"/>
      <c r="F10529" s="95"/>
    </row>
    <row r="10530" spans="1:6">
      <c r="A10530" s="79"/>
      <c r="B10530" s="97"/>
      <c r="C10530" s="95"/>
      <c r="D10530" s="98"/>
      <c r="E10530" s="92"/>
      <c r="F10530" s="95"/>
    </row>
    <row r="10531" spans="1:6">
      <c r="A10531" s="79"/>
      <c r="B10531" s="97"/>
      <c r="C10531" s="95"/>
      <c r="D10531" s="98"/>
      <c r="E10531" s="92"/>
      <c r="F10531" s="95"/>
    </row>
    <row r="10532" spans="1:6">
      <c r="A10532" s="79"/>
      <c r="B10532" s="97"/>
      <c r="C10532" s="95"/>
      <c r="D10532" s="98"/>
      <c r="E10532" s="92"/>
      <c r="F10532" s="95"/>
    </row>
    <row r="10533" spans="1:6">
      <c r="A10533" s="79"/>
      <c r="B10533" s="97"/>
      <c r="C10533" s="95"/>
      <c r="D10533" s="98"/>
      <c r="E10533" s="92"/>
      <c r="F10533" s="95"/>
    </row>
    <row r="10534" spans="1:6">
      <c r="A10534" s="79"/>
      <c r="B10534" s="97"/>
      <c r="C10534" s="95"/>
      <c r="D10534" s="98"/>
      <c r="E10534" s="92"/>
      <c r="F10534" s="95"/>
    </row>
    <row r="10535" spans="1:6">
      <c r="A10535" s="79"/>
      <c r="B10535" s="97"/>
      <c r="C10535" s="95"/>
      <c r="D10535" s="98"/>
      <c r="E10535" s="92"/>
      <c r="F10535" s="95"/>
    </row>
    <row r="10536" spans="1:6">
      <c r="A10536" s="79"/>
      <c r="B10536" s="97"/>
      <c r="C10536" s="95"/>
      <c r="D10536" s="98"/>
      <c r="E10536" s="92"/>
      <c r="F10536" s="95"/>
    </row>
    <row r="10537" spans="1:6">
      <c r="A10537" s="79"/>
      <c r="B10537" s="97"/>
      <c r="C10537" s="95"/>
      <c r="D10537" s="98"/>
      <c r="E10537" s="92"/>
      <c r="F10537" s="95"/>
    </row>
    <row r="10538" spans="1:6">
      <c r="A10538" s="79"/>
      <c r="B10538" s="97"/>
      <c r="C10538" s="95"/>
      <c r="D10538" s="98"/>
      <c r="E10538" s="92"/>
      <c r="F10538" s="95"/>
    </row>
    <row r="10539" spans="1:6">
      <c r="A10539" s="79"/>
      <c r="B10539" s="97"/>
      <c r="C10539" s="95"/>
      <c r="D10539" s="98"/>
      <c r="E10539" s="92"/>
      <c r="F10539" s="95"/>
    </row>
    <row r="10540" spans="1:6">
      <c r="A10540" s="79"/>
      <c r="B10540" s="97"/>
      <c r="C10540" s="95"/>
      <c r="D10540" s="98"/>
      <c r="E10540" s="92"/>
      <c r="F10540" s="95"/>
    </row>
    <row r="10541" spans="1:6">
      <c r="A10541" s="79"/>
      <c r="B10541" s="97"/>
      <c r="C10541" s="95"/>
      <c r="D10541" s="98"/>
      <c r="E10541" s="92"/>
      <c r="F10541" s="95"/>
    </row>
    <row r="10542" spans="1:6">
      <c r="A10542" s="79"/>
      <c r="B10542" s="97"/>
      <c r="C10542" s="95"/>
      <c r="D10542" s="98"/>
      <c r="E10542" s="92"/>
      <c r="F10542" s="95"/>
    </row>
    <row r="10543" spans="1:6">
      <c r="A10543" s="79"/>
      <c r="B10543" s="97"/>
      <c r="C10543" s="95"/>
      <c r="D10543" s="98"/>
      <c r="E10543" s="92"/>
      <c r="F10543" s="95"/>
    </row>
    <row r="10544" spans="1:6">
      <c r="A10544" s="79"/>
      <c r="B10544" s="97"/>
      <c r="C10544" s="95"/>
      <c r="D10544" s="98"/>
      <c r="E10544" s="92"/>
      <c r="F10544" s="95"/>
    </row>
    <row r="10545" spans="1:6">
      <c r="A10545" s="79"/>
      <c r="B10545" s="97"/>
      <c r="C10545" s="95"/>
      <c r="D10545" s="98"/>
      <c r="E10545" s="92"/>
      <c r="F10545" s="95"/>
    </row>
    <row r="10546" spans="1:6">
      <c r="A10546" s="79"/>
      <c r="B10546" s="97"/>
      <c r="C10546" s="95"/>
      <c r="D10546" s="98"/>
      <c r="E10546" s="92"/>
      <c r="F10546" s="95"/>
    </row>
    <row r="10547" spans="1:6">
      <c r="A10547" s="79"/>
      <c r="B10547" s="97"/>
      <c r="C10547" s="95"/>
      <c r="D10547" s="98"/>
      <c r="E10547" s="92"/>
      <c r="F10547" s="95"/>
    </row>
    <row r="10548" spans="1:6">
      <c r="A10548" s="79"/>
      <c r="B10548" s="97"/>
      <c r="C10548" s="95"/>
      <c r="D10548" s="98"/>
      <c r="E10548" s="92"/>
      <c r="F10548" s="95"/>
    </row>
    <row r="10549" spans="1:6">
      <c r="A10549" s="79"/>
      <c r="B10549" s="97"/>
      <c r="C10549" s="95"/>
      <c r="D10549" s="98"/>
      <c r="E10549" s="92"/>
      <c r="F10549" s="95"/>
    </row>
    <row r="10550" spans="1:6">
      <c r="A10550" s="79"/>
      <c r="B10550" s="97"/>
      <c r="C10550" s="95"/>
      <c r="D10550" s="98"/>
      <c r="E10550" s="92"/>
      <c r="F10550" s="95"/>
    </row>
    <row r="10551" spans="1:6">
      <c r="A10551" s="79"/>
      <c r="B10551" s="97"/>
      <c r="C10551" s="95"/>
      <c r="D10551" s="98"/>
      <c r="E10551" s="92"/>
      <c r="F10551" s="95"/>
    </row>
    <row r="10552" spans="1:6">
      <c r="A10552" s="79"/>
      <c r="B10552" s="97"/>
      <c r="C10552" s="95"/>
      <c r="D10552" s="98"/>
      <c r="E10552" s="92"/>
      <c r="F10552" s="95"/>
    </row>
    <row r="10553" spans="1:6">
      <c r="A10553" s="79"/>
      <c r="B10553" s="97"/>
      <c r="C10553" s="95"/>
      <c r="D10553" s="98"/>
      <c r="E10553" s="92"/>
      <c r="F10553" s="95"/>
    </row>
    <row r="10554" spans="1:6">
      <c r="A10554" s="79"/>
      <c r="B10554" s="97"/>
      <c r="C10554" s="95"/>
      <c r="D10554" s="98"/>
      <c r="E10554" s="92"/>
      <c r="F10554" s="95"/>
    </row>
    <row r="10555" spans="1:6">
      <c r="A10555" s="79"/>
      <c r="B10555" s="97"/>
      <c r="C10555" s="95"/>
      <c r="D10555" s="98"/>
      <c r="E10555" s="92"/>
      <c r="F10555" s="95"/>
    </row>
    <row r="10556" spans="1:6">
      <c r="A10556" s="79"/>
      <c r="B10556" s="97"/>
      <c r="C10556" s="95"/>
      <c r="D10556" s="98"/>
      <c r="E10556" s="92"/>
      <c r="F10556" s="95"/>
    </row>
    <row r="10557" spans="1:6">
      <c r="A10557" s="79"/>
      <c r="B10557" s="97"/>
      <c r="C10557" s="95"/>
      <c r="D10557" s="98"/>
      <c r="E10557" s="92"/>
      <c r="F10557" s="95"/>
    </row>
    <row r="10558" spans="1:6">
      <c r="A10558" s="79"/>
      <c r="B10558" s="97"/>
      <c r="C10558" s="95"/>
      <c r="D10558" s="98"/>
      <c r="E10558" s="92"/>
      <c r="F10558" s="95"/>
    </row>
    <row r="10559" spans="1:6">
      <c r="A10559" s="79"/>
      <c r="B10559" s="97"/>
      <c r="C10559" s="95"/>
      <c r="D10559" s="98"/>
      <c r="E10559" s="92"/>
      <c r="F10559" s="95"/>
    </row>
    <row r="10560" spans="1:6">
      <c r="A10560" s="79"/>
      <c r="B10560" s="97"/>
      <c r="C10560" s="95"/>
      <c r="D10560" s="98"/>
      <c r="E10560" s="92"/>
      <c r="F10560" s="95"/>
    </row>
    <row r="10561" spans="1:6">
      <c r="A10561" s="79"/>
      <c r="B10561" s="97"/>
      <c r="C10561" s="95"/>
      <c r="D10561" s="98"/>
      <c r="E10561" s="92"/>
      <c r="F10561" s="95"/>
    </row>
    <row r="10562" spans="1:6">
      <c r="A10562" s="79"/>
      <c r="B10562" s="97"/>
      <c r="C10562" s="95"/>
      <c r="D10562" s="98"/>
      <c r="E10562" s="92"/>
      <c r="F10562" s="95"/>
    </row>
    <row r="10563" spans="1:6">
      <c r="A10563" s="79"/>
      <c r="B10563" s="97"/>
      <c r="C10563" s="95"/>
      <c r="D10563" s="98"/>
      <c r="E10563" s="92"/>
      <c r="F10563" s="95"/>
    </row>
    <row r="10564" spans="1:6">
      <c r="A10564" s="79"/>
      <c r="B10564" s="97"/>
      <c r="C10564" s="95"/>
      <c r="D10564" s="98"/>
      <c r="E10564" s="92"/>
      <c r="F10564" s="95"/>
    </row>
    <row r="10565" spans="1:6">
      <c r="A10565" s="79"/>
      <c r="B10565" s="97"/>
      <c r="C10565" s="95"/>
      <c r="D10565" s="98"/>
      <c r="E10565" s="92"/>
      <c r="F10565" s="95"/>
    </row>
    <row r="10566" spans="1:6">
      <c r="A10566" s="79"/>
      <c r="B10566" s="97"/>
      <c r="C10566" s="95"/>
      <c r="D10566" s="98"/>
      <c r="E10566" s="92"/>
      <c r="F10566" s="95"/>
    </row>
    <row r="10567" spans="1:6">
      <c r="A10567" s="79"/>
      <c r="B10567" s="97"/>
      <c r="C10567" s="95"/>
      <c r="D10567" s="98"/>
      <c r="E10567" s="92"/>
      <c r="F10567" s="95"/>
    </row>
    <row r="10568" spans="1:6">
      <c r="A10568" s="79"/>
      <c r="B10568" s="97"/>
      <c r="C10568" s="95"/>
      <c r="D10568" s="98"/>
      <c r="E10568" s="92"/>
      <c r="F10568" s="95"/>
    </row>
    <row r="10569" spans="1:6">
      <c r="A10569" s="79"/>
      <c r="B10569" s="97"/>
      <c r="C10569" s="95"/>
      <c r="D10569" s="98"/>
      <c r="E10569" s="92"/>
      <c r="F10569" s="95"/>
    </row>
    <row r="10570" spans="1:6">
      <c r="A10570" s="79"/>
      <c r="B10570" s="97"/>
      <c r="C10570" s="95"/>
      <c r="D10570" s="98"/>
      <c r="E10570" s="92"/>
      <c r="F10570" s="95"/>
    </row>
    <row r="10571" spans="1:6">
      <c r="A10571" s="79"/>
      <c r="B10571" s="97"/>
      <c r="C10571" s="95"/>
      <c r="D10571" s="98"/>
      <c r="E10571" s="92"/>
      <c r="F10571" s="95"/>
    </row>
    <row r="10572" spans="1:6">
      <c r="A10572" s="79"/>
      <c r="B10572" s="97"/>
      <c r="C10572" s="95"/>
      <c r="D10572" s="98"/>
      <c r="E10572" s="92"/>
      <c r="F10572" s="95"/>
    </row>
    <row r="10573" spans="1:6">
      <c r="A10573" s="79"/>
      <c r="B10573" s="97"/>
      <c r="C10573" s="95"/>
      <c r="D10573" s="98"/>
      <c r="E10573" s="92"/>
      <c r="F10573" s="95"/>
    </row>
    <row r="10574" spans="1:6">
      <c r="A10574" s="79"/>
      <c r="B10574" s="97"/>
      <c r="C10574" s="95"/>
      <c r="D10574" s="98"/>
      <c r="E10574" s="92"/>
      <c r="F10574" s="95"/>
    </row>
    <row r="10575" spans="1:6">
      <c r="A10575" s="79"/>
      <c r="B10575" s="97"/>
      <c r="C10575" s="95"/>
      <c r="D10575" s="98"/>
      <c r="E10575" s="92"/>
      <c r="F10575" s="95"/>
    </row>
    <row r="10576" spans="1:6">
      <c r="A10576" s="79"/>
      <c r="B10576" s="97"/>
      <c r="C10576" s="95"/>
      <c r="D10576" s="98"/>
      <c r="E10576" s="92"/>
      <c r="F10576" s="95"/>
    </row>
    <row r="10577" spans="1:6">
      <c r="A10577" s="79"/>
      <c r="B10577" s="97"/>
      <c r="C10577" s="95"/>
      <c r="D10577" s="98"/>
      <c r="E10577" s="92"/>
      <c r="F10577" s="95"/>
    </row>
    <row r="10578" spans="1:6">
      <c r="A10578" s="79"/>
      <c r="B10578" s="97"/>
      <c r="C10578" s="95"/>
      <c r="D10578" s="98"/>
      <c r="E10578" s="92"/>
      <c r="F10578" s="95"/>
    </row>
    <row r="10579" spans="1:6">
      <c r="A10579" s="79"/>
      <c r="B10579" s="97"/>
      <c r="C10579" s="95"/>
      <c r="D10579" s="98"/>
      <c r="E10579" s="92"/>
      <c r="F10579" s="95"/>
    </row>
    <row r="10580" spans="1:6">
      <c r="A10580" s="79"/>
      <c r="B10580" s="97"/>
      <c r="C10580" s="95"/>
      <c r="D10580" s="98"/>
      <c r="E10580" s="92"/>
      <c r="F10580" s="95"/>
    </row>
    <row r="10581" spans="1:6">
      <c r="A10581" s="79"/>
      <c r="B10581" s="97"/>
      <c r="C10581" s="95"/>
      <c r="D10581" s="98"/>
      <c r="E10581" s="92"/>
      <c r="F10581" s="95"/>
    </row>
    <row r="10582" spans="1:6">
      <c r="A10582" s="79"/>
      <c r="B10582" s="97"/>
      <c r="C10582" s="95"/>
      <c r="D10582" s="98"/>
      <c r="E10582" s="92"/>
      <c r="F10582" s="95"/>
    </row>
    <row r="10583" spans="1:6">
      <c r="A10583" s="79"/>
      <c r="B10583" s="97"/>
      <c r="C10583" s="95"/>
      <c r="D10583" s="98"/>
      <c r="E10583" s="92"/>
      <c r="F10583" s="95"/>
    </row>
    <row r="10584" spans="1:6">
      <c r="A10584" s="79"/>
      <c r="B10584" s="97"/>
      <c r="C10584" s="95"/>
      <c r="D10584" s="98"/>
      <c r="E10584" s="92"/>
      <c r="F10584" s="95"/>
    </row>
    <row r="10585" spans="1:6">
      <c r="A10585" s="79"/>
      <c r="B10585" s="97"/>
      <c r="C10585" s="95"/>
      <c r="D10585" s="98"/>
      <c r="E10585" s="92"/>
      <c r="F10585" s="95"/>
    </row>
    <row r="10586" spans="1:6">
      <c r="A10586" s="79"/>
      <c r="B10586" s="97"/>
      <c r="C10586" s="95"/>
      <c r="D10586" s="98"/>
      <c r="E10586" s="92"/>
      <c r="F10586" s="95"/>
    </row>
    <row r="10587" spans="1:6">
      <c r="A10587" s="79"/>
      <c r="B10587" s="97"/>
      <c r="C10587" s="95"/>
      <c r="D10587" s="98"/>
      <c r="E10587" s="92"/>
      <c r="F10587" s="95"/>
    </row>
    <row r="10588" spans="1:6">
      <c r="A10588" s="79"/>
      <c r="B10588" s="97"/>
      <c r="C10588" s="95"/>
      <c r="D10588" s="98"/>
      <c r="E10588" s="92"/>
      <c r="F10588" s="95"/>
    </row>
    <row r="10589" spans="1:6">
      <c r="A10589" s="79"/>
      <c r="B10589" s="97"/>
      <c r="C10589" s="95"/>
      <c r="D10589" s="98"/>
      <c r="E10589" s="92"/>
      <c r="F10589" s="95"/>
    </row>
    <row r="10590" spans="1:6">
      <c r="A10590" s="79"/>
      <c r="B10590" s="97"/>
      <c r="C10590" s="95"/>
      <c r="D10590" s="98"/>
      <c r="E10590" s="92"/>
      <c r="F10590" s="95"/>
    </row>
    <row r="10591" spans="1:6">
      <c r="A10591" s="79"/>
      <c r="B10591" s="97"/>
      <c r="C10591" s="95"/>
      <c r="D10591" s="98"/>
      <c r="E10591" s="92"/>
      <c r="F10591" s="95"/>
    </row>
    <row r="10592" spans="1:6">
      <c r="A10592" s="79"/>
      <c r="B10592" s="97"/>
      <c r="C10592" s="95"/>
      <c r="D10592" s="98"/>
      <c r="E10592" s="92"/>
      <c r="F10592" s="95"/>
    </row>
    <row r="10593" spans="1:6">
      <c r="A10593" s="79"/>
      <c r="B10593" s="97"/>
      <c r="C10593" s="95"/>
      <c r="D10593" s="98"/>
      <c r="E10593" s="92"/>
      <c r="F10593" s="95"/>
    </row>
    <row r="10594" spans="1:6">
      <c r="A10594" s="79"/>
      <c r="B10594" s="97"/>
      <c r="C10594" s="95"/>
      <c r="D10594" s="98"/>
      <c r="E10594" s="92"/>
      <c r="F10594" s="95"/>
    </row>
    <row r="10595" spans="1:6">
      <c r="A10595" s="79"/>
      <c r="B10595" s="97"/>
      <c r="C10595" s="95"/>
      <c r="D10595" s="98"/>
      <c r="E10595" s="92"/>
      <c r="F10595" s="95"/>
    </row>
    <row r="10596" spans="1:6">
      <c r="A10596" s="79"/>
      <c r="B10596" s="97"/>
      <c r="C10596" s="95"/>
      <c r="D10596" s="98"/>
      <c r="E10596" s="92"/>
      <c r="F10596" s="95"/>
    </row>
    <row r="10597" spans="1:6">
      <c r="A10597" s="79"/>
      <c r="B10597" s="97"/>
      <c r="C10597" s="95"/>
      <c r="D10597" s="98"/>
      <c r="E10597" s="92"/>
      <c r="F10597" s="95"/>
    </row>
    <row r="10598" spans="1:6">
      <c r="A10598" s="79"/>
      <c r="B10598" s="97"/>
      <c r="C10598" s="95"/>
      <c r="D10598" s="98"/>
      <c r="E10598" s="92"/>
      <c r="F10598" s="95"/>
    </row>
    <row r="10599" spans="1:6">
      <c r="A10599" s="79"/>
      <c r="B10599" s="97"/>
      <c r="C10599" s="95"/>
      <c r="D10599" s="98"/>
      <c r="E10599" s="92"/>
      <c r="F10599" s="95"/>
    </row>
    <row r="10600" spans="1:6">
      <c r="A10600" s="79"/>
      <c r="B10600" s="97"/>
      <c r="C10600" s="95"/>
      <c r="D10600" s="98"/>
      <c r="E10600" s="92"/>
      <c r="F10600" s="95"/>
    </row>
    <row r="10601" spans="1:6">
      <c r="A10601" s="79"/>
      <c r="B10601" s="97"/>
      <c r="C10601" s="95"/>
      <c r="D10601" s="98"/>
      <c r="E10601" s="92"/>
      <c r="F10601" s="95"/>
    </row>
    <row r="10602" spans="1:6">
      <c r="A10602" s="79"/>
      <c r="B10602" s="97"/>
      <c r="C10602" s="95"/>
      <c r="D10602" s="98"/>
      <c r="E10602" s="92"/>
      <c r="F10602" s="95"/>
    </row>
    <row r="10603" spans="1:6">
      <c r="A10603" s="79"/>
      <c r="B10603" s="97"/>
      <c r="C10603" s="95"/>
      <c r="D10603" s="98"/>
      <c r="E10603" s="92"/>
      <c r="F10603" s="95"/>
    </row>
    <row r="10604" spans="1:6">
      <c r="A10604" s="79"/>
      <c r="B10604" s="97"/>
      <c r="C10604" s="95"/>
      <c r="D10604" s="98"/>
      <c r="E10604" s="92"/>
      <c r="F10604" s="95"/>
    </row>
    <row r="10605" spans="1:6">
      <c r="A10605" s="79"/>
      <c r="B10605" s="97"/>
      <c r="C10605" s="95"/>
      <c r="D10605" s="98"/>
      <c r="E10605" s="92"/>
      <c r="F10605" s="95"/>
    </row>
    <row r="10606" spans="1:6">
      <c r="A10606" s="79"/>
      <c r="B10606" s="97"/>
      <c r="C10606" s="95"/>
      <c r="D10606" s="98"/>
      <c r="E10606" s="92"/>
      <c r="F10606" s="95"/>
    </row>
    <row r="10607" spans="1:6">
      <c r="A10607" s="79"/>
      <c r="B10607" s="97"/>
      <c r="C10607" s="95"/>
      <c r="D10607" s="98"/>
      <c r="E10607" s="92"/>
      <c r="F10607" s="95"/>
    </row>
    <row r="10608" spans="1:6">
      <c r="A10608" s="79"/>
      <c r="B10608" s="97"/>
      <c r="C10608" s="95"/>
      <c r="D10608" s="98"/>
      <c r="E10608" s="92"/>
      <c r="F10608" s="95"/>
    </row>
    <row r="10609" spans="1:6">
      <c r="A10609" s="79"/>
      <c r="B10609" s="97"/>
      <c r="C10609" s="95"/>
      <c r="D10609" s="98"/>
      <c r="E10609" s="92"/>
      <c r="F10609" s="95"/>
    </row>
    <row r="10610" spans="1:6">
      <c r="A10610" s="79"/>
      <c r="B10610" s="97"/>
      <c r="C10610" s="95"/>
      <c r="D10610" s="98"/>
      <c r="E10610" s="92"/>
      <c r="F10610" s="95"/>
    </row>
    <row r="10611" spans="1:6">
      <c r="A10611" s="79"/>
      <c r="B10611" s="97"/>
      <c r="C10611" s="95"/>
      <c r="D10611" s="98"/>
      <c r="E10611" s="92"/>
      <c r="F10611" s="95"/>
    </row>
    <row r="10612" spans="1:6">
      <c r="A10612" s="79"/>
      <c r="B10612" s="97"/>
      <c r="C10612" s="95"/>
      <c r="D10612" s="98"/>
      <c r="E10612" s="92"/>
      <c r="F10612" s="95"/>
    </row>
    <row r="10613" spans="1:6">
      <c r="A10613" s="79"/>
      <c r="B10613" s="97"/>
      <c r="C10613" s="95"/>
      <c r="D10613" s="98"/>
      <c r="E10613" s="92"/>
      <c r="F10613" s="95"/>
    </row>
    <row r="10614" spans="1:6">
      <c r="A10614" s="79"/>
      <c r="B10614" s="97"/>
      <c r="C10614" s="95"/>
      <c r="D10614" s="98"/>
      <c r="E10614" s="92"/>
      <c r="F10614" s="95"/>
    </row>
    <row r="10615" spans="1:6">
      <c r="A10615" s="79"/>
      <c r="B10615" s="97"/>
      <c r="C10615" s="95"/>
      <c r="D10615" s="98"/>
      <c r="E10615" s="92"/>
      <c r="F10615" s="95"/>
    </row>
    <row r="10616" spans="1:6">
      <c r="A10616" s="79"/>
      <c r="B10616" s="97"/>
      <c r="C10616" s="95"/>
      <c r="D10616" s="98"/>
      <c r="E10616" s="92"/>
      <c r="F10616" s="95"/>
    </row>
    <row r="10617" spans="1:6">
      <c r="A10617" s="79"/>
      <c r="B10617" s="97"/>
      <c r="C10617" s="95"/>
      <c r="D10617" s="98"/>
      <c r="E10617" s="92"/>
      <c r="F10617" s="95"/>
    </row>
    <row r="10618" spans="1:6">
      <c r="A10618" s="79"/>
      <c r="B10618" s="97"/>
      <c r="C10618" s="95"/>
      <c r="D10618" s="98"/>
      <c r="E10618" s="92"/>
      <c r="F10618" s="95"/>
    </row>
    <row r="10619" spans="1:6">
      <c r="A10619" s="79"/>
      <c r="B10619" s="97"/>
      <c r="C10619" s="95"/>
      <c r="D10619" s="98"/>
      <c r="E10619" s="92"/>
      <c r="F10619" s="95"/>
    </row>
    <row r="10620" spans="1:6">
      <c r="A10620" s="79"/>
      <c r="B10620" s="97"/>
      <c r="C10620" s="95"/>
      <c r="D10620" s="98"/>
      <c r="E10620" s="92"/>
      <c r="F10620" s="95"/>
    </row>
    <row r="10621" spans="1:6">
      <c r="A10621" s="79"/>
      <c r="B10621" s="97"/>
      <c r="C10621" s="95"/>
      <c r="D10621" s="98"/>
      <c r="E10621" s="92"/>
      <c r="F10621" s="95"/>
    </row>
    <row r="10622" spans="1:6">
      <c r="A10622" s="79"/>
      <c r="B10622" s="97"/>
      <c r="C10622" s="95"/>
      <c r="D10622" s="98"/>
      <c r="E10622" s="92"/>
      <c r="F10622" s="95"/>
    </row>
    <row r="10623" spans="1:6">
      <c r="A10623" s="79"/>
      <c r="B10623" s="97"/>
      <c r="C10623" s="95"/>
      <c r="D10623" s="98"/>
      <c r="E10623" s="92"/>
      <c r="F10623" s="95"/>
    </row>
    <row r="10624" spans="1:6">
      <c r="A10624" s="79"/>
      <c r="B10624" s="97"/>
      <c r="C10624" s="95"/>
      <c r="D10624" s="98"/>
      <c r="E10624" s="92"/>
      <c r="F10624" s="95"/>
    </row>
    <row r="10625" spans="1:6">
      <c r="A10625" s="79"/>
      <c r="B10625" s="97"/>
      <c r="C10625" s="95"/>
      <c r="D10625" s="98"/>
      <c r="E10625" s="92"/>
      <c r="F10625" s="95"/>
    </row>
    <row r="10626" spans="1:6">
      <c r="A10626" s="79"/>
      <c r="B10626" s="97"/>
      <c r="C10626" s="95"/>
      <c r="D10626" s="98"/>
      <c r="E10626" s="92"/>
      <c r="F10626" s="95"/>
    </row>
    <row r="10627" spans="1:6">
      <c r="A10627" s="79"/>
      <c r="B10627" s="97"/>
      <c r="C10627" s="95"/>
      <c r="D10627" s="98"/>
      <c r="E10627" s="92"/>
      <c r="F10627" s="95"/>
    </row>
    <row r="10628" spans="1:6">
      <c r="A10628" s="79"/>
      <c r="B10628" s="97"/>
      <c r="C10628" s="95"/>
      <c r="D10628" s="98"/>
      <c r="E10628" s="92"/>
      <c r="F10628" s="95"/>
    </row>
    <row r="10629" spans="1:6">
      <c r="A10629" s="79"/>
      <c r="B10629" s="97"/>
      <c r="C10629" s="95"/>
      <c r="D10629" s="98"/>
      <c r="E10629" s="92"/>
      <c r="F10629" s="95"/>
    </row>
    <row r="10630" spans="1:6">
      <c r="A10630" s="79"/>
      <c r="B10630" s="97"/>
      <c r="C10630" s="95"/>
      <c r="D10630" s="98"/>
      <c r="E10630" s="92"/>
      <c r="F10630" s="95"/>
    </row>
    <row r="10631" spans="1:6">
      <c r="A10631" s="79"/>
      <c r="B10631" s="97"/>
      <c r="C10631" s="95"/>
      <c r="D10631" s="98"/>
      <c r="E10631" s="92"/>
      <c r="F10631" s="95"/>
    </row>
    <row r="10632" spans="1:6">
      <c r="A10632" s="79"/>
      <c r="B10632" s="97"/>
      <c r="C10632" s="95"/>
      <c r="D10632" s="98"/>
      <c r="E10632" s="92"/>
      <c r="F10632" s="95"/>
    </row>
    <row r="10633" spans="1:6">
      <c r="A10633" s="79"/>
      <c r="B10633" s="97"/>
      <c r="C10633" s="95"/>
      <c r="D10633" s="98"/>
      <c r="E10633" s="92"/>
      <c r="F10633" s="95"/>
    </row>
    <row r="10634" spans="1:6">
      <c r="A10634" s="79"/>
      <c r="B10634" s="97"/>
      <c r="C10634" s="95"/>
      <c r="D10634" s="98"/>
      <c r="E10634" s="92"/>
      <c r="F10634" s="95"/>
    </row>
    <row r="10635" spans="1:6">
      <c r="A10635" s="79"/>
      <c r="B10635" s="97"/>
      <c r="C10635" s="95"/>
      <c r="D10635" s="98"/>
      <c r="E10635" s="92"/>
      <c r="F10635" s="95"/>
    </row>
    <row r="10636" spans="1:6">
      <c r="A10636" s="79"/>
      <c r="B10636" s="97"/>
      <c r="C10636" s="95"/>
      <c r="D10636" s="98"/>
      <c r="E10636" s="92"/>
      <c r="F10636" s="95"/>
    </row>
    <row r="10637" spans="1:6">
      <c r="A10637" s="79"/>
      <c r="B10637" s="97"/>
      <c r="C10637" s="95"/>
      <c r="D10637" s="98"/>
      <c r="E10637" s="92"/>
      <c r="F10637" s="95"/>
    </row>
    <row r="10638" spans="1:6">
      <c r="A10638" s="79"/>
      <c r="B10638" s="97"/>
      <c r="C10638" s="95"/>
      <c r="D10638" s="98"/>
      <c r="E10638" s="92"/>
      <c r="F10638" s="95"/>
    </row>
    <row r="10639" spans="1:6">
      <c r="A10639" s="79"/>
      <c r="B10639" s="97"/>
      <c r="C10639" s="95"/>
      <c r="D10639" s="98"/>
      <c r="E10639" s="92"/>
      <c r="F10639" s="95"/>
    </row>
    <row r="10640" spans="1:6">
      <c r="A10640" s="79"/>
      <c r="B10640" s="97"/>
      <c r="C10640" s="95"/>
      <c r="D10640" s="98"/>
      <c r="E10640" s="92"/>
      <c r="F10640" s="95"/>
    </row>
    <row r="10641" spans="1:6">
      <c r="A10641" s="79"/>
      <c r="B10641" s="97"/>
      <c r="C10641" s="95"/>
      <c r="D10641" s="98"/>
      <c r="E10641" s="92"/>
      <c r="F10641" s="95"/>
    </row>
    <row r="10642" spans="1:6">
      <c r="A10642" s="79"/>
      <c r="B10642" s="97"/>
      <c r="C10642" s="95"/>
      <c r="D10642" s="98"/>
      <c r="E10642" s="92"/>
      <c r="F10642" s="95"/>
    </row>
    <row r="10643" spans="1:6">
      <c r="A10643" s="79"/>
      <c r="B10643" s="97"/>
      <c r="C10643" s="95"/>
      <c r="D10643" s="98"/>
      <c r="E10643" s="92"/>
      <c r="F10643" s="95"/>
    </row>
    <row r="10644" spans="1:6">
      <c r="A10644" s="79"/>
      <c r="B10644" s="97"/>
      <c r="C10644" s="95"/>
      <c r="D10644" s="98"/>
      <c r="E10644" s="92"/>
      <c r="F10644" s="95"/>
    </row>
    <row r="10645" spans="1:6">
      <c r="A10645" s="79"/>
      <c r="B10645" s="97"/>
      <c r="C10645" s="95"/>
      <c r="D10645" s="98"/>
      <c r="E10645" s="92"/>
      <c r="F10645" s="95"/>
    </row>
    <row r="10646" spans="1:6">
      <c r="A10646" s="79"/>
      <c r="B10646" s="97"/>
      <c r="C10646" s="95"/>
      <c r="D10646" s="98"/>
      <c r="E10646" s="92"/>
      <c r="F10646" s="95"/>
    </row>
    <row r="10647" spans="1:6">
      <c r="A10647" s="79"/>
      <c r="B10647" s="97"/>
      <c r="C10647" s="95"/>
      <c r="D10647" s="98"/>
      <c r="E10647" s="92"/>
      <c r="F10647" s="95"/>
    </row>
    <row r="10648" spans="1:6">
      <c r="A10648" s="79"/>
      <c r="B10648" s="97"/>
      <c r="C10648" s="95"/>
      <c r="D10648" s="98"/>
      <c r="E10648" s="92"/>
      <c r="F10648" s="95"/>
    </row>
    <row r="10649" spans="1:6">
      <c r="A10649" s="79"/>
      <c r="B10649" s="97"/>
      <c r="C10649" s="95"/>
      <c r="D10649" s="98"/>
      <c r="E10649" s="92"/>
      <c r="F10649" s="95"/>
    </row>
    <row r="10650" spans="1:6">
      <c r="A10650" s="79"/>
      <c r="B10650" s="97"/>
      <c r="C10650" s="95"/>
      <c r="D10650" s="98"/>
      <c r="E10650" s="92"/>
      <c r="F10650" s="95"/>
    </row>
    <row r="10651" spans="1:6">
      <c r="A10651" s="79"/>
      <c r="B10651" s="97"/>
      <c r="C10651" s="95"/>
      <c r="D10651" s="98"/>
      <c r="E10651" s="92"/>
      <c r="F10651" s="95"/>
    </row>
    <row r="10652" spans="1:6">
      <c r="A10652" s="79"/>
      <c r="B10652" s="97"/>
      <c r="C10652" s="95"/>
      <c r="D10652" s="98"/>
      <c r="E10652" s="92"/>
      <c r="F10652" s="95"/>
    </row>
    <row r="10653" spans="1:6">
      <c r="A10653" s="79"/>
      <c r="B10653" s="97"/>
      <c r="C10653" s="95"/>
      <c r="D10653" s="98"/>
      <c r="E10653" s="92"/>
      <c r="F10653" s="95"/>
    </row>
    <row r="10654" spans="1:6">
      <c r="A10654" s="79"/>
      <c r="B10654" s="97"/>
      <c r="C10654" s="95"/>
      <c r="D10654" s="98"/>
      <c r="E10654" s="92"/>
      <c r="F10654" s="95"/>
    </row>
    <row r="10655" spans="1:6">
      <c r="A10655" s="79"/>
      <c r="B10655" s="97"/>
      <c r="C10655" s="95"/>
      <c r="D10655" s="98"/>
      <c r="E10655" s="92"/>
      <c r="F10655" s="95"/>
    </row>
    <row r="10656" spans="1:6">
      <c r="A10656" s="79"/>
      <c r="B10656" s="97"/>
      <c r="C10656" s="95"/>
      <c r="D10656" s="98"/>
      <c r="E10656" s="92"/>
      <c r="F10656" s="95"/>
    </row>
    <row r="10657" spans="1:6">
      <c r="A10657" s="79"/>
      <c r="B10657" s="97"/>
      <c r="C10657" s="95"/>
      <c r="D10657" s="98"/>
      <c r="E10657" s="92"/>
      <c r="F10657" s="95"/>
    </row>
    <row r="10658" spans="1:6">
      <c r="A10658" s="79"/>
      <c r="B10658" s="97"/>
      <c r="C10658" s="95"/>
      <c r="D10658" s="98"/>
      <c r="E10658" s="92"/>
      <c r="F10658" s="95"/>
    </row>
    <row r="10659" spans="1:6">
      <c r="A10659" s="79"/>
      <c r="B10659" s="97"/>
      <c r="C10659" s="95"/>
      <c r="D10659" s="98"/>
      <c r="E10659" s="92"/>
      <c r="F10659" s="95"/>
    </row>
    <row r="10660" spans="1:6">
      <c r="A10660" s="79"/>
      <c r="B10660" s="97"/>
      <c r="C10660" s="95"/>
      <c r="D10660" s="98"/>
      <c r="E10660" s="92"/>
      <c r="F10660" s="95"/>
    </row>
    <row r="10661" spans="1:6">
      <c r="A10661" s="79"/>
      <c r="B10661" s="97"/>
      <c r="C10661" s="95"/>
      <c r="D10661" s="98"/>
      <c r="E10661" s="92"/>
      <c r="F10661" s="95"/>
    </row>
    <row r="10662" spans="1:6">
      <c r="A10662" s="79"/>
      <c r="B10662" s="97"/>
      <c r="C10662" s="95"/>
      <c r="D10662" s="98"/>
      <c r="E10662" s="92"/>
      <c r="F10662" s="95"/>
    </row>
    <row r="10663" spans="1:6">
      <c r="A10663" s="79"/>
      <c r="B10663" s="97"/>
      <c r="C10663" s="95"/>
      <c r="D10663" s="98"/>
      <c r="E10663" s="92"/>
      <c r="F10663" s="95"/>
    </row>
    <row r="10664" spans="1:6">
      <c r="A10664" s="79"/>
      <c r="B10664" s="97"/>
      <c r="C10664" s="95"/>
      <c r="D10664" s="98"/>
      <c r="E10664" s="92"/>
      <c r="F10664" s="95"/>
    </row>
    <row r="10665" spans="1:6">
      <c r="A10665" s="79"/>
      <c r="B10665" s="97"/>
      <c r="C10665" s="95"/>
      <c r="D10665" s="98"/>
      <c r="E10665" s="92"/>
      <c r="F10665" s="95"/>
    </row>
    <row r="10666" spans="1:6">
      <c r="A10666" s="79"/>
      <c r="B10666" s="97"/>
      <c r="C10666" s="95"/>
      <c r="D10666" s="98"/>
      <c r="E10666" s="92"/>
      <c r="F10666" s="95"/>
    </row>
    <row r="10667" spans="1:6">
      <c r="A10667" s="79"/>
      <c r="B10667" s="97"/>
      <c r="C10667" s="95"/>
      <c r="D10667" s="98"/>
      <c r="E10667" s="92"/>
      <c r="F10667" s="95"/>
    </row>
    <row r="10668" spans="1:6">
      <c r="A10668" s="79"/>
      <c r="B10668" s="97"/>
      <c r="C10668" s="95"/>
      <c r="D10668" s="98"/>
      <c r="E10668" s="92"/>
      <c r="F10668" s="95"/>
    </row>
    <row r="10669" spans="1:6">
      <c r="A10669" s="79"/>
      <c r="B10669" s="97"/>
      <c r="C10669" s="95"/>
      <c r="D10669" s="98"/>
      <c r="E10669" s="92"/>
      <c r="F10669" s="95"/>
    </row>
    <row r="10670" spans="1:6">
      <c r="A10670" s="79"/>
      <c r="B10670" s="97"/>
      <c r="C10670" s="95"/>
      <c r="D10670" s="98"/>
      <c r="E10670" s="92"/>
      <c r="F10670" s="95"/>
    </row>
    <row r="10671" spans="1:6">
      <c r="A10671" s="79"/>
      <c r="B10671" s="97"/>
      <c r="C10671" s="95"/>
      <c r="D10671" s="98"/>
      <c r="E10671" s="92"/>
      <c r="F10671" s="95"/>
    </row>
    <row r="10672" spans="1:6">
      <c r="A10672" s="79"/>
      <c r="B10672" s="97"/>
      <c r="C10672" s="95"/>
      <c r="D10672" s="98"/>
      <c r="E10672" s="92"/>
      <c r="F10672" s="95"/>
    </row>
    <row r="10673" spans="1:6">
      <c r="A10673" s="79"/>
      <c r="B10673" s="97"/>
      <c r="C10673" s="95"/>
      <c r="D10673" s="98"/>
      <c r="E10673" s="92"/>
      <c r="F10673" s="95"/>
    </row>
    <row r="10674" spans="1:6">
      <c r="A10674" s="79"/>
      <c r="B10674" s="97"/>
      <c r="C10674" s="95"/>
      <c r="D10674" s="98"/>
      <c r="E10674" s="92"/>
      <c r="F10674" s="95"/>
    </row>
    <row r="10675" spans="1:6">
      <c r="A10675" s="79"/>
      <c r="B10675" s="97"/>
      <c r="C10675" s="95"/>
      <c r="D10675" s="98"/>
      <c r="E10675" s="92"/>
      <c r="F10675" s="95"/>
    </row>
    <row r="10676" spans="1:6">
      <c r="A10676" s="79"/>
      <c r="B10676" s="97"/>
      <c r="C10676" s="95"/>
      <c r="D10676" s="98"/>
      <c r="E10676" s="92"/>
      <c r="F10676" s="95"/>
    </row>
    <row r="10677" spans="1:6">
      <c r="A10677" s="79"/>
      <c r="B10677" s="97"/>
      <c r="C10677" s="95"/>
      <c r="D10677" s="98"/>
      <c r="E10677" s="92"/>
      <c r="F10677" s="95"/>
    </row>
    <row r="10678" spans="1:6">
      <c r="A10678" s="79"/>
      <c r="B10678" s="97"/>
      <c r="C10678" s="95"/>
      <c r="D10678" s="98"/>
      <c r="E10678" s="92"/>
      <c r="F10678" s="95"/>
    </row>
    <row r="10679" spans="1:6">
      <c r="A10679" s="79"/>
      <c r="B10679" s="97"/>
      <c r="C10679" s="95"/>
      <c r="D10679" s="98"/>
      <c r="E10679" s="92"/>
      <c r="F10679" s="95"/>
    </row>
    <row r="10680" spans="1:6">
      <c r="A10680" s="79"/>
      <c r="B10680" s="97"/>
      <c r="C10680" s="95"/>
      <c r="D10680" s="98"/>
      <c r="E10680" s="92"/>
      <c r="F10680" s="95"/>
    </row>
    <row r="10681" spans="1:6">
      <c r="A10681" s="79"/>
      <c r="B10681" s="97"/>
      <c r="C10681" s="95"/>
      <c r="D10681" s="98"/>
      <c r="E10681" s="92"/>
      <c r="F10681" s="95"/>
    </row>
    <row r="10682" spans="1:6">
      <c r="A10682" s="79"/>
      <c r="B10682" s="97"/>
      <c r="C10682" s="95"/>
      <c r="D10682" s="98"/>
      <c r="E10682" s="92"/>
      <c r="F10682" s="95"/>
    </row>
    <row r="10683" spans="1:6">
      <c r="A10683" s="79"/>
      <c r="B10683" s="97"/>
      <c r="C10683" s="95"/>
      <c r="D10683" s="98"/>
      <c r="E10683" s="92"/>
      <c r="F10683" s="95"/>
    </row>
    <row r="10684" spans="1:6">
      <c r="A10684" s="79"/>
      <c r="B10684" s="97"/>
      <c r="C10684" s="95"/>
      <c r="D10684" s="98"/>
      <c r="E10684" s="92"/>
      <c r="F10684" s="95"/>
    </row>
    <row r="10685" spans="1:6">
      <c r="A10685" s="79"/>
      <c r="B10685" s="97"/>
      <c r="C10685" s="95"/>
      <c r="D10685" s="98"/>
      <c r="E10685" s="92"/>
      <c r="F10685" s="95"/>
    </row>
    <row r="10686" spans="1:6">
      <c r="A10686" s="79"/>
      <c r="B10686" s="97"/>
      <c r="C10686" s="95"/>
      <c r="D10686" s="98"/>
      <c r="E10686" s="92"/>
      <c r="F10686" s="95"/>
    </row>
    <row r="10687" spans="1:6">
      <c r="A10687" s="79"/>
      <c r="B10687" s="97"/>
      <c r="C10687" s="95"/>
      <c r="D10687" s="98"/>
      <c r="E10687" s="92"/>
      <c r="F10687" s="95"/>
    </row>
    <row r="10688" spans="1:6">
      <c r="A10688" s="79"/>
      <c r="B10688" s="97"/>
      <c r="C10688" s="95"/>
      <c r="D10688" s="98"/>
      <c r="E10688" s="92"/>
      <c r="F10688" s="95"/>
    </row>
    <row r="10689" spans="1:6">
      <c r="A10689" s="79"/>
      <c r="B10689" s="97"/>
      <c r="C10689" s="95"/>
      <c r="D10689" s="98"/>
      <c r="E10689" s="92"/>
      <c r="F10689" s="95"/>
    </row>
    <row r="10690" spans="1:6">
      <c r="A10690" s="79"/>
      <c r="B10690" s="97"/>
      <c r="C10690" s="95"/>
      <c r="D10690" s="98"/>
      <c r="E10690" s="92"/>
      <c r="F10690" s="95"/>
    </row>
    <row r="10691" spans="1:6">
      <c r="A10691" s="79"/>
      <c r="B10691" s="97"/>
      <c r="C10691" s="95"/>
      <c r="D10691" s="98"/>
      <c r="E10691" s="92"/>
      <c r="F10691" s="95"/>
    </row>
    <row r="10692" spans="1:6">
      <c r="A10692" s="79"/>
      <c r="B10692" s="97"/>
      <c r="C10692" s="95"/>
      <c r="D10692" s="98"/>
      <c r="E10692" s="92"/>
      <c r="F10692" s="95"/>
    </row>
    <row r="10693" spans="1:6">
      <c r="A10693" s="79"/>
      <c r="B10693" s="97"/>
      <c r="C10693" s="95"/>
      <c r="D10693" s="98"/>
      <c r="E10693" s="92"/>
      <c r="F10693" s="95"/>
    </row>
    <row r="10694" spans="1:6">
      <c r="A10694" s="79"/>
      <c r="B10694" s="97"/>
      <c r="C10694" s="95"/>
      <c r="D10694" s="98"/>
      <c r="E10694" s="92"/>
      <c r="F10694" s="95"/>
    </row>
    <row r="10695" spans="1:6">
      <c r="A10695" s="79"/>
      <c r="B10695" s="97"/>
      <c r="C10695" s="95"/>
      <c r="D10695" s="98"/>
      <c r="E10695" s="92"/>
      <c r="F10695" s="95"/>
    </row>
    <row r="10696" spans="1:6">
      <c r="A10696" s="79"/>
      <c r="B10696" s="97"/>
      <c r="C10696" s="95"/>
      <c r="D10696" s="98"/>
      <c r="E10696" s="92"/>
      <c r="F10696" s="95"/>
    </row>
    <row r="10697" spans="1:6">
      <c r="A10697" s="79"/>
      <c r="B10697" s="97"/>
      <c r="C10697" s="95"/>
      <c r="D10697" s="98"/>
      <c r="E10697" s="92"/>
      <c r="F10697" s="95"/>
    </row>
    <row r="10698" spans="1:6">
      <c r="A10698" s="79"/>
      <c r="B10698" s="97"/>
      <c r="C10698" s="95"/>
      <c r="D10698" s="98"/>
      <c r="E10698" s="92"/>
      <c r="F10698" s="95"/>
    </row>
    <row r="10699" spans="1:6">
      <c r="A10699" s="79"/>
      <c r="B10699" s="97"/>
      <c r="C10699" s="95"/>
      <c r="D10699" s="98"/>
      <c r="E10699" s="92"/>
      <c r="F10699" s="95"/>
    </row>
    <row r="10700" spans="1:6">
      <c r="A10700" s="79"/>
      <c r="B10700" s="97"/>
      <c r="C10700" s="95"/>
      <c r="D10700" s="98"/>
      <c r="E10700" s="92"/>
      <c r="F10700" s="95"/>
    </row>
    <row r="10701" spans="1:6">
      <c r="A10701" s="79"/>
      <c r="B10701" s="97"/>
      <c r="C10701" s="95"/>
      <c r="D10701" s="98"/>
      <c r="E10701" s="92"/>
      <c r="F10701" s="95"/>
    </row>
    <row r="10702" spans="1:6">
      <c r="A10702" s="79"/>
      <c r="B10702" s="97"/>
      <c r="C10702" s="95"/>
      <c r="D10702" s="98"/>
      <c r="E10702" s="92"/>
      <c r="F10702" s="95"/>
    </row>
    <row r="10703" spans="1:6">
      <c r="A10703" s="79"/>
      <c r="B10703" s="97"/>
      <c r="C10703" s="95"/>
      <c r="D10703" s="98"/>
      <c r="E10703" s="92"/>
      <c r="F10703" s="95"/>
    </row>
    <row r="10704" spans="1:6">
      <c r="A10704" s="79"/>
      <c r="B10704" s="97"/>
      <c r="C10704" s="95"/>
      <c r="D10704" s="98"/>
      <c r="E10704" s="92"/>
      <c r="F10704" s="95"/>
    </row>
    <row r="10705" spans="1:6">
      <c r="A10705" s="79"/>
      <c r="B10705" s="97"/>
      <c r="C10705" s="95"/>
      <c r="D10705" s="98"/>
      <c r="E10705" s="92"/>
      <c r="F10705" s="95"/>
    </row>
    <row r="10706" spans="1:6">
      <c r="A10706" s="79"/>
      <c r="B10706" s="97"/>
      <c r="C10706" s="95"/>
      <c r="D10706" s="98"/>
      <c r="E10706" s="92"/>
      <c r="F10706" s="95"/>
    </row>
    <row r="10707" spans="1:6">
      <c r="A10707" s="79"/>
      <c r="B10707" s="97"/>
      <c r="C10707" s="95"/>
      <c r="D10707" s="98"/>
      <c r="E10707" s="92"/>
      <c r="F10707" s="95"/>
    </row>
    <row r="10708" spans="1:6">
      <c r="A10708" s="79"/>
      <c r="B10708" s="97"/>
      <c r="C10708" s="95"/>
      <c r="D10708" s="98"/>
      <c r="E10708" s="92"/>
      <c r="F10708" s="95"/>
    </row>
    <row r="10709" spans="1:6">
      <c r="A10709" s="79"/>
      <c r="B10709" s="97"/>
      <c r="C10709" s="95"/>
      <c r="D10709" s="98"/>
      <c r="E10709" s="92"/>
      <c r="F10709" s="95"/>
    </row>
    <row r="10710" spans="1:6">
      <c r="A10710" s="79"/>
      <c r="B10710" s="97"/>
      <c r="C10710" s="95"/>
      <c r="D10710" s="98"/>
      <c r="E10710" s="92"/>
      <c r="F10710" s="95"/>
    </row>
    <row r="10711" spans="1:6">
      <c r="A10711" s="79"/>
      <c r="B10711" s="97"/>
      <c r="C10711" s="95"/>
      <c r="D10711" s="98"/>
      <c r="E10711" s="92"/>
      <c r="F10711" s="95"/>
    </row>
    <row r="10712" spans="1:6">
      <c r="A10712" s="79"/>
      <c r="B10712" s="97"/>
      <c r="C10712" s="95"/>
      <c r="D10712" s="98"/>
      <c r="E10712" s="92"/>
      <c r="F10712" s="95"/>
    </row>
    <row r="10713" spans="1:6">
      <c r="A10713" s="79"/>
      <c r="B10713" s="97"/>
      <c r="C10713" s="95"/>
      <c r="D10713" s="98"/>
      <c r="E10713" s="92"/>
      <c r="F10713" s="95"/>
    </row>
    <row r="10714" spans="1:6">
      <c r="A10714" s="79"/>
      <c r="B10714" s="97"/>
      <c r="C10714" s="95"/>
      <c r="D10714" s="98"/>
      <c r="E10714" s="92"/>
      <c r="F10714" s="95"/>
    </row>
    <row r="10715" spans="1:6">
      <c r="A10715" s="79"/>
      <c r="B10715" s="97"/>
      <c r="C10715" s="95"/>
      <c r="D10715" s="98"/>
      <c r="E10715" s="92"/>
      <c r="F10715" s="95"/>
    </row>
    <row r="10716" spans="1:6">
      <c r="A10716" s="79"/>
      <c r="B10716" s="97"/>
      <c r="C10716" s="95"/>
      <c r="D10716" s="98"/>
      <c r="E10716" s="92"/>
      <c r="F10716" s="95"/>
    </row>
    <row r="10717" spans="1:6">
      <c r="A10717" s="79"/>
      <c r="B10717" s="97"/>
      <c r="C10717" s="95"/>
      <c r="D10717" s="98"/>
      <c r="E10717" s="92"/>
      <c r="F10717" s="95"/>
    </row>
    <row r="10718" spans="1:6">
      <c r="A10718" s="79"/>
      <c r="B10718" s="97"/>
      <c r="C10718" s="95"/>
      <c r="D10718" s="98"/>
      <c r="E10718" s="92"/>
      <c r="F10718" s="95"/>
    </row>
    <row r="10719" spans="1:6">
      <c r="A10719" s="79"/>
      <c r="B10719" s="97"/>
      <c r="C10719" s="95"/>
      <c r="D10719" s="98"/>
      <c r="E10719" s="92"/>
      <c r="F10719" s="95"/>
    </row>
    <row r="10720" spans="1:6">
      <c r="A10720" s="79"/>
      <c r="B10720" s="97"/>
      <c r="C10720" s="95"/>
      <c r="D10720" s="98"/>
      <c r="E10720" s="92"/>
      <c r="F10720" s="95"/>
    </row>
    <row r="10721" spans="1:6">
      <c r="A10721" s="79"/>
      <c r="B10721" s="97"/>
      <c r="C10721" s="95"/>
      <c r="D10721" s="98"/>
      <c r="E10721" s="92"/>
      <c r="F10721" s="95"/>
    </row>
    <row r="10722" spans="1:6">
      <c r="A10722" s="79"/>
      <c r="B10722" s="97"/>
      <c r="C10722" s="95"/>
      <c r="D10722" s="98"/>
      <c r="E10722" s="92"/>
      <c r="F10722" s="95"/>
    </row>
    <row r="10723" spans="1:6">
      <c r="A10723" s="79"/>
      <c r="B10723" s="97"/>
      <c r="C10723" s="95"/>
      <c r="D10723" s="98"/>
      <c r="E10723" s="92"/>
      <c r="F10723" s="95"/>
    </row>
    <row r="10724" spans="1:6">
      <c r="A10724" s="79"/>
      <c r="B10724" s="97"/>
      <c r="C10724" s="95"/>
      <c r="D10724" s="98"/>
      <c r="E10724" s="92"/>
      <c r="F10724" s="95"/>
    </row>
    <row r="10725" spans="1:6">
      <c r="A10725" s="79"/>
      <c r="B10725" s="97"/>
      <c r="C10725" s="95"/>
      <c r="D10725" s="98"/>
      <c r="E10725" s="92"/>
      <c r="F10725" s="95"/>
    </row>
    <row r="10726" spans="1:6">
      <c r="A10726" s="79"/>
      <c r="B10726" s="97"/>
      <c r="C10726" s="95"/>
      <c r="D10726" s="98"/>
      <c r="E10726" s="92"/>
      <c r="F10726" s="95"/>
    </row>
    <row r="10727" spans="1:6">
      <c r="A10727" s="79"/>
      <c r="B10727" s="97"/>
      <c r="C10727" s="95"/>
      <c r="D10727" s="98"/>
      <c r="E10727" s="92"/>
      <c r="F10727" s="95"/>
    </row>
    <row r="10728" spans="1:6">
      <c r="A10728" s="79"/>
      <c r="B10728" s="97"/>
      <c r="C10728" s="95"/>
      <c r="D10728" s="98"/>
      <c r="E10728" s="92"/>
      <c r="F10728" s="95"/>
    </row>
    <row r="10729" spans="1:6">
      <c r="A10729" s="79"/>
      <c r="B10729" s="97"/>
      <c r="C10729" s="95"/>
      <c r="D10729" s="98"/>
      <c r="E10729" s="92"/>
      <c r="F10729" s="95"/>
    </row>
    <row r="10730" spans="1:6">
      <c r="A10730" s="79"/>
      <c r="B10730" s="97"/>
      <c r="C10730" s="95"/>
      <c r="D10730" s="98"/>
      <c r="E10730" s="92"/>
      <c r="F10730" s="95"/>
    </row>
    <row r="10731" spans="1:6">
      <c r="A10731" s="79"/>
      <c r="B10731" s="97"/>
      <c r="C10731" s="95"/>
      <c r="D10731" s="98"/>
      <c r="E10731" s="92"/>
      <c r="F10731" s="95"/>
    </row>
    <row r="10732" spans="1:6">
      <c r="A10732" s="79"/>
      <c r="B10732" s="97"/>
      <c r="C10732" s="95"/>
      <c r="D10732" s="98"/>
      <c r="E10732" s="92"/>
      <c r="F10732" s="95"/>
    </row>
    <row r="10733" spans="1:6">
      <c r="A10733" s="79"/>
      <c r="B10733" s="97"/>
      <c r="C10733" s="95"/>
      <c r="D10733" s="98"/>
      <c r="E10733" s="92"/>
      <c r="F10733" s="95"/>
    </row>
    <row r="10734" spans="1:6">
      <c r="A10734" s="79"/>
      <c r="B10734" s="97"/>
      <c r="C10734" s="95"/>
      <c r="D10734" s="98"/>
      <c r="E10734" s="92"/>
      <c r="F10734" s="95"/>
    </row>
    <row r="10735" spans="1:6">
      <c r="A10735" s="79"/>
      <c r="B10735" s="97"/>
      <c r="C10735" s="95"/>
      <c r="D10735" s="98"/>
      <c r="E10735" s="92"/>
      <c r="F10735" s="95"/>
    </row>
    <row r="10736" spans="1:6">
      <c r="A10736" s="79"/>
      <c r="B10736" s="97"/>
      <c r="C10736" s="95"/>
      <c r="D10736" s="98"/>
      <c r="E10736" s="92"/>
      <c r="F10736" s="95"/>
    </row>
    <row r="10737" spans="1:6">
      <c r="A10737" s="79"/>
      <c r="B10737" s="97"/>
      <c r="C10737" s="95"/>
      <c r="D10737" s="98"/>
      <c r="E10737" s="92"/>
      <c r="F10737" s="95"/>
    </row>
    <row r="10738" spans="1:6">
      <c r="A10738" s="79"/>
      <c r="B10738" s="97"/>
      <c r="C10738" s="95"/>
      <c r="D10738" s="98"/>
      <c r="E10738" s="92"/>
      <c r="F10738" s="95"/>
    </row>
    <row r="10739" spans="1:6">
      <c r="A10739" s="79"/>
      <c r="B10739" s="97"/>
      <c r="C10739" s="95"/>
      <c r="D10739" s="98"/>
      <c r="E10739" s="92"/>
      <c r="F10739" s="95"/>
    </row>
    <row r="10740" spans="1:6">
      <c r="A10740" s="79"/>
      <c r="B10740" s="97"/>
      <c r="C10740" s="95"/>
      <c r="D10740" s="98"/>
      <c r="E10740" s="92"/>
      <c r="F10740" s="95"/>
    </row>
    <row r="10741" spans="1:6">
      <c r="A10741" s="79"/>
      <c r="B10741" s="97"/>
      <c r="C10741" s="95"/>
      <c r="D10741" s="98"/>
      <c r="E10741" s="92"/>
      <c r="F10741" s="95"/>
    </row>
    <row r="10742" spans="1:6">
      <c r="A10742" s="79"/>
      <c r="B10742" s="97"/>
      <c r="C10742" s="95"/>
      <c r="D10742" s="98"/>
      <c r="E10742" s="92"/>
      <c r="F10742" s="95"/>
    </row>
    <row r="10743" spans="1:6">
      <c r="A10743" s="79"/>
      <c r="B10743" s="97"/>
      <c r="C10743" s="95"/>
      <c r="D10743" s="98"/>
      <c r="E10743" s="92"/>
      <c r="F10743" s="95"/>
    </row>
    <row r="10744" spans="1:6">
      <c r="A10744" s="79"/>
      <c r="B10744" s="97"/>
      <c r="C10744" s="95"/>
      <c r="D10744" s="98"/>
      <c r="E10744" s="92"/>
      <c r="F10744" s="95"/>
    </row>
    <row r="10745" spans="1:6">
      <c r="A10745" s="79"/>
      <c r="B10745" s="97"/>
      <c r="C10745" s="95"/>
      <c r="D10745" s="98"/>
      <c r="E10745" s="92"/>
      <c r="F10745" s="95"/>
    </row>
    <row r="10746" spans="1:6">
      <c r="A10746" s="79"/>
      <c r="B10746" s="97"/>
      <c r="C10746" s="95"/>
      <c r="D10746" s="98"/>
      <c r="E10746" s="92"/>
      <c r="F10746" s="95"/>
    </row>
    <row r="10747" spans="1:6">
      <c r="A10747" s="79"/>
      <c r="B10747" s="97"/>
      <c r="C10747" s="95"/>
      <c r="D10747" s="98"/>
      <c r="E10747" s="92"/>
      <c r="F10747" s="95"/>
    </row>
    <row r="10748" spans="1:6">
      <c r="A10748" s="79"/>
      <c r="B10748" s="97"/>
      <c r="C10748" s="95"/>
      <c r="D10748" s="98"/>
      <c r="E10748" s="92"/>
      <c r="F10748" s="95"/>
    </row>
    <row r="10749" spans="1:6">
      <c r="A10749" s="79"/>
      <c r="B10749" s="97"/>
      <c r="C10749" s="95"/>
      <c r="D10749" s="98"/>
      <c r="E10749" s="92"/>
      <c r="F10749" s="95"/>
    </row>
    <row r="10750" spans="1:6">
      <c r="A10750" s="79"/>
      <c r="B10750" s="97"/>
      <c r="C10750" s="95"/>
      <c r="D10750" s="98"/>
      <c r="E10750" s="92"/>
      <c r="F10750" s="95"/>
    </row>
    <row r="10751" spans="1:6">
      <c r="A10751" s="79"/>
      <c r="B10751" s="97"/>
      <c r="C10751" s="95"/>
      <c r="D10751" s="98"/>
      <c r="E10751" s="92"/>
      <c r="F10751" s="95"/>
    </row>
    <row r="10752" spans="1:6">
      <c r="A10752" s="79"/>
      <c r="B10752" s="97"/>
      <c r="C10752" s="95"/>
      <c r="D10752" s="98"/>
      <c r="E10752" s="92"/>
      <c r="F10752" s="95"/>
    </row>
    <row r="10753" spans="1:6">
      <c r="A10753" s="79"/>
      <c r="B10753" s="97"/>
      <c r="C10753" s="95"/>
      <c r="D10753" s="98"/>
      <c r="E10753" s="92"/>
      <c r="F10753" s="95"/>
    </row>
    <row r="10754" spans="1:6">
      <c r="A10754" s="79"/>
      <c r="B10754" s="97"/>
      <c r="C10754" s="95"/>
      <c r="D10754" s="98"/>
      <c r="E10754" s="92"/>
      <c r="F10754" s="95"/>
    </row>
    <row r="10755" spans="1:6">
      <c r="A10755" s="79"/>
      <c r="B10755" s="97"/>
      <c r="C10755" s="95"/>
      <c r="D10755" s="98"/>
      <c r="E10755" s="92"/>
      <c r="F10755" s="95"/>
    </row>
    <row r="10756" spans="1:6">
      <c r="A10756" s="79"/>
      <c r="B10756" s="97"/>
      <c r="C10756" s="95"/>
      <c r="D10756" s="98"/>
      <c r="E10756" s="92"/>
      <c r="F10756" s="95"/>
    </row>
    <row r="10757" spans="1:6">
      <c r="A10757" s="79"/>
      <c r="B10757" s="97"/>
      <c r="C10757" s="95"/>
      <c r="D10757" s="98"/>
      <c r="E10757" s="92"/>
      <c r="F10757" s="95"/>
    </row>
    <row r="10758" spans="1:6">
      <c r="A10758" s="79"/>
      <c r="B10758" s="97"/>
      <c r="C10758" s="95"/>
      <c r="D10758" s="98"/>
      <c r="E10758" s="92"/>
      <c r="F10758" s="95"/>
    </row>
    <row r="10759" spans="1:6">
      <c r="A10759" s="79"/>
      <c r="B10759" s="97"/>
      <c r="C10759" s="95"/>
      <c r="D10759" s="98"/>
      <c r="E10759" s="92"/>
      <c r="F10759" s="95"/>
    </row>
    <row r="10760" spans="1:6">
      <c r="A10760" s="79"/>
      <c r="B10760" s="97"/>
      <c r="C10760" s="95"/>
      <c r="D10760" s="98"/>
      <c r="E10760" s="92"/>
      <c r="F10760" s="95"/>
    </row>
    <row r="10761" spans="1:6">
      <c r="A10761" s="79"/>
      <c r="B10761" s="97"/>
      <c r="C10761" s="95"/>
      <c r="D10761" s="98"/>
      <c r="E10761" s="92"/>
      <c r="F10761" s="95"/>
    </row>
    <row r="10762" spans="1:6">
      <c r="A10762" s="79"/>
      <c r="B10762" s="97"/>
      <c r="C10762" s="95"/>
      <c r="D10762" s="98"/>
      <c r="E10762" s="92"/>
      <c r="F10762" s="95"/>
    </row>
    <row r="10763" spans="1:6">
      <c r="A10763" s="79"/>
      <c r="B10763" s="97"/>
      <c r="C10763" s="95"/>
      <c r="D10763" s="98"/>
      <c r="E10763" s="92"/>
      <c r="F10763" s="95"/>
    </row>
    <row r="10764" spans="1:6">
      <c r="A10764" s="79"/>
      <c r="B10764" s="97"/>
      <c r="C10764" s="95"/>
      <c r="D10764" s="98"/>
      <c r="E10764" s="92"/>
      <c r="F10764" s="95"/>
    </row>
    <row r="10765" spans="1:6">
      <c r="A10765" s="79"/>
      <c r="B10765" s="97"/>
      <c r="C10765" s="95"/>
      <c r="D10765" s="98"/>
      <c r="E10765" s="92"/>
      <c r="F10765" s="95"/>
    </row>
    <row r="10766" spans="1:6">
      <c r="A10766" s="79"/>
      <c r="B10766" s="97"/>
      <c r="C10766" s="95"/>
      <c r="D10766" s="98"/>
      <c r="E10766" s="92"/>
      <c r="F10766" s="95"/>
    </row>
    <row r="10767" spans="1:6">
      <c r="A10767" s="79"/>
      <c r="B10767" s="97"/>
      <c r="C10767" s="95"/>
      <c r="D10767" s="98"/>
      <c r="E10767" s="92"/>
      <c r="F10767" s="95"/>
    </row>
    <row r="10768" spans="1:6">
      <c r="A10768" s="79"/>
      <c r="B10768" s="97"/>
      <c r="C10768" s="95"/>
      <c r="D10768" s="98"/>
      <c r="E10768" s="92"/>
      <c r="F10768" s="95"/>
    </row>
    <row r="10769" spans="1:6">
      <c r="A10769" s="79"/>
      <c r="B10769" s="97"/>
      <c r="C10769" s="95"/>
      <c r="D10769" s="98"/>
      <c r="E10769" s="92"/>
      <c r="F10769" s="95"/>
    </row>
    <row r="10770" spans="1:6">
      <c r="A10770" s="79"/>
      <c r="B10770" s="97"/>
      <c r="C10770" s="95"/>
      <c r="D10770" s="98"/>
      <c r="E10770" s="92"/>
      <c r="F10770" s="95"/>
    </row>
    <row r="10771" spans="1:6">
      <c r="A10771" s="79"/>
      <c r="B10771" s="97"/>
      <c r="C10771" s="95"/>
      <c r="D10771" s="98"/>
      <c r="E10771" s="92"/>
      <c r="F10771" s="95"/>
    </row>
    <row r="10772" spans="1:6">
      <c r="A10772" s="79"/>
      <c r="B10772" s="97"/>
      <c r="C10772" s="95"/>
      <c r="D10772" s="98"/>
      <c r="E10772" s="92"/>
      <c r="F10772" s="95"/>
    </row>
    <row r="10773" spans="1:6">
      <c r="A10773" s="79"/>
      <c r="B10773" s="97"/>
      <c r="C10773" s="95"/>
      <c r="D10773" s="98"/>
      <c r="E10773" s="92"/>
      <c r="F10773" s="95"/>
    </row>
    <row r="10774" spans="1:6">
      <c r="A10774" s="79"/>
      <c r="B10774" s="97"/>
      <c r="C10774" s="95"/>
      <c r="D10774" s="98"/>
      <c r="E10774" s="92"/>
      <c r="F10774" s="95"/>
    </row>
    <row r="10775" spans="1:6">
      <c r="A10775" s="79"/>
      <c r="B10775" s="97"/>
      <c r="C10775" s="95"/>
      <c r="D10775" s="98"/>
      <c r="E10775" s="92"/>
      <c r="F10775" s="95"/>
    </row>
    <row r="10776" spans="1:6">
      <c r="A10776" s="79"/>
      <c r="B10776" s="97"/>
      <c r="C10776" s="95"/>
      <c r="D10776" s="98"/>
      <c r="E10776" s="92"/>
      <c r="F10776" s="95"/>
    </row>
    <row r="10777" spans="1:6">
      <c r="A10777" s="79"/>
      <c r="B10777" s="97"/>
      <c r="C10777" s="95"/>
      <c r="D10777" s="98"/>
      <c r="E10777" s="92"/>
      <c r="F10777" s="95"/>
    </row>
    <row r="10778" spans="1:6">
      <c r="A10778" s="79"/>
      <c r="B10778" s="97"/>
      <c r="C10778" s="95"/>
      <c r="D10778" s="98"/>
      <c r="E10778" s="92"/>
      <c r="F10778" s="95"/>
    </row>
    <row r="10779" spans="1:6">
      <c r="A10779" s="79"/>
      <c r="B10779" s="97"/>
      <c r="C10779" s="95"/>
      <c r="D10779" s="98"/>
      <c r="E10779" s="92"/>
      <c r="F10779" s="95"/>
    </row>
    <row r="10780" spans="1:6">
      <c r="A10780" s="79"/>
      <c r="B10780" s="97"/>
      <c r="C10780" s="95"/>
      <c r="D10780" s="98"/>
      <c r="E10780" s="92"/>
      <c r="F10780" s="95"/>
    </row>
    <row r="10781" spans="1:6">
      <c r="A10781" s="79"/>
      <c r="B10781" s="97"/>
      <c r="C10781" s="95"/>
      <c r="D10781" s="98"/>
      <c r="E10781" s="92"/>
      <c r="F10781" s="95"/>
    </row>
    <row r="10782" spans="1:6">
      <c r="A10782" s="79"/>
      <c r="B10782" s="97"/>
      <c r="C10782" s="95"/>
      <c r="D10782" s="98"/>
      <c r="E10782" s="92"/>
      <c r="F10782" s="95"/>
    </row>
    <row r="10783" spans="1:6">
      <c r="A10783" s="79"/>
      <c r="B10783" s="97"/>
      <c r="C10783" s="95"/>
      <c r="D10783" s="98"/>
      <c r="E10783" s="92"/>
      <c r="F10783" s="95"/>
    </row>
    <row r="10784" spans="1:6">
      <c r="A10784" s="79"/>
      <c r="B10784" s="97"/>
      <c r="C10784" s="95"/>
      <c r="D10784" s="98"/>
      <c r="E10784" s="92"/>
      <c r="F10784" s="95"/>
    </row>
    <row r="10785" spans="1:6">
      <c r="A10785" s="79"/>
      <c r="B10785" s="97"/>
      <c r="C10785" s="95"/>
      <c r="D10785" s="98"/>
      <c r="E10785" s="92"/>
      <c r="F10785" s="95"/>
    </row>
    <row r="10786" spans="1:6">
      <c r="A10786" s="79"/>
      <c r="B10786" s="97"/>
      <c r="C10786" s="95"/>
      <c r="D10786" s="98"/>
      <c r="E10786" s="92"/>
      <c r="F10786" s="95"/>
    </row>
    <row r="10787" spans="1:6">
      <c r="A10787" s="79"/>
      <c r="B10787" s="97"/>
      <c r="C10787" s="95"/>
      <c r="D10787" s="98"/>
      <c r="E10787" s="92"/>
      <c r="F10787" s="95"/>
    </row>
    <row r="10788" spans="1:6">
      <c r="A10788" s="79"/>
      <c r="B10788" s="97"/>
      <c r="C10788" s="95"/>
      <c r="D10788" s="98"/>
      <c r="E10788" s="92"/>
      <c r="F10788" s="95"/>
    </row>
    <row r="10789" spans="1:6">
      <c r="A10789" s="79"/>
      <c r="B10789" s="97"/>
      <c r="C10789" s="95"/>
      <c r="D10789" s="98"/>
      <c r="E10789" s="92"/>
      <c r="F10789" s="95"/>
    </row>
    <row r="10790" spans="1:6">
      <c r="A10790" s="79"/>
      <c r="B10790" s="97"/>
      <c r="C10790" s="95"/>
      <c r="D10790" s="98"/>
      <c r="E10790" s="92"/>
      <c r="F10790" s="95"/>
    </row>
    <row r="10791" spans="1:6">
      <c r="A10791" s="79"/>
      <c r="B10791" s="97"/>
      <c r="C10791" s="95"/>
      <c r="D10791" s="98"/>
      <c r="E10791" s="92"/>
      <c r="F10791" s="95"/>
    </row>
    <row r="10792" spans="1:6">
      <c r="A10792" s="79"/>
      <c r="B10792" s="97"/>
      <c r="C10792" s="95"/>
      <c r="D10792" s="98"/>
      <c r="E10792" s="92"/>
      <c r="F10792" s="95"/>
    </row>
    <row r="10793" spans="1:6">
      <c r="A10793" s="79"/>
      <c r="B10793" s="97"/>
      <c r="C10793" s="95"/>
      <c r="D10793" s="98"/>
      <c r="E10793" s="92"/>
      <c r="F10793" s="95"/>
    </row>
    <row r="10794" spans="1:6">
      <c r="A10794" s="79"/>
      <c r="B10794" s="97"/>
      <c r="C10794" s="95"/>
      <c r="D10794" s="98"/>
      <c r="E10794" s="92"/>
      <c r="F10794" s="9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FAB9-1E81-4204-AB84-8B86DA1877AE}">
  <dimension ref="A1:H1079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101" customWidth="1"/>
    <col min="2" max="2" width="20.7109375" style="102" customWidth="1"/>
    <col min="3" max="3" width="20.7109375" style="103" customWidth="1"/>
    <col min="4" max="4" width="20.7109375" style="46" customWidth="1"/>
    <col min="5" max="5" width="20.7109375" style="104" customWidth="1"/>
    <col min="6" max="6" width="20.7109375" style="101" customWidth="1"/>
    <col min="7" max="7" width="10.140625" style="96" bestFit="1" customWidth="1"/>
    <col min="8" max="8" width="10.5703125" style="96" bestFit="1" customWidth="1"/>
    <col min="9" max="16384" width="9.140625" style="96"/>
  </cols>
  <sheetData>
    <row r="1" spans="1:8" ht="23.25">
      <c r="A1" s="106" t="s">
        <v>22</v>
      </c>
      <c r="B1" s="80"/>
      <c r="C1" s="93"/>
      <c r="D1" s="23"/>
      <c r="E1" s="94"/>
      <c r="F1" s="95"/>
    </row>
    <row r="2" spans="1:8">
      <c r="A2" s="96"/>
      <c r="B2" s="80"/>
      <c r="C2" s="93"/>
      <c r="D2" s="23"/>
      <c r="E2" s="94"/>
      <c r="F2" s="95"/>
    </row>
    <row r="3" spans="1:8">
      <c r="A3" s="112" t="s">
        <v>8</v>
      </c>
      <c r="B3" s="112"/>
      <c r="C3" s="112"/>
      <c r="D3" s="112"/>
      <c r="E3" s="112"/>
      <c r="F3" s="112"/>
      <c r="G3" s="33"/>
    </row>
    <row r="4" spans="1:8">
      <c r="A4" s="34" t="s">
        <v>3</v>
      </c>
      <c r="B4" s="35" t="s">
        <v>9</v>
      </c>
      <c r="C4" s="44" t="s">
        <v>10</v>
      </c>
      <c r="D4" s="36" t="s">
        <v>11</v>
      </c>
      <c r="E4" s="37" t="s">
        <v>12</v>
      </c>
      <c r="F4" s="34" t="s">
        <v>13</v>
      </c>
      <c r="G4" s="38"/>
    </row>
    <row r="5" spans="1:8">
      <c r="A5" s="79">
        <v>45239</v>
      </c>
      <c r="B5" s="97">
        <v>0.38371527766666669</v>
      </c>
      <c r="C5" s="95">
        <v>3</v>
      </c>
      <c r="D5" s="98">
        <v>121.75</v>
      </c>
      <c r="E5" s="92">
        <f>C5*D5</f>
        <v>365.25</v>
      </c>
      <c r="F5" s="95" t="s">
        <v>18</v>
      </c>
      <c r="H5" s="98"/>
    </row>
    <row r="6" spans="1:8">
      <c r="A6" s="79">
        <v>45239</v>
      </c>
      <c r="B6" s="97">
        <v>0.38371527766666669</v>
      </c>
      <c r="C6" s="95">
        <v>3</v>
      </c>
      <c r="D6" s="98">
        <v>121.75</v>
      </c>
      <c r="E6" s="92">
        <f t="shared" ref="E6:E69" si="0">C6*D6</f>
        <v>365.25</v>
      </c>
      <c r="F6" s="95" t="s">
        <v>18</v>
      </c>
      <c r="H6" s="99"/>
    </row>
    <row r="7" spans="1:8">
      <c r="A7" s="79">
        <v>45239</v>
      </c>
      <c r="B7" s="97">
        <v>0.38371527766666669</v>
      </c>
      <c r="C7" s="95">
        <v>3</v>
      </c>
      <c r="D7" s="98">
        <v>121.75</v>
      </c>
      <c r="E7" s="92">
        <f t="shared" si="0"/>
        <v>365.25</v>
      </c>
      <c r="F7" s="95" t="s">
        <v>18</v>
      </c>
      <c r="H7" s="99"/>
    </row>
    <row r="8" spans="1:8">
      <c r="A8" s="79">
        <v>45239</v>
      </c>
      <c r="B8" s="97">
        <v>0.38383101766666666</v>
      </c>
      <c r="C8" s="95">
        <v>56</v>
      </c>
      <c r="D8" s="98">
        <v>121.8</v>
      </c>
      <c r="E8" s="92">
        <f t="shared" si="0"/>
        <v>6820.8</v>
      </c>
      <c r="F8" s="95" t="s">
        <v>18</v>
      </c>
      <c r="H8" s="99"/>
    </row>
    <row r="9" spans="1:8">
      <c r="A9" s="79">
        <v>45239</v>
      </c>
      <c r="B9" s="97">
        <v>0.3840393516666667</v>
      </c>
      <c r="C9" s="95">
        <v>38</v>
      </c>
      <c r="D9" s="98">
        <v>121.8</v>
      </c>
      <c r="E9" s="92">
        <f t="shared" si="0"/>
        <v>4628.3999999999996</v>
      </c>
      <c r="F9" s="95" t="s">
        <v>18</v>
      </c>
      <c r="H9" s="99"/>
    </row>
    <row r="10" spans="1:8">
      <c r="A10" s="79">
        <v>45239</v>
      </c>
      <c r="B10" s="97">
        <v>0.38406249966666667</v>
      </c>
      <c r="C10" s="95">
        <v>3</v>
      </c>
      <c r="D10" s="98">
        <v>121.75</v>
      </c>
      <c r="E10" s="92">
        <f t="shared" si="0"/>
        <v>365.25</v>
      </c>
      <c r="F10" s="95" t="s">
        <v>18</v>
      </c>
      <c r="H10" s="99"/>
    </row>
    <row r="11" spans="1:8">
      <c r="A11" s="79">
        <v>45239</v>
      </c>
      <c r="B11" s="97">
        <v>0.38459490666666668</v>
      </c>
      <c r="C11" s="95">
        <v>16</v>
      </c>
      <c r="D11" s="98">
        <v>121.7</v>
      </c>
      <c r="E11" s="92">
        <f t="shared" si="0"/>
        <v>1947.2</v>
      </c>
      <c r="F11" s="95" t="s">
        <v>18</v>
      </c>
      <c r="H11" s="99"/>
    </row>
    <row r="12" spans="1:8">
      <c r="A12" s="79">
        <v>45239</v>
      </c>
      <c r="B12" s="97">
        <v>0.38459490666666668</v>
      </c>
      <c r="C12" s="95">
        <v>24</v>
      </c>
      <c r="D12" s="98">
        <v>121.7</v>
      </c>
      <c r="E12" s="92">
        <f t="shared" si="0"/>
        <v>2920.8</v>
      </c>
      <c r="F12" s="95" t="s">
        <v>18</v>
      </c>
      <c r="H12" s="99"/>
    </row>
    <row r="13" spans="1:8">
      <c r="A13" s="79">
        <v>45239</v>
      </c>
      <c r="B13" s="97">
        <v>0.38515046266666669</v>
      </c>
      <c r="C13" s="95">
        <v>3</v>
      </c>
      <c r="D13" s="98">
        <v>122.05</v>
      </c>
      <c r="E13" s="92">
        <f t="shared" si="0"/>
        <v>366.15</v>
      </c>
      <c r="F13" s="95" t="s">
        <v>18</v>
      </c>
      <c r="H13" s="99"/>
    </row>
    <row r="14" spans="1:8">
      <c r="A14" s="79">
        <v>45239</v>
      </c>
      <c r="B14" s="97">
        <v>0.38515046266666669</v>
      </c>
      <c r="C14" s="95">
        <v>4</v>
      </c>
      <c r="D14" s="98">
        <v>122.05</v>
      </c>
      <c r="E14" s="92">
        <f t="shared" si="0"/>
        <v>488.2</v>
      </c>
      <c r="F14" s="95" t="s">
        <v>18</v>
      </c>
      <c r="H14" s="99"/>
    </row>
    <row r="15" spans="1:8">
      <c r="A15" s="79">
        <v>45239</v>
      </c>
      <c r="B15" s="97">
        <v>0.38515046266666669</v>
      </c>
      <c r="C15" s="95">
        <v>56</v>
      </c>
      <c r="D15" s="98">
        <v>122.05</v>
      </c>
      <c r="E15" s="92">
        <f t="shared" si="0"/>
        <v>6834.8</v>
      </c>
      <c r="F15" s="95" t="s">
        <v>18</v>
      </c>
      <c r="H15" s="99"/>
    </row>
    <row r="16" spans="1:8">
      <c r="A16" s="79">
        <v>45239</v>
      </c>
      <c r="B16" s="97">
        <v>0.38586805466666668</v>
      </c>
      <c r="C16" s="95">
        <v>2</v>
      </c>
      <c r="D16" s="98">
        <v>122.25</v>
      </c>
      <c r="E16" s="92">
        <f t="shared" si="0"/>
        <v>244.5</v>
      </c>
      <c r="F16" s="95" t="s">
        <v>18</v>
      </c>
      <c r="H16" s="99"/>
    </row>
    <row r="17" spans="1:8">
      <c r="A17" s="79">
        <v>45239</v>
      </c>
      <c r="B17" s="97">
        <v>0.38586805466666668</v>
      </c>
      <c r="C17" s="95">
        <v>3</v>
      </c>
      <c r="D17" s="98">
        <v>122.25</v>
      </c>
      <c r="E17" s="92">
        <f t="shared" si="0"/>
        <v>366.75</v>
      </c>
      <c r="F17" s="95" t="s">
        <v>18</v>
      </c>
      <c r="H17" s="99"/>
    </row>
    <row r="18" spans="1:8">
      <c r="A18" s="79">
        <v>45239</v>
      </c>
      <c r="B18" s="97">
        <v>0.38614583266666669</v>
      </c>
      <c r="C18" s="95">
        <v>231</v>
      </c>
      <c r="D18" s="98">
        <v>122.2</v>
      </c>
      <c r="E18" s="92">
        <f t="shared" si="0"/>
        <v>28228.2</v>
      </c>
      <c r="F18" s="95" t="s">
        <v>18</v>
      </c>
      <c r="H18" s="99"/>
    </row>
    <row r="19" spans="1:8">
      <c r="A19" s="79">
        <v>45239</v>
      </c>
      <c r="B19" s="97">
        <v>0.38651620366666667</v>
      </c>
      <c r="C19" s="95">
        <v>2</v>
      </c>
      <c r="D19" s="98">
        <v>122.35</v>
      </c>
      <c r="E19" s="92">
        <f t="shared" si="0"/>
        <v>244.7</v>
      </c>
      <c r="F19" s="95" t="s">
        <v>18</v>
      </c>
      <c r="H19" s="99"/>
    </row>
    <row r="20" spans="1:8">
      <c r="A20" s="79">
        <v>45239</v>
      </c>
      <c r="B20" s="97">
        <v>0.38651620366666667</v>
      </c>
      <c r="C20" s="95">
        <v>3</v>
      </c>
      <c r="D20" s="98">
        <v>122.35</v>
      </c>
      <c r="E20" s="92">
        <f t="shared" si="0"/>
        <v>367.04999999999995</v>
      </c>
      <c r="F20" s="95" t="s">
        <v>18</v>
      </c>
      <c r="H20" s="99"/>
    </row>
    <row r="21" spans="1:8">
      <c r="A21" s="79">
        <v>45239</v>
      </c>
      <c r="B21" s="97">
        <v>0.38651620366666667</v>
      </c>
      <c r="C21" s="95">
        <v>58</v>
      </c>
      <c r="D21" s="98">
        <v>122.35</v>
      </c>
      <c r="E21" s="92">
        <f t="shared" si="0"/>
        <v>7096.2999999999993</v>
      </c>
      <c r="F21" s="95" t="s">
        <v>18</v>
      </c>
      <c r="H21" s="99"/>
    </row>
    <row r="22" spans="1:8">
      <c r="A22" s="79">
        <v>45239</v>
      </c>
      <c r="B22" s="97">
        <v>0.3871296296666667</v>
      </c>
      <c r="C22" s="95">
        <v>3</v>
      </c>
      <c r="D22" s="98">
        <v>122.35</v>
      </c>
      <c r="E22" s="92">
        <f t="shared" si="0"/>
        <v>367.04999999999995</v>
      </c>
      <c r="F22" s="95" t="s">
        <v>18</v>
      </c>
      <c r="H22" s="99"/>
    </row>
    <row r="23" spans="1:8">
      <c r="A23" s="79">
        <v>45239</v>
      </c>
      <c r="B23" s="97">
        <v>0.3871296296666667</v>
      </c>
      <c r="C23" s="95">
        <v>29</v>
      </c>
      <c r="D23" s="98">
        <v>122.35</v>
      </c>
      <c r="E23" s="92">
        <f t="shared" si="0"/>
        <v>3548.1499999999996</v>
      </c>
      <c r="F23" s="95" t="s">
        <v>18</v>
      </c>
      <c r="H23" s="99"/>
    </row>
    <row r="24" spans="1:8">
      <c r="A24" s="79">
        <v>45239</v>
      </c>
      <c r="B24" s="97">
        <v>0.38716435166666668</v>
      </c>
      <c r="C24" s="95">
        <v>30</v>
      </c>
      <c r="D24" s="98">
        <v>122.35</v>
      </c>
      <c r="E24" s="92">
        <f t="shared" si="0"/>
        <v>3670.5</v>
      </c>
      <c r="F24" s="95" t="s">
        <v>18</v>
      </c>
      <c r="H24" s="99"/>
    </row>
    <row r="25" spans="1:8">
      <c r="A25" s="79">
        <v>45239</v>
      </c>
      <c r="B25" s="97">
        <v>0.3872916666666667</v>
      </c>
      <c r="C25" s="95">
        <v>37</v>
      </c>
      <c r="D25" s="98">
        <v>122.35</v>
      </c>
      <c r="E25" s="92">
        <f t="shared" si="0"/>
        <v>4526.95</v>
      </c>
      <c r="F25" s="95" t="s">
        <v>18</v>
      </c>
      <c r="H25" s="99"/>
    </row>
    <row r="26" spans="1:8">
      <c r="A26" s="79">
        <v>45239</v>
      </c>
      <c r="B26" s="97">
        <v>0.38746527766666666</v>
      </c>
      <c r="C26" s="95">
        <v>24</v>
      </c>
      <c r="D26" s="98">
        <v>122.5</v>
      </c>
      <c r="E26" s="92">
        <f t="shared" si="0"/>
        <v>2940</v>
      </c>
      <c r="F26" s="95" t="s">
        <v>18</v>
      </c>
      <c r="H26" s="99"/>
    </row>
    <row r="27" spans="1:8">
      <c r="A27" s="79">
        <v>45239</v>
      </c>
      <c r="B27" s="97">
        <v>0.38748842566666669</v>
      </c>
      <c r="C27" s="95">
        <v>45</v>
      </c>
      <c r="D27" s="98">
        <v>122.5</v>
      </c>
      <c r="E27" s="92">
        <f t="shared" si="0"/>
        <v>5512.5</v>
      </c>
      <c r="F27" s="95" t="s">
        <v>18</v>
      </c>
      <c r="H27" s="99"/>
    </row>
    <row r="28" spans="1:8">
      <c r="A28" s="79">
        <v>45239</v>
      </c>
      <c r="B28" s="97">
        <v>0.38751157366666666</v>
      </c>
      <c r="C28" s="95">
        <v>2</v>
      </c>
      <c r="D28" s="98">
        <v>122.45</v>
      </c>
      <c r="E28" s="92">
        <f t="shared" si="0"/>
        <v>244.9</v>
      </c>
      <c r="F28" s="95" t="s">
        <v>18</v>
      </c>
      <c r="H28" s="99"/>
    </row>
    <row r="29" spans="1:8">
      <c r="A29" s="79">
        <v>45239</v>
      </c>
      <c r="B29" s="97">
        <v>0.3879745366666667</v>
      </c>
      <c r="C29" s="95">
        <v>41</v>
      </c>
      <c r="D29" s="98">
        <v>122.45</v>
      </c>
      <c r="E29" s="92">
        <f t="shared" si="0"/>
        <v>5020.45</v>
      </c>
      <c r="F29" s="95" t="s">
        <v>18</v>
      </c>
      <c r="H29" s="99"/>
    </row>
    <row r="30" spans="1:8">
      <c r="A30" s="79">
        <v>45239</v>
      </c>
      <c r="B30" s="97">
        <v>0.3886111106666667</v>
      </c>
      <c r="C30" s="95">
        <v>3</v>
      </c>
      <c r="D30" s="98">
        <v>122.35</v>
      </c>
      <c r="E30" s="92">
        <f t="shared" si="0"/>
        <v>367.04999999999995</v>
      </c>
      <c r="F30" s="95" t="s">
        <v>18</v>
      </c>
      <c r="H30" s="99"/>
    </row>
    <row r="31" spans="1:8">
      <c r="A31" s="79">
        <v>45239</v>
      </c>
      <c r="B31" s="97">
        <v>0.3886111106666667</v>
      </c>
      <c r="C31" s="95">
        <v>3</v>
      </c>
      <c r="D31" s="98">
        <v>122.35</v>
      </c>
      <c r="E31" s="92">
        <f t="shared" si="0"/>
        <v>367.04999999999995</v>
      </c>
      <c r="F31" s="95" t="s">
        <v>18</v>
      </c>
      <c r="H31" s="99"/>
    </row>
    <row r="32" spans="1:8">
      <c r="A32" s="79">
        <v>45239</v>
      </c>
      <c r="B32" s="97">
        <v>0.3886111106666667</v>
      </c>
      <c r="C32" s="95">
        <v>31</v>
      </c>
      <c r="D32" s="98">
        <v>122.3</v>
      </c>
      <c r="E32" s="92">
        <f t="shared" si="0"/>
        <v>3791.2999999999997</v>
      </c>
      <c r="F32" s="95" t="s">
        <v>18</v>
      </c>
      <c r="H32" s="99"/>
    </row>
    <row r="33" spans="1:8">
      <c r="A33" s="79">
        <v>45239</v>
      </c>
      <c r="B33" s="97">
        <v>0.3886111106666667</v>
      </c>
      <c r="C33" s="95">
        <v>35</v>
      </c>
      <c r="D33" s="98">
        <v>122.35</v>
      </c>
      <c r="E33" s="92">
        <f t="shared" si="0"/>
        <v>4282.25</v>
      </c>
      <c r="F33" s="95" t="s">
        <v>18</v>
      </c>
      <c r="H33" s="99"/>
    </row>
    <row r="34" spans="1:8">
      <c r="A34" s="79">
        <v>45239</v>
      </c>
      <c r="B34" s="97">
        <v>0.38878472166666667</v>
      </c>
      <c r="C34" s="95">
        <v>2</v>
      </c>
      <c r="D34" s="98">
        <v>122.35</v>
      </c>
      <c r="E34" s="92">
        <f t="shared" si="0"/>
        <v>244.7</v>
      </c>
      <c r="F34" s="95" t="s">
        <v>18</v>
      </c>
      <c r="H34" s="99"/>
    </row>
    <row r="35" spans="1:8">
      <c r="A35" s="79">
        <v>45239</v>
      </c>
      <c r="B35" s="97">
        <v>0.38878472166666667</v>
      </c>
      <c r="C35" s="95">
        <v>48</v>
      </c>
      <c r="D35" s="98">
        <v>122.35</v>
      </c>
      <c r="E35" s="92">
        <f t="shared" si="0"/>
        <v>5872.7999999999993</v>
      </c>
      <c r="F35" s="95" t="s">
        <v>18</v>
      </c>
      <c r="H35" s="99"/>
    </row>
    <row r="36" spans="1:8">
      <c r="A36" s="79">
        <v>45239</v>
      </c>
      <c r="B36" s="97">
        <v>0.38921296266666666</v>
      </c>
      <c r="C36" s="95">
        <v>28</v>
      </c>
      <c r="D36" s="98">
        <v>122.3</v>
      </c>
      <c r="E36" s="92">
        <f t="shared" si="0"/>
        <v>3424.4</v>
      </c>
      <c r="F36" s="95" t="s">
        <v>18</v>
      </c>
      <c r="H36" s="99"/>
    </row>
    <row r="37" spans="1:8">
      <c r="A37" s="79">
        <v>45239</v>
      </c>
      <c r="B37" s="97">
        <v>0.38984953666666666</v>
      </c>
      <c r="C37" s="95">
        <v>29</v>
      </c>
      <c r="D37" s="98">
        <v>122.5</v>
      </c>
      <c r="E37" s="92">
        <f t="shared" si="0"/>
        <v>3552.5</v>
      </c>
      <c r="F37" s="95" t="s">
        <v>18</v>
      </c>
      <c r="H37" s="99"/>
    </row>
    <row r="38" spans="1:8">
      <c r="A38" s="79">
        <v>45239</v>
      </c>
      <c r="B38" s="97">
        <v>0.38994212966666669</v>
      </c>
      <c r="C38" s="95">
        <v>35</v>
      </c>
      <c r="D38" s="98">
        <v>122.45</v>
      </c>
      <c r="E38" s="92">
        <f t="shared" si="0"/>
        <v>4285.75</v>
      </c>
      <c r="F38" s="95" t="s">
        <v>18</v>
      </c>
      <c r="H38" s="99"/>
    </row>
    <row r="39" spans="1:8">
      <c r="A39" s="79">
        <v>45239</v>
      </c>
      <c r="B39" s="97">
        <v>0.3901967586666667</v>
      </c>
      <c r="C39" s="95">
        <v>24</v>
      </c>
      <c r="D39" s="98">
        <v>122.5</v>
      </c>
      <c r="E39" s="92">
        <f t="shared" si="0"/>
        <v>2940</v>
      </c>
      <c r="F39" s="95" t="s">
        <v>18</v>
      </c>
      <c r="H39" s="95"/>
    </row>
    <row r="40" spans="1:8">
      <c r="A40" s="79">
        <v>45239</v>
      </c>
      <c r="B40" s="97">
        <v>0.39034722166666669</v>
      </c>
      <c r="C40" s="95">
        <v>2</v>
      </c>
      <c r="D40" s="98">
        <v>122.5</v>
      </c>
      <c r="E40" s="92">
        <f t="shared" si="0"/>
        <v>245</v>
      </c>
      <c r="F40" s="95" t="s">
        <v>18</v>
      </c>
      <c r="H40" s="99"/>
    </row>
    <row r="41" spans="1:8">
      <c r="A41" s="79">
        <v>45239</v>
      </c>
      <c r="B41" s="97">
        <v>0.39034722166666669</v>
      </c>
      <c r="C41" s="95">
        <v>2</v>
      </c>
      <c r="D41" s="98">
        <v>122.5</v>
      </c>
      <c r="E41" s="92">
        <f t="shared" si="0"/>
        <v>245</v>
      </c>
      <c r="F41" s="95" t="s">
        <v>18</v>
      </c>
      <c r="H41" s="99"/>
    </row>
    <row r="42" spans="1:8">
      <c r="A42" s="79">
        <v>45239</v>
      </c>
      <c r="B42" s="97">
        <v>0.3904282406666667</v>
      </c>
      <c r="C42" s="95">
        <v>2</v>
      </c>
      <c r="D42" s="98">
        <v>122.45</v>
      </c>
      <c r="E42" s="92">
        <f t="shared" si="0"/>
        <v>244.9</v>
      </c>
      <c r="F42" s="95" t="s">
        <v>18</v>
      </c>
      <c r="H42" s="99"/>
    </row>
    <row r="43" spans="1:8">
      <c r="A43" s="79">
        <v>45239</v>
      </c>
      <c r="B43" s="97">
        <v>0.39133101766666667</v>
      </c>
      <c r="C43" s="95">
        <v>25</v>
      </c>
      <c r="D43" s="98">
        <v>122.55</v>
      </c>
      <c r="E43" s="92">
        <f t="shared" si="0"/>
        <v>3063.75</v>
      </c>
      <c r="F43" s="95" t="s">
        <v>18</v>
      </c>
      <c r="H43" s="99"/>
    </row>
    <row r="44" spans="1:8">
      <c r="A44" s="79">
        <v>45239</v>
      </c>
      <c r="B44" s="97">
        <v>0.39342592566666668</v>
      </c>
      <c r="C44" s="95">
        <v>2</v>
      </c>
      <c r="D44" s="98">
        <v>122.5</v>
      </c>
      <c r="E44" s="92">
        <f t="shared" si="0"/>
        <v>245</v>
      </c>
      <c r="F44" s="95" t="s">
        <v>18</v>
      </c>
      <c r="H44" s="99"/>
    </row>
    <row r="45" spans="1:8">
      <c r="A45" s="79">
        <v>45239</v>
      </c>
      <c r="B45" s="97">
        <v>0.39342592566666668</v>
      </c>
      <c r="C45" s="95">
        <v>2</v>
      </c>
      <c r="D45" s="98">
        <v>122.5</v>
      </c>
      <c r="E45" s="92">
        <f t="shared" si="0"/>
        <v>245</v>
      </c>
      <c r="F45" s="95" t="s">
        <v>18</v>
      </c>
      <c r="H45" s="99"/>
    </row>
    <row r="46" spans="1:8">
      <c r="A46" s="79">
        <v>45239</v>
      </c>
      <c r="B46" s="97">
        <v>0.39342592566666668</v>
      </c>
      <c r="C46" s="95">
        <v>3</v>
      </c>
      <c r="D46" s="98">
        <v>122.5</v>
      </c>
      <c r="E46" s="92">
        <f t="shared" si="0"/>
        <v>367.5</v>
      </c>
      <c r="F46" s="95" t="s">
        <v>18</v>
      </c>
      <c r="H46" s="99"/>
    </row>
    <row r="47" spans="1:8">
      <c r="A47" s="79">
        <v>45239</v>
      </c>
      <c r="B47" s="97">
        <v>0.39342592566666668</v>
      </c>
      <c r="C47" s="95">
        <v>74</v>
      </c>
      <c r="D47" s="98">
        <v>122.5</v>
      </c>
      <c r="E47" s="92">
        <f t="shared" si="0"/>
        <v>9065</v>
      </c>
      <c r="F47" s="95" t="s">
        <v>18</v>
      </c>
      <c r="H47" s="99"/>
    </row>
    <row r="48" spans="1:8">
      <c r="A48" s="79">
        <v>45239</v>
      </c>
      <c r="B48" s="97">
        <v>0.3936458326666667</v>
      </c>
      <c r="C48" s="95">
        <v>34</v>
      </c>
      <c r="D48" s="98">
        <v>122.45</v>
      </c>
      <c r="E48" s="92">
        <f t="shared" si="0"/>
        <v>4163.3</v>
      </c>
      <c r="F48" s="95" t="s">
        <v>18</v>
      </c>
      <c r="H48" s="99"/>
    </row>
    <row r="49" spans="1:8">
      <c r="A49" s="79">
        <v>45239</v>
      </c>
      <c r="B49" s="97">
        <v>0.3936458326666667</v>
      </c>
      <c r="C49" s="95">
        <v>37</v>
      </c>
      <c r="D49" s="98">
        <v>122.45</v>
      </c>
      <c r="E49" s="92">
        <f t="shared" si="0"/>
        <v>4530.6500000000005</v>
      </c>
      <c r="F49" s="95" t="s">
        <v>18</v>
      </c>
      <c r="H49" s="99"/>
    </row>
    <row r="50" spans="1:8">
      <c r="A50" s="79">
        <v>45239</v>
      </c>
      <c r="B50" s="97">
        <v>0.3937615736666667</v>
      </c>
      <c r="C50" s="95">
        <v>2</v>
      </c>
      <c r="D50" s="98">
        <v>122.45</v>
      </c>
      <c r="E50" s="92">
        <f t="shared" si="0"/>
        <v>244.9</v>
      </c>
      <c r="F50" s="95" t="s">
        <v>18</v>
      </c>
      <c r="H50" s="99"/>
    </row>
    <row r="51" spans="1:8">
      <c r="A51" s="79">
        <v>45239</v>
      </c>
      <c r="B51" s="97">
        <v>0.3937615736666667</v>
      </c>
      <c r="C51" s="95">
        <v>36</v>
      </c>
      <c r="D51" s="98">
        <v>122.45</v>
      </c>
      <c r="E51" s="92">
        <f t="shared" si="0"/>
        <v>4408.2</v>
      </c>
      <c r="F51" s="95" t="s">
        <v>18</v>
      </c>
      <c r="H51" s="99"/>
    </row>
    <row r="52" spans="1:8">
      <c r="A52" s="79">
        <v>45239</v>
      </c>
      <c r="B52" s="97">
        <v>0.3955092586666667</v>
      </c>
      <c r="C52" s="95">
        <v>2</v>
      </c>
      <c r="D52" s="98">
        <v>122.6</v>
      </c>
      <c r="E52" s="92">
        <f t="shared" si="0"/>
        <v>245.2</v>
      </c>
      <c r="F52" s="95" t="s">
        <v>18</v>
      </c>
      <c r="H52" s="99"/>
    </row>
    <row r="53" spans="1:8">
      <c r="A53" s="79">
        <v>45239</v>
      </c>
      <c r="B53" s="97">
        <v>0.3955092586666667</v>
      </c>
      <c r="C53" s="95">
        <v>78</v>
      </c>
      <c r="D53" s="98">
        <v>122.6</v>
      </c>
      <c r="E53" s="92">
        <f t="shared" si="0"/>
        <v>9562.7999999999993</v>
      </c>
      <c r="F53" s="95" t="s">
        <v>18</v>
      </c>
      <c r="H53" s="99"/>
    </row>
    <row r="54" spans="1:8">
      <c r="A54" s="79">
        <v>45239</v>
      </c>
      <c r="B54" s="97">
        <v>0.3974189806666667</v>
      </c>
      <c r="C54" s="95">
        <v>3</v>
      </c>
      <c r="D54" s="98">
        <v>122.55</v>
      </c>
      <c r="E54" s="92">
        <f t="shared" si="0"/>
        <v>367.65</v>
      </c>
      <c r="F54" s="95" t="s">
        <v>18</v>
      </c>
      <c r="H54" s="99"/>
    </row>
    <row r="55" spans="1:8">
      <c r="A55" s="79">
        <v>45239</v>
      </c>
      <c r="B55" s="97">
        <v>0.3974189806666667</v>
      </c>
      <c r="C55" s="95">
        <v>3</v>
      </c>
      <c r="D55" s="98">
        <v>122.55</v>
      </c>
      <c r="E55" s="92">
        <f t="shared" si="0"/>
        <v>367.65</v>
      </c>
      <c r="F55" s="95" t="s">
        <v>18</v>
      </c>
      <c r="H55" s="99"/>
    </row>
    <row r="56" spans="1:8">
      <c r="A56" s="79">
        <v>45239</v>
      </c>
      <c r="B56" s="97">
        <v>0.39849536966666671</v>
      </c>
      <c r="C56" s="95">
        <v>3</v>
      </c>
      <c r="D56" s="98">
        <v>122.9</v>
      </c>
      <c r="E56" s="92">
        <f t="shared" si="0"/>
        <v>368.70000000000005</v>
      </c>
      <c r="F56" s="95" t="s">
        <v>18</v>
      </c>
      <c r="H56" s="99"/>
    </row>
    <row r="57" spans="1:8">
      <c r="A57" s="79">
        <v>45239</v>
      </c>
      <c r="B57" s="97">
        <v>0.39850694366666667</v>
      </c>
      <c r="C57" s="95">
        <v>2</v>
      </c>
      <c r="D57" s="98">
        <v>122.8</v>
      </c>
      <c r="E57" s="92">
        <f t="shared" si="0"/>
        <v>245.6</v>
      </c>
      <c r="F57" s="95" t="s">
        <v>18</v>
      </c>
      <c r="H57" s="99"/>
    </row>
    <row r="58" spans="1:8">
      <c r="A58" s="79">
        <v>45239</v>
      </c>
      <c r="B58" s="97">
        <v>0.39850694366666667</v>
      </c>
      <c r="C58" s="95">
        <v>94</v>
      </c>
      <c r="D58" s="98">
        <v>122.8</v>
      </c>
      <c r="E58" s="92">
        <f t="shared" si="0"/>
        <v>11543.199999999999</v>
      </c>
      <c r="F58" s="95" t="s">
        <v>18</v>
      </c>
      <c r="H58" s="99"/>
    </row>
    <row r="59" spans="1:8">
      <c r="A59" s="79">
        <v>45239</v>
      </c>
      <c r="B59" s="97">
        <v>0.39873842566666667</v>
      </c>
      <c r="C59" s="95">
        <v>3</v>
      </c>
      <c r="D59" s="98">
        <v>123</v>
      </c>
      <c r="E59" s="92">
        <f t="shared" si="0"/>
        <v>369</v>
      </c>
      <c r="F59" s="95" t="s">
        <v>18</v>
      </c>
      <c r="H59" s="99"/>
    </row>
    <row r="60" spans="1:8">
      <c r="A60" s="79">
        <v>45239</v>
      </c>
      <c r="B60" s="97">
        <v>0.39945601766666666</v>
      </c>
      <c r="C60" s="95">
        <v>3</v>
      </c>
      <c r="D60" s="98">
        <v>122.95</v>
      </c>
      <c r="E60" s="92">
        <f t="shared" si="0"/>
        <v>368.85</v>
      </c>
      <c r="F60" s="95" t="s">
        <v>18</v>
      </c>
      <c r="H60" s="99"/>
    </row>
    <row r="61" spans="1:8">
      <c r="A61" s="79">
        <v>45239</v>
      </c>
      <c r="B61" s="97">
        <v>0.40011574066666666</v>
      </c>
      <c r="C61" s="95">
        <v>64</v>
      </c>
      <c r="D61" s="98">
        <v>123.05</v>
      </c>
      <c r="E61" s="92">
        <f t="shared" si="0"/>
        <v>7875.2</v>
      </c>
      <c r="F61" s="95" t="s">
        <v>18</v>
      </c>
      <c r="H61" s="99"/>
    </row>
    <row r="62" spans="1:8">
      <c r="A62" s="79">
        <v>45239</v>
      </c>
      <c r="B62" s="97">
        <v>0.40011574066666666</v>
      </c>
      <c r="C62" s="95">
        <v>65</v>
      </c>
      <c r="D62" s="98">
        <v>123.05</v>
      </c>
      <c r="E62" s="92">
        <f t="shared" si="0"/>
        <v>7998.25</v>
      </c>
      <c r="F62" s="95" t="s">
        <v>18</v>
      </c>
      <c r="H62" s="99"/>
    </row>
    <row r="63" spans="1:8">
      <c r="A63" s="79">
        <v>45239</v>
      </c>
      <c r="B63" s="97">
        <v>0.40011574066666666</v>
      </c>
      <c r="C63" s="95">
        <v>99</v>
      </c>
      <c r="D63" s="98">
        <v>123.05</v>
      </c>
      <c r="E63" s="92">
        <f t="shared" si="0"/>
        <v>12181.949999999999</v>
      </c>
      <c r="F63" s="95" t="s">
        <v>18</v>
      </c>
      <c r="H63" s="99"/>
    </row>
    <row r="64" spans="1:8">
      <c r="A64" s="79">
        <v>45239</v>
      </c>
      <c r="B64" s="97">
        <v>0.40020833266666667</v>
      </c>
      <c r="C64" s="95">
        <v>2</v>
      </c>
      <c r="D64" s="98">
        <v>123.15</v>
      </c>
      <c r="E64" s="92">
        <f t="shared" si="0"/>
        <v>246.3</v>
      </c>
      <c r="F64" s="95" t="s">
        <v>18</v>
      </c>
      <c r="H64" s="99"/>
    </row>
    <row r="65" spans="1:8">
      <c r="A65" s="79">
        <v>45239</v>
      </c>
      <c r="B65" s="97">
        <v>0.40020833266666667</v>
      </c>
      <c r="C65" s="95">
        <v>2</v>
      </c>
      <c r="D65" s="98">
        <v>123.15</v>
      </c>
      <c r="E65" s="92">
        <f t="shared" si="0"/>
        <v>246.3</v>
      </c>
      <c r="F65" s="95" t="s">
        <v>18</v>
      </c>
      <c r="H65" s="99"/>
    </row>
    <row r="66" spans="1:8">
      <c r="A66" s="79">
        <v>45239</v>
      </c>
      <c r="B66" s="97">
        <v>0.40020833266666667</v>
      </c>
      <c r="C66" s="95">
        <v>49</v>
      </c>
      <c r="D66" s="98">
        <v>123.15</v>
      </c>
      <c r="E66" s="92">
        <f t="shared" si="0"/>
        <v>6034.35</v>
      </c>
      <c r="F66" s="95" t="s">
        <v>18</v>
      </c>
      <c r="H66" s="99"/>
    </row>
    <row r="67" spans="1:8">
      <c r="A67" s="79">
        <v>45239</v>
      </c>
      <c r="B67" s="97">
        <v>0.40020833266666667</v>
      </c>
      <c r="C67" s="95">
        <v>103</v>
      </c>
      <c r="D67" s="98">
        <v>123.15</v>
      </c>
      <c r="E67" s="92">
        <f t="shared" si="0"/>
        <v>12684.45</v>
      </c>
      <c r="F67" s="95" t="s">
        <v>18</v>
      </c>
      <c r="H67" s="99"/>
    </row>
    <row r="68" spans="1:8">
      <c r="A68" s="79">
        <v>45239</v>
      </c>
      <c r="B68" s="97">
        <v>0.40028935166666668</v>
      </c>
      <c r="C68" s="95">
        <v>2</v>
      </c>
      <c r="D68" s="98">
        <v>123.2</v>
      </c>
      <c r="E68" s="92">
        <f t="shared" si="0"/>
        <v>246.4</v>
      </c>
      <c r="F68" s="95" t="s">
        <v>18</v>
      </c>
      <c r="H68" s="99"/>
    </row>
    <row r="69" spans="1:8">
      <c r="A69" s="79">
        <v>45239</v>
      </c>
      <c r="B69" s="97">
        <v>0.40038194366666668</v>
      </c>
      <c r="C69" s="95">
        <v>2</v>
      </c>
      <c r="D69" s="98">
        <v>123.2</v>
      </c>
      <c r="E69" s="92">
        <f t="shared" si="0"/>
        <v>246.4</v>
      </c>
      <c r="F69" s="95" t="s">
        <v>18</v>
      </c>
      <c r="H69" s="99"/>
    </row>
    <row r="70" spans="1:8">
      <c r="A70" s="79">
        <v>45239</v>
      </c>
      <c r="B70" s="97">
        <v>0.40040509166666671</v>
      </c>
      <c r="C70" s="95">
        <v>4</v>
      </c>
      <c r="D70" s="98">
        <v>123.2</v>
      </c>
      <c r="E70" s="92">
        <f t="shared" ref="E70:E133" si="1">C70*D70</f>
        <v>492.8</v>
      </c>
      <c r="F70" s="95" t="s">
        <v>18</v>
      </c>
      <c r="H70" s="99"/>
    </row>
    <row r="71" spans="1:8">
      <c r="A71" s="79">
        <v>45239</v>
      </c>
      <c r="B71" s="97">
        <v>0.40042824066666671</v>
      </c>
      <c r="C71" s="95">
        <v>3</v>
      </c>
      <c r="D71" s="98">
        <v>123.15</v>
      </c>
      <c r="E71" s="92">
        <f t="shared" si="1"/>
        <v>369.45000000000005</v>
      </c>
      <c r="F71" s="95" t="s">
        <v>18</v>
      </c>
      <c r="H71" s="99"/>
    </row>
    <row r="72" spans="1:8">
      <c r="A72" s="79">
        <v>45239</v>
      </c>
      <c r="B72" s="97">
        <v>0.40042824066666671</v>
      </c>
      <c r="C72" s="95">
        <v>3</v>
      </c>
      <c r="D72" s="98">
        <v>123.15</v>
      </c>
      <c r="E72" s="92">
        <f t="shared" si="1"/>
        <v>369.45000000000005</v>
      </c>
      <c r="F72" s="95" t="s">
        <v>18</v>
      </c>
      <c r="H72" s="99"/>
    </row>
    <row r="73" spans="1:8">
      <c r="A73" s="79">
        <v>45239</v>
      </c>
      <c r="B73" s="97">
        <v>0.40042824066666671</v>
      </c>
      <c r="C73" s="95">
        <v>119</v>
      </c>
      <c r="D73" s="98">
        <v>123.15</v>
      </c>
      <c r="E73" s="92">
        <f t="shared" si="1"/>
        <v>14654.85</v>
      </c>
      <c r="F73" s="95" t="s">
        <v>18</v>
      </c>
      <c r="H73" s="99"/>
    </row>
    <row r="74" spans="1:8">
      <c r="A74" s="79">
        <v>45239</v>
      </c>
      <c r="B74" s="97">
        <v>0.40104166666666669</v>
      </c>
      <c r="C74" s="95">
        <v>130</v>
      </c>
      <c r="D74" s="98">
        <v>123.35</v>
      </c>
      <c r="E74" s="92">
        <f t="shared" si="1"/>
        <v>16035.5</v>
      </c>
      <c r="F74" s="95" t="s">
        <v>18</v>
      </c>
      <c r="H74" s="99"/>
    </row>
    <row r="75" spans="1:8">
      <c r="A75" s="79">
        <v>45239</v>
      </c>
      <c r="B75" s="97">
        <v>0.40124999966666669</v>
      </c>
      <c r="C75" s="95">
        <v>26</v>
      </c>
      <c r="D75" s="98">
        <v>123.35</v>
      </c>
      <c r="E75" s="92">
        <f t="shared" si="1"/>
        <v>3207.1</v>
      </c>
      <c r="F75" s="95" t="s">
        <v>18</v>
      </c>
      <c r="H75" s="99"/>
    </row>
    <row r="76" spans="1:8">
      <c r="A76" s="79">
        <v>45239</v>
      </c>
      <c r="B76" s="97">
        <v>0.40124999966666669</v>
      </c>
      <c r="C76" s="95">
        <v>75</v>
      </c>
      <c r="D76" s="98">
        <v>123.35</v>
      </c>
      <c r="E76" s="92">
        <f t="shared" si="1"/>
        <v>9251.25</v>
      </c>
      <c r="F76" s="95" t="s">
        <v>18</v>
      </c>
      <c r="H76" s="99"/>
    </row>
    <row r="77" spans="1:8">
      <c r="A77" s="79">
        <v>45239</v>
      </c>
      <c r="B77" s="97">
        <v>0.40148148066666667</v>
      </c>
      <c r="C77" s="95">
        <v>3</v>
      </c>
      <c r="D77" s="98">
        <v>123.3</v>
      </c>
      <c r="E77" s="92">
        <f t="shared" si="1"/>
        <v>369.9</v>
      </c>
      <c r="F77" s="95" t="s">
        <v>18</v>
      </c>
      <c r="H77" s="99"/>
    </row>
    <row r="78" spans="1:8">
      <c r="A78" s="79">
        <v>45239</v>
      </c>
      <c r="B78" s="97">
        <v>0.40148148066666667</v>
      </c>
      <c r="C78" s="95">
        <v>39</v>
      </c>
      <c r="D78" s="98">
        <v>123.3</v>
      </c>
      <c r="E78" s="92">
        <f t="shared" si="1"/>
        <v>4808.7</v>
      </c>
      <c r="F78" s="95" t="s">
        <v>18</v>
      </c>
      <c r="H78" s="99"/>
    </row>
    <row r="79" spans="1:8">
      <c r="A79" s="79">
        <v>45239</v>
      </c>
      <c r="B79" s="97">
        <v>0.4017361106666667</v>
      </c>
      <c r="C79" s="95">
        <v>1</v>
      </c>
      <c r="D79" s="98">
        <v>123.45</v>
      </c>
      <c r="E79" s="92">
        <f t="shared" si="1"/>
        <v>123.45</v>
      </c>
      <c r="F79" s="95" t="s">
        <v>18</v>
      </c>
      <c r="H79" s="99"/>
    </row>
    <row r="80" spans="1:8">
      <c r="A80" s="79">
        <v>45239</v>
      </c>
      <c r="B80" s="97">
        <v>0.4017361106666667</v>
      </c>
      <c r="C80" s="95">
        <v>2</v>
      </c>
      <c r="D80" s="98">
        <v>123.45</v>
      </c>
      <c r="E80" s="92">
        <f t="shared" si="1"/>
        <v>246.9</v>
      </c>
      <c r="F80" s="95" t="s">
        <v>18</v>
      </c>
      <c r="H80" s="99"/>
    </row>
    <row r="81" spans="1:8">
      <c r="A81" s="79">
        <v>45239</v>
      </c>
      <c r="B81" s="97">
        <v>0.4017361106666667</v>
      </c>
      <c r="C81" s="95">
        <v>46</v>
      </c>
      <c r="D81" s="98">
        <v>123.45</v>
      </c>
      <c r="E81" s="92">
        <f t="shared" si="1"/>
        <v>5678.7</v>
      </c>
      <c r="F81" s="95" t="s">
        <v>18</v>
      </c>
      <c r="H81" s="99"/>
    </row>
    <row r="82" spans="1:8">
      <c r="A82" s="79">
        <v>45239</v>
      </c>
      <c r="B82" s="97">
        <v>0.4017361106666667</v>
      </c>
      <c r="C82" s="95">
        <v>70</v>
      </c>
      <c r="D82" s="98">
        <v>123.45</v>
      </c>
      <c r="E82" s="92">
        <f t="shared" si="1"/>
        <v>8641.5</v>
      </c>
      <c r="F82" s="95" t="s">
        <v>18</v>
      </c>
      <c r="H82" s="99"/>
    </row>
    <row r="83" spans="1:8">
      <c r="A83" s="79">
        <v>45239</v>
      </c>
      <c r="B83" s="97">
        <v>0.40204861066666669</v>
      </c>
      <c r="C83" s="95">
        <v>42</v>
      </c>
      <c r="D83" s="98">
        <v>123.5</v>
      </c>
      <c r="E83" s="92">
        <f t="shared" si="1"/>
        <v>5187</v>
      </c>
      <c r="F83" s="95" t="s">
        <v>18</v>
      </c>
      <c r="H83" s="99"/>
    </row>
    <row r="84" spans="1:8">
      <c r="A84" s="79">
        <v>45239</v>
      </c>
      <c r="B84" s="97">
        <v>0.40223379566666667</v>
      </c>
      <c r="C84" s="95">
        <v>43</v>
      </c>
      <c r="D84" s="98">
        <v>123.4</v>
      </c>
      <c r="E84" s="92">
        <f t="shared" si="1"/>
        <v>5306.2</v>
      </c>
      <c r="F84" s="95" t="s">
        <v>18</v>
      </c>
      <c r="H84" s="99"/>
    </row>
    <row r="85" spans="1:8">
      <c r="A85" s="79">
        <v>45239</v>
      </c>
      <c r="B85" s="97">
        <v>0.40240740666666669</v>
      </c>
      <c r="C85" s="95">
        <v>29</v>
      </c>
      <c r="D85" s="98">
        <v>123.4</v>
      </c>
      <c r="E85" s="92">
        <f t="shared" si="1"/>
        <v>3578.6000000000004</v>
      </c>
      <c r="F85" s="95" t="s">
        <v>18</v>
      </c>
      <c r="H85" s="99"/>
    </row>
    <row r="86" spans="1:8">
      <c r="A86" s="79">
        <v>45239</v>
      </c>
      <c r="B86" s="97">
        <v>0.40293981466666667</v>
      </c>
      <c r="C86" s="95">
        <v>2</v>
      </c>
      <c r="D86" s="98">
        <v>123.55</v>
      </c>
      <c r="E86" s="92">
        <f t="shared" si="1"/>
        <v>247.1</v>
      </c>
      <c r="F86" s="95" t="s">
        <v>18</v>
      </c>
      <c r="H86" s="99"/>
    </row>
    <row r="87" spans="1:8">
      <c r="A87" s="79">
        <v>45239</v>
      </c>
      <c r="B87" s="97">
        <v>0.4030555546666667</v>
      </c>
      <c r="C87" s="95">
        <v>46</v>
      </c>
      <c r="D87" s="98">
        <v>123.7</v>
      </c>
      <c r="E87" s="92">
        <f t="shared" si="1"/>
        <v>5690.2</v>
      </c>
      <c r="F87" s="95" t="s">
        <v>18</v>
      </c>
      <c r="H87" s="99"/>
    </row>
    <row r="88" spans="1:8">
      <c r="A88" s="79">
        <v>45239</v>
      </c>
      <c r="B88" s="97">
        <v>0.40309027766666666</v>
      </c>
      <c r="C88" s="95">
        <v>3</v>
      </c>
      <c r="D88" s="98">
        <v>123.7</v>
      </c>
      <c r="E88" s="92">
        <f t="shared" si="1"/>
        <v>371.1</v>
      </c>
      <c r="F88" s="95" t="s">
        <v>18</v>
      </c>
      <c r="H88" s="99"/>
    </row>
    <row r="89" spans="1:8">
      <c r="A89" s="79">
        <v>45239</v>
      </c>
      <c r="B89" s="97">
        <v>0.40309027766666666</v>
      </c>
      <c r="C89" s="95">
        <v>25</v>
      </c>
      <c r="D89" s="98">
        <v>123.7</v>
      </c>
      <c r="E89" s="92">
        <f t="shared" si="1"/>
        <v>3092.5</v>
      </c>
      <c r="F89" s="95" t="s">
        <v>18</v>
      </c>
      <c r="H89" s="99"/>
    </row>
    <row r="90" spans="1:8">
      <c r="A90" s="79">
        <v>45239</v>
      </c>
      <c r="B90" s="97">
        <v>0.40361111066666666</v>
      </c>
      <c r="C90" s="95">
        <v>47</v>
      </c>
      <c r="D90" s="98">
        <v>123.75</v>
      </c>
      <c r="E90" s="92">
        <f t="shared" si="1"/>
        <v>5816.25</v>
      </c>
      <c r="F90" s="95" t="s">
        <v>18</v>
      </c>
      <c r="H90" s="99"/>
    </row>
    <row r="91" spans="1:8">
      <c r="A91" s="79">
        <v>45239</v>
      </c>
      <c r="B91" s="97">
        <v>0.40371527766666671</v>
      </c>
      <c r="C91" s="95">
        <v>42</v>
      </c>
      <c r="D91" s="98">
        <v>123.65</v>
      </c>
      <c r="E91" s="92">
        <f t="shared" si="1"/>
        <v>5193.3</v>
      </c>
      <c r="F91" s="95" t="s">
        <v>18</v>
      </c>
      <c r="H91" s="99"/>
    </row>
    <row r="92" spans="1:8">
      <c r="A92" s="79">
        <v>45239</v>
      </c>
      <c r="B92" s="97">
        <v>0.40374999966666669</v>
      </c>
      <c r="C92" s="95">
        <v>2</v>
      </c>
      <c r="D92" s="98">
        <v>123.6</v>
      </c>
      <c r="E92" s="92">
        <f t="shared" si="1"/>
        <v>247.2</v>
      </c>
      <c r="F92" s="95" t="s">
        <v>18</v>
      </c>
      <c r="H92" s="99"/>
    </row>
    <row r="93" spans="1:8">
      <c r="A93" s="79">
        <v>45239</v>
      </c>
      <c r="B93" s="97">
        <v>0.40374999966666669</v>
      </c>
      <c r="C93" s="95">
        <v>15</v>
      </c>
      <c r="D93" s="98">
        <v>123.5</v>
      </c>
      <c r="E93" s="92">
        <f t="shared" si="1"/>
        <v>1852.5</v>
      </c>
      <c r="F93" s="95" t="s">
        <v>18</v>
      </c>
      <c r="H93" s="99"/>
    </row>
    <row r="94" spans="1:8">
      <c r="A94" s="79">
        <v>45239</v>
      </c>
      <c r="B94" s="97">
        <v>0.40374999966666669</v>
      </c>
      <c r="C94" s="95">
        <v>21</v>
      </c>
      <c r="D94" s="98">
        <v>123.5</v>
      </c>
      <c r="E94" s="92">
        <f t="shared" si="1"/>
        <v>2593.5</v>
      </c>
      <c r="F94" s="95" t="s">
        <v>18</v>
      </c>
      <c r="H94" s="99"/>
    </row>
    <row r="95" spans="1:8">
      <c r="A95" s="79">
        <v>45239</v>
      </c>
      <c r="B95" s="97">
        <v>0.40374999966666669</v>
      </c>
      <c r="C95" s="95">
        <v>30</v>
      </c>
      <c r="D95" s="98">
        <v>123.6</v>
      </c>
      <c r="E95" s="92">
        <f t="shared" si="1"/>
        <v>3708</v>
      </c>
      <c r="F95" s="95" t="s">
        <v>18</v>
      </c>
      <c r="H95" s="99"/>
    </row>
    <row r="96" spans="1:8">
      <c r="A96" s="79">
        <v>45239</v>
      </c>
      <c r="B96" s="97">
        <v>0.40400462966666667</v>
      </c>
      <c r="C96" s="95">
        <v>24</v>
      </c>
      <c r="D96" s="98">
        <v>123.5</v>
      </c>
      <c r="E96" s="92">
        <f t="shared" si="1"/>
        <v>2964</v>
      </c>
      <c r="F96" s="95" t="s">
        <v>18</v>
      </c>
      <c r="H96" s="99"/>
    </row>
    <row r="97" spans="1:8">
      <c r="A97" s="79">
        <v>45239</v>
      </c>
      <c r="B97" s="97">
        <v>0.40473379566666667</v>
      </c>
      <c r="C97" s="95">
        <v>26</v>
      </c>
      <c r="D97" s="98">
        <v>123.55</v>
      </c>
      <c r="E97" s="92">
        <f t="shared" si="1"/>
        <v>3212.2999999999997</v>
      </c>
      <c r="F97" s="95" t="s">
        <v>18</v>
      </c>
      <c r="H97" s="99"/>
    </row>
    <row r="98" spans="1:8">
      <c r="A98" s="79">
        <v>45239</v>
      </c>
      <c r="B98" s="97">
        <v>0.4052314806666667</v>
      </c>
      <c r="C98" s="95">
        <v>24</v>
      </c>
      <c r="D98" s="98">
        <v>123.55</v>
      </c>
      <c r="E98" s="92">
        <f t="shared" si="1"/>
        <v>2965.2</v>
      </c>
      <c r="F98" s="95" t="s">
        <v>18</v>
      </c>
      <c r="H98" s="99"/>
    </row>
    <row r="99" spans="1:8">
      <c r="A99" s="79">
        <v>45239</v>
      </c>
      <c r="B99" s="97">
        <v>0.40556712966666669</v>
      </c>
      <c r="C99" s="95">
        <v>3</v>
      </c>
      <c r="D99" s="98">
        <v>123.6</v>
      </c>
      <c r="E99" s="92">
        <f t="shared" si="1"/>
        <v>370.79999999999995</v>
      </c>
      <c r="F99" s="95" t="s">
        <v>18</v>
      </c>
      <c r="H99" s="99"/>
    </row>
    <row r="100" spans="1:8">
      <c r="A100" s="79">
        <v>45239</v>
      </c>
      <c r="B100" s="97">
        <v>0.40556712966666669</v>
      </c>
      <c r="C100" s="95">
        <v>35</v>
      </c>
      <c r="D100" s="98">
        <v>123.6</v>
      </c>
      <c r="E100" s="92">
        <f t="shared" si="1"/>
        <v>4326</v>
      </c>
      <c r="F100" s="95" t="s">
        <v>18</v>
      </c>
      <c r="H100" s="99"/>
    </row>
    <row r="101" spans="1:8">
      <c r="A101" s="79">
        <v>45239</v>
      </c>
      <c r="B101" s="97">
        <v>0.40615740666666666</v>
      </c>
      <c r="C101" s="95">
        <v>2</v>
      </c>
      <c r="D101" s="98">
        <v>123.6</v>
      </c>
      <c r="E101" s="92">
        <f t="shared" si="1"/>
        <v>247.2</v>
      </c>
      <c r="F101" s="95" t="s">
        <v>18</v>
      </c>
      <c r="H101" s="99"/>
    </row>
    <row r="102" spans="1:8">
      <c r="A102" s="79">
        <v>45239</v>
      </c>
      <c r="B102" s="97">
        <v>0.40615740666666666</v>
      </c>
      <c r="C102" s="95">
        <v>30</v>
      </c>
      <c r="D102" s="98">
        <v>123.6</v>
      </c>
      <c r="E102" s="92">
        <f t="shared" si="1"/>
        <v>3708</v>
      </c>
      <c r="F102" s="95" t="s">
        <v>18</v>
      </c>
      <c r="H102" s="99"/>
    </row>
    <row r="103" spans="1:8">
      <c r="A103" s="79">
        <v>45239</v>
      </c>
      <c r="B103" s="97">
        <v>0.40656249966666669</v>
      </c>
      <c r="C103" s="95">
        <v>42</v>
      </c>
      <c r="D103" s="98">
        <v>123.6</v>
      </c>
      <c r="E103" s="92">
        <f t="shared" si="1"/>
        <v>5191.2</v>
      </c>
      <c r="F103" s="95" t="s">
        <v>18</v>
      </c>
      <c r="H103" s="99"/>
    </row>
    <row r="104" spans="1:8">
      <c r="A104" s="79">
        <v>45239</v>
      </c>
      <c r="B104" s="97">
        <v>0.4072569436666667</v>
      </c>
      <c r="C104" s="95">
        <v>27</v>
      </c>
      <c r="D104" s="98">
        <v>123.6</v>
      </c>
      <c r="E104" s="92">
        <f t="shared" si="1"/>
        <v>3337.2</v>
      </c>
      <c r="F104" s="95" t="s">
        <v>18</v>
      </c>
      <c r="H104" s="99"/>
    </row>
    <row r="105" spans="1:8">
      <c r="A105" s="79">
        <v>45239</v>
      </c>
      <c r="B105" s="97">
        <v>0.40788194366666669</v>
      </c>
      <c r="C105" s="95">
        <v>38</v>
      </c>
      <c r="D105" s="98">
        <v>123.55</v>
      </c>
      <c r="E105" s="92">
        <f t="shared" si="1"/>
        <v>4694.8999999999996</v>
      </c>
      <c r="F105" s="95" t="s">
        <v>18</v>
      </c>
      <c r="H105" s="99"/>
    </row>
    <row r="106" spans="1:8">
      <c r="A106" s="79">
        <v>45239</v>
      </c>
      <c r="B106" s="97">
        <v>0.40791666666666671</v>
      </c>
      <c r="C106" s="95">
        <v>10</v>
      </c>
      <c r="D106" s="98">
        <v>123.6</v>
      </c>
      <c r="E106" s="92">
        <f t="shared" si="1"/>
        <v>1236</v>
      </c>
      <c r="F106" s="95" t="s">
        <v>18</v>
      </c>
      <c r="H106" s="99"/>
    </row>
    <row r="107" spans="1:8">
      <c r="A107" s="79">
        <v>45239</v>
      </c>
      <c r="B107" s="97">
        <v>0.40791666666666671</v>
      </c>
      <c r="C107" s="95">
        <v>26</v>
      </c>
      <c r="D107" s="98">
        <v>123.6</v>
      </c>
      <c r="E107" s="92">
        <f t="shared" si="1"/>
        <v>3213.6</v>
      </c>
      <c r="F107" s="95" t="s">
        <v>18</v>
      </c>
      <c r="H107" s="99"/>
    </row>
    <row r="108" spans="1:8">
      <c r="A108" s="79">
        <v>45239</v>
      </c>
      <c r="B108" s="97">
        <v>0.40837962966666669</v>
      </c>
      <c r="C108" s="95">
        <v>3</v>
      </c>
      <c r="D108" s="98">
        <v>123.75</v>
      </c>
      <c r="E108" s="92">
        <f t="shared" si="1"/>
        <v>371.25</v>
      </c>
      <c r="F108" s="95" t="s">
        <v>18</v>
      </c>
      <c r="H108" s="99"/>
    </row>
    <row r="109" spans="1:8">
      <c r="A109" s="79">
        <v>45239</v>
      </c>
      <c r="B109" s="97">
        <v>0.40854166666666669</v>
      </c>
      <c r="C109" s="95">
        <v>3</v>
      </c>
      <c r="D109" s="98">
        <v>123.7</v>
      </c>
      <c r="E109" s="92">
        <f t="shared" si="1"/>
        <v>371.1</v>
      </c>
      <c r="F109" s="95" t="s">
        <v>18</v>
      </c>
      <c r="H109" s="99"/>
    </row>
    <row r="110" spans="1:8">
      <c r="A110" s="79">
        <v>45239</v>
      </c>
      <c r="B110" s="97">
        <v>0.40900462966666667</v>
      </c>
      <c r="C110" s="95">
        <v>23</v>
      </c>
      <c r="D110" s="98">
        <v>123.75</v>
      </c>
      <c r="E110" s="92">
        <f t="shared" si="1"/>
        <v>2846.25</v>
      </c>
      <c r="F110" s="95" t="s">
        <v>18</v>
      </c>
      <c r="H110" s="99"/>
    </row>
    <row r="111" spans="1:8">
      <c r="A111" s="79">
        <v>45239</v>
      </c>
      <c r="B111" s="97">
        <v>0.40916666666666668</v>
      </c>
      <c r="C111" s="95">
        <v>26</v>
      </c>
      <c r="D111" s="98">
        <v>123.65</v>
      </c>
      <c r="E111" s="92">
        <f t="shared" si="1"/>
        <v>3214.9</v>
      </c>
      <c r="F111" s="95" t="s">
        <v>18</v>
      </c>
      <c r="H111" s="99"/>
    </row>
    <row r="112" spans="1:8">
      <c r="A112" s="79">
        <v>45239</v>
      </c>
      <c r="B112" s="97">
        <v>0.40936342566666667</v>
      </c>
      <c r="C112" s="95">
        <v>34</v>
      </c>
      <c r="D112" s="98">
        <v>123.65</v>
      </c>
      <c r="E112" s="92">
        <f t="shared" si="1"/>
        <v>4204.1000000000004</v>
      </c>
      <c r="F112" s="95" t="s">
        <v>18</v>
      </c>
      <c r="H112" s="99"/>
    </row>
    <row r="113" spans="1:8">
      <c r="A113" s="79">
        <v>45239</v>
      </c>
      <c r="B113" s="97">
        <v>0.40965277766666669</v>
      </c>
      <c r="C113" s="95">
        <v>25</v>
      </c>
      <c r="D113" s="98">
        <v>123.65</v>
      </c>
      <c r="E113" s="92">
        <f t="shared" si="1"/>
        <v>3091.25</v>
      </c>
      <c r="F113" s="95" t="s">
        <v>18</v>
      </c>
      <c r="H113" s="99"/>
    </row>
    <row r="114" spans="1:8">
      <c r="A114" s="79">
        <v>45239</v>
      </c>
      <c r="B114" s="97">
        <v>0.41078703666666666</v>
      </c>
      <c r="C114" s="95">
        <v>49</v>
      </c>
      <c r="D114" s="98">
        <v>123.65</v>
      </c>
      <c r="E114" s="92">
        <f t="shared" si="1"/>
        <v>6058.85</v>
      </c>
      <c r="F114" s="95" t="s">
        <v>18</v>
      </c>
      <c r="H114" s="99"/>
    </row>
    <row r="115" spans="1:8">
      <c r="A115" s="79">
        <v>45239</v>
      </c>
      <c r="B115" s="97">
        <v>0.41157407366666671</v>
      </c>
      <c r="C115" s="95">
        <v>2</v>
      </c>
      <c r="D115" s="98">
        <v>123.8</v>
      </c>
      <c r="E115" s="92">
        <f t="shared" si="1"/>
        <v>247.6</v>
      </c>
      <c r="F115" s="95" t="s">
        <v>18</v>
      </c>
      <c r="H115" s="99"/>
    </row>
    <row r="116" spans="1:8">
      <c r="A116" s="79">
        <v>45239</v>
      </c>
      <c r="B116" s="97">
        <v>0.41278935166666669</v>
      </c>
      <c r="C116" s="95">
        <v>3</v>
      </c>
      <c r="D116" s="98">
        <v>123.85</v>
      </c>
      <c r="E116" s="92">
        <f t="shared" si="1"/>
        <v>371.54999999999995</v>
      </c>
      <c r="F116" s="95" t="s">
        <v>18</v>
      </c>
      <c r="H116" s="99"/>
    </row>
    <row r="117" spans="1:8">
      <c r="A117" s="79">
        <v>45239</v>
      </c>
      <c r="B117" s="97">
        <v>0.41278935166666669</v>
      </c>
      <c r="C117" s="95">
        <v>52</v>
      </c>
      <c r="D117" s="98">
        <v>123.85</v>
      </c>
      <c r="E117" s="92">
        <f t="shared" si="1"/>
        <v>6440.2</v>
      </c>
      <c r="F117" s="95" t="s">
        <v>18</v>
      </c>
      <c r="H117" s="99"/>
    </row>
    <row r="118" spans="1:8">
      <c r="A118" s="79">
        <v>45239</v>
      </c>
      <c r="B118" s="97">
        <v>0.41282407366666668</v>
      </c>
      <c r="C118" s="95">
        <v>39</v>
      </c>
      <c r="D118" s="98">
        <v>123.85</v>
      </c>
      <c r="E118" s="92">
        <f t="shared" si="1"/>
        <v>4830.1499999999996</v>
      </c>
      <c r="F118" s="95" t="s">
        <v>18</v>
      </c>
      <c r="H118" s="99"/>
    </row>
    <row r="119" spans="1:8">
      <c r="A119" s="79">
        <v>45239</v>
      </c>
      <c r="B119" s="97">
        <v>0.41319444366666669</v>
      </c>
      <c r="C119" s="95">
        <v>2</v>
      </c>
      <c r="D119" s="98">
        <v>123.9</v>
      </c>
      <c r="E119" s="92">
        <f t="shared" si="1"/>
        <v>247.8</v>
      </c>
      <c r="F119" s="95" t="s">
        <v>18</v>
      </c>
      <c r="H119" s="99"/>
    </row>
    <row r="120" spans="1:8">
      <c r="A120" s="79">
        <v>45239</v>
      </c>
      <c r="B120" s="97">
        <v>0.41402777766666671</v>
      </c>
      <c r="C120" s="95">
        <v>2</v>
      </c>
      <c r="D120" s="98">
        <v>123.85</v>
      </c>
      <c r="E120" s="92">
        <f t="shared" si="1"/>
        <v>247.7</v>
      </c>
      <c r="F120" s="95" t="s">
        <v>18</v>
      </c>
      <c r="H120" s="99"/>
    </row>
    <row r="121" spans="1:8">
      <c r="A121" s="79">
        <v>45239</v>
      </c>
      <c r="B121" s="97">
        <v>0.41402777766666671</v>
      </c>
      <c r="C121" s="95">
        <v>36</v>
      </c>
      <c r="D121" s="98">
        <v>123.85</v>
      </c>
      <c r="E121" s="92">
        <f t="shared" si="1"/>
        <v>4458.5999999999995</v>
      </c>
      <c r="F121" s="95" t="s">
        <v>18</v>
      </c>
      <c r="H121" s="99"/>
    </row>
    <row r="122" spans="1:8">
      <c r="A122" s="79">
        <v>45239</v>
      </c>
      <c r="B122" s="97">
        <v>0.41402777766666671</v>
      </c>
      <c r="C122" s="95">
        <v>44</v>
      </c>
      <c r="D122" s="98">
        <v>123.85</v>
      </c>
      <c r="E122" s="92">
        <f t="shared" si="1"/>
        <v>5449.4</v>
      </c>
      <c r="F122" s="95" t="s">
        <v>18</v>
      </c>
      <c r="H122" s="99"/>
    </row>
    <row r="123" spans="1:8">
      <c r="A123" s="79">
        <v>45239</v>
      </c>
      <c r="B123" s="97">
        <v>0.41424768466666667</v>
      </c>
      <c r="C123" s="95">
        <v>3</v>
      </c>
      <c r="D123" s="98">
        <v>124</v>
      </c>
      <c r="E123" s="92">
        <f t="shared" si="1"/>
        <v>372</v>
      </c>
      <c r="F123" s="95" t="s">
        <v>18</v>
      </c>
      <c r="H123" s="99"/>
    </row>
    <row r="124" spans="1:8">
      <c r="A124" s="79">
        <v>45239</v>
      </c>
      <c r="B124" s="97">
        <v>0.41461805466666668</v>
      </c>
      <c r="C124" s="95">
        <v>88</v>
      </c>
      <c r="D124" s="98">
        <v>123.95</v>
      </c>
      <c r="E124" s="92">
        <f t="shared" si="1"/>
        <v>10907.6</v>
      </c>
      <c r="F124" s="95" t="s">
        <v>18</v>
      </c>
      <c r="H124" s="99"/>
    </row>
    <row r="125" spans="1:8">
      <c r="A125" s="79">
        <v>45239</v>
      </c>
      <c r="B125" s="97">
        <v>0.41489583266666669</v>
      </c>
      <c r="C125" s="95">
        <v>65</v>
      </c>
      <c r="D125" s="98">
        <v>123.95</v>
      </c>
      <c r="E125" s="92">
        <f t="shared" si="1"/>
        <v>8056.75</v>
      </c>
      <c r="F125" s="95" t="s">
        <v>18</v>
      </c>
      <c r="H125" s="99"/>
    </row>
    <row r="126" spans="1:8">
      <c r="A126" s="79">
        <v>45239</v>
      </c>
      <c r="B126" s="97">
        <v>0.41499999966666667</v>
      </c>
      <c r="C126" s="95">
        <v>43</v>
      </c>
      <c r="D126" s="98">
        <v>123.9</v>
      </c>
      <c r="E126" s="92">
        <f t="shared" si="1"/>
        <v>5327.7</v>
      </c>
      <c r="F126" s="95" t="s">
        <v>18</v>
      </c>
      <c r="H126" s="99"/>
    </row>
    <row r="127" spans="1:8">
      <c r="A127" s="79">
        <v>45239</v>
      </c>
      <c r="B127" s="97">
        <v>0.41504629566666668</v>
      </c>
      <c r="C127" s="95">
        <v>2</v>
      </c>
      <c r="D127" s="98">
        <v>123.85</v>
      </c>
      <c r="E127" s="92">
        <f t="shared" si="1"/>
        <v>247.7</v>
      </c>
      <c r="F127" s="95" t="s">
        <v>18</v>
      </c>
      <c r="H127" s="99"/>
    </row>
    <row r="128" spans="1:8">
      <c r="A128" s="79">
        <v>45239</v>
      </c>
      <c r="B128" s="97">
        <v>0.41504629566666668</v>
      </c>
      <c r="C128" s="95">
        <v>2</v>
      </c>
      <c r="D128" s="98">
        <v>123.85</v>
      </c>
      <c r="E128" s="92">
        <f t="shared" si="1"/>
        <v>247.7</v>
      </c>
      <c r="F128" s="95" t="s">
        <v>18</v>
      </c>
      <c r="H128" s="99"/>
    </row>
    <row r="129" spans="1:8">
      <c r="A129" s="79">
        <v>45239</v>
      </c>
      <c r="B129" s="97">
        <v>0.41504629566666668</v>
      </c>
      <c r="C129" s="95">
        <v>20</v>
      </c>
      <c r="D129" s="98">
        <v>123.85</v>
      </c>
      <c r="E129" s="92">
        <f t="shared" si="1"/>
        <v>2477</v>
      </c>
      <c r="F129" s="95" t="s">
        <v>18</v>
      </c>
      <c r="H129" s="99"/>
    </row>
    <row r="130" spans="1:8">
      <c r="A130" s="79">
        <v>45239</v>
      </c>
      <c r="B130" s="97">
        <v>0.41596064766666668</v>
      </c>
      <c r="C130" s="95">
        <v>33</v>
      </c>
      <c r="D130" s="98">
        <v>124</v>
      </c>
      <c r="E130" s="92">
        <f t="shared" si="1"/>
        <v>4092</v>
      </c>
      <c r="F130" s="95" t="s">
        <v>18</v>
      </c>
      <c r="H130" s="99"/>
    </row>
    <row r="131" spans="1:8">
      <c r="A131" s="79">
        <v>45239</v>
      </c>
      <c r="B131" s="97">
        <v>0.4161342586666667</v>
      </c>
      <c r="C131" s="95">
        <v>40</v>
      </c>
      <c r="D131" s="98">
        <v>124.05</v>
      </c>
      <c r="E131" s="92">
        <f t="shared" si="1"/>
        <v>4962</v>
      </c>
      <c r="F131" s="95" t="s">
        <v>18</v>
      </c>
      <c r="H131" s="99"/>
    </row>
    <row r="132" spans="1:8">
      <c r="A132" s="79">
        <v>45239</v>
      </c>
      <c r="B132" s="97">
        <v>0.41636574066666671</v>
      </c>
      <c r="C132" s="95">
        <v>23</v>
      </c>
      <c r="D132" s="98">
        <v>124.1</v>
      </c>
      <c r="E132" s="92">
        <f t="shared" si="1"/>
        <v>2854.2999999999997</v>
      </c>
      <c r="F132" s="95" t="s">
        <v>18</v>
      </c>
      <c r="H132" s="99"/>
    </row>
    <row r="133" spans="1:8">
      <c r="A133" s="79">
        <v>45239</v>
      </c>
      <c r="B133" s="97">
        <v>0.41643518466666668</v>
      </c>
      <c r="C133" s="95">
        <v>27</v>
      </c>
      <c r="D133" s="98">
        <v>124.1</v>
      </c>
      <c r="E133" s="92">
        <f t="shared" si="1"/>
        <v>3350.7</v>
      </c>
      <c r="F133" s="95" t="s">
        <v>18</v>
      </c>
      <c r="H133" s="99"/>
    </row>
    <row r="134" spans="1:8">
      <c r="A134" s="79">
        <v>45239</v>
      </c>
      <c r="B134" s="97">
        <v>0.41701388866666667</v>
      </c>
      <c r="C134" s="95">
        <v>28</v>
      </c>
      <c r="D134" s="98">
        <v>124.3</v>
      </c>
      <c r="E134" s="92">
        <f t="shared" ref="E134:E197" si="2">C134*D134</f>
        <v>3480.4</v>
      </c>
      <c r="F134" s="95" t="s">
        <v>18</v>
      </c>
      <c r="H134" s="99"/>
    </row>
    <row r="135" spans="1:8">
      <c r="A135" s="79">
        <v>45239</v>
      </c>
      <c r="B135" s="97">
        <v>0.41706018466666667</v>
      </c>
      <c r="C135" s="95">
        <v>2</v>
      </c>
      <c r="D135" s="98">
        <v>124.3</v>
      </c>
      <c r="E135" s="92">
        <f t="shared" si="2"/>
        <v>248.6</v>
      </c>
      <c r="F135" s="95" t="s">
        <v>18</v>
      </c>
      <c r="H135" s="99"/>
    </row>
    <row r="136" spans="1:8">
      <c r="A136" s="79">
        <v>45239</v>
      </c>
      <c r="B136" s="97">
        <v>0.41706018466666667</v>
      </c>
      <c r="C136" s="95">
        <v>2</v>
      </c>
      <c r="D136" s="98">
        <v>124.3</v>
      </c>
      <c r="E136" s="92">
        <f t="shared" si="2"/>
        <v>248.6</v>
      </c>
      <c r="F136" s="95" t="s">
        <v>18</v>
      </c>
      <c r="H136" s="99"/>
    </row>
    <row r="137" spans="1:8">
      <c r="A137" s="79">
        <v>45239</v>
      </c>
      <c r="B137" s="97">
        <v>0.41714120366666668</v>
      </c>
      <c r="C137" s="95">
        <v>24</v>
      </c>
      <c r="D137" s="98">
        <v>124.25</v>
      </c>
      <c r="E137" s="92">
        <f t="shared" si="2"/>
        <v>2982</v>
      </c>
      <c r="F137" s="95" t="s">
        <v>18</v>
      </c>
      <c r="H137" s="99"/>
    </row>
    <row r="138" spans="1:8">
      <c r="A138" s="79">
        <v>45239</v>
      </c>
      <c r="B138" s="97">
        <v>0.41723379566666668</v>
      </c>
      <c r="C138" s="95">
        <v>45</v>
      </c>
      <c r="D138" s="98">
        <v>124.2</v>
      </c>
      <c r="E138" s="92">
        <f t="shared" si="2"/>
        <v>5589</v>
      </c>
      <c r="F138" s="95" t="s">
        <v>18</v>
      </c>
      <c r="H138" s="99"/>
    </row>
    <row r="139" spans="1:8">
      <c r="A139" s="79">
        <v>45239</v>
      </c>
      <c r="B139" s="97">
        <v>0.41767361066666669</v>
      </c>
      <c r="C139" s="95">
        <v>30</v>
      </c>
      <c r="D139" s="98">
        <v>124.2</v>
      </c>
      <c r="E139" s="92">
        <f t="shared" si="2"/>
        <v>3726</v>
      </c>
      <c r="F139" s="95" t="s">
        <v>18</v>
      </c>
      <c r="H139" s="99"/>
    </row>
    <row r="140" spans="1:8">
      <c r="A140" s="79">
        <v>45239</v>
      </c>
      <c r="B140" s="97">
        <v>0.4180439806666667</v>
      </c>
      <c r="C140" s="95">
        <v>28</v>
      </c>
      <c r="D140" s="98">
        <v>124.2</v>
      </c>
      <c r="E140" s="92">
        <f t="shared" si="2"/>
        <v>3477.6</v>
      </c>
      <c r="F140" s="95" t="s">
        <v>18</v>
      </c>
      <c r="H140" s="99"/>
    </row>
    <row r="141" spans="1:8">
      <c r="A141" s="79">
        <v>45239</v>
      </c>
      <c r="B141" s="97">
        <v>0.41807870366666666</v>
      </c>
      <c r="C141" s="95">
        <v>3</v>
      </c>
      <c r="D141" s="98">
        <v>124.15</v>
      </c>
      <c r="E141" s="92">
        <f t="shared" si="2"/>
        <v>372.45000000000005</v>
      </c>
      <c r="F141" s="95" t="s">
        <v>18</v>
      </c>
      <c r="H141" s="99"/>
    </row>
    <row r="142" spans="1:8">
      <c r="A142" s="79">
        <v>45239</v>
      </c>
      <c r="B142" s="97">
        <v>0.41807870366666666</v>
      </c>
      <c r="C142" s="95">
        <v>3</v>
      </c>
      <c r="D142" s="98">
        <v>124.15</v>
      </c>
      <c r="E142" s="92">
        <f t="shared" si="2"/>
        <v>372.45000000000005</v>
      </c>
      <c r="F142" s="95" t="s">
        <v>18</v>
      </c>
      <c r="H142" s="99"/>
    </row>
    <row r="143" spans="1:8">
      <c r="A143" s="79">
        <v>45239</v>
      </c>
      <c r="B143" s="97">
        <v>0.41807870366666666</v>
      </c>
      <c r="C143" s="95">
        <v>26</v>
      </c>
      <c r="D143" s="98">
        <v>124.15</v>
      </c>
      <c r="E143" s="92">
        <f t="shared" si="2"/>
        <v>3227.9</v>
      </c>
      <c r="F143" s="95" t="s">
        <v>18</v>
      </c>
      <c r="H143" s="99"/>
    </row>
    <row r="144" spans="1:8">
      <c r="A144" s="79">
        <v>45239</v>
      </c>
      <c r="B144" s="97">
        <v>0.41935185166666666</v>
      </c>
      <c r="C144" s="95">
        <v>36</v>
      </c>
      <c r="D144" s="98">
        <v>124.4</v>
      </c>
      <c r="E144" s="92">
        <f t="shared" si="2"/>
        <v>4478.4000000000005</v>
      </c>
      <c r="F144" s="95" t="s">
        <v>18</v>
      </c>
      <c r="H144" s="99"/>
    </row>
    <row r="145" spans="1:8">
      <c r="A145" s="79">
        <v>45239</v>
      </c>
      <c r="B145" s="97">
        <v>0.41944444366666667</v>
      </c>
      <c r="C145" s="95">
        <v>23</v>
      </c>
      <c r="D145" s="98">
        <v>124.35</v>
      </c>
      <c r="E145" s="92">
        <f t="shared" si="2"/>
        <v>2860.0499999999997</v>
      </c>
      <c r="F145" s="95" t="s">
        <v>18</v>
      </c>
      <c r="H145" s="99"/>
    </row>
    <row r="146" spans="1:8">
      <c r="A146" s="79">
        <v>45239</v>
      </c>
      <c r="B146" s="97">
        <v>0.41984953666666669</v>
      </c>
      <c r="C146" s="95">
        <v>49</v>
      </c>
      <c r="D146" s="98">
        <v>124.3</v>
      </c>
      <c r="E146" s="92">
        <f t="shared" si="2"/>
        <v>6090.7</v>
      </c>
      <c r="F146" s="95" t="s">
        <v>18</v>
      </c>
      <c r="H146" s="99"/>
    </row>
    <row r="147" spans="1:8">
      <c r="A147" s="79">
        <v>45239</v>
      </c>
      <c r="B147" s="97">
        <v>0.42039351766666666</v>
      </c>
      <c r="C147" s="95">
        <v>52</v>
      </c>
      <c r="D147" s="98">
        <v>124.45</v>
      </c>
      <c r="E147" s="92">
        <f t="shared" si="2"/>
        <v>6471.4000000000005</v>
      </c>
      <c r="F147" s="95" t="s">
        <v>18</v>
      </c>
      <c r="H147" s="99"/>
    </row>
    <row r="148" spans="1:8">
      <c r="A148" s="79">
        <v>45239</v>
      </c>
      <c r="B148" s="97">
        <v>0.42054398066666671</v>
      </c>
      <c r="C148" s="95">
        <v>53</v>
      </c>
      <c r="D148" s="98">
        <v>124.5</v>
      </c>
      <c r="E148" s="92">
        <f t="shared" si="2"/>
        <v>6598.5</v>
      </c>
      <c r="F148" s="95" t="s">
        <v>18</v>
      </c>
      <c r="H148" s="99"/>
    </row>
    <row r="149" spans="1:8">
      <c r="A149" s="79">
        <v>45239</v>
      </c>
      <c r="B149" s="97">
        <v>0.4207638886666667</v>
      </c>
      <c r="C149" s="95">
        <v>27</v>
      </c>
      <c r="D149" s="98">
        <v>124.4</v>
      </c>
      <c r="E149" s="92">
        <f t="shared" si="2"/>
        <v>3358.8</v>
      </c>
      <c r="F149" s="95" t="s">
        <v>18</v>
      </c>
      <c r="H149" s="99"/>
    </row>
    <row r="150" spans="1:8">
      <c r="A150" s="79">
        <v>45239</v>
      </c>
      <c r="B150" s="97">
        <v>0.4210879626666667</v>
      </c>
      <c r="C150" s="95">
        <v>3</v>
      </c>
      <c r="D150" s="98">
        <v>124.45</v>
      </c>
      <c r="E150" s="92">
        <f t="shared" si="2"/>
        <v>373.35</v>
      </c>
      <c r="F150" s="95" t="s">
        <v>18</v>
      </c>
      <c r="H150" s="99"/>
    </row>
    <row r="151" spans="1:8">
      <c r="A151" s="79">
        <v>45239</v>
      </c>
      <c r="B151" s="97">
        <v>0.42157407366666666</v>
      </c>
      <c r="C151" s="95">
        <v>32</v>
      </c>
      <c r="D151" s="98">
        <v>124.4</v>
      </c>
      <c r="E151" s="92">
        <f t="shared" si="2"/>
        <v>3980.8</v>
      </c>
      <c r="F151" s="95" t="s">
        <v>18</v>
      </c>
      <c r="H151" s="99"/>
    </row>
    <row r="152" spans="1:8">
      <c r="A152" s="79">
        <v>45239</v>
      </c>
      <c r="B152" s="97">
        <v>0.42162036966666666</v>
      </c>
      <c r="C152" s="95">
        <v>39</v>
      </c>
      <c r="D152" s="98">
        <v>124.35</v>
      </c>
      <c r="E152" s="92">
        <f t="shared" si="2"/>
        <v>4849.6499999999996</v>
      </c>
      <c r="F152" s="95" t="s">
        <v>18</v>
      </c>
      <c r="H152" s="99"/>
    </row>
    <row r="153" spans="1:8">
      <c r="A153" s="79">
        <v>45239</v>
      </c>
      <c r="B153" s="97">
        <v>0.42270833266666669</v>
      </c>
      <c r="C153" s="95">
        <v>28</v>
      </c>
      <c r="D153" s="98">
        <v>124.2</v>
      </c>
      <c r="E153" s="92">
        <f t="shared" si="2"/>
        <v>3477.6</v>
      </c>
      <c r="F153" s="95" t="s">
        <v>18</v>
      </c>
      <c r="H153" s="99"/>
    </row>
    <row r="154" spans="1:8">
      <c r="A154" s="79">
        <v>45239</v>
      </c>
      <c r="B154" s="97">
        <v>0.4238541666666667</v>
      </c>
      <c r="C154" s="95">
        <v>3</v>
      </c>
      <c r="D154" s="98">
        <v>124.4</v>
      </c>
      <c r="E154" s="92">
        <f t="shared" si="2"/>
        <v>373.20000000000005</v>
      </c>
      <c r="F154" s="95" t="s">
        <v>18</v>
      </c>
      <c r="H154" s="99"/>
    </row>
    <row r="155" spans="1:8">
      <c r="A155" s="79">
        <v>45239</v>
      </c>
      <c r="B155" s="97">
        <v>0.4238541666666667</v>
      </c>
      <c r="C155" s="95">
        <v>36</v>
      </c>
      <c r="D155" s="98">
        <v>124.4</v>
      </c>
      <c r="E155" s="92">
        <f t="shared" si="2"/>
        <v>4478.4000000000005</v>
      </c>
      <c r="F155" s="95" t="s">
        <v>18</v>
      </c>
      <c r="H155" s="99"/>
    </row>
    <row r="156" spans="1:8">
      <c r="A156" s="79">
        <v>45239</v>
      </c>
      <c r="B156" s="97">
        <v>0.42405092566666669</v>
      </c>
      <c r="C156" s="95">
        <v>25</v>
      </c>
      <c r="D156" s="98">
        <v>124.25</v>
      </c>
      <c r="E156" s="92">
        <f t="shared" si="2"/>
        <v>3106.25</v>
      </c>
      <c r="F156" s="95" t="s">
        <v>18</v>
      </c>
      <c r="H156" s="99"/>
    </row>
    <row r="157" spans="1:8">
      <c r="A157" s="79">
        <v>45239</v>
      </c>
      <c r="B157" s="97">
        <v>0.42434027766666671</v>
      </c>
      <c r="C157" s="95">
        <v>3</v>
      </c>
      <c r="D157" s="98">
        <v>124.25</v>
      </c>
      <c r="E157" s="92">
        <f t="shared" si="2"/>
        <v>372.75</v>
      </c>
      <c r="F157" s="95" t="s">
        <v>18</v>
      </c>
      <c r="H157" s="99"/>
    </row>
    <row r="158" spans="1:8">
      <c r="A158" s="79">
        <v>45239</v>
      </c>
      <c r="B158" s="97">
        <v>0.42494212966666667</v>
      </c>
      <c r="C158" s="95">
        <v>30</v>
      </c>
      <c r="D158" s="98">
        <v>124.2</v>
      </c>
      <c r="E158" s="92">
        <f t="shared" si="2"/>
        <v>3726</v>
      </c>
      <c r="F158" s="95" t="s">
        <v>18</v>
      </c>
      <c r="H158" s="99"/>
    </row>
    <row r="159" spans="1:8">
      <c r="A159" s="79">
        <v>45239</v>
      </c>
      <c r="B159" s="97">
        <v>0.42506944366666666</v>
      </c>
      <c r="C159" s="95">
        <v>33</v>
      </c>
      <c r="D159" s="98">
        <v>124.15</v>
      </c>
      <c r="E159" s="92">
        <f t="shared" si="2"/>
        <v>4096.95</v>
      </c>
      <c r="F159" s="95" t="s">
        <v>18</v>
      </c>
      <c r="H159" s="99"/>
    </row>
    <row r="160" spans="1:8">
      <c r="A160" s="79">
        <v>45239</v>
      </c>
      <c r="B160" s="97">
        <v>0.42510416666666667</v>
      </c>
      <c r="C160" s="95">
        <v>1</v>
      </c>
      <c r="D160" s="98">
        <v>124.1</v>
      </c>
      <c r="E160" s="92">
        <f t="shared" si="2"/>
        <v>124.1</v>
      </c>
      <c r="F160" s="95" t="s">
        <v>18</v>
      </c>
      <c r="H160" s="99"/>
    </row>
    <row r="161" spans="1:8">
      <c r="A161" s="79">
        <v>45239</v>
      </c>
      <c r="B161" s="97">
        <v>0.42510416666666667</v>
      </c>
      <c r="C161" s="95">
        <v>25</v>
      </c>
      <c r="D161" s="98">
        <v>124.1</v>
      </c>
      <c r="E161" s="92">
        <f t="shared" si="2"/>
        <v>3102.5</v>
      </c>
      <c r="F161" s="95" t="s">
        <v>18</v>
      </c>
      <c r="H161" s="99"/>
    </row>
    <row r="162" spans="1:8">
      <c r="A162" s="79">
        <v>45239</v>
      </c>
      <c r="B162" s="97">
        <v>0.42543981466666669</v>
      </c>
      <c r="C162" s="95">
        <v>21</v>
      </c>
      <c r="D162" s="98">
        <v>123.85</v>
      </c>
      <c r="E162" s="92">
        <f t="shared" si="2"/>
        <v>2600.85</v>
      </c>
      <c r="F162" s="95" t="s">
        <v>18</v>
      </c>
      <c r="H162" s="99"/>
    </row>
    <row r="163" spans="1:8">
      <c r="A163" s="79">
        <v>45239</v>
      </c>
      <c r="B163" s="97">
        <v>0.42688657366666666</v>
      </c>
      <c r="C163" s="95">
        <v>33</v>
      </c>
      <c r="D163" s="98">
        <v>123.8</v>
      </c>
      <c r="E163" s="92">
        <f t="shared" si="2"/>
        <v>4085.4</v>
      </c>
      <c r="F163" s="95" t="s">
        <v>18</v>
      </c>
      <c r="H163" s="99"/>
    </row>
    <row r="164" spans="1:8">
      <c r="A164" s="79">
        <v>45239</v>
      </c>
      <c r="B164" s="97">
        <v>0.42718749966666669</v>
      </c>
      <c r="C164" s="95">
        <v>2</v>
      </c>
      <c r="D164" s="98">
        <v>123.65</v>
      </c>
      <c r="E164" s="92">
        <f t="shared" si="2"/>
        <v>247.3</v>
      </c>
      <c r="F164" s="95" t="s">
        <v>18</v>
      </c>
      <c r="H164" s="99"/>
    </row>
    <row r="165" spans="1:8">
      <c r="A165" s="79">
        <v>45239</v>
      </c>
      <c r="B165" s="97">
        <v>0.42718749966666669</v>
      </c>
      <c r="C165" s="95">
        <v>31</v>
      </c>
      <c r="D165" s="98">
        <v>123.65</v>
      </c>
      <c r="E165" s="92">
        <f t="shared" si="2"/>
        <v>3833.15</v>
      </c>
      <c r="F165" s="95" t="s">
        <v>18</v>
      </c>
      <c r="H165" s="99"/>
    </row>
    <row r="166" spans="1:8">
      <c r="A166" s="79">
        <v>45239</v>
      </c>
      <c r="B166" s="97">
        <v>0.42768518466666666</v>
      </c>
      <c r="C166" s="95">
        <v>27</v>
      </c>
      <c r="D166" s="98">
        <v>123.55</v>
      </c>
      <c r="E166" s="92">
        <f t="shared" si="2"/>
        <v>3335.85</v>
      </c>
      <c r="F166" s="95" t="s">
        <v>18</v>
      </c>
      <c r="H166" s="99"/>
    </row>
    <row r="167" spans="1:8">
      <c r="A167" s="79">
        <v>45239</v>
      </c>
      <c r="B167" s="97">
        <v>0.42821759166666667</v>
      </c>
      <c r="C167" s="95">
        <v>45</v>
      </c>
      <c r="D167" s="98">
        <v>123.55</v>
      </c>
      <c r="E167" s="92">
        <f t="shared" si="2"/>
        <v>5559.75</v>
      </c>
      <c r="F167" s="95" t="s">
        <v>18</v>
      </c>
      <c r="H167" s="99"/>
    </row>
    <row r="168" spans="1:8">
      <c r="A168" s="79">
        <v>45239</v>
      </c>
      <c r="B168" s="97">
        <v>0.4288541666666667</v>
      </c>
      <c r="C168" s="95">
        <v>2</v>
      </c>
      <c r="D168" s="98">
        <v>123.3</v>
      </c>
      <c r="E168" s="92">
        <f t="shared" si="2"/>
        <v>246.6</v>
      </c>
      <c r="F168" s="95" t="s">
        <v>18</v>
      </c>
      <c r="H168" s="99"/>
    </row>
    <row r="169" spans="1:8">
      <c r="A169" s="79">
        <v>45239</v>
      </c>
      <c r="B169" s="97">
        <v>0.42913194366666668</v>
      </c>
      <c r="C169" s="95">
        <v>15</v>
      </c>
      <c r="D169" s="98">
        <v>123.25</v>
      </c>
      <c r="E169" s="92">
        <f t="shared" si="2"/>
        <v>1848.75</v>
      </c>
      <c r="F169" s="95" t="s">
        <v>18</v>
      </c>
      <c r="H169" s="99"/>
    </row>
    <row r="170" spans="1:8">
      <c r="A170" s="79">
        <v>45239</v>
      </c>
      <c r="B170" s="97">
        <v>0.42913194366666668</v>
      </c>
      <c r="C170" s="95">
        <v>24</v>
      </c>
      <c r="D170" s="98">
        <v>123.25</v>
      </c>
      <c r="E170" s="92">
        <f t="shared" si="2"/>
        <v>2958</v>
      </c>
      <c r="F170" s="95" t="s">
        <v>18</v>
      </c>
      <c r="H170" s="99"/>
    </row>
    <row r="171" spans="1:8">
      <c r="A171" s="79">
        <v>45239</v>
      </c>
      <c r="B171" s="97">
        <v>0.4298958326666667</v>
      </c>
      <c r="C171" s="95">
        <v>25</v>
      </c>
      <c r="D171" s="98">
        <v>123.2</v>
      </c>
      <c r="E171" s="92">
        <f t="shared" si="2"/>
        <v>3080</v>
      </c>
      <c r="F171" s="95" t="s">
        <v>18</v>
      </c>
      <c r="H171" s="99"/>
    </row>
    <row r="172" spans="1:8">
      <c r="A172" s="79">
        <v>45239</v>
      </c>
      <c r="B172" s="97">
        <v>0.43031249966666668</v>
      </c>
      <c r="C172" s="95">
        <v>3</v>
      </c>
      <c r="D172" s="98">
        <v>123.15</v>
      </c>
      <c r="E172" s="92">
        <f t="shared" si="2"/>
        <v>369.45000000000005</v>
      </c>
      <c r="F172" s="95" t="s">
        <v>18</v>
      </c>
      <c r="H172" s="99"/>
    </row>
    <row r="173" spans="1:8">
      <c r="A173" s="79">
        <v>45239</v>
      </c>
      <c r="B173" s="97">
        <v>0.4303703696666667</v>
      </c>
      <c r="C173" s="95">
        <v>25</v>
      </c>
      <c r="D173" s="98">
        <v>123.05</v>
      </c>
      <c r="E173" s="92">
        <f t="shared" si="2"/>
        <v>3076.25</v>
      </c>
      <c r="F173" s="95" t="s">
        <v>18</v>
      </c>
      <c r="H173" s="99"/>
    </row>
    <row r="174" spans="1:8">
      <c r="A174" s="79">
        <v>45239</v>
      </c>
      <c r="B174" s="97">
        <v>0.43063657366666669</v>
      </c>
      <c r="C174" s="95">
        <v>24</v>
      </c>
      <c r="D174" s="98">
        <v>123.05</v>
      </c>
      <c r="E174" s="92">
        <f t="shared" si="2"/>
        <v>2953.2</v>
      </c>
      <c r="F174" s="95" t="s">
        <v>18</v>
      </c>
      <c r="H174" s="99"/>
    </row>
    <row r="175" spans="1:8">
      <c r="A175" s="79">
        <v>45239</v>
      </c>
      <c r="B175" s="97">
        <v>0.43115740666666669</v>
      </c>
      <c r="C175" s="95">
        <v>2</v>
      </c>
      <c r="D175" s="98">
        <v>123.2</v>
      </c>
      <c r="E175" s="92">
        <f t="shared" si="2"/>
        <v>246.4</v>
      </c>
      <c r="F175" s="95" t="s">
        <v>18</v>
      </c>
      <c r="H175" s="99"/>
    </row>
    <row r="176" spans="1:8">
      <c r="A176" s="79">
        <v>45239</v>
      </c>
      <c r="B176" s="97">
        <v>0.43115740666666669</v>
      </c>
      <c r="C176" s="95">
        <v>52</v>
      </c>
      <c r="D176" s="98">
        <v>123.2</v>
      </c>
      <c r="E176" s="92">
        <f t="shared" si="2"/>
        <v>6406.4000000000005</v>
      </c>
      <c r="F176" s="95" t="s">
        <v>18</v>
      </c>
      <c r="H176" s="99"/>
    </row>
    <row r="177" spans="1:8">
      <c r="A177" s="79">
        <v>45239</v>
      </c>
      <c r="B177" s="97">
        <v>0.43240740666666666</v>
      </c>
      <c r="C177" s="95">
        <v>27</v>
      </c>
      <c r="D177" s="98">
        <v>123.4</v>
      </c>
      <c r="E177" s="92">
        <f t="shared" si="2"/>
        <v>3331.8</v>
      </c>
      <c r="F177" s="95" t="s">
        <v>18</v>
      </c>
      <c r="H177" s="99"/>
    </row>
    <row r="178" spans="1:8">
      <c r="A178" s="79">
        <v>45239</v>
      </c>
      <c r="B178" s="97">
        <v>0.43354166666666666</v>
      </c>
      <c r="C178" s="95">
        <v>51</v>
      </c>
      <c r="D178" s="98">
        <v>123.4</v>
      </c>
      <c r="E178" s="92">
        <f t="shared" si="2"/>
        <v>6293.4000000000005</v>
      </c>
      <c r="F178" s="95" t="s">
        <v>18</v>
      </c>
      <c r="H178" s="99"/>
    </row>
    <row r="179" spans="1:8">
      <c r="A179" s="79">
        <v>45239</v>
      </c>
      <c r="B179" s="97">
        <v>0.43376157366666668</v>
      </c>
      <c r="C179" s="95">
        <v>27</v>
      </c>
      <c r="D179" s="98">
        <v>123.2</v>
      </c>
      <c r="E179" s="92">
        <f t="shared" si="2"/>
        <v>3326.4</v>
      </c>
      <c r="F179" s="95" t="s">
        <v>18</v>
      </c>
      <c r="H179" s="99"/>
    </row>
    <row r="180" spans="1:8">
      <c r="A180" s="79">
        <v>45239</v>
      </c>
      <c r="B180" s="97">
        <v>0.4342129626666667</v>
      </c>
      <c r="C180" s="95">
        <v>3</v>
      </c>
      <c r="D180" s="98">
        <v>123.15</v>
      </c>
      <c r="E180" s="92">
        <f t="shared" si="2"/>
        <v>369.45000000000005</v>
      </c>
      <c r="F180" s="95" t="s">
        <v>18</v>
      </c>
      <c r="H180" s="99"/>
    </row>
    <row r="181" spans="1:8">
      <c r="A181" s="79">
        <v>45239</v>
      </c>
      <c r="B181" s="97">
        <v>0.4346412036666667</v>
      </c>
      <c r="C181" s="95">
        <v>3</v>
      </c>
      <c r="D181" s="98">
        <v>123.2</v>
      </c>
      <c r="E181" s="92">
        <f t="shared" si="2"/>
        <v>369.6</v>
      </c>
      <c r="F181" s="95" t="s">
        <v>18</v>
      </c>
      <c r="H181" s="99"/>
    </row>
    <row r="182" spans="1:8">
      <c r="A182" s="79">
        <v>45239</v>
      </c>
      <c r="B182" s="97">
        <v>0.43466435166666667</v>
      </c>
      <c r="C182" s="95">
        <v>25</v>
      </c>
      <c r="D182" s="98">
        <v>123.15</v>
      </c>
      <c r="E182" s="92">
        <f t="shared" si="2"/>
        <v>3078.75</v>
      </c>
      <c r="F182" s="95" t="s">
        <v>18</v>
      </c>
      <c r="H182" s="99"/>
    </row>
    <row r="183" spans="1:8">
      <c r="A183" s="79">
        <v>45239</v>
      </c>
      <c r="B183" s="97">
        <v>0.43554398066666666</v>
      </c>
      <c r="C183" s="95">
        <v>42</v>
      </c>
      <c r="D183" s="98">
        <v>123.05</v>
      </c>
      <c r="E183" s="92">
        <f t="shared" si="2"/>
        <v>5168.0999999999995</v>
      </c>
      <c r="F183" s="95" t="s">
        <v>18</v>
      </c>
      <c r="H183" s="99"/>
    </row>
    <row r="184" spans="1:8">
      <c r="A184" s="79">
        <v>45239</v>
      </c>
      <c r="B184" s="97">
        <v>0.43629629566666667</v>
      </c>
      <c r="C184" s="95">
        <v>24</v>
      </c>
      <c r="D184" s="98">
        <v>123</v>
      </c>
      <c r="E184" s="92">
        <f t="shared" si="2"/>
        <v>2952</v>
      </c>
      <c r="F184" s="95" t="s">
        <v>18</v>
      </c>
      <c r="H184" s="99"/>
    </row>
    <row r="185" spans="1:8">
      <c r="A185" s="79">
        <v>45239</v>
      </c>
      <c r="B185" s="97">
        <v>0.43747685166666667</v>
      </c>
      <c r="C185" s="95">
        <v>43</v>
      </c>
      <c r="D185" s="98">
        <v>123</v>
      </c>
      <c r="E185" s="92">
        <f t="shared" si="2"/>
        <v>5289</v>
      </c>
      <c r="F185" s="95" t="s">
        <v>18</v>
      </c>
      <c r="H185" s="99"/>
    </row>
    <row r="186" spans="1:8">
      <c r="A186" s="79">
        <v>45239</v>
      </c>
      <c r="B186" s="97">
        <v>0.43819444366666671</v>
      </c>
      <c r="C186" s="95">
        <v>50</v>
      </c>
      <c r="D186" s="98">
        <v>123.1</v>
      </c>
      <c r="E186" s="92">
        <f t="shared" si="2"/>
        <v>6155</v>
      </c>
      <c r="F186" s="95" t="s">
        <v>18</v>
      </c>
      <c r="H186" s="99"/>
    </row>
    <row r="187" spans="1:8">
      <c r="A187" s="79">
        <v>45239</v>
      </c>
      <c r="B187" s="97">
        <v>0.43923611066666668</v>
      </c>
      <c r="C187" s="95">
        <v>36</v>
      </c>
      <c r="D187" s="98">
        <v>123.1</v>
      </c>
      <c r="E187" s="92">
        <f t="shared" si="2"/>
        <v>4431.5999999999995</v>
      </c>
      <c r="F187" s="95" t="s">
        <v>18</v>
      </c>
      <c r="H187" s="99"/>
    </row>
    <row r="188" spans="1:8">
      <c r="A188" s="79">
        <v>45239</v>
      </c>
      <c r="B188" s="97">
        <v>0.43953703666666666</v>
      </c>
      <c r="C188" s="95">
        <v>2</v>
      </c>
      <c r="D188" s="98">
        <v>123.05</v>
      </c>
      <c r="E188" s="92">
        <f t="shared" si="2"/>
        <v>246.1</v>
      </c>
      <c r="F188" s="95" t="s">
        <v>18</v>
      </c>
      <c r="H188" s="99"/>
    </row>
    <row r="189" spans="1:8">
      <c r="A189" s="79">
        <v>45239</v>
      </c>
      <c r="B189" s="97">
        <v>0.43953703666666666</v>
      </c>
      <c r="C189" s="95">
        <v>2</v>
      </c>
      <c r="D189" s="98">
        <v>123.05</v>
      </c>
      <c r="E189" s="92">
        <f t="shared" si="2"/>
        <v>246.1</v>
      </c>
      <c r="F189" s="95" t="s">
        <v>18</v>
      </c>
      <c r="H189" s="99"/>
    </row>
    <row r="190" spans="1:8">
      <c r="A190" s="79">
        <v>45239</v>
      </c>
      <c r="B190" s="97">
        <v>0.43953703666666666</v>
      </c>
      <c r="C190" s="95">
        <v>3</v>
      </c>
      <c r="D190" s="98">
        <v>123.05</v>
      </c>
      <c r="E190" s="92">
        <f t="shared" si="2"/>
        <v>369.15</v>
      </c>
      <c r="F190" s="95" t="s">
        <v>18</v>
      </c>
      <c r="H190" s="99"/>
    </row>
    <row r="191" spans="1:8">
      <c r="A191" s="79">
        <v>45239</v>
      </c>
      <c r="B191" s="97">
        <v>0.43953703666666666</v>
      </c>
      <c r="C191" s="95">
        <v>39</v>
      </c>
      <c r="D191" s="98">
        <v>123.05</v>
      </c>
      <c r="E191" s="92">
        <f t="shared" si="2"/>
        <v>4798.95</v>
      </c>
      <c r="F191" s="95" t="s">
        <v>18</v>
      </c>
      <c r="H191" s="99"/>
    </row>
    <row r="192" spans="1:8">
      <c r="A192" s="79">
        <v>45239</v>
      </c>
      <c r="B192" s="97">
        <v>0.44035879566666669</v>
      </c>
      <c r="C192" s="95">
        <v>40</v>
      </c>
      <c r="D192" s="98">
        <v>123</v>
      </c>
      <c r="E192" s="92">
        <f t="shared" si="2"/>
        <v>4920</v>
      </c>
      <c r="F192" s="95" t="s">
        <v>18</v>
      </c>
      <c r="H192" s="99"/>
    </row>
    <row r="193" spans="1:8">
      <c r="A193" s="79">
        <v>45239</v>
      </c>
      <c r="B193" s="97">
        <v>0.44315972166666667</v>
      </c>
      <c r="C193" s="95">
        <v>3</v>
      </c>
      <c r="D193" s="98">
        <v>123</v>
      </c>
      <c r="E193" s="92">
        <f t="shared" si="2"/>
        <v>369</v>
      </c>
      <c r="F193" s="95" t="s">
        <v>18</v>
      </c>
      <c r="H193" s="99"/>
    </row>
    <row r="194" spans="1:8">
      <c r="A194" s="79">
        <v>45239</v>
      </c>
      <c r="B194" s="97">
        <v>0.44315972166666667</v>
      </c>
      <c r="C194" s="95">
        <v>3</v>
      </c>
      <c r="D194" s="98">
        <v>123</v>
      </c>
      <c r="E194" s="92">
        <f t="shared" si="2"/>
        <v>369</v>
      </c>
      <c r="F194" s="95" t="s">
        <v>18</v>
      </c>
      <c r="H194" s="99"/>
    </row>
    <row r="195" spans="1:8">
      <c r="A195" s="79">
        <v>45239</v>
      </c>
      <c r="B195" s="97">
        <v>0.44532407366666671</v>
      </c>
      <c r="C195" s="95">
        <v>3</v>
      </c>
      <c r="D195" s="98">
        <v>123.05</v>
      </c>
      <c r="E195" s="92">
        <f t="shared" si="2"/>
        <v>369.15</v>
      </c>
      <c r="F195" s="95" t="s">
        <v>18</v>
      </c>
      <c r="H195" s="99"/>
    </row>
    <row r="196" spans="1:8">
      <c r="A196" s="79">
        <v>45239</v>
      </c>
      <c r="B196" s="97">
        <v>0.44532407366666671</v>
      </c>
      <c r="C196" s="95">
        <v>72</v>
      </c>
      <c r="D196" s="98">
        <v>123.05</v>
      </c>
      <c r="E196" s="92">
        <f t="shared" si="2"/>
        <v>8859.6</v>
      </c>
      <c r="F196" s="95" t="s">
        <v>18</v>
      </c>
      <c r="H196" s="99"/>
    </row>
    <row r="197" spans="1:8">
      <c r="A197" s="79">
        <v>45239</v>
      </c>
      <c r="B197" s="97">
        <v>0.4475462956666667</v>
      </c>
      <c r="C197" s="95">
        <v>52</v>
      </c>
      <c r="D197" s="98">
        <v>123.1</v>
      </c>
      <c r="E197" s="92">
        <f t="shared" si="2"/>
        <v>6401.2</v>
      </c>
      <c r="F197" s="95" t="s">
        <v>18</v>
      </c>
      <c r="H197" s="99"/>
    </row>
    <row r="198" spans="1:8">
      <c r="A198" s="79">
        <v>45239</v>
      </c>
      <c r="B198" s="97">
        <v>0.4492476846666667</v>
      </c>
      <c r="C198" s="95">
        <v>2</v>
      </c>
      <c r="D198" s="98">
        <v>123.15</v>
      </c>
      <c r="E198" s="92">
        <f t="shared" ref="E198:E261" si="3">C198*D198</f>
        <v>246.3</v>
      </c>
      <c r="F198" s="95" t="s">
        <v>18</v>
      </c>
      <c r="H198" s="99"/>
    </row>
    <row r="199" spans="1:8">
      <c r="A199" s="79">
        <v>45239</v>
      </c>
      <c r="B199" s="97">
        <v>0.4492476846666667</v>
      </c>
      <c r="C199" s="95">
        <v>2</v>
      </c>
      <c r="D199" s="98">
        <v>123.15</v>
      </c>
      <c r="E199" s="92">
        <f t="shared" si="3"/>
        <v>246.3</v>
      </c>
      <c r="F199" s="95" t="s">
        <v>18</v>
      </c>
      <c r="H199" s="99"/>
    </row>
    <row r="200" spans="1:8">
      <c r="A200" s="79">
        <v>45239</v>
      </c>
      <c r="B200" s="97">
        <v>0.44939814766666669</v>
      </c>
      <c r="C200" s="95">
        <v>81</v>
      </c>
      <c r="D200" s="98">
        <v>123.1</v>
      </c>
      <c r="E200" s="92">
        <f t="shared" si="3"/>
        <v>9971.1</v>
      </c>
      <c r="F200" s="95" t="s">
        <v>18</v>
      </c>
      <c r="H200" s="99"/>
    </row>
    <row r="201" spans="1:8">
      <c r="A201" s="79">
        <v>45239</v>
      </c>
      <c r="B201" s="97">
        <v>0.44989583266666666</v>
      </c>
      <c r="C201" s="95">
        <v>102</v>
      </c>
      <c r="D201" s="98">
        <v>123.3</v>
      </c>
      <c r="E201" s="92">
        <f t="shared" si="3"/>
        <v>12576.6</v>
      </c>
      <c r="F201" s="95" t="s">
        <v>18</v>
      </c>
      <c r="H201" s="99"/>
    </row>
    <row r="202" spans="1:8">
      <c r="A202" s="79">
        <v>45239</v>
      </c>
      <c r="B202" s="97">
        <v>0.44991898066666669</v>
      </c>
      <c r="C202" s="95">
        <v>3</v>
      </c>
      <c r="D202" s="98">
        <v>123.25</v>
      </c>
      <c r="E202" s="92">
        <f t="shared" si="3"/>
        <v>369.75</v>
      </c>
      <c r="F202" s="95" t="s">
        <v>18</v>
      </c>
      <c r="H202" s="99"/>
    </row>
    <row r="203" spans="1:8">
      <c r="A203" s="79">
        <v>45239</v>
      </c>
      <c r="B203" s="97">
        <v>0.44991898066666669</v>
      </c>
      <c r="C203" s="95">
        <v>29</v>
      </c>
      <c r="D203" s="98">
        <v>123.25</v>
      </c>
      <c r="E203" s="92">
        <f t="shared" si="3"/>
        <v>3574.25</v>
      </c>
      <c r="F203" s="95" t="s">
        <v>18</v>
      </c>
      <c r="H203" s="99"/>
    </row>
    <row r="204" spans="1:8">
      <c r="A204" s="79">
        <v>45239</v>
      </c>
      <c r="B204" s="97">
        <v>0.45046296266666669</v>
      </c>
      <c r="C204" s="95">
        <v>62</v>
      </c>
      <c r="D204" s="98">
        <v>123.2</v>
      </c>
      <c r="E204" s="92">
        <f t="shared" si="3"/>
        <v>7638.4000000000005</v>
      </c>
      <c r="F204" s="95" t="s">
        <v>18</v>
      </c>
      <c r="H204" s="99"/>
    </row>
    <row r="205" spans="1:8">
      <c r="A205" s="79">
        <v>45239</v>
      </c>
      <c r="B205" s="97">
        <v>0.45108796266666668</v>
      </c>
      <c r="C205" s="95">
        <v>29</v>
      </c>
      <c r="D205" s="98">
        <v>123.1</v>
      </c>
      <c r="E205" s="92">
        <f t="shared" si="3"/>
        <v>3569.8999999999996</v>
      </c>
      <c r="F205" s="95" t="s">
        <v>18</v>
      </c>
      <c r="H205" s="99"/>
    </row>
    <row r="206" spans="1:8">
      <c r="A206" s="79">
        <v>45239</v>
      </c>
      <c r="B206" s="97">
        <v>0.45131944366666671</v>
      </c>
      <c r="C206" s="95">
        <v>3</v>
      </c>
      <c r="D206" s="98">
        <v>123.05</v>
      </c>
      <c r="E206" s="92">
        <f t="shared" si="3"/>
        <v>369.15</v>
      </c>
      <c r="F206" s="95" t="s">
        <v>18</v>
      </c>
      <c r="H206" s="99"/>
    </row>
    <row r="207" spans="1:8">
      <c r="A207" s="79">
        <v>45239</v>
      </c>
      <c r="B207" s="97">
        <v>0.45239583266666666</v>
      </c>
      <c r="C207" s="95">
        <v>2</v>
      </c>
      <c r="D207" s="98">
        <v>123</v>
      </c>
      <c r="E207" s="92">
        <f t="shared" si="3"/>
        <v>246</v>
      </c>
      <c r="F207" s="95" t="s">
        <v>18</v>
      </c>
      <c r="H207" s="99"/>
    </row>
    <row r="208" spans="1:8">
      <c r="A208" s="79">
        <v>45239</v>
      </c>
      <c r="B208" s="97">
        <v>0.45239583266666666</v>
      </c>
      <c r="C208" s="95">
        <v>23</v>
      </c>
      <c r="D208" s="98">
        <v>123</v>
      </c>
      <c r="E208" s="92">
        <f t="shared" si="3"/>
        <v>2829</v>
      </c>
      <c r="F208" s="95" t="s">
        <v>18</v>
      </c>
      <c r="H208" s="99"/>
    </row>
    <row r="209" spans="1:8">
      <c r="A209" s="79">
        <v>45239</v>
      </c>
      <c r="B209" s="97">
        <v>0.45381944366666671</v>
      </c>
      <c r="C209" s="95">
        <v>38</v>
      </c>
      <c r="D209" s="98">
        <v>122.95</v>
      </c>
      <c r="E209" s="92">
        <f t="shared" si="3"/>
        <v>4672.1000000000004</v>
      </c>
      <c r="F209" s="95" t="s">
        <v>18</v>
      </c>
      <c r="H209" s="99"/>
    </row>
    <row r="210" spans="1:8">
      <c r="A210" s="79">
        <v>45239</v>
      </c>
      <c r="B210" s="97">
        <v>0.45662036966666669</v>
      </c>
      <c r="C210" s="95">
        <v>2</v>
      </c>
      <c r="D210" s="98">
        <v>123.15</v>
      </c>
      <c r="E210" s="92">
        <f t="shared" si="3"/>
        <v>246.3</v>
      </c>
      <c r="F210" s="95" t="s">
        <v>18</v>
      </c>
      <c r="H210" s="99"/>
    </row>
    <row r="211" spans="1:8">
      <c r="A211" s="79">
        <v>45239</v>
      </c>
      <c r="B211" s="97">
        <v>0.45849536966666671</v>
      </c>
      <c r="C211" s="95">
        <v>2</v>
      </c>
      <c r="D211" s="98">
        <v>123.1</v>
      </c>
      <c r="E211" s="92">
        <f t="shared" si="3"/>
        <v>246.2</v>
      </c>
      <c r="F211" s="95" t="s">
        <v>18</v>
      </c>
      <c r="H211" s="99"/>
    </row>
    <row r="212" spans="1:8">
      <c r="A212" s="79">
        <v>45239</v>
      </c>
      <c r="B212" s="97">
        <v>0.45849536966666671</v>
      </c>
      <c r="C212" s="95">
        <v>3</v>
      </c>
      <c r="D212" s="98">
        <v>123.1</v>
      </c>
      <c r="E212" s="92">
        <f t="shared" si="3"/>
        <v>369.29999999999995</v>
      </c>
      <c r="F212" s="95" t="s">
        <v>18</v>
      </c>
      <c r="H212" s="99"/>
    </row>
    <row r="213" spans="1:8">
      <c r="A213" s="79">
        <v>45239</v>
      </c>
      <c r="B213" s="97">
        <v>0.45849536966666671</v>
      </c>
      <c r="C213" s="95">
        <v>76</v>
      </c>
      <c r="D213" s="98">
        <v>123.1</v>
      </c>
      <c r="E213" s="92">
        <f t="shared" si="3"/>
        <v>9355.6</v>
      </c>
      <c r="F213" s="95" t="s">
        <v>18</v>
      </c>
      <c r="H213" s="99"/>
    </row>
    <row r="214" spans="1:8">
      <c r="A214" s="79">
        <v>45239</v>
      </c>
      <c r="B214" s="97">
        <v>0.45855324066666669</v>
      </c>
      <c r="C214" s="95">
        <v>75</v>
      </c>
      <c r="D214" s="98">
        <v>123.05</v>
      </c>
      <c r="E214" s="92">
        <f t="shared" si="3"/>
        <v>9228.75</v>
      </c>
      <c r="F214" s="95" t="s">
        <v>18</v>
      </c>
      <c r="H214" s="99"/>
    </row>
    <row r="215" spans="1:8">
      <c r="A215" s="79">
        <v>45239</v>
      </c>
      <c r="B215" s="97">
        <v>0.46031249966666671</v>
      </c>
      <c r="C215" s="95">
        <v>2</v>
      </c>
      <c r="D215" s="98">
        <v>123</v>
      </c>
      <c r="E215" s="92">
        <f t="shared" si="3"/>
        <v>246</v>
      </c>
      <c r="F215" s="95" t="s">
        <v>18</v>
      </c>
      <c r="H215" s="99"/>
    </row>
    <row r="216" spans="1:8">
      <c r="A216" s="79">
        <v>45239</v>
      </c>
      <c r="B216" s="97">
        <v>0.46031249966666671</v>
      </c>
      <c r="C216" s="95">
        <v>12</v>
      </c>
      <c r="D216" s="98">
        <v>123</v>
      </c>
      <c r="E216" s="92">
        <f t="shared" si="3"/>
        <v>1476</v>
      </c>
      <c r="F216" s="95" t="s">
        <v>18</v>
      </c>
      <c r="H216" s="99"/>
    </row>
    <row r="217" spans="1:8">
      <c r="A217" s="79">
        <v>45239</v>
      </c>
      <c r="B217" s="97">
        <v>0.46031249966666671</v>
      </c>
      <c r="C217" s="95">
        <v>51</v>
      </c>
      <c r="D217" s="98">
        <v>123</v>
      </c>
      <c r="E217" s="92">
        <f t="shared" si="3"/>
        <v>6273</v>
      </c>
      <c r="F217" s="95" t="s">
        <v>18</v>
      </c>
      <c r="H217" s="99"/>
    </row>
    <row r="218" spans="1:8">
      <c r="A218" s="79">
        <v>45239</v>
      </c>
      <c r="B218" s="97">
        <v>0.46193286966666669</v>
      </c>
      <c r="C218" s="95">
        <v>2</v>
      </c>
      <c r="D218" s="98">
        <v>123</v>
      </c>
      <c r="E218" s="92">
        <f t="shared" si="3"/>
        <v>246</v>
      </c>
      <c r="F218" s="95" t="s">
        <v>18</v>
      </c>
      <c r="H218" s="99"/>
    </row>
    <row r="219" spans="1:8">
      <c r="A219" s="79">
        <v>45239</v>
      </c>
      <c r="B219" s="97">
        <v>0.46193286966666669</v>
      </c>
      <c r="C219" s="95">
        <v>3</v>
      </c>
      <c r="D219" s="98">
        <v>123</v>
      </c>
      <c r="E219" s="92">
        <f t="shared" si="3"/>
        <v>369</v>
      </c>
      <c r="F219" s="95" t="s">
        <v>18</v>
      </c>
      <c r="H219" s="99"/>
    </row>
    <row r="220" spans="1:8">
      <c r="A220" s="79">
        <v>45239</v>
      </c>
      <c r="B220" s="97">
        <v>0.46193286966666669</v>
      </c>
      <c r="C220" s="95">
        <v>86</v>
      </c>
      <c r="D220" s="98">
        <v>123</v>
      </c>
      <c r="E220" s="92">
        <f t="shared" si="3"/>
        <v>10578</v>
      </c>
      <c r="F220" s="95" t="s">
        <v>18</v>
      </c>
      <c r="H220" s="99"/>
    </row>
    <row r="221" spans="1:8">
      <c r="A221" s="79">
        <v>45239</v>
      </c>
      <c r="B221" s="97">
        <v>0.46206018466666671</v>
      </c>
      <c r="C221" s="95">
        <v>2</v>
      </c>
      <c r="D221" s="98">
        <v>122.95</v>
      </c>
      <c r="E221" s="92">
        <f t="shared" si="3"/>
        <v>245.9</v>
      </c>
      <c r="F221" s="95" t="s">
        <v>18</v>
      </c>
      <c r="H221" s="99"/>
    </row>
    <row r="222" spans="1:8">
      <c r="A222" s="79">
        <v>45239</v>
      </c>
      <c r="B222" s="97">
        <v>0.46206018466666671</v>
      </c>
      <c r="C222" s="95">
        <v>71</v>
      </c>
      <c r="D222" s="98">
        <v>122.95</v>
      </c>
      <c r="E222" s="92">
        <f t="shared" si="3"/>
        <v>8729.4500000000007</v>
      </c>
      <c r="F222" s="95" t="s">
        <v>18</v>
      </c>
      <c r="H222" s="99"/>
    </row>
    <row r="223" spans="1:8">
      <c r="A223" s="79">
        <v>45239</v>
      </c>
      <c r="B223" s="97">
        <v>0.46501157366666668</v>
      </c>
      <c r="C223" s="95">
        <v>3</v>
      </c>
      <c r="D223" s="98">
        <v>123.35</v>
      </c>
      <c r="E223" s="92">
        <f t="shared" si="3"/>
        <v>370.04999999999995</v>
      </c>
      <c r="F223" s="95" t="s">
        <v>18</v>
      </c>
      <c r="H223" s="99"/>
    </row>
    <row r="224" spans="1:8">
      <c r="A224" s="79">
        <v>45239</v>
      </c>
      <c r="B224" s="97">
        <v>0.46501157366666668</v>
      </c>
      <c r="C224" s="95">
        <v>80</v>
      </c>
      <c r="D224" s="98">
        <v>123.35</v>
      </c>
      <c r="E224" s="92">
        <f t="shared" si="3"/>
        <v>9868</v>
      </c>
      <c r="F224" s="95" t="s">
        <v>18</v>
      </c>
      <c r="H224" s="99"/>
    </row>
    <row r="225" spans="1:8">
      <c r="A225" s="79">
        <v>45239</v>
      </c>
      <c r="B225" s="97">
        <v>0.46502314766666669</v>
      </c>
      <c r="C225" s="95">
        <v>2</v>
      </c>
      <c r="D225" s="98">
        <v>123.3</v>
      </c>
      <c r="E225" s="92">
        <f t="shared" si="3"/>
        <v>246.6</v>
      </c>
      <c r="F225" s="95" t="s">
        <v>18</v>
      </c>
      <c r="H225" s="99"/>
    </row>
    <row r="226" spans="1:8">
      <c r="A226" s="79">
        <v>45239</v>
      </c>
      <c r="B226" s="97">
        <v>0.46663194366666666</v>
      </c>
      <c r="C226" s="95">
        <v>84</v>
      </c>
      <c r="D226" s="98">
        <v>123.45</v>
      </c>
      <c r="E226" s="92">
        <f t="shared" si="3"/>
        <v>10369.800000000001</v>
      </c>
      <c r="F226" s="95" t="s">
        <v>18</v>
      </c>
      <c r="H226" s="99"/>
    </row>
    <row r="227" spans="1:8">
      <c r="A227" s="79">
        <v>45239</v>
      </c>
      <c r="B227" s="97">
        <v>0.46842592566666669</v>
      </c>
      <c r="C227" s="95">
        <v>7</v>
      </c>
      <c r="D227" s="98">
        <v>123.45</v>
      </c>
      <c r="E227" s="92">
        <f t="shared" si="3"/>
        <v>864.15</v>
      </c>
      <c r="F227" s="95" t="s">
        <v>18</v>
      </c>
      <c r="H227" s="99"/>
    </row>
    <row r="228" spans="1:8">
      <c r="A228" s="79">
        <v>45239</v>
      </c>
      <c r="B228" s="97">
        <v>0.46842592566666669</v>
      </c>
      <c r="C228" s="95">
        <v>63</v>
      </c>
      <c r="D228" s="98">
        <v>123.45</v>
      </c>
      <c r="E228" s="92">
        <f t="shared" si="3"/>
        <v>7777.35</v>
      </c>
      <c r="F228" s="95" t="s">
        <v>18</v>
      </c>
      <c r="H228" s="99"/>
    </row>
    <row r="229" spans="1:8">
      <c r="A229" s="79">
        <v>45239</v>
      </c>
      <c r="B229" s="97">
        <v>0.46929398066666667</v>
      </c>
      <c r="C229" s="95">
        <v>2</v>
      </c>
      <c r="D229" s="98">
        <v>123.45</v>
      </c>
      <c r="E229" s="92">
        <f t="shared" si="3"/>
        <v>246.9</v>
      </c>
      <c r="F229" s="95" t="s">
        <v>18</v>
      </c>
      <c r="H229" s="99"/>
    </row>
    <row r="230" spans="1:8">
      <c r="A230" s="79">
        <v>45239</v>
      </c>
      <c r="B230" s="97">
        <v>0.46983796266666666</v>
      </c>
      <c r="C230" s="95">
        <v>3</v>
      </c>
      <c r="D230" s="98">
        <v>123.4</v>
      </c>
      <c r="E230" s="92">
        <f t="shared" si="3"/>
        <v>370.20000000000005</v>
      </c>
      <c r="F230" s="95" t="s">
        <v>18</v>
      </c>
      <c r="H230" s="99"/>
    </row>
    <row r="231" spans="1:8">
      <c r="A231" s="79">
        <v>45239</v>
      </c>
      <c r="B231" s="97">
        <v>0.46983796266666666</v>
      </c>
      <c r="C231" s="95">
        <v>59</v>
      </c>
      <c r="D231" s="98">
        <v>123.4</v>
      </c>
      <c r="E231" s="92">
        <f t="shared" si="3"/>
        <v>7280.6</v>
      </c>
      <c r="F231" s="95" t="s">
        <v>18</v>
      </c>
      <c r="H231" s="99"/>
    </row>
    <row r="232" spans="1:8">
      <c r="A232" s="79">
        <v>45239</v>
      </c>
      <c r="B232" s="97">
        <v>0.47042824066666666</v>
      </c>
      <c r="C232" s="95">
        <v>25</v>
      </c>
      <c r="D232" s="98">
        <v>123.35</v>
      </c>
      <c r="E232" s="92">
        <f t="shared" si="3"/>
        <v>3083.75</v>
      </c>
      <c r="F232" s="95" t="s">
        <v>18</v>
      </c>
      <c r="H232" s="99"/>
    </row>
    <row r="233" spans="1:8">
      <c r="A233" s="79">
        <v>45239</v>
      </c>
      <c r="B233" s="97">
        <v>0.47042824066666666</v>
      </c>
      <c r="C233" s="95">
        <v>93</v>
      </c>
      <c r="D233" s="98">
        <v>123.35</v>
      </c>
      <c r="E233" s="92">
        <f t="shared" si="3"/>
        <v>11471.55</v>
      </c>
      <c r="F233" s="95" t="s">
        <v>18</v>
      </c>
      <c r="H233" s="99"/>
    </row>
    <row r="234" spans="1:8">
      <c r="A234" s="79">
        <v>45239</v>
      </c>
      <c r="B234" s="97">
        <v>0.4714583326666667</v>
      </c>
      <c r="C234" s="95">
        <v>32</v>
      </c>
      <c r="D234" s="98">
        <v>123.4</v>
      </c>
      <c r="E234" s="92">
        <f t="shared" si="3"/>
        <v>3948.8</v>
      </c>
      <c r="F234" s="95" t="s">
        <v>18</v>
      </c>
      <c r="H234" s="99"/>
    </row>
    <row r="235" spans="1:8">
      <c r="A235" s="79">
        <v>45239</v>
      </c>
      <c r="B235" s="97">
        <v>0.4715740736666667</v>
      </c>
      <c r="C235" s="95">
        <v>3</v>
      </c>
      <c r="D235" s="98">
        <v>123.35</v>
      </c>
      <c r="E235" s="92">
        <f t="shared" si="3"/>
        <v>370.04999999999995</v>
      </c>
      <c r="F235" s="95" t="s">
        <v>18</v>
      </c>
      <c r="H235" s="99"/>
    </row>
    <row r="236" spans="1:8">
      <c r="A236" s="79">
        <v>45239</v>
      </c>
      <c r="B236" s="97">
        <v>0.4715740736666667</v>
      </c>
      <c r="C236" s="95">
        <v>34</v>
      </c>
      <c r="D236" s="98">
        <v>123.35</v>
      </c>
      <c r="E236" s="92">
        <f t="shared" si="3"/>
        <v>4193.8999999999996</v>
      </c>
      <c r="F236" s="95" t="s">
        <v>18</v>
      </c>
      <c r="H236" s="99"/>
    </row>
    <row r="237" spans="1:8">
      <c r="A237" s="79">
        <v>45239</v>
      </c>
      <c r="B237" s="97">
        <v>0.47321759166666666</v>
      </c>
      <c r="C237" s="95">
        <v>2</v>
      </c>
      <c r="D237" s="98">
        <v>123.3</v>
      </c>
      <c r="E237" s="92">
        <f t="shared" si="3"/>
        <v>246.6</v>
      </c>
      <c r="F237" s="95" t="s">
        <v>18</v>
      </c>
      <c r="H237" s="99"/>
    </row>
    <row r="238" spans="1:8">
      <c r="A238" s="79">
        <v>45239</v>
      </c>
      <c r="B238" s="97">
        <v>0.47321759166666666</v>
      </c>
      <c r="C238" s="95">
        <v>26</v>
      </c>
      <c r="D238" s="98">
        <v>123.3</v>
      </c>
      <c r="E238" s="92">
        <f t="shared" si="3"/>
        <v>3205.7999999999997</v>
      </c>
      <c r="F238" s="95" t="s">
        <v>18</v>
      </c>
      <c r="H238" s="99"/>
    </row>
    <row r="239" spans="1:8">
      <c r="A239" s="79">
        <v>45239</v>
      </c>
      <c r="B239" s="97">
        <v>0.47371527766666671</v>
      </c>
      <c r="C239" s="95">
        <v>3</v>
      </c>
      <c r="D239" s="98">
        <v>123.4</v>
      </c>
      <c r="E239" s="92">
        <f t="shared" si="3"/>
        <v>370.20000000000005</v>
      </c>
      <c r="F239" s="95" t="s">
        <v>18</v>
      </c>
      <c r="H239" s="99"/>
    </row>
    <row r="240" spans="1:8">
      <c r="A240" s="79">
        <v>45239</v>
      </c>
      <c r="B240" s="97">
        <v>0.47371527766666671</v>
      </c>
      <c r="C240" s="95">
        <v>40</v>
      </c>
      <c r="D240" s="98">
        <v>123.4</v>
      </c>
      <c r="E240" s="92">
        <f t="shared" si="3"/>
        <v>4936</v>
      </c>
      <c r="F240" s="95" t="s">
        <v>18</v>
      </c>
      <c r="H240" s="99"/>
    </row>
    <row r="241" spans="1:8">
      <c r="A241" s="79">
        <v>45239</v>
      </c>
      <c r="B241" s="97">
        <v>0.47612268466666668</v>
      </c>
      <c r="C241" s="95">
        <v>2</v>
      </c>
      <c r="D241" s="98">
        <v>123.5</v>
      </c>
      <c r="E241" s="92">
        <f t="shared" si="3"/>
        <v>247</v>
      </c>
      <c r="F241" s="95" t="s">
        <v>18</v>
      </c>
      <c r="H241" s="99"/>
    </row>
    <row r="242" spans="1:8">
      <c r="A242" s="79">
        <v>45239</v>
      </c>
      <c r="B242" s="97">
        <v>0.47721064766666671</v>
      </c>
      <c r="C242" s="95">
        <v>74</v>
      </c>
      <c r="D242" s="98">
        <v>123.45</v>
      </c>
      <c r="E242" s="92">
        <f t="shared" si="3"/>
        <v>9135.3000000000011</v>
      </c>
      <c r="F242" s="95" t="s">
        <v>18</v>
      </c>
      <c r="H242" s="99"/>
    </row>
    <row r="243" spans="1:8">
      <c r="A243" s="79">
        <v>45239</v>
      </c>
      <c r="B243" s="97">
        <v>0.47722222166666667</v>
      </c>
      <c r="C243" s="95">
        <v>2</v>
      </c>
      <c r="D243" s="98">
        <v>123.4</v>
      </c>
      <c r="E243" s="92">
        <f t="shared" si="3"/>
        <v>246.8</v>
      </c>
      <c r="F243" s="95" t="s">
        <v>18</v>
      </c>
      <c r="H243" s="99"/>
    </row>
    <row r="244" spans="1:8">
      <c r="A244" s="79">
        <v>45239</v>
      </c>
      <c r="B244" s="97">
        <v>0.47722222166666667</v>
      </c>
      <c r="C244" s="95">
        <v>68</v>
      </c>
      <c r="D244" s="98">
        <v>123.4</v>
      </c>
      <c r="E244" s="92">
        <f t="shared" si="3"/>
        <v>8391.2000000000007</v>
      </c>
      <c r="F244" s="95" t="s">
        <v>18</v>
      </c>
      <c r="H244" s="99"/>
    </row>
    <row r="245" spans="1:8">
      <c r="A245" s="79">
        <v>45239</v>
      </c>
      <c r="B245" s="97">
        <v>0.47888888866666668</v>
      </c>
      <c r="C245" s="95">
        <v>51</v>
      </c>
      <c r="D245" s="98">
        <v>123.35</v>
      </c>
      <c r="E245" s="92">
        <f t="shared" si="3"/>
        <v>6290.8499999999995</v>
      </c>
      <c r="F245" s="95" t="s">
        <v>18</v>
      </c>
      <c r="H245" s="99"/>
    </row>
    <row r="246" spans="1:8">
      <c r="A246" s="79">
        <v>45239</v>
      </c>
      <c r="B246" s="97">
        <v>0.47890046266666669</v>
      </c>
      <c r="C246" s="95">
        <v>72</v>
      </c>
      <c r="D246" s="98">
        <v>123.3</v>
      </c>
      <c r="E246" s="92">
        <f t="shared" si="3"/>
        <v>8877.6</v>
      </c>
      <c r="F246" s="95" t="s">
        <v>18</v>
      </c>
      <c r="H246" s="99"/>
    </row>
    <row r="247" spans="1:8">
      <c r="A247" s="79">
        <v>45239</v>
      </c>
      <c r="B247" s="97">
        <v>0.4804976846666667</v>
      </c>
      <c r="C247" s="95">
        <v>41</v>
      </c>
      <c r="D247" s="98">
        <v>123.3</v>
      </c>
      <c r="E247" s="92">
        <f t="shared" si="3"/>
        <v>5055.3</v>
      </c>
      <c r="F247" s="95" t="s">
        <v>18</v>
      </c>
      <c r="H247" s="99"/>
    </row>
    <row r="248" spans="1:8">
      <c r="A248" s="79">
        <v>45239</v>
      </c>
      <c r="B248" s="97">
        <v>0.48076388866666669</v>
      </c>
      <c r="C248" s="95">
        <v>2</v>
      </c>
      <c r="D248" s="98">
        <v>123.25</v>
      </c>
      <c r="E248" s="92">
        <f t="shared" si="3"/>
        <v>246.5</v>
      </c>
      <c r="F248" s="95" t="s">
        <v>18</v>
      </c>
      <c r="H248" s="99"/>
    </row>
    <row r="249" spans="1:8">
      <c r="A249" s="79">
        <v>45239</v>
      </c>
      <c r="B249" s="97">
        <v>0.48076388866666669</v>
      </c>
      <c r="C249" s="95">
        <v>37</v>
      </c>
      <c r="D249" s="98">
        <v>123.25</v>
      </c>
      <c r="E249" s="92">
        <f t="shared" si="3"/>
        <v>4560.25</v>
      </c>
      <c r="F249" s="95" t="s">
        <v>18</v>
      </c>
      <c r="H249" s="99"/>
    </row>
    <row r="250" spans="1:8">
      <c r="A250" s="79">
        <v>45239</v>
      </c>
      <c r="B250" s="97">
        <v>0.48229166666666667</v>
      </c>
      <c r="C250" s="95">
        <v>3</v>
      </c>
      <c r="D250" s="98">
        <v>123.25</v>
      </c>
      <c r="E250" s="92">
        <f t="shared" si="3"/>
        <v>369.75</v>
      </c>
      <c r="F250" s="95" t="s">
        <v>18</v>
      </c>
      <c r="H250" s="99"/>
    </row>
    <row r="251" spans="1:8">
      <c r="A251" s="79">
        <v>45239</v>
      </c>
      <c r="B251" s="97">
        <v>0.48229166666666667</v>
      </c>
      <c r="C251" s="95">
        <v>26</v>
      </c>
      <c r="D251" s="98">
        <v>123.25</v>
      </c>
      <c r="E251" s="92">
        <f t="shared" si="3"/>
        <v>3204.5</v>
      </c>
      <c r="F251" s="95" t="s">
        <v>18</v>
      </c>
      <c r="H251" s="99"/>
    </row>
    <row r="252" spans="1:8">
      <c r="A252" s="79">
        <v>45239</v>
      </c>
      <c r="B252" s="97">
        <v>0.48229166666666667</v>
      </c>
      <c r="C252" s="95">
        <v>35</v>
      </c>
      <c r="D252" s="98">
        <v>123.25</v>
      </c>
      <c r="E252" s="92">
        <f t="shared" si="3"/>
        <v>4313.75</v>
      </c>
      <c r="F252" s="95" t="s">
        <v>18</v>
      </c>
      <c r="H252" s="99"/>
    </row>
    <row r="253" spans="1:8">
      <c r="A253" s="79">
        <v>45239</v>
      </c>
      <c r="B253" s="97">
        <v>0.48729166666666668</v>
      </c>
      <c r="C253" s="95">
        <v>3</v>
      </c>
      <c r="D253" s="98">
        <v>123.4</v>
      </c>
      <c r="E253" s="92">
        <f t="shared" si="3"/>
        <v>370.20000000000005</v>
      </c>
      <c r="F253" s="95" t="s">
        <v>18</v>
      </c>
      <c r="H253" s="99"/>
    </row>
    <row r="254" spans="1:8">
      <c r="A254" s="79">
        <v>45239</v>
      </c>
      <c r="B254" s="97">
        <v>0.48729166666666668</v>
      </c>
      <c r="C254" s="95">
        <v>4</v>
      </c>
      <c r="D254" s="98">
        <v>123.4</v>
      </c>
      <c r="E254" s="92">
        <f t="shared" si="3"/>
        <v>493.6</v>
      </c>
      <c r="F254" s="95" t="s">
        <v>18</v>
      </c>
      <c r="H254" s="99"/>
    </row>
    <row r="255" spans="1:8">
      <c r="A255" s="79">
        <v>45239</v>
      </c>
      <c r="B255" s="97">
        <v>0.48729166666666668</v>
      </c>
      <c r="C255" s="95">
        <v>70</v>
      </c>
      <c r="D255" s="98">
        <v>123.4</v>
      </c>
      <c r="E255" s="92">
        <f t="shared" si="3"/>
        <v>8638</v>
      </c>
      <c r="F255" s="95" t="s">
        <v>18</v>
      </c>
      <c r="H255" s="99"/>
    </row>
    <row r="256" spans="1:8">
      <c r="A256" s="79">
        <v>45239</v>
      </c>
      <c r="B256" s="97">
        <v>0.48944444366666667</v>
      </c>
      <c r="C256" s="95">
        <v>3</v>
      </c>
      <c r="D256" s="98">
        <v>123.45</v>
      </c>
      <c r="E256" s="92">
        <f t="shared" si="3"/>
        <v>370.35</v>
      </c>
      <c r="F256" s="95" t="s">
        <v>18</v>
      </c>
      <c r="H256" s="99"/>
    </row>
    <row r="257" spans="1:8">
      <c r="A257" s="79">
        <v>45239</v>
      </c>
      <c r="B257" s="97">
        <v>0.4910763886666667</v>
      </c>
      <c r="C257" s="95">
        <v>2</v>
      </c>
      <c r="D257" s="98">
        <v>123.5</v>
      </c>
      <c r="E257" s="92">
        <f t="shared" si="3"/>
        <v>247</v>
      </c>
      <c r="F257" s="95" t="s">
        <v>18</v>
      </c>
      <c r="H257" s="99"/>
    </row>
    <row r="258" spans="1:8">
      <c r="A258" s="79">
        <v>45239</v>
      </c>
      <c r="B258" s="97">
        <v>0.4910763886666667</v>
      </c>
      <c r="C258" s="95">
        <v>9</v>
      </c>
      <c r="D258" s="98">
        <v>123.5</v>
      </c>
      <c r="E258" s="92">
        <f t="shared" si="3"/>
        <v>1111.5</v>
      </c>
      <c r="F258" s="95" t="s">
        <v>18</v>
      </c>
      <c r="H258" s="99"/>
    </row>
    <row r="259" spans="1:8">
      <c r="A259" s="79">
        <v>45239</v>
      </c>
      <c r="B259" s="97">
        <v>0.4910763886666667</v>
      </c>
      <c r="C259" s="95">
        <v>117</v>
      </c>
      <c r="D259" s="98">
        <v>123.5</v>
      </c>
      <c r="E259" s="92">
        <f t="shared" si="3"/>
        <v>14449.5</v>
      </c>
      <c r="F259" s="95" t="s">
        <v>18</v>
      </c>
      <c r="H259" s="99"/>
    </row>
    <row r="260" spans="1:8">
      <c r="A260" s="79">
        <v>45239</v>
      </c>
      <c r="B260" s="97">
        <v>0.49130786966666667</v>
      </c>
      <c r="C260" s="95">
        <v>77</v>
      </c>
      <c r="D260" s="98">
        <v>123.5</v>
      </c>
      <c r="E260" s="92">
        <f t="shared" si="3"/>
        <v>9509.5</v>
      </c>
      <c r="F260" s="95" t="s">
        <v>18</v>
      </c>
      <c r="H260" s="99"/>
    </row>
    <row r="261" spans="1:8">
      <c r="A261" s="79">
        <v>45239</v>
      </c>
      <c r="B261" s="97">
        <v>0.49214120366666669</v>
      </c>
      <c r="C261" s="95">
        <v>23</v>
      </c>
      <c r="D261" s="98">
        <v>123.45</v>
      </c>
      <c r="E261" s="92">
        <f t="shared" si="3"/>
        <v>2839.35</v>
      </c>
      <c r="F261" s="95" t="s">
        <v>18</v>
      </c>
      <c r="H261" s="99"/>
    </row>
    <row r="262" spans="1:8">
      <c r="A262" s="79">
        <v>45239</v>
      </c>
      <c r="B262" s="97">
        <v>0.49334490666666669</v>
      </c>
      <c r="C262" s="95">
        <v>4</v>
      </c>
      <c r="D262" s="98">
        <v>123.4</v>
      </c>
      <c r="E262" s="92">
        <f t="shared" ref="E262:E325" si="4">C262*D262</f>
        <v>493.6</v>
      </c>
      <c r="F262" s="95" t="s">
        <v>18</v>
      </c>
      <c r="H262" s="99"/>
    </row>
    <row r="263" spans="1:8">
      <c r="A263" s="79">
        <v>45239</v>
      </c>
      <c r="B263" s="97">
        <v>0.49334490666666669</v>
      </c>
      <c r="C263" s="95">
        <v>60</v>
      </c>
      <c r="D263" s="98">
        <v>123.4</v>
      </c>
      <c r="E263" s="92">
        <f t="shared" si="4"/>
        <v>7404</v>
      </c>
      <c r="F263" s="95" t="s">
        <v>18</v>
      </c>
      <c r="H263" s="99"/>
    </row>
    <row r="264" spans="1:8">
      <c r="A264" s="79">
        <v>45239</v>
      </c>
      <c r="B264" s="97">
        <v>0.49334490666666669</v>
      </c>
      <c r="C264" s="95">
        <v>65</v>
      </c>
      <c r="D264" s="98">
        <v>123.35</v>
      </c>
      <c r="E264" s="92">
        <f t="shared" si="4"/>
        <v>8017.75</v>
      </c>
      <c r="F264" s="95" t="s">
        <v>18</v>
      </c>
      <c r="H264" s="99"/>
    </row>
    <row r="265" spans="1:8">
      <c r="A265" s="79">
        <v>45239</v>
      </c>
      <c r="B265" s="97">
        <v>0.49336805466666667</v>
      </c>
      <c r="C265" s="95">
        <v>2</v>
      </c>
      <c r="D265" s="98">
        <v>123.35</v>
      </c>
      <c r="E265" s="92">
        <f t="shared" si="4"/>
        <v>246.7</v>
      </c>
      <c r="F265" s="95" t="s">
        <v>18</v>
      </c>
      <c r="H265" s="99"/>
    </row>
    <row r="266" spans="1:8">
      <c r="A266" s="79">
        <v>45239</v>
      </c>
      <c r="B266" s="97">
        <v>0.49351851766666671</v>
      </c>
      <c r="C266" s="95">
        <v>31</v>
      </c>
      <c r="D266" s="98">
        <v>123.35</v>
      </c>
      <c r="E266" s="92">
        <f t="shared" si="4"/>
        <v>3823.85</v>
      </c>
      <c r="F266" s="95" t="s">
        <v>18</v>
      </c>
      <c r="H266" s="99"/>
    </row>
    <row r="267" spans="1:8">
      <c r="A267" s="79">
        <v>45239</v>
      </c>
      <c r="B267" s="97">
        <v>0.49380786966666668</v>
      </c>
      <c r="C267" s="95">
        <v>1</v>
      </c>
      <c r="D267" s="98">
        <v>123.3</v>
      </c>
      <c r="E267" s="92">
        <f t="shared" si="4"/>
        <v>123.3</v>
      </c>
      <c r="F267" s="95" t="s">
        <v>18</v>
      </c>
      <c r="H267" s="99"/>
    </row>
    <row r="268" spans="1:8">
      <c r="A268" s="79">
        <v>45239</v>
      </c>
      <c r="B268" s="97">
        <v>0.49380786966666668</v>
      </c>
      <c r="C268" s="95">
        <v>2</v>
      </c>
      <c r="D268" s="98">
        <v>123.3</v>
      </c>
      <c r="E268" s="92">
        <f t="shared" si="4"/>
        <v>246.6</v>
      </c>
      <c r="F268" s="95" t="s">
        <v>18</v>
      </c>
      <c r="H268" s="99"/>
    </row>
    <row r="269" spans="1:8">
      <c r="A269" s="79">
        <v>45239</v>
      </c>
      <c r="B269" s="97">
        <v>0.49380786966666668</v>
      </c>
      <c r="C269" s="95">
        <v>57</v>
      </c>
      <c r="D269" s="98">
        <v>123.3</v>
      </c>
      <c r="E269" s="92">
        <f t="shared" si="4"/>
        <v>7028.0999999999995</v>
      </c>
      <c r="F269" s="95" t="s">
        <v>18</v>
      </c>
      <c r="H269" s="99"/>
    </row>
    <row r="270" spans="1:8">
      <c r="A270" s="79">
        <v>45239</v>
      </c>
      <c r="B270" s="97">
        <v>0.49824074066666668</v>
      </c>
      <c r="C270" s="95">
        <v>69</v>
      </c>
      <c r="D270" s="98">
        <v>123.4</v>
      </c>
      <c r="E270" s="92">
        <f t="shared" si="4"/>
        <v>8514.6</v>
      </c>
      <c r="F270" s="95" t="s">
        <v>18</v>
      </c>
      <c r="H270" s="99"/>
    </row>
    <row r="271" spans="1:8">
      <c r="A271" s="79">
        <v>45239</v>
      </c>
      <c r="B271" s="97">
        <v>0.49851851766666666</v>
      </c>
      <c r="C271" s="95">
        <v>2</v>
      </c>
      <c r="D271" s="98">
        <v>123.35</v>
      </c>
      <c r="E271" s="92">
        <f t="shared" si="4"/>
        <v>246.7</v>
      </c>
      <c r="F271" s="95" t="s">
        <v>18</v>
      </c>
      <c r="H271" s="99"/>
    </row>
    <row r="272" spans="1:8">
      <c r="A272" s="79">
        <v>45239</v>
      </c>
      <c r="B272" s="97">
        <v>0.49851851766666666</v>
      </c>
      <c r="C272" s="95">
        <v>2</v>
      </c>
      <c r="D272" s="98">
        <v>123.35</v>
      </c>
      <c r="E272" s="92">
        <f t="shared" si="4"/>
        <v>246.7</v>
      </c>
      <c r="F272" s="95" t="s">
        <v>18</v>
      </c>
      <c r="H272" s="99"/>
    </row>
    <row r="273" spans="1:8">
      <c r="A273" s="79">
        <v>45239</v>
      </c>
      <c r="B273" s="97">
        <v>0.49851851766666666</v>
      </c>
      <c r="C273" s="95">
        <v>30</v>
      </c>
      <c r="D273" s="98">
        <v>123.35</v>
      </c>
      <c r="E273" s="92">
        <f t="shared" si="4"/>
        <v>3700.5</v>
      </c>
      <c r="F273" s="95" t="s">
        <v>18</v>
      </c>
      <c r="H273" s="99"/>
    </row>
    <row r="274" spans="1:8">
      <c r="A274" s="79">
        <v>45239</v>
      </c>
      <c r="B274" s="97">
        <v>0.49865740666666669</v>
      </c>
      <c r="C274" s="95">
        <v>48</v>
      </c>
      <c r="D274" s="98">
        <v>123.3</v>
      </c>
      <c r="E274" s="92">
        <f t="shared" si="4"/>
        <v>5918.4</v>
      </c>
      <c r="F274" s="95" t="s">
        <v>18</v>
      </c>
      <c r="H274" s="99"/>
    </row>
    <row r="275" spans="1:8">
      <c r="A275" s="79">
        <v>45239</v>
      </c>
      <c r="B275" s="97">
        <v>0.50195601766666664</v>
      </c>
      <c r="C275" s="95">
        <v>3</v>
      </c>
      <c r="D275" s="98">
        <v>123.35</v>
      </c>
      <c r="E275" s="92">
        <f t="shared" si="4"/>
        <v>370.04999999999995</v>
      </c>
      <c r="F275" s="95" t="s">
        <v>18</v>
      </c>
      <c r="H275" s="99"/>
    </row>
    <row r="276" spans="1:8">
      <c r="A276" s="79">
        <v>45239</v>
      </c>
      <c r="B276" s="97">
        <v>0.50195601766666664</v>
      </c>
      <c r="C276" s="95">
        <v>3</v>
      </c>
      <c r="D276" s="98">
        <v>123.35</v>
      </c>
      <c r="E276" s="92">
        <f t="shared" si="4"/>
        <v>370.04999999999995</v>
      </c>
      <c r="F276" s="95" t="s">
        <v>18</v>
      </c>
      <c r="H276" s="99"/>
    </row>
    <row r="277" spans="1:8">
      <c r="A277" s="79">
        <v>45239</v>
      </c>
      <c r="B277" s="97">
        <v>0.50195601766666664</v>
      </c>
      <c r="C277" s="95">
        <v>52</v>
      </c>
      <c r="D277" s="98">
        <v>123.35</v>
      </c>
      <c r="E277" s="92">
        <f t="shared" si="4"/>
        <v>6414.2</v>
      </c>
      <c r="F277" s="95" t="s">
        <v>18</v>
      </c>
      <c r="H277" s="99"/>
    </row>
    <row r="278" spans="1:8">
      <c r="A278" s="79">
        <v>45239</v>
      </c>
      <c r="B278" s="97">
        <v>0.50212962966666663</v>
      </c>
      <c r="C278" s="95">
        <v>23</v>
      </c>
      <c r="D278" s="98">
        <v>123.35</v>
      </c>
      <c r="E278" s="92">
        <f t="shared" si="4"/>
        <v>2837.0499999999997</v>
      </c>
      <c r="F278" s="95" t="s">
        <v>18</v>
      </c>
      <c r="H278" s="99"/>
    </row>
    <row r="279" spans="1:8">
      <c r="A279" s="79">
        <v>45239</v>
      </c>
      <c r="B279" s="97">
        <v>0.50212962966666663</v>
      </c>
      <c r="C279" s="95">
        <v>27</v>
      </c>
      <c r="D279" s="98">
        <v>123.35</v>
      </c>
      <c r="E279" s="92">
        <f t="shared" si="4"/>
        <v>3330.45</v>
      </c>
      <c r="F279" s="95" t="s">
        <v>18</v>
      </c>
      <c r="H279" s="99"/>
    </row>
    <row r="280" spans="1:8">
      <c r="A280" s="79">
        <v>45239</v>
      </c>
      <c r="B280" s="97">
        <v>0.50281249966666663</v>
      </c>
      <c r="C280" s="95">
        <v>43</v>
      </c>
      <c r="D280" s="98">
        <v>123.25</v>
      </c>
      <c r="E280" s="92">
        <f t="shared" si="4"/>
        <v>5299.75</v>
      </c>
      <c r="F280" s="95" t="s">
        <v>18</v>
      </c>
      <c r="H280" s="99"/>
    </row>
    <row r="281" spans="1:8">
      <c r="A281" s="79">
        <v>45239</v>
      </c>
      <c r="B281" s="97">
        <v>0.50312499966666668</v>
      </c>
      <c r="C281" s="95">
        <v>13</v>
      </c>
      <c r="D281" s="98">
        <v>123.2</v>
      </c>
      <c r="E281" s="92">
        <f t="shared" si="4"/>
        <v>1601.6000000000001</v>
      </c>
      <c r="F281" s="95" t="s">
        <v>18</v>
      </c>
      <c r="H281" s="99"/>
    </row>
    <row r="282" spans="1:8">
      <c r="A282" s="79">
        <v>45239</v>
      </c>
      <c r="B282" s="97">
        <v>0.50312499966666668</v>
      </c>
      <c r="C282" s="95">
        <v>49</v>
      </c>
      <c r="D282" s="98">
        <v>123.2</v>
      </c>
      <c r="E282" s="92">
        <f t="shared" si="4"/>
        <v>6036.8</v>
      </c>
      <c r="F282" s="95" t="s">
        <v>18</v>
      </c>
      <c r="H282" s="99"/>
    </row>
    <row r="283" spans="1:8">
      <c r="A283" s="79">
        <v>45239</v>
      </c>
      <c r="B283" s="97">
        <v>0.50363425866666667</v>
      </c>
      <c r="C283" s="95">
        <v>5</v>
      </c>
      <c r="D283" s="98">
        <v>123.1</v>
      </c>
      <c r="E283" s="92">
        <f t="shared" si="4"/>
        <v>615.5</v>
      </c>
      <c r="F283" s="95" t="s">
        <v>18</v>
      </c>
      <c r="H283" s="99"/>
    </row>
    <row r="284" spans="1:8">
      <c r="A284" s="79">
        <v>45239</v>
      </c>
      <c r="B284" s="97">
        <v>0.50363425866666667</v>
      </c>
      <c r="C284" s="95">
        <v>25</v>
      </c>
      <c r="D284" s="98">
        <v>123.1</v>
      </c>
      <c r="E284" s="92">
        <f t="shared" si="4"/>
        <v>3077.5</v>
      </c>
      <c r="F284" s="95" t="s">
        <v>18</v>
      </c>
      <c r="H284" s="99"/>
    </row>
    <row r="285" spans="1:8">
      <c r="A285" s="79">
        <v>45239</v>
      </c>
      <c r="B285" s="97">
        <v>0.50553240666666666</v>
      </c>
      <c r="C285" s="95">
        <v>2</v>
      </c>
      <c r="D285" s="98">
        <v>123.1</v>
      </c>
      <c r="E285" s="92">
        <f t="shared" si="4"/>
        <v>246.2</v>
      </c>
      <c r="F285" s="95" t="s">
        <v>18</v>
      </c>
      <c r="H285" s="99"/>
    </row>
    <row r="286" spans="1:8">
      <c r="A286" s="79">
        <v>45239</v>
      </c>
      <c r="B286" s="97">
        <v>0.50553240666666666</v>
      </c>
      <c r="C286" s="95">
        <v>3</v>
      </c>
      <c r="D286" s="98">
        <v>123.1</v>
      </c>
      <c r="E286" s="92">
        <f t="shared" si="4"/>
        <v>369.29999999999995</v>
      </c>
      <c r="F286" s="95" t="s">
        <v>18</v>
      </c>
      <c r="H286" s="99"/>
    </row>
    <row r="287" spans="1:8">
      <c r="A287" s="79">
        <v>45239</v>
      </c>
      <c r="B287" s="97">
        <v>0.50553240666666666</v>
      </c>
      <c r="C287" s="95">
        <v>48</v>
      </c>
      <c r="D287" s="98">
        <v>123.1</v>
      </c>
      <c r="E287" s="92">
        <f t="shared" si="4"/>
        <v>5908.7999999999993</v>
      </c>
      <c r="F287" s="95" t="s">
        <v>18</v>
      </c>
      <c r="H287" s="99"/>
    </row>
    <row r="288" spans="1:8">
      <c r="A288" s="79">
        <v>45239</v>
      </c>
      <c r="B288" s="97">
        <v>0.50696759166666661</v>
      </c>
      <c r="C288" s="95">
        <v>2</v>
      </c>
      <c r="D288" s="98">
        <v>123.05</v>
      </c>
      <c r="E288" s="92">
        <f t="shared" si="4"/>
        <v>246.1</v>
      </c>
      <c r="F288" s="95" t="s">
        <v>18</v>
      </c>
      <c r="H288" s="99"/>
    </row>
    <row r="289" spans="1:8">
      <c r="A289" s="79">
        <v>45239</v>
      </c>
      <c r="B289" s="97">
        <v>0.50696759166666661</v>
      </c>
      <c r="C289" s="95">
        <v>3</v>
      </c>
      <c r="D289" s="98">
        <v>123.05</v>
      </c>
      <c r="E289" s="92">
        <f t="shared" si="4"/>
        <v>369.15</v>
      </c>
      <c r="F289" s="95" t="s">
        <v>18</v>
      </c>
      <c r="H289" s="99"/>
    </row>
    <row r="290" spans="1:8">
      <c r="A290" s="79">
        <v>45239</v>
      </c>
      <c r="B290" s="97">
        <v>0.50696759166666661</v>
      </c>
      <c r="C290" s="95">
        <v>82</v>
      </c>
      <c r="D290" s="98">
        <v>123.05</v>
      </c>
      <c r="E290" s="92">
        <f t="shared" si="4"/>
        <v>10090.1</v>
      </c>
      <c r="F290" s="95" t="s">
        <v>18</v>
      </c>
      <c r="H290" s="99"/>
    </row>
    <row r="291" spans="1:8">
      <c r="A291" s="79">
        <v>45239</v>
      </c>
      <c r="B291" s="97">
        <v>0.50792824066666664</v>
      </c>
      <c r="C291" s="95">
        <v>6</v>
      </c>
      <c r="D291" s="98">
        <v>123</v>
      </c>
      <c r="E291" s="92">
        <f t="shared" si="4"/>
        <v>738</v>
      </c>
      <c r="F291" s="95" t="s">
        <v>18</v>
      </c>
      <c r="H291" s="99"/>
    </row>
    <row r="292" spans="1:8">
      <c r="A292" s="79">
        <v>45239</v>
      </c>
      <c r="B292" s="97">
        <v>0.50792824066666664</v>
      </c>
      <c r="C292" s="95">
        <v>48</v>
      </c>
      <c r="D292" s="98">
        <v>123</v>
      </c>
      <c r="E292" s="92">
        <f t="shared" si="4"/>
        <v>5904</v>
      </c>
      <c r="F292" s="95" t="s">
        <v>18</v>
      </c>
      <c r="H292" s="99"/>
    </row>
    <row r="293" spans="1:8">
      <c r="A293" s="79">
        <v>45239</v>
      </c>
      <c r="B293" s="97">
        <v>0.50958333266666667</v>
      </c>
      <c r="C293" s="95">
        <v>2</v>
      </c>
      <c r="D293" s="98">
        <v>123.05</v>
      </c>
      <c r="E293" s="92">
        <f t="shared" si="4"/>
        <v>246.1</v>
      </c>
      <c r="F293" s="95" t="s">
        <v>18</v>
      </c>
      <c r="H293" s="99"/>
    </row>
    <row r="294" spans="1:8">
      <c r="A294" s="79">
        <v>45239</v>
      </c>
      <c r="B294" s="97">
        <v>0.50958333266666667</v>
      </c>
      <c r="C294" s="95">
        <v>4</v>
      </c>
      <c r="D294" s="98">
        <v>123.05</v>
      </c>
      <c r="E294" s="92">
        <f t="shared" si="4"/>
        <v>492.2</v>
      </c>
      <c r="F294" s="95" t="s">
        <v>18</v>
      </c>
      <c r="H294" s="99"/>
    </row>
    <row r="295" spans="1:8">
      <c r="A295" s="79">
        <v>45239</v>
      </c>
      <c r="B295" s="97">
        <v>0.50958333266666667</v>
      </c>
      <c r="C295" s="95">
        <v>35</v>
      </c>
      <c r="D295" s="98">
        <v>123.05</v>
      </c>
      <c r="E295" s="92">
        <f t="shared" si="4"/>
        <v>4306.75</v>
      </c>
      <c r="F295" s="95" t="s">
        <v>18</v>
      </c>
      <c r="H295" s="99"/>
    </row>
    <row r="296" spans="1:8">
      <c r="A296" s="79">
        <v>45239</v>
      </c>
      <c r="B296" s="97">
        <v>0.51143518466666671</v>
      </c>
      <c r="C296" s="95">
        <v>2</v>
      </c>
      <c r="D296" s="98">
        <v>123</v>
      </c>
      <c r="E296" s="92">
        <f t="shared" si="4"/>
        <v>246</v>
      </c>
      <c r="F296" s="95" t="s">
        <v>18</v>
      </c>
      <c r="H296" s="99"/>
    </row>
    <row r="297" spans="1:8">
      <c r="A297" s="79">
        <v>45239</v>
      </c>
      <c r="B297" s="97">
        <v>0.51143518466666671</v>
      </c>
      <c r="C297" s="95">
        <v>42</v>
      </c>
      <c r="D297" s="98">
        <v>123</v>
      </c>
      <c r="E297" s="92">
        <f t="shared" si="4"/>
        <v>5166</v>
      </c>
      <c r="F297" s="95" t="s">
        <v>18</v>
      </c>
      <c r="H297" s="99"/>
    </row>
    <row r="298" spans="1:8">
      <c r="A298" s="79">
        <v>45239</v>
      </c>
      <c r="B298" s="97">
        <v>0.51340277766666664</v>
      </c>
      <c r="C298" s="95">
        <v>3</v>
      </c>
      <c r="D298" s="98">
        <v>122.95</v>
      </c>
      <c r="E298" s="92">
        <f t="shared" si="4"/>
        <v>368.85</v>
      </c>
      <c r="F298" s="95" t="s">
        <v>18</v>
      </c>
      <c r="H298" s="99"/>
    </row>
    <row r="299" spans="1:8">
      <c r="A299" s="79">
        <v>45239</v>
      </c>
      <c r="B299" s="97">
        <v>0.51340277766666664</v>
      </c>
      <c r="C299" s="95">
        <v>6</v>
      </c>
      <c r="D299" s="98">
        <v>122.95</v>
      </c>
      <c r="E299" s="92">
        <f t="shared" si="4"/>
        <v>737.7</v>
      </c>
      <c r="F299" s="95" t="s">
        <v>18</v>
      </c>
      <c r="H299" s="99"/>
    </row>
    <row r="300" spans="1:8">
      <c r="A300" s="79">
        <v>45239</v>
      </c>
      <c r="B300" s="97">
        <v>0.51340277766666664</v>
      </c>
      <c r="C300" s="95">
        <v>37</v>
      </c>
      <c r="D300" s="98">
        <v>122.95</v>
      </c>
      <c r="E300" s="92">
        <f t="shared" si="4"/>
        <v>4549.1500000000005</v>
      </c>
      <c r="F300" s="95" t="s">
        <v>18</v>
      </c>
      <c r="H300" s="99"/>
    </row>
    <row r="301" spans="1:8">
      <c r="A301" s="79">
        <v>45239</v>
      </c>
      <c r="B301" s="97">
        <v>0.51488425866666665</v>
      </c>
      <c r="C301" s="95">
        <v>2</v>
      </c>
      <c r="D301" s="98">
        <v>123.15</v>
      </c>
      <c r="E301" s="92">
        <f t="shared" si="4"/>
        <v>246.3</v>
      </c>
      <c r="F301" s="95" t="s">
        <v>18</v>
      </c>
      <c r="H301" s="99"/>
    </row>
    <row r="302" spans="1:8">
      <c r="A302" s="79">
        <v>45239</v>
      </c>
      <c r="B302" s="97">
        <v>0.51488425866666665</v>
      </c>
      <c r="C302" s="95">
        <v>77</v>
      </c>
      <c r="D302" s="98">
        <v>123.15</v>
      </c>
      <c r="E302" s="92">
        <f t="shared" si="4"/>
        <v>9482.5500000000011</v>
      </c>
      <c r="F302" s="95" t="s">
        <v>18</v>
      </c>
      <c r="H302" s="99"/>
    </row>
    <row r="303" spans="1:8">
      <c r="A303" s="79">
        <v>45239</v>
      </c>
      <c r="B303" s="97">
        <v>0.51598379566666663</v>
      </c>
      <c r="C303" s="95">
        <v>1</v>
      </c>
      <c r="D303" s="98">
        <v>123.1</v>
      </c>
      <c r="E303" s="92">
        <f t="shared" si="4"/>
        <v>123.1</v>
      </c>
      <c r="F303" s="95" t="s">
        <v>18</v>
      </c>
      <c r="H303" s="99"/>
    </row>
    <row r="304" spans="1:8">
      <c r="A304" s="79">
        <v>45239</v>
      </c>
      <c r="B304" s="97">
        <v>0.51598379566666663</v>
      </c>
      <c r="C304" s="95">
        <v>2</v>
      </c>
      <c r="D304" s="98">
        <v>123.1</v>
      </c>
      <c r="E304" s="92">
        <f t="shared" si="4"/>
        <v>246.2</v>
      </c>
      <c r="F304" s="95" t="s">
        <v>18</v>
      </c>
      <c r="H304" s="99"/>
    </row>
    <row r="305" spans="1:8">
      <c r="A305" s="79">
        <v>45239</v>
      </c>
      <c r="B305" s="97">
        <v>0.52011574066666666</v>
      </c>
      <c r="C305" s="95">
        <v>3</v>
      </c>
      <c r="D305" s="98">
        <v>123.2</v>
      </c>
      <c r="E305" s="92">
        <f t="shared" si="4"/>
        <v>369.6</v>
      </c>
      <c r="F305" s="95" t="s">
        <v>18</v>
      </c>
      <c r="H305" s="99"/>
    </row>
    <row r="306" spans="1:8">
      <c r="A306" s="79">
        <v>45239</v>
      </c>
      <c r="B306" s="97">
        <v>0.52011574066666666</v>
      </c>
      <c r="C306" s="95">
        <v>3</v>
      </c>
      <c r="D306" s="98">
        <v>123.2</v>
      </c>
      <c r="E306" s="92">
        <f t="shared" si="4"/>
        <v>369.6</v>
      </c>
      <c r="F306" s="95" t="s">
        <v>18</v>
      </c>
      <c r="H306" s="99"/>
    </row>
    <row r="307" spans="1:8">
      <c r="A307" s="79">
        <v>45239</v>
      </c>
      <c r="B307" s="97">
        <v>0.52011574066666666</v>
      </c>
      <c r="C307" s="95">
        <v>132</v>
      </c>
      <c r="D307" s="98">
        <v>123.2</v>
      </c>
      <c r="E307" s="92">
        <f t="shared" si="4"/>
        <v>16262.4</v>
      </c>
      <c r="F307" s="95" t="s">
        <v>18</v>
      </c>
      <c r="H307" s="99"/>
    </row>
    <row r="308" spans="1:8">
      <c r="A308" s="79">
        <v>45239</v>
      </c>
      <c r="B308" s="97">
        <v>0.5231249996666667</v>
      </c>
      <c r="C308" s="95">
        <v>2</v>
      </c>
      <c r="D308" s="98">
        <v>123.2</v>
      </c>
      <c r="E308" s="92">
        <f t="shared" si="4"/>
        <v>246.4</v>
      </c>
      <c r="F308" s="95" t="s">
        <v>18</v>
      </c>
      <c r="H308" s="99"/>
    </row>
    <row r="309" spans="1:8">
      <c r="A309" s="79">
        <v>45239</v>
      </c>
      <c r="B309" s="97">
        <v>0.5231249996666667</v>
      </c>
      <c r="C309" s="95">
        <v>2</v>
      </c>
      <c r="D309" s="98">
        <v>123.2</v>
      </c>
      <c r="E309" s="92">
        <f t="shared" si="4"/>
        <v>246.4</v>
      </c>
      <c r="F309" s="95" t="s">
        <v>18</v>
      </c>
      <c r="H309" s="99"/>
    </row>
    <row r="310" spans="1:8">
      <c r="A310" s="79">
        <v>45239</v>
      </c>
      <c r="B310" s="97">
        <v>0.5231249996666667</v>
      </c>
      <c r="C310" s="95">
        <v>75</v>
      </c>
      <c r="D310" s="98">
        <v>123.2</v>
      </c>
      <c r="E310" s="92">
        <f t="shared" si="4"/>
        <v>9240</v>
      </c>
      <c r="F310" s="95" t="s">
        <v>18</v>
      </c>
      <c r="H310" s="99"/>
    </row>
    <row r="311" spans="1:8">
      <c r="A311" s="79">
        <v>45239</v>
      </c>
      <c r="B311" s="97">
        <v>0.52476851766666666</v>
      </c>
      <c r="C311" s="95">
        <v>2</v>
      </c>
      <c r="D311" s="98">
        <v>123.2</v>
      </c>
      <c r="E311" s="92">
        <f t="shared" si="4"/>
        <v>246.4</v>
      </c>
      <c r="F311" s="95" t="s">
        <v>18</v>
      </c>
      <c r="H311" s="99"/>
    </row>
    <row r="312" spans="1:8">
      <c r="A312" s="79">
        <v>45239</v>
      </c>
      <c r="B312" s="97">
        <v>0.5254629626666667</v>
      </c>
      <c r="C312" s="95">
        <v>2</v>
      </c>
      <c r="D312" s="98">
        <v>123.2</v>
      </c>
      <c r="E312" s="92">
        <f t="shared" si="4"/>
        <v>246.4</v>
      </c>
      <c r="F312" s="95" t="s">
        <v>18</v>
      </c>
      <c r="H312" s="99"/>
    </row>
    <row r="313" spans="1:8">
      <c r="A313" s="79">
        <v>45239</v>
      </c>
      <c r="B313" s="97">
        <v>0.52631944366666661</v>
      </c>
      <c r="C313" s="95">
        <v>3</v>
      </c>
      <c r="D313" s="98">
        <v>123.25</v>
      </c>
      <c r="E313" s="92">
        <f t="shared" si="4"/>
        <v>369.75</v>
      </c>
      <c r="F313" s="95" t="s">
        <v>18</v>
      </c>
      <c r="H313" s="99"/>
    </row>
    <row r="314" spans="1:8">
      <c r="A314" s="79">
        <v>45239</v>
      </c>
      <c r="B314" s="97">
        <v>0.52677083266666669</v>
      </c>
      <c r="C314" s="95">
        <v>3</v>
      </c>
      <c r="D314" s="98">
        <v>123.25</v>
      </c>
      <c r="E314" s="92">
        <f t="shared" si="4"/>
        <v>369.75</v>
      </c>
      <c r="F314" s="95" t="s">
        <v>18</v>
      </c>
      <c r="H314" s="99"/>
    </row>
    <row r="315" spans="1:8">
      <c r="A315" s="79">
        <v>45239</v>
      </c>
      <c r="B315" s="97">
        <v>0.52677083266666669</v>
      </c>
      <c r="C315" s="95">
        <v>151</v>
      </c>
      <c r="D315" s="98">
        <v>123.25</v>
      </c>
      <c r="E315" s="92">
        <f t="shared" si="4"/>
        <v>18610.75</v>
      </c>
      <c r="F315" s="95" t="s">
        <v>18</v>
      </c>
      <c r="H315" s="99"/>
    </row>
    <row r="316" spans="1:8">
      <c r="A316" s="79">
        <v>45239</v>
      </c>
      <c r="B316" s="97">
        <v>0.53142361066666666</v>
      </c>
      <c r="C316" s="95">
        <v>82</v>
      </c>
      <c r="D316" s="98">
        <v>123.3</v>
      </c>
      <c r="E316" s="92">
        <f t="shared" si="4"/>
        <v>10110.6</v>
      </c>
      <c r="F316" s="95" t="s">
        <v>18</v>
      </c>
      <c r="H316" s="99"/>
    </row>
    <row r="317" spans="1:8">
      <c r="A317" s="79">
        <v>45239</v>
      </c>
      <c r="B317" s="97">
        <v>0.53354166666666669</v>
      </c>
      <c r="C317" s="95">
        <v>2</v>
      </c>
      <c r="D317" s="98">
        <v>123.25</v>
      </c>
      <c r="E317" s="92">
        <f t="shared" si="4"/>
        <v>246.5</v>
      </c>
      <c r="F317" s="95" t="s">
        <v>18</v>
      </c>
      <c r="H317" s="99"/>
    </row>
    <row r="318" spans="1:8">
      <c r="A318" s="79">
        <v>45239</v>
      </c>
      <c r="B318" s="97">
        <v>0.53354166666666669</v>
      </c>
      <c r="C318" s="95">
        <v>3</v>
      </c>
      <c r="D318" s="98">
        <v>123.25</v>
      </c>
      <c r="E318" s="92">
        <f t="shared" si="4"/>
        <v>369.75</v>
      </c>
      <c r="F318" s="95" t="s">
        <v>18</v>
      </c>
      <c r="H318" s="99"/>
    </row>
    <row r="319" spans="1:8">
      <c r="A319" s="79">
        <v>45239</v>
      </c>
      <c r="B319" s="97">
        <v>0.53354166666666669</v>
      </c>
      <c r="C319" s="95">
        <v>237</v>
      </c>
      <c r="D319" s="98">
        <v>123.25</v>
      </c>
      <c r="E319" s="92">
        <f t="shared" si="4"/>
        <v>29210.25</v>
      </c>
      <c r="F319" s="95" t="s">
        <v>18</v>
      </c>
      <c r="H319" s="99"/>
    </row>
    <row r="320" spans="1:8">
      <c r="A320" s="79">
        <v>45239</v>
      </c>
      <c r="B320" s="97">
        <v>0.53453703666666663</v>
      </c>
      <c r="C320" s="95">
        <v>2</v>
      </c>
      <c r="D320" s="98">
        <v>123.2</v>
      </c>
      <c r="E320" s="92">
        <f t="shared" si="4"/>
        <v>246.4</v>
      </c>
      <c r="F320" s="95" t="s">
        <v>18</v>
      </c>
      <c r="H320" s="99"/>
    </row>
    <row r="321" spans="1:8">
      <c r="A321" s="79">
        <v>45239</v>
      </c>
      <c r="B321" s="97">
        <v>0.53453703666666663</v>
      </c>
      <c r="C321" s="95">
        <v>3</v>
      </c>
      <c r="D321" s="98">
        <v>123.2</v>
      </c>
      <c r="E321" s="92">
        <f t="shared" si="4"/>
        <v>369.6</v>
      </c>
      <c r="F321" s="95" t="s">
        <v>18</v>
      </c>
      <c r="H321" s="99"/>
    </row>
    <row r="322" spans="1:8">
      <c r="A322" s="79">
        <v>45239</v>
      </c>
      <c r="B322" s="97">
        <v>0.53453703666666663</v>
      </c>
      <c r="C322" s="95">
        <v>3</v>
      </c>
      <c r="D322" s="98">
        <v>123.2</v>
      </c>
      <c r="E322" s="92">
        <f t="shared" si="4"/>
        <v>369.6</v>
      </c>
      <c r="F322" s="95" t="s">
        <v>18</v>
      </c>
      <c r="H322" s="99"/>
    </row>
    <row r="323" spans="1:8">
      <c r="A323" s="79">
        <v>45239</v>
      </c>
      <c r="B323" s="97">
        <v>0.53453703666666663</v>
      </c>
      <c r="C323" s="95">
        <v>5</v>
      </c>
      <c r="D323" s="98">
        <v>123.2</v>
      </c>
      <c r="E323" s="92">
        <f t="shared" si="4"/>
        <v>616</v>
      </c>
      <c r="F323" s="95" t="s">
        <v>18</v>
      </c>
      <c r="H323" s="99"/>
    </row>
    <row r="324" spans="1:8">
      <c r="A324" s="79">
        <v>45239</v>
      </c>
      <c r="B324" s="97">
        <v>0.53453703666666663</v>
      </c>
      <c r="C324" s="95">
        <v>102</v>
      </c>
      <c r="D324" s="98">
        <v>123.2</v>
      </c>
      <c r="E324" s="92">
        <f t="shared" si="4"/>
        <v>12566.4</v>
      </c>
      <c r="F324" s="95" t="s">
        <v>18</v>
      </c>
      <c r="H324" s="99"/>
    </row>
    <row r="325" spans="1:8">
      <c r="A325" s="79">
        <v>45239</v>
      </c>
      <c r="B325" s="97">
        <v>0.5362615736666666</v>
      </c>
      <c r="C325" s="95">
        <v>5</v>
      </c>
      <c r="D325" s="98">
        <v>123.1</v>
      </c>
      <c r="E325" s="92">
        <f t="shared" si="4"/>
        <v>615.5</v>
      </c>
      <c r="F325" s="95" t="s">
        <v>18</v>
      </c>
      <c r="H325" s="99"/>
    </row>
    <row r="326" spans="1:8">
      <c r="A326" s="79">
        <v>45239</v>
      </c>
      <c r="B326" s="97">
        <v>0.5362615736666666</v>
      </c>
      <c r="C326" s="95">
        <v>15</v>
      </c>
      <c r="D326" s="98">
        <v>123.1</v>
      </c>
      <c r="E326" s="92">
        <f t="shared" ref="E326:E389" si="5">C326*D326</f>
        <v>1846.5</v>
      </c>
      <c r="F326" s="95" t="s">
        <v>18</v>
      </c>
      <c r="H326" s="99"/>
    </row>
    <row r="327" spans="1:8">
      <c r="A327" s="79">
        <v>45239</v>
      </c>
      <c r="B327" s="97">
        <v>0.5362615736666666</v>
      </c>
      <c r="C327" s="95">
        <v>139</v>
      </c>
      <c r="D327" s="98">
        <v>123.15</v>
      </c>
      <c r="E327" s="92">
        <f t="shared" si="5"/>
        <v>17117.850000000002</v>
      </c>
      <c r="F327" s="95" t="s">
        <v>18</v>
      </c>
      <c r="H327" s="99"/>
    </row>
    <row r="328" spans="1:8">
      <c r="A328" s="79">
        <v>45239</v>
      </c>
      <c r="B328" s="97">
        <v>0.53656249966666669</v>
      </c>
      <c r="C328" s="95">
        <v>33</v>
      </c>
      <c r="D328" s="98">
        <v>123.1</v>
      </c>
      <c r="E328" s="92">
        <f t="shared" si="5"/>
        <v>4062.2999999999997</v>
      </c>
      <c r="F328" s="95" t="s">
        <v>18</v>
      </c>
      <c r="H328" s="99"/>
    </row>
    <row r="329" spans="1:8">
      <c r="A329" s="79">
        <v>45239</v>
      </c>
      <c r="B329" s="97">
        <v>0.53888888866666662</v>
      </c>
      <c r="C329" s="95">
        <v>2</v>
      </c>
      <c r="D329" s="98">
        <v>123.1</v>
      </c>
      <c r="E329" s="92">
        <f t="shared" si="5"/>
        <v>246.2</v>
      </c>
      <c r="F329" s="95" t="s">
        <v>18</v>
      </c>
      <c r="H329" s="99"/>
    </row>
    <row r="330" spans="1:8">
      <c r="A330" s="79">
        <v>45239</v>
      </c>
      <c r="B330" s="97">
        <v>0.5398726846666666</v>
      </c>
      <c r="C330" s="95">
        <v>2</v>
      </c>
      <c r="D330" s="98">
        <v>123.05</v>
      </c>
      <c r="E330" s="92">
        <f t="shared" si="5"/>
        <v>246.1</v>
      </c>
      <c r="F330" s="95" t="s">
        <v>18</v>
      </c>
      <c r="H330" s="99"/>
    </row>
    <row r="331" spans="1:8">
      <c r="A331" s="79">
        <v>45239</v>
      </c>
      <c r="B331" s="97">
        <v>0.5398726846666666</v>
      </c>
      <c r="C331" s="95">
        <v>2</v>
      </c>
      <c r="D331" s="98">
        <v>123.05</v>
      </c>
      <c r="E331" s="92">
        <f t="shared" si="5"/>
        <v>246.1</v>
      </c>
      <c r="F331" s="95" t="s">
        <v>18</v>
      </c>
      <c r="H331" s="99"/>
    </row>
    <row r="332" spans="1:8">
      <c r="A332" s="79">
        <v>45239</v>
      </c>
      <c r="B332" s="97">
        <v>0.5398726846666666</v>
      </c>
      <c r="C332" s="95">
        <v>3</v>
      </c>
      <c r="D332" s="98">
        <v>123.05</v>
      </c>
      <c r="E332" s="92">
        <f t="shared" si="5"/>
        <v>369.15</v>
      </c>
      <c r="F332" s="95" t="s">
        <v>18</v>
      </c>
      <c r="H332" s="99"/>
    </row>
    <row r="333" spans="1:8">
      <c r="A333" s="79">
        <v>45239</v>
      </c>
      <c r="B333" s="97">
        <v>0.5398726846666666</v>
      </c>
      <c r="C333" s="95">
        <v>63</v>
      </c>
      <c r="D333" s="98">
        <v>123.05</v>
      </c>
      <c r="E333" s="92">
        <f t="shared" si="5"/>
        <v>7752.15</v>
      </c>
      <c r="F333" s="95" t="s">
        <v>18</v>
      </c>
      <c r="H333" s="99"/>
    </row>
    <row r="334" spans="1:8">
      <c r="A334" s="79">
        <v>45239</v>
      </c>
      <c r="B334" s="97">
        <v>0.54027777766666663</v>
      </c>
      <c r="C334" s="95">
        <v>26</v>
      </c>
      <c r="D334" s="98">
        <v>123</v>
      </c>
      <c r="E334" s="92">
        <f t="shared" si="5"/>
        <v>3198</v>
      </c>
      <c r="F334" s="95" t="s">
        <v>18</v>
      </c>
      <c r="H334" s="99"/>
    </row>
    <row r="335" spans="1:8">
      <c r="A335" s="79">
        <v>45239</v>
      </c>
      <c r="B335" s="97">
        <v>0.54027777766666663</v>
      </c>
      <c r="C335" s="95">
        <v>42</v>
      </c>
      <c r="D335" s="98">
        <v>123</v>
      </c>
      <c r="E335" s="92">
        <f t="shared" si="5"/>
        <v>5166</v>
      </c>
      <c r="F335" s="95" t="s">
        <v>18</v>
      </c>
      <c r="H335" s="99"/>
    </row>
    <row r="336" spans="1:8">
      <c r="A336" s="79">
        <v>45239</v>
      </c>
      <c r="B336" s="97">
        <v>0.54068286966666668</v>
      </c>
      <c r="C336" s="95">
        <v>3</v>
      </c>
      <c r="D336" s="98">
        <v>122.95</v>
      </c>
      <c r="E336" s="92">
        <f t="shared" si="5"/>
        <v>368.85</v>
      </c>
      <c r="F336" s="95" t="s">
        <v>18</v>
      </c>
      <c r="H336" s="99"/>
    </row>
    <row r="337" spans="1:8">
      <c r="A337" s="79">
        <v>45239</v>
      </c>
      <c r="B337" s="97">
        <v>0.54068286966666668</v>
      </c>
      <c r="C337" s="95">
        <v>27</v>
      </c>
      <c r="D337" s="98">
        <v>122.95</v>
      </c>
      <c r="E337" s="92">
        <f t="shared" si="5"/>
        <v>3319.65</v>
      </c>
      <c r="F337" s="95" t="s">
        <v>18</v>
      </c>
      <c r="H337" s="99"/>
    </row>
    <row r="338" spans="1:8">
      <c r="A338" s="79">
        <v>45239</v>
      </c>
      <c r="B338" s="97">
        <v>0.54549768466666659</v>
      </c>
      <c r="C338" s="95">
        <v>3</v>
      </c>
      <c r="D338" s="98">
        <v>123.1</v>
      </c>
      <c r="E338" s="92">
        <f t="shared" si="5"/>
        <v>369.29999999999995</v>
      </c>
      <c r="F338" s="95" t="s">
        <v>18</v>
      </c>
      <c r="H338" s="99"/>
    </row>
    <row r="339" spans="1:8">
      <c r="A339" s="79">
        <v>45239</v>
      </c>
      <c r="B339" s="97">
        <v>0.54587962966666659</v>
      </c>
      <c r="C339" s="95">
        <v>2</v>
      </c>
      <c r="D339" s="98">
        <v>123.1</v>
      </c>
      <c r="E339" s="92">
        <f t="shared" si="5"/>
        <v>246.2</v>
      </c>
      <c r="F339" s="95" t="s">
        <v>18</v>
      </c>
      <c r="H339" s="99"/>
    </row>
    <row r="340" spans="1:8">
      <c r="A340" s="79">
        <v>45239</v>
      </c>
      <c r="B340" s="97">
        <v>0.54642361066666667</v>
      </c>
      <c r="C340" s="95">
        <v>2</v>
      </c>
      <c r="D340" s="98">
        <v>123.05</v>
      </c>
      <c r="E340" s="92">
        <f t="shared" si="5"/>
        <v>246.1</v>
      </c>
      <c r="F340" s="95" t="s">
        <v>18</v>
      </c>
      <c r="H340" s="99"/>
    </row>
    <row r="341" spans="1:8">
      <c r="A341" s="79">
        <v>45239</v>
      </c>
      <c r="B341" s="97">
        <v>0.54642361066666667</v>
      </c>
      <c r="C341" s="95">
        <v>2</v>
      </c>
      <c r="D341" s="98">
        <v>123.05</v>
      </c>
      <c r="E341" s="92">
        <f t="shared" si="5"/>
        <v>246.1</v>
      </c>
      <c r="F341" s="95" t="s">
        <v>18</v>
      </c>
      <c r="H341" s="99"/>
    </row>
    <row r="342" spans="1:8">
      <c r="A342" s="79">
        <v>45239</v>
      </c>
      <c r="B342" s="97">
        <v>0.54642361066666667</v>
      </c>
      <c r="C342" s="95">
        <v>55</v>
      </c>
      <c r="D342" s="98">
        <v>123.05</v>
      </c>
      <c r="E342" s="92">
        <f t="shared" si="5"/>
        <v>6767.75</v>
      </c>
      <c r="F342" s="95" t="s">
        <v>18</v>
      </c>
      <c r="H342" s="99"/>
    </row>
    <row r="343" spans="1:8">
      <c r="A343" s="79">
        <v>45239</v>
      </c>
      <c r="B343" s="97">
        <v>0.54656249966666659</v>
      </c>
      <c r="C343" s="95">
        <v>2</v>
      </c>
      <c r="D343" s="98">
        <v>123</v>
      </c>
      <c r="E343" s="92">
        <f t="shared" si="5"/>
        <v>246</v>
      </c>
      <c r="F343" s="95" t="s">
        <v>18</v>
      </c>
      <c r="H343" s="99"/>
    </row>
    <row r="344" spans="1:8">
      <c r="A344" s="79">
        <v>45239</v>
      </c>
      <c r="B344" s="97">
        <v>0.54656249966666659</v>
      </c>
      <c r="C344" s="95">
        <v>3</v>
      </c>
      <c r="D344" s="98">
        <v>123</v>
      </c>
      <c r="E344" s="92">
        <f t="shared" si="5"/>
        <v>369</v>
      </c>
      <c r="F344" s="95" t="s">
        <v>18</v>
      </c>
      <c r="H344" s="99"/>
    </row>
    <row r="345" spans="1:8">
      <c r="A345" s="79">
        <v>45239</v>
      </c>
      <c r="B345" s="97">
        <v>0.54656249966666659</v>
      </c>
      <c r="C345" s="95">
        <v>4</v>
      </c>
      <c r="D345" s="98">
        <v>123</v>
      </c>
      <c r="E345" s="92">
        <f t="shared" si="5"/>
        <v>492</v>
      </c>
      <c r="F345" s="95" t="s">
        <v>18</v>
      </c>
      <c r="H345" s="99"/>
    </row>
    <row r="346" spans="1:8">
      <c r="A346" s="79">
        <v>45239</v>
      </c>
      <c r="B346" s="97">
        <v>0.54656249966666659</v>
      </c>
      <c r="C346" s="95">
        <v>85</v>
      </c>
      <c r="D346" s="98">
        <v>123</v>
      </c>
      <c r="E346" s="92">
        <f t="shared" si="5"/>
        <v>10455</v>
      </c>
      <c r="F346" s="95" t="s">
        <v>18</v>
      </c>
      <c r="H346" s="99"/>
    </row>
    <row r="347" spans="1:8">
      <c r="A347" s="79">
        <v>45239</v>
      </c>
      <c r="B347" s="97">
        <v>0.55309027766666663</v>
      </c>
      <c r="C347" s="95">
        <v>2</v>
      </c>
      <c r="D347" s="98">
        <v>123.1</v>
      </c>
      <c r="E347" s="92">
        <f t="shared" si="5"/>
        <v>246.2</v>
      </c>
      <c r="F347" s="95" t="s">
        <v>18</v>
      </c>
      <c r="H347" s="99"/>
    </row>
    <row r="348" spans="1:8">
      <c r="A348" s="79">
        <v>45239</v>
      </c>
      <c r="B348" s="97">
        <v>0.55309027766666663</v>
      </c>
      <c r="C348" s="95">
        <v>3</v>
      </c>
      <c r="D348" s="98">
        <v>123.1</v>
      </c>
      <c r="E348" s="92">
        <f t="shared" si="5"/>
        <v>369.29999999999995</v>
      </c>
      <c r="F348" s="95" t="s">
        <v>18</v>
      </c>
      <c r="H348" s="99"/>
    </row>
    <row r="349" spans="1:8">
      <c r="A349" s="79">
        <v>45239</v>
      </c>
      <c r="B349" s="97">
        <v>0.55321759166666662</v>
      </c>
      <c r="C349" s="95">
        <v>3</v>
      </c>
      <c r="D349" s="98">
        <v>123.05</v>
      </c>
      <c r="E349" s="92">
        <f t="shared" si="5"/>
        <v>369.15</v>
      </c>
      <c r="F349" s="95" t="s">
        <v>18</v>
      </c>
      <c r="H349" s="99"/>
    </row>
    <row r="350" spans="1:8">
      <c r="A350" s="79">
        <v>45239</v>
      </c>
      <c r="B350" s="97">
        <v>0.55321759166666662</v>
      </c>
      <c r="C350" s="95">
        <v>3</v>
      </c>
      <c r="D350" s="98">
        <v>123.05</v>
      </c>
      <c r="E350" s="92">
        <f t="shared" si="5"/>
        <v>369.15</v>
      </c>
      <c r="F350" s="95" t="s">
        <v>18</v>
      </c>
      <c r="H350" s="99"/>
    </row>
    <row r="351" spans="1:8">
      <c r="A351" s="79">
        <v>45239</v>
      </c>
      <c r="B351" s="97">
        <v>0.55321759166666662</v>
      </c>
      <c r="C351" s="95">
        <v>17</v>
      </c>
      <c r="D351" s="98">
        <v>123.05</v>
      </c>
      <c r="E351" s="92">
        <f t="shared" si="5"/>
        <v>2091.85</v>
      </c>
      <c r="F351" s="95" t="s">
        <v>18</v>
      </c>
      <c r="H351" s="99"/>
    </row>
    <row r="352" spans="1:8">
      <c r="A352" s="79">
        <v>45239</v>
      </c>
      <c r="B352" s="97">
        <v>0.55321759166666662</v>
      </c>
      <c r="C352" s="95">
        <v>57</v>
      </c>
      <c r="D352" s="98">
        <v>123.05</v>
      </c>
      <c r="E352" s="92">
        <f t="shared" si="5"/>
        <v>7013.8499999999995</v>
      </c>
      <c r="F352" s="95" t="s">
        <v>18</v>
      </c>
      <c r="H352" s="99"/>
    </row>
    <row r="353" spans="1:8">
      <c r="A353" s="79">
        <v>45239</v>
      </c>
      <c r="B353" s="97">
        <v>0.55496527766666659</v>
      </c>
      <c r="C353" s="95">
        <v>2</v>
      </c>
      <c r="D353" s="98">
        <v>123</v>
      </c>
      <c r="E353" s="92">
        <f t="shared" si="5"/>
        <v>246</v>
      </c>
      <c r="F353" s="95" t="s">
        <v>18</v>
      </c>
      <c r="H353" s="99"/>
    </row>
    <row r="354" spans="1:8">
      <c r="A354" s="79">
        <v>45239</v>
      </c>
      <c r="B354" s="97">
        <v>0.55496527766666659</v>
      </c>
      <c r="C354" s="95">
        <v>3</v>
      </c>
      <c r="D354" s="98">
        <v>123</v>
      </c>
      <c r="E354" s="92">
        <f t="shared" si="5"/>
        <v>369</v>
      </c>
      <c r="F354" s="95" t="s">
        <v>18</v>
      </c>
      <c r="H354" s="99"/>
    </row>
    <row r="355" spans="1:8">
      <c r="A355" s="79">
        <v>45239</v>
      </c>
      <c r="B355" s="97">
        <v>0.55496527766666659</v>
      </c>
      <c r="C355" s="95">
        <v>125</v>
      </c>
      <c r="D355" s="98">
        <v>123</v>
      </c>
      <c r="E355" s="92">
        <f t="shared" si="5"/>
        <v>15375</v>
      </c>
      <c r="F355" s="95" t="s">
        <v>18</v>
      </c>
      <c r="H355" s="99"/>
    </row>
    <row r="356" spans="1:8">
      <c r="A356" s="79">
        <v>45239</v>
      </c>
      <c r="B356" s="97">
        <v>0.55615740666666658</v>
      </c>
      <c r="C356" s="95">
        <v>3</v>
      </c>
      <c r="D356" s="98">
        <v>123.1</v>
      </c>
      <c r="E356" s="92">
        <f t="shared" si="5"/>
        <v>369.29999999999995</v>
      </c>
      <c r="F356" s="95" t="s">
        <v>18</v>
      </c>
      <c r="H356" s="99"/>
    </row>
    <row r="357" spans="1:8">
      <c r="A357" s="79">
        <v>45239</v>
      </c>
      <c r="B357" s="97">
        <v>0.56008101766666663</v>
      </c>
      <c r="C357" s="95">
        <v>2</v>
      </c>
      <c r="D357" s="98">
        <v>123.05</v>
      </c>
      <c r="E357" s="92">
        <f t="shared" si="5"/>
        <v>246.1</v>
      </c>
      <c r="F357" s="95" t="s">
        <v>18</v>
      </c>
      <c r="H357" s="99"/>
    </row>
    <row r="358" spans="1:8">
      <c r="A358" s="79">
        <v>45239</v>
      </c>
      <c r="B358" s="97">
        <v>0.56008101766666663</v>
      </c>
      <c r="C358" s="95">
        <v>3</v>
      </c>
      <c r="D358" s="98">
        <v>123.05</v>
      </c>
      <c r="E358" s="92">
        <f t="shared" si="5"/>
        <v>369.15</v>
      </c>
      <c r="F358" s="95" t="s">
        <v>18</v>
      </c>
      <c r="H358" s="99"/>
    </row>
    <row r="359" spans="1:8">
      <c r="A359" s="79">
        <v>45239</v>
      </c>
      <c r="B359" s="97">
        <v>0.56008101766666663</v>
      </c>
      <c r="C359" s="95">
        <v>122</v>
      </c>
      <c r="D359" s="98">
        <v>123.05</v>
      </c>
      <c r="E359" s="92">
        <f t="shared" si="5"/>
        <v>15012.1</v>
      </c>
      <c r="F359" s="95" t="s">
        <v>18</v>
      </c>
      <c r="H359" s="99"/>
    </row>
    <row r="360" spans="1:8">
      <c r="A360" s="79">
        <v>45239</v>
      </c>
      <c r="B360" s="97">
        <v>0.56035879566666658</v>
      </c>
      <c r="C360" s="95">
        <v>3</v>
      </c>
      <c r="D360" s="98">
        <v>123</v>
      </c>
      <c r="E360" s="92">
        <f t="shared" si="5"/>
        <v>369</v>
      </c>
      <c r="F360" s="95" t="s">
        <v>18</v>
      </c>
      <c r="H360" s="99"/>
    </row>
    <row r="361" spans="1:8">
      <c r="A361" s="79">
        <v>45239</v>
      </c>
      <c r="B361" s="97">
        <v>0.56276620366666663</v>
      </c>
      <c r="C361" s="95">
        <v>2</v>
      </c>
      <c r="D361" s="98">
        <v>123.05</v>
      </c>
      <c r="E361" s="92">
        <f t="shared" si="5"/>
        <v>246.1</v>
      </c>
      <c r="F361" s="95" t="s">
        <v>18</v>
      </c>
      <c r="H361" s="99"/>
    </row>
    <row r="362" spans="1:8">
      <c r="A362" s="79">
        <v>45239</v>
      </c>
      <c r="B362" s="97">
        <v>0.56276620366666663</v>
      </c>
      <c r="C362" s="95">
        <v>155</v>
      </c>
      <c r="D362" s="98">
        <v>123.05</v>
      </c>
      <c r="E362" s="92">
        <f t="shared" si="5"/>
        <v>19072.75</v>
      </c>
      <c r="F362" s="95" t="s">
        <v>18</v>
      </c>
      <c r="H362" s="99"/>
    </row>
    <row r="363" spans="1:8">
      <c r="A363" s="79">
        <v>45239</v>
      </c>
      <c r="B363" s="97">
        <v>0.56343749966666667</v>
      </c>
      <c r="C363" s="95">
        <v>3</v>
      </c>
      <c r="D363" s="98">
        <v>123.1</v>
      </c>
      <c r="E363" s="92">
        <f t="shared" si="5"/>
        <v>369.29999999999995</v>
      </c>
      <c r="F363" s="95" t="s">
        <v>18</v>
      </c>
      <c r="H363" s="99"/>
    </row>
    <row r="364" spans="1:8">
      <c r="A364" s="79">
        <v>45239</v>
      </c>
      <c r="B364" s="97">
        <v>0.56456018466666658</v>
      </c>
      <c r="C364" s="95">
        <v>3</v>
      </c>
      <c r="D364" s="98">
        <v>123.15</v>
      </c>
      <c r="E364" s="92">
        <f t="shared" si="5"/>
        <v>369.45000000000005</v>
      </c>
      <c r="F364" s="95" t="s">
        <v>18</v>
      </c>
      <c r="H364" s="99"/>
    </row>
    <row r="365" spans="1:8">
      <c r="A365" s="79">
        <v>45239</v>
      </c>
      <c r="B365" s="97">
        <v>0.56456018466666658</v>
      </c>
      <c r="C365" s="95">
        <v>53</v>
      </c>
      <c r="D365" s="98">
        <v>123.15</v>
      </c>
      <c r="E365" s="92">
        <f t="shared" si="5"/>
        <v>6526.9500000000007</v>
      </c>
      <c r="F365" s="95" t="s">
        <v>18</v>
      </c>
      <c r="H365" s="99"/>
    </row>
    <row r="366" spans="1:8">
      <c r="A366" s="79">
        <v>45239</v>
      </c>
      <c r="B366" s="97">
        <v>0.56456018466666658</v>
      </c>
      <c r="C366" s="95">
        <v>55</v>
      </c>
      <c r="D366" s="98">
        <v>123.15</v>
      </c>
      <c r="E366" s="92">
        <f t="shared" si="5"/>
        <v>6773.25</v>
      </c>
      <c r="F366" s="95" t="s">
        <v>18</v>
      </c>
      <c r="H366" s="99"/>
    </row>
    <row r="367" spans="1:8">
      <c r="A367" s="79">
        <v>45239</v>
      </c>
      <c r="B367" s="97">
        <v>0.56708333266666666</v>
      </c>
      <c r="C367" s="95">
        <v>87</v>
      </c>
      <c r="D367" s="98">
        <v>123.15</v>
      </c>
      <c r="E367" s="92">
        <f t="shared" si="5"/>
        <v>10714.050000000001</v>
      </c>
      <c r="F367" s="95" t="s">
        <v>18</v>
      </c>
      <c r="H367" s="99"/>
    </row>
    <row r="368" spans="1:8">
      <c r="A368" s="79">
        <v>45239</v>
      </c>
      <c r="B368" s="97">
        <v>0.56876157366666658</v>
      </c>
      <c r="C368" s="95">
        <v>3</v>
      </c>
      <c r="D368" s="98">
        <v>123.45</v>
      </c>
      <c r="E368" s="92">
        <f t="shared" si="5"/>
        <v>370.35</v>
      </c>
      <c r="F368" s="95" t="s">
        <v>18</v>
      </c>
      <c r="H368" s="99"/>
    </row>
    <row r="369" spans="1:8">
      <c r="A369" s="79">
        <v>45239</v>
      </c>
      <c r="B369" s="97">
        <v>0.56876157366666658</v>
      </c>
      <c r="C369" s="95">
        <v>3</v>
      </c>
      <c r="D369" s="98">
        <v>123.45</v>
      </c>
      <c r="E369" s="92">
        <f t="shared" si="5"/>
        <v>370.35</v>
      </c>
      <c r="F369" s="95" t="s">
        <v>18</v>
      </c>
      <c r="H369" s="99"/>
    </row>
    <row r="370" spans="1:8">
      <c r="A370" s="79">
        <v>45239</v>
      </c>
      <c r="B370" s="97">
        <v>0.56912036966666668</v>
      </c>
      <c r="C370" s="95">
        <v>129</v>
      </c>
      <c r="D370" s="98">
        <v>123.4</v>
      </c>
      <c r="E370" s="92">
        <f t="shared" si="5"/>
        <v>15918.6</v>
      </c>
      <c r="F370" s="95" t="s">
        <v>18</v>
      </c>
      <c r="H370" s="99"/>
    </row>
    <row r="371" spans="1:8">
      <c r="A371" s="79">
        <v>45239</v>
      </c>
      <c r="B371" s="97">
        <v>0.57101851766666667</v>
      </c>
      <c r="C371" s="95">
        <v>119</v>
      </c>
      <c r="D371" s="98">
        <v>123.4</v>
      </c>
      <c r="E371" s="92">
        <f t="shared" si="5"/>
        <v>14684.6</v>
      </c>
      <c r="F371" s="95" t="s">
        <v>18</v>
      </c>
      <c r="H371" s="99"/>
    </row>
    <row r="372" spans="1:8">
      <c r="A372" s="79">
        <v>45239</v>
      </c>
      <c r="B372" s="97">
        <v>0.57141203666666662</v>
      </c>
      <c r="C372" s="95">
        <v>3</v>
      </c>
      <c r="D372" s="98">
        <v>123.4</v>
      </c>
      <c r="E372" s="92">
        <f t="shared" si="5"/>
        <v>370.20000000000005</v>
      </c>
      <c r="F372" s="95" t="s">
        <v>18</v>
      </c>
      <c r="H372" s="99"/>
    </row>
    <row r="373" spans="1:8">
      <c r="A373" s="79">
        <v>45239</v>
      </c>
      <c r="B373" s="97">
        <v>0.57141203666666662</v>
      </c>
      <c r="C373" s="95">
        <v>83</v>
      </c>
      <c r="D373" s="98">
        <v>123.4</v>
      </c>
      <c r="E373" s="92">
        <f t="shared" si="5"/>
        <v>10242.200000000001</v>
      </c>
      <c r="F373" s="95" t="s">
        <v>18</v>
      </c>
      <c r="H373" s="99"/>
    </row>
    <row r="374" spans="1:8">
      <c r="A374" s="79">
        <v>45239</v>
      </c>
      <c r="B374" s="97">
        <v>0.57252314766666668</v>
      </c>
      <c r="C374" s="95">
        <v>2</v>
      </c>
      <c r="D374" s="98">
        <v>123.35</v>
      </c>
      <c r="E374" s="92">
        <f t="shared" si="5"/>
        <v>246.7</v>
      </c>
      <c r="F374" s="95" t="s">
        <v>18</v>
      </c>
      <c r="H374" s="99"/>
    </row>
    <row r="375" spans="1:8">
      <c r="A375" s="79">
        <v>45239</v>
      </c>
      <c r="B375" s="97">
        <v>0.57315972166666662</v>
      </c>
      <c r="C375" s="95">
        <v>104</v>
      </c>
      <c r="D375" s="98">
        <v>123.45</v>
      </c>
      <c r="E375" s="92">
        <f t="shared" si="5"/>
        <v>12838.800000000001</v>
      </c>
      <c r="F375" s="95" t="s">
        <v>18</v>
      </c>
      <c r="H375" s="99"/>
    </row>
    <row r="376" spans="1:8">
      <c r="A376" s="79">
        <v>45239</v>
      </c>
      <c r="B376" s="97">
        <v>0.57751157366666661</v>
      </c>
      <c r="C376" s="95">
        <v>2</v>
      </c>
      <c r="D376" s="98">
        <v>123.45</v>
      </c>
      <c r="E376" s="92">
        <f t="shared" si="5"/>
        <v>246.9</v>
      </c>
      <c r="F376" s="95" t="s">
        <v>18</v>
      </c>
      <c r="H376" s="99"/>
    </row>
    <row r="377" spans="1:8">
      <c r="A377" s="79">
        <v>45239</v>
      </c>
      <c r="B377" s="97">
        <v>0.57751157366666661</v>
      </c>
      <c r="C377" s="95">
        <v>3</v>
      </c>
      <c r="D377" s="98">
        <v>123.45</v>
      </c>
      <c r="E377" s="92">
        <f t="shared" si="5"/>
        <v>370.35</v>
      </c>
      <c r="F377" s="95" t="s">
        <v>18</v>
      </c>
      <c r="H377" s="99"/>
    </row>
    <row r="378" spans="1:8">
      <c r="A378" s="79">
        <v>45239</v>
      </c>
      <c r="B378" s="97">
        <v>0.57751157366666661</v>
      </c>
      <c r="C378" s="95">
        <v>126</v>
      </c>
      <c r="D378" s="98">
        <v>123.45</v>
      </c>
      <c r="E378" s="92">
        <f t="shared" si="5"/>
        <v>15554.7</v>
      </c>
      <c r="F378" s="95" t="s">
        <v>18</v>
      </c>
      <c r="H378" s="99"/>
    </row>
    <row r="379" spans="1:8">
      <c r="A379" s="79">
        <v>45239</v>
      </c>
      <c r="B379" s="97">
        <v>0.57774305466666664</v>
      </c>
      <c r="C379" s="95">
        <v>2</v>
      </c>
      <c r="D379" s="98">
        <v>123.5</v>
      </c>
      <c r="E379" s="92">
        <f t="shared" si="5"/>
        <v>247</v>
      </c>
      <c r="F379" s="95" t="s">
        <v>18</v>
      </c>
      <c r="H379" s="99"/>
    </row>
    <row r="380" spans="1:8">
      <c r="A380" s="79">
        <v>45239</v>
      </c>
      <c r="B380" s="97">
        <v>0.57774305466666664</v>
      </c>
      <c r="C380" s="95">
        <v>80</v>
      </c>
      <c r="D380" s="98">
        <v>123.5</v>
      </c>
      <c r="E380" s="92">
        <f t="shared" si="5"/>
        <v>9880</v>
      </c>
      <c r="F380" s="95" t="s">
        <v>18</v>
      </c>
      <c r="H380" s="99"/>
    </row>
    <row r="381" spans="1:8">
      <c r="A381" s="79">
        <v>45239</v>
      </c>
      <c r="B381" s="97">
        <v>0.57792824066666659</v>
      </c>
      <c r="C381" s="95">
        <v>52</v>
      </c>
      <c r="D381" s="98">
        <v>123.5</v>
      </c>
      <c r="E381" s="92">
        <f t="shared" si="5"/>
        <v>6422</v>
      </c>
      <c r="F381" s="95" t="s">
        <v>18</v>
      </c>
      <c r="H381" s="99"/>
    </row>
    <row r="382" spans="1:8">
      <c r="A382" s="79">
        <v>45239</v>
      </c>
      <c r="B382" s="97">
        <v>0.57866898066666661</v>
      </c>
      <c r="C382" s="95">
        <v>57</v>
      </c>
      <c r="D382" s="98">
        <v>123.5</v>
      </c>
      <c r="E382" s="92">
        <f t="shared" si="5"/>
        <v>7039.5</v>
      </c>
      <c r="F382" s="95" t="s">
        <v>18</v>
      </c>
      <c r="H382" s="99"/>
    </row>
    <row r="383" spans="1:8">
      <c r="A383" s="79">
        <v>45239</v>
      </c>
      <c r="B383" s="97">
        <v>0.57974536966666668</v>
      </c>
      <c r="C383" s="95">
        <v>3</v>
      </c>
      <c r="D383" s="98">
        <v>123.45</v>
      </c>
      <c r="E383" s="92">
        <f t="shared" si="5"/>
        <v>370.35</v>
      </c>
      <c r="F383" s="95" t="s">
        <v>18</v>
      </c>
      <c r="H383" s="99"/>
    </row>
    <row r="384" spans="1:8">
      <c r="A384" s="79">
        <v>45239</v>
      </c>
      <c r="B384" s="97">
        <v>0.58123842566666661</v>
      </c>
      <c r="C384" s="95">
        <v>56</v>
      </c>
      <c r="D384" s="98">
        <v>123.5</v>
      </c>
      <c r="E384" s="92">
        <f t="shared" si="5"/>
        <v>6916</v>
      </c>
      <c r="F384" s="95" t="s">
        <v>18</v>
      </c>
      <c r="H384" s="99"/>
    </row>
    <row r="385" spans="1:8">
      <c r="A385" s="79">
        <v>45239</v>
      </c>
      <c r="B385" s="97">
        <v>0.58417824066666668</v>
      </c>
      <c r="C385" s="95">
        <v>3</v>
      </c>
      <c r="D385" s="98">
        <v>123.55</v>
      </c>
      <c r="E385" s="92">
        <f t="shared" si="5"/>
        <v>370.65</v>
      </c>
      <c r="F385" s="95" t="s">
        <v>18</v>
      </c>
      <c r="H385" s="99"/>
    </row>
    <row r="386" spans="1:8">
      <c r="A386" s="79">
        <v>45239</v>
      </c>
      <c r="B386" s="97">
        <v>0.58453703666666668</v>
      </c>
      <c r="C386" s="95">
        <v>53</v>
      </c>
      <c r="D386" s="98">
        <v>123.5</v>
      </c>
      <c r="E386" s="92">
        <f t="shared" si="5"/>
        <v>6545.5</v>
      </c>
      <c r="F386" s="95" t="s">
        <v>18</v>
      </c>
      <c r="H386" s="99"/>
    </row>
    <row r="387" spans="1:8">
      <c r="A387" s="79">
        <v>45239</v>
      </c>
      <c r="B387" s="97">
        <v>0.58511574066666661</v>
      </c>
      <c r="C387" s="95">
        <v>50</v>
      </c>
      <c r="D387" s="98">
        <v>123.45</v>
      </c>
      <c r="E387" s="92">
        <f t="shared" si="5"/>
        <v>6172.5</v>
      </c>
      <c r="F387" s="95" t="s">
        <v>18</v>
      </c>
      <c r="H387" s="99"/>
    </row>
    <row r="388" spans="1:8">
      <c r="A388" s="79">
        <v>45239</v>
      </c>
      <c r="B388" s="97">
        <v>0.59421296266666668</v>
      </c>
      <c r="C388" s="95">
        <v>39</v>
      </c>
      <c r="D388" s="98">
        <v>123.3</v>
      </c>
      <c r="E388" s="92">
        <f t="shared" si="5"/>
        <v>4808.7</v>
      </c>
      <c r="F388" s="95" t="s">
        <v>18</v>
      </c>
      <c r="H388" s="99"/>
    </row>
    <row r="389" spans="1:8">
      <c r="A389" s="79">
        <v>45239</v>
      </c>
      <c r="B389" s="97">
        <v>0.59664351766666668</v>
      </c>
      <c r="C389" s="95">
        <v>97</v>
      </c>
      <c r="D389" s="98">
        <v>123.4</v>
      </c>
      <c r="E389" s="92">
        <f t="shared" si="5"/>
        <v>11969.800000000001</v>
      </c>
      <c r="F389" s="95" t="s">
        <v>18</v>
      </c>
      <c r="H389" s="99"/>
    </row>
    <row r="390" spans="1:8">
      <c r="A390" s="79">
        <v>45239</v>
      </c>
      <c r="B390" s="97">
        <v>0.59675925866666668</v>
      </c>
      <c r="C390" s="95">
        <v>2</v>
      </c>
      <c r="D390" s="98">
        <v>123.35</v>
      </c>
      <c r="E390" s="92">
        <f t="shared" ref="E390:E453" si="6">C390*D390</f>
        <v>246.7</v>
      </c>
      <c r="F390" s="95" t="s">
        <v>18</v>
      </c>
      <c r="H390" s="99"/>
    </row>
    <row r="391" spans="1:8">
      <c r="A391" s="79">
        <v>45239</v>
      </c>
      <c r="B391" s="97">
        <v>0.59675925866666668</v>
      </c>
      <c r="C391" s="95">
        <v>3</v>
      </c>
      <c r="D391" s="98">
        <v>123.35</v>
      </c>
      <c r="E391" s="92">
        <f t="shared" si="6"/>
        <v>370.04999999999995</v>
      </c>
      <c r="F391" s="95" t="s">
        <v>18</v>
      </c>
      <c r="H391" s="99"/>
    </row>
    <row r="392" spans="1:8">
      <c r="A392" s="79">
        <v>45239</v>
      </c>
      <c r="B392" s="97">
        <v>0.59857638866666663</v>
      </c>
      <c r="C392" s="95">
        <v>3</v>
      </c>
      <c r="D392" s="98">
        <v>123.4</v>
      </c>
      <c r="E392" s="92">
        <f t="shared" si="6"/>
        <v>370.20000000000005</v>
      </c>
      <c r="F392" s="95" t="s">
        <v>18</v>
      </c>
      <c r="H392" s="99"/>
    </row>
    <row r="393" spans="1:8">
      <c r="A393" s="79">
        <v>45239</v>
      </c>
      <c r="B393" s="97">
        <v>0.59973379566666662</v>
      </c>
      <c r="C393" s="95">
        <v>6</v>
      </c>
      <c r="D393" s="98">
        <v>123.4</v>
      </c>
      <c r="E393" s="92">
        <f t="shared" si="6"/>
        <v>740.40000000000009</v>
      </c>
      <c r="F393" s="95" t="s">
        <v>18</v>
      </c>
      <c r="H393" s="99"/>
    </row>
    <row r="394" spans="1:8">
      <c r="A394" s="79">
        <v>45239</v>
      </c>
      <c r="B394" s="97">
        <v>0.59973379566666662</v>
      </c>
      <c r="C394" s="95">
        <v>53</v>
      </c>
      <c r="D394" s="98">
        <v>123.4</v>
      </c>
      <c r="E394" s="92">
        <f t="shared" si="6"/>
        <v>6540.2000000000007</v>
      </c>
      <c r="F394" s="95" t="s">
        <v>18</v>
      </c>
      <c r="H394" s="99"/>
    </row>
    <row r="395" spans="1:8">
      <c r="A395" s="79">
        <v>45239</v>
      </c>
      <c r="B395" s="97">
        <v>0.59973379566666662</v>
      </c>
      <c r="C395" s="95">
        <v>62</v>
      </c>
      <c r="D395" s="98">
        <v>123.4</v>
      </c>
      <c r="E395" s="92">
        <f t="shared" si="6"/>
        <v>7650.8</v>
      </c>
      <c r="F395" s="95" t="s">
        <v>18</v>
      </c>
      <c r="H395" s="99"/>
    </row>
    <row r="396" spans="1:8">
      <c r="A396" s="79">
        <v>45239</v>
      </c>
      <c r="B396" s="97">
        <v>0.59973379566666662</v>
      </c>
      <c r="C396" s="95">
        <v>94</v>
      </c>
      <c r="D396" s="98">
        <v>123.4</v>
      </c>
      <c r="E396" s="92">
        <f t="shared" si="6"/>
        <v>11599.6</v>
      </c>
      <c r="F396" s="95" t="s">
        <v>18</v>
      </c>
      <c r="H396" s="99"/>
    </row>
    <row r="397" spans="1:8">
      <c r="A397" s="79">
        <v>45239</v>
      </c>
      <c r="B397" s="97">
        <v>0.60083333266666661</v>
      </c>
      <c r="C397" s="95">
        <v>2</v>
      </c>
      <c r="D397" s="98">
        <v>123.35</v>
      </c>
      <c r="E397" s="92">
        <f t="shared" si="6"/>
        <v>246.7</v>
      </c>
      <c r="F397" s="95" t="s">
        <v>18</v>
      </c>
      <c r="H397" s="99"/>
    </row>
    <row r="398" spans="1:8">
      <c r="A398" s="79">
        <v>45239</v>
      </c>
      <c r="B398" s="97">
        <v>0.60083333266666661</v>
      </c>
      <c r="C398" s="95">
        <v>3</v>
      </c>
      <c r="D398" s="98">
        <v>123.35</v>
      </c>
      <c r="E398" s="92">
        <f t="shared" si="6"/>
        <v>370.04999999999995</v>
      </c>
      <c r="F398" s="95" t="s">
        <v>18</v>
      </c>
      <c r="H398" s="99"/>
    </row>
    <row r="399" spans="1:8">
      <c r="A399" s="79">
        <v>45239</v>
      </c>
      <c r="B399" s="97">
        <v>0.60083333266666661</v>
      </c>
      <c r="C399" s="95">
        <v>118</v>
      </c>
      <c r="D399" s="98">
        <v>123.35</v>
      </c>
      <c r="E399" s="92">
        <f t="shared" si="6"/>
        <v>14555.3</v>
      </c>
      <c r="F399" s="95" t="s">
        <v>18</v>
      </c>
      <c r="H399" s="99"/>
    </row>
    <row r="400" spans="1:8">
      <c r="A400" s="79">
        <v>45239</v>
      </c>
      <c r="B400" s="97">
        <v>0.6012152776666666</v>
      </c>
      <c r="C400" s="95">
        <v>8</v>
      </c>
      <c r="D400" s="98">
        <v>123.3</v>
      </c>
      <c r="E400" s="92">
        <f t="shared" si="6"/>
        <v>986.4</v>
      </c>
      <c r="F400" s="95" t="s">
        <v>18</v>
      </c>
      <c r="H400" s="99"/>
    </row>
    <row r="401" spans="1:8">
      <c r="A401" s="79">
        <v>45239</v>
      </c>
      <c r="B401" s="97">
        <v>0.6012152776666666</v>
      </c>
      <c r="C401" s="95">
        <v>24</v>
      </c>
      <c r="D401" s="98">
        <v>123.3</v>
      </c>
      <c r="E401" s="92">
        <f t="shared" si="6"/>
        <v>2959.2</v>
      </c>
      <c r="F401" s="95" t="s">
        <v>18</v>
      </c>
      <c r="H401" s="99"/>
    </row>
    <row r="402" spans="1:8">
      <c r="A402" s="79">
        <v>45239</v>
      </c>
      <c r="B402" s="97">
        <v>0.6012152776666666</v>
      </c>
      <c r="C402" s="95">
        <v>80</v>
      </c>
      <c r="D402" s="98">
        <v>123.3</v>
      </c>
      <c r="E402" s="92">
        <f t="shared" si="6"/>
        <v>9864</v>
      </c>
      <c r="F402" s="95" t="s">
        <v>18</v>
      </c>
      <c r="H402" s="99"/>
    </row>
    <row r="403" spans="1:8">
      <c r="A403" s="79">
        <v>45239</v>
      </c>
      <c r="B403" s="97">
        <v>0.60160879566666658</v>
      </c>
      <c r="C403" s="95">
        <v>2</v>
      </c>
      <c r="D403" s="98">
        <v>123.25</v>
      </c>
      <c r="E403" s="92">
        <f t="shared" si="6"/>
        <v>246.5</v>
      </c>
      <c r="F403" s="95" t="s">
        <v>18</v>
      </c>
      <c r="H403" s="99"/>
    </row>
    <row r="404" spans="1:8">
      <c r="A404" s="79">
        <v>45239</v>
      </c>
      <c r="B404" s="97">
        <v>0.60160879566666658</v>
      </c>
      <c r="C404" s="95">
        <v>113</v>
      </c>
      <c r="D404" s="98">
        <v>123.25</v>
      </c>
      <c r="E404" s="92">
        <f t="shared" si="6"/>
        <v>13927.25</v>
      </c>
      <c r="F404" s="95" t="s">
        <v>18</v>
      </c>
      <c r="H404" s="99"/>
    </row>
    <row r="405" spans="1:8">
      <c r="A405" s="79">
        <v>45239</v>
      </c>
      <c r="B405" s="97">
        <v>0.60386574066666665</v>
      </c>
      <c r="C405" s="95">
        <v>3</v>
      </c>
      <c r="D405" s="98">
        <v>123.3</v>
      </c>
      <c r="E405" s="92">
        <f t="shared" si="6"/>
        <v>369.9</v>
      </c>
      <c r="F405" s="95" t="s">
        <v>18</v>
      </c>
      <c r="H405" s="99"/>
    </row>
    <row r="406" spans="1:8">
      <c r="A406" s="79">
        <v>45239</v>
      </c>
      <c r="B406" s="97">
        <v>0.60430555466666658</v>
      </c>
      <c r="C406" s="95">
        <v>2</v>
      </c>
      <c r="D406" s="98">
        <v>123.3</v>
      </c>
      <c r="E406" s="92">
        <f t="shared" si="6"/>
        <v>246.6</v>
      </c>
      <c r="F406" s="95" t="s">
        <v>18</v>
      </c>
      <c r="H406" s="99"/>
    </row>
    <row r="407" spans="1:8">
      <c r="A407" s="79">
        <v>45239</v>
      </c>
      <c r="B407" s="97">
        <v>0.60519675866666667</v>
      </c>
      <c r="C407" s="95">
        <v>60</v>
      </c>
      <c r="D407" s="98">
        <v>123.3</v>
      </c>
      <c r="E407" s="92">
        <f t="shared" si="6"/>
        <v>7398</v>
      </c>
      <c r="F407" s="95" t="s">
        <v>18</v>
      </c>
      <c r="H407" s="99"/>
    </row>
    <row r="408" spans="1:8">
      <c r="A408" s="79">
        <v>45239</v>
      </c>
      <c r="B408" s="97">
        <v>0.60519675866666667</v>
      </c>
      <c r="C408" s="95">
        <v>77</v>
      </c>
      <c r="D408" s="98">
        <v>123.3</v>
      </c>
      <c r="E408" s="92">
        <f t="shared" si="6"/>
        <v>9494.1</v>
      </c>
      <c r="F408" s="95" t="s">
        <v>18</v>
      </c>
      <c r="H408" s="99"/>
    </row>
    <row r="409" spans="1:8">
      <c r="A409" s="79">
        <v>45239</v>
      </c>
      <c r="B409" s="97">
        <v>0.60519675866666667</v>
      </c>
      <c r="C409" s="95">
        <v>78</v>
      </c>
      <c r="D409" s="98">
        <v>123.3</v>
      </c>
      <c r="E409" s="92">
        <f t="shared" si="6"/>
        <v>9617.4</v>
      </c>
      <c r="F409" s="95" t="s">
        <v>18</v>
      </c>
      <c r="H409" s="99"/>
    </row>
    <row r="410" spans="1:8">
      <c r="A410" s="79">
        <v>45239</v>
      </c>
      <c r="B410" s="97">
        <v>0.60525462966666665</v>
      </c>
      <c r="C410" s="95">
        <v>2</v>
      </c>
      <c r="D410" s="98">
        <v>123.25</v>
      </c>
      <c r="E410" s="92">
        <f t="shared" si="6"/>
        <v>246.5</v>
      </c>
      <c r="F410" s="95" t="s">
        <v>18</v>
      </c>
      <c r="H410" s="99"/>
    </row>
    <row r="411" spans="1:8">
      <c r="A411" s="79">
        <v>45239</v>
      </c>
      <c r="B411" s="97">
        <v>0.60525462966666665</v>
      </c>
      <c r="C411" s="95">
        <v>108</v>
      </c>
      <c r="D411" s="98">
        <v>123.25</v>
      </c>
      <c r="E411" s="92">
        <f t="shared" si="6"/>
        <v>13311</v>
      </c>
      <c r="F411" s="95" t="s">
        <v>18</v>
      </c>
      <c r="H411" s="99"/>
    </row>
    <row r="412" spans="1:8">
      <c r="A412" s="79">
        <v>45239</v>
      </c>
      <c r="B412" s="97">
        <v>0.60526620366666661</v>
      </c>
      <c r="C412" s="95">
        <v>1</v>
      </c>
      <c r="D412" s="98">
        <v>123.2</v>
      </c>
      <c r="E412" s="92">
        <f t="shared" si="6"/>
        <v>123.2</v>
      </c>
      <c r="F412" s="95" t="s">
        <v>18</v>
      </c>
      <c r="H412" s="99"/>
    </row>
    <row r="413" spans="1:8">
      <c r="A413" s="79">
        <v>45239</v>
      </c>
      <c r="B413" s="97">
        <v>0.60526620366666661</v>
      </c>
      <c r="C413" s="95">
        <v>2</v>
      </c>
      <c r="D413" s="98">
        <v>123.2</v>
      </c>
      <c r="E413" s="92">
        <f t="shared" si="6"/>
        <v>246.4</v>
      </c>
      <c r="F413" s="95" t="s">
        <v>18</v>
      </c>
      <c r="H413" s="99"/>
    </row>
    <row r="414" spans="1:8">
      <c r="A414" s="79">
        <v>45239</v>
      </c>
      <c r="B414" s="97">
        <v>0.60526620366666661</v>
      </c>
      <c r="C414" s="95">
        <v>20</v>
      </c>
      <c r="D414" s="98">
        <v>123.2</v>
      </c>
      <c r="E414" s="92">
        <f t="shared" si="6"/>
        <v>2464</v>
      </c>
      <c r="F414" s="95" t="s">
        <v>18</v>
      </c>
      <c r="H414" s="99"/>
    </row>
    <row r="415" spans="1:8">
      <c r="A415" s="79">
        <v>45239</v>
      </c>
      <c r="B415" s="97">
        <v>0.60526620366666661</v>
      </c>
      <c r="C415" s="95">
        <v>113</v>
      </c>
      <c r="D415" s="98">
        <v>123.2</v>
      </c>
      <c r="E415" s="92">
        <f t="shared" si="6"/>
        <v>13921.6</v>
      </c>
      <c r="F415" s="95" t="s">
        <v>18</v>
      </c>
      <c r="H415" s="99"/>
    </row>
    <row r="416" spans="1:8">
      <c r="A416" s="79">
        <v>45239</v>
      </c>
      <c r="B416" s="97">
        <v>0.60579861066666663</v>
      </c>
      <c r="C416" s="95">
        <v>2</v>
      </c>
      <c r="D416" s="98">
        <v>123.25</v>
      </c>
      <c r="E416" s="92">
        <f t="shared" si="6"/>
        <v>246.5</v>
      </c>
      <c r="F416" s="95" t="s">
        <v>18</v>
      </c>
      <c r="H416" s="99"/>
    </row>
    <row r="417" spans="1:8">
      <c r="A417" s="79">
        <v>45239</v>
      </c>
      <c r="B417" s="97">
        <v>0.60579861066666663</v>
      </c>
      <c r="C417" s="95">
        <v>4</v>
      </c>
      <c r="D417" s="98">
        <v>123.25</v>
      </c>
      <c r="E417" s="92">
        <f t="shared" si="6"/>
        <v>493</v>
      </c>
      <c r="F417" s="95" t="s">
        <v>18</v>
      </c>
      <c r="H417" s="99"/>
    </row>
    <row r="418" spans="1:8">
      <c r="A418" s="79">
        <v>45239</v>
      </c>
      <c r="B418" s="97">
        <v>0.60579861066666663</v>
      </c>
      <c r="C418" s="95">
        <v>24</v>
      </c>
      <c r="D418" s="98">
        <v>123.25</v>
      </c>
      <c r="E418" s="92">
        <f t="shared" si="6"/>
        <v>2958</v>
      </c>
      <c r="F418" s="95" t="s">
        <v>18</v>
      </c>
      <c r="H418" s="99"/>
    </row>
    <row r="419" spans="1:8">
      <c r="A419" s="79">
        <v>45239</v>
      </c>
      <c r="B419" s="97">
        <v>0.6063657406666666</v>
      </c>
      <c r="C419" s="95">
        <v>9</v>
      </c>
      <c r="D419" s="98">
        <v>123.2</v>
      </c>
      <c r="E419" s="92">
        <f t="shared" si="6"/>
        <v>1108.8</v>
      </c>
      <c r="F419" s="95" t="s">
        <v>18</v>
      </c>
      <c r="H419" s="99"/>
    </row>
    <row r="420" spans="1:8">
      <c r="A420" s="79">
        <v>45239</v>
      </c>
      <c r="B420" s="97">
        <v>0.60758101766666661</v>
      </c>
      <c r="C420" s="95">
        <v>8</v>
      </c>
      <c r="D420" s="98">
        <v>123.2</v>
      </c>
      <c r="E420" s="92">
        <f t="shared" si="6"/>
        <v>985.6</v>
      </c>
      <c r="F420" s="95" t="s">
        <v>18</v>
      </c>
      <c r="H420" s="99"/>
    </row>
    <row r="421" spans="1:8">
      <c r="A421" s="79">
        <v>45239</v>
      </c>
      <c r="B421" s="97">
        <v>0.60762731466666664</v>
      </c>
      <c r="C421" s="95">
        <v>2</v>
      </c>
      <c r="D421" s="98">
        <v>123.15</v>
      </c>
      <c r="E421" s="92">
        <f t="shared" si="6"/>
        <v>246.3</v>
      </c>
      <c r="F421" s="95" t="s">
        <v>18</v>
      </c>
      <c r="H421" s="99"/>
    </row>
    <row r="422" spans="1:8">
      <c r="A422" s="79">
        <v>45239</v>
      </c>
      <c r="B422" s="97">
        <v>0.60762731466666664</v>
      </c>
      <c r="C422" s="95">
        <v>3</v>
      </c>
      <c r="D422" s="98">
        <v>123.15</v>
      </c>
      <c r="E422" s="92">
        <f t="shared" si="6"/>
        <v>369.45000000000005</v>
      </c>
      <c r="F422" s="95" t="s">
        <v>18</v>
      </c>
      <c r="H422" s="99"/>
    </row>
    <row r="423" spans="1:8">
      <c r="A423" s="79">
        <v>45239</v>
      </c>
      <c r="B423" s="97">
        <v>0.60762731466666664</v>
      </c>
      <c r="C423" s="95">
        <v>81</v>
      </c>
      <c r="D423" s="98">
        <v>123.15</v>
      </c>
      <c r="E423" s="92">
        <f t="shared" si="6"/>
        <v>9975.15</v>
      </c>
      <c r="F423" s="95" t="s">
        <v>18</v>
      </c>
      <c r="H423" s="99"/>
    </row>
    <row r="424" spans="1:8">
      <c r="A424" s="79">
        <v>45239</v>
      </c>
      <c r="B424" s="97">
        <v>0.60858796266666659</v>
      </c>
      <c r="C424" s="95">
        <v>6</v>
      </c>
      <c r="D424" s="98">
        <v>123.2</v>
      </c>
      <c r="E424" s="92">
        <f t="shared" si="6"/>
        <v>739.2</v>
      </c>
      <c r="F424" s="95" t="s">
        <v>18</v>
      </c>
      <c r="H424" s="99"/>
    </row>
    <row r="425" spans="1:8">
      <c r="A425" s="79">
        <v>45239</v>
      </c>
      <c r="B425" s="97">
        <v>0.60858796266666659</v>
      </c>
      <c r="C425" s="95">
        <v>132</v>
      </c>
      <c r="D425" s="98">
        <v>123.2</v>
      </c>
      <c r="E425" s="92">
        <f t="shared" si="6"/>
        <v>16262.4</v>
      </c>
      <c r="F425" s="95" t="s">
        <v>18</v>
      </c>
      <c r="H425" s="99"/>
    </row>
    <row r="426" spans="1:8">
      <c r="A426" s="79">
        <v>45239</v>
      </c>
      <c r="B426" s="97">
        <v>0.60952546266666663</v>
      </c>
      <c r="C426" s="95">
        <v>1</v>
      </c>
      <c r="D426" s="98">
        <v>123.25</v>
      </c>
      <c r="E426" s="92">
        <f t="shared" si="6"/>
        <v>123.25</v>
      </c>
      <c r="F426" s="95" t="s">
        <v>18</v>
      </c>
      <c r="H426" s="99"/>
    </row>
    <row r="427" spans="1:8">
      <c r="A427" s="79">
        <v>45239</v>
      </c>
      <c r="B427" s="97">
        <v>0.61180555466666664</v>
      </c>
      <c r="C427" s="95">
        <v>70</v>
      </c>
      <c r="D427" s="98">
        <v>123.35</v>
      </c>
      <c r="E427" s="92">
        <f t="shared" si="6"/>
        <v>8634.5</v>
      </c>
      <c r="F427" s="95" t="s">
        <v>18</v>
      </c>
      <c r="H427" s="99"/>
    </row>
    <row r="428" spans="1:8">
      <c r="A428" s="79">
        <v>45239</v>
      </c>
      <c r="B428" s="97">
        <v>0.61180555466666664</v>
      </c>
      <c r="C428" s="95">
        <v>100</v>
      </c>
      <c r="D428" s="98">
        <v>123.35</v>
      </c>
      <c r="E428" s="92">
        <f t="shared" si="6"/>
        <v>12335</v>
      </c>
      <c r="F428" s="95" t="s">
        <v>18</v>
      </c>
      <c r="H428" s="99"/>
    </row>
    <row r="429" spans="1:8">
      <c r="A429" s="79">
        <v>45239</v>
      </c>
      <c r="B429" s="97">
        <v>0.61333333266666668</v>
      </c>
      <c r="C429" s="95">
        <v>54</v>
      </c>
      <c r="D429" s="98">
        <v>123.35</v>
      </c>
      <c r="E429" s="92">
        <f t="shared" si="6"/>
        <v>6660.9</v>
      </c>
      <c r="F429" s="95" t="s">
        <v>18</v>
      </c>
      <c r="H429" s="99"/>
    </row>
    <row r="430" spans="1:8">
      <c r="A430" s="79">
        <v>45239</v>
      </c>
      <c r="B430" s="97">
        <v>0.61333333266666668</v>
      </c>
      <c r="C430" s="95">
        <v>70</v>
      </c>
      <c r="D430" s="98">
        <v>123.35</v>
      </c>
      <c r="E430" s="92">
        <f t="shared" si="6"/>
        <v>8634.5</v>
      </c>
      <c r="F430" s="95" t="s">
        <v>18</v>
      </c>
      <c r="H430" s="99"/>
    </row>
    <row r="431" spans="1:8">
      <c r="A431" s="79">
        <v>45239</v>
      </c>
      <c r="B431" s="97">
        <v>0.61333333266666668</v>
      </c>
      <c r="C431" s="95">
        <v>71</v>
      </c>
      <c r="D431" s="98">
        <v>123.35</v>
      </c>
      <c r="E431" s="92">
        <f t="shared" si="6"/>
        <v>8757.85</v>
      </c>
      <c r="F431" s="95" t="s">
        <v>18</v>
      </c>
      <c r="H431" s="99"/>
    </row>
    <row r="432" spans="1:8">
      <c r="A432" s="79">
        <v>45239</v>
      </c>
      <c r="B432" s="97">
        <v>0.61343749966666661</v>
      </c>
      <c r="C432" s="95">
        <v>14</v>
      </c>
      <c r="D432" s="98">
        <v>123.35</v>
      </c>
      <c r="E432" s="92">
        <f t="shared" si="6"/>
        <v>1726.8999999999999</v>
      </c>
      <c r="F432" s="95" t="s">
        <v>18</v>
      </c>
      <c r="H432" s="99"/>
    </row>
    <row r="433" spans="1:8">
      <c r="A433" s="79">
        <v>45239</v>
      </c>
      <c r="B433" s="97">
        <v>0.61343749966666661</v>
      </c>
      <c r="C433" s="95">
        <v>60</v>
      </c>
      <c r="D433" s="98">
        <v>123.35</v>
      </c>
      <c r="E433" s="92">
        <f t="shared" si="6"/>
        <v>7401</v>
      </c>
      <c r="F433" s="95" t="s">
        <v>18</v>
      </c>
      <c r="H433" s="99"/>
    </row>
    <row r="434" spans="1:8">
      <c r="A434" s="79">
        <v>45239</v>
      </c>
      <c r="B434" s="97">
        <v>0.61343749966666661</v>
      </c>
      <c r="C434" s="95">
        <v>70</v>
      </c>
      <c r="D434" s="98">
        <v>123.35</v>
      </c>
      <c r="E434" s="92">
        <f t="shared" si="6"/>
        <v>8634.5</v>
      </c>
      <c r="F434" s="95" t="s">
        <v>18</v>
      </c>
      <c r="H434" s="99"/>
    </row>
    <row r="435" spans="1:8">
      <c r="A435" s="79">
        <v>45239</v>
      </c>
      <c r="B435" s="97">
        <v>0.61343749966666661</v>
      </c>
      <c r="C435" s="95">
        <v>71</v>
      </c>
      <c r="D435" s="98">
        <v>123.35</v>
      </c>
      <c r="E435" s="92">
        <f t="shared" si="6"/>
        <v>8757.85</v>
      </c>
      <c r="F435" s="95" t="s">
        <v>18</v>
      </c>
      <c r="H435" s="99"/>
    </row>
    <row r="436" spans="1:8">
      <c r="A436" s="79">
        <v>45239</v>
      </c>
      <c r="B436" s="97">
        <v>0.61596064766666658</v>
      </c>
      <c r="C436" s="95">
        <v>5</v>
      </c>
      <c r="D436" s="98">
        <v>123.45</v>
      </c>
      <c r="E436" s="92">
        <f t="shared" si="6"/>
        <v>617.25</v>
      </c>
      <c r="F436" s="95" t="s">
        <v>18</v>
      </c>
      <c r="H436" s="99"/>
    </row>
    <row r="437" spans="1:8">
      <c r="A437" s="79">
        <v>45239</v>
      </c>
      <c r="B437" s="97">
        <v>0.61596064766666658</v>
      </c>
      <c r="C437" s="95">
        <v>6</v>
      </c>
      <c r="D437" s="98">
        <v>123.45</v>
      </c>
      <c r="E437" s="92">
        <f t="shared" si="6"/>
        <v>740.7</v>
      </c>
      <c r="F437" s="95" t="s">
        <v>18</v>
      </c>
      <c r="H437" s="99"/>
    </row>
    <row r="438" spans="1:8">
      <c r="A438" s="79">
        <v>45239</v>
      </c>
      <c r="B438" s="97">
        <v>0.61596064766666658</v>
      </c>
      <c r="C438" s="95">
        <v>177</v>
      </c>
      <c r="D438" s="98">
        <v>123.45</v>
      </c>
      <c r="E438" s="92">
        <f t="shared" si="6"/>
        <v>21850.65</v>
      </c>
      <c r="F438" s="95" t="s">
        <v>18</v>
      </c>
      <c r="H438" s="99"/>
    </row>
    <row r="439" spans="1:8">
      <c r="A439" s="79">
        <v>45239</v>
      </c>
      <c r="B439" s="97">
        <v>0.61629629566666666</v>
      </c>
      <c r="C439" s="95">
        <v>2</v>
      </c>
      <c r="D439" s="98">
        <v>123.45</v>
      </c>
      <c r="E439" s="92">
        <f t="shared" si="6"/>
        <v>246.9</v>
      </c>
      <c r="F439" s="95" t="s">
        <v>18</v>
      </c>
      <c r="H439" s="99"/>
    </row>
    <row r="440" spans="1:8">
      <c r="A440" s="79">
        <v>45239</v>
      </c>
      <c r="B440" s="97">
        <v>0.61629629566666666</v>
      </c>
      <c r="C440" s="95">
        <v>4</v>
      </c>
      <c r="D440" s="98">
        <v>123.45</v>
      </c>
      <c r="E440" s="92">
        <f t="shared" si="6"/>
        <v>493.8</v>
      </c>
      <c r="F440" s="95" t="s">
        <v>18</v>
      </c>
      <c r="H440" s="99"/>
    </row>
    <row r="441" spans="1:8">
      <c r="A441" s="79">
        <v>45239</v>
      </c>
      <c r="B441" s="97">
        <v>0.61629629566666666</v>
      </c>
      <c r="C441" s="95">
        <v>111</v>
      </c>
      <c r="D441" s="98">
        <v>123.45</v>
      </c>
      <c r="E441" s="92">
        <f t="shared" si="6"/>
        <v>13702.95</v>
      </c>
      <c r="F441" s="95" t="s">
        <v>18</v>
      </c>
      <c r="H441" s="99"/>
    </row>
    <row r="442" spans="1:8">
      <c r="A442" s="79">
        <v>45239</v>
      </c>
      <c r="B442" s="97">
        <v>0.61717592566666668</v>
      </c>
      <c r="C442" s="95">
        <v>2</v>
      </c>
      <c r="D442" s="98">
        <v>123.45</v>
      </c>
      <c r="E442" s="92">
        <f t="shared" si="6"/>
        <v>246.9</v>
      </c>
      <c r="F442" s="95" t="s">
        <v>18</v>
      </c>
      <c r="H442" s="99"/>
    </row>
    <row r="443" spans="1:8">
      <c r="A443" s="79">
        <v>45239</v>
      </c>
      <c r="B443" s="97">
        <v>0.61717592566666668</v>
      </c>
      <c r="C443" s="95">
        <v>2</v>
      </c>
      <c r="D443" s="98">
        <v>123.45</v>
      </c>
      <c r="E443" s="92">
        <f t="shared" si="6"/>
        <v>246.9</v>
      </c>
      <c r="F443" s="95" t="s">
        <v>18</v>
      </c>
      <c r="H443" s="99"/>
    </row>
    <row r="444" spans="1:8">
      <c r="A444" s="79">
        <v>45239</v>
      </c>
      <c r="B444" s="97">
        <v>0.61717592566666668</v>
      </c>
      <c r="C444" s="95">
        <v>17</v>
      </c>
      <c r="D444" s="98">
        <v>123.45</v>
      </c>
      <c r="E444" s="92">
        <f t="shared" si="6"/>
        <v>2098.65</v>
      </c>
      <c r="F444" s="95" t="s">
        <v>18</v>
      </c>
      <c r="H444" s="99"/>
    </row>
    <row r="445" spans="1:8">
      <c r="A445" s="79">
        <v>45239</v>
      </c>
      <c r="B445" s="97">
        <v>0.61717592566666668</v>
      </c>
      <c r="C445" s="95">
        <v>81</v>
      </c>
      <c r="D445" s="98">
        <v>123.45</v>
      </c>
      <c r="E445" s="92">
        <f t="shared" si="6"/>
        <v>9999.4500000000007</v>
      </c>
      <c r="F445" s="95" t="s">
        <v>18</v>
      </c>
      <c r="H445" s="99"/>
    </row>
    <row r="446" spans="1:8">
      <c r="A446" s="79">
        <v>45239</v>
      </c>
      <c r="B446" s="97">
        <v>0.61936342566666658</v>
      </c>
      <c r="C446" s="95">
        <v>2</v>
      </c>
      <c r="D446" s="98">
        <v>123.4</v>
      </c>
      <c r="E446" s="92">
        <f t="shared" si="6"/>
        <v>246.8</v>
      </c>
      <c r="F446" s="95" t="s">
        <v>18</v>
      </c>
      <c r="H446" s="99"/>
    </row>
    <row r="447" spans="1:8">
      <c r="A447" s="79">
        <v>45239</v>
      </c>
      <c r="B447" s="97">
        <v>0.61936342566666658</v>
      </c>
      <c r="C447" s="95">
        <v>3</v>
      </c>
      <c r="D447" s="98">
        <v>123.4</v>
      </c>
      <c r="E447" s="92">
        <f t="shared" si="6"/>
        <v>370.20000000000005</v>
      </c>
      <c r="F447" s="95" t="s">
        <v>18</v>
      </c>
      <c r="H447" s="99"/>
    </row>
    <row r="448" spans="1:8">
      <c r="A448" s="79">
        <v>45239</v>
      </c>
      <c r="B448" s="97">
        <v>0.61936342566666658</v>
      </c>
      <c r="C448" s="95">
        <v>77</v>
      </c>
      <c r="D448" s="98">
        <v>123.4</v>
      </c>
      <c r="E448" s="92">
        <f t="shared" si="6"/>
        <v>9501.8000000000011</v>
      </c>
      <c r="F448" s="95" t="s">
        <v>18</v>
      </c>
      <c r="H448" s="99"/>
    </row>
    <row r="449" spans="1:8">
      <c r="A449" s="79">
        <v>45239</v>
      </c>
      <c r="B449" s="97">
        <v>0.61983796266666658</v>
      </c>
      <c r="C449" s="95">
        <v>131</v>
      </c>
      <c r="D449" s="98">
        <v>123.35</v>
      </c>
      <c r="E449" s="92">
        <f t="shared" si="6"/>
        <v>16158.849999999999</v>
      </c>
      <c r="F449" s="95" t="s">
        <v>18</v>
      </c>
      <c r="H449" s="99"/>
    </row>
    <row r="450" spans="1:8">
      <c r="A450" s="79">
        <v>45239</v>
      </c>
      <c r="B450" s="97">
        <v>0.62052083266666658</v>
      </c>
      <c r="C450" s="95">
        <v>2</v>
      </c>
      <c r="D450" s="98">
        <v>123.45</v>
      </c>
      <c r="E450" s="92">
        <f t="shared" si="6"/>
        <v>246.9</v>
      </c>
      <c r="F450" s="95" t="s">
        <v>18</v>
      </c>
      <c r="H450" s="99"/>
    </row>
    <row r="451" spans="1:8">
      <c r="A451" s="79">
        <v>45239</v>
      </c>
      <c r="B451" s="97">
        <v>0.62052083266666658</v>
      </c>
      <c r="C451" s="95">
        <v>3</v>
      </c>
      <c r="D451" s="98">
        <v>123.45</v>
      </c>
      <c r="E451" s="92">
        <f t="shared" si="6"/>
        <v>370.35</v>
      </c>
      <c r="F451" s="95" t="s">
        <v>18</v>
      </c>
      <c r="H451" s="99"/>
    </row>
    <row r="452" spans="1:8">
      <c r="A452" s="79">
        <v>45239</v>
      </c>
      <c r="B452" s="97">
        <v>0.62141203666666667</v>
      </c>
      <c r="C452" s="95">
        <v>34</v>
      </c>
      <c r="D452" s="98">
        <v>123.4</v>
      </c>
      <c r="E452" s="92">
        <f t="shared" si="6"/>
        <v>4195.6000000000004</v>
      </c>
      <c r="F452" s="95" t="s">
        <v>18</v>
      </c>
      <c r="H452" s="99"/>
    </row>
    <row r="453" spans="1:8">
      <c r="A453" s="79">
        <v>45239</v>
      </c>
      <c r="B453" s="97">
        <v>0.62141203666666667</v>
      </c>
      <c r="C453" s="95">
        <v>61</v>
      </c>
      <c r="D453" s="98">
        <v>123.4</v>
      </c>
      <c r="E453" s="92">
        <f t="shared" si="6"/>
        <v>7527.4000000000005</v>
      </c>
      <c r="F453" s="95" t="s">
        <v>18</v>
      </c>
      <c r="H453" s="99"/>
    </row>
    <row r="454" spans="1:8">
      <c r="A454" s="79">
        <v>45239</v>
      </c>
      <c r="B454" s="97">
        <v>0.62166666666666659</v>
      </c>
      <c r="C454" s="95">
        <v>2</v>
      </c>
      <c r="D454" s="98">
        <v>123.4</v>
      </c>
      <c r="E454" s="92">
        <f t="shared" ref="E454:E517" si="7">C454*D454</f>
        <v>246.8</v>
      </c>
      <c r="F454" s="95" t="s">
        <v>18</v>
      </c>
      <c r="H454" s="99"/>
    </row>
    <row r="455" spans="1:8">
      <c r="A455" s="79">
        <v>45239</v>
      </c>
      <c r="B455" s="97">
        <v>0.62166666666666659</v>
      </c>
      <c r="C455" s="95">
        <v>2</v>
      </c>
      <c r="D455" s="98">
        <v>123.4</v>
      </c>
      <c r="E455" s="92">
        <f t="shared" si="7"/>
        <v>246.8</v>
      </c>
      <c r="F455" s="95" t="s">
        <v>18</v>
      </c>
      <c r="H455" s="99"/>
    </row>
    <row r="456" spans="1:8">
      <c r="A456" s="79">
        <v>45239</v>
      </c>
      <c r="B456" s="97">
        <v>0.62166666666666659</v>
      </c>
      <c r="C456" s="95">
        <v>122</v>
      </c>
      <c r="D456" s="98">
        <v>123.4</v>
      </c>
      <c r="E456" s="92">
        <f t="shared" si="7"/>
        <v>15054.800000000001</v>
      </c>
      <c r="F456" s="95" t="s">
        <v>18</v>
      </c>
      <c r="H456" s="99"/>
    </row>
    <row r="457" spans="1:8">
      <c r="A457" s="79">
        <v>45239</v>
      </c>
      <c r="B457" s="97">
        <v>0.62353009166666662</v>
      </c>
      <c r="C457" s="95">
        <v>2</v>
      </c>
      <c r="D457" s="98">
        <v>123.4</v>
      </c>
      <c r="E457" s="92">
        <f t="shared" si="7"/>
        <v>246.8</v>
      </c>
      <c r="F457" s="95" t="s">
        <v>18</v>
      </c>
      <c r="H457" s="99"/>
    </row>
    <row r="458" spans="1:8">
      <c r="A458" s="79">
        <v>45239</v>
      </c>
      <c r="B458" s="97">
        <v>0.62353009166666662</v>
      </c>
      <c r="C458" s="95">
        <v>2</v>
      </c>
      <c r="D458" s="98">
        <v>123.4</v>
      </c>
      <c r="E458" s="92">
        <f t="shared" si="7"/>
        <v>246.8</v>
      </c>
      <c r="F458" s="95" t="s">
        <v>18</v>
      </c>
      <c r="H458" s="99"/>
    </row>
    <row r="459" spans="1:8">
      <c r="A459" s="79">
        <v>45239</v>
      </c>
      <c r="B459" s="97">
        <v>0.62353009166666662</v>
      </c>
      <c r="C459" s="95">
        <v>73</v>
      </c>
      <c r="D459" s="98">
        <v>123.4</v>
      </c>
      <c r="E459" s="92">
        <f t="shared" si="7"/>
        <v>9008.2000000000007</v>
      </c>
      <c r="F459" s="95" t="s">
        <v>18</v>
      </c>
      <c r="H459" s="99"/>
    </row>
    <row r="460" spans="1:8">
      <c r="A460" s="79">
        <v>45239</v>
      </c>
      <c r="B460" s="97">
        <v>0.62506944366666661</v>
      </c>
      <c r="C460" s="95">
        <v>60</v>
      </c>
      <c r="D460" s="98">
        <v>123.4</v>
      </c>
      <c r="E460" s="92">
        <f t="shared" si="7"/>
        <v>7404</v>
      </c>
      <c r="F460" s="95" t="s">
        <v>18</v>
      </c>
      <c r="H460" s="99"/>
    </row>
    <row r="461" spans="1:8">
      <c r="A461" s="79">
        <v>45239</v>
      </c>
      <c r="B461" s="97">
        <v>0.62506944366666661</v>
      </c>
      <c r="C461" s="95">
        <v>69</v>
      </c>
      <c r="D461" s="98">
        <v>123.4</v>
      </c>
      <c r="E461" s="92">
        <f t="shared" si="7"/>
        <v>8514.6</v>
      </c>
      <c r="F461" s="95" t="s">
        <v>18</v>
      </c>
      <c r="H461" s="99"/>
    </row>
    <row r="462" spans="1:8">
      <c r="A462" s="79">
        <v>45239</v>
      </c>
      <c r="B462" s="97">
        <v>0.62506944366666661</v>
      </c>
      <c r="C462" s="95">
        <v>88</v>
      </c>
      <c r="D462" s="98">
        <v>123.4</v>
      </c>
      <c r="E462" s="92">
        <f t="shared" si="7"/>
        <v>10859.2</v>
      </c>
      <c r="F462" s="95" t="s">
        <v>18</v>
      </c>
      <c r="H462" s="99"/>
    </row>
    <row r="463" spans="1:8">
      <c r="A463" s="79">
        <v>45239</v>
      </c>
      <c r="B463" s="97">
        <v>0.62604166666666661</v>
      </c>
      <c r="C463" s="95">
        <v>4</v>
      </c>
      <c r="D463" s="98">
        <v>123.45</v>
      </c>
      <c r="E463" s="92">
        <f t="shared" si="7"/>
        <v>493.8</v>
      </c>
      <c r="F463" s="95" t="s">
        <v>18</v>
      </c>
      <c r="H463" s="99"/>
    </row>
    <row r="464" spans="1:8">
      <c r="A464" s="79">
        <v>45239</v>
      </c>
      <c r="B464" s="97">
        <v>0.6265162036666666</v>
      </c>
      <c r="C464" s="95">
        <v>11</v>
      </c>
      <c r="D464" s="98">
        <v>123.45</v>
      </c>
      <c r="E464" s="92">
        <f t="shared" si="7"/>
        <v>1357.95</v>
      </c>
      <c r="F464" s="95" t="s">
        <v>18</v>
      </c>
      <c r="H464" s="99"/>
    </row>
    <row r="465" spans="1:8">
      <c r="A465" s="79">
        <v>45239</v>
      </c>
      <c r="B465" s="97">
        <v>0.6265162036666666</v>
      </c>
      <c r="C465" s="95">
        <v>88</v>
      </c>
      <c r="D465" s="98">
        <v>123.45</v>
      </c>
      <c r="E465" s="92">
        <f t="shared" si="7"/>
        <v>10863.6</v>
      </c>
      <c r="F465" s="95" t="s">
        <v>18</v>
      </c>
      <c r="H465" s="99"/>
    </row>
    <row r="466" spans="1:8">
      <c r="A466" s="79">
        <v>45239</v>
      </c>
      <c r="B466" s="97">
        <v>0.6265162036666666</v>
      </c>
      <c r="C466" s="95">
        <v>115</v>
      </c>
      <c r="D466" s="98">
        <v>123.45</v>
      </c>
      <c r="E466" s="92">
        <f t="shared" si="7"/>
        <v>14196.75</v>
      </c>
      <c r="F466" s="95" t="s">
        <v>18</v>
      </c>
      <c r="H466" s="99"/>
    </row>
    <row r="467" spans="1:8">
      <c r="A467" s="79">
        <v>45239</v>
      </c>
      <c r="B467" s="97">
        <v>0.62856481466666658</v>
      </c>
      <c r="C467" s="95">
        <v>50</v>
      </c>
      <c r="D467" s="98">
        <v>123.45</v>
      </c>
      <c r="E467" s="92">
        <f t="shared" si="7"/>
        <v>6172.5</v>
      </c>
      <c r="F467" s="95" t="s">
        <v>18</v>
      </c>
      <c r="H467" s="99"/>
    </row>
    <row r="468" spans="1:8">
      <c r="A468" s="79">
        <v>45239</v>
      </c>
      <c r="B468" s="97">
        <v>0.62856481466666658</v>
      </c>
      <c r="C468" s="95">
        <v>50</v>
      </c>
      <c r="D468" s="98">
        <v>123.45</v>
      </c>
      <c r="E468" s="92">
        <f t="shared" si="7"/>
        <v>6172.5</v>
      </c>
      <c r="F468" s="95" t="s">
        <v>18</v>
      </c>
      <c r="H468" s="99"/>
    </row>
    <row r="469" spans="1:8">
      <c r="A469" s="79">
        <v>45239</v>
      </c>
      <c r="B469" s="97">
        <v>0.62856481466666658</v>
      </c>
      <c r="C469" s="95">
        <v>114</v>
      </c>
      <c r="D469" s="98">
        <v>123.45</v>
      </c>
      <c r="E469" s="92">
        <f t="shared" si="7"/>
        <v>14073.300000000001</v>
      </c>
      <c r="F469" s="95" t="s">
        <v>18</v>
      </c>
      <c r="H469" s="99"/>
    </row>
    <row r="470" spans="1:8">
      <c r="A470" s="79">
        <v>45239</v>
      </c>
      <c r="B470" s="97">
        <v>0.62940972166666664</v>
      </c>
      <c r="C470" s="95">
        <v>2</v>
      </c>
      <c r="D470" s="98">
        <v>123.4</v>
      </c>
      <c r="E470" s="92">
        <f t="shared" si="7"/>
        <v>246.8</v>
      </c>
      <c r="F470" s="95" t="s">
        <v>18</v>
      </c>
      <c r="H470" s="99"/>
    </row>
    <row r="471" spans="1:8">
      <c r="A471" s="79">
        <v>45239</v>
      </c>
      <c r="B471" s="97">
        <v>0.62940972166666664</v>
      </c>
      <c r="C471" s="95">
        <v>3</v>
      </c>
      <c r="D471" s="98">
        <v>123.4</v>
      </c>
      <c r="E471" s="92">
        <f t="shared" si="7"/>
        <v>370.20000000000005</v>
      </c>
      <c r="F471" s="95" t="s">
        <v>18</v>
      </c>
      <c r="H471" s="99"/>
    </row>
    <row r="472" spans="1:8">
      <c r="A472" s="79">
        <v>45239</v>
      </c>
      <c r="B472" s="97">
        <v>0.62940972166666664</v>
      </c>
      <c r="C472" s="95">
        <v>24</v>
      </c>
      <c r="D472" s="98">
        <v>123.4</v>
      </c>
      <c r="E472" s="92">
        <f t="shared" si="7"/>
        <v>2961.6000000000004</v>
      </c>
      <c r="F472" s="95" t="s">
        <v>18</v>
      </c>
      <c r="H472" s="99"/>
    </row>
    <row r="473" spans="1:8">
      <c r="A473" s="79">
        <v>45239</v>
      </c>
      <c r="B473" s="97">
        <v>0.62940972166666664</v>
      </c>
      <c r="C473" s="95">
        <v>105</v>
      </c>
      <c r="D473" s="98">
        <v>123.4</v>
      </c>
      <c r="E473" s="92">
        <f t="shared" si="7"/>
        <v>12957</v>
      </c>
      <c r="F473" s="95" t="s">
        <v>18</v>
      </c>
      <c r="H473" s="99"/>
    </row>
    <row r="474" spans="1:8">
      <c r="A474" s="79">
        <v>45239</v>
      </c>
      <c r="B474" s="97">
        <v>0.63140046266666661</v>
      </c>
      <c r="C474" s="95">
        <v>4</v>
      </c>
      <c r="D474" s="98">
        <v>123.35</v>
      </c>
      <c r="E474" s="92">
        <f t="shared" si="7"/>
        <v>493.4</v>
      </c>
      <c r="F474" s="95" t="s">
        <v>18</v>
      </c>
      <c r="H474" s="99"/>
    </row>
    <row r="475" spans="1:8">
      <c r="A475" s="79">
        <v>45239</v>
      </c>
      <c r="B475" s="97">
        <v>0.63140046266666661</v>
      </c>
      <c r="C475" s="95">
        <v>4</v>
      </c>
      <c r="D475" s="98">
        <v>123.35</v>
      </c>
      <c r="E475" s="92">
        <f t="shared" si="7"/>
        <v>493.4</v>
      </c>
      <c r="F475" s="95" t="s">
        <v>18</v>
      </c>
      <c r="H475" s="99"/>
    </row>
    <row r="476" spans="1:8">
      <c r="A476" s="79">
        <v>45239</v>
      </c>
      <c r="B476" s="97">
        <v>0.63163194366666664</v>
      </c>
      <c r="C476" s="95">
        <v>16</v>
      </c>
      <c r="D476" s="98">
        <v>123.35</v>
      </c>
      <c r="E476" s="92">
        <f t="shared" si="7"/>
        <v>1973.6</v>
      </c>
      <c r="F476" s="95" t="s">
        <v>18</v>
      </c>
      <c r="H476" s="99"/>
    </row>
    <row r="477" spans="1:8">
      <c r="A477" s="79">
        <v>45239</v>
      </c>
      <c r="B477" s="97">
        <v>0.63163194366666664</v>
      </c>
      <c r="C477" s="95">
        <v>51</v>
      </c>
      <c r="D477" s="98">
        <v>123.35</v>
      </c>
      <c r="E477" s="92">
        <f t="shared" si="7"/>
        <v>6290.8499999999995</v>
      </c>
      <c r="F477" s="95" t="s">
        <v>18</v>
      </c>
      <c r="H477" s="99"/>
    </row>
    <row r="478" spans="1:8">
      <c r="A478" s="79">
        <v>45239</v>
      </c>
      <c r="B478" s="97">
        <v>0.63163194366666664</v>
      </c>
      <c r="C478" s="95">
        <v>60</v>
      </c>
      <c r="D478" s="98">
        <v>123.35</v>
      </c>
      <c r="E478" s="92">
        <f t="shared" si="7"/>
        <v>7401</v>
      </c>
      <c r="F478" s="95" t="s">
        <v>18</v>
      </c>
      <c r="H478" s="99"/>
    </row>
    <row r="479" spans="1:8">
      <c r="A479" s="79">
        <v>45239</v>
      </c>
      <c r="B479" s="97">
        <v>0.63163194366666664</v>
      </c>
      <c r="C479" s="95">
        <v>89</v>
      </c>
      <c r="D479" s="98">
        <v>123.35</v>
      </c>
      <c r="E479" s="92">
        <f t="shared" si="7"/>
        <v>10978.15</v>
      </c>
      <c r="F479" s="95" t="s">
        <v>18</v>
      </c>
      <c r="H479" s="99"/>
    </row>
    <row r="480" spans="1:8">
      <c r="A480" s="79">
        <v>45239</v>
      </c>
      <c r="B480" s="97">
        <v>0.63171296266666666</v>
      </c>
      <c r="C480" s="95">
        <v>3</v>
      </c>
      <c r="D480" s="98">
        <v>123.3</v>
      </c>
      <c r="E480" s="92">
        <f t="shared" si="7"/>
        <v>369.9</v>
      </c>
      <c r="F480" s="95" t="s">
        <v>18</v>
      </c>
      <c r="H480" s="99"/>
    </row>
    <row r="481" spans="1:8">
      <c r="A481" s="79">
        <v>45239</v>
      </c>
      <c r="B481" s="97">
        <v>0.63171296266666666</v>
      </c>
      <c r="C481" s="95">
        <v>5</v>
      </c>
      <c r="D481" s="98">
        <v>123.3</v>
      </c>
      <c r="E481" s="92">
        <f t="shared" si="7"/>
        <v>616.5</v>
      </c>
      <c r="F481" s="95" t="s">
        <v>18</v>
      </c>
      <c r="H481" s="99"/>
    </row>
    <row r="482" spans="1:8">
      <c r="A482" s="79">
        <v>45239</v>
      </c>
      <c r="B482" s="97">
        <v>0.63171296266666666</v>
      </c>
      <c r="C482" s="95">
        <v>49</v>
      </c>
      <c r="D482" s="98">
        <v>123.3</v>
      </c>
      <c r="E482" s="92">
        <f t="shared" si="7"/>
        <v>6041.7</v>
      </c>
      <c r="F482" s="95" t="s">
        <v>18</v>
      </c>
      <c r="H482" s="99"/>
    </row>
    <row r="483" spans="1:8">
      <c r="A483" s="79">
        <v>45239</v>
      </c>
      <c r="B483" s="97">
        <v>0.63171296266666666</v>
      </c>
      <c r="C483" s="95">
        <v>169</v>
      </c>
      <c r="D483" s="98">
        <v>123.3</v>
      </c>
      <c r="E483" s="92">
        <f t="shared" si="7"/>
        <v>20837.7</v>
      </c>
      <c r="F483" s="95" t="s">
        <v>18</v>
      </c>
      <c r="H483" s="99"/>
    </row>
    <row r="484" spans="1:8">
      <c r="A484" s="79">
        <v>45239</v>
      </c>
      <c r="B484" s="97">
        <v>0.63358796266666662</v>
      </c>
      <c r="C484" s="95">
        <v>2</v>
      </c>
      <c r="D484" s="98">
        <v>123.25</v>
      </c>
      <c r="E484" s="92">
        <f t="shared" si="7"/>
        <v>246.5</v>
      </c>
      <c r="F484" s="95" t="s">
        <v>18</v>
      </c>
      <c r="H484" s="99"/>
    </row>
    <row r="485" spans="1:8">
      <c r="A485" s="79">
        <v>45239</v>
      </c>
      <c r="B485" s="97">
        <v>0.63358796266666662</v>
      </c>
      <c r="C485" s="95">
        <v>2</v>
      </c>
      <c r="D485" s="98">
        <v>123.25</v>
      </c>
      <c r="E485" s="92">
        <f t="shared" si="7"/>
        <v>246.5</v>
      </c>
      <c r="F485" s="95" t="s">
        <v>18</v>
      </c>
      <c r="H485" s="99"/>
    </row>
    <row r="486" spans="1:8">
      <c r="A486" s="79">
        <v>45239</v>
      </c>
      <c r="B486" s="97">
        <v>0.63358796266666662</v>
      </c>
      <c r="C486" s="95">
        <v>63</v>
      </c>
      <c r="D486" s="98">
        <v>123.25</v>
      </c>
      <c r="E486" s="92">
        <f t="shared" si="7"/>
        <v>7764.75</v>
      </c>
      <c r="F486" s="95" t="s">
        <v>18</v>
      </c>
      <c r="H486" s="99"/>
    </row>
    <row r="487" spans="1:8">
      <c r="A487" s="79">
        <v>45239</v>
      </c>
      <c r="B487" s="97">
        <v>0.63429398066666665</v>
      </c>
      <c r="C487" s="95">
        <v>2</v>
      </c>
      <c r="D487" s="98">
        <v>123.25</v>
      </c>
      <c r="E487" s="92">
        <f t="shared" si="7"/>
        <v>246.5</v>
      </c>
      <c r="F487" s="95" t="s">
        <v>18</v>
      </c>
      <c r="H487" s="99"/>
    </row>
    <row r="488" spans="1:8">
      <c r="A488" s="79">
        <v>45239</v>
      </c>
      <c r="B488" s="97">
        <v>0.63429398066666665</v>
      </c>
      <c r="C488" s="95">
        <v>3</v>
      </c>
      <c r="D488" s="98">
        <v>123.25</v>
      </c>
      <c r="E488" s="92">
        <f t="shared" si="7"/>
        <v>369.75</v>
      </c>
      <c r="F488" s="95" t="s">
        <v>18</v>
      </c>
      <c r="H488" s="99"/>
    </row>
    <row r="489" spans="1:8">
      <c r="A489" s="79">
        <v>45239</v>
      </c>
      <c r="B489" s="97">
        <v>0.63530092566666663</v>
      </c>
      <c r="C489" s="95">
        <v>101</v>
      </c>
      <c r="D489" s="98">
        <v>123.3</v>
      </c>
      <c r="E489" s="92">
        <f t="shared" si="7"/>
        <v>12453.3</v>
      </c>
      <c r="F489" s="95" t="s">
        <v>18</v>
      </c>
      <c r="H489" s="99"/>
    </row>
    <row r="490" spans="1:8">
      <c r="A490" s="79">
        <v>45239</v>
      </c>
      <c r="B490" s="97">
        <v>0.63613425866666662</v>
      </c>
      <c r="C490" s="95">
        <v>63</v>
      </c>
      <c r="D490" s="98">
        <v>123.3</v>
      </c>
      <c r="E490" s="92">
        <f t="shared" si="7"/>
        <v>7767.9</v>
      </c>
      <c r="F490" s="95" t="s">
        <v>18</v>
      </c>
      <c r="H490" s="99"/>
    </row>
    <row r="491" spans="1:8">
      <c r="A491" s="79">
        <v>45239</v>
      </c>
      <c r="B491" s="97">
        <v>0.63811342566666662</v>
      </c>
      <c r="C491" s="95">
        <v>3</v>
      </c>
      <c r="D491" s="98">
        <v>123.35</v>
      </c>
      <c r="E491" s="92">
        <f t="shared" si="7"/>
        <v>370.04999999999995</v>
      </c>
      <c r="F491" s="95" t="s">
        <v>18</v>
      </c>
      <c r="H491" s="99"/>
    </row>
    <row r="492" spans="1:8">
      <c r="A492" s="79">
        <v>45239</v>
      </c>
      <c r="B492" s="97">
        <v>0.63811342566666662</v>
      </c>
      <c r="C492" s="95">
        <v>4</v>
      </c>
      <c r="D492" s="98">
        <v>123.35</v>
      </c>
      <c r="E492" s="92">
        <f t="shared" si="7"/>
        <v>493.4</v>
      </c>
      <c r="F492" s="95" t="s">
        <v>18</v>
      </c>
      <c r="H492" s="99"/>
    </row>
    <row r="493" spans="1:8">
      <c r="A493" s="79">
        <v>45239</v>
      </c>
      <c r="B493" s="97">
        <v>0.63811342566666662</v>
      </c>
      <c r="C493" s="95">
        <v>155</v>
      </c>
      <c r="D493" s="98">
        <v>123.35</v>
      </c>
      <c r="E493" s="92">
        <f t="shared" si="7"/>
        <v>19119.25</v>
      </c>
      <c r="F493" s="95" t="s">
        <v>18</v>
      </c>
      <c r="H493" s="99"/>
    </row>
    <row r="494" spans="1:8">
      <c r="A494" s="79">
        <v>45239</v>
      </c>
      <c r="B494" s="97">
        <v>0.63895833266666668</v>
      </c>
      <c r="C494" s="95">
        <v>2</v>
      </c>
      <c r="D494" s="98">
        <v>123.35</v>
      </c>
      <c r="E494" s="92">
        <f t="shared" si="7"/>
        <v>246.7</v>
      </c>
      <c r="F494" s="95" t="s">
        <v>18</v>
      </c>
      <c r="H494" s="99"/>
    </row>
    <row r="495" spans="1:8">
      <c r="A495" s="79">
        <v>45239</v>
      </c>
      <c r="B495" s="97">
        <v>0.63895833266666668</v>
      </c>
      <c r="C495" s="95">
        <v>3</v>
      </c>
      <c r="D495" s="98">
        <v>123.35</v>
      </c>
      <c r="E495" s="92">
        <f t="shared" si="7"/>
        <v>370.04999999999995</v>
      </c>
      <c r="F495" s="95" t="s">
        <v>18</v>
      </c>
      <c r="H495" s="99"/>
    </row>
    <row r="496" spans="1:8">
      <c r="A496" s="79">
        <v>45239</v>
      </c>
      <c r="B496" s="97">
        <v>0.63895833266666668</v>
      </c>
      <c r="C496" s="95">
        <v>111</v>
      </c>
      <c r="D496" s="98">
        <v>123.35</v>
      </c>
      <c r="E496" s="92">
        <f t="shared" si="7"/>
        <v>13691.849999999999</v>
      </c>
      <c r="F496" s="95" t="s">
        <v>18</v>
      </c>
      <c r="H496" s="99"/>
    </row>
    <row r="497" spans="1:8">
      <c r="A497" s="79">
        <v>45239</v>
      </c>
      <c r="B497" s="97">
        <v>0.6393634256666666</v>
      </c>
      <c r="C497" s="95">
        <v>2</v>
      </c>
      <c r="D497" s="98">
        <v>123.35</v>
      </c>
      <c r="E497" s="92">
        <f t="shared" si="7"/>
        <v>246.7</v>
      </c>
      <c r="F497" s="95" t="s">
        <v>18</v>
      </c>
      <c r="H497" s="99"/>
    </row>
    <row r="498" spans="1:8">
      <c r="A498" s="79">
        <v>45239</v>
      </c>
      <c r="B498" s="97">
        <v>0.6393634256666666</v>
      </c>
      <c r="C498" s="95">
        <v>2</v>
      </c>
      <c r="D498" s="98">
        <v>123.35</v>
      </c>
      <c r="E498" s="92">
        <f t="shared" si="7"/>
        <v>246.7</v>
      </c>
      <c r="F498" s="95" t="s">
        <v>18</v>
      </c>
      <c r="H498" s="99"/>
    </row>
    <row r="499" spans="1:8">
      <c r="A499" s="79">
        <v>45239</v>
      </c>
      <c r="B499" s="97">
        <v>0.6393634256666666</v>
      </c>
      <c r="C499" s="95">
        <v>31</v>
      </c>
      <c r="D499" s="98">
        <v>123.35</v>
      </c>
      <c r="E499" s="92">
        <f t="shared" si="7"/>
        <v>3823.85</v>
      </c>
      <c r="F499" s="95" t="s">
        <v>18</v>
      </c>
      <c r="H499" s="99"/>
    </row>
    <row r="500" spans="1:8">
      <c r="A500" s="79">
        <v>45239</v>
      </c>
      <c r="B500" s="97">
        <v>0.6393634256666666</v>
      </c>
      <c r="C500" s="95">
        <v>37</v>
      </c>
      <c r="D500" s="98">
        <v>123.35</v>
      </c>
      <c r="E500" s="92">
        <f t="shared" si="7"/>
        <v>4563.95</v>
      </c>
      <c r="F500" s="95" t="s">
        <v>18</v>
      </c>
      <c r="H500" s="99"/>
    </row>
    <row r="501" spans="1:8">
      <c r="A501" s="79">
        <v>45239</v>
      </c>
      <c r="B501" s="97">
        <v>0.63978009166666661</v>
      </c>
      <c r="C501" s="95">
        <v>2</v>
      </c>
      <c r="D501" s="98">
        <v>123.25</v>
      </c>
      <c r="E501" s="92">
        <f t="shared" si="7"/>
        <v>246.5</v>
      </c>
      <c r="F501" s="95" t="s">
        <v>18</v>
      </c>
      <c r="H501" s="99"/>
    </row>
    <row r="502" spans="1:8">
      <c r="A502" s="79">
        <v>45239</v>
      </c>
      <c r="B502" s="97">
        <v>0.63978009166666661</v>
      </c>
      <c r="C502" s="95">
        <v>3</v>
      </c>
      <c r="D502" s="98">
        <v>123.25</v>
      </c>
      <c r="E502" s="92">
        <f t="shared" si="7"/>
        <v>369.75</v>
      </c>
      <c r="F502" s="95" t="s">
        <v>18</v>
      </c>
      <c r="H502" s="99"/>
    </row>
    <row r="503" spans="1:8">
      <c r="A503" s="79">
        <v>45239</v>
      </c>
      <c r="B503" s="97">
        <v>0.63978009166666661</v>
      </c>
      <c r="C503" s="95">
        <v>102</v>
      </c>
      <c r="D503" s="98">
        <v>123.25</v>
      </c>
      <c r="E503" s="92">
        <f t="shared" si="7"/>
        <v>12571.5</v>
      </c>
      <c r="F503" s="95" t="s">
        <v>18</v>
      </c>
      <c r="H503" s="99"/>
    </row>
    <row r="504" spans="1:8">
      <c r="A504" s="79">
        <v>45239</v>
      </c>
      <c r="B504" s="97">
        <v>0.63987268466666658</v>
      </c>
      <c r="C504" s="95">
        <v>3</v>
      </c>
      <c r="D504" s="98">
        <v>123.25</v>
      </c>
      <c r="E504" s="92">
        <f t="shared" si="7"/>
        <v>369.75</v>
      </c>
      <c r="F504" s="95" t="s">
        <v>18</v>
      </c>
      <c r="H504" s="99"/>
    </row>
    <row r="505" spans="1:8">
      <c r="A505" s="79">
        <v>45239</v>
      </c>
      <c r="B505" s="97">
        <v>0.63987268466666658</v>
      </c>
      <c r="C505" s="95">
        <v>3</v>
      </c>
      <c r="D505" s="98">
        <v>123.25</v>
      </c>
      <c r="E505" s="92">
        <f t="shared" si="7"/>
        <v>369.75</v>
      </c>
      <c r="F505" s="95" t="s">
        <v>18</v>
      </c>
      <c r="H505" s="99"/>
    </row>
    <row r="506" spans="1:8">
      <c r="A506" s="79">
        <v>45239</v>
      </c>
      <c r="B506" s="97">
        <v>0.64030092566666663</v>
      </c>
      <c r="C506" s="95">
        <v>7</v>
      </c>
      <c r="D506" s="98">
        <v>123.2</v>
      </c>
      <c r="E506" s="92">
        <f t="shared" si="7"/>
        <v>862.4</v>
      </c>
      <c r="F506" s="95" t="s">
        <v>18</v>
      </c>
      <c r="H506" s="99"/>
    </row>
    <row r="507" spans="1:8">
      <c r="A507" s="79">
        <v>45239</v>
      </c>
      <c r="B507" s="97">
        <v>0.64030092566666663</v>
      </c>
      <c r="C507" s="95">
        <v>85</v>
      </c>
      <c r="D507" s="98">
        <v>123.2</v>
      </c>
      <c r="E507" s="92">
        <f t="shared" si="7"/>
        <v>10472</v>
      </c>
      <c r="F507" s="95" t="s">
        <v>18</v>
      </c>
      <c r="H507" s="99"/>
    </row>
    <row r="508" spans="1:8">
      <c r="A508" s="79">
        <v>45239</v>
      </c>
      <c r="B508" s="97">
        <v>0.64524305466666665</v>
      </c>
      <c r="C508" s="95">
        <v>3</v>
      </c>
      <c r="D508" s="98">
        <v>123.25</v>
      </c>
      <c r="E508" s="92">
        <f t="shared" si="7"/>
        <v>369.75</v>
      </c>
      <c r="F508" s="95" t="s">
        <v>18</v>
      </c>
      <c r="H508" s="99"/>
    </row>
    <row r="509" spans="1:8">
      <c r="A509" s="79">
        <v>45239</v>
      </c>
      <c r="B509" s="97">
        <v>0.64524305466666665</v>
      </c>
      <c r="C509" s="95">
        <v>9</v>
      </c>
      <c r="D509" s="98">
        <v>123.25</v>
      </c>
      <c r="E509" s="92">
        <f t="shared" si="7"/>
        <v>1109.25</v>
      </c>
      <c r="F509" s="95" t="s">
        <v>18</v>
      </c>
      <c r="H509" s="99"/>
    </row>
    <row r="510" spans="1:8">
      <c r="A510" s="79">
        <v>45239</v>
      </c>
      <c r="B510" s="97">
        <v>0.64524305466666665</v>
      </c>
      <c r="C510" s="95">
        <v>89</v>
      </c>
      <c r="D510" s="98">
        <v>123.25</v>
      </c>
      <c r="E510" s="92">
        <f t="shared" si="7"/>
        <v>10969.25</v>
      </c>
      <c r="F510" s="95" t="s">
        <v>18</v>
      </c>
      <c r="H510" s="99"/>
    </row>
    <row r="511" spans="1:8">
      <c r="A511" s="79">
        <v>45239</v>
      </c>
      <c r="B511" s="97">
        <v>0.64524305466666665</v>
      </c>
      <c r="C511" s="95">
        <v>114</v>
      </c>
      <c r="D511" s="98">
        <v>123.25</v>
      </c>
      <c r="E511" s="92">
        <f t="shared" si="7"/>
        <v>14050.5</v>
      </c>
      <c r="F511" s="95" t="s">
        <v>18</v>
      </c>
      <c r="H511" s="99"/>
    </row>
    <row r="512" spans="1:8">
      <c r="A512" s="79">
        <v>45239</v>
      </c>
      <c r="B512" s="97">
        <v>0.64601851766666663</v>
      </c>
      <c r="C512" s="95">
        <v>2</v>
      </c>
      <c r="D512" s="98">
        <v>123.2</v>
      </c>
      <c r="E512" s="92">
        <f t="shared" si="7"/>
        <v>246.4</v>
      </c>
      <c r="F512" s="95" t="s">
        <v>18</v>
      </c>
      <c r="H512" s="99"/>
    </row>
    <row r="513" spans="1:8">
      <c r="A513" s="79">
        <v>45239</v>
      </c>
      <c r="B513" s="97">
        <v>0.64601851766666663</v>
      </c>
      <c r="C513" s="95">
        <v>2</v>
      </c>
      <c r="D513" s="98">
        <v>123.2</v>
      </c>
      <c r="E513" s="92">
        <f t="shared" si="7"/>
        <v>246.4</v>
      </c>
      <c r="F513" s="95" t="s">
        <v>18</v>
      </c>
      <c r="H513" s="99"/>
    </row>
    <row r="514" spans="1:8">
      <c r="A514" s="79">
        <v>45239</v>
      </c>
      <c r="B514" s="97">
        <v>0.64601851766666663</v>
      </c>
      <c r="C514" s="95">
        <v>13</v>
      </c>
      <c r="D514" s="98">
        <v>123.15</v>
      </c>
      <c r="E514" s="92">
        <f t="shared" si="7"/>
        <v>1600.95</v>
      </c>
      <c r="F514" s="95" t="s">
        <v>18</v>
      </c>
      <c r="H514" s="99"/>
    </row>
    <row r="515" spans="1:8">
      <c r="A515" s="79">
        <v>45239</v>
      </c>
      <c r="B515" s="97">
        <v>0.64601851766666663</v>
      </c>
      <c r="C515" s="95">
        <v>59</v>
      </c>
      <c r="D515" s="98">
        <v>123.15</v>
      </c>
      <c r="E515" s="92">
        <f t="shared" si="7"/>
        <v>7265.85</v>
      </c>
      <c r="F515" s="95" t="s">
        <v>18</v>
      </c>
      <c r="H515" s="99"/>
    </row>
    <row r="516" spans="1:8">
      <c r="A516" s="79">
        <v>45239</v>
      </c>
      <c r="B516" s="97">
        <v>0.64601851766666663</v>
      </c>
      <c r="C516" s="95">
        <v>178</v>
      </c>
      <c r="D516" s="98">
        <v>123.2</v>
      </c>
      <c r="E516" s="92">
        <f t="shared" si="7"/>
        <v>21929.600000000002</v>
      </c>
      <c r="F516" s="95" t="s">
        <v>18</v>
      </c>
      <c r="H516" s="99"/>
    </row>
    <row r="517" spans="1:8">
      <c r="A517" s="79">
        <v>45239</v>
      </c>
      <c r="B517" s="97">
        <v>0.64643518466666661</v>
      </c>
      <c r="C517" s="95">
        <v>3</v>
      </c>
      <c r="D517" s="98">
        <v>123.1</v>
      </c>
      <c r="E517" s="92">
        <f t="shared" si="7"/>
        <v>369.29999999999995</v>
      </c>
      <c r="F517" s="95" t="s">
        <v>18</v>
      </c>
      <c r="H517" s="99"/>
    </row>
    <row r="518" spans="1:8">
      <c r="A518" s="79">
        <v>45239</v>
      </c>
      <c r="B518" s="97">
        <v>0.64643518466666661</v>
      </c>
      <c r="C518" s="95">
        <v>3</v>
      </c>
      <c r="D518" s="98">
        <v>123.1</v>
      </c>
      <c r="E518" s="92">
        <f t="shared" ref="E518:E581" si="8">C518*D518</f>
        <v>369.29999999999995</v>
      </c>
      <c r="F518" s="95" t="s">
        <v>18</v>
      </c>
      <c r="H518" s="99"/>
    </row>
    <row r="519" spans="1:8">
      <c r="A519" s="79">
        <v>45239</v>
      </c>
      <c r="B519" s="97">
        <v>0.64643518466666661</v>
      </c>
      <c r="C519" s="95">
        <v>21</v>
      </c>
      <c r="D519" s="98">
        <v>123.1</v>
      </c>
      <c r="E519" s="92">
        <f t="shared" si="8"/>
        <v>2585.1</v>
      </c>
      <c r="F519" s="95" t="s">
        <v>18</v>
      </c>
      <c r="H519" s="99"/>
    </row>
    <row r="520" spans="1:8">
      <c r="A520" s="79">
        <v>45239</v>
      </c>
      <c r="B520" s="97">
        <v>0.64643518466666661</v>
      </c>
      <c r="C520" s="95">
        <v>50</v>
      </c>
      <c r="D520" s="98">
        <v>123.1</v>
      </c>
      <c r="E520" s="92">
        <f t="shared" si="8"/>
        <v>6155</v>
      </c>
      <c r="F520" s="95" t="s">
        <v>18</v>
      </c>
      <c r="H520" s="99"/>
    </row>
    <row r="521" spans="1:8">
      <c r="A521" s="79">
        <v>45239</v>
      </c>
      <c r="B521" s="97">
        <v>0.64643518466666661</v>
      </c>
      <c r="C521" s="95">
        <v>82</v>
      </c>
      <c r="D521" s="98">
        <v>123.05</v>
      </c>
      <c r="E521" s="92">
        <f t="shared" si="8"/>
        <v>10090.1</v>
      </c>
      <c r="F521" s="95" t="s">
        <v>18</v>
      </c>
      <c r="H521" s="99"/>
    </row>
    <row r="522" spans="1:8">
      <c r="A522" s="79">
        <v>45239</v>
      </c>
      <c r="B522" s="97">
        <v>0.64715277766666668</v>
      </c>
      <c r="C522" s="95">
        <v>4</v>
      </c>
      <c r="D522" s="98">
        <v>123</v>
      </c>
      <c r="E522" s="92">
        <f t="shared" si="8"/>
        <v>492</v>
      </c>
      <c r="F522" s="95" t="s">
        <v>18</v>
      </c>
      <c r="H522" s="99"/>
    </row>
    <row r="523" spans="1:8">
      <c r="A523" s="79">
        <v>45239</v>
      </c>
      <c r="B523" s="97">
        <v>0.64715277766666668</v>
      </c>
      <c r="C523" s="95">
        <v>4</v>
      </c>
      <c r="D523" s="98">
        <v>123</v>
      </c>
      <c r="E523" s="92">
        <f t="shared" si="8"/>
        <v>492</v>
      </c>
      <c r="F523" s="95" t="s">
        <v>18</v>
      </c>
      <c r="H523" s="99"/>
    </row>
    <row r="524" spans="1:8">
      <c r="A524" s="79">
        <v>45239</v>
      </c>
      <c r="B524" s="97">
        <v>0.64715277766666668</v>
      </c>
      <c r="C524" s="95">
        <v>9</v>
      </c>
      <c r="D524" s="98">
        <v>123</v>
      </c>
      <c r="E524" s="92">
        <f t="shared" si="8"/>
        <v>1107</v>
      </c>
      <c r="F524" s="95" t="s">
        <v>18</v>
      </c>
      <c r="H524" s="99"/>
    </row>
    <row r="525" spans="1:8">
      <c r="A525" s="79">
        <v>45239</v>
      </c>
      <c r="B525" s="97">
        <v>0.64715277766666668</v>
      </c>
      <c r="C525" s="95">
        <v>70</v>
      </c>
      <c r="D525" s="98">
        <v>123</v>
      </c>
      <c r="E525" s="92">
        <f t="shared" si="8"/>
        <v>8610</v>
      </c>
      <c r="F525" s="95" t="s">
        <v>18</v>
      </c>
      <c r="H525" s="99"/>
    </row>
    <row r="526" spans="1:8">
      <c r="A526" s="79">
        <v>45239</v>
      </c>
      <c r="B526" s="97">
        <v>0.64793981466666661</v>
      </c>
      <c r="C526" s="95">
        <v>2</v>
      </c>
      <c r="D526" s="98">
        <v>123.1</v>
      </c>
      <c r="E526" s="92">
        <f t="shared" si="8"/>
        <v>246.2</v>
      </c>
      <c r="F526" s="95" t="s">
        <v>18</v>
      </c>
      <c r="H526" s="99"/>
    </row>
    <row r="527" spans="1:8">
      <c r="A527" s="79">
        <v>45239</v>
      </c>
      <c r="B527" s="97">
        <v>0.64793981466666661</v>
      </c>
      <c r="C527" s="95">
        <v>4</v>
      </c>
      <c r="D527" s="98">
        <v>123.1</v>
      </c>
      <c r="E527" s="92">
        <f t="shared" si="8"/>
        <v>492.4</v>
      </c>
      <c r="F527" s="95" t="s">
        <v>18</v>
      </c>
      <c r="H527" s="99"/>
    </row>
    <row r="528" spans="1:8">
      <c r="A528" s="79">
        <v>45239</v>
      </c>
      <c r="B528" s="97">
        <v>0.64793981466666661</v>
      </c>
      <c r="C528" s="95">
        <v>6</v>
      </c>
      <c r="D528" s="98">
        <v>123.1</v>
      </c>
      <c r="E528" s="92">
        <f t="shared" si="8"/>
        <v>738.59999999999991</v>
      </c>
      <c r="F528" s="95" t="s">
        <v>18</v>
      </c>
      <c r="H528" s="99"/>
    </row>
    <row r="529" spans="1:8">
      <c r="A529" s="79">
        <v>45239</v>
      </c>
      <c r="B529" s="97">
        <v>0.64793981466666661</v>
      </c>
      <c r="C529" s="95">
        <v>23</v>
      </c>
      <c r="D529" s="98">
        <v>123.1</v>
      </c>
      <c r="E529" s="92">
        <f t="shared" si="8"/>
        <v>2831.2999999999997</v>
      </c>
      <c r="F529" s="95" t="s">
        <v>18</v>
      </c>
      <c r="H529" s="99"/>
    </row>
    <row r="530" spans="1:8">
      <c r="A530" s="79">
        <v>45239</v>
      </c>
      <c r="B530" s="97">
        <v>0.64793981466666661</v>
      </c>
      <c r="C530" s="95">
        <v>51</v>
      </c>
      <c r="D530" s="98">
        <v>123.1</v>
      </c>
      <c r="E530" s="92">
        <f t="shared" si="8"/>
        <v>6278.0999999999995</v>
      </c>
      <c r="F530" s="95" t="s">
        <v>18</v>
      </c>
      <c r="H530" s="99"/>
    </row>
    <row r="531" spans="1:8">
      <c r="A531" s="79">
        <v>45239</v>
      </c>
      <c r="B531" s="97">
        <v>0.64793981466666661</v>
      </c>
      <c r="C531" s="95">
        <v>58</v>
      </c>
      <c r="D531" s="98">
        <v>123.1</v>
      </c>
      <c r="E531" s="92">
        <f t="shared" si="8"/>
        <v>7139.7999999999993</v>
      </c>
      <c r="F531" s="95" t="s">
        <v>18</v>
      </c>
      <c r="H531" s="99"/>
    </row>
    <row r="532" spans="1:8">
      <c r="A532" s="79">
        <v>45239</v>
      </c>
      <c r="B532" s="97">
        <v>0.64799768466666663</v>
      </c>
      <c r="C532" s="95">
        <v>3</v>
      </c>
      <c r="D532" s="98">
        <v>123.1</v>
      </c>
      <c r="E532" s="92">
        <f t="shared" si="8"/>
        <v>369.29999999999995</v>
      </c>
      <c r="F532" s="95" t="s">
        <v>18</v>
      </c>
      <c r="H532" s="99"/>
    </row>
    <row r="533" spans="1:8">
      <c r="A533" s="79">
        <v>45239</v>
      </c>
      <c r="B533" s="97">
        <v>0.64799768466666663</v>
      </c>
      <c r="C533" s="95">
        <v>4</v>
      </c>
      <c r="D533" s="98">
        <v>123.1</v>
      </c>
      <c r="E533" s="92">
        <f t="shared" si="8"/>
        <v>492.4</v>
      </c>
      <c r="F533" s="95" t="s">
        <v>18</v>
      </c>
      <c r="H533" s="99"/>
    </row>
    <row r="534" spans="1:8">
      <c r="A534" s="79">
        <v>45239</v>
      </c>
      <c r="B534" s="97">
        <v>0.64799768466666663</v>
      </c>
      <c r="C534" s="95">
        <v>26</v>
      </c>
      <c r="D534" s="98">
        <v>123.1</v>
      </c>
      <c r="E534" s="92">
        <f t="shared" si="8"/>
        <v>3200.6</v>
      </c>
      <c r="F534" s="95" t="s">
        <v>18</v>
      </c>
      <c r="H534" s="99"/>
    </row>
    <row r="535" spans="1:8">
      <c r="A535" s="79">
        <v>45239</v>
      </c>
      <c r="B535" s="97">
        <v>0.64799768466666663</v>
      </c>
      <c r="C535" s="95">
        <v>62</v>
      </c>
      <c r="D535" s="98">
        <v>123.1</v>
      </c>
      <c r="E535" s="92">
        <f t="shared" si="8"/>
        <v>7632.2</v>
      </c>
      <c r="F535" s="95" t="s">
        <v>18</v>
      </c>
      <c r="H535" s="99"/>
    </row>
    <row r="536" spans="1:8">
      <c r="A536" s="79">
        <v>45239</v>
      </c>
      <c r="B536" s="97">
        <v>0.64813657366666666</v>
      </c>
      <c r="C536" s="95">
        <v>41</v>
      </c>
      <c r="D536" s="98">
        <v>123.05</v>
      </c>
      <c r="E536" s="92">
        <f t="shared" si="8"/>
        <v>5045.05</v>
      </c>
      <c r="F536" s="95" t="s">
        <v>18</v>
      </c>
      <c r="H536" s="99"/>
    </row>
    <row r="537" spans="1:8">
      <c r="A537" s="79">
        <v>45239</v>
      </c>
      <c r="B537" s="97">
        <v>0.64814814766666662</v>
      </c>
      <c r="C537" s="95">
        <v>6</v>
      </c>
      <c r="D537" s="98">
        <v>123</v>
      </c>
      <c r="E537" s="92">
        <f t="shared" si="8"/>
        <v>738</v>
      </c>
      <c r="F537" s="95" t="s">
        <v>18</v>
      </c>
      <c r="H537" s="99"/>
    </row>
    <row r="538" spans="1:8">
      <c r="A538" s="79">
        <v>45239</v>
      </c>
      <c r="B538" s="97">
        <v>0.64825231466666666</v>
      </c>
      <c r="C538" s="95">
        <v>4</v>
      </c>
      <c r="D538" s="98">
        <v>123.05</v>
      </c>
      <c r="E538" s="92">
        <f t="shared" si="8"/>
        <v>492.2</v>
      </c>
      <c r="F538" s="95" t="s">
        <v>18</v>
      </c>
      <c r="H538" s="99"/>
    </row>
    <row r="539" spans="1:8">
      <c r="A539" s="79">
        <v>45239</v>
      </c>
      <c r="B539" s="97">
        <v>0.64825231466666666</v>
      </c>
      <c r="C539" s="95">
        <v>45</v>
      </c>
      <c r="D539" s="98">
        <v>123.05</v>
      </c>
      <c r="E539" s="92">
        <f t="shared" si="8"/>
        <v>5537.25</v>
      </c>
      <c r="F539" s="95" t="s">
        <v>18</v>
      </c>
      <c r="H539" s="99"/>
    </row>
    <row r="540" spans="1:8">
      <c r="A540" s="79">
        <v>45239</v>
      </c>
      <c r="B540" s="97">
        <v>0.64895833266666658</v>
      </c>
      <c r="C540" s="95">
        <v>2</v>
      </c>
      <c r="D540" s="98">
        <v>123.05</v>
      </c>
      <c r="E540" s="92">
        <f t="shared" si="8"/>
        <v>246.1</v>
      </c>
      <c r="F540" s="95" t="s">
        <v>18</v>
      </c>
      <c r="H540" s="99"/>
    </row>
    <row r="541" spans="1:8">
      <c r="A541" s="79">
        <v>45239</v>
      </c>
      <c r="B541" s="97">
        <v>0.64895833266666658</v>
      </c>
      <c r="C541" s="95">
        <v>2</v>
      </c>
      <c r="D541" s="98">
        <v>123.05</v>
      </c>
      <c r="E541" s="92">
        <f t="shared" si="8"/>
        <v>246.1</v>
      </c>
      <c r="F541" s="95" t="s">
        <v>18</v>
      </c>
      <c r="H541" s="99"/>
    </row>
    <row r="542" spans="1:8">
      <c r="A542" s="79">
        <v>45239</v>
      </c>
      <c r="B542" s="97">
        <v>0.64895833266666658</v>
      </c>
      <c r="C542" s="95">
        <v>3</v>
      </c>
      <c r="D542" s="98">
        <v>123.05</v>
      </c>
      <c r="E542" s="92">
        <f t="shared" si="8"/>
        <v>369.15</v>
      </c>
      <c r="F542" s="95" t="s">
        <v>18</v>
      </c>
      <c r="H542" s="99"/>
    </row>
    <row r="543" spans="1:8">
      <c r="A543" s="79">
        <v>45239</v>
      </c>
      <c r="B543" s="97">
        <v>0.64895833266666658</v>
      </c>
      <c r="C543" s="95">
        <v>62</v>
      </c>
      <c r="D543" s="98">
        <v>123.05</v>
      </c>
      <c r="E543" s="92">
        <f t="shared" si="8"/>
        <v>7629.0999999999995</v>
      </c>
      <c r="F543" s="95" t="s">
        <v>18</v>
      </c>
      <c r="H543" s="99"/>
    </row>
    <row r="544" spans="1:8">
      <c r="A544" s="79">
        <v>45239</v>
      </c>
      <c r="B544" s="97">
        <v>0.65075231466666661</v>
      </c>
      <c r="C544" s="95">
        <v>64</v>
      </c>
      <c r="D544" s="98">
        <v>123.15</v>
      </c>
      <c r="E544" s="92">
        <f t="shared" si="8"/>
        <v>7881.6</v>
      </c>
      <c r="F544" s="95" t="s">
        <v>18</v>
      </c>
      <c r="H544" s="99"/>
    </row>
    <row r="545" spans="1:8">
      <c r="A545" s="79">
        <v>45239</v>
      </c>
      <c r="B545" s="97">
        <v>0.65109953666666665</v>
      </c>
      <c r="C545" s="95">
        <v>37</v>
      </c>
      <c r="D545" s="98">
        <v>123.1</v>
      </c>
      <c r="E545" s="92">
        <f t="shared" si="8"/>
        <v>4554.7</v>
      </c>
      <c r="F545" s="95" t="s">
        <v>18</v>
      </c>
      <c r="H545" s="99"/>
    </row>
    <row r="546" spans="1:8">
      <c r="A546" s="79">
        <v>45239</v>
      </c>
      <c r="B546" s="97">
        <v>0.65109953666666665</v>
      </c>
      <c r="C546" s="95">
        <v>88</v>
      </c>
      <c r="D546" s="98">
        <v>123.1</v>
      </c>
      <c r="E546" s="92">
        <f t="shared" si="8"/>
        <v>10832.8</v>
      </c>
      <c r="F546" s="95" t="s">
        <v>18</v>
      </c>
      <c r="H546" s="99"/>
    </row>
    <row r="547" spans="1:8">
      <c r="A547" s="79">
        <v>45239</v>
      </c>
      <c r="B547" s="97">
        <v>0.65109953666666665</v>
      </c>
      <c r="C547" s="95">
        <v>89</v>
      </c>
      <c r="D547" s="98">
        <v>123.1</v>
      </c>
      <c r="E547" s="92">
        <f t="shared" si="8"/>
        <v>10955.9</v>
      </c>
      <c r="F547" s="95" t="s">
        <v>18</v>
      </c>
      <c r="H547" s="99"/>
    </row>
    <row r="548" spans="1:8">
      <c r="A548" s="79">
        <v>45239</v>
      </c>
      <c r="B548" s="97">
        <v>0.65122685166666661</v>
      </c>
      <c r="C548" s="95">
        <v>3</v>
      </c>
      <c r="D548" s="98">
        <v>123.05</v>
      </c>
      <c r="E548" s="92">
        <f t="shared" si="8"/>
        <v>369.15</v>
      </c>
      <c r="F548" s="95" t="s">
        <v>18</v>
      </c>
      <c r="H548" s="99"/>
    </row>
    <row r="549" spans="1:8">
      <c r="A549" s="79">
        <v>45239</v>
      </c>
      <c r="B549" s="97">
        <v>0.65122685166666661</v>
      </c>
      <c r="C549" s="95">
        <v>4</v>
      </c>
      <c r="D549" s="98">
        <v>123.05</v>
      </c>
      <c r="E549" s="92">
        <f t="shared" si="8"/>
        <v>492.2</v>
      </c>
      <c r="F549" s="95" t="s">
        <v>18</v>
      </c>
      <c r="H549" s="99"/>
    </row>
    <row r="550" spans="1:8">
      <c r="A550" s="79">
        <v>45239</v>
      </c>
      <c r="B550" s="97">
        <v>0.65122685166666661</v>
      </c>
      <c r="C550" s="95">
        <v>4</v>
      </c>
      <c r="D550" s="98">
        <v>123.05</v>
      </c>
      <c r="E550" s="92">
        <f t="shared" si="8"/>
        <v>492.2</v>
      </c>
      <c r="F550" s="95" t="s">
        <v>18</v>
      </c>
      <c r="H550" s="99"/>
    </row>
    <row r="551" spans="1:8">
      <c r="A551" s="79">
        <v>45239</v>
      </c>
      <c r="B551" s="97">
        <v>0.65122685166666661</v>
      </c>
      <c r="C551" s="95">
        <v>163</v>
      </c>
      <c r="D551" s="98">
        <v>123.05</v>
      </c>
      <c r="E551" s="92">
        <f t="shared" si="8"/>
        <v>20057.149999999998</v>
      </c>
      <c r="F551" s="95" t="s">
        <v>18</v>
      </c>
      <c r="H551" s="99"/>
    </row>
    <row r="552" spans="1:8">
      <c r="A552" s="79">
        <v>45239</v>
      </c>
      <c r="B552" s="97">
        <v>0.65208333266666663</v>
      </c>
      <c r="C552" s="95">
        <v>3</v>
      </c>
      <c r="D552" s="98">
        <v>123.1</v>
      </c>
      <c r="E552" s="92">
        <f t="shared" si="8"/>
        <v>369.29999999999995</v>
      </c>
      <c r="F552" s="95" t="s">
        <v>18</v>
      </c>
      <c r="H552" s="99"/>
    </row>
    <row r="553" spans="1:8">
      <c r="A553" s="79">
        <v>45239</v>
      </c>
      <c r="B553" s="97">
        <v>0.65208333266666663</v>
      </c>
      <c r="C553" s="95">
        <v>4</v>
      </c>
      <c r="D553" s="98">
        <v>123.1</v>
      </c>
      <c r="E553" s="92">
        <f t="shared" si="8"/>
        <v>492.4</v>
      </c>
      <c r="F553" s="95" t="s">
        <v>18</v>
      </c>
      <c r="H553" s="99"/>
    </row>
    <row r="554" spans="1:8">
      <c r="A554" s="79">
        <v>45239</v>
      </c>
      <c r="B554" s="97">
        <v>0.65415509166666663</v>
      </c>
      <c r="C554" s="95">
        <v>2</v>
      </c>
      <c r="D554" s="98">
        <v>123.1</v>
      </c>
      <c r="E554" s="92">
        <f t="shared" si="8"/>
        <v>246.2</v>
      </c>
      <c r="F554" s="95" t="s">
        <v>18</v>
      </c>
      <c r="H554" s="99"/>
    </row>
    <row r="555" spans="1:8">
      <c r="A555" s="79">
        <v>45239</v>
      </c>
      <c r="B555" s="97">
        <v>0.65415509166666663</v>
      </c>
      <c r="C555" s="95">
        <v>3</v>
      </c>
      <c r="D555" s="98">
        <v>123.1</v>
      </c>
      <c r="E555" s="92">
        <f t="shared" si="8"/>
        <v>369.29999999999995</v>
      </c>
      <c r="F555" s="95" t="s">
        <v>18</v>
      </c>
      <c r="H555" s="99"/>
    </row>
    <row r="556" spans="1:8">
      <c r="A556" s="79">
        <v>45239</v>
      </c>
      <c r="B556" s="97">
        <v>0.65415509166666663</v>
      </c>
      <c r="C556" s="95">
        <v>4</v>
      </c>
      <c r="D556" s="98">
        <v>123.1</v>
      </c>
      <c r="E556" s="92">
        <f t="shared" si="8"/>
        <v>492.4</v>
      </c>
      <c r="F556" s="95" t="s">
        <v>18</v>
      </c>
      <c r="H556" s="99"/>
    </row>
    <row r="557" spans="1:8">
      <c r="A557" s="79">
        <v>45239</v>
      </c>
      <c r="B557" s="97">
        <v>0.65422453666666658</v>
      </c>
      <c r="C557" s="95">
        <v>9</v>
      </c>
      <c r="D557" s="98">
        <v>123.1</v>
      </c>
      <c r="E557" s="92">
        <f t="shared" si="8"/>
        <v>1107.8999999999999</v>
      </c>
      <c r="F557" s="95" t="s">
        <v>18</v>
      </c>
      <c r="H557" s="99"/>
    </row>
    <row r="558" spans="1:8">
      <c r="A558" s="79">
        <v>45239</v>
      </c>
      <c r="B558" s="97">
        <v>0.65422453666666658</v>
      </c>
      <c r="C558" s="95">
        <v>41</v>
      </c>
      <c r="D558" s="98">
        <v>123.1</v>
      </c>
      <c r="E558" s="92">
        <f t="shared" si="8"/>
        <v>5047.0999999999995</v>
      </c>
      <c r="F558" s="95" t="s">
        <v>18</v>
      </c>
      <c r="H558" s="99"/>
    </row>
    <row r="559" spans="1:8">
      <c r="A559" s="79">
        <v>45239</v>
      </c>
      <c r="B559" s="97">
        <v>0.65422453666666658</v>
      </c>
      <c r="C559" s="95">
        <v>62</v>
      </c>
      <c r="D559" s="98">
        <v>123.1</v>
      </c>
      <c r="E559" s="92">
        <f t="shared" si="8"/>
        <v>7632.2</v>
      </c>
      <c r="F559" s="95" t="s">
        <v>18</v>
      </c>
      <c r="H559" s="99"/>
    </row>
    <row r="560" spans="1:8">
      <c r="A560" s="79">
        <v>45239</v>
      </c>
      <c r="B560" s="97">
        <v>0.65422453666666658</v>
      </c>
      <c r="C560" s="95">
        <v>102</v>
      </c>
      <c r="D560" s="98">
        <v>123.1</v>
      </c>
      <c r="E560" s="92">
        <f t="shared" si="8"/>
        <v>12556.199999999999</v>
      </c>
      <c r="F560" s="95" t="s">
        <v>18</v>
      </c>
      <c r="H560" s="99"/>
    </row>
    <row r="561" spans="1:8">
      <c r="A561" s="79">
        <v>45239</v>
      </c>
      <c r="B561" s="97">
        <v>0.65541666666666665</v>
      </c>
      <c r="C561" s="95">
        <v>2</v>
      </c>
      <c r="D561" s="98">
        <v>123.1</v>
      </c>
      <c r="E561" s="92">
        <f t="shared" si="8"/>
        <v>246.2</v>
      </c>
      <c r="F561" s="95" t="s">
        <v>18</v>
      </c>
      <c r="H561" s="99"/>
    </row>
    <row r="562" spans="1:8">
      <c r="A562" s="79">
        <v>45239</v>
      </c>
      <c r="B562" s="97">
        <v>0.65541666666666665</v>
      </c>
      <c r="C562" s="95">
        <v>3</v>
      </c>
      <c r="D562" s="98">
        <v>123.1</v>
      </c>
      <c r="E562" s="92">
        <f t="shared" si="8"/>
        <v>369.29999999999995</v>
      </c>
      <c r="F562" s="95" t="s">
        <v>18</v>
      </c>
      <c r="H562" s="99"/>
    </row>
    <row r="563" spans="1:8">
      <c r="A563" s="79">
        <v>45239</v>
      </c>
      <c r="B563" s="97">
        <v>0.6555555546666666</v>
      </c>
      <c r="C563" s="95">
        <v>38</v>
      </c>
      <c r="D563" s="98">
        <v>123.15</v>
      </c>
      <c r="E563" s="92">
        <f t="shared" si="8"/>
        <v>4679.7</v>
      </c>
      <c r="F563" s="95" t="s">
        <v>18</v>
      </c>
      <c r="H563" s="99"/>
    </row>
    <row r="564" spans="1:8">
      <c r="A564" s="79">
        <v>45239</v>
      </c>
      <c r="B564" s="97">
        <v>0.6555555546666666</v>
      </c>
      <c r="C564" s="95">
        <v>48</v>
      </c>
      <c r="D564" s="98">
        <v>123.15</v>
      </c>
      <c r="E564" s="92">
        <f t="shared" si="8"/>
        <v>5911.2000000000007</v>
      </c>
      <c r="F564" s="95" t="s">
        <v>18</v>
      </c>
      <c r="H564" s="99"/>
    </row>
    <row r="565" spans="1:8">
      <c r="A565" s="79">
        <v>45239</v>
      </c>
      <c r="B565" s="97">
        <v>0.6555555546666666</v>
      </c>
      <c r="C565" s="95">
        <v>88</v>
      </c>
      <c r="D565" s="98">
        <v>123.15</v>
      </c>
      <c r="E565" s="92">
        <f t="shared" si="8"/>
        <v>10837.2</v>
      </c>
      <c r="F565" s="95" t="s">
        <v>18</v>
      </c>
      <c r="H565" s="99"/>
    </row>
    <row r="566" spans="1:8">
      <c r="A566" s="79">
        <v>45239</v>
      </c>
      <c r="B566" s="97">
        <v>0.65618055466666658</v>
      </c>
      <c r="C566" s="95">
        <v>2</v>
      </c>
      <c r="D566" s="98">
        <v>123.2</v>
      </c>
      <c r="E566" s="92">
        <f t="shared" si="8"/>
        <v>246.4</v>
      </c>
      <c r="F566" s="95" t="s">
        <v>18</v>
      </c>
      <c r="H566" s="99"/>
    </row>
    <row r="567" spans="1:8">
      <c r="A567" s="79">
        <v>45239</v>
      </c>
      <c r="B567" s="97">
        <v>0.65668981466666665</v>
      </c>
      <c r="C567" s="95">
        <v>2</v>
      </c>
      <c r="D567" s="98">
        <v>123.15</v>
      </c>
      <c r="E567" s="92">
        <f t="shared" si="8"/>
        <v>246.3</v>
      </c>
      <c r="F567" s="95" t="s">
        <v>18</v>
      </c>
      <c r="H567" s="99"/>
    </row>
    <row r="568" spans="1:8">
      <c r="A568" s="79">
        <v>45239</v>
      </c>
      <c r="B568" s="97">
        <v>0.65668981466666665</v>
      </c>
      <c r="C568" s="95">
        <v>3</v>
      </c>
      <c r="D568" s="98">
        <v>123.15</v>
      </c>
      <c r="E568" s="92">
        <f t="shared" si="8"/>
        <v>369.45000000000005</v>
      </c>
      <c r="F568" s="95" t="s">
        <v>18</v>
      </c>
      <c r="H568" s="99"/>
    </row>
    <row r="569" spans="1:8">
      <c r="A569" s="79">
        <v>45239</v>
      </c>
      <c r="B569" s="97">
        <v>0.65668981466666665</v>
      </c>
      <c r="C569" s="95">
        <v>142</v>
      </c>
      <c r="D569" s="98">
        <v>123.15</v>
      </c>
      <c r="E569" s="92">
        <f t="shared" si="8"/>
        <v>17487.3</v>
      </c>
      <c r="F569" s="95" t="s">
        <v>18</v>
      </c>
      <c r="H569" s="99"/>
    </row>
    <row r="570" spans="1:8">
      <c r="A570" s="79">
        <v>45239</v>
      </c>
      <c r="B570" s="97">
        <v>0.65670138866666661</v>
      </c>
      <c r="C570" s="95">
        <v>2</v>
      </c>
      <c r="D570" s="98">
        <v>123.1</v>
      </c>
      <c r="E570" s="92">
        <f t="shared" si="8"/>
        <v>246.2</v>
      </c>
      <c r="F570" s="95" t="s">
        <v>18</v>
      </c>
      <c r="H570" s="99"/>
    </row>
    <row r="571" spans="1:8">
      <c r="A571" s="79">
        <v>45239</v>
      </c>
      <c r="B571" s="97">
        <v>0.65675925866666662</v>
      </c>
      <c r="C571" s="95">
        <v>3</v>
      </c>
      <c r="D571" s="98">
        <v>123.05</v>
      </c>
      <c r="E571" s="92">
        <f t="shared" si="8"/>
        <v>369.15</v>
      </c>
      <c r="F571" s="95" t="s">
        <v>18</v>
      </c>
      <c r="H571" s="99"/>
    </row>
    <row r="572" spans="1:8">
      <c r="A572" s="79">
        <v>45239</v>
      </c>
      <c r="B572" s="97">
        <v>0.65675925866666662</v>
      </c>
      <c r="C572" s="95">
        <v>99</v>
      </c>
      <c r="D572" s="98">
        <v>123.05</v>
      </c>
      <c r="E572" s="92">
        <f t="shared" si="8"/>
        <v>12181.949999999999</v>
      </c>
      <c r="F572" s="95" t="s">
        <v>18</v>
      </c>
      <c r="H572" s="99"/>
    </row>
    <row r="573" spans="1:8">
      <c r="A573" s="79">
        <v>45239</v>
      </c>
      <c r="B573" s="97">
        <v>0.65723379566666662</v>
      </c>
      <c r="C573" s="95">
        <v>2</v>
      </c>
      <c r="D573" s="98">
        <v>123</v>
      </c>
      <c r="E573" s="92">
        <f t="shared" si="8"/>
        <v>246</v>
      </c>
      <c r="F573" s="95" t="s">
        <v>18</v>
      </c>
      <c r="H573" s="99"/>
    </row>
    <row r="574" spans="1:8">
      <c r="A574" s="79">
        <v>45239</v>
      </c>
      <c r="B574" s="97">
        <v>0.65723379566666662</v>
      </c>
      <c r="C574" s="95">
        <v>2</v>
      </c>
      <c r="D574" s="98">
        <v>123</v>
      </c>
      <c r="E574" s="92">
        <f t="shared" si="8"/>
        <v>246</v>
      </c>
      <c r="F574" s="95" t="s">
        <v>18</v>
      </c>
      <c r="H574" s="99"/>
    </row>
    <row r="575" spans="1:8">
      <c r="A575" s="79">
        <v>45239</v>
      </c>
      <c r="B575" s="97">
        <v>0.65723379566666662</v>
      </c>
      <c r="C575" s="95">
        <v>2</v>
      </c>
      <c r="D575" s="98">
        <v>123</v>
      </c>
      <c r="E575" s="92">
        <f t="shared" si="8"/>
        <v>246</v>
      </c>
      <c r="F575" s="95" t="s">
        <v>18</v>
      </c>
      <c r="H575" s="99"/>
    </row>
    <row r="576" spans="1:8">
      <c r="A576" s="79">
        <v>45239</v>
      </c>
      <c r="B576" s="97">
        <v>0.65723379566666662</v>
      </c>
      <c r="C576" s="95">
        <v>58</v>
      </c>
      <c r="D576" s="98">
        <v>123</v>
      </c>
      <c r="E576" s="92">
        <f t="shared" si="8"/>
        <v>7134</v>
      </c>
      <c r="F576" s="95" t="s">
        <v>18</v>
      </c>
      <c r="H576" s="99"/>
    </row>
    <row r="577" spans="1:8">
      <c r="A577" s="79">
        <v>45239</v>
      </c>
      <c r="B577" s="97">
        <v>0.65729166666666661</v>
      </c>
      <c r="C577" s="95">
        <v>47</v>
      </c>
      <c r="D577" s="98">
        <v>122.95</v>
      </c>
      <c r="E577" s="92">
        <f t="shared" si="8"/>
        <v>5778.6500000000005</v>
      </c>
      <c r="F577" s="95" t="s">
        <v>18</v>
      </c>
      <c r="H577" s="99"/>
    </row>
    <row r="578" spans="1:8">
      <c r="A578" s="79">
        <v>45239</v>
      </c>
      <c r="B578" s="97">
        <v>0.65729166666666661</v>
      </c>
      <c r="C578" s="95">
        <v>106</v>
      </c>
      <c r="D578" s="98">
        <v>122.95</v>
      </c>
      <c r="E578" s="92">
        <f t="shared" si="8"/>
        <v>13032.7</v>
      </c>
      <c r="F578" s="95" t="s">
        <v>18</v>
      </c>
      <c r="H578" s="99"/>
    </row>
    <row r="579" spans="1:8">
      <c r="A579" s="79">
        <v>45239</v>
      </c>
      <c r="B579" s="97">
        <v>0.65802083266666667</v>
      </c>
      <c r="C579" s="95">
        <v>2</v>
      </c>
      <c r="D579" s="98">
        <v>122.95</v>
      </c>
      <c r="E579" s="92">
        <f t="shared" si="8"/>
        <v>245.9</v>
      </c>
      <c r="F579" s="95" t="s">
        <v>18</v>
      </c>
      <c r="H579" s="99"/>
    </row>
    <row r="580" spans="1:8">
      <c r="A580" s="79">
        <v>45239</v>
      </c>
      <c r="B580" s="97">
        <v>0.65802083266666667</v>
      </c>
      <c r="C580" s="95">
        <v>2</v>
      </c>
      <c r="D580" s="98">
        <v>122.95</v>
      </c>
      <c r="E580" s="92">
        <f t="shared" si="8"/>
        <v>245.9</v>
      </c>
      <c r="F580" s="95" t="s">
        <v>18</v>
      </c>
      <c r="H580" s="99"/>
    </row>
    <row r="581" spans="1:8">
      <c r="A581" s="79">
        <v>45239</v>
      </c>
      <c r="B581" s="97">
        <v>0.65818286966666661</v>
      </c>
      <c r="C581" s="95">
        <v>3</v>
      </c>
      <c r="D581" s="98">
        <v>122.9</v>
      </c>
      <c r="E581" s="92">
        <f t="shared" si="8"/>
        <v>368.70000000000005</v>
      </c>
      <c r="F581" s="95" t="s">
        <v>18</v>
      </c>
      <c r="H581" s="99"/>
    </row>
    <row r="582" spans="1:8">
      <c r="A582" s="79">
        <v>45239</v>
      </c>
      <c r="B582" s="97">
        <v>0.65818286966666661</v>
      </c>
      <c r="C582" s="95">
        <v>59</v>
      </c>
      <c r="D582" s="98">
        <v>122.9</v>
      </c>
      <c r="E582" s="92">
        <f t="shared" ref="E582:E645" si="9">C582*D582</f>
        <v>7251.1</v>
      </c>
      <c r="F582" s="95" t="s">
        <v>18</v>
      </c>
      <c r="H582" s="99"/>
    </row>
    <row r="583" spans="1:8">
      <c r="A583" s="79">
        <v>45239</v>
      </c>
      <c r="B583" s="97">
        <v>0.6592824066666666</v>
      </c>
      <c r="C583" s="95">
        <v>2</v>
      </c>
      <c r="D583" s="98">
        <v>123.05</v>
      </c>
      <c r="E583" s="92">
        <f t="shared" si="9"/>
        <v>246.1</v>
      </c>
      <c r="F583" s="95" t="s">
        <v>18</v>
      </c>
      <c r="H583" s="99"/>
    </row>
    <row r="584" spans="1:8">
      <c r="A584" s="79">
        <v>45239</v>
      </c>
      <c r="B584" s="97">
        <v>0.6592824066666666</v>
      </c>
      <c r="C584" s="95">
        <v>2</v>
      </c>
      <c r="D584" s="98">
        <v>123.05</v>
      </c>
      <c r="E584" s="92">
        <f t="shared" si="9"/>
        <v>246.1</v>
      </c>
      <c r="F584" s="95" t="s">
        <v>18</v>
      </c>
      <c r="H584" s="99"/>
    </row>
    <row r="585" spans="1:8">
      <c r="A585" s="79">
        <v>45239</v>
      </c>
      <c r="B585" s="97">
        <v>0.6592824066666666</v>
      </c>
      <c r="C585" s="95">
        <v>3</v>
      </c>
      <c r="D585" s="98">
        <v>123.05</v>
      </c>
      <c r="E585" s="92">
        <f t="shared" si="9"/>
        <v>369.15</v>
      </c>
      <c r="F585" s="95" t="s">
        <v>18</v>
      </c>
      <c r="H585" s="99"/>
    </row>
    <row r="586" spans="1:8">
      <c r="A586" s="79">
        <v>45239</v>
      </c>
      <c r="B586" s="97">
        <v>0.6592824066666666</v>
      </c>
      <c r="C586" s="95">
        <v>118</v>
      </c>
      <c r="D586" s="98">
        <v>123.05</v>
      </c>
      <c r="E586" s="92">
        <f t="shared" si="9"/>
        <v>14519.9</v>
      </c>
      <c r="F586" s="95" t="s">
        <v>18</v>
      </c>
      <c r="H586" s="99"/>
    </row>
    <row r="587" spans="1:8">
      <c r="A587" s="79">
        <v>45239</v>
      </c>
      <c r="B587" s="97">
        <v>0.65976851766666667</v>
      </c>
      <c r="C587" s="95">
        <v>94</v>
      </c>
      <c r="D587" s="98">
        <v>123.05</v>
      </c>
      <c r="E587" s="92">
        <f t="shared" si="9"/>
        <v>11566.699999999999</v>
      </c>
      <c r="F587" s="95" t="s">
        <v>18</v>
      </c>
      <c r="H587" s="99"/>
    </row>
    <row r="588" spans="1:8">
      <c r="A588" s="79">
        <v>45239</v>
      </c>
      <c r="B588" s="97">
        <v>0.66200231466666659</v>
      </c>
      <c r="C588" s="95">
        <v>2</v>
      </c>
      <c r="D588" s="98">
        <v>123.1</v>
      </c>
      <c r="E588" s="92">
        <f t="shared" si="9"/>
        <v>246.2</v>
      </c>
      <c r="F588" s="95" t="s">
        <v>18</v>
      </c>
      <c r="H588" s="99"/>
    </row>
    <row r="589" spans="1:8">
      <c r="A589" s="79">
        <v>45239</v>
      </c>
      <c r="B589" s="97">
        <v>0.66200231466666659</v>
      </c>
      <c r="C589" s="95">
        <v>2</v>
      </c>
      <c r="D589" s="98">
        <v>123.1</v>
      </c>
      <c r="E589" s="92">
        <f t="shared" si="9"/>
        <v>246.2</v>
      </c>
      <c r="F589" s="95" t="s">
        <v>18</v>
      </c>
      <c r="H589" s="99"/>
    </row>
    <row r="590" spans="1:8">
      <c r="A590" s="79">
        <v>45239</v>
      </c>
      <c r="B590" s="97">
        <v>0.66200231466666659</v>
      </c>
      <c r="C590" s="95">
        <v>2</v>
      </c>
      <c r="D590" s="98">
        <v>123.1</v>
      </c>
      <c r="E590" s="92">
        <f t="shared" si="9"/>
        <v>246.2</v>
      </c>
      <c r="F590" s="95" t="s">
        <v>18</v>
      </c>
      <c r="H590" s="99"/>
    </row>
    <row r="591" spans="1:8">
      <c r="A591" s="79">
        <v>45239</v>
      </c>
      <c r="B591" s="97">
        <v>0.66200231466666659</v>
      </c>
      <c r="C591" s="95">
        <v>41</v>
      </c>
      <c r="D591" s="98">
        <v>123.1</v>
      </c>
      <c r="E591" s="92">
        <f t="shared" si="9"/>
        <v>5047.0999999999995</v>
      </c>
      <c r="F591" s="95" t="s">
        <v>18</v>
      </c>
      <c r="H591" s="99"/>
    </row>
    <row r="592" spans="1:8">
      <c r="A592" s="79">
        <v>45239</v>
      </c>
      <c r="B592" s="97">
        <v>0.66200231466666659</v>
      </c>
      <c r="C592" s="95">
        <v>62</v>
      </c>
      <c r="D592" s="98">
        <v>123.1</v>
      </c>
      <c r="E592" s="92">
        <f t="shared" si="9"/>
        <v>7632.2</v>
      </c>
      <c r="F592" s="95" t="s">
        <v>18</v>
      </c>
      <c r="H592" s="99"/>
    </row>
    <row r="593" spans="1:8">
      <c r="A593" s="79">
        <v>45239</v>
      </c>
      <c r="B593" s="97">
        <v>0.66200231466666659</v>
      </c>
      <c r="C593" s="95">
        <v>88</v>
      </c>
      <c r="D593" s="98">
        <v>123.1</v>
      </c>
      <c r="E593" s="92">
        <f t="shared" si="9"/>
        <v>10832.8</v>
      </c>
      <c r="F593" s="95" t="s">
        <v>18</v>
      </c>
      <c r="H593" s="99"/>
    </row>
    <row r="594" spans="1:8">
      <c r="A594" s="79">
        <v>45239</v>
      </c>
      <c r="B594" s="97">
        <v>0.66200231466666659</v>
      </c>
      <c r="C594" s="95">
        <v>89</v>
      </c>
      <c r="D594" s="98">
        <v>123.1</v>
      </c>
      <c r="E594" s="92">
        <f t="shared" si="9"/>
        <v>10955.9</v>
      </c>
      <c r="F594" s="95" t="s">
        <v>18</v>
      </c>
      <c r="H594" s="99"/>
    </row>
    <row r="595" spans="1:8">
      <c r="A595" s="79">
        <v>45239</v>
      </c>
      <c r="B595" s="97">
        <v>0.6623263886666666</v>
      </c>
      <c r="C595" s="95">
        <v>4</v>
      </c>
      <c r="D595" s="98">
        <v>123.1</v>
      </c>
      <c r="E595" s="92">
        <f t="shared" si="9"/>
        <v>492.4</v>
      </c>
      <c r="F595" s="95" t="s">
        <v>18</v>
      </c>
      <c r="G595" s="100"/>
      <c r="H595" s="99"/>
    </row>
    <row r="596" spans="1:8">
      <c r="A596" s="79">
        <v>45239</v>
      </c>
      <c r="B596" s="97">
        <v>0.66251157366666658</v>
      </c>
      <c r="C596" s="95">
        <v>2</v>
      </c>
      <c r="D596" s="98">
        <v>123.1</v>
      </c>
      <c r="E596" s="92">
        <f t="shared" si="9"/>
        <v>246.2</v>
      </c>
      <c r="F596" s="95" t="s">
        <v>18</v>
      </c>
      <c r="H596" s="99"/>
    </row>
    <row r="597" spans="1:8">
      <c r="A597" s="79">
        <v>45239</v>
      </c>
      <c r="B597" s="97">
        <v>0.66251157366666658</v>
      </c>
      <c r="C597" s="95">
        <v>4</v>
      </c>
      <c r="D597" s="98">
        <v>123.1</v>
      </c>
      <c r="E597" s="92">
        <f t="shared" si="9"/>
        <v>492.4</v>
      </c>
      <c r="F597" s="95" t="s">
        <v>18</v>
      </c>
      <c r="H597" s="99"/>
    </row>
    <row r="598" spans="1:8">
      <c r="A598" s="79">
        <v>45239</v>
      </c>
      <c r="B598" s="97">
        <v>0.66390046266666658</v>
      </c>
      <c r="C598" s="95">
        <v>44</v>
      </c>
      <c r="D598" s="98">
        <v>123.2</v>
      </c>
      <c r="E598" s="92">
        <f t="shared" si="9"/>
        <v>5420.8</v>
      </c>
      <c r="F598" s="95" t="s">
        <v>18</v>
      </c>
      <c r="H598" s="99"/>
    </row>
    <row r="599" spans="1:8">
      <c r="A599" s="79">
        <v>45239</v>
      </c>
      <c r="B599" s="97">
        <v>0.66390046266666658</v>
      </c>
      <c r="C599" s="95">
        <v>45</v>
      </c>
      <c r="D599" s="98">
        <v>123.2</v>
      </c>
      <c r="E599" s="92">
        <f t="shared" si="9"/>
        <v>5544</v>
      </c>
      <c r="F599" s="95" t="s">
        <v>18</v>
      </c>
      <c r="H599" s="99"/>
    </row>
    <row r="600" spans="1:8">
      <c r="A600" s="79">
        <v>45239</v>
      </c>
      <c r="B600" s="97">
        <v>0.66390046266666658</v>
      </c>
      <c r="C600" s="95">
        <v>62</v>
      </c>
      <c r="D600" s="98">
        <v>123.2</v>
      </c>
      <c r="E600" s="92">
        <f t="shared" si="9"/>
        <v>7638.4000000000005</v>
      </c>
      <c r="F600" s="95" t="s">
        <v>18</v>
      </c>
      <c r="H600" s="99"/>
    </row>
    <row r="601" spans="1:8">
      <c r="A601" s="79">
        <v>45239</v>
      </c>
      <c r="B601" s="97">
        <v>0.66390046266666658</v>
      </c>
      <c r="C601" s="95">
        <v>89</v>
      </c>
      <c r="D601" s="98">
        <v>123.2</v>
      </c>
      <c r="E601" s="92">
        <f t="shared" si="9"/>
        <v>10964.800000000001</v>
      </c>
      <c r="F601" s="95" t="s">
        <v>18</v>
      </c>
      <c r="H601" s="99"/>
    </row>
    <row r="602" spans="1:8">
      <c r="A602" s="79">
        <v>45239</v>
      </c>
      <c r="B602" s="97">
        <v>0.66476851766666667</v>
      </c>
      <c r="C602" s="95">
        <v>130</v>
      </c>
      <c r="D602" s="98">
        <v>123.2</v>
      </c>
      <c r="E602" s="92">
        <f t="shared" si="9"/>
        <v>16016</v>
      </c>
      <c r="F602" s="95" t="s">
        <v>18</v>
      </c>
      <c r="H602" s="99"/>
    </row>
    <row r="603" spans="1:8">
      <c r="A603" s="79">
        <v>45239</v>
      </c>
      <c r="B603" s="97">
        <v>0.66497685166666665</v>
      </c>
      <c r="C603" s="95">
        <v>45</v>
      </c>
      <c r="D603" s="98">
        <v>123.2</v>
      </c>
      <c r="E603" s="92">
        <f t="shared" si="9"/>
        <v>5544</v>
      </c>
      <c r="F603" s="95" t="s">
        <v>18</v>
      </c>
      <c r="H603" s="99"/>
    </row>
    <row r="604" spans="1:8">
      <c r="A604" s="79">
        <v>45239</v>
      </c>
      <c r="B604" s="97">
        <v>0.66497685166666665</v>
      </c>
      <c r="C604" s="95">
        <v>48</v>
      </c>
      <c r="D604" s="98">
        <v>123.2</v>
      </c>
      <c r="E604" s="92">
        <f t="shared" si="9"/>
        <v>5913.6</v>
      </c>
      <c r="F604" s="95" t="s">
        <v>18</v>
      </c>
      <c r="H604" s="99"/>
    </row>
    <row r="605" spans="1:8">
      <c r="A605" s="79">
        <v>45239</v>
      </c>
      <c r="B605" s="97">
        <v>0.66520833266666668</v>
      </c>
      <c r="C605" s="95">
        <v>2</v>
      </c>
      <c r="D605" s="98">
        <v>123.15</v>
      </c>
      <c r="E605" s="92">
        <f t="shared" si="9"/>
        <v>246.3</v>
      </c>
      <c r="F605" s="95" t="s">
        <v>18</v>
      </c>
      <c r="H605" s="99"/>
    </row>
    <row r="606" spans="1:8">
      <c r="A606" s="79">
        <v>45239</v>
      </c>
      <c r="B606" s="97">
        <v>0.66520833266666668</v>
      </c>
      <c r="C606" s="95">
        <v>2</v>
      </c>
      <c r="D606" s="98">
        <v>123.15</v>
      </c>
      <c r="E606" s="92">
        <f t="shared" si="9"/>
        <v>246.3</v>
      </c>
      <c r="F606" s="95" t="s">
        <v>18</v>
      </c>
      <c r="H606" s="99"/>
    </row>
    <row r="607" spans="1:8">
      <c r="A607" s="79">
        <v>45239</v>
      </c>
      <c r="B607" s="97">
        <v>0.66520833266666668</v>
      </c>
      <c r="C607" s="95">
        <v>3</v>
      </c>
      <c r="D607" s="98">
        <v>123.15</v>
      </c>
      <c r="E607" s="92">
        <f t="shared" si="9"/>
        <v>369.45000000000005</v>
      </c>
      <c r="F607" s="95" t="s">
        <v>18</v>
      </c>
      <c r="H607" s="99"/>
    </row>
    <row r="608" spans="1:8">
      <c r="A608" s="79">
        <v>45239</v>
      </c>
      <c r="B608" s="97">
        <v>0.66520833266666668</v>
      </c>
      <c r="C608" s="95">
        <v>3</v>
      </c>
      <c r="D608" s="98">
        <v>123.15</v>
      </c>
      <c r="E608" s="92">
        <f t="shared" si="9"/>
        <v>369.45000000000005</v>
      </c>
      <c r="F608" s="95" t="s">
        <v>18</v>
      </c>
      <c r="H608" s="99"/>
    </row>
    <row r="609" spans="1:8">
      <c r="A609" s="79">
        <v>45239</v>
      </c>
      <c r="B609" s="97">
        <v>0.66520833266666668</v>
      </c>
      <c r="C609" s="95">
        <v>3</v>
      </c>
      <c r="D609" s="98">
        <v>123.15</v>
      </c>
      <c r="E609" s="92">
        <f t="shared" si="9"/>
        <v>369.45000000000005</v>
      </c>
      <c r="F609" s="95" t="s">
        <v>18</v>
      </c>
      <c r="H609" s="99"/>
    </row>
    <row r="610" spans="1:8">
      <c r="A610" s="79">
        <v>45239</v>
      </c>
      <c r="B610" s="97">
        <v>0.66665509166666659</v>
      </c>
      <c r="C610" s="95">
        <v>3</v>
      </c>
      <c r="D610" s="98">
        <v>123.25</v>
      </c>
      <c r="E610" s="92">
        <f t="shared" si="9"/>
        <v>369.75</v>
      </c>
      <c r="F610" s="95" t="s">
        <v>18</v>
      </c>
      <c r="H610" s="99"/>
    </row>
    <row r="611" spans="1:8">
      <c r="A611" s="79">
        <v>45239</v>
      </c>
      <c r="B611" s="97">
        <v>0.6667361106666666</v>
      </c>
      <c r="C611" s="95">
        <v>2</v>
      </c>
      <c r="D611" s="98">
        <v>123.25</v>
      </c>
      <c r="E611" s="92">
        <f t="shared" si="9"/>
        <v>246.5</v>
      </c>
      <c r="F611" s="95" t="s">
        <v>18</v>
      </c>
      <c r="H611" s="99"/>
    </row>
    <row r="612" spans="1:8">
      <c r="A612" s="79">
        <v>45239</v>
      </c>
      <c r="B612" s="97">
        <v>0.66749999966666662</v>
      </c>
      <c r="C612" s="95">
        <v>89</v>
      </c>
      <c r="D612" s="98">
        <v>123.25</v>
      </c>
      <c r="E612" s="92">
        <f t="shared" si="9"/>
        <v>10969.25</v>
      </c>
      <c r="F612" s="95" t="s">
        <v>18</v>
      </c>
      <c r="H612" s="99"/>
    </row>
    <row r="613" spans="1:8">
      <c r="A613" s="79">
        <v>45239</v>
      </c>
      <c r="B613" s="97">
        <v>0.66793981466666663</v>
      </c>
      <c r="C613" s="95">
        <v>2</v>
      </c>
      <c r="D613" s="98">
        <v>123.2</v>
      </c>
      <c r="E613" s="92">
        <f t="shared" si="9"/>
        <v>246.4</v>
      </c>
      <c r="F613" s="95" t="s">
        <v>18</v>
      </c>
      <c r="H613" s="99"/>
    </row>
    <row r="614" spans="1:8">
      <c r="A614" s="79">
        <v>45239</v>
      </c>
      <c r="B614" s="97">
        <v>0.66793981466666663</v>
      </c>
      <c r="C614" s="95">
        <v>16</v>
      </c>
      <c r="D614" s="98">
        <v>123.2</v>
      </c>
      <c r="E614" s="92">
        <f t="shared" si="9"/>
        <v>1971.2</v>
      </c>
      <c r="F614" s="95" t="s">
        <v>18</v>
      </c>
      <c r="H614" s="99"/>
    </row>
    <row r="615" spans="1:8">
      <c r="A615" s="79">
        <v>45239</v>
      </c>
      <c r="B615" s="97">
        <v>0.66793981466666663</v>
      </c>
      <c r="C615" s="95">
        <v>127</v>
      </c>
      <c r="D615" s="98">
        <v>123.2</v>
      </c>
      <c r="E615" s="92">
        <f t="shared" si="9"/>
        <v>15646.4</v>
      </c>
      <c r="F615" s="95" t="s">
        <v>18</v>
      </c>
      <c r="H615" s="99"/>
    </row>
    <row r="616" spans="1:8">
      <c r="A616" s="79">
        <v>45239</v>
      </c>
      <c r="B616" s="97">
        <v>0.66883101766666664</v>
      </c>
      <c r="C616" s="95">
        <v>3</v>
      </c>
      <c r="D616" s="98">
        <v>123.3</v>
      </c>
      <c r="E616" s="92">
        <f t="shared" si="9"/>
        <v>369.9</v>
      </c>
      <c r="F616" s="95" t="s">
        <v>18</v>
      </c>
      <c r="H616" s="99"/>
    </row>
    <row r="617" spans="1:8">
      <c r="A617" s="79">
        <v>45239</v>
      </c>
      <c r="B617" s="97">
        <v>0.66883101766666664</v>
      </c>
      <c r="C617" s="95">
        <v>3</v>
      </c>
      <c r="D617" s="98">
        <v>123.3</v>
      </c>
      <c r="E617" s="92">
        <f t="shared" si="9"/>
        <v>369.9</v>
      </c>
      <c r="F617" s="95" t="s">
        <v>18</v>
      </c>
      <c r="H617" s="99"/>
    </row>
    <row r="618" spans="1:8">
      <c r="A618" s="79">
        <v>45239</v>
      </c>
      <c r="B618" s="97">
        <v>0.66883101766666664</v>
      </c>
      <c r="C618" s="95">
        <v>16</v>
      </c>
      <c r="D618" s="98">
        <v>123.3</v>
      </c>
      <c r="E618" s="92">
        <f t="shared" si="9"/>
        <v>1972.8</v>
      </c>
      <c r="F618" s="95" t="s">
        <v>18</v>
      </c>
      <c r="H618" s="99"/>
    </row>
    <row r="619" spans="1:8">
      <c r="A619" s="79">
        <v>45239</v>
      </c>
      <c r="B619" s="97">
        <v>0.66883101766666664</v>
      </c>
      <c r="C619" s="95">
        <v>120</v>
      </c>
      <c r="D619" s="98">
        <v>123.3</v>
      </c>
      <c r="E619" s="92">
        <f t="shared" si="9"/>
        <v>14796</v>
      </c>
      <c r="F619" s="95" t="s">
        <v>18</v>
      </c>
      <c r="H619" s="99"/>
    </row>
    <row r="620" spans="1:8">
      <c r="A620" s="79">
        <v>45239</v>
      </c>
      <c r="B620" s="97">
        <v>0.66956018466666667</v>
      </c>
      <c r="C620" s="95">
        <v>2</v>
      </c>
      <c r="D620" s="98">
        <v>123.25</v>
      </c>
      <c r="E620" s="92">
        <f t="shared" si="9"/>
        <v>246.5</v>
      </c>
      <c r="F620" s="95" t="s">
        <v>18</v>
      </c>
      <c r="H620" s="99"/>
    </row>
    <row r="621" spans="1:8">
      <c r="A621" s="79">
        <v>45239</v>
      </c>
      <c r="B621" s="97">
        <v>0.66998842566666661</v>
      </c>
      <c r="C621" s="95">
        <v>2</v>
      </c>
      <c r="D621" s="98">
        <v>123.25</v>
      </c>
      <c r="E621" s="92">
        <f t="shared" si="9"/>
        <v>246.5</v>
      </c>
      <c r="F621" s="95" t="s">
        <v>18</v>
      </c>
      <c r="H621" s="99"/>
    </row>
    <row r="622" spans="1:8">
      <c r="A622" s="79">
        <v>45239</v>
      </c>
      <c r="B622" s="97">
        <v>0.67042824066666662</v>
      </c>
      <c r="C622" s="95">
        <v>2</v>
      </c>
      <c r="D622" s="98">
        <v>123.25</v>
      </c>
      <c r="E622" s="92">
        <f t="shared" si="9"/>
        <v>246.5</v>
      </c>
      <c r="F622" s="95" t="s">
        <v>18</v>
      </c>
      <c r="H622" s="99"/>
    </row>
    <row r="623" spans="1:8">
      <c r="A623" s="79">
        <v>45239</v>
      </c>
      <c r="B623" s="97">
        <v>0.67078703666666661</v>
      </c>
      <c r="C623" s="95">
        <v>60</v>
      </c>
      <c r="D623" s="98">
        <v>123.25</v>
      </c>
      <c r="E623" s="92">
        <f t="shared" si="9"/>
        <v>7395</v>
      </c>
      <c r="F623" s="95" t="s">
        <v>18</v>
      </c>
      <c r="H623" s="99"/>
    </row>
    <row r="624" spans="1:8">
      <c r="A624" s="79">
        <v>45239</v>
      </c>
      <c r="B624" s="97">
        <v>0.67078703666666661</v>
      </c>
      <c r="C624" s="95">
        <v>62</v>
      </c>
      <c r="D624" s="98">
        <v>123.25</v>
      </c>
      <c r="E624" s="92">
        <f t="shared" si="9"/>
        <v>7641.5</v>
      </c>
      <c r="F624" s="95" t="s">
        <v>18</v>
      </c>
      <c r="H624" s="99"/>
    </row>
    <row r="625" spans="1:8">
      <c r="A625" s="79">
        <v>45239</v>
      </c>
      <c r="B625" s="97">
        <v>0.67078703666666661</v>
      </c>
      <c r="C625" s="95">
        <v>88</v>
      </c>
      <c r="D625" s="98">
        <v>123.25</v>
      </c>
      <c r="E625" s="92">
        <f t="shared" si="9"/>
        <v>10846</v>
      </c>
      <c r="F625" s="95" t="s">
        <v>18</v>
      </c>
      <c r="H625" s="99"/>
    </row>
    <row r="626" spans="1:8">
      <c r="A626" s="79">
        <v>45239</v>
      </c>
      <c r="B626" s="97">
        <v>0.67092592566666664</v>
      </c>
      <c r="C626" s="95">
        <v>2</v>
      </c>
      <c r="D626" s="98">
        <v>123.2</v>
      </c>
      <c r="E626" s="92">
        <f t="shared" si="9"/>
        <v>246.4</v>
      </c>
      <c r="F626" s="95" t="s">
        <v>18</v>
      </c>
      <c r="H626" s="99"/>
    </row>
    <row r="627" spans="1:8">
      <c r="A627" s="79">
        <v>45239</v>
      </c>
      <c r="B627" s="97">
        <v>0.67092592566666664</v>
      </c>
      <c r="C627" s="95">
        <v>3</v>
      </c>
      <c r="D627" s="98">
        <v>123.2</v>
      </c>
      <c r="E627" s="92">
        <f t="shared" si="9"/>
        <v>369.6</v>
      </c>
      <c r="F627" s="95" t="s">
        <v>18</v>
      </c>
      <c r="H627" s="99"/>
    </row>
    <row r="628" spans="1:8">
      <c r="A628" s="79">
        <v>45239</v>
      </c>
      <c r="B628" s="97">
        <v>0.67092592566666664</v>
      </c>
      <c r="C628" s="95">
        <v>119</v>
      </c>
      <c r="D628" s="98">
        <v>123.2</v>
      </c>
      <c r="E628" s="92">
        <f t="shared" si="9"/>
        <v>14660.800000000001</v>
      </c>
      <c r="F628" s="95" t="s">
        <v>18</v>
      </c>
      <c r="H628" s="99"/>
    </row>
    <row r="629" spans="1:8">
      <c r="A629" s="79">
        <v>45239</v>
      </c>
      <c r="B629" s="97">
        <v>0.67094907366666667</v>
      </c>
      <c r="C629" s="95">
        <v>2</v>
      </c>
      <c r="D629" s="98">
        <v>123.15</v>
      </c>
      <c r="E629" s="92">
        <f t="shared" si="9"/>
        <v>246.3</v>
      </c>
      <c r="F629" s="95" t="s">
        <v>18</v>
      </c>
      <c r="H629" s="99"/>
    </row>
    <row r="630" spans="1:8">
      <c r="A630" s="79">
        <v>45239</v>
      </c>
      <c r="B630" s="97">
        <v>0.67094907366666667</v>
      </c>
      <c r="C630" s="95">
        <v>3</v>
      </c>
      <c r="D630" s="98">
        <v>123.15</v>
      </c>
      <c r="E630" s="92">
        <f t="shared" si="9"/>
        <v>369.45000000000005</v>
      </c>
      <c r="F630" s="95" t="s">
        <v>18</v>
      </c>
      <c r="H630" s="99"/>
    </row>
    <row r="631" spans="1:8">
      <c r="A631" s="79">
        <v>45239</v>
      </c>
      <c r="B631" s="97">
        <v>0.67094907366666667</v>
      </c>
      <c r="C631" s="95">
        <v>45</v>
      </c>
      <c r="D631" s="98">
        <v>123.15</v>
      </c>
      <c r="E631" s="92">
        <f t="shared" si="9"/>
        <v>5541.75</v>
      </c>
      <c r="F631" s="95" t="s">
        <v>18</v>
      </c>
      <c r="H631" s="99"/>
    </row>
    <row r="632" spans="1:8">
      <c r="A632" s="79">
        <v>45239</v>
      </c>
      <c r="B632" s="97">
        <v>0.67094907366666667</v>
      </c>
      <c r="C632" s="95">
        <v>73</v>
      </c>
      <c r="D632" s="98">
        <v>123.15</v>
      </c>
      <c r="E632" s="92">
        <f t="shared" si="9"/>
        <v>8989.9500000000007</v>
      </c>
      <c r="F632" s="95" t="s">
        <v>18</v>
      </c>
      <c r="H632" s="99"/>
    </row>
    <row r="633" spans="1:8">
      <c r="A633" s="79">
        <v>45239</v>
      </c>
      <c r="B633" s="97">
        <v>0.67180555466666658</v>
      </c>
      <c r="C633" s="95">
        <v>2</v>
      </c>
      <c r="D633" s="98">
        <v>123.15</v>
      </c>
      <c r="E633" s="92">
        <f t="shared" si="9"/>
        <v>246.3</v>
      </c>
      <c r="F633" s="95" t="s">
        <v>18</v>
      </c>
      <c r="H633" s="99"/>
    </row>
    <row r="634" spans="1:8">
      <c r="A634" s="79">
        <v>45239</v>
      </c>
      <c r="B634" s="97">
        <v>0.67180555466666658</v>
      </c>
      <c r="C634" s="95">
        <v>3</v>
      </c>
      <c r="D634" s="98">
        <v>123.15</v>
      </c>
      <c r="E634" s="92">
        <f t="shared" si="9"/>
        <v>369.45000000000005</v>
      </c>
      <c r="F634" s="95" t="s">
        <v>18</v>
      </c>
      <c r="H634" s="99"/>
    </row>
    <row r="635" spans="1:8">
      <c r="A635" s="79">
        <v>45239</v>
      </c>
      <c r="B635" s="97">
        <v>0.67180555466666658</v>
      </c>
      <c r="C635" s="95">
        <v>77</v>
      </c>
      <c r="D635" s="98">
        <v>123.15</v>
      </c>
      <c r="E635" s="92">
        <f t="shared" si="9"/>
        <v>9482.5500000000011</v>
      </c>
      <c r="F635" s="95" t="s">
        <v>18</v>
      </c>
      <c r="H635" s="99"/>
    </row>
    <row r="636" spans="1:8">
      <c r="A636" s="79">
        <v>45239</v>
      </c>
      <c r="B636" s="97">
        <v>0.67199074066666664</v>
      </c>
      <c r="C636" s="95">
        <v>2</v>
      </c>
      <c r="D636" s="98">
        <v>123.15</v>
      </c>
      <c r="E636" s="92">
        <f t="shared" si="9"/>
        <v>246.3</v>
      </c>
      <c r="F636" s="95" t="s">
        <v>18</v>
      </c>
      <c r="H636" s="99"/>
    </row>
    <row r="637" spans="1:8">
      <c r="A637" s="79">
        <v>45239</v>
      </c>
      <c r="B637" s="97">
        <v>0.67199074066666664</v>
      </c>
      <c r="C637" s="95">
        <v>3</v>
      </c>
      <c r="D637" s="98">
        <v>123.15</v>
      </c>
      <c r="E637" s="92">
        <f t="shared" si="9"/>
        <v>369.45000000000005</v>
      </c>
      <c r="F637" s="95" t="s">
        <v>18</v>
      </c>
      <c r="H637" s="99"/>
    </row>
    <row r="638" spans="1:8">
      <c r="A638" s="79">
        <v>45239</v>
      </c>
      <c r="B638" s="97">
        <v>0.67260416666666667</v>
      </c>
      <c r="C638" s="95">
        <v>3</v>
      </c>
      <c r="D638" s="98">
        <v>123.1</v>
      </c>
      <c r="E638" s="92">
        <f t="shared" si="9"/>
        <v>369.29999999999995</v>
      </c>
      <c r="F638" s="95" t="s">
        <v>18</v>
      </c>
      <c r="H638" s="99"/>
    </row>
    <row r="639" spans="1:8">
      <c r="A639" s="79">
        <v>45239</v>
      </c>
      <c r="B639" s="97">
        <v>0.67260416666666667</v>
      </c>
      <c r="C639" s="95">
        <v>4</v>
      </c>
      <c r="D639" s="98">
        <v>123.1</v>
      </c>
      <c r="E639" s="92">
        <f t="shared" si="9"/>
        <v>492.4</v>
      </c>
      <c r="F639" s="95" t="s">
        <v>18</v>
      </c>
      <c r="H639" s="99"/>
    </row>
    <row r="640" spans="1:8">
      <c r="A640" s="79">
        <v>45239</v>
      </c>
      <c r="B640" s="97">
        <v>0.67260416666666667</v>
      </c>
      <c r="C640" s="95">
        <v>81</v>
      </c>
      <c r="D640" s="98">
        <v>123.1</v>
      </c>
      <c r="E640" s="92">
        <f t="shared" si="9"/>
        <v>9971.1</v>
      </c>
      <c r="F640" s="95" t="s">
        <v>18</v>
      </c>
      <c r="H640" s="99"/>
    </row>
    <row r="641" spans="1:8">
      <c r="A641" s="79">
        <v>45239</v>
      </c>
      <c r="B641" s="97">
        <v>0.67350694366666664</v>
      </c>
      <c r="C641" s="95">
        <v>119</v>
      </c>
      <c r="D641" s="98">
        <v>123.15</v>
      </c>
      <c r="E641" s="92">
        <f t="shared" si="9"/>
        <v>14654.85</v>
      </c>
      <c r="F641" s="95" t="s">
        <v>18</v>
      </c>
      <c r="H641" s="99"/>
    </row>
    <row r="642" spans="1:8">
      <c r="A642" s="79">
        <v>45239</v>
      </c>
      <c r="B642" s="97">
        <v>0.67418981466666661</v>
      </c>
      <c r="C642" s="95">
        <v>92</v>
      </c>
      <c r="D642" s="98">
        <v>123.15</v>
      </c>
      <c r="E642" s="92">
        <f t="shared" si="9"/>
        <v>11329.800000000001</v>
      </c>
      <c r="F642" s="95" t="s">
        <v>18</v>
      </c>
      <c r="H642" s="99"/>
    </row>
    <row r="643" spans="1:8">
      <c r="A643" s="79">
        <v>45239</v>
      </c>
      <c r="B643" s="97">
        <v>0.67478009166666664</v>
      </c>
      <c r="C643" s="95">
        <v>2</v>
      </c>
      <c r="D643" s="98">
        <v>123.1</v>
      </c>
      <c r="E643" s="92">
        <f t="shared" si="9"/>
        <v>246.2</v>
      </c>
      <c r="F643" s="95" t="s">
        <v>18</v>
      </c>
      <c r="H643" s="99"/>
    </row>
    <row r="644" spans="1:8">
      <c r="A644" s="79">
        <v>45239</v>
      </c>
      <c r="B644" s="97">
        <v>0.67478009166666664</v>
      </c>
      <c r="C644" s="95">
        <v>2</v>
      </c>
      <c r="D644" s="98">
        <v>123.1</v>
      </c>
      <c r="E644" s="92">
        <f t="shared" si="9"/>
        <v>246.2</v>
      </c>
      <c r="F644" s="95" t="s">
        <v>18</v>
      </c>
      <c r="H644" s="99"/>
    </row>
    <row r="645" spans="1:8">
      <c r="A645" s="79">
        <v>45239</v>
      </c>
      <c r="B645" s="97">
        <v>0.67478009166666664</v>
      </c>
      <c r="C645" s="95">
        <v>2</v>
      </c>
      <c r="D645" s="98">
        <v>123.1</v>
      </c>
      <c r="E645" s="92">
        <f t="shared" si="9"/>
        <v>246.2</v>
      </c>
      <c r="F645" s="95" t="s">
        <v>18</v>
      </c>
      <c r="H645" s="99"/>
    </row>
    <row r="646" spans="1:8">
      <c r="A646" s="79">
        <v>45239</v>
      </c>
      <c r="B646" s="97">
        <v>0.67478009166666664</v>
      </c>
      <c r="C646" s="95">
        <v>28</v>
      </c>
      <c r="D646" s="98">
        <v>123.1</v>
      </c>
      <c r="E646" s="92">
        <f t="shared" ref="E646:E709" si="10">C646*D646</f>
        <v>3446.7999999999997</v>
      </c>
      <c r="F646" s="95" t="s">
        <v>18</v>
      </c>
      <c r="H646" s="99"/>
    </row>
    <row r="647" spans="1:8">
      <c r="A647" s="79">
        <v>45239</v>
      </c>
      <c r="B647" s="97">
        <v>0.67504629566666663</v>
      </c>
      <c r="C647" s="95">
        <v>141</v>
      </c>
      <c r="D647" s="98">
        <v>123.05</v>
      </c>
      <c r="E647" s="92">
        <f t="shared" si="10"/>
        <v>17350.05</v>
      </c>
      <c r="F647" s="95" t="s">
        <v>18</v>
      </c>
      <c r="H647" s="99"/>
    </row>
    <row r="648" spans="1:8">
      <c r="A648" s="79">
        <v>45239</v>
      </c>
      <c r="B648" s="97">
        <v>0.67578703666666662</v>
      </c>
      <c r="C648" s="95">
        <v>3</v>
      </c>
      <c r="D648" s="98">
        <v>123</v>
      </c>
      <c r="E648" s="92">
        <f t="shared" si="10"/>
        <v>369</v>
      </c>
      <c r="F648" s="95" t="s">
        <v>18</v>
      </c>
      <c r="H648" s="99"/>
    </row>
    <row r="649" spans="1:8">
      <c r="A649" s="79">
        <v>45239</v>
      </c>
      <c r="B649" s="97">
        <v>0.67578703666666662</v>
      </c>
      <c r="C649" s="95">
        <v>3</v>
      </c>
      <c r="D649" s="98">
        <v>123</v>
      </c>
      <c r="E649" s="92">
        <f t="shared" si="10"/>
        <v>369</v>
      </c>
      <c r="F649" s="95" t="s">
        <v>18</v>
      </c>
      <c r="H649" s="99"/>
    </row>
    <row r="650" spans="1:8">
      <c r="A650" s="79">
        <v>45239</v>
      </c>
      <c r="B650" s="97">
        <v>0.67578703666666662</v>
      </c>
      <c r="C650" s="95">
        <v>3</v>
      </c>
      <c r="D650" s="98">
        <v>123</v>
      </c>
      <c r="E650" s="92">
        <f t="shared" si="10"/>
        <v>369</v>
      </c>
      <c r="F650" s="95" t="s">
        <v>18</v>
      </c>
      <c r="H650" s="99"/>
    </row>
    <row r="651" spans="1:8">
      <c r="A651" s="79">
        <v>45239</v>
      </c>
      <c r="B651" s="97">
        <v>0.67578703666666662</v>
      </c>
      <c r="C651" s="95">
        <v>144</v>
      </c>
      <c r="D651" s="98">
        <v>123</v>
      </c>
      <c r="E651" s="92">
        <f t="shared" si="10"/>
        <v>17712</v>
      </c>
      <c r="F651" s="95" t="s">
        <v>18</v>
      </c>
      <c r="H651" s="99"/>
    </row>
    <row r="652" spans="1:8">
      <c r="A652" s="79">
        <v>45239</v>
      </c>
      <c r="B652" s="97">
        <v>0.67614583266666661</v>
      </c>
      <c r="C652" s="95">
        <v>2</v>
      </c>
      <c r="D652" s="98">
        <v>122.95</v>
      </c>
      <c r="E652" s="92">
        <f t="shared" si="10"/>
        <v>245.9</v>
      </c>
      <c r="F652" s="95" t="s">
        <v>18</v>
      </c>
      <c r="H652" s="99"/>
    </row>
    <row r="653" spans="1:8">
      <c r="A653" s="79">
        <v>45239</v>
      </c>
      <c r="B653" s="97">
        <v>0.67614583266666661</v>
      </c>
      <c r="C653" s="95">
        <v>2</v>
      </c>
      <c r="D653" s="98">
        <v>122.95</v>
      </c>
      <c r="E653" s="92">
        <f t="shared" si="10"/>
        <v>245.9</v>
      </c>
      <c r="F653" s="95" t="s">
        <v>18</v>
      </c>
      <c r="H653" s="99"/>
    </row>
    <row r="654" spans="1:8">
      <c r="A654" s="79">
        <v>45239</v>
      </c>
      <c r="B654" s="97">
        <v>0.67614583266666661</v>
      </c>
      <c r="C654" s="95">
        <v>3</v>
      </c>
      <c r="D654" s="98">
        <v>122.95</v>
      </c>
      <c r="E654" s="92">
        <f t="shared" si="10"/>
        <v>368.85</v>
      </c>
      <c r="F654" s="95" t="s">
        <v>18</v>
      </c>
      <c r="H654" s="99"/>
    </row>
    <row r="655" spans="1:8">
      <c r="A655" s="79">
        <v>45239</v>
      </c>
      <c r="B655" s="97">
        <v>0.67614583266666661</v>
      </c>
      <c r="C655" s="95">
        <v>62</v>
      </c>
      <c r="D655" s="98">
        <v>122.95</v>
      </c>
      <c r="E655" s="92">
        <f t="shared" si="10"/>
        <v>7622.9000000000005</v>
      </c>
      <c r="F655" s="95" t="s">
        <v>18</v>
      </c>
      <c r="H655" s="99"/>
    </row>
    <row r="656" spans="1:8">
      <c r="A656" s="79">
        <v>45239</v>
      </c>
      <c r="B656" s="97">
        <v>0.67719907366666665</v>
      </c>
      <c r="C656" s="95">
        <v>2</v>
      </c>
      <c r="D656" s="98">
        <v>122.9</v>
      </c>
      <c r="E656" s="92">
        <f t="shared" si="10"/>
        <v>245.8</v>
      </c>
      <c r="F656" s="95" t="s">
        <v>18</v>
      </c>
      <c r="H656" s="99"/>
    </row>
    <row r="657" spans="1:8">
      <c r="A657" s="79">
        <v>45239</v>
      </c>
      <c r="B657" s="97">
        <v>0.67719907366666665</v>
      </c>
      <c r="C657" s="95">
        <v>3</v>
      </c>
      <c r="D657" s="98">
        <v>122.9</v>
      </c>
      <c r="E657" s="92">
        <f t="shared" si="10"/>
        <v>368.70000000000005</v>
      </c>
      <c r="F657" s="95" t="s">
        <v>18</v>
      </c>
      <c r="H657" s="99"/>
    </row>
    <row r="658" spans="1:8">
      <c r="A658" s="79">
        <v>45239</v>
      </c>
      <c r="B658" s="97">
        <v>0.67719907366666665</v>
      </c>
      <c r="C658" s="95">
        <v>3</v>
      </c>
      <c r="D658" s="98">
        <v>122.9</v>
      </c>
      <c r="E658" s="92">
        <f t="shared" si="10"/>
        <v>368.70000000000005</v>
      </c>
      <c r="F658" s="95" t="s">
        <v>18</v>
      </c>
      <c r="H658" s="99"/>
    </row>
    <row r="659" spans="1:8">
      <c r="A659" s="79">
        <v>45239</v>
      </c>
      <c r="B659" s="97">
        <v>0.67719907366666665</v>
      </c>
      <c r="C659" s="95">
        <v>25</v>
      </c>
      <c r="D659" s="98">
        <v>122.9</v>
      </c>
      <c r="E659" s="92">
        <f t="shared" si="10"/>
        <v>3072.5</v>
      </c>
      <c r="F659" s="95" t="s">
        <v>18</v>
      </c>
      <c r="H659" s="99"/>
    </row>
    <row r="660" spans="1:8">
      <c r="A660" s="79">
        <v>45239</v>
      </c>
      <c r="B660" s="97">
        <v>0.67719907366666665</v>
      </c>
      <c r="C660" s="95">
        <v>46</v>
      </c>
      <c r="D660" s="98">
        <v>122.9</v>
      </c>
      <c r="E660" s="92">
        <f t="shared" si="10"/>
        <v>5653.4000000000005</v>
      </c>
      <c r="F660" s="95" t="s">
        <v>18</v>
      </c>
      <c r="H660" s="99"/>
    </row>
    <row r="661" spans="1:8">
      <c r="A661" s="79">
        <v>45239</v>
      </c>
      <c r="B661" s="97">
        <v>0.67771990666666659</v>
      </c>
      <c r="C661" s="95">
        <v>2</v>
      </c>
      <c r="D661" s="98">
        <v>122.9</v>
      </c>
      <c r="E661" s="92">
        <f t="shared" si="10"/>
        <v>245.8</v>
      </c>
      <c r="F661" s="95" t="s">
        <v>18</v>
      </c>
      <c r="H661" s="99"/>
    </row>
    <row r="662" spans="1:8">
      <c r="A662" s="79">
        <v>45239</v>
      </c>
      <c r="B662" s="97">
        <v>0.67859953666666661</v>
      </c>
      <c r="C662" s="95">
        <v>3</v>
      </c>
      <c r="D662" s="98">
        <v>122.9</v>
      </c>
      <c r="E662" s="92">
        <f t="shared" si="10"/>
        <v>368.70000000000005</v>
      </c>
      <c r="F662" s="95" t="s">
        <v>18</v>
      </c>
      <c r="H662" s="99"/>
    </row>
    <row r="663" spans="1:8">
      <c r="A663" s="79">
        <v>45239</v>
      </c>
      <c r="B663" s="97">
        <v>0.67859953666666661</v>
      </c>
      <c r="C663" s="95">
        <v>150</v>
      </c>
      <c r="D663" s="98">
        <v>122.9</v>
      </c>
      <c r="E663" s="92">
        <f t="shared" si="10"/>
        <v>18435</v>
      </c>
      <c r="F663" s="95" t="s">
        <v>18</v>
      </c>
      <c r="H663" s="99"/>
    </row>
    <row r="664" spans="1:8">
      <c r="A664" s="79">
        <v>45239</v>
      </c>
      <c r="B664" s="97">
        <v>0.67908564766666668</v>
      </c>
      <c r="C664" s="95">
        <v>3</v>
      </c>
      <c r="D664" s="98">
        <v>123</v>
      </c>
      <c r="E664" s="92">
        <f t="shared" si="10"/>
        <v>369</v>
      </c>
      <c r="F664" s="95" t="s">
        <v>18</v>
      </c>
      <c r="H664" s="99"/>
    </row>
    <row r="665" spans="1:8">
      <c r="A665" s="79">
        <v>45239</v>
      </c>
      <c r="B665" s="97">
        <v>0.67908564766666668</v>
      </c>
      <c r="C665" s="95">
        <v>3</v>
      </c>
      <c r="D665" s="98">
        <v>123</v>
      </c>
      <c r="E665" s="92">
        <f t="shared" si="10"/>
        <v>369</v>
      </c>
      <c r="F665" s="95" t="s">
        <v>18</v>
      </c>
      <c r="H665" s="99"/>
    </row>
    <row r="666" spans="1:8">
      <c r="A666" s="79">
        <v>45239</v>
      </c>
      <c r="B666" s="97">
        <v>0.67984953666666659</v>
      </c>
      <c r="C666" s="95">
        <v>7</v>
      </c>
      <c r="D666" s="98">
        <v>123</v>
      </c>
      <c r="E666" s="92">
        <f t="shared" si="10"/>
        <v>861</v>
      </c>
      <c r="F666" s="95" t="s">
        <v>18</v>
      </c>
      <c r="H666" s="99"/>
    </row>
    <row r="667" spans="1:8">
      <c r="A667" s="79">
        <v>45239</v>
      </c>
      <c r="B667" s="97">
        <v>0.67984953666666659</v>
      </c>
      <c r="C667" s="95">
        <v>57</v>
      </c>
      <c r="D667" s="98">
        <v>123</v>
      </c>
      <c r="E667" s="92">
        <f t="shared" si="10"/>
        <v>7011</v>
      </c>
      <c r="F667" s="95" t="s">
        <v>18</v>
      </c>
      <c r="H667" s="99"/>
    </row>
    <row r="668" spans="1:8">
      <c r="A668" s="79">
        <v>45239</v>
      </c>
      <c r="B668" s="97">
        <v>0.67984953666666659</v>
      </c>
      <c r="C668" s="95">
        <v>60</v>
      </c>
      <c r="D668" s="98">
        <v>123</v>
      </c>
      <c r="E668" s="92">
        <f t="shared" si="10"/>
        <v>7380</v>
      </c>
      <c r="F668" s="95" t="s">
        <v>18</v>
      </c>
      <c r="H668" s="99"/>
    </row>
    <row r="669" spans="1:8">
      <c r="A669" s="79">
        <v>45239</v>
      </c>
      <c r="B669" s="97">
        <v>0.67984953666666659</v>
      </c>
      <c r="C669" s="95">
        <v>89</v>
      </c>
      <c r="D669" s="98">
        <v>123</v>
      </c>
      <c r="E669" s="92">
        <f t="shared" si="10"/>
        <v>10947</v>
      </c>
      <c r="F669" s="95" t="s">
        <v>18</v>
      </c>
      <c r="H669" s="99"/>
    </row>
    <row r="670" spans="1:8">
      <c r="A670" s="79">
        <v>45239</v>
      </c>
      <c r="B670" s="97">
        <v>0.68009259166666658</v>
      </c>
      <c r="C670" s="95">
        <v>2</v>
      </c>
      <c r="D670" s="98">
        <v>122.95</v>
      </c>
      <c r="E670" s="92">
        <f t="shared" si="10"/>
        <v>245.9</v>
      </c>
      <c r="F670" s="95" t="s">
        <v>18</v>
      </c>
      <c r="H670" s="99"/>
    </row>
    <row r="671" spans="1:8">
      <c r="A671" s="79">
        <v>45239</v>
      </c>
      <c r="B671" s="97">
        <v>0.68009259166666658</v>
      </c>
      <c r="C671" s="95">
        <v>3</v>
      </c>
      <c r="D671" s="98">
        <v>122.95</v>
      </c>
      <c r="E671" s="92">
        <f t="shared" si="10"/>
        <v>368.85</v>
      </c>
      <c r="F671" s="95" t="s">
        <v>18</v>
      </c>
      <c r="H671" s="99"/>
    </row>
    <row r="672" spans="1:8">
      <c r="A672" s="79">
        <v>45239</v>
      </c>
      <c r="B672" s="97">
        <v>0.68009259166666658</v>
      </c>
      <c r="C672" s="95">
        <v>3</v>
      </c>
      <c r="D672" s="98">
        <v>122.95</v>
      </c>
      <c r="E672" s="92">
        <f t="shared" si="10"/>
        <v>368.85</v>
      </c>
      <c r="F672" s="95" t="s">
        <v>18</v>
      </c>
      <c r="H672" s="99"/>
    </row>
    <row r="673" spans="1:8">
      <c r="A673" s="79">
        <v>45239</v>
      </c>
      <c r="B673" s="97">
        <v>0.68009259166666658</v>
      </c>
      <c r="C673" s="95">
        <v>120</v>
      </c>
      <c r="D673" s="98">
        <v>122.95</v>
      </c>
      <c r="E673" s="92">
        <f t="shared" si="10"/>
        <v>14754</v>
      </c>
      <c r="F673" s="95" t="s">
        <v>18</v>
      </c>
      <c r="H673" s="99"/>
    </row>
    <row r="674" spans="1:8">
      <c r="A674" s="79">
        <v>45239</v>
      </c>
      <c r="B674" s="97">
        <v>0.6804976846666666</v>
      </c>
      <c r="C674" s="95">
        <v>29</v>
      </c>
      <c r="D674" s="98">
        <v>122.85</v>
      </c>
      <c r="E674" s="92">
        <f t="shared" si="10"/>
        <v>3562.6499999999996</v>
      </c>
      <c r="F674" s="95" t="s">
        <v>18</v>
      </c>
      <c r="H674" s="99"/>
    </row>
    <row r="675" spans="1:8">
      <c r="A675" s="79">
        <v>45239</v>
      </c>
      <c r="B675" s="97">
        <v>0.6804976846666666</v>
      </c>
      <c r="C675" s="95">
        <v>81</v>
      </c>
      <c r="D675" s="98">
        <v>122.85</v>
      </c>
      <c r="E675" s="92">
        <f t="shared" si="10"/>
        <v>9950.85</v>
      </c>
      <c r="F675" s="95" t="s">
        <v>18</v>
      </c>
      <c r="H675" s="99"/>
    </row>
    <row r="676" spans="1:8">
      <c r="A676" s="79">
        <v>45239</v>
      </c>
      <c r="B676" s="97">
        <v>0.68068286966666658</v>
      </c>
      <c r="C676" s="95">
        <v>51</v>
      </c>
      <c r="D676" s="98">
        <v>122.8</v>
      </c>
      <c r="E676" s="92">
        <f t="shared" si="10"/>
        <v>6262.8</v>
      </c>
      <c r="F676" s="95" t="s">
        <v>18</v>
      </c>
      <c r="H676" s="99"/>
    </row>
    <row r="677" spans="1:8">
      <c r="A677" s="79">
        <v>45239</v>
      </c>
      <c r="B677" s="97">
        <v>0.6812037036666666</v>
      </c>
      <c r="C677" s="95">
        <v>3</v>
      </c>
      <c r="D677" s="98">
        <v>122.8</v>
      </c>
      <c r="E677" s="92">
        <f t="shared" si="10"/>
        <v>368.4</v>
      </c>
      <c r="F677" s="95" t="s">
        <v>18</v>
      </c>
      <c r="H677" s="99"/>
    </row>
    <row r="678" spans="1:8">
      <c r="A678" s="79">
        <v>45239</v>
      </c>
      <c r="B678" s="97">
        <v>0.6812037036666666</v>
      </c>
      <c r="C678" s="95">
        <v>45</v>
      </c>
      <c r="D678" s="98">
        <v>122.8</v>
      </c>
      <c r="E678" s="92">
        <f t="shared" si="10"/>
        <v>5526</v>
      </c>
      <c r="F678" s="95" t="s">
        <v>18</v>
      </c>
      <c r="H678" s="99"/>
    </row>
    <row r="679" spans="1:8">
      <c r="A679" s="79">
        <v>45239</v>
      </c>
      <c r="B679" s="97">
        <v>0.68163194366666668</v>
      </c>
      <c r="C679" s="95">
        <v>2</v>
      </c>
      <c r="D679" s="98">
        <v>122.85</v>
      </c>
      <c r="E679" s="92">
        <f t="shared" si="10"/>
        <v>245.7</v>
      </c>
      <c r="F679" s="95" t="s">
        <v>18</v>
      </c>
      <c r="H679" s="99"/>
    </row>
    <row r="680" spans="1:8">
      <c r="A680" s="79">
        <v>45239</v>
      </c>
      <c r="B680" s="97">
        <v>0.68256944366666661</v>
      </c>
      <c r="C680" s="95">
        <v>3</v>
      </c>
      <c r="D680" s="98">
        <v>122.8</v>
      </c>
      <c r="E680" s="92">
        <f t="shared" si="10"/>
        <v>368.4</v>
      </c>
      <c r="F680" s="95" t="s">
        <v>18</v>
      </c>
      <c r="H680" s="99"/>
    </row>
    <row r="681" spans="1:8">
      <c r="A681" s="79">
        <v>45239</v>
      </c>
      <c r="B681" s="97">
        <v>0.68256944366666661</v>
      </c>
      <c r="C681" s="95">
        <v>38</v>
      </c>
      <c r="D681" s="98">
        <v>122.8</v>
      </c>
      <c r="E681" s="92">
        <f t="shared" si="10"/>
        <v>4666.3999999999996</v>
      </c>
      <c r="F681" s="95" t="s">
        <v>18</v>
      </c>
      <c r="H681" s="99"/>
    </row>
    <row r="682" spans="1:8">
      <c r="A682" s="79">
        <v>45239</v>
      </c>
      <c r="B682" s="97">
        <v>0.68451388866666663</v>
      </c>
      <c r="C682" s="95">
        <v>2</v>
      </c>
      <c r="D682" s="98">
        <v>122.75</v>
      </c>
      <c r="E682" s="92">
        <f t="shared" si="10"/>
        <v>245.5</v>
      </c>
      <c r="F682" s="95" t="s">
        <v>18</v>
      </c>
      <c r="H682" s="99"/>
    </row>
    <row r="683" spans="1:8">
      <c r="A683" s="79">
        <v>45239</v>
      </c>
      <c r="B683" s="97">
        <v>0.68451388866666663</v>
      </c>
      <c r="C683" s="95">
        <v>3</v>
      </c>
      <c r="D683" s="98">
        <v>122.75</v>
      </c>
      <c r="E683" s="92">
        <f t="shared" si="10"/>
        <v>368.25</v>
      </c>
      <c r="F683" s="95" t="s">
        <v>18</v>
      </c>
      <c r="H683" s="99"/>
    </row>
    <row r="684" spans="1:8">
      <c r="A684" s="79">
        <v>45239</v>
      </c>
      <c r="B684" s="97">
        <v>0.68451388866666663</v>
      </c>
      <c r="C684" s="95">
        <v>3</v>
      </c>
      <c r="D684" s="98">
        <v>122.75</v>
      </c>
      <c r="E684" s="92">
        <f t="shared" si="10"/>
        <v>368.25</v>
      </c>
      <c r="F684" s="95" t="s">
        <v>18</v>
      </c>
      <c r="H684" s="99"/>
    </row>
    <row r="685" spans="1:8">
      <c r="A685" s="79">
        <v>45239</v>
      </c>
      <c r="B685" s="97">
        <v>0.68451388866666663</v>
      </c>
      <c r="C685" s="95">
        <v>48</v>
      </c>
      <c r="D685" s="98">
        <v>122.75</v>
      </c>
      <c r="E685" s="92">
        <f t="shared" si="10"/>
        <v>5892</v>
      </c>
      <c r="F685" s="95" t="s">
        <v>18</v>
      </c>
      <c r="H685" s="99"/>
    </row>
    <row r="686" spans="1:8">
      <c r="A686" s="79">
        <v>45239</v>
      </c>
      <c r="B686" s="97">
        <v>0.68451388866666663</v>
      </c>
      <c r="C686" s="95">
        <v>70</v>
      </c>
      <c r="D686" s="98">
        <v>122.75</v>
      </c>
      <c r="E686" s="92">
        <f t="shared" si="10"/>
        <v>8592.5</v>
      </c>
      <c r="F686" s="95" t="s">
        <v>18</v>
      </c>
      <c r="H686" s="99"/>
    </row>
    <row r="687" spans="1:8">
      <c r="A687" s="79">
        <v>45239</v>
      </c>
      <c r="B687" s="97">
        <v>0.68560185166666665</v>
      </c>
      <c r="C687" s="95">
        <v>3</v>
      </c>
      <c r="D687" s="98">
        <v>122.95</v>
      </c>
      <c r="E687" s="92">
        <f t="shared" si="10"/>
        <v>368.85</v>
      </c>
      <c r="F687" s="95" t="s">
        <v>18</v>
      </c>
      <c r="H687" s="99"/>
    </row>
    <row r="688" spans="1:8">
      <c r="A688" s="79">
        <v>45239</v>
      </c>
      <c r="B688" s="97">
        <v>0.68560185166666665</v>
      </c>
      <c r="C688" s="95">
        <v>146</v>
      </c>
      <c r="D688" s="98">
        <v>122.95</v>
      </c>
      <c r="E688" s="92">
        <f t="shared" si="10"/>
        <v>17950.7</v>
      </c>
      <c r="F688" s="95" t="s">
        <v>18</v>
      </c>
      <c r="H688" s="99"/>
    </row>
    <row r="689" spans="1:8">
      <c r="A689" s="79">
        <v>45239</v>
      </c>
      <c r="B689" s="97">
        <v>0.68650462966666659</v>
      </c>
      <c r="C689" s="95">
        <v>104</v>
      </c>
      <c r="D689" s="98">
        <v>122.95</v>
      </c>
      <c r="E689" s="92">
        <f t="shared" si="10"/>
        <v>12786.800000000001</v>
      </c>
      <c r="F689" s="95" t="s">
        <v>18</v>
      </c>
      <c r="H689" s="99"/>
    </row>
    <row r="690" spans="1:8">
      <c r="A690" s="79">
        <v>45239</v>
      </c>
      <c r="B690" s="97">
        <v>0.68732638866666662</v>
      </c>
      <c r="C690" s="95">
        <v>2</v>
      </c>
      <c r="D690" s="98">
        <v>123</v>
      </c>
      <c r="E690" s="92">
        <f t="shared" si="10"/>
        <v>246</v>
      </c>
      <c r="F690" s="95" t="s">
        <v>18</v>
      </c>
      <c r="H690" s="99"/>
    </row>
    <row r="691" spans="1:8">
      <c r="A691" s="79">
        <v>45239</v>
      </c>
      <c r="B691" s="97">
        <v>0.68732638866666662</v>
      </c>
      <c r="C691" s="95">
        <v>186</v>
      </c>
      <c r="D691" s="98">
        <v>123</v>
      </c>
      <c r="E691" s="92">
        <f t="shared" si="10"/>
        <v>22878</v>
      </c>
      <c r="F691" s="95" t="s">
        <v>18</v>
      </c>
      <c r="H691" s="99"/>
    </row>
    <row r="692" spans="1:8">
      <c r="A692" s="79">
        <v>45239</v>
      </c>
      <c r="B692" s="97">
        <v>0.6877199066666666</v>
      </c>
      <c r="C692" s="95">
        <v>2</v>
      </c>
      <c r="D692" s="98">
        <v>123</v>
      </c>
      <c r="E692" s="92">
        <f t="shared" si="10"/>
        <v>246</v>
      </c>
      <c r="F692" s="95" t="s">
        <v>18</v>
      </c>
      <c r="H692" s="99"/>
    </row>
    <row r="693" spans="1:8">
      <c r="A693" s="79">
        <v>45239</v>
      </c>
      <c r="B693" s="97">
        <v>0.6877199066666666</v>
      </c>
      <c r="C693" s="95">
        <v>139</v>
      </c>
      <c r="D693" s="98">
        <v>123</v>
      </c>
      <c r="E693" s="92">
        <f t="shared" si="10"/>
        <v>17097</v>
      </c>
      <c r="F693" s="95" t="s">
        <v>18</v>
      </c>
      <c r="H693" s="99"/>
    </row>
    <row r="694" spans="1:8">
      <c r="A694" s="79">
        <v>45239</v>
      </c>
      <c r="B694" s="97">
        <v>0.68781249966666658</v>
      </c>
      <c r="C694" s="95">
        <v>4</v>
      </c>
      <c r="D694" s="98">
        <v>123</v>
      </c>
      <c r="E694" s="92">
        <f t="shared" si="10"/>
        <v>492</v>
      </c>
      <c r="F694" s="95" t="s">
        <v>18</v>
      </c>
      <c r="H694" s="99"/>
    </row>
    <row r="695" spans="1:8">
      <c r="A695" s="79">
        <v>45239</v>
      </c>
      <c r="B695" s="97">
        <v>0.68781249966666658</v>
      </c>
      <c r="C695" s="95">
        <v>83</v>
      </c>
      <c r="D695" s="98">
        <v>123</v>
      </c>
      <c r="E695" s="92">
        <f t="shared" si="10"/>
        <v>10209</v>
      </c>
      <c r="F695" s="95" t="s">
        <v>18</v>
      </c>
      <c r="H695" s="99"/>
    </row>
    <row r="696" spans="1:8">
      <c r="A696" s="79">
        <v>45239</v>
      </c>
      <c r="B696" s="97">
        <v>0.68826388866666666</v>
      </c>
      <c r="C696" s="95">
        <v>2</v>
      </c>
      <c r="D696" s="98">
        <v>122.95</v>
      </c>
      <c r="E696" s="92">
        <f t="shared" si="10"/>
        <v>245.9</v>
      </c>
      <c r="F696" s="95" t="s">
        <v>18</v>
      </c>
      <c r="H696" s="99"/>
    </row>
    <row r="697" spans="1:8">
      <c r="A697" s="79">
        <v>45239</v>
      </c>
      <c r="B697" s="97">
        <v>0.68826388866666666</v>
      </c>
      <c r="C697" s="95">
        <v>3</v>
      </c>
      <c r="D697" s="98">
        <v>122.95</v>
      </c>
      <c r="E697" s="92">
        <f t="shared" si="10"/>
        <v>368.85</v>
      </c>
      <c r="F697" s="95" t="s">
        <v>18</v>
      </c>
      <c r="H697" s="99"/>
    </row>
    <row r="698" spans="1:8">
      <c r="A698" s="79">
        <v>45239</v>
      </c>
      <c r="B698" s="97">
        <v>0.68826388866666666</v>
      </c>
      <c r="C698" s="95">
        <v>26</v>
      </c>
      <c r="D698" s="98">
        <v>122.95</v>
      </c>
      <c r="E698" s="92">
        <f t="shared" si="10"/>
        <v>3196.7000000000003</v>
      </c>
      <c r="F698" s="95" t="s">
        <v>18</v>
      </c>
      <c r="H698" s="99"/>
    </row>
    <row r="699" spans="1:8">
      <c r="A699" s="79">
        <v>45239</v>
      </c>
      <c r="B699" s="97">
        <v>0.68835648066666666</v>
      </c>
      <c r="C699" s="95">
        <v>3</v>
      </c>
      <c r="D699" s="98">
        <v>122.9</v>
      </c>
      <c r="E699" s="92">
        <f t="shared" si="10"/>
        <v>368.70000000000005</v>
      </c>
      <c r="F699" s="95" t="s">
        <v>18</v>
      </c>
      <c r="H699" s="99"/>
    </row>
    <row r="700" spans="1:8">
      <c r="A700" s="79">
        <v>45239</v>
      </c>
      <c r="B700" s="97">
        <v>0.68835648066666666</v>
      </c>
      <c r="C700" s="95">
        <v>3</v>
      </c>
      <c r="D700" s="98">
        <v>122.9</v>
      </c>
      <c r="E700" s="92">
        <f t="shared" si="10"/>
        <v>368.70000000000005</v>
      </c>
      <c r="F700" s="95" t="s">
        <v>18</v>
      </c>
      <c r="H700" s="99"/>
    </row>
    <row r="701" spans="1:8">
      <c r="A701" s="79">
        <v>45239</v>
      </c>
      <c r="B701" s="97">
        <v>0.68835648066666666</v>
      </c>
      <c r="C701" s="95">
        <v>122</v>
      </c>
      <c r="D701" s="98">
        <v>122.9</v>
      </c>
      <c r="E701" s="92">
        <f t="shared" si="10"/>
        <v>14993.800000000001</v>
      </c>
      <c r="F701" s="95" t="s">
        <v>18</v>
      </c>
      <c r="H701" s="99"/>
    </row>
    <row r="702" spans="1:8">
      <c r="A702" s="79">
        <v>45239</v>
      </c>
      <c r="B702" s="97">
        <v>0.68843749966666667</v>
      </c>
      <c r="C702" s="95">
        <v>2</v>
      </c>
      <c r="D702" s="98">
        <v>122.9</v>
      </c>
      <c r="E702" s="92">
        <f t="shared" si="10"/>
        <v>245.8</v>
      </c>
      <c r="F702" s="95" t="s">
        <v>18</v>
      </c>
      <c r="H702" s="99"/>
    </row>
    <row r="703" spans="1:8">
      <c r="A703" s="79">
        <v>45239</v>
      </c>
      <c r="B703" s="97">
        <v>0.68843749966666667</v>
      </c>
      <c r="C703" s="95">
        <v>61</v>
      </c>
      <c r="D703" s="98">
        <v>122.9</v>
      </c>
      <c r="E703" s="92">
        <f t="shared" si="10"/>
        <v>7496.9000000000005</v>
      </c>
      <c r="F703" s="95" t="s">
        <v>18</v>
      </c>
      <c r="H703" s="99"/>
    </row>
    <row r="704" spans="1:8">
      <c r="A704" s="79">
        <v>45239</v>
      </c>
      <c r="B704" s="97">
        <v>0.68959490666666667</v>
      </c>
      <c r="C704" s="95">
        <v>2</v>
      </c>
      <c r="D704" s="98">
        <v>122.95</v>
      </c>
      <c r="E704" s="92">
        <f t="shared" si="10"/>
        <v>245.9</v>
      </c>
      <c r="F704" s="95" t="s">
        <v>18</v>
      </c>
      <c r="H704" s="99"/>
    </row>
    <row r="705" spans="1:8">
      <c r="A705" s="79">
        <v>45239</v>
      </c>
      <c r="B705" s="97">
        <v>0.68959490666666667</v>
      </c>
      <c r="C705" s="95">
        <v>4</v>
      </c>
      <c r="D705" s="98">
        <v>122.95</v>
      </c>
      <c r="E705" s="92">
        <f t="shared" si="10"/>
        <v>491.8</v>
      </c>
      <c r="F705" s="95" t="s">
        <v>18</v>
      </c>
      <c r="H705" s="99"/>
    </row>
    <row r="706" spans="1:8">
      <c r="A706" s="79">
        <v>45239</v>
      </c>
      <c r="B706" s="97">
        <v>0.68959490666666667</v>
      </c>
      <c r="C706" s="95">
        <v>117</v>
      </c>
      <c r="D706" s="98">
        <v>122.95</v>
      </c>
      <c r="E706" s="92">
        <f t="shared" si="10"/>
        <v>14385.15</v>
      </c>
      <c r="F706" s="95" t="s">
        <v>18</v>
      </c>
      <c r="H706" s="99"/>
    </row>
    <row r="707" spans="1:8">
      <c r="A707" s="79">
        <v>45239</v>
      </c>
      <c r="B707" s="97">
        <v>0.68962962966666663</v>
      </c>
      <c r="C707" s="95">
        <v>4</v>
      </c>
      <c r="D707" s="98">
        <v>122.9</v>
      </c>
      <c r="E707" s="92">
        <f t="shared" si="10"/>
        <v>491.6</v>
      </c>
      <c r="F707" s="95" t="s">
        <v>18</v>
      </c>
      <c r="H707" s="99"/>
    </row>
    <row r="708" spans="1:8">
      <c r="A708" s="79">
        <v>45239</v>
      </c>
      <c r="B708" s="97">
        <v>0.68962962966666663</v>
      </c>
      <c r="C708" s="95">
        <v>40</v>
      </c>
      <c r="D708" s="98">
        <v>122.9</v>
      </c>
      <c r="E708" s="92">
        <f t="shared" si="10"/>
        <v>4916</v>
      </c>
      <c r="F708" s="95" t="s">
        <v>18</v>
      </c>
      <c r="H708" s="99"/>
    </row>
    <row r="709" spans="1:8">
      <c r="A709" s="79">
        <v>45239</v>
      </c>
      <c r="B709" s="97">
        <v>0.69162036966666662</v>
      </c>
      <c r="C709" s="95">
        <v>2</v>
      </c>
      <c r="D709" s="98">
        <v>122.9</v>
      </c>
      <c r="E709" s="92">
        <f t="shared" si="10"/>
        <v>245.8</v>
      </c>
      <c r="F709" s="95" t="s">
        <v>18</v>
      </c>
      <c r="H709" s="99"/>
    </row>
    <row r="710" spans="1:8">
      <c r="A710" s="79">
        <v>45239</v>
      </c>
      <c r="B710" s="97">
        <v>0.69197916666666659</v>
      </c>
      <c r="C710" s="95">
        <v>28</v>
      </c>
      <c r="D710" s="98">
        <v>122.9</v>
      </c>
      <c r="E710" s="92">
        <f t="shared" ref="E710:E773" si="11">C710*D710</f>
        <v>3441.2000000000003</v>
      </c>
      <c r="F710" s="95" t="s">
        <v>18</v>
      </c>
      <c r="H710" s="99"/>
    </row>
    <row r="711" spans="1:8">
      <c r="A711" s="79">
        <v>45239</v>
      </c>
      <c r="B711" s="97">
        <v>0.69197916666666659</v>
      </c>
      <c r="C711" s="95">
        <v>58</v>
      </c>
      <c r="D711" s="98">
        <v>122.9</v>
      </c>
      <c r="E711" s="92">
        <f t="shared" si="11"/>
        <v>7128.2000000000007</v>
      </c>
      <c r="F711" s="95" t="s">
        <v>18</v>
      </c>
      <c r="H711" s="99"/>
    </row>
    <row r="712" spans="1:8">
      <c r="A712" s="79">
        <v>45239</v>
      </c>
      <c r="B712" s="97">
        <v>0.69197916666666659</v>
      </c>
      <c r="C712" s="95">
        <v>60</v>
      </c>
      <c r="D712" s="98">
        <v>122.9</v>
      </c>
      <c r="E712" s="92">
        <f t="shared" si="11"/>
        <v>7374</v>
      </c>
      <c r="F712" s="95" t="s">
        <v>18</v>
      </c>
      <c r="H712" s="99"/>
    </row>
    <row r="713" spans="1:8">
      <c r="A713" s="79">
        <v>45239</v>
      </c>
      <c r="B713" s="97">
        <v>0.69197916666666659</v>
      </c>
      <c r="C713" s="95">
        <v>88</v>
      </c>
      <c r="D713" s="98">
        <v>122.9</v>
      </c>
      <c r="E713" s="92">
        <f t="shared" si="11"/>
        <v>10815.2</v>
      </c>
      <c r="F713" s="95" t="s">
        <v>18</v>
      </c>
      <c r="H713" s="99"/>
    </row>
    <row r="714" spans="1:8">
      <c r="A714" s="79">
        <v>45239</v>
      </c>
      <c r="B714" s="97">
        <v>0.69282407366666665</v>
      </c>
      <c r="C714" s="95">
        <v>2</v>
      </c>
      <c r="D714" s="98">
        <v>122.9</v>
      </c>
      <c r="E714" s="92">
        <f t="shared" si="11"/>
        <v>245.8</v>
      </c>
      <c r="F714" s="95" t="s">
        <v>18</v>
      </c>
      <c r="H714" s="99"/>
    </row>
    <row r="715" spans="1:8">
      <c r="A715" s="79">
        <v>45239</v>
      </c>
      <c r="B715" s="97">
        <v>0.69341435166666665</v>
      </c>
      <c r="C715" s="95">
        <v>29</v>
      </c>
      <c r="D715" s="98">
        <v>122.9</v>
      </c>
      <c r="E715" s="92">
        <f t="shared" si="11"/>
        <v>3564.1000000000004</v>
      </c>
      <c r="F715" s="95" t="s">
        <v>18</v>
      </c>
      <c r="H715" s="99"/>
    </row>
    <row r="716" spans="1:8">
      <c r="A716" s="79">
        <v>45239</v>
      </c>
      <c r="B716" s="97">
        <v>0.69341435166666665</v>
      </c>
      <c r="C716" s="95">
        <v>60</v>
      </c>
      <c r="D716" s="98">
        <v>122.9</v>
      </c>
      <c r="E716" s="92">
        <f t="shared" si="11"/>
        <v>7374</v>
      </c>
      <c r="F716" s="95" t="s">
        <v>18</v>
      </c>
      <c r="H716" s="99"/>
    </row>
    <row r="717" spans="1:8">
      <c r="A717" s="79">
        <v>45239</v>
      </c>
      <c r="B717" s="97">
        <v>0.69341435166666665</v>
      </c>
      <c r="C717" s="95">
        <v>61</v>
      </c>
      <c r="D717" s="98">
        <v>122.9</v>
      </c>
      <c r="E717" s="92">
        <f t="shared" si="11"/>
        <v>7496.9000000000005</v>
      </c>
      <c r="F717" s="95" t="s">
        <v>18</v>
      </c>
      <c r="H717" s="99"/>
    </row>
    <row r="718" spans="1:8">
      <c r="A718" s="79">
        <v>45239</v>
      </c>
      <c r="B718" s="97">
        <v>0.69341435166666665</v>
      </c>
      <c r="C718" s="95">
        <v>88</v>
      </c>
      <c r="D718" s="98">
        <v>122.9</v>
      </c>
      <c r="E718" s="92">
        <f t="shared" si="11"/>
        <v>10815.2</v>
      </c>
      <c r="F718" s="95" t="s">
        <v>18</v>
      </c>
      <c r="H718" s="99"/>
    </row>
    <row r="719" spans="1:8">
      <c r="A719" s="79">
        <v>45239</v>
      </c>
      <c r="B719" s="97">
        <v>0.69410879566666661</v>
      </c>
      <c r="C719" s="95">
        <v>3</v>
      </c>
      <c r="D719" s="98">
        <v>122.9</v>
      </c>
      <c r="E719" s="92">
        <f t="shared" si="11"/>
        <v>368.70000000000005</v>
      </c>
      <c r="F719" s="95" t="s">
        <v>18</v>
      </c>
      <c r="H719" s="99"/>
    </row>
    <row r="720" spans="1:8">
      <c r="A720" s="79">
        <v>45239</v>
      </c>
      <c r="B720" s="97">
        <v>0.69489583266666666</v>
      </c>
      <c r="C720" s="95">
        <v>491</v>
      </c>
      <c r="D720" s="98">
        <v>122.9</v>
      </c>
      <c r="E720" s="92">
        <f t="shared" si="11"/>
        <v>60343.9</v>
      </c>
      <c r="F720" s="95" t="s">
        <v>18</v>
      </c>
      <c r="H720" s="99"/>
    </row>
    <row r="721" spans="1:8">
      <c r="A721" s="79">
        <v>45239</v>
      </c>
      <c r="B721" s="97">
        <v>0.69788194366666667</v>
      </c>
      <c r="C721" s="95">
        <v>63</v>
      </c>
      <c r="D721" s="98">
        <v>123.1</v>
      </c>
      <c r="E721" s="92">
        <f t="shared" si="11"/>
        <v>7755.2999999999993</v>
      </c>
      <c r="F721" s="95" t="s">
        <v>18</v>
      </c>
      <c r="H721" s="99"/>
    </row>
    <row r="722" spans="1:8">
      <c r="A722" s="79">
        <v>45239</v>
      </c>
      <c r="B722" s="97">
        <v>0.69790509166666659</v>
      </c>
      <c r="C722" s="95">
        <v>40</v>
      </c>
      <c r="D722" s="98">
        <v>123.1</v>
      </c>
      <c r="E722" s="92">
        <f t="shared" si="11"/>
        <v>4924</v>
      </c>
      <c r="F722" s="95" t="s">
        <v>18</v>
      </c>
      <c r="H722" s="99"/>
    </row>
    <row r="723" spans="1:8">
      <c r="A723" s="79">
        <v>45239</v>
      </c>
      <c r="B723" s="97">
        <v>0.69793981466666666</v>
      </c>
      <c r="C723" s="95">
        <v>38</v>
      </c>
      <c r="D723" s="98">
        <v>123.1</v>
      </c>
      <c r="E723" s="92">
        <f t="shared" si="11"/>
        <v>4677.8</v>
      </c>
      <c r="F723" s="95" t="s">
        <v>18</v>
      </c>
      <c r="H723" s="99"/>
    </row>
    <row r="724" spans="1:8">
      <c r="A724" s="79">
        <v>45239</v>
      </c>
      <c r="B724" s="97">
        <v>0.69793981466666666</v>
      </c>
      <c r="C724" s="95">
        <v>88</v>
      </c>
      <c r="D724" s="98">
        <v>123.1</v>
      </c>
      <c r="E724" s="92">
        <f t="shared" si="11"/>
        <v>10832.8</v>
      </c>
      <c r="F724" s="95" t="s">
        <v>18</v>
      </c>
      <c r="H724" s="99"/>
    </row>
    <row r="725" spans="1:8">
      <c r="A725" s="79">
        <v>45239</v>
      </c>
      <c r="B725" s="97">
        <v>0.69793981466666666</v>
      </c>
      <c r="C725" s="95">
        <v>112</v>
      </c>
      <c r="D725" s="98">
        <v>123.1</v>
      </c>
      <c r="E725" s="92">
        <f t="shared" si="11"/>
        <v>13787.199999999999</v>
      </c>
      <c r="F725" s="95" t="s">
        <v>18</v>
      </c>
      <c r="H725" s="99"/>
    </row>
    <row r="726" spans="1:8">
      <c r="A726" s="79">
        <v>45239</v>
      </c>
      <c r="B726" s="97">
        <v>0.69891203666666668</v>
      </c>
      <c r="C726" s="95">
        <v>6</v>
      </c>
      <c r="D726" s="98">
        <v>123.1</v>
      </c>
      <c r="E726" s="92">
        <f t="shared" si="11"/>
        <v>738.59999999999991</v>
      </c>
      <c r="F726" s="95" t="s">
        <v>18</v>
      </c>
      <c r="H726" s="99"/>
    </row>
    <row r="727" spans="1:8">
      <c r="A727" s="79">
        <v>45239</v>
      </c>
      <c r="B727" s="97">
        <v>0.69891203666666668</v>
      </c>
      <c r="C727" s="95">
        <v>102</v>
      </c>
      <c r="D727" s="98">
        <v>123.1</v>
      </c>
      <c r="E727" s="92">
        <f t="shared" si="11"/>
        <v>12556.199999999999</v>
      </c>
      <c r="F727" s="95" t="s">
        <v>18</v>
      </c>
      <c r="H727" s="99"/>
    </row>
    <row r="728" spans="1:8">
      <c r="A728" s="79">
        <v>45239</v>
      </c>
      <c r="B728" s="97">
        <v>0.69892361066666664</v>
      </c>
      <c r="C728" s="95">
        <v>5</v>
      </c>
      <c r="D728" s="98">
        <v>123.1</v>
      </c>
      <c r="E728" s="92">
        <f t="shared" si="11"/>
        <v>615.5</v>
      </c>
      <c r="F728" s="95" t="s">
        <v>18</v>
      </c>
      <c r="H728" s="99"/>
    </row>
    <row r="729" spans="1:8">
      <c r="A729" s="79">
        <v>45239</v>
      </c>
      <c r="B729" s="97">
        <v>0.6996412036666666</v>
      </c>
      <c r="C729" s="95">
        <v>3</v>
      </c>
      <c r="D729" s="98">
        <v>123.05</v>
      </c>
      <c r="E729" s="92">
        <f t="shared" si="11"/>
        <v>369.15</v>
      </c>
      <c r="F729" s="95" t="s">
        <v>18</v>
      </c>
      <c r="H729" s="99"/>
    </row>
    <row r="730" spans="1:8">
      <c r="A730" s="79">
        <v>45239</v>
      </c>
      <c r="B730" s="97">
        <v>0.6996412036666666</v>
      </c>
      <c r="C730" s="95">
        <v>6</v>
      </c>
      <c r="D730" s="98">
        <v>123.05</v>
      </c>
      <c r="E730" s="92">
        <f t="shared" si="11"/>
        <v>738.3</v>
      </c>
      <c r="F730" s="95" t="s">
        <v>18</v>
      </c>
      <c r="H730" s="99"/>
    </row>
    <row r="731" spans="1:8">
      <c r="A731" s="79">
        <v>45239</v>
      </c>
      <c r="B731" s="97">
        <v>0.6996412036666666</v>
      </c>
      <c r="C731" s="95">
        <v>7</v>
      </c>
      <c r="D731" s="98">
        <v>123.05</v>
      </c>
      <c r="E731" s="92">
        <f t="shared" si="11"/>
        <v>861.35</v>
      </c>
      <c r="F731" s="95" t="s">
        <v>18</v>
      </c>
      <c r="H731" s="99"/>
    </row>
    <row r="732" spans="1:8">
      <c r="A732" s="79">
        <v>45239</v>
      </c>
      <c r="B732" s="97">
        <v>0.6996412036666666</v>
      </c>
      <c r="C732" s="95">
        <v>46</v>
      </c>
      <c r="D732" s="98">
        <v>123.05</v>
      </c>
      <c r="E732" s="92">
        <f t="shared" si="11"/>
        <v>5660.3</v>
      </c>
      <c r="F732" s="95" t="s">
        <v>18</v>
      </c>
      <c r="H732" s="99"/>
    </row>
    <row r="733" spans="1:8">
      <c r="A733" s="79">
        <v>45239</v>
      </c>
      <c r="B733" s="97">
        <v>0.6996412036666666</v>
      </c>
      <c r="C733" s="95">
        <v>103</v>
      </c>
      <c r="D733" s="98">
        <v>123.05</v>
      </c>
      <c r="E733" s="92">
        <f t="shared" si="11"/>
        <v>12674.15</v>
      </c>
      <c r="F733" s="95" t="s">
        <v>18</v>
      </c>
      <c r="H733" s="99"/>
    </row>
    <row r="734" spans="1:8">
      <c r="A734" s="79">
        <v>45239</v>
      </c>
      <c r="B734" s="97">
        <v>0.70077546266666668</v>
      </c>
      <c r="C734" s="95">
        <v>162</v>
      </c>
      <c r="D734" s="98">
        <v>123.1</v>
      </c>
      <c r="E734" s="92">
        <f t="shared" si="11"/>
        <v>19942.2</v>
      </c>
      <c r="F734" s="95" t="s">
        <v>18</v>
      </c>
      <c r="H734" s="99"/>
    </row>
    <row r="735" spans="1:8">
      <c r="A735" s="79">
        <v>45239</v>
      </c>
      <c r="B735" s="97">
        <v>0.70157407366666658</v>
      </c>
      <c r="C735" s="95">
        <v>68</v>
      </c>
      <c r="D735" s="98">
        <v>123.1</v>
      </c>
      <c r="E735" s="92">
        <f t="shared" si="11"/>
        <v>8370.7999999999993</v>
      </c>
      <c r="F735" s="95" t="s">
        <v>18</v>
      </c>
      <c r="H735" s="99"/>
    </row>
    <row r="736" spans="1:8">
      <c r="A736" s="79">
        <v>45239</v>
      </c>
      <c r="B736" s="97">
        <v>0.70157407366666658</v>
      </c>
      <c r="C736" s="95">
        <v>110</v>
      </c>
      <c r="D736" s="98">
        <v>123.1</v>
      </c>
      <c r="E736" s="92">
        <f t="shared" si="11"/>
        <v>13541</v>
      </c>
      <c r="F736" s="95" t="s">
        <v>18</v>
      </c>
      <c r="H736" s="99"/>
    </row>
    <row r="737" spans="1:8">
      <c r="A737" s="79">
        <v>45239</v>
      </c>
      <c r="B737" s="97">
        <v>0.70259259166666665</v>
      </c>
      <c r="C737" s="95">
        <v>37</v>
      </c>
      <c r="D737" s="98">
        <v>123.1</v>
      </c>
      <c r="E737" s="92">
        <f t="shared" si="11"/>
        <v>4554.7</v>
      </c>
      <c r="F737" s="95" t="s">
        <v>18</v>
      </c>
      <c r="H737" s="99"/>
    </row>
    <row r="738" spans="1:8">
      <c r="A738" s="79">
        <v>45239</v>
      </c>
      <c r="B738" s="97">
        <v>0.70259259166666665</v>
      </c>
      <c r="C738" s="95">
        <v>60</v>
      </c>
      <c r="D738" s="98">
        <v>123.1</v>
      </c>
      <c r="E738" s="92">
        <f t="shared" si="11"/>
        <v>7386</v>
      </c>
      <c r="F738" s="95" t="s">
        <v>18</v>
      </c>
      <c r="H738" s="99"/>
    </row>
    <row r="739" spans="1:8">
      <c r="A739" s="79">
        <v>45239</v>
      </c>
      <c r="B739" s="97">
        <v>0.70259259166666665</v>
      </c>
      <c r="C739" s="95">
        <v>116</v>
      </c>
      <c r="D739" s="98">
        <v>123.1</v>
      </c>
      <c r="E739" s="92">
        <f t="shared" si="11"/>
        <v>14279.599999999999</v>
      </c>
      <c r="F739" s="95" t="s">
        <v>18</v>
      </c>
      <c r="H739" s="99"/>
    </row>
    <row r="740" spans="1:8">
      <c r="A740" s="79">
        <v>45239</v>
      </c>
      <c r="B740" s="97">
        <v>0.70339120366666663</v>
      </c>
      <c r="C740" s="95">
        <v>6</v>
      </c>
      <c r="D740" s="98">
        <v>123.1</v>
      </c>
      <c r="E740" s="92">
        <f t="shared" si="11"/>
        <v>738.59999999999991</v>
      </c>
      <c r="F740" s="95" t="s">
        <v>18</v>
      </c>
      <c r="H740" s="99"/>
    </row>
    <row r="741" spans="1:8">
      <c r="A741" s="79">
        <v>45239</v>
      </c>
      <c r="B741" s="97">
        <v>0.70339120366666663</v>
      </c>
      <c r="C741" s="95">
        <v>114</v>
      </c>
      <c r="D741" s="98">
        <v>123.1</v>
      </c>
      <c r="E741" s="92">
        <f t="shared" si="11"/>
        <v>14033.4</v>
      </c>
      <c r="F741" s="95" t="s">
        <v>18</v>
      </c>
      <c r="H741" s="99"/>
    </row>
    <row r="742" spans="1:8">
      <c r="A742" s="79">
        <v>45239</v>
      </c>
      <c r="B742" s="97">
        <v>0.70377314766666665</v>
      </c>
      <c r="C742" s="95">
        <v>4</v>
      </c>
      <c r="D742" s="98">
        <v>123.1</v>
      </c>
      <c r="E742" s="92">
        <f t="shared" si="11"/>
        <v>492.4</v>
      </c>
      <c r="F742" s="95" t="s">
        <v>18</v>
      </c>
      <c r="H742" s="99"/>
    </row>
    <row r="743" spans="1:8">
      <c r="A743" s="79">
        <v>45239</v>
      </c>
      <c r="B743" s="97">
        <v>0.70377314766666665</v>
      </c>
      <c r="C743" s="95">
        <v>12</v>
      </c>
      <c r="D743" s="98">
        <v>123.1</v>
      </c>
      <c r="E743" s="92">
        <f t="shared" si="11"/>
        <v>1477.1999999999998</v>
      </c>
      <c r="F743" s="95" t="s">
        <v>18</v>
      </c>
      <c r="H743" s="99"/>
    </row>
    <row r="744" spans="1:8">
      <c r="A744" s="79">
        <v>45239</v>
      </c>
      <c r="B744" s="97">
        <v>0.70377314766666665</v>
      </c>
      <c r="C744" s="95">
        <v>138</v>
      </c>
      <c r="D744" s="98">
        <v>123.1</v>
      </c>
      <c r="E744" s="92">
        <f t="shared" si="11"/>
        <v>16987.8</v>
      </c>
      <c r="F744" s="95" t="s">
        <v>18</v>
      </c>
      <c r="H744" s="99"/>
    </row>
    <row r="745" spans="1:8">
      <c r="A745" s="79">
        <v>45239</v>
      </c>
      <c r="B745" s="97">
        <v>0.7043171296666666</v>
      </c>
      <c r="C745" s="95">
        <v>149</v>
      </c>
      <c r="D745" s="98">
        <v>123.1</v>
      </c>
      <c r="E745" s="92">
        <f t="shared" si="11"/>
        <v>18341.899999999998</v>
      </c>
      <c r="F745" s="95" t="s">
        <v>18</v>
      </c>
      <c r="H745" s="99"/>
    </row>
    <row r="746" spans="1:8">
      <c r="A746" s="79">
        <v>45239</v>
      </c>
      <c r="B746" s="97">
        <v>0.70707175866666661</v>
      </c>
      <c r="C746" s="95">
        <v>6</v>
      </c>
      <c r="D746" s="98">
        <v>123.1</v>
      </c>
      <c r="E746" s="92">
        <f t="shared" si="11"/>
        <v>738.59999999999991</v>
      </c>
      <c r="F746" s="95" t="s">
        <v>18</v>
      </c>
      <c r="H746" s="99"/>
    </row>
    <row r="747" spans="1:8">
      <c r="A747" s="79">
        <v>45239</v>
      </c>
      <c r="B747" s="97">
        <v>0.70707175866666661</v>
      </c>
      <c r="C747" s="95">
        <v>10</v>
      </c>
      <c r="D747" s="98">
        <v>123.1</v>
      </c>
      <c r="E747" s="92">
        <f t="shared" si="11"/>
        <v>1231</v>
      </c>
      <c r="F747" s="95" t="s">
        <v>18</v>
      </c>
      <c r="H747" s="99"/>
    </row>
    <row r="748" spans="1:8">
      <c r="A748" s="79">
        <v>45239</v>
      </c>
      <c r="B748" s="97">
        <v>0.70707175866666661</v>
      </c>
      <c r="C748" s="95">
        <v>13</v>
      </c>
      <c r="D748" s="98">
        <v>123.1</v>
      </c>
      <c r="E748" s="92">
        <f t="shared" si="11"/>
        <v>1600.3</v>
      </c>
      <c r="F748" s="95" t="s">
        <v>18</v>
      </c>
      <c r="H748" s="99"/>
    </row>
    <row r="749" spans="1:8">
      <c r="A749" s="79">
        <v>45239</v>
      </c>
      <c r="B749" s="97">
        <v>0.70707175866666661</v>
      </c>
      <c r="C749" s="95">
        <v>562</v>
      </c>
      <c r="D749" s="98">
        <v>123.1</v>
      </c>
      <c r="E749" s="92">
        <f t="shared" si="11"/>
        <v>69182.2</v>
      </c>
      <c r="F749" s="95" t="s">
        <v>18</v>
      </c>
      <c r="H749" s="99"/>
    </row>
    <row r="750" spans="1:8">
      <c r="A750" s="79">
        <v>45239</v>
      </c>
      <c r="B750" s="97">
        <v>0.70780092566666664</v>
      </c>
      <c r="C750" s="95">
        <v>6</v>
      </c>
      <c r="D750" s="98">
        <v>123.2</v>
      </c>
      <c r="E750" s="92">
        <f t="shared" si="11"/>
        <v>739.2</v>
      </c>
      <c r="F750" s="95" t="s">
        <v>18</v>
      </c>
      <c r="H750" s="99"/>
    </row>
    <row r="751" spans="1:8">
      <c r="A751" s="79">
        <v>45239</v>
      </c>
      <c r="B751" s="97">
        <v>0.70780092566666664</v>
      </c>
      <c r="C751" s="95">
        <v>179</v>
      </c>
      <c r="D751" s="98">
        <v>123.2</v>
      </c>
      <c r="E751" s="92">
        <f t="shared" si="11"/>
        <v>22052.799999999999</v>
      </c>
      <c r="F751" s="95" t="s">
        <v>18</v>
      </c>
      <c r="H751" s="99"/>
    </row>
    <row r="752" spans="1:8">
      <c r="A752" s="79">
        <v>45239</v>
      </c>
      <c r="B752" s="97">
        <v>0.70828703666666659</v>
      </c>
      <c r="C752" s="95">
        <v>4</v>
      </c>
      <c r="D752" s="98">
        <v>123.2</v>
      </c>
      <c r="E752" s="92">
        <f t="shared" si="11"/>
        <v>492.8</v>
      </c>
      <c r="F752" s="95" t="s">
        <v>18</v>
      </c>
      <c r="H752" s="99"/>
    </row>
    <row r="753" spans="1:8">
      <c r="A753" s="79">
        <v>45239</v>
      </c>
      <c r="B753" s="97">
        <v>0.70828703666666659</v>
      </c>
      <c r="C753" s="95">
        <v>56</v>
      </c>
      <c r="D753" s="98">
        <v>123.2</v>
      </c>
      <c r="E753" s="92">
        <f t="shared" si="11"/>
        <v>6899.2</v>
      </c>
      <c r="F753" s="95" t="s">
        <v>18</v>
      </c>
      <c r="H753" s="99"/>
    </row>
    <row r="754" spans="1:8">
      <c r="A754" s="79">
        <v>45239</v>
      </c>
      <c r="B754" s="97">
        <v>0.70828703666666659</v>
      </c>
      <c r="C754" s="95">
        <v>74</v>
      </c>
      <c r="D754" s="98">
        <v>123.2</v>
      </c>
      <c r="E754" s="92">
        <f t="shared" si="11"/>
        <v>9116.8000000000011</v>
      </c>
      <c r="F754" s="95" t="s">
        <v>18</v>
      </c>
      <c r="H754" s="99"/>
    </row>
    <row r="755" spans="1:8">
      <c r="A755" s="79">
        <v>45239</v>
      </c>
      <c r="B755" s="97">
        <v>0.70863425866666663</v>
      </c>
      <c r="C755" s="95">
        <v>3</v>
      </c>
      <c r="D755" s="98">
        <v>123.2</v>
      </c>
      <c r="E755" s="92">
        <f t="shared" si="11"/>
        <v>369.6</v>
      </c>
      <c r="F755" s="95" t="s">
        <v>18</v>
      </c>
      <c r="H755" s="99"/>
    </row>
    <row r="756" spans="1:8">
      <c r="A756" s="79">
        <v>45239</v>
      </c>
      <c r="B756" s="97">
        <v>0.70863425866666663</v>
      </c>
      <c r="C756" s="95">
        <v>134</v>
      </c>
      <c r="D756" s="98">
        <v>123.2</v>
      </c>
      <c r="E756" s="92">
        <f t="shared" si="11"/>
        <v>16508.8</v>
      </c>
      <c r="F756" s="95" t="s">
        <v>18</v>
      </c>
      <c r="H756" s="99"/>
    </row>
    <row r="757" spans="1:8">
      <c r="A757" s="79">
        <v>45239</v>
      </c>
      <c r="B757" s="97">
        <v>0.70925925866666661</v>
      </c>
      <c r="C757" s="95">
        <v>3</v>
      </c>
      <c r="D757" s="98">
        <v>123.2</v>
      </c>
      <c r="E757" s="92">
        <f t="shared" si="11"/>
        <v>369.6</v>
      </c>
      <c r="F757" s="95" t="s">
        <v>18</v>
      </c>
      <c r="H757" s="99"/>
    </row>
    <row r="758" spans="1:8">
      <c r="A758" s="79">
        <v>45239</v>
      </c>
      <c r="B758" s="97">
        <v>0.71027777766666667</v>
      </c>
      <c r="C758" s="95">
        <v>2</v>
      </c>
      <c r="D758" s="98">
        <v>123.2</v>
      </c>
      <c r="E758" s="92">
        <f t="shared" si="11"/>
        <v>246.4</v>
      </c>
      <c r="F758" s="95" t="s">
        <v>18</v>
      </c>
      <c r="H758" s="99"/>
    </row>
    <row r="759" spans="1:8">
      <c r="A759" s="79">
        <v>45239</v>
      </c>
      <c r="B759" s="97">
        <v>0.71027777766666667</v>
      </c>
      <c r="C759" s="95">
        <v>6</v>
      </c>
      <c r="D759" s="98">
        <v>123.15</v>
      </c>
      <c r="E759" s="92">
        <f t="shared" si="11"/>
        <v>738.90000000000009</v>
      </c>
      <c r="F759" s="95" t="s">
        <v>18</v>
      </c>
      <c r="H759" s="99"/>
    </row>
    <row r="760" spans="1:8">
      <c r="A760" s="79">
        <v>45239</v>
      </c>
      <c r="B760" s="97">
        <v>0.71027777766666667</v>
      </c>
      <c r="C760" s="95">
        <v>10</v>
      </c>
      <c r="D760" s="98">
        <v>123.15</v>
      </c>
      <c r="E760" s="92">
        <f t="shared" si="11"/>
        <v>1231.5</v>
      </c>
      <c r="F760" s="95" t="s">
        <v>18</v>
      </c>
      <c r="H760" s="99"/>
    </row>
    <row r="761" spans="1:8">
      <c r="A761" s="79">
        <v>45239</v>
      </c>
      <c r="B761" s="97">
        <v>0.71027777766666667</v>
      </c>
      <c r="C761" s="95">
        <v>47</v>
      </c>
      <c r="D761" s="98">
        <v>123.2</v>
      </c>
      <c r="E761" s="92">
        <f t="shared" si="11"/>
        <v>5790.4000000000005</v>
      </c>
      <c r="F761" s="95" t="s">
        <v>18</v>
      </c>
      <c r="H761" s="99"/>
    </row>
    <row r="762" spans="1:8">
      <c r="A762" s="79">
        <v>45239</v>
      </c>
      <c r="B762" s="97">
        <v>0.71027777766666667</v>
      </c>
      <c r="C762" s="95">
        <v>59</v>
      </c>
      <c r="D762" s="98">
        <v>123.2</v>
      </c>
      <c r="E762" s="92">
        <f t="shared" si="11"/>
        <v>7268.8</v>
      </c>
      <c r="F762" s="95" t="s">
        <v>18</v>
      </c>
      <c r="H762" s="99"/>
    </row>
    <row r="763" spans="1:8">
      <c r="A763" s="79">
        <v>45239</v>
      </c>
      <c r="B763" s="97">
        <v>0.71027777766666667</v>
      </c>
      <c r="C763" s="95">
        <v>62</v>
      </c>
      <c r="D763" s="98">
        <v>123.2</v>
      </c>
      <c r="E763" s="92">
        <f t="shared" si="11"/>
        <v>7638.4000000000005</v>
      </c>
      <c r="F763" s="95" t="s">
        <v>18</v>
      </c>
      <c r="H763" s="99"/>
    </row>
    <row r="764" spans="1:8">
      <c r="A764" s="79">
        <v>45239</v>
      </c>
      <c r="B764" s="97">
        <v>0.71027777766666667</v>
      </c>
      <c r="C764" s="95">
        <v>110</v>
      </c>
      <c r="D764" s="98">
        <v>123.2</v>
      </c>
      <c r="E764" s="92">
        <f t="shared" si="11"/>
        <v>13552</v>
      </c>
      <c r="F764" s="95" t="s">
        <v>18</v>
      </c>
      <c r="H764" s="99"/>
    </row>
    <row r="765" spans="1:8">
      <c r="A765" s="79">
        <v>45239</v>
      </c>
      <c r="B765" s="97">
        <v>0.71027777766666667</v>
      </c>
      <c r="C765" s="95">
        <v>120</v>
      </c>
      <c r="D765" s="98">
        <v>123.2</v>
      </c>
      <c r="E765" s="92">
        <f t="shared" si="11"/>
        <v>14784</v>
      </c>
      <c r="F765" s="95" t="s">
        <v>18</v>
      </c>
      <c r="H765" s="99"/>
    </row>
    <row r="766" spans="1:8">
      <c r="A766" s="79">
        <v>45239</v>
      </c>
      <c r="B766" s="97">
        <v>0.71027777766666667</v>
      </c>
      <c r="C766" s="95">
        <v>166</v>
      </c>
      <c r="D766" s="98">
        <v>123.15</v>
      </c>
      <c r="E766" s="92">
        <f t="shared" si="11"/>
        <v>20442.900000000001</v>
      </c>
      <c r="F766" s="95" t="s">
        <v>18</v>
      </c>
      <c r="H766" s="99"/>
    </row>
    <row r="767" spans="1:8">
      <c r="A767" s="79">
        <v>45239</v>
      </c>
      <c r="B767" s="97">
        <v>0.7124305546666666</v>
      </c>
      <c r="C767" s="95">
        <v>7</v>
      </c>
      <c r="D767" s="98">
        <v>123.3</v>
      </c>
      <c r="E767" s="92">
        <f t="shared" si="11"/>
        <v>863.1</v>
      </c>
      <c r="F767" s="95" t="s">
        <v>18</v>
      </c>
      <c r="H767" s="99"/>
    </row>
    <row r="768" spans="1:8">
      <c r="A768" s="79">
        <v>45239</v>
      </c>
      <c r="B768" s="97">
        <v>0.71244212966666665</v>
      </c>
      <c r="C768" s="95">
        <v>37</v>
      </c>
      <c r="D768" s="98">
        <v>123.3</v>
      </c>
      <c r="E768" s="92">
        <f t="shared" si="11"/>
        <v>4562.0999999999995</v>
      </c>
      <c r="F768" s="95" t="s">
        <v>18</v>
      </c>
      <c r="H768" s="99"/>
    </row>
    <row r="769" spans="1:8">
      <c r="A769" s="79">
        <v>45239</v>
      </c>
      <c r="B769" s="97">
        <v>0.71244212966666665</v>
      </c>
      <c r="C769" s="95">
        <v>60</v>
      </c>
      <c r="D769" s="98">
        <v>123.3</v>
      </c>
      <c r="E769" s="92">
        <f t="shared" si="11"/>
        <v>7398</v>
      </c>
      <c r="F769" s="95" t="s">
        <v>18</v>
      </c>
      <c r="H769" s="99"/>
    </row>
    <row r="770" spans="1:8">
      <c r="A770" s="79">
        <v>45239</v>
      </c>
      <c r="B770" s="97">
        <v>0.71244212966666665</v>
      </c>
      <c r="C770" s="95">
        <v>110</v>
      </c>
      <c r="D770" s="98">
        <v>123.3</v>
      </c>
      <c r="E770" s="92">
        <f t="shared" si="11"/>
        <v>13563</v>
      </c>
      <c r="F770" s="95" t="s">
        <v>18</v>
      </c>
      <c r="H770" s="99"/>
    </row>
    <row r="771" spans="1:8">
      <c r="A771" s="79">
        <v>45239</v>
      </c>
      <c r="B771" s="97">
        <v>0.71252314766666658</v>
      </c>
      <c r="C771" s="95">
        <v>34</v>
      </c>
      <c r="D771" s="98">
        <v>123.35</v>
      </c>
      <c r="E771" s="92">
        <f t="shared" si="11"/>
        <v>4193.8999999999996</v>
      </c>
      <c r="F771" s="95" t="s">
        <v>18</v>
      </c>
      <c r="H771" s="99"/>
    </row>
    <row r="772" spans="1:8">
      <c r="A772" s="79">
        <v>45239</v>
      </c>
      <c r="B772" s="97">
        <v>0.71252314766666658</v>
      </c>
      <c r="C772" s="95">
        <v>60</v>
      </c>
      <c r="D772" s="98">
        <v>123.35</v>
      </c>
      <c r="E772" s="92">
        <f t="shared" si="11"/>
        <v>7401</v>
      </c>
      <c r="F772" s="95" t="s">
        <v>18</v>
      </c>
      <c r="H772" s="99"/>
    </row>
    <row r="773" spans="1:8">
      <c r="A773" s="79">
        <v>45239</v>
      </c>
      <c r="B773" s="97">
        <v>0.71252314766666658</v>
      </c>
      <c r="C773" s="95">
        <v>68</v>
      </c>
      <c r="D773" s="98">
        <v>123.35</v>
      </c>
      <c r="E773" s="92">
        <f t="shared" si="11"/>
        <v>8387.7999999999993</v>
      </c>
      <c r="F773" s="95" t="s">
        <v>18</v>
      </c>
      <c r="H773" s="99"/>
    </row>
    <row r="774" spans="1:8">
      <c r="A774" s="79">
        <v>45239</v>
      </c>
      <c r="B774" s="97">
        <v>0.71252314766666658</v>
      </c>
      <c r="C774" s="95">
        <v>83</v>
      </c>
      <c r="D774" s="98">
        <v>123.35</v>
      </c>
      <c r="E774" s="92">
        <f t="shared" ref="E774:E837" si="12">C774*D774</f>
        <v>10238.049999999999</v>
      </c>
      <c r="F774" s="95" t="s">
        <v>18</v>
      </c>
      <c r="H774" s="99"/>
    </row>
    <row r="775" spans="1:8">
      <c r="A775" s="79">
        <v>45239</v>
      </c>
      <c r="B775" s="97">
        <v>0.71252314766666658</v>
      </c>
      <c r="C775" s="95">
        <v>88</v>
      </c>
      <c r="D775" s="98">
        <v>123.35</v>
      </c>
      <c r="E775" s="92">
        <f t="shared" si="12"/>
        <v>10854.8</v>
      </c>
      <c r="F775" s="95" t="s">
        <v>18</v>
      </c>
      <c r="H775" s="99"/>
    </row>
    <row r="776" spans="1:8">
      <c r="A776" s="79">
        <v>45239</v>
      </c>
      <c r="B776" s="97">
        <v>0.71252314766666658</v>
      </c>
      <c r="C776" s="95">
        <v>89</v>
      </c>
      <c r="D776" s="98">
        <v>123.35</v>
      </c>
      <c r="E776" s="92">
        <f t="shared" si="12"/>
        <v>10978.15</v>
      </c>
      <c r="F776" s="95" t="s">
        <v>18</v>
      </c>
      <c r="H776" s="99"/>
    </row>
    <row r="777" spans="1:8">
      <c r="A777" s="79">
        <v>45239</v>
      </c>
      <c r="B777" s="97">
        <v>0.71252314766666658</v>
      </c>
      <c r="C777" s="95">
        <v>121</v>
      </c>
      <c r="D777" s="98">
        <v>123.35</v>
      </c>
      <c r="E777" s="92">
        <f t="shared" si="12"/>
        <v>14925.349999999999</v>
      </c>
      <c r="F777" s="95" t="s">
        <v>18</v>
      </c>
      <c r="H777" s="99"/>
    </row>
    <row r="778" spans="1:8">
      <c r="A778" s="79">
        <v>45239</v>
      </c>
      <c r="B778" s="97">
        <v>0.71252314766666658</v>
      </c>
      <c r="C778" s="95">
        <v>125</v>
      </c>
      <c r="D778" s="98">
        <v>123.35</v>
      </c>
      <c r="E778" s="92">
        <f t="shared" si="12"/>
        <v>15418.75</v>
      </c>
      <c r="F778" s="95" t="s">
        <v>18</v>
      </c>
      <c r="H778" s="99"/>
    </row>
    <row r="779" spans="1:8">
      <c r="A779" s="79">
        <v>45239</v>
      </c>
      <c r="B779" s="97">
        <v>0.71252314766666658</v>
      </c>
      <c r="C779" s="95">
        <v>125</v>
      </c>
      <c r="D779" s="98">
        <v>123.35</v>
      </c>
      <c r="E779" s="92">
        <f t="shared" si="12"/>
        <v>15418.75</v>
      </c>
      <c r="F779" s="95" t="s">
        <v>18</v>
      </c>
      <c r="H779" s="99"/>
    </row>
    <row r="780" spans="1:8">
      <c r="A780" s="79">
        <v>45239</v>
      </c>
      <c r="B780" s="97">
        <v>0.71267361066666668</v>
      </c>
      <c r="C780" s="95">
        <v>5</v>
      </c>
      <c r="D780" s="98">
        <v>123.3</v>
      </c>
      <c r="E780" s="92">
        <f t="shared" si="12"/>
        <v>616.5</v>
      </c>
      <c r="F780" s="95" t="s">
        <v>18</v>
      </c>
      <c r="H780" s="99"/>
    </row>
    <row r="781" spans="1:8">
      <c r="A781" s="79">
        <v>45239</v>
      </c>
      <c r="B781" s="97">
        <v>0.71310185166666662</v>
      </c>
      <c r="C781" s="95">
        <v>58</v>
      </c>
      <c r="D781" s="98">
        <v>123.3</v>
      </c>
      <c r="E781" s="92">
        <f t="shared" si="12"/>
        <v>7151.4</v>
      </c>
      <c r="F781" s="95" t="s">
        <v>18</v>
      </c>
      <c r="H781" s="99"/>
    </row>
    <row r="782" spans="1:8">
      <c r="A782" s="79">
        <v>45239</v>
      </c>
      <c r="B782" s="97">
        <v>0.71310185166666662</v>
      </c>
      <c r="C782" s="95">
        <v>60</v>
      </c>
      <c r="D782" s="98">
        <v>123.3</v>
      </c>
      <c r="E782" s="92">
        <f t="shared" si="12"/>
        <v>7398</v>
      </c>
      <c r="F782" s="95" t="s">
        <v>18</v>
      </c>
      <c r="H782" s="99"/>
    </row>
    <row r="783" spans="1:8">
      <c r="A783" s="79">
        <v>45239</v>
      </c>
      <c r="B783" s="97">
        <v>0.71310185166666662</v>
      </c>
      <c r="C783" s="95">
        <v>112</v>
      </c>
      <c r="D783" s="98">
        <v>123.3</v>
      </c>
      <c r="E783" s="92">
        <f t="shared" si="12"/>
        <v>13809.6</v>
      </c>
      <c r="F783" s="95" t="s">
        <v>18</v>
      </c>
      <c r="H783" s="99"/>
    </row>
    <row r="784" spans="1:8">
      <c r="A784" s="79">
        <v>45239</v>
      </c>
      <c r="B784" s="97">
        <v>0.71325231466666661</v>
      </c>
      <c r="C784" s="95">
        <v>4</v>
      </c>
      <c r="D784" s="98">
        <v>123.3</v>
      </c>
      <c r="E784" s="92">
        <f t="shared" si="12"/>
        <v>493.2</v>
      </c>
      <c r="F784" s="95" t="s">
        <v>18</v>
      </c>
      <c r="H784" s="99"/>
    </row>
    <row r="785" spans="1:8">
      <c r="A785" s="79">
        <v>45239</v>
      </c>
      <c r="B785" s="97">
        <v>0.71327546266666664</v>
      </c>
      <c r="C785" s="95">
        <v>3</v>
      </c>
      <c r="D785" s="98">
        <v>123.3</v>
      </c>
      <c r="E785" s="92">
        <f t="shared" si="12"/>
        <v>369.9</v>
      </c>
      <c r="F785" s="95" t="s">
        <v>18</v>
      </c>
      <c r="H785" s="99"/>
    </row>
    <row r="786" spans="1:8">
      <c r="A786" s="79">
        <v>45239</v>
      </c>
      <c r="B786" s="97">
        <v>0.71453703666666668</v>
      </c>
      <c r="C786" s="95">
        <v>60</v>
      </c>
      <c r="D786" s="98">
        <v>123.4</v>
      </c>
      <c r="E786" s="92">
        <f t="shared" si="12"/>
        <v>7404</v>
      </c>
      <c r="F786" s="95" t="s">
        <v>18</v>
      </c>
    </row>
    <row r="787" spans="1:8">
      <c r="A787" s="79">
        <v>45239</v>
      </c>
      <c r="B787" s="97">
        <v>0.71453703666666668</v>
      </c>
      <c r="C787" s="95">
        <v>67</v>
      </c>
      <c r="D787" s="98">
        <v>123.4</v>
      </c>
      <c r="E787" s="92">
        <f t="shared" si="12"/>
        <v>8267.8000000000011</v>
      </c>
      <c r="F787" s="95" t="s">
        <v>18</v>
      </c>
    </row>
    <row r="788" spans="1:8">
      <c r="A788" s="79">
        <v>45239</v>
      </c>
      <c r="B788" s="97">
        <v>0.71453703666666668</v>
      </c>
      <c r="C788" s="95">
        <v>110</v>
      </c>
      <c r="D788" s="98">
        <v>123.4</v>
      </c>
      <c r="E788" s="92">
        <f t="shared" si="12"/>
        <v>13574</v>
      </c>
      <c r="F788" s="95" t="s">
        <v>18</v>
      </c>
    </row>
    <row r="789" spans="1:8">
      <c r="A789" s="79">
        <v>45239</v>
      </c>
      <c r="B789" s="97">
        <v>0.71453703666666668</v>
      </c>
      <c r="C789" s="95">
        <v>112</v>
      </c>
      <c r="D789" s="98">
        <v>123.4</v>
      </c>
      <c r="E789" s="92">
        <f t="shared" si="12"/>
        <v>13820.800000000001</v>
      </c>
      <c r="F789" s="95" t="s">
        <v>18</v>
      </c>
    </row>
    <row r="790" spans="1:8">
      <c r="A790" s="79">
        <v>45239</v>
      </c>
      <c r="B790" s="97">
        <v>0.71468749966666667</v>
      </c>
      <c r="C790" s="95">
        <v>48</v>
      </c>
      <c r="D790" s="98">
        <v>123.4</v>
      </c>
      <c r="E790" s="92">
        <f t="shared" si="12"/>
        <v>5923.2000000000007</v>
      </c>
      <c r="F790" s="95" t="s">
        <v>18</v>
      </c>
    </row>
    <row r="791" spans="1:8">
      <c r="A791" s="79">
        <v>45239</v>
      </c>
      <c r="B791" s="97">
        <v>0.71468749966666667</v>
      </c>
      <c r="C791" s="95">
        <v>60</v>
      </c>
      <c r="D791" s="98">
        <v>123.4</v>
      </c>
      <c r="E791" s="92">
        <f t="shared" si="12"/>
        <v>7404</v>
      </c>
      <c r="F791" s="95" t="s">
        <v>18</v>
      </c>
    </row>
    <row r="792" spans="1:8">
      <c r="A792" s="79">
        <v>45239</v>
      </c>
      <c r="B792" s="97">
        <v>0.71489583266666668</v>
      </c>
      <c r="C792" s="95">
        <v>2</v>
      </c>
      <c r="D792" s="98">
        <v>123.35</v>
      </c>
      <c r="E792" s="92">
        <f t="shared" si="12"/>
        <v>246.7</v>
      </c>
      <c r="F792" s="95" t="s">
        <v>18</v>
      </c>
    </row>
    <row r="793" spans="1:8">
      <c r="A793" s="79">
        <v>45239</v>
      </c>
      <c r="B793" s="97">
        <v>0.71489583266666668</v>
      </c>
      <c r="C793" s="95">
        <v>19</v>
      </c>
      <c r="D793" s="98">
        <v>123.35</v>
      </c>
      <c r="E793" s="92">
        <f t="shared" si="12"/>
        <v>2343.65</v>
      </c>
      <c r="F793" s="95" t="s">
        <v>18</v>
      </c>
    </row>
    <row r="794" spans="1:8">
      <c r="A794" s="79">
        <v>45239</v>
      </c>
      <c r="B794" s="97">
        <v>0.71489583266666668</v>
      </c>
      <c r="C794" s="95">
        <v>130</v>
      </c>
      <c r="D794" s="98">
        <v>123.35</v>
      </c>
      <c r="E794" s="92">
        <f t="shared" si="12"/>
        <v>16035.5</v>
      </c>
      <c r="F794" s="95" t="s">
        <v>18</v>
      </c>
    </row>
    <row r="795" spans="1:8">
      <c r="A795" s="79">
        <v>45239</v>
      </c>
      <c r="B795" s="97">
        <v>0.71537036966666667</v>
      </c>
      <c r="C795" s="95">
        <v>13</v>
      </c>
      <c r="D795" s="98">
        <v>123.35</v>
      </c>
      <c r="E795" s="92">
        <f t="shared" si="12"/>
        <v>1603.55</v>
      </c>
      <c r="F795" s="95" t="s">
        <v>18</v>
      </c>
    </row>
    <row r="796" spans="1:8">
      <c r="A796" s="79">
        <v>45239</v>
      </c>
      <c r="B796" s="97">
        <v>0.71641203666666664</v>
      </c>
      <c r="C796" s="95">
        <v>7</v>
      </c>
      <c r="D796" s="98">
        <v>123.4</v>
      </c>
      <c r="E796" s="92">
        <f t="shared" si="12"/>
        <v>863.80000000000007</v>
      </c>
      <c r="F796" s="95" t="s">
        <v>18</v>
      </c>
    </row>
    <row r="797" spans="1:8">
      <c r="A797" s="79">
        <v>45239</v>
      </c>
      <c r="B797" s="97">
        <v>0.71658564766666666</v>
      </c>
      <c r="C797" s="95">
        <v>3</v>
      </c>
      <c r="D797" s="98">
        <v>123.4</v>
      </c>
      <c r="E797" s="92">
        <f t="shared" si="12"/>
        <v>370.20000000000005</v>
      </c>
      <c r="F797" s="95" t="s">
        <v>18</v>
      </c>
    </row>
    <row r="798" spans="1:8">
      <c r="A798" s="79">
        <v>45239</v>
      </c>
      <c r="B798" s="97">
        <v>0.71659722166666662</v>
      </c>
      <c r="C798" s="95">
        <v>7</v>
      </c>
      <c r="D798" s="98">
        <v>123.4</v>
      </c>
      <c r="E798" s="92">
        <f t="shared" si="12"/>
        <v>863.80000000000007</v>
      </c>
      <c r="F798" s="95" t="s">
        <v>18</v>
      </c>
    </row>
    <row r="799" spans="1:8">
      <c r="A799" s="79">
        <v>45239</v>
      </c>
      <c r="B799" s="97">
        <v>0.71659722166666662</v>
      </c>
      <c r="C799" s="95">
        <v>112</v>
      </c>
      <c r="D799" s="98">
        <v>123.4</v>
      </c>
      <c r="E799" s="92">
        <f t="shared" si="12"/>
        <v>13820.800000000001</v>
      </c>
      <c r="F799" s="95" t="s">
        <v>18</v>
      </c>
    </row>
    <row r="800" spans="1:8">
      <c r="A800" s="79">
        <v>45239</v>
      </c>
      <c r="B800" s="97">
        <v>0.71696759166666668</v>
      </c>
      <c r="C800" s="95">
        <v>4</v>
      </c>
      <c r="D800" s="98">
        <v>123.4</v>
      </c>
      <c r="E800" s="92">
        <f t="shared" si="12"/>
        <v>493.6</v>
      </c>
      <c r="F800" s="95" t="s">
        <v>18</v>
      </c>
    </row>
    <row r="801" spans="1:6">
      <c r="A801" s="79">
        <v>45239</v>
      </c>
      <c r="B801" s="97">
        <v>0.7171064806666666</v>
      </c>
      <c r="C801" s="95">
        <v>2</v>
      </c>
      <c r="D801" s="98">
        <v>123.4</v>
      </c>
      <c r="E801" s="92">
        <f t="shared" si="12"/>
        <v>246.8</v>
      </c>
      <c r="F801" s="95" t="s">
        <v>18</v>
      </c>
    </row>
    <row r="802" spans="1:6">
      <c r="A802" s="79">
        <v>45239</v>
      </c>
      <c r="B802" s="97">
        <v>0.71729166666666666</v>
      </c>
      <c r="C802" s="95">
        <v>14</v>
      </c>
      <c r="D802" s="98">
        <v>123.45</v>
      </c>
      <c r="E802" s="92">
        <f t="shared" si="12"/>
        <v>1728.3</v>
      </c>
      <c r="F802" s="95" t="s">
        <v>18</v>
      </c>
    </row>
    <row r="803" spans="1:6">
      <c r="A803" s="79">
        <v>45239</v>
      </c>
      <c r="B803" s="97">
        <v>0.71729166666666666</v>
      </c>
      <c r="C803" s="95">
        <v>110</v>
      </c>
      <c r="D803" s="98">
        <v>123.45</v>
      </c>
      <c r="E803" s="92">
        <f t="shared" si="12"/>
        <v>13579.5</v>
      </c>
      <c r="F803" s="95" t="s">
        <v>18</v>
      </c>
    </row>
    <row r="804" spans="1:6">
      <c r="A804" s="79">
        <v>45239</v>
      </c>
      <c r="B804" s="97">
        <v>0.71729166666666666</v>
      </c>
      <c r="C804" s="95">
        <v>130</v>
      </c>
      <c r="D804" s="98">
        <v>123.45</v>
      </c>
      <c r="E804" s="92">
        <f t="shared" si="12"/>
        <v>16048.5</v>
      </c>
      <c r="F804" s="95" t="s">
        <v>18</v>
      </c>
    </row>
    <row r="805" spans="1:6">
      <c r="A805" s="79">
        <v>45239</v>
      </c>
      <c r="B805" s="97">
        <v>0.71729166666666666</v>
      </c>
      <c r="C805" s="95">
        <v>412</v>
      </c>
      <c r="D805" s="98">
        <v>123.45</v>
      </c>
      <c r="E805" s="92">
        <f t="shared" si="12"/>
        <v>50861.4</v>
      </c>
      <c r="F805" s="95" t="s">
        <v>18</v>
      </c>
    </row>
    <row r="806" spans="1:6">
      <c r="A806" s="79">
        <v>45239</v>
      </c>
      <c r="B806" s="97">
        <v>0.71777777766666662</v>
      </c>
      <c r="C806" s="95">
        <v>13</v>
      </c>
      <c r="D806" s="98">
        <v>123.45</v>
      </c>
      <c r="E806" s="92">
        <f t="shared" si="12"/>
        <v>1604.8500000000001</v>
      </c>
      <c r="F806" s="95" t="s">
        <v>18</v>
      </c>
    </row>
    <row r="807" spans="1:6">
      <c r="A807" s="79">
        <v>45239</v>
      </c>
      <c r="B807" s="97">
        <v>0.71777777766666662</v>
      </c>
      <c r="C807" s="95">
        <v>83</v>
      </c>
      <c r="D807" s="98">
        <v>123.45</v>
      </c>
      <c r="E807" s="92">
        <f t="shared" si="12"/>
        <v>10246.35</v>
      </c>
      <c r="F807" s="95" t="s">
        <v>18</v>
      </c>
    </row>
    <row r="808" spans="1:6">
      <c r="A808" s="79">
        <v>45239</v>
      </c>
      <c r="B808" s="97">
        <v>0.71834490666666662</v>
      </c>
      <c r="C808" s="95">
        <v>8</v>
      </c>
      <c r="D808" s="98">
        <v>123.45</v>
      </c>
      <c r="E808" s="92">
        <f t="shared" si="12"/>
        <v>987.6</v>
      </c>
      <c r="F808" s="95" t="s">
        <v>18</v>
      </c>
    </row>
    <row r="809" spans="1:6">
      <c r="A809" s="79">
        <v>45239</v>
      </c>
      <c r="B809" s="97">
        <v>0.71835648066666657</v>
      </c>
      <c r="C809" s="95">
        <v>6</v>
      </c>
      <c r="D809" s="98">
        <v>123.45</v>
      </c>
      <c r="E809" s="92">
        <f t="shared" si="12"/>
        <v>740.7</v>
      </c>
      <c r="F809" s="95" t="s">
        <v>18</v>
      </c>
    </row>
    <row r="810" spans="1:6">
      <c r="A810" s="79">
        <v>45239</v>
      </c>
      <c r="B810" s="97">
        <v>0.71836805466666664</v>
      </c>
      <c r="C810" s="95">
        <v>110</v>
      </c>
      <c r="D810" s="98">
        <v>123.45</v>
      </c>
      <c r="E810" s="92">
        <f t="shared" si="12"/>
        <v>13579.5</v>
      </c>
      <c r="F810" s="95" t="s">
        <v>18</v>
      </c>
    </row>
    <row r="811" spans="1:6">
      <c r="A811" s="79">
        <v>45239</v>
      </c>
      <c r="B811" s="97">
        <v>0.71836805466666664</v>
      </c>
      <c r="C811" s="95">
        <v>150</v>
      </c>
      <c r="D811" s="98">
        <v>123.45</v>
      </c>
      <c r="E811" s="92">
        <f t="shared" si="12"/>
        <v>18517.5</v>
      </c>
      <c r="F811" s="95" t="s">
        <v>18</v>
      </c>
    </row>
    <row r="812" spans="1:6">
      <c r="A812" s="79">
        <v>45239</v>
      </c>
      <c r="B812" s="97">
        <v>0.71857638866666662</v>
      </c>
      <c r="C812" s="95">
        <v>3</v>
      </c>
      <c r="D812" s="98">
        <v>123.45</v>
      </c>
      <c r="E812" s="92">
        <f t="shared" si="12"/>
        <v>370.35</v>
      </c>
      <c r="F812" s="95" t="s">
        <v>18</v>
      </c>
    </row>
    <row r="813" spans="1:6">
      <c r="A813" s="79">
        <v>45239</v>
      </c>
      <c r="B813" s="97">
        <v>0.71946759166666663</v>
      </c>
      <c r="C813" s="95">
        <v>4</v>
      </c>
      <c r="D813" s="98">
        <v>123.5</v>
      </c>
      <c r="E813" s="92">
        <f t="shared" si="12"/>
        <v>494</v>
      </c>
      <c r="F813" s="95" t="s">
        <v>18</v>
      </c>
    </row>
    <row r="814" spans="1:6">
      <c r="A814" s="79">
        <v>45239</v>
      </c>
      <c r="B814" s="97">
        <v>0.71946759166666663</v>
      </c>
      <c r="C814" s="95">
        <v>5</v>
      </c>
      <c r="D814" s="98">
        <v>123.5</v>
      </c>
      <c r="E814" s="92">
        <f t="shared" si="12"/>
        <v>617.5</v>
      </c>
      <c r="F814" s="95" t="s">
        <v>18</v>
      </c>
    </row>
    <row r="815" spans="1:6">
      <c r="A815" s="79">
        <v>45239</v>
      </c>
      <c r="B815" s="97">
        <v>0.71946759166666663</v>
      </c>
      <c r="C815" s="95">
        <v>37</v>
      </c>
      <c r="D815" s="98">
        <v>123.5</v>
      </c>
      <c r="E815" s="92">
        <f t="shared" si="12"/>
        <v>4569.5</v>
      </c>
      <c r="F815" s="95" t="s">
        <v>18</v>
      </c>
    </row>
    <row r="816" spans="1:6">
      <c r="A816" s="79">
        <v>45239</v>
      </c>
      <c r="B816" s="97">
        <v>0.71946759166666663</v>
      </c>
      <c r="C816" s="95">
        <v>90</v>
      </c>
      <c r="D816" s="98">
        <v>123.5</v>
      </c>
      <c r="E816" s="92">
        <f t="shared" si="12"/>
        <v>11115</v>
      </c>
      <c r="F816" s="95" t="s">
        <v>18</v>
      </c>
    </row>
    <row r="817" spans="1:6">
      <c r="A817" s="79">
        <v>45239</v>
      </c>
      <c r="B817" s="97">
        <v>0.71946759166666663</v>
      </c>
      <c r="C817" s="95">
        <v>110</v>
      </c>
      <c r="D817" s="98">
        <v>123.5</v>
      </c>
      <c r="E817" s="92">
        <f t="shared" si="12"/>
        <v>13585</v>
      </c>
      <c r="F817" s="95" t="s">
        <v>18</v>
      </c>
    </row>
    <row r="818" spans="1:6">
      <c r="A818" s="79">
        <v>45239</v>
      </c>
      <c r="B818" s="97">
        <v>0.71946759166666663</v>
      </c>
      <c r="C818" s="95">
        <v>112</v>
      </c>
      <c r="D818" s="98">
        <v>123.5</v>
      </c>
      <c r="E818" s="92">
        <f t="shared" si="12"/>
        <v>13832</v>
      </c>
      <c r="F818" s="95" t="s">
        <v>18</v>
      </c>
    </row>
    <row r="819" spans="1:6">
      <c r="A819" s="79">
        <v>45239</v>
      </c>
      <c r="B819" s="97">
        <v>0.71946759166666663</v>
      </c>
      <c r="C819" s="95">
        <v>300</v>
      </c>
      <c r="D819" s="98">
        <v>123.5</v>
      </c>
      <c r="E819" s="92">
        <f t="shared" si="12"/>
        <v>37050</v>
      </c>
      <c r="F819" s="95" t="s">
        <v>18</v>
      </c>
    </row>
    <row r="820" spans="1:6">
      <c r="A820" s="79">
        <v>45239</v>
      </c>
      <c r="B820" s="97">
        <v>0.71947916666666667</v>
      </c>
      <c r="C820" s="95">
        <v>2</v>
      </c>
      <c r="D820" s="98">
        <v>123.45</v>
      </c>
      <c r="E820" s="92">
        <f t="shared" si="12"/>
        <v>246.9</v>
      </c>
      <c r="F820" s="95" t="s">
        <v>18</v>
      </c>
    </row>
    <row r="821" spans="1:6">
      <c r="A821" s="79">
        <v>45239</v>
      </c>
      <c r="B821" s="97">
        <v>0.71957175866666667</v>
      </c>
      <c r="C821" s="95">
        <v>3</v>
      </c>
      <c r="D821" s="98">
        <v>123.45</v>
      </c>
      <c r="E821" s="92">
        <f t="shared" si="12"/>
        <v>370.35</v>
      </c>
      <c r="F821" s="95" t="s">
        <v>18</v>
      </c>
    </row>
    <row r="822" spans="1:6">
      <c r="A822" s="79">
        <v>45239</v>
      </c>
      <c r="B822" s="97">
        <v>0.71957175866666667</v>
      </c>
      <c r="C822" s="95">
        <v>5</v>
      </c>
      <c r="D822" s="98">
        <v>123.45</v>
      </c>
      <c r="E822" s="92">
        <f t="shared" si="12"/>
        <v>617.25</v>
      </c>
      <c r="F822" s="95" t="s">
        <v>18</v>
      </c>
    </row>
    <row r="823" spans="1:6">
      <c r="A823" s="79">
        <v>45239</v>
      </c>
      <c r="B823" s="97">
        <v>0.71988425866666661</v>
      </c>
      <c r="C823" s="95">
        <v>2</v>
      </c>
      <c r="D823" s="98">
        <v>123.45</v>
      </c>
      <c r="E823" s="92">
        <f t="shared" si="12"/>
        <v>246.9</v>
      </c>
      <c r="F823" s="95" t="s">
        <v>18</v>
      </c>
    </row>
    <row r="824" spans="1:6">
      <c r="A824" s="79">
        <v>45239</v>
      </c>
      <c r="B824" s="97">
        <v>0.7199189806666666</v>
      </c>
      <c r="C824" s="95">
        <v>2</v>
      </c>
      <c r="D824" s="98">
        <v>123.45</v>
      </c>
      <c r="E824" s="92">
        <f t="shared" si="12"/>
        <v>246.9</v>
      </c>
      <c r="F824" s="95" t="s">
        <v>18</v>
      </c>
    </row>
    <row r="825" spans="1:6">
      <c r="A825" s="79">
        <v>45239</v>
      </c>
      <c r="B825" s="97">
        <v>0.7199189806666666</v>
      </c>
      <c r="C825" s="95">
        <v>3</v>
      </c>
      <c r="D825" s="98">
        <v>123.45</v>
      </c>
      <c r="E825" s="92">
        <f t="shared" si="12"/>
        <v>370.35</v>
      </c>
      <c r="F825" s="95" t="s">
        <v>18</v>
      </c>
    </row>
    <row r="826" spans="1:6">
      <c r="A826" s="79">
        <v>45239</v>
      </c>
      <c r="B826" s="97">
        <v>0.72005786966666663</v>
      </c>
      <c r="C826" s="95">
        <v>60</v>
      </c>
      <c r="D826" s="98">
        <v>123.45</v>
      </c>
      <c r="E826" s="92">
        <f t="shared" si="12"/>
        <v>7407</v>
      </c>
      <c r="F826" s="95" t="s">
        <v>18</v>
      </c>
    </row>
    <row r="827" spans="1:6">
      <c r="A827" s="79">
        <v>45239</v>
      </c>
      <c r="B827" s="97">
        <v>0.72005786966666663</v>
      </c>
      <c r="C827" s="95">
        <v>63</v>
      </c>
      <c r="D827" s="98">
        <v>123.45</v>
      </c>
      <c r="E827" s="92">
        <f t="shared" si="12"/>
        <v>7777.35</v>
      </c>
      <c r="F827" s="95" t="s">
        <v>18</v>
      </c>
    </row>
    <row r="828" spans="1:6">
      <c r="A828" s="79">
        <v>45239</v>
      </c>
      <c r="B828" s="97">
        <v>0.72005786966666663</v>
      </c>
      <c r="C828" s="95">
        <v>110</v>
      </c>
      <c r="D828" s="98">
        <v>123.45</v>
      </c>
      <c r="E828" s="92">
        <f t="shared" si="12"/>
        <v>13579.5</v>
      </c>
      <c r="F828" s="95" t="s">
        <v>18</v>
      </c>
    </row>
    <row r="829" spans="1:6">
      <c r="A829" s="79">
        <v>45239</v>
      </c>
      <c r="B829" s="97">
        <v>0.72027777766666667</v>
      </c>
      <c r="C829" s="95">
        <v>18</v>
      </c>
      <c r="D829" s="98">
        <v>123.45</v>
      </c>
      <c r="E829" s="92">
        <f t="shared" si="12"/>
        <v>2222.1</v>
      </c>
      <c r="F829" s="95" t="s">
        <v>18</v>
      </c>
    </row>
    <row r="830" spans="1:6">
      <c r="A830" s="79">
        <v>45239</v>
      </c>
      <c r="B830" s="97">
        <v>0.72027777766666667</v>
      </c>
      <c r="C830" s="95">
        <v>92</v>
      </c>
      <c r="D830" s="98">
        <v>123.45</v>
      </c>
      <c r="E830" s="92">
        <f t="shared" si="12"/>
        <v>11357.4</v>
      </c>
      <c r="F830" s="95" t="s">
        <v>18</v>
      </c>
    </row>
    <row r="831" spans="1:6">
      <c r="A831" s="79">
        <v>45239</v>
      </c>
      <c r="B831" s="97">
        <v>0.72055555466666665</v>
      </c>
      <c r="C831" s="95">
        <v>2</v>
      </c>
      <c r="D831" s="98">
        <v>123.45</v>
      </c>
      <c r="E831" s="92">
        <f t="shared" si="12"/>
        <v>246.9</v>
      </c>
      <c r="F831" s="95" t="s">
        <v>18</v>
      </c>
    </row>
    <row r="832" spans="1:6">
      <c r="A832" s="79">
        <v>45239</v>
      </c>
      <c r="B832" s="97">
        <v>0.72055555466666665</v>
      </c>
      <c r="C832" s="95">
        <v>3</v>
      </c>
      <c r="D832" s="98">
        <v>123.45</v>
      </c>
      <c r="E832" s="92">
        <f t="shared" si="12"/>
        <v>370.35</v>
      </c>
      <c r="F832" s="95" t="s">
        <v>18</v>
      </c>
    </row>
    <row r="833" spans="1:6">
      <c r="A833" s="79">
        <v>45239</v>
      </c>
      <c r="B833" s="97">
        <v>0.72133101766666663</v>
      </c>
      <c r="C833" s="95">
        <v>4</v>
      </c>
      <c r="D833" s="98">
        <v>123.45</v>
      </c>
      <c r="E833" s="92">
        <f t="shared" si="12"/>
        <v>493.8</v>
      </c>
      <c r="F833" s="95" t="s">
        <v>18</v>
      </c>
    </row>
    <row r="834" spans="1:6">
      <c r="A834" s="79">
        <v>45239</v>
      </c>
      <c r="B834" s="97">
        <v>0.72133101766666663</v>
      </c>
      <c r="C834" s="95">
        <v>5</v>
      </c>
      <c r="D834" s="98">
        <v>123.45</v>
      </c>
      <c r="E834" s="92">
        <f t="shared" si="12"/>
        <v>617.25</v>
      </c>
      <c r="F834" s="95" t="s">
        <v>18</v>
      </c>
    </row>
    <row r="835" spans="1:6">
      <c r="A835" s="79">
        <v>45239</v>
      </c>
      <c r="B835" s="97">
        <v>0.72135416666666663</v>
      </c>
      <c r="C835" s="95">
        <v>56</v>
      </c>
      <c r="D835" s="98">
        <v>123.45</v>
      </c>
      <c r="E835" s="92">
        <f t="shared" si="12"/>
        <v>6913.2</v>
      </c>
      <c r="F835" s="95" t="s">
        <v>18</v>
      </c>
    </row>
    <row r="836" spans="1:6">
      <c r="A836" s="79">
        <v>45239</v>
      </c>
      <c r="B836" s="97">
        <v>0.72137731466666666</v>
      </c>
      <c r="C836" s="95">
        <v>2</v>
      </c>
      <c r="D836" s="98">
        <v>123.45</v>
      </c>
      <c r="E836" s="92">
        <f t="shared" si="12"/>
        <v>246.9</v>
      </c>
      <c r="F836" s="95" t="s">
        <v>18</v>
      </c>
    </row>
    <row r="837" spans="1:6">
      <c r="A837" s="79">
        <v>45239</v>
      </c>
      <c r="B837" s="97">
        <v>0.72137731466666666</v>
      </c>
      <c r="C837" s="95">
        <v>3</v>
      </c>
      <c r="D837" s="98">
        <v>123.45</v>
      </c>
      <c r="E837" s="92">
        <f t="shared" si="12"/>
        <v>370.35</v>
      </c>
      <c r="F837" s="95" t="s">
        <v>18</v>
      </c>
    </row>
    <row r="838" spans="1:6">
      <c r="A838" s="79">
        <v>45239</v>
      </c>
      <c r="B838" s="97">
        <v>0.72211805466666668</v>
      </c>
      <c r="C838" s="95">
        <v>2</v>
      </c>
      <c r="D838" s="98">
        <v>123.45</v>
      </c>
      <c r="E838" s="92">
        <f t="shared" ref="E838:E896" si="13">C838*D838</f>
        <v>246.9</v>
      </c>
      <c r="F838" s="95" t="s">
        <v>18</v>
      </c>
    </row>
    <row r="839" spans="1:6">
      <c r="A839" s="79">
        <v>45239</v>
      </c>
      <c r="B839" s="97">
        <v>0.72211805466666668</v>
      </c>
      <c r="C839" s="95">
        <v>23</v>
      </c>
      <c r="D839" s="98">
        <v>123.45</v>
      </c>
      <c r="E839" s="92">
        <f t="shared" si="13"/>
        <v>2839.35</v>
      </c>
      <c r="F839" s="95" t="s">
        <v>18</v>
      </c>
    </row>
    <row r="840" spans="1:6">
      <c r="A840" s="79">
        <v>45239</v>
      </c>
      <c r="B840" s="97">
        <v>0.72211805466666668</v>
      </c>
      <c r="C840" s="95">
        <v>86</v>
      </c>
      <c r="D840" s="98">
        <v>123.45</v>
      </c>
      <c r="E840" s="92">
        <f t="shared" si="13"/>
        <v>10616.7</v>
      </c>
      <c r="F840" s="95" t="s">
        <v>18</v>
      </c>
    </row>
    <row r="841" spans="1:6">
      <c r="A841" s="79">
        <v>45239</v>
      </c>
      <c r="B841" s="97">
        <v>0.72211805466666668</v>
      </c>
      <c r="C841" s="95">
        <v>606</v>
      </c>
      <c r="D841" s="98">
        <v>123.45</v>
      </c>
      <c r="E841" s="92">
        <f t="shared" si="13"/>
        <v>74810.7</v>
      </c>
      <c r="F841" s="95" t="s">
        <v>18</v>
      </c>
    </row>
    <row r="842" spans="1:6">
      <c r="A842" s="79">
        <v>45239</v>
      </c>
      <c r="B842" s="97">
        <v>0.72259259166666667</v>
      </c>
      <c r="C842" s="95">
        <v>4</v>
      </c>
      <c r="D842" s="98">
        <v>123.5</v>
      </c>
      <c r="E842" s="92">
        <f t="shared" si="13"/>
        <v>494</v>
      </c>
      <c r="F842" s="95" t="s">
        <v>18</v>
      </c>
    </row>
    <row r="843" spans="1:6">
      <c r="A843" s="79">
        <v>45239</v>
      </c>
      <c r="B843" s="97">
        <v>0.72259259166666667</v>
      </c>
      <c r="C843" s="95">
        <v>78</v>
      </c>
      <c r="D843" s="98">
        <v>123.5</v>
      </c>
      <c r="E843" s="92">
        <f t="shared" si="13"/>
        <v>9633</v>
      </c>
      <c r="F843" s="95" t="s">
        <v>18</v>
      </c>
    </row>
    <row r="844" spans="1:6">
      <c r="A844" s="79">
        <v>45239</v>
      </c>
      <c r="B844" s="97">
        <v>0.72259259166666667</v>
      </c>
      <c r="C844" s="95">
        <v>138</v>
      </c>
      <c r="D844" s="98">
        <v>123.5</v>
      </c>
      <c r="E844" s="92">
        <f t="shared" si="13"/>
        <v>17043</v>
      </c>
      <c r="F844" s="95" t="s">
        <v>18</v>
      </c>
    </row>
    <row r="845" spans="1:6">
      <c r="A845" s="79">
        <v>45239</v>
      </c>
      <c r="B845" s="97">
        <v>0.72282407366666668</v>
      </c>
      <c r="C845" s="95">
        <v>3</v>
      </c>
      <c r="D845" s="98">
        <v>123.5</v>
      </c>
      <c r="E845" s="92">
        <f t="shared" si="13"/>
        <v>370.5</v>
      </c>
      <c r="F845" s="95" t="s">
        <v>18</v>
      </c>
    </row>
    <row r="846" spans="1:6">
      <c r="A846" s="79">
        <v>45239</v>
      </c>
      <c r="B846" s="97">
        <v>0.72282407366666668</v>
      </c>
      <c r="C846" s="95">
        <v>113</v>
      </c>
      <c r="D846" s="98">
        <v>123.5</v>
      </c>
      <c r="E846" s="92">
        <f t="shared" si="13"/>
        <v>13955.5</v>
      </c>
      <c r="F846" s="95" t="s">
        <v>18</v>
      </c>
    </row>
    <row r="847" spans="1:6">
      <c r="A847" s="79">
        <v>45239</v>
      </c>
      <c r="B847" s="97">
        <v>0.7230555546666666</v>
      </c>
      <c r="C847" s="95">
        <v>51</v>
      </c>
      <c r="D847" s="98">
        <v>123.5</v>
      </c>
      <c r="E847" s="92">
        <f t="shared" si="13"/>
        <v>6298.5</v>
      </c>
      <c r="F847" s="95" t="s">
        <v>18</v>
      </c>
    </row>
    <row r="848" spans="1:6">
      <c r="A848" s="79">
        <v>45239</v>
      </c>
      <c r="B848" s="97">
        <v>0.7230555546666666</v>
      </c>
      <c r="C848" s="95">
        <v>60</v>
      </c>
      <c r="D848" s="98">
        <v>123.5</v>
      </c>
      <c r="E848" s="92">
        <f t="shared" si="13"/>
        <v>7410</v>
      </c>
      <c r="F848" s="95" t="s">
        <v>18</v>
      </c>
    </row>
    <row r="849" spans="1:6">
      <c r="A849" s="79">
        <v>45239</v>
      </c>
      <c r="B849" s="97">
        <v>0.72326388866666658</v>
      </c>
      <c r="C849" s="95">
        <v>54</v>
      </c>
      <c r="D849" s="98">
        <v>123.5</v>
      </c>
      <c r="E849" s="92">
        <f t="shared" si="13"/>
        <v>6669</v>
      </c>
      <c r="F849" s="95" t="s">
        <v>18</v>
      </c>
    </row>
    <row r="850" spans="1:6">
      <c r="A850" s="79">
        <v>45239</v>
      </c>
      <c r="B850" s="97">
        <v>0.72326388866666658</v>
      </c>
      <c r="C850" s="95">
        <v>57</v>
      </c>
      <c r="D850" s="98">
        <v>123.5</v>
      </c>
      <c r="E850" s="92">
        <f t="shared" si="13"/>
        <v>7039.5</v>
      </c>
      <c r="F850" s="95" t="s">
        <v>18</v>
      </c>
    </row>
    <row r="851" spans="1:6">
      <c r="A851" s="79">
        <v>45239</v>
      </c>
      <c r="B851" s="97">
        <v>0.72348379566666665</v>
      </c>
      <c r="C851" s="95">
        <v>27</v>
      </c>
      <c r="D851" s="98">
        <v>123.5</v>
      </c>
      <c r="E851" s="92">
        <f t="shared" si="13"/>
        <v>3334.5</v>
      </c>
      <c r="F851" s="95" t="s">
        <v>18</v>
      </c>
    </row>
    <row r="852" spans="1:6">
      <c r="A852" s="79">
        <v>45239</v>
      </c>
      <c r="B852" s="97">
        <v>0.72348379566666665</v>
      </c>
      <c r="C852" s="95">
        <v>81</v>
      </c>
      <c r="D852" s="98">
        <v>123.5</v>
      </c>
      <c r="E852" s="92">
        <f t="shared" si="13"/>
        <v>10003.5</v>
      </c>
      <c r="F852" s="95" t="s">
        <v>18</v>
      </c>
    </row>
    <row r="853" spans="1:6">
      <c r="A853" s="79">
        <v>45239</v>
      </c>
      <c r="B853" s="97">
        <v>0.72350694366666668</v>
      </c>
      <c r="C853" s="95">
        <v>3</v>
      </c>
      <c r="D853" s="98">
        <v>123.45</v>
      </c>
      <c r="E853" s="92">
        <f t="shared" si="13"/>
        <v>370.35</v>
      </c>
      <c r="F853" s="95" t="s">
        <v>18</v>
      </c>
    </row>
    <row r="854" spans="1:6">
      <c r="A854" s="79">
        <v>45239</v>
      </c>
      <c r="B854" s="97">
        <v>0.72350694366666668</v>
      </c>
      <c r="C854" s="95">
        <v>6</v>
      </c>
      <c r="D854" s="98">
        <v>123.45</v>
      </c>
      <c r="E854" s="92">
        <f t="shared" si="13"/>
        <v>740.7</v>
      </c>
      <c r="F854" s="95" t="s">
        <v>18</v>
      </c>
    </row>
    <row r="855" spans="1:6">
      <c r="A855" s="79">
        <v>45239</v>
      </c>
      <c r="B855" s="97">
        <v>0.72350694366666668</v>
      </c>
      <c r="C855" s="95">
        <v>54</v>
      </c>
      <c r="D855" s="98">
        <v>123.45</v>
      </c>
      <c r="E855" s="92">
        <f t="shared" si="13"/>
        <v>6666.3</v>
      </c>
      <c r="F855" s="95" t="s">
        <v>18</v>
      </c>
    </row>
    <row r="856" spans="1:6">
      <c r="A856" s="79">
        <v>45239</v>
      </c>
      <c r="B856" s="97">
        <v>0.72403935166666666</v>
      </c>
      <c r="C856" s="95">
        <v>8</v>
      </c>
      <c r="D856" s="98">
        <v>123.5</v>
      </c>
      <c r="E856" s="92">
        <f t="shared" si="13"/>
        <v>988</v>
      </c>
      <c r="F856" s="95" t="s">
        <v>18</v>
      </c>
    </row>
    <row r="857" spans="1:6">
      <c r="A857" s="79">
        <v>45239</v>
      </c>
      <c r="B857" s="97">
        <v>0.72406249966666658</v>
      </c>
      <c r="C857" s="95">
        <v>79</v>
      </c>
      <c r="D857" s="98">
        <v>123.5</v>
      </c>
      <c r="E857" s="92">
        <f t="shared" si="13"/>
        <v>9756.5</v>
      </c>
      <c r="F857" s="95" t="s">
        <v>18</v>
      </c>
    </row>
    <row r="858" spans="1:6">
      <c r="A858" s="79">
        <v>45239</v>
      </c>
      <c r="B858" s="97">
        <v>0.72406249966666658</v>
      </c>
      <c r="C858" s="95">
        <v>138</v>
      </c>
      <c r="D858" s="98">
        <v>123.5</v>
      </c>
      <c r="E858" s="92">
        <f t="shared" si="13"/>
        <v>17043</v>
      </c>
      <c r="F858" s="95" t="s">
        <v>18</v>
      </c>
    </row>
    <row r="859" spans="1:6">
      <c r="A859" s="79">
        <v>45239</v>
      </c>
      <c r="B859" s="97">
        <v>0.72430555466666668</v>
      </c>
      <c r="C859" s="95">
        <v>3</v>
      </c>
      <c r="D859" s="98">
        <v>123.5</v>
      </c>
      <c r="E859" s="92">
        <f t="shared" si="13"/>
        <v>370.5</v>
      </c>
      <c r="F859" s="95" t="s">
        <v>18</v>
      </c>
    </row>
    <row r="860" spans="1:6">
      <c r="A860" s="79">
        <v>45239</v>
      </c>
      <c r="B860" s="97">
        <v>0.72430555466666668</v>
      </c>
      <c r="C860" s="95">
        <v>106</v>
      </c>
      <c r="D860" s="98">
        <v>123.5</v>
      </c>
      <c r="E860" s="92">
        <f t="shared" si="13"/>
        <v>13091</v>
      </c>
      <c r="F860" s="95" t="s">
        <v>18</v>
      </c>
    </row>
    <row r="861" spans="1:6">
      <c r="A861" s="79">
        <v>45239</v>
      </c>
      <c r="B861" s="97">
        <v>0.72456018466666661</v>
      </c>
      <c r="C861" s="95">
        <v>134</v>
      </c>
      <c r="D861" s="98">
        <v>123.5</v>
      </c>
      <c r="E861" s="92">
        <f t="shared" si="13"/>
        <v>16549</v>
      </c>
      <c r="F861" s="95" t="s">
        <v>18</v>
      </c>
    </row>
    <row r="862" spans="1:6">
      <c r="A862" s="79">
        <v>45239</v>
      </c>
      <c r="B862" s="97">
        <v>0.72480324066666668</v>
      </c>
      <c r="C862" s="95">
        <v>2</v>
      </c>
      <c r="D862" s="98">
        <v>123.5</v>
      </c>
      <c r="E862" s="92">
        <f t="shared" si="13"/>
        <v>247</v>
      </c>
      <c r="F862" s="95" t="s">
        <v>18</v>
      </c>
    </row>
    <row r="863" spans="1:6">
      <c r="A863" s="79">
        <v>45239</v>
      </c>
      <c r="B863" s="97">
        <v>0.72480324066666668</v>
      </c>
      <c r="C863" s="95">
        <v>4</v>
      </c>
      <c r="D863" s="98">
        <v>123.5</v>
      </c>
      <c r="E863" s="92">
        <f t="shared" si="13"/>
        <v>494</v>
      </c>
      <c r="F863" s="95" t="s">
        <v>18</v>
      </c>
    </row>
    <row r="864" spans="1:6">
      <c r="A864" s="79">
        <v>45239</v>
      </c>
      <c r="B864" s="97">
        <v>0.72480324066666668</v>
      </c>
      <c r="C864" s="95">
        <v>112</v>
      </c>
      <c r="D864" s="98">
        <v>123.5</v>
      </c>
      <c r="E864" s="92">
        <f t="shared" si="13"/>
        <v>13832</v>
      </c>
      <c r="F864" s="95" t="s">
        <v>18</v>
      </c>
    </row>
    <row r="865" spans="1:6">
      <c r="A865" s="79">
        <v>45239</v>
      </c>
      <c r="B865" s="97">
        <v>0.72499999966666662</v>
      </c>
      <c r="C865" s="95">
        <v>113</v>
      </c>
      <c r="D865" s="98">
        <v>123.5</v>
      </c>
      <c r="E865" s="92">
        <f t="shared" si="13"/>
        <v>13955.5</v>
      </c>
      <c r="F865" s="95" t="s">
        <v>18</v>
      </c>
    </row>
    <row r="866" spans="1:6">
      <c r="A866" s="79">
        <v>45239</v>
      </c>
      <c r="B866" s="97">
        <v>0.72523148066666665</v>
      </c>
      <c r="C866" s="95">
        <v>121</v>
      </c>
      <c r="D866" s="98">
        <v>123.5</v>
      </c>
      <c r="E866" s="92">
        <f t="shared" si="13"/>
        <v>14943.5</v>
      </c>
      <c r="F866" s="95" t="s">
        <v>18</v>
      </c>
    </row>
    <row r="867" spans="1:6">
      <c r="A867" s="79">
        <v>45239</v>
      </c>
      <c r="B867" s="97">
        <v>0.72543981466666663</v>
      </c>
      <c r="C867" s="95">
        <v>7</v>
      </c>
      <c r="D867" s="98">
        <v>123.5</v>
      </c>
      <c r="E867" s="92">
        <f t="shared" si="13"/>
        <v>864.5</v>
      </c>
      <c r="F867" s="95" t="s">
        <v>18</v>
      </c>
    </row>
    <row r="868" spans="1:6">
      <c r="A868" s="79">
        <v>45239</v>
      </c>
      <c r="B868" s="97">
        <v>0.72543981466666663</v>
      </c>
      <c r="C868" s="95">
        <v>23</v>
      </c>
      <c r="D868" s="98">
        <v>123.5</v>
      </c>
      <c r="E868" s="92">
        <f t="shared" si="13"/>
        <v>2840.5</v>
      </c>
      <c r="F868" s="95" t="s">
        <v>18</v>
      </c>
    </row>
    <row r="869" spans="1:6">
      <c r="A869" s="79">
        <v>45239</v>
      </c>
      <c r="B869" s="97">
        <v>0.72543981466666663</v>
      </c>
      <c r="C869" s="95">
        <v>60</v>
      </c>
      <c r="D869" s="98">
        <v>123.5</v>
      </c>
      <c r="E869" s="92">
        <f t="shared" si="13"/>
        <v>7410</v>
      </c>
      <c r="F869" s="95" t="s">
        <v>18</v>
      </c>
    </row>
    <row r="870" spans="1:6">
      <c r="A870" s="79">
        <v>45239</v>
      </c>
      <c r="B870" s="97">
        <v>0.72563657366666667</v>
      </c>
      <c r="C870" s="95">
        <v>31</v>
      </c>
      <c r="D870" s="98">
        <v>123.5</v>
      </c>
      <c r="E870" s="92">
        <f t="shared" si="13"/>
        <v>3828.5</v>
      </c>
      <c r="F870" s="95" t="s">
        <v>18</v>
      </c>
    </row>
    <row r="871" spans="1:6">
      <c r="A871" s="79">
        <v>45239</v>
      </c>
      <c r="B871" s="97">
        <v>0.72563657366666667</v>
      </c>
      <c r="C871" s="95">
        <v>76</v>
      </c>
      <c r="D871" s="98">
        <v>123.5</v>
      </c>
      <c r="E871" s="92">
        <f t="shared" si="13"/>
        <v>9386</v>
      </c>
      <c r="F871" s="95" t="s">
        <v>18</v>
      </c>
    </row>
    <row r="872" spans="1:6">
      <c r="A872" s="79">
        <v>45239</v>
      </c>
      <c r="B872" s="97">
        <v>0.72582175866666665</v>
      </c>
      <c r="C872" s="95">
        <v>9</v>
      </c>
      <c r="D872" s="98">
        <v>123.45</v>
      </c>
      <c r="E872" s="92">
        <f t="shared" si="13"/>
        <v>1111.05</v>
      </c>
      <c r="F872" s="95" t="s">
        <v>18</v>
      </c>
    </row>
    <row r="873" spans="1:6">
      <c r="A873" s="79">
        <v>45239</v>
      </c>
      <c r="B873" s="97">
        <v>0.72582175866666665</v>
      </c>
      <c r="C873" s="95">
        <v>10</v>
      </c>
      <c r="D873" s="98">
        <v>123.45</v>
      </c>
      <c r="E873" s="92">
        <f t="shared" si="13"/>
        <v>1234.5</v>
      </c>
      <c r="F873" s="95" t="s">
        <v>18</v>
      </c>
    </row>
    <row r="874" spans="1:6">
      <c r="A874" s="79">
        <v>45239</v>
      </c>
      <c r="B874" s="97">
        <v>0.72582175866666665</v>
      </c>
      <c r="C874" s="95">
        <v>45</v>
      </c>
      <c r="D874" s="98">
        <v>123.5</v>
      </c>
      <c r="E874" s="92">
        <f t="shared" si="13"/>
        <v>5557.5</v>
      </c>
      <c r="F874" s="95" t="s">
        <v>18</v>
      </c>
    </row>
    <row r="875" spans="1:6">
      <c r="A875" s="79">
        <v>45239</v>
      </c>
      <c r="B875" s="97">
        <v>0.72582175866666665</v>
      </c>
      <c r="C875" s="95">
        <v>62</v>
      </c>
      <c r="D875" s="98">
        <v>123.5</v>
      </c>
      <c r="E875" s="92">
        <f t="shared" si="13"/>
        <v>7657</v>
      </c>
      <c r="F875" s="95" t="s">
        <v>18</v>
      </c>
    </row>
    <row r="876" spans="1:6">
      <c r="A876" s="79">
        <v>45239</v>
      </c>
      <c r="B876" s="97">
        <v>0.72582175866666665</v>
      </c>
      <c r="C876" s="95">
        <v>130</v>
      </c>
      <c r="D876" s="98">
        <v>123.45</v>
      </c>
      <c r="E876" s="92">
        <f t="shared" si="13"/>
        <v>16048.5</v>
      </c>
      <c r="F876" s="95" t="s">
        <v>18</v>
      </c>
    </row>
    <row r="877" spans="1:6">
      <c r="A877" s="79">
        <v>45239</v>
      </c>
      <c r="B877" s="97">
        <v>0.72593749966666665</v>
      </c>
      <c r="C877" s="95">
        <v>2</v>
      </c>
      <c r="D877" s="98">
        <v>123.4</v>
      </c>
      <c r="E877" s="92">
        <f t="shared" si="13"/>
        <v>246.8</v>
      </c>
      <c r="F877" s="95" t="s">
        <v>18</v>
      </c>
    </row>
    <row r="878" spans="1:6">
      <c r="A878" s="79">
        <v>45239</v>
      </c>
      <c r="B878" s="97">
        <v>0.72593749966666665</v>
      </c>
      <c r="C878" s="95">
        <v>5</v>
      </c>
      <c r="D878" s="98">
        <v>123.4</v>
      </c>
      <c r="E878" s="92">
        <f t="shared" si="13"/>
        <v>617</v>
      </c>
      <c r="F878" s="95" t="s">
        <v>18</v>
      </c>
    </row>
    <row r="879" spans="1:6">
      <c r="A879" s="79">
        <v>45239</v>
      </c>
      <c r="B879" s="97">
        <v>0.72615740666666662</v>
      </c>
      <c r="C879" s="95">
        <v>23</v>
      </c>
      <c r="D879" s="98">
        <v>123.4</v>
      </c>
      <c r="E879" s="92">
        <f t="shared" si="13"/>
        <v>2838.2000000000003</v>
      </c>
      <c r="F879" s="95" t="s">
        <v>18</v>
      </c>
    </row>
    <row r="880" spans="1:6">
      <c r="A880" s="79">
        <v>45239</v>
      </c>
      <c r="B880" s="97">
        <v>0.72615740666666662</v>
      </c>
      <c r="C880" s="95">
        <v>84</v>
      </c>
      <c r="D880" s="98">
        <v>123.4</v>
      </c>
      <c r="E880" s="92">
        <f t="shared" si="13"/>
        <v>10365.6</v>
      </c>
      <c r="F880" s="95" t="s">
        <v>18</v>
      </c>
    </row>
    <row r="881" spans="1:6">
      <c r="A881" s="79">
        <v>45239</v>
      </c>
      <c r="B881" s="97">
        <v>0.72630786966666661</v>
      </c>
      <c r="C881" s="95">
        <v>111</v>
      </c>
      <c r="D881" s="98">
        <v>123.4</v>
      </c>
      <c r="E881" s="92">
        <f t="shared" si="13"/>
        <v>13697.400000000001</v>
      </c>
      <c r="F881" s="95" t="s">
        <v>18</v>
      </c>
    </row>
    <row r="882" spans="1:6">
      <c r="A882" s="79">
        <v>45239</v>
      </c>
      <c r="B882" s="97">
        <v>0.72649305466666658</v>
      </c>
      <c r="C882" s="95">
        <v>4</v>
      </c>
      <c r="D882" s="98">
        <v>123.4</v>
      </c>
      <c r="E882" s="92">
        <f t="shared" si="13"/>
        <v>493.6</v>
      </c>
      <c r="F882" s="95" t="s">
        <v>18</v>
      </c>
    </row>
    <row r="883" spans="1:6">
      <c r="A883" s="79">
        <v>45239</v>
      </c>
      <c r="B883" s="97">
        <v>0.72649305466666658</v>
      </c>
      <c r="C883" s="95">
        <v>104</v>
      </c>
      <c r="D883" s="98">
        <v>123.4</v>
      </c>
      <c r="E883" s="92">
        <f t="shared" si="13"/>
        <v>12833.6</v>
      </c>
      <c r="F883" s="95" t="s">
        <v>18</v>
      </c>
    </row>
    <row r="884" spans="1:6">
      <c r="A884" s="79">
        <v>45239</v>
      </c>
      <c r="B884" s="97">
        <v>0.72666666666666668</v>
      </c>
      <c r="C884" s="95">
        <v>109</v>
      </c>
      <c r="D884" s="98">
        <v>123.4</v>
      </c>
      <c r="E884" s="92">
        <f t="shared" si="13"/>
        <v>13450.6</v>
      </c>
      <c r="F884" s="95" t="s">
        <v>18</v>
      </c>
    </row>
    <row r="885" spans="1:6">
      <c r="A885" s="79">
        <v>45239</v>
      </c>
      <c r="B885" s="97">
        <v>0.72687499966666658</v>
      </c>
      <c r="C885" s="95">
        <v>48</v>
      </c>
      <c r="D885" s="98">
        <v>123.4</v>
      </c>
      <c r="E885" s="92">
        <f t="shared" si="13"/>
        <v>5923.2000000000007</v>
      </c>
      <c r="F885" s="95" t="s">
        <v>18</v>
      </c>
    </row>
    <row r="886" spans="1:6">
      <c r="A886" s="79">
        <v>45239</v>
      </c>
      <c r="B886" s="97">
        <v>0.72687499966666658</v>
      </c>
      <c r="C886" s="95">
        <v>60</v>
      </c>
      <c r="D886" s="98">
        <v>123.4</v>
      </c>
      <c r="E886" s="92">
        <f t="shared" si="13"/>
        <v>7404</v>
      </c>
      <c r="F886" s="95" t="s">
        <v>18</v>
      </c>
    </row>
    <row r="887" spans="1:6">
      <c r="A887" s="79">
        <v>45239</v>
      </c>
      <c r="B887" s="97">
        <v>0.72702546266666668</v>
      </c>
      <c r="C887" s="95">
        <v>7</v>
      </c>
      <c r="D887" s="98">
        <v>123.35</v>
      </c>
      <c r="E887" s="92">
        <f t="shared" si="13"/>
        <v>863.44999999999993</v>
      </c>
      <c r="F887" s="95" t="s">
        <v>18</v>
      </c>
    </row>
    <row r="888" spans="1:6">
      <c r="A888" s="79">
        <v>45239</v>
      </c>
      <c r="B888" s="97">
        <v>0.72702546266666668</v>
      </c>
      <c r="C888" s="95">
        <v>79</v>
      </c>
      <c r="D888" s="98">
        <v>123.35</v>
      </c>
      <c r="E888" s="92">
        <f t="shared" si="13"/>
        <v>9744.65</v>
      </c>
      <c r="F888" s="95" t="s">
        <v>18</v>
      </c>
    </row>
    <row r="889" spans="1:6">
      <c r="A889" s="79">
        <v>45239</v>
      </c>
      <c r="B889" s="97">
        <v>0.72743055466666662</v>
      </c>
      <c r="C889" s="95">
        <v>5</v>
      </c>
      <c r="D889" s="98">
        <v>123.35</v>
      </c>
      <c r="E889" s="92">
        <f t="shared" si="13"/>
        <v>616.75</v>
      </c>
      <c r="F889" s="95" t="s">
        <v>18</v>
      </c>
    </row>
    <row r="890" spans="1:6">
      <c r="A890" s="79">
        <v>45239</v>
      </c>
      <c r="B890" s="97">
        <v>0.72743055466666662</v>
      </c>
      <c r="C890" s="95">
        <v>9</v>
      </c>
      <c r="D890" s="98">
        <v>123.35</v>
      </c>
      <c r="E890" s="92">
        <f t="shared" si="13"/>
        <v>1110.1499999999999</v>
      </c>
      <c r="F890" s="95" t="s">
        <v>18</v>
      </c>
    </row>
    <row r="891" spans="1:6">
      <c r="A891" s="79">
        <v>45239</v>
      </c>
      <c r="B891" s="97">
        <v>0.72743055466666662</v>
      </c>
      <c r="C891" s="95">
        <v>51</v>
      </c>
      <c r="D891" s="98">
        <v>123.35</v>
      </c>
      <c r="E891" s="92">
        <f t="shared" si="13"/>
        <v>6290.8499999999995</v>
      </c>
      <c r="F891" s="95" t="s">
        <v>18</v>
      </c>
    </row>
    <row r="892" spans="1:6">
      <c r="A892" s="79">
        <v>45239</v>
      </c>
      <c r="B892" s="97">
        <v>0.72743055466666662</v>
      </c>
      <c r="C892" s="95">
        <v>249</v>
      </c>
      <c r="D892" s="98">
        <v>123.35</v>
      </c>
      <c r="E892" s="92">
        <f t="shared" si="13"/>
        <v>30714.149999999998</v>
      </c>
      <c r="F892" s="95" t="s">
        <v>18</v>
      </c>
    </row>
    <row r="893" spans="1:6">
      <c r="A893" s="79">
        <v>45239</v>
      </c>
      <c r="B893" s="97">
        <v>0.72815972166666665</v>
      </c>
      <c r="C893" s="95">
        <v>60</v>
      </c>
      <c r="D893" s="98">
        <v>123.4</v>
      </c>
      <c r="E893" s="92">
        <f t="shared" si="13"/>
        <v>7404</v>
      </c>
      <c r="F893" s="95" t="s">
        <v>18</v>
      </c>
    </row>
    <row r="894" spans="1:6">
      <c r="A894" s="79">
        <v>45239</v>
      </c>
      <c r="B894" s="97">
        <v>0.72815972166666665</v>
      </c>
      <c r="C894" s="95">
        <v>70</v>
      </c>
      <c r="D894" s="98">
        <v>123.4</v>
      </c>
      <c r="E894" s="92">
        <f t="shared" si="13"/>
        <v>8638</v>
      </c>
      <c r="F894" s="95" t="s">
        <v>18</v>
      </c>
    </row>
    <row r="895" spans="1:6">
      <c r="A895" s="79">
        <v>45239</v>
      </c>
      <c r="B895" s="97">
        <v>0.72815972166666665</v>
      </c>
      <c r="C895" s="95">
        <v>94</v>
      </c>
      <c r="D895" s="98">
        <v>123.4</v>
      </c>
      <c r="E895" s="92">
        <f t="shared" si="13"/>
        <v>11599.6</v>
      </c>
      <c r="F895" s="95" t="s">
        <v>18</v>
      </c>
    </row>
    <row r="896" spans="1:6">
      <c r="A896" s="79">
        <v>45239</v>
      </c>
      <c r="B896" s="97">
        <v>0.72878472166666664</v>
      </c>
      <c r="C896" s="95">
        <v>297</v>
      </c>
      <c r="D896" s="98">
        <v>123.35</v>
      </c>
      <c r="E896" s="92">
        <f t="shared" si="13"/>
        <v>36634.949999999997</v>
      </c>
      <c r="F896" s="95" t="s">
        <v>18</v>
      </c>
    </row>
    <row r="897" spans="1:6">
      <c r="A897" s="79">
        <v>45239</v>
      </c>
      <c r="B897" s="97">
        <v>0.72884259166666665</v>
      </c>
      <c r="C897" s="95">
        <v>11</v>
      </c>
      <c r="D897" s="98">
        <v>123.3</v>
      </c>
      <c r="E897" s="92">
        <f>C897*D897</f>
        <v>1356.3</v>
      </c>
      <c r="F897" s="95" t="s">
        <v>18</v>
      </c>
    </row>
    <row r="898" spans="1:6">
      <c r="A898" s="79">
        <v>45240</v>
      </c>
      <c r="B898" s="97">
        <v>0.3931712956666667</v>
      </c>
      <c r="C898" s="95">
        <v>2</v>
      </c>
      <c r="D898" s="98">
        <v>124.4</v>
      </c>
      <c r="E898" s="92">
        <f t="shared" ref="E898:E961" si="14">C898*D898</f>
        <v>248.8</v>
      </c>
      <c r="F898" s="95" t="s">
        <v>18</v>
      </c>
    </row>
    <row r="899" spans="1:6">
      <c r="A899" s="79">
        <v>45240</v>
      </c>
      <c r="B899" s="97">
        <v>0.3931712956666667</v>
      </c>
      <c r="C899" s="95">
        <v>2</v>
      </c>
      <c r="D899" s="98">
        <v>124.4</v>
      </c>
      <c r="E899" s="92">
        <f t="shared" si="14"/>
        <v>248.8</v>
      </c>
      <c r="F899" s="95" t="s">
        <v>18</v>
      </c>
    </row>
    <row r="900" spans="1:6">
      <c r="A900" s="79">
        <v>45240</v>
      </c>
      <c r="B900" s="97">
        <v>0.3931712956666667</v>
      </c>
      <c r="C900" s="95">
        <v>2</v>
      </c>
      <c r="D900" s="98">
        <v>124.4</v>
      </c>
      <c r="E900" s="92">
        <f t="shared" si="14"/>
        <v>248.8</v>
      </c>
      <c r="F900" s="95" t="s">
        <v>18</v>
      </c>
    </row>
    <row r="901" spans="1:6">
      <c r="A901" s="79">
        <v>45240</v>
      </c>
      <c r="B901" s="97">
        <v>0.3931712956666667</v>
      </c>
      <c r="C901" s="95">
        <v>3</v>
      </c>
      <c r="D901" s="98">
        <v>124.4</v>
      </c>
      <c r="E901" s="92">
        <f t="shared" si="14"/>
        <v>373.20000000000005</v>
      </c>
      <c r="F901" s="95" t="s">
        <v>18</v>
      </c>
    </row>
    <row r="902" spans="1:6">
      <c r="A902" s="79">
        <v>45240</v>
      </c>
      <c r="B902" s="97">
        <v>0.3931712956666667</v>
      </c>
      <c r="C902" s="95">
        <v>33</v>
      </c>
      <c r="D902" s="98">
        <v>124.4</v>
      </c>
      <c r="E902" s="92">
        <f t="shared" si="14"/>
        <v>4105.2</v>
      </c>
      <c r="F902" s="95" t="s">
        <v>18</v>
      </c>
    </row>
    <row r="903" spans="1:6">
      <c r="A903" s="79">
        <v>45240</v>
      </c>
      <c r="B903" s="97">
        <v>0.39372685166666671</v>
      </c>
      <c r="C903" s="95">
        <v>3</v>
      </c>
      <c r="D903" s="98">
        <v>124.55</v>
      </c>
      <c r="E903" s="92">
        <f t="shared" si="14"/>
        <v>373.65</v>
      </c>
      <c r="F903" s="95" t="s">
        <v>18</v>
      </c>
    </row>
    <row r="904" spans="1:6">
      <c r="A904" s="79">
        <v>45240</v>
      </c>
      <c r="B904" s="97">
        <v>0.39422453666666668</v>
      </c>
      <c r="C904" s="95">
        <v>4</v>
      </c>
      <c r="D904" s="98">
        <v>124.6</v>
      </c>
      <c r="E904" s="92">
        <f t="shared" si="14"/>
        <v>498.4</v>
      </c>
      <c r="F904" s="95" t="s">
        <v>18</v>
      </c>
    </row>
    <row r="905" spans="1:6">
      <c r="A905" s="79">
        <v>45240</v>
      </c>
      <c r="B905" s="97">
        <v>0.39422453666666668</v>
      </c>
      <c r="C905" s="95">
        <v>4</v>
      </c>
      <c r="D905" s="98">
        <v>124.6</v>
      </c>
      <c r="E905" s="92">
        <f t="shared" si="14"/>
        <v>498.4</v>
      </c>
      <c r="F905" s="95" t="s">
        <v>18</v>
      </c>
    </row>
    <row r="906" spans="1:6">
      <c r="A906" s="79">
        <v>45240</v>
      </c>
      <c r="B906" s="97">
        <v>0.39422453666666668</v>
      </c>
      <c r="C906" s="95">
        <v>148</v>
      </c>
      <c r="D906" s="98">
        <v>124.6</v>
      </c>
      <c r="E906" s="92">
        <f t="shared" si="14"/>
        <v>18440.8</v>
      </c>
      <c r="F906" s="95" t="s">
        <v>18</v>
      </c>
    </row>
    <row r="907" spans="1:6">
      <c r="A907" s="79">
        <v>45240</v>
      </c>
      <c r="B907" s="97">
        <v>0.39520833266666666</v>
      </c>
      <c r="C907" s="95">
        <v>3</v>
      </c>
      <c r="D907" s="98">
        <v>124.75</v>
      </c>
      <c r="E907" s="92">
        <f t="shared" si="14"/>
        <v>374.25</v>
      </c>
      <c r="F907" s="95" t="s">
        <v>18</v>
      </c>
    </row>
    <row r="908" spans="1:6">
      <c r="A908" s="79">
        <v>45240</v>
      </c>
      <c r="B908" s="97">
        <v>0.39520833266666666</v>
      </c>
      <c r="C908" s="95">
        <v>151</v>
      </c>
      <c r="D908" s="98">
        <v>124.75</v>
      </c>
      <c r="E908" s="92">
        <f t="shared" si="14"/>
        <v>18837.25</v>
      </c>
      <c r="F908" s="95" t="s">
        <v>18</v>
      </c>
    </row>
    <row r="909" spans="1:6">
      <c r="A909" s="79">
        <v>45240</v>
      </c>
      <c r="B909" s="97">
        <v>0.39576388866666667</v>
      </c>
      <c r="C909" s="95">
        <v>2</v>
      </c>
      <c r="D909" s="98">
        <v>124.75</v>
      </c>
      <c r="E909" s="92">
        <f t="shared" si="14"/>
        <v>249.5</v>
      </c>
      <c r="F909" s="95" t="s">
        <v>18</v>
      </c>
    </row>
    <row r="910" spans="1:6">
      <c r="A910" s="79">
        <v>45240</v>
      </c>
      <c r="B910" s="97">
        <v>0.39576388866666667</v>
      </c>
      <c r="C910" s="95">
        <v>108</v>
      </c>
      <c r="D910" s="98">
        <v>124.75</v>
      </c>
      <c r="E910" s="92">
        <f t="shared" si="14"/>
        <v>13473</v>
      </c>
      <c r="F910" s="95" t="s">
        <v>18</v>
      </c>
    </row>
    <row r="911" spans="1:6">
      <c r="A911" s="79">
        <v>45240</v>
      </c>
      <c r="B911" s="97">
        <v>0.39650462966666666</v>
      </c>
      <c r="C911" s="95">
        <v>3</v>
      </c>
      <c r="D911" s="98">
        <v>124.8</v>
      </c>
      <c r="E911" s="92">
        <f t="shared" si="14"/>
        <v>374.4</v>
      </c>
      <c r="F911" s="95" t="s">
        <v>18</v>
      </c>
    </row>
    <row r="912" spans="1:6">
      <c r="A912" s="79">
        <v>45240</v>
      </c>
      <c r="B912" s="97">
        <v>0.39650462966666666</v>
      </c>
      <c r="C912" s="95">
        <v>40</v>
      </c>
      <c r="D912" s="98">
        <v>124.8</v>
      </c>
      <c r="E912" s="92">
        <f t="shared" si="14"/>
        <v>4992</v>
      </c>
      <c r="F912" s="95" t="s">
        <v>18</v>
      </c>
    </row>
    <row r="913" spans="1:6">
      <c r="A913" s="79">
        <v>45240</v>
      </c>
      <c r="B913" s="97">
        <v>0.39650462966666666</v>
      </c>
      <c r="C913" s="95">
        <v>51</v>
      </c>
      <c r="D913" s="98">
        <v>124.8</v>
      </c>
      <c r="E913" s="92">
        <f t="shared" si="14"/>
        <v>6364.8</v>
      </c>
      <c r="F913" s="95" t="s">
        <v>18</v>
      </c>
    </row>
    <row r="914" spans="1:6">
      <c r="A914" s="79">
        <v>45240</v>
      </c>
      <c r="B914" s="97">
        <v>0.39655092566666666</v>
      </c>
      <c r="C914" s="95">
        <v>17</v>
      </c>
      <c r="D914" s="98">
        <v>124.8</v>
      </c>
      <c r="E914" s="92">
        <f t="shared" si="14"/>
        <v>2121.6</v>
      </c>
      <c r="F914" s="95" t="s">
        <v>18</v>
      </c>
    </row>
    <row r="915" spans="1:6">
      <c r="A915" s="79">
        <v>45240</v>
      </c>
      <c r="B915" s="97">
        <v>0.39655092566666666</v>
      </c>
      <c r="C915" s="95">
        <v>70</v>
      </c>
      <c r="D915" s="98">
        <v>124.8</v>
      </c>
      <c r="E915" s="92">
        <f t="shared" si="14"/>
        <v>8736</v>
      </c>
      <c r="F915" s="95" t="s">
        <v>18</v>
      </c>
    </row>
    <row r="916" spans="1:6">
      <c r="A916" s="79">
        <v>45240</v>
      </c>
      <c r="B916" s="97">
        <v>0.39697916666666666</v>
      </c>
      <c r="C916" s="95">
        <v>2</v>
      </c>
      <c r="D916" s="98">
        <v>124.8</v>
      </c>
      <c r="E916" s="92">
        <f t="shared" si="14"/>
        <v>249.6</v>
      </c>
      <c r="F916" s="95" t="s">
        <v>18</v>
      </c>
    </row>
    <row r="917" spans="1:6">
      <c r="A917" s="79">
        <v>45240</v>
      </c>
      <c r="B917" s="97">
        <v>0.39697916666666666</v>
      </c>
      <c r="C917" s="95">
        <v>11</v>
      </c>
      <c r="D917" s="98">
        <v>124.8</v>
      </c>
      <c r="E917" s="92">
        <f t="shared" si="14"/>
        <v>1372.8</v>
      </c>
      <c r="F917" s="95" t="s">
        <v>18</v>
      </c>
    </row>
    <row r="918" spans="1:6">
      <c r="A918" s="79">
        <v>45240</v>
      </c>
      <c r="B918" s="97">
        <v>0.39697916666666666</v>
      </c>
      <c r="C918" s="95">
        <v>52</v>
      </c>
      <c r="D918" s="98">
        <v>124.8</v>
      </c>
      <c r="E918" s="92">
        <f t="shared" si="14"/>
        <v>6489.5999999999995</v>
      </c>
      <c r="F918" s="95" t="s">
        <v>18</v>
      </c>
    </row>
    <row r="919" spans="1:6">
      <c r="A919" s="79">
        <v>45240</v>
      </c>
      <c r="B919" s="97">
        <v>0.39702546266666666</v>
      </c>
      <c r="C919" s="95">
        <v>2</v>
      </c>
      <c r="D919" s="98">
        <v>125.05</v>
      </c>
      <c r="E919" s="92">
        <f t="shared" si="14"/>
        <v>250.1</v>
      </c>
      <c r="F919" s="95" t="s">
        <v>18</v>
      </c>
    </row>
    <row r="920" spans="1:6">
      <c r="A920" s="79">
        <v>45240</v>
      </c>
      <c r="B920" s="97">
        <v>0.39702546266666666</v>
      </c>
      <c r="C920" s="95">
        <v>4</v>
      </c>
      <c r="D920" s="98">
        <v>125.05</v>
      </c>
      <c r="E920" s="92">
        <f t="shared" si="14"/>
        <v>500.2</v>
      </c>
      <c r="F920" s="95" t="s">
        <v>18</v>
      </c>
    </row>
    <row r="921" spans="1:6">
      <c r="A921" s="79">
        <v>45240</v>
      </c>
      <c r="B921" s="97">
        <v>0.39740740666666668</v>
      </c>
      <c r="C921" s="95">
        <v>64</v>
      </c>
      <c r="D921" s="98">
        <v>125.1</v>
      </c>
      <c r="E921" s="92">
        <f t="shared" si="14"/>
        <v>8006.4</v>
      </c>
      <c r="F921" s="95" t="s">
        <v>18</v>
      </c>
    </row>
    <row r="922" spans="1:6">
      <c r="A922" s="79">
        <v>45240</v>
      </c>
      <c r="B922" s="97">
        <v>0.39775462966666669</v>
      </c>
      <c r="C922" s="95">
        <v>3</v>
      </c>
      <c r="D922" s="98">
        <v>125.1</v>
      </c>
      <c r="E922" s="92">
        <f t="shared" si="14"/>
        <v>375.29999999999995</v>
      </c>
      <c r="F922" s="95" t="s">
        <v>18</v>
      </c>
    </row>
    <row r="923" spans="1:6">
      <c r="A923" s="79">
        <v>45240</v>
      </c>
      <c r="B923" s="97">
        <v>0.39775462966666669</v>
      </c>
      <c r="C923" s="95">
        <v>47</v>
      </c>
      <c r="D923" s="98">
        <v>125.1</v>
      </c>
      <c r="E923" s="92">
        <f t="shared" si="14"/>
        <v>5879.7</v>
      </c>
      <c r="F923" s="95" t="s">
        <v>18</v>
      </c>
    </row>
    <row r="924" spans="1:6">
      <c r="A924" s="79">
        <v>45240</v>
      </c>
      <c r="B924" s="97">
        <v>0.39832175866666669</v>
      </c>
      <c r="C924" s="95">
        <v>3</v>
      </c>
      <c r="D924" s="98">
        <v>125.15</v>
      </c>
      <c r="E924" s="92">
        <f t="shared" si="14"/>
        <v>375.45000000000005</v>
      </c>
      <c r="F924" s="95" t="s">
        <v>18</v>
      </c>
    </row>
    <row r="925" spans="1:6">
      <c r="A925" s="79">
        <v>45240</v>
      </c>
      <c r="B925" s="97">
        <v>0.39878472166666667</v>
      </c>
      <c r="C925" s="95">
        <v>3</v>
      </c>
      <c r="D925" s="98">
        <v>125.2</v>
      </c>
      <c r="E925" s="92">
        <f t="shared" si="14"/>
        <v>375.6</v>
      </c>
      <c r="F925" s="95" t="s">
        <v>18</v>
      </c>
    </row>
    <row r="926" spans="1:6">
      <c r="A926" s="79">
        <v>45240</v>
      </c>
      <c r="B926" s="97">
        <v>0.39878472166666667</v>
      </c>
      <c r="C926" s="95">
        <v>113</v>
      </c>
      <c r="D926" s="98">
        <v>125.2</v>
      </c>
      <c r="E926" s="92">
        <f t="shared" si="14"/>
        <v>14147.6</v>
      </c>
      <c r="F926" s="95" t="s">
        <v>18</v>
      </c>
    </row>
    <row r="927" spans="1:6">
      <c r="A927" s="79">
        <v>45240</v>
      </c>
      <c r="B927" s="97">
        <v>0.39930555466666667</v>
      </c>
      <c r="C927" s="95">
        <v>2</v>
      </c>
      <c r="D927" s="98">
        <v>125.25</v>
      </c>
      <c r="E927" s="92">
        <f t="shared" si="14"/>
        <v>250.5</v>
      </c>
      <c r="F927" s="95" t="s">
        <v>18</v>
      </c>
    </row>
    <row r="928" spans="1:6">
      <c r="A928" s="79">
        <v>45240</v>
      </c>
      <c r="B928" s="97">
        <v>0.39930555466666667</v>
      </c>
      <c r="C928" s="95">
        <v>3</v>
      </c>
      <c r="D928" s="98">
        <v>125.25</v>
      </c>
      <c r="E928" s="92">
        <f t="shared" si="14"/>
        <v>375.75</v>
      </c>
      <c r="F928" s="95" t="s">
        <v>18</v>
      </c>
    </row>
    <row r="929" spans="1:6">
      <c r="A929" s="79">
        <v>45240</v>
      </c>
      <c r="B929" s="97">
        <v>0.40027777766666667</v>
      </c>
      <c r="C929" s="95">
        <v>2</v>
      </c>
      <c r="D929" s="98">
        <v>125.45</v>
      </c>
      <c r="E929" s="92">
        <f t="shared" si="14"/>
        <v>250.9</v>
      </c>
      <c r="F929" s="95" t="s">
        <v>18</v>
      </c>
    </row>
    <row r="930" spans="1:6">
      <c r="A930" s="79">
        <v>45240</v>
      </c>
      <c r="B930" s="97">
        <v>0.40027777766666667</v>
      </c>
      <c r="C930" s="95">
        <v>3</v>
      </c>
      <c r="D930" s="98">
        <v>125.45</v>
      </c>
      <c r="E930" s="92">
        <f t="shared" si="14"/>
        <v>376.35</v>
      </c>
      <c r="F930" s="95" t="s">
        <v>18</v>
      </c>
    </row>
    <row r="931" spans="1:6">
      <c r="A931" s="79">
        <v>45240</v>
      </c>
      <c r="B931" s="97">
        <v>0.40031249966666671</v>
      </c>
      <c r="C931" s="95">
        <v>4</v>
      </c>
      <c r="D931" s="98">
        <v>125.45</v>
      </c>
      <c r="E931" s="92">
        <f t="shared" si="14"/>
        <v>501.8</v>
      </c>
      <c r="F931" s="95" t="s">
        <v>18</v>
      </c>
    </row>
    <row r="932" spans="1:6">
      <c r="A932" s="79">
        <v>45240</v>
      </c>
      <c r="B932" s="97">
        <v>0.40031249966666671</v>
      </c>
      <c r="C932" s="95">
        <v>43</v>
      </c>
      <c r="D932" s="98">
        <v>125.45</v>
      </c>
      <c r="E932" s="92">
        <f t="shared" si="14"/>
        <v>5394.35</v>
      </c>
      <c r="F932" s="95" t="s">
        <v>18</v>
      </c>
    </row>
    <row r="933" spans="1:6">
      <c r="A933" s="79">
        <v>45240</v>
      </c>
      <c r="B933" s="97">
        <v>0.40031249966666671</v>
      </c>
      <c r="C933" s="95">
        <v>60</v>
      </c>
      <c r="D933" s="98">
        <v>125.45</v>
      </c>
      <c r="E933" s="92">
        <f t="shared" si="14"/>
        <v>7527</v>
      </c>
      <c r="F933" s="95" t="s">
        <v>18</v>
      </c>
    </row>
    <row r="934" spans="1:6">
      <c r="A934" s="79">
        <v>45240</v>
      </c>
      <c r="B934" s="97">
        <v>0.40031249966666671</v>
      </c>
      <c r="C934" s="95">
        <v>70</v>
      </c>
      <c r="D934" s="98">
        <v>125.45</v>
      </c>
      <c r="E934" s="92">
        <f t="shared" si="14"/>
        <v>8781.5</v>
      </c>
      <c r="F934" s="95" t="s">
        <v>18</v>
      </c>
    </row>
    <row r="935" spans="1:6">
      <c r="A935" s="79">
        <v>45240</v>
      </c>
      <c r="B935" s="97">
        <v>0.40035879566666671</v>
      </c>
      <c r="C935" s="95">
        <v>60</v>
      </c>
      <c r="D935" s="98">
        <v>125.45</v>
      </c>
      <c r="E935" s="92">
        <f t="shared" si="14"/>
        <v>7527</v>
      </c>
      <c r="F935" s="95" t="s">
        <v>18</v>
      </c>
    </row>
    <row r="936" spans="1:6">
      <c r="A936" s="79">
        <v>45240</v>
      </c>
      <c r="B936" s="97">
        <v>0.40045138866666669</v>
      </c>
      <c r="C936" s="95">
        <v>60</v>
      </c>
      <c r="D936" s="98">
        <v>125.45</v>
      </c>
      <c r="E936" s="92">
        <f t="shared" si="14"/>
        <v>7527</v>
      </c>
      <c r="F936" s="95" t="s">
        <v>18</v>
      </c>
    </row>
    <row r="937" spans="1:6">
      <c r="A937" s="79">
        <v>45240</v>
      </c>
      <c r="B937" s="97">
        <v>0.40063657366666666</v>
      </c>
      <c r="C937" s="95">
        <v>2</v>
      </c>
      <c r="D937" s="98">
        <v>125.45</v>
      </c>
      <c r="E937" s="92">
        <f t="shared" si="14"/>
        <v>250.9</v>
      </c>
      <c r="F937" s="95" t="s">
        <v>18</v>
      </c>
    </row>
    <row r="938" spans="1:6">
      <c r="A938" s="79">
        <v>45240</v>
      </c>
      <c r="B938" s="97">
        <v>0.40063657366666666</v>
      </c>
      <c r="C938" s="95">
        <v>143</v>
      </c>
      <c r="D938" s="98">
        <v>125.4</v>
      </c>
      <c r="E938" s="92">
        <f t="shared" si="14"/>
        <v>17932.2</v>
      </c>
      <c r="F938" s="95" t="s">
        <v>18</v>
      </c>
    </row>
    <row r="939" spans="1:6">
      <c r="A939" s="79">
        <v>45240</v>
      </c>
      <c r="B939" s="97">
        <v>0.40063657366666666</v>
      </c>
      <c r="C939" s="95">
        <v>331</v>
      </c>
      <c r="D939" s="98">
        <v>125.45</v>
      </c>
      <c r="E939" s="92">
        <f t="shared" si="14"/>
        <v>41523.950000000004</v>
      </c>
      <c r="F939" s="95" t="s">
        <v>18</v>
      </c>
    </row>
    <row r="940" spans="1:6">
      <c r="A940" s="79">
        <v>45240</v>
      </c>
      <c r="B940" s="97">
        <v>0.40127314766666666</v>
      </c>
      <c r="C940" s="95">
        <v>2</v>
      </c>
      <c r="D940" s="98">
        <v>125.25</v>
      </c>
      <c r="E940" s="92">
        <f t="shared" si="14"/>
        <v>250.5</v>
      </c>
      <c r="F940" s="95" t="s">
        <v>18</v>
      </c>
    </row>
    <row r="941" spans="1:6">
      <c r="A941" s="79">
        <v>45240</v>
      </c>
      <c r="B941" s="97">
        <v>0.40127314766666666</v>
      </c>
      <c r="C941" s="95">
        <v>3</v>
      </c>
      <c r="D941" s="98">
        <v>125.25</v>
      </c>
      <c r="E941" s="92">
        <f t="shared" si="14"/>
        <v>375.75</v>
      </c>
      <c r="F941" s="95" t="s">
        <v>18</v>
      </c>
    </row>
    <row r="942" spans="1:6">
      <c r="A942" s="79">
        <v>45240</v>
      </c>
      <c r="B942" s="97">
        <v>0.40164351766666667</v>
      </c>
      <c r="C942" s="95">
        <v>55</v>
      </c>
      <c r="D942" s="98">
        <v>125.3</v>
      </c>
      <c r="E942" s="92">
        <f t="shared" si="14"/>
        <v>6891.5</v>
      </c>
      <c r="F942" s="95" t="s">
        <v>18</v>
      </c>
    </row>
    <row r="943" spans="1:6">
      <c r="A943" s="79">
        <v>45240</v>
      </c>
      <c r="B943" s="97">
        <v>0.40210648066666671</v>
      </c>
      <c r="C943" s="95">
        <v>1</v>
      </c>
      <c r="D943" s="98">
        <v>125.15</v>
      </c>
      <c r="E943" s="92">
        <f t="shared" si="14"/>
        <v>125.15</v>
      </c>
      <c r="F943" s="95" t="s">
        <v>18</v>
      </c>
    </row>
    <row r="944" spans="1:6">
      <c r="A944" s="79">
        <v>45240</v>
      </c>
      <c r="B944" s="97">
        <v>0.40210648066666671</v>
      </c>
      <c r="C944" s="95">
        <v>48</v>
      </c>
      <c r="D944" s="98">
        <v>125.2</v>
      </c>
      <c r="E944" s="92">
        <f t="shared" si="14"/>
        <v>6009.6</v>
      </c>
      <c r="F944" s="95" t="s">
        <v>18</v>
      </c>
    </row>
    <row r="945" spans="1:6">
      <c r="A945" s="79">
        <v>45240</v>
      </c>
      <c r="B945" s="97">
        <v>0.40210648066666671</v>
      </c>
      <c r="C945" s="95">
        <v>79</v>
      </c>
      <c r="D945" s="98">
        <v>125.15</v>
      </c>
      <c r="E945" s="92">
        <f t="shared" si="14"/>
        <v>9886.85</v>
      </c>
      <c r="F945" s="95" t="s">
        <v>18</v>
      </c>
    </row>
    <row r="946" spans="1:6">
      <c r="A946" s="79">
        <v>45240</v>
      </c>
      <c r="B946" s="97">
        <v>0.40210648066666671</v>
      </c>
      <c r="C946" s="95">
        <v>91</v>
      </c>
      <c r="D946" s="98">
        <v>125.15</v>
      </c>
      <c r="E946" s="92">
        <f t="shared" si="14"/>
        <v>11388.65</v>
      </c>
      <c r="F946" s="95" t="s">
        <v>18</v>
      </c>
    </row>
    <row r="947" spans="1:6">
      <c r="A947" s="79">
        <v>45240</v>
      </c>
      <c r="B947" s="97">
        <v>0.40277777766666667</v>
      </c>
      <c r="C947" s="95">
        <v>2</v>
      </c>
      <c r="D947" s="98">
        <v>125.2</v>
      </c>
      <c r="E947" s="92">
        <f t="shared" si="14"/>
        <v>250.4</v>
      </c>
      <c r="F947" s="95" t="s">
        <v>18</v>
      </c>
    </row>
    <row r="948" spans="1:6">
      <c r="A948" s="79">
        <v>45240</v>
      </c>
      <c r="B948" s="97">
        <v>0.40277777766666667</v>
      </c>
      <c r="C948" s="95">
        <v>3</v>
      </c>
      <c r="D948" s="98">
        <v>125.2</v>
      </c>
      <c r="E948" s="92">
        <f t="shared" si="14"/>
        <v>375.6</v>
      </c>
      <c r="F948" s="95" t="s">
        <v>18</v>
      </c>
    </row>
    <row r="949" spans="1:6">
      <c r="A949" s="79">
        <v>45240</v>
      </c>
      <c r="B949" s="97">
        <v>0.40277777766666667</v>
      </c>
      <c r="C949" s="95">
        <v>40</v>
      </c>
      <c r="D949" s="98">
        <v>125.2</v>
      </c>
      <c r="E949" s="92">
        <f t="shared" si="14"/>
        <v>5008</v>
      </c>
      <c r="F949" s="95" t="s">
        <v>18</v>
      </c>
    </row>
    <row r="950" spans="1:6">
      <c r="A950" s="79">
        <v>45240</v>
      </c>
      <c r="B950" s="97">
        <v>0.40302083266666666</v>
      </c>
      <c r="C950" s="95">
        <v>58</v>
      </c>
      <c r="D950" s="98">
        <v>125.2</v>
      </c>
      <c r="E950" s="92">
        <f t="shared" si="14"/>
        <v>7261.6</v>
      </c>
      <c r="F950" s="95" t="s">
        <v>18</v>
      </c>
    </row>
    <row r="951" spans="1:6">
      <c r="A951" s="79">
        <v>45240</v>
      </c>
      <c r="B951" s="97">
        <v>0.40309027766666666</v>
      </c>
      <c r="C951" s="95">
        <v>27</v>
      </c>
      <c r="D951" s="98">
        <v>125.2</v>
      </c>
      <c r="E951" s="92">
        <f t="shared" si="14"/>
        <v>3380.4</v>
      </c>
      <c r="F951" s="95" t="s">
        <v>18</v>
      </c>
    </row>
    <row r="952" spans="1:6">
      <c r="A952" s="79">
        <v>45240</v>
      </c>
      <c r="B952" s="97">
        <v>0.4033680546666667</v>
      </c>
      <c r="C952" s="95">
        <v>3</v>
      </c>
      <c r="D952" s="98">
        <v>125.15</v>
      </c>
      <c r="E952" s="92">
        <f t="shared" si="14"/>
        <v>375.45000000000005</v>
      </c>
      <c r="F952" s="95" t="s">
        <v>18</v>
      </c>
    </row>
    <row r="953" spans="1:6">
      <c r="A953" s="79">
        <v>45240</v>
      </c>
      <c r="B953" s="97">
        <v>0.40478009166666667</v>
      </c>
      <c r="C953" s="95">
        <v>2</v>
      </c>
      <c r="D953" s="98">
        <v>125.1</v>
      </c>
      <c r="E953" s="92">
        <f t="shared" si="14"/>
        <v>250.2</v>
      </c>
      <c r="F953" s="95" t="s">
        <v>18</v>
      </c>
    </row>
    <row r="954" spans="1:6">
      <c r="A954" s="79">
        <v>45240</v>
      </c>
      <c r="B954" s="97">
        <v>0.40478009166666667</v>
      </c>
      <c r="C954" s="95">
        <v>3</v>
      </c>
      <c r="D954" s="98">
        <v>125.1</v>
      </c>
      <c r="E954" s="92">
        <f t="shared" si="14"/>
        <v>375.29999999999995</v>
      </c>
      <c r="F954" s="95" t="s">
        <v>18</v>
      </c>
    </row>
    <row r="955" spans="1:6">
      <c r="A955" s="79">
        <v>45240</v>
      </c>
      <c r="B955" s="97">
        <v>0.40478009166666667</v>
      </c>
      <c r="C955" s="95">
        <v>76</v>
      </c>
      <c r="D955" s="98">
        <v>125.05</v>
      </c>
      <c r="E955" s="92">
        <f t="shared" si="14"/>
        <v>9503.7999999999993</v>
      </c>
      <c r="F955" s="95" t="s">
        <v>18</v>
      </c>
    </row>
    <row r="956" spans="1:6">
      <c r="A956" s="79">
        <v>45240</v>
      </c>
      <c r="B956" s="97">
        <v>0.40478009166666667</v>
      </c>
      <c r="C956" s="95">
        <v>100</v>
      </c>
      <c r="D956" s="98">
        <v>125.05</v>
      </c>
      <c r="E956" s="92">
        <f t="shared" si="14"/>
        <v>12505</v>
      </c>
      <c r="F956" s="95" t="s">
        <v>18</v>
      </c>
    </row>
    <row r="957" spans="1:6">
      <c r="A957" s="79">
        <v>45240</v>
      </c>
      <c r="B957" s="97">
        <v>0.40478009166666667</v>
      </c>
      <c r="C957" s="95">
        <v>115</v>
      </c>
      <c r="D957" s="98">
        <v>125.1</v>
      </c>
      <c r="E957" s="92">
        <f t="shared" si="14"/>
        <v>14386.5</v>
      </c>
      <c r="F957" s="95" t="s">
        <v>18</v>
      </c>
    </row>
    <row r="958" spans="1:6">
      <c r="A958" s="79">
        <v>45240</v>
      </c>
      <c r="B958" s="97">
        <v>0.40549768466666669</v>
      </c>
      <c r="C958" s="95">
        <v>3</v>
      </c>
      <c r="D958" s="98">
        <v>125.05</v>
      </c>
      <c r="E958" s="92">
        <f t="shared" si="14"/>
        <v>375.15</v>
      </c>
      <c r="F958" s="95" t="s">
        <v>18</v>
      </c>
    </row>
    <row r="959" spans="1:6">
      <c r="A959" s="79">
        <v>45240</v>
      </c>
      <c r="B959" s="97">
        <v>0.40549768466666669</v>
      </c>
      <c r="C959" s="95">
        <v>31</v>
      </c>
      <c r="D959" s="98">
        <v>125.05</v>
      </c>
      <c r="E959" s="92">
        <f t="shared" si="14"/>
        <v>3876.5499999999997</v>
      </c>
      <c r="F959" s="95" t="s">
        <v>18</v>
      </c>
    </row>
    <row r="960" spans="1:6">
      <c r="A960" s="79">
        <v>45240</v>
      </c>
      <c r="B960" s="97">
        <v>0.40626157366666671</v>
      </c>
      <c r="C960" s="95">
        <v>105</v>
      </c>
      <c r="D960" s="98">
        <v>125.1</v>
      </c>
      <c r="E960" s="92">
        <f t="shared" si="14"/>
        <v>13135.5</v>
      </c>
      <c r="F960" s="95" t="s">
        <v>18</v>
      </c>
    </row>
    <row r="961" spans="1:6">
      <c r="A961" s="79">
        <v>45240</v>
      </c>
      <c r="B961" s="97">
        <v>0.40642361066666671</v>
      </c>
      <c r="C961" s="95">
        <v>2</v>
      </c>
      <c r="D961" s="98">
        <v>125.05</v>
      </c>
      <c r="E961" s="92">
        <f t="shared" si="14"/>
        <v>250.1</v>
      </c>
      <c r="F961" s="95" t="s">
        <v>18</v>
      </c>
    </row>
    <row r="962" spans="1:6">
      <c r="A962" s="79">
        <v>45240</v>
      </c>
      <c r="B962" s="97">
        <v>0.40722222166666666</v>
      </c>
      <c r="C962" s="95">
        <v>2</v>
      </c>
      <c r="D962" s="98">
        <v>125.2</v>
      </c>
      <c r="E962" s="92">
        <f t="shared" ref="E962:E1025" si="15">C962*D962</f>
        <v>250.4</v>
      </c>
      <c r="F962" s="95" t="s">
        <v>18</v>
      </c>
    </row>
    <row r="963" spans="1:6">
      <c r="A963" s="79">
        <v>45240</v>
      </c>
      <c r="B963" s="97">
        <v>0.40722222166666666</v>
      </c>
      <c r="C963" s="95">
        <v>4</v>
      </c>
      <c r="D963" s="98">
        <v>125.2</v>
      </c>
      <c r="E963" s="92">
        <f t="shared" si="15"/>
        <v>500.8</v>
      </c>
      <c r="F963" s="95" t="s">
        <v>18</v>
      </c>
    </row>
    <row r="964" spans="1:6">
      <c r="A964" s="79">
        <v>45240</v>
      </c>
      <c r="B964" s="97">
        <v>0.4076851846666667</v>
      </c>
      <c r="C964" s="95">
        <v>108</v>
      </c>
      <c r="D964" s="98">
        <v>125.15</v>
      </c>
      <c r="E964" s="92">
        <f t="shared" si="15"/>
        <v>13516.2</v>
      </c>
      <c r="F964" s="95" t="s">
        <v>18</v>
      </c>
    </row>
    <row r="965" spans="1:6">
      <c r="A965" s="79">
        <v>45240</v>
      </c>
      <c r="B965" s="97">
        <v>0.40858796266666669</v>
      </c>
      <c r="C965" s="95">
        <v>103</v>
      </c>
      <c r="D965" s="98">
        <v>125.2</v>
      </c>
      <c r="E965" s="92">
        <f t="shared" si="15"/>
        <v>12895.6</v>
      </c>
      <c r="F965" s="95" t="s">
        <v>18</v>
      </c>
    </row>
    <row r="966" spans="1:6">
      <c r="A966" s="79">
        <v>45240</v>
      </c>
      <c r="B966" s="97">
        <v>0.4090277776666667</v>
      </c>
      <c r="C966" s="95">
        <v>25</v>
      </c>
      <c r="D966" s="98">
        <v>125.25</v>
      </c>
      <c r="E966" s="92">
        <f t="shared" si="15"/>
        <v>3131.25</v>
      </c>
      <c r="F966" s="95" t="s">
        <v>18</v>
      </c>
    </row>
    <row r="967" spans="1:6">
      <c r="A967" s="79">
        <v>45240</v>
      </c>
      <c r="B967" s="97">
        <v>0.40960648066666666</v>
      </c>
      <c r="C967" s="95">
        <v>1</v>
      </c>
      <c r="D967" s="98">
        <v>125.2</v>
      </c>
      <c r="E967" s="92">
        <f t="shared" si="15"/>
        <v>125.2</v>
      </c>
      <c r="F967" s="95" t="s">
        <v>18</v>
      </c>
    </row>
    <row r="968" spans="1:6">
      <c r="A968" s="79">
        <v>45240</v>
      </c>
      <c r="B968" s="97">
        <v>0.40960648066666666</v>
      </c>
      <c r="C968" s="95">
        <v>59</v>
      </c>
      <c r="D968" s="98">
        <v>125.2</v>
      </c>
      <c r="E968" s="92">
        <f t="shared" si="15"/>
        <v>7386.8</v>
      </c>
      <c r="F968" s="95" t="s">
        <v>18</v>
      </c>
    </row>
    <row r="969" spans="1:6">
      <c r="A969" s="79">
        <v>45240</v>
      </c>
      <c r="B969" s="97">
        <v>0.40960648066666666</v>
      </c>
      <c r="C969" s="95">
        <v>59</v>
      </c>
      <c r="D969" s="98">
        <v>125.2</v>
      </c>
      <c r="E969" s="92">
        <f t="shared" si="15"/>
        <v>7386.8</v>
      </c>
      <c r="F969" s="95" t="s">
        <v>18</v>
      </c>
    </row>
    <row r="970" spans="1:6">
      <c r="A970" s="79">
        <v>45240</v>
      </c>
      <c r="B970" s="97">
        <v>0.40960648066666666</v>
      </c>
      <c r="C970" s="95">
        <v>60</v>
      </c>
      <c r="D970" s="98">
        <v>125.2</v>
      </c>
      <c r="E970" s="92">
        <f t="shared" si="15"/>
        <v>7512</v>
      </c>
      <c r="F970" s="95" t="s">
        <v>18</v>
      </c>
    </row>
    <row r="971" spans="1:6">
      <c r="A971" s="79">
        <v>45240</v>
      </c>
      <c r="B971" s="97">
        <v>0.40973379566666668</v>
      </c>
      <c r="C971" s="95">
        <v>3</v>
      </c>
      <c r="D971" s="98">
        <v>125.15</v>
      </c>
      <c r="E971" s="92">
        <f t="shared" si="15"/>
        <v>375.45000000000005</v>
      </c>
      <c r="F971" s="95" t="s">
        <v>18</v>
      </c>
    </row>
    <row r="972" spans="1:6">
      <c r="A972" s="79">
        <v>45240</v>
      </c>
      <c r="B972" s="97">
        <v>0.40973379566666668</v>
      </c>
      <c r="C972" s="95">
        <v>3</v>
      </c>
      <c r="D972" s="98">
        <v>125.15</v>
      </c>
      <c r="E972" s="92">
        <f t="shared" si="15"/>
        <v>375.45000000000005</v>
      </c>
      <c r="F972" s="95" t="s">
        <v>18</v>
      </c>
    </row>
    <row r="973" spans="1:6">
      <c r="A973" s="79">
        <v>45240</v>
      </c>
      <c r="B973" s="97">
        <v>0.40973379566666668</v>
      </c>
      <c r="C973" s="95">
        <v>3</v>
      </c>
      <c r="D973" s="98">
        <v>125.15</v>
      </c>
      <c r="E973" s="92">
        <f t="shared" si="15"/>
        <v>375.45000000000005</v>
      </c>
      <c r="F973" s="95" t="s">
        <v>18</v>
      </c>
    </row>
    <row r="974" spans="1:6">
      <c r="A974" s="79">
        <v>45240</v>
      </c>
      <c r="B974" s="97">
        <v>0.40973379566666668</v>
      </c>
      <c r="C974" s="95">
        <v>135</v>
      </c>
      <c r="D974" s="98">
        <v>125.15</v>
      </c>
      <c r="E974" s="92">
        <f t="shared" si="15"/>
        <v>16895.25</v>
      </c>
      <c r="F974" s="95" t="s">
        <v>18</v>
      </c>
    </row>
    <row r="975" spans="1:6">
      <c r="A975" s="79">
        <v>45240</v>
      </c>
      <c r="B975" s="97">
        <v>0.41026620366666666</v>
      </c>
      <c r="C975" s="95">
        <v>3</v>
      </c>
      <c r="D975" s="98">
        <v>125.15</v>
      </c>
      <c r="E975" s="92">
        <f t="shared" si="15"/>
        <v>375.45000000000005</v>
      </c>
      <c r="F975" s="95" t="s">
        <v>18</v>
      </c>
    </row>
    <row r="976" spans="1:6">
      <c r="A976" s="79">
        <v>45240</v>
      </c>
      <c r="B976" s="97">
        <v>0.41026620366666666</v>
      </c>
      <c r="C976" s="95">
        <v>3</v>
      </c>
      <c r="D976" s="98">
        <v>125.15</v>
      </c>
      <c r="E976" s="92">
        <f t="shared" si="15"/>
        <v>375.45000000000005</v>
      </c>
      <c r="F976" s="95" t="s">
        <v>18</v>
      </c>
    </row>
    <row r="977" spans="1:6">
      <c r="A977" s="79">
        <v>45240</v>
      </c>
      <c r="B977" s="97">
        <v>0.41026620366666666</v>
      </c>
      <c r="C977" s="95">
        <v>102</v>
      </c>
      <c r="D977" s="98">
        <v>125.2</v>
      </c>
      <c r="E977" s="92">
        <f t="shared" si="15"/>
        <v>12770.4</v>
      </c>
      <c r="F977" s="95" t="s">
        <v>18</v>
      </c>
    </row>
    <row r="978" spans="1:6">
      <c r="A978" s="79">
        <v>45240</v>
      </c>
      <c r="B978" s="97">
        <v>0.4106134256666667</v>
      </c>
      <c r="C978" s="95">
        <v>68</v>
      </c>
      <c r="D978" s="98">
        <v>125.1</v>
      </c>
      <c r="E978" s="92">
        <f t="shared" si="15"/>
        <v>8506.7999999999993</v>
      </c>
      <c r="F978" s="95" t="s">
        <v>18</v>
      </c>
    </row>
    <row r="979" spans="1:6">
      <c r="A979" s="79">
        <v>45240</v>
      </c>
      <c r="B979" s="97">
        <v>0.4106134256666667</v>
      </c>
      <c r="C979" s="95">
        <v>78</v>
      </c>
      <c r="D979" s="98">
        <v>125.1</v>
      </c>
      <c r="E979" s="92">
        <f t="shared" si="15"/>
        <v>9757.7999999999993</v>
      </c>
      <c r="F979" s="95" t="s">
        <v>18</v>
      </c>
    </row>
    <row r="980" spans="1:6">
      <c r="A980" s="79">
        <v>45240</v>
      </c>
      <c r="B980" s="97">
        <v>0.41067129566666666</v>
      </c>
      <c r="C980" s="95">
        <v>36</v>
      </c>
      <c r="D980" s="98">
        <v>125.05</v>
      </c>
      <c r="E980" s="92">
        <f t="shared" si="15"/>
        <v>4501.8</v>
      </c>
      <c r="F980" s="95" t="s">
        <v>18</v>
      </c>
    </row>
    <row r="981" spans="1:6">
      <c r="A981" s="79">
        <v>45240</v>
      </c>
      <c r="B981" s="97">
        <v>0.41128472166666669</v>
      </c>
      <c r="C981" s="95">
        <v>6</v>
      </c>
      <c r="D981" s="98">
        <v>125</v>
      </c>
      <c r="E981" s="92">
        <f t="shared" si="15"/>
        <v>750</v>
      </c>
      <c r="F981" s="95" t="s">
        <v>18</v>
      </c>
    </row>
    <row r="982" spans="1:6">
      <c r="A982" s="79">
        <v>45240</v>
      </c>
      <c r="B982" s="97">
        <v>0.41128472166666669</v>
      </c>
      <c r="C982" s="95">
        <v>27</v>
      </c>
      <c r="D982" s="98">
        <v>125</v>
      </c>
      <c r="E982" s="92">
        <f t="shared" si="15"/>
        <v>3375</v>
      </c>
      <c r="F982" s="95" t="s">
        <v>18</v>
      </c>
    </row>
    <row r="983" spans="1:6">
      <c r="A983" s="79">
        <v>45240</v>
      </c>
      <c r="B983" s="97">
        <v>0.41131944366666667</v>
      </c>
      <c r="C983" s="95">
        <v>34</v>
      </c>
      <c r="D983" s="98">
        <v>124.95</v>
      </c>
      <c r="E983" s="92">
        <f t="shared" si="15"/>
        <v>4248.3</v>
      </c>
      <c r="F983" s="95" t="s">
        <v>18</v>
      </c>
    </row>
    <row r="984" spans="1:6">
      <c r="A984" s="79">
        <v>45240</v>
      </c>
      <c r="B984" s="97">
        <v>0.41214120366666668</v>
      </c>
      <c r="C984" s="95">
        <v>2</v>
      </c>
      <c r="D984" s="98">
        <v>124.9</v>
      </c>
      <c r="E984" s="92">
        <f t="shared" si="15"/>
        <v>249.8</v>
      </c>
      <c r="F984" s="95" t="s">
        <v>18</v>
      </c>
    </row>
    <row r="985" spans="1:6">
      <c r="A985" s="79">
        <v>45240</v>
      </c>
      <c r="B985" s="97">
        <v>0.41214120366666668</v>
      </c>
      <c r="C985" s="95">
        <v>2</v>
      </c>
      <c r="D985" s="98">
        <v>124.9</v>
      </c>
      <c r="E985" s="92">
        <f t="shared" si="15"/>
        <v>249.8</v>
      </c>
      <c r="F985" s="95" t="s">
        <v>18</v>
      </c>
    </row>
    <row r="986" spans="1:6">
      <c r="A986" s="79">
        <v>45240</v>
      </c>
      <c r="B986" s="97">
        <v>0.41214120366666668</v>
      </c>
      <c r="C986" s="95">
        <v>70</v>
      </c>
      <c r="D986" s="98">
        <v>124.9</v>
      </c>
      <c r="E986" s="92">
        <f t="shared" si="15"/>
        <v>8743</v>
      </c>
      <c r="F986" s="95" t="s">
        <v>18</v>
      </c>
    </row>
    <row r="987" spans="1:6">
      <c r="A987" s="79">
        <v>45240</v>
      </c>
      <c r="B987" s="97">
        <v>0.41241898066666671</v>
      </c>
      <c r="C987" s="95">
        <v>2</v>
      </c>
      <c r="D987" s="98">
        <v>124.85</v>
      </c>
      <c r="E987" s="92">
        <f t="shared" si="15"/>
        <v>249.7</v>
      </c>
      <c r="F987" s="95" t="s">
        <v>18</v>
      </c>
    </row>
    <row r="988" spans="1:6">
      <c r="A988" s="79">
        <v>45240</v>
      </c>
      <c r="B988" s="97">
        <v>0.41241898066666671</v>
      </c>
      <c r="C988" s="95">
        <v>72</v>
      </c>
      <c r="D988" s="98">
        <v>124.85</v>
      </c>
      <c r="E988" s="92">
        <f t="shared" si="15"/>
        <v>8989.1999999999989</v>
      </c>
      <c r="F988" s="95" t="s">
        <v>18</v>
      </c>
    </row>
    <row r="989" spans="1:6">
      <c r="A989" s="79">
        <v>45240</v>
      </c>
      <c r="B989" s="97">
        <v>0.41326388866666669</v>
      </c>
      <c r="C989" s="95">
        <v>3</v>
      </c>
      <c r="D989" s="98">
        <v>124.8</v>
      </c>
      <c r="E989" s="92">
        <f t="shared" si="15"/>
        <v>374.4</v>
      </c>
      <c r="F989" s="95" t="s">
        <v>18</v>
      </c>
    </row>
    <row r="990" spans="1:6">
      <c r="A990" s="79">
        <v>45240</v>
      </c>
      <c r="B990" s="97">
        <v>0.41326388866666669</v>
      </c>
      <c r="C990" s="95">
        <v>72</v>
      </c>
      <c r="D990" s="98">
        <v>124.8</v>
      </c>
      <c r="E990" s="92">
        <f t="shared" si="15"/>
        <v>8985.6</v>
      </c>
      <c r="F990" s="95" t="s">
        <v>18</v>
      </c>
    </row>
    <row r="991" spans="1:6">
      <c r="A991" s="79">
        <v>45240</v>
      </c>
      <c r="B991" s="97">
        <v>0.41519675866666667</v>
      </c>
      <c r="C991" s="95">
        <v>2</v>
      </c>
      <c r="D991" s="98">
        <v>124.9</v>
      </c>
      <c r="E991" s="92">
        <f t="shared" si="15"/>
        <v>249.8</v>
      </c>
      <c r="F991" s="95" t="s">
        <v>18</v>
      </c>
    </row>
    <row r="992" spans="1:6">
      <c r="A992" s="79">
        <v>45240</v>
      </c>
      <c r="B992" s="97">
        <v>0.41519675866666667</v>
      </c>
      <c r="C992" s="95">
        <v>4</v>
      </c>
      <c r="D992" s="98">
        <v>124.9</v>
      </c>
      <c r="E992" s="92">
        <f t="shared" si="15"/>
        <v>499.6</v>
      </c>
      <c r="F992" s="95" t="s">
        <v>18</v>
      </c>
    </row>
    <row r="993" spans="1:6">
      <c r="A993" s="79">
        <v>45240</v>
      </c>
      <c r="B993" s="97">
        <v>0.41550925866666666</v>
      </c>
      <c r="C993" s="95">
        <v>59</v>
      </c>
      <c r="D993" s="98">
        <v>124.9</v>
      </c>
      <c r="E993" s="92">
        <f t="shared" si="15"/>
        <v>7369.1</v>
      </c>
      <c r="F993" s="95" t="s">
        <v>18</v>
      </c>
    </row>
    <row r="994" spans="1:6">
      <c r="A994" s="79">
        <v>45240</v>
      </c>
      <c r="B994" s="97">
        <v>0.41550925866666666</v>
      </c>
      <c r="C994" s="95">
        <v>60</v>
      </c>
      <c r="D994" s="98">
        <v>124.9</v>
      </c>
      <c r="E994" s="92">
        <f t="shared" si="15"/>
        <v>7494</v>
      </c>
      <c r="F994" s="95" t="s">
        <v>18</v>
      </c>
    </row>
    <row r="995" spans="1:6">
      <c r="A995" s="79">
        <v>45240</v>
      </c>
      <c r="B995" s="97">
        <v>0.41690972166666668</v>
      </c>
      <c r="C995" s="95">
        <v>2</v>
      </c>
      <c r="D995" s="98">
        <v>124.95</v>
      </c>
      <c r="E995" s="92">
        <f t="shared" si="15"/>
        <v>249.9</v>
      </c>
      <c r="F995" s="95" t="s">
        <v>18</v>
      </c>
    </row>
    <row r="996" spans="1:6">
      <c r="A996" s="79">
        <v>45240</v>
      </c>
      <c r="B996" s="97">
        <v>0.41690972166666668</v>
      </c>
      <c r="C996" s="95">
        <v>22</v>
      </c>
      <c r="D996" s="98">
        <v>124.95</v>
      </c>
      <c r="E996" s="92">
        <f t="shared" si="15"/>
        <v>2748.9</v>
      </c>
      <c r="F996" s="95" t="s">
        <v>18</v>
      </c>
    </row>
    <row r="997" spans="1:6">
      <c r="A997" s="79">
        <v>45240</v>
      </c>
      <c r="B997" s="97">
        <v>0.41690972166666668</v>
      </c>
      <c r="C997" s="95">
        <v>26</v>
      </c>
      <c r="D997" s="98">
        <v>124.95</v>
      </c>
      <c r="E997" s="92">
        <f t="shared" si="15"/>
        <v>3248.7000000000003</v>
      </c>
      <c r="F997" s="95" t="s">
        <v>18</v>
      </c>
    </row>
    <row r="998" spans="1:6">
      <c r="A998" s="79">
        <v>45240</v>
      </c>
      <c r="B998" s="97">
        <v>0.41690972166666668</v>
      </c>
      <c r="C998" s="95">
        <v>551</v>
      </c>
      <c r="D998" s="98">
        <v>124.95</v>
      </c>
      <c r="E998" s="92">
        <f t="shared" si="15"/>
        <v>68847.45</v>
      </c>
      <c r="F998" s="95" t="s">
        <v>18</v>
      </c>
    </row>
    <row r="999" spans="1:6">
      <c r="A999" s="79">
        <v>45240</v>
      </c>
      <c r="B999" s="97">
        <v>0.41758101766666667</v>
      </c>
      <c r="C999" s="95">
        <v>3</v>
      </c>
      <c r="D999" s="98">
        <v>124.9</v>
      </c>
      <c r="E999" s="92">
        <f t="shared" si="15"/>
        <v>374.70000000000005</v>
      </c>
      <c r="F999" s="95" t="s">
        <v>18</v>
      </c>
    </row>
    <row r="1000" spans="1:6">
      <c r="A1000" s="79">
        <v>45240</v>
      </c>
      <c r="B1000" s="97">
        <v>0.41758101766666667</v>
      </c>
      <c r="C1000" s="95">
        <v>4</v>
      </c>
      <c r="D1000" s="98">
        <v>124.9</v>
      </c>
      <c r="E1000" s="92">
        <f t="shared" si="15"/>
        <v>499.6</v>
      </c>
      <c r="F1000" s="95" t="s">
        <v>18</v>
      </c>
    </row>
    <row r="1001" spans="1:6">
      <c r="A1001" s="79">
        <v>45240</v>
      </c>
      <c r="B1001" s="97">
        <v>0.41758101766666667</v>
      </c>
      <c r="C1001" s="95">
        <v>23</v>
      </c>
      <c r="D1001" s="98">
        <v>124.9</v>
      </c>
      <c r="E1001" s="92">
        <f t="shared" si="15"/>
        <v>2872.7000000000003</v>
      </c>
      <c r="F1001" s="95" t="s">
        <v>18</v>
      </c>
    </row>
    <row r="1002" spans="1:6">
      <c r="A1002" s="79">
        <v>45240</v>
      </c>
      <c r="B1002" s="97">
        <v>0.4181134256666667</v>
      </c>
      <c r="C1002" s="95">
        <v>2</v>
      </c>
      <c r="D1002" s="98">
        <v>125</v>
      </c>
      <c r="E1002" s="92">
        <f t="shared" si="15"/>
        <v>250</v>
      </c>
      <c r="F1002" s="95" t="s">
        <v>18</v>
      </c>
    </row>
    <row r="1003" spans="1:6">
      <c r="A1003" s="79">
        <v>45240</v>
      </c>
      <c r="B1003" s="97">
        <v>0.42041666666666666</v>
      </c>
      <c r="C1003" s="95">
        <v>2</v>
      </c>
      <c r="D1003" s="98">
        <v>124.95</v>
      </c>
      <c r="E1003" s="92">
        <f t="shared" si="15"/>
        <v>249.9</v>
      </c>
      <c r="F1003" s="95" t="s">
        <v>18</v>
      </c>
    </row>
    <row r="1004" spans="1:6">
      <c r="A1004" s="79">
        <v>45240</v>
      </c>
      <c r="B1004" s="97">
        <v>0.42041666666666666</v>
      </c>
      <c r="C1004" s="95">
        <v>3</v>
      </c>
      <c r="D1004" s="98">
        <v>124.95</v>
      </c>
      <c r="E1004" s="92">
        <f t="shared" si="15"/>
        <v>374.85</v>
      </c>
      <c r="F1004" s="95" t="s">
        <v>18</v>
      </c>
    </row>
    <row r="1005" spans="1:6">
      <c r="A1005" s="79">
        <v>45240</v>
      </c>
      <c r="B1005" s="97">
        <v>0.42041666666666666</v>
      </c>
      <c r="C1005" s="95">
        <v>151</v>
      </c>
      <c r="D1005" s="98">
        <v>124.95</v>
      </c>
      <c r="E1005" s="92">
        <f t="shared" si="15"/>
        <v>18867.45</v>
      </c>
      <c r="F1005" s="95" t="s">
        <v>18</v>
      </c>
    </row>
    <row r="1006" spans="1:6">
      <c r="A1006" s="79">
        <v>45240</v>
      </c>
      <c r="B1006" s="97">
        <v>0.4208564806666667</v>
      </c>
      <c r="C1006" s="95">
        <v>3</v>
      </c>
      <c r="D1006" s="98">
        <v>125</v>
      </c>
      <c r="E1006" s="92">
        <f t="shared" si="15"/>
        <v>375</v>
      </c>
      <c r="F1006" s="95" t="s">
        <v>18</v>
      </c>
    </row>
    <row r="1007" spans="1:6">
      <c r="A1007" s="79">
        <v>45240</v>
      </c>
      <c r="B1007" s="97">
        <v>0.4208564806666667</v>
      </c>
      <c r="C1007" s="95">
        <v>3</v>
      </c>
      <c r="D1007" s="98">
        <v>125</v>
      </c>
      <c r="E1007" s="92">
        <f t="shared" si="15"/>
        <v>375</v>
      </c>
      <c r="F1007" s="95" t="s">
        <v>18</v>
      </c>
    </row>
    <row r="1008" spans="1:6">
      <c r="A1008" s="79">
        <v>45240</v>
      </c>
      <c r="B1008" s="97">
        <v>0.4208564806666667</v>
      </c>
      <c r="C1008" s="95">
        <v>133</v>
      </c>
      <c r="D1008" s="98">
        <v>125</v>
      </c>
      <c r="E1008" s="92">
        <f t="shared" si="15"/>
        <v>16625</v>
      </c>
      <c r="F1008" s="95" t="s">
        <v>18</v>
      </c>
    </row>
    <row r="1009" spans="1:6">
      <c r="A1009" s="79">
        <v>45240</v>
      </c>
      <c r="B1009" s="97">
        <v>0.42118055466666671</v>
      </c>
      <c r="C1009" s="95">
        <v>3</v>
      </c>
      <c r="D1009" s="98">
        <v>124.95</v>
      </c>
      <c r="E1009" s="92">
        <f t="shared" si="15"/>
        <v>374.85</v>
      </c>
      <c r="F1009" s="95" t="s">
        <v>18</v>
      </c>
    </row>
    <row r="1010" spans="1:6">
      <c r="A1010" s="79">
        <v>45240</v>
      </c>
      <c r="B1010" s="97">
        <v>0.42232638866666666</v>
      </c>
      <c r="C1010" s="95">
        <v>60</v>
      </c>
      <c r="D1010" s="98">
        <v>124.95</v>
      </c>
      <c r="E1010" s="92">
        <f t="shared" si="15"/>
        <v>7497</v>
      </c>
      <c r="F1010" s="95" t="s">
        <v>18</v>
      </c>
    </row>
    <row r="1011" spans="1:6">
      <c r="A1011" s="79">
        <v>45240</v>
      </c>
      <c r="B1011" s="97">
        <v>0.42377314766666668</v>
      </c>
      <c r="C1011" s="95">
        <v>3</v>
      </c>
      <c r="D1011" s="98">
        <v>125</v>
      </c>
      <c r="E1011" s="92">
        <f t="shared" si="15"/>
        <v>375</v>
      </c>
      <c r="F1011" s="95" t="s">
        <v>18</v>
      </c>
    </row>
    <row r="1012" spans="1:6">
      <c r="A1012" s="79">
        <v>45240</v>
      </c>
      <c r="B1012" s="97">
        <v>0.42377314766666668</v>
      </c>
      <c r="C1012" s="95">
        <v>3</v>
      </c>
      <c r="D1012" s="98">
        <v>125</v>
      </c>
      <c r="E1012" s="92">
        <f t="shared" si="15"/>
        <v>375</v>
      </c>
      <c r="F1012" s="95" t="s">
        <v>18</v>
      </c>
    </row>
    <row r="1013" spans="1:6">
      <c r="A1013" s="79">
        <v>45240</v>
      </c>
      <c r="B1013" s="97">
        <v>0.42377314766666668</v>
      </c>
      <c r="C1013" s="95">
        <v>159</v>
      </c>
      <c r="D1013" s="98">
        <v>125</v>
      </c>
      <c r="E1013" s="92">
        <f t="shared" si="15"/>
        <v>19875</v>
      </c>
      <c r="F1013" s="95" t="s">
        <v>18</v>
      </c>
    </row>
    <row r="1014" spans="1:6">
      <c r="A1014" s="79">
        <v>45240</v>
      </c>
      <c r="B1014" s="97">
        <v>0.42431712966666668</v>
      </c>
      <c r="C1014" s="95">
        <v>3</v>
      </c>
      <c r="D1014" s="98">
        <v>124.95</v>
      </c>
      <c r="E1014" s="92">
        <f t="shared" si="15"/>
        <v>374.85</v>
      </c>
      <c r="F1014" s="95" t="s">
        <v>18</v>
      </c>
    </row>
    <row r="1015" spans="1:6">
      <c r="A1015" s="79">
        <v>45240</v>
      </c>
      <c r="B1015" s="97">
        <v>0.42431712966666668</v>
      </c>
      <c r="C1015" s="95">
        <v>146</v>
      </c>
      <c r="D1015" s="98">
        <v>124.95</v>
      </c>
      <c r="E1015" s="92">
        <f t="shared" si="15"/>
        <v>18242.7</v>
      </c>
      <c r="F1015" s="95" t="s">
        <v>18</v>
      </c>
    </row>
    <row r="1016" spans="1:6">
      <c r="A1016" s="79">
        <v>45240</v>
      </c>
      <c r="B1016" s="97">
        <v>0.42431712966666668</v>
      </c>
      <c r="C1016" s="95">
        <v>193</v>
      </c>
      <c r="D1016" s="98">
        <v>124.9</v>
      </c>
      <c r="E1016" s="92">
        <f t="shared" si="15"/>
        <v>24105.7</v>
      </c>
      <c r="F1016" s="95" t="s">
        <v>18</v>
      </c>
    </row>
    <row r="1017" spans="1:6">
      <c r="A1017" s="79">
        <v>45240</v>
      </c>
      <c r="B1017" s="97">
        <v>0.42543981466666669</v>
      </c>
      <c r="C1017" s="95">
        <v>37</v>
      </c>
      <c r="D1017" s="98">
        <v>124.85</v>
      </c>
      <c r="E1017" s="92">
        <f t="shared" si="15"/>
        <v>4619.45</v>
      </c>
      <c r="F1017" s="95" t="s">
        <v>18</v>
      </c>
    </row>
    <row r="1018" spans="1:6">
      <c r="A1018" s="79">
        <v>45240</v>
      </c>
      <c r="B1018" s="97">
        <v>0.42543981466666669</v>
      </c>
      <c r="C1018" s="95">
        <v>53</v>
      </c>
      <c r="D1018" s="98">
        <v>124.8</v>
      </c>
      <c r="E1018" s="92">
        <f t="shared" si="15"/>
        <v>6614.4</v>
      </c>
      <c r="F1018" s="95" t="s">
        <v>18</v>
      </c>
    </row>
    <row r="1019" spans="1:6">
      <c r="A1019" s="79">
        <v>45240</v>
      </c>
      <c r="B1019" s="97">
        <v>0.42543981466666669</v>
      </c>
      <c r="C1019" s="95">
        <v>69</v>
      </c>
      <c r="D1019" s="98">
        <v>124.8</v>
      </c>
      <c r="E1019" s="92">
        <f t="shared" si="15"/>
        <v>8611.1999999999989</v>
      </c>
      <c r="F1019" s="95" t="s">
        <v>18</v>
      </c>
    </row>
    <row r="1020" spans="1:6">
      <c r="A1020" s="79">
        <v>45240</v>
      </c>
      <c r="B1020" s="97">
        <v>0.42543981466666669</v>
      </c>
      <c r="C1020" s="95">
        <v>93</v>
      </c>
      <c r="D1020" s="98">
        <v>124.85</v>
      </c>
      <c r="E1020" s="92">
        <f t="shared" si="15"/>
        <v>11611.05</v>
      </c>
      <c r="F1020" s="95" t="s">
        <v>18</v>
      </c>
    </row>
    <row r="1021" spans="1:6">
      <c r="A1021" s="79">
        <v>45240</v>
      </c>
      <c r="B1021" s="97">
        <v>0.42600694366666669</v>
      </c>
      <c r="C1021" s="95">
        <v>2</v>
      </c>
      <c r="D1021" s="98">
        <v>124.75</v>
      </c>
      <c r="E1021" s="92">
        <f t="shared" si="15"/>
        <v>249.5</v>
      </c>
      <c r="F1021" s="95" t="s">
        <v>18</v>
      </c>
    </row>
    <row r="1022" spans="1:6">
      <c r="A1022" s="79">
        <v>45240</v>
      </c>
      <c r="B1022" s="97">
        <v>0.42600694366666669</v>
      </c>
      <c r="C1022" s="95">
        <v>25</v>
      </c>
      <c r="D1022" s="98">
        <v>124.75</v>
      </c>
      <c r="E1022" s="92">
        <f t="shared" si="15"/>
        <v>3118.75</v>
      </c>
      <c r="F1022" s="95" t="s">
        <v>18</v>
      </c>
    </row>
    <row r="1023" spans="1:6">
      <c r="A1023" s="79">
        <v>45240</v>
      </c>
      <c r="B1023" s="97">
        <v>0.42600694366666669</v>
      </c>
      <c r="C1023" s="95">
        <v>30</v>
      </c>
      <c r="D1023" s="98">
        <v>124.75</v>
      </c>
      <c r="E1023" s="92">
        <f t="shared" si="15"/>
        <v>3742.5</v>
      </c>
      <c r="F1023" s="95" t="s">
        <v>18</v>
      </c>
    </row>
    <row r="1024" spans="1:6">
      <c r="A1024" s="79">
        <v>45240</v>
      </c>
      <c r="B1024" s="97">
        <v>0.42738425866666668</v>
      </c>
      <c r="C1024" s="95">
        <v>3</v>
      </c>
      <c r="D1024" s="98">
        <v>124.85</v>
      </c>
      <c r="E1024" s="92">
        <f t="shared" si="15"/>
        <v>374.54999999999995</v>
      </c>
      <c r="F1024" s="95" t="s">
        <v>18</v>
      </c>
    </row>
    <row r="1025" spans="1:6">
      <c r="A1025" s="79">
        <v>45240</v>
      </c>
      <c r="B1025" s="97">
        <v>0.42741898066666667</v>
      </c>
      <c r="C1025" s="95">
        <v>2</v>
      </c>
      <c r="D1025" s="98">
        <v>124.85</v>
      </c>
      <c r="E1025" s="92">
        <f t="shared" si="15"/>
        <v>249.7</v>
      </c>
      <c r="F1025" s="95" t="s">
        <v>18</v>
      </c>
    </row>
    <row r="1026" spans="1:6">
      <c r="A1026" s="79">
        <v>45240</v>
      </c>
      <c r="B1026" s="97">
        <v>0.42881944366666669</v>
      </c>
      <c r="C1026" s="95">
        <v>118</v>
      </c>
      <c r="D1026" s="98">
        <v>124.85</v>
      </c>
      <c r="E1026" s="92">
        <f t="shared" ref="E1026:E1089" si="16">C1026*D1026</f>
        <v>14732.3</v>
      </c>
      <c r="F1026" s="95" t="s">
        <v>18</v>
      </c>
    </row>
    <row r="1027" spans="1:6">
      <c r="A1027" s="79">
        <v>45240</v>
      </c>
      <c r="B1027" s="97">
        <v>0.42886574066666666</v>
      </c>
      <c r="C1027" s="95">
        <v>3</v>
      </c>
      <c r="D1027" s="98">
        <v>124.8</v>
      </c>
      <c r="E1027" s="92">
        <f t="shared" si="16"/>
        <v>374.4</v>
      </c>
      <c r="F1027" s="95" t="s">
        <v>18</v>
      </c>
    </row>
    <row r="1028" spans="1:6">
      <c r="A1028" s="79">
        <v>45240</v>
      </c>
      <c r="B1028" s="97">
        <v>0.42886574066666666</v>
      </c>
      <c r="C1028" s="95">
        <v>22</v>
      </c>
      <c r="D1028" s="98">
        <v>124.8</v>
      </c>
      <c r="E1028" s="92">
        <f t="shared" si="16"/>
        <v>2745.6</v>
      </c>
      <c r="F1028" s="95" t="s">
        <v>18</v>
      </c>
    </row>
    <row r="1029" spans="1:6">
      <c r="A1029" s="79">
        <v>45240</v>
      </c>
      <c r="B1029" s="97">
        <v>0.42886574066666666</v>
      </c>
      <c r="C1029" s="95">
        <v>64</v>
      </c>
      <c r="D1029" s="98">
        <v>124.8</v>
      </c>
      <c r="E1029" s="92">
        <f t="shared" si="16"/>
        <v>7987.2</v>
      </c>
      <c r="F1029" s="95" t="s">
        <v>18</v>
      </c>
    </row>
    <row r="1030" spans="1:6">
      <c r="A1030" s="79">
        <v>45240</v>
      </c>
      <c r="B1030" s="97">
        <v>0.43035879566666668</v>
      </c>
      <c r="C1030" s="95">
        <v>2</v>
      </c>
      <c r="D1030" s="98">
        <v>124.85</v>
      </c>
      <c r="E1030" s="92">
        <f t="shared" si="16"/>
        <v>249.7</v>
      </c>
      <c r="F1030" s="95" t="s">
        <v>18</v>
      </c>
    </row>
    <row r="1031" spans="1:6">
      <c r="A1031" s="79">
        <v>45240</v>
      </c>
      <c r="B1031" s="97">
        <v>0.43035879566666668</v>
      </c>
      <c r="C1031" s="95">
        <v>3</v>
      </c>
      <c r="D1031" s="98">
        <v>124.85</v>
      </c>
      <c r="E1031" s="92">
        <f t="shared" si="16"/>
        <v>374.54999999999995</v>
      </c>
      <c r="F1031" s="95" t="s">
        <v>18</v>
      </c>
    </row>
    <row r="1032" spans="1:6">
      <c r="A1032" s="79">
        <v>45240</v>
      </c>
      <c r="B1032" s="97">
        <v>0.43170138866666669</v>
      </c>
      <c r="C1032" s="95">
        <v>2</v>
      </c>
      <c r="D1032" s="98">
        <v>124.8</v>
      </c>
      <c r="E1032" s="92">
        <f t="shared" si="16"/>
        <v>249.6</v>
      </c>
      <c r="F1032" s="95" t="s">
        <v>18</v>
      </c>
    </row>
    <row r="1033" spans="1:6">
      <c r="A1033" s="79">
        <v>45240</v>
      </c>
      <c r="B1033" s="97">
        <v>0.43170138866666669</v>
      </c>
      <c r="C1033" s="95">
        <v>3</v>
      </c>
      <c r="D1033" s="98">
        <v>124.8</v>
      </c>
      <c r="E1033" s="92">
        <f t="shared" si="16"/>
        <v>374.4</v>
      </c>
      <c r="F1033" s="95" t="s">
        <v>18</v>
      </c>
    </row>
    <row r="1034" spans="1:6">
      <c r="A1034" s="79">
        <v>45240</v>
      </c>
      <c r="B1034" s="97">
        <v>0.43170138866666669</v>
      </c>
      <c r="C1034" s="95">
        <v>32</v>
      </c>
      <c r="D1034" s="98">
        <v>124.8</v>
      </c>
      <c r="E1034" s="92">
        <f t="shared" si="16"/>
        <v>3993.6</v>
      </c>
      <c r="F1034" s="95" t="s">
        <v>18</v>
      </c>
    </row>
    <row r="1035" spans="1:6">
      <c r="A1035" s="79">
        <v>45240</v>
      </c>
      <c r="B1035" s="97">
        <v>0.43170138866666669</v>
      </c>
      <c r="C1035" s="95">
        <v>261</v>
      </c>
      <c r="D1035" s="98">
        <v>124.8</v>
      </c>
      <c r="E1035" s="92">
        <f t="shared" si="16"/>
        <v>32572.799999999999</v>
      </c>
      <c r="F1035" s="95" t="s">
        <v>18</v>
      </c>
    </row>
    <row r="1036" spans="1:6">
      <c r="A1036" s="79">
        <v>45240</v>
      </c>
      <c r="B1036" s="97">
        <v>0.4317129626666667</v>
      </c>
      <c r="C1036" s="95">
        <v>8</v>
      </c>
      <c r="D1036" s="98">
        <v>124.7</v>
      </c>
      <c r="E1036" s="92">
        <f t="shared" si="16"/>
        <v>997.6</v>
      </c>
      <c r="F1036" s="95" t="s">
        <v>18</v>
      </c>
    </row>
    <row r="1037" spans="1:6">
      <c r="A1037" s="79">
        <v>45240</v>
      </c>
      <c r="B1037" s="97">
        <v>0.4317129626666667</v>
      </c>
      <c r="C1037" s="95">
        <v>54</v>
      </c>
      <c r="D1037" s="98">
        <v>124.75</v>
      </c>
      <c r="E1037" s="92">
        <f t="shared" si="16"/>
        <v>6736.5</v>
      </c>
      <c r="F1037" s="95" t="s">
        <v>18</v>
      </c>
    </row>
    <row r="1038" spans="1:6">
      <c r="A1038" s="79">
        <v>45240</v>
      </c>
      <c r="B1038" s="97">
        <v>0.4317129626666667</v>
      </c>
      <c r="C1038" s="95">
        <v>80</v>
      </c>
      <c r="D1038" s="98">
        <v>124.7</v>
      </c>
      <c r="E1038" s="92">
        <f t="shared" si="16"/>
        <v>9976</v>
      </c>
      <c r="F1038" s="95" t="s">
        <v>18</v>
      </c>
    </row>
    <row r="1039" spans="1:6">
      <c r="A1039" s="79">
        <v>45240</v>
      </c>
      <c r="B1039" s="97">
        <v>0.43243055466666669</v>
      </c>
      <c r="C1039" s="95">
        <v>7</v>
      </c>
      <c r="D1039" s="98">
        <v>124.7</v>
      </c>
      <c r="E1039" s="92">
        <f t="shared" si="16"/>
        <v>872.9</v>
      </c>
      <c r="F1039" s="95" t="s">
        <v>18</v>
      </c>
    </row>
    <row r="1040" spans="1:6">
      <c r="A1040" s="79">
        <v>45240</v>
      </c>
      <c r="B1040" s="97">
        <v>0.43260416666666668</v>
      </c>
      <c r="C1040" s="95">
        <v>5</v>
      </c>
      <c r="D1040" s="98">
        <v>124.7</v>
      </c>
      <c r="E1040" s="92">
        <f t="shared" si="16"/>
        <v>623.5</v>
      </c>
      <c r="F1040" s="95" t="s">
        <v>18</v>
      </c>
    </row>
    <row r="1041" spans="1:6">
      <c r="A1041" s="79">
        <v>45240</v>
      </c>
      <c r="B1041" s="97">
        <v>0.43472222166666669</v>
      </c>
      <c r="C1041" s="95">
        <v>2</v>
      </c>
      <c r="D1041" s="98">
        <v>124.85</v>
      </c>
      <c r="E1041" s="92">
        <f t="shared" si="16"/>
        <v>249.7</v>
      </c>
      <c r="F1041" s="95" t="s">
        <v>18</v>
      </c>
    </row>
    <row r="1042" spans="1:6">
      <c r="A1042" s="79">
        <v>45240</v>
      </c>
      <c r="B1042" s="97">
        <v>0.43491898066666668</v>
      </c>
      <c r="C1042" s="95">
        <v>3</v>
      </c>
      <c r="D1042" s="98">
        <v>124.8</v>
      </c>
      <c r="E1042" s="92">
        <f t="shared" si="16"/>
        <v>374.4</v>
      </c>
      <c r="F1042" s="95" t="s">
        <v>18</v>
      </c>
    </row>
    <row r="1043" spans="1:6">
      <c r="A1043" s="79">
        <v>45240</v>
      </c>
      <c r="B1043" s="97">
        <v>0.43491898066666668</v>
      </c>
      <c r="C1043" s="95">
        <v>3</v>
      </c>
      <c r="D1043" s="98">
        <v>124.8</v>
      </c>
      <c r="E1043" s="92">
        <f t="shared" si="16"/>
        <v>374.4</v>
      </c>
      <c r="F1043" s="95" t="s">
        <v>18</v>
      </c>
    </row>
    <row r="1044" spans="1:6">
      <c r="A1044" s="79">
        <v>45240</v>
      </c>
      <c r="B1044" s="97">
        <v>0.43491898066666668</v>
      </c>
      <c r="C1044" s="95">
        <v>60</v>
      </c>
      <c r="D1044" s="98">
        <v>124.8</v>
      </c>
      <c r="E1044" s="92">
        <f t="shared" si="16"/>
        <v>7488</v>
      </c>
      <c r="F1044" s="95" t="s">
        <v>18</v>
      </c>
    </row>
    <row r="1045" spans="1:6">
      <c r="A1045" s="79">
        <v>45240</v>
      </c>
      <c r="B1045" s="97">
        <v>0.43709490666666667</v>
      </c>
      <c r="C1045" s="95">
        <v>2</v>
      </c>
      <c r="D1045" s="98">
        <v>124.9</v>
      </c>
      <c r="E1045" s="92">
        <f t="shared" si="16"/>
        <v>249.8</v>
      </c>
      <c r="F1045" s="95" t="s">
        <v>18</v>
      </c>
    </row>
    <row r="1046" spans="1:6">
      <c r="A1046" s="79">
        <v>45240</v>
      </c>
      <c r="B1046" s="97">
        <v>0.43709490666666667</v>
      </c>
      <c r="C1046" s="95">
        <v>3</v>
      </c>
      <c r="D1046" s="98">
        <v>124.9</v>
      </c>
      <c r="E1046" s="92">
        <f t="shared" si="16"/>
        <v>374.70000000000005</v>
      </c>
      <c r="F1046" s="95" t="s">
        <v>18</v>
      </c>
    </row>
    <row r="1047" spans="1:6">
      <c r="A1047" s="79">
        <v>45240</v>
      </c>
      <c r="B1047" s="97">
        <v>0.43716435166666667</v>
      </c>
      <c r="C1047" s="95">
        <v>2</v>
      </c>
      <c r="D1047" s="98">
        <v>124.85</v>
      </c>
      <c r="E1047" s="92">
        <f t="shared" si="16"/>
        <v>249.7</v>
      </c>
      <c r="F1047" s="95" t="s">
        <v>18</v>
      </c>
    </row>
    <row r="1048" spans="1:6">
      <c r="A1048" s="79">
        <v>45240</v>
      </c>
      <c r="B1048" s="97">
        <v>0.43716435166666667</v>
      </c>
      <c r="C1048" s="95">
        <v>127</v>
      </c>
      <c r="D1048" s="98">
        <v>124.85</v>
      </c>
      <c r="E1048" s="92">
        <f t="shared" si="16"/>
        <v>15855.949999999999</v>
      </c>
      <c r="F1048" s="95" t="s">
        <v>18</v>
      </c>
    </row>
    <row r="1049" spans="1:6">
      <c r="A1049" s="79">
        <v>45240</v>
      </c>
      <c r="B1049" s="97">
        <v>0.43765046266666668</v>
      </c>
      <c r="C1049" s="95">
        <v>126</v>
      </c>
      <c r="D1049" s="98">
        <v>124.95</v>
      </c>
      <c r="E1049" s="92">
        <f t="shared" si="16"/>
        <v>15743.7</v>
      </c>
      <c r="F1049" s="95" t="s">
        <v>18</v>
      </c>
    </row>
    <row r="1050" spans="1:6">
      <c r="A1050" s="79">
        <v>45240</v>
      </c>
      <c r="B1050" s="97">
        <v>0.43807870366666668</v>
      </c>
      <c r="C1050" s="95">
        <v>2</v>
      </c>
      <c r="D1050" s="98">
        <v>124.95</v>
      </c>
      <c r="E1050" s="92">
        <f t="shared" si="16"/>
        <v>249.9</v>
      </c>
      <c r="F1050" s="95" t="s">
        <v>18</v>
      </c>
    </row>
    <row r="1051" spans="1:6">
      <c r="A1051" s="79">
        <v>45240</v>
      </c>
      <c r="B1051" s="97">
        <v>0.43807870366666668</v>
      </c>
      <c r="C1051" s="95">
        <v>80</v>
      </c>
      <c r="D1051" s="98">
        <v>124.95</v>
      </c>
      <c r="E1051" s="92">
        <f t="shared" si="16"/>
        <v>9996</v>
      </c>
      <c r="F1051" s="95" t="s">
        <v>18</v>
      </c>
    </row>
    <row r="1052" spans="1:6">
      <c r="A1052" s="79">
        <v>45240</v>
      </c>
      <c r="B1052" s="97">
        <v>0.43839120366666667</v>
      </c>
      <c r="C1052" s="95">
        <v>91</v>
      </c>
      <c r="D1052" s="98">
        <v>124.95</v>
      </c>
      <c r="E1052" s="92">
        <f t="shared" si="16"/>
        <v>11370.45</v>
      </c>
      <c r="F1052" s="95" t="s">
        <v>18</v>
      </c>
    </row>
    <row r="1053" spans="1:6">
      <c r="A1053" s="79">
        <v>45240</v>
      </c>
      <c r="B1053" s="97">
        <v>0.44039351766666668</v>
      </c>
      <c r="C1053" s="95">
        <v>3</v>
      </c>
      <c r="D1053" s="98">
        <v>125.05</v>
      </c>
      <c r="E1053" s="92">
        <f t="shared" si="16"/>
        <v>375.15</v>
      </c>
      <c r="F1053" s="95" t="s">
        <v>18</v>
      </c>
    </row>
    <row r="1054" spans="1:6">
      <c r="A1054" s="79">
        <v>45240</v>
      </c>
      <c r="B1054" s="97">
        <v>0.44039351766666668</v>
      </c>
      <c r="C1054" s="95">
        <v>159</v>
      </c>
      <c r="D1054" s="98">
        <v>125.05</v>
      </c>
      <c r="E1054" s="92">
        <f t="shared" si="16"/>
        <v>19882.95</v>
      </c>
      <c r="F1054" s="95" t="s">
        <v>18</v>
      </c>
    </row>
    <row r="1055" spans="1:6">
      <c r="A1055" s="79">
        <v>45240</v>
      </c>
      <c r="B1055" s="97">
        <v>0.44101851766666667</v>
      </c>
      <c r="C1055" s="95">
        <v>3</v>
      </c>
      <c r="D1055" s="98">
        <v>125.05</v>
      </c>
      <c r="E1055" s="92">
        <f t="shared" si="16"/>
        <v>375.15</v>
      </c>
      <c r="F1055" s="95" t="s">
        <v>18</v>
      </c>
    </row>
    <row r="1056" spans="1:6">
      <c r="A1056" s="79">
        <v>45240</v>
      </c>
      <c r="B1056" s="97">
        <v>0.44101851766666667</v>
      </c>
      <c r="C1056" s="95">
        <v>3</v>
      </c>
      <c r="D1056" s="98">
        <v>125.05</v>
      </c>
      <c r="E1056" s="92">
        <f t="shared" si="16"/>
        <v>375.15</v>
      </c>
      <c r="F1056" s="95" t="s">
        <v>18</v>
      </c>
    </row>
    <row r="1057" spans="1:6">
      <c r="A1057" s="79">
        <v>45240</v>
      </c>
      <c r="B1057" s="97">
        <v>0.44101851766666667</v>
      </c>
      <c r="C1057" s="95">
        <v>110</v>
      </c>
      <c r="D1057" s="98">
        <v>125.05</v>
      </c>
      <c r="E1057" s="92">
        <f t="shared" si="16"/>
        <v>13755.5</v>
      </c>
      <c r="F1057" s="95" t="s">
        <v>18</v>
      </c>
    </row>
    <row r="1058" spans="1:6">
      <c r="A1058" s="79">
        <v>45240</v>
      </c>
      <c r="B1058" s="97">
        <v>0.44105324066666668</v>
      </c>
      <c r="C1058" s="95">
        <v>3</v>
      </c>
      <c r="D1058" s="98">
        <v>125</v>
      </c>
      <c r="E1058" s="92">
        <f t="shared" si="16"/>
        <v>375</v>
      </c>
      <c r="F1058" s="95" t="s">
        <v>18</v>
      </c>
    </row>
    <row r="1059" spans="1:6">
      <c r="A1059" s="79">
        <v>45240</v>
      </c>
      <c r="B1059" s="97">
        <v>0.44168981466666668</v>
      </c>
      <c r="C1059" s="95">
        <v>16</v>
      </c>
      <c r="D1059" s="98">
        <v>124.95</v>
      </c>
      <c r="E1059" s="92">
        <f t="shared" si="16"/>
        <v>1999.2</v>
      </c>
      <c r="F1059" s="95" t="s">
        <v>18</v>
      </c>
    </row>
    <row r="1060" spans="1:6">
      <c r="A1060" s="79">
        <v>45240</v>
      </c>
      <c r="B1060" s="97">
        <v>0.44168981466666668</v>
      </c>
      <c r="C1060" s="95">
        <v>70</v>
      </c>
      <c r="D1060" s="98">
        <v>124.95</v>
      </c>
      <c r="E1060" s="92">
        <f t="shared" si="16"/>
        <v>8746.5</v>
      </c>
      <c r="F1060" s="95" t="s">
        <v>18</v>
      </c>
    </row>
    <row r="1061" spans="1:6">
      <c r="A1061" s="79">
        <v>45240</v>
      </c>
      <c r="B1061" s="97">
        <v>0.44224536966666667</v>
      </c>
      <c r="C1061" s="95">
        <v>3</v>
      </c>
      <c r="D1061" s="98">
        <v>124.95</v>
      </c>
      <c r="E1061" s="92">
        <f t="shared" si="16"/>
        <v>374.85</v>
      </c>
      <c r="F1061" s="95" t="s">
        <v>18</v>
      </c>
    </row>
    <row r="1062" spans="1:6">
      <c r="A1062" s="79">
        <v>45240</v>
      </c>
      <c r="B1062" s="97">
        <v>0.44234953666666671</v>
      </c>
      <c r="C1062" s="95">
        <v>79</v>
      </c>
      <c r="D1062" s="98">
        <v>124.9</v>
      </c>
      <c r="E1062" s="92">
        <f t="shared" si="16"/>
        <v>9867.1</v>
      </c>
      <c r="F1062" s="95" t="s">
        <v>18</v>
      </c>
    </row>
    <row r="1063" spans="1:6">
      <c r="A1063" s="79">
        <v>45240</v>
      </c>
      <c r="B1063" s="97">
        <v>0.44237268466666668</v>
      </c>
      <c r="C1063" s="95">
        <v>73</v>
      </c>
      <c r="D1063" s="98">
        <v>124.85</v>
      </c>
      <c r="E1063" s="92">
        <f t="shared" si="16"/>
        <v>9114.0499999999993</v>
      </c>
      <c r="F1063" s="95" t="s">
        <v>18</v>
      </c>
    </row>
    <row r="1064" spans="1:6">
      <c r="A1064" s="79">
        <v>45240</v>
      </c>
      <c r="B1064" s="97">
        <v>0.44256944366666667</v>
      </c>
      <c r="C1064" s="95">
        <v>35</v>
      </c>
      <c r="D1064" s="98">
        <v>124.8</v>
      </c>
      <c r="E1064" s="92">
        <f t="shared" si="16"/>
        <v>4368</v>
      </c>
      <c r="F1064" s="95" t="s">
        <v>18</v>
      </c>
    </row>
    <row r="1065" spans="1:6">
      <c r="A1065" s="79">
        <v>45240</v>
      </c>
      <c r="B1065" s="97">
        <v>0.44258101766666669</v>
      </c>
      <c r="C1065" s="95">
        <v>4</v>
      </c>
      <c r="D1065" s="98">
        <v>124.7</v>
      </c>
      <c r="E1065" s="92">
        <f t="shared" si="16"/>
        <v>498.8</v>
      </c>
      <c r="F1065" s="95" t="s">
        <v>18</v>
      </c>
    </row>
    <row r="1066" spans="1:6">
      <c r="A1066" s="79">
        <v>45240</v>
      </c>
      <c r="B1066" s="97">
        <v>0.44258101766666669</v>
      </c>
      <c r="C1066" s="95">
        <v>39</v>
      </c>
      <c r="D1066" s="98">
        <v>124.75</v>
      </c>
      <c r="E1066" s="92">
        <f t="shared" si="16"/>
        <v>4865.25</v>
      </c>
      <c r="F1066" s="95" t="s">
        <v>18</v>
      </c>
    </row>
    <row r="1067" spans="1:6">
      <c r="A1067" s="79">
        <v>45240</v>
      </c>
      <c r="B1067" s="97">
        <v>0.44287036966666671</v>
      </c>
      <c r="C1067" s="95">
        <v>3</v>
      </c>
      <c r="D1067" s="98">
        <v>124.7</v>
      </c>
      <c r="E1067" s="92">
        <f t="shared" si="16"/>
        <v>374.1</v>
      </c>
      <c r="F1067" s="95" t="s">
        <v>18</v>
      </c>
    </row>
    <row r="1068" spans="1:6">
      <c r="A1068" s="79">
        <v>45240</v>
      </c>
      <c r="B1068" s="97">
        <v>0.44287036966666671</v>
      </c>
      <c r="C1068" s="95">
        <v>6</v>
      </c>
      <c r="D1068" s="98">
        <v>124.7</v>
      </c>
      <c r="E1068" s="92">
        <f t="shared" si="16"/>
        <v>748.2</v>
      </c>
      <c r="F1068" s="95" t="s">
        <v>18</v>
      </c>
    </row>
    <row r="1069" spans="1:6">
      <c r="A1069" s="79">
        <v>45240</v>
      </c>
      <c r="B1069" s="97">
        <v>0.44287036966666671</v>
      </c>
      <c r="C1069" s="95">
        <v>34</v>
      </c>
      <c r="D1069" s="98">
        <v>124.7</v>
      </c>
      <c r="E1069" s="92">
        <f t="shared" si="16"/>
        <v>4239.8</v>
      </c>
      <c r="F1069" s="95" t="s">
        <v>18</v>
      </c>
    </row>
    <row r="1070" spans="1:6">
      <c r="A1070" s="79">
        <v>45240</v>
      </c>
      <c r="B1070" s="97">
        <v>0.44300925866666668</v>
      </c>
      <c r="C1070" s="95">
        <v>6</v>
      </c>
      <c r="D1070" s="98">
        <v>124.6</v>
      </c>
      <c r="E1070" s="92">
        <f t="shared" si="16"/>
        <v>747.59999999999991</v>
      </c>
      <c r="F1070" s="95" t="s">
        <v>18</v>
      </c>
    </row>
    <row r="1071" spans="1:6">
      <c r="A1071" s="79">
        <v>45240</v>
      </c>
      <c r="B1071" s="97">
        <v>0.44358796266666667</v>
      </c>
      <c r="C1071" s="95">
        <v>53</v>
      </c>
      <c r="D1071" s="98">
        <v>124.65</v>
      </c>
      <c r="E1071" s="92">
        <f t="shared" si="16"/>
        <v>6606.4500000000007</v>
      </c>
      <c r="F1071" s="95" t="s">
        <v>18</v>
      </c>
    </row>
    <row r="1072" spans="1:6">
      <c r="A1072" s="79">
        <v>45240</v>
      </c>
      <c r="B1072" s="97">
        <v>0.44656249966666667</v>
      </c>
      <c r="C1072" s="95">
        <v>2</v>
      </c>
      <c r="D1072" s="98">
        <v>124.7</v>
      </c>
      <c r="E1072" s="92">
        <f t="shared" si="16"/>
        <v>249.4</v>
      </c>
      <c r="F1072" s="95" t="s">
        <v>18</v>
      </c>
    </row>
    <row r="1073" spans="1:6">
      <c r="A1073" s="79">
        <v>45240</v>
      </c>
      <c r="B1073" s="97">
        <v>0.44656249966666667</v>
      </c>
      <c r="C1073" s="95">
        <v>2</v>
      </c>
      <c r="D1073" s="98">
        <v>124.7</v>
      </c>
      <c r="E1073" s="92">
        <f t="shared" si="16"/>
        <v>249.4</v>
      </c>
      <c r="F1073" s="95" t="s">
        <v>18</v>
      </c>
    </row>
    <row r="1074" spans="1:6">
      <c r="A1074" s="79">
        <v>45240</v>
      </c>
      <c r="B1074" s="97">
        <v>0.44656249966666667</v>
      </c>
      <c r="C1074" s="95">
        <v>3</v>
      </c>
      <c r="D1074" s="98">
        <v>124.7</v>
      </c>
      <c r="E1074" s="92">
        <f t="shared" si="16"/>
        <v>374.1</v>
      </c>
      <c r="F1074" s="95" t="s">
        <v>18</v>
      </c>
    </row>
    <row r="1075" spans="1:6">
      <c r="A1075" s="79">
        <v>45240</v>
      </c>
      <c r="B1075" s="97">
        <v>0.44656249966666667</v>
      </c>
      <c r="C1075" s="95">
        <v>23</v>
      </c>
      <c r="D1075" s="98">
        <v>124.65</v>
      </c>
      <c r="E1075" s="92">
        <f t="shared" si="16"/>
        <v>2866.9500000000003</v>
      </c>
      <c r="F1075" s="95" t="s">
        <v>18</v>
      </c>
    </row>
    <row r="1076" spans="1:6">
      <c r="A1076" s="79">
        <v>45240</v>
      </c>
      <c r="B1076" s="97">
        <v>0.44656249966666667</v>
      </c>
      <c r="C1076" s="95">
        <v>61</v>
      </c>
      <c r="D1076" s="98">
        <v>124.7</v>
      </c>
      <c r="E1076" s="92">
        <f t="shared" si="16"/>
        <v>7606.7</v>
      </c>
      <c r="F1076" s="95" t="s">
        <v>18</v>
      </c>
    </row>
    <row r="1077" spans="1:6">
      <c r="A1077" s="79">
        <v>45240</v>
      </c>
      <c r="B1077" s="97">
        <v>0.44684027766666667</v>
      </c>
      <c r="C1077" s="95">
        <v>4</v>
      </c>
      <c r="D1077" s="98">
        <v>124.6</v>
      </c>
      <c r="E1077" s="92">
        <f t="shared" si="16"/>
        <v>498.4</v>
      </c>
      <c r="F1077" s="95" t="s">
        <v>18</v>
      </c>
    </row>
    <row r="1078" spans="1:6">
      <c r="A1078" s="79">
        <v>45240</v>
      </c>
      <c r="B1078" s="97">
        <v>0.44684027766666667</v>
      </c>
      <c r="C1078" s="95">
        <v>92</v>
      </c>
      <c r="D1078" s="98">
        <v>124.6</v>
      </c>
      <c r="E1078" s="92">
        <f t="shared" si="16"/>
        <v>11463.199999999999</v>
      </c>
      <c r="F1078" s="95" t="s">
        <v>18</v>
      </c>
    </row>
    <row r="1079" spans="1:6">
      <c r="A1079" s="79">
        <v>45240</v>
      </c>
      <c r="B1079" s="97">
        <v>0.4486574066666667</v>
      </c>
      <c r="C1079" s="95">
        <v>2</v>
      </c>
      <c r="D1079" s="98">
        <v>124.55</v>
      </c>
      <c r="E1079" s="92">
        <f t="shared" si="16"/>
        <v>249.1</v>
      </c>
      <c r="F1079" s="95" t="s">
        <v>18</v>
      </c>
    </row>
    <row r="1080" spans="1:6">
      <c r="A1080" s="79">
        <v>45240</v>
      </c>
      <c r="B1080" s="97">
        <v>0.4486574066666667</v>
      </c>
      <c r="C1080" s="95">
        <v>3</v>
      </c>
      <c r="D1080" s="98">
        <v>124.55</v>
      </c>
      <c r="E1080" s="92">
        <f t="shared" si="16"/>
        <v>373.65</v>
      </c>
      <c r="F1080" s="95" t="s">
        <v>18</v>
      </c>
    </row>
    <row r="1081" spans="1:6">
      <c r="A1081" s="79">
        <v>45240</v>
      </c>
      <c r="B1081" s="97">
        <v>0.4486574066666667</v>
      </c>
      <c r="C1081" s="95">
        <v>3</v>
      </c>
      <c r="D1081" s="98">
        <v>124.55</v>
      </c>
      <c r="E1081" s="92">
        <f t="shared" si="16"/>
        <v>373.65</v>
      </c>
      <c r="F1081" s="95" t="s">
        <v>18</v>
      </c>
    </row>
    <row r="1082" spans="1:6">
      <c r="A1082" s="79">
        <v>45240</v>
      </c>
      <c r="B1082" s="97">
        <v>0.4486574066666667</v>
      </c>
      <c r="C1082" s="95">
        <v>135</v>
      </c>
      <c r="D1082" s="98">
        <v>124.55</v>
      </c>
      <c r="E1082" s="92">
        <f t="shared" si="16"/>
        <v>16814.25</v>
      </c>
      <c r="F1082" s="95" t="s">
        <v>18</v>
      </c>
    </row>
    <row r="1083" spans="1:6">
      <c r="A1083" s="79">
        <v>45240</v>
      </c>
      <c r="B1083" s="97">
        <v>0.44943286966666668</v>
      </c>
      <c r="C1083" s="95">
        <v>3</v>
      </c>
      <c r="D1083" s="98">
        <v>124.55</v>
      </c>
      <c r="E1083" s="92">
        <f t="shared" si="16"/>
        <v>373.65</v>
      </c>
      <c r="F1083" s="95" t="s">
        <v>18</v>
      </c>
    </row>
    <row r="1084" spans="1:6">
      <c r="A1084" s="79">
        <v>45240</v>
      </c>
      <c r="B1084" s="97">
        <v>0.45038194366666667</v>
      </c>
      <c r="C1084" s="95">
        <v>2</v>
      </c>
      <c r="D1084" s="98">
        <v>124.55</v>
      </c>
      <c r="E1084" s="92">
        <f t="shared" si="16"/>
        <v>249.1</v>
      </c>
      <c r="F1084" s="95" t="s">
        <v>18</v>
      </c>
    </row>
    <row r="1085" spans="1:6">
      <c r="A1085" s="79">
        <v>45240</v>
      </c>
      <c r="B1085" s="97">
        <v>0.45045138866666667</v>
      </c>
      <c r="C1085" s="95">
        <v>136</v>
      </c>
      <c r="D1085" s="98">
        <v>124.5</v>
      </c>
      <c r="E1085" s="92">
        <f t="shared" si="16"/>
        <v>16932</v>
      </c>
      <c r="F1085" s="95" t="s">
        <v>18</v>
      </c>
    </row>
    <row r="1086" spans="1:6">
      <c r="A1086" s="79">
        <v>45240</v>
      </c>
      <c r="B1086" s="97">
        <v>0.4511574066666667</v>
      </c>
      <c r="C1086" s="95">
        <v>3</v>
      </c>
      <c r="D1086" s="98">
        <v>124.5</v>
      </c>
      <c r="E1086" s="92">
        <f t="shared" si="16"/>
        <v>373.5</v>
      </c>
      <c r="F1086" s="95" t="s">
        <v>18</v>
      </c>
    </row>
    <row r="1087" spans="1:6">
      <c r="A1087" s="79">
        <v>45240</v>
      </c>
      <c r="B1087" s="97">
        <v>0.4511574066666667</v>
      </c>
      <c r="C1087" s="95">
        <v>104</v>
      </c>
      <c r="D1087" s="98">
        <v>124.55</v>
      </c>
      <c r="E1087" s="92">
        <f t="shared" si="16"/>
        <v>12953.199999999999</v>
      </c>
      <c r="F1087" s="95" t="s">
        <v>18</v>
      </c>
    </row>
    <row r="1088" spans="1:6">
      <c r="A1088" s="79">
        <v>45240</v>
      </c>
      <c r="B1088" s="97">
        <v>0.45219907366666667</v>
      </c>
      <c r="C1088" s="95">
        <v>95</v>
      </c>
      <c r="D1088" s="98">
        <v>124.55</v>
      </c>
      <c r="E1088" s="92">
        <f t="shared" si="16"/>
        <v>11832.25</v>
      </c>
      <c r="F1088" s="95" t="s">
        <v>18</v>
      </c>
    </row>
    <row r="1089" spans="1:6">
      <c r="A1089" s="79">
        <v>45240</v>
      </c>
      <c r="B1089" s="97">
        <v>0.45300925866666669</v>
      </c>
      <c r="C1089" s="95">
        <v>10</v>
      </c>
      <c r="D1089" s="98">
        <v>124.55</v>
      </c>
      <c r="E1089" s="92">
        <f t="shared" si="16"/>
        <v>1245.5</v>
      </c>
      <c r="F1089" s="95" t="s">
        <v>18</v>
      </c>
    </row>
    <row r="1090" spans="1:6">
      <c r="A1090" s="79">
        <v>45240</v>
      </c>
      <c r="B1090" s="97">
        <v>0.45336805466666669</v>
      </c>
      <c r="C1090" s="95">
        <v>2</v>
      </c>
      <c r="D1090" s="98">
        <v>124.6</v>
      </c>
      <c r="E1090" s="92">
        <f t="shared" ref="E1090:E1153" si="17">C1090*D1090</f>
        <v>249.2</v>
      </c>
      <c r="F1090" s="95" t="s">
        <v>18</v>
      </c>
    </row>
    <row r="1091" spans="1:6">
      <c r="A1091" s="79">
        <v>45240</v>
      </c>
      <c r="B1091" s="97">
        <v>0.45336805466666669</v>
      </c>
      <c r="C1091" s="95">
        <v>3</v>
      </c>
      <c r="D1091" s="98">
        <v>124.6</v>
      </c>
      <c r="E1091" s="92">
        <f t="shared" si="17"/>
        <v>373.79999999999995</v>
      </c>
      <c r="F1091" s="95" t="s">
        <v>18</v>
      </c>
    </row>
    <row r="1092" spans="1:6">
      <c r="A1092" s="79">
        <v>45240</v>
      </c>
      <c r="B1092" s="97">
        <v>0.45364583266666669</v>
      </c>
      <c r="C1092" s="95">
        <v>3</v>
      </c>
      <c r="D1092" s="98">
        <v>124.55</v>
      </c>
      <c r="E1092" s="92">
        <f t="shared" si="17"/>
        <v>373.65</v>
      </c>
      <c r="F1092" s="95" t="s">
        <v>18</v>
      </c>
    </row>
    <row r="1093" spans="1:6">
      <c r="A1093" s="79">
        <v>45240</v>
      </c>
      <c r="B1093" s="97">
        <v>0.45364583266666669</v>
      </c>
      <c r="C1093" s="95">
        <v>68</v>
      </c>
      <c r="D1093" s="98">
        <v>124.55</v>
      </c>
      <c r="E1093" s="92">
        <f t="shared" si="17"/>
        <v>8469.4</v>
      </c>
      <c r="F1093" s="95" t="s">
        <v>18</v>
      </c>
    </row>
    <row r="1094" spans="1:6">
      <c r="A1094" s="79">
        <v>45240</v>
      </c>
      <c r="B1094" s="97">
        <v>0.45418981466666669</v>
      </c>
      <c r="C1094" s="95">
        <v>3</v>
      </c>
      <c r="D1094" s="98">
        <v>124.65</v>
      </c>
      <c r="E1094" s="92">
        <f t="shared" si="17"/>
        <v>373.95000000000005</v>
      </c>
      <c r="F1094" s="95" t="s">
        <v>18</v>
      </c>
    </row>
    <row r="1095" spans="1:6">
      <c r="A1095" s="79">
        <v>45240</v>
      </c>
      <c r="B1095" s="97">
        <v>0.45418981466666669</v>
      </c>
      <c r="C1095" s="95">
        <v>14</v>
      </c>
      <c r="D1095" s="98">
        <v>124.65</v>
      </c>
      <c r="E1095" s="92">
        <f t="shared" si="17"/>
        <v>1745.1000000000001</v>
      </c>
      <c r="F1095" s="95" t="s">
        <v>18</v>
      </c>
    </row>
    <row r="1096" spans="1:6">
      <c r="A1096" s="79">
        <v>45240</v>
      </c>
      <c r="B1096" s="97">
        <v>0.45418981466666669</v>
      </c>
      <c r="C1096" s="95">
        <v>80</v>
      </c>
      <c r="D1096" s="98">
        <v>124.65</v>
      </c>
      <c r="E1096" s="92">
        <f t="shared" si="17"/>
        <v>9972</v>
      </c>
      <c r="F1096" s="95" t="s">
        <v>18</v>
      </c>
    </row>
    <row r="1097" spans="1:6">
      <c r="A1097" s="79">
        <v>45240</v>
      </c>
      <c r="B1097" s="97">
        <v>0.45461805466666666</v>
      </c>
      <c r="C1097" s="95">
        <v>3</v>
      </c>
      <c r="D1097" s="98">
        <v>124.55</v>
      </c>
      <c r="E1097" s="92">
        <f t="shared" si="17"/>
        <v>373.65</v>
      </c>
      <c r="F1097" s="95" t="s">
        <v>18</v>
      </c>
    </row>
    <row r="1098" spans="1:6">
      <c r="A1098" s="79">
        <v>45240</v>
      </c>
      <c r="B1098" s="97">
        <v>0.45461805466666666</v>
      </c>
      <c r="C1098" s="95">
        <v>12</v>
      </c>
      <c r="D1098" s="98">
        <v>124.55</v>
      </c>
      <c r="E1098" s="92">
        <f t="shared" si="17"/>
        <v>1494.6</v>
      </c>
      <c r="F1098" s="95" t="s">
        <v>18</v>
      </c>
    </row>
    <row r="1099" spans="1:6">
      <c r="A1099" s="79">
        <v>45240</v>
      </c>
      <c r="B1099" s="97">
        <v>0.45461805466666666</v>
      </c>
      <c r="C1099" s="95">
        <v>70</v>
      </c>
      <c r="D1099" s="98">
        <v>124.55</v>
      </c>
      <c r="E1099" s="92">
        <f t="shared" si="17"/>
        <v>8718.5</v>
      </c>
      <c r="F1099" s="95" t="s">
        <v>18</v>
      </c>
    </row>
    <row r="1100" spans="1:6">
      <c r="A1100" s="79">
        <v>45240</v>
      </c>
      <c r="B1100" s="97">
        <v>0.45790509166666671</v>
      </c>
      <c r="C1100" s="95">
        <v>4</v>
      </c>
      <c r="D1100" s="98">
        <v>124.6</v>
      </c>
      <c r="E1100" s="92">
        <f t="shared" si="17"/>
        <v>498.4</v>
      </c>
      <c r="F1100" s="95" t="s">
        <v>18</v>
      </c>
    </row>
    <row r="1101" spans="1:6">
      <c r="A1101" s="79">
        <v>45240</v>
      </c>
      <c r="B1101" s="97">
        <v>0.45888888866666666</v>
      </c>
      <c r="C1101" s="95">
        <v>3</v>
      </c>
      <c r="D1101" s="98">
        <v>124.65</v>
      </c>
      <c r="E1101" s="92">
        <f t="shared" si="17"/>
        <v>373.95000000000005</v>
      </c>
      <c r="F1101" s="95" t="s">
        <v>18</v>
      </c>
    </row>
    <row r="1102" spans="1:6">
      <c r="A1102" s="79">
        <v>45240</v>
      </c>
      <c r="B1102" s="97">
        <v>0.45888888866666666</v>
      </c>
      <c r="C1102" s="95">
        <v>3</v>
      </c>
      <c r="D1102" s="98">
        <v>124.65</v>
      </c>
      <c r="E1102" s="92">
        <f t="shared" si="17"/>
        <v>373.95000000000005</v>
      </c>
      <c r="F1102" s="95" t="s">
        <v>18</v>
      </c>
    </row>
    <row r="1103" spans="1:6">
      <c r="A1103" s="79">
        <v>45240</v>
      </c>
      <c r="B1103" s="97">
        <v>0.45891203666666669</v>
      </c>
      <c r="C1103" s="95">
        <v>40</v>
      </c>
      <c r="D1103" s="98">
        <v>124.65</v>
      </c>
      <c r="E1103" s="92">
        <f t="shared" si="17"/>
        <v>4986</v>
      </c>
      <c r="F1103" s="95" t="s">
        <v>18</v>
      </c>
    </row>
    <row r="1104" spans="1:6">
      <c r="A1104" s="79">
        <v>45240</v>
      </c>
      <c r="B1104" s="97">
        <v>0.45903935166666671</v>
      </c>
      <c r="C1104" s="95">
        <v>18</v>
      </c>
      <c r="D1104" s="98">
        <v>124.65</v>
      </c>
      <c r="E1104" s="92">
        <f t="shared" si="17"/>
        <v>2243.7000000000003</v>
      </c>
      <c r="F1104" s="95" t="s">
        <v>18</v>
      </c>
    </row>
    <row r="1105" spans="1:6">
      <c r="A1105" s="79">
        <v>45240</v>
      </c>
      <c r="B1105" s="97">
        <v>0.45903935166666671</v>
      </c>
      <c r="C1105" s="95">
        <v>60</v>
      </c>
      <c r="D1105" s="98">
        <v>124.65</v>
      </c>
      <c r="E1105" s="92">
        <f t="shared" si="17"/>
        <v>7479</v>
      </c>
      <c r="F1105" s="95" t="s">
        <v>18</v>
      </c>
    </row>
    <row r="1106" spans="1:6">
      <c r="A1106" s="79">
        <v>45240</v>
      </c>
      <c r="B1106" s="97">
        <v>0.45903935166666671</v>
      </c>
      <c r="C1106" s="95">
        <v>92</v>
      </c>
      <c r="D1106" s="98">
        <v>124.65</v>
      </c>
      <c r="E1106" s="92">
        <f t="shared" si="17"/>
        <v>11467.800000000001</v>
      </c>
      <c r="F1106" s="95" t="s">
        <v>18</v>
      </c>
    </row>
    <row r="1107" spans="1:6">
      <c r="A1107" s="79">
        <v>45240</v>
      </c>
      <c r="B1107" s="97">
        <v>0.45903935166666671</v>
      </c>
      <c r="C1107" s="95">
        <v>93</v>
      </c>
      <c r="D1107" s="98">
        <v>124.65</v>
      </c>
      <c r="E1107" s="92">
        <f t="shared" si="17"/>
        <v>11592.45</v>
      </c>
      <c r="F1107" s="95" t="s">
        <v>18</v>
      </c>
    </row>
    <row r="1108" spans="1:6">
      <c r="A1108" s="79">
        <v>45240</v>
      </c>
      <c r="B1108" s="97">
        <v>0.45981481466666668</v>
      </c>
      <c r="C1108" s="95">
        <v>2</v>
      </c>
      <c r="D1108" s="98">
        <v>124.7</v>
      </c>
      <c r="E1108" s="92">
        <f t="shared" si="17"/>
        <v>249.4</v>
      </c>
      <c r="F1108" s="95" t="s">
        <v>18</v>
      </c>
    </row>
    <row r="1109" spans="1:6">
      <c r="A1109" s="79">
        <v>45240</v>
      </c>
      <c r="B1109" s="97">
        <v>0.45981481466666668</v>
      </c>
      <c r="C1109" s="95">
        <v>2</v>
      </c>
      <c r="D1109" s="98">
        <v>124.75</v>
      </c>
      <c r="E1109" s="92">
        <f t="shared" si="17"/>
        <v>249.5</v>
      </c>
      <c r="F1109" s="95" t="s">
        <v>18</v>
      </c>
    </row>
    <row r="1110" spans="1:6">
      <c r="A1110" s="79">
        <v>45240</v>
      </c>
      <c r="B1110" s="97">
        <v>0.45981481466666668</v>
      </c>
      <c r="C1110" s="95">
        <v>120</v>
      </c>
      <c r="D1110" s="98">
        <v>124.75</v>
      </c>
      <c r="E1110" s="92">
        <f t="shared" si="17"/>
        <v>14970</v>
      </c>
      <c r="F1110" s="95" t="s">
        <v>18</v>
      </c>
    </row>
    <row r="1111" spans="1:6">
      <c r="A1111" s="79">
        <v>45240</v>
      </c>
      <c r="B1111" s="97">
        <v>0.46017361066666668</v>
      </c>
      <c r="C1111" s="95">
        <v>42</v>
      </c>
      <c r="D1111" s="98">
        <v>124.65</v>
      </c>
      <c r="E1111" s="92">
        <f t="shared" si="17"/>
        <v>5235.3</v>
      </c>
      <c r="F1111" s="95" t="s">
        <v>18</v>
      </c>
    </row>
    <row r="1112" spans="1:6">
      <c r="A1112" s="79">
        <v>45240</v>
      </c>
      <c r="B1112" s="97">
        <v>0.46017361066666668</v>
      </c>
      <c r="C1112" s="95">
        <v>59</v>
      </c>
      <c r="D1112" s="98">
        <v>124.65</v>
      </c>
      <c r="E1112" s="92">
        <f t="shared" si="17"/>
        <v>7354.35</v>
      </c>
      <c r="F1112" s="95" t="s">
        <v>18</v>
      </c>
    </row>
    <row r="1113" spans="1:6">
      <c r="A1113" s="79">
        <v>45240</v>
      </c>
      <c r="B1113" s="97">
        <v>0.46086805466666669</v>
      </c>
      <c r="C1113" s="95">
        <v>2</v>
      </c>
      <c r="D1113" s="98">
        <v>124.65</v>
      </c>
      <c r="E1113" s="92">
        <f t="shared" si="17"/>
        <v>249.3</v>
      </c>
      <c r="F1113" s="95" t="s">
        <v>18</v>
      </c>
    </row>
    <row r="1114" spans="1:6">
      <c r="A1114" s="79">
        <v>45240</v>
      </c>
      <c r="B1114" s="97">
        <v>0.46086805466666669</v>
      </c>
      <c r="C1114" s="95">
        <v>2</v>
      </c>
      <c r="D1114" s="98">
        <v>124.65</v>
      </c>
      <c r="E1114" s="92">
        <f t="shared" si="17"/>
        <v>249.3</v>
      </c>
      <c r="F1114" s="95" t="s">
        <v>18</v>
      </c>
    </row>
    <row r="1115" spans="1:6">
      <c r="A1115" s="79">
        <v>45240</v>
      </c>
      <c r="B1115" s="97">
        <v>0.46086805466666669</v>
      </c>
      <c r="C1115" s="95">
        <v>70</v>
      </c>
      <c r="D1115" s="98">
        <v>124.65</v>
      </c>
      <c r="E1115" s="92">
        <f t="shared" si="17"/>
        <v>8725.5</v>
      </c>
      <c r="F1115" s="95" t="s">
        <v>18</v>
      </c>
    </row>
    <row r="1116" spans="1:6">
      <c r="A1116" s="79">
        <v>45240</v>
      </c>
      <c r="B1116" s="97">
        <v>0.46201388866666671</v>
      </c>
      <c r="C1116" s="95">
        <v>119</v>
      </c>
      <c r="D1116" s="98">
        <v>124.65</v>
      </c>
      <c r="E1116" s="92">
        <f t="shared" si="17"/>
        <v>14833.35</v>
      </c>
      <c r="F1116" s="95" t="s">
        <v>18</v>
      </c>
    </row>
    <row r="1117" spans="1:6">
      <c r="A1117" s="79">
        <v>45240</v>
      </c>
      <c r="B1117" s="97">
        <v>0.46214120366666667</v>
      </c>
      <c r="C1117" s="95">
        <v>2</v>
      </c>
      <c r="D1117" s="98">
        <v>124.6</v>
      </c>
      <c r="E1117" s="92">
        <f t="shared" si="17"/>
        <v>249.2</v>
      </c>
      <c r="F1117" s="95" t="s">
        <v>18</v>
      </c>
    </row>
    <row r="1118" spans="1:6">
      <c r="A1118" s="79">
        <v>45240</v>
      </c>
      <c r="B1118" s="97">
        <v>0.46214120366666667</v>
      </c>
      <c r="C1118" s="95">
        <v>2</v>
      </c>
      <c r="D1118" s="98">
        <v>124.6</v>
      </c>
      <c r="E1118" s="92">
        <f t="shared" si="17"/>
        <v>249.2</v>
      </c>
      <c r="F1118" s="95" t="s">
        <v>18</v>
      </c>
    </row>
    <row r="1119" spans="1:6">
      <c r="A1119" s="79">
        <v>45240</v>
      </c>
      <c r="B1119" s="97">
        <v>0.46214120366666667</v>
      </c>
      <c r="C1119" s="95">
        <v>3</v>
      </c>
      <c r="D1119" s="98">
        <v>124.6</v>
      </c>
      <c r="E1119" s="92">
        <f t="shared" si="17"/>
        <v>373.79999999999995</v>
      </c>
      <c r="F1119" s="95" t="s">
        <v>18</v>
      </c>
    </row>
    <row r="1120" spans="1:6">
      <c r="A1120" s="79">
        <v>45240</v>
      </c>
      <c r="B1120" s="97">
        <v>0.46214120366666667</v>
      </c>
      <c r="C1120" s="95">
        <v>79</v>
      </c>
      <c r="D1120" s="98">
        <v>124.55</v>
      </c>
      <c r="E1120" s="92">
        <f t="shared" si="17"/>
        <v>9839.4499999999989</v>
      </c>
      <c r="F1120" s="95" t="s">
        <v>18</v>
      </c>
    </row>
    <row r="1121" spans="1:6">
      <c r="A1121" s="79">
        <v>45240</v>
      </c>
      <c r="B1121" s="97">
        <v>0.46247685166666669</v>
      </c>
      <c r="C1121" s="95">
        <v>3</v>
      </c>
      <c r="D1121" s="98">
        <v>124.55</v>
      </c>
      <c r="E1121" s="92">
        <f t="shared" si="17"/>
        <v>373.65</v>
      </c>
      <c r="F1121" s="95" t="s">
        <v>18</v>
      </c>
    </row>
    <row r="1122" spans="1:6">
      <c r="A1122" s="79">
        <v>45240</v>
      </c>
      <c r="B1122" s="97">
        <v>0.46270833266666667</v>
      </c>
      <c r="C1122" s="95">
        <v>92</v>
      </c>
      <c r="D1122" s="98">
        <v>124.5</v>
      </c>
      <c r="E1122" s="92">
        <f t="shared" si="17"/>
        <v>11454</v>
      </c>
      <c r="F1122" s="95" t="s">
        <v>18</v>
      </c>
    </row>
    <row r="1123" spans="1:6">
      <c r="A1123" s="79">
        <v>45240</v>
      </c>
      <c r="B1123" s="97">
        <v>0.4631712956666667</v>
      </c>
      <c r="C1123" s="95">
        <v>2</v>
      </c>
      <c r="D1123" s="98">
        <v>124.5</v>
      </c>
      <c r="E1123" s="92">
        <f t="shared" si="17"/>
        <v>249</v>
      </c>
      <c r="F1123" s="95" t="s">
        <v>18</v>
      </c>
    </row>
    <row r="1124" spans="1:6">
      <c r="A1124" s="79">
        <v>45240</v>
      </c>
      <c r="B1124" s="97">
        <v>0.46387731466666671</v>
      </c>
      <c r="C1124" s="95">
        <v>3</v>
      </c>
      <c r="D1124" s="98">
        <v>124.45</v>
      </c>
      <c r="E1124" s="92">
        <f t="shared" si="17"/>
        <v>373.35</v>
      </c>
      <c r="F1124" s="95" t="s">
        <v>18</v>
      </c>
    </row>
    <row r="1125" spans="1:6">
      <c r="A1125" s="79">
        <v>45240</v>
      </c>
      <c r="B1125" s="97">
        <v>0.46387731466666671</v>
      </c>
      <c r="C1125" s="95">
        <v>94</v>
      </c>
      <c r="D1125" s="98">
        <v>124.45</v>
      </c>
      <c r="E1125" s="92">
        <f t="shared" si="17"/>
        <v>11698.300000000001</v>
      </c>
      <c r="F1125" s="95" t="s">
        <v>18</v>
      </c>
    </row>
    <row r="1126" spans="1:6">
      <c r="A1126" s="79">
        <v>45240</v>
      </c>
      <c r="B1126" s="97">
        <v>0.46434027766666669</v>
      </c>
      <c r="C1126" s="95">
        <v>22</v>
      </c>
      <c r="D1126" s="98">
        <v>124.4</v>
      </c>
      <c r="E1126" s="92">
        <f t="shared" si="17"/>
        <v>2736.8</v>
      </c>
      <c r="F1126" s="95" t="s">
        <v>18</v>
      </c>
    </row>
    <row r="1127" spans="1:6">
      <c r="A1127" s="79">
        <v>45240</v>
      </c>
      <c r="B1127" s="97">
        <v>0.46434027766666669</v>
      </c>
      <c r="C1127" s="95">
        <v>80</v>
      </c>
      <c r="D1127" s="98">
        <v>124.4</v>
      </c>
      <c r="E1127" s="92">
        <f t="shared" si="17"/>
        <v>9952</v>
      </c>
      <c r="F1127" s="95" t="s">
        <v>18</v>
      </c>
    </row>
    <row r="1128" spans="1:6">
      <c r="A1128" s="79">
        <v>45240</v>
      </c>
      <c r="B1128" s="97">
        <v>0.46562499966666671</v>
      </c>
      <c r="C1128" s="95">
        <v>3</v>
      </c>
      <c r="D1128" s="98">
        <v>124.35</v>
      </c>
      <c r="E1128" s="92">
        <f t="shared" si="17"/>
        <v>373.04999999999995</v>
      </c>
      <c r="F1128" s="95" t="s">
        <v>18</v>
      </c>
    </row>
    <row r="1129" spans="1:6">
      <c r="A1129" s="79">
        <v>45240</v>
      </c>
      <c r="B1129" s="97">
        <v>0.46562499966666671</v>
      </c>
      <c r="C1129" s="95">
        <v>3</v>
      </c>
      <c r="D1129" s="98">
        <v>124.35</v>
      </c>
      <c r="E1129" s="92">
        <f t="shared" si="17"/>
        <v>373.04999999999995</v>
      </c>
      <c r="F1129" s="95" t="s">
        <v>18</v>
      </c>
    </row>
    <row r="1130" spans="1:6">
      <c r="A1130" s="79">
        <v>45240</v>
      </c>
      <c r="B1130" s="97">
        <v>0.46562499966666671</v>
      </c>
      <c r="C1130" s="95">
        <v>75</v>
      </c>
      <c r="D1130" s="98">
        <v>124.35</v>
      </c>
      <c r="E1130" s="92">
        <f t="shared" si="17"/>
        <v>9326.25</v>
      </c>
      <c r="F1130" s="95" t="s">
        <v>18</v>
      </c>
    </row>
    <row r="1131" spans="1:6">
      <c r="A1131" s="79">
        <v>45240</v>
      </c>
      <c r="B1131" s="97">
        <v>0.46681712966666666</v>
      </c>
      <c r="C1131" s="95">
        <v>2</v>
      </c>
      <c r="D1131" s="98">
        <v>124.55</v>
      </c>
      <c r="E1131" s="92">
        <f t="shared" si="17"/>
        <v>249.1</v>
      </c>
      <c r="F1131" s="95" t="s">
        <v>18</v>
      </c>
    </row>
    <row r="1132" spans="1:6">
      <c r="A1132" s="79">
        <v>45240</v>
      </c>
      <c r="B1132" s="97">
        <v>0.46787036966666667</v>
      </c>
      <c r="C1132" s="95">
        <v>3</v>
      </c>
      <c r="D1132" s="98">
        <v>124.5</v>
      </c>
      <c r="E1132" s="92">
        <f t="shared" si="17"/>
        <v>373.5</v>
      </c>
      <c r="F1132" s="95" t="s">
        <v>18</v>
      </c>
    </row>
    <row r="1133" spans="1:6">
      <c r="A1133" s="79">
        <v>45240</v>
      </c>
      <c r="B1133" s="97">
        <v>0.4679629626666667</v>
      </c>
      <c r="C1133" s="95">
        <v>97</v>
      </c>
      <c r="D1133" s="98">
        <v>124.5</v>
      </c>
      <c r="E1133" s="92">
        <f t="shared" si="17"/>
        <v>12076.5</v>
      </c>
      <c r="F1133" s="95" t="s">
        <v>18</v>
      </c>
    </row>
    <row r="1134" spans="1:6">
      <c r="A1134" s="79">
        <v>45240</v>
      </c>
      <c r="B1134" s="97">
        <v>0.46979166666666666</v>
      </c>
      <c r="C1134" s="95">
        <v>2</v>
      </c>
      <c r="D1134" s="98">
        <v>124.5</v>
      </c>
      <c r="E1134" s="92">
        <f t="shared" si="17"/>
        <v>249</v>
      </c>
      <c r="F1134" s="95" t="s">
        <v>18</v>
      </c>
    </row>
    <row r="1135" spans="1:6">
      <c r="A1135" s="79">
        <v>45240</v>
      </c>
      <c r="B1135" s="97">
        <v>0.46979166666666666</v>
      </c>
      <c r="C1135" s="95">
        <v>3</v>
      </c>
      <c r="D1135" s="98">
        <v>124.5</v>
      </c>
      <c r="E1135" s="92">
        <f t="shared" si="17"/>
        <v>373.5</v>
      </c>
      <c r="F1135" s="95" t="s">
        <v>18</v>
      </c>
    </row>
    <row r="1136" spans="1:6">
      <c r="A1136" s="79">
        <v>45240</v>
      </c>
      <c r="B1136" s="97">
        <v>0.46979166666666666</v>
      </c>
      <c r="C1136" s="95">
        <v>3</v>
      </c>
      <c r="D1136" s="98">
        <v>124.5</v>
      </c>
      <c r="E1136" s="92">
        <f t="shared" si="17"/>
        <v>373.5</v>
      </c>
      <c r="F1136" s="95" t="s">
        <v>18</v>
      </c>
    </row>
    <row r="1137" spans="1:6">
      <c r="A1137" s="79">
        <v>45240</v>
      </c>
      <c r="B1137" s="97">
        <v>0.46979166666666666</v>
      </c>
      <c r="C1137" s="95">
        <v>3</v>
      </c>
      <c r="D1137" s="98">
        <v>124.5</v>
      </c>
      <c r="E1137" s="92">
        <f t="shared" si="17"/>
        <v>373.5</v>
      </c>
      <c r="F1137" s="95" t="s">
        <v>18</v>
      </c>
    </row>
    <row r="1138" spans="1:6">
      <c r="A1138" s="79">
        <v>45240</v>
      </c>
      <c r="B1138" s="97">
        <v>0.46979166666666666</v>
      </c>
      <c r="C1138" s="95">
        <v>84</v>
      </c>
      <c r="D1138" s="98">
        <v>124.5</v>
      </c>
      <c r="E1138" s="92">
        <f t="shared" si="17"/>
        <v>10458</v>
      </c>
      <c r="F1138" s="95" t="s">
        <v>18</v>
      </c>
    </row>
    <row r="1139" spans="1:6">
      <c r="A1139" s="79">
        <v>45240</v>
      </c>
      <c r="B1139" s="97">
        <v>0.47050925866666671</v>
      </c>
      <c r="C1139" s="95">
        <v>43</v>
      </c>
      <c r="D1139" s="98">
        <v>124.5</v>
      </c>
      <c r="E1139" s="92">
        <f t="shared" si="17"/>
        <v>5353.5</v>
      </c>
      <c r="F1139" s="95" t="s">
        <v>18</v>
      </c>
    </row>
    <row r="1140" spans="1:6">
      <c r="A1140" s="79">
        <v>45240</v>
      </c>
      <c r="B1140" s="97">
        <v>0.47050925866666671</v>
      </c>
      <c r="C1140" s="95">
        <v>47</v>
      </c>
      <c r="D1140" s="98">
        <v>124.5</v>
      </c>
      <c r="E1140" s="92">
        <f t="shared" si="17"/>
        <v>5851.5</v>
      </c>
      <c r="F1140" s="95" t="s">
        <v>18</v>
      </c>
    </row>
    <row r="1141" spans="1:6">
      <c r="A1141" s="79">
        <v>45240</v>
      </c>
      <c r="B1141" s="97">
        <v>0.47050925866666671</v>
      </c>
      <c r="C1141" s="95">
        <v>92</v>
      </c>
      <c r="D1141" s="98">
        <v>124.5</v>
      </c>
      <c r="E1141" s="92">
        <f t="shared" si="17"/>
        <v>11454</v>
      </c>
      <c r="F1141" s="95" t="s">
        <v>18</v>
      </c>
    </row>
    <row r="1142" spans="1:6">
      <c r="A1142" s="79">
        <v>45240</v>
      </c>
      <c r="B1142" s="97">
        <v>0.47057870366666671</v>
      </c>
      <c r="C1142" s="95">
        <v>2</v>
      </c>
      <c r="D1142" s="98">
        <v>124.45</v>
      </c>
      <c r="E1142" s="92">
        <f t="shared" si="17"/>
        <v>248.9</v>
      </c>
      <c r="F1142" s="95" t="s">
        <v>18</v>
      </c>
    </row>
    <row r="1143" spans="1:6">
      <c r="A1143" s="79">
        <v>45240</v>
      </c>
      <c r="B1143" s="97">
        <v>0.47057870366666671</v>
      </c>
      <c r="C1143" s="95">
        <v>8</v>
      </c>
      <c r="D1143" s="98">
        <v>124.45</v>
      </c>
      <c r="E1143" s="92">
        <f t="shared" si="17"/>
        <v>995.6</v>
      </c>
      <c r="F1143" s="95" t="s">
        <v>18</v>
      </c>
    </row>
    <row r="1144" spans="1:6">
      <c r="A1144" s="79">
        <v>45240</v>
      </c>
      <c r="B1144" s="97">
        <v>0.47057870366666671</v>
      </c>
      <c r="C1144" s="95">
        <v>133</v>
      </c>
      <c r="D1144" s="98">
        <v>124.45</v>
      </c>
      <c r="E1144" s="92">
        <f t="shared" si="17"/>
        <v>16551.850000000002</v>
      </c>
      <c r="F1144" s="95" t="s">
        <v>18</v>
      </c>
    </row>
    <row r="1145" spans="1:6">
      <c r="A1145" s="79">
        <v>45240</v>
      </c>
      <c r="B1145" s="97">
        <v>0.47228009166666668</v>
      </c>
      <c r="C1145" s="95">
        <v>3</v>
      </c>
      <c r="D1145" s="98">
        <v>124.4</v>
      </c>
      <c r="E1145" s="92">
        <f t="shared" si="17"/>
        <v>373.20000000000005</v>
      </c>
      <c r="F1145" s="95" t="s">
        <v>18</v>
      </c>
    </row>
    <row r="1146" spans="1:6">
      <c r="A1146" s="79">
        <v>45240</v>
      </c>
      <c r="B1146" s="97">
        <v>0.47228009166666668</v>
      </c>
      <c r="C1146" s="95">
        <v>94</v>
      </c>
      <c r="D1146" s="98">
        <v>124.4</v>
      </c>
      <c r="E1146" s="92">
        <f t="shared" si="17"/>
        <v>11693.6</v>
      </c>
      <c r="F1146" s="95" t="s">
        <v>18</v>
      </c>
    </row>
    <row r="1147" spans="1:6">
      <c r="A1147" s="79">
        <v>45240</v>
      </c>
      <c r="B1147" s="97">
        <v>0.4739583326666667</v>
      </c>
      <c r="C1147" s="95">
        <v>100</v>
      </c>
      <c r="D1147" s="98">
        <v>124.45</v>
      </c>
      <c r="E1147" s="92">
        <f t="shared" si="17"/>
        <v>12445</v>
      </c>
      <c r="F1147" s="95" t="s">
        <v>18</v>
      </c>
    </row>
    <row r="1148" spans="1:6">
      <c r="A1148" s="79">
        <v>45240</v>
      </c>
      <c r="B1148" s="97">
        <v>0.47460648066666666</v>
      </c>
      <c r="C1148" s="95">
        <v>89</v>
      </c>
      <c r="D1148" s="98">
        <v>124.45</v>
      </c>
      <c r="E1148" s="92">
        <f t="shared" si="17"/>
        <v>11076.050000000001</v>
      </c>
      <c r="F1148" s="95" t="s">
        <v>18</v>
      </c>
    </row>
    <row r="1149" spans="1:6">
      <c r="A1149" s="79">
        <v>45240</v>
      </c>
      <c r="B1149" s="97">
        <v>0.47499999966666667</v>
      </c>
      <c r="C1149" s="95">
        <v>3</v>
      </c>
      <c r="D1149" s="98">
        <v>124.5</v>
      </c>
      <c r="E1149" s="92">
        <f t="shared" si="17"/>
        <v>373.5</v>
      </c>
      <c r="F1149" s="95" t="s">
        <v>18</v>
      </c>
    </row>
    <row r="1150" spans="1:6">
      <c r="A1150" s="79">
        <v>45240</v>
      </c>
      <c r="B1150" s="97">
        <v>0.47499999966666667</v>
      </c>
      <c r="C1150" s="95">
        <v>3</v>
      </c>
      <c r="D1150" s="98">
        <v>124.5</v>
      </c>
      <c r="E1150" s="92">
        <f t="shared" si="17"/>
        <v>373.5</v>
      </c>
      <c r="F1150" s="95" t="s">
        <v>18</v>
      </c>
    </row>
    <row r="1151" spans="1:6">
      <c r="A1151" s="79">
        <v>45240</v>
      </c>
      <c r="B1151" s="97">
        <v>0.47499999966666667</v>
      </c>
      <c r="C1151" s="95">
        <v>3</v>
      </c>
      <c r="D1151" s="98">
        <v>124.5</v>
      </c>
      <c r="E1151" s="92">
        <f t="shared" si="17"/>
        <v>373.5</v>
      </c>
      <c r="F1151" s="95" t="s">
        <v>18</v>
      </c>
    </row>
    <row r="1152" spans="1:6">
      <c r="A1152" s="79">
        <v>45240</v>
      </c>
      <c r="B1152" s="97">
        <v>0.47535879566666667</v>
      </c>
      <c r="C1152" s="95">
        <v>2</v>
      </c>
      <c r="D1152" s="98">
        <v>124.45</v>
      </c>
      <c r="E1152" s="92">
        <f t="shared" si="17"/>
        <v>248.9</v>
      </c>
      <c r="F1152" s="95" t="s">
        <v>18</v>
      </c>
    </row>
    <row r="1153" spans="1:6">
      <c r="A1153" s="79">
        <v>45240</v>
      </c>
      <c r="B1153" s="97">
        <v>0.47535879566666667</v>
      </c>
      <c r="C1153" s="95">
        <v>77</v>
      </c>
      <c r="D1153" s="98">
        <v>124.45</v>
      </c>
      <c r="E1153" s="92">
        <f t="shared" si="17"/>
        <v>9582.65</v>
      </c>
      <c r="F1153" s="95" t="s">
        <v>18</v>
      </c>
    </row>
    <row r="1154" spans="1:6">
      <c r="A1154" s="79">
        <v>45240</v>
      </c>
      <c r="B1154" s="97">
        <v>0.47579861066666668</v>
      </c>
      <c r="C1154" s="95">
        <v>51</v>
      </c>
      <c r="D1154" s="98">
        <v>124.45</v>
      </c>
      <c r="E1154" s="92">
        <f t="shared" ref="E1154:E1217" si="18">C1154*D1154</f>
        <v>6346.95</v>
      </c>
      <c r="F1154" s="95" t="s">
        <v>18</v>
      </c>
    </row>
    <row r="1155" spans="1:6">
      <c r="A1155" s="79">
        <v>45240</v>
      </c>
      <c r="B1155" s="97">
        <v>0.47761574066666668</v>
      </c>
      <c r="C1155" s="95">
        <v>2</v>
      </c>
      <c r="D1155" s="98">
        <v>124.4</v>
      </c>
      <c r="E1155" s="92">
        <f t="shared" si="18"/>
        <v>248.8</v>
      </c>
      <c r="F1155" s="95" t="s">
        <v>18</v>
      </c>
    </row>
    <row r="1156" spans="1:6">
      <c r="A1156" s="79">
        <v>45240</v>
      </c>
      <c r="B1156" s="97">
        <v>0.47761574066666668</v>
      </c>
      <c r="C1156" s="95">
        <v>3</v>
      </c>
      <c r="D1156" s="98">
        <v>124.4</v>
      </c>
      <c r="E1156" s="92">
        <f t="shared" si="18"/>
        <v>373.20000000000005</v>
      </c>
      <c r="F1156" s="95" t="s">
        <v>18</v>
      </c>
    </row>
    <row r="1157" spans="1:6">
      <c r="A1157" s="79">
        <v>45240</v>
      </c>
      <c r="B1157" s="97">
        <v>0.47925925866666669</v>
      </c>
      <c r="C1157" s="95">
        <v>33</v>
      </c>
      <c r="D1157" s="98">
        <v>124.4</v>
      </c>
      <c r="E1157" s="92">
        <f t="shared" si="18"/>
        <v>4105.2</v>
      </c>
      <c r="F1157" s="95" t="s">
        <v>18</v>
      </c>
    </row>
    <row r="1158" spans="1:6">
      <c r="A1158" s="79">
        <v>45240</v>
      </c>
      <c r="B1158" s="97">
        <v>0.47925925866666669</v>
      </c>
      <c r="C1158" s="95">
        <v>44</v>
      </c>
      <c r="D1158" s="98">
        <v>124.4</v>
      </c>
      <c r="E1158" s="92">
        <f t="shared" si="18"/>
        <v>5473.6</v>
      </c>
      <c r="F1158" s="95" t="s">
        <v>18</v>
      </c>
    </row>
    <row r="1159" spans="1:6">
      <c r="A1159" s="79">
        <v>45240</v>
      </c>
      <c r="B1159" s="97">
        <v>0.47925925866666669</v>
      </c>
      <c r="C1159" s="95">
        <v>46</v>
      </c>
      <c r="D1159" s="98">
        <v>124.4</v>
      </c>
      <c r="E1159" s="92">
        <f t="shared" si="18"/>
        <v>5722.4000000000005</v>
      </c>
      <c r="F1159" s="95" t="s">
        <v>18</v>
      </c>
    </row>
    <row r="1160" spans="1:6">
      <c r="A1160" s="79">
        <v>45240</v>
      </c>
      <c r="B1160" s="97">
        <v>0.47925925866666669</v>
      </c>
      <c r="C1160" s="95">
        <v>89</v>
      </c>
      <c r="D1160" s="98">
        <v>124.4</v>
      </c>
      <c r="E1160" s="92">
        <f t="shared" si="18"/>
        <v>11071.6</v>
      </c>
      <c r="F1160" s="95" t="s">
        <v>18</v>
      </c>
    </row>
    <row r="1161" spans="1:6">
      <c r="A1161" s="79">
        <v>45240</v>
      </c>
      <c r="B1161" s="97">
        <v>0.47949074066666669</v>
      </c>
      <c r="C1161" s="95">
        <v>2</v>
      </c>
      <c r="D1161" s="98">
        <v>124.35</v>
      </c>
      <c r="E1161" s="92">
        <f t="shared" si="18"/>
        <v>248.7</v>
      </c>
      <c r="F1161" s="95" t="s">
        <v>18</v>
      </c>
    </row>
    <row r="1162" spans="1:6">
      <c r="A1162" s="79">
        <v>45240</v>
      </c>
      <c r="B1162" s="97">
        <v>0.47949074066666669</v>
      </c>
      <c r="C1162" s="95">
        <v>2</v>
      </c>
      <c r="D1162" s="98">
        <v>124.35</v>
      </c>
      <c r="E1162" s="92">
        <f t="shared" si="18"/>
        <v>248.7</v>
      </c>
      <c r="F1162" s="95" t="s">
        <v>18</v>
      </c>
    </row>
    <row r="1163" spans="1:6">
      <c r="A1163" s="79">
        <v>45240</v>
      </c>
      <c r="B1163" s="97">
        <v>0.47949074066666669</v>
      </c>
      <c r="C1163" s="95">
        <v>58</v>
      </c>
      <c r="D1163" s="98">
        <v>124.35</v>
      </c>
      <c r="E1163" s="92">
        <f t="shared" si="18"/>
        <v>7212.2999999999993</v>
      </c>
      <c r="F1163" s="95" t="s">
        <v>18</v>
      </c>
    </row>
    <row r="1164" spans="1:6">
      <c r="A1164" s="79">
        <v>45240</v>
      </c>
      <c r="B1164" s="97">
        <v>0.47949074066666669</v>
      </c>
      <c r="C1164" s="95">
        <v>108</v>
      </c>
      <c r="D1164" s="98">
        <v>124.35</v>
      </c>
      <c r="E1164" s="92">
        <f t="shared" si="18"/>
        <v>13429.8</v>
      </c>
      <c r="F1164" s="95" t="s">
        <v>18</v>
      </c>
    </row>
    <row r="1165" spans="1:6">
      <c r="A1165" s="79">
        <v>45240</v>
      </c>
      <c r="B1165" s="97">
        <v>0.47950231466666671</v>
      </c>
      <c r="C1165" s="95">
        <v>2</v>
      </c>
      <c r="D1165" s="98">
        <v>124.3</v>
      </c>
      <c r="E1165" s="92">
        <f t="shared" si="18"/>
        <v>248.6</v>
      </c>
      <c r="F1165" s="95" t="s">
        <v>18</v>
      </c>
    </row>
    <row r="1166" spans="1:6">
      <c r="A1166" s="79">
        <v>45240</v>
      </c>
      <c r="B1166" s="97">
        <v>0.47950231466666671</v>
      </c>
      <c r="C1166" s="95">
        <v>25</v>
      </c>
      <c r="D1166" s="98">
        <v>124.3</v>
      </c>
      <c r="E1166" s="92">
        <f t="shared" si="18"/>
        <v>3107.5</v>
      </c>
      <c r="F1166" s="95" t="s">
        <v>18</v>
      </c>
    </row>
    <row r="1167" spans="1:6">
      <c r="A1167" s="79">
        <v>45240</v>
      </c>
      <c r="B1167" s="97">
        <v>0.47950231466666671</v>
      </c>
      <c r="C1167" s="95">
        <v>44</v>
      </c>
      <c r="D1167" s="98">
        <v>124.3</v>
      </c>
      <c r="E1167" s="92">
        <f t="shared" si="18"/>
        <v>5469.2</v>
      </c>
      <c r="F1167" s="95" t="s">
        <v>18</v>
      </c>
    </row>
    <row r="1168" spans="1:6">
      <c r="A1168" s="79">
        <v>45240</v>
      </c>
      <c r="B1168" s="97">
        <v>0.4816087956666667</v>
      </c>
      <c r="C1168" s="95">
        <v>2</v>
      </c>
      <c r="D1168" s="98">
        <v>124.2</v>
      </c>
      <c r="E1168" s="92">
        <f t="shared" si="18"/>
        <v>248.4</v>
      </c>
      <c r="F1168" s="95" t="s">
        <v>18</v>
      </c>
    </row>
    <row r="1169" spans="1:6">
      <c r="A1169" s="79">
        <v>45240</v>
      </c>
      <c r="B1169" s="97">
        <v>0.4816087956666667</v>
      </c>
      <c r="C1169" s="95">
        <v>3</v>
      </c>
      <c r="D1169" s="98">
        <v>124.2</v>
      </c>
      <c r="E1169" s="92">
        <f t="shared" si="18"/>
        <v>372.6</v>
      </c>
      <c r="F1169" s="95" t="s">
        <v>18</v>
      </c>
    </row>
    <row r="1170" spans="1:6">
      <c r="A1170" s="79">
        <v>45240</v>
      </c>
      <c r="B1170" s="97">
        <v>0.4816087956666667</v>
      </c>
      <c r="C1170" s="95">
        <v>3</v>
      </c>
      <c r="D1170" s="98">
        <v>124.2</v>
      </c>
      <c r="E1170" s="92">
        <f t="shared" si="18"/>
        <v>372.6</v>
      </c>
      <c r="F1170" s="95" t="s">
        <v>18</v>
      </c>
    </row>
    <row r="1171" spans="1:6">
      <c r="A1171" s="79">
        <v>45240</v>
      </c>
      <c r="B1171" s="97">
        <v>0.4816087956666667</v>
      </c>
      <c r="C1171" s="95">
        <v>3</v>
      </c>
      <c r="D1171" s="98">
        <v>124.2</v>
      </c>
      <c r="E1171" s="92">
        <f t="shared" si="18"/>
        <v>372.6</v>
      </c>
      <c r="F1171" s="95" t="s">
        <v>18</v>
      </c>
    </row>
    <row r="1172" spans="1:6">
      <c r="A1172" s="79">
        <v>45240</v>
      </c>
      <c r="B1172" s="97">
        <v>0.4816087956666667</v>
      </c>
      <c r="C1172" s="95">
        <v>14</v>
      </c>
      <c r="D1172" s="98">
        <v>124.2</v>
      </c>
      <c r="E1172" s="92">
        <f t="shared" si="18"/>
        <v>1738.8</v>
      </c>
      <c r="F1172" s="95" t="s">
        <v>18</v>
      </c>
    </row>
    <row r="1173" spans="1:6">
      <c r="A1173" s="79">
        <v>45240</v>
      </c>
      <c r="B1173" s="97">
        <v>0.4816087956666667</v>
      </c>
      <c r="C1173" s="95">
        <v>64</v>
      </c>
      <c r="D1173" s="98">
        <v>124.2</v>
      </c>
      <c r="E1173" s="92">
        <f t="shared" si="18"/>
        <v>7948.8</v>
      </c>
      <c r="F1173" s="95" t="s">
        <v>18</v>
      </c>
    </row>
    <row r="1174" spans="1:6">
      <c r="A1174" s="79">
        <v>45240</v>
      </c>
      <c r="B1174" s="97">
        <v>0.48266203666666668</v>
      </c>
      <c r="C1174" s="95">
        <v>78</v>
      </c>
      <c r="D1174" s="98">
        <v>124.3</v>
      </c>
      <c r="E1174" s="92">
        <f t="shared" si="18"/>
        <v>9695.4</v>
      </c>
      <c r="F1174" s="95" t="s">
        <v>18</v>
      </c>
    </row>
    <row r="1175" spans="1:6">
      <c r="A1175" s="79">
        <v>45240</v>
      </c>
      <c r="B1175" s="97">
        <v>0.48430555466666669</v>
      </c>
      <c r="C1175" s="95">
        <v>2</v>
      </c>
      <c r="D1175" s="98">
        <v>124.35</v>
      </c>
      <c r="E1175" s="92">
        <f t="shared" si="18"/>
        <v>248.7</v>
      </c>
      <c r="F1175" s="95" t="s">
        <v>18</v>
      </c>
    </row>
    <row r="1176" spans="1:6">
      <c r="A1176" s="79">
        <v>45240</v>
      </c>
      <c r="B1176" s="97">
        <v>0.48430555466666669</v>
      </c>
      <c r="C1176" s="95">
        <v>3</v>
      </c>
      <c r="D1176" s="98">
        <v>124.3</v>
      </c>
      <c r="E1176" s="92">
        <f t="shared" si="18"/>
        <v>372.9</v>
      </c>
      <c r="F1176" s="95" t="s">
        <v>18</v>
      </c>
    </row>
    <row r="1177" spans="1:6">
      <c r="A1177" s="79">
        <v>45240</v>
      </c>
      <c r="B1177" s="97">
        <v>0.48430555466666669</v>
      </c>
      <c r="C1177" s="95">
        <v>72</v>
      </c>
      <c r="D1177" s="98">
        <v>124.3</v>
      </c>
      <c r="E1177" s="92">
        <f t="shared" si="18"/>
        <v>8949.6</v>
      </c>
      <c r="F1177" s="95" t="s">
        <v>18</v>
      </c>
    </row>
    <row r="1178" spans="1:6">
      <c r="A1178" s="79">
        <v>45240</v>
      </c>
      <c r="B1178" s="97">
        <v>0.48488425866666668</v>
      </c>
      <c r="C1178" s="95">
        <v>2</v>
      </c>
      <c r="D1178" s="98">
        <v>124.3</v>
      </c>
      <c r="E1178" s="92">
        <f t="shared" si="18"/>
        <v>248.6</v>
      </c>
      <c r="F1178" s="95" t="s">
        <v>18</v>
      </c>
    </row>
    <row r="1179" spans="1:6">
      <c r="A1179" s="79">
        <v>45240</v>
      </c>
      <c r="B1179" s="97">
        <v>0.48579861066666669</v>
      </c>
      <c r="C1179" s="95">
        <v>87</v>
      </c>
      <c r="D1179" s="98">
        <v>124.25</v>
      </c>
      <c r="E1179" s="92">
        <f t="shared" si="18"/>
        <v>10809.75</v>
      </c>
      <c r="F1179" s="95" t="s">
        <v>18</v>
      </c>
    </row>
    <row r="1180" spans="1:6">
      <c r="A1180" s="79">
        <v>45240</v>
      </c>
      <c r="B1180" s="97">
        <v>0.48612268466666669</v>
      </c>
      <c r="C1180" s="95">
        <v>58</v>
      </c>
      <c r="D1180" s="98">
        <v>124.2</v>
      </c>
      <c r="E1180" s="92">
        <f t="shared" si="18"/>
        <v>7203.6</v>
      </c>
      <c r="F1180" s="95" t="s">
        <v>18</v>
      </c>
    </row>
    <row r="1181" spans="1:6">
      <c r="A1181" s="79">
        <v>45240</v>
      </c>
      <c r="B1181" s="97">
        <v>0.48677083266666671</v>
      </c>
      <c r="C1181" s="95">
        <v>3</v>
      </c>
      <c r="D1181" s="98">
        <v>124.2</v>
      </c>
      <c r="E1181" s="92">
        <f t="shared" si="18"/>
        <v>372.6</v>
      </c>
      <c r="F1181" s="95" t="s">
        <v>18</v>
      </c>
    </row>
    <row r="1182" spans="1:6">
      <c r="A1182" s="79">
        <v>45240</v>
      </c>
      <c r="B1182" s="97">
        <v>0.48951388866666667</v>
      </c>
      <c r="C1182" s="95">
        <v>103</v>
      </c>
      <c r="D1182" s="98">
        <v>124.2</v>
      </c>
      <c r="E1182" s="92">
        <f t="shared" si="18"/>
        <v>12792.6</v>
      </c>
      <c r="F1182" s="95" t="s">
        <v>18</v>
      </c>
    </row>
    <row r="1183" spans="1:6">
      <c r="A1183" s="79">
        <v>45240</v>
      </c>
      <c r="B1183" s="97">
        <v>0.49047453666666668</v>
      </c>
      <c r="C1183" s="95">
        <v>2</v>
      </c>
      <c r="D1183" s="98">
        <v>124.15</v>
      </c>
      <c r="E1183" s="92">
        <f t="shared" si="18"/>
        <v>248.3</v>
      </c>
      <c r="F1183" s="95" t="s">
        <v>18</v>
      </c>
    </row>
    <row r="1184" spans="1:6">
      <c r="A1184" s="79">
        <v>45240</v>
      </c>
      <c r="B1184" s="97">
        <v>0.49047453666666668</v>
      </c>
      <c r="C1184" s="95">
        <v>3</v>
      </c>
      <c r="D1184" s="98">
        <v>124.15</v>
      </c>
      <c r="E1184" s="92">
        <f t="shared" si="18"/>
        <v>372.45000000000005</v>
      </c>
      <c r="F1184" s="95" t="s">
        <v>18</v>
      </c>
    </row>
    <row r="1185" spans="1:6">
      <c r="A1185" s="79">
        <v>45240</v>
      </c>
      <c r="B1185" s="97">
        <v>0.49047453666666668</v>
      </c>
      <c r="C1185" s="95">
        <v>3</v>
      </c>
      <c r="D1185" s="98">
        <v>124.15</v>
      </c>
      <c r="E1185" s="92">
        <f t="shared" si="18"/>
        <v>372.45000000000005</v>
      </c>
      <c r="F1185" s="95" t="s">
        <v>18</v>
      </c>
    </row>
    <row r="1186" spans="1:6">
      <c r="A1186" s="79">
        <v>45240</v>
      </c>
      <c r="B1186" s="97">
        <v>0.49047453666666668</v>
      </c>
      <c r="C1186" s="95">
        <v>123</v>
      </c>
      <c r="D1186" s="98">
        <v>124.1</v>
      </c>
      <c r="E1186" s="92">
        <f t="shared" si="18"/>
        <v>15264.3</v>
      </c>
      <c r="F1186" s="95" t="s">
        <v>18</v>
      </c>
    </row>
    <row r="1187" spans="1:6">
      <c r="A1187" s="79">
        <v>45240</v>
      </c>
      <c r="B1187" s="97">
        <v>0.49047453666666668</v>
      </c>
      <c r="C1187" s="95">
        <v>174</v>
      </c>
      <c r="D1187" s="98">
        <v>124.15</v>
      </c>
      <c r="E1187" s="92">
        <f t="shared" si="18"/>
        <v>21602.100000000002</v>
      </c>
      <c r="F1187" s="95" t="s">
        <v>18</v>
      </c>
    </row>
    <row r="1188" spans="1:6">
      <c r="A1188" s="79">
        <v>45240</v>
      </c>
      <c r="B1188" s="97">
        <v>0.49156249966666671</v>
      </c>
      <c r="C1188" s="95">
        <v>3</v>
      </c>
      <c r="D1188" s="98">
        <v>124.25</v>
      </c>
      <c r="E1188" s="92">
        <f t="shared" si="18"/>
        <v>372.75</v>
      </c>
      <c r="F1188" s="95" t="s">
        <v>18</v>
      </c>
    </row>
    <row r="1189" spans="1:6">
      <c r="A1189" s="79">
        <v>45240</v>
      </c>
      <c r="B1189" s="97">
        <v>0.49156249966666671</v>
      </c>
      <c r="C1189" s="95">
        <v>3</v>
      </c>
      <c r="D1189" s="98">
        <v>124.25</v>
      </c>
      <c r="E1189" s="92">
        <f t="shared" si="18"/>
        <v>372.75</v>
      </c>
      <c r="F1189" s="95" t="s">
        <v>18</v>
      </c>
    </row>
    <row r="1190" spans="1:6">
      <c r="A1190" s="79">
        <v>45240</v>
      </c>
      <c r="B1190" s="97">
        <v>0.49156249966666671</v>
      </c>
      <c r="C1190" s="95">
        <v>3</v>
      </c>
      <c r="D1190" s="98">
        <v>124.25</v>
      </c>
      <c r="E1190" s="92">
        <f t="shared" si="18"/>
        <v>372.75</v>
      </c>
      <c r="F1190" s="95" t="s">
        <v>18</v>
      </c>
    </row>
    <row r="1191" spans="1:6">
      <c r="A1191" s="79">
        <v>45240</v>
      </c>
      <c r="B1191" s="97">
        <v>0.49156249966666671</v>
      </c>
      <c r="C1191" s="95">
        <v>101</v>
      </c>
      <c r="D1191" s="98">
        <v>124.25</v>
      </c>
      <c r="E1191" s="92">
        <f t="shared" si="18"/>
        <v>12549.25</v>
      </c>
      <c r="F1191" s="95" t="s">
        <v>18</v>
      </c>
    </row>
    <row r="1192" spans="1:6">
      <c r="A1192" s="79">
        <v>45240</v>
      </c>
      <c r="B1192" s="97">
        <v>0.49244212966666667</v>
      </c>
      <c r="C1192" s="95">
        <v>3</v>
      </c>
      <c r="D1192" s="98">
        <v>124.25</v>
      </c>
      <c r="E1192" s="92">
        <f t="shared" si="18"/>
        <v>372.75</v>
      </c>
      <c r="F1192" s="95" t="s">
        <v>18</v>
      </c>
    </row>
    <row r="1193" spans="1:6">
      <c r="A1193" s="79">
        <v>45240</v>
      </c>
      <c r="B1193" s="97">
        <v>0.49244212966666667</v>
      </c>
      <c r="C1193" s="95">
        <v>65</v>
      </c>
      <c r="D1193" s="98">
        <v>124.25</v>
      </c>
      <c r="E1193" s="92">
        <f t="shared" si="18"/>
        <v>8076.25</v>
      </c>
      <c r="F1193" s="95" t="s">
        <v>18</v>
      </c>
    </row>
    <row r="1194" spans="1:6">
      <c r="A1194" s="79">
        <v>45240</v>
      </c>
      <c r="B1194" s="97">
        <v>0.49381944366666669</v>
      </c>
      <c r="C1194" s="95">
        <v>2</v>
      </c>
      <c r="D1194" s="98">
        <v>124.3</v>
      </c>
      <c r="E1194" s="92">
        <f t="shared" si="18"/>
        <v>248.6</v>
      </c>
      <c r="F1194" s="95" t="s">
        <v>18</v>
      </c>
    </row>
    <row r="1195" spans="1:6">
      <c r="A1195" s="79">
        <v>45240</v>
      </c>
      <c r="B1195" s="97">
        <v>0.49381944366666669</v>
      </c>
      <c r="C1195" s="95">
        <v>3</v>
      </c>
      <c r="D1195" s="98">
        <v>124.3</v>
      </c>
      <c r="E1195" s="92">
        <f t="shared" si="18"/>
        <v>372.9</v>
      </c>
      <c r="F1195" s="95" t="s">
        <v>18</v>
      </c>
    </row>
    <row r="1196" spans="1:6">
      <c r="A1196" s="79">
        <v>45240</v>
      </c>
      <c r="B1196" s="97">
        <v>0.49381944366666669</v>
      </c>
      <c r="C1196" s="95">
        <v>29</v>
      </c>
      <c r="D1196" s="98">
        <v>124.3</v>
      </c>
      <c r="E1196" s="92">
        <f t="shared" si="18"/>
        <v>3604.7</v>
      </c>
      <c r="F1196" s="95" t="s">
        <v>18</v>
      </c>
    </row>
    <row r="1197" spans="1:6">
      <c r="A1197" s="79">
        <v>45240</v>
      </c>
      <c r="B1197" s="97">
        <v>0.49381944366666669</v>
      </c>
      <c r="C1197" s="95">
        <v>52</v>
      </c>
      <c r="D1197" s="98">
        <v>124.3</v>
      </c>
      <c r="E1197" s="92">
        <f t="shared" si="18"/>
        <v>6463.5999999999995</v>
      </c>
      <c r="F1197" s="95" t="s">
        <v>18</v>
      </c>
    </row>
    <row r="1198" spans="1:6">
      <c r="A1198" s="79">
        <v>45240</v>
      </c>
      <c r="B1198" s="97">
        <v>0.4953703696666667</v>
      </c>
      <c r="C1198" s="95">
        <v>3</v>
      </c>
      <c r="D1198" s="98">
        <v>124.4</v>
      </c>
      <c r="E1198" s="92">
        <f t="shared" si="18"/>
        <v>373.20000000000005</v>
      </c>
      <c r="F1198" s="95" t="s">
        <v>18</v>
      </c>
    </row>
    <row r="1199" spans="1:6">
      <c r="A1199" s="79">
        <v>45240</v>
      </c>
      <c r="B1199" s="97">
        <v>0.4953703696666667</v>
      </c>
      <c r="C1199" s="95">
        <v>152</v>
      </c>
      <c r="D1199" s="98">
        <v>124.4</v>
      </c>
      <c r="E1199" s="92">
        <f t="shared" si="18"/>
        <v>18908.8</v>
      </c>
      <c r="F1199" s="95" t="s">
        <v>18</v>
      </c>
    </row>
    <row r="1200" spans="1:6">
      <c r="A1200" s="79">
        <v>45240</v>
      </c>
      <c r="B1200" s="97">
        <v>0.49540509166666669</v>
      </c>
      <c r="C1200" s="95">
        <v>91</v>
      </c>
      <c r="D1200" s="98">
        <v>124.4</v>
      </c>
      <c r="E1200" s="92">
        <f t="shared" si="18"/>
        <v>11320.4</v>
      </c>
      <c r="F1200" s="95" t="s">
        <v>18</v>
      </c>
    </row>
    <row r="1201" spans="1:6">
      <c r="A1201" s="79">
        <v>45240</v>
      </c>
      <c r="B1201" s="97">
        <v>0.4956018516666667</v>
      </c>
      <c r="C1201" s="95">
        <v>3</v>
      </c>
      <c r="D1201" s="98">
        <v>124.4</v>
      </c>
      <c r="E1201" s="92">
        <f t="shared" si="18"/>
        <v>373.20000000000005</v>
      </c>
      <c r="F1201" s="95" t="s">
        <v>18</v>
      </c>
    </row>
    <row r="1202" spans="1:6">
      <c r="A1202" s="79">
        <v>45240</v>
      </c>
      <c r="B1202" s="97">
        <v>0.4956018516666667</v>
      </c>
      <c r="C1202" s="95">
        <v>62</v>
      </c>
      <c r="D1202" s="98">
        <v>124.4</v>
      </c>
      <c r="E1202" s="92">
        <f t="shared" si="18"/>
        <v>7712.8</v>
      </c>
      <c r="F1202" s="95" t="s">
        <v>18</v>
      </c>
    </row>
    <row r="1203" spans="1:6">
      <c r="A1203" s="79">
        <v>45240</v>
      </c>
      <c r="B1203" s="97">
        <v>0.50042824066666669</v>
      </c>
      <c r="C1203" s="95">
        <v>45</v>
      </c>
      <c r="D1203" s="98">
        <v>124.5</v>
      </c>
      <c r="E1203" s="92">
        <f t="shared" si="18"/>
        <v>5602.5</v>
      </c>
      <c r="F1203" s="95" t="s">
        <v>18</v>
      </c>
    </row>
    <row r="1204" spans="1:6">
      <c r="A1204" s="79">
        <v>45240</v>
      </c>
      <c r="B1204" s="97">
        <v>0.50042824066666669</v>
      </c>
      <c r="C1204" s="95">
        <v>69</v>
      </c>
      <c r="D1204" s="98">
        <v>124.5</v>
      </c>
      <c r="E1204" s="92">
        <f t="shared" si="18"/>
        <v>8590.5</v>
      </c>
      <c r="F1204" s="95" t="s">
        <v>18</v>
      </c>
    </row>
    <row r="1205" spans="1:6">
      <c r="A1205" s="79">
        <v>45240</v>
      </c>
      <c r="B1205" s="97">
        <v>0.50266203666666665</v>
      </c>
      <c r="C1205" s="95">
        <v>60</v>
      </c>
      <c r="D1205" s="98">
        <v>124.55</v>
      </c>
      <c r="E1205" s="92">
        <f t="shared" si="18"/>
        <v>7473</v>
      </c>
      <c r="F1205" s="95" t="s">
        <v>18</v>
      </c>
    </row>
    <row r="1206" spans="1:6">
      <c r="A1206" s="79">
        <v>45240</v>
      </c>
      <c r="B1206" s="97">
        <v>0.50325231466666664</v>
      </c>
      <c r="C1206" s="95">
        <v>26</v>
      </c>
      <c r="D1206" s="98">
        <v>124.55</v>
      </c>
      <c r="E1206" s="92">
        <f t="shared" si="18"/>
        <v>3238.2999999999997</v>
      </c>
      <c r="F1206" s="95" t="s">
        <v>18</v>
      </c>
    </row>
    <row r="1207" spans="1:6">
      <c r="A1207" s="79">
        <v>45240</v>
      </c>
      <c r="B1207" s="97">
        <v>0.50325231466666664</v>
      </c>
      <c r="C1207" s="95">
        <v>36</v>
      </c>
      <c r="D1207" s="98">
        <v>124.55</v>
      </c>
      <c r="E1207" s="92">
        <f t="shared" si="18"/>
        <v>4483.8</v>
      </c>
      <c r="F1207" s="95" t="s">
        <v>18</v>
      </c>
    </row>
    <row r="1208" spans="1:6">
      <c r="A1208" s="79">
        <v>45240</v>
      </c>
      <c r="B1208" s="97">
        <v>0.50325231466666664</v>
      </c>
      <c r="C1208" s="95">
        <v>43</v>
      </c>
      <c r="D1208" s="98">
        <v>124.55</v>
      </c>
      <c r="E1208" s="92">
        <f t="shared" si="18"/>
        <v>5355.65</v>
      </c>
      <c r="F1208" s="95" t="s">
        <v>18</v>
      </c>
    </row>
    <row r="1209" spans="1:6">
      <c r="A1209" s="79">
        <v>45240</v>
      </c>
      <c r="B1209" s="97">
        <v>0.50325231466666664</v>
      </c>
      <c r="C1209" s="95">
        <v>60</v>
      </c>
      <c r="D1209" s="98">
        <v>124.55</v>
      </c>
      <c r="E1209" s="92">
        <f t="shared" si="18"/>
        <v>7473</v>
      </c>
      <c r="F1209" s="95" t="s">
        <v>18</v>
      </c>
    </row>
    <row r="1210" spans="1:6">
      <c r="A1210" s="79">
        <v>45240</v>
      </c>
      <c r="B1210" s="97">
        <v>0.50325231466666664</v>
      </c>
      <c r="C1210" s="95">
        <v>87</v>
      </c>
      <c r="D1210" s="98">
        <v>124.55</v>
      </c>
      <c r="E1210" s="92">
        <f t="shared" si="18"/>
        <v>10835.85</v>
      </c>
      <c r="F1210" s="95" t="s">
        <v>18</v>
      </c>
    </row>
    <row r="1211" spans="1:6">
      <c r="A1211" s="79">
        <v>45240</v>
      </c>
      <c r="B1211" s="97">
        <v>0.50344907366666669</v>
      </c>
      <c r="C1211" s="95">
        <v>2</v>
      </c>
      <c r="D1211" s="98">
        <v>124.5</v>
      </c>
      <c r="E1211" s="92">
        <f t="shared" si="18"/>
        <v>249</v>
      </c>
      <c r="F1211" s="95" t="s">
        <v>18</v>
      </c>
    </row>
    <row r="1212" spans="1:6">
      <c r="A1212" s="79">
        <v>45240</v>
      </c>
      <c r="B1212" s="97">
        <v>0.50394675866666661</v>
      </c>
      <c r="C1212" s="95">
        <v>3</v>
      </c>
      <c r="D1212" s="98">
        <v>124.45</v>
      </c>
      <c r="E1212" s="92">
        <f t="shared" si="18"/>
        <v>373.35</v>
      </c>
      <c r="F1212" s="95" t="s">
        <v>18</v>
      </c>
    </row>
    <row r="1213" spans="1:6">
      <c r="A1213" s="79">
        <v>45240</v>
      </c>
      <c r="B1213" s="97">
        <v>0.50394675866666661</v>
      </c>
      <c r="C1213" s="95">
        <v>3</v>
      </c>
      <c r="D1213" s="98">
        <v>124.45</v>
      </c>
      <c r="E1213" s="92">
        <f t="shared" si="18"/>
        <v>373.35</v>
      </c>
      <c r="F1213" s="95" t="s">
        <v>18</v>
      </c>
    </row>
    <row r="1214" spans="1:6">
      <c r="A1214" s="79">
        <v>45240</v>
      </c>
      <c r="B1214" s="97">
        <v>0.50394675866666661</v>
      </c>
      <c r="C1214" s="95">
        <v>3</v>
      </c>
      <c r="D1214" s="98">
        <v>124.45</v>
      </c>
      <c r="E1214" s="92">
        <f t="shared" si="18"/>
        <v>373.35</v>
      </c>
      <c r="F1214" s="95" t="s">
        <v>18</v>
      </c>
    </row>
    <row r="1215" spans="1:6">
      <c r="A1215" s="79">
        <v>45240</v>
      </c>
      <c r="B1215" s="97">
        <v>0.50394675866666661</v>
      </c>
      <c r="C1215" s="95">
        <v>3</v>
      </c>
      <c r="D1215" s="98">
        <v>124.45</v>
      </c>
      <c r="E1215" s="92">
        <f t="shared" si="18"/>
        <v>373.35</v>
      </c>
      <c r="F1215" s="95" t="s">
        <v>18</v>
      </c>
    </row>
    <row r="1216" spans="1:6">
      <c r="A1216" s="79">
        <v>45240</v>
      </c>
      <c r="B1216" s="97">
        <v>0.50394675866666661</v>
      </c>
      <c r="C1216" s="95">
        <v>235</v>
      </c>
      <c r="D1216" s="98">
        <v>124.45</v>
      </c>
      <c r="E1216" s="92">
        <f t="shared" si="18"/>
        <v>29245.75</v>
      </c>
      <c r="F1216" s="95" t="s">
        <v>18</v>
      </c>
    </row>
    <row r="1217" spans="1:6">
      <c r="A1217" s="79">
        <v>45240</v>
      </c>
      <c r="B1217" s="97">
        <v>0.50437499966666666</v>
      </c>
      <c r="C1217" s="95">
        <v>3</v>
      </c>
      <c r="D1217" s="98">
        <v>124.45</v>
      </c>
      <c r="E1217" s="92">
        <f t="shared" si="18"/>
        <v>373.35</v>
      </c>
      <c r="F1217" s="95" t="s">
        <v>18</v>
      </c>
    </row>
    <row r="1218" spans="1:6">
      <c r="A1218" s="79">
        <v>45240</v>
      </c>
      <c r="B1218" s="97">
        <v>0.50562499966666663</v>
      </c>
      <c r="C1218" s="95">
        <v>2</v>
      </c>
      <c r="D1218" s="98">
        <v>124.4</v>
      </c>
      <c r="E1218" s="92">
        <f t="shared" ref="E1218:E1281" si="19">C1218*D1218</f>
        <v>248.8</v>
      </c>
      <c r="F1218" s="95" t="s">
        <v>18</v>
      </c>
    </row>
    <row r="1219" spans="1:6">
      <c r="A1219" s="79">
        <v>45240</v>
      </c>
      <c r="B1219" s="97">
        <v>0.50562499966666663</v>
      </c>
      <c r="C1219" s="95">
        <v>3</v>
      </c>
      <c r="D1219" s="98">
        <v>124.4</v>
      </c>
      <c r="E1219" s="92">
        <f t="shared" si="19"/>
        <v>373.20000000000005</v>
      </c>
      <c r="F1219" s="95" t="s">
        <v>18</v>
      </c>
    </row>
    <row r="1220" spans="1:6">
      <c r="A1220" s="79">
        <v>45240</v>
      </c>
      <c r="B1220" s="97">
        <v>0.50562499966666663</v>
      </c>
      <c r="C1220" s="95">
        <v>3</v>
      </c>
      <c r="D1220" s="98">
        <v>124.4</v>
      </c>
      <c r="E1220" s="92">
        <f t="shared" si="19"/>
        <v>373.20000000000005</v>
      </c>
      <c r="F1220" s="95" t="s">
        <v>18</v>
      </c>
    </row>
    <row r="1221" spans="1:6">
      <c r="A1221" s="79">
        <v>45240</v>
      </c>
      <c r="B1221" s="97">
        <v>0.50562499966666663</v>
      </c>
      <c r="C1221" s="95">
        <v>60</v>
      </c>
      <c r="D1221" s="98">
        <v>124.4</v>
      </c>
      <c r="E1221" s="92">
        <f t="shared" si="19"/>
        <v>7464</v>
      </c>
      <c r="F1221" s="95" t="s">
        <v>18</v>
      </c>
    </row>
    <row r="1222" spans="1:6">
      <c r="A1222" s="79">
        <v>45240</v>
      </c>
      <c r="B1222" s="97">
        <v>0.50657407366666662</v>
      </c>
      <c r="C1222" s="95">
        <v>2</v>
      </c>
      <c r="D1222" s="98">
        <v>124.35</v>
      </c>
      <c r="E1222" s="92">
        <f t="shared" si="19"/>
        <v>248.7</v>
      </c>
      <c r="F1222" s="95" t="s">
        <v>18</v>
      </c>
    </row>
    <row r="1223" spans="1:6">
      <c r="A1223" s="79">
        <v>45240</v>
      </c>
      <c r="B1223" s="97">
        <v>0.50657407366666662</v>
      </c>
      <c r="C1223" s="95">
        <v>2</v>
      </c>
      <c r="D1223" s="98">
        <v>124.35</v>
      </c>
      <c r="E1223" s="92">
        <f t="shared" si="19"/>
        <v>248.7</v>
      </c>
      <c r="F1223" s="95" t="s">
        <v>18</v>
      </c>
    </row>
    <row r="1224" spans="1:6">
      <c r="A1224" s="79">
        <v>45240</v>
      </c>
      <c r="B1224" s="97">
        <v>0.50657407366666662</v>
      </c>
      <c r="C1224" s="95">
        <v>68</v>
      </c>
      <c r="D1224" s="98">
        <v>124.35</v>
      </c>
      <c r="E1224" s="92">
        <f t="shared" si="19"/>
        <v>8455.7999999999993</v>
      </c>
      <c r="F1224" s="95" t="s">
        <v>18</v>
      </c>
    </row>
    <row r="1225" spans="1:6">
      <c r="A1225" s="79">
        <v>45240</v>
      </c>
      <c r="B1225" s="97">
        <v>0.50848379566666668</v>
      </c>
      <c r="C1225" s="95">
        <v>3</v>
      </c>
      <c r="D1225" s="98">
        <v>124.35</v>
      </c>
      <c r="E1225" s="92">
        <f t="shared" si="19"/>
        <v>373.04999999999995</v>
      </c>
      <c r="F1225" s="95" t="s">
        <v>18</v>
      </c>
    </row>
    <row r="1226" spans="1:6">
      <c r="A1226" s="79">
        <v>45240</v>
      </c>
      <c r="B1226" s="97">
        <v>0.50848379566666668</v>
      </c>
      <c r="C1226" s="95">
        <v>3</v>
      </c>
      <c r="D1226" s="98">
        <v>124.35</v>
      </c>
      <c r="E1226" s="92">
        <f t="shared" si="19"/>
        <v>373.04999999999995</v>
      </c>
      <c r="F1226" s="95" t="s">
        <v>18</v>
      </c>
    </row>
    <row r="1227" spans="1:6">
      <c r="A1227" s="79">
        <v>45240</v>
      </c>
      <c r="B1227" s="97">
        <v>0.50848379566666668</v>
      </c>
      <c r="C1227" s="95">
        <v>3</v>
      </c>
      <c r="D1227" s="98">
        <v>124.35</v>
      </c>
      <c r="E1227" s="92">
        <f t="shared" si="19"/>
        <v>373.04999999999995</v>
      </c>
      <c r="F1227" s="95" t="s">
        <v>18</v>
      </c>
    </row>
    <row r="1228" spans="1:6">
      <c r="A1228" s="79">
        <v>45240</v>
      </c>
      <c r="B1228" s="97">
        <v>0.50987268466666669</v>
      </c>
      <c r="C1228" s="95">
        <v>21</v>
      </c>
      <c r="D1228" s="98">
        <v>124.4</v>
      </c>
      <c r="E1228" s="92">
        <f t="shared" si="19"/>
        <v>2612.4</v>
      </c>
      <c r="F1228" s="95" t="s">
        <v>18</v>
      </c>
    </row>
    <row r="1229" spans="1:6">
      <c r="A1229" s="79">
        <v>45240</v>
      </c>
      <c r="B1229" s="97">
        <v>0.50987268466666669</v>
      </c>
      <c r="C1229" s="95">
        <v>44</v>
      </c>
      <c r="D1229" s="98">
        <v>124.4</v>
      </c>
      <c r="E1229" s="92">
        <f t="shared" si="19"/>
        <v>5473.6</v>
      </c>
      <c r="F1229" s="95" t="s">
        <v>18</v>
      </c>
    </row>
    <row r="1230" spans="1:6">
      <c r="A1230" s="79">
        <v>45240</v>
      </c>
      <c r="B1230" s="97">
        <v>0.50987268466666669</v>
      </c>
      <c r="C1230" s="95">
        <v>60</v>
      </c>
      <c r="D1230" s="98">
        <v>124.4</v>
      </c>
      <c r="E1230" s="92">
        <f t="shared" si="19"/>
        <v>7464</v>
      </c>
      <c r="F1230" s="95" t="s">
        <v>18</v>
      </c>
    </row>
    <row r="1231" spans="1:6">
      <c r="A1231" s="79">
        <v>45240</v>
      </c>
      <c r="B1231" s="97">
        <v>0.50987268466666669</v>
      </c>
      <c r="C1231" s="95">
        <v>87</v>
      </c>
      <c r="D1231" s="98">
        <v>124.4</v>
      </c>
      <c r="E1231" s="92">
        <f t="shared" si="19"/>
        <v>10822.800000000001</v>
      </c>
      <c r="F1231" s="95" t="s">
        <v>18</v>
      </c>
    </row>
    <row r="1232" spans="1:6">
      <c r="A1232" s="79">
        <v>45240</v>
      </c>
      <c r="B1232" s="97">
        <v>0.50998842566666669</v>
      </c>
      <c r="C1232" s="95">
        <v>2</v>
      </c>
      <c r="D1232" s="98">
        <v>124.35</v>
      </c>
      <c r="E1232" s="92">
        <f t="shared" si="19"/>
        <v>248.7</v>
      </c>
      <c r="F1232" s="95" t="s">
        <v>18</v>
      </c>
    </row>
    <row r="1233" spans="1:6">
      <c r="A1233" s="79">
        <v>45240</v>
      </c>
      <c r="B1233" s="97">
        <v>0.50998842566666669</v>
      </c>
      <c r="C1233" s="95">
        <v>43</v>
      </c>
      <c r="D1233" s="98">
        <v>124.35</v>
      </c>
      <c r="E1233" s="92">
        <f t="shared" si="19"/>
        <v>5347.05</v>
      </c>
      <c r="F1233" s="95" t="s">
        <v>18</v>
      </c>
    </row>
    <row r="1234" spans="1:6">
      <c r="A1234" s="79">
        <v>45240</v>
      </c>
      <c r="B1234" s="97">
        <v>0.50998842566666669</v>
      </c>
      <c r="C1234" s="95">
        <v>192</v>
      </c>
      <c r="D1234" s="98">
        <v>124.3</v>
      </c>
      <c r="E1234" s="92">
        <f t="shared" si="19"/>
        <v>23865.599999999999</v>
      </c>
      <c r="F1234" s="95" t="s">
        <v>18</v>
      </c>
    </row>
    <row r="1235" spans="1:6">
      <c r="A1235" s="79">
        <v>45240</v>
      </c>
      <c r="B1235" s="97">
        <v>0.5112268516666667</v>
      </c>
      <c r="C1235" s="95">
        <v>3</v>
      </c>
      <c r="D1235" s="98">
        <v>124.35</v>
      </c>
      <c r="E1235" s="92">
        <f t="shared" si="19"/>
        <v>373.04999999999995</v>
      </c>
      <c r="F1235" s="95" t="s">
        <v>18</v>
      </c>
    </row>
    <row r="1236" spans="1:6">
      <c r="A1236" s="79">
        <v>45240</v>
      </c>
      <c r="B1236" s="97">
        <v>0.5112268516666667</v>
      </c>
      <c r="C1236" s="95">
        <v>39</v>
      </c>
      <c r="D1236" s="98">
        <v>124.35</v>
      </c>
      <c r="E1236" s="92">
        <f t="shared" si="19"/>
        <v>4849.6499999999996</v>
      </c>
      <c r="F1236" s="95" t="s">
        <v>18</v>
      </c>
    </row>
    <row r="1237" spans="1:6">
      <c r="A1237" s="79">
        <v>45240</v>
      </c>
      <c r="B1237" s="97">
        <v>0.51177083266666668</v>
      </c>
      <c r="C1237" s="95">
        <v>2</v>
      </c>
      <c r="D1237" s="98">
        <v>124.3</v>
      </c>
      <c r="E1237" s="92">
        <f t="shared" si="19"/>
        <v>248.6</v>
      </c>
      <c r="F1237" s="95" t="s">
        <v>18</v>
      </c>
    </row>
    <row r="1238" spans="1:6">
      <c r="A1238" s="79">
        <v>45240</v>
      </c>
      <c r="B1238" s="97">
        <v>0.51177083266666668</v>
      </c>
      <c r="C1238" s="95">
        <v>3</v>
      </c>
      <c r="D1238" s="98">
        <v>124.3</v>
      </c>
      <c r="E1238" s="92">
        <f t="shared" si="19"/>
        <v>372.9</v>
      </c>
      <c r="F1238" s="95" t="s">
        <v>18</v>
      </c>
    </row>
    <row r="1239" spans="1:6">
      <c r="A1239" s="79">
        <v>45240</v>
      </c>
      <c r="B1239" s="97">
        <v>0.51384259166666668</v>
      </c>
      <c r="C1239" s="95">
        <v>74</v>
      </c>
      <c r="D1239" s="98">
        <v>124.65</v>
      </c>
      <c r="E1239" s="92">
        <f t="shared" si="19"/>
        <v>9224.1</v>
      </c>
      <c r="F1239" s="95" t="s">
        <v>18</v>
      </c>
    </row>
    <row r="1240" spans="1:6">
      <c r="A1240" s="79">
        <v>45240</v>
      </c>
      <c r="B1240" s="97">
        <v>0.51668981466666664</v>
      </c>
      <c r="C1240" s="95">
        <v>3</v>
      </c>
      <c r="D1240" s="98">
        <v>124.8</v>
      </c>
      <c r="E1240" s="92">
        <f t="shared" si="19"/>
        <v>374.4</v>
      </c>
      <c r="F1240" s="95" t="s">
        <v>18</v>
      </c>
    </row>
    <row r="1241" spans="1:6">
      <c r="A1241" s="79">
        <v>45240</v>
      </c>
      <c r="B1241" s="97">
        <v>0.51668981466666664</v>
      </c>
      <c r="C1241" s="95">
        <v>3</v>
      </c>
      <c r="D1241" s="98">
        <v>124.8</v>
      </c>
      <c r="E1241" s="92">
        <f t="shared" si="19"/>
        <v>374.4</v>
      </c>
      <c r="F1241" s="95" t="s">
        <v>18</v>
      </c>
    </row>
    <row r="1242" spans="1:6">
      <c r="A1242" s="79">
        <v>45240</v>
      </c>
      <c r="B1242" s="97">
        <v>0.51668981466666664</v>
      </c>
      <c r="C1242" s="95">
        <v>3</v>
      </c>
      <c r="D1242" s="98">
        <v>124.8</v>
      </c>
      <c r="E1242" s="92">
        <f t="shared" si="19"/>
        <v>374.4</v>
      </c>
      <c r="F1242" s="95" t="s">
        <v>18</v>
      </c>
    </row>
    <row r="1243" spans="1:6">
      <c r="A1243" s="79">
        <v>45240</v>
      </c>
      <c r="B1243" s="97">
        <v>0.51668981466666664</v>
      </c>
      <c r="C1243" s="95">
        <v>138</v>
      </c>
      <c r="D1243" s="98">
        <v>124.8</v>
      </c>
      <c r="E1243" s="92">
        <f t="shared" si="19"/>
        <v>17222.399999999998</v>
      </c>
      <c r="F1243" s="95" t="s">
        <v>18</v>
      </c>
    </row>
    <row r="1244" spans="1:6">
      <c r="A1244" s="79">
        <v>45240</v>
      </c>
      <c r="B1244" s="97">
        <v>0.51773148066666663</v>
      </c>
      <c r="C1244" s="95">
        <v>2</v>
      </c>
      <c r="D1244" s="98">
        <v>124.7</v>
      </c>
      <c r="E1244" s="92">
        <f t="shared" si="19"/>
        <v>249.4</v>
      </c>
      <c r="F1244" s="95" t="s">
        <v>18</v>
      </c>
    </row>
    <row r="1245" spans="1:6">
      <c r="A1245" s="79">
        <v>45240</v>
      </c>
      <c r="B1245" s="97">
        <v>0.51773148066666663</v>
      </c>
      <c r="C1245" s="95">
        <v>96</v>
      </c>
      <c r="D1245" s="98">
        <v>124.7</v>
      </c>
      <c r="E1245" s="92">
        <f t="shared" si="19"/>
        <v>11971.2</v>
      </c>
      <c r="F1245" s="95" t="s">
        <v>18</v>
      </c>
    </row>
    <row r="1246" spans="1:6">
      <c r="A1246" s="79">
        <v>45240</v>
      </c>
      <c r="B1246" s="97">
        <v>0.51905092566666666</v>
      </c>
      <c r="C1246" s="95">
        <v>3</v>
      </c>
      <c r="D1246" s="98">
        <v>124.7</v>
      </c>
      <c r="E1246" s="92">
        <f t="shared" si="19"/>
        <v>374.1</v>
      </c>
      <c r="F1246" s="95" t="s">
        <v>18</v>
      </c>
    </row>
    <row r="1247" spans="1:6">
      <c r="A1247" s="79">
        <v>45240</v>
      </c>
      <c r="B1247" s="97">
        <v>0.51905092566666666</v>
      </c>
      <c r="C1247" s="95">
        <v>117</v>
      </c>
      <c r="D1247" s="98">
        <v>124.7</v>
      </c>
      <c r="E1247" s="92">
        <f t="shared" si="19"/>
        <v>14589.9</v>
      </c>
      <c r="F1247" s="95" t="s">
        <v>18</v>
      </c>
    </row>
    <row r="1248" spans="1:6">
      <c r="A1248" s="79">
        <v>45240</v>
      </c>
      <c r="B1248" s="97">
        <v>0.51920138866666665</v>
      </c>
      <c r="C1248" s="95">
        <v>3</v>
      </c>
      <c r="D1248" s="98">
        <v>124.65</v>
      </c>
      <c r="E1248" s="92">
        <f t="shared" si="19"/>
        <v>373.95000000000005</v>
      </c>
      <c r="F1248" s="95" t="s">
        <v>18</v>
      </c>
    </row>
    <row r="1249" spans="1:6">
      <c r="A1249" s="79">
        <v>45240</v>
      </c>
      <c r="B1249" s="97">
        <v>0.52071759166666665</v>
      </c>
      <c r="C1249" s="95">
        <v>2</v>
      </c>
      <c r="D1249" s="98">
        <v>124.6</v>
      </c>
      <c r="E1249" s="92">
        <f t="shared" si="19"/>
        <v>249.2</v>
      </c>
      <c r="F1249" s="95" t="s">
        <v>18</v>
      </c>
    </row>
    <row r="1250" spans="1:6">
      <c r="A1250" s="79">
        <v>45240</v>
      </c>
      <c r="B1250" s="97">
        <v>0.52071759166666665</v>
      </c>
      <c r="C1250" s="95">
        <v>3</v>
      </c>
      <c r="D1250" s="98">
        <v>124.6</v>
      </c>
      <c r="E1250" s="92">
        <f t="shared" si="19"/>
        <v>373.79999999999995</v>
      </c>
      <c r="F1250" s="95" t="s">
        <v>18</v>
      </c>
    </row>
    <row r="1251" spans="1:6">
      <c r="A1251" s="79">
        <v>45240</v>
      </c>
      <c r="B1251" s="97">
        <v>0.52071759166666665</v>
      </c>
      <c r="C1251" s="95">
        <v>77</v>
      </c>
      <c r="D1251" s="98">
        <v>124.6</v>
      </c>
      <c r="E1251" s="92">
        <f t="shared" si="19"/>
        <v>9594.1999999999989</v>
      </c>
      <c r="F1251" s="95" t="s">
        <v>18</v>
      </c>
    </row>
    <row r="1252" spans="1:6">
      <c r="A1252" s="79">
        <v>45240</v>
      </c>
      <c r="B1252" s="97">
        <v>0.52178240666666664</v>
      </c>
      <c r="C1252" s="95">
        <v>3</v>
      </c>
      <c r="D1252" s="98">
        <v>124.55</v>
      </c>
      <c r="E1252" s="92">
        <f t="shared" si="19"/>
        <v>373.65</v>
      </c>
      <c r="F1252" s="95" t="s">
        <v>18</v>
      </c>
    </row>
    <row r="1253" spans="1:6">
      <c r="A1253" s="79">
        <v>45240</v>
      </c>
      <c r="B1253" s="97">
        <v>0.52178240666666664</v>
      </c>
      <c r="C1253" s="95">
        <v>75</v>
      </c>
      <c r="D1253" s="98">
        <v>124.55</v>
      </c>
      <c r="E1253" s="92">
        <f t="shared" si="19"/>
        <v>9341.25</v>
      </c>
      <c r="F1253" s="95" t="s">
        <v>18</v>
      </c>
    </row>
    <row r="1254" spans="1:6">
      <c r="A1254" s="79">
        <v>45240</v>
      </c>
      <c r="B1254" s="97">
        <v>0.52299768466666663</v>
      </c>
      <c r="C1254" s="95">
        <v>3</v>
      </c>
      <c r="D1254" s="98">
        <v>124.5</v>
      </c>
      <c r="E1254" s="92">
        <f t="shared" si="19"/>
        <v>373.5</v>
      </c>
      <c r="F1254" s="95" t="s">
        <v>18</v>
      </c>
    </row>
    <row r="1255" spans="1:6">
      <c r="A1255" s="79">
        <v>45240</v>
      </c>
      <c r="B1255" s="97">
        <v>0.52299768466666663</v>
      </c>
      <c r="C1255" s="95">
        <v>63</v>
      </c>
      <c r="D1255" s="98">
        <v>124.5</v>
      </c>
      <c r="E1255" s="92">
        <f t="shared" si="19"/>
        <v>7843.5</v>
      </c>
      <c r="F1255" s="95" t="s">
        <v>18</v>
      </c>
    </row>
    <row r="1256" spans="1:6">
      <c r="A1256" s="79">
        <v>45240</v>
      </c>
      <c r="B1256" s="97">
        <v>0.52299768466666663</v>
      </c>
      <c r="C1256" s="95">
        <v>83</v>
      </c>
      <c r="D1256" s="98">
        <v>124.5</v>
      </c>
      <c r="E1256" s="92">
        <f t="shared" si="19"/>
        <v>10333.5</v>
      </c>
      <c r="F1256" s="95" t="s">
        <v>18</v>
      </c>
    </row>
    <row r="1257" spans="1:6">
      <c r="A1257" s="79">
        <v>45240</v>
      </c>
      <c r="B1257" s="97">
        <v>0.52491898066666665</v>
      </c>
      <c r="C1257" s="95">
        <v>2</v>
      </c>
      <c r="D1257" s="98">
        <v>124.55</v>
      </c>
      <c r="E1257" s="92">
        <f t="shared" si="19"/>
        <v>249.1</v>
      </c>
      <c r="F1257" s="95" t="s">
        <v>18</v>
      </c>
    </row>
    <row r="1258" spans="1:6">
      <c r="A1258" s="79">
        <v>45240</v>
      </c>
      <c r="B1258" s="97">
        <v>0.52491898066666665</v>
      </c>
      <c r="C1258" s="95">
        <v>105</v>
      </c>
      <c r="D1258" s="98">
        <v>124.55</v>
      </c>
      <c r="E1258" s="92">
        <f t="shared" si="19"/>
        <v>13077.75</v>
      </c>
      <c r="F1258" s="95" t="s">
        <v>18</v>
      </c>
    </row>
    <row r="1259" spans="1:6">
      <c r="A1259" s="79">
        <v>45240</v>
      </c>
      <c r="B1259" s="97">
        <v>0.52502314766666669</v>
      </c>
      <c r="C1259" s="95">
        <v>22</v>
      </c>
      <c r="D1259" s="98">
        <v>124.55</v>
      </c>
      <c r="E1259" s="92">
        <f t="shared" si="19"/>
        <v>2740.1</v>
      </c>
      <c r="F1259" s="95" t="s">
        <v>18</v>
      </c>
    </row>
    <row r="1260" spans="1:6">
      <c r="A1260" s="79">
        <v>45240</v>
      </c>
      <c r="B1260" s="97">
        <v>0.52562499966666665</v>
      </c>
      <c r="C1260" s="95">
        <v>54</v>
      </c>
      <c r="D1260" s="98">
        <v>124.55</v>
      </c>
      <c r="E1260" s="92">
        <f t="shared" si="19"/>
        <v>6725.7</v>
      </c>
      <c r="F1260" s="95" t="s">
        <v>18</v>
      </c>
    </row>
    <row r="1261" spans="1:6">
      <c r="A1261" s="79">
        <v>45240</v>
      </c>
      <c r="B1261" s="97">
        <v>0.52576388866666668</v>
      </c>
      <c r="C1261" s="95">
        <v>58</v>
      </c>
      <c r="D1261" s="98">
        <v>124.55</v>
      </c>
      <c r="E1261" s="92">
        <f t="shared" si="19"/>
        <v>7223.9</v>
      </c>
      <c r="F1261" s="95" t="s">
        <v>18</v>
      </c>
    </row>
    <row r="1262" spans="1:6">
      <c r="A1262" s="79">
        <v>45240</v>
      </c>
      <c r="B1262" s="97">
        <v>0.52809027766666661</v>
      </c>
      <c r="C1262" s="95">
        <v>3</v>
      </c>
      <c r="D1262" s="98">
        <v>124.6</v>
      </c>
      <c r="E1262" s="92">
        <f t="shared" si="19"/>
        <v>373.79999999999995</v>
      </c>
      <c r="F1262" s="95" t="s">
        <v>18</v>
      </c>
    </row>
    <row r="1263" spans="1:6">
      <c r="A1263" s="79">
        <v>45240</v>
      </c>
      <c r="B1263" s="97">
        <v>0.52809027766666661</v>
      </c>
      <c r="C1263" s="95">
        <v>45</v>
      </c>
      <c r="D1263" s="98">
        <v>124.6</v>
      </c>
      <c r="E1263" s="92">
        <f t="shared" si="19"/>
        <v>5607</v>
      </c>
      <c r="F1263" s="95" t="s">
        <v>18</v>
      </c>
    </row>
    <row r="1264" spans="1:6">
      <c r="A1264" s="79">
        <v>45240</v>
      </c>
      <c r="B1264" s="97">
        <v>0.52810185166666668</v>
      </c>
      <c r="C1264" s="95">
        <v>58</v>
      </c>
      <c r="D1264" s="98">
        <v>124.6</v>
      </c>
      <c r="E1264" s="92">
        <f t="shared" si="19"/>
        <v>7226.7999999999993</v>
      </c>
      <c r="F1264" s="95" t="s">
        <v>18</v>
      </c>
    </row>
    <row r="1265" spans="1:6">
      <c r="A1265" s="79">
        <v>45240</v>
      </c>
      <c r="B1265" s="97">
        <v>0.53024305466666666</v>
      </c>
      <c r="C1265" s="95">
        <v>2</v>
      </c>
      <c r="D1265" s="98">
        <v>124.6</v>
      </c>
      <c r="E1265" s="92">
        <f t="shared" si="19"/>
        <v>249.2</v>
      </c>
      <c r="F1265" s="95" t="s">
        <v>18</v>
      </c>
    </row>
    <row r="1266" spans="1:6">
      <c r="A1266" s="79">
        <v>45240</v>
      </c>
      <c r="B1266" s="97">
        <v>0.53024305466666666</v>
      </c>
      <c r="C1266" s="95">
        <v>129</v>
      </c>
      <c r="D1266" s="98">
        <v>124.6</v>
      </c>
      <c r="E1266" s="92">
        <f t="shared" si="19"/>
        <v>16073.4</v>
      </c>
      <c r="F1266" s="95" t="s">
        <v>18</v>
      </c>
    </row>
    <row r="1267" spans="1:6">
      <c r="A1267" s="79">
        <v>45240</v>
      </c>
      <c r="B1267" s="97">
        <v>0.5302546296666667</v>
      </c>
      <c r="C1267" s="95">
        <v>2</v>
      </c>
      <c r="D1267" s="98">
        <v>124.55</v>
      </c>
      <c r="E1267" s="92">
        <f t="shared" si="19"/>
        <v>249.1</v>
      </c>
      <c r="F1267" s="95" t="s">
        <v>18</v>
      </c>
    </row>
    <row r="1268" spans="1:6">
      <c r="A1268" s="79">
        <v>45240</v>
      </c>
      <c r="B1268" s="97">
        <v>0.5302546296666667</v>
      </c>
      <c r="C1268" s="95">
        <v>2</v>
      </c>
      <c r="D1268" s="98">
        <v>124.55</v>
      </c>
      <c r="E1268" s="92">
        <f t="shared" si="19"/>
        <v>249.1</v>
      </c>
      <c r="F1268" s="95" t="s">
        <v>18</v>
      </c>
    </row>
    <row r="1269" spans="1:6">
      <c r="A1269" s="79">
        <v>45240</v>
      </c>
      <c r="B1269" s="97">
        <v>0.5302546296666667</v>
      </c>
      <c r="C1269" s="95">
        <v>2</v>
      </c>
      <c r="D1269" s="98">
        <v>124.55</v>
      </c>
      <c r="E1269" s="92">
        <f t="shared" si="19"/>
        <v>249.1</v>
      </c>
      <c r="F1269" s="95" t="s">
        <v>18</v>
      </c>
    </row>
    <row r="1270" spans="1:6">
      <c r="A1270" s="79">
        <v>45240</v>
      </c>
      <c r="B1270" s="97">
        <v>0.5302546296666667</v>
      </c>
      <c r="C1270" s="95">
        <v>106</v>
      </c>
      <c r="D1270" s="98">
        <v>124.55</v>
      </c>
      <c r="E1270" s="92">
        <f t="shared" si="19"/>
        <v>13202.3</v>
      </c>
      <c r="F1270" s="95" t="s">
        <v>18</v>
      </c>
    </row>
    <row r="1271" spans="1:6">
      <c r="A1271" s="79">
        <v>45240</v>
      </c>
      <c r="B1271" s="97">
        <v>0.53057870366666671</v>
      </c>
      <c r="C1271" s="95">
        <v>3</v>
      </c>
      <c r="D1271" s="98">
        <v>124.55</v>
      </c>
      <c r="E1271" s="92">
        <f t="shared" si="19"/>
        <v>373.65</v>
      </c>
      <c r="F1271" s="95" t="s">
        <v>18</v>
      </c>
    </row>
    <row r="1272" spans="1:6">
      <c r="A1272" s="79">
        <v>45240</v>
      </c>
      <c r="B1272" s="97">
        <v>0.53057870366666671</v>
      </c>
      <c r="C1272" s="95">
        <v>66</v>
      </c>
      <c r="D1272" s="98">
        <v>124.55</v>
      </c>
      <c r="E1272" s="92">
        <f t="shared" si="19"/>
        <v>8220.2999999999993</v>
      </c>
      <c r="F1272" s="95" t="s">
        <v>18</v>
      </c>
    </row>
    <row r="1273" spans="1:6">
      <c r="A1273" s="79">
        <v>45240</v>
      </c>
      <c r="B1273" s="97">
        <v>0.53059027766666667</v>
      </c>
      <c r="C1273" s="95">
        <v>2</v>
      </c>
      <c r="D1273" s="98">
        <v>124.5</v>
      </c>
      <c r="E1273" s="92">
        <f t="shared" si="19"/>
        <v>249</v>
      </c>
      <c r="F1273" s="95" t="s">
        <v>18</v>
      </c>
    </row>
    <row r="1274" spans="1:6">
      <c r="A1274" s="79">
        <v>45240</v>
      </c>
      <c r="B1274" s="97">
        <v>0.53059027766666667</v>
      </c>
      <c r="C1274" s="95">
        <v>3</v>
      </c>
      <c r="D1274" s="98">
        <v>124.5</v>
      </c>
      <c r="E1274" s="92">
        <f t="shared" si="19"/>
        <v>373.5</v>
      </c>
      <c r="F1274" s="95" t="s">
        <v>18</v>
      </c>
    </row>
    <row r="1275" spans="1:6">
      <c r="A1275" s="79">
        <v>45240</v>
      </c>
      <c r="B1275" s="97">
        <v>0.5322106476666667</v>
      </c>
      <c r="C1275" s="95">
        <v>3</v>
      </c>
      <c r="D1275" s="98">
        <v>124.5</v>
      </c>
      <c r="E1275" s="92">
        <f t="shared" si="19"/>
        <v>373.5</v>
      </c>
      <c r="F1275" s="95" t="s">
        <v>18</v>
      </c>
    </row>
    <row r="1276" spans="1:6">
      <c r="A1276" s="79">
        <v>45240</v>
      </c>
      <c r="B1276" s="97">
        <v>0.53273148066666665</v>
      </c>
      <c r="C1276" s="95">
        <v>218</v>
      </c>
      <c r="D1276" s="98">
        <v>124.45</v>
      </c>
      <c r="E1276" s="92">
        <f t="shared" si="19"/>
        <v>27130.100000000002</v>
      </c>
      <c r="F1276" s="95" t="s">
        <v>18</v>
      </c>
    </row>
    <row r="1277" spans="1:6">
      <c r="A1277" s="79">
        <v>45240</v>
      </c>
      <c r="B1277" s="97">
        <v>0.53394675866666663</v>
      </c>
      <c r="C1277" s="95">
        <v>2</v>
      </c>
      <c r="D1277" s="98">
        <v>124.5</v>
      </c>
      <c r="E1277" s="92">
        <f t="shared" si="19"/>
        <v>249</v>
      </c>
      <c r="F1277" s="95" t="s">
        <v>18</v>
      </c>
    </row>
    <row r="1278" spans="1:6">
      <c r="A1278" s="79">
        <v>45240</v>
      </c>
      <c r="B1278" s="97">
        <v>0.53394675866666663</v>
      </c>
      <c r="C1278" s="95">
        <v>31</v>
      </c>
      <c r="D1278" s="98">
        <v>124.5</v>
      </c>
      <c r="E1278" s="92">
        <f t="shared" si="19"/>
        <v>3859.5</v>
      </c>
      <c r="F1278" s="95" t="s">
        <v>18</v>
      </c>
    </row>
    <row r="1279" spans="1:6">
      <c r="A1279" s="79">
        <v>45240</v>
      </c>
      <c r="B1279" s="97">
        <v>0.53568286966666667</v>
      </c>
      <c r="C1279" s="95">
        <v>49</v>
      </c>
      <c r="D1279" s="98">
        <v>124.5</v>
      </c>
      <c r="E1279" s="92">
        <f t="shared" si="19"/>
        <v>6100.5</v>
      </c>
      <c r="F1279" s="95" t="s">
        <v>18</v>
      </c>
    </row>
    <row r="1280" spans="1:6">
      <c r="A1280" s="79">
        <v>45240</v>
      </c>
      <c r="B1280" s="97">
        <v>0.5402893516666667</v>
      </c>
      <c r="C1280" s="95">
        <v>2</v>
      </c>
      <c r="D1280" s="98">
        <v>124.55</v>
      </c>
      <c r="E1280" s="92">
        <f t="shared" si="19"/>
        <v>249.1</v>
      </c>
      <c r="F1280" s="95" t="s">
        <v>18</v>
      </c>
    </row>
    <row r="1281" spans="1:6">
      <c r="A1281" s="79">
        <v>45240</v>
      </c>
      <c r="B1281" s="97">
        <v>0.5402893516666667</v>
      </c>
      <c r="C1281" s="95">
        <v>3</v>
      </c>
      <c r="D1281" s="98">
        <v>124.55</v>
      </c>
      <c r="E1281" s="92">
        <f t="shared" si="19"/>
        <v>373.65</v>
      </c>
      <c r="F1281" s="95" t="s">
        <v>18</v>
      </c>
    </row>
    <row r="1282" spans="1:6">
      <c r="A1282" s="79">
        <v>45240</v>
      </c>
      <c r="B1282" s="97">
        <v>0.5402893516666667</v>
      </c>
      <c r="C1282" s="95">
        <v>4</v>
      </c>
      <c r="D1282" s="98">
        <v>124.55</v>
      </c>
      <c r="E1282" s="92">
        <f t="shared" ref="E1282:E1345" si="20">C1282*D1282</f>
        <v>498.2</v>
      </c>
      <c r="F1282" s="95" t="s">
        <v>18</v>
      </c>
    </row>
    <row r="1283" spans="1:6">
      <c r="A1283" s="79">
        <v>45240</v>
      </c>
      <c r="B1283" s="97">
        <v>0.5402893516666667</v>
      </c>
      <c r="C1283" s="95">
        <v>4</v>
      </c>
      <c r="D1283" s="98">
        <v>124.55</v>
      </c>
      <c r="E1283" s="92">
        <f t="shared" si="20"/>
        <v>498.2</v>
      </c>
      <c r="F1283" s="95" t="s">
        <v>18</v>
      </c>
    </row>
    <row r="1284" spans="1:6">
      <c r="A1284" s="79">
        <v>45240</v>
      </c>
      <c r="B1284" s="97">
        <v>0.5402893516666667</v>
      </c>
      <c r="C1284" s="95">
        <v>167</v>
      </c>
      <c r="D1284" s="98">
        <v>124.55</v>
      </c>
      <c r="E1284" s="92">
        <f t="shared" si="20"/>
        <v>20799.849999999999</v>
      </c>
      <c r="F1284" s="95" t="s">
        <v>18</v>
      </c>
    </row>
    <row r="1285" spans="1:6">
      <c r="A1285" s="79">
        <v>45240</v>
      </c>
      <c r="B1285" s="97">
        <v>0.54144675866666669</v>
      </c>
      <c r="C1285" s="95">
        <v>4</v>
      </c>
      <c r="D1285" s="98">
        <v>124.55</v>
      </c>
      <c r="E1285" s="92">
        <f t="shared" si="20"/>
        <v>498.2</v>
      </c>
      <c r="F1285" s="95" t="s">
        <v>18</v>
      </c>
    </row>
    <row r="1286" spans="1:6">
      <c r="A1286" s="79">
        <v>45240</v>
      </c>
      <c r="B1286" s="97">
        <v>0.54144675866666669</v>
      </c>
      <c r="C1286" s="95">
        <v>99</v>
      </c>
      <c r="D1286" s="98">
        <v>124.55</v>
      </c>
      <c r="E1286" s="92">
        <f t="shared" si="20"/>
        <v>12330.449999999999</v>
      </c>
      <c r="F1286" s="95" t="s">
        <v>18</v>
      </c>
    </row>
    <row r="1287" spans="1:6">
      <c r="A1287" s="79">
        <v>45240</v>
      </c>
      <c r="B1287" s="97">
        <v>0.54499999966666668</v>
      </c>
      <c r="C1287" s="95">
        <v>3</v>
      </c>
      <c r="D1287" s="98">
        <v>124.65</v>
      </c>
      <c r="E1287" s="92">
        <f t="shared" si="20"/>
        <v>373.95000000000005</v>
      </c>
      <c r="F1287" s="95" t="s">
        <v>18</v>
      </c>
    </row>
    <row r="1288" spans="1:6">
      <c r="A1288" s="79">
        <v>45240</v>
      </c>
      <c r="B1288" s="97">
        <v>0.54499999966666668</v>
      </c>
      <c r="C1288" s="95">
        <v>38</v>
      </c>
      <c r="D1288" s="98">
        <v>124.65</v>
      </c>
      <c r="E1288" s="92">
        <f t="shared" si="20"/>
        <v>4736.7</v>
      </c>
      <c r="F1288" s="95" t="s">
        <v>18</v>
      </c>
    </row>
    <row r="1289" spans="1:6">
      <c r="A1289" s="79">
        <v>45240</v>
      </c>
      <c r="B1289" s="97">
        <v>0.54503472166666667</v>
      </c>
      <c r="C1289" s="95">
        <v>121</v>
      </c>
      <c r="D1289" s="98">
        <v>124.65</v>
      </c>
      <c r="E1289" s="92">
        <f t="shared" si="20"/>
        <v>15082.650000000001</v>
      </c>
      <c r="F1289" s="95" t="s">
        <v>18</v>
      </c>
    </row>
    <row r="1290" spans="1:6">
      <c r="A1290" s="79">
        <v>45240</v>
      </c>
      <c r="B1290" s="97">
        <v>0.54583333266666667</v>
      </c>
      <c r="C1290" s="95">
        <v>2</v>
      </c>
      <c r="D1290" s="98">
        <v>124.7</v>
      </c>
      <c r="E1290" s="92">
        <f t="shared" si="20"/>
        <v>249.4</v>
      </c>
      <c r="F1290" s="95" t="s">
        <v>18</v>
      </c>
    </row>
    <row r="1291" spans="1:6">
      <c r="A1291" s="79">
        <v>45240</v>
      </c>
      <c r="B1291" s="97">
        <v>0.54585648066666659</v>
      </c>
      <c r="C1291" s="95">
        <v>2</v>
      </c>
      <c r="D1291" s="98">
        <v>124.7</v>
      </c>
      <c r="E1291" s="92">
        <f t="shared" si="20"/>
        <v>249.4</v>
      </c>
      <c r="F1291" s="95" t="s">
        <v>18</v>
      </c>
    </row>
    <row r="1292" spans="1:6">
      <c r="A1292" s="79">
        <v>45240</v>
      </c>
      <c r="B1292" s="97">
        <v>0.54585648066666659</v>
      </c>
      <c r="C1292" s="95">
        <v>3</v>
      </c>
      <c r="D1292" s="98">
        <v>124.7</v>
      </c>
      <c r="E1292" s="92">
        <f t="shared" si="20"/>
        <v>374.1</v>
      </c>
      <c r="F1292" s="95" t="s">
        <v>18</v>
      </c>
    </row>
    <row r="1293" spans="1:6">
      <c r="A1293" s="79">
        <v>45240</v>
      </c>
      <c r="B1293" s="97">
        <v>0.54585648066666659</v>
      </c>
      <c r="C1293" s="95">
        <v>4</v>
      </c>
      <c r="D1293" s="98">
        <v>124.7</v>
      </c>
      <c r="E1293" s="92">
        <f t="shared" si="20"/>
        <v>498.8</v>
      </c>
      <c r="F1293" s="95" t="s">
        <v>18</v>
      </c>
    </row>
    <row r="1294" spans="1:6">
      <c r="A1294" s="79">
        <v>45240</v>
      </c>
      <c r="B1294" s="97">
        <v>0.54611111066666662</v>
      </c>
      <c r="C1294" s="95">
        <v>3</v>
      </c>
      <c r="D1294" s="98">
        <v>124.7</v>
      </c>
      <c r="E1294" s="92">
        <f t="shared" si="20"/>
        <v>374.1</v>
      </c>
      <c r="F1294" s="95" t="s">
        <v>18</v>
      </c>
    </row>
    <row r="1295" spans="1:6">
      <c r="A1295" s="79">
        <v>45240</v>
      </c>
      <c r="B1295" s="97">
        <v>0.54741898066666661</v>
      </c>
      <c r="C1295" s="95">
        <v>22</v>
      </c>
      <c r="D1295" s="98">
        <v>124.7</v>
      </c>
      <c r="E1295" s="92">
        <f t="shared" si="20"/>
        <v>2743.4</v>
      </c>
      <c r="F1295" s="95" t="s">
        <v>18</v>
      </c>
    </row>
    <row r="1296" spans="1:6">
      <c r="A1296" s="79">
        <v>45240</v>
      </c>
      <c r="B1296" s="97">
        <v>0.54741898066666661</v>
      </c>
      <c r="C1296" s="95">
        <v>39</v>
      </c>
      <c r="D1296" s="98">
        <v>124.7</v>
      </c>
      <c r="E1296" s="92">
        <f t="shared" si="20"/>
        <v>4863.3</v>
      </c>
      <c r="F1296" s="95" t="s">
        <v>18</v>
      </c>
    </row>
    <row r="1297" spans="1:6">
      <c r="A1297" s="79">
        <v>45240</v>
      </c>
      <c r="B1297" s="97">
        <v>0.54741898066666661</v>
      </c>
      <c r="C1297" s="95">
        <v>87</v>
      </c>
      <c r="D1297" s="98">
        <v>124.7</v>
      </c>
      <c r="E1297" s="92">
        <f t="shared" si="20"/>
        <v>10848.9</v>
      </c>
      <c r="F1297" s="95" t="s">
        <v>18</v>
      </c>
    </row>
    <row r="1298" spans="1:6">
      <c r="A1298" s="79">
        <v>45240</v>
      </c>
      <c r="B1298" s="97">
        <v>0.54790509166666668</v>
      </c>
      <c r="C1298" s="95">
        <v>87</v>
      </c>
      <c r="D1298" s="98">
        <v>124.7</v>
      </c>
      <c r="E1298" s="92">
        <f t="shared" si="20"/>
        <v>10848.9</v>
      </c>
      <c r="F1298" s="95" t="s">
        <v>18</v>
      </c>
    </row>
    <row r="1299" spans="1:6">
      <c r="A1299" s="79">
        <v>45240</v>
      </c>
      <c r="B1299" s="97">
        <v>0.54961805466666658</v>
      </c>
      <c r="C1299" s="95">
        <v>43</v>
      </c>
      <c r="D1299" s="98">
        <v>124.7</v>
      </c>
      <c r="E1299" s="92">
        <f t="shared" si="20"/>
        <v>5362.1</v>
      </c>
      <c r="F1299" s="95" t="s">
        <v>18</v>
      </c>
    </row>
    <row r="1300" spans="1:6">
      <c r="A1300" s="79">
        <v>45240</v>
      </c>
      <c r="B1300" s="97">
        <v>0.54961805466666658</v>
      </c>
      <c r="C1300" s="95">
        <v>45</v>
      </c>
      <c r="D1300" s="98">
        <v>124.7</v>
      </c>
      <c r="E1300" s="92">
        <f t="shared" si="20"/>
        <v>5611.5</v>
      </c>
      <c r="F1300" s="95" t="s">
        <v>18</v>
      </c>
    </row>
    <row r="1301" spans="1:6">
      <c r="A1301" s="79">
        <v>45240</v>
      </c>
      <c r="B1301" s="97">
        <v>0.5510879626666666</v>
      </c>
      <c r="C1301" s="95">
        <v>3</v>
      </c>
      <c r="D1301" s="98">
        <v>124.75</v>
      </c>
      <c r="E1301" s="92">
        <f t="shared" si="20"/>
        <v>374.25</v>
      </c>
      <c r="F1301" s="95" t="s">
        <v>18</v>
      </c>
    </row>
    <row r="1302" spans="1:6">
      <c r="A1302" s="79">
        <v>45240</v>
      </c>
      <c r="B1302" s="97">
        <v>0.5510879626666666</v>
      </c>
      <c r="C1302" s="95">
        <v>3</v>
      </c>
      <c r="D1302" s="98">
        <v>124.75</v>
      </c>
      <c r="E1302" s="92">
        <f t="shared" si="20"/>
        <v>374.25</v>
      </c>
      <c r="F1302" s="95" t="s">
        <v>18</v>
      </c>
    </row>
    <row r="1303" spans="1:6">
      <c r="A1303" s="79">
        <v>45240</v>
      </c>
      <c r="B1303" s="97">
        <v>0.5510879626666666</v>
      </c>
      <c r="C1303" s="95">
        <v>4</v>
      </c>
      <c r="D1303" s="98">
        <v>124.75</v>
      </c>
      <c r="E1303" s="92">
        <f t="shared" si="20"/>
        <v>499</v>
      </c>
      <c r="F1303" s="95" t="s">
        <v>18</v>
      </c>
    </row>
    <row r="1304" spans="1:6">
      <c r="A1304" s="79">
        <v>45240</v>
      </c>
      <c r="B1304" s="97">
        <v>0.5510879626666666</v>
      </c>
      <c r="C1304" s="95">
        <v>465</v>
      </c>
      <c r="D1304" s="98">
        <v>124.75</v>
      </c>
      <c r="E1304" s="92">
        <f t="shared" si="20"/>
        <v>58008.75</v>
      </c>
      <c r="F1304" s="95" t="s">
        <v>18</v>
      </c>
    </row>
    <row r="1305" spans="1:6">
      <c r="A1305" s="79">
        <v>45240</v>
      </c>
      <c r="B1305" s="97">
        <v>0.5528356476666666</v>
      </c>
      <c r="C1305" s="95">
        <v>3</v>
      </c>
      <c r="D1305" s="98">
        <v>124.8</v>
      </c>
      <c r="E1305" s="92">
        <f t="shared" si="20"/>
        <v>374.4</v>
      </c>
      <c r="F1305" s="95" t="s">
        <v>18</v>
      </c>
    </row>
    <row r="1306" spans="1:6">
      <c r="A1306" s="79">
        <v>45240</v>
      </c>
      <c r="B1306" s="97">
        <v>0.5528356476666666</v>
      </c>
      <c r="C1306" s="95">
        <v>33</v>
      </c>
      <c r="D1306" s="98">
        <v>124.8</v>
      </c>
      <c r="E1306" s="92">
        <f t="shared" si="20"/>
        <v>4118.3999999999996</v>
      </c>
      <c r="F1306" s="95" t="s">
        <v>18</v>
      </c>
    </row>
    <row r="1307" spans="1:6">
      <c r="A1307" s="79">
        <v>45240</v>
      </c>
      <c r="B1307" s="97">
        <v>0.55328703666666668</v>
      </c>
      <c r="C1307" s="95">
        <v>45</v>
      </c>
      <c r="D1307" s="98">
        <v>124.7</v>
      </c>
      <c r="E1307" s="92">
        <f t="shared" si="20"/>
        <v>5611.5</v>
      </c>
      <c r="F1307" s="95" t="s">
        <v>18</v>
      </c>
    </row>
    <row r="1308" spans="1:6">
      <c r="A1308" s="79">
        <v>45240</v>
      </c>
      <c r="B1308" s="97">
        <v>0.55555555466666662</v>
      </c>
      <c r="C1308" s="95">
        <v>2</v>
      </c>
      <c r="D1308" s="98">
        <v>124.65</v>
      </c>
      <c r="E1308" s="92">
        <f t="shared" si="20"/>
        <v>249.3</v>
      </c>
      <c r="F1308" s="95" t="s">
        <v>18</v>
      </c>
    </row>
    <row r="1309" spans="1:6">
      <c r="A1309" s="79">
        <v>45240</v>
      </c>
      <c r="B1309" s="97">
        <v>0.55555555466666662</v>
      </c>
      <c r="C1309" s="95">
        <v>2</v>
      </c>
      <c r="D1309" s="98">
        <v>124.65</v>
      </c>
      <c r="E1309" s="92">
        <f t="shared" si="20"/>
        <v>249.3</v>
      </c>
      <c r="F1309" s="95" t="s">
        <v>18</v>
      </c>
    </row>
    <row r="1310" spans="1:6">
      <c r="A1310" s="79">
        <v>45240</v>
      </c>
      <c r="B1310" s="97">
        <v>0.55555555466666662</v>
      </c>
      <c r="C1310" s="95">
        <v>3</v>
      </c>
      <c r="D1310" s="98">
        <v>124.65</v>
      </c>
      <c r="E1310" s="92">
        <f t="shared" si="20"/>
        <v>373.95000000000005</v>
      </c>
      <c r="F1310" s="95" t="s">
        <v>18</v>
      </c>
    </row>
    <row r="1311" spans="1:6">
      <c r="A1311" s="79">
        <v>45240</v>
      </c>
      <c r="B1311" s="97">
        <v>0.55555555466666662</v>
      </c>
      <c r="C1311" s="95">
        <v>73</v>
      </c>
      <c r="D1311" s="98">
        <v>124.65</v>
      </c>
      <c r="E1311" s="92">
        <f t="shared" si="20"/>
        <v>9099.4500000000007</v>
      </c>
      <c r="F1311" s="95" t="s">
        <v>18</v>
      </c>
    </row>
    <row r="1312" spans="1:6">
      <c r="A1312" s="79">
        <v>45240</v>
      </c>
      <c r="B1312" s="97">
        <v>0.55947916666666664</v>
      </c>
      <c r="C1312" s="95">
        <v>3</v>
      </c>
      <c r="D1312" s="98">
        <v>124.65</v>
      </c>
      <c r="E1312" s="92">
        <f t="shared" si="20"/>
        <v>373.95000000000005</v>
      </c>
      <c r="F1312" s="95" t="s">
        <v>18</v>
      </c>
    </row>
    <row r="1313" spans="1:6">
      <c r="A1313" s="79">
        <v>45240</v>
      </c>
      <c r="B1313" s="97">
        <v>0.56003472166666668</v>
      </c>
      <c r="C1313" s="95">
        <v>2</v>
      </c>
      <c r="D1313" s="98">
        <v>124.8</v>
      </c>
      <c r="E1313" s="92">
        <f t="shared" si="20"/>
        <v>249.6</v>
      </c>
      <c r="F1313" s="95" t="s">
        <v>18</v>
      </c>
    </row>
    <row r="1314" spans="1:6">
      <c r="A1314" s="79">
        <v>45240</v>
      </c>
      <c r="B1314" s="97">
        <v>0.56003472166666668</v>
      </c>
      <c r="C1314" s="95">
        <v>3</v>
      </c>
      <c r="D1314" s="98">
        <v>124.8</v>
      </c>
      <c r="E1314" s="92">
        <f t="shared" si="20"/>
        <v>374.4</v>
      </c>
      <c r="F1314" s="95" t="s">
        <v>18</v>
      </c>
    </row>
    <row r="1315" spans="1:6">
      <c r="A1315" s="79">
        <v>45240</v>
      </c>
      <c r="B1315" s="97">
        <v>0.56003472166666668</v>
      </c>
      <c r="C1315" s="95">
        <v>139</v>
      </c>
      <c r="D1315" s="98">
        <v>124.8</v>
      </c>
      <c r="E1315" s="92">
        <f t="shared" si="20"/>
        <v>17347.2</v>
      </c>
      <c r="F1315" s="95" t="s">
        <v>18</v>
      </c>
    </row>
    <row r="1316" spans="1:6">
      <c r="A1316" s="79">
        <v>45240</v>
      </c>
      <c r="B1316" s="97">
        <v>0.56465277766666666</v>
      </c>
      <c r="C1316" s="95">
        <v>2</v>
      </c>
      <c r="D1316" s="98">
        <v>124.9</v>
      </c>
      <c r="E1316" s="92">
        <f t="shared" si="20"/>
        <v>249.8</v>
      </c>
      <c r="F1316" s="95" t="s">
        <v>18</v>
      </c>
    </row>
    <row r="1317" spans="1:6">
      <c r="A1317" s="79">
        <v>45240</v>
      </c>
      <c r="B1317" s="97">
        <v>0.56465277766666666</v>
      </c>
      <c r="C1317" s="95">
        <v>3</v>
      </c>
      <c r="D1317" s="98">
        <v>124.9</v>
      </c>
      <c r="E1317" s="92">
        <f t="shared" si="20"/>
        <v>374.70000000000005</v>
      </c>
      <c r="F1317" s="95" t="s">
        <v>18</v>
      </c>
    </row>
    <row r="1318" spans="1:6">
      <c r="A1318" s="79">
        <v>45240</v>
      </c>
      <c r="B1318" s="97">
        <v>0.56465277766666666</v>
      </c>
      <c r="C1318" s="95">
        <v>462</v>
      </c>
      <c r="D1318" s="98">
        <v>124.9</v>
      </c>
      <c r="E1318" s="92">
        <f t="shared" si="20"/>
        <v>57703.8</v>
      </c>
      <c r="F1318" s="95" t="s">
        <v>18</v>
      </c>
    </row>
    <row r="1319" spans="1:6">
      <c r="A1319" s="79">
        <v>45240</v>
      </c>
      <c r="B1319" s="97">
        <v>0.56473379566666659</v>
      </c>
      <c r="C1319" s="95">
        <v>40</v>
      </c>
      <c r="D1319" s="98">
        <v>124.9</v>
      </c>
      <c r="E1319" s="92">
        <f t="shared" si="20"/>
        <v>4996</v>
      </c>
      <c r="F1319" s="95" t="s">
        <v>18</v>
      </c>
    </row>
    <row r="1320" spans="1:6">
      <c r="A1320" s="79">
        <v>45240</v>
      </c>
      <c r="B1320" s="97">
        <v>0.56482638866666668</v>
      </c>
      <c r="C1320" s="95">
        <v>3</v>
      </c>
      <c r="D1320" s="98">
        <v>124.85</v>
      </c>
      <c r="E1320" s="92">
        <f t="shared" si="20"/>
        <v>374.54999999999995</v>
      </c>
      <c r="F1320" s="95" t="s">
        <v>18</v>
      </c>
    </row>
    <row r="1321" spans="1:6">
      <c r="A1321" s="79">
        <v>45240</v>
      </c>
      <c r="B1321" s="97">
        <v>0.56603009166666662</v>
      </c>
      <c r="C1321" s="95">
        <v>30</v>
      </c>
      <c r="D1321" s="98">
        <v>124.8</v>
      </c>
      <c r="E1321" s="92">
        <f t="shared" si="20"/>
        <v>3744</v>
      </c>
      <c r="F1321" s="95" t="s">
        <v>18</v>
      </c>
    </row>
    <row r="1322" spans="1:6">
      <c r="A1322" s="79">
        <v>45240</v>
      </c>
      <c r="B1322" s="97">
        <v>0.56646990666666663</v>
      </c>
      <c r="C1322" s="95">
        <v>37</v>
      </c>
      <c r="D1322" s="98">
        <v>124.85</v>
      </c>
      <c r="E1322" s="92">
        <f t="shared" si="20"/>
        <v>4619.45</v>
      </c>
      <c r="F1322" s="95" t="s">
        <v>18</v>
      </c>
    </row>
    <row r="1323" spans="1:6">
      <c r="A1323" s="79">
        <v>45240</v>
      </c>
      <c r="B1323" s="97">
        <v>0.56958333266666661</v>
      </c>
      <c r="C1323" s="95">
        <v>2</v>
      </c>
      <c r="D1323" s="98">
        <v>124.85</v>
      </c>
      <c r="E1323" s="92">
        <f t="shared" si="20"/>
        <v>249.7</v>
      </c>
      <c r="F1323" s="95" t="s">
        <v>18</v>
      </c>
    </row>
    <row r="1324" spans="1:6">
      <c r="A1324" s="79">
        <v>45240</v>
      </c>
      <c r="B1324" s="97">
        <v>0.56958333266666661</v>
      </c>
      <c r="C1324" s="95">
        <v>2</v>
      </c>
      <c r="D1324" s="98">
        <v>124.85</v>
      </c>
      <c r="E1324" s="92">
        <f t="shared" si="20"/>
        <v>249.7</v>
      </c>
      <c r="F1324" s="95" t="s">
        <v>18</v>
      </c>
    </row>
    <row r="1325" spans="1:6">
      <c r="A1325" s="79">
        <v>45240</v>
      </c>
      <c r="B1325" s="97">
        <v>0.56958333266666661</v>
      </c>
      <c r="C1325" s="95">
        <v>54</v>
      </c>
      <c r="D1325" s="98">
        <v>124.85</v>
      </c>
      <c r="E1325" s="92">
        <f t="shared" si="20"/>
        <v>6741.9</v>
      </c>
      <c r="F1325" s="95" t="s">
        <v>18</v>
      </c>
    </row>
    <row r="1326" spans="1:6">
      <c r="A1326" s="79">
        <v>45240</v>
      </c>
      <c r="B1326" s="97">
        <v>0.56975694366666663</v>
      </c>
      <c r="C1326" s="95">
        <v>42</v>
      </c>
      <c r="D1326" s="98">
        <v>124.8</v>
      </c>
      <c r="E1326" s="92">
        <f t="shared" si="20"/>
        <v>5241.5999999999995</v>
      </c>
      <c r="F1326" s="95" t="s">
        <v>18</v>
      </c>
    </row>
    <row r="1327" spans="1:6">
      <c r="A1327" s="79">
        <v>45240</v>
      </c>
      <c r="B1327" s="97">
        <v>0.57157407366666668</v>
      </c>
      <c r="C1327" s="95">
        <v>2</v>
      </c>
      <c r="D1327" s="98">
        <v>124.8</v>
      </c>
      <c r="E1327" s="92">
        <f t="shared" si="20"/>
        <v>249.6</v>
      </c>
      <c r="F1327" s="95" t="s">
        <v>18</v>
      </c>
    </row>
    <row r="1328" spans="1:6">
      <c r="A1328" s="79">
        <v>45240</v>
      </c>
      <c r="B1328" s="97">
        <v>0.57157407366666668</v>
      </c>
      <c r="C1328" s="95">
        <v>2</v>
      </c>
      <c r="D1328" s="98">
        <v>124.8</v>
      </c>
      <c r="E1328" s="92">
        <f t="shared" si="20"/>
        <v>249.6</v>
      </c>
      <c r="F1328" s="95" t="s">
        <v>18</v>
      </c>
    </row>
    <row r="1329" spans="1:6">
      <c r="A1329" s="79">
        <v>45240</v>
      </c>
      <c r="B1329" s="97">
        <v>0.57157407366666668</v>
      </c>
      <c r="C1329" s="95">
        <v>3</v>
      </c>
      <c r="D1329" s="98">
        <v>124.8</v>
      </c>
      <c r="E1329" s="92">
        <f t="shared" si="20"/>
        <v>374.4</v>
      </c>
      <c r="F1329" s="95" t="s">
        <v>18</v>
      </c>
    </row>
    <row r="1330" spans="1:6">
      <c r="A1330" s="79">
        <v>45240</v>
      </c>
      <c r="B1330" s="97">
        <v>0.57157407366666668</v>
      </c>
      <c r="C1330" s="95">
        <v>99</v>
      </c>
      <c r="D1330" s="98">
        <v>124.8</v>
      </c>
      <c r="E1330" s="92">
        <f t="shared" si="20"/>
        <v>12355.199999999999</v>
      </c>
      <c r="F1330" s="95" t="s">
        <v>18</v>
      </c>
    </row>
    <row r="1331" spans="1:6">
      <c r="A1331" s="79">
        <v>45240</v>
      </c>
      <c r="B1331" s="97">
        <v>0.57299768466666667</v>
      </c>
      <c r="C1331" s="95">
        <v>2</v>
      </c>
      <c r="D1331" s="98">
        <v>124.75</v>
      </c>
      <c r="E1331" s="92">
        <f t="shared" si="20"/>
        <v>249.5</v>
      </c>
      <c r="F1331" s="95" t="s">
        <v>18</v>
      </c>
    </row>
    <row r="1332" spans="1:6">
      <c r="A1332" s="79">
        <v>45240</v>
      </c>
      <c r="B1332" s="97">
        <v>0.57299768466666667</v>
      </c>
      <c r="C1332" s="95">
        <v>3</v>
      </c>
      <c r="D1332" s="98">
        <v>124.7</v>
      </c>
      <c r="E1332" s="92">
        <f t="shared" si="20"/>
        <v>374.1</v>
      </c>
      <c r="F1332" s="95" t="s">
        <v>18</v>
      </c>
    </row>
    <row r="1333" spans="1:6">
      <c r="A1333" s="79">
        <v>45240</v>
      </c>
      <c r="B1333" s="97">
        <v>0.57299768466666667</v>
      </c>
      <c r="C1333" s="95">
        <v>113</v>
      </c>
      <c r="D1333" s="98">
        <v>124.65</v>
      </c>
      <c r="E1333" s="92">
        <f t="shared" si="20"/>
        <v>14085.45</v>
      </c>
      <c r="F1333" s="95" t="s">
        <v>18</v>
      </c>
    </row>
    <row r="1334" spans="1:6">
      <c r="A1334" s="79">
        <v>45240</v>
      </c>
      <c r="B1334" s="97">
        <v>0.57299768466666667</v>
      </c>
      <c r="C1334" s="95">
        <v>169</v>
      </c>
      <c r="D1334" s="98">
        <v>124.75</v>
      </c>
      <c r="E1334" s="92">
        <f t="shared" si="20"/>
        <v>21082.75</v>
      </c>
      <c r="F1334" s="95" t="s">
        <v>18</v>
      </c>
    </row>
    <row r="1335" spans="1:6">
      <c r="A1335" s="79">
        <v>45240</v>
      </c>
      <c r="B1335" s="97">
        <v>0.57420138866666659</v>
      </c>
      <c r="C1335" s="95">
        <v>2</v>
      </c>
      <c r="D1335" s="98">
        <v>124.7</v>
      </c>
      <c r="E1335" s="92">
        <f t="shared" si="20"/>
        <v>249.4</v>
      </c>
      <c r="F1335" s="95" t="s">
        <v>18</v>
      </c>
    </row>
    <row r="1336" spans="1:6">
      <c r="A1336" s="79">
        <v>45240</v>
      </c>
      <c r="B1336" s="97">
        <v>0.57420138866666659</v>
      </c>
      <c r="C1336" s="95">
        <v>2</v>
      </c>
      <c r="D1336" s="98">
        <v>124.7</v>
      </c>
      <c r="E1336" s="92">
        <f t="shared" si="20"/>
        <v>249.4</v>
      </c>
      <c r="F1336" s="95" t="s">
        <v>18</v>
      </c>
    </row>
    <row r="1337" spans="1:6">
      <c r="A1337" s="79">
        <v>45240</v>
      </c>
      <c r="B1337" s="97">
        <v>0.57420138866666659</v>
      </c>
      <c r="C1337" s="95">
        <v>2</v>
      </c>
      <c r="D1337" s="98">
        <v>124.7</v>
      </c>
      <c r="E1337" s="92">
        <f t="shared" si="20"/>
        <v>249.4</v>
      </c>
      <c r="F1337" s="95" t="s">
        <v>18</v>
      </c>
    </row>
    <row r="1338" spans="1:6">
      <c r="A1338" s="79">
        <v>45240</v>
      </c>
      <c r="B1338" s="97">
        <v>0.57420138866666659</v>
      </c>
      <c r="C1338" s="95">
        <v>34</v>
      </c>
      <c r="D1338" s="98">
        <v>124.7</v>
      </c>
      <c r="E1338" s="92">
        <f t="shared" si="20"/>
        <v>4239.8</v>
      </c>
      <c r="F1338" s="95" t="s">
        <v>18</v>
      </c>
    </row>
    <row r="1339" spans="1:6">
      <c r="A1339" s="79">
        <v>45240</v>
      </c>
      <c r="B1339" s="97">
        <v>0.57606481466666659</v>
      </c>
      <c r="C1339" s="95">
        <v>2</v>
      </c>
      <c r="D1339" s="98">
        <v>124.75</v>
      </c>
      <c r="E1339" s="92">
        <f t="shared" si="20"/>
        <v>249.5</v>
      </c>
      <c r="F1339" s="95" t="s">
        <v>18</v>
      </c>
    </row>
    <row r="1340" spans="1:6">
      <c r="A1340" s="79">
        <v>45240</v>
      </c>
      <c r="B1340" s="97">
        <v>0.57606481466666659</v>
      </c>
      <c r="C1340" s="95">
        <v>53</v>
      </c>
      <c r="D1340" s="98">
        <v>124.75</v>
      </c>
      <c r="E1340" s="92">
        <f t="shared" si="20"/>
        <v>6611.75</v>
      </c>
      <c r="F1340" s="95" t="s">
        <v>18</v>
      </c>
    </row>
    <row r="1341" spans="1:6">
      <c r="A1341" s="79">
        <v>45240</v>
      </c>
      <c r="B1341" s="97">
        <v>0.5763888886666666</v>
      </c>
      <c r="C1341" s="95">
        <v>2</v>
      </c>
      <c r="D1341" s="98">
        <v>124.75</v>
      </c>
      <c r="E1341" s="92">
        <f t="shared" si="20"/>
        <v>249.5</v>
      </c>
      <c r="F1341" s="95" t="s">
        <v>18</v>
      </c>
    </row>
    <row r="1342" spans="1:6">
      <c r="A1342" s="79">
        <v>45240</v>
      </c>
      <c r="B1342" s="97">
        <v>0.5763888886666666</v>
      </c>
      <c r="C1342" s="95">
        <v>56</v>
      </c>
      <c r="D1342" s="98">
        <v>124.75</v>
      </c>
      <c r="E1342" s="92">
        <f t="shared" si="20"/>
        <v>6986</v>
      </c>
      <c r="F1342" s="95" t="s">
        <v>18</v>
      </c>
    </row>
    <row r="1343" spans="1:6">
      <c r="A1343" s="79">
        <v>45240</v>
      </c>
      <c r="B1343" s="97">
        <v>0.57675925866666666</v>
      </c>
      <c r="C1343" s="95">
        <v>30</v>
      </c>
      <c r="D1343" s="98">
        <v>124.75</v>
      </c>
      <c r="E1343" s="92">
        <f t="shared" si="20"/>
        <v>3742.5</v>
      </c>
      <c r="F1343" s="95" t="s">
        <v>18</v>
      </c>
    </row>
    <row r="1344" spans="1:6">
      <c r="A1344" s="79">
        <v>45240</v>
      </c>
      <c r="B1344" s="97">
        <v>0.57820601766666668</v>
      </c>
      <c r="C1344" s="95">
        <v>2</v>
      </c>
      <c r="D1344" s="98">
        <v>124.7</v>
      </c>
      <c r="E1344" s="92">
        <f t="shared" si="20"/>
        <v>249.4</v>
      </c>
      <c r="F1344" s="95" t="s">
        <v>18</v>
      </c>
    </row>
    <row r="1345" spans="1:6">
      <c r="A1345" s="79">
        <v>45240</v>
      </c>
      <c r="B1345" s="97">
        <v>0.57820601766666668</v>
      </c>
      <c r="C1345" s="95">
        <v>2</v>
      </c>
      <c r="D1345" s="98">
        <v>124.7</v>
      </c>
      <c r="E1345" s="92">
        <f t="shared" si="20"/>
        <v>249.4</v>
      </c>
      <c r="F1345" s="95" t="s">
        <v>18</v>
      </c>
    </row>
    <row r="1346" spans="1:6">
      <c r="A1346" s="79">
        <v>45240</v>
      </c>
      <c r="B1346" s="97">
        <v>0.58074074066666659</v>
      </c>
      <c r="C1346" s="95">
        <v>3</v>
      </c>
      <c r="D1346" s="98">
        <v>124.8</v>
      </c>
      <c r="E1346" s="92">
        <f t="shared" ref="E1346:E1409" si="21">C1346*D1346</f>
        <v>374.4</v>
      </c>
      <c r="F1346" s="95" t="s">
        <v>18</v>
      </c>
    </row>
    <row r="1347" spans="1:6">
      <c r="A1347" s="79">
        <v>45240</v>
      </c>
      <c r="B1347" s="97">
        <v>0.58074074066666659</v>
      </c>
      <c r="C1347" s="95">
        <v>3</v>
      </c>
      <c r="D1347" s="98">
        <v>124.8</v>
      </c>
      <c r="E1347" s="92">
        <f t="shared" si="21"/>
        <v>374.4</v>
      </c>
      <c r="F1347" s="95" t="s">
        <v>18</v>
      </c>
    </row>
    <row r="1348" spans="1:6">
      <c r="A1348" s="79">
        <v>45240</v>
      </c>
      <c r="B1348" s="97">
        <v>0.58074074066666659</v>
      </c>
      <c r="C1348" s="95">
        <v>137</v>
      </c>
      <c r="D1348" s="98">
        <v>124.8</v>
      </c>
      <c r="E1348" s="92">
        <f t="shared" si="21"/>
        <v>17097.599999999999</v>
      </c>
      <c r="F1348" s="95" t="s">
        <v>18</v>
      </c>
    </row>
    <row r="1349" spans="1:6">
      <c r="A1349" s="79">
        <v>45240</v>
      </c>
      <c r="B1349" s="97">
        <v>0.58121527766666659</v>
      </c>
      <c r="C1349" s="95">
        <v>2</v>
      </c>
      <c r="D1349" s="98">
        <v>124.7</v>
      </c>
      <c r="E1349" s="92">
        <f t="shared" si="21"/>
        <v>249.4</v>
      </c>
      <c r="F1349" s="95" t="s">
        <v>18</v>
      </c>
    </row>
    <row r="1350" spans="1:6">
      <c r="A1350" s="79">
        <v>45240</v>
      </c>
      <c r="B1350" s="97">
        <v>0.58244212966666664</v>
      </c>
      <c r="C1350" s="95">
        <v>20</v>
      </c>
      <c r="D1350" s="98">
        <v>124.75</v>
      </c>
      <c r="E1350" s="92">
        <f t="shared" si="21"/>
        <v>2495</v>
      </c>
      <c r="F1350" s="95" t="s">
        <v>18</v>
      </c>
    </row>
    <row r="1351" spans="1:6">
      <c r="A1351" s="79">
        <v>45240</v>
      </c>
      <c r="B1351" s="97">
        <v>0.58244212966666664</v>
      </c>
      <c r="C1351" s="95">
        <v>114</v>
      </c>
      <c r="D1351" s="98">
        <v>124.75</v>
      </c>
      <c r="E1351" s="92">
        <f t="shared" si="21"/>
        <v>14221.5</v>
      </c>
      <c r="F1351" s="95" t="s">
        <v>18</v>
      </c>
    </row>
    <row r="1352" spans="1:6">
      <c r="A1352" s="79">
        <v>45240</v>
      </c>
      <c r="B1352" s="97">
        <v>0.5824537036666666</v>
      </c>
      <c r="C1352" s="95">
        <v>2</v>
      </c>
      <c r="D1352" s="98">
        <v>124.7</v>
      </c>
      <c r="E1352" s="92">
        <f t="shared" si="21"/>
        <v>249.4</v>
      </c>
      <c r="F1352" s="95" t="s">
        <v>18</v>
      </c>
    </row>
    <row r="1353" spans="1:6">
      <c r="A1353" s="79">
        <v>45240</v>
      </c>
      <c r="B1353" s="97">
        <v>0.58357638866666661</v>
      </c>
      <c r="C1353" s="95">
        <v>2</v>
      </c>
      <c r="D1353" s="98">
        <v>124.7</v>
      </c>
      <c r="E1353" s="92">
        <f t="shared" si="21"/>
        <v>249.4</v>
      </c>
      <c r="F1353" s="95" t="s">
        <v>18</v>
      </c>
    </row>
    <row r="1354" spans="1:6">
      <c r="A1354" s="79">
        <v>45240</v>
      </c>
      <c r="B1354" s="97">
        <v>0.58357638866666661</v>
      </c>
      <c r="C1354" s="95">
        <v>3</v>
      </c>
      <c r="D1354" s="98">
        <v>124.7</v>
      </c>
      <c r="E1354" s="92">
        <f t="shared" si="21"/>
        <v>374.1</v>
      </c>
      <c r="F1354" s="95" t="s">
        <v>18</v>
      </c>
    </row>
    <row r="1355" spans="1:6">
      <c r="A1355" s="79">
        <v>45240</v>
      </c>
      <c r="B1355" s="97">
        <v>0.58357638866666661</v>
      </c>
      <c r="C1355" s="95">
        <v>3</v>
      </c>
      <c r="D1355" s="98">
        <v>124.7</v>
      </c>
      <c r="E1355" s="92">
        <f t="shared" si="21"/>
        <v>374.1</v>
      </c>
      <c r="F1355" s="95" t="s">
        <v>18</v>
      </c>
    </row>
    <row r="1356" spans="1:6">
      <c r="A1356" s="79">
        <v>45240</v>
      </c>
      <c r="B1356" s="97">
        <v>0.58413194366666665</v>
      </c>
      <c r="C1356" s="95">
        <v>2</v>
      </c>
      <c r="D1356" s="98">
        <v>124.65</v>
      </c>
      <c r="E1356" s="92">
        <f t="shared" si="21"/>
        <v>249.3</v>
      </c>
      <c r="F1356" s="95" t="s">
        <v>18</v>
      </c>
    </row>
    <row r="1357" spans="1:6">
      <c r="A1357" s="79">
        <v>45240</v>
      </c>
      <c r="B1357" s="97">
        <v>0.58413194366666665</v>
      </c>
      <c r="C1357" s="95">
        <v>125</v>
      </c>
      <c r="D1357" s="98">
        <v>124.65</v>
      </c>
      <c r="E1357" s="92">
        <f t="shared" si="21"/>
        <v>15581.25</v>
      </c>
      <c r="F1357" s="95" t="s">
        <v>18</v>
      </c>
    </row>
    <row r="1358" spans="1:6">
      <c r="A1358" s="79">
        <v>45240</v>
      </c>
      <c r="B1358" s="97">
        <v>0.58416666666666661</v>
      </c>
      <c r="C1358" s="95">
        <v>2</v>
      </c>
      <c r="D1358" s="98">
        <v>124.6</v>
      </c>
      <c r="E1358" s="92">
        <f t="shared" si="21"/>
        <v>249.2</v>
      </c>
      <c r="F1358" s="95" t="s">
        <v>18</v>
      </c>
    </row>
    <row r="1359" spans="1:6">
      <c r="A1359" s="79">
        <v>45240</v>
      </c>
      <c r="B1359" s="97">
        <v>0.58416666666666661</v>
      </c>
      <c r="C1359" s="95">
        <v>87</v>
      </c>
      <c r="D1359" s="98">
        <v>124.6</v>
      </c>
      <c r="E1359" s="92">
        <f t="shared" si="21"/>
        <v>10840.199999999999</v>
      </c>
      <c r="F1359" s="95" t="s">
        <v>18</v>
      </c>
    </row>
    <row r="1360" spans="1:6">
      <c r="A1360" s="79">
        <v>45240</v>
      </c>
      <c r="B1360" s="97">
        <v>0.58478009166666667</v>
      </c>
      <c r="C1360" s="95">
        <v>3</v>
      </c>
      <c r="D1360" s="98">
        <v>124.55</v>
      </c>
      <c r="E1360" s="92">
        <f t="shared" si="21"/>
        <v>373.65</v>
      </c>
      <c r="F1360" s="95" t="s">
        <v>18</v>
      </c>
    </row>
    <row r="1361" spans="1:6">
      <c r="A1361" s="79">
        <v>45240</v>
      </c>
      <c r="B1361" s="97">
        <v>0.58478009166666667</v>
      </c>
      <c r="C1361" s="95">
        <v>21</v>
      </c>
      <c r="D1361" s="98">
        <v>124.55</v>
      </c>
      <c r="E1361" s="92">
        <f t="shared" si="21"/>
        <v>2615.5499999999997</v>
      </c>
      <c r="F1361" s="95" t="s">
        <v>18</v>
      </c>
    </row>
    <row r="1362" spans="1:6">
      <c r="A1362" s="79">
        <v>45240</v>
      </c>
      <c r="B1362" s="97">
        <v>0.58478009166666667</v>
      </c>
      <c r="C1362" s="95">
        <v>87</v>
      </c>
      <c r="D1362" s="98">
        <v>124.55</v>
      </c>
      <c r="E1362" s="92">
        <f t="shared" si="21"/>
        <v>10835.85</v>
      </c>
      <c r="F1362" s="95" t="s">
        <v>18</v>
      </c>
    </row>
    <row r="1363" spans="1:6">
      <c r="A1363" s="79">
        <v>45240</v>
      </c>
      <c r="B1363" s="97">
        <v>0.58612268466666662</v>
      </c>
      <c r="C1363" s="95">
        <v>2</v>
      </c>
      <c r="D1363" s="98">
        <v>124.55</v>
      </c>
      <c r="E1363" s="92">
        <f t="shared" si="21"/>
        <v>249.1</v>
      </c>
      <c r="F1363" s="95" t="s">
        <v>18</v>
      </c>
    </row>
    <row r="1364" spans="1:6">
      <c r="A1364" s="79">
        <v>45240</v>
      </c>
      <c r="B1364" s="97">
        <v>0.58716435166666658</v>
      </c>
      <c r="C1364" s="95">
        <v>3</v>
      </c>
      <c r="D1364" s="98">
        <v>124.5</v>
      </c>
      <c r="E1364" s="92">
        <f t="shared" si="21"/>
        <v>373.5</v>
      </c>
      <c r="F1364" s="95" t="s">
        <v>18</v>
      </c>
    </row>
    <row r="1365" spans="1:6">
      <c r="A1365" s="79">
        <v>45240</v>
      </c>
      <c r="B1365" s="97">
        <v>0.58716435166666658</v>
      </c>
      <c r="C1365" s="95">
        <v>3</v>
      </c>
      <c r="D1365" s="98">
        <v>124.5</v>
      </c>
      <c r="E1365" s="92">
        <f t="shared" si="21"/>
        <v>373.5</v>
      </c>
      <c r="F1365" s="95" t="s">
        <v>18</v>
      </c>
    </row>
    <row r="1366" spans="1:6">
      <c r="A1366" s="79">
        <v>45240</v>
      </c>
      <c r="B1366" s="97">
        <v>0.58716435166666658</v>
      </c>
      <c r="C1366" s="95">
        <v>72</v>
      </c>
      <c r="D1366" s="98">
        <v>124.5</v>
      </c>
      <c r="E1366" s="92">
        <f t="shared" si="21"/>
        <v>8964</v>
      </c>
      <c r="F1366" s="95" t="s">
        <v>18</v>
      </c>
    </row>
    <row r="1367" spans="1:6">
      <c r="A1367" s="79">
        <v>45240</v>
      </c>
      <c r="B1367" s="97">
        <v>0.5882870366666666</v>
      </c>
      <c r="C1367" s="95">
        <v>95</v>
      </c>
      <c r="D1367" s="98">
        <v>124.45</v>
      </c>
      <c r="E1367" s="92">
        <f t="shared" si="21"/>
        <v>11822.75</v>
      </c>
      <c r="F1367" s="95" t="s">
        <v>18</v>
      </c>
    </row>
    <row r="1368" spans="1:6">
      <c r="A1368" s="79">
        <v>45240</v>
      </c>
      <c r="B1368" s="97">
        <v>0.58891203666666658</v>
      </c>
      <c r="C1368" s="95">
        <v>97</v>
      </c>
      <c r="D1368" s="98">
        <v>124.4</v>
      </c>
      <c r="E1368" s="92">
        <f t="shared" si="21"/>
        <v>12066.800000000001</v>
      </c>
      <c r="F1368" s="95" t="s">
        <v>18</v>
      </c>
    </row>
    <row r="1369" spans="1:6">
      <c r="A1369" s="79">
        <v>45240</v>
      </c>
      <c r="B1369" s="97">
        <v>0.59407407366666665</v>
      </c>
      <c r="C1369" s="95">
        <v>2</v>
      </c>
      <c r="D1369" s="98">
        <v>124.65</v>
      </c>
      <c r="E1369" s="92">
        <f t="shared" si="21"/>
        <v>249.3</v>
      </c>
      <c r="F1369" s="95" t="s">
        <v>18</v>
      </c>
    </row>
    <row r="1370" spans="1:6">
      <c r="A1370" s="79">
        <v>45240</v>
      </c>
      <c r="B1370" s="97">
        <v>0.59407407366666665</v>
      </c>
      <c r="C1370" s="95">
        <v>2</v>
      </c>
      <c r="D1370" s="98">
        <v>124.65</v>
      </c>
      <c r="E1370" s="92">
        <f t="shared" si="21"/>
        <v>249.3</v>
      </c>
      <c r="F1370" s="95" t="s">
        <v>18</v>
      </c>
    </row>
    <row r="1371" spans="1:6">
      <c r="A1371" s="79">
        <v>45240</v>
      </c>
      <c r="B1371" s="97">
        <v>0.59407407366666665</v>
      </c>
      <c r="C1371" s="95">
        <v>2</v>
      </c>
      <c r="D1371" s="98">
        <v>124.7</v>
      </c>
      <c r="E1371" s="92">
        <f t="shared" si="21"/>
        <v>249.4</v>
      </c>
      <c r="F1371" s="95" t="s">
        <v>18</v>
      </c>
    </row>
    <row r="1372" spans="1:6">
      <c r="A1372" s="79">
        <v>45240</v>
      </c>
      <c r="B1372" s="97">
        <v>0.59407407366666665</v>
      </c>
      <c r="C1372" s="95">
        <v>4</v>
      </c>
      <c r="D1372" s="98">
        <v>124.7</v>
      </c>
      <c r="E1372" s="92">
        <f t="shared" si="21"/>
        <v>498.8</v>
      </c>
      <c r="F1372" s="95" t="s">
        <v>18</v>
      </c>
    </row>
    <row r="1373" spans="1:6">
      <c r="A1373" s="79">
        <v>45240</v>
      </c>
      <c r="B1373" s="97">
        <v>0.59407407366666665</v>
      </c>
      <c r="C1373" s="95">
        <v>144</v>
      </c>
      <c r="D1373" s="98">
        <v>124.7</v>
      </c>
      <c r="E1373" s="92">
        <f t="shared" si="21"/>
        <v>17956.8</v>
      </c>
      <c r="F1373" s="95" t="s">
        <v>18</v>
      </c>
    </row>
    <row r="1374" spans="1:6">
      <c r="A1374" s="79">
        <v>45240</v>
      </c>
      <c r="B1374" s="97">
        <v>0.59427083266666658</v>
      </c>
      <c r="C1374" s="95">
        <v>3</v>
      </c>
      <c r="D1374" s="98">
        <v>124.65</v>
      </c>
      <c r="E1374" s="92">
        <f t="shared" si="21"/>
        <v>373.95000000000005</v>
      </c>
      <c r="F1374" s="95" t="s">
        <v>18</v>
      </c>
    </row>
    <row r="1375" spans="1:6">
      <c r="A1375" s="79">
        <v>45240</v>
      </c>
      <c r="B1375" s="97">
        <v>0.59505786966666663</v>
      </c>
      <c r="C1375" s="95">
        <v>2</v>
      </c>
      <c r="D1375" s="98">
        <v>124.6</v>
      </c>
      <c r="E1375" s="92">
        <f t="shared" si="21"/>
        <v>249.2</v>
      </c>
      <c r="F1375" s="95" t="s">
        <v>18</v>
      </c>
    </row>
    <row r="1376" spans="1:6">
      <c r="A1376" s="79">
        <v>45240</v>
      </c>
      <c r="B1376" s="97">
        <v>0.59505786966666663</v>
      </c>
      <c r="C1376" s="95">
        <v>3</v>
      </c>
      <c r="D1376" s="98">
        <v>124.6</v>
      </c>
      <c r="E1376" s="92">
        <f t="shared" si="21"/>
        <v>373.79999999999995</v>
      </c>
      <c r="F1376" s="95" t="s">
        <v>18</v>
      </c>
    </row>
    <row r="1377" spans="1:6">
      <c r="A1377" s="79">
        <v>45240</v>
      </c>
      <c r="B1377" s="97">
        <v>0.59505786966666663</v>
      </c>
      <c r="C1377" s="95">
        <v>197</v>
      </c>
      <c r="D1377" s="98">
        <v>124.6</v>
      </c>
      <c r="E1377" s="92">
        <f t="shared" si="21"/>
        <v>24546.199999999997</v>
      </c>
      <c r="F1377" s="95" t="s">
        <v>18</v>
      </c>
    </row>
    <row r="1378" spans="1:6">
      <c r="A1378" s="79">
        <v>45240</v>
      </c>
      <c r="B1378" s="97">
        <v>0.59828703666666661</v>
      </c>
      <c r="C1378" s="95">
        <v>17</v>
      </c>
      <c r="D1378" s="98">
        <v>124.65</v>
      </c>
      <c r="E1378" s="92">
        <f t="shared" si="21"/>
        <v>2119.0500000000002</v>
      </c>
      <c r="F1378" s="95" t="s">
        <v>18</v>
      </c>
    </row>
    <row r="1379" spans="1:6">
      <c r="A1379" s="79">
        <v>45240</v>
      </c>
      <c r="B1379" s="97">
        <v>0.59828703666666661</v>
      </c>
      <c r="C1379" s="95">
        <v>26</v>
      </c>
      <c r="D1379" s="98">
        <v>124.65</v>
      </c>
      <c r="E1379" s="92">
        <f t="shared" si="21"/>
        <v>3240.9</v>
      </c>
      <c r="F1379" s="95" t="s">
        <v>18</v>
      </c>
    </row>
    <row r="1380" spans="1:6">
      <c r="A1380" s="79">
        <v>45240</v>
      </c>
      <c r="B1380" s="97">
        <v>0.59828703666666661</v>
      </c>
      <c r="C1380" s="95">
        <v>30</v>
      </c>
      <c r="D1380" s="98">
        <v>124.65</v>
      </c>
      <c r="E1380" s="92">
        <f t="shared" si="21"/>
        <v>3739.5</v>
      </c>
      <c r="F1380" s="95" t="s">
        <v>18</v>
      </c>
    </row>
    <row r="1381" spans="1:6">
      <c r="A1381" s="79">
        <v>45240</v>
      </c>
      <c r="B1381" s="97">
        <v>0.59840277766666661</v>
      </c>
      <c r="C1381" s="95">
        <v>2</v>
      </c>
      <c r="D1381" s="98">
        <v>124.6</v>
      </c>
      <c r="E1381" s="92">
        <f t="shared" si="21"/>
        <v>249.2</v>
      </c>
      <c r="F1381" s="95" t="s">
        <v>18</v>
      </c>
    </row>
    <row r="1382" spans="1:6">
      <c r="A1382" s="79">
        <v>45240</v>
      </c>
      <c r="B1382" s="97">
        <v>0.59840277766666661</v>
      </c>
      <c r="C1382" s="95">
        <v>3</v>
      </c>
      <c r="D1382" s="98">
        <v>124.6</v>
      </c>
      <c r="E1382" s="92">
        <f t="shared" si="21"/>
        <v>373.79999999999995</v>
      </c>
      <c r="F1382" s="95" t="s">
        <v>18</v>
      </c>
    </row>
    <row r="1383" spans="1:6">
      <c r="A1383" s="79">
        <v>45240</v>
      </c>
      <c r="B1383" s="97">
        <v>0.59840277766666661</v>
      </c>
      <c r="C1383" s="95">
        <v>3</v>
      </c>
      <c r="D1383" s="98">
        <v>124.6</v>
      </c>
      <c r="E1383" s="92">
        <f t="shared" si="21"/>
        <v>373.79999999999995</v>
      </c>
      <c r="F1383" s="95" t="s">
        <v>18</v>
      </c>
    </row>
    <row r="1384" spans="1:6">
      <c r="A1384" s="79">
        <v>45240</v>
      </c>
      <c r="B1384" s="97">
        <v>0.60025462966666665</v>
      </c>
      <c r="C1384" s="95">
        <v>51</v>
      </c>
      <c r="D1384" s="98">
        <v>124.6</v>
      </c>
      <c r="E1384" s="92">
        <f t="shared" si="21"/>
        <v>6354.5999999999995</v>
      </c>
      <c r="F1384" s="95" t="s">
        <v>18</v>
      </c>
    </row>
    <row r="1385" spans="1:6">
      <c r="A1385" s="79">
        <v>45240</v>
      </c>
      <c r="B1385" s="97">
        <v>0.60025462966666665</v>
      </c>
      <c r="C1385" s="95">
        <v>86</v>
      </c>
      <c r="D1385" s="98">
        <v>124.6</v>
      </c>
      <c r="E1385" s="92">
        <f t="shared" si="21"/>
        <v>10715.6</v>
      </c>
      <c r="F1385" s="95" t="s">
        <v>18</v>
      </c>
    </row>
    <row r="1386" spans="1:6">
      <c r="A1386" s="79">
        <v>45240</v>
      </c>
      <c r="B1386" s="97">
        <v>0.60131944366666668</v>
      </c>
      <c r="C1386" s="95">
        <v>118</v>
      </c>
      <c r="D1386" s="98">
        <v>124.6</v>
      </c>
      <c r="E1386" s="92">
        <f t="shared" si="21"/>
        <v>14702.8</v>
      </c>
      <c r="F1386" s="95" t="s">
        <v>18</v>
      </c>
    </row>
    <row r="1387" spans="1:6">
      <c r="A1387" s="79">
        <v>45240</v>
      </c>
      <c r="B1387" s="97">
        <v>0.60217592566666667</v>
      </c>
      <c r="C1387" s="95">
        <v>3</v>
      </c>
      <c r="D1387" s="98">
        <v>124.7</v>
      </c>
      <c r="E1387" s="92">
        <f t="shared" si="21"/>
        <v>374.1</v>
      </c>
      <c r="F1387" s="95" t="s">
        <v>18</v>
      </c>
    </row>
    <row r="1388" spans="1:6">
      <c r="A1388" s="79">
        <v>45240</v>
      </c>
      <c r="B1388" s="97">
        <v>0.60344907366666667</v>
      </c>
      <c r="C1388" s="95">
        <v>4</v>
      </c>
      <c r="D1388" s="98">
        <v>124.7</v>
      </c>
      <c r="E1388" s="92">
        <f t="shared" si="21"/>
        <v>498.8</v>
      </c>
      <c r="F1388" s="95" t="s">
        <v>18</v>
      </c>
    </row>
    <row r="1389" spans="1:6">
      <c r="A1389" s="79">
        <v>45240</v>
      </c>
      <c r="B1389" s="97">
        <v>0.60344907366666667</v>
      </c>
      <c r="C1389" s="95">
        <v>53</v>
      </c>
      <c r="D1389" s="98">
        <v>124.7</v>
      </c>
      <c r="E1389" s="92">
        <f t="shared" si="21"/>
        <v>6609.1</v>
      </c>
      <c r="F1389" s="95" t="s">
        <v>18</v>
      </c>
    </row>
    <row r="1390" spans="1:6">
      <c r="A1390" s="79">
        <v>45240</v>
      </c>
      <c r="B1390" s="97">
        <v>0.60462962966666667</v>
      </c>
      <c r="C1390" s="95">
        <v>2</v>
      </c>
      <c r="D1390" s="98">
        <v>124.7</v>
      </c>
      <c r="E1390" s="92">
        <f t="shared" si="21"/>
        <v>249.4</v>
      </c>
      <c r="F1390" s="95" t="s">
        <v>18</v>
      </c>
    </row>
    <row r="1391" spans="1:6">
      <c r="A1391" s="79">
        <v>45240</v>
      </c>
      <c r="B1391" s="97">
        <v>0.60493055466666668</v>
      </c>
      <c r="C1391" s="95">
        <v>60</v>
      </c>
      <c r="D1391" s="98">
        <v>124.7</v>
      </c>
      <c r="E1391" s="92">
        <f t="shared" si="21"/>
        <v>7482</v>
      </c>
      <c r="F1391" s="95" t="s">
        <v>18</v>
      </c>
    </row>
    <row r="1392" spans="1:6">
      <c r="A1392" s="79">
        <v>45240</v>
      </c>
      <c r="B1392" s="97">
        <v>0.60520833266666663</v>
      </c>
      <c r="C1392" s="95">
        <v>127</v>
      </c>
      <c r="D1392" s="98">
        <v>124.7</v>
      </c>
      <c r="E1392" s="92">
        <f t="shared" si="21"/>
        <v>15836.9</v>
      </c>
      <c r="F1392" s="95" t="s">
        <v>18</v>
      </c>
    </row>
    <row r="1393" spans="1:6">
      <c r="A1393" s="79">
        <v>45240</v>
      </c>
      <c r="B1393" s="97">
        <v>0.60520833266666663</v>
      </c>
      <c r="C1393" s="95">
        <v>142</v>
      </c>
      <c r="D1393" s="98">
        <v>124.7</v>
      </c>
      <c r="E1393" s="92">
        <f t="shared" si="21"/>
        <v>17707.400000000001</v>
      </c>
      <c r="F1393" s="95" t="s">
        <v>18</v>
      </c>
    </row>
    <row r="1394" spans="1:6">
      <c r="A1394" s="79">
        <v>45240</v>
      </c>
      <c r="B1394" s="97">
        <v>0.60520833266666663</v>
      </c>
      <c r="C1394" s="95">
        <v>360</v>
      </c>
      <c r="D1394" s="98">
        <v>124.7</v>
      </c>
      <c r="E1394" s="92">
        <f t="shared" si="21"/>
        <v>44892</v>
      </c>
      <c r="F1394" s="95" t="s">
        <v>18</v>
      </c>
    </row>
    <row r="1395" spans="1:6">
      <c r="A1395" s="79">
        <v>45240</v>
      </c>
      <c r="B1395" s="97">
        <v>0.60620370366666665</v>
      </c>
      <c r="C1395" s="95">
        <v>2</v>
      </c>
      <c r="D1395" s="98">
        <v>124.75</v>
      </c>
      <c r="E1395" s="92">
        <f t="shared" si="21"/>
        <v>249.5</v>
      </c>
      <c r="F1395" s="95" t="s">
        <v>18</v>
      </c>
    </row>
    <row r="1396" spans="1:6">
      <c r="A1396" s="79">
        <v>45240</v>
      </c>
      <c r="B1396" s="97">
        <v>0.60620370366666665</v>
      </c>
      <c r="C1396" s="95">
        <v>2</v>
      </c>
      <c r="D1396" s="98">
        <v>124.75</v>
      </c>
      <c r="E1396" s="92">
        <f t="shared" si="21"/>
        <v>249.5</v>
      </c>
      <c r="F1396" s="95" t="s">
        <v>18</v>
      </c>
    </row>
    <row r="1397" spans="1:6">
      <c r="A1397" s="79">
        <v>45240</v>
      </c>
      <c r="B1397" s="97">
        <v>0.60620370366666665</v>
      </c>
      <c r="C1397" s="95">
        <v>3</v>
      </c>
      <c r="D1397" s="98">
        <v>124.75</v>
      </c>
      <c r="E1397" s="92">
        <f t="shared" si="21"/>
        <v>374.25</v>
      </c>
      <c r="F1397" s="95" t="s">
        <v>18</v>
      </c>
    </row>
    <row r="1398" spans="1:6">
      <c r="A1398" s="79">
        <v>45240</v>
      </c>
      <c r="B1398" s="97">
        <v>0.60620370366666665</v>
      </c>
      <c r="C1398" s="95">
        <v>30</v>
      </c>
      <c r="D1398" s="98">
        <v>124.75</v>
      </c>
      <c r="E1398" s="92">
        <f t="shared" si="21"/>
        <v>3742.5</v>
      </c>
      <c r="F1398" s="95" t="s">
        <v>18</v>
      </c>
    </row>
    <row r="1399" spans="1:6">
      <c r="A1399" s="79">
        <v>45240</v>
      </c>
      <c r="B1399" s="97">
        <v>0.60810185166666664</v>
      </c>
      <c r="C1399" s="95">
        <v>2</v>
      </c>
      <c r="D1399" s="98">
        <v>124.8</v>
      </c>
      <c r="E1399" s="92">
        <f t="shared" si="21"/>
        <v>249.6</v>
      </c>
      <c r="F1399" s="95" t="s">
        <v>18</v>
      </c>
    </row>
    <row r="1400" spans="1:6">
      <c r="A1400" s="79">
        <v>45240</v>
      </c>
      <c r="B1400" s="97">
        <v>0.60810185166666664</v>
      </c>
      <c r="C1400" s="95">
        <v>2</v>
      </c>
      <c r="D1400" s="98">
        <v>124.8</v>
      </c>
      <c r="E1400" s="92">
        <f t="shared" si="21"/>
        <v>249.6</v>
      </c>
      <c r="F1400" s="95" t="s">
        <v>18</v>
      </c>
    </row>
    <row r="1401" spans="1:6">
      <c r="A1401" s="79">
        <v>45240</v>
      </c>
      <c r="B1401" s="97">
        <v>0.60810185166666664</v>
      </c>
      <c r="C1401" s="95">
        <v>3</v>
      </c>
      <c r="D1401" s="98">
        <v>124.8</v>
      </c>
      <c r="E1401" s="92">
        <f t="shared" si="21"/>
        <v>374.4</v>
      </c>
      <c r="F1401" s="95" t="s">
        <v>18</v>
      </c>
    </row>
    <row r="1402" spans="1:6">
      <c r="A1402" s="79">
        <v>45240</v>
      </c>
      <c r="B1402" s="97">
        <v>0.60810185166666664</v>
      </c>
      <c r="C1402" s="95">
        <v>55</v>
      </c>
      <c r="D1402" s="98">
        <v>124.8</v>
      </c>
      <c r="E1402" s="92">
        <f t="shared" si="21"/>
        <v>6864</v>
      </c>
      <c r="F1402" s="95" t="s">
        <v>18</v>
      </c>
    </row>
    <row r="1403" spans="1:6">
      <c r="A1403" s="79">
        <v>45240</v>
      </c>
      <c r="B1403" s="97">
        <v>0.60810185166666664</v>
      </c>
      <c r="C1403" s="95">
        <v>86</v>
      </c>
      <c r="D1403" s="98">
        <v>124.8</v>
      </c>
      <c r="E1403" s="92">
        <f t="shared" si="21"/>
        <v>10732.8</v>
      </c>
      <c r="F1403" s="95" t="s">
        <v>18</v>
      </c>
    </row>
    <row r="1404" spans="1:6">
      <c r="A1404" s="79">
        <v>45240</v>
      </c>
      <c r="B1404" s="97">
        <v>0.60846064766666663</v>
      </c>
      <c r="C1404" s="95">
        <v>2</v>
      </c>
      <c r="D1404" s="98">
        <v>124.8</v>
      </c>
      <c r="E1404" s="92">
        <f t="shared" si="21"/>
        <v>249.6</v>
      </c>
      <c r="F1404" s="95" t="s">
        <v>18</v>
      </c>
    </row>
    <row r="1405" spans="1:6">
      <c r="A1405" s="79">
        <v>45240</v>
      </c>
      <c r="B1405" s="97">
        <v>0.60846064766666663</v>
      </c>
      <c r="C1405" s="95">
        <v>3</v>
      </c>
      <c r="D1405" s="98">
        <v>124.8</v>
      </c>
      <c r="E1405" s="92">
        <f t="shared" si="21"/>
        <v>374.4</v>
      </c>
      <c r="F1405" s="95" t="s">
        <v>18</v>
      </c>
    </row>
    <row r="1406" spans="1:6">
      <c r="A1406" s="79">
        <v>45240</v>
      </c>
      <c r="B1406" s="97">
        <v>0.60846064766666663</v>
      </c>
      <c r="C1406" s="95">
        <v>109</v>
      </c>
      <c r="D1406" s="98">
        <v>124.8</v>
      </c>
      <c r="E1406" s="92">
        <f t="shared" si="21"/>
        <v>13603.199999999999</v>
      </c>
      <c r="F1406" s="95" t="s">
        <v>18</v>
      </c>
    </row>
    <row r="1407" spans="1:6">
      <c r="A1407" s="79">
        <v>45240</v>
      </c>
      <c r="B1407" s="97">
        <v>0.60934027766666665</v>
      </c>
      <c r="C1407" s="95">
        <v>4</v>
      </c>
      <c r="D1407" s="98">
        <v>124.8</v>
      </c>
      <c r="E1407" s="92">
        <f t="shared" si="21"/>
        <v>499.2</v>
      </c>
      <c r="F1407" s="95" t="s">
        <v>18</v>
      </c>
    </row>
    <row r="1408" spans="1:6">
      <c r="A1408" s="79">
        <v>45240</v>
      </c>
      <c r="B1408" s="97">
        <v>0.60934027766666665</v>
      </c>
      <c r="C1408" s="95">
        <v>32</v>
      </c>
      <c r="D1408" s="98">
        <v>124.8</v>
      </c>
      <c r="E1408" s="92">
        <f t="shared" si="21"/>
        <v>3993.6</v>
      </c>
      <c r="F1408" s="95" t="s">
        <v>18</v>
      </c>
    </row>
    <row r="1409" spans="1:6">
      <c r="A1409" s="79">
        <v>45240</v>
      </c>
      <c r="B1409" s="97">
        <v>0.60934027766666665</v>
      </c>
      <c r="C1409" s="95">
        <v>60</v>
      </c>
      <c r="D1409" s="98">
        <v>124.8</v>
      </c>
      <c r="E1409" s="92">
        <f t="shared" si="21"/>
        <v>7488</v>
      </c>
      <c r="F1409" s="95" t="s">
        <v>18</v>
      </c>
    </row>
    <row r="1410" spans="1:6">
      <c r="A1410" s="79">
        <v>45240</v>
      </c>
      <c r="B1410" s="97">
        <v>0.60988425866666662</v>
      </c>
      <c r="C1410" s="95">
        <v>20</v>
      </c>
      <c r="D1410" s="98">
        <v>124.8</v>
      </c>
      <c r="E1410" s="92">
        <f t="shared" ref="E1410:E1473" si="22">C1410*D1410</f>
        <v>2496</v>
      </c>
      <c r="F1410" s="95" t="s">
        <v>18</v>
      </c>
    </row>
    <row r="1411" spans="1:6">
      <c r="A1411" s="79">
        <v>45240</v>
      </c>
      <c r="B1411" s="97">
        <v>0.60988425866666662</v>
      </c>
      <c r="C1411" s="95">
        <v>76</v>
      </c>
      <c r="D1411" s="98">
        <v>124.8</v>
      </c>
      <c r="E1411" s="92">
        <f t="shared" si="22"/>
        <v>9484.7999999999993</v>
      </c>
      <c r="F1411" s="95" t="s">
        <v>18</v>
      </c>
    </row>
    <row r="1412" spans="1:6">
      <c r="A1412" s="79">
        <v>45240</v>
      </c>
      <c r="B1412" s="97">
        <v>0.61142361066666662</v>
      </c>
      <c r="C1412" s="95">
        <v>8</v>
      </c>
      <c r="D1412" s="98">
        <v>124.8</v>
      </c>
      <c r="E1412" s="92">
        <f t="shared" si="22"/>
        <v>998.4</v>
      </c>
      <c r="F1412" s="95" t="s">
        <v>18</v>
      </c>
    </row>
    <row r="1413" spans="1:6">
      <c r="A1413" s="79">
        <v>45240</v>
      </c>
      <c r="B1413" s="97">
        <v>0.61142361066666662</v>
      </c>
      <c r="C1413" s="95">
        <v>83</v>
      </c>
      <c r="D1413" s="98">
        <v>124.8</v>
      </c>
      <c r="E1413" s="92">
        <f t="shared" si="22"/>
        <v>10358.4</v>
      </c>
      <c r="F1413" s="95" t="s">
        <v>18</v>
      </c>
    </row>
    <row r="1414" spans="1:6">
      <c r="A1414" s="79">
        <v>45240</v>
      </c>
      <c r="B1414" s="97">
        <v>0.61365740666666668</v>
      </c>
      <c r="C1414" s="95">
        <v>102</v>
      </c>
      <c r="D1414" s="98">
        <v>124.8</v>
      </c>
      <c r="E1414" s="92">
        <f t="shared" si="22"/>
        <v>12729.6</v>
      </c>
      <c r="F1414" s="95" t="s">
        <v>18</v>
      </c>
    </row>
    <row r="1415" spans="1:6">
      <c r="A1415" s="79">
        <v>45240</v>
      </c>
      <c r="B1415" s="97">
        <v>0.61365740666666668</v>
      </c>
      <c r="C1415" s="95">
        <v>111</v>
      </c>
      <c r="D1415" s="98">
        <v>124.8</v>
      </c>
      <c r="E1415" s="92">
        <f t="shared" si="22"/>
        <v>13852.8</v>
      </c>
      <c r="F1415" s="95" t="s">
        <v>18</v>
      </c>
    </row>
    <row r="1416" spans="1:6">
      <c r="A1416" s="79">
        <v>45240</v>
      </c>
      <c r="B1416" s="97">
        <v>0.61520833266666664</v>
      </c>
      <c r="C1416" s="95">
        <v>2</v>
      </c>
      <c r="D1416" s="98">
        <v>124.75</v>
      </c>
      <c r="E1416" s="92">
        <f t="shared" si="22"/>
        <v>249.5</v>
      </c>
      <c r="F1416" s="95" t="s">
        <v>18</v>
      </c>
    </row>
    <row r="1417" spans="1:6">
      <c r="A1417" s="79">
        <v>45240</v>
      </c>
      <c r="B1417" s="97">
        <v>0.61520833266666664</v>
      </c>
      <c r="C1417" s="95">
        <v>3</v>
      </c>
      <c r="D1417" s="98">
        <v>124.75</v>
      </c>
      <c r="E1417" s="92">
        <f t="shared" si="22"/>
        <v>374.25</v>
      </c>
      <c r="F1417" s="95" t="s">
        <v>18</v>
      </c>
    </row>
    <row r="1418" spans="1:6">
      <c r="A1418" s="79">
        <v>45240</v>
      </c>
      <c r="B1418" s="97">
        <v>0.61520833266666664</v>
      </c>
      <c r="C1418" s="95">
        <v>4</v>
      </c>
      <c r="D1418" s="98">
        <v>124.75</v>
      </c>
      <c r="E1418" s="92">
        <f t="shared" si="22"/>
        <v>499</v>
      </c>
      <c r="F1418" s="95" t="s">
        <v>18</v>
      </c>
    </row>
    <row r="1419" spans="1:6">
      <c r="A1419" s="79">
        <v>45240</v>
      </c>
      <c r="B1419" s="97">
        <v>0.61520833266666664</v>
      </c>
      <c r="C1419" s="95">
        <v>104</v>
      </c>
      <c r="D1419" s="98">
        <v>124.75</v>
      </c>
      <c r="E1419" s="92">
        <f t="shared" si="22"/>
        <v>12974</v>
      </c>
      <c r="F1419" s="95" t="s">
        <v>18</v>
      </c>
    </row>
    <row r="1420" spans="1:6">
      <c r="A1420" s="79">
        <v>45240</v>
      </c>
      <c r="B1420" s="97">
        <v>0.61675925866666659</v>
      </c>
      <c r="C1420" s="95">
        <v>2</v>
      </c>
      <c r="D1420" s="98">
        <v>124.75</v>
      </c>
      <c r="E1420" s="92">
        <f t="shared" si="22"/>
        <v>249.5</v>
      </c>
      <c r="F1420" s="95" t="s">
        <v>18</v>
      </c>
    </row>
    <row r="1421" spans="1:6">
      <c r="A1421" s="79">
        <v>45240</v>
      </c>
      <c r="B1421" s="97">
        <v>0.61690972166666658</v>
      </c>
      <c r="C1421" s="95">
        <v>4</v>
      </c>
      <c r="D1421" s="98">
        <v>124.75</v>
      </c>
      <c r="E1421" s="92">
        <f t="shared" si="22"/>
        <v>499</v>
      </c>
      <c r="F1421" s="95" t="s">
        <v>18</v>
      </c>
    </row>
    <row r="1422" spans="1:6">
      <c r="A1422" s="79">
        <v>45240</v>
      </c>
      <c r="B1422" s="97">
        <v>0.61749999966666658</v>
      </c>
      <c r="C1422" s="95">
        <v>3</v>
      </c>
      <c r="D1422" s="98">
        <v>124.7</v>
      </c>
      <c r="E1422" s="92">
        <f t="shared" si="22"/>
        <v>374.1</v>
      </c>
      <c r="F1422" s="95" t="s">
        <v>18</v>
      </c>
    </row>
    <row r="1423" spans="1:6">
      <c r="A1423" s="79">
        <v>45240</v>
      </c>
      <c r="B1423" s="97">
        <v>0.61749999966666658</v>
      </c>
      <c r="C1423" s="95">
        <v>131</v>
      </c>
      <c r="D1423" s="98">
        <v>124.7</v>
      </c>
      <c r="E1423" s="92">
        <f t="shared" si="22"/>
        <v>16335.7</v>
      </c>
      <c r="F1423" s="95" t="s">
        <v>18</v>
      </c>
    </row>
    <row r="1424" spans="1:6">
      <c r="A1424" s="79">
        <v>45240</v>
      </c>
      <c r="B1424" s="97">
        <v>0.61829861066666658</v>
      </c>
      <c r="C1424" s="95">
        <v>154</v>
      </c>
      <c r="D1424" s="98">
        <v>124.75</v>
      </c>
      <c r="E1424" s="92">
        <f t="shared" si="22"/>
        <v>19211.5</v>
      </c>
      <c r="F1424" s="95" t="s">
        <v>18</v>
      </c>
    </row>
    <row r="1425" spans="1:6">
      <c r="A1425" s="79">
        <v>45240</v>
      </c>
      <c r="B1425" s="97">
        <v>0.61831018466666665</v>
      </c>
      <c r="C1425" s="95">
        <v>2</v>
      </c>
      <c r="D1425" s="98">
        <v>124.75</v>
      </c>
      <c r="E1425" s="92">
        <f t="shared" si="22"/>
        <v>249.5</v>
      </c>
      <c r="F1425" s="95" t="s">
        <v>18</v>
      </c>
    </row>
    <row r="1426" spans="1:6">
      <c r="A1426" s="79">
        <v>45240</v>
      </c>
      <c r="B1426" s="97">
        <v>0.61831018466666665</v>
      </c>
      <c r="C1426" s="95">
        <v>98</v>
      </c>
      <c r="D1426" s="98">
        <v>124.75</v>
      </c>
      <c r="E1426" s="92">
        <f t="shared" si="22"/>
        <v>12225.5</v>
      </c>
      <c r="F1426" s="95" t="s">
        <v>18</v>
      </c>
    </row>
    <row r="1427" spans="1:6">
      <c r="A1427" s="79">
        <v>45240</v>
      </c>
      <c r="B1427" s="97">
        <v>0.61876157366666662</v>
      </c>
      <c r="C1427" s="95">
        <v>3</v>
      </c>
      <c r="D1427" s="98">
        <v>124.7</v>
      </c>
      <c r="E1427" s="92">
        <f t="shared" si="22"/>
        <v>374.1</v>
      </c>
      <c r="F1427" s="95" t="s">
        <v>18</v>
      </c>
    </row>
    <row r="1428" spans="1:6">
      <c r="A1428" s="79">
        <v>45240</v>
      </c>
      <c r="B1428" s="97">
        <v>0.61876157366666662</v>
      </c>
      <c r="C1428" s="95">
        <v>3</v>
      </c>
      <c r="D1428" s="98">
        <v>124.7</v>
      </c>
      <c r="E1428" s="92">
        <f t="shared" si="22"/>
        <v>374.1</v>
      </c>
      <c r="F1428" s="95" t="s">
        <v>18</v>
      </c>
    </row>
    <row r="1429" spans="1:6">
      <c r="A1429" s="79">
        <v>45240</v>
      </c>
      <c r="B1429" s="97">
        <v>0.61876157366666662</v>
      </c>
      <c r="C1429" s="95">
        <v>4</v>
      </c>
      <c r="D1429" s="98">
        <v>124.7</v>
      </c>
      <c r="E1429" s="92">
        <f t="shared" si="22"/>
        <v>498.8</v>
      </c>
      <c r="F1429" s="95" t="s">
        <v>18</v>
      </c>
    </row>
    <row r="1430" spans="1:6">
      <c r="A1430" s="79">
        <v>45240</v>
      </c>
      <c r="B1430" s="97">
        <v>0.61910879566666666</v>
      </c>
      <c r="C1430" s="95">
        <v>2</v>
      </c>
      <c r="D1430" s="98">
        <v>124.65</v>
      </c>
      <c r="E1430" s="92">
        <f t="shared" si="22"/>
        <v>249.3</v>
      </c>
      <c r="F1430" s="95" t="s">
        <v>18</v>
      </c>
    </row>
    <row r="1431" spans="1:6">
      <c r="A1431" s="79">
        <v>45240</v>
      </c>
      <c r="B1431" s="97">
        <v>0.61910879566666666</v>
      </c>
      <c r="C1431" s="95">
        <v>2</v>
      </c>
      <c r="D1431" s="98">
        <v>124.65</v>
      </c>
      <c r="E1431" s="92">
        <f t="shared" si="22"/>
        <v>249.3</v>
      </c>
      <c r="F1431" s="95" t="s">
        <v>18</v>
      </c>
    </row>
    <row r="1432" spans="1:6">
      <c r="A1432" s="79">
        <v>45240</v>
      </c>
      <c r="B1432" s="97">
        <v>0.61910879566666666</v>
      </c>
      <c r="C1432" s="95">
        <v>2</v>
      </c>
      <c r="D1432" s="98">
        <v>124.65</v>
      </c>
      <c r="E1432" s="92">
        <f t="shared" si="22"/>
        <v>249.3</v>
      </c>
      <c r="F1432" s="95" t="s">
        <v>18</v>
      </c>
    </row>
    <row r="1433" spans="1:6">
      <c r="A1433" s="79">
        <v>45240</v>
      </c>
      <c r="B1433" s="97">
        <v>0.61910879566666666</v>
      </c>
      <c r="C1433" s="95">
        <v>3</v>
      </c>
      <c r="D1433" s="98">
        <v>124.65</v>
      </c>
      <c r="E1433" s="92">
        <f t="shared" si="22"/>
        <v>373.95000000000005</v>
      </c>
      <c r="F1433" s="95" t="s">
        <v>18</v>
      </c>
    </row>
    <row r="1434" spans="1:6">
      <c r="A1434" s="79">
        <v>45240</v>
      </c>
      <c r="B1434" s="97">
        <v>0.61910879566666666</v>
      </c>
      <c r="C1434" s="95">
        <v>134</v>
      </c>
      <c r="D1434" s="98">
        <v>124.65</v>
      </c>
      <c r="E1434" s="92">
        <f t="shared" si="22"/>
        <v>16703.100000000002</v>
      </c>
      <c r="F1434" s="95" t="s">
        <v>18</v>
      </c>
    </row>
    <row r="1435" spans="1:6">
      <c r="A1435" s="79">
        <v>45240</v>
      </c>
      <c r="B1435" s="97">
        <v>0.61960648066666668</v>
      </c>
      <c r="C1435" s="95">
        <v>2</v>
      </c>
      <c r="D1435" s="98">
        <v>124.6</v>
      </c>
      <c r="E1435" s="92">
        <f t="shared" si="22"/>
        <v>249.2</v>
      </c>
      <c r="F1435" s="95" t="s">
        <v>18</v>
      </c>
    </row>
    <row r="1436" spans="1:6">
      <c r="A1436" s="79">
        <v>45240</v>
      </c>
      <c r="B1436" s="97">
        <v>0.61960648066666668</v>
      </c>
      <c r="C1436" s="95">
        <v>31</v>
      </c>
      <c r="D1436" s="98">
        <v>124.6</v>
      </c>
      <c r="E1436" s="92">
        <f t="shared" si="22"/>
        <v>3862.6</v>
      </c>
      <c r="F1436" s="95" t="s">
        <v>18</v>
      </c>
    </row>
    <row r="1437" spans="1:6">
      <c r="A1437" s="79">
        <v>45240</v>
      </c>
      <c r="B1437" s="97">
        <v>0.62071759166666662</v>
      </c>
      <c r="C1437" s="95">
        <v>2</v>
      </c>
      <c r="D1437" s="98">
        <v>124.65</v>
      </c>
      <c r="E1437" s="92">
        <f t="shared" si="22"/>
        <v>249.3</v>
      </c>
      <c r="F1437" s="95" t="s">
        <v>18</v>
      </c>
    </row>
    <row r="1438" spans="1:6">
      <c r="A1438" s="79">
        <v>45240</v>
      </c>
      <c r="B1438" s="97">
        <v>0.62071759166666662</v>
      </c>
      <c r="C1438" s="95">
        <v>3</v>
      </c>
      <c r="D1438" s="98">
        <v>124.65</v>
      </c>
      <c r="E1438" s="92">
        <f t="shared" si="22"/>
        <v>373.95000000000005</v>
      </c>
      <c r="F1438" s="95" t="s">
        <v>18</v>
      </c>
    </row>
    <row r="1439" spans="1:6">
      <c r="A1439" s="79">
        <v>45240</v>
      </c>
      <c r="B1439" s="97">
        <v>0.62071759166666662</v>
      </c>
      <c r="C1439" s="95">
        <v>67</v>
      </c>
      <c r="D1439" s="98">
        <v>124.65</v>
      </c>
      <c r="E1439" s="92">
        <f t="shared" si="22"/>
        <v>8351.5500000000011</v>
      </c>
      <c r="F1439" s="95" t="s">
        <v>18</v>
      </c>
    </row>
    <row r="1440" spans="1:6">
      <c r="A1440" s="79">
        <v>45240</v>
      </c>
      <c r="B1440" s="97">
        <v>0.62077546266666661</v>
      </c>
      <c r="C1440" s="95">
        <v>4</v>
      </c>
      <c r="D1440" s="98">
        <v>124.6</v>
      </c>
      <c r="E1440" s="92">
        <f t="shared" si="22"/>
        <v>498.4</v>
      </c>
      <c r="F1440" s="95" t="s">
        <v>18</v>
      </c>
    </row>
    <row r="1441" spans="1:6">
      <c r="A1441" s="79">
        <v>45240</v>
      </c>
      <c r="B1441" s="97">
        <v>0.62077546266666661</v>
      </c>
      <c r="C1441" s="95">
        <v>5</v>
      </c>
      <c r="D1441" s="98">
        <v>124.6</v>
      </c>
      <c r="E1441" s="92">
        <f t="shared" si="22"/>
        <v>623</v>
      </c>
      <c r="F1441" s="95" t="s">
        <v>18</v>
      </c>
    </row>
    <row r="1442" spans="1:6">
      <c r="A1442" s="79">
        <v>45240</v>
      </c>
      <c r="B1442" s="97">
        <v>0.62077546266666661</v>
      </c>
      <c r="C1442" s="95">
        <v>58</v>
      </c>
      <c r="D1442" s="98">
        <v>124.6</v>
      </c>
      <c r="E1442" s="92">
        <f t="shared" si="22"/>
        <v>7226.7999999999993</v>
      </c>
      <c r="F1442" s="95" t="s">
        <v>18</v>
      </c>
    </row>
    <row r="1443" spans="1:6">
      <c r="A1443" s="79">
        <v>45240</v>
      </c>
      <c r="B1443" s="97">
        <v>0.6216087956666666</v>
      </c>
      <c r="C1443" s="95">
        <v>3</v>
      </c>
      <c r="D1443" s="98">
        <v>124.6</v>
      </c>
      <c r="E1443" s="92">
        <f t="shared" si="22"/>
        <v>373.79999999999995</v>
      </c>
      <c r="F1443" s="95" t="s">
        <v>18</v>
      </c>
    </row>
    <row r="1444" spans="1:6">
      <c r="A1444" s="79">
        <v>45240</v>
      </c>
      <c r="B1444" s="97">
        <v>0.62269675866666663</v>
      </c>
      <c r="C1444" s="95">
        <v>2</v>
      </c>
      <c r="D1444" s="98">
        <v>124.55</v>
      </c>
      <c r="E1444" s="92">
        <f t="shared" si="22"/>
        <v>249.1</v>
      </c>
      <c r="F1444" s="95" t="s">
        <v>18</v>
      </c>
    </row>
    <row r="1445" spans="1:6">
      <c r="A1445" s="79">
        <v>45240</v>
      </c>
      <c r="B1445" s="97">
        <v>0.62269675866666663</v>
      </c>
      <c r="C1445" s="95">
        <v>2</v>
      </c>
      <c r="D1445" s="98">
        <v>124.55</v>
      </c>
      <c r="E1445" s="92">
        <f t="shared" si="22"/>
        <v>249.1</v>
      </c>
      <c r="F1445" s="95" t="s">
        <v>18</v>
      </c>
    </row>
    <row r="1446" spans="1:6">
      <c r="A1446" s="79">
        <v>45240</v>
      </c>
      <c r="B1446" s="97">
        <v>0.62269675866666663</v>
      </c>
      <c r="C1446" s="95">
        <v>76</v>
      </c>
      <c r="D1446" s="98">
        <v>124.55</v>
      </c>
      <c r="E1446" s="92">
        <f t="shared" si="22"/>
        <v>9465.7999999999993</v>
      </c>
      <c r="F1446" s="95" t="s">
        <v>18</v>
      </c>
    </row>
    <row r="1447" spans="1:6">
      <c r="A1447" s="79">
        <v>45240</v>
      </c>
      <c r="B1447" s="97">
        <v>0.62391203666666661</v>
      </c>
      <c r="C1447" s="95">
        <v>2</v>
      </c>
      <c r="D1447" s="98">
        <v>124.6</v>
      </c>
      <c r="E1447" s="92">
        <f t="shared" si="22"/>
        <v>249.2</v>
      </c>
      <c r="F1447" s="95" t="s">
        <v>18</v>
      </c>
    </row>
    <row r="1448" spans="1:6">
      <c r="A1448" s="79">
        <v>45240</v>
      </c>
      <c r="B1448" s="97">
        <v>0.62391203666666661</v>
      </c>
      <c r="C1448" s="95">
        <v>3</v>
      </c>
      <c r="D1448" s="98">
        <v>124.6</v>
      </c>
      <c r="E1448" s="92">
        <f t="shared" si="22"/>
        <v>373.79999999999995</v>
      </c>
      <c r="F1448" s="95" t="s">
        <v>18</v>
      </c>
    </row>
    <row r="1449" spans="1:6">
      <c r="A1449" s="79">
        <v>45240</v>
      </c>
      <c r="B1449" s="97">
        <v>0.62391203666666661</v>
      </c>
      <c r="C1449" s="95">
        <v>82</v>
      </c>
      <c r="D1449" s="98">
        <v>124.6</v>
      </c>
      <c r="E1449" s="92">
        <f t="shared" si="22"/>
        <v>10217.199999999999</v>
      </c>
      <c r="F1449" s="95" t="s">
        <v>18</v>
      </c>
    </row>
    <row r="1450" spans="1:6">
      <c r="A1450" s="79">
        <v>45240</v>
      </c>
      <c r="B1450" s="97">
        <v>0.6269675916666666</v>
      </c>
      <c r="C1450" s="95">
        <v>60</v>
      </c>
      <c r="D1450" s="98">
        <v>124.7</v>
      </c>
      <c r="E1450" s="92">
        <f t="shared" si="22"/>
        <v>7482</v>
      </c>
      <c r="F1450" s="95" t="s">
        <v>18</v>
      </c>
    </row>
    <row r="1451" spans="1:6">
      <c r="A1451" s="79">
        <v>45240</v>
      </c>
      <c r="B1451" s="97">
        <v>0.62697916666666664</v>
      </c>
      <c r="C1451" s="95">
        <v>21</v>
      </c>
      <c r="D1451" s="98">
        <v>124.7</v>
      </c>
      <c r="E1451" s="92">
        <f t="shared" si="22"/>
        <v>2618.7000000000003</v>
      </c>
      <c r="F1451" s="95" t="s">
        <v>18</v>
      </c>
    </row>
    <row r="1452" spans="1:6">
      <c r="A1452" s="79">
        <v>45240</v>
      </c>
      <c r="B1452" s="97">
        <v>0.62697916666666664</v>
      </c>
      <c r="C1452" s="95">
        <v>52</v>
      </c>
      <c r="D1452" s="98">
        <v>124.7</v>
      </c>
      <c r="E1452" s="92">
        <f t="shared" si="22"/>
        <v>6484.4000000000005</v>
      </c>
      <c r="F1452" s="95" t="s">
        <v>18</v>
      </c>
    </row>
    <row r="1453" spans="1:6">
      <c r="A1453" s="79">
        <v>45240</v>
      </c>
      <c r="B1453" s="97">
        <v>0.62697916666666664</v>
      </c>
      <c r="C1453" s="95">
        <v>58</v>
      </c>
      <c r="D1453" s="98">
        <v>124.7</v>
      </c>
      <c r="E1453" s="92">
        <f t="shared" si="22"/>
        <v>7232.6</v>
      </c>
      <c r="F1453" s="95" t="s">
        <v>18</v>
      </c>
    </row>
    <row r="1454" spans="1:6">
      <c r="A1454" s="79">
        <v>45240</v>
      </c>
      <c r="B1454" s="97">
        <v>0.62697916666666664</v>
      </c>
      <c r="C1454" s="95">
        <v>60</v>
      </c>
      <c r="D1454" s="98">
        <v>124.7</v>
      </c>
      <c r="E1454" s="92">
        <f t="shared" si="22"/>
        <v>7482</v>
      </c>
      <c r="F1454" s="95" t="s">
        <v>18</v>
      </c>
    </row>
    <row r="1455" spans="1:6">
      <c r="A1455" s="79">
        <v>45240</v>
      </c>
      <c r="B1455" s="97">
        <v>0.62697916666666664</v>
      </c>
      <c r="C1455" s="95">
        <v>62</v>
      </c>
      <c r="D1455" s="98">
        <v>124.7</v>
      </c>
      <c r="E1455" s="92">
        <f t="shared" si="22"/>
        <v>7731.4000000000005</v>
      </c>
      <c r="F1455" s="95" t="s">
        <v>18</v>
      </c>
    </row>
    <row r="1456" spans="1:6">
      <c r="A1456" s="79">
        <v>45240</v>
      </c>
      <c r="B1456" s="97">
        <v>0.62704861066666662</v>
      </c>
      <c r="C1456" s="95">
        <v>3</v>
      </c>
      <c r="D1456" s="98">
        <v>124.65</v>
      </c>
      <c r="E1456" s="92">
        <f t="shared" si="22"/>
        <v>373.95000000000005</v>
      </c>
      <c r="F1456" s="95" t="s">
        <v>18</v>
      </c>
    </row>
    <row r="1457" spans="1:6">
      <c r="A1457" s="79">
        <v>45240</v>
      </c>
      <c r="B1457" s="97">
        <v>0.62704861066666662</v>
      </c>
      <c r="C1457" s="95">
        <v>4</v>
      </c>
      <c r="D1457" s="98">
        <v>124.65</v>
      </c>
      <c r="E1457" s="92">
        <f t="shared" si="22"/>
        <v>498.6</v>
      </c>
      <c r="F1457" s="95" t="s">
        <v>18</v>
      </c>
    </row>
    <row r="1458" spans="1:6">
      <c r="A1458" s="79">
        <v>45240</v>
      </c>
      <c r="B1458" s="97">
        <v>0.62704861066666662</v>
      </c>
      <c r="C1458" s="95">
        <v>103</v>
      </c>
      <c r="D1458" s="98">
        <v>124.65</v>
      </c>
      <c r="E1458" s="92">
        <f t="shared" si="22"/>
        <v>12838.95</v>
      </c>
      <c r="F1458" s="95" t="s">
        <v>18</v>
      </c>
    </row>
    <row r="1459" spans="1:6">
      <c r="A1459" s="79">
        <v>45240</v>
      </c>
      <c r="B1459" s="97">
        <v>0.62707175866666665</v>
      </c>
      <c r="C1459" s="95">
        <v>2</v>
      </c>
      <c r="D1459" s="98">
        <v>124.65</v>
      </c>
      <c r="E1459" s="92">
        <f t="shared" si="22"/>
        <v>249.3</v>
      </c>
      <c r="F1459" s="95" t="s">
        <v>18</v>
      </c>
    </row>
    <row r="1460" spans="1:6">
      <c r="A1460" s="79">
        <v>45240</v>
      </c>
      <c r="B1460" s="97">
        <v>0.62820601766666662</v>
      </c>
      <c r="C1460" s="95">
        <v>2</v>
      </c>
      <c r="D1460" s="98">
        <v>124.65</v>
      </c>
      <c r="E1460" s="92">
        <f t="shared" si="22"/>
        <v>249.3</v>
      </c>
      <c r="F1460" s="95" t="s">
        <v>18</v>
      </c>
    </row>
    <row r="1461" spans="1:6">
      <c r="A1461" s="79">
        <v>45240</v>
      </c>
      <c r="B1461" s="97">
        <v>0.62820601766666662</v>
      </c>
      <c r="C1461" s="95">
        <v>2</v>
      </c>
      <c r="D1461" s="98">
        <v>124.65</v>
      </c>
      <c r="E1461" s="92">
        <f t="shared" si="22"/>
        <v>249.3</v>
      </c>
      <c r="F1461" s="95" t="s">
        <v>18</v>
      </c>
    </row>
    <row r="1462" spans="1:6">
      <c r="A1462" s="79">
        <v>45240</v>
      </c>
      <c r="B1462" s="97">
        <v>0.62861111066666664</v>
      </c>
      <c r="C1462" s="95">
        <v>3</v>
      </c>
      <c r="D1462" s="98">
        <v>124.6</v>
      </c>
      <c r="E1462" s="92">
        <f t="shared" si="22"/>
        <v>373.79999999999995</v>
      </c>
      <c r="F1462" s="95" t="s">
        <v>18</v>
      </c>
    </row>
    <row r="1463" spans="1:6">
      <c r="A1463" s="79">
        <v>45240</v>
      </c>
      <c r="B1463" s="97">
        <v>0.62861111066666664</v>
      </c>
      <c r="C1463" s="95">
        <v>3</v>
      </c>
      <c r="D1463" s="98">
        <v>124.6</v>
      </c>
      <c r="E1463" s="92">
        <f t="shared" si="22"/>
        <v>373.79999999999995</v>
      </c>
      <c r="F1463" s="95" t="s">
        <v>18</v>
      </c>
    </row>
    <row r="1464" spans="1:6">
      <c r="A1464" s="79">
        <v>45240</v>
      </c>
      <c r="B1464" s="97">
        <v>0.62861111066666664</v>
      </c>
      <c r="C1464" s="95">
        <v>134</v>
      </c>
      <c r="D1464" s="98">
        <v>124.6</v>
      </c>
      <c r="E1464" s="92">
        <f t="shared" si="22"/>
        <v>16696.399999999998</v>
      </c>
      <c r="F1464" s="95" t="s">
        <v>18</v>
      </c>
    </row>
    <row r="1465" spans="1:6">
      <c r="A1465" s="79">
        <v>45240</v>
      </c>
      <c r="B1465" s="97">
        <v>0.62931712966666664</v>
      </c>
      <c r="C1465" s="95">
        <v>2</v>
      </c>
      <c r="D1465" s="98">
        <v>124.55</v>
      </c>
      <c r="E1465" s="92">
        <f t="shared" si="22"/>
        <v>249.1</v>
      </c>
      <c r="F1465" s="95" t="s">
        <v>18</v>
      </c>
    </row>
    <row r="1466" spans="1:6">
      <c r="A1466" s="79">
        <v>45240</v>
      </c>
      <c r="B1466" s="97">
        <v>0.62931712966666664</v>
      </c>
      <c r="C1466" s="95">
        <v>2</v>
      </c>
      <c r="D1466" s="98">
        <v>124.55</v>
      </c>
      <c r="E1466" s="92">
        <f t="shared" si="22"/>
        <v>249.1</v>
      </c>
      <c r="F1466" s="95" t="s">
        <v>18</v>
      </c>
    </row>
    <row r="1467" spans="1:6">
      <c r="A1467" s="79">
        <v>45240</v>
      </c>
      <c r="B1467" s="97">
        <v>0.62931712966666664</v>
      </c>
      <c r="C1467" s="95">
        <v>3</v>
      </c>
      <c r="D1467" s="98">
        <v>124.55</v>
      </c>
      <c r="E1467" s="92">
        <f t="shared" si="22"/>
        <v>373.65</v>
      </c>
      <c r="F1467" s="95" t="s">
        <v>18</v>
      </c>
    </row>
    <row r="1468" spans="1:6">
      <c r="A1468" s="79">
        <v>45240</v>
      </c>
      <c r="B1468" s="97">
        <v>0.62931712966666664</v>
      </c>
      <c r="C1468" s="95">
        <v>3</v>
      </c>
      <c r="D1468" s="98">
        <v>124.55</v>
      </c>
      <c r="E1468" s="92">
        <f t="shared" si="22"/>
        <v>373.65</v>
      </c>
      <c r="F1468" s="95" t="s">
        <v>18</v>
      </c>
    </row>
    <row r="1469" spans="1:6">
      <c r="A1469" s="79">
        <v>45240</v>
      </c>
      <c r="B1469" s="97">
        <v>0.62931712966666664</v>
      </c>
      <c r="C1469" s="95">
        <v>31</v>
      </c>
      <c r="D1469" s="98">
        <v>124.55</v>
      </c>
      <c r="E1469" s="92">
        <f t="shared" si="22"/>
        <v>3861.0499999999997</v>
      </c>
      <c r="F1469" s="95" t="s">
        <v>18</v>
      </c>
    </row>
    <row r="1470" spans="1:6">
      <c r="A1470" s="79">
        <v>45240</v>
      </c>
      <c r="B1470" s="97">
        <v>0.62931712966666664</v>
      </c>
      <c r="C1470" s="95">
        <v>136</v>
      </c>
      <c r="D1470" s="98">
        <v>124.55</v>
      </c>
      <c r="E1470" s="92">
        <f t="shared" si="22"/>
        <v>16938.8</v>
      </c>
      <c r="F1470" s="95" t="s">
        <v>18</v>
      </c>
    </row>
    <row r="1471" spans="1:6">
      <c r="A1471" s="79">
        <v>45240</v>
      </c>
      <c r="B1471" s="97">
        <v>0.62937499966666666</v>
      </c>
      <c r="C1471" s="95">
        <v>11</v>
      </c>
      <c r="D1471" s="98">
        <v>124.5</v>
      </c>
      <c r="E1471" s="92">
        <f t="shared" si="22"/>
        <v>1369.5</v>
      </c>
      <c r="F1471" s="95" t="s">
        <v>18</v>
      </c>
    </row>
    <row r="1472" spans="1:6">
      <c r="A1472" s="79">
        <v>45240</v>
      </c>
      <c r="B1472" s="97">
        <v>0.62937499966666666</v>
      </c>
      <c r="C1472" s="95">
        <v>55</v>
      </c>
      <c r="D1472" s="98">
        <v>124.5</v>
      </c>
      <c r="E1472" s="92">
        <f t="shared" si="22"/>
        <v>6847.5</v>
      </c>
      <c r="F1472" s="95" t="s">
        <v>18</v>
      </c>
    </row>
    <row r="1473" spans="1:6">
      <c r="A1473" s="79">
        <v>45240</v>
      </c>
      <c r="B1473" s="97">
        <v>0.63021990666666661</v>
      </c>
      <c r="C1473" s="95">
        <v>4</v>
      </c>
      <c r="D1473" s="98">
        <v>124.55</v>
      </c>
      <c r="E1473" s="92">
        <f t="shared" si="22"/>
        <v>498.2</v>
      </c>
      <c r="F1473" s="95" t="s">
        <v>18</v>
      </c>
    </row>
    <row r="1474" spans="1:6">
      <c r="A1474" s="79">
        <v>45240</v>
      </c>
      <c r="B1474" s="97">
        <v>0.63021990666666661</v>
      </c>
      <c r="C1474" s="95">
        <v>35</v>
      </c>
      <c r="D1474" s="98">
        <v>124.55</v>
      </c>
      <c r="E1474" s="92">
        <f t="shared" ref="E1474:E1537" si="23">C1474*D1474</f>
        <v>4359.25</v>
      </c>
      <c r="F1474" s="95" t="s">
        <v>18</v>
      </c>
    </row>
    <row r="1475" spans="1:6">
      <c r="A1475" s="79">
        <v>45240</v>
      </c>
      <c r="B1475" s="97">
        <v>0.63208333266666661</v>
      </c>
      <c r="C1475" s="95">
        <v>2</v>
      </c>
      <c r="D1475" s="98">
        <v>124.55</v>
      </c>
      <c r="E1475" s="92">
        <f t="shared" si="23"/>
        <v>249.1</v>
      </c>
      <c r="F1475" s="95" t="s">
        <v>18</v>
      </c>
    </row>
    <row r="1476" spans="1:6">
      <c r="A1476" s="79">
        <v>45240</v>
      </c>
      <c r="B1476" s="97">
        <v>0.63208333266666661</v>
      </c>
      <c r="C1476" s="95">
        <v>2</v>
      </c>
      <c r="D1476" s="98">
        <v>124.55</v>
      </c>
      <c r="E1476" s="92">
        <f t="shared" si="23"/>
        <v>249.1</v>
      </c>
      <c r="F1476" s="95" t="s">
        <v>18</v>
      </c>
    </row>
    <row r="1477" spans="1:6">
      <c r="A1477" s="79">
        <v>45240</v>
      </c>
      <c r="B1477" s="97">
        <v>0.63208333266666661</v>
      </c>
      <c r="C1477" s="95">
        <v>3</v>
      </c>
      <c r="D1477" s="98">
        <v>124.55</v>
      </c>
      <c r="E1477" s="92">
        <f t="shared" si="23"/>
        <v>373.65</v>
      </c>
      <c r="F1477" s="95" t="s">
        <v>18</v>
      </c>
    </row>
    <row r="1478" spans="1:6">
      <c r="A1478" s="79">
        <v>45240</v>
      </c>
      <c r="B1478" s="97">
        <v>0.63208333266666661</v>
      </c>
      <c r="C1478" s="95">
        <v>70</v>
      </c>
      <c r="D1478" s="98">
        <v>124.55</v>
      </c>
      <c r="E1478" s="92">
        <f t="shared" si="23"/>
        <v>8718.5</v>
      </c>
      <c r="F1478" s="95" t="s">
        <v>18</v>
      </c>
    </row>
    <row r="1479" spans="1:6">
      <c r="A1479" s="79">
        <v>45240</v>
      </c>
      <c r="B1479" s="97">
        <v>0.63379629566666662</v>
      </c>
      <c r="C1479" s="95">
        <v>2</v>
      </c>
      <c r="D1479" s="98">
        <v>124.65</v>
      </c>
      <c r="E1479" s="92">
        <f t="shared" si="23"/>
        <v>249.3</v>
      </c>
      <c r="F1479" s="95" t="s">
        <v>18</v>
      </c>
    </row>
    <row r="1480" spans="1:6">
      <c r="A1480" s="79">
        <v>45240</v>
      </c>
      <c r="B1480" s="97">
        <v>0.63379629566666662</v>
      </c>
      <c r="C1480" s="95">
        <v>2</v>
      </c>
      <c r="D1480" s="98">
        <v>124.65</v>
      </c>
      <c r="E1480" s="92">
        <f t="shared" si="23"/>
        <v>249.3</v>
      </c>
      <c r="F1480" s="95" t="s">
        <v>18</v>
      </c>
    </row>
    <row r="1481" spans="1:6">
      <c r="A1481" s="79">
        <v>45240</v>
      </c>
      <c r="B1481" s="97">
        <v>0.63379629566666662</v>
      </c>
      <c r="C1481" s="95">
        <v>3</v>
      </c>
      <c r="D1481" s="98">
        <v>124.65</v>
      </c>
      <c r="E1481" s="92">
        <f t="shared" si="23"/>
        <v>373.95000000000005</v>
      </c>
      <c r="F1481" s="95" t="s">
        <v>18</v>
      </c>
    </row>
    <row r="1482" spans="1:6">
      <c r="A1482" s="79">
        <v>45240</v>
      </c>
      <c r="B1482" s="97">
        <v>0.63379629566666662</v>
      </c>
      <c r="C1482" s="95">
        <v>85</v>
      </c>
      <c r="D1482" s="98">
        <v>124.65</v>
      </c>
      <c r="E1482" s="92">
        <f t="shared" si="23"/>
        <v>10595.25</v>
      </c>
      <c r="F1482" s="95" t="s">
        <v>18</v>
      </c>
    </row>
    <row r="1483" spans="1:6">
      <c r="A1483" s="79">
        <v>45240</v>
      </c>
      <c r="B1483" s="97">
        <v>0.63547453666666665</v>
      </c>
      <c r="C1483" s="95">
        <v>2</v>
      </c>
      <c r="D1483" s="98">
        <v>124.7</v>
      </c>
      <c r="E1483" s="92">
        <f t="shared" si="23"/>
        <v>249.4</v>
      </c>
      <c r="F1483" s="95" t="s">
        <v>18</v>
      </c>
    </row>
    <row r="1484" spans="1:6">
      <c r="A1484" s="79">
        <v>45240</v>
      </c>
      <c r="B1484" s="97">
        <v>0.63547453666666665</v>
      </c>
      <c r="C1484" s="95">
        <v>3</v>
      </c>
      <c r="D1484" s="98">
        <v>124.7</v>
      </c>
      <c r="E1484" s="92">
        <f t="shared" si="23"/>
        <v>374.1</v>
      </c>
      <c r="F1484" s="95" t="s">
        <v>18</v>
      </c>
    </row>
    <row r="1485" spans="1:6">
      <c r="A1485" s="79">
        <v>45240</v>
      </c>
      <c r="B1485" s="97">
        <v>0.63619212966666661</v>
      </c>
      <c r="C1485" s="95">
        <v>60</v>
      </c>
      <c r="D1485" s="98">
        <v>124.7</v>
      </c>
      <c r="E1485" s="92">
        <f t="shared" si="23"/>
        <v>7482</v>
      </c>
      <c r="F1485" s="95" t="s">
        <v>18</v>
      </c>
    </row>
    <row r="1486" spans="1:6">
      <c r="A1486" s="79">
        <v>45240</v>
      </c>
      <c r="B1486" s="97">
        <v>0.63619212966666661</v>
      </c>
      <c r="C1486" s="95">
        <v>66</v>
      </c>
      <c r="D1486" s="98">
        <v>124.7</v>
      </c>
      <c r="E1486" s="92">
        <f t="shared" si="23"/>
        <v>8230.2000000000007</v>
      </c>
      <c r="F1486" s="95" t="s">
        <v>18</v>
      </c>
    </row>
    <row r="1487" spans="1:6">
      <c r="A1487" s="79">
        <v>45240</v>
      </c>
      <c r="B1487" s="97">
        <v>0.63619212966666661</v>
      </c>
      <c r="C1487" s="95">
        <v>86</v>
      </c>
      <c r="D1487" s="98">
        <v>124.7</v>
      </c>
      <c r="E1487" s="92">
        <f t="shared" si="23"/>
        <v>10724.2</v>
      </c>
      <c r="F1487" s="95" t="s">
        <v>18</v>
      </c>
    </row>
    <row r="1488" spans="1:6">
      <c r="A1488" s="79">
        <v>45240</v>
      </c>
      <c r="B1488" s="97">
        <v>0.63638888866666665</v>
      </c>
      <c r="C1488" s="95">
        <v>2</v>
      </c>
      <c r="D1488" s="98">
        <v>124.65</v>
      </c>
      <c r="E1488" s="92">
        <f t="shared" si="23"/>
        <v>249.3</v>
      </c>
      <c r="F1488" s="95" t="s">
        <v>18</v>
      </c>
    </row>
    <row r="1489" spans="1:6">
      <c r="A1489" s="79">
        <v>45240</v>
      </c>
      <c r="B1489" s="97">
        <v>0.63638888866666665</v>
      </c>
      <c r="C1489" s="95">
        <v>3</v>
      </c>
      <c r="D1489" s="98">
        <v>124.65</v>
      </c>
      <c r="E1489" s="92">
        <f t="shared" si="23"/>
        <v>373.95000000000005</v>
      </c>
      <c r="F1489" s="95" t="s">
        <v>18</v>
      </c>
    </row>
    <row r="1490" spans="1:6">
      <c r="A1490" s="79">
        <v>45240</v>
      </c>
      <c r="B1490" s="97">
        <v>0.63638888866666665</v>
      </c>
      <c r="C1490" s="95">
        <v>129</v>
      </c>
      <c r="D1490" s="98">
        <v>124.65</v>
      </c>
      <c r="E1490" s="92">
        <f t="shared" si="23"/>
        <v>16079.85</v>
      </c>
      <c r="F1490" s="95" t="s">
        <v>18</v>
      </c>
    </row>
    <row r="1491" spans="1:6">
      <c r="A1491" s="79">
        <v>45240</v>
      </c>
      <c r="B1491" s="97">
        <v>0.63739583266666666</v>
      </c>
      <c r="C1491" s="95">
        <v>80</v>
      </c>
      <c r="D1491" s="98">
        <v>124.65</v>
      </c>
      <c r="E1491" s="92">
        <f t="shared" si="23"/>
        <v>9972</v>
      </c>
      <c r="F1491" s="95" t="s">
        <v>18</v>
      </c>
    </row>
    <row r="1492" spans="1:6">
      <c r="A1492" s="79">
        <v>45240</v>
      </c>
      <c r="B1492" s="97">
        <v>0.63902777766666663</v>
      </c>
      <c r="C1492" s="95">
        <v>34</v>
      </c>
      <c r="D1492" s="98">
        <v>124.75</v>
      </c>
      <c r="E1492" s="92">
        <f t="shared" si="23"/>
        <v>4241.5</v>
      </c>
      <c r="F1492" s="95" t="s">
        <v>18</v>
      </c>
    </row>
    <row r="1493" spans="1:6">
      <c r="A1493" s="79">
        <v>45240</v>
      </c>
      <c r="B1493" s="97">
        <v>0.63942129566666661</v>
      </c>
      <c r="C1493" s="95">
        <v>2</v>
      </c>
      <c r="D1493" s="98">
        <v>124.8</v>
      </c>
      <c r="E1493" s="92">
        <f t="shared" si="23"/>
        <v>249.6</v>
      </c>
      <c r="F1493" s="95" t="s">
        <v>18</v>
      </c>
    </row>
    <row r="1494" spans="1:6">
      <c r="A1494" s="79">
        <v>45240</v>
      </c>
      <c r="B1494" s="97">
        <v>0.63942129566666661</v>
      </c>
      <c r="C1494" s="95">
        <v>3</v>
      </c>
      <c r="D1494" s="98">
        <v>124.8</v>
      </c>
      <c r="E1494" s="92">
        <f t="shared" si="23"/>
        <v>374.4</v>
      </c>
      <c r="F1494" s="95" t="s">
        <v>18</v>
      </c>
    </row>
    <row r="1495" spans="1:6">
      <c r="A1495" s="79">
        <v>45240</v>
      </c>
      <c r="B1495" s="97">
        <v>0.64079861066666666</v>
      </c>
      <c r="C1495" s="95">
        <v>2</v>
      </c>
      <c r="D1495" s="98">
        <v>124.85</v>
      </c>
      <c r="E1495" s="92">
        <f t="shared" si="23"/>
        <v>249.7</v>
      </c>
      <c r="F1495" s="95" t="s">
        <v>18</v>
      </c>
    </row>
    <row r="1496" spans="1:6">
      <c r="A1496" s="79">
        <v>45240</v>
      </c>
      <c r="B1496" s="97">
        <v>0.64079861066666666</v>
      </c>
      <c r="C1496" s="95">
        <v>3</v>
      </c>
      <c r="D1496" s="98">
        <v>124.85</v>
      </c>
      <c r="E1496" s="92">
        <f t="shared" si="23"/>
        <v>374.54999999999995</v>
      </c>
      <c r="F1496" s="95" t="s">
        <v>18</v>
      </c>
    </row>
    <row r="1497" spans="1:6">
      <c r="A1497" s="79">
        <v>45240</v>
      </c>
      <c r="B1497" s="97">
        <v>0.64079861066666666</v>
      </c>
      <c r="C1497" s="95">
        <v>152</v>
      </c>
      <c r="D1497" s="98">
        <v>124.85</v>
      </c>
      <c r="E1497" s="92">
        <f t="shared" si="23"/>
        <v>18977.2</v>
      </c>
      <c r="F1497" s="95" t="s">
        <v>18</v>
      </c>
    </row>
    <row r="1498" spans="1:6">
      <c r="A1498" s="79">
        <v>45240</v>
      </c>
      <c r="B1498" s="97">
        <v>0.64159722166666666</v>
      </c>
      <c r="C1498" s="95">
        <v>34</v>
      </c>
      <c r="D1498" s="98">
        <v>124.85</v>
      </c>
      <c r="E1498" s="92">
        <f t="shared" si="23"/>
        <v>4244.8999999999996</v>
      </c>
      <c r="F1498" s="95" t="s">
        <v>18</v>
      </c>
    </row>
    <row r="1499" spans="1:6">
      <c r="A1499" s="79">
        <v>45240</v>
      </c>
      <c r="B1499" s="97">
        <v>0.64159722166666666</v>
      </c>
      <c r="C1499" s="95">
        <v>80</v>
      </c>
      <c r="D1499" s="98">
        <v>124.85</v>
      </c>
      <c r="E1499" s="92">
        <f t="shared" si="23"/>
        <v>9988</v>
      </c>
      <c r="F1499" s="95" t="s">
        <v>18</v>
      </c>
    </row>
    <row r="1500" spans="1:6">
      <c r="A1500" s="79">
        <v>45240</v>
      </c>
      <c r="B1500" s="97">
        <v>0.64412036966666664</v>
      </c>
      <c r="C1500" s="95">
        <v>3</v>
      </c>
      <c r="D1500" s="98">
        <v>124.95</v>
      </c>
      <c r="E1500" s="92">
        <f t="shared" si="23"/>
        <v>374.85</v>
      </c>
      <c r="F1500" s="95" t="s">
        <v>18</v>
      </c>
    </row>
    <row r="1501" spans="1:6">
      <c r="A1501" s="79">
        <v>45240</v>
      </c>
      <c r="B1501" s="97">
        <v>0.64412036966666664</v>
      </c>
      <c r="C1501" s="95">
        <v>3</v>
      </c>
      <c r="D1501" s="98">
        <v>124.95</v>
      </c>
      <c r="E1501" s="92">
        <f t="shared" si="23"/>
        <v>374.85</v>
      </c>
      <c r="F1501" s="95" t="s">
        <v>18</v>
      </c>
    </row>
    <row r="1502" spans="1:6">
      <c r="A1502" s="79">
        <v>45240</v>
      </c>
      <c r="B1502" s="97">
        <v>0.64412036966666664</v>
      </c>
      <c r="C1502" s="95">
        <v>141</v>
      </c>
      <c r="D1502" s="98">
        <v>124.95</v>
      </c>
      <c r="E1502" s="92">
        <f t="shared" si="23"/>
        <v>17617.95</v>
      </c>
      <c r="F1502" s="95" t="s">
        <v>18</v>
      </c>
    </row>
    <row r="1503" spans="1:6">
      <c r="A1503" s="79">
        <v>45240</v>
      </c>
      <c r="B1503" s="97">
        <v>0.64479166666666665</v>
      </c>
      <c r="C1503" s="95">
        <v>87</v>
      </c>
      <c r="D1503" s="98">
        <v>124.95</v>
      </c>
      <c r="E1503" s="92">
        <f t="shared" si="23"/>
        <v>10870.65</v>
      </c>
      <c r="F1503" s="95" t="s">
        <v>18</v>
      </c>
    </row>
    <row r="1504" spans="1:6">
      <c r="A1504" s="79">
        <v>45240</v>
      </c>
      <c r="B1504" s="97">
        <v>0.64592592566666662</v>
      </c>
      <c r="C1504" s="95">
        <v>119</v>
      </c>
      <c r="D1504" s="98">
        <v>124.95</v>
      </c>
      <c r="E1504" s="92">
        <f t="shared" si="23"/>
        <v>14869.050000000001</v>
      </c>
      <c r="F1504" s="95" t="s">
        <v>18</v>
      </c>
    </row>
    <row r="1505" spans="1:6">
      <c r="A1505" s="79">
        <v>45240</v>
      </c>
      <c r="B1505" s="97">
        <v>0.64594907366666665</v>
      </c>
      <c r="C1505" s="95">
        <v>3</v>
      </c>
      <c r="D1505" s="98">
        <v>124.9</v>
      </c>
      <c r="E1505" s="92">
        <f t="shared" si="23"/>
        <v>374.70000000000005</v>
      </c>
      <c r="F1505" s="95" t="s">
        <v>18</v>
      </c>
    </row>
    <row r="1506" spans="1:6">
      <c r="A1506" s="79">
        <v>45240</v>
      </c>
      <c r="B1506" s="97">
        <v>0.64594907366666665</v>
      </c>
      <c r="C1506" s="95">
        <v>3</v>
      </c>
      <c r="D1506" s="98">
        <v>124.9</v>
      </c>
      <c r="E1506" s="92">
        <f t="shared" si="23"/>
        <v>374.70000000000005</v>
      </c>
      <c r="F1506" s="95" t="s">
        <v>18</v>
      </c>
    </row>
    <row r="1507" spans="1:6">
      <c r="A1507" s="79">
        <v>45240</v>
      </c>
      <c r="B1507" s="97">
        <v>0.64594907366666665</v>
      </c>
      <c r="C1507" s="95">
        <v>8</v>
      </c>
      <c r="D1507" s="98">
        <v>124.9</v>
      </c>
      <c r="E1507" s="92">
        <f t="shared" si="23"/>
        <v>999.2</v>
      </c>
      <c r="F1507" s="95" t="s">
        <v>18</v>
      </c>
    </row>
    <row r="1508" spans="1:6">
      <c r="A1508" s="79">
        <v>45240</v>
      </c>
      <c r="B1508" s="97">
        <v>0.64594907366666665</v>
      </c>
      <c r="C1508" s="95">
        <v>24</v>
      </c>
      <c r="D1508" s="98">
        <v>124.9</v>
      </c>
      <c r="E1508" s="92">
        <f t="shared" si="23"/>
        <v>2997.6000000000004</v>
      </c>
      <c r="F1508" s="95" t="s">
        <v>18</v>
      </c>
    </row>
    <row r="1509" spans="1:6">
      <c r="A1509" s="79">
        <v>45240</v>
      </c>
      <c r="B1509" s="97">
        <v>0.6468171296666666</v>
      </c>
      <c r="C1509" s="95">
        <v>2</v>
      </c>
      <c r="D1509" s="98">
        <v>124.85</v>
      </c>
      <c r="E1509" s="92">
        <f t="shared" si="23"/>
        <v>249.7</v>
      </c>
      <c r="F1509" s="95" t="s">
        <v>18</v>
      </c>
    </row>
    <row r="1510" spans="1:6">
      <c r="A1510" s="79">
        <v>45240</v>
      </c>
      <c r="B1510" s="97">
        <v>0.6468171296666666</v>
      </c>
      <c r="C1510" s="95">
        <v>3</v>
      </c>
      <c r="D1510" s="98">
        <v>124.85</v>
      </c>
      <c r="E1510" s="92">
        <f t="shared" si="23"/>
        <v>374.54999999999995</v>
      </c>
      <c r="F1510" s="95" t="s">
        <v>18</v>
      </c>
    </row>
    <row r="1511" spans="1:6">
      <c r="A1511" s="79">
        <v>45240</v>
      </c>
      <c r="B1511" s="97">
        <v>0.6468171296666666</v>
      </c>
      <c r="C1511" s="95">
        <v>138</v>
      </c>
      <c r="D1511" s="98">
        <v>124.85</v>
      </c>
      <c r="E1511" s="92">
        <f t="shared" si="23"/>
        <v>17229.3</v>
      </c>
      <c r="F1511" s="95" t="s">
        <v>18</v>
      </c>
    </row>
    <row r="1512" spans="1:6">
      <c r="A1512" s="79">
        <v>45240</v>
      </c>
      <c r="B1512" s="97">
        <v>0.64754629566666666</v>
      </c>
      <c r="C1512" s="95">
        <v>3</v>
      </c>
      <c r="D1512" s="98">
        <v>124.95</v>
      </c>
      <c r="E1512" s="92">
        <f t="shared" si="23"/>
        <v>374.85</v>
      </c>
      <c r="F1512" s="95" t="s">
        <v>18</v>
      </c>
    </row>
    <row r="1513" spans="1:6">
      <c r="A1513" s="79">
        <v>45240</v>
      </c>
      <c r="B1513" s="97">
        <v>0.64790509166666665</v>
      </c>
      <c r="C1513" s="95">
        <v>2</v>
      </c>
      <c r="D1513" s="98">
        <v>124.9</v>
      </c>
      <c r="E1513" s="92">
        <f t="shared" si="23"/>
        <v>249.8</v>
      </c>
      <c r="F1513" s="95" t="s">
        <v>18</v>
      </c>
    </row>
    <row r="1514" spans="1:6">
      <c r="A1514" s="79">
        <v>45240</v>
      </c>
      <c r="B1514" s="97">
        <v>0.64790509166666665</v>
      </c>
      <c r="C1514" s="95">
        <v>3</v>
      </c>
      <c r="D1514" s="98">
        <v>124.9</v>
      </c>
      <c r="E1514" s="92">
        <f t="shared" si="23"/>
        <v>374.70000000000005</v>
      </c>
      <c r="F1514" s="95" t="s">
        <v>18</v>
      </c>
    </row>
    <row r="1515" spans="1:6">
      <c r="A1515" s="79">
        <v>45240</v>
      </c>
      <c r="B1515" s="97">
        <v>0.64790509166666665</v>
      </c>
      <c r="C1515" s="95">
        <v>133</v>
      </c>
      <c r="D1515" s="98">
        <v>124.9</v>
      </c>
      <c r="E1515" s="92">
        <f t="shared" si="23"/>
        <v>16611.7</v>
      </c>
      <c r="F1515" s="95" t="s">
        <v>18</v>
      </c>
    </row>
    <row r="1516" spans="1:6">
      <c r="A1516" s="79">
        <v>45240</v>
      </c>
      <c r="B1516" s="97">
        <v>0.64861111066666666</v>
      </c>
      <c r="C1516" s="95">
        <v>135</v>
      </c>
      <c r="D1516" s="98">
        <v>124.8</v>
      </c>
      <c r="E1516" s="92">
        <f t="shared" si="23"/>
        <v>16848</v>
      </c>
      <c r="F1516" s="95" t="s">
        <v>18</v>
      </c>
    </row>
    <row r="1517" spans="1:6">
      <c r="A1517" s="79">
        <v>45240</v>
      </c>
      <c r="B1517" s="97">
        <v>0.64902777766666664</v>
      </c>
      <c r="C1517" s="95">
        <v>2</v>
      </c>
      <c r="D1517" s="98">
        <v>124.85</v>
      </c>
      <c r="E1517" s="92">
        <f t="shared" si="23"/>
        <v>249.7</v>
      </c>
      <c r="F1517" s="95" t="s">
        <v>18</v>
      </c>
    </row>
    <row r="1518" spans="1:6">
      <c r="A1518" s="79">
        <v>45240</v>
      </c>
      <c r="B1518" s="97">
        <v>0.64902777766666664</v>
      </c>
      <c r="C1518" s="95">
        <v>117</v>
      </c>
      <c r="D1518" s="98">
        <v>124.85</v>
      </c>
      <c r="E1518" s="92">
        <f t="shared" si="23"/>
        <v>14607.449999999999</v>
      </c>
      <c r="F1518" s="95" t="s">
        <v>18</v>
      </c>
    </row>
    <row r="1519" spans="1:6">
      <c r="A1519" s="79">
        <v>45240</v>
      </c>
      <c r="B1519" s="97">
        <v>0.64932870366666662</v>
      </c>
      <c r="C1519" s="95">
        <v>3</v>
      </c>
      <c r="D1519" s="98">
        <v>124.85</v>
      </c>
      <c r="E1519" s="92">
        <f t="shared" si="23"/>
        <v>374.54999999999995</v>
      </c>
      <c r="F1519" s="95" t="s">
        <v>18</v>
      </c>
    </row>
    <row r="1520" spans="1:6">
      <c r="A1520" s="79">
        <v>45240</v>
      </c>
      <c r="B1520" s="97">
        <v>0.64932870366666662</v>
      </c>
      <c r="C1520" s="95">
        <v>83</v>
      </c>
      <c r="D1520" s="98">
        <v>124.85</v>
      </c>
      <c r="E1520" s="92">
        <f t="shared" si="23"/>
        <v>10362.549999999999</v>
      </c>
      <c r="F1520" s="95" t="s">
        <v>18</v>
      </c>
    </row>
    <row r="1521" spans="1:6">
      <c r="A1521" s="79">
        <v>45240</v>
      </c>
      <c r="B1521" s="97">
        <v>0.6493634256666666</v>
      </c>
      <c r="C1521" s="95">
        <v>3</v>
      </c>
      <c r="D1521" s="98">
        <v>124.8</v>
      </c>
      <c r="E1521" s="92">
        <f t="shared" si="23"/>
        <v>374.4</v>
      </c>
      <c r="F1521" s="95" t="s">
        <v>18</v>
      </c>
    </row>
    <row r="1522" spans="1:6">
      <c r="A1522" s="79">
        <v>45240</v>
      </c>
      <c r="B1522" s="97">
        <v>0.64966435166666658</v>
      </c>
      <c r="C1522" s="95">
        <v>6</v>
      </c>
      <c r="D1522" s="98">
        <v>124.75</v>
      </c>
      <c r="E1522" s="92">
        <f t="shared" si="23"/>
        <v>748.5</v>
      </c>
      <c r="F1522" s="95" t="s">
        <v>18</v>
      </c>
    </row>
    <row r="1523" spans="1:6">
      <c r="A1523" s="79">
        <v>45240</v>
      </c>
      <c r="B1523" s="97">
        <v>0.64966435166666658</v>
      </c>
      <c r="C1523" s="95">
        <v>124</v>
      </c>
      <c r="D1523" s="98">
        <v>124.75</v>
      </c>
      <c r="E1523" s="92">
        <f t="shared" si="23"/>
        <v>15469</v>
      </c>
      <c r="F1523" s="95" t="s">
        <v>18</v>
      </c>
    </row>
    <row r="1524" spans="1:6">
      <c r="A1524" s="79">
        <v>45240</v>
      </c>
      <c r="B1524" s="97">
        <v>0.65017361066666668</v>
      </c>
      <c r="C1524" s="95">
        <v>3</v>
      </c>
      <c r="D1524" s="98">
        <v>124.75</v>
      </c>
      <c r="E1524" s="92">
        <f t="shared" si="23"/>
        <v>374.25</v>
      </c>
      <c r="F1524" s="95" t="s">
        <v>18</v>
      </c>
    </row>
    <row r="1525" spans="1:6">
      <c r="A1525" s="79">
        <v>45240</v>
      </c>
      <c r="B1525" s="97">
        <v>0.65081018466666662</v>
      </c>
      <c r="C1525" s="95">
        <v>3</v>
      </c>
      <c r="D1525" s="98">
        <v>124.7</v>
      </c>
      <c r="E1525" s="92">
        <f t="shared" si="23"/>
        <v>374.1</v>
      </c>
      <c r="F1525" s="95" t="s">
        <v>18</v>
      </c>
    </row>
    <row r="1526" spans="1:6">
      <c r="A1526" s="79">
        <v>45240</v>
      </c>
      <c r="B1526" s="97">
        <v>0.65081018466666662</v>
      </c>
      <c r="C1526" s="95">
        <v>3</v>
      </c>
      <c r="D1526" s="98">
        <v>124.7</v>
      </c>
      <c r="E1526" s="92">
        <f t="shared" si="23"/>
        <v>374.1</v>
      </c>
      <c r="F1526" s="95" t="s">
        <v>18</v>
      </c>
    </row>
    <row r="1527" spans="1:6">
      <c r="A1527" s="79">
        <v>45240</v>
      </c>
      <c r="B1527" s="97">
        <v>0.65081018466666662</v>
      </c>
      <c r="C1527" s="95">
        <v>95</v>
      </c>
      <c r="D1527" s="98">
        <v>124.7</v>
      </c>
      <c r="E1527" s="92">
        <f t="shared" si="23"/>
        <v>11846.5</v>
      </c>
      <c r="F1527" s="95" t="s">
        <v>18</v>
      </c>
    </row>
    <row r="1528" spans="1:6">
      <c r="A1528" s="79">
        <v>45240</v>
      </c>
      <c r="B1528" s="97">
        <v>0.6517013886666666</v>
      </c>
      <c r="C1528" s="95">
        <v>3</v>
      </c>
      <c r="D1528" s="98">
        <v>124.65</v>
      </c>
      <c r="E1528" s="92">
        <f t="shared" si="23"/>
        <v>373.95000000000005</v>
      </c>
      <c r="F1528" s="95" t="s">
        <v>18</v>
      </c>
    </row>
    <row r="1529" spans="1:6">
      <c r="A1529" s="79">
        <v>45240</v>
      </c>
      <c r="B1529" s="97">
        <v>0.6517013886666666</v>
      </c>
      <c r="C1529" s="95">
        <v>4</v>
      </c>
      <c r="D1529" s="98">
        <v>124.65</v>
      </c>
      <c r="E1529" s="92">
        <f t="shared" si="23"/>
        <v>498.6</v>
      </c>
      <c r="F1529" s="95" t="s">
        <v>18</v>
      </c>
    </row>
    <row r="1530" spans="1:6">
      <c r="A1530" s="79">
        <v>45240</v>
      </c>
      <c r="B1530" s="97">
        <v>0.6517013886666666</v>
      </c>
      <c r="C1530" s="95">
        <v>122</v>
      </c>
      <c r="D1530" s="98">
        <v>124.65</v>
      </c>
      <c r="E1530" s="92">
        <f t="shared" si="23"/>
        <v>15207.300000000001</v>
      </c>
      <c r="F1530" s="95" t="s">
        <v>18</v>
      </c>
    </row>
    <row r="1531" spans="1:6">
      <c r="A1531" s="79">
        <v>45240</v>
      </c>
      <c r="B1531" s="97">
        <v>0.65270833266666661</v>
      </c>
      <c r="C1531" s="95">
        <v>3</v>
      </c>
      <c r="D1531" s="98">
        <v>124.75</v>
      </c>
      <c r="E1531" s="92">
        <f t="shared" si="23"/>
        <v>374.25</v>
      </c>
      <c r="F1531" s="95" t="s">
        <v>18</v>
      </c>
    </row>
    <row r="1532" spans="1:6">
      <c r="A1532" s="79">
        <v>45240</v>
      </c>
      <c r="B1532" s="97">
        <v>0.6532407406666666</v>
      </c>
      <c r="C1532" s="95">
        <v>2</v>
      </c>
      <c r="D1532" s="98">
        <v>124.7</v>
      </c>
      <c r="E1532" s="92">
        <f t="shared" si="23"/>
        <v>249.4</v>
      </c>
      <c r="F1532" s="95" t="s">
        <v>18</v>
      </c>
    </row>
    <row r="1533" spans="1:6">
      <c r="A1533" s="79">
        <v>45240</v>
      </c>
      <c r="B1533" s="97">
        <v>0.6532407406666666</v>
      </c>
      <c r="C1533" s="95">
        <v>2</v>
      </c>
      <c r="D1533" s="98">
        <v>124.7</v>
      </c>
      <c r="E1533" s="92">
        <f t="shared" si="23"/>
        <v>249.4</v>
      </c>
      <c r="F1533" s="95" t="s">
        <v>18</v>
      </c>
    </row>
    <row r="1534" spans="1:6">
      <c r="A1534" s="79">
        <v>45240</v>
      </c>
      <c r="B1534" s="97">
        <v>0.6532407406666666</v>
      </c>
      <c r="C1534" s="95">
        <v>91</v>
      </c>
      <c r="D1534" s="98">
        <v>124.7</v>
      </c>
      <c r="E1534" s="92">
        <f t="shared" si="23"/>
        <v>11347.7</v>
      </c>
      <c r="F1534" s="95" t="s">
        <v>18</v>
      </c>
    </row>
    <row r="1535" spans="1:6">
      <c r="A1535" s="79">
        <v>45240</v>
      </c>
      <c r="B1535" s="97">
        <v>0.65325231466666667</v>
      </c>
      <c r="C1535" s="95">
        <v>2</v>
      </c>
      <c r="D1535" s="98">
        <v>124.6</v>
      </c>
      <c r="E1535" s="92">
        <f t="shared" si="23"/>
        <v>249.2</v>
      </c>
      <c r="F1535" s="95" t="s">
        <v>18</v>
      </c>
    </row>
    <row r="1536" spans="1:6">
      <c r="A1536" s="79">
        <v>45240</v>
      </c>
      <c r="B1536" s="97">
        <v>0.65325231466666667</v>
      </c>
      <c r="C1536" s="95">
        <v>39</v>
      </c>
      <c r="D1536" s="98">
        <v>124.6</v>
      </c>
      <c r="E1536" s="92">
        <f t="shared" si="23"/>
        <v>4859.3999999999996</v>
      </c>
      <c r="F1536" s="95" t="s">
        <v>18</v>
      </c>
    </row>
    <row r="1537" spans="1:6">
      <c r="A1537" s="79">
        <v>45240</v>
      </c>
      <c r="B1537" s="97">
        <v>0.65325231466666667</v>
      </c>
      <c r="C1537" s="95">
        <v>105</v>
      </c>
      <c r="D1537" s="98">
        <v>124.6</v>
      </c>
      <c r="E1537" s="92">
        <f t="shared" si="23"/>
        <v>13083</v>
      </c>
      <c r="F1537" s="95" t="s">
        <v>18</v>
      </c>
    </row>
    <row r="1538" spans="1:6">
      <c r="A1538" s="79">
        <v>45240</v>
      </c>
      <c r="B1538" s="97">
        <v>0.65408564766666666</v>
      </c>
      <c r="C1538" s="95">
        <v>2</v>
      </c>
      <c r="D1538" s="98">
        <v>124.6</v>
      </c>
      <c r="E1538" s="92">
        <f t="shared" ref="E1538:E1601" si="24">C1538*D1538</f>
        <v>249.2</v>
      </c>
      <c r="F1538" s="95" t="s">
        <v>18</v>
      </c>
    </row>
    <row r="1539" spans="1:6">
      <c r="A1539" s="79">
        <v>45240</v>
      </c>
      <c r="B1539" s="97">
        <v>0.65408564766666666</v>
      </c>
      <c r="C1539" s="95">
        <v>2</v>
      </c>
      <c r="D1539" s="98">
        <v>124.6</v>
      </c>
      <c r="E1539" s="92">
        <f t="shared" si="24"/>
        <v>249.2</v>
      </c>
      <c r="F1539" s="95" t="s">
        <v>18</v>
      </c>
    </row>
    <row r="1540" spans="1:6">
      <c r="A1540" s="79">
        <v>45240</v>
      </c>
      <c r="B1540" s="97">
        <v>0.65408564766666666</v>
      </c>
      <c r="C1540" s="95">
        <v>81</v>
      </c>
      <c r="D1540" s="98">
        <v>124.6</v>
      </c>
      <c r="E1540" s="92">
        <f t="shared" si="24"/>
        <v>10092.6</v>
      </c>
      <c r="F1540" s="95" t="s">
        <v>18</v>
      </c>
    </row>
    <row r="1541" spans="1:6">
      <c r="A1541" s="79">
        <v>45240</v>
      </c>
      <c r="B1541" s="97">
        <v>0.65434027766666658</v>
      </c>
      <c r="C1541" s="95">
        <v>3</v>
      </c>
      <c r="D1541" s="98">
        <v>124.55</v>
      </c>
      <c r="E1541" s="92">
        <f t="shared" si="24"/>
        <v>373.65</v>
      </c>
      <c r="F1541" s="95" t="s">
        <v>18</v>
      </c>
    </row>
    <row r="1542" spans="1:6">
      <c r="A1542" s="79">
        <v>45240</v>
      </c>
      <c r="B1542" s="97">
        <v>0.65438657366666664</v>
      </c>
      <c r="C1542" s="95">
        <v>3</v>
      </c>
      <c r="D1542" s="98">
        <v>124.6</v>
      </c>
      <c r="E1542" s="92">
        <f t="shared" si="24"/>
        <v>373.79999999999995</v>
      </c>
      <c r="F1542" s="95" t="s">
        <v>18</v>
      </c>
    </row>
    <row r="1543" spans="1:6">
      <c r="A1543" s="79">
        <v>45240</v>
      </c>
      <c r="B1543" s="97">
        <v>0.65438657366666664</v>
      </c>
      <c r="C1543" s="95">
        <v>62</v>
      </c>
      <c r="D1543" s="98">
        <v>124.6</v>
      </c>
      <c r="E1543" s="92">
        <f t="shared" si="24"/>
        <v>7725.2</v>
      </c>
      <c r="F1543" s="95" t="s">
        <v>18</v>
      </c>
    </row>
    <row r="1544" spans="1:6">
      <c r="A1544" s="79">
        <v>45240</v>
      </c>
      <c r="B1544" s="97">
        <v>0.65517361066666668</v>
      </c>
      <c r="C1544" s="95">
        <v>2</v>
      </c>
      <c r="D1544" s="98">
        <v>124.5</v>
      </c>
      <c r="E1544" s="92">
        <f t="shared" si="24"/>
        <v>249</v>
      </c>
      <c r="F1544" s="95" t="s">
        <v>18</v>
      </c>
    </row>
    <row r="1545" spans="1:6">
      <c r="A1545" s="79">
        <v>45240</v>
      </c>
      <c r="B1545" s="97">
        <v>0.65517361066666668</v>
      </c>
      <c r="C1545" s="95">
        <v>71</v>
      </c>
      <c r="D1545" s="98">
        <v>124.5</v>
      </c>
      <c r="E1545" s="92">
        <f t="shared" si="24"/>
        <v>8839.5</v>
      </c>
      <c r="F1545" s="95" t="s">
        <v>18</v>
      </c>
    </row>
    <row r="1546" spans="1:6">
      <c r="A1546" s="79">
        <v>45240</v>
      </c>
      <c r="B1546" s="97">
        <v>0.65571759166666665</v>
      </c>
      <c r="C1546" s="95">
        <v>2</v>
      </c>
      <c r="D1546" s="98">
        <v>124.55</v>
      </c>
      <c r="E1546" s="92">
        <f t="shared" si="24"/>
        <v>249.1</v>
      </c>
      <c r="F1546" s="95" t="s">
        <v>18</v>
      </c>
    </row>
    <row r="1547" spans="1:6">
      <c r="A1547" s="79">
        <v>45240</v>
      </c>
      <c r="B1547" s="97">
        <v>0.65571759166666665</v>
      </c>
      <c r="C1547" s="95">
        <v>72</v>
      </c>
      <c r="D1547" s="98">
        <v>124.55</v>
      </c>
      <c r="E1547" s="92">
        <f t="shared" si="24"/>
        <v>8967.6</v>
      </c>
      <c r="F1547" s="95" t="s">
        <v>18</v>
      </c>
    </row>
    <row r="1548" spans="1:6">
      <c r="A1548" s="79">
        <v>45240</v>
      </c>
      <c r="B1548" s="97">
        <v>0.65662036966666659</v>
      </c>
      <c r="C1548" s="95">
        <v>2</v>
      </c>
      <c r="D1548" s="98">
        <v>124.55</v>
      </c>
      <c r="E1548" s="92">
        <f t="shared" si="24"/>
        <v>249.1</v>
      </c>
      <c r="F1548" s="95" t="s">
        <v>18</v>
      </c>
    </row>
    <row r="1549" spans="1:6">
      <c r="A1549" s="79">
        <v>45240</v>
      </c>
      <c r="B1549" s="97">
        <v>0.65662036966666659</v>
      </c>
      <c r="C1549" s="95">
        <v>2</v>
      </c>
      <c r="D1549" s="98">
        <v>124.55</v>
      </c>
      <c r="E1549" s="92">
        <f t="shared" si="24"/>
        <v>249.1</v>
      </c>
      <c r="F1549" s="95" t="s">
        <v>18</v>
      </c>
    </row>
    <row r="1550" spans="1:6">
      <c r="A1550" s="79">
        <v>45240</v>
      </c>
      <c r="B1550" s="97">
        <v>0.65662036966666659</v>
      </c>
      <c r="C1550" s="95">
        <v>49</v>
      </c>
      <c r="D1550" s="98">
        <v>124.55</v>
      </c>
      <c r="E1550" s="92">
        <f t="shared" si="24"/>
        <v>6102.95</v>
      </c>
      <c r="F1550" s="95" t="s">
        <v>18</v>
      </c>
    </row>
    <row r="1551" spans="1:6">
      <c r="A1551" s="79">
        <v>45240</v>
      </c>
      <c r="B1551" s="97">
        <v>0.6570601846666666</v>
      </c>
      <c r="C1551" s="95">
        <v>2</v>
      </c>
      <c r="D1551" s="98">
        <v>124.55</v>
      </c>
      <c r="E1551" s="92">
        <f t="shared" si="24"/>
        <v>249.1</v>
      </c>
      <c r="F1551" s="95" t="s">
        <v>18</v>
      </c>
    </row>
    <row r="1552" spans="1:6">
      <c r="A1552" s="79">
        <v>45240</v>
      </c>
      <c r="B1552" s="97">
        <v>0.6570601846666666</v>
      </c>
      <c r="C1552" s="95">
        <v>79</v>
      </c>
      <c r="D1552" s="98">
        <v>124.55</v>
      </c>
      <c r="E1552" s="92">
        <f t="shared" si="24"/>
        <v>9839.4499999999989</v>
      </c>
      <c r="F1552" s="95" t="s">
        <v>18</v>
      </c>
    </row>
    <row r="1553" spans="1:6">
      <c r="A1553" s="79">
        <v>45240</v>
      </c>
      <c r="B1553" s="97">
        <v>0.65709490666666659</v>
      </c>
      <c r="C1553" s="95">
        <v>2</v>
      </c>
      <c r="D1553" s="98">
        <v>124.5</v>
      </c>
      <c r="E1553" s="92">
        <f t="shared" si="24"/>
        <v>249</v>
      </c>
      <c r="F1553" s="95" t="s">
        <v>18</v>
      </c>
    </row>
    <row r="1554" spans="1:6">
      <c r="A1554" s="79">
        <v>45240</v>
      </c>
      <c r="B1554" s="97">
        <v>0.65759259166666661</v>
      </c>
      <c r="C1554" s="95">
        <v>3</v>
      </c>
      <c r="D1554" s="98">
        <v>124.45</v>
      </c>
      <c r="E1554" s="92">
        <f t="shared" si="24"/>
        <v>373.35</v>
      </c>
      <c r="F1554" s="95" t="s">
        <v>18</v>
      </c>
    </row>
    <row r="1555" spans="1:6">
      <c r="A1555" s="79">
        <v>45240</v>
      </c>
      <c r="B1555" s="97">
        <v>0.65759259166666661</v>
      </c>
      <c r="C1555" s="95">
        <v>3</v>
      </c>
      <c r="D1555" s="98">
        <v>124.45</v>
      </c>
      <c r="E1555" s="92">
        <f t="shared" si="24"/>
        <v>373.35</v>
      </c>
      <c r="F1555" s="95" t="s">
        <v>18</v>
      </c>
    </row>
    <row r="1556" spans="1:6">
      <c r="A1556" s="79">
        <v>45240</v>
      </c>
      <c r="B1556" s="97">
        <v>0.65759259166666661</v>
      </c>
      <c r="C1556" s="95">
        <v>66</v>
      </c>
      <c r="D1556" s="98">
        <v>124.45</v>
      </c>
      <c r="E1556" s="92">
        <f t="shared" si="24"/>
        <v>8213.7000000000007</v>
      </c>
      <c r="F1556" s="95" t="s">
        <v>18</v>
      </c>
    </row>
    <row r="1557" spans="1:6">
      <c r="A1557" s="79">
        <v>45240</v>
      </c>
      <c r="B1557" s="97">
        <v>0.65759259166666661</v>
      </c>
      <c r="C1557" s="95">
        <v>70</v>
      </c>
      <c r="D1557" s="98">
        <v>124.45</v>
      </c>
      <c r="E1557" s="92">
        <f t="shared" si="24"/>
        <v>8711.5</v>
      </c>
      <c r="F1557" s="95" t="s">
        <v>18</v>
      </c>
    </row>
    <row r="1558" spans="1:6">
      <c r="A1558" s="79">
        <v>45240</v>
      </c>
      <c r="B1558" s="97">
        <v>0.65775462966666665</v>
      </c>
      <c r="C1558" s="95">
        <v>50</v>
      </c>
      <c r="D1558" s="98">
        <v>124.35</v>
      </c>
      <c r="E1558" s="92">
        <f t="shared" si="24"/>
        <v>6217.5</v>
      </c>
      <c r="F1558" s="95" t="s">
        <v>18</v>
      </c>
    </row>
    <row r="1559" spans="1:6">
      <c r="A1559" s="79">
        <v>45240</v>
      </c>
      <c r="B1559" s="97">
        <v>0.65775462966666665</v>
      </c>
      <c r="C1559" s="95">
        <v>67</v>
      </c>
      <c r="D1559" s="98">
        <v>124.35</v>
      </c>
      <c r="E1559" s="92">
        <f t="shared" si="24"/>
        <v>8331.4499999999989</v>
      </c>
      <c r="F1559" s="95" t="s">
        <v>18</v>
      </c>
    </row>
    <row r="1560" spans="1:6">
      <c r="A1560" s="79">
        <v>45240</v>
      </c>
      <c r="B1560" s="97">
        <v>0.65797453666666661</v>
      </c>
      <c r="C1560" s="95">
        <v>26</v>
      </c>
      <c r="D1560" s="98">
        <v>124.35</v>
      </c>
      <c r="E1560" s="92">
        <f t="shared" si="24"/>
        <v>3233.1</v>
      </c>
      <c r="F1560" s="95" t="s">
        <v>18</v>
      </c>
    </row>
    <row r="1561" spans="1:6">
      <c r="A1561" s="79">
        <v>45240</v>
      </c>
      <c r="B1561" s="97">
        <v>0.65915509166666664</v>
      </c>
      <c r="C1561" s="95">
        <v>3</v>
      </c>
      <c r="D1561" s="98">
        <v>124.3</v>
      </c>
      <c r="E1561" s="92">
        <f t="shared" si="24"/>
        <v>372.9</v>
      </c>
      <c r="F1561" s="95" t="s">
        <v>18</v>
      </c>
    </row>
    <row r="1562" spans="1:6">
      <c r="A1562" s="79">
        <v>45240</v>
      </c>
      <c r="B1562" s="97">
        <v>0.65915509166666664</v>
      </c>
      <c r="C1562" s="95">
        <v>3</v>
      </c>
      <c r="D1562" s="98">
        <v>124.3</v>
      </c>
      <c r="E1562" s="92">
        <f t="shared" si="24"/>
        <v>372.9</v>
      </c>
      <c r="F1562" s="95" t="s">
        <v>18</v>
      </c>
    </row>
    <row r="1563" spans="1:6">
      <c r="A1563" s="79">
        <v>45240</v>
      </c>
      <c r="B1563" s="97">
        <v>0.65915509166666664</v>
      </c>
      <c r="C1563" s="95">
        <v>3</v>
      </c>
      <c r="D1563" s="98">
        <v>124.3</v>
      </c>
      <c r="E1563" s="92">
        <f t="shared" si="24"/>
        <v>372.9</v>
      </c>
      <c r="F1563" s="95" t="s">
        <v>18</v>
      </c>
    </row>
    <row r="1564" spans="1:6">
      <c r="A1564" s="79">
        <v>45240</v>
      </c>
      <c r="B1564" s="97">
        <v>0.65915509166666664</v>
      </c>
      <c r="C1564" s="95">
        <v>47</v>
      </c>
      <c r="D1564" s="98">
        <v>124.3</v>
      </c>
      <c r="E1564" s="92">
        <f t="shared" si="24"/>
        <v>5842.0999999999995</v>
      </c>
      <c r="F1564" s="95" t="s">
        <v>18</v>
      </c>
    </row>
    <row r="1565" spans="1:6">
      <c r="A1565" s="79">
        <v>45240</v>
      </c>
      <c r="B1565" s="97">
        <v>0.65979166666666667</v>
      </c>
      <c r="C1565" s="95">
        <v>3</v>
      </c>
      <c r="D1565" s="98">
        <v>124.25</v>
      </c>
      <c r="E1565" s="92">
        <f t="shared" si="24"/>
        <v>372.75</v>
      </c>
      <c r="F1565" s="95" t="s">
        <v>18</v>
      </c>
    </row>
    <row r="1566" spans="1:6">
      <c r="A1566" s="79">
        <v>45240</v>
      </c>
      <c r="B1566" s="97">
        <v>0.65979166666666667</v>
      </c>
      <c r="C1566" s="95">
        <v>13</v>
      </c>
      <c r="D1566" s="98">
        <v>124.25</v>
      </c>
      <c r="E1566" s="92">
        <f t="shared" si="24"/>
        <v>1615.25</v>
      </c>
      <c r="F1566" s="95" t="s">
        <v>18</v>
      </c>
    </row>
    <row r="1567" spans="1:6">
      <c r="A1567" s="79">
        <v>45240</v>
      </c>
      <c r="B1567" s="97">
        <v>0.65979166666666667</v>
      </c>
      <c r="C1567" s="95">
        <v>36</v>
      </c>
      <c r="D1567" s="98">
        <v>124.25</v>
      </c>
      <c r="E1567" s="92">
        <f t="shared" si="24"/>
        <v>4473</v>
      </c>
      <c r="F1567" s="95" t="s">
        <v>18</v>
      </c>
    </row>
    <row r="1568" spans="1:6">
      <c r="A1568" s="79">
        <v>45240</v>
      </c>
      <c r="B1568" s="97">
        <v>0.6610300916666666</v>
      </c>
      <c r="C1568" s="95">
        <v>128</v>
      </c>
      <c r="D1568" s="98">
        <v>124.3</v>
      </c>
      <c r="E1568" s="92">
        <f t="shared" si="24"/>
        <v>15910.4</v>
      </c>
      <c r="F1568" s="95" t="s">
        <v>18</v>
      </c>
    </row>
    <row r="1569" spans="1:6">
      <c r="A1569" s="79">
        <v>45240</v>
      </c>
      <c r="B1569" s="97">
        <v>0.66209490666666659</v>
      </c>
      <c r="C1569" s="95">
        <v>1</v>
      </c>
      <c r="D1569" s="98">
        <v>124.25</v>
      </c>
      <c r="E1569" s="92">
        <f t="shared" si="24"/>
        <v>124.25</v>
      </c>
      <c r="F1569" s="95" t="s">
        <v>18</v>
      </c>
    </row>
    <row r="1570" spans="1:6">
      <c r="A1570" s="79">
        <v>45240</v>
      </c>
      <c r="B1570" s="97">
        <v>0.66270833266666662</v>
      </c>
      <c r="C1570" s="95">
        <v>2</v>
      </c>
      <c r="D1570" s="98">
        <v>124.25</v>
      </c>
      <c r="E1570" s="92">
        <f t="shared" si="24"/>
        <v>248.5</v>
      </c>
      <c r="F1570" s="95" t="s">
        <v>18</v>
      </c>
    </row>
    <row r="1571" spans="1:6">
      <c r="A1571" s="79">
        <v>45240</v>
      </c>
      <c r="B1571" s="97">
        <v>0.66270833266666662</v>
      </c>
      <c r="C1571" s="95">
        <v>2</v>
      </c>
      <c r="D1571" s="98">
        <v>124.25</v>
      </c>
      <c r="E1571" s="92">
        <f t="shared" si="24"/>
        <v>248.5</v>
      </c>
      <c r="F1571" s="95" t="s">
        <v>18</v>
      </c>
    </row>
    <row r="1572" spans="1:6">
      <c r="A1572" s="79">
        <v>45240</v>
      </c>
      <c r="B1572" s="97">
        <v>0.66270833266666662</v>
      </c>
      <c r="C1572" s="95">
        <v>3</v>
      </c>
      <c r="D1572" s="98">
        <v>124.25</v>
      </c>
      <c r="E1572" s="92">
        <f t="shared" si="24"/>
        <v>372.75</v>
      </c>
      <c r="F1572" s="95" t="s">
        <v>18</v>
      </c>
    </row>
    <row r="1573" spans="1:6">
      <c r="A1573" s="79">
        <v>45240</v>
      </c>
      <c r="B1573" s="97">
        <v>0.66270833266666662</v>
      </c>
      <c r="C1573" s="95">
        <v>3</v>
      </c>
      <c r="D1573" s="98">
        <v>124.25</v>
      </c>
      <c r="E1573" s="92">
        <f t="shared" si="24"/>
        <v>372.75</v>
      </c>
      <c r="F1573" s="95" t="s">
        <v>18</v>
      </c>
    </row>
    <row r="1574" spans="1:6">
      <c r="A1574" s="79">
        <v>45240</v>
      </c>
      <c r="B1574" s="97">
        <v>0.66270833266666662</v>
      </c>
      <c r="C1574" s="95">
        <v>104</v>
      </c>
      <c r="D1574" s="98">
        <v>124.25</v>
      </c>
      <c r="E1574" s="92">
        <f t="shared" si="24"/>
        <v>12922</v>
      </c>
      <c r="F1574" s="95" t="s">
        <v>18</v>
      </c>
    </row>
    <row r="1575" spans="1:6">
      <c r="A1575" s="79">
        <v>45240</v>
      </c>
      <c r="B1575" s="97">
        <v>0.66270833266666662</v>
      </c>
      <c r="C1575" s="95">
        <v>108</v>
      </c>
      <c r="D1575" s="98">
        <v>124.2</v>
      </c>
      <c r="E1575" s="92">
        <f t="shared" si="24"/>
        <v>13413.6</v>
      </c>
      <c r="F1575" s="95" t="s">
        <v>18</v>
      </c>
    </row>
    <row r="1576" spans="1:6">
      <c r="A1576" s="79">
        <v>45240</v>
      </c>
      <c r="B1576" s="97">
        <v>0.66288194366666664</v>
      </c>
      <c r="C1576" s="95">
        <v>2</v>
      </c>
      <c r="D1576" s="98">
        <v>124.15</v>
      </c>
      <c r="E1576" s="92">
        <f t="shared" si="24"/>
        <v>248.3</v>
      </c>
      <c r="F1576" s="95" t="s">
        <v>18</v>
      </c>
    </row>
    <row r="1577" spans="1:6">
      <c r="A1577" s="79">
        <v>45240</v>
      </c>
      <c r="B1577" s="97">
        <v>0.66288194366666664</v>
      </c>
      <c r="C1577" s="95">
        <v>2</v>
      </c>
      <c r="D1577" s="98">
        <v>124.15</v>
      </c>
      <c r="E1577" s="92">
        <f t="shared" si="24"/>
        <v>248.3</v>
      </c>
      <c r="F1577" s="95" t="s">
        <v>18</v>
      </c>
    </row>
    <row r="1578" spans="1:6">
      <c r="A1578" s="79">
        <v>45240</v>
      </c>
      <c r="B1578" s="97">
        <v>0.66288194366666664</v>
      </c>
      <c r="C1578" s="95">
        <v>3</v>
      </c>
      <c r="D1578" s="98">
        <v>124.15</v>
      </c>
      <c r="E1578" s="92">
        <f t="shared" si="24"/>
        <v>372.45000000000005</v>
      </c>
      <c r="F1578" s="95" t="s">
        <v>18</v>
      </c>
    </row>
    <row r="1579" spans="1:6">
      <c r="A1579" s="79">
        <v>45240</v>
      </c>
      <c r="B1579" s="97">
        <v>0.66288194366666664</v>
      </c>
      <c r="C1579" s="95">
        <v>80</v>
      </c>
      <c r="D1579" s="98">
        <v>124.15</v>
      </c>
      <c r="E1579" s="92">
        <f t="shared" si="24"/>
        <v>9932</v>
      </c>
      <c r="F1579" s="95" t="s">
        <v>18</v>
      </c>
    </row>
    <row r="1580" spans="1:6">
      <c r="A1580" s="79">
        <v>45240</v>
      </c>
      <c r="B1580" s="97">
        <v>0.66420138866666667</v>
      </c>
      <c r="C1580" s="95">
        <v>3</v>
      </c>
      <c r="D1580" s="98">
        <v>124.1</v>
      </c>
      <c r="E1580" s="92">
        <f t="shared" si="24"/>
        <v>372.29999999999995</v>
      </c>
      <c r="F1580" s="95" t="s">
        <v>18</v>
      </c>
    </row>
    <row r="1581" spans="1:6">
      <c r="A1581" s="79">
        <v>45240</v>
      </c>
      <c r="B1581" s="97">
        <v>0.66452546266666668</v>
      </c>
      <c r="C1581" s="95">
        <v>3</v>
      </c>
      <c r="D1581" s="98">
        <v>124.05</v>
      </c>
      <c r="E1581" s="92">
        <f t="shared" si="24"/>
        <v>372.15</v>
      </c>
      <c r="F1581" s="95" t="s">
        <v>18</v>
      </c>
    </row>
    <row r="1582" spans="1:6">
      <c r="A1582" s="79">
        <v>45240</v>
      </c>
      <c r="B1582" s="97">
        <v>0.66452546266666668</v>
      </c>
      <c r="C1582" s="95">
        <v>262</v>
      </c>
      <c r="D1582" s="98">
        <v>124.05</v>
      </c>
      <c r="E1582" s="92">
        <f t="shared" si="24"/>
        <v>32501.1</v>
      </c>
      <c r="F1582" s="95" t="s">
        <v>18</v>
      </c>
    </row>
    <row r="1583" spans="1:6">
      <c r="A1583" s="79">
        <v>45240</v>
      </c>
      <c r="B1583" s="97">
        <v>0.66486111066666664</v>
      </c>
      <c r="C1583" s="95">
        <v>2</v>
      </c>
      <c r="D1583" s="98">
        <v>124</v>
      </c>
      <c r="E1583" s="92">
        <f t="shared" si="24"/>
        <v>248</v>
      </c>
      <c r="F1583" s="95" t="s">
        <v>18</v>
      </c>
    </row>
    <row r="1584" spans="1:6">
      <c r="A1584" s="79">
        <v>45240</v>
      </c>
      <c r="B1584" s="97">
        <v>0.66486111066666664</v>
      </c>
      <c r="C1584" s="95">
        <v>2</v>
      </c>
      <c r="D1584" s="98">
        <v>124</v>
      </c>
      <c r="E1584" s="92">
        <f t="shared" si="24"/>
        <v>248</v>
      </c>
      <c r="F1584" s="95" t="s">
        <v>18</v>
      </c>
    </row>
    <row r="1585" spans="1:6">
      <c r="A1585" s="79">
        <v>45240</v>
      </c>
      <c r="B1585" s="97">
        <v>0.66502314766666659</v>
      </c>
      <c r="C1585" s="95">
        <v>62</v>
      </c>
      <c r="D1585" s="98">
        <v>123.95</v>
      </c>
      <c r="E1585" s="92">
        <f t="shared" si="24"/>
        <v>7684.9000000000005</v>
      </c>
      <c r="F1585" s="95" t="s">
        <v>18</v>
      </c>
    </row>
    <row r="1586" spans="1:6">
      <c r="A1586" s="79">
        <v>45240</v>
      </c>
      <c r="B1586" s="97">
        <v>0.66587962966666658</v>
      </c>
      <c r="C1586" s="95">
        <v>29</v>
      </c>
      <c r="D1586" s="98">
        <v>123.95</v>
      </c>
      <c r="E1586" s="92">
        <f t="shared" si="24"/>
        <v>3594.55</v>
      </c>
      <c r="F1586" s="95" t="s">
        <v>18</v>
      </c>
    </row>
    <row r="1587" spans="1:6">
      <c r="A1587" s="79">
        <v>45240</v>
      </c>
      <c r="B1587" s="97">
        <v>0.66587962966666658</v>
      </c>
      <c r="C1587" s="95">
        <v>63</v>
      </c>
      <c r="D1587" s="98">
        <v>123.9</v>
      </c>
      <c r="E1587" s="92">
        <f t="shared" si="24"/>
        <v>7805.7000000000007</v>
      </c>
      <c r="F1587" s="95" t="s">
        <v>18</v>
      </c>
    </row>
    <row r="1588" spans="1:6">
      <c r="A1588" s="79">
        <v>45240</v>
      </c>
      <c r="B1588" s="97">
        <v>0.66666666666666663</v>
      </c>
      <c r="C1588" s="95">
        <v>2</v>
      </c>
      <c r="D1588" s="98">
        <v>123.9</v>
      </c>
      <c r="E1588" s="92">
        <f t="shared" si="24"/>
        <v>247.8</v>
      </c>
      <c r="F1588" s="95" t="s">
        <v>18</v>
      </c>
    </row>
    <row r="1589" spans="1:6">
      <c r="A1589" s="79">
        <v>45240</v>
      </c>
      <c r="B1589" s="97">
        <v>0.66666666666666663</v>
      </c>
      <c r="C1589" s="95">
        <v>3</v>
      </c>
      <c r="D1589" s="98">
        <v>123.9</v>
      </c>
      <c r="E1589" s="92">
        <f t="shared" si="24"/>
        <v>371.70000000000005</v>
      </c>
      <c r="F1589" s="95" t="s">
        <v>18</v>
      </c>
    </row>
    <row r="1590" spans="1:6">
      <c r="A1590" s="79">
        <v>45240</v>
      </c>
      <c r="B1590" s="97">
        <v>0.66666666666666663</v>
      </c>
      <c r="C1590" s="95">
        <v>3</v>
      </c>
      <c r="D1590" s="98">
        <v>123.9</v>
      </c>
      <c r="E1590" s="92">
        <f t="shared" si="24"/>
        <v>371.70000000000005</v>
      </c>
      <c r="F1590" s="95" t="s">
        <v>18</v>
      </c>
    </row>
    <row r="1591" spans="1:6">
      <c r="A1591" s="79">
        <v>45240</v>
      </c>
      <c r="B1591" s="97">
        <v>0.66666666666666663</v>
      </c>
      <c r="C1591" s="95">
        <v>3</v>
      </c>
      <c r="D1591" s="98">
        <v>123.9</v>
      </c>
      <c r="E1591" s="92">
        <f t="shared" si="24"/>
        <v>371.70000000000005</v>
      </c>
      <c r="F1591" s="95" t="s">
        <v>18</v>
      </c>
    </row>
    <row r="1592" spans="1:6">
      <c r="A1592" s="79">
        <v>45240</v>
      </c>
      <c r="B1592" s="97">
        <v>0.66666666666666663</v>
      </c>
      <c r="C1592" s="95">
        <v>47</v>
      </c>
      <c r="D1592" s="98">
        <v>123.9</v>
      </c>
      <c r="E1592" s="92">
        <f t="shared" si="24"/>
        <v>5823.3</v>
      </c>
      <c r="F1592" s="95" t="s">
        <v>18</v>
      </c>
    </row>
    <row r="1593" spans="1:6">
      <c r="A1593" s="79">
        <v>45240</v>
      </c>
      <c r="B1593" s="97">
        <v>0.66743055466666668</v>
      </c>
      <c r="C1593" s="95">
        <v>36</v>
      </c>
      <c r="D1593" s="98">
        <v>123.8</v>
      </c>
      <c r="E1593" s="92">
        <f t="shared" si="24"/>
        <v>4456.8</v>
      </c>
      <c r="F1593" s="95" t="s">
        <v>18</v>
      </c>
    </row>
    <row r="1594" spans="1:6">
      <c r="A1594" s="79">
        <v>45240</v>
      </c>
      <c r="B1594" s="97">
        <v>0.66743055466666668</v>
      </c>
      <c r="C1594" s="95">
        <v>57</v>
      </c>
      <c r="D1594" s="98">
        <v>123.85</v>
      </c>
      <c r="E1594" s="92">
        <f t="shared" si="24"/>
        <v>7059.45</v>
      </c>
      <c r="F1594" s="95" t="s">
        <v>18</v>
      </c>
    </row>
    <row r="1595" spans="1:6">
      <c r="A1595" s="79">
        <v>45240</v>
      </c>
      <c r="B1595" s="97">
        <v>0.66763888866666665</v>
      </c>
      <c r="C1595" s="95">
        <v>38</v>
      </c>
      <c r="D1595" s="98">
        <v>123.75</v>
      </c>
      <c r="E1595" s="92">
        <f t="shared" si="24"/>
        <v>4702.5</v>
      </c>
      <c r="F1595" s="95" t="s">
        <v>18</v>
      </c>
    </row>
    <row r="1596" spans="1:6">
      <c r="A1596" s="79">
        <v>45240</v>
      </c>
      <c r="B1596" s="97">
        <v>0.66832175866666665</v>
      </c>
      <c r="C1596" s="95">
        <v>3</v>
      </c>
      <c r="D1596" s="98">
        <v>123.7</v>
      </c>
      <c r="E1596" s="92">
        <f t="shared" si="24"/>
        <v>371.1</v>
      </c>
      <c r="F1596" s="95" t="s">
        <v>18</v>
      </c>
    </row>
    <row r="1597" spans="1:6">
      <c r="A1597" s="79">
        <v>45240</v>
      </c>
      <c r="B1597" s="97">
        <v>0.66832175866666665</v>
      </c>
      <c r="C1597" s="95">
        <v>3</v>
      </c>
      <c r="D1597" s="98">
        <v>123.7</v>
      </c>
      <c r="E1597" s="92">
        <f t="shared" si="24"/>
        <v>371.1</v>
      </c>
      <c r="F1597" s="95" t="s">
        <v>18</v>
      </c>
    </row>
    <row r="1598" spans="1:6">
      <c r="A1598" s="79">
        <v>45240</v>
      </c>
      <c r="B1598" s="97">
        <v>0.66832175866666665</v>
      </c>
      <c r="C1598" s="95">
        <v>53</v>
      </c>
      <c r="D1598" s="98">
        <v>123.7</v>
      </c>
      <c r="E1598" s="92">
        <f t="shared" si="24"/>
        <v>6556.1</v>
      </c>
      <c r="F1598" s="95" t="s">
        <v>18</v>
      </c>
    </row>
    <row r="1599" spans="1:6">
      <c r="A1599" s="79">
        <v>45240</v>
      </c>
      <c r="B1599" s="97">
        <v>0.66878472166666658</v>
      </c>
      <c r="C1599" s="95">
        <v>58</v>
      </c>
      <c r="D1599" s="98">
        <v>123.7</v>
      </c>
      <c r="E1599" s="92">
        <f t="shared" si="24"/>
        <v>7174.6</v>
      </c>
      <c r="F1599" s="95" t="s">
        <v>18</v>
      </c>
    </row>
    <row r="1600" spans="1:6">
      <c r="A1600" s="79">
        <v>45240</v>
      </c>
      <c r="B1600" s="97">
        <v>0.66880786966666661</v>
      </c>
      <c r="C1600" s="95">
        <v>56</v>
      </c>
      <c r="D1600" s="98">
        <v>123.65</v>
      </c>
      <c r="E1600" s="92">
        <f t="shared" si="24"/>
        <v>6924.4000000000005</v>
      </c>
      <c r="F1600" s="95" t="s">
        <v>18</v>
      </c>
    </row>
    <row r="1601" spans="1:6">
      <c r="A1601" s="79">
        <v>45240</v>
      </c>
      <c r="B1601" s="97">
        <v>0.66914351766666658</v>
      </c>
      <c r="C1601" s="95">
        <v>41</v>
      </c>
      <c r="D1601" s="98">
        <v>123.6</v>
      </c>
      <c r="E1601" s="92">
        <f t="shared" si="24"/>
        <v>5067.5999999999995</v>
      </c>
      <c r="F1601" s="95" t="s">
        <v>18</v>
      </c>
    </row>
    <row r="1602" spans="1:6">
      <c r="A1602" s="79">
        <v>45240</v>
      </c>
      <c r="B1602" s="97">
        <v>0.66960648066666661</v>
      </c>
      <c r="C1602" s="95">
        <v>2</v>
      </c>
      <c r="D1602" s="98">
        <v>123.55</v>
      </c>
      <c r="E1602" s="92">
        <f t="shared" ref="E1602:E1665" si="25">C1602*D1602</f>
        <v>247.1</v>
      </c>
      <c r="F1602" s="95" t="s">
        <v>18</v>
      </c>
    </row>
    <row r="1603" spans="1:6">
      <c r="A1603" s="79">
        <v>45240</v>
      </c>
      <c r="B1603" s="97">
        <v>0.66960648066666661</v>
      </c>
      <c r="C1603" s="95">
        <v>3</v>
      </c>
      <c r="D1603" s="98">
        <v>123.55</v>
      </c>
      <c r="E1603" s="92">
        <f t="shared" si="25"/>
        <v>370.65</v>
      </c>
      <c r="F1603" s="95" t="s">
        <v>18</v>
      </c>
    </row>
    <row r="1604" spans="1:6">
      <c r="A1604" s="79">
        <v>45240</v>
      </c>
      <c r="B1604" s="97">
        <v>0.66960648066666661</v>
      </c>
      <c r="C1604" s="95">
        <v>26</v>
      </c>
      <c r="D1604" s="98">
        <v>123.55</v>
      </c>
      <c r="E1604" s="92">
        <f t="shared" si="25"/>
        <v>3212.2999999999997</v>
      </c>
      <c r="F1604" s="95" t="s">
        <v>18</v>
      </c>
    </row>
    <row r="1605" spans="1:6">
      <c r="A1605" s="79">
        <v>45240</v>
      </c>
      <c r="B1605" s="97">
        <v>0.66960648066666661</v>
      </c>
      <c r="C1605" s="95">
        <v>96</v>
      </c>
      <c r="D1605" s="98">
        <v>123.55</v>
      </c>
      <c r="E1605" s="92">
        <f t="shared" si="25"/>
        <v>11860.8</v>
      </c>
      <c r="F1605" s="95" t="s">
        <v>18</v>
      </c>
    </row>
    <row r="1606" spans="1:6">
      <c r="A1606" s="79">
        <v>45240</v>
      </c>
      <c r="B1606" s="97">
        <v>0.66960648066666661</v>
      </c>
      <c r="C1606" s="95">
        <v>109</v>
      </c>
      <c r="D1606" s="98">
        <v>123.55</v>
      </c>
      <c r="E1606" s="92">
        <f t="shared" si="25"/>
        <v>13466.949999999999</v>
      </c>
      <c r="F1606" s="95" t="s">
        <v>18</v>
      </c>
    </row>
    <row r="1607" spans="1:6">
      <c r="A1607" s="79">
        <v>45240</v>
      </c>
      <c r="B1607" s="97">
        <v>0.66974536966666665</v>
      </c>
      <c r="C1607" s="95">
        <v>3</v>
      </c>
      <c r="D1607" s="98">
        <v>123.5</v>
      </c>
      <c r="E1607" s="92">
        <f t="shared" si="25"/>
        <v>370.5</v>
      </c>
      <c r="F1607" s="95" t="s">
        <v>18</v>
      </c>
    </row>
    <row r="1608" spans="1:6">
      <c r="A1608" s="79">
        <v>45240</v>
      </c>
      <c r="B1608" s="97">
        <v>0.66974536966666665</v>
      </c>
      <c r="C1608" s="95">
        <v>25</v>
      </c>
      <c r="D1608" s="98">
        <v>123.5</v>
      </c>
      <c r="E1608" s="92">
        <f t="shared" si="25"/>
        <v>3087.5</v>
      </c>
      <c r="F1608" s="95" t="s">
        <v>18</v>
      </c>
    </row>
    <row r="1609" spans="1:6">
      <c r="A1609" s="79">
        <v>45240</v>
      </c>
      <c r="B1609" s="97">
        <v>0.6702546296666666</v>
      </c>
      <c r="C1609" s="95">
        <v>3</v>
      </c>
      <c r="D1609" s="98">
        <v>123.65</v>
      </c>
      <c r="E1609" s="92">
        <f t="shared" si="25"/>
        <v>370.95000000000005</v>
      </c>
      <c r="F1609" s="95" t="s">
        <v>18</v>
      </c>
    </row>
    <row r="1610" spans="1:6">
      <c r="A1610" s="79">
        <v>45240</v>
      </c>
      <c r="B1610" s="97">
        <v>0.6702546296666666</v>
      </c>
      <c r="C1610" s="95">
        <v>51</v>
      </c>
      <c r="D1610" s="98">
        <v>123.65</v>
      </c>
      <c r="E1610" s="92">
        <f t="shared" si="25"/>
        <v>6306.1500000000005</v>
      </c>
      <c r="F1610" s="95" t="s">
        <v>18</v>
      </c>
    </row>
    <row r="1611" spans="1:6">
      <c r="A1611" s="79">
        <v>45240</v>
      </c>
      <c r="B1611" s="97">
        <v>0.67145833266666666</v>
      </c>
      <c r="C1611" s="95">
        <v>3</v>
      </c>
      <c r="D1611" s="98">
        <v>123.85</v>
      </c>
      <c r="E1611" s="92">
        <f t="shared" si="25"/>
        <v>371.54999999999995</v>
      </c>
      <c r="F1611" s="95" t="s">
        <v>18</v>
      </c>
    </row>
    <row r="1612" spans="1:6">
      <c r="A1612" s="79">
        <v>45240</v>
      </c>
      <c r="B1612" s="97">
        <v>0.67145833266666666</v>
      </c>
      <c r="C1612" s="95">
        <v>27</v>
      </c>
      <c r="D1612" s="98">
        <v>123.85</v>
      </c>
      <c r="E1612" s="92">
        <f t="shared" si="25"/>
        <v>3343.95</v>
      </c>
      <c r="F1612" s="95" t="s">
        <v>18</v>
      </c>
    </row>
    <row r="1613" spans="1:6">
      <c r="A1613" s="79">
        <v>45240</v>
      </c>
      <c r="B1613" s="97">
        <v>0.67145833266666666</v>
      </c>
      <c r="C1613" s="95">
        <v>51</v>
      </c>
      <c r="D1613" s="98">
        <v>123.85</v>
      </c>
      <c r="E1613" s="92">
        <f t="shared" si="25"/>
        <v>6316.3499999999995</v>
      </c>
      <c r="F1613" s="95" t="s">
        <v>18</v>
      </c>
    </row>
    <row r="1614" spans="1:6">
      <c r="A1614" s="79">
        <v>45240</v>
      </c>
      <c r="B1614" s="97">
        <v>0.67271990666666659</v>
      </c>
      <c r="C1614" s="95">
        <v>4</v>
      </c>
      <c r="D1614" s="98">
        <v>123.9</v>
      </c>
      <c r="E1614" s="92">
        <f t="shared" si="25"/>
        <v>495.6</v>
      </c>
      <c r="F1614" s="95" t="s">
        <v>18</v>
      </c>
    </row>
    <row r="1615" spans="1:6">
      <c r="A1615" s="79">
        <v>45240</v>
      </c>
      <c r="B1615" s="97">
        <v>0.67273148066666666</v>
      </c>
      <c r="C1615" s="95">
        <v>3</v>
      </c>
      <c r="D1615" s="98">
        <v>123.85</v>
      </c>
      <c r="E1615" s="92">
        <f t="shared" si="25"/>
        <v>371.54999999999995</v>
      </c>
      <c r="F1615" s="95" t="s">
        <v>18</v>
      </c>
    </row>
    <row r="1616" spans="1:6">
      <c r="A1616" s="79">
        <v>45240</v>
      </c>
      <c r="B1616" s="97">
        <v>0.67273148066666666</v>
      </c>
      <c r="C1616" s="95">
        <v>3</v>
      </c>
      <c r="D1616" s="98">
        <v>123.85</v>
      </c>
      <c r="E1616" s="92">
        <f t="shared" si="25"/>
        <v>371.54999999999995</v>
      </c>
      <c r="F1616" s="95" t="s">
        <v>18</v>
      </c>
    </row>
    <row r="1617" spans="1:6">
      <c r="A1617" s="79">
        <v>45240</v>
      </c>
      <c r="B1617" s="97">
        <v>0.67273148066666666</v>
      </c>
      <c r="C1617" s="95">
        <v>71</v>
      </c>
      <c r="D1617" s="98">
        <v>123.85</v>
      </c>
      <c r="E1617" s="92">
        <f t="shared" si="25"/>
        <v>8793.35</v>
      </c>
      <c r="F1617" s="95" t="s">
        <v>18</v>
      </c>
    </row>
    <row r="1618" spans="1:6">
      <c r="A1618" s="79">
        <v>45240</v>
      </c>
      <c r="B1618" s="97">
        <v>0.67298611066666658</v>
      </c>
      <c r="C1618" s="95">
        <v>2</v>
      </c>
      <c r="D1618" s="98">
        <v>123.8</v>
      </c>
      <c r="E1618" s="92">
        <f t="shared" si="25"/>
        <v>247.6</v>
      </c>
      <c r="F1618" s="95" t="s">
        <v>18</v>
      </c>
    </row>
    <row r="1619" spans="1:6">
      <c r="A1619" s="79">
        <v>45240</v>
      </c>
      <c r="B1619" s="97">
        <v>0.67298611066666658</v>
      </c>
      <c r="C1619" s="95">
        <v>41</v>
      </c>
      <c r="D1619" s="98">
        <v>123.8</v>
      </c>
      <c r="E1619" s="92">
        <f t="shared" si="25"/>
        <v>5075.8</v>
      </c>
      <c r="F1619" s="95" t="s">
        <v>18</v>
      </c>
    </row>
    <row r="1620" spans="1:6">
      <c r="A1620" s="79">
        <v>45240</v>
      </c>
      <c r="B1620" s="97">
        <v>0.67298611066666658</v>
      </c>
      <c r="C1620" s="95">
        <v>48</v>
      </c>
      <c r="D1620" s="98">
        <v>123.8</v>
      </c>
      <c r="E1620" s="92">
        <f t="shared" si="25"/>
        <v>5942.4</v>
      </c>
      <c r="F1620" s="95" t="s">
        <v>18</v>
      </c>
    </row>
    <row r="1621" spans="1:6">
      <c r="A1621" s="79">
        <v>45240</v>
      </c>
      <c r="B1621" s="97">
        <v>0.67317129566666667</v>
      </c>
      <c r="C1621" s="95">
        <v>101</v>
      </c>
      <c r="D1621" s="98">
        <v>123.75</v>
      </c>
      <c r="E1621" s="92">
        <f t="shared" si="25"/>
        <v>12498.75</v>
      </c>
      <c r="F1621" s="95" t="s">
        <v>18</v>
      </c>
    </row>
    <row r="1622" spans="1:6">
      <c r="A1622" s="79">
        <v>45240</v>
      </c>
      <c r="B1622" s="97">
        <v>0.67400462966666663</v>
      </c>
      <c r="C1622" s="95">
        <v>2</v>
      </c>
      <c r="D1622" s="98">
        <v>123.75</v>
      </c>
      <c r="E1622" s="92">
        <f t="shared" si="25"/>
        <v>247.5</v>
      </c>
      <c r="F1622" s="95" t="s">
        <v>18</v>
      </c>
    </row>
    <row r="1623" spans="1:6">
      <c r="A1623" s="79">
        <v>45240</v>
      </c>
      <c r="B1623" s="97">
        <v>0.67400462966666663</v>
      </c>
      <c r="C1623" s="95">
        <v>3</v>
      </c>
      <c r="D1623" s="98">
        <v>123.75</v>
      </c>
      <c r="E1623" s="92">
        <f t="shared" si="25"/>
        <v>371.25</v>
      </c>
      <c r="F1623" s="95" t="s">
        <v>18</v>
      </c>
    </row>
    <row r="1624" spans="1:6">
      <c r="A1624" s="79">
        <v>45240</v>
      </c>
      <c r="B1624" s="97">
        <v>0.6745486106666666</v>
      </c>
      <c r="C1624" s="95">
        <v>2</v>
      </c>
      <c r="D1624" s="98">
        <v>123.7</v>
      </c>
      <c r="E1624" s="92">
        <f t="shared" si="25"/>
        <v>247.4</v>
      </c>
      <c r="F1624" s="95" t="s">
        <v>18</v>
      </c>
    </row>
    <row r="1625" spans="1:6">
      <c r="A1625" s="79">
        <v>45240</v>
      </c>
      <c r="B1625" s="97">
        <v>0.6745486106666666</v>
      </c>
      <c r="C1625" s="95">
        <v>2</v>
      </c>
      <c r="D1625" s="98">
        <v>123.7</v>
      </c>
      <c r="E1625" s="92">
        <f t="shared" si="25"/>
        <v>247.4</v>
      </c>
      <c r="F1625" s="95" t="s">
        <v>18</v>
      </c>
    </row>
    <row r="1626" spans="1:6">
      <c r="A1626" s="79">
        <v>45240</v>
      </c>
      <c r="B1626" s="97">
        <v>0.6745486106666666</v>
      </c>
      <c r="C1626" s="95">
        <v>165</v>
      </c>
      <c r="D1626" s="98">
        <v>123.7</v>
      </c>
      <c r="E1626" s="92">
        <f t="shared" si="25"/>
        <v>20410.5</v>
      </c>
      <c r="F1626" s="95" t="s">
        <v>18</v>
      </c>
    </row>
    <row r="1627" spans="1:6">
      <c r="A1627" s="79">
        <v>45240</v>
      </c>
      <c r="B1627" s="97">
        <v>0.67498842566666661</v>
      </c>
      <c r="C1627" s="95">
        <v>3</v>
      </c>
      <c r="D1627" s="98">
        <v>123.7</v>
      </c>
      <c r="E1627" s="92">
        <f t="shared" si="25"/>
        <v>371.1</v>
      </c>
      <c r="F1627" s="95" t="s">
        <v>18</v>
      </c>
    </row>
    <row r="1628" spans="1:6">
      <c r="A1628" s="79">
        <v>45240</v>
      </c>
      <c r="B1628" s="97">
        <v>0.67569444366666664</v>
      </c>
      <c r="C1628" s="95">
        <v>2</v>
      </c>
      <c r="D1628" s="98">
        <v>123.7</v>
      </c>
      <c r="E1628" s="92">
        <f t="shared" si="25"/>
        <v>247.4</v>
      </c>
      <c r="F1628" s="95" t="s">
        <v>18</v>
      </c>
    </row>
    <row r="1629" spans="1:6">
      <c r="A1629" s="79">
        <v>45240</v>
      </c>
      <c r="B1629" s="97">
        <v>0.67569444366666664</v>
      </c>
      <c r="C1629" s="95">
        <v>3</v>
      </c>
      <c r="D1629" s="98">
        <v>123.7</v>
      </c>
      <c r="E1629" s="92">
        <f t="shared" si="25"/>
        <v>371.1</v>
      </c>
      <c r="F1629" s="95" t="s">
        <v>18</v>
      </c>
    </row>
    <row r="1630" spans="1:6">
      <c r="A1630" s="79">
        <v>45240</v>
      </c>
      <c r="B1630" s="97">
        <v>0.67569444366666664</v>
      </c>
      <c r="C1630" s="95">
        <v>117</v>
      </c>
      <c r="D1630" s="98">
        <v>123.7</v>
      </c>
      <c r="E1630" s="92">
        <f t="shared" si="25"/>
        <v>14472.9</v>
      </c>
      <c r="F1630" s="95" t="s">
        <v>18</v>
      </c>
    </row>
    <row r="1631" spans="1:6">
      <c r="A1631" s="79">
        <v>45240</v>
      </c>
      <c r="B1631" s="97">
        <v>0.67775462966666666</v>
      </c>
      <c r="C1631" s="95">
        <v>125</v>
      </c>
      <c r="D1631" s="98">
        <v>123.7</v>
      </c>
      <c r="E1631" s="92">
        <f t="shared" si="25"/>
        <v>15462.5</v>
      </c>
      <c r="F1631" s="95" t="s">
        <v>18</v>
      </c>
    </row>
    <row r="1632" spans="1:6">
      <c r="A1632" s="79">
        <v>45240</v>
      </c>
      <c r="B1632" s="97">
        <v>0.67793981466666664</v>
      </c>
      <c r="C1632" s="95">
        <v>3</v>
      </c>
      <c r="D1632" s="98">
        <v>123.7</v>
      </c>
      <c r="E1632" s="92">
        <f t="shared" si="25"/>
        <v>371.1</v>
      </c>
      <c r="F1632" s="95" t="s">
        <v>18</v>
      </c>
    </row>
    <row r="1633" spans="1:6">
      <c r="A1633" s="79">
        <v>45240</v>
      </c>
      <c r="B1633" s="97">
        <v>0.67793981466666664</v>
      </c>
      <c r="C1633" s="95">
        <v>15</v>
      </c>
      <c r="D1633" s="98">
        <v>123.7</v>
      </c>
      <c r="E1633" s="92">
        <f t="shared" si="25"/>
        <v>1855.5</v>
      </c>
      <c r="F1633" s="95" t="s">
        <v>18</v>
      </c>
    </row>
    <row r="1634" spans="1:6">
      <c r="A1634" s="79">
        <v>45240</v>
      </c>
      <c r="B1634" s="97">
        <v>0.67809027766666663</v>
      </c>
      <c r="C1634" s="95">
        <v>2</v>
      </c>
      <c r="D1634" s="98">
        <v>123.65</v>
      </c>
      <c r="E1634" s="92">
        <f t="shared" si="25"/>
        <v>247.3</v>
      </c>
      <c r="F1634" s="95" t="s">
        <v>18</v>
      </c>
    </row>
    <row r="1635" spans="1:6">
      <c r="A1635" s="79">
        <v>45240</v>
      </c>
      <c r="B1635" s="97">
        <v>0.67809027766666663</v>
      </c>
      <c r="C1635" s="95">
        <v>2</v>
      </c>
      <c r="D1635" s="98">
        <v>123.65</v>
      </c>
      <c r="E1635" s="92">
        <f t="shared" si="25"/>
        <v>247.3</v>
      </c>
      <c r="F1635" s="95" t="s">
        <v>18</v>
      </c>
    </row>
    <row r="1636" spans="1:6">
      <c r="A1636" s="79">
        <v>45240</v>
      </c>
      <c r="B1636" s="97">
        <v>0.67809027766666663</v>
      </c>
      <c r="C1636" s="95">
        <v>2</v>
      </c>
      <c r="D1636" s="98">
        <v>123.65</v>
      </c>
      <c r="E1636" s="92">
        <f t="shared" si="25"/>
        <v>247.3</v>
      </c>
      <c r="F1636" s="95" t="s">
        <v>18</v>
      </c>
    </row>
    <row r="1637" spans="1:6">
      <c r="A1637" s="79">
        <v>45240</v>
      </c>
      <c r="B1637" s="97">
        <v>0.67809027766666663</v>
      </c>
      <c r="C1637" s="95">
        <v>135</v>
      </c>
      <c r="D1637" s="98">
        <v>123.65</v>
      </c>
      <c r="E1637" s="92">
        <f t="shared" si="25"/>
        <v>16692.75</v>
      </c>
      <c r="F1637" s="95" t="s">
        <v>18</v>
      </c>
    </row>
    <row r="1638" spans="1:6">
      <c r="A1638" s="79">
        <v>45240</v>
      </c>
      <c r="B1638" s="97">
        <v>0.6781597216666666</v>
      </c>
      <c r="C1638" s="95">
        <v>87</v>
      </c>
      <c r="D1638" s="98">
        <v>123.6</v>
      </c>
      <c r="E1638" s="92">
        <f t="shared" si="25"/>
        <v>10753.199999999999</v>
      </c>
      <c r="F1638" s="95" t="s">
        <v>18</v>
      </c>
    </row>
    <row r="1639" spans="1:6">
      <c r="A1639" s="79">
        <v>45240</v>
      </c>
      <c r="B1639" s="97">
        <v>0.67849536966666668</v>
      </c>
      <c r="C1639" s="95">
        <v>2</v>
      </c>
      <c r="D1639" s="98">
        <v>123.65</v>
      </c>
      <c r="E1639" s="92">
        <f t="shared" si="25"/>
        <v>247.3</v>
      </c>
      <c r="F1639" s="95" t="s">
        <v>18</v>
      </c>
    </row>
    <row r="1640" spans="1:6">
      <c r="A1640" s="79">
        <v>45240</v>
      </c>
      <c r="B1640" s="97">
        <v>0.67983796266666663</v>
      </c>
      <c r="C1640" s="95">
        <v>60</v>
      </c>
      <c r="D1640" s="98">
        <v>123.6</v>
      </c>
      <c r="E1640" s="92">
        <f t="shared" si="25"/>
        <v>7416</v>
      </c>
      <c r="F1640" s="95" t="s">
        <v>18</v>
      </c>
    </row>
    <row r="1641" spans="1:6">
      <c r="A1641" s="79">
        <v>45240</v>
      </c>
      <c r="B1641" s="97">
        <v>0.67983796266666663</v>
      </c>
      <c r="C1641" s="95">
        <v>76</v>
      </c>
      <c r="D1641" s="98">
        <v>123.6</v>
      </c>
      <c r="E1641" s="92">
        <f t="shared" si="25"/>
        <v>9393.6</v>
      </c>
      <c r="F1641" s="95" t="s">
        <v>18</v>
      </c>
    </row>
    <row r="1642" spans="1:6">
      <c r="A1642" s="79">
        <v>45240</v>
      </c>
      <c r="B1642" s="97">
        <v>0.6802893516666666</v>
      </c>
      <c r="C1642" s="95">
        <v>2</v>
      </c>
      <c r="D1642" s="98">
        <v>123.55</v>
      </c>
      <c r="E1642" s="92">
        <f t="shared" si="25"/>
        <v>247.1</v>
      </c>
      <c r="F1642" s="95" t="s">
        <v>18</v>
      </c>
    </row>
    <row r="1643" spans="1:6">
      <c r="A1643" s="79">
        <v>45240</v>
      </c>
      <c r="B1643" s="97">
        <v>0.6802893516666666</v>
      </c>
      <c r="C1643" s="95">
        <v>3</v>
      </c>
      <c r="D1643" s="98">
        <v>123.55</v>
      </c>
      <c r="E1643" s="92">
        <f t="shared" si="25"/>
        <v>370.65</v>
      </c>
      <c r="F1643" s="95" t="s">
        <v>18</v>
      </c>
    </row>
    <row r="1644" spans="1:6">
      <c r="A1644" s="79">
        <v>45240</v>
      </c>
      <c r="B1644" s="97">
        <v>0.6802893516666666</v>
      </c>
      <c r="C1644" s="95">
        <v>3</v>
      </c>
      <c r="D1644" s="98">
        <v>123.55</v>
      </c>
      <c r="E1644" s="92">
        <f t="shared" si="25"/>
        <v>370.65</v>
      </c>
      <c r="F1644" s="95" t="s">
        <v>18</v>
      </c>
    </row>
    <row r="1645" spans="1:6">
      <c r="A1645" s="79">
        <v>45240</v>
      </c>
      <c r="B1645" s="97">
        <v>0.6802893516666666</v>
      </c>
      <c r="C1645" s="95">
        <v>3</v>
      </c>
      <c r="D1645" s="98">
        <v>123.55</v>
      </c>
      <c r="E1645" s="92">
        <f t="shared" si="25"/>
        <v>370.65</v>
      </c>
      <c r="F1645" s="95" t="s">
        <v>18</v>
      </c>
    </row>
    <row r="1646" spans="1:6">
      <c r="A1646" s="79">
        <v>45240</v>
      </c>
      <c r="B1646" s="97">
        <v>0.6802893516666666</v>
      </c>
      <c r="C1646" s="95">
        <v>5</v>
      </c>
      <c r="D1646" s="98">
        <v>123.55</v>
      </c>
      <c r="E1646" s="92">
        <f t="shared" si="25"/>
        <v>617.75</v>
      </c>
      <c r="F1646" s="95" t="s">
        <v>18</v>
      </c>
    </row>
    <row r="1647" spans="1:6">
      <c r="A1647" s="79">
        <v>45240</v>
      </c>
      <c r="B1647" s="97">
        <v>0.6802893516666666</v>
      </c>
      <c r="C1647" s="95">
        <v>127</v>
      </c>
      <c r="D1647" s="98">
        <v>123.55</v>
      </c>
      <c r="E1647" s="92">
        <f t="shared" si="25"/>
        <v>15690.85</v>
      </c>
      <c r="F1647" s="95" t="s">
        <v>18</v>
      </c>
    </row>
    <row r="1648" spans="1:6">
      <c r="A1648" s="79">
        <v>45240</v>
      </c>
      <c r="B1648" s="97">
        <v>0.68122685166666663</v>
      </c>
      <c r="C1648" s="95">
        <v>3</v>
      </c>
      <c r="D1648" s="98">
        <v>123.6</v>
      </c>
      <c r="E1648" s="92">
        <f t="shared" si="25"/>
        <v>370.79999999999995</v>
      </c>
      <c r="F1648" s="95" t="s">
        <v>18</v>
      </c>
    </row>
    <row r="1649" spans="1:6">
      <c r="A1649" s="79">
        <v>45240</v>
      </c>
      <c r="B1649" s="97">
        <v>0.68122685166666663</v>
      </c>
      <c r="C1649" s="95">
        <v>51</v>
      </c>
      <c r="D1649" s="98">
        <v>123.6</v>
      </c>
      <c r="E1649" s="92">
        <f t="shared" si="25"/>
        <v>6303.5999999999995</v>
      </c>
      <c r="F1649" s="95" t="s">
        <v>18</v>
      </c>
    </row>
    <row r="1650" spans="1:6">
      <c r="A1650" s="79">
        <v>45240</v>
      </c>
      <c r="B1650" s="97">
        <v>0.68260416666666668</v>
      </c>
      <c r="C1650" s="95">
        <v>2</v>
      </c>
      <c r="D1650" s="98">
        <v>123.65</v>
      </c>
      <c r="E1650" s="92">
        <f t="shared" si="25"/>
        <v>247.3</v>
      </c>
      <c r="F1650" s="95" t="s">
        <v>18</v>
      </c>
    </row>
    <row r="1651" spans="1:6">
      <c r="A1651" s="79">
        <v>45240</v>
      </c>
      <c r="B1651" s="97">
        <v>0.68260416666666668</v>
      </c>
      <c r="C1651" s="95">
        <v>70</v>
      </c>
      <c r="D1651" s="98">
        <v>123.6</v>
      </c>
      <c r="E1651" s="92">
        <f t="shared" si="25"/>
        <v>8652</v>
      </c>
      <c r="F1651" s="95" t="s">
        <v>18</v>
      </c>
    </row>
    <row r="1652" spans="1:6">
      <c r="A1652" s="79">
        <v>45240</v>
      </c>
      <c r="B1652" s="97">
        <v>0.68387731466666668</v>
      </c>
      <c r="C1652" s="95">
        <v>3</v>
      </c>
      <c r="D1652" s="98">
        <v>123.6</v>
      </c>
      <c r="E1652" s="92">
        <f t="shared" si="25"/>
        <v>370.79999999999995</v>
      </c>
      <c r="F1652" s="95" t="s">
        <v>18</v>
      </c>
    </row>
    <row r="1653" spans="1:6">
      <c r="A1653" s="79">
        <v>45240</v>
      </c>
      <c r="B1653" s="97">
        <v>0.68443286966666661</v>
      </c>
      <c r="C1653" s="95">
        <v>2</v>
      </c>
      <c r="D1653" s="98">
        <v>123.55</v>
      </c>
      <c r="E1653" s="92">
        <f t="shared" si="25"/>
        <v>247.1</v>
      </c>
      <c r="F1653" s="95" t="s">
        <v>18</v>
      </c>
    </row>
    <row r="1654" spans="1:6">
      <c r="A1654" s="79">
        <v>45240</v>
      </c>
      <c r="B1654" s="97">
        <v>0.68443286966666661</v>
      </c>
      <c r="C1654" s="95">
        <v>2</v>
      </c>
      <c r="D1654" s="98">
        <v>123.55</v>
      </c>
      <c r="E1654" s="92">
        <f t="shared" si="25"/>
        <v>247.1</v>
      </c>
      <c r="F1654" s="95" t="s">
        <v>18</v>
      </c>
    </row>
    <row r="1655" spans="1:6">
      <c r="A1655" s="79">
        <v>45240</v>
      </c>
      <c r="B1655" s="97">
        <v>0.68443286966666661</v>
      </c>
      <c r="C1655" s="95">
        <v>3</v>
      </c>
      <c r="D1655" s="98">
        <v>123.55</v>
      </c>
      <c r="E1655" s="92">
        <f t="shared" si="25"/>
        <v>370.65</v>
      </c>
      <c r="F1655" s="95" t="s">
        <v>18</v>
      </c>
    </row>
    <row r="1656" spans="1:6">
      <c r="A1656" s="79">
        <v>45240</v>
      </c>
      <c r="B1656" s="97">
        <v>0.68443286966666661</v>
      </c>
      <c r="C1656" s="95">
        <v>4</v>
      </c>
      <c r="D1656" s="98">
        <v>123.55</v>
      </c>
      <c r="E1656" s="92">
        <f t="shared" si="25"/>
        <v>494.2</v>
      </c>
      <c r="F1656" s="95" t="s">
        <v>18</v>
      </c>
    </row>
    <row r="1657" spans="1:6">
      <c r="A1657" s="79">
        <v>45240</v>
      </c>
      <c r="B1657" s="97">
        <v>0.68443286966666661</v>
      </c>
      <c r="C1657" s="95">
        <v>85</v>
      </c>
      <c r="D1657" s="98">
        <v>123.55</v>
      </c>
      <c r="E1657" s="92">
        <f t="shared" si="25"/>
        <v>10501.75</v>
      </c>
      <c r="F1657" s="95" t="s">
        <v>18</v>
      </c>
    </row>
    <row r="1658" spans="1:6">
      <c r="A1658" s="79">
        <v>45240</v>
      </c>
      <c r="B1658" s="97">
        <v>0.68503472166666668</v>
      </c>
      <c r="C1658" s="95">
        <v>2</v>
      </c>
      <c r="D1658" s="98">
        <v>123.5</v>
      </c>
      <c r="E1658" s="92">
        <f t="shared" si="25"/>
        <v>247</v>
      </c>
      <c r="F1658" s="95" t="s">
        <v>18</v>
      </c>
    </row>
    <row r="1659" spans="1:6">
      <c r="A1659" s="79">
        <v>45240</v>
      </c>
      <c r="B1659" s="97">
        <v>0.68503472166666668</v>
      </c>
      <c r="C1659" s="95">
        <v>3</v>
      </c>
      <c r="D1659" s="98">
        <v>123.5</v>
      </c>
      <c r="E1659" s="92">
        <f t="shared" si="25"/>
        <v>370.5</v>
      </c>
      <c r="F1659" s="95" t="s">
        <v>18</v>
      </c>
    </row>
    <row r="1660" spans="1:6">
      <c r="A1660" s="79">
        <v>45240</v>
      </c>
      <c r="B1660" s="97">
        <v>0.68503472166666668</v>
      </c>
      <c r="C1660" s="95">
        <v>4</v>
      </c>
      <c r="D1660" s="98">
        <v>123.5</v>
      </c>
      <c r="E1660" s="92">
        <f t="shared" si="25"/>
        <v>494</v>
      </c>
      <c r="F1660" s="95" t="s">
        <v>18</v>
      </c>
    </row>
    <row r="1661" spans="1:6">
      <c r="A1661" s="79">
        <v>45240</v>
      </c>
      <c r="B1661" s="97">
        <v>0.68503472166666668</v>
      </c>
      <c r="C1661" s="95">
        <v>4</v>
      </c>
      <c r="D1661" s="98">
        <v>123.5</v>
      </c>
      <c r="E1661" s="92">
        <f t="shared" si="25"/>
        <v>494</v>
      </c>
      <c r="F1661" s="95" t="s">
        <v>18</v>
      </c>
    </row>
    <row r="1662" spans="1:6">
      <c r="A1662" s="79">
        <v>45240</v>
      </c>
      <c r="B1662" s="97">
        <v>0.68503472166666668</v>
      </c>
      <c r="C1662" s="95">
        <v>128</v>
      </c>
      <c r="D1662" s="98">
        <v>123.5</v>
      </c>
      <c r="E1662" s="92">
        <f t="shared" si="25"/>
        <v>15808</v>
      </c>
      <c r="F1662" s="95" t="s">
        <v>18</v>
      </c>
    </row>
    <row r="1663" spans="1:6">
      <c r="A1663" s="79">
        <v>45240</v>
      </c>
      <c r="B1663" s="97">
        <v>0.68548611066666665</v>
      </c>
      <c r="C1663" s="95">
        <v>4</v>
      </c>
      <c r="D1663" s="98">
        <v>123.55</v>
      </c>
      <c r="E1663" s="92">
        <f t="shared" si="25"/>
        <v>494.2</v>
      </c>
      <c r="F1663" s="95" t="s">
        <v>18</v>
      </c>
    </row>
    <row r="1664" spans="1:6">
      <c r="A1664" s="79">
        <v>45240</v>
      </c>
      <c r="B1664" s="97">
        <v>0.68548611066666665</v>
      </c>
      <c r="C1664" s="95">
        <v>111</v>
      </c>
      <c r="D1664" s="98">
        <v>123.55</v>
      </c>
      <c r="E1664" s="92">
        <f t="shared" si="25"/>
        <v>13714.05</v>
      </c>
      <c r="F1664" s="95" t="s">
        <v>18</v>
      </c>
    </row>
    <row r="1665" spans="1:6">
      <c r="A1665" s="79">
        <v>45240</v>
      </c>
      <c r="B1665" s="97">
        <v>0.68550925866666668</v>
      </c>
      <c r="C1665" s="95">
        <v>2</v>
      </c>
      <c r="D1665" s="98">
        <v>123.5</v>
      </c>
      <c r="E1665" s="92">
        <f t="shared" si="25"/>
        <v>247</v>
      </c>
      <c r="F1665" s="95" t="s">
        <v>18</v>
      </c>
    </row>
    <row r="1666" spans="1:6">
      <c r="A1666" s="79">
        <v>45240</v>
      </c>
      <c r="B1666" s="97">
        <v>0.68550925866666668</v>
      </c>
      <c r="C1666" s="95">
        <v>3</v>
      </c>
      <c r="D1666" s="98">
        <v>123.5</v>
      </c>
      <c r="E1666" s="92">
        <f t="shared" ref="E1666:E1729" si="26">C1666*D1666</f>
        <v>370.5</v>
      </c>
      <c r="F1666" s="95" t="s">
        <v>18</v>
      </c>
    </row>
    <row r="1667" spans="1:6">
      <c r="A1667" s="79">
        <v>45240</v>
      </c>
      <c r="B1667" s="97">
        <v>0.68552083266666664</v>
      </c>
      <c r="C1667" s="95">
        <v>2</v>
      </c>
      <c r="D1667" s="98">
        <v>123.45</v>
      </c>
      <c r="E1667" s="92">
        <f t="shared" si="26"/>
        <v>246.9</v>
      </c>
      <c r="F1667" s="95" t="s">
        <v>18</v>
      </c>
    </row>
    <row r="1668" spans="1:6">
      <c r="A1668" s="79">
        <v>45240</v>
      </c>
      <c r="B1668" s="97">
        <v>0.68552083266666664</v>
      </c>
      <c r="C1668" s="95">
        <v>166</v>
      </c>
      <c r="D1668" s="98">
        <v>123.45</v>
      </c>
      <c r="E1668" s="92">
        <f t="shared" si="26"/>
        <v>20492.7</v>
      </c>
      <c r="F1668" s="95" t="s">
        <v>18</v>
      </c>
    </row>
    <row r="1669" spans="1:6">
      <c r="A1669" s="79">
        <v>45240</v>
      </c>
      <c r="B1669" s="97">
        <v>0.68556712966666666</v>
      </c>
      <c r="C1669" s="95">
        <v>18</v>
      </c>
      <c r="D1669" s="98">
        <v>123.4</v>
      </c>
      <c r="E1669" s="92">
        <f t="shared" si="26"/>
        <v>2221.2000000000003</v>
      </c>
      <c r="F1669" s="95" t="s">
        <v>18</v>
      </c>
    </row>
    <row r="1670" spans="1:6">
      <c r="A1670" s="79">
        <v>45240</v>
      </c>
      <c r="B1670" s="97">
        <v>0.68556712966666666</v>
      </c>
      <c r="C1670" s="95">
        <v>23</v>
      </c>
      <c r="D1670" s="98">
        <v>123.4</v>
      </c>
      <c r="E1670" s="92">
        <f t="shared" si="26"/>
        <v>2838.2000000000003</v>
      </c>
      <c r="F1670" s="95" t="s">
        <v>18</v>
      </c>
    </row>
    <row r="1671" spans="1:6">
      <c r="A1671" s="79">
        <v>45240</v>
      </c>
      <c r="B1671" s="97">
        <v>0.68667824066666661</v>
      </c>
      <c r="C1671" s="95">
        <v>2</v>
      </c>
      <c r="D1671" s="98">
        <v>123.4</v>
      </c>
      <c r="E1671" s="92">
        <f t="shared" si="26"/>
        <v>246.8</v>
      </c>
      <c r="F1671" s="95" t="s">
        <v>18</v>
      </c>
    </row>
    <row r="1672" spans="1:6">
      <c r="A1672" s="79">
        <v>45240</v>
      </c>
      <c r="B1672" s="97">
        <v>0.68667824066666661</v>
      </c>
      <c r="C1672" s="95">
        <v>2</v>
      </c>
      <c r="D1672" s="98">
        <v>123.4</v>
      </c>
      <c r="E1672" s="92">
        <f t="shared" si="26"/>
        <v>246.8</v>
      </c>
      <c r="F1672" s="95" t="s">
        <v>18</v>
      </c>
    </row>
    <row r="1673" spans="1:6">
      <c r="A1673" s="79">
        <v>45240</v>
      </c>
      <c r="B1673" s="97">
        <v>0.68667824066666661</v>
      </c>
      <c r="C1673" s="95">
        <v>2</v>
      </c>
      <c r="D1673" s="98">
        <v>123.4</v>
      </c>
      <c r="E1673" s="92">
        <f t="shared" si="26"/>
        <v>246.8</v>
      </c>
      <c r="F1673" s="95" t="s">
        <v>18</v>
      </c>
    </row>
    <row r="1674" spans="1:6">
      <c r="A1674" s="79">
        <v>45240</v>
      </c>
      <c r="B1674" s="97">
        <v>0.68667824066666661</v>
      </c>
      <c r="C1674" s="95">
        <v>26</v>
      </c>
      <c r="D1674" s="98">
        <v>123.4</v>
      </c>
      <c r="E1674" s="92">
        <f t="shared" si="26"/>
        <v>3208.4</v>
      </c>
      <c r="F1674" s="95" t="s">
        <v>18</v>
      </c>
    </row>
    <row r="1675" spans="1:6">
      <c r="A1675" s="79">
        <v>45240</v>
      </c>
      <c r="B1675" s="97">
        <v>0.68769675866666657</v>
      </c>
      <c r="C1675" s="95">
        <v>2</v>
      </c>
      <c r="D1675" s="98">
        <v>123.45</v>
      </c>
      <c r="E1675" s="92">
        <f t="shared" si="26"/>
        <v>246.9</v>
      </c>
      <c r="F1675" s="95" t="s">
        <v>18</v>
      </c>
    </row>
    <row r="1676" spans="1:6">
      <c r="A1676" s="79">
        <v>45240</v>
      </c>
      <c r="B1676" s="97">
        <v>0.68769675866666657</v>
      </c>
      <c r="C1676" s="95">
        <v>3</v>
      </c>
      <c r="D1676" s="98">
        <v>123.45</v>
      </c>
      <c r="E1676" s="92">
        <f t="shared" si="26"/>
        <v>370.35</v>
      </c>
      <c r="F1676" s="95" t="s">
        <v>18</v>
      </c>
    </row>
    <row r="1677" spans="1:6">
      <c r="A1677" s="79">
        <v>45240</v>
      </c>
      <c r="B1677" s="97">
        <v>0.68769675866666657</v>
      </c>
      <c r="C1677" s="95">
        <v>54</v>
      </c>
      <c r="D1677" s="98">
        <v>123.45</v>
      </c>
      <c r="E1677" s="92">
        <f t="shared" si="26"/>
        <v>6666.3</v>
      </c>
      <c r="F1677" s="95" t="s">
        <v>18</v>
      </c>
    </row>
    <row r="1678" spans="1:6">
      <c r="A1678" s="79">
        <v>45240</v>
      </c>
      <c r="B1678" s="97">
        <v>0.69021990666666666</v>
      </c>
      <c r="C1678" s="95">
        <v>3</v>
      </c>
      <c r="D1678" s="98">
        <v>123.65</v>
      </c>
      <c r="E1678" s="92">
        <f t="shared" si="26"/>
        <v>370.95000000000005</v>
      </c>
      <c r="F1678" s="95" t="s">
        <v>18</v>
      </c>
    </row>
    <row r="1679" spans="1:6">
      <c r="A1679" s="79">
        <v>45240</v>
      </c>
      <c r="B1679" s="97">
        <v>0.69024305466666658</v>
      </c>
      <c r="C1679" s="95">
        <v>2</v>
      </c>
      <c r="D1679" s="98">
        <v>123.6</v>
      </c>
      <c r="E1679" s="92">
        <f t="shared" si="26"/>
        <v>247.2</v>
      </c>
      <c r="F1679" s="95" t="s">
        <v>18</v>
      </c>
    </row>
    <row r="1680" spans="1:6">
      <c r="A1680" s="79">
        <v>45240</v>
      </c>
      <c r="B1680" s="97">
        <v>0.69024305466666658</v>
      </c>
      <c r="C1680" s="95">
        <v>3</v>
      </c>
      <c r="D1680" s="98">
        <v>123.6</v>
      </c>
      <c r="E1680" s="92">
        <f t="shared" si="26"/>
        <v>370.79999999999995</v>
      </c>
      <c r="F1680" s="95" t="s">
        <v>18</v>
      </c>
    </row>
    <row r="1681" spans="1:6">
      <c r="A1681" s="79">
        <v>45240</v>
      </c>
      <c r="B1681" s="97">
        <v>0.69024305466666658</v>
      </c>
      <c r="C1681" s="95">
        <v>3</v>
      </c>
      <c r="D1681" s="98">
        <v>123.6</v>
      </c>
      <c r="E1681" s="92">
        <f t="shared" si="26"/>
        <v>370.79999999999995</v>
      </c>
      <c r="F1681" s="95" t="s">
        <v>18</v>
      </c>
    </row>
    <row r="1682" spans="1:6">
      <c r="A1682" s="79">
        <v>45240</v>
      </c>
      <c r="B1682" s="97">
        <v>0.69024305466666658</v>
      </c>
      <c r="C1682" s="95">
        <v>17</v>
      </c>
      <c r="D1682" s="98">
        <v>123.6</v>
      </c>
      <c r="E1682" s="92">
        <f t="shared" si="26"/>
        <v>2101.1999999999998</v>
      </c>
      <c r="F1682" s="95" t="s">
        <v>18</v>
      </c>
    </row>
    <row r="1683" spans="1:6">
      <c r="A1683" s="79">
        <v>45240</v>
      </c>
      <c r="B1683" s="97">
        <v>0.69024305466666658</v>
      </c>
      <c r="C1683" s="95">
        <v>86</v>
      </c>
      <c r="D1683" s="98">
        <v>123.6</v>
      </c>
      <c r="E1683" s="92">
        <f t="shared" si="26"/>
        <v>10629.6</v>
      </c>
      <c r="F1683" s="95" t="s">
        <v>18</v>
      </c>
    </row>
    <row r="1684" spans="1:6">
      <c r="A1684" s="79">
        <v>45240</v>
      </c>
      <c r="B1684" s="97">
        <v>0.69024305466666658</v>
      </c>
      <c r="C1684" s="95">
        <v>144</v>
      </c>
      <c r="D1684" s="98">
        <v>123.6</v>
      </c>
      <c r="E1684" s="92">
        <f t="shared" si="26"/>
        <v>17798.399999999998</v>
      </c>
      <c r="F1684" s="95" t="s">
        <v>18</v>
      </c>
    </row>
    <row r="1685" spans="1:6">
      <c r="A1685" s="79">
        <v>45240</v>
      </c>
      <c r="B1685" s="97">
        <v>0.69060185166666666</v>
      </c>
      <c r="C1685" s="95">
        <v>2</v>
      </c>
      <c r="D1685" s="98">
        <v>123.55</v>
      </c>
      <c r="E1685" s="92">
        <f t="shared" si="26"/>
        <v>247.1</v>
      </c>
      <c r="F1685" s="95" t="s">
        <v>18</v>
      </c>
    </row>
    <row r="1686" spans="1:6">
      <c r="A1686" s="79">
        <v>45240</v>
      </c>
      <c r="B1686" s="97">
        <v>0.69060185166666666</v>
      </c>
      <c r="C1686" s="95">
        <v>2</v>
      </c>
      <c r="D1686" s="98">
        <v>123.55</v>
      </c>
      <c r="E1686" s="92">
        <f t="shared" si="26"/>
        <v>247.1</v>
      </c>
      <c r="F1686" s="95" t="s">
        <v>18</v>
      </c>
    </row>
    <row r="1687" spans="1:6">
      <c r="A1687" s="79">
        <v>45240</v>
      </c>
      <c r="B1687" s="97">
        <v>0.69060185166666666</v>
      </c>
      <c r="C1687" s="95">
        <v>2</v>
      </c>
      <c r="D1687" s="98">
        <v>123.55</v>
      </c>
      <c r="E1687" s="92">
        <f t="shared" si="26"/>
        <v>247.1</v>
      </c>
      <c r="F1687" s="95" t="s">
        <v>18</v>
      </c>
    </row>
    <row r="1688" spans="1:6">
      <c r="A1688" s="79">
        <v>45240</v>
      </c>
      <c r="B1688" s="97">
        <v>0.69060185166666666</v>
      </c>
      <c r="C1688" s="95">
        <v>3</v>
      </c>
      <c r="D1688" s="98">
        <v>123.55</v>
      </c>
      <c r="E1688" s="92">
        <f t="shared" si="26"/>
        <v>370.65</v>
      </c>
      <c r="F1688" s="95" t="s">
        <v>18</v>
      </c>
    </row>
    <row r="1689" spans="1:6">
      <c r="A1689" s="79">
        <v>45240</v>
      </c>
      <c r="B1689" s="97">
        <v>0.69079861066666659</v>
      </c>
      <c r="C1689" s="95">
        <v>38</v>
      </c>
      <c r="D1689" s="98">
        <v>123.5</v>
      </c>
      <c r="E1689" s="92">
        <f t="shared" si="26"/>
        <v>4693</v>
      </c>
      <c r="F1689" s="95" t="s">
        <v>18</v>
      </c>
    </row>
    <row r="1690" spans="1:6">
      <c r="A1690" s="79">
        <v>45240</v>
      </c>
      <c r="B1690" s="97">
        <v>0.69090277766666663</v>
      </c>
      <c r="C1690" s="95">
        <v>2</v>
      </c>
      <c r="D1690" s="98">
        <v>123.5</v>
      </c>
      <c r="E1690" s="92">
        <f t="shared" si="26"/>
        <v>247</v>
      </c>
      <c r="F1690" s="95" t="s">
        <v>18</v>
      </c>
    </row>
    <row r="1691" spans="1:6">
      <c r="A1691" s="79">
        <v>45240</v>
      </c>
      <c r="B1691" s="97">
        <v>0.69090277766666663</v>
      </c>
      <c r="C1691" s="95">
        <v>14</v>
      </c>
      <c r="D1691" s="98">
        <v>123.5</v>
      </c>
      <c r="E1691" s="92">
        <f t="shared" si="26"/>
        <v>1729</v>
      </c>
      <c r="F1691" s="95" t="s">
        <v>18</v>
      </c>
    </row>
    <row r="1692" spans="1:6">
      <c r="A1692" s="79">
        <v>45240</v>
      </c>
      <c r="B1692" s="97">
        <v>0.69090277766666663</v>
      </c>
      <c r="C1692" s="95">
        <v>23</v>
      </c>
      <c r="D1692" s="98">
        <v>123.5</v>
      </c>
      <c r="E1692" s="92">
        <f t="shared" si="26"/>
        <v>2840.5</v>
      </c>
      <c r="F1692" s="95" t="s">
        <v>18</v>
      </c>
    </row>
    <row r="1693" spans="1:6">
      <c r="A1693" s="79">
        <v>45240</v>
      </c>
      <c r="B1693" s="97">
        <v>0.69115740666666658</v>
      </c>
      <c r="C1693" s="95">
        <v>2</v>
      </c>
      <c r="D1693" s="98">
        <v>123.45</v>
      </c>
      <c r="E1693" s="92">
        <f t="shared" si="26"/>
        <v>246.9</v>
      </c>
      <c r="F1693" s="95" t="s">
        <v>18</v>
      </c>
    </row>
    <row r="1694" spans="1:6">
      <c r="A1694" s="79">
        <v>45240</v>
      </c>
      <c r="B1694" s="97">
        <v>0.69160879566666666</v>
      </c>
      <c r="C1694" s="95">
        <v>2</v>
      </c>
      <c r="D1694" s="98">
        <v>123.4</v>
      </c>
      <c r="E1694" s="92">
        <f t="shared" si="26"/>
        <v>246.8</v>
      </c>
      <c r="F1694" s="95" t="s">
        <v>18</v>
      </c>
    </row>
    <row r="1695" spans="1:6">
      <c r="A1695" s="79">
        <v>45240</v>
      </c>
      <c r="B1695" s="97">
        <v>0.69160879566666666</v>
      </c>
      <c r="C1695" s="95">
        <v>4</v>
      </c>
      <c r="D1695" s="98">
        <v>123.35</v>
      </c>
      <c r="E1695" s="92">
        <f t="shared" si="26"/>
        <v>493.4</v>
      </c>
      <c r="F1695" s="95" t="s">
        <v>18</v>
      </c>
    </row>
    <row r="1696" spans="1:6">
      <c r="A1696" s="79">
        <v>45240</v>
      </c>
      <c r="B1696" s="97">
        <v>0.69160879566666666</v>
      </c>
      <c r="C1696" s="95">
        <v>38</v>
      </c>
      <c r="D1696" s="98">
        <v>123.4</v>
      </c>
      <c r="E1696" s="92">
        <f t="shared" si="26"/>
        <v>4689.2</v>
      </c>
      <c r="F1696" s="95" t="s">
        <v>18</v>
      </c>
    </row>
    <row r="1697" spans="1:6">
      <c r="A1697" s="79">
        <v>45240</v>
      </c>
      <c r="B1697" s="97">
        <v>0.69160879566666666</v>
      </c>
      <c r="C1697" s="95">
        <v>58</v>
      </c>
      <c r="D1697" s="98">
        <v>123.4</v>
      </c>
      <c r="E1697" s="92">
        <f t="shared" si="26"/>
        <v>7157.2000000000007</v>
      </c>
      <c r="F1697" s="95" t="s">
        <v>18</v>
      </c>
    </row>
    <row r="1698" spans="1:6">
      <c r="A1698" s="79">
        <v>45240</v>
      </c>
      <c r="B1698" s="97">
        <v>0.69162036966666662</v>
      </c>
      <c r="C1698" s="95">
        <v>110</v>
      </c>
      <c r="D1698" s="98">
        <v>123.35</v>
      </c>
      <c r="E1698" s="92">
        <f t="shared" si="26"/>
        <v>13568.5</v>
      </c>
      <c r="F1698" s="95" t="s">
        <v>18</v>
      </c>
    </row>
    <row r="1699" spans="1:6">
      <c r="A1699" s="79">
        <v>45240</v>
      </c>
      <c r="B1699" s="97">
        <v>0.69207175866666659</v>
      </c>
      <c r="C1699" s="95">
        <v>2</v>
      </c>
      <c r="D1699" s="98">
        <v>123.35</v>
      </c>
      <c r="E1699" s="92">
        <f t="shared" si="26"/>
        <v>246.7</v>
      </c>
      <c r="F1699" s="95" t="s">
        <v>18</v>
      </c>
    </row>
    <row r="1700" spans="1:6">
      <c r="A1700" s="79">
        <v>45240</v>
      </c>
      <c r="B1700" s="97">
        <v>0.69207175866666659</v>
      </c>
      <c r="C1700" s="95">
        <v>2</v>
      </c>
      <c r="D1700" s="98">
        <v>123.35</v>
      </c>
      <c r="E1700" s="92">
        <f t="shared" si="26"/>
        <v>246.7</v>
      </c>
      <c r="F1700" s="95" t="s">
        <v>18</v>
      </c>
    </row>
    <row r="1701" spans="1:6">
      <c r="A1701" s="79">
        <v>45240</v>
      </c>
      <c r="B1701" s="97">
        <v>0.69377314766666665</v>
      </c>
      <c r="C1701" s="95">
        <v>2</v>
      </c>
      <c r="D1701" s="98">
        <v>123.4</v>
      </c>
      <c r="E1701" s="92">
        <f t="shared" si="26"/>
        <v>246.8</v>
      </c>
      <c r="F1701" s="95" t="s">
        <v>18</v>
      </c>
    </row>
    <row r="1702" spans="1:6">
      <c r="A1702" s="79">
        <v>45240</v>
      </c>
      <c r="B1702" s="97">
        <v>0.69377314766666665</v>
      </c>
      <c r="C1702" s="95">
        <v>3</v>
      </c>
      <c r="D1702" s="98">
        <v>123.4</v>
      </c>
      <c r="E1702" s="92">
        <f t="shared" si="26"/>
        <v>370.20000000000005</v>
      </c>
      <c r="F1702" s="95" t="s">
        <v>18</v>
      </c>
    </row>
    <row r="1703" spans="1:6">
      <c r="A1703" s="79">
        <v>45240</v>
      </c>
      <c r="B1703" s="97">
        <v>0.69377314766666665</v>
      </c>
      <c r="C1703" s="95">
        <v>3</v>
      </c>
      <c r="D1703" s="98">
        <v>123.4</v>
      </c>
      <c r="E1703" s="92">
        <f t="shared" si="26"/>
        <v>370.20000000000005</v>
      </c>
      <c r="F1703" s="95" t="s">
        <v>18</v>
      </c>
    </row>
    <row r="1704" spans="1:6">
      <c r="A1704" s="79">
        <v>45240</v>
      </c>
      <c r="B1704" s="97">
        <v>0.69377314766666665</v>
      </c>
      <c r="C1704" s="95">
        <v>3</v>
      </c>
      <c r="D1704" s="98">
        <v>123.4</v>
      </c>
      <c r="E1704" s="92">
        <f t="shared" si="26"/>
        <v>370.20000000000005</v>
      </c>
      <c r="F1704" s="95" t="s">
        <v>18</v>
      </c>
    </row>
    <row r="1705" spans="1:6">
      <c r="A1705" s="79">
        <v>45240</v>
      </c>
      <c r="B1705" s="97">
        <v>0.69377314766666665</v>
      </c>
      <c r="C1705" s="95">
        <v>3</v>
      </c>
      <c r="D1705" s="98">
        <v>123.4</v>
      </c>
      <c r="E1705" s="92">
        <f t="shared" si="26"/>
        <v>370.20000000000005</v>
      </c>
      <c r="F1705" s="95" t="s">
        <v>18</v>
      </c>
    </row>
    <row r="1706" spans="1:6">
      <c r="A1706" s="79">
        <v>45240</v>
      </c>
      <c r="B1706" s="97">
        <v>0.69377314766666665</v>
      </c>
      <c r="C1706" s="95">
        <v>103</v>
      </c>
      <c r="D1706" s="98">
        <v>123.4</v>
      </c>
      <c r="E1706" s="92">
        <f t="shared" si="26"/>
        <v>12710.2</v>
      </c>
      <c r="F1706" s="95" t="s">
        <v>18</v>
      </c>
    </row>
    <row r="1707" spans="1:6">
      <c r="A1707" s="79">
        <v>45240</v>
      </c>
      <c r="B1707" s="97">
        <v>0.69430555466666666</v>
      </c>
      <c r="C1707" s="95">
        <v>6</v>
      </c>
      <c r="D1707" s="98">
        <v>123.3</v>
      </c>
      <c r="E1707" s="92">
        <f t="shared" si="26"/>
        <v>739.8</v>
      </c>
      <c r="F1707" s="95" t="s">
        <v>18</v>
      </c>
    </row>
    <row r="1708" spans="1:6">
      <c r="A1708" s="79">
        <v>45240</v>
      </c>
      <c r="B1708" s="97">
        <v>0.69430555466666666</v>
      </c>
      <c r="C1708" s="95">
        <v>48</v>
      </c>
      <c r="D1708" s="98">
        <v>123.3</v>
      </c>
      <c r="E1708" s="92">
        <f t="shared" si="26"/>
        <v>5918.4</v>
      </c>
      <c r="F1708" s="95" t="s">
        <v>18</v>
      </c>
    </row>
    <row r="1709" spans="1:6">
      <c r="A1709" s="79">
        <v>45240</v>
      </c>
      <c r="B1709" s="97">
        <v>0.69657407366666668</v>
      </c>
      <c r="C1709" s="95">
        <v>3</v>
      </c>
      <c r="D1709" s="98">
        <v>123.35</v>
      </c>
      <c r="E1709" s="92">
        <f t="shared" si="26"/>
        <v>370.04999999999995</v>
      </c>
      <c r="F1709" s="95" t="s">
        <v>18</v>
      </c>
    </row>
    <row r="1710" spans="1:6">
      <c r="A1710" s="79">
        <v>45240</v>
      </c>
      <c r="B1710" s="97">
        <v>0.69657407366666668</v>
      </c>
      <c r="C1710" s="95">
        <v>3</v>
      </c>
      <c r="D1710" s="98">
        <v>123.35</v>
      </c>
      <c r="E1710" s="92">
        <f t="shared" si="26"/>
        <v>370.04999999999995</v>
      </c>
      <c r="F1710" s="95" t="s">
        <v>18</v>
      </c>
    </row>
    <row r="1711" spans="1:6">
      <c r="A1711" s="79">
        <v>45240</v>
      </c>
      <c r="B1711" s="97">
        <v>0.69657407366666668</v>
      </c>
      <c r="C1711" s="95">
        <v>3</v>
      </c>
      <c r="D1711" s="98">
        <v>123.35</v>
      </c>
      <c r="E1711" s="92">
        <f t="shared" si="26"/>
        <v>370.04999999999995</v>
      </c>
      <c r="F1711" s="95" t="s">
        <v>18</v>
      </c>
    </row>
    <row r="1712" spans="1:6">
      <c r="A1712" s="79">
        <v>45240</v>
      </c>
      <c r="B1712" s="97">
        <v>0.69657407366666668</v>
      </c>
      <c r="C1712" s="95">
        <v>127</v>
      </c>
      <c r="D1712" s="98">
        <v>123.35</v>
      </c>
      <c r="E1712" s="92">
        <f t="shared" si="26"/>
        <v>15665.449999999999</v>
      </c>
      <c r="F1712" s="95" t="s">
        <v>18</v>
      </c>
    </row>
    <row r="1713" spans="1:6">
      <c r="A1713" s="79">
        <v>45240</v>
      </c>
      <c r="B1713" s="97">
        <v>0.69674768466666659</v>
      </c>
      <c r="C1713" s="95">
        <v>2</v>
      </c>
      <c r="D1713" s="98">
        <v>123.3</v>
      </c>
      <c r="E1713" s="92">
        <f t="shared" si="26"/>
        <v>246.6</v>
      </c>
      <c r="F1713" s="95" t="s">
        <v>18</v>
      </c>
    </row>
    <row r="1714" spans="1:6">
      <c r="A1714" s="79">
        <v>45240</v>
      </c>
      <c r="B1714" s="97">
        <v>0.69674768466666659</v>
      </c>
      <c r="C1714" s="95">
        <v>3</v>
      </c>
      <c r="D1714" s="98">
        <v>123.3</v>
      </c>
      <c r="E1714" s="92">
        <f t="shared" si="26"/>
        <v>369.9</v>
      </c>
      <c r="F1714" s="95" t="s">
        <v>18</v>
      </c>
    </row>
    <row r="1715" spans="1:6">
      <c r="A1715" s="79">
        <v>45240</v>
      </c>
      <c r="B1715" s="97">
        <v>0.69700231466666662</v>
      </c>
      <c r="C1715" s="95">
        <v>3</v>
      </c>
      <c r="D1715" s="98">
        <v>123.3</v>
      </c>
      <c r="E1715" s="92">
        <f t="shared" si="26"/>
        <v>369.9</v>
      </c>
      <c r="F1715" s="95" t="s">
        <v>18</v>
      </c>
    </row>
    <row r="1716" spans="1:6">
      <c r="A1716" s="79">
        <v>45240</v>
      </c>
      <c r="B1716" s="97">
        <v>0.69700231466666662</v>
      </c>
      <c r="C1716" s="95">
        <v>3</v>
      </c>
      <c r="D1716" s="98">
        <v>123.3</v>
      </c>
      <c r="E1716" s="92">
        <f t="shared" si="26"/>
        <v>369.9</v>
      </c>
      <c r="F1716" s="95" t="s">
        <v>18</v>
      </c>
    </row>
    <row r="1717" spans="1:6">
      <c r="A1717" s="79">
        <v>45240</v>
      </c>
      <c r="B1717" s="97">
        <v>0.69862268466666666</v>
      </c>
      <c r="C1717" s="95">
        <v>3</v>
      </c>
      <c r="D1717" s="98">
        <v>123.4</v>
      </c>
      <c r="E1717" s="92">
        <f t="shared" si="26"/>
        <v>370.20000000000005</v>
      </c>
      <c r="F1717" s="95" t="s">
        <v>18</v>
      </c>
    </row>
    <row r="1718" spans="1:6">
      <c r="A1718" s="79">
        <v>45240</v>
      </c>
      <c r="B1718" s="97">
        <v>0.69864583266666658</v>
      </c>
      <c r="C1718" s="95">
        <v>67</v>
      </c>
      <c r="D1718" s="98">
        <v>123.4</v>
      </c>
      <c r="E1718" s="92">
        <f t="shared" si="26"/>
        <v>8267.8000000000011</v>
      </c>
      <c r="F1718" s="95" t="s">
        <v>18</v>
      </c>
    </row>
    <row r="1719" spans="1:6">
      <c r="A1719" s="79">
        <v>45240</v>
      </c>
      <c r="B1719" s="97">
        <v>0.69864583266666658</v>
      </c>
      <c r="C1719" s="95">
        <v>220</v>
      </c>
      <c r="D1719" s="98">
        <v>123.4</v>
      </c>
      <c r="E1719" s="92">
        <f t="shared" si="26"/>
        <v>27148</v>
      </c>
      <c r="F1719" s="95" t="s">
        <v>18</v>
      </c>
    </row>
    <row r="1720" spans="1:6">
      <c r="A1720" s="79">
        <v>45240</v>
      </c>
      <c r="B1720" s="97">
        <v>0.69873842566666666</v>
      </c>
      <c r="C1720" s="95">
        <v>2</v>
      </c>
      <c r="D1720" s="98">
        <v>123.35</v>
      </c>
      <c r="E1720" s="92">
        <f t="shared" si="26"/>
        <v>246.7</v>
      </c>
      <c r="F1720" s="95" t="s">
        <v>18</v>
      </c>
    </row>
    <row r="1721" spans="1:6">
      <c r="A1721" s="79">
        <v>45240</v>
      </c>
      <c r="B1721" s="97">
        <v>0.69873842566666666</v>
      </c>
      <c r="C1721" s="95">
        <v>3</v>
      </c>
      <c r="D1721" s="98">
        <v>123.35</v>
      </c>
      <c r="E1721" s="92">
        <f t="shared" si="26"/>
        <v>370.04999999999995</v>
      </c>
      <c r="F1721" s="95" t="s">
        <v>18</v>
      </c>
    </row>
    <row r="1722" spans="1:6">
      <c r="A1722" s="79">
        <v>45240</v>
      </c>
      <c r="B1722" s="97">
        <v>0.69873842566666666</v>
      </c>
      <c r="C1722" s="95">
        <v>146</v>
      </c>
      <c r="D1722" s="98">
        <v>123.35</v>
      </c>
      <c r="E1722" s="92">
        <f t="shared" si="26"/>
        <v>18009.099999999999</v>
      </c>
      <c r="F1722" s="95" t="s">
        <v>18</v>
      </c>
    </row>
    <row r="1723" spans="1:6">
      <c r="A1723" s="79">
        <v>45240</v>
      </c>
      <c r="B1723" s="97">
        <v>0.69921296266666666</v>
      </c>
      <c r="C1723" s="95">
        <v>2</v>
      </c>
      <c r="D1723" s="98">
        <v>123.3</v>
      </c>
      <c r="E1723" s="92">
        <f t="shared" si="26"/>
        <v>246.6</v>
      </c>
      <c r="F1723" s="95" t="s">
        <v>18</v>
      </c>
    </row>
    <row r="1724" spans="1:6">
      <c r="A1724" s="79">
        <v>45240</v>
      </c>
      <c r="B1724" s="97">
        <v>0.69921296266666666</v>
      </c>
      <c r="C1724" s="95">
        <v>3</v>
      </c>
      <c r="D1724" s="98">
        <v>123.3</v>
      </c>
      <c r="E1724" s="92">
        <f t="shared" si="26"/>
        <v>369.9</v>
      </c>
      <c r="F1724" s="95" t="s">
        <v>18</v>
      </c>
    </row>
    <row r="1725" spans="1:6">
      <c r="A1725" s="79">
        <v>45240</v>
      </c>
      <c r="B1725" s="97">
        <v>0.69921296266666666</v>
      </c>
      <c r="C1725" s="95">
        <v>41</v>
      </c>
      <c r="D1725" s="98">
        <v>123.3</v>
      </c>
      <c r="E1725" s="92">
        <f t="shared" si="26"/>
        <v>5055.3</v>
      </c>
      <c r="F1725" s="95" t="s">
        <v>18</v>
      </c>
    </row>
    <row r="1726" spans="1:6">
      <c r="A1726" s="79">
        <v>45240</v>
      </c>
      <c r="B1726" s="97">
        <v>0.7001157406666666</v>
      </c>
      <c r="C1726" s="95">
        <v>2</v>
      </c>
      <c r="D1726" s="98">
        <v>123.4</v>
      </c>
      <c r="E1726" s="92">
        <f t="shared" si="26"/>
        <v>246.8</v>
      </c>
      <c r="F1726" s="95" t="s">
        <v>18</v>
      </c>
    </row>
    <row r="1727" spans="1:6">
      <c r="A1727" s="79">
        <v>45240</v>
      </c>
      <c r="B1727" s="97">
        <v>0.7001157406666666</v>
      </c>
      <c r="C1727" s="95">
        <v>3</v>
      </c>
      <c r="D1727" s="98">
        <v>123.35</v>
      </c>
      <c r="E1727" s="92">
        <f t="shared" si="26"/>
        <v>370.04999999999995</v>
      </c>
      <c r="F1727" s="95" t="s">
        <v>18</v>
      </c>
    </row>
    <row r="1728" spans="1:6">
      <c r="A1728" s="79">
        <v>45240</v>
      </c>
      <c r="B1728" s="97">
        <v>0.7001157406666666</v>
      </c>
      <c r="C1728" s="95">
        <v>3</v>
      </c>
      <c r="D1728" s="98">
        <v>123.35</v>
      </c>
      <c r="E1728" s="92">
        <f t="shared" si="26"/>
        <v>370.04999999999995</v>
      </c>
      <c r="F1728" s="95" t="s">
        <v>18</v>
      </c>
    </row>
    <row r="1729" spans="1:6">
      <c r="A1729" s="79">
        <v>45240</v>
      </c>
      <c r="B1729" s="97">
        <v>0.7001157406666666</v>
      </c>
      <c r="C1729" s="95">
        <v>84</v>
      </c>
      <c r="D1729" s="98">
        <v>123.4</v>
      </c>
      <c r="E1729" s="92">
        <f t="shared" si="26"/>
        <v>10365.6</v>
      </c>
      <c r="F1729" s="95" t="s">
        <v>18</v>
      </c>
    </row>
    <row r="1730" spans="1:6">
      <c r="A1730" s="79">
        <v>45240</v>
      </c>
      <c r="B1730" s="97">
        <v>0.70054398066666668</v>
      </c>
      <c r="C1730" s="95">
        <v>2</v>
      </c>
      <c r="D1730" s="98">
        <v>123.4</v>
      </c>
      <c r="E1730" s="92">
        <f t="shared" ref="E1730:E1793" si="27">C1730*D1730</f>
        <v>246.8</v>
      </c>
      <c r="F1730" s="95" t="s">
        <v>18</v>
      </c>
    </row>
    <row r="1731" spans="1:6">
      <c r="A1731" s="79">
        <v>45240</v>
      </c>
      <c r="B1731" s="97">
        <v>0.70054398066666668</v>
      </c>
      <c r="C1731" s="95">
        <v>61</v>
      </c>
      <c r="D1731" s="98">
        <v>123.4</v>
      </c>
      <c r="E1731" s="92">
        <f t="shared" si="27"/>
        <v>7527.4000000000005</v>
      </c>
      <c r="F1731" s="95" t="s">
        <v>18</v>
      </c>
    </row>
    <row r="1732" spans="1:6">
      <c r="A1732" s="79">
        <v>45240</v>
      </c>
      <c r="B1732" s="97">
        <v>0.70151620366666667</v>
      </c>
      <c r="C1732" s="95">
        <v>2</v>
      </c>
      <c r="D1732" s="98">
        <v>123.4</v>
      </c>
      <c r="E1732" s="92">
        <f t="shared" si="27"/>
        <v>246.8</v>
      </c>
      <c r="F1732" s="95" t="s">
        <v>18</v>
      </c>
    </row>
    <row r="1733" spans="1:6">
      <c r="A1733" s="79">
        <v>45240</v>
      </c>
      <c r="B1733" s="97">
        <v>0.70151620366666667</v>
      </c>
      <c r="C1733" s="95">
        <v>28</v>
      </c>
      <c r="D1733" s="98">
        <v>123.4</v>
      </c>
      <c r="E1733" s="92">
        <f t="shared" si="27"/>
        <v>3455.2000000000003</v>
      </c>
      <c r="F1733" s="95" t="s">
        <v>18</v>
      </c>
    </row>
    <row r="1734" spans="1:6">
      <c r="A1734" s="79">
        <v>45240</v>
      </c>
      <c r="B1734" s="97">
        <v>0.70151620366666667</v>
      </c>
      <c r="C1734" s="95">
        <v>56</v>
      </c>
      <c r="D1734" s="98">
        <v>123.4</v>
      </c>
      <c r="E1734" s="92">
        <f t="shared" si="27"/>
        <v>6910.4000000000005</v>
      </c>
      <c r="F1734" s="95" t="s">
        <v>18</v>
      </c>
    </row>
    <row r="1735" spans="1:6">
      <c r="A1735" s="79">
        <v>45240</v>
      </c>
      <c r="B1735" s="97">
        <v>0.70248842566666658</v>
      </c>
      <c r="C1735" s="95">
        <v>2</v>
      </c>
      <c r="D1735" s="98">
        <v>123.4</v>
      </c>
      <c r="E1735" s="92">
        <f t="shared" si="27"/>
        <v>246.8</v>
      </c>
      <c r="F1735" s="95" t="s">
        <v>18</v>
      </c>
    </row>
    <row r="1736" spans="1:6">
      <c r="A1736" s="79">
        <v>45240</v>
      </c>
      <c r="B1736" s="97">
        <v>0.70469907366666662</v>
      </c>
      <c r="C1736" s="95">
        <v>22</v>
      </c>
      <c r="D1736" s="98">
        <v>123.45</v>
      </c>
      <c r="E1736" s="92">
        <f t="shared" si="27"/>
        <v>2715.9</v>
      </c>
      <c r="F1736" s="95" t="s">
        <v>18</v>
      </c>
    </row>
    <row r="1737" spans="1:6">
      <c r="A1737" s="79">
        <v>45240</v>
      </c>
      <c r="B1737" s="97">
        <v>0.70469907366666662</v>
      </c>
      <c r="C1737" s="95">
        <v>42</v>
      </c>
      <c r="D1737" s="98">
        <v>123.45</v>
      </c>
      <c r="E1737" s="92">
        <f t="shared" si="27"/>
        <v>5184.9000000000005</v>
      </c>
      <c r="F1737" s="95" t="s">
        <v>18</v>
      </c>
    </row>
    <row r="1738" spans="1:6">
      <c r="A1738" s="79">
        <v>45240</v>
      </c>
      <c r="B1738" s="97">
        <v>0.70469907366666662</v>
      </c>
      <c r="C1738" s="95">
        <v>108</v>
      </c>
      <c r="D1738" s="98">
        <v>123.45</v>
      </c>
      <c r="E1738" s="92">
        <f t="shared" si="27"/>
        <v>13332.6</v>
      </c>
      <c r="F1738" s="95" t="s">
        <v>18</v>
      </c>
    </row>
    <row r="1739" spans="1:6">
      <c r="A1739" s="79">
        <v>45240</v>
      </c>
      <c r="B1739" s="97">
        <v>0.70469907366666662</v>
      </c>
      <c r="C1739" s="95">
        <v>109</v>
      </c>
      <c r="D1739" s="98">
        <v>123.45</v>
      </c>
      <c r="E1739" s="92">
        <f t="shared" si="27"/>
        <v>13456.050000000001</v>
      </c>
      <c r="F1739" s="95" t="s">
        <v>18</v>
      </c>
    </row>
    <row r="1740" spans="1:6">
      <c r="A1740" s="79">
        <v>45240</v>
      </c>
      <c r="B1740" s="97">
        <v>0.70575231466666666</v>
      </c>
      <c r="C1740" s="95">
        <v>41</v>
      </c>
      <c r="D1740" s="98">
        <v>123.55</v>
      </c>
      <c r="E1740" s="92">
        <f t="shared" si="27"/>
        <v>5065.55</v>
      </c>
      <c r="F1740" s="95" t="s">
        <v>18</v>
      </c>
    </row>
    <row r="1741" spans="1:6">
      <c r="A1741" s="79">
        <v>45240</v>
      </c>
      <c r="B1741" s="97">
        <v>0.70575231466666666</v>
      </c>
      <c r="C1741" s="95">
        <v>108</v>
      </c>
      <c r="D1741" s="98">
        <v>123.55</v>
      </c>
      <c r="E1741" s="92">
        <f t="shared" si="27"/>
        <v>13343.4</v>
      </c>
      <c r="F1741" s="95" t="s">
        <v>18</v>
      </c>
    </row>
    <row r="1742" spans="1:6">
      <c r="A1742" s="79">
        <v>45240</v>
      </c>
      <c r="B1742" s="97">
        <v>0.70583333266666659</v>
      </c>
      <c r="C1742" s="95">
        <v>2</v>
      </c>
      <c r="D1742" s="98">
        <v>123.5</v>
      </c>
      <c r="E1742" s="92">
        <f t="shared" si="27"/>
        <v>247</v>
      </c>
      <c r="F1742" s="95" t="s">
        <v>18</v>
      </c>
    </row>
    <row r="1743" spans="1:6">
      <c r="A1743" s="79">
        <v>45240</v>
      </c>
      <c r="B1743" s="97">
        <v>0.70583333266666659</v>
      </c>
      <c r="C1743" s="95">
        <v>3</v>
      </c>
      <c r="D1743" s="98">
        <v>123.5</v>
      </c>
      <c r="E1743" s="92">
        <f t="shared" si="27"/>
        <v>370.5</v>
      </c>
      <c r="F1743" s="95" t="s">
        <v>18</v>
      </c>
    </row>
    <row r="1744" spans="1:6">
      <c r="A1744" s="79">
        <v>45240</v>
      </c>
      <c r="B1744" s="97">
        <v>0.70583333266666659</v>
      </c>
      <c r="C1744" s="95">
        <v>4</v>
      </c>
      <c r="D1744" s="98">
        <v>123.5</v>
      </c>
      <c r="E1744" s="92">
        <f t="shared" si="27"/>
        <v>494</v>
      </c>
      <c r="F1744" s="95" t="s">
        <v>18</v>
      </c>
    </row>
    <row r="1745" spans="1:6">
      <c r="A1745" s="79">
        <v>45240</v>
      </c>
      <c r="B1745" s="97">
        <v>0.70583333266666659</v>
      </c>
      <c r="C1745" s="95">
        <v>4</v>
      </c>
      <c r="D1745" s="98">
        <v>123.5</v>
      </c>
      <c r="E1745" s="92">
        <f t="shared" si="27"/>
        <v>494</v>
      </c>
      <c r="F1745" s="95" t="s">
        <v>18</v>
      </c>
    </row>
    <row r="1746" spans="1:6">
      <c r="A1746" s="79">
        <v>45240</v>
      </c>
      <c r="B1746" s="97">
        <v>0.70583333266666659</v>
      </c>
      <c r="C1746" s="95">
        <v>92</v>
      </c>
      <c r="D1746" s="98">
        <v>123.5</v>
      </c>
      <c r="E1746" s="92">
        <f t="shared" si="27"/>
        <v>11362</v>
      </c>
      <c r="F1746" s="95" t="s">
        <v>18</v>
      </c>
    </row>
    <row r="1747" spans="1:6">
      <c r="A1747" s="79">
        <v>45240</v>
      </c>
      <c r="B1747" s="97">
        <v>0.70584490666666666</v>
      </c>
      <c r="C1747" s="95">
        <v>2</v>
      </c>
      <c r="D1747" s="98">
        <v>123.5</v>
      </c>
      <c r="E1747" s="92">
        <f t="shared" si="27"/>
        <v>247</v>
      </c>
      <c r="F1747" s="95" t="s">
        <v>18</v>
      </c>
    </row>
    <row r="1748" spans="1:6">
      <c r="A1748" s="79">
        <v>45240</v>
      </c>
      <c r="B1748" s="97">
        <v>0.70584490666666666</v>
      </c>
      <c r="C1748" s="95">
        <v>3</v>
      </c>
      <c r="D1748" s="98">
        <v>123.5</v>
      </c>
      <c r="E1748" s="92">
        <f t="shared" si="27"/>
        <v>370.5</v>
      </c>
      <c r="F1748" s="95" t="s">
        <v>18</v>
      </c>
    </row>
    <row r="1749" spans="1:6">
      <c r="A1749" s="79">
        <v>45240</v>
      </c>
      <c r="B1749" s="97">
        <v>0.70584490666666666</v>
      </c>
      <c r="C1749" s="95">
        <v>64</v>
      </c>
      <c r="D1749" s="98">
        <v>123.5</v>
      </c>
      <c r="E1749" s="92">
        <f t="shared" si="27"/>
        <v>7904</v>
      </c>
      <c r="F1749" s="95" t="s">
        <v>18</v>
      </c>
    </row>
    <row r="1750" spans="1:6">
      <c r="A1750" s="79">
        <v>45240</v>
      </c>
      <c r="B1750" s="97">
        <v>0.70626157366666664</v>
      </c>
      <c r="C1750" s="95">
        <v>3</v>
      </c>
      <c r="D1750" s="98">
        <v>123.45</v>
      </c>
      <c r="E1750" s="92">
        <f t="shared" si="27"/>
        <v>370.35</v>
      </c>
      <c r="F1750" s="95" t="s">
        <v>18</v>
      </c>
    </row>
    <row r="1751" spans="1:6">
      <c r="A1751" s="79">
        <v>45240</v>
      </c>
      <c r="B1751" s="97">
        <v>0.70626157366666664</v>
      </c>
      <c r="C1751" s="95">
        <v>4</v>
      </c>
      <c r="D1751" s="98">
        <v>123.45</v>
      </c>
      <c r="E1751" s="92">
        <f t="shared" si="27"/>
        <v>493.8</v>
      </c>
      <c r="F1751" s="95" t="s">
        <v>18</v>
      </c>
    </row>
    <row r="1752" spans="1:6">
      <c r="A1752" s="79">
        <v>45240</v>
      </c>
      <c r="B1752" s="97">
        <v>0.7062731476666666</v>
      </c>
      <c r="C1752" s="95">
        <v>2</v>
      </c>
      <c r="D1752" s="98">
        <v>123.4</v>
      </c>
      <c r="E1752" s="92">
        <f t="shared" si="27"/>
        <v>246.8</v>
      </c>
      <c r="F1752" s="95" t="s">
        <v>18</v>
      </c>
    </row>
    <row r="1753" spans="1:6">
      <c r="A1753" s="79">
        <v>45240</v>
      </c>
      <c r="B1753" s="97">
        <v>0.7062731476666666</v>
      </c>
      <c r="C1753" s="95">
        <v>2</v>
      </c>
      <c r="D1753" s="98">
        <v>123.4</v>
      </c>
      <c r="E1753" s="92">
        <f t="shared" si="27"/>
        <v>246.8</v>
      </c>
      <c r="F1753" s="95" t="s">
        <v>18</v>
      </c>
    </row>
    <row r="1754" spans="1:6">
      <c r="A1754" s="79">
        <v>45240</v>
      </c>
      <c r="B1754" s="97">
        <v>0.7062731476666666</v>
      </c>
      <c r="C1754" s="95">
        <v>80</v>
      </c>
      <c r="D1754" s="98">
        <v>123.4</v>
      </c>
      <c r="E1754" s="92">
        <f t="shared" si="27"/>
        <v>9872</v>
      </c>
      <c r="F1754" s="95" t="s">
        <v>18</v>
      </c>
    </row>
    <row r="1755" spans="1:6">
      <c r="A1755" s="79">
        <v>45240</v>
      </c>
      <c r="B1755" s="97">
        <v>0.70752314766666657</v>
      </c>
      <c r="C1755" s="95">
        <v>3</v>
      </c>
      <c r="D1755" s="98">
        <v>123.4</v>
      </c>
      <c r="E1755" s="92">
        <f t="shared" si="27"/>
        <v>370.20000000000005</v>
      </c>
      <c r="F1755" s="95" t="s">
        <v>18</v>
      </c>
    </row>
    <row r="1756" spans="1:6">
      <c r="A1756" s="79">
        <v>45240</v>
      </c>
      <c r="B1756" s="97">
        <v>0.7094097216666666</v>
      </c>
      <c r="C1756" s="95">
        <v>2</v>
      </c>
      <c r="D1756" s="98">
        <v>123.45</v>
      </c>
      <c r="E1756" s="92">
        <f t="shared" si="27"/>
        <v>246.9</v>
      </c>
      <c r="F1756" s="95" t="s">
        <v>18</v>
      </c>
    </row>
    <row r="1757" spans="1:6">
      <c r="A1757" s="79">
        <v>45240</v>
      </c>
      <c r="B1757" s="97">
        <v>0.7094097216666666</v>
      </c>
      <c r="C1757" s="95">
        <v>68</v>
      </c>
      <c r="D1757" s="98">
        <v>123.45</v>
      </c>
      <c r="E1757" s="92">
        <f t="shared" si="27"/>
        <v>8394.6</v>
      </c>
      <c r="F1757" s="95" t="s">
        <v>18</v>
      </c>
    </row>
    <row r="1758" spans="1:6">
      <c r="A1758" s="79">
        <v>45240</v>
      </c>
      <c r="B1758" s="97">
        <v>0.70980324066666667</v>
      </c>
      <c r="C1758" s="95">
        <v>40</v>
      </c>
      <c r="D1758" s="98">
        <v>123.5</v>
      </c>
      <c r="E1758" s="92">
        <f t="shared" si="27"/>
        <v>4940</v>
      </c>
      <c r="F1758" s="95" t="s">
        <v>18</v>
      </c>
    </row>
    <row r="1759" spans="1:6">
      <c r="A1759" s="79">
        <v>45240</v>
      </c>
      <c r="B1759" s="97">
        <v>0.70980324066666667</v>
      </c>
      <c r="C1759" s="95">
        <v>41</v>
      </c>
      <c r="D1759" s="98">
        <v>123.5</v>
      </c>
      <c r="E1759" s="92">
        <f t="shared" si="27"/>
        <v>5063.5</v>
      </c>
      <c r="F1759" s="95" t="s">
        <v>18</v>
      </c>
    </row>
    <row r="1760" spans="1:6">
      <c r="A1760" s="79">
        <v>45240</v>
      </c>
      <c r="B1760" s="97">
        <v>0.70980324066666667</v>
      </c>
      <c r="C1760" s="95">
        <v>43</v>
      </c>
      <c r="D1760" s="98">
        <v>123.5</v>
      </c>
      <c r="E1760" s="92">
        <f t="shared" si="27"/>
        <v>5310.5</v>
      </c>
      <c r="F1760" s="95" t="s">
        <v>18</v>
      </c>
    </row>
    <row r="1761" spans="1:6">
      <c r="A1761" s="79">
        <v>45240</v>
      </c>
      <c r="B1761" s="97">
        <v>0.71009259166666661</v>
      </c>
      <c r="C1761" s="95">
        <v>22</v>
      </c>
      <c r="D1761" s="98">
        <v>123.55</v>
      </c>
      <c r="E1761" s="92">
        <f t="shared" si="27"/>
        <v>2718.1</v>
      </c>
      <c r="F1761" s="95" t="s">
        <v>18</v>
      </c>
    </row>
    <row r="1762" spans="1:6">
      <c r="A1762" s="79">
        <v>45240</v>
      </c>
      <c r="B1762" s="97">
        <v>0.71009259166666661</v>
      </c>
      <c r="C1762" s="95">
        <v>60</v>
      </c>
      <c r="D1762" s="98">
        <v>123.55</v>
      </c>
      <c r="E1762" s="92">
        <f t="shared" si="27"/>
        <v>7413</v>
      </c>
      <c r="F1762" s="95" t="s">
        <v>18</v>
      </c>
    </row>
    <row r="1763" spans="1:6">
      <c r="A1763" s="79">
        <v>45240</v>
      </c>
      <c r="B1763" s="97">
        <v>0.71009259166666661</v>
      </c>
      <c r="C1763" s="95">
        <v>82</v>
      </c>
      <c r="D1763" s="98">
        <v>123.55</v>
      </c>
      <c r="E1763" s="92">
        <f t="shared" si="27"/>
        <v>10131.1</v>
      </c>
      <c r="F1763" s="95" t="s">
        <v>18</v>
      </c>
    </row>
    <row r="1764" spans="1:6">
      <c r="A1764" s="79">
        <v>45240</v>
      </c>
      <c r="B1764" s="97">
        <v>0.7105902776666666</v>
      </c>
      <c r="C1764" s="95">
        <v>4</v>
      </c>
      <c r="D1764" s="98">
        <v>123.6</v>
      </c>
      <c r="E1764" s="92">
        <f t="shared" si="27"/>
        <v>494.4</v>
      </c>
      <c r="F1764" s="95" t="s">
        <v>18</v>
      </c>
    </row>
    <row r="1765" spans="1:6">
      <c r="A1765" s="79">
        <v>45240</v>
      </c>
      <c r="B1765" s="97">
        <v>0.7108333326666666</v>
      </c>
      <c r="C1765" s="95">
        <v>2</v>
      </c>
      <c r="D1765" s="98">
        <v>123.6</v>
      </c>
      <c r="E1765" s="92">
        <f t="shared" si="27"/>
        <v>247.2</v>
      </c>
      <c r="F1765" s="95" t="s">
        <v>18</v>
      </c>
    </row>
    <row r="1766" spans="1:6">
      <c r="A1766" s="79">
        <v>45240</v>
      </c>
      <c r="B1766" s="97">
        <v>0.7108333326666666</v>
      </c>
      <c r="C1766" s="95">
        <v>56</v>
      </c>
      <c r="D1766" s="98">
        <v>123.6</v>
      </c>
      <c r="E1766" s="92">
        <f t="shared" si="27"/>
        <v>6921.5999999999995</v>
      </c>
      <c r="F1766" s="95" t="s">
        <v>18</v>
      </c>
    </row>
    <row r="1767" spans="1:6">
      <c r="A1767" s="79">
        <v>45240</v>
      </c>
      <c r="B1767" s="97">
        <v>0.7108333326666666</v>
      </c>
      <c r="C1767" s="95">
        <v>85</v>
      </c>
      <c r="D1767" s="98">
        <v>123.6</v>
      </c>
      <c r="E1767" s="92">
        <f t="shared" si="27"/>
        <v>10506</v>
      </c>
      <c r="F1767" s="95" t="s">
        <v>18</v>
      </c>
    </row>
    <row r="1768" spans="1:6">
      <c r="A1768" s="79">
        <v>45240</v>
      </c>
      <c r="B1768" s="97">
        <v>0.71111111066666666</v>
      </c>
      <c r="C1768" s="95">
        <v>104</v>
      </c>
      <c r="D1768" s="98">
        <v>123.6</v>
      </c>
      <c r="E1768" s="92">
        <f t="shared" si="27"/>
        <v>12854.4</v>
      </c>
      <c r="F1768" s="95" t="s">
        <v>18</v>
      </c>
    </row>
    <row r="1769" spans="1:6">
      <c r="A1769" s="79">
        <v>45240</v>
      </c>
      <c r="B1769" s="97">
        <v>0.7115393516666666</v>
      </c>
      <c r="C1769" s="95">
        <v>2</v>
      </c>
      <c r="D1769" s="98">
        <v>123.55</v>
      </c>
      <c r="E1769" s="92">
        <f t="shared" si="27"/>
        <v>247.1</v>
      </c>
      <c r="F1769" s="95" t="s">
        <v>18</v>
      </c>
    </row>
    <row r="1770" spans="1:6">
      <c r="A1770" s="79">
        <v>45240</v>
      </c>
      <c r="B1770" s="97">
        <v>0.7115393516666666</v>
      </c>
      <c r="C1770" s="95">
        <v>2</v>
      </c>
      <c r="D1770" s="98">
        <v>123.55</v>
      </c>
      <c r="E1770" s="92">
        <f t="shared" si="27"/>
        <v>247.1</v>
      </c>
      <c r="F1770" s="95" t="s">
        <v>18</v>
      </c>
    </row>
    <row r="1771" spans="1:6">
      <c r="A1771" s="79">
        <v>45240</v>
      </c>
      <c r="B1771" s="97">
        <v>0.7115393516666666</v>
      </c>
      <c r="C1771" s="95">
        <v>2</v>
      </c>
      <c r="D1771" s="98">
        <v>123.55</v>
      </c>
      <c r="E1771" s="92">
        <f t="shared" si="27"/>
        <v>247.1</v>
      </c>
      <c r="F1771" s="95" t="s">
        <v>18</v>
      </c>
    </row>
    <row r="1772" spans="1:6">
      <c r="A1772" s="79">
        <v>45240</v>
      </c>
      <c r="B1772" s="97">
        <v>0.7115393516666666</v>
      </c>
      <c r="C1772" s="95">
        <v>4</v>
      </c>
      <c r="D1772" s="98">
        <v>123.55</v>
      </c>
      <c r="E1772" s="92">
        <f t="shared" si="27"/>
        <v>494.2</v>
      </c>
      <c r="F1772" s="95" t="s">
        <v>18</v>
      </c>
    </row>
    <row r="1773" spans="1:6">
      <c r="A1773" s="79">
        <v>45240</v>
      </c>
      <c r="B1773" s="97">
        <v>0.7115393516666666</v>
      </c>
      <c r="C1773" s="95">
        <v>4</v>
      </c>
      <c r="D1773" s="98">
        <v>123.55</v>
      </c>
      <c r="E1773" s="92">
        <f t="shared" si="27"/>
        <v>494.2</v>
      </c>
      <c r="F1773" s="95" t="s">
        <v>18</v>
      </c>
    </row>
    <row r="1774" spans="1:6">
      <c r="A1774" s="79">
        <v>45240</v>
      </c>
      <c r="B1774" s="97">
        <v>0.7115393516666666</v>
      </c>
      <c r="C1774" s="95">
        <v>4</v>
      </c>
      <c r="D1774" s="98">
        <v>123.55</v>
      </c>
      <c r="E1774" s="92">
        <f t="shared" si="27"/>
        <v>494.2</v>
      </c>
      <c r="F1774" s="95" t="s">
        <v>18</v>
      </c>
    </row>
    <row r="1775" spans="1:6">
      <c r="A1775" s="79">
        <v>45240</v>
      </c>
      <c r="B1775" s="97">
        <v>0.7115393516666666</v>
      </c>
      <c r="C1775" s="95">
        <v>4</v>
      </c>
      <c r="D1775" s="98">
        <v>123.55</v>
      </c>
      <c r="E1775" s="92">
        <f t="shared" si="27"/>
        <v>494.2</v>
      </c>
      <c r="F1775" s="95" t="s">
        <v>18</v>
      </c>
    </row>
    <row r="1776" spans="1:6">
      <c r="A1776" s="79">
        <v>45240</v>
      </c>
      <c r="B1776" s="97">
        <v>0.7115393516666666</v>
      </c>
      <c r="C1776" s="95">
        <v>45</v>
      </c>
      <c r="D1776" s="98">
        <v>123.55</v>
      </c>
      <c r="E1776" s="92">
        <f t="shared" si="27"/>
        <v>5559.75</v>
      </c>
      <c r="F1776" s="95" t="s">
        <v>18</v>
      </c>
    </row>
    <row r="1777" spans="1:6">
      <c r="A1777" s="79">
        <v>45240</v>
      </c>
      <c r="B1777" s="97">
        <v>0.7115393516666666</v>
      </c>
      <c r="C1777" s="95">
        <v>93</v>
      </c>
      <c r="D1777" s="98">
        <v>123.55</v>
      </c>
      <c r="E1777" s="92">
        <f t="shared" si="27"/>
        <v>11490.15</v>
      </c>
      <c r="F1777" s="95" t="s">
        <v>18</v>
      </c>
    </row>
    <row r="1778" spans="1:6">
      <c r="A1778" s="79">
        <v>45240</v>
      </c>
      <c r="B1778" s="97">
        <v>0.71252314766666658</v>
      </c>
      <c r="C1778" s="95">
        <v>2</v>
      </c>
      <c r="D1778" s="98">
        <v>123.7</v>
      </c>
      <c r="E1778" s="92">
        <f t="shared" si="27"/>
        <v>247.4</v>
      </c>
      <c r="F1778" s="95" t="s">
        <v>18</v>
      </c>
    </row>
    <row r="1779" spans="1:6">
      <c r="A1779" s="79">
        <v>45240</v>
      </c>
      <c r="B1779" s="97">
        <v>0.71439814766666665</v>
      </c>
      <c r="C1779" s="95">
        <v>2</v>
      </c>
      <c r="D1779" s="98">
        <v>123.85</v>
      </c>
      <c r="E1779" s="92">
        <f t="shared" si="27"/>
        <v>247.7</v>
      </c>
      <c r="F1779" s="95" t="s">
        <v>18</v>
      </c>
    </row>
    <row r="1780" spans="1:6">
      <c r="A1780" s="79">
        <v>45240</v>
      </c>
      <c r="B1780" s="97">
        <v>0.71439814766666665</v>
      </c>
      <c r="C1780" s="95">
        <v>2</v>
      </c>
      <c r="D1780" s="98">
        <v>123.85</v>
      </c>
      <c r="E1780" s="92">
        <f t="shared" si="27"/>
        <v>247.7</v>
      </c>
      <c r="F1780" s="95" t="s">
        <v>18</v>
      </c>
    </row>
    <row r="1781" spans="1:6">
      <c r="A1781" s="79">
        <v>45240</v>
      </c>
      <c r="B1781" s="97">
        <v>0.71439814766666665</v>
      </c>
      <c r="C1781" s="95">
        <v>3</v>
      </c>
      <c r="D1781" s="98">
        <v>123.85</v>
      </c>
      <c r="E1781" s="92">
        <f t="shared" si="27"/>
        <v>371.54999999999995</v>
      </c>
      <c r="F1781" s="95" t="s">
        <v>18</v>
      </c>
    </row>
    <row r="1782" spans="1:6">
      <c r="A1782" s="79">
        <v>45240</v>
      </c>
      <c r="B1782" s="97">
        <v>0.71439814766666665</v>
      </c>
      <c r="C1782" s="95">
        <v>6</v>
      </c>
      <c r="D1782" s="98">
        <v>123.85</v>
      </c>
      <c r="E1782" s="92">
        <f t="shared" si="27"/>
        <v>743.09999999999991</v>
      </c>
      <c r="F1782" s="95" t="s">
        <v>18</v>
      </c>
    </row>
    <row r="1783" spans="1:6">
      <c r="A1783" s="79">
        <v>45240</v>
      </c>
      <c r="B1783" s="97">
        <v>0.71440972166666661</v>
      </c>
      <c r="C1783" s="95">
        <v>4</v>
      </c>
      <c r="D1783" s="98">
        <v>123.85</v>
      </c>
      <c r="E1783" s="92">
        <f t="shared" si="27"/>
        <v>495.4</v>
      </c>
      <c r="F1783" s="95" t="s">
        <v>18</v>
      </c>
    </row>
    <row r="1784" spans="1:6">
      <c r="A1784" s="79">
        <v>45240</v>
      </c>
      <c r="B1784" s="97">
        <v>0.71440972166666661</v>
      </c>
      <c r="C1784" s="95">
        <v>5</v>
      </c>
      <c r="D1784" s="98">
        <v>123.85</v>
      </c>
      <c r="E1784" s="92">
        <f t="shared" si="27"/>
        <v>619.25</v>
      </c>
      <c r="F1784" s="95" t="s">
        <v>18</v>
      </c>
    </row>
    <row r="1785" spans="1:6">
      <c r="A1785" s="79">
        <v>45240</v>
      </c>
      <c r="B1785" s="97">
        <v>0.71443286966666664</v>
      </c>
      <c r="C1785" s="95">
        <v>4</v>
      </c>
      <c r="D1785" s="98">
        <v>123.85</v>
      </c>
      <c r="E1785" s="92">
        <f t="shared" si="27"/>
        <v>495.4</v>
      </c>
      <c r="F1785" s="95" t="s">
        <v>18</v>
      </c>
    </row>
    <row r="1786" spans="1:6">
      <c r="A1786" s="79">
        <v>45240</v>
      </c>
      <c r="B1786" s="97">
        <v>0.71443286966666664</v>
      </c>
      <c r="C1786" s="95">
        <v>157</v>
      </c>
      <c r="D1786" s="98">
        <v>123.85</v>
      </c>
      <c r="E1786" s="92">
        <f t="shared" si="27"/>
        <v>19444.45</v>
      </c>
      <c r="F1786" s="95" t="s">
        <v>18</v>
      </c>
    </row>
    <row r="1787" spans="1:6">
      <c r="A1787" s="79">
        <v>45240</v>
      </c>
      <c r="B1787" s="97">
        <v>0.71446759166666662</v>
      </c>
      <c r="C1787" s="95">
        <v>4</v>
      </c>
      <c r="D1787" s="98">
        <v>123.85</v>
      </c>
      <c r="E1787" s="92">
        <f t="shared" si="27"/>
        <v>495.4</v>
      </c>
      <c r="F1787" s="95" t="s">
        <v>18</v>
      </c>
    </row>
    <row r="1788" spans="1:6">
      <c r="A1788" s="79">
        <v>45240</v>
      </c>
      <c r="B1788" s="97">
        <v>0.71446759166666662</v>
      </c>
      <c r="C1788" s="95">
        <v>64</v>
      </c>
      <c r="D1788" s="98">
        <v>123.85</v>
      </c>
      <c r="E1788" s="92">
        <f t="shared" si="27"/>
        <v>7926.4</v>
      </c>
      <c r="F1788" s="95" t="s">
        <v>18</v>
      </c>
    </row>
    <row r="1789" spans="1:6">
      <c r="A1789" s="79">
        <v>45240</v>
      </c>
      <c r="B1789" s="97">
        <v>0.71446759166666662</v>
      </c>
      <c r="C1789" s="95">
        <v>109</v>
      </c>
      <c r="D1789" s="98">
        <v>123.85</v>
      </c>
      <c r="E1789" s="92">
        <f t="shared" si="27"/>
        <v>13499.65</v>
      </c>
      <c r="F1789" s="95" t="s">
        <v>18</v>
      </c>
    </row>
    <row r="1790" spans="1:6">
      <c r="A1790" s="79">
        <v>45240</v>
      </c>
      <c r="B1790" s="97">
        <v>0.71446759166666662</v>
      </c>
      <c r="C1790" s="95">
        <v>135</v>
      </c>
      <c r="D1790" s="98">
        <v>123.85</v>
      </c>
      <c r="E1790" s="92">
        <f t="shared" si="27"/>
        <v>16719.75</v>
      </c>
      <c r="F1790" s="95" t="s">
        <v>18</v>
      </c>
    </row>
    <row r="1791" spans="1:6">
      <c r="A1791" s="79">
        <v>45240</v>
      </c>
      <c r="B1791" s="97">
        <v>0.71447916666666667</v>
      </c>
      <c r="C1791" s="95">
        <v>128</v>
      </c>
      <c r="D1791" s="98">
        <v>123.8</v>
      </c>
      <c r="E1791" s="92">
        <f t="shared" si="27"/>
        <v>15846.4</v>
      </c>
      <c r="F1791" s="95" t="s">
        <v>18</v>
      </c>
    </row>
    <row r="1792" spans="1:6">
      <c r="A1792" s="79">
        <v>45240</v>
      </c>
      <c r="B1792" s="97">
        <v>0.71454861066666664</v>
      </c>
      <c r="C1792" s="95">
        <v>2</v>
      </c>
      <c r="D1792" s="98">
        <v>123.75</v>
      </c>
      <c r="E1792" s="92">
        <f t="shared" si="27"/>
        <v>247.5</v>
      </c>
      <c r="F1792" s="95" t="s">
        <v>18</v>
      </c>
    </row>
    <row r="1793" spans="1:6">
      <c r="A1793" s="79">
        <v>45240</v>
      </c>
      <c r="B1793" s="97">
        <v>0.71454861066666664</v>
      </c>
      <c r="C1793" s="95">
        <v>2</v>
      </c>
      <c r="D1793" s="98">
        <v>123.75</v>
      </c>
      <c r="E1793" s="92">
        <f t="shared" si="27"/>
        <v>247.5</v>
      </c>
      <c r="F1793" s="95" t="s">
        <v>18</v>
      </c>
    </row>
    <row r="1794" spans="1:6">
      <c r="A1794" s="79">
        <v>45240</v>
      </c>
      <c r="B1794" s="97">
        <v>0.71454861066666664</v>
      </c>
      <c r="C1794" s="95">
        <v>5</v>
      </c>
      <c r="D1794" s="98">
        <v>123.75</v>
      </c>
      <c r="E1794" s="92">
        <f t="shared" ref="E1794:E1857" si="28">C1794*D1794</f>
        <v>618.75</v>
      </c>
      <c r="F1794" s="95" t="s">
        <v>18</v>
      </c>
    </row>
    <row r="1795" spans="1:6">
      <c r="A1795" s="79">
        <v>45240</v>
      </c>
      <c r="B1795" s="97">
        <v>0.71523148066666664</v>
      </c>
      <c r="C1795" s="95">
        <v>3</v>
      </c>
      <c r="D1795" s="98">
        <v>123.65</v>
      </c>
      <c r="E1795" s="92">
        <f t="shared" si="28"/>
        <v>370.95000000000005</v>
      </c>
      <c r="F1795" s="95" t="s">
        <v>18</v>
      </c>
    </row>
    <row r="1796" spans="1:6">
      <c r="A1796" s="79">
        <v>45240</v>
      </c>
      <c r="B1796" s="97">
        <v>0.71523148066666664</v>
      </c>
      <c r="C1796" s="95">
        <v>3</v>
      </c>
      <c r="D1796" s="98">
        <v>123.65</v>
      </c>
      <c r="E1796" s="92">
        <f t="shared" si="28"/>
        <v>370.95000000000005</v>
      </c>
      <c r="F1796" s="95" t="s">
        <v>18</v>
      </c>
    </row>
    <row r="1797" spans="1:6">
      <c r="A1797" s="79">
        <v>45240</v>
      </c>
      <c r="B1797" s="97">
        <v>0.71523148066666664</v>
      </c>
      <c r="C1797" s="95">
        <v>4</v>
      </c>
      <c r="D1797" s="98">
        <v>123.65</v>
      </c>
      <c r="E1797" s="92">
        <f t="shared" si="28"/>
        <v>494.6</v>
      </c>
      <c r="F1797" s="95" t="s">
        <v>18</v>
      </c>
    </row>
    <row r="1798" spans="1:6">
      <c r="A1798" s="79">
        <v>45240</v>
      </c>
      <c r="B1798" s="97">
        <v>0.71523148066666664</v>
      </c>
      <c r="C1798" s="95">
        <v>23</v>
      </c>
      <c r="D1798" s="98">
        <v>123.7</v>
      </c>
      <c r="E1798" s="92">
        <f t="shared" si="28"/>
        <v>2845.1</v>
      </c>
      <c r="F1798" s="95" t="s">
        <v>18</v>
      </c>
    </row>
    <row r="1799" spans="1:6">
      <c r="A1799" s="79">
        <v>45240</v>
      </c>
      <c r="B1799" s="97">
        <v>0.71523148066666664</v>
      </c>
      <c r="C1799" s="95">
        <v>26</v>
      </c>
      <c r="D1799" s="98">
        <v>123.65</v>
      </c>
      <c r="E1799" s="92">
        <f t="shared" si="28"/>
        <v>3214.9</v>
      </c>
      <c r="F1799" s="95" t="s">
        <v>18</v>
      </c>
    </row>
    <row r="1800" spans="1:6">
      <c r="A1800" s="79">
        <v>45240</v>
      </c>
      <c r="B1800" s="97">
        <v>0.71560185166666668</v>
      </c>
      <c r="C1800" s="95">
        <v>2</v>
      </c>
      <c r="D1800" s="98">
        <v>123.6</v>
      </c>
      <c r="E1800" s="92">
        <f t="shared" si="28"/>
        <v>247.2</v>
      </c>
      <c r="F1800" s="95" t="s">
        <v>18</v>
      </c>
    </row>
    <row r="1801" spans="1:6">
      <c r="A1801" s="79">
        <v>45240</v>
      </c>
      <c r="B1801" s="97">
        <v>0.71560185166666668</v>
      </c>
      <c r="C1801" s="95">
        <v>3</v>
      </c>
      <c r="D1801" s="98">
        <v>123.6</v>
      </c>
      <c r="E1801" s="92">
        <f t="shared" si="28"/>
        <v>370.79999999999995</v>
      </c>
      <c r="F1801" s="95" t="s">
        <v>18</v>
      </c>
    </row>
    <row r="1802" spans="1:6">
      <c r="A1802" s="79">
        <v>45240</v>
      </c>
      <c r="B1802" s="97">
        <v>0.71560185166666668</v>
      </c>
      <c r="C1802" s="95">
        <v>23</v>
      </c>
      <c r="D1802" s="98">
        <v>123.6</v>
      </c>
      <c r="E1802" s="92">
        <f t="shared" si="28"/>
        <v>2842.7999999999997</v>
      </c>
      <c r="F1802" s="95" t="s">
        <v>18</v>
      </c>
    </row>
    <row r="1803" spans="1:6">
      <c r="A1803" s="79">
        <v>45240</v>
      </c>
      <c r="B1803" s="97">
        <v>0.7164236106666666</v>
      </c>
      <c r="C1803" s="95">
        <v>27</v>
      </c>
      <c r="D1803" s="98">
        <v>123.6</v>
      </c>
      <c r="E1803" s="92">
        <f t="shared" si="28"/>
        <v>3337.2</v>
      </c>
      <c r="F1803" s="95" t="s">
        <v>18</v>
      </c>
    </row>
    <row r="1804" spans="1:6">
      <c r="A1804" s="79">
        <v>45240</v>
      </c>
      <c r="B1804" s="97">
        <v>0.7164236106666666</v>
      </c>
      <c r="C1804" s="95">
        <v>109</v>
      </c>
      <c r="D1804" s="98">
        <v>123.6</v>
      </c>
      <c r="E1804" s="92">
        <f t="shared" si="28"/>
        <v>13472.4</v>
      </c>
      <c r="F1804" s="95" t="s">
        <v>18</v>
      </c>
    </row>
    <row r="1805" spans="1:6">
      <c r="A1805" s="79">
        <v>45240</v>
      </c>
      <c r="B1805" s="97">
        <v>0.7171296296666666</v>
      </c>
      <c r="C1805" s="95">
        <v>107</v>
      </c>
      <c r="D1805" s="98">
        <v>123.6</v>
      </c>
      <c r="E1805" s="92">
        <f t="shared" si="28"/>
        <v>13225.199999999999</v>
      </c>
      <c r="F1805" s="95" t="s">
        <v>18</v>
      </c>
    </row>
    <row r="1806" spans="1:6">
      <c r="A1806" s="79">
        <v>45240</v>
      </c>
      <c r="B1806" s="97">
        <v>0.71753472166666665</v>
      </c>
      <c r="C1806" s="95">
        <v>73</v>
      </c>
      <c r="D1806" s="98">
        <v>123.6</v>
      </c>
      <c r="E1806" s="92">
        <f t="shared" si="28"/>
        <v>9022.7999999999993</v>
      </c>
      <c r="F1806" s="95" t="s">
        <v>18</v>
      </c>
    </row>
    <row r="1807" spans="1:6">
      <c r="A1807" s="79">
        <v>45240</v>
      </c>
      <c r="B1807" s="97">
        <v>0.71856481466666666</v>
      </c>
      <c r="C1807" s="95">
        <v>20</v>
      </c>
      <c r="D1807" s="98">
        <v>123.65</v>
      </c>
      <c r="E1807" s="92">
        <f t="shared" si="28"/>
        <v>2473</v>
      </c>
      <c r="F1807" s="95" t="s">
        <v>18</v>
      </c>
    </row>
    <row r="1808" spans="1:6">
      <c r="A1808" s="79">
        <v>45240</v>
      </c>
      <c r="B1808" s="97">
        <v>0.71856481466666666</v>
      </c>
      <c r="C1808" s="95">
        <v>47</v>
      </c>
      <c r="D1808" s="98">
        <v>123.65</v>
      </c>
      <c r="E1808" s="92">
        <f t="shared" si="28"/>
        <v>5811.55</v>
      </c>
      <c r="F1808" s="95" t="s">
        <v>18</v>
      </c>
    </row>
    <row r="1809" spans="1:6">
      <c r="A1809" s="79">
        <v>45240</v>
      </c>
      <c r="B1809" s="97">
        <v>0.71856481466666666</v>
      </c>
      <c r="C1809" s="95">
        <v>69</v>
      </c>
      <c r="D1809" s="98">
        <v>123.65</v>
      </c>
      <c r="E1809" s="92">
        <f t="shared" si="28"/>
        <v>8531.85</v>
      </c>
      <c r="F1809" s="95" t="s">
        <v>18</v>
      </c>
    </row>
    <row r="1810" spans="1:6">
      <c r="A1810" s="79">
        <v>45240</v>
      </c>
      <c r="B1810" s="97">
        <v>0.71873842566666668</v>
      </c>
      <c r="C1810" s="95">
        <v>2</v>
      </c>
      <c r="D1810" s="98">
        <v>123.6</v>
      </c>
      <c r="E1810" s="92">
        <f t="shared" si="28"/>
        <v>247.2</v>
      </c>
      <c r="F1810" s="95" t="s">
        <v>18</v>
      </c>
    </row>
    <row r="1811" spans="1:6">
      <c r="A1811" s="79">
        <v>45240</v>
      </c>
      <c r="B1811" s="97">
        <v>0.71873842566666668</v>
      </c>
      <c r="C1811" s="95">
        <v>128</v>
      </c>
      <c r="D1811" s="98">
        <v>123.6</v>
      </c>
      <c r="E1811" s="92">
        <f t="shared" si="28"/>
        <v>15820.8</v>
      </c>
      <c r="F1811" s="95" t="s">
        <v>18</v>
      </c>
    </row>
    <row r="1812" spans="1:6">
      <c r="A1812" s="79">
        <v>45240</v>
      </c>
      <c r="B1812" s="97">
        <v>0.71942129566666668</v>
      </c>
      <c r="C1812" s="95">
        <v>2</v>
      </c>
      <c r="D1812" s="98">
        <v>123.55</v>
      </c>
      <c r="E1812" s="92">
        <f t="shared" si="28"/>
        <v>247.1</v>
      </c>
      <c r="F1812" s="95" t="s">
        <v>18</v>
      </c>
    </row>
    <row r="1813" spans="1:6">
      <c r="A1813" s="79">
        <v>45240</v>
      </c>
      <c r="B1813" s="97">
        <v>0.71942129566666668</v>
      </c>
      <c r="C1813" s="95">
        <v>2</v>
      </c>
      <c r="D1813" s="98">
        <v>123.55</v>
      </c>
      <c r="E1813" s="92">
        <f t="shared" si="28"/>
        <v>247.1</v>
      </c>
      <c r="F1813" s="95" t="s">
        <v>18</v>
      </c>
    </row>
    <row r="1814" spans="1:6">
      <c r="A1814" s="79">
        <v>45240</v>
      </c>
      <c r="B1814" s="97">
        <v>0.71942129566666668</v>
      </c>
      <c r="C1814" s="95">
        <v>2</v>
      </c>
      <c r="D1814" s="98">
        <v>123.55</v>
      </c>
      <c r="E1814" s="92">
        <f t="shared" si="28"/>
        <v>247.1</v>
      </c>
      <c r="F1814" s="95" t="s">
        <v>18</v>
      </c>
    </row>
    <row r="1815" spans="1:6">
      <c r="A1815" s="79">
        <v>45240</v>
      </c>
      <c r="B1815" s="97">
        <v>0.71942129566666668</v>
      </c>
      <c r="C1815" s="95">
        <v>3</v>
      </c>
      <c r="D1815" s="98">
        <v>123.55</v>
      </c>
      <c r="E1815" s="92">
        <f t="shared" si="28"/>
        <v>370.65</v>
      </c>
      <c r="F1815" s="95" t="s">
        <v>18</v>
      </c>
    </row>
    <row r="1816" spans="1:6">
      <c r="A1816" s="79">
        <v>45240</v>
      </c>
      <c r="B1816" s="97">
        <v>0.71942129566666668</v>
      </c>
      <c r="C1816" s="95">
        <v>5</v>
      </c>
      <c r="D1816" s="98">
        <v>123.55</v>
      </c>
      <c r="E1816" s="92">
        <f t="shared" si="28"/>
        <v>617.75</v>
      </c>
      <c r="F1816" s="95" t="s">
        <v>18</v>
      </c>
    </row>
    <row r="1817" spans="1:6">
      <c r="A1817" s="79">
        <v>45240</v>
      </c>
      <c r="B1817" s="97">
        <v>0.71949074066666663</v>
      </c>
      <c r="C1817" s="95">
        <v>1</v>
      </c>
      <c r="D1817" s="98">
        <v>123.55</v>
      </c>
      <c r="E1817" s="92">
        <f t="shared" si="28"/>
        <v>123.55</v>
      </c>
      <c r="F1817" s="95" t="s">
        <v>18</v>
      </c>
    </row>
    <row r="1818" spans="1:6">
      <c r="A1818" s="79">
        <v>45240</v>
      </c>
      <c r="B1818" s="97">
        <v>0.71949074066666663</v>
      </c>
      <c r="C1818" s="95">
        <v>3</v>
      </c>
      <c r="D1818" s="98">
        <v>123.55</v>
      </c>
      <c r="E1818" s="92">
        <f t="shared" si="28"/>
        <v>370.65</v>
      </c>
      <c r="F1818" s="95" t="s">
        <v>18</v>
      </c>
    </row>
    <row r="1819" spans="1:6">
      <c r="A1819" s="79">
        <v>45240</v>
      </c>
      <c r="B1819" s="97">
        <v>0.71949074066666663</v>
      </c>
      <c r="C1819" s="95">
        <v>5</v>
      </c>
      <c r="D1819" s="98">
        <v>123.55</v>
      </c>
      <c r="E1819" s="92">
        <f t="shared" si="28"/>
        <v>617.75</v>
      </c>
      <c r="F1819" s="95" t="s">
        <v>18</v>
      </c>
    </row>
    <row r="1820" spans="1:6">
      <c r="A1820" s="79">
        <v>45240</v>
      </c>
      <c r="B1820" s="97">
        <v>0.71949074066666663</v>
      </c>
      <c r="C1820" s="95">
        <v>58</v>
      </c>
      <c r="D1820" s="98">
        <v>123.55</v>
      </c>
      <c r="E1820" s="92">
        <f t="shared" si="28"/>
        <v>7165.9</v>
      </c>
      <c r="F1820" s="95" t="s">
        <v>18</v>
      </c>
    </row>
    <row r="1821" spans="1:6">
      <c r="A1821" s="79">
        <v>45240</v>
      </c>
      <c r="B1821" s="97">
        <v>0.71988425866666661</v>
      </c>
      <c r="C1821" s="95">
        <v>2</v>
      </c>
      <c r="D1821" s="98">
        <v>123.55</v>
      </c>
      <c r="E1821" s="92">
        <f t="shared" si="28"/>
        <v>247.1</v>
      </c>
      <c r="F1821" s="95" t="s">
        <v>18</v>
      </c>
    </row>
    <row r="1822" spans="1:6">
      <c r="A1822" s="79">
        <v>45240</v>
      </c>
      <c r="B1822" s="97">
        <v>0.71988425866666661</v>
      </c>
      <c r="C1822" s="95">
        <v>4</v>
      </c>
      <c r="D1822" s="98">
        <v>123.55</v>
      </c>
      <c r="E1822" s="92">
        <f t="shared" si="28"/>
        <v>494.2</v>
      </c>
      <c r="F1822" s="95" t="s">
        <v>18</v>
      </c>
    </row>
    <row r="1823" spans="1:6">
      <c r="A1823" s="79">
        <v>45240</v>
      </c>
      <c r="B1823" s="97">
        <v>0.71988425866666661</v>
      </c>
      <c r="C1823" s="95">
        <v>9</v>
      </c>
      <c r="D1823" s="98">
        <v>123.55</v>
      </c>
      <c r="E1823" s="92">
        <f t="shared" si="28"/>
        <v>1111.95</v>
      </c>
      <c r="F1823" s="95" t="s">
        <v>18</v>
      </c>
    </row>
    <row r="1824" spans="1:6">
      <c r="A1824" s="79">
        <v>45240</v>
      </c>
      <c r="B1824" s="97">
        <v>0.71988425866666661</v>
      </c>
      <c r="C1824" s="95">
        <v>69</v>
      </c>
      <c r="D1824" s="98">
        <v>123.55</v>
      </c>
      <c r="E1824" s="92">
        <f t="shared" si="28"/>
        <v>8524.9499999999989</v>
      </c>
      <c r="F1824" s="95" t="s">
        <v>18</v>
      </c>
    </row>
    <row r="1825" spans="1:6">
      <c r="A1825" s="79">
        <v>45240</v>
      </c>
      <c r="B1825" s="97">
        <v>0.71995370366666667</v>
      </c>
      <c r="C1825" s="95">
        <v>2</v>
      </c>
      <c r="D1825" s="98">
        <v>123.55</v>
      </c>
      <c r="E1825" s="92">
        <f t="shared" si="28"/>
        <v>247.1</v>
      </c>
      <c r="F1825" s="95" t="s">
        <v>18</v>
      </c>
    </row>
    <row r="1826" spans="1:6">
      <c r="A1826" s="79">
        <v>45240</v>
      </c>
      <c r="B1826" s="97">
        <v>0.71995370366666667</v>
      </c>
      <c r="C1826" s="95">
        <v>3</v>
      </c>
      <c r="D1826" s="98">
        <v>123.55</v>
      </c>
      <c r="E1826" s="92">
        <f t="shared" si="28"/>
        <v>370.65</v>
      </c>
      <c r="F1826" s="95" t="s">
        <v>18</v>
      </c>
    </row>
    <row r="1827" spans="1:6">
      <c r="A1827" s="79">
        <v>45240</v>
      </c>
      <c r="B1827" s="97">
        <v>0.71995370366666667</v>
      </c>
      <c r="C1827" s="95">
        <v>4</v>
      </c>
      <c r="D1827" s="98">
        <v>123.55</v>
      </c>
      <c r="E1827" s="92">
        <f t="shared" si="28"/>
        <v>494.2</v>
      </c>
      <c r="F1827" s="95" t="s">
        <v>18</v>
      </c>
    </row>
    <row r="1828" spans="1:6">
      <c r="A1828" s="79">
        <v>45240</v>
      </c>
      <c r="B1828" s="97">
        <v>0.71995370366666667</v>
      </c>
      <c r="C1828" s="95">
        <v>7</v>
      </c>
      <c r="D1828" s="98">
        <v>123.55</v>
      </c>
      <c r="E1828" s="92">
        <f t="shared" si="28"/>
        <v>864.85</v>
      </c>
      <c r="F1828" s="95" t="s">
        <v>18</v>
      </c>
    </row>
    <row r="1829" spans="1:6">
      <c r="A1829" s="79">
        <v>45240</v>
      </c>
      <c r="B1829" s="97">
        <v>0.71998842566666665</v>
      </c>
      <c r="C1829" s="95">
        <v>87</v>
      </c>
      <c r="D1829" s="98">
        <v>123.55</v>
      </c>
      <c r="E1829" s="92">
        <f t="shared" si="28"/>
        <v>10748.85</v>
      </c>
      <c r="F1829" s="95" t="s">
        <v>18</v>
      </c>
    </row>
    <row r="1830" spans="1:6">
      <c r="A1830" s="79">
        <v>45240</v>
      </c>
      <c r="B1830" s="97">
        <v>0.72089120366666659</v>
      </c>
      <c r="C1830" s="95">
        <v>2</v>
      </c>
      <c r="D1830" s="98">
        <v>123.55</v>
      </c>
      <c r="E1830" s="92">
        <f t="shared" si="28"/>
        <v>247.1</v>
      </c>
      <c r="F1830" s="95" t="s">
        <v>18</v>
      </c>
    </row>
    <row r="1831" spans="1:6">
      <c r="A1831" s="79">
        <v>45240</v>
      </c>
      <c r="B1831" s="97">
        <v>0.72089120366666659</v>
      </c>
      <c r="C1831" s="95">
        <v>2</v>
      </c>
      <c r="D1831" s="98">
        <v>123.55</v>
      </c>
      <c r="E1831" s="92">
        <f t="shared" si="28"/>
        <v>247.1</v>
      </c>
      <c r="F1831" s="95" t="s">
        <v>18</v>
      </c>
    </row>
    <row r="1832" spans="1:6">
      <c r="A1832" s="79">
        <v>45240</v>
      </c>
      <c r="B1832" s="97">
        <v>0.72089120366666659</v>
      </c>
      <c r="C1832" s="95">
        <v>2</v>
      </c>
      <c r="D1832" s="98">
        <v>123.55</v>
      </c>
      <c r="E1832" s="92">
        <f t="shared" si="28"/>
        <v>247.1</v>
      </c>
      <c r="F1832" s="95" t="s">
        <v>18</v>
      </c>
    </row>
    <row r="1833" spans="1:6">
      <c r="A1833" s="79">
        <v>45240</v>
      </c>
      <c r="B1833" s="97">
        <v>0.72089120366666659</v>
      </c>
      <c r="C1833" s="95">
        <v>2</v>
      </c>
      <c r="D1833" s="98">
        <v>123.55</v>
      </c>
      <c r="E1833" s="92">
        <f t="shared" si="28"/>
        <v>247.1</v>
      </c>
      <c r="F1833" s="95" t="s">
        <v>18</v>
      </c>
    </row>
    <row r="1834" spans="1:6">
      <c r="A1834" s="79">
        <v>45240</v>
      </c>
      <c r="B1834" s="97">
        <v>0.72089120366666659</v>
      </c>
      <c r="C1834" s="95">
        <v>3</v>
      </c>
      <c r="D1834" s="98">
        <v>123.55</v>
      </c>
      <c r="E1834" s="92">
        <f t="shared" si="28"/>
        <v>370.65</v>
      </c>
      <c r="F1834" s="95" t="s">
        <v>18</v>
      </c>
    </row>
    <row r="1835" spans="1:6">
      <c r="A1835" s="79">
        <v>45240</v>
      </c>
      <c r="B1835" s="97">
        <v>0.72089120366666659</v>
      </c>
      <c r="C1835" s="95">
        <v>279</v>
      </c>
      <c r="D1835" s="98">
        <v>123.55</v>
      </c>
      <c r="E1835" s="92">
        <f t="shared" si="28"/>
        <v>34470.449999999997</v>
      </c>
      <c r="F1835" s="95" t="s">
        <v>18</v>
      </c>
    </row>
    <row r="1836" spans="1:6">
      <c r="A1836" s="79">
        <v>45240</v>
      </c>
      <c r="B1836" s="97">
        <v>0.72093749966666665</v>
      </c>
      <c r="C1836" s="95">
        <v>4</v>
      </c>
      <c r="D1836" s="98">
        <v>123.55</v>
      </c>
      <c r="E1836" s="92">
        <f t="shared" si="28"/>
        <v>494.2</v>
      </c>
      <c r="F1836" s="95" t="s">
        <v>18</v>
      </c>
    </row>
    <row r="1837" spans="1:6">
      <c r="A1837" s="79">
        <v>45240</v>
      </c>
      <c r="B1837" s="97">
        <v>0.72093749966666665</v>
      </c>
      <c r="C1837" s="95">
        <v>4</v>
      </c>
      <c r="D1837" s="98">
        <v>123.55</v>
      </c>
      <c r="E1837" s="92">
        <f t="shared" si="28"/>
        <v>494.2</v>
      </c>
      <c r="F1837" s="95" t="s">
        <v>18</v>
      </c>
    </row>
    <row r="1838" spans="1:6">
      <c r="A1838" s="79">
        <v>45240</v>
      </c>
      <c r="B1838" s="97">
        <v>0.72093749966666665</v>
      </c>
      <c r="C1838" s="95">
        <v>40</v>
      </c>
      <c r="D1838" s="98">
        <v>123.55</v>
      </c>
      <c r="E1838" s="92">
        <f t="shared" si="28"/>
        <v>4942</v>
      </c>
      <c r="F1838" s="95" t="s">
        <v>18</v>
      </c>
    </row>
    <row r="1839" spans="1:6">
      <c r="A1839" s="79">
        <v>45240</v>
      </c>
      <c r="B1839" s="97">
        <v>0.72226851766666667</v>
      </c>
      <c r="C1839" s="95">
        <v>14</v>
      </c>
      <c r="D1839" s="98">
        <v>123.6</v>
      </c>
      <c r="E1839" s="92">
        <f t="shared" si="28"/>
        <v>1730.3999999999999</v>
      </c>
      <c r="F1839" s="95" t="s">
        <v>18</v>
      </c>
    </row>
    <row r="1840" spans="1:6">
      <c r="A1840" s="79">
        <v>45240</v>
      </c>
      <c r="B1840" s="97">
        <v>0.72226851766666667</v>
      </c>
      <c r="C1840" s="95">
        <v>76</v>
      </c>
      <c r="D1840" s="98">
        <v>123.6</v>
      </c>
      <c r="E1840" s="92">
        <f t="shared" si="28"/>
        <v>9393.6</v>
      </c>
      <c r="F1840" s="95" t="s">
        <v>18</v>
      </c>
    </row>
    <row r="1841" spans="1:6">
      <c r="A1841" s="79">
        <v>45240</v>
      </c>
      <c r="B1841" s="97">
        <v>0.72266203666666662</v>
      </c>
      <c r="C1841" s="95">
        <v>2</v>
      </c>
      <c r="D1841" s="98">
        <v>123.55</v>
      </c>
      <c r="E1841" s="92">
        <f t="shared" si="28"/>
        <v>247.1</v>
      </c>
      <c r="F1841" s="95" t="s">
        <v>18</v>
      </c>
    </row>
    <row r="1842" spans="1:6">
      <c r="A1842" s="79">
        <v>45240</v>
      </c>
      <c r="B1842" s="97">
        <v>0.72266203666666662</v>
      </c>
      <c r="C1842" s="95">
        <v>2</v>
      </c>
      <c r="D1842" s="98">
        <v>123.55</v>
      </c>
      <c r="E1842" s="92">
        <f t="shared" si="28"/>
        <v>247.1</v>
      </c>
      <c r="F1842" s="95" t="s">
        <v>18</v>
      </c>
    </row>
    <row r="1843" spans="1:6">
      <c r="A1843" s="79">
        <v>45240</v>
      </c>
      <c r="B1843" s="97">
        <v>0.72266203666666662</v>
      </c>
      <c r="C1843" s="95">
        <v>2</v>
      </c>
      <c r="D1843" s="98">
        <v>123.55</v>
      </c>
      <c r="E1843" s="92">
        <f t="shared" si="28"/>
        <v>247.1</v>
      </c>
      <c r="F1843" s="95" t="s">
        <v>18</v>
      </c>
    </row>
    <row r="1844" spans="1:6">
      <c r="A1844" s="79">
        <v>45240</v>
      </c>
      <c r="B1844" s="97">
        <v>0.72266203666666662</v>
      </c>
      <c r="C1844" s="95">
        <v>2</v>
      </c>
      <c r="D1844" s="98">
        <v>123.55</v>
      </c>
      <c r="E1844" s="92">
        <f t="shared" si="28"/>
        <v>247.1</v>
      </c>
      <c r="F1844" s="95" t="s">
        <v>18</v>
      </c>
    </row>
    <row r="1845" spans="1:6">
      <c r="A1845" s="79">
        <v>45240</v>
      </c>
      <c r="B1845" s="97">
        <v>0.72266203666666662</v>
      </c>
      <c r="C1845" s="95">
        <v>3</v>
      </c>
      <c r="D1845" s="98">
        <v>123.5</v>
      </c>
      <c r="E1845" s="92">
        <f t="shared" si="28"/>
        <v>370.5</v>
      </c>
      <c r="F1845" s="95" t="s">
        <v>18</v>
      </c>
    </row>
    <row r="1846" spans="1:6">
      <c r="A1846" s="79">
        <v>45240</v>
      </c>
      <c r="B1846" s="97">
        <v>0.72266203666666662</v>
      </c>
      <c r="C1846" s="95">
        <v>54</v>
      </c>
      <c r="D1846" s="98">
        <v>123.55</v>
      </c>
      <c r="E1846" s="92">
        <f t="shared" si="28"/>
        <v>6671.7</v>
      </c>
      <c r="F1846" s="95" t="s">
        <v>18</v>
      </c>
    </row>
    <row r="1847" spans="1:6">
      <c r="A1847" s="79">
        <v>45240</v>
      </c>
      <c r="B1847" s="97">
        <v>0.72266203666666662</v>
      </c>
      <c r="C1847" s="95">
        <v>59</v>
      </c>
      <c r="D1847" s="98">
        <v>123.5</v>
      </c>
      <c r="E1847" s="92">
        <f t="shared" si="28"/>
        <v>7286.5</v>
      </c>
      <c r="F1847" s="95" t="s">
        <v>18</v>
      </c>
    </row>
    <row r="1848" spans="1:6">
      <c r="A1848" s="79">
        <v>45240</v>
      </c>
      <c r="B1848" s="97">
        <v>0.72267361066666658</v>
      </c>
      <c r="C1848" s="95">
        <v>2</v>
      </c>
      <c r="D1848" s="98">
        <v>123.5</v>
      </c>
      <c r="E1848" s="92">
        <f t="shared" si="28"/>
        <v>247</v>
      </c>
      <c r="F1848" s="95" t="s">
        <v>18</v>
      </c>
    </row>
    <row r="1849" spans="1:6">
      <c r="A1849" s="79">
        <v>45240</v>
      </c>
      <c r="B1849" s="97">
        <v>0.72334490666666662</v>
      </c>
      <c r="C1849" s="95">
        <v>2</v>
      </c>
      <c r="D1849" s="98">
        <v>123.55</v>
      </c>
      <c r="E1849" s="92">
        <f t="shared" si="28"/>
        <v>247.1</v>
      </c>
      <c r="F1849" s="95" t="s">
        <v>18</v>
      </c>
    </row>
    <row r="1850" spans="1:6">
      <c r="A1850" s="79">
        <v>45240</v>
      </c>
      <c r="B1850" s="97">
        <v>0.72334490666666662</v>
      </c>
      <c r="C1850" s="95">
        <v>3</v>
      </c>
      <c r="D1850" s="98">
        <v>123.55</v>
      </c>
      <c r="E1850" s="92">
        <f t="shared" si="28"/>
        <v>370.65</v>
      </c>
      <c r="F1850" s="95" t="s">
        <v>18</v>
      </c>
    </row>
    <row r="1851" spans="1:6">
      <c r="A1851" s="79">
        <v>45240</v>
      </c>
      <c r="B1851" s="97">
        <v>0.72334490666666662</v>
      </c>
      <c r="C1851" s="95">
        <v>95</v>
      </c>
      <c r="D1851" s="98">
        <v>123.55</v>
      </c>
      <c r="E1851" s="92">
        <f t="shared" si="28"/>
        <v>11737.25</v>
      </c>
      <c r="F1851" s="95" t="s">
        <v>18</v>
      </c>
    </row>
    <row r="1852" spans="1:6">
      <c r="A1852" s="79">
        <v>45240</v>
      </c>
      <c r="B1852" s="97">
        <v>0.72370370366666659</v>
      </c>
      <c r="C1852" s="95">
        <v>3</v>
      </c>
      <c r="D1852" s="98">
        <v>123.6</v>
      </c>
      <c r="E1852" s="92">
        <f t="shared" si="28"/>
        <v>370.79999999999995</v>
      </c>
      <c r="F1852" s="95" t="s">
        <v>18</v>
      </c>
    </row>
    <row r="1853" spans="1:6">
      <c r="A1853" s="79">
        <v>45240</v>
      </c>
      <c r="B1853" s="97">
        <v>0.72405092566666662</v>
      </c>
      <c r="C1853" s="95">
        <v>2</v>
      </c>
      <c r="D1853" s="98">
        <v>123.6</v>
      </c>
      <c r="E1853" s="92">
        <f t="shared" si="28"/>
        <v>247.2</v>
      </c>
      <c r="F1853" s="95" t="s">
        <v>18</v>
      </c>
    </row>
    <row r="1854" spans="1:6">
      <c r="A1854" s="79">
        <v>45240</v>
      </c>
      <c r="B1854" s="97">
        <v>0.72405092566666662</v>
      </c>
      <c r="C1854" s="95">
        <v>6</v>
      </c>
      <c r="D1854" s="98">
        <v>123.6</v>
      </c>
      <c r="E1854" s="92">
        <f t="shared" si="28"/>
        <v>741.59999999999991</v>
      </c>
      <c r="F1854" s="95" t="s">
        <v>18</v>
      </c>
    </row>
    <row r="1855" spans="1:6">
      <c r="A1855" s="79">
        <v>45240</v>
      </c>
      <c r="B1855" s="97">
        <v>0.7242361106666666</v>
      </c>
      <c r="C1855" s="95">
        <v>60</v>
      </c>
      <c r="D1855" s="98">
        <v>123.6</v>
      </c>
      <c r="E1855" s="92">
        <f t="shared" si="28"/>
        <v>7416</v>
      </c>
      <c r="F1855" s="95" t="s">
        <v>18</v>
      </c>
    </row>
    <row r="1856" spans="1:6">
      <c r="A1856" s="79">
        <v>45240</v>
      </c>
      <c r="B1856" s="97">
        <v>0.7242361106666666</v>
      </c>
      <c r="C1856" s="95">
        <v>125</v>
      </c>
      <c r="D1856" s="98">
        <v>123.6</v>
      </c>
      <c r="E1856" s="92">
        <f t="shared" si="28"/>
        <v>15450</v>
      </c>
      <c r="F1856" s="95" t="s">
        <v>18</v>
      </c>
    </row>
    <row r="1857" spans="1:6">
      <c r="A1857" s="79">
        <v>45240</v>
      </c>
      <c r="B1857" s="97">
        <v>0.72481481466666664</v>
      </c>
      <c r="C1857" s="95">
        <v>26</v>
      </c>
      <c r="D1857" s="98">
        <v>123.6</v>
      </c>
      <c r="E1857" s="92">
        <f t="shared" si="28"/>
        <v>3213.6</v>
      </c>
      <c r="F1857" s="95" t="s">
        <v>18</v>
      </c>
    </row>
    <row r="1858" spans="1:6">
      <c r="A1858" s="79">
        <v>45240</v>
      </c>
      <c r="B1858" s="97">
        <v>0.72481481466666664</v>
      </c>
      <c r="C1858" s="95">
        <v>83</v>
      </c>
      <c r="D1858" s="98">
        <v>123.6</v>
      </c>
      <c r="E1858" s="92">
        <f t="shared" ref="E1858:E1894" si="29">C1858*D1858</f>
        <v>10258.799999999999</v>
      </c>
      <c r="F1858" s="95" t="s">
        <v>18</v>
      </c>
    </row>
    <row r="1859" spans="1:6">
      <c r="A1859" s="79">
        <v>45240</v>
      </c>
      <c r="B1859" s="97">
        <v>0.72499999966666662</v>
      </c>
      <c r="C1859" s="95">
        <v>66</v>
      </c>
      <c r="D1859" s="98">
        <v>123.6</v>
      </c>
      <c r="E1859" s="92">
        <f t="shared" si="29"/>
        <v>8157.5999999999995</v>
      </c>
      <c r="F1859" s="95" t="s">
        <v>18</v>
      </c>
    </row>
    <row r="1860" spans="1:6">
      <c r="A1860" s="79">
        <v>45240</v>
      </c>
      <c r="B1860" s="97">
        <v>0.72513888866666665</v>
      </c>
      <c r="C1860" s="95">
        <v>2</v>
      </c>
      <c r="D1860" s="98">
        <v>123.55</v>
      </c>
      <c r="E1860" s="92">
        <f t="shared" si="29"/>
        <v>247.1</v>
      </c>
      <c r="F1860" s="95" t="s">
        <v>18</v>
      </c>
    </row>
    <row r="1861" spans="1:6">
      <c r="A1861" s="79">
        <v>45240</v>
      </c>
      <c r="B1861" s="97">
        <v>0.72513888866666665</v>
      </c>
      <c r="C1861" s="95">
        <v>2</v>
      </c>
      <c r="D1861" s="98">
        <v>123.55</v>
      </c>
      <c r="E1861" s="92">
        <f t="shared" si="29"/>
        <v>247.1</v>
      </c>
      <c r="F1861" s="95" t="s">
        <v>18</v>
      </c>
    </row>
    <row r="1862" spans="1:6">
      <c r="A1862" s="79">
        <v>45240</v>
      </c>
      <c r="B1862" s="97">
        <v>0.72513888866666665</v>
      </c>
      <c r="C1862" s="95">
        <v>2</v>
      </c>
      <c r="D1862" s="98">
        <v>123.55</v>
      </c>
      <c r="E1862" s="92">
        <f t="shared" si="29"/>
        <v>247.1</v>
      </c>
      <c r="F1862" s="95" t="s">
        <v>18</v>
      </c>
    </row>
    <row r="1863" spans="1:6">
      <c r="A1863" s="79">
        <v>45240</v>
      </c>
      <c r="B1863" s="97">
        <v>0.72513888866666665</v>
      </c>
      <c r="C1863" s="95">
        <v>61</v>
      </c>
      <c r="D1863" s="98">
        <v>123.55</v>
      </c>
      <c r="E1863" s="92">
        <f t="shared" si="29"/>
        <v>7536.55</v>
      </c>
      <c r="F1863" s="95" t="s">
        <v>18</v>
      </c>
    </row>
    <row r="1864" spans="1:6">
      <c r="A1864" s="79">
        <v>45240</v>
      </c>
      <c r="B1864" s="97">
        <v>0.72585648066666664</v>
      </c>
      <c r="C1864" s="95">
        <v>2</v>
      </c>
      <c r="D1864" s="98">
        <v>123.5</v>
      </c>
      <c r="E1864" s="92">
        <f t="shared" si="29"/>
        <v>247</v>
      </c>
      <c r="F1864" s="95" t="s">
        <v>18</v>
      </c>
    </row>
    <row r="1865" spans="1:6">
      <c r="A1865" s="79">
        <v>45240</v>
      </c>
      <c r="B1865" s="97">
        <v>0.72585648066666664</v>
      </c>
      <c r="C1865" s="95">
        <v>2</v>
      </c>
      <c r="D1865" s="98">
        <v>123.5</v>
      </c>
      <c r="E1865" s="92">
        <f t="shared" si="29"/>
        <v>247</v>
      </c>
      <c r="F1865" s="95" t="s">
        <v>18</v>
      </c>
    </row>
    <row r="1866" spans="1:6">
      <c r="A1866" s="79">
        <v>45240</v>
      </c>
      <c r="B1866" s="97">
        <v>0.72585648066666664</v>
      </c>
      <c r="C1866" s="95">
        <v>3</v>
      </c>
      <c r="D1866" s="98">
        <v>123.5</v>
      </c>
      <c r="E1866" s="92">
        <f t="shared" si="29"/>
        <v>370.5</v>
      </c>
      <c r="F1866" s="95" t="s">
        <v>18</v>
      </c>
    </row>
    <row r="1867" spans="1:6">
      <c r="A1867" s="79">
        <v>45240</v>
      </c>
      <c r="B1867" s="97">
        <v>0.72585648066666664</v>
      </c>
      <c r="C1867" s="95">
        <v>4</v>
      </c>
      <c r="D1867" s="98">
        <v>123.5</v>
      </c>
      <c r="E1867" s="92">
        <f t="shared" si="29"/>
        <v>494</v>
      </c>
      <c r="F1867" s="95" t="s">
        <v>18</v>
      </c>
    </row>
    <row r="1868" spans="1:6">
      <c r="A1868" s="79">
        <v>45240</v>
      </c>
      <c r="B1868" s="97">
        <v>0.72585648066666664</v>
      </c>
      <c r="C1868" s="95">
        <v>64</v>
      </c>
      <c r="D1868" s="98">
        <v>123.5</v>
      </c>
      <c r="E1868" s="92">
        <f t="shared" si="29"/>
        <v>7904</v>
      </c>
      <c r="F1868" s="95" t="s">
        <v>18</v>
      </c>
    </row>
    <row r="1869" spans="1:6">
      <c r="A1869" s="79">
        <v>45240</v>
      </c>
      <c r="B1869" s="97">
        <v>0.72601851766666659</v>
      </c>
      <c r="C1869" s="95">
        <v>12</v>
      </c>
      <c r="D1869" s="98">
        <v>123.5</v>
      </c>
      <c r="E1869" s="92">
        <f t="shared" si="29"/>
        <v>1482</v>
      </c>
      <c r="F1869" s="95" t="s">
        <v>18</v>
      </c>
    </row>
    <row r="1870" spans="1:6">
      <c r="A1870" s="79">
        <v>45240</v>
      </c>
      <c r="B1870" s="97">
        <v>0.72601851766666659</v>
      </c>
      <c r="C1870" s="95">
        <v>62</v>
      </c>
      <c r="D1870" s="98">
        <v>123.5</v>
      </c>
      <c r="E1870" s="92">
        <f t="shared" si="29"/>
        <v>7657</v>
      </c>
      <c r="F1870" s="95" t="s">
        <v>18</v>
      </c>
    </row>
    <row r="1871" spans="1:6">
      <c r="A1871" s="79">
        <v>45240</v>
      </c>
      <c r="B1871" s="97">
        <v>0.72624999966666659</v>
      </c>
      <c r="C1871" s="95">
        <v>2</v>
      </c>
      <c r="D1871" s="98">
        <v>123.55</v>
      </c>
      <c r="E1871" s="92">
        <f t="shared" si="29"/>
        <v>247.1</v>
      </c>
      <c r="F1871" s="95" t="s">
        <v>18</v>
      </c>
    </row>
    <row r="1872" spans="1:6">
      <c r="A1872" s="79">
        <v>45240</v>
      </c>
      <c r="B1872" s="97">
        <v>0.72624999966666659</v>
      </c>
      <c r="C1872" s="95">
        <v>4</v>
      </c>
      <c r="D1872" s="98">
        <v>123.55</v>
      </c>
      <c r="E1872" s="92">
        <f t="shared" si="29"/>
        <v>494.2</v>
      </c>
      <c r="F1872" s="95" t="s">
        <v>18</v>
      </c>
    </row>
    <row r="1873" spans="1:6">
      <c r="A1873" s="79">
        <v>45240</v>
      </c>
      <c r="B1873" s="97">
        <v>0.72624999966666659</v>
      </c>
      <c r="C1873" s="95">
        <v>7</v>
      </c>
      <c r="D1873" s="98">
        <v>123.55</v>
      </c>
      <c r="E1873" s="92">
        <f t="shared" si="29"/>
        <v>864.85</v>
      </c>
      <c r="F1873" s="95" t="s">
        <v>18</v>
      </c>
    </row>
    <row r="1874" spans="1:6">
      <c r="A1874" s="79">
        <v>45240</v>
      </c>
      <c r="B1874" s="97">
        <v>0.72624999966666659</v>
      </c>
      <c r="C1874" s="95">
        <v>65</v>
      </c>
      <c r="D1874" s="98">
        <v>123.55</v>
      </c>
      <c r="E1874" s="92">
        <f t="shared" si="29"/>
        <v>8030.75</v>
      </c>
      <c r="F1874" s="95" t="s">
        <v>18</v>
      </c>
    </row>
    <row r="1875" spans="1:6">
      <c r="A1875" s="79">
        <v>45240</v>
      </c>
      <c r="B1875" s="97">
        <v>0.72640046266666658</v>
      </c>
      <c r="C1875" s="95">
        <v>3</v>
      </c>
      <c r="D1875" s="98">
        <v>123.55</v>
      </c>
      <c r="E1875" s="92">
        <f t="shared" si="29"/>
        <v>370.65</v>
      </c>
      <c r="F1875" s="95" t="s">
        <v>18</v>
      </c>
    </row>
    <row r="1876" spans="1:6">
      <c r="A1876" s="79">
        <v>45240</v>
      </c>
      <c r="B1876" s="97">
        <v>0.72640046266666658</v>
      </c>
      <c r="C1876" s="95">
        <v>3</v>
      </c>
      <c r="D1876" s="98">
        <v>123.55</v>
      </c>
      <c r="E1876" s="92">
        <f t="shared" si="29"/>
        <v>370.65</v>
      </c>
      <c r="F1876" s="95" t="s">
        <v>18</v>
      </c>
    </row>
    <row r="1877" spans="1:6">
      <c r="A1877" s="79">
        <v>45240</v>
      </c>
      <c r="B1877" s="97">
        <v>0.72640046266666658</v>
      </c>
      <c r="C1877" s="95">
        <v>52</v>
      </c>
      <c r="D1877" s="98">
        <v>123.55</v>
      </c>
      <c r="E1877" s="92">
        <f t="shared" si="29"/>
        <v>6424.5999999999995</v>
      </c>
      <c r="F1877" s="95" t="s">
        <v>18</v>
      </c>
    </row>
    <row r="1878" spans="1:6">
      <c r="A1878" s="79">
        <v>45240</v>
      </c>
      <c r="B1878" s="97">
        <v>0.72662036966666665</v>
      </c>
      <c r="C1878" s="95">
        <v>22</v>
      </c>
      <c r="D1878" s="98">
        <v>123.55</v>
      </c>
      <c r="E1878" s="92">
        <f>C1878*D1878</f>
        <v>2718.1</v>
      </c>
      <c r="F1878" s="95" t="s">
        <v>18</v>
      </c>
    </row>
    <row r="1879" spans="1:6">
      <c r="A1879" s="79">
        <v>45240</v>
      </c>
      <c r="B1879" s="97">
        <v>0.72662036966666665</v>
      </c>
      <c r="C1879" s="95">
        <v>34</v>
      </c>
      <c r="D1879" s="98">
        <v>123.55</v>
      </c>
      <c r="E1879" s="92">
        <f t="shared" si="29"/>
        <v>4200.7</v>
      </c>
      <c r="F1879" s="95" t="s">
        <v>18</v>
      </c>
    </row>
    <row r="1880" spans="1:6">
      <c r="A1880" s="79">
        <v>45240</v>
      </c>
      <c r="B1880" s="97">
        <v>0.72719907366666658</v>
      </c>
      <c r="C1880" s="95">
        <v>3</v>
      </c>
      <c r="D1880" s="98">
        <v>123.55</v>
      </c>
      <c r="E1880" s="92">
        <f t="shared" si="29"/>
        <v>370.65</v>
      </c>
      <c r="F1880" s="95" t="s">
        <v>18</v>
      </c>
    </row>
    <row r="1881" spans="1:6">
      <c r="A1881" s="79">
        <v>45240</v>
      </c>
      <c r="B1881" s="97">
        <v>0.72719907366666658</v>
      </c>
      <c r="C1881" s="95">
        <v>6</v>
      </c>
      <c r="D1881" s="98">
        <v>123.55</v>
      </c>
      <c r="E1881" s="92">
        <f t="shared" si="29"/>
        <v>741.3</v>
      </c>
      <c r="F1881" s="95" t="s">
        <v>18</v>
      </c>
    </row>
    <row r="1882" spans="1:6">
      <c r="A1882" s="79">
        <v>45240</v>
      </c>
      <c r="B1882" s="97">
        <v>0.72719907366666658</v>
      </c>
      <c r="C1882" s="95">
        <v>39</v>
      </c>
      <c r="D1882" s="98">
        <v>123.55</v>
      </c>
      <c r="E1882" s="92">
        <f t="shared" si="29"/>
        <v>4818.45</v>
      </c>
      <c r="F1882" s="95" t="s">
        <v>18</v>
      </c>
    </row>
    <row r="1883" spans="1:6">
      <c r="A1883" s="79">
        <v>45240</v>
      </c>
      <c r="B1883" s="97">
        <v>0.72856481466666667</v>
      </c>
      <c r="C1883" s="95">
        <v>2</v>
      </c>
      <c r="D1883" s="98">
        <v>123.45</v>
      </c>
      <c r="E1883" s="92">
        <f t="shared" si="29"/>
        <v>246.9</v>
      </c>
      <c r="F1883" s="95" t="s">
        <v>18</v>
      </c>
    </row>
    <row r="1884" spans="1:6">
      <c r="A1884" s="79">
        <v>45240</v>
      </c>
      <c r="B1884" s="97">
        <v>0.72856481466666667</v>
      </c>
      <c r="C1884" s="95">
        <v>2</v>
      </c>
      <c r="D1884" s="98">
        <v>123.5</v>
      </c>
      <c r="E1884" s="92">
        <f t="shared" si="29"/>
        <v>247</v>
      </c>
      <c r="F1884" s="95" t="s">
        <v>18</v>
      </c>
    </row>
    <row r="1885" spans="1:6">
      <c r="A1885" s="79">
        <v>45240</v>
      </c>
      <c r="B1885" s="97">
        <v>0.72856481466666667</v>
      </c>
      <c r="C1885" s="95">
        <v>2</v>
      </c>
      <c r="D1885" s="98">
        <v>123.5</v>
      </c>
      <c r="E1885" s="92">
        <f t="shared" si="29"/>
        <v>247</v>
      </c>
      <c r="F1885" s="95" t="s">
        <v>18</v>
      </c>
    </row>
    <row r="1886" spans="1:6">
      <c r="A1886" s="79">
        <v>45240</v>
      </c>
      <c r="B1886" s="97">
        <v>0.72856481466666667</v>
      </c>
      <c r="C1886" s="95">
        <v>5</v>
      </c>
      <c r="D1886" s="98">
        <v>123.45</v>
      </c>
      <c r="E1886" s="92">
        <f t="shared" si="29"/>
        <v>617.25</v>
      </c>
      <c r="F1886" s="95" t="s">
        <v>18</v>
      </c>
    </row>
    <row r="1887" spans="1:6">
      <c r="A1887" s="79">
        <v>45240</v>
      </c>
      <c r="B1887" s="97">
        <v>0.72856481466666667</v>
      </c>
      <c r="C1887" s="95">
        <v>5</v>
      </c>
      <c r="D1887" s="98">
        <v>123.45</v>
      </c>
      <c r="E1887" s="92">
        <f t="shared" si="29"/>
        <v>617.25</v>
      </c>
      <c r="F1887" s="95" t="s">
        <v>18</v>
      </c>
    </row>
    <row r="1888" spans="1:6">
      <c r="A1888" s="79">
        <v>45240</v>
      </c>
      <c r="B1888" s="97">
        <v>0.72856481466666667</v>
      </c>
      <c r="C1888" s="95">
        <v>15</v>
      </c>
      <c r="D1888" s="98">
        <v>123.5</v>
      </c>
      <c r="E1888" s="92">
        <f t="shared" si="29"/>
        <v>1852.5</v>
      </c>
      <c r="F1888" s="95" t="s">
        <v>18</v>
      </c>
    </row>
    <row r="1889" spans="1:6">
      <c r="A1889" s="79">
        <v>45240</v>
      </c>
      <c r="B1889" s="97">
        <v>0.72856481466666667</v>
      </c>
      <c r="C1889" s="95">
        <v>45</v>
      </c>
      <c r="D1889" s="98">
        <v>123.5</v>
      </c>
      <c r="E1889" s="92">
        <f t="shared" si="29"/>
        <v>5557.5</v>
      </c>
      <c r="F1889" s="95" t="s">
        <v>18</v>
      </c>
    </row>
    <row r="1890" spans="1:6">
      <c r="A1890" s="79">
        <v>45240</v>
      </c>
      <c r="B1890" s="97">
        <v>0.72856481466666667</v>
      </c>
      <c r="C1890" s="95">
        <v>285</v>
      </c>
      <c r="D1890" s="98">
        <v>123.5</v>
      </c>
      <c r="E1890" s="92">
        <f t="shared" si="29"/>
        <v>35197.5</v>
      </c>
      <c r="F1890" s="95" t="s">
        <v>18</v>
      </c>
    </row>
    <row r="1891" spans="1:6">
      <c r="A1891" s="79">
        <v>45240</v>
      </c>
      <c r="B1891" s="97">
        <v>0.72887731466666661</v>
      </c>
      <c r="C1891" s="95">
        <v>3</v>
      </c>
      <c r="D1891" s="98">
        <v>123.5</v>
      </c>
      <c r="E1891" s="92">
        <f t="shared" si="29"/>
        <v>370.5</v>
      </c>
      <c r="F1891" s="95" t="s">
        <v>18</v>
      </c>
    </row>
    <row r="1892" spans="1:6">
      <c r="A1892" s="79">
        <v>45240</v>
      </c>
      <c r="B1892" s="97">
        <v>0.72887731466666661</v>
      </c>
      <c r="C1892" s="95">
        <v>3</v>
      </c>
      <c r="D1892" s="98">
        <v>123.5</v>
      </c>
      <c r="E1892" s="92">
        <f t="shared" si="29"/>
        <v>370.5</v>
      </c>
      <c r="F1892" s="95" t="s">
        <v>18</v>
      </c>
    </row>
    <row r="1893" spans="1:6">
      <c r="A1893" s="79">
        <v>45240</v>
      </c>
      <c r="B1893" s="97">
        <v>0.72887731466666661</v>
      </c>
      <c r="C1893" s="95">
        <v>27</v>
      </c>
      <c r="D1893" s="98">
        <v>123.5</v>
      </c>
      <c r="E1893" s="92">
        <f t="shared" si="29"/>
        <v>3334.5</v>
      </c>
      <c r="F1893" s="95" t="s">
        <v>18</v>
      </c>
    </row>
    <row r="1894" spans="1:6">
      <c r="A1894" s="79">
        <v>45240</v>
      </c>
      <c r="B1894" s="97">
        <v>0.72906249966666659</v>
      </c>
      <c r="C1894" s="95">
        <v>11</v>
      </c>
      <c r="D1894" s="98">
        <v>123.5</v>
      </c>
      <c r="E1894" s="92">
        <f t="shared" si="29"/>
        <v>1358.5</v>
      </c>
      <c r="F1894" s="95" t="s">
        <v>18</v>
      </c>
    </row>
    <row r="1895" spans="1:6">
      <c r="A1895" s="79">
        <v>45240</v>
      </c>
      <c r="B1895" s="97">
        <v>0.72913194366666667</v>
      </c>
      <c r="C1895" s="95">
        <v>41</v>
      </c>
      <c r="D1895" s="98">
        <v>123.5</v>
      </c>
      <c r="E1895" s="92">
        <f>C1895*D1895</f>
        <v>5063.5</v>
      </c>
      <c r="F1895" s="95" t="s">
        <v>18</v>
      </c>
    </row>
    <row r="1896" spans="1:6">
      <c r="A1896" s="79">
        <v>45243</v>
      </c>
      <c r="B1896" s="97">
        <v>0.3886111106666667</v>
      </c>
      <c r="C1896" s="95">
        <v>31</v>
      </c>
      <c r="D1896" s="98">
        <v>123.75</v>
      </c>
      <c r="E1896" s="92">
        <f t="shared" ref="E1896:E1959" si="30">C1896*D1896</f>
        <v>3836.25</v>
      </c>
      <c r="F1896" s="95" t="s">
        <v>18</v>
      </c>
    </row>
    <row r="1897" spans="1:6">
      <c r="A1897" s="79">
        <v>45243</v>
      </c>
      <c r="B1897" s="97">
        <v>0.3886111106666667</v>
      </c>
      <c r="C1897" s="95">
        <v>60</v>
      </c>
      <c r="D1897" s="98">
        <v>123.75</v>
      </c>
      <c r="E1897" s="92">
        <f t="shared" si="30"/>
        <v>7425</v>
      </c>
      <c r="F1897" s="95" t="s">
        <v>18</v>
      </c>
    </row>
    <row r="1898" spans="1:6">
      <c r="A1898" s="79">
        <v>45243</v>
      </c>
      <c r="B1898" s="97">
        <v>0.3897916666666667</v>
      </c>
      <c r="C1898" s="95">
        <v>2</v>
      </c>
      <c r="D1898" s="98">
        <v>123.8</v>
      </c>
      <c r="E1898" s="92">
        <f t="shared" si="30"/>
        <v>247.6</v>
      </c>
      <c r="F1898" s="95" t="s">
        <v>18</v>
      </c>
    </row>
    <row r="1899" spans="1:6">
      <c r="A1899" s="79">
        <v>45243</v>
      </c>
      <c r="B1899" s="97">
        <v>0.3897916666666667</v>
      </c>
      <c r="C1899" s="95">
        <v>2</v>
      </c>
      <c r="D1899" s="98">
        <v>123.8</v>
      </c>
      <c r="E1899" s="92">
        <f t="shared" si="30"/>
        <v>247.6</v>
      </c>
      <c r="F1899" s="95" t="s">
        <v>18</v>
      </c>
    </row>
    <row r="1900" spans="1:6">
      <c r="A1900" s="79">
        <v>45243</v>
      </c>
      <c r="B1900" s="97">
        <v>0.3897916666666667</v>
      </c>
      <c r="C1900" s="95">
        <v>2</v>
      </c>
      <c r="D1900" s="98">
        <v>123.8</v>
      </c>
      <c r="E1900" s="92">
        <f t="shared" si="30"/>
        <v>247.6</v>
      </c>
      <c r="F1900" s="95" t="s">
        <v>18</v>
      </c>
    </row>
    <row r="1901" spans="1:6">
      <c r="A1901" s="79">
        <v>45243</v>
      </c>
      <c r="B1901" s="97">
        <v>0.3897916666666667</v>
      </c>
      <c r="C1901" s="95">
        <v>2</v>
      </c>
      <c r="D1901" s="98">
        <v>123.8</v>
      </c>
      <c r="E1901" s="92">
        <f t="shared" si="30"/>
        <v>247.6</v>
      </c>
      <c r="F1901" s="95" t="s">
        <v>18</v>
      </c>
    </row>
    <row r="1902" spans="1:6">
      <c r="A1902" s="79">
        <v>45243</v>
      </c>
      <c r="B1902" s="97">
        <v>0.3897916666666667</v>
      </c>
      <c r="C1902" s="95">
        <v>4</v>
      </c>
      <c r="D1902" s="98">
        <v>123.75</v>
      </c>
      <c r="E1902" s="92">
        <f t="shared" si="30"/>
        <v>495</v>
      </c>
      <c r="F1902" s="95" t="s">
        <v>18</v>
      </c>
    </row>
    <row r="1903" spans="1:6">
      <c r="A1903" s="79">
        <v>45243</v>
      </c>
      <c r="B1903" s="97">
        <v>0.3897916666666667</v>
      </c>
      <c r="C1903" s="95">
        <v>99</v>
      </c>
      <c r="D1903" s="98">
        <v>123.75</v>
      </c>
      <c r="E1903" s="92">
        <f t="shared" si="30"/>
        <v>12251.25</v>
      </c>
      <c r="F1903" s="95" t="s">
        <v>18</v>
      </c>
    </row>
    <row r="1904" spans="1:6">
      <c r="A1904" s="79">
        <v>45243</v>
      </c>
      <c r="B1904" s="97">
        <v>0.3903587956666667</v>
      </c>
      <c r="C1904" s="95">
        <v>2</v>
      </c>
      <c r="D1904" s="98">
        <v>123.75</v>
      </c>
      <c r="E1904" s="92">
        <f t="shared" si="30"/>
        <v>247.5</v>
      </c>
      <c r="F1904" s="95" t="s">
        <v>18</v>
      </c>
    </row>
    <row r="1905" spans="1:6">
      <c r="A1905" s="79">
        <v>45243</v>
      </c>
      <c r="B1905" s="97">
        <v>0.3903587956666667</v>
      </c>
      <c r="C1905" s="95">
        <v>2</v>
      </c>
      <c r="D1905" s="98">
        <v>123.75</v>
      </c>
      <c r="E1905" s="92">
        <f t="shared" si="30"/>
        <v>247.5</v>
      </c>
      <c r="F1905" s="95" t="s">
        <v>18</v>
      </c>
    </row>
    <row r="1906" spans="1:6">
      <c r="A1906" s="79">
        <v>45243</v>
      </c>
      <c r="B1906" s="97">
        <v>0.3903587956666667</v>
      </c>
      <c r="C1906" s="95">
        <v>109</v>
      </c>
      <c r="D1906" s="98">
        <v>123.75</v>
      </c>
      <c r="E1906" s="92">
        <f t="shared" si="30"/>
        <v>13488.75</v>
      </c>
      <c r="F1906" s="95" t="s">
        <v>18</v>
      </c>
    </row>
    <row r="1907" spans="1:6">
      <c r="A1907" s="79">
        <v>45243</v>
      </c>
      <c r="B1907" s="97">
        <v>0.39119212966666667</v>
      </c>
      <c r="C1907" s="95">
        <v>2</v>
      </c>
      <c r="D1907" s="98">
        <v>123.75</v>
      </c>
      <c r="E1907" s="92">
        <f t="shared" si="30"/>
        <v>247.5</v>
      </c>
      <c r="F1907" s="95" t="s">
        <v>18</v>
      </c>
    </row>
    <row r="1908" spans="1:6">
      <c r="A1908" s="79">
        <v>45243</v>
      </c>
      <c r="B1908" s="97">
        <v>0.39119212966666667</v>
      </c>
      <c r="C1908" s="95">
        <v>4</v>
      </c>
      <c r="D1908" s="98">
        <v>123.75</v>
      </c>
      <c r="E1908" s="92">
        <f t="shared" si="30"/>
        <v>495</v>
      </c>
      <c r="F1908" s="95" t="s">
        <v>18</v>
      </c>
    </row>
    <row r="1909" spans="1:6">
      <c r="A1909" s="79">
        <v>45243</v>
      </c>
      <c r="B1909" s="97">
        <v>0.3926041666666667</v>
      </c>
      <c r="C1909" s="95">
        <v>44</v>
      </c>
      <c r="D1909" s="98">
        <v>123.95</v>
      </c>
      <c r="E1909" s="92">
        <f t="shared" si="30"/>
        <v>5453.8</v>
      </c>
      <c r="F1909" s="95" t="s">
        <v>18</v>
      </c>
    </row>
    <row r="1910" spans="1:6">
      <c r="A1910" s="79">
        <v>45243</v>
      </c>
      <c r="B1910" s="97">
        <v>0.3926041666666667</v>
      </c>
      <c r="C1910" s="95">
        <v>60</v>
      </c>
      <c r="D1910" s="98">
        <v>123.95</v>
      </c>
      <c r="E1910" s="92">
        <f t="shared" si="30"/>
        <v>7437</v>
      </c>
      <c r="F1910" s="95" t="s">
        <v>18</v>
      </c>
    </row>
    <row r="1911" spans="1:6">
      <c r="A1911" s="79">
        <v>45243</v>
      </c>
      <c r="B1911" s="97">
        <v>0.39263888866666669</v>
      </c>
      <c r="C1911" s="95">
        <v>2</v>
      </c>
      <c r="D1911" s="98">
        <v>123.9</v>
      </c>
      <c r="E1911" s="92">
        <f t="shared" si="30"/>
        <v>247.8</v>
      </c>
      <c r="F1911" s="95" t="s">
        <v>18</v>
      </c>
    </row>
    <row r="1912" spans="1:6">
      <c r="A1912" s="79">
        <v>45243</v>
      </c>
      <c r="B1912" s="97">
        <v>0.39401620366666668</v>
      </c>
      <c r="C1912" s="95">
        <v>44</v>
      </c>
      <c r="D1912" s="98">
        <v>124</v>
      </c>
      <c r="E1912" s="92">
        <f t="shared" si="30"/>
        <v>5456</v>
      </c>
      <c r="F1912" s="95" t="s">
        <v>18</v>
      </c>
    </row>
    <row r="1913" spans="1:6">
      <c r="A1913" s="79">
        <v>45243</v>
      </c>
      <c r="B1913" s="97">
        <v>0.39452546266666666</v>
      </c>
      <c r="C1913" s="95">
        <v>2</v>
      </c>
      <c r="D1913" s="98">
        <v>124</v>
      </c>
      <c r="E1913" s="92">
        <f t="shared" si="30"/>
        <v>248</v>
      </c>
      <c r="F1913" s="95" t="s">
        <v>18</v>
      </c>
    </row>
    <row r="1914" spans="1:6">
      <c r="A1914" s="79">
        <v>45243</v>
      </c>
      <c r="B1914" s="97">
        <v>0.39481481466666668</v>
      </c>
      <c r="C1914" s="95">
        <v>60</v>
      </c>
      <c r="D1914" s="98">
        <v>124</v>
      </c>
      <c r="E1914" s="92">
        <f t="shared" si="30"/>
        <v>7440</v>
      </c>
      <c r="F1914" s="95" t="s">
        <v>18</v>
      </c>
    </row>
    <row r="1915" spans="1:6">
      <c r="A1915" s="79">
        <v>45243</v>
      </c>
      <c r="B1915" s="97">
        <v>0.3949884256666667</v>
      </c>
      <c r="C1915" s="95">
        <v>44</v>
      </c>
      <c r="D1915" s="98">
        <v>124</v>
      </c>
      <c r="E1915" s="92">
        <f t="shared" si="30"/>
        <v>5456</v>
      </c>
      <c r="F1915" s="95" t="s">
        <v>18</v>
      </c>
    </row>
    <row r="1916" spans="1:6">
      <c r="A1916" s="79">
        <v>45243</v>
      </c>
      <c r="B1916" s="97">
        <v>0.3949884256666667</v>
      </c>
      <c r="C1916" s="95">
        <v>44</v>
      </c>
      <c r="D1916" s="98">
        <v>124</v>
      </c>
      <c r="E1916" s="92">
        <f t="shared" si="30"/>
        <v>5456</v>
      </c>
      <c r="F1916" s="95" t="s">
        <v>18</v>
      </c>
    </row>
    <row r="1917" spans="1:6">
      <c r="A1917" s="79">
        <v>45243</v>
      </c>
      <c r="B1917" s="97">
        <v>0.3949884256666667</v>
      </c>
      <c r="C1917" s="95">
        <v>60</v>
      </c>
      <c r="D1917" s="98">
        <v>124</v>
      </c>
      <c r="E1917" s="92">
        <f t="shared" si="30"/>
        <v>7440</v>
      </c>
      <c r="F1917" s="95" t="s">
        <v>18</v>
      </c>
    </row>
    <row r="1918" spans="1:6">
      <c r="A1918" s="79">
        <v>45243</v>
      </c>
      <c r="B1918" s="97">
        <v>0.39501157366666667</v>
      </c>
      <c r="C1918" s="95">
        <v>44</v>
      </c>
      <c r="D1918" s="98">
        <v>124</v>
      </c>
      <c r="E1918" s="92">
        <f t="shared" si="30"/>
        <v>5456</v>
      </c>
      <c r="F1918" s="95" t="s">
        <v>18</v>
      </c>
    </row>
    <row r="1919" spans="1:6">
      <c r="A1919" s="79">
        <v>45243</v>
      </c>
      <c r="B1919" s="97">
        <v>0.39501157366666667</v>
      </c>
      <c r="C1919" s="95">
        <v>44</v>
      </c>
      <c r="D1919" s="98">
        <v>124</v>
      </c>
      <c r="E1919" s="92">
        <f t="shared" si="30"/>
        <v>5456</v>
      </c>
      <c r="F1919" s="95" t="s">
        <v>18</v>
      </c>
    </row>
    <row r="1920" spans="1:6">
      <c r="A1920" s="79">
        <v>45243</v>
      </c>
      <c r="B1920" s="97">
        <v>0.39590277766666671</v>
      </c>
      <c r="C1920" s="95">
        <v>2</v>
      </c>
      <c r="D1920" s="98">
        <v>123.95</v>
      </c>
      <c r="E1920" s="92">
        <f t="shared" si="30"/>
        <v>247.9</v>
      </c>
      <c r="F1920" s="95" t="s">
        <v>18</v>
      </c>
    </row>
    <row r="1921" spans="1:6">
      <c r="A1921" s="79">
        <v>45243</v>
      </c>
      <c r="B1921" s="97">
        <v>0.39590277766666671</v>
      </c>
      <c r="C1921" s="95">
        <v>2</v>
      </c>
      <c r="D1921" s="98">
        <v>123.95</v>
      </c>
      <c r="E1921" s="92">
        <f t="shared" si="30"/>
        <v>247.9</v>
      </c>
      <c r="F1921" s="95" t="s">
        <v>18</v>
      </c>
    </row>
    <row r="1922" spans="1:6">
      <c r="A1922" s="79">
        <v>45243</v>
      </c>
      <c r="B1922" s="97">
        <v>0.39590277766666671</v>
      </c>
      <c r="C1922" s="95">
        <v>3</v>
      </c>
      <c r="D1922" s="98">
        <v>123.95</v>
      </c>
      <c r="E1922" s="92">
        <f t="shared" si="30"/>
        <v>371.85</v>
      </c>
      <c r="F1922" s="95" t="s">
        <v>18</v>
      </c>
    </row>
    <row r="1923" spans="1:6">
      <c r="A1923" s="79">
        <v>45243</v>
      </c>
      <c r="B1923" s="97">
        <v>0.39590277766666671</v>
      </c>
      <c r="C1923" s="95">
        <v>3</v>
      </c>
      <c r="D1923" s="98">
        <v>123.95</v>
      </c>
      <c r="E1923" s="92">
        <f t="shared" si="30"/>
        <v>371.85</v>
      </c>
      <c r="F1923" s="95" t="s">
        <v>18</v>
      </c>
    </row>
    <row r="1924" spans="1:6">
      <c r="A1924" s="79">
        <v>45243</v>
      </c>
      <c r="B1924" s="97">
        <v>0.39590277766666671</v>
      </c>
      <c r="C1924" s="95">
        <v>9</v>
      </c>
      <c r="D1924" s="98">
        <v>123.95</v>
      </c>
      <c r="E1924" s="92">
        <f t="shared" si="30"/>
        <v>1115.55</v>
      </c>
      <c r="F1924" s="95" t="s">
        <v>18</v>
      </c>
    </row>
    <row r="1925" spans="1:6">
      <c r="A1925" s="79">
        <v>45243</v>
      </c>
      <c r="B1925" s="97">
        <v>0.39590277766666671</v>
      </c>
      <c r="C1925" s="95">
        <v>57</v>
      </c>
      <c r="D1925" s="98">
        <v>123.95</v>
      </c>
      <c r="E1925" s="92">
        <f t="shared" si="30"/>
        <v>7065.1500000000005</v>
      </c>
      <c r="F1925" s="95" t="s">
        <v>18</v>
      </c>
    </row>
    <row r="1926" spans="1:6">
      <c r="A1926" s="79">
        <v>45243</v>
      </c>
      <c r="B1926" s="97">
        <v>0.39590277766666671</v>
      </c>
      <c r="C1926" s="95">
        <v>393</v>
      </c>
      <c r="D1926" s="98">
        <v>124</v>
      </c>
      <c r="E1926" s="92">
        <f t="shared" si="30"/>
        <v>48732</v>
      </c>
      <c r="F1926" s="95" t="s">
        <v>18</v>
      </c>
    </row>
    <row r="1927" spans="1:6">
      <c r="A1927" s="79">
        <v>45243</v>
      </c>
      <c r="B1927" s="97">
        <v>0.3962615736666667</v>
      </c>
      <c r="C1927" s="95">
        <v>3</v>
      </c>
      <c r="D1927" s="98">
        <v>123.85</v>
      </c>
      <c r="E1927" s="92">
        <f t="shared" si="30"/>
        <v>371.54999999999995</v>
      </c>
      <c r="F1927" s="95" t="s">
        <v>18</v>
      </c>
    </row>
    <row r="1928" spans="1:6">
      <c r="A1928" s="79">
        <v>45243</v>
      </c>
      <c r="B1928" s="97">
        <v>0.3962615736666667</v>
      </c>
      <c r="C1928" s="95">
        <v>3</v>
      </c>
      <c r="D1928" s="98">
        <v>123.9</v>
      </c>
      <c r="E1928" s="92">
        <f t="shared" si="30"/>
        <v>371.70000000000005</v>
      </c>
      <c r="F1928" s="95" t="s">
        <v>18</v>
      </c>
    </row>
    <row r="1929" spans="1:6">
      <c r="A1929" s="79">
        <v>45243</v>
      </c>
      <c r="B1929" s="97">
        <v>0.3962615736666667</v>
      </c>
      <c r="C1929" s="95">
        <v>9</v>
      </c>
      <c r="D1929" s="98">
        <v>123.9</v>
      </c>
      <c r="E1929" s="92">
        <f t="shared" si="30"/>
        <v>1115.1000000000001</v>
      </c>
      <c r="F1929" s="95" t="s">
        <v>18</v>
      </c>
    </row>
    <row r="1930" spans="1:6">
      <c r="A1930" s="79">
        <v>45243</v>
      </c>
      <c r="B1930" s="97">
        <v>0.3962615736666667</v>
      </c>
      <c r="C1930" s="95">
        <v>156</v>
      </c>
      <c r="D1930" s="98">
        <v>123.9</v>
      </c>
      <c r="E1930" s="92">
        <f t="shared" si="30"/>
        <v>19328.400000000001</v>
      </c>
      <c r="F1930" s="95" t="s">
        <v>18</v>
      </c>
    </row>
    <row r="1931" spans="1:6">
      <c r="A1931" s="79">
        <v>45243</v>
      </c>
      <c r="B1931" s="97">
        <v>0.39656249966666668</v>
      </c>
      <c r="C1931" s="95">
        <v>3</v>
      </c>
      <c r="D1931" s="98">
        <v>123.75</v>
      </c>
      <c r="E1931" s="92">
        <f t="shared" si="30"/>
        <v>371.25</v>
      </c>
      <c r="F1931" s="95" t="s">
        <v>18</v>
      </c>
    </row>
    <row r="1932" spans="1:6">
      <c r="A1932" s="79">
        <v>45243</v>
      </c>
      <c r="B1932" s="97">
        <v>0.39656249966666668</v>
      </c>
      <c r="C1932" s="95">
        <v>25</v>
      </c>
      <c r="D1932" s="98">
        <v>123.75</v>
      </c>
      <c r="E1932" s="92">
        <f t="shared" si="30"/>
        <v>3093.75</v>
      </c>
      <c r="F1932" s="95" t="s">
        <v>18</v>
      </c>
    </row>
    <row r="1933" spans="1:6">
      <c r="A1933" s="79">
        <v>45243</v>
      </c>
      <c r="B1933" s="97">
        <v>0.39679398066666671</v>
      </c>
      <c r="C1933" s="95">
        <v>2</v>
      </c>
      <c r="D1933" s="98">
        <v>123.7</v>
      </c>
      <c r="E1933" s="92">
        <f t="shared" si="30"/>
        <v>247.4</v>
      </c>
      <c r="F1933" s="95" t="s">
        <v>18</v>
      </c>
    </row>
    <row r="1934" spans="1:6">
      <c r="A1934" s="79">
        <v>45243</v>
      </c>
      <c r="B1934" s="97">
        <v>0.39679398066666671</v>
      </c>
      <c r="C1934" s="95">
        <v>8</v>
      </c>
      <c r="D1934" s="98">
        <v>123.7</v>
      </c>
      <c r="E1934" s="92">
        <f t="shared" si="30"/>
        <v>989.6</v>
      </c>
      <c r="F1934" s="95" t="s">
        <v>18</v>
      </c>
    </row>
    <row r="1935" spans="1:6">
      <c r="A1935" s="79">
        <v>45243</v>
      </c>
      <c r="B1935" s="97">
        <v>0.39679398066666671</v>
      </c>
      <c r="C1935" s="95">
        <v>24</v>
      </c>
      <c r="D1935" s="98">
        <v>123.7</v>
      </c>
      <c r="E1935" s="92">
        <f t="shared" si="30"/>
        <v>2968.8</v>
      </c>
      <c r="F1935" s="95" t="s">
        <v>18</v>
      </c>
    </row>
    <row r="1936" spans="1:6">
      <c r="A1936" s="79">
        <v>45243</v>
      </c>
      <c r="B1936" s="97">
        <v>0.39712962966666671</v>
      </c>
      <c r="C1936" s="95">
        <v>2</v>
      </c>
      <c r="D1936" s="98">
        <v>123.65</v>
      </c>
      <c r="E1936" s="92">
        <f t="shared" si="30"/>
        <v>247.3</v>
      </c>
      <c r="F1936" s="95" t="s">
        <v>18</v>
      </c>
    </row>
    <row r="1937" spans="1:6">
      <c r="A1937" s="79">
        <v>45243</v>
      </c>
      <c r="B1937" s="97">
        <v>0.39712962966666671</v>
      </c>
      <c r="C1937" s="95">
        <v>2</v>
      </c>
      <c r="D1937" s="98">
        <v>123.65</v>
      </c>
      <c r="E1937" s="92">
        <f t="shared" si="30"/>
        <v>247.3</v>
      </c>
      <c r="F1937" s="95" t="s">
        <v>18</v>
      </c>
    </row>
    <row r="1938" spans="1:6">
      <c r="A1938" s="79">
        <v>45243</v>
      </c>
      <c r="B1938" s="97">
        <v>0.39712962966666671</v>
      </c>
      <c r="C1938" s="95">
        <v>3</v>
      </c>
      <c r="D1938" s="98">
        <v>123.65</v>
      </c>
      <c r="E1938" s="92">
        <f t="shared" si="30"/>
        <v>370.95000000000005</v>
      </c>
      <c r="F1938" s="95" t="s">
        <v>18</v>
      </c>
    </row>
    <row r="1939" spans="1:6">
      <c r="A1939" s="79">
        <v>45243</v>
      </c>
      <c r="B1939" s="97">
        <v>0.39712962966666671</v>
      </c>
      <c r="C1939" s="95">
        <v>33</v>
      </c>
      <c r="D1939" s="98">
        <v>123.65</v>
      </c>
      <c r="E1939" s="92">
        <f t="shared" si="30"/>
        <v>4080.4500000000003</v>
      </c>
      <c r="F1939" s="95" t="s">
        <v>18</v>
      </c>
    </row>
    <row r="1940" spans="1:6">
      <c r="A1940" s="79">
        <v>45243</v>
      </c>
      <c r="B1940" s="97">
        <v>0.39762731466666668</v>
      </c>
      <c r="C1940" s="95">
        <v>2</v>
      </c>
      <c r="D1940" s="98">
        <v>123.6</v>
      </c>
      <c r="E1940" s="92">
        <f t="shared" si="30"/>
        <v>247.2</v>
      </c>
      <c r="F1940" s="95" t="s">
        <v>18</v>
      </c>
    </row>
    <row r="1941" spans="1:6">
      <c r="A1941" s="79">
        <v>45243</v>
      </c>
      <c r="B1941" s="97">
        <v>0.39762731466666668</v>
      </c>
      <c r="C1941" s="95">
        <v>3</v>
      </c>
      <c r="D1941" s="98">
        <v>123.6</v>
      </c>
      <c r="E1941" s="92">
        <f t="shared" si="30"/>
        <v>370.79999999999995</v>
      </c>
      <c r="F1941" s="95" t="s">
        <v>18</v>
      </c>
    </row>
    <row r="1942" spans="1:6">
      <c r="A1942" s="79">
        <v>45243</v>
      </c>
      <c r="B1942" s="97">
        <v>0.39762731466666668</v>
      </c>
      <c r="C1942" s="95">
        <v>52</v>
      </c>
      <c r="D1942" s="98">
        <v>123.6</v>
      </c>
      <c r="E1942" s="92">
        <f t="shared" si="30"/>
        <v>6427.2</v>
      </c>
      <c r="F1942" s="95" t="s">
        <v>18</v>
      </c>
    </row>
    <row r="1943" spans="1:6">
      <c r="A1943" s="79">
        <v>45243</v>
      </c>
      <c r="B1943" s="97">
        <v>0.39762731466666668</v>
      </c>
      <c r="C1943" s="95">
        <v>81</v>
      </c>
      <c r="D1943" s="98">
        <v>123.55</v>
      </c>
      <c r="E1943" s="92">
        <f t="shared" si="30"/>
        <v>10007.549999999999</v>
      </c>
      <c r="F1943" s="95" t="s">
        <v>18</v>
      </c>
    </row>
    <row r="1944" spans="1:6">
      <c r="A1944" s="79">
        <v>45243</v>
      </c>
      <c r="B1944" s="97">
        <v>0.39829861066666666</v>
      </c>
      <c r="C1944" s="95">
        <v>3</v>
      </c>
      <c r="D1944" s="98">
        <v>123.55</v>
      </c>
      <c r="E1944" s="92">
        <f t="shared" si="30"/>
        <v>370.65</v>
      </c>
      <c r="F1944" s="95" t="s">
        <v>18</v>
      </c>
    </row>
    <row r="1945" spans="1:6">
      <c r="A1945" s="79">
        <v>45243</v>
      </c>
      <c r="B1945" s="97">
        <v>0.39916666666666667</v>
      </c>
      <c r="C1945" s="95">
        <v>60</v>
      </c>
      <c r="D1945" s="98">
        <v>123.8</v>
      </c>
      <c r="E1945" s="92">
        <f t="shared" si="30"/>
        <v>7428</v>
      </c>
      <c r="F1945" s="95" t="s">
        <v>18</v>
      </c>
    </row>
    <row r="1946" spans="1:6">
      <c r="A1946" s="79">
        <v>45243</v>
      </c>
      <c r="B1946" s="97">
        <v>0.40011574066666666</v>
      </c>
      <c r="C1946" s="95">
        <v>33</v>
      </c>
      <c r="D1946" s="98">
        <v>123.85</v>
      </c>
      <c r="E1946" s="92">
        <f t="shared" si="30"/>
        <v>4087.0499999999997</v>
      </c>
      <c r="F1946" s="95" t="s">
        <v>18</v>
      </c>
    </row>
    <row r="1947" spans="1:6">
      <c r="A1947" s="79">
        <v>45243</v>
      </c>
      <c r="B1947" s="97">
        <v>0.40011574066666666</v>
      </c>
      <c r="C1947" s="95">
        <v>50</v>
      </c>
      <c r="D1947" s="98">
        <v>123.85</v>
      </c>
      <c r="E1947" s="92">
        <f t="shared" si="30"/>
        <v>6192.5</v>
      </c>
      <c r="F1947" s="95" t="s">
        <v>18</v>
      </c>
    </row>
    <row r="1948" spans="1:6">
      <c r="A1948" s="79">
        <v>45243</v>
      </c>
      <c r="B1948" s="97">
        <v>0.40011574066666666</v>
      </c>
      <c r="C1948" s="95">
        <v>50</v>
      </c>
      <c r="D1948" s="98">
        <v>123.85</v>
      </c>
      <c r="E1948" s="92">
        <f t="shared" si="30"/>
        <v>6192.5</v>
      </c>
      <c r="F1948" s="95" t="s">
        <v>18</v>
      </c>
    </row>
    <row r="1949" spans="1:6">
      <c r="A1949" s="79">
        <v>45243</v>
      </c>
      <c r="B1949" s="97">
        <v>0.40011574066666666</v>
      </c>
      <c r="C1949" s="95">
        <v>54</v>
      </c>
      <c r="D1949" s="98">
        <v>123.85</v>
      </c>
      <c r="E1949" s="92">
        <f t="shared" si="30"/>
        <v>6687.9</v>
      </c>
      <c r="F1949" s="95" t="s">
        <v>18</v>
      </c>
    </row>
    <row r="1950" spans="1:6">
      <c r="A1950" s="79">
        <v>45243</v>
      </c>
      <c r="B1950" s="97">
        <v>0.40011574066666666</v>
      </c>
      <c r="C1950" s="95">
        <v>60</v>
      </c>
      <c r="D1950" s="98">
        <v>123.85</v>
      </c>
      <c r="E1950" s="92">
        <f t="shared" si="30"/>
        <v>7431</v>
      </c>
      <c r="F1950" s="95" t="s">
        <v>18</v>
      </c>
    </row>
    <row r="1951" spans="1:6">
      <c r="A1951" s="79">
        <v>45243</v>
      </c>
      <c r="B1951" s="97">
        <v>0.40011574066666666</v>
      </c>
      <c r="C1951" s="95">
        <v>62</v>
      </c>
      <c r="D1951" s="98">
        <v>123.85</v>
      </c>
      <c r="E1951" s="92">
        <f t="shared" si="30"/>
        <v>7678.7</v>
      </c>
      <c r="F1951" s="95" t="s">
        <v>18</v>
      </c>
    </row>
    <row r="1952" spans="1:6">
      <c r="A1952" s="79">
        <v>45243</v>
      </c>
      <c r="B1952" s="97">
        <v>0.40011574066666666</v>
      </c>
      <c r="C1952" s="95">
        <v>73</v>
      </c>
      <c r="D1952" s="98">
        <v>123.85</v>
      </c>
      <c r="E1952" s="92">
        <f t="shared" si="30"/>
        <v>9041.0499999999993</v>
      </c>
      <c r="F1952" s="95" t="s">
        <v>18</v>
      </c>
    </row>
    <row r="1953" spans="1:6">
      <c r="A1953" s="79">
        <v>45243</v>
      </c>
      <c r="B1953" s="97">
        <v>0.40142361066666671</v>
      </c>
      <c r="C1953" s="95">
        <v>50</v>
      </c>
      <c r="D1953" s="98">
        <v>123.9</v>
      </c>
      <c r="E1953" s="92">
        <f t="shared" si="30"/>
        <v>6195</v>
      </c>
      <c r="F1953" s="95" t="s">
        <v>18</v>
      </c>
    </row>
    <row r="1954" spans="1:6">
      <c r="A1954" s="79">
        <v>45243</v>
      </c>
      <c r="B1954" s="97">
        <v>0.40150462966666667</v>
      </c>
      <c r="C1954" s="95">
        <v>50</v>
      </c>
      <c r="D1954" s="98">
        <v>123.9</v>
      </c>
      <c r="E1954" s="92">
        <f t="shared" si="30"/>
        <v>6195</v>
      </c>
      <c r="F1954" s="95" t="s">
        <v>18</v>
      </c>
    </row>
    <row r="1955" spans="1:6">
      <c r="A1955" s="79">
        <v>45243</v>
      </c>
      <c r="B1955" s="97">
        <v>0.40150462966666667</v>
      </c>
      <c r="C1955" s="95">
        <v>50</v>
      </c>
      <c r="D1955" s="98">
        <v>123.9</v>
      </c>
      <c r="E1955" s="92">
        <f t="shared" si="30"/>
        <v>6195</v>
      </c>
      <c r="F1955" s="95" t="s">
        <v>18</v>
      </c>
    </row>
    <row r="1956" spans="1:6">
      <c r="A1956" s="79">
        <v>45243</v>
      </c>
      <c r="B1956" s="97">
        <v>0.40155092566666667</v>
      </c>
      <c r="C1956" s="95">
        <v>233</v>
      </c>
      <c r="D1956" s="98">
        <v>123.85</v>
      </c>
      <c r="E1956" s="92">
        <f t="shared" si="30"/>
        <v>28857.05</v>
      </c>
      <c r="F1956" s="95" t="s">
        <v>18</v>
      </c>
    </row>
    <row r="1957" spans="1:6">
      <c r="A1957" s="79">
        <v>45243</v>
      </c>
      <c r="B1957" s="97">
        <v>0.40400462966666667</v>
      </c>
      <c r="C1957" s="95">
        <v>3</v>
      </c>
      <c r="D1957" s="98">
        <v>123.9</v>
      </c>
      <c r="E1957" s="92">
        <f t="shared" si="30"/>
        <v>371.70000000000005</v>
      </c>
      <c r="F1957" s="95" t="s">
        <v>18</v>
      </c>
    </row>
    <row r="1958" spans="1:6">
      <c r="A1958" s="79">
        <v>45243</v>
      </c>
      <c r="B1958" s="97">
        <v>0.40400462966666667</v>
      </c>
      <c r="C1958" s="95">
        <v>3</v>
      </c>
      <c r="D1958" s="98">
        <v>123.9</v>
      </c>
      <c r="E1958" s="92">
        <f t="shared" si="30"/>
        <v>371.70000000000005</v>
      </c>
      <c r="F1958" s="95" t="s">
        <v>18</v>
      </c>
    </row>
    <row r="1959" spans="1:6">
      <c r="A1959" s="79">
        <v>45243</v>
      </c>
      <c r="B1959" s="97">
        <v>0.40400462966666667</v>
      </c>
      <c r="C1959" s="95">
        <v>4</v>
      </c>
      <c r="D1959" s="98">
        <v>123.9</v>
      </c>
      <c r="E1959" s="92">
        <f t="shared" si="30"/>
        <v>495.6</v>
      </c>
      <c r="F1959" s="95" t="s">
        <v>18</v>
      </c>
    </row>
    <row r="1960" spans="1:6">
      <c r="A1960" s="79">
        <v>45243</v>
      </c>
      <c r="B1960" s="97">
        <v>0.4040277776666667</v>
      </c>
      <c r="C1960" s="95">
        <v>4</v>
      </c>
      <c r="D1960" s="98">
        <v>123.9</v>
      </c>
      <c r="E1960" s="92">
        <f t="shared" ref="E1960:E2023" si="31">C1960*D1960</f>
        <v>495.6</v>
      </c>
      <c r="F1960" s="95" t="s">
        <v>18</v>
      </c>
    </row>
    <row r="1961" spans="1:6">
      <c r="A1961" s="79">
        <v>45243</v>
      </c>
      <c r="B1961" s="97">
        <v>0.4040277776666667</v>
      </c>
      <c r="C1961" s="95">
        <v>50</v>
      </c>
      <c r="D1961" s="98">
        <v>123.9</v>
      </c>
      <c r="E1961" s="92">
        <f t="shared" si="31"/>
        <v>6195</v>
      </c>
      <c r="F1961" s="95" t="s">
        <v>18</v>
      </c>
    </row>
    <row r="1962" spans="1:6">
      <c r="A1962" s="79">
        <v>45243</v>
      </c>
      <c r="B1962" s="97">
        <v>0.4040277776666667</v>
      </c>
      <c r="C1962" s="95">
        <v>50</v>
      </c>
      <c r="D1962" s="98">
        <v>123.9</v>
      </c>
      <c r="E1962" s="92">
        <f t="shared" si="31"/>
        <v>6195</v>
      </c>
      <c r="F1962" s="95" t="s">
        <v>18</v>
      </c>
    </row>
    <row r="1963" spans="1:6">
      <c r="A1963" s="79">
        <v>45243</v>
      </c>
      <c r="B1963" s="97">
        <v>0.40421296266666668</v>
      </c>
      <c r="C1963" s="95">
        <v>2</v>
      </c>
      <c r="D1963" s="98">
        <v>123.9</v>
      </c>
      <c r="E1963" s="92">
        <f t="shared" si="31"/>
        <v>247.8</v>
      </c>
      <c r="F1963" s="95" t="s">
        <v>18</v>
      </c>
    </row>
    <row r="1964" spans="1:6">
      <c r="A1964" s="79">
        <v>45243</v>
      </c>
      <c r="B1964" s="97">
        <v>0.40421296266666668</v>
      </c>
      <c r="C1964" s="95">
        <v>4</v>
      </c>
      <c r="D1964" s="98">
        <v>123.9</v>
      </c>
      <c r="E1964" s="92">
        <f t="shared" si="31"/>
        <v>495.6</v>
      </c>
      <c r="F1964" s="95" t="s">
        <v>18</v>
      </c>
    </row>
    <row r="1965" spans="1:6">
      <c r="A1965" s="79">
        <v>45243</v>
      </c>
      <c r="B1965" s="97">
        <v>0.40447916666666667</v>
      </c>
      <c r="C1965" s="95">
        <v>4</v>
      </c>
      <c r="D1965" s="98">
        <v>123.9</v>
      </c>
      <c r="E1965" s="92">
        <f t="shared" si="31"/>
        <v>495.6</v>
      </c>
      <c r="F1965" s="95" t="s">
        <v>18</v>
      </c>
    </row>
    <row r="1966" spans="1:6">
      <c r="A1966" s="79">
        <v>45243</v>
      </c>
      <c r="B1966" s="97">
        <v>0.40447916666666667</v>
      </c>
      <c r="C1966" s="95">
        <v>30</v>
      </c>
      <c r="D1966" s="98">
        <v>123.9</v>
      </c>
      <c r="E1966" s="92">
        <f t="shared" si="31"/>
        <v>3717</v>
      </c>
      <c r="F1966" s="95" t="s">
        <v>18</v>
      </c>
    </row>
    <row r="1967" spans="1:6">
      <c r="A1967" s="79">
        <v>45243</v>
      </c>
      <c r="B1967" s="97">
        <v>0.40447916666666667</v>
      </c>
      <c r="C1967" s="95">
        <v>50</v>
      </c>
      <c r="D1967" s="98">
        <v>123.9</v>
      </c>
      <c r="E1967" s="92">
        <f t="shared" si="31"/>
        <v>6195</v>
      </c>
      <c r="F1967" s="95" t="s">
        <v>18</v>
      </c>
    </row>
    <row r="1968" spans="1:6">
      <c r="A1968" s="79">
        <v>45243</v>
      </c>
      <c r="B1968" s="97">
        <v>0.40447916666666667</v>
      </c>
      <c r="C1968" s="95">
        <v>50</v>
      </c>
      <c r="D1968" s="98">
        <v>123.9</v>
      </c>
      <c r="E1968" s="92">
        <f t="shared" si="31"/>
        <v>6195</v>
      </c>
      <c r="F1968" s="95" t="s">
        <v>18</v>
      </c>
    </row>
    <row r="1969" spans="1:6">
      <c r="A1969" s="79">
        <v>45243</v>
      </c>
      <c r="B1969" s="97">
        <v>0.40447916666666667</v>
      </c>
      <c r="C1969" s="95">
        <v>60</v>
      </c>
      <c r="D1969" s="98">
        <v>123.9</v>
      </c>
      <c r="E1969" s="92">
        <f t="shared" si="31"/>
        <v>7434</v>
      </c>
      <c r="F1969" s="95" t="s">
        <v>18</v>
      </c>
    </row>
    <row r="1970" spans="1:6">
      <c r="A1970" s="79">
        <v>45243</v>
      </c>
      <c r="B1970" s="97">
        <v>0.40447916666666667</v>
      </c>
      <c r="C1970" s="95">
        <v>62</v>
      </c>
      <c r="D1970" s="98">
        <v>123.9</v>
      </c>
      <c r="E1970" s="92">
        <f t="shared" si="31"/>
        <v>7681.8</v>
      </c>
      <c r="F1970" s="95" t="s">
        <v>18</v>
      </c>
    </row>
    <row r="1971" spans="1:6">
      <c r="A1971" s="79">
        <v>45243</v>
      </c>
      <c r="B1971" s="97">
        <v>0.40447916666666667</v>
      </c>
      <c r="C1971" s="95">
        <v>62</v>
      </c>
      <c r="D1971" s="98">
        <v>123.9</v>
      </c>
      <c r="E1971" s="92">
        <f t="shared" si="31"/>
        <v>7681.8</v>
      </c>
      <c r="F1971" s="95" t="s">
        <v>18</v>
      </c>
    </row>
    <row r="1972" spans="1:6">
      <c r="A1972" s="79">
        <v>45243</v>
      </c>
      <c r="B1972" s="97">
        <v>0.40512731466666668</v>
      </c>
      <c r="C1972" s="95">
        <v>2</v>
      </c>
      <c r="D1972" s="98">
        <v>123.85</v>
      </c>
      <c r="E1972" s="92">
        <f t="shared" si="31"/>
        <v>247.7</v>
      </c>
      <c r="F1972" s="95" t="s">
        <v>18</v>
      </c>
    </row>
    <row r="1973" spans="1:6">
      <c r="A1973" s="79">
        <v>45243</v>
      </c>
      <c r="B1973" s="97">
        <v>0.40512731466666668</v>
      </c>
      <c r="C1973" s="95">
        <v>233</v>
      </c>
      <c r="D1973" s="98">
        <v>123.85</v>
      </c>
      <c r="E1973" s="92">
        <f t="shared" si="31"/>
        <v>28857.05</v>
      </c>
      <c r="F1973" s="95" t="s">
        <v>18</v>
      </c>
    </row>
    <row r="1974" spans="1:6">
      <c r="A1974" s="79">
        <v>45243</v>
      </c>
      <c r="B1974" s="97">
        <v>0.40535879566666666</v>
      </c>
      <c r="C1974" s="95">
        <v>2</v>
      </c>
      <c r="D1974" s="98">
        <v>123.8</v>
      </c>
      <c r="E1974" s="92">
        <f t="shared" si="31"/>
        <v>247.6</v>
      </c>
      <c r="F1974" s="95" t="s">
        <v>18</v>
      </c>
    </row>
    <row r="1975" spans="1:6">
      <c r="A1975" s="79">
        <v>45243</v>
      </c>
      <c r="B1975" s="97">
        <v>0.40535879566666666</v>
      </c>
      <c r="C1975" s="95">
        <v>2</v>
      </c>
      <c r="D1975" s="98">
        <v>123.8</v>
      </c>
      <c r="E1975" s="92">
        <f t="shared" si="31"/>
        <v>247.6</v>
      </c>
      <c r="F1975" s="95" t="s">
        <v>18</v>
      </c>
    </row>
    <row r="1976" spans="1:6">
      <c r="A1976" s="79">
        <v>45243</v>
      </c>
      <c r="B1976" s="97">
        <v>0.40535879566666666</v>
      </c>
      <c r="C1976" s="95">
        <v>59</v>
      </c>
      <c r="D1976" s="98">
        <v>123.8</v>
      </c>
      <c r="E1976" s="92">
        <f t="shared" si="31"/>
        <v>7304.2</v>
      </c>
      <c r="F1976" s="95" t="s">
        <v>18</v>
      </c>
    </row>
    <row r="1977" spans="1:6">
      <c r="A1977" s="79">
        <v>45243</v>
      </c>
      <c r="B1977" s="97">
        <v>0.40707175866666667</v>
      </c>
      <c r="C1977" s="95">
        <v>2</v>
      </c>
      <c r="D1977" s="98">
        <v>123.95</v>
      </c>
      <c r="E1977" s="92">
        <f t="shared" si="31"/>
        <v>247.9</v>
      </c>
      <c r="F1977" s="95" t="s">
        <v>18</v>
      </c>
    </row>
    <row r="1978" spans="1:6">
      <c r="A1978" s="79">
        <v>45243</v>
      </c>
      <c r="B1978" s="97">
        <v>0.40707175866666667</v>
      </c>
      <c r="C1978" s="95">
        <v>2</v>
      </c>
      <c r="D1978" s="98">
        <v>123.95</v>
      </c>
      <c r="E1978" s="92">
        <f t="shared" si="31"/>
        <v>247.9</v>
      </c>
      <c r="F1978" s="95" t="s">
        <v>18</v>
      </c>
    </row>
    <row r="1979" spans="1:6">
      <c r="A1979" s="79">
        <v>45243</v>
      </c>
      <c r="B1979" s="97">
        <v>0.40707175866666667</v>
      </c>
      <c r="C1979" s="95">
        <v>31</v>
      </c>
      <c r="D1979" s="98">
        <v>123.95</v>
      </c>
      <c r="E1979" s="92">
        <f t="shared" si="31"/>
        <v>3842.4500000000003</v>
      </c>
      <c r="F1979" s="95" t="s">
        <v>18</v>
      </c>
    </row>
    <row r="1980" spans="1:6">
      <c r="A1980" s="79">
        <v>45243</v>
      </c>
      <c r="B1980" s="97">
        <v>0.4072106476666667</v>
      </c>
      <c r="C1980" s="95">
        <v>2</v>
      </c>
      <c r="D1980" s="98">
        <v>123.95</v>
      </c>
      <c r="E1980" s="92">
        <f t="shared" si="31"/>
        <v>247.9</v>
      </c>
      <c r="F1980" s="95" t="s">
        <v>18</v>
      </c>
    </row>
    <row r="1981" spans="1:6">
      <c r="A1981" s="79">
        <v>45243</v>
      </c>
      <c r="B1981" s="97">
        <v>0.4072106476666667</v>
      </c>
      <c r="C1981" s="95">
        <v>2</v>
      </c>
      <c r="D1981" s="98">
        <v>123.95</v>
      </c>
      <c r="E1981" s="92">
        <f t="shared" si="31"/>
        <v>247.9</v>
      </c>
      <c r="F1981" s="95" t="s">
        <v>18</v>
      </c>
    </row>
    <row r="1982" spans="1:6">
      <c r="A1982" s="79">
        <v>45243</v>
      </c>
      <c r="B1982" s="97">
        <v>0.4072106476666667</v>
      </c>
      <c r="C1982" s="95">
        <v>3</v>
      </c>
      <c r="D1982" s="98">
        <v>123.95</v>
      </c>
      <c r="E1982" s="92">
        <f t="shared" si="31"/>
        <v>371.85</v>
      </c>
      <c r="F1982" s="95" t="s">
        <v>18</v>
      </c>
    </row>
    <row r="1983" spans="1:6">
      <c r="A1983" s="79">
        <v>45243</v>
      </c>
      <c r="B1983" s="97">
        <v>0.40819444366666668</v>
      </c>
      <c r="C1983" s="95">
        <v>71</v>
      </c>
      <c r="D1983" s="98">
        <v>124</v>
      </c>
      <c r="E1983" s="92">
        <f t="shared" si="31"/>
        <v>8804</v>
      </c>
      <c r="F1983" s="95" t="s">
        <v>18</v>
      </c>
    </row>
    <row r="1984" spans="1:6">
      <c r="A1984" s="79">
        <v>45243</v>
      </c>
      <c r="B1984" s="97">
        <v>0.40842592566666669</v>
      </c>
      <c r="C1984" s="95">
        <v>2</v>
      </c>
      <c r="D1984" s="98">
        <v>124.05</v>
      </c>
      <c r="E1984" s="92">
        <f t="shared" si="31"/>
        <v>248.1</v>
      </c>
      <c r="F1984" s="95" t="s">
        <v>18</v>
      </c>
    </row>
    <row r="1985" spans="1:6">
      <c r="A1985" s="79">
        <v>45243</v>
      </c>
      <c r="B1985" s="97">
        <v>0.40842592566666669</v>
      </c>
      <c r="C1985" s="95">
        <v>2</v>
      </c>
      <c r="D1985" s="98">
        <v>124.05</v>
      </c>
      <c r="E1985" s="92">
        <f t="shared" si="31"/>
        <v>248.1</v>
      </c>
      <c r="F1985" s="95" t="s">
        <v>18</v>
      </c>
    </row>
    <row r="1986" spans="1:6">
      <c r="A1986" s="79">
        <v>45243</v>
      </c>
      <c r="B1986" s="97">
        <v>0.4084374996666667</v>
      </c>
      <c r="C1986" s="95">
        <v>26</v>
      </c>
      <c r="D1986" s="98">
        <v>124.05</v>
      </c>
      <c r="E1986" s="92">
        <f t="shared" si="31"/>
        <v>3225.2999999999997</v>
      </c>
      <c r="F1986" s="95" t="s">
        <v>18</v>
      </c>
    </row>
    <row r="1987" spans="1:6">
      <c r="A1987" s="79">
        <v>45243</v>
      </c>
      <c r="B1987" s="97">
        <v>0.40909722166666668</v>
      </c>
      <c r="C1987" s="95">
        <v>2</v>
      </c>
      <c r="D1987" s="98">
        <v>124.05</v>
      </c>
      <c r="E1987" s="92">
        <f t="shared" si="31"/>
        <v>248.1</v>
      </c>
      <c r="F1987" s="95" t="s">
        <v>18</v>
      </c>
    </row>
    <row r="1988" spans="1:6">
      <c r="A1988" s="79">
        <v>45243</v>
      </c>
      <c r="B1988" s="97">
        <v>0.40909722166666668</v>
      </c>
      <c r="C1988" s="95">
        <v>2</v>
      </c>
      <c r="D1988" s="98">
        <v>124.05</v>
      </c>
      <c r="E1988" s="92">
        <f t="shared" si="31"/>
        <v>248.1</v>
      </c>
      <c r="F1988" s="95" t="s">
        <v>18</v>
      </c>
    </row>
    <row r="1989" spans="1:6">
      <c r="A1989" s="79">
        <v>45243</v>
      </c>
      <c r="B1989" s="97">
        <v>0.40910879566666669</v>
      </c>
      <c r="C1989" s="95">
        <v>50</v>
      </c>
      <c r="D1989" s="98">
        <v>124.05</v>
      </c>
      <c r="E1989" s="92">
        <f t="shared" si="31"/>
        <v>6202.5</v>
      </c>
      <c r="F1989" s="95" t="s">
        <v>18</v>
      </c>
    </row>
    <row r="1990" spans="1:6">
      <c r="A1990" s="79">
        <v>45243</v>
      </c>
      <c r="B1990" s="97">
        <v>0.40910879566666669</v>
      </c>
      <c r="C1990" s="95">
        <v>70</v>
      </c>
      <c r="D1990" s="98">
        <v>124.05</v>
      </c>
      <c r="E1990" s="92">
        <f t="shared" si="31"/>
        <v>8683.5</v>
      </c>
      <c r="F1990" s="95" t="s">
        <v>18</v>
      </c>
    </row>
    <row r="1991" spans="1:6">
      <c r="A1991" s="79">
        <v>45243</v>
      </c>
      <c r="B1991" s="97">
        <v>0.40964120366666668</v>
      </c>
      <c r="C1991" s="95">
        <v>2</v>
      </c>
      <c r="D1991" s="98">
        <v>124.1</v>
      </c>
      <c r="E1991" s="92">
        <f t="shared" si="31"/>
        <v>248.2</v>
      </c>
      <c r="F1991" s="95" t="s">
        <v>18</v>
      </c>
    </row>
    <row r="1992" spans="1:6">
      <c r="A1992" s="79">
        <v>45243</v>
      </c>
      <c r="B1992" s="97">
        <v>0.40964120366666668</v>
      </c>
      <c r="C1992" s="95">
        <v>4</v>
      </c>
      <c r="D1992" s="98">
        <v>124.1</v>
      </c>
      <c r="E1992" s="92">
        <f t="shared" si="31"/>
        <v>496.4</v>
      </c>
      <c r="F1992" s="95" t="s">
        <v>18</v>
      </c>
    </row>
    <row r="1993" spans="1:6">
      <c r="A1993" s="79">
        <v>45243</v>
      </c>
      <c r="B1993" s="97">
        <v>0.41015046266666666</v>
      </c>
      <c r="C1993" s="95">
        <v>2</v>
      </c>
      <c r="D1993" s="98">
        <v>124.05</v>
      </c>
      <c r="E1993" s="92">
        <f t="shared" si="31"/>
        <v>248.1</v>
      </c>
      <c r="F1993" s="95" t="s">
        <v>18</v>
      </c>
    </row>
    <row r="1994" spans="1:6">
      <c r="A1994" s="79">
        <v>45243</v>
      </c>
      <c r="B1994" s="97">
        <v>0.41015046266666666</v>
      </c>
      <c r="C1994" s="95">
        <v>476</v>
      </c>
      <c r="D1994" s="98">
        <v>124.05</v>
      </c>
      <c r="E1994" s="92">
        <f t="shared" si="31"/>
        <v>59047.799999999996</v>
      </c>
      <c r="F1994" s="95" t="s">
        <v>18</v>
      </c>
    </row>
    <row r="1995" spans="1:6">
      <c r="A1995" s="79">
        <v>45243</v>
      </c>
      <c r="B1995" s="97">
        <v>0.41094907366666666</v>
      </c>
      <c r="C1995" s="95">
        <v>2</v>
      </c>
      <c r="D1995" s="98">
        <v>124.05</v>
      </c>
      <c r="E1995" s="92">
        <f t="shared" si="31"/>
        <v>248.1</v>
      </c>
      <c r="F1995" s="95" t="s">
        <v>18</v>
      </c>
    </row>
    <row r="1996" spans="1:6">
      <c r="A1996" s="79">
        <v>45243</v>
      </c>
      <c r="B1996" s="97">
        <v>0.41094907366666666</v>
      </c>
      <c r="C1996" s="95">
        <v>3</v>
      </c>
      <c r="D1996" s="98">
        <v>124.05</v>
      </c>
      <c r="E1996" s="92">
        <f t="shared" si="31"/>
        <v>372.15</v>
      </c>
      <c r="F1996" s="95" t="s">
        <v>18</v>
      </c>
    </row>
    <row r="1997" spans="1:6">
      <c r="A1997" s="79">
        <v>45243</v>
      </c>
      <c r="B1997" s="97">
        <v>0.41094907366666666</v>
      </c>
      <c r="C1997" s="95">
        <v>37</v>
      </c>
      <c r="D1997" s="98">
        <v>124.05</v>
      </c>
      <c r="E1997" s="92">
        <f t="shared" si="31"/>
        <v>4589.8499999999995</v>
      </c>
      <c r="F1997" s="95" t="s">
        <v>18</v>
      </c>
    </row>
    <row r="1998" spans="1:6">
      <c r="A1998" s="79">
        <v>45243</v>
      </c>
      <c r="B1998" s="97">
        <v>0.41278935166666669</v>
      </c>
      <c r="C1998" s="95">
        <v>50</v>
      </c>
      <c r="D1998" s="98">
        <v>124.1</v>
      </c>
      <c r="E1998" s="92">
        <f t="shared" si="31"/>
        <v>6205</v>
      </c>
      <c r="F1998" s="95" t="s">
        <v>18</v>
      </c>
    </row>
    <row r="1999" spans="1:6">
      <c r="A1999" s="79">
        <v>45243</v>
      </c>
      <c r="B1999" s="97">
        <v>0.41278935166666669</v>
      </c>
      <c r="C1999" s="95">
        <v>50</v>
      </c>
      <c r="D1999" s="98">
        <v>124.1</v>
      </c>
      <c r="E1999" s="92">
        <f t="shared" si="31"/>
        <v>6205</v>
      </c>
      <c r="F1999" s="95" t="s">
        <v>18</v>
      </c>
    </row>
    <row r="2000" spans="1:6">
      <c r="A2000" s="79">
        <v>45243</v>
      </c>
      <c r="B2000" s="97">
        <v>0.41278935166666669</v>
      </c>
      <c r="C2000" s="95">
        <v>59</v>
      </c>
      <c r="D2000" s="98">
        <v>124.1</v>
      </c>
      <c r="E2000" s="92">
        <f t="shared" si="31"/>
        <v>7321.9</v>
      </c>
      <c r="F2000" s="95" t="s">
        <v>18</v>
      </c>
    </row>
    <row r="2001" spans="1:6">
      <c r="A2001" s="79">
        <v>45243</v>
      </c>
      <c r="B2001" s="97">
        <v>0.41278935166666669</v>
      </c>
      <c r="C2001" s="95">
        <v>60</v>
      </c>
      <c r="D2001" s="98">
        <v>124.1</v>
      </c>
      <c r="E2001" s="92">
        <f t="shared" si="31"/>
        <v>7446</v>
      </c>
      <c r="F2001" s="95" t="s">
        <v>18</v>
      </c>
    </row>
    <row r="2002" spans="1:6">
      <c r="A2002" s="79">
        <v>45243</v>
      </c>
      <c r="B2002" s="97">
        <v>0.41317129566666666</v>
      </c>
      <c r="C2002" s="95">
        <v>2</v>
      </c>
      <c r="D2002" s="98">
        <v>124.05</v>
      </c>
      <c r="E2002" s="92">
        <f t="shared" si="31"/>
        <v>248.1</v>
      </c>
      <c r="F2002" s="95" t="s">
        <v>18</v>
      </c>
    </row>
    <row r="2003" spans="1:6">
      <c r="A2003" s="79">
        <v>45243</v>
      </c>
      <c r="B2003" s="97">
        <v>0.41317129566666666</v>
      </c>
      <c r="C2003" s="95">
        <v>3</v>
      </c>
      <c r="D2003" s="98">
        <v>124.05</v>
      </c>
      <c r="E2003" s="92">
        <f t="shared" si="31"/>
        <v>372.15</v>
      </c>
      <c r="F2003" s="95" t="s">
        <v>18</v>
      </c>
    </row>
    <row r="2004" spans="1:6">
      <c r="A2004" s="79">
        <v>45243</v>
      </c>
      <c r="B2004" s="97">
        <v>0.41317129566666666</v>
      </c>
      <c r="C2004" s="95">
        <v>3</v>
      </c>
      <c r="D2004" s="98">
        <v>124.05</v>
      </c>
      <c r="E2004" s="92">
        <f t="shared" si="31"/>
        <v>372.15</v>
      </c>
      <c r="F2004" s="95" t="s">
        <v>18</v>
      </c>
    </row>
    <row r="2005" spans="1:6">
      <c r="A2005" s="79">
        <v>45243</v>
      </c>
      <c r="B2005" s="97">
        <v>0.41317129566666666</v>
      </c>
      <c r="C2005" s="95">
        <v>142</v>
      </c>
      <c r="D2005" s="98">
        <v>124.05</v>
      </c>
      <c r="E2005" s="92">
        <f t="shared" si="31"/>
        <v>17615.099999999999</v>
      </c>
      <c r="F2005" s="95" t="s">
        <v>18</v>
      </c>
    </row>
    <row r="2006" spans="1:6">
      <c r="A2006" s="79">
        <v>45243</v>
      </c>
      <c r="B2006" s="97">
        <v>0.41552083266666667</v>
      </c>
      <c r="C2006" s="95">
        <v>4</v>
      </c>
      <c r="D2006" s="98">
        <v>124.1</v>
      </c>
      <c r="E2006" s="92">
        <f t="shared" si="31"/>
        <v>496.4</v>
      </c>
      <c r="F2006" s="95" t="s">
        <v>18</v>
      </c>
    </row>
    <row r="2007" spans="1:6">
      <c r="A2007" s="79">
        <v>45243</v>
      </c>
      <c r="B2007" s="97">
        <v>0.41552083266666667</v>
      </c>
      <c r="C2007" s="95">
        <v>4</v>
      </c>
      <c r="D2007" s="98">
        <v>124.1</v>
      </c>
      <c r="E2007" s="92">
        <f t="shared" si="31"/>
        <v>496.4</v>
      </c>
      <c r="F2007" s="95" t="s">
        <v>18</v>
      </c>
    </row>
    <row r="2008" spans="1:6">
      <c r="A2008" s="79">
        <v>45243</v>
      </c>
      <c r="B2008" s="97">
        <v>0.41552083266666667</v>
      </c>
      <c r="C2008" s="95">
        <v>28</v>
      </c>
      <c r="D2008" s="98">
        <v>124.1</v>
      </c>
      <c r="E2008" s="92">
        <f t="shared" si="31"/>
        <v>3474.7999999999997</v>
      </c>
      <c r="F2008" s="95" t="s">
        <v>18</v>
      </c>
    </row>
    <row r="2009" spans="1:6">
      <c r="A2009" s="79">
        <v>45243</v>
      </c>
      <c r="B2009" s="97">
        <v>0.41552083266666667</v>
      </c>
      <c r="C2009" s="95">
        <v>139</v>
      </c>
      <c r="D2009" s="98">
        <v>124.1</v>
      </c>
      <c r="E2009" s="92">
        <f t="shared" si="31"/>
        <v>17249.899999999998</v>
      </c>
      <c r="F2009" s="95" t="s">
        <v>18</v>
      </c>
    </row>
    <row r="2010" spans="1:6">
      <c r="A2010" s="79">
        <v>45243</v>
      </c>
      <c r="B2010" s="97">
        <v>0.4159722216666667</v>
      </c>
      <c r="C2010" s="95">
        <v>2</v>
      </c>
      <c r="D2010" s="98">
        <v>124.1</v>
      </c>
      <c r="E2010" s="92">
        <f t="shared" si="31"/>
        <v>248.2</v>
      </c>
      <c r="F2010" s="95" t="s">
        <v>18</v>
      </c>
    </row>
    <row r="2011" spans="1:6">
      <c r="A2011" s="79">
        <v>45243</v>
      </c>
      <c r="B2011" s="97">
        <v>0.4159722216666667</v>
      </c>
      <c r="C2011" s="95">
        <v>3</v>
      </c>
      <c r="D2011" s="98">
        <v>124.1</v>
      </c>
      <c r="E2011" s="92">
        <f t="shared" si="31"/>
        <v>372.29999999999995</v>
      </c>
      <c r="F2011" s="95" t="s">
        <v>18</v>
      </c>
    </row>
    <row r="2012" spans="1:6">
      <c r="A2012" s="79">
        <v>45243</v>
      </c>
      <c r="B2012" s="97">
        <v>0.41603009166666671</v>
      </c>
      <c r="C2012" s="95">
        <v>2</v>
      </c>
      <c r="D2012" s="98">
        <v>124.05</v>
      </c>
      <c r="E2012" s="92">
        <f t="shared" si="31"/>
        <v>248.1</v>
      </c>
      <c r="F2012" s="95" t="s">
        <v>18</v>
      </c>
    </row>
    <row r="2013" spans="1:6">
      <c r="A2013" s="79">
        <v>45243</v>
      </c>
      <c r="B2013" s="97">
        <v>0.41603009166666671</v>
      </c>
      <c r="C2013" s="95">
        <v>85</v>
      </c>
      <c r="D2013" s="98">
        <v>124.05</v>
      </c>
      <c r="E2013" s="92">
        <f t="shared" si="31"/>
        <v>10544.25</v>
      </c>
      <c r="F2013" s="95" t="s">
        <v>18</v>
      </c>
    </row>
    <row r="2014" spans="1:6">
      <c r="A2014" s="79">
        <v>45243</v>
      </c>
      <c r="B2014" s="97">
        <v>0.41609953666666666</v>
      </c>
      <c r="C2014" s="95">
        <v>243</v>
      </c>
      <c r="D2014" s="98">
        <v>124</v>
      </c>
      <c r="E2014" s="92">
        <f t="shared" si="31"/>
        <v>30132</v>
      </c>
      <c r="F2014" s="95" t="s">
        <v>18</v>
      </c>
    </row>
    <row r="2015" spans="1:6">
      <c r="A2015" s="79">
        <v>45243</v>
      </c>
      <c r="B2015" s="97">
        <v>0.41700231466666671</v>
      </c>
      <c r="C2015" s="95">
        <v>70</v>
      </c>
      <c r="D2015" s="98">
        <v>124.05</v>
      </c>
      <c r="E2015" s="92">
        <f t="shared" si="31"/>
        <v>8683.5</v>
      </c>
      <c r="F2015" s="95" t="s">
        <v>18</v>
      </c>
    </row>
    <row r="2016" spans="1:6">
      <c r="A2016" s="79">
        <v>45243</v>
      </c>
      <c r="B2016" s="97">
        <v>0.41738425866666667</v>
      </c>
      <c r="C2016" s="95">
        <v>2</v>
      </c>
      <c r="D2016" s="98">
        <v>123.95</v>
      </c>
      <c r="E2016" s="92">
        <f t="shared" si="31"/>
        <v>247.9</v>
      </c>
      <c r="F2016" s="95" t="s">
        <v>18</v>
      </c>
    </row>
    <row r="2017" spans="1:6">
      <c r="A2017" s="79">
        <v>45243</v>
      </c>
      <c r="B2017" s="97">
        <v>0.41738425866666667</v>
      </c>
      <c r="C2017" s="95">
        <v>47</v>
      </c>
      <c r="D2017" s="98">
        <v>123.95</v>
      </c>
      <c r="E2017" s="92">
        <f t="shared" si="31"/>
        <v>5825.6500000000005</v>
      </c>
      <c r="F2017" s="95" t="s">
        <v>18</v>
      </c>
    </row>
    <row r="2018" spans="1:6">
      <c r="A2018" s="79">
        <v>45243</v>
      </c>
      <c r="B2018" s="97">
        <v>0.41944444366666667</v>
      </c>
      <c r="C2018" s="95">
        <v>26</v>
      </c>
      <c r="D2018" s="98">
        <v>124.1</v>
      </c>
      <c r="E2018" s="92">
        <f t="shared" si="31"/>
        <v>3226.6</v>
      </c>
      <c r="F2018" s="95" t="s">
        <v>18</v>
      </c>
    </row>
    <row r="2019" spans="1:6">
      <c r="A2019" s="79">
        <v>45243</v>
      </c>
      <c r="B2019" s="97">
        <v>0.41944444366666667</v>
      </c>
      <c r="C2019" s="95">
        <v>60</v>
      </c>
      <c r="D2019" s="98">
        <v>124.1</v>
      </c>
      <c r="E2019" s="92">
        <f t="shared" si="31"/>
        <v>7446</v>
      </c>
      <c r="F2019" s="95" t="s">
        <v>18</v>
      </c>
    </row>
    <row r="2020" spans="1:6">
      <c r="A2020" s="79">
        <v>45243</v>
      </c>
      <c r="B2020" s="97">
        <v>0.41944444366666667</v>
      </c>
      <c r="C2020" s="95">
        <v>62</v>
      </c>
      <c r="D2020" s="98">
        <v>124.1</v>
      </c>
      <c r="E2020" s="92">
        <f t="shared" si="31"/>
        <v>7694.2</v>
      </c>
      <c r="F2020" s="95" t="s">
        <v>18</v>
      </c>
    </row>
    <row r="2021" spans="1:6">
      <c r="A2021" s="79">
        <v>45243</v>
      </c>
      <c r="B2021" s="97">
        <v>0.41944444366666667</v>
      </c>
      <c r="C2021" s="95">
        <v>63</v>
      </c>
      <c r="D2021" s="98">
        <v>124.1</v>
      </c>
      <c r="E2021" s="92">
        <f t="shared" si="31"/>
        <v>7818.2999999999993</v>
      </c>
      <c r="F2021" s="95" t="s">
        <v>18</v>
      </c>
    </row>
    <row r="2022" spans="1:6">
      <c r="A2022" s="79">
        <v>45243</v>
      </c>
      <c r="B2022" s="97">
        <v>0.4209259256666667</v>
      </c>
      <c r="C2022" s="95">
        <v>4</v>
      </c>
      <c r="D2022" s="98">
        <v>124.25</v>
      </c>
      <c r="E2022" s="92">
        <f t="shared" si="31"/>
        <v>497</v>
      </c>
      <c r="F2022" s="95" t="s">
        <v>18</v>
      </c>
    </row>
    <row r="2023" spans="1:6">
      <c r="A2023" s="79">
        <v>45243</v>
      </c>
      <c r="B2023" s="97">
        <v>0.4209259256666667</v>
      </c>
      <c r="C2023" s="95">
        <v>62</v>
      </c>
      <c r="D2023" s="98">
        <v>124.25</v>
      </c>
      <c r="E2023" s="92">
        <f t="shared" si="31"/>
        <v>7703.5</v>
      </c>
      <c r="F2023" s="95" t="s">
        <v>18</v>
      </c>
    </row>
    <row r="2024" spans="1:6">
      <c r="A2024" s="79">
        <v>45243</v>
      </c>
      <c r="B2024" s="97">
        <v>0.4209259256666667</v>
      </c>
      <c r="C2024" s="95">
        <v>63</v>
      </c>
      <c r="D2024" s="98">
        <v>124.25</v>
      </c>
      <c r="E2024" s="92">
        <f t="shared" ref="E2024:E2087" si="32">C2024*D2024</f>
        <v>7827.75</v>
      </c>
      <c r="F2024" s="95" t="s">
        <v>18</v>
      </c>
    </row>
    <row r="2025" spans="1:6">
      <c r="A2025" s="79">
        <v>45243</v>
      </c>
      <c r="B2025" s="97">
        <v>0.4209259256666667</v>
      </c>
      <c r="C2025" s="95">
        <v>82</v>
      </c>
      <c r="D2025" s="98">
        <v>124.25</v>
      </c>
      <c r="E2025" s="92">
        <f t="shared" si="32"/>
        <v>10188.5</v>
      </c>
      <c r="F2025" s="95" t="s">
        <v>18</v>
      </c>
    </row>
    <row r="2026" spans="1:6">
      <c r="A2026" s="79">
        <v>45243</v>
      </c>
      <c r="B2026" s="97">
        <v>0.42164351766666669</v>
      </c>
      <c r="C2026" s="95">
        <v>2</v>
      </c>
      <c r="D2026" s="98">
        <v>124.2</v>
      </c>
      <c r="E2026" s="92">
        <f t="shared" si="32"/>
        <v>248.4</v>
      </c>
      <c r="F2026" s="95" t="s">
        <v>18</v>
      </c>
    </row>
    <row r="2027" spans="1:6">
      <c r="A2027" s="79">
        <v>45243</v>
      </c>
      <c r="B2027" s="97">
        <v>0.42164351766666669</v>
      </c>
      <c r="C2027" s="95">
        <v>3</v>
      </c>
      <c r="D2027" s="98">
        <v>124.2</v>
      </c>
      <c r="E2027" s="92">
        <f t="shared" si="32"/>
        <v>372.6</v>
      </c>
      <c r="F2027" s="95" t="s">
        <v>18</v>
      </c>
    </row>
    <row r="2028" spans="1:6">
      <c r="A2028" s="79">
        <v>45243</v>
      </c>
      <c r="B2028" s="97">
        <v>0.42164351766666669</v>
      </c>
      <c r="C2028" s="95">
        <v>3</v>
      </c>
      <c r="D2028" s="98">
        <v>124.2</v>
      </c>
      <c r="E2028" s="92">
        <f t="shared" si="32"/>
        <v>372.6</v>
      </c>
      <c r="F2028" s="95" t="s">
        <v>18</v>
      </c>
    </row>
    <row r="2029" spans="1:6">
      <c r="A2029" s="79">
        <v>45243</v>
      </c>
      <c r="B2029" s="97">
        <v>0.42164351766666669</v>
      </c>
      <c r="C2029" s="95">
        <v>4</v>
      </c>
      <c r="D2029" s="98">
        <v>124.2</v>
      </c>
      <c r="E2029" s="92">
        <f t="shared" si="32"/>
        <v>496.8</v>
      </c>
      <c r="F2029" s="95" t="s">
        <v>18</v>
      </c>
    </row>
    <row r="2030" spans="1:6">
      <c r="A2030" s="79">
        <v>45243</v>
      </c>
      <c r="B2030" s="97">
        <v>0.42164351766666669</v>
      </c>
      <c r="C2030" s="95">
        <v>155</v>
      </c>
      <c r="D2030" s="98">
        <v>124.2</v>
      </c>
      <c r="E2030" s="92">
        <f t="shared" si="32"/>
        <v>19251</v>
      </c>
      <c r="F2030" s="95" t="s">
        <v>18</v>
      </c>
    </row>
    <row r="2031" spans="1:6">
      <c r="A2031" s="79">
        <v>45243</v>
      </c>
      <c r="B2031" s="97">
        <v>0.42178240666666666</v>
      </c>
      <c r="C2031" s="95">
        <v>2</v>
      </c>
      <c r="D2031" s="98">
        <v>124.2</v>
      </c>
      <c r="E2031" s="92">
        <f t="shared" si="32"/>
        <v>248.4</v>
      </c>
      <c r="F2031" s="95" t="s">
        <v>18</v>
      </c>
    </row>
    <row r="2032" spans="1:6">
      <c r="A2032" s="79">
        <v>45243</v>
      </c>
      <c r="B2032" s="97">
        <v>0.42178240666666666</v>
      </c>
      <c r="C2032" s="95">
        <v>3</v>
      </c>
      <c r="D2032" s="98">
        <v>124.2</v>
      </c>
      <c r="E2032" s="92">
        <f t="shared" si="32"/>
        <v>372.6</v>
      </c>
      <c r="F2032" s="95" t="s">
        <v>18</v>
      </c>
    </row>
    <row r="2033" spans="1:6">
      <c r="A2033" s="79">
        <v>45243</v>
      </c>
      <c r="B2033" s="97">
        <v>0.42178240666666666</v>
      </c>
      <c r="C2033" s="95">
        <v>76</v>
      </c>
      <c r="D2033" s="98">
        <v>124.2</v>
      </c>
      <c r="E2033" s="92">
        <f t="shared" si="32"/>
        <v>9439.2000000000007</v>
      </c>
      <c r="F2033" s="95" t="s">
        <v>18</v>
      </c>
    </row>
    <row r="2034" spans="1:6">
      <c r="A2034" s="79">
        <v>45243</v>
      </c>
      <c r="B2034" s="97">
        <v>0.4221527776666667</v>
      </c>
      <c r="C2034" s="95">
        <v>3</v>
      </c>
      <c r="D2034" s="98">
        <v>124.2</v>
      </c>
      <c r="E2034" s="92">
        <f t="shared" si="32"/>
        <v>372.6</v>
      </c>
      <c r="F2034" s="95" t="s">
        <v>18</v>
      </c>
    </row>
    <row r="2035" spans="1:6">
      <c r="A2035" s="79">
        <v>45243</v>
      </c>
      <c r="B2035" s="97">
        <v>0.42228009166666669</v>
      </c>
      <c r="C2035" s="95">
        <v>30</v>
      </c>
      <c r="D2035" s="98">
        <v>124.15</v>
      </c>
      <c r="E2035" s="92">
        <f t="shared" si="32"/>
        <v>3724.5</v>
      </c>
      <c r="F2035" s="95" t="s">
        <v>18</v>
      </c>
    </row>
    <row r="2036" spans="1:6">
      <c r="A2036" s="79">
        <v>45243</v>
      </c>
      <c r="B2036" s="97">
        <v>0.42309027766666668</v>
      </c>
      <c r="C2036" s="95">
        <v>2</v>
      </c>
      <c r="D2036" s="98">
        <v>124.1</v>
      </c>
      <c r="E2036" s="92">
        <f t="shared" si="32"/>
        <v>248.2</v>
      </c>
      <c r="F2036" s="95" t="s">
        <v>18</v>
      </c>
    </row>
    <row r="2037" spans="1:6">
      <c r="A2037" s="79">
        <v>45243</v>
      </c>
      <c r="B2037" s="97">
        <v>0.42309027766666668</v>
      </c>
      <c r="C2037" s="95">
        <v>3</v>
      </c>
      <c r="D2037" s="98">
        <v>124.1</v>
      </c>
      <c r="E2037" s="92">
        <f t="shared" si="32"/>
        <v>372.29999999999995</v>
      </c>
      <c r="F2037" s="95" t="s">
        <v>18</v>
      </c>
    </row>
    <row r="2038" spans="1:6">
      <c r="A2038" s="79">
        <v>45243</v>
      </c>
      <c r="B2038" s="97">
        <v>0.42456018466666667</v>
      </c>
      <c r="C2038" s="95">
        <v>2</v>
      </c>
      <c r="D2038" s="98">
        <v>124.05</v>
      </c>
      <c r="E2038" s="92">
        <f t="shared" si="32"/>
        <v>248.1</v>
      </c>
      <c r="F2038" s="95" t="s">
        <v>18</v>
      </c>
    </row>
    <row r="2039" spans="1:6">
      <c r="A2039" s="79">
        <v>45243</v>
      </c>
      <c r="B2039" s="97">
        <v>0.42456018466666667</v>
      </c>
      <c r="C2039" s="95">
        <v>3</v>
      </c>
      <c r="D2039" s="98">
        <v>124.05</v>
      </c>
      <c r="E2039" s="92">
        <f t="shared" si="32"/>
        <v>372.15</v>
      </c>
      <c r="F2039" s="95" t="s">
        <v>18</v>
      </c>
    </row>
    <row r="2040" spans="1:6">
      <c r="A2040" s="79">
        <v>45243</v>
      </c>
      <c r="B2040" s="97">
        <v>0.42456018466666667</v>
      </c>
      <c r="C2040" s="95">
        <v>134</v>
      </c>
      <c r="D2040" s="98">
        <v>124.05</v>
      </c>
      <c r="E2040" s="92">
        <f t="shared" si="32"/>
        <v>16622.7</v>
      </c>
      <c r="F2040" s="95" t="s">
        <v>18</v>
      </c>
    </row>
    <row r="2041" spans="1:6">
      <c r="A2041" s="79">
        <v>45243</v>
      </c>
      <c r="B2041" s="97">
        <v>0.4252893516666667</v>
      </c>
      <c r="C2041" s="95">
        <v>60</v>
      </c>
      <c r="D2041" s="98">
        <v>124</v>
      </c>
      <c r="E2041" s="92">
        <f t="shared" si="32"/>
        <v>7440</v>
      </c>
      <c r="F2041" s="95" t="s">
        <v>18</v>
      </c>
    </row>
    <row r="2042" spans="1:6">
      <c r="A2042" s="79">
        <v>45243</v>
      </c>
      <c r="B2042" s="97">
        <v>0.4252893516666667</v>
      </c>
      <c r="C2042" s="95">
        <v>125</v>
      </c>
      <c r="D2042" s="98">
        <v>124</v>
      </c>
      <c r="E2042" s="92">
        <f t="shared" si="32"/>
        <v>15500</v>
      </c>
      <c r="F2042" s="95" t="s">
        <v>18</v>
      </c>
    </row>
    <row r="2043" spans="1:6">
      <c r="A2043" s="79">
        <v>45243</v>
      </c>
      <c r="B2043" s="97">
        <v>0.42656249966666671</v>
      </c>
      <c r="C2043" s="95">
        <v>2</v>
      </c>
      <c r="D2043" s="98">
        <v>124.05</v>
      </c>
      <c r="E2043" s="92">
        <f t="shared" si="32"/>
        <v>248.1</v>
      </c>
      <c r="F2043" s="95" t="s">
        <v>18</v>
      </c>
    </row>
    <row r="2044" spans="1:6">
      <c r="A2044" s="79">
        <v>45243</v>
      </c>
      <c r="B2044" s="97">
        <v>0.42656249966666671</v>
      </c>
      <c r="C2044" s="95">
        <v>2</v>
      </c>
      <c r="D2044" s="98">
        <v>124.05</v>
      </c>
      <c r="E2044" s="92">
        <f t="shared" si="32"/>
        <v>248.1</v>
      </c>
      <c r="F2044" s="95" t="s">
        <v>18</v>
      </c>
    </row>
    <row r="2045" spans="1:6">
      <c r="A2045" s="79">
        <v>45243</v>
      </c>
      <c r="B2045" s="97">
        <v>0.42656249966666671</v>
      </c>
      <c r="C2045" s="95">
        <v>6</v>
      </c>
      <c r="D2045" s="98">
        <v>124.05</v>
      </c>
      <c r="E2045" s="92">
        <f t="shared" si="32"/>
        <v>744.3</v>
      </c>
      <c r="F2045" s="95" t="s">
        <v>18</v>
      </c>
    </row>
    <row r="2046" spans="1:6">
      <c r="A2046" s="79">
        <v>45243</v>
      </c>
      <c r="B2046" s="97">
        <v>0.42656249966666671</v>
      </c>
      <c r="C2046" s="95">
        <v>31</v>
      </c>
      <c r="D2046" s="98">
        <v>124.05</v>
      </c>
      <c r="E2046" s="92">
        <f t="shared" si="32"/>
        <v>3845.5499999999997</v>
      </c>
      <c r="F2046" s="95" t="s">
        <v>18</v>
      </c>
    </row>
    <row r="2047" spans="1:6">
      <c r="A2047" s="79">
        <v>45243</v>
      </c>
      <c r="B2047" s="97">
        <v>0.42656249966666671</v>
      </c>
      <c r="C2047" s="95">
        <v>60</v>
      </c>
      <c r="D2047" s="98">
        <v>124.05</v>
      </c>
      <c r="E2047" s="92">
        <f t="shared" si="32"/>
        <v>7443</v>
      </c>
      <c r="F2047" s="95" t="s">
        <v>18</v>
      </c>
    </row>
    <row r="2048" spans="1:6">
      <c r="A2048" s="79">
        <v>45243</v>
      </c>
      <c r="B2048" s="97">
        <v>0.42780092566666666</v>
      </c>
      <c r="C2048" s="95">
        <v>2</v>
      </c>
      <c r="D2048" s="98">
        <v>124.25</v>
      </c>
      <c r="E2048" s="92">
        <f t="shared" si="32"/>
        <v>248.5</v>
      </c>
      <c r="F2048" s="95" t="s">
        <v>18</v>
      </c>
    </row>
    <row r="2049" spans="1:6">
      <c r="A2049" s="79">
        <v>45243</v>
      </c>
      <c r="B2049" s="97">
        <v>0.4287847216666667</v>
      </c>
      <c r="C2049" s="95">
        <v>3</v>
      </c>
      <c r="D2049" s="98">
        <v>124.3</v>
      </c>
      <c r="E2049" s="92">
        <f t="shared" si="32"/>
        <v>372.9</v>
      </c>
      <c r="F2049" s="95" t="s">
        <v>18</v>
      </c>
    </row>
    <row r="2050" spans="1:6">
      <c r="A2050" s="79">
        <v>45243</v>
      </c>
      <c r="B2050" s="97">
        <v>0.4287847216666667</v>
      </c>
      <c r="C2050" s="95">
        <v>3</v>
      </c>
      <c r="D2050" s="98">
        <v>124.3</v>
      </c>
      <c r="E2050" s="92">
        <f t="shared" si="32"/>
        <v>372.9</v>
      </c>
      <c r="F2050" s="95" t="s">
        <v>18</v>
      </c>
    </row>
    <row r="2051" spans="1:6">
      <c r="A2051" s="79">
        <v>45243</v>
      </c>
      <c r="B2051" s="97">
        <v>0.42940972166666669</v>
      </c>
      <c r="C2051" s="95">
        <v>388</v>
      </c>
      <c r="D2051" s="98">
        <v>124.3</v>
      </c>
      <c r="E2051" s="92">
        <f t="shared" si="32"/>
        <v>48228.4</v>
      </c>
      <c r="F2051" s="95" t="s">
        <v>18</v>
      </c>
    </row>
    <row r="2052" spans="1:6">
      <c r="A2052" s="79">
        <v>45243</v>
      </c>
      <c r="B2052" s="97">
        <v>0.42990740666666666</v>
      </c>
      <c r="C2052" s="95">
        <v>4</v>
      </c>
      <c r="D2052" s="98">
        <v>124.35</v>
      </c>
      <c r="E2052" s="92">
        <f t="shared" si="32"/>
        <v>497.4</v>
      </c>
      <c r="F2052" s="95" t="s">
        <v>18</v>
      </c>
    </row>
    <row r="2053" spans="1:6">
      <c r="A2053" s="79">
        <v>45243</v>
      </c>
      <c r="B2053" s="97">
        <v>0.43010416666666668</v>
      </c>
      <c r="C2053" s="95">
        <v>2</v>
      </c>
      <c r="D2053" s="98">
        <v>124.35</v>
      </c>
      <c r="E2053" s="92">
        <f t="shared" si="32"/>
        <v>248.7</v>
      </c>
      <c r="F2053" s="95" t="s">
        <v>18</v>
      </c>
    </row>
    <row r="2054" spans="1:6">
      <c r="A2054" s="79">
        <v>45243</v>
      </c>
      <c r="B2054" s="97">
        <v>0.43026620366666668</v>
      </c>
      <c r="C2054" s="95">
        <v>157</v>
      </c>
      <c r="D2054" s="98">
        <v>124.3</v>
      </c>
      <c r="E2054" s="92">
        <f t="shared" si="32"/>
        <v>19515.099999999999</v>
      </c>
      <c r="F2054" s="95" t="s">
        <v>18</v>
      </c>
    </row>
    <row r="2055" spans="1:6">
      <c r="A2055" s="79">
        <v>45243</v>
      </c>
      <c r="B2055" s="97">
        <v>0.4318055546666667</v>
      </c>
      <c r="C2055" s="95">
        <v>2</v>
      </c>
      <c r="D2055" s="98">
        <v>124.35</v>
      </c>
      <c r="E2055" s="92">
        <f t="shared" si="32"/>
        <v>248.7</v>
      </c>
      <c r="F2055" s="95" t="s">
        <v>18</v>
      </c>
    </row>
    <row r="2056" spans="1:6">
      <c r="A2056" s="79">
        <v>45243</v>
      </c>
      <c r="B2056" s="97">
        <v>0.4318055546666667</v>
      </c>
      <c r="C2056" s="95">
        <v>3</v>
      </c>
      <c r="D2056" s="98">
        <v>124.35</v>
      </c>
      <c r="E2056" s="92">
        <f t="shared" si="32"/>
        <v>373.04999999999995</v>
      </c>
      <c r="F2056" s="95" t="s">
        <v>18</v>
      </c>
    </row>
    <row r="2057" spans="1:6">
      <c r="A2057" s="79">
        <v>45243</v>
      </c>
      <c r="B2057" s="97">
        <v>0.4343055546666667</v>
      </c>
      <c r="C2057" s="95">
        <v>142</v>
      </c>
      <c r="D2057" s="98">
        <v>124.35</v>
      </c>
      <c r="E2057" s="92">
        <f t="shared" si="32"/>
        <v>17657.7</v>
      </c>
      <c r="F2057" s="95" t="s">
        <v>18</v>
      </c>
    </row>
    <row r="2058" spans="1:6">
      <c r="A2058" s="79">
        <v>45243</v>
      </c>
      <c r="B2058" s="97">
        <v>0.4343287036666667</v>
      </c>
      <c r="C2058" s="95">
        <v>3</v>
      </c>
      <c r="D2058" s="98">
        <v>124.3</v>
      </c>
      <c r="E2058" s="92">
        <f t="shared" si="32"/>
        <v>372.9</v>
      </c>
      <c r="F2058" s="95" t="s">
        <v>18</v>
      </c>
    </row>
    <row r="2059" spans="1:6">
      <c r="A2059" s="79">
        <v>45243</v>
      </c>
      <c r="B2059" s="97">
        <v>0.4343287036666667</v>
      </c>
      <c r="C2059" s="95">
        <v>31</v>
      </c>
      <c r="D2059" s="98">
        <v>124.3</v>
      </c>
      <c r="E2059" s="92">
        <f t="shared" si="32"/>
        <v>3853.2999999999997</v>
      </c>
      <c r="F2059" s="95" t="s">
        <v>18</v>
      </c>
    </row>
    <row r="2060" spans="1:6">
      <c r="A2060" s="79">
        <v>45243</v>
      </c>
      <c r="B2060" s="97">
        <v>0.4343287036666667</v>
      </c>
      <c r="C2060" s="95">
        <v>104</v>
      </c>
      <c r="D2060" s="98">
        <v>124.3</v>
      </c>
      <c r="E2060" s="92">
        <f t="shared" si="32"/>
        <v>12927.199999999999</v>
      </c>
      <c r="F2060" s="95" t="s">
        <v>18</v>
      </c>
    </row>
    <row r="2061" spans="1:6">
      <c r="A2061" s="79">
        <v>45243</v>
      </c>
      <c r="B2061" s="97">
        <v>0.43447916666666669</v>
      </c>
      <c r="C2061" s="95">
        <v>160</v>
      </c>
      <c r="D2061" s="98">
        <v>124.25</v>
      </c>
      <c r="E2061" s="92">
        <f t="shared" si="32"/>
        <v>19880</v>
      </c>
      <c r="F2061" s="95" t="s">
        <v>18</v>
      </c>
    </row>
    <row r="2062" spans="1:6">
      <c r="A2062" s="79">
        <v>45243</v>
      </c>
      <c r="B2062" s="97">
        <v>0.43567129566666668</v>
      </c>
      <c r="C2062" s="95">
        <v>2</v>
      </c>
      <c r="D2062" s="98">
        <v>124.2</v>
      </c>
      <c r="E2062" s="92">
        <f t="shared" si="32"/>
        <v>248.4</v>
      </c>
      <c r="F2062" s="95" t="s">
        <v>18</v>
      </c>
    </row>
    <row r="2063" spans="1:6">
      <c r="A2063" s="79">
        <v>45243</v>
      </c>
      <c r="B2063" s="97">
        <v>0.43567129566666668</v>
      </c>
      <c r="C2063" s="95">
        <v>3</v>
      </c>
      <c r="D2063" s="98">
        <v>124.2</v>
      </c>
      <c r="E2063" s="92">
        <f t="shared" si="32"/>
        <v>372.6</v>
      </c>
      <c r="F2063" s="95" t="s">
        <v>18</v>
      </c>
    </row>
    <row r="2064" spans="1:6">
      <c r="A2064" s="79">
        <v>45243</v>
      </c>
      <c r="B2064" s="97">
        <v>0.43567129566666668</v>
      </c>
      <c r="C2064" s="95">
        <v>3</v>
      </c>
      <c r="D2064" s="98">
        <v>124.2</v>
      </c>
      <c r="E2064" s="92">
        <f t="shared" si="32"/>
        <v>372.6</v>
      </c>
      <c r="F2064" s="95" t="s">
        <v>18</v>
      </c>
    </row>
    <row r="2065" spans="1:6">
      <c r="A2065" s="79">
        <v>45243</v>
      </c>
      <c r="B2065" s="97">
        <v>0.43567129566666668</v>
      </c>
      <c r="C2065" s="95">
        <v>48</v>
      </c>
      <c r="D2065" s="98">
        <v>124.2</v>
      </c>
      <c r="E2065" s="92">
        <f t="shared" si="32"/>
        <v>5961.6</v>
      </c>
      <c r="F2065" s="95" t="s">
        <v>18</v>
      </c>
    </row>
    <row r="2066" spans="1:6">
      <c r="A2066" s="79">
        <v>45243</v>
      </c>
      <c r="B2066" s="97">
        <v>0.4359606476666667</v>
      </c>
      <c r="C2066" s="95">
        <v>2</v>
      </c>
      <c r="D2066" s="98">
        <v>124.15</v>
      </c>
      <c r="E2066" s="92">
        <f t="shared" si="32"/>
        <v>248.3</v>
      </c>
      <c r="F2066" s="95" t="s">
        <v>18</v>
      </c>
    </row>
    <row r="2067" spans="1:6">
      <c r="A2067" s="79">
        <v>45243</v>
      </c>
      <c r="B2067" s="97">
        <v>0.4359606476666667</v>
      </c>
      <c r="C2067" s="95">
        <v>14</v>
      </c>
      <c r="D2067" s="98">
        <v>124.15</v>
      </c>
      <c r="E2067" s="92">
        <f t="shared" si="32"/>
        <v>1738.1000000000001</v>
      </c>
      <c r="F2067" s="95" t="s">
        <v>18</v>
      </c>
    </row>
    <row r="2068" spans="1:6">
      <c r="A2068" s="79">
        <v>45243</v>
      </c>
      <c r="B2068" s="97">
        <v>0.4359606476666667</v>
      </c>
      <c r="C2068" s="95">
        <v>35</v>
      </c>
      <c r="D2068" s="98">
        <v>124.15</v>
      </c>
      <c r="E2068" s="92">
        <f t="shared" si="32"/>
        <v>4345.25</v>
      </c>
      <c r="F2068" s="95" t="s">
        <v>18</v>
      </c>
    </row>
    <row r="2069" spans="1:6">
      <c r="A2069" s="79">
        <v>45243</v>
      </c>
      <c r="B2069" s="97">
        <v>0.4364814806666667</v>
      </c>
      <c r="C2069" s="95">
        <v>50</v>
      </c>
      <c r="D2069" s="98">
        <v>124.1</v>
      </c>
      <c r="E2069" s="92">
        <f t="shared" si="32"/>
        <v>6205</v>
      </c>
      <c r="F2069" s="95" t="s">
        <v>18</v>
      </c>
    </row>
    <row r="2070" spans="1:6">
      <c r="A2070" s="79">
        <v>45243</v>
      </c>
      <c r="B2070" s="97">
        <v>0.43762731466666671</v>
      </c>
      <c r="C2070" s="95">
        <v>3</v>
      </c>
      <c r="D2070" s="98">
        <v>124.1</v>
      </c>
      <c r="E2070" s="92">
        <f t="shared" si="32"/>
        <v>372.29999999999995</v>
      </c>
      <c r="F2070" s="95" t="s">
        <v>18</v>
      </c>
    </row>
    <row r="2071" spans="1:6">
      <c r="A2071" s="79">
        <v>45243</v>
      </c>
      <c r="B2071" s="97">
        <v>0.43762731466666671</v>
      </c>
      <c r="C2071" s="95">
        <v>54</v>
      </c>
      <c r="D2071" s="98">
        <v>124.1</v>
      </c>
      <c r="E2071" s="92">
        <f t="shared" si="32"/>
        <v>6701.4</v>
      </c>
      <c r="F2071" s="95" t="s">
        <v>18</v>
      </c>
    </row>
    <row r="2072" spans="1:6">
      <c r="A2072" s="79">
        <v>45243</v>
      </c>
      <c r="B2072" s="97">
        <v>0.44023148066666667</v>
      </c>
      <c r="C2072" s="95">
        <v>28</v>
      </c>
      <c r="D2072" s="98">
        <v>124.1</v>
      </c>
      <c r="E2072" s="92">
        <f t="shared" si="32"/>
        <v>3474.7999999999997</v>
      </c>
      <c r="F2072" s="95" t="s">
        <v>18</v>
      </c>
    </row>
    <row r="2073" spans="1:6">
      <c r="A2073" s="79">
        <v>45243</v>
      </c>
      <c r="B2073" s="97">
        <v>0.44023148066666667</v>
      </c>
      <c r="C2073" s="95">
        <v>60</v>
      </c>
      <c r="D2073" s="98">
        <v>124.1</v>
      </c>
      <c r="E2073" s="92">
        <f t="shared" si="32"/>
        <v>7446</v>
      </c>
      <c r="F2073" s="95" t="s">
        <v>18</v>
      </c>
    </row>
    <row r="2074" spans="1:6">
      <c r="A2074" s="79">
        <v>45243</v>
      </c>
      <c r="B2074" s="97">
        <v>0.44023148066666667</v>
      </c>
      <c r="C2074" s="95">
        <v>62</v>
      </c>
      <c r="D2074" s="98">
        <v>124.1</v>
      </c>
      <c r="E2074" s="92">
        <f t="shared" si="32"/>
        <v>7694.2</v>
      </c>
      <c r="F2074" s="95" t="s">
        <v>18</v>
      </c>
    </row>
    <row r="2075" spans="1:6">
      <c r="A2075" s="79">
        <v>45243</v>
      </c>
      <c r="B2075" s="97">
        <v>0.44023148066666667</v>
      </c>
      <c r="C2075" s="95">
        <v>63</v>
      </c>
      <c r="D2075" s="98">
        <v>124.1</v>
      </c>
      <c r="E2075" s="92">
        <f t="shared" si="32"/>
        <v>7818.2999999999993</v>
      </c>
      <c r="F2075" s="95" t="s">
        <v>18</v>
      </c>
    </row>
    <row r="2076" spans="1:6">
      <c r="A2076" s="79">
        <v>45243</v>
      </c>
      <c r="B2076" s="97">
        <v>0.44071759166666669</v>
      </c>
      <c r="C2076" s="95">
        <v>2</v>
      </c>
      <c r="D2076" s="98">
        <v>124.05</v>
      </c>
      <c r="E2076" s="92">
        <f t="shared" si="32"/>
        <v>248.1</v>
      </c>
      <c r="F2076" s="95" t="s">
        <v>18</v>
      </c>
    </row>
    <row r="2077" spans="1:6">
      <c r="A2077" s="79">
        <v>45243</v>
      </c>
      <c r="B2077" s="97">
        <v>0.44071759166666669</v>
      </c>
      <c r="C2077" s="95">
        <v>3</v>
      </c>
      <c r="D2077" s="98">
        <v>124.05</v>
      </c>
      <c r="E2077" s="92">
        <f t="shared" si="32"/>
        <v>372.15</v>
      </c>
      <c r="F2077" s="95" t="s">
        <v>18</v>
      </c>
    </row>
    <row r="2078" spans="1:6">
      <c r="A2078" s="79">
        <v>45243</v>
      </c>
      <c r="B2078" s="97">
        <v>0.44071759166666669</v>
      </c>
      <c r="C2078" s="95">
        <v>165</v>
      </c>
      <c r="D2078" s="98">
        <v>124.05</v>
      </c>
      <c r="E2078" s="92">
        <f t="shared" si="32"/>
        <v>20468.25</v>
      </c>
      <c r="F2078" s="95" t="s">
        <v>18</v>
      </c>
    </row>
    <row r="2079" spans="1:6">
      <c r="A2079" s="79">
        <v>45243</v>
      </c>
      <c r="B2079" s="97">
        <v>0.44106481466666669</v>
      </c>
      <c r="C2079" s="95">
        <v>3</v>
      </c>
      <c r="D2079" s="98">
        <v>124.05</v>
      </c>
      <c r="E2079" s="92">
        <f t="shared" si="32"/>
        <v>372.15</v>
      </c>
      <c r="F2079" s="95" t="s">
        <v>18</v>
      </c>
    </row>
    <row r="2080" spans="1:6">
      <c r="A2080" s="79">
        <v>45243</v>
      </c>
      <c r="B2080" s="97">
        <v>0.44106481466666669</v>
      </c>
      <c r="C2080" s="95">
        <v>50</v>
      </c>
      <c r="D2080" s="98">
        <v>124.05</v>
      </c>
      <c r="E2080" s="92">
        <f t="shared" si="32"/>
        <v>6202.5</v>
      </c>
      <c r="F2080" s="95" t="s">
        <v>18</v>
      </c>
    </row>
    <row r="2081" spans="1:6">
      <c r="A2081" s="79">
        <v>45243</v>
      </c>
      <c r="B2081" s="97">
        <v>0.44107638866666671</v>
      </c>
      <c r="C2081" s="95">
        <v>102</v>
      </c>
      <c r="D2081" s="98">
        <v>124</v>
      </c>
      <c r="E2081" s="92">
        <f t="shared" si="32"/>
        <v>12648</v>
      </c>
      <c r="F2081" s="95" t="s">
        <v>18</v>
      </c>
    </row>
    <row r="2082" spans="1:6">
      <c r="A2082" s="79">
        <v>45243</v>
      </c>
      <c r="B2082" s="97">
        <v>0.44123842566666671</v>
      </c>
      <c r="C2082" s="95">
        <v>2</v>
      </c>
      <c r="D2082" s="98">
        <v>123.9</v>
      </c>
      <c r="E2082" s="92">
        <f t="shared" si="32"/>
        <v>247.8</v>
      </c>
      <c r="F2082" s="95" t="s">
        <v>18</v>
      </c>
    </row>
    <row r="2083" spans="1:6">
      <c r="A2083" s="79">
        <v>45243</v>
      </c>
      <c r="B2083" s="97">
        <v>0.44239583266666671</v>
      </c>
      <c r="C2083" s="95">
        <v>3</v>
      </c>
      <c r="D2083" s="98">
        <v>124</v>
      </c>
      <c r="E2083" s="92">
        <f t="shared" si="32"/>
        <v>372</v>
      </c>
      <c r="F2083" s="95" t="s">
        <v>18</v>
      </c>
    </row>
    <row r="2084" spans="1:6">
      <c r="A2084" s="79">
        <v>45243</v>
      </c>
      <c r="B2084" s="97">
        <v>0.44239583266666671</v>
      </c>
      <c r="C2084" s="95">
        <v>33</v>
      </c>
      <c r="D2084" s="98">
        <v>124</v>
      </c>
      <c r="E2084" s="92">
        <f t="shared" si="32"/>
        <v>4092</v>
      </c>
      <c r="F2084" s="95" t="s">
        <v>18</v>
      </c>
    </row>
    <row r="2085" spans="1:6">
      <c r="A2085" s="79">
        <v>45243</v>
      </c>
      <c r="B2085" s="97">
        <v>0.44319444366666666</v>
      </c>
      <c r="C2085" s="95">
        <v>3</v>
      </c>
      <c r="D2085" s="98">
        <v>124</v>
      </c>
      <c r="E2085" s="92">
        <f t="shared" si="32"/>
        <v>372</v>
      </c>
      <c r="F2085" s="95" t="s">
        <v>18</v>
      </c>
    </row>
    <row r="2086" spans="1:6">
      <c r="A2086" s="79">
        <v>45243</v>
      </c>
      <c r="B2086" s="97">
        <v>0.44380786966666669</v>
      </c>
      <c r="C2086" s="95">
        <v>81</v>
      </c>
      <c r="D2086" s="98">
        <v>124</v>
      </c>
      <c r="E2086" s="92">
        <f t="shared" si="32"/>
        <v>10044</v>
      </c>
      <c r="F2086" s="95" t="s">
        <v>18</v>
      </c>
    </row>
    <row r="2087" spans="1:6">
      <c r="A2087" s="79">
        <v>45243</v>
      </c>
      <c r="B2087" s="97">
        <v>0.44671296266666666</v>
      </c>
      <c r="C2087" s="95">
        <v>2</v>
      </c>
      <c r="D2087" s="98">
        <v>124.15</v>
      </c>
      <c r="E2087" s="92">
        <f t="shared" si="32"/>
        <v>248.3</v>
      </c>
      <c r="F2087" s="95" t="s">
        <v>18</v>
      </c>
    </row>
    <row r="2088" spans="1:6">
      <c r="A2088" s="79">
        <v>45243</v>
      </c>
      <c r="B2088" s="97">
        <v>0.44671296266666666</v>
      </c>
      <c r="C2088" s="95">
        <v>2</v>
      </c>
      <c r="D2088" s="98">
        <v>124.15</v>
      </c>
      <c r="E2088" s="92">
        <f t="shared" ref="E2088:E2151" si="33">C2088*D2088</f>
        <v>248.3</v>
      </c>
      <c r="F2088" s="95" t="s">
        <v>18</v>
      </c>
    </row>
    <row r="2089" spans="1:6">
      <c r="A2089" s="79">
        <v>45243</v>
      </c>
      <c r="B2089" s="97">
        <v>0.44671296266666666</v>
      </c>
      <c r="C2089" s="95">
        <v>3</v>
      </c>
      <c r="D2089" s="98">
        <v>124.15</v>
      </c>
      <c r="E2089" s="92">
        <f t="shared" si="33"/>
        <v>372.45000000000005</v>
      </c>
      <c r="F2089" s="95" t="s">
        <v>18</v>
      </c>
    </row>
    <row r="2090" spans="1:6">
      <c r="A2090" s="79">
        <v>45243</v>
      </c>
      <c r="B2090" s="97">
        <v>0.44756944366666668</v>
      </c>
      <c r="C2090" s="95">
        <v>60</v>
      </c>
      <c r="D2090" s="98">
        <v>124.15</v>
      </c>
      <c r="E2090" s="92">
        <f t="shared" si="33"/>
        <v>7449</v>
      </c>
      <c r="F2090" s="95" t="s">
        <v>18</v>
      </c>
    </row>
    <row r="2091" spans="1:6">
      <c r="A2091" s="79">
        <v>45243</v>
      </c>
      <c r="B2091" s="97">
        <v>0.44756944366666668</v>
      </c>
      <c r="C2091" s="95">
        <v>100</v>
      </c>
      <c r="D2091" s="98">
        <v>124.15</v>
      </c>
      <c r="E2091" s="92">
        <f t="shared" si="33"/>
        <v>12415</v>
      </c>
      <c r="F2091" s="95" t="s">
        <v>18</v>
      </c>
    </row>
    <row r="2092" spans="1:6">
      <c r="A2092" s="79">
        <v>45243</v>
      </c>
      <c r="B2092" s="97">
        <v>0.44765046266666669</v>
      </c>
      <c r="C2092" s="95">
        <v>131</v>
      </c>
      <c r="D2092" s="98">
        <v>124.1</v>
      </c>
      <c r="E2092" s="92">
        <f t="shared" si="33"/>
        <v>16257.099999999999</v>
      </c>
      <c r="F2092" s="95" t="s">
        <v>18</v>
      </c>
    </row>
    <row r="2093" spans="1:6">
      <c r="A2093" s="79">
        <v>45243</v>
      </c>
      <c r="B2093" s="97">
        <v>0.44770833266666671</v>
      </c>
      <c r="C2093" s="95">
        <v>2</v>
      </c>
      <c r="D2093" s="98">
        <v>124.1</v>
      </c>
      <c r="E2093" s="92">
        <f t="shared" si="33"/>
        <v>248.2</v>
      </c>
      <c r="F2093" s="95" t="s">
        <v>18</v>
      </c>
    </row>
    <row r="2094" spans="1:6">
      <c r="A2094" s="79">
        <v>45243</v>
      </c>
      <c r="B2094" s="97">
        <v>0.44818286966666671</v>
      </c>
      <c r="C2094" s="95">
        <v>3</v>
      </c>
      <c r="D2094" s="98">
        <v>124.05</v>
      </c>
      <c r="E2094" s="92">
        <f t="shared" si="33"/>
        <v>372.15</v>
      </c>
      <c r="F2094" s="95" t="s">
        <v>18</v>
      </c>
    </row>
    <row r="2095" spans="1:6">
      <c r="A2095" s="79">
        <v>45243</v>
      </c>
      <c r="B2095" s="97">
        <v>0.44818286966666671</v>
      </c>
      <c r="C2095" s="95">
        <v>4</v>
      </c>
      <c r="D2095" s="98">
        <v>124.05</v>
      </c>
      <c r="E2095" s="92">
        <f t="shared" si="33"/>
        <v>496.2</v>
      </c>
      <c r="F2095" s="95" t="s">
        <v>18</v>
      </c>
    </row>
    <row r="2096" spans="1:6">
      <c r="A2096" s="79">
        <v>45243</v>
      </c>
      <c r="B2096" s="97">
        <v>0.44818286966666671</v>
      </c>
      <c r="C2096" s="95">
        <v>94</v>
      </c>
      <c r="D2096" s="98">
        <v>124.05</v>
      </c>
      <c r="E2096" s="92">
        <f t="shared" si="33"/>
        <v>11660.699999999999</v>
      </c>
      <c r="F2096" s="95" t="s">
        <v>18</v>
      </c>
    </row>
    <row r="2097" spans="1:6">
      <c r="A2097" s="79">
        <v>45243</v>
      </c>
      <c r="B2097" s="97">
        <v>0.44921296266666666</v>
      </c>
      <c r="C2097" s="95">
        <v>2</v>
      </c>
      <c r="D2097" s="98">
        <v>124</v>
      </c>
      <c r="E2097" s="92">
        <f t="shared" si="33"/>
        <v>248</v>
      </c>
      <c r="F2097" s="95" t="s">
        <v>18</v>
      </c>
    </row>
    <row r="2098" spans="1:6">
      <c r="A2098" s="79">
        <v>45243</v>
      </c>
      <c r="B2098" s="97">
        <v>0.44921296266666666</v>
      </c>
      <c r="C2098" s="95">
        <v>95</v>
      </c>
      <c r="D2098" s="98">
        <v>124</v>
      </c>
      <c r="E2098" s="92">
        <f t="shared" si="33"/>
        <v>11780</v>
      </c>
      <c r="F2098" s="95" t="s">
        <v>18</v>
      </c>
    </row>
    <row r="2099" spans="1:6">
      <c r="A2099" s="79">
        <v>45243</v>
      </c>
      <c r="B2099" s="97">
        <v>0.44978009166666666</v>
      </c>
      <c r="C2099" s="95">
        <v>47</v>
      </c>
      <c r="D2099" s="98">
        <v>124.05</v>
      </c>
      <c r="E2099" s="92">
        <f t="shared" si="33"/>
        <v>5830.3499999999995</v>
      </c>
      <c r="F2099" s="95" t="s">
        <v>18</v>
      </c>
    </row>
    <row r="2100" spans="1:6">
      <c r="A2100" s="79">
        <v>45243</v>
      </c>
      <c r="B2100" s="97">
        <v>0.4522222216666667</v>
      </c>
      <c r="C2100" s="95">
        <v>2</v>
      </c>
      <c r="D2100" s="98">
        <v>124.15</v>
      </c>
      <c r="E2100" s="92">
        <f t="shared" si="33"/>
        <v>248.3</v>
      </c>
      <c r="F2100" s="95" t="s">
        <v>18</v>
      </c>
    </row>
    <row r="2101" spans="1:6">
      <c r="A2101" s="79">
        <v>45243</v>
      </c>
      <c r="B2101" s="97">
        <v>0.4522222216666667</v>
      </c>
      <c r="C2101" s="95">
        <v>3</v>
      </c>
      <c r="D2101" s="98">
        <v>124.15</v>
      </c>
      <c r="E2101" s="92">
        <f t="shared" si="33"/>
        <v>372.45000000000005</v>
      </c>
      <c r="F2101" s="95" t="s">
        <v>18</v>
      </c>
    </row>
    <row r="2102" spans="1:6">
      <c r="A2102" s="79">
        <v>45243</v>
      </c>
      <c r="B2102" s="97">
        <v>0.4522222216666667</v>
      </c>
      <c r="C2102" s="95">
        <v>112</v>
      </c>
      <c r="D2102" s="98">
        <v>124.15</v>
      </c>
      <c r="E2102" s="92">
        <f t="shared" si="33"/>
        <v>13904.800000000001</v>
      </c>
      <c r="F2102" s="95" t="s">
        <v>18</v>
      </c>
    </row>
    <row r="2103" spans="1:6">
      <c r="A2103" s="79">
        <v>45243</v>
      </c>
      <c r="B2103" s="97">
        <v>0.4531712956666667</v>
      </c>
      <c r="C2103" s="95">
        <v>2</v>
      </c>
      <c r="D2103" s="98">
        <v>124.1</v>
      </c>
      <c r="E2103" s="92">
        <f t="shared" si="33"/>
        <v>248.2</v>
      </c>
      <c r="F2103" s="95" t="s">
        <v>18</v>
      </c>
    </row>
    <row r="2104" spans="1:6">
      <c r="A2104" s="79">
        <v>45243</v>
      </c>
      <c r="B2104" s="97">
        <v>0.4531712956666667</v>
      </c>
      <c r="C2104" s="95">
        <v>2</v>
      </c>
      <c r="D2104" s="98">
        <v>124.1</v>
      </c>
      <c r="E2104" s="92">
        <f t="shared" si="33"/>
        <v>248.2</v>
      </c>
      <c r="F2104" s="95" t="s">
        <v>18</v>
      </c>
    </row>
    <row r="2105" spans="1:6">
      <c r="A2105" s="79">
        <v>45243</v>
      </c>
      <c r="B2105" s="97">
        <v>0.45489583266666667</v>
      </c>
      <c r="C2105" s="95">
        <v>2</v>
      </c>
      <c r="D2105" s="98">
        <v>124.15</v>
      </c>
      <c r="E2105" s="92">
        <f t="shared" si="33"/>
        <v>248.3</v>
      </c>
      <c r="F2105" s="95" t="s">
        <v>18</v>
      </c>
    </row>
    <row r="2106" spans="1:6">
      <c r="A2106" s="79">
        <v>45243</v>
      </c>
      <c r="B2106" s="97">
        <v>0.45491898066666669</v>
      </c>
      <c r="C2106" s="95">
        <v>8</v>
      </c>
      <c r="D2106" s="98">
        <v>124.15</v>
      </c>
      <c r="E2106" s="92">
        <f t="shared" si="33"/>
        <v>993.2</v>
      </c>
      <c r="F2106" s="95" t="s">
        <v>18</v>
      </c>
    </row>
    <row r="2107" spans="1:6">
      <c r="A2107" s="79">
        <v>45243</v>
      </c>
      <c r="B2107" s="97">
        <v>0.45491898066666669</v>
      </c>
      <c r="C2107" s="95">
        <v>43</v>
      </c>
      <c r="D2107" s="98">
        <v>124.15</v>
      </c>
      <c r="E2107" s="92">
        <f t="shared" si="33"/>
        <v>5338.45</v>
      </c>
      <c r="F2107" s="95" t="s">
        <v>18</v>
      </c>
    </row>
    <row r="2108" spans="1:6">
      <c r="A2108" s="79">
        <v>45243</v>
      </c>
      <c r="B2108" s="97">
        <v>0.45491898066666669</v>
      </c>
      <c r="C2108" s="95">
        <v>60</v>
      </c>
      <c r="D2108" s="98">
        <v>124.15</v>
      </c>
      <c r="E2108" s="92">
        <f t="shared" si="33"/>
        <v>7449</v>
      </c>
      <c r="F2108" s="95" t="s">
        <v>18</v>
      </c>
    </row>
    <row r="2109" spans="1:6">
      <c r="A2109" s="79">
        <v>45243</v>
      </c>
      <c r="B2109" s="97">
        <v>0.45491898066666669</v>
      </c>
      <c r="C2109" s="95">
        <v>62</v>
      </c>
      <c r="D2109" s="98">
        <v>124.15</v>
      </c>
      <c r="E2109" s="92">
        <f t="shared" si="33"/>
        <v>7697.3</v>
      </c>
      <c r="F2109" s="95" t="s">
        <v>18</v>
      </c>
    </row>
    <row r="2110" spans="1:6">
      <c r="A2110" s="79">
        <v>45243</v>
      </c>
      <c r="B2110" s="97">
        <v>0.45491898066666669</v>
      </c>
      <c r="C2110" s="95">
        <v>63</v>
      </c>
      <c r="D2110" s="98">
        <v>124.15</v>
      </c>
      <c r="E2110" s="92">
        <f t="shared" si="33"/>
        <v>7821.4500000000007</v>
      </c>
      <c r="F2110" s="95" t="s">
        <v>18</v>
      </c>
    </row>
    <row r="2111" spans="1:6">
      <c r="A2111" s="79">
        <v>45243</v>
      </c>
      <c r="B2111" s="97">
        <v>0.4576504626666667</v>
      </c>
      <c r="C2111" s="95">
        <v>2</v>
      </c>
      <c r="D2111" s="98">
        <v>124.15</v>
      </c>
      <c r="E2111" s="92">
        <f t="shared" si="33"/>
        <v>248.3</v>
      </c>
      <c r="F2111" s="95" t="s">
        <v>18</v>
      </c>
    </row>
    <row r="2112" spans="1:6">
      <c r="A2112" s="79">
        <v>45243</v>
      </c>
      <c r="B2112" s="97">
        <v>0.4576504626666667</v>
      </c>
      <c r="C2112" s="95">
        <v>3</v>
      </c>
      <c r="D2112" s="98">
        <v>124.15</v>
      </c>
      <c r="E2112" s="92">
        <f t="shared" si="33"/>
        <v>372.45000000000005</v>
      </c>
      <c r="F2112" s="95" t="s">
        <v>18</v>
      </c>
    </row>
    <row r="2113" spans="1:6">
      <c r="A2113" s="79">
        <v>45243</v>
      </c>
      <c r="B2113" s="97">
        <v>0.4576504626666667</v>
      </c>
      <c r="C2113" s="95">
        <v>3</v>
      </c>
      <c r="D2113" s="98">
        <v>124.15</v>
      </c>
      <c r="E2113" s="92">
        <f t="shared" si="33"/>
        <v>372.45000000000005</v>
      </c>
      <c r="F2113" s="95" t="s">
        <v>18</v>
      </c>
    </row>
    <row r="2114" spans="1:6">
      <c r="A2114" s="79">
        <v>45243</v>
      </c>
      <c r="B2114" s="97">
        <v>0.45773148066666669</v>
      </c>
      <c r="C2114" s="95">
        <v>60</v>
      </c>
      <c r="D2114" s="98">
        <v>124.15</v>
      </c>
      <c r="E2114" s="92">
        <f t="shared" si="33"/>
        <v>7449</v>
      </c>
      <c r="F2114" s="95" t="s">
        <v>18</v>
      </c>
    </row>
    <row r="2115" spans="1:6">
      <c r="A2115" s="79">
        <v>45243</v>
      </c>
      <c r="B2115" s="97">
        <v>0.45773148066666669</v>
      </c>
      <c r="C2115" s="95">
        <v>73</v>
      </c>
      <c r="D2115" s="98">
        <v>124.15</v>
      </c>
      <c r="E2115" s="92">
        <f t="shared" si="33"/>
        <v>9062.9500000000007</v>
      </c>
      <c r="F2115" s="95" t="s">
        <v>18</v>
      </c>
    </row>
    <row r="2116" spans="1:6">
      <c r="A2116" s="79">
        <v>45243</v>
      </c>
      <c r="B2116" s="97">
        <v>0.45773148066666669</v>
      </c>
      <c r="C2116" s="95">
        <v>78</v>
      </c>
      <c r="D2116" s="98">
        <v>124.15</v>
      </c>
      <c r="E2116" s="92">
        <f t="shared" si="33"/>
        <v>9683.7000000000007</v>
      </c>
      <c r="F2116" s="95" t="s">
        <v>18</v>
      </c>
    </row>
    <row r="2117" spans="1:6">
      <c r="A2117" s="79">
        <v>45243</v>
      </c>
      <c r="B2117" s="97">
        <v>0.4600347216666667</v>
      </c>
      <c r="C2117" s="95">
        <v>42</v>
      </c>
      <c r="D2117" s="98">
        <v>124.15</v>
      </c>
      <c r="E2117" s="92">
        <f t="shared" si="33"/>
        <v>5214.3</v>
      </c>
      <c r="F2117" s="95" t="s">
        <v>18</v>
      </c>
    </row>
    <row r="2118" spans="1:6">
      <c r="A2118" s="79">
        <v>45243</v>
      </c>
      <c r="B2118" s="97">
        <v>0.4600347216666667</v>
      </c>
      <c r="C2118" s="95">
        <v>52</v>
      </c>
      <c r="D2118" s="98">
        <v>124.15</v>
      </c>
      <c r="E2118" s="92">
        <f t="shared" si="33"/>
        <v>6455.8</v>
      </c>
      <c r="F2118" s="95" t="s">
        <v>18</v>
      </c>
    </row>
    <row r="2119" spans="1:6">
      <c r="A2119" s="79">
        <v>45243</v>
      </c>
      <c r="B2119" s="97">
        <v>0.4600347216666667</v>
      </c>
      <c r="C2119" s="95">
        <v>79</v>
      </c>
      <c r="D2119" s="98">
        <v>124.15</v>
      </c>
      <c r="E2119" s="92">
        <f t="shared" si="33"/>
        <v>9807.85</v>
      </c>
      <c r="F2119" s="95" t="s">
        <v>18</v>
      </c>
    </row>
    <row r="2120" spans="1:6">
      <c r="A2120" s="79">
        <v>45243</v>
      </c>
      <c r="B2120" s="97">
        <v>0.46104166666666668</v>
      </c>
      <c r="C2120" s="95">
        <v>30</v>
      </c>
      <c r="D2120" s="98">
        <v>124.15</v>
      </c>
      <c r="E2120" s="92">
        <f t="shared" si="33"/>
        <v>3724.5</v>
      </c>
      <c r="F2120" s="95" t="s">
        <v>18</v>
      </c>
    </row>
    <row r="2121" spans="1:6">
      <c r="A2121" s="79">
        <v>45243</v>
      </c>
      <c r="B2121" s="97">
        <v>0.46104166666666668</v>
      </c>
      <c r="C2121" s="95">
        <v>78</v>
      </c>
      <c r="D2121" s="98">
        <v>124.15</v>
      </c>
      <c r="E2121" s="92">
        <f t="shared" si="33"/>
        <v>9683.7000000000007</v>
      </c>
      <c r="F2121" s="95" t="s">
        <v>18</v>
      </c>
    </row>
    <row r="2122" spans="1:6">
      <c r="A2122" s="79">
        <v>45243</v>
      </c>
      <c r="B2122" s="97">
        <v>0.46104166666666668</v>
      </c>
      <c r="C2122" s="95">
        <v>79</v>
      </c>
      <c r="D2122" s="98">
        <v>124.15</v>
      </c>
      <c r="E2122" s="92">
        <f t="shared" si="33"/>
        <v>9807.85</v>
      </c>
      <c r="F2122" s="95" t="s">
        <v>18</v>
      </c>
    </row>
    <row r="2123" spans="1:6">
      <c r="A2123" s="79">
        <v>45243</v>
      </c>
      <c r="B2123" s="97">
        <v>0.46234953666666667</v>
      </c>
      <c r="C2123" s="95">
        <v>25</v>
      </c>
      <c r="D2123" s="98">
        <v>124.15</v>
      </c>
      <c r="E2123" s="92">
        <f t="shared" si="33"/>
        <v>3103.75</v>
      </c>
      <c r="F2123" s="95" t="s">
        <v>18</v>
      </c>
    </row>
    <row r="2124" spans="1:6">
      <c r="A2124" s="79">
        <v>45243</v>
      </c>
      <c r="B2124" s="97">
        <v>0.46234953666666667</v>
      </c>
      <c r="C2124" s="95">
        <v>51</v>
      </c>
      <c r="D2124" s="98">
        <v>124.15</v>
      </c>
      <c r="E2124" s="92">
        <f t="shared" si="33"/>
        <v>6331.6500000000005</v>
      </c>
      <c r="F2124" s="95" t="s">
        <v>18</v>
      </c>
    </row>
    <row r="2125" spans="1:6">
      <c r="A2125" s="79">
        <v>45243</v>
      </c>
      <c r="B2125" s="97">
        <v>0.46234953666666667</v>
      </c>
      <c r="C2125" s="95">
        <v>60</v>
      </c>
      <c r="D2125" s="98">
        <v>124.15</v>
      </c>
      <c r="E2125" s="92">
        <f t="shared" si="33"/>
        <v>7449</v>
      </c>
      <c r="F2125" s="95" t="s">
        <v>18</v>
      </c>
    </row>
    <row r="2126" spans="1:6">
      <c r="A2126" s="79">
        <v>45243</v>
      </c>
      <c r="B2126" s="97">
        <v>0.46234953666666667</v>
      </c>
      <c r="C2126" s="95">
        <v>78</v>
      </c>
      <c r="D2126" s="98">
        <v>124.15</v>
      </c>
      <c r="E2126" s="92">
        <f t="shared" si="33"/>
        <v>9683.7000000000007</v>
      </c>
      <c r="F2126" s="95" t="s">
        <v>18</v>
      </c>
    </row>
    <row r="2127" spans="1:6">
      <c r="A2127" s="79">
        <v>45243</v>
      </c>
      <c r="B2127" s="97">
        <v>0.46236111066666669</v>
      </c>
      <c r="C2127" s="95">
        <v>2</v>
      </c>
      <c r="D2127" s="98">
        <v>124.1</v>
      </c>
      <c r="E2127" s="92">
        <f t="shared" si="33"/>
        <v>248.2</v>
      </c>
      <c r="F2127" s="95" t="s">
        <v>18</v>
      </c>
    </row>
    <row r="2128" spans="1:6">
      <c r="A2128" s="79">
        <v>45243</v>
      </c>
      <c r="B2128" s="97">
        <v>0.46236111066666669</v>
      </c>
      <c r="C2128" s="95">
        <v>4</v>
      </c>
      <c r="D2128" s="98">
        <v>124.1</v>
      </c>
      <c r="E2128" s="92">
        <f t="shared" si="33"/>
        <v>496.4</v>
      </c>
      <c r="F2128" s="95" t="s">
        <v>18</v>
      </c>
    </row>
    <row r="2129" spans="1:6">
      <c r="A2129" s="79">
        <v>45243</v>
      </c>
      <c r="B2129" s="97">
        <v>0.46236111066666669</v>
      </c>
      <c r="C2129" s="95">
        <v>115</v>
      </c>
      <c r="D2129" s="98">
        <v>124.1</v>
      </c>
      <c r="E2129" s="92">
        <f t="shared" si="33"/>
        <v>14271.5</v>
      </c>
      <c r="F2129" s="95" t="s">
        <v>18</v>
      </c>
    </row>
    <row r="2130" spans="1:6">
      <c r="A2130" s="79">
        <v>45243</v>
      </c>
      <c r="B2130" s="97">
        <v>0.46247685166666669</v>
      </c>
      <c r="C2130" s="95">
        <v>118</v>
      </c>
      <c r="D2130" s="98">
        <v>124.05</v>
      </c>
      <c r="E2130" s="92">
        <f t="shared" si="33"/>
        <v>14637.9</v>
      </c>
      <c r="F2130" s="95" t="s">
        <v>18</v>
      </c>
    </row>
    <row r="2131" spans="1:6">
      <c r="A2131" s="79">
        <v>45243</v>
      </c>
      <c r="B2131" s="97">
        <v>0.46342592566666668</v>
      </c>
      <c r="C2131" s="95">
        <v>3</v>
      </c>
      <c r="D2131" s="98">
        <v>124.05</v>
      </c>
      <c r="E2131" s="92">
        <f t="shared" si="33"/>
        <v>372.15</v>
      </c>
      <c r="F2131" s="95" t="s">
        <v>18</v>
      </c>
    </row>
    <row r="2132" spans="1:6">
      <c r="A2132" s="79">
        <v>45243</v>
      </c>
      <c r="B2132" s="97">
        <v>0.46342592566666668</v>
      </c>
      <c r="C2132" s="95">
        <v>34</v>
      </c>
      <c r="D2132" s="98">
        <v>124.05</v>
      </c>
      <c r="E2132" s="92">
        <f t="shared" si="33"/>
        <v>4217.7</v>
      </c>
      <c r="F2132" s="95" t="s">
        <v>18</v>
      </c>
    </row>
    <row r="2133" spans="1:6">
      <c r="A2133" s="79">
        <v>45243</v>
      </c>
      <c r="B2133" s="97">
        <v>0.46422453666666669</v>
      </c>
      <c r="C2133" s="95">
        <v>2</v>
      </c>
      <c r="D2133" s="98">
        <v>124</v>
      </c>
      <c r="E2133" s="92">
        <f t="shared" si="33"/>
        <v>248</v>
      </c>
      <c r="F2133" s="95" t="s">
        <v>18</v>
      </c>
    </row>
    <row r="2134" spans="1:6">
      <c r="A2134" s="79">
        <v>45243</v>
      </c>
      <c r="B2134" s="97">
        <v>0.46422453666666669</v>
      </c>
      <c r="C2134" s="95">
        <v>3</v>
      </c>
      <c r="D2134" s="98">
        <v>124</v>
      </c>
      <c r="E2134" s="92">
        <f t="shared" si="33"/>
        <v>372</v>
      </c>
      <c r="F2134" s="95" t="s">
        <v>18</v>
      </c>
    </row>
    <row r="2135" spans="1:6">
      <c r="A2135" s="79">
        <v>45243</v>
      </c>
      <c r="B2135" s="97">
        <v>0.46422453666666669</v>
      </c>
      <c r="C2135" s="95">
        <v>3</v>
      </c>
      <c r="D2135" s="98">
        <v>124</v>
      </c>
      <c r="E2135" s="92">
        <f t="shared" si="33"/>
        <v>372</v>
      </c>
      <c r="F2135" s="95" t="s">
        <v>18</v>
      </c>
    </row>
    <row r="2136" spans="1:6">
      <c r="A2136" s="79">
        <v>45243</v>
      </c>
      <c r="B2136" s="97">
        <v>0.46422453666666669</v>
      </c>
      <c r="C2136" s="95">
        <v>30</v>
      </c>
      <c r="D2136" s="98">
        <v>124</v>
      </c>
      <c r="E2136" s="92">
        <f t="shared" si="33"/>
        <v>3720</v>
      </c>
      <c r="F2136" s="95" t="s">
        <v>18</v>
      </c>
    </row>
    <row r="2137" spans="1:6">
      <c r="A2137" s="79">
        <v>45243</v>
      </c>
      <c r="B2137" s="97">
        <v>0.46432870366666668</v>
      </c>
      <c r="C2137" s="95">
        <v>3</v>
      </c>
      <c r="D2137" s="98">
        <v>124</v>
      </c>
      <c r="E2137" s="92">
        <f t="shared" si="33"/>
        <v>372</v>
      </c>
      <c r="F2137" s="95" t="s">
        <v>18</v>
      </c>
    </row>
    <row r="2138" spans="1:6">
      <c r="A2138" s="79">
        <v>45243</v>
      </c>
      <c r="B2138" s="97">
        <v>0.46502314766666669</v>
      </c>
      <c r="C2138" s="95">
        <v>2</v>
      </c>
      <c r="D2138" s="98">
        <v>123.95</v>
      </c>
      <c r="E2138" s="92">
        <f t="shared" si="33"/>
        <v>247.9</v>
      </c>
      <c r="F2138" s="95" t="s">
        <v>18</v>
      </c>
    </row>
    <row r="2139" spans="1:6">
      <c r="A2139" s="79">
        <v>45243</v>
      </c>
      <c r="B2139" s="97">
        <v>0.46502314766666669</v>
      </c>
      <c r="C2139" s="95">
        <v>69</v>
      </c>
      <c r="D2139" s="98">
        <v>123.95</v>
      </c>
      <c r="E2139" s="92">
        <f t="shared" si="33"/>
        <v>8552.5500000000011</v>
      </c>
      <c r="F2139" s="95" t="s">
        <v>18</v>
      </c>
    </row>
    <row r="2140" spans="1:6">
      <c r="A2140" s="79">
        <v>45243</v>
      </c>
      <c r="B2140" s="97">
        <v>0.46583333266666671</v>
      </c>
      <c r="C2140" s="95">
        <v>3</v>
      </c>
      <c r="D2140" s="98">
        <v>123.95</v>
      </c>
      <c r="E2140" s="92">
        <f t="shared" si="33"/>
        <v>371.85</v>
      </c>
      <c r="F2140" s="95" t="s">
        <v>18</v>
      </c>
    </row>
    <row r="2141" spans="1:6">
      <c r="A2141" s="79">
        <v>45243</v>
      </c>
      <c r="B2141" s="97">
        <v>0.46798611066666668</v>
      </c>
      <c r="C2141" s="95">
        <v>2</v>
      </c>
      <c r="D2141" s="98">
        <v>124</v>
      </c>
      <c r="E2141" s="92">
        <f t="shared" si="33"/>
        <v>248</v>
      </c>
      <c r="F2141" s="95" t="s">
        <v>18</v>
      </c>
    </row>
    <row r="2142" spans="1:6">
      <c r="A2142" s="79">
        <v>45243</v>
      </c>
      <c r="B2142" s="97">
        <v>0.46798611066666668</v>
      </c>
      <c r="C2142" s="95">
        <v>3</v>
      </c>
      <c r="D2142" s="98">
        <v>124</v>
      </c>
      <c r="E2142" s="92">
        <f t="shared" si="33"/>
        <v>372</v>
      </c>
      <c r="F2142" s="95" t="s">
        <v>18</v>
      </c>
    </row>
    <row r="2143" spans="1:6">
      <c r="A2143" s="79">
        <v>45243</v>
      </c>
      <c r="B2143" s="97">
        <v>0.46798611066666668</v>
      </c>
      <c r="C2143" s="95">
        <v>127</v>
      </c>
      <c r="D2143" s="98">
        <v>124</v>
      </c>
      <c r="E2143" s="92">
        <f t="shared" si="33"/>
        <v>15748</v>
      </c>
      <c r="F2143" s="95" t="s">
        <v>18</v>
      </c>
    </row>
    <row r="2144" spans="1:6">
      <c r="A2144" s="79">
        <v>45243</v>
      </c>
      <c r="B2144" s="97">
        <v>0.46942129566666668</v>
      </c>
      <c r="C2144" s="95">
        <v>25</v>
      </c>
      <c r="D2144" s="98">
        <v>124.05</v>
      </c>
      <c r="E2144" s="92">
        <f t="shared" si="33"/>
        <v>3101.25</v>
      </c>
      <c r="F2144" s="95" t="s">
        <v>18</v>
      </c>
    </row>
    <row r="2145" spans="1:6">
      <c r="A2145" s="79">
        <v>45243</v>
      </c>
      <c r="B2145" s="97">
        <v>0.47017361066666669</v>
      </c>
      <c r="C2145" s="95">
        <v>44</v>
      </c>
      <c r="D2145" s="98">
        <v>124.05</v>
      </c>
      <c r="E2145" s="92">
        <f t="shared" si="33"/>
        <v>5458.2</v>
      </c>
      <c r="F2145" s="95" t="s">
        <v>18</v>
      </c>
    </row>
    <row r="2146" spans="1:6">
      <c r="A2146" s="79">
        <v>45243</v>
      </c>
      <c r="B2146" s="97">
        <v>0.47017361066666669</v>
      </c>
      <c r="C2146" s="95">
        <v>53</v>
      </c>
      <c r="D2146" s="98">
        <v>124.05</v>
      </c>
      <c r="E2146" s="92">
        <f t="shared" si="33"/>
        <v>6574.65</v>
      </c>
      <c r="F2146" s="95" t="s">
        <v>18</v>
      </c>
    </row>
    <row r="2147" spans="1:6">
      <c r="A2147" s="79">
        <v>45243</v>
      </c>
      <c r="B2147" s="97">
        <v>0.47017361066666669</v>
      </c>
      <c r="C2147" s="95">
        <v>60</v>
      </c>
      <c r="D2147" s="98">
        <v>124.05</v>
      </c>
      <c r="E2147" s="92">
        <f t="shared" si="33"/>
        <v>7443</v>
      </c>
      <c r="F2147" s="95" t="s">
        <v>18</v>
      </c>
    </row>
    <row r="2148" spans="1:6">
      <c r="A2148" s="79">
        <v>45243</v>
      </c>
      <c r="B2148" s="97">
        <v>0.47017361066666669</v>
      </c>
      <c r="C2148" s="95">
        <v>72</v>
      </c>
      <c r="D2148" s="98">
        <v>124.05</v>
      </c>
      <c r="E2148" s="92">
        <f t="shared" si="33"/>
        <v>8931.6</v>
      </c>
      <c r="F2148" s="95" t="s">
        <v>18</v>
      </c>
    </row>
    <row r="2149" spans="1:6">
      <c r="A2149" s="79">
        <v>45243</v>
      </c>
      <c r="B2149" s="97">
        <v>0.47017361066666669</v>
      </c>
      <c r="C2149" s="95">
        <v>78</v>
      </c>
      <c r="D2149" s="98">
        <v>124.05</v>
      </c>
      <c r="E2149" s="92">
        <f t="shared" si="33"/>
        <v>9675.9</v>
      </c>
      <c r="F2149" s="95" t="s">
        <v>18</v>
      </c>
    </row>
    <row r="2150" spans="1:6">
      <c r="A2150" s="79">
        <v>45243</v>
      </c>
      <c r="B2150" s="97">
        <v>0.47223379566666668</v>
      </c>
      <c r="C2150" s="95">
        <v>2</v>
      </c>
      <c r="D2150" s="98">
        <v>124</v>
      </c>
      <c r="E2150" s="92">
        <f t="shared" si="33"/>
        <v>248</v>
      </c>
      <c r="F2150" s="95" t="s">
        <v>18</v>
      </c>
    </row>
    <row r="2151" spans="1:6">
      <c r="A2151" s="79">
        <v>45243</v>
      </c>
      <c r="B2151" s="97">
        <v>0.47223379566666668</v>
      </c>
      <c r="C2151" s="95">
        <v>3</v>
      </c>
      <c r="D2151" s="98">
        <v>124</v>
      </c>
      <c r="E2151" s="92">
        <f t="shared" si="33"/>
        <v>372</v>
      </c>
      <c r="F2151" s="95" t="s">
        <v>18</v>
      </c>
    </row>
    <row r="2152" spans="1:6">
      <c r="A2152" s="79">
        <v>45243</v>
      </c>
      <c r="B2152" s="97">
        <v>0.47223379566666668</v>
      </c>
      <c r="C2152" s="95">
        <v>3</v>
      </c>
      <c r="D2152" s="98">
        <v>124</v>
      </c>
      <c r="E2152" s="92">
        <f t="shared" ref="E2152:E2215" si="34">C2152*D2152</f>
        <v>372</v>
      </c>
      <c r="F2152" s="95" t="s">
        <v>18</v>
      </c>
    </row>
    <row r="2153" spans="1:6">
      <c r="A2153" s="79">
        <v>45243</v>
      </c>
      <c r="B2153" s="97">
        <v>0.47223379566666668</v>
      </c>
      <c r="C2153" s="95">
        <v>4</v>
      </c>
      <c r="D2153" s="98">
        <v>124</v>
      </c>
      <c r="E2153" s="92">
        <f t="shared" si="34"/>
        <v>496</v>
      </c>
      <c r="F2153" s="95" t="s">
        <v>18</v>
      </c>
    </row>
    <row r="2154" spans="1:6">
      <c r="A2154" s="79">
        <v>45243</v>
      </c>
      <c r="B2154" s="97">
        <v>0.47223379566666668</v>
      </c>
      <c r="C2154" s="95">
        <v>6</v>
      </c>
      <c r="D2154" s="98">
        <v>124</v>
      </c>
      <c r="E2154" s="92">
        <f t="shared" si="34"/>
        <v>744</v>
      </c>
      <c r="F2154" s="95" t="s">
        <v>18</v>
      </c>
    </row>
    <row r="2155" spans="1:6">
      <c r="A2155" s="79">
        <v>45243</v>
      </c>
      <c r="B2155" s="97">
        <v>0.47223379566666668</v>
      </c>
      <c r="C2155" s="95">
        <v>94</v>
      </c>
      <c r="D2155" s="98">
        <v>124</v>
      </c>
      <c r="E2155" s="92">
        <f t="shared" si="34"/>
        <v>11656</v>
      </c>
      <c r="F2155" s="95" t="s">
        <v>18</v>
      </c>
    </row>
    <row r="2156" spans="1:6">
      <c r="A2156" s="79">
        <v>45243</v>
      </c>
      <c r="B2156" s="97">
        <v>0.47223379566666668</v>
      </c>
      <c r="C2156" s="95">
        <v>133</v>
      </c>
      <c r="D2156" s="98">
        <v>124</v>
      </c>
      <c r="E2156" s="92">
        <f t="shared" si="34"/>
        <v>16492</v>
      </c>
      <c r="F2156" s="95" t="s">
        <v>18</v>
      </c>
    </row>
    <row r="2157" spans="1:6">
      <c r="A2157" s="79">
        <v>45243</v>
      </c>
      <c r="B2157" s="97">
        <v>0.47421296266666668</v>
      </c>
      <c r="C2157" s="95">
        <v>3</v>
      </c>
      <c r="D2157" s="98">
        <v>124.05</v>
      </c>
      <c r="E2157" s="92">
        <f t="shared" si="34"/>
        <v>372.15</v>
      </c>
      <c r="F2157" s="95" t="s">
        <v>18</v>
      </c>
    </row>
    <row r="2158" spans="1:6">
      <c r="A2158" s="79">
        <v>45243</v>
      </c>
      <c r="B2158" s="97">
        <v>0.47421296266666668</v>
      </c>
      <c r="C2158" s="95">
        <v>3</v>
      </c>
      <c r="D2158" s="98">
        <v>124.05</v>
      </c>
      <c r="E2158" s="92">
        <f t="shared" si="34"/>
        <v>372.15</v>
      </c>
      <c r="F2158" s="95" t="s">
        <v>18</v>
      </c>
    </row>
    <row r="2159" spans="1:6">
      <c r="A2159" s="79">
        <v>45243</v>
      </c>
      <c r="B2159" s="97">
        <v>0.47421296266666668</v>
      </c>
      <c r="C2159" s="95">
        <v>83</v>
      </c>
      <c r="D2159" s="98">
        <v>124.05</v>
      </c>
      <c r="E2159" s="92">
        <f t="shared" si="34"/>
        <v>10296.15</v>
      </c>
      <c r="F2159" s="95" t="s">
        <v>18</v>
      </c>
    </row>
    <row r="2160" spans="1:6">
      <c r="A2160" s="79">
        <v>45243</v>
      </c>
      <c r="B2160" s="97">
        <v>0.47504629566666667</v>
      </c>
      <c r="C2160" s="95">
        <v>2</v>
      </c>
      <c r="D2160" s="98">
        <v>124</v>
      </c>
      <c r="E2160" s="92">
        <f t="shared" si="34"/>
        <v>248</v>
      </c>
      <c r="F2160" s="95" t="s">
        <v>18</v>
      </c>
    </row>
    <row r="2161" spans="1:6">
      <c r="A2161" s="79">
        <v>45243</v>
      </c>
      <c r="B2161" s="97">
        <v>0.47504629566666667</v>
      </c>
      <c r="C2161" s="95">
        <v>3</v>
      </c>
      <c r="D2161" s="98">
        <v>124</v>
      </c>
      <c r="E2161" s="92">
        <f t="shared" si="34"/>
        <v>372</v>
      </c>
      <c r="F2161" s="95" t="s">
        <v>18</v>
      </c>
    </row>
    <row r="2162" spans="1:6">
      <c r="A2162" s="79">
        <v>45243</v>
      </c>
      <c r="B2162" s="97">
        <v>0.47504629566666667</v>
      </c>
      <c r="C2162" s="95">
        <v>49</v>
      </c>
      <c r="D2162" s="98">
        <v>124</v>
      </c>
      <c r="E2162" s="92">
        <f t="shared" si="34"/>
        <v>6076</v>
      </c>
      <c r="F2162" s="95" t="s">
        <v>18</v>
      </c>
    </row>
    <row r="2163" spans="1:6">
      <c r="A2163" s="79">
        <v>45243</v>
      </c>
      <c r="B2163" s="97">
        <v>0.47504629566666667</v>
      </c>
      <c r="C2163" s="95">
        <v>58</v>
      </c>
      <c r="D2163" s="98">
        <v>124</v>
      </c>
      <c r="E2163" s="92">
        <f t="shared" si="34"/>
        <v>7192</v>
      </c>
      <c r="F2163" s="95" t="s">
        <v>18</v>
      </c>
    </row>
    <row r="2164" spans="1:6">
      <c r="A2164" s="79">
        <v>45243</v>
      </c>
      <c r="B2164" s="97">
        <v>0.47673611066666671</v>
      </c>
      <c r="C2164" s="95">
        <v>2</v>
      </c>
      <c r="D2164" s="98">
        <v>124</v>
      </c>
      <c r="E2164" s="92">
        <f t="shared" si="34"/>
        <v>248</v>
      </c>
      <c r="F2164" s="95" t="s">
        <v>18</v>
      </c>
    </row>
    <row r="2165" spans="1:6">
      <c r="A2165" s="79">
        <v>45243</v>
      </c>
      <c r="B2165" s="97">
        <v>0.47673611066666671</v>
      </c>
      <c r="C2165" s="95">
        <v>3</v>
      </c>
      <c r="D2165" s="98">
        <v>124</v>
      </c>
      <c r="E2165" s="92">
        <f t="shared" si="34"/>
        <v>372</v>
      </c>
      <c r="F2165" s="95" t="s">
        <v>18</v>
      </c>
    </row>
    <row r="2166" spans="1:6">
      <c r="A2166" s="79">
        <v>45243</v>
      </c>
      <c r="B2166" s="97">
        <v>0.47673611066666671</v>
      </c>
      <c r="C2166" s="95">
        <v>55</v>
      </c>
      <c r="D2166" s="98">
        <v>124</v>
      </c>
      <c r="E2166" s="92">
        <f t="shared" si="34"/>
        <v>6820</v>
      </c>
      <c r="F2166" s="95" t="s">
        <v>18</v>
      </c>
    </row>
    <row r="2167" spans="1:6">
      <c r="A2167" s="79">
        <v>45243</v>
      </c>
      <c r="B2167" s="97">
        <v>0.47673611066666671</v>
      </c>
      <c r="C2167" s="95">
        <v>76</v>
      </c>
      <c r="D2167" s="98">
        <v>124</v>
      </c>
      <c r="E2167" s="92">
        <f t="shared" si="34"/>
        <v>9424</v>
      </c>
      <c r="F2167" s="95" t="s">
        <v>18</v>
      </c>
    </row>
    <row r="2168" spans="1:6">
      <c r="A2168" s="79">
        <v>45243</v>
      </c>
      <c r="B2168" s="97">
        <v>0.48197916666666668</v>
      </c>
      <c r="C2168" s="95">
        <v>3</v>
      </c>
      <c r="D2168" s="98">
        <v>124.05</v>
      </c>
      <c r="E2168" s="92">
        <f t="shared" si="34"/>
        <v>372.15</v>
      </c>
      <c r="F2168" s="95" t="s">
        <v>18</v>
      </c>
    </row>
    <row r="2169" spans="1:6">
      <c r="A2169" s="79">
        <v>45243</v>
      </c>
      <c r="B2169" s="97">
        <v>0.48197916666666668</v>
      </c>
      <c r="C2169" s="95">
        <v>46</v>
      </c>
      <c r="D2169" s="98">
        <v>124.05</v>
      </c>
      <c r="E2169" s="92">
        <f t="shared" si="34"/>
        <v>5706.3</v>
      </c>
      <c r="F2169" s="95" t="s">
        <v>18</v>
      </c>
    </row>
    <row r="2170" spans="1:6">
      <c r="A2170" s="79">
        <v>45243</v>
      </c>
      <c r="B2170" s="97">
        <v>0.48197916666666668</v>
      </c>
      <c r="C2170" s="95">
        <v>78</v>
      </c>
      <c r="D2170" s="98">
        <v>124.05</v>
      </c>
      <c r="E2170" s="92">
        <f t="shared" si="34"/>
        <v>9675.9</v>
      </c>
      <c r="F2170" s="95" t="s">
        <v>18</v>
      </c>
    </row>
    <row r="2171" spans="1:6">
      <c r="A2171" s="79">
        <v>45243</v>
      </c>
      <c r="B2171" s="97">
        <v>0.48197916666666668</v>
      </c>
      <c r="C2171" s="95">
        <v>80</v>
      </c>
      <c r="D2171" s="98">
        <v>124.05</v>
      </c>
      <c r="E2171" s="92">
        <f t="shared" si="34"/>
        <v>9924</v>
      </c>
      <c r="F2171" s="95" t="s">
        <v>18</v>
      </c>
    </row>
    <row r="2172" spans="1:6">
      <c r="A2172" s="79">
        <v>45243</v>
      </c>
      <c r="B2172" s="97">
        <v>0.48197916666666668</v>
      </c>
      <c r="C2172" s="95">
        <v>180</v>
      </c>
      <c r="D2172" s="98">
        <v>124.05</v>
      </c>
      <c r="E2172" s="92">
        <f t="shared" si="34"/>
        <v>22329</v>
      </c>
      <c r="F2172" s="95" t="s">
        <v>18</v>
      </c>
    </row>
    <row r="2173" spans="1:6">
      <c r="A2173" s="79">
        <v>45243</v>
      </c>
      <c r="B2173" s="97">
        <v>0.48197916666666668</v>
      </c>
      <c r="C2173" s="95">
        <v>343</v>
      </c>
      <c r="D2173" s="98">
        <v>124.05</v>
      </c>
      <c r="E2173" s="92">
        <f t="shared" si="34"/>
        <v>42549.15</v>
      </c>
      <c r="F2173" s="95" t="s">
        <v>18</v>
      </c>
    </row>
    <row r="2174" spans="1:6">
      <c r="A2174" s="79">
        <v>45243</v>
      </c>
      <c r="B2174" s="97">
        <v>0.48259259166666668</v>
      </c>
      <c r="C2174" s="95">
        <v>2</v>
      </c>
      <c r="D2174" s="98">
        <v>124</v>
      </c>
      <c r="E2174" s="92">
        <f t="shared" si="34"/>
        <v>248</v>
      </c>
      <c r="F2174" s="95" t="s">
        <v>18</v>
      </c>
    </row>
    <row r="2175" spans="1:6">
      <c r="A2175" s="79">
        <v>45243</v>
      </c>
      <c r="B2175" s="97">
        <v>0.48259259166666668</v>
      </c>
      <c r="C2175" s="95">
        <v>2</v>
      </c>
      <c r="D2175" s="98">
        <v>124</v>
      </c>
      <c r="E2175" s="92">
        <f t="shared" si="34"/>
        <v>248</v>
      </c>
      <c r="F2175" s="95" t="s">
        <v>18</v>
      </c>
    </row>
    <row r="2176" spans="1:6">
      <c r="A2176" s="79">
        <v>45243</v>
      </c>
      <c r="B2176" s="97">
        <v>0.48396990666666667</v>
      </c>
      <c r="C2176" s="95">
        <v>3</v>
      </c>
      <c r="D2176" s="98">
        <v>123.95</v>
      </c>
      <c r="E2176" s="92">
        <f t="shared" si="34"/>
        <v>371.85</v>
      </c>
      <c r="F2176" s="95" t="s">
        <v>18</v>
      </c>
    </row>
    <row r="2177" spans="1:6">
      <c r="A2177" s="79">
        <v>45243</v>
      </c>
      <c r="B2177" s="97">
        <v>0.48396990666666667</v>
      </c>
      <c r="C2177" s="95">
        <v>3</v>
      </c>
      <c r="D2177" s="98">
        <v>123.95</v>
      </c>
      <c r="E2177" s="92">
        <f t="shared" si="34"/>
        <v>371.85</v>
      </c>
      <c r="F2177" s="95" t="s">
        <v>18</v>
      </c>
    </row>
    <row r="2178" spans="1:6">
      <c r="A2178" s="79">
        <v>45243</v>
      </c>
      <c r="B2178" s="97">
        <v>0.48396990666666667</v>
      </c>
      <c r="C2178" s="95">
        <v>43</v>
      </c>
      <c r="D2178" s="98">
        <v>123.95</v>
      </c>
      <c r="E2178" s="92">
        <f t="shared" si="34"/>
        <v>5329.85</v>
      </c>
      <c r="F2178" s="95" t="s">
        <v>18</v>
      </c>
    </row>
    <row r="2179" spans="1:6">
      <c r="A2179" s="79">
        <v>45243</v>
      </c>
      <c r="B2179" s="97">
        <v>0.48429398066666668</v>
      </c>
      <c r="C2179" s="95">
        <v>2</v>
      </c>
      <c r="D2179" s="98">
        <v>123.9</v>
      </c>
      <c r="E2179" s="92">
        <f t="shared" si="34"/>
        <v>247.8</v>
      </c>
      <c r="F2179" s="95" t="s">
        <v>18</v>
      </c>
    </row>
    <row r="2180" spans="1:6">
      <c r="A2180" s="79">
        <v>45243</v>
      </c>
      <c r="B2180" s="97">
        <v>0.48429398066666668</v>
      </c>
      <c r="C2180" s="95">
        <v>3</v>
      </c>
      <c r="D2180" s="98">
        <v>123.9</v>
      </c>
      <c r="E2180" s="92">
        <f t="shared" si="34"/>
        <v>371.70000000000005</v>
      </c>
      <c r="F2180" s="95" t="s">
        <v>18</v>
      </c>
    </row>
    <row r="2181" spans="1:6">
      <c r="A2181" s="79">
        <v>45243</v>
      </c>
      <c r="B2181" s="97">
        <v>0.48429398066666668</v>
      </c>
      <c r="C2181" s="95">
        <v>44</v>
      </c>
      <c r="D2181" s="98">
        <v>123.9</v>
      </c>
      <c r="E2181" s="92">
        <f t="shared" si="34"/>
        <v>5451.6</v>
      </c>
      <c r="F2181" s="95" t="s">
        <v>18</v>
      </c>
    </row>
    <row r="2182" spans="1:6">
      <c r="A2182" s="79">
        <v>45243</v>
      </c>
      <c r="B2182" s="97">
        <v>0.4869675916666667</v>
      </c>
      <c r="C2182" s="95">
        <v>2</v>
      </c>
      <c r="D2182" s="98">
        <v>123.9</v>
      </c>
      <c r="E2182" s="92">
        <f t="shared" si="34"/>
        <v>247.8</v>
      </c>
      <c r="F2182" s="95" t="s">
        <v>18</v>
      </c>
    </row>
    <row r="2183" spans="1:6">
      <c r="A2183" s="79">
        <v>45243</v>
      </c>
      <c r="B2183" s="97">
        <v>0.48828703666666667</v>
      </c>
      <c r="C2183" s="95">
        <v>2</v>
      </c>
      <c r="D2183" s="98">
        <v>123.9</v>
      </c>
      <c r="E2183" s="92">
        <f t="shared" si="34"/>
        <v>247.8</v>
      </c>
      <c r="F2183" s="95" t="s">
        <v>18</v>
      </c>
    </row>
    <row r="2184" spans="1:6">
      <c r="A2184" s="79">
        <v>45243</v>
      </c>
      <c r="B2184" s="97">
        <v>0.48828703666666667</v>
      </c>
      <c r="C2184" s="95">
        <v>2</v>
      </c>
      <c r="D2184" s="98">
        <v>123.9</v>
      </c>
      <c r="E2184" s="92">
        <f t="shared" si="34"/>
        <v>247.8</v>
      </c>
      <c r="F2184" s="95" t="s">
        <v>18</v>
      </c>
    </row>
    <row r="2185" spans="1:6">
      <c r="A2185" s="79">
        <v>45243</v>
      </c>
      <c r="B2185" s="97">
        <v>0.48884259166666666</v>
      </c>
      <c r="C2185" s="95">
        <v>70</v>
      </c>
      <c r="D2185" s="98">
        <v>123.85</v>
      </c>
      <c r="E2185" s="92">
        <f t="shared" si="34"/>
        <v>8669.5</v>
      </c>
      <c r="F2185" s="95" t="s">
        <v>18</v>
      </c>
    </row>
    <row r="2186" spans="1:6">
      <c r="A2186" s="79">
        <v>45243</v>
      </c>
      <c r="B2186" s="97">
        <v>0.49040509166666668</v>
      </c>
      <c r="C2186" s="95">
        <v>58</v>
      </c>
      <c r="D2186" s="98">
        <v>123.85</v>
      </c>
      <c r="E2186" s="92">
        <f t="shared" si="34"/>
        <v>7183.2999999999993</v>
      </c>
      <c r="F2186" s="95" t="s">
        <v>18</v>
      </c>
    </row>
    <row r="2187" spans="1:6">
      <c r="A2187" s="79">
        <v>45243</v>
      </c>
      <c r="B2187" s="97">
        <v>0.49104166666666671</v>
      </c>
      <c r="C2187" s="95">
        <v>22</v>
      </c>
      <c r="D2187" s="98">
        <v>123.9</v>
      </c>
      <c r="E2187" s="92">
        <f t="shared" si="34"/>
        <v>2725.8</v>
      </c>
      <c r="F2187" s="95" t="s">
        <v>18</v>
      </c>
    </row>
    <row r="2188" spans="1:6">
      <c r="A2188" s="79">
        <v>45243</v>
      </c>
      <c r="B2188" s="97">
        <v>0.49104166666666671</v>
      </c>
      <c r="C2188" s="95">
        <v>41</v>
      </c>
      <c r="D2188" s="98">
        <v>123.9</v>
      </c>
      <c r="E2188" s="92">
        <f t="shared" si="34"/>
        <v>5079.9000000000005</v>
      </c>
      <c r="F2188" s="95" t="s">
        <v>18</v>
      </c>
    </row>
    <row r="2189" spans="1:6">
      <c r="A2189" s="79">
        <v>45243</v>
      </c>
      <c r="B2189" s="97">
        <v>0.49104166666666671</v>
      </c>
      <c r="C2189" s="95">
        <v>78</v>
      </c>
      <c r="D2189" s="98">
        <v>123.9</v>
      </c>
      <c r="E2189" s="92">
        <f t="shared" si="34"/>
        <v>9664.2000000000007</v>
      </c>
      <c r="F2189" s="95" t="s">
        <v>18</v>
      </c>
    </row>
    <row r="2190" spans="1:6">
      <c r="A2190" s="79">
        <v>45243</v>
      </c>
      <c r="B2190" s="97">
        <v>0.49104166666666671</v>
      </c>
      <c r="C2190" s="95">
        <v>79</v>
      </c>
      <c r="D2190" s="98">
        <v>123.9</v>
      </c>
      <c r="E2190" s="92">
        <f t="shared" si="34"/>
        <v>9788.1</v>
      </c>
      <c r="F2190" s="95" t="s">
        <v>18</v>
      </c>
    </row>
    <row r="2191" spans="1:6">
      <c r="A2191" s="79">
        <v>45243</v>
      </c>
      <c r="B2191" s="97">
        <v>0.49214120366666669</v>
      </c>
      <c r="C2191" s="95">
        <v>2</v>
      </c>
      <c r="D2191" s="98">
        <v>123.85</v>
      </c>
      <c r="E2191" s="92">
        <f t="shared" si="34"/>
        <v>247.7</v>
      </c>
      <c r="F2191" s="95" t="s">
        <v>18</v>
      </c>
    </row>
    <row r="2192" spans="1:6">
      <c r="A2192" s="79">
        <v>45243</v>
      </c>
      <c r="B2192" s="97">
        <v>0.49214120366666669</v>
      </c>
      <c r="C2192" s="95">
        <v>3</v>
      </c>
      <c r="D2192" s="98">
        <v>123.85</v>
      </c>
      <c r="E2192" s="92">
        <f t="shared" si="34"/>
        <v>371.54999999999995</v>
      </c>
      <c r="F2192" s="95" t="s">
        <v>18</v>
      </c>
    </row>
    <row r="2193" spans="1:6">
      <c r="A2193" s="79">
        <v>45243</v>
      </c>
      <c r="B2193" s="97">
        <v>0.49289351766666667</v>
      </c>
      <c r="C2193" s="95">
        <v>3</v>
      </c>
      <c r="D2193" s="98">
        <v>123.8</v>
      </c>
      <c r="E2193" s="92">
        <f t="shared" si="34"/>
        <v>371.4</v>
      </c>
      <c r="F2193" s="95" t="s">
        <v>18</v>
      </c>
    </row>
    <row r="2194" spans="1:6">
      <c r="A2194" s="79">
        <v>45243</v>
      </c>
      <c r="B2194" s="97">
        <v>0.49289351766666667</v>
      </c>
      <c r="C2194" s="95">
        <v>4</v>
      </c>
      <c r="D2194" s="98">
        <v>123.8</v>
      </c>
      <c r="E2194" s="92">
        <f t="shared" si="34"/>
        <v>495.2</v>
      </c>
      <c r="F2194" s="95" t="s">
        <v>18</v>
      </c>
    </row>
    <row r="2195" spans="1:6">
      <c r="A2195" s="79">
        <v>45243</v>
      </c>
      <c r="B2195" s="97">
        <v>0.49289351766666667</v>
      </c>
      <c r="C2195" s="95">
        <v>115</v>
      </c>
      <c r="D2195" s="98">
        <v>123.8</v>
      </c>
      <c r="E2195" s="92">
        <f t="shared" si="34"/>
        <v>14237</v>
      </c>
      <c r="F2195" s="95" t="s">
        <v>18</v>
      </c>
    </row>
    <row r="2196" spans="1:6">
      <c r="A2196" s="79">
        <v>45243</v>
      </c>
      <c r="B2196" s="97">
        <v>0.49586805466666667</v>
      </c>
      <c r="C2196" s="95">
        <v>2</v>
      </c>
      <c r="D2196" s="98">
        <v>123.9</v>
      </c>
      <c r="E2196" s="92">
        <f t="shared" si="34"/>
        <v>247.8</v>
      </c>
      <c r="F2196" s="95" t="s">
        <v>18</v>
      </c>
    </row>
    <row r="2197" spans="1:6">
      <c r="A2197" s="79">
        <v>45243</v>
      </c>
      <c r="B2197" s="97">
        <v>0.49856481466666669</v>
      </c>
      <c r="C2197" s="95">
        <v>3</v>
      </c>
      <c r="D2197" s="98">
        <v>123.95</v>
      </c>
      <c r="E2197" s="92">
        <f t="shared" si="34"/>
        <v>371.85</v>
      </c>
      <c r="F2197" s="95" t="s">
        <v>18</v>
      </c>
    </row>
    <row r="2198" spans="1:6">
      <c r="A2198" s="79">
        <v>45243</v>
      </c>
      <c r="B2198" s="97">
        <v>0.49856481466666669</v>
      </c>
      <c r="C2198" s="95">
        <v>79</v>
      </c>
      <c r="D2198" s="98">
        <v>123.95</v>
      </c>
      <c r="E2198" s="92">
        <f t="shared" si="34"/>
        <v>9792.0500000000011</v>
      </c>
      <c r="F2198" s="95" t="s">
        <v>18</v>
      </c>
    </row>
    <row r="2199" spans="1:6">
      <c r="A2199" s="79">
        <v>45243</v>
      </c>
      <c r="B2199" s="97">
        <v>0.49856481466666669</v>
      </c>
      <c r="C2199" s="95">
        <v>114</v>
      </c>
      <c r="D2199" s="98">
        <v>123.95</v>
      </c>
      <c r="E2199" s="92">
        <f t="shared" si="34"/>
        <v>14130.300000000001</v>
      </c>
      <c r="F2199" s="95" t="s">
        <v>18</v>
      </c>
    </row>
    <row r="2200" spans="1:6">
      <c r="A2200" s="79">
        <v>45243</v>
      </c>
      <c r="B2200" s="97">
        <v>0.49856481466666669</v>
      </c>
      <c r="C2200" s="95">
        <v>297</v>
      </c>
      <c r="D2200" s="98">
        <v>123.95</v>
      </c>
      <c r="E2200" s="92">
        <f t="shared" si="34"/>
        <v>36813.15</v>
      </c>
      <c r="F2200" s="95" t="s">
        <v>18</v>
      </c>
    </row>
    <row r="2201" spans="1:6">
      <c r="A2201" s="79">
        <v>45243</v>
      </c>
      <c r="B2201" s="97">
        <v>0.49856481466666669</v>
      </c>
      <c r="C2201" s="95">
        <v>388</v>
      </c>
      <c r="D2201" s="98">
        <v>123.95</v>
      </c>
      <c r="E2201" s="92">
        <f t="shared" si="34"/>
        <v>48092.6</v>
      </c>
      <c r="F2201" s="95" t="s">
        <v>18</v>
      </c>
    </row>
    <row r="2202" spans="1:6">
      <c r="A2202" s="79">
        <v>45243</v>
      </c>
      <c r="B2202" s="97">
        <v>0.49884259166666667</v>
      </c>
      <c r="C2202" s="95">
        <v>2</v>
      </c>
      <c r="D2202" s="98">
        <v>123.9</v>
      </c>
      <c r="E2202" s="92">
        <f t="shared" si="34"/>
        <v>247.8</v>
      </c>
      <c r="F2202" s="95" t="s">
        <v>18</v>
      </c>
    </row>
    <row r="2203" spans="1:6">
      <c r="A2203" s="79">
        <v>45243</v>
      </c>
      <c r="B2203" s="97">
        <v>0.49884259166666667</v>
      </c>
      <c r="C2203" s="95">
        <v>3</v>
      </c>
      <c r="D2203" s="98">
        <v>123.9</v>
      </c>
      <c r="E2203" s="92">
        <f t="shared" si="34"/>
        <v>371.70000000000005</v>
      </c>
      <c r="F2203" s="95" t="s">
        <v>18</v>
      </c>
    </row>
    <row r="2204" spans="1:6">
      <c r="A2204" s="79">
        <v>45243</v>
      </c>
      <c r="B2204" s="97">
        <v>0.49884259166666667</v>
      </c>
      <c r="C2204" s="95">
        <v>3</v>
      </c>
      <c r="D2204" s="98">
        <v>123.9</v>
      </c>
      <c r="E2204" s="92">
        <f t="shared" si="34"/>
        <v>371.70000000000005</v>
      </c>
      <c r="F2204" s="95" t="s">
        <v>18</v>
      </c>
    </row>
    <row r="2205" spans="1:6">
      <c r="A2205" s="79">
        <v>45243</v>
      </c>
      <c r="B2205" s="97">
        <v>0.49931712966666669</v>
      </c>
      <c r="C2205" s="95">
        <v>3</v>
      </c>
      <c r="D2205" s="98">
        <v>123.9</v>
      </c>
      <c r="E2205" s="92">
        <f t="shared" si="34"/>
        <v>371.70000000000005</v>
      </c>
      <c r="F2205" s="95" t="s">
        <v>18</v>
      </c>
    </row>
    <row r="2206" spans="1:6">
      <c r="A2206" s="79">
        <v>45243</v>
      </c>
      <c r="B2206" s="97">
        <v>0.49996527766666671</v>
      </c>
      <c r="C2206" s="95">
        <v>2</v>
      </c>
      <c r="D2206" s="98">
        <v>123.85</v>
      </c>
      <c r="E2206" s="92">
        <f t="shared" si="34"/>
        <v>247.7</v>
      </c>
      <c r="F2206" s="95" t="s">
        <v>18</v>
      </c>
    </row>
    <row r="2207" spans="1:6">
      <c r="A2207" s="79">
        <v>45243</v>
      </c>
      <c r="B2207" s="97">
        <v>0.49996527766666671</v>
      </c>
      <c r="C2207" s="95">
        <v>3</v>
      </c>
      <c r="D2207" s="98">
        <v>123.85</v>
      </c>
      <c r="E2207" s="92">
        <f t="shared" si="34"/>
        <v>371.54999999999995</v>
      </c>
      <c r="F2207" s="95" t="s">
        <v>18</v>
      </c>
    </row>
    <row r="2208" spans="1:6">
      <c r="A2208" s="79">
        <v>45243</v>
      </c>
      <c r="B2208" s="97">
        <v>0.49996527766666671</v>
      </c>
      <c r="C2208" s="95">
        <v>23</v>
      </c>
      <c r="D2208" s="98">
        <v>123.85</v>
      </c>
      <c r="E2208" s="92">
        <f t="shared" si="34"/>
        <v>2848.5499999999997</v>
      </c>
      <c r="F2208" s="95" t="s">
        <v>18</v>
      </c>
    </row>
    <row r="2209" spans="1:6">
      <c r="A2209" s="79">
        <v>45243</v>
      </c>
      <c r="B2209" s="97">
        <v>0.5014930546666666</v>
      </c>
      <c r="C2209" s="95">
        <v>2</v>
      </c>
      <c r="D2209" s="98">
        <v>123.85</v>
      </c>
      <c r="E2209" s="92">
        <f t="shared" si="34"/>
        <v>247.7</v>
      </c>
      <c r="F2209" s="95" t="s">
        <v>18</v>
      </c>
    </row>
    <row r="2210" spans="1:6">
      <c r="A2210" s="79">
        <v>45243</v>
      </c>
      <c r="B2210" s="97">
        <v>0.50262731466666666</v>
      </c>
      <c r="C2210" s="95">
        <v>38</v>
      </c>
      <c r="D2210" s="98">
        <v>123.85</v>
      </c>
      <c r="E2210" s="92">
        <f t="shared" si="34"/>
        <v>4706.3</v>
      </c>
      <c r="F2210" s="95" t="s">
        <v>18</v>
      </c>
    </row>
    <row r="2211" spans="1:6">
      <c r="A2211" s="79">
        <v>45243</v>
      </c>
      <c r="B2211" s="97">
        <v>0.50731481466666661</v>
      </c>
      <c r="C2211" s="95">
        <v>3</v>
      </c>
      <c r="D2211" s="98">
        <v>124</v>
      </c>
      <c r="E2211" s="92">
        <f t="shared" si="34"/>
        <v>372</v>
      </c>
      <c r="F2211" s="95" t="s">
        <v>18</v>
      </c>
    </row>
    <row r="2212" spans="1:6">
      <c r="A2212" s="79">
        <v>45243</v>
      </c>
      <c r="B2212" s="97">
        <v>0.50731481466666661</v>
      </c>
      <c r="C2212" s="95">
        <v>22</v>
      </c>
      <c r="D2212" s="98">
        <v>124</v>
      </c>
      <c r="E2212" s="92">
        <f t="shared" si="34"/>
        <v>2728</v>
      </c>
      <c r="F2212" s="95" t="s">
        <v>18</v>
      </c>
    </row>
    <row r="2213" spans="1:6">
      <c r="A2213" s="79">
        <v>45243</v>
      </c>
      <c r="B2213" s="97">
        <v>0.50731481466666661</v>
      </c>
      <c r="C2213" s="95">
        <v>60</v>
      </c>
      <c r="D2213" s="98">
        <v>124</v>
      </c>
      <c r="E2213" s="92">
        <f t="shared" si="34"/>
        <v>7440</v>
      </c>
      <c r="F2213" s="95" t="s">
        <v>18</v>
      </c>
    </row>
    <row r="2214" spans="1:6">
      <c r="A2214" s="79">
        <v>45243</v>
      </c>
      <c r="B2214" s="97">
        <v>0.50731481466666661</v>
      </c>
      <c r="C2214" s="95">
        <v>62</v>
      </c>
      <c r="D2214" s="98">
        <v>124</v>
      </c>
      <c r="E2214" s="92">
        <f t="shared" si="34"/>
        <v>7688</v>
      </c>
      <c r="F2214" s="95" t="s">
        <v>18</v>
      </c>
    </row>
    <row r="2215" spans="1:6">
      <c r="A2215" s="79">
        <v>45243</v>
      </c>
      <c r="B2215" s="97">
        <v>0.50731481466666661</v>
      </c>
      <c r="C2215" s="95">
        <v>78</v>
      </c>
      <c r="D2215" s="98">
        <v>124</v>
      </c>
      <c r="E2215" s="92">
        <f t="shared" si="34"/>
        <v>9672</v>
      </c>
      <c r="F2215" s="95" t="s">
        <v>18</v>
      </c>
    </row>
    <row r="2216" spans="1:6">
      <c r="A2216" s="79">
        <v>45243</v>
      </c>
      <c r="B2216" s="97">
        <v>0.50731481466666661</v>
      </c>
      <c r="C2216" s="95">
        <v>79</v>
      </c>
      <c r="D2216" s="98">
        <v>124</v>
      </c>
      <c r="E2216" s="92">
        <f t="shared" ref="E2216:E2279" si="35">C2216*D2216</f>
        <v>9796</v>
      </c>
      <c r="F2216" s="95" t="s">
        <v>18</v>
      </c>
    </row>
    <row r="2217" spans="1:6">
      <c r="A2217" s="79">
        <v>45243</v>
      </c>
      <c r="B2217" s="97">
        <v>0.51030092566666663</v>
      </c>
      <c r="C2217" s="95">
        <v>3</v>
      </c>
      <c r="D2217" s="98">
        <v>123.95</v>
      </c>
      <c r="E2217" s="92">
        <f t="shared" si="35"/>
        <v>371.85</v>
      </c>
      <c r="F2217" s="95" t="s">
        <v>18</v>
      </c>
    </row>
    <row r="2218" spans="1:6">
      <c r="A2218" s="79">
        <v>45243</v>
      </c>
      <c r="B2218" s="97">
        <v>0.51030092566666663</v>
      </c>
      <c r="C2218" s="95">
        <v>3</v>
      </c>
      <c r="D2218" s="98">
        <v>123.95</v>
      </c>
      <c r="E2218" s="92">
        <f t="shared" si="35"/>
        <v>371.85</v>
      </c>
      <c r="F2218" s="95" t="s">
        <v>18</v>
      </c>
    </row>
    <row r="2219" spans="1:6">
      <c r="A2219" s="79">
        <v>45243</v>
      </c>
      <c r="B2219" s="97">
        <v>0.51030092566666663</v>
      </c>
      <c r="C2219" s="95">
        <v>3</v>
      </c>
      <c r="D2219" s="98">
        <v>124</v>
      </c>
      <c r="E2219" s="92">
        <f t="shared" si="35"/>
        <v>372</v>
      </c>
      <c r="F2219" s="95" t="s">
        <v>18</v>
      </c>
    </row>
    <row r="2220" spans="1:6">
      <c r="A2220" s="79">
        <v>45243</v>
      </c>
      <c r="B2220" s="97">
        <v>0.51030092566666663</v>
      </c>
      <c r="C2220" s="95">
        <v>4</v>
      </c>
      <c r="D2220" s="98">
        <v>123.95</v>
      </c>
      <c r="E2220" s="92">
        <f t="shared" si="35"/>
        <v>495.8</v>
      </c>
      <c r="F2220" s="95" t="s">
        <v>18</v>
      </c>
    </row>
    <row r="2221" spans="1:6">
      <c r="A2221" s="79">
        <v>45243</v>
      </c>
      <c r="B2221" s="97">
        <v>0.51030092566666663</v>
      </c>
      <c r="C2221" s="95">
        <v>4</v>
      </c>
      <c r="D2221" s="98">
        <v>123.95</v>
      </c>
      <c r="E2221" s="92">
        <f t="shared" si="35"/>
        <v>495.8</v>
      </c>
      <c r="F2221" s="95" t="s">
        <v>18</v>
      </c>
    </row>
    <row r="2222" spans="1:6">
      <c r="A2222" s="79">
        <v>45243</v>
      </c>
      <c r="B2222" s="97">
        <v>0.51030092566666663</v>
      </c>
      <c r="C2222" s="95">
        <v>4</v>
      </c>
      <c r="D2222" s="98">
        <v>123.95</v>
      </c>
      <c r="E2222" s="92">
        <f t="shared" si="35"/>
        <v>495.8</v>
      </c>
      <c r="F2222" s="95" t="s">
        <v>18</v>
      </c>
    </row>
    <row r="2223" spans="1:6">
      <c r="A2223" s="79">
        <v>45243</v>
      </c>
      <c r="B2223" s="97">
        <v>0.51030092566666663</v>
      </c>
      <c r="C2223" s="95">
        <v>471</v>
      </c>
      <c r="D2223" s="98">
        <v>124</v>
      </c>
      <c r="E2223" s="92">
        <f t="shared" si="35"/>
        <v>58404</v>
      </c>
      <c r="F2223" s="95" t="s">
        <v>18</v>
      </c>
    </row>
    <row r="2224" spans="1:6">
      <c r="A2224" s="79">
        <v>45243</v>
      </c>
      <c r="B2224" s="97">
        <v>0.51106481466666664</v>
      </c>
      <c r="C2224" s="95">
        <v>1</v>
      </c>
      <c r="D2224" s="98">
        <v>123.9</v>
      </c>
      <c r="E2224" s="92">
        <f t="shared" si="35"/>
        <v>123.9</v>
      </c>
      <c r="F2224" s="95" t="s">
        <v>18</v>
      </c>
    </row>
    <row r="2225" spans="1:6">
      <c r="A2225" s="79">
        <v>45243</v>
      </c>
      <c r="B2225" s="97">
        <v>0.51106481466666664</v>
      </c>
      <c r="C2225" s="95">
        <v>1</v>
      </c>
      <c r="D2225" s="98">
        <v>123.9</v>
      </c>
      <c r="E2225" s="92">
        <f t="shared" si="35"/>
        <v>123.9</v>
      </c>
      <c r="F2225" s="95" t="s">
        <v>18</v>
      </c>
    </row>
    <row r="2226" spans="1:6">
      <c r="A2226" s="79">
        <v>45243</v>
      </c>
      <c r="B2226" s="97">
        <v>0.51106481466666664</v>
      </c>
      <c r="C2226" s="95">
        <v>2</v>
      </c>
      <c r="D2226" s="98">
        <v>123.9</v>
      </c>
      <c r="E2226" s="92">
        <f t="shared" si="35"/>
        <v>247.8</v>
      </c>
      <c r="F2226" s="95" t="s">
        <v>18</v>
      </c>
    </row>
    <row r="2227" spans="1:6">
      <c r="A2227" s="79">
        <v>45243</v>
      </c>
      <c r="B2227" s="97">
        <v>0.51106481466666664</v>
      </c>
      <c r="C2227" s="95">
        <v>4</v>
      </c>
      <c r="D2227" s="98">
        <v>123.9</v>
      </c>
      <c r="E2227" s="92">
        <f t="shared" si="35"/>
        <v>495.6</v>
      </c>
      <c r="F2227" s="95" t="s">
        <v>18</v>
      </c>
    </row>
    <row r="2228" spans="1:6">
      <c r="A2228" s="79">
        <v>45243</v>
      </c>
      <c r="B2228" s="97">
        <v>0.51106481466666664</v>
      </c>
      <c r="C2228" s="95">
        <v>27</v>
      </c>
      <c r="D2228" s="98">
        <v>123.9</v>
      </c>
      <c r="E2228" s="92">
        <f t="shared" si="35"/>
        <v>3345.3</v>
      </c>
      <c r="F2228" s="95" t="s">
        <v>18</v>
      </c>
    </row>
    <row r="2229" spans="1:6">
      <c r="A2229" s="79">
        <v>45243</v>
      </c>
      <c r="B2229" s="97">
        <v>0.51418981466666669</v>
      </c>
      <c r="C2229" s="95">
        <v>2</v>
      </c>
      <c r="D2229" s="98">
        <v>123.85</v>
      </c>
      <c r="E2229" s="92">
        <f t="shared" si="35"/>
        <v>247.7</v>
      </c>
      <c r="F2229" s="95" t="s">
        <v>18</v>
      </c>
    </row>
    <row r="2230" spans="1:6">
      <c r="A2230" s="79">
        <v>45243</v>
      </c>
      <c r="B2230" s="97">
        <v>0.51418981466666669</v>
      </c>
      <c r="C2230" s="95">
        <v>57</v>
      </c>
      <c r="D2230" s="98">
        <v>123.85</v>
      </c>
      <c r="E2230" s="92">
        <f t="shared" si="35"/>
        <v>7059.45</v>
      </c>
      <c r="F2230" s="95" t="s">
        <v>18</v>
      </c>
    </row>
    <row r="2231" spans="1:6">
      <c r="A2231" s="79">
        <v>45243</v>
      </c>
      <c r="B2231" s="97">
        <v>0.51464120366666666</v>
      </c>
      <c r="C2231" s="95">
        <v>3</v>
      </c>
      <c r="D2231" s="98">
        <v>123.8</v>
      </c>
      <c r="E2231" s="92">
        <f t="shared" si="35"/>
        <v>371.4</v>
      </c>
      <c r="F2231" s="95" t="s">
        <v>18</v>
      </c>
    </row>
    <row r="2232" spans="1:6">
      <c r="A2232" s="79">
        <v>45243</v>
      </c>
      <c r="B2232" s="97">
        <v>0.51464120366666666</v>
      </c>
      <c r="C2232" s="95">
        <v>82</v>
      </c>
      <c r="D2232" s="98">
        <v>123.8</v>
      </c>
      <c r="E2232" s="92">
        <f t="shared" si="35"/>
        <v>10151.6</v>
      </c>
      <c r="F2232" s="95" t="s">
        <v>18</v>
      </c>
    </row>
    <row r="2233" spans="1:6">
      <c r="A2233" s="79">
        <v>45243</v>
      </c>
      <c r="B2233" s="97">
        <v>0.51650462966666666</v>
      </c>
      <c r="C2233" s="95">
        <v>3</v>
      </c>
      <c r="D2233" s="98">
        <v>123.8</v>
      </c>
      <c r="E2233" s="92">
        <f t="shared" si="35"/>
        <v>371.4</v>
      </c>
      <c r="F2233" s="95" t="s">
        <v>18</v>
      </c>
    </row>
    <row r="2234" spans="1:6">
      <c r="A2234" s="79">
        <v>45243</v>
      </c>
      <c r="B2234" s="97">
        <v>0.51877314766666671</v>
      </c>
      <c r="C2234" s="95">
        <v>78</v>
      </c>
      <c r="D2234" s="98">
        <v>123.9</v>
      </c>
      <c r="E2234" s="92">
        <f t="shared" si="35"/>
        <v>9664.2000000000007</v>
      </c>
      <c r="F2234" s="95" t="s">
        <v>18</v>
      </c>
    </row>
    <row r="2235" spans="1:6">
      <c r="A2235" s="79">
        <v>45243</v>
      </c>
      <c r="B2235" s="97">
        <v>0.51877314766666671</v>
      </c>
      <c r="C2235" s="95">
        <v>79</v>
      </c>
      <c r="D2235" s="98">
        <v>123.9</v>
      </c>
      <c r="E2235" s="92">
        <f t="shared" si="35"/>
        <v>9788.1</v>
      </c>
      <c r="F2235" s="95" t="s">
        <v>18</v>
      </c>
    </row>
    <row r="2236" spans="1:6">
      <c r="A2236" s="79">
        <v>45243</v>
      </c>
      <c r="B2236" s="97">
        <v>0.52106481466666665</v>
      </c>
      <c r="C2236" s="95">
        <v>15</v>
      </c>
      <c r="D2236" s="98">
        <v>123.95</v>
      </c>
      <c r="E2236" s="92">
        <f t="shared" si="35"/>
        <v>1859.25</v>
      </c>
      <c r="F2236" s="95" t="s">
        <v>18</v>
      </c>
    </row>
    <row r="2237" spans="1:6">
      <c r="A2237" s="79">
        <v>45243</v>
      </c>
      <c r="B2237" s="97">
        <v>0.52106481466666665</v>
      </c>
      <c r="C2237" s="95">
        <v>45</v>
      </c>
      <c r="D2237" s="98">
        <v>123.95</v>
      </c>
      <c r="E2237" s="92">
        <f t="shared" si="35"/>
        <v>5577.75</v>
      </c>
      <c r="F2237" s="95" t="s">
        <v>18</v>
      </c>
    </row>
    <row r="2238" spans="1:6">
      <c r="A2238" s="79">
        <v>45243</v>
      </c>
      <c r="B2238" s="97">
        <v>0.52106481466666665</v>
      </c>
      <c r="C2238" s="95">
        <v>78</v>
      </c>
      <c r="D2238" s="98">
        <v>123.95</v>
      </c>
      <c r="E2238" s="92">
        <f t="shared" si="35"/>
        <v>9668.1</v>
      </c>
      <c r="F2238" s="95" t="s">
        <v>18</v>
      </c>
    </row>
    <row r="2239" spans="1:6">
      <c r="A2239" s="79">
        <v>45243</v>
      </c>
      <c r="B2239" s="97">
        <v>0.52106481466666665</v>
      </c>
      <c r="C2239" s="95">
        <v>79</v>
      </c>
      <c r="D2239" s="98">
        <v>123.95</v>
      </c>
      <c r="E2239" s="92">
        <f t="shared" si="35"/>
        <v>9792.0500000000011</v>
      </c>
      <c r="F2239" s="95" t="s">
        <v>18</v>
      </c>
    </row>
    <row r="2240" spans="1:6">
      <c r="A2240" s="79">
        <v>45243</v>
      </c>
      <c r="B2240" s="97">
        <v>0.52243055466666666</v>
      </c>
      <c r="C2240" s="95">
        <v>2</v>
      </c>
      <c r="D2240" s="98">
        <v>123.95</v>
      </c>
      <c r="E2240" s="92">
        <f t="shared" si="35"/>
        <v>247.9</v>
      </c>
      <c r="F2240" s="95" t="s">
        <v>18</v>
      </c>
    </row>
    <row r="2241" spans="1:6">
      <c r="A2241" s="79">
        <v>45243</v>
      </c>
      <c r="B2241" s="97">
        <v>0.52243055466666666</v>
      </c>
      <c r="C2241" s="95">
        <v>2</v>
      </c>
      <c r="D2241" s="98">
        <v>123.95</v>
      </c>
      <c r="E2241" s="92">
        <f t="shared" si="35"/>
        <v>247.9</v>
      </c>
      <c r="F2241" s="95" t="s">
        <v>18</v>
      </c>
    </row>
    <row r="2242" spans="1:6">
      <c r="A2242" s="79">
        <v>45243</v>
      </c>
      <c r="B2242" s="97">
        <v>0.52243055466666666</v>
      </c>
      <c r="C2242" s="95">
        <v>117</v>
      </c>
      <c r="D2242" s="98">
        <v>123.95</v>
      </c>
      <c r="E2242" s="92">
        <f t="shared" si="35"/>
        <v>14502.15</v>
      </c>
      <c r="F2242" s="95" t="s">
        <v>18</v>
      </c>
    </row>
    <row r="2243" spans="1:6">
      <c r="A2243" s="79">
        <v>45243</v>
      </c>
      <c r="B2243" s="97">
        <v>0.52311342566666663</v>
      </c>
      <c r="C2243" s="95">
        <v>2</v>
      </c>
      <c r="D2243" s="98">
        <v>123.95</v>
      </c>
      <c r="E2243" s="92">
        <f t="shared" si="35"/>
        <v>247.9</v>
      </c>
      <c r="F2243" s="95" t="s">
        <v>18</v>
      </c>
    </row>
    <row r="2244" spans="1:6">
      <c r="A2244" s="79">
        <v>45243</v>
      </c>
      <c r="B2244" s="97">
        <v>0.52311342566666663</v>
      </c>
      <c r="C2244" s="95">
        <v>4</v>
      </c>
      <c r="D2244" s="98">
        <v>123.95</v>
      </c>
      <c r="E2244" s="92">
        <f t="shared" si="35"/>
        <v>495.8</v>
      </c>
      <c r="F2244" s="95" t="s">
        <v>18</v>
      </c>
    </row>
    <row r="2245" spans="1:6">
      <c r="A2245" s="79">
        <v>45243</v>
      </c>
      <c r="B2245" s="97">
        <v>0.52311342566666663</v>
      </c>
      <c r="C2245" s="95">
        <v>85</v>
      </c>
      <c r="D2245" s="98">
        <v>123.95</v>
      </c>
      <c r="E2245" s="92">
        <f t="shared" si="35"/>
        <v>10535.75</v>
      </c>
      <c r="F2245" s="95" t="s">
        <v>18</v>
      </c>
    </row>
    <row r="2246" spans="1:6">
      <c r="A2246" s="79">
        <v>45243</v>
      </c>
      <c r="B2246" s="97">
        <v>0.52332175866666664</v>
      </c>
      <c r="C2246" s="95">
        <v>2</v>
      </c>
      <c r="D2246" s="98">
        <v>123.95</v>
      </c>
      <c r="E2246" s="92">
        <f t="shared" si="35"/>
        <v>247.9</v>
      </c>
      <c r="F2246" s="95" t="s">
        <v>18</v>
      </c>
    </row>
    <row r="2247" spans="1:6">
      <c r="A2247" s="79">
        <v>45243</v>
      </c>
      <c r="B2247" s="97">
        <v>0.52332175866666664</v>
      </c>
      <c r="C2247" s="95">
        <v>68</v>
      </c>
      <c r="D2247" s="98">
        <v>123.95</v>
      </c>
      <c r="E2247" s="92">
        <f t="shared" si="35"/>
        <v>8428.6</v>
      </c>
      <c r="F2247" s="95" t="s">
        <v>18</v>
      </c>
    </row>
    <row r="2248" spans="1:6">
      <c r="A2248" s="79">
        <v>45243</v>
      </c>
      <c r="B2248" s="97">
        <v>0.52402777766666664</v>
      </c>
      <c r="C2248" s="95">
        <v>2</v>
      </c>
      <c r="D2248" s="98">
        <v>123.95</v>
      </c>
      <c r="E2248" s="92">
        <f t="shared" si="35"/>
        <v>247.9</v>
      </c>
      <c r="F2248" s="95" t="s">
        <v>18</v>
      </c>
    </row>
    <row r="2249" spans="1:6">
      <c r="A2249" s="79">
        <v>45243</v>
      </c>
      <c r="B2249" s="97">
        <v>0.52402777766666664</v>
      </c>
      <c r="C2249" s="95">
        <v>3</v>
      </c>
      <c r="D2249" s="98">
        <v>123.95</v>
      </c>
      <c r="E2249" s="92">
        <f t="shared" si="35"/>
        <v>371.85</v>
      </c>
      <c r="F2249" s="95" t="s">
        <v>18</v>
      </c>
    </row>
    <row r="2250" spans="1:6">
      <c r="A2250" s="79">
        <v>45243</v>
      </c>
      <c r="B2250" s="97">
        <v>0.52402777766666664</v>
      </c>
      <c r="C2250" s="95">
        <v>45</v>
      </c>
      <c r="D2250" s="98">
        <v>123.95</v>
      </c>
      <c r="E2250" s="92">
        <f t="shared" si="35"/>
        <v>5577.75</v>
      </c>
      <c r="F2250" s="95" t="s">
        <v>18</v>
      </c>
    </row>
    <row r="2251" spans="1:6">
      <c r="A2251" s="79">
        <v>45243</v>
      </c>
      <c r="B2251" s="97">
        <v>0.52458333266666668</v>
      </c>
      <c r="C2251" s="95">
        <v>2</v>
      </c>
      <c r="D2251" s="98">
        <v>123.9</v>
      </c>
      <c r="E2251" s="92">
        <f t="shared" si="35"/>
        <v>247.8</v>
      </c>
      <c r="F2251" s="95" t="s">
        <v>18</v>
      </c>
    </row>
    <row r="2252" spans="1:6">
      <c r="A2252" s="79">
        <v>45243</v>
      </c>
      <c r="B2252" s="97">
        <v>0.52458333266666668</v>
      </c>
      <c r="C2252" s="95">
        <v>3</v>
      </c>
      <c r="D2252" s="98">
        <v>123.9</v>
      </c>
      <c r="E2252" s="92">
        <f t="shared" si="35"/>
        <v>371.70000000000005</v>
      </c>
      <c r="F2252" s="95" t="s">
        <v>18</v>
      </c>
    </row>
    <row r="2253" spans="1:6">
      <c r="A2253" s="79">
        <v>45243</v>
      </c>
      <c r="B2253" s="97">
        <v>0.52458333266666668</v>
      </c>
      <c r="C2253" s="95">
        <v>44</v>
      </c>
      <c r="D2253" s="98">
        <v>123.9</v>
      </c>
      <c r="E2253" s="92">
        <f t="shared" si="35"/>
        <v>5451.6</v>
      </c>
      <c r="F2253" s="95" t="s">
        <v>18</v>
      </c>
    </row>
    <row r="2254" spans="1:6">
      <c r="A2254" s="79">
        <v>45243</v>
      </c>
      <c r="B2254" s="97">
        <v>0.52518518466666664</v>
      </c>
      <c r="C2254" s="95">
        <v>3</v>
      </c>
      <c r="D2254" s="98">
        <v>123.85</v>
      </c>
      <c r="E2254" s="92">
        <f t="shared" si="35"/>
        <v>371.54999999999995</v>
      </c>
      <c r="F2254" s="95" t="s">
        <v>18</v>
      </c>
    </row>
    <row r="2255" spans="1:6">
      <c r="A2255" s="79">
        <v>45243</v>
      </c>
      <c r="B2255" s="97">
        <v>0.52518518466666664</v>
      </c>
      <c r="C2255" s="95">
        <v>43</v>
      </c>
      <c r="D2255" s="98">
        <v>123.85</v>
      </c>
      <c r="E2255" s="92">
        <f t="shared" si="35"/>
        <v>5325.55</v>
      </c>
      <c r="F2255" s="95" t="s">
        <v>18</v>
      </c>
    </row>
    <row r="2256" spans="1:6">
      <c r="A2256" s="79">
        <v>45243</v>
      </c>
      <c r="B2256" s="97">
        <v>0.52847222166666663</v>
      </c>
      <c r="C2256" s="95">
        <v>2</v>
      </c>
      <c r="D2256" s="98">
        <v>123.8</v>
      </c>
      <c r="E2256" s="92">
        <f t="shared" si="35"/>
        <v>247.6</v>
      </c>
      <c r="F2256" s="95" t="s">
        <v>18</v>
      </c>
    </row>
    <row r="2257" spans="1:6">
      <c r="A2257" s="79">
        <v>45243</v>
      </c>
      <c r="B2257" s="97">
        <v>0.52847222166666663</v>
      </c>
      <c r="C2257" s="95">
        <v>3</v>
      </c>
      <c r="D2257" s="98">
        <v>123.8</v>
      </c>
      <c r="E2257" s="92">
        <f t="shared" si="35"/>
        <v>371.4</v>
      </c>
      <c r="F2257" s="95" t="s">
        <v>18</v>
      </c>
    </row>
    <row r="2258" spans="1:6">
      <c r="A2258" s="79">
        <v>45243</v>
      </c>
      <c r="B2258" s="97">
        <v>0.52847222166666663</v>
      </c>
      <c r="C2258" s="95">
        <v>78</v>
      </c>
      <c r="D2258" s="98">
        <v>123.8</v>
      </c>
      <c r="E2258" s="92">
        <f t="shared" si="35"/>
        <v>9656.4</v>
      </c>
      <c r="F2258" s="95" t="s">
        <v>18</v>
      </c>
    </row>
    <row r="2259" spans="1:6">
      <c r="A2259" s="79">
        <v>45243</v>
      </c>
      <c r="B2259" s="97">
        <v>0.52888888866666661</v>
      </c>
      <c r="C2259" s="95">
        <v>84</v>
      </c>
      <c r="D2259" s="98">
        <v>123.75</v>
      </c>
      <c r="E2259" s="92">
        <f t="shared" si="35"/>
        <v>10395</v>
      </c>
      <c r="F2259" s="95" t="s">
        <v>18</v>
      </c>
    </row>
    <row r="2260" spans="1:6">
      <c r="A2260" s="79">
        <v>45243</v>
      </c>
      <c r="B2260" s="97">
        <v>0.52905092566666667</v>
      </c>
      <c r="C2260" s="95">
        <v>2</v>
      </c>
      <c r="D2260" s="98">
        <v>123.75</v>
      </c>
      <c r="E2260" s="92">
        <f t="shared" si="35"/>
        <v>247.5</v>
      </c>
      <c r="F2260" s="95" t="s">
        <v>18</v>
      </c>
    </row>
    <row r="2261" spans="1:6">
      <c r="A2261" s="79">
        <v>45243</v>
      </c>
      <c r="B2261" s="97">
        <v>0.52905092566666667</v>
      </c>
      <c r="C2261" s="95">
        <v>3</v>
      </c>
      <c r="D2261" s="98">
        <v>123.75</v>
      </c>
      <c r="E2261" s="92">
        <f t="shared" si="35"/>
        <v>371.25</v>
      </c>
      <c r="F2261" s="95" t="s">
        <v>18</v>
      </c>
    </row>
    <row r="2262" spans="1:6">
      <c r="A2262" s="79">
        <v>45243</v>
      </c>
      <c r="B2262" s="97">
        <v>0.52905092566666667</v>
      </c>
      <c r="C2262" s="95">
        <v>22</v>
      </c>
      <c r="D2262" s="98">
        <v>123.75</v>
      </c>
      <c r="E2262" s="92">
        <f t="shared" si="35"/>
        <v>2722.5</v>
      </c>
      <c r="F2262" s="95" t="s">
        <v>18</v>
      </c>
    </row>
    <row r="2263" spans="1:6">
      <c r="A2263" s="79">
        <v>45243</v>
      </c>
      <c r="B2263" s="97">
        <v>0.52905092566666667</v>
      </c>
      <c r="C2263" s="95">
        <v>108</v>
      </c>
      <c r="D2263" s="98">
        <v>123.75</v>
      </c>
      <c r="E2263" s="92">
        <f t="shared" si="35"/>
        <v>13365</v>
      </c>
      <c r="F2263" s="95" t="s">
        <v>18</v>
      </c>
    </row>
    <row r="2264" spans="1:6">
      <c r="A2264" s="79">
        <v>45243</v>
      </c>
      <c r="B2264" s="97">
        <v>0.52951388866666671</v>
      </c>
      <c r="C2264" s="95">
        <v>109</v>
      </c>
      <c r="D2264" s="98">
        <v>123.7</v>
      </c>
      <c r="E2264" s="92">
        <f t="shared" si="35"/>
        <v>13483.300000000001</v>
      </c>
      <c r="F2264" s="95" t="s">
        <v>18</v>
      </c>
    </row>
    <row r="2265" spans="1:6">
      <c r="A2265" s="79">
        <v>45243</v>
      </c>
      <c r="B2265" s="97">
        <v>0.52968749966666662</v>
      </c>
      <c r="C2265" s="95">
        <v>12</v>
      </c>
      <c r="D2265" s="98">
        <v>123.65</v>
      </c>
      <c r="E2265" s="92">
        <f t="shared" si="35"/>
        <v>1483.8000000000002</v>
      </c>
      <c r="F2265" s="95" t="s">
        <v>18</v>
      </c>
    </row>
    <row r="2266" spans="1:6">
      <c r="A2266" s="79">
        <v>45243</v>
      </c>
      <c r="B2266" s="97">
        <v>0.52968749966666662</v>
      </c>
      <c r="C2266" s="95">
        <v>16</v>
      </c>
      <c r="D2266" s="98">
        <v>123.65</v>
      </c>
      <c r="E2266" s="92">
        <f t="shared" si="35"/>
        <v>1978.4</v>
      </c>
      <c r="F2266" s="95" t="s">
        <v>18</v>
      </c>
    </row>
    <row r="2267" spans="1:6">
      <c r="A2267" s="79">
        <v>45243</v>
      </c>
      <c r="B2267" s="97">
        <v>0.52995370366666661</v>
      </c>
      <c r="C2267" s="95">
        <v>7</v>
      </c>
      <c r="D2267" s="98">
        <v>123.65</v>
      </c>
      <c r="E2267" s="92">
        <f t="shared" si="35"/>
        <v>865.55000000000007</v>
      </c>
      <c r="F2267" s="95" t="s">
        <v>18</v>
      </c>
    </row>
    <row r="2268" spans="1:6">
      <c r="A2268" s="79">
        <v>45243</v>
      </c>
      <c r="B2268" s="97">
        <v>0.52995370366666661</v>
      </c>
      <c r="C2268" s="95">
        <v>13</v>
      </c>
      <c r="D2268" s="98">
        <v>123.65</v>
      </c>
      <c r="E2268" s="92">
        <f t="shared" si="35"/>
        <v>1607.45</v>
      </c>
      <c r="F2268" s="95" t="s">
        <v>18</v>
      </c>
    </row>
    <row r="2269" spans="1:6">
      <c r="A2269" s="79">
        <v>45243</v>
      </c>
      <c r="B2269" s="97">
        <v>0.53269675866666666</v>
      </c>
      <c r="C2269" s="95">
        <v>100</v>
      </c>
      <c r="D2269" s="98">
        <v>123.65</v>
      </c>
      <c r="E2269" s="92">
        <f t="shared" si="35"/>
        <v>12365</v>
      </c>
      <c r="F2269" s="95" t="s">
        <v>18</v>
      </c>
    </row>
    <row r="2270" spans="1:6">
      <c r="A2270" s="79">
        <v>45243</v>
      </c>
      <c r="B2270" s="97">
        <v>0.5376851846666667</v>
      </c>
      <c r="C2270" s="95">
        <v>2</v>
      </c>
      <c r="D2270" s="98">
        <v>123.65</v>
      </c>
      <c r="E2270" s="92">
        <f t="shared" si="35"/>
        <v>247.3</v>
      </c>
      <c r="F2270" s="95" t="s">
        <v>18</v>
      </c>
    </row>
    <row r="2271" spans="1:6">
      <c r="A2271" s="79">
        <v>45243</v>
      </c>
      <c r="B2271" s="97">
        <v>0.54030092566666665</v>
      </c>
      <c r="C2271" s="95">
        <v>2</v>
      </c>
      <c r="D2271" s="98">
        <v>123.7</v>
      </c>
      <c r="E2271" s="92">
        <f t="shared" si="35"/>
        <v>247.4</v>
      </c>
      <c r="F2271" s="95" t="s">
        <v>18</v>
      </c>
    </row>
    <row r="2272" spans="1:6">
      <c r="A2272" s="79">
        <v>45243</v>
      </c>
      <c r="B2272" s="97">
        <v>0.54032407366666668</v>
      </c>
      <c r="C2272" s="95">
        <v>42</v>
      </c>
      <c r="D2272" s="98">
        <v>123.7</v>
      </c>
      <c r="E2272" s="92">
        <f t="shared" si="35"/>
        <v>5195.4000000000005</v>
      </c>
      <c r="F2272" s="95" t="s">
        <v>18</v>
      </c>
    </row>
    <row r="2273" spans="1:6">
      <c r="A2273" s="79">
        <v>45243</v>
      </c>
      <c r="B2273" s="97">
        <v>0.54032407366666668</v>
      </c>
      <c r="C2273" s="95">
        <v>43</v>
      </c>
      <c r="D2273" s="98">
        <v>123.7</v>
      </c>
      <c r="E2273" s="92">
        <f t="shared" si="35"/>
        <v>5319.1</v>
      </c>
      <c r="F2273" s="95" t="s">
        <v>18</v>
      </c>
    </row>
    <row r="2274" spans="1:6">
      <c r="A2274" s="79">
        <v>45243</v>
      </c>
      <c r="B2274" s="97">
        <v>0.54032407366666668</v>
      </c>
      <c r="C2274" s="95">
        <v>58</v>
      </c>
      <c r="D2274" s="98">
        <v>123.7</v>
      </c>
      <c r="E2274" s="92">
        <f t="shared" si="35"/>
        <v>7174.6</v>
      </c>
      <c r="F2274" s="95" t="s">
        <v>18</v>
      </c>
    </row>
    <row r="2275" spans="1:6">
      <c r="A2275" s="79">
        <v>45243</v>
      </c>
      <c r="B2275" s="97">
        <v>0.54032407366666668</v>
      </c>
      <c r="C2275" s="95">
        <v>58</v>
      </c>
      <c r="D2275" s="98">
        <v>123.7</v>
      </c>
      <c r="E2275" s="92">
        <f t="shared" si="35"/>
        <v>7174.6</v>
      </c>
      <c r="F2275" s="95" t="s">
        <v>18</v>
      </c>
    </row>
    <row r="2276" spans="1:6">
      <c r="A2276" s="79">
        <v>45243</v>
      </c>
      <c r="B2276" s="97">
        <v>0.54032407366666668</v>
      </c>
      <c r="C2276" s="95">
        <v>62</v>
      </c>
      <c r="D2276" s="98">
        <v>123.7</v>
      </c>
      <c r="E2276" s="92">
        <f t="shared" si="35"/>
        <v>7669.4000000000005</v>
      </c>
      <c r="F2276" s="95" t="s">
        <v>18</v>
      </c>
    </row>
    <row r="2277" spans="1:6">
      <c r="A2277" s="79">
        <v>45243</v>
      </c>
      <c r="B2277" s="97">
        <v>0.54032407366666668</v>
      </c>
      <c r="C2277" s="95">
        <v>98</v>
      </c>
      <c r="D2277" s="98">
        <v>123.7</v>
      </c>
      <c r="E2277" s="92">
        <f t="shared" si="35"/>
        <v>12122.6</v>
      </c>
      <c r="F2277" s="95" t="s">
        <v>18</v>
      </c>
    </row>
    <row r="2278" spans="1:6">
      <c r="A2278" s="79">
        <v>45243</v>
      </c>
      <c r="B2278" s="97">
        <v>0.54032407366666668</v>
      </c>
      <c r="C2278" s="95">
        <v>98</v>
      </c>
      <c r="D2278" s="98">
        <v>123.7</v>
      </c>
      <c r="E2278" s="92">
        <f t="shared" si="35"/>
        <v>12122.6</v>
      </c>
      <c r="F2278" s="95" t="s">
        <v>18</v>
      </c>
    </row>
    <row r="2279" spans="1:6">
      <c r="A2279" s="79">
        <v>45243</v>
      </c>
      <c r="B2279" s="97">
        <v>0.54043981466666668</v>
      </c>
      <c r="C2279" s="95">
        <v>2</v>
      </c>
      <c r="D2279" s="98">
        <v>123.6</v>
      </c>
      <c r="E2279" s="92">
        <f t="shared" si="35"/>
        <v>247.2</v>
      </c>
      <c r="F2279" s="95" t="s">
        <v>18</v>
      </c>
    </row>
    <row r="2280" spans="1:6">
      <c r="A2280" s="79">
        <v>45243</v>
      </c>
      <c r="B2280" s="97">
        <v>0.54043981466666668</v>
      </c>
      <c r="C2280" s="95">
        <v>2</v>
      </c>
      <c r="D2280" s="98">
        <v>123.6</v>
      </c>
      <c r="E2280" s="92">
        <f t="shared" ref="E2280:E2343" si="36">C2280*D2280</f>
        <v>247.2</v>
      </c>
      <c r="F2280" s="95" t="s">
        <v>18</v>
      </c>
    </row>
    <row r="2281" spans="1:6">
      <c r="A2281" s="79">
        <v>45243</v>
      </c>
      <c r="B2281" s="97">
        <v>0.54043981466666668</v>
      </c>
      <c r="C2281" s="95">
        <v>3</v>
      </c>
      <c r="D2281" s="98">
        <v>123.6</v>
      </c>
      <c r="E2281" s="92">
        <f t="shared" si="36"/>
        <v>370.79999999999995</v>
      </c>
      <c r="F2281" s="95" t="s">
        <v>18</v>
      </c>
    </row>
    <row r="2282" spans="1:6">
      <c r="A2282" s="79">
        <v>45243</v>
      </c>
      <c r="B2282" s="97">
        <v>0.54043981466666668</v>
      </c>
      <c r="C2282" s="95">
        <v>3</v>
      </c>
      <c r="D2282" s="98">
        <v>123.6</v>
      </c>
      <c r="E2282" s="92">
        <f t="shared" si="36"/>
        <v>370.79999999999995</v>
      </c>
      <c r="F2282" s="95" t="s">
        <v>18</v>
      </c>
    </row>
    <row r="2283" spans="1:6">
      <c r="A2283" s="79">
        <v>45243</v>
      </c>
      <c r="B2283" s="97">
        <v>0.54043981466666668</v>
      </c>
      <c r="C2283" s="95">
        <v>4</v>
      </c>
      <c r="D2283" s="98">
        <v>123.6</v>
      </c>
      <c r="E2283" s="92">
        <f t="shared" si="36"/>
        <v>494.4</v>
      </c>
      <c r="F2283" s="95" t="s">
        <v>18</v>
      </c>
    </row>
    <row r="2284" spans="1:6">
      <c r="A2284" s="79">
        <v>45243</v>
      </c>
      <c r="B2284" s="97">
        <v>0.54043981466666668</v>
      </c>
      <c r="C2284" s="95">
        <v>147</v>
      </c>
      <c r="D2284" s="98">
        <v>123.6</v>
      </c>
      <c r="E2284" s="92">
        <f t="shared" si="36"/>
        <v>18169.2</v>
      </c>
      <c r="F2284" s="95" t="s">
        <v>18</v>
      </c>
    </row>
    <row r="2285" spans="1:6">
      <c r="A2285" s="79">
        <v>45243</v>
      </c>
      <c r="B2285" s="97">
        <v>0.5404629626666666</v>
      </c>
      <c r="C2285" s="95">
        <v>3</v>
      </c>
      <c r="D2285" s="98">
        <v>123.55</v>
      </c>
      <c r="E2285" s="92">
        <f t="shared" si="36"/>
        <v>370.65</v>
      </c>
      <c r="F2285" s="95" t="s">
        <v>18</v>
      </c>
    </row>
    <row r="2286" spans="1:6">
      <c r="A2286" s="79">
        <v>45243</v>
      </c>
      <c r="B2286" s="97">
        <v>0.5404629626666666</v>
      </c>
      <c r="C2286" s="95">
        <v>3</v>
      </c>
      <c r="D2286" s="98">
        <v>123.55</v>
      </c>
      <c r="E2286" s="92">
        <f t="shared" si="36"/>
        <v>370.65</v>
      </c>
      <c r="F2286" s="95" t="s">
        <v>18</v>
      </c>
    </row>
    <row r="2287" spans="1:6">
      <c r="A2287" s="79">
        <v>45243</v>
      </c>
      <c r="B2287" s="97">
        <v>0.5404629626666666</v>
      </c>
      <c r="C2287" s="95">
        <v>86</v>
      </c>
      <c r="D2287" s="98">
        <v>123.55</v>
      </c>
      <c r="E2287" s="92">
        <f t="shared" si="36"/>
        <v>10625.3</v>
      </c>
      <c r="F2287" s="95" t="s">
        <v>18</v>
      </c>
    </row>
    <row r="2288" spans="1:6">
      <c r="A2288" s="79">
        <v>45243</v>
      </c>
      <c r="B2288" s="97">
        <v>0.54126157366666661</v>
      </c>
      <c r="C2288" s="95">
        <v>2</v>
      </c>
      <c r="D2288" s="98">
        <v>123.55</v>
      </c>
      <c r="E2288" s="92">
        <f t="shared" si="36"/>
        <v>247.1</v>
      </c>
      <c r="F2288" s="95" t="s">
        <v>18</v>
      </c>
    </row>
    <row r="2289" spans="1:6">
      <c r="A2289" s="79">
        <v>45243</v>
      </c>
      <c r="B2289" s="97">
        <v>0.54126157366666661</v>
      </c>
      <c r="C2289" s="95">
        <v>34</v>
      </c>
      <c r="D2289" s="98">
        <v>123.55</v>
      </c>
      <c r="E2289" s="92">
        <f t="shared" si="36"/>
        <v>4200.7</v>
      </c>
      <c r="F2289" s="95" t="s">
        <v>18</v>
      </c>
    </row>
    <row r="2290" spans="1:6">
      <c r="A2290" s="79">
        <v>45243</v>
      </c>
      <c r="B2290" s="97">
        <v>0.54155092566666663</v>
      </c>
      <c r="C2290" s="95">
        <v>3</v>
      </c>
      <c r="D2290" s="98">
        <v>123.5</v>
      </c>
      <c r="E2290" s="92">
        <f t="shared" si="36"/>
        <v>370.5</v>
      </c>
      <c r="F2290" s="95" t="s">
        <v>18</v>
      </c>
    </row>
    <row r="2291" spans="1:6">
      <c r="A2291" s="79">
        <v>45243</v>
      </c>
      <c r="B2291" s="97">
        <v>0.54155092566666663</v>
      </c>
      <c r="C2291" s="95">
        <v>3</v>
      </c>
      <c r="D2291" s="98">
        <v>123.5</v>
      </c>
      <c r="E2291" s="92">
        <f t="shared" si="36"/>
        <v>370.5</v>
      </c>
      <c r="F2291" s="95" t="s">
        <v>18</v>
      </c>
    </row>
    <row r="2292" spans="1:6">
      <c r="A2292" s="79">
        <v>45243</v>
      </c>
      <c r="B2292" s="97">
        <v>0.54155092566666663</v>
      </c>
      <c r="C2292" s="95">
        <v>9</v>
      </c>
      <c r="D2292" s="98">
        <v>123.5</v>
      </c>
      <c r="E2292" s="92">
        <f t="shared" si="36"/>
        <v>1111.5</v>
      </c>
      <c r="F2292" s="95" t="s">
        <v>18</v>
      </c>
    </row>
    <row r="2293" spans="1:6">
      <c r="A2293" s="79">
        <v>45243</v>
      </c>
      <c r="B2293" s="97">
        <v>0.54155092566666663</v>
      </c>
      <c r="C2293" s="95">
        <v>25</v>
      </c>
      <c r="D2293" s="98">
        <v>123.5</v>
      </c>
      <c r="E2293" s="92">
        <f t="shared" si="36"/>
        <v>3087.5</v>
      </c>
      <c r="F2293" s="95" t="s">
        <v>18</v>
      </c>
    </row>
    <row r="2294" spans="1:6">
      <c r="A2294" s="79">
        <v>45243</v>
      </c>
      <c r="B2294" s="97">
        <v>0.54192129566666658</v>
      </c>
      <c r="C2294" s="95">
        <v>2</v>
      </c>
      <c r="D2294" s="98">
        <v>123.5</v>
      </c>
      <c r="E2294" s="92">
        <f t="shared" si="36"/>
        <v>247</v>
      </c>
      <c r="F2294" s="95" t="s">
        <v>18</v>
      </c>
    </row>
    <row r="2295" spans="1:6">
      <c r="A2295" s="79">
        <v>45243</v>
      </c>
      <c r="B2295" s="97">
        <v>0.54192129566666658</v>
      </c>
      <c r="C2295" s="95">
        <v>2</v>
      </c>
      <c r="D2295" s="98">
        <v>123.5</v>
      </c>
      <c r="E2295" s="92">
        <f t="shared" si="36"/>
        <v>247</v>
      </c>
      <c r="F2295" s="95" t="s">
        <v>18</v>
      </c>
    </row>
    <row r="2296" spans="1:6">
      <c r="A2296" s="79">
        <v>45243</v>
      </c>
      <c r="B2296" s="97">
        <v>0.54192129566666658</v>
      </c>
      <c r="C2296" s="95">
        <v>51</v>
      </c>
      <c r="D2296" s="98">
        <v>123.5</v>
      </c>
      <c r="E2296" s="92">
        <f t="shared" si="36"/>
        <v>6298.5</v>
      </c>
      <c r="F2296" s="95" t="s">
        <v>18</v>
      </c>
    </row>
    <row r="2297" spans="1:6">
      <c r="A2297" s="79">
        <v>45243</v>
      </c>
      <c r="B2297" s="97">
        <v>0.5420023146666666</v>
      </c>
      <c r="C2297" s="95">
        <v>3</v>
      </c>
      <c r="D2297" s="98">
        <v>123.45</v>
      </c>
      <c r="E2297" s="92">
        <f t="shared" si="36"/>
        <v>370.35</v>
      </c>
      <c r="F2297" s="95" t="s">
        <v>18</v>
      </c>
    </row>
    <row r="2298" spans="1:6">
      <c r="A2298" s="79">
        <v>45243</v>
      </c>
      <c r="B2298" s="97">
        <v>0.5420023146666666</v>
      </c>
      <c r="C2298" s="95">
        <v>3</v>
      </c>
      <c r="D2298" s="98">
        <v>123.45</v>
      </c>
      <c r="E2298" s="92">
        <f t="shared" si="36"/>
        <v>370.35</v>
      </c>
      <c r="F2298" s="95" t="s">
        <v>18</v>
      </c>
    </row>
    <row r="2299" spans="1:6">
      <c r="A2299" s="79">
        <v>45243</v>
      </c>
      <c r="B2299" s="97">
        <v>0.54247685166666659</v>
      </c>
      <c r="C2299" s="95">
        <v>3</v>
      </c>
      <c r="D2299" s="98">
        <v>123.45</v>
      </c>
      <c r="E2299" s="92">
        <f t="shared" si="36"/>
        <v>370.35</v>
      </c>
      <c r="F2299" s="95" t="s">
        <v>18</v>
      </c>
    </row>
    <row r="2300" spans="1:6">
      <c r="A2300" s="79">
        <v>45243</v>
      </c>
      <c r="B2300" s="97">
        <v>0.54247685166666659</v>
      </c>
      <c r="C2300" s="95">
        <v>31</v>
      </c>
      <c r="D2300" s="98">
        <v>123.45</v>
      </c>
      <c r="E2300" s="92">
        <f t="shared" si="36"/>
        <v>3826.9500000000003</v>
      </c>
      <c r="F2300" s="95" t="s">
        <v>18</v>
      </c>
    </row>
    <row r="2301" spans="1:6">
      <c r="A2301" s="79">
        <v>45243</v>
      </c>
      <c r="B2301" s="97">
        <v>0.54297453666666662</v>
      </c>
      <c r="C2301" s="95">
        <v>3</v>
      </c>
      <c r="D2301" s="98">
        <v>123.45</v>
      </c>
      <c r="E2301" s="92">
        <f t="shared" si="36"/>
        <v>370.35</v>
      </c>
      <c r="F2301" s="95" t="s">
        <v>18</v>
      </c>
    </row>
    <row r="2302" spans="1:6">
      <c r="A2302" s="79">
        <v>45243</v>
      </c>
      <c r="B2302" s="97">
        <v>0.54297453666666662</v>
      </c>
      <c r="C2302" s="95">
        <v>37</v>
      </c>
      <c r="D2302" s="98">
        <v>123.45</v>
      </c>
      <c r="E2302" s="92">
        <f t="shared" si="36"/>
        <v>4567.6500000000005</v>
      </c>
      <c r="F2302" s="95" t="s">
        <v>18</v>
      </c>
    </row>
    <row r="2303" spans="1:6">
      <c r="A2303" s="79">
        <v>45243</v>
      </c>
      <c r="B2303" s="97">
        <v>0.54672453666666665</v>
      </c>
      <c r="C2303" s="95">
        <v>2</v>
      </c>
      <c r="D2303" s="98">
        <v>123.55</v>
      </c>
      <c r="E2303" s="92">
        <f t="shared" si="36"/>
        <v>247.1</v>
      </c>
      <c r="F2303" s="95" t="s">
        <v>18</v>
      </c>
    </row>
    <row r="2304" spans="1:6">
      <c r="A2304" s="79">
        <v>45243</v>
      </c>
      <c r="B2304" s="97">
        <v>0.54672453666666665</v>
      </c>
      <c r="C2304" s="95">
        <v>2</v>
      </c>
      <c r="D2304" s="98">
        <v>123.55</v>
      </c>
      <c r="E2304" s="92">
        <f t="shared" si="36"/>
        <v>247.1</v>
      </c>
      <c r="F2304" s="95" t="s">
        <v>18</v>
      </c>
    </row>
    <row r="2305" spans="1:6">
      <c r="A2305" s="79">
        <v>45243</v>
      </c>
      <c r="B2305" s="97">
        <v>0.54672453666666665</v>
      </c>
      <c r="C2305" s="95">
        <v>3</v>
      </c>
      <c r="D2305" s="98">
        <v>123.55</v>
      </c>
      <c r="E2305" s="92">
        <f t="shared" si="36"/>
        <v>370.65</v>
      </c>
      <c r="F2305" s="95" t="s">
        <v>18</v>
      </c>
    </row>
    <row r="2306" spans="1:6">
      <c r="A2306" s="79">
        <v>45243</v>
      </c>
      <c r="B2306" s="97">
        <v>0.54672453666666665</v>
      </c>
      <c r="C2306" s="95">
        <v>3</v>
      </c>
      <c r="D2306" s="98">
        <v>123.55</v>
      </c>
      <c r="E2306" s="92">
        <f t="shared" si="36"/>
        <v>370.65</v>
      </c>
      <c r="F2306" s="95" t="s">
        <v>18</v>
      </c>
    </row>
    <row r="2307" spans="1:6">
      <c r="A2307" s="79">
        <v>45243</v>
      </c>
      <c r="B2307" s="97">
        <v>0.54672453666666665</v>
      </c>
      <c r="C2307" s="95">
        <v>120</v>
      </c>
      <c r="D2307" s="98">
        <v>123.55</v>
      </c>
      <c r="E2307" s="92">
        <f t="shared" si="36"/>
        <v>14826</v>
      </c>
      <c r="F2307" s="95" t="s">
        <v>18</v>
      </c>
    </row>
    <row r="2308" spans="1:6">
      <c r="A2308" s="79">
        <v>45243</v>
      </c>
      <c r="B2308" s="97">
        <v>0.54718749966666658</v>
      </c>
      <c r="C2308" s="95">
        <v>3</v>
      </c>
      <c r="D2308" s="98">
        <v>123.5</v>
      </c>
      <c r="E2308" s="92">
        <f t="shared" si="36"/>
        <v>370.5</v>
      </c>
      <c r="F2308" s="95" t="s">
        <v>18</v>
      </c>
    </row>
    <row r="2309" spans="1:6">
      <c r="A2309" s="79">
        <v>45243</v>
      </c>
      <c r="B2309" s="97">
        <v>0.54718749966666658</v>
      </c>
      <c r="C2309" s="95">
        <v>24</v>
      </c>
      <c r="D2309" s="98">
        <v>123.5</v>
      </c>
      <c r="E2309" s="92">
        <f t="shared" si="36"/>
        <v>2964</v>
      </c>
      <c r="F2309" s="95" t="s">
        <v>18</v>
      </c>
    </row>
    <row r="2310" spans="1:6">
      <c r="A2310" s="79">
        <v>45243</v>
      </c>
      <c r="B2310" s="97">
        <v>0.54749999966666663</v>
      </c>
      <c r="C2310" s="95">
        <v>2</v>
      </c>
      <c r="D2310" s="98">
        <v>123.5</v>
      </c>
      <c r="E2310" s="92">
        <f t="shared" si="36"/>
        <v>247</v>
      </c>
      <c r="F2310" s="95" t="s">
        <v>18</v>
      </c>
    </row>
    <row r="2311" spans="1:6">
      <c r="A2311" s="79">
        <v>45243</v>
      </c>
      <c r="B2311" s="97">
        <v>0.54749999966666663</v>
      </c>
      <c r="C2311" s="95">
        <v>2</v>
      </c>
      <c r="D2311" s="98">
        <v>123.5</v>
      </c>
      <c r="E2311" s="92">
        <f t="shared" si="36"/>
        <v>247</v>
      </c>
      <c r="F2311" s="95" t="s">
        <v>18</v>
      </c>
    </row>
    <row r="2312" spans="1:6">
      <c r="A2312" s="79">
        <v>45243</v>
      </c>
      <c r="B2312" s="97">
        <v>0.54749999966666663</v>
      </c>
      <c r="C2312" s="95">
        <v>77</v>
      </c>
      <c r="D2312" s="98">
        <v>123.5</v>
      </c>
      <c r="E2312" s="92">
        <f t="shared" si="36"/>
        <v>9509.5</v>
      </c>
      <c r="F2312" s="95" t="s">
        <v>18</v>
      </c>
    </row>
    <row r="2313" spans="1:6">
      <c r="A2313" s="79">
        <v>45243</v>
      </c>
      <c r="B2313" s="97">
        <v>0.5483680546666666</v>
      </c>
      <c r="C2313" s="95">
        <v>2</v>
      </c>
      <c r="D2313" s="98">
        <v>123.4</v>
      </c>
      <c r="E2313" s="92">
        <f t="shared" si="36"/>
        <v>246.8</v>
      </c>
      <c r="F2313" s="95" t="s">
        <v>18</v>
      </c>
    </row>
    <row r="2314" spans="1:6">
      <c r="A2314" s="79">
        <v>45243</v>
      </c>
      <c r="B2314" s="97">
        <v>0.5483680546666666</v>
      </c>
      <c r="C2314" s="95">
        <v>57</v>
      </c>
      <c r="D2314" s="98">
        <v>123.4</v>
      </c>
      <c r="E2314" s="92">
        <f t="shared" si="36"/>
        <v>7033.8</v>
      </c>
      <c r="F2314" s="95" t="s">
        <v>18</v>
      </c>
    </row>
    <row r="2315" spans="1:6">
      <c r="A2315" s="79">
        <v>45243</v>
      </c>
      <c r="B2315" s="97">
        <v>0.54879629566666666</v>
      </c>
      <c r="C2315" s="95">
        <v>3</v>
      </c>
      <c r="D2315" s="98">
        <v>123.4</v>
      </c>
      <c r="E2315" s="92">
        <f t="shared" si="36"/>
        <v>370.20000000000005</v>
      </c>
      <c r="F2315" s="95" t="s">
        <v>18</v>
      </c>
    </row>
    <row r="2316" spans="1:6">
      <c r="A2316" s="79">
        <v>45243</v>
      </c>
      <c r="B2316" s="97">
        <v>0.54879629566666666</v>
      </c>
      <c r="C2316" s="95">
        <v>76</v>
      </c>
      <c r="D2316" s="98">
        <v>123.4</v>
      </c>
      <c r="E2316" s="92">
        <f t="shared" si="36"/>
        <v>9378.4</v>
      </c>
      <c r="F2316" s="95" t="s">
        <v>18</v>
      </c>
    </row>
    <row r="2317" spans="1:6">
      <c r="A2317" s="79">
        <v>45243</v>
      </c>
      <c r="B2317" s="97">
        <v>0.54937499966666659</v>
      </c>
      <c r="C2317" s="95">
        <v>131</v>
      </c>
      <c r="D2317" s="98">
        <v>123.35</v>
      </c>
      <c r="E2317" s="92">
        <f t="shared" si="36"/>
        <v>16158.849999999999</v>
      </c>
      <c r="F2317" s="95" t="s">
        <v>18</v>
      </c>
    </row>
    <row r="2318" spans="1:6">
      <c r="A2318" s="79">
        <v>45243</v>
      </c>
      <c r="B2318" s="97">
        <v>0.54950231466666666</v>
      </c>
      <c r="C2318" s="95">
        <v>25</v>
      </c>
      <c r="D2318" s="98">
        <v>123.25</v>
      </c>
      <c r="E2318" s="92">
        <f t="shared" si="36"/>
        <v>3081.25</v>
      </c>
      <c r="F2318" s="95" t="s">
        <v>18</v>
      </c>
    </row>
    <row r="2319" spans="1:6">
      <c r="A2319" s="79">
        <v>45243</v>
      </c>
      <c r="B2319" s="97">
        <v>0.54961805466666658</v>
      </c>
      <c r="C2319" s="95">
        <v>3</v>
      </c>
      <c r="D2319" s="98">
        <v>123.25</v>
      </c>
      <c r="E2319" s="92">
        <f t="shared" si="36"/>
        <v>369.75</v>
      </c>
      <c r="F2319" s="95" t="s">
        <v>18</v>
      </c>
    </row>
    <row r="2320" spans="1:6">
      <c r="A2320" s="79">
        <v>45243</v>
      </c>
      <c r="B2320" s="97">
        <v>0.54961805466666658</v>
      </c>
      <c r="C2320" s="95">
        <v>3</v>
      </c>
      <c r="D2320" s="98">
        <v>123.25</v>
      </c>
      <c r="E2320" s="92">
        <f t="shared" si="36"/>
        <v>369.75</v>
      </c>
      <c r="F2320" s="95" t="s">
        <v>18</v>
      </c>
    </row>
    <row r="2321" spans="1:6">
      <c r="A2321" s="79">
        <v>45243</v>
      </c>
      <c r="B2321" s="97">
        <v>0.54988425866666668</v>
      </c>
      <c r="C2321" s="95">
        <v>34</v>
      </c>
      <c r="D2321" s="98">
        <v>123.2</v>
      </c>
      <c r="E2321" s="92">
        <f t="shared" si="36"/>
        <v>4188.8</v>
      </c>
      <c r="F2321" s="95" t="s">
        <v>18</v>
      </c>
    </row>
    <row r="2322" spans="1:6">
      <c r="A2322" s="79">
        <v>45243</v>
      </c>
      <c r="B2322" s="97">
        <v>0.55034722166666661</v>
      </c>
      <c r="C2322" s="95">
        <v>2</v>
      </c>
      <c r="D2322" s="98">
        <v>123.3</v>
      </c>
      <c r="E2322" s="92">
        <f t="shared" si="36"/>
        <v>246.6</v>
      </c>
      <c r="F2322" s="95" t="s">
        <v>18</v>
      </c>
    </row>
    <row r="2323" spans="1:6">
      <c r="A2323" s="79">
        <v>45243</v>
      </c>
      <c r="B2323" s="97">
        <v>0.55103009166666661</v>
      </c>
      <c r="C2323" s="95">
        <v>3</v>
      </c>
      <c r="D2323" s="98">
        <v>123.35</v>
      </c>
      <c r="E2323" s="92">
        <f t="shared" si="36"/>
        <v>370.04999999999995</v>
      </c>
      <c r="F2323" s="95" t="s">
        <v>18</v>
      </c>
    </row>
    <row r="2324" spans="1:6">
      <c r="A2324" s="79">
        <v>45243</v>
      </c>
      <c r="B2324" s="97">
        <v>0.55324074066666662</v>
      </c>
      <c r="C2324" s="95">
        <v>2</v>
      </c>
      <c r="D2324" s="98">
        <v>123.45</v>
      </c>
      <c r="E2324" s="92">
        <f t="shared" si="36"/>
        <v>246.9</v>
      </c>
      <c r="F2324" s="95" t="s">
        <v>18</v>
      </c>
    </row>
    <row r="2325" spans="1:6">
      <c r="A2325" s="79">
        <v>45243</v>
      </c>
      <c r="B2325" s="97">
        <v>0.55324074066666662</v>
      </c>
      <c r="C2325" s="95">
        <v>2</v>
      </c>
      <c r="D2325" s="98">
        <v>123.45</v>
      </c>
      <c r="E2325" s="92">
        <f t="shared" si="36"/>
        <v>246.9</v>
      </c>
      <c r="F2325" s="95" t="s">
        <v>18</v>
      </c>
    </row>
    <row r="2326" spans="1:6">
      <c r="A2326" s="79">
        <v>45243</v>
      </c>
      <c r="B2326" s="97">
        <v>0.55692129566666659</v>
      </c>
      <c r="C2326" s="95">
        <v>2</v>
      </c>
      <c r="D2326" s="98">
        <v>123.4</v>
      </c>
      <c r="E2326" s="92">
        <f t="shared" si="36"/>
        <v>246.8</v>
      </c>
      <c r="F2326" s="95" t="s">
        <v>18</v>
      </c>
    </row>
    <row r="2327" spans="1:6">
      <c r="A2327" s="79">
        <v>45243</v>
      </c>
      <c r="B2327" s="97">
        <v>0.55692129566666659</v>
      </c>
      <c r="C2327" s="95">
        <v>2</v>
      </c>
      <c r="D2327" s="98">
        <v>123.4</v>
      </c>
      <c r="E2327" s="92">
        <f t="shared" si="36"/>
        <v>246.8</v>
      </c>
      <c r="F2327" s="95" t="s">
        <v>18</v>
      </c>
    </row>
    <row r="2328" spans="1:6">
      <c r="A2328" s="79">
        <v>45243</v>
      </c>
      <c r="B2328" s="97">
        <v>0.55692129566666659</v>
      </c>
      <c r="C2328" s="95">
        <v>3</v>
      </c>
      <c r="D2328" s="98">
        <v>123.4</v>
      </c>
      <c r="E2328" s="92">
        <f t="shared" si="36"/>
        <v>370.20000000000005</v>
      </c>
      <c r="F2328" s="95" t="s">
        <v>18</v>
      </c>
    </row>
    <row r="2329" spans="1:6">
      <c r="A2329" s="79">
        <v>45243</v>
      </c>
      <c r="B2329" s="97">
        <v>0.55692129566666659</v>
      </c>
      <c r="C2329" s="95">
        <v>87</v>
      </c>
      <c r="D2329" s="98">
        <v>123.4</v>
      </c>
      <c r="E2329" s="92">
        <f t="shared" si="36"/>
        <v>10735.800000000001</v>
      </c>
      <c r="F2329" s="95" t="s">
        <v>18</v>
      </c>
    </row>
    <row r="2330" spans="1:6">
      <c r="A2330" s="79">
        <v>45243</v>
      </c>
      <c r="B2330" s="97">
        <v>0.55818286966666664</v>
      </c>
      <c r="C2330" s="95">
        <v>2</v>
      </c>
      <c r="D2330" s="98">
        <v>123.35</v>
      </c>
      <c r="E2330" s="92">
        <f t="shared" si="36"/>
        <v>246.7</v>
      </c>
      <c r="F2330" s="95" t="s">
        <v>18</v>
      </c>
    </row>
    <row r="2331" spans="1:6">
      <c r="A2331" s="79">
        <v>45243</v>
      </c>
      <c r="B2331" s="97">
        <v>0.55818286966666664</v>
      </c>
      <c r="C2331" s="95">
        <v>2</v>
      </c>
      <c r="D2331" s="98">
        <v>123.35</v>
      </c>
      <c r="E2331" s="92">
        <f t="shared" si="36"/>
        <v>246.7</v>
      </c>
      <c r="F2331" s="95" t="s">
        <v>18</v>
      </c>
    </row>
    <row r="2332" spans="1:6">
      <c r="A2332" s="79">
        <v>45243</v>
      </c>
      <c r="B2332" s="97">
        <v>0.55818286966666664</v>
      </c>
      <c r="C2332" s="95">
        <v>3</v>
      </c>
      <c r="D2332" s="98">
        <v>123.35</v>
      </c>
      <c r="E2332" s="92">
        <f t="shared" si="36"/>
        <v>370.04999999999995</v>
      </c>
      <c r="F2332" s="95" t="s">
        <v>18</v>
      </c>
    </row>
    <row r="2333" spans="1:6">
      <c r="A2333" s="79">
        <v>45243</v>
      </c>
      <c r="B2333" s="97">
        <v>0.55818286966666664</v>
      </c>
      <c r="C2333" s="95">
        <v>97</v>
      </c>
      <c r="D2333" s="98">
        <v>123.35</v>
      </c>
      <c r="E2333" s="92">
        <f t="shared" si="36"/>
        <v>11964.949999999999</v>
      </c>
      <c r="F2333" s="95" t="s">
        <v>18</v>
      </c>
    </row>
    <row r="2334" spans="1:6">
      <c r="A2334" s="79">
        <v>45243</v>
      </c>
      <c r="B2334" s="97">
        <v>0.55872685166666658</v>
      </c>
      <c r="C2334" s="95">
        <v>60</v>
      </c>
      <c r="D2334" s="98">
        <v>123.3</v>
      </c>
      <c r="E2334" s="92">
        <f t="shared" si="36"/>
        <v>7398</v>
      </c>
      <c r="F2334" s="95" t="s">
        <v>18</v>
      </c>
    </row>
    <row r="2335" spans="1:6">
      <c r="A2335" s="79">
        <v>45243</v>
      </c>
      <c r="B2335" s="97">
        <v>0.55872685166666658</v>
      </c>
      <c r="C2335" s="95">
        <v>130</v>
      </c>
      <c r="D2335" s="98">
        <v>123.3</v>
      </c>
      <c r="E2335" s="92">
        <f t="shared" si="36"/>
        <v>16029</v>
      </c>
      <c r="F2335" s="95" t="s">
        <v>18</v>
      </c>
    </row>
    <row r="2336" spans="1:6">
      <c r="A2336" s="79">
        <v>45243</v>
      </c>
      <c r="B2336" s="97">
        <v>0.5587847216666666</v>
      </c>
      <c r="C2336" s="95">
        <v>31</v>
      </c>
      <c r="D2336" s="98">
        <v>123.25</v>
      </c>
      <c r="E2336" s="92">
        <f t="shared" si="36"/>
        <v>3820.75</v>
      </c>
      <c r="F2336" s="95" t="s">
        <v>18</v>
      </c>
    </row>
    <row r="2337" spans="1:6">
      <c r="A2337" s="79">
        <v>45243</v>
      </c>
      <c r="B2337" s="97">
        <v>0.55915509166666666</v>
      </c>
      <c r="C2337" s="95">
        <v>2</v>
      </c>
      <c r="D2337" s="98">
        <v>123.2</v>
      </c>
      <c r="E2337" s="92">
        <f t="shared" si="36"/>
        <v>246.4</v>
      </c>
      <c r="F2337" s="95" t="s">
        <v>18</v>
      </c>
    </row>
    <row r="2338" spans="1:6">
      <c r="A2338" s="79">
        <v>45243</v>
      </c>
      <c r="B2338" s="97">
        <v>0.55915509166666666</v>
      </c>
      <c r="C2338" s="95">
        <v>69</v>
      </c>
      <c r="D2338" s="98">
        <v>123.2</v>
      </c>
      <c r="E2338" s="92">
        <f t="shared" si="36"/>
        <v>8500.8000000000011</v>
      </c>
      <c r="F2338" s="95" t="s">
        <v>18</v>
      </c>
    </row>
    <row r="2339" spans="1:6">
      <c r="A2339" s="79">
        <v>45243</v>
      </c>
      <c r="B2339" s="97">
        <v>0.56212962966666657</v>
      </c>
      <c r="C2339" s="95">
        <v>2</v>
      </c>
      <c r="D2339" s="98">
        <v>123.35</v>
      </c>
      <c r="E2339" s="92">
        <f t="shared" si="36"/>
        <v>246.7</v>
      </c>
      <c r="F2339" s="95" t="s">
        <v>18</v>
      </c>
    </row>
    <row r="2340" spans="1:6">
      <c r="A2340" s="79">
        <v>45243</v>
      </c>
      <c r="B2340" s="97">
        <v>0.56212962966666657</v>
      </c>
      <c r="C2340" s="95">
        <v>2</v>
      </c>
      <c r="D2340" s="98">
        <v>123.35</v>
      </c>
      <c r="E2340" s="92">
        <f t="shared" si="36"/>
        <v>246.7</v>
      </c>
      <c r="F2340" s="95" t="s">
        <v>18</v>
      </c>
    </row>
    <row r="2341" spans="1:6">
      <c r="A2341" s="79">
        <v>45243</v>
      </c>
      <c r="B2341" s="97">
        <v>0.56212962966666657</v>
      </c>
      <c r="C2341" s="95">
        <v>3</v>
      </c>
      <c r="D2341" s="98">
        <v>123.35</v>
      </c>
      <c r="E2341" s="92">
        <f t="shared" si="36"/>
        <v>370.04999999999995</v>
      </c>
      <c r="F2341" s="95" t="s">
        <v>18</v>
      </c>
    </row>
    <row r="2342" spans="1:6">
      <c r="A2342" s="79">
        <v>45243</v>
      </c>
      <c r="B2342" s="97">
        <v>0.56212962966666657</v>
      </c>
      <c r="C2342" s="95">
        <v>29</v>
      </c>
      <c r="D2342" s="98">
        <v>123.35</v>
      </c>
      <c r="E2342" s="92">
        <f t="shared" si="36"/>
        <v>3577.1499999999996</v>
      </c>
      <c r="F2342" s="95" t="s">
        <v>18</v>
      </c>
    </row>
    <row r="2343" spans="1:6">
      <c r="A2343" s="79">
        <v>45243</v>
      </c>
      <c r="B2343" s="97">
        <v>0.56302083266666658</v>
      </c>
      <c r="C2343" s="95">
        <v>2</v>
      </c>
      <c r="D2343" s="98">
        <v>123.35</v>
      </c>
      <c r="E2343" s="92">
        <f t="shared" si="36"/>
        <v>246.7</v>
      </c>
      <c r="F2343" s="95" t="s">
        <v>18</v>
      </c>
    </row>
    <row r="2344" spans="1:6">
      <c r="A2344" s="79">
        <v>45243</v>
      </c>
      <c r="B2344" s="97">
        <v>0.56302083266666658</v>
      </c>
      <c r="C2344" s="95">
        <v>2</v>
      </c>
      <c r="D2344" s="98">
        <v>123.35</v>
      </c>
      <c r="E2344" s="92">
        <f t="shared" ref="E2344:E2407" si="37">C2344*D2344</f>
        <v>246.7</v>
      </c>
      <c r="F2344" s="95" t="s">
        <v>18</v>
      </c>
    </row>
    <row r="2345" spans="1:6">
      <c r="A2345" s="79">
        <v>45243</v>
      </c>
      <c r="B2345" s="97">
        <v>0.56302083266666658</v>
      </c>
      <c r="C2345" s="95">
        <v>3</v>
      </c>
      <c r="D2345" s="98">
        <v>123.35</v>
      </c>
      <c r="E2345" s="92">
        <f t="shared" si="37"/>
        <v>370.04999999999995</v>
      </c>
      <c r="F2345" s="95" t="s">
        <v>18</v>
      </c>
    </row>
    <row r="2346" spans="1:6">
      <c r="A2346" s="79">
        <v>45243</v>
      </c>
      <c r="B2346" s="97">
        <v>0.56302083266666658</v>
      </c>
      <c r="C2346" s="95">
        <v>20</v>
      </c>
      <c r="D2346" s="98">
        <v>123.35</v>
      </c>
      <c r="E2346" s="92">
        <f t="shared" si="37"/>
        <v>2467</v>
      </c>
      <c r="F2346" s="95" t="s">
        <v>18</v>
      </c>
    </row>
    <row r="2347" spans="1:6">
      <c r="A2347" s="79">
        <v>45243</v>
      </c>
      <c r="B2347" s="97">
        <v>0.56302083266666658</v>
      </c>
      <c r="C2347" s="95">
        <v>60</v>
      </c>
      <c r="D2347" s="98">
        <v>123.35</v>
      </c>
      <c r="E2347" s="92">
        <f t="shared" si="37"/>
        <v>7401</v>
      </c>
      <c r="F2347" s="95" t="s">
        <v>18</v>
      </c>
    </row>
    <row r="2348" spans="1:6">
      <c r="A2348" s="79">
        <v>45243</v>
      </c>
      <c r="B2348" s="97">
        <v>0.56631944366666664</v>
      </c>
      <c r="C2348" s="95">
        <v>2</v>
      </c>
      <c r="D2348" s="98">
        <v>123.35</v>
      </c>
      <c r="E2348" s="92">
        <f t="shared" si="37"/>
        <v>246.7</v>
      </c>
      <c r="F2348" s="95" t="s">
        <v>18</v>
      </c>
    </row>
    <row r="2349" spans="1:6">
      <c r="A2349" s="79">
        <v>45243</v>
      </c>
      <c r="B2349" s="97">
        <v>0.56631944366666664</v>
      </c>
      <c r="C2349" s="95">
        <v>3</v>
      </c>
      <c r="D2349" s="98">
        <v>123.35</v>
      </c>
      <c r="E2349" s="92">
        <f t="shared" si="37"/>
        <v>370.04999999999995</v>
      </c>
      <c r="F2349" s="95" t="s">
        <v>18</v>
      </c>
    </row>
    <row r="2350" spans="1:6">
      <c r="A2350" s="79">
        <v>45243</v>
      </c>
      <c r="B2350" s="97">
        <v>0.56631944366666664</v>
      </c>
      <c r="C2350" s="95">
        <v>3</v>
      </c>
      <c r="D2350" s="98">
        <v>123.35</v>
      </c>
      <c r="E2350" s="92">
        <f t="shared" si="37"/>
        <v>370.04999999999995</v>
      </c>
      <c r="F2350" s="95" t="s">
        <v>18</v>
      </c>
    </row>
    <row r="2351" spans="1:6">
      <c r="A2351" s="79">
        <v>45243</v>
      </c>
      <c r="B2351" s="97">
        <v>0.56631944366666664</v>
      </c>
      <c r="C2351" s="95">
        <v>3</v>
      </c>
      <c r="D2351" s="98">
        <v>123.35</v>
      </c>
      <c r="E2351" s="92">
        <f t="shared" si="37"/>
        <v>370.04999999999995</v>
      </c>
      <c r="F2351" s="95" t="s">
        <v>18</v>
      </c>
    </row>
    <row r="2352" spans="1:6">
      <c r="A2352" s="79">
        <v>45243</v>
      </c>
      <c r="B2352" s="97">
        <v>0.56631944366666664</v>
      </c>
      <c r="C2352" s="95">
        <v>137</v>
      </c>
      <c r="D2352" s="98">
        <v>123.35</v>
      </c>
      <c r="E2352" s="92">
        <f t="shared" si="37"/>
        <v>16898.95</v>
      </c>
      <c r="F2352" s="95" t="s">
        <v>18</v>
      </c>
    </row>
    <row r="2353" spans="1:6">
      <c r="A2353" s="79">
        <v>45243</v>
      </c>
      <c r="B2353" s="97">
        <v>0.56812499966666663</v>
      </c>
      <c r="C2353" s="95">
        <v>3</v>
      </c>
      <c r="D2353" s="98">
        <v>123.35</v>
      </c>
      <c r="E2353" s="92">
        <f t="shared" si="37"/>
        <v>370.04999999999995</v>
      </c>
      <c r="F2353" s="95" t="s">
        <v>18</v>
      </c>
    </row>
    <row r="2354" spans="1:6">
      <c r="A2354" s="79">
        <v>45243</v>
      </c>
      <c r="B2354" s="97">
        <v>0.56990740666666662</v>
      </c>
      <c r="C2354" s="95">
        <v>73</v>
      </c>
      <c r="D2354" s="98">
        <v>123.35</v>
      </c>
      <c r="E2354" s="92">
        <f t="shared" si="37"/>
        <v>9004.5499999999993</v>
      </c>
      <c r="F2354" s="95" t="s">
        <v>18</v>
      </c>
    </row>
    <row r="2355" spans="1:6">
      <c r="A2355" s="79">
        <v>45243</v>
      </c>
      <c r="B2355" s="97">
        <v>0.57050925866666657</v>
      </c>
      <c r="C2355" s="95">
        <v>43</v>
      </c>
      <c r="D2355" s="98">
        <v>123.35</v>
      </c>
      <c r="E2355" s="92">
        <f t="shared" si="37"/>
        <v>5304.05</v>
      </c>
      <c r="F2355" s="95" t="s">
        <v>18</v>
      </c>
    </row>
    <row r="2356" spans="1:6">
      <c r="A2356" s="79">
        <v>45243</v>
      </c>
      <c r="B2356" s="97">
        <v>0.57050925866666657</v>
      </c>
      <c r="C2356" s="95">
        <v>57</v>
      </c>
      <c r="D2356" s="98">
        <v>123.35</v>
      </c>
      <c r="E2356" s="92">
        <f t="shared" si="37"/>
        <v>7030.95</v>
      </c>
      <c r="F2356" s="95" t="s">
        <v>18</v>
      </c>
    </row>
    <row r="2357" spans="1:6">
      <c r="A2357" s="79">
        <v>45243</v>
      </c>
      <c r="B2357" s="97">
        <v>0.57050925866666657</v>
      </c>
      <c r="C2357" s="95">
        <v>60</v>
      </c>
      <c r="D2357" s="98">
        <v>123.35</v>
      </c>
      <c r="E2357" s="92">
        <f t="shared" si="37"/>
        <v>7401</v>
      </c>
      <c r="F2357" s="95" t="s">
        <v>18</v>
      </c>
    </row>
    <row r="2358" spans="1:6">
      <c r="A2358" s="79">
        <v>45243</v>
      </c>
      <c r="B2358" s="97">
        <v>0.57050925866666657</v>
      </c>
      <c r="C2358" s="95">
        <v>74</v>
      </c>
      <c r="D2358" s="98">
        <v>123.35</v>
      </c>
      <c r="E2358" s="92">
        <f t="shared" si="37"/>
        <v>9127.9</v>
      </c>
      <c r="F2358" s="95" t="s">
        <v>18</v>
      </c>
    </row>
    <row r="2359" spans="1:6">
      <c r="A2359" s="79">
        <v>45243</v>
      </c>
      <c r="B2359" s="97">
        <v>0.57156249966666661</v>
      </c>
      <c r="C2359" s="95">
        <v>2</v>
      </c>
      <c r="D2359" s="98">
        <v>123.3</v>
      </c>
      <c r="E2359" s="92">
        <f t="shared" si="37"/>
        <v>246.6</v>
      </c>
      <c r="F2359" s="95" t="s">
        <v>18</v>
      </c>
    </row>
    <row r="2360" spans="1:6">
      <c r="A2360" s="79">
        <v>45243</v>
      </c>
      <c r="B2360" s="97">
        <v>0.57156249966666661</v>
      </c>
      <c r="C2360" s="95">
        <v>2</v>
      </c>
      <c r="D2360" s="98">
        <v>123.3</v>
      </c>
      <c r="E2360" s="92">
        <f t="shared" si="37"/>
        <v>246.6</v>
      </c>
      <c r="F2360" s="95" t="s">
        <v>18</v>
      </c>
    </row>
    <row r="2361" spans="1:6">
      <c r="A2361" s="79">
        <v>45243</v>
      </c>
      <c r="B2361" s="97">
        <v>0.57156249966666661</v>
      </c>
      <c r="C2361" s="95">
        <v>3</v>
      </c>
      <c r="D2361" s="98">
        <v>123.3</v>
      </c>
      <c r="E2361" s="92">
        <f t="shared" si="37"/>
        <v>369.9</v>
      </c>
      <c r="F2361" s="95" t="s">
        <v>18</v>
      </c>
    </row>
    <row r="2362" spans="1:6">
      <c r="A2362" s="79">
        <v>45243</v>
      </c>
      <c r="B2362" s="97">
        <v>0.57156249966666661</v>
      </c>
      <c r="C2362" s="95">
        <v>3</v>
      </c>
      <c r="D2362" s="98">
        <v>123.3</v>
      </c>
      <c r="E2362" s="92">
        <f t="shared" si="37"/>
        <v>369.9</v>
      </c>
      <c r="F2362" s="95" t="s">
        <v>18</v>
      </c>
    </row>
    <row r="2363" spans="1:6">
      <c r="A2363" s="79">
        <v>45243</v>
      </c>
      <c r="B2363" s="97">
        <v>0.57156249966666661</v>
      </c>
      <c r="C2363" s="95">
        <v>113</v>
      </c>
      <c r="D2363" s="98">
        <v>123.3</v>
      </c>
      <c r="E2363" s="92">
        <f t="shared" si="37"/>
        <v>13932.9</v>
      </c>
      <c r="F2363" s="95" t="s">
        <v>18</v>
      </c>
    </row>
    <row r="2364" spans="1:6">
      <c r="A2364" s="79">
        <v>45243</v>
      </c>
      <c r="B2364" s="97">
        <v>0.57460648066666664</v>
      </c>
      <c r="C2364" s="95">
        <v>2</v>
      </c>
      <c r="D2364" s="98">
        <v>123.25</v>
      </c>
      <c r="E2364" s="92">
        <f t="shared" si="37"/>
        <v>246.5</v>
      </c>
      <c r="F2364" s="95" t="s">
        <v>18</v>
      </c>
    </row>
    <row r="2365" spans="1:6">
      <c r="A2365" s="79">
        <v>45243</v>
      </c>
      <c r="B2365" s="97">
        <v>0.57460648066666664</v>
      </c>
      <c r="C2365" s="95">
        <v>3</v>
      </c>
      <c r="D2365" s="98">
        <v>123.25</v>
      </c>
      <c r="E2365" s="92">
        <f t="shared" si="37"/>
        <v>369.75</v>
      </c>
      <c r="F2365" s="95" t="s">
        <v>18</v>
      </c>
    </row>
    <row r="2366" spans="1:6">
      <c r="A2366" s="79">
        <v>45243</v>
      </c>
      <c r="B2366" s="97">
        <v>0.57460648066666664</v>
      </c>
      <c r="C2366" s="95">
        <v>3</v>
      </c>
      <c r="D2366" s="98">
        <v>123.25</v>
      </c>
      <c r="E2366" s="92">
        <f t="shared" si="37"/>
        <v>369.75</v>
      </c>
      <c r="F2366" s="95" t="s">
        <v>18</v>
      </c>
    </row>
    <row r="2367" spans="1:6">
      <c r="A2367" s="79">
        <v>45243</v>
      </c>
      <c r="B2367" s="97">
        <v>0.57460648066666664</v>
      </c>
      <c r="C2367" s="95">
        <v>3</v>
      </c>
      <c r="D2367" s="98">
        <v>123.25</v>
      </c>
      <c r="E2367" s="92">
        <f t="shared" si="37"/>
        <v>369.75</v>
      </c>
      <c r="F2367" s="95" t="s">
        <v>18</v>
      </c>
    </row>
    <row r="2368" spans="1:6">
      <c r="A2368" s="79">
        <v>45243</v>
      </c>
      <c r="B2368" s="97">
        <v>0.57460648066666664</v>
      </c>
      <c r="C2368" s="95">
        <v>120</v>
      </c>
      <c r="D2368" s="98">
        <v>123.25</v>
      </c>
      <c r="E2368" s="92">
        <f t="shared" si="37"/>
        <v>14790</v>
      </c>
      <c r="F2368" s="95" t="s">
        <v>18</v>
      </c>
    </row>
    <row r="2369" spans="1:6">
      <c r="A2369" s="79">
        <v>45243</v>
      </c>
      <c r="B2369" s="97">
        <v>0.57646990666666664</v>
      </c>
      <c r="C2369" s="95">
        <v>2</v>
      </c>
      <c r="D2369" s="98">
        <v>123.25</v>
      </c>
      <c r="E2369" s="92">
        <f t="shared" si="37"/>
        <v>246.5</v>
      </c>
      <c r="F2369" s="95" t="s">
        <v>18</v>
      </c>
    </row>
    <row r="2370" spans="1:6">
      <c r="A2370" s="79">
        <v>45243</v>
      </c>
      <c r="B2370" s="97">
        <v>0.57646990666666664</v>
      </c>
      <c r="C2370" s="95">
        <v>2</v>
      </c>
      <c r="D2370" s="98">
        <v>123.25</v>
      </c>
      <c r="E2370" s="92">
        <f t="shared" si="37"/>
        <v>246.5</v>
      </c>
      <c r="F2370" s="95" t="s">
        <v>18</v>
      </c>
    </row>
    <row r="2371" spans="1:6">
      <c r="A2371" s="79">
        <v>45243</v>
      </c>
      <c r="B2371" s="97">
        <v>0.57646990666666664</v>
      </c>
      <c r="C2371" s="95">
        <v>2</v>
      </c>
      <c r="D2371" s="98">
        <v>123.25</v>
      </c>
      <c r="E2371" s="92">
        <f t="shared" si="37"/>
        <v>246.5</v>
      </c>
      <c r="F2371" s="95" t="s">
        <v>18</v>
      </c>
    </row>
    <row r="2372" spans="1:6">
      <c r="A2372" s="79">
        <v>45243</v>
      </c>
      <c r="B2372" s="97">
        <v>0.57646990666666664</v>
      </c>
      <c r="C2372" s="95">
        <v>3</v>
      </c>
      <c r="D2372" s="98">
        <v>123.25</v>
      </c>
      <c r="E2372" s="92">
        <f t="shared" si="37"/>
        <v>369.75</v>
      </c>
      <c r="F2372" s="95" t="s">
        <v>18</v>
      </c>
    </row>
    <row r="2373" spans="1:6">
      <c r="A2373" s="79">
        <v>45243</v>
      </c>
      <c r="B2373" s="97">
        <v>0.57832175866666657</v>
      </c>
      <c r="C2373" s="95">
        <v>73</v>
      </c>
      <c r="D2373" s="98">
        <v>123.3</v>
      </c>
      <c r="E2373" s="92">
        <f t="shared" si="37"/>
        <v>9000.9</v>
      </c>
      <c r="F2373" s="95" t="s">
        <v>18</v>
      </c>
    </row>
    <row r="2374" spans="1:6">
      <c r="A2374" s="79">
        <v>45243</v>
      </c>
      <c r="B2374" s="97">
        <v>0.57871527766666664</v>
      </c>
      <c r="C2374" s="95">
        <v>44</v>
      </c>
      <c r="D2374" s="98">
        <v>123.3</v>
      </c>
      <c r="E2374" s="92">
        <f t="shared" si="37"/>
        <v>5425.2</v>
      </c>
      <c r="F2374" s="95" t="s">
        <v>18</v>
      </c>
    </row>
    <row r="2375" spans="1:6">
      <c r="A2375" s="79">
        <v>45243</v>
      </c>
      <c r="B2375" s="97">
        <v>0.57871527766666664</v>
      </c>
      <c r="C2375" s="95">
        <v>60</v>
      </c>
      <c r="D2375" s="98">
        <v>123.3</v>
      </c>
      <c r="E2375" s="92">
        <f t="shared" si="37"/>
        <v>7398</v>
      </c>
      <c r="F2375" s="95" t="s">
        <v>18</v>
      </c>
    </row>
    <row r="2376" spans="1:6">
      <c r="A2376" s="79">
        <v>45243</v>
      </c>
      <c r="B2376" s="97">
        <v>0.57871527766666664</v>
      </c>
      <c r="C2376" s="95">
        <v>73</v>
      </c>
      <c r="D2376" s="98">
        <v>123.3</v>
      </c>
      <c r="E2376" s="92">
        <f t="shared" si="37"/>
        <v>9000.9</v>
      </c>
      <c r="F2376" s="95" t="s">
        <v>18</v>
      </c>
    </row>
    <row r="2377" spans="1:6">
      <c r="A2377" s="79">
        <v>45243</v>
      </c>
      <c r="B2377" s="97">
        <v>0.57871527766666664</v>
      </c>
      <c r="C2377" s="95">
        <v>74</v>
      </c>
      <c r="D2377" s="98">
        <v>123.3</v>
      </c>
      <c r="E2377" s="92">
        <f t="shared" si="37"/>
        <v>9124.1999999999989</v>
      </c>
      <c r="F2377" s="95" t="s">
        <v>18</v>
      </c>
    </row>
    <row r="2378" spans="1:6">
      <c r="A2378" s="79">
        <v>45243</v>
      </c>
      <c r="B2378" s="97">
        <v>0.58199074066666667</v>
      </c>
      <c r="C2378" s="95">
        <v>22</v>
      </c>
      <c r="D2378" s="98">
        <v>123.35</v>
      </c>
      <c r="E2378" s="92">
        <f t="shared" si="37"/>
        <v>2713.7</v>
      </c>
      <c r="F2378" s="95" t="s">
        <v>18</v>
      </c>
    </row>
    <row r="2379" spans="1:6">
      <c r="A2379" s="79">
        <v>45243</v>
      </c>
      <c r="B2379" s="97">
        <v>0.58199074066666667</v>
      </c>
      <c r="C2379" s="95">
        <v>27</v>
      </c>
      <c r="D2379" s="98">
        <v>123.35</v>
      </c>
      <c r="E2379" s="92">
        <f t="shared" si="37"/>
        <v>3330.45</v>
      </c>
      <c r="F2379" s="95" t="s">
        <v>18</v>
      </c>
    </row>
    <row r="2380" spans="1:6">
      <c r="A2380" s="79">
        <v>45243</v>
      </c>
      <c r="B2380" s="97">
        <v>0.58199074066666667</v>
      </c>
      <c r="C2380" s="95">
        <v>124</v>
      </c>
      <c r="D2380" s="98">
        <v>123.35</v>
      </c>
      <c r="E2380" s="92">
        <f t="shared" si="37"/>
        <v>15295.4</v>
      </c>
      <c r="F2380" s="95" t="s">
        <v>18</v>
      </c>
    </row>
    <row r="2381" spans="1:6">
      <c r="A2381" s="79">
        <v>45243</v>
      </c>
      <c r="B2381" s="97">
        <v>0.58436342566666666</v>
      </c>
      <c r="C2381" s="95">
        <v>11</v>
      </c>
      <c r="D2381" s="98">
        <v>123.3</v>
      </c>
      <c r="E2381" s="92">
        <f t="shared" si="37"/>
        <v>1356.3</v>
      </c>
      <c r="F2381" s="95" t="s">
        <v>18</v>
      </c>
    </row>
    <row r="2382" spans="1:6">
      <c r="A2382" s="79">
        <v>45243</v>
      </c>
      <c r="B2382" s="97">
        <v>0.58436342566666666</v>
      </c>
      <c r="C2382" s="95">
        <v>24</v>
      </c>
      <c r="D2382" s="98">
        <v>123.3</v>
      </c>
      <c r="E2382" s="92">
        <f t="shared" si="37"/>
        <v>2959.2</v>
      </c>
      <c r="F2382" s="95" t="s">
        <v>18</v>
      </c>
    </row>
    <row r="2383" spans="1:6">
      <c r="A2383" s="79">
        <v>45243</v>
      </c>
      <c r="B2383" s="97">
        <v>0.58436342566666666</v>
      </c>
      <c r="C2383" s="95">
        <v>60</v>
      </c>
      <c r="D2383" s="98">
        <v>123.3</v>
      </c>
      <c r="E2383" s="92">
        <f t="shared" si="37"/>
        <v>7398</v>
      </c>
      <c r="F2383" s="95" t="s">
        <v>18</v>
      </c>
    </row>
    <row r="2384" spans="1:6">
      <c r="A2384" s="79">
        <v>45243</v>
      </c>
      <c r="B2384" s="97">
        <v>0.58436342566666666</v>
      </c>
      <c r="C2384" s="95">
        <v>117</v>
      </c>
      <c r="D2384" s="98">
        <v>123.3</v>
      </c>
      <c r="E2384" s="92">
        <f t="shared" si="37"/>
        <v>14426.1</v>
      </c>
      <c r="F2384" s="95" t="s">
        <v>18</v>
      </c>
    </row>
    <row r="2385" spans="1:6">
      <c r="A2385" s="79">
        <v>45243</v>
      </c>
      <c r="B2385" s="97">
        <v>0.58726851766666666</v>
      </c>
      <c r="C2385" s="95">
        <v>2</v>
      </c>
      <c r="D2385" s="98">
        <v>123.4</v>
      </c>
      <c r="E2385" s="92">
        <f t="shared" si="37"/>
        <v>246.8</v>
      </c>
      <c r="F2385" s="95" t="s">
        <v>18</v>
      </c>
    </row>
    <row r="2386" spans="1:6">
      <c r="A2386" s="79">
        <v>45243</v>
      </c>
      <c r="B2386" s="97">
        <v>0.58940972166666661</v>
      </c>
      <c r="C2386" s="95">
        <v>2</v>
      </c>
      <c r="D2386" s="98">
        <v>123.4</v>
      </c>
      <c r="E2386" s="92">
        <f t="shared" si="37"/>
        <v>246.8</v>
      </c>
      <c r="F2386" s="95" t="s">
        <v>18</v>
      </c>
    </row>
    <row r="2387" spans="1:6">
      <c r="A2387" s="79">
        <v>45243</v>
      </c>
      <c r="B2387" s="97">
        <v>0.59042824066666666</v>
      </c>
      <c r="C2387" s="95">
        <v>2</v>
      </c>
      <c r="D2387" s="98">
        <v>123.4</v>
      </c>
      <c r="E2387" s="92">
        <f t="shared" si="37"/>
        <v>246.8</v>
      </c>
      <c r="F2387" s="95" t="s">
        <v>18</v>
      </c>
    </row>
    <row r="2388" spans="1:6">
      <c r="A2388" s="79">
        <v>45243</v>
      </c>
      <c r="B2388" s="97">
        <v>0.59065972166666658</v>
      </c>
      <c r="C2388" s="95">
        <v>4</v>
      </c>
      <c r="D2388" s="98">
        <v>123.4</v>
      </c>
      <c r="E2388" s="92">
        <f t="shared" si="37"/>
        <v>493.6</v>
      </c>
      <c r="F2388" s="95" t="s">
        <v>18</v>
      </c>
    </row>
    <row r="2389" spans="1:6">
      <c r="A2389" s="79">
        <v>45243</v>
      </c>
      <c r="B2389" s="97">
        <v>0.5921064806666666</v>
      </c>
      <c r="C2389" s="95">
        <v>92</v>
      </c>
      <c r="D2389" s="98">
        <v>123.4</v>
      </c>
      <c r="E2389" s="92">
        <f t="shared" si="37"/>
        <v>11352.800000000001</v>
      </c>
      <c r="F2389" s="95" t="s">
        <v>18</v>
      </c>
    </row>
    <row r="2390" spans="1:6">
      <c r="A2390" s="79">
        <v>45243</v>
      </c>
      <c r="B2390" s="97">
        <v>0.59223379566666667</v>
      </c>
      <c r="C2390" s="95">
        <v>3</v>
      </c>
      <c r="D2390" s="98">
        <v>123.4</v>
      </c>
      <c r="E2390" s="92">
        <f t="shared" si="37"/>
        <v>370.20000000000005</v>
      </c>
      <c r="F2390" s="95" t="s">
        <v>18</v>
      </c>
    </row>
    <row r="2391" spans="1:6">
      <c r="A2391" s="79">
        <v>45243</v>
      </c>
      <c r="B2391" s="97">
        <v>0.59223379566666667</v>
      </c>
      <c r="C2391" s="95">
        <v>54</v>
      </c>
      <c r="D2391" s="98">
        <v>123.4</v>
      </c>
      <c r="E2391" s="92">
        <f t="shared" si="37"/>
        <v>6663.6</v>
      </c>
      <c r="F2391" s="95" t="s">
        <v>18</v>
      </c>
    </row>
    <row r="2392" spans="1:6">
      <c r="A2392" s="79">
        <v>45243</v>
      </c>
      <c r="B2392" s="97">
        <v>0.59223379566666667</v>
      </c>
      <c r="C2392" s="95">
        <v>60</v>
      </c>
      <c r="D2392" s="98">
        <v>123.4</v>
      </c>
      <c r="E2392" s="92">
        <f t="shared" si="37"/>
        <v>7404</v>
      </c>
      <c r="F2392" s="95" t="s">
        <v>18</v>
      </c>
    </row>
    <row r="2393" spans="1:6">
      <c r="A2393" s="79">
        <v>45243</v>
      </c>
      <c r="B2393" s="97">
        <v>0.59223379566666667</v>
      </c>
      <c r="C2393" s="95">
        <v>62</v>
      </c>
      <c r="D2393" s="98">
        <v>123.4</v>
      </c>
      <c r="E2393" s="92">
        <f t="shared" si="37"/>
        <v>7650.8</v>
      </c>
      <c r="F2393" s="95" t="s">
        <v>18</v>
      </c>
    </row>
    <row r="2394" spans="1:6">
      <c r="A2394" s="79">
        <v>45243</v>
      </c>
      <c r="B2394" s="97">
        <v>0.59223379566666667</v>
      </c>
      <c r="C2394" s="95">
        <v>92</v>
      </c>
      <c r="D2394" s="98">
        <v>123.4</v>
      </c>
      <c r="E2394" s="92">
        <f t="shared" si="37"/>
        <v>11352.800000000001</v>
      </c>
      <c r="F2394" s="95" t="s">
        <v>18</v>
      </c>
    </row>
    <row r="2395" spans="1:6">
      <c r="A2395" s="79">
        <v>45243</v>
      </c>
      <c r="B2395" s="97">
        <v>0.59223379566666667</v>
      </c>
      <c r="C2395" s="95">
        <v>95</v>
      </c>
      <c r="D2395" s="98">
        <v>123.4</v>
      </c>
      <c r="E2395" s="92">
        <f t="shared" si="37"/>
        <v>11723</v>
      </c>
      <c r="F2395" s="95" t="s">
        <v>18</v>
      </c>
    </row>
    <row r="2396" spans="1:6">
      <c r="A2396" s="79">
        <v>45243</v>
      </c>
      <c r="B2396" s="97">
        <v>0.59303240666666668</v>
      </c>
      <c r="C2396" s="95">
        <v>2</v>
      </c>
      <c r="D2396" s="98">
        <v>123.35</v>
      </c>
      <c r="E2396" s="92">
        <f t="shared" si="37"/>
        <v>246.7</v>
      </c>
      <c r="F2396" s="95" t="s">
        <v>18</v>
      </c>
    </row>
    <row r="2397" spans="1:6">
      <c r="A2397" s="79">
        <v>45243</v>
      </c>
      <c r="B2397" s="97">
        <v>0.59303240666666668</v>
      </c>
      <c r="C2397" s="95">
        <v>2</v>
      </c>
      <c r="D2397" s="98">
        <v>123.35</v>
      </c>
      <c r="E2397" s="92">
        <f t="shared" si="37"/>
        <v>246.7</v>
      </c>
      <c r="F2397" s="95" t="s">
        <v>18</v>
      </c>
    </row>
    <row r="2398" spans="1:6">
      <c r="A2398" s="79">
        <v>45243</v>
      </c>
      <c r="B2398" s="97">
        <v>0.59303240666666668</v>
      </c>
      <c r="C2398" s="95">
        <v>2</v>
      </c>
      <c r="D2398" s="98">
        <v>123.35</v>
      </c>
      <c r="E2398" s="92">
        <f t="shared" si="37"/>
        <v>246.7</v>
      </c>
      <c r="F2398" s="95" t="s">
        <v>18</v>
      </c>
    </row>
    <row r="2399" spans="1:6">
      <c r="A2399" s="79">
        <v>45243</v>
      </c>
      <c r="B2399" s="97">
        <v>0.59303240666666668</v>
      </c>
      <c r="C2399" s="95">
        <v>3</v>
      </c>
      <c r="D2399" s="98">
        <v>123.35</v>
      </c>
      <c r="E2399" s="92">
        <f t="shared" si="37"/>
        <v>370.04999999999995</v>
      </c>
      <c r="F2399" s="95" t="s">
        <v>18</v>
      </c>
    </row>
    <row r="2400" spans="1:6">
      <c r="A2400" s="79">
        <v>45243</v>
      </c>
      <c r="B2400" s="97">
        <v>0.59303240666666668</v>
      </c>
      <c r="C2400" s="95">
        <v>4</v>
      </c>
      <c r="D2400" s="98">
        <v>123.35</v>
      </c>
      <c r="E2400" s="92">
        <f t="shared" si="37"/>
        <v>493.4</v>
      </c>
      <c r="F2400" s="95" t="s">
        <v>18</v>
      </c>
    </row>
    <row r="2401" spans="1:6">
      <c r="A2401" s="79">
        <v>45243</v>
      </c>
      <c r="B2401" s="97">
        <v>0.59303240666666668</v>
      </c>
      <c r="C2401" s="95">
        <v>233</v>
      </c>
      <c r="D2401" s="98">
        <v>123.35</v>
      </c>
      <c r="E2401" s="92">
        <f t="shared" si="37"/>
        <v>28740.55</v>
      </c>
      <c r="F2401" s="95" t="s">
        <v>18</v>
      </c>
    </row>
    <row r="2402" spans="1:6">
      <c r="A2402" s="79">
        <v>45243</v>
      </c>
      <c r="B2402" s="97">
        <v>0.59377314766666667</v>
      </c>
      <c r="C2402" s="95">
        <v>3</v>
      </c>
      <c r="D2402" s="98">
        <v>123.3</v>
      </c>
      <c r="E2402" s="92">
        <f t="shared" si="37"/>
        <v>369.9</v>
      </c>
      <c r="F2402" s="95" t="s">
        <v>18</v>
      </c>
    </row>
    <row r="2403" spans="1:6">
      <c r="A2403" s="79">
        <v>45243</v>
      </c>
      <c r="B2403" s="97">
        <v>0.59377314766666667</v>
      </c>
      <c r="C2403" s="95">
        <v>4</v>
      </c>
      <c r="D2403" s="98">
        <v>123.3</v>
      </c>
      <c r="E2403" s="92">
        <f t="shared" si="37"/>
        <v>493.2</v>
      </c>
      <c r="F2403" s="95" t="s">
        <v>18</v>
      </c>
    </row>
    <row r="2404" spans="1:6">
      <c r="A2404" s="79">
        <v>45243</v>
      </c>
      <c r="B2404" s="97">
        <v>0.5967824066666666</v>
      </c>
      <c r="C2404" s="95">
        <v>2</v>
      </c>
      <c r="D2404" s="98">
        <v>123.45</v>
      </c>
      <c r="E2404" s="92">
        <f t="shared" si="37"/>
        <v>246.9</v>
      </c>
      <c r="F2404" s="95" t="s">
        <v>18</v>
      </c>
    </row>
    <row r="2405" spans="1:6">
      <c r="A2405" s="79">
        <v>45243</v>
      </c>
      <c r="B2405" s="97">
        <v>0.5967824066666666</v>
      </c>
      <c r="C2405" s="95">
        <v>2</v>
      </c>
      <c r="D2405" s="98">
        <v>123.45</v>
      </c>
      <c r="E2405" s="92">
        <f t="shared" si="37"/>
        <v>246.9</v>
      </c>
      <c r="F2405" s="95" t="s">
        <v>18</v>
      </c>
    </row>
    <row r="2406" spans="1:6">
      <c r="A2406" s="79">
        <v>45243</v>
      </c>
      <c r="B2406" s="97">
        <v>0.5967824066666666</v>
      </c>
      <c r="C2406" s="95">
        <v>3</v>
      </c>
      <c r="D2406" s="98">
        <v>123.45</v>
      </c>
      <c r="E2406" s="92">
        <f t="shared" si="37"/>
        <v>370.35</v>
      </c>
      <c r="F2406" s="95" t="s">
        <v>18</v>
      </c>
    </row>
    <row r="2407" spans="1:6">
      <c r="A2407" s="79">
        <v>45243</v>
      </c>
      <c r="B2407" s="97">
        <v>0.5967824066666666</v>
      </c>
      <c r="C2407" s="95">
        <v>3</v>
      </c>
      <c r="D2407" s="98">
        <v>123.45</v>
      </c>
      <c r="E2407" s="92">
        <f t="shared" si="37"/>
        <v>370.35</v>
      </c>
      <c r="F2407" s="95" t="s">
        <v>18</v>
      </c>
    </row>
    <row r="2408" spans="1:6">
      <c r="A2408" s="79">
        <v>45243</v>
      </c>
      <c r="B2408" s="97">
        <v>0.5967824066666666</v>
      </c>
      <c r="C2408" s="95">
        <v>3</v>
      </c>
      <c r="D2408" s="98">
        <v>123.45</v>
      </c>
      <c r="E2408" s="92">
        <f t="shared" ref="E2408:E2471" si="38">C2408*D2408</f>
        <v>370.35</v>
      </c>
      <c r="F2408" s="95" t="s">
        <v>18</v>
      </c>
    </row>
    <row r="2409" spans="1:6">
      <c r="A2409" s="79">
        <v>45243</v>
      </c>
      <c r="B2409" s="97">
        <v>0.5967824066666666</v>
      </c>
      <c r="C2409" s="95">
        <v>19</v>
      </c>
      <c r="D2409" s="98">
        <v>123.45</v>
      </c>
      <c r="E2409" s="92">
        <f t="shared" si="38"/>
        <v>2345.5500000000002</v>
      </c>
      <c r="F2409" s="95" t="s">
        <v>18</v>
      </c>
    </row>
    <row r="2410" spans="1:6">
      <c r="A2410" s="79">
        <v>45243</v>
      </c>
      <c r="B2410" s="97">
        <v>0.5967824066666666</v>
      </c>
      <c r="C2410" s="95">
        <v>145</v>
      </c>
      <c r="D2410" s="98">
        <v>123.45</v>
      </c>
      <c r="E2410" s="92">
        <f t="shared" si="38"/>
        <v>17900.25</v>
      </c>
      <c r="F2410" s="95" t="s">
        <v>18</v>
      </c>
    </row>
    <row r="2411" spans="1:6">
      <c r="A2411" s="79">
        <v>45243</v>
      </c>
      <c r="B2411" s="97">
        <v>0.59776620366666666</v>
      </c>
      <c r="C2411" s="95">
        <v>3</v>
      </c>
      <c r="D2411" s="98">
        <v>123.5</v>
      </c>
      <c r="E2411" s="92">
        <f t="shared" si="38"/>
        <v>370.5</v>
      </c>
      <c r="F2411" s="95" t="s">
        <v>18</v>
      </c>
    </row>
    <row r="2412" spans="1:6">
      <c r="A2412" s="79">
        <v>45243</v>
      </c>
      <c r="B2412" s="97">
        <v>0.59803240666666668</v>
      </c>
      <c r="C2412" s="95">
        <v>2</v>
      </c>
      <c r="D2412" s="98">
        <v>123.55</v>
      </c>
      <c r="E2412" s="92">
        <f t="shared" si="38"/>
        <v>247.1</v>
      </c>
      <c r="F2412" s="95" t="s">
        <v>18</v>
      </c>
    </row>
    <row r="2413" spans="1:6">
      <c r="A2413" s="79">
        <v>45243</v>
      </c>
      <c r="B2413" s="97">
        <v>0.59803240666666668</v>
      </c>
      <c r="C2413" s="95">
        <v>2</v>
      </c>
      <c r="D2413" s="98">
        <v>123.55</v>
      </c>
      <c r="E2413" s="92">
        <f t="shared" si="38"/>
        <v>247.1</v>
      </c>
      <c r="F2413" s="95" t="s">
        <v>18</v>
      </c>
    </row>
    <row r="2414" spans="1:6">
      <c r="A2414" s="79">
        <v>45243</v>
      </c>
      <c r="B2414" s="97">
        <v>0.59803240666666668</v>
      </c>
      <c r="C2414" s="95">
        <v>3</v>
      </c>
      <c r="D2414" s="98">
        <v>123.55</v>
      </c>
      <c r="E2414" s="92">
        <f t="shared" si="38"/>
        <v>370.65</v>
      </c>
      <c r="F2414" s="95" t="s">
        <v>18</v>
      </c>
    </row>
    <row r="2415" spans="1:6">
      <c r="A2415" s="79">
        <v>45243</v>
      </c>
      <c r="B2415" s="97">
        <v>0.59803240666666668</v>
      </c>
      <c r="C2415" s="95">
        <v>3</v>
      </c>
      <c r="D2415" s="98">
        <v>123.55</v>
      </c>
      <c r="E2415" s="92">
        <f t="shared" si="38"/>
        <v>370.65</v>
      </c>
      <c r="F2415" s="95" t="s">
        <v>18</v>
      </c>
    </row>
    <row r="2416" spans="1:6">
      <c r="A2416" s="79">
        <v>45243</v>
      </c>
      <c r="B2416" s="97">
        <v>0.59803240666666668</v>
      </c>
      <c r="C2416" s="95">
        <v>53</v>
      </c>
      <c r="D2416" s="98">
        <v>123.55</v>
      </c>
      <c r="E2416" s="92">
        <f t="shared" si="38"/>
        <v>6548.15</v>
      </c>
      <c r="F2416" s="95" t="s">
        <v>18</v>
      </c>
    </row>
    <row r="2417" spans="1:6">
      <c r="A2417" s="79">
        <v>45243</v>
      </c>
      <c r="B2417" s="97">
        <v>0.59803240666666668</v>
      </c>
      <c r="C2417" s="95">
        <v>79</v>
      </c>
      <c r="D2417" s="98">
        <v>123.55</v>
      </c>
      <c r="E2417" s="92">
        <f t="shared" si="38"/>
        <v>9760.4499999999989</v>
      </c>
      <c r="F2417" s="95" t="s">
        <v>18</v>
      </c>
    </row>
    <row r="2418" spans="1:6">
      <c r="A2418" s="79">
        <v>45243</v>
      </c>
      <c r="B2418" s="97">
        <v>0.59890046266666663</v>
      </c>
      <c r="C2418" s="95">
        <v>2</v>
      </c>
      <c r="D2418" s="98">
        <v>123.55</v>
      </c>
      <c r="E2418" s="92">
        <f t="shared" si="38"/>
        <v>247.1</v>
      </c>
      <c r="F2418" s="95" t="s">
        <v>18</v>
      </c>
    </row>
    <row r="2419" spans="1:6">
      <c r="A2419" s="79">
        <v>45243</v>
      </c>
      <c r="B2419" s="97">
        <v>0.59890046266666663</v>
      </c>
      <c r="C2419" s="95">
        <v>2</v>
      </c>
      <c r="D2419" s="98">
        <v>123.55</v>
      </c>
      <c r="E2419" s="92">
        <f t="shared" si="38"/>
        <v>247.1</v>
      </c>
      <c r="F2419" s="95" t="s">
        <v>18</v>
      </c>
    </row>
    <row r="2420" spans="1:6">
      <c r="A2420" s="79">
        <v>45243</v>
      </c>
      <c r="B2420" s="97">
        <v>0.59890046266666663</v>
      </c>
      <c r="C2420" s="95">
        <v>2</v>
      </c>
      <c r="D2420" s="98">
        <v>123.55</v>
      </c>
      <c r="E2420" s="92">
        <f t="shared" si="38"/>
        <v>247.1</v>
      </c>
      <c r="F2420" s="95" t="s">
        <v>18</v>
      </c>
    </row>
    <row r="2421" spans="1:6">
      <c r="A2421" s="79">
        <v>45243</v>
      </c>
      <c r="B2421" s="97">
        <v>0.59890046266666663</v>
      </c>
      <c r="C2421" s="95">
        <v>3</v>
      </c>
      <c r="D2421" s="98">
        <v>123.55</v>
      </c>
      <c r="E2421" s="92">
        <f t="shared" si="38"/>
        <v>370.65</v>
      </c>
      <c r="F2421" s="95" t="s">
        <v>18</v>
      </c>
    </row>
    <row r="2422" spans="1:6">
      <c r="A2422" s="79">
        <v>45243</v>
      </c>
      <c r="B2422" s="97">
        <v>0.59890046266666663</v>
      </c>
      <c r="C2422" s="95">
        <v>3</v>
      </c>
      <c r="D2422" s="98">
        <v>123.55</v>
      </c>
      <c r="E2422" s="92">
        <f t="shared" si="38"/>
        <v>370.65</v>
      </c>
      <c r="F2422" s="95" t="s">
        <v>18</v>
      </c>
    </row>
    <row r="2423" spans="1:6">
      <c r="A2423" s="79">
        <v>45243</v>
      </c>
      <c r="B2423" s="97">
        <v>0.59890046266666663</v>
      </c>
      <c r="C2423" s="95">
        <v>21</v>
      </c>
      <c r="D2423" s="98">
        <v>123.55</v>
      </c>
      <c r="E2423" s="92">
        <f t="shared" si="38"/>
        <v>2594.5499999999997</v>
      </c>
      <c r="F2423" s="95" t="s">
        <v>18</v>
      </c>
    </row>
    <row r="2424" spans="1:6">
      <c r="A2424" s="79">
        <v>45243</v>
      </c>
      <c r="B2424" s="97">
        <v>0.59890046266666663</v>
      </c>
      <c r="C2424" s="95">
        <v>89</v>
      </c>
      <c r="D2424" s="98">
        <v>123.55</v>
      </c>
      <c r="E2424" s="92">
        <f t="shared" si="38"/>
        <v>10995.949999999999</v>
      </c>
      <c r="F2424" s="95" t="s">
        <v>18</v>
      </c>
    </row>
    <row r="2425" spans="1:6">
      <c r="A2425" s="79">
        <v>45243</v>
      </c>
      <c r="B2425" s="97">
        <v>0.60052083266666667</v>
      </c>
      <c r="C2425" s="95">
        <v>3</v>
      </c>
      <c r="D2425" s="98">
        <v>123.5</v>
      </c>
      <c r="E2425" s="92">
        <f t="shared" si="38"/>
        <v>370.5</v>
      </c>
      <c r="F2425" s="95" t="s">
        <v>18</v>
      </c>
    </row>
    <row r="2426" spans="1:6">
      <c r="A2426" s="79">
        <v>45243</v>
      </c>
      <c r="B2426" s="97">
        <v>0.60240740666666659</v>
      </c>
      <c r="C2426" s="95">
        <v>2</v>
      </c>
      <c r="D2426" s="98">
        <v>123.55</v>
      </c>
      <c r="E2426" s="92">
        <f t="shared" si="38"/>
        <v>247.1</v>
      </c>
      <c r="F2426" s="95" t="s">
        <v>18</v>
      </c>
    </row>
    <row r="2427" spans="1:6">
      <c r="A2427" s="79">
        <v>45243</v>
      </c>
      <c r="B2427" s="97">
        <v>0.60240740666666659</v>
      </c>
      <c r="C2427" s="95">
        <v>2</v>
      </c>
      <c r="D2427" s="98">
        <v>123.55</v>
      </c>
      <c r="E2427" s="92">
        <f t="shared" si="38"/>
        <v>247.1</v>
      </c>
      <c r="F2427" s="95" t="s">
        <v>18</v>
      </c>
    </row>
    <row r="2428" spans="1:6">
      <c r="A2428" s="79">
        <v>45243</v>
      </c>
      <c r="B2428" s="97">
        <v>0.60240740666666659</v>
      </c>
      <c r="C2428" s="95">
        <v>2</v>
      </c>
      <c r="D2428" s="98">
        <v>123.55</v>
      </c>
      <c r="E2428" s="92">
        <f t="shared" si="38"/>
        <v>247.1</v>
      </c>
      <c r="F2428" s="95" t="s">
        <v>18</v>
      </c>
    </row>
    <row r="2429" spans="1:6">
      <c r="A2429" s="79">
        <v>45243</v>
      </c>
      <c r="B2429" s="97">
        <v>0.60240740666666659</v>
      </c>
      <c r="C2429" s="95">
        <v>2</v>
      </c>
      <c r="D2429" s="98">
        <v>123.55</v>
      </c>
      <c r="E2429" s="92">
        <f t="shared" si="38"/>
        <v>247.1</v>
      </c>
      <c r="F2429" s="95" t="s">
        <v>18</v>
      </c>
    </row>
    <row r="2430" spans="1:6">
      <c r="A2430" s="79">
        <v>45243</v>
      </c>
      <c r="B2430" s="97">
        <v>0.60293981466666668</v>
      </c>
      <c r="C2430" s="95">
        <v>53</v>
      </c>
      <c r="D2430" s="98">
        <v>123.55</v>
      </c>
      <c r="E2430" s="92">
        <f t="shared" si="38"/>
        <v>6548.15</v>
      </c>
      <c r="F2430" s="95" t="s">
        <v>18</v>
      </c>
    </row>
    <row r="2431" spans="1:6">
      <c r="A2431" s="79">
        <v>45243</v>
      </c>
      <c r="B2431" s="97">
        <v>0.60293981466666668</v>
      </c>
      <c r="C2431" s="95">
        <v>54</v>
      </c>
      <c r="D2431" s="98">
        <v>123.55</v>
      </c>
      <c r="E2431" s="92">
        <f t="shared" si="38"/>
        <v>6671.7</v>
      </c>
      <c r="F2431" s="95" t="s">
        <v>18</v>
      </c>
    </row>
    <row r="2432" spans="1:6">
      <c r="A2432" s="79">
        <v>45243</v>
      </c>
      <c r="B2432" s="97">
        <v>0.60293981466666668</v>
      </c>
      <c r="C2432" s="95">
        <v>58</v>
      </c>
      <c r="D2432" s="98">
        <v>123.55</v>
      </c>
      <c r="E2432" s="92">
        <f t="shared" si="38"/>
        <v>7165.9</v>
      </c>
      <c r="F2432" s="95" t="s">
        <v>18</v>
      </c>
    </row>
    <row r="2433" spans="1:6">
      <c r="A2433" s="79">
        <v>45243</v>
      </c>
      <c r="B2433" s="97">
        <v>0.60293981466666668</v>
      </c>
      <c r="C2433" s="95">
        <v>60</v>
      </c>
      <c r="D2433" s="98">
        <v>123.55</v>
      </c>
      <c r="E2433" s="92">
        <f t="shared" si="38"/>
        <v>7413</v>
      </c>
      <c r="F2433" s="95" t="s">
        <v>18</v>
      </c>
    </row>
    <row r="2434" spans="1:6">
      <c r="A2434" s="79">
        <v>45243</v>
      </c>
      <c r="B2434" s="97">
        <v>0.60293981466666668</v>
      </c>
      <c r="C2434" s="95">
        <v>92</v>
      </c>
      <c r="D2434" s="98">
        <v>123.55</v>
      </c>
      <c r="E2434" s="92">
        <f t="shared" si="38"/>
        <v>11366.6</v>
      </c>
      <c r="F2434" s="95" t="s">
        <v>18</v>
      </c>
    </row>
    <row r="2435" spans="1:6">
      <c r="A2435" s="79">
        <v>45243</v>
      </c>
      <c r="B2435" s="97">
        <v>0.60372685166666662</v>
      </c>
      <c r="C2435" s="95">
        <v>2</v>
      </c>
      <c r="D2435" s="98">
        <v>123.5</v>
      </c>
      <c r="E2435" s="92">
        <f t="shared" si="38"/>
        <v>247</v>
      </c>
      <c r="F2435" s="95" t="s">
        <v>18</v>
      </c>
    </row>
    <row r="2436" spans="1:6">
      <c r="A2436" s="79">
        <v>45243</v>
      </c>
      <c r="B2436" s="97">
        <v>0.60372685166666662</v>
      </c>
      <c r="C2436" s="95">
        <v>3</v>
      </c>
      <c r="D2436" s="98">
        <v>123.5</v>
      </c>
      <c r="E2436" s="92">
        <f t="shared" si="38"/>
        <v>370.5</v>
      </c>
      <c r="F2436" s="95" t="s">
        <v>18</v>
      </c>
    </row>
    <row r="2437" spans="1:6">
      <c r="A2437" s="79">
        <v>45243</v>
      </c>
      <c r="B2437" s="97">
        <v>0.60372685166666662</v>
      </c>
      <c r="C2437" s="95">
        <v>40</v>
      </c>
      <c r="D2437" s="98">
        <v>123.5</v>
      </c>
      <c r="E2437" s="92">
        <f t="shared" si="38"/>
        <v>4940</v>
      </c>
      <c r="F2437" s="95" t="s">
        <v>18</v>
      </c>
    </row>
    <row r="2438" spans="1:6">
      <c r="A2438" s="79">
        <v>45243</v>
      </c>
      <c r="B2438" s="97">
        <v>0.60372685166666662</v>
      </c>
      <c r="C2438" s="95">
        <v>86</v>
      </c>
      <c r="D2438" s="98">
        <v>123.5</v>
      </c>
      <c r="E2438" s="92">
        <f t="shared" si="38"/>
        <v>10621</v>
      </c>
      <c r="F2438" s="95" t="s">
        <v>18</v>
      </c>
    </row>
    <row r="2439" spans="1:6">
      <c r="A2439" s="79">
        <v>45243</v>
      </c>
      <c r="B2439" s="97">
        <v>0.6040277776666666</v>
      </c>
      <c r="C2439" s="95">
        <v>2</v>
      </c>
      <c r="D2439" s="98">
        <v>123.45</v>
      </c>
      <c r="E2439" s="92">
        <f t="shared" si="38"/>
        <v>246.9</v>
      </c>
      <c r="F2439" s="95" t="s">
        <v>18</v>
      </c>
    </row>
    <row r="2440" spans="1:6">
      <c r="A2440" s="79">
        <v>45243</v>
      </c>
      <c r="B2440" s="97">
        <v>0.6040277776666666</v>
      </c>
      <c r="C2440" s="95">
        <v>2</v>
      </c>
      <c r="D2440" s="98">
        <v>123.45</v>
      </c>
      <c r="E2440" s="92">
        <f t="shared" si="38"/>
        <v>246.9</v>
      </c>
      <c r="F2440" s="95" t="s">
        <v>18</v>
      </c>
    </row>
    <row r="2441" spans="1:6">
      <c r="A2441" s="79">
        <v>45243</v>
      </c>
      <c r="B2441" s="97">
        <v>0.6040277776666666</v>
      </c>
      <c r="C2441" s="95">
        <v>2</v>
      </c>
      <c r="D2441" s="98">
        <v>123.45</v>
      </c>
      <c r="E2441" s="92">
        <f t="shared" si="38"/>
        <v>246.9</v>
      </c>
      <c r="F2441" s="95" t="s">
        <v>18</v>
      </c>
    </row>
    <row r="2442" spans="1:6">
      <c r="A2442" s="79">
        <v>45243</v>
      </c>
      <c r="B2442" s="97">
        <v>0.6040277776666666</v>
      </c>
      <c r="C2442" s="95">
        <v>107</v>
      </c>
      <c r="D2442" s="98">
        <v>123.45</v>
      </c>
      <c r="E2442" s="92">
        <f t="shared" si="38"/>
        <v>13209.15</v>
      </c>
      <c r="F2442" s="95" t="s">
        <v>18</v>
      </c>
    </row>
    <row r="2443" spans="1:6">
      <c r="A2443" s="79">
        <v>45243</v>
      </c>
      <c r="B2443" s="97">
        <v>0.60531249966666667</v>
      </c>
      <c r="C2443" s="95">
        <v>2</v>
      </c>
      <c r="D2443" s="98">
        <v>123.75</v>
      </c>
      <c r="E2443" s="92">
        <f t="shared" si="38"/>
        <v>247.5</v>
      </c>
      <c r="F2443" s="95" t="s">
        <v>18</v>
      </c>
    </row>
    <row r="2444" spans="1:6">
      <c r="A2444" s="79">
        <v>45243</v>
      </c>
      <c r="B2444" s="97">
        <v>0.60531249966666667</v>
      </c>
      <c r="C2444" s="95">
        <v>2</v>
      </c>
      <c r="D2444" s="98">
        <v>123.75</v>
      </c>
      <c r="E2444" s="92">
        <f t="shared" si="38"/>
        <v>247.5</v>
      </c>
      <c r="F2444" s="95" t="s">
        <v>18</v>
      </c>
    </row>
    <row r="2445" spans="1:6">
      <c r="A2445" s="79">
        <v>45243</v>
      </c>
      <c r="B2445" s="97">
        <v>0.60531249966666667</v>
      </c>
      <c r="C2445" s="95">
        <v>2</v>
      </c>
      <c r="D2445" s="98">
        <v>123.75</v>
      </c>
      <c r="E2445" s="92">
        <f t="shared" si="38"/>
        <v>247.5</v>
      </c>
      <c r="F2445" s="95" t="s">
        <v>18</v>
      </c>
    </row>
    <row r="2446" spans="1:6">
      <c r="A2446" s="79">
        <v>45243</v>
      </c>
      <c r="B2446" s="97">
        <v>0.60531249966666667</v>
      </c>
      <c r="C2446" s="95">
        <v>2</v>
      </c>
      <c r="D2446" s="98">
        <v>123.75</v>
      </c>
      <c r="E2446" s="92">
        <f t="shared" si="38"/>
        <v>247.5</v>
      </c>
      <c r="F2446" s="95" t="s">
        <v>18</v>
      </c>
    </row>
    <row r="2447" spans="1:6">
      <c r="A2447" s="79">
        <v>45243</v>
      </c>
      <c r="B2447" s="97">
        <v>0.60531249966666667</v>
      </c>
      <c r="C2447" s="95">
        <v>3</v>
      </c>
      <c r="D2447" s="98">
        <v>123.75</v>
      </c>
      <c r="E2447" s="92">
        <f t="shared" si="38"/>
        <v>371.25</v>
      </c>
      <c r="F2447" s="95" t="s">
        <v>18</v>
      </c>
    </row>
    <row r="2448" spans="1:6">
      <c r="A2448" s="79">
        <v>45243</v>
      </c>
      <c r="B2448" s="97">
        <v>0.60531249966666667</v>
      </c>
      <c r="C2448" s="95">
        <v>84</v>
      </c>
      <c r="D2448" s="98">
        <v>123.75</v>
      </c>
      <c r="E2448" s="92">
        <f t="shared" si="38"/>
        <v>10395</v>
      </c>
      <c r="F2448" s="95" t="s">
        <v>18</v>
      </c>
    </row>
    <row r="2449" spans="1:6">
      <c r="A2449" s="79">
        <v>45243</v>
      </c>
      <c r="B2449" s="97">
        <v>0.60535879566666662</v>
      </c>
      <c r="C2449" s="95">
        <v>12</v>
      </c>
      <c r="D2449" s="98">
        <v>123.7</v>
      </c>
      <c r="E2449" s="92">
        <f t="shared" si="38"/>
        <v>1484.4</v>
      </c>
      <c r="F2449" s="95" t="s">
        <v>18</v>
      </c>
    </row>
    <row r="2450" spans="1:6">
      <c r="A2450" s="79">
        <v>45243</v>
      </c>
      <c r="B2450" s="97">
        <v>0.60535879566666662</v>
      </c>
      <c r="C2450" s="95">
        <v>20</v>
      </c>
      <c r="D2450" s="98">
        <v>123.7</v>
      </c>
      <c r="E2450" s="92">
        <f t="shared" si="38"/>
        <v>2474</v>
      </c>
      <c r="F2450" s="95" t="s">
        <v>18</v>
      </c>
    </row>
    <row r="2451" spans="1:6">
      <c r="A2451" s="79">
        <v>45243</v>
      </c>
      <c r="B2451" s="97">
        <v>0.60538194366666664</v>
      </c>
      <c r="C2451" s="95">
        <v>2</v>
      </c>
      <c r="D2451" s="98">
        <v>123.65</v>
      </c>
      <c r="E2451" s="92">
        <f t="shared" si="38"/>
        <v>247.3</v>
      </c>
      <c r="F2451" s="95" t="s">
        <v>18</v>
      </c>
    </row>
    <row r="2452" spans="1:6">
      <c r="A2452" s="79">
        <v>45243</v>
      </c>
      <c r="B2452" s="97">
        <v>0.60538194366666664</v>
      </c>
      <c r="C2452" s="95">
        <v>2</v>
      </c>
      <c r="D2452" s="98">
        <v>123.65</v>
      </c>
      <c r="E2452" s="92">
        <f t="shared" si="38"/>
        <v>247.3</v>
      </c>
      <c r="F2452" s="95" t="s">
        <v>18</v>
      </c>
    </row>
    <row r="2453" spans="1:6">
      <c r="A2453" s="79">
        <v>45243</v>
      </c>
      <c r="B2453" s="97">
        <v>0.60538194366666664</v>
      </c>
      <c r="C2453" s="95">
        <v>2</v>
      </c>
      <c r="D2453" s="98">
        <v>123.65</v>
      </c>
      <c r="E2453" s="92">
        <f t="shared" si="38"/>
        <v>247.3</v>
      </c>
      <c r="F2453" s="95" t="s">
        <v>18</v>
      </c>
    </row>
    <row r="2454" spans="1:6">
      <c r="A2454" s="79">
        <v>45243</v>
      </c>
      <c r="B2454" s="97">
        <v>0.6053935176666666</v>
      </c>
      <c r="C2454" s="95">
        <v>71</v>
      </c>
      <c r="D2454" s="98">
        <v>123.6</v>
      </c>
      <c r="E2454" s="92">
        <f t="shared" si="38"/>
        <v>8775.6</v>
      </c>
      <c r="F2454" s="95" t="s">
        <v>18</v>
      </c>
    </row>
    <row r="2455" spans="1:6">
      <c r="A2455" s="79">
        <v>45243</v>
      </c>
      <c r="B2455" s="97">
        <v>0.60648148066666663</v>
      </c>
      <c r="C2455" s="95">
        <v>2</v>
      </c>
      <c r="D2455" s="98">
        <v>123.55</v>
      </c>
      <c r="E2455" s="92">
        <f t="shared" si="38"/>
        <v>247.1</v>
      </c>
      <c r="F2455" s="95" t="s">
        <v>18</v>
      </c>
    </row>
    <row r="2456" spans="1:6">
      <c r="A2456" s="79">
        <v>45243</v>
      </c>
      <c r="B2456" s="97">
        <v>0.60648148066666663</v>
      </c>
      <c r="C2456" s="95">
        <v>2</v>
      </c>
      <c r="D2456" s="98">
        <v>123.55</v>
      </c>
      <c r="E2456" s="92">
        <f t="shared" si="38"/>
        <v>247.1</v>
      </c>
      <c r="F2456" s="95" t="s">
        <v>18</v>
      </c>
    </row>
    <row r="2457" spans="1:6">
      <c r="A2457" s="79">
        <v>45243</v>
      </c>
      <c r="B2457" s="97">
        <v>0.60648148066666663</v>
      </c>
      <c r="C2457" s="95">
        <v>2</v>
      </c>
      <c r="D2457" s="98">
        <v>123.55</v>
      </c>
      <c r="E2457" s="92">
        <f t="shared" si="38"/>
        <v>247.1</v>
      </c>
      <c r="F2457" s="95" t="s">
        <v>18</v>
      </c>
    </row>
    <row r="2458" spans="1:6">
      <c r="A2458" s="79">
        <v>45243</v>
      </c>
      <c r="B2458" s="97">
        <v>0.60648148066666663</v>
      </c>
      <c r="C2458" s="95">
        <v>19</v>
      </c>
      <c r="D2458" s="98">
        <v>123.55</v>
      </c>
      <c r="E2458" s="92">
        <f t="shared" si="38"/>
        <v>2347.4499999999998</v>
      </c>
      <c r="F2458" s="95" t="s">
        <v>18</v>
      </c>
    </row>
    <row r="2459" spans="1:6">
      <c r="A2459" s="79">
        <v>45243</v>
      </c>
      <c r="B2459" s="97">
        <v>0.60648148066666663</v>
      </c>
      <c r="C2459" s="95">
        <v>32</v>
      </c>
      <c r="D2459" s="98">
        <v>123.55</v>
      </c>
      <c r="E2459" s="92">
        <f t="shared" si="38"/>
        <v>3953.6</v>
      </c>
      <c r="F2459" s="95" t="s">
        <v>18</v>
      </c>
    </row>
    <row r="2460" spans="1:6">
      <c r="A2460" s="79">
        <v>45243</v>
      </c>
      <c r="B2460" s="97">
        <v>0.60662036966666666</v>
      </c>
      <c r="C2460" s="95">
        <v>50</v>
      </c>
      <c r="D2460" s="98">
        <v>123.5</v>
      </c>
      <c r="E2460" s="92">
        <f t="shared" si="38"/>
        <v>6175</v>
      </c>
      <c r="F2460" s="95" t="s">
        <v>18</v>
      </c>
    </row>
    <row r="2461" spans="1:6">
      <c r="A2461" s="79">
        <v>45243</v>
      </c>
      <c r="B2461" s="97">
        <v>0.60708333266666659</v>
      </c>
      <c r="C2461" s="95">
        <v>2</v>
      </c>
      <c r="D2461" s="98">
        <v>123.5</v>
      </c>
      <c r="E2461" s="92">
        <f t="shared" si="38"/>
        <v>247</v>
      </c>
      <c r="F2461" s="95" t="s">
        <v>18</v>
      </c>
    </row>
    <row r="2462" spans="1:6">
      <c r="A2462" s="79">
        <v>45243</v>
      </c>
      <c r="B2462" s="97">
        <v>0.60708333266666659</v>
      </c>
      <c r="C2462" s="95">
        <v>2</v>
      </c>
      <c r="D2462" s="98">
        <v>123.5</v>
      </c>
      <c r="E2462" s="92">
        <f t="shared" si="38"/>
        <v>247</v>
      </c>
      <c r="F2462" s="95" t="s">
        <v>18</v>
      </c>
    </row>
    <row r="2463" spans="1:6">
      <c r="A2463" s="79">
        <v>45243</v>
      </c>
      <c r="B2463" s="97">
        <v>0.60708333266666659</v>
      </c>
      <c r="C2463" s="95">
        <v>3</v>
      </c>
      <c r="D2463" s="98">
        <v>123.5</v>
      </c>
      <c r="E2463" s="92">
        <f t="shared" si="38"/>
        <v>370.5</v>
      </c>
      <c r="F2463" s="95" t="s">
        <v>18</v>
      </c>
    </row>
    <row r="2464" spans="1:6">
      <c r="A2464" s="79">
        <v>45243</v>
      </c>
      <c r="B2464" s="97">
        <v>0.60835648066666659</v>
      </c>
      <c r="C2464" s="95">
        <v>2</v>
      </c>
      <c r="D2464" s="98">
        <v>123.45</v>
      </c>
      <c r="E2464" s="92">
        <f t="shared" si="38"/>
        <v>246.9</v>
      </c>
      <c r="F2464" s="95" t="s">
        <v>18</v>
      </c>
    </row>
    <row r="2465" spans="1:6">
      <c r="A2465" s="79">
        <v>45243</v>
      </c>
      <c r="B2465" s="97">
        <v>0.60835648066666659</v>
      </c>
      <c r="C2465" s="95">
        <v>2</v>
      </c>
      <c r="D2465" s="98">
        <v>123.45</v>
      </c>
      <c r="E2465" s="92">
        <f t="shared" si="38"/>
        <v>246.9</v>
      </c>
      <c r="F2465" s="95" t="s">
        <v>18</v>
      </c>
    </row>
    <row r="2466" spans="1:6">
      <c r="A2466" s="79">
        <v>45243</v>
      </c>
      <c r="B2466" s="97">
        <v>0.60835648066666659</v>
      </c>
      <c r="C2466" s="95">
        <v>3</v>
      </c>
      <c r="D2466" s="98">
        <v>123.45</v>
      </c>
      <c r="E2466" s="92">
        <f t="shared" si="38"/>
        <v>370.35</v>
      </c>
      <c r="F2466" s="95" t="s">
        <v>18</v>
      </c>
    </row>
    <row r="2467" spans="1:6">
      <c r="A2467" s="79">
        <v>45243</v>
      </c>
      <c r="B2467" s="97">
        <v>0.60835648066666659</v>
      </c>
      <c r="C2467" s="95">
        <v>3</v>
      </c>
      <c r="D2467" s="98">
        <v>123.45</v>
      </c>
      <c r="E2467" s="92">
        <f t="shared" si="38"/>
        <v>370.35</v>
      </c>
      <c r="F2467" s="95" t="s">
        <v>18</v>
      </c>
    </row>
    <row r="2468" spans="1:6">
      <c r="A2468" s="79">
        <v>45243</v>
      </c>
      <c r="B2468" s="97">
        <v>0.60835648066666659</v>
      </c>
      <c r="C2468" s="95">
        <v>3</v>
      </c>
      <c r="D2468" s="98">
        <v>123.45</v>
      </c>
      <c r="E2468" s="92">
        <f t="shared" si="38"/>
        <v>370.35</v>
      </c>
      <c r="F2468" s="95" t="s">
        <v>18</v>
      </c>
    </row>
    <row r="2469" spans="1:6">
      <c r="A2469" s="79">
        <v>45243</v>
      </c>
      <c r="B2469" s="97">
        <v>0.60835648066666659</v>
      </c>
      <c r="C2469" s="95">
        <v>86</v>
      </c>
      <c r="D2469" s="98">
        <v>123.45</v>
      </c>
      <c r="E2469" s="92">
        <f t="shared" si="38"/>
        <v>10616.7</v>
      </c>
      <c r="F2469" s="95" t="s">
        <v>18</v>
      </c>
    </row>
    <row r="2470" spans="1:6">
      <c r="A2470" s="79">
        <v>45243</v>
      </c>
      <c r="B2470" s="97">
        <v>0.60896990666666662</v>
      </c>
      <c r="C2470" s="95">
        <v>3</v>
      </c>
      <c r="D2470" s="98">
        <v>123.4</v>
      </c>
      <c r="E2470" s="92">
        <f t="shared" si="38"/>
        <v>370.20000000000005</v>
      </c>
      <c r="F2470" s="95" t="s">
        <v>18</v>
      </c>
    </row>
    <row r="2471" spans="1:6">
      <c r="A2471" s="79">
        <v>45243</v>
      </c>
      <c r="B2471" s="97">
        <v>0.60896990666666662</v>
      </c>
      <c r="C2471" s="95">
        <v>115</v>
      </c>
      <c r="D2471" s="98">
        <v>123.4</v>
      </c>
      <c r="E2471" s="92">
        <f t="shared" si="38"/>
        <v>14191</v>
      </c>
      <c r="F2471" s="95" t="s">
        <v>18</v>
      </c>
    </row>
    <row r="2472" spans="1:6">
      <c r="A2472" s="79">
        <v>45243</v>
      </c>
      <c r="B2472" s="97">
        <v>0.61053240666666664</v>
      </c>
      <c r="C2472" s="95">
        <v>2</v>
      </c>
      <c r="D2472" s="98">
        <v>123.35</v>
      </c>
      <c r="E2472" s="92">
        <f t="shared" ref="E2472:E2535" si="39">C2472*D2472</f>
        <v>246.7</v>
      </c>
      <c r="F2472" s="95" t="s">
        <v>18</v>
      </c>
    </row>
    <row r="2473" spans="1:6">
      <c r="A2473" s="79">
        <v>45243</v>
      </c>
      <c r="B2473" s="97">
        <v>0.61053240666666664</v>
      </c>
      <c r="C2473" s="95">
        <v>2</v>
      </c>
      <c r="D2473" s="98">
        <v>123.35</v>
      </c>
      <c r="E2473" s="92">
        <f t="shared" si="39"/>
        <v>246.7</v>
      </c>
      <c r="F2473" s="95" t="s">
        <v>18</v>
      </c>
    </row>
    <row r="2474" spans="1:6">
      <c r="A2474" s="79">
        <v>45243</v>
      </c>
      <c r="B2474" s="97">
        <v>0.61053240666666664</v>
      </c>
      <c r="C2474" s="95">
        <v>2</v>
      </c>
      <c r="D2474" s="98">
        <v>123.35</v>
      </c>
      <c r="E2474" s="92">
        <f t="shared" si="39"/>
        <v>246.7</v>
      </c>
      <c r="F2474" s="95" t="s">
        <v>18</v>
      </c>
    </row>
    <row r="2475" spans="1:6">
      <c r="A2475" s="79">
        <v>45243</v>
      </c>
      <c r="B2475" s="97">
        <v>0.61053240666666664</v>
      </c>
      <c r="C2475" s="95">
        <v>3</v>
      </c>
      <c r="D2475" s="98">
        <v>123.35</v>
      </c>
      <c r="E2475" s="92">
        <f t="shared" si="39"/>
        <v>370.04999999999995</v>
      </c>
      <c r="F2475" s="95" t="s">
        <v>18</v>
      </c>
    </row>
    <row r="2476" spans="1:6">
      <c r="A2476" s="79">
        <v>45243</v>
      </c>
      <c r="B2476" s="97">
        <v>0.61053240666666664</v>
      </c>
      <c r="C2476" s="95">
        <v>202</v>
      </c>
      <c r="D2476" s="98">
        <v>123.35</v>
      </c>
      <c r="E2476" s="92">
        <f t="shared" si="39"/>
        <v>24916.699999999997</v>
      </c>
      <c r="F2476" s="95" t="s">
        <v>18</v>
      </c>
    </row>
    <row r="2477" spans="1:6">
      <c r="A2477" s="79">
        <v>45243</v>
      </c>
      <c r="B2477" s="97">
        <v>0.61190972166666668</v>
      </c>
      <c r="C2477" s="95">
        <v>3</v>
      </c>
      <c r="D2477" s="98">
        <v>123.25</v>
      </c>
      <c r="E2477" s="92">
        <f t="shared" si="39"/>
        <v>369.75</v>
      </c>
      <c r="F2477" s="95" t="s">
        <v>18</v>
      </c>
    </row>
    <row r="2478" spans="1:6">
      <c r="A2478" s="79">
        <v>45243</v>
      </c>
      <c r="B2478" s="97">
        <v>0.61190972166666668</v>
      </c>
      <c r="C2478" s="95">
        <v>3</v>
      </c>
      <c r="D2478" s="98">
        <v>123.25</v>
      </c>
      <c r="E2478" s="92">
        <f t="shared" si="39"/>
        <v>369.75</v>
      </c>
      <c r="F2478" s="95" t="s">
        <v>18</v>
      </c>
    </row>
    <row r="2479" spans="1:6">
      <c r="A2479" s="79">
        <v>45243</v>
      </c>
      <c r="B2479" s="97">
        <v>0.61190972166666668</v>
      </c>
      <c r="C2479" s="95">
        <v>51</v>
      </c>
      <c r="D2479" s="98">
        <v>123.25</v>
      </c>
      <c r="E2479" s="92">
        <f t="shared" si="39"/>
        <v>6285.75</v>
      </c>
      <c r="F2479" s="95" t="s">
        <v>18</v>
      </c>
    </row>
    <row r="2480" spans="1:6">
      <c r="A2480" s="79">
        <v>45243</v>
      </c>
      <c r="B2480" s="97">
        <v>0.61190972166666668</v>
      </c>
      <c r="C2480" s="95">
        <v>130</v>
      </c>
      <c r="D2480" s="98">
        <v>123.25</v>
      </c>
      <c r="E2480" s="92">
        <f t="shared" si="39"/>
        <v>16022.5</v>
      </c>
      <c r="F2480" s="95" t="s">
        <v>18</v>
      </c>
    </row>
    <row r="2481" spans="1:6">
      <c r="A2481" s="79">
        <v>45243</v>
      </c>
      <c r="B2481" s="97">
        <v>0.61378472166666664</v>
      </c>
      <c r="C2481" s="95">
        <v>2</v>
      </c>
      <c r="D2481" s="98">
        <v>123.25</v>
      </c>
      <c r="E2481" s="92">
        <f t="shared" si="39"/>
        <v>246.5</v>
      </c>
      <c r="F2481" s="95" t="s">
        <v>18</v>
      </c>
    </row>
    <row r="2482" spans="1:6">
      <c r="A2482" s="79">
        <v>45243</v>
      </c>
      <c r="B2482" s="97">
        <v>0.61378472166666664</v>
      </c>
      <c r="C2482" s="95">
        <v>2</v>
      </c>
      <c r="D2482" s="98">
        <v>123.25</v>
      </c>
      <c r="E2482" s="92">
        <f t="shared" si="39"/>
        <v>246.5</v>
      </c>
      <c r="F2482" s="95" t="s">
        <v>18</v>
      </c>
    </row>
    <row r="2483" spans="1:6">
      <c r="A2483" s="79">
        <v>45243</v>
      </c>
      <c r="B2483" s="97">
        <v>0.61378472166666664</v>
      </c>
      <c r="C2483" s="95">
        <v>2</v>
      </c>
      <c r="D2483" s="98">
        <v>123.25</v>
      </c>
      <c r="E2483" s="92">
        <f t="shared" si="39"/>
        <v>246.5</v>
      </c>
      <c r="F2483" s="95" t="s">
        <v>18</v>
      </c>
    </row>
    <row r="2484" spans="1:6">
      <c r="A2484" s="79">
        <v>45243</v>
      </c>
      <c r="B2484" s="97">
        <v>0.61378472166666664</v>
      </c>
      <c r="C2484" s="95">
        <v>3</v>
      </c>
      <c r="D2484" s="98">
        <v>123.25</v>
      </c>
      <c r="E2484" s="92">
        <f t="shared" si="39"/>
        <v>369.75</v>
      </c>
      <c r="F2484" s="95" t="s">
        <v>18</v>
      </c>
    </row>
    <row r="2485" spans="1:6">
      <c r="A2485" s="79">
        <v>45243</v>
      </c>
      <c r="B2485" s="97">
        <v>0.61378472166666664</v>
      </c>
      <c r="C2485" s="95">
        <v>121</v>
      </c>
      <c r="D2485" s="98">
        <v>123.25</v>
      </c>
      <c r="E2485" s="92">
        <f t="shared" si="39"/>
        <v>14913.25</v>
      </c>
      <c r="F2485" s="95" t="s">
        <v>18</v>
      </c>
    </row>
    <row r="2486" spans="1:6">
      <c r="A2486" s="79">
        <v>45243</v>
      </c>
      <c r="B2486" s="97">
        <v>0.61422453666666665</v>
      </c>
      <c r="C2486" s="95">
        <v>2</v>
      </c>
      <c r="D2486" s="98">
        <v>123.25</v>
      </c>
      <c r="E2486" s="92">
        <f t="shared" si="39"/>
        <v>246.5</v>
      </c>
      <c r="F2486" s="95" t="s">
        <v>18</v>
      </c>
    </row>
    <row r="2487" spans="1:6">
      <c r="A2487" s="79">
        <v>45243</v>
      </c>
      <c r="B2487" s="97">
        <v>0.61567129566666667</v>
      </c>
      <c r="C2487" s="95">
        <v>142</v>
      </c>
      <c r="D2487" s="98">
        <v>123.3</v>
      </c>
      <c r="E2487" s="92">
        <f t="shared" si="39"/>
        <v>17508.599999999999</v>
      </c>
      <c r="F2487" s="95" t="s">
        <v>18</v>
      </c>
    </row>
    <row r="2488" spans="1:6">
      <c r="A2488" s="79">
        <v>45243</v>
      </c>
      <c r="B2488" s="97">
        <v>0.61576388866666665</v>
      </c>
      <c r="C2488" s="95">
        <v>3</v>
      </c>
      <c r="D2488" s="98">
        <v>123.3</v>
      </c>
      <c r="E2488" s="92">
        <f t="shared" si="39"/>
        <v>369.9</v>
      </c>
      <c r="F2488" s="95" t="s">
        <v>18</v>
      </c>
    </row>
    <row r="2489" spans="1:6">
      <c r="A2489" s="79">
        <v>45243</v>
      </c>
      <c r="B2489" s="97">
        <v>0.61576388866666665</v>
      </c>
      <c r="C2489" s="95">
        <v>3</v>
      </c>
      <c r="D2489" s="98">
        <v>123.3</v>
      </c>
      <c r="E2489" s="92">
        <f t="shared" si="39"/>
        <v>369.9</v>
      </c>
      <c r="F2489" s="95" t="s">
        <v>18</v>
      </c>
    </row>
    <row r="2490" spans="1:6">
      <c r="A2490" s="79">
        <v>45243</v>
      </c>
      <c r="B2490" s="97">
        <v>0.61631944366666658</v>
      </c>
      <c r="C2490" s="95">
        <v>2</v>
      </c>
      <c r="D2490" s="98">
        <v>123.25</v>
      </c>
      <c r="E2490" s="92">
        <f t="shared" si="39"/>
        <v>246.5</v>
      </c>
      <c r="F2490" s="95" t="s">
        <v>18</v>
      </c>
    </row>
    <row r="2491" spans="1:6">
      <c r="A2491" s="79">
        <v>45243</v>
      </c>
      <c r="B2491" s="97">
        <v>0.61631944366666658</v>
      </c>
      <c r="C2491" s="95">
        <v>2</v>
      </c>
      <c r="D2491" s="98">
        <v>123.25</v>
      </c>
      <c r="E2491" s="92">
        <f t="shared" si="39"/>
        <v>246.5</v>
      </c>
      <c r="F2491" s="95" t="s">
        <v>18</v>
      </c>
    </row>
    <row r="2492" spans="1:6">
      <c r="A2492" s="79">
        <v>45243</v>
      </c>
      <c r="B2492" s="97">
        <v>0.61631944366666658</v>
      </c>
      <c r="C2492" s="95">
        <v>123</v>
      </c>
      <c r="D2492" s="98">
        <v>123.25</v>
      </c>
      <c r="E2492" s="92">
        <f t="shared" si="39"/>
        <v>15159.75</v>
      </c>
      <c r="F2492" s="95" t="s">
        <v>18</v>
      </c>
    </row>
    <row r="2493" spans="1:6">
      <c r="A2493" s="79">
        <v>45243</v>
      </c>
      <c r="B2493" s="97">
        <v>0.62001157366666659</v>
      </c>
      <c r="C2493" s="95">
        <v>2</v>
      </c>
      <c r="D2493" s="98">
        <v>123.3</v>
      </c>
      <c r="E2493" s="92">
        <f t="shared" si="39"/>
        <v>246.6</v>
      </c>
      <c r="F2493" s="95" t="s">
        <v>18</v>
      </c>
    </row>
    <row r="2494" spans="1:6">
      <c r="A2494" s="79">
        <v>45243</v>
      </c>
      <c r="B2494" s="97">
        <v>0.62001157366666659</v>
      </c>
      <c r="C2494" s="95">
        <v>3</v>
      </c>
      <c r="D2494" s="98">
        <v>123.3</v>
      </c>
      <c r="E2494" s="92">
        <f t="shared" si="39"/>
        <v>369.9</v>
      </c>
      <c r="F2494" s="95" t="s">
        <v>18</v>
      </c>
    </row>
    <row r="2495" spans="1:6">
      <c r="A2495" s="79">
        <v>45243</v>
      </c>
      <c r="B2495" s="97">
        <v>0.62001157366666659</v>
      </c>
      <c r="C2495" s="95">
        <v>3</v>
      </c>
      <c r="D2495" s="98">
        <v>123.3</v>
      </c>
      <c r="E2495" s="92">
        <f t="shared" si="39"/>
        <v>369.9</v>
      </c>
      <c r="F2495" s="95" t="s">
        <v>18</v>
      </c>
    </row>
    <row r="2496" spans="1:6">
      <c r="A2496" s="79">
        <v>45243</v>
      </c>
      <c r="B2496" s="97">
        <v>0.62001157366666659</v>
      </c>
      <c r="C2496" s="95">
        <v>4</v>
      </c>
      <c r="D2496" s="98">
        <v>123.3</v>
      </c>
      <c r="E2496" s="92">
        <f t="shared" si="39"/>
        <v>493.2</v>
      </c>
      <c r="F2496" s="95" t="s">
        <v>18</v>
      </c>
    </row>
    <row r="2497" spans="1:6">
      <c r="A2497" s="79">
        <v>45243</v>
      </c>
      <c r="B2497" s="97">
        <v>0.62001157366666659</v>
      </c>
      <c r="C2497" s="95">
        <v>45</v>
      </c>
      <c r="D2497" s="98">
        <v>123.3</v>
      </c>
      <c r="E2497" s="92">
        <f t="shared" si="39"/>
        <v>5548.5</v>
      </c>
      <c r="F2497" s="95" t="s">
        <v>18</v>
      </c>
    </row>
    <row r="2498" spans="1:6">
      <c r="A2498" s="79">
        <v>45243</v>
      </c>
      <c r="B2498" s="97">
        <v>0.62447916666666659</v>
      </c>
      <c r="C2498" s="95">
        <v>2</v>
      </c>
      <c r="D2498" s="98">
        <v>123.3</v>
      </c>
      <c r="E2498" s="92">
        <f t="shared" si="39"/>
        <v>246.6</v>
      </c>
      <c r="F2498" s="95" t="s">
        <v>18</v>
      </c>
    </row>
    <row r="2499" spans="1:6">
      <c r="A2499" s="79">
        <v>45243</v>
      </c>
      <c r="B2499" s="97">
        <v>0.62447916666666659</v>
      </c>
      <c r="C2499" s="95">
        <v>2</v>
      </c>
      <c r="D2499" s="98">
        <v>123.35</v>
      </c>
      <c r="E2499" s="92">
        <f t="shared" si="39"/>
        <v>246.7</v>
      </c>
      <c r="F2499" s="95" t="s">
        <v>18</v>
      </c>
    </row>
    <row r="2500" spans="1:6">
      <c r="A2500" s="79">
        <v>45243</v>
      </c>
      <c r="B2500" s="97">
        <v>0.62447916666666659</v>
      </c>
      <c r="C2500" s="95">
        <v>3</v>
      </c>
      <c r="D2500" s="98">
        <v>123.3</v>
      </c>
      <c r="E2500" s="92">
        <f t="shared" si="39"/>
        <v>369.9</v>
      </c>
      <c r="F2500" s="95" t="s">
        <v>18</v>
      </c>
    </row>
    <row r="2501" spans="1:6">
      <c r="A2501" s="79">
        <v>45243</v>
      </c>
      <c r="B2501" s="97">
        <v>0.62447916666666659</v>
      </c>
      <c r="C2501" s="95">
        <v>3</v>
      </c>
      <c r="D2501" s="98">
        <v>123.3</v>
      </c>
      <c r="E2501" s="92">
        <f t="shared" si="39"/>
        <v>369.9</v>
      </c>
      <c r="F2501" s="95" t="s">
        <v>18</v>
      </c>
    </row>
    <row r="2502" spans="1:6">
      <c r="A2502" s="79">
        <v>45243</v>
      </c>
      <c r="B2502" s="97">
        <v>0.62447916666666659</v>
      </c>
      <c r="C2502" s="95">
        <v>4</v>
      </c>
      <c r="D2502" s="98">
        <v>123.35</v>
      </c>
      <c r="E2502" s="92">
        <f t="shared" si="39"/>
        <v>493.4</v>
      </c>
      <c r="F2502" s="95" t="s">
        <v>18</v>
      </c>
    </row>
    <row r="2503" spans="1:6">
      <c r="A2503" s="79">
        <v>45243</v>
      </c>
      <c r="B2503" s="97">
        <v>0.62447916666666659</v>
      </c>
      <c r="C2503" s="95">
        <v>60</v>
      </c>
      <c r="D2503" s="98">
        <v>123.35</v>
      </c>
      <c r="E2503" s="92">
        <f t="shared" si="39"/>
        <v>7401</v>
      </c>
      <c r="F2503" s="95" t="s">
        <v>18</v>
      </c>
    </row>
    <row r="2504" spans="1:6">
      <c r="A2504" s="79">
        <v>45243</v>
      </c>
      <c r="B2504" s="97">
        <v>0.62447916666666659</v>
      </c>
      <c r="C2504" s="95">
        <v>62</v>
      </c>
      <c r="D2504" s="98">
        <v>123.35</v>
      </c>
      <c r="E2504" s="92">
        <f t="shared" si="39"/>
        <v>7647.7</v>
      </c>
      <c r="F2504" s="95" t="s">
        <v>18</v>
      </c>
    </row>
    <row r="2505" spans="1:6">
      <c r="A2505" s="79">
        <v>45243</v>
      </c>
      <c r="B2505" s="97">
        <v>0.62447916666666659</v>
      </c>
      <c r="C2505" s="95">
        <v>92</v>
      </c>
      <c r="D2505" s="98">
        <v>123.35</v>
      </c>
      <c r="E2505" s="92">
        <f t="shared" si="39"/>
        <v>11348.199999999999</v>
      </c>
      <c r="F2505" s="95" t="s">
        <v>18</v>
      </c>
    </row>
    <row r="2506" spans="1:6">
      <c r="A2506" s="79">
        <v>45243</v>
      </c>
      <c r="B2506" s="97">
        <v>0.62447916666666659</v>
      </c>
      <c r="C2506" s="95">
        <v>92</v>
      </c>
      <c r="D2506" s="98">
        <v>123.35</v>
      </c>
      <c r="E2506" s="92">
        <f t="shared" si="39"/>
        <v>11348.199999999999</v>
      </c>
      <c r="F2506" s="95" t="s">
        <v>18</v>
      </c>
    </row>
    <row r="2507" spans="1:6">
      <c r="A2507" s="79">
        <v>45243</v>
      </c>
      <c r="B2507" s="97">
        <v>0.62447916666666659</v>
      </c>
      <c r="C2507" s="95">
        <v>162</v>
      </c>
      <c r="D2507" s="98">
        <v>123.35</v>
      </c>
      <c r="E2507" s="92">
        <f t="shared" si="39"/>
        <v>19982.7</v>
      </c>
      <c r="F2507" s="95" t="s">
        <v>18</v>
      </c>
    </row>
    <row r="2508" spans="1:6">
      <c r="A2508" s="79">
        <v>45243</v>
      </c>
      <c r="B2508" s="97">
        <v>0.62447916666666659</v>
      </c>
      <c r="C2508" s="95">
        <v>497</v>
      </c>
      <c r="D2508" s="98">
        <v>123.35</v>
      </c>
      <c r="E2508" s="92">
        <f t="shared" si="39"/>
        <v>61304.95</v>
      </c>
      <c r="F2508" s="95" t="s">
        <v>18</v>
      </c>
    </row>
    <row r="2509" spans="1:6">
      <c r="A2509" s="79">
        <v>45243</v>
      </c>
      <c r="B2509" s="97">
        <v>0.62582175866666667</v>
      </c>
      <c r="C2509" s="95">
        <v>2</v>
      </c>
      <c r="D2509" s="98">
        <v>123.4</v>
      </c>
      <c r="E2509" s="92">
        <f t="shared" si="39"/>
        <v>246.8</v>
      </c>
      <c r="F2509" s="95" t="s">
        <v>18</v>
      </c>
    </row>
    <row r="2510" spans="1:6">
      <c r="A2510" s="79">
        <v>45243</v>
      </c>
      <c r="B2510" s="97">
        <v>0.62582175866666667</v>
      </c>
      <c r="C2510" s="95">
        <v>2</v>
      </c>
      <c r="D2510" s="98">
        <v>123.4</v>
      </c>
      <c r="E2510" s="92">
        <f t="shared" si="39"/>
        <v>246.8</v>
      </c>
      <c r="F2510" s="95" t="s">
        <v>18</v>
      </c>
    </row>
    <row r="2511" spans="1:6">
      <c r="A2511" s="79">
        <v>45243</v>
      </c>
      <c r="B2511" s="97">
        <v>0.62582175866666667</v>
      </c>
      <c r="C2511" s="95">
        <v>3</v>
      </c>
      <c r="D2511" s="98">
        <v>123.4</v>
      </c>
      <c r="E2511" s="92">
        <f t="shared" si="39"/>
        <v>370.20000000000005</v>
      </c>
      <c r="F2511" s="95" t="s">
        <v>18</v>
      </c>
    </row>
    <row r="2512" spans="1:6">
      <c r="A2512" s="79">
        <v>45243</v>
      </c>
      <c r="B2512" s="97">
        <v>0.62582175866666667</v>
      </c>
      <c r="C2512" s="95">
        <v>3</v>
      </c>
      <c r="D2512" s="98">
        <v>123.4</v>
      </c>
      <c r="E2512" s="92">
        <f t="shared" si="39"/>
        <v>370.20000000000005</v>
      </c>
      <c r="F2512" s="95" t="s">
        <v>18</v>
      </c>
    </row>
    <row r="2513" spans="1:6">
      <c r="A2513" s="79">
        <v>45243</v>
      </c>
      <c r="B2513" s="97">
        <v>0.62582175866666667</v>
      </c>
      <c r="C2513" s="95">
        <v>3</v>
      </c>
      <c r="D2513" s="98">
        <v>123.4</v>
      </c>
      <c r="E2513" s="92">
        <f t="shared" si="39"/>
        <v>370.20000000000005</v>
      </c>
      <c r="F2513" s="95" t="s">
        <v>18</v>
      </c>
    </row>
    <row r="2514" spans="1:6">
      <c r="A2514" s="79">
        <v>45243</v>
      </c>
      <c r="B2514" s="97">
        <v>0.62744212966666668</v>
      </c>
      <c r="C2514" s="95">
        <v>2</v>
      </c>
      <c r="D2514" s="98">
        <v>123.35</v>
      </c>
      <c r="E2514" s="92">
        <f t="shared" si="39"/>
        <v>246.7</v>
      </c>
      <c r="F2514" s="95" t="s">
        <v>18</v>
      </c>
    </row>
    <row r="2515" spans="1:6">
      <c r="A2515" s="79">
        <v>45243</v>
      </c>
      <c r="B2515" s="97">
        <v>0.62744212966666668</v>
      </c>
      <c r="C2515" s="95">
        <v>2</v>
      </c>
      <c r="D2515" s="98">
        <v>123.35</v>
      </c>
      <c r="E2515" s="92">
        <f t="shared" si="39"/>
        <v>246.7</v>
      </c>
      <c r="F2515" s="95" t="s">
        <v>18</v>
      </c>
    </row>
    <row r="2516" spans="1:6">
      <c r="A2516" s="79">
        <v>45243</v>
      </c>
      <c r="B2516" s="97">
        <v>0.62744212966666668</v>
      </c>
      <c r="C2516" s="95">
        <v>3</v>
      </c>
      <c r="D2516" s="98">
        <v>123.35</v>
      </c>
      <c r="E2516" s="92">
        <f t="shared" si="39"/>
        <v>370.04999999999995</v>
      </c>
      <c r="F2516" s="95" t="s">
        <v>18</v>
      </c>
    </row>
    <row r="2517" spans="1:6">
      <c r="A2517" s="79">
        <v>45243</v>
      </c>
      <c r="B2517" s="97">
        <v>0.62744212966666668</v>
      </c>
      <c r="C2517" s="95">
        <v>3</v>
      </c>
      <c r="D2517" s="98">
        <v>123.35</v>
      </c>
      <c r="E2517" s="92">
        <f t="shared" si="39"/>
        <v>370.04999999999995</v>
      </c>
      <c r="F2517" s="95" t="s">
        <v>18</v>
      </c>
    </row>
    <row r="2518" spans="1:6">
      <c r="A2518" s="79">
        <v>45243</v>
      </c>
      <c r="B2518" s="97">
        <v>0.62744212966666668</v>
      </c>
      <c r="C2518" s="95">
        <v>51</v>
      </c>
      <c r="D2518" s="98">
        <v>123.35</v>
      </c>
      <c r="E2518" s="92">
        <f t="shared" si="39"/>
        <v>6290.8499999999995</v>
      </c>
      <c r="F2518" s="95" t="s">
        <v>18</v>
      </c>
    </row>
    <row r="2519" spans="1:6">
      <c r="A2519" s="79">
        <v>45243</v>
      </c>
      <c r="B2519" s="97">
        <v>0.62796296266666662</v>
      </c>
      <c r="C2519" s="95">
        <v>2</v>
      </c>
      <c r="D2519" s="98">
        <v>123.35</v>
      </c>
      <c r="E2519" s="92">
        <f t="shared" si="39"/>
        <v>246.7</v>
      </c>
      <c r="F2519" s="95" t="s">
        <v>18</v>
      </c>
    </row>
    <row r="2520" spans="1:6">
      <c r="A2520" s="79">
        <v>45243</v>
      </c>
      <c r="B2520" s="97">
        <v>0.62796296266666662</v>
      </c>
      <c r="C2520" s="95">
        <v>3</v>
      </c>
      <c r="D2520" s="98">
        <v>123.35</v>
      </c>
      <c r="E2520" s="92">
        <f t="shared" si="39"/>
        <v>370.04999999999995</v>
      </c>
      <c r="F2520" s="95" t="s">
        <v>18</v>
      </c>
    </row>
    <row r="2521" spans="1:6">
      <c r="A2521" s="79">
        <v>45243</v>
      </c>
      <c r="B2521" s="97">
        <v>0.62796296266666662</v>
      </c>
      <c r="C2521" s="95">
        <v>3</v>
      </c>
      <c r="D2521" s="98">
        <v>123.35</v>
      </c>
      <c r="E2521" s="92">
        <f t="shared" si="39"/>
        <v>370.04999999999995</v>
      </c>
      <c r="F2521" s="95" t="s">
        <v>18</v>
      </c>
    </row>
    <row r="2522" spans="1:6">
      <c r="A2522" s="79">
        <v>45243</v>
      </c>
      <c r="B2522" s="97">
        <v>0.62796296266666662</v>
      </c>
      <c r="C2522" s="95">
        <v>23</v>
      </c>
      <c r="D2522" s="98">
        <v>123.35</v>
      </c>
      <c r="E2522" s="92">
        <f t="shared" si="39"/>
        <v>2837.0499999999997</v>
      </c>
      <c r="F2522" s="95" t="s">
        <v>18</v>
      </c>
    </row>
    <row r="2523" spans="1:6">
      <c r="A2523" s="79">
        <v>45243</v>
      </c>
      <c r="B2523" s="97">
        <v>0.62796296266666662</v>
      </c>
      <c r="C2523" s="95">
        <v>41</v>
      </c>
      <c r="D2523" s="98">
        <v>123.35</v>
      </c>
      <c r="E2523" s="92">
        <f t="shared" si="39"/>
        <v>5057.3499999999995</v>
      </c>
      <c r="F2523" s="95" t="s">
        <v>18</v>
      </c>
    </row>
    <row r="2524" spans="1:6">
      <c r="A2524" s="79">
        <v>45243</v>
      </c>
      <c r="B2524" s="97">
        <v>0.63055555466666668</v>
      </c>
      <c r="C2524" s="95">
        <v>2</v>
      </c>
      <c r="D2524" s="98">
        <v>123.4</v>
      </c>
      <c r="E2524" s="92">
        <f t="shared" si="39"/>
        <v>246.8</v>
      </c>
      <c r="F2524" s="95" t="s">
        <v>18</v>
      </c>
    </row>
    <row r="2525" spans="1:6">
      <c r="A2525" s="79">
        <v>45243</v>
      </c>
      <c r="B2525" s="97">
        <v>0.63055555466666668</v>
      </c>
      <c r="C2525" s="95">
        <v>3</v>
      </c>
      <c r="D2525" s="98">
        <v>123.4</v>
      </c>
      <c r="E2525" s="92">
        <f t="shared" si="39"/>
        <v>370.20000000000005</v>
      </c>
      <c r="F2525" s="95" t="s">
        <v>18</v>
      </c>
    </row>
    <row r="2526" spans="1:6">
      <c r="A2526" s="79">
        <v>45243</v>
      </c>
      <c r="B2526" s="97">
        <v>0.63055555466666668</v>
      </c>
      <c r="C2526" s="95">
        <v>150</v>
      </c>
      <c r="D2526" s="98">
        <v>123.4</v>
      </c>
      <c r="E2526" s="92">
        <f t="shared" si="39"/>
        <v>18510</v>
      </c>
      <c r="F2526" s="95" t="s">
        <v>18</v>
      </c>
    </row>
    <row r="2527" spans="1:6">
      <c r="A2527" s="79">
        <v>45243</v>
      </c>
      <c r="B2527" s="97">
        <v>0.63104166666666661</v>
      </c>
      <c r="C2527" s="95">
        <v>4</v>
      </c>
      <c r="D2527" s="98">
        <v>123.45</v>
      </c>
      <c r="E2527" s="92">
        <f t="shared" si="39"/>
        <v>493.8</v>
      </c>
      <c r="F2527" s="95" t="s">
        <v>18</v>
      </c>
    </row>
    <row r="2528" spans="1:6">
      <c r="A2528" s="79">
        <v>45243</v>
      </c>
      <c r="B2528" s="97">
        <v>0.63104166666666661</v>
      </c>
      <c r="C2528" s="95">
        <v>4</v>
      </c>
      <c r="D2528" s="98">
        <v>123.45</v>
      </c>
      <c r="E2528" s="92">
        <f t="shared" si="39"/>
        <v>493.8</v>
      </c>
      <c r="F2528" s="95" t="s">
        <v>18</v>
      </c>
    </row>
    <row r="2529" spans="1:6">
      <c r="A2529" s="79">
        <v>45243</v>
      </c>
      <c r="B2529" s="97">
        <v>0.63148148066666665</v>
      </c>
      <c r="C2529" s="95">
        <v>2</v>
      </c>
      <c r="D2529" s="98">
        <v>123.4</v>
      </c>
      <c r="E2529" s="92">
        <f t="shared" si="39"/>
        <v>246.8</v>
      </c>
      <c r="F2529" s="95" t="s">
        <v>18</v>
      </c>
    </row>
    <row r="2530" spans="1:6">
      <c r="A2530" s="79">
        <v>45243</v>
      </c>
      <c r="B2530" s="97">
        <v>0.63148148066666665</v>
      </c>
      <c r="C2530" s="95">
        <v>3</v>
      </c>
      <c r="D2530" s="98">
        <v>123.4</v>
      </c>
      <c r="E2530" s="92">
        <f t="shared" si="39"/>
        <v>370.20000000000005</v>
      </c>
      <c r="F2530" s="95" t="s">
        <v>18</v>
      </c>
    </row>
    <row r="2531" spans="1:6">
      <c r="A2531" s="79">
        <v>45243</v>
      </c>
      <c r="B2531" s="97">
        <v>0.63148148066666665</v>
      </c>
      <c r="C2531" s="95">
        <v>104</v>
      </c>
      <c r="D2531" s="98">
        <v>123.4</v>
      </c>
      <c r="E2531" s="92">
        <f t="shared" si="39"/>
        <v>12833.6</v>
      </c>
      <c r="F2531" s="95" t="s">
        <v>18</v>
      </c>
    </row>
    <row r="2532" spans="1:6">
      <c r="A2532" s="79">
        <v>45243</v>
      </c>
      <c r="B2532" s="97">
        <v>0.6318749996666666</v>
      </c>
      <c r="C2532" s="95">
        <v>2</v>
      </c>
      <c r="D2532" s="98">
        <v>123.4</v>
      </c>
      <c r="E2532" s="92">
        <f t="shared" si="39"/>
        <v>246.8</v>
      </c>
      <c r="F2532" s="95" t="s">
        <v>18</v>
      </c>
    </row>
    <row r="2533" spans="1:6">
      <c r="A2533" s="79">
        <v>45243</v>
      </c>
      <c r="B2533" s="97">
        <v>0.6318749996666666</v>
      </c>
      <c r="C2533" s="95">
        <v>90</v>
      </c>
      <c r="D2533" s="98">
        <v>123.4</v>
      </c>
      <c r="E2533" s="92">
        <f t="shared" si="39"/>
        <v>11106</v>
      </c>
      <c r="F2533" s="95" t="s">
        <v>18</v>
      </c>
    </row>
    <row r="2534" spans="1:6">
      <c r="A2534" s="79">
        <v>45243</v>
      </c>
      <c r="B2534" s="97">
        <v>0.6330324066666666</v>
      </c>
      <c r="C2534" s="95">
        <v>4</v>
      </c>
      <c r="D2534" s="98">
        <v>123.4</v>
      </c>
      <c r="E2534" s="92">
        <f t="shared" si="39"/>
        <v>493.6</v>
      </c>
      <c r="F2534" s="95" t="s">
        <v>18</v>
      </c>
    </row>
    <row r="2535" spans="1:6">
      <c r="A2535" s="79">
        <v>45243</v>
      </c>
      <c r="B2535" s="97">
        <v>0.6330324066666666</v>
      </c>
      <c r="C2535" s="95">
        <v>95</v>
      </c>
      <c r="D2535" s="98">
        <v>123.4</v>
      </c>
      <c r="E2535" s="92">
        <f t="shared" si="39"/>
        <v>11723</v>
      </c>
      <c r="F2535" s="95" t="s">
        <v>18</v>
      </c>
    </row>
    <row r="2536" spans="1:6">
      <c r="A2536" s="79">
        <v>45243</v>
      </c>
      <c r="B2536" s="97">
        <v>0.63428240666666658</v>
      </c>
      <c r="C2536" s="95">
        <v>2</v>
      </c>
      <c r="D2536" s="98">
        <v>123.4</v>
      </c>
      <c r="E2536" s="92">
        <f t="shared" ref="E2536:E2599" si="40">C2536*D2536</f>
        <v>246.8</v>
      </c>
      <c r="F2536" s="95" t="s">
        <v>18</v>
      </c>
    </row>
    <row r="2537" spans="1:6">
      <c r="A2537" s="79">
        <v>45243</v>
      </c>
      <c r="B2537" s="97">
        <v>0.63428240666666658</v>
      </c>
      <c r="C2537" s="95">
        <v>3</v>
      </c>
      <c r="D2537" s="98">
        <v>123.4</v>
      </c>
      <c r="E2537" s="92">
        <f t="shared" si="40"/>
        <v>370.20000000000005</v>
      </c>
      <c r="F2537" s="95" t="s">
        <v>18</v>
      </c>
    </row>
    <row r="2538" spans="1:6">
      <c r="A2538" s="79">
        <v>45243</v>
      </c>
      <c r="B2538" s="97">
        <v>0.63428240666666658</v>
      </c>
      <c r="C2538" s="95">
        <v>81</v>
      </c>
      <c r="D2538" s="98">
        <v>123.4</v>
      </c>
      <c r="E2538" s="92">
        <f t="shared" si="40"/>
        <v>9995.4</v>
      </c>
      <c r="F2538" s="95" t="s">
        <v>18</v>
      </c>
    </row>
    <row r="2539" spans="1:6">
      <c r="A2539" s="79">
        <v>45243</v>
      </c>
      <c r="B2539" s="97">
        <v>0.63693286966666662</v>
      </c>
      <c r="C2539" s="95">
        <v>56</v>
      </c>
      <c r="D2539" s="98">
        <v>123.5</v>
      </c>
      <c r="E2539" s="92">
        <f t="shared" si="40"/>
        <v>6916</v>
      </c>
      <c r="F2539" s="95" t="s">
        <v>18</v>
      </c>
    </row>
    <row r="2540" spans="1:6">
      <c r="A2540" s="79">
        <v>45243</v>
      </c>
      <c r="B2540" s="97">
        <v>0.63693286966666662</v>
      </c>
      <c r="C2540" s="95">
        <v>92</v>
      </c>
      <c r="D2540" s="98">
        <v>123.5</v>
      </c>
      <c r="E2540" s="92">
        <f t="shared" si="40"/>
        <v>11362</v>
      </c>
      <c r="F2540" s="95" t="s">
        <v>18</v>
      </c>
    </row>
    <row r="2541" spans="1:6">
      <c r="A2541" s="79">
        <v>45243</v>
      </c>
      <c r="B2541" s="97">
        <v>0.63693286966666662</v>
      </c>
      <c r="C2541" s="95">
        <v>92</v>
      </c>
      <c r="D2541" s="98">
        <v>123.5</v>
      </c>
      <c r="E2541" s="92">
        <f t="shared" si="40"/>
        <v>11362</v>
      </c>
      <c r="F2541" s="95" t="s">
        <v>18</v>
      </c>
    </row>
    <row r="2542" spans="1:6">
      <c r="A2542" s="79">
        <v>45243</v>
      </c>
      <c r="B2542" s="97">
        <v>0.6372337956666666</v>
      </c>
      <c r="C2542" s="95">
        <v>2</v>
      </c>
      <c r="D2542" s="98">
        <v>123.45</v>
      </c>
      <c r="E2542" s="92">
        <f t="shared" si="40"/>
        <v>246.9</v>
      </c>
      <c r="F2542" s="95" t="s">
        <v>18</v>
      </c>
    </row>
    <row r="2543" spans="1:6">
      <c r="A2543" s="79">
        <v>45243</v>
      </c>
      <c r="B2543" s="97">
        <v>0.6372337956666666</v>
      </c>
      <c r="C2543" s="95">
        <v>2</v>
      </c>
      <c r="D2543" s="98">
        <v>123.45</v>
      </c>
      <c r="E2543" s="92">
        <f t="shared" si="40"/>
        <v>246.9</v>
      </c>
      <c r="F2543" s="95" t="s">
        <v>18</v>
      </c>
    </row>
    <row r="2544" spans="1:6">
      <c r="A2544" s="79">
        <v>45243</v>
      </c>
      <c r="B2544" s="97">
        <v>0.6372337956666666</v>
      </c>
      <c r="C2544" s="95">
        <v>3</v>
      </c>
      <c r="D2544" s="98">
        <v>123.45</v>
      </c>
      <c r="E2544" s="92">
        <f t="shared" si="40"/>
        <v>370.35</v>
      </c>
      <c r="F2544" s="95" t="s">
        <v>18</v>
      </c>
    </row>
    <row r="2545" spans="1:6">
      <c r="A2545" s="79">
        <v>45243</v>
      </c>
      <c r="B2545" s="97">
        <v>0.6372337956666666</v>
      </c>
      <c r="C2545" s="95">
        <v>3</v>
      </c>
      <c r="D2545" s="98">
        <v>123.45</v>
      </c>
      <c r="E2545" s="92">
        <f t="shared" si="40"/>
        <v>370.35</v>
      </c>
      <c r="F2545" s="95" t="s">
        <v>18</v>
      </c>
    </row>
    <row r="2546" spans="1:6">
      <c r="A2546" s="79">
        <v>45243</v>
      </c>
      <c r="B2546" s="97">
        <v>0.6372337956666666</v>
      </c>
      <c r="C2546" s="95">
        <v>4</v>
      </c>
      <c r="D2546" s="98">
        <v>123.45</v>
      </c>
      <c r="E2546" s="92">
        <f t="shared" si="40"/>
        <v>493.8</v>
      </c>
      <c r="F2546" s="95" t="s">
        <v>18</v>
      </c>
    </row>
    <row r="2547" spans="1:6">
      <c r="A2547" s="79">
        <v>45243</v>
      </c>
      <c r="B2547" s="97">
        <v>0.6372337956666666</v>
      </c>
      <c r="C2547" s="95">
        <v>37</v>
      </c>
      <c r="D2547" s="98">
        <v>123.45</v>
      </c>
      <c r="E2547" s="92">
        <f t="shared" si="40"/>
        <v>4567.6500000000005</v>
      </c>
      <c r="F2547" s="95" t="s">
        <v>18</v>
      </c>
    </row>
    <row r="2548" spans="1:6">
      <c r="A2548" s="79">
        <v>45243</v>
      </c>
      <c r="B2548" s="97">
        <v>0.63766203666666665</v>
      </c>
      <c r="C2548" s="95">
        <v>2</v>
      </c>
      <c r="D2548" s="98">
        <v>123.4</v>
      </c>
      <c r="E2548" s="92">
        <f t="shared" si="40"/>
        <v>246.8</v>
      </c>
      <c r="F2548" s="95" t="s">
        <v>18</v>
      </c>
    </row>
    <row r="2549" spans="1:6">
      <c r="A2549" s="79">
        <v>45243</v>
      </c>
      <c r="B2549" s="97">
        <v>0.63766203666666665</v>
      </c>
      <c r="C2549" s="95">
        <v>89</v>
      </c>
      <c r="D2549" s="98">
        <v>123.4</v>
      </c>
      <c r="E2549" s="92">
        <f t="shared" si="40"/>
        <v>10982.6</v>
      </c>
      <c r="F2549" s="95" t="s">
        <v>18</v>
      </c>
    </row>
    <row r="2550" spans="1:6">
      <c r="A2550" s="79">
        <v>45243</v>
      </c>
      <c r="B2550" s="97">
        <v>0.63766203666666665</v>
      </c>
      <c r="C2550" s="95">
        <v>109</v>
      </c>
      <c r="D2550" s="98">
        <v>123.4</v>
      </c>
      <c r="E2550" s="92">
        <f t="shared" si="40"/>
        <v>13450.6</v>
      </c>
      <c r="F2550" s="95" t="s">
        <v>18</v>
      </c>
    </row>
    <row r="2551" spans="1:6">
      <c r="A2551" s="79">
        <v>45243</v>
      </c>
      <c r="B2551" s="97">
        <v>0.63797453666666659</v>
      </c>
      <c r="C2551" s="95">
        <v>2</v>
      </c>
      <c r="D2551" s="98">
        <v>123.35</v>
      </c>
      <c r="E2551" s="92">
        <f t="shared" si="40"/>
        <v>246.7</v>
      </c>
      <c r="F2551" s="95" t="s">
        <v>18</v>
      </c>
    </row>
    <row r="2552" spans="1:6">
      <c r="A2552" s="79">
        <v>45243</v>
      </c>
      <c r="B2552" s="97">
        <v>0.63797453666666659</v>
      </c>
      <c r="C2552" s="95">
        <v>2</v>
      </c>
      <c r="D2552" s="98">
        <v>123.35</v>
      </c>
      <c r="E2552" s="92">
        <f t="shared" si="40"/>
        <v>246.7</v>
      </c>
      <c r="F2552" s="95" t="s">
        <v>18</v>
      </c>
    </row>
    <row r="2553" spans="1:6">
      <c r="A2553" s="79">
        <v>45243</v>
      </c>
      <c r="B2553" s="97">
        <v>0.63797453666666659</v>
      </c>
      <c r="C2553" s="95">
        <v>23</v>
      </c>
      <c r="D2553" s="98">
        <v>123.35</v>
      </c>
      <c r="E2553" s="92">
        <f t="shared" si="40"/>
        <v>2837.0499999999997</v>
      </c>
      <c r="F2553" s="95" t="s">
        <v>18</v>
      </c>
    </row>
    <row r="2554" spans="1:6">
      <c r="A2554" s="79">
        <v>45243</v>
      </c>
      <c r="B2554" s="97">
        <v>0.63798611066666666</v>
      </c>
      <c r="C2554" s="95">
        <v>34</v>
      </c>
      <c r="D2554" s="98">
        <v>123.3</v>
      </c>
      <c r="E2554" s="92">
        <f t="shared" si="40"/>
        <v>4192.2</v>
      </c>
      <c r="F2554" s="95" t="s">
        <v>18</v>
      </c>
    </row>
    <row r="2555" spans="1:6">
      <c r="A2555" s="79">
        <v>45243</v>
      </c>
      <c r="B2555" s="97">
        <v>0.63925925866666666</v>
      </c>
      <c r="C2555" s="95">
        <v>3</v>
      </c>
      <c r="D2555" s="98">
        <v>123.3</v>
      </c>
      <c r="E2555" s="92">
        <f t="shared" si="40"/>
        <v>369.9</v>
      </c>
      <c r="F2555" s="95" t="s">
        <v>18</v>
      </c>
    </row>
    <row r="2556" spans="1:6">
      <c r="A2556" s="79">
        <v>45243</v>
      </c>
      <c r="B2556" s="97">
        <v>0.63925925866666666</v>
      </c>
      <c r="C2556" s="95">
        <v>24</v>
      </c>
      <c r="D2556" s="98">
        <v>123.3</v>
      </c>
      <c r="E2556" s="92">
        <f t="shared" si="40"/>
        <v>2959.2</v>
      </c>
      <c r="F2556" s="95" t="s">
        <v>18</v>
      </c>
    </row>
    <row r="2557" spans="1:6">
      <c r="A2557" s="79">
        <v>45243</v>
      </c>
      <c r="B2557" s="97">
        <v>0.63928240666666658</v>
      </c>
      <c r="C2557" s="95">
        <v>3</v>
      </c>
      <c r="D2557" s="98">
        <v>123.25</v>
      </c>
      <c r="E2557" s="92">
        <f t="shared" si="40"/>
        <v>369.75</v>
      </c>
      <c r="F2557" s="95" t="s">
        <v>18</v>
      </c>
    </row>
    <row r="2558" spans="1:6">
      <c r="A2558" s="79">
        <v>45243</v>
      </c>
      <c r="B2558" s="97">
        <v>0.63928240666666658</v>
      </c>
      <c r="C2558" s="95">
        <v>16</v>
      </c>
      <c r="D2558" s="98">
        <v>123.25</v>
      </c>
      <c r="E2558" s="92">
        <f t="shared" si="40"/>
        <v>1972</v>
      </c>
      <c r="F2558" s="95" t="s">
        <v>18</v>
      </c>
    </row>
    <row r="2559" spans="1:6">
      <c r="A2559" s="79">
        <v>45243</v>
      </c>
      <c r="B2559" s="97">
        <v>0.63928240666666658</v>
      </c>
      <c r="C2559" s="95">
        <v>56</v>
      </c>
      <c r="D2559" s="98">
        <v>123.25</v>
      </c>
      <c r="E2559" s="92">
        <f t="shared" si="40"/>
        <v>6902</v>
      </c>
      <c r="F2559" s="95" t="s">
        <v>18</v>
      </c>
    </row>
    <row r="2560" spans="1:6">
      <c r="A2560" s="79">
        <v>45243</v>
      </c>
      <c r="B2560" s="97">
        <v>0.63988425866666665</v>
      </c>
      <c r="C2560" s="95">
        <v>2</v>
      </c>
      <c r="D2560" s="98">
        <v>123.25</v>
      </c>
      <c r="E2560" s="92">
        <f t="shared" si="40"/>
        <v>246.5</v>
      </c>
      <c r="F2560" s="95" t="s">
        <v>18</v>
      </c>
    </row>
    <row r="2561" spans="1:6">
      <c r="A2561" s="79">
        <v>45243</v>
      </c>
      <c r="B2561" s="97">
        <v>0.64081018466666662</v>
      </c>
      <c r="C2561" s="95">
        <v>2</v>
      </c>
      <c r="D2561" s="98">
        <v>123.2</v>
      </c>
      <c r="E2561" s="92">
        <f t="shared" si="40"/>
        <v>246.4</v>
      </c>
      <c r="F2561" s="95" t="s">
        <v>18</v>
      </c>
    </row>
    <row r="2562" spans="1:6">
      <c r="A2562" s="79">
        <v>45243</v>
      </c>
      <c r="B2562" s="97">
        <v>0.64081018466666662</v>
      </c>
      <c r="C2562" s="95">
        <v>3</v>
      </c>
      <c r="D2562" s="98">
        <v>123.2</v>
      </c>
      <c r="E2562" s="92">
        <f t="shared" si="40"/>
        <v>369.6</v>
      </c>
      <c r="F2562" s="95" t="s">
        <v>18</v>
      </c>
    </row>
    <row r="2563" spans="1:6">
      <c r="A2563" s="79">
        <v>45243</v>
      </c>
      <c r="B2563" s="97">
        <v>0.64081018466666662</v>
      </c>
      <c r="C2563" s="95">
        <v>3</v>
      </c>
      <c r="D2563" s="98">
        <v>123.2</v>
      </c>
      <c r="E2563" s="92">
        <f t="shared" si="40"/>
        <v>369.6</v>
      </c>
      <c r="F2563" s="95" t="s">
        <v>18</v>
      </c>
    </row>
    <row r="2564" spans="1:6">
      <c r="A2564" s="79">
        <v>45243</v>
      </c>
      <c r="B2564" s="97">
        <v>0.64081018466666662</v>
      </c>
      <c r="C2564" s="95">
        <v>11</v>
      </c>
      <c r="D2564" s="98">
        <v>123.2</v>
      </c>
      <c r="E2564" s="92">
        <f t="shared" si="40"/>
        <v>1355.2</v>
      </c>
      <c r="F2564" s="95" t="s">
        <v>18</v>
      </c>
    </row>
    <row r="2565" spans="1:6">
      <c r="A2565" s="79">
        <v>45243</v>
      </c>
      <c r="B2565" s="97">
        <v>0.64081018466666662</v>
      </c>
      <c r="C2565" s="95">
        <v>42</v>
      </c>
      <c r="D2565" s="98">
        <v>123.2</v>
      </c>
      <c r="E2565" s="92">
        <f t="shared" si="40"/>
        <v>5174.4000000000005</v>
      </c>
      <c r="F2565" s="95" t="s">
        <v>18</v>
      </c>
    </row>
    <row r="2566" spans="1:6">
      <c r="A2566" s="79">
        <v>45243</v>
      </c>
      <c r="B2566" s="97">
        <v>0.64206018466666659</v>
      </c>
      <c r="C2566" s="95">
        <v>3</v>
      </c>
      <c r="D2566" s="98">
        <v>123.15</v>
      </c>
      <c r="E2566" s="92">
        <f t="shared" si="40"/>
        <v>369.45000000000005</v>
      </c>
      <c r="F2566" s="95" t="s">
        <v>18</v>
      </c>
    </row>
    <row r="2567" spans="1:6">
      <c r="A2567" s="79">
        <v>45243</v>
      </c>
      <c r="B2567" s="97">
        <v>0.64206018466666659</v>
      </c>
      <c r="C2567" s="95">
        <v>3</v>
      </c>
      <c r="D2567" s="98">
        <v>123.15</v>
      </c>
      <c r="E2567" s="92">
        <f t="shared" si="40"/>
        <v>369.45000000000005</v>
      </c>
      <c r="F2567" s="95" t="s">
        <v>18</v>
      </c>
    </row>
    <row r="2568" spans="1:6">
      <c r="A2568" s="79">
        <v>45243</v>
      </c>
      <c r="B2568" s="97">
        <v>0.64206018466666659</v>
      </c>
      <c r="C2568" s="95">
        <v>63</v>
      </c>
      <c r="D2568" s="98">
        <v>123.15</v>
      </c>
      <c r="E2568" s="92">
        <f t="shared" si="40"/>
        <v>7758.4500000000007</v>
      </c>
      <c r="F2568" s="95" t="s">
        <v>18</v>
      </c>
    </row>
    <row r="2569" spans="1:6">
      <c r="A2569" s="79">
        <v>45243</v>
      </c>
      <c r="B2569" s="97">
        <v>0.64528935166666668</v>
      </c>
      <c r="C2569" s="95">
        <v>3</v>
      </c>
      <c r="D2569" s="98">
        <v>123.25</v>
      </c>
      <c r="E2569" s="92">
        <f t="shared" si="40"/>
        <v>369.75</v>
      </c>
      <c r="F2569" s="95" t="s">
        <v>18</v>
      </c>
    </row>
    <row r="2570" spans="1:6">
      <c r="A2570" s="79">
        <v>45243</v>
      </c>
      <c r="B2570" s="97">
        <v>0.64579861066666666</v>
      </c>
      <c r="C2570" s="95">
        <v>92</v>
      </c>
      <c r="D2570" s="98">
        <v>123.25</v>
      </c>
      <c r="E2570" s="92">
        <f t="shared" si="40"/>
        <v>11339</v>
      </c>
      <c r="F2570" s="95" t="s">
        <v>18</v>
      </c>
    </row>
    <row r="2571" spans="1:6">
      <c r="A2571" s="79">
        <v>45243</v>
      </c>
      <c r="B2571" s="97">
        <v>0.64674768466666666</v>
      </c>
      <c r="C2571" s="95">
        <v>1</v>
      </c>
      <c r="D2571" s="98">
        <v>123.4</v>
      </c>
      <c r="E2571" s="92">
        <f t="shared" si="40"/>
        <v>123.4</v>
      </c>
      <c r="F2571" s="95" t="s">
        <v>18</v>
      </c>
    </row>
    <row r="2572" spans="1:6">
      <c r="A2572" s="79">
        <v>45243</v>
      </c>
      <c r="B2572" s="97">
        <v>0.64674768466666666</v>
      </c>
      <c r="C2572" s="95">
        <v>1</v>
      </c>
      <c r="D2572" s="98">
        <v>123.4</v>
      </c>
      <c r="E2572" s="92">
        <f t="shared" si="40"/>
        <v>123.4</v>
      </c>
      <c r="F2572" s="95" t="s">
        <v>18</v>
      </c>
    </row>
    <row r="2573" spans="1:6">
      <c r="A2573" s="79">
        <v>45243</v>
      </c>
      <c r="B2573" s="97">
        <v>0.64674768466666666</v>
      </c>
      <c r="C2573" s="95">
        <v>2</v>
      </c>
      <c r="D2573" s="98">
        <v>123.4</v>
      </c>
      <c r="E2573" s="92">
        <f t="shared" si="40"/>
        <v>246.8</v>
      </c>
      <c r="F2573" s="95" t="s">
        <v>18</v>
      </c>
    </row>
    <row r="2574" spans="1:6">
      <c r="A2574" s="79">
        <v>45243</v>
      </c>
      <c r="B2574" s="97">
        <v>0.64674768466666666</v>
      </c>
      <c r="C2574" s="95">
        <v>2</v>
      </c>
      <c r="D2574" s="98">
        <v>123.4</v>
      </c>
      <c r="E2574" s="92">
        <f t="shared" si="40"/>
        <v>246.8</v>
      </c>
      <c r="F2574" s="95" t="s">
        <v>18</v>
      </c>
    </row>
    <row r="2575" spans="1:6">
      <c r="A2575" s="79">
        <v>45243</v>
      </c>
      <c r="B2575" s="97">
        <v>0.64674768466666666</v>
      </c>
      <c r="C2575" s="95">
        <v>4</v>
      </c>
      <c r="D2575" s="98">
        <v>123.4</v>
      </c>
      <c r="E2575" s="92">
        <f t="shared" si="40"/>
        <v>493.6</v>
      </c>
      <c r="F2575" s="95" t="s">
        <v>18</v>
      </c>
    </row>
    <row r="2576" spans="1:6">
      <c r="A2576" s="79">
        <v>45243</v>
      </c>
      <c r="B2576" s="97">
        <v>0.64675925866666661</v>
      </c>
      <c r="C2576" s="95">
        <v>4</v>
      </c>
      <c r="D2576" s="98">
        <v>123.4</v>
      </c>
      <c r="E2576" s="92">
        <f t="shared" si="40"/>
        <v>493.6</v>
      </c>
      <c r="F2576" s="95" t="s">
        <v>18</v>
      </c>
    </row>
    <row r="2577" spans="1:6">
      <c r="A2577" s="79">
        <v>45243</v>
      </c>
      <c r="B2577" s="97">
        <v>0.64675925866666661</v>
      </c>
      <c r="C2577" s="95">
        <v>4</v>
      </c>
      <c r="D2577" s="98">
        <v>123.4</v>
      </c>
      <c r="E2577" s="92">
        <f t="shared" si="40"/>
        <v>493.6</v>
      </c>
      <c r="F2577" s="95" t="s">
        <v>18</v>
      </c>
    </row>
    <row r="2578" spans="1:6">
      <c r="A2578" s="79">
        <v>45243</v>
      </c>
      <c r="B2578" s="97">
        <v>0.64675925866666661</v>
      </c>
      <c r="C2578" s="95">
        <v>19</v>
      </c>
      <c r="D2578" s="98">
        <v>123.4</v>
      </c>
      <c r="E2578" s="92">
        <f t="shared" si="40"/>
        <v>2344.6</v>
      </c>
      <c r="F2578" s="95" t="s">
        <v>18</v>
      </c>
    </row>
    <row r="2579" spans="1:6">
      <c r="A2579" s="79">
        <v>45243</v>
      </c>
      <c r="B2579" s="97">
        <v>0.64675925866666661</v>
      </c>
      <c r="C2579" s="95">
        <v>54</v>
      </c>
      <c r="D2579" s="98">
        <v>123.4</v>
      </c>
      <c r="E2579" s="92">
        <f t="shared" si="40"/>
        <v>6663.6</v>
      </c>
      <c r="F2579" s="95" t="s">
        <v>18</v>
      </c>
    </row>
    <row r="2580" spans="1:6">
      <c r="A2580" s="79">
        <v>45243</v>
      </c>
      <c r="B2580" s="97">
        <v>0.64675925866666661</v>
      </c>
      <c r="C2580" s="95">
        <v>62</v>
      </c>
      <c r="D2580" s="98">
        <v>123.4</v>
      </c>
      <c r="E2580" s="92">
        <f t="shared" si="40"/>
        <v>7650.8</v>
      </c>
      <c r="F2580" s="95" t="s">
        <v>18</v>
      </c>
    </row>
    <row r="2581" spans="1:6">
      <c r="A2581" s="79">
        <v>45243</v>
      </c>
      <c r="B2581" s="97">
        <v>0.64675925866666661</v>
      </c>
      <c r="C2581" s="95">
        <v>92</v>
      </c>
      <c r="D2581" s="98">
        <v>123.4</v>
      </c>
      <c r="E2581" s="92">
        <f t="shared" si="40"/>
        <v>11352.800000000001</v>
      </c>
      <c r="F2581" s="95" t="s">
        <v>18</v>
      </c>
    </row>
    <row r="2582" spans="1:6">
      <c r="A2582" s="79">
        <v>45243</v>
      </c>
      <c r="B2582" s="97">
        <v>0.64675925866666661</v>
      </c>
      <c r="C2582" s="95">
        <v>92</v>
      </c>
      <c r="D2582" s="98">
        <v>123.4</v>
      </c>
      <c r="E2582" s="92">
        <f t="shared" si="40"/>
        <v>11352.800000000001</v>
      </c>
      <c r="F2582" s="95" t="s">
        <v>18</v>
      </c>
    </row>
    <row r="2583" spans="1:6">
      <c r="A2583" s="79">
        <v>45243</v>
      </c>
      <c r="B2583" s="97">
        <v>0.64702546266666661</v>
      </c>
      <c r="C2583" s="95">
        <v>2</v>
      </c>
      <c r="D2583" s="98">
        <v>123.35</v>
      </c>
      <c r="E2583" s="92">
        <f t="shared" si="40"/>
        <v>246.7</v>
      </c>
      <c r="F2583" s="95" t="s">
        <v>18</v>
      </c>
    </row>
    <row r="2584" spans="1:6">
      <c r="A2584" s="79">
        <v>45243</v>
      </c>
      <c r="B2584" s="97">
        <v>0.64702546266666661</v>
      </c>
      <c r="C2584" s="95">
        <v>225</v>
      </c>
      <c r="D2584" s="98">
        <v>123.35</v>
      </c>
      <c r="E2584" s="92">
        <f t="shared" si="40"/>
        <v>27753.75</v>
      </c>
      <c r="F2584" s="95" t="s">
        <v>18</v>
      </c>
    </row>
    <row r="2585" spans="1:6">
      <c r="A2585" s="79">
        <v>45243</v>
      </c>
      <c r="B2585" s="97">
        <v>0.6472685176666666</v>
      </c>
      <c r="C2585" s="95">
        <v>2</v>
      </c>
      <c r="D2585" s="98">
        <v>123.3</v>
      </c>
      <c r="E2585" s="92">
        <f t="shared" si="40"/>
        <v>246.6</v>
      </c>
      <c r="F2585" s="95" t="s">
        <v>18</v>
      </c>
    </row>
    <row r="2586" spans="1:6">
      <c r="A2586" s="79">
        <v>45243</v>
      </c>
      <c r="B2586" s="97">
        <v>0.6472685176666666</v>
      </c>
      <c r="C2586" s="95">
        <v>2</v>
      </c>
      <c r="D2586" s="98">
        <v>123.3</v>
      </c>
      <c r="E2586" s="92">
        <f t="shared" si="40"/>
        <v>246.6</v>
      </c>
      <c r="F2586" s="95" t="s">
        <v>18</v>
      </c>
    </row>
    <row r="2587" spans="1:6">
      <c r="A2587" s="79">
        <v>45243</v>
      </c>
      <c r="B2587" s="97">
        <v>0.6472685176666666</v>
      </c>
      <c r="C2587" s="95">
        <v>4</v>
      </c>
      <c r="D2587" s="98">
        <v>123.3</v>
      </c>
      <c r="E2587" s="92">
        <f t="shared" si="40"/>
        <v>493.2</v>
      </c>
      <c r="F2587" s="95" t="s">
        <v>18</v>
      </c>
    </row>
    <row r="2588" spans="1:6">
      <c r="A2588" s="79">
        <v>45243</v>
      </c>
      <c r="B2588" s="97">
        <v>0.64755786966666662</v>
      </c>
      <c r="C2588" s="95">
        <v>2</v>
      </c>
      <c r="D2588" s="98">
        <v>123.25</v>
      </c>
      <c r="E2588" s="92">
        <f t="shared" si="40"/>
        <v>246.5</v>
      </c>
      <c r="F2588" s="95" t="s">
        <v>18</v>
      </c>
    </row>
    <row r="2589" spans="1:6">
      <c r="A2589" s="79">
        <v>45243</v>
      </c>
      <c r="B2589" s="97">
        <v>0.64755786966666662</v>
      </c>
      <c r="C2589" s="95">
        <v>69</v>
      </c>
      <c r="D2589" s="98">
        <v>123.25</v>
      </c>
      <c r="E2589" s="92">
        <f t="shared" si="40"/>
        <v>8504.25</v>
      </c>
      <c r="F2589" s="95" t="s">
        <v>18</v>
      </c>
    </row>
    <row r="2590" spans="1:6">
      <c r="A2590" s="79">
        <v>45243</v>
      </c>
      <c r="B2590" s="97">
        <v>0.64777777766666667</v>
      </c>
      <c r="C2590" s="95">
        <v>2</v>
      </c>
      <c r="D2590" s="98">
        <v>123.2</v>
      </c>
      <c r="E2590" s="92">
        <f t="shared" si="40"/>
        <v>246.4</v>
      </c>
      <c r="F2590" s="95" t="s">
        <v>18</v>
      </c>
    </row>
    <row r="2591" spans="1:6">
      <c r="A2591" s="79">
        <v>45243</v>
      </c>
      <c r="B2591" s="97">
        <v>0.64777777766666667</v>
      </c>
      <c r="C2591" s="95">
        <v>3</v>
      </c>
      <c r="D2591" s="98">
        <v>123.2</v>
      </c>
      <c r="E2591" s="92">
        <f t="shared" si="40"/>
        <v>369.6</v>
      </c>
      <c r="F2591" s="95" t="s">
        <v>18</v>
      </c>
    </row>
    <row r="2592" spans="1:6">
      <c r="A2592" s="79">
        <v>45243</v>
      </c>
      <c r="B2592" s="97">
        <v>0.64777777766666667</v>
      </c>
      <c r="C2592" s="95">
        <v>3</v>
      </c>
      <c r="D2592" s="98">
        <v>123.2</v>
      </c>
      <c r="E2592" s="92">
        <f t="shared" si="40"/>
        <v>369.6</v>
      </c>
      <c r="F2592" s="95" t="s">
        <v>18</v>
      </c>
    </row>
    <row r="2593" spans="1:6">
      <c r="A2593" s="79">
        <v>45243</v>
      </c>
      <c r="B2593" s="97">
        <v>0.64777777766666667</v>
      </c>
      <c r="C2593" s="95">
        <v>73</v>
      </c>
      <c r="D2593" s="98">
        <v>123.2</v>
      </c>
      <c r="E2593" s="92">
        <f t="shared" si="40"/>
        <v>8993.6</v>
      </c>
      <c r="F2593" s="95" t="s">
        <v>18</v>
      </c>
    </row>
    <row r="2594" spans="1:6">
      <c r="A2594" s="79">
        <v>45243</v>
      </c>
      <c r="B2594" s="97">
        <v>0.64800925866666659</v>
      </c>
      <c r="C2594" s="95">
        <v>2</v>
      </c>
      <c r="D2594" s="98">
        <v>123.15</v>
      </c>
      <c r="E2594" s="92">
        <f t="shared" si="40"/>
        <v>246.3</v>
      </c>
      <c r="F2594" s="95" t="s">
        <v>18</v>
      </c>
    </row>
    <row r="2595" spans="1:6">
      <c r="A2595" s="79">
        <v>45243</v>
      </c>
      <c r="B2595" s="97">
        <v>0.64800925866666659</v>
      </c>
      <c r="C2595" s="95">
        <v>26</v>
      </c>
      <c r="D2595" s="98">
        <v>123.15</v>
      </c>
      <c r="E2595" s="92">
        <f t="shared" si="40"/>
        <v>3201.9</v>
      </c>
      <c r="F2595" s="95" t="s">
        <v>18</v>
      </c>
    </row>
    <row r="2596" spans="1:6">
      <c r="A2596" s="79">
        <v>45243</v>
      </c>
      <c r="B2596" s="97">
        <v>0.64835648066666662</v>
      </c>
      <c r="C2596" s="95">
        <v>2</v>
      </c>
      <c r="D2596" s="98">
        <v>123.1</v>
      </c>
      <c r="E2596" s="92">
        <f t="shared" si="40"/>
        <v>246.2</v>
      </c>
      <c r="F2596" s="95" t="s">
        <v>18</v>
      </c>
    </row>
    <row r="2597" spans="1:6">
      <c r="A2597" s="79">
        <v>45243</v>
      </c>
      <c r="B2597" s="97">
        <v>0.64835648066666662</v>
      </c>
      <c r="C2597" s="95">
        <v>35</v>
      </c>
      <c r="D2597" s="98">
        <v>123.1</v>
      </c>
      <c r="E2597" s="92">
        <f t="shared" si="40"/>
        <v>4308.5</v>
      </c>
      <c r="F2597" s="95" t="s">
        <v>18</v>
      </c>
    </row>
    <row r="2598" spans="1:6">
      <c r="A2598" s="79">
        <v>45243</v>
      </c>
      <c r="B2598" s="97">
        <v>0.64915509166666663</v>
      </c>
      <c r="C2598" s="95">
        <v>2</v>
      </c>
      <c r="D2598" s="98">
        <v>123.05</v>
      </c>
      <c r="E2598" s="92">
        <f t="shared" si="40"/>
        <v>246.1</v>
      </c>
      <c r="F2598" s="95" t="s">
        <v>18</v>
      </c>
    </row>
    <row r="2599" spans="1:6">
      <c r="A2599" s="79">
        <v>45243</v>
      </c>
      <c r="B2599" s="97">
        <v>0.64915509166666663</v>
      </c>
      <c r="C2599" s="95">
        <v>2</v>
      </c>
      <c r="D2599" s="98">
        <v>123.05</v>
      </c>
      <c r="E2599" s="92">
        <f t="shared" si="40"/>
        <v>246.1</v>
      </c>
      <c r="F2599" s="95" t="s">
        <v>18</v>
      </c>
    </row>
    <row r="2600" spans="1:6">
      <c r="A2600" s="79">
        <v>45243</v>
      </c>
      <c r="B2600" s="97">
        <v>0.64915509166666663</v>
      </c>
      <c r="C2600" s="95">
        <v>3</v>
      </c>
      <c r="D2600" s="98">
        <v>123.05</v>
      </c>
      <c r="E2600" s="92">
        <f t="shared" ref="E2600:E2663" si="41">C2600*D2600</f>
        <v>369.15</v>
      </c>
      <c r="F2600" s="95" t="s">
        <v>18</v>
      </c>
    </row>
    <row r="2601" spans="1:6">
      <c r="A2601" s="79">
        <v>45243</v>
      </c>
      <c r="B2601" s="97">
        <v>0.64915509166666663</v>
      </c>
      <c r="C2601" s="95">
        <v>3</v>
      </c>
      <c r="D2601" s="98">
        <v>123.05</v>
      </c>
      <c r="E2601" s="92">
        <f t="shared" si="41"/>
        <v>369.15</v>
      </c>
      <c r="F2601" s="95" t="s">
        <v>18</v>
      </c>
    </row>
    <row r="2602" spans="1:6">
      <c r="A2602" s="79">
        <v>45243</v>
      </c>
      <c r="B2602" s="97">
        <v>0.64915509166666663</v>
      </c>
      <c r="C2602" s="95">
        <v>84</v>
      </c>
      <c r="D2602" s="98">
        <v>123.05</v>
      </c>
      <c r="E2602" s="92">
        <f t="shared" si="41"/>
        <v>10336.199999999999</v>
      </c>
      <c r="F2602" s="95" t="s">
        <v>18</v>
      </c>
    </row>
    <row r="2603" spans="1:6">
      <c r="A2603" s="79">
        <v>45243</v>
      </c>
      <c r="B2603" s="97">
        <v>0.65167824066666658</v>
      </c>
      <c r="C2603" s="95">
        <v>54</v>
      </c>
      <c r="D2603" s="98">
        <v>123.3</v>
      </c>
      <c r="E2603" s="92">
        <f t="shared" si="41"/>
        <v>6658.2</v>
      </c>
      <c r="F2603" s="95" t="s">
        <v>18</v>
      </c>
    </row>
    <row r="2604" spans="1:6">
      <c r="A2604" s="79">
        <v>45243</v>
      </c>
      <c r="B2604" s="97">
        <v>0.65167824066666658</v>
      </c>
      <c r="C2604" s="95">
        <v>60</v>
      </c>
      <c r="D2604" s="98">
        <v>123.3</v>
      </c>
      <c r="E2604" s="92">
        <f t="shared" si="41"/>
        <v>7398</v>
      </c>
      <c r="F2604" s="95" t="s">
        <v>18</v>
      </c>
    </row>
    <row r="2605" spans="1:6">
      <c r="A2605" s="79">
        <v>45243</v>
      </c>
      <c r="B2605" s="97">
        <v>0.65167824066666658</v>
      </c>
      <c r="C2605" s="95">
        <v>76</v>
      </c>
      <c r="D2605" s="98">
        <v>123.3</v>
      </c>
      <c r="E2605" s="92">
        <f t="shared" si="41"/>
        <v>9370.7999999999993</v>
      </c>
      <c r="F2605" s="95" t="s">
        <v>18</v>
      </c>
    </row>
    <row r="2606" spans="1:6">
      <c r="A2606" s="79">
        <v>45243</v>
      </c>
      <c r="B2606" s="97">
        <v>0.65167824066666658</v>
      </c>
      <c r="C2606" s="95">
        <v>92</v>
      </c>
      <c r="D2606" s="98">
        <v>123.3</v>
      </c>
      <c r="E2606" s="92">
        <f t="shared" si="41"/>
        <v>11343.6</v>
      </c>
      <c r="F2606" s="95" t="s">
        <v>18</v>
      </c>
    </row>
    <row r="2607" spans="1:6">
      <c r="A2607" s="79">
        <v>45243</v>
      </c>
      <c r="B2607" s="97">
        <v>0.65241898066666659</v>
      </c>
      <c r="C2607" s="95">
        <v>2</v>
      </c>
      <c r="D2607" s="98">
        <v>123.3</v>
      </c>
      <c r="E2607" s="92">
        <f t="shared" si="41"/>
        <v>246.6</v>
      </c>
      <c r="F2607" s="95" t="s">
        <v>18</v>
      </c>
    </row>
    <row r="2608" spans="1:6">
      <c r="A2608" s="79">
        <v>45243</v>
      </c>
      <c r="B2608" s="97">
        <v>0.65241898066666659</v>
      </c>
      <c r="C2608" s="95">
        <v>2</v>
      </c>
      <c r="D2608" s="98">
        <v>123.3</v>
      </c>
      <c r="E2608" s="92">
        <f t="shared" si="41"/>
        <v>246.6</v>
      </c>
      <c r="F2608" s="95" t="s">
        <v>18</v>
      </c>
    </row>
    <row r="2609" spans="1:6">
      <c r="A2609" s="79">
        <v>45243</v>
      </c>
      <c r="B2609" s="97">
        <v>0.65241898066666659</v>
      </c>
      <c r="C2609" s="95">
        <v>24</v>
      </c>
      <c r="D2609" s="98">
        <v>123.3</v>
      </c>
      <c r="E2609" s="92">
        <f t="shared" si="41"/>
        <v>2959.2</v>
      </c>
      <c r="F2609" s="95" t="s">
        <v>18</v>
      </c>
    </row>
    <row r="2610" spans="1:6">
      <c r="A2610" s="79">
        <v>45243</v>
      </c>
      <c r="B2610" s="97">
        <v>0.65241898066666659</v>
      </c>
      <c r="C2610" s="95">
        <v>87</v>
      </c>
      <c r="D2610" s="98">
        <v>123.3</v>
      </c>
      <c r="E2610" s="92">
        <f t="shared" si="41"/>
        <v>10727.1</v>
      </c>
      <c r="F2610" s="95" t="s">
        <v>18</v>
      </c>
    </row>
    <row r="2611" spans="1:6">
      <c r="A2611" s="79">
        <v>45243</v>
      </c>
      <c r="B2611" s="97">
        <v>0.65326388866666663</v>
      </c>
      <c r="C2611" s="95">
        <v>2</v>
      </c>
      <c r="D2611" s="98">
        <v>123.3</v>
      </c>
      <c r="E2611" s="92">
        <f t="shared" si="41"/>
        <v>246.6</v>
      </c>
      <c r="F2611" s="95" t="s">
        <v>18</v>
      </c>
    </row>
    <row r="2612" spans="1:6">
      <c r="A2612" s="79">
        <v>45243</v>
      </c>
      <c r="B2612" s="97">
        <v>0.65326388866666663</v>
      </c>
      <c r="C2612" s="95">
        <v>4</v>
      </c>
      <c r="D2612" s="98">
        <v>123.3</v>
      </c>
      <c r="E2612" s="92">
        <f t="shared" si="41"/>
        <v>493.2</v>
      </c>
      <c r="F2612" s="95" t="s">
        <v>18</v>
      </c>
    </row>
    <row r="2613" spans="1:6">
      <c r="A2613" s="79">
        <v>45243</v>
      </c>
      <c r="B2613" s="97">
        <v>0.65326388866666663</v>
      </c>
      <c r="C2613" s="95">
        <v>99</v>
      </c>
      <c r="D2613" s="98">
        <v>123.3</v>
      </c>
      <c r="E2613" s="92">
        <f t="shared" si="41"/>
        <v>12206.699999999999</v>
      </c>
      <c r="F2613" s="95" t="s">
        <v>18</v>
      </c>
    </row>
    <row r="2614" spans="1:6">
      <c r="A2614" s="79">
        <v>45243</v>
      </c>
      <c r="B2614" s="97">
        <v>0.65339120366666659</v>
      </c>
      <c r="C2614" s="95">
        <v>3</v>
      </c>
      <c r="D2614" s="98">
        <v>123.25</v>
      </c>
      <c r="E2614" s="92">
        <f t="shared" si="41"/>
        <v>369.75</v>
      </c>
      <c r="F2614" s="95" t="s">
        <v>18</v>
      </c>
    </row>
    <row r="2615" spans="1:6">
      <c r="A2615" s="79">
        <v>45243</v>
      </c>
      <c r="B2615" s="97">
        <v>0.65339120366666659</v>
      </c>
      <c r="C2615" s="95">
        <v>3</v>
      </c>
      <c r="D2615" s="98">
        <v>123.25</v>
      </c>
      <c r="E2615" s="92">
        <f t="shared" si="41"/>
        <v>369.75</v>
      </c>
      <c r="F2615" s="95" t="s">
        <v>18</v>
      </c>
    </row>
    <row r="2616" spans="1:6">
      <c r="A2616" s="79">
        <v>45243</v>
      </c>
      <c r="B2616" s="97">
        <v>0.65339120366666659</v>
      </c>
      <c r="C2616" s="95">
        <v>3</v>
      </c>
      <c r="D2616" s="98">
        <v>123.25</v>
      </c>
      <c r="E2616" s="92">
        <f t="shared" si="41"/>
        <v>369.75</v>
      </c>
      <c r="F2616" s="95" t="s">
        <v>18</v>
      </c>
    </row>
    <row r="2617" spans="1:6">
      <c r="A2617" s="79">
        <v>45243</v>
      </c>
      <c r="B2617" s="97">
        <v>0.65339120366666659</v>
      </c>
      <c r="C2617" s="95">
        <v>3</v>
      </c>
      <c r="D2617" s="98">
        <v>123.25</v>
      </c>
      <c r="E2617" s="92">
        <f t="shared" si="41"/>
        <v>369.75</v>
      </c>
      <c r="F2617" s="95" t="s">
        <v>18</v>
      </c>
    </row>
    <row r="2618" spans="1:6">
      <c r="A2618" s="79">
        <v>45243</v>
      </c>
      <c r="B2618" s="97">
        <v>0.65438657366666664</v>
      </c>
      <c r="C2618" s="95">
        <v>2</v>
      </c>
      <c r="D2618" s="98">
        <v>123.25</v>
      </c>
      <c r="E2618" s="92">
        <f t="shared" si="41"/>
        <v>246.5</v>
      </c>
      <c r="F2618" s="95" t="s">
        <v>18</v>
      </c>
    </row>
    <row r="2619" spans="1:6">
      <c r="A2619" s="79">
        <v>45243</v>
      </c>
      <c r="B2619" s="97">
        <v>0.65438657366666664</v>
      </c>
      <c r="C2619" s="95">
        <v>3</v>
      </c>
      <c r="D2619" s="98">
        <v>123.25</v>
      </c>
      <c r="E2619" s="92">
        <f t="shared" si="41"/>
        <v>369.75</v>
      </c>
      <c r="F2619" s="95" t="s">
        <v>18</v>
      </c>
    </row>
    <row r="2620" spans="1:6">
      <c r="A2620" s="79">
        <v>45243</v>
      </c>
      <c r="B2620" s="97">
        <v>0.65438657366666664</v>
      </c>
      <c r="C2620" s="95">
        <v>3</v>
      </c>
      <c r="D2620" s="98">
        <v>123.25</v>
      </c>
      <c r="E2620" s="92">
        <f t="shared" si="41"/>
        <v>369.75</v>
      </c>
      <c r="F2620" s="95" t="s">
        <v>18</v>
      </c>
    </row>
    <row r="2621" spans="1:6">
      <c r="A2621" s="79">
        <v>45243</v>
      </c>
      <c r="B2621" s="97">
        <v>0.65438657366666664</v>
      </c>
      <c r="C2621" s="95">
        <v>4</v>
      </c>
      <c r="D2621" s="98">
        <v>123.25</v>
      </c>
      <c r="E2621" s="92">
        <f t="shared" si="41"/>
        <v>493</v>
      </c>
      <c r="F2621" s="95" t="s">
        <v>18</v>
      </c>
    </row>
    <row r="2622" spans="1:6">
      <c r="A2622" s="79">
        <v>45243</v>
      </c>
      <c r="B2622" s="97">
        <v>0.65466435166666659</v>
      </c>
      <c r="C2622" s="95">
        <v>3</v>
      </c>
      <c r="D2622" s="98">
        <v>123.25</v>
      </c>
      <c r="E2622" s="92">
        <f t="shared" si="41"/>
        <v>369.75</v>
      </c>
      <c r="F2622" s="95" t="s">
        <v>18</v>
      </c>
    </row>
    <row r="2623" spans="1:6">
      <c r="A2623" s="79">
        <v>45243</v>
      </c>
      <c r="B2623" s="97">
        <v>0.65466435166666659</v>
      </c>
      <c r="C2623" s="95">
        <v>3</v>
      </c>
      <c r="D2623" s="98">
        <v>123.25</v>
      </c>
      <c r="E2623" s="92">
        <f t="shared" si="41"/>
        <v>369.75</v>
      </c>
      <c r="F2623" s="95" t="s">
        <v>18</v>
      </c>
    </row>
    <row r="2624" spans="1:6">
      <c r="A2624" s="79">
        <v>45243</v>
      </c>
      <c r="B2624" s="97">
        <v>0.65466435166666659</v>
      </c>
      <c r="C2624" s="95">
        <v>127</v>
      </c>
      <c r="D2624" s="98">
        <v>123.25</v>
      </c>
      <c r="E2624" s="92">
        <f t="shared" si="41"/>
        <v>15652.75</v>
      </c>
      <c r="F2624" s="95" t="s">
        <v>18</v>
      </c>
    </row>
    <row r="2625" spans="1:6">
      <c r="A2625" s="79">
        <v>45243</v>
      </c>
      <c r="B2625" s="97">
        <v>0.65723379566666662</v>
      </c>
      <c r="C2625" s="95">
        <v>3</v>
      </c>
      <c r="D2625" s="98">
        <v>123.55</v>
      </c>
      <c r="E2625" s="92">
        <f t="shared" si="41"/>
        <v>370.65</v>
      </c>
      <c r="F2625" s="95" t="s">
        <v>18</v>
      </c>
    </row>
    <row r="2626" spans="1:6">
      <c r="A2626" s="79">
        <v>45243</v>
      </c>
      <c r="B2626" s="97">
        <v>0.65723379566666662</v>
      </c>
      <c r="C2626" s="95">
        <v>4</v>
      </c>
      <c r="D2626" s="98">
        <v>123.55</v>
      </c>
      <c r="E2626" s="92">
        <f t="shared" si="41"/>
        <v>494.2</v>
      </c>
      <c r="F2626" s="95" t="s">
        <v>18</v>
      </c>
    </row>
    <row r="2627" spans="1:6">
      <c r="A2627" s="79">
        <v>45243</v>
      </c>
      <c r="B2627" s="97">
        <v>0.65724536966666658</v>
      </c>
      <c r="C2627" s="95">
        <v>18</v>
      </c>
      <c r="D2627" s="98">
        <v>123.55</v>
      </c>
      <c r="E2627" s="92">
        <f t="shared" si="41"/>
        <v>2223.9</v>
      </c>
      <c r="F2627" s="95" t="s">
        <v>18</v>
      </c>
    </row>
    <row r="2628" spans="1:6">
      <c r="A2628" s="79">
        <v>45243</v>
      </c>
      <c r="B2628" s="97">
        <v>0.65724536966666658</v>
      </c>
      <c r="C2628" s="95">
        <v>26</v>
      </c>
      <c r="D2628" s="98">
        <v>123.55</v>
      </c>
      <c r="E2628" s="92">
        <f t="shared" si="41"/>
        <v>3212.2999999999997</v>
      </c>
      <c r="F2628" s="95" t="s">
        <v>18</v>
      </c>
    </row>
    <row r="2629" spans="1:6">
      <c r="A2629" s="79">
        <v>45243</v>
      </c>
      <c r="B2629" s="97">
        <v>0.65724536966666658</v>
      </c>
      <c r="C2629" s="95">
        <v>59</v>
      </c>
      <c r="D2629" s="98">
        <v>123.55</v>
      </c>
      <c r="E2629" s="92">
        <f t="shared" si="41"/>
        <v>7289.45</v>
      </c>
      <c r="F2629" s="95" t="s">
        <v>18</v>
      </c>
    </row>
    <row r="2630" spans="1:6">
      <c r="A2630" s="79">
        <v>45243</v>
      </c>
      <c r="B2630" s="97">
        <v>0.65724536966666658</v>
      </c>
      <c r="C2630" s="95">
        <v>60</v>
      </c>
      <c r="D2630" s="98">
        <v>123.55</v>
      </c>
      <c r="E2630" s="92">
        <f t="shared" si="41"/>
        <v>7413</v>
      </c>
      <c r="F2630" s="95" t="s">
        <v>18</v>
      </c>
    </row>
    <row r="2631" spans="1:6">
      <c r="A2631" s="79">
        <v>45243</v>
      </c>
      <c r="B2631" s="97">
        <v>0.65724536966666658</v>
      </c>
      <c r="C2631" s="95">
        <v>92</v>
      </c>
      <c r="D2631" s="98">
        <v>123.55</v>
      </c>
      <c r="E2631" s="92">
        <f t="shared" si="41"/>
        <v>11366.6</v>
      </c>
      <c r="F2631" s="95" t="s">
        <v>18</v>
      </c>
    </row>
    <row r="2632" spans="1:6">
      <c r="A2632" s="79">
        <v>45243</v>
      </c>
      <c r="B2632" s="97">
        <v>0.65724536966666658</v>
      </c>
      <c r="C2632" s="95">
        <v>115</v>
      </c>
      <c r="D2632" s="98">
        <v>123.55</v>
      </c>
      <c r="E2632" s="92">
        <f t="shared" si="41"/>
        <v>14208.25</v>
      </c>
      <c r="F2632" s="95" t="s">
        <v>18</v>
      </c>
    </row>
    <row r="2633" spans="1:6">
      <c r="A2633" s="79">
        <v>45243</v>
      </c>
      <c r="B2633" s="97">
        <v>0.65752314766666664</v>
      </c>
      <c r="C2633" s="95">
        <v>2</v>
      </c>
      <c r="D2633" s="98">
        <v>123.5</v>
      </c>
      <c r="E2633" s="92">
        <f t="shared" si="41"/>
        <v>247</v>
      </c>
      <c r="F2633" s="95" t="s">
        <v>18</v>
      </c>
    </row>
    <row r="2634" spans="1:6">
      <c r="A2634" s="79">
        <v>45243</v>
      </c>
      <c r="B2634" s="97">
        <v>0.65752314766666664</v>
      </c>
      <c r="C2634" s="95">
        <v>2</v>
      </c>
      <c r="D2634" s="98">
        <v>123.5</v>
      </c>
      <c r="E2634" s="92">
        <f t="shared" si="41"/>
        <v>247</v>
      </c>
      <c r="F2634" s="95" t="s">
        <v>18</v>
      </c>
    </row>
    <row r="2635" spans="1:6">
      <c r="A2635" s="79">
        <v>45243</v>
      </c>
      <c r="B2635" s="97">
        <v>0.65752314766666664</v>
      </c>
      <c r="C2635" s="95">
        <v>3</v>
      </c>
      <c r="D2635" s="98">
        <v>123.5</v>
      </c>
      <c r="E2635" s="92">
        <f t="shared" si="41"/>
        <v>370.5</v>
      </c>
      <c r="F2635" s="95" t="s">
        <v>18</v>
      </c>
    </row>
    <row r="2636" spans="1:6">
      <c r="A2636" s="79">
        <v>45243</v>
      </c>
      <c r="B2636" s="97">
        <v>0.65752314766666664</v>
      </c>
      <c r="C2636" s="95">
        <v>5</v>
      </c>
      <c r="D2636" s="98">
        <v>123.5</v>
      </c>
      <c r="E2636" s="92">
        <f t="shared" si="41"/>
        <v>617.5</v>
      </c>
      <c r="F2636" s="95" t="s">
        <v>18</v>
      </c>
    </row>
    <row r="2637" spans="1:6">
      <c r="A2637" s="79">
        <v>45243</v>
      </c>
      <c r="B2637" s="97">
        <v>0.65752314766666664</v>
      </c>
      <c r="C2637" s="95">
        <v>228</v>
      </c>
      <c r="D2637" s="98">
        <v>123.5</v>
      </c>
      <c r="E2637" s="92">
        <f t="shared" si="41"/>
        <v>28158</v>
      </c>
      <c r="F2637" s="95" t="s">
        <v>18</v>
      </c>
    </row>
    <row r="2638" spans="1:6">
      <c r="A2638" s="79">
        <v>45243</v>
      </c>
      <c r="B2638" s="97">
        <v>0.65780092566666659</v>
      </c>
      <c r="C2638" s="95">
        <v>2</v>
      </c>
      <c r="D2638" s="98">
        <v>123.5</v>
      </c>
      <c r="E2638" s="92">
        <f t="shared" si="41"/>
        <v>247</v>
      </c>
      <c r="F2638" s="95" t="s">
        <v>18</v>
      </c>
    </row>
    <row r="2639" spans="1:6">
      <c r="A2639" s="79">
        <v>45243</v>
      </c>
      <c r="B2639" s="97">
        <v>0.65780092566666659</v>
      </c>
      <c r="C2639" s="95">
        <v>3</v>
      </c>
      <c r="D2639" s="98">
        <v>123.5</v>
      </c>
      <c r="E2639" s="92">
        <f t="shared" si="41"/>
        <v>370.5</v>
      </c>
      <c r="F2639" s="95" t="s">
        <v>18</v>
      </c>
    </row>
    <row r="2640" spans="1:6">
      <c r="A2640" s="79">
        <v>45243</v>
      </c>
      <c r="B2640" s="97">
        <v>0.65780092566666659</v>
      </c>
      <c r="C2640" s="95">
        <v>25</v>
      </c>
      <c r="D2640" s="98">
        <v>123.5</v>
      </c>
      <c r="E2640" s="92">
        <f t="shared" si="41"/>
        <v>3087.5</v>
      </c>
      <c r="F2640" s="95" t="s">
        <v>18</v>
      </c>
    </row>
    <row r="2641" spans="1:6">
      <c r="A2641" s="79">
        <v>45243</v>
      </c>
      <c r="B2641" s="97">
        <v>0.65835648066666663</v>
      </c>
      <c r="C2641" s="95">
        <v>33</v>
      </c>
      <c r="D2641" s="98">
        <v>123.5</v>
      </c>
      <c r="E2641" s="92">
        <f t="shared" si="41"/>
        <v>4075.5</v>
      </c>
      <c r="F2641" s="95" t="s">
        <v>18</v>
      </c>
    </row>
    <row r="2642" spans="1:6">
      <c r="A2642" s="79">
        <v>45243</v>
      </c>
      <c r="B2642" s="97">
        <v>0.65861111066666667</v>
      </c>
      <c r="C2642" s="95">
        <v>2</v>
      </c>
      <c r="D2642" s="98">
        <v>123.45</v>
      </c>
      <c r="E2642" s="92">
        <f t="shared" si="41"/>
        <v>246.9</v>
      </c>
      <c r="F2642" s="95" t="s">
        <v>18</v>
      </c>
    </row>
    <row r="2643" spans="1:6">
      <c r="A2643" s="79">
        <v>45243</v>
      </c>
      <c r="B2643" s="97">
        <v>0.65861111066666667</v>
      </c>
      <c r="C2643" s="95">
        <v>2</v>
      </c>
      <c r="D2643" s="98">
        <v>123.45</v>
      </c>
      <c r="E2643" s="92">
        <f t="shared" si="41"/>
        <v>246.9</v>
      </c>
      <c r="F2643" s="95" t="s">
        <v>18</v>
      </c>
    </row>
    <row r="2644" spans="1:6">
      <c r="A2644" s="79">
        <v>45243</v>
      </c>
      <c r="B2644" s="97">
        <v>0.65861111066666667</v>
      </c>
      <c r="C2644" s="95">
        <v>2</v>
      </c>
      <c r="D2644" s="98">
        <v>123.45</v>
      </c>
      <c r="E2644" s="92">
        <f t="shared" si="41"/>
        <v>246.9</v>
      </c>
      <c r="F2644" s="95" t="s">
        <v>18</v>
      </c>
    </row>
    <row r="2645" spans="1:6">
      <c r="A2645" s="79">
        <v>45243</v>
      </c>
      <c r="B2645" s="97">
        <v>0.65993055466666661</v>
      </c>
      <c r="C2645" s="95">
        <v>2</v>
      </c>
      <c r="D2645" s="98">
        <v>123.4</v>
      </c>
      <c r="E2645" s="92">
        <f t="shared" si="41"/>
        <v>246.8</v>
      </c>
      <c r="F2645" s="95" t="s">
        <v>18</v>
      </c>
    </row>
    <row r="2646" spans="1:6">
      <c r="A2646" s="79">
        <v>45243</v>
      </c>
      <c r="B2646" s="97">
        <v>0.65993055466666661</v>
      </c>
      <c r="C2646" s="95">
        <v>2</v>
      </c>
      <c r="D2646" s="98">
        <v>123.4</v>
      </c>
      <c r="E2646" s="92">
        <f t="shared" si="41"/>
        <v>246.8</v>
      </c>
      <c r="F2646" s="95" t="s">
        <v>18</v>
      </c>
    </row>
    <row r="2647" spans="1:6">
      <c r="A2647" s="79">
        <v>45243</v>
      </c>
      <c r="B2647" s="97">
        <v>0.65993055466666661</v>
      </c>
      <c r="C2647" s="95">
        <v>3</v>
      </c>
      <c r="D2647" s="98">
        <v>123.4</v>
      </c>
      <c r="E2647" s="92">
        <f t="shared" si="41"/>
        <v>370.20000000000005</v>
      </c>
      <c r="F2647" s="95" t="s">
        <v>18</v>
      </c>
    </row>
    <row r="2648" spans="1:6">
      <c r="A2648" s="79">
        <v>45243</v>
      </c>
      <c r="B2648" s="97">
        <v>0.65993055466666661</v>
      </c>
      <c r="C2648" s="95">
        <v>3</v>
      </c>
      <c r="D2648" s="98">
        <v>123.4</v>
      </c>
      <c r="E2648" s="92">
        <f t="shared" si="41"/>
        <v>370.20000000000005</v>
      </c>
      <c r="F2648" s="95" t="s">
        <v>18</v>
      </c>
    </row>
    <row r="2649" spans="1:6">
      <c r="A2649" s="79">
        <v>45243</v>
      </c>
      <c r="B2649" s="97">
        <v>0.65993055466666661</v>
      </c>
      <c r="C2649" s="95">
        <v>3</v>
      </c>
      <c r="D2649" s="98">
        <v>123.4</v>
      </c>
      <c r="E2649" s="92">
        <f t="shared" si="41"/>
        <v>370.20000000000005</v>
      </c>
      <c r="F2649" s="95" t="s">
        <v>18</v>
      </c>
    </row>
    <row r="2650" spans="1:6">
      <c r="A2650" s="79">
        <v>45243</v>
      </c>
      <c r="B2650" s="97">
        <v>0.65993055466666661</v>
      </c>
      <c r="C2650" s="95">
        <v>41</v>
      </c>
      <c r="D2650" s="98">
        <v>123.4</v>
      </c>
      <c r="E2650" s="92">
        <f t="shared" si="41"/>
        <v>5059.4000000000005</v>
      </c>
      <c r="F2650" s="95" t="s">
        <v>18</v>
      </c>
    </row>
    <row r="2651" spans="1:6">
      <c r="A2651" s="79">
        <v>45243</v>
      </c>
      <c r="B2651" s="97">
        <v>0.65993055466666661</v>
      </c>
      <c r="C2651" s="95">
        <v>42</v>
      </c>
      <c r="D2651" s="98">
        <v>123.4</v>
      </c>
      <c r="E2651" s="92">
        <f t="shared" si="41"/>
        <v>5182.8</v>
      </c>
      <c r="F2651" s="95" t="s">
        <v>18</v>
      </c>
    </row>
    <row r="2652" spans="1:6">
      <c r="A2652" s="79">
        <v>45243</v>
      </c>
      <c r="B2652" s="97">
        <v>0.66087962966666658</v>
      </c>
      <c r="C2652" s="95">
        <v>3</v>
      </c>
      <c r="D2652" s="98">
        <v>123.4</v>
      </c>
      <c r="E2652" s="92">
        <f t="shared" si="41"/>
        <v>370.20000000000005</v>
      </c>
      <c r="F2652" s="95" t="s">
        <v>18</v>
      </c>
    </row>
    <row r="2653" spans="1:6">
      <c r="A2653" s="79">
        <v>45243</v>
      </c>
      <c r="B2653" s="97">
        <v>0.66087962966666658</v>
      </c>
      <c r="C2653" s="95">
        <v>3</v>
      </c>
      <c r="D2653" s="98">
        <v>123.4</v>
      </c>
      <c r="E2653" s="92">
        <f t="shared" si="41"/>
        <v>370.20000000000005</v>
      </c>
      <c r="F2653" s="95" t="s">
        <v>18</v>
      </c>
    </row>
    <row r="2654" spans="1:6">
      <c r="A2654" s="79">
        <v>45243</v>
      </c>
      <c r="B2654" s="97">
        <v>0.66090277766666661</v>
      </c>
      <c r="C2654" s="95">
        <v>135</v>
      </c>
      <c r="D2654" s="98">
        <v>123.35</v>
      </c>
      <c r="E2654" s="92">
        <f t="shared" si="41"/>
        <v>16652.25</v>
      </c>
      <c r="F2654" s="95" t="s">
        <v>18</v>
      </c>
    </row>
    <row r="2655" spans="1:6">
      <c r="A2655" s="79">
        <v>45243</v>
      </c>
      <c r="B2655" s="97">
        <v>0.66283564766666658</v>
      </c>
      <c r="C2655" s="95">
        <v>27</v>
      </c>
      <c r="D2655" s="98">
        <v>123.4</v>
      </c>
      <c r="E2655" s="92">
        <f t="shared" si="41"/>
        <v>3331.8</v>
      </c>
      <c r="F2655" s="95" t="s">
        <v>18</v>
      </c>
    </row>
    <row r="2656" spans="1:6">
      <c r="A2656" s="79">
        <v>45243</v>
      </c>
      <c r="B2656" s="97">
        <v>0.66283564766666658</v>
      </c>
      <c r="C2656" s="95">
        <v>60</v>
      </c>
      <c r="D2656" s="98">
        <v>123.4</v>
      </c>
      <c r="E2656" s="92">
        <f t="shared" si="41"/>
        <v>7404</v>
      </c>
      <c r="F2656" s="95" t="s">
        <v>18</v>
      </c>
    </row>
    <row r="2657" spans="1:6">
      <c r="A2657" s="79">
        <v>45243</v>
      </c>
      <c r="B2657" s="97">
        <v>0.66283564766666658</v>
      </c>
      <c r="C2657" s="95">
        <v>81</v>
      </c>
      <c r="D2657" s="98">
        <v>123.4</v>
      </c>
      <c r="E2657" s="92">
        <f t="shared" si="41"/>
        <v>9995.4</v>
      </c>
      <c r="F2657" s="95" t="s">
        <v>18</v>
      </c>
    </row>
    <row r="2658" spans="1:6">
      <c r="A2658" s="79">
        <v>45243</v>
      </c>
      <c r="B2658" s="97">
        <v>0.6633912036666666</v>
      </c>
      <c r="C2658" s="95">
        <v>2</v>
      </c>
      <c r="D2658" s="98">
        <v>123.35</v>
      </c>
      <c r="E2658" s="92">
        <f t="shared" si="41"/>
        <v>246.7</v>
      </c>
      <c r="F2658" s="95" t="s">
        <v>18</v>
      </c>
    </row>
    <row r="2659" spans="1:6">
      <c r="A2659" s="79">
        <v>45243</v>
      </c>
      <c r="B2659" s="97">
        <v>0.6633912036666666</v>
      </c>
      <c r="C2659" s="95">
        <v>2</v>
      </c>
      <c r="D2659" s="98">
        <v>123.35</v>
      </c>
      <c r="E2659" s="92">
        <f t="shared" si="41"/>
        <v>246.7</v>
      </c>
      <c r="F2659" s="95" t="s">
        <v>18</v>
      </c>
    </row>
    <row r="2660" spans="1:6">
      <c r="A2660" s="79">
        <v>45243</v>
      </c>
      <c r="B2660" s="97">
        <v>0.66369212966666657</v>
      </c>
      <c r="C2660" s="95">
        <v>5</v>
      </c>
      <c r="D2660" s="98">
        <v>123.35</v>
      </c>
      <c r="E2660" s="92">
        <f t="shared" si="41"/>
        <v>616.75</v>
      </c>
      <c r="F2660" s="95" t="s">
        <v>18</v>
      </c>
    </row>
    <row r="2661" spans="1:6">
      <c r="A2661" s="79">
        <v>45243</v>
      </c>
      <c r="B2661" s="97">
        <v>0.66369212966666657</v>
      </c>
      <c r="C2661" s="95">
        <v>18</v>
      </c>
      <c r="D2661" s="98">
        <v>123.35</v>
      </c>
      <c r="E2661" s="92">
        <f t="shared" si="41"/>
        <v>2220.2999999999997</v>
      </c>
      <c r="F2661" s="95" t="s">
        <v>18</v>
      </c>
    </row>
    <row r="2662" spans="1:6">
      <c r="A2662" s="79">
        <v>45243</v>
      </c>
      <c r="B2662" s="97">
        <v>0.66369212966666657</v>
      </c>
      <c r="C2662" s="95">
        <v>18</v>
      </c>
      <c r="D2662" s="98">
        <v>123.35</v>
      </c>
      <c r="E2662" s="92">
        <f t="shared" si="41"/>
        <v>2220.2999999999997</v>
      </c>
      <c r="F2662" s="95" t="s">
        <v>18</v>
      </c>
    </row>
    <row r="2663" spans="1:6">
      <c r="A2663" s="79">
        <v>45243</v>
      </c>
      <c r="B2663" s="97">
        <v>0.66369212966666657</v>
      </c>
      <c r="C2663" s="95">
        <v>101</v>
      </c>
      <c r="D2663" s="98">
        <v>123.35</v>
      </c>
      <c r="E2663" s="92">
        <f t="shared" si="41"/>
        <v>12458.349999999999</v>
      </c>
      <c r="F2663" s="95" t="s">
        <v>18</v>
      </c>
    </row>
    <row r="2664" spans="1:6">
      <c r="A2664" s="79">
        <v>45243</v>
      </c>
      <c r="B2664" s="97">
        <v>0.66560185166666663</v>
      </c>
      <c r="C2664" s="95">
        <v>3</v>
      </c>
      <c r="D2664" s="98">
        <v>123.35</v>
      </c>
      <c r="E2664" s="92">
        <f t="shared" ref="E2664:E2727" si="42">C2664*D2664</f>
        <v>370.04999999999995</v>
      </c>
      <c r="F2664" s="95" t="s">
        <v>18</v>
      </c>
    </row>
    <row r="2665" spans="1:6">
      <c r="A2665" s="79">
        <v>45243</v>
      </c>
      <c r="B2665" s="97">
        <v>0.66627314766666668</v>
      </c>
      <c r="C2665" s="95">
        <v>455</v>
      </c>
      <c r="D2665" s="98">
        <v>123.35</v>
      </c>
      <c r="E2665" s="92">
        <f t="shared" si="42"/>
        <v>56124.25</v>
      </c>
      <c r="F2665" s="95" t="s">
        <v>18</v>
      </c>
    </row>
    <row r="2666" spans="1:6">
      <c r="A2666" s="79">
        <v>45243</v>
      </c>
      <c r="B2666" s="97">
        <v>0.66723379566666663</v>
      </c>
      <c r="C2666" s="95">
        <v>2</v>
      </c>
      <c r="D2666" s="98">
        <v>123.35</v>
      </c>
      <c r="E2666" s="92">
        <f t="shared" si="42"/>
        <v>246.7</v>
      </c>
      <c r="F2666" s="95" t="s">
        <v>18</v>
      </c>
    </row>
    <row r="2667" spans="1:6">
      <c r="A2667" s="79">
        <v>45243</v>
      </c>
      <c r="B2667" s="97">
        <v>0.66723379566666663</v>
      </c>
      <c r="C2667" s="95">
        <v>3</v>
      </c>
      <c r="D2667" s="98">
        <v>123.35</v>
      </c>
      <c r="E2667" s="92">
        <f t="shared" si="42"/>
        <v>370.04999999999995</v>
      </c>
      <c r="F2667" s="95" t="s">
        <v>18</v>
      </c>
    </row>
    <row r="2668" spans="1:6">
      <c r="A2668" s="79">
        <v>45243</v>
      </c>
      <c r="B2668" s="97">
        <v>0.66723379566666663</v>
      </c>
      <c r="C2668" s="95">
        <v>36</v>
      </c>
      <c r="D2668" s="98">
        <v>123.35</v>
      </c>
      <c r="E2668" s="92">
        <f t="shared" si="42"/>
        <v>4440.5999999999995</v>
      </c>
      <c r="F2668" s="95" t="s">
        <v>18</v>
      </c>
    </row>
    <row r="2669" spans="1:6">
      <c r="A2669" s="79">
        <v>45243</v>
      </c>
      <c r="B2669" s="97">
        <v>0.66804398066666659</v>
      </c>
      <c r="C2669" s="95">
        <v>52</v>
      </c>
      <c r="D2669" s="98">
        <v>123.35</v>
      </c>
      <c r="E2669" s="92">
        <f t="shared" si="42"/>
        <v>6414.2</v>
      </c>
      <c r="F2669" s="95" t="s">
        <v>18</v>
      </c>
    </row>
    <row r="2670" spans="1:6">
      <c r="A2670" s="79">
        <v>45243</v>
      </c>
      <c r="B2670" s="97">
        <v>0.66826388866666664</v>
      </c>
      <c r="C2670" s="95">
        <v>54</v>
      </c>
      <c r="D2670" s="98">
        <v>123.35</v>
      </c>
      <c r="E2670" s="92">
        <f t="shared" si="42"/>
        <v>6660.9</v>
      </c>
      <c r="F2670" s="95" t="s">
        <v>18</v>
      </c>
    </row>
    <row r="2671" spans="1:6">
      <c r="A2671" s="79">
        <v>45243</v>
      </c>
      <c r="B2671" s="97">
        <v>0.66847222166666664</v>
      </c>
      <c r="C2671" s="95">
        <v>2</v>
      </c>
      <c r="D2671" s="98">
        <v>123.3</v>
      </c>
      <c r="E2671" s="92">
        <f t="shared" si="42"/>
        <v>246.6</v>
      </c>
      <c r="F2671" s="95" t="s">
        <v>18</v>
      </c>
    </row>
    <row r="2672" spans="1:6">
      <c r="A2672" s="79">
        <v>45243</v>
      </c>
      <c r="B2672" s="97">
        <v>0.66847222166666664</v>
      </c>
      <c r="C2672" s="95">
        <v>2</v>
      </c>
      <c r="D2672" s="98">
        <v>123.3</v>
      </c>
      <c r="E2672" s="92">
        <f t="shared" si="42"/>
        <v>246.6</v>
      </c>
      <c r="F2672" s="95" t="s">
        <v>18</v>
      </c>
    </row>
    <row r="2673" spans="1:6">
      <c r="A2673" s="79">
        <v>45243</v>
      </c>
      <c r="B2673" s="97">
        <v>0.66847222166666664</v>
      </c>
      <c r="C2673" s="95">
        <v>2</v>
      </c>
      <c r="D2673" s="98">
        <v>123.3</v>
      </c>
      <c r="E2673" s="92">
        <f t="shared" si="42"/>
        <v>246.6</v>
      </c>
      <c r="F2673" s="95" t="s">
        <v>18</v>
      </c>
    </row>
    <row r="2674" spans="1:6">
      <c r="A2674" s="79">
        <v>45243</v>
      </c>
      <c r="B2674" s="97">
        <v>0.66847222166666664</v>
      </c>
      <c r="C2674" s="95">
        <v>3</v>
      </c>
      <c r="D2674" s="98">
        <v>123.3</v>
      </c>
      <c r="E2674" s="92">
        <f t="shared" si="42"/>
        <v>369.9</v>
      </c>
      <c r="F2674" s="95" t="s">
        <v>18</v>
      </c>
    </row>
    <row r="2675" spans="1:6">
      <c r="A2675" s="79">
        <v>45243</v>
      </c>
      <c r="B2675" s="97">
        <v>0.67037036966666663</v>
      </c>
      <c r="C2675" s="95">
        <v>2</v>
      </c>
      <c r="D2675" s="98">
        <v>123.4</v>
      </c>
      <c r="E2675" s="92">
        <f t="shared" si="42"/>
        <v>246.8</v>
      </c>
      <c r="F2675" s="95" t="s">
        <v>18</v>
      </c>
    </row>
    <row r="2676" spans="1:6">
      <c r="A2676" s="79">
        <v>45243</v>
      </c>
      <c r="B2676" s="97">
        <v>0.67037036966666663</v>
      </c>
      <c r="C2676" s="95">
        <v>2</v>
      </c>
      <c r="D2676" s="98">
        <v>123.4</v>
      </c>
      <c r="E2676" s="92">
        <f t="shared" si="42"/>
        <v>246.8</v>
      </c>
      <c r="F2676" s="95" t="s">
        <v>18</v>
      </c>
    </row>
    <row r="2677" spans="1:6">
      <c r="A2677" s="79">
        <v>45243</v>
      </c>
      <c r="B2677" s="97">
        <v>0.67037036966666663</v>
      </c>
      <c r="C2677" s="95">
        <v>2</v>
      </c>
      <c r="D2677" s="98">
        <v>123.4</v>
      </c>
      <c r="E2677" s="92">
        <f t="shared" si="42"/>
        <v>246.8</v>
      </c>
      <c r="F2677" s="95" t="s">
        <v>18</v>
      </c>
    </row>
    <row r="2678" spans="1:6">
      <c r="A2678" s="79">
        <v>45243</v>
      </c>
      <c r="B2678" s="97">
        <v>0.67037036966666663</v>
      </c>
      <c r="C2678" s="95">
        <v>4</v>
      </c>
      <c r="D2678" s="98">
        <v>123.4</v>
      </c>
      <c r="E2678" s="92">
        <f t="shared" si="42"/>
        <v>493.6</v>
      </c>
      <c r="F2678" s="95" t="s">
        <v>18</v>
      </c>
    </row>
    <row r="2679" spans="1:6">
      <c r="A2679" s="79">
        <v>45243</v>
      </c>
      <c r="B2679" s="97">
        <v>0.67062499966666667</v>
      </c>
      <c r="C2679" s="95">
        <v>12</v>
      </c>
      <c r="D2679" s="98">
        <v>123.45</v>
      </c>
      <c r="E2679" s="92">
        <f t="shared" si="42"/>
        <v>1481.4</v>
      </c>
      <c r="F2679" s="95" t="s">
        <v>18</v>
      </c>
    </row>
    <row r="2680" spans="1:6">
      <c r="A2680" s="79">
        <v>45243</v>
      </c>
      <c r="B2680" s="97">
        <v>0.67062499966666667</v>
      </c>
      <c r="C2680" s="95">
        <v>31</v>
      </c>
      <c r="D2680" s="98">
        <v>123.45</v>
      </c>
      <c r="E2680" s="92">
        <f t="shared" si="42"/>
        <v>3826.9500000000003</v>
      </c>
      <c r="F2680" s="95" t="s">
        <v>18</v>
      </c>
    </row>
    <row r="2681" spans="1:6">
      <c r="A2681" s="79">
        <v>45243</v>
      </c>
      <c r="B2681" s="97">
        <v>0.6712037036666666</v>
      </c>
      <c r="C2681" s="95">
        <v>29</v>
      </c>
      <c r="D2681" s="98">
        <v>123.55</v>
      </c>
      <c r="E2681" s="92">
        <f t="shared" si="42"/>
        <v>3582.95</v>
      </c>
      <c r="F2681" s="95" t="s">
        <v>18</v>
      </c>
    </row>
    <row r="2682" spans="1:6">
      <c r="A2682" s="79">
        <v>45243</v>
      </c>
      <c r="B2682" s="97">
        <v>0.6712037036666666</v>
      </c>
      <c r="C2682" s="95">
        <v>123</v>
      </c>
      <c r="D2682" s="98">
        <v>123.55</v>
      </c>
      <c r="E2682" s="92">
        <f t="shared" si="42"/>
        <v>15196.65</v>
      </c>
      <c r="F2682" s="95" t="s">
        <v>18</v>
      </c>
    </row>
    <row r="2683" spans="1:6">
      <c r="A2683" s="79">
        <v>45243</v>
      </c>
      <c r="B2683" s="97">
        <v>0.67124999966666665</v>
      </c>
      <c r="C2683" s="95">
        <v>46</v>
      </c>
      <c r="D2683" s="98">
        <v>123.55</v>
      </c>
      <c r="E2683" s="92">
        <f t="shared" si="42"/>
        <v>5683.3</v>
      </c>
      <c r="F2683" s="95" t="s">
        <v>18</v>
      </c>
    </row>
    <row r="2684" spans="1:6">
      <c r="A2684" s="79">
        <v>45243</v>
      </c>
      <c r="B2684" s="97">
        <v>0.67124999966666665</v>
      </c>
      <c r="C2684" s="95">
        <v>92</v>
      </c>
      <c r="D2684" s="98">
        <v>123.55</v>
      </c>
      <c r="E2684" s="92">
        <f t="shared" si="42"/>
        <v>11366.6</v>
      </c>
      <c r="F2684" s="95" t="s">
        <v>18</v>
      </c>
    </row>
    <row r="2685" spans="1:6">
      <c r="A2685" s="79">
        <v>45243</v>
      </c>
      <c r="B2685" s="97">
        <v>0.67196759166666664</v>
      </c>
      <c r="C2685" s="95">
        <v>3</v>
      </c>
      <c r="D2685" s="98">
        <v>123.5</v>
      </c>
      <c r="E2685" s="92">
        <f t="shared" si="42"/>
        <v>370.5</v>
      </c>
      <c r="F2685" s="95" t="s">
        <v>18</v>
      </c>
    </row>
    <row r="2686" spans="1:6">
      <c r="A2686" s="79">
        <v>45243</v>
      </c>
      <c r="B2686" s="97">
        <v>0.67196759166666664</v>
      </c>
      <c r="C2686" s="95">
        <v>3</v>
      </c>
      <c r="D2686" s="98">
        <v>123.5</v>
      </c>
      <c r="E2686" s="92">
        <f t="shared" si="42"/>
        <v>370.5</v>
      </c>
      <c r="F2686" s="95" t="s">
        <v>18</v>
      </c>
    </row>
    <row r="2687" spans="1:6">
      <c r="A2687" s="79">
        <v>45243</v>
      </c>
      <c r="B2687" s="97">
        <v>0.67196759166666664</v>
      </c>
      <c r="C2687" s="95">
        <v>3</v>
      </c>
      <c r="D2687" s="98">
        <v>123.5</v>
      </c>
      <c r="E2687" s="92">
        <f t="shared" si="42"/>
        <v>370.5</v>
      </c>
      <c r="F2687" s="95" t="s">
        <v>18</v>
      </c>
    </row>
    <row r="2688" spans="1:6">
      <c r="A2688" s="79">
        <v>45243</v>
      </c>
      <c r="B2688" s="97">
        <v>0.67196759166666664</v>
      </c>
      <c r="C2688" s="95">
        <v>209</v>
      </c>
      <c r="D2688" s="98">
        <v>123.5</v>
      </c>
      <c r="E2688" s="92">
        <f t="shared" si="42"/>
        <v>25811.5</v>
      </c>
      <c r="F2688" s="95" t="s">
        <v>18</v>
      </c>
    </row>
    <row r="2689" spans="1:6">
      <c r="A2689" s="79">
        <v>45243</v>
      </c>
      <c r="B2689" s="97">
        <v>0.67199074066666664</v>
      </c>
      <c r="C2689" s="95">
        <v>3</v>
      </c>
      <c r="D2689" s="98">
        <v>123.5</v>
      </c>
      <c r="E2689" s="92">
        <f t="shared" si="42"/>
        <v>370.5</v>
      </c>
      <c r="F2689" s="95" t="s">
        <v>18</v>
      </c>
    </row>
    <row r="2690" spans="1:6">
      <c r="A2690" s="79">
        <v>45243</v>
      </c>
      <c r="B2690" s="97">
        <v>0.67224536966666659</v>
      </c>
      <c r="C2690" s="95">
        <v>2</v>
      </c>
      <c r="D2690" s="98">
        <v>123.5</v>
      </c>
      <c r="E2690" s="92">
        <f t="shared" si="42"/>
        <v>247</v>
      </c>
      <c r="F2690" s="95" t="s">
        <v>18</v>
      </c>
    </row>
    <row r="2691" spans="1:6">
      <c r="A2691" s="79">
        <v>45243</v>
      </c>
      <c r="B2691" s="97">
        <v>0.67224536966666659</v>
      </c>
      <c r="C2691" s="95">
        <v>27</v>
      </c>
      <c r="D2691" s="98">
        <v>123.5</v>
      </c>
      <c r="E2691" s="92">
        <f t="shared" si="42"/>
        <v>3334.5</v>
      </c>
      <c r="F2691" s="95" t="s">
        <v>18</v>
      </c>
    </row>
    <row r="2692" spans="1:6">
      <c r="A2692" s="79">
        <v>45243</v>
      </c>
      <c r="B2692" s="97">
        <v>0.67285879566666662</v>
      </c>
      <c r="C2692" s="95">
        <v>2</v>
      </c>
      <c r="D2692" s="98">
        <v>123.5</v>
      </c>
      <c r="E2692" s="92">
        <f t="shared" si="42"/>
        <v>247</v>
      </c>
      <c r="F2692" s="95" t="s">
        <v>18</v>
      </c>
    </row>
    <row r="2693" spans="1:6">
      <c r="A2693" s="79">
        <v>45243</v>
      </c>
      <c r="B2693" s="97">
        <v>0.67285879566666662</v>
      </c>
      <c r="C2693" s="95">
        <v>2</v>
      </c>
      <c r="D2693" s="98">
        <v>123.5</v>
      </c>
      <c r="E2693" s="92">
        <f t="shared" si="42"/>
        <v>247</v>
      </c>
      <c r="F2693" s="95" t="s">
        <v>18</v>
      </c>
    </row>
    <row r="2694" spans="1:6">
      <c r="A2694" s="79">
        <v>45243</v>
      </c>
      <c r="B2694" s="97">
        <v>0.67331018466666659</v>
      </c>
      <c r="C2694" s="95">
        <v>2</v>
      </c>
      <c r="D2694" s="98">
        <v>123.5</v>
      </c>
      <c r="E2694" s="92">
        <f t="shared" si="42"/>
        <v>247</v>
      </c>
      <c r="F2694" s="95" t="s">
        <v>18</v>
      </c>
    </row>
    <row r="2695" spans="1:6">
      <c r="A2695" s="79">
        <v>45243</v>
      </c>
      <c r="B2695" s="97">
        <v>0.67423611066666667</v>
      </c>
      <c r="C2695" s="95">
        <v>3</v>
      </c>
      <c r="D2695" s="98">
        <v>123.5</v>
      </c>
      <c r="E2695" s="92">
        <f t="shared" si="42"/>
        <v>370.5</v>
      </c>
      <c r="F2695" s="95" t="s">
        <v>18</v>
      </c>
    </row>
    <row r="2696" spans="1:6">
      <c r="A2696" s="79">
        <v>45243</v>
      </c>
      <c r="B2696" s="97">
        <v>0.67423611066666667</v>
      </c>
      <c r="C2696" s="95">
        <v>4</v>
      </c>
      <c r="D2696" s="98">
        <v>123.5</v>
      </c>
      <c r="E2696" s="92">
        <f t="shared" si="42"/>
        <v>494</v>
      </c>
      <c r="F2696" s="95" t="s">
        <v>18</v>
      </c>
    </row>
    <row r="2697" spans="1:6">
      <c r="A2697" s="79">
        <v>45243</v>
      </c>
      <c r="B2697" s="97">
        <v>0.67423611066666667</v>
      </c>
      <c r="C2697" s="95">
        <v>25</v>
      </c>
      <c r="D2697" s="98">
        <v>123.5</v>
      </c>
      <c r="E2697" s="92">
        <f t="shared" si="42"/>
        <v>3087.5</v>
      </c>
      <c r="F2697" s="95" t="s">
        <v>18</v>
      </c>
    </row>
    <row r="2698" spans="1:6">
      <c r="A2698" s="79">
        <v>45243</v>
      </c>
      <c r="B2698" s="97">
        <v>0.67423611066666667</v>
      </c>
      <c r="C2698" s="95">
        <v>91</v>
      </c>
      <c r="D2698" s="98">
        <v>123.5</v>
      </c>
      <c r="E2698" s="92">
        <f t="shared" si="42"/>
        <v>11238.5</v>
      </c>
      <c r="F2698" s="95" t="s">
        <v>18</v>
      </c>
    </row>
    <row r="2699" spans="1:6">
      <c r="A2699" s="79">
        <v>45243</v>
      </c>
      <c r="B2699" s="97">
        <v>0.67563657366666663</v>
      </c>
      <c r="C2699" s="95">
        <v>33</v>
      </c>
      <c r="D2699" s="98">
        <v>123.5</v>
      </c>
      <c r="E2699" s="92">
        <f t="shared" si="42"/>
        <v>4075.5</v>
      </c>
      <c r="F2699" s="95" t="s">
        <v>18</v>
      </c>
    </row>
    <row r="2700" spans="1:6">
      <c r="A2700" s="79">
        <v>45243</v>
      </c>
      <c r="B2700" s="97">
        <v>0.67596064766666664</v>
      </c>
      <c r="C2700" s="95">
        <v>96</v>
      </c>
      <c r="D2700" s="98">
        <v>123.5</v>
      </c>
      <c r="E2700" s="92">
        <f t="shared" si="42"/>
        <v>11856</v>
      </c>
      <c r="F2700" s="95" t="s">
        <v>18</v>
      </c>
    </row>
    <row r="2701" spans="1:6">
      <c r="A2701" s="79">
        <v>45243</v>
      </c>
      <c r="B2701" s="97">
        <v>0.67596064766666664</v>
      </c>
      <c r="C2701" s="95">
        <v>115</v>
      </c>
      <c r="D2701" s="98">
        <v>123.5</v>
      </c>
      <c r="E2701" s="92">
        <f t="shared" si="42"/>
        <v>14202.5</v>
      </c>
      <c r="F2701" s="95" t="s">
        <v>18</v>
      </c>
    </row>
    <row r="2702" spans="1:6">
      <c r="A2702" s="79">
        <v>45243</v>
      </c>
      <c r="B2702" s="97">
        <v>0.67709490666666661</v>
      </c>
      <c r="C2702" s="95">
        <v>2</v>
      </c>
      <c r="D2702" s="98">
        <v>123.45</v>
      </c>
      <c r="E2702" s="92">
        <f t="shared" si="42"/>
        <v>246.9</v>
      </c>
      <c r="F2702" s="95" t="s">
        <v>18</v>
      </c>
    </row>
    <row r="2703" spans="1:6">
      <c r="A2703" s="79">
        <v>45243</v>
      </c>
      <c r="B2703" s="97">
        <v>0.67709490666666661</v>
      </c>
      <c r="C2703" s="95">
        <v>2</v>
      </c>
      <c r="D2703" s="98">
        <v>123.45</v>
      </c>
      <c r="E2703" s="92">
        <f t="shared" si="42"/>
        <v>246.9</v>
      </c>
      <c r="F2703" s="95" t="s">
        <v>18</v>
      </c>
    </row>
    <row r="2704" spans="1:6">
      <c r="A2704" s="79">
        <v>45243</v>
      </c>
      <c r="B2704" s="97">
        <v>0.67709490666666661</v>
      </c>
      <c r="C2704" s="95">
        <v>3</v>
      </c>
      <c r="D2704" s="98">
        <v>123.45</v>
      </c>
      <c r="E2704" s="92">
        <f t="shared" si="42"/>
        <v>370.35</v>
      </c>
      <c r="F2704" s="95" t="s">
        <v>18</v>
      </c>
    </row>
    <row r="2705" spans="1:6">
      <c r="A2705" s="79">
        <v>45243</v>
      </c>
      <c r="B2705" s="97">
        <v>0.67709490666666661</v>
      </c>
      <c r="C2705" s="95">
        <v>3</v>
      </c>
      <c r="D2705" s="98">
        <v>123.45</v>
      </c>
      <c r="E2705" s="92">
        <f t="shared" si="42"/>
        <v>370.35</v>
      </c>
      <c r="F2705" s="95" t="s">
        <v>18</v>
      </c>
    </row>
    <row r="2706" spans="1:6">
      <c r="A2706" s="79">
        <v>45243</v>
      </c>
      <c r="B2706" s="97">
        <v>0.67709490666666661</v>
      </c>
      <c r="C2706" s="95">
        <v>4</v>
      </c>
      <c r="D2706" s="98">
        <v>123.45</v>
      </c>
      <c r="E2706" s="92">
        <f t="shared" si="42"/>
        <v>493.8</v>
      </c>
      <c r="F2706" s="95" t="s">
        <v>18</v>
      </c>
    </row>
    <row r="2707" spans="1:6">
      <c r="A2707" s="79">
        <v>45243</v>
      </c>
      <c r="B2707" s="97">
        <v>0.67709490666666661</v>
      </c>
      <c r="C2707" s="95">
        <v>47</v>
      </c>
      <c r="D2707" s="98">
        <v>123.45</v>
      </c>
      <c r="E2707" s="92">
        <f t="shared" si="42"/>
        <v>5802.1500000000005</v>
      </c>
      <c r="F2707" s="95" t="s">
        <v>18</v>
      </c>
    </row>
    <row r="2708" spans="1:6">
      <c r="A2708" s="79">
        <v>45243</v>
      </c>
      <c r="B2708" s="97">
        <v>0.67709490666666661</v>
      </c>
      <c r="C2708" s="95">
        <v>179</v>
      </c>
      <c r="D2708" s="98">
        <v>123.45</v>
      </c>
      <c r="E2708" s="92">
        <f t="shared" si="42"/>
        <v>22097.55</v>
      </c>
      <c r="F2708" s="95" t="s">
        <v>18</v>
      </c>
    </row>
    <row r="2709" spans="1:6">
      <c r="A2709" s="79">
        <v>45243</v>
      </c>
      <c r="B2709" s="97">
        <v>0.67729166666666663</v>
      </c>
      <c r="C2709" s="95">
        <v>4</v>
      </c>
      <c r="D2709" s="98">
        <v>123.4</v>
      </c>
      <c r="E2709" s="92">
        <f t="shared" si="42"/>
        <v>493.6</v>
      </c>
      <c r="F2709" s="95" t="s">
        <v>18</v>
      </c>
    </row>
    <row r="2710" spans="1:6">
      <c r="A2710" s="79">
        <v>45243</v>
      </c>
      <c r="B2710" s="97">
        <v>0.67729166666666663</v>
      </c>
      <c r="C2710" s="95">
        <v>6</v>
      </c>
      <c r="D2710" s="98">
        <v>123.4</v>
      </c>
      <c r="E2710" s="92">
        <f t="shared" si="42"/>
        <v>740.40000000000009</v>
      </c>
      <c r="F2710" s="95" t="s">
        <v>18</v>
      </c>
    </row>
    <row r="2711" spans="1:6">
      <c r="A2711" s="79">
        <v>45243</v>
      </c>
      <c r="B2711" s="97">
        <v>0.67729166666666663</v>
      </c>
      <c r="C2711" s="95">
        <v>7</v>
      </c>
      <c r="D2711" s="98">
        <v>123.4</v>
      </c>
      <c r="E2711" s="92">
        <f t="shared" si="42"/>
        <v>863.80000000000007</v>
      </c>
      <c r="F2711" s="95" t="s">
        <v>18</v>
      </c>
    </row>
    <row r="2712" spans="1:6">
      <c r="A2712" s="79">
        <v>45243</v>
      </c>
      <c r="B2712" s="97">
        <v>0.67880786966666662</v>
      </c>
      <c r="C2712" s="95">
        <v>2</v>
      </c>
      <c r="D2712" s="98">
        <v>123.4</v>
      </c>
      <c r="E2712" s="92">
        <f t="shared" si="42"/>
        <v>246.8</v>
      </c>
      <c r="F2712" s="95" t="s">
        <v>18</v>
      </c>
    </row>
    <row r="2713" spans="1:6">
      <c r="A2713" s="79">
        <v>45243</v>
      </c>
      <c r="B2713" s="97">
        <v>0.67880786966666662</v>
      </c>
      <c r="C2713" s="95">
        <v>2</v>
      </c>
      <c r="D2713" s="98">
        <v>123.4</v>
      </c>
      <c r="E2713" s="92">
        <f t="shared" si="42"/>
        <v>246.8</v>
      </c>
      <c r="F2713" s="95" t="s">
        <v>18</v>
      </c>
    </row>
    <row r="2714" spans="1:6">
      <c r="A2714" s="79">
        <v>45243</v>
      </c>
      <c r="B2714" s="97">
        <v>0.67880786966666662</v>
      </c>
      <c r="C2714" s="95">
        <v>4</v>
      </c>
      <c r="D2714" s="98">
        <v>123.4</v>
      </c>
      <c r="E2714" s="92">
        <f t="shared" si="42"/>
        <v>493.6</v>
      </c>
      <c r="F2714" s="95" t="s">
        <v>18</v>
      </c>
    </row>
    <row r="2715" spans="1:6">
      <c r="A2715" s="79">
        <v>45243</v>
      </c>
      <c r="B2715" s="97">
        <v>0.68024305466666668</v>
      </c>
      <c r="C2715" s="95">
        <v>8</v>
      </c>
      <c r="D2715" s="98">
        <v>123.45</v>
      </c>
      <c r="E2715" s="92">
        <f t="shared" si="42"/>
        <v>987.6</v>
      </c>
      <c r="F2715" s="95" t="s">
        <v>18</v>
      </c>
    </row>
    <row r="2716" spans="1:6">
      <c r="A2716" s="79">
        <v>45243</v>
      </c>
      <c r="B2716" s="97">
        <v>0.68024305466666668</v>
      </c>
      <c r="C2716" s="95">
        <v>60</v>
      </c>
      <c r="D2716" s="98">
        <v>123.45</v>
      </c>
      <c r="E2716" s="92">
        <f t="shared" si="42"/>
        <v>7407</v>
      </c>
      <c r="F2716" s="95" t="s">
        <v>18</v>
      </c>
    </row>
    <row r="2717" spans="1:6">
      <c r="A2717" s="79">
        <v>45243</v>
      </c>
      <c r="B2717" s="97">
        <v>0.68024305466666668</v>
      </c>
      <c r="C2717" s="95">
        <v>115</v>
      </c>
      <c r="D2717" s="98">
        <v>123.45</v>
      </c>
      <c r="E2717" s="92">
        <f t="shared" si="42"/>
        <v>14196.75</v>
      </c>
      <c r="F2717" s="95" t="s">
        <v>18</v>
      </c>
    </row>
    <row r="2718" spans="1:6">
      <c r="A2718" s="79">
        <v>45243</v>
      </c>
      <c r="B2718" s="97">
        <v>0.68024305466666668</v>
      </c>
      <c r="C2718" s="95">
        <v>115</v>
      </c>
      <c r="D2718" s="98">
        <v>123.45</v>
      </c>
      <c r="E2718" s="92">
        <f t="shared" si="42"/>
        <v>14196.75</v>
      </c>
      <c r="F2718" s="95" t="s">
        <v>18</v>
      </c>
    </row>
    <row r="2719" spans="1:6">
      <c r="A2719" s="79">
        <v>45243</v>
      </c>
      <c r="B2719" s="97">
        <v>0.68025462966666661</v>
      </c>
      <c r="C2719" s="95">
        <v>2</v>
      </c>
      <c r="D2719" s="98">
        <v>123.4</v>
      </c>
      <c r="E2719" s="92">
        <f t="shared" si="42"/>
        <v>246.8</v>
      </c>
      <c r="F2719" s="95" t="s">
        <v>18</v>
      </c>
    </row>
    <row r="2720" spans="1:6">
      <c r="A2720" s="79">
        <v>45243</v>
      </c>
      <c r="B2720" s="97">
        <v>0.68025462966666661</v>
      </c>
      <c r="C2720" s="95">
        <v>4</v>
      </c>
      <c r="D2720" s="98">
        <v>123.4</v>
      </c>
      <c r="E2720" s="92">
        <f t="shared" si="42"/>
        <v>493.6</v>
      </c>
      <c r="F2720" s="95" t="s">
        <v>18</v>
      </c>
    </row>
    <row r="2721" spans="1:6">
      <c r="A2721" s="79">
        <v>45243</v>
      </c>
      <c r="B2721" s="97">
        <v>0.68025462966666661</v>
      </c>
      <c r="C2721" s="95">
        <v>233</v>
      </c>
      <c r="D2721" s="98">
        <v>123.4</v>
      </c>
      <c r="E2721" s="92">
        <f t="shared" si="42"/>
        <v>28752.2</v>
      </c>
      <c r="F2721" s="95" t="s">
        <v>18</v>
      </c>
    </row>
    <row r="2722" spans="1:6">
      <c r="A2722" s="79">
        <v>45243</v>
      </c>
      <c r="B2722" s="97">
        <v>0.68042824066666663</v>
      </c>
      <c r="C2722" s="95">
        <v>2</v>
      </c>
      <c r="D2722" s="98">
        <v>123.35</v>
      </c>
      <c r="E2722" s="92">
        <f t="shared" si="42"/>
        <v>246.7</v>
      </c>
      <c r="F2722" s="95" t="s">
        <v>18</v>
      </c>
    </row>
    <row r="2723" spans="1:6">
      <c r="A2723" s="79">
        <v>45243</v>
      </c>
      <c r="B2723" s="97">
        <v>0.68042824066666663</v>
      </c>
      <c r="C2723" s="95">
        <v>3</v>
      </c>
      <c r="D2723" s="98">
        <v>123.35</v>
      </c>
      <c r="E2723" s="92">
        <f t="shared" si="42"/>
        <v>370.04999999999995</v>
      </c>
      <c r="F2723" s="95" t="s">
        <v>18</v>
      </c>
    </row>
    <row r="2724" spans="1:6">
      <c r="A2724" s="79">
        <v>45243</v>
      </c>
      <c r="B2724" s="97">
        <v>0.68042824066666663</v>
      </c>
      <c r="C2724" s="95">
        <v>3</v>
      </c>
      <c r="D2724" s="98">
        <v>123.35</v>
      </c>
      <c r="E2724" s="92">
        <f t="shared" si="42"/>
        <v>370.04999999999995</v>
      </c>
      <c r="F2724" s="95" t="s">
        <v>18</v>
      </c>
    </row>
    <row r="2725" spans="1:6">
      <c r="A2725" s="79">
        <v>45243</v>
      </c>
      <c r="B2725" s="97">
        <v>0.68042824066666663</v>
      </c>
      <c r="C2725" s="95">
        <v>3</v>
      </c>
      <c r="D2725" s="98">
        <v>123.35</v>
      </c>
      <c r="E2725" s="92">
        <f t="shared" si="42"/>
        <v>370.04999999999995</v>
      </c>
      <c r="F2725" s="95" t="s">
        <v>18</v>
      </c>
    </row>
    <row r="2726" spans="1:6">
      <c r="A2726" s="79">
        <v>45243</v>
      </c>
      <c r="B2726" s="97">
        <v>0.68060185166666665</v>
      </c>
      <c r="C2726" s="95">
        <v>2</v>
      </c>
      <c r="D2726" s="98">
        <v>123.35</v>
      </c>
      <c r="E2726" s="92">
        <f t="shared" si="42"/>
        <v>246.7</v>
      </c>
      <c r="F2726" s="95" t="s">
        <v>18</v>
      </c>
    </row>
    <row r="2727" spans="1:6">
      <c r="A2727" s="79">
        <v>45243</v>
      </c>
      <c r="B2727" s="97">
        <v>0.68060185166666665</v>
      </c>
      <c r="C2727" s="95">
        <v>37</v>
      </c>
      <c r="D2727" s="98">
        <v>123.35</v>
      </c>
      <c r="E2727" s="92">
        <f t="shared" si="42"/>
        <v>4563.95</v>
      </c>
      <c r="F2727" s="95" t="s">
        <v>18</v>
      </c>
    </row>
    <row r="2728" spans="1:6">
      <c r="A2728" s="79">
        <v>45243</v>
      </c>
      <c r="B2728" s="97">
        <v>0.68142361066666668</v>
      </c>
      <c r="C2728" s="95">
        <v>2</v>
      </c>
      <c r="D2728" s="98">
        <v>123.4</v>
      </c>
      <c r="E2728" s="92">
        <f t="shared" ref="E2728:E2791" si="43">C2728*D2728</f>
        <v>246.8</v>
      </c>
      <c r="F2728" s="95" t="s">
        <v>18</v>
      </c>
    </row>
    <row r="2729" spans="1:6">
      <c r="A2729" s="79">
        <v>45243</v>
      </c>
      <c r="B2729" s="97">
        <v>0.68142361066666668</v>
      </c>
      <c r="C2729" s="95">
        <v>2</v>
      </c>
      <c r="D2729" s="98">
        <v>123.4</v>
      </c>
      <c r="E2729" s="92">
        <f t="shared" si="43"/>
        <v>246.8</v>
      </c>
      <c r="F2729" s="95" t="s">
        <v>18</v>
      </c>
    </row>
    <row r="2730" spans="1:6">
      <c r="A2730" s="79">
        <v>45243</v>
      </c>
      <c r="B2730" s="97">
        <v>0.68142361066666668</v>
      </c>
      <c r="C2730" s="95">
        <v>3</v>
      </c>
      <c r="D2730" s="98">
        <v>123.4</v>
      </c>
      <c r="E2730" s="92">
        <f t="shared" si="43"/>
        <v>370.20000000000005</v>
      </c>
      <c r="F2730" s="95" t="s">
        <v>18</v>
      </c>
    </row>
    <row r="2731" spans="1:6">
      <c r="A2731" s="79">
        <v>45243</v>
      </c>
      <c r="B2731" s="97">
        <v>0.68142361066666668</v>
      </c>
      <c r="C2731" s="95">
        <v>3</v>
      </c>
      <c r="D2731" s="98">
        <v>123.4</v>
      </c>
      <c r="E2731" s="92">
        <f t="shared" si="43"/>
        <v>370.20000000000005</v>
      </c>
      <c r="F2731" s="95" t="s">
        <v>18</v>
      </c>
    </row>
    <row r="2732" spans="1:6">
      <c r="A2732" s="79">
        <v>45243</v>
      </c>
      <c r="B2732" s="97">
        <v>0.68142361066666668</v>
      </c>
      <c r="C2732" s="95">
        <v>33</v>
      </c>
      <c r="D2732" s="98">
        <v>123.4</v>
      </c>
      <c r="E2732" s="92">
        <f t="shared" si="43"/>
        <v>4072.2000000000003</v>
      </c>
      <c r="F2732" s="95" t="s">
        <v>18</v>
      </c>
    </row>
    <row r="2733" spans="1:6">
      <c r="A2733" s="79">
        <v>45243</v>
      </c>
      <c r="B2733" s="97">
        <v>0.68160879566666666</v>
      </c>
      <c r="C2733" s="95">
        <v>34</v>
      </c>
      <c r="D2733" s="98">
        <v>123.35</v>
      </c>
      <c r="E2733" s="92">
        <f t="shared" si="43"/>
        <v>4193.8999999999996</v>
      </c>
      <c r="F2733" s="95" t="s">
        <v>18</v>
      </c>
    </row>
    <row r="2734" spans="1:6">
      <c r="A2734" s="79">
        <v>45243</v>
      </c>
      <c r="B2734" s="97">
        <v>0.68266203666666658</v>
      </c>
      <c r="C2734" s="95">
        <v>3</v>
      </c>
      <c r="D2734" s="98">
        <v>123.35</v>
      </c>
      <c r="E2734" s="92">
        <f t="shared" si="43"/>
        <v>370.04999999999995</v>
      </c>
      <c r="F2734" s="95" t="s">
        <v>18</v>
      </c>
    </row>
    <row r="2735" spans="1:6">
      <c r="A2735" s="79">
        <v>45243</v>
      </c>
      <c r="B2735" s="97">
        <v>0.68266203666666658</v>
      </c>
      <c r="C2735" s="95">
        <v>19</v>
      </c>
      <c r="D2735" s="98">
        <v>123.35</v>
      </c>
      <c r="E2735" s="92">
        <f t="shared" si="43"/>
        <v>2343.65</v>
      </c>
      <c r="F2735" s="95" t="s">
        <v>18</v>
      </c>
    </row>
    <row r="2736" spans="1:6">
      <c r="A2736" s="79">
        <v>45243</v>
      </c>
      <c r="B2736" s="97">
        <v>0.68303240666666665</v>
      </c>
      <c r="C2736" s="95">
        <v>34</v>
      </c>
      <c r="D2736" s="98">
        <v>123.35</v>
      </c>
      <c r="E2736" s="92">
        <f t="shared" si="43"/>
        <v>4193.8999999999996</v>
      </c>
      <c r="F2736" s="95" t="s">
        <v>18</v>
      </c>
    </row>
    <row r="2737" spans="1:6">
      <c r="A2737" s="79">
        <v>45243</v>
      </c>
      <c r="B2737" s="97">
        <v>0.68512731466666665</v>
      </c>
      <c r="C2737" s="95">
        <v>29</v>
      </c>
      <c r="D2737" s="98">
        <v>123.35</v>
      </c>
      <c r="E2737" s="92">
        <f t="shared" si="43"/>
        <v>3577.1499999999996</v>
      </c>
      <c r="F2737" s="95" t="s">
        <v>18</v>
      </c>
    </row>
    <row r="2738" spans="1:6">
      <c r="A2738" s="79">
        <v>45243</v>
      </c>
      <c r="B2738" s="97">
        <v>0.68512731466666665</v>
      </c>
      <c r="C2738" s="95">
        <v>115</v>
      </c>
      <c r="D2738" s="98">
        <v>123.35</v>
      </c>
      <c r="E2738" s="92">
        <f t="shared" si="43"/>
        <v>14185.25</v>
      </c>
      <c r="F2738" s="95" t="s">
        <v>18</v>
      </c>
    </row>
    <row r="2739" spans="1:6">
      <c r="A2739" s="79">
        <v>45243</v>
      </c>
      <c r="B2739" s="97">
        <v>0.68709490666666662</v>
      </c>
      <c r="C2739" s="95">
        <v>1</v>
      </c>
      <c r="D2739" s="98">
        <v>123.35</v>
      </c>
      <c r="E2739" s="92">
        <f t="shared" si="43"/>
        <v>123.35</v>
      </c>
      <c r="F2739" s="95" t="s">
        <v>18</v>
      </c>
    </row>
    <row r="2740" spans="1:6">
      <c r="A2740" s="79">
        <v>45243</v>
      </c>
      <c r="B2740" s="97">
        <v>0.68709490666666662</v>
      </c>
      <c r="C2740" s="95">
        <v>60</v>
      </c>
      <c r="D2740" s="98">
        <v>123.35</v>
      </c>
      <c r="E2740" s="92">
        <f t="shared" si="43"/>
        <v>7401</v>
      </c>
      <c r="F2740" s="95" t="s">
        <v>18</v>
      </c>
    </row>
    <row r="2741" spans="1:6">
      <c r="A2741" s="79">
        <v>45243</v>
      </c>
      <c r="B2741" s="97">
        <v>0.68709490666666662</v>
      </c>
      <c r="C2741" s="95">
        <v>115</v>
      </c>
      <c r="D2741" s="98">
        <v>123.35</v>
      </c>
      <c r="E2741" s="92">
        <f t="shared" si="43"/>
        <v>14185.25</v>
      </c>
      <c r="F2741" s="95" t="s">
        <v>18</v>
      </c>
    </row>
    <row r="2742" spans="1:6">
      <c r="A2742" s="79">
        <v>45243</v>
      </c>
      <c r="B2742" s="97">
        <v>0.68728009166666659</v>
      </c>
      <c r="C2742" s="95">
        <v>3</v>
      </c>
      <c r="D2742" s="98">
        <v>123.35</v>
      </c>
      <c r="E2742" s="92">
        <f t="shared" si="43"/>
        <v>370.04999999999995</v>
      </c>
      <c r="F2742" s="95" t="s">
        <v>18</v>
      </c>
    </row>
    <row r="2743" spans="1:6">
      <c r="A2743" s="79">
        <v>45243</v>
      </c>
      <c r="B2743" s="97">
        <v>0.68895833266666662</v>
      </c>
      <c r="C2743" s="95">
        <v>14</v>
      </c>
      <c r="D2743" s="98">
        <v>123.45</v>
      </c>
      <c r="E2743" s="92">
        <f t="shared" si="43"/>
        <v>1728.3</v>
      </c>
      <c r="F2743" s="95" t="s">
        <v>18</v>
      </c>
    </row>
    <row r="2744" spans="1:6">
      <c r="A2744" s="79">
        <v>45243</v>
      </c>
      <c r="B2744" s="97">
        <v>0.68895833266666662</v>
      </c>
      <c r="C2744" s="95">
        <v>115</v>
      </c>
      <c r="D2744" s="98">
        <v>123.45</v>
      </c>
      <c r="E2744" s="92">
        <f t="shared" si="43"/>
        <v>14196.75</v>
      </c>
      <c r="F2744" s="95" t="s">
        <v>18</v>
      </c>
    </row>
    <row r="2745" spans="1:6">
      <c r="A2745" s="79">
        <v>45243</v>
      </c>
      <c r="B2745" s="97">
        <v>0.68895833266666662</v>
      </c>
      <c r="C2745" s="95">
        <v>115</v>
      </c>
      <c r="D2745" s="98">
        <v>123.45</v>
      </c>
      <c r="E2745" s="92">
        <f t="shared" si="43"/>
        <v>14196.75</v>
      </c>
      <c r="F2745" s="95" t="s">
        <v>18</v>
      </c>
    </row>
    <row r="2746" spans="1:6">
      <c r="A2746" s="79">
        <v>45243</v>
      </c>
      <c r="B2746" s="97">
        <v>0.68961805466666659</v>
      </c>
      <c r="C2746" s="95">
        <v>3</v>
      </c>
      <c r="D2746" s="98">
        <v>123.45</v>
      </c>
      <c r="E2746" s="92">
        <f t="shared" si="43"/>
        <v>370.35</v>
      </c>
      <c r="F2746" s="95" t="s">
        <v>18</v>
      </c>
    </row>
    <row r="2747" spans="1:6">
      <c r="A2747" s="79">
        <v>45243</v>
      </c>
      <c r="B2747" s="97">
        <v>0.69001157366666666</v>
      </c>
      <c r="C2747" s="95">
        <v>25</v>
      </c>
      <c r="D2747" s="98">
        <v>123.45</v>
      </c>
      <c r="E2747" s="92">
        <f t="shared" si="43"/>
        <v>3086.25</v>
      </c>
      <c r="F2747" s="95" t="s">
        <v>18</v>
      </c>
    </row>
    <row r="2748" spans="1:6">
      <c r="A2748" s="79">
        <v>45243</v>
      </c>
      <c r="B2748" s="97">
        <v>0.69001157366666666</v>
      </c>
      <c r="C2748" s="95">
        <v>115</v>
      </c>
      <c r="D2748" s="98">
        <v>123.45</v>
      </c>
      <c r="E2748" s="92">
        <f t="shared" si="43"/>
        <v>14196.75</v>
      </c>
      <c r="F2748" s="95" t="s">
        <v>18</v>
      </c>
    </row>
    <row r="2749" spans="1:6">
      <c r="A2749" s="79">
        <v>45243</v>
      </c>
      <c r="B2749" s="97">
        <v>0.69085648066666661</v>
      </c>
      <c r="C2749" s="95">
        <v>4</v>
      </c>
      <c r="D2749" s="98">
        <v>123.45</v>
      </c>
      <c r="E2749" s="92">
        <f t="shared" si="43"/>
        <v>493.8</v>
      </c>
      <c r="F2749" s="95" t="s">
        <v>18</v>
      </c>
    </row>
    <row r="2750" spans="1:6">
      <c r="A2750" s="79">
        <v>45243</v>
      </c>
      <c r="B2750" s="97">
        <v>0.6912384256666666</v>
      </c>
      <c r="C2750" s="95">
        <v>130</v>
      </c>
      <c r="D2750" s="98">
        <v>123.45</v>
      </c>
      <c r="E2750" s="92">
        <f t="shared" si="43"/>
        <v>16048.5</v>
      </c>
      <c r="F2750" s="95" t="s">
        <v>18</v>
      </c>
    </row>
    <row r="2751" spans="1:6">
      <c r="A2751" s="79">
        <v>45243</v>
      </c>
      <c r="B2751" s="97">
        <v>0.6923032406666666</v>
      </c>
      <c r="C2751" s="95">
        <v>2</v>
      </c>
      <c r="D2751" s="98">
        <v>123.45</v>
      </c>
      <c r="E2751" s="92">
        <f t="shared" si="43"/>
        <v>246.9</v>
      </c>
      <c r="F2751" s="95" t="s">
        <v>18</v>
      </c>
    </row>
    <row r="2752" spans="1:6">
      <c r="A2752" s="79">
        <v>45243</v>
      </c>
      <c r="B2752" s="97">
        <v>0.69258101766666658</v>
      </c>
      <c r="C2752" s="95">
        <v>15</v>
      </c>
      <c r="D2752" s="98">
        <v>123.45</v>
      </c>
      <c r="E2752" s="92">
        <f t="shared" si="43"/>
        <v>1851.75</v>
      </c>
      <c r="F2752" s="95" t="s">
        <v>18</v>
      </c>
    </row>
    <row r="2753" spans="1:6">
      <c r="A2753" s="79">
        <v>45243</v>
      </c>
      <c r="B2753" s="97">
        <v>0.69258101766666658</v>
      </c>
      <c r="C2753" s="95">
        <v>115</v>
      </c>
      <c r="D2753" s="98">
        <v>123.45</v>
      </c>
      <c r="E2753" s="92">
        <f t="shared" si="43"/>
        <v>14196.75</v>
      </c>
      <c r="F2753" s="95" t="s">
        <v>18</v>
      </c>
    </row>
    <row r="2754" spans="1:6">
      <c r="A2754" s="79">
        <v>45243</v>
      </c>
      <c r="B2754" s="97">
        <v>0.69315972166666662</v>
      </c>
      <c r="C2754" s="95">
        <v>2</v>
      </c>
      <c r="D2754" s="98">
        <v>123.4</v>
      </c>
      <c r="E2754" s="92">
        <f t="shared" si="43"/>
        <v>246.8</v>
      </c>
      <c r="F2754" s="95" t="s">
        <v>18</v>
      </c>
    </row>
    <row r="2755" spans="1:6">
      <c r="A2755" s="79">
        <v>45243</v>
      </c>
      <c r="B2755" s="97">
        <v>0.69315972166666662</v>
      </c>
      <c r="C2755" s="95">
        <v>5</v>
      </c>
      <c r="D2755" s="98">
        <v>123.4</v>
      </c>
      <c r="E2755" s="92">
        <f t="shared" si="43"/>
        <v>617</v>
      </c>
      <c r="F2755" s="95" t="s">
        <v>18</v>
      </c>
    </row>
    <row r="2756" spans="1:6">
      <c r="A2756" s="79">
        <v>45243</v>
      </c>
      <c r="B2756" s="97">
        <v>0.69315972166666662</v>
      </c>
      <c r="C2756" s="95">
        <v>6</v>
      </c>
      <c r="D2756" s="98">
        <v>123.4</v>
      </c>
      <c r="E2756" s="92">
        <f t="shared" si="43"/>
        <v>740.40000000000009</v>
      </c>
      <c r="F2756" s="95" t="s">
        <v>18</v>
      </c>
    </row>
    <row r="2757" spans="1:6">
      <c r="A2757" s="79">
        <v>45243</v>
      </c>
      <c r="B2757" s="97">
        <v>0.69315972166666662</v>
      </c>
      <c r="C2757" s="95">
        <v>7</v>
      </c>
      <c r="D2757" s="98">
        <v>123.4</v>
      </c>
      <c r="E2757" s="92">
        <f t="shared" si="43"/>
        <v>863.80000000000007</v>
      </c>
      <c r="F2757" s="95" t="s">
        <v>18</v>
      </c>
    </row>
    <row r="2758" spans="1:6">
      <c r="A2758" s="79">
        <v>45243</v>
      </c>
      <c r="B2758" s="97">
        <v>0.69315972166666662</v>
      </c>
      <c r="C2758" s="95">
        <v>171</v>
      </c>
      <c r="D2758" s="98">
        <v>123.4</v>
      </c>
      <c r="E2758" s="92">
        <f t="shared" si="43"/>
        <v>21101.4</v>
      </c>
      <c r="F2758" s="95" t="s">
        <v>18</v>
      </c>
    </row>
    <row r="2759" spans="1:6">
      <c r="A2759" s="79">
        <v>45243</v>
      </c>
      <c r="B2759" s="97">
        <v>0.69361111066666659</v>
      </c>
      <c r="C2759" s="95">
        <v>3</v>
      </c>
      <c r="D2759" s="98">
        <v>123.35</v>
      </c>
      <c r="E2759" s="92">
        <f t="shared" si="43"/>
        <v>370.04999999999995</v>
      </c>
      <c r="F2759" s="95" t="s">
        <v>18</v>
      </c>
    </row>
    <row r="2760" spans="1:6">
      <c r="A2760" s="79">
        <v>45243</v>
      </c>
      <c r="B2760" s="97">
        <v>0.69361111066666659</v>
      </c>
      <c r="C2760" s="95">
        <v>3</v>
      </c>
      <c r="D2760" s="98">
        <v>123.35</v>
      </c>
      <c r="E2760" s="92">
        <f t="shared" si="43"/>
        <v>370.04999999999995</v>
      </c>
      <c r="F2760" s="95" t="s">
        <v>18</v>
      </c>
    </row>
    <row r="2761" spans="1:6">
      <c r="A2761" s="79">
        <v>45243</v>
      </c>
      <c r="B2761" s="97">
        <v>0.69361111066666659</v>
      </c>
      <c r="C2761" s="95">
        <v>27</v>
      </c>
      <c r="D2761" s="98">
        <v>123.35</v>
      </c>
      <c r="E2761" s="92">
        <f t="shared" si="43"/>
        <v>3330.45</v>
      </c>
      <c r="F2761" s="95" t="s">
        <v>18</v>
      </c>
    </row>
    <row r="2762" spans="1:6">
      <c r="A2762" s="79">
        <v>45243</v>
      </c>
      <c r="B2762" s="97">
        <v>0.69548611066666666</v>
      </c>
      <c r="C2762" s="95">
        <v>2</v>
      </c>
      <c r="D2762" s="98">
        <v>123.3</v>
      </c>
      <c r="E2762" s="92">
        <f t="shared" si="43"/>
        <v>246.6</v>
      </c>
      <c r="F2762" s="95" t="s">
        <v>18</v>
      </c>
    </row>
    <row r="2763" spans="1:6">
      <c r="A2763" s="79">
        <v>45243</v>
      </c>
      <c r="B2763" s="97">
        <v>0.69548611066666666</v>
      </c>
      <c r="C2763" s="95">
        <v>3</v>
      </c>
      <c r="D2763" s="98">
        <v>123.3</v>
      </c>
      <c r="E2763" s="92">
        <f t="shared" si="43"/>
        <v>369.9</v>
      </c>
      <c r="F2763" s="95" t="s">
        <v>18</v>
      </c>
    </row>
    <row r="2764" spans="1:6">
      <c r="A2764" s="79">
        <v>45243</v>
      </c>
      <c r="B2764" s="97">
        <v>0.69548611066666666</v>
      </c>
      <c r="C2764" s="95">
        <v>5</v>
      </c>
      <c r="D2764" s="98">
        <v>123.3</v>
      </c>
      <c r="E2764" s="92">
        <f t="shared" si="43"/>
        <v>616.5</v>
      </c>
      <c r="F2764" s="95" t="s">
        <v>18</v>
      </c>
    </row>
    <row r="2765" spans="1:6">
      <c r="A2765" s="79">
        <v>45243</v>
      </c>
      <c r="B2765" s="97">
        <v>0.69548611066666666</v>
      </c>
      <c r="C2765" s="95">
        <v>6</v>
      </c>
      <c r="D2765" s="98">
        <v>123.3</v>
      </c>
      <c r="E2765" s="92">
        <f t="shared" si="43"/>
        <v>739.8</v>
      </c>
      <c r="F2765" s="95" t="s">
        <v>18</v>
      </c>
    </row>
    <row r="2766" spans="1:6">
      <c r="A2766" s="79">
        <v>45243</v>
      </c>
      <c r="B2766" s="97">
        <v>0.69548611066666666</v>
      </c>
      <c r="C2766" s="95">
        <v>8</v>
      </c>
      <c r="D2766" s="98">
        <v>123.3</v>
      </c>
      <c r="E2766" s="92">
        <f t="shared" si="43"/>
        <v>986.4</v>
      </c>
      <c r="F2766" s="95" t="s">
        <v>18</v>
      </c>
    </row>
    <row r="2767" spans="1:6">
      <c r="A2767" s="79">
        <v>45243</v>
      </c>
      <c r="B2767" s="97">
        <v>0.69548611066666666</v>
      </c>
      <c r="C2767" s="95">
        <v>105</v>
      </c>
      <c r="D2767" s="98">
        <v>123.3</v>
      </c>
      <c r="E2767" s="92">
        <f t="shared" si="43"/>
        <v>12946.5</v>
      </c>
      <c r="F2767" s="95" t="s">
        <v>18</v>
      </c>
    </row>
    <row r="2768" spans="1:6">
      <c r="A2768" s="79">
        <v>45243</v>
      </c>
      <c r="B2768" s="97">
        <v>0.6973032406666666</v>
      </c>
      <c r="C2768" s="95">
        <v>2</v>
      </c>
      <c r="D2768" s="98">
        <v>123.25</v>
      </c>
      <c r="E2768" s="92">
        <f t="shared" si="43"/>
        <v>246.5</v>
      </c>
      <c r="F2768" s="95" t="s">
        <v>18</v>
      </c>
    </row>
    <row r="2769" spans="1:6">
      <c r="A2769" s="79">
        <v>45243</v>
      </c>
      <c r="B2769" s="97">
        <v>0.6973032406666666</v>
      </c>
      <c r="C2769" s="95">
        <v>4</v>
      </c>
      <c r="D2769" s="98">
        <v>123.25</v>
      </c>
      <c r="E2769" s="92">
        <f t="shared" si="43"/>
        <v>493</v>
      </c>
      <c r="F2769" s="95" t="s">
        <v>18</v>
      </c>
    </row>
    <row r="2770" spans="1:6">
      <c r="A2770" s="79">
        <v>45243</v>
      </c>
      <c r="B2770" s="97">
        <v>0.6973032406666666</v>
      </c>
      <c r="C2770" s="95">
        <v>5</v>
      </c>
      <c r="D2770" s="98">
        <v>123.25</v>
      </c>
      <c r="E2770" s="92">
        <f t="shared" si="43"/>
        <v>616.25</v>
      </c>
      <c r="F2770" s="95" t="s">
        <v>18</v>
      </c>
    </row>
    <row r="2771" spans="1:6">
      <c r="A2771" s="79">
        <v>45243</v>
      </c>
      <c r="B2771" s="97">
        <v>0.6973032406666666</v>
      </c>
      <c r="C2771" s="95">
        <v>6</v>
      </c>
      <c r="D2771" s="98">
        <v>123.25</v>
      </c>
      <c r="E2771" s="92">
        <f t="shared" si="43"/>
        <v>739.5</v>
      </c>
      <c r="F2771" s="95" t="s">
        <v>18</v>
      </c>
    </row>
    <row r="2772" spans="1:6">
      <c r="A2772" s="79">
        <v>45243</v>
      </c>
      <c r="B2772" s="97">
        <v>0.6973032406666666</v>
      </c>
      <c r="C2772" s="95">
        <v>154</v>
      </c>
      <c r="D2772" s="98">
        <v>123.25</v>
      </c>
      <c r="E2772" s="92">
        <f t="shared" si="43"/>
        <v>18980.5</v>
      </c>
      <c r="F2772" s="95" t="s">
        <v>18</v>
      </c>
    </row>
    <row r="2773" spans="1:6">
      <c r="A2773" s="79">
        <v>45243</v>
      </c>
      <c r="B2773" s="97">
        <v>0.69895833266666663</v>
      </c>
      <c r="C2773" s="95">
        <v>2</v>
      </c>
      <c r="D2773" s="98">
        <v>123.2</v>
      </c>
      <c r="E2773" s="92">
        <f t="shared" si="43"/>
        <v>246.4</v>
      </c>
      <c r="F2773" s="95" t="s">
        <v>18</v>
      </c>
    </row>
    <row r="2774" spans="1:6">
      <c r="A2774" s="79">
        <v>45243</v>
      </c>
      <c r="B2774" s="97">
        <v>0.69895833266666663</v>
      </c>
      <c r="C2774" s="95">
        <v>2</v>
      </c>
      <c r="D2774" s="98">
        <v>123.2</v>
      </c>
      <c r="E2774" s="92">
        <f t="shared" si="43"/>
        <v>246.4</v>
      </c>
      <c r="F2774" s="95" t="s">
        <v>18</v>
      </c>
    </row>
    <row r="2775" spans="1:6">
      <c r="A2775" s="79">
        <v>45243</v>
      </c>
      <c r="B2775" s="97">
        <v>0.69895833266666663</v>
      </c>
      <c r="C2775" s="95">
        <v>3</v>
      </c>
      <c r="D2775" s="98">
        <v>123.2</v>
      </c>
      <c r="E2775" s="92">
        <f t="shared" si="43"/>
        <v>369.6</v>
      </c>
      <c r="F2775" s="95" t="s">
        <v>18</v>
      </c>
    </row>
    <row r="2776" spans="1:6">
      <c r="A2776" s="79">
        <v>45243</v>
      </c>
      <c r="B2776" s="97">
        <v>0.69895833266666663</v>
      </c>
      <c r="C2776" s="95">
        <v>3</v>
      </c>
      <c r="D2776" s="98">
        <v>123.2</v>
      </c>
      <c r="E2776" s="92">
        <f t="shared" si="43"/>
        <v>369.6</v>
      </c>
      <c r="F2776" s="95" t="s">
        <v>18</v>
      </c>
    </row>
    <row r="2777" spans="1:6">
      <c r="A2777" s="79">
        <v>45243</v>
      </c>
      <c r="B2777" s="97">
        <v>0.69895833266666663</v>
      </c>
      <c r="C2777" s="95">
        <v>5</v>
      </c>
      <c r="D2777" s="98">
        <v>123.2</v>
      </c>
      <c r="E2777" s="92">
        <f t="shared" si="43"/>
        <v>616</v>
      </c>
      <c r="F2777" s="95" t="s">
        <v>18</v>
      </c>
    </row>
    <row r="2778" spans="1:6">
      <c r="A2778" s="79">
        <v>45243</v>
      </c>
      <c r="B2778" s="97">
        <v>0.69895833266666663</v>
      </c>
      <c r="C2778" s="95">
        <v>156</v>
      </c>
      <c r="D2778" s="98">
        <v>123.2</v>
      </c>
      <c r="E2778" s="92">
        <f t="shared" si="43"/>
        <v>19219.2</v>
      </c>
      <c r="F2778" s="95" t="s">
        <v>18</v>
      </c>
    </row>
    <row r="2779" spans="1:6">
      <c r="A2779" s="79">
        <v>45243</v>
      </c>
      <c r="B2779" s="97">
        <v>0.69896990666666658</v>
      </c>
      <c r="C2779" s="95">
        <v>2</v>
      </c>
      <c r="D2779" s="98">
        <v>123.15</v>
      </c>
      <c r="E2779" s="92">
        <f t="shared" si="43"/>
        <v>246.3</v>
      </c>
      <c r="F2779" s="95" t="s">
        <v>18</v>
      </c>
    </row>
    <row r="2780" spans="1:6">
      <c r="A2780" s="79">
        <v>45243</v>
      </c>
      <c r="B2780" s="97">
        <v>0.69896990666666658</v>
      </c>
      <c r="C2780" s="95">
        <v>157</v>
      </c>
      <c r="D2780" s="98">
        <v>123.15</v>
      </c>
      <c r="E2780" s="92">
        <f t="shared" si="43"/>
        <v>19334.55</v>
      </c>
      <c r="F2780" s="95" t="s">
        <v>18</v>
      </c>
    </row>
    <row r="2781" spans="1:6">
      <c r="A2781" s="79">
        <v>45243</v>
      </c>
      <c r="B2781" s="97">
        <v>0.69951388866666664</v>
      </c>
      <c r="C2781" s="95">
        <v>2</v>
      </c>
      <c r="D2781" s="98">
        <v>123.15</v>
      </c>
      <c r="E2781" s="92">
        <f t="shared" si="43"/>
        <v>246.3</v>
      </c>
      <c r="F2781" s="95" t="s">
        <v>18</v>
      </c>
    </row>
    <row r="2782" spans="1:6">
      <c r="A2782" s="79">
        <v>45243</v>
      </c>
      <c r="B2782" s="97">
        <v>0.69951388866666664</v>
      </c>
      <c r="C2782" s="95">
        <v>62</v>
      </c>
      <c r="D2782" s="98">
        <v>123.15</v>
      </c>
      <c r="E2782" s="92">
        <f t="shared" si="43"/>
        <v>7635.3</v>
      </c>
      <c r="F2782" s="95" t="s">
        <v>18</v>
      </c>
    </row>
    <row r="2783" spans="1:6">
      <c r="A2783" s="79">
        <v>45243</v>
      </c>
      <c r="B2783" s="97">
        <v>0.70261574066666665</v>
      </c>
      <c r="C2783" s="95">
        <v>98</v>
      </c>
      <c r="D2783" s="98">
        <v>123.15</v>
      </c>
      <c r="E2783" s="92">
        <f t="shared" si="43"/>
        <v>12068.7</v>
      </c>
      <c r="F2783" s="95" t="s">
        <v>18</v>
      </c>
    </row>
    <row r="2784" spans="1:6">
      <c r="A2784" s="79">
        <v>45243</v>
      </c>
      <c r="B2784" s="97">
        <v>0.70261574066666665</v>
      </c>
      <c r="C2784" s="95">
        <v>115</v>
      </c>
      <c r="D2784" s="98">
        <v>123.15</v>
      </c>
      <c r="E2784" s="92">
        <f t="shared" si="43"/>
        <v>14162.25</v>
      </c>
      <c r="F2784" s="95" t="s">
        <v>18</v>
      </c>
    </row>
    <row r="2785" spans="1:6">
      <c r="A2785" s="79">
        <v>45243</v>
      </c>
      <c r="B2785" s="97">
        <v>0.70354166666666662</v>
      </c>
      <c r="C2785" s="95">
        <v>2</v>
      </c>
      <c r="D2785" s="98">
        <v>123.1</v>
      </c>
      <c r="E2785" s="92">
        <f t="shared" si="43"/>
        <v>246.2</v>
      </c>
      <c r="F2785" s="95" t="s">
        <v>18</v>
      </c>
    </row>
    <row r="2786" spans="1:6">
      <c r="A2786" s="79">
        <v>45243</v>
      </c>
      <c r="B2786" s="97">
        <v>0.70354166666666662</v>
      </c>
      <c r="C2786" s="95">
        <v>3</v>
      </c>
      <c r="D2786" s="98">
        <v>123.1</v>
      </c>
      <c r="E2786" s="92">
        <f t="shared" si="43"/>
        <v>369.29999999999995</v>
      </c>
      <c r="F2786" s="95" t="s">
        <v>18</v>
      </c>
    </row>
    <row r="2787" spans="1:6">
      <c r="A2787" s="79">
        <v>45243</v>
      </c>
      <c r="B2787" s="97">
        <v>0.70354166666666662</v>
      </c>
      <c r="C2787" s="95">
        <v>3</v>
      </c>
      <c r="D2787" s="98">
        <v>123.1</v>
      </c>
      <c r="E2787" s="92">
        <f t="shared" si="43"/>
        <v>369.29999999999995</v>
      </c>
      <c r="F2787" s="95" t="s">
        <v>18</v>
      </c>
    </row>
    <row r="2788" spans="1:6">
      <c r="A2788" s="79">
        <v>45243</v>
      </c>
      <c r="B2788" s="97">
        <v>0.70354166666666662</v>
      </c>
      <c r="C2788" s="95">
        <v>5</v>
      </c>
      <c r="D2788" s="98">
        <v>123.1</v>
      </c>
      <c r="E2788" s="92">
        <f t="shared" si="43"/>
        <v>615.5</v>
      </c>
      <c r="F2788" s="95" t="s">
        <v>18</v>
      </c>
    </row>
    <row r="2789" spans="1:6">
      <c r="A2789" s="79">
        <v>45243</v>
      </c>
      <c r="B2789" s="97">
        <v>0.70354166666666662</v>
      </c>
      <c r="C2789" s="95">
        <v>6</v>
      </c>
      <c r="D2789" s="98">
        <v>123.1</v>
      </c>
      <c r="E2789" s="92">
        <f t="shared" si="43"/>
        <v>738.59999999999991</v>
      </c>
      <c r="F2789" s="95" t="s">
        <v>18</v>
      </c>
    </row>
    <row r="2790" spans="1:6">
      <c r="A2790" s="79">
        <v>45243</v>
      </c>
      <c r="B2790" s="97">
        <v>0.70354166666666662</v>
      </c>
      <c r="C2790" s="95">
        <v>114</v>
      </c>
      <c r="D2790" s="98">
        <v>123.1</v>
      </c>
      <c r="E2790" s="92">
        <f t="shared" si="43"/>
        <v>14033.4</v>
      </c>
      <c r="F2790" s="95" t="s">
        <v>18</v>
      </c>
    </row>
    <row r="2791" spans="1:6">
      <c r="A2791" s="79">
        <v>45243</v>
      </c>
      <c r="B2791" s="97">
        <v>0.70363425866666662</v>
      </c>
      <c r="C2791" s="95">
        <v>2</v>
      </c>
      <c r="D2791" s="98">
        <v>123.05</v>
      </c>
      <c r="E2791" s="92">
        <f t="shared" si="43"/>
        <v>246.1</v>
      </c>
      <c r="F2791" s="95" t="s">
        <v>18</v>
      </c>
    </row>
    <row r="2792" spans="1:6">
      <c r="A2792" s="79">
        <v>45243</v>
      </c>
      <c r="B2792" s="97">
        <v>0.70363425866666662</v>
      </c>
      <c r="C2792" s="95">
        <v>4</v>
      </c>
      <c r="D2792" s="98">
        <v>123.05</v>
      </c>
      <c r="E2792" s="92">
        <f t="shared" ref="E2792:E2855" si="44">C2792*D2792</f>
        <v>492.2</v>
      </c>
      <c r="F2792" s="95" t="s">
        <v>18</v>
      </c>
    </row>
    <row r="2793" spans="1:6">
      <c r="A2793" s="79">
        <v>45243</v>
      </c>
      <c r="B2793" s="97">
        <v>0.70363425866666662</v>
      </c>
      <c r="C2793" s="95">
        <v>5</v>
      </c>
      <c r="D2793" s="98">
        <v>123.05</v>
      </c>
      <c r="E2793" s="92">
        <f t="shared" si="44"/>
        <v>615.25</v>
      </c>
      <c r="F2793" s="95" t="s">
        <v>18</v>
      </c>
    </row>
    <row r="2794" spans="1:6">
      <c r="A2794" s="79">
        <v>45243</v>
      </c>
      <c r="B2794" s="97">
        <v>0.70363425866666662</v>
      </c>
      <c r="C2794" s="95">
        <v>119</v>
      </c>
      <c r="D2794" s="98">
        <v>123.05</v>
      </c>
      <c r="E2794" s="92">
        <f t="shared" si="44"/>
        <v>14642.949999999999</v>
      </c>
      <c r="F2794" s="95" t="s">
        <v>18</v>
      </c>
    </row>
    <row r="2795" spans="1:6">
      <c r="A2795" s="79">
        <v>45243</v>
      </c>
      <c r="B2795" s="97">
        <v>0.70390046266666662</v>
      </c>
      <c r="C2795" s="95">
        <v>4</v>
      </c>
      <c r="D2795" s="98">
        <v>123.15</v>
      </c>
      <c r="E2795" s="92">
        <f t="shared" si="44"/>
        <v>492.6</v>
      </c>
      <c r="F2795" s="95" t="s">
        <v>18</v>
      </c>
    </row>
    <row r="2796" spans="1:6">
      <c r="A2796" s="79">
        <v>45243</v>
      </c>
      <c r="B2796" s="97">
        <v>0.70601851766666668</v>
      </c>
      <c r="C2796" s="95">
        <v>170</v>
      </c>
      <c r="D2796" s="98">
        <v>123.25</v>
      </c>
      <c r="E2796" s="92">
        <f t="shared" si="44"/>
        <v>20952.5</v>
      </c>
      <c r="F2796" s="95" t="s">
        <v>18</v>
      </c>
    </row>
    <row r="2797" spans="1:6">
      <c r="A2797" s="79">
        <v>45243</v>
      </c>
      <c r="B2797" s="97">
        <v>0.70604166666666668</v>
      </c>
      <c r="C2797" s="95">
        <v>103</v>
      </c>
      <c r="D2797" s="98">
        <v>123.25</v>
      </c>
      <c r="E2797" s="92">
        <f t="shared" si="44"/>
        <v>12694.75</v>
      </c>
      <c r="F2797" s="95" t="s">
        <v>18</v>
      </c>
    </row>
    <row r="2798" spans="1:6">
      <c r="A2798" s="79">
        <v>45243</v>
      </c>
      <c r="B2798" s="97">
        <v>0.70694444366666664</v>
      </c>
      <c r="C2798" s="95">
        <v>3</v>
      </c>
      <c r="D2798" s="98">
        <v>123.35</v>
      </c>
      <c r="E2798" s="92">
        <f t="shared" si="44"/>
        <v>370.04999999999995</v>
      </c>
      <c r="F2798" s="95" t="s">
        <v>18</v>
      </c>
    </row>
    <row r="2799" spans="1:6">
      <c r="A2799" s="79">
        <v>45243</v>
      </c>
      <c r="B2799" s="97">
        <v>0.70694444366666664</v>
      </c>
      <c r="C2799" s="95">
        <v>4</v>
      </c>
      <c r="D2799" s="98">
        <v>123.35</v>
      </c>
      <c r="E2799" s="92">
        <f t="shared" si="44"/>
        <v>493.4</v>
      </c>
      <c r="F2799" s="95" t="s">
        <v>18</v>
      </c>
    </row>
    <row r="2800" spans="1:6">
      <c r="A2800" s="79">
        <v>45243</v>
      </c>
      <c r="B2800" s="97">
        <v>0.70694444366666664</v>
      </c>
      <c r="C2800" s="95">
        <v>8</v>
      </c>
      <c r="D2800" s="98">
        <v>123.35</v>
      </c>
      <c r="E2800" s="92">
        <f t="shared" si="44"/>
        <v>986.8</v>
      </c>
      <c r="F2800" s="95" t="s">
        <v>18</v>
      </c>
    </row>
    <row r="2801" spans="1:6">
      <c r="A2801" s="79">
        <v>45243</v>
      </c>
      <c r="B2801" s="97">
        <v>0.70694444366666664</v>
      </c>
      <c r="C2801" s="95">
        <v>61</v>
      </c>
      <c r="D2801" s="98">
        <v>123.35</v>
      </c>
      <c r="E2801" s="92">
        <f t="shared" si="44"/>
        <v>7524.3499999999995</v>
      </c>
      <c r="F2801" s="95" t="s">
        <v>18</v>
      </c>
    </row>
    <row r="2802" spans="1:6">
      <c r="A2802" s="79">
        <v>45243</v>
      </c>
      <c r="B2802" s="97">
        <v>0.70774305466666665</v>
      </c>
      <c r="C2802" s="95">
        <v>2</v>
      </c>
      <c r="D2802" s="98">
        <v>123.3</v>
      </c>
      <c r="E2802" s="92">
        <f t="shared" si="44"/>
        <v>246.6</v>
      </c>
      <c r="F2802" s="95" t="s">
        <v>18</v>
      </c>
    </row>
    <row r="2803" spans="1:6">
      <c r="A2803" s="79">
        <v>45243</v>
      </c>
      <c r="B2803" s="97">
        <v>0.70774305466666665</v>
      </c>
      <c r="C2803" s="95">
        <v>2</v>
      </c>
      <c r="D2803" s="98">
        <v>123.3</v>
      </c>
      <c r="E2803" s="92">
        <f t="shared" si="44"/>
        <v>246.6</v>
      </c>
      <c r="F2803" s="95" t="s">
        <v>18</v>
      </c>
    </row>
    <row r="2804" spans="1:6">
      <c r="A2804" s="79">
        <v>45243</v>
      </c>
      <c r="B2804" s="97">
        <v>0.70774305466666665</v>
      </c>
      <c r="C2804" s="95">
        <v>80</v>
      </c>
      <c r="D2804" s="98">
        <v>123.3</v>
      </c>
      <c r="E2804" s="92">
        <f t="shared" si="44"/>
        <v>9864</v>
      </c>
      <c r="F2804" s="95" t="s">
        <v>18</v>
      </c>
    </row>
    <row r="2805" spans="1:6">
      <c r="A2805" s="79">
        <v>45243</v>
      </c>
      <c r="B2805" s="97">
        <v>0.70832175866666658</v>
      </c>
      <c r="C2805" s="95">
        <v>3</v>
      </c>
      <c r="D2805" s="98">
        <v>123.3</v>
      </c>
      <c r="E2805" s="92">
        <f t="shared" si="44"/>
        <v>369.9</v>
      </c>
      <c r="F2805" s="95" t="s">
        <v>18</v>
      </c>
    </row>
    <row r="2806" spans="1:6">
      <c r="A2806" s="79">
        <v>45243</v>
      </c>
      <c r="B2806" s="97">
        <v>0.70968749966666667</v>
      </c>
      <c r="C2806" s="95">
        <v>2</v>
      </c>
      <c r="D2806" s="98">
        <v>123.3</v>
      </c>
      <c r="E2806" s="92">
        <f t="shared" si="44"/>
        <v>246.6</v>
      </c>
      <c r="F2806" s="95" t="s">
        <v>18</v>
      </c>
    </row>
    <row r="2807" spans="1:6">
      <c r="A2807" s="79">
        <v>45243</v>
      </c>
      <c r="B2807" s="97">
        <v>0.70969907366666662</v>
      </c>
      <c r="C2807" s="95">
        <v>105</v>
      </c>
      <c r="D2807" s="98">
        <v>123.3</v>
      </c>
      <c r="E2807" s="92">
        <f t="shared" si="44"/>
        <v>12946.5</v>
      </c>
      <c r="F2807" s="95" t="s">
        <v>18</v>
      </c>
    </row>
    <row r="2808" spans="1:6">
      <c r="A2808" s="79">
        <v>45243</v>
      </c>
      <c r="B2808" s="97">
        <v>0.70969907366666662</v>
      </c>
      <c r="C2808" s="95">
        <v>181</v>
      </c>
      <c r="D2808" s="98">
        <v>123.3</v>
      </c>
      <c r="E2808" s="92">
        <f t="shared" si="44"/>
        <v>22317.3</v>
      </c>
      <c r="F2808" s="95" t="s">
        <v>18</v>
      </c>
    </row>
    <row r="2809" spans="1:6">
      <c r="A2809" s="79">
        <v>45243</v>
      </c>
      <c r="B2809" s="97">
        <v>0.70991898066666659</v>
      </c>
      <c r="C2809" s="95">
        <v>2</v>
      </c>
      <c r="D2809" s="98">
        <v>123.3</v>
      </c>
      <c r="E2809" s="92">
        <f t="shared" si="44"/>
        <v>246.6</v>
      </c>
      <c r="F2809" s="95" t="s">
        <v>18</v>
      </c>
    </row>
    <row r="2810" spans="1:6">
      <c r="A2810" s="79">
        <v>45243</v>
      </c>
      <c r="B2810" s="97">
        <v>0.70991898066666659</v>
      </c>
      <c r="C2810" s="95">
        <v>5</v>
      </c>
      <c r="D2810" s="98">
        <v>123.3</v>
      </c>
      <c r="E2810" s="92">
        <f t="shared" si="44"/>
        <v>616.5</v>
      </c>
      <c r="F2810" s="95" t="s">
        <v>18</v>
      </c>
    </row>
    <row r="2811" spans="1:6">
      <c r="A2811" s="79">
        <v>45243</v>
      </c>
      <c r="B2811" s="97">
        <v>0.71055555466666664</v>
      </c>
      <c r="C2811" s="95">
        <v>3</v>
      </c>
      <c r="D2811" s="98">
        <v>123.3</v>
      </c>
      <c r="E2811" s="92">
        <f t="shared" si="44"/>
        <v>369.9</v>
      </c>
      <c r="F2811" s="95" t="s">
        <v>18</v>
      </c>
    </row>
    <row r="2812" spans="1:6">
      <c r="A2812" s="79">
        <v>45243</v>
      </c>
      <c r="B2812" s="97">
        <v>0.71055555466666664</v>
      </c>
      <c r="C2812" s="95">
        <v>4</v>
      </c>
      <c r="D2812" s="98">
        <v>123.3</v>
      </c>
      <c r="E2812" s="92">
        <f t="shared" si="44"/>
        <v>493.2</v>
      </c>
      <c r="F2812" s="95" t="s">
        <v>18</v>
      </c>
    </row>
    <row r="2813" spans="1:6">
      <c r="A2813" s="79">
        <v>45243</v>
      </c>
      <c r="B2813" s="97">
        <v>0.71107638866666667</v>
      </c>
      <c r="C2813" s="95">
        <v>32</v>
      </c>
      <c r="D2813" s="98">
        <v>123.3</v>
      </c>
      <c r="E2813" s="92">
        <f t="shared" si="44"/>
        <v>3945.6</v>
      </c>
      <c r="F2813" s="95" t="s">
        <v>18</v>
      </c>
    </row>
    <row r="2814" spans="1:6">
      <c r="A2814" s="79">
        <v>45243</v>
      </c>
      <c r="B2814" s="97">
        <v>0.71107638866666667</v>
      </c>
      <c r="C2814" s="95">
        <v>180</v>
      </c>
      <c r="D2814" s="98">
        <v>123.3</v>
      </c>
      <c r="E2814" s="92">
        <f t="shared" si="44"/>
        <v>22194</v>
      </c>
      <c r="F2814" s="95" t="s">
        <v>18</v>
      </c>
    </row>
    <row r="2815" spans="1:6">
      <c r="A2815" s="79">
        <v>45243</v>
      </c>
      <c r="B2815" s="97">
        <v>0.71182870366666662</v>
      </c>
      <c r="C2815" s="95">
        <v>46</v>
      </c>
      <c r="D2815" s="98">
        <v>123.3</v>
      </c>
      <c r="E2815" s="92">
        <f t="shared" si="44"/>
        <v>5671.8</v>
      </c>
      <c r="F2815" s="95" t="s">
        <v>18</v>
      </c>
    </row>
    <row r="2816" spans="1:6">
      <c r="A2816" s="79">
        <v>45243</v>
      </c>
      <c r="B2816" s="97">
        <v>0.71182870366666662</v>
      </c>
      <c r="C2816" s="95">
        <v>97</v>
      </c>
      <c r="D2816" s="98">
        <v>123.3</v>
      </c>
      <c r="E2816" s="92">
        <f t="shared" si="44"/>
        <v>11960.1</v>
      </c>
      <c r="F2816" s="95" t="s">
        <v>18</v>
      </c>
    </row>
    <row r="2817" spans="1:6">
      <c r="A2817" s="79">
        <v>45243</v>
      </c>
      <c r="B2817" s="97">
        <v>0.71209490666666664</v>
      </c>
      <c r="C2817" s="95">
        <v>150</v>
      </c>
      <c r="D2817" s="98">
        <v>123.3</v>
      </c>
      <c r="E2817" s="92">
        <f t="shared" si="44"/>
        <v>18495</v>
      </c>
      <c r="F2817" s="95" t="s">
        <v>18</v>
      </c>
    </row>
    <row r="2818" spans="1:6">
      <c r="A2818" s="79">
        <v>45243</v>
      </c>
      <c r="B2818" s="97">
        <v>0.71239583266666662</v>
      </c>
      <c r="C2818" s="95">
        <v>31</v>
      </c>
      <c r="D2818" s="98">
        <v>123.3</v>
      </c>
      <c r="E2818" s="92">
        <f t="shared" si="44"/>
        <v>3822.2999999999997</v>
      </c>
      <c r="F2818" s="95" t="s">
        <v>18</v>
      </c>
    </row>
    <row r="2819" spans="1:6">
      <c r="A2819" s="79">
        <v>45243</v>
      </c>
      <c r="B2819" s="97">
        <v>0.71239583266666662</v>
      </c>
      <c r="C2819" s="95">
        <v>47</v>
      </c>
      <c r="D2819" s="98">
        <v>123.3</v>
      </c>
      <c r="E2819" s="92">
        <f t="shared" si="44"/>
        <v>5795.0999999999995</v>
      </c>
      <c r="F2819" s="95" t="s">
        <v>18</v>
      </c>
    </row>
    <row r="2820" spans="1:6">
      <c r="A2820" s="79">
        <v>45243</v>
      </c>
      <c r="B2820" s="97">
        <v>0.7128124996666666</v>
      </c>
      <c r="C2820" s="95">
        <v>84</v>
      </c>
      <c r="D2820" s="98">
        <v>123.3</v>
      </c>
      <c r="E2820" s="92">
        <f t="shared" si="44"/>
        <v>10357.199999999999</v>
      </c>
      <c r="F2820" s="95" t="s">
        <v>18</v>
      </c>
    </row>
    <row r="2821" spans="1:6">
      <c r="A2821" s="79">
        <v>45243</v>
      </c>
      <c r="B2821" s="97">
        <v>0.71309027766666666</v>
      </c>
      <c r="C2821" s="95">
        <v>3</v>
      </c>
      <c r="D2821" s="98">
        <v>123.3</v>
      </c>
      <c r="E2821" s="92">
        <f t="shared" si="44"/>
        <v>369.9</v>
      </c>
      <c r="F2821" s="95" t="s">
        <v>18</v>
      </c>
    </row>
    <row r="2822" spans="1:6">
      <c r="A2822" s="79">
        <v>45243</v>
      </c>
      <c r="B2822" s="97">
        <v>0.71309027766666666</v>
      </c>
      <c r="C2822" s="95">
        <v>73</v>
      </c>
      <c r="D2822" s="98">
        <v>123.3</v>
      </c>
      <c r="E2822" s="92">
        <f t="shared" si="44"/>
        <v>9000.9</v>
      </c>
      <c r="F2822" s="95" t="s">
        <v>18</v>
      </c>
    </row>
    <row r="2823" spans="1:6">
      <c r="A2823" s="79">
        <v>45243</v>
      </c>
      <c r="B2823" s="97">
        <v>0.71329861066666667</v>
      </c>
      <c r="C2823" s="95">
        <v>2</v>
      </c>
      <c r="D2823" s="98">
        <v>123.25</v>
      </c>
      <c r="E2823" s="92">
        <f t="shared" si="44"/>
        <v>246.5</v>
      </c>
      <c r="F2823" s="95" t="s">
        <v>18</v>
      </c>
    </row>
    <row r="2824" spans="1:6">
      <c r="A2824" s="79">
        <v>45243</v>
      </c>
      <c r="B2824" s="97">
        <v>0.71329861066666667</v>
      </c>
      <c r="C2824" s="95">
        <v>2</v>
      </c>
      <c r="D2824" s="98">
        <v>123.25</v>
      </c>
      <c r="E2824" s="92">
        <f t="shared" si="44"/>
        <v>246.5</v>
      </c>
      <c r="F2824" s="95" t="s">
        <v>18</v>
      </c>
    </row>
    <row r="2825" spans="1:6">
      <c r="A2825" s="79">
        <v>45243</v>
      </c>
      <c r="B2825" s="97">
        <v>0.71329861066666667</v>
      </c>
      <c r="C2825" s="95">
        <v>5</v>
      </c>
      <c r="D2825" s="98">
        <v>123.25</v>
      </c>
      <c r="E2825" s="92">
        <f t="shared" si="44"/>
        <v>616.25</v>
      </c>
      <c r="F2825" s="95" t="s">
        <v>18</v>
      </c>
    </row>
    <row r="2826" spans="1:6">
      <c r="A2826" s="79">
        <v>45243</v>
      </c>
      <c r="B2826" s="97">
        <v>0.71329861066666667</v>
      </c>
      <c r="C2826" s="95">
        <v>6</v>
      </c>
      <c r="D2826" s="98">
        <v>123.25</v>
      </c>
      <c r="E2826" s="92">
        <f t="shared" si="44"/>
        <v>739.5</v>
      </c>
      <c r="F2826" s="95" t="s">
        <v>18</v>
      </c>
    </row>
    <row r="2827" spans="1:6">
      <c r="A2827" s="79">
        <v>45243</v>
      </c>
      <c r="B2827" s="97">
        <v>0.71329861066666667</v>
      </c>
      <c r="C2827" s="95">
        <v>8</v>
      </c>
      <c r="D2827" s="98">
        <v>123.25</v>
      </c>
      <c r="E2827" s="92">
        <f t="shared" si="44"/>
        <v>986</v>
      </c>
      <c r="F2827" s="95" t="s">
        <v>18</v>
      </c>
    </row>
    <row r="2828" spans="1:6">
      <c r="A2828" s="79">
        <v>45243</v>
      </c>
      <c r="B2828" s="97">
        <v>0.71329861066666667</v>
      </c>
      <c r="C2828" s="95">
        <v>8</v>
      </c>
      <c r="D2828" s="98">
        <v>123.25</v>
      </c>
      <c r="E2828" s="92">
        <f t="shared" si="44"/>
        <v>986</v>
      </c>
      <c r="F2828" s="95" t="s">
        <v>18</v>
      </c>
    </row>
    <row r="2829" spans="1:6">
      <c r="A2829" s="79">
        <v>45243</v>
      </c>
      <c r="B2829" s="97">
        <v>0.71329861066666667</v>
      </c>
      <c r="C2829" s="95">
        <v>10</v>
      </c>
      <c r="D2829" s="98">
        <v>123.25</v>
      </c>
      <c r="E2829" s="92">
        <f t="shared" si="44"/>
        <v>1232.5</v>
      </c>
      <c r="F2829" s="95" t="s">
        <v>18</v>
      </c>
    </row>
    <row r="2830" spans="1:6">
      <c r="A2830" s="79">
        <v>45243</v>
      </c>
      <c r="B2830" s="97">
        <v>0.71329861066666667</v>
      </c>
      <c r="C2830" s="95">
        <v>83</v>
      </c>
      <c r="D2830" s="98">
        <v>123.25</v>
      </c>
      <c r="E2830" s="92">
        <f t="shared" si="44"/>
        <v>10229.75</v>
      </c>
      <c r="F2830" s="95" t="s">
        <v>18</v>
      </c>
    </row>
    <row r="2831" spans="1:6">
      <c r="A2831" s="79">
        <v>45243</v>
      </c>
      <c r="B2831" s="97">
        <v>0.71370370366666658</v>
      </c>
      <c r="C2831" s="95">
        <v>2</v>
      </c>
      <c r="D2831" s="98">
        <v>123.15</v>
      </c>
      <c r="E2831" s="92">
        <f t="shared" si="44"/>
        <v>246.3</v>
      </c>
      <c r="F2831" s="95" t="s">
        <v>18</v>
      </c>
    </row>
    <row r="2832" spans="1:6">
      <c r="A2832" s="79">
        <v>45243</v>
      </c>
      <c r="B2832" s="97">
        <v>0.71370370366666658</v>
      </c>
      <c r="C2832" s="95">
        <v>2</v>
      </c>
      <c r="D2832" s="98">
        <v>123.2</v>
      </c>
      <c r="E2832" s="92">
        <f t="shared" si="44"/>
        <v>246.4</v>
      </c>
      <c r="F2832" s="95" t="s">
        <v>18</v>
      </c>
    </row>
    <row r="2833" spans="1:6">
      <c r="A2833" s="79">
        <v>45243</v>
      </c>
      <c r="B2833" s="97">
        <v>0.71370370366666658</v>
      </c>
      <c r="C2833" s="95">
        <v>3</v>
      </c>
      <c r="D2833" s="98">
        <v>123.15</v>
      </c>
      <c r="E2833" s="92">
        <f t="shared" si="44"/>
        <v>369.45000000000005</v>
      </c>
      <c r="F2833" s="95" t="s">
        <v>18</v>
      </c>
    </row>
    <row r="2834" spans="1:6">
      <c r="A2834" s="79">
        <v>45243</v>
      </c>
      <c r="B2834" s="97">
        <v>0.71370370366666658</v>
      </c>
      <c r="C2834" s="95">
        <v>3</v>
      </c>
      <c r="D2834" s="98">
        <v>123.15</v>
      </c>
      <c r="E2834" s="92">
        <f t="shared" si="44"/>
        <v>369.45000000000005</v>
      </c>
      <c r="F2834" s="95" t="s">
        <v>18</v>
      </c>
    </row>
    <row r="2835" spans="1:6">
      <c r="A2835" s="79">
        <v>45243</v>
      </c>
      <c r="B2835" s="97">
        <v>0.71370370366666658</v>
      </c>
      <c r="C2835" s="95">
        <v>5</v>
      </c>
      <c r="D2835" s="98">
        <v>123.15</v>
      </c>
      <c r="E2835" s="92">
        <f t="shared" si="44"/>
        <v>615.75</v>
      </c>
      <c r="F2835" s="95" t="s">
        <v>18</v>
      </c>
    </row>
    <row r="2836" spans="1:6">
      <c r="A2836" s="79">
        <v>45243</v>
      </c>
      <c r="B2836" s="97">
        <v>0.71370370366666658</v>
      </c>
      <c r="C2836" s="95">
        <v>5</v>
      </c>
      <c r="D2836" s="98">
        <v>123.2</v>
      </c>
      <c r="E2836" s="92">
        <f t="shared" si="44"/>
        <v>616</v>
      </c>
      <c r="F2836" s="95" t="s">
        <v>18</v>
      </c>
    </row>
    <row r="2837" spans="1:6">
      <c r="A2837" s="79">
        <v>45243</v>
      </c>
      <c r="B2837" s="97">
        <v>0.71370370366666658</v>
      </c>
      <c r="C2837" s="95">
        <v>7</v>
      </c>
      <c r="D2837" s="98">
        <v>123.15</v>
      </c>
      <c r="E2837" s="92">
        <f t="shared" si="44"/>
        <v>862.05000000000007</v>
      </c>
      <c r="F2837" s="95" t="s">
        <v>18</v>
      </c>
    </row>
    <row r="2838" spans="1:6">
      <c r="A2838" s="79">
        <v>45243</v>
      </c>
      <c r="B2838" s="97">
        <v>0.71370370366666658</v>
      </c>
      <c r="C2838" s="95">
        <v>7</v>
      </c>
      <c r="D2838" s="98">
        <v>123.2</v>
      </c>
      <c r="E2838" s="92">
        <f t="shared" si="44"/>
        <v>862.4</v>
      </c>
      <c r="F2838" s="95" t="s">
        <v>18</v>
      </c>
    </row>
    <row r="2839" spans="1:6">
      <c r="A2839" s="79">
        <v>45243</v>
      </c>
      <c r="B2839" s="97">
        <v>0.71370370366666658</v>
      </c>
      <c r="C2839" s="95">
        <v>59</v>
      </c>
      <c r="D2839" s="98">
        <v>123.15</v>
      </c>
      <c r="E2839" s="92">
        <f t="shared" si="44"/>
        <v>7265.85</v>
      </c>
      <c r="F2839" s="95" t="s">
        <v>18</v>
      </c>
    </row>
    <row r="2840" spans="1:6">
      <c r="A2840" s="79">
        <v>45243</v>
      </c>
      <c r="B2840" s="97">
        <v>0.71402777766666659</v>
      </c>
      <c r="C2840" s="95">
        <v>2</v>
      </c>
      <c r="D2840" s="98">
        <v>123.2</v>
      </c>
      <c r="E2840" s="92">
        <f t="shared" si="44"/>
        <v>246.4</v>
      </c>
      <c r="F2840" s="95" t="s">
        <v>18</v>
      </c>
    </row>
    <row r="2841" spans="1:6">
      <c r="A2841" s="79">
        <v>45243</v>
      </c>
      <c r="B2841" s="97">
        <v>0.71402777766666659</v>
      </c>
      <c r="C2841" s="95">
        <v>3</v>
      </c>
      <c r="D2841" s="98">
        <v>123.2</v>
      </c>
      <c r="E2841" s="92">
        <f t="shared" si="44"/>
        <v>369.6</v>
      </c>
      <c r="F2841" s="95" t="s">
        <v>18</v>
      </c>
    </row>
    <row r="2842" spans="1:6">
      <c r="A2842" s="79">
        <v>45243</v>
      </c>
      <c r="B2842" s="97">
        <v>0.71402777766666659</v>
      </c>
      <c r="C2842" s="95">
        <v>6</v>
      </c>
      <c r="D2842" s="98">
        <v>123.2</v>
      </c>
      <c r="E2842" s="92">
        <f t="shared" si="44"/>
        <v>739.2</v>
      </c>
      <c r="F2842" s="95" t="s">
        <v>18</v>
      </c>
    </row>
    <row r="2843" spans="1:6">
      <c r="A2843" s="79">
        <v>45243</v>
      </c>
      <c r="B2843" s="97">
        <v>0.71402777766666659</v>
      </c>
      <c r="C2843" s="95">
        <v>25</v>
      </c>
      <c r="D2843" s="98">
        <v>123.2</v>
      </c>
      <c r="E2843" s="92">
        <f t="shared" si="44"/>
        <v>3080</v>
      </c>
      <c r="F2843" s="95" t="s">
        <v>18</v>
      </c>
    </row>
    <row r="2844" spans="1:6">
      <c r="A2844" s="79">
        <v>45243</v>
      </c>
      <c r="B2844" s="97">
        <v>0.71556712966666658</v>
      </c>
      <c r="C2844" s="95">
        <v>2</v>
      </c>
      <c r="D2844" s="98">
        <v>123.25</v>
      </c>
      <c r="E2844" s="92">
        <f t="shared" si="44"/>
        <v>246.5</v>
      </c>
      <c r="F2844" s="95" t="s">
        <v>18</v>
      </c>
    </row>
    <row r="2845" spans="1:6">
      <c r="A2845" s="79">
        <v>45243</v>
      </c>
      <c r="B2845" s="97">
        <v>0.71556712966666658</v>
      </c>
      <c r="C2845" s="95">
        <v>2</v>
      </c>
      <c r="D2845" s="98">
        <v>123.25</v>
      </c>
      <c r="E2845" s="92">
        <f t="shared" si="44"/>
        <v>246.5</v>
      </c>
      <c r="F2845" s="95" t="s">
        <v>18</v>
      </c>
    </row>
    <row r="2846" spans="1:6">
      <c r="A2846" s="79">
        <v>45243</v>
      </c>
      <c r="B2846" s="97">
        <v>0.71556712966666658</v>
      </c>
      <c r="C2846" s="95">
        <v>3</v>
      </c>
      <c r="D2846" s="98">
        <v>123.25</v>
      </c>
      <c r="E2846" s="92">
        <f t="shared" si="44"/>
        <v>369.75</v>
      </c>
      <c r="F2846" s="95" t="s">
        <v>18</v>
      </c>
    </row>
    <row r="2847" spans="1:6">
      <c r="A2847" s="79">
        <v>45243</v>
      </c>
      <c r="B2847" s="97">
        <v>0.71556712966666658</v>
      </c>
      <c r="C2847" s="95">
        <v>4</v>
      </c>
      <c r="D2847" s="98">
        <v>123.25</v>
      </c>
      <c r="E2847" s="92">
        <f t="shared" si="44"/>
        <v>493</v>
      </c>
      <c r="F2847" s="95" t="s">
        <v>18</v>
      </c>
    </row>
    <row r="2848" spans="1:6">
      <c r="A2848" s="79">
        <v>45243</v>
      </c>
      <c r="B2848" s="97">
        <v>0.71560185166666668</v>
      </c>
      <c r="C2848" s="95">
        <v>6</v>
      </c>
      <c r="D2848" s="98">
        <v>123.3</v>
      </c>
      <c r="E2848" s="92">
        <f t="shared" si="44"/>
        <v>739.8</v>
      </c>
      <c r="F2848" s="95" t="s">
        <v>18</v>
      </c>
    </row>
    <row r="2849" spans="1:6">
      <c r="A2849" s="79">
        <v>45243</v>
      </c>
      <c r="B2849" s="97">
        <v>0.71597222166666663</v>
      </c>
      <c r="C2849" s="95">
        <v>2</v>
      </c>
      <c r="D2849" s="98">
        <v>123.3</v>
      </c>
      <c r="E2849" s="92">
        <f t="shared" si="44"/>
        <v>246.6</v>
      </c>
      <c r="F2849" s="95" t="s">
        <v>18</v>
      </c>
    </row>
    <row r="2850" spans="1:6">
      <c r="A2850" s="79">
        <v>45243</v>
      </c>
      <c r="B2850" s="97">
        <v>0.71597222166666663</v>
      </c>
      <c r="C2850" s="95">
        <v>2</v>
      </c>
      <c r="D2850" s="98">
        <v>123.3</v>
      </c>
      <c r="E2850" s="92">
        <f t="shared" si="44"/>
        <v>246.6</v>
      </c>
      <c r="F2850" s="95" t="s">
        <v>18</v>
      </c>
    </row>
    <row r="2851" spans="1:6">
      <c r="A2851" s="79">
        <v>45243</v>
      </c>
      <c r="B2851" s="97">
        <v>0.71597222166666663</v>
      </c>
      <c r="C2851" s="95">
        <v>3</v>
      </c>
      <c r="D2851" s="98">
        <v>123.3</v>
      </c>
      <c r="E2851" s="92">
        <f t="shared" si="44"/>
        <v>369.9</v>
      </c>
      <c r="F2851" s="95" t="s">
        <v>18</v>
      </c>
    </row>
    <row r="2852" spans="1:6">
      <c r="A2852" s="79">
        <v>45243</v>
      </c>
      <c r="B2852" s="97">
        <v>0.71597222166666663</v>
      </c>
      <c r="C2852" s="95">
        <v>303</v>
      </c>
      <c r="D2852" s="98">
        <v>123.3</v>
      </c>
      <c r="E2852" s="92">
        <f t="shared" si="44"/>
        <v>37359.9</v>
      </c>
      <c r="F2852" s="95" t="s">
        <v>18</v>
      </c>
    </row>
    <row r="2853" spans="1:6">
      <c r="A2853" s="79">
        <v>45243</v>
      </c>
      <c r="B2853" s="97">
        <v>0.71620370366666664</v>
      </c>
      <c r="C2853" s="95">
        <v>3</v>
      </c>
      <c r="D2853" s="98">
        <v>123.3</v>
      </c>
      <c r="E2853" s="92">
        <f t="shared" si="44"/>
        <v>369.9</v>
      </c>
      <c r="F2853" s="95" t="s">
        <v>18</v>
      </c>
    </row>
    <row r="2854" spans="1:6">
      <c r="A2854" s="79">
        <v>45243</v>
      </c>
      <c r="B2854" s="97">
        <v>0.71672453666666658</v>
      </c>
      <c r="C2854" s="95">
        <v>81</v>
      </c>
      <c r="D2854" s="98">
        <v>123.35</v>
      </c>
      <c r="E2854" s="92">
        <f t="shared" si="44"/>
        <v>9991.35</v>
      </c>
      <c r="F2854" s="95" t="s">
        <v>18</v>
      </c>
    </row>
    <row r="2855" spans="1:6">
      <c r="A2855" s="79">
        <v>45243</v>
      </c>
      <c r="B2855" s="97">
        <v>0.71734953666666668</v>
      </c>
      <c r="C2855" s="95">
        <v>2</v>
      </c>
      <c r="D2855" s="98">
        <v>123.35</v>
      </c>
      <c r="E2855" s="92">
        <f t="shared" si="44"/>
        <v>246.7</v>
      </c>
      <c r="F2855" s="95" t="s">
        <v>18</v>
      </c>
    </row>
    <row r="2856" spans="1:6">
      <c r="A2856" s="79">
        <v>45243</v>
      </c>
      <c r="B2856" s="97">
        <v>0.71734953666666668</v>
      </c>
      <c r="C2856" s="95">
        <v>2</v>
      </c>
      <c r="D2856" s="98">
        <v>123.35</v>
      </c>
      <c r="E2856" s="92">
        <f t="shared" ref="E2856:E2919" si="45">C2856*D2856</f>
        <v>246.7</v>
      </c>
      <c r="F2856" s="95" t="s">
        <v>18</v>
      </c>
    </row>
    <row r="2857" spans="1:6">
      <c r="A2857" s="79">
        <v>45243</v>
      </c>
      <c r="B2857" s="97">
        <v>0.71737268466666659</v>
      </c>
      <c r="C2857" s="95">
        <v>2</v>
      </c>
      <c r="D2857" s="98">
        <v>123.3</v>
      </c>
      <c r="E2857" s="92">
        <f t="shared" si="45"/>
        <v>246.6</v>
      </c>
      <c r="F2857" s="95" t="s">
        <v>18</v>
      </c>
    </row>
    <row r="2858" spans="1:6">
      <c r="A2858" s="79">
        <v>45243</v>
      </c>
      <c r="B2858" s="97">
        <v>0.71737268466666659</v>
      </c>
      <c r="C2858" s="95">
        <v>3</v>
      </c>
      <c r="D2858" s="98">
        <v>123.3</v>
      </c>
      <c r="E2858" s="92">
        <f t="shared" si="45"/>
        <v>369.9</v>
      </c>
      <c r="F2858" s="95" t="s">
        <v>18</v>
      </c>
    </row>
    <row r="2859" spans="1:6">
      <c r="A2859" s="79">
        <v>45243</v>
      </c>
      <c r="B2859" s="97">
        <v>0.71737268466666659</v>
      </c>
      <c r="C2859" s="95">
        <v>3</v>
      </c>
      <c r="D2859" s="98">
        <v>123.3</v>
      </c>
      <c r="E2859" s="92">
        <f t="shared" si="45"/>
        <v>369.9</v>
      </c>
      <c r="F2859" s="95" t="s">
        <v>18</v>
      </c>
    </row>
    <row r="2860" spans="1:6">
      <c r="A2860" s="79">
        <v>45243</v>
      </c>
      <c r="B2860" s="97">
        <v>0.71737268466666659</v>
      </c>
      <c r="C2860" s="95">
        <v>39</v>
      </c>
      <c r="D2860" s="98">
        <v>123.3</v>
      </c>
      <c r="E2860" s="92">
        <f t="shared" si="45"/>
        <v>4808.7</v>
      </c>
      <c r="F2860" s="95" t="s">
        <v>18</v>
      </c>
    </row>
    <row r="2861" spans="1:6">
      <c r="A2861" s="79">
        <v>45243</v>
      </c>
      <c r="B2861" s="97">
        <v>0.71837962966666657</v>
      </c>
      <c r="C2861" s="95">
        <v>3</v>
      </c>
      <c r="D2861" s="98">
        <v>123.4</v>
      </c>
      <c r="E2861" s="92">
        <f t="shared" si="45"/>
        <v>370.20000000000005</v>
      </c>
      <c r="F2861" s="95" t="s">
        <v>18</v>
      </c>
    </row>
    <row r="2862" spans="1:6">
      <c r="A2862" s="79">
        <v>45243</v>
      </c>
      <c r="B2862" s="97">
        <v>0.71837962966666657</v>
      </c>
      <c r="C2862" s="95">
        <v>4</v>
      </c>
      <c r="D2862" s="98">
        <v>123.4</v>
      </c>
      <c r="E2862" s="92">
        <f t="shared" si="45"/>
        <v>493.6</v>
      </c>
      <c r="F2862" s="95" t="s">
        <v>18</v>
      </c>
    </row>
    <row r="2863" spans="1:6">
      <c r="A2863" s="79">
        <v>45243</v>
      </c>
      <c r="B2863" s="97">
        <v>0.7184027776666666</v>
      </c>
      <c r="C2863" s="95">
        <v>2</v>
      </c>
      <c r="D2863" s="98">
        <v>123.4</v>
      </c>
      <c r="E2863" s="92">
        <f t="shared" si="45"/>
        <v>246.8</v>
      </c>
      <c r="F2863" s="95" t="s">
        <v>18</v>
      </c>
    </row>
    <row r="2864" spans="1:6">
      <c r="A2864" s="79">
        <v>45243</v>
      </c>
      <c r="B2864" s="97">
        <v>0.71841435166666667</v>
      </c>
      <c r="C2864" s="95">
        <v>58</v>
      </c>
      <c r="D2864" s="98">
        <v>123.4</v>
      </c>
      <c r="E2864" s="92">
        <f t="shared" si="45"/>
        <v>7157.2000000000007</v>
      </c>
      <c r="F2864" s="95" t="s">
        <v>18</v>
      </c>
    </row>
    <row r="2865" spans="1:6">
      <c r="A2865" s="79">
        <v>45243</v>
      </c>
      <c r="B2865" s="97">
        <v>0.71841435166666667</v>
      </c>
      <c r="C2865" s="95">
        <v>64</v>
      </c>
      <c r="D2865" s="98">
        <v>123.4</v>
      </c>
      <c r="E2865" s="92">
        <f t="shared" si="45"/>
        <v>7897.6</v>
      </c>
      <c r="F2865" s="95" t="s">
        <v>18</v>
      </c>
    </row>
    <row r="2866" spans="1:6">
      <c r="A2866" s="79">
        <v>45243</v>
      </c>
      <c r="B2866" s="97">
        <v>0.71841435166666667</v>
      </c>
      <c r="C2866" s="95">
        <v>67</v>
      </c>
      <c r="D2866" s="98">
        <v>123.4</v>
      </c>
      <c r="E2866" s="92">
        <f t="shared" si="45"/>
        <v>8267.8000000000011</v>
      </c>
      <c r="F2866" s="95" t="s">
        <v>18</v>
      </c>
    </row>
    <row r="2867" spans="1:6">
      <c r="A2867" s="79">
        <v>45243</v>
      </c>
      <c r="B2867" s="97">
        <v>0.71846064766666662</v>
      </c>
      <c r="C2867" s="95">
        <v>2</v>
      </c>
      <c r="D2867" s="98">
        <v>123.35</v>
      </c>
      <c r="E2867" s="92">
        <f t="shared" si="45"/>
        <v>246.7</v>
      </c>
      <c r="F2867" s="95" t="s">
        <v>18</v>
      </c>
    </row>
    <row r="2868" spans="1:6">
      <c r="A2868" s="79">
        <v>45243</v>
      </c>
      <c r="B2868" s="97">
        <v>0.71846064766666662</v>
      </c>
      <c r="C2868" s="95">
        <v>2</v>
      </c>
      <c r="D2868" s="98">
        <v>123.35</v>
      </c>
      <c r="E2868" s="92">
        <f t="shared" si="45"/>
        <v>246.7</v>
      </c>
      <c r="F2868" s="95" t="s">
        <v>18</v>
      </c>
    </row>
    <row r="2869" spans="1:6">
      <c r="A2869" s="79">
        <v>45243</v>
      </c>
      <c r="B2869" s="97">
        <v>0.71846064766666662</v>
      </c>
      <c r="C2869" s="95">
        <v>4</v>
      </c>
      <c r="D2869" s="98">
        <v>123.35</v>
      </c>
      <c r="E2869" s="92">
        <f t="shared" si="45"/>
        <v>493.4</v>
      </c>
      <c r="F2869" s="95" t="s">
        <v>18</v>
      </c>
    </row>
    <row r="2870" spans="1:6">
      <c r="A2870" s="79">
        <v>45243</v>
      </c>
      <c r="B2870" s="97">
        <v>0.71846064766666662</v>
      </c>
      <c r="C2870" s="95">
        <v>128</v>
      </c>
      <c r="D2870" s="98">
        <v>123.35</v>
      </c>
      <c r="E2870" s="92">
        <f t="shared" si="45"/>
        <v>15788.8</v>
      </c>
      <c r="F2870" s="95" t="s">
        <v>18</v>
      </c>
    </row>
    <row r="2871" spans="1:6">
      <c r="A2871" s="79">
        <v>45243</v>
      </c>
      <c r="B2871" s="97">
        <v>0.71874999966666664</v>
      </c>
      <c r="C2871" s="95">
        <v>2</v>
      </c>
      <c r="D2871" s="98">
        <v>123.35</v>
      </c>
      <c r="E2871" s="92">
        <f t="shared" si="45"/>
        <v>246.7</v>
      </c>
      <c r="F2871" s="95" t="s">
        <v>18</v>
      </c>
    </row>
    <row r="2872" spans="1:6">
      <c r="A2872" s="79">
        <v>45243</v>
      </c>
      <c r="B2872" s="97">
        <v>0.71874999966666664</v>
      </c>
      <c r="C2872" s="95">
        <v>2</v>
      </c>
      <c r="D2872" s="98">
        <v>123.35</v>
      </c>
      <c r="E2872" s="92">
        <f t="shared" si="45"/>
        <v>246.7</v>
      </c>
      <c r="F2872" s="95" t="s">
        <v>18</v>
      </c>
    </row>
    <row r="2873" spans="1:6">
      <c r="A2873" s="79">
        <v>45243</v>
      </c>
      <c r="B2873" s="97">
        <v>0.71874999966666664</v>
      </c>
      <c r="C2873" s="95">
        <v>3</v>
      </c>
      <c r="D2873" s="98">
        <v>123.35</v>
      </c>
      <c r="E2873" s="92">
        <f t="shared" si="45"/>
        <v>370.04999999999995</v>
      </c>
      <c r="F2873" s="95" t="s">
        <v>18</v>
      </c>
    </row>
    <row r="2874" spans="1:6">
      <c r="A2874" s="79">
        <v>45243</v>
      </c>
      <c r="B2874" s="97">
        <v>0.71874999966666664</v>
      </c>
      <c r="C2874" s="95">
        <v>24</v>
      </c>
      <c r="D2874" s="98">
        <v>123.35</v>
      </c>
      <c r="E2874" s="92">
        <f t="shared" si="45"/>
        <v>2960.3999999999996</v>
      </c>
      <c r="F2874" s="95" t="s">
        <v>18</v>
      </c>
    </row>
    <row r="2875" spans="1:6">
      <c r="A2875" s="79">
        <v>45243</v>
      </c>
      <c r="B2875" s="97">
        <v>0.71903935166666666</v>
      </c>
      <c r="C2875" s="95">
        <v>2</v>
      </c>
      <c r="D2875" s="98">
        <v>123.3</v>
      </c>
      <c r="E2875" s="92">
        <f t="shared" si="45"/>
        <v>246.6</v>
      </c>
      <c r="F2875" s="95" t="s">
        <v>18</v>
      </c>
    </row>
    <row r="2876" spans="1:6">
      <c r="A2876" s="79">
        <v>45243</v>
      </c>
      <c r="B2876" s="97">
        <v>0.71903935166666666</v>
      </c>
      <c r="C2876" s="95">
        <v>3</v>
      </c>
      <c r="D2876" s="98">
        <v>123.3</v>
      </c>
      <c r="E2876" s="92">
        <f t="shared" si="45"/>
        <v>369.9</v>
      </c>
      <c r="F2876" s="95" t="s">
        <v>18</v>
      </c>
    </row>
    <row r="2877" spans="1:6">
      <c r="A2877" s="79">
        <v>45243</v>
      </c>
      <c r="B2877" s="97">
        <v>0.71903935166666666</v>
      </c>
      <c r="C2877" s="95">
        <v>3</v>
      </c>
      <c r="D2877" s="98">
        <v>123.3</v>
      </c>
      <c r="E2877" s="92">
        <f t="shared" si="45"/>
        <v>369.9</v>
      </c>
      <c r="F2877" s="95" t="s">
        <v>18</v>
      </c>
    </row>
    <row r="2878" spans="1:6">
      <c r="A2878" s="79">
        <v>45243</v>
      </c>
      <c r="B2878" s="97">
        <v>0.71934027766666664</v>
      </c>
      <c r="C2878" s="95">
        <v>66</v>
      </c>
      <c r="D2878" s="98">
        <v>123.3</v>
      </c>
      <c r="E2878" s="92">
        <f t="shared" si="45"/>
        <v>8137.8</v>
      </c>
      <c r="F2878" s="95" t="s">
        <v>18</v>
      </c>
    </row>
    <row r="2879" spans="1:6">
      <c r="A2879" s="79">
        <v>45243</v>
      </c>
      <c r="B2879" s="97">
        <v>0.71951388866666666</v>
      </c>
      <c r="C2879" s="95">
        <v>58</v>
      </c>
      <c r="D2879" s="98">
        <v>123.3</v>
      </c>
      <c r="E2879" s="92">
        <f t="shared" si="45"/>
        <v>7151.4</v>
      </c>
      <c r="F2879" s="95" t="s">
        <v>18</v>
      </c>
    </row>
    <row r="2880" spans="1:6">
      <c r="A2880" s="79">
        <v>45243</v>
      </c>
      <c r="B2880" s="97">
        <v>0.71998842566666665</v>
      </c>
      <c r="C2880" s="95">
        <v>83</v>
      </c>
      <c r="D2880" s="98">
        <v>123.3</v>
      </c>
      <c r="E2880" s="92">
        <f t="shared" si="45"/>
        <v>10233.9</v>
      </c>
      <c r="F2880" s="95" t="s">
        <v>18</v>
      </c>
    </row>
    <row r="2881" spans="1:6">
      <c r="A2881" s="79">
        <v>45243</v>
      </c>
      <c r="B2881" s="97">
        <v>0.72055555466666665</v>
      </c>
      <c r="C2881" s="95">
        <v>8</v>
      </c>
      <c r="D2881" s="98">
        <v>123.3</v>
      </c>
      <c r="E2881" s="92">
        <f t="shared" si="45"/>
        <v>986.4</v>
      </c>
      <c r="F2881" s="95" t="s">
        <v>18</v>
      </c>
    </row>
    <row r="2882" spans="1:6">
      <c r="A2882" s="79">
        <v>45243</v>
      </c>
      <c r="B2882" s="97">
        <v>0.72055555466666665</v>
      </c>
      <c r="C2882" s="95">
        <v>97</v>
      </c>
      <c r="D2882" s="98">
        <v>123.3</v>
      </c>
      <c r="E2882" s="92">
        <f t="shared" si="45"/>
        <v>11960.1</v>
      </c>
      <c r="F2882" s="95" t="s">
        <v>18</v>
      </c>
    </row>
    <row r="2883" spans="1:6">
      <c r="A2883" s="79">
        <v>45243</v>
      </c>
      <c r="B2883" s="97">
        <v>0.7207175916666666</v>
      </c>
      <c r="C2883" s="95">
        <v>2</v>
      </c>
      <c r="D2883" s="98">
        <v>123.25</v>
      </c>
      <c r="E2883" s="92">
        <f t="shared" si="45"/>
        <v>246.5</v>
      </c>
      <c r="F2883" s="95" t="s">
        <v>18</v>
      </c>
    </row>
    <row r="2884" spans="1:6">
      <c r="A2884" s="79">
        <v>45243</v>
      </c>
      <c r="B2884" s="97">
        <v>0.7207175916666666</v>
      </c>
      <c r="C2884" s="95">
        <v>2</v>
      </c>
      <c r="D2884" s="98">
        <v>123.25</v>
      </c>
      <c r="E2884" s="92">
        <f t="shared" si="45"/>
        <v>246.5</v>
      </c>
      <c r="F2884" s="95" t="s">
        <v>18</v>
      </c>
    </row>
    <row r="2885" spans="1:6">
      <c r="A2885" s="79">
        <v>45243</v>
      </c>
      <c r="B2885" s="97">
        <v>0.7207175916666666</v>
      </c>
      <c r="C2885" s="95">
        <v>2</v>
      </c>
      <c r="D2885" s="98">
        <v>123.25</v>
      </c>
      <c r="E2885" s="92">
        <f t="shared" si="45"/>
        <v>246.5</v>
      </c>
      <c r="F2885" s="95" t="s">
        <v>18</v>
      </c>
    </row>
    <row r="2886" spans="1:6">
      <c r="A2886" s="79">
        <v>45243</v>
      </c>
      <c r="B2886" s="97">
        <v>0.7207175916666666</v>
      </c>
      <c r="C2886" s="95">
        <v>3</v>
      </c>
      <c r="D2886" s="98">
        <v>123.25</v>
      </c>
      <c r="E2886" s="92">
        <f t="shared" si="45"/>
        <v>369.75</v>
      </c>
      <c r="F2886" s="95" t="s">
        <v>18</v>
      </c>
    </row>
    <row r="2887" spans="1:6">
      <c r="A2887" s="79">
        <v>45243</v>
      </c>
      <c r="B2887" s="97">
        <v>0.7207175916666666</v>
      </c>
      <c r="C2887" s="95">
        <v>3</v>
      </c>
      <c r="D2887" s="98">
        <v>123.25</v>
      </c>
      <c r="E2887" s="92">
        <f t="shared" si="45"/>
        <v>369.75</v>
      </c>
      <c r="F2887" s="95" t="s">
        <v>18</v>
      </c>
    </row>
    <row r="2888" spans="1:6">
      <c r="A2888" s="79">
        <v>45243</v>
      </c>
      <c r="B2888" s="97">
        <v>0.7207175916666666</v>
      </c>
      <c r="C2888" s="95">
        <v>4</v>
      </c>
      <c r="D2888" s="98">
        <v>123.2</v>
      </c>
      <c r="E2888" s="92">
        <f t="shared" si="45"/>
        <v>492.8</v>
      </c>
      <c r="F2888" s="95" t="s">
        <v>18</v>
      </c>
    </row>
    <row r="2889" spans="1:6">
      <c r="A2889" s="79">
        <v>45243</v>
      </c>
      <c r="B2889" s="97">
        <v>0.7207175916666666</v>
      </c>
      <c r="C2889" s="95">
        <v>33</v>
      </c>
      <c r="D2889" s="98">
        <v>123.2</v>
      </c>
      <c r="E2889" s="92">
        <f t="shared" si="45"/>
        <v>4065.6</v>
      </c>
      <c r="F2889" s="95" t="s">
        <v>18</v>
      </c>
    </row>
    <row r="2890" spans="1:6">
      <c r="A2890" s="79">
        <v>45243</v>
      </c>
      <c r="B2890" s="97">
        <v>0.7207175916666666</v>
      </c>
      <c r="C2890" s="95">
        <v>95</v>
      </c>
      <c r="D2890" s="98">
        <v>123.25</v>
      </c>
      <c r="E2890" s="92">
        <f t="shared" si="45"/>
        <v>11708.75</v>
      </c>
      <c r="F2890" s="95" t="s">
        <v>18</v>
      </c>
    </row>
    <row r="2891" spans="1:6">
      <c r="A2891" s="79">
        <v>45243</v>
      </c>
      <c r="B2891" s="97">
        <v>0.72072916666666664</v>
      </c>
      <c r="C2891" s="95">
        <v>3</v>
      </c>
      <c r="D2891" s="98">
        <v>123.15</v>
      </c>
      <c r="E2891" s="92">
        <f t="shared" si="45"/>
        <v>369.45000000000005</v>
      </c>
      <c r="F2891" s="95" t="s">
        <v>18</v>
      </c>
    </row>
    <row r="2892" spans="1:6">
      <c r="A2892" s="79">
        <v>45243</v>
      </c>
      <c r="B2892" s="97">
        <v>0.72072916666666664</v>
      </c>
      <c r="C2892" s="95">
        <v>3</v>
      </c>
      <c r="D2892" s="98">
        <v>123.15</v>
      </c>
      <c r="E2892" s="92">
        <f t="shared" si="45"/>
        <v>369.45000000000005</v>
      </c>
      <c r="F2892" s="95" t="s">
        <v>18</v>
      </c>
    </row>
    <row r="2893" spans="1:6">
      <c r="A2893" s="79">
        <v>45243</v>
      </c>
      <c r="B2893" s="97">
        <v>0.7208333326666666</v>
      </c>
      <c r="C2893" s="95">
        <v>2</v>
      </c>
      <c r="D2893" s="98">
        <v>123.15</v>
      </c>
      <c r="E2893" s="92">
        <f t="shared" si="45"/>
        <v>246.3</v>
      </c>
      <c r="F2893" s="95" t="s">
        <v>18</v>
      </c>
    </row>
    <row r="2894" spans="1:6">
      <c r="A2894" s="79">
        <v>45243</v>
      </c>
      <c r="B2894" s="97">
        <v>0.7208333326666666</v>
      </c>
      <c r="C2894" s="95">
        <v>32</v>
      </c>
      <c r="D2894" s="98">
        <v>123.15</v>
      </c>
      <c r="E2894" s="92">
        <f t="shared" si="45"/>
        <v>3940.8</v>
      </c>
      <c r="F2894" s="95" t="s">
        <v>18</v>
      </c>
    </row>
    <row r="2895" spans="1:6">
      <c r="A2895" s="79">
        <v>45243</v>
      </c>
      <c r="B2895" s="97">
        <v>0.72159722166666662</v>
      </c>
      <c r="C2895" s="95">
        <v>3</v>
      </c>
      <c r="D2895" s="98">
        <v>123.15</v>
      </c>
      <c r="E2895" s="92">
        <f t="shared" si="45"/>
        <v>369.45000000000005</v>
      </c>
      <c r="F2895" s="95" t="s">
        <v>18</v>
      </c>
    </row>
    <row r="2896" spans="1:6">
      <c r="A2896" s="79">
        <v>45243</v>
      </c>
      <c r="B2896" s="97">
        <v>0.72159722166666662</v>
      </c>
      <c r="C2896" s="95">
        <v>3</v>
      </c>
      <c r="D2896" s="98">
        <v>123.15</v>
      </c>
      <c r="E2896" s="92">
        <f t="shared" si="45"/>
        <v>369.45000000000005</v>
      </c>
      <c r="F2896" s="95" t="s">
        <v>18</v>
      </c>
    </row>
    <row r="2897" spans="1:6">
      <c r="A2897" s="79">
        <v>45243</v>
      </c>
      <c r="B2897" s="97">
        <v>0.72159722166666662</v>
      </c>
      <c r="C2897" s="95">
        <v>4</v>
      </c>
      <c r="D2897" s="98">
        <v>123.15</v>
      </c>
      <c r="E2897" s="92">
        <f t="shared" si="45"/>
        <v>492.6</v>
      </c>
      <c r="F2897" s="95" t="s">
        <v>18</v>
      </c>
    </row>
    <row r="2898" spans="1:6">
      <c r="A2898" s="79">
        <v>45243</v>
      </c>
      <c r="B2898" s="97">
        <v>0.72159722166666662</v>
      </c>
      <c r="C2898" s="95">
        <v>47</v>
      </c>
      <c r="D2898" s="98">
        <v>123.15</v>
      </c>
      <c r="E2898" s="92">
        <f t="shared" si="45"/>
        <v>5788.05</v>
      </c>
      <c r="F2898" s="95" t="s">
        <v>18</v>
      </c>
    </row>
    <row r="2899" spans="1:6">
      <c r="A2899" s="79">
        <v>45243</v>
      </c>
      <c r="B2899" s="97">
        <v>0.72160879566666658</v>
      </c>
      <c r="C2899" s="95">
        <v>3</v>
      </c>
      <c r="D2899" s="98">
        <v>123.15</v>
      </c>
      <c r="E2899" s="92">
        <f t="shared" si="45"/>
        <v>369.45000000000005</v>
      </c>
      <c r="F2899" s="95" t="s">
        <v>18</v>
      </c>
    </row>
    <row r="2900" spans="1:6">
      <c r="A2900" s="79">
        <v>45243</v>
      </c>
      <c r="B2900" s="97">
        <v>0.72204861066666659</v>
      </c>
      <c r="C2900" s="95">
        <v>56</v>
      </c>
      <c r="D2900" s="98">
        <v>123.15</v>
      </c>
      <c r="E2900" s="92">
        <f t="shared" si="45"/>
        <v>6896.4000000000005</v>
      </c>
      <c r="F2900" s="95" t="s">
        <v>18</v>
      </c>
    </row>
    <row r="2901" spans="1:6">
      <c r="A2901" s="79">
        <v>45243</v>
      </c>
      <c r="B2901" s="97">
        <v>0.72212962966666661</v>
      </c>
      <c r="C2901" s="95">
        <v>3</v>
      </c>
      <c r="D2901" s="98">
        <v>123.1</v>
      </c>
      <c r="E2901" s="92">
        <f t="shared" si="45"/>
        <v>369.29999999999995</v>
      </c>
      <c r="F2901" s="95" t="s">
        <v>18</v>
      </c>
    </row>
    <row r="2902" spans="1:6">
      <c r="A2902" s="79">
        <v>45243</v>
      </c>
      <c r="B2902" s="97">
        <v>0.72212962966666661</v>
      </c>
      <c r="C2902" s="95">
        <v>6</v>
      </c>
      <c r="D2902" s="98">
        <v>123.1</v>
      </c>
      <c r="E2902" s="92">
        <f t="shared" si="45"/>
        <v>738.59999999999991</v>
      </c>
      <c r="F2902" s="95" t="s">
        <v>18</v>
      </c>
    </row>
    <row r="2903" spans="1:6">
      <c r="A2903" s="79">
        <v>45243</v>
      </c>
      <c r="B2903" s="97">
        <v>0.72212962966666661</v>
      </c>
      <c r="C2903" s="95">
        <v>52</v>
      </c>
      <c r="D2903" s="98">
        <v>123.1</v>
      </c>
      <c r="E2903" s="92">
        <f t="shared" si="45"/>
        <v>6401.2</v>
      </c>
      <c r="F2903" s="95" t="s">
        <v>18</v>
      </c>
    </row>
    <row r="2904" spans="1:6">
      <c r="A2904" s="79">
        <v>45243</v>
      </c>
      <c r="B2904" s="97">
        <v>0.72238425866666667</v>
      </c>
      <c r="C2904" s="95">
        <v>2</v>
      </c>
      <c r="D2904" s="98">
        <v>123.1</v>
      </c>
      <c r="E2904" s="92">
        <f t="shared" si="45"/>
        <v>246.2</v>
      </c>
      <c r="F2904" s="95" t="s">
        <v>18</v>
      </c>
    </row>
    <row r="2905" spans="1:6">
      <c r="A2905" s="79">
        <v>45243</v>
      </c>
      <c r="B2905" s="97">
        <v>0.72238425866666667</v>
      </c>
      <c r="C2905" s="95">
        <v>3</v>
      </c>
      <c r="D2905" s="98">
        <v>123.1</v>
      </c>
      <c r="E2905" s="92">
        <f t="shared" si="45"/>
        <v>369.29999999999995</v>
      </c>
      <c r="F2905" s="95" t="s">
        <v>18</v>
      </c>
    </row>
    <row r="2906" spans="1:6">
      <c r="A2906" s="79">
        <v>45243</v>
      </c>
      <c r="B2906" s="97">
        <v>0.72238425866666667</v>
      </c>
      <c r="C2906" s="95">
        <v>3</v>
      </c>
      <c r="D2906" s="98">
        <v>123.1</v>
      </c>
      <c r="E2906" s="92">
        <f t="shared" si="45"/>
        <v>369.29999999999995</v>
      </c>
      <c r="F2906" s="95" t="s">
        <v>18</v>
      </c>
    </row>
    <row r="2907" spans="1:6">
      <c r="A2907" s="79">
        <v>45243</v>
      </c>
      <c r="B2907" s="97">
        <v>0.72297453666666667</v>
      </c>
      <c r="C2907" s="95">
        <v>24</v>
      </c>
      <c r="D2907" s="98">
        <v>123.2</v>
      </c>
      <c r="E2907" s="92">
        <f t="shared" si="45"/>
        <v>2956.8</v>
      </c>
      <c r="F2907" s="95" t="s">
        <v>18</v>
      </c>
    </row>
    <row r="2908" spans="1:6">
      <c r="A2908" s="79">
        <v>45243</v>
      </c>
      <c r="B2908" s="97">
        <v>0.72297453666666667</v>
      </c>
      <c r="C2908" s="95">
        <v>125</v>
      </c>
      <c r="D2908" s="98">
        <v>123.2</v>
      </c>
      <c r="E2908" s="92">
        <f t="shared" si="45"/>
        <v>15400</v>
      </c>
      <c r="F2908" s="95" t="s">
        <v>18</v>
      </c>
    </row>
    <row r="2909" spans="1:6">
      <c r="A2909" s="79">
        <v>45243</v>
      </c>
      <c r="B2909" s="97">
        <v>0.72329861066666667</v>
      </c>
      <c r="C2909" s="95">
        <v>2</v>
      </c>
      <c r="D2909" s="98">
        <v>123.25</v>
      </c>
      <c r="E2909" s="92">
        <f t="shared" si="45"/>
        <v>246.5</v>
      </c>
      <c r="F2909" s="95" t="s">
        <v>18</v>
      </c>
    </row>
    <row r="2910" spans="1:6">
      <c r="A2910" s="79">
        <v>45243</v>
      </c>
      <c r="B2910" s="97">
        <v>0.72329861066666667</v>
      </c>
      <c r="C2910" s="95">
        <v>2</v>
      </c>
      <c r="D2910" s="98">
        <v>123.25</v>
      </c>
      <c r="E2910" s="92">
        <f t="shared" si="45"/>
        <v>246.5</v>
      </c>
      <c r="F2910" s="95" t="s">
        <v>18</v>
      </c>
    </row>
    <row r="2911" spans="1:6">
      <c r="A2911" s="79">
        <v>45243</v>
      </c>
      <c r="B2911" s="97">
        <v>0.72329861066666667</v>
      </c>
      <c r="C2911" s="95">
        <v>3</v>
      </c>
      <c r="D2911" s="98">
        <v>123.25</v>
      </c>
      <c r="E2911" s="92">
        <f t="shared" si="45"/>
        <v>369.75</v>
      </c>
      <c r="F2911" s="95" t="s">
        <v>18</v>
      </c>
    </row>
    <row r="2912" spans="1:6">
      <c r="A2912" s="79">
        <v>45243</v>
      </c>
      <c r="B2912" s="97">
        <v>0.72329861066666667</v>
      </c>
      <c r="C2912" s="95">
        <v>4</v>
      </c>
      <c r="D2912" s="98">
        <v>123.25</v>
      </c>
      <c r="E2912" s="92">
        <f t="shared" si="45"/>
        <v>493</v>
      </c>
      <c r="F2912" s="95" t="s">
        <v>18</v>
      </c>
    </row>
    <row r="2913" spans="1:6">
      <c r="A2913" s="79">
        <v>45243</v>
      </c>
      <c r="B2913" s="97">
        <v>0.72329861066666667</v>
      </c>
      <c r="C2913" s="95">
        <v>44</v>
      </c>
      <c r="D2913" s="98">
        <v>123.25</v>
      </c>
      <c r="E2913" s="92">
        <f t="shared" si="45"/>
        <v>5423</v>
      </c>
      <c r="F2913" s="95" t="s">
        <v>18</v>
      </c>
    </row>
    <row r="2914" spans="1:6">
      <c r="A2914" s="79">
        <v>45243</v>
      </c>
      <c r="B2914" s="97">
        <v>0.72329861066666667</v>
      </c>
      <c r="C2914" s="95">
        <v>71</v>
      </c>
      <c r="D2914" s="98">
        <v>123.25</v>
      </c>
      <c r="E2914" s="92">
        <f t="shared" si="45"/>
        <v>8750.75</v>
      </c>
      <c r="F2914" s="95" t="s">
        <v>18</v>
      </c>
    </row>
    <row r="2915" spans="1:6">
      <c r="A2915" s="79">
        <v>45243</v>
      </c>
      <c r="B2915" s="97">
        <v>0.72350694366666668</v>
      </c>
      <c r="C2915" s="95">
        <v>3</v>
      </c>
      <c r="D2915" s="98">
        <v>123.2</v>
      </c>
      <c r="E2915" s="92">
        <f t="shared" si="45"/>
        <v>369.6</v>
      </c>
      <c r="F2915" s="95" t="s">
        <v>18</v>
      </c>
    </row>
    <row r="2916" spans="1:6">
      <c r="A2916" s="79">
        <v>45243</v>
      </c>
      <c r="B2916" s="97">
        <v>0.72396990666666661</v>
      </c>
      <c r="C2916" s="95">
        <v>13</v>
      </c>
      <c r="D2916" s="98">
        <v>123.2</v>
      </c>
      <c r="E2916" s="92">
        <f t="shared" si="45"/>
        <v>1601.6000000000001</v>
      </c>
      <c r="F2916" s="95" t="s">
        <v>18</v>
      </c>
    </row>
    <row r="2917" spans="1:6">
      <c r="A2917" s="79">
        <v>45243</v>
      </c>
      <c r="B2917" s="97">
        <v>0.72396990666666661</v>
      </c>
      <c r="C2917" s="95">
        <v>59</v>
      </c>
      <c r="D2917" s="98">
        <v>123.2</v>
      </c>
      <c r="E2917" s="92">
        <f t="shared" si="45"/>
        <v>7268.8</v>
      </c>
      <c r="F2917" s="95" t="s">
        <v>18</v>
      </c>
    </row>
    <row r="2918" spans="1:6">
      <c r="A2918" s="79">
        <v>45243</v>
      </c>
      <c r="B2918" s="97">
        <v>0.72431712966666661</v>
      </c>
      <c r="C2918" s="95">
        <v>2</v>
      </c>
      <c r="D2918" s="98">
        <v>123.15</v>
      </c>
      <c r="E2918" s="92">
        <f t="shared" si="45"/>
        <v>246.3</v>
      </c>
      <c r="F2918" s="95" t="s">
        <v>18</v>
      </c>
    </row>
    <row r="2919" spans="1:6">
      <c r="A2919" s="79">
        <v>45243</v>
      </c>
      <c r="B2919" s="97">
        <v>0.72431712966666661</v>
      </c>
      <c r="C2919" s="95">
        <v>2</v>
      </c>
      <c r="D2919" s="98">
        <v>123.15</v>
      </c>
      <c r="E2919" s="92">
        <f t="shared" si="45"/>
        <v>246.3</v>
      </c>
      <c r="F2919" s="95" t="s">
        <v>18</v>
      </c>
    </row>
    <row r="2920" spans="1:6">
      <c r="A2920" s="79">
        <v>45243</v>
      </c>
      <c r="B2920" s="97">
        <v>0.72431712966666661</v>
      </c>
      <c r="C2920" s="95">
        <v>3</v>
      </c>
      <c r="D2920" s="98">
        <v>123.15</v>
      </c>
      <c r="E2920" s="92">
        <f t="shared" ref="E2920:E2960" si="46">C2920*D2920</f>
        <v>369.45000000000005</v>
      </c>
      <c r="F2920" s="95" t="s">
        <v>18</v>
      </c>
    </row>
    <row r="2921" spans="1:6">
      <c r="A2921" s="79">
        <v>45243</v>
      </c>
      <c r="B2921" s="97">
        <v>0.72431712966666661</v>
      </c>
      <c r="C2921" s="95">
        <v>3</v>
      </c>
      <c r="D2921" s="98">
        <v>123.15</v>
      </c>
      <c r="E2921" s="92">
        <f t="shared" si="46"/>
        <v>369.45000000000005</v>
      </c>
      <c r="F2921" s="95" t="s">
        <v>18</v>
      </c>
    </row>
    <row r="2922" spans="1:6">
      <c r="A2922" s="79">
        <v>45243</v>
      </c>
      <c r="B2922" s="97">
        <v>0.72431712966666661</v>
      </c>
      <c r="C2922" s="95">
        <v>63</v>
      </c>
      <c r="D2922" s="98">
        <v>123.15</v>
      </c>
      <c r="E2922" s="92">
        <f t="shared" si="46"/>
        <v>7758.4500000000007</v>
      </c>
      <c r="F2922" s="95" t="s">
        <v>18</v>
      </c>
    </row>
    <row r="2923" spans="1:6">
      <c r="A2923" s="79">
        <v>45243</v>
      </c>
      <c r="B2923" s="97">
        <v>0.72447916666666667</v>
      </c>
      <c r="C2923" s="95">
        <v>56</v>
      </c>
      <c r="D2923" s="98">
        <v>123.15</v>
      </c>
      <c r="E2923" s="92">
        <f t="shared" si="46"/>
        <v>6896.4000000000005</v>
      </c>
      <c r="F2923" s="95" t="s">
        <v>18</v>
      </c>
    </row>
    <row r="2924" spans="1:6">
      <c r="A2924" s="79">
        <v>45243</v>
      </c>
      <c r="B2924" s="97">
        <v>0.72465277766666658</v>
      </c>
      <c r="C2924" s="95">
        <v>3</v>
      </c>
      <c r="D2924" s="98">
        <v>123.15</v>
      </c>
      <c r="E2924" s="92">
        <f t="shared" si="46"/>
        <v>369.45000000000005</v>
      </c>
      <c r="F2924" s="95" t="s">
        <v>18</v>
      </c>
    </row>
    <row r="2925" spans="1:6">
      <c r="A2925" s="79">
        <v>45243</v>
      </c>
      <c r="B2925" s="97">
        <v>0.72472222166666667</v>
      </c>
      <c r="C2925" s="95">
        <v>53</v>
      </c>
      <c r="D2925" s="98">
        <v>123.15</v>
      </c>
      <c r="E2925" s="92">
        <f t="shared" si="46"/>
        <v>6526.9500000000007</v>
      </c>
      <c r="F2925" s="95" t="s">
        <v>18</v>
      </c>
    </row>
    <row r="2926" spans="1:6">
      <c r="A2926" s="79">
        <v>45243</v>
      </c>
      <c r="B2926" s="97">
        <v>0.72557870366666666</v>
      </c>
      <c r="C2926" s="95">
        <v>2</v>
      </c>
      <c r="D2926" s="98">
        <v>123.15</v>
      </c>
      <c r="E2926" s="92">
        <f t="shared" si="46"/>
        <v>246.3</v>
      </c>
      <c r="F2926" s="95" t="s">
        <v>18</v>
      </c>
    </row>
    <row r="2927" spans="1:6">
      <c r="A2927" s="79">
        <v>45243</v>
      </c>
      <c r="B2927" s="97">
        <v>0.72557870366666666</v>
      </c>
      <c r="C2927" s="95">
        <v>3</v>
      </c>
      <c r="D2927" s="98">
        <v>123.15</v>
      </c>
      <c r="E2927" s="92">
        <f t="shared" si="46"/>
        <v>369.45000000000005</v>
      </c>
      <c r="F2927" s="95" t="s">
        <v>18</v>
      </c>
    </row>
    <row r="2928" spans="1:6">
      <c r="A2928" s="79">
        <v>45243</v>
      </c>
      <c r="B2928" s="97">
        <v>0.72557870366666666</v>
      </c>
      <c r="C2928" s="95">
        <v>3</v>
      </c>
      <c r="D2928" s="98">
        <v>123.15</v>
      </c>
      <c r="E2928" s="92">
        <f t="shared" si="46"/>
        <v>369.45000000000005</v>
      </c>
      <c r="F2928" s="95" t="s">
        <v>18</v>
      </c>
    </row>
    <row r="2929" spans="1:6">
      <c r="A2929" s="79">
        <v>45243</v>
      </c>
      <c r="B2929" s="97">
        <v>0.72557870366666666</v>
      </c>
      <c r="C2929" s="95">
        <v>3</v>
      </c>
      <c r="D2929" s="98">
        <v>123.15</v>
      </c>
      <c r="E2929" s="92">
        <f t="shared" si="46"/>
        <v>369.45000000000005</v>
      </c>
      <c r="F2929" s="95" t="s">
        <v>18</v>
      </c>
    </row>
    <row r="2930" spans="1:6">
      <c r="A2930" s="79">
        <v>45243</v>
      </c>
      <c r="B2930" s="97">
        <v>0.72557870366666666</v>
      </c>
      <c r="C2930" s="95">
        <v>4</v>
      </c>
      <c r="D2930" s="98">
        <v>123.15</v>
      </c>
      <c r="E2930" s="92">
        <f t="shared" si="46"/>
        <v>492.6</v>
      </c>
      <c r="F2930" s="95" t="s">
        <v>18</v>
      </c>
    </row>
    <row r="2931" spans="1:6">
      <c r="A2931" s="79">
        <v>45243</v>
      </c>
      <c r="B2931" s="97">
        <v>0.72557870366666666</v>
      </c>
      <c r="C2931" s="95">
        <v>83</v>
      </c>
      <c r="D2931" s="98">
        <v>123.15</v>
      </c>
      <c r="E2931" s="92">
        <f t="shared" si="46"/>
        <v>10221.450000000001</v>
      </c>
      <c r="F2931" s="95" t="s">
        <v>18</v>
      </c>
    </row>
    <row r="2932" spans="1:6">
      <c r="A2932" s="79">
        <v>45243</v>
      </c>
      <c r="B2932" s="97">
        <v>0.72559027766666662</v>
      </c>
      <c r="C2932" s="95">
        <v>4</v>
      </c>
      <c r="D2932" s="98">
        <v>123.15</v>
      </c>
      <c r="E2932" s="92">
        <f t="shared" si="46"/>
        <v>492.6</v>
      </c>
      <c r="F2932" s="95" t="s">
        <v>18</v>
      </c>
    </row>
    <row r="2933" spans="1:6">
      <c r="A2933" s="79">
        <v>45243</v>
      </c>
      <c r="B2933" s="97">
        <v>0.72559027766666662</v>
      </c>
      <c r="C2933" s="95">
        <v>33</v>
      </c>
      <c r="D2933" s="98">
        <v>123.15</v>
      </c>
      <c r="E2933" s="92">
        <f t="shared" si="46"/>
        <v>4063.9500000000003</v>
      </c>
      <c r="F2933" s="95" t="s">
        <v>18</v>
      </c>
    </row>
    <row r="2934" spans="1:6">
      <c r="A2934" s="79">
        <v>45243</v>
      </c>
      <c r="B2934" s="97">
        <v>0.72561342566666664</v>
      </c>
      <c r="C2934" s="95">
        <v>2</v>
      </c>
      <c r="D2934" s="98">
        <v>123.15</v>
      </c>
      <c r="E2934" s="92">
        <f t="shared" si="46"/>
        <v>246.3</v>
      </c>
      <c r="F2934" s="95" t="s">
        <v>18</v>
      </c>
    </row>
    <row r="2935" spans="1:6">
      <c r="A2935" s="79">
        <v>45243</v>
      </c>
      <c r="B2935" s="97">
        <v>0.72607638866666668</v>
      </c>
      <c r="C2935" s="95">
        <v>30</v>
      </c>
      <c r="D2935" s="98">
        <v>123.25</v>
      </c>
      <c r="E2935" s="92">
        <f t="shared" si="46"/>
        <v>3697.5</v>
      </c>
      <c r="F2935" s="95" t="s">
        <v>18</v>
      </c>
    </row>
    <row r="2936" spans="1:6">
      <c r="A2936" s="79">
        <v>45243</v>
      </c>
      <c r="B2936" s="97">
        <v>0.72607638866666668</v>
      </c>
      <c r="C2936" s="95">
        <v>86</v>
      </c>
      <c r="D2936" s="98">
        <v>123.25</v>
      </c>
      <c r="E2936" s="92">
        <f t="shared" si="46"/>
        <v>10599.5</v>
      </c>
      <c r="F2936" s="95" t="s">
        <v>18</v>
      </c>
    </row>
    <row r="2937" spans="1:6">
      <c r="A2937" s="79">
        <v>45243</v>
      </c>
      <c r="B2937" s="97">
        <v>0.72653935166666661</v>
      </c>
      <c r="C2937" s="95">
        <v>106</v>
      </c>
      <c r="D2937" s="98">
        <v>123.25</v>
      </c>
      <c r="E2937" s="92">
        <f t="shared" si="46"/>
        <v>13064.5</v>
      </c>
      <c r="F2937" s="95" t="s">
        <v>18</v>
      </c>
    </row>
    <row r="2938" spans="1:6">
      <c r="A2938" s="79">
        <v>45243</v>
      </c>
      <c r="B2938" s="97">
        <v>0.72686342566666662</v>
      </c>
      <c r="C2938" s="95">
        <v>2</v>
      </c>
      <c r="D2938" s="98">
        <v>123.2</v>
      </c>
      <c r="E2938" s="92">
        <f t="shared" si="46"/>
        <v>246.4</v>
      </c>
      <c r="F2938" s="95" t="s">
        <v>18</v>
      </c>
    </row>
    <row r="2939" spans="1:6">
      <c r="A2939" s="79">
        <v>45243</v>
      </c>
      <c r="B2939" s="97">
        <v>0.72686342566666662</v>
      </c>
      <c r="C2939" s="95">
        <v>2</v>
      </c>
      <c r="D2939" s="98">
        <v>123.2</v>
      </c>
      <c r="E2939" s="92">
        <f t="shared" si="46"/>
        <v>246.4</v>
      </c>
      <c r="F2939" s="95" t="s">
        <v>18</v>
      </c>
    </row>
    <row r="2940" spans="1:6">
      <c r="A2940" s="79">
        <v>45243</v>
      </c>
      <c r="B2940" s="97">
        <v>0.72686342566666662</v>
      </c>
      <c r="C2940" s="95">
        <v>2</v>
      </c>
      <c r="D2940" s="98">
        <v>123.2</v>
      </c>
      <c r="E2940" s="92">
        <f t="shared" si="46"/>
        <v>246.4</v>
      </c>
      <c r="F2940" s="95" t="s">
        <v>18</v>
      </c>
    </row>
    <row r="2941" spans="1:6">
      <c r="A2941" s="79">
        <v>45243</v>
      </c>
      <c r="B2941" s="97">
        <v>0.72686342566666662</v>
      </c>
      <c r="C2941" s="95">
        <v>2</v>
      </c>
      <c r="D2941" s="98">
        <v>123.2</v>
      </c>
      <c r="E2941" s="92">
        <f t="shared" si="46"/>
        <v>246.4</v>
      </c>
      <c r="F2941" s="95" t="s">
        <v>18</v>
      </c>
    </row>
    <row r="2942" spans="1:6">
      <c r="A2942" s="79">
        <v>45243</v>
      </c>
      <c r="B2942" s="97">
        <v>0.72686342566666662</v>
      </c>
      <c r="C2942" s="95">
        <v>68</v>
      </c>
      <c r="D2942" s="98">
        <v>123.2</v>
      </c>
      <c r="E2942" s="92">
        <f t="shared" si="46"/>
        <v>8377.6</v>
      </c>
      <c r="F2942" s="95" t="s">
        <v>18</v>
      </c>
    </row>
    <row r="2943" spans="1:6">
      <c r="A2943" s="79">
        <v>45243</v>
      </c>
      <c r="B2943" s="97">
        <v>0.7271643516666666</v>
      </c>
      <c r="C2943" s="95">
        <v>2</v>
      </c>
      <c r="D2943" s="98">
        <v>123.2</v>
      </c>
      <c r="E2943" s="92">
        <f t="shared" si="46"/>
        <v>246.4</v>
      </c>
      <c r="F2943" s="95" t="s">
        <v>18</v>
      </c>
    </row>
    <row r="2944" spans="1:6">
      <c r="A2944" s="79">
        <v>45243</v>
      </c>
      <c r="B2944" s="97">
        <v>0.7271643516666666</v>
      </c>
      <c r="C2944" s="95">
        <v>2</v>
      </c>
      <c r="D2944" s="98">
        <v>123.2</v>
      </c>
      <c r="E2944" s="92">
        <f t="shared" si="46"/>
        <v>246.4</v>
      </c>
      <c r="F2944" s="95" t="s">
        <v>18</v>
      </c>
    </row>
    <row r="2945" spans="1:6">
      <c r="A2945" s="79">
        <v>45243</v>
      </c>
      <c r="B2945" s="97">
        <v>0.7271643516666666</v>
      </c>
      <c r="C2945" s="95">
        <v>44</v>
      </c>
      <c r="D2945" s="98">
        <v>123.2</v>
      </c>
      <c r="E2945" s="92">
        <f t="shared" si="46"/>
        <v>5420.8</v>
      </c>
      <c r="F2945" s="95" t="s">
        <v>18</v>
      </c>
    </row>
    <row r="2946" spans="1:6">
      <c r="A2946" s="79">
        <v>45243</v>
      </c>
      <c r="B2946" s="97">
        <v>0.72722222166666661</v>
      </c>
      <c r="C2946" s="95">
        <v>2</v>
      </c>
      <c r="D2946" s="98">
        <v>123.2</v>
      </c>
      <c r="E2946" s="92">
        <f t="shared" si="46"/>
        <v>246.4</v>
      </c>
      <c r="F2946" s="95" t="s">
        <v>18</v>
      </c>
    </row>
    <row r="2947" spans="1:6">
      <c r="A2947" s="79">
        <v>45243</v>
      </c>
      <c r="B2947" s="97">
        <v>0.72722222166666661</v>
      </c>
      <c r="C2947" s="95">
        <v>4</v>
      </c>
      <c r="D2947" s="98">
        <v>123.2</v>
      </c>
      <c r="E2947" s="92">
        <f t="shared" si="46"/>
        <v>492.8</v>
      </c>
      <c r="F2947" s="95" t="s">
        <v>18</v>
      </c>
    </row>
    <row r="2948" spans="1:6">
      <c r="A2948" s="79">
        <v>45243</v>
      </c>
      <c r="B2948" s="97">
        <v>0.72744212966666666</v>
      </c>
      <c r="C2948" s="95">
        <v>3</v>
      </c>
      <c r="D2948" s="98">
        <v>123.2</v>
      </c>
      <c r="E2948" s="92">
        <f t="shared" si="46"/>
        <v>369.6</v>
      </c>
      <c r="F2948" s="95" t="s">
        <v>18</v>
      </c>
    </row>
    <row r="2949" spans="1:6">
      <c r="A2949" s="79">
        <v>45243</v>
      </c>
      <c r="B2949" s="97">
        <v>0.72745370366666662</v>
      </c>
      <c r="C2949" s="95">
        <v>2</v>
      </c>
      <c r="D2949" s="98">
        <v>123.15</v>
      </c>
      <c r="E2949" s="92">
        <f t="shared" si="46"/>
        <v>246.3</v>
      </c>
      <c r="F2949" s="95" t="s">
        <v>18</v>
      </c>
    </row>
    <row r="2950" spans="1:6">
      <c r="A2950" s="79">
        <v>45243</v>
      </c>
      <c r="B2950" s="97">
        <v>0.72751157366666663</v>
      </c>
      <c r="C2950" s="95">
        <v>27</v>
      </c>
      <c r="D2950" s="98">
        <v>123.15</v>
      </c>
      <c r="E2950" s="92">
        <f t="shared" si="46"/>
        <v>3325.05</v>
      </c>
      <c r="F2950" s="95" t="s">
        <v>18</v>
      </c>
    </row>
    <row r="2951" spans="1:6">
      <c r="A2951" s="79">
        <v>45243</v>
      </c>
      <c r="B2951" s="97">
        <v>0.72752314766666659</v>
      </c>
      <c r="C2951" s="95">
        <v>23</v>
      </c>
      <c r="D2951" s="98">
        <v>123.15</v>
      </c>
      <c r="E2951" s="92">
        <f t="shared" si="46"/>
        <v>2832.4500000000003</v>
      </c>
      <c r="F2951" s="95" t="s">
        <v>18</v>
      </c>
    </row>
    <row r="2952" spans="1:6">
      <c r="A2952" s="79">
        <v>45243</v>
      </c>
      <c r="B2952" s="97">
        <v>0.72754629566666662</v>
      </c>
      <c r="C2952" s="95">
        <v>2</v>
      </c>
      <c r="D2952" s="98">
        <v>123.15</v>
      </c>
      <c r="E2952" s="92">
        <f t="shared" si="46"/>
        <v>246.3</v>
      </c>
      <c r="F2952" s="95" t="s">
        <v>18</v>
      </c>
    </row>
    <row r="2953" spans="1:6">
      <c r="A2953" s="79">
        <v>45243</v>
      </c>
      <c r="B2953" s="97">
        <v>0.72754629566666662</v>
      </c>
      <c r="C2953" s="95">
        <v>3</v>
      </c>
      <c r="D2953" s="98">
        <v>123.15</v>
      </c>
      <c r="E2953" s="92">
        <f t="shared" si="46"/>
        <v>369.45000000000005</v>
      </c>
      <c r="F2953" s="95" t="s">
        <v>18</v>
      </c>
    </row>
    <row r="2954" spans="1:6">
      <c r="A2954" s="79">
        <v>45243</v>
      </c>
      <c r="B2954" s="97">
        <v>0.72754629566666662</v>
      </c>
      <c r="C2954" s="95">
        <v>24</v>
      </c>
      <c r="D2954" s="98">
        <v>123.15</v>
      </c>
      <c r="E2954" s="92">
        <f t="shared" si="46"/>
        <v>2955.6000000000004</v>
      </c>
      <c r="F2954" s="95" t="s">
        <v>18</v>
      </c>
    </row>
    <row r="2955" spans="1:6">
      <c r="A2955" s="79">
        <v>45243</v>
      </c>
      <c r="B2955" s="97">
        <v>0.72777777766666663</v>
      </c>
      <c r="C2955" s="95">
        <v>1</v>
      </c>
      <c r="D2955" s="98">
        <v>123.25</v>
      </c>
      <c r="E2955" s="92">
        <f t="shared" si="46"/>
        <v>123.25</v>
      </c>
      <c r="F2955" s="95" t="s">
        <v>18</v>
      </c>
    </row>
    <row r="2956" spans="1:6">
      <c r="A2956" s="79">
        <v>45243</v>
      </c>
      <c r="B2956" s="97">
        <v>0.72777777766666663</v>
      </c>
      <c r="C2956" s="95">
        <v>1</v>
      </c>
      <c r="D2956" s="98">
        <v>123.25</v>
      </c>
      <c r="E2956" s="92">
        <f t="shared" si="46"/>
        <v>123.25</v>
      </c>
      <c r="F2956" s="95" t="s">
        <v>18</v>
      </c>
    </row>
    <row r="2957" spans="1:6">
      <c r="A2957" s="79">
        <v>45243</v>
      </c>
      <c r="B2957" s="97">
        <v>0.72777777766666663</v>
      </c>
      <c r="C2957" s="95">
        <v>69</v>
      </c>
      <c r="D2957" s="98">
        <v>123.25</v>
      </c>
      <c r="E2957" s="92">
        <f t="shared" si="46"/>
        <v>8504.25</v>
      </c>
      <c r="F2957" s="95" t="s">
        <v>18</v>
      </c>
    </row>
    <row r="2958" spans="1:6">
      <c r="A2958" s="79">
        <v>45243</v>
      </c>
      <c r="B2958" s="97">
        <v>0.72877314766666668</v>
      </c>
      <c r="C2958" s="95">
        <v>2</v>
      </c>
      <c r="D2958" s="98">
        <v>123.3</v>
      </c>
      <c r="E2958" s="92">
        <f t="shared" si="46"/>
        <v>246.6</v>
      </c>
      <c r="F2958" s="95" t="s">
        <v>18</v>
      </c>
    </row>
    <row r="2959" spans="1:6">
      <c r="A2959" s="79">
        <v>45243</v>
      </c>
      <c r="B2959" s="97">
        <v>0.72877314766666668</v>
      </c>
      <c r="C2959" s="95">
        <v>73</v>
      </c>
      <c r="D2959" s="98">
        <v>123.3</v>
      </c>
      <c r="E2959" s="92">
        <f t="shared" si="46"/>
        <v>9000.9</v>
      </c>
      <c r="F2959" s="95" t="s">
        <v>18</v>
      </c>
    </row>
    <row r="2960" spans="1:6">
      <c r="A2960" s="79">
        <v>45243</v>
      </c>
      <c r="B2960" s="97">
        <v>0.72906249966666659</v>
      </c>
      <c r="C2960" s="95">
        <v>2</v>
      </c>
      <c r="D2960" s="98">
        <v>123.3</v>
      </c>
      <c r="E2960" s="92">
        <f t="shared" si="46"/>
        <v>246.6</v>
      </c>
      <c r="F2960" s="95" t="s">
        <v>18</v>
      </c>
    </row>
    <row r="2961" spans="1:6">
      <c r="A2961" s="79">
        <v>45243</v>
      </c>
      <c r="B2961" s="97">
        <v>0.72909722166666668</v>
      </c>
      <c r="C2961" s="95">
        <v>8</v>
      </c>
      <c r="D2961" s="98">
        <v>123.3</v>
      </c>
      <c r="E2961" s="92">
        <f>C2961*D2961</f>
        <v>986.4</v>
      </c>
      <c r="F2961" s="95" t="s">
        <v>18</v>
      </c>
    </row>
    <row r="2962" spans="1:6">
      <c r="A2962" s="79">
        <v>45244</v>
      </c>
      <c r="B2962" s="97">
        <v>0.38557870366666669</v>
      </c>
      <c r="C2962" s="95">
        <v>3</v>
      </c>
      <c r="D2962" s="98">
        <v>123.25</v>
      </c>
      <c r="E2962" s="92">
        <f t="shared" ref="E2962:E3025" si="47">C2962*D2962</f>
        <v>369.75</v>
      </c>
      <c r="F2962" s="95" t="s">
        <v>18</v>
      </c>
    </row>
    <row r="2963" spans="1:6">
      <c r="A2963" s="79">
        <v>45244</v>
      </c>
      <c r="B2963" s="97">
        <v>0.38557870366666669</v>
      </c>
      <c r="C2963" s="95">
        <v>4</v>
      </c>
      <c r="D2963" s="98">
        <v>123.25</v>
      </c>
      <c r="E2963" s="92">
        <f t="shared" si="47"/>
        <v>493</v>
      </c>
      <c r="F2963" s="95" t="s">
        <v>18</v>
      </c>
    </row>
    <row r="2964" spans="1:6">
      <c r="A2964" s="79">
        <v>45244</v>
      </c>
      <c r="B2964" s="97">
        <v>0.38557870366666669</v>
      </c>
      <c r="C2964" s="95">
        <v>6</v>
      </c>
      <c r="D2964" s="98">
        <v>123.25</v>
      </c>
      <c r="E2964" s="92">
        <f t="shared" si="47"/>
        <v>739.5</v>
      </c>
      <c r="F2964" s="95" t="s">
        <v>18</v>
      </c>
    </row>
    <row r="2965" spans="1:6">
      <c r="A2965" s="79">
        <v>45244</v>
      </c>
      <c r="B2965" s="97">
        <v>0.3855902776666667</v>
      </c>
      <c r="C2965" s="95">
        <v>2</v>
      </c>
      <c r="D2965" s="98">
        <v>123.15</v>
      </c>
      <c r="E2965" s="92">
        <f t="shared" si="47"/>
        <v>246.3</v>
      </c>
      <c r="F2965" s="95" t="s">
        <v>18</v>
      </c>
    </row>
    <row r="2966" spans="1:6">
      <c r="A2966" s="79">
        <v>45244</v>
      </c>
      <c r="B2966" s="97">
        <v>0.3855902776666667</v>
      </c>
      <c r="C2966" s="95">
        <v>3</v>
      </c>
      <c r="D2966" s="98">
        <v>123.15</v>
      </c>
      <c r="E2966" s="92">
        <f t="shared" si="47"/>
        <v>369.45000000000005</v>
      </c>
      <c r="F2966" s="95" t="s">
        <v>18</v>
      </c>
    </row>
    <row r="2967" spans="1:6">
      <c r="A2967" s="79">
        <v>45244</v>
      </c>
      <c r="B2967" s="97">
        <v>0.3855902776666667</v>
      </c>
      <c r="C2967" s="95">
        <v>49</v>
      </c>
      <c r="D2967" s="98">
        <v>123.15</v>
      </c>
      <c r="E2967" s="92">
        <f t="shared" si="47"/>
        <v>6034.35</v>
      </c>
      <c r="F2967" s="95" t="s">
        <v>18</v>
      </c>
    </row>
    <row r="2968" spans="1:6">
      <c r="A2968" s="79">
        <v>45244</v>
      </c>
      <c r="B2968" s="97">
        <v>0.38561342566666668</v>
      </c>
      <c r="C2968" s="95">
        <v>47</v>
      </c>
      <c r="D2968" s="98">
        <v>123.1</v>
      </c>
      <c r="E2968" s="92">
        <f t="shared" si="47"/>
        <v>5785.7</v>
      </c>
      <c r="F2968" s="95" t="s">
        <v>18</v>
      </c>
    </row>
    <row r="2969" spans="1:6">
      <c r="A2969" s="79">
        <v>45244</v>
      </c>
      <c r="B2969" s="97">
        <v>0.38618055466666668</v>
      </c>
      <c r="C2969" s="95">
        <v>2</v>
      </c>
      <c r="D2969" s="98">
        <v>123.05</v>
      </c>
      <c r="E2969" s="92">
        <f t="shared" si="47"/>
        <v>246.1</v>
      </c>
      <c r="F2969" s="95" t="s">
        <v>18</v>
      </c>
    </row>
    <row r="2970" spans="1:6">
      <c r="A2970" s="79">
        <v>45244</v>
      </c>
      <c r="B2970" s="97">
        <v>0.38618055466666668</v>
      </c>
      <c r="C2970" s="95">
        <v>3</v>
      </c>
      <c r="D2970" s="98">
        <v>123.05</v>
      </c>
      <c r="E2970" s="92">
        <f t="shared" si="47"/>
        <v>369.15</v>
      </c>
      <c r="F2970" s="95" t="s">
        <v>18</v>
      </c>
    </row>
    <row r="2971" spans="1:6">
      <c r="A2971" s="79">
        <v>45244</v>
      </c>
      <c r="B2971" s="97">
        <v>0.38618055466666668</v>
      </c>
      <c r="C2971" s="95">
        <v>3</v>
      </c>
      <c r="D2971" s="98">
        <v>123.05</v>
      </c>
      <c r="E2971" s="92">
        <f t="shared" si="47"/>
        <v>369.15</v>
      </c>
      <c r="F2971" s="95" t="s">
        <v>18</v>
      </c>
    </row>
    <row r="2972" spans="1:6">
      <c r="A2972" s="79">
        <v>45244</v>
      </c>
      <c r="B2972" s="97">
        <v>0.38618055466666668</v>
      </c>
      <c r="C2972" s="95">
        <v>95</v>
      </c>
      <c r="D2972" s="98">
        <v>123.05</v>
      </c>
      <c r="E2972" s="92">
        <f t="shared" si="47"/>
        <v>11689.75</v>
      </c>
      <c r="F2972" s="95" t="s">
        <v>18</v>
      </c>
    </row>
    <row r="2973" spans="1:6">
      <c r="A2973" s="79">
        <v>45244</v>
      </c>
      <c r="B2973" s="97">
        <v>0.38711805466666671</v>
      </c>
      <c r="C2973" s="95">
        <v>7</v>
      </c>
      <c r="D2973" s="98">
        <v>123.05</v>
      </c>
      <c r="E2973" s="92">
        <f t="shared" si="47"/>
        <v>861.35</v>
      </c>
      <c r="F2973" s="95" t="s">
        <v>18</v>
      </c>
    </row>
    <row r="2974" spans="1:6">
      <c r="A2974" s="79">
        <v>45244</v>
      </c>
      <c r="B2974" s="97">
        <v>0.38711805466666671</v>
      </c>
      <c r="C2974" s="95">
        <v>8</v>
      </c>
      <c r="D2974" s="98">
        <v>123.05</v>
      </c>
      <c r="E2974" s="92">
        <f t="shared" si="47"/>
        <v>984.4</v>
      </c>
      <c r="F2974" s="95" t="s">
        <v>18</v>
      </c>
    </row>
    <row r="2975" spans="1:6">
      <c r="A2975" s="79">
        <v>45244</v>
      </c>
      <c r="B2975" s="97">
        <v>0.38711805466666671</v>
      </c>
      <c r="C2975" s="95">
        <v>28</v>
      </c>
      <c r="D2975" s="98">
        <v>123.05</v>
      </c>
      <c r="E2975" s="92">
        <f t="shared" si="47"/>
        <v>3445.4</v>
      </c>
      <c r="F2975" s="95" t="s">
        <v>18</v>
      </c>
    </row>
    <row r="2976" spans="1:6">
      <c r="A2976" s="79">
        <v>45244</v>
      </c>
      <c r="B2976" s="97">
        <v>0.38755786966666667</v>
      </c>
      <c r="C2976" s="95">
        <v>3</v>
      </c>
      <c r="D2976" s="98">
        <v>123.15</v>
      </c>
      <c r="E2976" s="92">
        <f t="shared" si="47"/>
        <v>369.45000000000005</v>
      </c>
      <c r="F2976" s="95" t="s">
        <v>18</v>
      </c>
    </row>
    <row r="2977" spans="1:6">
      <c r="A2977" s="79">
        <v>45244</v>
      </c>
      <c r="B2977" s="97">
        <v>0.38755786966666667</v>
      </c>
      <c r="C2977" s="95">
        <v>3</v>
      </c>
      <c r="D2977" s="98">
        <v>123.15</v>
      </c>
      <c r="E2977" s="92">
        <f t="shared" si="47"/>
        <v>369.45000000000005</v>
      </c>
      <c r="F2977" s="95" t="s">
        <v>18</v>
      </c>
    </row>
    <row r="2978" spans="1:6">
      <c r="A2978" s="79">
        <v>45244</v>
      </c>
      <c r="B2978" s="97">
        <v>0.38755786966666667</v>
      </c>
      <c r="C2978" s="95">
        <v>4</v>
      </c>
      <c r="D2978" s="98">
        <v>123.15</v>
      </c>
      <c r="E2978" s="92">
        <f t="shared" si="47"/>
        <v>492.6</v>
      </c>
      <c r="F2978" s="95" t="s">
        <v>18</v>
      </c>
    </row>
    <row r="2979" spans="1:6">
      <c r="A2979" s="79">
        <v>45244</v>
      </c>
      <c r="B2979" s="97">
        <v>0.38755786966666667</v>
      </c>
      <c r="C2979" s="95">
        <v>165</v>
      </c>
      <c r="D2979" s="98">
        <v>123.15</v>
      </c>
      <c r="E2979" s="92">
        <f t="shared" si="47"/>
        <v>20319.75</v>
      </c>
      <c r="F2979" s="95" t="s">
        <v>18</v>
      </c>
    </row>
    <row r="2980" spans="1:6">
      <c r="A2980" s="79">
        <v>45244</v>
      </c>
      <c r="B2980" s="97">
        <v>0.38796296266666669</v>
      </c>
      <c r="C2980" s="95">
        <v>44</v>
      </c>
      <c r="D2980" s="98">
        <v>123.1</v>
      </c>
      <c r="E2980" s="92">
        <f t="shared" si="47"/>
        <v>5416.4</v>
      </c>
      <c r="F2980" s="95" t="s">
        <v>18</v>
      </c>
    </row>
    <row r="2981" spans="1:6">
      <c r="A2981" s="79">
        <v>45244</v>
      </c>
      <c r="B2981" s="97">
        <v>0.38796296266666669</v>
      </c>
      <c r="C2981" s="95">
        <v>61</v>
      </c>
      <c r="D2981" s="98">
        <v>123.1</v>
      </c>
      <c r="E2981" s="92">
        <f t="shared" si="47"/>
        <v>7509.0999999999995</v>
      </c>
      <c r="F2981" s="95" t="s">
        <v>18</v>
      </c>
    </row>
    <row r="2982" spans="1:6">
      <c r="A2982" s="79">
        <v>45244</v>
      </c>
      <c r="B2982" s="97">
        <v>0.38796296266666669</v>
      </c>
      <c r="C2982" s="95">
        <v>110</v>
      </c>
      <c r="D2982" s="98">
        <v>123.1</v>
      </c>
      <c r="E2982" s="92">
        <f t="shared" si="47"/>
        <v>13541</v>
      </c>
      <c r="F2982" s="95" t="s">
        <v>18</v>
      </c>
    </row>
    <row r="2983" spans="1:6">
      <c r="A2983" s="79">
        <v>45244</v>
      </c>
      <c r="B2983" s="97">
        <v>0.38910879566666667</v>
      </c>
      <c r="C2983" s="95">
        <v>60</v>
      </c>
      <c r="D2983" s="98">
        <v>123.1</v>
      </c>
      <c r="E2983" s="92">
        <f t="shared" si="47"/>
        <v>7386</v>
      </c>
      <c r="F2983" s="95" t="s">
        <v>18</v>
      </c>
    </row>
    <row r="2984" spans="1:6">
      <c r="A2984" s="79">
        <v>45244</v>
      </c>
      <c r="B2984" s="97">
        <v>0.38940972166666671</v>
      </c>
      <c r="C2984" s="95">
        <v>44</v>
      </c>
      <c r="D2984" s="98">
        <v>123.2</v>
      </c>
      <c r="E2984" s="92">
        <f t="shared" si="47"/>
        <v>5420.8</v>
      </c>
      <c r="F2984" s="95" t="s">
        <v>18</v>
      </c>
    </row>
    <row r="2985" spans="1:6">
      <c r="A2985" s="79">
        <v>45244</v>
      </c>
      <c r="B2985" s="97">
        <v>0.38940972166666671</v>
      </c>
      <c r="C2985" s="95">
        <v>60</v>
      </c>
      <c r="D2985" s="98">
        <v>123.2</v>
      </c>
      <c r="E2985" s="92">
        <f t="shared" si="47"/>
        <v>7392</v>
      </c>
      <c r="F2985" s="95" t="s">
        <v>18</v>
      </c>
    </row>
    <row r="2986" spans="1:6">
      <c r="A2986" s="79">
        <v>45244</v>
      </c>
      <c r="B2986" s="97">
        <v>0.38968749966666666</v>
      </c>
      <c r="C2986" s="95">
        <v>9</v>
      </c>
      <c r="D2986" s="98">
        <v>123.2</v>
      </c>
      <c r="E2986" s="92">
        <f t="shared" si="47"/>
        <v>1108.8</v>
      </c>
      <c r="F2986" s="95" t="s">
        <v>18</v>
      </c>
    </row>
    <row r="2987" spans="1:6">
      <c r="A2987" s="79">
        <v>45244</v>
      </c>
      <c r="B2987" s="97">
        <v>0.38968749966666666</v>
      </c>
      <c r="C2987" s="95">
        <v>41</v>
      </c>
      <c r="D2987" s="98">
        <v>123.2</v>
      </c>
      <c r="E2987" s="92">
        <f t="shared" si="47"/>
        <v>5051.2</v>
      </c>
      <c r="F2987" s="95" t="s">
        <v>18</v>
      </c>
    </row>
    <row r="2988" spans="1:6">
      <c r="A2988" s="79">
        <v>45244</v>
      </c>
      <c r="B2988" s="97">
        <v>0.39049768466666668</v>
      </c>
      <c r="C2988" s="95">
        <v>46</v>
      </c>
      <c r="D2988" s="98">
        <v>123.25</v>
      </c>
      <c r="E2988" s="92">
        <f t="shared" si="47"/>
        <v>5669.5</v>
      </c>
      <c r="F2988" s="95" t="s">
        <v>18</v>
      </c>
    </row>
    <row r="2989" spans="1:6">
      <c r="A2989" s="79">
        <v>45244</v>
      </c>
      <c r="B2989" s="97">
        <v>0.39092592566666667</v>
      </c>
      <c r="C2989" s="95">
        <v>2</v>
      </c>
      <c r="D2989" s="98">
        <v>123.25</v>
      </c>
      <c r="E2989" s="92">
        <f t="shared" si="47"/>
        <v>246.5</v>
      </c>
      <c r="F2989" s="95" t="s">
        <v>18</v>
      </c>
    </row>
    <row r="2990" spans="1:6">
      <c r="A2990" s="79">
        <v>45244</v>
      </c>
      <c r="B2990" s="97">
        <v>0.39092592566666667</v>
      </c>
      <c r="C2990" s="95">
        <v>2</v>
      </c>
      <c r="D2990" s="98">
        <v>123.25</v>
      </c>
      <c r="E2990" s="92">
        <f t="shared" si="47"/>
        <v>246.5</v>
      </c>
      <c r="F2990" s="95" t="s">
        <v>18</v>
      </c>
    </row>
    <row r="2991" spans="1:6">
      <c r="A2991" s="79">
        <v>45244</v>
      </c>
      <c r="B2991" s="97">
        <v>0.39092592566666667</v>
      </c>
      <c r="C2991" s="95">
        <v>2</v>
      </c>
      <c r="D2991" s="98">
        <v>123.25</v>
      </c>
      <c r="E2991" s="92">
        <f t="shared" si="47"/>
        <v>246.5</v>
      </c>
      <c r="F2991" s="95" t="s">
        <v>18</v>
      </c>
    </row>
    <row r="2992" spans="1:6">
      <c r="A2992" s="79">
        <v>45244</v>
      </c>
      <c r="B2992" s="97">
        <v>0.39092592566666667</v>
      </c>
      <c r="C2992" s="95">
        <v>2</v>
      </c>
      <c r="D2992" s="98">
        <v>123.25</v>
      </c>
      <c r="E2992" s="92">
        <f t="shared" si="47"/>
        <v>246.5</v>
      </c>
      <c r="F2992" s="95" t="s">
        <v>18</v>
      </c>
    </row>
    <row r="2993" spans="1:6">
      <c r="A2993" s="79">
        <v>45244</v>
      </c>
      <c r="B2993" s="97">
        <v>0.39170138866666671</v>
      </c>
      <c r="C2993" s="95">
        <v>2</v>
      </c>
      <c r="D2993" s="98">
        <v>123.25</v>
      </c>
      <c r="E2993" s="92">
        <f t="shared" si="47"/>
        <v>246.5</v>
      </c>
      <c r="F2993" s="95" t="s">
        <v>18</v>
      </c>
    </row>
    <row r="2994" spans="1:6">
      <c r="A2994" s="79">
        <v>45244</v>
      </c>
      <c r="B2994" s="97">
        <v>0.39170138866666671</v>
      </c>
      <c r="C2994" s="95">
        <v>2</v>
      </c>
      <c r="D2994" s="98">
        <v>123.25</v>
      </c>
      <c r="E2994" s="92">
        <f t="shared" si="47"/>
        <v>246.5</v>
      </c>
      <c r="F2994" s="95" t="s">
        <v>18</v>
      </c>
    </row>
    <row r="2995" spans="1:6">
      <c r="A2995" s="79">
        <v>45244</v>
      </c>
      <c r="B2995" s="97">
        <v>0.39170138866666671</v>
      </c>
      <c r="C2995" s="95">
        <v>2</v>
      </c>
      <c r="D2995" s="98">
        <v>123.25</v>
      </c>
      <c r="E2995" s="92">
        <f t="shared" si="47"/>
        <v>246.5</v>
      </c>
      <c r="F2995" s="95" t="s">
        <v>18</v>
      </c>
    </row>
    <row r="2996" spans="1:6">
      <c r="A2996" s="79">
        <v>45244</v>
      </c>
      <c r="B2996" s="97">
        <v>0.39172453666666668</v>
      </c>
      <c r="C2996" s="95">
        <v>60</v>
      </c>
      <c r="D2996" s="98">
        <v>123.25</v>
      </c>
      <c r="E2996" s="92">
        <f t="shared" si="47"/>
        <v>7395</v>
      </c>
      <c r="F2996" s="95" t="s">
        <v>18</v>
      </c>
    </row>
    <row r="2997" spans="1:6">
      <c r="A2997" s="79">
        <v>45244</v>
      </c>
      <c r="B2997" s="97">
        <v>0.39182870366666667</v>
      </c>
      <c r="C2997" s="95">
        <v>44</v>
      </c>
      <c r="D2997" s="98">
        <v>123.25</v>
      </c>
      <c r="E2997" s="92">
        <f t="shared" si="47"/>
        <v>5423</v>
      </c>
      <c r="F2997" s="95" t="s">
        <v>18</v>
      </c>
    </row>
    <row r="2998" spans="1:6">
      <c r="A2998" s="79">
        <v>45244</v>
      </c>
      <c r="B2998" s="97">
        <v>0.39182870366666667</v>
      </c>
      <c r="C2998" s="95">
        <v>44</v>
      </c>
      <c r="D2998" s="98">
        <v>123.25</v>
      </c>
      <c r="E2998" s="92">
        <f t="shared" si="47"/>
        <v>5423</v>
      </c>
      <c r="F2998" s="95" t="s">
        <v>18</v>
      </c>
    </row>
    <row r="2999" spans="1:6">
      <c r="A2999" s="79">
        <v>45244</v>
      </c>
      <c r="B2999" s="97">
        <v>0.39182870366666667</v>
      </c>
      <c r="C2999" s="95">
        <v>60</v>
      </c>
      <c r="D2999" s="98">
        <v>123.25</v>
      </c>
      <c r="E2999" s="92">
        <f t="shared" si="47"/>
        <v>7395</v>
      </c>
      <c r="F2999" s="95" t="s">
        <v>18</v>
      </c>
    </row>
    <row r="3000" spans="1:6">
      <c r="A3000" s="79">
        <v>45244</v>
      </c>
      <c r="B3000" s="97">
        <v>0.3918518516666667</v>
      </c>
      <c r="C3000" s="95">
        <v>44</v>
      </c>
      <c r="D3000" s="98">
        <v>123.25</v>
      </c>
      <c r="E3000" s="92">
        <f t="shared" si="47"/>
        <v>5423</v>
      </c>
      <c r="F3000" s="95" t="s">
        <v>18</v>
      </c>
    </row>
    <row r="3001" spans="1:6">
      <c r="A3001" s="79">
        <v>45244</v>
      </c>
      <c r="B3001" s="97">
        <v>0.3918518516666667</v>
      </c>
      <c r="C3001" s="95">
        <v>44</v>
      </c>
      <c r="D3001" s="98">
        <v>123.25</v>
      </c>
      <c r="E3001" s="92">
        <f t="shared" si="47"/>
        <v>5423</v>
      </c>
      <c r="F3001" s="95" t="s">
        <v>18</v>
      </c>
    </row>
    <row r="3002" spans="1:6">
      <c r="A3002" s="79">
        <v>45244</v>
      </c>
      <c r="B3002" s="97">
        <v>0.3918518516666667</v>
      </c>
      <c r="C3002" s="95">
        <v>60</v>
      </c>
      <c r="D3002" s="98">
        <v>123.25</v>
      </c>
      <c r="E3002" s="92">
        <f t="shared" si="47"/>
        <v>7395</v>
      </c>
      <c r="F3002" s="95" t="s">
        <v>18</v>
      </c>
    </row>
    <row r="3003" spans="1:6">
      <c r="A3003" s="79">
        <v>45244</v>
      </c>
      <c r="B3003" s="97">
        <v>0.3918518516666667</v>
      </c>
      <c r="C3003" s="95">
        <v>232</v>
      </c>
      <c r="D3003" s="98">
        <v>123.2</v>
      </c>
      <c r="E3003" s="92">
        <f t="shared" si="47"/>
        <v>28582.400000000001</v>
      </c>
      <c r="F3003" s="95" t="s">
        <v>18</v>
      </c>
    </row>
    <row r="3004" spans="1:6">
      <c r="A3004" s="79">
        <v>45244</v>
      </c>
      <c r="B3004" s="97">
        <v>0.39204861066666669</v>
      </c>
      <c r="C3004" s="95">
        <v>4</v>
      </c>
      <c r="D3004" s="98">
        <v>123.15</v>
      </c>
      <c r="E3004" s="92">
        <f t="shared" si="47"/>
        <v>492.6</v>
      </c>
      <c r="F3004" s="95" t="s">
        <v>18</v>
      </c>
    </row>
    <row r="3005" spans="1:6">
      <c r="A3005" s="79">
        <v>45244</v>
      </c>
      <c r="B3005" s="97">
        <v>0.39204861066666669</v>
      </c>
      <c r="C3005" s="95">
        <v>4</v>
      </c>
      <c r="D3005" s="98">
        <v>123.15</v>
      </c>
      <c r="E3005" s="92">
        <f t="shared" si="47"/>
        <v>492.6</v>
      </c>
      <c r="F3005" s="95" t="s">
        <v>18</v>
      </c>
    </row>
    <row r="3006" spans="1:6">
      <c r="A3006" s="79">
        <v>45244</v>
      </c>
      <c r="B3006" s="97">
        <v>0.39204861066666669</v>
      </c>
      <c r="C3006" s="95">
        <v>4</v>
      </c>
      <c r="D3006" s="98">
        <v>123.15</v>
      </c>
      <c r="E3006" s="92">
        <f t="shared" si="47"/>
        <v>492.6</v>
      </c>
      <c r="F3006" s="95" t="s">
        <v>18</v>
      </c>
    </row>
    <row r="3007" spans="1:6">
      <c r="A3007" s="79">
        <v>45244</v>
      </c>
      <c r="B3007" s="97">
        <v>0.39204861066666669</v>
      </c>
      <c r="C3007" s="95">
        <v>16</v>
      </c>
      <c r="D3007" s="98">
        <v>123.1</v>
      </c>
      <c r="E3007" s="92">
        <f t="shared" si="47"/>
        <v>1969.6</v>
      </c>
      <c r="F3007" s="95" t="s">
        <v>18</v>
      </c>
    </row>
    <row r="3008" spans="1:6">
      <c r="A3008" s="79">
        <v>45244</v>
      </c>
      <c r="B3008" s="97">
        <v>0.39204861066666669</v>
      </c>
      <c r="C3008" s="95">
        <v>24</v>
      </c>
      <c r="D3008" s="98">
        <v>123.15</v>
      </c>
      <c r="E3008" s="92">
        <f t="shared" si="47"/>
        <v>2955.6000000000004</v>
      </c>
      <c r="F3008" s="95" t="s">
        <v>18</v>
      </c>
    </row>
    <row r="3009" spans="1:6">
      <c r="A3009" s="79">
        <v>45244</v>
      </c>
      <c r="B3009" s="97">
        <v>0.39204861066666669</v>
      </c>
      <c r="C3009" s="95">
        <v>70</v>
      </c>
      <c r="D3009" s="98">
        <v>123.1</v>
      </c>
      <c r="E3009" s="92">
        <f t="shared" si="47"/>
        <v>8617</v>
      </c>
      <c r="F3009" s="95" t="s">
        <v>18</v>
      </c>
    </row>
    <row r="3010" spans="1:6">
      <c r="A3010" s="79">
        <v>45244</v>
      </c>
      <c r="B3010" s="97">
        <v>0.39299768466666668</v>
      </c>
      <c r="C3010" s="95">
        <v>3</v>
      </c>
      <c r="D3010" s="98">
        <v>123.1</v>
      </c>
      <c r="E3010" s="92">
        <f t="shared" si="47"/>
        <v>369.29999999999995</v>
      </c>
      <c r="F3010" s="95" t="s">
        <v>18</v>
      </c>
    </row>
    <row r="3011" spans="1:6">
      <c r="A3011" s="79">
        <v>45244</v>
      </c>
      <c r="B3011" s="97">
        <v>0.39299768466666668</v>
      </c>
      <c r="C3011" s="95">
        <v>3</v>
      </c>
      <c r="D3011" s="98">
        <v>123.1</v>
      </c>
      <c r="E3011" s="92">
        <f t="shared" si="47"/>
        <v>369.29999999999995</v>
      </c>
      <c r="F3011" s="95" t="s">
        <v>18</v>
      </c>
    </row>
    <row r="3012" spans="1:6">
      <c r="A3012" s="79">
        <v>45244</v>
      </c>
      <c r="B3012" s="97">
        <v>0.39299768466666668</v>
      </c>
      <c r="C3012" s="95">
        <v>3</v>
      </c>
      <c r="D3012" s="98">
        <v>123.1</v>
      </c>
      <c r="E3012" s="92">
        <f t="shared" si="47"/>
        <v>369.29999999999995</v>
      </c>
      <c r="F3012" s="95" t="s">
        <v>18</v>
      </c>
    </row>
    <row r="3013" spans="1:6">
      <c r="A3013" s="79">
        <v>45244</v>
      </c>
      <c r="B3013" s="97">
        <v>0.39299768466666668</v>
      </c>
      <c r="C3013" s="95">
        <v>3</v>
      </c>
      <c r="D3013" s="98">
        <v>123.1</v>
      </c>
      <c r="E3013" s="92">
        <f t="shared" si="47"/>
        <v>369.29999999999995</v>
      </c>
      <c r="F3013" s="95" t="s">
        <v>18</v>
      </c>
    </row>
    <row r="3014" spans="1:6">
      <c r="A3014" s="79">
        <v>45244</v>
      </c>
      <c r="B3014" s="97">
        <v>0.39299768466666668</v>
      </c>
      <c r="C3014" s="95">
        <v>63</v>
      </c>
      <c r="D3014" s="98">
        <v>123.1</v>
      </c>
      <c r="E3014" s="92">
        <f t="shared" si="47"/>
        <v>7755.2999999999993</v>
      </c>
      <c r="F3014" s="95" t="s">
        <v>18</v>
      </c>
    </row>
    <row r="3015" spans="1:6">
      <c r="A3015" s="79">
        <v>45244</v>
      </c>
      <c r="B3015" s="97">
        <v>0.39365740666666671</v>
      </c>
      <c r="C3015" s="95">
        <v>19</v>
      </c>
      <c r="D3015" s="98">
        <v>123.05</v>
      </c>
      <c r="E3015" s="92">
        <f t="shared" si="47"/>
        <v>2337.9499999999998</v>
      </c>
      <c r="F3015" s="95" t="s">
        <v>18</v>
      </c>
    </row>
    <row r="3016" spans="1:6">
      <c r="A3016" s="79">
        <v>45244</v>
      </c>
      <c r="B3016" s="97">
        <v>0.39365740666666671</v>
      </c>
      <c r="C3016" s="95">
        <v>62</v>
      </c>
      <c r="D3016" s="98">
        <v>123.05</v>
      </c>
      <c r="E3016" s="92">
        <f t="shared" si="47"/>
        <v>7629.0999999999995</v>
      </c>
      <c r="F3016" s="95" t="s">
        <v>18</v>
      </c>
    </row>
    <row r="3017" spans="1:6">
      <c r="A3017" s="79">
        <v>45244</v>
      </c>
      <c r="B3017" s="97">
        <v>0.39591435166666666</v>
      </c>
      <c r="C3017" s="95">
        <v>50</v>
      </c>
      <c r="D3017" s="98">
        <v>123.2</v>
      </c>
      <c r="E3017" s="92">
        <f t="shared" si="47"/>
        <v>6160</v>
      </c>
      <c r="F3017" s="95" t="s">
        <v>18</v>
      </c>
    </row>
    <row r="3018" spans="1:6">
      <c r="A3018" s="79">
        <v>45244</v>
      </c>
      <c r="B3018" s="97">
        <v>0.39591435166666666</v>
      </c>
      <c r="C3018" s="95">
        <v>97</v>
      </c>
      <c r="D3018" s="98">
        <v>123.2</v>
      </c>
      <c r="E3018" s="92">
        <f t="shared" si="47"/>
        <v>11950.4</v>
      </c>
      <c r="F3018" s="95" t="s">
        <v>18</v>
      </c>
    </row>
    <row r="3019" spans="1:6">
      <c r="A3019" s="79">
        <v>45244</v>
      </c>
      <c r="B3019" s="97">
        <v>0.39684027766666669</v>
      </c>
      <c r="C3019" s="95">
        <v>45</v>
      </c>
      <c r="D3019" s="98">
        <v>123.35</v>
      </c>
      <c r="E3019" s="92">
        <f t="shared" si="47"/>
        <v>5550.75</v>
      </c>
      <c r="F3019" s="95" t="s">
        <v>18</v>
      </c>
    </row>
    <row r="3020" spans="1:6">
      <c r="A3020" s="79">
        <v>45244</v>
      </c>
      <c r="B3020" s="97">
        <v>0.39684027766666669</v>
      </c>
      <c r="C3020" s="95">
        <v>45</v>
      </c>
      <c r="D3020" s="98">
        <v>123.35</v>
      </c>
      <c r="E3020" s="92">
        <f t="shared" si="47"/>
        <v>5550.75</v>
      </c>
      <c r="F3020" s="95" t="s">
        <v>18</v>
      </c>
    </row>
    <row r="3021" spans="1:6">
      <c r="A3021" s="79">
        <v>45244</v>
      </c>
      <c r="B3021" s="97">
        <v>0.39684027766666669</v>
      </c>
      <c r="C3021" s="95">
        <v>60</v>
      </c>
      <c r="D3021" s="98">
        <v>123.35</v>
      </c>
      <c r="E3021" s="92">
        <f t="shared" si="47"/>
        <v>7401</v>
      </c>
      <c r="F3021" s="95" t="s">
        <v>18</v>
      </c>
    </row>
    <row r="3022" spans="1:6">
      <c r="A3022" s="79">
        <v>45244</v>
      </c>
      <c r="B3022" s="97">
        <v>0.39688657366666669</v>
      </c>
      <c r="C3022" s="95">
        <v>15</v>
      </c>
      <c r="D3022" s="98">
        <v>123.35</v>
      </c>
      <c r="E3022" s="92">
        <f t="shared" si="47"/>
        <v>1850.25</v>
      </c>
      <c r="F3022" s="95" t="s">
        <v>18</v>
      </c>
    </row>
    <row r="3023" spans="1:6">
      <c r="A3023" s="79">
        <v>45244</v>
      </c>
      <c r="B3023" s="97">
        <v>0.39688657366666669</v>
      </c>
      <c r="C3023" s="95">
        <v>45</v>
      </c>
      <c r="D3023" s="98">
        <v>123.35</v>
      </c>
      <c r="E3023" s="92">
        <f t="shared" si="47"/>
        <v>5550.75</v>
      </c>
      <c r="F3023" s="95" t="s">
        <v>18</v>
      </c>
    </row>
    <row r="3024" spans="1:6">
      <c r="A3024" s="79">
        <v>45244</v>
      </c>
      <c r="B3024" s="97">
        <v>0.39688657366666669</v>
      </c>
      <c r="C3024" s="95">
        <v>45</v>
      </c>
      <c r="D3024" s="98">
        <v>123.35</v>
      </c>
      <c r="E3024" s="92">
        <f t="shared" si="47"/>
        <v>5550.75</v>
      </c>
      <c r="F3024" s="95" t="s">
        <v>18</v>
      </c>
    </row>
    <row r="3025" spans="1:6">
      <c r="A3025" s="79">
        <v>45244</v>
      </c>
      <c r="B3025" s="97">
        <v>0.39695601766666666</v>
      </c>
      <c r="C3025" s="95">
        <v>2</v>
      </c>
      <c r="D3025" s="98">
        <v>123.3</v>
      </c>
      <c r="E3025" s="92">
        <f t="shared" si="47"/>
        <v>246.6</v>
      </c>
      <c r="F3025" s="95" t="s">
        <v>18</v>
      </c>
    </row>
    <row r="3026" spans="1:6">
      <c r="A3026" s="79">
        <v>45244</v>
      </c>
      <c r="B3026" s="97">
        <v>0.39695601766666666</v>
      </c>
      <c r="C3026" s="95">
        <v>2</v>
      </c>
      <c r="D3026" s="98">
        <v>123.3</v>
      </c>
      <c r="E3026" s="92">
        <f t="shared" ref="E3026:E3089" si="48">C3026*D3026</f>
        <v>246.6</v>
      </c>
      <c r="F3026" s="95" t="s">
        <v>18</v>
      </c>
    </row>
    <row r="3027" spans="1:6">
      <c r="A3027" s="79">
        <v>45244</v>
      </c>
      <c r="B3027" s="97">
        <v>0.39695601766666666</v>
      </c>
      <c r="C3027" s="95">
        <v>2</v>
      </c>
      <c r="D3027" s="98">
        <v>123.3</v>
      </c>
      <c r="E3027" s="92">
        <f t="shared" si="48"/>
        <v>246.6</v>
      </c>
      <c r="F3027" s="95" t="s">
        <v>18</v>
      </c>
    </row>
    <row r="3028" spans="1:6">
      <c r="A3028" s="79">
        <v>45244</v>
      </c>
      <c r="B3028" s="97">
        <v>0.39695601766666666</v>
      </c>
      <c r="C3028" s="95">
        <v>23</v>
      </c>
      <c r="D3028" s="98">
        <v>123.3</v>
      </c>
      <c r="E3028" s="92">
        <f t="shared" si="48"/>
        <v>2835.9</v>
      </c>
      <c r="F3028" s="95" t="s">
        <v>18</v>
      </c>
    </row>
    <row r="3029" spans="1:6">
      <c r="A3029" s="79">
        <v>45244</v>
      </c>
      <c r="B3029" s="97">
        <v>0.3974189806666667</v>
      </c>
      <c r="C3029" s="95">
        <v>2</v>
      </c>
      <c r="D3029" s="98">
        <v>123.3</v>
      </c>
      <c r="E3029" s="92">
        <f t="shared" si="48"/>
        <v>246.6</v>
      </c>
      <c r="F3029" s="95" t="s">
        <v>18</v>
      </c>
    </row>
    <row r="3030" spans="1:6">
      <c r="A3030" s="79">
        <v>45244</v>
      </c>
      <c r="B3030" s="97">
        <v>0.3975810176666667</v>
      </c>
      <c r="C3030" s="95">
        <v>2</v>
      </c>
      <c r="D3030" s="98">
        <v>123.3</v>
      </c>
      <c r="E3030" s="92">
        <f t="shared" si="48"/>
        <v>246.6</v>
      </c>
      <c r="F3030" s="95" t="s">
        <v>18</v>
      </c>
    </row>
    <row r="3031" spans="1:6">
      <c r="A3031" s="79">
        <v>45244</v>
      </c>
      <c r="B3031" s="97">
        <v>0.39761574066666666</v>
      </c>
      <c r="C3031" s="95">
        <v>46</v>
      </c>
      <c r="D3031" s="98">
        <v>123.3</v>
      </c>
      <c r="E3031" s="92">
        <f t="shared" si="48"/>
        <v>5671.8</v>
      </c>
      <c r="F3031" s="95" t="s">
        <v>18</v>
      </c>
    </row>
    <row r="3032" spans="1:6">
      <c r="A3032" s="79">
        <v>45244</v>
      </c>
      <c r="B3032" s="97">
        <v>0.39761574066666666</v>
      </c>
      <c r="C3032" s="95">
        <v>60</v>
      </c>
      <c r="D3032" s="98">
        <v>123.3</v>
      </c>
      <c r="E3032" s="92">
        <f t="shared" si="48"/>
        <v>7398</v>
      </c>
      <c r="F3032" s="95" t="s">
        <v>18</v>
      </c>
    </row>
    <row r="3033" spans="1:6">
      <c r="A3033" s="79">
        <v>45244</v>
      </c>
      <c r="B3033" s="97">
        <v>0.39774305466666671</v>
      </c>
      <c r="C3033" s="95">
        <v>25</v>
      </c>
      <c r="D3033" s="98">
        <v>123.3</v>
      </c>
      <c r="E3033" s="92">
        <f t="shared" si="48"/>
        <v>3082.5</v>
      </c>
      <c r="F3033" s="95" t="s">
        <v>18</v>
      </c>
    </row>
    <row r="3034" spans="1:6">
      <c r="A3034" s="79">
        <v>45244</v>
      </c>
      <c r="B3034" s="97">
        <v>0.39774305466666671</v>
      </c>
      <c r="C3034" s="95">
        <v>60</v>
      </c>
      <c r="D3034" s="98">
        <v>123.3</v>
      </c>
      <c r="E3034" s="92">
        <f t="shared" si="48"/>
        <v>7398</v>
      </c>
      <c r="F3034" s="95" t="s">
        <v>18</v>
      </c>
    </row>
    <row r="3035" spans="1:6">
      <c r="A3035" s="79">
        <v>45244</v>
      </c>
      <c r="B3035" s="97">
        <v>0.3979629626666667</v>
      </c>
      <c r="C3035" s="95">
        <v>2</v>
      </c>
      <c r="D3035" s="98">
        <v>123.25</v>
      </c>
      <c r="E3035" s="92">
        <f t="shared" si="48"/>
        <v>246.5</v>
      </c>
      <c r="F3035" s="95" t="s">
        <v>18</v>
      </c>
    </row>
    <row r="3036" spans="1:6">
      <c r="A3036" s="79">
        <v>45244</v>
      </c>
      <c r="B3036" s="97">
        <v>0.3979629626666667</v>
      </c>
      <c r="C3036" s="95">
        <v>2</v>
      </c>
      <c r="D3036" s="98">
        <v>123.25</v>
      </c>
      <c r="E3036" s="92">
        <f t="shared" si="48"/>
        <v>246.5</v>
      </c>
      <c r="F3036" s="95" t="s">
        <v>18</v>
      </c>
    </row>
    <row r="3037" spans="1:6">
      <c r="A3037" s="79">
        <v>45244</v>
      </c>
      <c r="B3037" s="97">
        <v>0.3979629626666667</v>
      </c>
      <c r="C3037" s="95">
        <v>3</v>
      </c>
      <c r="D3037" s="98">
        <v>123.25</v>
      </c>
      <c r="E3037" s="92">
        <f t="shared" si="48"/>
        <v>369.75</v>
      </c>
      <c r="F3037" s="95" t="s">
        <v>18</v>
      </c>
    </row>
    <row r="3038" spans="1:6">
      <c r="A3038" s="79">
        <v>45244</v>
      </c>
      <c r="B3038" s="97">
        <v>0.3979629626666667</v>
      </c>
      <c r="C3038" s="95">
        <v>185</v>
      </c>
      <c r="D3038" s="98">
        <v>123.25</v>
      </c>
      <c r="E3038" s="92">
        <f t="shared" si="48"/>
        <v>22801.25</v>
      </c>
      <c r="F3038" s="95" t="s">
        <v>18</v>
      </c>
    </row>
    <row r="3039" spans="1:6">
      <c r="A3039" s="79">
        <v>45244</v>
      </c>
      <c r="B3039" s="97">
        <v>0.39862268466666667</v>
      </c>
      <c r="C3039" s="95">
        <v>2</v>
      </c>
      <c r="D3039" s="98">
        <v>123.3</v>
      </c>
      <c r="E3039" s="92">
        <f t="shared" si="48"/>
        <v>246.6</v>
      </c>
      <c r="F3039" s="95" t="s">
        <v>18</v>
      </c>
    </row>
    <row r="3040" spans="1:6">
      <c r="A3040" s="79">
        <v>45244</v>
      </c>
      <c r="B3040" s="97">
        <v>0.39862268466666667</v>
      </c>
      <c r="C3040" s="95">
        <v>2</v>
      </c>
      <c r="D3040" s="98">
        <v>123.3</v>
      </c>
      <c r="E3040" s="92">
        <f t="shared" si="48"/>
        <v>246.6</v>
      </c>
      <c r="F3040" s="95" t="s">
        <v>18</v>
      </c>
    </row>
    <row r="3041" spans="1:6">
      <c r="A3041" s="79">
        <v>45244</v>
      </c>
      <c r="B3041" s="97">
        <v>0.39862268466666667</v>
      </c>
      <c r="C3041" s="95">
        <v>3</v>
      </c>
      <c r="D3041" s="98">
        <v>123.3</v>
      </c>
      <c r="E3041" s="92">
        <f t="shared" si="48"/>
        <v>369.9</v>
      </c>
      <c r="F3041" s="95" t="s">
        <v>18</v>
      </c>
    </row>
    <row r="3042" spans="1:6">
      <c r="A3042" s="79">
        <v>45244</v>
      </c>
      <c r="B3042" s="97">
        <v>0.39862268466666667</v>
      </c>
      <c r="C3042" s="95">
        <v>129</v>
      </c>
      <c r="D3042" s="98">
        <v>123.3</v>
      </c>
      <c r="E3042" s="92">
        <f t="shared" si="48"/>
        <v>15905.699999999999</v>
      </c>
      <c r="F3042" s="95" t="s">
        <v>18</v>
      </c>
    </row>
    <row r="3043" spans="1:6">
      <c r="A3043" s="79">
        <v>45244</v>
      </c>
      <c r="B3043" s="97">
        <v>0.39878472166666667</v>
      </c>
      <c r="C3043" s="95">
        <v>2</v>
      </c>
      <c r="D3043" s="98">
        <v>123.3</v>
      </c>
      <c r="E3043" s="92">
        <f t="shared" si="48"/>
        <v>246.6</v>
      </c>
      <c r="F3043" s="95" t="s">
        <v>18</v>
      </c>
    </row>
    <row r="3044" spans="1:6">
      <c r="A3044" s="79">
        <v>45244</v>
      </c>
      <c r="B3044" s="97">
        <v>0.39878472166666667</v>
      </c>
      <c r="C3044" s="95">
        <v>84</v>
      </c>
      <c r="D3044" s="98">
        <v>123.3</v>
      </c>
      <c r="E3044" s="92">
        <f t="shared" si="48"/>
        <v>10357.199999999999</v>
      </c>
      <c r="F3044" s="95" t="s">
        <v>18</v>
      </c>
    </row>
    <row r="3045" spans="1:6">
      <c r="A3045" s="79">
        <v>45244</v>
      </c>
      <c r="B3045" s="97">
        <v>0.3988078696666667</v>
      </c>
      <c r="C3045" s="95">
        <v>2</v>
      </c>
      <c r="D3045" s="98">
        <v>123.25</v>
      </c>
      <c r="E3045" s="92">
        <f t="shared" si="48"/>
        <v>246.5</v>
      </c>
      <c r="F3045" s="95" t="s">
        <v>18</v>
      </c>
    </row>
    <row r="3046" spans="1:6">
      <c r="A3046" s="79">
        <v>45244</v>
      </c>
      <c r="B3046" s="97">
        <v>0.3988078696666667</v>
      </c>
      <c r="C3046" s="95">
        <v>22</v>
      </c>
      <c r="D3046" s="98">
        <v>123.25</v>
      </c>
      <c r="E3046" s="92">
        <f t="shared" si="48"/>
        <v>2711.5</v>
      </c>
      <c r="F3046" s="95" t="s">
        <v>18</v>
      </c>
    </row>
    <row r="3047" spans="1:6">
      <c r="A3047" s="79">
        <v>45244</v>
      </c>
      <c r="B3047" s="97">
        <v>0.39959490666666669</v>
      </c>
      <c r="C3047" s="95">
        <v>2</v>
      </c>
      <c r="D3047" s="98">
        <v>123.2</v>
      </c>
      <c r="E3047" s="92">
        <f t="shared" si="48"/>
        <v>246.4</v>
      </c>
      <c r="F3047" s="95" t="s">
        <v>18</v>
      </c>
    </row>
    <row r="3048" spans="1:6">
      <c r="A3048" s="79">
        <v>45244</v>
      </c>
      <c r="B3048" s="97">
        <v>0.39959490666666669</v>
      </c>
      <c r="C3048" s="95">
        <v>2</v>
      </c>
      <c r="D3048" s="98">
        <v>123.2</v>
      </c>
      <c r="E3048" s="92">
        <f t="shared" si="48"/>
        <v>246.4</v>
      </c>
      <c r="F3048" s="95" t="s">
        <v>18</v>
      </c>
    </row>
    <row r="3049" spans="1:6">
      <c r="A3049" s="79">
        <v>45244</v>
      </c>
      <c r="B3049" s="97">
        <v>0.39959490666666669</v>
      </c>
      <c r="C3049" s="95">
        <v>56</v>
      </c>
      <c r="D3049" s="98">
        <v>123.2</v>
      </c>
      <c r="E3049" s="92">
        <f t="shared" si="48"/>
        <v>6899.2</v>
      </c>
      <c r="F3049" s="95" t="s">
        <v>18</v>
      </c>
    </row>
    <row r="3050" spans="1:6">
      <c r="A3050" s="79">
        <v>45244</v>
      </c>
      <c r="B3050" s="97">
        <v>0.39959490666666669</v>
      </c>
      <c r="C3050" s="95">
        <v>87</v>
      </c>
      <c r="D3050" s="98">
        <v>123.2</v>
      </c>
      <c r="E3050" s="92">
        <f t="shared" si="48"/>
        <v>10718.4</v>
      </c>
      <c r="F3050" s="95" t="s">
        <v>18</v>
      </c>
    </row>
    <row r="3051" spans="1:6">
      <c r="A3051" s="79">
        <v>45244</v>
      </c>
      <c r="B3051" s="97">
        <v>0.40025462966666669</v>
      </c>
      <c r="C3051" s="95">
        <v>44</v>
      </c>
      <c r="D3051" s="98">
        <v>123.25</v>
      </c>
      <c r="E3051" s="92">
        <f t="shared" si="48"/>
        <v>5423</v>
      </c>
      <c r="F3051" s="95" t="s">
        <v>18</v>
      </c>
    </row>
    <row r="3052" spans="1:6">
      <c r="A3052" s="79">
        <v>45244</v>
      </c>
      <c r="B3052" s="97">
        <v>0.40025462966666669</v>
      </c>
      <c r="C3052" s="95">
        <v>45</v>
      </c>
      <c r="D3052" s="98">
        <v>123.25</v>
      </c>
      <c r="E3052" s="92">
        <f t="shared" si="48"/>
        <v>5546.25</v>
      </c>
      <c r="F3052" s="95" t="s">
        <v>18</v>
      </c>
    </row>
    <row r="3053" spans="1:6">
      <c r="A3053" s="79">
        <v>45244</v>
      </c>
      <c r="B3053" s="97">
        <v>0.40025462966666669</v>
      </c>
      <c r="C3053" s="95">
        <v>60</v>
      </c>
      <c r="D3053" s="98">
        <v>123.25</v>
      </c>
      <c r="E3053" s="92">
        <f t="shared" si="48"/>
        <v>7395</v>
      </c>
      <c r="F3053" s="95" t="s">
        <v>18</v>
      </c>
    </row>
    <row r="3054" spans="1:6">
      <c r="A3054" s="79">
        <v>45244</v>
      </c>
      <c r="B3054" s="97">
        <v>0.4004629626666667</v>
      </c>
      <c r="C3054" s="95">
        <v>3</v>
      </c>
      <c r="D3054" s="98">
        <v>123.2</v>
      </c>
      <c r="E3054" s="92">
        <f t="shared" si="48"/>
        <v>369.6</v>
      </c>
      <c r="F3054" s="95" t="s">
        <v>18</v>
      </c>
    </row>
    <row r="3055" spans="1:6">
      <c r="A3055" s="79">
        <v>45244</v>
      </c>
      <c r="B3055" s="97">
        <v>0.40113425866666669</v>
      </c>
      <c r="C3055" s="95">
        <v>44</v>
      </c>
      <c r="D3055" s="98">
        <v>123.2</v>
      </c>
      <c r="E3055" s="92">
        <f t="shared" si="48"/>
        <v>5420.8</v>
      </c>
      <c r="F3055" s="95" t="s">
        <v>18</v>
      </c>
    </row>
    <row r="3056" spans="1:6">
      <c r="A3056" s="79">
        <v>45244</v>
      </c>
      <c r="B3056" s="97">
        <v>0.40113425866666669</v>
      </c>
      <c r="C3056" s="95">
        <v>78</v>
      </c>
      <c r="D3056" s="98">
        <v>123.2</v>
      </c>
      <c r="E3056" s="92">
        <f t="shared" si="48"/>
        <v>9609.6</v>
      </c>
      <c r="F3056" s="95" t="s">
        <v>18</v>
      </c>
    </row>
    <row r="3057" spans="1:6">
      <c r="A3057" s="79">
        <v>45244</v>
      </c>
      <c r="B3057" s="97">
        <v>0.40122685166666666</v>
      </c>
      <c r="C3057" s="95">
        <v>9</v>
      </c>
      <c r="D3057" s="98">
        <v>123.2</v>
      </c>
      <c r="E3057" s="92">
        <f t="shared" si="48"/>
        <v>1108.8</v>
      </c>
      <c r="F3057" s="95" t="s">
        <v>18</v>
      </c>
    </row>
    <row r="3058" spans="1:6">
      <c r="A3058" s="79">
        <v>45244</v>
      </c>
      <c r="B3058" s="97">
        <v>0.40122685166666666</v>
      </c>
      <c r="C3058" s="95">
        <v>32</v>
      </c>
      <c r="D3058" s="98">
        <v>123.2</v>
      </c>
      <c r="E3058" s="92">
        <f t="shared" si="48"/>
        <v>3942.4</v>
      </c>
      <c r="F3058" s="95" t="s">
        <v>18</v>
      </c>
    </row>
    <row r="3059" spans="1:6">
      <c r="A3059" s="79">
        <v>45244</v>
      </c>
      <c r="B3059" s="97">
        <v>0.4014583326666667</v>
      </c>
      <c r="C3059" s="95">
        <v>10</v>
      </c>
      <c r="D3059" s="98">
        <v>123.2</v>
      </c>
      <c r="E3059" s="92">
        <f t="shared" si="48"/>
        <v>1232</v>
      </c>
      <c r="F3059" s="95" t="s">
        <v>18</v>
      </c>
    </row>
    <row r="3060" spans="1:6">
      <c r="A3060" s="79">
        <v>45244</v>
      </c>
      <c r="B3060" s="97">
        <v>0.4014583326666667</v>
      </c>
      <c r="C3060" s="95">
        <v>45</v>
      </c>
      <c r="D3060" s="98">
        <v>123.2</v>
      </c>
      <c r="E3060" s="92">
        <f t="shared" si="48"/>
        <v>5544</v>
      </c>
      <c r="F3060" s="95" t="s">
        <v>18</v>
      </c>
    </row>
    <row r="3061" spans="1:6">
      <c r="A3061" s="79">
        <v>45244</v>
      </c>
      <c r="B3061" s="97">
        <v>0.4014583326666667</v>
      </c>
      <c r="C3061" s="95">
        <v>45</v>
      </c>
      <c r="D3061" s="98">
        <v>123.2</v>
      </c>
      <c r="E3061" s="92">
        <f t="shared" si="48"/>
        <v>5544</v>
      </c>
      <c r="F3061" s="95" t="s">
        <v>18</v>
      </c>
    </row>
    <row r="3062" spans="1:6">
      <c r="A3062" s="79">
        <v>45244</v>
      </c>
      <c r="B3062" s="97">
        <v>0.4014583326666667</v>
      </c>
      <c r="C3062" s="95">
        <v>52</v>
      </c>
      <c r="D3062" s="98">
        <v>123.2</v>
      </c>
      <c r="E3062" s="92">
        <f t="shared" si="48"/>
        <v>6406.4000000000005</v>
      </c>
      <c r="F3062" s="95" t="s">
        <v>18</v>
      </c>
    </row>
    <row r="3063" spans="1:6">
      <c r="A3063" s="79">
        <v>45244</v>
      </c>
      <c r="B3063" s="97">
        <v>0.40179398066666666</v>
      </c>
      <c r="C3063" s="95">
        <v>2</v>
      </c>
      <c r="D3063" s="98">
        <v>123.15</v>
      </c>
      <c r="E3063" s="92">
        <f t="shared" si="48"/>
        <v>246.3</v>
      </c>
      <c r="F3063" s="95" t="s">
        <v>18</v>
      </c>
    </row>
    <row r="3064" spans="1:6">
      <c r="A3064" s="79">
        <v>45244</v>
      </c>
      <c r="B3064" s="97">
        <v>0.40179398066666666</v>
      </c>
      <c r="C3064" s="95">
        <v>3</v>
      </c>
      <c r="D3064" s="98">
        <v>123.15</v>
      </c>
      <c r="E3064" s="92">
        <f t="shared" si="48"/>
        <v>369.45000000000005</v>
      </c>
      <c r="F3064" s="95" t="s">
        <v>18</v>
      </c>
    </row>
    <row r="3065" spans="1:6">
      <c r="A3065" s="79">
        <v>45244</v>
      </c>
      <c r="B3065" s="97">
        <v>0.40179398066666666</v>
      </c>
      <c r="C3065" s="95">
        <v>4</v>
      </c>
      <c r="D3065" s="98">
        <v>123.15</v>
      </c>
      <c r="E3065" s="92">
        <f t="shared" si="48"/>
        <v>492.6</v>
      </c>
      <c r="F3065" s="95" t="s">
        <v>18</v>
      </c>
    </row>
    <row r="3066" spans="1:6">
      <c r="A3066" s="79">
        <v>45244</v>
      </c>
      <c r="B3066" s="97">
        <v>0.40179398066666666</v>
      </c>
      <c r="C3066" s="95">
        <v>18</v>
      </c>
      <c r="D3066" s="98">
        <v>123.15</v>
      </c>
      <c r="E3066" s="92">
        <f t="shared" si="48"/>
        <v>2216.7000000000003</v>
      </c>
      <c r="F3066" s="95" t="s">
        <v>18</v>
      </c>
    </row>
    <row r="3067" spans="1:6">
      <c r="A3067" s="79">
        <v>45244</v>
      </c>
      <c r="B3067" s="97">
        <v>0.40179398066666666</v>
      </c>
      <c r="C3067" s="95">
        <v>214</v>
      </c>
      <c r="D3067" s="98">
        <v>123.15</v>
      </c>
      <c r="E3067" s="92">
        <f t="shared" si="48"/>
        <v>26354.100000000002</v>
      </c>
      <c r="F3067" s="95" t="s">
        <v>18</v>
      </c>
    </row>
    <row r="3068" spans="1:6">
      <c r="A3068" s="79">
        <v>45244</v>
      </c>
      <c r="B3068" s="97">
        <v>0.40326388866666668</v>
      </c>
      <c r="C3068" s="95">
        <v>109</v>
      </c>
      <c r="D3068" s="98">
        <v>123.2</v>
      </c>
      <c r="E3068" s="92">
        <f t="shared" si="48"/>
        <v>13428.800000000001</v>
      </c>
      <c r="F3068" s="95" t="s">
        <v>18</v>
      </c>
    </row>
    <row r="3069" spans="1:6">
      <c r="A3069" s="79">
        <v>45244</v>
      </c>
      <c r="B3069" s="97">
        <v>0.40388888866666667</v>
      </c>
      <c r="C3069" s="95">
        <v>41</v>
      </c>
      <c r="D3069" s="98">
        <v>123.2</v>
      </c>
      <c r="E3069" s="92">
        <f t="shared" si="48"/>
        <v>5051.2</v>
      </c>
      <c r="F3069" s="95" t="s">
        <v>18</v>
      </c>
    </row>
    <row r="3070" spans="1:6">
      <c r="A3070" s="79">
        <v>45244</v>
      </c>
      <c r="B3070" s="97">
        <v>0.40388888866666667</v>
      </c>
      <c r="C3070" s="95">
        <v>60</v>
      </c>
      <c r="D3070" s="98">
        <v>123.2</v>
      </c>
      <c r="E3070" s="92">
        <f t="shared" si="48"/>
        <v>7392</v>
      </c>
      <c r="F3070" s="95" t="s">
        <v>18</v>
      </c>
    </row>
    <row r="3071" spans="1:6">
      <c r="A3071" s="79">
        <v>45244</v>
      </c>
      <c r="B3071" s="97">
        <v>0.40434027766666669</v>
      </c>
      <c r="C3071" s="95">
        <v>33</v>
      </c>
      <c r="D3071" s="98">
        <v>123.2</v>
      </c>
      <c r="E3071" s="92">
        <f t="shared" si="48"/>
        <v>4065.6</v>
      </c>
      <c r="F3071" s="95" t="s">
        <v>18</v>
      </c>
    </row>
    <row r="3072" spans="1:6">
      <c r="A3072" s="79">
        <v>45244</v>
      </c>
      <c r="B3072" s="97">
        <v>0.40434027766666669</v>
      </c>
      <c r="C3072" s="95">
        <v>117</v>
      </c>
      <c r="D3072" s="98">
        <v>123.2</v>
      </c>
      <c r="E3072" s="92">
        <f t="shared" si="48"/>
        <v>14414.4</v>
      </c>
      <c r="F3072" s="95" t="s">
        <v>18</v>
      </c>
    </row>
    <row r="3073" spans="1:6">
      <c r="A3073" s="79">
        <v>45244</v>
      </c>
      <c r="B3073" s="97">
        <v>0.4048726846666667</v>
      </c>
      <c r="C3073" s="95">
        <v>2</v>
      </c>
      <c r="D3073" s="98">
        <v>123.15</v>
      </c>
      <c r="E3073" s="92">
        <f t="shared" si="48"/>
        <v>246.3</v>
      </c>
      <c r="F3073" s="95" t="s">
        <v>18</v>
      </c>
    </row>
    <row r="3074" spans="1:6">
      <c r="A3074" s="79">
        <v>45244</v>
      </c>
      <c r="B3074" s="97">
        <v>0.4048726846666667</v>
      </c>
      <c r="C3074" s="95">
        <v>2</v>
      </c>
      <c r="D3074" s="98">
        <v>123.15</v>
      </c>
      <c r="E3074" s="92">
        <f t="shared" si="48"/>
        <v>246.3</v>
      </c>
      <c r="F3074" s="95" t="s">
        <v>18</v>
      </c>
    </row>
    <row r="3075" spans="1:6">
      <c r="A3075" s="79">
        <v>45244</v>
      </c>
      <c r="B3075" s="97">
        <v>0.4048726846666667</v>
      </c>
      <c r="C3075" s="95">
        <v>3</v>
      </c>
      <c r="D3075" s="98">
        <v>123.15</v>
      </c>
      <c r="E3075" s="92">
        <f t="shared" si="48"/>
        <v>369.45000000000005</v>
      </c>
      <c r="F3075" s="95" t="s">
        <v>18</v>
      </c>
    </row>
    <row r="3076" spans="1:6">
      <c r="A3076" s="79">
        <v>45244</v>
      </c>
      <c r="B3076" s="97">
        <v>0.4048726846666667</v>
      </c>
      <c r="C3076" s="95">
        <v>4</v>
      </c>
      <c r="D3076" s="98">
        <v>123.15</v>
      </c>
      <c r="E3076" s="92">
        <f t="shared" si="48"/>
        <v>492.6</v>
      </c>
      <c r="F3076" s="95" t="s">
        <v>18</v>
      </c>
    </row>
    <row r="3077" spans="1:6">
      <c r="A3077" s="79">
        <v>45244</v>
      </c>
      <c r="B3077" s="97">
        <v>0.40618055466666669</v>
      </c>
      <c r="C3077" s="95">
        <v>41</v>
      </c>
      <c r="D3077" s="98">
        <v>123.25</v>
      </c>
      <c r="E3077" s="92">
        <f t="shared" si="48"/>
        <v>5053.25</v>
      </c>
      <c r="F3077" s="95" t="s">
        <v>18</v>
      </c>
    </row>
    <row r="3078" spans="1:6">
      <c r="A3078" s="79">
        <v>45244</v>
      </c>
      <c r="B3078" s="97">
        <v>0.40627314766666667</v>
      </c>
      <c r="C3078" s="95">
        <v>4</v>
      </c>
      <c r="D3078" s="98">
        <v>123.25</v>
      </c>
      <c r="E3078" s="92">
        <f t="shared" si="48"/>
        <v>493</v>
      </c>
      <c r="F3078" s="95" t="s">
        <v>18</v>
      </c>
    </row>
    <row r="3079" spans="1:6">
      <c r="A3079" s="79">
        <v>45244</v>
      </c>
      <c r="B3079" s="97">
        <v>0.40627314766666667</v>
      </c>
      <c r="C3079" s="95">
        <v>4</v>
      </c>
      <c r="D3079" s="98">
        <v>123.25</v>
      </c>
      <c r="E3079" s="92">
        <f t="shared" si="48"/>
        <v>493</v>
      </c>
      <c r="F3079" s="95" t="s">
        <v>18</v>
      </c>
    </row>
    <row r="3080" spans="1:6">
      <c r="A3080" s="79">
        <v>45244</v>
      </c>
      <c r="B3080" s="97">
        <v>0.40630786966666671</v>
      </c>
      <c r="C3080" s="95">
        <v>4</v>
      </c>
      <c r="D3080" s="98">
        <v>123.25</v>
      </c>
      <c r="E3080" s="92">
        <f t="shared" si="48"/>
        <v>493</v>
      </c>
      <c r="F3080" s="95" t="s">
        <v>18</v>
      </c>
    </row>
    <row r="3081" spans="1:6">
      <c r="A3081" s="79">
        <v>45244</v>
      </c>
      <c r="B3081" s="97">
        <v>0.40630786966666671</v>
      </c>
      <c r="C3081" s="95">
        <v>46</v>
      </c>
      <c r="D3081" s="98">
        <v>123.25</v>
      </c>
      <c r="E3081" s="92">
        <f t="shared" si="48"/>
        <v>5669.5</v>
      </c>
      <c r="F3081" s="95" t="s">
        <v>18</v>
      </c>
    </row>
    <row r="3082" spans="1:6">
      <c r="A3082" s="79">
        <v>45244</v>
      </c>
      <c r="B3082" s="97">
        <v>0.40630786966666671</v>
      </c>
      <c r="C3082" s="95">
        <v>52</v>
      </c>
      <c r="D3082" s="98">
        <v>123.25</v>
      </c>
      <c r="E3082" s="92">
        <f t="shared" si="48"/>
        <v>6409</v>
      </c>
      <c r="F3082" s="95" t="s">
        <v>18</v>
      </c>
    </row>
    <row r="3083" spans="1:6">
      <c r="A3083" s="79">
        <v>45244</v>
      </c>
      <c r="B3083" s="97">
        <v>0.40630786966666671</v>
      </c>
      <c r="C3083" s="95">
        <v>56</v>
      </c>
      <c r="D3083" s="98">
        <v>123.25</v>
      </c>
      <c r="E3083" s="92">
        <f t="shared" si="48"/>
        <v>6902</v>
      </c>
      <c r="F3083" s="95" t="s">
        <v>18</v>
      </c>
    </row>
    <row r="3084" spans="1:6">
      <c r="A3084" s="79">
        <v>45244</v>
      </c>
      <c r="B3084" s="97">
        <v>0.40633101766666668</v>
      </c>
      <c r="C3084" s="95">
        <v>4</v>
      </c>
      <c r="D3084" s="98">
        <v>123.25</v>
      </c>
      <c r="E3084" s="92">
        <f t="shared" si="48"/>
        <v>493</v>
      </c>
      <c r="F3084" s="95" t="s">
        <v>18</v>
      </c>
    </row>
    <row r="3085" spans="1:6">
      <c r="A3085" s="79">
        <v>45244</v>
      </c>
      <c r="B3085" s="97">
        <v>0.40633101766666668</v>
      </c>
      <c r="C3085" s="95">
        <v>21</v>
      </c>
      <c r="D3085" s="98">
        <v>123.25</v>
      </c>
      <c r="E3085" s="92">
        <f t="shared" si="48"/>
        <v>2588.25</v>
      </c>
      <c r="F3085" s="95" t="s">
        <v>18</v>
      </c>
    </row>
    <row r="3086" spans="1:6">
      <c r="A3086" s="79">
        <v>45244</v>
      </c>
      <c r="B3086" s="97">
        <v>0.40633101766666668</v>
      </c>
      <c r="C3086" s="95">
        <v>34</v>
      </c>
      <c r="D3086" s="98">
        <v>123.25</v>
      </c>
      <c r="E3086" s="92">
        <f t="shared" si="48"/>
        <v>4190.5</v>
      </c>
      <c r="F3086" s="95" t="s">
        <v>18</v>
      </c>
    </row>
    <row r="3087" spans="1:6">
      <c r="A3087" s="79">
        <v>45244</v>
      </c>
      <c r="B3087" s="97">
        <v>0.40633101766666668</v>
      </c>
      <c r="C3087" s="95">
        <v>44</v>
      </c>
      <c r="D3087" s="98">
        <v>123.25</v>
      </c>
      <c r="E3087" s="92">
        <f t="shared" si="48"/>
        <v>5423</v>
      </c>
      <c r="F3087" s="95" t="s">
        <v>18</v>
      </c>
    </row>
    <row r="3088" spans="1:6">
      <c r="A3088" s="79">
        <v>45244</v>
      </c>
      <c r="B3088" s="97">
        <v>0.40633101766666668</v>
      </c>
      <c r="C3088" s="95">
        <v>52</v>
      </c>
      <c r="D3088" s="98">
        <v>123.25</v>
      </c>
      <c r="E3088" s="92">
        <f t="shared" si="48"/>
        <v>6409</v>
      </c>
      <c r="F3088" s="95" t="s">
        <v>18</v>
      </c>
    </row>
    <row r="3089" spans="1:6">
      <c r="A3089" s="79">
        <v>45244</v>
      </c>
      <c r="B3089" s="97">
        <v>0.40633101766666668</v>
      </c>
      <c r="C3089" s="95">
        <v>56</v>
      </c>
      <c r="D3089" s="98">
        <v>123.25</v>
      </c>
      <c r="E3089" s="92">
        <f t="shared" si="48"/>
        <v>6902</v>
      </c>
      <c r="F3089" s="95" t="s">
        <v>18</v>
      </c>
    </row>
    <row r="3090" spans="1:6">
      <c r="A3090" s="79">
        <v>45244</v>
      </c>
      <c r="B3090" s="97">
        <v>0.40677083266666669</v>
      </c>
      <c r="C3090" s="95">
        <v>2</v>
      </c>
      <c r="D3090" s="98">
        <v>123.25</v>
      </c>
      <c r="E3090" s="92">
        <f t="shared" ref="E3090:E3153" si="49">C3090*D3090</f>
        <v>246.5</v>
      </c>
      <c r="F3090" s="95" t="s">
        <v>18</v>
      </c>
    </row>
    <row r="3091" spans="1:6">
      <c r="A3091" s="79">
        <v>45244</v>
      </c>
      <c r="B3091" s="97">
        <v>0.40677083266666669</v>
      </c>
      <c r="C3091" s="95">
        <v>2</v>
      </c>
      <c r="D3091" s="98">
        <v>123.25</v>
      </c>
      <c r="E3091" s="92">
        <f t="shared" si="49"/>
        <v>246.5</v>
      </c>
      <c r="F3091" s="95" t="s">
        <v>18</v>
      </c>
    </row>
    <row r="3092" spans="1:6">
      <c r="A3092" s="79">
        <v>45244</v>
      </c>
      <c r="B3092" s="97">
        <v>0.40719907366666669</v>
      </c>
      <c r="C3092" s="95">
        <v>4</v>
      </c>
      <c r="D3092" s="98">
        <v>123.2</v>
      </c>
      <c r="E3092" s="92">
        <f t="shared" si="49"/>
        <v>492.8</v>
      </c>
      <c r="F3092" s="95" t="s">
        <v>18</v>
      </c>
    </row>
    <row r="3093" spans="1:6">
      <c r="A3093" s="79">
        <v>45244</v>
      </c>
      <c r="B3093" s="97">
        <v>0.40719907366666669</v>
      </c>
      <c r="C3093" s="95">
        <v>232</v>
      </c>
      <c r="D3093" s="98">
        <v>123.2</v>
      </c>
      <c r="E3093" s="92">
        <f t="shared" si="49"/>
        <v>28582.400000000001</v>
      </c>
      <c r="F3093" s="95" t="s">
        <v>18</v>
      </c>
    </row>
    <row r="3094" spans="1:6">
      <c r="A3094" s="79">
        <v>45244</v>
      </c>
      <c r="B3094" s="97">
        <v>0.40861111066666667</v>
      </c>
      <c r="C3094" s="95">
        <v>2</v>
      </c>
      <c r="D3094" s="98">
        <v>123.25</v>
      </c>
      <c r="E3094" s="92">
        <f t="shared" si="49"/>
        <v>246.5</v>
      </c>
      <c r="F3094" s="95" t="s">
        <v>18</v>
      </c>
    </row>
    <row r="3095" spans="1:6">
      <c r="A3095" s="79">
        <v>45244</v>
      </c>
      <c r="B3095" s="97">
        <v>0.40861111066666667</v>
      </c>
      <c r="C3095" s="95">
        <v>2</v>
      </c>
      <c r="D3095" s="98">
        <v>123.25</v>
      </c>
      <c r="E3095" s="92">
        <f t="shared" si="49"/>
        <v>246.5</v>
      </c>
      <c r="F3095" s="95" t="s">
        <v>18</v>
      </c>
    </row>
    <row r="3096" spans="1:6">
      <c r="A3096" s="79">
        <v>45244</v>
      </c>
      <c r="B3096" s="97">
        <v>0.40861111066666667</v>
      </c>
      <c r="C3096" s="95">
        <v>3</v>
      </c>
      <c r="D3096" s="98">
        <v>123.25</v>
      </c>
      <c r="E3096" s="92">
        <f t="shared" si="49"/>
        <v>369.75</v>
      </c>
      <c r="F3096" s="95" t="s">
        <v>18</v>
      </c>
    </row>
    <row r="3097" spans="1:6">
      <c r="A3097" s="79">
        <v>45244</v>
      </c>
      <c r="B3097" s="97">
        <v>0.40861111066666667</v>
      </c>
      <c r="C3097" s="95">
        <v>3</v>
      </c>
      <c r="D3097" s="98">
        <v>123.25</v>
      </c>
      <c r="E3097" s="92">
        <f t="shared" si="49"/>
        <v>369.75</v>
      </c>
      <c r="F3097" s="95" t="s">
        <v>18</v>
      </c>
    </row>
    <row r="3098" spans="1:6">
      <c r="A3098" s="79">
        <v>45244</v>
      </c>
      <c r="B3098" s="97">
        <v>0.40861111066666667</v>
      </c>
      <c r="C3098" s="95">
        <v>4</v>
      </c>
      <c r="D3098" s="98">
        <v>123.25</v>
      </c>
      <c r="E3098" s="92">
        <f t="shared" si="49"/>
        <v>493</v>
      </c>
      <c r="F3098" s="95" t="s">
        <v>18</v>
      </c>
    </row>
    <row r="3099" spans="1:6">
      <c r="A3099" s="79">
        <v>45244</v>
      </c>
      <c r="B3099" s="97">
        <v>0.40863425866666669</v>
      </c>
      <c r="C3099" s="95">
        <v>21</v>
      </c>
      <c r="D3099" s="98">
        <v>123.25</v>
      </c>
      <c r="E3099" s="92">
        <f t="shared" si="49"/>
        <v>2588.25</v>
      </c>
      <c r="F3099" s="95" t="s">
        <v>18</v>
      </c>
    </row>
    <row r="3100" spans="1:6">
      <c r="A3100" s="79">
        <v>45244</v>
      </c>
      <c r="B3100" s="97">
        <v>0.40863425866666669</v>
      </c>
      <c r="C3100" s="95">
        <v>45</v>
      </c>
      <c r="D3100" s="98">
        <v>123.25</v>
      </c>
      <c r="E3100" s="92">
        <f t="shared" si="49"/>
        <v>5546.25</v>
      </c>
      <c r="F3100" s="95" t="s">
        <v>18</v>
      </c>
    </row>
    <row r="3101" spans="1:6">
      <c r="A3101" s="79">
        <v>45244</v>
      </c>
      <c r="B3101" s="97">
        <v>0.40863425866666669</v>
      </c>
      <c r="C3101" s="95">
        <v>56</v>
      </c>
      <c r="D3101" s="98">
        <v>123.25</v>
      </c>
      <c r="E3101" s="92">
        <f t="shared" si="49"/>
        <v>6902</v>
      </c>
      <c r="F3101" s="95" t="s">
        <v>18</v>
      </c>
    </row>
    <row r="3102" spans="1:6">
      <c r="A3102" s="79">
        <v>45244</v>
      </c>
      <c r="B3102" s="97">
        <v>0.40922453666666669</v>
      </c>
      <c r="C3102" s="95">
        <v>45</v>
      </c>
      <c r="D3102" s="98">
        <v>123.25</v>
      </c>
      <c r="E3102" s="92">
        <f t="shared" si="49"/>
        <v>5546.25</v>
      </c>
      <c r="F3102" s="95" t="s">
        <v>18</v>
      </c>
    </row>
    <row r="3103" spans="1:6">
      <c r="A3103" s="79">
        <v>45244</v>
      </c>
      <c r="B3103" s="97">
        <v>0.40922453666666669</v>
      </c>
      <c r="C3103" s="95">
        <v>52</v>
      </c>
      <c r="D3103" s="98">
        <v>123.25</v>
      </c>
      <c r="E3103" s="92">
        <f t="shared" si="49"/>
        <v>6409</v>
      </c>
      <c r="F3103" s="95" t="s">
        <v>18</v>
      </c>
    </row>
    <row r="3104" spans="1:6">
      <c r="A3104" s="79">
        <v>45244</v>
      </c>
      <c r="B3104" s="97">
        <v>0.40922453666666669</v>
      </c>
      <c r="C3104" s="95">
        <v>55</v>
      </c>
      <c r="D3104" s="98">
        <v>123.25</v>
      </c>
      <c r="E3104" s="92">
        <f t="shared" si="49"/>
        <v>6778.75</v>
      </c>
      <c r="F3104" s="95" t="s">
        <v>18</v>
      </c>
    </row>
    <row r="3105" spans="1:6">
      <c r="A3105" s="79">
        <v>45244</v>
      </c>
      <c r="B3105" s="97">
        <v>0.40922453666666669</v>
      </c>
      <c r="C3105" s="95">
        <v>60</v>
      </c>
      <c r="D3105" s="98">
        <v>123.25</v>
      </c>
      <c r="E3105" s="92">
        <f t="shared" si="49"/>
        <v>7395</v>
      </c>
      <c r="F3105" s="95" t="s">
        <v>18</v>
      </c>
    </row>
    <row r="3106" spans="1:6">
      <c r="A3106" s="79">
        <v>45244</v>
      </c>
      <c r="B3106" s="97">
        <v>0.41009259166666667</v>
      </c>
      <c r="C3106" s="95">
        <v>3</v>
      </c>
      <c r="D3106" s="98">
        <v>123.3</v>
      </c>
      <c r="E3106" s="92">
        <f t="shared" si="49"/>
        <v>369.9</v>
      </c>
      <c r="F3106" s="95" t="s">
        <v>18</v>
      </c>
    </row>
    <row r="3107" spans="1:6">
      <c r="A3107" s="79">
        <v>45244</v>
      </c>
      <c r="B3107" s="97">
        <v>0.41009259166666667</v>
      </c>
      <c r="C3107" s="95">
        <v>132</v>
      </c>
      <c r="D3107" s="98">
        <v>123.3</v>
      </c>
      <c r="E3107" s="92">
        <f t="shared" si="49"/>
        <v>16275.6</v>
      </c>
      <c r="F3107" s="95" t="s">
        <v>18</v>
      </c>
    </row>
    <row r="3108" spans="1:6">
      <c r="A3108" s="79">
        <v>45244</v>
      </c>
      <c r="B3108" s="97">
        <v>0.41081018466666669</v>
      </c>
      <c r="C3108" s="95">
        <v>2</v>
      </c>
      <c r="D3108" s="98">
        <v>123.25</v>
      </c>
      <c r="E3108" s="92">
        <f t="shared" si="49"/>
        <v>246.5</v>
      </c>
      <c r="F3108" s="95" t="s">
        <v>18</v>
      </c>
    </row>
    <row r="3109" spans="1:6">
      <c r="A3109" s="79">
        <v>45244</v>
      </c>
      <c r="B3109" s="97">
        <v>0.41081018466666669</v>
      </c>
      <c r="C3109" s="95">
        <v>2</v>
      </c>
      <c r="D3109" s="98">
        <v>123.25</v>
      </c>
      <c r="E3109" s="92">
        <f t="shared" si="49"/>
        <v>246.5</v>
      </c>
      <c r="F3109" s="95" t="s">
        <v>18</v>
      </c>
    </row>
    <row r="3110" spans="1:6">
      <c r="A3110" s="79">
        <v>45244</v>
      </c>
      <c r="B3110" s="97">
        <v>0.41081018466666669</v>
      </c>
      <c r="C3110" s="95">
        <v>3</v>
      </c>
      <c r="D3110" s="98">
        <v>123.25</v>
      </c>
      <c r="E3110" s="92">
        <f t="shared" si="49"/>
        <v>369.75</v>
      </c>
      <c r="F3110" s="95" t="s">
        <v>18</v>
      </c>
    </row>
    <row r="3111" spans="1:6">
      <c r="A3111" s="79">
        <v>45244</v>
      </c>
      <c r="B3111" s="97">
        <v>0.41215277766666669</v>
      </c>
      <c r="C3111" s="95">
        <v>52</v>
      </c>
      <c r="D3111" s="98">
        <v>123.4</v>
      </c>
      <c r="E3111" s="92">
        <f t="shared" si="49"/>
        <v>6416.8</v>
      </c>
      <c r="F3111" s="95" t="s">
        <v>18</v>
      </c>
    </row>
    <row r="3112" spans="1:6">
      <c r="A3112" s="79">
        <v>45244</v>
      </c>
      <c r="B3112" s="97">
        <v>0.41215277766666669</v>
      </c>
      <c r="C3112" s="95">
        <v>60</v>
      </c>
      <c r="D3112" s="98">
        <v>123.4</v>
      </c>
      <c r="E3112" s="92">
        <f t="shared" si="49"/>
        <v>7404</v>
      </c>
      <c r="F3112" s="95" t="s">
        <v>18</v>
      </c>
    </row>
    <row r="3113" spans="1:6">
      <c r="A3113" s="79">
        <v>45244</v>
      </c>
      <c r="B3113" s="97">
        <v>0.41215277766666669</v>
      </c>
      <c r="C3113" s="95">
        <v>87</v>
      </c>
      <c r="D3113" s="98">
        <v>123.4</v>
      </c>
      <c r="E3113" s="92">
        <f t="shared" si="49"/>
        <v>10735.800000000001</v>
      </c>
      <c r="F3113" s="95" t="s">
        <v>18</v>
      </c>
    </row>
    <row r="3114" spans="1:6">
      <c r="A3114" s="79">
        <v>45244</v>
      </c>
      <c r="B3114" s="97">
        <v>0.41225694366666671</v>
      </c>
      <c r="C3114" s="95">
        <v>2</v>
      </c>
      <c r="D3114" s="98">
        <v>123.35</v>
      </c>
      <c r="E3114" s="92">
        <f t="shared" si="49"/>
        <v>246.7</v>
      </c>
      <c r="F3114" s="95" t="s">
        <v>18</v>
      </c>
    </row>
    <row r="3115" spans="1:6">
      <c r="A3115" s="79">
        <v>45244</v>
      </c>
      <c r="B3115" s="97">
        <v>0.41225694366666671</v>
      </c>
      <c r="C3115" s="95">
        <v>2</v>
      </c>
      <c r="D3115" s="98">
        <v>123.35</v>
      </c>
      <c r="E3115" s="92">
        <f t="shared" si="49"/>
        <v>246.7</v>
      </c>
      <c r="F3115" s="95" t="s">
        <v>18</v>
      </c>
    </row>
    <row r="3116" spans="1:6">
      <c r="A3116" s="79">
        <v>45244</v>
      </c>
      <c r="B3116" s="97">
        <v>0.41225694366666671</v>
      </c>
      <c r="C3116" s="95">
        <v>2</v>
      </c>
      <c r="D3116" s="98">
        <v>123.35</v>
      </c>
      <c r="E3116" s="92">
        <f t="shared" si="49"/>
        <v>246.7</v>
      </c>
      <c r="F3116" s="95" t="s">
        <v>18</v>
      </c>
    </row>
    <row r="3117" spans="1:6">
      <c r="A3117" s="79">
        <v>45244</v>
      </c>
      <c r="B3117" s="97">
        <v>0.41249999966666667</v>
      </c>
      <c r="C3117" s="95">
        <v>66</v>
      </c>
      <c r="D3117" s="98">
        <v>123.35</v>
      </c>
      <c r="E3117" s="92">
        <f t="shared" si="49"/>
        <v>8141.0999999999995</v>
      </c>
      <c r="F3117" s="95" t="s">
        <v>18</v>
      </c>
    </row>
    <row r="3118" spans="1:6">
      <c r="A3118" s="79">
        <v>45244</v>
      </c>
      <c r="B3118" s="97">
        <v>0.41292824066666667</v>
      </c>
      <c r="C3118" s="95">
        <v>18</v>
      </c>
      <c r="D3118" s="98">
        <v>123.35</v>
      </c>
      <c r="E3118" s="92">
        <f t="shared" si="49"/>
        <v>2220.2999999999997</v>
      </c>
      <c r="F3118" s="95" t="s">
        <v>18</v>
      </c>
    </row>
    <row r="3119" spans="1:6">
      <c r="A3119" s="79">
        <v>45244</v>
      </c>
      <c r="B3119" s="97">
        <v>0.41292824066666667</v>
      </c>
      <c r="C3119" s="95">
        <v>25</v>
      </c>
      <c r="D3119" s="98">
        <v>123.35</v>
      </c>
      <c r="E3119" s="92">
        <f t="shared" si="49"/>
        <v>3083.75</v>
      </c>
      <c r="F3119" s="95" t="s">
        <v>18</v>
      </c>
    </row>
    <row r="3120" spans="1:6">
      <c r="A3120" s="79">
        <v>45244</v>
      </c>
      <c r="B3120" s="97">
        <v>0.41292824066666667</v>
      </c>
      <c r="C3120" s="95">
        <v>52</v>
      </c>
      <c r="D3120" s="98">
        <v>123.35</v>
      </c>
      <c r="E3120" s="92">
        <f t="shared" si="49"/>
        <v>6414.2</v>
      </c>
      <c r="F3120" s="95" t="s">
        <v>18</v>
      </c>
    </row>
    <row r="3121" spans="1:6">
      <c r="A3121" s="79">
        <v>45244</v>
      </c>
      <c r="B3121" s="97">
        <v>0.41292824066666667</v>
      </c>
      <c r="C3121" s="95">
        <v>56</v>
      </c>
      <c r="D3121" s="98">
        <v>123.35</v>
      </c>
      <c r="E3121" s="92">
        <f t="shared" si="49"/>
        <v>6907.5999999999995</v>
      </c>
      <c r="F3121" s="95" t="s">
        <v>18</v>
      </c>
    </row>
    <row r="3122" spans="1:6">
      <c r="A3122" s="79">
        <v>45244</v>
      </c>
      <c r="B3122" s="97">
        <v>0.41292824066666667</v>
      </c>
      <c r="C3122" s="95">
        <v>60</v>
      </c>
      <c r="D3122" s="98">
        <v>123.35</v>
      </c>
      <c r="E3122" s="92">
        <f t="shared" si="49"/>
        <v>7401</v>
      </c>
      <c r="F3122" s="95" t="s">
        <v>18</v>
      </c>
    </row>
    <row r="3123" spans="1:6">
      <c r="A3123" s="79">
        <v>45244</v>
      </c>
      <c r="B3123" s="97">
        <v>0.41307870366666666</v>
      </c>
      <c r="C3123" s="95">
        <v>2</v>
      </c>
      <c r="D3123" s="98">
        <v>123.3</v>
      </c>
      <c r="E3123" s="92">
        <f t="shared" si="49"/>
        <v>246.6</v>
      </c>
      <c r="F3123" s="95" t="s">
        <v>18</v>
      </c>
    </row>
    <row r="3124" spans="1:6">
      <c r="A3124" s="79">
        <v>45244</v>
      </c>
      <c r="B3124" s="97">
        <v>0.41307870366666666</v>
      </c>
      <c r="C3124" s="95">
        <v>2</v>
      </c>
      <c r="D3124" s="98">
        <v>123.3</v>
      </c>
      <c r="E3124" s="92">
        <f t="shared" si="49"/>
        <v>246.6</v>
      </c>
      <c r="F3124" s="95" t="s">
        <v>18</v>
      </c>
    </row>
    <row r="3125" spans="1:6">
      <c r="A3125" s="79">
        <v>45244</v>
      </c>
      <c r="B3125" s="97">
        <v>0.41307870366666666</v>
      </c>
      <c r="C3125" s="95">
        <v>3</v>
      </c>
      <c r="D3125" s="98">
        <v>123.3</v>
      </c>
      <c r="E3125" s="92">
        <f t="shared" si="49"/>
        <v>369.9</v>
      </c>
      <c r="F3125" s="95" t="s">
        <v>18</v>
      </c>
    </row>
    <row r="3126" spans="1:6">
      <c r="A3126" s="79">
        <v>45244</v>
      </c>
      <c r="B3126" s="97">
        <v>0.41307870366666666</v>
      </c>
      <c r="C3126" s="95">
        <v>3</v>
      </c>
      <c r="D3126" s="98">
        <v>123.3</v>
      </c>
      <c r="E3126" s="92">
        <f t="shared" si="49"/>
        <v>369.9</v>
      </c>
      <c r="F3126" s="95" t="s">
        <v>18</v>
      </c>
    </row>
    <row r="3127" spans="1:6">
      <c r="A3127" s="79">
        <v>45244</v>
      </c>
      <c r="B3127" s="97">
        <v>0.41307870366666666</v>
      </c>
      <c r="C3127" s="95">
        <v>137</v>
      </c>
      <c r="D3127" s="98">
        <v>123.3</v>
      </c>
      <c r="E3127" s="92">
        <f t="shared" si="49"/>
        <v>16892.099999999999</v>
      </c>
      <c r="F3127" s="95" t="s">
        <v>18</v>
      </c>
    </row>
    <row r="3128" spans="1:6">
      <c r="A3128" s="79">
        <v>45244</v>
      </c>
      <c r="B3128" s="97">
        <v>0.41381944366666668</v>
      </c>
      <c r="C3128" s="95">
        <v>3</v>
      </c>
      <c r="D3128" s="98">
        <v>123.3</v>
      </c>
      <c r="E3128" s="92">
        <f t="shared" si="49"/>
        <v>369.9</v>
      </c>
      <c r="F3128" s="95" t="s">
        <v>18</v>
      </c>
    </row>
    <row r="3129" spans="1:6">
      <c r="A3129" s="79">
        <v>45244</v>
      </c>
      <c r="B3129" s="97">
        <v>0.41381944366666668</v>
      </c>
      <c r="C3129" s="95">
        <v>116</v>
      </c>
      <c r="D3129" s="98">
        <v>123.3</v>
      </c>
      <c r="E3129" s="92">
        <f t="shared" si="49"/>
        <v>14302.8</v>
      </c>
      <c r="F3129" s="95" t="s">
        <v>18</v>
      </c>
    </row>
    <row r="3130" spans="1:6">
      <c r="A3130" s="79">
        <v>45244</v>
      </c>
      <c r="B3130" s="97">
        <v>0.41459490666666671</v>
      </c>
      <c r="C3130" s="95">
        <v>2</v>
      </c>
      <c r="D3130" s="98">
        <v>123.35</v>
      </c>
      <c r="E3130" s="92">
        <f t="shared" si="49"/>
        <v>246.7</v>
      </c>
      <c r="F3130" s="95" t="s">
        <v>18</v>
      </c>
    </row>
    <row r="3131" spans="1:6">
      <c r="A3131" s="79">
        <v>45244</v>
      </c>
      <c r="B3131" s="97">
        <v>0.41459490666666671</v>
      </c>
      <c r="C3131" s="95">
        <v>2</v>
      </c>
      <c r="D3131" s="98">
        <v>123.35</v>
      </c>
      <c r="E3131" s="92">
        <f t="shared" si="49"/>
        <v>246.7</v>
      </c>
      <c r="F3131" s="95" t="s">
        <v>18</v>
      </c>
    </row>
    <row r="3132" spans="1:6">
      <c r="A3132" s="79">
        <v>45244</v>
      </c>
      <c r="B3132" s="97">
        <v>0.41542824066666667</v>
      </c>
      <c r="C3132" s="95">
        <v>2</v>
      </c>
      <c r="D3132" s="98">
        <v>123.35</v>
      </c>
      <c r="E3132" s="92">
        <f t="shared" si="49"/>
        <v>246.7</v>
      </c>
      <c r="F3132" s="95" t="s">
        <v>18</v>
      </c>
    </row>
    <row r="3133" spans="1:6">
      <c r="A3133" s="79">
        <v>45244</v>
      </c>
      <c r="B3133" s="97">
        <v>0.41542824066666667</v>
      </c>
      <c r="C3133" s="95">
        <v>2</v>
      </c>
      <c r="D3133" s="98">
        <v>123.35</v>
      </c>
      <c r="E3133" s="92">
        <f t="shared" si="49"/>
        <v>246.7</v>
      </c>
      <c r="F3133" s="95" t="s">
        <v>18</v>
      </c>
    </row>
    <row r="3134" spans="1:6">
      <c r="A3134" s="79">
        <v>45244</v>
      </c>
      <c r="B3134" s="97">
        <v>0.41542824066666667</v>
      </c>
      <c r="C3134" s="95">
        <v>3</v>
      </c>
      <c r="D3134" s="98">
        <v>123.35</v>
      </c>
      <c r="E3134" s="92">
        <f t="shared" si="49"/>
        <v>370.04999999999995</v>
      </c>
      <c r="F3134" s="95" t="s">
        <v>18</v>
      </c>
    </row>
    <row r="3135" spans="1:6">
      <c r="A3135" s="79">
        <v>45244</v>
      </c>
      <c r="B3135" s="97">
        <v>0.41543981466666668</v>
      </c>
      <c r="C3135" s="95">
        <v>109</v>
      </c>
      <c r="D3135" s="98">
        <v>123.35</v>
      </c>
      <c r="E3135" s="92">
        <f t="shared" si="49"/>
        <v>13445.15</v>
      </c>
      <c r="F3135" s="95" t="s">
        <v>18</v>
      </c>
    </row>
    <row r="3136" spans="1:6">
      <c r="A3136" s="79">
        <v>45244</v>
      </c>
      <c r="B3136" s="97">
        <v>0.41585648066666669</v>
      </c>
      <c r="C3136" s="95">
        <v>2</v>
      </c>
      <c r="D3136" s="98">
        <v>123.35</v>
      </c>
      <c r="E3136" s="92">
        <f t="shared" si="49"/>
        <v>246.7</v>
      </c>
      <c r="F3136" s="95" t="s">
        <v>18</v>
      </c>
    </row>
    <row r="3137" spans="1:6">
      <c r="A3137" s="79">
        <v>45244</v>
      </c>
      <c r="B3137" s="97">
        <v>0.41585648066666669</v>
      </c>
      <c r="C3137" s="95">
        <v>2</v>
      </c>
      <c r="D3137" s="98">
        <v>123.35</v>
      </c>
      <c r="E3137" s="92">
        <f t="shared" si="49"/>
        <v>246.7</v>
      </c>
      <c r="F3137" s="95" t="s">
        <v>18</v>
      </c>
    </row>
    <row r="3138" spans="1:6">
      <c r="A3138" s="79">
        <v>45244</v>
      </c>
      <c r="B3138" s="97">
        <v>0.41585648066666669</v>
      </c>
      <c r="C3138" s="95">
        <v>2</v>
      </c>
      <c r="D3138" s="98">
        <v>123.35</v>
      </c>
      <c r="E3138" s="92">
        <f t="shared" si="49"/>
        <v>246.7</v>
      </c>
      <c r="F3138" s="95" t="s">
        <v>18</v>
      </c>
    </row>
    <row r="3139" spans="1:6">
      <c r="A3139" s="79">
        <v>45244</v>
      </c>
      <c r="B3139" s="97">
        <v>0.41606481466666667</v>
      </c>
      <c r="C3139" s="95">
        <v>60</v>
      </c>
      <c r="D3139" s="98">
        <v>123.35</v>
      </c>
      <c r="E3139" s="92">
        <f t="shared" si="49"/>
        <v>7401</v>
      </c>
      <c r="F3139" s="95" t="s">
        <v>18</v>
      </c>
    </row>
    <row r="3140" spans="1:6">
      <c r="A3140" s="79">
        <v>45244</v>
      </c>
      <c r="B3140" s="97">
        <v>0.41628472166666669</v>
      </c>
      <c r="C3140" s="95">
        <v>58</v>
      </c>
      <c r="D3140" s="98">
        <v>123.3</v>
      </c>
      <c r="E3140" s="92">
        <f t="shared" si="49"/>
        <v>7151.4</v>
      </c>
      <c r="F3140" s="95" t="s">
        <v>18</v>
      </c>
    </row>
    <row r="3141" spans="1:6">
      <c r="A3141" s="79">
        <v>45244</v>
      </c>
      <c r="B3141" s="97">
        <v>0.41628472166666669</v>
      </c>
      <c r="C3141" s="95">
        <v>81</v>
      </c>
      <c r="D3141" s="98">
        <v>123.3</v>
      </c>
      <c r="E3141" s="92">
        <f t="shared" si="49"/>
        <v>9987.2999999999993</v>
      </c>
      <c r="F3141" s="95" t="s">
        <v>18</v>
      </c>
    </row>
    <row r="3142" spans="1:6">
      <c r="A3142" s="79">
        <v>45244</v>
      </c>
      <c r="B3142" s="97">
        <v>0.41674768466666667</v>
      </c>
      <c r="C3142" s="95">
        <v>2</v>
      </c>
      <c r="D3142" s="98">
        <v>123.35</v>
      </c>
      <c r="E3142" s="92">
        <f t="shared" si="49"/>
        <v>246.7</v>
      </c>
      <c r="F3142" s="95" t="s">
        <v>18</v>
      </c>
    </row>
    <row r="3143" spans="1:6">
      <c r="A3143" s="79">
        <v>45244</v>
      </c>
      <c r="B3143" s="97">
        <v>0.41674768466666667</v>
      </c>
      <c r="C3143" s="95">
        <v>2</v>
      </c>
      <c r="D3143" s="98">
        <v>123.35</v>
      </c>
      <c r="E3143" s="92">
        <f t="shared" si="49"/>
        <v>246.7</v>
      </c>
      <c r="F3143" s="95" t="s">
        <v>18</v>
      </c>
    </row>
    <row r="3144" spans="1:6">
      <c r="A3144" s="79">
        <v>45244</v>
      </c>
      <c r="B3144" s="97">
        <v>0.41674768466666667</v>
      </c>
      <c r="C3144" s="95">
        <v>4</v>
      </c>
      <c r="D3144" s="98">
        <v>123.35</v>
      </c>
      <c r="E3144" s="92">
        <f t="shared" si="49"/>
        <v>493.4</v>
      </c>
      <c r="F3144" s="95" t="s">
        <v>18</v>
      </c>
    </row>
    <row r="3145" spans="1:6">
      <c r="A3145" s="79">
        <v>45244</v>
      </c>
      <c r="B3145" s="97">
        <v>0.41674768466666667</v>
      </c>
      <c r="C3145" s="95">
        <v>52</v>
      </c>
      <c r="D3145" s="98">
        <v>123.35</v>
      </c>
      <c r="E3145" s="92">
        <f t="shared" si="49"/>
        <v>6414.2</v>
      </c>
      <c r="F3145" s="95" t="s">
        <v>18</v>
      </c>
    </row>
    <row r="3146" spans="1:6">
      <c r="A3146" s="79">
        <v>45244</v>
      </c>
      <c r="B3146" s="97">
        <v>0.41674768466666667</v>
      </c>
      <c r="C3146" s="95">
        <v>56</v>
      </c>
      <c r="D3146" s="98">
        <v>123.35</v>
      </c>
      <c r="E3146" s="92">
        <f t="shared" si="49"/>
        <v>6907.5999999999995</v>
      </c>
      <c r="F3146" s="95" t="s">
        <v>18</v>
      </c>
    </row>
    <row r="3147" spans="1:6">
      <c r="A3147" s="79">
        <v>45244</v>
      </c>
      <c r="B3147" s="97">
        <v>0.41717592566666667</v>
      </c>
      <c r="C3147" s="95">
        <v>2</v>
      </c>
      <c r="D3147" s="98">
        <v>123.35</v>
      </c>
      <c r="E3147" s="92">
        <f t="shared" si="49"/>
        <v>246.7</v>
      </c>
      <c r="F3147" s="95" t="s">
        <v>18</v>
      </c>
    </row>
    <row r="3148" spans="1:6">
      <c r="A3148" s="79">
        <v>45244</v>
      </c>
      <c r="B3148" s="97">
        <v>0.41717592566666667</v>
      </c>
      <c r="C3148" s="95">
        <v>2</v>
      </c>
      <c r="D3148" s="98">
        <v>123.35</v>
      </c>
      <c r="E3148" s="92">
        <f t="shared" si="49"/>
        <v>246.7</v>
      </c>
      <c r="F3148" s="95" t="s">
        <v>18</v>
      </c>
    </row>
    <row r="3149" spans="1:6">
      <c r="A3149" s="79">
        <v>45244</v>
      </c>
      <c r="B3149" s="97">
        <v>0.41717592566666667</v>
      </c>
      <c r="C3149" s="95">
        <v>3</v>
      </c>
      <c r="D3149" s="98">
        <v>123.35</v>
      </c>
      <c r="E3149" s="92">
        <f t="shared" si="49"/>
        <v>370.04999999999995</v>
      </c>
      <c r="F3149" s="95" t="s">
        <v>18</v>
      </c>
    </row>
    <row r="3150" spans="1:6">
      <c r="A3150" s="79">
        <v>45244</v>
      </c>
      <c r="B3150" s="97">
        <v>0.41785879566666667</v>
      </c>
      <c r="C3150" s="95">
        <v>4</v>
      </c>
      <c r="D3150" s="98">
        <v>123.35</v>
      </c>
      <c r="E3150" s="92">
        <f t="shared" si="49"/>
        <v>493.4</v>
      </c>
      <c r="F3150" s="95" t="s">
        <v>18</v>
      </c>
    </row>
    <row r="3151" spans="1:6">
      <c r="A3151" s="79">
        <v>45244</v>
      </c>
      <c r="B3151" s="97">
        <v>0.41796296266666666</v>
      </c>
      <c r="C3151" s="95">
        <v>3</v>
      </c>
      <c r="D3151" s="98">
        <v>123.3</v>
      </c>
      <c r="E3151" s="92">
        <f t="shared" si="49"/>
        <v>369.9</v>
      </c>
      <c r="F3151" s="95" t="s">
        <v>18</v>
      </c>
    </row>
    <row r="3152" spans="1:6">
      <c r="A3152" s="79">
        <v>45244</v>
      </c>
      <c r="B3152" s="97">
        <v>0.41796296266666666</v>
      </c>
      <c r="C3152" s="95">
        <v>3</v>
      </c>
      <c r="D3152" s="98">
        <v>123.3</v>
      </c>
      <c r="E3152" s="92">
        <f t="shared" si="49"/>
        <v>369.9</v>
      </c>
      <c r="F3152" s="95" t="s">
        <v>18</v>
      </c>
    </row>
    <row r="3153" spans="1:6">
      <c r="A3153" s="79">
        <v>45244</v>
      </c>
      <c r="B3153" s="97">
        <v>0.41796296266666666</v>
      </c>
      <c r="C3153" s="95">
        <v>61</v>
      </c>
      <c r="D3153" s="98">
        <v>123.3</v>
      </c>
      <c r="E3153" s="92">
        <f t="shared" si="49"/>
        <v>7521.3</v>
      </c>
      <c r="F3153" s="95" t="s">
        <v>18</v>
      </c>
    </row>
    <row r="3154" spans="1:6">
      <c r="A3154" s="79">
        <v>45244</v>
      </c>
      <c r="B3154" s="97">
        <v>0.41796296266666666</v>
      </c>
      <c r="C3154" s="95">
        <v>78</v>
      </c>
      <c r="D3154" s="98">
        <v>123.3</v>
      </c>
      <c r="E3154" s="92">
        <f t="shared" ref="E3154:E3217" si="50">C3154*D3154</f>
        <v>9617.4</v>
      </c>
      <c r="F3154" s="95" t="s">
        <v>18</v>
      </c>
    </row>
    <row r="3155" spans="1:6">
      <c r="A3155" s="79">
        <v>45244</v>
      </c>
      <c r="B3155" s="97">
        <v>0.41796296266666666</v>
      </c>
      <c r="C3155" s="95">
        <v>80</v>
      </c>
      <c r="D3155" s="98">
        <v>123.3</v>
      </c>
      <c r="E3155" s="92">
        <f t="shared" si="50"/>
        <v>9864</v>
      </c>
      <c r="F3155" s="95" t="s">
        <v>18</v>
      </c>
    </row>
    <row r="3156" spans="1:6">
      <c r="A3156" s="79">
        <v>45244</v>
      </c>
      <c r="B3156" s="97">
        <v>0.41952546266666668</v>
      </c>
      <c r="C3156" s="95">
        <v>48</v>
      </c>
      <c r="D3156" s="98">
        <v>123.4</v>
      </c>
      <c r="E3156" s="92">
        <f t="shared" si="50"/>
        <v>5923.2000000000007</v>
      </c>
      <c r="F3156" s="95" t="s">
        <v>18</v>
      </c>
    </row>
    <row r="3157" spans="1:6">
      <c r="A3157" s="79">
        <v>45244</v>
      </c>
      <c r="B3157" s="97">
        <v>0.41952546266666668</v>
      </c>
      <c r="C3157" s="95">
        <v>51</v>
      </c>
      <c r="D3157" s="98">
        <v>123.4</v>
      </c>
      <c r="E3157" s="92">
        <f t="shared" si="50"/>
        <v>6293.4000000000005</v>
      </c>
      <c r="F3157" s="95" t="s">
        <v>18</v>
      </c>
    </row>
    <row r="3158" spans="1:6">
      <c r="A3158" s="79">
        <v>45244</v>
      </c>
      <c r="B3158" s="97">
        <v>0.41952546266666668</v>
      </c>
      <c r="C3158" s="95">
        <v>52</v>
      </c>
      <c r="D3158" s="98">
        <v>123.4</v>
      </c>
      <c r="E3158" s="92">
        <f t="shared" si="50"/>
        <v>6416.8</v>
      </c>
      <c r="F3158" s="95" t="s">
        <v>18</v>
      </c>
    </row>
    <row r="3159" spans="1:6">
      <c r="A3159" s="79">
        <v>45244</v>
      </c>
      <c r="B3159" s="97">
        <v>0.41952546266666668</v>
      </c>
      <c r="C3159" s="95">
        <v>60</v>
      </c>
      <c r="D3159" s="98">
        <v>123.4</v>
      </c>
      <c r="E3159" s="92">
        <f t="shared" si="50"/>
        <v>7404</v>
      </c>
      <c r="F3159" s="95" t="s">
        <v>18</v>
      </c>
    </row>
    <row r="3160" spans="1:6">
      <c r="A3160" s="79">
        <v>45244</v>
      </c>
      <c r="B3160" s="97">
        <v>0.4199074066666667</v>
      </c>
      <c r="C3160" s="95">
        <v>2</v>
      </c>
      <c r="D3160" s="98">
        <v>123.35</v>
      </c>
      <c r="E3160" s="92">
        <f t="shared" si="50"/>
        <v>246.7</v>
      </c>
      <c r="F3160" s="95" t="s">
        <v>18</v>
      </c>
    </row>
    <row r="3161" spans="1:6">
      <c r="A3161" s="79">
        <v>45244</v>
      </c>
      <c r="B3161" s="97">
        <v>0.4199074066666667</v>
      </c>
      <c r="C3161" s="95">
        <v>2</v>
      </c>
      <c r="D3161" s="98">
        <v>123.35</v>
      </c>
      <c r="E3161" s="92">
        <f t="shared" si="50"/>
        <v>246.7</v>
      </c>
      <c r="F3161" s="95" t="s">
        <v>18</v>
      </c>
    </row>
    <row r="3162" spans="1:6">
      <c r="A3162" s="79">
        <v>45244</v>
      </c>
      <c r="B3162" s="97">
        <v>0.4199074066666667</v>
      </c>
      <c r="C3162" s="95">
        <v>3</v>
      </c>
      <c r="D3162" s="98">
        <v>123.35</v>
      </c>
      <c r="E3162" s="92">
        <f t="shared" si="50"/>
        <v>370.04999999999995</v>
      </c>
      <c r="F3162" s="95" t="s">
        <v>18</v>
      </c>
    </row>
    <row r="3163" spans="1:6">
      <c r="A3163" s="79">
        <v>45244</v>
      </c>
      <c r="B3163" s="97">
        <v>0.4199074066666667</v>
      </c>
      <c r="C3163" s="95">
        <v>3</v>
      </c>
      <c r="D3163" s="98">
        <v>123.35</v>
      </c>
      <c r="E3163" s="92">
        <f t="shared" si="50"/>
        <v>370.04999999999995</v>
      </c>
      <c r="F3163" s="95" t="s">
        <v>18</v>
      </c>
    </row>
    <row r="3164" spans="1:6">
      <c r="A3164" s="79">
        <v>45244</v>
      </c>
      <c r="B3164" s="97">
        <v>0.4199074066666667</v>
      </c>
      <c r="C3164" s="95">
        <v>91</v>
      </c>
      <c r="D3164" s="98">
        <v>123.35</v>
      </c>
      <c r="E3164" s="92">
        <f t="shared" si="50"/>
        <v>11224.85</v>
      </c>
      <c r="F3164" s="95" t="s">
        <v>18</v>
      </c>
    </row>
    <row r="3165" spans="1:6">
      <c r="A3165" s="79">
        <v>45244</v>
      </c>
      <c r="B3165" s="97">
        <v>0.42128472166666669</v>
      </c>
      <c r="C3165" s="95">
        <v>38</v>
      </c>
      <c r="D3165" s="98">
        <v>123.35</v>
      </c>
      <c r="E3165" s="92">
        <f t="shared" si="50"/>
        <v>4687.3</v>
      </c>
      <c r="F3165" s="95" t="s">
        <v>18</v>
      </c>
    </row>
    <row r="3166" spans="1:6">
      <c r="A3166" s="79">
        <v>45244</v>
      </c>
      <c r="B3166" s="97">
        <v>0.42128472166666669</v>
      </c>
      <c r="C3166" s="95">
        <v>46</v>
      </c>
      <c r="D3166" s="98">
        <v>123.35</v>
      </c>
      <c r="E3166" s="92">
        <f t="shared" si="50"/>
        <v>5674.0999999999995</v>
      </c>
      <c r="F3166" s="95" t="s">
        <v>18</v>
      </c>
    </row>
    <row r="3167" spans="1:6">
      <c r="A3167" s="79">
        <v>45244</v>
      </c>
      <c r="B3167" s="97">
        <v>0.42128472166666669</v>
      </c>
      <c r="C3167" s="95">
        <v>60</v>
      </c>
      <c r="D3167" s="98">
        <v>123.35</v>
      </c>
      <c r="E3167" s="92">
        <f t="shared" si="50"/>
        <v>7401</v>
      </c>
      <c r="F3167" s="95" t="s">
        <v>18</v>
      </c>
    </row>
    <row r="3168" spans="1:6">
      <c r="A3168" s="79">
        <v>45244</v>
      </c>
      <c r="B3168" s="97">
        <v>0.42128472166666669</v>
      </c>
      <c r="C3168" s="95">
        <v>67</v>
      </c>
      <c r="D3168" s="98">
        <v>123.35</v>
      </c>
      <c r="E3168" s="92">
        <f t="shared" si="50"/>
        <v>8264.4499999999989</v>
      </c>
      <c r="F3168" s="95" t="s">
        <v>18</v>
      </c>
    </row>
    <row r="3169" spans="1:6">
      <c r="A3169" s="79">
        <v>45244</v>
      </c>
      <c r="B3169" s="97">
        <v>0.42230324066666669</v>
      </c>
      <c r="C3169" s="95">
        <v>2</v>
      </c>
      <c r="D3169" s="98">
        <v>123.4</v>
      </c>
      <c r="E3169" s="92">
        <f t="shared" si="50"/>
        <v>246.8</v>
      </c>
      <c r="F3169" s="95" t="s">
        <v>18</v>
      </c>
    </row>
    <row r="3170" spans="1:6">
      <c r="A3170" s="79">
        <v>45244</v>
      </c>
      <c r="B3170" s="97">
        <v>0.42230324066666669</v>
      </c>
      <c r="C3170" s="95">
        <v>2</v>
      </c>
      <c r="D3170" s="98">
        <v>123.4</v>
      </c>
      <c r="E3170" s="92">
        <f t="shared" si="50"/>
        <v>246.8</v>
      </c>
      <c r="F3170" s="95" t="s">
        <v>18</v>
      </c>
    </row>
    <row r="3171" spans="1:6">
      <c r="A3171" s="79">
        <v>45244</v>
      </c>
      <c r="B3171" s="97">
        <v>0.42230324066666669</v>
      </c>
      <c r="C3171" s="95">
        <v>2</v>
      </c>
      <c r="D3171" s="98">
        <v>123.4</v>
      </c>
      <c r="E3171" s="92">
        <f t="shared" si="50"/>
        <v>246.8</v>
      </c>
      <c r="F3171" s="95" t="s">
        <v>18</v>
      </c>
    </row>
    <row r="3172" spans="1:6">
      <c r="A3172" s="79">
        <v>45244</v>
      </c>
      <c r="B3172" s="97">
        <v>0.42230324066666669</v>
      </c>
      <c r="C3172" s="95">
        <v>2</v>
      </c>
      <c r="D3172" s="98">
        <v>123.4</v>
      </c>
      <c r="E3172" s="92">
        <f t="shared" si="50"/>
        <v>246.8</v>
      </c>
      <c r="F3172" s="95" t="s">
        <v>18</v>
      </c>
    </row>
    <row r="3173" spans="1:6">
      <c r="A3173" s="79">
        <v>45244</v>
      </c>
      <c r="B3173" s="97">
        <v>0.42230324066666669</v>
      </c>
      <c r="C3173" s="95">
        <v>137</v>
      </c>
      <c r="D3173" s="98">
        <v>123.4</v>
      </c>
      <c r="E3173" s="92">
        <f t="shared" si="50"/>
        <v>16905.8</v>
      </c>
      <c r="F3173" s="95" t="s">
        <v>18</v>
      </c>
    </row>
    <row r="3174" spans="1:6">
      <c r="A3174" s="79">
        <v>45244</v>
      </c>
      <c r="B3174" s="97">
        <v>0.42376157366666667</v>
      </c>
      <c r="C3174" s="95">
        <v>2</v>
      </c>
      <c r="D3174" s="98">
        <v>123.4</v>
      </c>
      <c r="E3174" s="92">
        <f t="shared" si="50"/>
        <v>246.8</v>
      </c>
      <c r="F3174" s="95" t="s">
        <v>18</v>
      </c>
    </row>
    <row r="3175" spans="1:6">
      <c r="A3175" s="79">
        <v>45244</v>
      </c>
      <c r="B3175" s="97">
        <v>0.42376157366666667</v>
      </c>
      <c r="C3175" s="95">
        <v>3</v>
      </c>
      <c r="D3175" s="98">
        <v>123.4</v>
      </c>
      <c r="E3175" s="92">
        <f t="shared" si="50"/>
        <v>370.20000000000005</v>
      </c>
      <c r="F3175" s="95" t="s">
        <v>18</v>
      </c>
    </row>
    <row r="3176" spans="1:6">
      <c r="A3176" s="79">
        <v>45244</v>
      </c>
      <c r="B3176" s="97">
        <v>0.42376157366666667</v>
      </c>
      <c r="C3176" s="95">
        <v>4</v>
      </c>
      <c r="D3176" s="98">
        <v>123.4</v>
      </c>
      <c r="E3176" s="92">
        <f t="shared" si="50"/>
        <v>493.6</v>
      </c>
      <c r="F3176" s="95" t="s">
        <v>18</v>
      </c>
    </row>
    <row r="3177" spans="1:6">
      <c r="A3177" s="79">
        <v>45244</v>
      </c>
      <c r="B3177" s="97">
        <v>0.42376157366666667</v>
      </c>
      <c r="C3177" s="95">
        <v>127</v>
      </c>
      <c r="D3177" s="98">
        <v>123.4</v>
      </c>
      <c r="E3177" s="92">
        <f t="shared" si="50"/>
        <v>15671.800000000001</v>
      </c>
      <c r="F3177" s="95" t="s">
        <v>18</v>
      </c>
    </row>
    <row r="3178" spans="1:6">
      <c r="A3178" s="79">
        <v>45244</v>
      </c>
      <c r="B3178" s="97">
        <v>0.42591435166666669</v>
      </c>
      <c r="C3178" s="95">
        <v>52</v>
      </c>
      <c r="D3178" s="98">
        <v>123.5</v>
      </c>
      <c r="E3178" s="92">
        <f t="shared" si="50"/>
        <v>6422</v>
      </c>
      <c r="F3178" s="95" t="s">
        <v>18</v>
      </c>
    </row>
    <row r="3179" spans="1:6">
      <c r="A3179" s="79">
        <v>45244</v>
      </c>
      <c r="B3179" s="97">
        <v>0.42591435166666669</v>
      </c>
      <c r="C3179" s="95">
        <v>60</v>
      </c>
      <c r="D3179" s="98">
        <v>123.5</v>
      </c>
      <c r="E3179" s="92">
        <f t="shared" si="50"/>
        <v>7410</v>
      </c>
      <c r="F3179" s="95" t="s">
        <v>18</v>
      </c>
    </row>
    <row r="3180" spans="1:6">
      <c r="A3180" s="79">
        <v>45244</v>
      </c>
      <c r="B3180" s="97">
        <v>0.42641203666666666</v>
      </c>
      <c r="C3180" s="95">
        <v>37</v>
      </c>
      <c r="D3180" s="98">
        <v>123.5</v>
      </c>
      <c r="E3180" s="92">
        <f t="shared" si="50"/>
        <v>4569.5</v>
      </c>
      <c r="F3180" s="95" t="s">
        <v>18</v>
      </c>
    </row>
    <row r="3181" spans="1:6">
      <c r="A3181" s="79">
        <v>45244</v>
      </c>
      <c r="B3181" s="97">
        <v>0.42641203666666666</v>
      </c>
      <c r="C3181" s="95">
        <v>46</v>
      </c>
      <c r="D3181" s="98">
        <v>123.5</v>
      </c>
      <c r="E3181" s="92">
        <f t="shared" si="50"/>
        <v>5681</v>
      </c>
      <c r="F3181" s="95" t="s">
        <v>18</v>
      </c>
    </row>
    <row r="3182" spans="1:6">
      <c r="A3182" s="79">
        <v>45244</v>
      </c>
      <c r="B3182" s="97">
        <v>0.42641203666666666</v>
      </c>
      <c r="C3182" s="95">
        <v>60</v>
      </c>
      <c r="D3182" s="98">
        <v>123.5</v>
      </c>
      <c r="E3182" s="92">
        <f t="shared" si="50"/>
        <v>7410</v>
      </c>
      <c r="F3182" s="95" t="s">
        <v>18</v>
      </c>
    </row>
    <row r="3183" spans="1:6">
      <c r="A3183" s="79">
        <v>45244</v>
      </c>
      <c r="B3183" s="97">
        <v>0.42641203666666666</v>
      </c>
      <c r="C3183" s="95">
        <v>62</v>
      </c>
      <c r="D3183" s="98">
        <v>123.5</v>
      </c>
      <c r="E3183" s="92">
        <f t="shared" si="50"/>
        <v>7657</v>
      </c>
      <c r="F3183" s="95" t="s">
        <v>18</v>
      </c>
    </row>
    <row r="3184" spans="1:6">
      <c r="A3184" s="79">
        <v>45244</v>
      </c>
      <c r="B3184" s="97">
        <v>0.42641203666666666</v>
      </c>
      <c r="C3184" s="95">
        <v>66</v>
      </c>
      <c r="D3184" s="98">
        <v>123.5</v>
      </c>
      <c r="E3184" s="92">
        <f t="shared" si="50"/>
        <v>8151</v>
      </c>
      <c r="F3184" s="95" t="s">
        <v>18</v>
      </c>
    </row>
    <row r="3185" spans="1:6">
      <c r="A3185" s="79">
        <v>45244</v>
      </c>
      <c r="B3185" s="97">
        <v>0.42641203666666666</v>
      </c>
      <c r="C3185" s="95">
        <v>70</v>
      </c>
      <c r="D3185" s="98">
        <v>123.5</v>
      </c>
      <c r="E3185" s="92">
        <f t="shared" si="50"/>
        <v>8645</v>
      </c>
      <c r="F3185" s="95" t="s">
        <v>18</v>
      </c>
    </row>
    <row r="3186" spans="1:6">
      <c r="A3186" s="79">
        <v>45244</v>
      </c>
      <c r="B3186" s="97">
        <v>0.4264930546666667</v>
      </c>
      <c r="C3186" s="95">
        <v>2</v>
      </c>
      <c r="D3186" s="98">
        <v>123.45</v>
      </c>
      <c r="E3186" s="92">
        <f t="shared" si="50"/>
        <v>246.9</v>
      </c>
      <c r="F3186" s="95" t="s">
        <v>18</v>
      </c>
    </row>
    <row r="3187" spans="1:6">
      <c r="A3187" s="79">
        <v>45244</v>
      </c>
      <c r="B3187" s="97">
        <v>0.4264930546666667</v>
      </c>
      <c r="C3187" s="95">
        <v>2</v>
      </c>
      <c r="D3187" s="98">
        <v>123.45</v>
      </c>
      <c r="E3187" s="92">
        <f t="shared" si="50"/>
        <v>246.9</v>
      </c>
      <c r="F3187" s="95" t="s">
        <v>18</v>
      </c>
    </row>
    <row r="3188" spans="1:6">
      <c r="A3188" s="79">
        <v>45244</v>
      </c>
      <c r="B3188" s="97">
        <v>0.4264930546666667</v>
      </c>
      <c r="C3188" s="95">
        <v>4</v>
      </c>
      <c r="D3188" s="98">
        <v>123.45</v>
      </c>
      <c r="E3188" s="92">
        <f t="shared" si="50"/>
        <v>493.8</v>
      </c>
      <c r="F3188" s="95" t="s">
        <v>18</v>
      </c>
    </row>
    <row r="3189" spans="1:6">
      <c r="A3189" s="79">
        <v>45244</v>
      </c>
      <c r="B3189" s="97">
        <v>0.4264930546666667</v>
      </c>
      <c r="C3189" s="95">
        <v>232</v>
      </c>
      <c r="D3189" s="98">
        <v>123.45</v>
      </c>
      <c r="E3189" s="92">
        <f t="shared" si="50"/>
        <v>28640.400000000001</v>
      </c>
      <c r="F3189" s="95" t="s">
        <v>18</v>
      </c>
    </row>
    <row r="3190" spans="1:6">
      <c r="A3190" s="79">
        <v>45244</v>
      </c>
      <c r="B3190" s="97">
        <v>0.42679398066666668</v>
      </c>
      <c r="C3190" s="95">
        <v>37</v>
      </c>
      <c r="D3190" s="98">
        <v>123.45</v>
      </c>
      <c r="E3190" s="92">
        <f t="shared" si="50"/>
        <v>4567.6500000000005</v>
      </c>
      <c r="F3190" s="95" t="s">
        <v>18</v>
      </c>
    </row>
    <row r="3191" spans="1:6">
      <c r="A3191" s="79">
        <v>45244</v>
      </c>
      <c r="B3191" s="97">
        <v>0.42988425866666669</v>
      </c>
      <c r="C3191" s="95">
        <v>72</v>
      </c>
      <c r="D3191" s="98">
        <v>123.45</v>
      </c>
      <c r="E3191" s="92">
        <f t="shared" si="50"/>
        <v>8888.4</v>
      </c>
      <c r="F3191" s="95" t="s">
        <v>18</v>
      </c>
    </row>
    <row r="3192" spans="1:6">
      <c r="A3192" s="79">
        <v>45244</v>
      </c>
      <c r="B3192" s="97">
        <v>0.42988425866666669</v>
      </c>
      <c r="C3192" s="95">
        <v>139</v>
      </c>
      <c r="D3192" s="98">
        <v>123.45</v>
      </c>
      <c r="E3192" s="92">
        <f t="shared" si="50"/>
        <v>17159.55</v>
      </c>
      <c r="F3192" s="95" t="s">
        <v>18</v>
      </c>
    </row>
    <row r="3193" spans="1:6">
      <c r="A3193" s="79">
        <v>45244</v>
      </c>
      <c r="B3193" s="97">
        <v>0.4306018516666667</v>
      </c>
      <c r="C3193" s="95">
        <v>2</v>
      </c>
      <c r="D3193" s="98">
        <v>123.4</v>
      </c>
      <c r="E3193" s="92">
        <f t="shared" si="50"/>
        <v>246.8</v>
      </c>
      <c r="F3193" s="95" t="s">
        <v>18</v>
      </c>
    </row>
    <row r="3194" spans="1:6">
      <c r="A3194" s="79">
        <v>45244</v>
      </c>
      <c r="B3194" s="97">
        <v>0.4306018516666667</v>
      </c>
      <c r="C3194" s="95">
        <v>2</v>
      </c>
      <c r="D3194" s="98">
        <v>123.4</v>
      </c>
      <c r="E3194" s="92">
        <f t="shared" si="50"/>
        <v>246.8</v>
      </c>
      <c r="F3194" s="95" t="s">
        <v>18</v>
      </c>
    </row>
    <row r="3195" spans="1:6">
      <c r="A3195" s="79">
        <v>45244</v>
      </c>
      <c r="B3195" s="97">
        <v>0.4306018516666667</v>
      </c>
      <c r="C3195" s="95">
        <v>2</v>
      </c>
      <c r="D3195" s="98">
        <v>123.4</v>
      </c>
      <c r="E3195" s="92">
        <f t="shared" si="50"/>
        <v>246.8</v>
      </c>
      <c r="F3195" s="95" t="s">
        <v>18</v>
      </c>
    </row>
    <row r="3196" spans="1:6">
      <c r="A3196" s="79">
        <v>45244</v>
      </c>
      <c r="B3196" s="97">
        <v>0.4306018516666667</v>
      </c>
      <c r="C3196" s="95">
        <v>2</v>
      </c>
      <c r="D3196" s="98">
        <v>123.4</v>
      </c>
      <c r="E3196" s="92">
        <f t="shared" si="50"/>
        <v>246.8</v>
      </c>
      <c r="F3196" s="95" t="s">
        <v>18</v>
      </c>
    </row>
    <row r="3197" spans="1:6">
      <c r="A3197" s="79">
        <v>45244</v>
      </c>
      <c r="B3197" s="97">
        <v>0.4306018516666667</v>
      </c>
      <c r="C3197" s="95">
        <v>170</v>
      </c>
      <c r="D3197" s="98">
        <v>123.4</v>
      </c>
      <c r="E3197" s="92">
        <f t="shared" si="50"/>
        <v>20978</v>
      </c>
      <c r="F3197" s="95" t="s">
        <v>18</v>
      </c>
    </row>
    <row r="3198" spans="1:6">
      <c r="A3198" s="79">
        <v>45244</v>
      </c>
      <c r="B3198" s="97">
        <v>0.43238425866666669</v>
      </c>
      <c r="C3198" s="95">
        <v>2</v>
      </c>
      <c r="D3198" s="98">
        <v>123.45</v>
      </c>
      <c r="E3198" s="92">
        <f t="shared" si="50"/>
        <v>246.9</v>
      </c>
      <c r="F3198" s="95" t="s">
        <v>18</v>
      </c>
    </row>
    <row r="3199" spans="1:6">
      <c r="A3199" s="79">
        <v>45244</v>
      </c>
      <c r="B3199" s="97">
        <v>0.43238425866666669</v>
      </c>
      <c r="C3199" s="95">
        <v>4</v>
      </c>
      <c r="D3199" s="98">
        <v>123.45</v>
      </c>
      <c r="E3199" s="92">
        <f t="shared" si="50"/>
        <v>493.8</v>
      </c>
      <c r="F3199" s="95" t="s">
        <v>18</v>
      </c>
    </row>
    <row r="3200" spans="1:6">
      <c r="A3200" s="79">
        <v>45244</v>
      </c>
      <c r="B3200" s="97">
        <v>0.43238425866666669</v>
      </c>
      <c r="C3200" s="95">
        <v>4</v>
      </c>
      <c r="D3200" s="98">
        <v>123.45</v>
      </c>
      <c r="E3200" s="92">
        <f t="shared" si="50"/>
        <v>493.8</v>
      </c>
      <c r="F3200" s="95" t="s">
        <v>18</v>
      </c>
    </row>
    <row r="3201" spans="1:6">
      <c r="A3201" s="79">
        <v>45244</v>
      </c>
      <c r="B3201" s="97">
        <v>0.43267361066666671</v>
      </c>
      <c r="C3201" s="95">
        <v>2</v>
      </c>
      <c r="D3201" s="98">
        <v>123.45</v>
      </c>
      <c r="E3201" s="92">
        <f t="shared" si="50"/>
        <v>246.9</v>
      </c>
      <c r="F3201" s="95" t="s">
        <v>18</v>
      </c>
    </row>
    <row r="3202" spans="1:6">
      <c r="A3202" s="79">
        <v>45244</v>
      </c>
      <c r="B3202" s="97">
        <v>0.43267361066666671</v>
      </c>
      <c r="C3202" s="95">
        <v>3</v>
      </c>
      <c r="D3202" s="98">
        <v>123.45</v>
      </c>
      <c r="E3202" s="92">
        <f t="shared" si="50"/>
        <v>370.35</v>
      </c>
      <c r="F3202" s="95" t="s">
        <v>18</v>
      </c>
    </row>
    <row r="3203" spans="1:6">
      <c r="A3203" s="79">
        <v>45244</v>
      </c>
      <c r="B3203" s="97">
        <v>0.43456018466666668</v>
      </c>
      <c r="C3203" s="95">
        <v>2</v>
      </c>
      <c r="D3203" s="98">
        <v>123.4</v>
      </c>
      <c r="E3203" s="92">
        <f t="shared" si="50"/>
        <v>246.8</v>
      </c>
      <c r="F3203" s="95" t="s">
        <v>18</v>
      </c>
    </row>
    <row r="3204" spans="1:6">
      <c r="A3204" s="79">
        <v>45244</v>
      </c>
      <c r="B3204" s="97">
        <v>0.43456018466666668</v>
      </c>
      <c r="C3204" s="95">
        <v>2</v>
      </c>
      <c r="D3204" s="98">
        <v>123.45</v>
      </c>
      <c r="E3204" s="92">
        <f t="shared" si="50"/>
        <v>246.9</v>
      </c>
      <c r="F3204" s="95" t="s">
        <v>18</v>
      </c>
    </row>
    <row r="3205" spans="1:6">
      <c r="A3205" s="79">
        <v>45244</v>
      </c>
      <c r="B3205" s="97">
        <v>0.43456018466666668</v>
      </c>
      <c r="C3205" s="95">
        <v>2</v>
      </c>
      <c r="D3205" s="98">
        <v>123.45</v>
      </c>
      <c r="E3205" s="92">
        <f t="shared" si="50"/>
        <v>246.9</v>
      </c>
      <c r="F3205" s="95" t="s">
        <v>18</v>
      </c>
    </row>
    <row r="3206" spans="1:6">
      <c r="A3206" s="79">
        <v>45244</v>
      </c>
      <c r="B3206" s="97">
        <v>0.43456018466666668</v>
      </c>
      <c r="C3206" s="95">
        <v>2</v>
      </c>
      <c r="D3206" s="98">
        <v>123.45</v>
      </c>
      <c r="E3206" s="92">
        <f t="shared" si="50"/>
        <v>246.9</v>
      </c>
      <c r="F3206" s="95" t="s">
        <v>18</v>
      </c>
    </row>
    <row r="3207" spans="1:6">
      <c r="A3207" s="79">
        <v>45244</v>
      </c>
      <c r="B3207" s="97">
        <v>0.43456018466666668</v>
      </c>
      <c r="C3207" s="95">
        <v>21</v>
      </c>
      <c r="D3207" s="98">
        <v>123.45</v>
      </c>
      <c r="E3207" s="92">
        <f t="shared" si="50"/>
        <v>2592.4500000000003</v>
      </c>
      <c r="F3207" s="95" t="s">
        <v>18</v>
      </c>
    </row>
    <row r="3208" spans="1:6">
      <c r="A3208" s="79">
        <v>45244</v>
      </c>
      <c r="B3208" s="97">
        <v>0.43456018466666668</v>
      </c>
      <c r="C3208" s="95">
        <v>27</v>
      </c>
      <c r="D3208" s="98">
        <v>123.45</v>
      </c>
      <c r="E3208" s="92">
        <f t="shared" si="50"/>
        <v>3333.15</v>
      </c>
      <c r="F3208" s="95" t="s">
        <v>18</v>
      </c>
    </row>
    <row r="3209" spans="1:6">
      <c r="A3209" s="79">
        <v>45244</v>
      </c>
      <c r="B3209" s="97">
        <v>0.43456018466666668</v>
      </c>
      <c r="C3209" s="95">
        <v>58</v>
      </c>
      <c r="D3209" s="98">
        <v>123.45</v>
      </c>
      <c r="E3209" s="92">
        <f t="shared" si="50"/>
        <v>7160.1</v>
      </c>
      <c r="F3209" s="95" t="s">
        <v>18</v>
      </c>
    </row>
    <row r="3210" spans="1:6">
      <c r="A3210" s="79">
        <v>45244</v>
      </c>
      <c r="B3210" s="97">
        <v>0.43456018466666668</v>
      </c>
      <c r="C3210" s="95">
        <v>66</v>
      </c>
      <c r="D3210" s="98">
        <v>123.45</v>
      </c>
      <c r="E3210" s="92">
        <f t="shared" si="50"/>
        <v>8147.7</v>
      </c>
      <c r="F3210" s="95" t="s">
        <v>18</v>
      </c>
    </row>
    <row r="3211" spans="1:6">
      <c r="A3211" s="79">
        <v>45244</v>
      </c>
      <c r="B3211" s="97">
        <v>0.43456018466666668</v>
      </c>
      <c r="C3211" s="95">
        <v>70</v>
      </c>
      <c r="D3211" s="98">
        <v>123.45</v>
      </c>
      <c r="E3211" s="92">
        <f t="shared" si="50"/>
        <v>8641.5</v>
      </c>
      <c r="F3211" s="95" t="s">
        <v>18</v>
      </c>
    </row>
    <row r="3212" spans="1:6">
      <c r="A3212" s="79">
        <v>45244</v>
      </c>
      <c r="B3212" s="97">
        <v>0.43456018466666668</v>
      </c>
      <c r="C3212" s="95">
        <v>115</v>
      </c>
      <c r="D3212" s="98">
        <v>123.4</v>
      </c>
      <c r="E3212" s="92">
        <f t="shared" si="50"/>
        <v>14191</v>
      </c>
      <c r="F3212" s="95" t="s">
        <v>18</v>
      </c>
    </row>
    <row r="3213" spans="1:6">
      <c r="A3213" s="79">
        <v>45244</v>
      </c>
      <c r="B3213" s="97">
        <v>0.43567129566666668</v>
      </c>
      <c r="C3213" s="95">
        <v>2</v>
      </c>
      <c r="D3213" s="98">
        <v>123.45</v>
      </c>
      <c r="E3213" s="92">
        <f t="shared" si="50"/>
        <v>246.9</v>
      </c>
      <c r="F3213" s="95" t="s">
        <v>18</v>
      </c>
    </row>
    <row r="3214" spans="1:6">
      <c r="A3214" s="79">
        <v>45244</v>
      </c>
      <c r="B3214" s="97">
        <v>0.43567129566666668</v>
      </c>
      <c r="C3214" s="95">
        <v>2</v>
      </c>
      <c r="D3214" s="98">
        <v>123.45</v>
      </c>
      <c r="E3214" s="92">
        <f t="shared" si="50"/>
        <v>246.9</v>
      </c>
      <c r="F3214" s="95" t="s">
        <v>18</v>
      </c>
    </row>
    <row r="3215" spans="1:6">
      <c r="A3215" s="79">
        <v>45244</v>
      </c>
      <c r="B3215" s="97">
        <v>0.43567129566666668</v>
      </c>
      <c r="C3215" s="95">
        <v>2</v>
      </c>
      <c r="D3215" s="98">
        <v>123.45</v>
      </c>
      <c r="E3215" s="92">
        <f t="shared" si="50"/>
        <v>246.9</v>
      </c>
      <c r="F3215" s="95" t="s">
        <v>18</v>
      </c>
    </row>
    <row r="3216" spans="1:6">
      <c r="A3216" s="79">
        <v>45244</v>
      </c>
      <c r="B3216" s="97">
        <v>0.43567129566666668</v>
      </c>
      <c r="C3216" s="95">
        <v>114</v>
      </c>
      <c r="D3216" s="98">
        <v>123.45</v>
      </c>
      <c r="E3216" s="92">
        <f t="shared" si="50"/>
        <v>14073.300000000001</v>
      </c>
      <c r="F3216" s="95" t="s">
        <v>18</v>
      </c>
    </row>
    <row r="3217" spans="1:6">
      <c r="A3217" s="79">
        <v>45244</v>
      </c>
      <c r="B3217" s="97">
        <v>0.4364814806666667</v>
      </c>
      <c r="C3217" s="95">
        <v>2</v>
      </c>
      <c r="D3217" s="98">
        <v>123.4</v>
      </c>
      <c r="E3217" s="92">
        <f t="shared" si="50"/>
        <v>246.8</v>
      </c>
      <c r="F3217" s="95" t="s">
        <v>18</v>
      </c>
    </row>
    <row r="3218" spans="1:6">
      <c r="A3218" s="79">
        <v>45244</v>
      </c>
      <c r="B3218" s="97">
        <v>0.43795138866666666</v>
      </c>
      <c r="C3218" s="95">
        <v>2</v>
      </c>
      <c r="D3218" s="98">
        <v>123.35</v>
      </c>
      <c r="E3218" s="92">
        <f t="shared" ref="E3218:E3281" si="51">C3218*D3218</f>
        <v>246.7</v>
      </c>
      <c r="F3218" s="95" t="s">
        <v>18</v>
      </c>
    </row>
    <row r="3219" spans="1:6">
      <c r="A3219" s="79">
        <v>45244</v>
      </c>
      <c r="B3219" s="97">
        <v>0.43795138866666666</v>
      </c>
      <c r="C3219" s="95">
        <v>2</v>
      </c>
      <c r="D3219" s="98">
        <v>123.35</v>
      </c>
      <c r="E3219" s="92">
        <f t="shared" si="51"/>
        <v>246.7</v>
      </c>
      <c r="F3219" s="95" t="s">
        <v>18</v>
      </c>
    </row>
    <row r="3220" spans="1:6">
      <c r="A3220" s="79">
        <v>45244</v>
      </c>
      <c r="B3220" s="97">
        <v>0.43795138866666666</v>
      </c>
      <c r="C3220" s="95">
        <v>4</v>
      </c>
      <c r="D3220" s="98">
        <v>123.35</v>
      </c>
      <c r="E3220" s="92">
        <f t="shared" si="51"/>
        <v>493.4</v>
      </c>
      <c r="F3220" s="95" t="s">
        <v>18</v>
      </c>
    </row>
    <row r="3221" spans="1:6">
      <c r="A3221" s="79">
        <v>45244</v>
      </c>
      <c r="B3221" s="97">
        <v>0.43795138866666666</v>
      </c>
      <c r="C3221" s="95">
        <v>138</v>
      </c>
      <c r="D3221" s="98">
        <v>123.35</v>
      </c>
      <c r="E3221" s="92">
        <f t="shared" si="51"/>
        <v>17022.3</v>
      </c>
      <c r="F3221" s="95" t="s">
        <v>18</v>
      </c>
    </row>
    <row r="3222" spans="1:6">
      <c r="A3222" s="79">
        <v>45244</v>
      </c>
      <c r="B3222" s="97">
        <v>0.4387268516666667</v>
      </c>
      <c r="C3222" s="95">
        <v>9</v>
      </c>
      <c r="D3222" s="98">
        <v>123.35</v>
      </c>
      <c r="E3222" s="92">
        <f t="shared" si="51"/>
        <v>1110.1499999999999</v>
      </c>
      <c r="F3222" s="95" t="s">
        <v>18</v>
      </c>
    </row>
    <row r="3223" spans="1:6">
      <c r="A3223" s="79">
        <v>45244</v>
      </c>
      <c r="B3223" s="97">
        <v>0.43884259166666667</v>
      </c>
      <c r="C3223" s="95">
        <v>70</v>
      </c>
      <c r="D3223" s="98">
        <v>123.35</v>
      </c>
      <c r="E3223" s="92">
        <f t="shared" si="51"/>
        <v>8634.5</v>
      </c>
      <c r="F3223" s="95" t="s">
        <v>18</v>
      </c>
    </row>
    <row r="3224" spans="1:6">
      <c r="A3224" s="79">
        <v>45244</v>
      </c>
      <c r="B3224" s="97">
        <v>0.4395717586666667</v>
      </c>
      <c r="C3224" s="95">
        <v>9</v>
      </c>
      <c r="D3224" s="98">
        <v>123.35</v>
      </c>
      <c r="E3224" s="92">
        <f t="shared" si="51"/>
        <v>1110.1499999999999</v>
      </c>
      <c r="F3224" s="95" t="s">
        <v>18</v>
      </c>
    </row>
    <row r="3225" spans="1:6">
      <c r="A3225" s="79">
        <v>45244</v>
      </c>
      <c r="B3225" s="97">
        <v>0.4395717586666667</v>
      </c>
      <c r="C3225" s="95">
        <v>60</v>
      </c>
      <c r="D3225" s="98">
        <v>123.35</v>
      </c>
      <c r="E3225" s="92">
        <f t="shared" si="51"/>
        <v>7401</v>
      </c>
      <c r="F3225" s="95" t="s">
        <v>18</v>
      </c>
    </row>
    <row r="3226" spans="1:6">
      <c r="A3226" s="79">
        <v>45244</v>
      </c>
      <c r="B3226" s="97">
        <v>0.4395717586666667</v>
      </c>
      <c r="C3226" s="95">
        <v>60</v>
      </c>
      <c r="D3226" s="98">
        <v>123.35</v>
      </c>
      <c r="E3226" s="92">
        <f t="shared" si="51"/>
        <v>7401</v>
      </c>
      <c r="F3226" s="95" t="s">
        <v>18</v>
      </c>
    </row>
    <row r="3227" spans="1:6">
      <c r="A3227" s="79">
        <v>45244</v>
      </c>
      <c r="B3227" s="97">
        <v>0.4395717586666667</v>
      </c>
      <c r="C3227" s="95">
        <v>66</v>
      </c>
      <c r="D3227" s="98">
        <v>123.35</v>
      </c>
      <c r="E3227" s="92">
        <f t="shared" si="51"/>
        <v>8141.0999999999995</v>
      </c>
      <c r="F3227" s="95" t="s">
        <v>18</v>
      </c>
    </row>
    <row r="3228" spans="1:6">
      <c r="A3228" s="79">
        <v>45244</v>
      </c>
      <c r="B3228" s="97">
        <v>0.4395717586666667</v>
      </c>
      <c r="C3228" s="95">
        <v>70</v>
      </c>
      <c r="D3228" s="98">
        <v>123.35</v>
      </c>
      <c r="E3228" s="92">
        <f t="shared" si="51"/>
        <v>8634.5</v>
      </c>
      <c r="F3228" s="95" t="s">
        <v>18</v>
      </c>
    </row>
    <row r="3229" spans="1:6">
      <c r="A3229" s="79">
        <v>45244</v>
      </c>
      <c r="B3229" s="97">
        <v>0.44049768466666667</v>
      </c>
      <c r="C3229" s="95">
        <v>3</v>
      </c>
      <c r="D3229" s="98">
        <v>123.3</v>
      </c>
      <c r="E3229" s="92">
        <f t="shared" si="51"/>
        <v>369.9</v>
      </c>
      <c r="F3229" s="95" t="s">
        <v>18</v>
      </c>
    </row>
    <row r="3230" spans="1:6">
      <c r="A3230" s="79">
        <v>45244</v>
      </c>
      <c r="B3230" s="97">
        <v>0.44049768466666667</v>
      </c>
      <c r="C3230" s="95">
        <v>3</v>
      </c>
      <c r="D3230" s="98">
        <v>123.3</v>
      </c>
      <c r="E3230" s="92">
        <f t="shared" si="51"/>
        <v>369.9</v>
      </c>
      <c r="F3230" s="95" t="s">
        <v>18</v>
      </c>
    </row>
    <row r="3231" spans="1:6">
      <c r="A3231" s="79">
        <v>45244</v>
      </c>
      <c r="B3231" s="97">
        <v>0.44049768466666667</v>
      </c>
      <c r="C3231" s="95">
        <v>3</v>
      </c>
      <c r="D3231" s="98">
        <v>123.3</v>
      </c>
      <c r="E3231" s="92">
        <f t="shared" si="51"/>
        <v>369.9</v>
      </c>
      <c r="F3231" s="95" t="s">
        <v>18</v>
      </c>
    </row>
    <row r="3232" spans="1:6">
      <c r="A3232" s="79">
        <v>45244</v>
      </c>
      <c r="B3232" s="97">
        <v>0.44049768466666667</v>
      </c>
      <c r="C3232" s="95">
        <v>232</v>
      </c>
      <c r="D3232" s="98">
        <v>123.3</v>
      </c>
      <c r="E3232" s="92">
        <f t="shared" si="51"/>
        <v>28605.599999999999</v>
      </c>
      <c r="F3232" s="95" t="s">
        <v>18</v>
      </c>
    </row>
    <row r="3233" spans="1:6">
      <c r="A3233" s="79">
        <v>45244</v>
      </c>
      <c r="B3233" s="97">
        <v>0.44111111066666669</v>
      </c>
      <c r="C3233" s="95">
        <v>2</v>
      </c>
      <c r="D3233" s="98">
        <v>123.25</v>
      </c>
      <c r="E3233" s="92">
        <f t="shared" si="51"/>
        <v>246.5</v>
      </c>
      <c r="F3233" s="95" t="s">
        <v>18</v>
      </c>
    </row>
    <row r="3234" spans="1:6">
      <c r="A3234" s="79">
        <v>45244</v>
      </c>
      <c r="B3234" s="97">
        <v>0.44111111066666669</v>
      </c>
      <c r="C3234" s="95">
        <v>4</v>
      </c>
      <c r="D3234" s="98">
        <v>123.25</v>
      </c>
      <c r="E3234" s="92">
        <f t="shared" si="51"/>
        <v>493</v>
      </c>
      <c r="F3234" s="95" t="s">
        <v>18</v>
      </c>
    </row>
    <row r="3235" spans="1:6">
      <c r="A3235" s="79">
        <v>45244</v>
      </c>
      <c r="B3235" s="97">
        <v>0.44187499966666671</v>
      </c>
      <c r="C3235" s="95">
        <v>2</v>
      </c>
      <c r="D3235" s="98">
        <v>123.3</v>
      </c>
      <c r="E3235" s="92">
        <f t="shared" si="51"/>
        <v>246.6</v>
      </c>
      <c r="F3235" s="95" t="s">
        <v>18</v>
      </c>
    </row>
    <row r="3236" spans="1:6">
      <c r="A3236" s="79">
        <v>45244</v>
      </c>
      <c r="B3236" s="97">
        <v>0.44187499966666671</v>
      </c>
      <c r="C3236" s="95">
        <v>2</v>
      </c>
      <c r="D3236" s="98">
        <v>123.3</v>
      </c>
      <c r="E3236" s="92">
        <f t="shared" si="51"/>
        <v>246.6</v>
      </c>
      <c r="F3236" s="95" t="s">
        <v>18</v>
      </c>
    </row>
    <row r="3237" spans="1:6">
      <c r="A3237" s="79">
        <v>45244</v>
      </c>
      <c r="B3237" s="97">
        <v>0.44187499966666671</v>
      </c>
      <c r="C3237" s="95">
        <v>85</v>
      </c>
      <c r="D3237" s="98">
        <v>123.3</v>
      </c>
      <c r="E3237" s="92">
        <f t="shared" si="51"/>
        <v>10480.5</v>
      </c>
      <c r="F3237" s="95" t="s">
        <v>18</v>
      </c>
    </row>
    <row r="3238" spans="1:6">
      <c r="A3238" s="79">
        <v>45244</v>
      </c>
      <c r="B3238" s="97">
        <v>0.44256944366666667</v>
      </c>
      <c r="C3238" s="95">
        <v>2</v>
      </c>
      <c r="D3238" s="98">
        <v>123.25</v>
      </c>
      <c r="E3238" s="92">
        <f t="shared" si="51"/>
        <v>246.5</v>
      </c>
      <c r="F3238" s="95" t="s">
        <v>18</v>
      </c>
    </row>
    <row r="3239" spans="1:6">
      <c r="A3239" s="79">
        <v>45244</v>
      </c>
      <c r="B3239" s="97">
        <v>0.44256944366666667</v>
      </c>
      <c r="C3239" s="95">
        <v>29</v>
      </c>
      <c r="D3239" s="98">
        <v>123.25</v>
      </c>
      <c r="E3239" s="92">
        <f t="shared" si="51"/>
        <v>3574.25</v>
      </c>
      <c r="F3239" s="95" t="s">
        <v>18</v>
      </c>
    </row>
    <row r="3240" spans="1:6">
      <c r="A3240" s="79">
        <v>45244</v>
      </c>
      <c r="B3240" s="97">
        <v>0.44303240666666671</v>
      </c>
      <c r="C3240" s="95">
        <v>3</v>
      </c>
      <c r="D3240" s="98">
        <v>123.3</v>
      </c>
      <c r="E3240" s="92">
        <f t="shared" si="51"/>
        <v>369.9</v>
      </c>
      <c r="F3240" s="95" t="s">
        <v>18</v>
      </c>
    </row>
    <row r="3241" spans="1:6">
      <c r="A3241" s="79">
        <v>45244</v>
      </c>
      <c r="B3241" s="97">
        <v>0.44366898066666671</v>
      </c>
      <c r="C3241" s="95">
        <v>2</v>
      </c>
      <c r="D3241" s="98">
        <v>123.2</v>
      </c>
      <c r="E3241" s="92">
        <f t="shared" si="51"/>
        <v>246.4</v>
      </c>
      <c r="F3241" s="95" t="s">
        <v>18</v>
      </c>
    </row>
    <row r="3242" spans="1:6">
      <c r="A3242" s="79">
        <v>45244</v>
      </c>
      <c r="B3242" s="97">
        <v>0.44366898066666671</v>
      </c>
      <c r="C3242" s="95">
        <v>2</v>
      </c>
      <c r="D3242" s="98">
        <v>123.2</v>
      </c>
      <c r="E3242" s="92">
        <f t="shared" si="51"/>
        <v>246.4</v>
      </c>
      <c r="F3242" s="95" t="s">
        <v>18</v>
      </c>
    </row>
    <row r="3243" spans="1:6">
      <c r="A3243" s="79">
        <v>45244</v>
      </c>
      <c r="B3243" s="97">
        <v>0.44366898066666671</v>
      </c>
      <c r="C3243" s="95">
        <v>122</v>
      </c>
      <c r="D3243" s="98">
        <v>123.2</v>
      </c>
      <c r="E3243" s="92">
        <f t="shared" si="51"/>
        <v>15030.4</v>
      </c>
      <c r="F3243" s="95" t="s">
        <v>18</v>
      </c>
    </row>
    <row r="3244" spans="1:6">
      <c r="A3244" s="79">
        <v>45244</v>
      </c>
      <c r="B3244" s="97">
        <v>0.44524305466666669</v>
      </c>
      <c r="C3244" s="95">
        <v>2</v>
      </c>
      <c r="D3244" s="98">
        <v>123.2</v>
      </c>
      <c r="E3244" s="92">
        <f t="shared" si="51"/>
        <v>246.4</v>
      </c>
      <c r="F3244" s="95" t="s">
        <v>18</v>
      </c>
    </row>
    <row r="3245" spans="1:6">
      <c r="A3245" s="79">
        <v>45244</v>
      </c>
      <c r="B3245" s="97">
        <v>0.44524305466666669</v>
      </c>
      <c r="C3245" s="95">
        <v>2</v>
      </c>
      <c r="D3245" s="98">
        <v>123.2</v>
      </c>
      <c r="E3245" s="92">
        <f t="shared" si="51"/>
        <v>246.4</v>
      </c>
      <c r="F3245" s="95" t="s">
        <v>18</v>
      </c>
    </row>
    <row r="3246" spans="1:6">
      <c r="A3246" s="79">
        <v>45244</v>
      </c>
      <c r="B3246" s="97">
        <v>0.44524305466666669</v>
      </c>
      <c r="C3246" s="95">
        <v>4</v>
      </c>
      <c r="D3246" s="98">
        <v>123.2</v>
      </c>
      <c r="E3246" s="92">
        <f t="shared" si="51"/>
        <v>492.8</v>
      </c>
      <c r="F3246" s="95" t="s">
        <v>18</v>
      </c>
    </row>
    <row r="3247" spans="1:6">
      <c r="A3247" s="79">
        <v>45244</v>
      </c>
      <c r="B3247" s="97">
        <v>0.44524305466666669</v>
      </c>
      <c r="C3247" s="95">
        <v>54</v>
      </c>
      <c r="D3247" s="98">
        <v>123.2</v>
      </c>
      <c r="E3247" s="92">
        <f t="shared" si="51"/>
        <v>6652.8</v>
      </c>
      <c r="F3247" s="95" t="s">
        <v>18</v>
      </c>
    </row>
    <row r="3248" spans="1:6">
      <c r="A3248" s="79">
        <v>45244</v>
      </c>
      <c r="B3248" s="97">
        <v>0.44524305466666669</v>
      </c>
      <c r="C3248" s="95">
        <v>58</v>
      </c>
      <c r="D3248" s="98">
        <v>123.2</v>
      </c>
      <c r="E3248" s="92">
        <f t="shared" si="51"/>
        <v>7145.6</v>
      </c>
      <c r="F3248" s="95" t="s">
        <v>18</v>
      </c>
    </row>
    <row r="3249" spans="1:6">
      <c r="A3249" s="79">
        <v>45244</v>
      </c>
      <c r="B3249" s="97">
        <v>0.44578703666666669</v>
      </c>
      <c r="C3249" s="95">
        <v>2</v>
      </c>
      <c r="D3249" s="98">
        <v>123.2</v>
      </c>
      <c r="E3249" s="92">
        <f t="shared" si="51"/>
        <v>246.4</v>
      </c>
      <c r="F3249" s="95" t="s">
        <v>18</v>
      </c>
    </row>
    <row r="3250" spans="1:6">
      <c r="A3250" s="79">
        <v>45244</v>
      </c>
      <c r="B3250" s="97">
        <v>0.44578703666666669</v>
      </c>
      <c r="C3250" s="95">
        <v>3</v>
      </c>
      <c r="D3250" s="98">
        <v>123.2</v>
      </c>
      <c r="E3250" s="92">
        <f t="shared" si="51"/>
        <v>369.6</v>
      </c>
      <c r="F3250" s="95" t="s">
        <v>18</v>
      </c>
    </row>
    <row r="3251" spans="1:6">
      <c r="A3251" s="79">
        <v>45244</v>
      </c>
      <c r="B3251" s="97">
        <v>0.44587962966666667</v>
      </c>
      <c r="C3251" s="95">
        <v>2</v>
      </c>
      <c r="D3251" s="98">
        <v>123.15</v>
      </c>
      <c r="E3251" s="92">
        <f t="shared" si="51"/>
        <v>246.3</v>
      </c>
      <c r="F3251" s="95" t="s">
        <v>18</v>
      </c>
    </row>
    <row r="3252" spans="1:6">
      <c r="A3252" s="79">
        <v>45244</v>
      </c>
      <c r="B3252" s="97">
        <v>0.44587962966666667</v>
      </c>
      <c r="C3252" s="95">
        <v>3</v>
      </c>
      <c r="D3252" s="98">
        <v>123.15</v>
      </c>
      <c r="E3252" s="92">
        <f t="shared" si="51"/>
        <v>369.45000000000005</v>
      </c>
      <c r="F3252" s="95" t="s">
        <v>18</v>
      </c>
    </row>
    <row r="3253" spans="1:6">
      <c r="A3253" s="79">
        <v>45244</v>
      </c>
      <c r="B3253" s="97">
        <v>0.44587962966666667</v>
      </c>
      <c r="C3253" s="95">
        <v>197</v>
      </c>
      <c r="D3253" s="98">
        <v>123.15</v>
      </c>
      <c r="E3253" s="92">
        <f t="shared" si="51"/>
        <v>24260.550000000003</v>
      </c>
      <c r="F3253" s="95" t="s">
        <v>18</v>
      </c>
    </row>
    <row r="3254" spans="1:6">
      <c r="A3254" s="79">
        <v>45244</v>
      </c>
      <c r="B3254" s="97">
        <v>0.44841435166666671</v>
      </c>
      <c r="C3254" s="95">
        <v>2</v>
      </c>
      <c r="D3254" s="98">
        <v>123.2</v>
      </c>
      <c r="E3254" s="92">
        <f t="shared" si="51"/>
        <v>246.4</v>
      </c>
      <c r="F3254" s="95" t="s">
        <v>18</v>
      </c>
    </row>
    <row r="3255" spans="1:6">
      <c r="A3255" s="79">
        <v>45244</v>
      </c>
      <c r="B3255" s="97">
        <v>0.44841435166666671</v>
      </c>
      <c r="C3255" s="95">
        <v>3</v>
      </c>
      <c r="D3255" s="98">
        <v>123.2</v>
      </c>
      <c r="E3255" s="92">
        <f t="shared" si="51"/>
        <v>369.6</v>
      </c>
      <c r="F3255" s="95" t="s">
        <v>18</v>
      </c>
    </row>
    <row r="3256" spans="1:6">
      <c r="A3256" s="79">
        <v>45244</v>
      </c>
      <c r="B3256" s="97">
        <v>0.44841435166666671</v>
      </c>
      <c r="C3256" s="95">
        <v>3</v>
      </c>
      <c r="D3256" s="98">
        <v>123.2</v>
      </c>
      <c r="E3256" s="92">
        <f t="shared" si="51"/>
        <v>369.6</v>
      </c>
      <c r="F3256" s="95" t="s">
        <v>18</v>
      </c>
    </row>
    <row r="3257" spans="1:6">
      <c r="A3257" s="79">
        <v>45244</v>
      </c>
      <c r="B3257" s="97">
        <v>0.44862268466666666</v>
      </c>
      <c r="C3257" s="95">
        <v>66</v>
      </c>
      <c r="D3257" s="98">
        <v>123.2</v>
      </c>
      <c r="E3257" s="92">
        <f t="shared" si="51"/>
        <v>8131.2</v>
      </c>
      <c r="F3257" s="95" t="s">
        <v>18</v>
      </c>
    </row>
    <row r="3258" spans="1:6">
      <c r="A3258" s="79">
        <v>45244</v>
      </c>
      <c r="B3258" s="97">
        <v>0.44862268466666666</v>
      </c>
      <c r="C3258" s="95">
        <v>70</v>
      </c>
      <c r="D3258" s="98">
        <v>123.2</v>
      </c>
      <c r="E3258" s="92">
        <f t="shared" si="51"/>
        <v>8624</v>
      </c>
      <c r="F3258" s="95" t="s">
        <v>18</v>
      </c>
    </row>
    <row r="3259" spans="1:6">
      <c r="A3259" s="79">
        <v>45244</v>
      </c>
      <c r="B3259" s="97">
        <v>0.4499305546666667</v>
      </c>
      <c r="C3259" s="95">
        <v>32</v>
      </c>
      <c r="D3259" s="98">
        <v>123.2</v>
      </c>
      <c r="E3259" s="92">
        <f t="shared" si="51"/>
        <v>3942.4</v>
      </c>
      <c r="F3259" s="95" t="s">
        <v>18</v>
      </c>
    </row>
    <row r="3260" spans="1:6">
      <c r="A3260" s="79">
        <v>45244</v>
      </c>
      <c r="B3260" s="97">
        <v>0.4499305546666667</v>
      </c>
      <c r="C3260" s="95">
        <v>43</v>
      </c>
      <c r="D3260" s="98">
        <v>123.2</v>
      </c>
      <c r="E3260" s="92">
        <f t="shared" si="51"/>
        <v>5297.6</v>
      </c>
      <c r="F3260" s="95" t="s">
        <v>18</v>
      </c>
    </row>
    <row r="3261" spans="1:6">
      <c r="A3261" s="79">
        <v>45244</v>
      </c>
      <c r="B3261" s="97">
        <v>0.4499305546666667</v>
      </c>
      <c r="C3261" s="95">
        <v>52</v>
      </c>
      <c r="D3261" s="98">
        <v>123.2</v>
      </c>
      <c r="E3261" s="92">
        <f t="shared" si="51"/>
        <v>6406.4000000000005</v>
      </c>
      <c r="F3261" s="95" t="s">
        <v>18</v>
      </c>
    </row>
    <row r="3262" spans="1:6">
      <c r="A3262" s="79">
        <v>45244</v>
      </c>
      <c r="B3262" s="97">
        <v>0.4499305546666667</v>
      </c>
      <c r="C3262" s="95">
        <v>84</v>
      </c>
      <c r="D3262" s="98">
        <v>123.2</v>
      </c>
      <c r="E3262" s="92">
        <f t="shared" si="51"/>
        <v>10348.800000000001</v>
      </c>
      <c r="F3262" s="95" t="s">
        <v>18</v>
      </c>
    </row>
    <row r="3263" spans="1:6">
      <c r="A3263" s="79">
        <v>45244</v>
      </c>
      <c r="B3263" s="97">
        <v>0.45165509166666667</v>
      </c>
      <c r="C3263" s="95">
        <v>2</v>
      </c>
      <c r="D3263" s="98">
        <v>123.15</v>
      </c>
      <c r="E3263" s="92">
        <f t="shared" si="51"/>
        <v>246.3</v>
      </c>
      <c r="F3263" s="95" t="s">
        <v>18</v>
      </c>
    </row>
    <row r="3264" spans="1:6">
      <c r="A3264" s="79">
        <v>45244</v>
      </c>
      <c r="B3264" s="97">
        <v>0.45165509166666667</v>
      </c>
      <c r="C3264" s="95">
        <v>3</v>
      </c>
      <c r="D3264" s="98">
        <v>123.15</v>
      </c>
      <c r="E3264" s="92">
        <f t="shared" si="51"/>
        <v>369.45000000000005</v>
      </c>
      <c r="F3264" s="95" t="s">
        <v>18</v>
      </c>
    </row>
    <row r="3265" spans="1:6">
      <c r="A3265" s="79">
        <v>45244</v>
      </c>
      <c r="B3265" s="97">
        <v>0.45165509166666667</v>
      </c>
      <c r="C3265" s="95">
        <v>3</v>
      </c>
      <c r="D3265" s="98">
        <v>123.15</v>
      </c>
      <c r="E3265" s="92">
        <f t="shared" si="51"/>
        <v>369.45000000000005</v>
      </c>
      <c r="F3265" s="95" t="s">
        <v>18</v>
      </c>
    </row>
    <row r="3266" spans="1:6">
      <c r="A3266" s="79">
        <v>45244</v>
      </c>
      <c r="B3266" s="97">
        <v>0.45165509166666667</v>
      </c>
      <c r="C3266" s="95">
        <v>3</v>
      </c>
      <c r="D3266" s="98">
        <v>123.15</v>
      </c>
      <c r="E3266" s="92">
        <f t="shared" si="51"/>
        <v>369.45000000000005</v>
      </c>
      <c r="F3266" s="95" t="s">
        <v>18</v>
      </c>
    </row>
    <row r="3267" spans="1:6">
      <c r="A3267" s="79">
        <v>45244</v>
      </c>
      <c r="B3267" s="97">
        <v>0.45165509166666667</v>
      </c>
      <c r="C3267" s="95">
        <v>48</v>
      </c>
      <c r="D3267" s="98">
        <v>123.1</v>
      </c>
      <c r="E3267" s="92">
        <f t="shared" si="51"/>
        <v>5908.7999999999993</v>
      </c>
      <c r="F3267" s="95" t="s">
        <v>18</v>
      </c>
    </row>
    <row r="3268" spans="1:6">
      <c r="A3268" s="79">
        <v>45244</v>
      </c>
      <c r="B3268" s="97">
        <v>0.45165509166666667</v>
      </c>
      <c r="C3268" s="95">
        <v>118</v>
      </c>
      <c r="D3268" s="98">
        <v>123.15</v>
      </c>
      <c r="E3268" s="92">
        <f t="shared" si="51"/>
        <v>14531.7</v>
      </c>
      <c r="F3268" s="95" t="s">
        <v>18</v>
      </c>
    </row>
    <row r="3269" spans="1:6">
      <c r="A3269" s="79">
        <v>45244</v>
      </c>
      <c r="B3269" s="97">
        <v>0.45252314766666668</v>
      </c>
      <c r="C3269" s="95">
        <v>3</v>
      </c>
      <c r="D3269" s="98">
        <v>123.15</v>
      </c>
      <c r="E3269" s="92">
        <f t="shared" si="51"/>
        <v>369.45000000000005</v>
      </c>
      <c r="F3269" s="95" t="s">
        <v>18</v>
      </c>
    </row>
    <row r="3270" spans="1:6">
      <c r="A3270" s="79">
        <v>45244</v>
      </c>
      <c r="B3270" s="97">
        <v>0.45252314766666668</v>
      </c>
      <c r="C3270" s="95">
        <v>115</v>
      </c>
      <c r="D3270" s="98">
        <v>123.15</v>
      </c>
      <c r="E3270" s="92">
        <f t="shared" si="51"/>
        <v>14162.25</v>
      </c>
      <c r="F3270" s="95" t="s">
        <v>18</v>
      </c>
    </row>
    <row r="3271" spans="1:6">
      <c r="A3271" s="79">
        <v>45244</v>
      </c>
      <c r="B3271" s="97">
        <v>0.45364583266666669</v>
      </c>
      <c r="C3271" s="95">
        <v>2</v>
      </c>
      <c r="D3271" s="98">
        <v>123.1</v>
      </c>
      <c r="E3271" s="92">
        <f t="shared" si="51"/>
        <v>246.2</v>
      </c>
      <c r="F3271" s="95" t="s">
        <v>18</v>
      </c>
    </row>
    <row r="3272" spans="1:6">
      <c r="A3272" s="79">
        <v>45244</v>
      </c>
      <c r="B3272" s="97">
        <v>0.45364583266666669</v>
      </c>
      <c r="C3272" s="95">
        <v>3</v>
      </c>
      <c r="D3272" s="98">
        <v>123.1</v>
      </c>
      <c r="E3272" s="92">
        <f t="shared" si="51"/>
        <v>369.29999999999995</v>
      </c>
      <c r="F3272" s="95" t="s">
        <v>18</v>
      </c>
    </row>
    <row r="3273" spans="1:6">
      <c r="A3273" s="79">
        <v>45244</v>
      </c>
      <c r="B3273" s="97">
        <v>0.45401620366666667</v>
      </c>
      <c r="C3273" s="95">
        <v>3</v>
      </c>
      <c r="D3273" s="98">
        <v>123.05</v>
      </c>
      <c r="E3273" s="92">
        <f t="shared" si="51"/>
        <v>369.15</v>
      </c>
      <c r="F3273" s="95" t="s">
        <v>18</v>
      </c>
    </row>
    <row r="3274" spans="1:6">
      <c r="A3274" s="79">
        <v>45244</v>
      </c>
      <c r="B3274" s="97">
        <v>0.45401620366666667</v>
      </c>
      <c r="C3274" s="95">
        <v>6</v>
      </c>
      <c r="D3274" s="98">
        <v>123.05</v>
      </c>
      <c r="E3274" s="92">
        <f t="shared" si="51"/>
        <v>738.3</v>
      </c>
      <c r="F3274" s="95" t="s">
        <v>18</v>
      </c>
    </row>
    <row r="3275" spans="1:6">
      <c r="A3275" s="79">
        <v>45244</v>
      </c>
      <c r="B3275" s="97">
        <v>0.45401620366666667</v>
      </c>
      <c r="C3275" s="95">
        <v>60</v>
      </c>
      <c r="D3275" s="98">
        <v>123.05</v>
      </c>
      <c r="E3275" s="92">
        <f t="shared" si="51"/>
        <v>7383</v>
      </c>
      <c r="F3275" s="95" t="s">
        <v>18</v>
      </c>
    </row>
    <row r="3276" spans="1:6">
      <c r="A3276" s="79">
        <v>45244</v>
      </c>
      <c r="B3276" s="97">
        <v>0.45488425866666671</v>
      </c>
      <c r="C3276" s="95">
        <v>2</v>
      </c>
      <c r="D3276" s="98">
        <v>123.05</v>
      </c>
      <c r="E3276" s="92">
        <f t="shared" si="51"/>
        <v>246.1</v>
      </c>
      <c r="F3276" s="95" t="s">
        <v>18</v>
      </c>
    </row>
    <row r="3277" spans="1:6">
      <c r="A3277" s="79">
        <v>45244</v>
      </c>
      <c r="B3277" s="97">
        <v>0.4550810176666667</v>
      </c>
      <c r="C3277" s="95">
        <v>3</v>
      </c>
      <c r="D3277" s="98">
        <v>123</v>
      </c>
      <c r="E3277" s="92">
        <f t="shared" si="51"/>
        <v>369</v>
      </c>
      <c r="F3277" s="95" t="s">
        <v>18</v>
      </c>
    </row>
    <row r="3278" spans="1:6">
      <c r="A3278" s="79">
        <v>45244</v>
      </c>
      <c r="B3278" s="97">
        <v>0.4550810176666667</v>
      </c>
      <c r="C3278" s="95">
        <v>44</v>
      </c>
      <c r="D3278" s="98">
        <v>123</v>
      </c>
      <c r="E3278" s="92">
        <f t="shared" si="51"/>
        <v>5412</v>
      </c>
      <c r="F3278" s="95" t="s">
        <v>18</v>
      </c>
    </row>
    <row r="3279" spans="1:6">
      <c r="A3279" s="79">
        <v>45244</v>
      </c>
      <c r="B3279" s="97">
        <v>0.4550810176666667</v>
      </c>
      <c r="C3279" s="95">
        <v>75</v>
      </c>
      <c r="D3279" s="98">
        <v>123</v>
      </c>
      <c r="E3279" s="92">
        <f t="shared" si="51"/>
        <v>9225</v>
      </c>
      <c r="F3279" s="95" t="s">
        <v>18</v>
      </c>
    </row>
    <row r="3280" spans="1:6">
      <c r="A3280" s="79">
        <v>45244</v>
      </c>
      <c r="B3280" s="97">
        <v>0.45695601766666666</v>
      </c>
      <c r="C3280" s="95">
        <v>2</v>
      </c>
      <c r="D3280" s="98">
        <v>122.95</v>
      </c>
      <c r="E3280" s="92">
        <f t="shared" si="51"/>
        <v>245.9</v>
      </c>
      <c r="F3280" s="95" t="s">
        <v>18</v>
      </c>
    </row>
    <row r="3281" spans="1:6">
      <c r="A3281" s="79">
        <v>45244</v>
      </c>
      <c r="B3281" s="97">
        <v>0.45695601766666666</v>
      </c>
      <c r="C3281" s="95">
        <v>162</v>
      </c>
      <c r="D3281" s="98">
        <v>122.95</v>
      </c>
      <c r="E3281" s="92">
        <f t="shared" si="51"/>
        <v>19917.900000000001</v>
      </c>
      <c r="F3281" s="95" t="s">
        <v>18</v>
      </c>
    </row>
    <row r="3282" spans="1:6">
      <c r="A3282" s="79">
        <v>45244</v>
      </c>
      <c r="B3282" s="97">
        <v>0.45946759166666667</v>
      </c>
      <c r="C3282" s="95">
        <v>60</v>
      </c>
      <c r="D3282" s="98">
        <v>123.05</v>
      </c>
      <c r="E3282" s="92">
        <f t="shared" ref="E3282:E3345" si="52">C3282*D3282</f>
        <v>7383</v>
      </c>
      <c r="F3282" s="95" t="s">
        <v>18</v>
      </c>
    </row>
    <row r="3283" spans="1:6">
      <c r="A3283" s="79">
        <v>45244</v>
      </c>
      <c r="B3283" s="97">
        <v>0.45949074066666667</v>
      </c>
      <c r="C3283" s="95">
        <v>106</v>
      </c>
      <c r="D3283" s="98">
        <v>123.05</v>
      </c>
      <c r="E3283" s="92">
        <f t="shared" si="52"/>
        <v>13043.3</v>
      </c>
      <c r="F3283" s="95" t="s">
        <v>18</v>
      </c>
    </row>
    <row r="3284" spans="1:6">
      <c r="A3284" s="79">
        <v>45244</v>
      </c>
      <c r="B3284" s="97">
        <v>0.45984953666666667</v>
      </c>
      <c r="C3284" s="95">
        <v>4</v>
      </c>
      <c r="D3284" s="98">
        <v>123.05</v>
      </c>
      <c r="E3284" s="92">
        <f t="shared" si="52"/>
        <v>492.2</v>
      </c>
      <c r="F3284" s="95" t="s">
        <v>18</v>
      </c>
    </row>
    <row r="3285" spans="1:6">
      <c r="A3285" s="79">
        <v>45244</v>
      </c>
      <c r="B3285" s="97">
        <v>0.45984953666666667</v>
      </c>
      <c r="C3285" s="95">
        <v>4</v>
      </c>
      <c r="D3285" s="98">
        <v>123.05</v>
      </c>
      <c r="E3285" s="92">
        <f t="shared" si="52"/>
        <v>492.2</v>
      </c>
      <c r="F3285" s="95" t="s">
        <v>18</v>
      </c>
    </row>
    <row r="3286" spans="1:6">
      <c r="A3286" s="79">
        <v>45244</v>
      </c>
      <c r="B3286" s="97">
        <v>0.45984953666666667</v>
      </c>
      <c r="C3286" s="95">
        <v>4</v>
      </c>
      <c r="D3286" s="98">
        <v>123.05</v>
      </c>
      <c r="E3286" s="92">
        <f t="shared" si="52"/>
        <v>492.2</v>
      </c>
      <c r="F3286" s="95" t="s">
        <v>18</v>
      </c>
    </row>
    <row r="3287" spans="1:6">
      <c r="A3287" s="79">
        <v>45244</v>
      </c>
      <c r="B3287" s="97">
        <v>0.45984953666666667</v>
      </c>
      <c r="C3287" s="95">
        <v>21</v>
      </c>
      <c r="D3287" s="98">
        <v>123.05</v>
      </c>
      <c r="E3287" s="92">
        <f t="shared" si="52"/>
        <v>2584.0499999999997</v>
      </c>
      <c r="F3287" s="95" t="s">
        <v>18</v>
      </c>
    </row>
    <row r="3288" spans="1:6">
      <c r="A3288" s="79">
        <v>45244</v>
      </c>
      <c r="B3288" s="97">
        <v>0.45984953666666667</v>
      </c>
      <c r="C3288" s="95">
        <v>84</v>
      </c>
      <c r="D3288" s="98">
        <v>123.05</v>
      </c>
      <c r="E3288" s="92">
        <f t="shared" si="52"/>
        <v>10336.199999999999</v>
      </c>
      <c r="F3288" s="95" t="s">
        <v>18</v>
      </c>
    </row>
    <row r="3289" spans="1:6">
      <c r="A3289" s="79">
        <v>45244</v>
      </c>
      <c r="B3289" s="97">
        <v>0.46056712966666669</v>
      </c>
      <c r="C3289" s="95">
        <v>43</v>
      </c>
      <c r="D3289" s="98">
        <v>123.15</v>
      </c>
      <c r="E3289" s="92">
        <f t="shared" si="52"/>
        <v>5295.45</v>
      </c>
      <c r="F3289" s="95" t="s">
        <v>18</v>
      </c>
    </row>
    <row r="3290" spans="1:6">
      <c r="A3290" s="79">
        <v>45244</v>
      </c>
      <c r="B3290" s="97">
        <v>0.46056712966666669</v>
      </c>
      <c r="C3290" s="95">
        <v>47</v>
      </c>
      <c r="D3290" s="98">
        <v>123.15</v>
      </c>
      <c r="E3290" s="92">
        <f t="shared" si="52"/>
        <v>5788.05</v>
      </c>
      <c r="F3290" s="95" t="s">
        <v>18</v>
      </c>
    </row>
    <row r="3291" spans="1:6">
      <c r="A3291" s="79">
        <v>45244</v>
      </c>
      <c r="B3291" s="97">
        <v>0.46056712966666669</v>
      </c>
      <c r="C3291" s="95">
        <v>51</v>
      </c>
      <c r="D3291" s="98">
        <v>123.15</v>
      </c>
      <c r="E3291" s="92">
        <f t="shared" si="52"/>
        <v>6280.6500000000005</v>
      </c>
      <c r="F3291" s="95" t="s">
        <v>18</v>
      </c>
    </row>
    <row r="3292" spans="1:6">
      <c r="A3292" s="79">
        <v>45244</v>
      </c>
      <c r="B3292" s="97">
        <v>0.46056712966666669</v>
      </c>
      <c r="C3292" s="95">
        <v>70</v>
      </c>
      <c r="D3292" s="98">
        <v>123.15</v>
      </c>
      <c r="E3292" s="92">
        <f t="shared" si="52"/>
        <v>8620.5</v>
      </c>
      <c r="F3292" s="95" t="s">
        <v>18</v>
      </c>
    </row>
    <row r="3293" spans="1:6">
      <c r="A3293" s="79">
        <v>45244</v>
      </c>
      <c r="B3293" s="97">
        <v>0.46122685166666666</v>
      </c>
      <c r="C3293" s="95">
        <v>3</v>
      </c>
      <c r="D3293" s="98">
        <v>123.1</v>
      </c>
      <c r="E3293" s="92">
        <f t="shared" si="52"/>
        <v>369.29999999999995</v>
      </c>
      <c r="F3293" s="95" t="s">
        <v>18</v>
      </c>
    </row>
    <row r="3294" spans="1:6">
      <c r="A3294" s="79">
        <v>45244</v>
      </c>
      <c r="B3294" s="97">
        <v>0.46122685166666666</v>
      </c>
      <c r="C3294" s="95">
        <v>3</v>
      </c>
      <c r="D3294" s="98">
        <v>123.1</v>
      </c>
      <c r="E3294" s="92">
        <f t="shared" si="52"/>
        <v>369.29999999999995</v>
      </c>
      <c r="F3294" s="95" t="s">
        <v>18</v>
      </c>
    </row>
    <row r="3295" spans="1:6">
      <c r="A3295" s="79">
        <v>45244</v>
      </c>
      <c r="B3295" s="97">
        <v>0.46122685166666666</v>
      </c>
      <c r="C3295" s="95">
        <v>3</v>
      </c>
      <c r="D3295" s="98">
        <v>123.1</v>
      </c>
      <c r="E3295" s="92">
        <f t="shared" si="52"/>
        <v>369.29999999999995</v>
      </c>
      <c r="F3295" s="95" t="s">
        <v>18</v>
      </c>
    </row>
    <row r="3296" spans="1:6">
      <c r="A3296" s="79">
        <v>45244</v>
      </c>
      <c r="B3296" s="97">
        <v>0.46122685166666666</v>
      </c>
      <c r="C3296" s="95">
        <v>141</v>
      </c>
      <c r="D3296" s="98">
        <v>123.1</v>
      </c>
      <c r="E3296" s="92">
        <f t="shared" si="52"/>
        <v>17357.099999999999</v>
      </c>
      <c r="F3296" s="95" t="s">
        <v>18</v>
      </c>
    </row>
    <row r="3297" spans="1:6">
      <c r="A3297" s="79">
        <v>45244</v>
      </c>
      <c r="B3297" s="97">
        <v>0.46271990666666668</v>
      </c>
      <c r="C3297" s="95">
        <v>45</v>
      </c>
      <c r="D3297" s="98">
        <v>123.1</v>
      </c>
      <c r="E3297" s="92">
        <f t="shared" si="52"/>
        <v>5539.5</v>
      </c>
      <c r="F3297" s="95" t="s">
        <v>18</v>
      </c>
    </row>
    <row r="3298" spans="1:6">
      <c r="A3298" s="79">
        <v>45244</v>
      </c>
      <c r="B3298" s="97">
        <v>0.46271990666666668</v>
      </c>
      <c r="C3298" s="95">
        <v>60</v>
      </c>
      <c r="D3298" s="98">
        <v>123.1</v>
      </c>
      <c r="E3298" s="92">
        <f t="shared" si="52"/>
        <v>7386</v>
      </c>
      <c r="F3298" s="95" t="s">
        <v>18</v>
      </c>
    </row>
    <row r="3299" spans="1:6">
      <c r="A3299" s="79">
        <v>45244</v>
      </c>
      <c r="B3299" s="97">
        <v>0.46271990666666668</v>
      </c>
      <c r="C3299" s="95">
        <v>66</v>
      </c>
      <c r="D3299" s="98">
        <v>123.1</v>
      </c>
      <c r="E3299" s="92">
        <f t="shared" si="52"/>
        <v>8124.5999999999995</v>
      </c>
      <c r="F3299" s="95" t="s">
        <v>18</v>
      </c>
    </row>
    <row r="3300" spans="1:6">
      <c r="A3300" s="79">
        <v>45244</v>
      </c>
      <c r="B3300" s="97">
        <v>0.46271990666666668</v>
      </c>
      <c r="C3300" s="95">
        <v>69</v>
      </c>
      <c r="D3300" s="98">
        <v>123.1</v>
      </c>
      <c r="E3300" s="92">
        <f t="shared" si="52"/>
        <v>8493.9</v>
      </c>
      <c r="F3300" s="95" t="s">
        <v>18</v>
      </c>
    </row>
    <row r="3301" spans="1:6">
      <c r="A3301" s="79">
        <v>45244</v>
      </c>
      <c r="B3301" s="97">
        <v>0.46444444366666671</v>
      </c>
      <c r="C3301" s="95">
        <v>29</v>
      </c>
      <c r="D3301" s="98">
        <v>123.1</v>
      </c>
      <c r="E3301" s="92">
        <f t="shared" si="52"/>
        <v>3569.8999999999996</v>
      </c>
      <c r="F3301" s="95" t="s">
        <v>18</v>
      </c>
    </row>
    <row r="3302" spans="1:6">
      <c r="A3302" s="79">
        <v>45244</v>
      </c>
      <c r="B3302" s="97">
        <v>0.46444444366666671</v>
      </c>
      <c r="C3302" s="95">
        <v>36</v>
      </c>
      <c r="D3302" s="98">
        <v>123.1</v>
      </c>
      <c r="E3302" s="92">
        <f t="shared" si="52"/>
        <v>4431.5999999999995</v>
      </c>
      <c r="F3302" s="95" t="s">
        <v>18</v>
      </c>
    </row>
    <row r="3303" spans="1:6">
      <c r="A3303" s="79">
        <v>45244</v>
      </c>
      <c r="B3303" s="97">
        <v>0.46444444366666671</v>
      </c>
      <c r="C3303" s="95">
        <v>46</v>
      </c>
      <c r="D3303" s="98">
        <v>123.1</v>
      </c>
      <c r="E3303" s="92">
        <f t="shared" si="52"/>
        <v>5662.5999999999995</v>
      </c>
      <c r="F3303" s="95" t="s">
        <v>18</v>
      </c>
    </row>
    <row r="3304" spans="1:6">
      <c r="A3304" s="79">
        <v>45244</v>
      </c>
      <c r="B3304" s="97">
        <v>0.46444444366666671</v>
      </c>
      <c r="C3304" s="95">
        <v>70</v>
      </c>
      <c r="D3304" s="98">
        <v>123.1</v>
      </c>
      <c r="E3304" s="92">
        <f t="shared" si="52"/>
        <v>8617</v>
      </c>
      <c r="F3304" s="95" t="s">
        <v>18</v>
      </c>
    </row>
    <row r="3305" spans="1:6">
      <c r="A3305" s="79">
        <v>45244</v>
      </c>
      <c r="B3305" s="97">
        <v>0.4649884256666667</v>
      </c>
      <c r="C3305" s="95">
        <v>2</v>
      </c>
      <c r="D3305" s="98">
        <v>123.05</v>
      </c>
      <c r="E3305" s="92">
        <f t="shared" si="52"/>
        <v>246.1</v>
      </c>
      <c r="F3305" s="95" t="s">
        <v>18</v>
      </c>
    </row>
    <row r="3306" spans="1:6">
      <c r="A3306" s="79">
        <v>45244</v>
      </c>
      <c r="B3306" s="97">
        <v>0.4649884256666667</v>
      </c>
      <c r="C3306" s="95">
        <v>2</v>
      </c>
      <c r="D3306" s="98">
        <v>123.05</v>
      </c>
      <c r="E3306" s="92">
        <f t="shared" si="52"/>
        <v>246.1</v>
      </c>
      <c r="F3306" s="95" t="s">
        <v>18</v>
      </c>
    </row>
    <row r="3307" spans="1:6">
      <c r="A3307" s="79">
        <v>45244</v>
      </c>
      <c r="B3307" s="97">
        <v>0.4649884256666667</v>
      </c>
      <c r="C3307" s="95">
        <v>2</v>
      </c>
      <c r="D3307" s="98">
        <v>123.05</v>
      </c>
      <c r="E3307" s="92">
        <f t="shared" si="52"/>
        <v>246.1</v>
      </c>
      <c r="F3307" s="95" t="s">
        <v>18</v>
      </c>
    </row>
    <row r="3308" spans="1:6">
      <c r="A3308" s="79">
        <v>45244</v>
      </c>
      <c r="B3308" s="97">
        <v>0.4649884256666667</v>
      </c>
      <c r="C3308" s="95">
        <v>2</v>
      </c>
      <c r="D3308" s="98">
        <v>123.05</v>
      </c>
      <c r="E3308" s="92">
        <f t="shared" si="52"/>
        <v>246.1</v>
      </c>
      <c r="F3308" s="95" t="s">
        <v>18</v>
      </c>
    </row>
    <row r="3309" spans="1:6">
      <c r="A3309" s="79">
        <v>45244</v>
      </c>
      <c r="B3309" s="97">
        <v>0.4649884256666667</v>
      </c>
      <c r="C3309" s="95">
        <v>94</v>
      </c>
      <c r="D3309" s="98">
        <v>123.05</v>
      </c>
      <c r="E3309" s="92">
        <f t="shared" si="52"/>
        <v>11566.699999999999</v>
      </c>
      <c r="F3309" s="95" t="s">
        <v>18</v>
      </c>
    </row>
    <row r="3310" spans="1:6">
      <c r="A3310" s="79">
        <v>45244</v>
      </c>
      <c r="B3310" s="97">
        <v>0.46556712966666669</v>
      </c>
      <c r="C3310" s="95">
        <v>2</v>
      </c>
      <c r="D3310" s="98">
        <v>123</v>
      </c>
      <c r="E3310" s="92">
        <f t="shared" si="52"/>
        <v>246</v>
      </c>
      <c r="F3310" s="95" t="s">
        <v>18</v>
      </c>
    </row>
    <row r="3311" spans="1:6">
      <c r="A3311" s="79">
        <v>45244</v>
      </c>
      <c r="B3311" s="97">
        <v>0.46556712966666669</v>
      </c>
      <c r="C3311" s="95">
        <v>3</v>
      </c>
      <c r="D3311" s="98">
        <v>123</v>
      </c>
      <c r="E3311" s="92">
        <f t="shared" si="52"/>
        <v>369</v>
      </c>
      <c r="F3311" s="95" t="s">
        <v>18</v>
      </c>
    </row>
    <row r="3312" spans="1:6">
      <c r="A3312" s="79">
        <v>45244</v>
      </c>
      <c r="B3312" s="97">
        <v>0.46556712966666669</v>
      </c>
      <c r="C3312" s="95">
        <v>138</v>
      </c>
      <c r="D3312" s="98">
        <v>123</v>
      </c>
      <c r="E3312" s="92">
        <f t="shared" si="52"/>
        <v>16974</v>
      </c>
      <c r="F3312" s="95" t="s">
        <v>18</v>
      </c>
    </row>
    <row r="3313" spans="1:6">
      <c r="A3313" s="79">
        <v>45244</v>
      </c>
      <c r="B3313" s="97">
        <v>0.46887731466666671</v>
      </c>
      <c r="C3313" s="95">
        <v>19</v>
      </c>
      <c r="D3313" s="98">
        <v>123.2</v>
      </c>
      <c r="E3313" s="92">
        <f t="shared" si="52"/>
        <v>2340.8000000000002</v>
      </c>
      <c r="F3313" s="95" t="s">
        <v>18</v>
      </c>
    </row>
    <row r="3314" spans="1:6">
      <c r="A3314" s="79">
        <v>45244</v>
      </c>
      <c r="B3314" s="97">
        <v>0.46887731466666671</v>
      </c>
      <c r="C3314" s="95">
        <v>21</v>
      </c>
      <c r="D3314" s="98">
        <v>123.2</v>
      </c>
      <c r="E3314" s="92">
        <f t="shared" si="52"/>
        <v>2587.2000000000003</v>
      </c>
      <c r="F3314" s="95" t="s">
        <v>18</v>
      </c>
    </row>
    <row r="3315" spans="1:6">
      <c r="A3315" s="79">
        <v>45244</v>
      </c>
      <c r="B3315" s="97">
        <v>0.46887731466666671</v>
      </c>
      <c r="C3315" s="95">
        <v>27</v>
      </c>
      <c r="D3315" s="98">
        <v>123.2</v>
      </c>
      <c r="E3315" s="92">
        <f t="shared" si="52"/>
        <v>3326.4</v>
      </c>
      <c r="F3315" s="95" t="s">
        <v>18</v>
      </c>
    </row>
    <row r="3316" spans="1:6">
      <c r="A3316" s="79">
        <v>45244</v>
      </c>
      <c r="B3316" s="97">
        <v>0.46887731466666671</v>
      </c>
      <c r="C3316" s="95">
        <v>39</v>
      </c>
      <c r="D3316" s="98">
        <v>123.2</v>
      </c>
      <c r="E3316" s="92">
        <f t="shared" si="52"/>
        <v>4804.8</v>
      </c>
      <c r="F3316" s="95" t="s">
        <v>18</v>
      </c>
    </row>
    <row r="3317" spans="1:6">
      <c r="A3317" s="79">
        <v>45244</v>
      </c>
      <c r="B3317" s="97">
        <v>0.46887731466666671</v>
      </c>
      <c r="C3317" s="95">
        <v>57</v>
      </c>
      <c r="D3317" s="98">
        <v>123.2</v>
      </c>
      <c r="E3317" s="92">
        <f t="shared" si="52"/>
        <v>7022.4000000000005</v>
      </c>
      <c r="F3317" s="95" t="s">
        <v>18</v>
      </c>
    </row>
    <row r="3318" spans="1:6">
      <c r="A3318" s="79">
        <v>45244</v>
      </c>
      <c r="B3318" s="97">
        <v>0.46887731466666671</v>
      </c>
      <c r="C3318" s="95">
        <v>66</v>
      </c>
      <c r="D3318" s="98">
        <v>123.2</v>
      </c>
      <c r="E3318" s="92">
        <f t="shared" si="52"/>
        <v>8131.2</v>
      </c>
      <c r="F3318" s="95" t="s">
        <v>18</v>
      </c>
    </row>
    <row r="3319" spans="1:6">
      <c r="A3319" s="79">
        <v>45244</v>
      </c>
      <c r="B3319" s="97">
        <v>0.46887731466666671</v>
      </c>
      <c r="C3319" s="95">
        <v>70</v>
      </c>
      <c r="D3319" s="98">
        <v>123.2</v>
      </c>
      <c r="E3319" s="92">
        <f t="shared" si="52"/>
        <v>8624</v>
      </c>
      <c r="F3319" s="95" t="s">
        <v>18</v>
      </c>
    </row>
    <row r="3320" spans="1:6">
      <c r="A3320" s="79">
        <v>45244</v>
      </c>
      <c r="B3320" s="97">
        <v>0.4697106476666667</v>
      </c>
      <c r="C3320" s="95">
        <v>3</v>
      </c>
      <c r="D3320" s="98">
        <v>123.15</v>
      </c>
      <c r="E3320" s="92">
        <f t="shared" si="52"/>
        <v>369.45000000000005</v>
      </c>
      <c r="F3320" s="95" t="s">
        <v>18</v>
      </c>
    </row>
    <row r="3321" spans="1:6">
      <c r="A3321" s="79">
        <v>45244</v>
      </c>
      <c r="B3321" s="97">
        <v>0.47015046266666666</v>
      </c>
      <c r="C3321" s="95">
        <v>90</v>
      </c>
      <c r="D3321" s="98">
        <v>123.15</v>
      </c>
      <c r="E3321" s="92">
        <f t="shared" si="52"/>
        <v>11083.5</v>
      </c>
      <c r="F3321" s="95" t="s">
        <v>18</v>
      </c>
    </row>
    <row r="3322" spans="1:6">
      <c r="A3322" s="79">
        <v>45244</v>
      </c>
      <c r="B3322" s="97">
        <v>0.47015046266666666</v>
      </c>
      <c r="C3322" s="95">
        <v>108</v>
      </c>
      <c r="D3322" s="98">
        <v>123.15</v>
      </c>
      <c r="E3322" s="92">
        <f t="shared" si="52"/>
        <v>13300.2</v>
      </c>
      <c r="F3322" s="95" t="s">
        <v>18</v>
      </c>
    </row>
    <row r="3323" spans="1:6">
      <c r="A3323" s="79">
        <v>45244</v>
      </c>
      <c r="B3323" s="97">
        <v>0.47346064766666668</v>
      </c>
      <c r="C3323" s="95">
        <v>2</v>
      </c>
      <c r="D3323" s="98">
        <v>123.2</v>
      </c>
      <c r="E3323" s="92">
        <f t="shared" si="52"/>
        <v>246.4</v>
      </c>
      <c r="F3323" s="95" t="s">
        <v>18</v>
      </c>
    </row>
    <row r="3324" spans="1:6">
      <c r="A3324" s="79">
        <v>45244</v>
      </c>
      <c r="B3324" s="97">
        <v>0.47346064766666668</v>
      </c>
      <c r="C3324" s="95">
        <v>2</v>
      </c>
      <c r="D3324" s="98">
        <v>123.2</v>
      </c>
      <c r="E3324" s="92">
        <f t="shared" si="52"/>
        <v>246.4</v>
      </c>
      <c r="F3324" s="95" t="s">
        <v>18</v>
      </c>
    </row>
    <row r="3325" spans="1:6">
      <c r="A3325" s="79">
        <v>45244</v>
      </c>
      <c r="B3325" s="97">
        <v>0.47346064766666668</v>
      </c>
      <c r="C3325" s="95">
        <v>3</v>
      </c>
      <c r="D3325" s="98">
        <v>123.2</v>
      </c>
      <c r="E3325" s="92">
        <f t="shared" si="52"/>
        <v>369.6</v>
      </c>
      <c r="F3325" s="95" t="s">
        <v>18</v>
      </c>
    </row>
    <row r="3326" spans="1:6">
      <c r="A3326" s="79">
        <v>45244</v>
      </c>
      <c r="B3326" s="97">
        <v>0.47346064766666668</v>
      </c>
      <c r="C3326" s="95">
        <v>5</v>
      </c>
      <c r="D3326" s="98">
        <v>123.15</v>
      </c>
      <c r="E3326" s="92">
        <f t="shared" si="52"/>
        <v>615.75</v>
      </c>
      <c r="F3326" s="95" t="s">
        <v>18</v>
      </c>
    </row>
    <row r="3327" spans="1:6">
      <c r="A3327" s="79">
        <v>45244</v>
      </c>
      <c r="B3327" s="97">
        <v>0.47346064766666668</v>
      </c>
      <c r="C3327" s="95">
        <v>5</v>
      </c>
      <c r="D3327" s="98">
        <v>123.2</v>
      </c>
      <c r="E3327" s="92">
        <f t="shared" si="52"/>
        <v>616</v>
      </c>
      <c r="F3327" s="95" t="s">
        <v>18</v>
      </c>
    </row>
    <row r="3328" spans="1:6">
      <c r="A3328" s="79">
        <v>45244</v>
      </c>
      <c r="B3328" s="97">
        <v>0.47346064766666668</v>
      </c>
      <c r="C3328" s="95">
        <v>159</v>
      </c>
      <c r="D3328" s="98">
        <v>123.2</v>
      </c>
      <c r="E3328" s="92">
        <f t="shared" si="52"/>
        <v>19588.8</v>
      </c>
      <c r="F3328" s="95" t="s">
        <v>18</v>
      </c>
    </row>
    <row r="3329" spans="1:6">
      <c r="A3329" s="79">
        <v>45244</v>
      </c>
      <c r="B3329" s="97">
        <v>0.47346064766666668</v>
      </c>
      <c r="C3329" s="95">
        <v>300</v>
      </c>
      <c r="D3329" s="98">
        <v>123.2</v>
      </c>
      <c r="E3329" s="92">
        <f t="shared" si="52"/>
        <v>36960</v>
      </c>
      <c r="F3329" s="95" t="s">
        <v>18</v>
      </c>
    </row>
    <row r="3330" spans="1:6">
      <c r="A3330" s="79">
        <v>45244</v>
      </c>
      <c r="B3330" s="97">
        <v>0.47471064766666671</v>
      </c>
      <c r="C3330" s="95">
        <v>2</v>
      </c>
      <c r="D3330" s="98">
        <v>123.1</v>
      </c>
      <c r="E3330" s="92">
        <f t="shared" si="52"/>
        <v>246.2</v>
      </c>
      <c r="F3330" s="95" t="s">
        <v>18</v>
      </c>
    </row>
    <row r="3331" spans="1:6">
      <c r="A3331" s="79">
        <v>45244</v>
      </c>
      <c r="B3331" s="97">
        <v>0.47471064766666671</v>
      </c>
      <c r="C3331" s="95">
        <v>2</v>
      </c>
      <c r="D3331" s="98">
        <v>123.1</v>
      </c>
      <c r="E3331" s="92">
        <f t="shared" si="52"/>
        <v>246.2</v>
      </c>
      <c r="F3331" s="95" t="s">
        <v>18</v>
      </c>
    </row>
    <row r="3332" spans="1:6">
      <c r="A3332" s="79">
        <v>45244</v>
      </c>
      <c r="B3332" s="97">
        <v>0.47471064766666671</v>
      </c>
      <c r="C3332" s="95">
        <v>3</v>
      </c>
      <c r="D3332" s="98">
        <v>123.1</v>
      </c>
      <c r="E3332" s="92">
        <f t="shared" si="52"/>
        <v>369.29999999999995</v>
      </c>
      <c r="F3332" s="95" t="s">
        <v>18</v>
      </c>
    </row>
    <row r="3333" spans="1:6">
      <c r="A3333" s="79">
        <v>45244</v>
      </c>
      <c r="B3333" s="97">
        <v>0.47471064766666671</v>
      </c>
      <c r="C3333" s="95">
        <v>4</v>
      </c>
      <c r="D3333" s="98">
        <v>123.1</v>
      </c>
      <c r="E3333" s="92">
        <f t="shared" si="52"/>
        <v>492.4</v>
      </c>
      <c r="F3333" s="95" t="s">
        <v>18</v>
      </c>
    </row>
    <row r="3334" spans="1:6">
      <c r="A3334" s="79">
        <v>45244</v>
      </c>
      <c r="B3334" s="97">
        <v>0.47471064766666671</v>
      </c>
      <c r="C3334" s="95">
        <v>76</v>
      </c>
      <c r="D3334" s="98">
        <v>123.1</v>
      </c>
      <c r="E3334" s="92">
        <f t="shared" si="52"/>
        <v>9355.6</v>
      </c>
      <c r="F3334" s="95" t="s">
        <v>18</v>
      </c>
    </row>
    <row r="3335" spans="1:6">
      <c r="A3335" s="79">
        <v>45244</v>
      </c>
      <c r="B3335" s="97">
        <v>0.47473379566666668</v>
      </c>
      <c r="C3335" s="95">
        <v>2</v>
      </c>
      <c r="D3335" s="98">
        <v>123.1</v>
      </c>
      <c r="E3335" s="92">
        <f t="shared" si="52"/>
        <v>246.2</v>
      </c>
      <c r="F3335" s="95" t="s">
        <v>18</v>
      </c>
    </row>
    <row r="3336" spans="1:6">
      <c r="A3336" s="79">
        <v>45244</v>
      </c>
      <c r="B3336" s="97">
        <v>0.4755439806666667</v>
      </c>
      <c r="C3336" s="95">
        <v>2</v>
      </c>
      <c r="D3336" s="98">
        <v>123.1</v>
      </c>
      <c r="E3336" s="92">
        <f t="shared" si="52"/>
        <v>246.2</v>
      </c>
      <c r="F3336" s="95" t="s">
        <v>18</v>
      </c>
    </row>
    <row r="3337" spans="1:6">
      <c r="A3337" s="79">
        <v>45244</v>
      </c>
      <c r="B3337" s="97">
        <v>0.4755439806666667</v>
      </c>
      <c r="C3337" s="95">
        <v>4</v>
      </c>
      <c r="D3337" s="98">
        <v>123.1</v>
      </c>
      <c r="E3337" s="92">
        <f t="shared" si="52"/>
        <v>492.4</v>
      </c>
      <c r="F3337" s="95" t="s">
        <v>18</v>
      </c>
    </row>
    <row r="3338" spans="1:6">
      <c r="A3338" s="79">
        <v>45244</v>
      </c>
      <c r="B3338" s="97">
        <v>0.47627314766666667</v>
      </c>
      <c r="C3338" s="95">
        <v>2</v>
      </c>
      <c r="D3338" s="98">
        <v>123.1</v>
      </c>
      <c r="E3338" s="92">
        <f t="shared" si="52"/>
        <v>246.2</v>
      </c>
      <c r="F3338" s="95" t="s">
        <v>18</v>
      </c>
    </row>
    <row r="3339" spans="1:6">
      <c r="A3339" s="79">
        <v>45244</v>
      </c>
      <c r="B3339" s="97">
        <v>0.47627314766666667</v>
      </c>
      <c r="C3339" s="95">
        <v>2</v>
      </c>
      <c r="D3339" s="98">
        <v>123.1</v>
      </c>
      <c r="E3339" s="92">
        <f t="shared" si="52"/>
        <v>246.2</v>
      </c>
      <c r="F3339" s="95" t="s">
        <v>18</v>
      </c>
    </row>
    <row r="3340" spans="1:6">
      <c r="A3340" s="79">
        <v>45244</v>
      </c>
      <c r="B3340" s="97">
        <v>0.47627314766666667</v>
      </c>
      <c r="C3340" s="95">
        <v>4</v>
      </c>
      <c r="D3340" s="98">
        <v>123.1</v>
      </c>
      <c r="E3340" s="92">
        <f t="shared" si="52"/>
        <v>492.4</v>
      </c>
      <c r="F3340" s="95" t="s">
        <v>18</v>
      </c>
    </row>
    <row r="3341" spans="1:6">
      <c r="A3341" s="79">
        <v>45244</v>
      </c>
      <c r="B3341" s="97">
        <v>0.47627314766666667</v>
      </c>
      <c r="C3341" s="95">
        <v>52</v>
      </c>
      <c r="D3341" s="98">
        <v>123.1</v>
      </c>
      <c r="E3341" s="92">
        <f t="shared" si="52"/>
        <v>6401.2</v>
      </c>
      <c r="F3341" s="95" t="s">
        <v>18</v>
      </c>
    </row>
    <row r="3342" spans="1:6">
      <c r="A3342" s="79">
        <v>45244</v>
      </c>
      <c r="B3342" s="97">
        <v>0.47627314766666667</v>
      </c>
      <c r="C3342" s="95">
        <v>67</v>
      </c>
      <c r="D3342" s="98">
        <v>123.1</v>
      </c>
      <c r="E3342" s="92">
        <f t="shared" si="52"/>
        <v>8247.6999999999989</v>
      </c>
      <c r="F3342" s="95" t="s">
        <v>18</v>
      </c>
    </row>
    <row r="3343" spans="1:6">
      <c r="A3343" s="79">
        <v>45244</v>
      </c>
      <c r="B3343" s="97">
        <v>0.47635416666666669</v>
      </c>
      <c r="C3343" s="95">
        <v>2</v>
      </c>
      <c r="D3343" s="98">
        <v>123.1</v>
      </c>
      <c r="E3343" s="92">
        <f t="shared" si="52"/>
        <v>246.2</v>
      </c>
      <c r="F3343" s="95" t="s">
        <v>18</v>
      </c>
    </row>
    <row r="3344" spans="1:6">
      <c r="A3344" s="79">
        <v>45244</v>
      </c>
      <c r="B3344" s="97">
        <v>0.47784722166666671</v>
      </c>
      <c r="C3344" s="95">
        <v>3</v>
      </c>
      <c r="D3344" s="98">
        <v>123.1</v>
      </c>
      <c r="E3344" s="92">
        <f t="shared" si="52"/>
        <v>369.29999999999995</v>
      </c>
      <c r="F3344" s="95" t="s">
        <v>18</v>
      </c>
    </row>
    <row r="3345" spans="1:6">
      <c r="A3345" s="79">
        <v>45244</v>
      </c>
      <c r="B3345" s="97">
        <v>0.47784722166666671</v>
      </c>
      <c r="C3345" s="95">
        <v>4</v>
      </c>
      <c r="D3345" s="98">
        <v>123.1</v>
      </c>
      <c r="E3345" s="92">
        <f t="shared" si="52"/>
        <v>492.4</v>
      </c>
      <c r="F3345" s="95" t="s">
        <v>18</v>
      </c>
    </row>
    <row r="3346" spans="1:6">
      <c r="A3346" s="79">
        <v>45244</v>
      </c>
      <c r="B3346" s="97">
        <v>0.47810185166666669</v>
      </c>
      <c r="C3346" s="95">
        <v>3</v>
      </c>
      <c r="D3346" s="98">
        <v>123.05</v>
      </c>
      <c r="E3346" s="92">
        <f t="shared" ref="E3346:E3409" si="53">C3346*D3346</f>
        <v>369.15</v>
      </c>
      <c r="F3346" s="95" t="s">
        <v>18</v>
      </c>
    </row>
    <row r="3347" spans="1:6">
      <c r="A3347" s="79">
        <v>45244</v>
      </c>
      <c r="B3347" s="97">
        <v>0.47810185166666669</v>
      </c>
      <c r="C3347" s="95">
        <v>4</v>
      </c>
      <c r="D3347" s="98">
        <v>123.05</v>
      </c>
      <c r="E3347" s="92">
        <f t="shared" si="53"/>
        <v>492.2</v>
      </c>
      <c r="F3347" s="95" t="s">
        <v>18</v>
      </c>
    </row>
    <row r="3348" spans="1:6">
      <c r="A3348" s="79">
        <v>45244</v>
      </c>
      <c r="B3348" s="97">
        <v>0.47810185166666669</v>
      </c>
      <c r="C3348" s="95">
        <v>124</v>
      </c>
      <c r="D3348" s="98">
        <v>123.05</v>
      </c>
      <c r="E3348" s="92">
        <f t="shared" si="53"/>
        <v>15258.199999999999</v>
      </c>
      <c r="F3348" s="95" t="s">
        <v>18</v>
      </c>
    </row>
    <row r="3349" spans="1:6">
      <c r="A3349" s="79">
        <v>45244</v>
      </c>
      <c r="B3349" s="97">
        <v>0.47929398066666667</v>
      </c>
      <c r="C3349" s="95">
        <v>34</v>
      </c>
      <c r="D3349" s="98">
        <v>123.1</v>
      </c>
      <c r="E3349" s="92">
        <f t="shared" si="53"/>
        <v>4185.3999999999996</v>
      </c>
      <c r="F3349" s="95" t="s">
        <v>18</v>
      </c>
    </row>
    <row r="3350" spans="1:6">
      <c r="A3350" s="79">
        <v>45244</v>
      </c>
      <c r="B3350" s="97">
        <v>0.47930555466666669</v>
      </c>
      <c r="C3350" s="95">
        <v>84</v>
      </c>
      <c r="D3350" s="98">
        <v>123.1</v>
      </c>
      <c r="E3350" s="92">
        <f t="shared" si="53"/>
        <v>10340.4</v>
      </c>
      <c r="F3350" s="95" t="s">
        <v>18</v>
      </c>
    </row>
    <row r="3351" spans="1:6">
      <c r="A3351" s="79">
        <v>45244</v>
      </c>
      <c r="B3351" s="97">
        <v>0.47942129566666669</v>
      </c>
      <c r="C3351" s="95">
        <v>105</v>
      </c>
      <c r="D3351" s="98">
        <v>123.1</v>
      </c>
      <c r="E3351" s="92">
        <f t="shared" si="53"/>
        <v>12925.5</v>
      </c>
      <c r="F3351" s="95" t="s">
        <v>18</v>
      </c>
    </row>
    <row r="3352" spans="1:6">
      <c r="A3352" s="79">
        <v>45244</v>
      </c>
      <c r="B3352" s="97">
        <v>0.47994212966666666</v>
      </c>
      <c r="C3352" s="95">
        <v>16</v>
      </c>
      <c r="D3352" s="98">
        <v>123.1</v>
      </c>
      <c r="E3352" s="92">
        <f t="shared" si="53"/>
        <v>1969.6</v>
      </c>
      <c r="F3352" s="95" t="s">
        <v>18</v>
      </c>
    </row>
    <row r="3353" spans="1:6">
      <c r="A3353" s="79">
        <v>45244</v>
      </c>
      <c r="B3353" s="97">
        <v>0.47994212966666666</v>
      </c>
      <c r="C3353" s="95">
        <v>72</v>
      </c>
      <c r="D3353" s="98">
        <v>123.1</v>
      </c>
      <c r="E3353" s="92">
        <f t="shared" si="53"/>
        <v>8863.1999999999989</v>
      </c>
      <c r="F3353" s="95" t="s">
        <v>18</v>
      </c>
    </row>
    <row r="3354" spans="1:6">
      <c r="A3354" s="79">
        <v>45244</v>
      </c>
      <c r="B3354" s="97">
        <v>0.4805439806666667</v>
      </c>
      <c r="C3354" s="95">
        <v>2</v>
      </c>
      <c r="D3354" s="98">
        <v>123.05</v>
      </c>
      <c r="E3354" s="92">
        <f t="shared" si="53"/>
        <v>246.1</v>
      </c>
      <c r="F3354" s="95" t="s">
        <v>18</v>
      </c>
    </row>
    <row r="3355" spans="1:6">
      <c r="A3355" s="79">
        <v>45244</v>
      </c>
      <c r="B3355" s="97">
        <v>0.4805439806666667</v>
      </c>
      <c r="C3355" s="95">
        <v>4</v>
      </c>
      <c r="D3355" s="98">
        <v>123.05</v>
      </c>
      <c r="E3355" s="92">
        <f t="shared" si="53"/>
        <v>492.2</v>
      </c>
      <c r="F3355" s="95" t="s">
        <v>18</v>
      </c>
    </row>
    <row r="3356" spans="1:6">
      <c r="A3356" s="79">
        <v>45244</v>
      </c>
      <c r="B3356" s="97">
        <v>0.48074074066666667</v>
      </c>
      <c r="C3356" s="95">
        <v>3</v>
      </c>
      <c r="D3356" s="98">
        <v>123</v>
      </c>
      <c r="E3356" s="92">
        <f t="shared" si="53"/>
        <v>369</v>
      </c>
      <c r="F3356" s="95" t="s">
        <v>18</v>
      </c>
    </row>
    <row r="3357" spans="1:6">
      <c r="A3357" s="79">
        <v>45244</v>
      </c>
      <c r="B3357" s="97">
        <v>0.48074074066666667</v>
      </c>
      <c r="C3357" s="95">
        <v>3</v>
      </c>
      <c r="D3357" s="98">
        <v>123</v>
      </c>
      <c r="E3357" s="92">
        <f t="shared" si="53"/>
        <v>369</v>
      </c>
      <c r="F3357" s="95" t="s">
        <v>18</v>
      </c>
    </row>
    <row r="3358" spans="1:6">
      <c r="A3358" s="79">
        <v>45244</v>
      </c>
      <c r="B3358" s="97">
        <v>0.48074074066666667</v>
      </c>
      <c r="C3358" s="95">
        <v>81</v>
      </c>
      <c r="D3358" s="98">
        <v>123</v>
      </c>
      <c r="E3358" s="92">
        <f t="shared" si="53"/>
        <v>9963</v>
      </c>
      <c r="F3358" s="95" t="s">
        <v>18</v>
      </c>
    </row>
    <row r="3359" spans="1:6">
      <c r="A3359" s="79">
        <v>45244</v>
      </c>
      <c r="B3359" s="97">
        <v>0.48306712966666671</v>
      </c>
      <c r="C3359" s="95">
        <v>3</v>
      </c>
      <c r="D3359" s="98">
        <v>123</v>
      </c>
      <c r="E3359" s="92">
        <f t="shared" si="53"/>
        <v>369</v>
      </c>
      <c r="F3359" s="95" t="s">
        <v>18</v>
      </c>
    </row>
    <row r="3360" spans="1:6">
      <c r="A3360" s="79">
        <v>45244</v>
      </c>
      <c r="B3360" s="97">
        <v>0.48392361066666667</v>
      </c>
      <c r="C3360" s="95">
        <v>18</v>
      </c>
      <c r="D3360" s="98">
        <v>123</v>
      </c>
      <c r="E3360" s="92">
        <f t="shared" si="53"/>
        <v>2214</v>
      </c>
      <c r="F3360" s="95" t="s">
        <v>18</v>
      </c>
    </row>
    <row r="3361" spans="1:6">
      <c r="A3361" s="79">
        <v>45244</v>
      </c>
      <c r="B3361" s="97">
        <v>0.48392361066666667</v>
      </c>
      <c r="C3361" s="95">
        <v>41</v>
      </c>
      <c r="D3361" s="98">
        <v>123</v>
      </c>
      <c r="E3361" s="92">
        <f t="shared" si="53"/>
        <v>5043</v>
      </c>
      <c r="F3361" s="95" t="s">
        <v>18</v>
      </c>
    </row>
    <row r="3362" spans="1:6">
      <c r="A3362" s="79">
        <v>45244</v>
      </c>
      <c r="B3362" s="97">
        <v>0.48392361066666667</v>
      </c>
      <c r="C3362" s="95">
        <v>64</v>
      </c>
      <c r="D3362" s="98">
        <v>123</v>
      </c>
      <c r="E3362" s="92">
        <f t="shared" si="53"/>
        <v>7872</v>
      </c>
      <c r="F3362" s="95" t="s">
        <v>18</v>
      </c>
    </row>
    <row r="3363" spans="1:6">
      <c r="A3363" s="79">
        <v>45244</v>
      </c>
      <c r="B3363" s="97">
        <v>0.48392361066666667</v>
      </c>
      <c r="C3363" s="95">
        <v>88</v>
      </c>
      <c r="D3363" s="98">
        <v>123</v>
      </c>
      <c r="E3363" s="92">
        <f t="shared" si="53"/>
        <v>10824</v>
      </c>
      <c r="F3363" s="95" t="s">
        <v>18</v>
      </c>
    </row>
    <row r="3364" spans="1:6">
      <c r="A3364" s="79">
        <v>45244</v>
      </c>
      <c r="B3364" s="97">
        <v>0.48747685166666671</v>
      </c>
      <c r="C3364" s="95">
        <v>2</v>
      </c>
      <c r="D3364" s="98">
        <v>123.1</v>
      </c>
      <c r="E3364" s="92">
        <f t="shared" si="53"/>
        <v>246.2</v>
      </c>
      <c r="F3364" s="95" t="s">
        <v>18</v>
      </c>
    </row>
    <row r="3365" spans="1:6">
      <c r="A3365" s="79">
        <v>45244</v>
      </c>
      <c r="B3365" s="97">
        <v>0.48748842566666667</v>
      </c>
      <c r="C3365" s="95">
        <v>21</v>
      </c>
      <c r="D3365" s="98">
        <v>123.1</v>
      </c>
      <c r="E3365" s="92">
        <f t="shared" si="53"/>
        <v>2585.1</v>
      </c>
      <c r="F3365" s="95" t="s">
        <v>18</v>
      </c>
    </row>
    <row r="3366" spans="1:6">
      <c r="A3366" s="79">
        <v>45244</v>
      </c>
      <c r="B3366" s="97">
        <v>0.48748842566666667</v>
      </c>
      <c r="C3366" s="95">
        <v>44</v>
      </c>
      <c r="D3366" s="98">
        <v>123.1</v>
      </c>
      <c r="E3366" s="92">
        <f t="shared" si="53"/>
        <v>5416.4</v>
      </c>
      <c r="F3366" s="95" t="s">
        <v>18</v>
      </c>
    </row>
    <row r="3367" spans="1:6">
      <c r="A3367" s="79">
        <v>45244</v>
      </c>
      <c r="B3367" s="97">
        <v>0.48748842566666667</v>
      </c>
      <c r="C3367" s="95">
        <v>100</v>
      </c>
      <c r="D3367" s="98">
        <v>123.1</v>
      </c>
      <c r="E3367" s="92">
        <f t="shared" si="53"/>
        <v>12310</v>
      </c>
      <c r="F3367" s="95" t="s">
        <v>18</v>
      </c>
    </row>
    <row r="3368" spans="1:6">
      <c r="A3368" s="79">
        <v>45244</v>
      </c>
      <c r="B3368" s="97">
        <v>0.4875578696666667</v>
      </c>
      <c r="C3368" s="95">
        <v>2</v>
      </c>
      <c r="D3368" s="98">
        <v>123.1</v>
      </c>
      <c r="E3368" s="92">
        <f t="shared" si="53"/>
        <v>246.2</v>
      </c>
      <c r="F3368" s="95" t="s">
        <v>18</v>
      </c>
    </row>
    <row r="3369" spans="1:6">
      <c r="A3369" s="79">
        <v>45244</v>
      </c>
      <c r="B3369" s="97">
        <v>0.4875578696666667</v>
      </c>
      <c r="C3369" s="95">
        <v>3</v>
      </c>
      <c r="D3369" s="98">
        <v>123.1</v>
      </c>
      <c r="E3369" s="92">
        <f t="shared" si="53"/>
        <v>369.29999999999995</v>
      </c>
      <c r="F3369" s="95" t="s">
        <v>18</v>
      </c>
    </row>
    <row r="3370" spans="1:6">
      <c r="A3370" s="79">
        <v>45244</v>
      </c>
      <c r="B3370" s="97">
        <v>0.48847222166666671</v>
      </c>
      <c r="C3370" s="95">
        <v>42</v>
      </c>
      <c r="D3370" s="98">
        <v>123.1</v>
      </c>
      <c r="E3370" s="92">
        <f t="shared" si="53"/>
        <v>5170.2</v>
      </c>
      <c r="F3370" s="95" t="s">
        <v>18</v>
      </c>
    </row>
    <row r="3371" spans="1:6">
      <c r="A3371" s="79">
        <v>45244</v>
      </c>
      <c r="B3371" s="97">
        <v>0.48847222166666671</v>
      </c>
      <c r="C3371" s="95">
        <v>54</v>
      </c>
      <c r="D3371" s="98">
        <v>123.1</v>
      </c>
      <c r="E3371" s="92">
        <f t="shared" si="53"/>
        <v>6647.4</v>
      </c>
      <c r="F3371" s="95" t="s">
        <v>18</v>
      </c>
    </row>
    <row r="3372" spans="1:6">
      <c r="A3372" s="79">
        <v>45244</v>
      </c>
      <c r="B3372" s="97">
        <v>0.48847222166666671</v>
      </c>
      <c r="C3372" s="95">
        <v>88</v>
      </c>
      <c r="D3372" s="98">
        <v>123.1</v>
      </c>
      <c r="E3372" s="92">
        <f t="shared" si="53"/>
        <v>10832.8</v>
      </c>
      <c r="F3372" s="95" t="s">
        <v>18</v>
      </c>
    </row>
    <row r="3373" spans="1:6">
      <c r="A3373" s="79">
        <v>45244</v>
      </c>
      <c r="B3373" s="97">
        <v>0.49025462966666666</v>
      </c>
      <c r="C3373" s="95">
        <v>3</v>
      </c>
      <c r="D3373" s="98">
        <v>123.05</v>
      </c>
      <c r="E3373" s="92">
        <f t="shared" si="53"/>
        <v>369.15</v>
      </c>
      <c r="F3373" s="95" t="s">
        <v>18</v>
      </c>
    </row>
    <row r="3374" spans="1:6">
      <c r="A3374" s="79">
        <v>45244</v>
      </c>
      <c r="B3374" s="97">
        <v>0.49025462966666666</v>
      </c>
      <c r="C3374" s="95">
        <v>3</v>
      </c>
      <c r="D3374" s="98">
        <v>123.05</v>
      </c>
      <c r="E3374" s="92">
        <f t="shared" si="53"/>
        <v>369.15</v>
      </c>
      <c r="F3374" s="95" t="s">
        <v>18</v>
      </c>
    </row>
    <row r="3375" spans="1:6">
      <c r="A3375" s="79">
        <v>45244</v>
      </c>
      <c r="B3375" s="97">
        <v>0.49025462966666666</v>
      </c>
      <c r="C3375" s="95">
        <v>3</v>
      </c>
      <c r="D3375" s="98">
        <v>123.05</v>
      </c>
      <c r="E3375" s="92">
        <f t="shared" si="53"/>
        <v>369.15</v>
      </c>
      <c r="F3375" s="95" t="s">
        <v>18</v>
      </c>
    </row>
    <row r="3376" spans="1:6">
      <c r="A3376" s="79">
        <v>45244</v>
      </c>
      <c r="B3376" s="97">
        <v>0.49025462966666666</v>
      </c>
      <c r="C3376" s="95">
        <v>4</v>
      </c>
      <c r="D3376" s="98">
        <v>123.05</v>
      </c>
      <c r="E3376" s="92">
        <f t="shared" si="53"/>
        <v>492.2</v>
      </c>
      <c r="F3376" s="95" t="s">
        <v>18</v>
      </c>
    </row>
    <row r="3377" spans="1:6">
      <c r="A3377" s="79">
        <v>45244</v>
      </c>
      <c r="B3377" s="97">
        <v>0.49025462966666666</v>
      </c>
      <c r="C3377" s="95">
        <v>146</v>
      </c>
      <c r="D3377" s="98">
        <v>123.05</v>
      </c>
      <c r="E3377" s="92">
        <f t="shared" si="53"/>
        <v>17965.3</v>
      </c>
      <c r="F3377" s="95" t="s">
        <v>18</v>
      </c>
    </row>
    <row r="3378" spans="1:6">
      <c r="A3378" s="79">
        <v>45244</v>
      </c>
      <c r="B3378" s="97">
        <v>0.49238425866666669</v>
      </c>
      <c r="C3378" s="95">
        <v>41</v>
      </c>
      <c r="D3378" s="98">
        <v>123.05</v>
      </c>
      <c r="E3378" s="92">
        <f t="shared" si="53"/>
        <v>5045.05</v>
      </c>
      <c r="F3378" s="95" t="s">
        <v>18</v>
      </c>
    </row>
    <row r="3379" spans="1:6">
      <c r="A3379" s="79">
        <v>45244</v>
      </c>
      <c r="B3379" s="97">
        <v>0.49240740666666666</v>
      </c>
      <c r="C3379" s="95">
        <v>21</v>
      </c>
      <c r="D3379" s="98">
        <v>123.05</v>
      </c>
      <c r="E3379" s="92">
        <f t="shared" si="53"/>
        <v>2584.0499999999997</v>
      </c>
      <c r="F3379" s="95" t="s">
        <v>18</v>
      </c>
    </row>
    <row r="3380" spans="1:6">
      <c r="A3380" s="79">
        <v>45244</v>
      </c>
      <c r="B3380" s="97">
        <v>0.49240740666666666</v>
      </c>
      <c r="C3380" s="95">
        <v>112</v>
      </c>
      <c r="D3380" s="98">
        <v>123.05</v>
      </c>
      <c r="E3380" s="92">
        <f t="shared" si="53"/>
        <v>13781.6</v>
      </c>
      <c r="F3380" s="95" t="s">
        <v>18</v>
      </c>
    </row>
    <row r="3381" spans="1:6">
      <c r="A3381" s="79">
        <v>45244</v>
      </c>
      <c r="B3381" s="97">
        <v>0.4928703696666667</v>
      </c>
      <c r="C3381" s="95">
        <v>2</v>
      </c>
      <c r="D3381" s="98">
        <v>123</v>
      </c>
      <c r="E3381" s="92">
        <f t="shared" si="53"/>
        <v>246</v>
      </c>
      <c r="F3381" s="95" t="s">
        <v>18</v>
      </c>
    </row>
    <row r="3382" spans="1:6">
      <c r="A3382" s="79">
        <v>45244</v>
      </c>
      <c r="B3382" s="97">
        <v>0.4928703696666667</v>
      </c>
      <c r="C3382" s="95">
        <v>3</v>
      </c>
      <c r="D3382" s="98">
        <v>123</v>
      </c>
      <c r="E3382" s="92">
        <f t="shared" si="53"/>
        <v>369</v>
      </c>
      <c r="F3382" s="95" t="s">
        <v>18</v>
      </c>
    </row>
    <row r="3383" spans="1:6">
      <c r="A3383" s="79">
        <v>45244</v>
      </c>
      <c r="B3383" s="97">
        <v>0.4928703696666667</v>
      </c>
      <c r="C3383" s="95">
        <v>3</v>
      </c>
      <c r="D3383" s="98">
        <v>123</v>
      </c>
      <c r="E3383" s="92">
        <f t="shared" si="53"/>
        <v>369</v>
      </c>
      <c r="F3383" s="95" t="s">
        <v>18</v>
      </c>
    </row>
    <row r="3384" spans="1:6">
      <c r="A3384" s="79">
        <v>45244</v>
      </c>
      <c r="B3384" s="97">
        <v>0.4928703696666667</v>
      </c>
      <c r="C3384" s="95">
        <v>3</v>
      </c>
      <c r="D3384" s="98">
        <v>123</v>
      </c>
      <c r="E3384" s="92">
        <f t="shared" si="53"/>
        <v>369</v>
      </c>
      <c r="F3384" s="95" t="s">
        <v>18</v>
      </c>
    </row>
    <row r="3385" spans="1:6">
      <c r="A3385" s="79">
        <v>45244</v>
      </c>
      <c r="B3385" s="97">
        <v>0.4928703696666667</v>
      </c>
      <c r="C3385" s="95">
        <v>86</v>
      </c>
      <c r="D3385" s="98">
        <v>123</v>
      </c>
      <c r="E3385" s="92">
        <f t="shared" si="53"/>
        <v>10578</v>
      </c>
      <c r="F3385" s="95" t="s">
        <v>18</v>
      </c>
    </row>
    <row r="3386" spans="1:6">
      <c r="A3386" s="79">
        <v>45244</v>
      </c>
      <c r="B3386" s="97">
        <v>0.4931944436666667</v>
      </c>
      <c r="C3386" s="95">
        <v>3</v>
      </c>
      <c r="D3386" s="98">
        <v>122.95</v>
      </c>
      <c r="E3386" s="92">
        <f t="shared" si="53"/>
        <v>368.85</v>
      </c>
      <c r="F3386" s="95" t="s">
        <v>18</v>
      </c>
    </row>
    <row r="3387" spans="1:6">
      <c r="A3387" s="79">
        <v>45244</v>
      </c>
      <c r="B3387" s="97">
        <v>0.4931944436666667</v>
      </c>
      <c r="C3387" s="95">
        <v>4</v>
      </c>
      <c r="D3387" s="98">
        <v>122.95</v>
      </c>
      <c r="E3387" s="92">
        <f t="shared" si="53"/>
        <v>491.8</v>
      </c>
      <c r="F3387" s="95" t="s">
        <v>18</v>
      </c>
    </row>
    <row r="3388" spans="1:6">
      <c r="A3388" s="79">
        <v>45244</v>
      </c>
      <c r="B3388" s="97">
        <v>0.4931944436666667</v>
      </c>
      <c r="C3388" s="95">
        <v>13</v>
      </c>
      <c r="D3388" s="98">
        <v>122.95</v>
      </c>
      <c r="E3388" s="92">
        <f t="shared" si="53"/>
        <v>1598.3500000000001</v>
      </c>
      <c r="F3388" s="95" t="s">
        <v>18</v>
      </c>
    </row>
    <row r="3389" spans="1:6">
      <c r="A3389" s="79">
        <v>45244</v>
      </c>
      <c r="B3389" s="97">
        <v>0.4931944436666667</v>
      </c>
      <c r="C3389" s="95">
        <v>133</v>
      </c>
      <c r="D3389" s="98">
        <v>122.95</v>
      </c>
      <c r="E3389" s="92">
        <f t="shared" si="53"/>
        <v>16352.35</v>
      </c>
      <c r="F3389" s="95" t="s">
        <v>18</v>
      </c>
    </row>
    <row r="3390" spans="1:6">
      <c r="A3390" s="79">
        <v>45244</v>
      </c>
      <c r="B3390" s="97">
        <v>0.49475694366666667</v>
      </c>
      <c r="C3390" s="95">
        <v>2</v>
      </c>
      <c r="D3390" s="98">
        <v>123.1</v>
      </c>
      <c r="E3390" s="92">
        <f t="shared" si="53"/>
        <v>246.2</v>
      </c>
      <c r="F3390" s="95" t="s">
        <v>18</v>
      </c>
    </row>
    <row r="3391" spans="1:6">
      <c r="A3391" s="79">
        <v>45244</v>
      </c>
      <c r="B3391" s="97">
        <v>0.49475694366666667</v>
      </c>
      <c r="C3391" s="95">
        <v>2</v>
      </c>
      <c r="D3391" s="98">
        <v>123.1</v>
      </c>
      <c r="E3391" s="92">
        <f t="shared" si="53"/>
        <v>246.2</v>
      </c>
      <c r="F3391" s="95" t="s">
        <v>18</v>
      </c>
    </row>
    <row r="3392" spans="1:6">
      <c r="A3392" s="79">
        <v>45244</v>
      </c>
      <c r="B3392" s="97">
        <v>0.49475694366666667</v>
      </c>
      <c r="C3392" s="95">
        <v>3</v>
      </c>
      <c r="D3392" s="98">
        <v>123.1</v>
      </c>
      <c r="E3392" s="92">
        <f t="shared" si="53"/>
        <v>369.29999999999995</v>
      </c>
      <c r="F3392" s="95" t="s">
        <v>18</v>
      </c>
    </row>
    <row r="3393" spans="1:6">
      <c r="A3393" s="79">
        <v>45244</v>
      </c>
      <c r="B3393" s="97">
        <v>0.49475694366666667</v>
      </c>
      <c r="C3393" s="95">
        <v>150</v>
      </c>
      <c r="D3393" s="98">
        <v>123.1</v>
      </c>
      <c r="E3393" s="92">
        <f t="shared" si="53"/>
        <v>18465</v>
      </c>
      <c r="F3393" s="95" t="s">
        <v>18</v>
      </c>
    </row>
    <row r="3394" spans="1:6">
      <c r="A3394" s="79">
        <v>45244</v>
      </c>
      <c r="B3394" s="97">
        <v>0.49597222166666671</v>
      </c>
      <c r="C3394" s="95">
        <v>2</v>
      </c>
      <c r="D3394" s="98">
        <v>123.25</v>
      </c>
      <c r="E3394" s="92">
        <f t="shared" si="53"/>
        <v>246.5</v>
      </c>
      <c r="F3394" s="95" t="s">
        <v>18</v>
      </c>
    </row>
    <row r="3395" spans="1:6">
      <c r="A3395" s="79">
        <v>45244</v>
      </c>
      <c r="B3395" s="97">
        <v>0.49597222166666671</v>
      </c>
      <c r="C3395" s="95">
        <v>3</v>
      </c>
      <c r="D3395" s="98">
        <v>123.25</v>
      </c>
      <c r="E3395" s="92">
        <f t="shared" si="53"/>
        <v>369.75</v>
      </c>
      <c r="F3395" s="95" t="s">
        <v>18</v>
      </c>
    </row>
    <row r="3396" spans="1:6">
      <c r="A3396" s="79">
        <v>45244</v>
      </c>
      <c r="B3396" s="97">
        <v>0.49597222166666671</v>
      </c>
      <c r="C3396" s="95">
        <v>60</v>
      </c>
      <c r="D3396" s="98">
        <v>123.25</v>
      </c>
      <c r="E3396" s="92">
        <f t="shared" si="53"/>
        <v>7395</v>
      </c>
      <c r="F3396" s="95" t="s">
        <v>18</v>
      </c>
    </row>
    <row r="3397" spans="1:6">
      <c r="A3397" s="79">
        <v>45244</v>
      </c>
      <c r="B3397" s="97">
        <v>0.49597222166666671</v>
      </c>
      <c r="C3397" s="95">
        <v>63</v>
      </c>
      <c r="D3397" s="98">
        <v>123.25</v>
      </c>
      <c r="E3397" s="92">
        <f t="shared" si="53"/>
        <v>7764.75</v>
      </c>
      <c r="F3397" s="95" t="s">
        <v>18</v>
      </c>
    </row>
    <row r="3398" spans="1:6">
      <c r="A3398" s="79">
        <v>45244</v>
      </c>
      <c r="B3398" s="97">
        <v>0.4970254626666667</v>
      </c>
      <c r="C3398" s="95">
        <v>2</v>
      </c>
      <c r="D3398" s="98">
        <v>123.25</v>
      </c>
      <c r="E3398" s="92">
        <f t="shared" si="53"/>
        <v>246.5</v>
      </c>
      <c r="F3398" s="95" t="s">
        <v>18</v>
      </c>
    </row>
    <row r="3399" spans="1:6">
      <c r="A3399" s="79">
        <v>45244</v>
      </c>
      <c r="B3399" s="97">
        <v>0.49858796266666666</v>
      </c>
      <c r="C3399" s="95">
        <v>3</v>
      </c>
      <c r="D3399" s="98">
        <v>123.25</v>
      </c>
      <c r="E3399" s="92">
        <f t="shared" si="53"/>
        <v>369.75</v>
      </c>
      <c r="F3399" s="95" t="s">
        <v>18</v>
      </c>
    </row>
    <row r="3400" spans="1:6">
      <c r="A3400" s="79">
        <v>45244</v>
      </c>
      <c r="B3400" s="97">
        <v>0.49903935166666669</v>
      </c>
      <c r="C3400" s="95">
        <v>3</v>
      </c>
      <c r="D3400" s="98">
        <v>123.25</v>
      </c>
      <c r="E3400" s="92">
        <f t="shared" si="53"/>
        <v>369.75</v>
      </c>
      <c r="F3400" s="95" t="s">
        <v>18</v>
      </c>
    </row>
    <row r="3401" spans="1:6">
      <c r="A3401" s="79">
        <v>45244</v>
      </c>
      <c r="B3401" s="97">
        <v>0.49969907366666666</v>
      </c>
      <c r="C3401" s="95">
        <v>2</v>
      </c>
      <c r="D3401" s="98">
        <v>123.3</v>
      </c>
      <c r="E3401" s="92">
        <f t="shared" si="53"/>
        <v>246.6</v>
      </c>
      <c r="F3401" s="95" t="s">
        <v>18</v>
      </c>
    </row>
    <row r="3402" spans="1:6">
      <c r="A3402" s="79">
        <v>45244</v>
      </c>
      <c r="B3402" s="97">
        <v>0.49969907366666666</v>
      </c>
      <c r="C3402" s="95">
        <v>2</v>
      </c>
      <c r="D3402" s="98">
        <v>123.3</v>
      </c>
      <c r="E3402" s="92">
        <f t="shared" si="53"/>
        <v>246.6</v>
      </c>
      <c r="F3402" s="95" t="s">
        <v>18</v>
      </c>
    </row>
    <row r="3403" spans="1:6">
      <c r="A3403" s="79">
        <v>45244</v>
      </c>
      <c r="B3403" s="97">
        <v>0.49969907366666666</v>
      </c>
      <c r="C3403" s="95">
        <v>619</v>
      </c>
      <c r="D3403" s="98">
        <v>123.3</v>
      </c>
      <c r="E3403" s="92">
        <f t="shared" si="53"/>
        <v>76322.7</v>
      </c>
      <c r="F3403" s="95" t="s">
        <v>18</v>
      </c>
    </row>
    <row r="3404" spans="1:6">
      <c r="A3404" s="79">
        <v>45244</v>
      </c>
      <c r="B3404" s="97">
        <v>0.50053240666666665</v>
      </c>
      <c r="C3404" s="95">
        <v>2</v>
      </c>
      <c r="D3404" s="98">
        <v>123.25</v>
      </c>
      <c r="E3404" s="92">
        <f t="shared" si="53"/>
        <v>246.5</v>
      </c>
      <c r="F3404" s="95" t="s">
        <v>18</v>
      </c>
    </row>
    <row r="3405" spans="1:6">
      <c r="A3405" s="79">
        <v>45244</v>
      </c>
      <c r="B3405" s="97">
        <v>0.50053240666666665</v>
      </c>
      <c r="C3405" s="95">
        <v>35</v>
      </c>
      <c r="D3405" s="98">
        <v>123.25</v>
      </c>
      <c r="E3405" s="92">
        <f t="shared" si="53"/>
        <v>4313.75</v>
      </c>
      <c r="F3405" s="95" t="s">
        <v>18</v>
      </c>
    </row>
    <row r="3406" spans="1:6">
      <c r="A3406" s="79">
        <v>45244</v>
      </c>
      <c r="B3406" s="97">
        <v>0.50274305466666669</v>
      </c>
      <c r="C3406" s="95">
        <v>3</v>
      </c>
      <c r="D3406" s="98">
        <v>123.25</v>
      </c>
      <c r="E3406" s="92">
        <f t="shared" si="53"/>
        <v>369.75</v>
      </c>
      <c r="F3406" s="95" t="s">
        <v>18</v>
      </c>
    </row>
    <row r="3407" spans="1:6">
      <c r="A3407" s="79">
        <v>45244</v>
      </c>
      <c r="B3407" s="97">
        <v>0.50274305466666669</v>
      </c>
      <c r="C3407" s="95">
        <v>3</v>
      </c>
      <c r="D3407" s="98">
        <v>123.25</v>
      </c>
      <c r="E3407" s="92">
        <f t="shared" si="53"/>
        <v>369.75</v>
      </c>
      <c r="F3407" s="95" t="s">
        <v>18</v>
      </c>
    </row>
    <row r="3408" spans="1:6">
      <c r="A3408" s="79">
        <v>45244</v>
      </c>
      <c r="B3408" s="97">
        <v>0.50274305466666669</v>
      </c>
      <c r="C3408" s="95">
        <v>3</v>
      </c>
      <c r="D3408" s="98">
        <v>123.25</v>
      </c>
      <c r="E3408" s="92">
        <f t="shared" si="53"/>
        <v>369.75</v>
      </c>
      <c r="F3408" s="95" t="s">
        <v>18</v>
      </c>
    </row>
    <row r="3409" spans="1:6">
      <c r="A3409" s="79">
        <v>45244</v>
      </c>
      <c r="B3409" s="97">
        <v>0.50274305466666669</v>
      </c>
      <c r="C3409" s="95">
        <v>71</v>
      </c>
      <c r="D3409" s="98">
        <v>123.25</v>
      </c>
      <c r="E3409" s="92">
        <f t="shared" si="53"/>
        <v>8750.75</v>
      </c>
      <c r="F3409" s="95" t="s">
        <v>18</v>
      </c>
    </row>
    <row r="3410" spans="1:6">
      <c r="A3410" s="79">
        <v>45244</v>
      </c>
      <c r="B3410" s="97">
        <v>0.50317129566666663</v>
      </c>
      <c r="C3410" s="95">
        <v>2</v>
      </c>
      <c r="D3410" s="98">
        <v>123.3</v>
      </c>
      <c r="E3410" s="92">
        <f t="shared" ref="E3410:E3473" si="54">C3410*D3410</f>
        <v>246.6</v>
      </c>
      <c r="F3410" s="95" t="s">
        <v>18</v>
      </c>
    </row>
    <row r="3411" spans="1:6">
      <c r="A3411" s="79">
        <v>45244</v>
      </c>
      <c r="B3411" s="97">
        <v>0.50317129566666663</v>
      </c>
      <c r="C3411" s="95">
        <v>85</v>
      </c>
      <c r="D3411" s="98">
        <v>123.3</v>
      </c>
      <c r="E3411" s="92">
        <f t="shared" si="54"/>
        <v>10480.5</v>
      </c>
      <c r="F3411" s="95" t="s">
        <v>18</v>
      </c>
    </row>
    <row r="3412" spans="1:6">
      <c r="A3412" s="79">
        <v>45244</v>
      </c>
      <c r="B3412" s="97">
        <v>0.5051620366666667</v>
      </c>
      <c r="C3412" s="95">
        <v>2</v>
      </c>
      <c r="D3412" s="98">
        <v>123.25</v>
      </c>
      <c r="E3412" s="92">
        <f t="shared" si="54"/>
        <v>246.5</v>
      </c>
      <c r="F3412" s="95" t="s">
        <v>18</v>
      </c>
    </row>
    <row r="3413" spans="1:6">
      <c r="A3413" s="79">
        <v>45244</v>
      </c>
      <c r="B3413" s="97">
        <v>0.5051620366666667</v>
      </c>
      <c r="C3413" s="95">
        <v>2</v>
      </c>
      <c r="D3413" s="98">
        <v>123.25</v>
      </c>
      <c r="E3413" s="92">
        <f t="shared" si="54"/>
        <v>246.5</v>
      </c>
      <c r="F3413" s="95" t="s">
        <v>18</v>
      </c>
    </row>
    <row r="3414" spans="1:6">
      <c r="A3414" s="79">
        <v>45244</v>
      </c>
      <c r="B3414" s="97">
        <v>0.5051620366666667</v>
      </c>
      <c r="C3414" s="95">
        <v>3</v>
      </c>
      <c r="D3414" s="98">
        <v>123.25</v>
      </c>
      <c r="E3414" s="92">
        <f t="shared" si="54"/>
        <v>369.75</v>
      </c>
      <c r="F3414" s="95" t="s">
        <v>18</v>
      </c>
    </row>
    <row r="3415" spans="1:6">
      <c r="A3415" s="79">
        <v>45244</v>
      </c>
      <c r="B3415" s="97">
        <v>0.50658564766666669</v>
      </c>
      <c r="C3415" s="95">
        <v>22</v>
      </c>
      <c r="D3415" s="98">
        <v>123.25</v>
      </c>
      <c r="E3415" s="92">
        <f t="shared" si="54"/>
        <v>2711.5</v>
      </c>
      <c r="F3415" s="95" t="s">
        <v>18</v>
      </c>
    </row>
    <row r="3416" spans="1:6">
      <c r="A3416" s="79">
        <v>45244</v>
      </c>
      <c r="B3416" s="97">
        <v>0.50658564766666669</v>
      </c>
      <c r="C3416" s="95">
        <v>86</v>
      </c>
      <c r="D3416" s="98">
        <v>123.25</v>
      </c>
      <c r="E3416" s="92">
        <f t="shared" si="54"/>
        <v>10599.5</v>
      </c>
      <c r="F3416" s="95" t="s">
        <v>18</v>
      </c>
    </row>
    <row r="3417" spans="1:6">
      <c r="A3417" s="79">
        <v>45244</v>
      </c>
      <c r="B3417" s="97">
        <v>0.50658564766666669</v>
      </c>
      <c r="C3417" s="95">
        <v>102</v>
      </c>
      <c r="D3417" s="98">
        <v>123.25</v>
      </c>
      <c r="E3417" s="92">
        <f t="shared" si="54"/>
        <v>12571.5</v>
      </c>
      <c r="F3417" s="95" t="s">
        <v>18</v>
      </c>
    </row>
    <row r="3418" spans="1:6">
      <c r="A3418" s="79">
        <v>45244</v>
      </c>
      <c r="B3418" s="97">
        <v>0.50730324066666665</v>
      </c>
      <c r="C3418" s="95">
        <v>2</v>
      </c>
      <c r="D3418" s="98">
        <v>123.2</v>
      </c>
      <c r="E3418" s="92">
        <f t="shared" si="54"/>
        <v>246.4</v>
      </c>
      <c r="F3418" s="95" t="s">
        <v>18</v>
      </c>
    </row>
    <row r="3419" spans="1:6">
      <c r="A3419" s="79">
        <v>45244</v>
      </c>
      <c r="B3419" s="97">
        <v>0.50730324066666665</v>
      </c>
      <c r="C3419" s="95">
        <v>3</v>
      </c>
      <c r="D3419" s="98">
        <v>123.2</v>
      </c>
      <c r="E3419" s="92">
        <f t="shared" si="54"/>
        <v>369.6</v>
      </c>
      <c r="F3419" s="95" t="s">
        <v>18</v>
      </c>
    </row>
    <row r="3420" spans="1:6">
      <c r="A3420" s="79">
        <v>45244</v>
      </c>
      <c r="B3420" s="97">
        <v>0.50730324066666665</v>
      </c>
      <c r="C3420" s="95">
        <v>3</v>
      </c>
      <c r="D3420" s="98">
        <v>123.2</v>
      </c>
      <c r="E3420" s="92">
        <f t="shared" si="54"/>
        <v>369.6</v>
      </c>
      <c r="F3420" s="95" t="s">
        <v>18</v>
      </c>
    </row>
    <row r="3421" spans="1:6">
      <c r="A3421" s="79">
        <v>45244</v>
      </c>
      <c r="B3421" s="97">
        <v>0.50730324066666665</v>
      </c>
      <c r="C3421" s="95">
        <v>204</v>
      </c>
      <c r="D3421" s="98">
        <v>123.2</v>
      </c>
      <c r="E3421" s="92">
        <f t="shared" si="54"/>
        <v>25132.799999999999</v>
      </c>
      <c r="F3421" s="95" t="s">
        <v>18</v>
      </c>
    </row>
    <row r="3422" spans="1:6">
      <c r="A3422" s="79">
        <v>45244</v>
      </c>
      <c r="B3422" s="97">
        <v>0.50778935166666661</v>
      </c>
      <c r="C3422" s="95">
        <v>4</v>
      </c>
      <c r="D3422" s="98">
        <v>123.15</v>
      </c>
      <c r="E3422" s="92">
        <f t="shared" si="54"/>
        <v>492.6</v>
      </c>
      <c r="F3422" s="95" t="s">
        <v>18</v>
      </c>
    </row>
    <row r="3423" spans="1:6">
      <c r="A3423" s="79">
        <v>45244</v>
      </c>
      <c r="B3423" s="97">
        <v>0.50778935166666661</v>
      </c>
      <c r="C3423" s="95">
        <v>26</v>
      </c>
      <c r="D3423" s="98">
        <v>123.15</v>
      </c>
      <c r="E3423" s="92">
        <f t="shared" si="54"/>
        <v>3201.9</v>
      </c>
      <c r="F3423" s="95" t="s">
        <v>18</v>
      </c>
    </row>
    <row r="3424" spans="1:6">
      <c r="A3424" s="79">
        <v>45244</v>
      </c>
      <c r="B3424" s="97">
        <v>0.50910879566666667</v>
      </c>
      <c r="C3424" s="95">
        <v>2</v>
      </c>
      <c r="D3424" s="98">
        <v>123.15</v>
      </c>
      <c r="E3424" s="92">
        <f t="shared" si="54"/>
        <v>246.3</v>
      </c>
      <c r="F3424" s="95" t="s">
        <v>18</v>
      </c>
    </row>
    <row r="3425" spans="1:6">
      <c r="A3425" s="79">
        <v>45244</v>
      </c>
      <c r="B3425" s="97">
        <v>0.50910879566666667</v>
      </c>
      <c r="C3425" s="95">
        <v>3</v>
      </c>
      <c r="D3425" s="98">
        <v>123.15</v>
      </c>
      <c r="E3425" s="92">
        <f t="shared" si="54"/>
        <v>369.45000000000005</v>
      </c>
      <c r="F3425" s="95" t="s">
        <v>18</v>
      </c>
    </row>
    <row r="3426" spans="1:6">
      <c r="A3426" s="79">
        <v>45244</v>
      </c>
      <c r="B3426" s="97">
        <v>0.50910879566666667</v>
      </c>
      <c r="C3426" s="95">
        <v>45</v>
      </c>
      <c r="D3426" s="98">
        <v>123.15</v>
      </c>
      <c r="E3426" s="92">
        <f t="shared" si="54"/>
        <v>5541.75</v>
      </c>
      <c r="F3426" s="95" t="s">
        <v>18</v>
      </c>
    </row>
    <row r="3427" spans="1:6">
      <c r="A3427" s="79">
        <v>45244</v>
      </c>
      <c r="B3427" s="97">
        <v>0.51005786966666666</v>
      </c>
      <c r="C3427" s="95">
        <v>3</v>
      </c>
      <c r="D3427" s="98">
        <v>123.15</v>
      </c>
      <c r="E3427" s="92">
        <f t="shared" si="54"/>
        <v>369.45000000000005</v>
      </c>
      <c r="F3427" s="95" t="s">
        <v>18</v>
      </c>
    </row>
    <row r="3428" spans="1:6">
      <c r="A3428" s="79">
        <v>45244</v>
      </c>
      <c r="B3428" s="97">
        <v>0.51005786966666666</v>
      </c>
      <c r="C3428" s="95">
        <v>52</v>
      </c>
      <c r="D3428" s="98">
        <v>123.15</v>
      </c>
      <c r="E3428" s="92">
        <f t="shared" si="54"/>
        <v>6403.8</v>
      </c>
      <c r="F3428" s="95" t="s">
        <v>18</v>
      </c>
    </row>
    <row r="3429" spans="1:6">
      <c r="A3429" s="79">
        <v>45244</v>
      </c>
      <c r="B3429" s="97">
        <v>0.51275462966666663</v>
      </c>
      <c r="C3429" s="95">
        <v>60</v>
      </c>
      <c r="D3429" s="98">
        <v>123.25</v>
      </c>
      <c r="E3429" s="92">
        <f t="shared" si="54"/>
        <v>7395</v>
      </c>
      <c r="F3429" s="95" t="s">
        <v>18</v>
      </c>
    </row>
    <row r="3430" spans="1:6">
      <c r="A3430" s="79">
        <v>45244</v>
      </c>
      <c r="B3430" s="97">
        <v>0.51275462966666663</v>
      </c>
      <c r="C3430" s="95">
        <v>73</v>
      </c>
      <c r="D3430" s="98">
        <v>123.25</v>
      </c>
      <c r="E3430" s="92">
        <f t="shared" si="54"/>
        <v>8997.25</v>
      </c>
      <c r="F3430" s="95" t="s">
        <v>18</v>
      </c>
    </row>
    <row r="3431" spans="1:6">
      <c r="A3431" s="79">
        <v>45244</v>
      </c>
      <c r="B3431" s="97">
        <v>0.5142476846666667</v>
      </c>
      <c r="C3431" s="95">
        <v>14</v>
      </c>
      <c r="D3431" s="98">
        <v>123.25</v>
      </c>
      <c r="E3431" s="92">
        <f t="shared" si="54"/>
        <v>1725.5</v>
      </c>
      <c r="F3431" s="95" t="s">
        <v>18</v>
      </c>
    </row>
    <row r="3432" spans="1:6">
      <c r="A3432" s="79">
        <v>45244</v>
      </c>
      <c r="B3432" s="97">
        <v>0.5142476846666667</v>
      </c>
      <c r="C3432" s="95">
        <v>46</v>
      </c>
      <c r="D3432" s="98">
        <v>123.25</v>
      </c>
      <c r="E3432" s="92">
        <f t="shared" si="54"/>
        <v>5669.5</v>
      </c>
      <c r="F3432" s="95" t="s">
        <v>18</v>
      </c>
    </row>
    <row r="3433" spans="1:6">
      <c r="A3433" s="79">
        <v>45244</v>
      </c>
      <c r="B3433" s="97">
        <v>0.5142476846666667</v>
      </c>
      <c r="C3433" s="95">
        <v>53</v>
      </c>
      <c r="D3433" s="98">
        <v>123.25</v>
      </c>
      <c r="E3433" s="92">
        <f t="shared" si="54"/>
        <v>6532.25</v>
      </c>
      <c r="F3433" s="95" t="s">
        <v>18</v>
      </c>
    </row>
    <row r="3434" spans="1:6">
      <c r="A3434" s="79">
        <v>45244</v>
      </c>
      <c r="B3434" s="97">
        <v>0.51837962966666662</v>
      </c>
      <c r="C3434" s="95">
        <v>2</v>
      </c>
      <c r="D3434" s="98">
        <v>123.25</v>
      </c>
      <c r="E3434" s="92">
        <f t="shared" si="54"/>
        <v>246.5</v>
      </c>
      <c r="F3434" s="95" t="s">
        <v>18</v>
      </c>
    </row>
    <row r="3435" spans="1:6">
      <c r="A3435" s="79">
        <v>45244</v>
      </c>
      <c r="B3435" s="97">
        <v>0.51837962966666662</v>
      </c>
      <c r="C3435" s="95">
        <v>467</v>
      </c>
      <c r="D3435" s="98">
        <v>123.25</v>
      </c>
      <c r="E3435" s="92">
        <f t="shared" si="54"/>
        <v>57557.75</v>
      </c>
      <c r="F3435" s="95" t="s">
        <v>18</v>
      </c>
    </row>
    <row r="3436" spans="1:6">
      <c r="A3436" s="79">
        <v>45244</v>
      </c>
      <c r="B3436" s="97">
        <v>0.51900462966666661</v>
      </c>
      <c r="C3436" s="95">
        <v>2</v>
      </c>
      <c r="D3436" s="98">
        <v>123.2</v>
      </c>
      <c r="E3436" s="92">
        <f t="shared" si="54"/>
        <v>246.4</v>
      </c>
      <c r="F3436" s="95" t="s">
        <v>18</v>
      </c>
    </row>
    <row r="3437" spans="1:6">
      <c r="A3437" s="79">
        <v>45244</v>
      </c>
      <c r="B3437" s="97">
        <v>0.51900462966666661</v>
      </c>
      <c r="C3437" s="95">
        <v>2</v>
      </c>
      <c r="D3437" s="98">
        <v>123.2</v>
      </c>
      <c r="E3437" s="92">
        <f t="shared" si="54"/>
        <v>246.4</v>
      </c>
      <c r="F3437" s="95" t="s">
        <v>18</v>
      </c>
    </row>
    <row r="3438" spans="1:6">
      <c r="A3438" s="79">
        <v>45244</v>
      </c>
      <c r="B3438" s="97">
        <v>0.51900462966666661</v>
      </c>
      <c r="C3438" s="95">
        <v>3</v>
      </c>
      <c r="D3438" s="98">
        <v>123.2</v>
      </c>
      <c r="E3438" s="92">
        <f t="shared" si="54"/>
        <v>369.6</v>
      </c>
      <c r="F3438" s="95" t="s">
        <v>18</v>
      </c>
    </row>
    <row r="3439" spans="1:6">
      <c r="A3439" s="79">
        <v>45244</v>
      </c>
      <c r="B3439" s="97">
        <v>0.52153935166666665</v>
      </c>
      <c r="C3439" s="95">
        <v>4</v>
      </c>
      <c r="D3439" s="98">
        <v>123.2</v>
      </c>
      <c r="E3439" s="92">
        <f t="shared" si="54"/>
        <v>492.8</v>
      </c>
      <c r="F3439" s="95" t="s">
        <v>18</v>
      </c>
    </row>
    <row r="3440" spans="1:6">
      <c r="A3440" s="79">
        <v>45244</v>
      </c>
      <c r="B3440" s="97">
        <v>0.52153935166666665</v>
      </c>
      <c r="C3440" s="95">
        <v>14</v>
      </c>
      <c r="D3440" s="98">
        <v>123.2</v>
      </c>
      <c r="E3440" s="92">
        <f t="shared" si="54"/>
        <v>1724.8</v>
      </c>
      <c r="F3440" s="95" t="s">
        <v>18</v>
      </c>
    </row>
    <row r="3441" spans="1:6">
      <c r="A3441" s="79">
        <v>45244</v>
      </c>
      <c r="B3441" s="97">
        <v>0.52153935166666665</v>
      </c>
      <c r="C3441" s="95">
        <v>45</v>
      </c>
      <c r="D3441" s="98">
        <v>123.2</v>
      </c>
      <c r="E3441" s="92">
        <f t="shared" si="54"/>
        <v>5544</v>
      </c>
      <c r="F3441" s="95" t="s">
        <v>18</v>
      </c>
    </row>
    <row r="3442" spans="1:6">
      <c r="A3442" s="79">
        <v>45244</v>
      </c>
      <c r="B3442" s="97">
        <v>0.52153935166666665</v>
      </c>
      <c r="C3442" s="95">
        <v>65</v>
      </c>
      <c r="D3442" s="98">
        <v>123.2</v>
      </c>
      <c r="E3442" s="92">
        <f t="shared" si="54"/>
        <v>8008</v>
      </c>
      <c r="F3442" s="95" t="s">
        <v>18</v>
      </c>
    </row>
    <row r="3443" spans="1:6">
      <c r="A3443" s="79">
        <v>45244</v>
      </c>
      <c r="B3443" s="97">
        <v>0.52153935166666665</v>
      </c>
      <c r="C3443" s="95">
        <v>82</v>
      </c>
      <c r="D3443" s="98">
        <v>123.2</v>
      </c>
      <c r="E3443" s="92">
        <f t="shared" si="54"/>
        <v>10102.4</v>
      </c>
      <c r="F3443" s="95" t="s">
        <v>18</v>
      </c>
    </row>
    <row r="3444" spans="1:6">
      <c r="A3444" s="79">
        <v>45244</v>
      </c>
      <c r="B3444" s="97">
        <v>0.52401620366666668</v>
      </c>
      <c r="C3444" s="95">
        <v>2</v>
      </c>
      <c r="D3444" s="98">
        <v>123.2</v>
      </c>
      <c r="E3444" s="92">
        <f t="shared" si="54"/>
        <v>246.4</v>
      </c>
      <c r="F3444" s="95" t="s">
        <v>18</v>
      </c>
    </row>
    <row r="3445" spans="1:6">
      <c r="A3445" s="79">
        <v>45244</v>
      </c>
      <c r="B3445" s="97">
        <v>0.52641203666666669</v>
      </c>
      <c r="C3445" s="95">
        <v>41</v>
      </c>
      <c r="D3445" s="98">
        <v>123.2</v>
      </c>
      <c r="E3445" s="92">
        <f t="shared" si="54"/>
        <v>5051.2</v>
      </c>
      <c r="F3445" s="95" t="s">
        <v>18</v>
      </c>
    </row>
    <row r="3446" spans="1:6">
      <c r="A3446" s="79">
        <v>45244</v>
      </c>
      <c r="B3446" s="97">
        <v>0.52641203666666669</v>
      </c>
      <c r="C3446" s="95">
        <v>43</v>
      </c>
      <c r="D3446" s="98">
        <v>123.2</v>
      </c>
      <c r="E3446" s="92">
        <f t="shared" si="54"/>
        <v>5297.6</v>
      </c>
      <c r="F3446" s="95" t="s">
        <v>18</v>
      </c>
    </row>
    <row r="3447" spans="1:6">
      <c r="A3447" s="79">
        <v>45244</v>
      </c>
      <c r="B3447" s="97">
        <v>0.52641203666666669</v>
      </c>
      <c r="C3447" s="95">
        <v>60</v>
      </c>
      <c r="D3447" s="98">
        <v>123.2</v>
      </c>
      <c r="E3447" s="92">
        <f t="shared" si="54"/>
        <v>7392</v>
      </c>
      <c r="F3447" s="95" t="s">
        <v>18</v>
      </c>
    </row>
    <row r="3448" spans="1:6">
      <c r="A3448" s="79">
        <v>45244</v>
      </c>
      <c r="B3448" s="97">
        <v>0.52641203666666669</v>
      </c>
      <c r="C3448" s="95">
        <v>103</v>
      </c>
      <c r="D3448" s="98">
        <v>123.2</v>
      </c>
      <c r="E3448" s="92">
        <f t="shared" si="54"/>
        <v>12689.6</v>
      </c>
      <c r="F3448" s="95" t="s">
        <v>18</v>
      </c>
    </row>
    <row r="3449" spans="1:6">
      <c r="A3449" s="79">
        <v>45244</v>
      </c>
      <c r="B3449" s="97">
        <v>0.52641203666666669</v>
      </c>
      <c r="C3449" s="95">
        <v>111</v>
      </c>
      <c r="D3449" s="98">
        <v>123.2</v>
      </c>
      <c r="E3449" s="92">
        <f t="shared" si="54"/>
        <v>13675.2</v>
      </c>
      <c r="F3449" s="95" t="s">
        <v>18</v>
      </c>
    </row>
    <row r="3450" spans="1:6">
      <c r="A3450" s="79">
        <v>45244</v>
      </c>
      <c r="B3450" s="97">
        <v>0.52853009166666665</v>
      </c>
      <c r="C3450" s="95">
        <v>2</v>
      </c>
      <c r="D3450" s="98">
        <v>123.2</v>
      </c>
      <c r="E3450" s="92">
        <f t="shared" si="54"/>
        <v>246.4</v>
      </c>
      <c r="F3450" s="95" t="s">
        <v>18</v>
      </c>
    </row>
    <row r="3451" spans="1:6">
      <c r="A3451" s="79">
        <v>45244</v>
      </c>
      <c r="B3451" s="97">
        <v>0.52894675866666663</v>
      </c>
      <c r="C3451" s="95">
        <v>9</v>
      </c>
      <c r="D3451" s="98">
        <v>123.2</v>
      </c>
      <c r="E3451" s="92">
        <f t="shared" si="54"/>
        <v>1108.8</v>
      </c>
      <c r="F3451" s="95" t="s">
        <v>18</v>
      </c>
    </row>
    <row r="3452" spans="1:6">
      <c r="A3452" s="79">
        <v>45244</v>
      </c>
      <c r="B3452" s="97">
        <v>0.52894675866666663</v>
      </c>
      <c r="C3452" s="95">
        <v>24</v>
      </c>
      <c r="D3452" s="98">
        <v>123.2</v>
      </c>
      <c r="E3452" s="92">
        <f t="shared" si="54"/>
        <v>2956.8</v>
      </c>
      <c r="F3452" s="95" t="s">
        <v>18</v>
      </c>
    </row>
    <row r="3453" spans="1:6">
      <c r="A3453" s="79">
        <v>45244</v>
      </c>
      <c r="B3453" s="97">
        <v>0.52894675866666663</v>
      </c>
      <c r="C3453" s="95">
        <v>43</v>
      </c>
      <c r="D3453" s="98">
        <v>123.2</v>
      </c>
      <c r="E3453" s="92">
        <f t="shared" si="54"/>
        <v>5297.6</v>
      </c>
      <c r="F3453" s="95" t="s">
        <v>18</v>
      </c>
    </row>
    <row r="3454" spans="1:6">
      <c r="A3454" s="79">
        <v>45244</v>
      </c>
      <c r="B3454" s="97">
        <v>0.52894675866666663</v>
      </c>
      <c r="C3454" s="95">
        <v>66</v>
      </c>
      <c r="D3454" s="98">
        <v>123.2</v>
      </c>
      <c r="E3454" s="92">
        <f t="shared" si="54"/>
        <v>8131.2</v>
      </c>
      <c r="F3454" s="95" t="s">
        <v>18</v>
      </c>
    </row>
    <row r="3455" spans="1:6">
      <c r="A3455" s="79">
        <v>45244</v>
      </c>
      <c r="B3455" s="97">
        <v>0.52894675866666663</v>
      </c>
      <c r="C3455" s="95">
        <v>71</v>
      </c>
      <c r="D3455" s="98">
        <v>123.2</v>
      </c>
      <c r="E3455" s="92">
        <f t="shared" si="54"/>
        <v>8747.2000000000007</v>
      </c>
      <c r="F3455" s="95" t="s">
        <v>18</v>
      </c>
    </row>
    <row r="3456" spans="1:6">
      <c r="A3456" s="79">
        <v>45244</v>
      </c>
      <c r="B3456" s="97">
        <v>0.52932870366666662</v>
      </c>
      <c r="C3456" s="95">
        <v>2</v>
      </c>
      <c r="D3456" s="98">
        <v>123.1</v>
      </c>
      <c r="E3456" s="92">
        <f t="shared" si="54"/>
        <v>246.2</v>
      </c>
      <c r="F3456" s="95" t="s">
        <v>18</v>
      </c>
    </row>
    <row r="3457" spans="1:6">
      <c r="A3457" s="79">
        <v>45244</v>
      </c>
      <c r="B3457" s="97">
        <v>0.52932870366666662</v>
      </c>
      <c r="C3457" s="95">
        <v>3</v>
      </c>
      <c r="D3457" s="98">
        <v>123.1</v>
      </c>
      <c r="E3457" s="92">
        <f t="shared" si="54"/>
        <v>369.29999999999995</v>
      </c>
      <c r="F3457" s="95" t="s">
        <v>18</v>
      </c>
    </row>
    <row r="3458" spans="1:6">
      <c r="A3458" s="79">
        <v>45244</v>
      </c>
      <c r="B3458" s="97">
        <v>0.52932870366666662</v>
      </c>
      <c r="C3458" s="95">
        <v>3</v>
      </c>
      <c r="D3458" s="98">
        <v>123.1</v>
      </c>
      <c r="E3458" s="92">
        <f t="shared" si="54"/>
        <v>369.29999999999995</v>
      </c>
      <c r="F3458" s="95" t="s">
        <v>18</v>
      </c>
    </row>
    <row r="3459" spans="1:6">
      <c r="A3459" s="79">
        <v>45244</v>
      </c>
      <c r="B3459" s="97">
        <v>0.52932870366666662</v>
      </c>
      <c r="C3459" s="95">
        <v>3</v>
      </c>
      <c r="D3459" s="98">
        <v>123.15</v>
      </c>
      <c r="E3459" s="92">
        <f t="shared" si="54"/>
        <v>369.45000000000005</v>
      </c>
      <c r="F3459" s="95" t="s">
        <v>18</v>
      </c>
    </row>
    <row r="3460" spans="1:6">
      <c r="A3460" s="79">
        <v>45244</v>
      </c>
      <c r="B3460" s="97">
        <v>0.52932870366666662</v>
      </c>
      <c r="C3460" s="95">
        <v>3</v>
      </c>
      <c r="D3460" s="98">
        <v>123.15</v>
      </c>
      <c r="E3460" s="92">
        <f t="shared" si="54"/>
        <v>369.45000000000005</v>
      </c>
      <c r="F3460" s="95" t="s">
        <v>18</v>
      </c>
    </row>
    <row r="3461" spans="1:6">
      <c r="A3461" s="79">
        <v>45244</v>
      </c>
      <c r="B3461" s="97">
        <v>0.52932870366666662</v>
      </c>
      <c r="C3461" s="95">
        <v>4</v>
      </c>
      <c r="D3461" s="98">
        <v>123.15</v>
      </c>
      <c r="E3461" s="92">
        <f t="shared" si="54"/>
        <v>492.6</v>
      </c>
      <c r="F3461" s="95" t="s">
        <v>18</v>
      </c>
    </row>
    <row r="3462" spans="1:6">
      <c r="A3462" s="79">
        <v>45244</v>
      </c>
      <c r="B3462" s="97">
        <v>0.52932870366666662</v>
      </c>
      <c r="C3462" s="95">
        <v>4</v>
      </c>
      <c r="D3462" s="98">
        <v>123.15</v>
      </c>
      <c r="E3462" s="92">
        <f t="shared" si="54"/>
        <v>492.6</v>
      </c>
      <c r="F3462" s="95" t="s">
        <v>18</v>
      </c>
    </row>
    <row r="3463" spans="1:6">
      <c r="A3463" s="79">
        <v>45244</v>
      </c>
      <c r="B3463" s="97">
        <v>0.52932870366666662</v>
      </c>
      <c r="C3463" s="95">
        <v>232</v>
      </c>
      <c r="D3463" s="98">
        <v>123.15</v>
      </c>
      <c r="E3463" s="92">
        <f t="shared" si="54"/>
        <v>28570.800000000003</v>
      </c>
      <c r="F3463" s="95" t="s">
        <v>18</v>
      </c>
    </row>
    <row r="3464" spans="1:6">
      <c r="A3464" s="79">
        <v>45244</v>
      </c>
      <c r="B3464" s="97">
        <v>0.52959490666666664</v>
      </c>
      <c r="C3464" s="95">
        <v>1</v>
      </c>
      <c r="D3464" s="98">
        <v>123.1</v>
      </c>
      <c r="E3464" s="92">
        <f t="shared" si="54"/>
        <v>123.1</v>
      </c>
      <c r="F3464" s="95" t="s">
        <v>18</v>
      </c>
    </row>
    <row r="3465" spans="1:6">
      <c r="A3465" s="79">
        <v>45244</v>
      </c>
      <c r="B3465" s="97">
        <v>0.52959490666666664</v>
      </c>
      <c r="C3465" s="95">
        <v>1</v>
      </c>
      <c r="D3465" s="98">
        <v>123.1</v>
      </c>
      <c r="E3465" s="92">
        <f t="shared" si="54"/>
        <v>123.1</v>
      </c>
      <c r="F3465" s="95" t="s">
        <v>18</v>
      </c>
    </row>
    <row r="3466" spans="1:6">
      <c r="A3466" s="79">
        <v>45244</v>
      </c>
      <c r="B3466" s="97">
        <v>0.52959490666666664</v>
      </c>
      <c r="C3466" s="95">
        <v>2</v>
      </c>
      <c r="D3466" s="98">
        <v>123.1</v>
      </c>
      <c r="E3466" s="92">
        <f t="shared" si="54"/>
        <v>246.2</v>
      </c>
      <c r="F3466" s="95" t="s">
        <v>18</v>
      </c>
    </row>
    <row r="3467" spans="1:6">
      <c r="A3467" s="79">
        <v>45244</v>
      </c>
      <c r="B3467" s="97">
        <v>0.52959490666666664</v>
      </c>
      <c r="C3467" s="95">
        <v>45</v>
      </c>
      <c r="D3467" s="98">
        <v>123.1</v>
      </c>
      <c r="E3467" s="92">
        <f t="shared" si="54"/>
        <v>5539.5</v>
      </c>
      <c r="F3467" s="95" t="s">
        <v>18</v>
      </c>
    </row>
    <row r="3468" spans="1:6">
      <c r="A3468" s="79">
        <v>45244</v>
      </c>
      <c r="B3468" s="97">
        <v>0.53285879566666661</v>
      </c>
      <c r="C3468" s="95">
        <v>87</v>
      </c>
      <c r="D3468" s="98">
        <v>123.2</v>
      </c>
      <c r="E3468" s="92">
        <f t="shared" si="54"/>
        <v>10718.4</v>
      </c>
      <c r="F3468" s="95" t="s">
        <v>18</v>
      </c>
    </row>
    <row r="3469" spans="1:6">
      <c r="A3469" s="79">
        <v>45244</v>
      </c>
      <c r="B3469" s="97">
        <v>0.53417824066666664</v>
      </c>
      <c r="C3469" s="95">
        <v>123</v>
      </c>
      <c r="D3469" s="98">
        <v>123.2</v>
      </c>
      <c r="E3469" s="92">
        <f t="shared" si="54"/>
        <v>15153.6</v>
      </c>
      <c r="F3469" s="95" t="s">
        <v>18</v>
      </c>
    </row>
    <row r="3470" spans="1:6">
      <c r="A3470" s="79">
        <v>45244</v>
      </c>
      <c r="B3470" s="97">
        <v>0.5354976846666667</v>
      </c>
      <c r="C3470" s="95">
        <v>2</v>
      </c>
      <c r="D3470" s="98">
        <v>123.2</v>
      </c>
      <c r="E3470" s="92">
        <f t="shared" si="54"/>
        <v>246.4</v>
      </c>
      <c r="F3470" s="95" t="s">
        <v>18</v>
      </c>
    </row>
    <row r="3471" spans="1:6">
      <c r="A3471" s="79">
        <v>45244</v>
      </c>
      <c r="B3471" s="97">
        <v>0.53640046266666663</v>
      </c>
      <c r="C3471" s="95">
        <v>2</v>
      </c>
      <c r="D3471" s="98">
        <v>123.3</v>
      </c>
      <c r="E3471" s="92">
        <f t="shared" si="54"/>
        <v>246.6</v>
      </c>
      <c r="F3471" s="95" t="s">
        <v>18</v>
      </c>
    </row>
    <row r="3472" spans="1:6">
      <c r="A3472" s="79">
        <v>45244</v>
      </c>
      <c r="B3472" s="97">
        <v>0.54011574066666668</v>
      </c>
      <c r="C3472" s="95">
        <v>21</v>
      </c>
      <c r="D3472" s="98">
        <v>123.3</v>
      </c>
      <c r="E3472" s="92">
        <f t="shared" si="54"/>
        <v>2589.2999999999997</v>
      </c>
      <c r="F3472" s="95" t="s">
        <v>18</v>
      </c>
    </row>
    <row r="3473" spans="1:6">
      <c r="A3473" s="79">
        <v>45244</v>
      </c>
      <c r="B3473" s="97">
        <v>0.5440740736666666</v>
      </c>
      <c r="C3473" s="95">
        <v>2</v>
      </c>
      <c r="D3473" s="98">
        <v>123.3</v>
      </c>
      <c r="E3473" s="92">
        <f t="shared" si="54"/>
        <v>246.6</v>
      </c>
      <c r="F3473" s="95" t="s">
        <v>18</v>
      </c>
    </row>
    <row r="3474" spans="1:6">
      <c r="A3474" s="79">
        <v>45244</v>
      </c>
      <c r="B3474" s="97">
        <v>0.54408564766666667</v>
      </c>
      <c r="C3474" s="95">
        <v>21</v>
      </c>
      <c r="D3474" s="98">
        <v>123.3</v>
      </c>
      <c r="E3474" s="92">
        <f t="shared" ref="E3474:E3537" si="55">C3474*D3474</f>
        <v>2589.2999999999997</v>
      </c>
      <c r="F3474" s="95" t="s">
        <v>18</v>
      </c>
    </row>
    <row r="3475" spans="1:6">
      <c r="A3475" s="79">
        <v>45244</v>
      </c>
      <c r="B3475" s="97">
        <v>0.54408564766666667</v>
      </c>
      <c r="C3475" s="95">
        <v>30</v>
      </c>
      <c r="D3475" s="98">
        <v>123.3</v>
      </c>
      <c r="E3475" s="92">
        <f t="shared" si="55"/>
        <v>3699</v>
      </c>
      <c r="F3475" s="95" t="s">
        <v>18</v>
      </c>
    </row>
    <row r="3476" spans="1:6">
      <c r="A3476" s="79">
        <v>45244</v>
      </c>
      <c r="B3476" s="97">
        <v>0.54408564766666667</v>
      </c>
      <c r="C3476" s="95">
        <v>111</v>
      </c>
      <c r="D3476" s="98">
        <v>123.3</v>
      </c>
      <c r="E3476" s="92">
        <f t="shared" si="55"/>
        <v>13686.3</v>
      </c>
      <c r="F3476" s="95" t="s">
        <v>18</v>
      </c>
    </row>
    <row r="3477" spans="1:6">
      <c r="A3477" s="79">
        <v>45244</v>
      </c>
      <c r="B3477" s="97">
        <v>0.54410879566666659</v>
      </c>
      <c r="C3477" s="95">
        <v>21</v>
      </c>
      <c r="D3477" s="98">
        <v>123.3</v>
      </c>
      <c r="E3477" s="92">
        <f t="shared" si="55"/>
        <v>2589.2999999999997</v>
      </c>
      <c r="F3477" s="95" t="s">
        <v>18</v>
      </c>
    </row>
    <row r="3478" spans="1:6">
      <c r="A3478" s="79">
        <v>45244</v>
      </c>
      <c r="B3478" s="97">
        <v>0.54410879566666659</v>
      </c>
      <c r="C3478" s="95">
        <v>60</v>
      </c>
      <c r="D3478" s="98">
        <v>123.3</v>
      </c>
      <c r="E3478" s="92">
        <f t="shared" si="55"/>
        <v>7398</v>
      </c>
      <c r="F3478" s="95" t="s">
        <v>18</v>
      </c>
    </row>
    <row r="3479" spans="1:6">
      <c r="A3479" s="79">
        <v>45244</v>
      </c>
      <c r="B3479" s="97">
        <v>0.54410879566666659</v>
      </c>
      <c r="C3479" s="95">
        <v>111</v>
      </c>
      <c r="D3479" s="98">
        <v>123.3</v>
      </c>
      <c r="E3479" s="92">
        <f t="shared" si="55"/>
        <v>13686.3</v>
      </c>
      <c r="F3479" s="95" t="s">
        <v>18</v>
      </c>
    </row>
    <row r="3480" spans="1:6">
      <c r="A3480" s="79">
        <v>45244</v>
      </c>
      <c r="B3480" s="97">
        <v>0.54414351766666658</v>
      </c>
      <c r="C3480" s="95">
        <v>21</v>
      </c>
      <c r="D3480" s="98">
        <v>123.3</v>
      </c>
      <c r="E3480" s="92">
        <f t="shared" si="55"/>
        <v>2589.2999999999997</v>
      </c>
      <c r="F3480" s="95" t="s">
        <v>18</v>
      </c>
    </row>
    <row r="3481" spans="1:6">
      <c r="A3481" s="79">
        <v>45244</v>
      </c>
      <c r="B3481" s="97">
        <v>0.54414351766666658</v>
      </c>
      <c r="C3481" s="95">
        <v>60</v>
      </c>
      <c r="D3481" s="98">
        <v>123.3</v>
      </c>
      <c r="E3481" s="92">
        <f t="shared" si="55"/>
        <v>7398</v>
      </c>
      <c r="F3481" s="95" t="s">
        <v>18</v>
      </c>
    </row>
    <row r="3482" spans="1:6">
      <c r="A3482" s="79">
        <v>45244</v>
      </c>
      <c r="B3482" s="97">
        <v>0.54416666666666658</v>
      </c>
      <c r="C3482" s="95">
        <v>21</v>
      </c>
      <c r="D3482" s="98">
        <v>123.3</v>
      </c>
      <c r="E3482" s="92">
        <f t="shared" si="55"/>
        <v>2589.2999999999997</v>
      </c>
      <c r="F3482" s="95" t="s">
        <v>18</v>
      </c>
    </row>
    <row r="3483" spans="1:6">
      <c r="A3483" s="79">
        <v>45244</v>
      </c>
      <c r="B3483" s="97">
        <v>0.54416666666666658</v>
      </c>
      <c r="C3483" s="95">
        <v>44</v>
      </c>
      <c r="D3483" s="98">
        <v>123.3</v>
      </c>
      <c r="E3483" s="92">
        <f t="shared" si="55"/>
        <v>5425.2</v>
      </c>
      <c r="F3483" s="95" t="s">
        <v>18</v>
      </c>
    </row>
    <row r="3484" spans="1:6">
      <c r="A3484" s="79">
        <v>45244</v>
      </c>
      <c r="B3484" s="97">
        <v>0.54416666666666658</v>
      </c>
      <c r="C3484" s="95">
        <v>50</v>
      </c>
      <c r="D3484" s="98">
        <v>123.3</v>
      </c>
      <c r="E3484" s="92">
        <f t="shared" si="55"/>
        <v>6165</v>
      </c>
      <c r="F3484" s="95" t="s">
        <v>18</v>
      </c>
    </row>
    <row r="3485" spans="1:6">
      <c r="A3485" s="79">
        <v>45244</v>
      </c>
      <c r="B3485" s="97">
        <v>0.54416666666666658</v>
      </c>
      <c r="C3485" s="95">
        <v>60</v>
      </c>
      <c r="D3485" s="98">
        <v>123.3</v>
      </c>
      <c r="E3485" s="92">
        <f t="shared" si="55"/>
        <v>7398</v>
      </c>
      <c r="F3485" s="95" t="s">
        <v>18</v>
      </c>
    </row>
    <row r="3486" spans="1:6">
      <c r="A3486" s="79">
        <v>45244</v>
      </c>
      <c r="B3486" s="97">
        <v>0.54416666666666658</v>
      </c>
      <c r="C3486" s="95">
        <v>103</v>
      </c>
      <c r="D3486" s="98">
        <v>123.3</v>
      </c>
      <c r="E3486" s="92">
        <f t="shared" si="55"/>
        <v>12699.9</v>
      </c>
      <c r="F3486" s="95" t="s">
        <v>18</v>
      </c>
    </row>
    <row r="3487" spans="1:6">
      <c r="A3487" s="79">
        <v>45244</v>
      </c>
      <c r="B3487" s="97">
        <v>0.54416666666666658</v>
      </c>
      <c r="C3487" s="95">
        <v>111</v>
      </c>
      <c r="D3487" s="98">
        <v>123.3</v>
      </c>
      <c r="E3487" s="92">
        <f t="shared" si="55"/>
        <v>13686.3</v>
      </c>
      <c r="F3487" s="95" t="s">
        <v>18</v>
      </c>
    </row>
    <row r="3488" spans="1:6">
      <c r="A3488" s="79">
        <v>45244</v>
      </c>
      <c r="B3488" s="97">
        <v>0.54773148066666666</v>
      </c>
      <c r="C3488" s="95">
        <v>3</v>
      </c>
      <c r="D3488" s="98">
        <v>123.35</v>
      </c>
      <c r="E3488" s="92">
        <f t="shared" si="55"/>
        <v>370.04999999999995</v>
      </c>
      <c r="F3488" s="95" t="s">
        <v>18</v>
      </c>
    </row>
    <row r="3489" spans="1:6">
      <c r="A3489" s="79">
        <v>45244</v>
      </c>
      <c r="B3489" s="97">
        <v>0.54773148066666666</v>
      </c>
      <c r="C3489" s="95">
        <v>5</v>
      </c>
      <c r="D3489" s="98">
        <v>123.35</v>
      </c>
      <c r="E3489" s="92">
        <f t="shared" si="55"/>
        <v>616.75</v>
      </c>
      <c r="F3489" s="95" t="s">
        <v>18</v>
      </c>
    </row>
    <row r="3490" spans="1:6">
      <c r="A3490" s="79">
        <v>45244</v>
      </c>
      <c r="B3490" s="97">
        <v>0.54773148066666666</v>
      </c>
      <c r="C3490" s="95">
        <v>7</v>
      </c>
      <c r="D3490" s="98">
        <v>123.35</v>
      </c>
      <c r="E3490" s="92">
        <f t="shared" si="55"/>
        <v>863.44999999999993</v>
      </c>
      <c r="F3490" s="95" t="s">
        <v>18</v>
      </c>
    </row>
    <row r="3491" spans="1:6">
      <c r="A3491" s="79">
        <v>45244</v>
      </c>
      <c r="B3491" s="97">
        <v>0.54773148066666666</v>
      </c>
      <c r="C3491" s="95">
        <v>9</v>
      </c>
      <c r="D3491" s="98">
        <v>123.35</v>
      </c>
      <c r="E3491" s="92">
        <f t="shared" si="55"/>
        <v>1110.1499999999999</v>
      </c>
      <c r="F3491" s="95" t="s">
        <v>18</v>
      </c>
    </row>
    <row r="3492" spans="1:6">
      <c r="A3492" s="79">
        <v>45244</v>
      </c>
      <c r="B3492" s="97">
        <v>0.54773148066666666</v>
      </c>
      <c r="C3492" s="95">
        <v>467</v>
      </c>
      <c r="D3492" s="98">
        <v>123.35</v>
      </c>
      <c r="E3492" s="92">
        <f t="shared" si="55"/>
        <v>57604.45</v>
      </c>
      <c r="F3492" s="95" t="s">
        <v>18</v>
      </c>
    </row>
    <row r="3493" spans="1:6">
      <c r="A3493" s="79">
        <v>45244</v>
      </c>
      <c r="B3493" s="97">
        <v>0.54778935166666665</v>
      </c>
      <c r="C3493" s="95">
        <v>5</v>
      </c>
      <c r="D3493" s="98">
        <v>123.3</v>
      </c>
      <c r="E3493" s="92">
        <f t="shared" si="55"/>
        <v>616.5</v>
      </c>
      <c r="F3493" s="95" t="s">
        <v>18</v>
      </c>
    </row>
    <row r="3494" spans="1:6">
      <c r="A3494" s="79">
        <v>45244</v>
      </c>
      <c r="B3494" s="97">
        <v>0.54778935166666665</v>
      </c>
      <c r="C3494" s="95">
        <v>29</v>
      </c>
      <c r="D3494" s="98">
        <v>123.3</v>
      </c>
      <c r="E3494" s="92">
        <f t="shared" si="55"/>
        <v>3575.7</v>
      </c>
      <c r="F3494" s="95" t="s">
        <v>18</v>
      </c>
    </row>
    <row r="3495" spans="1:6">
      <c r="A3495" s="79">
        <v>45244</v>
      </c>
      <c r="B3495" s="97">
        <v>0.54937499966666659</v>
      </c>
      <c r="C3495" s="95">
        <v>3</v>
      </c>
      <c r="D3495" s="98">
        <v>123.25</v>
      </c>
      <c r="E3495" s="92">
        <f t="shared" si="55"/>
        <v>369.75</v>
      </c>
      <c r="F3495" s="95" t="s">
        <v>18</v>
      </c>
    </row>
    <row r="3496" spans="1:6">
      <c r="A3496" s="79">
        <v>45244</v>
      </c>
      <c r="B3496" s="97">
        <v>0.54937499966666659</v>
      </c>
      <c r="C3496" s="95">
        <v>4</v>
      </c>
      <c r="D3496" s="98">
        <v>123.25</v>
      </c>
      <c r="E3496" s="92">
        <f t="shared" si="55"/>
        <v>493</v>
      </c>
      <c r="F3496" s="95" t="s">
        <v>18</v>
      </c>
    </row>
    <row r="3497" spans="1:6">
      <c r="A3497" s="79">
        <v>45244</v>
      </c>
      <c r="B3497" s="97">
        <v>0.54937499966666659</v>
      </c>
      <c r="C3497" s="95">
        <v>5</v>
      </c>
      <c r="D3497" s="98">
        <v>123.25</v>
      </c>
      <c r="E3497" s="92">
        <f t="shared" si="55"/>
        <v>616.25</v>
      </c>
      <c r="F3497" s="95" t="s">
        <v>18</v>
      </c>
    </row>
    <row r="3498" spans="1:6">
      <c r="A3498" s="79">
        <v>45244</v>
      </c>
      <c r="B3498" s="97">
        <v>0.54937499966666659</v>
      </c>
      <c r="C3498" s="95">
        <v>5</v>
      </c>
      <c r="D3498" s="98">
        <v>123.25</v>
      </c>
      <c r="E3498" s="92">
        <f t="shared" si="55"/>
        <v>616.25</v>
      </c>
      <c r="F3498" s="95" t="s">
        <v>18</v>
      </c>
    </row>
    <row r="3499" spans="1:6">
      <c r="A3499" s="79">
        <v>45244</v>
      </c>
      <c r="B3499" s="97">
        <v>0.54937499966666659</v>
      </c>
      <c r="C3499" s="95">
        <v>53</v>
      </c>
      <c r="D3499" s="98">
        <v>123.25</v>
      </c>
      <c r="E3499" s="92">
        <f t="shared" si="55"/>
        <v>6532.25</v>
      </c>
      <c r="F3499" s="95" t="s">
        <v>18</v>
      </c>
    </row>
    <row r="3500" spans="1:6">
      <c r="A3500" s="79">
        <v>45244</v>
      </c>
      <c r="B3500" s="97">
        <v>0.55067129566666662</v>
      </c>
      <c r="C3500" s="95">
        <v>2</v>
      </c>
      <c r="D3500" s="98">
        <v>123.25</v>
      </c>
      <c r="E3500" s="92">
        <f t="shared" si="55"/>
        <v>246.5</v>
      </c>
      <c r="F3500" s="95" t="s">
        <v>18</v>
      </c>
    </row>
    <row r="3501" spans="1:6">
      <c r="A3501" s="79">
        <v>45244</v>
      </c>
      <c r="B3501" s="97">
        <v>0.55067129566666662</v>
      </c>
      <c r="C3501" s="95">
        <v>4</v>
      </c>
      <c r="D3501" s="98">
        <v>123.25</v>
      </c>
      <c r="E3501" s="92">
        <f t="shared" si="55"/>
        <v>493</v>
      </c>
      <c r="F3501" s="95" t="s">
        <v>18</v>
      </c>
    </row>
    <row r="3502" spans="1:6">
      <c r="A3502" s="79">
        <v>45244</v>
      </c>
      <c r="B3502" s="97">
        <v>0.55233796266666668</v>
      </c>
      <c r="C3502" s="95">
        <v>2</v>
      </c>
      <c r="D3502" s="98">
        <v>123.35</v>
      </c>
      <c r="E3502" s="92">
        <f t="shared" si="55"/>
        <v>246.7</v>
      </c>
      <c r="F3502" s="95" t="s">
        <v>18</v>
      </c>
    </row>
    <row r="3503" spans="1:6">
      <c r="A3503" s="79">
        <v>45244</v>
      </c>
      <c r="B3503" s="97">
        <v>0.55233796266666668</v>
      </c>
      <c r="C3503" s="95">
        <v>3</v>
      </c>
      <c r="D3503" s="98">
        <v>123.35</v>
      </c>
      <c r="E3503" s="92">
        <f t="shared" si="55"/>
        <v>370.04999999999995</v>
      </c>
      <c r="F3503" s="95" t="s">
        <v>18</v>
      </c>
    </row>
    <row r="3504" spans="1:6">
      <c r="A3504" s="79">
        <v>45244</v>
      </c>
      <c r="B3504" s="97">
        <v>0.55233796266666668</v>
      </c>
      <c r="C3504" s="95">
        <v>139</v>
      </c>
      <c r="D3504" s="98">
        <v>123.35</v>
      </c>
      <c r="E3504" s="92">
        <f t="shared" si="55"/>
        <v>17145.649999999998</v>
      </c>
      <c r="F3504" s="95" t="s">
        <v>18</v>
      </c>
    </row>
    <row r="3505" spans="1:6">
      <c r="A3505" s="79">
        <v>45244</v>
      </c>
      <c r="B3505" s="97">
        <v>0.55314814766666665</v>
      </c>
      <c r="C3505" s="95">
        <v>2</v>
      </c>
      <c r="D3505" s="98">
        <v>123.3</v>
      </c>
      <c r="E3505" s="92">
        <f t="shared" si="55"/>
        <v>246.6</v>
      </c>
      <c r="F3505" s="95" t="s">
        <v>18</v>
      </c>
    </row>
    <row r="3506" spans="1:6">
      <c r="A3506" s="79">
        <v>45244</v>
      </c>
      <c r="B3506" s="97">
        <v>0.55314814766666665</v>
      </c>
      <c r="C3506" s="95">
        <v>3</v>
      </c>
      <c r="D3506" s="98">
        <v>123.3</v>
      </c>
      <c r="E3506" s="92">
        <f t="shared" si="55"/>
        <v>369.9</v>
      </c>
      <c r="F3506" s="95" t="s">
        <v>18</v>
      </c>
    </row>
    <row r="3507" spans="1:6">
      <c r="A3507" s="79">
        <v>45244</v>
      </c>
      <c r="B3507" s="97">
        <v>0.55331018466666659</v>
      </c>
      <c r="C3507" s="95">
        <v>2</v>
      </c>
      <c r="D3507" s="98">
        <v>123.25</v>
      </c>
      <c r="E3507" s="92">
        <f t="shared" si="55"/>
        <v>246.5</v>
      </c>
      <c r="F3507" s="95" t="s">
        <v>18</v>
      </c>
    </row>
    <row r="3508" spans="1:6">
      <c r="A3508" s="79">
        <v>45244</v>
      </c>
      <c r="B3508" s="97">
        <v>0.55331018466666659</v>
      </c>
      <c r="C3508" s="95">
        <v>3</v>
      </c>
      <c r="D3508" s="98">
        <v>123.25</v>
      </c>
      <c r="E3508" s="92">
        <f t="shared" si="55"/>
        <v>369.75</v>
      </c>
      <c r="F3508" s="95" t="s">
        <v>18</v>
      </c>
    </row>
    <row r="3509" spans="1:6">
      <c r="A3509" s="79">
        <v>45244</v>
      </c>
      <c r="B3509" s="97">
        <v>0.55331018466666659</v>
      </c>
      <c r="C3509" s="95">
        <v>102</v>
      </c>
      <c r="D3509" s="98">
        <v>123.25</v>
      </c>
      <c r="E3509" s="92">
        <f t="shared" si="55"/>
        <v>12571.5</v>
      </c>
      <c r="F3509" s="95" t="s">
        <v>18</v>
      </c>
    </row>
    <row r="3510" spans="1:6">
      <c r="A3510" s="79">
        <v>45244</v>
      </c>
      <c r="B3510" s="97">
        <v>0.55501157366666665</v>
      </c>
      <c r="C3510" s="95">
        <v>2</v>
      </c>
      <c r="D3510" s="98">
        <v>123.25</v>
      </c>
      <c r="E3510" s="92">
        <f t="shared" si="55"/>
        <v>246.5</v>
      </c>
      <c r="F3510" s="95" t="s">
        <v>18</v>
      </c>
    </row>
    <row r="3511" spans="1:6">
      <c r="A3511" s="79">
        <v>45244</v>
      </c>
      <c r="B3511" s="97">
        <v>0.55501157366666665</v>
      </c>
      <c r="C3511" s="95">
        <v>4</v>
      </c>
      <c r="D3511" s="98">
        <v>123.25</v>
      </c>
      <c r="E3511" s="92">
        <f t="shared" si="55"/>
        <v>493</v>
      </c>
      <c r="F3511" s="95" t="s">
        <v>18</v>
      </c>
    </row>
    <row r="3512" spans="1:6">
      <c r="A3512" s="79">
        <v>45244</v>
      </c>
      <c r="B3512" s="97">
        <v>0.55548611066666664</v>
      </c>
      <c r="C3512" s="95">
        <v>3</v>
      </c>
      <c r="D3512" s="98">
        <v>123.2</v>
      </c>
      <c r="E3512" s="92">
        <f t="shared" si="55"/>
        <v>369.6</v>
      </c>
      <c r="F3512" s="95" t="s">
        <v>18</v>
      </c>
    </row>
    <row r="3513" spans="1:6">
      <c r="A3513" s="79">
        <v>45244</v>
      </c>
      <c r="B3513" s="97">
        <v>0.55548611066666664</v>
      </c>
      <c r="C3513" s="95">
        <v>4</v>
      </c>
      <c r="D3513" s="98">
        <v>123.2</v>
      </c>
      <c r="E3513" s="92">
        <f t="shared" si="55"/>
        <v>492.8</v>
      </c>
      <c r="F3513" s="95" t="s">
        <v>18</v>
      </c>
    </row>
    <row r="3514" spans="1:6">
      <c r="A3514" s="79">
        <v>45244</v>
      </c>
      <c r="B3514" s="97">
        <v>0.55548611066666664</v>
      </c>
      <c r="C3514" s="95">
        <v>4</v>
      </c>
      <c r="D3514" s="98">
        <v>123.2</v>
      </c>
      <c r="E3514" s="92">
        <f t="shared" si="55"/>
        <v>492.8</v>
      </c>
      <c r="F3514" s="95" t="s">
        <v>18</v>
      </c>
    </row>
    <row r="3515" spans="1:6">
      <c r="A3515" s="79">
        <v>45244</v>
      </c>
      <c r="B3515" s="97">
        <v>0.55548611066666664</v>
      </c>
      <c r="C3515" s="95">
        <v>97</v>
      </c>
      <c r="D3515" s="98">
        <v>123.2</v>
      </c>
      <c r="E3515" s="92">
        <f t="shared" si="55"/>
        <v>11950.4</v>
      </c>
      <c r="F3515" s="95" t="s">
        <v>18</v>
      </c>
    </row>
    <row r="3516" spans="1:6">
      <c r="A3516" s="79">
        <v>45244</v>
      </c>
      <c r="B3516" s="97">
        <v>0.55872685166666658</v>
      </c>
      <c r="C3516" s="95">
        <v>2</v>
      </c>
      <c r="D3516" s="98">
        <v>123.2</v>
      </c>
      <c r="E3516" s="92">
        <f t="shared" si="55"/>
        <v>246.4</v>
      </c>
      <c r="F3516" s="95" t="s">
        <v>18</v>
      </c>
    </row>
    <row r="3517" spans="1:6">
      <c r="A3517" s="79">
        <v>45244</v>
      </c>
      <c r="B3517" s="97">
        <v>0.55896990666666668</v>
      </c>
      <c r="C3517" s="95">
        <v>21</v>
      </c>
      <c r="D3517" s="98">
        <v>123.2</v>
      </c>
      <c r="E3517" s="92">
        <f t="shared" si="55"/>
        <v>2587.2000000000003</v>
      </c>
      <c r="F3517" s="95" t="s">
        <v>18</v>
      </c>
    </row>
    <row r="3518" spans="1:6">
      <c r="A3518" s="79">
        <v>45244</v>
      </c>
      <c r="B3518" s="97">
        <v>0.55896990666666668</v>
      </c>
      <c r="C3518" s="95">
        <v>133</v>
      </c>
      <c r="D3518" s="98">
        <v>123.2</v>
      </c>
      <c r="E3518" s="92">
        <f t="shared" si="55"/>
        <v>16385.600000000002</v>
      </c>
      <c r="F3518" s="95" t="s">
        <v>18</v>
      </c>
    </row>
    <row r="3519" spans="1:6">
      <c r="A3519" s="79">
        <v>45244</v>
      </c>
      <c r="B3519" s="97">
        <v>0.56119212966666665</v>
      </c>
      <c r="C3519" s="95">
        <v>7</v>
      </c>
      <c r="D3519" s="98">
        <v>123.2</v>
      </c>
      <c r="E3519" s="92">
        <f t="shared" si="55"/>
        <v>862.4</v>
      </c>
      <c r="F3519" s="95" t="s">
        <v>18</v>
      </c>
    </row>
    <row r="3520" spans="1:6">
      <c r="A3520" s="79">
        <v>45244</v>
      </c>
      <c r="B3520" s="97">
        <v>0.56119212966666665</v>
      </c>
      <c r="C3520" s="95">
        <v>35</v>
      </c>
      <c r="D3520" s="98">
        <v>123.2</v>
      </c>
      <c r="E3520" s="92">
        <f t="shared" si="55"/>
        <v>4312</v>
      </c>
      <c r="F3520" s="95" t="s">
        <v>18</v>
      </c>
    </row>
    <row r="3521" spans="1:6">
      <c r="A3521" s="79">
        <v>45244</v>
      </c>
      <c r="B3521" s="97">
        <v>0.56119212966666665</v>
      </c>
      <c r="C3521" s="95">
        <v>41</v>
      </c>
      <c r="D3521" s="98">
        <v>123.2</v>
      </c>
      <c r="E3521" s="92">
        <f t="shared" si="55"/>
        <v>5051.2</v>
      </c>
      <c r="F3521" s="95" t="s">
        <v>18</v>
      </c>
    </row>
    <row r="3522" spans="1:6">
      <c r="A3522" s="79">
        <v>45244</v>
      </c>
      <c r="B3522" s="97">
        <v>0.56119212966666665</v>
      </c>
      <c r="C3522" s="95">
        <v>63</v>
      </c>
      <c r="D3522" s="98">
        <v>123.2</v>
      </c>
      <c r="E3522" s="92">
        <f t="shared" si="55"/>
        <v>7761.6</v>
      </c>
      <c r="F3522" s="95" t="s">
        <v>18</v>
      </c>
    </row>
    <row r="3523" spans="1:6">
      <c r="A3523" s="79">
        <v>45244</v>
      </c>
      <c r="B3523" s="97">
        <v>0.56119212966666665</v>
      </c>
      <c r="C3523" s="95">
        <v>65</v>
      </c>
      <c r="D3523" s="98">
        <v>123.2</v>
      </c>
      <c r="E3523" s="92">
        <f t="shared" si="55"/>
        <v>8008</v>
      </c>
      <c r="F3523" s="95" t="s">
        <v>18</v>
      </c>
    </row>
    <row r="3524" spans="1:6">
      <c r="A3524" s="79">
        <v>45244</v>
      </c>
      <c r="B3524" s="97">
        <v>0.56365740666666664</v>
      </c>
      <c r="C3524" s="95">
        <v>7</v>
      </c>
      <c r="D3524" s="98">
        <v>123.2</v>
      </c>
      <c r="E3524" s="92">
        <f t="shared" si="55"/>
        <v>862.4</v>
      </c>
      <c r="F3524" s="95" t="s">
        <v>18</v>
      </c>
    </row>
    <row r="3525" spans="1:6">
      <c r="A3525" s="79">
        <v>45244</v>
      </c>
      <c r="B3525" s="97">
        <v>0.56365740666666664</v>
      </c>
      <c r="C3525" s="95">
        <v>15</v>
      </c>
      <c r="D3525" s="98">
        <v>123.2</v>
      </c>
      <c r="E3525" s="92">
        <f t="shared" si="55"/>
        <v>1848</v>
      </c>
      <c r="F3525" s="95" t="s">
        <v>18</v>
      </c>
    </row>
    <row r="3526" spans="1:6">
      <c r="A3526" s="79">
        <v>45244</v>
      </c>
      <c r="B3526" s="97">
        <v>0.56365740666666664</v>
      </c>
      <c r="C3526" s="95">
        <v>45</v>
      </c>
      <c r="D3526" s="98">
        <v>123.2</v>
      </c>
      <c r="E3526" s="92">
        <f t="shared" si="55"/>
        <v>5544</v>
      </c>
      <c r="F3526" s="95" t="s">
        <v>18</v>
      </c>
    </row>
    <row r="3527" spans="1:6">
      <c r="A3527" s="79">
        <v>45244</v>
      </c>
      <c r="B3527" s="97">
        <v>0.56365740666666664</v>
      </c>
      <c r="C3527" s="95">
        <v>69</v>
      </c>
      <c r="D3527" s="98">
        <v>123.2</v>
      </c>
      <c r="E3527" s="92">
        <f t="shared" si="55"/>
        <v>8500.8000000000011</v>
      </c>
      <c r="F3527" s="95" t="s">
        <v>18</v>
      </c>
    </row>
    <row r="3528" spans="1:6">
      <c r="A3528" s="79">
        <v>45244</v>
      </c>
      <c r="B3528" s="97">
        <v>0.56365740666666664</v>
      </c>
      <c r="C3528" s="95">
        <v>74</v>
      </c>
      <c r="D3528" s="98">
        <v>123.2</v>
      </c>
      <c r="E3528" s="92">
        <f t="shared" si="55"/>
        <v>9116.8000000000011</v>
      </c>
      <c r="F3528" s="95" t="s">
        <v>18</v>
      </c>
    </row>
    <row r="3529" spans="1:6">
      <c r="A3529" s="79">
        <v>45244</v>
      </c>
      <c r="B3529" s="97">
        <v>0.56613425866666667</v>
      </c>
      <c r="C3529" s="95">
        <v>60</v>
      </c>
      <c r="D3529" s="98">
        <v>123.2</v>
      </c>
      <c r="E3529" s="92">
        <f t="shared" si="55"/>
        <v>7392</v>
      </c>
      <c r="F3529" s="95" t="s">
        <v>18</v>
      </c>
    </row>
    <row r="3530" spans="1:6">
      <c r="A3530" s="79">
        <v>45244</v>
      </c>
      <c r="B3530" s="97">
        <v>0.56613425866666667</v>
      </c>
      <c r="C3530" s="95">
        <v>73</v>
      </c>
      <c r="D3530" s="98">
        <v>123.2</v>
      </c>
      <c r="E3530" s="92">
        <f t="shared" si="55"/>
        <v>8993.6</v>
      </c>
      <c r="F3530" s="95" t="s">
        <v>18</v>
      </c>
    </row>
    <row r="3531" spans="1:6">
      <c r="A3531" s="79">
        <v>45244</v>
      </c>
      <c r="B3531" s="97">
        <v>0.56613425866666667</v>
      </c>
      <c r="C3531" s="95">
        <v>77</v>
      </c>
      <c r="D3531" s="98">
        <v>123.2</v>
      </c>
      <c r="E3531" s="92">
        <f t="shared" si="55"/>
        <v>9486.4</v>
      </c>
      <c r="F3531" s="95" t="s">
        <v>18</v>
      </c>
    </row>
    <row r="3532" spans="1:6">
      <c r="A3532" s="79">
        <v>45244</v>
      </c>
      <c r="B3532" s="97">
        <v>0.56674768466666658</v>
      </c>
      <c r="C3532" s="95">
        <v>2</v>
      </c>
      <c r="D3532" s="98">
        <v>123.15</v>
      </c>
      <c r="E3532" s="92">
        <f t="shared" si="55"/>
        <v>246.3</v>
      </c>
      <c r="F3532" s="95" t="s">
        <v>18</v>
      </c>
    </row>
    <row r="3533" spans="1:6">
      <c r="A3533" s="79">
        <v>45244</v>
      </c>
      <c r="B3533" s="97">
        <v>0.56674768466666658</v>
      </c>
      <c r="C3533" s="95">
        <v>3</v>
      </c>
      <c r="D3533" s="98">
        <v>123.15</v>
      </c>
      <c r="E3533" s="92">
        <f t="shared" si="55"/>
        <v>369.45000000000005</v>
      </c>
      <c r="F3533" s="95" t="s">
        <v>18</v>
      </c>
    </row>
    <row r="3534" spans="1:6">
      <c r="A3534" s="79">
        <v>45244</v>
      </c>
      <c r="B3534" s="97">
        <v>0.56674768466666658</v>
      </c>
      <c r="C3534" s="95">
        <v>3</v>
      </c>
      <c r="D3534" s="98">
        <v>123.15</v>
      </c>
      <c r="E3534" s="92">
        <f t="shared" si="55"/>
        <v>369.45000000000005</v>
      </c>
      <c r="F3534" s="95" t="s">
        <v>18</v>
      </c>
    </row>
    <row r="3535" spans="1:6">
      <c r="A3535" s="79">
        <v>45244</v>
      </c>
      <c r="B3535" s="97">
        <v>0.56674768466666658</v>
      </c>
      <c r="C3535" s="95">
        <v>4</v>
      </c>
      <c r="D3535" s="98">
        <v>123.15</v>
      </c>
      <c r="E3535" s="92">
        <f t="shared" si="55"/>
        <v>492.6</v>
      </c>
      <c r="F3535" s="95" t="s">
        <v>18</v>
      </c>
    </row>
    <row r="3536" spans="1:6">
      <c r="A3536" s="79">
        <v>45244</v>
      </c>
      <c r="B3536" s="97">
        <v>0.56674768466666658</v>
      </c>
      <c r="C3536" s="95">
        <v>13</v>
      </c>
      <c r="D3536" s="98">
        <v>123.15</v>
      </c>
      <c r="E3536" s="92">
        <f t="shared" si="55"/>
        <v>1600.95</v>
      </c>
      <c r="F3536" s="95" t="s">
        <v>18</v>
      </c>
    </row>
    <row r="3537" spans="1:6">
      <c r="A3537" s="79">
        <v>45244</v>
      </c>
      <c r="B3537" s="97">
        <v>0.56674768466666658</v>
      </c>
      <c r="C3537" s="95">
        <v>89</v>
      </c>
      <c r="D3537" s="98">
        <v>123.15</v>
      </c>
      <c r="E3537" s="92">
        <f t="shared" si="55"/>
        <v>10960.35</v>
      </c>
      <c r="F3537" s="95" t="s">
        <v>18</v>
      </c>
    </row>
    <row r="3538" spans="1:6">
      <c r="A3538" s="79">
        <v>45244</v>
      </c>
      <c r="B3538" s="97">
        <v>0.57006944366666668</v>
      </c>
      <c r="C3538" s="95">
        <v>51</v>
      </c>
      <c r="D3538" s="98">
        <v>123.25</v>
      </c>
      <c r="E3538" s="92">
        <f t="shared" ref="E3538:E3601" si="56">C3538*D3538</f>
        <v>6285.75</v>
      </c>
      <c r="F3538" s="95" t="s">
        <v>18</v>
      </c>
    </row>
    <row r="3539" spans="1:6">
      <c r="A3539" s="79">
        <v>45244</v>
      </c>
      <c r="B3539" s="97">
        <v>0.57006944366666668</v>
      </c>
      <c r="C3539" s="95">
        <v>77</v>
      </c>
      <c r="D3539" s="98">
        <v>123.25</v>
      </c>
      <c r="E3539" s="92">
        <f t="shared" si="56"/>
        <v>9490.25</v>
      </c>
      <c r="F3539" s="95" t="s">
        <v>18</v>
      </c>
    </row>
    <row r="3540" spans="1:6">
      <c r="A3540" s="79">
        <v>45244</v>
      </c>
      <c r="B3540" s="97">
        <v>0.57006944366666668</v>
      </c>
      <c r="C3540" s="95">
        <v>83</v>
      </c>
      <c r="D3540" s="98">
        <v>123.25</v>
      </c>
      <c r="E3540" s="92">
        <f t="shared" si="56"/>
        <v>10229.75</v>
      </c>
      <c r="F3540" s="95" t="s">
        <v>18</v>
      </c>
    </row>
    <row r="3541" spans="1:6">
      <c r="A3541" s="79">
        <v>45244</v>
      </c>
      <c r="B3541" s="97">
        <v>0.57244212966666663</v>
      </c>
      <c r="C3541" s="95">
        <v>2</v>
      </c>
      <c r="D3541" s="98">
        <v>123.2</v>
      </c>
      <c r="E3541" s="92">
        <f t="shared" si="56"/>
        <v>246.4</v>
      </c>
      <c r="F3541" s="95" t="s">
        <v>18</v>
      </c>
    </row>
    <row r="3542" spans="1:6">
      <c r="A3542" s="79">
        <v>45244</v>
      </c>
      <c r="B3542" s="97">
        <v>0.57244212966666663</v>
      </c>
      <c r="C3542" s="95">
        <v>3</v>
      </c>
      <c r="D3542" s="98">
        <v>123.2</v>
      </c>
      <c r="E3542" s="92">
        <f t="shared" si="56"/>
        <v>369.6</v>
      </c>
      <c r="F3542" s="95" t="s">
        <v>18</v>
      </c>
    </row>
    <row r="3543" spans="1:6">
      <c r="A3543" s="79">
        <v>45244</v>
      </c>
      <c r="B3543" s="97">
        <v>0.57244212966666663</v>
      </c>
      <c r="C3543" s="95">
        <v>4</v>
      </c>
      <c r="D3543" s="98">
        <v>123.2</v>
      </c>
      <c r="E3543" s="92">
        <f t="shared" si="56"/>
        <v>492.8</v>
      </c>
      <c r="F3543" s="95" t="s">
        <v>18</v>
      </c>
    </row>
    <row r="3544" spans="1:6">
      <c r="A3544" s="79">
        <v>45244</v>
      </c>
      <c r="B3544" s="97">
        <v>0.57244212966666663</v>
      </c>
      <c r="C3544" s="95">
        <v>4</v>
      </c>
      <c r="D3544" s="98">
        <v>123.2</v>
      </c>
      <c r="E3544" s="92">
        <f t="shared" si="56"/>
        <v>492.8</v>
      </c>
      <c r="F3544" s="95" t="s">
        <v>18</v>
      </c>
    </row>
    <row r="3545" spans="1:6">
      <c r="A3545" s="79">
        <v>45244</v>
      </c>
      <c r="B3545" s="97">
        <v>0.57244212966666663</v>
      </c>
      <c r="C3545" s="95">
        <v>43</v>
      </c>
      <c r="D3545" s="98">
        <v>123.2</v>
      </c>
      <c r="E3545" s="92">
        <f t="shared" si="56"/>
        <v>5297.6</v>
      </c>
      <c r="F3545" s="95" t="s">
        <v>18</v>
      </c>
    </row>
    <row r="3546" spans="1:6">
      <c r="A3546" s="79">
        <v>45244</v>
      </c>
      <c r="B3546" s="97">
        <v>0.57244212966666663</v>
      </c>
      <c r="C3546" s="95">
        <v>93</v>
      </c>
      <c r="D3546" s="98">
        <v>123.2</v>
      </c>
      <c r="E3546" s="92">
        <f t="shared" si="56"/>
        <v>11457.6</v>
      </c>
      <c r="F3546" s="95" t="s">
        <v>18</v>
      </c>
    </row>
    <row r="3547" spans="1:6">
      <c r="A3547" s="79">
        <v>45244</v>
      </c>
      <c r="B3547" s="97">
        <v>0.57476851766666659</v>
      </c>
      <c r="C3547" s="95">
        <v>37</v>
      </c>
      <c r="D3547" s="98">
        <v>123.2</v>
      </c>
      <c r="E3547" s="92">
        <f t="shared" si="56"/>
        <v>4558.4000000000005</v>
      </c>
      <c r="F3547" s="95" t="s">
        <v>18</v>
      </c>
    </row>
    <row r="3548" spans="1:6">
      <c r="A3548" s="79">
        <v>45244</v>
      </c>
      <c r="B3548" s="97">
        <v>0.57476851766666659</v>
      </c>
      <c r="C3548" s="95">
        <v>40</v>
      </c>
      <c r="D3548" s="98">
        <v>123.2</v>
      </c>
      <c r="E3548" s="92">
        <f t="shared" si="56"/>
        <v>4928</v>
      </c>
      <c r="F3548" s="95" t="s">
        <v>18</v>
      </c>
    </row>
    <row r="3549" spans="1:6">
      <c r="A3549" s="79">
        <v>45244</v>
      </c>
      <c r="B3549" s="97">
        <v>0.57476851766666659</v>
      </c>
      <c r="C3549" s="95">
        <v>65</v>
      </c>
      <c r="D3549" s="98">
        <v>123.2</v>
      </c>
      <c r="E3549" s="92">
        <f t="shared" si="56"/>
        <v>8008</v>
      </c>
      <c r="F3549" s="95" t="s">
        <v>18</v>
      </c>
    </row>
    <row r="3550" spans="1:6">
      <c r="A3550" s="79">
        <v>45244</v>
      </c>
      <c r="B3550" s="97">
        <v>0.57476851766666659</v>
      </c>
      <c r="C3550" s="95">
        <v>68</v>
      </c>
      <c r="D3550" s="98">
        <v>123.2</v>
      </c>
      <c r="E3550" s="92">
        <f t="shared" si="56"/>
        <v>8377.6</v>
      </c>
      <c r="F3550" s="95" t="s">
        <v>18</v>
      </c>
    </row>
    <row r="3551" spans="1:6">
      <c r="A3551" s="79">
        <v>45244</v>
      </c>
      <c r="B3551" s="97">
        <v>0.57584490666666666</v>
      </c>
      <c r="C3551" s="95">
        <v>3</v>
      </c>
      <c r="D3551" s="98">
        <v>123.15</v>
      </c>
      <c r="E3551" s="92">
        <f t="shared" si="56"/>
        <v>369.45000000000005</v>
      </c>
      <c r="F3551" s="95" t="s">
        <v>18</v>
      </c>
    </row>
    <row r="3552" spans="1:6">
      <c r="A3552" s="79">
        <v>45244</v>
      </c>
      <c r="B3552" s="97">
        <v>0.57584490666666666</v>
      </c>
      <c r="C3552" s="95">
        <v>3</v>
      </c>
      <c r="D3552" s="98">
        <v>123.15</v>
      </c>
      <c r="E3552" s="92">
        <f t="shared" si="56"/>
        <v>369.45000000000005</v>
      </c>
      <c r="F3552" s="95" t="s">
        <v>18</v>
      </c>
    </row>
    <row r="3553" spans="1:6">
      <c r="A3553" s="79">
        <v>45244</v>
      </c>
      <c r="B3553" s="97">
        <v>0.57584490666666666</v>
      </c>
      <c r="C3553" s="95">
        <v>4</v>
      </c>
      <c r="D3553" s="98">
        <v>123.15</v>
      </c>
      <c r="E3553" s="92">
        <f t="shared" si="56"/>
        <v>492.6</v>
      </c>
      <c r="F3553" s="95" t="s">
        <v>18</v>
      </c>
    </row>
    <row r="3554" spans="1:6">
      <c r="A3554" s="79">
        <v>45244</v>
      </c>
      <c r="B3554" s="97">
        <v>0.57584490666666666</v>
      </c>
      <c r="C3554" s="95">
        <v>5</v>
      </c>
      <c r="D3554" s="98">
        <v>123.15</v>
      </c>
      <c r="E3554" s="92">
        <f t="shared" si="56"/>
        <v>615.75</v>
      </c>
      <c r="F3554" s="95" t="s">
        <v>18</v>
      </c>
    </row>
    <row r="3555" spans="1:6">
      <c r="A3555" s="79">
        <v>45244</v>
      </c>
      <c r="B3555" s="97">
        <v>0.57584490666666666</v>
      </c>
      <c r="C3555" s="95">
        <v>86</v>
      </c>
      <c r="D3555" s="98">
        <v>123.15</v>
      </c>
      <c r="E3555" s="92">
        <f t="shared" si="56"/>
        <v>10590.9</v>
      </c>
      <c r="F3555" s="95" t="s">
        <v>18</v>
      </c>
    </row>
    <row r="3556" spans="1:6">
      <c r="A3556" s="79">
        <v>45244</v>
      </c>
      <c r="B3556" s="97">
        <v>0.5782523146666666</v>
      </c>
      <c r="C3556" s="95">
        <v>51</v>
      </c>
      <c r="D3556" s="98">
        <v>123.15</v>
      </c>
      <c r="E3556" s="92">
        <f t="shared" si="56"/>
        <v>6280.6500000000005</v>
      </c>
      <c r="F3556" s="95" t="s">
        <v>18</v>
      </c>
    </row>
    <row r="3557" spans="1:6">
      <c r="A3557" s="79">
        <v>45244</v>
      </c>
      <c r="B3557" s="97">
        <v>0.5782523146666666</v>
      </c>
      <c r="C3557" s="95">
        <v>77</v>
      </c>
      <c r="D3557" s="98">
        <v>123.15</v>
      </c>
      <c r="E3557" s="92">
        <f t="shared" si="56"/>
        <v>9482.5500000000011</v>
      </c>
      <c r="F3557" s="95" t="s">
        <v>18</v>
      </c>
    </row>
    <row r="3558" spans="1:6">
      <c r="A3558" s="79">
        <v>45244</v>
      </c>
      <c r="B3558" s="97">
        <v>0.5782523146666666</v>
      </c>
      <c r="C3558" s="95">
        <v>83</v>
      </c>
      <c r="D3558" s="98">
        <v>123.15</v>
      </c>
      <c r="E3558" s="92">
        <f t="shared" si="56"/>
        <v>10221.450000000001</v>
      </c>
      <c r="F3558" s="95" t="s">
        <v>18</v>
      </c>
    </row>
    <row r="3559" spans="1:6">
      <c r="A3559" s="79">
        <v>45244</v>
      </c>
      <c r="B3559" s="97">
        <v>0.57907407366666663</v>
      </c>
      <c r="C3559" s="95">
        <v>3</v>
      </c>
      <c r="D3559" s="98">
        <v>123.1</v>
      </c>
      <c r="E3559" s="92">
        <f t="shared" si="56"/>
        <v>369.29999999999995</v>
      </c>
      <c r="F3559" s="95" t="s">
        <v>18</v>
      </c>
    </row>
    <row r="3560" spans="1:6">
      <c r="A3560" s="79">
        <v>45244</v>
      </c>
      <c r="B3560" s="97">
        <v>0.57907407366666663</v>
      </c>
      <c r="C3560" s="95">
        <v>3</v>
      </c>
      <c r="D3560" s="98">
        <v>123.1</v>
      </c>
      <c r="E3560" s="92">
        <f t="shared" si="56"/>
        <v>369.29999999999995</v>
      </c>
      <c r="F3560" s="95" t="s">
        <v>18</v>
      </c>
    </row>
    <row r="3561" spans="1:6">
      <c r="A3561" s="79">
        <v>45244</v>
      </c>
      <c r="B3561" s="97">
        <v>0.57907407366666663</v>
      </c>
      <c r="C3561" s="95">
        <v>144</v>
      </c>
      <c r="D3561" s="98">
        <v>123.1</v>
      </c>
      <c r="E3561" s="92">
        <f t="shared" si="56"/>
        <v>17726.399999999998</v>
      </c>
      <c r="F3561" s="95" t="s">
        <v>18</v>
      </c>
    </row>
    <row r="3562" spans="1:6">
      <c r="A3562" s="79">
        <v>45244</v>
      </c>
      <c r="B3562" s="97">
        <v>0.57973379566666661</v>
      </c>
      <c r="C3562" s="95">
        <v>3</v>
      </c>
      <c r="D3562" s="98">
        <v>123.1</v>
      </c>
      <c r="E3562" s="92">
        <f t="shared" si="56"/>
        <v>369.29999999999995</v>
      </c>
      <c r="F3562" s="95" t="s">
        <v>18</v>
      </c>
    </row>
    <row r="3563" spans="1:6">
      <c r="A3563" s="79">
        <v>45244</v>
      </c>
      <c r="B3563" s="97">
        <v>0.57973379566666661</v>
      </c>
      <c r="C3563" s="95">
        <v>3</v>
      </c>
      <c r="D3563" s="98">
        <v>123.1</v>
      </c>
      <c r="E3563" s="92">
        <f t="shared" si="56"/>
        <v>369.29999999999995</v>
      </c>
      <c r="F3563" s="95" t="s">
        <v>18</v>
      </c>
    </row>
    <row r="3564" spans="1:6">
      <c r="A3564" s="79">
        <v>45244</v>
      </c>
      <c r="B3564" s="97">
        <v>0.57973379566666661</v>
      </c>
      <c r="C3564" s="95">
        <v>89</v>
      </c>
      <c r="D3564" s="98">
        <v>123.1</v>
      </c>
      <c r="E3564" s="92">
        <f t="shared" si="56"/>
        <v>10955.9</v>
      </c>
      <c r="F3564" s="95" t="s">
        <v>18</v>
      </c>
    </row>
    <row r="3565" spans="1:6">
      <c r="A3565" s="79">
        <v>45244</v>
      </c>
      <c r="B3565" s="97">
        <v>0.58238425866666665</v>
      </c>
      <c r="C3565" s="95">
        <v>3</v>
      </c>
      <c r="D3565" s="98">
        <v>123.1</v>
      </c>
      <c r="E3565" s="92">
        <f t="shared" si="56"/>
        <v>369.29999999999995</v>
      </c>
      <c r="F3565" s="95" t="s">
        <v>18</v>
      </c>
    </row>
    <row r="3566" spans="1:6">
      <c r="A3566" s="79">
        <v>45244</v>
      </c>
      <c r="B3566" s="97">
        <v>0.58410879566666662</v>
      </c>
      <c r="C3566" s="95">
        <v>19</v>
      </c>
      <c r="D3566" s="98">
        <v>123.2</v>
      </c>
      <c r="E3566" s="92">
        <f t="shared" si="56"/>
        <v>2340.8000000000002</v>
      </c>
      <c r="F3566" s="95" t="s">
        <v>18</v>
      </c>
    </row>
    <row r="3567" spans="1:6">
      <c r="A3567" s="79">
        <v>45244</v>
      </c>
      <c r="B3567" s="97">
        <v>0.58410879566666662</v>
      </c>
      <c r="C3567" s="95">
        <v>36</v>
      </c>
      <c r="D3567" s="98">
        <v>123.2</v>
      </c>
      <c r="E3567" s="92">
        <f t="shared" si="56"/>
        <v>4435.2</v>
      </c>
      <c r="F3567" s="95" t="s">
        <v>18</v>
      </c>
    </row>
    <row r="3568" spans="1:6">
      <c r="A3568" s="79">
        <v>45244</v>
      </c>
      <c r="B3568" s="97">
        <v>0.58410879566666662</v>
      </c>
      <c r="C3568" s="95">
        <v>75</v>
      </c>
      <c r="D3568" s="98">
        <v>123.2</v>
      </c>
      <c r="E3568" s="92">
        <f t="shared" si="56"/>
        <v>9240</v>
      </c>
      <c r="F3568" s="95" t="s">
        <v>18</v>
      </c>
    </row>
    <row r="3569" spans="1:6">
      <c r="A3569" s="79">
        <v>45244</v>
      </c>
      <c r="B3569" s="97">
        <v>0.58410879566666662</v>
      </c>
      <c r="C3569" s="95">
        <v>83</v>
      </c>
      <c r="D3569" s="98">
        <v>123.2</v>
      </c>
      <c r="E3569" s="92">
        <f t="shared" si="56"/>
        <v>10225.6</v>
      </c>
      <c r="F3569" s="95" t="s">
        <v>18</v>
      </c>
    </row>
    <row r="3570" spans="1:6">
      <c r="A3570" s="79">
        <v>45244</v>
      </c>
      <c r="B3570" s="97">
        <v>0.5860648146666666</v>
      </c>
      <c r="C3570" s="95">
        <v>55</v>
      </c>
      <c r="D3570" s="98">
        <v>123.2</v>
      </c>
      <c r="E3570" s="92">
        <f t="shared" si="56"/>
        <v>6776</v>
      </c>
      <c r="F3570" s="95" t="s">
        <v>18</v>
      </c>
    </row>
    <row r="3571" spans="1:6">
      <c r="A3571" s="79">
        <v>45244</v>
      </c>
      <c r="B3571" s="97">
        <v>0.5860648146666666</v>
      </c>
      <c r="C3571" s="95">
        <v>60</v>
      </c>
      <c r="D3571" s="98">
        <v>123.2</v>
      </c>
      <c r="E3571" s="92">
        <f t="shared" si="56"/>
        <v>7392</v>
      </c>
      <c r="F3571" s="95" t="s">
        <v>18</v>
      </c>
    </row>
    <row r="3572" spans="1:6">
      <c r="A3572" s="79">
        <v>45244</v>
      </c>
      <c r="B3572" s="97">
        <v>0.58723379566666667</v>
      </c>
      <c r="C3572" s="95">
        <v>2</v>
      </c>
      <c r="D3572" s="98">
        <v>123.25</v>
      </c>
      <c r="E3572" s="92">
        <f t="shared" si="56"/>
        <v>246.5</v>
      </c>
      <c r="F3572" s="95" t="s">
        <v>18</v>
      </c>
    </row>
    <row r="3573" spans="1:6">
      <c r="A3573" s="79">
        <v>45244</v>
      </c>
      <c r="B3573" s="97">
        <v>0.58723379566666667</v>
      </c>
      <c r="C3573" s="95">
        <v>4</v>
      </c>
      <c r="D3573" s="98">
        <v>123.25</v>
      </c>
      <c r="E3573" s="92">
        <f t="shared" si="56"/>
        <v>493</v>
      </c>
      <c r="F3573" s="95" t="s">
        <v>18</v>
      </c>
    </row>
    <row r="3574" spans="1:6">
      <c r="A3574" s="79">
        <v>45244</v>
      </c>
      <c r="B3574" s="97">
        <v>0.58723379566666667</v>
      </c>
      <c r="C3574" s="95">
        <v>7</v>
      </c>
      <c r="D3574" s="98">
        <v>123.25</v>
      </c>
      <c r="E3574" s="92">
        <f t="shared" si="56"/>
        <v>862.75</v>
      </c>
      <c r="F3574" s="95" t="s">
        <v>18</v>
      </c>
    </row>
    <row r="3575" spans="1:6">
      <c r="A3575" s="79">
        <v>45244</v>
      </c>
      <c r="B3575" s="97">
        <v>0.58723379566666667</v>
      </c>
      <c r="C3575" s="95">
        <v>7</v>
      </c>
      <c r="D3575" s="98">
        <v>123.25</v>
      </c>
      <c r="E3575" s="92">
        <f t="shared" si="56"/>
        <v>862.75</v>
      </c>
      <c r="F3575" s="95" t="s">
        <v>18</v>
      </c>
    </row>
    <row r="3576" spans="1:6">
      <c r="A3576" s="79">
        <v>45244</v>
      </c>
      <c r="B3576" s="97">
        <v>0.58748842566666659</v>
      </c>
      <c r="C3576" s="95">
        <v>78</v>
      </c>
      <c r="D3576" s="98">
        <v>123.25</v>
      </c>
      <c r="E3576" s="92">
        <f t="shared" si="56"/>
        <v>9613.5</v>
      </c>
      <c r="F3576" s="95" t="s">
        <v>18</v>
      </c>
    </row>
    <row r="3577" spans="1:6">
      <c r="A3577" s="79">
        <v>45244</v>
      </c>
      <c r="B3577" s="97">
        <v>0.59039351766666659</v>
      </c>
      <c r="C3577" s="95">
        <v>6</v>
      </c>
      <c r="D3577" s="98">
        <v>123.5</v>
      </c>
      <c r="E3577" s="92">
        <f t="shared" si="56"/>
        <v>741</v>
      </c>
      <c r="F3577" s="95" t="s">
        <v>18</v>
      </c>
    </row>
    <row r="3578" spans="1:6">
      <c r="A3578" s="79">
        <v>45244</v>
      </c>
      <c r="B3578" s="97">
        <v>0.59158564766666666</v>
      </c>
      <c r="C3578" s="95">
        <v>3</v>
      </c>
      <c r="D3578" s="98">
        <v>123.55</v>
      </c>
      <c r="E3578" s="92">
        <f t="shared" si="56"/>
        <v>370.65</v>
      </c>
      <c r="F3578" s="95" t="s">
        <v>18</v>
      </c>
    </row>
    <row r="3579" spans="1:6">
      <c r="A3579" s="79">
        <v>45244</v>
      </c>
      <c r="B3579" s="97">
        <v>0.59158564766666666</v>
      </c>
      <c r="C3579" s="95">
        <v>703</v>
      </c>
      <c r="D3579" s="98">
        <v>123.55</v>
      </c>
      <c r="E3579" s="92">
        <f t="shared" si="56"/>
        <v>86855.65</v>
      </c>
      <c r="F3579" s="95" t="s">
        <v>18</v>
      </c>
    </row>
    <row r="3580" spans="1:6">
      <c r="A3580" s="79">
        <v>45244</v>
      </c>
      <c r="B3580" s="97">
        <v>0.59355324066666659</v>
      </c>
      <c r="C3580" s="95">
        <v>2</v>
      </c>
      <c r="D3580" s="98">
        <v>123.55</v>
      </c>
      <c r="E3580" s="92">
        <f t="shared" si="56"/>
        <v>247.1</v>
      </c>
      <c r="F3580" s="95" t="s">
        <v>18</v>
      </c>
    </row>
    <row r="3581" spans="1:6">
      <c r="A3581" s="79">
        <v>45244</v>
      </c>
      <c r="B3581" s="97">
        <v>0.59355324066666659</v>
      </c>
      <c r="C3581" s="95">
        <v>48</v>
      </c>
      <c r="D3581" s="98">
        <v>123.55</v>
      </c>
      <c r="E3581" s="92">
        <f t="shared" si="56"/>
        <v>5930.4</v>
      </c>
      <c r="F3581" s="95" t="s">
        <v>18</v>
      </c>
    </row>
    <row r="3582" spans="1:6">
      <c r="A3582" s="79">
        <v>45244</v>
      </c>
      <c r="B3582" s="97">
        <v>0.59497685166666658</v>
      </c>
      <c r="C3582" s="95">
        <v>2</v>
      </c>
      <c r="D3582" s="98">
        <v>123.45</v>
      </c>
      <c r="E3582" s="92">
        <f t="shared" si="56"/>
        <v>246.9</v>
      </c>
      <c r="F3582" s="95" t="s">
        <v>18</v>
      </c>
    </row>
    <row r="3583" spans="1:6">
      <c r="A3583" s="79">
        <v>45244</v>
      </c>
      <c r="B3583" s="97">
        <v>0.59497685166666658</v>
      </c>
      <c r="C3583" s="95">
        <v>2</v>
      </c>
      <c r="D3583" s="98">
        <v>123.5</v>
      </c>
      <c r="E3583" s="92">
        <f t="shared" si="56"/>
        <v>247</v>
      </c>
      <c r="F3583" s="95" t="s">
        <v>18</v>
      </c>
    </row>
    <row r="3584" spans="1:6">
      <c r="A3584" s="79">
        <v>45244</v>
      </c>
      <c r="B3584" s="97">
        <v>0.59497685166666658</v>
      </c>
      <c r="C3584" s="95">
        <v>2</v>
      </c>
      <c r="D3584" s="98">
        <v>123.5</v>
      </c>
      <c r="E3584" s="92">
        <f t="shared" si="56"/>
        <v>247</v>
      </c>
      <c r="F3584" s="95" t="s">
        <v>18</v>
      </c>
    </row>
    <row r="3585" spans="1:6">
      <c r="A3585" s="79">
        <v>45244</v>
      </c>
      <c r="B3585" s="97">
        <v>0.59497685166666658</v>
      </c>
      <c r="C3585" s="95">
        <v>3</v>
      </c>
      <c r="D3585" s="98">
        <v>123.5</v>
      </c>
      <c r="E3585" s="92">
        <f t="shared" si="56"/>
        <v>370.5</v>
      </c>
      <c r="F3585" s="95" t="s">
        <v>18</v>
      </c>
    </row>
    <row r="3586" spans="1:6">
      <c r="A3586" s="79">
        <v>45244</v>
      </c>
      <c r="B3586" s="97">
        <v>0.59497685166666658</v>
      </c>
      <c r="C3586" s="95">
        <v>5</v>
      </c>
      <c r="D3586" s="98">
        <v>123.5</v>
      </c>
      <c r="E3586" s="92">
        <f t="shared" si="56"/>
        <v>617.5</v>
      </c>
      <c r="F3586" s="95" t="s">
        <v>18</v>
      </c>
    </row>
    <row r="3587" spans="1:6">
      <c r="A3587" s="79">
        <v>45244</v>
      </c>
      <c r="B3587" s="97">
        <v>0.59497685166666658</v>
      </c>
      <c r="C3587" s="95">
        <v>63</v>
      </c>
      <c r="D3587" s="98">
        <v>123.5</v>
      </c>
      <c r="E3587" s="92">
        <f t="shared" si="56"/>
        <v>7780.5</v>
      </c>
      <c r="F3587" s="95" t="s">
        <v>18</v>
      </c>
    </row>
    <row r="3588" spans="1:6">
      <c r="A3588" s="79">
        <v>45244</v>
      </c>
      <c r="B3588" s="97">
        <v>0.59497685166666658</v>
      </c>
      <c r="C3588" s="95">
        <v>66</v>
      </c>
      <c r="D3588" s="98">
        <v>123.45</v>
      </c>
      <c r="E3588" s="92">
        <f t="shared" si="56"/>
        <v>8147.7</v>
      </c>
      <c r="F3588" s="95" t="s">
        <v>18</v>
      </c>
    </row>
    <row r="3589" spans="1:6">
      <c r="A3589" s="79">
        <v>45244</v>
      </c>
      <c r="B3589" s="97">
        <v>0.59525462966666665</v>
      </c>
      <c r="C3589" s="95">
        <v>2</v>
      </c>
      <c r="D3589" s="98">
        <v>123.4</v>
      </c>
      <c r="E3589" s="92">
        <f t="shared" si="56"/>
        <v>246.8</v>
      </c>
      <c r="F3589" s="95" t="s">
        <v>18</v>
      </c>
    </row>
    <row r="3590" spans="1:6">
      <c r="A3590" s="79">
        <v>45244</v>
      </c>
      <c r="B3590" s="97">
        <v>0.59525462966666665</v>
      </c>
      <c r="C3590" s="95">
        <v>28</v>
      </c>
      <c r="D3590" s="98">
        <v>123.4</v>
      </c>
      <c r="E3590" s="92">
        <f t="shared" si="56"/>
        <v>3455.2000000000003</v>
      </c>
      <c r="F3590" s="95" t="s">
        <v>18</v>
      </c>
    </row>
    <row r="3591" spans="1:6">
      <c r="A3591" s="79">
        <v>45244</v>
      </c>
      <c r="B3591" s="97">
        <v>0.59525462966666665</v>
      </c>
      <c r="C3591" s="95">
        <v>74</v>
      </c>
      <c r="D3591" s="98">
        <v>123.4</v>
      </c>
      <c r="E3591" s="92">
        <f t="shared" si="56"/>
        <v>9131.6</v>
      </c>
      <c r="F3591" s="95" t="s">
        <v>18</v>
      </c>
    </row>
    <row r="3592" spans="1:6">
      <c r="A3592" s="79">
        <v>45244</v>
      </c>
      <c r="B3592" s="97">
        <v>0.59722222166666661</v>
      </c>
      <c r="C3592" s="95">
        <v>2</v>
      </c>
      <c r="D3592" s="98">
        <v>123.45</v>
      </c>
      <c r="E3592" s="92">
        <f t="shared" si="56"/>
        <v>246.9</v>
      </c>
      <c r="F3592" s="95" t="s">
        <v>18</v>
      </c>
    </row>
    <row r="3593" spans="1:6">
      <c r="A3593" s="79">
        <v>45244</v>
      </c>
      <c r="B3593" s="97">
        <v>0.59722222166666661</v>
      </c>
      <c r="C3593" s="95">
        <v>2</v>
      </c>
      <c r="D3593" s="98">
        <v>123.45</v>
      </c>
      <c r="E3593" s="92">
        <f t="shared" si="56"/>
        <v>246.9</v>
      </c>
      <c r="F3593" s="95" t="s">
        <v>18</v>
      </c>
    </row>
    <row r="3594" spans="1:6">
      <c r="A3594" s="79">
        <v>45244</v>
      </c>
      <c r="B3594" s="97">
        <v>0.59722222166666661</v>
      </c>
      <c r="C3594" s="95">
        <v>4</v>
      </c>
      <c r="D3594" s="98">
        <v>123.45</v>
      </c>
      <c r="E3594" s="92">
        <f t="shared" si="56"/>
        <v>493.8</v>
      </c>
      <c r="F3594" s="95" t="s">
        <v>18</v>
      </c>
    </row>
    <row r="3595" spans="1:6">
      <c r="A3595" s="79">
        <v>45244</v>
      </c>
      <c r="B3595" s="97">
        <v>0.59722222166666661</v>
      </c>
      <c r="C3595" s="95">
        <v>6</v>
      </c>
      <c r="D3595" s="98">
        <v>123.45</v>
      </c>
      <c r="E3595" s="92">
        <f t="shared" si="56"/>
        <v>740.7</v>
      </c>
      <c r="F3595" s="95" t="s">
        <v>18</v>
      </c>
    </row>
    <row r="3596" spans="1:6">
      <c r="A3596" s="79">
        <v>45244</v>
      </c>
      <c r="B3596" s="97">
        <v>0.59895833266666665</v>
      </c>
      <c r="C3596" s="95">
        <v>98</v>
      </c>
      <c r="D3596" s="98">
        <v>123.5</v>
      </c>
      <c r="E3596" s="92">
        <f t="shared" si="56"/>
        <v>12103</v>
      </c>
      <c r="F3596" s="95" t="s">
        <v>18</v>
      </c>
    </row>
    <row r="3597" spans="1:6">
      <c r="A3597" s="79">
        <v>45244</v>
      </c>
      <c r="B3597" s="97">
        <v>0.60211805466666668</v>
      </c>
      <c r="C3597" s="95">
        <v>2</v>
      </c>
      <c r="D3597" s="98">
        <v>123.45</v>
      </c>
      <c r="E3597" s="92">
        <f t="shared" si="56"/>
        <v>246.9</v>
      </c>
      <c r="F3597" s="95" t="s">
        <v>18</v>
      </c>
    </row>
    <row r="3598" spans="1:6">
      <c r="A3598" s="79">
        <v>45244</v>
      </c>
      <c r="B3598" s="97">
        <v>0.60211805466666668</v>
      </c>
      <c r="C3598" s="95">
        <v>3</v>
      </c>
      <c r="D3598" s="98">
        <v>123.45</v>
      </c>
      <c r="E3598" s="92">
        <f t="shared" si="56"/>
        <v>370.35</v>
      </c>
      <c r="F3598" s="95" t="s">
        <v>18</v>
      </c>
    </row>
    <row r="3599" spans="1:6">
      <c r="A3599" s="79">
        <v>45244</v>
      </c>
      <c r="B3599" s="97">
        <v>0.60211805466666668</v>
      </c>
      <c r="C3599" s="95">
        <v>4</v>
      </c>
      <c r="D3599" s="98">
        <v>123.45</v>
      </c>
      <c r="E3599" s="92">
        <f t="shared" si="56"/>
        <v>493.8</v>
      </c>
      <c r="F3599" s="95" t="s">
        <v>18</v>
      </c>
    </row>
    <row r="3600" spans="1:6">
      <c r="A3600" s="79">
        <v>45244</v>
      </c>
      <c r="B3600" s="97">
        <v>0.60211805466666668</v>
      </c>
      <c r="C3600" s="95">
        <v>4</v>
      </c>
      <c r="D3600" s="98">
        <v>123.45</v>
      </c>
      <c r="E3600" s="92">
        <f t="shared" si="56"/>
        <v>493.8</v>
      </c>
      <c r="F3600" s="95" t="s">
        <v>18</v>
      </c>
    </row>
    <row r="3601" spans="1:6">
      <c r="A3601" s="79">
        <v>45244</v>
      </c>
      <c r="B3601" s="97">
        <v>0.60212962966666661</v>
      </c>
      <c r="C3601" s="95">
        <v>5</v>
      </c>
      <c r="D3601" s="98">
        <v>123.45</v>
      </c>
      <c r="E3601" s="92">
        <f t="shared" si="56"/>
        <v>617.25</v>
      </c>
      <c r="F3601" s="95" t="s">
        <v>18</v>
      </c>
    </row>
    <row r="3602" spans="1:6">
      <c r="A3602" s="79">
        <v>45244</v>
      </c>
      <c r="B3602" s="97">
        <v>0.60212962966666661</v>
      </c>
      <c r="C3602" s="95">
        <v>53</v>
      </c>
      <c r="D3602" s="98">
        <v>123.45</v>
      </c>
      <c r="E3602" s="92">
        <f t="shared" ref="E3602:E3665" si="57">C3602*D3602</f>
        <v>6542.85</v>
      </c>
      <c r="F3602" s="95" t="s">
        <v>18</v>
      </c>
    </row>
    <row r="3603" spans="1:6">
      <c r="A3603" s="79">
        <v>45244</v>
      </c>
      <c r="B3603" s="97">
        <v>0.60212962966666661</v>
      </c>
      <c r="C3603" s="95">
        <v>60</v>
      </c>
      <c r="D3603" s="98">
        <v>123.45</v>
      </c>
      <c r="E3603" s="92">
        <f t="shared" si="57"/>
        <v>7407</v>
      </c>
      <c r="F3603" s="95" t="s">
        <v>18</v>
      </c>
    </row>
    <row r="3604" spans="1:6">
      <c r="A3604" s="79">
        <v>45244</v>
      </c>
      <c r="B3604" s="97">
        <v>0.60212962966666661</v>
      </c>
      <c r="C3604" s="95">
        <v>77</v>
      </c>
      <c r="D3604" s="98">
        <v>123.45</v>
      </c>
      <c r="E3604" s="92">
        <f t="shared" si="57"/>
        <v>9505.65</v>
      </c>
      <c r="F3604" s="95" t="s">
        <v>18</v>
      </c>
    </row>
    <row r="3605" spans="1:6">
      <c r="A3605" s="79">
        <v>45244</v>
      </c>
      <c r="B3605" s="97">
        <v>0.60212962966666661</v>
      </c>
      <c r="C3605" s="95">
        <v>83</v>
      </c>
      <c r="D3605" s="98">
        <v>123.45</v>
      </c>
      <c r="E3605" s="92">
        <f t="shared" si="57"/>
        <v>10246.35</v>
      </c>
      <c r="F3605" s="95" t="s">
        <v>18</v>
      </c>
    </row>
    <row r="3606" spans="1:6">
      <c r="A3606" s="79">
        <v>45244</v>
      </c>
      <c r="B3606" s="97">
        <v>0.60212962966666661</v>
      </c>
      <c r="C3606" s="95">
        <v>90</v>
      </c>
      <c r="D3606" s="98">
        <v>123.45</v>
      </c>
      <c r="E3606" s="92">
        <f t="shared" si="57"/>
        <v>11110.5</v>
      </c>
      <c r="F3606" s="95" t="s">
        <v>18</v>
      </c>
    </row>
    <row r="3607" spans="1:6">
      <c r="A3607" s="79">
        <v>45244</v>
      </c>
      <c r="B3607" s="97">
        <v>0.60422453666666665</v>
      </c>
      <c r="C3607" s="95">
        <v>5</v>
      </c>
      <c r="D3607" s="98">
        <v>124</v>
      </c>
      <c r="E3607" s="92">
        <f t="shared" si="57"/>
        <v>620</v>
      </c>
      <c r="F3607" s="95" t="s">
        <v>18</v>
      </c>
    </row>
    <row r="3608" spans="1:6">
      <c r="A3608" s="79">
        <v>45244</v>
      </c>
      <c r="B3608" s="97">
        <v>0.60422453666666665</v>
      </c>
      <c r="C3608" s="95">
        <v>158</v>
      </c>
      <c r="D3608" s="98">
        <v>124</v>
      </c>
      <c r="E3608" s="92">
        <f t="shared" si="57"/>
        <v>19592</v>
      </c>
      <c r="F3608" s="95" t="s">
        <v>18</v>
      </c>
    </row>
    <row r="3609" spans="1:6">
      <c r="A3609" s="79">
        <v>45244</v>
      </c>
      <c r="B3609" s="97">
        <v>0.6042361106666666</v>
      </c>
      <c r="C3609" s="95">
        <v>2</v>
      </c>
      <c r="D3609" s="98">
        <v>123.95</v>
      </c>
      <c r="E3609" s="92">
        <f t="shared" si="57"/>
        <v>247.9</v>
      </c>
      <c r="F3609" s="95" t="s">
        <v>18</v>
      </c>
    </row>
    <row r="3610" spans="1:6">
      <c r="A3610" s="79">
        <v>45244</v>
      </c>
      <c r="B3610" s="97">
        <v>0.6042361106666666</v>
      </c>
      <c r="C3610" s="95">
        <v>3</v>
      </c>
      <c r="D3610" s="98">
        <v>123.95</v>
      </c>
      <c r="E3610" s="92">
        <f t="shared" si="57"/>
        <v>371.85</v>
      </c>
      <c r="F3610" s="95" t="s">
        <v>18</v>
      </c>
    </row>
    <row r="3611" spans="1:6">
      <c r="A3611" s="79">
        <v>45244</v>
      </c>
      <c r="B3611" s="97">
        <v>0.6042361106666666</v>
      </c>
      <c r="C3611" s="95">
        <v>6</v>
      </c>
      <c r="D3611" s="98">
        <v>123.95</v>
      </c>
      <c r="E3611" s="92">
        <f t="shared" si="57"/>
        <v>743.7</v>
      </c>
      <c r="F3611" s="95" t="s">
        <v>18</v>
      </c>
    </row>
    <row r="3612" spans="1:6">
      <c r="A3612" s="79">
        <v>45244</v>
      </c>
      <c r="B3612" s="97">
        <v>0.6042361106666666</v>
      </c>
      <c r="C3612" s="95">
        <v>263</v>
      </c>
      <c r="D3612" s="98">
        <v>123.95</v>
      </c>
      <c r="E3612" s="92">
        <f t="shared" si="57"/>
        <v>32598.850000000002</v>
      </c>
      <c r="F3612" s="95" t="s">
        <v>18</v>
      </c>
    </row>
    <row r="3613" spans="1:6">
      <c r="A3613" s="79">
        <v>45244</v>
      </c>
      <c r="B3613" s="97">
        <v>0.60425925866666663</v>
      </c>
      <c r="C3613" s="95">
        <v>2</v>
      </c>
      <c r="D3613" s="98">
        <v>123.85</v>
      </c>
      <c r="E3613" s="92">
        <f t="shared" si="57"/>
        <v>247.7</v>
      </c>
      <c r="F3613" s="95" t="s">
        <v>18</v>
      </c>
    </row>
    <row r="3614" spans="1:6">
      <c r="A3614" s="79">
        <v>45244</v>
      </c>
      <c r="B3614" s="97">
        <v>0.60425925866666663</v>
      </c>
      <c r="C3614" s="95">
        <v>3</v>
      </c>
      <c r="D3614" s="98">
        <v>123.85</v>
      </c>
      <c r="E3614" s="92">
        <f t="shared" si="57"/>
        <v>371.54999999999995</v>
      </c>
      <c r="F3614" s="95" t="s">
        <v>18</v>
      </c>
    </row>
    <row r="3615" spans="1:6">
      <c r="A3615" s="79">
        <v>45244</v>
      </c>
      <c r="B3615" s="97">
        <v>0.60425925866666663</v>
      </c>
      <c r="C3615" s="95">
        <v>3</v>
      </c>
      <c r="D3615" s="98">
        <v>123.9</v>
      </c>
      <c r="E3615" s="92">
        <f t="shared" si="57"/>
        <v>371.70000000000005</v>
      </c>
      <c r="F3615" s="95" t="s">
        <v>18</v>
      </c>
    </row>
    <row r="3616" spans="1:6">
      <c r="A3616" s="79">
        <v>45244</v>
      </c>
      <c r="B3616" s="97">
        <v>0.60425925866666663</v>
      </c>
      <c r="C3616" s="95">
        <v>5</v>
      </c>
      <c r="D3616" s="98">
        <v>123.85</v>
      </c>
      <c r="E3616" s="92">
        <f t="shared" si="57"/>
        <v>619.25</v>
      </c>
      <c r="F3616" s="95" t="s">
        <v>18</v>
      </c>
    </row>
    <row r="3617" spans="1:6">
      <c r="A3617" s="79">
        <v>45244</v>
      </c>
      <c r="B3617" s="97">
        <v>0.6048263886666666</v>
      </c>
      <c r="C3617" s="95">
        <v>2</v>
      </c>
      <c r="D3617" s="98">
        <v>123.8</v>
      </c>
      <c r="E3617" s="92">
        <f t="shared" si="57"/>
        <v>247.6</v>
      </c>
      <c r="F3617" s="95" t="s">
        <v>18</v>
      </c>
    </row>
    <row r="3618" spans="1:6">
      <c r="A3618" s="79">
        <v>45244</v>
      </c>
      <c r="B3618" s="97">
        <v>0.6048263886666666</v>
      </c>
      <c r="C3618" s="95">
        <v>2</v>
      </c>
      <c r="D3618" s="98">
        <v>123.8</v>
      </c>
      <c r="E3618" s="92">
        <f t="shared" si="57"/>
        <v>247.6</v>
      </c>
      <c r="F3618" s="95" t="s">
        <v>18</v>
      </c>
    </row>
    <row r="3619" spans="1:6">
      <c r="A3619" s="79">
        <v>45244</v>
      </c>
      <c r="B3619" s="97">
        <v>0.6048263886666666</v>
      </c>
      <c r="C3619" s="95">
        <v>4</v>
      </c>
      <c r="D3619" s="98">
        <v>123.8</v>
      </c>
      <c r="E3619" s="92">
        <f t="shared" si="57"/>
        <v>495.2</v>
      </c>
      <c r="F3619" s="95" t="s">
        <v>18</v>
      </c>
    </row>
    <row r="3620" spans="1:6">
      <c r="A3620" s="79">
        <v>45244</v>
      </c>
      <c r="B3620" s="97">
        <v>0.6048263886666666</v>
      </c>
      <c r="C3620" s="95">
        <v>26</v>
      </c>
      <c r="D3620" s="98">
        <v>123.8</v>
      </c>
      <c r="E3620" s="92">
        <f t="shared" si="57"/>
        <v>3218.7999999999997</v>
      </c>
      <c r="F3620" s="95" t="s">
        <v>18</v>
      </c>
    </row>
    <row r="3621" spans="1:6">
      <c r="A3621" s="79">
        <v>45244</v>
      </c>
      <c r="B3621" s="97">
        <v>0.60527777766666668</v>
      </c>
      <c r="C3621" s="95">
        <v>2</v>
      </c>
      <c r="D3621" s="98">
        <v>124.1</v>
      </c>
      <c r="E3621" s="92">
        <f t="shared" si="57"/>
        <v>248.2</v>
      </c>
      <c r="F3621" s="95" t="s">
        <v>18</v>
      </c>
    </row>
    <row r="3622" spans="1:6">
      <c r="A3622" s="79">
        <v>45244</v>
      </c>
      <c r="B3622" s="97">
        <v>0.60527777766666668</v>
      </c>
      <c r="C3622" s="95">
        <v>31</v>
      </c>
      <c r="D3622" s="98">
        <v>124.1</v>
      </c>
      <c r="E3622" s="92">
        <f t="shared" si="57"/>
        <v>3847.1</v>
      </c>
      <c r="F3622" s="95" t="s">
        <v>18</v>
      </c>
    </row>
    <row r="3623" spans="1:6">
      <c r="A3623" s="79">
        <v>45244</v>
      </c>
      <c r="B3623" s="97">
        <v>0.60560185166666658</v>
      </c>
      <c r="C3623" s="95">
        <v>2</v>
      </c>
      <c r="D3623" s="98">
        <v>124</v>
      </c>
      <c r="E3623" s="92">
        <f t="shared" si="57"/>
        <v>248</v>
      </c>
      <c r="F3623" s="95" t="s">
        <v>18</v>
      </c>
    </row>
    <row r="3624" spans="1:6">
      <c r="A3624" s="79">
        <v>45244</v>
      </c>
      <c r="B3624" s="97">
        <v>0.60560185166666658</v>
      </c>
      <c r="C3624" s="95">
        <v>3</v>
      </c>
      <c r="D3624" s="98">
        <v>124.05</v>
      </c>
      <c r="E3624" s="92">
        <f t="shared" si="57"/>
        <v>372.15</v>
      </c>
      <c r="F3624" s="95" t="s">
        <v>18</v>
      </c>
    </row>
    <row r="3625" spans="1:6">
      <c r="A3625" s="79">
        <v>45244</v>
      </c>
      <c r="B3625" s="97">
        <v>0.60560185166666658</v>
      </c>
      <c r="C3625" s="95">
        <v>3</v>
      </c>
      <c r="D3625" s="98">
        <v>124.05</v>
      </c>
      <c r="E3625" s="92">
        <f t="shared" si="57"/>
        <v>372.15</v>
      </c>
      <c r="F3625" s="95" t="s">
        <v>18</v>
      </c>
    </row>
    <row r="3626" spans="1:6">
      <c r="A3626" s="79">
        <v>45244</v>
      </c>
      <c r="B3626" s="97">
        <v>0.60560185166666658</v>
      </c>
      <c r="C3626" s="95">
        <v>4</v>
      </c>
      <c r="D3626" s="98">
        <v>124.05</v>
      </c>
      <c r="E3626" s="92">
        <f t="shared" si="57"/>
        <v>496.2</v>
      </c>
      <c r="F3626" s="95" t="s">
        <v>18</v>
      </c>
    </row>
    <row r="3627" spans="1:6">
      <c r="A3627" s="79">
        <v>45244</v>
      </c>
      <c r="B3627" s="97">
        <v>0.60560185166666658</v>
      </c>
      <c r="C3627" s="95">
        <v>36</v>
      </c>
      <c r="D3627" s="98">
        <v>124</v>
      </c>
      <c r="E3627" s="92">
        <f t="shared" si="57"/>
        <v>4464</v>
      </c>
      <c r="F3627" s="95" t="s">
        <v>18</v>
      </c>
    </row>
    <row r="3628" spans="1:6">
      <c r="A3628" s="79">
        <v>45244</v>
      </c>
      <c r="B3628" s="97">
        <v>0.60560185166666658</v>
      </c>
      <c r="C3628" s="95">
        <v>38</v>
      </c>
      <c r="D3628" s="98">
        <v>124.05</v>
      </c>
      <c r="E3628" s="92">
        <f t="shared" si="57"/>
        <v>4713.8999999999996</v>
      </c>
      <c r="F3628" s="95" t="s">
        <v>18</v>
      </c>
    </row>
    <row r="3629" spans="1:6">
      <c r="A3629" s="79">
        <v>45244</v>
      </c>
      <c r="B3629" s="97">
        <v>0.60603009166666666</v>
      </c>
      <c r="C3629" s="95">
        <v>3</v>
      </c>
      <c r="D3629" s="98">
        <v>123.9</v>
      </c>
      <c r="E3629" s="92">
        <f t="shared" si="57"/>
        <v>371.70000000000005</v>
      </c>
      <c r="F3629" s="95" t="s">
        <v>18</v>
      </c>
    </row>
    <row r="3630" spans="1:6">
      <c r="A3630" s="79">
        <v>45244</v>
      </c>
      <c r="B3630" s="97">
        <v>0.60603009166666666</v>
      </c>
      <c r="C3630" s="95">
        <v>91</v>
      </c>
      <c r="D3630" s="98">
        <v>123.9</v>
      </c>
      <c r="E3630" s="92">
        <f t="shared" si="57"/>
        <v>11274.9</v>
      </c>
      <c r="F3630" s="95" t="s">
        <v>18</v>
      </c>
    </row>
    <row r="3631" spans="1:6">
      <c r="A3631" s="79">
        <v>45244</v>
      </c>
      <c r="B3631" s="97">
        <v>0.60609953666666661</v>
      </c>
      <c r="C3631" s="95">
        <v>28</v>
      </c>
      <c r="D3631" s="98">
        <v>123.85</v>
      </c>
      <c r="E3631" s="92">
        <f t="shared" si="57"/>
        <v>3467.7999999999997</v>
      </c>
      <c r="F3631" s="95" t="s">
        <v>18</v>
      </c>
    </row>
    <row r="3632" spans="1:6">
      <c r="A3632" s="79">
        <v>45244</v>
      </c>
      <c r="B3632" s="97">
        <v>0.60640046266666658</v>
      </c>
      <c r="C3632" s="95">
        <v>3</v>
      </c>
      <c r="D3632" s="98">
        <v>123.85</v>
      </c>
      <c r="E3632" s="92">
        <f t="shared" si="57"/>
        <v>371.54999999999995</v>
      </c>
      <c r="F3632" s="95" t="s">
        <v>18</v>
      </c>
    </row>
    <row r="3633" spans="1:6">
      <c r="A3633" s="79">
        <v>45244</v>
      </c>
      <c r="B3633" s="97">
        <v>0.60640046266666658</v>
      </c>
      <c r="C3633" s="95">
        <v>3</v>
      </c>
      <c r="D3633" s="98">
        <v>123.85</v>
      </c>
      <c r="E3633" s="92">
        <f t="shared" si="57"/>
        <v>371.54999999999995</v>
      </c>
      <c r="F3633" s="95" t="s">
        <v>18</v>
      </c>
    </row>
    <row r="3634" spans="1:6">
      <c r="A3634" s="79">
        <v>45244</v>
      </c>
      <c r="B3634" s="97">
        <v>0.60640046266666658</v>
      </c>
      <c r="C3634" s="95">
        <v>23</v>
      </c>
      <c r="D3634" s="98">
        <v>123.85</v>
      </c>
      <c r="E3634" s="92">
        <f t="shared" si="57"/>
        <v>2848.5499999999997</v>
      </c>
      <c r="F3634" s="95" t="s">
        <v>18</v>
      </c>
    </row>
    <row r="3635" spans="1:6">
      <c r="A3635" s="79">
        <v>45244</v>
      </c>
      <c r="B3635" s="97">
        <v>0.60709490666666666</v>
      </c>
      <c r="C3635" s="95">
        <v>54</v>
      </c>
      <c r="D3635" s="98">
        <v>123.9</v>
      </c>
      <c r="E3635" s="92">
        <f t="shared" si="57"/>
        <v>6690.6</v>
      </c>
      <c r="F3635" s="95" t="s">
        <v>18</v>
      </c>
    </row>
    <row r="3636" spans="1:6">
      <c r="A3636" s="79">
        <v>45244</v>
      </c>
      <c r="B3636" s="97">
        <v>0.60758101766666661</v>
      </c>
      <c r="C3636" s="95">
        <v>2</v>
      </c>
      <c r="D3636" s="98">
        <v>123.85</v>
      </c>
      <c r="E3636" s="92">
        <f t="shared" si="57"/>
        <v>247.7</v>
      </c>
      <c r="F3636" s="95" t="s">
        <v>18</v>
      </c>
    </row>
    <row r="3637" spans="1:6">
      <c r="A3637" s="79">
        <v>45244</v>
      </c>
      <c r="B3637" s="97">
        <v>0.60758101766666661</v>
      </c>
      <c r="C3637" s="95">
        <v>2</v>
      </c>
      <c r="D3637" s="98">
        <v>123.85</v>
      </c>
      <c r="E3637" s="92">
        <f t="shared" si="57"/>
        <v>247.7</v>
      </c>
      <c r="F3637" s="95" t="s">
        <v>18</v>
      </c>
    </row>
    <row r="3638" spans="1:6">
      <c r="A3638" s="79">
        <v>45244</v>
      </c>
      <c r="B3638" s="97">
        <v>0.60758101766666661</v>
      </c>
      <c r="C3638" s="95">
        <v>3</v>
      </c>
      <c r="D3638" s="98">
        <v>123.85</v>
      </c>
      <c r="E3638" s="92">
        <f t="shared" si="57"/>
        <v>371.54999999999995</v>
      </c>
      <c r="F3638" s="95" t="s">
        <v>18</v>
      </c>
    </row>
    <row r="3639" spans="1:6">
      <c r="A3639" s="79">
        <v>45244</v>
      </c>
      <c r="B3639" s="97">
        <v>0.60758101766666661</v>
      </c>
      <c r="C3639" s="95">
        <v>58</v>
      </c>
      <c r="D3639" s="98">
        <v>123.85</v>
      </c>
      <c r="E3639" s="92">
        <f t="shared" si="57"/>
        <v>7183.2999999999993</v>
      </c>
      <c r="F3639" s="95" t="s">
        <v>18</v>
      </c>
    </row>
    <row r="3640" spans="1:6">
      <c r="A3640" s="79">
        <v>45244</v>
      </c>
      <c r="B3640" s="97">
        <v>0.60761574066666668</v>
      </c>
      <c r="C3640" s="95">
        <v>3</v>
      </c>
      <c r="D3640" s="98">
        <v>123.8</v>
      </c>
      <c r="E3640" s="92">
        <f t="shared" si="57"/>
        <v>371.4</v>
      </c>
      <c r="F3640" s="95" t="s">
        <v>18</v>
      </c>
    </row>
    <row r="3641" spans="1:6">
      <c r="A3641" s="79">
        <v>45244</v>
      </c>
      <c r="B3641" s="97">
        <v>0.60761574066666668</v>
      </c>
      <c r="C3641" s="95">
        <v>3</v>
      </c>
      <c r="D3641" s="98">
        <v>123.8</v>
      </c>
      <c r="E3641" s="92">
        <f t="shared" si="57"/>
        <v>371.4</v>
      </c>
      <c r="F3641" s="95" t="s">
        <v>18</v>
      </c>
    </row>
    <row r="3642" spans="1:6">
      <c r="A3642" s="79">
        <v>45244</v>
      </c>
      <c r="B3642" s="97">
        <v>0.60761574066666668</v>
      </c>
      <c r="C3642" s="95">
        <v>120</v>
      </c>
      <c r="D3642" s="98">
        <v>123.8</v>
      </c>
      <c r="E3642" s="92">
        <f t="shared" si="57"/>
        <v>14856</v>
      </c>
      <c r="F3642" s="95" t="s">
        <v>18</v>
      </c>
    </row>
    <row r="3643" spans="1:6">
      <c r="A3643" s="79">
        <v>45244</v>
      </c>
      <c r="B3643" s="97">
        <v>0.60819444366666664</v>
      </c>
      <c r="C3643" s="95">
        <v>50</v>
      </c>
      <c r="D3643" s="98">
        <v>123.8</v>
      </c>
      <c r="E3643" s="92">
        <f t="shared" si="57"/>
        <v>6190</v>
      </c>
      <c r="F3643" s="95" t="s">
        <v>18</v>
      </c>
    </row>
    <row r="3644" spans="1:6">
      <c r="A3644" s="79">
        <v>45244</v>
      </c>
      <c r="B3644" s="97">
        <v>0.60915509166666659</v>
      </c>
      <c r="C3644" s="95">
        <v>3</v>
      </c>
      <c r="D3644" s="98">
        <v>123.75</v>
      </c>
      <c r="E3644" s="92">
        <f t="shared" si="57"/>
        <v>371.25</v>
      </c>
      <c r="F3644" s="95" t="s">
        <v>18</v>
      </c>
    </row>
    <row r="3645" spans="1:6">
      <c r="A3645" s="79">
        <v>45244</v>
      </c>
      <c r="B3645" s="97">
        <v>0.60915509166666659</v>
      </c>
      <c r="C3645" s="95">
        <v>93</v>
      </c>
      <c r="D3645" s="98">
        <v>123.75</v>
      </c>
      <c r="E3645" s="92">
        <f t="shared" si="57"/>
        <v>11508.75</v>
      </c>
      <c r="F3645" s="95" t="s">
        <v>18</v>
      </c>
    </row>
    <row r="3646" spans="1:6">
      <c r="A3646" s="79">
        <v>45244</v>
      </c>
      <c r="B3646" s="97">
        <v>0.60946759166666664</v>
      </c>
      <c r="C3646" s="95">
        <v>39</v>
      </c>
      <c r="D3646" s="98">
        <v>123.7</v>
      </c>
      <c r="E3646" s="92">
        <f t="shared" si="57"/>
        <v>4824.3</v>
      </c>
      <c r="F3646" s="95" t="s">
        <v>18</v>
      </c>
    </row>
    <row r="3647" spans="1:6">
      <c r="A3647" s="79">
        <v>45244</v>
      </c>
      <c r="B3647" s="97">
        <v>0.60946759166666664</v>
      </c>
      <c r="C3647" s="95">
        <v>77</v>
      </c>
      <c r="D3647" s="98">
        <v>123.7</v>
      </c>
      <c r="E3647" s="92">
        <f t="shared" si="57"/>
        <v>9524.9</v>
      </c>
      <c r="F3647" s="95" t="s">
        <v>18</v>
      </c>
    </row>
    <row r="3648" spans="1:6">
      <c r="A3648" s="79">
        <v>45244</v>
      </c>
      <c r="B3648" s="97">
        <v>0.61020833266666663</v>
      </c>
      <c r="C3648" s="95">
        <v>2</v>
      </c>
      <c r="D3648" s="98">
        <v>123.65</v>
      </c>
      <c r="E3648" s="92">
        <f t="shared" si="57"/>
        <v>247.3</v>
      </c>
      <c r="F3648" s="95" t="s">
        <v>18</v>
      </c>
    </row>
    <row r="3649" spans="1:6">
      <c r="A3649" s="79">
        <v>45244</v>
      </c>
      <c r="B3649" s="97">
        <v>0.61020833266666663</v>
      </c>
      <c r="C3649" s="95">
        <v>2</v>
      </c>
      <c r="D3649" s="98">
        <v>123.65</v>
      </c>
      <c r="E3649" s="92">
        <f t="shared" si="57"/>
        <v>247.3</v>
      </c>
      <c r="F3649" s="95" t="s">
        <v>18</v>
      </c>
    </row>
    <row r="3650" spans="1:6">
      <c r="A3650" s="79">
        <v>45244</v>
      </c>
      <c r="B3650" s="97">
        <v>0.61020833266666663</v>
      </c>
      <c r="C3650" s="95">
        <v>3</v>
      </c>
      <c r="D3650" s="98">
        <v>123.65</v>
      </c>
      <c r="E3650" s="92">
        <f t="shared" si="57"/>
        <v>370.95000000000005</v>
      </c>
      <c r="F3650" s="95" t="s">
        <v>18</v>
      </c>
    </row>
    <row r="3651" spans="1:6">
      <c r="A3651" s="79">
        <v>45244</v>
      </c>
      <c r="B3651" s="97">
        <v>0.61020833266666663</v>
      </c>
      <c r="C3651" s="95">
        <v>52</v>
      </c>
      <c r="D3651" s="98">
        <v>123.65</v>
      </c>
      <c r="E3651" s="92">
        <f t="shared" si="57"/>
        <v>6429.8</v>
      </c>
      <c r="F3651" s="95" t="s">
        <v>18</v>
      </c>
    </row>
    <row r="3652" spans="1:6">
      <c r="A3652" s="79">
        <v>45244</v>
      </c>
      <c r="B3652" s="97">
        <v>0.61020833266666663</v>
      </c>
      <c r="C3652" s="95">
        <v>59</v>
      </c>
      <c r="D3652" s="98">
        <v>123.6</v>
      </c>
      <c r="E3652" s="92">
        <f t="shared" si="57"/>
        <v>7292.4</v>
      </c>
      <c r="F3652" s="95" t="s">
        <v>18</v>
      </c>
    </row>
    <row r="3653" spans="1:6">
      <c r="A3653" s="79">
        <v>45244</v>
      </c>
      <c r="B3653" s="97">
        <v>0.61223379566666658</v>
      </c>
      <c r="C3653" s="95">
        <v>2</v>
      </c>
      <c r="D3653" s="98">
        <v>123.6</v>
      </c>
      <c r="E3653" s="92">
        <f t="shared" si="57"/>
        <v>247.2</v>
      </c>
      <c r="F3653" s="95" t="s">
        <v>18</v>
      </c>
    </row>
    <row r="3654" spans="1:6">
      <c r="A3654" s="79">
        <v>45244</v>
      </c>
      <c r="B3654" s="97">
        <v>0.61223379566666658</v>
      </c>
      <c r="C3654" s="95">
        <v>3</v>
      </c>
      <c r="D3654" s="98">
        <v>123.6</v>
      </c>
      <c r="E3654" s="92">
        <f t="shared" si="57"/>
        <v>370.79999999999995</v>
      </c>
      <c r="F3654" s="95" t="s">
        <v>18</v>
      </c>
    </row>
    <row r="3655" spans="1:6">
      <c r="A3655" s="79">
        <v>45244</v>
      </c>
      <c r="B3655" s="97">
        <v>0.61223379566666658</v>
      </c>
      <c r="C3655" s="95">
        <v>3</v>
      </c>
      <c r="D3655" s="98">
        <v>123.6</v>
      </c>
      <c r="E3655" s="92">
        <f t="shared" si="57"/>
        <v>370.79999999999995</v>
      </c>
      <c r="F3655" s="95" t="s">
        <v>18</v>
      </c>
    </row>
    <row r="3656" spans="1:6">
      <c r="A3656" s="79">
        <v>45244</v>
      </c>
      <c r="B3656" s="97">
        <v>0.61223379566666658</v>
      </c>
      <c r="C3656" s="95">
        <v>64</v>
      </c>
      <c r="D3656" s="98">
        <v>123.6</v>
      </c>
      <c r="E3656" s="92">
        <f t="shared" si="57"/>
        <v>7910.4</v>
      </c>
      <c r="F3656" s="95" t="s">
        <v>18</v>
      </c>
    </row>
    <row r="3657" spans="1:6">
      <c r="A3657" s="79">
        <v>45244</v>
      </c>
      <c r="B3657" s="97">
        <v>0.61283564766666665</v>
      </c>
      <c r="C3657" s="95">
        <v>89</v>
      </c>
      <c r="D3657" s="98">
        <v>123.6</v>
      </c>
      <c r="E3657" s="92">
        <f t="shared" si="57"/>
        <v>11000.4</v>
      </c>
      <c r="F3657" s="95" t="s">
        <v>18</v>
      </c>
    </row>
    <row r="3658" spans="1:6">
      <c r="A3658" s="79">
        <v>45244</v>
      </c>
      <c r="B3658" s="97">
        <v>0.61423611066666661</v>
      </c>
      <c r="C3658" s="95">
        <v>2</v>
      </c>
      <c r="D3658" s="98">
        <v>123.55</v>
      </c>
      <c r="E3658" s="92">
        <f t="shared" si="57"/>
        <v>247.1</v>
      </c>
      <c r="F3658" s="95" t="s">
        <v>18</v>
      </c>
    </row>
    <row r="3659" spans="1:6">
      <c r="A3659" s="79">
        <v>45244</v>
      </c>
      <c r="B3659" s="97">
        <v>0.61423611066666661</v>
      </c>
      <c r="C3659" s="95">
        <v>3</v>
      </c>
      <c r="D3659" s="98">
        <v>123.55</v>
      </c>
      <c r="E3659" s="92">
        <f t="shared" si="57"/>
        <v>370.65</v>
      </c>
      <c r="F3659" s="95" t="s">
        <v>18</v>
      </c>
    </row>
    <row r="3660" spans="1:6">
      <c r="A3660" s="79">
        <v>45244</v>
      </c>
      <c r="B3660" s="97">
        <v>0.61423611066666661</v>
      </c>
      <c r="C3660" s="95">
        <v>3</v>
      </c>
      <c r="D3660" s="98">
        <v>123.55</v>
      </c>
      <c r="E3660" s="92">
        <f t="shared" si="57"/>
        <v>370.65</v>
      </c>
      <c r="F3660" s="95" t="s">
        <v>18</v>
      </c>
    </row>
    <row r="3661" spans="1:6">
      <c r="A3661" s="79">
        <v>45244</v>
      </c>
      <c r="B3661" s="97">
        <v>0.61423611066666661</v>
      </c>
      <c r="C3661" s="95">
        <v>46</v>
      </c>
      <c r="D3661" s="98">
        <v>123.55</v>
      </c>
      <c r="E3661" s="92">
        <f t="shared" si="57"/>
        <v>5683.3</v>
      </c>
      <c r="F3661" s="95" t="s">
        <v>18</v>
      </c>
    </row>
    <row r="3662" spans="1:6">
      <c r="A3662" s="79">
        <v>45244</v>
      </c>
      <c r="B3662" s="97">
        <v>0.61423611066666661</v>
      </c>
      <c r="C3662" s="95">
        <v>61</v>
      </c>
      <c r="D3662" s="98">
        <v>123.55</v>
      </c>
      <c r="E3662" s="92">
        <f t="shared" si="57"/>
        <v>7536.55</v>
      </c>
      <c r="F3662" s="95" t="s">
        <v>18</v>
      </c>
    </row>
    <row r="3663" spans="1:6">
      <c r="A3663" s="79">
        <v>45244</v>
      </c>
      <c r="B3663" s="97">
        <v>0.61465277766666659</v>
      </c>
      <c r="C3663" s="95">
        <v>4</v>
      </c>
      <c r="D3663" s="98">
        <v>123.6</v>
      </c>
      <c r="E3663" s="92">
        <f t="shared" si="57"/>
        <v>494.4</v>
      </c>
      <c r="F3663" s="95" t="s">
        <v>18</v>
      </c>
    </row>
    <row r="3664" spans="1:6">
      <c r="A3664" s="79">
        <v>45244</v>
      </c>
      <c r="B3664" s="97">
        <v>0.61465277766666659</v>
      </c>
      <c r="C3664" s="95">
        <v>105</v>
      </c>
      <c r="D3664" s="98">
        <v>123.6</v>
      </c>
      <c r="E3664" s="92">
        <f t="shared" si="57"/>
        <v>12978</v>
      </c>
      <c r="F3664" s="95" t="s">
        <v>18</v>
      </c>
    </row>
    <row r="3665" spans="1:6">
      <c r="A3665" s="79">
        <v>45244</v>
      </c>
      <c r="B3665" s="97">
        <v>0.61540509166666668</v>
      </c>
      <c r="C3665" s="95">
        <v>2</v>
      </c>
      <c r="D3665" s="98">
        <v>123.6</v>
      </c>
      <c r="E3665" s="92">
        <f t="shared" si="57"/>
        <v>247.2</v>
      </c>
      <c r="F3665" s="95" t="s">
        <v>18</v>
      </c>
    </row>
    <row r="3666" spans="1:6">
      <c r="A3666" s="79">
        <v>45244</v>
      </c>
      <c r="B3666" s="97">
        <v>0.61540509166666668</v>
      </c>
      <c r="C3666" s="95">
        <v>78</v>
      </c>
      <c r="D3666" s="98">
        <v>123.6</v>
      </c>
      <c r="E3666" s="92">
        <f t="shared" ref="E3666:E3729" si="58">C3666*D3666</f>
        <v>9640.7999999999993</v>
      </c>
      <c r="F3666" s="95" t="s">
        <v>18</v>
      </c>
    </row>
    <row r="3667" spans="1:6">
      <c r="A3667" s="79">
        <v>45244</v>
      </c>
      <c r="B3667" s="97">
        <v>0.61618055466666666</v>
      </c>
      <c r="C3667" s="95">
        <v>88</v>
      </c>
      <c r="D3667" s="98">
        <v>123.6</v>
      </c>
      <c r="E3667" s="92">
        <f t="shared" si="58"/>
        <v>10876.8</v>
      </c>
      <c r="F3667" s="95" t="s">
        <v>18</v>
      </c>
    </row>
    <row r="3668" spans="1:6">
      <c r="A3668" s="79">
        <v>45244</v>
      </c>
      <c r="B3668" s="97">
        <v>0.61725694366666661</v>
      </c>
      <c r="C3668" s="95">
        <v>2</v>
      </c>
      <c r="D3668" s="98">
        <v>123.65</v>
      </c>
      <c r="E3668" s="92">
        <f t="shared" si="58"/>
        <v>247.3</v>
      </c>
      <c r="F3668" s="95" t="s">
        <v>18</v>
      </c>
    </row>
    <row r="3669" spans="1:6">
      <c r="A3669" s="79">
        <v>45244</v>
      </c>
      <c r="B3669" s="97">
        <v>0.61725694366666661</v>
      </c>
      <c r="C3669" s="95">
        <v>3</v>
      </c>
      <c r="D3669" s="98">
        <v>123.65</v>
      </c>
      <c r="E3669" s="92">
        <f t="shared" si="58"/>
        <v>370.95000000000005</v>
      </c>
      <c r="F3669" s="95" t="s">
        <v>18</v>
      </c>
    </row>
    <row r="3670" spans="1:6">
      <c r="A3670" s="79">
        <v>45244</v>
      </c>
      <c r="B3670" s="97">
        <v>0.61756944366666666</v>
      </c>
      <c r="C3670" s="95">
        <v>112</v>
      </c>
      <c r="D3670" s="98">
        <v>123.7</v>
      </c>
      <c r="E3670" s="92">
        <f t="shared" si="58"/>
        <v>13854.4</v>
      </c>
      <c r="F3670" s="95" t="s">
        <v>18</v>
      </c>
    </row>
    <row r="3671" spans="1:6">
      <c r="A3671" s="79">
        <v>45244</v>
      </c>
      <c r="B3671" s="97">
        <v>0.61824074066666668</v>
      </c>
      <c r="C3671" s="95">
        <v>2</v>
      </c>
      <c r="D3671" s="98">
        <v>123.7</v>
      </c>
      <c r="E3671" s="92">
        <f t="shared" si="58"/>
        <v>247.4</v>
      </c>
      <c r="F3671" s="95" t="s">
        <v>18</v>
      </c>
    </row>
    <row r="3672" spans="1:6">
      <c r="A3672" s="79">
        <v>45244</v>
      </c>
      <c r="B3672" s="97">
        <v>0.61824074066666668</v>
      </c>
      <c r="C3672" s="95">
        <v>3</v>
      </c>
      <c r="D3672" s="98">
        <v>123.7</v>
      </c>
      <c r="E3672" s="92">
        <f t="shared" si="58"/>
        <v>371.1</v>
      </c>
      <c r="F3672" s="95" t="s">
        <v>18</v>
      </c>
    </row>
    <row r="3673" spans="1:6">
      <c r="A3673" s="79">
        <v>45244</v>
      </c>
      <c r="B3673" s="97">
        <v>0.61824074066666668</v>
      </c>
      <c r="C3673" s="95">
        <v>3</v>
      </c>
      <c r="D3673" s="98">
        <v>123.7</v>
      </c>
      <c r="E3673" s="92">
        <f t="shared" si="58"/>
        <v>371.1</v>
      </c>
      <c r="F3673" s="95" t="s">
        <v>18</v>
      </c>
    </row>
    <row r="3674" spans="1:6">
      <c r="A3674" s="79">
        <v>45244</v>
      </c>
      <c r="B3674" s="97">
        <v>0.61824074066666668</v>
      </c>
      <c r="C3674" s="95">
        <v>15</v>
      </c>
      <c r="D3674" s="98">
        <v>123.7</v>
      </c>
      <c r="E3674" s="92">
        <f t="shared" si="58"/>
        <v>1855.5</v>
      </c>
      <c r="F3674" s="95" t="s">
        <v>18</v>
      </c>
    </row>
    <row r="3675" spans="1:6">
      <c r="A3675" s="79">
        <v>45244</v>
      </c>
      <c r="B3675" s="97">
        <v>0.61824074066666668</v>
      </c>
      <c r="C3675" s="95">
        <v>70</v>
      </c>
      <c r="D3675" s="98">
        <v>123.7</v>
      </c>
      <c r="E3675" s="92">
        <f t="shared" si="58"/>
        <v>8659</v>
      </c>
      <c r="F3675" s="95" t="s">
        <v>18</v>
      </c>
    </row>
    <row r="3676" spans="1:6">
      <c r="A3676" s="79">
        <v>45244</v>
      </c>
      <c r="B3676" s="97">
        <v>0.61884259166666666</v>
      </c>
      <c r="C3676" s="95">
        <v>53</v>
      </c>
      <c r="D3676" s="98">
        <v>123.6</v>
      </c>
      <c r="E3676" s="92">
        <f t="shared" si="58"/>
        <v>6550.7999999999993</v>
      </c>
      <c r="F3676" s="95" t="s">
        <v>18</v>
      </c>
    </row>
    <row r="3677" spans="1:6">
      <c r="A3677" s="79">
        <v>45244</v>
      </c>
      <c r="B3677" s="97">
        <v>0.61952546266666664</v>
      </c>
      <c r="C3677" s="95">
        <v>3</v>
      </c>
      <c r="D3677" s="98">
        <v>123.6</v>
      </c>
      <c r="E3677" s="92">
        <f t="shared" si="58"/>
        <v>370.79999999999995</v>
      </c>
      <c r="F3677" s="95" t="s">
        <v>18</v>
      </c>
    </row>
    <row r="3678" spans="1:6">
      <c r="A3678" s="79">
        <v>45244</v>
      </c>
      <c r="B3678" s="97">
        <v>0.61952546266666664</v>
      </c>
      <c r="C3678" s="95">
        <v>53</v>
      </c>
      <c r="D3678" s="98">
        <v>123.6</v>
      </c>
      <c r="E3678" s="92">
        <f t="shared" si="58"/>
        <v>6550.7999999999993</v>
      </c>
      <c r="F3678" s="95" t="s">
        <v>18</v>
      </c>
    </row>
    <row r="3679" spans="1:6">
      <c r="A3679" s="79">
        <v>45244</v>
      </c>
      <c r="B3679" s="97">
        <v>0.62207175866666664</v>
      </c>
      <c r="C3679" s="95">
        <v>48</v>
      </c>
      <c r="D3679" s="98">
        <v>123.7</v>
      </c>
      <c r="E3679" s="92">
        <f t="shared" si="58"/>
        <v>5937.6</v>
      </c>
      <c r="F3679" s="95" t="s">
        <v>18</v>
      </c>
    </row>
    <row r="3680" spans="1:6">
      <c r="A3680" s="79">
        <v>45244</v>
      </c>
      <c r="B3680" s="97">
        <v>0.62207175866666664</v>
      </c>
      <c r="C3680" s="95">
        <v>77</v>
      </c>
      <c r="D3680" s="98">
        <v>123.7</v>
      </c>
      <c r="E3680" s="92">
        <f t="shared" si="58"/>
        <v>9524.9</v>
      </c>
      <c r="F3680" s="95" t="s">
        <v>18</v>
      </c>
    </row>
    <row r="3681" spans="1:6">
      <c r="A3681" s="79">
        <v>45244</v>
      </c>
      <c r="B3681" s="97">
        <v>0.62207175866666664</v>
      </c>
      <c r="C3681" s="95">
        <v>85</v>
      </c>
      <c r="D3681" s="98">
        <v>123.7</v>
      </c>
      <c r="E3681" s="92">
        <f t="shared" si="58"/>
        <v>10514.5</v>
      </c>
      <c r="F3681" s="95" t="s">
        <v>18</v>
      </c>
    </row>
    <row r="3682" spans="1:6">
      <c r="A3682" s="79">
        <v>45244</v>
      </c>
      <c r="B3682" s="97">
        <v>0.62414351766666665</v>
      </c>
      <c r="C3682" s="95">
        <v>51</v>
      </c>
      <c r="D3682" s="98">
        <v>123.7</v>
      </c>
      <c r="E3682" s="92">
        <f t="shared" si="58"/>
        <v>6308.7</v>
      </c>
      <c r="F3682" s="95" t="s">
        <v>18</v>
      </c>
    </row>
    <row r="3683" spans="1:6">
      <c r="A3683" s="79">
        <v>45244</v>
      </c>
      <c r="B3683" s="97">
        <v>0.62414351766666665</v>
      </c>
      <c r="C3683" s="95">
        <v>77</v>
      </c>
      <c r="D3683" s="98">
        <v>123.7</v>
      </c>
      <c r="E3683" s="92">
        <f t="shared" si="58"/>
        <v>9524.9</v>
      </c>
      <c r="F3683" s="95" t="s">
        <v>18</v>
      </c>
    </row>
    <row r="3684" spans="1:6">
      <c r="A3684" s="79">
        <v>45244</v>
      </c>
      <c r="B3684" s="97">
        <v>0.62414351766666665</v>
      </c>
      <c r="C3684" s="95">
        <v>83</v>
      </c>
      <c r="D3684" s="98">
        <v>123.7</v>
      </c>
      <c r="E3684" s="92">
        <f t="shared" si="58"/>
        <v>10267.1</v>
      </c>
      <c r="F3684" s="95" t="s">
        <v>18</v>
      </c>
    </row>
    <row r="3685" spans="1:6">
      <c r="A3685" s="79">
        <v>45244</v>
      </c>
      <c r="B3685" s="97">
        <v>0.62436342566666658</v>
      </c>
      <c r="C3685" s="95">
        <v>2</v>
      </c>
      <c r="D3685" s="98">
        <v>123.65</v>
      </c>
      <c r="E3685" s="92">
        <f t="shared" si="58"/>
        <v>247.3</v>
      </c>
      <c r="F3685" s="95" t="s">
        <v>18</v>
      </c>
    </row>
    <row r="3686" spans="1:6">
      <c r="A3686" s="79">
        <v>45244</v>
      </c>
      <c r="B3686" s="97">
        <v>0.62436342566666658</v>
      </c>
      <c r="C3686" s="95">
        <v>2</v>
      </c>
      <c r="D3686" s="98">
        <v>123.65</v>
      </c>
      <c r="E3686" s="92">
        <f t="shared" si="58"/>
        <v>247.3</v>
      </c>
      <c r="F3686" s="95" t="s">
        <v>18</v>
      </c>
    </row>
    <row r="3687" spans="1:6">
      <c r="A3687" s="79">
        <v>45244</v>
      </c>
      <c r="B3687" s="97">
        <v>0.62436342566666658</v>
      </c>
      <c r="C3687" s="95">
        <v>3</v>
      </c>
      <c r="D3687" s="98">
        <v>123.65</v>
      </c>
      <c r="E3687" s="92">
        <f t="shared" si="58"/>
        <v>370.95000000000005</v>
      </c>
      <c r="F3687" s="95" t="s">
        <v>18</v>
      </c>
    </row>
    <row r="3688" spans="1:6">
      <c r="A3688" s="79">
        <v>45244</v>
      </c>
      <c r="B3688" s="97">
        <v>0.62436342566666658</v>
      </c>
      <c r="C3688" s="95">
        <v>3</v>
      </c>
      <c r="D3688" s="98">
        <v>123.65</v>
      </c>
      <c r="E3688" s="92">
        <f t="shared" si="58"/>
        <v>370.95000000000005</v>
      </c>
      <c r="F3688" s="95" t="s">
        <v>18</v>
      </c>
    </row>
    <row r="3689" spans="1:6">
      <c r="A3689" s="79">
        <v>45244</v>
      </c>
      <c r="B3689" s="97">
        <v>0.62436342566666658</v>
      </c>
      <c r="C3689" s="95">
        <v>109</v>
      </c>
      <c r="D3689" s="98">
        <v>123.65</v>
      </c>
      <c r="E3689" s="92">
        <f t="shared" si="58"/>
        <v>13477.85</v>
      </c>
      <c r="F3689" s="95" t="s">
        <v>18</v>
      </c>
    </row>
    <row r="3690" spans="1:6">
      <c r="A3690" s="79">
        <v>45244</v>
      </c>
      <c r="B3690" s="97">
        <v>0.62454861066666667</v>
      </c>
      <c r="C3690" s="95">
        <v>2</v>
      </c>
      <c r="D3690" s="98">
        <v>123.7</v>
      </c>
      <c r="E3690" s="92">
        <f t="shared" si="58"/>
        <v>247.4</v>
      </c>
      <c r="F3690" s="95" t="s">
        <v>18</v>
      </c>
    </row>
    <row r="3691" spans="1:6">
      <c r="A3691" s="79">
        <v>45244</v>
      </c>
      <c r="B3691" s="97">
        <v>0.62454861066666667</v>
      </c>
      <c r="C3691" s="95">
        <v>3</v>
      </c>
      <c r="D3691" s="98">
        <v>123.7</v>
      </c>
      <c r="E3691" s="92">
        <f t="shared" si="58"/>
        <v>371.1</v>
      </c>
      <c r="F3691" s="95" t="s">
        <v>18</v>
      </c>
    </row>
    <row r="3692" spans="1:6">
      <c r="A3692" s="79">
        <v>45244</v>
      </c>
      <c r="B3692" s="97">
        <v>0.62454861066666667</v>
      </c>
      <c r="C3692" s="95">
        <v>4</v>
      </c>
      <c r="D3692" s="98">
        <v>123.7</v>
      </c>
      <c r="E3692" s="92">
        <f t="shared" si="58"/>
        <v>494.8</v>
      </c>
      <c r="F3692" s="95" t="s">
        <v>18</v>
      </c>
    </row>
    <row r="3693" spans="1:6">
      <c r="A3693" s="79">
        <v>45244</v>
      </c>
      <c r="B3693" s="97">
        <v>0.62454861066666667</v>
      </c>
      <c r="C3693" s="95">
        <v>4</v>
      </c>
      <c r="D3693" s="98">
        <v>123.7</v>
      </c>
      <c r="E3693" s="92">
        <f t="shared" si="58"/>
        <v>494.8</v>
      </c>
      <c r="F3693" s="95" t="s">
        <v>18</v>
      </c>
    </row>
    <row r="3694" spans="1:6">
      <c r="A3694" s="79">
        <v>45244</v>
      </c>
      <c r="B3694" s="97">
        <v>0.62596064766666659</v>
      </c>
      <c r="C3694" s="95">
        <v>2</v>
      </c>
      <c r="D3694" s="98">
        <v>123.65</v>
      </c>
      <c r="E3694" s="92">
        <f t="shared" si="58"/>
        <v>247.3</v>
      </c>
      <c r="F3694" s="95" t="s">
        <v>18</v>
      </c>
    </row>
    <row r="3695" spans="1:6">
      <c r="A3695" s="79">
        <v>45244</v>
      </c>
      <c r="B3695" s="97">
        <v>0.62596064766666659</v>
      </c>
      <c r="C3695" s="95">
        <v>2</v>
      </c>
      <c r="D3695" s="98">
        <v>123.65</v>
      </c>
      <c r="E3695" s="92">
        <f t="shared" si="58"/>
        <v>247.3</v>
      </c>
      <c r="F3695" s="95" t="s">
        <v>18</v>
      </c>
    </row>
    <row r="3696" spans="1:6">
      <c r="A3696" s="79">
        <v>45244</v>
      </c>
      <c r="B3696" s="97">
        <v>0.62596064766666659</v>
      </c>
      <c r="C3696" s="95">
        <v>2</v>
      </c>
      <c r="D3696" s="98">
        <v>123.65</v>
      </c>
      <c r="E3696" s="92">
        <f t="shared" si="58"/>
        <v>247.3</v>
      </c>
      <c r="F3696" s="95" t="s">
        <v>18</v>
      </c>
    </row>
    <row r="3697" spans="1:6">
      <c r="A3697" s="79">
        <v>45244</v>
      </c>
      <c r="B3697" s="97">
        <v>0.62596064766666659</v>
      </c>
      <c r="C3697" s="95">
        <v>3</v>
      </c>
      <c r="D3697" s="98">
        <v>123.65</v>
      </c>
      <c r="E3697" s="92">
        <f t="shared" si="58"/>
        <v>370.95000000000005</v>
      </c>
      <c r="F3697" s="95" t="s">
        <v>18</v>
      </c>
    </row>
    <row r="3698" spans="1:6">
      <c r="A3698" s="79">
        <v>45244</v>
      </c>
      <c r="B3698" s="97">
        <v>0.62596064766666659</v>
      </c>
      <c r="C3698" s="95">
        <v>14</v>
      </c>
      <c r="D3698" s="98">
        <v>123.65</v>
      </c>
      <c r="E3698" s="92">
        <f t="shared" si="58"/>
        <v>1731.1000000000001</v>
      </c>
      <c r="F3698" s="95" t="s">
        <v>18</v>
      </c>
    </row>
    <row r="3699" spans="1:6">
      <c r="A3699" s="79">
        <v>45244</v>
      </c>
      <c r="B3699" s="97">
        <v>0.62596064766666659</v>
      </c>
      <c r="C3699" s="95">
        <v>113</v>
      </c>
      <c r="D3699" s="98">
        <v>123.65</v>
      </c>
      <c r="E3699" s="92">
        <f t="shared" si="58"/>
        <v>13972.45</v>
      </c>
      <c r="F3699" s="95" t="s">
        <v>18</v>
      </c>
    </row>
    <row r="3700" spans="1:6">
      <c r="A3700" s="79">
        <v>45244</v>
      </c>
      <c r="B3700" s="97">
        <v>0.62733796266666664</v>
      </c>
      <c r="C3700" s="95">
        <v>5</v>
      </c>
      <c r="D3700" s="98">
        <v>123.7</v>
      </c>
      <c r="E3700" s="92">
        <f t="shared" si="58"/>
        <v>618.5</v>
      </c>
      <c r="F3700" s="95" t="s">
        <v>18</v>
      </c>
    </row>
    <row r="3701" spans="1:6">
      <c r="A3701" s="79">
        <v>45244</v>
      </c>
      <c r="B3701" s="97">
        <v>0.62733796266666664</v>
      </c>
      <c r="C3701" s="95">
        <v>39</v>
      </c>
      <c r="D3701" s="98">
        <v>123.7</v>
      </c>
      <c r="E3701" s="92">
        <f t="shared" si="58"/>
        <v>4824.3</v>
      </c>
      <c r="F3701" s="95" t="s">
        <v>18</v>
      </c>
    </row>
    <row r="3702" spans="1:6">
      <c r="A3702" s="79">
        <v>45244</v>
      </c>
      <c r="B3702" s="97">
        <v>0.62733796266666664</v>
      </c>
      <c r="C3702" s="95">
        <v>49</v>
      </c>
      <c r="D3702" s="98">
        <v>123.7</v>
      </c>
      <c r="E3702" s="92">
        <f t="shared" si="58"/>
        <v>6061.3</v>
      </c>
      <c r="F3702" s="95" t="s">
        <v>18</v>
      </c>
    </row>
    <row r="3703" spans="1:6">
      <c r="A3703" s="79">
        <v>45244</v>
      </c>
      <c r="B3703" s="97">
        <v>0.62733796266666664</v>
      </c>
      <c r="C3703" s="95">
        <v>51</v>
      </c>
      <c r="D3703" s="98">
        <v>123.7</v>
      </c>
      <c r="E3703" s="92">
        <f t="shared" si="58"/>
        <v>6308.7</v>
      </c>
      <c r="F3703" s="95" t="s">
        <v>18</v>
      </c>
    </row>
    <row r="3704" spans="1:6">
      <c r="A3704" s="79">
        <v>45244</v>
      </c>
      <c r="B3704" s="97">
        <v>0.62733796266666664</v>
      </c>
      <c r="C3704" s="95">
        <v>67</v>
      </c>
      <c r="D3704" s="98">
        <v>123.7</v>
      </c>
      <c r="E3704" s="92">
        <f t="shared" si="58"/>
        <v>8287.9</v>
      </c>
      <c r="F3704" s="95" t="s">
        <v>18</v>
      </c>
    </row>
    <row r="3705" spans="1:6">
      <c r="A3705" s="79">
        <v>45244</v>
      </c>
      <c r="B3705" s="97">
        <v>0.62744212966666668</v>
      </c>
      <c r="C3705" s="95">
        <v>3</v>
      </c>
      <c r="D3705" s="98">
        <v>123.65</v>
      </c>
      <c r="E3705" s="92">
        <f t="shared" si="58"/>
        <v>370.95000000000005</v>
      </c>
      <c r="F3705" s="95" t="s">
        <v>18</v>
      </c>
    </row>
    <row r="3706" spans="1:6">
      <c r="A3706" s="79">
        <v>45244</v>
      </c>
      <c r="B3706" s="97">
        <v>0.62744212966666668</v>
      </c>
      <c r="C3706" s="95">
        <v>3</v>
      </c>
      <c r="D3706" s="98">
        <v>123.65</v>
      </c>
      <c r="E3706" s="92">
        <f t="shared" si="58"/>
        <v>370.95000000000005</v>
      </c>
      <c r="F3706" s="95" t="s">
        <v>18</v>
      </c>
    </row>
    <row r="3707" spans="1:6">
      <c r="A3707" s="79">
        <v>45244</v>
      </c>
      <c r="B3707" s="97">
        <v>0.6287384256666666</v>
      </c>
      <c r="C3707" s="95">
        <v>2</v>
      </c>
      <c r="D3707" s="98">
        <v>123.65</v>
      </c>
      <c r="E3707" s="92">
        <f t="shared" si="58"/>
        <v>247.3</v>
      </c>
      <c r="F3707" s="95" t="s">
        <v>18</v>
      </c>
    </row>
    <row r="3708" spans="1:6">
      <c r="A3708" s="79">
        <v>45244</v>
      </c>
      <c r="B3708" s="97">
        <v>0.62917824066666661</v>
      </c>
      <c r="C3708" s="95">
        <v>27</v>
      </c>
      <c r="D3708" s="98">
        <v>123.65</v>
      </c>
      <c r="E3708" s="92">
        <f t="shared" si="58"/>
        <v>3338.55</v>
      </c>
      <c r="F3708" s="95" t="s">
        <v>18</v>
      </c>
    </row>
    <row r="3709" spans="1:6">
      <c r="A3709" s="79">
        <v>45244</v>
      </c>
      <c r="B3709" s="97">
        <v>0.62917824066666661</v>
      </c>
      <c r="C3709" s="95">
        <v>77</v>
      </c>
      <c r="D3709" s="98">
        <v>123.65</v>
      </c>
      <c r="E3709" s="92">
        <f t="shared" si="58"/>
        <v>9521.0500000000011</v>
      </c>
      <c r="F3709" s="95" t="s">
        <v>18</v>
      </c>
    </row>
    <row r="3710" spans="1:6">
      <c r="A3710" s="79">
        <v>45244</v>
      </c>
      <c r="B3710" s="97">
        <v>0.62917824066666661</v>
      </c>
      <c r="C3710" s="95">
        <v>84</v>
      </c>
      <c r="D3710" s="98">
        <v>123.65</v>
      </c>
      <c r="E3710" s="92">
        <f t="shared" si="58"/>
        <v>10386.6</v>
      </c>
      <c r="F3710" s="95" t="s">
        <v>18</v>
      </c>
    </row>
    <row r="3711" spans="1:6">
      <c r="A3711" s="79">
        <v>45244</v>
      </c>
      <c r="B3711" s="97">
        <v>0.62934027766666667</v>
      </c>
      <c r="C3711" s="95">
        <v>2</v>
      </c>
      <c r="D3711" s="98">
        <v>123.65</v>
      </c>
      <c r="E3711" s="92">
        <f t="shared" si="58"/>
        <v>247.3</v>
      </c>
      <c r="F3711" s="95" t="s">
        <v>18</v>
      </c>
    </row>
    <row r="3712" spans="1:6">
      <c r="A3712" s="79">
        <v>45244</v>
      </c>
      <c r="B3712" s="97">
        <v>0.62934027766666667</v>
      </c>
      <c r="C3712" s="95">
        <v>2</v>
      </c>
      <c r="D3712" s="98">
        <v>123.65</v>
      </c>
      <c r="E3712" s="92">
        <f t="shared" si="58"/>
        <v>247.3</v>
      </c>
      <c r="F3712" s="95" t="s">
        <v>18</v>
      </c>
    </row>
    <row r="3713" spans="1:6">
      <c r="A3713" s="79">
        <v>45244</v>
      </c>
      <c r="B3713" s="97">
        <v>0.62995370366666659</v>
      </c>
      <c r="C3713" s="95">
        <v>2</v>
      </c>
      <c r="D3713" s="98">
        <v>123.6</v>
      </c>
      <c r="E3713" s="92">
        <f t="shared" si="58"/>
        <v>247.2</v>
      </c>
      <c r="F3713" s="95" t="s">
        <v>18</v>
      </c>
    </row>
    <row r="3714" spans="1:6">
      <c r="A3714" s="79">
        <v>45244</v>
      </c>
      <c r="B3714" s="97">
        <v>0.62995370366666659</v>
      </c>
      <c r="C3714" s="95">
        <v>3</v>
      </c>
      <c r="D3714" s="98">
        <v>123.6</v>
      </c>
      <c r="E3714" s="92">
        <f t="shared" si="58"/>
        <v>370.79999999999995</v>
      </c>
      <c r="F3714" s="95" t="s">
        <v>18</v>
      </c>
    </row>
    <row r="3715" spans="1:6">
      <c r="A3715" s="79">
        <v>45244</v>
      </c>
      <c r="B3715" s="97">
        <v>0.62995370366666659</v>
      </c>
      <c r="C3715" s="95">
        <v>3</v>
      </c>
      <c r="D3715" s="98">
        <v>123.6</v>
      </c>
      <c r="E3715" s="92">
        <f t="shared" si="58"/>
        <v>370.79999999999995</v>
      </c>
      <c r="F3715" s="95" t="s">
        <v>18</v>
      </c>
    </row>
    <row r="3716" spans="1:6">
      <c r="A3716" s="79">
        <v>45244</v>
      </c>
      <c r="B3716" s="97">
        <v>0.62995370366666659</v>
      </c>
      <c r="C3716" s="95">
        <v>232</v>
      </c>
      <c r="D3716" s="98">
        <v>123.6</v>
      </c>
      <c r="E3716" s="92">
        <f t="shared" si="58"/>
        <v>28675.199999999997</v>
      </c>
      <c r="F3716" s="95" t="s">
        <v>18</v>
      </c>
    </row>
    <row r="3717" spans="1:6">
      <c r="A3717" s="79">
        <v>45244</v>
      </c>
      <c r="B3717" s="97">
        <v>0.6311921296666666</v>
      </c>
      <c r="C3717" s="95">
        <v>3</v>
      </c>
      <c r="D3717" s="98">
        <v>123.65</v>
      </c>
      <c r="E3717" s="92">
        <f t="shared" si="58"/>
        <v>370.95000000000005</v>
      </c>
      <c r="F3717" s="95" t="s">
        <v>18</v>
      </c>
    </row>
    <row r="3718" spans="1:6">
      <c r="A3718" s="79">
        <v>45244</v>
      </c>
      <c r="B3718" s="97">
        <v>0.6311921296666666</v>
      </c>
      <c r="C3718" s="95">
        <v>4</v>
      </c>
      <c r="D3718" s="98">
        <v>123.65</v>
      </c>
      <c r="E3718" s="92">
        <f t="shared" si="58"/>
        <v>494.6</v>
      </c>
      <c r="F3718" s="95" t="s">
        <v>18</v>
      </c>
    </row>
    <row r="3719" spans="1:6">
      <c r="A3719" s="79">
        <v>45244</v>
      </c>
      <c r="B3719" s="97">
        <v>0.6311921296666666</v>
      </c>
      <c r="C3719" s="95">
        <v>87</v>
      </c>
      <c r="D3719" s="98">
        <v>123.65</v>
      </c>
      <c r="E3719" s="92">
        <f t="shared" si="58"/>
        <v>10757.550000000001</v>
      </c>
      <c r="F3719" s="95" t="s">
        <v>18</v>
      </c>
    </row>
    <row r="3720" spans="1:6">
      <c r="A3720" s="79">
        <v>45244</v>
      </c>
      <c r="B3720" s="97">
        <v>0.63171296266666666</v>
      </c>
      <c r="C3720" s="95">
        <v>2</v>
      </c>
      <c r="D3720" s="98">
        <v>123.6</v>
      </c>
      <c r="E3720" s="92">
        <f t="shared" si="58"/>
        <v>247.2</v>
      </c>
      <c r="F3720" s="95" t="s">
        <v>18</v>
      </c>
    </row>
    <row r="3721" spans="1:6">
      <c r="A3721" s="79">
        <v>45244</v>
      </c>
      <c r="B3721" s="97">
        <v>0.63171296266666666</v>
      </c>
      <c r="C3721" s="95">
        <v>84</v>
      </c>
      <c r="D3721" s="98">
        <v>123.6</v>
      </c>
      <c r="E3721" s="92">
        <f t="shared" si="58"/>
        <v>10382.4</v>
      </c>
      <c r="F3721" s="95" t="s">
        <v>18</v>
      </c>
    </row>
    <row r="3722" spans="1:6">
      <c r="A3722" s="79">
        <v>45244</v>
      </c>
      <c r="B3722" s="97">
        <v>0.63201388866666663</v>
      </c>
      <c r="C3722" s="95">
        <v>2</v>
      </c>
      <c r="D3722" s="98">
        <v>123.6</v>
      </c>
      <c r="E3722" s="92">
        <f t="shared" si="58"/>
        <v>247.2</v>
      </c>
      <c r="F3722" s="95" t="s">
        <v>18</v>
      </c>
    </row>
    <row r="3723" spans="1:6">
      <c r="A3723" s="79">
        <v>45244</v>
      </c>
      <c r="B3723" s="97">
        <v>0.63240740666666662</v>
      </c>
      <c r="C3723" s="95">
        <v>70</v>
      </c>
      <c r="D3723" s="98">
        <v>123.55</v>
      </c>
      <c r="E3723" s="92">
        <f t="shared" si="58"/>
        <v>8648.5</v>
      </c>
      <c r="F3723" s="95" t="s">
        <v>18</v>
      </c>
    </row>
    <row r="3724" spans="1:6">
      <c r="A3724" s="79">
        <v>45244</v>
      </c>
      <c r="B3724" s="97">
        <v>0.63320601766666662</v>
      </c>
      <c r="C3724" s="95">
        <v>2</v>
      </c>
      <c r="D3724" s="98">
        <v>123.6</v>
      </c>
      <c r="E3724" s="92">
        <f t="shared" si="58"/>
        <v>247.2</v>
      </c>
      <c r="F3724" s="95" t="s">
        <v>18</v>
      </c>
    </row>
    <row r="3725" spans="1:6">
      <c r="A3725" s="79">
        <v>45244</v>
      </c>
      <c r="B3725" s="97">
        <v>0.63320601766666662</v>
      </c>
      <c r="C3725" s="95">
        <v>3</v>
      </c>
      <c r="D3725" s="98">
        <v>123.6</v>
      </c>
      <c r="E3725" s="92">
        <f t="shared" si="58"/>
        <v>370.79999999999995</v>
      </c>
      <c r="F3725" s="95" t="s">
        <v>18</v>
      </c>
    </row>
    <row r="3726" spans="1:6">
      <c r="A3726" s="79">
        <v>45244</v>
      </c>
      <c r="B3726" s="97">
        <v>0.63320601766666662</v>
      </c>
      <c r="C3726" s="95">
        <v>60</v>
      </c>
      <c r="D3726" s="98">
        <v>123.6</v>
      </c>
      <c r="E3726" s="92">
        <f t="shared" si="58"/>
        <v>7416</v>
      </c>
      <c r="F3726" s="95" t="s">
        <v>18</v>
      </c>
    </row>
    <row r="3727" spans="1:6">
      <c r="A3727" s="79">
        <v>45244</v>
      </c>
      <c r="B3727" s="97">
        <v>0.63378472166666666</v>
      </c>
      <c r="C3727" s="95">
        <v>3</v>
      </c>
      <c r="D3727" s="98">
        <v>123.55</v>
      </c>
      <c r="E3727" s="92">
        <f t="shared" si="58"/>
        <v>370.65</v>
      </c>
      <c r="F3727" s="95" t="s">
        <v>18</v>
      </c>
    </row>
    <row r="3728" spans="1:6">
      <c r="A3728" s="79">
        <v>45244</v>
      </c>
      <c r="B3728" s="97">
        <v>0.63378472166666666</v>
      </c>
      <c r="C3728" s="95">
        <v>3</v>
      </c>
      <c r="D3728" s="98">
        <v>123.55</v>
      </c>
      <c r="E3728" s="92">
        <f t="shared" si="58"/>
        <v>370.65</v>
      </c>
      <c r="F3728" s="95" t="s">
        <v>18</v>
      </c>
    </row>
    <row r="3729" spans="1:6">
      <c r="A3729" s="79">
        <v>45244</v>
      </c>
      <c r="B3729" s="97">
        <v>0.63378472166666666</v>
      </c>
      <c r="C3729" s="95">
        <v>84</v>
      </c>
      <c r="D3729" s="98">
        <v>123.55</v>
      </c>
      <c r="E3729" s="92">
        <f t="shared" si="58"/>
        <v>10378.199999999999</v>
      </c>
      <c r="F3729" s="95" t="s">
        <v>18</v>
      </c>
    </row>
    <row r="3730" spans="1:6">
      <c r="A3730" s="79">
        <v>45244</v>
      </c>
      <c r="B3730" s="97">
        <v>0.63469907366666667</v>
      </c>
      <c r="C3730" s="95">
        <v>3</v>
      </c>
      <c r="D3730" s="98">
        <v>123.55</v>
      </c>
      <c r="E3730" s="92">
        <f t="shared" ref="E3730:E3793" si="59">C3730*D3730</f>
        <v>370.65</v>
      </c>
      <c r="F3730" s="95" t="s">
        <v>18</v>
      </c>
    </row>
    <row r="3731" spans="1:6">
      <c r="A3731" s="79">
        <v>45244</v>
      </c>
      <c r="B3731" s="97">
        <v>0.63576388866666667</v>
      </c>
      <c r="C3731" s="95">
        <v>2</v>
      </c>
      <c r="D3731" s="98">
        <v>123.5</v>
      </c>
      <c r="E3731" s="92">
        <f t="shared" si="59"/>
        <v>247</v>
      </c>
      <c r="F3731" s="95" t="s">
        <v>18</v>
      </c>
    </row>
    <row r="3732" spans="1:6">
      <c r="A3732" s="79">
        <v>45244</v>
      </c>
      <c r="B3732" s="97">
        <v>0.63576388866666667</v>
      </c>
      <c r="C3732" s="95">
        <v>155</v>
      </c>
      <c r="D3732" s="98">
        <v>123.5</v>
      </c>
      <c r="E3732" s="92">
        <f t="shared" si="59"/>
        <v>19142.5</v>
      </c>
      <c r="F3732" s="95" t="s">
        <v>18</v>
      </c>
    </row>
    <row r="3733" spans="1:6">
      <c r="A3733" s="79">
        <v>45244</v>
      </c>
      <c r="B3733" s="97">
        <v>0.63645833266666663</v>
      </c>
      <c r="C3733" s="95">
        <v>2</v>
      </c>
      <c r="D3733" s="98">
        <v>123.65</v>
      </c>
      <c r="E3733" s="92">
        <f t="shared" si="59"/>
        <v>247.3</v>
      </c>
      <c r="F3733" s="95" t="s">
        <v>18</v>
      </c>
    </row>
    <row r="3734" spans="1:6">
      <c r="A3734" s="79">
        <v>45244</v>
      </c>
      <c r="B3734" s="97">
        <v>0.63645833266666663</v>
      </c>
      <c r="C3734" s="95">
        <v>2</v>
      </c>
      <c r="D3734" s="98">
        <v>123.65</v>
      </c>
      <c r="E3734" s="92">
        <f t="shared" si="59"/>
        <v>247.3</v>
      </c>
      <c r="F3734" s="95" t="s">
        <v>18</v>
      </c>
    </row>
    <row r="3735" spans="1:6">
      <c r="A3735" s="79">
        <v>45244</v>
      </c>
      <c r="B3735" s="97">
        <v>0.63645833266666663</v>
      </c>
      <c r="C3735" s="95">
        <v>51</v>
      </c>
      <c r="D3735" s="98">
        <v>123.65</v>
      </c>
      <c r="E3735" s="92">
        <f t="shared" si="59"/>
        <v>6306.1500000000005</v>
      </c>
      <c r="F3735" s="95" t="s">
        <v>18</v>
      </c>
    </row>
    <row r="3736" spans="1:6">
      <c r="A3736" s="79">
        <v>45244</v>
      </c>
      <c r="B3736" s="97">
        <v>0.63645833266666663</v>
      </c>
      <c r="C3736" s="95">
        <v>60</v>
      </c>
      <c r="D3736" s="98">
        <v>123.65</v>
      </c>
      <c r="E3736" s="92">
        <f t="shared" si="59"/>
        <v>7419</v>
      </c>
      <c r="F3736" s="95" t="s">
        <v>18</v>
      </c>
    </row>
    <row r="3737" spans="1:6">
      <c r="A3737" s="79">
        <v>45244</v>
      </c>
      <c r="B3737" s="97">
        <v>0.63689814766666664</v>
      </c>
      <c r="C3737" s="95">
        <v>86</v>
      </c>
      <c r="D3737" s="98">
        <v>123.75</v>
      </c>
      <c r="E3737" s="92">
        <f t="shared" si="59"/>
        <v>10642.5</v>
      </c>
      <c r="F3737" s="95" t="s">
        <v>18</v>
      </c>
    </row>
    <row r="3738" spans="1:6">
      <c r="A3738" s="79">
        <v>45244</v>
      </c>
      <c r="B3738" s="97">
        <v>0.63762731466666667</v>
      </c>
      <c r="C3738" s="95">
        <v>2</v>
      </c>
      <c r="D3738" s="98">
        <v>123.7</v>
      </c>
      <c r="E3738" s="92">
        <f t="shared" si="59"/>
        <v>247.4</v>
      </c>
      <c r="F3738" s="95" t="s">
        <v>18</v>
      </c>
    </row>
    <row r="3739" spans="1:6">
      <c r="A3739" s="79">
        <v>45244</v>
      </c>
      <c r="B3739" s="97">
        <v>0.63762731466666667</v>
      </c>
      <c r="C3739" s="95">
        <v>2</v>
      </c>
      <c r="D3739" s="98">
        <v>123.7</v>
      </c>
      <c r="E3739" s="92">
        <f t="shared" si="59"/>
        <v>247.4</v>
      </c>
      <c r="F3739" s="95" t="s">
        <v>18</v>
      </c>
    </row>
    <row r="3740" spans="1:6">
      <c r="A3740" s="79">
        <v>45244</v>
      </c>
      <c r="B3740" s="97">
        <v>0.63828703666666664</v>
      </c>
      <c r="C3740" s="95">
        <v>2</v>
      </c>
      <c r="D3740" s="98">
        <v>123.65</v>
      </c>
      <c r="E3740" s="92">
        <f t="shared" si="59"/>
        <v>247.3</v>
      </c>
      <c r="F3740" s="95" t="s">
        <v>18</v>
      </c>
    </row>
    <row r="3741" spans="1:6">
      <c r="A3741" s="79">
        <v>45244</v>
      </c>
      <c r="B3741" s="97">
        <v>0.63828703666666664</v>
      </c>
      <c r="C3741" s="95">
        <v>3</v>
      </c>
      <c r="D3741" s="98">
        <v>123.65</v>
      </c>
      <c r="E3741" s="92">
        <f t="shared" si="59"/>
        <v>370.95000000000005</v>
      </c>
      <c r="F3741" s="95" t="s">
        <v>18</v>
      </c>
    </row>
    <row r="3742" spans="1:6">
      <c r="A3742" s="79">
        <v>45244</v>
      </c>
      <c r="B3742" s="97">
        <v>0.63828703666666664</v>
      </c>
      <c r="C3742" s="95">
        <v>68</v>
      </c>
      <c r="D3742" s="98">
        <v>123.65</v>
      </c>
      <c r="E3742" s="92">
        <f t="shared" si="59"/>
        <v>8408.2000000000007</v>
      </c>
      <c r="F3742" s="95" t="s">
        <v>18</v>
      </c>
    </row>
    <row r="3743" spans="1:6">
      <c r="A3743" s="79">
        <v>45244</v>
      </c>
      <c r="B3743" s="97">
        <v>0.63828703666666664</v>
      </c>
      <c r="C3743" s="95">
        <v>77</v>
      </c>
      <c r="D3743" s="98">
        <v>123.65</v>
      </c>
      <c r="E3743" s="92">
        <f t="shared" si="59"/>
        <v>9521.0500000000011</v>
      </c>
      <c r="F3743" s="95" t="s">
        <v>18</v>
      </c>
    </row>
    <row r="3744" spans="1:6">
      <c r="A3744" s="79">
        <v>45244</v>
      </c>
      <c r="B3744" s="97">
        <v>0.63944444366666664</v>
      </c>
      <c r="C3744" s="95">
        <v>2</v>
      </c>
      <c r="D3744" s="98">
        <v>123.6</v>
      </c>
      <c r="E3744" s="92">
        <f t="shared" si="59"/>
        <v>247.2</v>
      </c>
      <c r="F3744" s="95" t="s">
        <v>18</v>
      </c>
    </row>
    <row r="3745" spans="1:6">
      <c r="A3745" s="79">
        <v>45244</v>
      </c>
      <c r="B3745" s="97">
        <v>0.63944444366666664</v>
      </c>
      <c r="C3745" s="95">
        <v>3</v>
      </c>
      <c r="D3745" s="98">
        <v>123.6</v>
      </c>
      <c r="E3745" s="92">
        <f t="shared" si="59"/>
        <v>370.79999999999995</v>
      </c>
      <c r="F3745" s="95" t="s">
        <v>18</v>
      </c>
    </row>
    <row r="3746" spans="1:6">
      <c r="A3746" s="79">
        <v>45244</v>
      </c>
      <c r="B3746" s="97">
        <v>0.63944444366666664</v>
      </c>
      <c r="C3746" s="95">
        <v>68</v>
      </c>
      <c r="D3746" s="98">
        <v>123.6</v>
      </c>
      <c r="E3746" s="92">
        <f t="shared" si="59"/>
        <v>8404.7999999999993</v>
      </c>
      <c r="F3746" s="95" t="s">
        <v>18</v>
      </c>
    </row>
    <row r="3747" spans="1:6">
      <c r="A3747" s="79">
        <v>45244</v>
      </c>
      <c r="B3747" s="97">
        <v>0.64056712966666662</v>
      </c>
      <c r="C3747" s="95">
        <v>2</v>
      </c>
      <c r="D3747" s="98">
        <v>123.55</v>
      </c>
      <c r="E3747" s="92">
        <f t="shared" si="59"/>
        <v>247.1</v>
      </c>
      <c r="F3747" s="95" t="s">
        <v>18</v>
      </c>
    </row>
    <row r="3748" spans="1:6">
      <c r="A3748" s="79">
        <v>45244</v>
      </c>
      <c r="B3748" s="97">
        <v>0.64056712966666662</v>
      </c>
      <c r="C3748" s="95">
        <v>2</v>
      </c>
      <c r="D3748" s="98">
        <v>123.55</v>
      </c>
      <c r="E3748" s="92">
        <f t="shared" si="59"/>
        <v>247.1</v>
      </c>
      <c r="F3748" s="95" t="s">
        <v>18</v>
      </c>
    </row>
    <row r="3749" spans="1:6">
      <c r="A3749" s="79">
        <v>45244</v>
      </c>
      <c r="B3749" s="97">
        <v>0.64056712966666662</v>
      </c>
      <c r="C3749" s="95">
        <v>17</v>
      </c>
      <c r="D3749" s="98">
        <v>123.55</v>
      </c>
      <c r="E3749" s="92">
        <f t="shared" si="59"/>
        <v>2100.35</v>
      </c>
      <c r="F3749" s="95" t="s">
        <v>18</v>
      </c>
    </row>
    <row r="3750" spans="1:6">
      <c r="A3750" s="79">
        <v>45244</v>
      </c>
      <c r="B3750" s="97">
        <v>0.64056712966666662</v>
      </c>
      <c r="C3750" s="95">
        <v>60</v>
      </c>
      <c r="D3750" s="98">
        <v>123.55</v>
      </c>
      <c r="E3750" s="92">
        <f t="shared" si="59"/>
        <v>7413</v>
      </c>
      <c r="F3750" s="95" t="s">
        <v>18</v>
      </c>
    </row>
    <row r="3751" spans="1:6">
      <c r="A3751" s="79">
        <v>45244</v>
      </c>
      <c r="B3751" s="97">
        <v>0.64498842566666659</v>
      </c>
      <c r="C3751" s="95">
        <v>52</v>
      </c>
      <c r="D3751" s="98">
        <v>123.65</v>
      </c>
      <c r="E3751" s="92">
        <f t="shared" si="59"/>
        <v>6429.8</v>
      </c>
      <c r="F3751" s="95" t="s">
        <v>18</v>
      </c>
    </row>
    <row r="3752" spans="1:6">
      <c r="A3752" s="79">
        <v>45244</v>
      </c>
      <c r="B3752" s="97">
        <v>0.64498842566666659</v>
      </c>
      <c r="C3752" s="95">
        <v>53</v>
      </c>
      <c r="D3752" s="98">
        <v>123.65</v>
      </c>
      <c r="E3752" s="92">
        <f t="shared" si="59"/>
        <v>6553.4500000000007</v>
      </c>
      <c r="F3752" s="95" t="s">
        <v>18</v>
      </c>
    </row>
    <row r="3753" spans="1:6">
      <c r="A3753" s="79">
        <v>45244</v>
      </c>
      <c r="B3753" s="97">
        <v>0.64498842566666659</v>
      </c>
      <c r="C3753" s="95">
        <v>61</v>
      </c>
      <c r="D3753" s="98">
        <v>123.65</v>
      </c>
      <c r="E3753" s="92">
        <f t="shared" si="59"/>
        <v>7542.6500000000005</v>
      </c>
      <c r="F3753" s="95" t="s">
        <v>18</v>
      </c>
    </row>
    <row r="3754" spans="1:6">
      <c r="A3754" s="79">
        <v>45244</v>
      </c>
      <c r="B3754" s="97">
        <v>0.64498842566666659</v>
      </c>
      <c r="C3754" s="95">
        <v>62</v>
      </c>
      <c r="D3754" s="98">
        <v>123.65</v>
      </c>
      <c r="E3754" s="92">
        <f t="shared" si="59"/>
        <v>7666.3</v>
      </c>
      <c r="F3754" s="95" t="s">
        <v>18</v>
      </c>
    </row>
    <row r="3755" spans="1:6">
      <c r="A3755" s="79">
        <v>45244</v>
      </c>
      <c r="B3755" s="97">
        <v>0.64498842566666659</v>
      </c>
      <c r="C3755" s="95">
        <v>77</v>
      </c>
      <c r="D3755" s="98">
        <v>123.65</v>
      </c>
      <c r="E3755" s="92">
        <f t="shared" si="59"/>
        <v>9521.0500000000011</v>
      </c>
      <c r="F3755" s="95" t="s">
        <v>18</v>
      </c>
    </row>
    <row r="3756" spans="1:6">
      <c r="A3756" s="79">
        <v>45244</v>
      </c>
      <c r="B3756" s="97">
        <v>0.64498842566666659</v>
      </c>
      <c r="C3756" s="95">
        <v>83</v>
      </c>
      <c r="D3756" s="98">
        <v>123.65</v>
      </c>
      <c r="E3756" s="92">
        <f t="shared" si="59"/>
        <v>10262.950000000001</v>
      </c>
      <c r="F3756" s="95" t="s">
        <v>18</v>
      </c>
    </row>
    <row r="3757" spans="1:6">
      <c r="A3757" s="79">
        <v>45244</v>
      </c>
      <c r="B3757" s="97">
        <v>0.64515046266666665</v>
      </c>
      <c r="C3757" s="95">
        <v>2</v>
      </c>
      <c r="D3757" s="98">
        <v>123.6</v>
      </c>
      <c r="E3757" s="92">
        <f t="shared" si="59"/>
        <v>247.2</v>
      </c>
      <c r="F3757" s="95" t="s">
        <v>18</v>
      </c>
    </row>
    <row r="3758" spans="1:6">
      <c r="A3758" s="79">
        <v>45244</v>
      </c>
      <c r="B3758" s="97">
        <v>0.64515046266666665</v>
      </c>
      <c r="C3758" s="95">
        <v>2</v>
      </c>
      <c r="D3758" s="98">
        <v>123.6</v>
      </c>
      <c r="E3758" s="92">
        <f t="shared" si="59"/>
        <v>247.2</v>
      </c>
      <c r="F3758" s="95" t="s">
        <v>18</v>
      </c>
    </row>
    <row r="3759" spans="1:6">
      <c r="A3759" s="79">
        <v>45244</v>
      </c>
      <c r="B3759" s="97">
        <v>0.64515046266666665</v>
      </c>
      <c r="C3759" s="95">
        <v>3</v>
      </c>
      <c r="D3759" s="98">
        <v>123.6</v>
      </c>
      <c r="E3759" s="92">
        <f t="shared" si="59"/>
        <v>370.79999999999995</v>
      </c>
      <c r="F3759" s="95" t="s">
        <v>18</v>
      </c>
    </row>
    <row r="3760" spans="1:6">
      <c r="A3760" s="79">
        <v>45244</v>
      </c>
      <c r="B3760" s="97">
        <v>0.64515046266666665</v>
      </c>
      <c r="C3760" s="95">
        <v>3</v>
      </c>
      <c r="D3760" s="98">
        <v>123.6</v>
      </c>
      <c r="E3760" s="92">
        <f t="shared" si="59"/>
        <v>370.79999999999995</v>
      </c>
      <c r="F3760" s="95" t="s">
        <v>18</v>
      </c>
    </row>
    <row r="3761" spans="1:6">
      <c r="A3761" s="79">
        <v>45244</v>
      </c>
      <c r="B3761" s="97">
        <v>0.64515046266666665</v>
      </c>
      <c r="C3761" s="95">
        <v>3</v>
      </c>
      <c r="D3761" s="98">
        <v>123.6</v>
      </c>
      <c r="E3761" s="92">
        <f t="shared" si="59"/>
        <v>370.79999999999995</v>
      </c>
      <c r="F3761" s="95" t="s">
        <v>18</v>
      </c>
    </row>
    <row r="3762" spans="1:6">
      <c r="A3762" s="79">
        <v>45244</v>
      </c>
      <c r="B3762" s="97">
        <v>0.64515046266666665</v>
      </c>
      <c r="C3762" s="95">
        <v>3</v>
      </c>
      <c r="D3762" s="98">
        <v>123.6</v>
      </c>
      <c r="E3762" s="92">
        <f t="shared" si="59"/>
        <v>370.79999999999995</v>
      </c>
      <c r="F3762" s="95" t="s">
        <v>18</v>
      </c>
    </row>
    <row r="3763" spans="1:6">
      <c r="A3763" s="79">
        <v>45244</v>
      </c>
      <c r="B3763" s="97">
        <v>0.64515046266666665</v>
      </c>
      <c r="C3763" s="95">
        <v>161</v>
      </c>
      <c r="D3763" s="98">
        <v>123.6</v>
      </c>
      <c r="E3763" s="92">
        <f t="shared" si="59"/>
        <v>19899.599999999999</v>
      </c>
      <c r="F3763" s="95" t="s">
        <v>18</v>
      </c>
    </row>
    <row r="3764" spans="1:6">
      <c r="A3764" s="79">
        <v>45244</v>
      </c>
      <c r="B3764" s="97">
        <v>0.64564814766666667</v>
      </c>
      <c r="C3764" s="95">
        <v>2</v>
      </c>
      <c r="D3764" s="98">
        <v>123.55</v>
      </c>
      <c r="E3764" s="92">
        <f t="shared" si="59"/>
        <v>247.1</v>
      </c>
      <c r="F3764" s="95" t="s">
        <v>18</v>
      </c>
    </row>
    <row r="3765" spans="1:6">
      <c r="A3765" s="79">
        <v>45244</v>
      </c>
      <c r="B3765" s="97">
        <v>0.64564814766666667</v>
      </c>
      <c r="C3765" s="95">
        <v>2</v>
      </c>
      <c r="D3765" s="98">
        <v>123.55</v>
      </c>
      <c r="E3765" s="92">
        <f t="shared" si="59"/>
        <v>247.1</v>
      </c>
      <c r="F3765" s="95" t="s">
        <v>18</v>
      </c>
    </row>
    <row r="3766" spans="1:6">
      <c r="A3766" s="79">
        <v>45244</v>
      </c>
      <c r="B3766" s="97">
        <v>0.64605324066666658</v>
      </c>
      <c r="C3766" s="95">
        <v>71</v>
      </c>
      <c r="D3766" s="98">
        <v>123.5</v>
      </c>
      <c r="E3766" s="92">
        <f t="shared" si="59"/>
        <v>8768.5</v>
      </c>
      <c r="F3766" s="95" t="s">
        <v>18</v>
      </c>
    </row>
    <row r="3767" spans="1:6">
      <c r="A3767" s="79">
        <v>45244</v>
      </c>
      <c r="B3767" s="97">
        <v>0.64618055466666668</v>
      </c>
      <c r="C3767" s="95">
        <v>89</v>
      </c>
      <c r="D3767" s="98">
        <v>123.45</v>
      </c>
      <c r="E3767" s="92">
        <f t="shared" si="59"/>
        <v>10987.050000000001</v>
      </c>
      <c r="F3767" s="95" t="s">
        <v>18</v>
      </c>
    </row>
    <row r="3768" spans="1:6">
      <c r="A3768" s="79">
        <v>45244</v>
      </c>
      <c r="B3768" s="97">
        <v>0.64633101766666667</v>
      </c>
      <c r="C3768" s="95">
        <v>2</v>
      </c>
      <c r="D3768" s="98">
        <v>123.45</v>
      </c>
      <c r="E3768" s="92">
        <f t="shared" si="59"/>
        <v>246.9</v>
      </c>
      <c r="F3768" s="95" t="s">
        <v>18</v>
      </c>
    </row>
    <row r="3769" spans="1:6">
      <c r="A3769" s="79">
        <v>45244</v>
      </c>
      <c r="B3769" s="97">
        <v>0.64633101766666667</v>
      </c>
      <c r="C3769" s="95">
        <v>3</v>
      </c>
      <c r="D3769" s="98">
        <v>123.45</v>
      </c>
      <c r="E3769" s="92">
        <f t="shared" si="59"/>
        <v>370.35</v>
      </c>
      <c r="F3769" s="95" t="s">
        <v>18</v>
      </c>
    </row>
    <row r="3770" spans="1:6">
      <c r="A3770" s="79">
        <v>45244</v>
      </c>
      <c r="B3770" s="97">
        <v>0.64633101766666667</v>
      </c>
      <c r="C3770" s="95">
        <v>3</v>
      </c>
      <c r="D3770" s="98">
        <v>123.45</v>
      </c>
      <c r="E3770" s="92">
        <f t="shared" si="59"/>
        <v>370.35</v>
      </c>
      <c r="F3770" s="95" t="s">
        <v>18</v>
      </c>
    </row>
    <row r="3771" spans="1:6">
      <c r="A3771" s="79">
        <v>45244</v>
      </c>
      <c r="B3771" s="97">
        <v>0.64682870366666667</v>
      </c>
      <c r="C3771" s="95">
        <v>3</v>
      </c>
      <c r="D3771" s="98">
        <v>123.4</v>
      </c>
      <c r="E3771" s="92">
        <f t="shared" si="59"/>
        <v>370.20000000000005</v>
      </c>
      <c r="F3771" s="95" t="s">
        <v>18</v>
      </c>
    </row>
    <row r="3772" spans="1:6">
      <c r="A3772" s="79">
        <v>45244</v>
      </c>
      <c r="B3772" s="97">
        <v>0.64682870366666667</v>
      </c>
      <c r="C3772" s="95">
        <v>94</v>
      </c>
      <c r="D3772" s="98">
        <v>123.4</v>
      </c>
      <c r="E3772" s="92">
        <f t="shared" si="59"/>
        <v>11599.6</v>
      </c>
      <c r="F3772" s="95" t="s">
        <v>18</v>
      </c>
    </row>
    <row r="3773" spans="1:6">
      <c r="A3773" s="79">
        <v>45244</v>
      </c>
      <c r="B3773" s="97">
        <v>0.64748842566666664</v>
      </c>
      <c r="C3773" s="95">
        <v>2</v>
      </c>
      <c r="D3773" s="98">
        <v>123.35</v>
      </c>
      <c r="E3773" s="92">
        <f t="shared" si="59"/>
        <v>246.7</v>
      </c>
      <c r="F3773" s="95" t="s">
        <v>18</v>
      </c>
    </row>
    <row r="3774" spans="1:6">
      <c r="A3774" s="79">
        <v>45244</v>
      </c>
      <c r="B3774" s="97">
        <v>0.64748842566666664</v>
      </c>
      <c r="C3774" s="95">
        <v>3</v>
      </c>
      <c r="D3774" s="98">
        <v>123.35</v>
      </c>
      <c r="E3774" s="92">
        <f t="shared" si="59"/>
        <v>370.04999999999995</v>
      </c>
      <c r="F3774" s="95" t="s">
        <v>18</v>
      </c>
    </row>
    <row r="3775" spans="1:6">
      <c r="A3775" s="79">
        <v>45244</v>
      </c>
      <c r="B3775" s="97">
        <v>0.64748842566666664</v>
      </c>
      <c r="C3775" s="95">
        <v>97</v>
      </c>
      <c r="D3775" s="98">
        <v>123.35</v>
      </c>
      <c r="E3775" s="92">
        <f t="shared" si="59"/>
        <v>11964.949999999999</v>
      </c>
      <c r="F3775" s="95" t="s">
        <v>18</v>
      </c>
    </row>
    <row r="3776" spans="1:6">
      <c r="A3776" s="79">
        <v>45244</v>
      </c>
      <c r="B3776" s="97">
        <v>0.6477430546666666</v>
      </c>
      <c r="C3776" s="95">
        <v>3</v>
      </c>
      <c r="D3776" s="98">
        <v>123.3</v>
      </c>
      <c r="E3776" s="92">
        <f t="shared" si="59"/>
        <v>369.9</v>
      </c>
      <c r="F3776" s="95" t="s">
        <v>18</v>
      </c>
    </row>
    <row r="3777" spans="1:6">
      <c r="A3777" s="79">
        <v>45244</v>
      </c>
      <c r="B3777" s="97">
        <v>0.6477430546666666</v>
      </c>
      <c r="C3777" s="95">
        <v>101</v>
      </c>
      <c r="D3777" s="98">
        <v>123.3</v>
      </c>
      <c r="E3777" s="92">
        <f t="shared" si="59"/>
        <v>12453.3</v>
      </c>
      <c r="F3777" s="95" t="s">
        <v>18</v>
      </c>
    </row>
    <row r="3778" spans="1:6">
      <c r="A3778" s="79">
        <v>45244</v>
      </c>
      <c r="B3778" s="97">
        <v>0.64824074066666659</v>
      </c>
      <c r="C3778" s="95">
        <v>2</v>
      </c>
      <c r="D3778" s="98">
        <v>123.35</v>
      </c>
      <c r="E3778" s="92">
        <f t="shared" si="59"/>
        <v>246.7</v>
      </c>
      <c r="F3778" s="95" t="s">
        <v>18</v>
      </c>
    </row>
    <row r="3779" spans="1:6">
      <c r="A3779" s="79">
        <v>45244</v>
      </c>
      <c r="B3779" s="97">
        <v>0.64824074066666659</v>
      </c>
      <c r="C3779" s="95">
        <v>114</v>
      </c>
      <c r="D3779" s="98">
        <v>123.35</v>
      </c>
      <c r="E3779" s="92">
        <f t="shared" si="59"/>
        <v>14061.9</v>
      </c>
      <c r="F3779" s="95" t="s">
        <v>18</v>
      </c>
    </row>
    <row r="3780" spans="1:6">
      <c r="A3780" s="79">
        <v>45244</v>
      </c>
      <c r="B3780" s="97">
        <v>0.64873842566666662</v>
      </c>
      <c r="C3780" s="95">
        <v>3</v>
      </c>
      <c r="D3780" s="98">
        <v>123.35</v>
      </c>
      <c r="E3780" s="92">
        <f t="shared" si="59"/>
        <v>370.04999999999995</v>
      </c>
      <c r="F3780" s="95" t="s">
        <v>18</v>
      </c>
    </row>
    <row r="3781" spans="1:6">
      <c r="A3781" s="79">
        <v>45244</v>
      </c>
      <c r="B3781" s="97">
        <v>0.64873842566666662</v>
      </c>
      <c r="C3781" s="95">
        <v>73</v>
      </c>
      <c r="D3781" s="98">
        <v>123.35</v>
      </c>
      <c r="E3781" s="92">
        <f t="shared" si="59"/>
        <v>9004.5499999999993</v>
      </c>
      <c r="F3781" s="95" t="s">
        <v>18</v>
      </c>
    </row>
    <row r="3782" spans="1:6">
      <c r="A3782" s="79">
        <v>45244</v>
      </c>
      <c r="B3782" s="97">
        <v>0.64883101766666662</v>
      </c>
      <c r="C3782" s="95">
        <v>2</v>
      </c>
      <c r="D3782" s="98">
        <v>123.3</v>
      </c>
      <c r="E3782" s="92">
        <f t="shared" si="59"/>
        <v>246.6</v>
      </c>
      <c r="F3782" s="95" t="s">
        <v>18</v>
      </c>
    </row>
    <row r="3783" spans="1:6">
      <c r="A3783" s="79">
        <v>45244</v>
      </c>
      <c r="B3783" s="97">
        <v>0.64883101766666662</v>
      </c>
      <c r="C3783" s="95">
        <v>3</v>
      </c>
      <c r="D3783" s="98">
        <v>123.3</v>
      </c>
      <c r="E3783" s="92">
        <f t="shared" si="59"/>
        <v>369.9</v>
      </c>
      <c r="F3783" s="95" t="s">
        <v>18</v>
      </c>
    </row>
    <row r="3784" spans="1:6">
      <c r="A3784" s="79">
        <v>45244</v>
      </c>
      <c r="B3784" s="97">
        <v>0.64905092566666667</v>
      </c>
      <c r="C3784" s="95">
        <v>2</v>
      </c>
      <c r="D3784" s="98">
        <v>123.25</v>
      </c>
      <c r="E3784" s="92">
        <f t="shared" si="59"/>
        <v>246.5</v>
      </c>
      <c r="F3784" s="95" t="s">
        <v>18</v>
      </c>
    </row>
    <row r="3785" spans="1:6">
      <c r="A3785" s="79">
        <v>45244</v>
      </c>
      <c r="B3785" s="97">
        <v>0.64905092566666667</v>
      </c>
      <c r="C3785" s="95">
        <v>117</v>
      </c>
      <c r="D3785" s="98">
        <v>123.25</v>
      </c>
      <c r="E3785" s="92">
        <f t="shared" si="59"/>
        <v>14420.25</v>
      </c>
      <c r="F3785" s="95" t="s">
        <v>18</v>
      </c>
    </row>
    <row r="3786" spans="1:6">
      <c r="A3786" s="79">
        <v>45244</v>
      </c>
      <c r="B3786" s="97">
        <v>0.6496296296666666</v>
      </c>
      <c r="C3786" s="95">
        <v>121</v>
      </c>
      <c r="D3786" s="98">
        <v>123.2</v>
      </c>
      <c r="E3786" s="92">
        <f t="shared" si="59"/>
        <v>14907.2</v>
      </c>
      <c r="F3786" s="95" t="s">
        <v>18</v>
      </c>
    </row>
    <row r="3787" spans="1:6">
      <c r="A3787" s="79">
        <v>45244</v>
      </c>
      <c r="B3787" s="97">
        <v>0.64990740666666658</v>
      </c>
      <c r="C3787" s="95">
        <v>2</v>
      </c>
      <c r="D3787" s="98">
        <v>123.2</v>
      </c>
      <c r="E3787" s="92">
        <f t="shared" si="59"/>
        <v>246.4</v>
      </c>
      <c r="F3787" s="95" t="s">
        <v>18</v>
      </c>
    </row>
    <row r="3788" spans="1:6">
      <c r="A3788" s="79">
        <v>45244</v>
      </c>
      <c r="B3788" s="97">
        <v>0.65030092566666664</v>
      </c>
      <c r="C3788" s="95">
        <v>2</v>
      </c>
      <c r="D3788" s="98">
        <v>123.15</v>
      </c>
      <c r="E3788" s="92">
        <f t="shared" si="59"/>
        <v>246.3</v>
      </c>
      <c r="F3788" s="95" t="s">
        <v>18</v>
      </c>
    </row>
    <row r="3789" spans="1:6">
      <c r="A3789" s="79">
        <v>45244</v>
      </c>
      <c r="B3789" s="97">
        <v>0.65030092566666664</v>
      </c>
      <c r="C3789" s="95">
        <v>3</v>
      </c>
      <c r="D3789" s="98">
        <v>123.15</v>
      </c>
      <c r="E3789" s="92">
        <f t="shared" si="59"/>
        <v>369.45000000000005</v>
      </c>
      <c r="F3789" s="95" t="s">
        <v>18</v>
      </c>
    </row>
    <row r="3790" spans="1:6">
      <c r="A3790" s="79">
        <v>45244</v>
      </c>
      <c r="B3790" s="97">
        <v>0.65030092566666664</v>
      </c>
      <c r="C3790" s="95">
        <v>3</v>
      </c>
      <c r="D3790" s="98">
        <v>123.15</v>
      </c>
      <c r="E3790" s="92">
        <f t="shared" si="59"/>
        <v>369.45000000000005</v>
      </c>
      <c r="F3790" s="95" t="s">
        <v>18</v>
      </c>
    </row>
    <row r="3791" spans="1:6">
      <c r="A3791" s="79">
        <v>45244</v>
      </c>
      <c r="B3791" s="97">
        <v>0.65030092566666664</v>
      </c>
      <c r="C3791" s="95">
        <v>124</v>
      </c>
      <c r="D3791" s="98">
        <v>123.15</v>
      </c>
      <c r="E3791" s="92">
        <f t="shared" si="59"/>
        <v>15270.6</v>
      </c>
      <c r="F3791" s="95" t="s">
        <v>18</v>
      </c>
    </row>
    <row r="3792" spans="1:6">
      <c r="A3792" s="79">
        <v>45244</v>
      </c>
      <c r="B3792" s="97">
        <v>0.6504282406666666</v>
      </c>
      <c r="C3792" s="95">
        <v>60</v>
      </c>
      <c r="D3792" s="98">
        <v>123.1</v>
      </c>
      <c r="E3792" s="92">
        <f t="shared" si="59"/>
        <v>7386</v>
      </c>
      <c r="F3792" s="95" t="s">
        <v>18</v>
      </c>
    </row>
    <row r="3793" spans="1:6">
      <c r="A3793" s="79">
        <v>45244</v>
      </c>
      <c r="B3793" s="97">
        <v>0.6504282406666666</v>
      </c>
      <c r="C3793" s="95">
        <v>67</v>
      </c>
      <c r="D3793" s="98">
        <v>123.1</v>
      </c>
      <c r="E3793" s="92">
        <f t="shared" si="59"/>
        <v>8247.6999999999989</v>
      </c>
      <c r="F3793" s="95" t="s">
        <v>18</v>
      </c>
    </row>
    <row r="3794" spans="1:6">
      <c r="A3794" s="79">
        <v>45244</v>
      </c>
      <c r="B3794" s="97">
        <v>0.65251157366666668</v>
      </c>
      <c r="C3794" s="95">
        <v>3</v>
      </c>
      <c r="D3794" s="98">
        <v>123.2</v>
      </c>
      <c r="E3794" s="92">
        <f t="shared" ref="E3794:E3857" si="60">C3794*D3794</f>
        <v>369.6</v>
      </c>
      <c r="F3794" s="95" t="s">
        <v>18</v>
      </c>
    </row>
    <row r="3795" spans="1:6">
      <c r="A3795" s="79">
        <v>45244</v>
      </c>
      <c r="B3795" s="97">
        <v>0.65251157366666668</v>
      </c>
      <c r="C3795" s="95">
        <v>30</v>
      </c>
      <c r="D3795" s="98">
        <v>123.2</v>
      </c>
      <c r="E3795" s="92">
        <f t="shared" si="60"/>
        <v>3696</v>
      </c>
      <c r="F3795" s="95" t="s">
        <v>18</v>
      </c>
    </row>
    <row r="3796" spans="1:6">
      <c r="A3796" s="79">
        <v>45244</v>
      </c>
      <c r="B3796" s="97">
        <v>0.65251157366666668</v>
      </c>
      <c r="C3796" s="95">
        <v>104</v>
      </c>
      <c r="D3796" s="98">
        <v>123.2</v>
      </c>
      <c r="E3796" s="92">
        <f t="shared" si="60"/>
        <v>12812.800000000001</v>
      </c>
      <c r="F3796" s="95" t="s">
        <v>18</v>
      </c>
    </row>
    <row r="3797" spans="1:6">
      <c r="A3797" s="79">
        <v>45244</v>
      </c>
      <c r="B3797" s="97">
        <v>0.65255786966666662</v>
      </c>
      <c r="C3797" s="95">
        <v>2</v>
      </c>
      <c r="D3797" s="98">
        <v>123.15</v>
      </c>
      <c r="E3797" s="92">
        <f t="shared" si="60"/>
        <v>246.3</v>
      </c>
      <c r="F3797" s="95" t="s">
        <v>18</v>
      </c>
    </row>
    <row r="3798" spans="1:6">
      <c r="A3798" s="79">
        <v>45244</v>
      </c>
      <c r="B3798" s="97">
        <v>0.65255786966666662</v>
      </c>
      <c r="C3798" s="95">
        <v>2</v>
      </c>
      <c r="D3798" s="98">
        <v>123.15</v>
      </c>
      <c r="E3798" s="92">
        <f t="shared" si="60"/>
        <v>246.3</v>
      </c>
      <c r="F3798" s="95" t="s">
        <v>18</v>
      </c>
    </row>
    <row r="3799" spans="1:6">
      <c r="A3799" s="79">
        <v>45244</v>
      </c>
      <c r="B3799" s="97">
        <v>0.65255786966666662</v>
      </c>
      <c r="C3799" s="95">
        <v>3</v>
      </c>
      <c r="D3799" s="98">
        <v>123.15</v>
      </c>
      <c r="E3799" s="92">
        <f t="shared" si="60"/>
        <v>369.45000000000005</v>
      </c>
      <c r="F3799" s="95" t="s">
        <v>18</v>
      </c>
    </row>
    <row r="3800" spans="1:6">
      <c r="A3800" s="79">
        <v>45244</v>
      </c>
      <c r="B3800" s="97">
        <v>0.65255786966666662</v>
      </c>
      <c r="C3800" s="95">
        <v>86</v>
      </c>
      <c r="D3800" s="98">
        <v>123.15</v>
      </c>
      <c r="E3800" s="92">
        <f t="shared" si="60"/>
        <v>10590.9</v>
      </c>
      <c r="F3800" s="95" t="s">
        <v>18</v>
      </c>
    </row>
    <row r="3801" spans="1:6">
      <c r="A3801" s="79">
        <v>45244</v>
      </c>
      <c r="B3801" s="97">
        <v>0.6535648146666666</v>
      </c>
      <c r="C3801" s="95">
        <v>3</v>
      </c>
      <c r="D3801" s="98">
        <v>123.2</v>
      </c>
      <c r="E3801" s="92">
        <f t="shared" si="60"/>
        <v>369.6</v>
      </c>
      <c r="F3801" s="95" t="s">
        <v>18</v>
      </c>
    </row>
    <row r="3802" spans="1:6">
      <c r="A3802" s="79">
        <v>45244</v>
      </c>
      <c r="B3802" s="97">
        <v>0.6535648146666666</v>
      </c>
      <c r="C3802" s="95">
        <v>3</v>
      </c>
      <c r="D3802" s="98">
        <v>123.2</v>
      </c>
      <c r="E3802" s="92">
        <f t="shared" si="60"/>
        <v>369.6</v>
      </c>
      <c r="F3802" s="95" t="s">
        <v>18</v>
      </c>
    </row>
    <row r="3803" spans="1:6">
      <c r="A3803" s="79">
        <v>45244</v>
      </c>
      <c r="B3803" s="97">
        <v>0.6535648146666666</v>
      </c>
      <c r="C3803" s="95">
        <v>35</v>
      </c>
      <c r="D3803" s="98">
        <v>123.2</v>
      </c>
      <c r="E3803" s="92">
        <f t="shared" si="60"/>
        <v>4312</v>
      </c>
      <c r="F3803" s="95" t="s">
        <v>18</v>
      </c>
    </row>
    <row r="3804" spans="1:6">
      <c r="A3804" s="79">
        <v>45244</v>
      </c>
      <c r="B3804" s="97">
        <v>0.6535648146666666</v>
      </c>
      <c r="C3804" s="95">
        <v>60</v>
      </c>
      <c r="D3804" s="98">
        <v>123.2</v>
      </c>
      <c r="E3804" s="92">
        <f t="shared" si="60"/>
        <v>7392</v>
      </c>
      <c r="F3804" s="95" t="s">
        <v>18</v>
      </c>
    </row>
    <row r="3805" spans="1:6">
      <c r="A3805" s="79">
        <v>45244</v>
      </c>
      <c r="B3805" s="97">
        <v>0.65371527766666659</v>
      </c>
      <c r="C3805" s="95">
        <v>3</v>
      </c>
      <c r="D3805" s="98">
        <v>123.15</v>
      </c>
      <c r="E3805" s="92">
        <f t="shared" si="60"/>
        <v>369.45000000000005</v>
      </c>
      <c r="F3805" s="95" t="s">
        <v>18</v>
      </c>
    </row>
    <row r="3806" spans="1:6">
      <c r="A3806" s="79">
        <v>45244</v>
      </c>
      <c r="B3806" s="97">
        <v>0.65371527766666659</v>
      </c>
      <c r="C3806" s="95">
        <v>78</v>
      </c>
      <c r="D3806" s="98">
        <v>123.15</v>
      </c>
      <c r="E3806" s="92">
        <f t="shared" si="60"/>
        <v>9605.7000000000007</v>
      </c>
      <c r="F3806" s="95" t="s">
        <v>18</v>
      </c>
    </row>
    <row r="3807" spans="1:6">
      <c r="A3807" s="79">
        <v>45244</v>
      </c>
      <c r="B3807" s="97">
        <v>0.65378472166666668</v>
      </c>
      <c r="C3807" s="95">
        <v>27</v>
      </c>
      <c r="D3807" s="98">
        <v>123.1</v>
      </c>
      <c r="E3807" s="92">
        <f t="shared" si="60"/>
        <v>3323.7</v>
      </c>
      <c r="F3807" s="95" t="s">
        <v>18</v>
      </c>
    </row>
    <row r="3808" spans="1:6">
      <c r="A3808" s="79">
        <v>45244</v>
      </c>
      <c r="B3808" s="97">
        <v>0.65521990666666663</v>
      </c>
      <c r="C3808" s="95">
        <v>3</v>
      </c>
      <c r="D3808" s="98">
        <v>123.1</v>
      </c>
      <c r="E3808" s="92">
        <f t="shared" si="60"/>
        <v>369.29999999999995</v>
      </c>
      <c r="F3808" s="95" t="s">
        <v>18</v>
      </c>
    </row>
    <row r="3809" spans="1:6">
      <c r="A3809" s="79">
        <v>45244</v>
      </c>
      <c r="B3809" s="97">
        <v>0.65532407366666667</v>
      </c>
      <c r="C3809" s="95">
        <v>3</v>
      </c>
      <c r="D3809" s="98">
        <v>123.05</v>
      </c>
      <c r="E3809" s="92">
        <f t="shared" si="60"/>
        <v>369.15</v>
      </c>
      <c r="F3809" s="95" t="s">
        <v>18</v>
      </c>
    </row>
    <row r="3810" spans="1:6">
      <c r="A3810" s="79">
        <v>45244</v>
      </c>
      <c r="B3810" s="97">
        <v>0.65532407366666667</v>
      </c>
      <c r="C3810" s="95">
        <v>3</v>
      </c>
      <c r="D3810" s="98">
        <v>123.05</v>
      </c>
      <c r="E3810" s="92">
        <f t="shared" si="60"/>
        <v>369.15</v>
      </c>
      <c r="F3810" s="95" t="s">
        <v>18</v>
      </c>
    </row>
    <row r="3811" spans="1:6">
      <c r="A3811" s="79">
        <v>45244</v>
      </c>
      <c r="B3811" s="97">
        <v>0.65532407366666667</v>
      </c>
      <c r="C3811" s="95">
        <v>3</v>
      </c>
      <c r="D3811" s="98">
        <v>123.05</v>
      </c>
      <c r="E3811" s="92">
        <f t="shared" si="60"/>
        <v>369.15</v>
      </c>
      <c r="F3811" s="95" t="s">
        <v>18</v>
      </c>
    </row>
    <row r="3812" spans="1:6">
      <c r="A3812" s="79">
        <v>45244</v>
      </c>
      <c r="B3812" s="97">
        <v>0.65532407366666667</v>
      </c>
      <c r="C3812" s="95">
        <v>123</v>
      </c>
      <c r="D3812" s="98">
        <v>123.05</v>
      </c>
      <c r="E3812" s="92">
        <f t="shared" si="60"/>
        <v>15135.15</v>
      </c>
      <c r="F3812" s="95" t="s">
        <v>18</v>
      </c>
    </row>
    <row r="3813" spans="1:6">
      <c r="A3813" s="79">
        <v>45244</v>
      </c>
      <c r="B3813" s="97">
        <v>0.65561342566666658</v>
      </c>
      <c r="C3813" s="95">
        <v>68</v>
      </c>
      <c r="D3813" s="98">
        <v>123</v>
      </c>
      <c r="E3813" s="92">
        <f t="shared" si="60"/>
        <v>8364</v>
      </c>
      <c r="F3813" s="95" t="s">
        <v>18</v>
      </c>
    </row>
    <row r="3814" spans="1:6">
      <c r="A3814" s="79">
        <v>45244</v>
      </c>
      <c r="B3814" s="97">
        <v>0.65561342566666658</v>
      </c>
      <c r="C3814" s="95">
        <v>103</v>
      </c>
      <c r="D3814" s="98">
        <v>123</v>
      </c>
      <c r="E3814" s="92">
        <f t="shared" si="60"/>
        <v>12669</v>
      </c>
      <c r="F3814" s="95" t="s">
        <v>18</v>
      </c>
    </row>
    <row r="3815" spans="1:6">
      <c r="A3815" s="79">
        <v>45244</v>
      </c>
      <c r="B3815" s="97">
        <v>0.65601851766666663</v>
      </c>
      <c r="C3815" s="95">
        <v>3</v>
      </c>
      <c r="D3815" s="98">
        <v>123</v>
      </c>
      <c r="E3815" s="92">
        <f t="shared" si="60"/>
        <v>369</v>
      </c>
      <c r="F3815" s="95" t="s">
        <v>18</v>
      </c>
    </row>
    <row r="3816" spans="1:6">
      <c r="A3816" s="79">
        <v>45244</v>
      </c>
      <c r="B3816" s="97">
        <v>0.65601851766666663</v>
      </c>
      <c r="C3816" s="95">
        <v>47</v>
      </c>
      <c r="D3816" s="98">
        <v>123</v>
      </c>
      <c r="E3816" s="92">
        <f t="shared" si="60"/>
        <v>5781</v>
      </c>
      <c r="F3816" s="95" t="s">
        <v>18</v>
      </c>
    </row>
    <row r="3817" spans="1:6">
      <c r="A3817" s="79">
        <v>45244</v>
      </c>
      <c r="B3817" s="97">
        <v>0.65777777766666667</v>
      </c>
      <c r="C3817" s="95">
        <v>2</v>
      </c>
      <c r="D3817" s="98">
        <v>122.95</v>
      </c>
      <c r="E3817" s="92">
        <f t="shared" si="60"/>
        <v>245.9</v>
      </c>
      <c r="F3817" s="95" t="s">
        <v>18</v>
      </c>
    </row>
    <row r="3818" spans="1:6">
      <c r="A3818" s="79">
        <v>45244</v>
      </c>
      <c r="B3818" s="97">
        <v>0.65777777766666667</v>
      </c>
      <c r="C3818" s="95">
        <v>2</v>
      </c>
      <c r="D3818" s="98">
        <v>122.95</v>
      </c>
      <c r="E3818" s="92">
        <f t="shared" si="60"/>
        <v>245.9</v>
      </c>
      <c r="F3818" s="95" t="s">
        <v>18</v>
      </c>
    </row>
    <row r="3819" spans="1:6">
      <c r="A3819" s="79">
        <v>45244</v>
      </c>
      <c r="B3819" s="97">
        <v>0.65777777766666667</v>
      </c>
      <c r="C3819" s="95">
        <v>2</v>
      </c>
      <c r="D3819" s="98">
        <v>122.95</v>
      </c>
      <c r="E3819" s="92">
        <f t="shared" si="60"/>
        <v>245.9</v>
      </c>
      <c r="F3819" s="95" t="s">
        <v>18</v>
      </c>
    </row>
    <row r="3820" spans="1:6">
      <c r="A3820" s="79">
        <v>45244</v>
      </c>
      <c r="B3820" s="97">
        <v>0.65777777766666667</v>
      </c>
      <c r="C3820" s="95">
        <v>3</v>
      </c>
      <c r="D3820" s="98">
        <v>122.95</v>
      </c>
      <c r="E3820" s="92">
        <f t="shared" si="60"/>
        <v>368.85</v>
      </c>
      <c r="F3820" s="95" t="s">
        <v>18</v>
      </c>
    </row>
    <row r="3821" spans="1:6">
      <c r="A3821" s="79">
        <v>45244</v>
      </c>
      <c r="B3821" s="97">
        <v>0.65777777766666667</v>
      </c>
      <c r="C3821" s="95">
        <v>146</v>
      </c>
      <c r="D3821" s="98">
        <v>122.95</v>
      </c>
      <c r="E3821" s="92">
        <f t="shared" si="60"/>
        <v>17950.7</v>
      </c>
      <c r="F3821" s="95" t="s">
        <v>18</v>
      </c>
    </row>
    <row r="3822" spans="1:6">
      <c r="A3822" s="79">
        <v>45244</v>
      </c>
      <c r="B3822" s="97">
        <v>0.65842592566666658</v>
      </c>
      <c r="C3822" s="95">
        <v>2</v>
      </c>
      <c r="D3822" s="98">
        <v>122.9</v>
      </c>
      <c r="E3822" s="92">
        <f t="shared" si="60"/>
        <v>245.8</v>
      </c>
      <c r="F3822" s="95" t="s">
        <v>18</v>
      </c>
    </row>
    <row r="3823" spans="1:6">
      <c r="A3823" s="79">
        <v>45244</v>
      </c>
      <c r="B3823" s="97">
        <v>0.65842592566666658</v>
      </c>
      <c r="C3823" s="95">
        <v>4</v>
      </c>
      <c r="D3823" s="98">
        <v>122.9</v>
      </c>
      <c r="E3823" s="92">
        <f t="shared" si="60"/>
        <v>491.6</v>
      </c>
      <c r="F3823" s="95" t="s">
        <v>18</v>
      </c>
    </row>
    <row r="3824" spans="1:6">
      <c r="A3824" s="79">
        <v>45244</v>
      </c>
      <c r="B3824" s="97">
        <v>0.65842592566666658</v>
      </c>
      <c r="C3824" s="95">
        <v>6</v>
      </c>
      <c r="D3824" s="98">
        <v>122.9</v>
      </c>
      <c r="E3824" s="92">
        <f t="shared" si="60"/>
        <v>737.40000000000009</v>
      </c>
      <c r="F3824" s="95" t="s">
        <v>18</v>
      </c>
    </row>
    <row r="3825" spans="1:6">
      <c r="A3825" s="79">
        <v>45244</v>
      </c>
      <c r="B3825" s="97">
        <v>0.65842592566666658</v>
      </c>
      <c r="C3825" s="95">
        <v>48</v>
      </c>
      <c r="D3825" s="98">
        <v>122.9</v>
      </c>
      <c r="E3825" s="92">
        <f t="shared" si="60"/>
        <v>5899.2000000000007</v>
      </c>
      <c r="F3825" s="95" t="s">
        <v>18</v>
      </c>
    </row>
    <row r="3826" spans="1:6">
      <c r="A3826" s="79">
        <v>45244</v>
      </c>
      <c r="B3826" s="97">
        <v>0.65842592566666658</v>
      </c>
      <c r="C3826" s="95">
        <v>83</v>
      </c>
      <c r="D3826" s="98">
        <v>122.9</v>
      </c>
      <c r="E3826" s="92">
        <f t="shared" si="60"/>
        <v>10200.700000000001</v>
      </c>
      <c r="F3826" s="95" t="s">
        <v>18</v>
      </c>
    </row>
    <row r="3827" spans="1:6">
      <c r="A3827" s="79">
        <v>45244</v>
      </c>
      <c r="B3827" s="97">
        <v>0.65842592566666658</v>
      </c>
      <c r="C3827" s="95">
        <v>221</v>
      </c>
      <c r="D3827" s="98">
        <v>122.9</v>
      </c>
      <c r="E3827" s="92">
        <f t="shared" si="60"/>
        <v>27160.9</v>
      </c>
      <c r="F3827" s="95" t="s">
        <v>18</v>
      </c>
    </row>
    <row r="3828" spans="1:6">
      <c r="A3828" s="79">
        <v>45244</v>
      </c>
      <c r="B3828" s="97">
        <v>0.65842592566666658</v>
      </c>
      <c r="C3828" s="95">
        <v>310</v>
      </c>
      <c r="D3828" s="98">
        <v>122.9</v>
      </c>
      <c r="E3828" s="92">
        <f t="shared" si="60"/>
        <v>38099</v>
      </c>
      <c r="F3828" s="95" t="s">
        <v>18</v>
      </c>
    </row>
    <row r="3829" spans="1:6">
      <c r="A3829" s="79">
        <v>45244</v>
      </c>
      <c r="B3829" s="97">
        <v>0.65855324066666665</v>
      </c>
      <c r="C3829" s="95">
        <v>2</v>
      </c>
      <c r="D3829" s="98">
        <v>122.85</v>
      </c>
      <c r="E3829" s="92">
        <f t="shared" si="60"/>
        <v>245.7</v>
      </c>
      <c r="F3829" s="95" t="s">
        <v>18</v>
      </c>
    </row>
    <row r="3830" spans="1:6">
      <c r="A3830" s="79">
        <v>45244</v>
      </c>
      <c r="B3830" s="97">
        <v>0.65855324066666665</v>
      </c>
      <c r="C3830" s="95">
        <v>81</v>
      </c>
      <c r="D3830" s="98">
        <v>122.8</v>
      </c>
      <c r="E3830" s="92">
        <f t="shared" si="60"/>
        <v>9946.7999999999993</v>
      </c>
      <c r="F3830" s="95" t="s">
        <v>18</v>
      </c>
    </row>
    <row r="3831" spans="1:6">
      <c r="A3831" s="79">
        <v>45244</v>
      </c>
      <c r="B3831" s="97">
        <v>0.65862268466666662</v>
      </c>
      <c r="C3831" s="95">
        <v>4</v>
      </c>
      <c r="D3831" s="98">
        <v>122.75</v>
      </c>
      <c r="E3831" s="92">
        <f t="shared" si="60"/>
        <v>491</v>
      </c>
      <c r="F3831" s="95" t="s">
        <v>18</v>
      </c>
    </row>
    <row r="3832" spans="1:6">
      <c r="A3832" s="79">
        <v>45244</v>
      </c>
      <c r="B3832" s="97">
        <v>0.65862268466666662</v>
      </c>
      <c r="C3832" s="95">
        <v>33</v>
      </c>
      <c r="D3832" s="98">
        <v>122.75</v>
      </c>
      <c r="E3832" s="92">
        <f t="shared" si="60"/>
        <v>4050.75</v>
      </c>
      <c r="F3832" s="95" t="s">
        <v>18</v>
      </c>
    </row>
    <row r="3833" spans="1:6">
      <c r="A3833" s="79">
        <v>45244</v>
      </c>
      <c r="B3833" s="97">
        <v>0.65902777766666665</v>
      </c>
      <c r="C3833" s="95">
        <v>23</v>
      </c>
      <c r="D3833" s="98">
        <v>122.7</v>
      </c>
      <c r="E3833" s="92">
        <f t="shared" si="60"/>
        <v>2822.1</v>
      </c>
      <c r="F3833" s="95" t="s">
        <v>18</v>
      </c>
    </row>
    <row r="3834" spans="1:6">
      <c r="A3834" s="79">
        <v>45244</v>
      </c>
      <c r="B3834" s="97">
        <v>0.65914351766666668</v>
      </c>
      <c r="C3834" s="95">
        <v>25</v>
      </c>
      <c r="D3834" s="98">
        <v>122.7</v>
      </c>
      <c r="E3834" s="92">
        <f t="shared" si="60"/>
        <v>3067.5</v>
      </c>
      <c r="F3834" s="95" t="s">
        <v>18</v>
      </c>
    </row>
    <row r="3835" spans="1:6">
      <c r="A3835" s="79">
        <v>45244</v>
      </c>
      <c r="B3835" s="97">
        <v>0.6595138886666666</v>
      </c>
      <c r="C3835" s="95">
        <v>31</v>
      </c>
      <c r="D3835" s="98">
        <v>122.7</v>
      </c>
      <c r="E3835" s="92">
        <f t="shared" si="60"/>
        <v>3803.7000000000003</v>
      </c>
      <c r="F3835" s="95" t="s">
        <v>18</v>
      </c>
    </row>
    <row r="3836" spans="1:6">
      <c r="A3836" s="79">
        <v>45244</v>
      </c>
      <c r="B3836" s="97">
        <v>0.6606712956666666</v>
      </c>
      <c r="C3836" s="95">
        <v>2</v>
      </c>
      <c r="D3836" s="98">
        <v>122.75</v>
      </c>
      <c r="E3836" s="92">
        <f t="shared" si="60"/>
        <v>245.5</v>
      </c>
      <c r="F3836" s="95" t="s">
        <v>18</v>
      </c>
    </row>
    <row r="3837" spans="1:6">
      <c r="A3837" s="79">
        <v>45244</v>
      </c>
      <c r="B3837" s="97">
        <v>0.6606712956666666</v>
      </c>
      <c r="C3837" s="95">
        <v>3</v>
      </c>
      <c r="D3837" s="98">
        <v>122.75</v>
      </c>
      <c r="E3837" s="92">
        <f t="shared" si="60"/>
        <v>368.25</v>
      </c>
      <c r="F3837" s="95" t="s">
        <v>18</v>
      </c>
    </row>
    <row r="3838" spans="1:6">
      <c r="A3838" s="79">
        <v>45244</v>
      </c>
      <c r="B3838" s="97">
        <v>0.6606712956666666</v>
      </c>
      <c r="C3838" s="95">
        <v>3</v>
      </c>
      <c r="D3838" s="98">
        <v>122.75</v>
      </c>
      <c r="E3838" s="92">
        <f t="shared" si="60"/>
        <v>368.25</v>
      </c>
      <c r="F3838" s="95" t="s">
        <v>18</v>
      </c>
    </row>
    <row r="3839" spans="1:6">
      <c r="A3839" s="79">
        <v>45244</v>
      </c>
      <c r="B3839" s="97">
        <v>0.6606712956666666</v>
      </c>
      <c r="C3839" s="95">
        <v>4</v>
      </c>
      <c r="D3839" s="98">
        <v>122.75</v>
      </c>
      <c r="E3839" s="92">
        <f t="shared" si="60"/>
        <v>491</v>
      </c>
      <c r="F3839" s="95" t="s">
        <v>18</v>
      </c>
    </row>
    <row r="3840" spans="1:6">
      <c r="A3840" s="79">
        <v>45244</v>
      </c>
      <c r="B3840" s="97">
        <v>0.66096064766666662</v>
      </c>
      <c r="C3840" s="95">
        <v>1</v>
      </c>
      <c r="D3840" s="98">
        <v>122.7</v>
      </c>
      <c r="E3840" s="92">
        <f t="shared" si="60"/>
        <v>122.7</v>
      </c>
      <c r="F3840" s="95" t="s">
        <v>18</v>
      </c>
    </row>
    <row r="3841" spans="1:6">
      <c r="A3841" s="79">
        <v>45244</v>
      </c>
      <c r="B3841" s="97">
        <v>0.66096064766666662</v>
      </c>
      <c r="C3841" s="95">
        <v>175</v>
      </c>
      <c r="D3841" s="98">
        <v>122.7</v>
      </c>
      <c r="E3841" s="92">
        <f t="shared" si="60"/>
        <v>21472.5</v>
      </c>
      <c r="F3841" s="95" t="s">
        <v>18</v>
      </c>
    </row>
    <row r="3842" spans="1:6">
      <c r="A3842" s="79">
        <v>45244</v>
      </c>
      <c r="B3842" s="97">
        <v>0.66186342566666667</v>
      </c>
      <c r="C3842" s="95">
        <v>3</v>
      </c>
      <c r="D3842" s="98">
        <v>122.7</v>
      </c>
      <c r="E3842" s="92">
        <f t="shared" si="60"/>
        <v>368.1</v>
      </c>
      <c r="F3842" s="95" t="s">
        <v>18</v>
      </c>
    </row>
    <row r="3843" spans="1:6">
      <c r="A3843" s="79">
        <v>45244</v>
      </c>
      <c r="B3843" s="97">
        <v>0.66186342566666667</v>
      </c>
      <c r="C3843" s="95">
        <v>3</v>
      </c>
      <c r="D3843" s="98">
        <v>122.7</v>
      </c>
      <c r="E3843" s="92">
        <f t="shared" si="60"/>
        <v>368.1</v>
      </c>
      <c r="F3843" s="95" t="s">
        <v>18</v>
      </c>
    </row>
    <row r="3844" spans="1:6">
      <c r="A3844" s="79">
        <v>45244</v>
      </c>
      <c r="B3844" s="97">
        <v>0.66238425866666661</v>
      </c>
      <c r="C3844" s="95">
        <v>3</v>
      </c>
      <c r="D3844" s="98">
        <v>122.65</v>
      </c>
      <c r="E3844" s="92">
        <f t="shared" si="60"/>
        <v>367.95000000000005</v>
      </c>
      <c r="F3844" s="95" t="s">
        <v>18</v>
      </c>
    </row>
    <row r="3845" spans="1:6">
      <c r="A3845" s="79">
        <v>45244</v>
      </c>
      <c r="B3845" s="97">
        <v>0.66238425866666661</v>
      </c>
      <c r="C3845" s="95">
        <v>107</v>
      </c>
      <c r="D3845" s="98">
        <v>122.65</v>
      </c>
      <c r="E3845" s="92">
        <f t="shared" si="60"/>
        <v>13123.550000000001</v>
      </c>
      <c r="F3845" s="95" t="s">
        <v>18</v>
      </c>
    </row>
    <row r="3846" spans="1:6">
      <c r="A3846" s="79">
        <v>45244</v>
      </c>
      <c r="B3846" s="97">
        <v>0.66239583266666668</v>
      </c>
      <c r="C3846" s="95">
        <v>144</v>
      </c>
      <c r="D3846" s="98">
        <v>122.6</v>
      </c>
      <c r="E3846" s="92">
        <f t="shared" si="60"/>
        <v>17654.399999999998</v>
      </c>
      <c r="F3846" s="95" t="s">
        <v>18</v>
      </c>
    </row>
    <row r="3847" spans="1:6">
      <c r="A3847" s="79">
        <v>45244</v>
      </c>
      <c r="B3847" s="97">
        <v>0.66401620366666658</v>
      </c>
      <c r="C3847" s="95">
        <v>2</v>
      </c>
      <c r="D3847" s="98">
        <v>122.95</v>
      </c>
      <c r="E3847" s="92">
        <f t="shared" si="60"/>
        <v>245.9</v>
      </c>
      <c r="F3847" s="95" t="s">
        <v>18</v>
      </c>
    </row>
    <row r="3848" spans="1:6">
      <c r="A3848" s="79">
        <v>45244</v>
      </c>
      <c r="B3848" s="97">
        <v>0.66401620366666658</v>
      </c>
      <c r="C3848" s="95">
        <v>2</v>
      </c>
      <c r="D3848" s="98">
        <v>122.95</v>
      </c>
      <c r="E3848" s="92">
        <f t="shared" si="60"/>
        <v>245.9</v>
      </c>
      <c r="F3848" s="95" t="s">
        <v>18</v>
      </c>
    </row>
    <row r="3849" spans="1:6">
      <c r="A3849" s="79">
        <v>45244</v>
      </c>
      <c r="B3849" s="97">
        <v>0.66401620366666658</v>
      </c>
      <c r="C3849" s="95">
        <v>3</v>
      </c>
      <c r="D3849" s="98">
        <v>122.95</v>
      </c>
      <c r="E3849" s="92">
        <f t="shared" si="60"/>
        <v>368.85</v>
      </c>
      <c r="F3849" s="95" t="s">
        <v>18</v>
      </c>
    </row>
    <row r="3850" spans="1:6">
      <c r="A3850" s="79">
        <v>45244</v>
      </c>
      <c r="B3850" s="97">
        <v>0.66401620366666658</v>
      </c>
      <c r="C3850" s="95">
        <v>3</v>
      </c>
      <c r="D3850" s="98">
        <v>122.95</v>
      </c>
      <c r="E3850" s="92">
        <f t="shared" si="60"/>
        <v>368.85</v>
      </c>
      <c r="F3850" s="95" t="s">
        <v>18</v>
      </c>
    </row>
    <row r="3851" spans="1:6">
      <c r="A3851" s="79">
        <v>45244</v>
      </c>
      <c r="B3851" s="97">
        <v>0.66401620366666658</v>
      </c>
      <c r="C3851" s="95">
        <v>87</v>
      </c>
      <c r="D3851" s="98">
        <v>122.95</v>
      </c>
      <c r="E3851" s="92">
        <f t="shared" si="60"/>
        <v>10696.65</v>
      </c>
      <c r="F3851" s="95" t="s">
        <v>18</v>
      </c>
    </row>
    <row r="3852" spans="1:6">
      <c r="A3852" s="79">
        <v>45244</v>
      </c>
      <c r="B3852" s="97">
        <v>0.66458333266666658</v>
      </c>
      <c r="C3852" s="95">
        <v>3</v>
      </c>
      <c r="D3852" s="98">
        <v>122.95</v>
      </c>
      <c r="E3852" s="92">
        <f t="shared" si="60"/>
        <v>368.85</v>
      </c>
      <c r="F3852" s="95" t="s">
        <v>18</v>
      </c>
    </row>
    <row r="3853" spans="1:6">
      <c r="A3853" s="79">
        <v>45244</v>
      </c>
      <c r="B3853" s="97">
        <v>0.66458333266666658</v>
      </c>
      <c r="C3853" s="95">
        <v>24</v>
      </c>
      <c r="D3853" s="98">
        <v>122.95</v>
      </c>
      <c r="E3853" s="92">
        <f t="shared" si="60"/>
        <v>2950.8</v>
      </c>
      <c r="F3853" s="95" t="s">
        <v>18</v>
      </c>
    </row>
    <row r="3854" spans="1:6">
      <c r="A3854" s="79">
        <v>45244</v>
      </c>
      <c r="B3854" s="97">
        <v>0.66467592566666667</v>
      </c>
      <c r="C3854" s="95">
        <v>34</v>
      </c>
      <c r="D3854" s="98">
        <v>122.9</v>
      </c>
      <c r="E3854" s="92">
        <f t="shared" si="60"/>
        <v>4178.6000000000004</v>
      </c>
      <c r="F3854" s="95" t="s">
        <v>18</v>
      </c>
    </row>
    <row r="3855" spans="1:6">
      <c r="A3855" s="79">
        <v>45244</v>
      </c>
      <c r="B3855" s="97">
        <v>0.6667361106666666</v>
      </c>
      <c r="C3855" s="95">
        <v>41</v>
      </c>
      <c r="D3855" s="98">
        <v>123</v>
      </c>
      <c r="E3855" s="92">
        <f t="shared" si="60"/>
        <v>5043</v>
      </c>
      <c r="F3855" s="95" t="s">
        <v>18</v>
      </c>
    </row>
    <row r="3856" spans="1:6">
      <c r="A3856" s="79">
        <v>45244</v>
      </c>
      <c r="B3856" s="97">
        <v>0.6667361106666666</v>
      </c>
      <c r="C3856" s="95">
        <v>60</v>
      </c>
      <c r="D3856" s="98">
        <v>123</v>
      </c>
      <c r="E3856" s="92">
        <f t="shared" si="60"/>
        <v>7380</v>
      </c>
      <c r="F3856" s="95" t="s">
        <v>18</v>
      </c>
    </row>
    <row r="3857" spans="1:6">
      <c r="A3857" s="79">
        <v>45244</v>
      </c>
      <c r="B3857" s="97">
        <v>0.6667361106666666</v>
      </c>
      <c r="C3857" s="95">
        <v>62</v>
      </c>
      <c r="D3857" s="98">
        <v>123</v>
      </c>
      <c r="E3857" s="92">
        <f t="shared" si="60"/>
        <v>7626</v>
      </c>
      <c r="F3857" s="95" t="s">
        <v>18</v>
      </c>
    </row>
    <row r="3858" spans="1:6">
      <c r="A3858" s="79">
        <v>45244</v>
      </c>
      <c r="B3858" s="97">
        <v>0.6667361106666666</v>
      </c>
      <c r="C3858" s="95">
        <v>77</v>
      </c>
      <c r="D3858" s="98">
        <v>123</v>
      </c>
      <c r="E3858" s="92">
        <f t="shared" ref="E3858:E3921" si="61">C3858*D3858</f>
        <v>9471</v>
      </c>
      <c r="F3858" s="95" t="s">
        <v>18</v>
      </c>
    </row>
    <row r="3859" spans="1:6">
      <c r="A3859" s="79">
        <v>45244</v>
      </c>
      <c r="B3859" s="97">
        <v>0.66689814766666666</v>
      </c>
      <c r="C3859" s="95">
        <v>2</v>
      </c>
      <c r="D3859" s="98">
        <v>122.95</v>
      </c>
      <c r="E3859" s="92">
        <f t="shared" si="61"/>
        <v>245.9</v>
      </c>
      <c r="F3859" s="95" t="s">
        <v>18</v>
      </c>
    </row>
    <row r="3860" spans="1:6">
      <c r="A3860" s="79">
        <v>45244</v>
      </c>
      <c r="B3860" s="97">
        <v>0.66826388866666664</v>
      </c>
      <c r="C3860" s="95">
        <v>3</v>
      </c>
      <c r="D3860" s="98">
        <v>122.95</v>
      </c>
      <c r="E3860" s="92">
        <f t="shared" si="61"/>
        <v>368.85</v>
      </c>
      <c r="F3860" s="95" t="s">
        <v>18</v>
      </c>
    </row>
    <row r="3861" spans="1:6">
      <c r="A3861" s="79">
        <v>45244</v>
      </c>
      <c r="B3861" s="97">
        <v>0.66826388866666664</v>
      </c>
      <c r="C3861" s="95">
        <v>60</v>
      </c>
      <c r="D3861" s="98">
        <v>122.95</v>
      </c>
      <c r="E3861" s="92">
        <f t="shared" si="61"/>
        <v>7377</v>
      </c>
      <c r="F3861" s="95" t="s">
        <v>18</v>
      </c>
    </row>
    <row r="3862" spans="1:6">
      <c r="A3862" s="79">
        <v>45244</v>
      </c>
      <c r="B3862" s="97">
        <v>0.66826388866666664</v>
      </c>
      <c r="C3862" s="95">
        <v>77</v>
      </c>
      <c r="D3862" s="98">
        <v>122.95</v>
      </c>
      <c r="E3862" s="92">
        <f t="shared" si="61"/>
        <v>9467.15</v>
      </c>
      <c r="F3862" s="95" t="s">
        <v>18</v>
      </c>
    </row>
    <row r="3863" spans="1:6">
      <c r="A3863" s="79">
        <v>45244</v>
      </c>
      <c r="B3863" s="97">
        <v>0.66826388866666664</v>
      </c>
      <c r="C3863" s="95">
        <v>83</v>
      </c>
      <c r="D3863" s="98">
        <v>122.95</v>
      </c>
      <c r="E3863" s="92">
        <f t="shared" si="61"/>
        <v>10204.85</v>
      </c>
      <c r="F3863" s="95" t="s">
        <v>18</v>
      </c>
    </row>
    <row r="3864" spans="1:6">
      <c r="A3864" s="79">
        <v>45244</v>
      </c>
      <c r="B3864" s="97">
        <v>0.66859953666666661</v>
      </c>
      <c r="C3864" s="95">
        <v>2</v>
      </c>
      <c r="D3864" s="98">
        <v>122.9</v>
      </c>
      <c r="E3864" s="92">
        <f t="shared" si="61"/>
        <v>245.8</v>
      </c>
      <c r="F3864" s="95" t="s">
        <v>18</v>
      </c>
    </row>
    <row r="3865" spans="1:6">
      <c r="A3865" s="79">
        <v>45244</v>
      </c>
      <c r="B3865" s="97">
        <v>0.66859953666666661</v>
      </c>
      <c r="C3865" s="95">
        <v>3</v>
      </c>
      <c r="D3865" s="98">
        <v>122.9</v>
      </c>
      <c r="E3865" s="92">
        <f t="shared" si="61"/>
        <v>368.70000000000005</v>
      </c>
      <c r="F3865" s="95" t="s">
        <v>18</v>
      </c>
    </row>
    <row r="3866" spans="1:6">
      <c r="A3866" s="79">
        <v>45244</v>
      </c>
      <c r="B3866" s="97">
        <v>0.66859953666666661</v>
      </c>
      <c r="C3866" s="95">
        <v>3</v>
      </c>
      <c r="D3866" s="98">
        <v>122.9</v>
      </c>
      <c r="E3866" s="92">
        <f t="shared" si="61"/>
        <v>368.70000000000005</v>
      </c>
      <c r="F3866" s="95" t="s">
        <v>18</v>
      </c>
    </row>
    <row r="3867" spans="1:6">
      <c r="A3867" s="79">
        <v>45244</v>
      </c>
      <c r="B3867" s="97">
        <v>0.66859953666666661</v>
      </c>
      <c r="C3867" s="95">
        <v>3</v>
      </c>
      <c r="D3867" s="98">
        <v>122.9</v>
      </c>
      <c r="E3867" s="92">
        <f t="shared" si="61"/>
        <v>368.70000000000005</v>
      </c>
      <c r="F3867" s="95" t="s">
        <v>18</v>
      </c>
    </row>
    <row r="3868" spans="1:6">
      <c r="A3868" s="79">
        <v>45244</v>
      </c>
      <c r="B3868" s="97">
        <v>0.66859953666666661</v>
      </c>
      <c r="C3868" s="95">
        <v>112</v>
      </c>
      <c r="D3868" s="98">
        <v>122.9</v>
      </c>
      <c r="E3868" s="92">
        <f t="shared" si="61"/>
        <v>13764.800000000001</v>
      </c>
      <c r="F3868" s="95" t="s">
        <v>18</v>
      </c>
    </row>
    <row r="3869" spans="1:6">
      <c r="A3869" s="79">
        <v>45244</v>
      </c>
      <c r="B3869" s="97">
        <v>0.66913194366666662</v>
      </c>
      <c r="C3869" s="95">
        <v>2</v>
      </c>
      <c r="D3869" s="98">
        <v>122.85</v>
      </c>
      <c r="E3869" s="92">
        <f t="shared" si="61"/>
        <v>245.7</v>
      </c>
      <c r="F3869" s="95" t="s">
        <v>18</v>
      </c>
    </row>
    <row r="3870" spans="1:6">
      <c r="A3870" s="79">
        <v>45244</v>
      </c>
      <c r="B3870" s="97">
        <v>0.66913194366666662</v>
      </c>
      <c r="C3870" s="95">
        <v>3</v>
      </c>
      <c r="D3870" s="98">
        <v>122.85</v>
      </c>
      <c r="E3870" s="92">
        <f t="shared" si="61"/>
        <v>368.54999999999995</v>
      </c>
      <c r="F3870" s="95" t="s">
        <v>18</v>
      </c>
    </row>
    <row r="3871" spans="1:6">
      <c r="A3871" s="79">
        <v>45244</v>
      </c>
      <c r="B3871" s="97">
        <v>0.66913194366666662</v>
      </c>
      <c r="C3871" s="95">
        <v>4</v>
      </c>
      <c r="D3871" s="98">
        <v>122.85</v>
      </c>
      <c r="E3871" s="92">
        <f t="shared" si="61"/>
        <v>491.4</v>
      </c>
      <c r="F3871" s="95" t="s">
        <v>18</v>
      </c>
    </row>
    <row r="3872" spans="1:6">
      <c r="A3872" s="79">
        <v>45244</v>
      </c>
      <c r="B3872" s="97">
        <v>0.66913194366666662</v>
      </c>
      <c r="C3872" s="95">
        <v>95</v>
      </c>
      <c r="D3872" s="98">
        <v>122.85</v>
      </c>
      <c r="E3872" s="92">
        <f t="shared" si="61"/>
        <v>11670.75</v>
      </c>
      <c r="F3872" s="95" t="s">
        <v>18</v>
      </c>
    </row>
    <row r="3873" spans="1:6">
      <c r="A3873" s="79">
        <v>45244</v>
      </c>
      <c r="B3873" s="97">
        <v>0.66951388866666661</v>
      </c>
      <c r="C3873" s="95">
        <v>3</v>
      </c>
      <c r="D3873" s="98">
        <v>122.8</v>
      </c>
      <c r="E3873" s="92">
        <f t="shared" si="61"/>
        <v>368.4</v>
      </c>
      <c r="F3873" s="95" t="s">
        <v>18</v>
      </c>
    </row>
    <row r="3874" spans="1:6">
      <c r="A3874" s="79">
        <v>45244</v>
      </c>
      <c r="B3874" s="97">
        <v>0.66951388866666661</v>
      </c>
      <c r="C3874" s="95">
        <v>3</v>
      </c>
      <c r="D3874" s="98">
        <v>122.8</v>
      </c>
      <c r="E3874" s="92">
        <f t="shared" si="61"/>
        <v>368.4</v>
      </c>
      <c r="F3874" s="95" t="s">
        <v>18</v>
      </c>
    </row>
    <row r="3875" spans="1:6">
      <c r="A3875" s="79">
        <v>45244</v>
      </c>
      <c r="B3875" s="97">
        <v>0.66951388866666661</v>
      </c>
      <c r="C3875" s="95">
        <v>47</v>
      </c>
      <c r="D3875" s="98">
        <v>122.8</v>
      </c>
      <c r="E3875" s="92">
        <f t="shared" si="61"/>
        <v>5771.5999999999995</v>
      </c>
      <c r="F3875" s="95" t="s">
        <v>18</v>
      </c>
    </row>
    <row r="3876" spans="1:6">
      <c r="A3876" s="79">
        <v>45244</v>
      </c>
      <c r="B3876" s="97">
        <v>0.66989583266666664</v>
      </c>
      <c r="C3876" s="95">
        <v>2</v>
      </c>
      <c r="D3876" s="98">
        <v>122.8</v>
      </c>
      <c r="E3876" s="92">
        <f t="shared" si="61"/>
        <v>245.6</v>
      </c>
      <c r="F3876" s="95" t="s">
        <v>18</v>
      </c>
    </row>
    <row r="3877" spans="1:6">
      <c r="A3877" s="79">
        <v>45244</v>
      </c>
      <c r="B3877" s="97">
        <v>0.66989583266666664</v>
      </c>
      <c r="C3877" s="95">
        <v>2</v>
      </c>
      <c r="D3877" s="98">
        <v>122.8</v>
      </c>
      <c r="E3877" s="92">
        <f t="shared" si="61"/>
        <v>245.6</v>
      </c>
      <c r="F3877" s="95" t="s">
        <v>18</v>
      </c>
    </row>
    <row r="3878" spans="1:6">
      <c r="A3878" s="79">
        <v>45244</v>
      </c>
      <c r="B3878" s="97">
        <v>0.67131944366666663</v>
      </c>
      <c r="C3878" s="95">
        <v>2</v>
      </c>
      <c r="D3878" s="98">
        <v>122.85</v>
      </c>
      <c r="E3878" s="92">
        <f t="shared" si="61"/>
        <v>245.7</v>
      </c>
      <c r="F3878" s="95" t="s">
        <v>18</v>
      </c>
    </row>
    <row r="3879" spans="1:6">
      <c r="A3879" s="79">
        <v>45244</v>
      </c>
      <c r="B3879" s="97">
        <v>0.67131944366666663</v>
      </c>
      <c r="C3879" s="95">
        <v>2</v>
      </c>
      <c r="D3879" s="98">
        <v>122.85</v>
      </c>
      <c r="E3879" s="92">
        <f t="shared" si="61"/>
        <v>245.7</v>
      </c>
      <c r="F3879" s="95" t="s">
        <v>18</v>
      </c>
    </row>
    <row r="3880" spans="1:6">
      <c r="A3880" s="79">
        <v>45244</v>
      </c>
      <c r="B3880" s="97">
        <v>0.67131944366666663</v>
      </c>
      <c r="C3880" s="95">
        <v>2</v>
      </c>
      <c r="D3880" s="98">
        <v>122.85</v>
      </c>
      <c r="E3880" s="92">
        <f t="shared" si="61"/>
        <v>245.7</v>
      </c>
      <c r="F3880" s="95" t="s">
        <v>18</v>
      </c>
    </row>
    <row r="3881" spans="1:6">
      <c r="A3881" s="79">
        <v>45244</v>
      </c>
      <c r="B3881" s="97">
        <v>0.67143518466666663</v>
      </c>
      <c r="C3881" s="95">
        <v>41</v>
      </c>
      <c r="D3881" s="98">
        <v>122.85</v>
      </c>
      <c r="E3881" s="92">
        <f t="shared" si="61"/>
        <v>5036.8499999999995</v>
      </c>
      <c r="F3881" s="95" t="s">
        <v>18</v>
      </c>
    </row>
    <row r="3882" spans="1:6">
      <c r="A3882" s="79">
        <v>45244</v>
      </c>
      <c r="B3882" s="97">
        <v>0.67143518466666663</v>
      </c>
      <c r="C3882" s="95">
        <v>60</v>
      </c>
      <c r="D3882" s="98">
        <v>122.85</v>
      </c>
      <c r="E3882" s="92">
        <f t="shared" si="61"/>
        <v>7371</v>
      </c>
      <c r="F3882" s="95" t="s">
        <v>18</v>
      </c>
    </row>
    <row r="3883" spans="1:6">
      <c r="A3883" s="79">
        <v>45244</v>
      </c>
      <c r="B3883" s="97">
        <v>0.67143518466666663</v>
      </c>
      <c r="C3883" s="95">
        <v>61</v>
      </c>
      <c r="D3883" s="98">
        <v>122.85</v>
      </c>
      <c r="E3883" s="92">
        <f t="shared" si="61"/>
        <v>7493.8499999999995</v>
      </c>
      <c r="F3883" s="95" t="s">
        <v>18</v>
      </c>
    </row>
    <row r="3884" spans="1:6">
      <c r="A3884" s="79">
        <v>45244</v>
      </c>
      <c r="B3884" s="97">
        <v>0.67143518466666663</v>
      </c>
      <c r="C3884" s="95">
        <v>83</v>
      </c>
      <c r="D3884" s="98">
        <v>122.85</v>
      </c>
      <c r="E3884" s="92">
        <f t="shared" si="61"/>
        <v>10196.549999999999</v>
      </c>
      <c r="F3884" s="95" t="s">
        <v>18</v>
      </c>
    </row>
    <row r="3885" spans="1:6">
      <c r="A3885" s="79">
        <v>45244</v>
      </c>
      <c r="B3885" s="97">
        <v>0.67185185166666661</v>
      </c>
      <c r="C3885" s="95">
        <v>3</v>
      </c>
      <c r="D3885" s="98">
        <v>122.8</v>
      </c>
      <c r="E3885" s="92">
        <f t="shared" si="61"/>
        <v>368.4</v>
      </c>
      <c r="F3885" s="95" t="s">
        <v>18</v>
      </c>
    </row>
    <row r="3886" spans="1:6">
      <c r="A3886" s="79">
        <v>45244</v>
      </c>
      <c r="B3886" s="97">
        <v>0.67185185166666661</v>
      </c>
      <c r="C3886" s="95">
        <v>3</v>
      </c>
      <c r="D3886" s="98">
        <v>122.8</v>
      </c>
      <c r="E3886" s="92">
        <f t="shared" si="61"/>
        <v>368.4</v>
      </c>
      <c r="F3886" s="95" t="s">
        <v>18</v>
      </c>
    </row>
    <row r="3887" spans="1:6">
      <c r="A3887" s="79">
        <v>45244</v>
      </c>
      <c r="B3887" s="97">
        <v>0.67185185166666661</v>
      </c>
      <c r="C3887" s="95">
        <v>157</v>
      </c>
      <c r="D3887" s="98">
        <v>122.8</v>
      </c>
      <c r="E3887" s="92">
        <f t="shared" si="61"/>
        <v>19279.599999999999</v>
      </c>
      <c r="F3887" s="95" t="s">
        <v>18</v>
      </c>
    </row>
    <row r="3888" spans="1:6">
      <c r="A3888" s="79">
        <v>45244</v>
      </c>
      <c r="B3888" s="97">
        <v>0.67273148066666666</v>
      </c>
      <c r="C3888" s="95">
        <v>90</v>
      </c>
      <c r="D3888" s="98">
        <v>122.85</v>
      </c>
      <c r="E3888" s="92">
        <f t="shared" si="61"/>
        <v>11056.5</v>
      </c>
      <c r="F3888" s="95" t="s">
        <v>18</v>
      </c>
    </row>
    <row r="3889" spans="1:6">
      <c r="A3889" s="79">
        <v>45244</v>
      </c>
      <c r="B3889" s="97">
        <v>0.67418981466666661</v>
      </c>
      <c r="C3889" s="95">
        <v>2</v>
      </c>
      <c r="D3889" s="98">
        <v>122.9</v>
      </c>
      <c r="E3889" s="92">
        <f t="shared" si="61"/>
        <v>245.8</v>
      </c>
      <c r="F3889" s="95" t="s">
        <v>18</v>
      </c>
    </row>
    <row r="3890" spans="1:6">
      <c r="A3890" s="79">
        <v>45244</v>
      </c>
      <c r="B3890" s="97">
        <v>0.67418981466666661</v>
      </c>
      <c r="C3890" s="95">
        <v>2</v>
      </c>
      <c r="D3890" s="98">
        <v>122.9</v>
      </c>
      <c r="E3890" s="92">
        <f t="shared" si="61"/>
        <v>245.8</v>
      </c>
      <c r="F3890" s="95" t="s">
        <v>18</v>
      </c>
    </row>
    <row r="3891" spans="1:6">
      <c r="A3891" s="79">
        <v>45244</v>
      </c>
      <c r="B3891" s="97">
        <v>0.67418981466666661</v>
      </c>
      <c r="C3891" s="95">
        <v>4</v>
      </c>
      <c r="D3891" s="98">
        <v>122.9</v>
      </c>
      <c r="E3891" s="92">
        <f t="shared" si="61"/>
        <v>491.6</v>
      </c>
      <c r="F3891" s="95" t="s">
        <v>18</v>
      </c>
    </row>
    <row r="3892" spans="1:6">
      <c r="A3892" s="79">
        <v>45244</v>
      </c>
      <c r="B3892" s="97">
        <v>0.67418981466666661</v>
      </c>
      <c r="C3892" s="95">
        <v>4</v>
      </c>
      <c r="D3892" s="98">
        <v>122.9</v>
      </c>
      <c r="E3892" s="92">
        <f t="shared" si="61"/>
        <v>491.6</v>
      </c>
      <c r="F3892" s="95" t="s">
        <v>18</v>
      </c>
    </row>
    <row r="3893" spans="1:6">
      <c r="A3893" s="79">
        <v>45244</v>
      </c>
      <c r="B3893" s="97">
        <v>0.67427083266666665</v>
      </c>
      <c r="C3893" s="95">
        <v>21</v>
      </c>
      <c r="D3893" s="98">
        <v>122.9</v>
      </c>
      <c r="E3893" s="92">
        <f t="shared" si="61"/>
        <v>2580.9</v>
      </c>
      <c r="F3893" s="95" t="s">
        <v>18</v>
      </c>
    </row>
    <row r="3894" spans="1:6">
      <c r="A3894" s="79">
        <v>45244</v>
      </c>
      <c r="B3894" s="97">
        <v>0.67427083266666665</v>
      </c>
      <c r="C3894" s="95">
        <v>32</v>
      </c>
      <c r="D3894" s="98">
        <v>122.9</v>
      </c>
      <c r="E3894" s="92">
        <f t="shared" si="61"/>
        <v>3932.8</v>
      </c>
      <c r="F3894" s="95" t="s">
        <v>18</v>
      </c>
    </row>
    <row r="3895" spans="1:6">
      <c r="A3895" s="79">
        <v>45244</v>
      </c>
      <c r="B3895" s="97">
        <v>0.67427083266666665</v>
      </c>
      <c r="C3895" s="95">
        <v>77</v>
      </c>
      <c r="D3895" s="98">
        <v>122.9</v>
      </c>
      <c r="E3895" s="92">
        <f t="shared" si="61"/>
        <v>9463.3000000000011</v>
      </c>
      <c r="F3895" s="95" t="s">
        <v>18</v>
      </c>
    </row>
    <row r="3896" spans="1:6">
      <c r="A3896" s="79">
        <v>45244</v>
      </c>
      <c r="B3896" s="97">
        <v>0.67427083266666665</v>
      </c>
      <c r="C3896" s="95">
        <v>83</v>
      </c>
      <c r="D3896" s="98">
        <v>122.9</v>
      </c>
      <c r="E3896" s="92">
        <f t="shared" si="61"/>
        <v>10200.700000000001</v>
      </c>
      <c r="F3896" s="95" t="s">
        <v>18</v>
      </c>
    </row>
    <row r="3897" spans="1:6">
      <c r="A3897" s="79">
        <v>45244</v>
      </c>
      <c r="B3897" s="97">
        <v>0.67430555466666664</v>
      </c>
      <c r="C3897" s="95">
        <v>3</v>
      </c>
      <c r="D3897" s="98">
        <v>122.85</v>
      </c>
      <c r="E3897" s="92">
        <f t="shared" si="61"/>
        <v>368.54999999999995</v>
      </c>
      <c r="F3897" s="95" t="s">
        <v>18</v>
      </c>
    </row>
    <row r="3898" spans="1:6">
      <c r="A3898" s="79">
        <v>45244</v>
      </c>
      <c r="B3898" s="97">
        <v>0.67430555466666664</v>
      </c>
      <c r="C3898" s="95">
        <v>112</v>
      </c>
      <c r="D3898" s="98">
        <v>122.85</v>
      </c>
      <c r="E3898" s="92">
        <f t="shared" si="61"/>
        <v>13759.199999999999</v>
      </c>
      <c r="F3898" s="95" t="s">
        <v>18</v>
      </c>
    </row>
    <row r="3899" spans="1:6">
      <c r="A3899" s="79">
        <v>45244</v>
      </c>
      <c r="B3899" s="97">
        <v>0.67435185166666667</v>
      </c>
      <c r="C3899" s="95">
        <v>3</v>
      </c>
      <c r="D3899" s="98">
        <v>122.8</v>
      </c>
      <c r="E3899" s="92">
        <f t="shared" si="61"/>
        <v>368.4</v>
      </c>
      <c r="F3899" s="95" t="s">
        <v>18</v>
      </c>
    </row>
    <row r="3900" spans="1:6">
      <c r="A3900" s="79">
        <v>45244</v>
      </c>
      <c r="B3900" s="97">
        <v>0.6750231476666666</v>
      </c>
      <c r="C3900" s="95">
        <v>2</v>
      </c>
      <c r="D3900" s="98">
        <v>122.75</v>
      </c>
      <c r="E3900" s="92">
        <f t="shared" si="61"/>
        <v>245.5</v>
      </c>
      <c r="F3900" s="95" t="s">
        <v>18</v>
      </c>
    </row>
    <row r="3901" spans="1:6">
      <c r="A3901" s="79">
        <v>45244</v>
      </c>
      <c r="B3901" s="97">
        <v>0.6750231476666666</v>
      </c>
      <c r="C3901" s="95">
        <v>75</v>
      </c>
      <c r="D3901" s="98">
        <v>122.75</v>
      </c>
      <c r="E3901" s="92">
        <f t="shared" si="61"/>
        <v>9206.25</v>
      </c>
      <c r="F3901" s="95" t="s">
        <v>18</v>
      </c>
    </row>
    <row r="3902" spans="1:6">
      <c r="A3902" s="79">
        <v>45244</v>
      </c>
      <c r="B3902" s="97">
        <v>0.67508101766666662</v>
      </c>
      <c r="C3902" s="95">
        <v>74</v>
      </c>
      <c r="D3902" s="98">
        <v>122.7</v>
      </c>
      <c r="E3902" s="92">
        <f t="shared" si="61"/>
        <v>9079.8000000000011</v>
      </c>
      <c r="F3902" s="95" t="s">
        <v>18</v>
      </c>
    </row>
    <row r="3903" spans="1:6">
      <c r="A3903" s="79">
        <v>45244</v>
      </c>
      <c r="B3903" s="97">
        <v>0.67554398066666665</v>
      </c>
      <c r="C3903" s="95">
        <v>2</v>
      </c>
      <c r="D3903" s="98">
        <v>122.65</v>
      </c>
      <c r="E3903" s="92">
        <f t="shared" si="61"/>
        <v>245.3</v>
      </c>
      <c r="F3903" s="95" t="s">
        <v>18</v>
      </c>
    </row>
    <row r="3904" spans="1:6">
      <c r="A3904" s="79">
        <v>45244</v>
      </c>
      <c r="B3904" s="97">
        <v>0.67554398066666665</v>
      </c>
      <c r="C3904" s="95">
        <v>3</v>
      </c>
      <c r="D3904" s="98">
        <v>122.65</v>
      </c>
      <c r="E3904" s="92">
        <f t="shared" si="61"/>
        <v>367.95000000000005</v>
      </c>
      <c r="F3904" s="95" t="s">
        <v>18</v>
      </c>
    </row>
    <row r="3905" spans="1:6">
      <c r="A3905" s="79">
        <v>45244</v>
      </c>
      <c r="B3905" s="97">
        <v>0.67554398066666665</v>
      </c>
      <c r="C3905" s="95">
        <v>3</v>
      </c>
      <c r="D3905" s="98">
        <v>122.65</v>
      </c>
      <c r="E3905" s="92">
        <f t="shared" si="61"/>
        <v>367.95000000000005</v>
      </c>
      <c r="F3905" s="95" t="s">
        <v>18</v>
      </c>
    </row>
    <row r="3906" spans="1:6">
      <c r="A3906" s="79">
        <v>45244</v>
      </c>
      <c r="B3906" s="97">
        <v>0.67554398066666665</v>
      </c>
      <c r="C3906" s="95">
        <v>100</v>
      </c>
      <c r="D3906" s="98">
        <v>122.65</v>
      </c>
      <c r="E3906" s="92">
        <f t="shared" si="61"/>
        <v>12265</v>
      </c>
      <c r="F3906" s="95" t="s">
        <v>18</v>
      </c>
    </row>
    <row r="3907" spans="1:6">
      <c r="A3907" s="79">
        <v>45244</v>
      </c>
      <c r="B3907" s="97">
        <v>0.67563657366666663</v>
      </c>
      <c r="C3907" s="95">
        <v>2</v>
      </c>
      <c r="D3907" s="98">
        <v>122.55</v>
      </c>
      <c r="E3907" s="92">
        <f t="shared" si="61"/>
        <v>245.1</v>
      </c>
      <c r="F3907" s="95" t="s">
        <v>18</v>
      </c>
    </row>
    <row r="3908" spans="1:6">
      <c r="A3908" s="79">
        <v>45244</v>
      </c>
      <c r="B3908" s="97">
        <v>0.67563657366666663</v>
      </c>
      <c r="C3908" s="95">
        <v>38</v>
      </c>
      <c r="D3908" s="98">
        <v>122.55</v>
      </c>
      <c r="E3908" s="92">
        <f t="shared" si="61"/>
        <v>4656.8999999999996</v>
      </c>
      <c r="F3908" s="95" t="s">
        <v>18</v>
      </c>
    </row>
    <row r="3909" spans="1:6">
      <c r="A3909" s="79">
        <v>45244</v>
      </c>
      <c r="B3909" s="97">
        <v>0.67619212966666664</v>
      </c>
      <c r="C3909" s="95">
        <v>30</v>
      </c>
      <c r="D3909" s="98">
        <v>122.55</v>
      </c>
      <c r="E3909" s="92">
        <f t="shared" si="61"/>
        <v>3676.5</v>
      </c>
      <c r="F3909" s="95" t="s">
        <v>18</v>
      </c>
    </row>
    <row r="3910" spans="1:6">
      <c r="A3910" s="79">
        <v>45244</v>
      </c>
      <c r="B3910" s="97">
        <v>0.67662036966666661</v>
      </c>
      <c r="C3910" s="95">
        <v>69</v>
      </c>
      <c r="D3910" s="98">
        <v>122.5</v>
      </c>
      <c r="E3910" s="92">
        <f t="shared" si="61"/>
        <v>8452.5</v>
      </c>
      <c r="F3910" s="95" t="s">
        <v>18</v>
      </c>
    </row>
    <row r="3911" spans="1:6">
      <c r="A3911" s="79">
        <v>45244</v>
      </c>
      <c r="B3911" s="97">
        <v>0.6766782406666666</v>
      </c>
      <c r="C3911" s="95">
        <v>70</v>
      </c>
      <c r="D3911" s="98">
        <v>122.45</v>
      </c>
      <c r="E3911" s="92">
        <f t="shared" si="61"/>
        <v>8571.5</v>
      </c>
      <c r="F3911" s="95" t="s">
        <v>18</v>
      </c>
    </row>
    <row r="3912" spans="1:6">
      <c r="A3912" s="79">
        <v>45244</v>
      </c>
      <c r="B3912" s="97">
        <v>0.67792824066666668</v>
      </c>
      <c r="C3912" s="95">
        <v>2</v>
      </c>
      <c r="D3912" s="98">
        <v>122.45</v>
      </c>
      <c r="E3912" s="92">
        <f t="shared" si="61"/>
        <v>244.9</v>
      </c>
      <c r="F3912" s="95" t="s">
        <v>18</v>
      </c>
    </row>
    <row r="3913" spans="1:6">
      <c r="A3913" s="79">
        <v>45244</v>
      </c>
      <c r="B3913" s="97">
        <v>0.67792824066666668</v>
      </c>
      <c r="C3913" s="95">
        <v>2</v>
      </c>
      <c r="D3913" s="98">
        <v>122.45</v>
      </c>
      <c r="E3913" s="92">
        <f t="shared" si="61"/>
        <v>244.9</v>
      </c>
      <c r="F3913" s="95" t="s">
        <v>18</v>
      </c>
    </row>
    <row r="3914" spans="1:6">
      <c r="A3914" s="79">
        <v>45244</v>
      </c>
      <c r="B3914" s="97">
        <v>0.67792824066666668</v>
      </c>
      <c r="C3914" s="95">
        <v>3</v>
      </c>
      <c r="D3914" s="98">
        <v>122.45</v>
      </c>
      <c r="E3914" s="92">
        <f t="shared" si="61"/>
        <v>367.35</v>
      </c>
      <c r="F3914" s="95" t="s">
        <v>18</v>
      </c>
    </row>
    <row r="3915" spans="1:6">
      <c r="A3915" s="79">
        <v>45244</v>
      </c>
      <c r="B3915" s="97">
        <v>0.67792824066666668</v>
      </c>
      <c r="C3915" s="95">
        <v>35</v>
      </c>
      <c r="D3915" s="98">
        <v>122.45</v>
      </c>
      <c r="E3915" s="92">
        <f t="shared" si="61"/>
        <v>4285.75</v>
      </c>
      <c r="F3915" s="95" t="s">
        <v>18</v>
      </c>
    </row>
    <row r="3916" spans="1:6">
      <c r="A3916" s="79">
        <v>45244</v>
      </c>
      <c r="B3916" s="97">
        <v>0.67871527766666662</v>
      </c>
      <c r="C3916" s="95">
        <v>119</v>
      </c>
      <c r="D3916" s="98">
        <v>122.45</v>
      </c>
      <c r="E3916" s="92">
        <f t="shared" si="61"/>
        <v>14571.550000000001</v>
      </c>
      <c r="F3916" s="95" t="s">
        <v>18</v>
      </c>
    </row>
    <row r="3917" spans="1:6">
      <c r="A3917" s="79">
        <v>45244</v>
      </c>
      <c r="B3917" s="97">
        <v>0.6789930546666666</v>
      </c>
      <c r="C3917" s="95">
        <v>2</v>
      </c>
      <c r="D3917" s="98">
        <v>122.55</v>
      </c>
      <c r="E3917" s="92">
        <f t="shared" si="61"/>
        <v>245.1</v>
      </c>
      <c r="F3917" s="95" t="s">
        <v>18</v>
      </c>
    </row>
    <row r="3918" spans="1:6">
      <c r="A3918" s="79">
        <v>45244</v>
      </c>
      <c r="B3918" s="97">
        <v>0.6789930546666666</v>
      </c>
      <c r="C3918" s="95">
        <v>2</v>
      </c>
      <c r="D3918" s="98">
        <v>122.55</v>
      </c>
      <c r="E3918" s="92">
        <f t="shared" si="61"/>
        <v>245.1</v>
      </c>
      <c r="F3918" s="95" t="s">
        <v>18</v>
      </c>
    </row>
    <row r="3919" spans="1:6">
      <c r="A3919" s="79">
        <v>45244</v>
      </c>
      <c r="B3919" s="97">
        <v>0.6789930546666666</v>
      </c>
      <c r="C3919" s="95">
        <v>3</v>
      </c>
      <c r="D3919" s="98">
        <v>122.55</v>
      </c>
      <c r="E3919" s="92">
        <f t="shared" si="61"/>
        <v>367.65</v>
      </c>
      <c r="F3919" s="95" t="s">
        <v>18</v>
      </c>
    </row>
    <row r="3920" spans="1:6">
      <c r="A3920" s="79">
        <v>45244</v>
      </c>
      <c r="B3920" s="97">
        <v>0.6789930546666666</v>
      </c>
      <c r="C3920" s="95">
        <v>75</v>
      </c>
      <c r="D3920" s="98">
        <v>122.55</v>
      </c>
      <c r="E3920" s="92">
        <f t="shared" si="61"/>
        <v>9191.25</v>
      </c>
      <c r="F3920" s="95" t="s">
        <v>18</v>
      </c>
    </row>
    <row r="3921" spans="1:6">
      <c r="A3921" s="79">
        <v>45244</v>
      </c>
      <c r="B3921" s="97">
        <v>0.68016203666666664</v>
      </c>
      <c r="C3921" s="95">
        <v>2</v>
      </c>
      <c r="D3921" s="98">
        <v>122.65</v>
      </c>
      <c r="E3921" s="92">
        <f t="shared" si="61"/>
        <v>245.3</v>
      </c>
      <c r="F3921" s="95" t="s">
        <v>18</v>
      </c>
    </row>
    <row r="3922" spans="1:6">
      <c r="A3922" s="79">
        <v>45244</v>
      </c>
      <c r="B3922" s="97">
        <v>0.68016203666666664</v>
      </c>
      <c r="C3922" s="95">
        <v>3</v>
      </c>
      <c r="D3922" s="98">
        <v>122.65</v>
      </c>
      <c r="E3922" s="92">
        <f t="shared" ref="E3922:E3985" si="62">C3922*D3922</f>
        <v>367.95000000000005</v>
      </c>
      <c r="F3922" s="95" t="s">
        <v>18</v>
      </c>
    </row>
    <row r="3923" spans="1:6">
      <c r="A3923" s="79">
        <v>45244</v>
      </c>
      <c r="B3923" s="97">
        <v>0.68016203666666664</v>
      </c>
      <c r="C3923" s="95">
        <v>3</v>
      </c>
      <c r="D3923" s="98">
        <v>122.65</v>
      </c>
      <c r="E3923" s="92">
        <f t="shared" si="62"/>
        <v>367.95000000000005</v>
      </c>
      <c r="F3923" s="95" t="s">
        <v>18</v>
      </c>
    </row>
    <row r="3924" spans="1:6">
      <c r="A3924" s="79">
        <v>45244</v>
      </c>
      <c r="B3924" s="97">
        <v>0.68016203666666664</v>
      </c>
      <c r="C3924" s="95">
        <v>83</v>
      </c>
      <c r="D3924" s="98">
        <v>122.65</v>
      </c>
      <c r="E3924" s="92">
        <f t="shared" si="62"/>
        <v>10179.950000000001</v>
      </c>
      <c r="F3924" s="95" t="s">
        <v>18</v>
      </c>
    </row>
    <row r="3925" spans="1:6">
      <c r="A3925" s="79">
        <v>45244</v>
      </c>
      <c r="B3925" s="97">
        <v>0.6806134256666666</v>
      </c>
      <c r="C3925" s="95">
        <v>2</v>
      </c>
      <c r="D3925" s="98">
        <v>122.65</v>
      </c>
      <c r="E3925" s="92">
        <f t="shared" si="62"/>
        <v>245.3</v>
      </c>
      <c r="F3925" s="95" t="s">
        <v>18</v>
      </c>
    </row>
    <row r="3926" spans="1:6">
      <c r="A3926" s="79">
        <v>45244</v>
      </c>
      <c r="B3926" s="97">
        <v>0.68208333266666665</v>
      </c>
      <c r="C3926" s="95">
        <v>2</v>
      </c>
      <c r="D3926" s="98">
        <v>122.7</v>
      </c>
      <c r="E3926" s="92">
        <f t="shared" si="62"/>
        <v>245.4</v>
      </c>
      <c r="F3926" s="95" t="s">
        <v>18</v>
      </c>
    </row>
    <row r="3927" spans="1:6">
      <c r="A3927" s="79">
        <v>45244</v>
      </c>
      <c r="B3927" s="97">
        <v>0.68208333266666665</v>
      </c>
      <c r="C3927" s="95">
        <v>4</v>
      </c>
      <c r="D3927" s="98">
        <v>122.7</v>
      </c>
      <c r="E3927" s="92">
        <f t="shared" si="62"/>
        <v>490.8</v>
      </c>
      <c r="F3927" s="95" t="s">
        <v>18</v>
      </c>
    </row>
    <row r="3928" spans="1:6">
      <c r="A3928" s="79">
        <v>45244</v>
      </c>
      <c r="B3928" s="97">
        <v>0.68208333266666665</v>
      </c>
      <c r="C3928" s="95">
        <v>26</v>
      </c>
      <c r="D3928" s="98">
        <v>122.7</v>
      </c>
      <c r="E3928" s="92">
        <f t="shared" si="62"/>
        <v>3190.2000000000003</v>
      </c>
      <c r="F3928" s="95" t="s">
        <v>18</v>
      </c>
    </row>
    <row r="3929" spans="1:6">
      <c r="A3929" s="79">
        <v>45244</v>
      </c>
      <c r="B3929" s="97">
        <v>0.68208333266666665</v>
      </c>
      <c r="C3929" s="95">
        <v>48</v>
      </c>
      <c r="D3929" s="98">
        <v>122.7</v>
      </c>
      <c r="E3929" s="92">
        <f t="shared" si="62"/>
        <v>5889.6</v>
      </c>
      <c r="F3929" s="95" t="s">
        <v>18</v>
      </c>
    </row>
    <row r="3930" spans="1:6">
      <c r="A3930" s="79">
        <v>45244</v>
      </c>
      <c r="B3930" s="97">
        <v>0.68208333266666665</v>
      </c>
      <c r="C3930" s="95">
        <v>131</v>
      </c>
      <c r="D3930" s="98">
        <v>122.7</v>
      </c>
      <c r="E3930" s="92">
        <f t="shared" si="62"/>
        <v>16073.7</v>
      </c>
      <c r="F3930" s="95" t="s">
        <v>18</v>
      </c>
    </row>
    <row r="3931" spans="1:6">
      <c r="A3931" s="79">
        <v>45244</v>
      </c>
      <c r="B3931" s="97">
        <v>0.68258101766666668</v>
      </c>
      <c r="C3931" s="95">
        <v>2</v>
      </c>
      <c r="D3931" s="98">
        <v>122.7</v>
      </c>
      <c r="E3931" s="92">
        <f t="shared" si="62"/>
        <v>245.4</v>
      </c>
      <c r="F3931" s="95" t="s">
        <v>18</v>
      </c>
    </row>
    <row r="3932" spans="1:6">
      <c r="A3932" s="79">
        <v>45244</v>
      </c>
      <c r="B3932" s="97">
        <v>0.68258101766666668</v>
      </c>
      <c r="C3932" s="95">
        <v>2</v>
      </c>
      <c r="D3932" s="98">
        <v>122.7</v>
      </c>
      <c r="E3932" s="92">
        <f t="shared" si="62"/>
        <v>245.4</v>
      </c>
      <c r="F3932" s="95" t="s">
        <v>18</v>
      </c>
    </row>
    <row r="3933" spans="1:6">
      <c r="A3933" s="79">
        <v>45244</v>
      </c>
      <c r="B3933" s="97">
        <v>0.68258101766666668</v>
      </c>
      <c r="C3933" s="95">
        <v>3</v>
      </c>
      <c r="D3933" s="98">
        <v>122.7</v>
      </c>
      <c r="E3933" s="92">
        <f t="shared" si="62"/>
        <v>368.1</v>
      </c>
      <c r="F3933" s="95" t="s">
        <v>18</v>
      </c>
    </row>
    <row r="3934" spans="1:6">
      <c r="A3934" s="79">
        <v>45244</v>
      </c>
      <c r="B3934" s="97">
        <v>0.68258101766666668</v>
      </c>
      <c r="C3934" s="95">
        <v>3</v>
      </c>
      <c r="D3934" s="98">
        <v>122.7</v>
      </c>
      <c r="E3934" s="92">
        <f t="shared" si="62"/>
        <v>368.1</v>
      </c>
      <c r="F3934" s="95" t="s">
        <v>18</v>
      </c>
    </row>
    <row r="3935" spans="1:6">
      <c r="A3935" s="79">
        <v>45244</v>
      </c>
      <c r="B3935" s="97">
        <v>0.68258101766666668</v>
      </c>
      <c r="C3935" s="95">
        <v>102</v>
      </c>
      <c r="D3935" s="98">
        <v>122.7</v>
      </c>
      <c r="E3935" s="92">
        <f t="shared" si="62"/>
        <v>12515.4</v>
      </c>
      <c r="F3935" s="95" t="s">
        <v>18</v>
      </c>
    </row>
    <row r="3936" spans="1:6">
      <c r="A3936" s="79">
        <v>45244</v>
      </c>
      <c r="B3936" s="97">
        <v>0.68376157366666668</v>
      </c>
      <c r="C3936" s="95">
        <v>3</v>
      </c>
      <c r="D3936" s="98">
        <v>122.6</v>
      </c>
      <c r="E3936" s="92">
        <f t="shared" si="62"/>
        <v>367.79999999999995</v>
      </c>
      <c r="F3936" s="95" t="s">
        <v>18</v>
      </c>
    </row>
    <row r="3937" spans="1:6">
      <c r="A3937" s="79">
        <v>45244</v>
      </c>
      <c r="B3937" s="97">
        <v>0.68376157366666668</v>
      </c>
      <c r="C3937" s="95">
        <v>4</v>
      </c>
      <c r="D3937" s="98">
        <v>122.6</v>
      </c>
      <c r="E3937" s="92">
        <f t="shared" si="62"/>
        <v>490.4</v>
      </c>
      <c r="F3937" s="95" t="s">
        <v>18</v>
      </c>
    </row>
    <row r="3938" spans="1:6">
      <c r="A3938" s="79">
        <v>45244</v>
      </c>
      <c r="B3938" s="97">
        <v>0.68376157366666668</v>
      </c>
      <c r="C3938" s="95">
        <v>14</v>
      </c>
      <c r="D3938" s="98">
        <v>122.6</v>
      </c>
      <c r="E3938" s="92">
        <f t="shared" si="62"/>
        <v>1716.3999999999999</v>
      </c>
      <c r="F3938" s="95" t="s">
        <v>18</v>
      </c>
    </row>
    <row r="3939" spans="1:6">
      <c r="A3939" s="79">
        <v>45244</v>
      </c>
      <c r="B3939" s="97">
        <v>0.68376157366666668</v>
      </c>
      <c r="C3939" s="95">
        <v>115</v>
      </c>
      <c r="D3939" s="98">
        <v>122.6</v>
      </c>
      <c r="E3939" s="92">
        <f t="shared" si="62"/>
        <v>14099</v>
      </c>
      <c r="F3939" s="95" t="s">
        <v>18</v>
      </c>
    </row>
    <row r="3940" spans="1:6">
      <c r="A3940" s="79">
        <v>45244</v>
      </c>
      <c r="B3940" s="97">
        <v>0.68445601766666664</v>
      </c>
      <c r="C3940" s="95">
        <v>2</v>
      </c>
      <c r="D3940" s="98">
        <v>122.55</v>
      </c>
      <c r="E3940" s="92">
        <f t="shared" si="62"/>
        <v>245.1</v>
      </c>
      <c r="F3940" s="95" t="s">
        <v>18</v>
      </c>
    </row>
    <row r="3941" spans="1:6">
      <c r="A3941" s="79">
        <v>45244</v>
      </c>
      <c r="B3941" s="97">
        <v>0.68445601766666664</v>
      </c>
      <c r="C3941" s="95">
        <v>2</v>
      </c>
      <c r="D3941" s="98">
        <v>122.55</v>
      </c>
      <c r="E3941" s="92">
        <f t="shared" si="62"/>
        <v>245.1</v>
      </c>
      <c r="F3941" s="95" t="s">
        <v>18</v>
      </c>
    </row>
    <row r="3942" spans="1:6">
      <c r="A3942" s="79">
        <v>45244</v>
      </c>
      <c r="B3942" s="97">
        <v>0.68445601766666664</v>
      </c>
      <c r="C3942" s="95">
        <v>3</v>
      </c>
      <c r="D3942" s="98">
        <v>122.55</v>
      </c>
      <c r="E3942" s="92">
        <f t="shared" si="62"/>
        <v>367.65</v>
      </c>
      <c r="F3942" s="95" t="s">
        <v>18</v>
      </c>
    </row>
    <row r="3943" spans="1:6">
      <c r="A3943" s="79">
        <v>45244</v>
      </c>
      <c r="B3943" s="97">
        <v>0.68445601766666664</v>
      </c>
      <c r="C3943" s="95">
        <v>34</v>
      </c>
      <c r="D3943" s="98">
        <v>122.55</v>
      </c>
      <c r="E3943" s="92">
        <f t="shared" si="62"/>
        <v>4166.7</v>
      </c>
      <c r="F3943" s="95" t="s">
        <v>18</v>
      </c>
    </row>
    <row r="3944" spans="1:6">
      <c r="A3944" s="79">
        <v>45244</v>
      </c>
      <c r="B3944" s="97">
        <v>0.68445601766666664</v>
      </c>
      <c r="C3944" s="95">
        <v>39</v>
      </c>
      <c r="D3944" s="98">
        <v>122.55</v>
      </c>
      <c r="E3944" s="92">
        <f t="shared" si="62"/>
        <v>4779.45</v>
      </c>
      <c r="F3944" s="95" t="s">
        <v>18</v>
      </c>
    </row>
    <row r="3945" spans="1:6">
      <c r="A3945" s="79">
        <v>45244</v>
      </c>
      <c r="B3945" s="97">
        <v>0.68445601766666664</v>
      </c>
      <c r="C3945" s="95">
        <v>83</v>
      </c>
      <c r="D3945" s="98">
        <v>122.55</v>
      </c>
      <c r="E3945" s="92">
        <f t="shared" si="62"/>
        <v>10171.65</v>
      </c>
      <c r="F3945" s="95" t="s">
        <v>18</v>
      </c>
    </row>
    <row r="3946" spans="1:6">
      <c r="A3946" s="79">
        <v>45244</v>
      </c>
      <c r="B3946" s="97">
        <v>0.68607638866666665</v>
      </c>
      <c r="C3946" s="95">
        <v>2</v>
      </c>
      <c r="D3946" s="98">
        <v>122.55</v>
      </c>
      <c r="E3946" s="92">
        <f t="shared" si="62"/>
        <v>245.1</v>
      </c>
      <c r="F3946" s="95" t="s">
        <v>18</v>
      </c>
    </row>
    <row r="3947" spans="1:6">
      <c r="A3947" s="79">
        <v>45244</v>
      </c>
      <c r="B3947" s="97">
        <v>0.68607638866666665</v>
      </c>
      <c r="C3947" s="95">
        <v>3</v>
      </c>
      <c r="D3947" s="98">
        <v>122.55</v>
      </c>
      <c r="E3947" s="92">
        <f t="shared" si="62"/>
        <v>367.65</v>
      </c>
      <c r="F3947" s="95" t="s">
        <v>18</v>
      </c>
    </row>
    <row r="3948" spans="1:6">
      <c r="A3948" s="79">
        <v>45244</v>
      </c>
      <c r="B3948" s="97">
        <v>0.68607638866666665</v>
      </c>
      <c r="C3948" s="95">
        <v>3</v>
      </c>
      <c r="D3948" s="98">
        <v>122.55</v>
      </c>
      <c r="E3948" s="92">
        <f t="shared" si="62"/>
        <v>367.65</v>
      </c>
      <c r="F3948" s="95" t="s">
        <v>18</v>
      </c>
    </row>
    <row r="3949" spans="1:6">
      <c r="A3949" s="79">
        <v>45244</v>
      </c>
      <c r="B3949" s="97">
        <v>0.68607638866666665</v>
      </c>
      <c r="C3949" s="95">
        <v>4</v>
      </c>
      <c r="D3949" s="98">
        <v>122.55</v>
      </c>
      <c r="E3949" s="92">
        <f t="shared" si="62"/>
        <v>490.2</v>
      </c>
      <c r="F3949" s="95" t="s">
        <v>18</v>
      </c>
    </row>
    <row r="3950" spans="1:6">
      <c r="A3950" s="79">
        <v>45244</v>
      </c>
      <c r="B3950" s="97">
        <v>0.68607638866666665</v>
      </c>
      <c r="C3950" s="95">
        <v>123</v>
      </c>
      <c r="D3950" s="98">
        <v>122.55</v>
      </c>
      <c r="E3950" s="92">
        <f t="shared" si="62"/>
        <v>15073.65</v>
      </c>
      <c r="F3950" s="95" t="s">
        <v>18</v>
      </c>
    </row>
    <row r="3951" spans="1:6">
      <c r="A3951" s="79">
        <v>45244</v>
      </c>
      <c r="B3951" s="97">
        <v>0.68638888866666659</v>
      </c>
      <c r="C3951" s="95">
        <v>3</v>
      </c>
      <c r="D3951" s="98">
        <v>122.5</v>
      </c>
      <c r="E3951" s="92">
        <f t="shared" si="62"/>
        <v>367.5</v>
      </c>
      <c r="F3951" s="95" t="s">
        <v>18</v>
      </c>
    </row>
    <row r="3952" spans="1:6">
      <c r="A3952" s="79">
        <v>45244</v>
      </c>
      <c r="B3952" s="97">
        <v>0.68638888866666659</v>
      </c>
      <c r="C3952" s="95">
        <v>52</v>
      </c>
      <c r="D3952" s="98">
        <v>122.5</v>
      </c>
      <c r="E3952" s="92">
        <f t="shared" si="62"/>
        <v>6370</v>
      </c>
      <c r="F3952" s="95" t="s">
        <v>18</v>
      </c>
    </row>
    <row r="3953" spans="1:6">
      <c r="A3953" s="79">
        <v>45244</v>
      </c>
      <c r="B3953" s="97">
        <v>0.68638888866666659</v>
      </c>
      <c r="C3953" s="95">
        <v>151</v>
      </c>
      <c r="D3953" s="98">
        <v>122.5</v>
      </c>
      <c r="E3953" s="92">
        <f t="shared" si="62"/>
        <v>18497.5</v>
      </c>
      <c r="F3953" s="95" t="s">
        <v>18</v>
      </c>
    </row>
    <row r="3954" spans="1:6">
      <c r="A3954" s="79">
        <v>45244</v>
      </c>
      <c r="B3954" s="97">
        <v>0.68753472166666663</v>
      </c>
      <c r="C3954" s="95">
        <v>2</v>
      </c>
      <c r="D3954" s="98">
        <v>122.4</v>
      </c>
      <c r="E3954" s="92">
        <f t="shared" si="62"/>
        <v>244.8</v>
      </c>
      <c r="F3954" s="95" t="s">
        <v>18</v>
      </c>
    </row>
    <row r="3955" spans="1:6">
      <c r="A3955" s="79">
        <v>45244</v>
      </c>
      <c r="B3955" s="97">
        <v>0.68753472166666663</v>
      </c>
      <c r="C3955" s="95">
        <v>3</v>
      </c>
      <c r="D3955" s="98">
        <v>122.4</v>
      </c>
      <c r="E3955" s="92">
        <f t="shared" si="62"/>
        <v>367.20000000000005</v>
      </c>
      <c r="F3955" s="95" t="s">
        <v>18</v>
      </c>
    </row>
    <row r="3956" spans="1:6">
      <c r="A3956" s="79">
        <v>45244</v>
      </c>
      <c r="B3956" s="97">
        <v>0.68753472166666663</v>
      </c>
      <c r="C3956" s="95">
        <v>48</v>
      </c>
      <c r="D3956" s="98">
        <v>122.4</v>
      </c>
      <c r="E3956" s="92">
        <f t="shared" si="62"/>
        <v>5875.2000000000007</v>
      </c>
      <c r="F3956" s="95" t="s">
        <v>18</v>
      </c>
    </row>
    <row r="3957" spans="1:6">
      <c r="A3957" s="79">
        <v>45244</v>
      </c>
      <c r="B3957" s="97">
        <v>0.68753472166666663</v>
      </c>
      <c r="C3957" s="95">
        <v>49</v>
      </c>
      <c r="D3957" s="98">
        <v>122.4</v>
      </c>
      <c r="E3957" s="92">
        <f t="shared" si="62"/>
        <v>5997.6</v>
      </c>
      <c r="F3957" s="95" t="s">
        <v>18</v>
      </c>
    </row>
    <row r="3958" spans="1:6">
      <c r="A3958" s="79">
        <v>45244</v>
      </c>
      <c r="B3958" s="97">
        <v>0.68812499966666663</v>
      </c>
      <c r="C3958" s="95">
        <v>3</v>
      </c>
      <c r="D3958" s="98">
        <v>122.4</v>
      </c>
      <c r="E3958" s="92">
        <f t="shared" si="62"/>
        <v>367.20000000000005</v>
      </c>
      <c r="F3958" s="95" t="s">
        <v>18</v>
      </c>
    </row>
    <row r="3959" spans="1:6">
      <c r="A3959" s="79">
        <v>45244</v>
      </c>
      <c r="B3959" s="97">
        <v>0.68952546266666659</v>
      </c>
      <c r="C3959" s="95">
        <v>14</v>
      </c>
      <c r="D3959" s="98">
        <v>122.4</v>
      </c>
      <c r="E3959" s="92">
        <f t="shared" si="62"/>
        <v>1713.6000000000001</v>
      </c>
      <c r="F3959" s="95" t="s">
        <v>18</v>
      </c>
    </row>
    <row r="3960" spans="1:6">
      <c r="A3960" s="79">
        <v>45244</v>
      </c>
      <c r="B3960" s="97">
        <v>0.68952546266666659</v>
      </c>
      <c r="C3960" s="95">
        <v>57</v>
      </c>
      <c r="D3960" s="98">
        <v>122.4</v>
      </c>
      <c r="E3960" s="92">
        <f t="shared" si="62"/>
        <v>6976.8</v>
      </c>
      <c r="F3960" s="95" t="s">
        <v>18</v>
      </c>
    </row>
    <row r="3961" spans="1:6">
      <c r="A3961" s="79">
        <v>45244</v>
      </c>
      <c r="B3961" s="97">
        <v>0.68952546266666659</v>
      </c>
      <c r="C3961" s="95">
        <v>104</v>
      </c>
      <c r="D3961" s="98">
        <v>122.4</v>
      </c>
      <c r="E3961" s="92">
        <f t="shared" si="62"/>
        <v>12729.6</v>
      </c>
      <c r="F3961" s="95" t="s">
        <v>18</v>
      </c>
    </row>
    <row r="3962" spans="1:6">
      <c r="A3962" s="79">
        <v>45244</v>
      </c>
      <c r="B3962" s="97">
        <v>0.69037036966666665</v>
      </c>
      <c r="C3962" s="95">
        <v>53</v>
      </c>
      <c r="D3962" s="98">
        <v>122.4</v>
      </c>
      <c r="E3962" s="92">
        <f t="shared" si="62"/>
        <v>6487.2000000000007</v>
      </c>
      <c r="F3962" s="95" t="s">
        <v>18</v>
      </c>
    </row>
    <row r="3963" spans="1:6">
      <c r="A3963" s="79">
        <v>45244</v>
      </c>
      <c r="B3963" s="97">
        <v>0.69037036966666665</v>
      </c>
      <c r="C3963" s="95">
        <v>83</v>
      </c>
      <c r="D3963" s="98">
        <v>122.4</v>
      </c>
      <c r="E3963" s="92">
        <f t="shared" si="62"/>
        <v>10159.200000000001</v>
      </c>
      <c r="F3963" s="95" t="s">
        <v>18</v>
      </c>
    </row>
    <row r="3964" spans="1:6">
      <c r="A3964" s="79">
        <v>45244</v>
      </c>
      <c r="B3964" s="97">
        <v>0.69127314766666659</v>
      </c>
      <c r="C3964" s="95">
        <v>2</v>
      </c>
      <c r="D3964" s="98">
        <v>122.45</v>
      </c>
      <c r="E3964" s="92">
        <f t="shared" si="62"/>
        <v>244.9</v>
      </c>
      <c r="F3964" s="95" t="s">
        <v>18</v>
      </c>
    </row>
    <row r="3965" spans="1:6">
      <c r="A3965" s="79">
        <v>45244</v>
      </c>
      <c r="B3965" s="97">
        <v>0.69127314766666659</v>
      </c>
      <c r="C3965" s="95">
        <v>2</v>
      </c>
      <c r="D3965" s="98">
        <v>122.45</v>
      </c>
      <c r="E3965" s="92">
        <f t="shared" si="62"/>
        <v>244.9</v>
      </c>
      <c r="F3965" s="95" t="s">
        <v>18</v>
      </c>
    </row>
    <row r="3966" spans="1:6">
      <c r="A3966" s="79">
        <v>45244</v>
      </c>
      <c r="B3966" s="97">
        <v>0.69127314766666659</v>
      </c>
      <c r="C3966" s="95">
        <v>4</v>
      </c>
      <c r="D3966" s="98">
        <v>122.45</v>
      </c>
      <c r="E3966" s="92">
        <f t="shared" si="62"/>
        <v>489.8</v>
      </c>
      <c r="F3966" s="95" t="s">
        <v>18</v>
      </c>
    </row>
    <row r="3967" spans="1:6">
      <c r="A3967" s="79">
        <v>45244</v>
      </c>
      <c r="B3967" s="97">
        <v>0.69127314766666659</v>
      </c>
      <c r="C3967" s="95">
        <v>116</v>
      </c>
      <c r="D3967" s="98">
        <v>122.45</v>
      </c>
      <c r="E3967" s="92">
        <f t="shared" si="62"/>
        <v>14204.2</v>
      </c>
      <c r="F3967" s="95" t="s">
        <v>18</v>
      </c>
    </row>
    <row r="3968" spans="1:6">
      <c r="A3968" s="79">
        <v>45244</v>
      </c>
      <c r="B3968" s="97">
        <v>0.69145833266666668</v>
      </c>
      <c r="C3968" s="95">
        <v>2</v>
      </c>
      <c r="D3968" s="98">
        <v>122.4</v>
      </c>
      <c r="E3968" s="92">
        <f t="shared" si="62"/>
        <v>244.8</v>
      </c>
      <c r="F3968" s="95" t="s">
        <v>18</v>
      </c>
    </row>
    <row r="3969" spans="1:6">
      <c r="A3969" s="79">
        <v>45244</v>
      </c>
      <c r="B3969" s="97">
        <v>0.69185185166666663</v>
      </c>
      <c r="C3969" s="95">
        <v>2</v>
      </c>
      <c r="D3969" s="98">
        <v>122.45</v>
      </c>
      <c r="E3969" s="92">
        <f t="shared" si="62"/>
        <v>244.9</v>
      </c>
      <c r="F3969" s="95" t="s">
        <v>18</v>
      </c>
    </row>
    <row r="3970" spans="1:6">
      <c r="A3970" s="79">
        <v>45244</v>
      </c>
      <c r="B3970" s="97">
        <v>0.69185185166666663</v>
      </c>
      <c r="C3970" s="95">
        <v>4</v>
      </c>
      <c r="D3970" s="98">
        <v>122.45</v>
      </c>
      <c r="E3970" s="92">
        <f t="shared" si="62"/>
        <v>489.8</v>
      </c>
      <c r="F3970" s="95" t="s">
        <v>18</v>
      </c>
    </row>
    <row r="3971" spans="1:6">
      <c r="A3971" s="79">
        <v>45244</v>
      </c>
      <c r="B3971" s="97">
        <v>0.69185185166666663</v>
      </c>
      <c r="C3971" s="95">
        <v>100</v>
      </c>
      <c r="D3971" s="98">
        <v>122.45</v>
      </c>
      <c r="E3971" s="92">
        <f t="shared" si="62"/>
        <v>12245</v>
      </c>
      <c r="F3971" s="95" t="s">
        <v>18</v>
      </c>
    </row>
    <row r="3972" spans="1:6">
      <c r="A3972" s="79">
        <v>45244</v>
      </c>
      <c r="B3972" s="97">
        <v>0.69232638866666663</v>
      </c>
      <c r="C3972" s="95">
        <v>2</v>
      </c>
      <c r="D3972" s="98">
        <v>122.45</v>
      </c>
      <c r="E3972" s="92">
        <f t="shared" si="62"/>
        <v>244.9</v>
      </c>
      <c r="F3972" s="95" t="s">
        <v>18</v>
      </c>
    </row>
    <row r="3973" spans="1:6">
      <c r="A3973" s="79">
        <v>45244</v>
      </c>
      <c r="B3973" s="97">
        <v>0.69232638866666663</v>
      </c>
      <c r="C3973" s="95">
        <v>2</v>
      </c>
      <c r="D3973" s="98">
        <v>122.45</v>
      </c>
      <c r="E3973" s="92">
        <f t="shared" si="62"/>
        <v>244.9</v>
      </c>
      <c r="F3973" s="95" t="s">
        <v>18</v>
      </c>
    </row>
    <row r="3974" spans="1:6">
      <c r="A3974" s="79">
        <v>45244</v>
      </c>
      <c r="B3974" s="97">
        <v>0.69232638866666663</v>
      </c>
      <c r="C3974" s="95">
        <v>70</v>
      </c>
      <c r="D3974" s="98">
        <v>122.45</v>
      </c>
      <c r="E3974" s="92">
        <f t="shared" si="62"/>
        <v>8571.5</v>
      </c>
      <c r="F3974" s="95" t="s">
        <v>18</v>
      </c>
    </row>
    <row r="3975" spans="1:6">
      <c r="A3975" s="79">
        <v>45244</v>
      </c>
      <c r="B3975" s="97">
        <v>0.69290509166666658</v>
      </c>
      <c r="C3975" s="95">
        <v>2</v>
      </c>
      <c r="D3975" s="98">
        <v>122.45</v>
      </c>
      <c r="E3975" s="92">
        <f t="shared" si="62"/>
        <v>244.9</v>
      </c>
      <c r="F3975" s="95" t="s">
        <v>18</v>
      </c>
    </row>
    <row r="3976" spans="1:6">
      <c r="A3976" s="79">
        <v>45244</v>
      </c>
      <c r="B3976" s="97">
        <v>0.69290509166666658</v>
      </c>
      <c r="C3976" s="95">
        <v>2</v>
      </c>
      <c r="D3976" s="98">
        <v>122.45</v>
      </c>
      <c r="E3976" s="92">
        <f t="shared" si="62"/>
        <v>244.9</v>
      </c>
      <c r="F3976" s="95" t="s">
        <v>18</v>
      </c>
    </row>
    <row r="3977" spans="1:6">
      <c r="A3977" s="79">
        <v>45244</v>
      </c>
      <c r="B3977" s="97">
        <v>0.69290509166666658</v>
      </c>
      <c r="C3977" s="95">
        <v>4</v>
      </c>
      <c r="D3977" s="98">
        <v>122.45</v>
      </c>
      <c r="E3977" s="92">
        <f t="shared" si="62"/>
        <v>489.8</v>
      </c>
      <c r="F3977" s="95" t="s">
        <v>18</v>
      </c>
    </row>
    <row r="3978" spans="1:6">
      <c r="A3978" s="79">
        <v>45244</v>
      </c>
      <c r="B3978" s="97">
        <v>0.69290509166666658</v>
      </c>
      <c r="C3978" s="95">
        <v>55</v>
      </c>
      <c r="D3978" s="98">
        <v>122.45</v>
      </c>
      <c r="E3978" s="92">
        <f t="shared" si="62"/>
        <v>6734.75</v>
      </c>
      <c r="F3978" s="95" t="s">
        <v>18</v>
      </c>
    </row>
    <row r="3979" spans="1:6">
      <c r="A3979" s="79">
        <v>45244</v>
      </c>
      <c r="B3979" s="97">
        <v>0.69418981466666663</v>
      </c>
      <c r="C3979" s="95">
        <v>2</v>
      </c>
      <c r="D3979" s="98">
        <v>122.4</v>
      </c>
      <c r="E3979" s="92">
        <f t="shared" si="62"/>
        <v>244.8</v>
      </c>
      <c r="F3979" s="95" t="s">
        <v>18</v>
      </c>
    </row>
    <row r="3980" spans="1:6">
      <c r="A3980" s="79">
        <v>45244</v>
      </c>
      <c r="B3980" s="97">
        <v>0.69418981466666663</v>
      </c>
      <c r="C3980" s="95">
        <v>2</v>
      </c>
      <c r="D3980" s="98">
        <v>122.4</v>
      </c>
      <c r="E3980" s="92">
        <f t="shared" si="62"/>
        <v>244.8</v>
      </c>
      <c r="F3980" s="95" t="s">
        <v>18</v>
      </c>
    </row>
    <row r="3981" spans="1:6">
      <c r="A3981" s="79">
        <v>45244</v>
      </c>
      <c r="B3981" s="97">
        <v>0.69418981466666663</v>
      </c>
      <c r="C3981" s="95">
        <v>3</v>
      </c>
      <c r="D3981" s="98">
        <v>122.4</v>
      </c>
      <c r="E3981" s="92">
        <f t="shared" si="62"/>
        <v>367.20000000000005</v>
      </c>
      <c r="F3981" s="95" t="s">
        <v>18</v>
      </c>
    </row>
    <row r="3982" spans="1:6">
      <c r="A3982" s="79">
        <v>45244</v>
      </c>
      <c r="B3982" s="97">
        <v>0.69418981466666663</v>
      </c>
      <c r="C3982" s="95">
        <v>85</v>
      </c>
      <c r="D3982" s="98">
        <v>122.4</v>
      </c>
      <c r="E3982" s="92">
        <f t="shared" si="62"/>
        <v>10404</v>
      </c>
      <c r="F3982" s="95" t="s">
        <v>18</v>
      </c>
    </row>
    <row r="3983" spans="1:6">
      <c r="A3983" s="79">
        <v>45244</v>
      </c>
      <c r="B3983" s="97">
        <v>0.6946412036666666</v>
      </c>
      <c r="C3983" s="95">
        <v>3</v>
      </c>
      <c r="D3983" s="98">
        <v>122.35</v>
      </c>
      <c r="E3983" s="92">
        <f t="shared" si="62"/>
        <v>367.04999999999995</v>
      </c>
      <c r="F3983" s="95" t="s">
        <v>18</v>
      </c>
    </row>
    <row r="3984" spans="1:6">
      <c r="A3984" s="79">
        <v>45244</v>
      </c>
      <c r="B3984" s="97">
        <v>0.6946412036666666</v>
      </c>
      <c r="C3984" s="95">
        <v>151</v>
      </c>
      <c r="D3984" s="98">
        <v>122.35</v>
      </c>
      <c r="E3984" s="92">
        <f t="shared" si="62"/>
        <v>18474.849999999999</v>
      </c>
      <c r="F3984" s="95" t="s">
        <v>18</v>
      </c>
    </row>
    <row r="3985" spans="1:6">
      <c r="A3985" s="79">
        <v>45244</v>
      </c>
      <c r="B3985" s="97">
        <v>0.69487268466666663</v>
      </c>
      <c r="C3985" s="95">
        <v>66</v>
      </c>
      <c r="D3985" s="98">
        <v>122.3</v>
      </c>
      <c r="E3985" s="92">
        <f t="shared" si="62"/>
        <v>8071.8</v>
      </c>
      <c r="F3985" s="95" t="s">
        <v>18</v>
      </c>
    </row>
    <row r="3986" spans="1:6">
      <c r="A3986" s="79">
        <v>45244</v>
      </c>
      <c r="B3986" s="97">
        <v>0.69523148066666662</v>
      </c>
      <c r="C3986" s="95">
        <v>2</v>
      </c>
      <c r="D3986" s="98">
        <v>122.25</v>
      </c>
      <c r="E3986" s="92">
        <f t="shared" ref="E3986:E4049" si="63">C3986*D3986</f>
        <v>244.5</v>
      </c>
      <c r="F3986" s="95" t="s">
        <v>18</v>
      </c>
    </row>
    <row r="3987" spans="1:6">
      <c r="A3987" s="79">
        <v>45244</v>
      </c>
      <c r="B3987" s="97">
        <v>0.69523148066666662</v>
      </c>
      <c r="C3987" s="95">
        <v>77</v>
      </c>
      <c r="D3987" s="98">
        <v>122.25</v>
      </c>
      <c r="E3987" s="92">
        <f t="shared" si="63"/>
        <v>9413.25</v>
      </c>
      <c r="F3987" s="95" t="s">
        <v>18</v>
      </c>
    </row>
    <row r="3988" spans="1:6">
      <c r="A3988" s="79">
        <v>45244</v>
      </c>
      <c r="B3988" s="97">
        <v>0.69525462966666662</v>
      </c>
      <c r="C3988" s="95">
        <v>80</v>
      </c>
      <c r="D3988" s="98">
        <v>122.2</v>
      </c>
      <c r="E3988" s="92">
        <f t="shared" si="63"/>
        <v>9776</v>
      </c>
      <c r="F3988" s="95" t="s">
        <v>18</v>
      </c>
    </row>
    <row r="3989" spans="1:6">
      <c r="A3989" s="79">
        <v>45244</v>
      </c>
      <c r="B3989" s="97">
        <v>0.69535879566666658</v>
      </c>
      <c r="C3989" s="95">
        <v>2</v>
      </c>
      <c r="D3989" s="98">
        <v>122.15</v>
      </c>
      <c r="E3989" s="92">
        <f t="shared" si="63"/>
        <v>244.3</v>
      </c>
      <c r="F3989" s="95" t="s">
        <v>18</v>
      </c>
    </row>
    <row r="3990" spans="1:6">
      <c r="A3990" s="79">
        <v>45244</v>
      </c>
      <c r="B3990" s="97">
        <v>0.69611111066666664</v>
      </c>
      <c r="C3990" s="95">
        <v>2</v>
      </c>
      <c r="D3990" s="98">
        <v>122.2</v>
      </c>
      <c r="E3990" s="92">
        <f t="shared" si="63"/>
        <v>244.4</v>
      </c>
      <c r="F3990" s="95" t="s">
        <v>18</v>
      </c>
    </row>
    <row r="3991" spans="1:6">
      <c r="A3991" s="79">
        <v>45244</v>
      </c>
      <c r="B3991" s="97">
        <v>0.69611111066666664</v>
      </c>
      <c r="C3991" s="95">
        <v>27</v>
      </c>
      <c r="D3991" s="98">
        <v>122.2</v>
      </c>
      <c r="E3991" s="92">
        <f t="shared" si="63"/>
        <v>3299.4</v>
      </c>
      <c r="F3991" s="95" t="s">
        <v>18</v>
      </c>
    </row>
    <row r="3992" spans="1:6">
      <c r="A3992" s="79">
        <v>45244</v>
      </c>
      <c r="B3992" s="97">
        <v>0.69611111066666664</v>
      </c>
      <c r="C3992" s="95">
        <v>40</v>
      </c>
      <c r="D3992" s="98">
        <v>122.2</v>
      </c>
      <c r="E3992" s="92">
        <f t="shared" si="63"/>
        <v>4888</v>
      </c>
      <c r="F3992" s="95" t="s">
        <v>18</v>
      </c>
    </row>
    <row r="3993" spans="1:6">
      <c r="A3993" s="79">
        <v>45244</v>
      </c>
      <c r="B3993" s="97">
        <v>0.69645833266666668</v>
      </c>
      <c r="C3993" s="95">
        <v>2</v>
      </c>
      <c r="D3993" s="98">
        <v>122.15</v>
      </c>
      <c r="E3993" s="92">
        <f t="shared" si="63"/>
        <v>244.3</v>
      </c>
      <c r="F3993" s="95" t="s">
        <v>18</v>
      </c>
    </row>
    <row r="3994" spans="1:6">
      <c r="A3994" s="79">
        <v>45244</v>
      </c>
      <c r="B3994" s="97">
        <v>0.6973958326666666</v>
      </c>
      <c r="C3994" s="95">
        <v>2</v>
      </c>
      <c r="D3994" s="98">
        <v>122.1</v>
      </c>
      <c r="E3994" s="92">
        <f t="shared" si="63"/>
        <v>244.2</v>
      </c>
      <c r="F3994" s="95" t="s">
        <v>18</v>
      </c>
    </row>
    <row r="3995" spans="1:6">
      <c r="A3995" s="79">
        <v>45244</v>
      </c>
      <c r="B3995" s="97">
        <v>0.6973958326666666</v>
      </c>
      <c r="C3995" s="95">
        <v>3</v>
      </c>
      <c r="D3995" s="98">
        <v>122.1</v>
      </c>
      <c r="E3995" s="92">
        <f t="shared" si="63"/>
        <v>366.29999999999995</v>
      </c>
      <c r="F3995" s="95" t="s">
        <v>18</v>
      </c>
    </row>
    <row r="3996" spans="1:6">
      <c r="A3996" s="79">
        <v>45244</v>
      </c>
      <c r="B3996" s="97">
        <v>0.6973958326666666</v>
      </c>
      <c r="C3996" s="95">
        <v>3</v>
      </c>
      <c r="D3996" s="98">
        <v>122.1</v>
      </c>
      <c r="E3996" s="92">
        <f t="shared" si="63"/>
        <v>366.29999999999995</v>
      </c>
      <c r="F3996" s="95" t="s">
        <v>18</v>
      </c>
    </row>
    <row r="3997" spans="1:6">
      <c r="A3997" s="79">
        <v>45244</v>
      </c>
      <c r="B3997" s="97">
        <v>0.6973958326666666</v>
      </c>
      <c r="C3997" s="95">
        <v>47</v>
      </c>
      <c r="D3997" s="98">
        <v>122.1</v>
      </c>
      <c r="E3997" s="92">
        <f t="shared" si="63"/>
        <v>5738.7</v>
      </c>
      <c r="F3997" s="95" t="s">
        <v>18</v>
      </c>
    </row>
    <row r="3998" spans="1:6">
      <c r="A3998" s="79">
        <v>45244</v>
      </c>
      <c r="B3998" s="97">
        <v>0.69759259166666665</v>
      </c>
      <c r="C3998" s="95">
        <v>3</v>
      </c>
      <c r="D3998" s="98">
        <v>122.05</v>
      </c>
      <c r="E3998" s="92">
        <f t="shared" si="63"/>
        <v>366.15</v>
      </c>
      <c r="F3998" s="95" t="s">
        <v>18</v>
      </c>
    </row>
    <row r="3999" spans="1:6">
      <c r="A3999" s="79">
        <v>45244</v>
      </c>
      <c r="B3999" s="97">
        <v>0.69759259166666665</v>
      </c>
      <c r="C3999" s="95">
        <v>48</v>
      </c>
      <c r="D3999" s="98">
        <v>122.05</v>
      </c>
      <c r="E3999" s="92">
        <f t="shared" si="63"/>
        <v>5858.4</v>
      </c>
      <c r="F3999" s="95" t="s">
        <v>18</v>
      </c>
    </row>
    <row r="4000" spans="1:6">
      <c r="A4000" s="79">
        <v>45244</v>
      </c>
      <c r="B4000" s="97">
        <v>0.69762731466666661</v>
      </c>
      <c r="C4000" s="95">
        <v>95</v>
      </c>
      <c r="D4000" s="98">
        <v>122</v>
      </c>
      <c r="E4000" s="92">
        <f t="shared" si="63"/>
        <v>11590</v>
      </c>
      <c r="F4000" s="95" t="s">
        <v>18</v>
      </c>
    </row>
    <row r="4001" spans="1:6">
      <c r="A4001" s="79">
        <v>45244</v>
      </c>
      <c r="B4001" s="97">
        <v>0.6990509256666666</v>
      </c>
      <c r="C4001" s="95">
        <v>3</v>
      </c>
      <c r="D4001" s="98">
        <v>121.95</v>
      </c>
      <c r="E4001" s="92">
        <f t="shared" si="63"/>
        <v>365.85</v>
      </c>
      <c r="F4001" s="95" t="s">
        <v>18</v>
      </c>
    </row>
    <row r="4002" spans="1:6">
      <c r="A4002" s="79">
        <v>45244</v>
      </c>
      <c r="B4002" s="97">
        <v>0.6990509256666666</v>
      </c>
      <c r="C4002" s="95">
        <v>3</v>
      </c>
      <c r="D4002" s="98">
        <v>121.95</v>
      </c>
      <c r="E4002" s="92">
        <f t="shared" si="63"/>
        <v>365.85</v>
      </c>
      <c r="F4002" s="95" t="s">
        <v>18</v>
      </c>
    </row>
    <row r="4003" spans="1:6">
      <c r="A4003" s="79">
        <v>45244</v>
      </c>
      <c r="B4003" s="97">
        <v>0.6990509256666666</v>
      </c>
      <c r="C4003" s="95">
        <v>56</v>
      </c>
      <c r="D4003" s="98">
        <v>121.95</v>
      </c>
      <c r="E4003" s="92">
        <f t="shared" si="63"/>
        <v>6829.2</v>
      </c>
      <c r="F4003" s="95" t="s">
        <v>18</v>
      </c>
    </row>
    <row r="4004" spans="1:6">
      <c r="A4004" s="79">
        <v>45244</v>
      </c>
      <c r="B4004" s="97">
        <v>0.69971064766666657</v>
      </c>
      <c r="C4004" s="95">
        <v>3</v>
      </c>
      <c r="D4004" s="98">
        <v>121.95</v>
      </c>
      <c r="E4004" s="92">
        <f t="shared" si="63"/>
        <v>365.85</v>
      </c>
      <c r="F4004" s="95" t="s">
        <v>18</v>
      </c>
    </row>
    <row r="4005" spans="1:6">
      <c r="A4005" s="79">
        <v>45244</v>
      </c>
      <c r="B4005" s="97">
        <v>0.70037036966666666</v>
      </c>
      <c r="C4005" s="95">
        <v>3</v>
      </c>
      <c r="D4005" s="98">
        <v>121.9</v>
      </c>
      <c r="E4005" s="92">
        <f t="shared" si="63"/>
        <v>365.70000000000005</v>
      </c>
      <c r="F4005" s="95" t="s">
        <v>18</v>
      </c>
    </row>
    <row r="4006" spans="1:6">
      <c r="A4006" s="79">
        <v>45244</v>
      </c>
      <c r="B4006" s="97">
        <v>0.70037036966666666</v>
      </c>
      <c r="C4006" s="95">
        <v>3</v>
      </c>
      <c r="D4006" s="98">
        <v>121.9</v>
      </c>
      <c r="E4006" s="92">
        <f t="shared" si="63"/>
        <v>365.70000000000005</v>
      </c>
      <c r="F4006" s="95" t="s">
        <v>18</v>
      </c>
    </row>
    <row r="4007" spans="1:6">
      <c r="A4007" s="79">
        <v>45244</v>
      </c>
      <c r="B4007" s="97">
        <v>0.70037036966666666</v>
      </c>
      <c r="C4007" s="95">
        <v>74</v>
      </c>
      <c r="D4007" s="98">
        <v>121.9</v>
      </c>
      <c r="E4007" s="92">
        <f t="shared" si="63"/>
        <v>9020.6</v>
      </c>
      <c r="F4007" s="95" t="s">
        <v>18</v>
      </c>
    </row>
    <row r="4008" spans="1:6">
      <c r="A4008" s="79">
        <v>45244</v>
      </c>
      <c r="B4008" s="97">
        <v>0.70162036966666663</v>
      </c>
      <c r="C4008" s="95">
        <v>141</v>
      </c>
      <c r="D4008" s="98">
        <v>121.95</v>
      </c>
      <c r="E4008" s="92">
        <f t="shared" si="63"/>
        <v>17194.95</v>
      </c>
      <c r="F4008" s="95" t="s">
        <v>18</v>
      </c>
    </row>
    <row r="4009" spans="1:6">
      <c r="A4009" s="79">
        <v>45244</v>
      </c>
      <c r="B4009" s="97">
        <v>0.70185185166666664</v>
      </c>
      <c r="C4009" s="95">
        <v>2</v>
      </c>
      <c r="D4009" s="98">
        <v>121.9</v>
      </c>
      <c r="E4009" s="92">
        <f t="shared" si="63"/>
        <v>243.8</v>
      </c>
      <c r="F4009" s="95" t="s">
        <v>18</v>
      </c>
    </row>
    <row r="4010" spans="1:6">
      <c r="A4010" s="79">
        <v>45244</v>
      </c>
      <c r="B4010" s="97">
        <v>0.70185185166666664</v>
      </c>
      <c r="C4010" s="95">
        <v>2</v>
      </c>
      <c r="D4010" s="98">
        <v>121.9</v>
      </c>
      <c r="E4010" s="92">
        <f t="shared" si="63"/>
        <v>243.8</v>
      </c>
      <c r="F4010" s="95" t="s">
        <v>18</v>
      </c>
    </row>
    <row r="4011" spans="1:6">
      <c r="A4011" s="79">
        <v>45244</v>
      </c>
      <c r="B4011" s="97">
        <v>0.70185185166666664</v>
      </c>
      <c r="C4011" s="95">
        <v>3</v>
      </c>
      <c r="D4011" s="98">
        <v>121.9</v>
      </c>
      <c r="E4011" s="92">
        <f t="shared" si="63"/>
        <v>365.70000000000005</v>
      </c>
      <c r="F4011" s="95" t="s">
        <v>18</v>
      </c>
    </row>
    <row r="4012" spans="1:6">
      <c r="A4012" s="79">
        <v>45244</v>
      </c>
      <c r="B4012" s="97">
        <v>0.70287036966666661</v>
      </c>
      <c r="C4012" s="95">
        <v>41</v>
      </c>
      <c r="D4012" s="98">
        <v>121.9</v>
      </c>
      <c r="E4012" s="92">
        <f t="shared" si="63"/>
        <v>4997.9000000000005</v>
      </c>
      <c r="F4012" s="95" t="s">
        <v>18</v>
      </c>
    </row>
    <row r="4013" spans="1:6">
      <c r="A4013" s="79">
        <v>45244</v>
      </c>
      <c r="B4013" s="97">
        <v>0.70287036966666661</v>
      </c>
      <c r="C4013" s="95">
        <v>120</v>
      </c>
      <c r="D4013" s="98">
        <v>121.9</v>
      </c>
      <c r="E4013" s="92">
        <f t="shared" si="63"/>
        <v>14628</v>
      </c>
      <c r="F4013" s="95" t="s">
        <v>18</v>
      </c>
    </row>
    <row r="4014" spans="1:6">
      <c r="A4014" s="79">
        <v>45244</v>
      </c>
      <c r="B4014" s="97">
        <v>0.7040509256666666</v>
      </c>
      <c r="C4014" s="95">
        <v>2</v>
      </c>
      <c r="D4014" s="98">
        <v>121.85</v>
      </c>
      <c r="E4014" s="92">
        <f t="shared" si="63"/>
        <v>243.7</v>
      </c>
      <c r="F4014" s="95" t="s">
        <v>18</v>
      </c>
    </row>
    <row r="4015" spans="1:6">
      <c r="A4015" s="79">
        <v>45244</v>
      </c>
      <c r="B4015" s="97">
        <v>0.7040509256666666</v>
      </c>
      <c r="C4015" s="95">
        <v>2</v>
      </c>
      <c r="D4015" s="98">
        <v>121.85</v>
      </c>
      <c r="E4015" s="92">
        <f t="shared" si="63"/>
        <v>243.7</v>
      </c>
      <c r="F4015" s="95" t="s">
        <v>18</v>
      </c>
    </row>
    <row r="4016" spans="1:6">
      <c r="A4016" s="79">
        <v>45244</v>
      </c>
      <c r="B4016" s="97">
        <v>0.7040509256666666</v>
      </c>
      <c r="C4016" s="95">
        <v>2</v>
      </c>
      <c r="D4016" s="98">
        <v>121.85</v>
      </c>
      <c r="E4016" s="92">
        <f t="shared" si="63"/>
        <v>243.7</v>
      </c>
      <c r="F4016" s="95" t="s">
        <v>18</v>
      </c>
    </row>
    <row r="4017" spans="1:6">
      <c r="A4017" s="79">
        <v>45244</v>
      </c>
      <c r="B4017" s="97">
        <v>0.7040509256666666</v>
      </c>
      <c r="C4017" s="95">
        <v>2</v>
      </c>
      <c r="D4017" s="98">
        <v>121.85</v>
      </c>
      <c r="E4017" s="92">
        <f t="shared" si="63"/>
        <v>243.7</v>
      </c>
      <c r="F4017" s="95" t="s">
        <v>18</v>
      </c>
    </row>
    <row r="4018" spans="1:6">
      <c r="A4018" s="79">
        <v>45244</v>
      </c>
      <c r="B4018" s="97">
        <v>0.7040509256666666</v>
      </c>
      <c r="C4018" s="95">
        <v>160</v>
      </c>
      <c r="D4018" s="98">
        <v>121.85</v>
      </c>
      <c r="E4018" s="92">
        <f t="shared" si="63"/>
        <v>19496</v>
      </c>
      <c r="F4018" s="95" t="s">
        <v>18</v>
      </c>
    </row>
    <row r="4019" spans="1:6">
      <c r="A4019" s="79">
        <v>45244</v>
      </c>
      <c r="B4019" s="97">
        <v>0.70414351766666661</v>
      </c>
      <c r="C4019" s="95">
        <v>2</v>
      </c>
      <c r="D4019" s="98">
        <v>121.8</v>
      </c>
      <c r="E4019" s="92">
        <f t="shared" si="63"/>
        <v>243.6</v>
      </c>
      <c r="F4019" s="95" t="s">
        <v>18</v>
      </c>
    </row>
    <row r="4020" spans="1:6">
      <c r="A4020" s="79">
        <v>45244</v>
      </c>
      <c r="B4020" s="97">
        <v>0.70414351766666661</v>
      </c>
      <c r="C4020" s="95">
        <v>3</v>
      </c>
      <c r="D4020" s="98">
        <v>121.8</v>
      </c>
      <c r="E4020" s="92">
        <f t="shared" si="63"/>
        <v>365.4</v>
      </c>
      <c r="F4020" s="95" t="s">
        <v>18</v>
      </c>
    </row>
    <row r="4021" spans="1:6">
      <c r="A4021" s="79">
        <v>45244</v>
      </c>
      <c r="B4021" s="97">
        <v>0.70414351766666661</v>
      </c>
      <c r="C4021" s="95">
        <v>3</v>
      </c>
      <c r="D4021" s="98">
        <v>121.8</v>
      </c>
      <c r="E4021" s="92">
        <f t="shared" si="63"/>
        <v>365.4</v>
      </c>
      <c r="F4021" s="95" t="s">
        <v>18</v>
      </c>
    </row>
    <row r="4022" spans="1:6">
      <c r="A4022" s="79">
        <v>45244</v>
      </c>
      <c r="B4022" s="97">
        <v>0.70414351766666661</v>
      </c>
      <c r="C4022" s="95">
        <v>83</v>
      </c>
      <c r="D4022" s="98">
        <v>121.8</v>
      </c>
      <c r="E4022" s="92">
        <f t="shared" si="63"/>
        <v>10109.4</v>
      </c>
      <c r="F4022" s="95" t="s">
        <v>18</v>
      </c>
    </row>
    <row r="4023" spans="1:6">
      <c r="A4023" s="79">
        <v>45244</v>
      </c>
      <c r="B4023" s="97">
        <v>0.70469907366666662</v>
      </c>
      <c r="C4023" s="95">
        <v>3</v>
      </c>
      <c r="D4023" s="98">
        <v>121.85</v>
      </c>
      <c r="E4023" s="92">
        <f t="shared" si="63"/>
        <v>365.54999999999995</v>
      </c>
      <c r="F4023" s="95" t="s">
        <v>18</v>
      </c>
    </row>
    <row r="4024" spans="1:6">
      <c r="A4024" s="79">
        <v>45244</v>
      </c>
      <c r="B4024" s="97">
        <v>0.70469907366666662</v>
      </c>
      <c r="C4024" s="95">
        <v>113</v>
      </c>
      <c r="D4024" s="98">
        <v>121.85</v>
      </c>
      <c r="E4024" s="92">
        <f t="shared" si="63"/>
        <v>13769.05</v>
      </c>
      <c r="F4024" s="95" t="s">
        <v>18</v>
      </c>
    </row>
    <row r="4025" spans="1:6">
      <c r="A4025" s="79">
        <v>45244</v>
      </c>
      <c r="B4025" s="97">
        <v>0.70548611066666667</v>
      </c>
      <c r="C4025" s="95">
        <v>2</v>
      </c>
      <c r="D4025" s="98">
        <v>121.85</v>
      </c>
      <c r="E4025" s="92">
        <f t="shared" si="63"/>
        <v>243.7</v>
      </c>
      <c r="F4025" s="95" t="s">
        <v>18</v>
      </c>
    </row>
    <row r="4026" spans="1:6">
      <c r="A4026" s="79">
        <v>45244</v>
      </c>
      <c r="B4026" s="97">
        <v>0.70548611066666667</v>
      </c>
      <c r="C4026" s="95">
        <v>25</v>
      </c>
      <c r="D4026" s="98">
        <v>121.85</v>
      </c>
      <c r="E4026" s="92">
        <f t="shared" si="63"/>
        <v>3046.25</v>
      </c>
      <c r="F4026" s="95" t="s">
        <v>18</v>
      </c>
    </row>
    <row r="4027" spans="1:6">
      <c r="A4027" s="79">
        <v>45244</v>
      </c>
      <c r="B4027" s="97">
        <v>0.70548611066666667</v>
      </c>
      <c r="C4027" s="95">
        <v>89</v>
      </c>
      <c r="D4027" s="98">
        <v>121.85</v>
      </c>
      <c r="E4027" s="92">
        <f t="shared" si="63"/>
        <v>10844.65</v>
      </c>
      <c r="F4027" s="95" t="s">
        <v>18</v>
      </c>
    </row>
    <row r="4028" spans="1:6">
      <c r="A4028" s="79">
        <v>45244</v>
      </c>
      <c r="B4028" s="97">
        <v>0.70557870366666664</v>
      </c>
      <c r="C4028" s="95">
        <v>10</v>
      </c>
      <c r="D4028" s="98">
        <v>121.85</v>
      </c>
      <c r="E4028" s="92">
        <f t="shared" si="63"/>
        <v>1218.5</v>
      </c>
      <c r="F4028" s="95" t="s">
        <v>18</v>
      </c>
    </row>
    <row r="4029" spans="1:6">
      <c r="A4029" s="79">
        <v>45244</v>
      </c>
      <c r="B4029" s="97">
        <v>0.70557870366666664</v>
      </c>
      <c r="C4029" s="95">
        <v>55</v>
      </c>
      <c r="D4029" s="98">
        <v>121.85</v>
      </c>
      <c r="E4029" s="92">
        <f t="shared" si="63"/>
        <v>6701.75</v>
      </c>
      <c r="F4029" s="95" t="s">
        <v>18</v>
      </c>
    </row>
    <row r="4030" spans="1:6">
      <c r="A4030" s="79">
        <v>45244</v>
      </c>
      <c r="B4030" s="97">
        <v>0.70597222166666662</v>
      </c>
      <c r="C4030" s="95">
        <v>62</v>
      </c>
      <c r="D4030" s="98">
        <v>121.85</v>
      </c>
      <c r="E4030" s="92">
        <f t="shared" si="63"/>
        <v>7554.7</v>
      </c>
      <c r="F4030" s="95" t="s">
        <v>18</v>
      </c>
    </row>
    <row r="4031" spans="1:6">
      <c r="A4031" s="79">
        <v>45244</v>
      </c>
      <c r="B4031" s="97">
        <v>0.70675925866666667</v>
      </c>
      <c r="C4031" s="95">
        <v>2</v>
      </c>
      <c r="D4031" s="98">
        <v>121.9</v>
      </c>
      <c r="E4031" s="92">
        <f t="shared" si="63"/>
        <v>243.8</v>
      </c>
      <c r="F4031" s="95" t="s">
        <v>18</v>
      </c>
    </row>
    <row r="4032" spans="1:6">
      <c r="A4032" s="79">
        <v>45244</v>
      </c>
      <c r="B4032" s="97">
        <v>0.70675925866666667</v>
      </c>
      <c r="C4032" s="95">
        <v>2</v>
      </c>
      <c r="D4032" s="98">
        <v>121.9</v>
      </c>
      <c r="E4032" s="92">
        <f t="shared" si="63"/>
        <v>243.8</v>
      </c>
      <c r="F4032" s="95" t="s">
        <v>18</v>
      </c>
    </row>
    <row r="4033" spans="1:6">
      <c r="A4033" s="79">
        <v>45244</v>
      </c>
      <c r="B4033" s="97">
        <v>0.70675925866666667</v>
      </c>
      <c r="C4033" s="95">
        <v>3</v>
      </c>
      <c r="D4033" s="98">
        <v>121.9</v>
      </c>
      <c r="E4033" s="92">
        <f t="shared" si="63"/>
        <v>365.70000000000005</v>
      </c>
      <c r="F4033" s="95" t="s">
        <v>18</v>
      </c>
    </row>
    <row r="4034" spans="1:6">
      <c r="A4034" s="79">
        <v>45244</v>
      </c>
      <c r="B4034" s="97">
        <v>0.70675925866666667</v>
      </c>
      <c r="C4034" s="95">
        <v>3</v>
      </c>
      <c r="D4034" s="98">
        <v>121.9</v>
      </c>
      <c r="E4034" s="92">
        <f t="shared" si="63"/>
        <v>365.70000000000005</v>
      </c>
      <c r="F4034" s="95" t="s">
        <v>18</v>
      </c>
    </row>
    <row r="4035" spans="1:6">
      <c r="A4035" s="79">
        <v>45244</v>
      </c>
      <c r="B4035" s="97">
        <v>0.70688657366666663</v>
      </c>
      <c r="C4035" s="95">
        <v>3</v>
      </c>
      <c r="D4035" s="98">
        <v>121.9</v>
      </c>
      <c r="E4035" s="92">
        <f t="shared" si="63"/>
        <v>365.70000000000005</v>
      </c>
      <c r="F4035" s="95" t="s">
        <v>18</v>
      </c>
    </row>
    <row r="4036" spans="1:6">
      <c r="A4036" s="79">
        <v>45244</v>
      </c>
      <c r="B4036" s="97">
        <v>0.70774305466666665</v>
      </c>
      <c r="C4036" s="95">
        <v>3</v>
      </c>
      <c r="D4036" s="98">
        <v>121.85</v>
      </c>
      <c r="E4036" s="92">
        <f t="shared" si="63"/>
        <v>365.54999999999995</v>
      </c>
      <c r="F4036" s="95" t="s">
        <v>18</v>
      </c>
    </row>
    <row r="4037" spans="1:6">
      <c r="A4037" s="79">
        <v>45244</v>
      </c>
      <c r="B4037" s="97">
        <v>0.70774305466666665</v>
      </c>
      <c r="C4037" s="95">
        <v>91</v>
      </c>
      <c r="D4037" s="98">
        <v>121.85</v>
      </c>
      <c r="E4037" s="92">
        <f t="shared" si="63"/>
        <v>11088.35</v>
      </c>
      <c r="F4037" s="95" t="s">
        <v>18</v>
      </c>
    </row>
    <row r="4038" spans="1:6">
      <c r="A4038" s="79">
        <v>45244</v>
      </c>
      <c r="B4038" s="97">
        <v>0.70782407366666666</v>
      </c>
      <c r="C4038" s="95">
        <v>277</v>
      </c>
      <c r="D4038" s="98">
        <v>121.75</v>
      </c>
      <c r="E4038" s="92">
        <f t="shared" si="63"/>
        <v>33724.75</v>
      </c>
      <c r="F4038" s="95" t="s">
        <v>18</v>
      </c>
    </row>
    <row r="4039" spans="1:6">
      <c r="A4039" s="79">
        <v>45244</v>
      </c>
      <c r="B4039" s="97">
        <v>0.70893518466666661</v>
      </c>
      <c r="C4039" s="95">
        <v>3</v>
      </c>
      <c r="D4039" s="98">
        <v>121.8</v>
      </c>
      <c r="E4039" s="92">
        <f t="shared" si="63"/>
        <v>365.4</v>
      </c>
      <c r="F4039" s="95" t="s">
        <v>18</v>
      </c>
    </row>
    <row r="4040" spans="1:6">
      <c r="A4040" s="79">
        <v>45244</v>
      </c>
      <c r="B4040" s="97">
        <v>0.70934027766666663</v>
      </c>
      <c r="C4040" s="95">
        <v>131</v>
      </c>
      <c r="D4040" s="98">
        <v>121.85</v>
      </c>
      <c r="E4040" s="92">
        <f t="shared" si="63"/>
        <v>15962.349999999999</v>
      </c>
      <c r="F4040" s="95" t="s">
        <v>18</v>
      </c>
    </row>
    <row r="4041" spans="1:6">
      <c r="A4041" s="79">
        <v>45244</v>
      </c>
      <c r="B4041" s="97">
        <v>0.7097685176666666</v>
      </c>
      <c r="C4041" s="95">
        <v>2</v>
      </c>
      <c r="D4041" s="98">
        <v>121.9</v>
      </c>
      <c r="E4041" s="92">
        <f t="shared" si="63"/>
        <v>243.8</v>
      </c>
      <c r="F4041" s="95" t="s">
        <v>18</v>
      </c>
    </row>
    <row r="4042" spans="1:6">
      <c r="A4042" s="79">
        <v>45244</v>
      </c>
      <c r="B4042" s="97">
        <v>0.70994212966666659</v>
      </c>
      <c r="C4042" s="95">
        <v>2</v>
      </c>
      <c r="D4042" s="98">
        <v>121.85</v>
      </c>
      <c r="E4042" s="92">
        <f t="shared" si="63"/>
        <v>243.7</v>
      </c>
      <c r="F4042" s="95" t="s">
        <v>18</v>
      </c>
    </row>
    <row r="4043" spans="1:6">
      <c r="A4043" s="79">
        <v>45244</v>
      </c>
      <c r="B4043" s="97">
        <v>0.70994212966666659</v>
      </c>
      <c r="C4043" s="95">
        <v>3</v>
      </c>
      <c r="D4043" s="98">
        <v>121.85</v>
      </c>
      <c r="E4043" s="92">
        <f t="shared" si="63"/>
        <v>365.54999999999995</v>
      </c>
      <c r="F4043" s="95" t="s">
        <v>18</v>
      </c>
    </row>
    <row r="4044" spans="1:6">
      <c r="A4044" s="79">
        <v>45244</v>
      </c>
      <c r="B4044" s="97">
        <v>0.70994212966666659</v>
      </c>
      <c r="C4044" s="95">
        <v>4</v>
      </c>
      <c r="D4044" s="98">
        <v>121.85</v>
      </c>
      <c r="E4044" s="92">
        <f t="shared" si="63"/>
        <v>487.4</v>
      </c>
      <c r="F4044" s="95" t="s">
        <v>18</v>
      </c>
    </row>
    <row r="4045" spans="1:6">
      <c r="A4045" s="79">
        <v>45244</v>
      </c>
      <c r="B4045" s="97">
        <v>0.70994212966666659</v>
      </c>
      <c r="C4045" s="95">
        <v>82</v>
      </c>
      <c r="D4045" s="98">
        <v>121.85</v>
      </c>
      <c r="E4045" s="92">
        <f t="shared" si="63"/>
        <v>9991.6999999999989</v>
      </c>
      <c r="F4045" s="95" t="s">
        <v>18</v>
      </c>
    </row>
    <row r="4046" spans="1:6">
      <c r="A4046" s="79">
        <v>45244</v>
      </c>
      <c r="B4046" s="97">
        <v>0.71032407366666661</v>
      </c>
      <c r="C4046" s="95">
        <v>2</v>
      </c>
      <c r="D4046" s="98">
        <v>121.85</v>
      </c>
      <c r="E4046" s="92">
        <f t="shared" si="63"/>
        <v>243.7</v>
      </c>
      <c r="F4046" s="95" t="s">
        <v>18</v>
      </c>
    </row>
    <row r="4047" spans="1:6">
      <c r="A4047" s="79">
        <v>45244</v>
      </c>
      <c r="B4047" s="97">
        <v>0.71032407366666661</v>
      </c>
      <c r="C4047" s="95">
        <v>3</v>
      </c>
      <c r="D4047" s="98">
        <v>121.85</v>
      </c>
      <c r="E4047" s="92">
        <f t="shared" si="63"/>
        <v>365.54999999999995</v>
      </c>
      <c r="F4047" s="95" t="s">
        <v>18</v>
      </c>
    </row>
    <row r="4048" spans="1:6">
      <c r="A4048" s="79">
        <v>45244</v>
      </c>
      <c r="B4048" s="97">
        <v>0.71032407366666661</v>
      </c>
      <c r="C4048" s="95">
        <v>101</v>
      </c>
      <c r="D4048" s="98">
        <v>121.85</v>
      </c>
      <c r="E4048" s="92">
        <f t="shared" si="63"/>
        <v>12306.849999999999</v>
      </c>
      <c r="F4048" s="95" t="s">
        <v>18</v>
      </c>
    </row>
    <row r="4049" spans="1:6">
      <c r="A4049" s="79">
        <v>45244</v>
      </c>
      <c r="B4049" s="97">
        <v>0.71050925866666659</v>
      </c>
      <c r="C4049" s="95">
        <v>2</v>
      </c>
      <c r="D4049" s="98">
        <v>121.95</v>
      </c>
      <c r="E4049" s="92">
        <f t="shared" si="63"/>
        <v>243.9</v>
      </c>
      <c r="F4049" s="95" t="s">
        <v>18</v>
      </c>
    </row>
    <row r="4050" spans="1:6">
      <c r="A4050" s="79">
        <v>45244</v>
      </c>
      <c r="B4050" s="97">
        <v>0.71050925866666659</v>
      </c>
      <c r="C4050" s="95">
        <v>2</v>
      </c>
      <c r="D4050" s="98">
        <v>121.95</v>
      </c>
      <c r="E4050" s="92">
        <f t="shared" ref="E4050:E4113" si="64">C4050*D4050</f>
        <v>243.9</v>
      </c>
      <c r="F4050" s="95" t="s">
        <v>18</v>
      </c>
    </row>
    <row r="4051" spans="1:6">
      <c r="A4051" s="79">
        <v>45244</v>
      </c>
      <c r="B4051" s="97">
        <v>0.71050925866666659</v>
      </c>
      <c r="C4051" s="95">
        <v>3</v>
      </c>
      <c r="D4051" s="98">
        <v>121.95</v>
      </c>
      <c r="E4051" s="92">
        <f t="shared" si="64"/>
        <v>365.85</v>
      </c>
      <c r="F4051" s="95" t="s">
        <v>18</v>
      </c>
    </row>
    <row r="4052" spans="1:6">
      <c r="A4052" s="79">
        <v>45244</v>
      </c>
      <c r="B4052" s="97">
        <v>0.71071759166666659</v>
      </c>
      <c r="C4052" s="95">
        <v>3</v>
      </c>
      <c r="D4052" s="98">
        <v>121.9</v>
      </c>
      <c r="E4052" s="92">
        <f t="shared" si="64"/>
        <v>365.70000000000005</v>
      </c>
      <c r="F4052" s="95" t="s">
        <v>18</v>
      </c>
    </row>
    <row r="4053" spans="1:6">
      <c r="A4053" s="79">
        <v>45244</v>
      </c>
      <c r="B4053" s="97">
        <v>0.71190972166666666</v>
      </c>
      <c r="C4053" s="95">
        <v>97</v>
      </c>
      <c r="D4053" s="98">
        <v>122</v>
      </c>
      <c r="E4053" s="92">
        <f t="shared" si="64"/>
        <v>11834</v>
      </c>
      <c r="F4053" s="95" t="s">
        <v>18</v>
      </c>
    </row>
    <row r="4054" spans="1:6">
      <c r="A4054" s="79">
        <v>45244</v>
      </c>
      <c r="B4054" s="97">
        <v>0.71252314766666658</v>
      </c>
      <c r="C4054" s="95">
        <v>3</v>
      </c>
      <c r="D4054" s="98">
        <v>122.05</v>
      </c>
      <c r="E4054" s="92">
        <f t="shared" si="64"/>
        <v>366.15</v>
      </c>
      <c r="F4054" s="95" t="s">
        <v>18</v>
      </c>
    </row>
    <row r="4055" spans="1:6">
      <c r="A4055" s="79">
        <v>45244</v>
      </c>
      <c r="B4055" s="97">
        <v>0.71252314766666658</v>
      </c>
      <c r="C4055" s="95">
        <v>3</v>
      </c>
      <c r="D4055" s="98">
        <v>122.05</v>
      </c>
      <c r="E4055" s="92">
        <f t="shared" si="64"/>
        <v>366.15</v>
      </c>
      <c r="F4055" s="95" t="s">
        <v>18</v>
      </c>
    </row>
    <row r="4056" spans="1:6">
      <c r="A4056" s="79">
        <v>45244</v>
      </c>
      <c r="B4056" s="97">
        <v>0.71254629566666661</v>
      </c>
      <c r="C4056" s="95">
        <v>17</v>
      </c>
      <c r="D4056" s="98">
        <v>122.05</v>
      </c>
      <c r="E4056" s="92">
        <f t="shared" si="64"/>
        <v>2074.85</v>
      </c>
      <c r="F4056" s="95" t="s">
        <v>18</v>
      </c>
    </row>
    <row r="4057" spans="1:6">
      <c r="A4057" s="79">
        <v>45244</v>
      </c>
      <c r="B4057" s="97">
        <v>0.71254629566666661</v>
      </c>
      <c r="C4057" s="95">
        <v>68</v>
      </c>
      <c r="D4057" s="98">
        <v>122.05</v>
      </c>
      <c r="E4057" s="92">
        <f t="shared" si="64"/>
        <v>8299.4</v>
      </c>
      <c r="F4057" s="95" t="s">
        <v>18</v>
      </c>
    </row>
    <row r="4058" spans="1:6">
      <c r="A4058" s="79">
        <v>45244</v>
      </c>
      <c r="B4058" s="97">
        <v>0.71254629566666661</v>
      </c>
      <c r="C4058" s="95">
        <v>97</v>
      </c>
      <c r="D4058" s="98">
        <v>122.05</v>
      </c>
      <c r="E4058" s="92">
        <f t="shared" si="64"/>
        <v>11838.85</v>
      </c>
      <c r="F4058" s="95" t="s">
        <v>18</v>
      </c>
    </row>
    <row r="4059" spans="1:6">
      <c r="A4059" s="79">
        <v>45244</v>
      </c>
      <c r="B4059" s="97">
        <v>0.71254629566666661</v>
      </c>
      <c r="C4059" s="95">
        <v>104</v>
      </c>
      <c r="D4059" s="98">
        <v>122.05</v>
      </c>
      <c r="E4059" s="92">
        <f t="shared" si="64"/>
        <v>12693.199999999999</v>
      </c>
      <c r="F4059" s="95" t="s">
        <v>18</v>
      </c>
    </row>
    <row r="4060" spans="1:6">
      <c r="A4060" s="79">
        <v>45244</v>
      </c>
      <c r="B4060" s="97">
        <v>0.71254629566666661</v>
      </c>
      <c r="C4060" s="95">
        <v>160</v>
      </c>
      <c r="D4060" s="98">
        <v>122.05</v>
      </c>
      <c r="E4060" s="92">
        <f t="shared" si="64"/>
        <v>19528</v>
      </c>
      <c r="F4060" s="95" t="s">
        <v>18</v>
      </c>
    </row>
    <row r="4061" spans="1:6">
      <c r="A4061" s="79">
        <v>45244</v>
      </c>
      <c r="B4061" s="97">
        <v>0.71309027766666666</v>
      </c>
      <c r="C4061" s="95">
        <v>46</v>
      </c>
      <c r="D4061" s="98">
        <v>122.05</v>
      </c>
      <c r="E4061" s="92">
        <f t="shared" si="64"/>
        <v>5614.3</v>
      </c>
      <c r="F4061" s="95" t="s">
        <v>18</v>
      </c>
    </row>
    <row r="4062" spans="1:6">
      <c r="A4062" s="79">
        <v>45244</v>
      </c>
      <c r="B4062" s="97">
        <v>0.71309027766666666</v>
      </c>
      <c r="C4062" s="95">
        <v>97</v>
      </c>
      <c r="D4062" s="98">
        <v>122.05</v>
      </c>
      <c r="E4062" s="92">
        <f t="shared" si="64"/>
        <v>11838.85</v>
      </c>
      <c r="F4062" s="95" t="s">
        <v>18</v>
      </c>
    </row>
    <row r="4063" spans="1:6">
      <c r="A4063" s="79">
        <v>45244</v>
      </c>
      <c r="B4063" s="97">
        <v>0.71385416666666668</v>
      </c>
      <c r="C4063" s="95">
        <v>26</v>
      </c>
      <c r="D4063" s="98">
        <v>122.15</v>
      </c>
      <c r="E4063" s="92">
        <f t="shared" si="64"/>
        <v>3175.9</v>
      </c>
      <c r="F4063" s="95" t="s">
        <v>18</v>
      </c>
    </row>
    <row r="4064" spans="1:6">
      <c r="A4064" s="79">
        <v>45244</v>
      </c>
      <c r="B4064" s="97">
        <v>0.71385416666666668</v>
      </c>
      <c r="C4064" s="95">
        <v>60</v>
      </c>
      <c r="D4064" s="98">
        <v>122.15</v>
      </c>
      <c r="E4064" s="92">
        <f t="shared" si="64"/>
        <v>7329</v>
      </c>
      <c r="F4064" s="95" t="s">
        <v>18</v>
      </c>
    </row>
    <row r="4065" spans="1:6">
      <c r="A4065" s="79">
        <v>45244</v>
      </c>
      <c r="B4065" s="97">
        <v>0.71457175866666667</v>
      </c>
      <c r="C4065" s="95">
        <v>3</v>
      </c>
      <c r="D4065" s="98">
        <v>122.15</v>
      </c>
      <c r="E4065" s="92">
        <f t="shared" si="64"/>
        <v>366.45000000000005</v>
      </c>
      <c r="F4065" s="95" t="s">
        <v>18</v>
      </c>
    </row>
    <row r="4066" spans="1:6">
      <c r="A4066" s="79">
        <v>45244</v>
      </c>
      <c r="B4066" s="97">
        <v>0.71457175866666667</v>
      </c>
      <c r="C4066" s="95">
        <v>24</v>
      </c>
      <c r="D4066" s="98">
        <v>122.15</v>
      </c>
      <c r="E4066" s="92">
        <f t="shared" si="64"/>
        <v>2931.6000000000004</v>
      </c>
      <c r="F4066" s="95" t="s">
        <v>18</v>
      </c>
    </row>
    <row r="4067" spans="1:6">
      <c r="A4067" s="79">
        <v>45244</v>
      </c>
      <c r="B4067" s="97">
        <v>0.71457175866666667</v>
      </c>
      <c r="C4067" s="95">
        <v>47</v>
      </c>
      <c r="D4067" s="98">
        <v>122.15</v>
      </c>
      <c r="E4067" s="92">
        <f t="shared" si="64"/>
        <v>5741.05</v>
      </c>
      <c r="F4067" s="95" t="s">
        <v>18</v>
      </c>
    </row>
    <row r="4068" spans="1:6">
      <c r="A4068" s="79">
        <v>45244</v>
      </c>
      <c r="B4068" s="97">
        <v>0.71457175866666667</v>
      </c>
      <c r="C4068" s="95">
        <v>97</v>
      </c>
      <c r="D4068" s="98">
        <v>122.15</v>
      </c>
      <c r="E4068" s="92">
        <f t="shared" si="64"/>
        <v>11848.550000000001</v>
      </c>
      <c r="F4068" s="95" t="s">
        <v>18</v>
      </c>
    </row>
    <row r="4069" spans="1:6">
      <c r="A4069" s="79">
        <v>45244</v>
      </c>
      <c r="B4069" s="97">
        <v>0.71457175866666667</v>
      </c>
      <c r="C4069" s="95">
        <v>248</v>
      </c>
      <c r="D4069" s="98">
        <v>122.15</v>
      </c>
      <c r="E4069" s="92">
        <f t="shared" si="64"/>
        <v>30293.200000000001</v>
      </c>
      <c r="F4069" s="95" t="s">
        <v>18</v>
      </c>
    </row>
    <row r="4070" spans="1:6">
      <c r="A4070" s="79">
        <v>45244</v>
      </c>
      <c r="B4070" s="97">
        <v>0.71493055466666666</v>
      </c>
      <c r="C4070" s="95">
        <v>2</v>
      </c>
      <c r="D4070" s="98">
        <v>122.1</v>
      </c>
      <c r="E4070" s="92">
        <f t="shared" si="64"/>
        <v>244.2</v>
      </c>
      <c r="F4070" s="95" t="s">
        <v>18</v>
      </c>
    </row>
    <row r="4071" spans="1:6">
      <c r="A4071" s="79">
        <v>45244</v>
      </c>
      <c r="B4071" s="97">
        <v>0.71493055466666666</v>
      </c>
      <c r="C4071" s="95">
        <v>3</v>
      </c>
      <c r="D4071" s="98">
        <v>122.1</v>
      </c>
      <c r="E4071" s="92">
        <f t="shared" si="64"/>
        <v>366.29999999999995</v>
      </c>
      <c r="F4071" s="95" t="s">
        <v>18</v>
      </c>
    </row>
    <row r="4072" spans="1:6">
      <c r="A4072" s="79">
        <v>45244</v>
      </c>
      <c r="B4072" s="97">
        <v>0.71493055466666666</v>
      </c>
      <c r="C4072" s="95">
        <v>3</v>
      </c>
      <c r="D4072" s="98">
        <v>122.1</v>
      </c>
      <c r="E4072" s="92">
        <f t="shared" si="64"/>
        <v>366.29999999999995</v>
      </c>
      <c r="F4072" s="95" t="s">
        <v>18</v>
      </c>
    </row>
    <row r="4073" spans="1:6">
      <c r="A4073" s="79">
        <v>45244</v>
      </c>
      <c r="B4073" s="97">
        <v>0.71501157366666668</v>
      </c>
      <c r="C4073" s="95">
        <v>3</v>
      </c>
      <c r="D4073" s="98">
        <v>122.05</v>
      </c>
      <c r="E4073" s="92">
        <f t="shared" si="64"/>
        <v>366.15</v>
      </c>
      <c r="F4073" s="95" t="s">
        <v>18</v>
      </c>
    </row>
    <row r="4074" spans="1:6">
      <c r="A4074" s="79">
        <v>45244</v>
      </c>
      <c r="B4074" s="97">
        <v>0.71501157366666668</v>
      </c>
      <c r="C4074" s="95">
        <v>3</v>
      </c>
      <c r="D4074" s="98">
        <v>122.05</v>
      </c>
      <c r="E4074" s="92">
        <f t="shared" si="64"/>
        <v>366.15</v>
      </c>
      <c r="F4074" s="95" t="s">
        <v>18</v>
      </c>
    </row>
    <row r="4075" spans="1:6">
      <c r="A4075" s="79">
        <v>45244</v>
      </c>
      <c r="B4075" s="97">
        <v>0.71501157366666668</v>
      </c>
      <c r="C4075" s="95">
        <v>3</v>
      </c>
      <c r="D4075" s="98">
        <v>122.05</v>
      </c>
      <c r="E4075" s="92">
        <f t="shared" si="64"/>
        <v>366.15</v>
      </c>
      <c r="F4075" s="95" t="s">
        <v>18</v>
      </c>
    </row>
    <row r="4076" spans="1:6">
      <c r="A4076" s="79">
        <v>45244</v>
      </c>
      <c r="B4076" s="97">
        <v>0.71550925866666659</v>
      </c>
      <c r="C4076" s="95">
        <v>2</v>
      </c>
      <c r="D4076" s="98">
        <v>122</v>
      </c>
      <c r="E4076" s="92">
        <f t="shared" si="64"/>
        <v>244</v>
      </c>
      <c r="F4076" s="95" t="s">
        <v>18</v>
      </c>
    </row>
    <row r="4077" spans="1:6">
      <c r="A4077" s="79">
        <v>45244</v>
      </c>
      <c r="B4077" s="97">
        <v>0.71550925866666659</v>
      </c>
      <c r="C4077" s="95">
        <v>4</v>
      </c>
      <c r="D4077" s="98">
        <v>122</v>
      </c>
      <c r="E4077" s="92">
        <f t="shared" si="64"/>
        <v>488</v>
      </c>
      <c r="F4077" s="95" t="s">
        <v>18</v>
      </c>
    </row>
    <row r="4078" spans="1:6">
      <c r="A4078" s="79">
        <v>45244</v>
      </c>
      <c r="B4078" s="97">
        <v>0.71550925866666659</v>
      </c>
      <c r="C4078" s="95">
        <v>4</v>
      </c>
      <c r="D4078" s="98">
        <v>122</v>
      </c>
      <c r="E4078" s="92">
        <f t="shared" si="64"/>
        <v>488</v>
      </c>
      <c r="F4078" s="95" t="s">
        <v>18</v>
      </c>
    </row>
    <row r="4079" spans="1:6">
      <c r="A4079" s="79">
        <v>45244</v>
      </c>
      <c r="B4079" s="97">
        <v>0.71550925866666659</v>
      </c>
      <c r="C4079" s="95">
        <v>24</v>
      </c>
      <c r="D4079" s="98">
        <v>122</v>
      </c>
      <c r="E4079" s="92">
        <f t="shared" si="64"/>
        <v>2928</v>
      </c>
      <c r="F4079" s="95" t="s">
        <v>18</v>
      </c>
    </row>
    <row r="4080" spans="1:6">
      <c r="A4080" s="79">
        <v>45244</v>
      </c>
      <c r="B4080" s="97">
        <v>0.71673611066666665</v>
      </c>
      <c r="C4080" s="95">
        <v>174</v>
      </c>
      <c r="D4080" s="98">
        <v>122.05</v>
      </c>
      <c r="E4080" s="92">
        <f t="shared" si="64"/>
        <v>21236.7</v>
      </c>
      <c r="F4080" s="95" t="s">
        <v>18</v>
      </c>
    </row>
    <row r="4081" spans="1:6">
      <c r="A4081" s="79">
        <v>45244</v>
      </c>
      <c r="B4081" s="97">
        <v>0.71674768466666661</v>
      </c>
      <c r="C4081" s="95">
        <v>2</v>
      </c>
      <c r="D4081" s="98">
        <v>122</v>
      </c>
      <c r="E4081" s="92">
        <f t="shared" si="64"/>
        <v>244</v>
      </c>
      <c r="F4081" s="95" t="s">
        <v>18</v>
      </c>
    </row>
    <row r="4082" spans="1:6">
      <c r="A4082" s="79">
        <v>45244</v>
      </c>
      <c r="B4082" s="97">
        <v>0.71674768466666661</v>
      </c>
      <c r="C4082" s="95">
        <v>3</v>
      </c>
      <c r="D4082" s="98">
        <v>122</v>
      </c>
      <c r="E4082" s="92">
        <f t="shared" si="64"/>
        <v>366</v>
      </c>
      <c r="F4082" s="95" t="s">
        <v>18</v>
      </c>
    </row>
    <row r="4083" spans="1:6">
      <c r="A4083" s="79">
        <v>45244</v>
      </c>
      <c r="B4083" s="97">
        <v>0.71674768466666661</v>
      </c>
      <c r="C4083" s="95">
        <v>3</v>
      </c>
      <c r="D4083" s="98">
        <v>122</v>
      </c>
      <c r="E4083" s="92">
        <f t="shared" si="64"/>
        <v>366</v>
      </c>
      <c r="F4083" s="95" t="s">
        <v>18</v>
      </c>
    </row>
    <row r="4084" spans="1:6">
      <c r="A4084" s="79">
        <v>45244</v>
      </c>
      <c r="B4084" s="97">
        <v>0.71674768466666661</v>
      </c>
      <c r="C4084" s="95">
        <v>3</v>
      </c>
      <c r="D4084" s="98">
        <v>122</v>
      </c>
      <c r="E4084" s="92">
        <f t="shared" si="64"/>
        <v>366</v>
      </c>
      <c r="F4084" s="95" t="s">
        <v>18</v>
      </c>
    </row>
    <row r="4085" spans="1:6">
      <c r="A4085" s="79">
        <v>45244</v>
      </c>
      <c r="B4085" s="97">
        <v>0.71674768466666661</v>
      </c>
      <c r="C4085" s="95">
        <v>60</v>
      </c>
      <c r="D4085" s="98">
        <v>121.95</v>
      </c>
      <c r="E4085" s="92">
        <f t="shared" si="64"/>
        <v>7317</v>
      </c>
      <c r="F4085" s="95" t="s">
        <v>18</v>
      </c>
    </row>
    <row r="4086" spans="1:6">
      <c r="A4086" s="79">
        <v>45244</v>
      </c>
      <c r="B4086" s="97">
        <v>0.71674768466666661</v>
      </c>
      <c r="C4086" s="95">
        <v>67</v>
      </c>
      <c r="D4086" s="98">
        <v>122</v>
      </c>
      <c r="E4086" s="92">
        <f t="shared" si="64"/>
        <v>8174</v>
      </c>
      <c r="F4086" s="95" t="s">
        <v>18</v>
      </c>
    </row>
    <row r="4087" spans="1:6">
      <c r="A4087" s="79">
        <v>45244</v>
      </c>
      <c r="B4087" s="97">
        <v>0.71721064766666665</v>
      </c>
      <c r="C4087" s="95">
        <v>3</v>
      </c>
      <c r="D4087" s="98">
        <v>122</v>
      </c>
      <c r="E4087" s="92">
        <f t="shared" si="64"/>
        <v>366</v>
      </c>
      <c r="F4087" s="95" t="s">
        <v>18</v>
      </c>
    </row>
    <row r="4088" spans="1:6">
      <c r="A4088" s="79">
        <v>45244</v>
      </c>
      <c r="B4088" s="97">
        <v>0.71721064766666665</v>
      </c>
      <c r="C4088" s="95">
        <v>24</v>
      </c>
      <c r="D4088" s="98">
        <v>122</v>
      </c>
      <c r="E4088" s="92">
        <f t="shared" si="64"/>
        <v>2928</v>
      </c>
      <c r="F4088" s="95" t="s">
        <v>18</v>
      </c>
    </row>
    <row r="4089" spans="1:6">
      <c r="A4089" s="79">
        <v>45244</v>
      </c>
      <c r="B4089" s="97">
        <v>0.71839120366666664</v>
      </c>
      <c r="C4089" s="95">
        <v>60</v>
      </c>
      <c r="D4089" s="98">
        <v>122.1</v>
      </c>
      <c r="E4089" s="92">
        <f t="shared" si="64"/>
        <v>7326</v>
      </c>
      <c r="F4089" s="95" t="s">
        <v>18</v>
      </c>
    </row>
    <row r="4090" spans="1:6">
      <c r="A4090" s="79">
        <v>45244</v>
      </c>
      <c r="B4090" s="97">
        <v>0.71839120366666664</v>
      </c>
      <c r="C4090" s="95">
        <v>79</v>
      </c>
      <c r="D4090" s="98">
        <v>122.1</v>
      </c>
      <c r="E4090" s="92">
        <f t="shared" si="64"/>
        <v>9645.9</v>
      </c>
      <c r="F4090" s="95" t="s">
        <v>18</v>
      </c>
    </row>
    <row r="4091" spans="1:6">
      <c r="A4091" s="79">
        <v>45244</v>
      </c>
      <c r="B4091" s="97">
        <v>0.71888888866666667</v>
      </c>
      <c r="C4091" s="95">
        <v>17</v>
      </c>
      <c r="D4091" s="98">
        <v>122.15</v>
      </c>
      <c r="E4091" s="92">
        <f t="shared" si="64"/>
        <v>2076.5500000000002</v>
      </c>
      <c r="F4091" s="95" t="s">
        <v>18</v>
      </c>
    </row>
    <row r="4092" spans="1:6">
      <c r="A4092" s="79">
        <v>45244</v>
      </c>
      <c r="B4092" s="97">
        <v>0.71888888866666667</v>
      </c>
      <c r="C4092" s="95">
        <v>21</v>
      </c>
      <c r="D4092" s="98">
        <v>122.15</v>
      </c>
      <c r="E4092" s="92">
        <f t="shared" si="64"/>
        <v>2565.15</v>
      </c>
      <c r="F4092" s="95" t="s">
        <v>18</v>
      </c>
    </row>
    <row r="4093" spans="1:6">
      <c r="A4093" s="79">
        <v>45244</v>
      </c>
      <c r="B4093" s="97">
        <v>0.71888888866666667</v>
      </c>
      <c r="C4093" s="95">
        <v>56</v>
      </c>
      <c r="D4093" s="98">
        <v>122.15</v>
      </c>
      <c r="E4093" s="92">
        <f t="shared" si="64"/>
        <v>6840.4000000000005</v>
      </c>
      <c r="F4093" s="95" t="s">
        <v>18</v>
      </c>
    </row>
    <row r="4094" spans="1:6">
      <c r="A4094" s="79">
        <v>45244</v>
      </c>
      <c r="B4094" s="97">
        <v>0.71982638866666659</v>
      </c>
      <c r="C4094" s="95">
        <v>2</v>
      </c>
      <c r="D4094" s="98">
        <v>122.15</v>
      </c>
      <c r="E4094" s="92">
        <f t="shared" si="64"/>
        <v>244.3</v>
      </c>
      <c r="F4094" s="95" t="s">
        <v>18</v>
      </c>
    </row>
    <row r="4095" spans="1:6">
      <c r="A4095" s="79">
        <v>45244</v>
      </c>
      <c r="B4095" s="97">
        <v>0.71982638866666659</v>
      </c>
      <c r="C4095" s="95">
        <v>2</v>
      </c>
      <c r="D4095" s="98">
        <v>122.15</v>
      </c>
      <c r="E4095" s="92">
        <f t="shared" si="64"/>
        <v>244.3</v>
      </c>
      <c r="F4095" s="95" t="s">
        <v>18</v>
      </c>
    </row>
    <row r="4096" spans="1:6">
      <c r="A4096" s="79">
        <v>45244</v>
      </c>
      <c r="B4096" s="97">
        <v>0.71982638866666659</v>
      </c>
      <c r="C4096" s="95">
        <v>2</v>
      </c>
      <c r="D4096" s="98">
        <v>122.15</v>
      </c>
      <c r="E4096" s="92">
        <f t="shared" si="64"/>
        <v>244.3</v>
      </c>
      <c r="F4096" s="95" t="s">
        <v>18</v>
      </c>
    </row>
    <row r="4097" spans="1:6">
      <c r="A4097" s="79">
        <v>45244</v>
      </c>
      <c r="B4097" s="97">
        <v>0.71982638866666659</v>
      </c>
      <c r="C4097" s="95">
        <v>2</v>
      </c>
      <c r="D4097" s="98">
        <v>122.15</v>
      </c>
      <c r="E4097" s="92">
        <f t="shared" si="64"/>
        <v>244.3</v>
      </c>
      <c r="F4097" s="95" t="s">
        <v>18</v>
      </c>
    </row>
    <row r="4098" spans="1:6">
      <c r="A4098" s="79">
        <v>45244</v>
      </c>
      <c r="B4098" s="97">
        <v>0.71982638866666659</v>
      </c>
      <c r="C4098" s="95">
        <v>245</v>
      </c>
      <c r="D4098" s="98">
        <v>122.15</v>
      </c>
      <c r="E4098" s="92">
        <f t="shared" si="64"/>
        <v>29926.75</v>
      </c>
      <c r="F4098" s="95" t="s">
        <v>18</v>
      </c>
    </row>
    <row r="4099" spans="1:6">
      <c r="A4099" s="79">
        <v>45244</v>
      </c>
      <c r="B4099" s="97">
        <v>0.71998842566666665</v>
      </c>
      <c r="C4099" s="95">
        <v>3</v>
      </c>
      <c r="D4099" s="98">
        <v>122.1</v>
      </c>
      <c r="E4099" s="92">
        <f t="shared" si="64"/>
        <v>366.29999999999995</v>
      </c>
      <c r="F4099" s="95" t="s">
        <v>18</v>
      </c>
    </row>
    <row r="4100" spans="1:6">
      <c r="A4100" s="79">
        <v>45244</v>
      </c>
      <c r="B4100" s="97">
        <v>0.71998842566666665</v>
      </c>
      <c r="C4100" s="95">
        <v>3</v>
      </c>
      <c r="D4100" s="98">
        <v>122.1</v>
      </c>
      <c r="E4100" s="92">
        <f t="shared" si="64"/>
        <v>366.29999999999995</v>
      </c>
      <c r="F4100" s="95" t="s">
        <v>18</v>
      </c>
    </row>
    <row r="4101" spans="1:6">
      <c r="A4101" s="79">
        <v>45244</v>
      </c>
      <c r="B4101" s="97">
        <v>0.71998842566666665</v>
      </c>
      <c r="C4101" s="95">
        <v>4</v>
      </c>
      <c r="D4101" s="98">
        <v>122.1</v>
      </c>
      <c r="E4101" s="92">
        <f t="shared" si="64"/>
        <v>488.4</v>
      </c>
      <c r="F4101" s="95" t="s">
        <v>18</v>
      </c>
    </row>
    <row r="4102" spans="1:6">
      <c r="A4102" s="79">
        <v>45244</v>
      </c>
      <c r="B4102" s="97">
        <v>0.71998842566666665</v>
      </c>
      <c r="C4102" s="95">
        <v>77</v>
      </c>
      <c r="D4102" s="98">
        <v>122.1</v>
      </c>
      <c r="E4102" s="92">
        <f t="shared" si="64"/>
        <v>9401.6999999999989</v>
      </c>
      <c r="F4102" s="95" t="s">
        <v>18</v>
      </c>
    </row>
    <row r="4103" spans="1:6">
      <c r="A4103" s="79">
        <v>45244</v>
      </c>
      <c r="B4103" s="97">
        <v>0.72001157366666668</v>
      </c>
      <c r="C4103" s="95">
        <v>6</v>
      </c>
      <c r="D4103" s="98">
        <v>122.15</v>
      </c>
      <c r="E4103" s="92">
        <f t="shared" si="64"/>
        <v>732.90000000000009</v>
      </c>
      <c r="F4103" s="95" t="s">
        <v>18</v>
      </c>
    </row>
    <row r="4104" spans="1:6">
      <c r="A4104" s="79">
        <v>45244</v>
      </c>
      <c r="B4104" s="97">
        <v>0.72019675866666666</v>
      </c>
      <c r="C4104" s="95">
        <v>84</v>
      </c>
      <c r="D4104" s="98">
        <v>122.15</v>
      </c>
      <c r="E4104" s="92">
        <f t="shared" si="64"/>
        <v>10260.6</v>
      </c>
      <c r="F4104" s="95" t="s">
        <v>18</v>
      </c>
    </row>
    <row r="4105" spans="1:6">
      <c r="A4105" s="79">
        <v>45244</v>
      </c>
      <c r="B4105" s="97">
        <v>0.7205092586666666</v>
      </c>
      <c r="C4105" s="95">
        <v>13</v>
      </c>
      <c r="D4105" s="98">
        <v>122.15</v>
      </c>
      <c r="E4105" s="92">
        <f t="shared" si="64"/>
        <v>1587.95</v>
      </c>
      <c r="F4105" s="95" t="s">
        <v>18</v>
      </c>
    </row>
    <row r="4106" spans="1:6">
      <c r="A4106" s="79">
        <v>45244</v>
      </c>
      <c r="B4106" s="97">
        <v>0.7205092586666666</v>
      </c>
      <c r="C4106" s="95">
        <v>21</v>
      </c>
      <c r="D4106" s="98">
        <v>122.15</v>
      </c>
      <c r="E4106" s="92">
        <f t="shared" si="64"/>
        <v>2565.15</v>
      </c>
      <c r="F4106" s="95" t="s">
        <v>18</v>
      </c>
    </row>
    <row r="4107" spans="1:6">
      <c r="A4107" s="79">
        <v>45244</v>
      </c>
      <c r="B4107" s="97">
        <v>0.7205092586666666</v>
      </c>
      <c r="C4107" s="95">
        <v>43</v>
      </c>
      <c r="D4107" s="98">
        <v>122.15</v>
      </c>
      <c r="E4107" s="92">
        <f t="shared" si="64"/>
        <v>5252.45</v>
      </c>
      <c r="F4107" s="95" t="s">
        <v>18</v>
      </c>
    </row>
    <row r="4108" spans="1:6">
      <c r="A4108" s="79">
        <v>45244</v>
      </c>
      <c r="B4108" s="97">
        <v>0.72077546266666659</v>
      </c>
      <c r="C4108" s="95">
        <v>2</v>
      </c>
      <c r="D4108" s="98">
        <v>122.1</v>
      </c>
      <c r="E4108" s="92">
        <f t="shared" si="64"/>
        <v>244.2</v>
      </c>
      <c r="F4108" s="95" t="s">
        <v>18</v>
      </c>
    </row>
    <row r="4109" spans="1:6">
      <c r="A4109" s="79">
        <v>45244</v>
      </c>
      <c r="B4109" s="97">
        <v>0.72077546266666659</v>
      </c>
      <c r="C4109" s="95">
        <v>3</v>
      </c>
      <c r="D4109" s="98">
        <v>122.1</v>
      </c>
      <c r="E4109" s="92">
        <f t="shared" si="64"/>
        <v>366.29999999999995</v>
      </c>
      <c r="F4109" s="95" t="s">
        <v>18</v>
      </c>
    </row>
    <row r="4110" spans="1:6">
      <c r="A4110" s="79">
        <v>45244</v>
      </c>
      <c r="B4110" s="97">
        <v>0.72077546266666659</v>
      </c>
      <c r="C4110" s="95">
        <v>3</v>
      </c>
      <c r="D4110" s="98">
        <v>122.1</v>
      </c>
      <c r="E4110" s="92">
        <f t="shared" si="64"/>
        <v>366.29999999999995</v>
      </c>
      <c r="F4110" s="95" t="s">
        <v>18</v>
      </c>
    </row>
    <row r="4111" spans="1:6">
      <c r="A4111" s="79">
        <v>45244</v>
      </c>
      <c r="B4111" s="97">
        <v>0.72123842566666663</v>
      </c>
      <c r="C4111" s="95">
        <v>5</v>
      </c>
      <c r="D4111" s="98">
        <v>122.15</v>
      </c>
      <c r="E4111" s="92">
        <f t="shared" si="64"/>
        <v>610.75</v>
      </c>
      <c r="F4111" s="95" t="s">
        <v>18</v>
      </c>
    </row>
    <row r="4112" spans="1:6">
      <c r="A4112" s="79">
        <v>45244</v>
      </c>
      <c r="B4112" s="97">
        <v>0.72123842566666663</v>
      </c>
      <c r="C4112" s="95">
        <v>15</v>
      </c>
      <c r="D4112" s="98">
        <v>122.15</v>
      </c>
      <c r="E4112" s="92">
        <f t="shared" si="64"/>
        <v>1832.25</v>
      </c>
      <c r="F4112" s="95" t="s">
        <v>18</v>
      </c>
    </row>
    <row r="4113" spans="1:6">
      <c r="A4113" s="79">
        <v>45244</v>
      </c>
      <c r="B4113" s="97">
        <v>0.72123842566666663</v>
      </c>
      <c r="C4113" s="95">
        <v>18</v>
      </c>
      <c r="D4113" s="98">
        <v>122.15</v>
      </c>
      <c r="E4113" s="92">
        <f t="shared" si="64"/>
        <v>2198.7000000000003</v>
      </c>
      <c r="F4113" s="95" t="s">
        <v>18</v>
      </c>
    </row>
    <row r="4114" spans="1:6">
      <c r="A4114" s="79">
        <v>45244</v>
      </c>
      <c r="B4114" s="97">
        <v>0.72123842566666663</v>
      </c>
      <c r="C4114" s="95">
        <v>110</v>
      </c>
      <c r="D4114" s="98">
        <v>122.15</v>
      </c>
      <c r="E4114" s="92">
        <f t="shared" ref="E4114:E4173" si="65">C4114*D4114</f>
        <v>13436.5</v>
      </c>
      <c r="F4114" s="95" t="s">
        <v>18</v>
      </c>
    </row>
    <row r="4115" spans="1:6">
      <c r="A4115" s="79">
        <v>45244</v>
      </c>
      <c r="B4115" s="97">
        <v>0.72175925866666668</v>
      </c>
      <c r="C4115" s="95">
        <v>25</v>
      </c>
      <c r="D4115" s="98">
        <v>122.2</v>
      </c>
      <c r="E4115" s="92">
        <f t="shared" si="65"/>
        <v>3055</v>
      </c>
      <c r="F4115" s="95" t="s">
        <v>18</v>
      </c>
    </row>
    <row r="4116" spans="1:6">
      <c r="A4116" s="79">
        <v>45244</v>
      </c>
      <c r="B4116" s="97">
        <v>0.72175925866666668</v>
      </c>
      <c r="C4116" s="95">
        <v>107</v>
      </c>
      <c r="D4116" s="98">
        <v>122.2</v>
      </c>
      <c r="E4116" s="92">
        <f t="shared" si="65"/>
        <v>13075.4</v>
      </c>
      <c r="F4116" s="95" t="s">
        <v>18</v>
      </c>
    </row>
    <row r="4117" spans="1:6">
      <c r="A4117" s="79">
        <v>45244</v>
      </c>
      <c r="B4117" s="97">
        <v>0.72238425866666667</v>
      </c>
      <c r="C4117" s="95">
        <v>4</v>
      </c>
      <c r="D4117" s="98">
        <v>122.15</v>
      </c>
      <c r="E4117" s="92">
        <f t="shared" si="65"/>
        <v>488.6</v>
      </c>
      <c r="F4117" s="95" t="s">
        <v>18</v>
      </c>
    </row>
    <row r="4118" spans="1:6">
      <c r="A4118" s="79">
        <v>45244</v>
      </c>
      <c r="B4118" s="97">
        <v>0.72238425866666667</v>
      </c>
      <c r="C4118" s="95">
        <v>104</v>
      </c>
      <c r="D4118" s="98">
        <v>122.15</v>
      </c>
      <c r="E4118" s="92">
        <f t="shared" si="65"/>
        <v>12703.6</v>
      </c>
      <c r="F4118" s="95" t="s">
        <v>18</v>
      </c>
    </row>
    <row r="4119" spans="1:6">
      <c r="A4119" s="79">
        <v>45244</v>
      </c>
      <c r="B4119" s="97">
        <v>0.72256944366666664</v>
      </c>
      <c r="C4119" s="95">
        <v>2</v>
      </c>
      <c r="D4119" s="98">
        <v>122.1</v>
      </c>
      <c r="E4119" s="92">
        <f t="shared" si="65"/>
        <v>244.2</v>
      </c>
      <c r="F4119" s="95" t="s">
        <v>18</v>
      </c>
    </row>
    <row r="4120" spans="1:6">
      <c r="A4120" s="79">
        <v>45244</v>
      </c>
      <c r="B4120" s="97">
        <v>0.72256944366666664</v>
      </c>
      <c r="C4120" s="95">
        <v>2</v>
      </c>
      <c r="D4120" s="98">
        <v>122.1</v>
      </c>
      <c r="E4120" s="92">
        <f t="shared" si="65"/>
        <v>244.2</v>
      </c>
      <c r="F4120" s="95" t="s">
        <v>18</v>
      </c>
    </row>
    <row r="4121" spans="1:6">
      <c r="A4121" s="79">
        <v>45244</v>
      </c>
      <c r="B4121" s="97">
        <v>0.72256944366666664</v>
      </c>
      <c r="C4121" s="95">
        <v>3</v>
      </c>
      <c r="D4121" s="98">
        <v>122.1</v>
      </c>
      <c r="E4121" s="92">
        <f t="shared" si="65"/>
        <v>366.29999999999995</v>
      </c>
      <c r="F4121" s="95" t="s">
        <v>18</v>
      </c>
    </row>
    <row r="4122" spans="1:6">
      <c r="A4122" s="79">
        <v>45244</v>
      </c>
      <c r="B4122" s="97">
        <v>0.72256944366666664</v>
      </c>
      <c r="C4122" s="95">
        <v>4</v>
      </c>
      <c r="D4122" s="98">
        <v>122.1</v>
      </c>
      <c r="E4122" s="92">
        <f t="shared" si="65"/>
        <v>488.4</v>
      </c>
      <c r="F4122" s="95" t="s">
        <v>18</v>
      </c>
    </row>
    <row r="4123" spans="1:6">
      <c r="A4123" s="79">
        <v>45244</v>
      </c>
      <c r="B4123" s="97">
        <v>0.72256944366666664</v>
      </c>
      <c r="C4123" s="95">
        <v>102</v>
      </c>
      <c r="D4123" s="98">
        <v>122.1</v>
      </c>
      <c r="E4123" s="92">
        <f t="shared" si="65"/>
        <v>12454.199999999999</v>
      </c>
      <c r="F4123" s="95" t="s">
        <v>18</v>
      </c>
    </row>
    <row r="4124" spans="1:6">
      <c r="A4124" s="79">
        <v>45244</v>
      </c>
      <c r="B4124" s="97">
        <v>0.72278935166666658</v>
      </c>
      <c r="C4124" s="95">
        <v>3</v>
      </c>
      <c r="D4124" s="98">
        <v>122.05</v>
      </c>
      <c r="E4124" s="92">
        <f t="shared" si="65"/>
        <v>366.15</v>
      </c>
      <c r="F4124" s="95" t="s">
        <v>18</v>
      </c>
    </row>
    <row r="4125" spans="1:6">
      <c r="A4125" s="79">
        <v>45244</v>
      </c>
      <c r="B4125" s="97">
        <v>0.72278935166666658</v>
      </c>
      <c r="C4125" s="95">
        <v>3</v>
      </c>
      <c r="D4125" s="98">
        <v>122.05</v>
      </c>
      <c r="E4125" s="92">
        <f t="shared" si="65"/>
        <v>366.15</v>
      </c>
      <c r="F4125" s="95" t="s">
        <v>18</v>
      </c>
    </row>
    <row r="4126" spans="1:6">
      <c r="A4126" s="79">
        <v>45244</v>
      </c>
      <c r="B4126" s="97">
        <v>0.72278935166666658</v>
      </c>
      <c r="C4126" s="95">
        <v>5</v>
      </c>
      <c r="D4126" s="98">
        <v>122.05</v>
      </c>
      <c r="E4126" s="92">
        <f t="shared" si="65"/>
        <v>610.25</v>
      </c>
      <c r="F4126" s="95" t="s">
        <v>18</v>
      </c>
    </row>
    <row r="4127" spans="1:6">
      <c r="A4127" s="79">
        <v>45244</v>
      </c>
      <c r="B4127" s="97">
        <v>0.72278935166666658</v>
      </c>
      <c r="C4127" s="95">
        <v>52</v>
      </c>
      <c r="D4127" s="98">
        <v>122.05</v>
      </c>
      <c r="E4127" s="92">
        <f t="shared" si="65"/>
        <v>6346.5999999999995</v>
      </c>
      <c r="F4127" s="95" t="s">
        <v>18</v>
      </c>
    </row>
    <row r="4128" spans="1:6">
      <c r="A4128" s="79">
        <v>45244</v>
      </c>
      <c r="B4128" s="97">
        <v>0.72295138866666664</v>
      </c>
      <c r="C4128" s="95">
        <v>2</v>
      </c>
      <c r="D4128" s="98">
        <v>122</v>
      </c>
      <c r="E4128" s="92">
        <f t="shared" si="65"/>
        <v>244</v>
      </c>
      <c r="F4128" s="95" t="s">
        <v>18</v>
      </c>
    </row>
    <row r="4129" spans="1:6">
      <c r="A4129" s="79">
        <v>45244</v>
      </c>
      <c r="B4129" s="97">
        <v>0.72295138866666664</v>
      </c>
      <c r="C4129" s="95">
        <v>3</v>
      </c>
      <c r="D4129" s="98">
        <v>122</v>
      </c>
      <c r="E4129" s="92">
        <f t="shared" si="65"/>
        <v>366</v>
      </c>
      <c r="F4129" s="95" t="s">
        <v>18</v>
      </c>
    </row>
    <row r="4130" spans="1:6">
      <c r="A4130" s="79">
        <v>45244</v>
      </c>
      <c r="B4130" s="97">
        <v>0.72295138866666664</v>
      </c>
      <c r="C4130" s="95">
        <v>3</v>
      </c>
      <c r="D4130" s="98">
        <v>122</v>
      </c>
      <c r="E4130" s="92">
        <f t="shared" si="65"/>
        <v>366</v>
      </c>
      <c r="F4130" s="95" t="s">
        <v>18</v>
      </c>
    </row>
    <row r="4131" spans="1:6">
      <c r="A4131" s="79">
        <v>45244</v>
      </c>
      <c r="B4131" s="97">
        <v>0.72295138866666664</v>
      </c>
      <c r="C4131" s="95">
        <v>75</v>
      </c>
      <c r="D4131" s="98">
        <v>122</v>
      </c>
      <c r="E4131" s="92">
        <f t="shared" si="65"/>
        <v>9150</v>
      </c>
      <c r="F4131" s="95" t="s">
        <v>18</v>
      </c>
    </row>
    <row r="4132" spans="1:6">
      <c r="A4132" s="79">
        <v>45244</v>
      </c>
      <c r="B4132" s="97">
        <v>0.7229629626666666</v>
      </c>
      <c r="C4132" s="95">
        <v>27</v>
      </c>
      <c r="D4132" s="98">
        <v>122</v>
      </c>
      <c r="E4132" s="92">
        <f t="shared" si="65"/>
        <v>3294</v>
      </c>
      <c r="F4132" s="95" t="s">
        <v>18</v>
      </c>
    </row>
    <row r="4133" spans="1:6">
      <c r="A4133" s="79">
        <v>45244</v>
      </c>
      <c r="B4133" s="97">
        <v>0.7230555546666666</v>
      </c>
      <c r="C4133" s="95">
        <v>3</v>
      </c>
      <c r="D4133" s="98">
        <v>122</v>
      </c>
      <c r="E4133" s="92">
        <f t="shared" si="65"/>
        <v>366</v>
      </c>
      <c r="F4133" s="95" t="s">
        <v>18</v>
      </c>
    </row>
    <row r="4134" spans="1:6">
      <c r="A4134" s="79">
        <v>45244</v>
      </c>
      <c r="B4134" s="97">
        <v>0.7230555546666666</v>
      </c>
      <c r="C4134" s="95">
        <v>4</v>
      </c>
      <c r="D4134" s="98">
        <v>122</v>
      </c>
      <c r="E4134" s="92">
        <f t="shared" si="65"/>
        <v>488</v>
      </c>
      <c r="F4134" s="95" t="s">
        <v>18</v>
      </c>
    </row>
    <row r="4135" spans="1:6">
      <c r="A4135" s="79">
        <v>45244</v>
      </c>
      <c r="B4135" s="97">
        <v>0.72487268466666666</v>
      </c>
      <c r="C4135" s="95">
        <v>2</v>
      </c>
      <c r="D4135" s="98">
        <v>122.05</v>
      </c>
      <c r="E4135" s="92">
        <f t="shared" si="65"/>
        <v>244.1</v>
      </c>
      <c r="F4135" s="95" t="s">
        <v>18</v>
      </c>
    </row>
    <row r="4136" spans="1:6">
      <c r="A4136" s="79">
        <v>45244</v>
      </c>
      <c r="B4136" s="97">
        <v>0.72487268466666666</v>
      </c>
      <c r="C4136" s="95">
        <v>7</v>
      </c>
      <c r="D4136" s="98">
        <v>122.05</v>
      </c>
      <c r="E4136" s="92">
        <f t="shared" si="65"/>
        <v>854.35</v>
      </c>
      <c r="F4136" s="95" t="s">
        <v>18</v>
      </c>
    </row>
    <row r="4137" spans="1:6">
      <c r="A4137" s="79">
        <v>45244</v>
      </c>
      <c r="B4137" s="97">
        <v>0.72488425866666661</v>
      </c>
      <c r="C4137" s="95">
        <v>15</v>
      </c>
      <c r="D4137" s="98">
        <v>122.05</v>
      </c>
      <c r="E4137" s="92">
        <f t="shared" si="65"/>
        <v>1830.75</v>
      </c>
      <c r="F4137" s="95" t="s">
        <v>18</v>
      </c>
    </row>
    <row r="4138" spans="1:6">
      <c r="A4138" s="79">
        <v>45244</v>
      </c>
      <c r="B4138" s="97">
        <v>0.72488425866666661</v>
      </c>
      <c r="C4138" s="95">
        <v>21</v>
      </c>
      <c r="D4138" s="98">
        <v>122.05</v>
      </c>
      <c r="E4138" s="92">
        <f t="shared" si="65"/>
        <v>2563.0499999999997</v>
      </c>
      <c r="F4138" s="95" t="s">
        <v>18</v>
      </c>
    </row>
    <row r="4139" spans="1:6">
      <c r="A4139" s="79">
        <v>45244</v>
      </c>
      <c r="B4139" s="97">
        <v>0.72488425866666661</v>
      </c>
      <c r="C4139" s="95">
        <v>61</v>
      </c>
      <c r="D4139" s="98">
        <v>122.05</v>
      </c>
      <c r="E4139" s="92">
        <f t="shared" si="65"/>
        <v>7445.05</v>
      </c>
      <c r="F4139" s="95" t="s">
        <v>18</v>
      </c>
    </row>
    <row r="4140" spans="1:6">
      <c r="A4140" s="79">
        <v>45244</v>
      </c>
      <c r="B4140" s="97">
        <v>0.72488425866666661</v>
      </c>
      <c r="C4140" s="95">
        <v>68</v>
      </c>
      <c r="D4140" s="98">
        <v>122.05</v>
      </c>
      <c r="E4140" s="92">
        <f t="shared" si="65"/>
        <v>8299.4</v>
      </c>
      <c r="F4140" s="95" t="s">
        <v>18</v>
      </c>
    </row>
    <row r="4141" spans="1:6">
      <c r="A4141" s="79">
        <v>45244</v>
      </c>
      <c r="B4141" s="97">
        <v>0.72488425866666661</v>
      </c>
      <c r="C4141" s="95">
        <v>97</v>
      </c>
      <c r="D4141" s="98">
        <v>122.05</v>
      </c>
      <c r="E4141" s="92">
        <f t="shared" si="65"/>
        <v>11838.85</v>
      </c>
      <c r="F4141" s="95" t="s">
        <v>18</v>
      </c>
    </row>
    <row r="4142" spans="1:6">
      <c r="A4142" s="79">
        <v>45244</v>
      </c>
      <c r="B4142" s="97">
        <v>0.72488425866666661</v>
      </c>
      <c r="C4142" s="95">
        <v>104</v>
      </c>
      <c r="D4142" s="98">
        <v>122.05</v>
      </c>
      <c r="E4142" s="92">
        <f t="shared" si="65"/>
        <v>12693.199999999999</v>
      </c>
      <c r="F4142" s="95" t="s">
        <v>18</v>
      </c>
    </row>
    <row r="4143" spans="1:6">
      <c r="A4143" s="79">
        <v>45244</v>
      </c>
      <c r="B4143" s="97">
        <v>0.72517361066666663</v>
      </c>
      <c r="C4143" s="95">
        <v>16</v>
      </c>
      <c r="D4143" s="98">
        <v>122.05</v>
      </c>
      <c r="E4143" s="92">
        <f t="shared" si="65"/>
        <v>1952.8</v>
      </c>
      <c r="F4143" s="95" t="s">
        <v>18</v>
      </c>
    </row>
    <row r="4144" spans="1:6">
      <c r="A4144" s="79">
        <v>45244</v>
      </c>
      <c r="B4144" s="97">
        <v>0.72517361066666663</v>
      </c>
      <c r="C4144" s="95">
        <v>64</v>
      </c>
      <c r="D4144" s="98">
        <v>122.05</v>
      </c>
      <c r="E4144" s="92">
        <f t="shared" si="65"/>
        <v>7811.2</v>
      </c>
      <c r="F4144" s="95" t="s">
        <v>18</v>
      </c>
    </row>
    <row r="4145" spans="1:6">
      <c r="A4145" s="79">
        <v>45244</v>
      </c>
      <c r="B4145" s="97">
        <v>0.72543981466666663</v>
      </c>
      <c r="C4145" s="95">
        <v>76</v>
      </c>
      <c r="D4145" s="98">
        <v>122.05</v>
      </c>
      <c r="E4145" s="92">
        <f t="shared" si="65"/>
        <v>9275.7999999999993</v>
      </c>
      <c r="F4145" s="95" t="s">
        <v>18</v>
      </c>
    </row>
    <row r="4146" spans="1:6">
      <c r="A4146" s="79">
        <v>45244</v>
      </c>
      <c r="B4146" s="97">
        <v>0.72555555466666666</v>
      </c>
      <c r="C4146" s="95">
        <v>2</v>
      </c>
      <c r="D4146" s="98">
        <v>122.05</v>
      </c>
      <c r="E4146" s="92">
        <f t="shared" si="65"/>
        <v>244.1</v>
      </c>
      <c r="F4146" s="95" t="s">
        <v>18</v>
      </c>
    </row>
    <row r="4147" spans="1:6">
      <c r="A4147" s="79">
        <v>45244</v>
      </c>
      <c r="B4147" s="97">
        <v>0.72555555466666666</v>
      </c>
      <c r="C4147" s="95">
        <v>6</v>
      </c>
      <c r="D4147" s="98">
        <v>122.05</v>
      </c>
      <c r="E4147" s="92">
        <f t="shared" si="65"/>
        <v>732.3</v>
      </c>
      <c r="F4147" s="95" t="s">
        <v>18</v>
      </c>
    </row>
    <row r="4148" spans="1:6">
      <c r="A4148" s="79">
        <v>45244</v>
      </c>
      <c r="B4148" s="97">
        <v>0.72642361066666661</v>
      </c>
      <c r="C4148" s="95">
        <v>2</v>
      </c>
      <c r="D4148" s="98">
        <v>122.2</v>
      </c>
      <c r="E4148" s="92">
        <f t="shared" si="65"/>
        <v>244.4</v>
      </c>
      <c r="F4148" s="95" t="s">
        <v>18</v>
      </c>
    </row>
    <row r="4149" spans="1:6">
      <c r="A4149" s="79">
        <v>45244</v>
      </c>
      <c r="B4149" s="97">
        <v>0.72642361066666661</v>
      </c>
      <c r="C4149" s="95">
        <v>3</v>
      </c>
      <c r="D4149" s="98">
        <v>122.2</v>
      </c>
      <c r="E4149" s="92">
        <f t="shared" si="65"/>
        <v>366.6</v>
      </c>
      <c r="F4149" s="95" t="s">
        <v>18</v>
      </c>
    </row>
    <row r="4150" spans="1:6">
      <c r="A4150" s="79">
        <v>45244</v>
      </c>
      <c r="B4150" s="97">
        <v>0.72650462966666662</v>
      </c>
      <c r="C4150" s="95">
        <v>2</v>
      </c>
      <c r="D4150" s="98">
        <v>122.2</v>
      </c>
      <c r="E4150" s="92">
        <f t="shared" si="65"/>
        <v>244.4</v>
      </c>
      <c r="F4150" s="95" t="s">
        <v>18</v>
      </c>
    </row>
    <row r="4151" spans="1:6">
      <c r="A4151" s="79">
        <v>45244</v>
      </c>
      <c r="B4151" s="97">
        <v>0.72650462966666662</v>
      </c>
      <c r="C4151" s="95">
        <v>2</v>
      </c>
      <c r="D4151" s="98">
        <v>122.2</v>
      </c>
      <c r="E4151" s="92">
        <f t="shared" si="65"/>
        <v>244.4</v>
      </c>
      <c r="F4151" s="95" t="s">
        <v>18</v>
      </c>
    </row>
    <row r="4152" spans="1:6">
      <c r="A4152" s="79">
        <v>45244</v>
      </c>
      <c r="B4152" s="97">
        <v>0.72650462966666662</v>
      </c>
      <c r="C4152" s="95">
        <v>3</v>
      </c>
      <c r="D4152" s="98">
        <v>122.2</v>
      </c>
      <c r="E4152" s="92">
        <f t="shared" si="65"/>
        <v>366.6</v>
      </c>
      <c r="F4152" s="95" t="s">
        <v>18</v>
      </c>
    </row>
    <row r="4153" spans="1:6">
      <c r="A4153" s="79">
        <v>45244</v>
      </c>
      <c r="B4153" s="97">
        <v>0.72650462966666662</v>
      </c>
      <c r="C4153" s="95">
        <v>105</v>
      </c>
      <c r="D4153" s="98">
        <v>122.2</v>
      </c>
      <c r="E4153" s="92">
        <f t="shared" si="65"/>
        <v>12831</v>
      </c>
      <c r="F4153" s="95" t="s">
        <v>18</v>
      </c>
    </row>
    <row r="4154" spans="1:6">
      <c r="A4154" s="79">
        <v>45244</v>
      </c>
      <c r="B4154" s="97">
        <v>0.72650462966666662</v>
      </c>
      <c r="C4154" s="95">
        <v>160</v>
      </c>
      <c r="D4154" s="98">
        <v>122.2</v>
      </c>
      <c r="E4154" s="92">
        <f>C4154*D4154</f>
        <v>19552</v>
      </c>
      <c r="F4154" s="95" t="s">
        <v>18</v>
      </c>
    </row>
    <row r="4155" spans="1:6">
      <c r="A4155" s="79">
        <v>45244</v>
      </c>
      <c r="B4155" s="97">
        <v>0.72650462966666662</v>
      </c>
      <c r="C4155" s="95">
        <v>244</v>
      </c>
      <c r="D4155" s="98">
        <v>122.2</v>
      </c>
      <c r="E4155" s="92">
        <f t="shared" si="65"/>
        <v>29816.799999999999</v>
      </c>
      <c r="F4155" s="95" t="s">
        <v>18</v>
      </c>
    </row>
    <row r="4156" spans="1:6">
      <c r="A4156" s="79">
        <v>45244</v>
      </c>
      <c r="B4156" s="97">
        <v>0.72743055466666662</v>
      </c>
      <c r="C4156" s="95">
        <v>2</v>
      </c>
      <c r="D4156" s="98">
        <v>122.15</v>
      </c>
      <c r="E4156" s="92">
        <f t="shared" si="65"/>
        <v>244.3</v>
      </c>
      <c r="F4156" s="95" t="s">
        <v>18</v>
      </c>
    </row>
    <row r="4157" spans="1:6">
      <c r="A4157" s="79">
        <v>45244</v>
      </c>
      <c r="B4157" s="97">
        <v>0.72743055466666662</v>
      </c>
      <c r="C4157" s="95">
        <v>2</v>
      </c>
      <c r="D4157" s="98">
        <v>122.15</v>
      </c>
      <c r="E4157" s="92">
        <f t="shared" si="65"/>
        <v>244.3</v>
      </c>
      <c r="F4157" s="95" t="s">
        <v>18</v>
      </c>
    </row>
    <row r="4158" spans="1:6">
      <c r="A4158" s="79">
        <v>45244</v>
      </c>
      <c r="B4158" s="97">
        <v>0.72743055466666662</v>
      </c>
      <c r="C4158" s="95">
        <v>4</v>
      </c>
      <c r="D4158" s="98">
        <v>122.15</v>
      </c>
      <c r="E4158" s="92">
        <f t="shared" si="65"/>
        <v>488.6</v>
      </c>
      <c r="F4158" s="95" t="s">
        <v>18</v>
      </c>
    </row>
    <row r="4159" spans="1:6">
      <c r="A4159" s="79">
        <v>45244</v>
      </c>
      <c r="B4159" s="97">
        <v>0.72743055466666662</v>
      </c>
      <c r="C4159" s="95">
        <v>25</v>
      </c>
      <c r="D4159" s="98">
        <v>122.15</v>
      </c>
      <c r="E4159" s="92">
        <f t="shared" si="65"/>
        <v>3053.75</v>
      </c>
      <c r="F4159" s="95" t="s">
        <v>18</v>
      </c>
    </row>
    <row r="4160" spans="1:6">
      <c r="A4160" s="79">
        <v>45244</v>
      </c>
      <c r="B4160" s="97">
        <v>0.72774305466666667</v>
      </c>
      <c r="C4160" s="95">
        <v>2</v>
      </c>
      <c r="D4160" s="98">
        <v>122.2</v>
      </c>
      <c r="E4160" s="92">
        <f t="shared" si="65"/>
        <v>244.4</v>
      </c>
      <c r="F4160" s="95" t="s">
        <v>18</v>
      </c>
    </row>
    <row r="4161" spans="1:6">
      <c r="A4161" s="79">
        <v>45244</v>
      </c>
      <c r="B4161" s="97">
        <v>0.72774305466666667</v>
      </c>
      <c r="C4161" s="95">
        <v>2</v>
      </c>
      <c r="D4161" s="98">
        <v>122.2</v>
      </c>
      <c r="E4161" s="92">
        <f t="shared" si="65"/>
        <v>244.4</v>
      </c>
      <c r="F4161" s="95" t="s">
        <v>18</v>
      </c>
    </row>
    <row r="4162" spans="1:6">
      <c r="A4162" s="79">
        <v>45244</v>
      </c>
      <c r="B4162" s="97">
        <v>0.72774305466666667</v>
      </c>
      <c r="C4162" s="95">
        <v>5</v>
      </c>
      <c r="D4162" s="98">
        <v>122.2</v>
      </c>
      <c r="E4162" s="92">
        <f t="shared" si="65"/>
        <v>611</v>
      </c>
      <c r="F4162" s="95" t="s">
        <v>18</v>
      </c>
    </row>
    <row r="4163" spans="1:6">
      <c r="A4163" s="79">
        <v>45244</v>
      </c>
      <c r="B4163" s="97">
        <v>0.72774305466666667</v>
      </c>
      <c r="C4163" s="95">
        <v>37</v>
      </c>
      <c r="D4163" s="98">
        <v>122.2</v>
      </c>
      <c r="E4163" s="92">
        <f t="shared" si="65"/>
        <v>4521.4000000000005</v>
      </c>
      <c r="F4163" s="95" t="s">
        <v>18</v>
      </c>
    </row>
    <row r="4164" spans="1:6">
      <c r="A4164" s="79">
        <v>45244</v>
      </c>
      <c r="B4164" s="97">
        <v>0.72822916666666659</v>
      </c>
      <c r="C4164" s="95">
        <v>21</v>
      </c>
      <c r="D4164" s="98">
        <v>122.2</v>
      </c>
      <c r="E4164" s="92">
        <f t="shared" si="65"/>
        <v>2566.2000000000003</v>
      </c>
      <c r="F4164" s="95" t="s">
        <v>18</v>
      </c>
    </row>
    <row r="4165" spans="1:6">
      <c r="A4165" s="79">
        <v>45244</v>
      </c>
      <c r="B4165" s="97">
        <v>0.72822916666666659</v>
      </c>
      <c r="C4165" s="95">
        <v>63</v>
      </c>
      <c r="D4165" s="98">
        <v>122.2</v>
      </c>
      <c r="E4165" s="92">
        <f t="shared" si="65"/>
        <v>7698.6</v>
      </c>
      <c r="F4165" s="95" t="s">
        <v>18</v>
      </c>
    </row>
    <row r="4166" spans="1:6">
      <c r="A4166" s="79">
        <v>45244</v>
      </c>
      <c r="B4166" s="97">
        <v>0.72878472166666664</v>
      </c>
      <c r="C4166" s="95">
        <v>3</v>
      </c>
      <c r="D4166" s="98">
        <v>122.2</v>
      </c>
      <c r="E4166" s="92">
        <f t="shared" si="65"/>
        <v>366.6</v>
      </c>
      <c r="F4166" s="95" t="s">
        <v>18</v>
      </c>
    </row>
    <row r="4167" spans="1:6">
      <c r="A4167" s="79">
        <v>45244</v>
      </c>
      <c r="B4167" s="97">
        <v>0.72878472166666664</v>
      </c>
      <c r="C4167" s="95">
        <v>39</v>
      </c>
      <c r="D4167" s="98">
        <v>122.2</v>
      </c>
      <c r="E4167" s="92">
        <f t="shared" si="65"/>
        <v>4765.8</v>
      </c>
      <c r="F4167" s="95" t="s">
        <v>18</v>
      </c>
    </row>
    <row r="4168" spans="1:6">
      <c r="A4168" s="79">
        <v>45244</v>
      </c>
      <c r="B4168" s="97">
        <v>0.72878472166666664</v>
      </c>
      <c r="C4168" s="95">
        <v>47</v>
      </c>
      <c r="D4168" s="98">
        <v>122.2</v>
      </c>
      <c r="E4168" s="92">
        <f t="shared" si="65"/>
        <v>5743.4000000000005</v>
      </c>
      <c r="F4168" s="95" t="s">
        <v>18</v>
      </c>
    </row>
    <row r="4169" spans="1:6">
      <c r="A4169" s="79">
        <v>45244</v>
      </c>
      <c r="B4169" s="97">
        <v>0.72899305466666664</v>
      </c>
      <c r="C4169" s="95">
        <v>2</v>
      </c>
      <c r="D4169" s="98">
        <v>122.2</v>
      </c>
      <c r="E4169" s="92">
        <f t="shared" si="65"/>
        <v>244.4</v>
      </c>
      <c r="F4169" s="95" t="s">
        <v>18</v>
      </c>
    </row>
    <row r="4170" spans="1:6">
      <c r="A4170" s="79">
        <v>45244</v>
      </c>
      <c r="B4170" s="97">
        <v>0.72899305466666664</v>
      </c>
      <c r="C4170" s="95">
        <v>2</v>
      </c>
      <c r="D4170" s="98">
        <v>122.2</v>
      </c>
      <c r="E4170" s="92">
        <f t="shared" si="65"/>
        <v>244.4</v>
      </c>
      <c r="F4170" s="95" t="s">
        <v>18</v>
      </c>
    </row>
    <row r="4171" spans="1:6">
      <c r="A4171" s="79">
        <v>45244</v>
      </c>
      <c r="B4171" s="97">
        <v>0.72899305466666664</v>
      </c>
      <c r="C4171" s="95">
        <v>49</v>
      </c>
      <c r="D4171" s="98">
        <v>122.2</v>
      </c>
      <c r="E4171" s="92">
        <f t="shared" si="65"/>
        <v>5987.8</v>
      </c>
      <c r="F4171" s="95" t="s">
        <v>18</v>
      </c>
    </row>
    <row r="4172" spans="1:6">
      <c r="A4172" s="79">
        <v>45244</v>
      </c>
      <c r="B4172" s="97">
        <v>0.72910879566666664</v>
      </c>
      <c r="C4172" s="95">
        <v>5</v>
      </c>
      <c r="D4172" s="98">
        <v>122.2</v>
      </c>
      <c r="E4172" s="92">
        <f t="shared" si="65"/>
        <v>611</v>
      </c>
      <c r="F4172" s="95" t="s">
        <v>18</v>
      </c>
    </row>
    <row r="4173" spans="1:6">
      <c r="A4173" s="79">
        <v>45244</v>
      </c>
      <c r="B4173" s="97">
        <v>0.72910879566666664</v>
      </c>
      <c r="C4173" s="95">
        <v>16</v>
      </c>
      <c r="D4173" s="98">
        <v>122.2</v>
      </c>
      <c r="E4173" s="92">
        <f t="shared" si="65"/>
        <v>1955.2</v>
      </c>
      <c r="F4173" s="95" t="s">
        <v>18</v>
      </c>
    </row>
    <row r="4174" spans="1:6">
      <c r="A4174" s="79">
        <v>45244</v>
      </c>
      <c r="B4174" s="97">
        <v>0.72910879566666664</v>
      </c>
      <c r="C4174" s="95">
        <v>66</v>
      </c>
      <c r="D4174" s="98">
        <v>122.2</v>
      </c>
      <c r="E4174" s="92">
        <f>C4174*D4174</f>
        <v>8065.2</v>
      </c>
      <c r="F4174" s="95" t="s">
        <v>18</v>
      </c>
    </row>
    <row r="4175" spans="1:6">
      <c r="A4175" s="79">
        <v>45245</v>
      </c>
      <c r="B4175" s="97">
        <v>0.39041666666666669</v>
      </c>
      <c r="C4175" s="95">
        <v>2</v>
      </c>
      <c r="D4175" s="98">
        <v>122</v>
      </c>
      <c r="E4175" s="92">
        <f t="shared" ref="E4175:E4238" si="66">C4175*D4175</f>
        <v>244</v>
      </c>
      <c r="F4175" s="95" t="s">
        <v>18</v>
      </c>
    </row>
    <row r="4176" spans="1:6">
      <c r="A4176" s="79">
        <v>45245</v>
      </c>
      <c r="B4176" s="97">
        <v>0.39041666666666669</v>
      </c>
      <c r="C4176" s="95">
        <v>2</v>
      </c>
      <c r="D4176" s="98">
        <v>122</v>
      </c>
      <c r="E4176" s="92">
        <f t="shared" si="66"/>
        <v>244</v>
      </c>
      <c r="F4176" s="95" t="s">
        <v>18</v>
      </c>
    </row>
    <row r="4177" spans="1:6">
      <c r="A4177" s="79">
        <v>45245</v>
      </c>
      <c r="B4177" s="97">
        <v>0.39041666666666669</v>
      </c>
      <c r="C4177" s="95">
        <v>2</v>
      </c>
      <c r="D4177" s="98">
        <v>122</v>
      </c>
      <c r="E4177" s="92">
        <f t="shared" si="66"/>
        <v>244</v>
      </c>
      <c r="F4177" s="95" t="s">
        <v>18</v>
      </c>
    </row>
    <row r="4178" spans="1:6">
      <c r="A4178" s="79">
        <v>45245</v>
      </c>
      <c r="B4178" s="97">
        <v>0.39041666666666669</v>
      </c>
      <c r="C4178" s="95">
        <v>2</v>
      </c>
      <c r="D4178" s="98">
        <v>122</v>
      </c>
      <c r="E4178" s="92">
        <f t="shared" si="66"/>
        <v>244</v>
      </c>
      <c r="F4178" s="95" t="s">
        <v>18</v>
      </c>
    </row>
    <row r="4179" spans="1:6">
      <c r="A4179" s="79">
        <v>45245</v>
      </c>
      <c r="B4179" s="97">
        <v>0.39041666666666669</v>
      </c>
      <c r="C4179" s="95">
        <v>3</v>
      </c>
      <c r="D4179" s="98">
        <v>122</v>
      </c>
      <c r="E4179" s="92">
        <f t="shared" si="66"/>
        <v>366</v>
      </c>
      <c r="F4179" s="95" t="s">
        <v>18</v>
      </c>
    </row>
    <row r="4180" spans="1:6">
      <c r="A4180" s="79">
        <v>45245</v>
      </c>
      <c r="B4180" s="97">
        <v>0.39041666666666669</v>
      </c>
      <c r="C4180" s="95">
        <v>24</v>
      </c>
      <c r="D4180" s="98">
        <v>122</v>
      </c>
      <c r="E4180" s="92">
        <f t="shared" si="66"/>
        <v>2928</v>
      </c>
      <c r="F4180" s="95" t="s">
        <v>18</v>
      </c>
    </row>
    <row r="4181" spans="1:6">
      <c r="A4181" s="79">
        <v>45245</v>
      </c>
      <c r="B4181" s="97">
        <v>0.39087962966666667</v>
      </c>
      <c r="C4181" s="95">
        <v>2</v>
      </c>
      <c r="D4181" s="98">
        <v>122</v>
      </c>
      <c r="E4181" s="92">
        <f t="shared" si="66"/>
        <v>244</v>
      </c>
      <c r="F4181" s="95" t="s">
        <v>18</v>
      </c>
    </row>
    <row r="4182" spans="1:6">
      <c r="A4182" s="79">
        <v>45245</v>
      </c>
      <c r="B4182" s="97">
        <v>0.39087962966666667</v>
      </c>
      <c r="C4182" s="95">
        <v>2</v>
      </c>
      <c r="D4182" s="98">
        <v>122</v>
      </c>
      <c r="E4182" s="92">
        <f t="shared" si="66"/>
        <v>244</v>
      </c>
      <c r="F4182" s="95" t="s">
        <v>18</v>
      </c>
    </row>
    <row r="4183" spans="1:6">
      <c r="A4183" s="79">
        <v>45245</v>
      </c>
      <c r="B4183" s="97">
        <v>0.39087962966666667</v>
      </c>
      <c r="C4183" s="95">
        <v>2</v>
      </c>
      <c r="D4183" s="98">
        <v>122</v>
      </c>
      <c r="E4183" s="92">
        <f t="shared" si="66"/>
        <v>244</v>
      </c>
      <c r="F4183" s="95" t="s">
        <v>18</v>
      </c>
    </row>
    <row r="4184" spans="1:6">
      <c r="A4184" s="79">
        <v>45245</v>
      </c>
      <c r="B4184" s="97">
        <v>0.3909953696666667</v>
      </c>
      <c r="C4184" s="95">
        <v>68</v>
      </c>
      <c r="D4184" s="98">
        <v>121.95</v>
      </c>
      <c r="E4184" s="92">
        <f t="shared" si="66"/>
        <v>8292.6</v>
      </c>
      <c r="F4184" s="95" t="s">
        <v>18</v>
      </c>
    </row>
    <row r="4185" spans="1:6">
      <c r="A4185" s="79">
        <v>45245</v>
      </c>
      <c r="B4185" s="97">
        <v>0.39145833266666669</v>
      </c>
      <c r="C4185" s="95">
        <v>90</v>
      </c>
      <c r="D4185" s="98">
        <v>121.9</v>
      </c>
      <c r="E4185" s="92">
        <f t="shared" si="66"/>
        <v>10971</v>
      </c>
      <c r="F4185" s="95" t="s">
        <v>18</v>
      </c>
    </row>
    <row r="4186" spans="1:6">
      <c r="A4186" s="79">
        <v>45245</v>
      </c>
      <c r="B4186" s="97">
        <v>0.39162036966666669</v>
      </c>
      <c r="C4186" s="95">
        <v>25</v>
      </c>
      <c r="D4186" s="98">
        <v>121.85</v>
      </c>
      <c r="E4186" s="92">
        <f t="shared" si="66"/>
        <v>3046.25</v>
      </c>
      <c r="F4186" s="95" t="s">
        <v>18</v>
      </c>
    </row>
    <row r="4187" spans="1:6">
      <c r="A4187" s="79">
        <v>45245</v>
      </c>
      <c r="B4187" s="97">
        <v>0.39173611066666669</v>
      </c>
      <c r="C4187" s="95">
        <v>30</v>
      </c>
      <c r="D4187" s="98">
        <v>121.95</v>
      </c>
      <c r="E4187" s="92">
        <f t="shared" si="66"/>
        <v>3658.5</v>
      </c>
      <c r="F4187" s="95" t="s">
        <v>18</v>
      </c>
    </row>
    <row r="4188" spans="1:6">
      <c r="A4188" s="79">
        <v>45245</v>
      </c>
      <c r="B4188" s="97">
        <v>0.3927430546666667</v>
      </c>
      <c r="C4188" s="95">
        <v>2</v>
      </c>
      <c r="D4188" s="98">
        <v>122.05</v>
      </c>
      <c r="E4188" s="92">
        <f t="shared" si="66"/>
        <v>244.1</v>
      </c>
      <c r="F4188" s="95" t="s">
        <v>18</v>
      </c>
    </row>
    <row r="4189" spans="1:6">
      <c r="A4189" s="79">
        <v>45245</v>
      </c>
      <c r="B4189" s="97">
        <v>0.3927430546666667</v>
      </c>
      <c r="C4189" s="95">
        <v>41</v>
      </c>
      <c r="D4189" s="98">
        <v>122.05</v>
      </c>
      <c r="E4189" s="92">
        <f t="shared" si="66"/>
        <v>5004.05</v>
      </c>
      <c r="F4189" s="95" t="s">
        <v>18</v>
      </c>
    </row>
    <row r="4190" spans="1:6">
      <c r="A4190" s="79">
        <v>45245</v>
      </c>
      <c r="B4190" s="97">
        <v>0.39466435166666669</v>
      </c>
      <c r="C4190" s="95">
        <v>3</v>
      </c>
      <c r="D4190" s="98">
        <v>122.25</v>
      </c>
      <c r="E4190" s="92">
        <f t="shared" si="66"/>
        <v>366.75</v>
      </c>
      <c r="F4190" s="95" t="s">
        <v>18</v>
      </c>
    </row>
    <row r="4191" spans="1:6">
      <c r="A4191" s="79">
        <v>45245</v>
      </c>
      <c r="B4191" s="97">
        <v>0.39553240666666667</v>
      </c>
      <c r="C4191" s="95">
        <v>2</v>
      </c>
      <c r="D4191" s="98">
        <v>122.2</v>
      </c>
      <c r="E4191" s="92">
        <f t="shared" si="66"/>
        <v>244.4</v>
      </c>
      <c r="F4191" s="95" t="s">
        <v>18</v>
      </c>
    </row>
    <row r="4192" spans="1:6">
      <c r="A4192" s="79">
        <v>45245</v>
      </c>
      <c r="B4192" s="97">
        <v>0.39553240666666667</v>
      </c>
      <c r="C4192" s="95">
        <v>3</v>
      </c>
      <c r="D4192" s="98">
        <v>122.2</v>
      </c>
      <c r="E4192" s="92">
        <f t="shared" si="66"/>
        <v>366.6</v>
      </c>
      <c r="F4192" s="95" t="s">
        <v>18</v>
      </c>
    </row>
    <row r="4193" spans="1:6">
      <c r="A4193" s="79">
        <v>45245</v>
      </c>
      <c r="B4193" s="97">
        <v>0.39553240666666667</v>
      </c>
      <c r="C4193" s="95">
        <v>3</v>
      </c>
      <c r="D4193" s="98">
        <v>122.2</v>
      </c>
      <c r="E4193" s="92">
        <f t="shared" si="66"/>
        <v>366.6</v>
      </c>
      <c r="F4193" s="95" t="s">
        <v>18</v>
      </c>
    </row>
    <row r="4194" spans="1:6">
      <c r="A4194" s="79">
        <v>45245</v>
      </c>
      <c r="B4194" s="97">
        <v>0.39553240666666667</v>
      </c>
      <c r="C4194" s="95">
        <v>3</v>
      </c>
      <c r="D4194" s="98">
        <v>122.2</v>
      </c>
      <c r="E4194" s="92">
        <f t="shared" si="66"/>
        <v>366.6</v>
      </c>
      <c r="F4194" s="95" t="s">
        <v>18</v>
      </c>
    </row>
    <row r="4195" spans="1:6">
      <c r="A4195" s="79">
        <v>45245</v>
      </c>
      <c r="B4195" s="97">
        <v>0.39553240666666667</v>
      </c>
      <c r="C4195" s="95">
        <v>93</v>
      </c>
      <c r="D4195" s="98">
        <v>122.2</v>
      </c>
      <c r="E4195" s="92">
        <f t="shared" si="66"/>
        <v>11364.6</v>
      </c>
      <c r="F4195" s="95" t="s">
        <v>18</v>
      </c>
    </row>
    <row r="4196" spans="1:6">
      <c r="A4196" s="79">
        <v>45245</v>
      </c>
      <c r="B4196" s="97">
        <v>0.39686342566666666</v>
      </c>
      <c r="C4196" s="95">
        <v>2</v>
      </c>
      <c r="D4196" s="98">
        <v>122.6</v>
      </c>
      <c r="E4196" s="92">
        <f t="shared" si="66"/>
        <v>245.2</v>
      </c>
      <c r="F4196" s="95" t="s">
        <v>18</v>
      </c>
    </row>
    <row r="4197" spans="1:6">
      <c r="A4197" s="79">
        <v>45245</v>
      </c>
      <c r="B4197" s="97">
        <v>0.39686342566666666</v>
      </c>
      <c r="C4197" s="95">
        <v>2</v>
      </c>
      <c r="D4197" s="98">
        <v>122.6</v>
      </c>
      <c r="E4197" s="92">
        <f t="shared" si="66"/>
        <v>245.2</v>
      </c>
      <c r="F4197" s="95" t="s">
        <v>18</v>
      </c>
    </row>
    <row r="4198" spans="1:6">
      <c r="A4198" s="79">
        <v>45245</v>
      </c>
      <c r="B4198" s="97">
        <v>0.39686342566666666</v>
      </c>
      <c r="C4198" s="95">
        <v>3</v>
      </c>
      <c r="D4198" s="98">
        <v>122.6</v>
      </c>
      <c r="E4198" s="92">
        <f t="shared" si="66"/>
        <v>367.79999999999995</v>
      </c>
      <c r="F4198" s="95" t="s">
        <v>18</v>
      </c>
    </row>
    <row r="4199" spans="1:6">
      <c r="A4199" s="79">
        <v>45245</v>
      </c>
      <c r="B4199" s="97">
        <v>0.39835648066666668</v>
      </c>
      <c r="C4199" s="95">
        <v>48</v>
      </c>
      <c r="D4199" s="98">
        <v>122.65</v>
      </c>
      <c r="E4199" s="92">
        <f t="shared" si="66"/>
        <v>5887.2000000000007</v>
      </c>
      <c r="F4199" s="95" t="s">
        <v>18</v>
      </c>
    </row>
    <row r="4200" spans="1:6">
      <c r="A4200" s="79">
        <v>45245</v>
      </c>
      <c r="B4200" s="97">
        <v>0.39835648066666668</v>
      </c>
      <c r="C4200" s="95">
        <v>52</v>
      </c>
      <c r="D4200" s="98">
        <v>122.65</v>
      </c>
      <c r="E4200" s="92">
        <f t="shared" si="66"/>
        <v>6377.8</v>
      </c>
      <c r="F4200" s="95" t="s">
        <v>18</v>
      </c>
    </row>
    <row r="4201" spans="1:6">
      <c r="A4201" s="79">
        <v>45245</v>
      </c>
      <c r="B4201" s="97">
        <v>0.39835648066666668</v>
      </c>
      <c r="C4201" s="95">
        <v>52</v>
      </c>
      <c r="D4201" s="98">
        <v>122.65</v>
      </c>
      <c r="E4201" s="92">
        <f t="shared" si="66"/>
        <v>6377.8</v>
      </c>
      <c r="F4201" s="95" t="s">
        <v>18</v>
      </c>
    </row>
    <row r="4202" spans="1:6">
      <c r="A4202" s="79">
        <v>45245</v>
      </c>
      <c r="B4202" s="97">
        <v>0.39835648066666668</v>
      </c>
      <c r="C4202" s="95">
        <v>60</v>
      </c>
      <c r="D4202" s="98">
        <v>122.65</v>
      </c>
      <c r="E4202" s="92">
        <f t="shared" si="66"/>
        <v>7359</v>
      </c>
      <c r="F4202" s="95" t="s">
        <v>18</v>
      </c>
    </row>
    <row r="4203" spans="1:6">
      <c r="A4203" s="79">
        <v>45245</v>
      </c>
      <c r="B4203" s="97">
        <v>0.39914351766666667</v>
      </c>
      <c r="C4203" s="95">
        <v>3</v>
      </c>
      <c r="D4203" s="98">
        <v>122.55</v>
      </c>
      <c r="E4203" s="92">
        <f t="shared" si="66"/>
        <v>367.65</v>
      </c>
      <c r="F4203" s="95" t="s">
        <v>18</v>
      </c>
    </row>
    <row r="4204" spans="1:6">
      <c r="A4204" s="79">
        <v>45245</v>
      </c>
      <c r="B4204" s="97">
        <v>0.39914351766666667</v>
      </c>
      <c r="C4204" s="95">
        <v>146</v>
      </c>
      <c r="D4204" s="98">
        <v>122.55</v>
      </c>
      <c r="E4204" s="92">
        <f t="shared" si="66"/>
        <v>17892.3</v>
      </c>
      <c r="F4204" s="95" t="s">
        <v>18</v>
      </c>
    </row>
    <row r="4205" spans="1:6">
      <c r="A4205" s="79">
        <v>45245</v>
      </c>
      <c r="B4205" s="97">
        <v>0.3994444436666667</v>
      </c>
      <c r="C4205" s="95">
        <v>52</v>
      </c>
      <c r="D4205" s="98">
        <v>122.55</v>
      </c>
      <c r="E4205" s="92">
        <f t="shared" si="66"/>
        <v>6372.5999999999995</v>
      </c>
      <c r="F4205" s="95" t="s">
        <v>18</v>
      </c>
    </row>
    <row r="4206" spans="1:6">
      <c r="A4206" s="79">
        <v>45245</v>
      </c>
      <c r="B4206" s="97">
        <v>0.39950231466666669</v>
      </c>
      <c r="C4206" s="95">
        <v>2</v>
      </c>
      <c r="D4206" s="98">
        <v>122.5</v>
      </c>
      <c r="E4206" s="92">
        <f t="shared" si="66"/>
        <v>245</v>
      </c>
      <c r="F4206" s="95" t="s">
        <v>18</v>
      </c>
    </row>
    <row r="4207" spans="1:6">
      <c r="A4207" s="79">
        <v>45245</v>
      </c>
      <c r="B4207" s="97">
        <v>0.39950231466666669</v>
      </c>
      <c r="C4207" s="95">
        <v>2</v>
      </c>
      <c r="D4207" s="98">
        <v>122.5</v>
      </c>
      <c r="E4207" s="92">
        <f t="shared" si="66"/>
        <v>245</v>
      </c>
      <c r="F4207" s="95" t="s">
        <v>18</v>
      </c>
    </row>
    <row r="4208" spans="1:6">
      <c r="A4208" s="79">
        <v>45245</v>
      </c>
      <c r="B4208" s="97">
        <v>0.40065972166666669</v>
      </c>
      <c r="C4208" s="95">
        <v>3</v>
      </c>
      <c r="D4208" s="98">
        <v>122.7</v>
      </c>
      <c r="E4208" s="92">
        <f t="shared" si="66"/>
        <v>368.1</v>
      </c>
      <c r="F4208" s="95" t="s">
        <v>18</v>
      </c>
    </row>
    <row r="4209" spans="1:6">
      <c r="A4209" s="79">
        <v>45245</v>
      </c>
      <c r="B4209" s="97">
        <v>0.40065972166666669</v>
      </c>
      <c r="C4209" s="95">
        <v>3</v>
      </c>
      <c r="D4209" s="98">
        <v>122.7</v>
      </c>
      <c r="E4209" s="92">
        <f t="shared" si="66"/>
        <v>368.1</v>
      </c>
      <c r="F4209" s="95" t="s">
        <v>18</v>
      </c>
    </row>
    <row r="4210" spans="1:6">
      <c r="A4210" s="79">
        <v>45245</v>
      </c>
      <c r="B4210" s="97">
        <v>0.40065972166666669</v>
      </c>
      <c r="C4210" s="95">
        <v>70</v>
      </c>
      <c r="D4210" s="98">
        <v>122.7</v>
      </c>
      <c r="E4210" s="92">
        <f t="shared" si="66"/>
        <v>8589</v>
      </c>
      <c r="F4210" s="95" t="s">
        <v>18</v>
      </c>
    </row>
    <row r="4211" spans="1:6">
      <c r="A4211" s="79">
        <v>45245</v>
      </c>
      <c r="B4211" s="97">
        <v>0.40068286966666666</v>
      </c>
      <c r="C4211" s="95">
        <v>3</v>
      </c>
      <c r="D4211" s="98">
        <v>122.75</v>
      </c>
      <c r="E4211" s="92">
        <f t="shared" si="66"/>
        <v>368.25</v>
      </c>
      <c r="F4211" s="95" t="s">
        <v>18</v>
      </c>
    </row>
    <row r="4212" spans="1:6">
      <c r="A4212" s="79">
        <v>45245</v>
      </c>
      <c r="B4212" s="97">
        <v>0.40094907366666671</v>
      </c>
      <c r="C4212" s="95">
        <v>21</v>
      </c>
      <c r="D4212" s="98">
        <v>122.7</v>
      </c>
      <c r="E4212" s="92">
        <f t="shared" si="66"/>
        <v>2576.7000000000003</v>
      </c>
      <c r="F4212" s="95" t="s">
        <v>18</v>
      </c>
    </row>
    <row r="4213" spans="1:6">
      <c r="A4213" s="79">
        <v>45245</v>
      </c>
      <c r="B4213" s="97">
        <v>0.40094907366666671</v>
      </c>
      <c r="C4213" s="95">
        <v>32</v>
      </c>
      <c r="D4213" s="98">
        <v>122.7</v>
      </c>
      <c r="E4213" s="92">
        <f t="shared" si="66"/>
        <v>3926.4</v>
      </c>
      <c r="F4213" s="95" t="s">
        <v>18</v>
      </c>
    </row>
    <row r="4214" spans="1:6">
      <c r="A4214" s="79">
        <v>45245</v>
      </c>
      <c r="B4214" s="97">
        <v>0.40122685166666666</v>
      </c>
      <c r="C4214" s="95">
        <v>3</v>
      </c>
      <c r="D4214" s="98">
        <v>122.65</v>
      </c>
      <c r="E4214" s="92">
        <f t="shared" si="66"/>
        <v>367.95000000000005</v>
      </c>
      <c r="F4214" s="95" t="s">
        <v>18</v>
      </c>
    </row>
    <row r="4215" spans="1:6">
      <c r="A4215" s="79">
        <v>45245</v>
      </c>
      <c r="B4215" s="97">
        <v>0.40122685166666666</v>
      </c>
      <c r="C4215" s="95">
        <v>67</v>
      </c>
      <c r="D4215" s="98">
        <v>122.65</v>
      </c>
      <c r="E4215" s="92">
        <f t="shared" si="66"/>
        <v>8217.5500000000011</v>
      </c>
      <c r="F4215" s="95" t="s">
        <v>18</v>
      </c>
    </row>
    <row r="4216" spans="1:6">
      <c r="A4216" s="79">
        <v>45245</v>
      </c>
      <c r="B4216" s="97">
        <v>0.40377314766666667</v>
      </c>
      <c r="C4216" s="95">
        <v>3</v>
      </c>
      <c r="D4216" s="98">
        <v>122.95</v>
      </c>
      <c r="E4216" s="92">
        <f t="shared" si="66"/>
        <v>368.85</v>
      </c>
      <c r="F4216" s="95" t="s">
        <v>18</v>
      </c>
    </row>
    <row r="4217" spans="1:6">
      <c r="A4217" s="79">
        <v>45245</v>
      </c>
      <c r="B4217" s="97">
        <v>0.40388888866666667</v>
      </c>
      <c r="C4217" s="95">
        <v>64</v>
      </c>
      <c r="D4217" s="98">
        <v>122.9</v>
      </c>
      <c r="E4217" s="92">
        <f t="shared" si="66"/>
        <v>7865.6</v>
      </c>
      <c r="F4217" s="95" t="s">
        <v>18</v>
      </c>
    </row>
    <row r="4218" spans="1:6">
      <c r="A4218" s="79">
        <v>45245</v>
      </c>
      <c r="B4218" s="97">
        <v>0.40447916666666667</v>
      </c>
      <c r="C4218" s="95">
        <v>2</v>
      </c>
      <c r="D4218" s="98">
        <v>122.85</v>
      </c>
      <c r="E4218" s="92">
        <f t="shared" si="66"/>
        <v>245.7</v>
      </c>
      <c r="F4218" s="95" t="s">
        <v>18</v>
      </c>
    </row>
    <row r="4219" spans="1:6">
      <c r="A4219" s="79">
        <v>45245</v>
      </c>
      <c r="B4219" s="97">
        <v>0.4064120366666667</v>
      </c>
      <c r="C4219" s="95">
        <v>2</v>
      </c>
      <c r="D4219" s="98">
        <v>122.9</v>
      </c>
      <c r="E4219" s="92">
        <f t="shared" si="66"/>
        <v>245.8</v>
      </c>
      <c r="F4219" s="95" t="s">
        <v>18</v>
      </c>
    </row>
    <row r="4220" spans="1:6">
      <c r="A4220" s="79">
        <v>45245</v>
      </c>
      <c r="B4220" s="97">
        <v>0.4064120366666667</v>
      </c>
      <c r="C4220" s="95">
        <v>3</v>
      </c>
      <c r="D4220" s="98">
        <v>122.9</v>
      </c>
      <c r="E4220" s="92">
        <f t="shared" si="66"/>
        <v>368.70000000000005</v>
      </c>
      <c r="F4220" s="95" t="s">
        <v>18</v>
      </c>
    </row>
    <row r="4221" spans="1:6">
      <c r="A4221" s="79">
        <v>45245</v>
      </c>
      <c r="B4221" s="97">
        <v>0.4064120366666667</v>
      </c>
      <c r="C4221" s="95">
        <v>15</v>
      </c>
      <c r="D4221" s="98">
        <v>122.9</v>
      </c>
      <c r="E4221" s="92">
        <f t="shared" si="66"/>
        <v>1843.5</v>
      </c>
      <c r="F4221" s="95" t="s">
        <v>18</v>
      </c>
    </row>
    <row r="4222" spans="1:6">
      <c r="A4222" s="79">
        <v>45245</v>
      </c>
      <c r="B4222" s="97">
        <v>0.4064120366666667</v>
      </c>
      <c r="C4222" s="95">
        <v>112</v>
      </c>
      <c r="D4222" s="98">
        <v>122.9</v>
      </c>
      <c r="E4222" s="92">
        <f t="shared" si="66"/>
        <v>13764.800000000001</v>
      </c>
      <c r="F4222" s="95" t="s">
        <v>18</v>
      </c>
    </row>
    <row r="4223" spans="1:6">
      <c r="A4223" s="79">
        <v>45245</v>
      </c>
      <c r="B4223" s="97">
        <v>0.40680555466666668</v>
      </c>
      <c r="C4223" s="95">
        <v>2</v>
      </c>
      <c r="D4223" s="98">
        <v>122.8</v>
      </c>
      <c r="E4223" s="92">
        <f t="shared" si="66"/>
        <v>245.6</v>
      </c>
      <c r="F4223" s="95" t="s">
        <v>18</v>
      </c>
    </row>
    <row r="4224" spans="1:6">
      <c r="A4224" s="79">
        <v>45245</v>
      </c>
      <c r="B4224" s="97">
        <v>0.40680555466666668</v>
      </c>
      <c r="C4224" s="95">
        <v>80</v>
      </c>
      <c r="D4224" s="98">
        <v>122.8</v>
      </c>
      <c r="E4224" s="92">
        <f t="shared" si="66"/>
        <v>9824</v>
      </c>
      <c r="F4224" s="95" t="s">
        <v>18</v>
      </c>
    </row>
    <row r="4225" spans="1:6">
      <c r="A4225" s="79">
        <v>45245</v>
      </c>
      <c r="B4225" s="97">
        <v>0.40754629566666667</v>
      </c>
      <c r="C4225" s="95">
        <v>3</v>
      </c>
      <c r="D4225" s="98">
        <v>122.75</v>
      </c>
      <c r="E4225" s="92">
        <f t="shared" si="66"/>
        <v>368.25</v>
      </c>
      <c r="F4225" s="95" t="s">
        <v>18</v>
      </c>
    </row>
    <row r="4226" spans="1:6">
      <c r="A4226" s="79">
        <v>45245</v>
      </c>
      <c r="B4226" s="97">
        <v>0.40754629566666667</v>
      </c>
      <c r="C4226" s="95">
        <v>3</v>
      </c>
      <c r="D4226" s="98">
        <v>122.75</v>
      </c>
      <c r="E4226" s="92">
        <f t="shared" si="66"/>
        <v>368.25</v>
      </c>
      <c r="F4226" s="95" t="s">
        <v>18</v>
      </c>
    </row>
    <row r="4227" spans="1:6">
      <c r="A4227" s="79">
        <v>45245</v>
      </c>
      <c r="B4227" s="97">
        <v>0.40754629566666667</v>
      </c>
      <c r="C4227" s="95">
        <v>21</v>
      </c>
      <c r="D4227" s="98">
        <v>122.75</v>
      </c>
      <c r="E4227" s="92">
        <f t="shared" si="66"/>
        <v>2577.75</v>
      </c>
      <c r="F4227" s="95" t="s">
        <v>18</v>
      </c>
    </row>
    <row r="4228" spans="1:6">
      <c r="A4228" s="79">
        <v>45245</v>
      </c>
      <c r="B4228" s="97">
        <v>0.40754629566666667</v>
      </c>
      <c r="C4228" s="95">
        <v>74</v>
      </c>
      <c r="D4228" s="98">
        <v>122.75</v>
      </c>
      <c r="E4228" s="92">
        <f t="shared" si="66"/>
        <v>9083.5</v>
      </c>
      <c r="F4228" s="95" t="s">
        <v>18</v>
      </c>
    </row>
    <row r="4229" spans="1:6">
      <c r="A4229" s="79">
        <v>45245</v>
      </c>
      <c r="B4229" s="97">
        <v>0.40754629566666667</v>
      </c>
      <c r="C4229" s="95">
        <v>100</v>
      </c>
      <c r="D4229" s="98">
        <v>122.7</v>
      </c>
      <c r="E4229" s="92">
        <f t="shared" si="66"/>
        <v>12270</v>
      </c>
      <c r="F4229" s="95" t="s">
        <v>18</v>
      </c>
    </row>
    <row r="4230" spans="1:6">
      <c r="A4230" s="79">
        <v>45245</v>
      </c>
      <c r="B4230" s="97">
        <v>0.40798611066666668</v>
      </c>
      <c r="C4230" s="95">
        <v>2</v>
      </c>
      <c r="D4230" s="98">
        <v>122.75</v>
      </c>
      <c r="E4230" s="92">
        <f t="shared" si="66"/>
        <v>245.5</v>
      </c>
      <c r="F4230" s="95" t="s">
        <v>18</v>
      </c>
    </row>
    <row r="4231" spans="1:6">
      <c r="A4231" s="79">
        <v>45245</v>
      </c>
      <c r="B4231" s="97">
        <v>0.40914351766666668</v>
      </c>
      <c r="C4231" s="95">
        <v>27</v>
      </c>
      <c r="D4231" s="98">
        <v>122.7</v>
      </c>
      <c r="E4231" s="92">
        <f t="shared" si="66"/>
        <v>3312.9</v>
      </c>
      <c r="F4231" s="95" t="s">
        <v>18</v>
      </c>
    </row>
    <row r="4232" spans="1:6">
      <c r="A4232" s="79">
        <v>45245</v>
      </c>
      <c r="B4232" s="97">
        <v>0.40920138866666667</v>
      </c>
      <c r="C4232" s="95">
        <v>37</v>
      </c>
      <c r="D4232" s="98">
        <v>122.65</v>
      </c>
      <c r="E4232" s="92">
        <f t="shared" si="66"/>
        <v>4538.05</v>
      </c>
      <c r="F4232" s="95" t="s">
        <v>18</v>
      </c>
    </row>
    <row r="4233" spans="1:6">
      <c r="A4233" s="79">
        <v>45245</v>
      </c>
      <c r="B4233" s="97">
        <v>0.40937499966666668</v>
      </c>
      <c r="C4233" s="95">
        <v>40</v>
      </c>
      <c r="D4233" s="98">
        <v>122.6</v>
      </c>
      <c r="E4233" s="92">
        <f t="shared" si="66"/>
        <v>4904</v>
      </c>
      <c r="F4233" s="95" t="s">
        <v>18</v>
      </c>
    </row>
    <row r="4234" spans="1:6">
      <c r="A4234" s="79">
        <v>45245</v>
      </c>
      <c r="B4234" s="97">
        <v>0.40968749966666668</v>
      </c>
      <c r="C4234" s="95">
        <v>3</v>
      </c>
      <c r="D4234" s="98">
        <v>122.65</v>
      </c>
      <c r="E4234" s="92">
        <f t="shared" si="66"/>
        <v>367.95000000000005</v>
      </c>
      <c r="F4234" s="95" t="s">
        <v>18</v>
      </c>
    </row>
    <row r="4235" spans="1:6">
      <c r="A4235" s="79">
        <v>45245</v>
      </c>
      <c r="B4235" s="97">
        <v>0.4108912036666667</v>
      </c>
      <c r="C4235" s="95">
        <v>26</v>
      </c>
      <c r="D4235" s="98">
        <v>122.5</v>
      </c>
      <c r="E4235" s="92">
        <f t="shared" si="66"/>
        <v>3185</v>
      </c>
      <c r="F4235" s="95" t="s">
        <v>18</v>
      </c>
    </row>
    <row r="4236" spans="1:6">
      <c r="A4236" s="79">
        <v>45245</v>
      </c>
      <c r="B4236" s="97">
        <v>0.41130786966666666</v>
      </c>
      <c r="C4236" s="95">
        <v>3</v>
      </c>
      <c r="D4236" s="98">
        <v>122.45</v>
      </c>
      <c r="E4236" s="92">
        <f t="shared" si="66"/>
        <v>367.35</v>
      </c>
      <c r="F4236" s="95" t="s">
        <v>18</v>
      </c>
    </row>
    <row r="4237" spans="1:6">
      <c r="A4237" s="79">
        <v>45245</v>
      </c>
      <c r="B4237" s="97">
        <v>0.41130786966666666</v>
      </c>
      <c r="C4237" s="95">
        <v>38</v>
      </c>
      <c r="D4237" s="98">
        <v>122.45</v>
      </c>
      <c r="E4237" s="92">
        <f t="shared" si="66"/>
        <v>4653.1000000000004</v>
      </c>
      <c r="F4237" s="95" t="s">
        <v>18</v>
      </c>
    </row>
    <row r="4238" spans="1:6">
      <c r="A4238" s="79">
        <v>45245</v>
      </c>
      <c r="B4238" s="97">
        <v>0.41281249966666667</v>
      </c>
      <c r="C4238" s="95">
        <v>2</v>
      </c>
      <c r="D4238" s="98">
        <v>122.4</v>
      </c>
      <c r="E4238" s="92">
        <f t="shared" si="66"/>
        <v>244.8</v>
      </c>
      <c r="F4238" s="95" t="s">
        <v>18</v>
      </c>
    </row>
    <row r="4239" spans="1:6">
      <c r="A4239" s="79">
        <v>45245</v>
      </c>
      <c r="B4239" s="97">
        <v>0.41281249966666667</v>
      </c>
      <c r="C4239" s="95">
        <v>3</v>
      </c>
      <c r="D4239" s="98">
        <v>122.4</v>
      </c>
      <c r="E4239" s="92">
        <f t="shared" ref="E4239:E4302" si="67">C4239*D4239</f>
        <v>367.20000000000005</v>
      </c>
      <c r="F4239" s="95" t="s">
        <v>18</v>
      </c>
    </row>
    <row r="4240" spans="1:6">
      <c r="A4240" s="79">
        <v>45245</v>
      </c>
      <c r="B4240" s="97">
        <v>0.41281249966666667</v>
      </c>
      <c r="C4240" s="95">
        <v>36</v>
      </c>
      <c r="D4240" s="98">
        <v>122.4</v>
      </c>
      <c r="E4240" s="92">
        <f t="shared" si="67"/>
        <v>4406.4000000000005</v>
      </c>
      <c r="F4240" s="95" t="s">
        <v>18</v>
      </c>
    </row>
    <row r="4241" spans="1:6">
      <c r="A4241" s="79">
        <v>45245</v>
      </c>
      <c r="B4241" s="97">
        <v>0.41359953666666671</v>
      </c>
      <c r="C4241" s="95">
        <v>3</v>
      </c>
      <c r="D4241" s="98">
        <v>122.4</v>
      </c>
      <c r="E4241" s="92">
        <f t="shared" si="67"/>
        <v>367.20000000000005</v>
      </c>
      <c r="F4241" s="95" t="s">
        <v>18</v>
      </c>
    </row>
    <row r="4242" spans="1:6">
      <c r="A4242" s="79">
        <v>45245</v>
      </c>
      <c r="B4242" s="97">
        <v>0.4159259256666667</v>
      </c>
      <c r="C4242" s="95">
        <v>3</v>
      </c>
      <c r="D4242" s="98">
        <v>122.5</v>
      </c>
      <c r="E4242" s="92">
        <f t="shared" si="67"/>
        <v>367.5</v>
      </c>
      <c r="F4242" s="95" t="s">
        <v>18</v>
      </c>
    </row>
    <row r="4243" spans="1:6">
      <c r="A4243" s="79">
        <v>45245</v>
      </c>
      <c r="B4243" s="97">
        <v>0.4159259256666667</v>
      </c>
      <c r="C4243" s="95">
        <v>80</v>
      </c>
      <c r="D4243" s="98">
        <v>122.5</v>
      </c>
      <c r="E4243" s="92">
        <f t="shared" si="67"/>
        <v>9800</v>
      </c>
      <c r="F4243" s="95" t="s">
        <v>18</v>
      </c>
    </row>
    <row r="4244" spans="1:6">
      <c r="A4244" s="79">
        <v>45245</v>
      </c>
      <c r="B4244" s="97">
        <v>0.41681712966666667</v>
      </c>
      <c r="C4244" s="95">
        <v>3</v>
      </c>
      <c r="D4244" s="98">
        <v>122.4</v>
      </c>
      <c r="E4244" s="92">
        <f t="shared" si="67"/>
        <v>367.20000000000005</v>
      </c>
      <c r="F4244" s="95" t="s">
        <v>18</v>
      </c>
    </row>
    <row r="4245" spans="1:6">
      <c r="A4245" s="79">
        <v>45245</v>
      </c>
      <c r="B4245" s="97">
        <v>0.41700231466666671</v>
      </c>
      <c r="C4245" s="95">
        <v>46</v>
      </c>
      <c r="D4245" s="98">
        <v>122.35</v>
      </c>
      <c r="E4245" s="92">
        <f t="shared" si="67"/>
        <v>5628.0999999999995</v>
      </c>
      <c r="F4245" s="95" t="s">
        <v>18</v>
      </c>
    </row>
    <row r="4246" spans="1:6">
      <c r="A4246" s="79">
        <v>45245</v>
      </c>
      <c r="B4246" s="97">
        <v>0.41716435166666671</v>
      </c>
      <c r="C4246" s="95">
        <v>44</v>
      </c>
      <c r="D4246" s="98">
        <v>122.35</v>
      </c>
      <c r="E4246" s="92">
        <f t="shared" si="67"/>
        <v>5383.4</v>
      </c>
      <c r="F4246" s="95" t="s">
        <v>18</v>
      </c>
    </row>
    <row r="4247" spans="1:6">
      <c r="A4247" s="79">
        <v>45245</v>
      </c>
      <c r="B4247" s="97">
        <v>0.4173148146666667</v>
      </c>
      <c r="C4247" s="95">
        <v>3</v>
      </c>
      <c r="D4247" s="98">
        <v>122.4</v>
      </c>
      <c r="E4247" s="92">
        <f t="shared" si="67"/>
        <v>367.20000000000005</v>
      </c>
      <c r="F4247" s="95" t="s">
        <v>18</v>
      </c>
    </row>
    <row r="4248" spans="1:6">
      <c r="A4248" s="79">
        <v>45245</v>
      </c>
      <c r="B4248" s="97">
        <v>0.4173148146666667</v>
      </c>
      <c r="C4248" s="95">
        <v>43</v>
      </c>
      <c r="D4248" s="98">
        <v>122.4</v>
      </c>
      <c r="E4248" s="92">
        <f t="shared" si="67"/>
        <v>5263.2</v>
      </c>
      <c r="F4248" s="95" t="s">
        <v>18</v>
      </c>
    </row>
    <row r="4249" spans="1:6">
      <c r="A4249" s="79">
        <v>45245</v>
      </c>
      <c r="B4249" s="97">
        <v>0.41952546266666668</v>
      </c>
      <c r="C4249" s="95">
        <v>45</v>
      </c>
      <c r="D4249" s="98">
        <v>122.4</v>
      </c>
      <c r="E4249" s="92">
        <f t="shared" si="67"/>
        <v>5508</v>
      </c>
      <c r="F4249" s="95" t="s">
        <v>18</v>
      </c>
    </row>
    <row r="4250" spans="1:6">
      <c r="A4250" s="79">
        <v>45245</v>
      </c>
      <c r="B4250" s="97">
        <v>0.42005786966666669</v>
      </c>
      <c r="C4250" s="95">
        <v>3</v>
      </c>
      <c r="D4250" s="98">
        <v>122.35</v>
      </c>
      <c r="E4250" s="92">
        <f t="shared" si="67"/>
        <v>367.04999999999995</v>
      </c>
      <c r="F4250" s="95" t="s">
        <v>18</v>
      </c>
    </row>
    <row r="4251" spans="1:6">
      <c r="A4251" s="79">
        <v>45245</v>
      </c>
      <c r="B4251" s="97">
        <v>0.42005786966666669</v>
      </c>
      <c r="C4251" s="95">
        <v>3</v>
      </c>
      <c r="D4251" s="98">
        <v>122.35</v>
      </c>
      <c r="E4251" s="92">
        <f t="shared" si="67"/>
        <v>367.04999999999995</v>
      </c>
      <c r="F4251" s="95" t="s">
        <v>18</v>
      </c>
    </row>
    <row r="4252" spans="1:6">
      <c r="A4252" s="79">
        <v>45245</v>
      </c>
      <c r="B4252" s="97">
        <v>0.42027777766666669</v>
      </c>
      <c r="C4252" s="95">
        <v>7</v>
      </c>
      <c r="D4252" s="98">
        <v>122.3</v>
      </c>
      <c r="E4252" s="92">
        <f t="shared" si="67"/>
        <v>856.1</v>
      </c>
      <c r="F4252" s="95" t="s">
        <v>18</v>
      </c>
    </row>
    <row r="4253" spans="1:6">
      <c r="A4253" s="79">
        <v>45245</v>
      </c>
      <c r="B4253" s="97">
        <v>0.42027777766666669</v>
      </c>
      <c r="C4253" s="95">
        <v>25</v>
      </c>
      <c r="D4253" s="98">
        <v>122.3</v>
      </c>
      <c r="E4253" s="92">
        <f t="shared" si="67"/>
        <v>3057.5</v>
      </c>
      <c r="F4253" s="95" t="s">
        <v>18</v>
      </c>
    </row>
    <row r="4254" spans="1:6">
      <c r="A4254" s="79">
        <v>45245</v>
      </c>
      <c r="B4254" s="97">
        <v>0.42027777766666669</v>
      </c>
      <c r="C4254" s="95">
        <v>53</v>
      </c>
      <c r="D4254" s="98">
        <v>122.3</v>
      </c>
      <c r="E4254" s="92">
        <f t="shared" si="67"/>
        <v>6481.9</v>
      </c>
      <c r="F4254" s="95" t="s">
        <v>18</v>
      </c>
    </row>
    <row r="4255" spans="1:6">
      <c r="A4255" s="79">
        <v>45245</v>
      </c>
      <c r="B4255" s="97">
        <v>0.42226851766666668</v>
      </c>
      <c r="C4255" s="95">
        <v>66</v>
      </c>
      <c r="D4255" s="98">
        <v>122.55</v>
      </c>
      <c r="E4255" s="92">
        <f t="shared" si="67"/>
        <v>8088.3</v>
      </c>
      <c r="F4255" s="95" t="s">
        <v>18</v>
      </c>
    </row>
    <row r="4256" spans="1:6">
      <c r="A4256" s="79">
        <v>45245</v>
      </c>
      <c r="B4256" s="97">
        <v>0.42498842566666667</v>
      </c>
      <c r="C4256" s="95">
        <v>61</v>
      </c>
      <c r="D4256" s="98">
        <v>122.65</v>
      </c>
      <c r="E4256" s="92">
        <f t="shared" si="67"/>
        <v>7481.6500000000005</v>
      </c>
      <c r="F4256" s="95" t="s">
        <v>18</v>
      </c>
    </row>
    <row r="4257" spans="1:6">
      <c r="A4257" s="79">
        <v>45245</v>
      </c>
      <c r="B4257" s="97">
        <v>0.42531249966666668</v>
      </c>
      <c r="C4257" s="95">
        <v>3</v>
      </c>
      <c r="D4257" s="98">
        <v>122.6</v>
      </c>
      <c r="E4257" s="92">
        <f t="shared" si="67"/>
        <v>367.79999999999995</v>
      </c>
      <c r="F4257" s="95" t="s">
        <v>18</v>
      </c>
    </row>
    <row r="4258" spans="1:6">
      <c r="A4258" s="79">
        <v>45245</v>
      </c>
      <c r="B4258" s="97">
        <v>0.42531249966666668</v>
      </c>
      <c r="C4258" s="95">
        <v>3</v>
      </c>
      <c r="D4258" s="98">
        <v>122.6</v>
      </c>
      <c r="E4258" s="92">
        <f t="shared" si="67"/>
        <v>367.79999999999995</v>
      </c>
      <c r="F4258" s="95" t="s">
        <v>18</v>
      </c>
    </row>
    <row r="4259" spans="1:6">
      <c r="A4259" s="79">
        <v>45245</v>
      </c>
      <c r="B4259" s="97">
        <v>0.42531249966666668</v>
      </c>
      <c r="C4259" s="95">
        <v>3</v>
      </c>
      <c r="D4259" s="98">
        <v>122.6</v>
      </c>
      <c r="E4259" s="92">
        <f t="shared" si="67"/>
        <v>367.79999999999995</v>
      </c>
      <c r="F4259" s="95" t="s">
        <v>18</v>
      </c>
    </row>
    <row r="4260" spans="1:6">
      <c r="A4260" s="79">
        <v>45245</v>
      </c>
      <c r="B4260" s="97">
        <v>0.42726851766666668</v>
      </c>
      <c r="C4260" s="95">
        <v>2</v>
      </c>
      <c r="D4260" s="98">
        <v>122.55</v>
      </c>
      <c r="E4260" s="92">
        <f t="shared" si="67"/>
        <v>245.1</v>
      </c>
      <c r="F4260" s="95" t="s">
        <v>18</v>
      </c>
    </row>
    <row r="4261" spans="1:6">
      <c r="A4261" s="79">
        <v>45245</v>
      </c>
      <c r="B4261" s="97">
        <v>0.42726851766666668</v>
      </c>
      <c r="C4261" s="95">
        <v>3</v>
      </c>
      <c r="D4261" s="98">
        <v>122.55</v>
      </c>
      <c r="E4261" s="92">
        <f t="shared" si="67"/>
        <v>367.65</v>
      </c>
      <c r="F4261" s="95" t="s">
        <v>18</v>
      </c>
    </row>
    <row r="4262" spans="1:6">
      <c r="A4262" s="79">
        <v>45245</v>
      </c>
      <c r="B4262" s="97">
        <v>0.42726851766666668</v>
      </c>
      <c r="C4262" s="95">
        <v>70</v>
      </c>
      <c r="D4262" s="98">
        <v>122.55</v>
      </c>
      <c r="E4262" s="92">
        <f t="shared" si="67"/>
        <v>8578.5</v>
      </c>
      <c r="F4262" s="95" t="s">
        <v>18</v>
      </c>
    </row>
    <row r="4263" spans="1:6">
      <c r="A4263" s="79">
        <v>45245</v>
      </c>
      <c r="B4263" s="97">
        <v>0.42841435166666669</v>
      </c>
      <c r="C4263" s="95">
        <v>3</v>
      </c>
      <c r="D4263" s="98">
        <v>122.55</v>
      </c>
      <c r="E4263" s="92">
        <f t="shared" si="67"/>
        <v>367.65</v>
      </c>
      <c r="F4263" s="95" t="s">
        <v>18</v>
      </c>
    </row>
    <row r="4264" spans="1:6">
      <c r="A4264" s="79">
        <v>45245</v>
      </c>
      <c r="B4264" s="97">
        <v>0.43025462966666667</v>
      </c>
      <c r="C4264" s="95">
        <v>2</v>
      </c>
      <c r="D4264" s="98">
        <v>122.6</v>
      </c>
      <c r="E4264" s="92">
        <f t="shared" si="67"/>
        <v>245.2</v>
      </c>
      <c r="F4264" s="95" t="s">
        <v>18</v>
      </c>
    </row>
    <row r="4265" spans="1:6">
      <c r="A4265" s="79">
        <v>45245</v>
      </c>
      <c r="B4265" s="97">
        <v>0.43025462966666667</v>
      </c>
      <c r="C4265" s="95">
        <v>63</v>
      </c>
      <c r="D4265" s="98">
        <v>122.6</v>
      </c>
      <c r="E4265" s="92">
        <f t="shared" si="67"/>
        <v>7723.7999999999993</v>
      </c>
      <c r="F4265" s="95" t="s">
        <v>18</v>
      </c>
    </row>
    <row r="4266" spans="1:6">
      <c r="A4266" s="79">
        <v>45245</v>
      </c>
      <c r="B4266" s="97">
        <v>0.43121527766666667</v>
      </c>
      <c r="C4266" s="95">
        <v>51</v>
      </c>
      <c r="D4266" s="98">
        <v>122.6</v>
      </c>
      <c r="E4266" s="92">
        <f t="shared" si="67"/>
        <v>6252.5999999999995</v>
      </c>
      <c r="F4266" s="95" t="s">
        <v>18</v>
      </c>
    </row>
    <row r="4267" spans="1:6">
      <c r="A4267" s="79">
        <v>45245</v>
      </c>
      <c r="B4267" s="97">
        <v>0.43165509166666671</v>
      </c>
      <c r="C4267" s="95">
        <v>3</v>
      </c>
      <c r="D4267" s="98">
        <v>122.55</v>
      </c>
      <c r="E4267" s="92">
        <f t="shared" si="67"/>
        <v>367.65</v>
      </c>
      <c r="F4267" s="95" t="s">
        <v>18</v>
      </c>
    </row>
    <row r="4268" spans="1:6">
      <c r="A4268" s="79">
        <v>45245</v>
      </c>
      <c r="B4268" s="97">
        <v>0.43738425866666669</v>
      </c>
      <c r="C4268" s="95">
        <v>2</v>
      </c>
      <c r="D4268" s="98">
        <v>122.75</v>
      </c>
      <c r="E4268" s="92">
        <f t="shared" si="67"/>
        <v>245.5</v>
      </c>
      <c r="F4268" s="95" t="s">
        <v>18</v>
      </c>
    </row>
    <row r="4269" spans="1:6">
      <c r="A4269" s="79">
        <v>45245</v>
      </c>
      <c r="B4269" s="97">
        <v>0.43738425866666669</v>
      </c>
      <c r="C4269" s="95">
        <v>3</v>
      </c>
      <c r="D4269" s="98">
        <v>122.75</v>
      </c>
      <c r="E4269" s="92">
        <f t="shared" si="67"/>
        <v>368.25</v>
      </c>
      <c r="F4269" s="95" t="s">
        <v>18</v>
      </c>
    </row>
    <row r="4270" spans="1:6">
      <c r="A4270" s="79">
        <v>45245</v>
      </c>
      <c r="B4270" s="97">
        <v>0.43738425866666669</v>
      </c>
      <c r="C4270" s="95">
        <v>3</v>
      </c>
      <c r="D4270" s="98">
        <v>122.75</v>
      </c>
      <c r="E4270" s="92">
        <f t="shared" si="67"/>
        <v>368.25</v>
      </c>
      <c r="F4270" s="95" t="s">
        <v>18</v>
      </c>
    </row>
    <row r="4271" spans="1:6">
      <c r="A4271" s="79">
        <v>45245</v>
      </c>
      <c r="B4271" s="97">
        <v>0.43738425866666669</v>
      </c>
      <c r="C4271" s="95">
        <v>3</v>
      </c>
      <c r="D4271" s="98">
        <v>122.75</v>
      </c>
      <c r="E4271" s="92">
        <f t="shared" si="67"/>
        <v>368.25</v>
      </c>
      <c r="F4271" s="95" t="s">
        <v>18</v>
      </c>
    </row>
    <row r="4272" spans="1:6">
      <c r="A4272" s="79">
        <v>45245</v>
      </c>
      <c r="B4272" s="97">
        <v>0.43738425866666669</v>
      </c>
      <c r="C4272" s="95">
        <v>79</v>
      </c>
      <c r="D4272" s="98">
        <v>122.7</v>
      </c>
      <c r="E4272" s="92">
        <f t="shared" si="67"/>
        <v>9693.3000000000011</v>
      </c>
      <c r="F4272" s="95" t="s">
        <v>18</v>
      </c>
    </row>
    <row r="4273" spans="1:6">
      <c r="A4273" s="79">
        <v>45245</v>
      </c>
      <c r="B4273" s="97">
        <v>0.43738425866666669</v>
      </c>
      <c r="C4273" s="95">
        <v>125</v>
      </c>
      <c r="D4273" s="98">
        <v>122.75</v>
      </c>
      <c r="E4273" s="92">
        <f t="shared" si="67"/>
        <v>15343.75</v>
      </c>
      <c r="F4273" s="95" t="s">
        <v>18</v>
      </c>
    </row>
    <row r="4274" spans="1:6">
      <c r="A4274" s="79">
        <v>45245</v>
      </c>
      <c r="B4274" s="97">
        <v>0.43886574066666667</v>
      </c>
      <c r="C4274" s="95">
        <v>4</v>
      </c>
      <c r="D4274" s="98">
        <v>122.7</v>
      </c>
      <c r="E4274" s="92">
        <f t="shared" si="67"/>
        <v>490.8</v>
      </c>
      <c r="F4274" s="95" t="s">
        <v>18</v>
      </c>
    </row>
    <row r="4275" spans="1:6">
      <c r="A4275" s="79">
        <v>45245</v>
      </c>
      <c r="B4275" s="97">
        <v>0.43886574066666667</v>
      </c>
      <c r="C4275" s="95">
        <v>25</v>
      </c>
      <c r="D4275" s="98">
        <v>122.7</v>
      </c>
      <c r="E4275" s="92">
        <f t="shared" si="67"/>
        <v>3067.5</v>
      </c>
      <c r="F4275" s="95" t="s">
        <v>18</v>
      </c>
    </row>
    <row r="4276" spans="1:6">
      <c r="A4276" s="79">
        <v>45245</v>
      </c>
      <c r="B4276" s="97">
        <v>0.43908564766666669</v>
      </c>
      <c r="C4276" s="95">
        <v>2</v>
      </c>
      <c r="D4276" s="98">
        <v>122.65</v>
      </c>
      <c r="E4276" s="92">
        <f t="shared" si="67"/>
        <v>245.3</v>
      </c>
      <c r="F4276" s="95" t="s">
        <v>18</v>
      </c>
    </row>
    <row r="4277" spans="1:6">
      <c r="A4277" s="79">
        <v>45245</v>
      </c>
      <c r="B4277" s="97">
        <v>0.43908564766666669</v>
      </c>
      <c r="C4277" s="95">
        <v>2</v>
      </c>
      <c r="D4277" s="98">
        <v>122.65</v>
      </c>
      <c r="E4277" s="92">
        <f t="shared" si="67"/>
        <v>245.3</v>
      </c>
      <c r="F4277" s="95" t="s">
        <v>18</v>
      </c>
    </row>
    <row r="4278" spans="1:6">
      <c r="A4278" s="79">
        <v>45245</v>
      </c>
      <c r="B4278" s="97">
        <v>0.43921296266666671</v>
      </c>
      <c r="C4278" s="95">
        <v>2</v>
      </c>
      <c r="D4278" s="98">
        <v>122.6</v>
      </c>
      <c r="E4278" s="92">
        <f t="shared" si="67"/>
        <v>245.2</v>
      </c>
      <c r="F4278" s="95" t="s">
        <v>18</v>
      </c>
    </row>
    <row r="4279" spans="1:6">
      <c r="A4279" s="79">
        <v>45245</v>
      </c>
      <c r="B4279" s="97">
        <v>0.43921296266666671</v>
      </c>
      <c r="C4279" s="95">
        <v>40</v>
      </c>
      <c r="D4279" s="98">
        <v>122.6</v>
      </c>
      <c r="E4279" s="92">
        <f t="shared" si="67"/>
        <v>4904</v>
      </c>
      <c r="F4279" s="95" t="s">
        <v>18</v>
      </c>
    </row>
    <row r="4280" spans="1:6">
      <c r="A4280" s="79">
        <v>45245</v>
      </c>
      <c r="B4280" s="97">
        <v>0.43921296266666671</v>
      </c>
      <c r="C4280" s="95">
        <v>60</v>
      </c>
      <c r="D4280" s="98">
        <v>122.6</v>
      </c>
      <c r="E4280" s="92">
        <f t="shared" si="67"/>
        <v>7356</v>
      </c>
      <c r="F4280" s="95" t="s">
        <v>18</v>
      </c>
    </row>
    <row r="4281" spans="1:6">
      <c r="A4281" s="79">
        <v>45245</v>
      </c>
      <c r="B4281" s="97">
        <v>0.44082175866666667</v>
      </c>
      <c r="C4281" s="95">
        <v>5</v>
      </c>
      <c r="D4281" s="98">
        <v>122.6</v>
      </c>
      <c r="E4281" s="92">
        <f t="shared" si="67"/>
        <v>613</v>
      </c>
      <c r="F4281" s="95" t="s">
        <v>18</v>
      </c>
    </row>
    <row r="4282" spans="1:6">
      <c r="A4282" s="79">
        <v>45245</v>
      </c>
      <c r="B4282" s="97">
        <v>0.44082175866666667</v>
      </c>
      <c r="C4282" s="95">
        <v>56</v>
      </c>
      <c r="D4282" s="98">
        <v>122.6</v>
      </c>
      <c r="E4282" s="92">
        <f t="shared" si="67"/>
        <v>6865.5999999999995</v>
      </c>
      <c r="F4282" s="95" t="s">
        <v>18</v>
      </c>
    </row>
    <row r="4283" spans="1:6">
      <c r="A4283" s="79">
        <v>45245</v>
      </c>
      <c r="B4283" s="97">
        <v>0.44120370366666667</v>
      </c>
      <c r="C4283" s="95">
        <v>2</v>
      </c>
      <c r="D4283" s="98">
        <v>122.55</v>
      </c>
      <c r="E4283" s="92">
        <f t="shared" si="67"/>
        <v>245.1</v>
      </c>
      <c r="F4283" s="95" t="s">
        <v>18</v>
      </c>
    </row>
    <row r="4284" spans="1:6">
      <c r="A4284" s="79">
        <v>45245</v>
      </c>
      <c r="B4284" s="97">
        <v>0.44306712966666667</v>
      </c>
      <c r="C4284" s="95">
        <v>123</v>
      </c>
      <c r="D4284" s="98">
        <v>122.5</v>
      </c>
      <c r="E4284" s="92">
        <f t="shared" si="67"/>
        <v>15067.5</v>
      </c>
      <c r="F4284" s="95" t="s">
        <v>18</v>
      </c>
    </row>
    <row r="4285" spans="1:6">
      <c r="A4285" s="79">
        <v>45245</v>
      </c>
      <c r="B4285" s="97">
        <v>0.44527777766666671</v>
      </c>
      <c r="C4285" s="95">
        <v>2</v>
      </c>
      <c r="D4285" s="98">
        <v>122.5</v>
      </c>
      <c r="E4285" s="92">
        <f t="shared" si="67"/>
        <v>245</v>
      </c>
      <c r="F4285" s="95" t="s">
        <v>18</v>
      </c>
    </row>
    <row r="4286" spans="1:6">
      <c r="A4286" s="79">
        <v>45245</v>
      </c>
      <c r="B4286" s="97">
        <v>0.4461574066666667</v>
      </c>
      <c r="C4286" s="95">
        <v>3</v>
      </c>
      <c r="D4286" s="98">
        <v>122.5</v>
      </c>
      <c r="E4286" s="92">
        <f t="shared" si="67"/>
        <v>367.5</v>
      </c>
      <c r="F4286" s="95" t="s">
        <v>18</v>
      </c>
    </row>
    <row r="4287" spans="1:6">
      <c r="A4287" s="79">
        <v>45245</v>
      </c>
      <c r="B4287" s="97">
        <v>0.44851851766666667</v>
      </c>
      <c r="C4287" s="95">
        <v>2</v>
      </c>
      <c r="D4287" s="98">
        <v>122.45</v>
      </c>
      <c r="E4287" s="92">
        <f t="shared" si="67"/>
        <v>244.9</v>
      </c>
      <c r="F4287" s="95" t="s">
        <v>18</v>
      </c>
    </row>
    <row r="4288" spans="1:6">
      <c r="A4288" s="79">
        <v>45245</v>
      </c>
      <c r="B4288" s="97">
        <v>0.44851851766666667</v>
      </c>
      <c r="C4288" s="95">
        <v>2</v>
      </c>
      <c r="D4288" s="98">
        <v>122.45</v>
      </c>
      <c r="E4288" s="92">
        <f t="shared" si="67"/>
        <v>244.9</v>
      </c>
      <c r="F4288" s="95" t="s">
        <v>18</v>
      </c>
    </row>
    <row r="4289" spans="1:6">
      <c r="A4289" s="79">
        <v>45245</v>
      </c>
      <c r="B4289" s="97">
        <v>0.44851851766666667</v>
      </c>
      <c r="C4289" s="95">
        <v>44</v>
      </c>
      <c r="D4289" s="98">
        <v>122.45</v>
      </c>
      <c r="E4289" s="92">
        <f t="shared" si="67"/>
        <v>5387.8</v>
      </c>
      <c r="F4289" s="95" t="s">
        <v>18</v>
      </c>
    </row>
    <row r="4290" spans="1:6">
      <c r="A4290" s="79">
        <v>45245</v>
      </c>
      <c r="B4290" s="97">
        <v>0.44851851766666667</v>
      </c>
      <c r="C4290" s="95">
        <v>56</v>
      </c>
      <c r="D4290" s="98">
        <v>122.45</v>
      </c>
      <c r="E4290" s="92">
        <f t="shared" si="67"/>
        <v>6857.2</v>
      </c>
      <c r="F4290" s="95" t="s">
        <v>18</v>
      </c>
    </row>
    <row r="4291" spans="1:6">
      <c r="A4291" s="79">
        <v>45245</v>
      </c>
      <c r="B4291" s="97">
        <v>0.45010416666666669</v>
      </c>
      <c r="C4291" s="95">
        <v>4</v>
      </c>
      <c r="D4291" s="98">
        <v>122.45</v>
      </c>
      <c r="E4291" s="92">
        <f t="shared" si="67"/>
        <v>489.8</v>
      </c>
      <c r="F4291" s="95" t="s">
        <v>18</v>
      </c>
    </row>
    <row r="4292" spans="1:6">
      <c r="A4292" s="79">
        <v>45245</v>
      </c>
      <c r="B4292" s="97">
        <v>0.4503124996666667</v>
      </c>
      <c r="C4292" s="95">
        <v>40</v>
      </c>
      <c r="D4292" s="98">
        <v>122.4</v>
      </c>
      <c r="E4292" s="92">
        <f t="shared" si="67"/>
        <v>4896</v>
      </c>
      <c r="F4292" s="95" t="s">
        <v>18</v>
      </c>
    </row>
    <row r="4293" spans="1:6">
      <c r="A4293" s="79">
        <v>45245</v>
      </c>
      <c r="B4293" s="97">
        <v>0.45070601766666668</v>
      </c>
      <c r="C4293" s="95">
        <v>3</v>
      </c>
      <c r="D4293" s="98">
        <v>122.4</v>
      </c>
      <c r="E4293" s="92">
        <f t="shared" si="67"/>
        <v>367.20000000000005</v>
      </c>
      <c r="F4293" s="95" t="s">
        <v>18</v>
      </c>
    </row>
    <row r="4294" spans="1:6">
      <c r="A4294" s="79">
        <v>45245</v>
      </c>
      <c r="B4294" s="97">
        <v>0.45118055466666668</v>
      </c>
      <c r="C4294" s="95">
        <v>2</v>
      </c>
      <c r="D4294" s="98">
        <v>122.5</v>
      </c>
      <c r="E4294" s="92">
        <f t="shared" si="67"/>
        <v>245</v>
      </c>
      <c r="F4294" s="95" t="s">
        <v>18</v>
      </c>
    </row>
    <row r="4295" spans="1:6">
      <c r="A4295" s="79">
        <v>45245</v>
      </c>
      <c r="B4295" s="97">
        <v>0.45118055466666668</v>
      </c>
      <c r="C4295" s="95">
        <v>3</v>
      </c>
      <c r="D4295" s="98">
        <v>122.5</v>
      </c>
      <c r="E4295" s="92">
        <f t="shared" si="67"/>
        <v>367.5</v>
      </c>
      <c r="F4295" s="95" t="s">
        <v>18</v>
      </c>
    </row>
    <row r="4296" spans="1:6">
      <c r="A4296" s="79">
        <v>45245</v>
      </c>
      <c r="B4296" s="97">
        <v>0.45118055466666668</v>
      </c>
      <c r="C4296" s="95">
        <v>74</v>
      </c>
      <c r="D4296" s="98">
        <v>122.5</v>
      </c>
      <c r="E4296" s="92">
        <f t="shared" si="67"/>
        <v>9065</v>
      </c>
      <c r="F4296" s="95" t="s">
        <v>18</v>
      </c>
    </row>
    <row r="4297" spans="1:6">
      <c r="A4297" s="79">
        <v>45245</v>
      </c>
      <c r="B4297" s="97">
        <v>0.45129629566666668</v>
      </c>
      <c r="C4297" s="95">
        <v>12</v>
      </c>
      <c r="D4297" s="98">
        <v>122.5</v>
      </c>
      <c r="E4297" s="92">
        <f t="shared" si="67"/>
        <v>1470</v>
      </c>
      <c r="F4297" s="95" t="s">
        <v>18</v>
      </c>
    </row>
    <row r="4298" spans="1:6">
      <c r="A4298" s="79">
        <v>45245</v>
      </c>
      <c r="B4298" s="97">
        <v>0.45129629566666668</v>
      </c>
      <c r="C4298" s="95">
        <v>48</v>
      </c>
      <c r="D4298" s="98">
        <v>122.5</v>
      </c>
      <c r="E4298" s="92">
        <f t="shared" si="67"/>
        <v>5880</v>
      </c>
      <c r="F4298" s="95" t="s">
        <v>18</v>
      </c>
    </row>
    <row r="4299" spans="1:6">
      <c r="A4299" s="79">
        <v>45245</v>
      </c>
      <c r="B4299" s="97">
        <v>0.45277777766666666</v>
      </c>
      <c r="C4299" s="95">
        <v>43</v>
      </c>
      <c r="D4299" s="98">
        <v>122.5</v>
      </c>
      <c r="E4299" s="92">
        <f t="shared" si="67"/>
        <v>5267.5</v>
      </c>
      <c r="F4299" s="95" t="s">
        <v>18</v>
      </c>
    </row>
    <row r="4300" spans="1:6">
      <c r="A4300" s="79">
        <v>45245</v>
      </c>
      <c r="B4300" s="97">
        <v>0.45319444366666667</v>
      </c>
      <c r="C4300" s="95">
        <v>2</v>
      </c>
      <c r="D4300" s="98">
        <v>122.45</v>
      </c>
      <c r="E4300" s="92">
        <f t="shared" si="67"/>
        <v>244.9</v>
      </c>
      <c r="F4300" s="95" t="s">
        <v>18</v>
      </c>
    </row>
    <row r="4301" spans="1:6">
      <c r="A4301" s="79">
        <v>45245</v>
      </c>
      <c r="B4301" s="97">
        <v>0.45319444366666667</v>
      </c>
      <c r="C4301" s="95">
        <v>27</v>
      </c>
      <c r="D4301" s="98">
        <v>122.45</v>
      </c>
      <c r="E4301" s="92">
        <f t="shared" si="67"/>
        <v>3306.15</v>
      </c>
      <c r="F4301" s="95" t="s">
        <v>18</v>
      </c>
    </row>
    <row r="4302" spans="1:6">
      <c r="A4302" s="79">
        <v>45245</v>
      </c>
      <c r="B4302" s="97">
        <v>0.45319444366666667</v>
      </c>
      <c r="C4302" s="95">
        <v>37</v>
      </c>
      <c r="D4302" s="98">
        <v>122.45</v>
      </c>
      <c r="E4302" s="92">
        <f t="shared" si="67"/>
        <v>4530.6500000000005</v>
      </c>
      <c r="F4302" s="95" t="s">
        <v>18</v>
      </c>
    </row>
    <row r="4303" spans="1:6">
      <c r="A4303" s="79">
        <v>45245</v>
      </c>
      <c r="B4303" s="97">
        <v>0.45378472166666667</v>
      </c>
      <c r="C4303" s="95">
        <v>8</v>
      </c>
      <c r="D4303" s="98">
        <v>122.45</v>
      </c>
      <c r="E4303" s="92">
        <f t="shared" ref="E4303:E4366" si="68">C4303*D4303</f>
        <v>979.6</v>
      </c>
      <c r="F4303" s="95" t="s">
        <v>18</v>
      </c>
    </row>
    <row r="4304" spans="1:6">
      <c r="A4304" s="79">
        <v>45245</v>
      </c>
      <c r="B4304" s="97">
        <v>0.45378472166666667</v>
      </c>
      <c r="C4304" s="95">
        <v>24</v>
      </c>
      <c r="D4304" s="98">
        <v>122.45</v>
      </c>
      <c r="E4304" s="92">
        <f t="shared" si="68"/>
        <v>2938.8</v>
      </c>
      <c r="F4304" s="95" t="s">
        <v>18</v>
      </c>
    </row>
    <row r="4305" spans="1:6">
      <c r="A4305" s="79">
        <v>45245</v>
      </c>
      <c r="B4305" s="97">
        <v>0.45763888866666669</v>
      </c>
      <c r="C4305" s="95">
        <v>3</v>
      </c>
      <c r="D4305" s="98">
        <v>122.5</v>
      </c>
      <c r="E4305" s="92">
        <f t="shared" si="68"/>
        <v>367.5</v>
      </c>
      <c r="F4305" s="95" t="s">
        <v>18</v>
      </c>
    </row>
    <row r="4306" spans="1:6">
      <c r="A4306" s="79">
        <v>45245</v>
      </c>
      <c r="B4306" s="97">
        <v>0.45763888866666669</v>
      </c>
      <c r="C4306" s="95">
        <v>3</v>
      </c>
      <c r="D4306" s="98">
        <v>122.5</v>
      </c>
      <c r="E4306" s="92">
        <f t="shared" si="68"/>
        <v>367.5</v>
      </c>
      <c r="F4306" s="95" t="s">
        <v>18</v>
      </c>
    </row>
    <row r="4307" spans="1:6">
      <c r="A4307" s="79">
        <v>45245</v>
      </c>
      <c r="B4307" s="97">
        <v>0.45763888866666669</v>
      </c>
      <c r="C4307" s="95">
        <v>44</v>
      </c>
      <c r="D4307" s="98">
        <v>122.5</v>
      </c>
      <c r="E4307" s="92">
        <f t="shared" si="68"/>
        <v>5390</v>
      </c>
      <c r="F4307" s="95" t="s">
        <v>18</v>
      </c>
    </row>
    <row r="4308" spans="1:6">
      <c r="A4308" s="79">
        <v>45245</v>
      </c>
      <c r="B4308" s="97">
        <v>0.45767361066666667</v>
      </c>
      <c r="C4308" s="95">
        <v>41</v>
      </c>
      <c r="D4308" s="98">
        <v>122.45</v>
      </c>
      <c r="E4308" s="92">
        <f t="shared" si="68"/>
        <v>5020.45</v>
      </c>
      <c r="F4308" s="95" t="s">
        <v>18</v>
      </c>
    </row>
    <row r="4309" spans="1:6">
      <c r="A4309" s="79">
        <v>45245</v>
      </c>
      <c r="B4309" s="97">
        <v>0.4595138886666667</v>
      </c>
      <c r="C4309" s="95">
        <v>3</v>
      </c>
      <c r="D4309" s="98">
        <v>122.55</v>
      </c>
      <c r="E4309" s="92">
        <f t="shared" si="68"/>
        <v>367.65</v>
      </c>
      <c r="F4309" s="95" t="s">
        <v>18</v>
      </c>
    </row>
    <row r="4310" spans="1:6">
      <c r="A4310" s="79">
        <v>45245</v>
      </c>
      <c r="B4310" s="97">
        <v>0.46238425866666666</v>
      </c>
      <c r="C4310" s="95">
        <v>3</v>
      </c>
      <c r="D4310" s="98">
        <v>122.6</v>
      </c>
      <c r="E4310" s="92">
        <f t="shared" si="68"/>
        <v>367.79999999999995</v>
      </c>
      <c r="F4310" s="95" t="s">
        <v>18</v>
      </c>
    </row>
    <row r="4311" spans="1:6">
      <c r="A4311" s="79">
        <v>45245</v>
      </c>
      <c r="B4311" s="97">
        <v>0.46238425866666666</v>
      </c>
      <c r="C4311" s="95">
        <v>3</v>
      </c>
      <c r="D4311" s="98">
        <v>122.6</v>
      </c>
      <c r="E4311" s="92">
        <f t="shared" si="68"/>
        <v>367.79999999999995</v>
      </c>
      <c r="F4311" s="95" t="s">
        <v>18</v>
      </c>
    </row>
    <row r="4312" spans="1:6">
      <c r="A4312" s="79">
        <v>45245</v>
      </c>
      <c r="B4312" s="97">
        <v>0.46238425866666666</v>
      </c>
      <c r="C4312" s="95">
        <v>3</v>
      </c>
      <c r="D4312" s="98">
        <v>122.6</v>
      </c>
      <c r="E4312" s="92">
        <f t="shared" si="68"/>
        <v>367.79999999999995</v>
      </c>
      <c r="F4312" s="95" t="s">
        <v>18</v>
      </c>
    </row>
    <row r="4313" spans="1:6">
      <c r="A4313" s="79">
        <v>45245</v>
      </c>
      <c r="B4313" s="97">
        <v>0.46238425866666666</v>
      </c>
      <c r="C4313" s="95">
        <v>3</v>
      </c>
      <c r="D4313" s="98">
        <v>122.6</v>
      </c>
      <c r="E4313" s="92">
        <f t="shared" si="68"/>
        <v>367.79999999999995</v>
      </c>
      <c r="F4313" s="95" t="s">
        <v>18</v>
      </c>
    </row>
    <row r="4314" spans="1:6">
      <c r="A4314" s="79">
        <v>45245</v>
      </c>
      <c r="B4314" s="97">
        <v>0.46255786966666668</v>
      </c>
      <c r="C4314" s="95">
        <v>96</v>
      </c>
      <c r="D4314" s="98">
        <v>122.55</v>
      </c>
      <c r="E4314" s="92">
        <f t="shared" si="68"/>
        <v>11764.8</v>
      </c>
      <c r="F4314" s="95" t="s">
        <v>18</v>
      </c>
    </row>
    <row r="4315" spans="1:6">
      <c r="A4315" s="79">
        <v>45245</v>
      </c>
      <c r="B4315" s="97">
        <v>0.46565972166666669</v>
      </c>
      <c r="C4315" s="95">
        <v>77</v>
      </c>
      <c r="D4315" s="98">
        <v>122.75</v>
      </c>
      <c r="E4315" s="92">
        <f t="shared" si="68"/>
        <v>9451.75</v>
      </c>
      <c r="F4315" s="95" t="s">
        <v>18</v>
      </c>
    </row>
    <row r="4316" spans="1:6">
      <c r="A4316" s="79">
        <v>45245</v>
      </c>
      <c r="B4316" s="97">
        <v>0.4659374996666667</v>
      </c>
      <c r="C4316" s="95">
        <v>2</v>
      </c>
      <c r="D4316" s="98">
        <v>122.7</v>
      </c>
      <c r="E4316" s="92">
        <f t="shared" si="68"/>
        <v>245.4</v>
      </c>
      <c r="F4316" s="95" t="s">
        <v>18</v>
      </c>
    </row>
    <row r="4317" spans="1:6">
      <c r="A4317" s="79">
        <v>45245</v>
      </c>
      <c r="B4317" s="97">
        <v>0.4659374996666667</v>
      </c>
      <c r="C4317" s="95">
        <v>3</v>
      </c>
      <c r="D4317" s="98">
        <v>122.7</v>
      </c>
      <c r="E4317" s="92">
        <f t="shared" si="68"/>
        <v>368.1</v>
      </c>
      <c r="F4317" s="95" t="s">
        <v>18</v>
      </c>
    </row>
    <row r="4318" spans="1:6">
      <c r="A4318" s="79">
        <v>45245</v>
      </c>
      <c r="B4318" s="97">
        <v>0.4659374996666667</v>
      </c>
      <c r="C4318" s="95">
        <v>4</v>
      </c>
      <c r="D4318" s="98">
        <v>122.7</v>
      </c>
      <c r="E4318" s="92">
        <f t="shared" si="68"/>
        <v>490.8</v>
      </c>
      <c r="F4318" s="95" t="s">
        <v>18</v>
      </c>
    </row>
    <row r="4319" spans="1:6">
      <c r="A4319" s="79">
        <v>45245</v>
      </c>
      <c r="B4319" s="97">
        <v>0.4659374996666667</v>
      </c>
      <c r="C4319" s="95">
        <v>157</v>
      </c>
      <c r="D4319" s="98">
        <v>122.7</v>
      </c>
      <c r="E4319" s="92">
        <f t="shared" si="68"/>
        <v>19263.900000000001</v>
      </c>
      <c r="F4319" s="95" t="s">
        <v>18</v>
      </c>
    </row>
    <row r="4320" spans="1:6">
      <c r="A4320" s="79">
        <v>45245</v>
      </c>
      <c r="B4320" s="97">
        <v>0.4660995366666667</v>
      </c>
      <c r="C4320" s="95">
        <v>3</v>
      </c>
      <c r="D4320" s="98">
        <v>122.65</v>
      </c>
      <c r="E4320" s="92">
        <f t="shared" si="68"/>
        <v>367.95000000000005</v>
      </c>
      <c r="F4320" s="95" t="s">
        <v>18</v>
      </c>
    </row>
    <row r="4321" spans="1:6">
      <c r="A4321" s="79">
        <v>45245</v>
      </c>
      <c r="B4321" s="97">
        <v>0.4660995366666667</v>
      </c>
      <c r="C4321" s="95">
        <v>79</v>
      </c>
      <c r="D4321" s="98">
        <v>122.6</v>
      </c>
      <c r="E4321" s="92">
        <f t="shared" si="68"/>
        <v>9685.4</v>
      </c>
      <c r="F4321" s="95" t="s">
        <v>18</v>
      </c>
    </row>
    <row r="4322" spans="1:6">
      <c r="A4322" s="79">
        <v>45245</v>
      </c>
      <c r="B4322" s="97">
        <v>0.4660995366666667</v>
      </c>
      <c r="C4322" s="95">
        <v>88</v>
      </c>
      <c r="D4322" s="98">
        <v>122.6</v>
      </c>
      <c r="E4322" s="92">
        <f t="shared" si="68"/>
        <v>10788.8</v>
      </c>
      <c r="F4322" s="95" t="s">
        <v>18</v>
      </c>
    </row>
    <row r="4323" spans="1:6">
      <c r="A4323" s="79">
        <v>45245</v>
      </c>
      <c r="B4323" s="97">
        <v>0.4660995366666667</v>
      </c>
      <c r="C4323" s="95">
        <v>125</v>
      </c>
      <c r="D4323" s="98">
        <v>122.65</v>
      </c>
      <c r="E4323" s="92">
        <f t="shared" si="68"/>
        <v>15331.25</v>
      </c>
      <c r="F4323" s="95" t="s">
        <v>18</v>
      </c>
    </row>
    <row r="4324" spans="1:6">
      <c r="A4324" s="79">
        <v>45245</v>
      </c>
      <c r="B4324" s="97">
        <v>0.46629629566666669</v>
      </c>
      <c r="C4324" s="95">
        <v>2</v>
      </c>
      <c r="D4324" s="98">
        <v>122.55</v>
      </c>
      <c r="E4324" s="92">
        <f t="shared" si="68"/>
        <v>245.1</v>
      </c>
      <c r="F4324" s="95" t="s">
        <v>18</v>
      </c>
    </row>
    <row r="4325" spans="1:6">
      <c r="A4325" s="79">
        <v>45245</v>
      </c>
      <c r="B4325" s="97">
        <v>0.46733796266666666</v>
      </c>
      <c r="C4325" s="95">
        <v>3</v>
      </c>
      <c r="D4325" s="98">
        <v>122.65</v>
      </c>
      <c r="E4325" s="92">
        <f t="shared" si="68"/>
        <v>367.95000000000005</v>
      </c>
      <c r="F4325" s="95" t="s">
        <v>18</v>
      </c>
    </row>
    <row r="4326" spans="1:6">
      <c r="A4326" s="79">
        <v>45245</v>
      </c>
      <c r="B4326" s="97">
        <v>0.46733796266666666</v>
      </c>
      <c r="C4326" s="95">
        <v>61</v>
      </c>
      <c r="D4326" s="98">
        <v>122.65</v>
      </c>
      <c r="E4326" s="92">
        <f t="shared" si="68"/>
        <v>7481.6500000000005</v>
      </c>
      <c r="F4326" s="95" t="s">
        <v>18</v>
      </c>
    </row>
    <row r="4327" spans="1:6">
      <c r="A4327" s="79">
        <v>45245</v>
      </c>
      <c r="B4327" s="97">
        <v>0.4697106476666667</v>
      </c>
      <c r="C4327" s="95">
        <v>3</v>
      </c>
      <c r="D4327" s="98">
        <v>122.7</v>
      </c>
      <c r="E4327" s="92">
        <f t="shared" si="68"/>
        <v>368.1</v>
      </c>
      <c r="F4327" s="95" t="s">
        <v>18</v>
      </c>
    </row>
    <row r="4328" spans="1:6">
      <c r="A4328" s="79">
        <v>45245</v>
      </c>
      <c r="B4328" s="97">
        <v>0.4697106476666667</v>
      </c>
      <c r="C4328" s="95">
        <v>3</v>
      </c>
      <c r="D4328" s="98">
        <v>122.7</v>
      </c>
      <c r="E4328" s="92">
        <f t="shared" si="68"/>
        <v>368.1</v>
      </c>
      <c r="F4328" s="95" t="s">
        <v>18</v>
      </c>
    </row>
    <row r="4329" spans="1:6">
      <c r="A4329" s="79">
        <v>45245</v>
      </c>
      <c r="B4329" s="97">
        <v>0.4697106476666667</v>
      </c>
      <c r="C4329" s="95">
        <v>86</v>
      </c>
      <c r="D4329" s="98">
        <v>122.7</v>
      </c>
      <c r="E4329" s="92">
        <f t="shared" si="68"/>
        <v>10552.2</v>
      </c>
      <c r="F4329" s="95" t="s">
        <v>18</v>
      </c>
    </row>
    <row r="4330" spans="1:6">
      <c r="A4330" s="79">
        <v>45245</v>
      </c>
      <c r="B4330" s="97">
        <v>0.47060185166666668</v>
      </c>
      <c r="C4330" s="95">
        <v>3</v>
      </c>
      <c r="D4330" s="98">
        <v>122.65</v>
      </c>
      <c r="E4330" s="92">
        <f t="shared" si="68"/>
        <v>367.95000000000005</v>
      </c>
      <c r="F4330" s="95" t="s">
        <v>18</v>
      </c>
    </row>
    <row r="4331" spans="1:6">
      <c r="A4331" s="79">
        <v>45245</v>
      </c>
      <c r="B4331" s="97">
        <v>0.4729976846666667</v>
      </c>
      <c r="C4331" s="95">
        <v>2</v>
      </c>
      <c r="D4331" s="98">
        <v>122.8</v>
      </c>
      <c r="E4331" s="92">
        <f t="shared" si="68"/>
        <v>245.6</v>
      </c>
      <c r="F4331" s="95" t="s">
        <v>18</v>
      </c>
    </row>
    <row r="4332" spans="1:6">
      <c r="A4332" s="79">
        <v>45245</v>
      </c>
      <c r="B4332" s="97">
        <v>0.4729976846666667</v>
      </c>
      <c r="C4332" s="95">
        <v>79</v>
      </c>
      <c r="D4332" s="98">
        <v>122.8</v>
      </c>
      <c r="E4332" s="92">
        <f t="shared" si="68"/>
        <v>9701.1999999999989</v>
      </c>
      <c r="F4332" s="95" t="s">
        <v>18</v>
      </c>
    </row>
    <row r="4333" spans="1:6">
      <c r="A4333" s="79">
        <v>45245</v>
      </c>
      <c r="B4333" s="97">
        <v>0.47359953666666671</v>
      </c>
      <c r="C4333" s="95">
        <v>3</v>
      </c>
      <c r="D4333" s="98">
        <v>122.8</v>
      </c>
      <c r="E4333" s="92">
        <f t="shared" si="68"/>
        <v>368.4</v>
      </c>
      <c r="F4333" s="95" t="s">
        <v>18</v>
      </c>
    </row>
    <row r="4334" spans="1:6">
      <c r="A4334" s="79">
        <v>45245</v>
      </c>
      <c r="B4334" s="97">
        <v>0.47359953666666671</v>
      </c>
      <c r="C4334" s="95">
        <v>78</v>
      </c>
      <c r="D4334" s="98">
        <v>122.8</v>
      </c>
      <c r="E4334" s="92">
        <f t="shared" si="68"/>
        <v>9578.4</v>
      </c>
      <c r="F4334" s="95" t="s">
        <v>18</v>
      </c>
    </row>
    <row r="4335" spans="1:6">
      <c r="A4335" s="79">
        <v>45245</v>
      </c>
      <c r="B4335" s="97">
        <v>0.47410879566666669</v>
      </c>
      <c r="C4335" s="95">
        <v>2</v>
      </c>
      <c r="D4335" s="98">
        <v>122.8</v>
      </c>
      <c r="E4335" s="92">
        <f t="shared" si="68"/>
        <v>245.6</v>
      </c>
      <c r="F4335" s="95" t="s">
        <v>18</v>
      </c>
    </row>
    <row r="4336" spans="1:6">
      <c r="A4336" s="79">
        <v>45245</v>
      </c>
      <c r="B4336" s="97">
        <v>0.47410879566666669</v>
      </c>
      <c r="C4336" s="95">
        <v>55</v>
      </c>
      <c r="D4336" s="98">
        <v>122.8</v>
      </c>
      <c r="E4336" s="92">
        <f t="shared" si="68"/>
        <v>6754</v>
      </c>
      <c r="F4336" s="95" t="s">
        <v>18</v>
      </c>
    </row>
    <row r="4337" spans="1:6">
      <c r="A4337" s="79">
        <v>45245</v>
      </c>
      <c r="B4337" s="97">
        <v>0.4745949066666667</v>
      </c>
      <c r="C4337" s="95">
        <v>81</v>
      </c>
      <c r="D4337" s="98">
        <v>122.7</v>
      </c>
      <c r="E4337" s="92">
        <f t="shared" si="68"/>
        <v>9938.7000000000007</v>
      </c>
      <c r="F4337" s="95" t="s">
        <v>18</v>
      </c>
    </row>
    <row r="4338" spans="1:6">
      <c r="A4338" s="79">
        <v>45245</v>
      </c>
      <c r="B4338" s="97">
        <v>0.47726851766666667</v>
      </c>
      <c r="C4338" s="95">
        <v>2</v>
      </c>
      <c r="D4338" s="98">
        <v>122.8</v>
      </c>
      <c r="E4338" s="92">
        <f t="shared" si="68"/>
        <v>245.6</v>
      </c>
      <c r="F4338" s="95" t="s">
        <v>18</v>
      </c>
    </row>
    <row r="4339" spans="1:6">
      <c r="A4339" s="79">
        <v>45245</v>
      </c>
      <c r="B4339" s="97">
        <v>0.47732638866666671</v>
      </c>
      <c r="C4339" s="95">
        <v>2</v>
      </c>
      <c r="D4339" s="98">
        <v>122.75</v>
      </c>
      <c r="E4339" s="92">
        <f t="shared" si="68"/>
        <v>245.5</v>
      </c>
      <c r="F4339" s="95" t="s">
        <v>18</v>
      </c>
    </row>
    <row r="4340" spans="1:6">
      <c r="A4340" s="79">
        <v>45245</v>
      </c>
      <c r="B4340" s="97">
        <v>0.47732638866666671</v>
      </c>
      <c r="C4340" s="95">
        <v>2</v>
      </c>
      <c r="D4340" s="98">
        <v>122.75</v>
      </c>
      <c r="E4340" s="92">
        <f t="shared" si="68"/>
        <v>245.5</v>
      </c>
      <c r="F4340" s="95" t="s">
        <v>18</v>
      </c>
    </row>
    <row r="4341" spans="1:6">
      <c r="A4341" s="79">
        <v>45245</v>
      </c>
      <c r="B4341" s="97">
        <v>0.47732638866666671</v>
      </c>
      <c r="C4341" s="95">
        <v>42</v>
      </c>
      <c r="D4341" s="98">
        <v>122.75</v>
      </c>
      <c r="E4341" s="92">
        <f t="shared" si="68"/>
        <v>5155.5</v>
      </c>
      <c r="F4341" s="95" t="s">
        <v>18</v>
      </c>
    </row>
    <row r="4342" spans="1:6">
      <c r="A4342" s="79">
        <v>45245</v>
      </c>
      <c r="B4342" s="97">
        <v>0.47737268466666666</v>
      </c>
      <c r="C4342" s="95">
        <v>40</v>
      </c>
      <c r="D4342" s="98">
        <v>122.75</v>
      </c>
      <c r="E4342" s="92">
        <f t="shared" si="68"/>
        <v>4910</v>
      </c>
      <c r="F4342" s="95" t="s">
        <v>18</v>
      </c>
    </row>
    <row r="4343" spans="1:6">
      <c r="A4343" s="79">
        <v>45245</v>
      </c>
      <c r="B4343" s="97">
        <v>0.4829513886666667</v>
      </c>
      <c r="C4343" s="95">
        <v>2</v>
      </c>
      <c r="D4343" s="98">
        <v>122.8</v>
      </c>
      <c r="E4343" s="92">
        <f t="shared" si="68"/>
        <v>245.6</v>
      </c>
      <c r="F4343" s="95" t="s">
        <v>18</v>
      </c>
    </row>
    <row r="4344" spans="1:6">
      <c r="A4344" s="79">
        <v>45245</v>
      </c>
      <c r="B4344" s="97">
        <v>0.48523148066666666</v>
      </c>
      <c r="C4344" s="95">
        <v>2</v>
      </c>
      <c r="D4344" s="98">
        <v>122.95</v>
      </c>
      <c r="E4344" s="92">
        <f t="shared" si="68"/>
        <v>245.9</v>
      </c>
      <c r="F4344" s="95" t="s">
        <v>18</v>
      </c>
    </row>
    <row r="4345" spans="1:6">
      <c r="A4345" s="79">
        <v>45245</v>
      </c>
      <c r="B4345" s="97">
        <v>0.48523148066666666</v>
      </c>
      <c r="C4345" s="95">
        <v>3</v>
      </c>
      <c r="D4345" s="98">
        <v>122.95</v>
      </c>
      <c r="E4345" s="92">
        <f t="shared" si="68"/>
        <v>368.85</v>
      </c>
      <c r="F4345" s="95" t="s">
        <v>18</v>
      </c>
    </row>
    <row r="4346" spans="1:6">
      <c r="A4346" s="79">
        <v>45245</v>
      </c>
      <c r="B4346" s="97">
        <v>0.48523148066666666</v>
      </c>
      <c r="C4346" s="95">
        <v>4</v>
      </c>
      <c r="D4346" s="98">
        <v>122.95</v>
      </c>
      <c r="E4346" s="92">
        <f t="shared" si="68"/>
        <v>491.8</v>
      </c>
      <c r="F4346" s="95" t="s">
        <v>18</v>
      </c>
    </row>
    <row r="4347" spans="1:6">
      <c r="A4347" s="79">
        <v>45245</v>
      </c>
      <c r="B4347" s="97">
        <v>0.48523148066666666</v>
      </c>
      <c r="C4347" s="95">
        <v>14</v>
      </c>
      <c r="D4347" s="98">
        <v>122.95</v>
      </c>
      <c r="E4347" s="92">
        <f t="shared" si="68"/>
        <v>1721.3</v>
      </c>
      <c r="F4347" s="95" t="s">
        <v>18</v>
      </c>
    </row>
    <row r="4348" spans="1:6">
      <c r="A4348" s="79">
        <v>45245</v>
      </c>
      <c r="B4348" s="97">
        <v>0.48523148066666666</v>
      </c>
      <c r="C4348" s="95">
        <v>135</v>
      </c>
      <c r="D4348" s="98">
        <v>122.95</v>
      </c>
      <c r="E4348" s="92">
        <f t="shared" si="68"/>
        <v>16598.25</v>
      </c>
      <c r="F4348" s="95" t="s">
        <v>18</v>
      </c>
    </row>
    <row r="4349" spans="1:6">
      <c r="A4349" s="79">
        <v>45245</v>
      </c>
      <c r="B4349" s="97">
        <v>0.4862847216666667</v>
      </c>
      <c r="C4349" s="95">
        <v>2</v>
      </c>
      <c r="D4349" s="98">
        <v>122.85</v>
      </c>
      <c r="E4349" s="92">
        <f t="shared" si="68"/>
        <v>245.7</v>
      </c>
      <c r="F4349" s="95" t="s">
        <v>18</v>
      </c>
    </row>
    <row r="4350" spans="1:6">
      <c r="A4350" s="79">
        <v>45245</v>
      </c>
      <c r="B4350" s="97">
        <v>0.4862847216666667</v>
      </c>
      <c r="C4350" s="95">
        <v>120</v>
      </c>
      <c r="D4350" s="98">
        <v>122.85</v>
      </c>
      <c r="E4350" s="92">
        <f t="shared" si="68"/>
        <v>14742</v>
      </c>
      <c r="F4350" s="95" t="s">
        <v>18</v>
      </c>
    </row>
    <row r="4351" spans="1:6">
      <c r="A4351" s="79">
        <v>45245</v>
      </c>
      <c r="B4351" s="97">
        <v>0.48658564766666668</v>
      </c>
      <c r="C4351" s="95">
        <v>3</v>
      </c>
      <c r="D4351" s="98">
        <v>122.85</v>
      </c>
      <c r="E4351" s="92">
        <f t="shared" si="68"/>
        <v>368.54999999999995</v>
      </c>
      <c r="F4351" s="95" t="s">
        <v>18</v>
      </c>
    </row>
    <row r="4352" spans="1:6">
      <c r="A4352" s="79">
        <v>45245</v>
      </c>
      <c r="B4352" s="97">
        <v>0.48658564766666668</v>
      </c>
      <c r="C4352" s="95">
        <v>37</v>
      </c>
      <c r="D4352" s="98">
        <v>122.85</v>
      </c>
      <c r="E4352" s="92">
        <f t="shared" si="68"/>
        <v>4545.45</v>
      </c>
      <c r="F4352" s="95" t="s">
        <v>18</v>
      </c>
    </row>
    <row r="4353" spans="1:6">
      <c r="A4353" s="79">
        <v>45245</v>
      </c>
      <c r="B4353" s="97">
        <v>0.48658564766666668</v>
      </c>
      <c r="C4353" s="95">
        <v>80</v>
      </c>
      <c r="D4353" s="98">
        <v>122.85</v>
      </c>
      <c r="E4353" s="92">
        <f t="shared" si="68"/>
        <v>9828</v>
      </c>
      <c r="F4353" s="95" t="s">
        <v>18</v>
      </c>
    </row>
    <row r="4354" spans="1:6">
      <c r="A4354" s="79">
        <v>45245</v>
      </c>
      <c r="B4354" s="97">
        <v>0.48896990666666668</v>
      </c>
      <c r="C4354" s="95">
        <v>2</v>
      </c>
      <c r="D4354" s="98">
        <v>122.8</v>
      </c>
      <c r="E4354" s="92">
        <f t="shared" si="68"/>
        <v>245.6</v>
      </c>
      <c r="F4354" s="95" t="s">
        <v>18</v>
      </c>
    </row>
    <row r="4355" spans="1:6">
      <c r="A4355" s="79">
        <v>45245</v>
      </c>
      <c r="B4355" s="97">
        <v>0.48896990666666668</v>
      </c>
      <c r="C4355" s="95">
        <v>3</v>
      </c>
      <c r="D4355" s="98">
        <v>122.8</v>
      </c>
      <c r="E4355" s="92">
        <f t="shared" si="68"/>
        <v>368.4</v>
      </c>
      <c r="F4355" s="95" t="s">
        <v>18</v>
      </c>
    </row>
    <row r="4356" spans="1:6">
      <c r="A4356" s="79">
        <v>45245</v>
      </c>
      <c r="B4356" s="97">
        <v>0.48896990666666668</v>
      </c>
      <c r="C4356" s="95">
        <v>38</v>
      </c>
      <c r="D4356" s="98">
        <v>122.8</v>
      </c>
      <c r="E4356" s="92">
        <f t="shared" si="68"/>
        <v>4666.3999999999996</v>
      </c>
      <c r="F4356" s="95" t="s">
        <v>18</v>
      </c>
    </row>
    <row r="4357" spans="1:6">
      <c r="A4357" s="79">
        <v>45245</v>
      </c>
      <c r="B4357" s="97">
        <v>0.48915509166666671</v>
      </c>
      <c r="C4357" s="95">
        <v>37</v>
      </c>
      <c r="D4357" s="98">
        <v>122.75</v>
      </c>
      <c r="E4357" s="92">
        <f t="shared" si="68"/>
        <v>4541.75</v>
      </c>
      <c r="F4357" s="95" t="s">
        <v>18</v>
      </c>
    </row>
    <row r="4358" spans="1:6">
      <c r="A4358" s="79">
        <v>45245</v>
      </c>
      <c r="B4358" s="97">
        <v>0.49027777766666669</v>
      </c>
      <c r="C4358" s="95">
        <v>3</v>
      </c>
      <c r="D4358" s="98">
        <v>122.75</v>
      </c>
      <c r="E4358" s="92">
        <f t="shared" si="68"/>
        <v>368.25</v>
      </c>
      <c r="F4358" s="95" t="s">
        <v>18</v>
      </c>
    </row>
    <row r="4359" spans="1:6">
      <c r="A4359" s="79">
        <v>45245</v>
      </c>
      <c r="B4359" s="97">
        <v>0.49027777766666669</v>
      </c>
      <c r="C4359" s="95">
        <v>3</v>
      </c>
      <c r="D4359" s="98">
        <v>122.75</v>
      </c>
      <c r="E4359" s="92">
        <f t="shared" si="68"/>
        <v>368.25</v>
      </c>
      <c r="F4359" s="95" t="s">
        <v>18</v>
      </c>
    </row>
    <row r="4360" spans="1:6">
      <c r="A4360" s="79">
        <v>45245</v>
      </c>
      <c r="B4360" s="97">
        <v>0.49034722166666667</v>
      </c>
      <c r="C4360" s="95">
        <v>50</v>
      </c>
      <c r="D4360" s="98">
        <v>122.7</v>
      </c>
      <c r="E4360" s="92">
        <f t="shared" si="68"/>
        <v>6135</v>
      </c>
      <c r="F4360" s="95" t="s">
        <v>18</v>
      </c>
    </row>
    <row r="4361" spans="1:6">
      <c r="A4361" s="79">
        <v>45245</v>
      </c>
      <c r="B4361" s="97">
        <v>0.4923495366666667</v>
      </c>
      <c r="C4361" s="95">
        <v>3</v>
      </c>
      <c r="D4361" s="98">
        <v>122.65</v>
      </c>
      <c r="E4361" s="92">
        <f t="shared" si="68"/>
        <v>367.95000000000005</v>
      </c>
      <c r="F4361" s="95" t="s">
        <v>18</v>
      </c>
    </row>
    <row r="4362" spans="1:6">
      <c r="A4362" s="79">
        <v>45245</v>
      </c>
      <c r="B4362" s="97">
        <v>0.4923495366666667</v>
      </c>
      <c r="C4362" s="95">
        <v>51</v>
      </c>
      <c r="D4362" s="98">
        <v>122.65</v>
      </c>
      <c r="E4362" s="92">
        <f t="shared" si="68"/>
        <v>6255.1500000000005</v>
      </c>
      <c r="F4362" s="95" t="s">
        <v>18</v>
      </c>
    </row>
    <row r="4363" spans="1:6">
      <c r="A4363" s="79">
        <v>45245</v>
      </c>
      <c r="B4363" s="97">
        <v>0.49699074066666671</v>
      </c>
      <c r="C4363" s="95">
        <v>2</v>
      </c>
      <c r="D4363" s="98">
        <v>122.85</v>
      </c>
      <c r="E4363" s="92">
        <f t="shared" si="68"/>
        <v>245.7</v>
      </c>
      <c r="F4363" s="95" t="s">
        <v>18</v>
      </c>
    </row>
    <row r="4364" spans="1:6">
      <c r="A4364" s="79">
        <v>45245</v>
      </c>
      <c r="B4364" s="97">
        <v>0.49699074066666671</v>
      </c>
      <c r="C4364" s="95">
        <v>2</v>
      </c>
      <c r="D4364" s="98">
        <v>122.85</v>
      </c>
      <c r="E4364" s="92">
        <f t="shared" si="68"/>
        <v>245.7</v>
      </c>
      <c r="F4364" s="95" t="s">
        <v>18</v>
      </c>
    </row>
    <row r="4365" spans="1:6">
      <c r="A4365" s="79">
        <v>45245</v>
      </c>
      <c r="B4365" s="97">
        <v>0.49699074066666671</v>
      </c>
      <c r="C4365" s="95">
        <v>3</v>
      </c>
      <c r="D4365" s="98">
        <v>122.85</v>
      </c>
      <c r="E4365" s="92">
        <f t="shared" si="68"/>
        <v>368.54999999999995</v>
      </c>
      <c r="F4365" s="95" t="s">
        <v>18</v>
      </c>
    </row>
    <row r="4366" spans="1:6">
      <c r="A4366" s="79">
        <v>45245</v>
      </c>
      <c r="B4366" s="97">
        <v>0.49699074066666671</v>
      </c>
      <c r="C4366" s="95">
        <v>31</v>
      </c>
      <c r="D4366" s="98">
        <v>122.85</v>
      </c>
      <c r="E4366" s="92">
        <f t="shared" si="68"/>
        <v>3808.35</v>
      </c>
      <c r="F4366" s="95" t="s">
        <v>18</v>
      </c>
    </row>
    <row r="4367" spans="1:6">
      <c r="A4367" s="79">
        <v>45245</v>
      </c>
      <c r="B4367" s="97">
        <v>0.49699074066666671</v>
      </c>
      <c r="C4367" s="95">
        <v>95</v>
      </c>
      <c r="D4367" s="98">
        <v>122.85</v>
      </c>
      <c r="E4367" s="92">
        <f t="shared" ref="E4367:E4430" si="69">C4367*D4367</f>
        <v>11670.75</v>
      </c>
      <c r="F4367" s="95" t="s">
        <v>18</v>
      </c>
    </row>
    <row r="4368" spans="1:6">
      <c r="A4368" s="79">
        <v>45245</v>
      </c>
      <c r="B4368" s="97">
        <v>0.49853009166666667</v>
      </c>
      <c r="C4368" s="95">
        <v>2</v>
      </c>
      <c r="D4368" s="98">
        <v>122.8</v>
      </c>
      <c r="E4368" s="92">
        <f t="shared" si="69"/>
        <v>245.6</v>
      </c>
      <c r="F4368" s="95" t="s">
        <v>18</v>
      </c>
    </row>
    <row r="4369" spans="1:6">
      <c r="A4369" s="79">
        <v>45245</v>
      </c>
      <c r="B4369" s="97">
        <v>0.49853009166666667</v>
      </c>
      <c r="C4369" s="95">
        <v>3</v>
      </c>
      <c r="D4369" s="98">
        <v>122.8</v>
      </c>
      <c r="E4369" s="92">
        <f t="shared" si="69"/>
        <v>368.4</v>
      </c>
      <c r="F4369" s="95" t="s">
        <v>18</v>
      </c>
    </row>
    <row r="4370" spans="1:6">
      <c r="A4370" s="79">
        <v>45245</v>
      </c>
      <c r="B4370" s="97">
        <v>0.49853009166666667</v>
      </c>
      <c r="C4370" s="95">
        <v>3</v>
      </c>
      <c r="D4370" s="98">
        <v>122.8</v>
      </c>
      <c r="E4370" s="92">
        <f t="shared" si="69"/>
        <v>368.4</v>
      </c>
      <c r="F4370" s="95" t="s">
        <v>18</v>
      </c>
    </row>
    <row r="4371" spans="1:6">
      <c r="A4371" s="79">
        <v>45245</v>
      </c>
      <c r="B4371" s="97">
        <v>0.5009259256666666</v>
      </c>
      <c r="C4371" s="95">
        <v>116</v>
      </c>
      <c r="D4371" s="98">
        <v>122.85</v>
      </c>
      <c r="E4371" s="92">
        <f t="shared" si="69"/>
        <v>14250.599999999999</v>
      </c>
      <c r="F4371" s="95" t="s">
        <v>18</v>
      </c>
    </row>
    <row r="4372" spans="1:6">
      <c r="A4372" s="79">
        <v>45245</v>
      </c>
      <c r="B4372" s="97">
        <v>0.50219907366666661</v>
      </c>
      <c r="C4372" s="95">
        <v>3</v>
      </c>
      <c r="D4372" s="98">
        <v>122.8</v>
      </c>
      <c r="E4372" s="92">
        <f t="shared" si="69"/>
        <v>368.4</v>
      </c>
      <c r="F4372" s="95" t="s">
        <v>18</v>
      </c>
    </row>
    <row r="4373" spans="1:6">
      <c r="A4373" s="79">
        <v>45245</v>
      </c>
      <c r="B4373" s="97">
        <v>0.50219907366666661</v>
      </c>
      <c r="C4373" s="95">
        <v>3</v>
      </c>
      <c r="D4373" s="98">
        <v>122.8</v>
      </c>
      <c r="E4373" s="92">
        <f t="shared" si="69"/>
        <v>368.4</v>
      </c>
      <c r="F4373" s="95" t="s">
        <v>18</v>
      </c>
    </row>
    <row r="4374" spans="1:6">
      <c r="A4374" s="79">
        <v>45245</v>
      </c>
      <c r="B4374" s="97">
        <v>0.50280092566666668</v>
      </c>
      <c r="C4374" s="95">
        <v>2</v>
      </c>
      <c r="D4374" s="98">
        <v>122.8</v>
      </c>
      <c r="E4374" s="92">
        <f t="shared" si="69"/>
        <v>245.6</v>
      </c>
      <c r="F4374" s="95" t="s">
        <v>18</v>
      </c>
    </row>
    <row r="4375" spans="1:6">
      <c r="A4375" s="79">
        <v>45245</v>
      </c>
      <c r="B4375" s="97">
        <v>0.50378472166666666</v>
      </c>
      <c r="C4375" s="95">
        <v>79</v>
      </c>
      <c r="D4375" s="98">
        <v>122.75</v>
      </c>
      <c r="E4375" s="92">
        <f t="shared" si="69"/>
        <v>9697.25</v>
      </c>
      <c r="F4375" s="95" t="s">
        <v>18</v>
      </c>
    </row>
    <row r="4376" spans="1:6">
      <c r="A4376" s="79">
        <v>45245</v>
      </c>
      <c r="B4376" s="97">
        <v>0.50425925866666665</v>
      </c>
      <c r="C4376" s="95">
        <v>95</v>
      </c>
      <c r="D4376" s="98">
        <v>122.8</v>
      </c>
      <c r="E4376" s="92">
        <f t="shared" si="69"/>
        <v>11666</v>
      </c>
      <c r="F4376" s="95" t="s">
        <v>18</v>
      </c>
    </row>
    <row r="4377" spans="1:6">
      <c r="A4377" s="79">
        <v>45245</v>
      </c>
      <c r="B4377" s="97">
        <v>0.50562499966666663</v>
      </c>
      <c r="C4377" s="95">
        <v>2</v>
      </c>
      <c r="D4377" s="98">
        <v>122.75</v>
      </c>
      <c r="E4377" s="92">
        <f t="shared" si="69"/>
        <v>245.5</v>
      </c>
      <c r="F4377" s="95" t="s">
        <v>18</v>
      </c>
    </row>
    <row r="4378" spans="1:6">
      <c r="A4378" s="79">
        <v>45245</v>
      </c>
      <c r="B4378" s="97">
        <v>0.50562499966666663</v>
      </c>
      <c r="C4378" s="95">
        <v>2</v>
      </c>
      <c r="D4378" s="98">
        <v>122.75</v>
      </c>
      <c r="E4378" s="92">
        <f t="shared" si="69"/>
        <v>245.5</v>
      </c>
      <c r="F4378" s="95" t="s">
        <v>18</v>
      </c>
    </row>
    <row r="4379" spans="1:6">
      <c r="A4379" s="79">
        <v>45245</v>
      </c>
      <c r="B4379" s="97">
        <v>0.50802083266666664</v>
      </c>
      <c r="C4379" s="95">
        <v>2</v>
      </c>
      <c r="D4379" s="98">
        <v>122.75</v>
      </c>
      <c r="E4379" s="92">
        <f t="shared" si="69"/>
        <v>245.5</v>
      </c>
      <c r="F4379" s="95" t="s">
        <v>18</v>
      </c>
    </row>
    <row r="4380" spans="1:6">
      <c r="A4380" s="79">
        <v>45245</v>
      </c>
      <c r="B4380" s="97">
        <v>0.50802083266666664</v>
      </c>
      <c r="C4380" s="95">
        <v>3</v>
      </c>
      <c r="D4380" s="98">
        <v>122.75</v>
      </c>
      <c r="E4380" s="92">
        <f t="shared" si="69"/>
        <v>368.25</v>
      </c>
      <c r="F4380" s="95" t="s">
        <v>18</v>
      </c>
    </row>
    <row r="4381" spans="1:6">
      <c r="A4381" s="79">
        <v>45245</v>
      </c>
      <c r="B4381" s="97">
        <v>0.50934027766666667</v>
      </c>
      <c r="C4381" s="95">
        <v>2</v>
      </c>
      <c r="D4381" s="98">
        <v>122.75</v>
      </c>
      <c r="E4381" s="92">
        <f t="shared" si="69"/>
        <v>245.5</v>
      </c>
      <c r="F4381" s="95" t="s">
        <v>18</v>
      </c>
    </row>
    <row r="4382" spans="1:6">
      <c r="A4382" s="79">
        <v>45245</v>
      </c>
      <c r="B4382" s="97">
        <v>0.50934027766666667</v>
      </c>
      <c r="C4382" s="95">
        <v>21</v>
      </c>
      <c r="D4382" s="98">
        <v>122.75</v>
      </c>
      <c r="E4382" s="92">
        <f t="shared" si="69"/>
        <v>2577.75</v>
      </c>
      <c r="F4382" s="95" t="s">
        <v>18</v>
      </c>
    </row>
    <row r="4383" spans="1:6">
      <c r="A4383" s="79">
        <v>45245</v>
      </c>
      <c r="B4383" s="97">
        <v>0.50934027766666667</v>
      </c>
      <c r="C4383" s="95">
        <v>46</v>
      </c>
      <c r="D4383" s="98">
        <v>122.75</v>
      </c>
      <c r="E4383" s="92">
        <f t="shared" si="69"/>
        <v>5646.5</v>
      </c>
      <c r="F4383" s="95" t="s">
        <v>18</v>
      </c>
    </row>
    <row r="4384" spans="1:6">
      <c r="A4384" s="79">
        <v>45245</v>
      </c>
      <c r="B4384" s="97">
        <v>0.50934027766666667</v>
      </c>
      <c r="C4384" s="95">
        <v>92</v>
      </c>
      <c r="D4384" s="98">
        <v>122.75</v>
      </c>
      <c r="E4384" s="92">
        <f t="shared" si="69"/>
        <v>11293</v>
      </c>
      <c r="F4384" s="95" t="s">
        <v>18</v>
      </c>
    </row>
    <row r="4385" spans="1:6">
      <c r="A4385" s="79">
        <v>45245</v>
      </c>
      <c r="B4385" s="97">
        <v>0.51005786966666666</v>
      </c>
      <c r="C4385" s="95">
        <v>2</v>
      </c>
      <c r="D4385" s="98">
        <v>122.7</v>
      </c>
      <c r="E4385" s="92">
        <f t="shared" si="69"/>
        <v>245.4</v>
      </c>
      <c r="F4385" s="95" t="s">
        <v>18</v>
      </c>
    </row>
    <row r="4386" spans="1:6">
      <c r="A4386" s="79">
        <v>45245</v>
      </c>
      <c r="B4386" s="97">
        <v>0.51005786966666666</v>
      </c>
      <c r="C4386" s="95">
        <v>149</v>
      </c>
      <c r="D4386" s="98">
        <v>122.7</v>
      </c>
      <c r="E4386" s="92">
        <f t="shared" si="69"/>
        <v>18282.3</v>
      </c>
      <c r="F4386" s="95" t="s">
        <v>18</v>
      </c>
    </row>
    <row r="4387" spans="1:6">
      <c r="A4387" s="79">
        <v>45245</v>
      </c>
      <c r="B4387" s="97">
        <v>0.51358796266666662</v>
      </c>
      <c r="C4387" s="95">
        <v>2</v>
      </c>
      <c r="D4387" s="98">
        <v>122.7</v>
      </c>
      <c r="E4387" s="92">
        <f t="shared" si="69"/>
        <v>245.4</v>
      </c>
      <c r="F4387" s="95" t="s">
        <v>18</v>
      </c>
    </row>
    <row r="4388" spans="1:6">
      <c r="A4388" s="79">
        <v>45245</v>
      </c>
      <c r="B4388" s="97">
        <v>0.51358796266666662</v>
      </c>
      <c r="C4388" s="95">
        <v>3</v>
      </c>
      <c r="D4388" s="98">
        <v>122.7</v>
      </c>
      <c r="E4388" s="92">
        <f t="shared" si="69"/>
        <v>368.1</v>
      </c>
      <c r="F4388" s="95" t="s">
        <v>18</v>
      </c>
    </row>
    <row r="4389" spans="1:6">
      <c r="A4389" s="79">
        <v>45245</v>
      </c>
      <c r="B4389" s="97">
        <v>0.51358796266666662</v>
      </c>
      <c r="C4389" s="95">
        <v>3</v>
      </c>
      <c r="D4389" s="98">
        <v>122.7</v>
      </c>
      <c r="E4389" s="92">
        <f t="shared" si="69"/>
        <v>368.1</v>
      </c>
      <c r="F4389" s="95" t="s">
        <v>18</v>
      </c>
    </row>
    <row r="4390" spans="1:6">
      <c r="A4390" s="79">
        <v>45245</v>
      </c>
      <c r="B4390" s="97">
        <v>0.51358796266666662</v>
      </c>
      <c r="C4390" s="95">
        <v>3</v>
      </c>
      <c r="D4390" s="98">
        <v>122.7</v>
      </c>
      <c r="E4390" s="92">
        <f t="shared" si="69"/>
        <v>368.1</v>
      </c>
      <c r="F4390" s="95" t="s">
        <v>18</v>
      </c>
    </row>
    <row r="4391" spans="1:6">
      <c r="A4391" s="79">
        <v>45245</v>
      </c>
      <c r="B4391" s="97">
        <v>0.51358796266666662</v>
      </c>
      <c r="C4391" s="95">
        <v>37</v>
      </c>
      <c r="D4391" s="98">
        <v>122.7</v>
      </c>
      <c r="E4391" s="92">
        <f t="shared" si="69"/>
        <v>4539.9000000000005</v>
      </c>
      <c r="F4391" s="95" t="s">
        <v>18</v>
      </c>
    </row>
    <row r="4392" spans="1:6">
      <c r="A4392" s="79">
        <v>45245</v>
      </c>
      <c r="B4392" s="97">
        <v>0.51549768466666668</v>
      </c>
      <c r="C4392" s="95">
        <v>2</v>
      </c>
      <c r="D4392" s="98">
        <v>122.7</v>
      </c>
      <c r="E4392" s="92">
        <f t="shared" si="69"/>
        <v>245.4</v>
      </c>
      <c r="F4392" s="95" t="s">
        <v>18</v>
      </c>
    </row>
    <row r="4393" spans="1:6">
      <c r="A4393" s="79">
        <v>45245</v>
      </c>
      <c r="B4393" s="97">
        <v>0.51719907366666662</v>
      </c>
      <c r="C4393" s="95">
        <v>2</v>
      </c>
      <c r="D4393" s="98">
        <v>122.7</v>
      </c>
      <c r="E4393" s="92">
        <f t="shared" si="69"/>
        <v>245.4</v>
      </c>
      <c r="F4393" s="95" t="s">
        <v>18</v>
      </c>
    </row>
    <row r="4394" spans="1:6">
      <c r="A4394" s="79">
        <v>45245</v>
      </c>
      <c r="B4394" s="97">
        <v>0.51739583266666667</v>
      </c>
      <c r="C4394" s="95">
        <v>1</v>
      </c>
      <c r="D4394" s="98">
        <v>122.7</v>
      </c>
      <c r="E4394" s="92">
        <f t="shared" si="69"/>
        <v>122.7</v>
      </c>
      <c r="F4394" s="95" t="s">
        <v>18</v>
      </c>
    </row>
    <row r="4395" spans="1:6">
      <c r="A4395" s="79">
        <v>45245</v>
      </c>
      <c r="B4395" s="97">
        <v>0.51739583266666667</v>
      </c>
      <c r="C4395" s="95">
        <v>28</v>
      </c>
      <c r="D4395" s="98">
        <v>122.7</v>
      </c>
      <c r="E4395" s="92">
        <f t="shared" si="69"/>
        <v>3435.6</v>
      </c>
      <c r="F4395" s="95" t="s">
        <v>18</v>
      </c>
    </row>
    <row r="4396" spans="1:6">
      <c r="A4396" s="79">
        <v>45245</v>
      </c>
      <c r="B4396" s="97">
        <v>0.51739583266666667</v>
      </c>
      <c r="C4396" s="95">
        <v>38</v>
      </c>
      <c r="D4396" s="98">
        <v>122.7</v>
      </c>
      <c r="E4396" s="92">
        <f t="shared" si="69"/>
        <v>4662.6000000000004</v>
      </c>
      <c r="F4396" s="95" t="s">
        <v>18</v>
      </c>
    </row>
    <row r="4397" spans="1:6">
      <c r="A4397" s="79">
        <v>45245</v>
      </c>
      <c r="B4397" s="97">
        <v>0.51739583266666667</v>
      </c>
      <c r="C4397" s="95">
        <v>44</v>
      </c>
      <c r="D4397" s="98">
        <v>122.7</v>
      </c>
      <c r="E4397" s="92">
        <f t="shared" si="69"/>
        <v>5398.8</v>
      </c>
      <c r="F4397" s="95" t="s">
        <v>18</v>
      </c>
    </row>
    <row r="4398" spans="1:6">
      <c r="A4398" s="79">
        <v>45245</v>
      </c>
      <c r="B4398" s="97">
        <v>0.51739583266666667</v>
      </c>
      <c r="C4398" s="95">
        <v>46</v>
      </c>
      <c r="D4398" s="98">
        <v>122.7</v>
      </c>
      <c r="E4398" s="92">
        <f t="shared" si="69"/>
        <v>5644.2</v>
      </c>
      <c r="F4398" s="95" t="s">
        <v>18</v>
      </c>
    </row>
    <row r="4399" spans="1:6">
      <c r="A4399" s="79">
        <v>45245</v>
      </c>
      <c r="B4399" s="97">
        <v>0.51739583266666667</v>
      </c>
      <c r="C4399" s="95">
        <v>50</v>
      </c>
      <c r="D4399" s="98">
        <v>122.7</v>
      </c>
      <c r="E4399" s="92">
        <f t="shared" si="69"/>
        <v>6135</v>
      </c>
      <c r="F4399" s="95" t="s">
        <v>18</v>
      </c>
    </row>
    <row r="4400" spans="1:6">
      <c r="A4400" s="79">
        <v>45245</v>
      </c>
      <c r="B4400" s="97">
        <v>0.51831018466666667</v>
      </c>
      <c r="C4400" s="95">
        <v>3</v>
      </c>
      <c r="D4400" s="98">
        <v>122.75</v>
      </c>
      <c r="E4400" s="92">
        <f t="shared" si="69"/>
        <v>368.25</v>
      </c>
      <c r="F4400" s="95" t="s">
        <v>18</v>
      </c>
    </row>
    <row r="4401" spans="1:6">
      <c r="A4401" s="79">
        <v>45245</v>
      </c>
      <c r="B4401" s="97">
        <v>0.51831018466666667</v>
      </c>
      <c r="C4401" s="95">
        <v>8</v>
      </c>
      <c r="D4401" s="98">
        <v>122.65</v>
      </c>
      <c r="E4401" s="92">
        <f t="shared" si="69"/>
        <v>981.2</v>
      </c>
      <c r="F4401" s="95" t="s">
        <v>18</v>
      </c>
    </row>
    <row r="4402" spans="1:6">
      <c r="A4402" s="79">
        <v>45245</v>
      </c>
      <c r="B4402" s="97">
        <v>0.51831018466666667</v>
      </c>
      <c r="C4402" s="95">
        <v>111</v>
      </c>
      <c r="D4402" s="98">
        <v>122.75</v>
      </c>
      <c r="E4402" s="92">
        <f t="shared" si="69"/>
        <v>13625.25</v>
      </c>
      <c r="F4402" s="95" t="s">
        <v>18</v>
      </c>
    </row>
    <row r="4403" spans="1:6">
      <c r="A4403" s="79">
        <v>45245</v>
      </c>
      <c r="B4403" s="97">
        <v>0.52218749966666667</v>
      </c>
      <c r="C4403" s="95">
        <v>35</v>
      </c>
      <c r="D4403" s="98">
        <v>122.75</v>
      </c>
      <c r="E4403" s="92">
        <f t="shared" si="69"/>
        <v>4296.25</v>
      </c>
      <c r="F4403" s="95" t="s">
        <v>18</v>
      </c>
    </row>
    <row r="4404" spans="1:6">
      <c r="A4404" s="79">
        <v>45245</v>
      </c>
      <c r="B4404" s="97">
        <v>0.52218749966666667</v>
      </c>
      <c r="C4404" s="95">
        <v>42</v>
      </c>
      <c r="D4404" s="98">
        <v>122.75</v>
      </c>
      <c r="E4404" s="92">
        <f t="shared" si="69"/>
        <v>5155.5</v>
      </c>
      <c r="F4404" s="95" t="s">
        <v>18</v>
      </c>
    </row>
    <row r="4405" spans="1:6">
      <c r="A4405" s="79">
        <v>45245</v>
      </c>
      <c r="B4405" s="97">
        <v>0.52218749966666667</v>
      </c>
      <c r="C4405" s="95">
        <v>60</v>
      </c>
      <c r="D4405" s="98">
        <v>122.75</v>
      </c>
      <c r="E4405" s="92">
        <f t="shared" si="69"/>
        <v>7365</v>
      </c>
      <c r="F4405" s="95" t="s">
        <v>18</v>
      </c>
    </row>
    <row r="4406" spans="1:6">
      <c r="A4406" s="79">
        <v>45245</v>
      </c>
      <c r="B4406" s="97">
        <v>0.52218749966666667</v>
      </c>
      <c r="C4406" s="95">
        <v>72</v>
      </c>
      <c r="D4406" s="98">
        <v>122.75</v>
      </c>
      <c r="E4406" s="92">
        <f t="shared" si="69"/>
        <v>8838</v>
      </c>
      <c r="F4406" s="95" t="s">
        <v>18</v>
      </c>
    </row>
    <row r="4407" spans="1:6">
      <c r="A4407" s="79">
        <v>45245</v>
      </c>
      <c r="B4407" s="97">
        <v>0.52434027766666669</v>
      </c>
      <c r="C4407" s="95">
        <v>3</v>
      </c>
      <c r="D4407" s="98">
        <v>122.7</v>
      </c>
      <c r="E4407" s="92">
        <f t="shared" si="69"/>
        <v>368.1</v>
      </c>
      <c r="F4407" s="95" t="s">
        <v>18</v>
      </c>
    </row>
    <row r="4408" spans="1:6">
      <c r="A4408" s="79">
        <v>45245</v>
      </c>
      <c r="B4408" s="97">
        <v>0.52434027766666669</v>
      </c>
      <c r="C4408" s="95">
        <v>3</v>
      </c>
      <c r="D4408" s="98">
        <v>122.7</v>
      </c>
      <c r="E4408" s="92">
        <f t="shared" si="69"/>
        <v>368.1</v>
      </c>
      <c r="F4408" s="95" t="s">
        <v>18</v>
      </c>
    </row>
    <row r="4409" spans="1:6">
      <c r="A4409" s="79">
        <v>45245</v>
      </c>
      <c r="B4409" s="97">
        <v>0.52434027766666669</v>
      </c>
      <c r="C4409" s="95">
        <v>64</v>
      </c>
      <c r="D4409" s="98">
        <v>122.7</v>
      </c>
      <c r="E4409" s="92">
        <f t="shared" si="69"/>
        <v>7852.8</v>
      </c>
      <c r="F4409" s="95" t="s">
        <v>18</v>
      </c>
    </row>
    <row r="4410" spans="1:6">
      <c r="A4410" s="79">
        <v>45245</v>
      </c>
      <c r="B4410" s="97">
        <v>0.52643518466666661</v>
      </c>
      <c r="C4410" s="95">
        <v>2</v>
      </c>
      <c r="D4410" s="98">
        <v>122.7</v>
      </c>
      <c r="E4410" s="92">
        <f t="shared" si="69"/>
        <v>245.4</v>
      </c>
      <c r="F4410" s="95" t="s">
        <v>18</v>
      </c>
    </row>
    <row r="4411" spans="1:6">
      <c r="A4411" s="79">
        <v>45245</v>
      </c>
      <c r="B4411" s="97">
        <v>0.52643518466666661</v>
      </c>
      <c r="C4411" s="95">
        <v>2</v>
      </c>
      <c r="D4411" s="98">
        <v>122.7</v>
      </c>
      <c r="E4411" s="92">
        <f t="shared" si="69"/>
        <v>245.4</v>
      </c>
      <c r="F4411" s="95" t="s">
        <v>18</v>
      </c>
    </row>
    <row r="4412" spans="1:6">
      <c r="A4412" s="79">
        <v>45245</v>
      </c>
      <c r="B4412" s="97">
        <v>0.52643518466666661</v>
      </c>
      <c r="C4412" s="95">
        <v>2</v>
      </c>
      <c r="D4412" s="98">
        <v>122.7</v>
      </c>
      <c r="E4412" s="92">
        <f t="shared" si="69"/>
        <v>245.4</v>
      </c>
      <c r="F4412" s="95" t="s">
        <v>18</v>
      </c>
    </row>
    <row r="4413" spans="1:6">
      <c r="A4413" s="79">
        <v>45245</v>
      </c>
      <c r="B4413" s="97">
        <v>0.52643518466666661</v>
      </c>
      <c r="C4413" s="95">
        <v>3</v>
      </c>
      <c r="D4413" s="98">
        <v>122.7</v>
      </c>
      <c r="E4413" s="92">
        <f t="shared" si="69"/>
        <v>368.1</v>
      </c>
      <c r="F4413" s="95" t="s">
        <v>18</v>
      </c>
    </row>
    <row r="4414" spans="1:6">
      <c r="A4414" s="79">
        <v>45245</v>
      </c>
      <c r="B4414" s="97">
        <v>0.52643518466666661</v>
      </c>
      <c r="C4414" s="95">
        <v>137</v>
      </c>
      <c r="D4414" s="98">
        <v>122.7</v>
      </c>
      <c r="E4414" s="92">
        <f t="shared" si="69"/>
        <v>16809.900000000001</v>
      </c>
      <c r="F4414" s="95" t="s">
        <v>18</v>
      </c>
    </row>
    <row r="4415" spans="1:6">
      <c r="A4415" s="79">
        <v>45245</v>
      </c>
      <c r="B4415" s="97">
        <v>0.52740740666666663</v>
      </c>
      <c r="C4415" s="95">
        <v>2</v>
      </c>
      <c r="D4415" s="98">
        <v>122.75</v>
      </c>
      <c r="E4415" s="92">
        <f t="shared" si="69"/>
        <v>245.5</v>
      </c>
      <c r="F4415" s="95" t="s">
        <v>18</v>
      </c>
    </row>
    <row r="4416" spans="1:6">
      <c r="A4416" s="79">
        <v>45245</v>
      </c>
      <c r="B4416" s="97">
        <v>0.52740740666666663</v>
      </c>
      <c r="C4416" s="95">
        <v>124</v>
      </c>
      <c r="D4416" s="98">
        <v>122.75</v>
      </c>
      <c r="E4416" s="92">
        <f t="shared" si="69"/>
        <v>15221</v>
      </c>
      <c r="F4416" s="95" t="s">
        <v>18</v>
      </c>
    </row>
    <row r="4417" spans="1:6">
      <c r="A4417" s="79">
        <v>45245</v>
      </c>
      <c r="B4417" s="97">
        <v>0.52959490666666664</v>
      </c>
      <c r="C4417" s="95">
        <v>2</v>
      </c>
      <c r="D4417" s="98">
        <v>122.7</v>
      </c>
      <c r="E4417" s="92">
        <f t="shared" si="69"/>
        <v>245.4</v>
      </c>
      <c r="F4417" s="95" t="s">
        <v>18</v>
      </c>
    </row>
    <row r="4418" spans="1:6">
      <c r="A4418" s="79">
        <v>45245</v>
      </c>
      <c r="B4418" s="97">
        <v>0.52959490666666664</v>
      </c>
      <c r="C4418" s="95">
        <v>2</v>
      </c>
      <c r="D4418" s="98">
        <v>122.7</v>
      </c>
      <c r="E4418" s="92">
        <f t="shared" si="69"/>
        <v>245.4</v>
      </c>
      <c r="F4418" s="95" t="s">
        <v>18</v>
      </c>
    </row>
    <row r="4419" spans="1:6">
      <c r="A4419" s="79">
        <v>45245</v>
      </c>
      <c r="B4419" s="97">
        <v>0.52959490666666664</v>
      </c>
      <c r="C4419" s="95">
        <v>2</v>
      </c>
      <c r="D4419" s="98">
        <v>122.7</v>
      </c>
      <c r="E4419" s="92">
        <f t="shared" si="69"/>
        <v>245.4</v>
      </c>
      <c r="F4419" s="95" t="s">
        <v>18</v>
      </c>
    </row>
    <row r="4420" spans="1:6">
      <c r="A4420" s="79">
        <v>45245</v>
      </c>
      <c r="B4420" s="97">
        <v>0.52959490666666664</v>
      </c>
      <c r="C4420" s="95">
        <v>4</v>
      </c>
      <c r="D4420" s="98">
        <v>122.7</v>
      </c>
      <c r="E4420" s="92">
        <f t="shared" si="69"/>
        <v>490.8</v>
      </c>
      <c r="F4420" s="95" t="s">
        <v>18</v>
      </c>
    </row>
    <row r="4421" spans="1:6">
      <c r="A4421" s="79">
        <v>45245</v>
      </c>
      <c r="B4421" s="97">
        <v>0.5302314806666667</v>
      </c>
      <c r="C4421" s="95">
        <v>43</v>
      </c>
      <c r="D4421" s="98">
        <v>122.7</v>
      </c>
      <c r="E4421" s="92">
        <f t="shared" si="69"/>
        <v>5276.1</v>
      </c>
      <c r="F4421" s="95" t="s">
        <v>18</v>
      </c>
    </row>
    <row r="4422" spans="1:6">
      <c r="A4422" s="79">
        <v>45245</v>
      </c>
      <c r="B4422" s="97">
        <v>0.5302314806666667</v>
      </c>
      <c r="C4422" s="95">
        <v>49</v>
      </c>
      <c r="D4422" s="98">
        <v>122.7</v>
      </c>
      <c r="E4422" s="92">
        <f t="shared" si="69"/>
        <v>6012.3</v>
      </c>
      <c r="F4422" s="95" t="s">
        <v>18</v>
      </c>
    </row>
    <row r="4423" spans="1:6">
      <c r="A4423" s="79">
        <v>45245</v>
      </c>
      <c r="B4423" s="97">
        <v>0.5302314806666667</v>
      </c>
      <c r="C4423" s="95">
        <v>60</v>
      </c>
      <c r="D4423" s="98">
        <v>122.7</v>
      </c>
      <c r="E4423" s="92">
        <f t="shared" si="69"/>
        <v>7362</v>
      </c>
      <c r="F4423" s="95" t="s">
        <v>18</v>
      </c>
    </row>
    <row r="4424" spans="1:6">
      <c r="A4424" s="79">
        <v>45245</v>
      </c>
      <c r="B4424" s="97">
        <v>0.5302314806666667</v>
      </c>
      <c r="C4424" s="95">
        <v>72</v>
      </c>
      <c r="D4424" s="98">
        <v>122.7</v>
      </c>
      <c r="E4424" s="92">
        <f t="shared" si="69"/>
        <v>8834.4</v>
      </c>
      <c r="F4424" s="95" t="s">
        <v>18</v>
      </c>
    </row>
    <row r="4425" spans="1:6">
      <c r="A4425" s="79">
        <v>45245</v>
      </c>
      <c r="B4425" s="97">
        <v>0.53148148066666667</v>
      </c>
      <c r="C4425" s="95">
        <v>2</v>
      </c>
      <c r="D4425" s="98">
        <v>122.7</v>
      </c>
      <c r="E4425" s="92">
        <f t="shared" si="69"/>
        <v>245.4</v>
      </c>
      <c r="F4425" s="95" t="s">
        <v>18</v>
      </c>
    </row>
    <row r="4426" spans="1:6">
      <c r="A4426" s="79">
        <v>45245</v>
      </c>
      <c r="B4426" s="97">
        <v>0.53148148066666667</v>
      </c>
      <c r="C4426" s="95">
        <v>2</v>
      </c>
      <c r="D4426" s="98">
        <v>122.7</v>
      </c>
      <c r="E4426" s="92">
        <f t="shared" si="69"/>
        <v>245.4</v>
      </c>
      <c r="F4426" s="95" t="s">
        <v>18</v>
      </c>
    </row>
    <row r="4427" spans="1:6">
      <c r="A4427" s="79">
        <v>45245</v>
      </c>
      <c r="B4427" s="97">
        <v>0.53320601766666664</v>
      </c>
      <c r="C4427" s="95">
        <v>4</v>
      </c>
      <c r="D4427" s="98">
        <v>122.7</v>
      </c>
      <c r="E4427" s="92">
        <f t="shared" si="69"/>
        <v>490.8</v>
      </c>
      <c r="F4427" s="95" t="s">
        <v>18</v>
      </c>
    </row>
    <row r="4428" spans="1:6">
      <c r="A4428" s="79">
        <v>45245</v>
      </c>
      <c r="B4428" s="97">
        <v>0.53320601766666664</v>
      </c>
      <c r="C4428" s="95">
        <v>60</v>
      </c>
      <c r="D4428" s="98">
        <v>122.7</v>
      </c>
      <c r="E4428" s="92">
        <f t="shared" si="69"/>
        <v>7362</v>
      </c>
      <c r="F4428" s="95" t="s">
        <v>18</v>
      </c>
    </row>
    <row r="4429" spans="1:6">
      <c r="A4429" s="79">
        <v>45245</v>
      </c>
      <c r="B4429" s="97">
        <v>0.53320601766666664</v>
      </c>
      <c r="C4429" s="95">
        <v>72</v>
      </c>
      <c r="D4429" s="98">
        <v>122.7</v>
      </c>
      <c r="E4429" s="92">
        <f t="shared" si="69"/>
        <v>8834.4</v>
      </c>
      <c r="F4429" s="95" t="s">
        <v>18</v>
      </c>
    </row>
    <row r="4430" spans="1:6">
      <c r="A4430" s="79">
        <v>45245</v>
      </c>
      <c r="B4430" s="97">
        <v>0.53320601766666664</v>
      </c>
      <c r="C4430" s="95">
        <v>72</v>
      </c>
      <c r="D4430" s="98">
        <v>122.7</v>
      </c>
      <c r="E4430" s="92">
        <f t="shared" si="69"/>
        <v>8834.4</v>
      </c>
      <c r="F4430" s="95" t="s">
        <v>18</v>
      </c>
    </row>
    <row r="4431" spans="1:6">
      <c r="A4431" s="79">
        <v>45245</v>
      </c>
      <c r="B4431" s="97">
        <v>0.54229166666666662</v>
      </c>
      <c r="C4431" s="95">
        <v>2</v>
      </c>
      <c r="D4431" s="98">
        <v>122.75</v>
      </c>
      <c r="E4431" s="92">
        <f t="shared" ref="E4431:E4494" si="70">C4431*D4431</f>
        <v>245.5</v>
      </c>
      <c r="F4431" s="95" t="s">
        <v>18</v>
      </c>
    </row>
    <row r="4432" spans="1:6">
      <c r="A4432" s="79">
        <v>45245</v>
      </c>
      <c r="B4432" s="97">
        <v>0.54229166666666662</v>
      </c>
      <c r="C4432" s="95">
        <v>2</v>
      </c>
      <c r="D4432" s="98">
        <v>122.75</v>
      </c>
      <c r="E4432" s="92">
        <f t="shared" si="70"/>
        <v>245.5</v>
      </c>
      <c r="F4432" s="95" t="s">
        <v>18</v>
      </c>
    </row>
    <row r="4433" spans="1:6">
      <c r="A4433" s="79">
        <v>45245</v>
      </c>
      <c r="B4433" s="97">
        <v>0.54229166666666662</v>
      </c>
      <c r="C4433" s="95">
        <v>2</v>
      </c>
      <c r="D4433" s="98">
        <v>122.75</v>
      </c>
      <c r="E4433" s="92">
        <f t="shared" si="70"/>
        <v>245.5</v>
      </c>
      <c r="F4433" s="95" t="s">
        <v>18</v>
      </c>
    </row>
    <row r="4434" spans="1:6">
      <c r="A4434" s="79">
        <v>45245</v>
      </c>
      <c r="B4434" s="97">
        <v>0.54229166666666662</v>
      </c>
      <c r="C4434" s="95">
        <v>2</v>
      </c>
      <c r="D4434" s="98">
        <v>122.75</v>
      </c>
      <c r="E4434" s="92">
        <f t="shared" si="70"/>
        <v>245.5</v>
      </c>
      <c r="F4434" s="95" t="s">
        <v>18</v>
      </c>
    </row>
    <row r="4435" spans="1:6">
      <c r="A4435" s="79">
        <v>45245</v>
      </c>
      <c r="B4435" s="97">
        <v>0.54229166666666662</v>
      </c>
      <c r="C4435" s="95">
        <v>37</v>
      </c>
      <c r="D4435" s="98">
        <v>122.75</v>
      </c>
      <c r="E4435" s="92">
        <f t="shared" si="70"/>
        <v>4541.75</v>
      </c>
      <c r="F4435" s="95" t="s">
        <v>18</v>
      </c>
    </row>
    <row r="4436" spans="1:6">
      <c r="A4436" s="79">
        <v>45245</v>
      </c>
      <c r="B4436" s="97">
        <v>0.54229166666666662</v>
      </c>
      <c r="C4436" s="95">
        <v>111</v>
      </c>
      <c r="D4436" s="98">
        <v>122.75</v>
      </c>
      <c r="E4436" s="92">
        <f t="shared" si="70"/>
        <v>13625.25</v>
      </c>
      <c r="F4436" s="95" t="s">
        <v>18</v>
      </c>
    </row>
    <row r="4437" spans="1:6">
      <c r="A4437" s="79">
        <v>45245</v>
      </c>
      <c r="B4437" s="97">
        <v>0.54229166666666662</v>
      </c>
      <c r="C4437" s="95">
        <v>600</v>
      </c>
      <c r="D4437" s="98">
        <v>122.75</v>
      </c>
      <c r="E4437" s="92">
        <f t="shared" si="70"/>
        <v>73650</v>
      </c>
      <c r="F4437" s="95" t="s">
        <v>18</v>
      </c>
    </row>
    <row r="4438" spans="1:6">
      <c r="A4438" s="79">
        <v>45245</v>
      </c>
      <c r="B4438" s="97">
        <v>0.54233796266666667</v>
      </c>
      <c r="C4438" s="95">
        <v>58</v>
      </c>
      <c r="D4438" s="98">
        <v>122.7</v>
      </c>
      <c r="E4438" s="92">
        <f t="shared" si="70"/>
        <v>7116.6</v>
      </c>
      <c r="F4438" s="95" t="s">
        <v>18</v>
      </c>
    </row>
    <row r="4439" spans="1:6">
      <c r="A4439" s="79">
        <v>45245</v>
      </c>
      <c r="B4439" s="97">
        <v>0.54605324066666661</v>
      </c>
      <c r="C4439" s="95">
        <v>1</v>
      </c>
      <c r="D4439" s="98">
        <v>122.65</v>
      </c>
      <c r="E4439" s="92">
        <f t="shared" si="70"/>
        <v>122.65</v>
      </c>
      <c r="F4439" s="95" t="s">
        <v>18</v>
      </c>
    </row>
    <row r="4440" spans="1:6">
      <c r="A4440" s="79">
        <v>45245</v>
      </c>
      <c r="B4440" s="97">
        <v>0.54605324066666661</v>
      </c>
      <c r="C4440" s="95">
        <v>1</v>
      </c>
      <c r="D4440" s="98">
        <v>122.65</v>
      </c>
      <c r="E4440" s="92">
        <f t="shared" si="70"/>
        <v>122.65</v>
      </c>
      <c r="F4440" s="95" t="s">
        <v>18</v>
      </c>
    </row>
    <row r="4441" spans="1:6">
      <c r="A4441" s="79">
        <v>45245</v>
      </c>
      <c r="B4441" s="97">
        <v>0.54710648066666667</v>
      </c>
      <c r="C4441" s="95">
        <v>2</v>
      </c>
      <c r="D4441" s="98">
        <v>122.65</v>
      </c>
      <c r="E4441" s="92">
        <f t="shared" si="70"/>
        <v>245.3</v>
      </c>
      <c r="F4441" s="95" t="s">
        <v>18</v>
      </c>
    </row>
    <row r="4442" spans="1:6">
      <c r="A4442" s="79">
        <v>45245</v>
      </c>
      <c r="B4442" s="97">
        <v>0.54710648066666667</v>
      </c>
      <c r="C4442" s="95">
        <v>3</v>
      </c>
      <c r="D4442" s="98">
        <v>122.6</v>
      </c>
      <c r="E4442" s="92">
        <f t="shared" si="70"/>
        <v>367.79999999999995</v>
      </c>
      <c r="F4442" s="95" t="s">
        <v>18</v>
      </c>
    </row>
    <row r="4443" spans="1:6">
      <c r="A4443" s="79">
        <v>45245</v>
      </c>
      <c r="B4443" s="97">
        <v>0.54710648066666667</v>
      </c>
      <c r="C4443" s="95">
        <v>3</v>
      </c>
      <c r="D4443" s="98">
        <v>122.65</v>
      </c>
      <c r="E4443" s="92">
        <f t="shared" si="70"/>
        <v>367.95000000000005</v>
      </c>
      <c r="F4443" s="95" t="s">
        <v>18</v>
      </c>
    </row>
    <row r="4444" spans="1:6">
      <c r="A4444" s="79">
        <v>45245</v>
      </c>
      <c r="B4444" s="97">
        <v>0.54710648066666667</v>
      </c>
      <c r="C4444" s="95">
        <v>3</v>
      </c>
      <c r="D4444" s="98">
        <v>122.65</v>
      </c>
      <c r="E4444" s="92">
        <f t="shared" si="70"/>
        <v>367.95000000000005</v>
      </c>
      <c r="F4444" s="95" t="s">
        <v>18</v>
      </c>
    </row>
    <row r="4445" spans="1:6">
      <c r="A4445" s="79">
        <v>45245</v>
      </c>
      <c r="B4445" s="97">
        <v>0.54710648066666667</v>
      </c>
      <c r="C4445" s="95">
        <v>4</v>
      </c>
      <c r="D4445" s="98">
        <v>122.65</v>
      </c>
      <c r="E4445" s="92">
        <f t="shared" si="70"/>
        <v>490.6</v>
      </c>
      <c r="F4445" s="95" t="s">
        <v>18</v>
      </c>
    </row>
    <row r="4446" spans="1:6">
      <c r="A4446" s="79">
        <v>45245</v>
      </c>
      <c r="B4446" s="97">
        <v>0.54710648066666667</v>
      </c>
      <c r="C4446" s="95">
        <v>114</v>
      </c>
      <c r="D4446" s="98">
        <v>122.65</v>
      </c>
      <c r="E4446" s="92">
        <f t="shared" si="70"/>
        <v>13982.1</v>
      </c>
      <c r="F4446" s="95" t="s">
        <v>18</v>
      </c>
    </row>
    <row r="4447" spans="1:6">
      <c r="A4447" s="79">
        <v>45245</v>
      </c>
      <c r="B4447" s="97">
        <v>0.54710648066666667</v>
      </c>
      <c r="C4447" s="95">
        <v>149</v>
      </c>
      <c r="D4447" s="98">
        <v>122.6</v>
      </c>
      <c r="E4447" s="92">
        <f t="shared" si="70"/>
        <v>18267.399999999998</v>
      </c>
      <c r="F4447" s="95" t="s">
        <v>18</v>
      </c>
    </row>
    <row r="4448" spans="1:6">
      <c r="A4448" s="79">
        <v>45245</v>
      </c>
      <c r="B4448" s="97">
        <v>0.54774305466666662</v>
      </c>
      <c r="C4448" s="95">
        <v>2</v>
      </c>
      <c r="D4448" s="98">
        <v>122.55</v>
      </c>
      <c r="E4448" s="92">
        <f t="shared" si="70"/>
        <v>245.1</v>
      </c>
      <c r="F4448" s="95" t="s">
        <v>18</v>
      </c>
    </row>
    <row r="4449" spans="1:6">
      <c r="A4449" s="79">
        <v>45245</v>
      </c>
      <c r="B4449" s="97">
        <v>0.54774305466666662</v>
      </c>
      <c r="C4449" s="95">
        <v>2</v>
      </c>
      <c r="D4449" s="98">
        <v>122.55</v>
      </c>
      <c r="E4449" s="92">
        <f t="shared" si="70"/>
        <v>245.1</v>
      </c>
      <c r="F4449" s="95" t="s">
        <v>18</v>
      </c>
    </row>
    <row r="4450" spans="1:6">
      <c r="A4450" s="79">
        <v>45245</v>
      </c>
      <c r="B4450" s="97">
        <v>0.54774305466666662</v>
      </c>
      <c r="C4450" s="95">
        <v>3</v>
      </c>
      <c r="D4450" s="98">
        <v>122.55</v>
      </c>
      <c r="E4450" s="92">
        <f t="shared" si="70"/>
        <v>367.65</v>
      </c>
      <c r="F4450" s="95" t="s">
        <v>18</v>
      </c>
    </row>
    <row r="4451" spans="1:6">
      <c r="A4451" s="79">
        <v>45245</v>
      </c>
      <c r="B4451" s="97">
        <v>0.54774305466666662</v>
      </c>
      <c r="C4451" s="95">
        <v>3</v>
      </c>
      <c r="D4451" s="98">
        <v>122.55</v>
      </c>
      <c r="E4451" s="92">
        <f t="shared" si="70"/>
        <v>367.65</v>
      </c>
      <c r="F4451" s="95" t="s">
        <v>18</v>
      </c>
    </row>
    <row r="4452" spans="1:6">
      <c r="A4452" s="79">
        <v>45245</v>
      </c>
      <c r="B4452" s="97">
        <v>0.54774305466666662</v>
      </c>
      <c r="C4452" s="95">
        <v>192</v>
      </c>
      <c r="D4452" s="98">
        <v>122.55</v>
      </c>
      <c r="E4452" s="92">
        <f t="shared" si="70"/>
        <v>23529.599999999999</v>
      </c>
      <c r="F4452" s="95" t="s">
        <v>18</v>
      </c>
    </row>
    <row r="4453" spans="1:6">
      <c r="A4453" s="79">
        <v>45245</v>
      </c>
      <c r="B4453" s="97">
        <v>0.54809027766666663</v>
      </c>
      <c r="C4453" s="95">
        <v>2</v>
      </c>
      <c r="D4453" s="98">
        <v>122.5</v>
      </c>
      <c r="E4453" s="92">
        <f t="shared" si="70"/>
        <v>245</v>
      </c>
      <c r="F4453" s="95" t="s">
        <v>18</v>
      </c>
    </row>
    <row r="4454" spans="1:6">
      <c r="A4454" s="79">
        <v>45245</v>
      </c>
      <c r="B4454" s="97">
        <v>0.54809027766666663</v>
      </c>
      <c r="C4454" s="95">
        <v>2</v>
      </c>
      <c r="D4454" s="98">
        <v>122.5</v>
      </c>
      <c r="E4454" s="92">
        <f t="shared" si="70"/>
        <v>245</v>
      </c>
      <c r="F4454" s="95" t="s">
        <v>18</v>
      </c>
    </row>
    <row r="4455" spans="1:6">
      <c r="A4455" s="79">
        <v>45245</v>
      </c>
      <c r="B4455" s="97">
        <v>0.54809027766666663</v>
      </c>
      <c r="C4455" s="95">
        <v>30</v>
      </c>
      <c r="D4455" s="98">
        <v>122.5</v>
      </c>
      <c r="E4455" s="92">
        <f t="shared" si="70"/>
        <v>3675</v>
      </c>
      <c r="F4455" s="95" t="s">
        <v>18</v>
      </c>
    </row>
    <row r="4456" spans="1:6">
      <c r="A4456" s="79">
        <v>45245</v>
      </c>
      <c r="B4456" s="97">
        <v>0.54938657366666666</v>
      </c>
      <c r="C4456" s="95">
        <v>2</v>
      </c>
      <c r="D4456" s="98">
        <v>122.45</v>
      </c>
      <c r="E4456" s="92">
        <f t="shared" si="70"/>
        <v>244.9</v>
      </c>
      <c r="F4456" s="95" t="s">
        <v>18</v>
      </c>
    </row>
    <row r="4457" spans="1:6">
      <c r="A4457" s="79">
        <v>45245</v>
      </c>
      <c r="B4457" s="97">
        <v>0.54938657366666666</v>
      </c>
      <c r="C4457" s="95">
        <v>2</v>
      </c>
      <c r="D4457" s="98">
        <v>122.45</v>
      </c>
      <c r="E4457" s="92">
        <f t="shared" si="70"/>
        <v>244.9</v>
      </c>
      <c r="F4457" s="95" t="s">
        <v>18</v>
      </c>
    </row>
    <row r="4458" spans="1:6">
      <c r="A4458" s="79">
        <v>45245</v>
      </c>
      <c r="B4458" s="97">
        <v>0.54938657366666666</v>
      </c>
      <c r="C4458" s="95">
        <v>3</v>
      </c>
      <c r="D4458" s="98">
        <v>122.45</v>
      </c>
      <c r="E4458" s="92">
        <f t="shared" si="70"/>
        <v>367.35</v>
      </c>
      <c r="F4458" s="95" t="s">
        <v>18</v>
      </c>
    </row>
    <row r="4459" spans="1:6">
      <c r="A4459" s="79">
        <v>45245</v>
      </c>
      <c r="B4459" s="97">
        <v>0.54938657366666666</v>
      </c>
      <c r="C4459" s="95">
        <v>4</v>
      </c>
      <c r="D4459" s="98">
        <v>122.45</v>
      </c>
      <c r="E4459" s="92">
        <f t="shared" si="70"/>
        <v>489.8</v>
      </c>
      <c r="F4459" s="95" t="s">
        <v>18</v>
      </c>
    </row>
    <row r="4460" spans="1:6">
      <c r="A4460" s="79">
        <v>45245</v>
      </c>
      <c r="B4460" s="97">
        <v>0.54938657366666666</v>
      </c>
      <c r="C4460" s="95">
        <v>4</v>
      </c>
      <c r="D4460" s="98">
        <v>122.45</v>
      </c>
      <c r="E4460" s="92">
        <f t="shared" si="70"/>
        <v>489.8</v>
      </c>
      <c r="F4460" s="95" t="s">
        <v>18</v>
      </c>
    </row>
    <row r="4461" spans="1:6">
      <c r="A4461" s="79">
        <v>45245</v>
      </c>
      <c r="B4461" s="97">
        <v>0.54938657366666666</v>
      </c>
      <c r="C4461" s="95">
        <v>55</v>
      </c>
      <c r="D4461" s="98">
        <v>122.45</v>
      </c>
      <c r="E4461" s="92">
        <f t="shared" si="70"/>
        <v>6734.75</v>
      </c>
      <c r="F4461" s="95" t="s">
        <v>18</v>
      </c>
    </row>
    <row r="4462" spans="1:6">
      <c r="A4462" s="79">
        <v>45245</v>
      </c>
      <c r="B4462" s="97">
        <v>0.55111111066666663</v>
      </c>
      <c r="C4462" s="95">
        <v>2</v>
      </c>
      <c r="D4462" s="98">
        <v>122.4</v>
      </c>
      <c r="E4462" s="92">
        <f t="shared" si="70"/>
        <v>244.8</v>
      </c>
      <c r="F4462" s="95" t="s">
        <v>18</v>
      </c>
    </row>
    <row r="4463" spans="1:6">
      <c r="A4463" s="79">
        <v>45245</v>
      </c>
      <c r="B4463" s="97">
        <v>0.55111111066666663</v>
      </c>
      <c r="C4463" s="95">
        <v>2</v>
      </c>
      <c r="D4463" s="98">
        <v>122.4</v>
      </c>
      <c r="E4463" s="92">
        <f t="shared" si="70"/>
        <v>244.8</v>
      </c>
      <c r="F4463" s="95" t="s">
        <v>18</v>
      </c>
    </row>
    <row r="4464" spans="1:6">
      <c r="A4464" s="79">
        <v>45245</v>
      </c>
      <c r="B4464" s="97">
        <v>0.55111111066666663</v>
      </c>
      <c r="C4464" s="95">
        <v>3</v>
      </c>
      <c r="D4464" s="98">
        <v>122.4</v>
      </c>
      <c r="E4464" s="92">
        <f t="shared" si="70"/>
        <v>367.20000000000005</v>
      </c>
      <c r="F4464" s="95" t="s">
        <v>18</v>
      </c>
    </row>
    <row r="4465" spans="1:6">
      <c r="A4465" s="79">
        <v>45245</v>
      </c>
      <c r="B4465" s="97">
        <v>0.55111111066666663</v>
      </c>
      <c r="C4465" s="95">
        <v>3</v>
      </c>
      <c r="D4465" s="98">
        <v>122.4</v>
      </c>
      <c r="E4465" s="92">
        <f t="shared" si="70"/>
        <v>367.20000000000005</v>
      </c>
      <c r="F4465" s="95" t="s">
        <v>18</v>
      </c>
    </row>
    <row r="4466" spans="1:6">
      <c r="A4466" s="79">
        <v>45245</v>
      </c>
      <c r="B4466" s="97">
        <v>0.55111111066666663</v>
      </c>
      <c r="C4466" s="95">
        <v>101</v>
      </c>
      <c r="D4466" s="98">
        <v>122.4</v>
      </c>
      <c r="E4466" s="92">
        <f t="shared" si="70"/>
        <v>12362.400000000001</v>
      </c>
      <c r="F4466" s="95" t="s">
        <v>18</v>
      </c>
    </row>
    <row r="4467" spans="1:6">
      <c r="A4467" s="79">
        <v>45245</v>
      </c>
      <c r="B4467" s="97">
        <v>0.55265046266666662</v>
      </c>
      <c r="C4467" s="95">
        <v>3</v>
      </c>
      <c r="D4467" s="98">
        <v>122.35</v>
      </c>
      <c r="E4467" s="92">
        <f t="shared" si="70"/>
        <v>367.04999999999995</v>
      </c>
      <c r="F4467" s="95" t="s">
        <v>18</v>
      </c>
    </row>
    <row r="4468" spans="1:6">
      <c r="A4468" s="79">
        <v>45245</v>
      </c>
      <c r="B4468" s="97">
        <v>0.55265046266666662</v>
      </c>
      <c r="C4468" s="95">
        <v>3</v>
      </c>
      <c r="D4468" s="98">
        <v>122.35</v>
      </c>
      <c r="E4468" s="92">
        <f t="shared" si="70"/>
        <v>367.04999999999995</v>
      </c>
      <c r="F4468" s="95" t="s">
        <v>18</v>
      </c>
    </row>
    <row r="4469" spans="1:6">
      <c r="A4469" s="79">
        <v>45245</v>
      </c>
      <c r="B4469" s="97">
        <v>0.55265046266666662</v>
      </c>
      <c r="C4469" s="95">
        <v>150</v>
      </c>
      <c r="D4469" s="98">
        <v>122.35</v>
      </c>
      <c r="E4469" s="92">
        <f t="shared" si="70"/>
        <v>18352.5</v>
      </c>
      <c r="F4469" s="95" t="s">
        <v>18</v>
      </c>
    </row>
    <row r="4470" spans="1:6">
      <c r="A4470" s="79">
        <v>45245</v>
      </c>
      <c r="B4470" s="97">
        <v>0.55266203666666658</v>
      </c>
      <c r="C4470" s="95">
        <v>3</v>
      </c>
      <c r="D4470" s="98">
        <v>122.3</v>
      </c>
      <c r="E4470" s="92">
        <f t="shared" si="70"/>
        <v>366.9</v>
      </c>
      <c r="F4470" s="95" t="s">
        <v>18</v>
      </c>
    </row>
    <row r="4471" spans="1:6">
      <c r="A4471" s="79">
        <v>45245</v>
      </c>
      <c r="B4471" s="97">
        <v>0.55266203666666658</v>
      </c>
      <c r="C4471" s="95">
        <v>54</v>
      </c>
      <c r="D4471" s="98">
        <v>122.3</v>
      </c>
      <c r="E4471" s="92">
        <f t="shared" si="70"/>
        <v>6604.2</v>
      </c>
      <c r="F4471" s="95" t="s">
        <v>18</v>
      </c>
    </row>
    <row r="4472" spans="1:6">
      <c r="A4472" s="79">
        <v>45245</v>
      </c>
      <c r="B4472" s="97">
        <v>0.55364583266666667</v>
      </c>
      <c r="C4472" s="95">
        <v>68</v>
      </c>
      <c r="D4472" s="98">
        <v>122.35</v>
      </c>
      <c r="E4472" s="92">
        <f t="shared" si="70"/>
        <v>8319.7999999999993</v>
      </c>
      <c r="F4472" s="95" t="s">
        <v>18</v>
      </c>
    </row>
    <row r="4473" spans="1:6">
      <c r="A4473" s="79">
        <v>45245</v>
      </c>
      <c r="B4473" s="97">
        <v>0.5543402776666666</v>
      </c>
      <c r="C4473" s="95">
        <v>47</v>
      </c>
      <c r="D4473" s="98">
        <v>122.25</v>
      </c>
      <c r="E4473" s="92">
        <f t="shared" si="70"/>
        <v>5745.75</v>
      </c>
      <c r="F4473" s="95" t="s">
        <v>18</v>
      </c>
    </row>
    <row r="4474" spans="1:6">
      <c r="A4474" s="79">
        <v>45245</v>
      </c>
      <c r="B4474" s="97">
        <v>0.5543402776666666</v>
      </c>
      <c r="C4474" s="95">
        <v>83</v>
      </c>
      <c r="D4474" s="98">
        <v>122.25</v>
      </c>
      <c r="E4474" s="92">
        <f t="shared" si="70"/>
        <v>10146.75</v>
      </c>
      <c r="F4474" s="95" t="s">
        <v>18</v>
      </c>
    </row>
    <row r="4475" spans="1:6">
      <c r="A4475" s="79">
        <v>45245</v>
      </c>
      <c r="B4475" s="97">
        <v>0.55623842566666659</v>
      </c>
      <c r="C4475" s="95">
        <v>2</v>
      </c>
      <c r="D4475" s="98">
        <v>122.3</v>
      </c>
      <c r="E4475" s="92">
        <f t="shared" si="70"/>
        <v>244.6</v>
      </c>
      <c r="F4475" s="95" t="s">
        <v>18</v>
      </c>
    </row>
    <row r="4476" spans="1:6">
      <c r="A4476" s="79">
        <v>45245</v>
      </c>
      <c r="B4476" s="97">
        <v>0.55623842566666659</v>
      </c>
      <c r="C4476" s="95">
        <v>2</v>
      </c>
      <c r="D4476" s="98">
        <v>122.3</v>
      </c>
      <c r="E4476" s="92">
        <f t="shared" si="70"/>
        <v>244.6</v>
      </c>
      <c r="F4476" s="95" t="s">
        <v>18</v>
      </c>
    </row>
    <row r="4477" spans="1:6">
      <c r="A4477" s="79">
        <v>45245</v>
      </c>
      <c r="B4477" s="97">
        <v>0.55710648066666668</v>
      </c>
      <c r="C4477" s="95">
        <v>2</v>
      </c>
      <c r="D4477" s="98">
        <v>122.3</v>
      </c>
      <c r="E4477" s="92">
        <f t="shared" si="70"/>
        <v>244.6</v>
      </c>
      <c r="F4477" s="95" t="s">
        <v>18</v>
      </c>
    </row>
    <row r="4478" spans="1:6">
      <c r="A4478" s="79">
        <v>45245</v>
      </c>
      <c r="B4478" s="97">
        <v>0.55710648066666668</v>
      </c>
      <c r="C4478" s="95">
        <v>3</v>
      </c>
      <c r="D4478" s="98">
        <v>122.3</v>
      </c>
      <c r="E4478" s="92">
        <f t="shared" si="70"/>
        <v>366.9</v>
      </c>
      <c r="F4478" s="95" t="s">
        <v>18</v>
      </c>
    </row>
    <row r="4479" spans="1:6">
      <c r="A4479" s="79">
        <v>45245</v>
      </c>
      <c r="B4479" s="97">
        <v>0.55978009166666665</v>
      </c>
      <c r="C4479" s="95">
        <v>2</v>
      </c>
      <c r="D4479" s="98">
        <v>122.4</v>
      </c>
      <c r="E4479" s="92">
        <f t="shared" si="70"/>
        <v>244.8</v>
      </c>
      <c r="F4479" s="95" t="s">
        <v>18</v>
      </c>
    </row>
    <row r="4480" spans="1:6">
      <c r="A4480" s="79">
        <v>45245</v>
      </c>
      <c r="B4480" s="97">
        <v>0.55978009166666665</v>
      </c>
      <c r="C4480" s="95">
        <v>4</v>
      </c>
      <c r="D4480" s="98">
        <v>122.4</v>
      </c>
      <c r="E4480" s="92">
        <f t="shared" si="70"/>
        <v>489.6</v>
      </c>
      <c r="F4480" s="95" t="s">
        <v>18</v>
      </c>
    </row>
    <row r="4481" spans="1:6">
      <c r="A4481" s="79">
        <v>45245</v>
      </c>
      <c r="B4481" s="97">
        <v>0.55978009166666665</v>
      </c>
      <c r="C4481" s="95">
        <v>152</v>
      </c>
      <c r="D4481" s="98">
        <v>122.4</v>
      </c>
      <c r="E4481" s="92">
        <f t="shared" si="70"/>
        <v>18604.8</v>
      </c>
      <c r="F4481" s="95" t="s">
        <v>18</v>
      </c>
    </row>
    <row r="4482" spans="1:6">
      <c r="A4482" s="79">
        <v>45245</v>
      </c>
      <c r="B4482" s="97">
        <v>0.56012731466666665</v>
      </c>
      <c r="C4482" s="95">
        <v>113</v>
      </c>
      <c r="D4482" s="98">
        <v>122.4</v>
      </c>
      <c r="E4482" s="92">
        <f t="shared" si="70"/>
        <v>13831.2</v>
      </c>
      <c r="F4482" s="95" t="s">
        <v>18</v>
      </c>
    </row>
    <row r="4483" spans="1:6">
      <c r="A4483" s="79">
        <v>45245</v>
      </c>
      <c r="B4483" s="97">
        <v>0.56055555466666662</v>
      </c>
      <c r="C4483" s="95">
        <v>4</v>
      </c>
      <c r="D4483" s="98">
        <v>122.35</v>
      </c>
      <c r="E4483" s="92">
        <f t="shared" si="70"/>
        <v>489.4</v>
      </c>
      <c r="F4483" s="95" t="s">
        <v>18</v>
      </c>
    </row>
    <row r="4484" spans="1:6">
      <c r="A4484" s="79">
        <v>45245</v>
      </c>
      <c r="B4484" s="97">
        <v>0.56178240666666668</v>
      </c>
      <c r="C4484" s="95">
        <v>2</v>
      </c>
      <c r="D4484" s="98">
        <v>122.35</v>
      </c>
      <c r="E4484" s="92">
        <f t="shared" si="70"/>
        <v>244.7</v>
      </c>
      <c r="F4484" s="95" t="s">
        <v>18</v>
      </c>
    </row>
    <row r="4485" spans="1:6">
      <c r="A4485" s="79">
        <v>45245</v>
      </c>
      <c r="B4485" s="97">
        <v>0.56221064766666662</v>
      </c>
      <c r="C4485" s="95">
        <v>3</v>
      </c>
      <c r="D4485" s="98">
        <v>122.3</v>
      </c>
      <c r="E4485" s="92">
        <f t="shared" si="70"/>
        <v>366.9</v>
      </c>
      <c r="F4485" s="95" t="s">
        <v>18</v>
      </c>
    </row>
    <row r="4486" spans="1:6">
      <c r="A4486" s="79">
        <v>45245</v>
      </c>
      <c r="B4486" s="97">
        <v>0.56221064766666662</v>
      </c>
      <c r="C4486" s="95">
        <v>4</v>
      </c>
      <c r="D4486" s="98">
        <v>122.3</v>
      </c>
      <c r="E4486" s="92">
        <f t="shared" si="70"/>
        <v>489.2</v>
      </c>
      <c r="F4486" s="95" t="s">
        <v>18</v>
      </c>
    </row>
    <row r="4487" spans="1:6">
      <c r="A4487" s="79">
        <v>45245</v>
      </c>
      <c r="B4487" s="97">
        <v>0.56221064766666662</v>
      </c>
      <c r="C4487" s="95">
        <v>126</v>
      </c>
      <c r="D4487" s="98">
        <v>122.3</v>
      </c>
      <c r="E4487" s="92">
        <f t="shared" si="70"/>
        <v>15409.8</v>
      </c>
      <c r="F4487" s="95" t="s">
        <v>18</v>
      </c>
    </row>
    <row r="4488" spans="1:6">
      <c r="A4488" s="79">
        <v>45245</v>
      </c>
      <c r="B4488" s="97">
        <v>0.5627199066666666</v>
      </c>
      <c r="C4488" s="95">
        <v>2</v>
      </c>
      <c r="D4488" s="98">
        <v>122.25</v>
      </c>
      <c r="E4488" s="92">
        <f t="shared" si="70"/>
        <v>244.5</v>
      </c>
      <c r="F4488" s="95" t="s">
        <v>18</v>
      </c>
    </row>
    <row r="4489" spans="1:6">
      <c r="A4489" s="79">
        <v>45245</v>
      </c>
      <c r="B4489" s="97">
        <v>0.5627199066666666</v>
      </c>
      <c r="C4489" s="95">
        <v>3</v>
      </c>
      <c r="D4489" s="98">
        <v>122.25</v>
      </c>
      <c r="E4489" s="92">
        <f t="shared" si="70"/>
        <v>366.75</v>
      </c>
      <c r="F4489" s="95" t="s">
        <v>18</v>
      </c>
    </row>
    <row r="4490" spans="1:6">
      <c r="A4490" s="79">
        <v>45245</v>
      </c>
      <c r="B4490" s="97">
        <v>0.5627199066666666</v>
      </c>
      <c r="C4490" s="95">
        <v>3</v>
      </c>
      <c r="D4490" s="98">
        <v>122.25</v>
      </c>
      <c r="E4490" s="92">
        <f t="shared" si="70"/>
        <v>366.75</v>
      </c>
      <c r="F4490" s="95" t="s">
        <v>18</v>
      </c>
    </row>
    <row r="4491" spans="1:6">
      <c r="A4491" s="79">
        <v>45245</v>
      </c>
      <c r="B4491" s="97">
        <v>0.5627199066666666</v>
      </c>
      <c r="C4491" s="95">
        <v>49</v>
      </c>
      <c r="D4491" s="98">
        <v>122.25</v>
      </c>
      <c r="E4491" s="92">
        <f t="shared" si="70"/>
        <v>5990.25</v>
      </c>
      <c r="F4491" s="95" t="s">
        <v>18</v>
      </c>
    </row>
    <row r="4492" spans="1:6">
      <c r="A4492" s="79">
        <v>45245</v>
      </c>
      <c r="B4492" s="97">
        <v>0.56521990666666666</v>
      </c>
      <c r="C4492" s="95">
        <v>2</v>
      </c>
      <c r="D4492" s="98">
        <v>122.25</v>
      </c>
      <c r="E4492" s="92">
        <f t="shared" si="70"/>
        <v>244.5</v>
      </c>
      <c r="F4492" s="95" t="s">
        <v>18</v>
      </c>
    </row>
    <row r="4493" spans="1:6">
      <c r="A4493" s="79">
        <v>45245</v>
      </c>
      <c r="B4493" s="97">
        <v>0.56521990666666666</v>
      </c>
      <c r="C4493" s="95">
        <v>2</v>
      </c>
      <c r="D4493" s="98">
        <v>122.25</v>
      </c>
      <c r="E4493" s="92">
        <f t="shared" si="70"/>
        <v>244.5</v>
      </c>
      <c r="F4493" s="95" t="s">
        <v>18</v>
      </c>
    </row>
    <row r="4494" spans="1:6">
      <c r="A4494" s="79">
        <v>45245</v>
      </c>
      <c r="B4494" s="97">
        <v>0.56521990666666666</v>
      </c>
      <c r="C4494" s="95">
        <v>3</v>
      </c>
      <c r="D4494" s="98">
        <v>122.25</v>
      </c>
      <c r="E4494" s="92">
        <f t="shared" si="70"/>
        <v>366.75</v>
      </c>
      <c r="F4494" s="95" t="s">
        <v>18</v>
      </c>
    </row>
    <row r="4495" spans="1:6">
      <c r="A4495" s="79">
        <v>45245</v>
      </c>
      <c r="B4495" s="97">
        <v>0.56555555466666663</v>
      </c>
      <c r="C4495" s="95">
        <v>152</v>
      </c>
      <c r="D4495" s="98">
        <v>122.2</v>
      </c>
      <c r="E4495" s="92">
        <f t="shared" ref="E4495:E4558" si="71">C4495*D4495</f>
        <v>18574.400000000001</v>
      </c>
      <c r="F4495" s="95" t="s">
        <v>18</v>
      </c>
    </row>
    <row r="4496" spans="1:6">
      <c r="A4496" s="79">
        <v>45245</v>
      </c>
      <c r="B4496" s="97">
        <v>0.56811342566666667</v>
      </c>
      <c r="C4496" s="95">
        <v>72</v>
      </c>
      <c r="D4496" s="98">
        <v>122.35</v>
      </c>
      <c r="E4496" s="92">
        <f t="shared" si="71"/>
        <v>8809.1999999999989</v>
      </c>
      <c r="F4496" s="95" t="s">
        <v>18</v>
      </c>
    </row>
    <row r="4497" spans="1:6">
      <c r="A4497" s="79">
        <v>45245</v>
      </c>
      <c r="B4497" s="97">
        <v>0.56811342566666667</v>
      </c>
      <c r="C4497" s="95">
        <v>72</v>
      </c>
      <c r="D4497" s="98">
        <v>122.35</v>
      </c>
      <c r="E4497" s="92">
        <f t="shared" si="71"/>
        <v>8809.1999999999989</v>
      </c>
      <c r="F4497" s="95" t="s">
        <v>18</v>
      </c>
    </row>
    <row r="4498" spans="1:6">
      <c r="A4498" s="79">
        <v>45245</v>
      </c>
      <c r="B4498" s="97">
        <v>0.57045138866666667</v>
      </c>
      <c r="C4498" s="95">
        <v>17</v>
      </c>
      <c r="D4498" s="98">
        <v>122.35</v>
      </c>
      <c r="E4498" s="92">
        <f t="shared" si="71"/>
        <v>2079.9499999999998</v>
      </c>
      <c r="F4498" s="95" t="s">
        <v>18</v>
      </c>
    </row>
    <row r="4499" spans="1:6">
      <c r="A4499" s="79">
        <v>45245</v>
      </c>
      <c r="B4499" s="97">
        <v>0.57045138866666667</v>
      </c>
      <c r="C4499" s="95">
        <v>60</v>
      </c>
      <c r="D4499" s="98">
        <v>122.35</v>
      </c>
      <c r="E4499" s="92">
        <f t="shared" si="71"/>
        <v>7341</v>
      </c>
      <c r="F4499" s="95" t="s">
        <v>18</v>
      </c>
    </row>
    <row r="4500" spans="1:6">
      <c r="A4500" s="79">
        <v>45245</v>
      </c>
      <c r="B4500" s="97">
        <v>0.57045138866666667</v>
      </c>
      <c r="C4500" s="95">
        <v>72</v>
      </c>
      <c r="D4500" s="98">
        <v>122.35</v>
      </c>
      <c r="E4500" s="92">
        <f t="shared" si="71"/>
        <v>8809.1999999999989</v>
      </c>
      <c r="F4500" s="95" t="s">
        <v>18</v>
      </c>
    </row>
    <row r="4501" spans="1:6">
      <c r="A4501" s="79">
        <v>45245</v>
      </c>
      <c r="B4501" s="97">
        <v>0.57045138866666667</v>
      </c>
      <c r="C4501" s="95">
        <v>72</v>
      </c>
      <c r="D4501" s="98">
        <v>122.35</v>
      </c>
      <c r="E4501" s="92">
        <f t="shared" si="71"/>
        <v>8809.1999999999989</v>
      </c>
      <c r="F4501" s="95" t="s">
        <v>18</v>
      </c>
    </row>
    <row r="4502" spans="1:6">
      <c r="A4502" s="79">
        <v>45245</v>
      </c>
      <c r="B4502" s="97">
        <v>0.5710069436666666</v>
      </c>
      <c r="C4502" s="95">
        <v>2</v>
      </c>
      <c r="D4502" s="98">
        <v>122.3</v>
      </c>
      <c r="E4502" s="92">
        <f t="shared" si="71"/>
        <v>244.6</v>
      </c>
      <c r="F4502" s="95" t="s">
        <v>18</v>
      </c>
    </row>
    <row r="4503" spans="1:6">
      <c r="A4503" s="79">
        <v>45245</v>
      </c>
      <c r="B4503" s="97">
        <v>0.5710069436666666</v>
      </c>
      <c r="C4503" s="95">
        <v>3</v>
      </c>
      <c r="D4503" s="98">
        <v>122.3</v>
      </c>
      <c r="E4503" s="92">
        <f t="shared" si="71"/>
        <v>366.9</v>
      </c>
      <c r="F4503" s="95" t="s">
        <v>18</v>
      </c>
    </row>
    <row r="4504" spans="1:6">
      <c r="A4504" s="79">
        <v>45245</v>
      </c>
      <c r="B4504" s="97">
        <v>0.5710069436666666</v>
      </c>
      <c r="C4504" s="95">
        <v>3</v>
      </c>
      <c r="D4504" s="98">
        <v>122.3</v>
      </c>
      <c r="E4504" s="92">
        <f t="shared" si="71"/>
        <v>366.9</v>
      </c>
      <c r="F4504" s="95" t="s">
        <v>18</v>
      </c>
    </row>
    <row r="4505" spans="1:6">
      <c r="A4505" s="79">
        <v>45245</v>
      </c>
      <c r="B4505" s="97">
        <v>0.5710069436666666</v>
      </c>
      <c r="C4505" s="95">
        <v>3</v>
      </c>
      <c r="D4505" s="98">
        <v>122.3</v>
      </c>
      <c r="E4505" s="92">
        <f t="shared" si="71"/>
        <v>366.9</v>
      </c>
      <c r="F4505" s="95" t="s">
        <v>18</v>
      </c>
    </row>
    <row r="4506" spans="1:6">
      <c r="A4506" s="79">
        <v>45245</v>
      </c>
      <c r="B4506" s="97">
        <v>0.5710069436666666</v>
      </c>
      <c r="C4506" s="95">
        <v>3</v>
      </c>
      <c r="D4506" s="98">
        <v>122.3</v>
      </c>
      <c r="E4506" s="92">
        <f t="shared" si="71"/>
        <v>366.9</v>
      </c>
      <c r="F4506" s="95" t="s">
        <v>18</v>
      </c>
    </row>
    <row r="4507" spans="1:6">
      <c r="A4507" s="79">
        <v>45245</v>
      </c>
      <c r="B4507" s="97">
        <v>0.5710069436666666</v>
      </c>
      <c r="C4507" s="95">
        <v>9</v>
      </c>
      <c r="D4507" s="98">
        <v>122.3</v>
      </c>
      <c r="E4507" s="92">
        <f t="shared" si="71"/>
        <v>1100.7</v>
      </c>
      <c r="F4507" s="95" t="s">
        <v>18</v>
      </c>
    </row>
    <row r="4508" spans="1:6">
      <c r="A4508" s="79">
        <v>45245</v>
      </c>
      <c r="B4508" s="97">
        <v>0.5710069436666666</v>
      </c>
      <c r="C4508" s="95">
        <v>60</v>
      </c>
      <c r="D4508" s="98">
        <v>122.3</v>
      </c>
      <c r="E4508" s="92">
        <f t="shared" si="71"/>
        <v>7338</v>
      </c>
      <c r="F4508" s="95" t="s">
        <v>18</v>
      </c>
    </row>
    <row r="4509" spans="1:6">
      <c r="A4509" s="79">
        <v>45245</v>
      </c>
      <c r="B4509" s="97">
        <v>0.5710069436666666</v>
      </c>
      <c r="C4509" s="95">
        <v>65</v>
      </c>
      <c r="D4509" s="98">
        <v>122.3</v>
      </c>
      <c r="E4509" s="92">
        <f t="shared" si="71"/>
        <v>7949.5</v>
      </c>
      <c r="F4509" s="95" t="s">
        <v>18</v>
      </c>
    </row>
    <row r="4510" spans="1:6">
      <c r="A4510" s="79">
        <v>45245</v>
      </c>
      <c r="B4510" s="97">
        <v>0.57231481466666667</v>
      </c>
      <c r="C4510" s="95">
        <v>3</v>
      </c>
      <c r="D4510" s="98">
        <v>122.3</v>
      </c>
      <c r="E4510" s="92">
        <f t="shared" si="71"/>
        <v>366.9</v>
      </c>
      <c r="F4510" s="95" t="s">
        <v>18</v>
      </c>
    </row>
    <row r="4511" spans="1:6">
      <c r="A4511" s="79">
        <v>45245</v>
      </c>
      <c r="B4511" s="97">
        <v>0.57253472166666664</v>
      </c>
      <c r="C4511" s="95">
        <v>1</v>
      </c>
      <c r="D4511" s="98">
        <v>122.25</v>
      </c>
      <c r="E4511" s="92">
        <f t="shared" si="71"/>
        <v>122.25</v>
      </c>
      <c r="F4511" s="95" t="s">
        <v>18</v>
      </c>
    </row>
    <row r="4512" spans="1:6">
      <c r="A4512" s="79">
        <v>45245</v>
      </c>
      <c r="B4512" s="97">
        <v>0.57533564766666667</v>
      </c>
      <c r="C4512" s="95">
        <v>3</v>
      </c>
      <c r="D4512" s="98">
        <v>122.35</v>
      </c>
      <c r="E4512" s="92">
        <f t="shared" si="71"/>
        <v>367.04999999999995</v>
      </c>
      <c r="F4512" s="95" t="s">
        <v>18</v>
      </c>
    </row>
    <row r="4513" spans="1:6">
      <c r="A4513" s="79">
        <v>45245</v>
      </c>
      <c r="B4513" s="97">
        <v>0.57677083266666662</v>
      </c>
      <c r="C4513" s="95">
        <v>75</v>
      </c>
      <c r="D4513" s="98">
        <v>122.45</v>
      </c>
      <c r="E4513" s="92">
        <f t="shared" si="71"/>
        <v>9183.75</v>
      </c>
      <c r="F4513" s="95" t="s">
        <v>18</v>
      </c>
    </row>
    <row r="4514" spans="1:6">
      <c r="A4514" s="79">
        <v>45245</v>
      </c>
      <c r="B4514" s="97">
        <v>0.5768634256666666</v>
      </c>
      <c r="C4514" s="95">
        <v>2</v>
      </c>
      <c r="D4514" s="98">
        <v>122.45</v>
      </c>
      <c r="E4514" s="92">
        <f t="shared" si="71"/>
        <v>244.9</v>
      </c>
      <c r="F4514" s="95" t="s">
        <v>18</v>
      </c>
    </row>
    <row r="4515" spans="1:6">
      <c r="A4515" s="79">
        <v>45245</v>
      </c>
      <c r="B4515" s="97">
        <v>0.5768634256666666</v>
      </c>
      <c r="C4515" s="95">
        <v>2</v>
      </c>
      <c r="D4515" s="98">
        <v>122.45</v>
      </c>
      <c r="E4515" s="92">
        <f t="shared" si="71"/>
        <v>244.9</v>
      </c>
      <c r="F4515" s="95" t="s">
        <v>18</v>
      </c>
    </row>
    <row r="4516" spans="1:6">
      <c r="A4516" s="79">
        <v>45245</v>
      </c>
      <c r="B4516" s="97">
        <v>0.5768634256666666</v>
      </c>
      <c r="C4516" s="95">
        <v>2</v>
      </c>
      <c r="D4516" s="98">
        <v>122.45</v>
      </c>
      <c r="E4516" s="92">
        <f t="shared" si="71"/>
        <v>244.9</v>
      </c>
      <c r="F4516" s="95" t="s">
        <v>18</v>
      </c>
    </row>
    <row r="4517" spans="1:6">
      <c r="A4517" s="79">
        <v>45245</v>
      </c>
      <c r="B4517" s="97">
        <v>0.5768634256666666</v>
      </c>
      <c r="C4517" s="95">
        <v>2</v>
      </c>
      <c r="D4517" s="98">
        <v>122.45</v>
      </c>
      <c r="E4517" s="92">
        <f t="shared" si="71"/>
        <v>244.9</v>
      </c>
      <c r="F4517" s="95" t="s">
        <v>18</v>
      </c>
    </row>
    <row r="4518" spans="1:6">
      <c r="A4518" s="79">
        <v>45245</v>
      </c>
      <c r="B4518" s="97">
        <v>0.57759259166666665</v>
      </c>
      <c r="C4518" s="95">
        <v>2</v>
      </c>
      <c r="D4518" s="98">
        <v>122.45</v>
      </c>
      <c r="E4518" s="92">
        <f t="shared" si="71"/>
        <v>244.9</v>
      </c>
      <c r="F4518" s="95" t="s">
        <v>18</v>
      </c>
    </row>
    <row r="4519" spans="1:6">
      <c r="A4519" s="79">
        <v>45245</v>
      </c>
      <c r="B4519" s="97">
        <v>0.57759259166666665</v>
      </c>
      <c r="C4519" s="95">
        <v>3</v>
      </c>
      <c r="D4519" s="98">
        <v>122.45</v>
      </c>
      <c r="E4519" s="92">
        <f t="shared" si="71"/>
        <v>367.35</v>
      </c>
      <c r="F4519" s="95" t="s">
        <v>18</v>
      </c>
    </row>
    <row r="4520" spans="1:6">
      <c r="A4520" s="79">
        <v>45245</v>
      </c>
      <c r="B4520" s="97">
        <v>0.57759259166666665</v>
      </c>
      <c r="C4520" s="95">
        <v>4</v>
      </c>
      <c r="D4520" s="98">
        <v>122.45</v>
      </c>
      <c r="E4520" s="92">
        <f t="shared" si="71"/>
        <v>489.8</v>
      </c>
      <c r="F4520" s="95" t="s">
        <v>18</v>
      </c>
    </row>
    <row r="4521" spans="1:6">
      <c r="A4521" s="79">
        <v>45245</v>
      </c>
      <c r="B4521" s="97">
        <v>0.57759259166666665</v>
      </c>
      <c r="C4521" s="95">
        <v>4</v>
      </c>
      <c r="D4521" s="98">
        <v>122.45</v>
      </c>
      <c r="E4521" s="92">
        <f t="shared" si="71"/>
        <v>489.8</v>
      </c>
      <c r="F4521" s="95" t="s">
        <v>18</v>
      </c>
    </row>
    <row r="4522" spans="1:6">
      <c r="A4522" s="79">
        <v>45245</v>
      </c>
      <c r="B4522" s="97">
        <v>0.57759259166666665</v>
      </c>
      <c r="C4522" s="95">
        <v>4</v>
      </c>
      <c r="D4522" s="98">
        <v>122.45</v>
      </c>
      <c r="E4522" s="92">
        <f t="shared" si="71"/>
        <v>489.8</v>
      </c>
      <c r="F4522" s="95" t="s">
        <v>18</v>
      </c>
    </row>
    <row r="4523" spans="1:6">
      <c r="A4523" s="79">
        <v>45245</v>
      </c>
      <c r="B4523" s="97">
        <v>0.57759259166666665</v>
      </c>
      <c r="C4523" s="95">
        <v>43</v>
      </c>
      <c r="D4523" s="98">
        <v>122.45</v>
      </c>
      <c r="E4523" s="92">
        <f t="shared" si="71"/>
        <v>5265.35</v>
      </c>
      <c r="F4523" s="95" t="s">
        <v>18</v>
      </c>
    </row>
    <row r="4524" spans="1:6">
      <c r="A4524" s="79">
        <v>45245</v>
      </c>
      <c r="B4524" s="97">
        <v>0.57759259166666665</v>
      </c>
      <c r="C4524" s="95">
        <v>72</v>
      </c>
      <c r="D4524" s="98">
        <v>122.45</v>
      </c>
      <c r="E4524" s="92">
        <f t="shared" si="71"/>
        <v>8816.4</v>
      </c>
      <c r="F4524" s="95" t="s">
        <v>18</v>
      </c>
    </row>
    <row r="4525" spans="1:6">
      <c r="A4525" s="79">
        <v>45245</v>
      </c>
      <c r="B4525" s="97">
        <v>0.57841435166666666</v>
      </c>
      <c r="C4525" s="95">
        <v>3</v>
      </c>
      <c r="D4525" s="98">
        <v>122.4</v>
      </c>
      <c r="E4525" s="92">
        <f t="shared" si="71"/>
        <v>367.20000000000005</v>
      </c>
      <c r="F4525" s="95" t="s">
        <v>18</v>
      </c>
    </row>
    <row r="4526" spans="1:6">
      <c r="A4526" s="79">
        <v>45245</v>
      </c>
      <c r="B4526" s="97">
        <v>0.57841435166666666</v>
      </c>
      <c r="C4526" s="95">
        <v>461</v>
      </c>
      <c r="D4526" s="98">
        <v>122.4</v>
      </c>
      <c r="E4526" s="92">
        <f t="shared" si="71"/>
        <v>56426.400000000001</v>
      </c>
      <c r="F4526" s="95" t="s">
        <v>18</v>
      </c>
    </row>
    <row r="4527" spans="1:6">
      <c r="A4527" s="79">
        <v>45245</v>
      </c>
      <c r="B4527" s="97">
        <v>0.57844907366666665</v>
      </c>
      <c r="C4527" s="95">
        <v>33</v>
      </c>
      <c r="D4527" s="98">
        <v>122.35</v>
      </c>
      <c r="E4527" s="92">
        <f t="shared" si="71"/>
        <v>4037.5499999999997</v>
      </c>
      <c r="F4527" s="95" t="s">
        <v>18</v>
      </c>
    </row>
    <row r="4528" spans="1:6">
      <c r="A4528" s="79">
        <v>45245</v>
      </c>
      <c r="B4528" s="97">
        <v>0.57915509166666668</v>
      </c>
      <c r="C4528" s="95">
        <v>2</v>
      </c>
      <c r="D4528" s="98">
        <v>122.3</v>
      </c>
      <c r="E4528" s="92">
        <f t="shared" si="71"/>
        <v>244.6</v>
      </c>
      <c r="F4528" s="95" t="s">
        <v>18</v>
      </c>
    </row>
    <row r="4529" spans="1:6">
      <c r="A4529" s="79">
        <v>45245</v>
      </c>
      <c r="B4529" s="97">
        <v>0.57975694366666664</v>
      </c>
      <c r="C4529" s="95">
        <v>2</v>
      </c>
      <c r="D4529" s="98">
        <v>122.35</v>
      </c>
      <c r="E4529" s="92">
        <f t="shared" si="71"/>
        <v>244.7</v>
      </c>
      <c r="F4529" s="95" t="s">
        <v>18</v>
      </c>
    </row>
    <row r="4530" spans="1:6">
      <c r="A4530" s="79">
        <v>45245</v>
      </c>
      <c r="B4530" s="97">
        <v>0.57975694366666664</v>
      </c>
      <c r="C4530" s="95">
        <v>2</v>
      </c>
      <c r="D4530" s="98">
        <v>122.35</v>
      </c>
      <c r="E4530" s="92">
        <f t="shared" si="71"/>
        <v>244.7</v>
      </c>
      <c r="F4530" s="95" t="s">
        <v>18</v>
      </c>
    </row>
    <row r="4531" spans="1:6">
      <c r="A4531" s="79">
        <v>45245</v>
      </c>
      <c r="B4531" s="97">
        <v>0.57975694366666664</v>
      </c>
      <c r="C4531" s="95">
        <v>38</v>
      </c>
      <c r="D4531" s="98">
        <v>122.35</v>
      </c>
      <c r="E4531" s="92">
        <f t="shared" si="71"/>
        <v>4649.3</v>
      </c>
      <c r="F4531" s="95" t="s">
        <v>18</v>
      </c>
    </row>
    <row r="4532" spans="1:6">
      <c r="A4532" s="79">
        <v>45245</v>
      </c>
      <c r="B4532" s="97">
        <v>0.58076388866666662</v>
      </c>
      <c r="C4532" s="95">
        <v>2</v>
      </c>
      <c r="D4532" s="98">
        <v>122.3</v>
      </c>
      <c r="E4532" s="92">
        <f t="shared" si="71"/>
        <v>244.6</v>
      </c>
      <c r="F4532" s="95" t="s">
        <v>18</v>
      </c>
    </row>
    <row r="4533" spans="1:6">
      <c r="A4533" s="79">
        <v>45245</v>
      </c>
      <c r="B4533" s="97">
        <v>0.58076388866666662</v>
      </c>
      <c r="C4533" s="95">
        <v>2</v>
      </c>
      <c r="D4533" s="98">
        <v>122.3</v>
      </c>
      <c r="E4533" s="92">
        <f t="shared" si="71"/>
        <v>244.6</v>
      </c>
      <c r="F4533" s="95" t="s">
        <v>18</v>
      </c>
    </row>
    <row r="4534" spans="1:6">
      <c r="A4534" s="79">
        <v>45245</v>
      </c>
      <c r="B4534" s="97">
        <v>0.58076388866666662</v>
      </c>
      <c r="C4534" s="95">
        <v>3</v>
      </c>
      <c r="D4534" s="98">
        <v>122.3</v>
      </c>
      <c r="E4534" s="92">
        <f t="shared" si="71"/>
        <v>366.9</v>
      </c>
      <c r="F4534" s="95" t="s">
        <v>18</v>
      </c>
    </row>
    <row r="4535" spans="1:6">
      <c r="A4535" s="79">
        <v>45245</v>
      </c>
      <c r="B4535" s="97">
        <v>0.58076388866666662</v>
      </c>
      <c r="C4535" s="95">
        <v>36</v>
      </c>
      <c r="D4535" s="98">
        <v>122.3</v>
      </c>
      <c r="E4535" s="92">
        <f t="shared" si="71"/>
        <v>4402.8</v>
      </c>
      <c r="F4535" s="95" t="s">
        <v>18</v>
      </c>
    </row>
    <row r="4536" spans="1:6">
      <c r="A4536" s="79">
        <v>45245</v>
      </c>
      <c r="B4536" s="97">
        <v>0.58337962966666668</v>
      </c>
      <c r="C4536" s="95">
        <v>2</v>
      </c>
      <c r="D4536" s="98">
        <v>122.3</v>
      </c>
      <c r="E4536" s="92">
        <f t="shared" si="71"/>
        <v>244.6</v>
      </c>
      <c r="F4536" s="95" t="s">
        <v>18</v>
      </c>
    </row>
    <row r="4537" spans="1:6">
      <c r="A4537" s="79">
        <v>45245</v>
      </c>
      <c r="B4537" s="97">
        <v>0.58469907366666662</v>
      </c>
      <c r="C4537" s="95">
        <v>60</v>
      </c>
      <c r="D4537" s="98">
        <v>122.3</v>
      </c>
      <c r="E4537" s="92">
        <f t="shared" si="71"/>
        <v>7338</v>
      </c>
      <c r="F4537" s="95" t="s">
        <v>18</v>
      </c>
    </row>
    <row r="4538" spans="1:6">
      <c r="A4538" s="79">
        <v>45245</v>
      </c>
      <c r="B4538" s="97">
        <v>0.58560185166666667</v>
      </c>
      <c r="C4538" s="95">
        <v>25</v>
      </c>
      <c r="D4538" s="98">
        <v>122.3</v>
      </c>
      <c r="E4538" s="92">
        <f t="shared" si="71"/>
        <v>3057.5</v>
      </c>
      <c r="F4538" s="95" t="s">
        <v>18</v>
      </c>
    </row>
    <row r="4539" spans="1:6">
      <c r="A4539" s="79">
        <v>45245</v>
      </c>
      <c r="B4539" s="97">
        <v>0.58560185166666667</v>
      </c>
      <c r="C4539" s="95">
        <v>72</v>
      </c>
      <c r="D4539" s="98">
        <v>122.3</v>
      </c>
      <c r="E4539" s="92">
        <f t="shared" si="71"/>
        <v>8805.6</v>
      </c>
      <c r="F4539" s="95" t="s">
        <v>18</v>
      </c>
    </row>
    <row r="4540" spans="1:6">
      <c r="A4540" s="79">
        <v>45245</v>
      </c>
      <c r="B4540" s="97">
        <v>0.58560185166666667</v>
      </c>
      <c r="C4540" s="95">
        <v>72</v>
      </c>
      <c r="D4540" s="98">
        <v>122.3</v>
      </c>
      <c r="E4540" s="92">
        <f t="shared" si="71"/>
        <v>8805.6</v>
      </c>
      <c r="F4540" s="95" t="s">
        <v>18</v>
      </c>
    </row>
    <row r="4541" spans="1:6">
      <c r="A4541" s="79">
        <v>45245</v>
      </c>
      <c r="B4541" s="97">
        <v>0.58825231466666661</v>
      </c>
      <c r="C4541" s="95">
        <v>17</v>
      </c>
      <c r="D4541" s="98">
        <v>122.5</v>
      </c>
      <c r="E4541" s="92">
        <f t="shared" si="71"/>
        <v>2082.5</v>
      </c>
      <c r="F4541" s="95" t="s">
        <v>18</v>
      </c>
    </row>
    <row r="4542" spans="1:6">
      <c r="A4542" s="79">
        <v>45245</v>
      </c>
      <c r="B4542" s="97">
        <v>0.58825231466666661</v>
      </c>
      <c r="C4542" s="95">
        <v>32</v>
      </c>
      <c r="D4542" s="98">
        <v>122.5</v>
      </c>
      <c r="E4542" s="92">
        <f t="shared" si="71"/>
        <v>3920</v>
      </c>
      <c r="F4542" s="95" t="s">
        <v>18</v>
      </c>
    </row>
    <row r="4543" spans="1:6">
      <c r="A4543" s="79">
        <v>45245</v>
      </c>
      <c r="B4543" s="97">
        <v>0.58825231466666661</v>
      </c>
      <c r="C4543" s="95">
        <v>50</v>
      </c>
      <c r="D4543" s="98">
        <v>122.5</v>
      </c>
      <c r="E4543" s="92">
        <f t="shared" si="71"/>
        <v>6125</v>
      </c>
      <c r="F4543" s="95" t="s">
        <v>18</v>
      </c>
    </row>
    <row r="4544" spans="1:6">
      <c r="A4544" s="79">
        <v>45245</v>
      </c>
      <c r="B4544" s="97">
        <v>0.58825231466666661</v>
      </c>
      <c r="C4544" s="95">
        <v>51</v>
      </c>
      <c r="D4544" s="98">
        <v>122.5</v>
      </c>
      <c r="E4544" s="92">
        <f t="shared" si="71"/>
        <v>6247.5</v>
      </c>
      <c r="F4544" s="95" t="s">
        <v>18</v>
      </c>
    </row>
    <row r="4545" spans="1:6">
      <c r="A4545" s="79">
        <v>45245</v>
      </c>
      <c r="B4545" s="97">
        <v>0.58825231466666661</v>
      </c>
      <c r="C4545" s="95">
        <v>90</v>
      </c>
      <c r="D4545" s="98">
        <v>122.5</v>
      </c>
      <c r="E4545" s="92">
        <f t="shared" si="71"/>
        <v>11025</v>
      </c>
      <c r="F4545" s="95" t="s">
        <v>18</v>
      </c>
    </row>
    <row r="4546" spans="1:6">
      <c r="A4546" s="79">
        <v>45245</v>
      </c>
      <c r="B4546" s="97">
        <v>0.58833333266666665</v>
      </c>
      <c r="C4546" s="95">
        <v>2</v>
      </c>
      <c r="D4546" s="98">
        <v>122.45</v>
      </c>
      <c r="E4546" s="92">
        <f t="shared" si="71"/>
        <v>244.9</v>
      </c>
      <c r="F4546" s="95" t="s">
        <v>18</v>
      </c>
    </row>
    <row r="4547" spans="1:6">
      <c r="A4547" s="79">
        <v>45245</v>
      </c>
      <c r="B4547" s="97">
        <v>0.58833333266666665</v>
      </c>
      <c r="C4547" s="95">
        <v>2</v>
      </c>
      <c r="D4547" s="98">
        <v>122.45</v>
      </c>
      <c r="E4547" s="92">
        <f t="shared" si="71"/>
        <v>244.9</v>
      </c>
      <c r="F4547" s="95" t="s">
        <v>18</v>
      </c>
    </row>
    <row r="4548" spans="1:6">
      <c r="A4548" s="79">
        <v>45245</v>
      </c>
      <c r="B4548" s="97">
        <v>0.58833333266666665</v>
      </c>
      <c r="C4548" s="95">
        <v>2</v>
      </c>
      <c r="D4548" s="98">
        <v>122.45</v>
      </c>
      <c r="E4548" s="92">
        <f t="shared" si="71"/>
        <v>244.9</v>
      </c>
      <c r="F4548" s="95" t="s">
        <v>18</v>
      </c>
    </row>
    <row r="4549" spans="1:6">
      <c r="A4549" s="79">
        <v>45245</v>
      </c>
      <c r="B4549" s="97">
        <v>0.58833333266666665</v>
      </c>
      <c r="C4549" s="95">
        <v>4</v>
      </c>
      <c r="D4549" s="98">
        <v>122.45</v>
      </c>
      <c r="E4549" s="92">
        <f t="shared" si="71"/>
        <v>489.8</v>
      </c>
      <c r="F4549" s="95" t="s">
        <v>18</v>
      </c>
    </row>
    <row r="4550" spans="1:6">
      <c r="A4550" s="79">
        <v>45245</v>
      </c>
      <c r="B4550" s="97">
        <v>0.58833333266666665</v>
      </c>
      <c r="C4550" s="95">
        <v>143</v>
      </c>
      <c r="D4550" s="98">
        <v>122.45</v>
      </c>
      <c r="E4550" s="92">
        <f t="shared" si="71"/>
        <v>17510.350000000002</v>
      </c>
      <c r="F4550" s="95" t="s">
        <v>18</v>
      </c>
    </row>
    <row r="4551" spans="1:6">
      <c r="A4551" s="79">
        <v>45245</v>
      </c>
      <c r="B4551" s="97">
        <v>0.58913194366666666</v>
      </c>
      <c r="C4551" s="95">
        <v>54</v>
      </c>
      <c r="D4551" s="98">
        <v>122.55</v>
      </c>
      <c r="E4551" s="92">
        <f t="shared" si="71"/>
        <v>6617.7</v>
      </c>
      <c r="F4551" s="95" t="s">
        <v>18</v>
      </c>
    </row>
    <row r="4552" spans="1:6">
      <c r="A4552" s="79">
        <v>45245</v>
      </c>
      <c r="B4552" s="97">
        <v>0.59061342566666664</v>
      </c>
      <c r="C4552" s="95">
        <v>3</v>
      </c>
      <c r="D4552" s="98">
        <v>122.55</v>
      </c>
      <c r="E4552" s="92">
        <f t="shared" si="71"/>
        <v>367.65</v>
      </c>
      <c r="F4552" s="95" t="s">
        <v>18</v>
      </c>
    </row>
    <row r="4553" spans="1:6">
      <c r="A4553" s="79">
        <v>45245</v>
      </c>
      <c r="B4553" s="97">
        <v>0.59061342566666664</v>
      </c>
      <c r="C4553" s="95">
        <v>82</v>
      </c>
      <c r="D4553" s="98">
        <v>122.55</v>
      </c>
      <c r="E4553" s="92">
        <f t="shared" si="71"/>
        <v>10049.1</v>
      </c>
      <c r="F4553" s="95" t="s">
        <v>18</v>
      </c>
    </row>
    <row r="4554" spans="1:6">
      <c r="A4554" s="79">
        <v>45245</v>
      </c>
      <c r="B4554" s="97">
        <v>0.59149305466666668</v>
      </c>
      <c r="C4554" s="95">
        <v>2</v>
      </c>
      <c r="D4554" s="98">
        <v>122.5</v>
      </c>
      <c r="E4554" s="92">
        <f t="shared" si="71"/>
        <v>245</v>
      </c>
      <c r="F4554" s="95" t="s">
        <v>18</v>
      </c>
    </row>
    <row r="4555" spans="1:6">
      <c r="A4555" s="79">
        <v>45245</v>
      </c>
      <c r="B4555" s="97">
        <v>0.59149305466666668</v>
      </c>
      <c r="C4555" s="95">
        <v>2</v>
      </c>
      <c r="D4555" s="98">
        <v>122.5</v>
      </c>
      <c r="E4555" s="92">
        <f t="shared" si="71"/>
        <v>245</v>
      </c>
      <c r="F4555" s="95" t="s">
        <v>18</v>
      </c>
    </row>
    <row r="4556" spans="1:6">
      <c r="A4556" s="79">
        <v>45245</v>
      </c>
      <c r="B4556" s="97">
        <v>0.59149305466666668</v>
      </c>
      <c r="C4556" s="95">
        <v>2</v>
      </c>
      <c r="D4556" s="98">
        <v>122.5</v>
      </c>
      <c r="E4556" s="92">
        <f t="shared" si="71"/>
        <v>245</v>
      </c>
      <c r="F4556" s="95" t="s">
        <v>18</v>
      </c>
    </row>
    <row r="4557" spans="1:6">
      <c r="A4557" s="79">
        <v>45245</v>
      </c>
      <c r="B4557" s="97">
        <v>0.59149305466666668</v>
      </c>
      <c r="C4557" s="95">
        <v>80</v>
      </c>
      <c r="D4557" s="98">
        <v>122.5</v>
      </c>
      <c r="E4557" s="92">
        <f t="shared" si="71"/>
        <v>9800</v>
      </c>
      <c r="F4557" s="95" t="s">
        <v>18</v>
      </c>
    </row>
    <row r="4558" spans="1:6">
      <c r="A4558" s="79">
        <v>45245</v>
      </c>
      <c r="B4558" s="97">
        <v>0.59403935166666666</v>
      </c>
      <c r="C4558" s="95">
        <v>2</v>
      </c>
      <c r="D4558" s="98">
        <v>122.55</v>
      </c>
      <c r="E4558" s="92">
        <f t="shared" si="71"/>
        <v>245.1</v>
      </c>
      <c r="F4558" s="95" t="s">
        <v>18</v>
      </c>
    </row>
    <row r="4559" spans="1:6">
      <c r="A4559" s="79">
        <v>45245</v>
      </c>
      <c r="B4559" s="97">
        <v>0.59403935166666666</v>
      </c>
      <c r="C4559" s="95">
        <v>3</v>
      </c>
      <c r="D4559" s="98">
        <v>122.55</v>
      </c>
      <c r="E4559" s="92">
        <f t="shared" ref="E4559:E4622" si="72">C4559*D4559</f>
        <v>367.65</v>
      </c>
      <c r="F4559" s="95" t="s">
        <v>18</v>
      </c>
    </row>
    <row r="4560" spans="1:6">
      <c r="A4560" s="79">
        <v>45245</v>
      </c>
      <c r="B4560" s="97">
        <v>0.59450231466666659</v>
      </c>
      <c r="C4560" s="95">
        <v>2</v>
      </c>
      <c r="D4560" s="98">
        <v>122.5</v>
      </c>
      <c r="E4560" s="92">
        <f t="shared" si="72"/>
        <v>245</v>
      </c>
      <c r="F4560" s="95" t="s">
        <v>18</v>
      </c>
    </row>
    <row r="4561" spans="1:6">
      <c r="A4561" s="79">
        <v>45245</v>
      </c>
      <c r="B4561" s="97">
        <v>0.59450231466666659</v>
      </c>
      <c r="C4561" s="95">
        <v>2</v>
      </c>
      <c r="D4561" s="98">
        <v>122.5</v>
      </c>
      <c r="E4561" s="92">
        <f t="shared" si="72"/>
        <v>245</v>
      </c>
      <c r="F4561" s="95" t="s">
        <v>18</v>
      </c>
    </row>
    <row r="4562" spans="1:6">
      <c r="A4562" s="79">
        <v>45245</v>
      </c>
      <c r="B4562" s="97">
        <v>0.59450231466666659</v>
      </c>
      <c r="C4562" s="95">
        <v>41</v>
      </c>
      <c r="D4562" s="98">
        <v>122.5</v>
      </c>
      <c r="E4562" s="92">
        <f t="shared" si="72"/>
        <v>5022.5</v>
      </c>
      <c r="F4562" s="95" t="s">
        <v>18</v>
      </c>
    </row>
    <row r="4563" spans="1:6">
      <c r="A4563" s="79">
        <v>45245</v>
      </c>
      <c r="B4563" s="97">
        <v>0.59450231466666659</v>
      </c>
      <c r="C4563" s="95">
        <v>54</v>
      </c>
      <c r="D4563" s="98">
        <v>122.5</v>
      </c>
      <c r="E4563" s="92">
        <f t="shared" si="72"/>
        <v>6615</v>
      </c>
      <c r="F4563" s="95" t="s">
        <v>18</v>
      </c>
    </row>
    <row r="4564" spans="1:6">
      <c r="A4564" s="79">
        <v>45245</v>
      </c>
      <c r="B4564" s="97">
        <v>0.59506944366666659</v>
      </c>
      <c r="C4564" s="95">
        <v>2</v>
      </c>
      <c r="D4564" s="98">
        <v>122.5</v>
      </c>
      <c r="E4564" s="92">
        <f t="shared" si="72"/>
        <v>245</v>
      </c>
      <c r="F4564" s="95" t="s">
        <v>18</v>
      </c>
    </row>
    <row r="4565" spans="1:6">
      <c r="A4565" s="79">
        <v>45245</v>
      </c>
      <c r="B4565" s="97">
        <v>0.59506944366666659</v>
      </c>
      <c r="C4565" s="95">
        <v>2</v>
      </c>
      <c r="D4565" s="98">
        <v>122.5</v>
      </c>
      <c r="E4565" s="92">
        <f t="shared" si="72"/>
        <v>245</v>
      </c>
      <c r="F4565" s="95" t="s">
        <v>18</v>
      </c>
    </row>
    <row r="4566" spans="1:6">
      <c r="A4566" s="79">
        <v>45245</v>
      </c>
      <c r="B4566" s="97">
        <v>0.59506944366666659</v>
      </c>
      <c r="C4566" s="95">
        <v>124</v>
      </c>
      <c r="D4566" s="98">
        <v>122.5</v>
      </c>
      <c r="E4566" s="92">
        <f t="shared" si="72"/>
        <v>15190</v>
      </c>
      <c r="F4566" s="95" t="s">
        <v>18</v>
      </c>
    </row>
    <row r="4567" spans="1:6">
      <c r="A4567" s="79">
        <v>45245</v>
      </c>
      <c r="B4567" s="97">
        <v>0.59537036966666668</v>
      </c>
      <c r="C4567" s="95">
        <v>2</v>
      </c>
      <c r="D4567" s="98">
        <v>122.5</v>
      </c>
      <c r="E4567" s="92">
        <f t="shared" si="72"/>
        <v>245</v>
      </c>
      <c r="F4567" s="95" t="s">
        <v>18</v>
      </c>
    </row>
    <row r="4568" spans="1:6">
      <c r="A4568" s="79">
        <v>45245</v>
      </c>
      <c r="B4568" s="97">
        <v>0.59612268466666662</v>
      </c>
      <c r="C4568" s="95">
        <v>2</v>
      </c>
      <c r="D4568" s="98">
        <v>122.5</v>
      </c>
      <c r="E4568" s="92">
        <f t="shared" si="72"/>
        <v>245</v>
      </c>
      <c r="F4568" s="95" t="s">
        <v>18</v>
      </c>
    </row>
    <row r="4569" spans="1:6">
      <c r="A4569" s="79">
        <v>45245</v>
      </c>
      <c r="B4569" s="97">
        <v>0.59612268466666662</v>
      </c>
      <c r="C4569" s="95">
        <v>3</v>
      </c>
      <c r="D4569" s="98">
        <v>122.5</v>
      </c>
      <c r="E4569" s="92">
        <f t="shared" si="72"/>
        <v>367.5</v>
      </c>
      <c r="F4569" s="95" t="s">
        <v>18</v>
      </c>
    </row>
    <row r="4570" spans="1:6">
      <c r="A4570" s="79">
        <v>45245</v>
      </c>
      <c r="B4570" s="97">
        <v>0.60090277766666667</v>
      </c>
      <c r="C4570" s="95">
        <v>2</v>
      </c>
      <c r="D4570" s="98">
        <v>122.7</v>
      </c>
      <c r="E4570" s="92">
        <f t="shared" si="72"/>
        <v>245.4</v>
      </c>
      <c r="F4570" s="95" t="s">
        <v>18</v>
      </c>
    </row>
    <row r="4571" spans="1:6">
      <c r="A4571" s="79">
        <v>45245</v>
      </c>
      <c r="B4571" s="97">
        <v>0.60090277766666667</v>
      </c>
      <c r="C4571" s="95">
        <v>2</v>
      </c>
      <c r="D4571" s="98">
        <v>122.7</v>
      </c>
      <c r="E4571" s="92">
        <f t="shared" si="72"/>
        <v>245.4</v>
      </c>
      <c r="F4571" s="95" t="s">
        <v>18</v>
      </c>
    </row>
    <row r="4572" spans="1:6">
      <c r="A4572" s="79">
        <v>45245</v>
      </c>
      <c r="B4572" s="97">
        <v>0.60090277766666667</v>
      </c>
      <c r="C4572" s="95">
        <v>4</v>
      </c>
      <c r="D4572" s="98">
        <v>122.7</v>
      </c>
      <c r="E4572" s="92">
        <f t="shared" si="72"/>
        <v>490.8</v>
      </c>
      <c r="F4572" s="95" t="s">
        <v>18</v>
      </c>
    </row>
    <row r="4573" spans="1:6">
      <c r="A4573" s="79">
        <v>45245</v>
      </c>
      <c r="B4573" s="97">
        <v>0.60094907366666661</v>
      </c>
      <c r="C4573" s="95">
        <v>48</v>
      </c>
      <c r="D4573" s="98">
        <v>122.75</v>
      </c>
      <c r="E4573" s="92">
        <f t="shared" si="72"/>
        <v>5892</v>
      </c>
      <c r="F4573" s="95" t="s">
        <v>18</v>
      </c>
    </row>
    <row r="4574" spans="1:6">
      <c r="A4574" s="79">
        <v>45245</v>
      </c>
      <c r="B4574" s="97">
        <v>0.60094907366666661</v>
      </c>
      <c r="C4574" s="95">
        <v>68</v>
      </c>
      <c r="D4574" s="98">
        <v>122.75</v>
      </c>
      <c r="E4574" s="92">
        <f t="shared" si="72"/>
        <v>8347</v>
      </c>
      <c r="F4574" s="95" t="s">
        <v>18</v>
      </c>
    </row>
    <row r="4575" spans="1:6">
      <c r="A4575" s="79">
        <v>45245</v>
      </c>
      <c r="B4575" s="97">
        <v>0.60129629566666665</v>
      </c>
      <c r="C4575" s="95">
        <v>3</v>
      </c>
      <c r="D4575" s="98">
        <v>122.75</v>
      </c>
      <c r="E4575" s="92">
        <f t="shared" si="72"/>
        <v>368.25</v>
      </c>
      <c r="F4575" s="95" t="s">
        <v>18</v>
      </c>
    </row>
    <row r="4576" spans="1:6">
      <c r="A4576" s="79">
        <v>45245</v>
      </c>
      <c r="B4576" s="97">
        <v>0.60129629566666665</v>
      </c>
      <c r="C4576" s="95">
        <v>3</v>
      </c>
      <c r="D4576" s="98">
        <v>122.75</v>
      </c>
      <c r="E4576" s="92">
        <f t="shared" si="72"/>
        <v>368.25</v>
      </c>
      <c r="F4576" s="95" t="s">
        <v>18</v>
      </c>
    </row>
    <row r="4577" spans="1:6">
      <c r="A4577" s="79">
        <v>45245</v>
      </c>
      <c r="B4577" s="97">
        <v>0.60129629566666665</v>
      </c>
      <c r="C4577" s="95">
        <v>110</v>
      </c>
      <c r="D4577" s="98">
        <v>122.75</v>
      </c>
      <c r="E4577" s="92">
        <f t="shared" si="72"/>
        <v>13502.5</v>
      </c>
      <c r="F4577" s="95" t="s">
        <v>18</v>
      </c>
    </row>
    <row r="4578" spans="1:6">
      <c r="A4578" s="79">
        <v>45245</v>
      </c>
      <c r="B4578" s="97">
        <v>0.60129629566666665</v>
      </c>
      <c r="C4578" s="95">
        <v>496</v>
      </c>
      <c r="D4578" s="98">
        <v>122.75</v>
      </c>
      <c r="E4578" s="92">
        <f t="shared" si="72"/>
        <v>60884</v>
      </c>
      <c r="F4578" s="95" t="s">
        <v>18</v>
      </c>
    </row>
    <row r="4579" spans="1:6">
      <c r="A4579" s="79">
        <v>45245</v>
      </c>
      <c r="B4579" s="97">
        <v>0.60131944366666668</v>
      </c>
      <c r="C4579" s="95">
        <v>2</v>
      </c>
      <c r="D4579" s="98">
        <v>122.7</v>
      </c>
      <c r="E4579" s="92">
        <f t="shared" si="72"/>
        <v>245.4</v>
      </c>
      <c r="F4579" s="95" t="s">
        <v>18</v>
      </c>
    </row>
    <row r="4580" spans="1:6">
      <c r="A4580" s="79">
        <v>45245</v>
      </c>
      <c r="B4580" s="97">
        <v>0.60136574066666659</v>
      </c>
      <c r="C4580" s="95">
        <v>4</v>
      </c>
      <c r="D4580" s="98">
        <v>122.65</v>
      </c>
      <c r="E4580" s="92">
        <f t="shared" si="72"/>
        <v>490.6</v>
      </c>
      <c r="F4580" s="95" t="s">
        <v>18</v>
      </c>
    </row>
    <row r="4581" spans="1:6">
      <c r="A4581" s="79">
        <v>45245</v>
      </c>
      <c r="B4581" s="97">
        <v>0.60201388866666661</v>
      </c>
      <c r="C4581" s="95">
        <v>2</v>
      </c>
      <c r="D4581" s="98">
        <v>122.7</v>
      </c>
      <c r="E4581" s="92">
        <f t="shared" si="72"/>
        <v>245.4</v>
      </c>
      <c r="F4581" s="95" t="s">
        <v>18</v>
      </c>
    </row>
    <row r="4582" spans="1:6">
      <c r="A4582" s="79">
        <v>45245</v>
      </c>
      <c r="B4582" s="97">
        <v>0.60356481466666667</v>
      </c>
      <c r="C4582" s="95">
        <v>2</v>
      </c>
      <c r="D4582" s="98">
        <v>122.7</v>
      </c>
      <c r="E4582" s="92">
        <f t="shared" si="72"/>
        <v>245.4</v>
      </c>
      <c r="F4582" s="95" t="s">
        <v>18</v>
      </c>
    </row>
    <row r="4583" spans="1:6">
      <c r="A4583" s="79">
        <v>45245</v>
      </c>
      <c r="B4583" s="97">
        <v>0.60371527766666666</v>
      </c>
      <c r="C4583" s="95">
        <v>4</v>
      </c>
      <c r="D4583" s="98">
        <v>122.7</v>
      </c>
      <c r="E4583" s="92">
        <f t="shared" si="72"/>
        <v>490.8</v>
      </c>
      <c r="F4583" s="95" t="s">
        <v>18</v>
      </c>
    </row>
    <row r="4584" spans="1:6">
      <c r="A4584" s="79">
        <v>45245</v>
      </c>
      <c r="B4584" s="97">
        <v>0.60427083266666659</v>
      </c>
      <c r="C4584" s="95">
        <v>2</v>
      </c>
      <c r="D4584" s="98">
        <v>122.65</v>
      </c>
      <c r="E4584" s="92">
        <f t="shared" si="72"/>
        <v>245.3</v>
      </c>
      <c r="F4584" s="95" t="s">
        <v>18</v>
      </c>
    </row>
    <row r="4585" spans="1:6">
      <c r="A4585" s="79">
        <v>45245</v>
      </c>
      <c r="B4585" s="97">
        <v>0.60427083266666659</v>
      </c>
      <c r="C4585" s="95">
        <v>2</v>
      </c>
      <c r="D4585" s="98">
        <v>122.65</v>
      </c>
      <c r="E4585" s="92">
        <f t="shared" si="72"/>
        <v>245.3</v>
      </c>
      <c r="F4585" s="95" t="s">
        <v>18</v>
      </c>
    </row>
    <row r="4586" spans="1:6">
      <c r="A4586" s="79">
        <v>45245</v>
      </c>
      <c r="B4586" s="97">
        <v>0.60427083266666659</v>
      </c>
      <c r="C4586" s="95">
        <v>2</v>
      </c>
      <c r="D4586" s="98">
        <v>122.65</v>
      </c>
      <c r="E4586" s="92">
        <f t="shared" si="72"/>
        <v>245.3</v>
      </c>
      <c r="F4586" s="95" t="s">
        <v>18</v>
      </c>
    </row>
    <row r="4587" spans="1:6">
      <c r="A4587" s="79">
        <v>45245</v>
      </c>
      <c r="B4587" s="97">
        <v>0.60427083266666659</v>
      </c>
      <c r="C4587" s="95">
        <v>74</v>
      </c>
      <c r="D4587" s="98">
        <v>122.65</v>
      </c>
      <c r="E4587" s="92">
        <f t="shared" si="72"/>
        <v>9076.1</v>
      </c>
      <c r="F4587" s="95" t="s">
        <v>18</v>
      </c>
    </row>
    <row r="4588" spans="1:6">
      <c r="A4588" s="79">
        <v>45245</v>
      </c>
      <c r="B4588" s="97">
        <v>0.60431712966666662</v>
      </c>
      <c r="C4588" s="95">
        <v>2</v>
      </c>
      <c r="D4588" s="98">
        <v>122.65</v>
      </c>
      <c r="E4588" s="92">
        <f t="shared" si="72"/>
        <v>245.3</v>
      </c>
      <c r="F4588" s="95" t="s">
        <v>18</v>
      </c>
    </row>
    <row r="4589" spans="1:6">
      <c r="A4589" s="79">
        <v>45245</v>
      </c>
      <c r="B4589" s="97">
        <v>0.60456018466666661</v>
      </c>
      <c r="C4589" s="95">
        <v>3</v>
      </c>
      <c r="D4589" s="98">
        <v>122.6</v>
      </c>
      <c r="E4589" s="92">
        <f t="shared" si="72"/>
        <v>367.79999999999995</v>
      </c>
      <c r="F4589" s="95" t="s">
        <v>18</v>
      </c>
    </row>
    <row r="4590" spans="1:6">
      <c r="A4590" s="79">
        <v>45245</v>
      </c>
      <c r="B4590" s="97">
        <v>0.60456018466666661</v>
      </c>
      <c r="C4590" s="95">
        <v>105</v>
      </c>
      <c r="D4590" s="98">
        <v>122.6</v>
      </c>
      <c r="E4590" s="92">
        <f t="shared" si="72"/>
        <v>12873</v>
      </c>
      <c r="F4590" s="95" t="s">
        <v>18</v>
      </c>
    </row>
    <row r="4591" spans="1:6">
      <c r="A4591" s="79">
        <v>45245</v>
      </c>
      <c r="B4591" s="97">
        <v>0.60473379566666663</v>
      </c>
      <c r="C4591" s="95">
        <v>2</v>
      </c>
      <c r="D4591" s="98">
        <v>122.6</v>
      </c>
      <c r="E4591" s="92">
        <f t="shared" si="72"/>
        <v>245.2</v>
      </c>
      <c r="F4591" s="95" t="s">
        <v>18</v>
      </c>
    </row>
    <row r="4592" spans="1:6">
      <c r="A4592" s="79">
        <v>45245</v>
      </c>
      <c r="B4592" s="97">
        <v>0.60535879566666662</v>
      </c>
      <c r="C4592" s="95">
        <v>2</v>
      </c>
      <c r="D4592" s="98">
        <v>122.65</v>
      </c>
      <c r="E4592" s="92">
        <f t="shared" si="72"/>
        <v>245.3</v>
      </c>
      <c r="F4592" s="95" t="s">
        <v>18</v>
      </c>
    </row>
    <row r="4593" spans="1:6">
      <c r="A4593" s="79">
        <v>45245</v>
      </c>
      <c r="B4593" s="97">
        <v>0.60571759166666661</v>
      </c>
      <c r="C4593" s="95">
        <v>2</v>
      </c>
      <c r="D4593" s="98">
        <v>122.8</v>
      </c>
      <c r="E4593" s="92">
        <f t="shared" si="72"/>
        <v>245.6</v>
      </c>
      <c r="F4593" s="95" t="s">
        <v>18</v>
      </c>
    </row>
    <row r="4594" spans="1:6">
      <c r="A4594" s="79">
        <v>45245</v>
      </c>
      <c r="B4594" s="97">
        <v>0.60572916666666665</v>
      </c>
      <c r="C4594" s="95">
        <v>2</v>
      </c>
      <c r="D4594" s="98">
        <v>122.75</v>
      </c>
      <c r="E4594" s="92">
        <f t="shared" si="72"/>
        <v>245.5</v>
      </c>
      <c r="F4594" s="95" t="s">
        <v>18</v>
      </c>
    </row>
    <row r="4595" spans="1:6">
      <c r="A4595" s="79">
        <v>45245</v>
      </c>
      <c r="B4595" s="97">
        <v>0.60572916666666665</v>
      </c>
      <c r="C4595" s="95">
        <v>155</v>
      </c>
      <c r="D4595" s="98">
        <v>122.75</v>
      </c>
      <c r="E4595" s="92">
        <f t="shared" si="72"/>
        <v>19026.25</v>
      </c>
      <c r="F4595" s="95" t="s">
        <v>18</v>
      </c>
    </row>
    <row r="4596" spans="1:6">
      <c r="A4596" s="79">
        <v>45245</v>
      </c>
      <c r="B4596" s="97">
        <v>0.60665509166666665</v>
      </c>
      <c r="C4596" s="95">
        <v>2</v>
      </c>
      <c r="D4596" s="98">
        <v>122.85</v>
      </c>
      <c r="E4596" s="92">
        <f t="shared" si="72"/>
        <v>245.7</v>
      </c>
      <c r="F4596" s="95" t="s">
        <v>18</v>
      </c>
    </row>
    <row r="4597" spans="1:6">
      <c r="A4597" s="79">
        <v>45245</v>
      </c>
      <c r="B4597" s="97">
        <v>0.60665509166666665</v>
      </c>
      <c r="C4597" s="95">
        <v>3</v>
      </c>
      <c r="D4597" s="98">
        <v>122.85</v>
      </c>
      <c r="E4597" s="92">
        <f t="shared" si="72"/>
        <v>368.54999999999995</v>
      </c>
      <c r="F4597" s="95" t="s">
        <v>18</v>
      </c>
    </row>
    <row r="4598" spans="1:6">
      <c r="A4598" s="79">
        <v>45245</v>
      </c>
      <c r="B4598" s="97">
        <v>0.60665509166666665</v>
      </c>
      <c r="C4598" s="95">
        <v>4</v>
      </c>
      <c r="D4598" s="98">
        <v>122.85</v>
      </c>
      <c r="E4598" s="92">
        <f t="shared" si="72"/>
        <v>491.4</v>
      </c>
      <c r="F4598" s="95" t="s">
        <v>18</v>
      </c>
    </row>
    <row r="4599" spans="1:6">
      <c r="A4599" s="79">
        <v>45245</v>
      </c>
      <c r="B4599" s="97">
        <v>0.60724536966666665</v>
      </c>
      <c r="C4599" s="95">
        <v>2</v>
      </c>
      <c r="D4599" s="98">
        <v>122.85</v>
      </c>
      <c r="E4599" s="92">
        <f t="shared" si="72"/>
        <v>245.7</v>
      </c>
      <c r="F4599" s="95" t="s">
        <v>18</v>
      </c>
    </row>
    <row r="4600" spans="1:6">
      <c r="A4600" s="79">
        <v>45245</v>
      </c>
      <c r="B4600" s="97">
        <v>0.60724536966666665</v>
      </c>
      <c r="C4600" s="95">
        <v>2</v>
      </c>
      <c r="D4600" s="98">
        <v>122.85</v>
      </c>
      <c r="E4600" s="92">
        <f t="shared" si="72"/>
        <v>245.7</v>
      </c>
      <c r="F4600" s="95" t="s">
        <v>18</v>
      </c>
    </row>
    <row r="4601" spans="1:6">
      <c r="A4601" s="79">
        <v>45245</v>
      </c>
      <c r="B4601" s="97">
        <v>0.60783564766666665</v>
      </c>
      <c r="C4601" s="95">
        <v>2</v>
      </c>
      <c r="D4601" s="98">
        <v>123</v>
      </c>
      <c r="E4601" s="92">
        <f t="shared" si="72"/>
        <v>246</v>
      </c>
      <c r="F4601" s="95" t="s">
        <v>18</v>
      </c>
    </row>
    <row r="4602" spans="1:6">
      <c r="A4602" s="79">
        <v>45245</v>
      </c>
      <c r="B4602" s="97">
        <v>0.60783564766666665</v>
      </c>
      <c r="C4602" s="95">
        <v>3</v>
      </c>
      <c r="D4602" s="98">
        <v>123</v>
      </c>
      <c r="E4602" s="92">
        <f t="shared" si="72"/>
        <v>369</v>
      </c>
      <c r="F4602" s="95" t="s">
        <v>18</v>
      </c>
    </row>
    <row r="4603" spans="1:6">
      <c r="A4603" s="79">
        <v>45245</v>
      </c>
      <c r="B4603" s="97">
        <v>0.60783564766666665</v>
      </c>
      <c r="C4603" s="95">
        <v>43</v>
      </c>
      <c r="D4603" s="98">
        <v>123</v>
      </c>
      <c r="E4603" s="92">
        <f t="shared" si="72"/>
        <v>5289</v>
      </c>
      <c r="F4603" s="95" t="s">
        <v>18</v>
      </c>
    </row>
    <row r="4604" spans="1:6">
      <c r="A4604" s="79">
        <v>45245</v>
      </c>
      <c r="B4604" s="97">
        <v>0.60783564766666665</v>
      </c>
      <c r="C4604" s="95">
        <v>51</v>
      </c>
      <c r="D4604" s="98">
        <v>123</v>
      </c>
      <c r="E4604" s="92">
        <f t="shared" si="72"/>
        <v>6273</v>
      </c>
      <c r="F4604" s="95" t="s">
        <v>18</v>
      </c>
    </row>
    <row r="4605" spans="1:6">
      <c r="A4605" s="79">
        <v>45245</v>
      </c>
      <c r="B4605" s="97">
        <v>0.60783564766666665</v>
      </c>
      <c r="C4605" s="95">
        <v>59</v>
      </c>
      <c r="D4605" s="98">
        <v>123</v>
      </c>
      <c r="E4605" s="92">
        <f t="shared" si="72"/>
        <v>7257</v>
      </c>
      <c r="F4605" s="95" t="s">
        <v>18</v>
      </c>
    </row>
    <row r="4606" spans="1:6">
      <c r="A4606" s="79">
        <v>45245</v>
      </c>
      <c r="B4606" s="97">
        <v>0.60783564766666665</v>
      </c>
      <c r="C4606" s="95">
        <v>67</v>
      </c>
      <c r="D4606" s="98">
        <v>123</v>
      </c>
      <c r="E4606" s="92">
        <f t="shared" si="72"/>
        <v>8241</v>
      </c>
      <c r="F4606" s="95" t="s">
        <v>18</v>
      </c>
    </row>
    <row r="4607" spans="1:6">
      <c r="A4607" s="79">
        <v>45245</v>
      </c>
      <c r="B4607" s="97">
        <v>0.60783564766666665</v>
      </c>
      <c r="C4607" s="95">
        <v>68</v>
      </c>
      <c r="D4607" s="98">
        <v>123</v>
      </c>
      <c r="E4607" s="92">
        <f t="shared" si="72"/>
        <v>8364</v>
      </c>
      <c r="F4607" s="95" t="s">
        <v>18</v>
      </c>
    </row>
    <row r="4608" spans="1:6">
      <c r="A4608" s="79">
        <v>45245</v>
      </c>
      <c r="B4608" s="97">
        <v>0.60800925866666666</v>
      </c>
      <c r="C4608" s="95">
        <v>3</v>
      </c>
      <c r="D4608" s="98">
        <v>123</v>
      </c>
      <c r="E4608" s="92">
        <f t="shared" si="72"/>
        <v>369</v>
      </c>
      <c r="F4608" s="95" t="s">
        <v>18</v>
      </c>
    </row>
    <row r="4609" spans="1:6">
      <c r="A4609" s="79">
        <v>45245</v>
      </c>
      <c r="B4609" s="97">
        <v>0.60874999966666665</v>
      </c>
      <c r="C4609" s="95">
        <v>44</v>
      </c>
      <c r="D4609" s="98">
        <v>123</v>
      </c>
      <c r="E4609" s="92">
        <f t="shared" si="72"/>
        <v>5412</v>
      </c>
      <c r="F4609" s="95" t="s">
        <v>18</v>
      </c>
    </row>
    <row r="4610" spans="1:6">
      <c r="A4610" s="79">
        <v>45245</v>
      </c>
      <c r="B4610" s="97">
        <v>0.60874999966666665</v>
      </c>
      <c r="C4610" s="95">
        <v>60</v>
      </c>
      <c r="D4610" s="98">
        <v>123</v>
      </c>
      <c r="E4610" s="92">
        <f t="shared" si="72"/>
        <v>7380</v>
      </c>
      <c r="F4610" s="95" t="s">
        <v>18</v>
      </c>
    </row>
    <row r="4611" spans="1:6">
      <c r="A4611" s="79">
        <v>45245</v>
      </c>
      <c r="B4611" s="97">
        <v>0.60874999966666665</v>
      </c>
      <c r="C4611" s="95">
        <v>67</v>
      </c>
      <c r="D4611" s="98">
        <v>123</v>
      </c>
      <c r="E4611" s="92">
        <f t="shared" si="72"/>
        <v>8241</v>
      </c>
      <c r="F4611" s="95" t="s">
        <v>18</v>
      </c>
    </row>
    <row r="4612" spans="1:6">
      <c r="A4612" s="79">
        <v>45245</v>
      </c>
      <c r="B4612" s="97">
        <v>0.60908564766666662</v>
      </c>
      <c r="C4612" s="95">
        <v>3</v>
      </c>
      <c r="D4612" s="98">
        <v>122.95</v>
      </c>
      <c r="E4612" s="92">
        <f t="shared" si="72"/>
        <v>368.85</v>
      </c>
      <c r="F4612" s="95" t="s">
        <v>18</v>
      </c>
    </row>
    <row r="4613" spans="1:6">
      <c r="A4613" s="79">
        <v>45245</v>
      </c>
      <c r="B4613" s="97">
        <v>0.60908564766666662</v>
      </c>
      <c r="C4613" s="95">
        <v>229</v>
      </c>
      <c r="D4613" s="98">
        <v>122.95</v>
      </c>
      <c r="E4613" s="92">
        <f t="shared" si="72"/>
        <v>28155.55</v>
      </c>
      <c r="F4613" s="95" t="s">
        <v>18</v>
      </c>
    </row>
    <row r="4614" spans="1:6">
      <c r="A4614" s="79">
        <v>45245</v>
      </c>
      <c r="B4614" s="97">
        <v>0.60921296266666658</v>
      </c>
      <c r="C4614" s="95">
        <v>23</v>
      </c>
      <c r="D4614" s="98">
        <v>122.95</v>
      </c>
      <c r="E4614" s="92">
        <f t="shared" si="72"/>
        <v>2827.85</v>
      </c>
      <c r="F4614" s="95" t="s">
        <v>18</v>
      </c>
    </row>
    <row r="4615" spans="1:6">
      <c r="A4615" s="79">
        <v>45245</v>
      </c>
      <c r="B4615" s="97">
        <v>0.61004629566666668</v>
      </c>
      <c r="C4615" s="95">
        <v>3</v>
      </c>
      <c r="D4615" s="98">
        <v>122.9</v>
      </c>
      <c r="E4615" s="92">
        <f t="shared" si="72"/>
        <v>368.70000000000005</v>
      </c>
      <c r="F4615" s="95" t="s">
        <v>18</v>
      </c>
    </row>
    <row r="4616" spans="1:6">
      <c r="A4616" s="79">
        <v>45245</v>
      </c>
      <c r="B4616" s="97">
        <v>0.61004629566666668</v>
      </c>
      <c r="C4616" s="95">
        <v>50</v>
      </c>
      <c r="D4616" s="98">
        <v>122.9</v>
      </c>
      <c r="E4616" s="92">
        <f t="shared" si="72"/>
        <v>6145</v>
      </c>
      <c r="F4616" s="95" t="s">
        <v>18</v>
      </c>
    </row>
    <row r="4617" spans="1:6">
      <c r="A4617" s="79">
        <v>45245</v>
      </c>
      <c r="B4617" s="97">
        <v>0.61064814766666664</v>
      </c>
      <c r="C4617" s="95">
        <v>2</v>
      </c>
      <c r="D4617" s="98">
        <v>122.9</v>
      </c>
      <c r="E4617" s="92">
        <f t="shared" si="72"/>
        <v>245.8</v>
      </c>
      <c r="F4617" s="95" t="s">
        <v>18</v>
      </c>
    </row>
    <row r="4618" spans="1:6">
      <c r="A4618" s="79">
        <v>45245</v>
      </c>
      <c r="B4618" s="97">
        <v>0.61064814766666664</v>
      </c>
      <c r="C4618" s="95">
        <v>57</v>
      </c>
      <c r="D4618" s="98">
        <v>122.9</v>
      </c>
      <c r="E4618" s="92">
        <f t="shared" si="72"/>
        <v>7005.3</v>
      </c>
      <c r="F4618" s="95" t="s">
        <v>18</v>
      </c>
    </row>
    <row r="4619" spans="1:6">
      <c r="A4619" s="79">
        <v>45245</v>
      </c>
      <c r="B4619" s="97">
        <v>0.61082175866666666</v>
      </c>
      <c r="C4619" s="95">
        <v>2</v>
      </c>
      <c r="D4619" s="98">
        <v>122.9</v>
      </c>
      <c r="E4619" s="92">
        <f t="shared" si="72"/>
        <v>245.8</v>
      </c>
      <c r="F4619" s="95" t="s">
        <v>18</v>
      </c>
    </row>
    <row r="4620" spans="1:6">
      <c r="A4620" s="79">
        <v>45245</v>
      </c>
      <c r="B4620" s="97">
        <v>0.61109953666666661</v>
      </c>
      <c r="C4620" s="95">
        <v>53</v>
      </c>
      <c r="D4620" s="98">
        <v>122.85</v>
      </c>
      <c r="E4620" s="92">
        <f t="shared" si="72"/>
        <v>6511.0499999999993</v>
      </c>
      <c r="F4620" s="95" t="s">
        <v>18</v>
      </c>
    </row>
    <row r="4621" spans="1:6">
      <c r="A4621" s="79">
        <v>45245</v>
      </c>
      <c r="B4621" s="97">
        <v>0.61192129566666664</v>
      </c>
      <c r="C4621" s="95">
        <v>3</v>
      </c>
      <c r="D4621" s="98">
        <v>122.8</v>
      </c>
      <c r="E4621" s="92">
        <f t="shared" si="72"/>
        <v>368.4</v>
      </c>
      <c r="F4621" s="95" t="s">
        <v>18</v>
      </c>
    </row>
    <row r="4622" spans="1:6">
      <c r="A4622" s="79">
        <v>45245</v>
      </c>
      <c r="B4622" s="97">
        <v>0.61192129566666664</v>
      </c>
      <c r="C4622" s="95">
        <v>55</v>
      </c>
      <c r="D4622" s="98">
        <v>122.8</v>
      </c>
      <c r="E4622" s="92">
        <f t="shared" si="72"/>
        <v>6754</v>
      </c>
      <c r="F4622" s="95" t="s">
        <v>18</v>
      </c>
    </row>
    <row r="4623" spans="1:6">
      <c r="A4623" s="79">
        <v>45245</v>
      </c>
      <c r="B4623" s="97">
        <v>0.61405092566666664</v>
      </c>
      <c r="C4623" s="95">
        <v>154</v>
      </c>
      <c r="D4623" s="98">
        <v>122.95</v>
      </c>
      <c r="E4623" s="92">
        <f t="shared" ref="E4623:E4686" si="73">C4623*D4623</f>
        <v>18934.3</v>
      </c>
      <c r="F4623" s="95" t="s">
        <v>18</v>
      </c>
    </row>
    <row r="4624" spans="1:6">
      <c r="A4624" s="79">
        <v>45245</v>
      </c>
      <c r="B4624" s="97">
        <v>0.61443286966666666</v>
      </c>
      <c r="C4624" s="95">
        <v>2</v>
      </c>
      <c r="D4624" s="98">
        <v>122.9</v>
      </c>
      <c r="E4624" s="92">
        <f t="shared" si="73"/>
        <v>245.8</v>
      </c>
      <c r="F4624" s="95" t="s">
        <v>18</v>
      </c>
    </row>
    <row r="4625" spans="1:6">
      <c r="A4625" s="79">
        <v>45245</v>
      </c>
      <c r="B4625" s="97">
        <v>0.61443286966666666</v>
      </c>
      <c r="C4625" s="95">
        <v>2</v>
      </c>
      <c r="D4625" s="98">
        <v>122.9</v>
      </c>
      <c r="E4625" s="92">
        <f t="shared" si="73"/>
        <v>245.8</v>
      </c>
      <c r="F4625" s="95" t="s">
        <v>18</v>
      </c>
    </row>
    <row r="4626" spans="1:6">
      <c r="A4626" s="79">
        <v>45245</v>
      </c>
      <c r="B4626" s="97">
        <v>0.61443286966666666</v>
      </c>
      <c r="C4626" s="95">
        <v>2</v>
      </c>
      <c r="D4626" s="98">
        <v>122.9</v>
      </c>
      <c r="E4626" s="92">
        <f t="shared" si="73"/>
        <v>245.8</v>
      </c>
      <c r="F4626" s="95" t="s">
        <v>18</v>
      </c>
    </row>
    <row r="4627" spans="1:6">
      <c r="A4627" s="79">
        <v>45245</v>
      </c>
      <c r="B4627" s="97">
        <v>0.61443286966666666</v>
      </c>
      <c r="C4627" s="95">
        <v>3</v>
      </c>
      <c r="D4627" s="98">
        <v>122.9</v>
      </c>
      <c r="E4627" s="92">
        <f t="shared" si="73"/>
        <v>368.70000000000005</v>
      </c>
      <c r="F4627" s="95" t="s">
        <v>18</v>
      </c>
    </row>
    <row r="4628" spans="1:6">
      <c r="A4628" s="79">
        <v>45245</v>
      </c>
      <c r="B4628" s="97">
        <v>0.61521990666666659</v>
      </c>
      <c r="C4628" s="95">
        <v>2</v>
      </c>
      <c r="D4628" s="98">
        <v>122.95</v>
      </c>
      <c r="E4628" s="92">
        <f t="shared" si="73"/>
        <v>245.9</v>
      </c>
      <c r="F4628" s="95" t="s">
        <v>18</v>
      </c>
    </row>
    <row r="4629" spans="1:6">
      <c r="A4629" s="79">
        <v>45245</v>
      </c>
      <c r="B4629" s="97">
        <v>0.61521990666666659</v>
      </c>
      <c r="C4629" s="95">
        <v>57</v>
      </c>
      <c r="D4629" s="98">
        <v>122.95</v>
      </c>
      <c r="E4629" s="92">
        <f t="shared" si="73"/>
        <v>7008.1500000000005</v>
      </c>
      <c r="F4629" s="95" t="s">
        <v>18</v>
      </c>
    </row>
    <row r="4630" spans="1:6">
      <c r="A4630" s="79">
        <v>45245</v>
      </c>
      <c r="B4630" s="97">
        <v>0.61521990666666659</v>
      </c>
      <c r="C4630" s="95">
        <v>59</v>
      </c>
      <c r="D4630" s="98">
        <v>122.95</v>
      </c>
      <c r="E4630" s="92">
        <f t="shared" si="73"/>
        <v>7254.05</v>
      </c>
      <c r="F4630" s="95" t="s">
        <v>18</v>
      </c>
    </row>
    <row r="4631" spans="1:6">
      <c r="A4631" s="79">
        <v>45245</v>
      </c>
      <c r="B4631" s="97">
        <v>0.61667824066666665</v>
      </c>
      <c r="C4631" s="95">
        <v>4</v>
      </c>
      <c r="D4631" s="98">
        <v>123.05</v>
      </c>
      <c r="E4631" s="92">
        <f t="shared" si="73"/>
        <v>492.2</v>
      </c>
      <c r="F4631" s="95" t="s">
        <v>18</v>
      </c>
    </row>
    <row r="4632" spans="1:6">
      <c r="A4632" s="79">
        <v>45245</v>
      </c>
      <c r="B4632" s="97">
        <v>0.61728009166666664</v>
      </c>
      <c r="C4632" s="95">
        <v>29</v>
      </c>
      <c r="D4632" s="98">
        <v>123.05</v>
      </c>
      <c r="E4632" s="92">
        <f t="shared" si="73"/>
        <v>3568.45</v>
      </c>
      <c r="F4632" s="95" t="s">
        <v>18</v>
      </c>
    </row>
    <row r="4633" spans="1:6">
      <c r="A4633" s="79">
        <v>45245</v>
      </c>
      <c r="B4633" s="97">
        <v>0.61728009166666664</v>
      </c>
      <c r="C4633" s="95">
        <v>43</v>
      </c>
      <c r="D4633" s="98">
        <v>123.05</v>
      </c>
      <c r="E4633" s="92">
        <f t="shared" si="73"/>
        <v>5291.15</v>
      </c>
      <c r="F4633" s="95" t="s">
        <v>18</v>
      </c>
    </row>
    <row r="4634" spans="1:6">
      <c r="A4634" s="79">
        <v>45245</v>
      </c>
      <c r="B4634" s="97">
        <v>0.61728009166666664</v>
      </c>
      <c r="C4634" s="95">
        <v>67</v>
      </c>
      <c r="D4634" s="98">
        <v>123.05</v>
      </c>
      <c r="E4634" s="92">
        <f t="shared" si="73"/>
        <v>8244.35</v>
      </c>
      <c r="F4634" s="95" t="s">
        <v>18</v>
      </c>
    </row>
    <row r="4635" spans="1:6">
      <c r="A4635" s="79">
        <v>45245</v>
      </c>
      <c r="B4635" s="97">
        <v>0.61728009166666664</v>
      </c>
      <c r="C4635" s="95">
        <v>68</v>
      </c>
      <c r="D4635" s="98">
        <v>123.05</v>
      </c>
      <c r="E4635" s="92">
        <f t="shared" si="73"/>
        <v>8367.4</v>
      </c>
      <c r="F4635" s="95" t="s">
        <v>18</v>
      </c>
    </row>
    <row r="4636" spans="1:6">
      <c r="A4636" s="79">
        <v>45245</v>
      </c>
      <c r="B4636" s="97">
        <v>0.61729166666666668</v>
      </c>
      <c r="C4636" s="95">
        <v>1</v>
      </c>
      <c r="D4636" s="98">
        <v>123</v>
      </c>
      <c r="E4636" s="92">
        <f t="shared" si="73"/>
        <v>123</v>
      </c>
      <c r="F4636" s="95" t="s">
        <v>18</v>
      </c>
    </row>
    <row r="4637" spans="1:6">
      <c r="A4637" s="79">
        <v>45245</v>
      </c>
      <c r="B4637" s="97">
        <v>0.61729166666666668</v>
      </c>
      <c r="C4637" s="95">
        <v>2</v>
      </c>
      <c r="D4637" s="98">
        <v>123</v>
      </c>
      <c r="E4637" s="92">
        <f t="shared" si="73"/>
        <v>246</v>
      </c>
      <c r="F4637" s="95" t="s">
        <v>18</v>
      </c>
    </row>
    <row r="4638" spans="1:6">
      <c r="A4638" s="79">
        <v>45245</v>
      </c>
      <c r="B4638" s="97">
        <v>0.61729166666666668</v>
      </c>
      <c r="C4638" s="95">
        <v>3</v>
      </c>
      <c r="D4638" s="98">
        <v>123</v>
      </c>
      <c r="E4638" s="92">
        <f t="shared" si="73"/>
        <v>369</v>
      </c>
      <c r="F4638" s="95" t="s">
        <v>18</v>
      </c>
    </row>
    <row r="4639" spans="1:6">
      <c r="A4639" s="79">
        <v>45245</v>
      </c>
      <c r="B4639" s="97">
        <v>0.61729166666666668</v>
      </c>
      <c r="C4639" s="95">
        <v>3</v>
      </c>
      <c r="D4639" s="98">
        <v>123</v>
      </c>
      <c r="E4639" s="92">
        <f t="shared" si="73"/>
        <v>369</v>
      </c>
      <c r="F4639" s="95" t="s">
        <v>18</v>
      </c>
    </row>
    <row r="4640" spans="1:6">
      <c r="A4640" s="79">
        <v>45245</v>
      </c>
      <c r="B4640" s="97">
        <v>0.61729166666666668</v>
      </c>
      <c r="C4640" s="95">
        <v>138</v>
      </c>
      <c r="D4640" s="98">
        <v>123</v>
      </c>
      <c r="E4640" s="92">
        <f t="shared" si="73"/>
        <v>16974</v>
      </c>
      <c r="F4640" s="95" t="s">
        <v>18</v>
      </c>
    </row>
    <row r="4641" spans="1:6">
      <c r="A4641" s="79">
        <v>45245</v>
      </c>
      <c r="B4641" s="97">
        <v>0.62085648066666665</v>
      </c>
      <c r="C4641" s="95">
        <v>10</v>
      </c>
      <c r="D4641" s="98">
        <v>123.05</v>
      </c>
      <c r="E4641" s="92">
        <f t="shared" si="73"/>
        <v>1230.5</v>
      </c>
      <c r="F4641" s="95" t="s">
        <v>18</v>
      </c>
    </row>
    <row r="4642" spans="1:6">
      <c r="A4642" s="79">
        <v>45245</v>
      </c>
      <c r="B4642" s="97">
        <v>0.62085648066666665</v>
      </c>
      <c r="C4642" s="95">
        <v>43</v>
      </c>
      <c r="D4642" s="98">
        <v>123.05</v>
      </c>
      <c r="E4642" s="92">
        <f t="shared" si="73"/>
        <v>5291.15</v>
      </c>
      <c r="F4642" s="95" t="s">
        <v>18</v>
      </c>
    </row>
    <row r="4643" spans="1:6">
      <c r="A4643" s="79">
        <v>45245</v>
      </c>
      <c r="B4643" s="97">
        <v>0.62085648066666665</v>
      </c>
      <c r="C4643" s="95">
        <v>62</v>
      </c>
      <c r="D4643" s="98">
        <v>123.05</v>
      </c>
      <c r="E4643" s="92">
        <f t="shared" si="73"/>
        <v>7629.0999999999995</v>
      </c>
      <c r="F4643" s="95" t="s">
        <v>18</v>
      </c>
    </row>
    <row r="4644" spans="1:6">
      <c r="A4644" s="79">
        <v>45245</v>
      </c>
      <c r="B4644" s="97">
        <v>0.62085648066666665</v>
      </c>
      <c r="C4644" s="95">
        <v>67</v>
      </c>
      <c r="D4644" s="98">
        <v>123.05</v>
      </c>
      <c r="E4644" s="92">
        <f t="shared" si="73"/>
        <v>8244.35</v>
      </c>
      <c r="F4644" s="95" t="s">
        <v>18</v>
      </c>
    </row>
    <row r="4645" spans="1:6">
      <c r="A4645" s="79">
        <v>45245</v>
      </c>
      <c r="B4645" s="97">
        <v>0.62085648066666665</v>
      </c>
      <c r="C4645" s="95">
        <v>68</v>
      </c>
      <c r="D4645" s="98">
        <v>123.05</v>
      </c>
      <c r="E4645" s="92">
        <f t="shared" si="73"/>
        <v>8367.4</v>
      </c>
      <c r="F4645" s="95" t="s">
        <v>18</v>
      </c>
    </row>
    <row r="4646" spans="1:6">
      <c r="A4646" s="79">
        <v>45245</v>
      </c>
      <c r="B4646" s="97">
        <v>0.62123842566666665</v>
      </c>
      <c r="C4646" s="95">
        <v>3</v>
      </c>
      <c r="D4646" s="98">
        <v>123</v>
      </c>
      <c r="E4646" s="92">
        <f t="shared" si="73"/>
        <v>369</v>
      </c>
      <c r="F4646" s="95" t="s">
        <v>18</v>
      </c>
    </row>
    <row r="4647" spans="1:6">
      <c r="A4647" s="79">
        <v>45245</v>
      </c>
      <c r="B4647" s="97">
        <v>0.62123842566666665</v>
      </c>
      <c r="C4647" s="95">
        <v>129</v>
      </c>
      <c r="D4647" s="98">
        <v>123</v>
      </c>
      <c r="E4647" s="92">
        <f t="shared" si="73"/>
        <v>15867</v>
      </c>
      <c r="F4647" s="95" t="s">
        <v>18</v>
      </c>
    </row>
    <row r="4648" spans="1:6">
      <c r="A4648" s="79">
        <v>45245</v>
      </c>
      <c r="B4648" s="97">
        <v>0.62135416666666665</v>
      </c>
      <c r="C4648" s="95">
        <v>2</v>
      </c>
      <c r="D4648" s="98">
        <v>122.95</v>
      </c>
      <c r="E4648" s="92">
        <f t="shared" si="73"/>
        <v>245.9</v>
      </c>
      <c r="F4648" s="95" t="s">
        <v>18</v>
      </c>
    </row>
    <row r="4649" spans="1:6">
      <c r="A4649" s="79">
        <v>45245</v>
      </c>
      <c r="B4649" s="97">
        <v>0.62135416666666665</v>
      </c>
      <c r="C4649" s="95">
        <v>3</v>
      </c>
      <c r="D4649" s="98">
        <v>122.95</v>
      </c>
      <c r="E4649" s="92">
        <f t="shared" si="73"/>
        <v>368.85</v>
      </c>
      <c r="F4649" s="95" t="s">
        <v>18</v>
      </c>
    </row>
    <row r="4650" spans="1:6">
      <c r="A4650" s="79">
        <v>45245</v>
      </c>
      <c r="B4650" s="97">
        <v>0.62135416666666665</v>
      </c>
      <c r="C4650" s="95">
        <v>3</v>
      </c>
      <c r="D4650" s="98">
        <v>122.95</v>
      </c>
      <c r="E4650" s="92">
        <f t="shared" si="73"/>
        <v>368.85</v>
      </c>
      <c r="F4650" s="95" t="s">
        <v>18</v>
      </c>
    </row>
    <row r="4651" spans="1:6">
      <c r="A4651" s="79">
        <v>45245</v>
      </c>
      <c r="B4651" s="97">
        <v>0.62135416666666665</v>
      </c>
      <c r="C4651" s="95">
        <v>23</v>
      </c>
      <c r="D4651" s="98">
        <v>122.95</v>
      </c>
      <c r="E4651" s="92">
        <f t="shared" si="73"/>
        <v>2827.85</v>
      </c>
      <c r="F4651" s="95" t="s">
        <v>18</v>
      </c>
    </row>
    <row r="4652" spans="1:6">
      <c r="A4652" s="79">
        <v>45245</v>
      </c>
      <c r="B4652" s="97">
        <v>0.62158564766666657</v>
      </c>
      <c r="C4652" s="95">
        <v>3</v>
      </c>
      <c r="D4652" s="98">
        <v>122.95</v>
      </c>
      <c r="E4652" s="92">
        <f t="shared" si="73"/>
        <v>368.85</v>
      </c>
      <c r="F4652" s="95" t="s">
        <v>18</v>
      </c>
    </row>
    <row r="4653" spans="1:6">
      <c r="A4653" s="79">
        <v>45245</v>
      </c>
      <c r="B4653" s="97">
        <v>0.62175925866666659</v>
      </c>
      <c r="C4653" s="95">
        <v>2</v>
      </c>
      <c r="D4653" s="98">
        <v>122.9</v>
      </c>
      <c r="E4653" s="92">
        <f t="shared" si="73"/>
        <v>245.8</v>
      </c>
      <c r="F4653" s="95" t="s">
        <v>18</v>
      </c>
    </row>
    <row r="4654" spans="1:6">
      <c r="A4654" s="79">
        <v>45245</v>
      </c>
      <c r="B4654" s="97">
        <v>0.62175925866666659</v>
      </c>
      <c r="C4654" s="95">
        <v>3</v>
      </c>
      <c r="D4654" s="98">
        <v>122.9</v>
      </c>
      <c r="E4654" s="92">
        <f t="shared" si="73"/>
        <v>368.70000000000005</v>
      </c>
      <c r="F4654" s="95" t="s">
        <v>18</v>
      </c>
    </row>
    <row r="4655" spans="1:6">
      <c r="A4655" s="79">
        <v>45245</v>
      </c>
      <c r="B4655" s="97">
        <v>0.62175925866666659</v>
      </c>
      <c r="C4655" s="95">
        <v>3</v>
      </c>
      <c r="D4655" s="98">
        <v>122.9</v>
      </c>
      <c r="E4655" s="92">
        <f t="shared" si="73"/>
        <v>368.70000000000005</v>
      </c>
      <c r="F4655" s="95" t="s">
        <v>18</v>
      </c>
    </row>
    <row r="4656" spans="1:6">
      <c r="A4656" s="79">
        <v>45245</v>
      </c>
      <c r="B4656" s="97">
        <v>0.62175925866666659</v>
      </c>
      <c r="C4656" s="95">
        <v>77</v>
      </c>
      <c r="D4656" s="98">
        <v>122.9</v>
      </c>
      <c r="E4656" s="92">
        <f t="shared" si="73"/>
        <v>9463.3000000000011</v>
      </c>
      <c r="F4656" s="95" t="s">
        <v>18</v>
      </c>
    </row>
    <row r="4657" spans="1:6">
      <c r="A4657" s="79">
        <v>45245</v>
      </c>
      <c r="B4657" s="97">
        <v>0.62251157366666665</v>
      </c>
      <c r="C4657" s="95">
        <v>3</v>
      </c>
      <c r="D4657" s="98">
        <v>122.95</v>
      </c>
      <c r="E4657" s="92">
        <f t="shared" si="73"/>
        <v>368.85</v>
      </c>
      <c r="F4657" s="95" t="s">
        <v>18</v>
      </c>
    </row>
    <row r="4658" spans="1:6">
      <c r="A4658" s="79">
        <v>45245</v>
      </c>
      <c r="B4658" s="97">
        <v>0.62251157366666665</v>
      </c>
      <c r="C4658" s="95">
        <v>39</v>
      </c>
      <c r="D4658" s="98">
        <v>122.95</v>
      </c>
      <c r="E4658" s="92">
        <f t="shared" si="73"/>
        <v>4795.05</v>
      </c>
      <c r="F4658" s="95" t="s">
        <v>18</v>
      </c>
    </row>
    <row r="4659" spans="1:6">
      <c r="A4659" s="79">
        <v>45245</v>
      </c>
      <c r="B4659" s="97">
        <v>0.62332175866666661</v>
      </c>
      <c r="C4659" s="95">
        <v>55</v>
      </c>
      <c r="D4659" s="98">
        <v>122.9</v>
      </c>
      <c r="E4659" s="92">
        <f t="shared" si="73"/>
        <v>6759.5</v>
      </c>
      <c r="F4659" s="95" t="s">
        <v>18</v>
      </c>
    </row>
    <row r="4660" spans="1:6">
      <c r="A4660" s="79">
        <v>45245</v>
      </c>
      <c r="B4660" s="97">
        <v>0.62378472166666665</v>
      </c>
      <c r="C4660" s="95">
        <v>48</v>
      </c>
      <c r="D4660" s="98">
        <v>122.85</v>
      </c>
      <c r="E4660" s="92">
        <f t="shared" si="73"/>
        <v>5896.7999999999993</v>
      </c>
      <c r="F4660" s="95" t="s">
        <v>18</v>
      </c>
    </row>
    <row r="4661" spans="1:6">
      <c r="A4661" s="79">
        <v>45245</v>
      </c>
      <c r="B4661" s="97">
        <v>0.62423611066666662</v>
      </c>
      <c r="C4661" s="95">
        <v>2</v>
      </c>
      <c r="D4661" s="98">
        <v>122.85</v>
      </c>
      <c r="E4661" s="92">
        <f t="shared" si="73"/>
        <v>245.7</v>
      </c>
      <c r="F4661" s="95" t="s">
        <v>18</v>
      </c>
    </row>
    <row r="4662" spans="1:6">
      <c r="A4662" s="79">
        <v>45245</v>
      </c>
      <c r="B4662" s="97">
        <v>0.62423611066666662</v>
      </c>
      <c r="C4662" s="95">
        <v>50</v>
      </c>
      <c r="D4662" s="98">
        <v>122.85</v>
      </c>
      <c r="E4662" s="92">
        <f t="shared" si="73"/>
        <v>6142.5</v>
      </c>
      <c r="F4662" s="95" t="s">
        <v>18</v>
      </c>
    </row>
    <row r="4663" spans="1:6">
      <c r="A4663" s="79">
        <v>45245</v>
      </c>
      <c r="B4663" s="97">
        <v>0.62457175866666659</v>
      </c>
      <c r="C4663" s="95">
        <v>2</v>
      </c>
      <c r="D4663" s="98">
        <v>122.8</v>
      </c>
      <c r="E4663" s="92">
        <f t="shared" si="73"/>
        <v>245.6</v>
      </c>
      <c r="F4663" s="95" t="s">
        <v>18</v>
      </c>
    </row>
    <row r="4664" spans="1:6">
      <c r="A4664" s="79">
        <v>45245</v>
      </c>
      <c r="B4664" s="97">
        <v>0.62457175866666659</v>
      </c>
      <c r="C4664" s="95">
        <v>2</v>
      </c>
      <c r="D4664" s="98">
        <v>122.8</v>
      </c>
      <c r="E4664" s="92">
        <f t="shared" si="73"/>
        <v>245.6</v>
      </c>
      <c r="F4664" s="95" t="s">
        <v>18</v>
      </c>
    </row>
    <row r="4665" spans="1:6">
      <c r="A4665" s="79">
        <v>45245</v>
      </c>
      <c r="B4665" s="97">
        <v>0.62457175866666659</v>
      </c>
      <c r="C4665" s="95">
        <v>44</v>
      </c>
      <c r="D4665" s="98">
        <v>122.8</v>
      </c>
      <c r="E4665" s="92">
        <f t="shared" si="73"/>
        <v>5403.2</v>
      </c>
      <c r="F4665" s="95" t="s">
        <v>18</v>
      </c>
    </row>
    <row r="4666" spans="1:6">
      <c r="A4666" s="79">
        <v>45245</v>
      </c>
      <c r="B4666" s="97">
        <v>0.62572916666666667</v>
      </c>
      <c r="C4666" s="95">
        <v>2</v>
      </c>
      <c r="D4666" s="98">
        <v>122.8</v>
      </c>
      <c r="E4666" s="92">
        <f t="shared" si="73"/>
        <v>245.6</v>
      </c>
      <c r="F4666" s="95" t="s">
        <v>18</v>
      </c>
    </row>
    <row r="4667" spans="1:6">
      <c r="A4667" s="79">
        <v>45245</v>
      </c>
      <c r="B4667" s="97">
        <v>0.62572916666666667</v>
      </c>
      <c r="C4667" s="95">
        <v>2</v>
      </c>
      <c r="D4667" s="98">
        <v>122.8</v>
      </c>
      <c r="E4667" s="92">
        <f t="shared" si="73"/>
        <v>245.6</v>
      </c>
      <c r="F4667" s="95" t="s">
        <v>18</v>
      </c>
    </row>
    <row r="4668" spans="1:6">
      <c r="A4668" s="79">
        <v>45245</v>
      </c>
      <c r="B4668" s="97">
        <v>0.62572916666666667</v>
      </c>
      <c r="C4668" s="95">
        <v>101</v>
      </c>
      <c r="D4668" s="98">
        <v>122.8</v>
      </c>
      <c r="E4668" s="92">
        <f t="shared" si="73"/>
        <v>12402.8</v>
      </c>
      <c r="F4668" s="95" t="s">
        <v>18</v>
      </c>
    </row>
    <row r="4669" spans="1:6">
      <c r="A4669" s="79">
        <v>45245</v>
      </c>
      <c r="B4669" s="97">
        <v>0.62700231466666667</v>
      </c>
      <c r="C4669" s="95">
        <v>2</v>
      </c>
      <c r="D4669" s="98">
        <v>122.75</v>
      </c>
      <c r="E4669" s="92">
        <f t="shared" si="73"/>
        <v>245.5</v>
      </c>
      <c r="F4669" s="95" t="s">
        <v>18</v>
      </c>
    </row>
    <row r="4670" spans="1:6">
      <c r="A4670" s="79">
        <v>45245</v>
      </c>
      <c r="B4670" s="97">
        <v>0.62700231466666667</v>
      </c>
      <c r="C4670" s="95">
        <v>2</v>
      </c>
      <c r="D4670" s="98">
        <v>122.75</v>
      </c>
      <c r="E4670" s="92">
        <f t="shared" si="73"/>
        <v>245.5</v>
      </c>
      <c r="F4670" s="95" t="s">
        <v>18</v>
      </c>
    </row>
    <row r="4671" spans="1:6">
      <c r="A4671" s="79">
        <v>45245</v>
      </c>
      <c r="B4671" s="97">
        <v>0.62700231466666667</v>
      </c>
      <c r="C4671" s="95">
        <v>3</v>
      </c>
      <c r="D4671" s="98">
        <v>122.75</v>
      </c>
      <c r="E4671" s="92">
        <f t="shared" si="73"/>
        <v>368.25</v>
      </c>
      <c r="F4671" s="95" t="s">
        <v>18</v>
      </c>
    </row>
    <row r="4672" spans="1:6">
      <c r="A4672" s="79">
        <v>45245</v>
      </c>
      <c r="B4672" s="97">
        <v>0.62700231466666667</v>
      </c>
      <c r="C4672" s="95">
        <v>3</v>
      </c>
      <c r="D4672" s="98">
        <v>122.75</v>
      </c>
      <c r="E4672" s="92">
        <f t="shared" si="73"/>
        <v>368.25</v>
      </c>
      <c r="F4672" s="95" t="s">
        <v>18</v>
      </c>
    </row>
    <row r="4673" spans="1:6">
      <c r="A4673" s="79">
        <v>45245</v>
      </c>
      <c r="B4673" s="97">
        <v>0.62700231466666667</v>
      </c>
      <c r="C4673" s="95">
        <v>144</v>
      </c>
      <c r="D4673" s="98">
        <v>122.75</v>
      </c>
      <c r="E4673" s="92">
        <f t="shared" si="73"/>
        <v>17676</v>
      </c>
      <c r="F4673" s="95" t="s">
        <v>18</v>
      </c>
    </row>
    <row r="4674" spans="1:6">
      <c r="A4674" s="79">
        <v>45245</v>
      </c>
      <c r="B4674" s="97">
        <v>0.62700231466666667</v>
      </c>
      <c r="C4674" s="95">
        <v>196</v>
      </c>
      <c r="D4674" s="98">
        <v>122.7</v>
      </c>
      <c r="E4674" s="92">
        <f t="shared" si="73"/>
        <v>24049.200000000001</v>
      </c>
      <c r="F4674" s="95" t="s">
        <v>18</v>
      </c>
    </row>
    <row r="4675" spans="1:6">
      <c r="A4675" s="79">
        <v>45245</v>
      </c>
      <c r="B4675" s="97">
        <v>0.62818286966666659</v>
      </c>
      <c r="C4675" s="95">
        <v>3</v>
      </c>
      <c r="D4675" s="98">
        <v>122.7</v>
      </c>
      <c r="E4675" s="92">
        <f t="shared" si="73"/>
        <v>368.1</v>
      </c>
      <c r="F4675" s="95" t="s">
        <v>18</v>
      </c>
    </row>
    <row r="4676" spans="1:6">
      <c r="A4676" s="79">
        <v>45245</v>
      </c>
      <c r="B4676" s="97">
        <v>0.62818286966666659</v>
      </c>
      <c r="C4676" s="95">
        <v>49</v>
      </c>
      <c r="D4676" s="98">
        <v>122.7</v>
      </c>
      <c r="E4676" s="92">
        <f t="shared" si="73"/>
        <v>6012.3</v>
      </c>
      <c r="F4676" s="95" t="s">
        <v>18</v>
      </c>
    </row>
    <row r="4677" spans="1:6">
      <c r="A4677" s="79">
        <v>45245</v>
      </c>
      <c r="B4677" s="97">
        <v>0.62869212966666665</v>
      </c>
      <c r="C4677" s="95">
        <v>2</v>
      </c>
      <c r="D4677" s="98">
        <v>122.65</v>
      </c>
      <c r="E4677" s="92">
        <f t="shared" si="73"/>
        <v>245.3</v>
      </c>
      <c r="F4677" s="95" t="s">
        <v>18</v>
      </c>
    </row>
    <row r="4678" spans="1:6">
      <c r="A4678" s="79">
        <v>45245</v>
      </c>
      <c r="B4678" s="97">
        <v>0.62869212966666665</v>
      </c>
      <c r="C4678" s="95">
        <v>3</v>
      </c>
      <c r="D4678" s="98">
        <v>122.65</v>
      </c>
      <c r="E4678" s="92">
        <f t="shared" si="73"/>
        <v>367.95000000000005</v>
      </c>
      <c r="F4678" s="95" t="s">
        <v>18</v>
      </c>
    </row>
    <row r="4679" spans="1:6">
      <c r="A4679" s="79">
        <v>45245</v>
      </c>
      <c r="B4679" s="97">
        <v>0.62869212966666665</v>
      </c>
      <c r="C4679" s="95">
        <v>49</v>
      </c>
      <c r="D4679" s="98">
        <v>122.65</v>
      </c>
      <c r="E4679" s="92">
        <f t="shared" si="73"/>
        <v>6009.85</v>
      </c>
      <c r="F4679" s="95" t="s">
        <v>18</v>
      </c>
    </row>
    <row r="4680" spans="1:6">
      <c r="A4680" s="79">
        <v>45245</v>
      </c>
      <c r="B4680" s="97">
        <v>0.62881944366666664</v>
      </c>
      <c r="C4680" s="95">
        <v>34</v>
      </c>
      <c r="D4680" s="98">
        <v>122.65</v>
      </c>
      <c r="E4680" s="92">
        <f t="shared" si="73"/>
        <v>4170.1000000000004</v>
      </c>
      <c r="F4680" s="95" t="s">
        <v>18</v>
      </c>
    </row>
    <row r="4681" spans="1:6">
      <c r="A4681" s="79">
        <v>45245</v>
      </c>
      <c r="B4681" s="97">
        <v>0.63185185166666658</v>
      </c>
      <c r="C4681" s="95">
        <v>30</v>
      </c>
      <c r="D4681" s="98">
        <v>122.8</v>
      </c>
      <c r="E4681" s="92">
        <f t="shared" si="73"/>
        <v>3684</v>
      </c>
      <c r="F4681" s="95" t="s">
        <v>18</v>
      </c>
    </row>
    <row r="4682" spans="1:6">
      <c r="A4682" s="79">
        <v>45245</v>
      </c>
      <c r="B4682" s="97">
        <v>0.63185185166666658</v>
      </c>
      <c r="C4682" s="95">
        <v>43</v>
      </c>
      <c r="D4682" s="98">
        <v>122.8</v>
      </c>
      <c r="E4682" s="92">
        <f t="shared" si="73"/>
        <v>5280.4</v>
      </c>
      <c r="F4682" s="95" t="s">
        <v>18</v>
      </c>
    </row>
    <row r="4683" spans="1:6">
      <c r="A4683" s="79">
        <v>45245</v>
      </c>
      <c r="B4683" s="97">
        <v>0.63185185166666658</v>
      </c>
      <c r="C4683" s="95">
        <v>67</v>
      </c>
      <c r="D4683" s="98">
        <v>122.8</v>
      </c>
      <c r="E4683" s="92">
        <f t="shared" si="73"/>
        <v>8227.6</v>
      </c>
      <c r="F4683" s="95" t="s">
        <v>18</v>
      </c>
    </row>
    <row r="4684" spans="1:6">
      <c r="A4684" s="79">
        <v>45245</v>
      </c>
      <c r="B4684" s="97">
        <v>0.63185185166666658</v>
      </c>
      <c r="C4684" s="95">
        <v>68</v>
      </c>
      <c r="D4684" s="98">
        <v>122.8</v>
      </c>
      <c r="E4684" s="92">
        <f t="shared" si="73"/>
        <v>8350.4</v>
      </c>
      <c r="F4684" s="95" t="s">
        <v>18</v>
      </c>
    </row>
    <row r="4685" spans="1:6">
      <c r="A4685" s="79">
        <v>45245</v>
      </c>
      <c r="B4685" s="97">
        <v>0.63358796266666662</v>
      </c>
      <c r="C4685" s="95">
        <v>4</v>
      </c>
      <c r="D4685" s="98">
        <v>122.8</v>
      </c>
      <c r="E4685" s="92">
        <f t="shared" si="73"/>
        <v>491.2</v>
      </c>
      <c r="F4685" s="95" t="s">
        <v>18</v>
      </c>
    </row>
    <row r="4686" spans="1:6">
      <c r="A4686" s="79">
        <v>45245</v>
      </c>
      <c r="B4686" s="97">
        <v>0.63396990666666664</v>
      </c>
      <c r="C4686" s="95">
        <v>2</v>
      </c>
      <c r="D4686" s="98">
        <v>122.85</v>
      </c>
      <c r="E4686" s="92">
        <f t="shared" si="73"/>
        <v>245.7</v>
      </c>
      <c r="F4686" s="95" t="s">
        <v>18</v>
      </c>
    </row>
    <row r="4687" spans="1:6">
      <c r="A4687" s="79">
        <v>45245</v>
      </c>
      <c r="B4687" s="97">
        <v>0.63396990666666664</v>
      </c>
      <c r="C4687" s="95">
        <v>2</v>
      </c>
      <c r="D4687" s="98">
        <v>122.85</v>
      </c>
      <c r="E4687" s="92">
        <f t="shared" ref="E4687:E4750" si="74">C4687*D4687</f>
        <v>245.7</v>
      </c>
      <c r="F4687" s="95" t="s">
        <v>18</v>
      </c>
    </row>
    <row r="4688" spans="1:6">
      <c r="A4688" s="79">
        <v>45245</v>
      </c>
      <c r="B4688" s="97">
        <v>0.63396990666666664</v>
      </c>
      <c r="C4688" s="95">
        <v>2</v>
      </c>
      <c r="D4688" s="98">
        <v>122.85</v>
      </c>
      <c r="E4688" s="92">
        <f t="shared" si="74"/>
        <v>245.7</v>
      </c>
      <c r="F4688" s="95" t="s">
        <v>18</v>
      </c>
    </row>
    <row r="4689" spans="1:6">
      <c r="A4689" s="79">
        <v>45245</v>
      </c>
      <c r="B4689" s="97">
        <v>0.63396990666666664</v>
      </c>
      <c r="C4689" s="95">
        <v>2</v>
      </c>
      <c r="D4689" s="98">
        <v>122.85</v>
      </c>
      <c r="E4689" s="92">
        <f t="shared" si="74"/>
        <v>245.7</v>
      </c>
      <c r="F4689" s="95" t="s">
        <v>18</v>
      </c>
    </row>
    <row r="4690" spans="1:6">
      <c r="A4690" s="79">
        <v>45245</v>
      </c>
      <c r="B4690" s="97">
        <v>0.63454861066666668</v>
      </c>
      <c r="C4690" s="95">
        <v>45</v>
      </c>
      <c r="D4690" s="98">
        <v>122.9</v>
      </c>
      <c r="E4690" s="92">
        <f t="shared" si="74"/>
        <v>5530.5</v>
      </c>
      <c r="F4690" s="95" t="s">
        <v>18</v>
      </c>
    </row>
    <row r="4691" spans="1:6">
      <c r="A4691" s="79">
        <v>45245</v>
      </c>
      <c r="B4691" s="97">
        <v>0.63454861066666668</v>
      </c>
      <c r="C4691" s="95">
        <v>467</v>
      </c>
      <c r="D4691" s="98">
        <v>122.9</v>
      </c>
      <c r="E4691" s="92">
        <f t="shared" si="74"/>
        <v>57394.3</v>
      </c>
      <c r="F4691" s="95" t="s">
        <v>18</v>
      </c>
    </row>
    <row r="4692" spans="1:6">
      <c r="A4692" s="79">
        <v>45245</v>
      </c>
      <c r="B4692" s="97">
        <v>0.63593749966666668</v>
      </c>
      <c r="C4692" s="95">
        <v>2</v>
      </c>
      <c r="D4692" s="98">
        <v>122.85</v>
      </c>
      <c r="E4692" s="92">
        <f t="shared" si="74"/>
        <v>245.7</v>
      </c>
      <c r="F4692" s="95" t="s">
        <v>18</v>
      </c>
    </row>
    <row r="4693" spans="1:6">
      <c r="A4693" s="79">
        <v>45245</v>
      </c>
      <c r="B4693" s="97">
        <v>0.63593749966666668</v>
      </c>
      <c r="C4693" s="95">
        <v>3</v>
      </c>
      <c r="D4693" s="98">
        <v>122.85</v>
      </c>
      <c r="E4693" s="92">
        <f t="shared" si="74"/>
        <v>368.54999999999995</v>
      </c>
      <c r="F4693" s="95" t="s">
        <v>18</v>
      </c>
    </row>
    <row r="4694" spans="1:6">
      <c r="A4694" s="79">
        <v>45245</v>
      </c>
      <c r="B4694" s="97">
        <v>0.63593749966666668</v>
      </c>
      <c r="C4694" s="95">
        <v>4</v>
      </c>
      <c r="D4694" s="98">
        <v>122.85</v>
      </c>
      <c r="E4694" s="92">
        <f t="shared" si="74"/>
        <v>491.4</v>
      </c>
      <c r="F4694" s="95" t="s">
        <v>18</v>
      </c>
    </row>
    <row r="4695" spans="1:6">
      <c r="A4695" s="79">
        <v>45245</v>
      </c>
      <c r="B4695" s="97">
        <v>0.63593749966666668</v>
      </c>
      <c r="C4695" s="95">
        <v>4</v>
      </c>
      <c r="D4695" s="98">
        <v>122.85</v>
      </c>
      <c r="E4695" s="92">
        <f t="shared" si="74"/>
        <v>491.4</v>
      </c>
      <c r="F4695" s="95" t="s">
        <v>18</v>
      </c>
    </row>
    <row r="4696" spans="1:6">
      <c r="A4696" s="79">
        <v>45245</v>
      </c>
      <c r="B4696" s="97">
        <v>0.63593749966666668</v>
      </c>
      <c r="C4696" s="95">
        <v>24</v>
      </c>
      <c r="D4696" s="98">
        <v>122.85</v>
      </c>
      <c r="E4696" s="92">
        <f t="shared" si="74"/>
        <v>2948.3999999999996</v>
      </c>
      <c r="F4696" s="95" t="s">
        <v>18</v>
      </c>
    </row>
    <row r="4697" spans="1:6">
      <c r="A4697" s="79">
        <v>45245</v>
      </c>
      <c r="B4697" s="97">
        <v>0.63653935166666664</v>
      </c>
      <c r="C4697" s="95">
        <v>2</v>
      </c>
      <c r="D4697" s="98">
        <v>122.95</v>
      </c>
      <c r="E4697" s="92">
        <f t="shared" si="74"/>
        <v>245.9</v>
      </c>
      <c r="F4697" s="95" t="s">
        <v>18</v>
      </c>
    </row>
    <row r="4698" spans="1:6">
      <c r="A4698" s="79">
        <v>45245</v>
      </c>
      <c r="B4698" s="97">
        <v>0.63653935166666664</v>
      </c>
      <c r="C4698" s="95">
        <v>3</v>
      </c>
      <c r="D4698" s="98">
        <v>122.95</v>
      </c>
      <c r="E4698" s="92">
        <f t="shared" si="74"/>
        <v>368.85</v>
      </c>
      <c r="F4698" s="95" t="s">
        <v>18</v>
      </c>
    </row>
    <row r="4699" spans="1:6">
      <c r="A4699" s="79">
        <v>45245</v>
      </c>
      <c r="B4699" s="97">
        <v>0.63653935166666664</v>
      </c>
      <c r="C4699" s="95">
        <v>3</v>
      </c>
      <c r="D4699" s="98">
        <v>122.95</v>
      </c>
      <c r="E4699" s="92">
        <f t="shared" si="74"/>
        <v>368.85</v>
      </c>
      <c r="F4699" s="95" t="s">
        <v>18</v>
      </c>
    </row>
    <row r="4700" spans="1:6">
      <c r="A4700" s="79">
        <v>45245</v>
      </c>
      <c r="B4700" s="97">
        <v>0.63653935166666664</v>
      </c>
      <c r="C4700" s="95">
        <v>3</v>
      </c>
      <c r="D4700" s="98">
        <v>122.95</v>
      </c>
      <c r="E4700" s="92">
        <f t="shared" si="74"/>
        <v>368.85</v>
      </c>
      <c r="F4700" s="95" t="s">
        <v>18</v>
      </c>
    </row>
    <row r="4701" spans="1:6">
      <c r="A4701" s="79">
        <v>45245</v>
      </c>
      <c r="B4701" s="97">
        <v>0.63653935166666664</v>
      </c>
      <c r="C4701" s="95">
        <v>35</v>
      </c>
      <c r="D4701" s="98">
        <v>122.95</v>
      </c>
      <c r="E4701" s="92">
        <f t="shared" si="74"/>
        <v>4303.25</v>
      </c>
      <c r="F4701" s="95" t="s">
        <v>18</v>
      </c>
    </row>
    <row r="4702" spans="1:6">
      <c r="A4702" s="79">
        <v>45245</v>
      </c>
      <c r="B4702" s="97">
        <v>0.63653935166666664</v>
      </c>
      <c r="C4702" s="95">
        <v>52</v>
      </c>
      <c r="D4702" s="98">
        <v>122.95</v>
      </c>
      <c r="E4702" s="92">
        <f t="shared" si="74"/>
        <v>6393.4000000000005</v>
      </c>
      <c r="F4702" s="95" t="s">
        <v>18</v>
      </c>
    </row>
    <row r="4703" spans="1:6">
      <c r="A4703" s="79">
        <v>45245</v>
      </c>
      <c r="B4703" s="97">
        <v>0.63796296266666663</v>
      </c>
      <c r="C4703" s="95">
        <v>4</v>
      </c>
      <c r="D4703" s="98">
        <v>122.95</v>
      </c>
      <c r="E4703" s="92">
        <f t="shared" si="74"/>
        <v>491.8</v>
      </c>
      <c r="F4703" s="95" t="s">
        <v>18</v>
      </c>
    </row>
    <row r="4704" spans="1:6">
      <c r="A4704" s="79">
        <v>45245</v>
      </c>
      <c r="B4704" s="97">
        <v>0.63796296266666663</v>
      </c>
      <c r="C4704" s="95">
        <v>60</v>
      </c>
      <c r="D4704" s="98">
        <v>122.95</v>
      </c>
      <c r="E4704" s="92">
        <f t="shared" si="74"/>
        <v>7377</v>
      </c>
      <c r="F4704" s="95" t="s">
        <v>18</v>
      </c>
    </row>
    <row r="4705" spans="1:6">
      <c r="A4705" s="79">
        <v>45245</v>
      </c>
      <c r="B4705" s="97">
        <v>0.64001157366666661</v>
      </c>
      <c r="C4705" s="95">
        <v>22</v>
      </c>
      <c r="D4705" s="98">
        <v>123</v>
      </c>
      <c r="E4705" s="92">
        <f t="shared" si="74"/>
        <v>2706</v>
      </c>
      <c r="F4705" s="95" t="s">
        <v>18</v>
      </c>
    </row>
    <row r="4706" spans="1:6">
      <c r="A4706" s="79">
        <v>45245</v>
      </c>
      <c r="B4706" s="97">
        <v>0.64001157366666661</v>
      </c>
      <c r="C4706" s="95">
        <v>51</v>
      </c>
      <c r="D4706" s="98">
        <v>123</v>
      </c>
      <c r="E4706" s="92">
        <f t="shared" si="74"/>
        <v>6273</v>
      </c>
      <c r="F4706" s="95" t="s">
        <v>18</v>
      </c>
    </row>
    <row r="4707" spans="1:6">
      <c r="A4707" s="79">
        <v>45245</v>
      </c>
      <c r="B4707" s="97">
        <v>0.64001157366666661</v>
      </c>
      <c r="C4707" s="95">
        <v>67</v>
      </c>
      <c r="D4707" s="98">
        <v>123</v>
      </c>
      <c r="E4707" s="92">
        <f t="shared" si="74"/>
        <v>8241</v>
      </c>
      <c r="F4707" s="95" t="s">
        <v>18</v>
      </c>
    </row>
    <row r="4708" spans="1:6">
      <c r="A4708" s="79">
        <v>45245</v>
      </c>
      <c r="B4708" s="97">
        <v>0.64001157366666661</v>
      </c>
      <c r="C4708" s="95">
        <v>68</v>
      </c>
      <c r="D4708" s="98">
        <v>123</v>
      </c>
      <c r="E4708" s="92">
        <f t="shared" si="74"/>
        <v>8364</v>
      </c>
      <c r="F4708" s="95" t="s">
        <v>18</v>
      </c>
    </row>
    <row r="4709" spans="1:6">
      <c r="A4709" s="79">
        <v>45245</v>
      </c>
      <c r="B4709" s="97">
        <v>0.64230324066666666</v>
      </c>
      <c r="C4709" s="95">
        <v>2</v>
      </c>
      <c r="D4709" s="98">
        <v>122.95</v>
      </c>
      <c r="E4709" s="92">
        <f t="shared" si="74"/>
        <v>245.9</v>
      </c>
      <c r="F4709" s="95" t="s">
        <v>18</v>
      </c>
    </row>
    <row r="4710" spans="1:6">
      <c r="A4710" s="79">
        <v>45245</v>
      </c>
      <c r="B4710" s="97">
        <v>0.64230324066666666</v>
      </c>
      <c r="C4710" s="95">
        <v>2</v>
      </c>
      <c r="D4710" s="98">
        <v>122.95</v>
      </c>
      <c r="E4710" s="92">
        <f t="shared" si="74"/>
        <v>245.9</v>
      </c>
      <c r="F4710" s="95" t="s">
        <v>18</v>
      </c>
    </row>
    <row r="4711" spans="1:6">
      <c r="A4711" s="79">
        <v>45245</v>
      </c>
      <c r="B4711" s="97">
        <v>0.64230324066666666</v>
      </c>
      <c r="C4711" s="95">
        <v>3</v>
      </c>
      <c r="D4711" s="98">
        <v>122.95</v>
      </c>
      <c r="E4711" s="92">
        <f t="shared" si="74"/>
        <v>368.85</v>
      </c>
      <c r="F4711" s="95" t="s">
        <v>18</v>
      </c>
    </row>
    <row r="4712" spans="1:6">
      <c r="A4712" s="79">
        <v>45245</v>
      </c>
      <c r="B4712" s="97">
        <v>0.64230324066666666</v>
      </c>
      <c r="C4712" s="95">
        <v>3</v>
      </c>
      <c r="D4712" s="98">
        <v>122.95</v>
      </c>
      <c r="E4712" s="92">
        <f t="shared" si="74"/>
        <v>368.85</v>
      </c>
      <c r="F4712" s="95" t="s">
        <v>18</v>
      </c>
    </row>
    <row r="4713" spans="1:6">
      <c r="A4713" s="79">
        <v>45245</v>
      </c>
      <c r="B4713" s="97">
        <v>0.64230324066666666</v>
      </c>
      <c r="C4713" s="95">
        <v>91</v>
      </c>
      <c r="D4713" s="98">
        <v>122.95</v>
      </c>
      <c r="E4713" s="92">
        <f t="shared" si="74"/>
        <v>11188.45</v>
      </c>
      <c r="F4713" s="95" t="s">
        <v>18</v>
      </c>
    </row>
    <row r="4714" spans="1:6">
      <c r="A4714" s="79">
        <v>45245</v>
      </c>
      <c r="B4714" s="97">
        <v>0.64267361066666662</v>
      </c>
      <c r="C4714" s="95">
        <v>3</v>
      </c>
      <c r="D4714" s="98">
        <v>122.95</v>
      </c>
      <c r="E4714" s="92">
        <f t="shared" si="74"/>
        <v>368.85</v>
      </c>
      <c r="F4714" s="95" t="s">
        <v>18</v>
      </c>
    </row>
    <row r="4715" spans="1:6">
      <c r="A4715" s="79">
        <v>45245</v>
      </c>
      <c r="B4715" s="97">
        <v>0.64267361066666662</v>
      </c>
      <c r="C4715" s="95">
        <v>3</v>
      </c>
      <c r="D4715" s="98">
        <v>122.95</v>
      </c>
      <c r="E4715" s="92">
        <f t="shared" si="74"/>
        <v>368.85</v>
      </c>
      <c r="F4715" s="95" t="s">
        <v>18</v>
      </c>
    </row>
    <row r="4716" spans="1:6">
      <c r="A4716" s="79">
        <v>45245</v>
      </c>
      <c r="B4716" s="97">
        <v>0.64267361066666662</v>
      </c>
      <c r="C4716" s="95">
        <v>3</v>
      </c>
      <c r="D4716" s="98">
        <v>122.95</v>
      </c>
      <c r="E4716" s="92">
        <f t="shared" si="74"/>
        <v>368.85</v>
      </c>
      <c r="F4716" s="95" t="s">
        <v>18</v>
      </c>
    </row>
    <row r="4717" spans="1:6">
      <c r="A4717" s="79">
        <v>45245</v>
      </c>
      <c r="B4717" s="97">
        <v>0.64343749966666663</v>
      </c>
      <c r="C4717" s="95">
        <v>1</v>
      </c>
      <c r="D4717" s="98">
        <v>123</v>
      </c>
      <c r="E4717" s="92">
        <f t="shared" si="74"/>
        <v>123</v>
      </c>
      <c r="F4717" s="95" t="s">
        <v>18</v>
      </c>
    </row>
    <row r="4718" spans="1:6">
      <c r="A4718" s="79">
        <v>45245</v>
      </c>
      <c r="B4718" s="97">
        <v>0.64343749966666663</v>
      </c>
      <c r="C4718" s="95">
        <v>67</v>
      </c>
      <c r="D4718" s="98">
        <v>123</v>
      </c>
      <c r="E4718" s="92">
        <f t="shared" si="74"/>
        <v>8241</v>
      </c>
      <c r="F4718" s="95" t="s">
        <v>18</v>
      </c>
    </row>
    <row r="4719" spans="1:6">
      <c r="A4719" s="79">
        <v>45245</v>
      </c>
      <c r="B4719" s="97">
        <v>0.64343749966666663</v>
      </c>
      <c r="C4719" s="95">
        <v>68</v>
      </c>
      <c r="D4719" s="98">
        <v>123</v>
      </c>
      <c r="E4719" s="92">
        <f t="shared" si="74"/>
        <v>8364</v>
      </c>
      <c r="F4719" s="95" t="s">
        <v>18</v>
      </c>
    </row>
    <row r="4720" spans="1:6">
      <c r="A4720" s="79">
        <v>45245</v>
      </c>
      <c r="B4720" s="97">
        <v>0.64379629566666663</v>
      </c>
      <c r="C4720" s="95">
        <v>3</v>
      </c>
      <c r="D4720" s="98">
        <v>122.95</v>
      </c>
      <c r="E4720" s="92">
        <f t="shared" si="74"/>
        <v>368.85</v>
      </c>
      <c r="F4720" s="95" t="s">
        <v>18</v>
      </c>
    </row>
    <row r="4721" spans="1:6">
      <c r="A4721" s="79">
        <v>45245</v>
      </c>
      <c r="B4721" s="97">
        <v>0.64379629566666663</v>
      </c>
      <c r="C4721" s="95">
        <v>3</v>
      </c>
      <c r="D4721" s="98">
        <v>122.95</v>
      </c>
      <c r="E4721" s="92">
        <f t="shared" si="74"/>
        <v>368.85</v>
      </c>
      <c r="F4721" s="95" t="s">
        <v>18</v>
      </c>
    </row>
    <row r="4722" spans="1:6">
      <c r="A4722" s="79">
        <v>45245</v>
      </c>
      <c r="B4722" s="97">
        <v>0.64497685166666663</v>
      </c>
      <c r="C4722" s="95">
        <v>3</v>
      </c>
      <c r="D4722" s="98">
        <v>122.95</v>
      </c>
      <c r="E4722" s="92">
        <f t="shared" si="74"/>
        <v>368.85</v>
      </c>
      <c r="F4722" s="95" t="s">
        <v>18</v>
      </c>
    </row>
    <row r="4723" spans="1:6">
      <c r="A4723" s="79">
        <v>45245</v>
      </c>
      <c r="B4723" s="97">
        <v>0.64497685166666663</v>
      </c>
      <c r="C4723" s="95">
        <v>30</v>
      </c>
      <c r="D4723" s="98">
        <v>122.95</v>
      </c>
      <c r="E4723" s="92">
        <f t="shared" si="74"/>
        <v>3688.5</v>
      </c>
      <c r="F4723" s="95" t="s">
        <v>18</v>
      </c>
    </row>
    <row r="4724" spans="1:6">
      <c r="A4724" s="79">
        <v>45245</v>
      </c>
      <c r="B4724" s="97">
        <v>0.64585648066666668</v>
      </c>
      <c r="C4724" s="95">
        <v>31</v>
      </c>
      <c r="D4724" s="98">
        <v>123.05</v>
      </c>
      <c r="E4724" s="92">
        <f t="shared" si="74"/>
        <v>3814.5499999999997</v>
      </c>
      <c r="F4724" s="95" t="s">
        <v>18</v>
      </c>
    </row>
    <row r="4725" spans="1:6">
      <c r="A4725" s="79">
        <v>45245</v>
      </c>
      <c r="B4725" s="97">
        <v>0.64592592566666662</v>
      </c>
      <c r="C4725" s="95">
        <v>2</v>
      </c>
      <c r="D4725" s="98">
        <v>123</v>
      </c>
      <c r="E4725" s="92">
        <f t="shared" si="74"/>
        <v>246</v>
      </c>
      <c r="F4725" s="95" t="s">
        <v>18</v>
      </c>
    </row>
    <row r="4726" spans="1:6">
      <c r="A4726" s="79">
        <v>45245</v>
      </c>
      <c r="B4726" s="97">
        <v>0.64592592566666662</v>
      </c>
      <c r="C4726" s="95">
        <v>42</v>
      </c>
      <c r="D4726" s="98">
        <v>123.05</v>
      </c>
      <c r="E4726" s="92">
        <f t="shared" si="74"/>
        <v>5168.0999999999995</v>
      </c>
      <c r="F4726" s="95" t="s">
        <v>18</v>
      </c>
    </row>
    <row r="4727" spans="1:6">
      <c r="A4727" s="79">
        <v>45245</v>
      </c>
      <c r="B4727" s="97">
        <v>0.64592592566666662</v>
      </c>
      <c r="C4727" s="95">
        <v>61</v>
      </c>
      <c r="D4727" s="98">
        <v>123.05</v>
      </c>
      <c r="E4727" s="92">
        <f t="shared" si="74"/>
        <v>7506.05</v>
      </c>
      <c r="F4727" s="95" t="s">
        <v>18</v>
      </c>
    </row>
    <row r="4728" spans="1:6">
      <c r="A4728" s="79">
        <v>45245</v>
      </c>
      <c r="B4728" s="97">
        <v>0.64592592566666662</v>
      </c>
      <c r="C4728" s="95">
        <v>62</v>
      </c>
      <c r="D4728" s="98">
        <v>123.05</v>
      </c>
      <c r="E4728" s="92">
        <f t="shared" si="74"/>
        <v>7629.0999999999995</v>
      </c>
      <c r="F4728" s="95" t="s">
        <v>18</v>
      </c>
    </row>
    <row r="4729" spans="1:6">
      <c r="A4729" s="79">
        <v>45245</v>
      </c>
      <c r="B4729" s="97">
        <v>0.64592592566666662</v>
      </c>
      <c r="C4729" s="95">
        <v>67</v>
      </c>
      <c r="D4729" s="98">
        <v>123.05</v>
      </c>
      <c r="E4729" s="92">
        <f t="shared" si="74"/>
        <v>8244.35</v>
      </c>
      <c r="F4729" s="95" t="s">
        <v>18</v>
      </c>
    </row>
    <row r="4730" spans="1:6">
      <c r="A4730" s="79">
        <v>45245</v>
      </c>
      <c r="B4730" s="97">
        <v>0.64592592566666662</v>
      </c>
      <c r="C4730" s="95">
        <v>68</v>
      </c>
      <c r="D4730" s="98">
        <v>123.05</v>
      </c>
      <c r="E4730" s="92">
        <f t="shared" si="74"/>
        <v>8367.4</v>
      </c>
      <c r="F4730" s="95" t="s">
        <v>18</v>
      </c>
    </row>
    <row r="4731" spans="1:6">
      <c r="A4731" s="79">
        <v>45245</v>
      </c>
      <c r="B4731" s="97">
        <v>0.64674768466666666</v>
      </c>
      <c r="C4731" s="95">
        <v>35</v>
      </c>
      <c r="D4731" s="98">
        <v>123</v>
      </c>
      <c r="E4731" s="92">
        <f t="shared" si="74"/>
        <v>4305</v>
      </c>
      <c r="F4731" s="95" t="s">
        <v>18</v>
      </c>
    </row>
    <row r="4732" spans="1:6">
      <c r="A4732" s="79">
        <v>45245</v>
      </c>
      <c r="B4732" s="97">
        <v>0.64674768466666666</v>
      </c>
      <c r="C4732" s="95">
        <v>53</v>
      </c>
      <c r="D4732" s="98">
        <v>123</v>
      </c>
      <c r="E4732" s="92">
        <f t="shared" si="74"/>
        <v>6519</v>
      </c>
      <c r="F4732" s="95" t="s">
        <v>18</v>
      </c>
    </row>
    <row r="4733" spans="1:6">
      <c r="A4733" s="79">
        <v>45245</v>
      </c>
      <c r="B4733" s="97">
        <v>0.64674768466666666</v>
      </c>
      <c r="C4733" s="95">
        <v>54</v>
      </c>
      <c r="D4733" s="98">
        <v>123</v>
      </c>
      <c r="E4733" s="92">
        <f t="shared" si="74"/>
        <v>6642</v>
      </c>
      <c r="F4733" s="95" t="s">
        <v>18</v>
      </c>
    </row>
    <row r="4734" spans="1:6">
      <c r="A4734" s="79">
        <v>45245</v>
      </c>
      <c r="B4734" s="97">
        <v>0.64674768466666666</v>
      </c>
      <c r="C4734" s="95">
        <v>67</v>
      </c>
      <c r="D4734" s="98">
        <v>123</v>
      </c>
      <c r="E4734" s="92">
        <f t="shared" si="74"/>
        <v>8241</v>
      </c>
      <c r="F4734" s="95" t="s">
        <v>18</v>
      </c>
    </row>
    <row r="4735" spans="1:6">
      <c r="A4735" s="79">
        <v>45245</v>
      </c>
      <c r="B4735" s="97">
        <v>0.64685185166666659</v>
      </c>
      <c r="C4735" s="95">
        <v>2</v>
      </c>
      <c r="D4735" s="98">
        <v>122.95</v>
      </c>
      <c r="E4735" s="92">
        <f t="shared" si="74"/>
        <v>245.9</v>
      </c>
      <c r="F4735" s="95" t="s">
        <v>18</v>
      </c>
    </row>
    <row r="4736" spans="1:6">
      <c r="A4736" s="79">
        <v>45245</v>
      </c>
      <c r="B4736" s="97">
        <v>0.64685185166666659</v>
      </c>
      <c r="C4736" s="95">
        <v>3</v>
      </c>
      <c r="D4736" s="98">
        <v>122.95</v>
      </c>
      <c r="E4736" s="92">
        <f t="shared" si="74"/>
        <v>368.85</v>
      </c>
      <c r="F4736" s="95" t="s">
        <v>18</v>
      </c>
    </row>
    <row r="4737" spans="1:6">
      <c r="A4737" s="79">
        <v>45245</v>
      </c>
      <c r="B4737" s="97">
        <v>0.64685185166666659</v>
      </c>
      <c r="C4737" s="95">
        <v>3</v>
      </c>
      <c r="D4737" s="98">
        <v>122.95</v>
      </c>
      <c r="E4737" s="92">
        <f t="shared" si="74"/>
        <v>368.85</v>
      </c>
      <c r="F4737" s="95" t="s">
        <v>18</v>
      </c>
    </row>
    <row r="4738" spans="1:6">
      <c r="A4738" s="79">
        <v>45245</v>
      </c>
      <c r="B4738" s="97">
        <v>0.64685185166666659</v>
      </c>
      <c r="C4738" s="95">
        <v>100</v>
      </c>
      <c r="D4738" s="98">
        <v>122.95</v>
      </c>
      <c r="E4738" s="92">
        <f t="shared" si="74"/>
        <v>12295</v>
      </c>
      <c r="F4738" s="95" t="s">
        <v>18</v>
      </c>
    </row>
    <row r="4739" spans="1:6">
      <c r="A4739" s="79">
        <v>45245</v>
      </c>
      <c r="B4739" s="97">
        <v>0.64701388866666665</v>
      </c>
      <c r="C4739" s="95">
        <v>2</v>
      </c>
      <c r="D4739" s="98">
        <v>122.95</v>
      </c>
      <c r="E4739" s="92">
        <f t="shared" si="74"/>
        <v>245.9</v>
      </c>
      <c r="F4739" s="95" t="s">
        <v>18</v>
      </c>
    </row>
    <row r="4740" spans="1:6">
      <c r="A4740" s="79">
        <v>45245</v>
      </c>
      <c r="B4740" s="97">
        <v>0.64701388866666665</v>
      </c>
      <c r="C4740" s="95">
        <v>3</v>
      </c>
      <c r="D4740" s="98">
        <v>122.95</v>
      </c>
      <c r="E4740" s="92">
        <f t="shared" si="74"/>
        <v>368.85</v>
      </c>
      <c r="F4740" s="95" t="s">
        <v>18</v>
      </c>
    </row>
    <row r="4741" spans="1:6">
      <c r="A4741" s="79">
        <v>45245</v>
      </c>
      <c r="B4741" s="97">
        <v>0.6472685176666666</v>
      </c>
      <c r="C4741" s="95">
        <v>3</v>
      </c>
      <c r="D4741" s="98">
        <v>122.9</v>
      </c>
      <c r="E4741" s="92">
        <f t="shared" si="74"/>
        <v>368.70000000000005</v>
      </c>
      <c r="F4741" s="95" t="s">
        <v>18</v>
      </c>
    </row>
    <row r="4742" spans="1:6">
      <c r="A4742" s="79">
        <v>45245</v>
      </c>
      <c r="B4742" s="97">
        <v>0.6472685176666666</v>
      </c>
      <c r="C4742" s="95">
        <v>3</v>
      </c>
      <c r="D4742" s="98">
        <v>122.9</v>
      </c>
      <c r="E4742" s="92">
        <f t="shared" si="74"/>
        <v>368.70000000000005</v>
      </c>
      <c r="F4742" s="95" t="s">
        <v>18</v>
      </c>
    </row>
    <row r="4743" spans="1:6">
      <c r="A4743" s="79">
        <v>45245</v>
      </c>
      <c r="B4743" s="97">
        <v>0.6472685176666666</v>
      </c>
      <c r="C4743" s="95">
        <v>113</v>
      </c>
      <c r="D4743" s="98">
        <v>122.9</v>
      </c>
      <c r="E4743" s="92">
        <f t="shared" si="74"/>
        <v>13887.7</v>
      </c>
      <c r="F4743" s="95" t="s">
        <v>18</v>
      </c>
    </row>
    <row r="4744" spans="1:6">
      <c r="A4744" s="79">
        <v>45245</v>
      </c>
      <c r="B4744" s="97">
        <v>0.64748842566666664</v>
      </c>
      <c r="C4744" s="95">
        <v>3</v>
      </c>
      <c r="D4744" s="98">
        <v>122.85</v>
      </c>
      <c r="E4744" s="92">
        <f t="shared" si="74"/>
        <v>368.54999999999995</v>
      </c>
      <c r="F4744" s="95" t="s">
        <v>18</v>
      </c>
    </row>
    <row r="4745" spans="1:6">
      <c r="A4745" s="79">
        <v>45245</v>
      </c>
      <c r="B4745" s="97">
        <v>0.64748842566666664</v>
      </c>
      <c r="C4745" s="95">
        <v>51</v>
      </c>
      <c r="D4745" s="98">
        <v>122.85</v>
      </c>
      <c r="E4745" s="92">
        <f t="shared" si="74"/>
        <v>6265.3499999999995</v>
      </c>
      <c r="F4745" s="95" t="s">
        <v>18</v>
      </c>
    </row>
    <row r="4746" spans="1:6">
      <c r="A4746" s="79">
        <v>45245</v>
      </c>
      <c r="B4746" s="97">
        <v>0.64748842566666664</v>
      </c>
      <c r="C4746" s="95">
        <v>68</v>
      </c>
      <c r="D4746" s="98">
        <v>122.85</v>
      </c>
      <c r="E4746" s="92">
        <f t="shared" si="74"/>
        <v>8353.7999999999993</v>
      </c>
      <c r="F4746" s="95" t="s">
        <v>18</v>
      </c>
    </row>
    <row r="4747" spans="1:6">
      <c r="A4747" s="79">
        <v>45245</v>
      </c>
      <c r="B4747" s="97">
        <v>0.64901620366666668</v>
      </c>
      <c r="C4747" s="95">
        <v>2</v>
      </c>
      <c r="D4747" s="98">
        <v>122.85</v>
      </c>
      <c r="E4747" s="92">
        <f t="shared" si="74"/>
        <v>245.7</v>
      </c>
      <c r="F4747" s="95" t="s">
        <v>18</v>
      </c>
    </row>
    <row r="4748" spans="1:6">
      <c r="A4748" s="79">
        <v>45245</v>
      </c>
      <c r="B4748" s="97">
        <v>0.64901620366666668</v>
      </c>
      <c r="C4748" s="95">
        <v>2</v>
      </c>
      <c r="D4748" s="98">
        <v>122.85</v>
      </c>
      <c r="E4748" s="92">
        <f t="shared" si="74"/>
        <v>245.7</v>
      </c>
      <c r="F4748" s="95" t="s">
        <v>18</v>
      </c>
    </row>
    <row r="4749" spans="1:6">
      <c r="A4749" s="79">
        <v>45245</v>
      </c>
      <c r="B4749" s="97">
        <v>0.64901620366666668</v>
      </c>
      <c r="C4749" s="95">
        <v>2</v>
      </c>
      <c r="D4749" s="98">
        <v>122.85</v>
      </c>
      <c r="E4749" s="92">
        <f t="shared" si="74"/>
        <v>245.7</v>
      </c>
      <c r="F4749" s="95" t="s">
        <v>18</v>
      </c>
    </row>
    <row r="4750" spans="1:6">
      <c r="A4750" s="79">
        <v>45245</v>
      </c>
      <c r="B4750" s="97">
        <v>0.64901620366666668</v>
      </c>
      <c r="C4750" s="95">
        <v>2</v>
      </c>
      <c r="D4750" s="98">
        <v>122.85</v>
      </c>
      <c r="E4750" s="92">
        <f t="shared" si="74"/>
        <v>245.7</v>
      </c>
      <c r="F4750" s="95" t="s">
        <v>18</v>
      </c>
    </row>
    <row r="4751" spans="1:6">
      <c r="A4751" s="79">
        <v>45245</v>
      </c>
      <c r="B4751" s="97">
        <v>0.64901620366666668</v>
      </c>
      <c r="C4751" s="95">
        <v>138</v>
      </c>
      <c r="D4751" s="98">
        <v>122.85</v>
      </c>
      <c r="E4751" s="92">
        <f t="shared" ref="E4751:E4814" si="75">C4751*D4751</f>
        <v>16953.3</v>
      </c>
      <c r="F4751" s="95" t="s">
        <v>18</v>
      </c>
    </row>
    <row r="4752" spans="1:6">
      <c r="A4752" s="79">
        <v>45245</v>
      </c>
      <c r="B4752" s="97">
        <v>0.6492476846666666</v>
      </c>
      <c r="C4752" s="95">
        <v>2</v>
      </c>
      <c r="D4752" s="98">
        <v>122.85</v>
      </c>
      <c r="E4752" s="92">
        <f t="shared" si="75"/>
        <v>245.7</v>
      </c>
      <c r="F4752" s="95" t="s">
        <v>18</v>
      </c>
    </row>
    <row r="4753" spans="1:6">
      <c r="A4753" s="79">
        <v>45245</v>
      </c>
      <c r="B4753" s="97">
        <v>0.6492476846666666</v>
      </c>
      <c r="C4753" s="95">
        <v>2</v>
      </c>
      <c r="D4753" s="98">
        <v>122.85</v>
      </c>
      <c r="E4753" s="92">
        <f t="shared" si="75"/>
        <v>245.7</v>
      </c>
      <c r="F4753" s="95" t="s">
        <v>18</v>
      </c>
    </row>
    <row r="4754" spans="1:6">
      <c r="A4754" s="79">
        <v>45245</v>
      </c>
      <c r="B4754" s="97">
        <v>0.65160879566666663</v>
      </c>
      <c r="C4754" s="95">
        <v>37</v>
      </c>
      <c r="D4754" s="98">
        <v>123.05</v>
      </c>
      <c r="E4754" s="92">
        <f t="shared" si="75"/>
        <v>4552.8499999999995</v>
      </c>
      <c r="F4754" s="95" t="s">
        <v>18</v>
      </c>
    </row>
    <row r="4755" spans="1:6">
      <c r="A4755" s="79">
        <v>45245</v>
      </c>
      <c r="B4755" s="97">
        <v>0.65160879566666663</v>
      </c>
      <c r="C4755" s="95">
        <v>60</v>
      </c>
      <c r="D4755" s="98">
        <v>123.05</v>
      </c>
      <c r="E4755" s="92">
        <f t="shared" si="75"/>
        <v>7383</v>
      </c>
      <c r="F4755" s="95" t="s">
        <v>18</v>
      </c>
    </row>
    <row r="4756" spans="1:6">
      <c r="A4756" s="79">
        <v>45245</v>
      </c>
      <c r="B4756" s="97">
        <v>0.65160879566666663</v>
      </c>
      <c r="C4756" s="95">
        <v>67</v>
      </c>
      <c r="D4756" s="98">
        <v>123.05</v>
      </c>
      <c r="E4756" s="92">
        <f t="shared" si="75"/>
        <v>8244.35</v>
      </c>
      <c r="F4756" s="95" t="s">
        <v>18</v>
      </c>
    </row>
    <row r="4757" spans="1:6">
      <c r="A4757" s="79">
        <v>45245</v>
      </c>
      <c r="B4757" s="97">
        <v>0.65160879566666663</v>
      </c>
      <c r="C4757" s="95">
        <v>72</v>
      </c>
      <c r="D4757" s="98">
        <v>123.05</v>
      </c>
      <c r="E4757" s="92">
        <f t="shared" si="75"/>
        <v>8859.6</v>
      </c>
      <c r="F4757" s="95" t="s">
        <v>18</v>
      </c>
    </row>
    <row r="4758" spans="1:6">
      <c r="A4758" s="79">
        <v>45245</v>
      </c>
      <c r="B4758" s="97">
        <v>0.65160879566666663</v>
      </c>
      <c r="C4758" s="95">
        <v>85</v>
      </c>
      <c r="D4758" s="98">
        <v>123.05</v>
      </c>
      <c r="E4758" s="92">
        <f t="shared" si="75"/>
        <v>10459.25</v>
      </c>
      <c r="F4758" s="95" t="s">
        <v>18</v>
      </c>
    </row>
    <row r="4759" spans="1:6">
      <c r="A4759" s="79">
        <v>45245</v>
      </c>
      <c r="B4759" s="97">
        <v>0.65188657366666658</v>
      </c>
      <c r="C4759" s="95">
        <v>40</v>
      </c>
      <c r="D4759" s="98">
        <v>123.05</v>
      </c>
      <c r="E4759" s="92">
        <f t="shared" si="75"/>
        <v>4922</v>
      </c>
      <c r="F4759" s="95" t="s">
        <v>18</v>
      </c>
    </row>
    <row r="4760" spans="1:6">
      <c r="A4760" s="79">
        <v>45245</v>
      </c>
      <c r="B4760" s="97">
        <v>0.65188657366666658</v>
      </c>
      <c r="C4760" s="95">
        <v>84</v>
      </c>
      <c r="D4760" s="98">
        <v>123.05</v>
      </c>
      <c r="E4760" s="92">
        <f t="shared" si="75"/>
        <v>10336.199999999999</v>
      </c>
      <c r="F4760" s="95" t="s">
        <v>18</v>
      </c>
    </row>
    <row r="4761" spans="1:6">
      <c r="A4761" s="79">
        <v>45245</v>
      </c>
      <c r="B4761" s="97">
        <v>0.65188657366666658</v>
      </c>
      <c r="C4761" s="95">
        <v>85</v>
      </c>
      <c r="D4761" s="98">
        <v>123.05</v>
      </c>
      <c r="E4761" s="92">
        <f t="shared" si="75"/>
        <v>10459.25</v>
      </c>
      <c r="F4761" s="95" t="s">
        <v>18</v>
      </c>
    </row>
    <row r="4762" spans="1:6">
      <c r="A4762" s="79">
        <v>45245</v>
      </c>
      <c r="B4762" s="97">
        <v>0.6520601846666666</v>
      </c>
      <c r="C4762" s="95">
        <v>2</v>
      </c>
      <c r="D4762" s="98">
        <v>123</v>
      </c>
      <c r="E4762" s="92">
        <f t="shared" si="75"/>
        <v>246</v>
      </c>
      <c r="F4762" s="95" t="s">
        <v>18</v>
      </c>
    </row>
    <row r="4763" spans="1:6">
      <c r="A4763" s="79">
        <v>45245</v>
      </c>
      <c r="B4763" s="97">
        <v>0.6520601846666666</v>
      </c>
      <c r="C4763" s="95">
        <v>2</v>
      </c>
      <c r="D4763" s="98">
        <v>123</v>
      </c>
      <c r="E4763" s="92">
        <f t="shared" si="75"/>
        <v>246</v>
      </c>
      <c r="F4763" s="95" t="s">
        <v>18</v>
      </c>
    </row>
    <row r="4764" spans="1:6">
      <c r="A4764" s="79">
        <v>45245</v>
      </c>
      <c r="B4764" s="97">
        <v>0.6520601846666666</v>
      </c>
      <c r="C4764" s="95">
        <v>2</v>
      </c>
      <c r="D4764" s="98">
        <v>123</v>
      </c>
      <c r="E4764" s="92">
        <f t="shared" si="75"/>
        <v>246</v>
      </c>
      <c r="F4764" s="95" t="s">
        <v>18</v>
      </c>
    </row>
    <row r="4765" spans="1:6">
      <c r="A4765" s="79">
        <v>45245</v>
      </c>
      <c r="B4765" s="97">
        <v>0.6520601846666666</v>
      </c>
      <c r="C4765" s="95">
        <v>3</v>
      </c>
      <c r="D4765" s="98">
        <v>123</v>
      </c>
      <c r="E4765" s="92">
        <f t="shared" si="75"/>
        <v>369</v>
      </c>
      <c r="F4765" s="95" t="s">
        <v>18</v>
      </c>
    </row>
    <row r="4766" spans="1:6">
      <c r="A4766" s="79">
        <v>45245</v>
      </c>
      <c r="B4766" s="97">
        <v>0.6520601846666666</v>
      </c>
      <c r="C4766" s="95">
        <v>3</v>
      </c>
      <c r="D4766" s="98">
        <v>123</v>
      </c>
      <c r="E4766" s="92">
        <f t="shared" si="75"/>
        <v>369</v>
      </c>
      <c r="F4766" s="95" t="s">
        <v>18</v>
      </c>
    </row>
    <row r="4767" spans="1:6">
      <c r="A4767" s="79">
        <v>45245</v>
      </c>
      <c r="B4767" s="97">
        <v>0.6520601846666666</v>
      </c>
      <c r="C4767" s="95">
        <v>4</v>
      </c>
      <c r="D4767" s="98">
        <v>123</v>
      </c>
      <c r="E4767" s="92">
        <f t="shared" si="75"/>
        <v>492</v>
      </c>
      <c r="F4767" s="95" t="s">
        <v>18</v>
      </c>
    </row>
    <row r="4768" spans="1:6">
      <c r="A4768" s="79">
        <v>45245</v>
      </c>
      <c r="B4768" s="97">
        <v>0.6520601846666666</v>
      </c>
      <c r="C4768" s="95">
        <v>28</v>
      </c>
      <c r="D4768" s="98">
        <v>123</v>
      </c>
      <c r="E4768" s="92">
        <f t="shared" si="75"/>
        <v>3444</v>
      </c>
      <c r="F4768" s="95" t="s">
        <v>18</v>
      </c>
    </row>
    <row r="4769" spans="1:6">
      <c r="A4769" s="79">
        <v>45245</v>
      </c>
      <c r="B4769" s="97">
        <v>0.6520601846666666</v>
      </c>
      <c r="C4769" s="95">
        <v>229</v>
      </c>
      <c r="D4769" s="98">
        <v>123</v>
      </c>
      <c r="E4769" s="92">
        <f t="shared" si="75"/>
        <v>28167</v>
      </c>
      <c r="F4769" s="95" t="s">
        <v>18</v>
      </c>
    </row>
    <row r="4770" spans="1:6">
      <c r="A4770" s="79">
        <v>45245</v>
      </c>
      <c r="B4770" s="97">
        <v>0.65252314766666664</v>
      </c>
      <c r="C4770" s="95">
        <v>2</v>
      </c>
      <c r="D4770" s="98">
        <v>122.9</v>
      </c>
      <c r="E4770" s="92">
        <f t="shared" si="75"/>
        <v>245.8</v>
      </c>
      <c r="F4770" s="95" t="s">
        <v>18</v>
      </c>
    </row>
    <row r="4771" spans="1:6">
      <c r="A4771" s="79">
        <v>45245</v>
      </c>
      <c r="B4771" s="97">
        <v>0.65252314766666664</v>
      </c>
      <c r="C4771" s="95">
        <v>2</v>
      </c>
      <c r="D4771" s="98">
        <v>122.9</v>
      </c>
      <c r="E4771" s="92">
        <f t="shared" si="75"/>
        <v>245.8</v>
      </c>
      <c r="F4771" s="95" t="s">
        <v>18</v>
      </c>
    </row>
    <row r="4772" spans="1:6">
      <c r="A4772" s="79">
        <v>45245</v>
      </c>
      <c r="B4772" s="97">
        <v>0.65252314766666664</v>
      </c>
      <c r="C4772" s="95">
        <v>4</v>
      </c>
      <c r="D4772" s="98">
        <v>122.9</v>
      </c>
      <c r="E4772" s="92">
        <f t="shared" si="75"/>
        <v>491.6</v>
      </c>
      <c r="F4772" s="95" t="s">
        <v>18</v>
      </c>
    </row>
    <row r="4773" spans="1:6">
      <c r="A4773" s="79">
        <v>45245</v>
      </c>
      <c r="B4773" s="97">
        <v>0.65252314766666664</v>
      </c>
      <c r="C4773" s="95">
        <v>23</v>
      </c>
      <c r="D4773" s="98">
        <v>122.9</v>
      </c>
      <c r="E4773" s="92">
        <f t="shared" si="75"/>
        <v>2826.7000000000003</v>
      </c>
      <c r="F4773" s="95" t="s">
        <v>18</v>
      </c>
    </row>
    <row r="4774" spans="1:6">
      <c r="A4774" s="79">
        <v>45245</v>
      </c>
      <c r="B4774" s="97">
        <v>0.65311342566666664</v>
      </c>
      <c r="C4774" s="95">
        <v>50</v>
      </c>
      <c r="D4774" s="98">
        <v>122.85</v>
      </c>
      <c r="E4774" s="92">
        <f t="shared" si="75"/>
        <v>6142.5</v>
      </c>
      <c r="F4774" s="95" t="s">
        <v>18</v>
      </c>
    </row>
    <row r="4775" spans="1:6">
      <c r="A4775" s="79">
        <v>45245</v>
      </c>
      <c r="B4775" s="97">
        <v>0.65353009166666665</v>
      </c>
      <c r="C4775" s="95">
        <v>2</v>
      </c>
      <c r="D4775" s="98">
        <v>122.85</v>
      </c>
      <c r="E4775" s="92">
        <f t="shared" si="75"/>
        <v>245.7</v>
      </c>
      <c r="F4775" s="95" t="s">
        <v>18</v>
      </c>
    </row>
    <row r="4776" spans="1:6">
      <c r="A4776" s="79">
        <v>45245</v>
      </c>
      <c r="B4776" s="97">
        <v>0.65378472166666668</v>
      </c>
      <c r="C4776" s="95">
        <v>2</v>
      </c>
      <c r="D4776" s="98">
        <v>122.85</v>
      </c>
      <c r="E4776" s="92">
        <f t="shared" si="75"/>
        <v>245.7</v>
      </c>
      <c r="F4776" s="95" t="s">
        <v>18</v>
      </c>
    </row>
    <row r="4777" spans="1:6">
      <c r="A4777" s="79">
        <v>45245</v>
      </c>
      <c r="B4777" s="97">
        <v>0.65378472166666668</v>
      </c>
      <c r="C4777" s="95">
        <v>2</v>
      </c>
      <c r="D4777" s="98">
        <v>122.85</v>
      </c>
      <c r="E4777" s="92">
        <f t="shared" si="75"/>
        <v>245.7</v>
      </c>
      <c r="F4777" s="95" t="s">
        <v>18</v>
      </c>
    </row>
    <row r="4778" spans="1:6">
      <c r="A4778" s="79">
        <v>45245</v>
      </c>
      <c r="B4778" s="97">
        <v>0.65378472166666668</v>
      </c>
      <c r="C4778" s="95">
        <v>3</v>
      </c>
      <c r="D4778" s="98">
        <v>122.85</v>
      </c>
      <c r="E4778" s="92">
        <f t="shared" si="75"/>
        <v>368.54999999999995</v>
      </c>
      <c r="F4778" s="95" t="s">
        <v>18</v>
      </c>
    </row>
    <row r="4779" spans="1:6">
      <c r="A4779" s="79">
        <v>45245</v>
      </c>
      <c r="B4779" s="97">
        <v>0.65378472166666668</v>
      </c>
      <c r="C4779" s="95">
        <v>48</v>
      </c>
      <c r="D4779" s="98">
        <v>122.85</v>
      </c>
      <c r="E4779" s="92">
        <f t="shared" si="75"/>
        <v>5896.7999999999993</v>
      </c>
      <c r="F4779" s="95" t="s">
        <v>18</v>
      </c>
    </row>
    <row r="4780" spans="1:6">
      <c r="A4780" s="79">
        <v>45245</v>
      </c>
      <c r="B4780" s="97">
        <v>0.65509259166666667</v>
      </c>
      <c r="C4780" s="95">
        <v>2</v>
      </c>
      <c r="D4780" s="98">
        <v>122.85</v>
      </c>
      <c r="E4780" s="92">
        <f t="shared" si="75"/>
        <v>245.7</v>
      </c>
      <c r="F4780" s="95" t="s">
        <v>18</v>
      </c>
    </row>
    <row r="4781" spans="1:6">
      <c r="A4781" s="79">
        <v>45245</v>
      </c>
      <c r="B4781" s="97">
        <v>0.65509259166666667</v>
      </c>
      <c r="C4781" s="95">
        <v>3</v>
      </c>
      <c r="D4781" s="98">
        <v>122.85</v>
      </c>
      <c r="E4781" s="92">
        <f t="shared" si="75"/>
        <v>368.54999999999995</v>
      </c>
      <c r="F4781" s="95" t="s">
        <v>18</v>
      </c>
    </row>
    <row r="4782" spans="1:6">
      <c r="A4782" s="79">
        <v>45245</v>
      </c>
      <c r="B4782" s="97">
        <v>0.65526620366666666</v>
      </c>
      <c r="C4782" s="95">
        <v>2</v>
      </c>
      <c r="D4782" s="98">
        <v>122.85</v>
      </c>
      <c r="E4782" s="92">
        <f t="shared" si="75"/>
        <v>245.7</v>
      </c>
      <c r="F4782" s="95" t="s">
        <v>18</v>
      </c>
    </row>
    <row r="4783" spans="1:6">
      <c r="A4783" s="79">
        <v>45245</v>
      </c>
      <c r="B4783" s="97">
        <v>0.65592592566666663</v>
      </c>
      <c r="C4783" s="95">
        <v>3</v>
      </c>
      <c r="D4783" s="98">
        <v>122.85</v>
      </c>
      <c r="E4783" s="92">
        <f t="shared" si="75"/>
        <v>368.54999999999995</v>
      </c>
      <c r="F4783" s="95" t="s">
        <v>18</v>
      </c>
    </row>
    <row r="4784" spans="1:6">
      <c r="A4784" s="79">
        <v>45245</v>
      </c>
      <c r="B4784" s="97">
        <v>0.65592592566666663</v>
      </c>
      <c r="C4784" s="95">
        <v>10</v>
      </c>
      <c r="D4784" s="98">
        <v>122.85</v>
      </c>
      <c r="E4784" s="92">
        <f t="shared" si="75"/>
        <v>1228.5</v>
      </c>
      <c r="F4784" s="95" t="s">
        <v>18</v>
      </c>
    </row>
    <row r="4785" spans="1:6">
      <c r="A4785" s="79">
        <v>45245</v>
      </c>
      <c r="B4785" s="97">
        <v>0.65592592566666663</v>
      </c>
      <c r="C4785" s="95">
        <v>53</v>
      </c>
      <c r="D4785" s="98">
        <v>122.85</v>
      </c>
      <c r="E4785" s="92">
        <f t="shared" si="75"/>
        <v>6511.0499999999993</v>
      </c>
      <c r="F4785" s="95" t="s">
        <v>18</v>
      </c>
    </row>
    <row r="4786" spans="1:6">
      <c r="A4786" s="79">
        <v>45245</v>
      </c>
      <c r="B4786" s="97">
        <v>0.65592592566666663</v>
      </c>
      <c r="C4786" s="95">
        <v>60</v>
      </c>
      <c r="D4786" s="98">
        <v>122.85</v>
      </c>
      <c r="E4786" s="92">
        <f t="shared" si="75"/>
        <v>7371</v>
      </c>
      <c r="F4786" s="95" t="s">
        <v>18</v>
      </c>
    </row>
    <row r="4787" spans="1:6">
      <c r="A4787" s="79">
        <v>45245</v>
      </c>
      <c r="B4787" s="97">
        <v>0.65592592566666663</v>
      </c>
      <c r="C4787" s="95">
        <v>84</v>
      </c>
      <c r="D4787" s="98">
        <v>122.85</v>
      </c>
      <c r="E4787" s="92">
        <f t="shared" si="75"/>
        <v>10319.4</v>
      </c>
      <c r="F4787" s="95" t="s">
        <v>18</v>
      </c>
    </row>
    <row r="4788" spans="1:6">
      <c r="A4788" s="79">
        <v>45245</v>
      </c>
      <c r="B4788" s="97">
        <v>0.65710648066666666</v>
      </c>
      <c r="C4788" s="95">
        <v>15</v>
      </c>
      <c r="D4788" s="98">
        <v>122.9</v>
      </c>
      <c r="E4788" s="92">
        <f t="shared" si="75"/>
        <v>1843.5</v>
      </c>
      <c r="F4788" s="95" t="s">
        <v>18</v>
      </c>
    </row>
    <row r="4789" spans="1:6">
      <c r="A4789" s="79">
        <v>45245</v>
      </c>
      <c r="B4789" s="97">
        <v>0.65710648066666666</v>
      </c>
      <c r="C4789" s="95">
        <v>53</v>
      </c>
      <c r="D4789" s="98">
        <v>122.9</v>
      </c>
      <c r="E4789" s="92">
        <f t="shared" si="75"/>
        <v>6513.7000000000007</v>
      </c>
      <c r="F4789" s="95" t="s">
        <v>18</v>
      </c>
    </row>
    <row r="4790" spans="1:6">
      <c r="A4790" s="79">
        <v>45245</v>
      </c>
      <c r="B4790" s="97">
        <v>0.65710648066666666</v>
      </c>
      <c r="C4790" s="95">
        <v>56</v>
      </c>
      <c r="D4790" s="98">
        <v>122.9</v>
      </c>
      <c r="E4790" s="92">
        <f t="shared" si="75"/>
        <v>6882.4000000000005</v>
      </c>
      <c r="F4790" s="95" t="s">
        <v>18</v>
      </c>
    </row>
    <row r="4791" spans="1:6">
      <c r="A4791" s="79">
        <v>45245</v>
      </c>
      <c r="B4791" s="97">
        <v>0.65710648066666666</v>
      </c>
      <c r="C4791" s="95">
        <v>84</v>
      </c>
      <c r="D4791" s="98">
        <v>122.9</v>
      </c>
      <c r="E4791" s="92">
        <f t="shared" si="75"/>
        <v>10323.6</v>
      </c>
      <c r="F4791" s="95" t="s">
        <v>18</v>
      </c>
    </row>
    <row r="4792" spans="1:6">
      <c r="A4792" s="79">
        <v>45245</v>
      </c>
      <c r="B4792" s="97">
        <v>0.65738425866666661</v>
      </c>
      <c r="C4792" s="95">
        <v>3</v>
      </c>
      <c r="D4792" s="98">
        <v>122.85</v>
      </c>
      <c r="E4792" s="92">
        <f t="shared" si="75"/>
        <v>368.54999999999995</v>
      </c>
      <c r="F4792" s="95" t="s">
        <v>18</v>
      </c>
    </row>
    <row r="4793" spans="1:6">
      <c r="A4793" s="79">
        <v>45245</v>
      </c>
      <c r="B4793" s="97">
        <v>0.65738425866666661</v>
      </c>
      <c r="C4793" s="95">
        <v>3</v>
      </c>
      <c r="D4793" s="98">
        <v>122.85</v>
      </c>
      <c r="E4793" s="92">
        <f t="shared" si="75"/>
        <v>368.54999999999995</v>
      </c>
      <c r="F4793" s="95" t="s">
        <v>18</v>
      </c>
    </row>
    <row r="4794" spans="1:6">
      <c r="A4794" s="79">
        <v>45245</v>
      </c>
      <c r="B4794" s="97">
        <v>0.65738425866666661</v>
      </c>
      <c r="C4794" s="95">
        <v>3</v>
      </c>
      <c r="D4794" s="98">
        <v>122.85</v>
      </c>
      <c r="E4794" s="92">
        <f t="shared" si="75"/>
        <v>368.54999999999995</v>
      </c>
      <c r="F4794" s="95" t="s">
        <v>18</v>
      </c>
    </row>
    <row r="4795" spans="1:6">
      <c r="A4795" s="79">
        <v>45245</v>
      </c>
      <c r="B4795" s="97">
        <v>0.65738425866666661</v>
      </c>
      <c r="C4795" s="95">
        <v>159</v>
      </c>
      <c r="D4795" s="98">
        <v>122.85</v>
      </c>
      <c r="E4795" s="92">
        <f t="shared" si="75"/>
        <v>19533.149999999998</v>
      </c>
      <c r="F4795" s="95" t="s">
        <v>18</v>
      </c>
    </row>
    <row r="4796" spans="1:6">
      <c r="A4796" s="79">
        <v>45245</v>
      </c>
      <c r="B4796" s="97">
        <v>0.65782407366666662</v>
      </c>
      <c r="C4796" s="95">
        <v>3</v>
      </c>
      <c r="D4796" s="98">
        <v>122.8</v>
      </c>
      <c r="E4796" s="92">
        <f t="shared" si="75"/>
        <v>368.4</v>
      </c>
      <c r="F4796" s="95" t="s">
        <v>18</v>
      </c>
    </row>
    <row r="4797" spans="1:6">
      <c r="A4797" s="79">
        <v>45245</v>
      </c>
      <c r="B4797" s="97">
        <v>0.65782407366666662</v>
      </c>
      <c r="C4797" s="95">
        <v>70</v>
      </c>
      <c r="D4797" s="98">
        <v>122.8</v>
      </c>
      <c r="E4797" s="92">
        <f t="shared" si="75"/>
        <v>8596</v>
      </c>
      <c r="F4797" s="95" t="s">
        <v>18</v>
      </c>
    </row>
    <row r="4798" spans="1:6">
      <c r="A4798" s="79">
        <v>45245</v>
      </c>
      <c r="B4798" s="97">
        <v>0.65879629566666664</v>
      </c>
      <c r="C4798" s="95">
        <v>2</v>
      </c>
      <c r="D4798" s="98">
        <v>122.8</v>
      </c>
      <c r="E4798" s="92">
        <f t="shared" si="75"/>
        <v>245.6</v>
      </c>
      <c r="F4798" s="95" t="s">
        <v>18</v>
      </c>
    </row>
    <row r="4799" spans="1:6">
      <c r="A4799" s="79">
        <v>45245</v>
      </c>
      <c r="B4799" s="97">
        <v>0.65879629566666664</v>
      </c>
      <c r="C4799" s="95">
        <v>3</v>
      </c>
      <c r="D4799" s="98">
        <v>122.8</v>
      </c>
      <c r="E4799" s="92">
        <f t="shared" si="75"/>
        <v>368.4</v>
      </c>
      <c r="F4799" s="95" t="s">
        <v>18</v>
      </c>
    </row>
    <row r="4800" spans="1:6">
      <c r="A4800" s="79">
        <v>45245</v>
      </c>
      <c r="B4800" s="97">
        <v>0.65972222166666661</v>
      </c>
      <c r="C4800" s="95">
        <v>2</v>
      </c>
      <c r="D4800" s="98">
        <v>122.75</v>
      </c>
      <c r="E4800" s="92">
        <f t="shared" si="75"/>
        <v>245.5</v>
      </c>
      <c r="F4800" s="95" t="s">
        <v>18</v>
      </c>
    </row>
    <row r="4801" spans="1:6">
      <c r="A4801" s="79">
        <v>45245</v>
      </c>
      <c r="B4801" s="97">
        <v>0.65972222166666661</v>
      </c>
      <c r="C4801" s="95">
        <v>2</v>
      </c>
      <c r="D4801" s="98">
        <v>122.75</v>
      </c>
      <c r="E4801" s="92">
        <f t="shared" si="75"/>
        <v>245.5</v>
      </c>
      <c r="F4801" s="95" t="s">
        <v>18</v>
      </c>
    </row>
    <row r="4802" spans="1:6">
      <c r="A4802" s="79">
        <v>45245</v>
      </c>
      <c r="B4802" s="97">
        <v>0.65972222166666661</v>
      </c>
      <c r="C4802" s="95">
        <v>3</v>
      </c>
      <c r="D4802" s="98">
        <v>122.75</v>
      </c>
      <c r="E4802" s="92">
        <f t="shared" si="75"/>
        <v>368.25</v>
      </c>
      <c r="F4802" s="95" t="s">
        <v>18</v>
      </c>
    </row>
    <row r="4803" spans="1:6">
      <c r="A4803" s="79">
        <v>45245</v>
      </c>
      <c r="B4803" s="97">
        <v>0.65972222166666661</v>
      </c>
      <c r="C4803" s="95">
        <v>118</v>
      </c>
      <c r="D4803" s="98">
        <v>122.75</v>
      </c>
      <c r="E4803" s="92">
        <f t="shared" si="75"/>
        <v>14484.5</v>
      </c>
      <c r="F4803" s="95" t="s">
        <v>18</v>
      </c>
    </row>
    <row r="4804" spans="1:6">
      <c r="A4804" s="79">
        <v>45245</v>
      </c>
      <c r="B4804" s="97">
        <v>0.65976851766666667</v>
      </c>
      <c r="C4804" s="95">
        <v>3</v>
      </c>
      <c r="D4804" s="98">
        <v>122.7</v>
      </c>
      <c r="E4804" s="92">
        <f t="shared" si="75"/>
        <v>368.1</v>
      </c>
      <c r="F4804" s="95" t="s">
        <v>18</v>
      </c>
    </row>
    <row r="4805" spans="1:6">
      <c r="A4805" s="79">
        <v>45245</v>
      </c>
      <c r="B4805" s="97">
        <v>0.65976851766666667</v>
      </c>
      <c r="C4805" s="95">
        <v>171</v>
      </c>
      <c r="D4805" s="98">
        <v>122.7</v>
      </c>
      <c r="E4805" s="92">
        <f t="shared" si="75"/>
        <v>20981.7</v>
      </c>
      <c r="F4805" s="95" t="s">
        <v>18</v>
      </c>
    </row>
    <row r="4806" spans="1:6">
      <c r="A4806" s="79">
        <v>45245</v>
      </c>
      <c r="B4806" s="97">
        <v>0.66075231466666662</v>
      </c>
      <c r="C4806" s="95">
        <v>2</v>
      </c>
      <c r="D4806" s="98">
        <v>122.65</v>
      </c>
      <c r="E4806" s="92">
        <f t="shared" si="75"/>
        <v>245.3</v>
      </c>
      <c r="F4806" s="95" t="s">
        <v>18</v>
      </c>
    </row>
    <row r="4807" spans="1:6">
      <c r="A4807" s="79">
        <v>45245</v>
      </c>
      <c r="B4807" s="97">
        <v>0.66075231466666662</v>
      </c>
      <c r="C4807" s="95">
        <v>3</v>
      </c>
      <c r="D4807" s="98">
        <v>122.65</v>
      </c>
      <c r="E4807" s="92">
        <f t="shared" si="75"/>
        <v>367.95000000000005</v>
      </c>
      <c r="F4807" s="95" t="s">
        <v>18</v>
      </c>
    </row>
    <row r="4808" spans="1:6">
      <c r="A4808" s="79">
        <v>45245</v>
      </c>
      <c r="B4808" s="97">
        <v>0.66075231466666662</v>
      </c>
      <c r="C4808" s="95">
        <v>51</v>
      </c>
      <c r="D4808" s="98">
        <v>122.65</v>
      </c>
      <c r="E4808" s="92">
        <f t="shared" si="75"/>
        <v>6255.1500000000005</v>
      </c>
      <c r="F4808" s="95" t="s">
        <v>18</v>
      </c>
    </row>
    <row r="4809" spans="1:6">
      <c r="A4809" s="79">
        <v>45245</v>
      </c>
      <c r="B4809" s="97">
        <v>0.66075231466666662</v>
      </c>
      <c r="C4809" s="95">
        <v>55</v>
      </c>
      <c r="D4809" s="98">
        <v>122.65</v>
      </c>
      <c r="E4809" s="92">
        <f t="shared" si="75"/>
        <v>6745.75</v>
      </c>
      <c r="F4809" s="95" t="s">
        <v>18</v>
      </c>
    </row>
    <row r="4810" spans="1:6">
      <c r="A4810" s="79">
        <v>45245</v>
      </c>
      <c r="B4810" s="97">
        <v>0.66223379566666662</v>
      </c>
      <c r="C4810" s="95">
        <v>14</v>
      </c>
      <c r="D4810" s="98">
        <v>122.65</v>
      </c>
      <c r="E4810" s="92">
        <f t="shared" si="75"/>
        <v>1717.1000000000001</v>
      </c>
      <c r="F4810" s="95" t="s">
        <v>18</v>
      </c>
    </row>
    <row r="4811" spans="1:6">
      <c r="A4811" s="79">
        <v>45245</v>
      </c>
      <c r="B4811" s="97">
        <v>0.66237268466666666</v>
      </c>
      <c r="C4811" s="95">
        <v>14</v>
      </c>
      <c r="D4811" s="98">
        <v>122.65</v>
      </c>
      <c r="E4811" s="92">
        <f t="shared" si="75"/>
        <v>1717.1000000000001</v>
      </c>
      <c r="F4811" s="95" t="s">
        <v>18</v>
      </c>
    </row>
    <row r="4812" spans="1:6">
      <c r="A4812" s="79">
        <v>45245</v>
      </c>
      <c r="B4812" s="97">
        <v>0.66237268466666666</v>
      </c>
      <c r="C4812" s="95">
        <v>26</v>
      </c>
      <c r="D4812" s="98">
        <v>122.65</v>
      </c>
      <c r="E4812" s="92">
        <f t="shared" si="75"/>
        <v>3188.9</v>
      </c>
      <c r="F4812" s="95" t="s">
        <v>18</v>
      </c>
    </row>
    <row r="4813" spans="1:6">
      <c r="A4813" s="79">
        <v>45245</v>
      </c>
      <c r="B4813" s="97">
        <v>0.66237268466666666</v>
      </c>
      <c r="C4813" s="95">
        <v>84</v>
      </c>
      <c r="D4813" s="98">
        <v>122.65</v>
      </c>
      <c r="E4813" s="92">
        <f t="shared" si="75"/>
        <v>10302.6</v>
      </c>
      <c r="F4813" s="95" t="s">
        <v>18</v>
      </c>
    </row>
    <row r="4814" spans="1:6">
      <c r="A4814" s="79">
        <v>45245</v>
      </c>
      <c r="B4814" s="97">
        <v>0.66237268466666666</v>
      </c>
      <c r="C4814" s="95">
        <v>85</v>
      </c>
      <c r="D4814" s="98">
        <v>122.65</v>
      </c>
      <c r="E4814" s="92">
        <f t="shared" si="75"/>
        <v>10425.25</v>
      </c>
      <c r="F4814" s="95" t="s">
        <v>18</v>
      </c>
    </row>
    <row r="4815" spans="1:6">
      <c r="A4815" s="79">
        <v>45245</v>
      </c>
      <c r="B4815" s="97">
        <v>0.6625347216666666</v>
      </c>
      <c r="C4815" s="95">
        <v>2</v>
      </c>
      <c r="D4815" s="98">
        <v>122.6</v>
      </c>
      <c r="E4815" s="92">
        <f t="shared" ref="E4815:E4878" si="76">C4815*D4815</f>
        <v>245.2</v>
      </c>
      <c r="F4815" s="95" t="s">
        <v>18</v>
      </c>
    </row>
    <row r="4816" spans="1:6">
      <c r="A4816" s="79">
        <v>45245</v>
      </c>
      <c r="B4816" s="97">
        <v>0.6625347216666666</v>
      </c>
      <c r="C4816" s="95">
        <v>2</v>
      </c>
      <c r="D4816" s="98">
        <v>122.6</v>
      </c>
      <c r="E4816" s="92">
        <f t="shared" si="76"/>
        <v>245.2</v>
      </c>
      <c r="F4816" s="95" t="s">
        <v>18</v>
      </c>
    </row>
    <row r="4817" spans="1:6">
      <c r="A4817" s="79">
        <v>45245</v>
      </c>
      <c r="B4817" s="97">
        <v>0.6625347216666666</v>
      </c>
      <c r="C4817" s="95">
        <v>2</v>
      </c>
      <c r="D4817" s="98">
        <v>122.6</v>
      </c>
      <c r="E4817" s="92">
        <f t="shared" si="76"/>
        <v>245.2</v>
      </c>
      <c r="F4817" s="95" t="s">
        <v>18</v>
      </c>
    </row>
    <row r="4818" spans="1:6">
      <c r="A4818" s="79">
        <v>45245</v>
      </c>
      <c r="B4818" s="97">
        <v>0.6625347216666666</v>
      </c>
      <c r="C4818" s="95">
        <v>3</v>
      </c>
      <c r="D4818" s="98">
        <v>122.6</v>
      </c>
      <c r="E4818" s="92">
        <f t="shared" si="76"/>
        <v>367.79999999999995</v>
      </c>
      <c r="F4818" s="95" t="s">
        <v>18</v>
      </c>
    </row>
    <row r="4819" spans="1:6">
      <c r="A4819" s="79">
        <v>45245</v>
      </c>
      <c r="B4819" s="97">
        <v>0.6625347216666666</v>
      </c>
      <c r="C4819" s="95">
        <v>157</v>
      </c>
      <c r="D4819" s="98">
        <v>122.6</v>
      </c>
      <c r="E4819" s="92">
        <f t="shared" si="76"/>
        <v>19248.2</v>
      </c>
      <c r="F4819" s="95" t="s">
        <v>18</v>
      </c>
    </row>
    <row r="4820" spans="1:6">
      <c r="A4820" s="79">
        <v>45245</v>
      </c>
      <c r="B4820" s="97">
        <v>0.66331018466666658</v>
      </c>
      <c r="C4820" s="95">
        <v>3</v>
      </c>
      <c r="D4820" s="98">
        <v>122.65</v>
      </c>
      <c r="E4820" s="92">
        <f t="shared" si="76"/>
        <v>367.95000000000005</v>
      </c>
      <c r="F4820" s="95" t="s">
        <v>18</v>
      </c>
    </row>
    <row r="4821" spans="1:6">
      <c r="A4821" s="79">
        <v>45245</v>
      </c>
      <c r="B4821" s="97">
        <v>0.66450231466666665</v>
      </c>
      <c r="C4821" s="95">
        <v>2</v>
      </c>
      <c r="D4821" s="98">
        <v>122.6</v>
      </c>
      <c r="E4821" s="92">
        <f t="shared" si="76"/>
        <v>245.2</v>
      </c>
      <c r="F4821" s="95" t="s">
        <v>18</v>
      </c>
    </row>
    <row r="4822" spans="1:6">
      <c r="A4822" s="79">
        <v>45245</v>
      </c>
      <c r="B4822" s="97">
        <v>0.66450231466666665</v>
      </c>
      <c r="C4822" s="95">
        <v>2</v>
      </c>
      <c r="D4822" s="98">
        <v>122.6</v>
      </c>
      <c r="E4822" s="92">
        <f t="shared" si="76"/>
        <v>245.2</v>
      </c>
      <c r="F4822" s="95" t="s">
        <v>18</v>
      </c>
    </row>
    <row r="4823" spans="1:6">
      <c r="A4823" s="79">
        <v>45245</v>
      </c>
      <c r="B4823" s="97">
        <v>0.66450231466666665</v>
      </c>
      <c r="C4823" s="95">
        <v>2</v>
      </c>
      <c r="D4823" s="98">
        <v>122.6</v>
      </c>
      <c r="E4823" s="92">
        <f t="shared" si="76"/>
        <v>245.2</v>
      </c>
      <c r="F4823" s="95" t="s">
        <v>18</v>
      </c>
    </row>
    <row r="4824" spans="1:6">
      <c r="A4824" s="79">
        <v>45245</v>
      </c>
      <c r="B4824" s="97">
        <v>0.66450231466666665</v>
      </c>
      <c r="C4824" s="95">
        <v>3</v>
      </c>
      <c r="D4824" s="98">
        <v>122.6</v>
      </c>
      <c r="E4824" s="92">
        <f t="shared" si="76"/>
        <v>367.79999999999995</v>
      </c>
      <c r="F4824" s="95" t="s">
        <v>18</v>
      </c>
    </row>
    <row r="4825" spans="1:6">
      <c r="A4825" s="79">
        <v>45245</v>
      </c>
      <c r="B4825" s="97">
        <v>0.66450231466666665</v>
      </c>
      <c r="C4825" s="95">
        <v>125</v>
      </c>
      <c r="D4825" s="98">
        <v>122.6</v>
      </c>
      <c r="E4825" s="92">
        <f t="shared" si="76"/>
        <v>15325</v>
      </c>
      <c r="F4825" s="95" t="s">
        <v>18</v>
      </c>
    </row>
    <row r="4826" spans="1:6">
      <c r="A4826" s="79">
        <v>45245</v>
      </c>
      <c r="B4826" s="97">
        <v>0.66512731466666664</v>
      </c>
      <c r="C4826" s="95">
        <v>2</v>
      </c>
      <c r="D4826" s="98">
        <v>122.6</v>
      </c>
      <c r="E4826" s="92">
        <f t="shared" si="76"/>
        <v>245.2</v>
      </c>
      <c r="F4826" s="95" t="s">
        <v>18</v>
      </c>
    </row>
    <row r="4827" spans="1:6">
      <c r="A4827" s="79">
        <v>45245</v>
      </c>
      <c r="B4827" s="97">
        <v>0.66600694366666668</v>
      </c>
      <c r="C4827" s="95">
        <v>4</v>
      </c>
      <c r="D4827" s="98">
        <v>122.65</v>
      </c>
      <c r="E4827" s="92">
        <f t="shared" si="76"/>
        <v>490.6</v>
      </c>
      <c r="F4827" s="95" t="s">
        <v>18</v>
      </c>
    </row>
    <row r="4828" spans="1:6">
      <c r="A4828" s="79">
        <v>45245</v>
      </c>
      <c r="B4828" s="97">
        <v>0.66600694366666668</v>
      </c>
      <c r="C4828" s="95">
        <v>4</v>
      </c>
      <c r="D4828" s="98">
        <v>122.65</v>
      </c>
      <c r="E4828" s="92">
        <f t="shared" si="76"/>
        <v>490.6</v>
      </c>
      <c r="F4828" s="95" t="s">
        <v>18</v>
      </c>
    </row>
    <row r="4829" spans="1:6">
      <c r="A4829" s="79">
        <v>45245</v>
      </c>
      <c r="B4829" s="97">
        <v>0.66644675866666658</v>
      </c>
      <c r="C4829" s="95">
        <v>59</v>
      </c>
      <c r="D4829" s="98">
        <v>122.65</v>
      </c>
      <c r="E4829" s="92">
        <f t="shared" si="76"/>
        <v>7236.35</v>
      </c>
      <c r="F4829" s="95" t="s">
        <v>18</v>
      </c>
    </row>
    <row r="4830" spans="1:6">
      <c r="A4830" s="79">
        <v>45245</v>
      </c>
      <c r="B4830" s="97">
        <v>0.66644675866666658</v>
      </c>
      <c r="C4830" s="95">
        <v>60</v>
      </c>
      <c r="D4830" s="98">
        <v>122.65</v>
      </c>
      <c r="E4830" s="92">
        <f t="shared" si="76"/>
        <v>7359</v>
      </c>
      <c r="F4830" s="95" t="s">
        <v>18</v>
      </c>
    </row>
    <row r="4831" spans="1:6">
      <c r="A4831" s="79">
        <v>45245</v>
      </c>
      <c r="B4831" s="97">
        <v>0.66651620366666664</v>
      </c>
      <c r="C4831" s="95">
        <v>60</v>
      </c>
      <c r="D4831" s="98">
        <v>122.65</v>
      </c>
      <c r="E4831" s="92">
        <f t="shared" si="76"/>
        <v>7359</v>
      </c>
      <c r="F4831" s="95" t="s">
        <v>18</v>
      </c>
    </row>
    <row r="4832" spans="1:6">
      <c r="A4832" s="79">
        <v>45245</v>
      </c>
      <c r="B4832" s="97">
        <v>0.6670949066666666</v>
      </c>
      <c r="C4832" s="95">
        <v>2</v>
      </c>
      <c r="D4832" s="98">
        <v>122.65</v>
      </c>
      <c r="E4832" s="92">
        <f t="shared" si="76"/>
        <v>245.3</v>
      </c>
      <c r="F4832" s="95" t="s">
        <v>18</v>
      </c>
    </row>
    <row r="4833" spans="1:6">
      <c r="A4833" s="79">
        <v>45245</v>
      </c>
      <c r="B4833" s="97">
        <v>0.66739583266666658</v>
      </c>
      <c r="C4833" s="95">
        <v>63</v>
      </c>
      <c r="D4833" s="98">
        <v>122.65</v>
      </c>
      <c r="E4833" s="92">
        <f t="shared" si="76"/>
        <v>7726.9500000000007</v>
      </c>
      <c r="F4833" s="95" t="s">
        <v>18</v>
      </c>
    </row>
    <row r="4834" spans="1:6">
      <c r="A4834" s="79">
        <v>45245</v>
      </c>
      <c r="B4834" s="97">
        <v>0.66739583266666658</v>
      </c>
      <c r="C4834" s="95">
        <v>110</v>
      </c>
      <c r="D4834" s="98">
        <v>122.65</v>
      </c>
      <c r="E4834" s="92">
        <f t="shared" si="76"/>
        <v>13491.5</v>
      </c>
      <c r="F4834" s="95" t="s">
        <v>18</v>
      </c>
    </row>
    <row r="4835" spans="1:6">
      <c r="A4835" s="79">
        <v>45245</v>
      </c>
      <c r="B4835" s="97">
        <v>0.66753472166666661</v>
      </c>
      <c r="C4835" s="95">
        <v>3</v>
      </c>
      <c r="D4835" s="98">
        <v>122.6</v>
      </c>
      <c r="E4835" s="92">
        <f t="shared" si="76"/>
        <v>367.79999999999995</v>
      </c>
      <c r="F4835" s="95" t="s">
        <v>18</v>
      </c>
    </row>
    <row r="4836" spans="1:6">
      <c r="A4836" s="79">
        <v>45245</v>
      </c>
      <c r="B4836" s="97">
        <v>0.66753472166666661</v>
      </c>
      <c r="C4836" s="95">
        <v>3</v>
      </c>
      <c r="D4836" s="98">
        <v>122.6</v>
      </c>
      <c r="E4836" s="92">
        <f t="shared" si="76"/>
        <v>367.79999999999995</v>
      </c>
      <c r="F4836" s="95" t="s">
        <v>18</v>
      </c>
    </row>
    <row r="4837" spans="1:6">
      <c r="A4837" s="79">
        <v>45245</v>
      </c>
      <c r="B4837" s="97">
        <v>0.66753472166666661</v>
      </c>
      <c r="C4837" s="95">
        <v>3</v>
      </c>
      <c r="D4837" s="98">
        <v>122.6</v>
      </c>
      <c r="E4837" s="92">
        <f t="shared" si="76"/>
        <v>367.79999999999995</v>
      </c>
      <c r="F4837" s="95" t="s">
        <v>18</v>
      </c>
    </row>
    <row r="4838" spans="1:6">
      <c r="A4838" s="79">
        <v>45245</v>
      </c>
      <c r="B4838" s="97">
        <v>0.66753472166666661</v>
      </c>
      <c r="C4838" s="95">
        <v>229</v>
      </c>
      <c r="D4838" s="98">
        <v>122.6</v>
      </c>
      <c r="E4838" s="92">
        <f t="shared" si="76"/>
        <v>28075.399999999998</v>
      </c>
      <c r="F4838" s="95" t="s">
        <v>18</v>
      </c>
    </row>
    <row r="4839" spans="1:6">
      <c r="A4839" s="79">
        <v>45245</v>
      </c>
      <c r="B4839" s="97">
        <v>0.66805555466666666</v>
      </c>
      <c r="C4839" s="95">
        <v>2</v>
      </c>
      <c r="D4839" s="98">
        <v>122.55</v>
      </c>
      <c r="E4839" s="92">
        <f t="shared" si="76"/>
        <v>245.1</v>
      </c>
      <c r="F4839" s="95" t="s">
        <v>18</v>
      </c>
    </row>
    <row r="4840" spans="1:6">
      <c r="A4840" s="79">
        <v>45245</v>
      </c>
      <c r="B4840" s="97">
        <v>0.66805555466666666</v>
      </c>
      <c r="C4840" s="95">
        <v>57</v>
      </c>
      <c r="D4840" s="98">
        <v>122.55</v>
      </c>
      <c r="E4840" s="92">
        <f t="shared" si="76"/>
        <v>6985.3499999999995</v>
      </c>
      <c r="F4840" s="95" t="s">
        <v>18</v>
      </c>
    </row>
    <row r="4841" spans="1:6">
      <c r="A4841" s="79">
        <v>45245</v>
      </c>
      <c r="B4841" s="97">
        <v>0.66859953666666661</v>
      </c>
      <c r="C4841" s="95">
        <v>2</v>
      </c>
      <c r="D4841" s="98">
        <v>122.5</v>
      </c>
      <c r="E4841" s="92">
        <f t="shared" si="76"/>
        <v>245</v>
      </c>
      <c r="F4841" s="95" t="s">
        <v>18</v>
      </c>
    </row>
    <row r="4842" spans="1:6">
      <c r="A4842" s="79">
        <v>45245</v>
      </c>
      <c r="B4842" s="97">
        <v>0.66859953666666661</v>
      </c>
      <c r="C4842" s="95">
        <v>3</v>
      </c>
      <c r="D4842" s="98">
        <v>122.5</v>
      </c>
      <c r="E4842" s="92">
        <f t="shared" si="76"/>
        <v>367.5</v>
      </c>
      <c r="F4842" s="95" t="s">
        <v>18</v>
      </c>
    </row>
    <row r="4843" spans="1:6">
      <c r="A4843" s="79">
        <v>45245</v>
      </c>
      <c r="B4843" s="97">
        <v>0.66859953666666661</v>
      </c>
      <c r="C4843" s="95">
        <v>3</v>
      </c>
      <c r="D4843" s="98">
        <v>122.5</v>
      </c>
      <c r="E4843" s="92">
        <f t="shared" si="76"/>
        <v>367.5</v>
      </c>
      <c r="F4843" s="95" t="s">
        <v>18</v>
      </c>
    </row>
    <row r="4844" spans="1:6">
      <c r="A4844" s="79">
        <v>45245</v>
      </c>
      <c r="B4844" s="97">
        <v>0.66859953666666661</v>
      </c>
      <c r="C4844" s="95">
        <v>60</v>
      </c>
      <c r="D4844" s="98">
        <v>122.5</v>
      </c>
      <c r="E4844" s="92">
        <f t="shared" si="76"/>
        <v>7350</v>
      </c>
      <c r="F4844" s="95" t="s">
        <v>18</v>
      </c>
    </row>
    <row r="4845" spans="1:6">
      <c r="A4845" s="79">
        <v>45245</v>
      </c>
      <c r="B4845" s="97">
        <v>0.66976851766666667</v>
      </c>
      <c r="C4845" s="95">
        <v>2</v>
      </c>
      <c r="D4845" s="98">
        <v>122.55</v>
      </c>
      <c r="E4845" s="92">
        <f t="shared" si="76"/>
        <v>245.1</v>
      </c>
      <c r="F4845" s="95" t="s">
        <v>18</v>
      </c>
    </row>
    <row r="4846" spans="1:6">
      <c r="A4846" s="79">
        <v>45245</v>
      </c>
      <c r="B4846" s="97">
        <v>0.66976851766666667</v>
      </c>
      <c r="C4846" s="95">
        <v>2</v>
      </c>
      <c r="D4846" s="98">
        <v>122.55</v>
      </c>
      <c r="E4846" s="92">
        <f t="shared" si="76"/>
        <v>245.1</v>
      </c>
      <c r="F4846" s="95" t="s">
        <v>18</v>
      </c>
    </row>
    <row r="4847" spans="1:6">
      <c r="A4847" s="79">
        <v>45245</v>
      </c>
      <c r="B4847" s="97">
        <v>0.66976851766666667</v>
      </c>
      <c r="C4847" s="95">
        <v>87</v>
      </c>
      <c r="D4847" s="98">
        <v>122.55</v>
      </c>
      <c r="E4847" s="92">
        <f t="shared" si="76"/>
        <v>10661.85</v>
      </c>
      <c r="F4847" s="95" t="s">
        <v>18</v>
      </c>
    </row>
    <row r="4848" spans="1:6">
      <c r="A4848" s="79">
        <v>45245</v>
      </c>
      <c r="B4848" s="97">
        <v>0.67075231466666663</v>
      </c>
      <c r="C4848" s="95">
        <v>51</v>
      </c>
      <c r="D4848" s="98">
        <v>122.55</v>
      </c>
      <c r="E4848" s="92">
        <f t="shared" si="76"/>
        <v>6250.05</v>
      </c>
      <c r="F4848" s="95" t="s">
        <v>18</v>
      </c>
    </row>
    <row r="4849" spans="1:6">
      <c r="A4849" s="79">
        <v>45245</v>
      </c>
      <c r="B4849" s="97">
        <v>0.67075231466666663</v>
      </c>
      <c r="C4849" s="95">
        <v>56</v>
      </c>
      <c r="D4849" s="98">
        <v>122.55</v>
      </c>
      <c r="E4849" s="92">
        <f t="shared" si="76"/>
        <v>6862.8</v>
      </c>
      <c r="F4849" s="95" t="s">
        <v>18</v>
      </c>
    </row>
    <row r="4850" spans="1:6">
      <c r="A4850" s="79">
        <v>45245</v>
      </c>
      <c r="B4850" s="97">
        <v>0.67075231466666663</v>
      </c>
      <c r="C4850" s="95">
        <v>104</v>
      </c>
      <c r="D4850" s="98">
        <v>122.55</v>
      </c>
      <c r="E4850" s="92">
        <f t="shared" si="76"/>
        <v>12745.199999999999</v>
      </c>
      <c r="F4850" s="95" t="s">
        <v>18</v>
      </c>
    </row>
    <row r="4851" spans="1:6">
      <c r="A4851" s="79">
        <v>45245</v>
      </c>
      <c r="B4851" s="97">
        <v>0.67214120366666663</v>
      </c>
      <c r="C4851" s="95">
        <v>19</v>
      </c>
      <c r="D4851" s="98">
        <v>122.65</v>
      </c>
      <c r="E4851" s="92">
        <f t="shared" si="76"/>
        <v>2330.35</v>
      </c>
      <c r="F4851" s="95" t="s">
        <v>18</v>
      </c>
    </row>
    <row r="4852" spans="1:6">
      <c r="A4852" s="79">
        <v>45245</v>
      </c>
      <c r="B4852" s="97">
        <v>0.67214120366666663</v>
      </c>
      <c r="C4852" s="95">
        <v>73</v>
      </c>
      <c r="D4852" s="98">
        <v>122.65</v>
      </c>
      <c r="E4852" s="92">
        <f t="shared" si="76"/>
        <v>8953.4500000000007</v>
      </c>
      <c r="F4852" s="95" t="s">
        <v>18</v>
      </c>
    </row>
    <row r="4853" spans="1:6">
      <c r="A4853" s="79">
        <v>45245</v>
      </c>
      <c r="B4853" s="97">
        <v>0.67214120366666663</v>
      </c>
      <c r="C4853" s="95">
        <v>130</v>
      </c>
      <c r="D4853" s="98">
        <v>122.65</v>
      </c>
      <c r="E4853" s="92">
        <f t="shared" si="76"/>
        <v>15944.5</v>
      </c>
      <c r="F4853" s="95" t="s">
        <v>18</v>
      </c>
    </row>
    <row r="4854" spans="1:6">
      <c r="A4854" s="79">
        <v>45245</v>
      </c>
      <c r="B4854" s="97">
        <v>0.67365740666666662</v>
      </c>
      <c r="C4854" s="95">
        <v>10</v>
      </c>
      <c r="D4854" s="98">
        <v>122.65</v>
      </c>
      <c r="E4854" s="92">
        <f t="shared" si="76"/>
        <v>1226.5</v>
      </c>
      <c r="F4854" s="95" t="s">
        <v>18</v>
      </c>
    </row>
    <row r="4855" spans="1:6">
      <c r="A4855" s="79">
        <v>45245</v>
      </c>
      <c r="B4855" s="97">
        <v>0.67365740666666662</v>
      </c>
      <c r="C4855" s="95">
        <v>18</v>
      </c>
      <c r="D4855" s="98">
        <v>122.65</v>
      </c>
      <c r="E4855" s="92">
        <f t="shared" si="76"/>
        <v>2207.7000000000003</v>
      </c>
      <c r="F4855" s="95" t="s">
        <v>18</v>
      </c>
    </row>
    <row r="4856" spans="1:6">
      <c r="A4856" s="79">
        <v>45245</v>
      </c>
      <c r="B4856" s="97">
        <v>0.67392361066666662</v>
      </c>
      <c r="C4856" s="95">
        <v>10</v>
      </c>
      <c r="D4856" s="98">
        <v>122.7</v>
      </c>
      <c r="E4856" s="92">
        <f t="shared" si="76"/>
        <v>1227</v>
      </c>
      <c r="F4856" s="95" t="s">
        <v>18</v>
      </c>
    </row>
    <row r="4857" spans="1:6">
      <c r="A4857" s="79">
        <v>45245</v>
      </c>
      <c r="B4857" s="97">
        <v>0.67392361066666662</v>
      </c>
      <c r="C4857" s="95">
        <v>31</v>
      </c>
      <c r="D4857" s="98">
        <v>122.7</v>
      </c>
      <c r="E4857" s="92">
        <f t="shared" si="76"/>
        <v>3803.7000000000003</v>
      </c>
      <c r="F4857" s="95" t="s">
        <v>18</v>
      </c>
    </row>
    <row r="4858" spans="1:6">
      <c r="A4858" s="79">
        <v>45245</v>
      </c>
      <c r="B4858" s="97">
        <v>0.67392361066666662</v>
      </c>
      <c r="C4858" s="95">
        <v>59</v>
      </c>
      <c r="D4858" s="98">
        <v>122.7</v>
      </c>
      <c r="E4858" s="92">
        <f t="shared" si="76"/>
        <v>7239.3</v>
      </c>
      <c r="F4858" s="95" t="s">
        <v>18</v>
      </c>
    </row>
    <row r="4859" spans="1:6">
      <c r="A4859" s="79">
        <v>45245</v>
      </c>
      <c r="B4859" s="97">
        <v>0.67392361066666662</v>
      </c>
      <c r="C4859" s="95">
        <v>84</v>
      </c>
      <c r="D4859" s="98">
        <v>122.7</v>
      </c>
      <c r="E4859" s="92">
        <f t="shared" si="76"/>
        <v>10306.800000000001</v>
      </c>
      <c r="F4859" s="95" t="s">
        <v>18</v>
      </c>
    </row>
    <row r="4860" spans="1:6">
      <c r="A4860" s="79">
        <v>45245</v>
      </c>
      <c r="B4860" s="97">
        <v>0.67392361066666662</v>
      </c>
      <c r="C4860" s="95">
        <v>85</v>
      </c>
      <c r="D4860" s="98">
        <v>122.7</v>
      </c>
      <c r="E4860" s="92">
        <f t="shared" si="76"/>
        <v>10429.5</v>
      </c>
      <c r="F4860" s="95" t="s">
        <v>18</v>
      </c>
    </row>
    <row r="4861" spans="1:6">
      <c r="A4861" s="79">
        <v>45245</v>
      </c>
      <c r="B4861" s="97">
        <v>0.67459490666666666</v>
      </c>
      <c r="C4861" s="95">
        <v>2</v>
      </c>
      <c r="D4861" s="98">
        <v>122.65</v>
      </c>
      <c r="E4861" s="92">
        <f t="shared" si="76"/>
        <v>245.3</v>
      </c>
      <c r="F4861" s="95" t="s">
        <v>18</v>
      </c>
    </row>
    <row r="4862" spans="1:6">
      <c r="A4862" s="79">
        <v>45245</v>
      </c>
      <c r="B4862" s="97">
        <v>0.67459490666666666</v>
      </c>
      <c r="C4862" s="95">
        <v>3</v>
      </c>
      <c r="D4862" s="98">
        <v>122.65</v>
      </c>
      <c r="E4862" s="92">
        <f t="shared" si="76"/>
        <v>367.95000000000005</v>
      </c>
      <c r="F4862" s="95" t="s">
        <v>18</v>
      </c>
    </row>
    <row r="4863" spans="1:6">
      <c r="A4863" s="79">
        <v>45245</v>
      </c>
      <c r="B4863" s="97">
        <v>0.67510416666666662</v>
      </c>
      <c r="C4863" s="95">
        <v>11</v>
      </c>
      <c r="D4863" s="98">
        <v>122.65</v>
      </c>
      <c r="E4863" s="92">
        <f t="shared" si="76"/>
        <v>1349.15</v>
      </c>
      <c r="F4863" s="95" t="s">
        <v>18</v>
      </c>
    </row>
    <row r="4864" spans="1:6">
      <c r="A4864" s="79">
        <v>45245</v>
      </c>
      <c r="B4864" s="97">
        <v>0.67510416666666662</v>
      </c>
      <c r="C4864" s="95">
        <v>59</v>
      </c>
      <c r="D4864" s="98">
        <v>122.65</v>
      </c>
      <c r="E4864" s="92">
        <f t="shared" si="76"/>
        <v>7236.35</v>
      </c>
      <c r="F4864" s="95" t="s">
        <v>18</v>
      </c>
    </row>
    <row r="4865" spans="1:6">
      <c r="A4865" s="79">
        <v>45245</v>
      </c>
      <c r="B4865" s="97">
        <v>0.67510416666666662</v>
      </c>
      <c r="C4865" s="95">
        <v>85</v>
      </c>
      <c r="D4865" s="98">
        <v>122.65</v>
      </c>
      <c r="E4865" s="92">
        <f t="shared" si="76"/>
        <v>10425.25</v>
      </c>
      <c r="F4865" s="95" t="s">
        <v>18</v>
      </c>
    </row>
    <row r="4866" spans="1:6">
      <c r="A4866" s="79">
        <v>45245</v>
      </c>
      <c r="B4866" s="97">
        <v>0.67603009166666661</v>
      </c>
      <c r="C4866" s="95">
        <v>2</v>
      </c>
      <c r="D4866" s="98">
        <v>122.6</v>
      </c>
      <c r="E4866" s="92">
        <f t="shared" si="76"/>
        <v>245.2</v>
      </c>
      <c r="F4866" s="95" t="s">
        <v>18</v>
      </c>
    </row>
    <row r="4867" spans="1:6">
      <c r="A4867" s="79">
        <v>45245</v>
      </c>
      <c r="B4867" s="97">
        <v>0.67603009166666661</v>
      </c>
      <c r="C4867" s="95">
        <v>2</v>
      </c>
      <c r="D4867" s="98">
        <v>122.6</v>
      </c>
      <c r="E4867" s="92">
        <f t="shared" si="76"/>
        <v>245.2</v>
      </c>
      <c r="F4867" s="95" t="s">
        <v>18</v>
      </c>
    </row>
    <row r="4868" spans="1:6">
      <c r="A4868" s="79">
        <v>45245</v>
      </c>
      <c r="B4868" s="97">
        <v>0.67603009166666661</v>
      </c>
      <c r="C4868" s="95">
        <v>2</v>
      </c>
      <c r="D4868" s="98">
        <v>122.6</v>
      </c>
      <c r="E4868" s="92">
        <f t="shared" si="76"/>
        <v>245.2</v>
      </c>
      <c r="F4868" s="95" t="s">
        <v>18</v>
      </c>
    </row>
    <row r="4869" spans="1:6">
      <c r="A4869" s="79">
        <v>45245</v>
      </c>
      <c r="B4869" s="97">
        <v>0.67603009166666661</v>
      </c>
      <c r="C4869" s="95">
        <v>2</v>
      </c>
      <c r="D4869" s="98">
        <v>122.6</v>
      </c>
      <c r="E4869" s="92">
        <f t="shared" si="76"/>
        <v>245.2</v>
      </c>
      <c r="F4869" s="95" t="s">
        <v>18</v>
      </c>
    </row>
    <row r="4870" spans="1:6">
      <c r="A4870" s="79">
        <v>45245</v>
      </c>
      <c r="B4870" s="97">
        <v>0.67603009166666661</v>
      </c>
      <c r="C4870" s="95">
        <v>4</v>
      </c>
      <c r="D4870" s="98">
        <v>122.6</v>
      </c>
      <c r="E4870" s="92">
        <f t="shared" si="76"/>
        <v>490.4</v>
      </c>
      <c r="F4870" s="95" t="s">
        <v>18</v>
      </c>
    </row>
    <row r="4871" spans="1:6">
      <c r="A4871" s="79">
        <v>45245</v>
      </c>
      <c r="B4871" s="97">
        <v>0.67603009166666661</v>
      </c>
      <c r="C4871" s="95">
        <v>82</v>
      </c>
      <c r="D4871" s="98">
        <v>122.55</v>
      </c>
      <c r="E4871" s="92">
        <f t="shared" si="76"/>
        <v>10049.1</v>
      </c>
      <c r="F4871" s="95" t="s">
        <v>18</v>
      </c>
    </row>
    <row r="4872" spans="1:6">
      <c r="A4872" s="79">
        <v>45245</v>
      </c>
      <c r="B4872" s="97">
        <v>0.67603009166666661</v>
      </c>
      <c r="C4872" s="95">
        <v>229</v>
      </c>
      <c r="D4872" s="98">
        <v>122.6</v>
      </c>
      <c r="E4872" s="92">
        <f t="shared" si="76"/>
        <v>28075.399999999998</v>
      </c>
      <c r="F4872" s="95" t="s">
        <v>18</v>
      </c>
    </row>
    <row r="4873" spans="1:6">
      <c r="A4873" s="79">
        <v>45245</v>
      </c>
      <c r="B4873" s="97">
        <v>0.67810185166666659</v>
      </c>
      <c r="C4873" s="95">
        <v>24</v>
      </c>
      <c r="D4873" s="98">
        <v>122.55</v>
      </c>
      <c r="E4873" s="92">
        <f t="shared" si="76"/>
        <v>2941.2</v>
      </c>
      <c r="F4873" s="95" t="s">
        <v>18</v>
      </c>
    </row>
    <row r="4874" spans="1:6">
      <c r="A4874" s="79">
        <v>45245</v>
      </c>
      <c r="B4874" s="97">
        <v>0.67810185166666659</v>
      </c>
      <c r="C4874" s="95">
        <v>62</v>
      </c>
      <c r="D4874" s="98">
        <v>122.55</v>
      </c>
      <c r="E4874" s="92">
        <f t="shared" si="76"/>
        <v>7598.0999999999995</v>
      </c>
      <c r="F4874" s="95" t="s">
        <v>18</v>
      </c>
    </row>
    <row r="4875" spans="1:6">
      <c r="A4875" s="79">
        <v>45245</v>
      </c>
      <c r="B4875" s="97">
        <v>0.67810185166666659</v>
      </c>
      <c r="C4875" s="95">
        <v>110</v>
      </c>
      <c r="D4875" s="98">
        <v>122.55</v>
      </c>
      <c r="E4875" s="92">
        <f t="shared" si="76"/>
        <v>13480.5</v>
      </c>
      <c r="F4875" s="95" t="s">
        <v>18</v>
      </c>
    </row>
    <row r="4876" spans="1:6">
      <c r="A4876" s="79">
        <v>45245</v>
      </c>
      <c r="B4876" s="97">
        <v>0.67847222166666665</v>
      </c>
      <c r="C4876" s="95">
        <v>2</v>
      </c>
      <c r="D4876" s="98">
        <v>122.5</v>
      </c>
      <c r="E4876" s="92">
        <f t="shared" si="76"/>
        <v>245</v>
      </c>
      <c r="F4876" s="95" t="s">
        <v>18</v>
      </c>
    </row>
    <row r="4877" spans="1:6">
      <c r="A4877" s="79">
        <v>45245</v>
      </c>
      <c r="B4877" s="97">
        <v>0.67847222166666665</v>
      </c>
      <c r="C4877" s="95">
        <v>2</v>
      </c>
      <c r="D4877" s="98">
        <v>122.5</v>
      </c>
      <c r="E4877" s="92">
        <f t="shared" si="76"/>
        <v>245</v>
      </c>
      <c r="F4877" s="95" t="s">
        <v>18</v>
      </c>
    </row>
    <row r="4878" spans="1:6">
      <c r="A4878" s="79">
        <v>45245</v>
      </c>
      <c r="B4878" s="97">
        <v>0.67847222166666665</v>
      </c>
      <c r="C4878" s="95">
        <v>3</v>
      </c>
      <c r="D4878" s="98">
        <v>122.5</v>
      </c>
      <c r="E4878" s="92">
        <f t="shared" si="76"/>
        <v>367.5</v>
      </c>
      <c r="F4878" s="95" t="s">
        <v>18</v>
      </c>
    </row>
    <row r="4879" spans="1:6">
      <c r="A4879" s="79">
        <v>45245</v>
      </c>
      <c r="B4879" s="97">
        <v>0.67847222166666665</v>
      </c>
      <c r="C4879" s="95">
        <v>4</v>
      </c>
      <c r="D4879" s="98">
        <v>122.5</v>
      </c>
      <c r="E4879" s="92">
        <f t="shared" ref="E4879:E4942" si="77">C4879*D4879</f>
        <v>490</v>
      </c>
      <c r="F4879" s="95" t="s">
        <v>18</v>
      </c>
    </row>
    <row r="4880" spans="1:6">
      <c r="A4880" s="79">
        <v>45245</v>
      </c>
      <c r="B4880" s="97">
        <v>0.67847222166666665</v>
      </c>
      <c r="C4880" s="95">
        <v>112</v>
      </c>
      <c r="D4880" s="98">
        <v>122.5</v>
      </c>
      <c r="E4880" s="92">
        <f t="shared" si="77"/>
        <v>13720</v>
      </c>
      <c r="F4880" s="95" t="s">
        <v>18</v>
      </c>
    </row>
    <row r="4881" spans="1:6">
      <c r="A4881" s="79">
        <v>45245</v>
      </c>
      <c r="B4881" s="97">
        <v>0.68024305466666668</v>
      </c>
      <c r="C4881" s="95">
        <v>3</v>
      </c>
      <c r="D4881" s="98">
        <v>122.5</v>
      </c>
      <c r="E4881" s="92">
        <f t="shared" si="77"/>
        <v>367.5</v>
      </c>
      <c r="F4881" s="95" t="s">
        <v>18</v>
      </c>
    </row>
    <row r="4882" spans="1:6">
      <c r="A4882" s="79">
        <v>45245</v>
      </c>
      <c r="B4882" s="97">
        <v>0.68024305466666668</v>
      </c>
      <c r="C4882" s="95">
        <v>3</v>
      </c>
      <c r="D4882" s="98">
        <v>122.5</v>
      </c>
      <c r="E4882" s="92">
        <f t="shared" si="77"/>
        <v>367.5</v>
      </c>
      <c r="F4882" s="95" t="s">
        <v>18</v>
      </c>
    </row>
    <row r="4883" spans="1:6">
      <c r="A4883" s="79">
        <v>45245</v>
      </c>
      <c r="B4883" s="97">
        <v>0.68024305466666668</v>
      </c>
      <c r="C4883" s="95">
        <v>3</v>
      </c>
      <c r="D4883" s="98">
        <v>122.55</v>
      </c>
      <c r="E4883" s="92">
        <f t="shared" si="77"/>
        <v>367.65</v>
      </c>
      <c r="F4883" s="95" t="s">
        <v>18</v>
      </c>
    </row>
    <row r="4884" spans="1:6">
      <c r="A4884" s="79">
        <v>45245</v>
      </c>
      <c r="B4884" s="97">
        <v>0.68024305466666668</v>
      </c>
      <c r="C4884" s="95">
        <v>4</v>
      </c>
      <c r="D4884" s="98">
        <v>122.55</v>
      </c>
      <c r="E4884" s="92">
        <f t="shared" si="77"/>
        <v>490.2</v>
      </c>
      <c r="F4884" s="95" t="s">
        <v>18</v>
      </c>
    </row>
    <row r="4885" spans="1:6">
      <c r="A4885" s="79">
        <v>45245</v>
      </c>
      <c r="B4885" s="97">
        <v>0.68062499966666667</v>
      </c>
      <c r="C4885" s="95">
        <v>2</v>
      </c>
      <c r="D4885" s="98">
        <v>122.5</v>
      </c>
      <c r="E4885" s="92">
        <f t="shared" si="77"/>
        <v>245</v>
      </c>
      <c r="F4885" s="95" t="s">
        <v>18</v>
      </c>
    </row>
    <row r="4886" spans="1:6">
      <c r="A4886" s="79">
        <v>45245</v>
      </c>
      <c r="B4886" s="97">
        <v>0.68062499966666667</v>
      </c>
      <c r="C4886" s="95">
        <v>3</v>
      </c>
      <c r="D4886" s="98">
        <v>122.5</v>
      </c>
      <c r="E4886" s="92">
        <f t="shared" si="77"/>
        <v>367.5</v>
      </c>
      <c r="F4886" s="95" t="s">
        <v>18</v>
      </c>
    </row>
    <row r="4887" spans="1:6">
      <c r="A4887" s="79">
        <v>45245</v>
      </c>
      <c r="B4887" s="97">
        <v>0.68062499966666667</v>
      </c>
      <c r="C4887" s="95">
        <v>182</v>
      </c>
      <c r="D4887" s="98">
        <v>122.5</v>
      </c>
      <c r="E4887" s="92">
        <f t="shared" si="77"/>
        <v>22295</v>
      </c>
      <c r="F4887" s="95" t="s">
        <v>18</v>
      </c>
    </row>
    <row r="4888" spans="1:6">
      <c r="A4888" s="79">
        <v>45245</v>
      </c>
      <c r="B4888" s="97">
        <v>0.68062499966666667</v>
      </c>
      <c r="C4888" s="95">
        <v>282</v>
      </c>
      <c r="D4888" s="98">
        <v>122.5</v>
      </c>
      <c r="E4888" s="92">
        <f t="shared" si="77"/>
        <v>34545</v>
      </c>
      <c r="F4888" s="95" t="s">
        <v>18</v>
      </c>
    </row>
    <row r="4889" spans="1:6">
      <c r="A4889" s="79">
        <v>45245</v>
      </c>
      <c r="B4889" s="97">
        <v>0.68209490666666661</v>
      </c>
      <c r="C4889" s="95">
        <v>2</v>
      </c>
      <c r="D4889" s="98">
        <v>122.5</v>
      </c>
      <c r="E4889" s="92">
        <f t="shared" si="77"/>
        <v>245</v>
      </c>
      <c r="F4889" s="95" t="s">
        <v>18</v>
      </c>
    </row>
    <row r="4890" spans="1:6">
      <c r="A4890" s="79">
        <v>45245</v>
      </c>
      <c r="B4890" s="97">
        <v>0.68209490666666661</v>
      </c>
      <c r="C4890" s="95">
        <v>2</v>
      </c>
      <c r="D4890" s="98">
        <v>122.5</v>
      </c>
      <c r="E4890" s="92">
        <f t="shared" si="77"/>
        <v>245</v>
      </c>
      <c r="F4890" s="95" t="s">
        <v>18</v>
      </c>
    </row>
    <row r="4891" spans="1:6">
      <c r="A4891" s="79">
        <v>45245</v>
      </c>
      <c r="B4891" s="97">
        <v>0.68355324066666667</v>
      </c>
      <c r="C4891" s="95">
        <v>60</v>
      </c>
      <c r="D4891" s="98">
        <v>122.5</v>
      </c>
      <c r="E4891" s="92">
        <f t="shared" si="77"/>
        <v>7350</v>
      </c>
      <c r="F4891" s="95" t="s">
        <v>18</v>
      </c>
    </row>
    <row r="4892" spans="1:6">
      <c r="A4892" s="79">
        <v>45245</v>
      </c>
      <c r="B4892" s="97">
        <v>0.68355324066666667</v>
      </c>
      <c r="C4892" s="95">
        <v>63</v>
      </c>
      <c r="D4892" s="98">
        <v>122.5</v>
      </c>
      <c r="E4892" s="92">
        <f t="shared" si="77"/>
        <v>7717.5</v>
      </c>
      <c r="F4892" s="95" t="s">
        <v>18</v>
      </c>
    </row>
    <row r="4893" spans="1:6">
      <c r="A4893" s="79">
        <v>45245</v>
      </c>
      <c r="B4893" s="97">
        <v>0.68355324066666667</v>
      </c>
      <c r="C4893" s="95">
        <v>85</v>
      </c>
      <c r="D4893" s="98">
        <v>122.5</v>
      </c>
      <c r="E4893" s="92">
        <f t="shared" si="77"/>
        <v>10412.5</v>
      </c>
      <c r="F4893" s="95" t="s">
        <v>18</v>
      </c>
    </row>
    <row r="4894" spans="1:6">
      <c r="A4894" s="79">
        <v>45245</v>
      </c>
      <c r="B4894" s="97">
        <v>0.68634259166666667</v>
      </c>
      <c r="C4894" s="95">
        <v>22</v>
      </c>
      <c r="D4894" s="98">
        <v>122.5</v>
      </c>
      <c r="E4894" s="92">
        <f t="shared" si="77"/>
        <v>2695</v>
      </c>
      <c r="F4894" s="95" t="s">
        <v>18</v>
      </c>
    </row>
    <row r="4895" spans="1:6">
      <c r="A4895" s="79">
        <v>45245</v>
      </c>
      <c r="B4895" s="97">
        <v>0.68634259166666667</v>
      </c>
      <c r="C4895" s="95">
        <v>60</v>
      </c>
      <c r="D4895" s="98">
        <v>122.5</v>
      </c>
      <c r="E4895" s="92">
        <f t="shared" si="77"/>
        <v>7350</v>
      </c>
      <c r="F4895" s="95" t="s">
        <v>18</v>
      </c>
    </row>
    <row r="4896" spans="1:6">
      <c r="A4896" s="79">
        <v>45245</v>
      </c>
      <c r="B4896" s="97">
        <v>0.68643518466666664</v>
      </c>
      <c r="C4896" s="95">
        <v>60</v>
      </c>
      <c r="D4896" s="98">
        <v>122.5</v>
      </c>
      <c r="E4896" s="92">
        <f t="shared" si="77"/>
        <v>7350</v>
      </c>
      <c r="F4896" s="95" t="s">
        <v>18</v>
      </c>
    </row>
    <row r="4897" spans="1:6">
      <c r="A4897" s="79">
        <v>45245</v>
      </c>
      <c r="B4897" s="97">
        <v>0.68645833266666667</v>
      </c>
      <c r="C4897" s="95">
        <v>60</v>
      </c>
      <c r="D4897" s="98">
        <v>122.5</v>
      </c>
      <c r="E4897" s="92">
        <f t="shared" si="77"/>
        <v>7350</v>
      </c>
      <c r="F4897" s="95" t="s">
        <v>18</v>
      </c>
    </row>
    <row r="4898" spans="1:6">
      <c r="A4898" s="79">
        <v>45245</v>
      </c>
      <c r="B4898" s="97">
        <v>0.68648148066666659</v>
      </c>
      <c r="C4898" s="95">
        <v>85</v>
      </c>
      <c r="D4898" s="98">
        <v>122.5</v>
      </c>
      <c r="E4898" s="92">
        <f t="shared" si="77"/>
        <v>10412.5</v>
      </c>
      <c r="F4898" s="95" t="s">
        <v>18</v>
      </c>
    </row>
    <row r="4899" spans="1:6">
      <c r="A4899" s="79">
        <v>45245</v>
      </c>
      <c r="B4899" s="97">
        <v>0.68688657366666661</v>
      </c>
      <c r="C4899" s="95">
        <v>5</v>
      </c>
      <c r="D4899" s="98">
        <v>122.55</v>
      </c>
      <c r="E4899" s="92">
        <f t="shared" si="77"/>
        <v>612.75</v>
      </c>
      <c r="F4899" s="95" t="s">
        <v>18</v>
      </c>
    </row>
    <row r="4900" spans="1:6">
      <c r="A4900" s="79">
        <v>45245</v>
      </c>
      <c r="B4900" s="97">
        <v>0.68688657366666661</v>
      </c>
      <c r="C4900" s="95">
        <v>57</v>
      </c>
      <c r="D4900" s="98">
        <v>122.55</v>
      </c>
      <c r="E4900" s="92">
        <f t="shared" si="77"/>
        <v>6985.3499999999995</v>
      </c>
      <c r="F4900" s="95" t="s">
        <v>18</v>
      </c>
    </row>
    <row r="4901" spans="1:6">
      <c r="A4901" s="79">
        <v>45245</v>
      </c>
      <c r="B4901" s="97">
        <v>0.68688657366666661</v>
      </c>
      <c r="C4901" s="95">
        <v>61</v>
      </c>
      <c r="D4901" s="98">
        <v>122.55</v>
      </c>
      <c r="E4901" s="92">
        <f t="shared" si="77"/>
        <v>7475.55</v>
      </c>
      <c r="F4901" s="95" t="s">
        <v>18</v>
      </c>
    </row>
    <row r="4902" spans="1:6">
      <c r="A4902" s="79">
        <v>45245</v>
      </c>
      <c r="B4902" s="97">
        <v>0.68688657366666661</v>
      </c>
      <c r="C4902" s="95">
        <v>85</v>
      </c>
      <c r="D4902" s="98">
        <v>122.55</v>
      </c>
      <c r="E4902" s="92">
        <f t="shared" si="77"/>
        <v>10416.75</v>
      </c>
      <c r="F4902" s="95" t="s">
        <v>18</v>
      </c>
    </row>
    <row r="4903" spans="1:6">
      <c r="A4903" s="79">
        <v>45245</v>
      </c>
      <c r="B4903" s="97">
        <v>0.6873958326666666</v>
      </c>
      <c r="C4903" s="95">
        <v>6</v>
      </c>
      <c r="D4903" s="98">
        <v>122.5</v>
      </c>
      <c r="E4903" s="92">
        <f t="shared" si="77"/>
        <v>735</v>
      </c>
      <c r="F4903" s="95" t="s">
        <v>18</v>
      </c>
    </row>
    <row r="4904" spans="1:6">
      <c r="A4904" s="79">
        <v>45245</v>
      </c>
      <c r="B4904" s="97">
        <v>0.6884259256666666</v>
      </c>
      <c r="C4904" s="95">
        <v>3</v>
      </c>
      <c r="D4904" s="98">
        <v>122.45</v>
      </c>
      <c r="E4904" s="92">
        <f t="shared" si="77"/>
        <v>367.35</v>
      </c>
      <c r="F4904" s="95" t="s">
        <v>18</v>
      </c>
    </row>
    <row r="4905" spans="1:6">
      <c r="A4905" s="79">
        <v>45245</v>
      </c>
      <c r="B4905" s="97">
        <v>0.6884259256666666</v>
      </c>
      <c r="C4905" s="95">
        <v>3</v>
      </c>
      <c r="D4905" s="98">
        <v>122.45</v>
      </c>
      <c r="E4905" s="92">
        <f t="shared" si="77"/>
        <v>367.35</v>
      </c>
      <c r="F4905" s="95" t="s">
        <v>18</v>
      </c>
    </row>
    <row r="4906" spans="1:6">
      <c r="A4906" s="79">
        <v>45245</v>
      </c>
      <c r="B4906" s="97">
        <v>0.6884259256666666</v>
      </c>
      <c r="C4906" s="95">
        <v>4</v>
      </c>
      <c r="D4906" s="98">
        <v>122.45</v>
      </c>
      <c r="E4906" s="92">
        <f t="shared" si="77"/>
        <v>489.8</v>
      </c>
      <c r="F4906" s="95" t="s">
        <v>18</v>
      </c>
    </row>
    <row r="4907" spans="1:6">
      <c r="A4907" s="79">
        <v>45245</v>
      </c>
      <c r="B4907" s="97">
        <v>0.6884259256666666</v>
      </c>
      <c r="C4907" s="95">
        <v>5</v>
      </c>
      <c r="D4907" s="98">
        <v>122.45</v>
      </c>
      <c r="E4907" s="92">
        <f t="shared" si="77"/>
        <v>612.25</v>
      </c>
      <c r="F4907" s="95" t="s">
        <v>18</v>
      </c>
    </row>
    <row r="4908" spans="1:6">
      <c r="A4908" s="79">
        <v>45245</v>
      </c>
      <c r="B4908" s="97">
        <v>0.6884259256666666</v>
      </c>
      <c r="C4908" s="95">
        <v>79</v>
      </c>
      <c r="D4908" s="98">
        <v>122.45</v>
      </c>
      <c r="E4908" s="92">
        <f t="shared" si="77"/>
        <v>9673.5500000000011</v>
      </c>
      <c r="F4908" s="95" t="s">
        <v>18</v>
      </c>
    </row>
    <row r="4909" spans="1:6">
      <c r="A4909" s="79">
        <v>45245</v>
      </c>
      <c r="B4909" s="97">
        <v>0.6884259256666666</v>
      </c>
      <c r="C4909" s="95">
        <v>150</v>
      </c>
      <c r="D4909" s="98">
        <v>122.45</v>
      </c>
      <c r="E4909" s="92">
        <f t="shared" si="77"/>
        <v>18367.5</v>
      </c>
      <c r="F4909" s="95" t="s">
        <v>18</v>
      </c>
    </row>
    <row r="4910" spans="1:6">
      <c r="A4910" s="79">
        <v>45245</v>
      </c>
      <c r="B4910" s="97">
        <v>0.68851851766666661</v>
      </c>
      <c r="C4910" s="95">
        <v>2</v>
      </c>
      <c r="D4910" s="98">
        <v>122.4</v>
      </c>
      <c r="E4910" s="92">
        <f t="shared" si="77"/>
        <v>244.8</v>
      </c>
      <c r="F4910" s="95" t="s">
        <v>18</v>
      </c>
    </row>
    <row r="4911" spans="1:6">
      <c r="A4911" s="79">
        <v>45245</v>
      </c>
      <c r="B4911" s="97">
        <v>0.68851851766666661</v>
      </c>
      <c r="C4911" s="95">
        <v>3</v>
      </c>
      <c r="D4911" s="98">
        <v>122.4</v>
      </c>
      <c r="E4911" s="92">
        <f t="shared" si="77"/>
        <v>367.20000000000005</v>
      </c>
      <c r="F4911" s="95" t="s">
        <v>18</v>
      </c>
    </row>
    <row r="4912" spans="1:6">
      <c r="A4912" s="79">
        <v>45245</v>
      </c>
      <c r="B4912" s="97">
        <v>0.69056712966666667</v>
      </c>
      <c r="C4912" s="95">
        <v>4</v>
      </c>
      <c r="D4912" s="98">
        <v>122.5</v>
      </c>
      <c r="E4912" s="92">
        <f t="shared" si="77"/>
        <v>490</v>
      </c>
      <c r="F4912" s="95" t="s">
        <v>18</v>
      </c>
    </row>
    <row r="4913" spans="1:6">
      <c r="A4913" s="79">
        <v>45245</v>
      </c>
      <c r="B4913" s="97">
        <v>0.69056712966666667</v>
      </c>
      <c r="C4913" s="95">
        <v>4</v>
      </c>
      <c r="D4913" s="98">
        <v>122.5</v>
      </c>
      <c r="E4913" s="92">
        <f t="shared" si="77"/>
        <v>490</v>
      </c>
      <c r="F4913" s="95" t="s">
        <v>18</v>
      </c>
    </row>
    <row r="4914" spans="1:6">
      <c r="A4914" s="79">
        <v>45245</v>
      </c>
      <c r="B4914" s="97">
        <v>0.69057870366666663</v>
      </c>
      <c r="C4914" s="95">
        <v>9</v>
      </c>
      <c r="D4914" s="98">
        <v>122.5</v>
      </c>
      <c r="E4914" s="92">
        <f t="shared" si="77"/>
        <v>1102.5</v>
      </c>
      <c r="F4914" s="95" t="s">
        <v>18</v>
      </c>
    </row>
    <row r="4915" spans="1:6">
      <c r="A4915" s="79">
        <v>45245</v>
      </c>
      <c r="B4915" s="97">
        <v>0.69057870366666663</v>
      </c>
      <c r="C4915" s="95">
        <v>34</v>
      </c>
      <c r="D4915" s="98">
        <v>122.5</v>
      </c>
      <c r="E4915" s="92">
        <f t="shared" si="77"/>
        <v>4165</v>
      </c>
      <c r="F4915" s="95" t="s">
        <v>18</v>
      </c>
    </row>
    <row r="4916" spans="1:6">
      <c r="A4916" s="79">
        <v>45245</v>
      </c>
      <c r="B4916" s="97">
        <v>0.69057870366666663</v>
      </c>
      <c r="C4916" s="95">
        <v>62</v>
      </c>
      <c r="D4916" s="98">
        <v>122.5</v>
      </c>
      <c r="E4916" s="92">
        <f t="shared" si="77"/>
        <v>7595</v>
      </c>
      <c r="F4916" s="95" t="s">
        <v>18</v>
      </c>
    </row>
    <row r="4917" spans="1:6">
      <c r="A4917" s="79">
        <v>45245</v>
      </c>
      <c r="B4917" s="97">
        <v>0.6913541666666666</v>
      </c>
      <c r="C4917" s="95">
        <v>45</v>
      </c>
      <c r="D4917" s="98">
        <v>122.5</v>
      </c>
      <c r="E4917" s="92">
        <f t="shared" si="77"/>
        <v>5512.5</v>
      </c>
      <c r="F4917" s="95" t="s">
        <v>18</v>
      </c>
    </row>
    <row r="4918" spans="1:6">
      <c r="A4918" s="79">
        <v>45245</v>
      </c>
      <c r="B4918" s="97">
        <v>0.6913541666666666</v>
      </c>
      <c r="C4918" s="95">
        <v>51</v>
      </c>
      <c r="D4918" s="98">
        <v>122.5</v>
      </c>
      <c r="E4918" s="92">
        <f t="shared" si="77"/>
        <v>6247.5</v>
      </c>
      <c r="F4918" s="95" t="s">
        <v>18</v>
      </c>
    </row>
    <row r="4919" spans="1:6">
      <c r="A4919" s="79">
        <v>45245</v>
      </c>
      <c r="B4919" s="97">
        <v>0.6913541666666666</v>
      </c>
      <c r="C4919" s="95">
        <v>60</v>
      </c>
      <c r="D4919" s="98">
        <v>122.5</v>
      </c>
      <c r="E4919" s="92">
        <f t="shared" si="77"/>
        <v>7350</v>
      </c>
      <c r="F4919" s="95" t="s">
        <v>18</v>
      </c>
    </row>
    <row r="4920" spans="1:6">
      <c r="A4920" s="79">
        <v>45245</v>
      </c>
      <c r="B4920" s="97">
        <v>0.6913541666666666</v>
      </c>
      <c r="C4920" s="95">
        <v>84</v>
      </c>
      <c r="D4920" s="98">
        <v>122.5</v>
      </c>
      <c r="E4920" s="92">
        <f t="shared" si="77"/>
        <v>10290</v>
      </c>
      <c r="F4920" s="95" t="s">
        <v>18</v>
      </c>
    </row>
    <row r="4921" spans="1:6">
      <c r="A4921" s="79">
        <v>45245</v>
      </c>
      <c r="B4921" s="97">
        <v>0.6913541666666666</v>
      </c>
      <c r="C4921" s="95">
        <v>85</v>
      </c>
      <c r="D4921" s="98">
        <v>122.5</v>
      </c>
      <c r="E4921" s="92">
        <f t="shared" si="77"/>
        <v>10412.5</v>
      </c>
      <c r="F4921" s="95" t="s">
        <v>18</v>
      </c>
    </row>
    <row r="4922" spans="1:6">
      <c r="A4922" s="79">
        <v>45245</v>
      </c>
      <c r="B4922" s="97">
        <v>0.69142361066666658</v>
      </c>
      <c r="C4922" s="95">
        <v>2</v>
      </c>
      <c r="D4922" s="98">
        <v>122.45</v>
      </c>
      <c r="E4922" s="92">
        <f t="shared" si="77"/>
        <v>244.9</v>
      </c>
      <c r="F4922" s="95" t="s">
        <v>18</v>
      </c>
    </row>
    <row r="4923" spans="1:6">
      <c r="A4923" s="79">
        <v>45245</v>
      </c>
      <c r="B4923" s="97">
        <v>0.69142361066666658</v>
      </c>
      <c r="C4923" s="95">
        <v>4</v>
      </c>
      <c r="D4923" s="98">
        <v>122.45</v>
      </c>
      <c r="E4923" s="92">
        <f t="shared" si="77"/>
        <v>489.8</v>
      </c>
      <c r="F4923" s="95" t="s">
        <v>18</v>
      </c>
    </row>
    <row r="4924" spans="1:6">
      <c r="A4924" s="79">
        <v>45245</v>
      </c>
      <c r="B4924" s="97">
        <v>0.69142361066666658</v>
      </c>
      <c r="C4924" s="95">
        <v>4</v>
      </c>
      <c r="D4924" s="98">
        <v>122.45</v>
      </c>
      <c r="E4924" s="92">
        <f t="shared" si="77"/>
        <v>489.8</v>
      </c>
      <c r="F4924" s="95" t="s">
        <v>18</v>
      </c>
    </row>
    <row r="4925" spans="1:6">
      <c r="A4925" s="79">
        <v>45245</v>
      </c>
      <c r="B4925" s="97">
        <v>0.69142361066666658</v>
      </c>
      <c r="C4925" s="95">
        <v>229</v>
      </c>
      <c r="D4925" s="98">
        <v>122.45</v>
      </c>
      <c r="E4925" s="92">
        <f t="shared" si="77"/>
        <v>28041.05</v>
      </c>
      <c r="F4925" s="95" t="s">
        <v>18</v>
      </c>
    </row>
    <row r="4926" spans="1:6">
      <c r="A4926" s="79">
        <v>45245</v>
      </c>
      <c r="B4926" s="97">
        <v>0.69398148066666665</v>
      </c>
      <c r="C4926" s="95">
        <v>30</v>
      </c>
      <c r="D4926" s="98">
        <v>122.45</v>
      </c>
      <c r="E4926" s="92">
        <f t="shared" si="77"/>
        <v>3673.5</v>
      </c>
      <c r="F4926" s="95" t="s">
        <v>18</v>
      </c>
    </row>
    <row r="4927" spans="1:6">
      <c r="A4927" s="79">
        <v>45245</v>
      </c>
      <c r="B4927" s="97">
        <v>0.69398148066666665</v>
      </c>
      <c r="C4927" s="95">
        <v>64</v>
      </c>
      <c r="D4927" s="98">
        <v>122.45</v>
      </c>
      <c r="E4927" s="92">
        <f t="shared" si="77"/>
        <v>7836.8</v>
      </c>
      <c r="F4927" s="95" t="s">
        <v>18</v>
      </c>
    </row>
    <row r="4928" spans="1:6">
      <c r="A4928" s="79">
        <v>45245</v>
      </c>
      <c r="B4928" s="97">
        <v>0.69399305466666661</v>
      </c>
      <c r="C4928" s="95">
        <v>3</v>
      </c>
      <c r="D4928" s="98">
        <v>122.45</v>
      </c>
      <c r="E4928" s="92">
        <f t="shared" si="77"/>
        <v>367.35</v>
      </c>
      <c r="F4928" s="95" t="s">
        <v>18</v>
      </c>
    </row>
    <row r="4929" spans="1:6">
      <c r="A4929" s="79">
        <v>45245</v>
      </c>
      <c r="B4929" s="97">
        <v>0.69399305466666661</v>
      </c>
      <c r="C4929" s="95">
        <v>5</v>
      </c>
      <c r="D4929" s="98">
        <v>122.45</v>
      </c>
      <c r="E4929" s="92">
        <f t="shared" si="77"/>
        <v>612.25</v>
      </c>
      <c r="F4929" s="95" t="s">
        <v>18</v>
      </c>
    </row>
    <row r="4930" spans="1:6">
      <c r="A4930" s="79">
        <v>45245</v>
      </c>
      <c r="B4930" s="97">
        <v>0.69440972166666659</v>
      </c>
      <c r="C4930" s="95">
        <v>38</v>
      </c>
      <c r="D4930" s="98">
        <v>122.45</v>
      </c>
      <c r="E4930" s="92">
        <f t="shared" si="77"/>
        <v>4653.1000000000004</v>
      </c>
      <c r="F4930" s="95" t="s">
        <v>18</v>
      </c>
    </row>
    <row r="4931" spans="1:6">
      <c r="A4931" s="79">
        <v>45245</v>
      </c>
      <c r="B4931" s="97">
        <v>0.69440972166666659</v>
      </c>
      <c r="C4931" s="95">
        <v>62</v>
      </c>
      <c r="D4931" s="98">
        <v>122.45</v>
      </c>
      <c r="E4931" s="92">
        <f t="shared" si="77"/>
        <v>7591.9000000000005</v>
      </c>
      <c r="F4931" s="95" t="s">
        <v>18</v>
      </c>
    </row>
    <row r="4932" spans="1:6">
      <c r="A4932" s="79">
        <v>45245</v>
      </c>
      <c r="B4932" s="97">
        <v>0.69487268466666663</v>
      </c>
      <c r="C4932" s="95">
        <v>6</v>
      </c>
      <c r="D4932" s="98">
        <v>122.5</v>
      </c>
      <c r="E4932" s="92">
        <f t="shared" si="77"/>
        <v>735</v>
      </c>
      <c r="F4932" s="95" t="s">
        <v>18</v>
      </c>
    </row>
    <row r="4933" spans="1:6">
      <c r="A4933" s="79">
        <v>45245</v>
      </c>
      <c r="B4933" s="97">
        <v>0.69487268466666663</v>
      </c>
      <c r="C4933" s="95">
        <v>6</v>
      </c>
      <c r="D4933" s="98">
        <v>122.5</v>
      </c>
      <c r="E4933" s="92">
        <f t="shared" si="77"/>
        <v>735</v>
      </c>
      <c r="F4933" s="95" t="s">
        <v>18</v>
      </c>
    </row>
    <row r="4934" spans="1:6">
      <c r="A4934" s="79">
        <v>45245</v>
      </c>
      <c r="B4934" s="97">
        <v>0.69487268466666663</v>
      </c>
      <c r="C4934" s="95">
        <v>33</v>
      </c>
      <c r="D4934" s="98">
        <v>122.5</v>
      </c>
      <c r="E4934" s="92">
        <f t="shared" si="77"/>
        <v>4042.5</v>
      </c>
      <c r="F4934" s="95" t="s">
        <v>18</v>
      </c>
    </row>
    <row r="4935" spans="1:6">
      <c r="A4935" s="79">
        <v>45245</v>
      </c>
      <c r="B4935" s="97">
        <v>0.69487268466666663</v>
      </c>
      <c r="C4935" s="95">
        <v>84</v>
      </c>
      <c r="D4935" s="98">
        <v>122.5</v>
      </c>
      <c r="E4935" s="92">
        <f t="shared" si="77"/>
        <v>10290</v>
      </c>
      <c r="F4935" s="95" t="s">
        <v>18</v>
      </c>
    </row>
    <row r="4936" spans="1:6">
      <c r="A4936" s="79">
        <v>45245</v>
      </c>
      <c r="B4936" s="97">
        <v>0.69487268466666663</v>
      </c>
      <c r="C4936" s="95">
        <v>85</v>
      </c>
      <c r="D4936" s="98">
        <v>122.5</v>
      </c>
      <c r="E4936" s="92">
        <f t="shared" si="77"/>
        <v>10412.5</v>
      </c>
      <c r="F4936" s="95" t="s">
        <v>18</v>
      </c>
    </row>
    <row r="4937" spans="1:6">
      <c r="A4937" s="79">
        <v>45245</v>
      </c>
      <c r="B4937" s="97">
        <v>0.69493055466666664</v>
      </c>
      <c r="C4937" s="95">
        <v>4</v>
      </c>
      <c r="D4937" s="98">
        <v>122.45</v>
      </c>
      <c r="E4937" s="92">
        <f t="shared" si="77"/>
        <v>489.8</v>
      </c>
      <c r="F4937" s="95" t="s">
        <v>18</v>
      </c>
    </row>
    <row r="4938" spans="1:6">
      <c r="A4938" s="79">
        <v>45245</v>
      </c>
      <c r="B4938" s="97">
        <v>0.69493055466666664</v>
      </c>
      <c r="C4938" s="95">
        <v>6</v>
      </c>
      <c r="D4938" s="98">
        <v>122.45</v>
      </c>
      <c r="E4938" s="92">
        <f t="shared" si="77"/>
        <v>734.7</v>
      </c>
      <c r="F4938" s="95" t="s">
        <v>18</v>
      </c>
    </row>
    <row r="4939" spans="1:6">
      <c r="A4939" s="79">
        <v>45245</v>
      </c>
      <c r="B4939" s="97">
        <v>0.69572916666666662</v>
      </c>
      <c r="C4939" s="95">
        <v>3</v>
      </c>
      <c r="D4939" s="98">
        <v>122.45</v>
      </c>
      <c r="E4939" s="92">
        <f t="shared" si="77"/>
        <v>367.35</v>
      </c>
      <c r="F4939" s="95" t="s">
        <v>18</v>
      </c>
    </row>
    <row r="4940" spans="1:6">
      <c r="A4940" s="79">
        <v>45245</v>
      </c>
      <c r="B4940" s="97">
        <v>0.69572916666666662</v>
      </c>
      <c r="C4940" s="95">
        <v>5</v>
      </c>
      <c r="D4940" s="98">
        <v>122.45</v>
      </c>
      <c r="E4940" s="92">
        <f t="shared" si="77"/>
        <v>612.25</v>
      </c>
      <c r="F4940" s="95" t="s">
        <v>18</v>
      </c>
    </row>
    <row r="4941" spans="1:6">
      <c r="A4941" s="79">
        <v>45245</v>
      </c>
      <c r="B4941" s="97">
        <v>0.6961226846666666</v>
      </c>
      <c r="C4941" s="95">
        <v>2</v>
      </c>
      <c r="D4941" s="98">
        <v>122.45</v>
      </c>
      <c r="E4941" s="92">
        <f t="shared" si="77"/>
        <v>244.9</v>
      </c>
      <c r="F4941" s="95" t="s">
        <v>18</v>
      </c>
    </row>
    <row r="4942" spans="1:6">
      <c r="A4942" s="79">
        <v>45245</v>
      </c>
      <c r="B4942" s="97">
        <v>0.6961226846666666</v>
      </c>
      <c r="C4942" s="95">
        <v>4</v>
      </c>
      <c r="D4942" s="98">
        <v>122.45</v>
      </c>
      <c r="E4942" s="92">
        <f t="shared" si="77"/>
        <v>489.8</v>
      </c>
      <c r="F4942" s="95" t="s">
        <v>18</v>
      </c>
    </row>
    <row r="4943" spans="1:6">
      <c r="A4943" s="79">
        <v>45245</v>
      </c>
      <c r="B4943" s="97">
        <v>0.6961226846666666</v>
      </c>
      <c r="C4943" s="95">
        <v>20</v>
      </c>
      <c r="D4943" s="98">
        <v>122.45</v>
      </c>
      <c r="E4943" s="92">
        <f t="shared" ref="E4943:E5006" si="78">C4943*D4943</f>
        <v>2449</v>
      </c>
      <c r="F4943" s="95" t="s">
        <v>18</v>
      </c>
    </row>
    <row r="4944" spans="1:6">
      <c r="A4944" s="79">
        <v>45245</v>
      </c>
      <c r="B4944" s="97">
        <v>0.69618055466666662</v>
      </c>
      <c r="C4944" s="95">
        <v>2</v>
      </c>
      <c r="D4944" s="98">
        <v>122.45</v>
      </c>
      <c r="E4944" s="92">
        <f t="shared" si="78"/>
        <v>244.9</v>
      </c>
      <c r="F4944" s="95" t="s">
        <v>18</v>
      </c>
    </row>
    <row r="4945" spans="1:6">
      <c r="A4945" s="79">
        <v>45245</v>
      </c>
      <c r="B4945" s="97">
        <v>0.69618055466666662</v>
      </c>
      <c r="C4945" s="95">
        <v>2</v>
      </c>
      <c r="D4945" s="98">
        <v>122.45</v>
      </c>
      <c r="E4945" s="92">
        <f t="shared" si="78"/>
        <v>244.9</v>
      </c>
      <c r="F4945" s="95" t="s">
        <v>18</v>
      </c>
    </row>
    <row r="4946" spans="1:6">
      <c r="A4946" s="79">
        <v>45245</v>
      </c>
      <c r="B4946" s="97">
        <v>0.69618055466666662</v>
      </c>
      <c r="C4946" s="95">
        <v>3</v>
      </c>
      <c r="D4946" s="98">
        <v>122.45</v>
      </c>
      <c r="E4946" s="92">
        <f t="shared" si="78"/>
        <v>367.35</v>
      </c>
      <c r="F4946" s="95" t="s">
        <v>18</v>
      </c>
    </row>
    <row r="4947" spans="1:6">
      <c r="A4947" s="79">
        <v>45245</v>
      </c>
      <c r="B4947" s="97">
        <v>0.69618055466666662</v>
      </c>
      <c r="C4947" s="95">
        <v>184</v>
      </c>
      <c r="D4947" s="98">
        <v>122.45</v>
      </c>
      <c r="E4947" s="92">
        <f t="shared" si="78"/>
        <v>22530.799999999999</v>
      </c>
      <c r="F4947" s="95" t="s">
        <v>18</v>
      </c>
    </row>
    <row r="4948" spans="1:6">
      <c r="A4948" s="79">
        <v>45245</v>
      </c>
      <c r="B4948" s="97">
        <v>0.69618055466666662</v>
      </c>
      <c r="C4948" s="95">
        <v>261</v>
      </c>
      <c r="D4948" s="98">
        <v>122.45</v>
      </c>
      <c r="E4948" s="92">
        <f t="shared" si="78"/>
        <v>31959.45</v>
      </c>
      <c r="F4948" s="95" t="s">
        <v>18</v>
      </c>
    </row>
    <row r="4949" spans="1:6">
      <c r="A4949" s="79">
        <v>45245</v>
      </c>
      <c r="B4949" s="97">
        <v>0.69675925866666666</v>
      </c>
      <c r="C4949" s="95">
        <v>2</v>
      </c>
      <c r="D4949" s="98">
        <v>122.45</v>
      </c>
      <c r="E4949" s="92">
        <f t="shared" si="78"/>
        <v>244.9</v>
      </c>
      <c r="F4949" s="95" t="s">
        <v>18</v>
      </c>
    </row>
    <row r="4950" spans="1:6">
      <c r="A4950" s="79">
        <v>45245</v>
      </c>
      <c r="B4950" s="97">
        <v>0.69910879566666662</v>
      </c>
      <c r="C4950" s="95">
        <v>3</v>
      </c>
      <c r="D4950" s="98">
        <v>122.5</v>
      </c>
      <c r="E4950" s="92">
        <f t="shared" si="78"/>
        <v>367.5</v>
      </c>
      <c r="F4950" s="95" t="s">
        <v>18</v>
      </c>
    </row>
    <row r="4951" spans="1:6">
      <c r="A4951" s="79">
        <v>45245</v>
      </c>
      <c r="B4951" s="97">
        <v>0.69910879566666662</v>
      </c>
      <c r="C4951" s="95">
        <v>5</v>
      </c>
      <c r="D4951" s="98">
        <v>122.5</v>
      </c>
      <c r="E4951" s="92">
        <f t="shared" si="78"/>
        <v>612.5</v>
      </c>
      <c r="F4951" s="95" t="s">
        <v>18</v>
      </c>
    </row>
    <row r="4952" spans="1:6">
      <c r="A4952" s="79">
        <v>45245</v>
      </c>
      <c r="B4952" s="97">
        <v>0.69910879566666662</v>
      </c>
      <c r="C4952" s="95">
        <v>9</v>
      </c>
      <c r="D4952" s="98">
        <v>122.5</v>
      </c>
      <c r="E4952" s="92">
        <f t="shared" si="78"/>
        <v>1102.5</v>
      </c>
      <c r="F4952" s="95" t="s">
        <v>18</v>
      </c>
    </row>
    <row r="4953" spans="1:6">
      <c r="A4953" s="79">
        <v>45245</v>
      </c>
      <c r="B4953" s="97">
        <v>0.69913194366666664</v>
      </c>
      <c r="C4953" s="95">
        <v>54</v>
      </c>
      <c r="D4953" s="98">
        <v>122.5</v>
      </c>
      <c r="E4953" s="92">
        <f t="shared" si="78"/>
        <v>6615</v>
      </c>
      <c r="F4953" s="95" t="s">
        <v>18</v>
      </c>
    </row>
    <row r="4954" spans="1:6">
      <c r="A4954" s="79">
        <v>45245</v>
      </c>
      <c r="B4954" s="97">
        <v>0.69913194366666664</v>
      </c>
      <c r="C4954" s="95">
        <v>59</v>
      </c>
      <c r="D4954" s="98">
        <v>122.5</v>
      </c>
      <c r="E4954" s="92">
        <f t="shared" si="78"/>
        <v>7227.5</v>
      </c>
      <c r="F4954" s="95" t="s">
        <v>18</v>
      </c>
    </row>
    <row r="4955" spans="1:6">
      <c r="A4955" s="79">
        <v>45245</v>
      </c>
      <c r="B4955" s="97">
        <v>0.69913194366666664</v>
      </c>
      <c r="C4955" s="95">
        <v>62</v>
      </c>
      <c r="D4955" s="98">
        <v>122.5</v>
      </c>
      <c r="E4955" s="92">
        <f t="shared" si="78"/>
        <v>7595</v>
      </c>
      <c r="F4955" s="95" t="s">
        <v>18</v>
      </c>
    </row>
    <row r="4956" spans="1:6">
      <c r="A4956" s="79">
        <v>45245</v>
      </c>
      <c r="B4956" s="97">
        <v>0.69913194366666664</v>
      </c>
      <c r="C4956" s="95">
        <v>66</v>
      </c>
      <c r="D4956" s="98">
        <v>122.5</v>
      </c>
      <c r="E4956" s="92">
        <f t="shared" si="78"/>
        <v>8085</v>
      </c>
      <c r="F4956" s="95" t="s">
        <v>18</v>
      </c>
    </row>
    <row r="4957" spans="1:6">
      <c r="A4957" s="79">
        <v>45245</v>
      </c>
      <c r="B4957" s="97">
        <v>0.69913194366666664</v>
      </c>
      <c r="C4957" s="95">
        <v>84</v>
      </c>
      <c r="D4957" s="98">
        <v>122.5</v>
      </c>
      <c r="E4957" s="92">
        <f t="shared" si="78"/>
        <v>10290</v>
      </c>
      <c r="F4957" s="95" t="s">
        <v>18</v>
      </c>
    </row>
    <row r="4958" spans="1:6">
      <c r="A4958" s="79">
        <v>45245</v>
      </c>
      <c r="B4958" s="97">
        <v>0.69913194366666664</v>
      </c>
      <c r="C4958" s="95">
        <v>180</v>
      </c>
      <c r="D4958" s="98">
        <v>122.5</v>
      </c>
      <c r="E4958" s="92">
        <f t="shared" si="78"/>
        <v>22050</v>
      </c>
      <c r="F4958" s="95" t="s">
        <v>18</v>
      </c>
    </row>
    <row r="4959" spans="1:6">
      <c r="A4959" s="79">
        <v>45245</v>
      </c>
      <c r="B4959" s="97">
        <v>0.69945601766666665</v>
      </c>
      <c r="C4959" s="95">
        <v>2</v>
      </c>
      <c r="D4959" s="98">
        <v>122.5</v>
      </c>
      <c r="E4959" s="92">
        <f t="shared" si="78"/>
        <v>245</v>
      </c>
      <c r="F4959" s="95" t="s">
        <v>18</v>
      </c>
    </row>
    <row r="4960" spans="1:6">
      <c r="A4960" s="79">
        <v>45245</v>
      </c>
      <c r="B4960" s="97">
        <v>0.69945601766666665</v>
      </c>
      <c r="C4960" s="95">
        <v>5</v>
      </c>
      <c r="D4960" s="98">
        <v>122.5</v>
      </c>
      <c r="E4960" s="92">
        <f t="shared" si="78"/>
        <v>612.5</v>
      </c>
      <c r="F4960" s="95" t="s">
        <v>18</v>
      </c>
    </row>
    <row r="4961" spans="1:6">
      <c r="A4961" s="79">
        <v>45245</v>
      </c>
      <c r="B4961" s="97">
        <v>0.69945601766666665</v>
      </c>
      <c r="C4961" s="95">
        <v>6</v>
      </c>
      <c r="D4961" s="98">
        <v>122.5</v>
      </c>
      <c r="E4961" s="92">
        <f t="shared" si="78"/>
        <v>735</v>
      </c>
      <c r="F4961" s="95" t="s">
        <v>18</v>
      </c>
    </row>
    <row r="4962" spans="1:6">
      <c r="A4962" s="79">
        <v>45245</v>
      </c>
      <c r="B4962" s="97">
        <v>0.69958333266666661</v>
      </c>
      <c r="C4962" s="95">
        <v>2</v>
      </c>
      <c r="D4962" s="98">
        <v>122.5</v>
      </c>
      <c r="E4962" s="92">
        <f t="shared" si="78"/>
        <v>245</v>
      </c>
      <c r="F4962" s="95" t="s">
        <v>18</v>
      </c>
    </row>
    <row r="4963" spans="1:6">
      <c r="A4963" s="79">
        <v>45245</v>
      </c>
      <c r="B4963" s="97">
        <v>0.69958333266666661</v>
      </c>
      <c r="C4963" s="95">
        <v>4</v>
      </c>
      <c r="D4963" s="98">
        <v>122.5</v>
      </c>
      <c r="E4963" s="92">
        <f t="shared" si="78"/>
        <v>490</v>
      </c>
      <c r="F4963" s="95" t="s">
        <v>18</v>
      </c>
    </row>
    <row r="4964" spans="1:6">
      <c r="A4964" s="79">
        <v>45245</v>
      </c>
      <c r="B4964" s="97">
        <v>0.69989583266666666</v>
      </c>
      <c r="C4964" s="95">
        <v>2</v>
      </c>
      <c r="D4964" s="98">
        <v>122.5</v>
      </c>
      <c r="E4964" s="92">
        <f t="shared" si="78"/>
        <v>245</v>
      </c>
      <c r="F4964" s="95" t="s">
        <v>18</v>
      </c>
    </row>
    <row r="4965" spans="1:6">
      <c r="A4965" s="79">
        <v>45245</v>
      </c>
      <c r="B4965" s="97">
        <v>0.69989583266666666</v>
      </c>
      <c r="C4965" s="95">
        <v>2</v>
      </c>
      <c r="D4965" s="98">
        <v>122.5</v>
      </c>
      <c r="E4965" s="92">
        <f t="shared" si="78"/>
        <v>245</v>
      </c>
      <c r="F4965" s="95" t="s">
        <v>18</v>
      </c>
    </row>
    <row r="4966" spans="1:6">
      <c r="A4966" s="79">
        <v>45245</v>
      </c>
      <c r="B4966" s="97">
        <v>0.70010416666666664</v>
      </c>
      <c r="C4966" s="95">
        <v>2</v>
      </c>
      <c r="D4966" s="98">
        <v>122.5</v>
      </c>
      <c r="E4966" s="92">
        <f t="shared" si="78"/>
        <v>245</v>
      </c>
      <c r="F4966" s="95" t="s">
        <v>18</v>
      </c>
    </row>
    <row r="4967" spans="1:6">
      <c r="A4967" s="79">
        <v>45245</v>
      </c>
      <c r="B4967" s="97">
        <v>0.70010416666666664</v>
      </c>
      <c r="C4967" s="95">
        <v>2</v>
      </c>
      <c r="D4967" s="98">
        <v>122.5</v>
      </c>
      <c r="E4967" s="92">
        <f t="shared" si="78"/>
        <v>245</v>
      </c>
      <c r="F4967" s="95" t="s">
        <v>18</v>
      </c>
    </row>
    <row r="4968" spans="1:6">
      <c r="A4968" s="79">
        <v>45245</v>
      </c>
      <c r="B4968" s="97">
        <v>0.70165509166666662</v>
      </c>
      <c r="C4968" s="95">
        <v>4</v>
      </c>
      <c r="D4968" s="98">
        <v>122.55</v>
      </c>
      <c r="E4968" s="92">
        <f t="shared" si="78"/>
        <v>490.2</v>
      </c>
      <c r="F4968" s="95" t="s">
        <v>18</v>
      </c>
    </row>
    <row r="4969" spans="1:6">
      <c r="A4969" s="79">
        <v>45245</v>
      </c>
      <c r="B4969" s="97">
        <v>0.70165509166666662</v>
      </c>
      <c r="C4969" s="95">
        <v>23</v>
      </c>
      <c r="D4969" s="98">
        <v>122.55</v>
      </c>
      <c r="E4969" s="92">
        <f t="shared" si="78"/>
        <v>2818.65</v>
      </c>
      <c r="F4969" s="95" t="s">
        <v>18</v>
      </c>
    </row>
    <row r="4970" spans="1:6">
      <c r="A4970" s="79">
        <v>45245</v>
      </c>
      <c r="B4970" s="97">
        <v>0.70165509166666662</v>
      </c>
      <c r="C4970" s="95">
        <v>27</v>
      </c>
      <c r="D4970" s="98">
        <v>122.55</v>
      </c>
      <c r="E4970" s="92">
        <f t="shared" si="78"/>
        <v>3308.85</v>
      </c>
      <c r="F4970" s="95" t="s">
        <v>18</v>
      </c>
    </row>
    <row r="4971" spans="1:6">
      <c r="A4971" s="79">
        <v>45245</v>
      </c>
      <c r="B4971" s="97">
        <v>0.70165509166666662</v>
      </c>
      <c r="C4971" s="95">
        <v>58</v>
      </c>
      <c r="D4971" s="98">
        <v>122.55</v>
      </c>
      <c r="E4971" s="92">
        <f t="shared" si="78"/>
        <v>7107.9</v>
      </c>
      <c r="F4971" s="95" t="s">
        <v>18</v>
      </c>
    </row>
    <row r="4972" spans="1:6">
      <c r="A4972" s="79">
        <v>45245</v>
      </c>
      <c r="B4972" s="97">
        <v>0.70165509166666662</v>
      </c>
      <c r="C4972" s="95">
        <v>62</v>
      </c>
      <c r="D4972" s="98">
        <v>122.55</v>
      </c>
      <c r="E4972" s="92">
        <f t="shared" si="78"/>
        <v>7598.0999999999995</v>
      </c>
      <c r="F4972" s="95" t="s">
        <v>18</v>
      </c>
    </row>
    <row r="4973" spans="1:6">
      <c r="A4973" s="79">
        <v>45245</v>
      </c>
      <c r="B4973" s="97">
        <v>0.70170138866666665</v>
      </c>
      <c r="C4973" s="95">
        <v>21</v>
      </c>
      <c r="D4973" s="98">
        <v>122.55</v>
      </c>
      <c r="E4973" s="92">
        <f t="shared" si="78"/>
        <v>2573.5499999999997</v>
      </c>
      <c r="F4973" s="95" t="s">
        <v>18</v>
      </c>
    </row>
    <row r="4974" spans="1:6">
      <c r="A4974" s="79">
        <v>45245</v>
      </c>
      <c r="B4974" s="97">
        <v>0.70170138866666665</v>
      </c>
      <c r="C4974" s="95">
        <v>60</v>
      </c>
      <c r="D4974" s="98">
        <v>122.55</v>
      </c>
      <c r="E4974" s="92">
        <f t="shared" si="78"/>
        <v>7353</v>
      </c>
      <c r="F4974" s="95" t="s">
        <v>18</v>
      </c>
    </row>
    <row r="4975" spans="1:6">
      <c r="A4975" s="79">
        <v>45245</v>
      </c>
      <c r="B4975" s="97">
        <v>0.70170138866666665</v>
      </c>
      <c r="C4975" s="95">
        <v>85</v>
      </c>
      <c r="D4975" s="98">
        <v>122.55</v>
      </c>
      <c r="E4975" s="92">
        <f t="shared" si="78"/>
        <v>10416.75</v>
      </c>
      <c r="F4975" s="95" t="s">
        <v>18</v>
      </c>
    </row>
    <row r="4976" spans="1:6">
      <c r="A4976" s="79">
        <v>45245</v>
      </c>
      <c r="B4976" s="97">
        <v>0.70172453666666668</v>
      </c>
      <c r="C4976" s="95">
        <v>20</v>
      </c>
      <c r="D4976" s="98">
        <v>122.55</v>
      </c>
      <c r="E4976" s="92">
        <f t="shared" si="78"/>
        <v>2451</v>
      </c>
      <c r="F4976" s="95" t="s">
        <v>18</v>
      </c>
    </row>
    <row r="4977" spans="1:6">
      <c r="A4977" s="79">
        <v>45245</v>
      </c>
      <c r="B4977" s="97">
        <v>0.70172453666666668</v>
      </c>
      <c r="C4977" s="95">
        <v>62</v>
      </c>
      <c r="D4977" s="98">
        <v>122.55</v>
      </c>
      <c r="E4977" s="92">
        <f t="shared" si="78"/>
        <v>7598.0999999999995</v>
      </c>
      <c r="F4977" s="95" t="s">
        <v>18</v>
      </c>
    </row>
    <row r="4978" spans="1:6">
      <c r="A4978" s="79">
        <v>45245</v>
      </c>
      <c r="B4978" s="97">
        <v>0.70172453666666668</v>
      </c>
      <c r="C4978" s="95">
        <v>85</v>
      </c>
      <c r="D4978" s="98">
        <v>122.55</v>
      </c>
      <c r="E4978" s="92">
        <f t="shared" si="78"/>
        <v>10416.75</v>
      </c>
      <c r="F4978" s="95" t="s">
        <v>18</v>
      </c>
    </row>
    <row r="4979" spans="1:6">
      <c r="A4979" s="79">
        <v>45245</v>
      </c>
      <c r="B4979" s="97">
        <v>0.70269675866666659</v>
      </c>
      <c r="C4979" s="95">
        <v>2</v>
      </c>
      <c r="D4979" s="98">
        <v>122.5</v>
      </c>
      <c r="E4979" s="92">
        <f t="shared" si="78"/>
        <v>245</v>
      </c>
      <c r="F4979" s="95" t="s">
        <v>18</v>
      </c>
    </row>
    <row r="4980" spans="1:6">
      <c r="A4980" s="79">
        <v>45245</v>
      </c>
      <c r="B4980" s="97">
        <v>0.70269675866666659</v>
      </c>
      <c r="C4980" s="95">
        <v>4</v>
      </c>
      <c r="D4980" s="98">
        <v>122.5</v>
      </c>
      <c r="E4980" s="92">
        <f t="shared" si="78"/>
        <v>490</v>
      </c>
      <c r="F4980" s="95" t="s">
        <v>18</v>
      </c>
    </row>
    <row r="4981" spans="1:6">
      <c r="A4981" s="79">
        <v>45245</v>
      </c>
      <c r="B4981" s="97">
        <v>0.70269675866666659</v>
      </c>
      <c r="C4981" s="95">
        <v>5</v>
      </c>
      <c r="D4981" s="98">
        <v>122.5</v>
      </c>
      <c r="E4981" s="92">
        <f t="shared" si="78"/>
        <v>612.5</v>
      </c>
      <c r="F4981" s="95" t="s">
        <v>18</v>
      </c>
    </row>
    <row r="4982" spans="1:6">
      <c r="A4982" s="79">
        <v>45245</v>
      </c>
      <c r="B4982" s="97">
        <v>0.7040509256666666</v>
      </c>
      <c r="C4982" s="95">
        <v>2</v>
      </c>
      <c r="D4982" s="98">
        <v>122.6</v>
      </c>
      <c r="E4982" s="92">
        <f t="shared" si="78"/>
        <v>245.2</v>
      </c>
      <c r="F4982" s="95" t="s">
        <v>18</v>
      </c>
    </row>
    <row r="4983" spans="1:6">
      <c r="A4983" s="79">
        <v>45245</v>
      </c>
      <c r="B4983" s="97">
        <v>0.7040509256666666</v>
      </c>
      <c r="C4983" s="95">
        <v>3</v>
      </c>
      <c r="D4983" s="98">
        <v>122.6</v>
      </c>
      <c r="E4983" s="92">
        <f t="shared" si="78"/>
        <v>367.79999999999995</v>
      </c>
      <c r="F4983" s="95" t="s">
        <v>18</v>
      </c>
    </row>
    <row r="4984" spans="1:6">
      <c r="A4984" s="79">
        <v>45245</v>
      </c>
      <c r="B4984" s="97">
        <v>0.70407407366666663</v>
      </c>
      <c r="C4984" s="95">
        <v>4</v>
      </c>
      <c r="D4984" s="98">
        <v>122.6</v>
      </c>
      <c r="E4984" s="92">
        <f t="shared" si="78"/>
        <v>490.4</v>
      </c>
      <c r="F4984" s="95" t="s">
        <v>18</v>
      </c>
    </row>
    <row r="4985" spans="1:6">
      <c r="A4985" s="79">
        <v>45245</v>
      </c>
      <c r="B4985" s="97">
        <v>0.70407407366666663</v>
      </c>
      <c r="C4985" s="95">
        <v>23</v>
      </c>
      <c r="D4985" s="98">
        <v>122.6</v>
      </c>
      <c r="E4985" s="92">
        <f t="shared" si="78"/>
        <v>2819.7999999999997</v>
      </c>
      <c r="F4985" s="95" t="s">
        <v>18</v>
      </c>
    </row>
    <row r="4986" spans="1:6">
      <c r="A4986" s="79">
        <v>45245</v>
      </c>
      <c r="B4986" s="97">
        <v>0.70407407366666663</v>
      </c>
      <c r="C4986" s="95">
        <v>45</v>
      </c>
      <c r="D4986" s="98">
        <v>122.6</v>
      </c>
      <c r="E4986" s="92">
        <f t="shared" si="78"/>
        <v>5517</v>
      </c>
      <c r="F4986" s="95" t="s">
        <v>18</v>
      </c>
    </row>
    <row r="4987" spans="1:6">
      <c r="A4987" s="79">
        <v>45245</v>
      </c>
      <c r="B4987" s="97">
        <v>0.70407407366666663</v>
      </c>
      <c r="C4987" s="95">
        <v>61</v>
      </c>
      <c r="D4987" s="98">
        <v>122.6</v>
      </c>
      <c r="E4987" s="92">
        <f t="shared" si="78"/>
        <v>7478.5999999999995</v>
      </c>
      <c r="F4987" s="95" t="s">
        <v>18</v>
      </c>
    </row>
    <row r="4988" spans="1:6">
      <c r="A4988" s="79">
        <v>45245</v>
      </c>
      <c r="B4988" s="97">
        <v>0.70407407366666663</v>
      </c>
      <c r="C4988" s="95">
        <v>62</v>
      </c>
      <c r="D4988" s="98">
        <v>122.6</v>
      </c>
      <c r="E4988" s="92">
        <f t="shared" si="78"/>
        <v>7601.2</v>
      </c>
      <c r="F4988" s="95" t="s">
        <v>18</v>
      </c>
    </row>
    <row r="4989" spans="1:6">
      <c r="A4989" s="79">
        <v>45245</v>
      </c>
      <c r="B4989" s="97">
        <v>0.70407407366666663</v>
      </c>
      <c r="C4989" s="95">
        <v>62</v>
      </c>
      <c r="D4989" s="98">
        <v>122.6</v>
      </c>
      <c r="E4989" s="92">
        <f t="shared" si="78"/>
        <v>7601.2</v>
      </c>
      <c r="F4989" s="95" t="s">
        <v>18</v>
      </c>
    </row>
    <row r="4990" spans="1:6">
      <c r="A4990" s="79">
        <v>45245</v>
      </c>
      <c r="B4990" s="97">
        <v>0.70407407366666663</v>
      </c>
      <c r="C4990" s="95">
        <v>84</v>
      </c>
      <c r="D4990" s="98">
        <v>122.6</v>
      </c>
      <c r="E4990" s="92">
        <f t="shared" si="78"/>
        <v>10298.4</v>
      </c>
      <c r="F4990" s="95" t="s">
        <v>18</v>
      </c>
    </row>
    <row r="4991" spans="1:6">
      <c r="A4991" s="79">
        <v>45245</v>
      </c>
      <c r="B4991" s="97">
        <v>0.70407407366666663</v>
      </c>
      <c r="C4991" s="95">
        <v>85</v>
      </c>
      <c r="D4991" s="98">
        <v>122.6</v>
      </c>
      <c r="E4991" s="92">
        <f t="shared" si="78"/>
        <v>10421</v>
      </c>
      <c r="F4991" s="95" t="s">
        <v>18</v>
      </c>
    </row>
    <row r="4992" spans="1:6">
      <c r="A4992" s="79">
        <v>45245</v>
      </c>
      <c r="B4992" s="97">
        <v>0.70407407366666663</v>
      </c>
      <c r="C4992" s="95">
        <v>85</v>
      </c>
      <c r="D4992" s="98">
        <v>122.6</v>
      </c>
      <c r="E4992" s="92">
        <f t="shared" si="78"/>
        <v>10421</v>
      </c>
      <c r="F4992" s="95" t="s">
        <v>18</v>
      </c>
    </row>
    <row r="4993" spans="1:6">
      <c r="A4993" s="79">
        <v>45245</v>
      </c>
      <c r="B4993" s="97">
        <v>0.70451388866666664</v>
      </c>
      <c r="C4993" s="95">
        <v>6</v>
      </c>
      <c r="D4993" s="98">
        <v>122.6</v>
      </c>
      <c r="E4993" s="92">
        <f t="shared" si="78"/>
        <v>735.59999999999991</v>
      </c>
      <c r="F4993" s="95" t="s">
        <v>18</v>
      </c>
    </row>
    <row r="4994" spans="1:6">
      <c r="A4994" s="79">
        <v>45245</v>
      </c>
      <c r="B4994" s="97">
        <v>0.70451388866666664</v>
      </c>
      <c r="C4994" s="95">
        <v>21</v>
      </c>
      <c r="D4994" s="98">
        <v>122.6</v>
      </c>
      <c r="E4994" s="92">
        <f t="shared" si="78"/>
        <v>2574.6</v>
      </c>
      <c r="F4994" s="95" t="s">
        <v>18</v>
      </c>
    </row>
    <row r="4995" spans="1:6">
      <c r="A4995" s="79">
        <v>45245</v>
      </c>
      <c r="B4995" s="97">
        <v>0.70451388866666664</v>
      </c>
      <c r="C4995" s="95">
        <v>63</v>
      </c>
      <c r="D4995" s="98">
        <v>122.6</v>
      </c>
      <c r="E4995" s="92">
        <f t="shared" si="78"/>
        <v>7723.7999999999993</v>
      </c>
      <c r="F4995" s="95" t="s">
        <v>18</v>
      </c>
    </row>
    <row r="4996" spans="1:6">
      <c r="A4996" s="79">
        <v>45245</v>
      </c>
      <c r="B4996" s="97">
        <v>0.70451388866666664</v>
      </c>
      <c r="C4996" s="95">
        <v>118</v>
      </c>
      <c r="D4996" s="98">
        <v>122.6</v>
      </c>
      <c r="E4996" s="92">
        <f t="shared" si="78"/>
        <v>14466.8</v>
      </c>
      <c r="F4996" s="95" t="s">
        <v>18</v>
      </c>
    </row>
    <row r="4997" spans="1:6">
      <c r="A4997" s="79">
        <v>45245</v>
      </c>
      <c r="B4997" s="97">
        <v>0.70479166666666659</v>
      </c>
      <c r="C4997" s="95">
        <v>2</v>
      </c>
      <c r="D4997" s="98">
        <v>122.55</v>
      </c>
      <c r="E4997" s="92">
        <f t="shared" si="78"/>
        <v>245.1</v>
      </c>
      <c r="F4997" s="95" t="s">
        <v>18</v>
      </c>
    </row>
    <row r="4998" spans="1:6">
      <c r="A4998" s="79">
        <v>45245</v>
      </c>
      <c r="B4998" s="97">
        <v>0.70479166666666659</v>
      </c>
      <c r="C4998" s="95">
        <v>4</v>
      </c>
      <c r="D4998" s="98">
        <v>122.55</v>
      </c>
      <c r="E4998" s="92">
        <f t="shared" si="78"/>
        <v>490.2</v>
      </c>
      <c r="F4998" s="95" t="s">
        <v>18</v>
      </c>
    </row>
    <row r="4999" spans="1:6">
      <c r="A4999" s="79">
        <v>45245</v>
      </c>
      <c r="B4999" s="97">
        <v>0.70479166666666659</v>
      </c>
      <c r="C4999" s="95">
        <v>139</v>
      </c>
      <c r="D4999" s="98">
        <v>122.55</v>
      </c>
      <c r="E4999" s="92">
        <f t="shared" si="78"/>
        <v>17034.45</v>
      </c>
      <c r="F4999" s="95" t="s">
        <v>18</v>
      </c>
    </row>
    <row r="5000" spans="1:6">
      <c r="A5000" s="79">
        <v>45245</v>
      </c>
      <c r="B5000" s="97">
        <v>0.70532407366666661</v>
      </c>
      <c r="C5000" s="95">
        <v>3</v>
      </c>
      <c r="D5000" s="98">
        <v>122.6</v>
      </c>
      <c r="E5000" s="92">
        <f t="shared" si="78"/>
        <v>367.79999999999995</v>
      </c>
      <c r="F5000" s="95" t="s">
        <v>18</v>
      </c>
    </row>
    <row r="5001" spans="1:6">
      <c r="A5001" s="79">
        <v>45245</v>
      </c>
      <c r="B5001" s="97">
        <v>0.70532407366666661</v>
      </c>
      <c r="C5001" s="95">
        <v>4</v>
      </c>
      <c r="D5001" s="98">
        <v>122.6</v>
      </c>
      <c r="E5001" s="92">
        <f t="shared" si="78"/>
        <v>490.4</v>
      </c>
      <c r="F5001" s="95" t="s">
        <v>18</v>
      </c>
    </row>
    <row r="5002" spans="1:6">
      <c r="A5002" s="79">
        <v>45245</v>
      </c>
      <c r="B5002" s="97">
        <v>0.70583333266666659</v>
      </c>
      <c r="C5002" s="95">
        <v>4</v>
      </c>
      <c r="D5002" s="98">
        <v>122.6</v>
      </c>
      <c r="E5002" s="92">
        <f t="shared" si="78"/>
        <v>490.4</v>
      </c>
      <c r="F5002" s="95" t="s">
        <v>18</v>
      </c>
    </row>
    <row r="5003" spans="1:6">
      <c r="A5003" s="79">
        <v>45245</v>
      </c>
      <c r="B5003" s="97">
        <v>0.70583333266666659</v>
      </c>
      <c r="C5003" s="95">
        <v>16</v>
      </c>
      <c r="D5003" s="98">
        <v>122.6</v>
      </c>
      <c r="E5003" s="92">
        <f t="shared" si="78"/>
        <v>1961.6</v>
      </c>
      <c r="F5003" s="95" t="s">
        <v>18</v>
      </c>
    </row>
    <row r="5004" spans="1:6">
      <c r="A5004" s="79">
        <v>45245</v>
      </c>
      <c r="B5004" s="97">
        <v>0.70583333266666659</v>
      </c>
      <c r="C5004" s="95">
        <v>52</v>
      </c>
      <c r="D5004" s="98">
        <v>122.6</v>
      </c>
      <c r="E5004" s="92">
        <f t="shared" si="78"/>
        <v>6375.2</v>
      </c>
      <c r="F5004" s="95" t="s">
        <v>18</v>
      </c>
    </row>
    <row r="5005" spans="1:6">
      <c r="A5005" s="79">
        <v>45245</v>
      </c>
      <c r="B5005" s="97">
        <v>0.70583333266666659</v>
      </c>
      <c r="C5005" s="95">
        <v>54</v>
      </c>
      <c r="D5005" s="98">
        <v>122.6</v>
      </c>
      <c r="E5005" s="92">
        <f t="shared" si="78"/>
        <v>6620.4</v>
      </c>
      <c r="F5005" s="95" t="s">
        <v>18</v>
      </c>
    </row>
    <row r="5006" spans="1:6">
      <c r="A5006" s="79">
        <v>45245</v>
      </c>
      <c r="B5006" s="97">
        <v>0.70583333266666659</v>
      </c>
      <c r="C5006" s="95">
        <v>85</v>
      </c>
      <c r="D5006" s="98">
        <v>122.6</v>
      </c>
      <c r="E5006" s="92">
        <f t="shared" si="78"/>
        <v>10421</v>
      </c>
      <c r="F5006" s="95" t="s">
        <v>18</v>
      </c>
    </row>
    <row r="5007" spans="1:6">
      <c r="A5007" s="79">
        <v>45245</v>
      </c>
      <c r="B5007" s="97">
        <v>0.7061574066666666</v>
      </c>
      <c r="C5007" s="95">
        <v>2</v>
      </c>
      <c r="D5007" s="98">
        <v>122.55</v>
      </c>
      <c r="E5007" s="92">
        <f t="shared" ref="E5007:E5070" si="79">C5007*D5007</f>
        <v>245.1</v>
      </c>
      <c r="F5007" s="95" t="s">
        <v>18</v>
      </c>
    </row>
    <row r="5008" spans="1:6">
      <c r="A5008" s="79">
        <v>45245</v>
      </c>
      <c r="B5008" s="97">
        <v>0.7061574066666666</v>
      </c>
      <c r="C5008" s="95">
        <v>2</v>
      </c>
      <c r="D5008" s="98">
        <v>122.55</v>
      </c>
      <c r="E5008" s="92">
        <f t="shared" si="79"/>
        <v>245.1</v>
      </c>
      <c r="F5008" s="95" t="s">
        <v>18</v>
      </c>
    </row>
    <row r="5009" spans="1:6">
      <c r="A5009" s="79">
        <v>45245</v>
      </c>
      <c r="B5009" s="97">
        <v>0.7061574066666666</v>
      </c>
      <c r="C5009" s="95">
        <v>4</v>
      </c>
      <c r="D5009" s="98">
        <v>122.55</v>
      </c>
      <c r="E5009" s="92">
        <f t="shared" si="79"/>
        <v>490.2</v>
      </c>
      <c r="F5009" s="95" t="s">
        <v>18</v>
      </c>
    </row>
    <row r="5010" spans="1:6">
      <c r="A5010" s="79">
        <v>45245</v>
      </c>
      <c r="B5010" s="97">
        <v>0.7061574066666666</v>
      </c>
      <c r="C5010" s="95">
        <v>91</v>
      </c>
      <c r="D5010" s="98">
        <v>122.55</v>
      </c>
      <c r="E5010" s="92">
        <f t="shared" si="79"/>
        <v>11152.05</v>
      </c>
      <c r="F5010" s="95" t="s">
        <v>18</v>
      </c>
    </row>
    <row r="5011" spans="1:6">
      <c r="A5011" s="79">
        <v>45245</v>
      </c>
      <c r="B5011" s="97">
        <v>0.70684027766666668</v>
      </c>
      <c r="C5011" s="95">
        <v>13</v>
      </c>
      <c r="D5011" s="98">
        <v>122.55</v>
      </c>
      <c r="E5011" s="92">
        <f t="shared" si="79"/>
        <v>1593.1499999999999</v>
      </c>
      <c r="F5011" s="95" t="s">
        <v>18</v>
      </c>
    </row>
    <row r="5012" spans="1:6">
      <c r="A5012" s="79">
        <v>45245</v>
      </c>
      <c r="B5012" s="97">
        <v>0.70684027766666668</v>
      </c>
      <c r="C5012" s="95">
        <v>46</v>
      </c>
      <c r="D5012" s="98">
        <v>122.55</v>
      </c>
      <c r="E5012" s="92">
        <f t="shared" si="79"/>
        <v>5637.3</v>
      </c>
      <c r="F5012" s="95" t="s">
        <v>18</v>
      </c>
    </row>
    <row r="5013" spans="1:6">
      <c r="A5013" s="79">
        <v>45245</v>
      </c>
      <c r="B5013" s="97">
        <v>0.70684027766666668</v>
      </c>
      <c r="C5013" s="95">
        <v>64</v>
      </c>
      <c r="D5013" s="98">
        <v>122.55</v>
      </c>
      <c r="E5013" s="92">
        <f t="shared" si="79"/>
        <v>7843.2</v>
      </c>
      <c r="F5013" s="95" t="s">
        <v>18</v>
      </c>
    </row>
    <row r="5014" spans="1:6">
      <c r="A5014" s="79">
        <v>45245</v>
      </c>
      <c r="B5014" s="97">
        <v>0.70684027766666668</v>
      </c>
      <c r="C5014" s="95">
        <v>85</v>
      </c>
      <c r="D5014" s="98">
        <v>122.55</v>
      </c>
      <c r="E5014" s="92">
        <f t="shared" si="79"/>
        <v>10416.75</v>
      </c>
      <c r="F5014" s="95" t="s">
        <v>18</v>
      </c>
    </row>
    <row r="5015" spans="1:6">
      <c r="A5015" s="79">
        <v>45245</v>
      </c>
      <c r="B5015" s="97">
        <v>0.70787036966666661</v>
      </c>
      <c r="C5015" s="95">
        <v>3</v>
      </c>
      <c r="D5015" s="98">
        <v>122.55</v>
      </c>
      <c r="E5015" s="92">
        <f t="shared" si="79"/>
        <v>367.65</v>
      </c>
      <c r="F5015" s="95" t="s">
        <v>18</v>
      </c>
    </row>
    <row r="5016" spans="1:6">
      <c r="A5016" s="79">
        <v>45245</v>
      </c>
      <c r="B5016" s="97">
        <v>0.70787036966666661</v>
      </c>
      <c r="C5016" s="95">
        <v>7</v>
      </c>
      <c r="D5016" s="98">
        <v>122.55</v>
      </c>
      <c r="E5016" s="92">
        <f t="shared" si="79"/>
        <v>857.85</v>
      </c>
      <c r="F5016" s="95" t="s">
        <v>18</v>
      </c>
    </row>
    <row r="5017" spans="1:6">
      <c r="A5017" s="79">
        <v>45245</v>
      </c>
      <c r="B5017" s="97">
        <v>0.70787036966666661</v>
      </c>
      <c r="C5017" s="95">
        <v>7</v>
      </c>
      <c r="D5017" s="98">
        <v>122.55</v>
      </c>
      <c r="E5017" s="92">
        <f t="shared" si="79"/>
        <v>857.85</v>
      </c>
      <c r="F5017" s="95" t="s">
        <v>18</v>
      </c>
    </row>
    <row r="5018" spans="1:6">
      <c r="A5018" s="79">
        <v>45245</v>
      </c>
      <c r="B5018" s="97">
        <v>0.70787036966666661</v>
      </c>
      <c r="C5018" s="95">
        <v>51</v>
      </c>
      <c r="D5018" s="98">
        <v>122.55</v>
      </c>
      <c r="E5018" s="92">
        <f t="shared" si="79"/>
        <v>6250.05</v>
      </c>
      <c r="F5018" s="95" t="s">
        <v>18</v>
      </c>
    </row>
    <row r="5019" spans="1:6">
      <c r="A5019" s="79">
        <v>45245</v>
      </c>
      <c r="B5019" s="97">
        <v>0.70811342566666668</v>
      </c>
      <c r="C5019" s="95">
        <v>28</v>
      </c>
      <c r="D5019" s="98">
        <v>122.55</v>
      </c>
      <c r="E5019" s="92">
        <f t="shared" si="79"/>
        <v>3431.4</v>
      </c>
      <c r="F5019" s="95" t="s">
        <v>18</v>
      </c>
    </row>
    <row r="5020" spans="1:6">
      <c r="A5020" s="79">
        <v>45245</v>
      </c>
      <c r="B5020" s="97">
        <v>0.70811342566666668</v>
      </c>
      <c r="C5020" s="95">
        <v>84</v>
      </c>
      <c r="D5020" s="98">
        <v>122.55</v>
      </c>
      <c r="E5020" s="92">
        <f t="shared" si="79"/>
        <v>10294.199999999999</v>
      </c>
      <c r="F5020" s="95" t="s">
        <v>18</v>
      </c>
    </row>
    <row r="5021" spans="1:6">
      <c r="A5021" s="79">
        <v>45245</v>
      </c>
      <c r="B5021" s="97">
        <v>0.70811342566666668</v>
      </c>
      <c r="C5021" s="95">
        <v>100</v>
      </c>
      <c r="D5021" s="98">
        <v>122.55</v>
      </c>
      <c r="E5021" s="92">
        <f t="shared" si="79"/>
        <v>12255</v>
      </c>
      <c r="F5021" s="95" t="s">
        <v>18</v>
      </c>
    </row>
    <row r="5022" spans="1:6">
      <c r="A5022" s="79">
        <v>45245</v>
      </c>
      <c r="B5022" s="97">
        <v>0.70866898066666661</v>
      </c>
      <c r="C5022" s="95">
        <v>57</v>
      </c>
      <c r="D5022" s="98">
        <v>122.55</v>
      </c>
      <c r="E5022" s="92">
        <f t="shared" si="79"/>
        <v>6985.3499999999995</v>
      </c>
      <c r="F5022" s="95" t="s">
        <v>18</v>
      </c>
    </row>
    <row r="5023" spans="1:6">
      <c r="A5023" s="79">
        <v>45245</v>
      </c>
      <c r="B5023" s="97">
        <v>0.70866898066666661</v>
      </c>
      <c r="C5023" s="95">
        <v>151</v>
      </c>
      <c r="D5023" s="98">
        <v>122.55</v>
      </c>
      <c r="E5023" s="92">
        <f t="shared" si="79"/>
        <v>18505.05</v>
      </c>
      <c r="F5023" s="95" t="s">
        <v>18</v>
      </c>
    </row>
    <row r="5024" spans="1:6">
      <c r="A5024" s="79">
        <v>45245</v>
      </c>
      <c r="B5024" s="97">
        <v>0.70914351766666661</v>
      </c>
      <c r="C5024" s="95">
        <v>39</v>
      </c>
      <c r="D5024" s="98">
        <v>122.55</v>
      </c>
      <c r="E5024" s="92">
        <f t="shared" si="79"/>
        <v>4779.45</v>
      </c>
      <c r="F5024" s="95" t="s">
        <v>18</v>
      </c>
    </row>
    <row r="5025" spans="1:6">
      <c r="A5025" s="79">
        <v>45245</v>
      </c>
      <c r="B5025" s="97">
        <v>0.70987268466666664</v>
      </c>
      <c r="C5025" s="95">
        <v>4</v>
      </c>
      <c r="D5025" s="98">
        <v>122.6</v>
      </c>
      <c r="E5025" s="92">
        <f t="shared" si="79"/>
        <v>490.4</v>
      </c>
      <c r="F5025" s="95" t="s">
        <v>18</v>
      </c>
    </row>
    <row r="5026" spans="1:6">
      <c r="A5026" s="79">
        <v>45245</v>
      </c>
      <c r="B5026" s="97">
        <v>0.70987268466666664</v>
      </c>
      <c r="C5026" s="95">
        <v>18</v>
      </c>
      <c r="D5026" s="98">
        <v>122.6</v>
      </c>
      <c r="E5026" s="92">
        <f t="shared" si="79"/>
        <v>2206.7999999999997</v>
      </c>
      <c r="F5026" s="95" t="s">
        <v>18</v>
      </c>
    </row>
    <row r="5027" spans="1:6">
      <c r="A5027" s="79">
        <v>45245</v>
      </c>
      <c r="B5027" s="97">
        <v>0.70987268466666664</v>
      </c>
      <c r="C5027" s="95">
        <v>60</v>
      </c>
      <c r="D5027" s="98">
        <v>122.6</v>
      </c>
      <c r="E5027" s="92">
        <f t="shared" si="79"/>
        <v>7356</v>
      </c>
      <c r="F5027" s="95" t="s">
        <v>18</v>
      </c>
    </row>
    <row r="5028" spans="1:6">
      <c r="A5028" s="79">
        <v>45245</v>
      </c>
      <c r="B5028" s="97">
        <v>0.70987268466666664</v>
      </c>
      <c r="C5028" s="95">
        <v>65</v>
      </c>
      <c r="D5028" s="98">
        <v>122.6</v>
      </c>
      <c r="E5028" s="92">
        <f t="shared" si="79"/>
        <v>7969</v>
      </c>
      <c r="F5028" s="95" t="s">
        <v>18</v>
      </c>
    </row>
    <row r="5029" spans="1:6">
      <c r="A5029" s="79">
        <v>45245</v>
      </c>
      <c r="B5029" s="97">
        <v>0.70987268466666664</v>
      </c>
      <c r="C5029" s="95">
        <v>84</v>
      </c>
      <c r="D5029" s="98">
        <v>122.6</v>
      </c>
      <c r="E5029" s="92">
        <f t="shared" si="79"/>
        <v>10298.4</v>
      </c>
      <c r="F5029" s="95" t="s">
        <v>18</v>
      </c>
    </row>
    <row r="5030" spans="1:6">
      <c r="A5030" s="79">
        <v>45245</v>
      </c>
      <c r="B5030" s="97">
        <v>0.70987268466666664</v>
      </c>
      <c r="C5030" s="95">
        <v>85</v>
      </c>
      <c r="D5030" s="98">
        <v>122.6</v>
      </c>
      <c r="E5030" s="92">
        <f t="shared" si="79"/>
        <v>10421</v>
      </c>
      <c r="F5030" s="95" t="s">
        <v>18</v>
      </c>
    </row>
    <row r="5031" spans="1:6">
      <c r="A5031" s="79">
        <v>45245</v>
      </c>
      <c r="B5031" s="97">
        <v>0.70987268466666664</v>
      </c>
      <c r="C5031" s="95">
        <v>85</v>
      </c>
      <c r="D5031" s="98">
        <v>122.6</v>
      </c>
      <c r="E5031" s="92">
        <f t="shared" si="79"/>
        <v>10421</v>
      </c>
      <c r="F5031" s="95" t="s">
        <v>18</v>
      </c>
    </row>
    <row r="5032" spans="1:6">
      <c r="A5032" s="79">
        <v>45245</v>
      </c>
      <c r="B5032" s="97">
        <v>0.7099999996666666</v>
      </c>
      <c r="C5032" s="95">
        <v>4</v>
      </c>
      <c r="D5032" s="98">
        <v>122.6</v>
      </c>
      <c r="E5032" s="92">
        <f t="shared" si="79"/>
        <v>490.4</v>
      </c>
      <c r="F5032" s="95" t="s">
        <v>18</v>
      </c>
    </row>
    <row r="5033" spans="1:6">
      <c r="A5033" s="79">
        <v>45245</v>
      </c>
      <c r="B5033" s="97">
        <v>0.7099999996666666</v>
      </c>
      <c r="C5033" s="95">
        <v>6</v>
      </c>
      <c r="D5033" s="98">
        <v>122.6</v>
      </c>
      <c r="E5033" s="92">
        <f t="shared" si="79"/>
        <v>735.59999999999991</v>
      </c>
      <c r="F5033" s="95" t="s">
        <v>18</v>
      </c>
    </row>
    <row r="5034" spans="1:6">
      <c r="A5034" s="79">
        <v>45245</v>
      </c>
      <c r="B5034" s="97">
        <v>0.7099999996666666</v>
      </c>
      <c r="C5034" s="95">
        <v>9</v>
      </c>
      <c r="D5034" s="98">
        <v>122.6</v>
      </c>
      <c r="E5034" s="92">
        <f t="shared" si="79"/>
        <v>1103.3999999999999</v>
      </c>
      <c r="F5034" s="95" t="s">
        <v>18</v>
      </c>
    </row>
    <row r="5035" spans="1:6">
      <c r="A5035" s="79">
        <v>45245</v>
      </c>
      <c r="B5035" s="97">
        <v>0.7099999996666666</v>
      </c>
      <c r="C5035" s="95">
        <v>10</v>
      </c>
      <c r="D5035" s="98">
        <v>122.6</v>
      </c>
      <c r="E5035" s="92">
        <f t="shared" si="79"/>
        <v>1226</v>
      </c>
      <c r="F5035" s="95" t="s">
        <v>18</v>
      </c>
    </row>
    <row r="5036" spans="1:6">
      <c r="A5036" s="79">
        <v>45245</v>
      </c>
      <c r="B5036" s="97">
        <v>0.7099999996666666</v>
      </c>
      <c r="C5036" s="95">
        <v>153</v>
      </c>
      <c r="D5036" s="98">
        <v>122.6</v>
      </c>
      <c r="E5036" s="92">
        <f t="shared" si="79"/>
        <v>18757.8</v>
      </c>
      <c r="F5036" s="95" t="s">
        <v>18</v>
      </c>
    </row>
    <row r="5037" spans="1:6">
      <c r="A5037" s="79">
        <v>45245</v>
      </c>
      <c r="B5037" s="97">
        <v>0.71019675866666665</v>
      </c>
      <c r="C5037" s="95">
        <v>4</v>
      </c>
      <c r="D5037" s="98">
        <v>122.5</v>
      </c>
      <c r="E5037" s="92">
        <f t="shared" si="79"/>
        <v>490</v>
      </c>
      <c r="F5037" s="95" t="s">
        <v>18</v>
      </c>
    </row>
    <row r="5038" spans="1:6">
      <c r="A5038" s="79">
        <v>45245</v>
      </c>
      <c r="B5038" s="97">
        <v>0.71019675866666665</v>
      </c>
      <c r="C5038" s="95">
        <v>4</v>
      </c>
      <c r="D5038" s="98">
        <v>122.5</v>
      </c>
      <c r="E5038" s="92">
        <f t="shared" si="79"/>
        <v>490</v>
      </c>
      <c r="F5038" s="95" t="s">
        <v>18</v>
      </c>
    </row>
    <row r="5039" spans="1:6">
      <c r="A5039" s="79">
        <v>45245</v>
      </c>
      <c r="B5039" s="97">
        <v>0.71019675866666665</v>
      </c>
      <c r="C5039" s="95">
        <v>4</v>
      </c>
      <c r="D5039" s="98">
        <v>122.5</v>
      </c>
      <c r="E5039" s="92">
        <f t="shared" si="79"/>
        <v>490</v>
      </c>
      <c r="F5039" s="95" t="s">
        <v>18</v>
      </c>
    </row>
    <row r="5040" spans="1:6">
      <c r="A5040" s="79">
        <v>45245</v>
      </c>
      <c r="B5040" s="97">
        <v>0.71019675866666665</v>
      </c>
      <c r="C5040" s="95">
        <v>6</v>
      </c>
      <c r="D5040" s="98">
        <v>122.5</v>
      </c>
      <c r="E5040" s="92">
        <f t="shared" si="79"/>
        <v>735</v>
      </c>
      <c r="F5040" s="95" t="s">
        <v>18</v>
      </c>
    </row>
    <row r="5041" spans="1:6">
      <c r="A5041" s="79">
        <v>45245</v>
      </c>
      <c r="B5041" s="97">
        <v>0.71019675866666665</v>
      </c>
      <c r="C5041" s="95">
        <v>229</v>
      </c>
      <c r="D5041" s="98">
        <v>122.5</v>
      </c>
      <c r="E5041" s="92">
        <f t="shared" si="79"/>
        <v>28052.5</v>
      </c>
      <c r="F5041" s="95" t="s">
        <v>18</v>
      </c>
    </row>
    <row r="5042" spans="1:6">
      <c r="A5042" s="79">
        <v>45245</v>
      </c>
      <c r="B5042" s="97">
        <v>0.71152777766666664</v>
      </c>
      <c r="C5042" s="95">
        <v>3</v>
      </c>
      <c r="D5042" s="98">
        <v>122.55</v>
      </c>
      <c r="E5042" s="92">
        <f t="shared" si="79"/>
        <v>367.65</v>
      </c>
      <c r="F5042" s="95" t="s">
        <v>18</v>
      </c>
    </row>
    <row r="5043" spans="1:6">
      <c r="A5043" s="79">
        <v>45245</v>
      </c>
      <c r="B5043" s="97">
        <v>0.71237268466666659</v>
      </c>
      <c r="C5043" s="95">
        <v>84</v>
      </c>
      <c r="D5043" s="98">
        <v>122.65</v>
      </c>
      <c r="E5043" s="92">
        <f t="shared" si="79"/>
        <v>10302.6</v>
      </c>
      <c r="F5043" s="95" t="s">
        <v>18</v>
      </c>
    </row>
    <row r="5044" spans="1:6">
      <c r="A5044" s="79">
        <v>45245</v>
      </c>
      <c r="B5044" s="97">
        <v>0.71289351766666664</v>
      </c>
      <c r="C5044" s="95">
        <v>3</v>
      </c>
      <c r="D5044" s="98">
        <v>122.65</v>
      </c>
      <c r="E5044" s="92">
        <f t="shared" si="79"/>
        <v>367.95000000000005</v>
      </c>
      <c r="F5044" s="95" t="s">
        <v>18</v>
      </c>
    </row>
    <row r="5045" spans="1:6">
      <c r="A5045" s="79">
        <v>45245</v>
      </c>
      <c r="B5045" s="97">
        <v>0.71291666666666664</v>
      </c>
      <c r="C5045" s="95">
        <v>85</v>
      </c>
      <c r="D5045" s="98">
        <v>122.65</v>
      </c>
      <c r="E5045" s="92">
        <f t="shared" si="79"/>
        <v>10425.25</v>
      </c>
      <c r="F5045" s="95" t="s">
        <v>18</v>
      </c>
    </row>
    <row r="5046" spans="1:6">
      <c r="A5046" s="79">
        <v>45245</v>
      </c>
      <c r="B5046" s="97">
        <v>0.71291666666666664</v>
      </c>
      <c r="C5046" s="95">
        <v>133</v>
      </c>
      <c r="D5046" s="98">
        <v>122.65</v>
      </c>
      <c r="E5046" s="92">
        <f t="shared" si="79"/>
        <v>16312.45</v>
      </c>
      <c r="F5046" s="95" t="s">
        <v>18</v>
      </c>
    </row>
    <row r="5047" spans="1:6">
      <c r="A5047" s="79">
        <v>45245</v>
      </c>
      <c r="B5047" s="97">
        <v>0.71291666666666664</v>
      </c>
      <c r="C5047" s="95">
        <v>150</v>
      </c>
      <c r="D5047" s="98">
        <v>122.65</v>
      </c>
      <c r="E5047" s="92">
        <f t="shared" si="79"/>
        <v>18397.5</v>
      </c>
      <c r="F5047" s="95" t="s">
        <v>18</v>
      </c>
    </row>
    <row r="5048" spans="1:6">
      <c r="A5048" s="79">
        <v>45245</v>
      </c>
      <c r="B5048" s="97">
        <v>0.71293981466666667</v>
      </c>
      <c r="C5048" s="95">
        <v>85</v>
      </c>
      <c r="D5048" s="98">
        <v>122.65</v>
      </c>
      <c r="E5048" s="92">
        <f t="shared" si="79"/>
        <v>10425.25</v>
      </c>
      <c r="F5048" s="95" t="s">
        <v>18</v>
      </c>
    </row>
    <row r="5049" spans="1:6">
      <c r="A5049" s="79">
        <v>45245</v>
      </c>
      <c r="B5049" s="97">
        <v>0.71293981466666667</v>
      </c>
      <c r="C5049" s="95">
        <v>129</v>
      </c>
      <c r="D5049" s="98">
        <v>122.65</v>
      </c>
      <c r="E5049" s="92">
        <f t="shared" si="79"/>
        <v>15821.85</v>
      </c>
      <c r="F5049" s="95" t="s">
        <v>18</v>
      </c>
    </row>
    <row r="5050" spans="1:6">
      <c r="A5050" s="79">
        <v>45245</v>
      </c>
      <c r="B5050" s="97">
        <v>0.71320601766666658</v>
      </c>
      <c r="C5050" s="95">
        <v>85</v>
      </c>
      <c r="D5050" s="98">
        <v>122.65</v>
      </c>
      <c r="E5050" s="92">
        <f t="shared" si="79"/>
        <v>10425.25</v>
      </c>
      <c r="F5050" s="95" t="s">
        <v>18</v>
      </c>
    </row>
    <row r="5051" spans="1:6">
      <c r="A5051" s="79">
        <v>45245</v>
      </c>
      <c r="B5051" s="97">
        <v>0.71407407366666664</v>
      </c>
      <c r="C5051" s="95">
        <v>68</v>
      </c>
      <c r="D5051" s="98">
        <v>122.65</v>
      </c>
      <c r="E5051" s="92">
        <f t="shared" si="79"/>
        <v>8340.2000000000007</v>
      </c>
      <c r="F5051" s="95" t="s">
        <v>18</v>
      </c>
    </row>
    <row r="5052" spans="1:6">
      <c r="A5052" s="79">
        <v>45245</v>
      </c>
      <c r="B5052" s="97">
        <v>0.71407407366666664</v>
      </c>
      <c r="C5052" s="95">
        <v>83</v>
      </c>
      <c r="D5052" s="98">
        <v>122.65</v>
      </c>
      <c r="E5052" s="92">
        <f t="shared" si="79"/>
        <v>10179.950000000001</v>
      </c>
      <c r="F5052" s="95" t="s">
        <v>18</v>
      </c>
    </row>
    <row r="5053" spans="1:6">
      <c r="A5053" s="79">
        <v>45245</v>
      </c>
      <c r="B5053" s="97">
        <v>0.71407407366666664</v>
      </c>
      <c r="C5053" s="95">
        <v>84</v>
      </c>
      <c r="D5053" s="98">
        <v>122.65</v>
      </c>
      <c r="E5053" s="92">
        <f t="shared" si="79"/>
        <v>10302.6</v>
      </c>
      <c r="F5053" s="95" t="s">
        <v>18</v>
      </c>
    </row>
    <row r="5054" spans="1:6">
      <c r="A5054" s="79">
        <v>45245</v>
      </c>
      <c r="B5054" s="97">
        <v>0.71407407366666664</v>
      </c>
      <c r="C5054" s="95">
        <v>85</v>
      </c>
      <c r="D5054" s="98">
        <v>122.65</v>
      </c>
      <c r="E5054" s="92">
        <f t="shared" si="79"/>
        <v>10425.25</v>
      </c>
      <c r="F5054" s="95" t="s">
        <v>18</v>
      </c>
    </row>
    <row r="5055" spans="1:6">
      <c r="A5055" s="79">
        <v>45245</v>
      </c>
      <c r="B5055" s="97">
        <v>0.71407407366666664</v>
      </c>
      <c r="C5055" s="95">
        <v>105</v>
      </c>
      <c r="D5055" s="98">
        <v>122.65</v>
      </c>
      <c r="E5055" s="92">
        <f t="shared" si="79"/>
        <v>12878.25</v>
      </c>
      <c r="F5055" s="95" t="s">
        <v>18</v>
      </c>
    </row>
    <row r="5056" spans="1:6">
      <c r="A5056" s="79">
        <v>45245</v>
      </c>
      <c r="B5056" s="97">
        <v>0.71409722166666667</v>
      </c>
      <c r="C5056" s="95">
        <v>65</v>
      </c>
      <c r="D5056" s="98">
        <v>122.65</v>
      </c>
      <c r="E5056" s="92">
        <f t="shared" si="79"/>
        <v>7972.25</v>
      </c>
      <c r="F5056" s="95" t="s">
        <v>18</v>
      </c>
    </row>
    <row r="5057" spans="1:6">
      <c r="A5057" s="79">
        <v>45245</v>
      </c>
      <c r="B5057" s="97">
        <v>0.71409722166666667</v>
      </c>
      <c r="C5057" s="95">
        <v>84</v>
      </c>
      <c r="D5057" s="98">
        <v>122.65</v>
      </c>
      <c r="E5057" s="92">
        <f t="shared" si="79"/>
        <v>10302.6</v>
      </c>
      <c r="F5057" s="95" t="s">
        <v>18</v>
      </c>
    </row>
    <row r="5058" spans="1:6">
      <c r="A5058" s="79">
        <v>45245</v>
      </c>
      <c r="B5058" s="97">
        <v>0.71409722166666667</v>
      </c>
      <c r="C5058" s="95">
        <v>85</v>
      </c>
      <c r="D5058" s="98">
        <v>122.65</v>
      </c>
      <c r="E5058" s="92">
        <f t="shared" si="79"/>
        <v>10425.25</v>
      </c>
      <c r="F5058" s="95" t="s">
        <v>18</v>
      </c>
    </row>
    <row r="5059" spans="1:6">
      <c r="A5059" s="79">
        <v>45245</v>
      </c>
      <c r="B5059" s="97">
        <v>0.71409722166666667</v>
      </c>
      <c r="C5059" s="95">
        <v>104</v>
      </c>
      <c r="D5059" s="98">
        <v>122.65</v>
      </c>
      <c r="E5059" s="92">
        <f t="shared" si="79"/>
        <v>12755.6</v>
      </c>
      <c r="F5059" s="95" t="s">
        <v>18</v>
      </c>
    </row>
    <row r="5060" spans="1:6">
      <c r="A5060" s="79">
        <v>45245</v>
      </c>
      <c r="B5060" s="97">
        <v>0.71413194366666666</v>
      </c>
      <c r="C5060" s="95">
        <v>2</v>
      </c>
      <c r="D5060" s="98">
        <v>122.55</v>
      </c>
      <c r="E5060" s="92">
        <f t="shared" si="79"/>
        <v>245.1</v>
      </c>
      <c r="F5060" s="95" t="s">
        <v>18</v>
      </c>
    </row>
    <row r="5061" spans="1:6">
      <c r="A5061" s="79">
        <v>45245</v>
      </c>
      <c r="B5061" s="97">
        <v>0.71413194366666666</v>
      </c>
      <c r="C5061" s="95">
        <v>6</v>
      </c>
      <c r="D5061" s="98">
        <v>122.55</v>
      </c>
      <c r="E5061" s="92">
        <f t="shared" si="79"/>
        <v>735.3</v>
      </c>
      <c r="F5061" s="95" t="s">
        <v>18</v>
      </c>
    </row>
    <row r="5062" spans="1:6">
      <c r="A5062" s="79">
        <v>45245</v>
      </c>
      <c r="B5062" s="97">
        <v>0.71413194366666666</v>
      </c>
      <c r="C5062" s="95">
        <v>6</v>
      </c>
      <c r="D5062" s="98">
        <v>122.6</v>
      </c>
      <c r="E5062" s="92">
        <f t="shared" si="79"/>
        <v>735.59999999999991</v>
      </c>
      <c r="F5062" s="95" t="s">
        <v>18</v>
      </c>
    </row>
    <row r="5063" spans="1:6">
      <c r="A5063" s="79">
        <v>45245</v>
      </c>
      <c r="B5063" s="97">
        <v>0.71413194366666666</v>
      </c>
      <c r="C5063" s="95">
        <v>6</v>
      </c>
      <c r="D5063" s="98">
        <v>122.6</v>
      </c>
      <c r="E5063" s="92">
        <f t="shared" si="79"/>
        <v>735.59999999999991</v>
      </c>
      <c r="F5063" s="95" t="s">
        <v>18</v>
      </c>
    </row>
    <row r="5064" spans="1:6">
      <c r="A5064" s="79">
        <v>45245</v>
      </c>
      <c r="B5064" s="97">
        <v>0.71413194366666666</v>
      </c>
      <c r="C5064" s="95">
        <v>6</v>
      </c>
      <c r="D5064" s="98">
        <v>122.6</v>
      </c>
      <c r="E5064" s="92">
        <f t="shared" si="79"/>
        <v>735.59999999999991</v>
      </c>
      <c r="F5064" s="95" t="s">
        <v>18</v>
      </c>
    </row>
    <row r="5065" spans="1:6">
      <c r="A5065" s="79">
        <v>45245</v>
      </c>
      <c r="B5065" s="97">
        <v>0.71413194366666666</v>
      </c>
      <c r="C5065" s="95">
        <v>126</v>
      </c>
      <c r="D5065" s="98">
        <v>122.6</v>
      </c>
      <c r="E5065" s="92">
        <f t="shared" si="79"/>
        <v>15447.599999999999</v>
      </c>
      <c r="F5065" s="95" t="s">
        <v>18</v>
      </c>
    </row>
    <row r="5066" spans="1:6">
      <c r="A5066" s="79">
        <v>45245</v>
      </c>
      <c r="B5066" s="97">
        <v>0.7147685176666666</v>
      </c>
      <c r="C5066" s="95">
        <v>105</v>
      </c>
      <c r="D5066" s="98">
        <v>122.55</v>
      </c>
      <c r="E5066" s="92">
        <f t="shared" si="79"/>
        <v>12867.75</v>
      </c>
      <c r="F5066" s="95" t="s">
        <v>18</v>
      </c>
    </row>
    <row r="5067" spans="1:6">
      <c r="A5067" s="79">
        <v>45245</v>
      </c>
      <c r="B5067" s="97">
        <v>0.71541666666666659</v>
      </c>
      <c r="C5067" s="95">
        <v>7</v>
      </c>
      <c r="D5067" s="98">
        <v>122.55</v>
      </c>
      <c r="E5067" s="92">
        <f t="shared" si="79"/>
        <v>857.85</v>
      </c>
      <c r="F5067" s="95" t="s">
        <v>18</v>
      </c>
    </row>
    <row r="5068" spans="1:6">
      <c r="A5068" s="79">
        <v>45245</v>
      </c>
      <c r="B5068" s="97">
        <v>0.71567129566666665</v>
      </c>
      <c r="C5068" s="95">
        <v>28</v>
      </c>
      <c r="D5068" s="98">
        <v>122.6</v>
      </c>
      <c r="E5068" s="92">
        <f t="shared" si="79"/>
        <v>3432.7999999999997</v>
      </c>
      <c r="F5068" s="95" t="s">
        <v>18</v>
      </c>
    </row>
    <row r="5069" spans="1:6">
      <c r="A5069" s="79">
        <v>45245</v>
      </c>
      <c r="B5069" s="97">
        <v>0.71567129566666665</v>
      </c>
      <c r="C5069" s="95">
        <v>86</v>
      </c>
      <c r="D5069" s="98">
        <v>122.6</v>
      </c>
      <c r="E5069" s="92">
        <f t="shared" si="79"/>
        <v>10543.6</v>
      </c>
      <c r="F5069" s="95" t="s">
        <v>18</v>
      </c>
    </row>
    <row r="5070" spans="1:6">
      <c r="A5070" s="79">
        <v>45245</v>
      </c>
      <c r="B5070" s="97">
        <v>0.71567129566666665</v>
      </c>
      <c r="C5070" s="95">
        <v>215</v>
      </c>
      <c r="D5070" s="98">
        <v>122.6</v>
      </c>
      <c r="E5070" s="92">
        <f t="shared" si="79"/>
        <v>26359</v>
      </c>
      <c r="F5070" s="95" t="s">
        <v>18</v>
      </c>
    </row>
    <row r="5071" spans="1:6">
      <c r="A5071" s="79">
        <v>45245</v>
      </c>
      <c r="B5071" s="97">
        <v>0.71587962966666663</v>
      </c>
      <c r="C5071" s="95">
        <v>12</v>
      </c>
      <c r="D5071" s="98">
        <v>122.6</v>
      </c>
      <c r="E5071" s="92">
        <f t="shared" ref="E5071:E5134" si="80">C5071*D5071</f>
        <v>1471.1999999999998</v>
      </c>
      <c r="F5071" s="95" t="s">
        <v>18</v>
      </c>
    </row>
    <row r="5072" spans="1:6">
      <c r="A5072" s="79">
        <v>45245</v>
      </c>
      <c r="B5072" s="97">
        <v>0.71587962966666663</v>
      </c>
      <c r="C5072" s="95">
        <v>23</v>
      </c>
      <c r="D5072" s="98">
        <v>122.6</v>
      </c>
      <c r="E5072" s="92">
        <f t="shared" si="80"/>
        <v>2819.7999999999997</v>
      </c>
      <c r="F5072" s="95" t="s">
        <v>18</v>
      </c>
    </row>
    <row r="5073" spans="1:6">
      <c r="A5073" s="79">
        <v>45245</v>
      </c>
      <c r="B5073" s="97">
        <v>0.71587962966666663</v>
      </c>
      <c r="C5073" s="95">
        <v>31</v>
      </c>
      <c r="D5073" s="98">
        <v>122.6</v>
      </c>
      <c r="E5073" s="92">
        <f t="shared" si="80"/>
        <v>3800.6</v>
      </c>
      <c r="F5073" s="95" t="s">
        <v>18</v>
      </c>
    </row>
    <row r="5074" spans="1:6">
      <c r="A5074" s="79">
        <v>45245</v>
      </c>
      <c r="B5074" s="97">
        <v>0.71587962966666663</v>
      </c>
      <c r="C5074" s="95">
        <v>47</v>
      </c>
      <c r="D5074" s="98">
        <v>122.6</v>
      </c>
      <c r="E5074" s="92">
        <f t="shared" si="80"/>
        <v>5762.2</v>
      </c>
      <c r="F5074" s="95" t="s">
        <v>18</v>
      </c>
    </row>
    <row r="5075" spans="1:6">
      <c r="A5075" s="79">
        <v>45245</v>
      </c>
      <c r="B5075" s="97">
        <v>0.71599536966666666</v>
      </c>
      <c r="C5075" s="95">
        <v>8</v>
      </c>
      <c r="D5075" s="98">
        <v>122.6</v>
      </c>
      <c r="E5075" s="92">
        <f t="shared" si="80"/>
        <v>980.8</v>
      </c>
      <c r="F5075" s="95" t="s">
        <v>18</v>
      </c>
    </row>
    <row r="5076" spans="1:6">
      <c r="A5076" s="79">
        <v>45245</v>
      </c>
      <c r="B5076" s="97">
        <v>0.71599536966666666</v>
      </c>
      <c r="C5076" s="95">
        <v>64</v>
      </c>
      <c r="D5076" s="98">
        <v>122.6</v>
      </c>
      <c r="E5076" s="92">
        <f t="shared" si="80"/>
        <v>7846.4</v>
      </c>
      <c r="F5076" s="95" t="s">
        <v>18</v>
      </c>
    </row>
    <row r="5077" spans="1:6">
      <c r="A5077" s="79">
        <v>45245</v>
      </c>
      <c r="B5077" s="97">
        <v>0.71641203666666664</v>
      </c>
      <c r="C5077" s="95">
        <v>4</v>
      </c>
      <c r="D5077" s="98">
        <v>122.6</v>
      </c>
      <c r="E5077" s="92">
        <f t="shared" si="80"/>
        <v>490.4</v>
      </c>
      <c r="F5077" s="95" t="s">
        <v>18</v>
      </c>
    </row>
    <row r="5078" spans="1:6">
      <c r="A5078" s="79">
        <v>45245</v>
      </c>
      <c r="B5078" s="97">
        <v>0.71651620366666668</v>
      </c>
      <c r="C5078" s="95">
        <v>63</v>
      </c>
      <c r="D5078" s="98">
        <v>122.6</v>
      </c>
      <c r="E5078" s="92">
        <f t="shared" si="80"/>
        <v>7723.7999999999993</v>
      </c>
      <c r="F5078" s="95" t="s">
        <v>18</v>
      </c>
    </row>
    <row r="5079" spans="1:6">
      <c r="A5079" s="79">
        <v>45245</v>
      </c>
      <c r="B5079" s="97">
        <v>0.71651620366666668</v>
      </c>
      <c r="C5079" s="95">
        <v>64</v>
      </c>
      <c r="D5079" s="98">
        <v>122.6</v>
      </c>
      <c r="E5079" s="92">
        <f t="shared" si="80"/>
        <v>7846.4</v>
      </c>
      <c r="F5079" s="95" t="s">
        <v>18</v>
      </c>
    </row>
    <row r="5080" spans="1:6">
      <c r="A5080" s="79">
        <v>45245</v>
      </c>
      <c r="B5080" s="97">
        <v>0.71651620366666668</v>
      </c>
      <c r="C5080" s="95">
        <v>106</v>
      </c>
      <c r="D5080" s="98">
        <v>122.6</v>
      </c>
      <c r="E5080" s="92">
        <f t="shared" si="80"/>
        <v>12995.599999999999</v>
      </c>
      <c r="F5080" s="95" t="s">
        <v>18</v>
      </c>
    </row>
    <row r="5081" spans="1:6">
      <c r="A5081" s="79">
        <v>45245</v>
      </c>
      <c r="B5081" s="97">
        <v>0.71679398066666666</v>
      </c>
      <c r="C5081" s="95">
        <v>8</v>
      </c>
      <c r="D5081" s="98">
        <v>122.6</v>
      </c>
      <c r="E5081" s="92">
        <f t="shared" si="80"/>
        <v>980.8</v>
      </c>
      <c r="F5081" s="95" t="s">
        <v>18</v>
      </c>
    </row>
    <row r="5082" spans="1:6">
      <c r="A5082" s="79">
        <v>45245</v>
      </c>
      <c r="B5082" s="97">
        <v>0.71679398066666666</v>
      </c>
      <c r="C5082" s="95">
        <v>106</v>
      </c>
      <c r="D5082" s="98">
        <v>122.6</v>
      </c>
      <c r="E5082" s="92">
        <f t="shared" si="80"/>
        <v>12995.599999999999</v>
      </c>
      <c r="F5082" s="95" t="s">
        <v>18</v>
      </c>
    </row>
    <row r="5083" spans="1:6">
      <c r="A5083" s="79">
        <v>45245</v>
      </c>
      <c r="B5083" s="97">
        <v>0.71743055466666661</v>
      </c>
      <c r="C5083" s="95">
        <v>4</v>
      </c>
      <c r="D5083" s="98">
        <v>122.6</v>
      </c>
      <c r="E5083" s="92">
        <f t="shared" si="80"/>
        <v>490.4</v>
      </c>
      <c r="F5083" s="95" t="s">
        <v>18</v>
      </c>
    </row>
    <row r="5084" spans="1:6">
      <c r="A5084" s="79">
        <v>45245</v>
      </c>
      <c r="B5084" s="97">
        <v>0.71743055466666661</v>
      </c>
      <c r="C5084" s="95">
        <v>4</v>
      </c>
      <c r="D5084" s="98">
        <v>122.6</v>
      </c>
      <c r="E5084" s="92">
        <f t="shared" si="80"/>
        <v>490.4</v>
      </c>
      <c r="F5084" s="95" t="s">
        <v>18</v>
      </c>
    </row>
    <row r="5085" spans="1:6">
      <c r="A5085" s="79">
        <v>45245</v>
      </c>
      <c r="B5085" s="97">
        <v>0.71743055466666661</v>
      </c>
      <c r="C5085" s="95">
        <v>5</v>
      </c>
      <c r="D5085" s="98">
        <v>122.6</v>
      </c>
      <c r="E5085" s="92">
        <f t="shared" si="80"/>
        <v>613</v>
      </c>
      <c r="F5085" s="95" t="s">
        <v>18</v>
      </c>
    </row>
    <row r="5086" spans="1:6">
      <c r="A5086" s="79">
        <v>45245</v>
      </c>
      <c r="B5086" s="97">
        <v>0.71743055466666661</v>
      </c>
      <c r="C5086" s="95">
        <v>6</v>
      </c>
      <c r="D5086" s="98">
        <v>122.6</v>
      </c>
      <c r="E5086" s="92">
        <f t="shared" si="80"/>
        <v>735.59999999999991</v>
      </c>
      <c r="F5086" s="95" t="s">
        <v>18</v>
      </c>
    </row>
    <row r="5087" spans="1:6">
      <c r="A5087" s="79">
        <v>45245</v>
      </c>
      <c r="B5087" s="97">
        <v>0.71743055466666661</v>
      </c>
      <c r="C5087" s="95">
        <v>6</v>
      </c>
      <c r="D5087" s="98">
        <v>122.6</v>
      </c>
      <c r="E5087" s="92">
        <f t="shared" si="80"/>
        <v>735.59999999999991</v>
      </c>
      <c r="F5087" s="95" t="s">
        <v>18</v>
      </c>
    </row>
    <row r="5088" spans="1:6">
      <c r="A5088" s="79">
        <v>45245</v>
      </c>
      <c r="B5088" s="97">
        <v>0.71743055466666661</v>
      </c>
      <c r="C5088" s="95">
        <v>8</v>
      </c>
      <c r="D5088" s="98">
        <v>122.6</v>
      </c>
      <c r="E5088" s="92">
        <f t="shared" si="80"/>
        <v>980.8</v>
      </c>
      <c r="F5088" s="95" t="s">
        <v>18</v>
      </c>
    </row>
    <row r="5089" spans="1:6">
      <c r="A5089" s="79">
        <v>45245</v>
      </c>
      <c r="B5089" s="97">
        <v>0.71744212966666665</v>
      </c>
      <c r="C5089" s="95">
        <v>156</v>
      </c>
      <c r="D5089" s="98">
        <v>122.6</v>
      </c>
      <c r="E5089" s="92">
        <f t="shared" si="80"/>
        <v>19125.599999999999</v>
      </c>
      <c r="F5089" s="95" t="s">
        <v>18</v>
      </c>
    </row>
    <row r="5090" spans="1:6">
      <c r="A5090" s="79">
        <v>45245</v>
      </c>
      <c r="B5090" s="97">
        <v>0.7174884256666666</v>
      </c>
      <c r="C5090" s="95">
        <v>2</v>
      </c>
      <c r="D5090" s="98">
        <v>122.6</v>
      </c>
      <c r="E5090" s="92">
        <f t="shared" si="80"/>
        <v>245.2</v>
      </c>
      <c r="F5090" s="95" t="s">
        <v>18</v>
      </c>
    </row>
    <row r="5091" spans="1:6">
      <c r="A5091" s="79">
        <v>45245</v>
      </c>
      <c r="B5091" s="97">
        <v>0.71881944366666661</v>
      </c>
      <c r="C5091" s="95">
        <v>2</v>
      </c>
      <c r="D5091" s="98">
        <v>122.6</v>
      </c>
      <c r="E5091" s="92">
        <f t="shared" si="80"/>
        <v>245.2</v>
      </c>
      <c r="F5091" s="95" t="s">
        <v>18</v>
      </c>
    </row>
    <row r="5092" spans="1:6">
      <c r="A5092" s="79">
        <v>45245</v>
      </c>
      <c r="B5092" s="97">
        <v>0.71881944366666661</v>
      </c>
      <c r="C5092" s="95">
        <v>2</v>
      </c>
      <c r="D5092" s="98">
        <v>122.6</v>
      </c>
      <c r="E5092" s="92">
        <f t="shared" si="80"/>
        <v>245.2</v>
      </c>
      <c r="F5092" s="95" t="s">
        <v>18</v>
      </c>
    </row>
    <row r="5093" spans="1:6">
      <c r="A5093" s="79">
        <v>45245</v>
      </c>
      <c r="B5093" s="97">
        <v>0.71881944366666661</v>
      </c>
      <c r="C5093" s="95">
        <v>4</v>
      </c>
      <c r="D5093" s="98">
        <v>122.6</v>
      </c>
      <c r="E5093" s="92">
        <f t="shared" si="80"/>
        <v>490.4</v>
      </c>
      <c r="F5093" s="95" t="s">
        <v>18</v>
      </c>
    </row>
    <row r="5094" spans="1:6">
      <c r="A5094" s="79">
        <v>45245</v>
      </c>
      <c r="B5094" s="97">
        <v>0.71881944366666661</v>
      </c>
      <c r="C5094" s="95">
        <v>599</v>
      </c>
      <c r="D5094" s="98">
        <v>122.6</v>
      </c>
      <c r="E5094" s="92">
        <f t="shared" si="80"/>
        <v>73437.399999999994</v>
      </c>
      <c r="F5094" s="95" t="s">
        <v>18</v>
      </c>
    </row>
    <row r="5095" spans="1:6">
      <c r="A5095" s="79">
        <v>45245</v>
      </c>
      <c r="B5095" s="97">
        <v>0.71890046266666663</v>
      </c>
      <c r="C5095" s="95">
        <v>2</v>
      </c>
      <c r="D5095" s="98">
        <v>122.6</v>
      </c>
      <c r="E5095" s="92">
        <f t="shared" si="80"/>
        <v>245.2</v>
      </c>
      <c r="F5095" s="95" t="s">
        <v>18</v>
      </c>
    </row>
    <row r="5096" spans="1:6">
      <c r="A5096" s="79">
        <v>45245</v>
      </c>
      <c r="B5096" s="97">
        <v>0.71890046266666663</v>
      </c>
      <c r="C5096" s="95">
        <v>3</v>
      </c>
      <c r="D5096" s="98">
        <v>122.6</v>
      </c>
      <c r="E5096" s="92">
        <f t="shared" si="80"/>
        <v>367.79999999999995</v>
      </c>
      <c r="F5096" s="95" t="s">
        <v>18</v>
      </c>
    </row>
    <row r="5097" spans="1:6">
      <c r="A5097" s="79">
        <v>45245</v>
      </c>
      <c r="B5097" s="97">
        <v>0.71890046266666663</v>
      </c>
      <c r="C5097" s="95">
        <v>5</v>
      </c>
      <c r="D5097" s="98">
        <v>122.6</v>
      </c>
      <c r="E5097" s="92">
        <f t="shared" si="80"/>
        <v>613</v>
      </c>
      <c r="F5097" s="95" t="s">
        <v>18</v>
      </c>
    </row>
    <row r="5098" spans="1:6">
      <c r="A5098" s="79">
        <v>45245</v>
      </c>
      <c r="B5098" s="97">
        <v>0.72030092566666659</v>
      </c>
      <c r="C5098" s="95">
        <v>64</v>
      </c>
      <c r="D5098" s="98">
        <v>122.7</v>
      </c>
      <c r="E5098" s="92">
        <f t="shared" si="80"/>
        <v>7852.8</v>
      </c>
      <c r="F5098" s="95" t="s">
        <v>18</v>
      </c>
    </row>
    <row r="5099" spans="1:6">
      <c r="A5099" s="79">
        <v>45245</v>
      </c>
      <c r="B5099" s="97">
        <v>0.72030092566666659</v>
      </c>
      <c r="C5099" s="95">
        <v>102</v>
      </c>
      <c r="D5099" s="98">
        <v>122.7</v>
      </c>
      <c r="E5099" s="92">
        <f t="shared" si="80"/>
        <v>12515.4</v>
      </c>
      <c r="F5099" s="95" t="s">
        <v>18</v>
      </c>
    </row>
    <row r="5100" spans="1:6">
      <c r="A5100" s="79">
        <v>45245</v>
      </c>
      <c r="B5100" s="97">
        <v>0.72030092566666659</v>
      </c>
      <c r="C5100" s="95">
        <v>106</v>
      </c>
      <c r="D5100" s="98">
        <v>122.7</v>
      </c>
      <c r="E5100" s="92">
        <f t="shared" si="80"/>
        <v>13006.2</v>
      </c>
      <c r="F5100" s="95" t="s">
        <v>18</v>
      </c>
    </row>
    <row r="5101" spans="1:6">
      <c r="A5101" s="79">
        <v>45245</v>
      </c>
      <c r="B5101" s="97">
        <v>0.72030092566666659</v>
      </c>
      <c r="C5101" s="95">
        <v>106</v>
      </c>
      <c r="D5101" s="98">
        <v>122.7</v>
      </c>
      <c r="E5101" s="92">
        <f t="shared" si="80"/>
        <v>13006.2</v>
      </c>
      <c r="F5101" s="95" t="s">
        <v>18</v>
      </c>
    </row>
    <row r="5102" spans="1:6">
      <c r="A5102" s="79">
        <v>45245</v>
      </c>
      <c r="B5102" s="97">
        <v>0.72034722166666665</v>
      </c>
      <c r="C5102" s="95">
        <v>20</v>
      </c>
      <c r="D5102" s="98">
        <v>122.7</v>
      </c>
      <c r="E5102" s="92">
        <f t="shared" si="80"/>
        <v>2454</v>
      </c>
      <c r="F5102" s="95" t="s">
        <v>18</v>
      </c>
    </row>
    <row r="5103" spans="1:6">
      <c r="A5103" s="79">
        <v>45245</v>
      </c>
      <c r="B5103" s="97">
        <v>0.72034722166666665</v>
      </c>
      <c r="C5103" s="95">
        <v>60</v>
      </c>
      <c r="D5103" s="98">
        <v>122.7</v>
      </c>
      <c r="E5103" s="92">
        <f t="shared" si="80"/>
        <v>7362</v>
      </c>
      <c r="F5103" s="95" t="s">
        <v>18</v>
      </c>
    </row>
    <row r="5104" spans="1:6">
      <c r="A5104" s="79">
        <v>45245</v>
      </c>
      <c r="B5104" s="97">
        <v>0.72034722166666665</v>
      </c>
      <c r="C5104" s="95">
        <v>66</v>
      </c>
      <c r="D5104" s="98">
        <v>122.7</v>
      </c>
      <c r="E5104" s="92">
        <f t="shared" si="80"/>
        <v>8098.2</v>
      </c>
      <c r="F5104" s="95" t="s">
        <v>18</v>
      </c>
    </row>
    <row r="5105" spans="1:6">
      <c r="A5105" s="79">
        <v>45245</v>
      </c>
      <c r="B5105" s="97">
        <v>0.72034722166666665</v>
      </c>
      <c r="C5105" s="95">
        <v>102</v>
      </c>
      <c r="D5105" s="98">
        <v>122.7</v>
      </c>
      <c r="E5105" s="92">
        <f t="shared" si="80"/>
        <v>12515.4</v>
      </c>
      <c r="F5105" s="95" t="s">
        <v>18</v>
      </c>
    </row>
    <row r="5106" spans="1:6">
      <c r="A5106" s="79">
        <v>45245</v>
      </c>
      <c r="B5106" s="97">
        <v>0.72034722166666665</v>
      </c>
      <c r="C5106" s="95">
        <v>106</v>
      </c>
      <c r="D5106" s="98">
        <v>122.7</v>
      </c>
      <c r="E5106" s="92">
        <f t="shared" si="80"/>
        <v>13006.2</v>
      </c>
      <c r="F5106" s="95" t="s">
        <v>18</v>
      </c>
    </row>
    <row r="5107" spans="1:6">
      <c r="A5107" s="79">
        <v>45245</v>
      </c>
      <c r="B5107" s="97">
        <v>0.72034722166666665</v>
      </c>
      <c r="C5107" s="95">
        <v>106</v>
      </c>
      <c r="D5107" s="98">
        <v>122.7</v>
      </c>
      <c r="E5107" s="92">
        <f t="shared" si="80"/>
        <v>13006.2</v>
      </c>
      <c r="F5107" s="95" t="s">
        <v>18</v>
      </c>
    </row>
    <row r="5108" spans="1:6">
      <c r="A5108" s="79">
        <v>45245</v>
      </c>
      <c r="B5108" s="97">
        <v>0.72034722166666665</v>
      </c>
      <c r="C5108" s="95">
        <v>125</v>
      </c>
      <c r="D5108" s="98">
        <v>122.7</v>
      </c>
      <c r="E5108" s="92">
        <f t="shared" si="80"/>
        <v>15337.5</v>
      </c>
      <c r="F5108" s="95" t="s">
        <v>18</v>
      </c>
    </row>
    <row r="5109" spans="1:6">
      <c r="A5109" s="79">
        <v>45245</v>
      </c>
      <c r="B5109" s="97">
        <v>0.72043981466666662</v>
      </c>
      <c r="C5109" s="95">
        <v>29</v>
      </c>
      <c r="D5109" s="98">
        <v>122.7</v>
      </c>
      <c r="E5109" s="92">
        <f t="shared" si="80"/>
        <v>3558.3</v>
      </c>
      <c r="F5109" s="95" t="s">
        <v>18</v>
      </c>
    </row>
    <row r="5110" spans="1:6">
      <c r="A5110" s="79">
        <v>45245</v>
      </c>
      <c r="B5110" s="97">
        <v>0.72043981466666662</v>
      </c>
      <c r="C5110" s="95">
        <v>81</v>
      </c>
      <c r="D5110" s="98">
        <v>122.7</v>
      </c>
      <c r="E5110" s="92">
        <f t="shared" si="80"/>
        <v>9938.7000000000007</v>
      </c>
      <c r="F5110" s="95" t="s">
        <v>18</v>
      </c>
    </row>
    <row r="5111" spans="1:6">
      <c r="A5111" s="79">
        <v>45245</v>
      </c>
      <c r="B5111" s="97">
        <v>0.72065972166666659</v>
      </c>
      <c r="C5111" s="95">
        <v>23</v>
      </c>
      <c r="D5111" s="98">
        <v>122.7</v>
      </c>
      <c r="E5111" s="92">
        <f t="shared" si="80"/>
        <v>2822.1</v>
      </c>
      <c r="F5111" s="95" t="s">
        <v>18</v>
      </c>
    </row>
    <row r="5112" spans="1:6">
      <c r="A5112" s="79">
        <v>45245</v>
      </c>
      <c r="B5112" s="97">
        <v>0.72065972166666659</v>
      </c>
      <c r="C5112" s="95">
        <v>57</v>
      </c>
      <c r="D5112" s="98">
        <v>122.7</v>
      </c>
      <c r="E5112" s="92">
        <f t="shared" si="80"/>
        <v>6993.9000000000005</v>
      </c>
      <c r="F5112" s="95" t="s">
        <v>18</v>
      </c>
    </row>
    <row r="5113" spans="1:6">
      <c r="A5113" s="79">
        <v>45245</v>
      </c>
      <c r="B5113" s="97">
        <v>0.72077546266666659</v>
      </c>
      <c r="C5113" s="95">
        <v>78</v>
      </c>
      <c r="D5113" s="98">
        <v>122.7</v>
      </c>
      <c r="E5113" s="92">
        <f t="shared" si="80"/>
        <v>9570.6</v>
      </c>
      <c r="F5113" s="95" t="s">
        <v>18</v>
      </c>
    </row>
    <row r="5114" spans="1:6">
      <c r="A5114" s="79">
        <v>45245</v>
      </c>
      <c r="B5114" s="97">
        <v>0.72105324066666665</v>
      </c>
      <c r="C5114" s="95">
        <v>28</v>
      </c>
      <c r="D5114" s="98">
        <v>122.7</v>
      </c>
      <c r="E5114" s="92">
        <f t="shared" si="80"/>
        <v>3435.6</v>
      </c>
      <c r="F5114" s="95" t="s">
        <v>18</v>
      </c>
    </row>
    <row r="5115" spans="1:6">
      <c r="A5115" s="79">
        <v>45245</v>
      </c>
      <c r="B5115" s="97">
        <v>0.72105324066666665</v>
      </c>
      <c r="C5115" s="95">
        <v>76</v>
      </c>
      <c r="D5115" s="98">
        <v>122.7</v>
      </c>
      <c r="E5115" s="92">
        <f t="shared" si="80"/>
        <v>9325.2000000000007</v>
      </c>
      <c r="F5115" s="95" t="s">
        <v>18</v>
      </c>
    </row>
    <row r="5116" spans="1:6">
      <c r="A5116" s="79">
        <v>45245</v>
      </c>
      <c r="B5116" s="97">
        <v>0.72112268466666662</v>
      </c>
      <c r="C5116" s="95">
        <v>5</v>
      </c>
      <c r="D5116" s="98">
        <v>122.65</v>
      </c>
      <c r="E5116" s="92">
        <f t="shared" si="80"/>
        <v>613.25</v>
      </c>
      <c r="F5116" s="95" t="s">
        <v>18</v>
      </c>
    </row>
    <row r="5117" spans="1:6">
      <c r="A5117" s="79">
        <v>45245</v>
      </c>
      <c r="B5117" s="97">
        <v>0.72112268466666662</v>
      </c>
      <c r="C5117" s="95">
        <v>18</v>
      </c>
      <c r="D5117" s="98">
        <v>122.65</v>
      </c>
      <c r="E5117" s="92">
        <f t="shared" si="80"/>
        <v>2207.7000000000003</v>
      </c>
      <c r="F5117" s="95" t="s">
        <v>18</v>
      </c>
    </row>
    <row r="5118" spans="1:6">
      <c r="A5118" s="79">
        <v>45245</v>
      </c>
      <c r="B5118" s="97">
        <v>0.72112268466666662</v>
      </c>
      <c r="C5118" s="95">
        <v>81</v>
      </c>
      <c r="D5118" s="98">
        <v>122.65</v>
      </c>
      <c r="E5118" s="92">
        <f t="shared" si="80"/>
        <v>9934.65</v>
      </c>
      <c r="F5118" s="95" t="s">
        <v>18</v>
      </c>
    </row>
    <row r="5119" spans="1:6">
      <c r="A5119" s="79">
        <v>45245</v>
      </c>
      <c r="B5119" s="97">
        <v>0.72119212966666668</v>
      </c>
      <c r="C5119" s="95">
        <v>2</v>
      </c>
      <c r="D5119" s="98">
        <v>122.6</v>
      </c>
      <c r="E5119" s="92">
        <f t="shared" si="80"/>
        <v>245.2</v>
      </c>
      <c r="F5119" s="95" t="s">
        <v>18</v>
      </c>
    </row>
    <row r="5120" spans="1:6">
      <c r="A5120" s="79">
        <v>45245</v>
      </c>
      <c r="B5120" s="97">
        <v>0.72119212966666668</v>
      </c>
      <c r="C5120" s="95">
        <v>2</v>
      </c>
      <c r="D5120" s="98">
        <v>122.6</v>
      </c>
      <c r="E5120" s="92">
        <f t="shared" si="80"/>
        <v>245.2</v>
      </c>
      <c r="F5120" s="95" t="s">
        <v>18</v>
      </c>
    </row>
    <row r="5121" spans="1:6">
      <c r="A5121" s="79">
        <v>45245</v>
      </c>
      <c r="B5121" s="97">
        <v>0.72119212966666668</v>
      </c>
      <c r="C5121" s="95">
        <v>3</v>
      </c>
      <c r="D5121" s="98">
        <v>122.6</v>
      </c>
      <c r="E5121" s="92">
        <f t="shared" si="80"/>
        <v>367.79999999999995</v>
      </c>
      <c r="F5121" s="95" t="s">
        <v>18</v>
      </c>
    </row>
    <row r="5122" spans="1:6">
      <c r="A5122" s="79">
        <v>45245</v>
      </c>
      <c r="B5122" s="97">
        <v>0.72119212966666668</v>
      </c>
      <c r="C5122" s="95">
        <v>45</v>
      </c>
      <c r="D5122" s="98">
        <v>122.6</v>
      </c>
      <c r="E5122" s="92">
        <f t="shared" si="80"/>
        <v>5517</v>
      </c>
      <c r="F5122" s="95" t="s">
        <v>18</v>
      </c>
    </row>
    <row r="5123" spans="1:6">
      <c r="A5123" s="79">
        <v>45245</v>
      </c>
      <c r="B5123" s="97">
        <v>0.72143518466666667</v>
      </c>
      <c r="C5123" s="95">
        <v>3</v>
      </c>
      <c r="D5123" s="98">
        <v>122.6</v>
      </c>
      <c r="E5123" s="92">
        <f t="shared" si="80"/>
        <v>367.79999999999995</v>
      </c>
      <c r="F5123" s="95" t="s">
        <v>18</v>
      </c>
    </row>
    <row r="5124" spans="1:6">
      <c r="A5124" s="79">
        <v>45245</v>
      </c>
      <c r="B5124" s="97">
        <v>0.72143518466666667</v>
      </c>
      <c r="C5124" s="95">
        <v>6</v>
      </c>
      <c r="D5124" s="98">
        <v>122.6</v>
      </c>
      <c r="E5124" s="92">
        <f t="shared" si="80"/>
        <v>735.59999999999991</v>
      </c>
      <c r="F5124" s="95" t="s">
        <v>18</v>
      </c>
    </row>
    <row r="5125" spans="1:6">
      <c r="A5125" s="79">
        <v>45245</v>
      </c>
      <c r="B5125" s="97">
        <v>0.72143518466666667</v>
      </c>
      <c r="C5125" s="95">
        <v>65</v>
      </c>
      <c r="D5125" s="98">
        <v>122.6</v>
      </c>
      <c r="E5125" s="92">
        <f t="shared" si="80"/>
        <v>7969</v>
      </c>
      <c r="F5125" s="95" t="s">
        <v>18</v>
      </c>
    </row>
    <row r="5126" spans="1:6">
      <c r="A5126" s="79">
        <v>45245</v>
      </c>
      <c r="B5126" s="97">
        <v>0.72167824066666664</v>
      </c>
      <c r="C5126" s="95">
        <v>2</v>
      </c>
      <c r="D5126" s="98">
        <v>122.6</v>
      </c>
      <c r="E5126" s="92">
        <f t="shared" si="80"/>
        <v>245.2</v>
      </c>
      <c r="F5126" s="95" t="s">
        <v>18</v>
      </c>
    </row>
    <row r="5127" spans="1:6">
      <c r="A5127" s="79">
        <v>45245</v>
      </c>
      <c r="B5127" s="97">
        <v>0.72167824066666664</v>
      </c>
      <c r="C5127" s="95">
        <v>104</v>
      </c>
      <c r="D5127" s="98">
        <v>122.6</v>
      </c>
      <c r="E5127" s="92">
        <f t="shared" si="80"/>
        <v>12750.4</v>
      </c>
      <c r="F5127" s="95" t="s">
        <v>18</v>
      </c>
    </row>
    <row r="5128" spans="1:6">
      <c r="A5128" s="79">
        <v>45245</v>
      </c>
      <c r="B5128" s="97">
        <v>0.72186342566666661</v>
      </c>
      <c r="C5128" s="95">
        <v>2</v>
      </c>
      <c r="D5128" s="98">
        <v>122.6</v>
      </c>
      <c r="E5128" s="92">
        <f t="shared" si="80"/>
        <v>245.2</v>
      </c>
      <c r="F5128" s="95" t="s">
        <v>18</v>
      </c>
    </row>
    <row r="5129" spans="1:6">
      <c r="A5129" s="79">
        <v>45245</v>
      </c>
      <c r="B5129" s="97">
        <v>0.72186342566666661</v>
      </c>
      <c r="C5129" s="95">
        <v>79</v>
      </c>
      <c r="D5129" s="98">
        <v>122.6</v>
      </c>
      <c r="E5129" s="92">
        <f t="shared" si="80"/>
        <v>9685.4</v>
      </c>
      <c r="F5129" s="95" t="s">
        <v>18</v>
      </c>
    </row>
    <row r="5130" spans="1:6">
      <c r="A5130" s="79">
        <v>45245</v>
      </c>
      <c r="B5130" s="97">
        <v>0.72203703666666663</v>
      </c>
      <c r="C5130" s="95">
        <v>2</v>
      </c>
      <c r="D5130" s="98">
        <v>122.55</v>
      </c>
      <c r="E5130" s="92">
        <f t="shared" si="80"/>
        <v>245.1</v>
      </c>
      <c r="F5130" s="95" t="s">
        <v>18</v>
      </c>
    </row>
    <row r="5131" spans="1:6">
      <c r="A5131" s="79">
        <v>45245</v>
      </c>
      <c r="B5131" s="97">
        <v>0.72203703666666663</v>
      </c>
      <c r="C5131" s="95">
        <v>4</v>
      </c>
      <c r="D5131" s="98">
        <v>122.5</v>
      </c>
      <c r="E5131" s="92">
        <f t="shared" si="80"/>
        <v>490</v>
      </c>
      <c r="F5131" s="95" t="s">
        <v>18</v>
      </c>
    </row>
    <row r="5132" spans="1:6">
      <c r="A5132" s="79">
        <v>45245</v>
      </c>
      <c r="B5132" s="97">
        <v>0.72203703666666663</v>
      </c>
      <c r="C5132" s="95">
        <v>4</v>
      </c>
      <c r="D5132" s="98">
        <v>122.5</v>
      </c>
      <c r="E5132" s="92">
        <f t="shared" si="80"/>
        <v>490</v>
      </c>
      <c r="F5132" s="95" t="s">
        <v>18</v>
      </c>
    </row>
    <row r="5133" spans="1:6">
      <c r="A5133" s="79">
        <v>45245</v>
      </c>
      <c r="B5133" s="97">
        <v>0.72203703666666663</v>
      </c>
      <c r="C5133" s="95">
        <v>5</v>
      </c>
      <c r="D5133" s="98">
        <v>122.5</v>
      </c>
      <c r="E5133" s="92">
        <f t="shared" si="80"/>
        <v>612.5</v>
      </c>
      <c r="F5133" s="95" t="s">
        <v>18</v>
      </c>
    </row>
    <row r="5134" spans="1:6">
      <c r="A5134" s="79">
        <v>45245</v>
      </c>
      <c r="B5134" s="97">
        <v>0.72203703666666663</v>
      </c>
      <c r="C5134" s="95">
        <v>12</v>
      </c>
      <c r="D5134" s="98">
        <v>122.55</v>
      </c>
      <c r="E5134" s="92">
        <f t="shared" si="80"/>
        <v>1470.6</v>
      </c>
      <c r="F5134" s="95" t="s">
        <v>18</v>
      </c>
    </row>
    <row r="5135" spans="1:6">
      <c r="A5135" s="79">
        <v>45245</v>
      </c>
      <c r="B5135" s="97">
        <v>0.72203703666666663</v>
      </c>
      <c r="C5135" s="95">
        <v>64</v>
      </c>
      <c r="D5135" s="98">
        <v>122.55</v>
      </c>
      <c r="E5135" s="92">
        <f t="shared" ref="E5135:E5198" si="81">C5135*D5135</f>
        <v>7843.2</v>
      </c>
      <c r="F5135" s="95" t="s">
        <v>18</v>
      </c>
    </row>
    <row r="5136" spans="1:6">
      <c r="A5136" s="79">
        <v>45245</v>
      </c>
      <c r="B5136" s="97">
        <v>0.72222222166666661</v>
      </c>
      <c r="C5136" s="95">
        <v>11</v>
      </c>
      <c r="D5136" s="98">
        <v>122.55</v>
      </c>
      <c r="E5136" s="92">
        <f t="shared" si="81"/>
        <v>1348.05</v>
      </c>
      <c r="F5136" s="95" t="s">
        <v>18</v>
      </c>
    </row>
    <row r="5137" spans="1:6">
      <c r="A5137" s="79">
        <v>45245</v>
      </c>
      <c r="B5137" s="97">
        <v>0.72222222166666661</v>
      </c>
      <c r="C5137" s="95">
        <v>101</v>
      </c>
      <c r="D5137" s="98">
        <v>122.55</v>
      </c>
      <c r="E5137" s="92">
        <f t="shared" si="81"/>
        <v>12377.55</v>
      </c>
      <c r="F5137" s="95" t="s">
        <v>18</v>
      </c>
    </row>
    <row r="5138" spans="1:6">
      <c r="A5138" s="79">
        <v>45245</v>
      </c>
      <c r="B5138" s="97">
        <v>0.72238425866666667</v>
      </c>
      <c r="C5138" s="95">
        <v>8</v>
      </c>
      <c r="D5138" s="98">
        <v>122.55</v>
      </c>
      <c r="E5138" s="92">
        <f t="shared" si="81"/>
        <v>980.4</v>
      </c>
      <c r="F5138" s="95" t="s">
        <v>18</v>
      </c>
    </row>
    <row r="5139" spans="1:6">
      <c r="A5139" s="79">
        <v>45245</v>
      </c>
      <c r="B5139" s="97">
        <v>0.72238425866666667</v>
      </c>
      <c r="C5139" s="95">
        <v>75</v>
      </c>
      <c r="D5139" s="98">
        <v>122.55</v>
      </c>
      <c r="E5139" s="92">
        <f t="shared" si="81"/>
        <v>9191.25</v>
      </c>
      <c r="F5139" s="95" t="s">
        <v>18</v>
      </c>
    </row>
    <row r="5140" spans="1:6">
      <c r="A5140" s="79">
        <v>45245</v>
      </c>
      <c r="B5140" s="97">
        <v>0.72259259166666667</v>
      </c>
      <c r="C5140" s="95">
        <v>19</v>
      </c>
      <c r="D5140" s="98">
        <v>122.55</v>
      </c>
      <c r="E5140" s="92">
        <f t="shared" si="81"/>
        <v>2328.4499999999998</v>
      </c>
      <c r="F5140" s="95" t="s">
        <v>18</v>
      </c>
    </row>
    <row r="5141" spans="1:6">
      <c r="A5141" s="79">
        <v>45245</v>
      </c>
      <c r="B5141" s="97">
        <v>0.72259259166666667</v>
      </c>
      <c r="C5141" s="95">
        <v>98</v>
      </c>
      <c r="D5141" s="98">
        <v>122.55</v>
      </c>
      <c r="E5141" s="92">
        <f t="shared" si="81"/>
        <v>12009.9</v>
      </c>
      <c r="F5141" s="95" t="s">
        <v>18</v>
      </c>
    </row>
    <row r="5142" spans="1:6">
      <c r="A5142" s="79">
        <v>45245</v>
      </c>
      <c r="B5142" s="97">
        <v>0.72269675866666661</v>
      </c>
      <c r="C5142" s="95">
        <v>4</v>
      </c>
      <c r="D5142" s="98">
        <v>122.5</v>
      </c>
      <c r="E5142" s="92">
        <f t="shared" si="81"/>
        <v>490</v>
      </c>
      <c r="F5142" s="95" t="s">
        <v>18</v>
      </c>
    </row>
    <row r="5143" spans="1:6">
      <c r="A5143" s="79">
        <v>45245</v>
      </c>
      <c r="B5143" s="97">
        <v>0.72269675866666661</v>
      </c>
      <c r="C5143" s="95">
        <v>4</v>
      </c>
      <c r="D5143" s="98">
        <v>122.5</v>
      </c>
      <c r="E5143" s="92">
        <f t="shared" si="81"/>
        <v>490</v>
      </c>
      <c r="F5143" s="95" t="s">
        <v>18</v>
      </c>
    </row>
    <row r="5144" spans="1:6">
      <c r="A5144" s="79">
        <v>45245</v>
      </c>
      <c r="B5144" s="97">
        <v>0.72269675866666661</v>
      </c>
      <c r="C5144" s="95">
        <v>5</v>
      </c>
      <c r="D5144" s="98">
        <v>122.5</v>
      </c>
      <c r="E5144" s="92">
        <f t="shared" si="81"/>
        <v>612.5</v>
      </c>
      <c r="F5144" s="95" t="s">
        <v>18</v>
      </c>
    </row>
    <row r="5145" spans="1:6">
      <c r="A5145" s="79">
        <v>45245</v>
      </c>
      <c r="B5145" s="97">
        <v>0.72269675866666661</v>
      </c>
      <c r="C5145" s="95">
        <v>10</v>
      </c>
      <c r="D5145" s="98">
        <v>122.5</v>
      </c>
      <c r="E5145" s="92">
        <f t="shared" si="81"/>
        <v>1225</v>
      </c>
      <c r="F5145" s="95" t="s">
        <v>18</v>
      </c>
    </row>
    <row r="5146" spans="1:6">
      <c r="A5146" s="79">
        <v>45245</v>
      </c>
      <c r="B5146" s="97">
        <v>0.72269675866666661</v>
      </c>
      <c r="C5146" s="95">
        <v>52</v>
      </c>
      <c r="D5146" s="98">
        <v>122.5</v>
      </c>
      <c r="E5146" s="92">
        <f t="shared" si="81"/>
        <v>6370</v>
      </c>
      <c r="F5146" s="95" t="s">
        <v>18</v>
      </c>
    </row>
    <row r="5147" spans="1:6">
      <c r="A5147" s="79">
        <v>45245</v>
      </c>
      <c r="B5147" s="97">
        <v>0.72282407366666668</v>
      </c>
      <c r="C5147" s="95">
        <v>2</v>
      </c>
      <c r="D5147" s="98">
        <v>122.45</v>
      </c>
      <c r="E5147" s="92">
        <f t="shared" si="81"/>
        <v>244.9</v>
      </c>
      <c r="F5147" s="95" t="s">
        <v>18</v>
      </c>
    </row>
    <row r="5148" spans="1:6">
      <c r="A5148" s="79">
        <v>45245</v>
      </c>
      <c r="B5148" s="97">
        <v>0.72282407366666668</v>
      </c>
      <c r="C5148" s="95">
        <v>2</v>
      </c>
      <c r="D5148" s="98">
        <v>122.45</v>
      </c>
      <c r="E5148" s="92">
        <f t="shared" si="81"/>
        <v>244.9</v>
      </c>
      <c r="F5148" s="95" t="s">
        <v>18</v>
      </c>
    </row>
    <row r="5149" spans="1:6">
      <c r="A5149" s="79">
        <v>45245</v>
      </c>
      <c r="B5149" s="97">
        <v>0.72282407366666668</v>
      </c>
      <c r="C5149" s="95">
        <v>2</v>
      </c>
      <c r="D5149" s="98">
        <v>122.45</v>
      </c>
      <c r="E5149" s="92">
        <f t="shared" si="81"/>
        <v>244.9</v>
      </c>
      <c r="F5149" s="95" t="s">
        <v>18</v>
      </c>
    </row>
    <row r="5150" spans="1:6">
      <c r="A5150" s="79">
        <v>45245</v>
      </c>
      <c r="B5150" s="97">
        <v>0.72282407366666668</v>
      </c>
      <c r="C5150" s="95">
        <v>73</v>
      </c>
      <c r="D5150" s="98">
        <v>122.45</v>
      </c>
      <c r="E5150" s="92">
        <f t="shared" si="81"/>
        <v>8938.85</v>
      </c>
      <c r="F5150" s="95" t="s">
        <v>18</v>
      </c>
    </row>
    <row r="5151" spans="1:6">
      <c r="A5151" s="79">
        <v>45245</v>
      </c>
      <c r="B5151" s="97">
        <v>0.7229629626666666</v>
      </c>
      <c r="C5151" s="95">
        <v>33</v>
      </c>
      <c r="D5151" s="98">
        <v>122.45</v>
      </c>
      <c r="E5151" s="92">
        <f t="shared" si="81"/>
        <v>4040.85</v>
      </c>
      <c r="F5151" s="95" t="s">
        <v>18</v>
      </c>
    </row>
    <row r="5152" spans="1:6">
      <c r="A5152" s="79">
        <v>45245</v>
      </c>
      <c r="B5152" s="97">
        <v>0.7229629626666666</v>
      </c>
      <c r="C5152" s="95">
        <v>57</v>
      </c>
      <c r="D5152" s="98">
        <v>122.45</v>
      </c>
      <c r="E5152" s="92">
        <f t="shared" si="81"/>
        <v>6979.6500000000005</v>
      </c>
      <c r="F5152" s="95" t="s">
        <v>18</v>
      </c>
    </row>
    <row r="5153" spans="1:6">
      <c r="A5153" s="79">
        <v>45245</v>
      </c>
      <c r="B5153" s="97">
        <v>0.72336805466666665</v>
      </c>
      <c r="C5153" s="95">
        <v>2</v>
      </c>
      <c r="D5153" s="98">
        <v>122.4</v>
      </c>
      <c r="E5153" s="92">
        <f t="shared" si="81"/>
        <v>244.8</v>
      </c>
      <c r="F5153" s="95" t="s">
        <v>18</v>
      </c>
    </row>
    <row r="5154" spans="1:6">
      <c r="A5154" s="79">
        <v>45245</v>
      </c>
      <c r="B5154" s="97">
        <v>0.72336805466666665</v>
      </c>
      <c r="C5154" s="95">
        <v>3</v>
      </c>
      <c r="D5154" s="98">
        <v>122.4</v>
      </c>
      <c r="E5154" s="92">
        <f t="shared" si="81"/>
        <v>367.20000000000005</v>
      </c>
      <c r="F5154" s="95" t="s">
        <v>18</v>
      </c>
    </row>
    <row r="5155" spans="1:6">
      <c r="A5155" s="79">
        <v>45245</v>
      </c>
      <c r="B5155" s="97">
        <v>0.72336805466666665</v>
      </c>
      <c r="C5155" s="95">
        <v>4</v>
      </c>
      <c r="D5155" s="98">
        <v>122.4</v>
      </c>
      <c r="E5155" s="92">
        <f t="shared" si="81"/>
        <v>489.6</v>
      </c>
      <c r="F5155" s="95" t="s">
        <v>18</v>
      </c>
    </row>
    <row r="5156" spans="1:6">
      <c r="A5156" s="79">
        <v>45245</v>
      </c>
      <c r="B5156" s="97">
        <v>0.72336805466666665</v>
      </c>
      <c r="C5156" s="95">
        <v>8</v>
      </c>
      <c r="D5156" s="98">
        <v>122.35</v>
      </c>
      <c r="E5156" s="92">
        <f t="shared" si="81"/>
        <v>978.8</v>
      </c>
      <c r="F5156" s="95" t="s">
        <v>18</v>
      </c>
    </row>
    <row r="5157" spans="1:6">
      <c r="A5157" s="79">
        <v>45245</v>
      </c>
      <c r="B5157" s="97">
        <v>0.72336805466666665</v>
      </c>
      <c r="C5157" s="95">
        <v>9</v>
      </c>
      <c r="D5157" s="98">
        <v>122.4</v>
      </c>
      <c r="E5157" s="92">
        <f t="shared" si="81"/>
        <v>1101.6000000000001</v>
      </c>
      <c r="F5157" s="95" t="s">
        <v>18</v>
      </c>
    </row>
    <row r="5158" spans="1:6">
      <c r="A5158" s="79">
        <v>45245</v>
      </c>
      <c r="B5158" s="97">
        <v>0.72336805466666665</v>
      </c>
      <c r="C5158" s="95">
        <v>60</v>
      </c>
      <c r="D5158" s="98">
        <v>122.45</v>
      </c>
      <c r="E5158" s="92">
        <f t="shared" si="81"/>
        <v>7347</v>
      </c>
      <c r="F5158" s="95" t="s">
        <v>18</v>
      </c>
    </row>
    <row r="5159" spans="1:6">
      <c r="A5159" s="79">
        <v>45245</v>
      </c>
      <c r="B5159" s="97">
        <v>0.72336805466666665</v>
      </c>
      <c r="C5159" s="95">
        <v>70</v>
      </c>
      <c r="D5159" s="98">
        <v>122.45</v>
      </c>
      <c r="E5159" s="92">
        <f t="shared" si="81"/>
        <v>8571.5</v>
      </c>
      <c r="F5159" s="95" t="s">
        <v>18</v>
      </c>
    </row>
    <row r="5160" spans="1:6">
      <c r="A5160" s="79">
        <v>45245</v>
      </c>
      <c r="B5160" s="97">
        <v>0.72336805466666665</v>
      </c>
      <c r="C5160" s="95">
        <v>106</v>
      </c>
      <c r="D5160" s="98">
        <v>122.45</v>
      </c>
      <c r="E5160" s="92">
        <f t="shared" si="81"/>
        <v>12979.7</v>
      </c>
      <c r="F5160" s="95" t="s">
        <v>18</v>
      </c>
    </row>
    <row r="5161" spans="1:6">
      <c r="A5161" s="79">
        <v>45245</v>
      </c>
      <c r="B5161" s="97">
        <v>0.72336805466666665</v>
      </c>
      <c r="C5161" s="95">
        <v>126</v>
      </c>
      <c r="D5161" s="98">
        <v>122.4</v>
      </c>
      <c r="E5161" s="92">
        <f t="shared" si="81"/>
        <v>15422.400000000001</v>
      </c>
      <c r="F5161" s="95" t="s">
        <v>18</v>
      </c>
    </row>
    <row r="5162" spans="1:6">
      <c r="A5162" s="79">
        <v>45245</v>
      </c>
      <c r="B5162" s="97">
        <v>0.72357638866666663</v>
      </c>
      <c r="C5162" s="95">
        <v>2</v>
      </c>
      <c r="D5162" s="98">
        <v>122.35</v>
      </c>
      <c r="E5162" s="92">
        <f t="shared" si="81"/>
        <v>244.7</v>
      </c>
      <c r="F5162" s="95" t="s">
        <v>18</v>
      </c>
    </row>
    <row r="5163" spans="1:6">
      <c r="A5163" s="79">
        <v>45245</v>
      </c>
      <c r="B5163" s="97">
        <v>0.72357638866666663</v>
      </c>
      <c r="C5163" s="95">
        <v>2</v>
      </c>
      <c r="D5163" s="98">
        <v>122.35</v>
      </c>
      <c r="E5163" s="92">
        <f t="shared" si="81"/>
        <v>244.7</v>
      </c>
      <c r="F5163" s="95" t="s">
        <v>18</v>
      </c>
    </row>
    <row r="5164" spans="1:6">
      <c r="A5164" s="79">
        <v>45245</v>
      </c>
      <c r="B5164" s="97">
        <v>0.72357638866666663</v>
      </c>
      <c r="C5164" s="95">
        <v>4</v>
      </c>
      <c r="D5164" s="98">
        <v>122.35</v>
      </c>
      <c r="E5164" s="92">
        <f t="shared" si="81"/>
        <v>489.4</v>
      </c>
      <c r="F5164" s="95" t="s">
        <v>18</v>
      </c>
    </row>
    <row r="5165" spans="1:6">
      <c r="A5165" s="79">
        <v>45245</v>
      </c>
      <c r="B5165" s="97">
        <v>0.72357638866666663</v>
      </c>
      <c r="C5165" s="95">
        <v>48</v>
      </c>
      <c r="D5165" s="98">
        <v>122.35</v>
      </c>
      <c r="E5165" s="92">
        <f t="shared" si="81"/>
        <v>5872.7999999999993</v>
      </c>
      <c r="F5165" s="95" t="s">
        <v>18</v>
      </c>
    </row>
    <row r="5166" spans="1:6">
      <c r="A5166" s="79">
        <v>45245</v>
      </c>
      <c r="B5166" s="97">
        <v>0.7238773146666666</v>
      </c>
      <c r="C5166" s="95">
        <v>2</v>
      </c>
      <c r="D5166" s="98">
        <v>122.4</v>
      </c>
      <c r="E5166" s="92">
        <f t="shared" si="81"/>
        <v>244.8</v>
      </c>
      <c r="F5166" s="95" t="s">
        <v>18</v>
      </c>
    </row>
    <row r="5167" spans="1:6">
      <c r="A5167" s="79">
        <v>45245</v>
      </c>
      <c r="B5167" s="97">
        <v>0.7238773146666666</v>
      </c>
      <c r="C5167" s="95">
        <v>106</v>
      </c>
      <c r="D5167" s="98">
        <v>122.4</v>
      </c>
      <c r="E5167" s="92">
        <f t="shared" si="81"/>
        <v>12974.400000000001</v>
      </c>
      <c r="F5167" s="95" t="s">
        <v>18</v>
      </c>
    </row>
    <row r="5168" spans="1:6">
      <c r="A5168" s="79">
        <v>45245</v>
      </c>
      <c r="B5168" s="97">
        <v>0.72422453666666664</v>
      </c>
      <c r="C5168" s="95">
        <v>56</v>
      </c>
      <c r="D5168" s="98">
        <v>122.45</v>
      </c>
      <c r="E5168" s="92">
        <f t="shared" si="81"/>
        <v>6857.2</v>
      </c>
      <c r="F5168" s="95" t="s">
        <v>18</v>
      </c>
    </row>
    <row r="5169" spans="1:6">
      <c r="A5169" s="79">
        <v>45245</v>
      </c>
      <c r="B5169" s="97">
        <v>0.72422453666666664</v>
      </c>
      <c r="C5169" s="95">
        <v>106</v>
      </c>
      <c r="D5169" s="98">
        <v>122.45</v>
      </c>
      <c r="E5169" s="92">
        <f t="shared" si="81"/>
        <v>12979.7</v>
      </c>
      <c r="F5169" s="95" t="s">
        <v>18</v>
      </c>
    </row>
    <row r="5170" spans="1:6">
      <c r="A5170" s="79">
        <v>45245</v>
      </c>
      <c r="B5170" s="97">
        <v>0.72512731466666658</v>
      </c>
      <c r="C5170" s="95">
        <v>3</v>
      </c>
      <c r="D5170" s="98">
        <v>122.45</v>
      </c>
      <c r="E5170" s="92">
        <f t="shared" si="81"/>
        <v>367.35</v>
      </c>
      <c r="F5170" s="95" t="s">
        <v>18</v>
      </c>
    </row>
    <row r="5171" spans="1:6">
      <c r="A5171" s="79">
        <v>45245</v>
      </c>
      <c r="B5171" s="97">
        <v>0.72512731466666658</v>
      </c>
      <c r="C5171" s="95">
        <v>3</v>
      </c>
      <c r="D5171" s="98">
        <v>122.45</v>
      </c>
      <c r="E5171" s="92">
        <f t="shared" si="81"/>
        <v>367.35</v>
      </c>
      <c r="F5171" s="95" t="s">
        <v>18</v>
      </c>
    </row>
    <row r="5172" spans="1:6">
      <c r="A5172" s="79">
        <v>45245</v>
      </c>
      <c r="B5172" s="97">
        <v>0.72512731466666658</v>
      </c>
      <c r="C5172" s="95">
        <v>3</v>
      </c>
      <c r="D5172" s="98">
        <v>122.45</v>
      </c>
      <c r="E5172" s="92">
        <f t="shared" si="81"/>
        <v>367.35</v>
      </c>
      <c r="F5172" s="95" t="s">
        <v>18</v>
      </c>
    </row>
    <row r="5173" spans="1:6">
      <c r="A5173" s="79">
        <v>45245</v>
      </c>
      <c r="B5173" s="97">
        <v>0.72512731466666658</v>
      </c>
      <c r="C5173" s="95">
        <v>90</v>
      </c>
      <c r="D5173" s="98">
        <v>122.45</v>
      </c>
      <c r="E5173" s="92">
        <f t="shared" si="81"/>
        <v>11020.5</v>
      </c>
      <c r="F5173" s="95" t="s">
        <v>18</v>
      </c>
    </row>
    <row r="5174" spans="1:6">
      <c r="A5174" s="79">
        <v>45245</v>
      </c>
      <c r="B5174" s="97">
        <v>0.72512731466666658</v>
      </c>
      <c r="C5174" s="95">
        <v>360</v>
      </c>
      <c r="D5174" s="98">
        <v>122.45</v>
      </c>
      <c r="E5174" s="92">
        <f t="shared" si="81"/>
        <v>44082</v>
      </c>
      <c r="F5174" s="95" t="s">
        <v>18</v>
      </c>
    </row>
    <row r="5175" spans="1:6">
      <c r="A5175" s="79">
        <v>45245</v>
      </c>
      <c r="B5175" s="97">
        <v>0.72528935166666664</v>
      </c>
      <c r="C5175" s="95">
        <v>1</v>
      </c>
      <c r="D5175" s="98">
        <v>122.45</v>
      </c>
      <c r="E5175" s="92">
        <f t="shared" si="81"/>
        <v>122.45</v>
      </c>
      <c r="F5175" s="95" t="s">
        <v>18</v>
      </c>
    </row>
    <row r="5176" spans="1:6">
      <c r="A5176" s="79">
        <v>45245</v>
      </c>
      <c r="B5176" s="97">
        <v>0.72528935166666664</v>
      </c>
      <c r="C5176" s="95">
        <v>106</v>
      </c>
      <c r="D5176" s="98">
        <v>122.45</v>
      </c>
      <c r="E5176" s="92">
        <f t="shared" si="81"/>
        <v>12979.7</v>
      </c>
      <c r="F5176" s="95" t="s">
        <v>18</v>
      </c>
    </row>
    <row r="5177" spans="1:6">
      <c r="A5177" s="79">
        <v>45245</v>
      </c>
      <c r="B5177" s="97">
        <v>0.72548611066666668</v>
      </c>
      <c r="C5177" s="95">
        <v>48</v>
      </c>
      <c r="D5177" s="98">
        <v>122.45</v>
      </c>
      <c r="E5177" s="92">
        <f t="shared" si="81"/>
        <v>5877.6</v>
      </c>
      <c r="F5177" s="95" t="s">
        <v>18</v>
      </c>
    </row>
    <row r="5178" spans="1:6">
      <c r="A5178" s="79">
        <v>45245</v>
      </c>
      <c r="B5178" s="97">
        <v>0.72548611066666668</v>
      </c>
      <c r="C5178" s="95">
        <v>66</v>
      </c>
      <c r="D5178" s="98">
        <v>122.45</v>
      </c>
      <c r="E5178" s="92">
        <f t="shared" si="81"/>
        <v>8081.7</v>
      </c>
      <c r="F5178" s="95" t="s">
        <v>18</v>
      </c>
    </row>
    <row r="5179" spans="1:6">
      <c r="A5179" s="79">
        <v>45245</v>
      </c>
      <c r="B5179" s="97">
        <v>0.72560185166666658</v>
      </c>
      <c r="C5179" s="95">
        <v>2</v>
      </c>
      <c r="D5179" s="98">
        <v>122.4</v>
      </c>
      <c r="E5179" s="92">
        <f t="shared" si="81"/>
        <v>244.8</v>
      </c>
      <c r="F5179" s="95" t="s">
        <v>18</v>
      </c>
    </row>
    <row r="5180" spans="1:6">
      <c r="A5180" s="79">
        <v>45245</v>
      </c>
      <c r="B5180" s="97">
        <v>0.72560185166666658</v>
      </c>
      <c r="C5180" s="95">
        <v>5</v>
      </c>
      <c r="D5180" s="98">
        <v>122.4</v>
      </c>
      <c r="E5180" s="92">
        <f t="shared" si="81"/>
        <v>612</v>
      </c>
      <c r="F5180" s="95" t="s">
        <v>18</v>
      </c>
    </row>
    <row r="5181" spans="1:6">
      <c r="A5181" s="79">
        <v>45245</v>
      </c>
      <c r="B5181" s="97">
        <v>0.72565972166666659</v>
      </c>
      <c r="C5181" s="95">
        <v>27</v>
      </c>
      <c r="D5181" s="98">
        <v>122.4</v>
      </c>
      <c r="E5181" s="92">
        <f t="shared" si="81"/>
        <v>3304.8</v>
      </c>
      <c r="F5181" s="95" t="s">
        <v>18</v>
      </c>
    </row>
    <row r="5182" spans="1:6">
      <c r="A5182" s="79">
        <v>45245</v>
      </c>
      <c r="B5182" s="97">
        <v>0.72565972166666659</v>
      </c>
      <c r="C5182" s="95">
        <v>85</v>
      </c>
      <c r="D5182" s="98">
        <v>122.4</v>
      </c>
      <c r="E5182" s="92">
        <f t="shared" si="81"/>
        <v>10404</v>
      </c>
      <c r="F5182" s="95" t="s">
        <v>18</v>
      </c>
    </row>
    <row r="5183" spans="1:6">
      <c r="A5183" s="79">
        <v>45245</v>
      </c>
      <c r="B5183" s="97">
        <v>0.72599536966666667</v>
      </c>
      <c r="C5183" s="95">
        <v>4</v>
      </c>
      <c r="D5183" s="98">
        <v>122.4</v>
      </c>
      <c r="E5183" s="92">
        <f t="shared" si="81"/>
        <v>489.6</v>
      </c>
      <c r="F5183" s="95" t="s">
        <v>18</v>
      </c>
    </row>
    <row r="5184" spans="1:6">
      <c r="A5184" s="79">
        <v>45245</v>
      </c>
      <c r="B5184" s="97">
        <v>0.72599536966666667</v>
      </c>
      <c r="C5184" s="95">
        <v>6</v>
      </c>
      <c r="D5184" s="98">
        <v>122.4</v>
      </c>
      <c r="E5184" s="92">
        <f t="shared" si="81"/>
        <v>734.40000000000009</v>
      </c>
      <c r="F5184" s="95" t="s">
        <v>18</v>
      </c>
    </row>
    <row r="5185" spans="1:6">
      <c r="A5185" s="79">
        <v>45245</v>
      </c>
      <c r="B5185" s="97">
        <v>0.72599536966666667</v>
      </c>
      <c r="C5185" s="95">
        <v>7</v>
      </c>
      <c r="D5185" s="98">
        <v>122.4</v>
      </c>
      <c r="E5185" s="92">
        <f t="shared" si="81"/>
        <v>856.80000000000007</v>
      </c>
      <c r="F5185" s="95" t="s">
        <v>18</v>
      </c>
    </row>
    <row r="5186" spans="1:6">
      <c r="A5186" s="79">
        <v>45245</v>
      </c>
      <c r="B5186" s="97">
        <v>0.72599536966666667</v>
      </c>
      <c r="C5186" s="95">
        <v>117</v>
      </c>
      <c r="D5186" s="98">
        <v>122.4</v>
      </c>
      <c r="E5186" s="92">
        <f t="shared" si="81"/>
        <v>14320.800000000001</v>
      </c>
      <c r="F5186" s="95" t="s">
        <v>18</v>
      </c>
    </row>
    <row r="5187" spans="1:6">
      <c r="A5187" s="79">
        <v>45245</v>
      </c>
      <c r="B5187" s="97">
        <v>0.72599536966666667</v>
      </c>
      <c r="C5187" s="95">
        <v>190</v>
      </c>
      <c r="D5187" s="98">
        <v>122.4</v>
      </c>
      <c r="E5187" s="92">
        <f t="shared" si="81"/>
        <v>23256</v>
      </c>
      <c r="F5187" s="95" t="s">
        <v>18</v>
      </c>
    </row>
    <row r="5188" spans="1:6">
      <c r="A5188" s="79">
        <v>45245</v>
      </c>
      <c r="B5188" s="97">
        <v>0.72623842566666663</v>
      </c>
      <c r="C5188" s="95">
        <v>4</v>
      </c>
      <c r="D5188" s="98">
        <v>122.4</v>
      </c>
      <c r="E5188" s="92">
        <f t="shared" si="81"/>
        <v>489.6</v>
      </c>
      <c r="F5188" s="95" t="s">
        <v>18</v>
      </c>
    </row>
    <row r="5189" spans="1:6">
      <c r="A5189" s="79">
        <v>45245</v>
      </c>
      <c r="B5189" s="97">
        <v>0.72623842566666663</v>
      </c>
      <c r="C5189" s="95">
        <v>5</v>
      </c>
      <c r="D5189" s="98">
        <v>122.4</v>
      </c>
      <c r="E5189" s="92">
        <f t="shared" si="81"/>
        <v>612</v>
      </c>
      <c r="F5189" s="95" t="s">
        <v>18</v>
      </c>
    </row>
    <row r="5190" spans="1:6">
      <c r="A5190" s="79">
        <v>45245</v>
      </c>
      <c r="B5190" s="97">
        <v>0.72655092566666668</v>
      </c>
      <c r="C5190" s="95">
        <v>3</v>
      </c>
      <c r="D5190" s="98">
        <v>122.4</v>
      </c>
      <c r="E5190" s="92">
        <f t="shared" si="81"/>
        <v>367.20000000000005</v>
      </c>
      <c r="F5190" s="95" t="s">
        <v>18</v>
      </c>
    </row>
    <row r="5191" spans="1:6">
      <c r="A5191" s="79">
        <v>45245</v>
      </c>
      <c r="B5191" s="97">
        <v>0.72655092566666668</v>
      </c>
      <c r="C5191" s="95">
        <v>3</v>
      </c>
      <c r="D5191" s="98">
        <v>122.4</v>
      </c>
      <c r="E5191" s="92">
        <f t="shared" si="81"/>
        <v>367.20000000000005</v>
      </c>
      <c r="F5191" s="95" t="s">
        <v>18</v>
      </c>
    </row>
    <row r="5192" spans="1:6">
      <c r="A5192" s="79">
        <v>45245</v>
      </c>
      <c r="B5192" s="97">
        <v>0.72655092566666668</v>
      </c>
      <c r="C5192" s="95">
        <v>81</v>
      </c>
      <c r="D5192" s="98">
        <v>122.4</v>
      </c>
      <c r="E5192" s="92">
        <f t="shared" si="81"/>
        <v>9914.4</v>
      </c>
      <c r="F5192" s="95" t="s">
        <v>18</v>
      </c>
    </row>
    <row r="5193" spans="1:6">
      <c r="A5193" s="79">
        <v>45245</v>
      </c>
      <c r="B5193" s="97">
        <v>0.72655092566666668</v>
      </c>
      <c r="C5193" s="95">
        <v>294</v>
      </c>
      <c r="D5193" s="98">
        <v>122.4</v>
      </c>
      <c r="E5193" s="92">
        <f t="shared" si="81"/>
        <v>35985.599999999999</v>
      </c>
      <c r="F5193" s="95" t="s">
        <v>18</v>
      </c>
    </row>
    <row r="5194" spans="1:6">
      <c r="A5194" s="79">
        <v>45245</v>
      </c>
      <c r="B5194" s="97">
        <v>0.72685185166666666</v>
      </c>
      <c r="C5194" s="95">
        <v>3</v>
      </c>
      <c r="D5194" s="98">
        <v>122.35</v>
      </c>
      <c r="E5194" s="92">
        <f t="shared" si="81"/>
        <v>367.04999999999995</v>
      </c>
      <c r="F5194" s="95" t="s">
        <v>18</v>
      </c>
    </row>
    <row r="5195" spans="1:6">
      <c r="A5195" s="79">
        <v>45245</v>
      </c>
      <c r="B5195" s="97">
        <v>0.72686342566666662</v>
      </c>
      <c r="C5195" s="95">
        <v>18</v>
      </c>
      <c r="D5195" s="98">
        <v>122.4</v>
      </c>
      <c r="E5195" s="92">
        <f t="shared" si="81"/>
        <v>2203.2000000000003</v>
      </c>
      <c r="F5195" s="95" t="s">
        <v>18</v>
      </c>
    </row>
    <row r="5196" spans="1:6">
      <c r="A5196" s="79">
        <v>45245</v>
      </c>
      <c r="B5196" s="97">
        <v>0.72686342566666662</v>
      </c>
      <c r="C5196" s="95">
        <v>39</v>
      </c>
      <c r="D5196" s="98">
        <v>122.4</v>
      </c>
      <c r="E5196" s="92">
        <f t="shared" si="81"/>
        <v>4773.6000000000004</v>
      </c>
      <c r="F5196" s="95" t="s">
        <v>18</v>
      </c>
    </row>
    <row r="5197" spans="1:6">
      <c r="A5197" s="79">
        <v>45245</v>
      </c>
      <c r="B5197" s="97">
        <v>0.72686342566666662</v>
      </c>
      <c r="C5197" s="95">
        <v>60</v>
      </c>
      <c r="D5197" s="98">
        <v>122.4</v>
      </c>
      <c r="E5197" s="92">
        <f t="shared" si="81"/>
        <v>7344</v>
      </c>
      <c r="F5197" s="95" t="s">
        <v>18</v>
      </c>
    </row>
    <row r="5198" spans="1:6">
      <c r="A5198" s="79">
        <v>45245</v>
      </c>
      <c r="B5198" s="97">
        <v>0.72702546266666668</v>
      </c>
      <c r="C5198" s="95">
        <v>106</v>
      </c>
      <c r="D5198" s="98">
        <v>122.4</v>
      </c>
      <c r="E5198" s="92">
        <f t="shared" si="81"/>
        <v>12974.400000000001</v>
      </c>
      <c r="F5198" s="95" t="s">
        <v>18</v>
      </c>
    </row>
    <row r="5199" spans="1:6">
      <c r="A5199" s="79">
        <v>45245</v>
      </c>
      <c r="B5199" s="97">
        <v>0.72714120366666668</v>
      </c>
      <c r="C5199" s="95">
        <v>21</v>
      </c>
      <c r="D5199" s="98">
        <v>122.4</v>
      </c>
      <c r="E5199" s="92">
        <f t="shared" ref="E5199:E5230" si="82">C5199*D5199</f>
        <v>2570.4</v>
      </c>
      <c r="F5199" s="95" t="s">
        <v>18</v>
      </c>
    </row>
    <row r="5200" spans="1:6">
      <c r="A5200" s="79">
        <v>45245</v>
      </c>
      <c r="B5200" s="97">
        <v>0.72714120366666668</v>
      </c>
      <c r="C5200" s="95">
        <v>60</v>
      </c>
      <c r="D5200" s="98">
        <v>122.4</v>
      </c>
      <c r="E5200" s="92">
        <f t="shared" si="82"/>
        <v>7344</v>
      </c>
      <c r="F5200" s="95" t="s">
        <v>18</v>
      </c>
    </row>
    <row r="5201" spans="1:6">
      <c r="A5201" s="79">
        <v>45245</v>
      </c>
      <c r="B5201" s="97">
        <v>0.72736111066666664</v>
      </c>
      <c r="C5201" s="95">
        <v>43</v>
      </c>
      <c r="D5201" s="98">
        <v>122.4</v>
      </c>
      <c r="E5201" s="92">
        <f t="shared" si="82"/>
        <v>5263.2</v>
      </c>
      <c r="F5201" s="95" t="s">
        <v>18</v>
      </c>
    </row>
    <row r="5202" spans="1:6">
      <c r="A5202" s="79">
        <v>45245</v>
      </c>
      <c r="B5202" s="97">
        <v>0.72736111066666664</v>
      </c>
      <c r="C5202" s="95">
        <v>67</v>
      </c>
      <c r="D5202" s="98">
        <v>122.4</v>
      </c>
      <c r="E5202" s="92">
        <f t="shared" si="82"/>
        <v>8200.8000000000011</v>
      </c>
      <c r="F5202" s="95" t="s">
        <v>18</v>
      </c>
    </row>
    <row r="5203" spans="1:6">
      <c r="A5203" s="79">
        <v>45245</v>
      </c>
      <c r="B5203" s="97">
        <v>0.72756944366666665</v>
      </c>
      <c r="C5203" s="95">
        <v>106</v>
      </c>
      <c r="D5203" s="98">
        <v>122.4</v>
      </c>
      <c r="E5203" s="92">
        <f t="shared" si="82"/>
        <v>12974.400000000001</v>
      </c>
      <c r="F5203" s="95" t="s">
        <v>18</v>
      </c>
    </row>
    <row r="5204" spans="1:6">
      <c r="A5204" s="79">
        <v>45245</v>
      </c>
      <c r="B5204" s="97">
        <v>0.7277314806666666</v>
      </c>
      <c r="C5204" s="95">
        <v>109</v>
      </c>
      <c r="D5204" s="98">
        <v>122.4</v>
      </c>
      <c r="E5204" s="92">
        <f t="shared" si="82"/>
        <v>13341.6</v>
      </c>
      <c r="F5204" s="95" t="s">
        <v>18</v>
      </c>
    </row>
    <row r="5205" spans="1:6">
      <c r="A5205" s="79">
        <v>45245</v>
      </c>
      <c r="B5205" s="97">
        <v>0.72789351766666666</v>
      </c>
      <c r="C5205" s="95">
        <v>2</v>
      </c>
      <c r="D5205" s="98">
        <v>122.25</v>
      </c>
      <c r="E5205" s="92">
        <f t="shared" si="82"/>
        <v>244.5</v>
      </c>
      <c r="F5205" s="95" t="s">
        <v>18</v>
      </c>
    </row>
    <row r="5206" spans="1:6">
      <c r="A5206" s="79">
        <v>45245</v>
      </c>
      <c r="B5206" s="97">
        <v>0.72789351766666666</v>
      </c>
      <c r="C5206" s="95">
        <v>2</v>
      </c>
      <c r="D5206" s="98">
        <v>122.25</v>
      </c>
      <c r="E5206" s="92">
        <f t="shared" si="82"/>
        <v>244.5</v>
      </c>
      <c r="F5206" s="95" t="s">
        <v>18</v>
      </c>
    </row>
    <row r="5207" spans="1:6">
      <c r="A5207" s="79">
        <v>45245</v>
      </c>
      <c r="B5207" s="97">
        <v>0.72789351766666666</v>
      </c>
      <c r="C5207" s="95">
        <v>2</v>
      </c>
      <c r="D5207" s="98">
        <v>122.35</v>
      </c>
      <c r="E5207" s="92">
        <f t="shared" si="82"/>
        <v>244.7</v>
      </c>
      <c r="F5207" s="95" t="s">
        <v>18</v>
      </c>
    </row>
    <row r="5208" spans="1:6">
      <c r="A5208" s="79">
        <v>45245</v>
      </c>
      <c r="B5208" s="97">
        <v>0.72789351766666666</v>
      </c>
      <c r="C5208" s="95">
        <v>3</v>
      </c>
      <c r="D5208" s="98">
        <v>122.35</v>
      </c>
      <c r="E5208" s="92">
        <f t="shared" si="82"/>
        <v>367.04999999999995</v>
      </c>
      <c r="F5208" s="95" t="s">
        <v>18</v>
      </c>
    </row>
    <row r="5209" spans="1:6">
      <c r="A5209" s="79">
        <v>45245</v>
      </c>
      <c r="B5209" s="97">
        <v>0.72789351766666666</v>
      </c>
      <c r="C5209" s="95">
        <v>4</v>
      </c>
      <c r="D5209" s="98">
        <v>122.25</v>
      </c>
      <c r="E5209" s="92">
        <f t="shared" si="82"/>
        <v>489</v>
      </c>
      <c r="F5209" s="95" t="s">
        <v>18</v>
      </c>
    </row>
    <row r="5210" spans="1:6">
      <c r="A5210" s="79">
        <v>45245</v>
      </c>
      <c r="B5210" s="97">
        <v>0.72789351766666666</v>
      </c>
      <c r="C5210" s="95">
        <v>4</v>
      </c>
      <c r="D5210" s="98">
        <v>122.3</v>
      </c>
      <c r="E5210" s="92">
        <f t="shared" si="82"/>
        <v>489.2</v>
      </c>
      <c r="F5210" s="95" t="s">
        <v>18</v>
      </c>
    </row>
    <row r="5211" spans="1:6">
      <c r="A5211" s="79">
        <v>45245</v>
      </c>
      <c r="B5211" s="97">
        <v>0.72789351766666666</v>
      </c>
      <c r="C5211" s="95">
        <v>5</v>
      </c>
      <c r="D5211" s="98">
        <v>122.35</v>
      </c>
      <c r="E5211" s="92">
        <f t="shared" si="82"/>
        <v>611.75</v>
      </c>
      <c r="F5211" s="95" t="s">
        <v>18</v>
      </c>
    </row>
    <row r="5212" spans="1:6">
      <c r="A5212" s="79">
        <v>45245</v>
      </c>
      <c r="B5212" s="97">
        <v>0.72789351766666666</v>
      </c>
      <c r="C5212" s="95">
        <v>5</v>
      </c>
      <c r="D5212" s="98">
        <v>122.4</v>
      </c>
      <c r="E5212" s="92">
        <f t="shared" si="82"/>
        <v>612</v>
      </c>
      <c r="F5212" s="95" t="s">
        <v>18</v>
      </c>
    </row>
    <row r="5213" spans="1:6">
      <c r="A5213" s="79">
        <v>45245</v>
      </c>
      <c r="B5213" s="97">
        <v>0.72789351766666666</v>
      </c>
      <c r="C5213" s="95">
        <v>5</v>
      </c>
      <c r="D5213" s="98">
        <v>122.4</v>
      </c>
      <c r="E5213" s="92">
        <f t="shared" si="82"/>
        <v>612</v>
      </c>
      <c r="F5213" s="95" t="s">
        <v>18</v>
      </c>
    </row>
    <row r="5214" spans="1:6">
      <c r="A5214" s="79">
        <v>45245</v>
      </c>
      <c r="B5214" s="97">
        <v>0.72789351766666666</v>
      </c>
      <c r="C5214" s="95">
        <v>7</v>
      </c>
      <c r="D5214" s="98">
        <v>122.25</v>
      </c>
      <c r="E5214" s="92">
        <f t="shared" si="82"/>
        <v>855.75</v>
      </c>
      <c r="F5214" s="95" t="s">
        <v>18</v>
      </c>
    </row>
    <row r="5215" spans="1:6">
      <c r="A5215" s="79">
        <v>45245</v>
      </c>
      <c r="B5215" s="97">
        <v>0.72789351766666666</v>
      </c>
      <c r="C5215" s="95">
        <v>34</v>
      </c>
      <c r="D5215" s="98">
        <v>122.3</v>
      </c>
      <c r="E5215" s="92">
        <f t="shared" si="82"/>
        <v>4158.2</v>
      </c>
      <c r="F5215" s="95" t="s">
        <v>18</v>
      </c>
    </row>
    <row r="5216" spans="1:6">
      <c r="A5216" s="79">
        <v>45245</v>
      </c>
      <c r="B5216" s="97">
        <v>0.72789351766666666</v>
      </c>
      <c r="C5216" s="95">
        <v>92</v>
      </c>
      <c r="D5216" s="98">
        <v>122.35</v>
      </c>
      <c r="E5216" s="92">
        <f>C5216*D5216</f>
        <v>11256.199999999999</v>
      </c>
      <c r="F5216" s="95" t="s">
        <v>18</v>
      </c>
    </row>
    <row r="5217" spans="1:6">
      <c r="A5217" s="79">
        <v>45245</v>
      </c>
      <c r="B5217" s="97">
        <v>0.72789351766666666</v>
      </c>
      <c r="C5217" s="95">
        <v>207</v>
      </c>
      <c r="D5217" s="98">
        <v>122.3</v>
      </c>
      <c r="E5217" s="92">
        <f t="shared" si="82"/>
        <v>25316.1</v>
      </c>
      <c r="F5217" s="95" t="s">
        <v>18</v>
      </c>
    </row>
    <row r="5218" spans="1:6">
      <c r="A5218" s="79">
        <v>45245</v>
      </c>
      <c r="B5218" s="97">
        <v>0.72837962966666658</v>
      </c>
      <c r="C5218" s="95">
        <v>5</v>
      </c>
      <c r="D5218" s="98">
        <v>122.25</v>
      </c>
      <c r="E5218" s="92">
        <f t="shared" si="82"/>
        <v>611.25</v>
      </c>
      <c r="F5218" s="95" t="s">
        <v>18</v>
      </c>
    </row>
    <row r="5219" spans="1:6">
      <c r="A5219" s="79">
        <v>45245</v>
      </c>
      <c r="B5219" s="97">
        <v>0.72837962966666658</v>
      </c>
      <c r="C5219" s="95">
        <v>7</v>
      </c>
      <c r="D5219" s="98">
        <v>122.25</v>
      </c>
      <c r="E5219" s="92">
        <f t="shared" si="82"/>
        <v>855.75</v>
      </c>
      <c r="F5219" s="95" t="s">
        <v>18</v>
      </c>
    </row>
    <row r="5220" spans="1:6">
      <c r="A5220" s="79">
        <v>45245</v>
      </c>
      <c r="B5220" s="97">
        <v>0.72837962966666658</v>
      </c>
      <c r="C5220" s="95">
        <v>45</v>
      </c>
      <c r="D5220" s="98">
        <v>122.3</v>
      </c>
      <c r="E5220" s="92">
        <f t="shared" si="82"/>
        <v>5503.5</v>
      </c>
      <c r="F5220" s="95" t="s">
        <v>18</v>
      </c>
    </row>
    <row r="5221" spans="1:6">
      <c r="A5221" s="79">
        <v>45245</v>
      </c>
      <c r="B5221" s="97">
        <v>0.72837962966666658</v>
      </c>
      <c r="C5221" s="95">
        <v>56</v>
      </c>
      <c r="D5221" s="98">
        <v>122.3</v>
      </c>
      <c r="E5221" s="92">
        <f t="shared" si="82"/>
        <v>6848.8</v>
      </c>
      <c r="F5221" s="95" t="s">
        <v>18</v>
      </c>
    </row>
    <row r="5222" spans="1:6">
      <c r="A5222" s="79">
        <v>45245</v>
      </c>
      <c r="B5222" s="97">
        <v>0.72837962966666658</v>
      </c>
      <c r="C5222" s="95">
        <v>70</v>
      </c>
      <c r="D5222" s="98">
        <v>122.25</v>
      </c>
      <c r="E5222" s="92">
        <f t="shared" si="82"/>
        <v>8557.5</v>
      </c>
      <c r="F5222" s="95" t="s">
        <v>18</v>
      </c>
    </row>
    <row r="5223" spans="1:6">
      <c r="A5223" s="79">
        <v>45245</v>
      </c>
      <c r="B5223" s="97">
        <v>0.72862268466666658</v>
      </c>
      <c r="C5223" s="95">
        <v>66</v>
      </c>
      <c r="D5223" s="98">
        <v>122.3</v>
      </c>
      <c r="E5223" s="92">
        <f t="shared" si="82"/>
        <v>8071.8</v>
      </c>
      <c r="F5223" s="95" t="s">
        <v>18</v>
      </c>
    </row>
    <row r="5224" spans="1:6">
      <c r="A5224" s="79">
        <v>45245</v>
      </c>
      <c r="B5224" s="97">
        <v>0.7286458326666666</v>
      </c>
      <c r="C5224" s="95">
        <v>3</v>
      </c>
      <c r="D5224" s="98">
        <v>122.3</v>
      </c>
      <c r="E5224" s="92">
        <f t="shared" si="82"/>
        <v>366.9</v>
      </c>
      <c r="F5224" s="95" t="s">
        <v>18</v>
      </c>
    </row>
    <row r="5225" spans="1:6">
      <c r="A5225" s="79">
        <v>45245</v>
      </c>
      <c r="B5225" s="97">
        <v>0.72906249966666659</v>
      </c>
      <c r="C5225" s="95">
        <v>15</v>
      </c>
      <c r="D5225" s="98">
        <v>122.3</v>
      </c>
      <c r="E5225" s="92">
        <f t="shared" si="82"/>
        <v>1834.5</v>
      </c>
      <c r="F5225" s="95" t="s">
        <v>18</v>
      </c>
    </row>
    <row r="5226" spans="1:6">
      <c r="A5226" s="79">
        <v>45245</v>
      </c>
      <c r="B5226" s="97">
        <v>0.72906249966666659</v>
      </c>
      <c r="C5226" s="95">
        <v>466</v>
      </c>
      <c r="D5226" s="98">
        <v>122.3</v>
      </c>
      <c r="E5226" s="92">
        <f t="shared" si="82"/>
        <v>56991.799999999996</v>
      </c>
      <c r="F5226" s="95" t="s">
        <v>18</v>
      </c>
    </row>
    <row r="5227" spans="1:6">
      <c r="A5227" s="79">
        <v>45245</v>
      </c>
      <c r="B5227" s="97">
        <v>0.72907407366666666</v>
      </c>
      <c r="C5227" s="95">
        <v>5</v>
      </c>
      <c r="D5227" s="98">
        <v>122.3</v>
      </c>
      <c r="E5227" s="92">
        <f t="shared" si="82"/>
        <v>611.5</v>
      </c>
      <c r="F5227" s="95" t="s">
        <v>18</v>
      </c>
    </row>
    <row r="5228" spans="1:6">
      <c r="A5228" s="79">
        <v>45245</v>
      </c>
      <c r="B5228" s="97">
        <v>0.72910879566666664</v>
      </c>
      <c r="C5228" s="95">
        <v>2</v>
      </c>
      <c r="D5228" s="98">
        <v>122.3</v>
      </c>
      <c r="E5228" s="92">
        <f t="shared" si="82"/>
        <v>244.6</v>
      </c>
      <c r="F5228" s="95" t="s">
        <v>18</v>
      </c>
    </row>
    <row r="5229" spans="1:6">
      <c r="A5229" s="79">
        <v>45245</v>
      </c>
      <c r="B5229" s="97">
        <v>0.7291203696666666</v>
      </c>
      <c r="C5229" s="95">
        <v>7</v>
      </c>
      <c r="D5229" s="98">
        <v>122.3</v>
      </c>
      <c r="E5229" s="92">
        <f t="shared" si="82"/>
        <v>856.1</v>
      </c>
      <c r="F5229" s="95" t="s">
        <v>18</v>
      </c>
    </row>
    <row r="5230" spans="1:6">
      <c r="A5230" s="79">
        <v>45245</v>
      </c>
      <c r="B5230" s="97">
        <v>0.7291203696666666</v>
      </c>
      <c r="C5230" s="95">
        <v>13</v>
      </c>
      <c r="D5230" s="98">
        <v>122.3</v>
      </c>
      <c r="E5230" s="92">
        <f t="shared" si="82"/>
        <v>1589.8999999999999</v>
      </c>
      <c r="F5230" s="95" t="s">
        <v>18</v>
      </c>
    </row>
    <row r="5231" spans="1:6">
      <c r="A5231" s="79"/>
      <c r="B5231" s="97"/>
      <c r="C5231" s="95"/>
      <c r="D5231" s="98"/>
      <c r="E5231" s="92"/>
      <c r="F5231" s="95"/>
    </row>
    <row r="5232" spans="1:6">
      <c r="A5232" s="79"/>
      <c r="B5232" s="97"/>
      <c r="C5232" s="95"/>
      <c r="D5232" s="98"/>
      <c r="E5232" s="92"/>
      <c r="F5232" s="95"/>
    </row>
    <row r="5233" spans="1:6">
      <c r="A5233" s="79"/>
      <c r="B5233" s="97"/>
      <c r="C5233" s="95"/>
      <c r="D5233" s="98"/>
      <c r="E5233" s="92"/>
      <c r="F5233" s="95"/>
    </row>
    <row r="5234" spans="1:6">
      <c r="A5234" s="79"/>
      <c r="B5234" s="97"/>
      <c r="C5234" s="95"/>
      <c r="D5234" s="98"/>
      <c r="E5234" s="92"/>
      <c r="F5234" s="95"/>
    </row>
    <row r="5235" spans="1:6">
      <c r="A5235" s="79"/>
      <c r="B5235" s="97"/>
      <c r="C5235" s="95"/>
      <c r="D5235" s="98"/>
      <c r="E5235" s="92"/>
      <c r="F5235" s="95"/>
    </row>
    <row r="5236" spans="1:6">
      <c r="A5236" s="79"/>
      <c r="B5236" s="97"/>
      <c r="C5236" s="95"/>
      <c r="D5236" s="98"/>
      <c r="E5236" s="92"/>
      <c r="F5236" s="95"/>
    </row>
    <row r="5237" spans="1:6">
      <c r="A5237" s="79"/>
      <c r="B5237" s="97"/>
      <c r="C5237" s="95"/>
      <c r="D5237" s="98"/>
      <c r="E5237" s="92"/>
      <c r="F5237" s="95"/>
    </row>
    <row r="5238" spans="1:6">
      <c r="A5238" s="79"/>
      <c r="B5238" s="97"/>
      <c r="C5238" s="95"/>
      <c r="D5238" s="98"/>
      <c r="E5238" s="92"/>
      <c r="F5238" s="95"/>
    </row>
    <row r="5239" spans="1:6">
      <c r="A5239" s="79"/>
      <c r="B5239" s="97"/>
      <c r="C5239" s="95"/>
      <c r="D5239" s="98"/>
      <c r="E5239" s="92"/>
      <c r="F5239" s="95"/>
    </row>
    <row r="5240" spans="1:6">
      <c r="A5240" s="79"/>
      <c r="B5240" s="97"/>
      <c r="C5240" s="95"/>
      <c r="D5240" s="98"/>
      <c r="E5240" s="92"/>
      <c r="F5240" s="95"/>
    </row>
    <row r="5241" spans="1:6">
      <c r="A5241" s="79"/>
      <c r="B5241" s="97"/>
      <c r="C5241" s="95"/>
      <c r="D5241" s="98"/>
      <c r="E5241" s="92"/>
      <c r="F5241" s="95"/>
    </row>
    <row r="5242" spans="1:6">
      <c r="A5242" s="79"/>
      <c r="B5242" s="97"/>
      <c r="C5242" s="95"/>
      <c r="D5242" s="98"/>
      <c r="E5242" s="92"/>
      <c r="F5242" s="95"/>
    </row>
    <row r="5243" spans="1:6">
      <c r="A5243" s="79"/>
      <c r="B5243" s="97"/>
      <c r="C5243" s="95"/>
      <c r="D5243" s="98"/>
      <c r="E5243" s="92"/>
      <c r="F5243" s="95"/>
    </row>
    <row r="5244" spans="1:6">
      <c r="A5244" s="79"/>
      <c r="B5244" s="97"/>
      <c r="C5244" s="95"/>
      <c r="D5244" s="98"/>
      <c r="E5244" s="92"/>
      <c r="F5244" s="95"/>
    </row>
    <row r="5245" spans="1:6">
      <c r="A5245" s="79"/>
      <c r="B5245" s="97"/>
      <c r="C5245" s="95"/>
      <c r="D5245" s="98"/>
      <c r="E5245" s="92"/>
      <c r="F5245" s="95"/>
    </row>
    <row r="5246" spans="1:6">
      <c r="A5246" s="79"/>
      <c r="B5246" s="97"/>
      <c r="C5246" s="95"/>
      <c r="D5246" s="98"/>
      <c r="E5246" s="92"/>
      <c r="F5246" s="95"/>
    </row>
    <row r="5247" spans="1:6">
      <c r="A5247" s="79"/>
      <c r="B5247" s="97"/>
      <c r="C5247" s="95"/>
      <c r="D5247" s="98"/>
      <c r="E5247" s="92"/>
      <c r="F5247" s="95"/>
    </row>
    <row r="5248" spans="1:6">
      <c r="A5248" s="79"/>
      <c r="B5248" s="97"/>
      <c r="C5248" s="95"/>
      <c r="D5248" s="98"/>
      <c r="E5248" s="92"/>
      <c r="F5248" s="95"/>
    </row>
    <row r="5249" spans="1:6">
      <c r="A5249" s="79"/>
      <c r="B5249" s="97"/>
      <c r="C5249" s="95"/>
      <c r="D5249" s="98"/>
      <c r="E5249" s="92"/>
      <c r="F5249" s="95"/>
    </row>
    <row r="5250" spans="1:6">
      <c r="A5250" s="79"/>
      <c r="B5250" s="97"/>
      <c r="C5250" s="95"/>
      <c r="D5250" s="98"/>
      <c r="E5250" s="92"/>
      <c r="F5250" s="95"/>
    </row>
    <row r="5251" spans="1:6">
      <c r="A5251" s="79"/>
      <c r="B5251" s="97"/>
      <c r="C5251" s="95"/>
      <c r="D5251" s="98"/>
      <c r="E5251" s="92"/>
      <c r="F5251" s="95"/>
    </row>
    <row r="5252" spans="1:6">
      <c r="A5252" s="79"/>
      <c r="B5252" s="97"/>
      <c r="C5252" s="95"/>
      <c r="D5252" s="98"/>
      <c r="E5252" s="92"/>
      <c r="F5252" s="95"/>
    </row>
    <row r="5253" spans="1:6">
      <c r="A5253" s="79"/>
      <c r="B5253" s="97"/>
      <c r="C5253" s="95"/>
      <c r="D5253" s="98"/>
      <c r="E5253" s="92"/>
      <c r="F5253" s="95"/>
    </row>
    <row r="5254" spans="1:6">
      <c r="A5254" s="79"/>
      <c r="B5254" s="97"/>
      <c r="C5254" s="95"/>
      <c r="D5254" s="98"/>
      <c r="E5254" s="92"/>
      <c r="F5254" s="95"/>
    </row>
    <row r="5255" spans="1:6">
      <c r="A5255" s="79"/>
      <c r="B5255" s="97"/>
      <c r="C5255" s="95"/>
      <c r="D5255" s="98"/>
      <c r="E5255" s="92"/>
      <c r="F5255" s="95"/>
    </row>
    <row r="5256" spans="1:6">
      <c r="A5256" s="79"/>
      <c r="B5256" s="97"/>
      <c r="C5256" s="95"/>
      <c r="D5256" s="98"/>
      <c r="E5256" s="92"/>
      <c r="F5256" s="95"/>
    </row>
    <row r="5257" spans="1:6">
      <c r="A5257" s="79"/>
      <c r="B5257" s="97"/>
      <c r="C5257" s="95"/>
      <c r="D5257" s="98"/>
      <c r="E5257" s="92"/>
      <c r="F5257" s="95"/>
    </row>
    <row r="5258" spans="1:6">
      <c r="A5258" s="79"/>
      <c r="B5258" s="97"/>
      <c r="C5258" s="95"/>
      <c r="D5258" s="98"/>
      <c r="E5258" s="92"/>
      <c r="F5258" s="95"/>
    </row>
    <row r="5259" spans="1:6">
      <c r="A5259" s="79"/>
      <c r="B5259" s="97"/>
      <c r="C5259" s="95"/>
      <c r="D5259" s="98"/>
      <c r="E5259" s="92"/>
      <c r="F5259" s="95"/>
    </row>
    <row r="5260" spans="1:6">
      <c r="A5260" s="79"/>
      <c r="B5260" s="97"/>
      <c r="C5260" s="95"/>
      <c r="D5260" s="98"/>
      <c r="E5260" s="92"/>
      <c r="F5260" s="95"/>
    </row>
    <row r="5261" spans="1:6">
      <c r="A5261" s="79"/>
      <c r="B5261" s="97"/>
      <c r="C5261" s="95"/>
      <c r="D5261" s="98"/>
      <c r="E5261" s="92"/>
      <c r="F5261" s="95"/>
    </row>
    <row r="5262" spans="1:6">
      <c r="A5262" s="79"/>
      <c r="B5262" s="97"/>
      <c r="C5262" s="95"/>
      <c r="D5262" s="98"/>
      <c r="E5262" s="92"/>
      <c r="F5262" s="95"/>
    </row>
    <row r="5263" spans="1:6">
      <c r="A5263" s="79"/>
      <c r="B5263" s="97"/>
      <c r="C5263" s="95"/>
      <c r="D5263" s="98"/>
      <c r="E5263" s="92"/>
      <c r="F5263" s="95"/>
    </row>
    <row r="5264" spans="1:6">
      <c r="A5264" s="79"/>
      <c r="B5264" s="97"/>
      <c r="C5264" s="95"/>
      <c r="D5264" s="98"/>
      <c r="E5264" s="92"/>
      <c r="F5264" s="95"/>
    </row>
    <row r="5265" spans="1:6">
      <c r="A5265" s="79"/>
      <c r="B5265" s="97"/>
      <c r="C5265" s="95"/>
      <c r="D5265" s="98"/>
      <c r="E5265" s="92"/>
      <c r="F5265" s="95"/>
    </row>
    <row r="5266" spans="1:6">
      <c r="A5266" s="79"/>
      <c r="B5266" s="97"/>
      <c r="C5266" s="95"/>
      <c r="D5266" s="98"/>
      <c r="E5266" s="92"/>
      <c r="F5266" s="95"/>
    </row>
    <row r="5267" spans="1:6">
      <c r="A5267" s="79"/>
      <c r="B5267" s="97"/>
      <c r="C5267" s="95"/>
      <c r="D5267" s="98"/>
      <c r="E5267" s="92"/>
      <c r="F5267" s="95"/>
    </row>
    <row r="5268" spans="1:6">
      <c r="A5268" s="79"/>
      <c r="B5268" s="97"/>
      <c r="C5268" s="95"/>
      <c r="D5268" s="98"/>
      <c r="E5268" s="92"/>
      <c r="F5268" s="95"/>
    </row>
    <row r="5269" spans="1:6">
      <c r="A5269" s="79"/>
      <c r="B5269" s="97"/>
      <c r="C5269" s="95"/>
      <c r="D5269" s="98"/>
      <c r="E5269" s="92"/>
      <c r="F5269" s="95"/>
    </row>
    <row r="5270" spans="1:6">
      <c r="A5270" s="79"/>
      <c r="B5270" s="97"/>
      <c r="C5270" s="95"/>
      <c r="D5270" s="98"/>
      <c r="E5270" s="92"/>
      <c r="F5270" s="95"/>
    </row>
    <row r="5271" spans="1:6">
      <c r="A5271" s="79"/>
      <c r="B5271" s="97"/>
      <c r="C5271" s="95"/>
      <c r="D5271" s="98"/>
      <c r="E5271" s="92"/>
      <c r="F5271" s="95"/>
    </row>
    <row r="5272" spans="1:6">
      <c r="A5272" s="79"/>
      <c r="B5272" s="97"/>
      <c r="C5272" s="95"/>
      <c r="D5272" s="98"/>
      <c r="E5272" s="92"/>
      <c r="F5272" s="95"/>
    </row>
    <row r="5273" spans="1:6">
      <c r="A5273" s="79"/>
      <c r="B5273" s="97"/>
      <c r="C5273" s="95"/>
      <c r="D5273" s="98"/>
      <c r="E5273" s="92"/>
      <c r="F5273" s="95"/>
    </row>
    <row r="5274" spans="1:6">
      <c r="A5274" s="79"/>
      <c r="B5274" s="97"/>
      <c r="C5274" s="95"/>
      <c r="D5274" s="98"/>
      <c r="E5274" s="92"/>
      <c r="F5274" s="95"/>
    </row>
    <row r="5275" spans="1:6">
      <c r="A5275" s="79"/>
      <c r="B5275" s="97"/>
      <c r="C5275" s="95"/>
      <c r="D5275" s="98"/>
      <c r="E5275" s="92"/>
      <c r="F5275" s="95"/>
    </row>
    <row r="5276" spans="1:6">
      <c r="A5276" s="79"/>
      <c r="B5276" s="97"/>
      <c r="C5276" s="95"/>
      <c r="D5276" s="98"/>
      <c r="E5276" s="92"/>
      <c r="F5276" s="95"/>
    </row>
    <row r="5277" spans="1:6">
      <c r="A5277" s="79"/>
      <c r="B5277" s="97"/>
      <c r="C5277" s="95"/>
      <c r="D5277" s="98"/>
      <c r="E5277" s="92"/>
      <c r="F5277" s="95"/>
    </row>
    <row r="5278" spans="1:6">
      <c r="A5278" s="79"/>
      <c r="B5278" s="97"/>
      <c r="C5278" s="95"/>
      <c r="D5278" s="98"/>
      <c r="E5278" s="92"/>
      <c r="F5278" s="95"/>
    </row>
    <row r="5279" spans="1:6">
      <c r="A5279" s="79"/>
      <c r="B5279" s="97"/>
      <c r="C5279" s="95"/>
      <c r="D5279" s="98"/>
      <c r="E5279" s="92"/>
      <c r="F5279" s="95"/>
    </row>
    <row r="5280" spans="1:6">
      <c r="A5280" s="79"/>
      <c r="B5280" s="97"/>
      <c r="C5280" s="95"/>
      <c r="D5280" s="98"/>
      <c r="E5280" s="92"/>
      <c r="F5280" s="95"/>
    </row>
    <row r="5281" spans="1:6">
      <c r="A5281" s="79"/>
      <c r="B5281" s="97"/>
      <c r="C5281" s="95"/>
      <c r="D5281" s="98"/>
      <c r="E5281" s="92"/>
      <c r="F5281" s="95"/>
    </row>
    <row r="5282" spans="1:6">
      <c r="A5282" s="79"/>
      <c r="B5282" s="97"/>
      <c r="C5282" s="95"/>
      <c r="D5282" s="98"/>
      <c r="E5282" s="92"/>
      <c r="F5282" s="95"/>
    </row>
    <row r="5283" spans="1:6">
      <c r="A5283" s="79"/>
      <c r="B5283" s="97"/>
      <c r="C5283" s="95"/>
      <c r="D5283" s="98"/>
      <c r="E5283" s="92"/>
      <c r="F5283" s="95"/>
    </row>
    <row r="5284" spans="1:6">
      <c r="A5284" s="79"/>
      <c r="B5284" s="97"/>
      <c r="C5284" s="95"/>
      <c r="D5284" s="98"/>
      <c r="E5284" s="92"/>
      <c r="F5284" s="95"/>
    </row>
    <row r="5285" spans="1:6">
      <c r="A5285" s="79"/>
      <c r="B5285" s="97"/>
      <c r="C5285" s="95"/>
      <c r="D5285" s="98"/>
      <c r="E5285" s="92"/>
      <c r="F5285" s="95"/>
    </row>
    <row r="5286" spans="1:6">
      <c r="A5286" s="79"/>
      <c r="B5286" s="97"/>
      <c r="C5286" s="95"/>
      <c r="D5286" s="98"/>
      <c r="E5286" s="92"/>
      <c r="F5286" s="95"/>
    </row>
    <row r="5287" spans="1:6">
      <c r="A5287" s="79"/>
      <c r="B5287" s="97"/>
      <c r="C5287" s="95"/>
      <c r="D5287" s="98"/>
      <c r="E5287" s="92"/>
      <c r="F5287" s="95"/>
    </row>
    <row r="5288" spans="1:6">
      <c r="A5288" s="79"/>
      <c r="B5288" s="97"/>
      <c r="C5288" s="95"/>
      <c r="D5288" s="98"/>
      <c r="E5288" s="92"/>
      <c r="F5288" s="95"/>
    </row>
    <row r="5289" spans="1:6">
      <c r="A5289" s="79"/>
      <c r="B5289" s="97"/>
      <c r="C5289" s="95"/>
      <c r="D5289" s="98"/>
      <c r="E5289" s="92"/>
      <c r="F5289" s="95"/>
    </row>
    <row r="5290" spans="1:6">
      <c r="A5290" s="79"/>
      <c r="B5290" s="97"/>
      <c r="C5290" s="95"/>
      <c r="D5290" s="98"/>
      <c r="E5290" s="92"/>
      <c r="F5290" s="95"/>
    </row>
    <row r="5291" spans="1:6">
      <c r="A5291" s="79"/>
      <c r="B5291" s="97"/>
      <c r="C5291" s="95"/>
      <c r="D5291" s="98"/>
      <c r="E5291" s="92"/>
      <c r="F5291" s="95"/>
    </row>
    <row r="5292" spans="1:6">
      <c r="A5292" s="79"/>
      <c r="B5292" s="97"/>
      <c r="C5292" s="95"/>
      <c r="D5292" s="98"/>
      <c r="E5292" s="92"/>
      <c r="F5292" s="95"/>
    </row>
    <row r="5293" spans="1:6">
      <c r="A5293" s="79"/>
      <c r="B5293" s="97"/>
      <c r="C5293" s="95"/>
      <c r="D5293" s="98"/>
      <c r="E5293" s="92"/>
      <c r="F5293" s="95"/>
    </row>
    <row r="5294" spans="1:6">
      <c r="A5294" s="79"/>
      <c r="B5294" s="97"/>
      <c r="C5294" s="95"/>
      <c r="D5294" s="98"/>
      <c r="E5294" s="92"/>
      <c r="F5294" s="95"/>
    </row>
    <row r="5295" spans="1:6">
      <c r="A5295" s="79"/>
      <c r="B5295" s="97"/>
      <c r="C5295" s="95"/>
      <c r="D5295" s="98"/>
      <c r="E5295" s="92"/>
      <c r="F5295" s="95"/>
    </row>
    <row r="5296" spans="1:6">
      <c r="A5296" s="79"/>
      <c r="B5296" s="97"/>
      <c r="C5296" s="95"/>
      <c r="D5296" s="98"/>
      <c r="E5296" s="92"/>
      <c r="F5296" s="95"/>
    </row>
    <row r="5297" spans="1:6">
      <c r="A5297" s="79"/>
      <c r="B5297" s="97"/>
      <c r="C5297" s="95"/>
      <c r="D5297" s="98"/>
      <c r="E5297" s="92"/>
      <c r="F5297" s="95"/>
    </row>
    <row r="5298" spans="1:6">
      <c r="A5298" s="79"/>
      <c r="B5298" s="97"/>
      <c r="C5298" s="95"/>
      <c r="D5298" s="98"/>
      <c r="E5298" s="92"/>
      <c r="F5298" s="95"/>
    </row>
    <row r="5299" spans="1:6">
      <c r="A5299" s="79"/>
      <c r="B5299" s="97"/>
      <c r="C5299" s="95"/>
      <c r="D5299" s="98"/>
      <c r="E5299" s="92"/>
      <c r="F5299" s="95"/>
    </row>
    <row r="5300" spans="1:6">
      <c r="A5300" s="79"/>
      <c r="B5300" s="97"/>
      <c r="C5300" s="95"/>
      <c r="D5300" s="98"/>
      <c r="E5300" s="92"/>
      <c r="F5300" s="95"/>
    </row>
    <row r="5301" spans="1:6">
      <c r="A5301" s="79"/>
      <c r="B5301" s="97"/>
      <c r="C5301" s="95"/>
      <c r="D5301" s="98"/>
      <c r="E5301" s="92"/>
      <c r="F5301" s="95"/>
    </row>
    <row r="5302" spans="1:6">
      <c r="A5302" s="79"/>
      <c r="B5302" s="97"/>
      <c r="C5302" s="95"/>
      <c r="D5302" s="98"/>
      <c r="E5302" s="92"/>
      <c r="F5302" s="95"/>
    </row>
    <row r="5303" spans="1:6">
      <c r="A5303" s="79"/>
      <c r="B5303" s="97"/>
      <c r="C5303" s="95"/>
      <c r="D5303" s="98"/>
      <c r="E5303" s="92"/>
      <c r="F5303" s="95"/>
    </row>
    <row r="5304" spans="1:6">
      <c r="A5304" s="79"/>
      <c r="B5304" s="97"/>
      <c r="C5304" s="95"/>
      <c r="D5304" s="98"/>
      <c r="E5304" s="92"/>
      <c r="F5304" s="95"/>
    </row>
    <row r="5305" spans="1:6">
      <c r="A5305" s="79"/>
      <c r="B5305" s="97"/>
      <c r="C5305" s="95"/>
      <c r="D5305" s="98"/>
      <c r="E5305" s="92"/>
      <c r="F5305" s="95"/>
    </row>
    <row r="5306" spans="1:6">
      <c r="A5306" s="79"/>
      <c r="B5306" s="97"/>
      <c r="C5306" s="95"/>
      <c r="D5306" s="98"/>
      <c r="E5306" s="92"/>
      <c r="F5306" s="95"/>
    </row>
    <row r="5307" spans="1:6">
      <c r="A5307" s="79"/>
      <c r="B5307" s="97"/>
      <c r="C5307" s="95"/>
      <c r="D5307" s="98"/>
      <c r="E5307" s="92"/>
      <c r="F5307" s="95"/>
    </row>
    <row r="5308" spans="1:6">
      <c r="A5308" s="79"/>
      <c r="B5308" s="97"/>
      <c r="C5308" s="95"/>
      <c r="D5308" s="98"/>
      <c r="E5308" s="92"/>
      <c r="F5308" s="95"/>
    </row>
    <row r="5309" spans="1:6">
      <c r="A5309" s="79"/>
      <c r="B5309" s="97"/>
      <c r="C5309" s="95"/>
      <c r="D5309" s="98"/>
      <c r="E5309" s="92"/>
      <c r="F5309" s="95"/>
    </row>
    <row r="5310" spans="1:6">
      <c r="A5310" s="79"/>
      <c r="B5310" s="97"/>
      <c r="C5310" s="95"/>
      <c r="D5310" s="98"/>
      <c r="E5310" s="92"/>
      <c r="F5310" s="95"/>
    </row>
    <row r="5311" spans="1:6">
      <c r="A5311" s="79"/>
      <c r="B5311" s="97"/>
      <c r="C5311" s="95"/>
      <c r="D5311" s="98"/>
      <c r="E5311" s="92"/>
      <c r="F5311" s="95"/>
    </row>
    <row r="5312" spans="1:6">
      <c r="A5312" s="79"/>
      <c r="B5312" s="97"/>
      <c r="C5312" s="95"/>
      <c r="D5312" s="98"/>
      <c r="E5312" s="92"/>
      <c r="F5312" s="95"/>
    </row>
    <row r="5313" spans="1:6">
      <c r="A5313" s="79"/>
      <c r="B5313" s="97"/>
      <c r="C5313" s="95"/>
      <c r="D5313" s="98"/>
      <c r="E5313" s="92"/>
      <c r="F5313" s="95"/>
    </row>
    <row r="5314" spans="1:6">
      <c r="A5314" s="79"/>
      <c r="B5314" s="97"/>
      <c r="C5314" s="95"/>
      <c r="D5314" s="98"/>
      <c r="E5314" s="92"/>
      <c r="F5314" s="95"/>
    </row>
    <row r="5315" spans="1:6">
      <c r="A5315" s="79"/>
      <c r="B5315" s="97"/>
      <c r="C5315" s="95"/>
      <c r="D5315" s="98"/>
      <c r="E5315" s="92"/>
      <c r="F5315" s="95"/>
    </row>
    <row r="5316" spans="1:6">
      <c r="A5316" s="79"/>
      <c r="B5316" s="97"/>
      <c r="C5316" s="95"/>
      <c r="D5316" s="98"/>
      <c r="E5316" s="92"/>
      <c r="F5316" s="95"/>
    </row>
    <row r="5317" spans="1:6">
      <c r="A5317" s="79"/>
      <c r="B5317" s="97"/>
      <c r="C5317" s="95"/>
      <c r="D5317" s="98"/>
      <c r="E5317" s="92"/>
      <c r="F5317" s="95"/>
    </row>
    <row r="5318" spans="1:6">
      <c r="A5318" s="79"/>
      <c r="B5318" s="97"/>
      <c r="C5318" s="95"/>
      <c r="D5318" s="98"/>
      <c r="E5318" s="92"/>
      <c r="F5318" s="95"/>
    </row>
    <row r="5319" spans="1:6">
      <c r="A5319" s="79"/>
      <c r="B5319" s="97"/>
      <c r="C5319" s="95"/>
      <c r="D5319" s="98"/>
      <c r="E5319" s="92"/>
      <c r="F5319" s="95"/>
    </row>
    <row r="5320" spans="1:6">
      <c r="A5320" s="79"/>
      <c r="B5320" s="97"/>
      <c r="C5320" s="95"/>
      <c r="D5320" s="98"/>
      <c r="E5320" s="92"/>
      <c r="F5320" s="95"/>
    </row>
    <row r="5321" spans="1:6">
      <c r="A5321" s="79"/>
      <c r="B5321" s="97"/>
      <c r="C5321" s="95"/>
      <c r="D5321" s="98"/>
      <c r="E5321" s="92"/>
      <c r="F5321" s="95"/>
    </row>
    <row r="5322" spans="1:6">
      <c r="A5322" s="79"/>
      <c r="B5322" s="97"/>
      <c r="C5322" s="95"/>
      <c r="D5322" s="98"/>
      <c r="E5322" s="92"/>
      <c r="F5322" s="95"/>
    </row>
    <row r="5323" spans="1:6">
      <c r="A5323" s="79"/>
      <c r="B5323" s="97"/>
      <c r="C5323" s="95"/>
      <c r="D5323" s="98"/>
      <c r="E5323" s="92"/>
      <c r="F5323" s="95"/>
    </row>
    <row r="5324" spans="1:6">
      <c r="A5324" s="79"/>
      <c r="B5324" s="97"/>
      <c r="C5324" s="95"/>
      <c r="D5324" s="98"/>
      <c r="E5324" s="92"/>
      <c r="F5324" s="95"/>
    </row>
    <row r="5325" spans="1:6">
      <c r="A5325" s="79"/>
      <c r="B5325" s="97"/>
      <c r="C5325" s="95"/>
      <c r="D5325" s="98"/>
      <c r="E5325" s="92"/>
      <c r="F5325" s="95"/>
    </row>
    <row r="5326" spans="1:6">
      <c r="A5326" s="79"/>
      <c r="B5326" s="97"/>
      <c r="C5326" s="95"/>
      <c r="D5326" s="98"/>
      <c r="E5326" s="92"/>
      <c r="F5326" s="95"/>
    </row>
    <row r="5327" spans="1:6">
      <c r="A5327" s="79"/>
      <c r="B5327" s="97"/>
      <c r="C5327" s="95"/>
      <c r="D5327" s="98"/>
      <c r="E5327" s="92"/>
      <c r="F5327" s="95"/>
    </row>
    <row r="5328" spans="1:6">
      <c r="A5328" s="79"/>
      <c r="B5328" s="97"/>
      <c r="C5328" s="95"/>
      <c r="D5328" s="98"/>
      <c r="E5328" s="92"/>
      <c r="F5328" s="95"/>
    </row>
    <row r="5329" spans="1:6">
      <c r="A5329" s="79"/>
      <c r="B5329" s="97"/>
      <c r="C5329" s="95"/>
      <c r="D5329" s="98"/>
      <c r="E5329" s="92"/>
      <c r="F5329" s="95"/>
    </row>
    <row r="5330" spans="1:6">
      <c r="A5330" s="79"/>
      <c r="B5330" s="97"/>
      <c r="C5330" s="95"/>
      <c r="D5330" s="98"/>
      <c r="E5330" s="92"/>
      <c r="F5330" s="95"/>
    </row>
    <row r="5331" spans="1:6">
      <c r="A5331" s="79"/>
      <c r="B5331" s="97"/>
      <c r="C5331" s="95"/>
      <c r="D5331" s="98"/>
      <c r="E5331" s="92"/>
      <c r="F5331" s="95"/>
    </row>
    <row r="5332" spans="1:6">
      <c r="A5332" s="79"/>
      <c r="B5332" s="97"/>
      <c r="C5332" s="95"/>
      <c r="D5332" s="98"/>
      <c r="E5332" s="92"/>
      <c r="F5332" s="95"/>
    </row>
    <row r="5333" spans="1:6">
      <c r="A5333" s="79"/>
      <c r="B5333" s="97"/>
      <c r="C5333" s="95"/>
      <c r="D5333" s="98"/>
      <c r="E5333" s="92"/>
      <c r="F5333" s="95"/>
    </row>
    <row r="5334" spans="1:6">
      <c r="A5334" s="79"/>
      <c r="B5334" s="97"/>
      <c r="C5334" s="95"/>
      <c r="D5334" s="98"/>
      <c r="E5334" s="92"/>
      <c r="F5334" s="95"/>
    </row>
    <row r="5335" spans="1:6">
      <c r="A5335" s="79"/>
      <c r="B5335" s="97"/>
      <c r="C5335" s="95"/>
      <c r="D5335" s="98"/>
      <c r="E5335" s="92"/>
      <c r="F5335" s="95"/>
    </row>
    <row r="5336" spans="1:6">
      <c r="A5336" s="79"/>
      <c r="B5336" s="97"/>
      <c r="C5336" s="95"/>
      <c r="D5336" s="98"/>
      <c r="E5336" s="92"/>
      <c r="F5336" s="95"/>
    </row>
    <row r="5337" spans="1:6">
      <c r="A5337" s="79"/>
      <c r="B5337" s="97"/>
      <c r="C5337" s="95"/>
      <c r="D5337" s="98"/>
      <c r="E5337" s="92"/>
      <c r="F5337" s="95"/>
    </row>
    <row r="5338" spans="1:6">
      <c r="A5338" s="79"/>
      <c r="B5338" s="97"/>
      <c r="C5338" s="95"/>
      <c r="D5338" s="98"/>
      <c r="E5338" s="92"/>
      <c r="F5338" s="95"/>
    </row>
    <row r="5339" spans="1:6">
      <c r="A5339" s="79"/>
      <c r="B5339" s="97"/>
      <c r="C5339" s="95"/>
      <c r="D5339" s="98"/>
      <c r="E5339" s="92"/>
      <c r="F5339" s="95"/>
    </row>
    <row r="5340" spans="1:6">
      <c r="A5340" s="79"/>
      <c r="B5340" s="97"/>
      <c r="C5340" s="95"/>
      <c r="D5340" s="98"/>
      <c r="E5340" s="92"/>
      <c r="F5340" s="95"/>
    </row>
    <row r="5341" spans="1:6">
      <c r="A5341" s="79"/>
      <c r="B5341" s="97"/>
      <c r="C5341" s="95"/>
      <c r="D5341" s="98"/>
      <c r="E5341" s="92"/>
      <c r="F5341" s="95"/>
    </row>
    <row r="5342" spans="1:6">
      <c r="A5342" s="79"/>
      <c r="B5342" s="97"/>
      <c r="C5342" s="95"/>
      <c r="D5342" s="98"/>
      <c r="E5342" s="92"/>
      <c r="F5342" s="95"/>
    </row>
    <row r="5343" spans="1:6">
      <c r="A5343" s="79"/>
      <c r="B5343" s="97"/>
      <c r="C5343" s="95"/>
      <c r="D5343" s="98"/>
      <c r="E5343" s="92"/>
      <c r="F5343" s="95"/>
    </row>
    <row r="5344" spans="1:6">
      <c r="A5344" s="79"/>
      <c r="B5344" s="97"/>
      <c r="C5344" s="95"/>
      <c r="D5344" s="98"/>
      <c r="E5344" s="92"/>
      <c r="F5344" s="95"/>
    </row>
    <row r="5345" spans="1:6">
      <c r="A5345" s="79"/>
      <c r="B5345" s="97"/>
      <c r="C5345" s="95"/>
      <c r="D5345" s="98"/>
      <c r="E5345" s="92"/>
      <c r="F5345" s="95"/>
    </row>
    <row r="5346" spans="1:6">
      <c r="A5346" s="79"/>
      <c r="B5346" s="97"/>
      <c r="C5346" s="95"/>
      <c r="D5346" s="98"/>
      <c r="E5346" s="92"/>
      <c r="F5346" s="95"/>
    </row>
    <row r="5347" spans="1:6">
      <c r="A5347" s="79"/>
      <c r="B5347" s="97"/>
      <c r="C5347" s="95"/>
      <c r="D5347" s="98"/>
      <c r="E5347" s="92"/>
      <c r="F5347" s="95"/>
    </row>
    <row r="5348" spans="1:6">
      <c r="A5348" s="79"/>
      <c r="B5348" s="97"/>
      <c r="C5348" s="95"/>
      <c r="D5348" s="98"/>
      <c r="E5348" s="92"/>
      <c r="F5348" s="95"/>
    </row>
    <row r="5349" spans="1:6">
      <c r="A5349" s="79"/>
      <c r="B5349" s="97"/>
      <c r="C5349" s="95"/>
      <c r="D5349" s="98"/>
      <c r="E5349" s="92"/>
      <c r="F5349" s="95"/>
    </row>
    <row r="5350" spans="1:6">
      <c r="A5350" s="79"/>
      <c r="B5350" s="97"/>
      <c r="C5350" s="95"/>
      <c r="D5350" s="98"/>
      <c r="E5350" s="92"/>
      <c r="F5350" s="95"/>
    </row>
    <row r="5351" spans="1:6">
      <c r="A5351" s="79"/>
      <c r="B5351" s="97"/>
      <c r="C5351" s="95"/>
      <c r="D5351" s="98"/>
      <c r="E5351" s="92"/>
      <c r="F5351" s="95"/>
    </row>
    <row r="5352" spans="1:6">
      <c r="A5352" s="79"/>
      <c r="B5352" s="97"/>
      <c r="C5352" s="95"/>
      <c r="D5352" s="98"/>
      <c r="E5352" s="92"/>
      <c r="F5352" s="95"/>
    </row>
    <row r="5353" spans="1:6">
      <c r="A5353" s="79"/>
      <c r="B5353" s="97"/>
      <c r="C5353" s="95"/>
      <c r="D5353" s="98"/>
      <c r="E5353" s="92"/>
      <c r="F5353" s="95"/>
    </row>
    <row r="5354" spans="1:6">
      <c r="A5354" s="79"/>
      <c r="B5354" s="97"/>
      <c r="C5354" s="95"/>
      <c r="D5354" s="98"/>
      <c r="E5354" s="92"/>
      <c r="F5354" s="95"/>
    </row>
    <row r="5355" spans="1:6">
      <c r="A5355" s="79"/>
      <c r="B5355" s="97"/>
      <c r="C5355" s="95"/>
      <c r="D5355" s="98"/>
      <c r="E5355" s="92"/>
      <c r="F5355" s="95"/>
    </row>
    <row r="5356" spans="1:6">
      <c r="A5356" s="79"/>
      <c r="B5356" s="97"/>
      <c r="C5356" s="95"/>
      <c r="D5356" s="98"/>
      <c r="E5356" s="92"/>
      <c r="F5356" s="95"/>
    </row>
    <row r="5357" spans="1:6">
      <c r="A5357" s="79"/>
      <c r="B5357" s="97"/>
      <c r="C5357" s="95"/>
      <c r="D5357" s="98"/>
      <c r="E5357" s="92"/>
      <c r="F5357" s="95"/>
    </row>
    <row r="5358" spans="1:6">
      <c r="A5358" s="79"/>
      <c r="B5358" s="97"/>
      <c r="C5358" s="95"/>
      <c r="D5358" s="98"/>
      <c r="E5358" s="92"/>
      <c r="F5358" s="95"/>
    </row>
    <row r="5359" spans="1:6">
      <c r="A5359" s="79"/>
      <c r="B5359" s="97"/>
      <c r="C5359" s="95"/>
      <c r="D5359" s="98"/>
      <c r="E5359" s="92"/>
      <c r="F5359" s="95"/>
    </row>
    <row r="5360" spans="1:6">
      <c r="A5360" s="79"/>
      <c r="B5360" s="97"/>
      <c r="C5360" s="95"/>
      <c r="D5360" s="98"/>
      <c r="E5360" s="92"/>
      <c r="F5360" s="95"/>
    </row>
    <row r="5361" spans="1:6">
      <c r="A5361" s="79"/>
      <c r="B5361" s="97"/>
      <c r="C5361" s="95"/>
      <c r="D5361" s="98"/>
      <c r="E5361" s="92"/>
      <c r="F5361" s="95"/>
    </row>
    <row r="5362" spans="1:6">
      <c r="A5362" s="79"/>
      <c r="B5362" s="97"/>
      <c r="C5362" s="95"/>
      <c r="D5362" s="98"/>
      <c r="E5362" s="92"/>
      <c r="F5362" s="95"/>
    </row>
    <row r="5363" spans="1:6">
      <c r="A5363" s="79"/>
      <c r="B5363" s="97"/>
      <c r="C5363" s="95"/>
      <c r="D5363" s="98"/>
      <c r="E5363" s="92"/>
      <c r="F5363" s="95"/>
    </row>
    <row r="5364" spans="1:6">
      <c r="A5364" s="79"/>
      <c r="B5364" s="97"/>
      <c r="C5364" s="95"/>
      <c r="D5364" s="98"/>
      <c r="E5364" s="92"/>
      <c r="F5364" s="95"/>
    </row>
    <row r="5365" spans="1:6">
      <c r="A5365" s="79"/>
      <c r="B5365" s="97"/>
      <c r="C5365" s="95"/>
      <c r="D5365" s="98"/>
      <c r="E5365" s="92"/>
      <c r="F5365" s="95"/>
    </row>
    <row r="5366" spans="1:6">
      <c r="A5366" s="79"/>
      <c r="B5366" s="97"/>
      <c r="C5366" s="95"/>
      <c r="D5366" s="98"/>
      <c r="E5366" s="92"/>
      <c r="F5366" s="95"/>
    </row>
    <row r="5367" spans="1:6">
      <c r="A5367" s="79"/>
      <c r="B5367" s="97"/>
      <c r="C5367" s="95"/>
      <c r="D5367" s="98"/>
      <c r="E5367" s="92"/>
      <c r="F5367" s="95"/>
    </row>
    <row r="5368" spans="1:6">
      <c r="A5368" s="79"/>
      <c r="B5368" s="97"/>
      <c r="C5368" s="95"/>
      <c r="D5368" s="98"/>
      <c r="E5368" s="92"/>
      <c r="F5368" s="95"/>
    </row>
    <row r="5369" spans="1:6">
      <c r="A5369" s="79"/>
      <c r="B5369" s="97"/>
      <c r="C5369" s="95"/>
      <c r="D5369" s="98"/>
      <c r="E5369" s="92"/>
      <c r="F5369" s="95"/>
    </row>
    <row r="5370" spans="1:6">
      <c r="A5370" s="79"/>
      <c r="B5370" s="97"/>
      <c r="C5370" s="95"/>
      <c r="D5370" s="98"/>
      <c r="E5370" s="92"/>
      <c r="F5370" s="95"/>
    </row>
    <row r="5371" spans="1:6">
      <c r="A5371" s="79"/>
      <c r="B5371" s="97"/>
      <c r="C5371" s="95"/>
      <c r="D5371" s="98"/>
      <c r="E5371" s="92"/>
      <c r="F5371" s="95"/>
    </row>
    <row r="5372" spans="1:6">
      <c r="A5372" s="79"/>
      <c r="B5372" s="97"/>
      <c r="C5372" s="95"/>
      <c r="D5372" s="98"/>
      <c r="E5372" s="92"/>
      <c r="F5372" s="95"/>
    </row>
    <row r="5373" spans="1:6">
      <c r="A5373" s="79"/>
      <c r="B5373" s="97"/>
      <c r="C5373" s="95"/>
      <c r="D5373" s="98"/>
      <c r="E5373" s="92"/>
      <c r="F5373" s="95"/>
    </row>
    <row r="5374" spans="1:6">
      <c r="A5374" s="79"/>
      <c r="B5374" s="97"/>
      <c r="C5374" s="95"/>
      <c r="D5374" s="98"/>
      <c r="E5374" s="92"/>
      <c r="F5374" s="95"/>
    </row>
    <row r="5375" spans="1:6">
      <c r="A5375" s="79"/>
      <c r="B5375" s="97"/>
      <c r="C5375" s="95"/>
      <c r="D5375" s="98"/>
      <c r="E5375" s="92"/>
      <c r="F5375" s="95"/>
    </row>
    <row r="5376" spans="1:6">
      <c r="A5376" s="79"/>
      <c r="B5376" s="97"/>
      <c r="C5376" s="95"/>
      <c r="D5376" s="98"/>
      <c r="E5376" s="92"/>
      <c r="F5376" s="95"/>
    </row>
    <row r="5377" spans="1:6">
      <c r="A5377" s="79"/>
      <c r="B5377" s="97"/>
      <c r="C5377" s="95"/>
      <c r="D5377" s="98"/>
      <c r="E5377" s="92"/>
      <c r="F5377" s="95"/>
    </row>
    <row r="5378" spans="1:6">
      <c r="A5378" s="79"/>
      <c r="B5378" s="97"/>
      <c r="C5378" s="95"/>
      <c r="D5378" s="98"/>
      <c r="E5378" s="92"/>
      <c r="F5378" s="95"/>
    </row>
    <row r="5379" spans="1:6">
      <c r="A5379" s="79"/>
      <c r="B5379" s="97"/>
      <c r="C5379" s="95"/>
      <c r="D5379" s="98"/>
      <c r="E5379" s="92"/>
      <c r="F5379" s="95"/>
    </row>
    <row r="5380" spans="1:6">
      <c r="A5380" s="79"/>
      <c r="B5380" s="97"/>
      <c r="C5380" s="95"/>
      <c r="D5380" s="98"/>
      <c r="E5380" s="92"/>
      <c r="F5380" s="95"/>
    </row>
    <row r="5381" spans="1:6">
      <c r="A5381" s="79"/>
      <c r="B5381" s="97"/>
      <c r="C5381" s="95"/>
      <c r="D5381" s="98"/>
      <c r="E5381" s="92"/>
      <c r="F5381" s="95"/>
    </row>
    <row r="5382" spans="1:6">
      <c r="A5382" s="79"/>
      <c r="B5382" s="97"/>
      <c r="C5382" s="95"/>
      <c r="D5382" s="98"/>
      <c r="E5382" s="92"/>
      <c r="F5382" s="95"/>
    </row>
    <row r="5383" spans="1:6">
      <c r="A5383" s="79"/>
      <c r="B5383" s="97"/>
      <c r="C5383" s="95"/>
      <c r="D5383" s="98"/>
      <c r="E5383" s="92"/>
      <c r="F5383" s="95"/>
    </row>
    <row r="5384" spans="1:6">
      <c r="A5384" s="79"/>
      <c r="B5384" s="97"/>
      <c r="C5384" s="95"/>
      <c r="D5384" s="98"/>
      <c r="E5384" s="92"/>
      <c r="F5384" s="95"/>
    </row>
    <row r="5385" spans="1:6">
      <c r="A5385" s="79"/>
      <c r="B5385" s="97"/>
      <c r="C5385" s="95"/>
      <c r="D5385" s="98"/>
      <c r="E5385" s="92"/>
      <c r="F5385" s="95"/>
    </row>
    <row r="5386" spans="1:6">
      <c r="A5386" s="79"/>
      <c r="B5386" s="97"/>
      <c r="C5386" s="95"/>
      <c r="D5386" s="98"/>
      <c r="E5386" s="92"/>
      <c r="F5386" s="95"/>
    </row>
    <row r="5387" spans="1:6">
      <c r="A5387" s="79"/>
      <c r="B5387" s="97"/>
      <c r="C5387" s="95"/>
      <c r="D5387" s="98"/>
      <c r="E5387" s="92"/>
      <c r="F5387" s="95"/>
    </row>
    <row r="5388" spans="1:6">
      <c r="A5388" s="79"/>
      <c r="B5388" s="97"/>
      <c r="C5388" s="95"/>
      <c r="D5388" s="98"/>
      <c r="E5388" s="92"/>
      <c r="F5388" s="95"/>
    </row>
    <row r="5389" spans="1:6">
      <c r="A5389" s="79"/>
      <c r="B5389" s="97"/>
      <c r="C5389" s="95"/>
      <c r="D5389" s="98"/>
      <c r="E5389" s="92"/>
      <c r="F5389" s="95"/>
    </row>
    <row r="5390" spans="1:6">
      <c r="A5390" s="79"/>
      <c r="B5390" s="97"/>
      <c r="C5390" s="95"/>
      <c r="D5390" s="98"/>
      <c r="E5390" s="92"/>
      <c r="F5390" s="95"/>
    </row>
    <row r="5391" spans="1:6">
      <c r="A5391" s="79"/>
      <c r="B5391" s="97"/>
      <c r="C5391" s="95"/>
      <c r="D5391" s="98"/>
      <c r="E5391" s="92"/>
      <c r="F5391" s="95"/>
    </row>
    <row r="5392" spans="1:6">
      <c r="A5392" s="79"/>
      <c r="B5392" s="97"/>
      <c r="C5392" s="95"/>
      <c r="D5392" s="98"/>
      <c r="E5392" s="92"/>
      <c r="F5392" s="95"/>
    </row>
    <row r="5393" spans="1:6">
      <c r="A5393" s="79"/>
      <c r="B5393" s="97"/>
      <c r="C5393" s="95"/>
      <c r="D5393" s="98"/>
      <c r="E5393" s="92"/>
      <c r="F5393" s="95"/>
    </row>
    <row r="5394" spans="1:6">
      <c r="A5394" s="79"/>
      <c r="B5394" s="97"/>
      <c r="C5394" s="95"/>
      <c r="D5394" s="98"/>
      <c r="E5394" s="92"/>
      <c r="F5394" s="95"/>
    </row>
    <row r="5395" spans="1:6">
      <c r="A5395" s="79"/>
      <c r="B5395" s="97"/>
      <c r="C5395" s="95"/>
      <c r="D5395" s="98"/>
      <c r="E5395" s="92"/>
      <c r="F5395" s="95"/>
    </row>
    <row r="5396" spans="1:6">
      <c r="A5396" s="79"/>
      <c r="B5396" s="97"/>
      <c r="C5396" s="95"/>
      <c r="D5396" s="98"/>
      <c r="E5396" s="92"/>
      <c r="F5396" s="95"/>
    </row>
    <row r="5397" spans="1:6">
      <c r="A5397" s="79"/>
      <c r="B5397" s="97"/>
      <c r="C5397" s="95"/>
      <c r="D5397" s="98"/>
      <c r="E5397" s="92"/>
      <c r="F5397" s="95"/>
    </row>
    <row r="5398" spans="1:6">
      <c r="A5398" s="79"/>
      <c r="B5398" s="97"/>
      <c r="C5398" s="95"/>
      <c r="D5398" s="98"/>
      <c r="E5398" s="92"/>
      <c r="F5398" s="95"/>
    </row>
    <row r="5399" spans="1:6">
      <c r="A5399" s="79"/>
      <c r="B5399" s="97"/>
      <c r="C5399" s="95"/>
      <c r="D5399" s="98"/>
      <c r="E5399" s="92"/>
      <c r="F5399" s="95"/>
    </row>
    <row r="5400" spans="1:6">
      <c r="A5400" s="79"/>
      <c r="B5400" s="97"/>
      <c r="C5400" s="95"/>
      <c r="D5400" s="98"/>
      <c r="E5400" s="92"/>
      <c r="F5400" s="95"/>
    </row>
    <row r="5401" spans="1:6">
      <c r="A5401" s="79"/>
      <c r="B5401" s="97"/>
      <c r="C5401" s="95"/>
      <c r="D5401" s="98"/>
      <c r="E5401" s="92"/>
      <c r="F5401" s="95"/>
    </row>
    <row r="5402" spans="1:6">
      <c r="A5402" s="79"/>
      <c r="B5402" s="97"/>
      <c r="C5402" s="95"/>
      <c r="D5402" s="98"/>
      <c r="E5402" s="92"/>
      <c r="F5402" s="95"/>
    </row>
    <row r="5403" spans="1:6">
      <c r="A5403" s="79"/>
      <c r="B5403" s="97"/>
      <c r="C5403" s="95"/>
      <c r="D5403" s="98"/>
      <c r="E5403" s="92"/>
      <c r="F5403" s="95"/>
    </row>
    <row r="5404" spans="1:6">
      <c r="A5404" s="79"/>
      <c r="B5404" s="97"/>
      <c r="C5404" s="95"/>
      <c r="D5404" s="98"/>
      <c r="E5404" s="92"/>
      <c r="F5404" s="95"/>
    </row>
    <row r="5405" spans="1:6">
      <c r="A5405" s="79"/>
      <c r="B5405" s="97"/>
      <c r="C5405" s="95"/>
      <c r="D5405" s="98"/>
      <c r="E5405" s="92"/>
      <c r="F5405" s="95"/>
    </row>
    <row r="5406" spans="1:6">
      <c r="A5406" s="79"/>
      <c r="B5406" s="97"/>
      <c r="C5406" s="95"/>
      <c r="D5406" s="98"/>
      <c r="E5406" s="92"/>
      <c r="F5406" s="95"/>
    </row>
    <row r="5407" spans="1:6">
      <c r="A5407" s="79"/>
      <c r="B5407" s="97"/>
      <c r="C5407" s="95"/>
      <c r="D5407" s="98"/>
      <c r="E5407" s="92"/>
      <c r="F5407" s="95"/>
    </row>
    <row r="5408" spans="1:6">
      <c r="A5408" s="79"/>
      <c r="B5408" s="97"/>
      <c r="C5408" s="95"/>
      <c r="D5408" s="98"/>
      <c r="E5408" s="92"/>
      <c r="F5408" s="95"/>
    </row>
    <row r="5409" spans="1:6">
      <c r="A5409" s="79"/>
      <c r="B5409" s="97"/>
      <c r="C5409" s="95"/>
      <c r="D5409" s="98"/>
      <c r="E5409" s="92"/>
      <c r="F5409" s="95"/>
    </row>
    <row r="5410" spans="1:6">
      <c r="A5410" s="79"/>
      <c r="B5410" s="97"/>
      <c r="C5410" s="95"/>
      <c r="D5410" s="98"/>
      <c r="E5410" s="92"/>
      <c r="F5410" s="95"/>
    </row>
    <row r="5411" spans="1:6">
      <c r="A5411" s="79"/>
      <c r="B5411" s="97"/>
      <c r="C5411" s="95"/>
      <c r="D5411" s="98"/>
      <c r="E5411" s="92"/>
      <c r="F5411" s="95"/>
    </row>
    <row r="5412" spans="1:6">
      <c r="A5412" s="79"/>
      <c r="B5412" s="97"/>
      <c r="C5412" s="95"/>
      <c r="D5412" s="98"/>
      <c r="E5412" s="92"/>
      <c r="F5412" s="95"/>
    </row>
    <row r="5413" spans="1:6">
      <c r="A5413" s="79"/>
      <c r="B5413" s="97"/>
      <c r="C5413" s="95"/>
      <c r="D5413" s="98"/>
      <c r="E5413" s="92"/>
      <c r="F5413" s="95"/>
    </row>
    <row r="5414" spans="1:6">
      <c r="A5414" s="79"/>
      <c r="B5414" s="97"/>
      <c r="C5414" s="95"/>
      <c r="D5414" s="98"/>
      <c r="E5414" s="92"/>
      <c r="F5414" s="95"/>
    </row>
    <row r="5415" spans="1:6">
      <c r="A5415" s="79"/>
      <c r="B5415" s="97"/>
      <c r="C5415" s="95"/>
      <c r="D5415" s="98"/>
      <c r="E5415" s="92"/>
      <c r="F5415" s="95"/>
    </row>
    <row r="5416" spans="1:6">
      <c r="A5416" s="79"/>
      <c r="B5416" s="97"/>
      <c r="C5416" s="95"/>
      <c r="D5416" s="98"/>
      <c r="E5416" s="92"/>
      <c r="F5416" s="95"/>
    </row>
    <row r="5417" spans="1:6">
      <c r="A5417" s="79"/>
      <c r="B5417" s="97"/>
      <c r="C5417" s="95"/>
      <c r="D5417" s="98"/>
      <c r="E5417" s="92"/>
      <c r="F5417" s="95"/>
    </row>
    <row r="5418" spans="1:6">
      <c r="A5418" s="79"/>
      <c r="B5418" s="97"/>
      <c r="C5418" s="95"/>
      <c r="D5418" s="98"/>
      <c r="E5418" s="92"/>
      <c r="F5418" s="95"/>
    </row>
    <row r="5419" spans="1:6">
      <c r="A5419" s="79"/>
      <c r="B5419" s="97"/>
      <c r="C5419" s="95"/>
      <c r="D5419" s="98"/>
      <c r="E5419" s="92"/>
      <c r="F5419" s="95"/>
    </row>
    <row r="5420" spans="1:6">
      <c r="A5420" s="79"/>
      <c r="B5420" s="97"/>
      <c r="C5420" s="95"/>
      <c r="D5420" s="98"/>
      <c r="E5420" s="92"/>
      <c r="F5420" s="95"/>
    </row>
    <row r="5421" spans="1:6">
      <c r="A5421" s="79"/>
      <c r="B5421" s="97"/>
      <c r="C5421" s="95"/>
      <c r="D5421" s="98"/>
      <c r="E5421" s="92"/>
      <c r="F5421" s="95"/>
    </row>
    <row r="5422" spans="1:6">
      <c r="A5422" s="79"/>
      <c r="B5422" s="97"/>
      <c r="C5422" s="95"/>
      <c r="D5422" s="98"/>
      <c r="E5422" s="92"/>
      <c r="F5422" s="95"/>
    </row>
    <row r="5423" spans="1:6">
      <c r="A5423" s="79"/>
      <c r="B5423" s="97"/>
      <c r="C5423" s="95"/>
      <c r="D5423" s="98"/>
      <c r="E5423" s="92"/>
      <c r="F5423" s="95"/>
    </row>
    <row r="5424" spans="1:6">
      <c r="A5424" s="79"/>
      <c r="B5424" s="97"/>
      <c r="C5424" s="95"/>
      <c r="D5424" s="98"/>
      <c r="E5424" s="92"/>
      <c r="F5424" s="95"/>
    </row>
    <row r="5425" spans="1:6">
      <c r="A5425" s="79"/>
      <c r="B5425" s="97"/>
      <c r="C5425" s="95"/>
      <c r="D5425" s="98"/>
      <c r="E5425" s="92"/>
      <c r="F5425" s="95"/>
    </row>
    <row r="5426" spans="1:6">
      <c r="A5426" s="79"/>
      <c r="B5426" s="97"/>
      <c r="C5426" s="95"/>
      <c r="D5426" s="98"/>
      <c r="E5426" s="92"/>
      <c r="F5426" s="95"/>
    </row>
    <row r="5427" spans="1:6">
      <c r="A5427" s="79"/>
      <c r="B5427" s="97"/>
      <c r="C5427" s="95"/>
      <c r="D5427" s="98"/>
      <c r="E5427" s="92"/>
      <c r="F5427" s="95"/>
    </row>
    <row r="5428" spans="1:6">
      <c r="A5428" s="79"/>
      <c r="B5428" s="97"/>
      <c r="C5428" s="95"/>
      <c r="D5428" s="98"/>
      <c r="E5428" s="92"/>
      <c r="F5428" s="95"/>
    </row>
    <row r="5429" spans="1:6">
      <c r="A5429" s="79"/>
      <c r="B5429" s="97"/>
      <c r="C5429" s="95"/>
      <c r="D5429" s="98"/>
      <c r="E5429" s="92"/>
      <c r="F5429" s="95"/>
    </row>
    <row r="5430" spans="1:6">
      <c r="A5430" s="79"/>
      <c r="B5430" s="97"/>
      <c r="C5430" s="95"/>
      <c r="D5430" s="98"/>
      <c r="E5430" s="92"/>
      <c r="F5430" s="95"/>
    </row>
    <row r="5431" spans="1:6">
      <c r="A5431" s="79"/>
      <c r="B5431" s="97"/>
      <c r="C5431" s="95"/>
      <c r="D5431" s="98"/>
      <c r="E5431" s="92"/>
      <c r="F5431" s="95"/>
    </row>
    <row r="5432" spans="1:6">
      <c r="A5432" s="79"/>
      <c r="B5432" s="97"/>
      <c r="C5432" s="95"/>
      <c r="D5432" s="98"/>
      <c r="E5432" s="92"/>
      <c r="F5432" s="95"/>
    </row>
    <row r="5433" spans="1:6">
      <c r="A5433" s="79"/>
      <c r="B5433" s="97"/>
      <c r="C5433" s="95"/>
      <c r="D5433" s="98"/>
      <c r="E5433" s="92"/>
      <c r="F5433" s="95"/>
    </row>
    <row r="5434" spans="1:6">
      <c r="A5434" s="79"/>
      <c r="B5434" s="97"/>
      <c r="C5434" s="95"/>
      <c r="D5434" s="98"/>
      <c r="E5434" s="92"/>
      <c r="F5434" s="95"/>
    </row>
    <row r="5435" spans="1:6">
      <c r="A5435" s="79"/>
      <c r="B5435" s="97"/>
      <c r="C5435" s="95"/>
      <c r="D5435" s="98"/>
      <c r="E5435" s="92"/>
      <c r="F5435" s="95"/>
    </row>
    <row r="5436" spans="1:6">
      <c r="A5436" s="79"/>
      <c r="B5436" s="97"/>
      <c r="C5436" s="95"/>
      <c r="D5436" s="98"/>
      <c r="E5436" s="92"/>
      <c r="F5436" s="95"/>
    </row>
    <row r="5437" spans="1:6">
      <c r="A5437" s="79"/>
      <c r="B5437" s="97"/>
      <c r="C5437" s="95"/>
      <c r="D5437" s="98"/>
      <c r="E5437" s="92"/>
      <c r="F5437" s="95"/>
    </row>
    <row r="5438" spans="1:6">
      <c r="A5438" s="79"/>
      <c r="B5438" s="97"/>
      <c r="C5438" s="95"/>
      <c r="D5438" s="98"/>
      <c r="E5438" s="92"/>
      <c r="F5438" s="95"/>
    </row>
    <row r="5439" spans="1:6">
      <c r="A5439" s="79"/>
      <c r="B5439" s="97"/>
      <c r="C5439" s="95"/>
      <c r="D5439" s="98"/>
      <c r="E5439" s="92"/>
      <c r="F5439" s="95"/>
    </row>
    <row r="5440" spans="1:6">
      <c r="A5440" s="79"/>
      <c r="B5440" s="97"/>
      <c r="C5440" s="95"/>
      <c r="D5440" s="98"/>
      <c r="E5440" s="92"/>
      <c r="F5440" s="95"/>
    </row>
    <row r="5441" spans="1:6">
      <c r="A5441" s="79"/>
      <c r="B5441" s="97"/>
      <c r="C5441" s="95"/>
      <c r="D5441" s="98"/>
      <c r="E5441" s="92"/>
      <c r="F5441" s="95"/>
    </row>
    <row r="5442" spans="1:6">
      <c r="A5442" s="79"/>
      <c r="B5442" s="97"/>
      <c r="C5442" s="95"/>
      <c r="D5442" s="98"/>
      <c r="E5442" s="92"/>
      <c r="F5442" s="95"/>
    </row>
    <row r="5443" spans="1:6">
      <c r="A5443" s="79"/>
      <c r="B5443" s="97"/>
      <c r="C5443" s="95"/>
      <c r="D5443" s="98"/>
      <c r="E5443" s="92"/>
      <c r="F5443" s="95"/>
    </row>
    <row r="5444" spans="1:6">
      <c r="A5444" s="79"/>
      <c r="B5444" s="97"/>
      <c r="C5444" s="95"/>
      <c r="D5444" s="98"/>
      <c r="E5444" s="92"/>
      <c r="F5444" s="95"/>
    </row>
    <row r="5445" spans="1:6">
      <c r="A5445" s="79"/>
      <c r="B5445" s="97"/>
      <c r="C5445" s="95"/>
      <c r="D5445" s="98"/>
      <c r="E5445" s="92"/>
      <c r="F5445" s="95"/>
    </row>
    <row r="5446" spans="1:6">
      <c r="A5446" s="79"/>
      <c r="B5446" s="97"/>
      <c r="C5446" s="95"/>
      <c r="D5446" s="98"/>
      <c r="E5446" s="92"/>
      <c r="F5446" s="95"/>
    </row>
    <row r="5447" spans="1:6">
      <c r="A5447" s="79"/>
      <c r="B5447" s="97"/>
      <c r="C5447" s="95"/>
      <c r="D5447" s="98"/>
      <c r="E5447" s="92"/>
      <c r="F5447" s="95"/>
    </row>
    <row r="5448" spans="1:6">
      <c r="A5448" s="79"/>
      <c r="B5448" s="97"/>
      <c r="C5448" s="95"/>
      <c r="D5448" s="98"/>
      <c r="E5448" s="92"/>
      <c r="F5448" s="95"/>
    </row>
    <row r="5449" spans="1:6">
      <c r="A5449" s="79"/>
      <c r="B5449" s="97"/>
      <c r="C5449" s="95"/>
      <c r="D5449" s="98"/>
      <c r="E5449" s="92"/>
      <c r="F5449" s="95"/>
    </row>
    <row r="5450" spans="1:6">
      <c r="A5450" s="79"/>
      <c r="B5450" s="97"/>
      <c r="C5450" s="95"/>
      <c r="D5450" s="98"/>
      <c r="E5450" s="92"/>
      <c r="F5450" s="95"/>
    </row>
    <row r="5451" spans="1:6">
      <c r="A5451" s="79"/>
      <c r="B5451" s="97"/>
      <c r="C5451" s="95"/>
      <c r="D5451" s="98"/>
      <c r="E5451" s="92"/>
      <c r="F5451" s="95"/>
    </row>
    <row r="5452" spans="1:6">
      <c r="A5452" s="79"/>
      <c r="B5452" s="97"/>
      <c r="C5452" s="95"/>
      <c r="D5452" s="98"/>
      <c r="E5452" s="92"/>
      <c r="F5452" s="95"/>
    </row>
    <row r="5453" spans="1:6">
      <c r="A5453" s="79"/>
      <c r="B5453" s="97"/>
      <c r="C5453" s="95"/>
      <c r="D5453" s="98"/>
      <c r="E5453" s="92"/>
      <c r="F5453" s="95"/>
    </row>
    <row r="5454" spans="1:6">
      <c r="A5454" s="79"/>
      <c r="B5454" s="97"/>
      <c r="C5454" s="95"/>
      <c r="D5454" s="98"/>
      <c r="E5454" s="92"/>
      <c r="F5454" s="95"/>
    </row>
    <row r="5455" spans="1:6">
      <c r="A5455" s="79"/>
      <c r="B5455" s="97"/>
      <c r="C5455" s="95"/>
      <c r="D5455" s="98"/>
      <c r="E5455" s="92"/>
      <c r="F5455" s="95"/>
    </row>
    <row r="5456" spans="1:6">
      <c r="A5456" s="79"/>
      <c r="B5456" s="97"/>
      <c r="C5456" s="95"/>
      <c r="D5456" s="98"/>
      <c r="E5456" s="92"/>
      <c r="F5456" s="95"/>
    </row>
    <row r="5457" spans="1:6">
      <c r="A5457" s="79"/>
      <c r="B5457" s="97"/>
      <c r="C5457" s="95"/>
      <c r="D5457" s="98"/>
      <c r="E5457" s="92"/>
      <c r="F5457" s="95"/>
    </row>
    <row r="5458" spans="1:6">
      <c r="A5458" s="79"/>
      <c r="B5458" s="97"/>
      <c r="C5458" s="95"/>
      <c r="D5458" s="98"/>
      <c r="E5458" s="92"/>
      <c r="F5458" s="95"/>
    </row>
    <row r="5459" spans="1:6">
      <c r="A5459" s="79"/>
      <c r="B5459" s="97"/>
      <c r="C5459" s="95"/>
      <c r="D5459" s="98"/>
      <c r="E5459" s="92"/>
      <c r="F5459" s="95"/>
    </row>
    <row r="5460" spans="1:6">
      <c r="A5460" s="79"/>
      <c r="B5460" s="97"/>
      <c r="C5460" s="95"/>
      <c r="D5460" s="98"/>
      <c r="E5460" s="92"/>
      <c r="F5460" s="95"/>
    </row>
    <row r="5461" spans="1:6">
      <c r="A5461" s="79"/>
      <c r="B5461" s="97"/>
      <c r="C5461" s="95"/>
      <c r="D5461" s="98"/>
      <c r="E5461" s="92"/>
      <c r="F5461" s="95"/>
    </row>
    <row r="5462" spans="1:6">
      <c r="A5462" s="79"/>
      <c r="B5462" s="97"/>
      <c r="C5462" s="95"/>
      <c r="D5462" s="98"/>
      <c r="E5462" s="92"/>
      <c r="F5462" s="95"/>
    </row>
    <row r="5463" spans="1:6">
      <c r="A5463" s="79"/>
      <c r="B5463" s="97"/>
      <c r="C5463" s="95"/>
      <c r="D5463" s="98"/>
      <c r="E5463" s="92"/>
      <c r="F5463" s="95"/>
    </row>
    <row r="5464" spans="1:6">
      <c r="A5464" s="79"/>
      <c r="B5464" s="97"/>
      <c r="C5464" s="95"/>
      <c r="D5464" s="98"/>
      <c r="E5464" s="92"/>
      <c r="F5464" s="95"/>
    </row>
    <row r="5465" spans="1:6">
      <c r="A5465" s="79"/>
      <c r="B5465" s="97"/>
      <c r="C5465" s="95"/>
      <c r="D5465" s="98"/>
      <c r="E5465" s="92"/>
      <c r="F5465" s="95"/>
    </row>
    <row r="5466" spans="1:6">
      <c r="A5466" s="79"/>
      <c r="B5466" s="97"/>
      <c r="C5466" s="95"/>
      <c r="D5466" s="98"/>
      <c r="E5466" s="92"/>
      <c r="F5466" s="95"/>
    </row>
    <row r="5467" spans="1:6">
      <c r="A5467" s="79"/>
      <c r="B5467" s="97"/>
      <c r="C5467" s="95"/>
      <c r="D5467" s="98"/>
      <c r="E5467" s="92"/>
      <c r="F5467" s="95"/>
    </row>
    <row r="5468" spans="1:6">
      <c r="A5468" s="79"/>
      <c r="B5468" s="97"/>
      <c r="C5468" s="95"/>
      <c r="D5468" s="98"/>
      <c r="E5468" s="92"/>
      <c r="F5468" s="95"/>
    </row>
    <row r="5469" spans="1:6">
      <c r="A5469" s="79"/>
      <c r="B5469" s="97"/>
      <c r="C5469" s="95"/>
      <c r="D5469" s="98"/>
      <c r="E5469" s="92"/>
      <c r="F5469" s="95"/>
    </row>
    <row r="5470" spans="1:6">
      <c r="A5470" s="79"/>
      <c r="B5470" s="97"/>
      <c r="C5470" s="95"/>
      <c r="D5470" s="98"/>
      <c r="E5470" s="92"/>
      <c r="F5470" s="95"/>
    </row>
    <row r="5471" spans="1:6">
      <c r="A5471" s="79"/>
      <c r="B5471" s="97"/>
      <c r="C5471" s="95"/>
      <c r="D5471" s="98"/>
      <c r="E5471" s="92"/>
      <c r="F5471" s="95"/>
    </row>
    <row r="5472" spans="1:6">
      <c r="A5472" s="79"/>
      <c r="B5472" s="97"/>
      <c r="C5472" s="95"/>
      <c r="D5472" s="98"/>
      <c r="E5472" s="92"/>
      <c r="F5472" s="95"/>
    </row>
    <row r="5473" spans="1:6">
      <c r="A5473" s="79"/>
      <c r="B5473" s="97"/>
      <c r="C5473" s="95"/>
      <c r="D5473" s="98"/>
      <c r="E5473" s="92"/>
      <c r="F5473" s="95"/>
    </row>
    <row r="5474" spans="1:6">
      <c r="A5474" s="79"/>
      <c r="B5474" s="97"/>
      <c r="C5474" s="95"/>
      <c r="D5474" s="98"/>
      <c r="E5474" s="92"/>
      <c r="F5474" s="95"/>
    </row>
    <row r="5475" spans="1:6">
      <c r="A5475" s="79"/>
      <c r="B5475" s="97"/>
      <c r="C5475" s="95"/>
      <c r="D5475" s="98"/>
      <c r="E5475" s="92"/>
      <c r="F5475" s="95"/>
    </row>
    <row r="5476" spans="1:6">
      <c r="A5476" s="79"/>
      <c r="B5476" s="97"/>
      <c r="C5476" s="95"/>
      <c r="D5476" s="98"/>
      <c r="E5476" s="92"/>
      <c r="F5476" s="95"/>
    </row>
    <row r="5477" spans="1:6">
      <c r="A5477" s="79"/>
      <c r="B5477" s="97"/>
      <c r="C5477" s="95"/>
      <c r="D5477" s="98"/>
      <c r="E5477" s="92"/>
      <c r="F5477" s="95"/>
    </row>
    <row r="5478" spans="1:6">
      <c r="A5478" s="79"/>
      <c r="B5478" s="97"/>
      <c r="C5478" s="95"/>
      <c r="D5478" s="98"/>
      <c r="E5478" s="92"/>
      <c r="F5478" s="95"/>
    </row>
    <row r="5479" spans="1:6">
      <c r="A5479" s="79"/>
      <c r="B5479" s="97"/>
      <c r="C5479" s="95"/>
      <c r="D5479" s="98"/>
      <c r="E5479" s="92"/>
      <c r="F5479" s="95"/>
    </row>
    <row r="5480" spans="1:6">
      <c r="A5480" s="79"/>
      <c r="B5480" s="97"/>
      <c r="C5480" s="95"/>
      <c r="D5480" s="98"/>
      <c r="E5480" s="92"/>
      <c r="F5480" s="95"/>
    </row>
    <row r="5481" spans="1:6">
      <c r="A5481" s="79"/>
      <c r="B5481" s="97"/>
      <c r="C5481" s="95"/>
      <c r="D5481" s="98"/>
      <c r="E5481" s="92"/>
      <c r="F5481" s="95"/>
    </row>
    <row r="5482" spans="1:6">
      <c r="A5482" s="79"/>
      <c r="B5482" s="97"/>
      <c r="C5482" s="95"/>
      <c r="D5482" s="98"/>
      <c r="E5482" s="92"/>
      <c r="F5482" s="95"/>
    </row>
    <row r="5483" spans="1:6">
      <c r="A5483" s="79"/>
      <c r="B5483" s="97"/>
      <c r="C5483" s="95"/>
      <c r="D5483" s="98"/>
      <c r="E5483" s="92"/>
      <c r="F5483" s="95"/>
    </row>
    <row r="5484" spans="1:6">
      <c r="A5484" s="79"/>
      <c r="B5484" s="97"/>
      <c r="C5484" s="95"/>
      <c r="D5484" s="98"/>
      <c r="E5484" s="92"/>
      <c r="F5484" s="95"/>
    </row>
    <row r="5485" spans="1:6">
      <c r="A5485" s="79"/>
      <c r="B5485" s="97"/>
      <c r="C5485" s="95"/>
      <c r="D5485" s="98"/>
      <c r="E5485" s="92"/>
      <c r="F5485" s="95"/>
    </row>
    <row r="5486" spans="1:6">
      <c r="A5486" s="79"/>
      <c r="B5486" s="97"/>
      <c r="C5486" s="95"/>
      <c r="D5486" s="98"/>
      <c r="E5486" s="92"/>
      <c r="F5486" s="95"/>
    </row>
    <row r="5487" spans="1:6">
      <c r="A5487" s="79"/>
      <c r="B5487" s="97"/>
      <c r="C5487" s="95"/>
      <c r="D5487" s="98"/>
      <c r="E5487" s="92"/>
      <c r="F5487" s="95"/>
    </row>
    <row r="5488" spans="1:6">
      <c r="A5488" s="79"/>
      <c r="B5488" s="97"/>
      <c r="C5488" s="95"/>
      <c r="D5488" s="98"/>
      <c r="E5488" s="92"/>
      <c r="F5488" s="95"/>
    </row>
    <row r="5489" spans="1:6">
      <c r="A5489" s="79"/>
      <c r="B5489" s="97"/>
      <c r="C5489" s="95"/>
      <c r="D5489" s="98"/>
      <c r="E5489" s="92"/>
      <c r="F5489" s="95"/>
    </row>
    <row r="5490" spans="1:6">
      <c r="A5490" s="79"/>
      <c r="B5490" s="97"/>
      <c r="C5490" s="95"/>
      <c r="D5490" s="98"/>
      <c r="E5490" s="92"/>
      <c r="F5490" s="95"/>
    </row>
    <row r="5491" spans="1:6">
      <c r="A5491" s="79"/>
      <c r="B5491" s="97"/>
      <c r="C5491" s="95"/>
      <c r="D5491" s="98"/>
      <c r="E5491" s="92"/>
      <c r="F5491" s="95"/>
    </row>
    <row r="5492" spans="1:6">
      <c r="A5492" s="79"/>
      <c r="B5492" s="97"/>
      <c r="C5492" s="95"/>
      <c r="D5492" s="98"/>
      <c r="E5492" s="92"/>
      <c r="F5492" s="95"/>
    </row>
    <row r="5493" spans="1:6">
      <c r="A5493" s="79"/>
      <c r="B5493" s="97"/>
      <c r="C5493" s="95"/>
      <c r="D5493" s="98"/>
      <c r="E5493" s="92"/>
      <c r="F5493" s="95"/>
    </row>
    <row r="5494" spans="1:6">
      <c r="A5494" s="79"/>
      <c r="B5494" s="97"/>
      <c r="C5494" s="95"/>
      <c r="D5494" s="98"/>
      <c r="E5494" s="92"/>
      <c r="F5494" s="95"/>
    </row>
    <row r="5495" spans="1:6">
      <c r="A5495" s="79"/>
      <c r="B5495" s="97"/>
      <c r="C5495" s="95"/>
      <c r="D5495" s="98"/>
      <c r="E5495" s="92"/>
      <c r="F5495" s="95"/>
    </row>
    <row r="5496" spans="1:6">
      <c r="A5496" s="79"/>
      <c r="B5496" s="97"/>
      <c r="C5496" s="95"/>
      <c r="D5496" s="98"/>
      <c r="E5496" s="92"/>
      <c r="F5496" s="95"/>
    </row>
    <row r="5497" spans="1:6">
      <c r="A5497" s="79"/>
      <c r="B5497" s="97"/>
      <c r="C5497" s="95"/>
      <c r="D5497" s="98"/>
      <c r="E5497" s="92"/>
      <c r="F5497" s="95"/>
    </row>
    <row r="5498" spans="1:6">
      <c r="A5498" s="79"/>
      <c r="B5498" s="97"/>
      <c r="C5498" s="95"/>
      <c r="D5498" s="98"/>
      <c r="E5498" s="92"/>
      <c r="F5498" s="95"/>
    </row>
    <row r="5499" spans="1:6">
      <c r="A5499" s="79"/>
      <c r="B5499" s="97"/>
      <c r="C5499" s="95"/>
      <c r="D5499" s="98"/>
      <c r="E5499" s="92"/>
      <c r="F5499" s="95"/>
    </row>
    <row r="5500" spans="1:6">
      <c r="A5500" s="79"/>
      <c r="B5500" s="97"/>
      <c r="C5500" s="95"/>
      <c r="D5500" s="98"/>
      <c r="E5500" s="92"/>
      <c r="F5500" s="95"/>
    </row>
    <row r="5501" spans="1:6">
      <c r="A5501" s="79"/>
      <c r="B5501" s="97"/>
      <c r="C5501" s="95"/>
      <c r="D5501" s="98"/>
      <c r="E5501" s="92"/>
      <c r="F5501" s="95"/>
    </row>
    <row r="5502" spans="1:6">
      <c r="A5502" s="79"/>
      <c r="B5502" s="97"/>
      <c r="C5502" s="95"/>
      <c r="D5502" s="98"/>
      <c r="E5502" s="92"/>
      <c r="F5502" s="95"/>
    </row>
    <row r="5503" spans="1:6">
      <c r="A5503" s="79"/>
      <c r="B5503" s="97"/>
      <c r="C5503" s="95"/>
      <c r="D5503" s="98"/>
      <c r="E5503" s="92"/>
      <c r="F5503" s="95"/>
    </row>
    <row r="5504" spans="1:6">
      <c r="A5504" s="79"/>
      <c r="B5504" s="97"/>
      <c r="C5504" s="95"/>
      <c r="D5504" s="98"/>
      <c r="E5504" s="92"/>
      <c r="F5504" s="95"/>
    </row>
    <row r="5505" spans="1:6">
      <c r="A5505" s="79"/>
      <c r="B5505" s="97"/>
      <c r="C5505" s="95"/>
      <c r="D5505" s="98"/>
      <c r="E5505" s="92"/>
      <c r="F5505" s="95"/>
    </row>
    <row r="5506" spans="1:6">
      <c r="A5506" s="79"/>
      <c r="B5506" s="97"/>
      <c r="C5506" s="95"/>
      <c r="D5506" s="98"/>
      <c r="E5506" s="92"/>
      <c r="F5506" s="95"/>
    </row>
    <row r="5507" spans="1:6">
      <c r="A5507" s="79"/>
      <c r="B5507" s="97"/>
      <c r="C5507" s="95"/>
      <c r="D5507" s="98"/>
      <c r="E5507" s="92"/>
      <c r="F5507" s="95"/>
    </row>
    <row r="5508" spans="1:6">
      <c r="A5508" s="79"/>
      <c r="B5508" s="97"/>
      <c r="C5508" s="95"/>
      <c r="D5508" s="98"/>
      <c r="E5508" s="92"/>
      <c r="F5508" s="95"/>
    </row>
    <row r="5509" spans="1:6">
      <c r="A5509" s="79"/>
      <c r="B5509" s="97"/>
      <c r="C5509" s="95"/>
      <c r="D5509" s="98"/>
      <c r="E5509" s="92"/>
      <c r="F5509" s="95"/>
    </row>
    <row r="5510" spans="1:6">
      <c r="A5510" s="79"/>
      <c r="B5510" s="97"/>
      <c r="C5510" s="95"/>
      <c r="D5510" s="98"/>
      <c r="E5510" s="92"/>
      <c r="F5510" s="95"/>
    </row>
    <row r="5511" spans="1:6">
      <c r="A5511" s="79"/>
      <c r="B5511" s="97"/>
      <c r="C5511" s="95"/>
      <c r="D5511" s="98"/>
      <c r="E5511" s="92"/>
      <c r="F5511" s="95"/>
    </row>
    <row r="5512" spans="1:6">
      <c r="A5512" s="79"/>
      <c r="B5512" s="97"/>
      <c r="C5512" s="95"/>
      <c r="D5512" s="98"/>
      <c r="E5512" s="92"/>
      <c r="F5512" s="95"/>
    </row>
    <row r="5513" spans="1:6">
      <c r="A5513" s="79"/>
      <c r="B5513" s="97"/>
      <c r="C5513" s="95"/>
      <c r="D5513" s="98"/>
      <c r="E5513" s="92"/>
      <c r="F5513" s="95"/>
    </row>
    <row r="5514" spans="1:6">
      <c r="A5514" s="79"/>
      <c r="B5514" s="97"/>
      <c r="C5514" s="95"/>
      <c r="D5514" s="98"/>
      <c r="E5514" s="92"/>
      <c r="F5514" s="95"/>
    </row>
    <row r="5515" spans="1:6">
      <c r="A5515" s="79"/>
      <c r="B5515" s="97"/>
      <c r="C5515" s="95"/>
      <c r="D5515" s="98"/>
      <c r="E5515" s="92"/>
      <c r="F5515" s="95"/>
    </row>
    <row r="5516" spans="1:6">
      <c r="A5516" s="79"/>
      <c r="B5516" s="97"/>
      <c r="C5516" s="95"/>
      <c r="D5516" s="98"/>
      <c r="E5516" s="92"/>
      <c r="F5516" s="95"/>
    </row>
    <row r="5517" spans="1:6">
      <c r="A5517" s="79"/>
      <c r="B5517" s="97"/>
      <c r="C5517" s="95"/>
      <c r="D5517" s="98"/>
      <c r="E5517" s="92"/>
      <c r="F5517" s="95"/>
    </row>
    <row r="5518" spans="1:6">
      <c r="A5518" s="79"/>
      <c r="B5518" s="97"/>
      <c r="C5518" s="95"/>
      <c r="D5518" s="98"/>
      <c r="E5518" s="92"/>
      <c r="F5518" s="95"/>
    </row>
    <row r="5519" spans="1:6">
      <c r="A5519" s="79"/>
      <c r="B5519" s="97"/>
      <c r="C5519" s="95"/>
      <c r="D5519" s="98"/>
      <c r="E5519" s="92"/>
      <c r="F5519" s="95"/>
    </row>
    <row r="5520" spans="1:6">
      <c r="A5520" s="79"/>
      <c r="B5520" s="97"/>
      <c r="C5520" s="95"/>
      <c r="D5520" s="98"/>
      <c r="E5520" s="92"/>
      <c r="F5520" s="95"/>
    </row>
    <row r="5521" spans="1:6">
      <c r="A5521" s="79"/>
      <c r="B5521" s="97"/>
      <c r="C5521" s="95"/>
      <c r="D5521" s="98"/>
      <c r="E5521" s="92"/>
      <c r="F5521" s="95"/>
    </row>
    <row r="5522" spans="1:6">
      <c r="A5522" s="79"/>
      <c r="B5522" s="97"/>
      <c r="C5522" s="95"/>
      <c r="D5522" s="98"/>
      <c r="E5522" s="92"/>
      <c r="F5522" s="95"/>
    </row>
    <row r="5523" spans="1:6">
      <c r="A5523" s="79"/>
      <c r="B5523" s="97"/>
      <c r="C5523" s="95"/>
      <c r="D5523" s="98"/>
      <c r="E5523" s="92"/>
      <c r="F5523" s="95"/>
    </row>
    <row r="5524" spans="1:6">
      <c r="A5524" s="79"/>
      <c r="B5524" s="97"/>
      <c r="C5524" s="95"/>
      <c r="D5524" s="98"/>
      <c r="E5524" s="92"/>
      <c r="F5524" s="95"/>
    </row>
    <row r="5525" spans="1:6">
      <c r="A5525" s="79"/>
      <c r="B5525" s="97"/>
      <c r="C5525" s="95"/>
      <c r="D5525" s="98"/>
      <c r="E5525" s="92"/>
      <c r="F5525" s="95"/>
    </row>
    <row r="5526" spans="1:6">
      <c r="A5526" s="79"/>
      <c r="B5526" s="97"/>
      <c r="C5526" s="95"/>
      <c r="D5526" s="98"/>
      <c r="E5526" s="92"/>
      <c r="F5526" s="95"/>
    </row>
    <row r="5527" spans="1:6">
      <c r="A5527" s="79"/>
      <c r="B5527" s="97"/>
      <c r="C5527" s="95"/>
      <c r="D5527" s="98"/>
      <c r="E5527" s="92"/>
      <c r="F5527" s="95"/>
    </row>
    <row r="5528" spans="1:6">
      <c r="A5528" s="79"/>
      <c r="B5528" s="97"/>
      <c r="C5528" s="95"/>
      <c r="D5528" s="98"/>
      <c r="E5528" s="92"/>
      <c r="F5528" s="95"/>
    </row>
    <row r="5529" spans="1:6">
      <c r="A5529" s="79"/>
      <c r="B5529" s="97"/>
      <c r="C5529" s="95"/>
      <c r="D5529" s="98"/>
      <c r="E5529" s="92"/>
      <c r="F5529" s="95"/>
    </row>
    <row r="5530" spans="1:6">
      <c r="A5530" s="79"/>
      <c r="B5530" s="97"/>
      <c r="C5530" s="95"/>
      <c r="D5530" s="98"/>
      <c r="E5530" s="92"/>
      <c r="F5530" s="95"/>
    </row>
    <row r="5531" spans="1:6">
      <c r="A5531" s="79"/>
      <c r="B5531" s="97"/>
      <c r="C5531" s="95"/>
      <c r="D5531" s="98"/>
      <c r="E5531" s="92"/>
      <c r="F5531" s="95"/>
    </row>
    <row r="5532" spans="1:6">
      <c r="A5532" s="79"/>
      <c r="B5532" s="97"/>
      <c r="C5532" s="95"/>
      <c r="D5532" s="98"/>
      <c r="E5532" s="92"/>
      <c r="F5532" s="95"/>
    </row>
    <row r="5533" spans="1:6">
      <c r="A5533" s="79"/>
      <c r="B5533" s="97"/>
      <c r="C5533" s="95"/>
      <c r="D5533" s="98"/>
      <c r="E5533" s="92"/>
      <c r="F5533" s="95"/>
    </row>
    <row r="5534" spans="1:6">
      <c r="A5534" s="79"/>
      <c r="B5534" s="97"/>
      <c r="C5534" s="95"/>
      <c r="D5534" s="98"/>
      <c r="E5534" s="92"/>
      <c r="F5534" s="95"/>
    </row>
    <row r="5535" spans="1:6">
      <c r="A5535" s="79"/>
      <c r="B5535" s="97"/>
      <c r="C5535" s="95"/>
      <c r="D5535" s="98"/>
      <c r="E5535" s="92"/>
      <c r="F5535" s="95"/>
    </row>
    <row r="5536" spans="1:6">
      <c r="A5536" s="79"/>
      <c r="B5536" s="97"/>
      <c r="C5536" s="95"/>
      <c r="D5536" s="98"/>
      <c r="E5536" s="92"/>
      <c r="F5536" s="95"/>
    </row>
    <row r="5537" spans="1:6">
      <c r="A5537" s="79"/>
      <c r="B5537" s="97"/>
      <c r="C5537" s="95"/>
      <c r="D5537" s="98"/>
      <c r="E5537" s="92"/>
      <c r="F5537" s="95"/>
    </row>
    <row r="5538" spans="1:6">
      <c r="A5538" s="79"/>
      <c r="B5538" s="97"/>
      <c r="C5538" s="95"/>
      <c r="D5538" s="98"/>
      <c r="E5538" s="92"/>
      <c r="F5538" s="95"/>
    </row>
    <row r="5539" spans="1:6">
      <c r="A5539" s="79"/>
      <c r="B5539" s="97"/>
      <c r="C5539" s="95"/>
      <c r="D5539" s="98"/>
      <c r="E5539" s="92"/>
      <c r="F5539" s="95"/>
    </row>
    <row r="5540" spans="1:6">
      <c r="A5540" s="79"/>
      <c r="B5540" s="97"/>
      <c r="C5540" s="95"/>
      <c r="D5540" s="98"/>
      <c r="E5540" s="92"/>
      <c r="F5540" s="95"/>
    </row>
    <row r="5541" spans="1:6">
      <c r="A5541" s="79"/>
      <c r="B5541" s="97"/>
      <c r="C5541" s="95"/>
      <c r="D5541" s="98"/>
      <c r="E5541" s="92"/>
      <c r="F5541" s="95"/>
    </row>
    <row r="5542" spans="1:6">
      <c r="A5542" s="79"/>
      <c r="B5542" s="97"/>
      <c r="C5542" s="95"/>
      <c r="D5542" s="98"/>
      <c r="E5542" s="92"/>
      <c r="F5542" s="95"/>
    </row>
    <row r="5543" spans="1:6">
      <c r="A5543" s="79"/>
      <c r="B5543" s="97"/>
      <c r="C5543" s="95"/>
      <c r="D5543" s="98"/>
      <c r="E5543" s="92"/>
      <c r="F5543" s="95"/>
    </row>
    <row r="5544" spans="1:6">
      <c r="A5544" s="79"/>
      <c r="B5544" s="97"/>
      <c r="C5544" s="95"/>
      <c r="D5544" s="98"/>
      <c r="E5544" s="92"/>
      <c r="F5544" s="95"/>
    </row>
    <row r="5545" spans="1:6">
      <c r="A5545" s="79"/>
      <c r="B5545" s="97"/>
      <c r="C5545" s="95"/>
      <c r="D5545" s="98"/>
      <c r="E5545" s="92"/>
      <c r="F5545" s="95"/>
    </row>
    <row r="5546" spans="1:6">
      <c r="A5546" s="79"/>
      <c r="B5546" s="97"/>
      <c r="C5546" s="95"/>
      <c r="D5546" s="98"/>
      <c r="E5546" s="92"/>
      <c r="F5546" s="95"/>
    </row>
    <row r="5547" spans="1:6">
      <c r="A5547" s="79"/>
      <c r="B5547" s="97"/>
      <c r="C5547" s="95"/>
      <c r="D5547" s="98"/>
      <c r="E5547" s="92"/>
      <c r="F5547" s="95"/>
    </row>
    <row r="5548" spans="1:6">
      <c r="A5548" s="79"/>
      <c r="B5548" s="97"/>
      <c r="C5548" s="95"/>
      <c r="D5548" s="98"/>
      <c r="E5548" s="92"/>
      <c r="F5548" s="95"/>
    </row>
    <row r="5549" spans="1:6">
      <c r="A5549" s="79"/>
      <c r="B5549" s="97"/>
      <c r="C5549" s="95"/>
      <c r="D5549" s="98"/>
      <c r="E5549" s="92"/>
      <c r="F5549" s="95"/>
    </row>
    <row r="5550" spans="1:6">
      <c r="A5550" s="79"/>
      <c r="B5550" s="97"/>
      <c r="C5550" s="95"/>
      <c r="D5550" s="98"/>
      <c r="E5550" s="92"/>
      <c r="F5550" s="95"/>
    </row>
    <row r="5551" spans="1:6">
      <c r="A5551" s="79"/>
      <c r="B5551" s="97"/>
      <c r="C5551" s="95"/>
      <c r="D5551" s="98"/>
      <c r="E5551" s="92"/>
      <c r="F5551" s="95"/>
    </row>
    <row r="5552" spans="1:6">
      <c r="A5552" s="79"/>
      <c r="B5552" s="97"/>
      <c r="C5552" s="95"/>
      <c r="D5552" s="98"/>
      <c r="E5552" s="92"/>
      <c r="F5552" s="95"/>
    </row>
    <row r="5553" spans="1:6">
      <c r="A5553" s="79"/>
      <c r="B5553" s="97"/>
      <c r="C5553" s="95"/>
      <c r="D5553" s="98"/>
      <c r="E5553" s="92"/>
      <c r="F5553" s="95"/>
    </row>
    <row r="5554" spans="1:6">
      <c r="A5554" s="79"/>
      <c r="B5554" s="97"/>
      <c r="C5554" s="95"/>
      <c r="D5554" s="98"/>
      <c r="E5554" s="92"/>
      <c r="F5554" s="95"/>
    </row>
    <row r="5555" spans="1:6">
      <c r="A5555" s="79"/>
      <c r="B5555" s="97"/>
      <c r="C5555" s="95"/>
      <c r="D5555" s="98"/>
      <c r="E5555" s="92"/>
      <c r="F5555" s="95"/>
    </row>
    <row r="5556" spans="1:6">
      <c r="A5556" s="79"/>
      <c r="B5556" s="97"/>
      <c r="C5556" s="95"/>
      <c r="D5556" s="98"/>
      <c r="E5556" s="92"/>
      <c r="F5556" s="95"/>
    </row>
    <row r="5557" spans="1:6">
      <c r="A5557" s="79"/>
      <c r="B5557" s="97"/>
      <c r="C5557" s="95"/>
      <c r="D5557" s="98"/>
      <c r="E5557" s="92"/>
      <c r="F5557" s="95"/>
    </row>
    <row r="5558" spans="1:6">
      <c r="A5558" s="79"/>
      <c r="B5558" s="97"/>
      <c r="C5558" s="95"/>
      <c r="D5558" s="98"/>
      <c r="E5558" s="92"/>
      <c r="F5558" s="95"/>
    </row>
    <row r="5559" spans="1:6">
      <c r="A5559" s="79"/>
      <c r="B5559" s="97"/>
      <c r="C5559" s="95"/>
      <c r="D5559" s="98"/>
      <c r="E5559" s="92"/>
      <c r="F5559" s="95"/>
    </row>
    <row r="5560" spans="1:6">
      <c r="A5560" s="79"/>
      <c r="B5560" s="97"/>
      <c r="C5560" s="95"/>
      <c r="D5560" s="98"/>
      <c r="E5560" s="92"/>
      <c r="F5560" s="95"/>
    </row>
    <row r="5561" spans="1:6">
      <c r="A5561" s="79"/>
      <c r="B5561" s="97"/>
      <c r="C5561" s="95"/>
      <c r="D5561" s="98"/>
      <c r="E5561" s="92"/>
      <c r="F5561" s="95"/>
    </row>
    <row r="5562" spans="1:6">
      <c r="A5562" s="79"/>
      <c r="B5562" s="97"/>
      <c r="C5562" s="95"/>
      <c r="D5562" s="98"/>
      <c r="E5562" s="92"/>
      <c r="F5562" s="95"/>
    </row>
    <row r="5563" spans="1:6">
      <c r="A5563" s="79"/>
      <c r="B5563" s="97"/>
      <c r="C5563" s="95"/>
      <c r="D5563" s="98"/>
      <c r="E5563" s="92"/>
      <c r="F5563" s="95"/>
    </row>
    <row r="5564" spans="1:6">
      <c r="A5564" s="79"/>
      <c r="B5564" s="97"/>
      <c r="C5564" s="95"/>
      <c r="D5564" s="98"/>
      <c r="E5564" s="92"/>
      <c r="F5564" s="95"/>
    </row>
    <row r="5565" spans="1:6">
      <c r="A5565" s="79"/>
      <c r="B5565" s="97"/>
      <c r="C5565" s="95"/>
      <c r="D5565" s="98"/>
      <c r="E5565" s="92"/>
      <c r="F5565" s="95"/>
    </row>
    <row r="5566" spans="1:6">
      <c r="A5566" s="79"/>
      <c r="B5566" s="97"/>
      <c r="C5566" s="95"/>
      <c r="D5566" s="98"/>
      <c r="E5566" s="92"/>
      <c r="F5566" s="95"/>
    </row>
    <row r="5567" spans="1:6">
      <c r="A5567" s="79"/>
      <c r="B5567" s="97"/>
      <c r="C5567" s="95"/>
      <c r="D5567" s="98"/>
      <c r="E5567" s="92"/>
      <c r="F5567" s="95"/>
    </row>
    <row r="5568" spans="1:6">
      <c r="A5568" s="79"/>
      <c r="B5568" s="97"/>
      <c r="C5568" s="95"/>
      <c r="D5568" s="98"/>
      <c r="E5568" s="92"/>
      <c r="F5568" s="95"/>
    </row>
    <row r="5569" spans="1:6">
      <c r="A5569" s="79"/>
      <c r="B5569" s="97"/>
      <c r="C5569" s="95"/>
      <c r="D5569" s="98"/>
      <c r="E5569" s="92"/>
      <c r="F5569" s="95"/>
    </row>
    <row r="5570" spans="1:6">
      <c r="A5570" s="79"/>
      <c r="B5570" s="97"/>
      <c r="C5570" s="95"/>
      <c r="D5570" s="98"/>
      <c r="E5570" s="92"/>
      <c r="F5570" s="95"/>
    </row>
    <row r="5571" spans="1:6">
      <c r="A5571" s="79"/>
      <c r="B5571" s="97"/>
      <c r="C5571" s="95"/>
      <c r="D5571" s="98"/>
      <c r="E5571" s="92"/>
      <c r="F5571" s="95"/>
    </row>
    <row r="5572" spans="1:6">
      <c r="A5572" s="79"/>
      <c r="B5572" s="97"/>
      <c r="C5572" s="95"/>
      <c r="D5572" s="98"/>
      <c r="E5572" s="92"/>
      <c r="F5572" s="95"/>
    </row>
    <row r="5573" spans="1:6">
      <c r="A5573" s="79"/>
      <c r="B5573" s="97"/>
      <c r="C5573" s="95"/>
      <c r="D5573" s="98"/>
      <c r="E5573" s="92"/>
      <c r="F5573" s="95"/>
    </row>
    <row r="5574" spans="1:6">
      <c r="A5574" s="79"/>
      <c r="B5574" s="97"/>
      <c r="C5574" s="95"/>
      <c r="D5574" s="98"/>
      <c r="E5574" s="92"/>
      <c r="F5574" s="95"/>
    </row>
    <row r="5575" spans="1:6">
      <c r="A5575" s="79"/>
      <c r="B5575" s="97"/>
      <c r="C5575" s="95"/>
      <c r="D5575" s="98"/>
      <c r="E5575" s="92"/>
      <c r="F5575" s="95"/>
    </row>
    <row r="5576" spans="1:6">
      <c r="A5576" s="79"/>
      <c r="B5576" s="97"/>
      <c r="C5576" s="95"/>
      <c r="D5576" s="98"/>
      <c r="E5576" s="92"/>
      <c r="F5576" s="95"/>
    </row>
    <row r="5577" spans="1:6">
      <c r="A5577" s="79"/>
      <c r="B5577" s="97"/>
      <c r="C5577" s="95"/>
      <c r="D5577" s="98"/>
      <c r="E5577" s="92"/>
      <c r="F5577" s="95"/>
    </row>
    <row r="5578" spans="1:6">
      <c r="A5578" s="79"/>
      <c r="B5578" s="97"/>
      <c r="C5578" s="95"/>
      <c r="D5578" s="98"/>
      <c r="E5578" s="92"/>
      <c r="F5578" s="95"/>
    </row>
    <row r="5579" spans="1:6">
      <c r="A5579" s="79"/>
      <c r="B5579" s="97"/>
      <c r="C5579" s="95"/>
      <c r="D5579" s="98"/>
      <c r="E5579" s="92"/>
      <c r="F5579" s="95"/>
    </row>
    <row r="5580" spans="1:6">
      <c r="A5580" s="79"/>
      <c r="B5580" s="97"/>
      <c r="C5580" s="95"/>
      <c r="D5580" s="98"/>
      <c r="E5580" s="92"/>
      <c r="F5580" s="95"/>
    </row>
    <row r="5581" spans="1:6">
      <c r="A5581" s="79"/>
      <c r="B5581" s="97"/>
      <c r="C5581" s="95"/>
      <c r="D5581" s="98"/>
      <c r="E5581" s="92"/>
      <c r="F5581" s="95"/>
    </row>
    <row r="5582" spans="1:6">
      <c r="A5582" s="79"/>
      <c r="B5582" s="97"/>
      <c r="C5582" s="95"/>
      <c r="D5582" s="98"/>
      <c r="E5582" s="92"/>
      <c r="F5582" s="95"/>
    </row>
    <row r="5583" spans="1:6">
      <c r="A5583" s="79"/>
      <c r="B5583" s="97"/>
      <c r="C5583" s="95"/>
      <c r="D5583" s="98"/>
      <c r="E5583" s="92"/>
      <c r="F5583" s="95"/>
    </row>
    <row r="5584" spans="1:6">
      <c r="A5584" s="79"/>
      <c r="B5584" s="97"/>
      <c r="C5584" s="95"/>
      <c r="D5584" s="98"/>
      <c r="E5584" s="92"/>
      <c r="F5584" s="95"/>
    </row>
    <row r="5585" spans="1:6">
      <c r="A5585" s="79"/>
      <c r="B5585" s="97"/>
      <c r="C5585" s="95"/>
      <c r="D5585" s="98"/>
      <c r="E5585" s="92"/>
      <c r="F5585" s="95"/>
    </row>
    <row r="5586" spans="1:6">
      <c r="A5586" s="79"/>
      <c r="B5586" s="97"/>
      <c r="C5586" s="95"/>
      <c r="D5586" s="98"/>
      <c r="E5586" s="92"/>
      <c r="F5586" s="95"/>
    </row>
    <row r="5587" spans="1:6">
      <c r="A5587" s="79"/>
      <c r="B5587" s="97"/>
      <c r="C5587" s="95"/>
      <c r="D5587" s="98"/>
      <c r="E5587" s="92"/>
      <c r="F5587" s="95"/>
    </row>
    <row r="5588" spans="1:6">
      <c r="A5588" s="79"/>
      <c r="B5588" s="97"/>
      <c r="C5588" s="95"/>
      <c r="D5588" s="98"/>
      <c r="E5588" s="92"/>
      <c r="F5588" s="95"/>
    </row>
    <row r="5589" spans="1:6">
      <c r="A5589" s="79"/>
      <c r="B5589" s="97"/>
      <c r="C5589" s="95"/>
      <c r="D5589" s="98"/>
      <c r="E5589" s="92"/>
      <c r="F5589" s="95"/>
    </row>
    <row r="5590" spans="1:6">
      <c r="A5590" s="79"/>
      <c r="B5590" s="97"/>
      <c r="C5590" s="95"/>
      <c r="D5590" s="98"/>
      <c r="E5590" s="92"/>
      <c r="F5590" s="95"/>
    </row>
    <row r="5591" spans="1:6">
      <c r="A5591" s="79"/>
      <c r="B5591" s="97"/>
      <c r="C5591" s="95"/>
      <c r="D5591" s="98"/>
      <c r="E5591" s="92"/>
      <c r="F5591" s="95"/>
    </row>
    <row r="5592" spans="1:6">
      <c r="A5592" s="79"/>
      <c r="B5592" s="97"/>
      <c r="C5592" s="95"/>
      <c r="D5592" s="98"/>
      <c r="E5592" s="92"/>
      <c r="F5592" s="95"/>
    </row>
    <row r="5593" spans="1:6">
      <c r="A5593" s="79"/>
      <c r="B5593" s="97"/>
      <c r="C5593" s="95"/>
      <c r="D5593" s="98"/>
      <c r="E5593" s="92"/>
      <c r="F5593" s="95"/>
    </row>
    <row r="5594" spans="1:6">
      <c r="A5594" s="79"/>
      <c r="B5594" s="97"/>
      <c r="C5594" s="95"/>
      <c r="D5594" s="98"/>
      <c r="E5594" s="92"/>
      <c r="F5594" s="95"/>
    </row>
    <row r="5595" spans="1:6">
      <c r="A5595" s="79"/>
      <c r="B5595" s="97"/>
      <c r="C5595" s="95"/>
      <c r="D5595" s="98"/>
      <c r="E5595" s="92"/>
      <c r="F5595" s="95"/>
    </row>
    <row r="5596" spans="1:6">
      <c r="A5596" s="79"/>
      <c r="B5596" s="97"/>
      <c r="C5596" s="95"/>
      <c r="D5596" s="98"/>
      <c r="E5596" s="92"/>
      <c r="F5596" s="95"/>
    </row>
    <row r="5597" spans="1:6">
      <c r="A5597" s="79"/>
      <c r="B5597" s="97"/>
      <c r="C5597" s="95"/>
      <c r="D5597" s="98"/>
      <c r="E5597" s="92"/>
      <c r="F5597" s="95"/>
    </row>
    <row r="5598" spans="1:6">
      <c r="A5598" s="79"/>
      <c r="B5598" s="97"/>
      <c r="C5598" s="95"/>
      <c r="D5598" s="98"/>
      <c r="E5598" s="92"/>
      <c r="F5598" s="95"/>
    </row>
    <row r="5599" spans="1:6">
      <c r="A5599" s="79"/>
      <c r="B5599" s="97"/>
      <c r="C5599" s="95"/>
      <c r="D5599" s="98"/>
      <c r="E5599" s="92"/>
      <c r="F5599" s="95"/>
    </row>
    <row r="5600" spans="1:6">
      <c r="A5600" s="79"/>
      <c r="B5600" s="97"/>
      <c r="C5600" s="95"/>
      <c r="D5600" s="98"/>
      <c r="E5600" s="92"/>
      <c r="F5600" s="95"/>
    </row>
    <row r="5601" spans="1:6">
      <c r="A5601" s="79"/>
      <c r="B5601" s="97"/>
      <c r="C5601" s="95"/>
      <c r="D5601" s="98"/>
      <c r="E5601" s="92"/>
      <c r="F5601" s="95"/>
    </row>
    <row r="5602" spans="1:6">
      <c r="A5602" s="79"/>
      <c r="B5602" s="97"/>
      <c r="C5602" s="95"/>
      <c r="D5602" s="98"/>
      <c r="E5602" s="92"/>
      <c r="F5602" s="95"/>
    </row>
    <row r="5603" spans="1:6">
      <c r="A5603" s="79"/>
      <c r="B5603" s="97"/>
      <c r="C5603" s="95"/>
      <c r="D5603" s="98"/>
      <c r="E5603" s="92"/>
      <c r="F5603" s="95"/>
    </row>
    <row r="5604" spans="1:6">
      <c r="A5604" s="79"/>
      <c r="B5604" s="97"/>
      <c r="C5604" s="95"/>
      <c r="D5604" s="98"/>
      <c r="E5604" s="92"/>
      <c r="F5604" s="95"/>
    </row>
    <row r="5605" spans="1:6">
      <c r="A5605" s="79"/>
      <c r="B5605" s="97"/>
      <c r="C5605" s="95"/>
      <c r="D5605" s="98"/>
      <c r="E5605" s="92"/>
      <c r="F5605" s="95"/>
    </row>
    <row r="5606" spans="1:6">
      <c r="A5606" s="79"/>
      <c r="B5606" s="97"/>
      <c r="C5606" s="95"/>
      <c r="D5606" s="98"/>
      <c r="E5606" s="92"/>
      <c r="F5606" s="95"/>
    </row>
    <row r="5607" spans="1:6">
      <c r="A5607" s="79"/>
      <c r="B5607" s="97"/>
      <c r="C5607" s="95"/>
      <c r="D5607" s="98"/>
      <c r="E5607" s="92"/>
      <c r="F5607" s="95"/>
    </row>
    <row r="5608" spans="1:6">
      <c r="A5608" s="79"/>
      <c r="B5608" s="97"/>
      <c r="C5608" s="95"/>
      <c r="D5608" s="98"/>
      <c r="E5608" s="92"/>
      <c r="F5608" s="95"/>
    </row>
    <row r="5609" spans="1:6">
      <c r="A5609" s="79"/>
      <c r="B5609" s="97"/>
      <c r="C5609" s="95"/>
      <c r="D5609" s="98"/>
      <c r="E5609" s="92"/>
      <c r="F5609" s="95"/>
    </row>
    <row r="5610" spans="1:6">
      <c r="A5610" s="79"/>
      <c r="B5610" s="97"/>
      <c r="C5610" s="95"/>
      <c r="D5610" s="98"/>
      <c r="E5610" s="92"/>
      <c r="F5610" s="95"/>
    </row>
    <row r="5611" spans="1:6">
      <c r="A5611" s="79"/>
      <c r="B5611" s="97"/>
      <c r="C5611" s="95"/>
      <c r="D5611" s="98"/>
      <c r="E5611" s="92"/>
      <c r="F5611" s="95"/>
    </row>
    <row r="5612" spans="1:6">
      <c r="A5612" s="79"/>
      <c r="B5612" s="97"/>
      <c r="C5612" s="95"/>
      <c r="D5612" s="98"/>
      <c r="E5612" s="92"/>
      <c r="F5612" s="95"/>
    </row>
    <row r="5613" spans="1:6">
      <c r="A5613" s="79"/>
      <c r="B5613" s="97"/>
      <c r="C5613" s="95"/>
      <c r="D5613" s="98"/>
      <c r="E5613" s="92"/>
      <c r="F5613" s="95"/>
    </row>
    <row r="5614" spans="1:6">
      <c r="A5614" s="79"/>
      <c r="B5614" s="97"/>
      <c r="C5614" s="95"/>
      <c r="D5614" s="98"/>
      <c r="E5614" s="92"/>
      <c r="F5614" s="95"/>
    </row>
    <row r="5615" spans="1:6">
      <c r="A5615" s="79"/>
      <c r="B5615" s="97"/>
      <c r="C5615" s="95"/>
      <c r="D5615" s="98"/>
      <c r="E5615" s="92"/>
      <c r="F5615" s="95"/>
    </row>
    <row r="5616" spans="1:6">
      <c r="A5616" s="79"/>
      <c r="B5616" s="97"/>
      <c r="C5616" s="95"/>
      <c r="D5616" s="98"/>
      <c r="E5616" s="92"/>
      <c r="F5616" s="95"/>
    </row>
    <row r="5617" spans="1:6">
      <c r="A5617" s="79"/>
      <c r="B5617" s="97"/>
      <c r="C5617" s="95"/>
      <c r="D5617" s="98"/>
      <c r="E5617" s="92"/>
      <c r="F5617" s="95"/>
    </row>
    <row r="5618" spans="1:6">
      <c r="A5618" s="79"/>
      <c r="B5618" s="97"/>
      <c r="C5618" s="95"/>
      <c r="D5618" s="98"/>
      <c r="E5618" s="92"/>
      <c r="F5618" s="95"/>
    </row>
    <row r="5619" spans="1:6">
      <c r="A5619" s="79"/>
      <c r="B5619" s="97"/>
      <c r="C5619" s="95"/>
      <c r="D5619" s="98"/>
      <c r="E5619" s="92"/>
      <c r="F5619" s="95"/>
    </row>
    <row r="5620" spans="1:6">
      <c r="A5620" s="79"/>
      <c r="B5620" s="97"/>
      <c r="C5620" s="95"/>
      <c r="D5620" s="98"/>
      <c r="E5620" s="92"/>
      <c r="F5620" s="95"/>
    </row>
    <row r="5621" spans="1:6">
      <c r="A5621" s="79"/>
      <c r="B5621" s="97"/>
      <c r="C5621" s="95"/>
      <c r="D5621" s="98"/>
      <c r="E5621" s="92"/>
      <c r="F5621" s="95"/>
    </row>
    <row r="5622" spans="1:6">
      <c r="A5622" s="79"/>
      <c r="B5622" s="97"/>
      <c r="C5622" s="95"/>
      <c r="D5622" s="98"/>
      <c r="E5622" s="92"/>
      <c r="F5622" s="95"/>
    </row>
    <row r="5623" spans="1:6">
      <c r="A5623" s="79"/>
      <c r="B5623" s="97"/>
      <c r="C5623" s="95"/>
      <c r="D5623" s="98"/>
      <c r="E5623" s="92"/>
      <c r="F5623" s="95"/>
    </row>
    <row r="5624" spans="1:6">
      <c r="A5624" s="79"/>
      <c r="B5624" s="97"/>
      <c r="C5624" s="95"/>
      <c r="D5624" s="98"/>
      <c r="E5624" s="92"/>
      <c r="F5624" s="95"/>
    </row>
    <row r="5625" spans="1:6">
      <c r="A5625" s="79"/>
      <c r="B5625" s="97"/>
      <c r="C5625" s="95"/>
      <c r="D5625" s="98"/>
      <c r="E5625" s="92"/>
      <c r="F5625" s="95"/>
    </row>
    <row r="5626" spans="1:6">
      <c r="A5626" s="79"/>
      <c r="B5626" s="97"/>
      <c r="C5626" s="95"/>
      <c r="D5626" s="98"/>
      <c r="E5626" s="92"/>
      <c r="F5626" s="95"/>
    </row>
    <row r="5627" spans="1:6">
      <c r="A5627" s="79"/>
      <c r="B5627" s="97"/>
      <c r="C5627" s="95"/>
      <c r="D5627" s="98"/>
      <c r="E5627" s="92"/>
      <c r="F5627" s="95"/>
    </row>
    <row r="5628" spans="1:6">
      <c r="A5628" s="79"/>
      <c r="B5628" s="97"/>
      <c r="C5628" s="95"/>
      <c r="D5628" s="98"/>
      <c r="E5628" s="92"/>
      <c r="F5628" s="95"/>
    </row>
    <row r="5629" spans="1:6">
      <c r="A5629" s="79"/>
      <c r="B5629" s="97"/>
      <c r="C5629" s="95"/>
      <c r="D5629" s="98"/>
      <c r="E5629" s="92"/>
      <c r="F5629" s="95"/>
    </row>
    <row r="5630" spans="1:6">
      <c r="A5630" s="79"/>
      <c r="B5630" s="97"/>
      <c r="C5630" s="95"/>
      <c r="D5630" s="98"/>
      <c r="E5630" s="92"/>
      <c r="F5630" s="95"/>
    </row>
    <row r="5631" spans="1:6">
      <c r="A5631" s="79"/>
      <c r="B5631" s="97"/>
      <c r="C5631" s="95"/>
      <c r="D5631" s="98"/>
      <c r="E5631" s="92"/>
      <c r="F5631" s="95"/>
    </row>
    <row r="5632" spans="1:6">
      <c r="A5632" s="79"/>
      <c r="B5632" s="97"/>
      <c r="C5632" s="95"/>
      <c r="D5632" s="98"/>
      <c r="E5632" s="92"/>
      <c r="F5632" s="95"/>
    </row>
    <row r="5633" spans="1:6">
      <c r="A5633" s="79"/>
      <c r="B5633" s="97"/>
      <c r="C5633" s="95"/>
      <c r="D5633" s="98"/>
      <c r="E5633" s="92"/>
      <c r="F5633" s="95"/>
    </row>
    <row r="5634" spans="1:6">
      <c r="A5634" s="79"/>
      <c r="B5634" s="97"/>
      <c r="C5634" s="95"/>
      <c r="D5634" s="98"/>
      <c r="E5634" s="92"/>
      <c r="F5634" s="95"/>
    </row>
    <row r="5635" spans="1:6">
      <c r="A5635" s="79"/>
      <c r="B5635" s="97"/>
      <c r="C5635" s="95"/>
      <c r="D5635" s="98"/>
      <c r="E5635" s="92"/>
      <c r="F5635" s="95"/>
    </row>
    <row r="5636" spans="1:6">
      <c r="A5636" s="79"/>
      <c r="B5636" s="97"/>
      <c r="C5636" s="95"/>
      <c r="D5636" s="98"/>
      <c r="E5636" s="92"/>
      <c r="F5636" s="95"/>
    </row>
    <row r="5637" spans="1:6">
      <c r="A5637" s="79"/>
      <c r="B5637" s="97"/>
      <c r="C5637" s="95"/>
      <c r="D5637" s="98"/>
      <c r="E5637" s="92"/>
      <c r="F5637" s="95"/>
    </row>
    <row r="5638" spans="1:6">
      <c r="A5638" s="79"/>
      <c r="B5638" s="97"/>
      <c r="C5638" s="95"/>
      <c r="D5638" s="98"/>
      <c r="E5638" s="92"/>
      <c r="F5638" s="95"/>
    </row>
    <row r="5639" spans="1:6">
      <c r="A5639" s="79"/>
      <c r="B5639" s="97"/>
      <c r="C5639" s="95"/>
      <c r="D5639" s="98"/>
      <c r="E5639" s="92"/>
      <c r="F5639" s="95"/>
    </row>
    <row r="5640" spans="1:6">
      <c r="A5640" s="79"/>
      <c r="B5640" s="97"/>
      <c r="C5640" s="95"/>
      <c r="D5640" s="98"/>
      <c r="E5640" s="92"/>
      <c r="F5640" s="95"/>
    </row>
    <row r="5641" spans="1:6">
      <c r="A5641" s="79"/>
      <c r="B5641" s="97"/>
      <c r="C5641" s="95"/>
      <c r="D5641" s="98"/>
      <c r="E5641" s="92"/>
      <c r="F5641" s="95"/>
    </row>
    <row r="5642" spans="1:6">
      <c r="A5642" s="79"/>
      <c r="B5642" s="97"/>
      <c r="C5642" s="95"/>
      <c r="D5642" s="98"/>
      <c r="E5642" s="92"/>
      <c r="F5642" s="95"/>
    </row>
    <row r="5643" spans="1:6">
      <c r="A5643" s="79"/>
      <c r="B5643" s="97"/>
      <c r="C5643" s="95"/>
      <c r="D5643" s="98"/>
      <c r="E5643" s="92"/>
      <c r="F5643" s="95"/>
    </row>
    <row r="5644" spans="1:6">
      <c r="A5644" s="79"/>
      <c r="B5644" s="97"/>
      <c r="C5644" s="95"/>
      <c r="D5644" s="98"/>
      <c r="E5644" s="92"/>
      <c r="F5644" s="95"/>
    </row>
    <row r="5645" spans="1:6">
      <c r="A5645" s="79"/>
      <c r="B5645" s="97"/>
      <c r="C5645" s="95"/>
      <c r="D5645" s="98"/>
      <c r="E5645" s="92"/>
      <c r="F5645" s="95"/>
    </row>
    <row r="5646" spans="1:6">
      <c r="A5646" s="79"/>
      <c r="B5646" s="97"/>
      <c r="C5646" s="95"/>
      <c r="D5646" s="98"/>
      <c r="E5646" s="92"/>
      <c r="F5646" s="95"/>
    </row>
    <row r="5647" spans="1:6">
      <c r="A5647" s="79"/>
      <c r="B5647" s="97"/>
      <c r="C5647" s="95"/>
      <c r="D5647" s="98"/>
      <c r="E5647" s="92"/>
      <c r="F5647" s="95"/>
    </row>
    <row r="5648" spans="1:6">
      <c r="A5648" s="79"/>
      <c r="B5648" s="97"/>
      <c r="C5648" s="95"/>
      <c r="D5648" s="98"/>
      <c r="E5648" s="92"/>
      <c r="F5648" s="95"/>
    </row>
    <row r="5649" spans="1:6">
      <c r="A5649" s="79"/>
      <c r="B5649" s="97"/>
      <c r="C5649" s="95"/>
      <c r="D5649" s="98"/>
      <c r="E5649" s="92"/>
      <c r="F5649" s="95"/>
    </row>
    <row r="5650" spans="1:6">
      <c r="A5650" s="79"/>
      <c r="B5650" s="97"/>
      <c r="C5650" s="95"/>
      <c r="D5650" s="98"/>
      <c r="E5650" s="92"/>
      <c r="F5650" s="95"/>
    </row>
    <row r="5651" spans="1:6">
      <c r="A5651" s="79"/>
      <c r="B5651" s="97"/>
      <c r="C5651" s="95"/>
      <c r="D5651" s="98"/>
      <c r="E5651" s="92"/>
      <c r="F5651" s="95"/>
    </row>
    <row r="5652" spans="1:6">
      <c r="A5652" s="79"/>
      <c r="B5652" s="97"/>
      <c r="C5652" s="95"/>
      <c r="D5652" s="98"/>
      <c r="E5652" s="92"/>
      <c r="F5652" s="95"/>
    </row>
    <row r="5653" spans="1:6">
      <c r="A5653" s="79"/>
      <c r="B5653" s="97"/>
      <c r="C5653" s="95"/>
      <c r="D5653" s="98"/>
      <c r="E5653" s="92"/>
      <c r="F5653" s="95"/>
    </row>
    <row r="5654" spans="1:6">
      <c r="A5654" s="79"/>
      <c r="B5654" s="97"/>
      <c r="C5654" s="95"/>
      <c r="D5654" s="98"/>
      <c r="E5654" s="92"/>
      <c r="F5654" s="95"/>
    </row>
    <row r="5655" spans="1:6">
      <c r="A5655" s="79"/>
      <c r="B5655" s="97"/>
      <c r="C5655" s="95"/>
      <c r="D5655" s="98"/>
      <c r="E5655" s="92"/>
      <c r="F5655" s="95"/>
    </row>
    <row r="5656" spans="1:6">
      <c r="A5656" s="79"/>
      <c r="B5656" s="97"/>
      <c r="C5656" s="95"/>
      <c r="D5656" s="98"/>
      <c r="E5656" s="92"/>
      <c r="F5656" s="95"/>
    </row>
    <row r="5657" spans="1:6">
      <c r="A5657" s="79"/>
      <c r="B5657" s="97"/>
      <c r="C5657" s="95"/>
      <c r="D5657" s="98"/>
      <c r="E5657" s="92"/>
      <c r="F5657" s="95"/>
    </row>
    <row r="5658" spans="1:6">
      <c r="A5658" s="79"/>
      <c r="B5658" s="97"/>
      <c r="C5658" s="95"/>
      <c r="D5658" s="98"/>
      <c r="E5658" s="92"/>
      <c r="F5658" s="95"/>
    </row>
    <row r="5659" spans="1:6">
      <c r="A5659" s="79"/>
      <c r="B5659" s="97"/>
      <c r="C5659" s="95"/>
      <c r="D5659" s="98"/>
      <c r="E5659" s="92"/>
      <c r="F5659" s="95"/>
    </row>
    <row r="5660" spans="1:6">
      <c r="A5660" s="79"/>
      <c r="B5660" s="97"/>
      <c r="C5660" s="95"/>
      <c r="D5660" s="98"/>
      <c r="E5660" s="92"/>
      <c r="F5660" s="95"/>
    </row>
    <row r="5661" spans="1:6">
      <c r="A5661" s="79"/>
      <c r="B5661" s="97"/>
      <c r="C5661" s="95"/>
      <c r="D5661" s="98"/>
      <c r="E5661" s="92"/>
      <c r="F5661" s="95"/>
    </row>
    <row r="5662" spans="1:6">
      <c r="A5662" s="79"/>
      <c r="B5662" s="97"/>
      <c r="C5662" s="95"/>
      <c r="D5662" s="98"/>
      <c r="E5662" s="92"/>
      <c r="F5662" s="95"/>
    </row>
    <row r="5663" spans="1:6">
      <c r="A5663" s="79"/>
      <c r="B5663" s="97"/>
      <c r="C5663" s="95"/>
      <c r="D5663" s="98"/>
      <c r="E5663" s="92"/>
      <c r="F5663" s="95"/>
    </row>
    <row r="5664" spans="1:6">
      <c r="A5664" s="79"/>
      <c r="B5664" s="97"/>
      <c r="C5664" s="95"/>
      <c r="D5664" s="98"/>
      <c r="E5664" s="92"/>
      <c r="F5664" s="95"/>
    </row>
    <row r="5665" spans="1:6">
      <c r="A5665" s="79"/>
      <c r="B5665" s="97"/>
      <c r="C5665" s="95"/>
      <c r="D5665" s="98"/>
      <c r="E5665" s="92"/>
      <c r="F5665" s="95"/>
    </row>
    <row r="5666" spans="1:6">
      <c r="A5666" s="79"/>
      <c r="B5666" s="97"/>
      <c r="C5666" s="95"/>
      <c r="D5666" s="98"/>
      <c r="E5666" s="92"/>
      <c r="F5666" s="95"/>
    </row>
    <row r="5667" spans="1:6">
      <c r="A5667" s="79"/>
      <c r="B5667" s="97"/>
      <c r="C5667" s="95"/>
      <c r="D5667" s="98"/>
      <c r="E5667" s="92"/>
      <c r="F5667" s="95"/>
    </row>
    <row r="5668" spans="1:6">
      <c r="A5668" s="79"/>
      <c r="B5668" s="97"/>
      <c r="C5668" s="95"/>
      <c r="D5668" s="98"/>
      <c r="E5668" s="92"/>
      <c r="F5668" s="95"/>
    </row>
    <row r="5669" spans="1:6">
      <c r="A5669" s="79"/>
      <c r="B5669" s="97"/>
      <c r="C5669" s="95"/>
      <c r="D5669" s="98"/>
      <c r="E5669" s="92"/>
      <c r="F5669" s="95"/>
    </row>
    <row r="5670" spans="1:6">
      <c r="A5670" s="79"/>
      <c r="B5670" s="97"/>
      <c r="C5670" s="95"/>
      <c r="D5670" s="98"/>
      <c r="E5670" s="92"/>
      <c r="F5670" s="95"/>
    </row>
    <row r="5671" spans="1:6">
      <c r="A5671" s="79"/>
      <c r="B5671" s="97"/>
      <c r="C5671" s="95"/>
      <c r="D5671" s="98"/>
      <c r="E5671" s="92"/>
      <c r="F5671" s="95"/>
    </row>
    <row r="5672" spans="1:6">
      <c r="A5672" s="79"/>
      <c r="B5672" s="97"/>
      <c r="C5672" s="95"/>
      <c r="D5672" s="98"/>
      <c r="E5672" s="92"/>
      <c r="F5672" s="95"/>
    </row>
    <row r="5673" spans="1:6">
      <c r="A5673" s="79"/>
      <c r="B5673" s="97"/>
      <c r="C5673" s="95"/>
      <c r="D5673" s="98"/>
      <c r="E5673" s="92"/>
      <c r="F5673" s="95"/>
    </row>
    <row r="5674" spans="1:6">
      <c r="A5674" s="79"/>
      <c r="B5674" s="97"/>
      <c r="C5674" s="95"/>
      <c r="D5674" s="98"/>
      <c r="E5674" s="92"/>
      <c r="F5674" s="95"/>
    </row>
    <row r="5675" spans="1:6">
      <c r="A5675" s="79"/>
      <c r="B5675" s="97"/>
      <c r="C5675" s="95"/>
      <c r="D5675" s="98"/>
      <c r="E5675" s="92"/>
      <c r="F5675" s="95"/>
    </row>
    <row r="5676" spans="1:6">
      <c r="A5676" s="79"/>
      <c r="B5676" s="97"/>
      <c r="C5676" s="95"/>
      <c r="D5676" s="98"/>
      <c r="E5676" s="92"/>
      <c r="F5676" s="95"/>
    </row>
    <row r="5677" spans="1:6">
      <c r="A5677" s="79"/>
      <c r="B5677" s="97"/>
      <c r="C5677" s="95"/>
      <c r="D5677" s="98"/>
      <c r="E5677" s="92"/>
      <c r="F5677" s="95"/>
    </row>
    <row r="5678" spans="1:6">
      <c r="A5678" s="79"/>
      <c r="B5678" s="97"/>
      <c r="C5678" s="95"/>
      <c r="D5678" s="98"/>
      <c r="E5678" s="92"/>
      <c r="F5678" s="95"/>
    </row>
    <row r="5679" spans="1:6">
      <c r="A5679" s="79"/>
      <c r="B5679" s="97"/>
      <c r="C5679" s="95"/>
      <c r="D5679" s="98"/>
      <c r="E5679" s="92"/>
      <c r="F5679" s="95"/>
    </row>
    <row r="5680" spans="1:6">
      <c r="A5680" s="79"/>
      <c r="B5680" s="97"/>
      <c r="C5680" s="95"/>
      <c r="D5680" s="98"/>
      <c r="E5680" s="92"/>
      <c r="F5680" s="95"/>
    </row>
    <row r="5681" spans="1:6">
      <c r="A5681" s="79"/>
      <c r="B5681" s="97"/>
      <c r="C5681" s="95"/>
      <c r="D5681" s="98"/>
      <c r="E5681" s="92"/>
      <c r="F5681" s="95"/>
    </row>
    <row r="5682" spans="1:6">
      <c r="A5682" s="79"/>
      <c r="B5682" s="97"/>
      <c r="C5682" s="95"/>
      <c r="D5682" s="98"/>
      <c r="E5682" s="92"/>
      <c r="F5682" s="95"/>
    </row>
    <row r="5683" spans="1:6">
      <c r="A5683" s="79"/>
      <c r="B5683" s="97"/>
      <c r="C5683" s="95"/>
      <c r="D5683" s="98"/>
      <c r="E5683" s="92"/>
      <c r="F5683" s="95"/>
    </row>
    <row r="5684" spans="1:6">
      <c r="A5684" s="79"/>
      <c r="B5684" s="97"/>
      <c r="C5684" s="95"/>
      <c r="D5684" s="98"/>
      <c r="E5684" s="92"/>
      <c r="F5684" s="95"/>
    </row>
    <row r="5685" spans="1:6">
      <c r="A5685" s="79"/>
      <c r="B5685" s="97"/>
      <c r="C5685" s="95"/>
      <c r="D5685" s="98"/>
      <c r="E5685" s="92"/>
      <c r="F5685" s="95"/>
    </row>
    <row r="5686" spans="1:6">
      <c r="A5686" s="79"/>
      <c r="B5686" s="97"/>
      <c r="C5686" s="95"/>
      <c r="D5686" s="98"/>
      <c r="E5686" s="92"/>
      <c r="F5686" s="95"/>
    </row>
    <row r="5687" spans="1:6">
      <c r="A5687" s="79"/>
      <c r="B5687" s="97"/>
      <c r="C5687" s="95"/>
      <c r="D5687" s="98"/>
      <c r="E5687" s="92"/>
      <c r="F5687" s="95"/>
    </row>
    <row r="5688" spans="1:6">
      <c r="A5688" s="79"/>
      <c r="B5688" s="97"/>
      <c r="C5688" s="95"/>
      <c r="D5688" s="98"/>
      <c r="E5688" s="92"/>
      <c r="F5688" s="95"/>
    </row>
    <row r="5689" spans="1:6">
      <c r="A5689" s="79"/>
      <c r="B5689" s="97"/>
      <c r="C5689" s="95"/>
      <c r="D5689" s="98"/>
      <c r="E5689" s="92"/>
      <c r="F5689" s="95"/>
    </row>
    <row r="5690" spans="1:6">
      <c r="A5690" s="79"/>
      <c r="B5690" s="97"/>
      <c r="C5690" s="95"/>
      <c r="D5690" s="98"/>
      <c r="E5690" s="92"/>
      <c r="F5690" s="95"/>
    </row>
    <row r="5691" spans="1:6">
      <c r="A5691" s="79"/>
      <c r="B5691" s="97"/>
      <c r="C5691" s="95"/>
      <c r="D5691" s="98"/>
      <c r="E5691" s="92"/>
      <c r="F5691" s="95"/>
    </row>
    <row r="5692" spans="1:6">
      <c r="A5692" s="79"/>
      <c r="B5692" s="97"/>
      <c r="C5692" s="95"/>
      <c r="D5692" s="98"/>
      <c r="E5692" s="92"/>
      <c r="F5692" s="95"/>
    </row>
    <row r="5693" spans="1:6">
      <c r="A5693" s="79"/>
      <c r="B5693" s="97"/>
      <c r="C5693" s="95"/>
      <c r="D5693" s="98"/>
      <c r="E5693" s="92"/>
      <c r="F5693" s="95"/>
    </row>
    <row r="5694" spans="1:6">
      <c r="A5694" s="79"/>
      <c r="B5694" s="97"/>
      <c r="C5694" s="95"/>
      <c r="D5694" s="98"/>
      <c r="E5694" s="92"/>
      <c r="F5694" s="95"/>
    </row>
    <row r="5695" spans="1:6">
      <c r="A5695" s="79"/>
      <c r="B5695" s="97"/>
      <c r="C5695" s="95"/>
      <c r="D5695" s="98"/>
      <c r="E5695" s="92"/>
      <c r="F5695" s="95"/>
    </row>
    <row r="5696" spans="1:6">
      <c r="A5696" s="79"/>
      <c r="B5696" s="97"/>
      <c r="C5696" s="95"/>
      <c r="D5696" s="98"/>
      <c r="E5696" s="92"/>
      <c r="F5696" s="95"/>
    </row>
    <row r="5697" spans="1:6">
      <c r="A5697" s="79"/>
      <c r="B5697" s="97"/>
      <c r="C5697" s="95"/>
      <c r="D5697" s="98"/>
      <c r="E5697" s="92"/>
      <c r="F5697" s="95"/>
    </row>
    <row r="5698" spans="1:6">
      <c r="A5698" s="79"/>
      <c r="B5698" s="97"/>
      <c r="C5698" s="95"/>
      <c r="D5698" s="98"/>
      <c r="E5698" s="92"/>
      <c r="F5698" s="95"/>
    </row>
    <row r="5699" spans="1:6">
      <c r="A5699" s="79"/>
      <c r="B5699" s="97"/>
      <c r="C5699" s="95"/>
      <c r="D5699" s="98"/>
      <c r="E5699" s="92"/>
      <c r="F5699" s="95"/>
    </row>
    <row r="5700" spans="1:6">
      <c r="A5700" s="79"/>
      <c r="B5700" s="97"/>
      <c r="C5700" s="95"/>
      <c r="D5700" s="98"/>
      <c r="E5700" s="92"/>
      <c r="F5700" s="95"/>
    </row>
    <row r="5701" spans="1:6">
      <c r="A5701" s="79"/>
      <c r="B5701" s="97"/>
      <c r="C5701" s="95"/>
      <c r="D5701" s="98"/>
      <c r="E5701" s="92"/>
      <c r="F5701" s="95"/>
    </row>
    <row r="5702" spans="1:6">
      <c r="A5702" s="79"/>
      <c r="B5702" s="97"/>
      <c r="C5702" s="95"/>
      <c r="D5702" s="98"/>
      <c r="E5702" s="92"/>
      <c r="F5702" s="95"/>
    </row>
    <row r="5703" spans="1:6">
      <c r="A5703" s="79"/>
      <c r="B5703" s="97"/>
      <c r="C5703" s="95"/>
      <c r="D5703" s="98"/>
      <c r="E5703" s="92"/>
      <c r="F5703" s="95"/>
    </row>
    <row r="5704" spans="1:6">
      <c r="A5704" s="79"/>
      <c r="B5704" s="97"/>
      <c r="C5704" s="95"/>
      <c r="D5704" s="98"/>
      <c r="E5704" s="92"/>
      <c r="F5704" s="95"/>
    </row>
    <row r="5705" spans="1:6">
      <c r="A5705" s="79"/>
      <c r="B5705" s="97"/>
      <c r="C5705" s="95"/>
      <c r="D5705" s="98"/>
      <c r="E5705" s="92"/>
      <c r="F5705" s="95"/>
    </row>
    <row r="5706" spans="1:6">
      <c r="A5706" s="79"/>
      <c r="B5706" s="97"/>
      <c r="C5706" s="95"/>
      <c r="D5706" s="98"/>
      <c r="E5706" s="92"/>
      <c r="F5706" s="95"/>
    </row>
    <row r="5707" spans="1:6">
      <c r="A5707" s="79"/>
      <c r="B5707" s="97"/>
      <c r="C5707" s="95"/>
      <c r="D5707" s="98"/>
      <c r="E5707" s="92"/>
      <c r="F5707" s="95"/>
    </row>
    <row r="5708" spans="1:6">
      <c r="A5708" s="79"/>
      <c r="B5708" s="97"/>
      <c r="C5708" s="95"/>
      <c r="D5708" s="98"/>
      <c r="E5708" s="92"/>
      <c r="F5708" s="95"/>
    </row>
    <row r="5709" spans="1:6">
      <c r="A5709" s="79"/>
      <c r="B5709" s="97"/>
      <c r="C5709" s="95"/>
      <c r="D5709" s="98"/>
      <c r="E5709" s="92"/>
      <c r="F5709" s="95"/>
    </row>
    <row r="5710" spans="1:6">
      <c r="A5710" s="79"/>
      <c r="B5710" s="97"/>
      <c r="C5710" s="95"/>
      <c r="D5710" s="98"/>
      <c r="E5710" s="92"/>
      <c r="F5710" s="95"/>
    </row>
    <row r="5711" spans="1:6">
      <c r="A5711" s="79"/>
      <c r="B5711" s="97"/>
      <c r="C5711" s="95"/>
      <c r="D5711" s="98"/>
      <c r="E5711" s="92"/>
      <c r="F5711" s="95"/>
    </row>
    <row r="5712" spans="1:6">
      <c r="A5712" s="79"/>
      <c r="B5712" s="97"/>
      <c r="C5712" s="95"/>
      <c r="D5712" s="98"/>
      <c r="E5712" s="92"/>
      <c r="F5712" s="95"/>
    </row>
    <row r="5713" spans="1:6">
      <c r="A5713" s="79"/>
      <c r="B5713" s="97"/>
      <c r="C5713" s="95"/>
      <c r="D5713" s="98"/>
      <c r="E5713" s="92"/>
      <c r="F5713" s="95"/>
    </row>
    <row r="5714" spans="1:6">
      <c r="A5714" s="79"/>
      <c r="B5714" s="97"/>
      <c r="C5714" s="95"/>
      <c r="D5714" s="98"/>
      <c r="E5714" s="92"/>
      <c r="F5714" s="95"/>
    </row>
    <row r="5715" spans="1:6">
      <c r="A5715" s="79"/>
      <c r="B5715" s="97"/>
      <c r="C5715" s="95"/>
      <c r="D5715" s="98"/>
      <c r="E5715" s="92"/>
      <c r="F5715" s="95"/>
    </row>
    <row r="5716" spans="1:6">
      <c r="A5716" s="79"/>
      <c r="B5716" s="97"/>
      <c r="C5716" s="95"/>
      <c r="D5716" s="98"/>
      <c r="E5716" s="92"/>
      <c r="F5716" s="95"/>
    </row>
    <row r="5717" spans="1:6">
      <c r="A5717" s="79"/>
      <c r="B5717" s="97"/>
      <c r="C5717" s="95"/>
      <c r="D5717" s="98"/>
      <c r="E5717" s="92"/>
      <c r="F5717" s="95"/>
    </row>
    <row r="5718" spans="1:6">
      <c r="A5718" s="79"/>
      <c r="B5718" s="97"/>
      <c r="C5718" s="95"/>
      <c r="D5718" s="98"/>
      <c r="E5718" s="92"/>
      <c r="F5718" s="95"/>
    </row>
    <row r="5719" spans="1:6">
      <c r="A5719" s="79"/>
      <c r="B5719" s="97"/>
      <c r="C5719" s="95"/>
      <c r="D5719" s="98"/>
      <c r="E5719" s="92"/>
      <c r="F5719" s="95"/>
    </row>
    <row r="5720" spans="1:6">
      <c r="A5720" s="79"/>
      <c r="B5720" s="97"/>
      <c r="C5720" s="95"/>
      <c r="D5720" s="98"/>
      <c r="E5720" s="92"/>
      <c r="F5720" s="95"/>
    </row>
    <row r="5721" spans="1:6">
      <c r="A5721" s="79"/>
      <c r="B5721" s="97"/>
      <c r="C5721" s="95"/>
      <c r="D5721" s="98"/>
      <c r="E5721" s="92"/>
      <c r="F5721" s="95"/>
    </row>
    <row r="5722" spans="1:6">
      <c r="A5722" s="79"/>
      <c r="B5722" s="97"/>
      <c r="C5722" s="95"/>
      <c r="D5722" s="98"/>
      <c r="E5722" s="92"/>
      <c r="F5722" s="95"/>
    </row>
    <row r="5723" spans="1:6">
      <c r="A5723" s="79"/>
      <c r="B5723" s="97"/>
      <c r="C5723" s="95"/>
      <c r="D5723" s="98"/>
      <c r="E5723" s="92"/>
      <c r="F5723" s="95"/>
    </row>
    <row r="5724" spans="1:6">
      <c r="A5724" s="79"/>
      <c r="B5724" s="97"/>
      <c r="C5724" s="95"/>
      <c r="D5724" s="98"/>
      <c r="E5724" s="92"/>
      <c r="F5724" s="95"/>
    </row>
    <row r="5725" spans="1:6">
      <c r="A5725" s="79"/>
      <c r="B5725" s="97"/>
      <c r="C5725" s="95"/>
      <c r="D5725" s="98"/>
      <c r="E5725" s="92"/>
      <c r="F5725" s="95"/>
    </row>
    <row r="5726" spans="1:6">
      <c r="A5726" s="79"/>
      <c r="B5726" s="97"/>
      <c r="C5726" s="95"/>
      <c r="D5726" s="98"/>
      <c r="E5726" s="92"/>
      <c r="F5726" s="95"/>
    </row>
    <row r="5727" spans="1:6">
      <c r="A5727" s="79"/>
      <c r="B5727" s="97"/>
      <c r="C5727" s="95"/>
      <c r="D5727" s="98"/>
      <c r="E5727" s="92"/>
      <c r="F5727" s="95"/>
    </row>
    <row r="5728" spans="1:6">
      <c r="A5728" s="79"/>
      <c r="B5728" s="97"/>
      <c r="C5728" s="95"/>
      <c r="D5728" s="98"/>
      <c r="E5728" s="92"/>
      <c r="F5728" s="95"/>
    </row>
    <row r="5729" spans="1:6">
      <c r="A5729" s="79"/>
      <c r="B5729" s="97"/>
      <c r="C5729" s="95"/>
      <c r="D5729" s="98"/>
      <c r="E5729" s="92"/>
      <c r="F5729" s="95"/>
    </row>
    <row r="5730" spans="1:6">
      <c r="A5730" s="79"/>
      <c r="B5730" s="97"/>
      <c r="C5730" s="95"/>
      <c r="D5730" s="98"/>
      <c r="E5730" s="92"/>
      <c r="F5730" s="95"/>
    </row>
    <row r="5731" spans="1:6">
      <c r="A5731" s="79"/>
      <c r="B5731" s="97"/>
      <c r="C5731" s="95"/>
      <c r="D5731" s="98"/>
      <c r="E5731" s="92"/>
      <c r="F5731" s="95"/>
    </row>
    <row r="5732" spans="1:6">
      <c r="A5732" s="79"/>
      <c r="B5732" s="97"/>
      <c r="C5732" s="95"/>
      <c r="D5732" s="98"/>
      <c r="E5732" s="92"/>
      <c r="F5732" s="95"/>
    </row>
    <row r="5733" spans="1:6">
      <c r="A5733" s="79"/>
      <c r="B5733" s="97"/>
      <c r="C5733" s="95"/>
      <c r="D5733" s="98"/>
      <c r="E5733" s="92"/>
      <c r="F5733" s="95"/>
    </row>
    <row r="5734" spans="1:6">
      <c r="A5734" s="79"/>
      <c r="B5734" s="97"/>
      <c r="C5734" s="95"/>
      <c r="D5734" s="98"/>
      <c r="E5734" s="92"/>
      <c r="F5734" s="95"/>
    </row>
    <row r="5735" spans="1:6">
      <c r="A5735" s="79"/>
      <c r="B5735" s="97"/>
      <c r="C5735" s="95"/>
      <c r="D5735" s="98"/>
      <c r="E5735" s="92"/>
      <c r="F5735" s="95"/>
    </row>
    <row r="5736" spans="1:6">
      <c r="A5736" s="79"/>
      <c r="B5736" s="97"/>
      <c r="C5736" s="95"/>
      <c r="D5736" s="98"/>
      <c r="E5736" s="92"/>
      <c r="F5736" s="95"/>
    </row>
    <row r="5737" spans="1:6">
      <c r="A5737" s="79"/>
      <c r="B5737" s="97"/>
      <c r="C5737" s="95"/>
      <c r="D5737" s="98"/>
      <c r="E5737" s="92"/>
      <c r="F5737" s="95"/>
    </row>
    <row r="5738" spans="1:6">
      <c r="A5738" s="79"/>
      <c r="B5738" s="97"/>
      <c r="C5738" s="95"/>
      <c r="D5738" s="98"/>
      <c r="E5738" s="92"/>
      <c r="F5738" s="95"/>
    </row>
    <row r="5739" spans="1:6">
      <c r="A5739" s="79"/>
      <c r="B5739" s="97"/>
      <c r="C5739" s="95"/>
      <c r="D5739" s="98"/>
      <c r="E5739" s="92"/>
      <c r="F5739" s="95"/>
    </row>
    <row r="5740" spans="1:6">
      <c r="A5740" s="79"/>
      <c r="B5740" s="97"/>
      <c r="C5740" s="95"/>
      <c r="D5740" s="98"/>
      <c r="E5740" s="92"/>
      <c r="F5740" s="95"/>
    </row>
    <row r="5741" spans="1:6">
      <c r="A5741" s="79"/>
      <c r="B5741" s="97"/>
      <c r="C5741" s="95"/>
      <c r="D5741" s="98"/>
      <c r="E5741" s="92"/>
      <c r="F5741" s="95"/>
    </row>
    <row r="5742" spans="1:6">
      <c r="A5742" s="79"/>
      <c r="B5742" s="97"/>
      <c r="C5742" s="95"/>
      <c r="D5742" s="98"/>
      <c r="E5742" s="92"/>
      <c r="F5742" s="95"/>
    </row>
    <row r="5743" spans="1:6">
      <c r="A5743" s="79"/>
      <c r="B5743" s="97"/>
      <c r="C5743" s="95"/>
      <c r="D5743" s="98"/>
      <c r="E5743" s="92"/>
      <c r="F5743" s="95"/>
    </row>
    <row r="5744" spans="1:6">
      <c r="A5744" s="79"/>
      <c r="B5744" s="97"/>
      <c r="C5744" s="95"/>
      <c r="D5744" s="98"/>
      <c r="E5744" s="92"/>
      <c r="F5744" s="95"/>
    </row>
    <row r="5745" spans="1:6">
      <c r="A5745" s="79"/>
      <c r="B5745" s="97"/>
      <c r="C5745" s="95"/>
      <c r="D5745" s="98"/>
      <c r="E5745" s="92"/>
      <c r="F5745" s="95"/>
    </row>
    <row r="5746" spans="1:6">
      <c r="A5746" s="79"/>
      <c r="B5746" s="97"/>
      <c r="C5746" s="95"/>
      <c r="D5746" s="98"/>
      <c r="E5746" s="92"/>
      <c r="F5746" s="95"/>
    </row>
    <row r="5747" spans="1:6">
      <c r="A5747" s="79"/>
      <c r="B5747" s="97"/>
      <c r="C5747" s="95"/>
      <c r="D5747" s="98"/>
      <c r="E5747" s="92"/>
      <c r="F5747" s="95"/>
    </row>
    <row r="5748" spans="1:6">
      <c r="A5748" s="79"/>
      <c r="B5748" s="97"/>
      <c r="C5748" s="95"/>
      <c r="D5748" s="98"/>
      <c r="E5748" s="92"/>
      <c r="F5748" s="95"/>
    </row>
    <row r="5749" spans="1:6">
      <c r="A5749" s="79"/>
      <c r="B5749" s="97"/>
      <c r="C5749" s="95"/>
      <c r="D5749" s="98"/>
      <c r="E5749" s="92"/>
      <c r="F5749" s="95"/>
    </row>
    <row r="5750" spans="1:6">
      <c r="A5750" s="79"/>
      <c r="B5750" s="97"/>
      <c r="C5750" s="95"/>
      <c r="D5750" s="98"/>
      <c r="E5750" s="92"/>
      <c r="F5750" s="95"/>
    </row>
    <row r="5751" spans="1:6">
      <c r="A5751" s="79"/>
      <c r="B5751" s="97"/>
      <c r="C5751" s="95"/>
      <c r="D5751" s="98"/>
      <c r="E5751" s="92"/>
      <c r="F5751" s="95"/>
    </row>
    <row r="5752" spans="1:6">
      <c r="A5752" s="79"/>
      <c r="B5752" s="97"/>
      <c r="C5752" s="95"/>
      <c r="D5752" s="98"/>
      <c r="E5752" s="92"/>
      <c r="F5752" s="95"/>
    </row>
    <row r="5753" spans="1:6">
      <c r="A5753" s="79"/>
      <c r="B5753" s="97"/>
      <c r="C5753" s="95"/>
      <c r="D5753" s="98"/>
      <c r="E5753" s="92"/>
      <c r="F5753" s="95"/>
    </row>
    <row r="5754" spans="1:6">
      <c r="A5754" s="79"/>
      <c r="B5754" s="97"/>
      <c r="C5754" s="95"/>
      <c r="D5754" s="98"/>
      <c r="E5754" s="92"/>
      <c r="F5754" s="95"/>
    </row>
    <row r="5755" spans="1:6">
      <c r="A5755" s="79"/>
      <c r="B5755" s="97"/>
      <c r="C5755" s="95"/>
      <c r="D5755" s="98"/>
      <c r="E5755" s="92"/>
      <c r="F5755" s="95"/>
    </row>
    <row r="5756" spans="1:6">
      <c r="A5756" s="79"/>
      <c r="B5756" s="97"/>
      <c r="C5756" s="95"/>
      <c r="D5756" s="98"/>
      <c r="E5756" s="92"/>
      <c r="F5756" s="95"/>
    </row>
    <row r="5757" spans="1:6">
      <c r="A5757" s="79"/>
      <c r="B5757" s="97"/>
      <c r="C5757" s="95"/>
      <c r="D5757" s="98"/>
      <c r="E5757" s="92"/>
      <c r="F5757" s="95"/>
    </row>
    <row r="5758" spans="1:6">
      <c r="A5758" s="79"/>
      <c r="B5758" s="97"/>
      <c r="C5758" s="95"/>
      <c r="D5758" s="98"/>
      <c r="E5758" s="92"/>
      <c r="F5758" s="95"/>
    </row>
    <row r="5759" spans="1:6">
      <c r="A5759" s="79"/>
      <c r="B5759" s="97"/>
      <c r="C5759" s="95"/>
      <c r="D5759" s="98"/>
      <c r="E5759" s="92"/>
      <c r="F5759" s="95"/>
    </row>
    <row r="5760" spans="1:6">
      <c r="A5760" s="79"/>
      <c r="B5760" s="97"/>
      <c r="C5760" s="95"/>
      <c r="D5760" s="98"/>
      <c r="E5760" s="92"/>
      <c r="F5760" s="95"/>
    </row>
    <row r="5761" spans="1:6">
      <c r="A5761" s="79"/>
      <c r="B5761" s="97"/>
      <c r="C5761" s="95"/>
      <c r="D5761" s="98"/>
      <c r="E5761" s="92"/>
      <c r="F5761" s="95"/>
    </row>
    <row r="5762" spans="1:6">
      <c r="A5762" s="79"/>
      <c r="B5762" s="97"/>
      <c r="C5762" s="95"/>
      <c r="D5762" s="98"/>
      <c r="E5762" s="92"/>
      <c r="F5762" s="95"/>
    </row>
    <row r="5763" spans="1:6">
      <c r="A5763" s="79"/>
      <c r="B5763" s="97"/>
      <c r="C5763" s="95"/>
      <c r="D5763" s="98"/>
      <c r="E5763" s="92"/>
      <c r="F5763" s="95"/>
    </row>
    <row r="5764" spans="1:6">
      <c r="A5764" s="79"/>
      <c r="B5764" s="97"/>
      <c r="C5764" s="95"/>
      <c r="D5764" s="98"/>
      <c r="E5764" s="92"/>
      <c r="F5764" s="95"/>
    </row>
    <row r="5765" spans="1:6">
      <c r="A5765" s="79"/>
      <c r="B5765" s="97"/>
      <c r="C5765" s="95"/>
      <c r="D5765" s="98"/>
      <c r="E5765" s="92"/>
      <c r="F5765" s="95"/>
    </row>
    <row r="5766" spans="1:6">
      <c r="A5766" s="79"/>
      <c r="B5766" s="97"/>
      <c r="C5766" s="95"/>
      <c r="D5766" s="98"/>
      <c r="E5766" s="92"/>
      <c r="F5766" s="95"/>
    </row>
    <row r="5767" spans="1:6">
      <c r="A5767" s="79"/>
      <c r="B5767" s="97"/>
      <c r="C5767" s="95"/>
      <c r="D5767" s="98"/>
      <c r="E5767" s="92"/>
      <c r="F5767" s="95"/>
    </row>
    <row r="5768" spans="1:6">
      <c r="A5768" s="79"/>
      <c r="B5768" s="97"/>
      <c r="C5768" s="95"/>
      <c r="D5768" s="98"/>
      <c r="E5768" s="92"/>
      <c r="F5768" s="95"/>
    </row>
    <row r="5769" spans="1:6">
      <c r="A5769" s="79"/>
      <c r="B5769" s="97"/>
      <c r="C5769" s="95"/>
      <c r="D5769" s="98"/>
      <c r="E5769" s="92"/>
      <c r="F5769" s="95"/>
    </row>
    <row r="5770" spans="1:6">
      <c r="A5770" s="79"/>
      <c r="B5770" s="97"/>
      <c r="C5770" s="95"/>
      <c r="D5770" s="98"/>
      <c r="E5770" s="92"/>
      <c r="F5770" s="95"/>
    </row>
    <row r="5771" spans="1:6">
      <c r="A5771" s="79"/>
      <c r="B5771" s="97"/>
      <c r="C5771" s="95"/>
      <c r="D5771" s="98"/>
      <c r="E5771" s="92"/>
      <c r="F5771" s="95"/>
    </row>
    <row r="5772" spans="1:6">
      <c r="A5772" s="79"/>
      <c r="B5772" s="97"/>
      <c r="C5772" s="95"/>
      <c r="D5772" s="98"/>
      <c r="E5772" s="92"/>
      <c r="F5772" s="95"/>
    </row>
    <row r="5773" spans="1:6">
      <c r="A5773" s="79"/>
      <c r="B5773" s="97"/>
      <c r="C5773" s="95"/>
      <c r="D5773" s="98"/>
      <c r="E5773" s="92"/>
      <c r="F5773" s="95"/>
    </row>
    <row r="5774" spans="1:6">
      <c r="A5774" s="79"/>
      <c r="B5774" s="97"/>
      <c r="C5774" s="95"/>
      <c r="D5774" s="98"/>
      <c r="E5774" s="92"/>
      <c r="F5774" s="95"/>
    </row>
    <row r="5775" spans="1:6">
      <c r="A5775" s="79"/>
      <c r="B5775" s="97"/>
      <c r="C5775" s="95"/>
      <c r="D5775" s="98"/>
      <c r="E5775" s="92"/>
      <c r="F5775" s="95"/>
    </row>
    <row r="5776" spans="1:6">
      <c r="A5776" s="79"/>
      <c r="B5776" s="97"/>
      <c r="C5776" s="95"/>
      <c r="D5776" s="98"/>
      <c r="E5776" s="92"/>
      <c r="F5776" s="95"/>
    </row>
    <row r="5777" spans="1:6">
      <c r="A5777" s="79"/>
      <c r="B5777" s="97"/>
      <c r="C5777" s="95"/>
      <c r="D5777" s="98"/>
      <c r="E5777" s="92"/>
      <c r="F5777" s="95"/>
    </row>
    <row r="5778" spans="1:6">
      <c r="A5778" s="79"/>
      <c r="B5778" s="97"/>
      <c r="C5778" s="95"/>
      <c r="D5778" s="98"/>
      <c r="E5778" s="92"/>
      <c r="F5778" s="95"/>
    </row>
    <row r="5779" spans="1:6">
      <c r="A5779" s="79"/>
      <c r="B5779" s="97"/>
      <c r="C5779" s="95"/>
      <c r="D5779" s="98"/>
      <c r="E5779" s="92"/>
      <c r="F5779" s="95"/>
    </row>
    <row r="5780" spans="1:6">
      <c r="A5780" s="79"/>
      <c r="B5780" s="97"/>
      <c r="C5780" s="95"/>
      <c r="D5780" s="98"/>
      <c r="E5780" s="92"/>
      <c r="F5780" s="95"/>
    </row>
    <row r="5781" spans="1:6">
      <c r="A5781" s="79"/>
      <c r="B5781" s="97"/>
      <c r="C5781" s="95"/>
      <c r="D5781" s="98"/>
      <c r="E5781" s="92"/>
      <c r="F5781" s="95"/>
    </row>
    <row r="5782" spans="1:6">
      <c r="A5782" s="79"/>
      <c r="B5782" s="97"/>
      <c r="C5782" s="95"/>
      <c r="D5782" s="98"/>
      <c r="E5782" s="92"/>
      <c r="F5782" s="95"/>
    </row>
    <row r="5783" spans="1:6">
      <c r="A5783" s="79"/>
      <c r="B5783" s="97"/>
      <c r="C5783" s="95"/>
      <c r="D5783" s="98"/>
      <c r="E5783" s="92"/>
      <c r="F5783" s="95"/>
    </row>
    <row r="5784" spans="1:6">
      <c r="A5784" s="79"/>
      <c r="B5784" s="97"/>
      <c r="C5784" s="95"/>
      <c r="D5784" s="98"/>
      <c r="E5784" s="92"/>
      <c r="F5784" s="95"/>
    </row>
    <row r="5785" spans="1:6">
      <c r="A5785" s="79"/>
      <c r="B5785" s="97"/>
      <c r="C5785" s="95"/>
      <c r="D5785" s="98"/>
      <c r="E5785" s="92"/>
      <c r="F5785" s="95"/>
    </row>
    <row r="5786" spans="1:6">
      <c r="A5786" s="79"/>
      <c r="B5786" s="97"/>
      <c r="C5786" s="95"/>
      <c r="D5786" s="98"/>
      <c r="E5786" s="92"/>
      <c r="F5786" s="95"/>
    </row>
    <row r="5787" spans="1:6">
      <c r="A5787" s="79"/>
      <c r="B5787" s="97"/>
      <c r="C5787" s="95"/>
      <c r="D5787" s="98"/>
      <c r="E5787" s="92"/>
      <c r="F5787" s="95"/>
    </row>
    <row r="5788" spans="1:6">
      <c r="A5788" s="79"/>
      <c r="B5788" s="97"/>
      <c r="C5788" s="95"/>
      <c r="D5788" s="98"/>
      <c r="E5788" s="92"/>
      <c r="F5788" s="95"/>
    </row>
    <row r="5789" spans="1:6">
      <c r="A5789" s="79"/>
      <c r="B5789" s="97"/>
      <c r="C5789" s="95"/>
      <c r="D5789" s="98"/>
      <c r="E5789" s="92"/>
      <c r="F5789" s="95"/>
    </row>
    <row r="5790" spans="1:6">
      <c r="A5790" s="79"/>
      <c r="B5790" s="97"/>
      <c r="C5790" s="95"/>
      <c r="D5790" s="98"/>
      <c r="E5790" s="92"/>
      <c r="F5790" s="95"/>
    </row>
    <row r="5791" spans="1:6">
      <c r="A5791" s="79"/>
      <c r="B5791" s="97"/>
      <c r="C5791" s="95"/>
      <c r="D5791" s="98"/>
      <c r="E5791" s="92"/>
      <c r="F5791" s="95"/>
    </row>
    <row r="5792" spans="1:6">
      <c r="A5792" s="79"/>
      <c r="B5792" s="97"/>
      <c r="C5792" s="95"/>
      <c r="D5792" s="98"/>
      <c r="E5792" s="92"/>
      <c r="F5792" s="95"/>
    </row>
    <row r="5793" spans="1:6">
      <c r="A5793" s="79"/>
      <c r="B5793" s="97"/>
      <c r="C5793" s="95"/>
      <c r="D5793" s="98"/>
      <c r="E5793" s="92"/>
      <c r="F5793" s="95"/>
    </row>
    <row r="5794" spans="1:6">
      <c r="A5794" s="79"/>
      <c r="B5794" s="97"/>
      <c r="C5794" s="95"/>
      <c r="D5794" s="98"/>
      <c r="E5794" s="92"/>
      <c r="F5794" s="95"/>
    </row>
    <row r="5795" spans="1:6">
      <c r="A5795" s="79"/>
      <c r="B5795" s="97"/>
      <c r="C5795" s="95"/>
      <c r="D5795" s="98"/>
      <c r="E5795" s="92"/>
      <c r="F5795" s="95"/>
    </row>
    <row r="5796" spans="1:6">
      <c r="A5796" s="79"/>
      <c r="B5796" s="97"/>
      <c r="C5796" s="95"/>
      <c r="D5796" s="98"/>
      <c r="E5796" s="92"/>
      <c r="F5796" s="95"/>
    </row>
    <row r="5797" spans="1:6">
      <c r="A5797" s="79"/>
      <c r="B5797" s="97"/>
      <c r="C5797" s="95"/>
      <c r="D5797" s="98"/>
      <c r="E5797" s="92"/>
      <c r="F5797" s="95"/>
    </row>
    <row r="5798" spans="1:6">
      <c r="A5798" s="79"/>
      <c r="B5798" s="97"/>
      <c r="C5798" s="95"/>
      <c r="D5798" s="98"/>
      <c r="E5798" s="92"/>
      <c r="F5798" s="95"/>
    </row>
    <row r="5799" spans="1:6">
      <c r="A5799" s="79"/>
      <c r="B5799" s="97"/>
      <c r="C5799" s="95"/>
      <c r="D5799" s="98"/>
      <c r="E5799" s="92"/>
      <c r="F5799" s="95"/>
    </row>
    <row r="5800" spans="1:6">
      <c r="A5800" s="79"/>
      <c r="B5800" s="97"/>
      <c r="C5800" s="95"/>
      <c r="D5800" s="98"/>
      <c r="E5800" s="92"/>
      <c r="F5800" s="95"/>
    </row>
    <row r="5801" spans="1:6">
      <c r="A5801" s="79"/>
      <c r="B5801" s="97"/>
      <c r="C5801" s="95"/>
      <c r="D5801" s="98"/>
      <c r="E5801" s="92"/>
      <c r="F5801" s="95"/>
    </row>
    <row r="5802" spans="1:6">
      <c r="A5802" s="79"/>
      <c r="B5802" s="97"/>
      <c r="C5802" s="95"/>
      <c r="D5802" s="98"/>
      <c r="E5802" s="92"/>
      <c r="F5802" s="95"/>
    </row>
    <row r="5803" spans="1:6">
      <c r="A5803" s="79"/>
      <c r="B5803" s="97"/>
      <c r="C5803" s="95"/>
      <c r="D5803" s="98"/>
      <c r="E5803" s="92"/>
      <c r="F5803" s="95"/>
    </row>
    <row r="5804" spans="1:6">
      <c r="A5804" s="79"/>
      <c r="B5804" s="97"/>
      <c r="C5804" s="95"/>
      <c r="D5804" s="98"/>
      <c r="E5804" s="92"/>
      <c r="F5804" s="95"/>
    </row>
    <row r="5805" spans="1:6">
      <c r="A5805" s="79"/>
      <c r="B5805" s="97"/>
      <c r="C5805" s="95"/>
      <c r="D5805" s="98"/>
      <c r="E5805" s="92"/>
      <c r="F5805" s="95"/>
    </row>
    <row r="5806" spans="1:6">
      <c r="A5806" s="79"/>
      <c r="B5806" s="97"/>
      <c r="C5806" s="95"/>
      <c r="D5806" s="98"/>
      <c r="E5806" s="92"/>
      <c r="F5806" s="95"/>
    </row>
    <row r="5807" spans="1:6">
      <c r="A5807" s="79"/>
      <c r="B5807" s="97"/>
      <c r="C5807" s="95"/>
      <c r="D5807" s="98"/>
      <c r="E5807" s="92"/>
      <c r="F5807" s="95"/>
    </row>
    <row r="5808" spans="1:6">
      <c r="A5808" s="79"/>
      <c r="B5808" s="97"/>
      <c r="C5808" s="95"/>
      <c r="D5808" s="98"/>
      <c r="E5808" s="92"/>
      <c r="F5808" s="95"/>
    </row>
    <row r="5809" spans="1:6">
      <c r="A5809" s="79"/>
      <c r="B5809" s="97"/>
      <c r="C5809" s="95"/>
      <c r="D5809" s="98"/>
      <c r="E5809" s="92"/>
      <c r="F5809" s="95"/>
    </row>
    <row r="5810" spans="1:6">
      <c r="A5810" s="79"/>
      <c r="B5810" s="97"/>
      <c r="C5810" s="95"/>
      <c r="D5810" s="98"/>
      <c r="E5810" s="92"/>
      <c r="F5810" s="95"/>
    </row>
    <row r="5811" spans="1:6">
      <c r="A5811" s="79"/>
      <c r="B5811" s="97"/>
      <c r="C5811" s="95"/>
      <c r="D5811" s="98"/>
      <c r="E5811" s="92"/>
      <c r="F5811" s="95"/>
    </row>
    <row r="5812" spans="1:6">
      <c r="A5812" s="79"/>
      <c r="B5812" s="97"/>
      <c r="C5812" s="95"/>
      <c r="D5812" s="98"/>
      <c r="E5812" s="92"/>
      <c r="F5812" s="95"/>
    </row>
    <row r="5813" spans="1:6">
      <c r="A5813" s="79"/>
      <c r="B5813" s="97"/>
      <c r="C5813" s="95"/>
      <c r="D5813" s="98"/>
      <c r="E5813" s="92"/>
      <c r="F5813" s="95"/>
    </row>
    <row r="5814" spans="1:6">
      <c r="A5814" s="79"/>
      <c r="B5814" s="97"/>
      <c r="C5814" s="95"/>
      <c r="D5814" s="98"/>
      <c r="E5814" s="92"/>
      <c r="F5814" s="95"/>
    </row>
    <row r="5815" spans="1:6">
      <c r="A5815" s="79"/>
      <c r="B5815" s="97"/>
      <c r="C5815" s="95"/>
      <c r="D5815" s="98"/>
      <c r="E5815" s="92"/>
      <c r="F5815" s="95"/>
    </row>
    <row r="5816" spans="1:6">
      <c r="A5816" s="79"/>
      <c r="B5816" s="97"/>
      <c r="C5816" s="95"/>
      <c r="D5816" s="98"/>
      <c r="E5816" s="92"/>
      <c r="F5816" s="95"/>
    </row>
    <row r="5817" spans="1:6">
      <c r="A5817" s="79"/>
      <c r="B5817" s="97"/>
      <c r="C5817" s="95"/>
      <c r="D5817" s="98"/>
      <c r="E5817" s="92"/>
      <c r="F5817" s="95"/>
    </row>
    <row r="5818" spans="1:6">
      <c r="A5818" s="79"/>
      <c r="B5818" s="97"/>
      <c r="C5818" s="95"/>
      <c r="D5818" s="98"/>
      <c r="E5818" s="92"/>
      <c r="F5818" s="95"/>
    </row>
    <row r="5819" spans="1:6">
      <c r="A5819" s="79"/>
      <c r="B5819" s="97"/>
      <c r="C5819" s="95"/>
      <c r="D5819" s="98"/>
      <c r="E5819" s="92"/>
      <c r="F5819" s="95"/>
    </row>
    <row r="5820" spans="1:6">
      <c r="A5820" s="79"/>
      <c r="B5820" s="97"/>
      <c r="C5820" s="95"/>
      <c r="D5820" s="98"/>
      <c r="E5820" s="92"/>
      <c r="F5820" s="95"/>
    </row>
    <row r="5821" spans="1:6">
      <c r="A5821" s="79"/>
      <c r="B5821" s="97"/>
      <c r="C5821" s="95"/>
      <c r="D5821" s="98"/>
      <c r="E5821" s="92"/>
      <c r="F5821" s="95"/>
    </row>
    <row r="5822" spans="1:6">
      <c r="A5822" s="79"/>
      <c r="B5822" s="97"/>
      <c r="C5822" s="95"/>
      <c r="D5822" s="98"/>
      <c r="E5822" s="92"/>
      <c r="F5822" s="95"/>
    </row>
    <row r="5823" spans="1:6">
      <c r="A5823" s="79"/>
      <c r="B5823" s="97"/>
      <c r="C5823" s="95"/>
      <c r="D5823" s="98"/>
      <c r="E5823" s="92"/>
      <c r="F5823" s="95"/>
    </row>
    <row r="5824" spans="1:6">
      <c r="A5824" s="79"/>
      <c r="B5824" s="97"/>
      <c r="C5824" s="95"/>
      <c r="D5824" s="98"/>
      <c r="E5824" s="92"/>
      <c r="F5824" s="95"/>
    </row>
    <row r="5825" spans="1:6">
      <c r="A5825" s="79"/>
      <c r="B5825" s="97"/>
      <c r="C5825" s="95"/>
      <c r="D5825" s="98"/>
      <c r="E5825" s="92"/>
      <c r="F5825" s="95"/>
    </row>
    <row r="5826" spans="1:6">
      <c r="A5826" s="79"/>
      <c r="B5826" s="97"/>
      <c r="C5826" s="95"/>
      <c r="D5826" s="98"/>
      <c r="E5826" s="92"/>
      <c r="F5826" s="95"/>
    </row>
    <row r="5827" spans="1:6">
      <c r="A5827" s="79"/>
      <c r="B5827" s="97"/>
      <c r="C5827" s="95"/>
      <c r="D5827" s="98"/>
      <c r="E5827" s="92"/>
      <c r="F5827" s="95"/>
    </row>
    <row r="5828" spans="1:6">
      <c r="A5828" s="79"/>
      <c r="B5828" s="97"/>
      <c r="C5828" s="95"/>
      <c r="D5828" s="98"/>
      <c r="E5828" s="92"/>
      <c r="F5828" s="95"/>
    </row>
    <row r="5829" spans="1:6">
      <c r="A5829" s="79"/>
      <c r="B5829" s="97"/>
      <c r="C5829" s="95"/>
      <c r="D5829" s="98"/>
      <c r="E5829" s="92"/>
      <c r="F5829" s="95"/>
    </row>
    <row r="5830" spans="1:6">
      <c r="A5830" s="79"/>
      <c r="B5830" s="97"/>
      <c r="C5830" s="95"/>
      <c r="D5830" s="98"/>
      <c r="E5830" s="92"/>
      <c r="F5830" s="95"/>
    </row>
    <row r="5831" spans="1:6">
      <c r="A5831" s="79"/>
      <c r="B5831" s="97"/>
      <c r="C5831" s="95"/>
      <c r="D5831" s="98"/>
      <c r="E5831" s="92"/>
      <c r="F5831" s="95"/>
    </row>
    <row r="5832" spans="1:6">
      <c r="A5832" s="79"/>
      <c r="B5832" s="97"/>
      <c r="C5832" s="95"/>
      <c r="D5832" s="98"/>
      <c r="E5832" s="92"/>
      <c r="F5832" s="95"/>
    </row>
    <row r="5833" spans="1:6">
      <c r="A5833" s="79"/>
      <c r="B5833" s="97"/>
      <c r="C5833" s="95"/>
      <c r="D5833" s="98"/>
      <c r="E5833" s="92"/>
      <c r="F5833" s="95"/>
    </row>
    <row r="5834" spans="1:6">
      <c r="A5834" s="79"/>
      <c r="B5834" s="97"/>
      <c r="C5834" s="95"/>
      <c r="D5834" s="98"/>
      <c r="E5834" s="92"/>
      <c r="F5834" s="95"/>
    </row>
    <row r="5835" spans="1:6">
      <c r="A5835" s="79"/>
      <c r="B5835" s="97"/>
      <c r="C5835" s="95"/>
      <c r="D5835" s="98"/>
      <c r="E5835" s="92"/>
      <c r="F5835" s="95"/>
    </row>
    <row r="5836" spans="1:6">
      <c r="A5836" s="79"/>
      <c r="B5836" s="97"/>
      <c r="C5836" s="95"/>
      <c r="D5836" s="98"/>
      <c r="E5836" s="92"/>
      <c r="F5836" s="95"/>
    </row>
    <row r="5837" spans="1:6">
      <c r="A5837" s="79"/>
      <c r="B5837" s="97"/>
      <c r="C5837" s="95"/>
      <c r="D5837" s="98"/>
      <c r="E5837" s="92"/>
      <c r="F5837" s="95"/>
    </row>
    <row r="5838" spans="1:6">
      <c r="A5838" s="79"/>
      <c r="B5838" s="97"/>
      <c r="C5838" s="95"/>
      <c r="D5838" s="98"/>
      <c r="E5838" s="92"/>
      <c r="F5838" s="95"/>
    </row>
    <row r="5839" spans="1:6">
      <c r="A5839" s="79"/>
      <c r="B5839" s="97"/>
      <c r="C5839" s="95"/>
      <c r="D5839" s="98"/>
      <c r="E5839" s="92"/>
      <c r="F5839" s="95"/>
    </row>
    <row r="5840" spans="1:6">
      <c r="A5840" s="79"/>
      <c r="B5840" s="97"/>
      <c r="C5840" s="95"/>
      <c r="D5840" s="98"/>
      <c r="E5840" s="92"/>
      <c r="F5840" s="95"/>
    </row>
    <row r="5841" spans="1:6">
      <c r="A5841" s="79"/>
      <c r="B5841" s="97"/>
      <c r="C5841" s="95"/>
      <c r="D5841" s="98"/>
      <c r="E5841" s="92"/>
      <c r="F5841" s="95"/>
    </row>
    <row r="5842" spans="1:6">
      <c r="A5842" s="79"/>
      <c r="B5842" s="97"/>
      <c r="C5842" s="95"/>
      <c r="D5842" s="98"/>
      <c r="E5842" s="92"/>
      <c r="F5842" s="95"/>
    </row>
    <row r="5843" spans="1:6">
      <c r="A5843" s="79"/>
      <c r="B5843" s="97"/>
      <c r="C5843" s="95"/>
      <c r="D5843" s="98"/>
      <c r="E5843" s="92"/>
      <c r="F5843" s="95"/>
    </row>
    <row r="5844" spans="1:6">
      <c r="A5844" s="79"/>
      <c r="B5844" s="97"/>
      <c r="C5844" s="95"/>
      <c r="D5844" s="98"/>
      <c r="E5844" s="92"/>
      <c r="F5844" s="95"/>
    </row>
    <row r="5845" spans="1:6">
      <c r="A5845" s="79"/>
      <c r="B5845" s="97"/>
      <c r="C5845" s="95"/>
      <c r="D5845" s="98"/>
      <c r="E5845" s="92"/>
      <c r="F5845" s="95"/>
    </row>
    <row r="5846" spans="1:6">
      <c r="A5846" s="79"/>
      <c r="B5846" s="97"/>
      <c r="C5846" s="95"/>
      <c r="D5846" s="98"/>
      <c r="E5846" s="92"/>
      <c r="F5846" s="95"/>
    </row>
    <row r="5847" spans="1:6">
      <c r="A5847" s="79"/>
      <c r="B5847" s="97"/>
      <c r="C5847" s="95"/>
      <c r="D5847" s="98"/>
      <c r="E5847" s="92"/>
      <c r="F5847" s="95"/>
    </row>
    <row r="5848" spans="1:6">
      <c r="A5848" s="79"/>
      <c r="B5848" s="97"/>
      <c r="C5848" s="95"/>
      <c r="D5848" s="98"/>
      <c r="E5848" s="92"/>
      <c r="F5848" s="95"/>
    </row>
    <row r="5849" spans="1:6">
      <c r="A5849" s="79"/>
      <c r="B5849" s="97"/>
      <c r="C5849" s="95"/>
      <c r="D5849" s="98"/>
      <c r="E5849" s="92"/>
      <c r="F5849" s="95"/>
    </row>
    <row r="5850" spans="1:6">
      <c r="A5850" s="79"/>
      <c r="B5850" s="97"/>
      <c r="C5850" s="95"/>
      <c r="D5850" s="98"/>
      <c r="E5850" s="92"/>
      <c r="F5850" s="95"/>
    </row>
    <row r="5851" spans="1:6">
      <c r="A5851" s="79"/>
      <c r="B5851" s="97"/>
      <c r="C5851" s="95"/>
      <c r="D5851" s="98"/>
      <c r="E5851" s="92"/>
      <c r="F5851" s="95"/>
    </row>
    <row r="5852" spans="1:6">
      <c r="A5852" s="79"/>
      <c r="B5852" s="97"/>
      <c r="C5852" s="95"/>
      <c r="D5852" s="98"/>
      <c r="E5852" s="92"/>
      <c r="F5852" s="95"/>
    </row>
    <row r="5853" spans="1:6">
      <c r="A5853" s="79"/>
      <c r="B5853" s="97"/>
      <c r="C5853" s="95"/>
      <c r="D5853" s="98"/>
      <c r="E5853" s="92"/>
      <c r="F5853" s="95"/>
    </row>
    <row r="5854" spans="1:6">
      <c r="A5854" s="79"/>
      <c r="B5854" s="97"/>
      <c r="C5854" s="95"/>
      <c r="D5854" s="98"/>
      <c r="E5854" s="92"/>
      <c r="F5854" s="95"/>
    </row>
    <row r="5855" spans="1:6">
      <c r="A5855" s="79"/>
      <c r="B5855" s="97"/>
      <c r="C5855" s="95"/>
      <c r="D5855" s="98"/>
      <c r="E5855" s="92"/>
      <c r="F5855" s="95"/>
    </row>
    <row r="5856" spans="1:6">
      <c r="A5856" s="79"/>
      <c r="B5856" s="97"/>
      <c r="C5856" s="95"/>
      <c r="D5856" s="98"/>
      <c r="E5856" s="92"/>
      <c r="F5856" s="95"/>
    </row>
    <row r="5857" spans="1:6">
      <c r="A5857" s="79"/>
      <c r="B5857" s="97"/>
      <c r="C5857" s="95"/>
      <c r="D5857" s="98"/>
      <c r="E5857" s="92"/>
      <c r="F5857" s="95"/>
    </row>
    <row r="5858" spans="1:6">
      <c r="A5858" s="79"/>
      <c r="B5858" s="97"/>
      <c r="C5858" s="95"/>
      <c r="D5858" s="98"/>
      <c r="E5858" s="92"/>
      <c r="F5858" s="95"/>
    </row>
    <row r="5859" spans="1:6">
      <c r="A5859" s="79"/>
      <c r="B5859" s="97"/>
      <c r="C5859" s="95"/>
      <c r="D5859" s="98"/>
      <c r="E5859" s="92"/>
      <c r="F5859" s="95"/>
    </row>
    <row r="5860" spans="1:6">
      <c r="A5860" s="79"/>
      <c r="B5860" s="97"/>
      <c r="C5860" s="95"/>
      <c r="D5860" s="98"/>
      <c r="E5860" s="92"/>
      <c r="F5860" s="95"/>
    </row>
    <row r="5861" spans="1:6">
      <c r="A5861" s="79"/>
      <c r="B5861" s="97"/>
      <c r="C5861" s="95"/>
      <c r="D5861" s="98"/>
      <c r="E5861" s="92"/>
      <c r="F5861" s="95"/>
    </row>
    <row r="5862" spans="1:6">
      <c r="A5862" s="79"/>
      <c r="B5862" s="97"/>
      <c r="C5862" s="95"/>
      <c r="D5862" s="98"/>
      <c r="E5862" s="92"/>
      <c r="F5862" s="95"/>
    </row>
    <row r="5863" spans="1:6">
      <c r="A5863" s="79"/>
      <c r="B5863" s="97"/>
      <c r="C5863" s="95"/>
      <c r="D5863" s="98"/>
      <c r="E5863" s="92"/>
      <c r="F5863" s="95"/>
    </row>
    <row r="5864" spans="1:6">
      <c r="A5864" s="79"/>
      <c r="B5864" s="97"/>
      <c r="C5864" s="95"/>
      <c r="D5864" s="98"/>
      <c r="E5864" s="92"/>
      <c r="F5864" s="95"/>
    </row>
    <row r="5865" spans="1:6">
      <c r="A5865" s="79"/>
      <c r="B5865" s="97"/>
      <c r="C5865" s="95"/>
      <c r="D5865" s="98"/>
      <c r="E5865" s="92"/>
      <c r="F5865" s="95"/>
    </row>
    <row r="5866" spans="1:6">
      <c r="A5866" s="79"/>
      <c r="B5866" s="97"/>
      <c r="C5866" s="95"/>
      <c r="D5866" s="98"/>
      <c r="E5866" s="92"/>
      <c r="F5866" s="95"/>
    </row>
    <row r="5867" spans="1:6">
      <c r="A5867" s="79"/>
      <c r="B5867" s="97"/>
      <c r="C5867" s="95"/>
      <c r="D5867" s="98"/>
      <c r="E5867" s="92"/>
      <c r="F5867" s="95"/>
    </row>
    <row r="5868" spans="1:6">
      <c r="A5868" s="79"/>
      <c r="B5868" s="97"/>
      <c r="C5868" s="95"/>
      <c r="D5868" s="98"/>
      <c r="E5868" s="92"/>
      <c r="F5868" s="95"/>
    </row>
    <row r="5869" spans="1:6">
      <c r="A5869" s="79"/>
      <c r="B5869" s="97"/>
      <c r="C5869" s="95"/>
      <c r="D5869" s="98"/>
      <c r="E5869" s="92"/>
      <c r="F5869" s="95"/>
    </row>
    <row r="5870" spans="1:6">
      <c r="A5870" s="79"/>
      <c r="B5870" s="97"/>
      <c r="C5870" s="95"/>
      <c r="D5870" s="98"/>
      <c r="E5870" s="92"/>
      <c r="F5870" s="95"/>
    </row>
    <row r="5871" spans="1:6">
      <c r="A5871" s="79"/>
      <c r="B5871" s="97"/>
      <c r="C5871" s="95"/>
      <c r="D5871" s="98"/>
      <c r="E5871" s="92"/>
      <c r="F5871" s="95"/>
    </row>
    <row r="5872" spans="1:6">
      <c r="A5872" s="79"/>
      <c r="B5872" s="97"/>
      <c r="C5872" s="95"/>
      <c r="D5872" s="98"/>
      <c r="E5872" s="92"/>
      <c r="F5872" s="95"/>
    </row>
    <row r="5873" spans="1:6">
      <c r="A5873" s="79"/>
      <c r="B5873" s="97"/>
      <c r="C5873" s="95"/>
      <c r="D5873" s="98"/>
      <c r="E5873" s="92"/>
      <c r="F5873" s="95"/>
    </row>
    <row r="5874" spans="1:6">
      <c r="A5874" s="79"/>
      <c r="B5874" s="97"/>
      <c r="C5874" s="95"/>
      <c r="D5874" s="98"/>
      <c r="E5874" s="92"/>
      <c r="F5874" s="95"/>
    </row>
    <row r="5875" spans="1:6">
      <c r="A5875" s="79"/>
      <c r="B5875" s="97"/>
      <c r="C5875" s="95"/>
      <c r="D5875" s="98"/>
      <c r="E5875" s="92"/>
      <c r="F5875" s="95"/>
    </row>
    <row r="5876" spans="1:6">
      <c r="A5876" s="79"/>
      <c r="B5876" s="97"/>
      <c r="C5876" s="95"/>
      <c r="D5876" s="98"/>
      <c r="E5876" s="92"/>
      <c r="F5876" s="95"/>
    </row>
    <row r="5877" spans="1:6">
      <c r="A5877" s="79"/>
      <c r="B5877" s="97"/>
      <c r="C5877" s="95"/>
      <c r="D5877" s="98"/>
      <c r="E5877" s="92"/>
      <c r="F5877" s="95"/>
    </row>
    <row r="5878" spans="1:6">
      <c r="A5878" s="79"/>
      <c r="B5878" s="97"/>
      <c r="C5878" s="95"/>
      <c r="D5878" s="98"/>
      <c r="E5878" s="92"/>
      <c r="F5878" s="95"/>
    </row>
    <row r="5879" spans="1:6">
      <c r="A5879" s="79"/>
      <c r="B5879" s="97"/>
      <c r="C5879" s="95"/>
      <c r="D5879" s="98"/>
      <c r="E5879" s="92"/>
      <c r="F5879" s="95"/>
    </row>
    <row r="5880" spans="1:6">
      <c r="A5880" s="79"/>
      <c r="B5880" s="97"/>
      <c r="C5880" s="95"/>
      <c r="D5880" s="98"/>
      <c r="E5880" s="92"/>
      <c r="F5880" s="95"/>
    </row>
    <row r="5881" spans="1:6">
      <c r="A5881" s="79"/>
      <c r="B5881" s="97"/>
      <c r="C5881" s="95"/>
      <c r="D5881" s="98"/>
      <c r="E5881" s="92"/>
      <c r="F5881" s="95"/>
    </row>
    <row r="5882" spans="1:6">
      <c r="A5882" s="79"/>
      <c r="B5882" s="97"/>
      <c r="C5882" s="95"/>
      <c r="D5882" s="98"/>
      <c r="E5882" s="92"/>
      <c r="F5882" s="95"/>
    </row>
    <row r="5883" spans="1:6">
      <c r="A5883" s="79"/>
      <c r="B5883" s="97"/>
      <c r="C5883" s="95"/>
      <c r="D5883" s="98"/>
      <c r="E5883" s="92"/>
      <c r="F5883" s="95"/>
    </row>
    <row r="5884" spans="1:6">
      <c r="A5884" s="79"/>
      <c r="B5884" s="97"/>
      <c r="C5884" s="95"/>
      <c r="D5884" s="98"/>
      <c r="E5884" s="92"/>
      <c r="F5884" s="95"/>
    </row>
    <row r="5885" spans="1:6">
      <c r="A5885" s="79"/>
      <c r="B5885" s="97"/>
      <c r="C5885" s="95"/>
      <c r="D5885" s="98"/>
      <c r="E5885" s="92"/>
      <c r="F5885" s="95"/>
    </row>
    <row r="5886" spans="1:6">
      <c r="A5886" s="79"/>
      <c r="B5886" s="97"/>
      <c r="C5886" s="95"/>
      <c r="D5886" s="98"/>
      <c r="E5886" s="92"/>
      <c r="F5886" s="95"/>
    </row>
    <row r="5887" spans="1:6">
      <c r="A5887" s="79"/>
      <c r="B5887" s="97"/>
      <c r="C5887" s="95"/>
      <c r="D5887" s="98"/>
      <c r="E5887" s="92"/>
      <c r="F5887" s="95"/>
    </row>
    <row r="5888" spans="1:6">
      <c r="A5888" s="79"/>
      <c r="B5888" s="97"/>
      <c r="C5888" s="95"/>
      <c r="D5888" s="98"/>
      <c r="E5888" s="92"/>
      <c r="F5888" s="95"/>
    </row>
    <row r="5889" spans="1:6">
      <c r="A5889" s="79"/>
      <c r="B5889" s="97"/>
      <c r="C5889" s="95"/>
      <c r="D5889" s="98"/>
      <c r="E5889" s="92"/>
      <c r="F5889" s="95"/>
    </row>
    <row r="5890" spans="1:6">
      <c r="A5890" s="79"/>
      <c r="B5890" s="97"/>
      <c r="C5890" s="95"/>
      <c r="D5890" s="98"/>
      <c r="E5890" s="92"/>
      <c r="F5890" s="95"/>
    </row>
    <row r="5891" spans="1:6">
      <c r="A5891" s="79"/>
      <c r="B5891" s="97"/>
      <c r="C5891" s="95"/>
      <c r="D5891" s="98"/>
      <c r="E5891" s="92"/>
      <c r="F5891" s="95"/>
    </row>
    <row r="5892" spans="1:6">
      <c r="A5892" s="79"/>
      <c r="B5892" s="97"/>
      <c r="C5892" s="95"/>
      <c r="D5892" s="98"/>
      <c r="E5892" s="92"/>
      <c r="F5892" s="95"/>
    </row>
    <row r="5893" spans="1:6">
      <c r="A5893" s="79"/>
      <c r="B5893" s="97"/>
      <c r="C5893" s="95"/>
      <c r="D5893" s="98"/>
      <c r="E5893" s="92"/>
      <c r="F5893" s="95"/>
    </row>
    <row r="5894" spans="1:6">
      <c r="A5894" s="79"/>
      <c r="B5894" s="97"/>
      <c r="C5894" s="95"/>
      <c r="D5894" s="98"/>
      <c r="E5894" s="92"/>
      <c r="F5894" s="95"/>
    </row>
    <row r="5895" spans="1:6">
      <c r="A5895" s="79"/>
      <c r="B5895" s="97"/>
      <c r="C5895" s="95"/>
      <c r="D5895" s="98"/>
      <c r="E5895" s="92"/>
      <c r="F5895" s="95"/>
    </row>
    <row r="5896" spans="1:6">
      <c r="A5896" s="79"/>
      <c r="B5896" s="97"/>
      <c r="C5896" s="95"/>
      <c r="D5896" s="98"/>
      <c r="E5896" s="92"/>
      <c r="F5896" s="95"/>
    </row>
    <row r="5897" spans="1:6">
      <c r="A5897" s="79"/>
      <c r="B5897" s="97"/>
      <c r="C5897" s="95"/>
      <c r="D5897" s="98"/>
      <c r="E5897" s="92"/>
      <c r="F5897" s="95"/>
    </row>
    <row r="5898" spans="1:6">
      <c r="A5898" s="79"/>
      <c r="B5898" s="97"/>
      <c r="C5898" s="95"/>
      <c r="D5898" s="98"/>
      <c r="E5898" s="92"/>
      <c r="F5898" s="95"/>
    </row>
    <row r="5899" spans="1:6">
      <c r="A5899" s="79"/>
      <c r="B5899" s="97"/>
      <c r="C5899" s="95"/>
      <c r="D5899" s="98"/>
      <c r="E5899" s="92"/>
      <c r="F5899" s="95"/>
    </row>
    <row r="5900" spans="1:6">
      <c r="A5900" s="79"/>
      <c r="B5900" s="97"/>
      <c r="C5900" s="95"/>
      <c r="D5900" s="98"/>
      <c r="E5900" s="92"/>
      <c r="F5900" s="95"/>
    </row>
    <row r="5901" spans="1:6">
      <c r="A5901" s="79"/>
      <c r="B5901" s="97"/>
      <c r="C5901" s="95"/>
      <c r="D5901" s="98"/>
      <c r="E5901" s="92"/>
      <c r="F5901" s="95"/>
    </row>
    <row r="5902" spans="1:6">
      <c r="A5902" s="79"/>
      <c r="B5902" s="97"/>
      <c r="C5902" s="95"/>
      <c r="D5902" s="98"/>
      <c r="E5902" s="92"/>
      <c r="F5902" s="95"/>
    </row>
    <row r="5903" spans="1:6">
      <c r="A5903" s="79"/>
      <c r="B5903" s="97"/>
      <c r="C5903" s="95"/>
      <c r="D5903" s="98"/>
      <c r="E5903" s="92"/>
      <c r="F5903" s="95"/>
    </row>
    <row r="5904" spans="1:6">
      <c r="A5904" s="79"/>
      <c r="B5904" s="97"/>
      <c r="C5904" s="95"/>
      <c r="D5904" s="98"/>
      <c r="E5904" s="92"/>
      <c r="F5904" s="95"/>
    </row>
    <row r="5905" spans="1:6">
      <c r="A5905" s="79"/>
      <c r="B5905" s="97"/>
      <c r="C5905" s="95"/>
      <c r="D5905" s="98"/>
      <c r="E5905" s="92"/>
      <c r="F5905" s="95"/>
    </row>
    <row r="5906" spans="1:6">
      <c r="A5906" s="79"/>
      <c r="B5906" s="97"/>
      <c r="C5906" s="95"/>
      <c r="D5906" s="98"/>
      <c r="E5906" s="92"/>
      <c r="F5906" s="95"/>
    </row>
    <row r="5907" spans="1:6">
      <c r="A5907" s="79"/>
      <c r="B5907" s="97"/>
      <c r="C5907" s="95"/>
      <c r="D5907" s="98"/>
      <c r="E5907" s="92"/>
      <c r="F5907" s="95"/>
    </row>
    <row r="5908" spans="1:6">
      <c r="A5908" s="79"/>
      <c r="B5908" s="97"/>
      <c r="C5908" s="95"/>
      <c r="D5908" s="98"/>
      <c r="E5908" s="92"/>
      <c r="F5908" s="95"/>
    </row>
    <row r="5909" spans="1:6">
      <c r="A5909" s="79"/>
      <c r="B5909" s="97"/>
      <c r="C5909" s="95"/>
      <c r="D5909" s="98"/>
      <c r="E5909" s="92"/>
      <c r="F5909" s="95"/>
    </row>
    <row r="5910" spans="1:6">
      <c r="A5910" s="79"/>
      <c r="B5910" s="97"/>
      <c r="C5910" s="95"/>
      <c r="D5910" s="98"/>
      <c r="E5910" s="92"/>
      <c r="F5910" s="95"/>
    </row>
    <row r="5911" spans="1:6">
      <c r="A5911" s="79"/>
      <c r="B5911" s="97"/>
      <c r="C5911" s="95"/>
      <c r="D5911" s="98"/>
      <c r="E5911" s="92"/>
      <c r="F5911" s="95"/>
    </row>
    <row r="5912" spans="1:6">
      <c r="A5912" s="79"/>
      <c r="B5912" s="97"/>
      <c r="C5912" s="95"/>
      <c r="D5912" s="98"/>
      <c r="E5912" s="92"/>
      <c r="F5912" s="95"/>
    </row>
    <row r="5913" spans="1:6">
      <c r="A5913" s="79"/>
      <c r="B5913" s="97"/>
      <c r="C5913" s="95"/>
      <c r="D5913" s="98"/>
      <c r="E5913" s="92"/>
      <c r="F5913" s="95"/>
    </row>
    <row r="5914" spans="1:6">
      <c r="A5914" s="79"/>
      <c r="B5914" s="97"/>
      <c r="C5914" s="95"/>
      <c r="D5914" s="98"/>
      <c r="E5914" s="92"/>
      <c r="F5914" s="95"/>
    </row>
    <row r="5915" spans="1:6">
      <c r="A5915" s="79"/>
      <c r="B5915" s="97"/>
      <c r="C5915" s="95"/>
      <c r="D5915" s="98"/>
      <c r="E5915" s="92"/>
      <c r="F5915" s="95"/>
    </row>
    <row r="5916" spans="1:6">
      <c r="A5916" s="79"/>
      <c r="B5916" s="97"/>
      <c r="C5916" s="95"/>
      <c r="D5916" s="98"/>
      <c r="E5916" s="92"/>
      <c r="F5916" s="95"/>
    </row>
    <row r="5917" spans="1:6">
      <c r="A5917" s="79"/>
      <c r="B5917" s="97"/>
      <c r="C5917" s="95"/>
      <c r="D5917" s="98"/>
      <c r="E5917" s="92"/>
      <c r="F5917" s="95"/>
    </row>
    <row r="5918" spans="1:6">
      <c r="A5918" s="79"/>
      <c r="B5918" s="97"/>
      <c r="C5918" s="95"/>
      <c r="D5918" s="98"/>
      <c r="E5918" s="92"/>
      <c r="F5918" s="95"/>
    </row>
    <row r="5919" spans="1:6">
      <c r="A5919" s="79"/>
      <c r="B5919" s="97"/>
      <c r="C5919" s="95"/>
      <c r="D5919" s="98"/>
      <c r="E5919" s="92"/>
      <c r="F5919" s="95"/>
    </row>
    <row r="5920" spans="1:6">
      <c r="A5920" s="79"/>
      <c r="B5920" s="97"/>
      <c r="C5920" s="95"/>
      <c r="D5920" s="98"/>
      <c r="E5920" s="92"/>
      <c r="F5920" s="95"/>
    </row>
    <row r="5921" spans="1:6">
      <c r="A5921" s="79"/>
      <c r="B5921" s="97"/>
      <c r="C5921" s="95"/>
      <c r="D5921" s="98"/>
      <c r="E5921" s="92"/>
      <c r="F5921" s="95"/>
    </row>
    <row r="5922" spans="1:6">
      <c r="A5922" s="79"/>
      <c r="B5922" s="97"/>
      <c r="C5922" s="95"/>
      <c r="D5922" s="98"/>
      <c r="E5922" s="92"/>
      <c r="F5922" s="95"/>
    </row>
    <row r="5923" spans="1:6">
      <c r="A5923" s="79"/>
      <c r="B5923" s="97"/>
      <c r="C5923" s="95"/>
      <c r="D5923" s="98"/>
      <c r="E5923" s="92"/>
      <c r="F5923" s="95"/>
    </row>
    <row r="5924" spans="1:6">
      <c r="A5924" s="79"/>
      <c r="B5924" s="97"/>
      <c r="C5924" s="95"/>
      <c r="D5924" s="98"/>
      <c r="E5924" s="92"/>
      <c r="F5924" s="95"/>
    </row>
    <row r="5925" spans="1:6">
      <c r="A5925" s="79"/>
      <c r="B5925" s="97"/>
      <c r="C5925" s="95"/>
      <c r="D5925" s="98"/>
      <c r="E5925" s="92"/>
      <c r="F5925" s="95"/>
    </row>
    <row r="5926" spans="1:6">
      <c r="A5926" s="79"/>
      <c r="B5926" s="97"/>
      <c r="C5926" s="95"/>
      <c r="D5926" s="98"/>
      <c r="E5926" s="92"/>
      <c r="F5926" s="95"/>
    </row>
    <row r="5927" spans="1:6">
      <c r="A5927" s="79"/>
      <c r="B5927" s="97"/>
      <c r="C5927" s="95"/>
      <c r="D5927" s="98"/>
      <c r="E5927" s="92"/>
      <c r="F5927" s="95"/>
    </row>
    <row r="5928" spans="1:6">
      <c r="A5928" s="79"/>
      <c r="B5928" s="97"/>
      <c r="C5928" s="95"/>
      <c r="D5928" s="98"/>
      <c r="E5928" s="92"/>
      <c r="F5928" s="95"/>
    </row>
    <row r="5929" spans="1:6">
      <c r="A5929" s="79"/>
      <c r="B5929" s="97"/>
      <c r="C5929" s="95"/>
      <c r="D5929" s="98"/>
      <c r="E5929" s="92"/>
      <c r="F5929" s="95"/>
    </row>
    <row r="5930" spans="1:6">
      <c r="A5930" s="79"/>
      <c r="B5930" s="97"/>
      <c r="C5930" s="95"/>
      <c r="D5930" s="98"/>
      <c r="E5930" s="92"/>
      <c r="F5930" s="95"/>
    </row>
    <row r="5931" spans="1:6">
      <c r="A5931" s="79"/>
      <c r="B5931" s="97"/>
      <c r="C5931" s="95"/>
      <c r="D5931" s="98"/>
      <c r="E5931" s="92"/>
      <c r="F5931" s="95"/>
    </row>
    <row r="5932" spans="1:6">
      <c r="A5932" s="79"/>
      <c r="B5932" s="97"/>
      <c r="C5932" s="95"/>
      <c r="D5932" s="98"/>
      <c r="E5932" s="92"/>
      <c r="F5932" s="95"/>
    </row>
    <row r="5933" spans="1:6">
      <c r="A5933" s="79"/>
      <c r="B5933" s="97"/>
      <c r="C5933" s="95"/>
      <c r="D5933" s="98"/>
      <c r="E5933" s="92"/>
      <c r="F5933" s="95"/>
    </row>
    <row r="5934" spans="1:6">
      <c r="A5934" s="79"/>
      <c r="B5934" s="97"/>
      <c r="C5934" s="95"/>
      <c r="D5934" s="98"/>
      <c r="E5934" s="92"/>
      <c r="F5934" s="95"/>
    </row>
    <row r="5935" spans="1:6">
      <c r="A5935" s="79"/>
      <c r="B5935" s="97"/>
      <c r="C5935" s="95"/>
      <c r="D5935" s="98"/>
      <c r="E5935" s="92"/>
      <c r="F5935" s="95"/>
    </row>
    <row r="5936" spans="1:6">
      <c r="A5936" s="79"/>
      <c r="B5936" s="97"/>
      <c r="C5936" s="95"/>
      <c r="D5936" s="98"/>
      <c r="E5936" s="92"/>
      <c r="F5936" s="95"/>
    </row>
    <row r="5937" spans="1:6">
      <c r="A5937" s="79"/>
      <c r="B5937" s="97"/>
      <c r="C5937" s="95"/>
      <c r="D5937" s="98"/>
      <c r="E5937" s="92"/>
      <c r="F5937" s="95"/>
    </row>
    <row r="5938" spans="1:6">
      <c r="A5938" s="79"/>
      <c r="B5938" s="97"/>
      <c r="C5938" s="95"/>
      <c r="D5938" s="98"/>
      <c r="E5938" s="92"/>
      <c r="F5938" s="95"/>
    </row>
    <row r="5939" spans="1:6">
      <c r="A5939" s="79"/>
      <c r="B5939" s="97"/>
      <c r="C5939" s="95"/>
      <c r="D5939" s="98"/>
      <c r="E5939" s="92"/>
      <c r="F5939" s="95"/>
    </row>
    <row r="5940" spans="1:6">
      <c r="A5940" s="79"/>
      <c r="B5940" s="97"/>
      <c r="C5940" s="95"/>
      <c r="D5940" s="98"/>
      <c r="E5940" s="92"/>
      <c r="F5940" s="95"/>
    </row>
    <row r="5941" spans="1:6">
      <c r="A5941" s="79"/>
      <c r="B5941" s="97"/>
      <c r="C5941" s="95"/>
      <c r="D5941" s="98"/>
      <c r="E5941" s="92"/>
      <c r="F5941" s="95"/>
    </row>
    <row r="5942" spans="1:6">
      <c r="A5942" s="79"/>
      <c r="B5942" s="97"/>
      <c r="C5942" s="95"/>
      <c r="D5942" s="98"/>
      <c r="E5942" s="92"/>
      <c r="F5942" s="95"/>
    </row>
    <row r="5943" spans="1:6">
      <c r="A5943" s="79"/>
      <c r="B5943" s="97"/>
      <c r="C5943" s="95"/>
      <c r="D5943" s="98"/>
      <c r="E5943" s="92"/>
      <c r="F5943" s="95"/>
    </row>
    <row r="5944" spans="1:6">
      <c r="A5944" s="79"/>
      <c r="B5944" s="97"/>
      <c r="C5944" s="95"/>
      <c r="D5944" s="98"/>
      <c r="E5944" s="92"/>
      <c r="F5944" s="95"/>
    </row>
    <row r="5945" spans="1:6">
      <c r="A5945" s="79"/>
      <c r="B5945" s="97"/>
      <c r="C5945" s="95"/>
      <c r="D5945" s="98"/>
      <c r="E5945" s="92"/>
      <c r="F5945" s="95"/>
    </row>
    <row r="5946" spans="1:6">
      <c r="A5946" s="79"/>
      <c r="B5946" s="97"/>
      <c r="C5946" s="95"/>
      <c r="D5946" s="98"/>
      <c r="E5946" s="92"/>
      <c r="F5946" s="95"/>
    </row>
    <row r="5947" spans="1:6">
      <c r="A5947" s="79"/>
      <c r="B5947" s="97"/>
      <c r="C5947" s="95"/>
      <c r="D5947" s="98"/>
      <c r="E5947" s="92"/>
      <c r="F5947" s="95"/>
    </row>
    <row r="5948" spans="1:6">
      <c r="A5948" s="79"/>
      <c r="B5948" s="97"/>
      <c r="C5948" s="95"/>
      <c r="D5948" s="98"/>
      <c r="E5948" s="92"/>
      <c r="F5948" s="95"/>
    </row>
    <row r="5949" spans="1:6">
      <c r="A5949" s="79"/>
      <c r="B5949" s="97"/>
      <c r="C5949" s="95"/>
      <c r="D5949" s="98"/>
      <c r="E5949" s="92"/>
      <c r="F5949" s="95"/>
    </row>
    <row r="5950" spans="1:6">
      <c r="A5950" s="79"/>
      <c r="B5950" s="97"/>
      <c r="C5950" s="95"/>
      <c r="D5950" s="98"/>
      <c r="E5950" s="92"/>
      <c r="F5950" s="95"/>
    </row>
    <row r="5951" spans="1:6">
      <c r="A5951" s="79"/>
      <c r="B5951" s="97"/>
      <c r="C5951" s="95"/>
      <c r="D5951" s="98"/>
      <c r="E5951" s="92"/>
      <c r="F5951" s="95"/>
    </row>
    <row r="5952" spans="1:6">
      <c r="A5952" s="79"/>
      <c r="B5952" s="97"/>
      <c r="C5952" s="95"/>
      <c r="D5952" s="98"/>
      <c r="E5952" s="92"/>
      <c r="F5952" s="95"/>
    </row>
    <row r="5953" spans="1:6">
      <c r="A5953" s="79"/>
      <c r="B5953" s="97"/>
      <c r="C5953" s="95"/>
      <c r="D5953" s="98"/>
      <c r="E5953" s="92"/>
      <c r="F5953" s="95"/>
    </row>
    <row r="5954" spans="1:6">
      <c r="A5954" s="79"/>
      <c r="B5954" s="97"/>
      <c r="C5954" s="95"/>
      <c r="D5954" s="98"/>
      <c r="E5954" s="92"/>
      <c r="F5954" s="95"/>
    </row>
    <row r="5955" spans="1:6">
      <c r="A5955" s="79"/>
      <c r="B5955" s="97"/>
      <c r="C5955" s="95"/>
      <c r="D5955" s="98"/>
      <c r="E5955" s="92"/>
      <c r="F5955" s="95"/>
    </row>
    <row r="5956" spans="1:6">
      <c r="A5956" s="79"/>
      <c r="B5956" s="97"/>
      <c r="C5956" s="95"/>
      <c r="D5956" s="98"/>
      <c r="E5956" s="92"/>
      <c r="F5956" s="95"/>
    </row>
    <row r="5957" spans="1:6">
      <c r="A5957" s="79"/>
      <c r="B5957" s="97"/>
      <c r="C5957" s="95"/>
      <c r="D5957" s="98"/>
      <c r="E5957" s="92"/>
      <c r="F5957" s="95"/>
    </row>
    <row r="5958" spans="1:6">
      <c r="A5958" s="79"/>
      <c r="B5958" s="97"/>
      <c r="C5958" s="95"/>
      <c r="D5958" s="98"/>
      <c r="E5958" s="92"/>
      <c r="F5958" s="95"/>
    </row>
    <row r="5959" spans="1:6">
      <c r="A5959" s="79"/>
      <c r="B5959" s="97"/>
      <c r="C5959" s="95"/>
      <c r="D5959" s="98"/>
      <c r="E5959" s="92"/>
      <c r="F5959" s="95"/>
    </row>
    <row r="5960" spans="1:6">
      <c r="A5960" s="79"/>
      <c r="B5960" s="97"/>
      <c r="C5960" s="95"/>
      <c r="D5960" s="98"/>
      <c r="E5960" s="92"/>
      <c r="F5960" s="95"/>
    </row>
    <row r="5961" spans="1:6">
      <c r="A5961" s="79"/>
      <c r="B5961" s="97"/>
      <c r="C5961" s="95"/>
      <c r="D5961" s="98"/>
      <c r="E5961" s="92"/>
      <c r="F5961" s="95"/>
    </row>
    <row r="5962" spans="1:6">
      <c r="A5962" s="79"/>
      <c r="B5962" s="97"/>
      <c r="C5962" s="95"/>
      <c r="D5962" s="98"/>
      <c r="E5962" s="92"/>
      <c r="F5962" s="95"/>
    </row>
    <row r="5963" spans="1:6">
      <c r="A5963" s="79"/>
      <c r="B5963" s="97"/>
      <c r="C5963" s="95"/>
      <c r="D5963" s="98"/>
      <c r="E5963" s="92"/>
      <c r="F5963" s="95"/>
    </row>
    <row r="5964" spans="1:6">
      <c r="A5964" s="79"/>
      <c r="B5964" s="97"/>
      <c r="C5964" s="95"/>
      <c r="D5964" s="98"/>
      <c r="E5964" s="92"/>
      <c r="F5964" s="95"/>
    </row>
    <row r="5965" spans="1:6">
      <c r="A5965" s="79"/>
      <c r="B5965" s="97"/>
      <c r="C5965" s="95"/>
      <c r="D5965" s="98"/>
      <c r="E5965" s="92"/>
      <c r="F5965" s="95"/>
    </row>
    <row r="5966" spans="1:6">
      <c r="A5966" s="79"/>
      <c r="B5966" s="97"/>
      <c r="C5966" s="95"/>
      <c r="D5966" s="98"/>
      <c r="E5966" s="92"/>
      <c r="F5966" s="95"/>
    </row>
    <row r="5967" spans="1:6">
      <c r="A5967" s="79"/>
      <c r="B5967" s="97"/>
      <c r="C5967" s="95"/>
      <c r="D5967" s="98"/>
      <c r="E5967" s="92"/>
      <c r="F5967" s="95"/>
    </row>
    <row r="5968" spans="1:6">
      <c r="A5968" s="79"/>
      <c r="B5968" s="97"/>
      <c r="C5968" s="95"/>
      <c r="D5968" s="98"/>
      <c r="E5968" s="92"/>
      <c r="F5968" s="95"/>
    </row>
    <row r="5969" spans="1:6">
      <c r="A5969" s="79"/>
      <c r="B5969" s="97"/>
      <c r="C5969" s="95"/>
      <c r="D5969" s="98"/>
      <c r="E5969" s="92"/>
      <c r="F5969" s="95"/>
    </row>
    <row r="5970" spans="1:6">
      <c r="A5970" s="79"/>
      <c r="B5970" s="97"/>
      <c r="C5970" s="95"/>
      <c r="D5970" s="98"/>
      <c r="E5970" s="92"/>
      <c r="F5970" s="95"/>
    </row>
    <row r="5971" spans="1:6">
      <c r="A5971" s="79"/>
      <c r="B5971" s="97"/>
      <c r="C5971" s="95"/>
      <c r="D5971" s="98"/>
      <c r="E5971" s="92"/>
      <c r="F5971" s="95"/>
    </row>
    <row r="5972" spans="1:6">
      <c r="A5972" s="79"/>
      <c r="B5972" s="97"/>
      <c r="C5972" s="95"/>
      <c r="D5972" s="98"/>
      <c r="E5972" s="92"/>
      <c r="F5972" s="95"/>
    </row>
    <row r="5973" spans="1:6">
      <c r="A5973" s="79"/>
      <c r="B5973" s="97"/>
      <c r="C5973" s="95"/>
      <c r="D5973" s="98"/>
      <c r="E5973" s="92"/>
      <c r="F5973" s="95"/>
    </row>
    <row r="5974" spans="1:6">
      <c r="A5974" s="79"/>
      <c r="B5974" s="97"/>
      <c r="C5974" s="95"/>
      <c r="D5974" s="98"/>
      <c r="E5974" s="92"/>
      <c r="F5974" s="95"/>
    </row>
    <row r="5975" spans="1:6">
      <c r="A5975" s="79"/>
      <c r="B5975" s="97"/>
      <c r="C5975" s="95"/>
      <c r="D5975" s="98"/>
      <c r="E5975" s="92"/>
      <c r="F5975" s="95"/>
    </row>
    <row r="5976" spans="1:6">
      <c r="A5976" s="79"/>
      <c r="B5976" s="97"/>
      <c r="C5976" s="95"/>
      <c r="D5976" s="98"/>
      <c r="E5976" s="92"/>
      <c r="F5976" s="95"/>
    </row>
    <row r="5977" spans="1:6">
      <c r="A5977" s="79"/>
      <c r="B5977" s="97"/>
      <c r="C5977" s="95"/>
      <c r="D5977" s="98"/>
      <c r="E5977" s="92"/>
      <c r="F5977" s="95"/>
    </row>
    <row r="5978" spans="1:6">
      <c r="A5978" s="79"/>
      <c r="B5978" s="97"/>
      <c r="C5978" s="95"/>
      <c r="D5978" s="98"/>
      <c r="E5978" s="92"/>
      <c r="F5978" s="95"/>
    </row>
    <row r="5979" spans="1:6">
      <c r="A5979" s="79"/>
      <c r="B5979" s="97"/>
      <c r="C5979" s="95"/>
      <c r="D5979" s="98"/>
      <c r="E5979" s="92"/>
      <c r="F5979" s="95"/>
    </row>
    <row r="5980" spans="1:6">
      <c r="A5980" s="79"/>
      <c r="B5980" s="97"/>
      <c r="C5980" s="95"/>
      <c r="D5980" s="98"/>
      <c r="E5980" s="92"/>
      <c r="F5980" s="95"/>
    </row>
    <row r="5981" spans="1:6">
      <c r="A5981" s="79"/>
      <c r="B5981" s="97"/>
      <c r="C5981" s="95"/>
      <c r="D5981" s="98"/>
      <c r="E5981" s="92"/>
      <c r="F5981" s="95"/>
    </row>
    <row r="5982" spans="1:6">
      <c r="A5982" s="79"/>
      <c r="B5982" s="97"/>
      <c r="C5982" s="95"/>
      <c r="D5982" s="98"/>
      <c r="E5982" s="92"/>
      <c r="F5982" s="95"/>
    </row>
    <row r="5983" spans="1:6">
      <c r="A5983" s="79"/>
      <c r="B5983" s="97"/>
      <c r="C5983" s="95"/>
      <c r="D5983" s="98"/>
      <c r="E5983" s="92"/>
      <c r="F5983" s="95"/>
    </row>
    <row r="5984" spans="1:6">
      <c r="A5984" s="79"/>
      <c r="B5984" s="97"/>
      <c r="C5984" s="95"/>
      <c r="D5984" s="98"/>
      <c r="E5984" s="92"/>
      <c r="F5984" s="95"/>
    </row>
    <row r="5985" spans="1:6">
      <c r="A5985" s="79"/>
      <c r="B5985" s="97"/>
      <c r="C5985" s="95"/>
      <c r="D5985" s="98"/>
      <c r="E5985" s="92"/>
      <c r="F5985" s="95"/>
    </row>
    <row r="5986" spans="1:6">
      <c r="A5986" s="79"/>
      <c r="B5986" s="97"/>
      <c r="C5986" s="95"/>
      <c r="D5986" s="98"/>
      <c r="E5986" s="92"/>
      <c r="F5986" s="95"/>
    </row>
    <row r="5987" spans="1:6">
      <c r="A5987" s="79"/>
      <c r="B5987" s="97"/>
      <c r="C5987" s="95"/>
      <c r="D5987" s="98"/>
      <c r="E5987" s="92"/>
      <c r="F5987" s="95"/>
    </row>
    <row r="5988" spans="1:6">
      <c r="A5988" s="79"/>
      <c r="B5988" s="97"/>
      <c r="C5988" s="95"/>
      <c r="D5988" s="98"/>
      <c r="E5988" s="92"/>
      <c r="F5988" s="95"/>
    </row>
    <row r="5989" spans="1:6">
      <c r="A5989" s="79"/>
      <c r="B5989" s="97"/>
      <c r="C5989" s="95"/>
      <c r="D5989" s="98"/>
      <c r="E5989" s="92"/>
      <c r="F5989" s="95"/>
    </row>
    <row r="5990" spans="1:6">
      <c r="A5990" s="79"/>
      <c r="B5990" s="97"/>
      <c r="C5990" s="95"/>
      <c r="D5990" s="98"/>
      <c r="E5990" s="92"/>
      <c r="F5990" s="95"/>
    </row>
    <row r="5991" spans="1:6">
      <c r="A5991" s="79"/>
      <c r="B5991" s="97"/>
      <c r="C5991" s="95"/>
      <c r="D5991" s="98"/>
      <c r="E5991" s="92"/>
      <c r="F5991" s="95"/>
    </row>
    <row r="5992" spans="1:6">
      <c r="A5992" s="79"/>
      <c r="B5992" s="97"/>
      <c r="C5992" s="95"/>
      <c r="D5992" s="98"/>
      <c r="E5992" s="92"/>
      <c r="F5992" s="95"/>
    </row>
    <row r="5993" spans="1:6">
      <c r="A5993" s="79"/>
      <c r="B5993" s="97"/>
      <c r="C5993" s="95"/>
      <c r="D5993" s="98"/>
      <c r="E5993" s="92"/>
      <c r="F5993" s="95"/>
    </row>
    <row r="5994" spans="1:6">
      <c r="A5994" s="79"/>
      <c r="B5994" s="97"/>
      <c r="C5994" s="95"/>
      <c r="D5994" s="98"/>
      <c r="E5994" s="92"/>
      <c r="F5994" s="95"/>
    </row>
    <row r="5995" spans="1:6">
      <c r="A5995" s="79"/>
      <c r="B5995" s="97"/>
      <c r="C5995" s="95"/>
      <c r="D5995" s="98"/>
      <c r="E5995" s="92"/>
      <c r="F5995" s="95"/>
    </row>
    <row r="5996" spans="1:6">
      <c r="A5996" s="79"/>
      <c r="B5996" s="97"/>
      <c r="C5996" s="95"/>
      <c r="D5996" s="98"/>
      <c r="E5996" s="92"/>
      <c r="F5996" s="95"/>
    </row>
    <row r="5997" spans="1:6">
      <c r="A5997" s="79"/>
      <c r="B5997" s="97"/>
      <c r="C5997" s="95"/>
      <c r="D5997" s="98"/>
      <c r="E5997" s="92"/>
      <c r="F5997" s="95"/>
    </row>
    <row r="5998" spans="1:6">
      <c r="A5998" s="79"/>
      <c r="B5998" s="97"/>
      <c r="C5998" s="95"/>
      <c r="D5998" s="98"/>
      <c r="E5998" s="92"/>
      <c r="F5998" s="95"/>
    </row>
    <row r="5999" spans="1:6">
      <c r="A5999" s="79"/>
      <c r="B5999" s="97"/>
      <c r="C5999" s="95"/>
      <c r="D5999" s="98"/>
      <c r="E5999" s="92"/>
      <c r="F5999" s="95"/>
    </row>
    <row r="6000" spans="1:6">
      <c r="A6000" s="79"/>
      <c r="B6000" s="97"/>
      <c r="C6000" s="95"/>
      <c r="D6000" s="98"/>
      <c r="E6000" s="92"/>
      <c r="F6000" s="95"/>
    </row>
    <row r="6001" spans="1:6">
      <c r="A6001" s="79"/>
      <c r="B6001" s="97"/>
      <c r="C6001" s="95"/>
      <c r="D6001" s="98"/>
      <c r="E6001" s="92"/>
      <c r="F6001" s="95"/>
    </row>
    <row r="6002" spans="1:6">
      <c r="A6002" s="79"/>
      <c r="B6002" s="97"/>
      <c r="C6002" s="95"/>
      <c r="D6002" s="98"/>
      <c r="E6002" s="92"/>
      <c r="F6002" s="95"/>
    </row>
    <row r="6003" spans="1:6">
      <c r="A6003" s="79"/>
      <c r="B6003" s="97"/>
      <c r="C6003" s="95"/>
      <c r="D6003" s="98"/>
      <c r="E6003" s="92"/>
      <c r="F6003" s="95"/>
    </row>
    <row r="6004" spans="1:6">
      <c r="A6004" s="79"/>
      <c r="B6004" s="97"/>
      <c r="C6004" s="95"/>
      <c r="D6004" s="98"/>
      <c r="E6004" s="92"/>
      <c r="F6004" s="95"/>
    </row>
    <row r="6005" spans="1:6">
      <c r="A6005" s="79"/>
      <c r="B6005" s="97"/>
      <c r="C6005" s="95"/>
      <c r="D6005" s="98"/>
      <c r="E6005" s="92"/>
      <c r="F6005" s="95"/>
    </row>
    <row r="6006" spans="1:6">
      <c r="A6006" s="79"/>
      <c r="B6006" s="97"/>
      <c r="C6006" s="95"/>
      <c r="D6006" s="98"/>
      <c r="E6006" s="92"/>
      <c r="F6006" s="95"/>
    </row>
    <row r="6007" spans="1:6">
      <c r="A6007" s="79"/>
      <c r="B6007" s="97"/>
      <c r="C6007" s="95"/>
      <c r="D6007" s="98"/>
      <c r="E6007" s="92"/>
      <c r="F6007" s="95"/>
    </row>
    <row r="6008" spans="1:6">
      <c r="A6008" s="79"/>
      <c r="B6008" s="97"/>
      <c r="C6008" s="95"/>
      <c r="D6008" s="98"/>
      <c r="E6008" s="92"/>
      <c r="F6008" s="95"/>
    </row>
    <row r="6009" spans="1:6">
      <c r="A6009" s="79"/>
      <c r="B6009" s="97"/>
      <c r="C6009" s="95"/>
      <c r="D6009" s="98"/>
      <c r="E6009" s="92"/>
      <c r="F6009" s="95"/>
    </row>
    <row r="6010" spans="1:6">
      <c r="A6010" s="79"/>
      <c r="B6010" s="97"/>
      <c r="C6010" s="95"/>
      <c r="D6010" s="98"/>
      <c r="E6010" s="92"/>
      <c r="F6010" s="95"/>
    </row>
    <row r="6011" spans="1:6">
      <c r="A6011" s="79"/>
      <c r="B6011" s="97"/>
      <c r="C6011" s="95"/>
      <c r="D6011" s="98"/>
      <c r="E6011" s="92"/>
      <c r="F6011" s="95"/>
    </row>
    <row r="6012" spans="1:6">
      <c r="A6012" s="79"/>
      <c r="B6012" s="97"/>
      <c r="C6012" s="95"/>
      <c r="D6012" s="98"/>
      <c r="E6012" s="92"/>
      <c r="F6012" s="95"/>
    </row>
    <row r="6013" spans="1:6">
      <c r="A6013" s="79"/>
      <c r="B6013" s="97"/>
      <c r="C6013" s="95"/>
      <c r="D6013" s="98"/>
      <c r="E6013" s="92"/>
      <c r="F6013" s="95"/>
    </row>
    <row r="6014" spans="1:6">
      <c r="A6014" s="79"/>
      <c r="B6014" s="97"/>
      <c r="C6014" s="95"/>
      <c r="D6014" s="98"/>
      <c r="E6014" s="92"/>
      <c r="F6014" s="95"/>
    </row>
    <row r="6015" spans="1:6">
      <c r="A6015" s="79"/>
      <c r="B6015" s="97"/>
      <c r="C6015" s="95"/>
      <c r="D6015" s="98"/>
      <c r="E6015" s="92"/>
      <c r="F6015" s="95"/>
    </row>
    <row r="6016" spans="1:6">
      <c r="A6016" s="79"/>
      <c r="B6016" s="97"/>
      <c r="C6016" s="95"/>
      <c r="D6016" s="98"/>
      <c r="E6016" s="92"/>
      <c r="F6016" s="95"/>
    </row>
    <row r="6017" spans="1:6">
      <c r="A6017" s="79"/>
      <c r="B6017" s="97"/>
      <c r="C6017" s="95"/>
      <c r="D6017" s="98"/>
      <c r="E6017" s="92"/>
      <c r="F6017" s="95"/>
    </row>
    <row r="6018" spans="1:6">
      <c r="A6018" s="79"/>
      <c r="B6018" s="97"/>
      <c r="C6018" s="95"/>
      <c r="D6018" s="98"/>
      <c r="E6018" s="92"/>
      <c r="F6018" s="95"/>
    </row>
    <row r="6019" spans="1:6">
      <c r="A6019" s="79"/>
      <c r="B6019" s="97"/>
      <c r="C6019" s="95"/>
      <c r="D6019" s="98"/>
      <c r="E6019" s="92"/>
      <c r="F6019" s="95"/>
    </row>
    <row r="6020" spans="1:6">
      <c r="A6020" s="79"/>
      <c r="B6020" s="97"/>
      <c r="C6020" s="95"/>
      <c r="D6020" s="98"/>
      <c r="E6020" s="92"/>
      <c r="F6020" s="95"/>
    </row>
    <row r="6021" spans="1:6">
      <c r="A6021" s="79"/>
      <c r="B6021" s="97"/>
      <c r="C6021" s="95"/>
      <c r="D6021" s="98"/>
      <c r="E6021" s="92"/>
      <c r="F6021" s="95"/>
    </row>
    <row r="6022" spans="1:6">
      <c r="A6022" s="79"/>
      <c r="B6022" s="97"/>
      <c r="C6022" s="95"/>
      <c r="D6022" s="98"/>
      <c r="E6022" s="92"/>
      <c r="F6022" s="95"/>
    </row>
    <row r="6023" spans="1:6">
      <c r="A6023" s="79"/>
      <c r="B6023" s="97"/>
      <c r="C6023" s="95"/>
      <c r="D6023" s="98"/>
      <c r="E6023" s="92"/>
      <c r="F6023" s="95"/>
    </row>
    <row r="6024" spans="1:6">
      <c r="A6024" s="79"/>
      <c r="B6024" s="97"/>
      <c r="C6024" s="95"/>
      <c r="D6024" s="98"/>
      <c r="E6024" s="92"/>
      <c r="F6024" s="95"/>
    </row>
    <row r="6025" spans="1:6">
      <c r="A6025" s="79"/>
      <c r="B6025" s="97"/>
      <c r="C6025" s="95"/>
      <c r="D6025" s="98"/>
      <c r="E6025" s="92"/>
      <c r="F6025" s="95"/>
    </row>
    <row r="6026" spans="1:6">
      <c r="A6026" s="79"/>
      <c r="B6026" s="97"/>
      <c r="C6026" s="95"/>
      <c r="D6026" s="98"/>
      <c r="E6026" s="92"/>
      <c r="F6026" s="95"/>
    </row>
    <row r="6027" spans="1:6">
      <c r="A6027" s="79"/>
      <c r="B6027" s="97"/>
      <c r="C6027" s="95"/>
      <c r="D6027" s="98"/>
      <c r="E6027" s="92"/>
      <c r="F6027" s="95"/>
    </row>
    <row r="6028" spans="1:6">
      <c r="A6028" s="79"/>
      <c r="B6028" s="97"/>
      <c r="C6028" s="95"/>
      <c r="D6028" s="98"/>
      <c r="E6028" s="92"/>
      <c r="F6028" s="95"/>
    </row>
    <row r="6029" spans="1:6">
      <c r="A6029" s="79"/>
      <c r="B6029" s="97"/>
      <c r="C6029" s="95"/>
      <c r="D6029" s="98"/>
      <c r="E6029" s="92"/>
      <c r="F6029" s="95"/>
    </row>
    <row r="6030" spans="1:6">
      <c r="A6030" s="79"/>
      <c r="B6030" s="97"/>
      <c r="C6030" s="95"/>
      <c r="D6030" s="98"/>
      <c r="E6030" s="92"/>
      <c r="F6030" s="95"/>
    </row>
    <row r="6031" spans="1:6">
      <c r="A6031" s="79"/>
      <c r="B6031" s="97"/>
      <c r="C6031" s="95"/>
      <c r="D6031" s="98"/>
      <c r="E6031" s="92"/>
      <c r="F6031" s="95"/>
    </row>
    <row r="6032" spans="1:6">
      <c r="A6032" s="79"/>
      <c r="B6032" s="97"/>
      <c r="C6032" s="95"/>
      <c r="D6032" s="98"/>
      <c r="E6032" s="92"/>
      <c r="F6032" s="95"/>
    </row>
    <row r="6033" spans="1:6">
      <c r="A6033" s="79"/>
      <c r="B6033" s="97"/>
      <c r="C6033" s="95"/>
      <c r="D6033" s="98"/>
      <c r="E6033" s="92"/>
      <c r="F6033" s="95"/>
    </row>
    <row r="6034" spans="1:6">
      <c r="A6034" s="79"/>
      <c r="B6034" s="97"/>
      <c r="C6034" s="95"/>
      <c r="D6034" s="98"/>
      <c r="E6034" s="92"/>
      <c r="F6034" s="95"/>
    </row>
    <row r="6035" spans="1:6">
      <c r="A6035" s="79"/>
      <c r="B6035" s="97"/>
      <c r="C6035" s="95"/>
      <c r="D6035" s="98"/>
      <c r="E6035" s="92"/>
      <c r="F6035" s="95"/>
    </row>
    <row r="6036" spans="1:6">
      <c r="A6036" s="79"/>
      <c r="B6036" s="97"/>
      <c r="C6036" s="95"/>
      <c r="D6036" s="98"/>
      <c r="E6036" s="92"/>
      <c r="F6036" s="95"/>
    </row>
    <row r="6037" spans="1:6">
      <c r="A6037" s="79"/>
      <c r="B6037" s="97"/>
      <c r="C6037" s="95"/>
      <c r="D6037" s="98"/>
      <c r="E6037" s="92"/>
      <c r="F6037" s="95"/>
    </row>
    <row r="6038" spans="1:6">
      <c r="A6038" s="79"/>
      <c r="B6038" s="97"/>
      <c r="C6038" s="95"/>
      <c r="D6038" s="98"/>
      <c r="E6038" s="92"/>
      <c r="F6038" s="95"/>
    </row>
    <row r="6039" spans="1:6">
      <c r="A6039" s="79"/>
      <c r="B6039" s="97"/>
      <c r="C6039" s="95"/>
      <c r="D6039" s="98"/>
      <c r="E6039" s="92"/>
      <c r="F6039" s="95"/>
    </row>
    <row r="6040" spans="1:6">
      <c r="A6040" s="79"/>
      <c r="B6040" s="97"/>
      <c r="C6040" s="95"/>
      <c r="D6040" s="98"/>
      <c r="E6040" s="92"/>
      <c r="F6040" s="95"/>
    </row>
    <row r="6041" spans="1:6">
      <c r="A6041" s="79"/>
      <c r="B6041" s="97"/>
      <c r="C6041" s="95"/>
      <c r="D6041" s="98"/>
      <c r="E6041" s="92"/>
      <c r="F6041" s="95"/>
    </row>
    <row r="6042" spans="1:6">
      <c r="A6042" s="79"/>
      <c r="B6042" s="97"/>
      <c r="C6042" s="95"/>
      <c r="D6042" s="98"/>
      <c r="E6042" s="92"/>
      <c r="F6042" s="95"/>
    </row>
    <row r="6043" spans="1:6">
      <c r="A6043" s="79"/>
      <c r="B6043" s="97"/>
      <c r="C6043" s="95"/>
      <c r="D6043" s="98"/>
      <c r="E6043" s="92"/>
      <c r="F6043" s="95"/>
    </row>
    <row r="6044" spans="1:6">
      <c r="A6044" s="79"/>
      <c r="B6044" s="97"/>
      <c r="C6044" s="95"/>
      <c r="D6044" s="98"/>
      <c r="E6044" s="92"/>
      <c r="F6044" s="95"/>
    </row>
    <row r="6045" spans="1:6">
      <c r="A6045" s="79"/>
      <c r="B6045" s="97"/>
      <c r="C6045" s="95"/>
      <c r="D6045" s="98"/>
      <c r="E6045" s="92"/>
      <c r="F6045" s="95"/>
    </row>
    <row r="6046" spans="1:6">
      <c r="A6046" s="79"/>
      <c r="B6046" s="97"/>
      <c r="C6046" s="95"/>
      <c r="D6046" s="98"/>
      <c r="E6046" s="92"/>
      <c r="F6046" s="95"/>
    </row>
    <row r="6047" spans="1:6">
      <c r="A6047" s="79"/>
      <c r="B6047" s="97"/>
      <c r="C6047" s="95"/>
      <c r="D6047" s="98"/>
      <c r="E6047" s="92"/>
      <c r="F6047" s="95"/>
    </row>
    <row r="6048" spans="1:6">
      <c r="A6048" s="79"/>
      <c r="B6048" s="97"/>
      <c r="C6048" s="95"/>
      <c r="D6048" s="98"/>
      <c r="E6048" s="92"/>
      <c r="F6048" s="95"/>
    </row>
    <row r="6049" spans="1:6">
      <c r="A6049" s="79"/>
      <c r="B6049" s="97"/>
      <c r="C6049" s="95"/>
      <c r="D6049" s="98"/>
      <c r="E6049" s="92"/>
      <c r="F6049" s="95"/>
    </row>
    <row r="6050" spans="1:6">
      <c r="A6050" s="79"/>
      <c r="B6050" s="97"/>
      <c r="C6050" s="95"/>
      <c r="D6050" s="98"/>
      <c r="E6050" s="92"/>
      <c r="F6050" s="95"/>
    </row>
    <row r="6051" spans="1:6">
      <c r="A6051" s="79"/>
      <c r="B6051" s="97"/>
      <c r="C6051" s="95"/>
      <c r="D6051" s="98"/>
      <c r="E6051" s="92"/>
      <c r="F6051" s="95"/>
    </row>
    <row r="6052" spans="1:6">
      <c r="A6052" s="79"/>
      <c r="B6052" s="97"/>
      <c r="C6052" s="95"/>
      <c r="D6052" s="98"/>
      <c r="E6052" s="92"/>
      <c r="F6052" s="95"/>
    </row>
    <row r="6053" spans="1:6">
      <c r="A6053" s="79"/>
      <c r="B6053" s="97"/>
      <c r="C6053" s="95"/>
      <c r="D6053" s="98"/>
      <c r="E6053" s="92"/>
      <c r="F6053" s="95"/>
    </row>
    <row r="6054" spans="1:6">
      <c r="A6054" s="79"/>
      <c r="B6054" s="97"/>
      <c r="C6054" s="95"/>
      <c r="D6054" s="98"/>
      <c r="E6054" s="92"/>
      <c r="F6054" s="95"/>
    </row>
    <row r="6055" spans="1:6">
      <c r="A6055" s="79"/>
      <c r="B6055" s="97"/>
      <c r="C6055" s="95"/>
      <c r="D6055" s="98"/>
      <c r="E6055" s="92"/>
      <c r="F6055" s="95"/>
    </row>
    <row r="6056" spans="1:6">
      <c r="A6056" s="79"/>
      <c r="B6056" s="97"/>
      <c r="C6056" s="95"/>
      <c r="D6056" s="98"/>
      <c r="E6056" s="92"/>
      <c r="F6056" s="95"/>
    </row>
    <row r="6057" spans="1:6">
      <c r="A6057" s="79"/>
      <c r="B6057" s="97"/>
      <c r="C6057" s="95"/>
      <c r="D6057" s="98"/>
      <c r="E6057" s="92"/>
      <c r="F6057" s="95"/>
    </row>
    <row r="6058" spans="1:6">
      <c r="A6058" s="79"/>
      <c r="B6058" s="97"/>
      <c r="C6058" s="95"/>
      <c r="D6058" s="98"/>
      <c r="E6058" s="92"/>
      <c r="F6058" s="95"/>
    </row>
    <row r="6059" spans="1:6">
      <c r="A6059" s="79"/>
      <c r="B6059" s="97"/>
      <c r="C6059" s="95"/>
      <c r="D6059" s="98"/>
      <c r="E6059" s="92"/>
      <c r="F6059" s="95"/>
    </row>
    <row r="6060" spans="1:6">
      <c r="A6060" s="79"/>
      <c r="B6060" s="97"/>
      <c r="C6060" s="95"/>
      <c r="D6060" s="98"/>
      <c r="E6060" s="92"/>
      <c r="F6060" s="95"/>
    </row>
    <row r="6061" spans="1:6">
      <c r="A6061" s="79"/>
      <c r="B6061" s="97"/>
      <c r="C6061" s="95"/>
      <c r="D6061" s="98"/>
      <c r="E6061" s="92"/>
      <c r="F6061" s="95"/>
    </row>
    <row r="6062" spans="1:6">
      <c r="A6062" s="79"/>
      <c r="B6062" s="97"/>
      <c r="C6062" s="95"/>
      <c r="D6062" s="98"/>
      <c r="E6062" s="92"/>
      <c r="F6062" s="95"/>
    </row>
    <row r="6063" spans="1:6">
      <c r="A6063" s="79"/>
      <c r="B6063" s="97"/>
      <c r="C6063" s="95"/>
      <c r="D6063" s="98"/>
      <c r="E6063" s="92"/>
      <c r="F6063" s="95"/>
    </row>
    <row r="6064" spans="1:6">
      <c r="A6064" s="79"/>
      <c r="B6064" s="97"/>
      <c r="C6064" s="95"/>
      <c r="D6064" s="98"/>
      <c r="E6064" s="92"/>
      <c r="F6064" s="95"/>
    </row>
    <row r="6065" spans="1:6">
      <c r="A6065" s="79"/>
      <c r="B6065" s="97"/>
      <c r="C6065" s="95"/>
      <c r="D6065" s="98"/>
      <c r="E6065" s="92"/>
      <c r="F6065" s="95"/>
    </row>
    <row r="6066" spans="1:6">
      <c r="A6066" s="79"/>
      <c r="B6066" s="97"/>
      <c r="C6066" s="95"/>
      <c r="D6066" s="98"/>
      <c r="E6066" s="92"/>
      <c r="F6066" s="95"/>
    </row>
    <row r="6067" spans="1:6">
      <c r="A6067" s="79"/>
      <c r="B6067" s="97"/>
      <c r="C6067" s="95"/>
      <c r="D6067" s="98"/>
      <c r="E6067" s="92"/>
      <c r="F6067" s="95"/>
    </row>
    <row r="6068" spans="1:6">
      <c r="A6068" s="79"/>
      <c r="B6068" s="97"/>
      <c r="C6068" s="95"/>
      <c r="D6068" s="98"/>
      <c r="E6068" s="92"/>
      <c r="F6068" s="95"/>
    </row>
    <row r="6069" spans="1:6">
      <c r="A6069" s="79"/>
      <c r="B6069" s="97"/>
      <c r="C6069" s="95"/>
      <c r="D6069" s="98"/>
      <c r="E6069" s="92"/>
      <c r="F6069" s="95"/>
    </row>
    <row r="6070" spans="1:6">
      <c r="A6070" s="79"/>
      <c r="B6070" s="97"/>
      <c r="C6070" s="95"/>
      <c r="D6070" s="98"/>
      <c r="E6070" s="92"/>
      <c r="F6070" s="95"/>
    </row>
    <row r="6071" spans="1:6">
      <c r="A6071" s="79"/>
      <c r="B6071" s="97"/>
      <c r="C6071" s="95"/>
      <c r="D6071" s="98"/>
      <c r="E6071" s="92"/>
      <c r="F6071" s="95"/>
    </row>
    <row r="6072" spans="1:6">
      <c r="A6072" s="79"/>
      <c r="B6072" s="97"/>
      <c r="C6072" s="95"/>
      <c r="D6072" s="98"/>
      <c r="E6072" s="92"/>
      <c r="F6072" s="95"/>
    </row>
    <row r="6073" spans="1:6">
      <c r="A6073" s="79"/>
      <c r="B6073" s="97"/>
      <c r="C6073" s="95"/>
      <c r="D6073" s="98"/>
      <c r="E6073" s="92"/>
      <c r="F6073" s="95"/>
    </row>
    <row r="6074" spans="1:6">
      <c r="A6074" s="79"/>
      <c r="B6074" s="97"/>
      <c r="C6074" s="95"/>
      <c r="D6074" s="98"/>
      <c r="E6074" s="92"/>
      <c r="F6074" s="95"/>
    </row>
    <row r="6075" spans="1:6">
      <c r="A6075" s="79"/>
      <c r="B6075" s="97"/>
      <c r="C6075" s="95"/>
      <c r="D6075" s="98"/>
      <c r="E6075" s="92"/>
      <c r="F6075" s="95"/>
    </row>
    <row r="6076" spans="1:6">
      <c r="A6076" s="79"/>
      <c r="B6076" s="97"/>
      <c r="C6076" s="95"/>
      <c r="D6076" s="98"/>
      <c r="E6076" s="92"/>
      <c r="F6076" s="95"/>
    </row>
    <row r="6077" spans="1:6">
      <c r="A6077" s="79"/>
      <c r="B6077" s="97"/>
      <c r="C6077" s="95"/>
      <c r="D6077" s="98"/>
      <c r="E6077" s="92"/>
      <c r="F6077" s="95"/>
    </row>
    <row r="6078" spans="1:6">
      <c r="A6078" s="79"/>
      <c r="B6078" s="97"/>
      <c r="C6078" s="95"/>
      <c r="D6078" s="98"/>
      <c r="E6078" s="92"/>
      <c r="F6078" s="95"/>
    </row>
    <row r="6079" spans="1:6">
      <c r="A6079" s="79"/>
      <c r="B6079" s="97"/>
      <c r="C6079" s="95"/>
      <c r="D6079" s="98"/>
      <c r="E6079" s="92"/>
      <c r="F6079" s="95"/>
    </row>
    <row r="6080" spans="1:6">
      <c r="A6080" s="79"/>
      <c r="B6080" s="97"/>
      <c r="C6080" s="95"/>
      <c r="D6080" s="98"/>
      <c r="E6080" s="92"/>
      <c r="F6080" s="95"/>
    </row>
    <row r="6081" spans="1:6">
      <c r="A6081" s="79"/>
      <c r="B6081" s="97"/>
      <c r="C6081" s="95"/>
      <c r="D6081" s="98"/>
      <c r="E6081" s="92"/>
      <c r="F6081" s="95"/>
    </row>
    <row r="6082" spans="1:6">
      <c r="A6082" s="79"/>
      <c r="B6082" s="97"/>
      <c r="C6082" s="95"/>
      <c r="D6082" s="98"/>
      <c r="E6082" s="92"/>
      <c r="F6082" s="95"/>
    </row>
    <row r="6083" spans="1:6">
      <c r="A6083" s="79"/>
      <c r="B6083" s="97"/>
      <c r="C6083" s="95"/>
      <c r="D6083" s="98"/>
      <c r="E6083" s="92"/>
      <c r="F6083" s="95"/>
    </row>
    <row r="6084" spans="1:6">
      <c r="A6084" s="79"/>
      <c r="B6084" s="97"/>
      <c r="C6084" s="95"/>
      <c r="D6084" s="98"/>
      <c r="E6084" s="92"/>
      <c r="F6084" s="95"/>
    </row>
    <row r="6085" spans="1:6">
      <c r="A6085" s="79"/>
      <c r="B6085" s="97"/>
      <c r="C6085" s="95"/>
      <c r="D6085" s="98"/>
      <c r="E6085" s="92"/>
      <c r="F6085" s="95"/>
    </row>
    <row r="6086" spans="1:6">
      <c r="A6086" s="79"/>
      <c r="B6086" s="97"/>
      <c r="C6086" s="95"/>
      <c r="D6086" s="98"/>
      <c r="E6086" s="92"/>
      <c r="F6086" s="95"/>
    </row>
    <row r="6087" spans="1:6">
      <c r="A6087" s="79"/>
      <c r="B6087" s="97"/>
      <c r="C6087" s="95"/>
      <c r="D6087" s="98"/>
      <c r="E6087" s="92"/>
      <c r="F6087" s="95"/>
    </row>
    <row r="6088" spans="1:6">
      <c r="A6088" s="79"/>
      <c r="B6088" s="97"/>
      <c r="C6088" s="95"/>
      <c r="D6088" s="98"/>
      <c r="E6088" s="92"/>
      <c r="F6088" s="95"/>
    </row>
    <row r="6089" spans="1:6">
      <c r="A6089" s="79"/>
      <c r="B6089" s="97"/>
      <c r="C6089" s="95"/>
      <c r="D6089" s="98"/>
      <c r="E6089" s="92"/>
      <c r="F6089" s="95"/>
    </row>
    <row r="6090" spans="1:6">
      <c r="A6090" s="79"/>
      <c r="B6090" s="97"/>
      <c r="C6090" s="95"/>
      <c r="D6090" s="98"/>
      <c r="E6090" s="92"/>
      <c r="F6090" s="95"/>
    </row>
    <row r="6091" spans="1:6">
      <c r="A6091" s="79"/>
      <c r="B6091" s="97"/>
      <c r="C6091" s="95"/>
      <c r="D6091" s="98"/>
      <c r="E6091" s="92"/>
      <c r="F6091" s="95"/>
    </row>
    <row r="6092" spans="1:6">
      <c r="A6092" s="79"/>
      <c r="B6092" s="97"/>
      <c r="C6092" s="95"/>
      <c r="D6092" s="98"/>
      <c r="E6092" s="92"/>
      <c r="F6092" s="95"/>
    </row>
    <row r="6093" spans="1:6">
      <c r="A6093" s="79"/>
      <c r="B6093" s="97"/>
      <c r="C6093" s="95"/>
      <c r="D6093" s="98"/>
      <c r="E6093" s="92"/>
      <c r="F6093" s="95"/>
    </row>
    <row r="6094" spans="1:6">
      <c r="A6094" s="79"/>
      <c r="B6094" s="97"/>
      <c r="C6094" s="95"/>
      <c r="D6094" s="98"/>
      <c r="E6094" s="92"/>
      <c r="F6094" s="95"/>
    </row>
    <row r="6095" spans="1:6">
      <c r="A6095" s="79"/>
      <c r="B6095" s="97"/>
      <c r="C6095" s="95"/>
      <c r="D6095" s="98"/>
      <c r="E6095" s="92"/>
      <c r="F6095" s="95"/>
    </row>
    <row r="6096" spans="1:6">
      <c r="A6096" s="79"/>
      <c r="B6096" s="97"/>
      <c r="C6096" s="95"/>
      <c r="D6096" s="98"/>
      <c r="E6096" s="92"/>
      <c r="F6096" s="95"/>
    </row>
    <row r="6097" spans="1:6">
      <c r="A6097" s="79"/>
      <c r="B6097" s="97"/>
      <c r="C6097" s="95"/>
      <c r="D6097" s="98"/>
      <c r="E6097" s="92"/>
      <c r="F6097" s="95"/>
    </row>
    <row r="6098" spans="1:6">
      <c r="A6098" s="79"/>
      <c r="B6098" s="97"/>
      <c r="C6098" s="95"/>
      <c r="D6098" s="98"/>
      <c r="E6098" s="92"/>
      <c r="F6098" s="95"/>
    </row>
    <row r="6099" spans="1:6">
      <c r="A6099" s="79"/>
      <c r="B6099" s="97"/>
      <c r="C6099" s="95"/>
      <c r="D6099" s="98"/>
      <c r="E6099" s="92"/>
      <c r="F6099" s="95"/>
    </row>
    <row r="6100" spans="1:6">
      <c r="A6100" s="79"/>
      <c r="B6100" s="97"/>
      <c r="C6100" s="95"/>
      <c r="D6100" s="98"/>
      <c r="E6100" s="92"/>
      <c r="F6100" s="95"/>
    </row>
    <row r="6101" spans="1:6">
      <c r="A6101" s="79"/>
      <c r="B6101" s="97"/>
      <c r="C6101" s="95"/>
      <c r="D6101" s="98"/>
      <c r="E6101" s="92"/>
      <c r="F6101" s="95"/>
    </row>
    <row r="6102" spans="1:6">
      <c r="A6102" s="79"/>
      <c r="B6102" s="97"/>
      <c r="C6102" s="95"/>
      <c r="D6102" s="98"/>
      <c r="E6102" s="92"/>
      <c r="F6102" s="95"/>
    </row>
    <row r="6103" spans="1:6">
      <c r="A6103" s="79"/>
      <c r="B6103" s="97"/>
      <c r="C6103" s="95"/>
      <c r="D6103" s="98"/>
      <c r="E6103" s="92"/>
      <c r="F6103" s="95"/>
    </row>
    <row r="6104" spans="1:6">
      <c r="A6104" s="79"/>
      <c r="B6104" s="97"/>
      <c r="C6104" s="95"/>
      <c r="D6104" s="98"/>
      <c r="E6104" s="92"/>
      <c r="F6104" s="95"/>
    </row>
    <row r="6105" spans="1:6">
      <c r="A6105" s="79"/>
      <c r="B6105" s="97"/>
      <c r="C6105" s="95"/>
      <c r="D6105" s="98"/>
      <c r="E6105" s="92"/>
      <c r="F6105" s="95"/>
    </row>
    <row r="6106" spans="1:6">
      <c r="A6106" s="79"/>
      <c r="B6106" s="97"/>
      <c r="C6106" s="95"/>
      <c r="D6106" s="98"/>
      <c r="E6106" s="92"/>
      <c r="F6106" s="95"/>
    </row>
    <row r="6107" spans="1:6">
      <c r="A6107" s="79"/>
      <c r="B6107" s="97"/>
      <c r="C6107" s="95"/>
      <c r="D6107" s="98"/>
      <c r="E6107" s="92"/>
      <c r="F6107" s="95"/>
    </row>
    <row r="6108" spans="1:6">
      <c r="A6108" s="79"/>
      <c r="B6108" s="97"/>
      <c r="C6108" s="95"/>
      <c r="D6108" s="98"/>
      <c r="E6108" s="92"/>
      <c r="F6108" s="95"/>
    </row>
    <row r="6109" spans="1:6">
      <c r="A6109" s="79"/>
      <c r="B6109" s="97"/>
      <c r="C6109" s="95"/>
      <c r="D6109" s="98"/>
      <c r="E6109" s="92"/>
      <c r="F6109" s="95"/>
    </row>
    <row r="6110" spans="1:6">
      <c r="A6110" s="79"/>
      <c r="B6110" s="97"/>
      <c r="C6110" s="95"/>
      <c r="D6110" s="98"/>
      <c r="E6110" s="92"/>
      <c r="F6110" s="95"/>
    </row>
    <row r="6111" spans="1:6">
      <c r="A6111" s="79"/>
      <c r="B6111" s="97"/>
      <c r="C6111" s="95"/>
      <c r="D6111" s="98"/>
      <c r="E6111" s="92"/>
      <c r="F6111" s="95"/>
    </row>
    <row r="6112" spans="1:6">
      <c r="A6112" s="79"/>
      <c r="B6112" s="97"/>
      <c r="C6112" s="95"/>
      <c r="D6112" s="98"/>
      <c r="E6112" s="92"/>
      <c r="F6112" s="95"/>
    </row>
    <row r="6113" spans="1:6">
      <c r="A6113" s="79"/>
      <c r="B6113" s="97"/>
      <c r="C6113" s="95"/>
      <c r="D6113" s="98"/>
      <c r="E6113" s="92"/>
      <c r="F6113" s="95"/>
    </row>
    <row r="6114" spans="1:6">
      <c r="A6114" s="79"/>
      <c r="B6114" s="97"/>
      <c r="C6114" s="95"/>
      <c r="D6114" s="98"/>
      <c r="E6114" s="92"/>
      <c r="F6114" s="95"/>
    </row>
    <row r="6115" spans="1:6">
      <c r="A6115" s="79"/>
      <c r="B6115" s="97"/>
      <c r="C6115" s="95"/>
      <c r="D6115" s="98"/>
      <c r="E6115" s="92"/>
      <c r="F6115" s="95"/>
    </row>
    <row r="6116" spans="1:6">
      <c r="A6116" s="79"/>
      <c r="B6116" s="97"/>
      <c r="C6116" s="95"/>
      <c r="D6116" s="98"/>
      <c r="E6116" s="92"/>
      <c r="F6116" s="95"/>
    </row>
    <row r="6117" spans="1:6">
      <c r="A6117" s="79"/>
      <c r="B6117" s="97"/>
      <c r="C6117" s="95"/>
      <c r="D6117" s="98"/>
      <c r="E6117" s="92"/>
      <c r="F6117" s="95"/>
    </row>
    <row r="6118" spans="1:6">
      <c r="A6118" s="79"/>
      <c r="B6118" s="97"/>
      <c r="C6118" s="95"/>
      <c r="D6118" s="98"/>
      <c r="E6118" s="92"/>
      <c r="F6118" s="95"/>
    </row>
    <row r="6119" spans="1:6">
      <c r="A6119" s="79"/>
      <c r="B6119" s="97"/>
      <c r="C6119" s="95"/>
      <c r="D6119" s="98"/>
      <c r="E6119" s="92"/>
      <c r="F6119" s="95"/>
    </row>
    <row r="6120" spans="1:6">
      <c r="A6120" s="79"/>
      <c r="B6120" s="97"/>
      <c r="C6120" s="95"/>
      <c r="D6120" s="98"/>
      <c r="E6120" s="92"/>
      <c r="F6120" s="95"/>
    </row>
    <row r="6121" spans="1:6">
      <c r="A6121" s="79"/>
      <c r="B6121" s="97"/>
      <c r="C6121" s="95"/>
      <c r="D6121" s="98"/>
      <c r="E6121" s="92"/>
      <c r="F6121" s="95"/>
    </row>
    <row r="6122" spans="1:6">
      <c r="A6122" s="79"/>
      <c r="B6122" s="97"/>
      <c r="C6122" s="95"/>
      <c r="D6122" s="98"/>
      <c r="E6122" s="92"/>
      <c r="F6122" s="95"/>
    </row>
    <row r="6123" spans="1:6">
      <c r="A6123" s="79"/>
      <c r="B6123" s="97"/>
      <c r="C6123" s="95"/>
      <c r="D6123" s="98"/>
      <c r="E6123" s="92"/>
      <c r="F6123" s="95"/>
    </row>
    <row r="6124" spans="1:6">
      <c r="A6124" s="79"/>
      <c r="B6124" s="97"/>
      <c r="C6124" s="95"/>
      <c r="D6124" s="98"/>
      <c r="E6124" s="92"/>
      <c r="F6124" s="95"/>
    </row>
    <row r="6125" spans="1:6">
      <c r="A6125" s="79"/>
      <c r="B6125" s="97"/>
      <c r="C6125" s="95"/>
      <c r="D6125" s="98"/>
      <c r="E6125" s="92"/>
      <c r="F6125" s="95"/>
    </row>
    <row r="6126" spans="1:6">
      <c r="A6126" s="79"/>
      <c r="B6126" s="97"/>
      <c r="C6126" s="95"/>
      <c r="D6126" s="98"/>
      <c r="E6126" s="92"/>
      <c r="F6126" s="95"/>
    </row>
    <row r="6127" spans="1:6">
      <c r="A6127" s="79"/>
      <c r="B6127" s="97"/>
      <c r="C6127" s="95"/>
      <c r="D6127" s="98"/>
      <c r="E6127" s="92"/>
      <c r="F6127" s="95"/>
    </row>
    <row r="6128" spans="1:6">
      <c r="A6128" s="79"/>
      <c r="B6128" s="97"/>
      <c r="C6128" s="95"/>
      <c r="D6128" s="98"/>
      <c r="E6128" s="92"/>
      <c r="F6128" s="95"/>
    </row>
    <row r="6129" spans="1:6">
      <c r="A6129" s="79"/>
      <c r="B6129" s="97"/>
      <c r="C6129" s="95"/>
      <c r="D6129" s="98"/>
      <c r="E6129" s="92"/>
      <c r="F6129" s="95"/>
    </row>
    <row r="6130" spans="1:6">
      <c r="A6130" s="79"/>
      <c r="B6130" s="97"/>
      <c r="C6130" s="95"/>
      <c r="D6130" s="98"/>
      <c r="E6130" s="92"/>
      <c r="F6130" s="95"/>
    </row>
    <row r="6131" spans="1:6">
      <c r="A6131" s="79"/>
      <c r="B6131" s="97"/>
      <c r="C6131" s="95"/>
      <c r="D6131" s="98"/>
      <c r="E6131" s="92"/>
      <c r="F6131" s="95"/>
    </row>
    <row r="6132" spans="1:6">
      <c r="A6132" s="79"/>
      <c r="B6132" s="97"/>
      <c r="C6132" s="95"/>
      <c r="D6132" s="98"/>
      <c r="E6132" s="92"/>
      <c r="F6132" s="95"/>
    </row>
    <row r="6133" spans="1:6">
      <c r="A6133" s="79"/>
      <c r="B6133" s="97"/>
      <c r="C6133" s="95"/>
      <c r="D6133" s="98"/>
      <c r="E6133" s="92"/>
      <c r="F6133" s="95"/>
    </row>
    <row r="6134" spans="1:6">
      <c r="A6134" s="79"/>
      <c r="B6134" s="97"/>
      <c r="C6134" s="95"/>
      <c r="D6134" s="98"/>
      <c r="E6134" s="92"/>
      <c r="F6134" s="95"/>
    </row>
    <row r="6135" spans="1:6">
      <c r="A6135" s="79"/>
      <c r="B6135" s="97"/>
      <c r="C6135" s="95"/>
      <c r="D6135" s="98"/>
      <c r="E6135" s="92"/>
      <c r="F6135" s="95"/>
    </row>
    <row r="6136" spans="1:6">
      <c r="A6136" s="79"/>
      <c r="B6136" s="97"/>
      <c r="C6136" s="95"/>
      <c r="D6136" s="98"/>
      <c r="E6136" s="92"/>
      <c r="F6136" s="95"/>
    </row>
    <row r="6137" spans="1:6">
      <c r="A6137" s="79"/>
      <c r="B6137" s="97"/>
      <c r="C6137" s="95"/>
      <c r="D6137" s="98"/>
      <c r="E6137" s="92"/>
      <c r="F6137" s="95"/>
    </row>
    <row r="6138" spans="1:6">
      <c r="A6138" s="79"/>
      <c r="B6138" s="97"/>
      <c r="C6138" s="95"/>
      <c r="D6138" s="98"/>
      <c r="E6138" s="92"/>
      <c r="F6138" s="95"/>
    </row>
    <row r="6139" spans="1:6">
      <c r="A6139" s="79"/>
      <c r="B6139" s="97"/>
      <c r="C6139" s="95"/>
      <c r="D6139" s="98"/>
      <c r="E6139" s="92"/>
      <c r="F6139" s="95"/>
    </row>
    <row r="6140" spans="1:6">
      <c r="A6140" s="79"/>
      <c r="B6140" s="97"/>
      <c r="C6140" s="95"/>
      <c r="D6140" s="98"/>
      <c r="E6140" s="92"/>
      <c r="F6140" s="95"/>
    </row>
    <row r="6141" spans="1:6">
      <c r="A6141" s="79"/>
      <c r="B6141" s="97"/>
      <c r="C6141" s="95"/>
      <c r="D6141" s="98"/>
      <c r="E6141" s="92"/>
      <c r="F6141" s="95"/>
    </row>
    <row r="6142" spans="1:6">
      <c r="A6142" s="79"/>
      <c r="B6142" s="97"/>
      <c r="C6142" s="95"/>
      <c r="D6142" s="98"/>
      <c r="E6142" s="92"/>
      <c r="F6142" s="95"/>
    </row>
    <row r="6143" spans="1:6">
      <c r="A6143" s="79"/>
      <c r="B6143" s="97"/>
      <c r="C6143" s="95"/>
      <c r="D6143" s="98"/>
      <c r="E6143" s="92"/>
      <c r="F6143" s="95"/>
    </row>
    <row r="6144" spans="1:6">
      <c r="A6144" s="79"/>
      <c r="B6144" s="97"/>
      <c r="C6144" s="95"/>
      <c r="D6144" s="98"/>
      <c r="E6144" s="92"/>
      <c r="F6144" s="95"/>
    </row>
    <row r="6145" spans="1:6">
      <c r="A6145" s="79"/>
      <c r="B6145" s="97"/>
      <c r="C6145" s="95"/>
      <c r="D6145" s="98"/>
      <c r="E6145" s="92"/>
      <c r="F6145" s="95"/>
    </row>
    <row r="6146" spans="1:6">
      <c r="A6146" s="79"/>
      <c r="B6146" s="97"/>
      <c r="C6146" s="95"/>
      <c r="D6146" s="98"/>
      <c r="E6146" s="92"/>
      <c r="F6146" s="95"/>
    </row>
    <row r="6147" spans="1:6">
      <c r="A6147" s="79"/>
      <c r="B6147" s="97"/>
      <c r="C6147" s="95"/>
      <c r="D6147" s="98"/>
      <c r="E6147" s="92"/>
      <c r="F6147" s="95"/>
    </row>
    <row r="6148" spans="1:6">
      <c r="A6148" s="79"/>
      <c r="B6148" s="97"/>
      <c r="C6148" s="95"/>
      <c r="D6148" s="98"/>
      <c r="E6148" s="92"/>
      <c r="F6148" s="95"/>
    </row>
    <row r="6149" spans="1:6">
      <c r="A6149" s="79"/>
      <c r="B6149" s="97"/>
      <c r="C6149" s="95"/>
      <c r="D6149" s="98"/>
      <c r="E6149" s="92"/>
      <c r="F6149" s="95"/>
    </row>
    <row r="6150" spans="1:6">
      <c r="A6150" s="79"/>
      <c r="B6150" s="97"/>
      <c r="C6150" s="95"/>
      <c r="D6150" s="98"/>
      <c r="E6150" s="92"/>
      <c r="F6150" s="95"/>
    </row>
    <row r="6151" spans="1:6">
      <c r="A6151" s="79"/>
      <c r="B6151" s="97"/>
      <c r="C6151" s="95"/>
      <c r="D6151" s="98"/>
      <c r="E6151" s="92"/>
      <c r="F6151" s="95"/>
    </row>
    <row r="6152" spans="1:6">
      <c r="A6152" s="79"/>
      <c r="B6152" s="97"/>
      <c r="C6152" s="95"/>
      <c r="D6152" s="98"/>
      <c r="E6152" s="92"/>
      <c r="F6152" s="95"/>
    </row>
    <row r="6153" spans="1:6">
      <c r="A6153" s="79"/>
      <c r="B6153" s="97"/>
      <c r="C6153" s="95"/>
      <c r="D6153" s="98"/>
      <c r="E6153" s="92"/>
      <c r="F6153" s="95"/>
    </row>
    <row r="6154" spans="1:6">
      <c r="A6154" s="79"/>
      <c r="B6154" s="97"/>
      <c r="C6154" s="95"/>
      <c r="D6154" s="98"/>
      <c r="E6154" s="92"/>
      <c r="F6154" s="95"/>
    </row>
    <row r="6155" spans="1:6">
      <c r="A6155" s="79"/>
      <c r="B6155" s="97"/>
      <c r="C6155" s="95"/>
      <c r="D6155" s="98"/>
      <c r="E6155" s="92"/>
      <c r="F6155" s="95"/>
    </row>
    <row r="6156" spans="1:6">
      <c r="A6156" s="79"/>
      <c r="B6156" s="97"/>
      <c r="C6156" s="95"/>
      <c r="D6156" s="98"/>
      <c r="E6156" s="92"/>
      <c r="F6156" s="95"/>
    </row>
    <row r="6157" spans="1:6">
      <c r="A6157" s="79"/>
      <c r="B6157" s="97"/>
      <c r="C6157" s="95"/>
      <c r="D6157" s="98"/>
      <c r="E6157" s="92"/>
      <c r="F6157" s="95"/>
    </row>
    <row r="6158" spans="1:6">
      <c r="A6158" s="79"/>
      <c r="B6158" s="97"/>
      <c r="C6158" s="95"/>
      <c r="D6158" s="98"/>
      <c r="E6158" s="92"/>
      <c r="F6158" s="95"/>
    </row>
    <row r="6159" spans="1:6">
      <c r="A6159" s="79"/>
      <c r="B6159" s="97"/>
      <c r="C6159" s="95"/>
      <c r="D6159" s="98"/>
      <c r="E6159" s="92"/>
      <c r="F6159" s="95"/>
    </row>
    <row r="6160" spans="1:6">
      <c r="A6160" s="79"/>
      <c r="B6160" s="97"/>
      <c r="C6160" s="95"/>
      <c r="D6160" s="98"/>
      <c r="E6160" s="92"/>
      <c r="F6160" s="95"/>
    </row>
    <row r="6161" spans="1:6">
      <c r="A6161" s="79"/>
      <c r="B6161" s="97"/>
      <c r="C6161" s="95"/>
      <c r="D6161" s="98"/>
      <c r="E6161" s="92"/>
      <c r="F6161" s="95"/>
    </row>
    <row r="6162" spans="1:6">
      <c r="A6162" s="79"/>
      <c r="B6162" s="97"/>
      <c r="C6162" s="95"/>
      <c r="D6162" s="98"/>
      <c r="E6162" s="92"/>
      <c r="F6162" s="95"/>
    </row>
    <row r="6163" spans="1:6">
      <c r="A6163" s="79"/>
      <c r="B6163" s="97"/>
      <c r="C6163" s="95"/>
      <c r="D6163" s="98"/>
      <c r="E6163" s="92"/>
      <c r="F6163" s="95"/>
    </row>
    <row r="6164" spans="1:6">
      <c r="A6164" s="79"/>
      <c r="B6164" s="97"/>
      <c r="C6164" s="95"/>
      <c r="D6164" s="98"/>
      <c r="E6164" s="92"/>
      <c r="F6164" s="95"/>
    </row>
    <row r="6165" spans="1:6">
      <c r="A6165" s="79"/>
      <c r="B6165" s="97"/>
      <c r="C6165" s="95"/>
      <c r="D6165" s="98"/>
      <c r="E6165" s="92"/>
      <c r="F6165" s="95"/>
    </row>
    <row r="6166" spans="1:6">
      <c r="A6166" s="79"/>
      <c r="B6166" s="97"/>
      <c r="C6166" s="95"/>
      <c r="D6166" s="98"/>
      <c r="E6166" s="92"/>
      <c r="F6166" s="95"/>
    </row>
    <row r="6167" spans="1:6">
      <c r="A6167" s="79"/>
      <c r="B6167" s="97"/>
      <c r="C6167" s="95"/>
      <c r="D6167" s="98"/>
      <c r="E6167" s="92"/>
      <c r="F6167" s="95"/>
    </row>
    <row r="6168" spans="1:6">
      <c r="A6168" s="79"/>
      <c r="B6168" s="97"/>
      <c r="C6168" s="95"/>
      <c r="D6168" s="98"/>
      <c r="E6168" s="92"/>
      <c r="F6168" s="95"/>
    </row>
    <row r="6169" spans="1:6">
      <c r="A6169" s="79"/>
      <c r="B6169" s="97"/>
      <c r="C6169" s="95"/>
      <c r="D6169" s="98"/>
      <c r="E6169" s="92"/>
      <c r="F6169" s="95"/>
    </row>
    <row r="6170" spans="1:6">
      <c r="A6170" s="79"/>
      <c r="B6170" s="97"/>
      <c r="C6170" s="95"/>
      <c r="D6170" s="98"/>
      <c r="E6170" s="92"/>
      <c r="F6170" s="95"/>
    </row>
    <row r="6171" spans="1:6">
      <c r="A6171" s="79"/>
      <c r="B6171" s="97"/>
      <c r="C6171" s="95"/>
      <c r="D6171" s="98"/>
      <c r="E6171" s="92"/>
      <c r="F6171" s="95"/>
    </row>
    <row r="6172" spans="1:6">
      <c r="A6172" s="79"/>
      <c r="B6172" s="97"/>
      <c r="C6172" s="95"/>
      <c r="D6172" s="98"/>
      <c r="E6172" s="92"/>
      <c r="F6172" s="95"/>
    </row>
    <row r="6173" spans="1:6">
      <c r="A6173" s="79"/>
      <c r="B6173" s="97"/>
      <c r="C6173" s="95"/>
      <c r="D6173" s="98"/>
      <c r="E6173" s="92"/>
      <c r="F6173" s="95"/>
    </row>
    <row r="6174" spans="1:6">
      <c r="A6174" s="79"/>
      <c r="B6174" s="97"/>
      <c r="C6174" s="95"/>
      <c r="D6174" s="98"/>
      <c r="E6174" s="92"/>
      <c r="F6174" s="95"/>
    </row>
    <row r="6175" spans="1:6">
      <c r="A6175" s="79"/>
      <c r="B6175" s="97"/>
      <c r="C6175" s="95"/>
      <c r="D6175" s="98"/>
      <c r="E6175" s="92"/>
      <c r="F6175" s="95"/>
    </row>
    <row r="6176" spans="1:6">
      <c r="A6176" s="79"/>
      <c r="B6176" s="97"/>
      <c r="C6176" s="95"/>
      <c r="D6176" s="98"/>
      <c r="E6176" s="92"/>
      <c r="F6176" s="95"/>
    </row>
    <row r="6177" spans="1:6">
      <c r="A6177" s="79"/>
      <c r="B6177" s="97"/>
      <c r="C6177" s="95"/>
      <c r="D6177" s="98"/>
      <c r="E6177" s="92"/>
      <c r="F6177" s="95"/>
    </row>
    <row r="6178" spans="1:6">
      <c r="A6178" s="79"/>
      <c r="B6178" s="97"/>
      <c r="C6178" s="95"/>
      <c r="D6178" s="98"/>
      <c r="E6178" s="92"/>
      <c r="F6178" s="95"/>
    </row>
    <row r="6179" spans="1:6">
      <c r="A6179" s="79"/>
      <c r="B6179" s="97"/>
      <c r="C6179" s="95"/>
      <c r="D6179" s="98"/>
      <c r="E6179" s="92"/>
      <c r="F6179" s="95"/>
    </row>
    <row r="6180" spans="1:6">
      <c r="A6180" s="79"/>
      <c r="B6180" s="97"/>
      <c r="C6180" s="95"/>
      <c r="D6180" s="98"/>
      <c r="E6180" s="92"/>
      <c r="F6180" s="95"/>
    </row>
    <row r="6181" spans="1:6">
      <c r="A6181" s="79"/>
      <c r="B6181" s="97"/>
      <c r="C6181" s="95"/>
      <c r="D6181" s="98"/>
      <c r="E6181" s="92"/>
      <c r="F6181" s="95"/>
    </row>
    <row r="6182" spans="1:6">
      <c r="A6182" s="79"/>
      <c r="B6182" s="97"/>
      <c r="C6182" s="95"/>
      <c r="D6182" s="98"/>
      <c r="E6182" s="92"/>
      <c r="F6182" s="95"/>
    </row>
    <row r="6183" spans="1:6">
      <c r="A6183" s="79"/>
      <c r="B6183" s="97"/>
      <c r="C6183" s="95"/>
      <c r="D6183" s="98"/>
      <c r="E6183" s="92"/>
      <c r="F6183" s="95"/>
    </row>
    <row r="6184" spans="1:6">
      <c r="A6184" s="79"/>
      <c r="B6184" s="97"/>
      <c r="C6184" s="95"/>
      <c r="D6184" s="98"/>
      <c r="E6184" s="92"/>
      <c r="F6184" s="95"/>
    </row>
    <row r="6185" spans="1:6">
      <c r="A6185" s="79"/>
      <c r="B6185" s="97"/>
      <c r="C6185" s="95"/>
      <c r="D6185" s="98"/>
      <c r="E6185" s="92"/>
      <c r="F6185" s="95"/>
    </row>
    <row r="6186" spans="1:6">
      <c r="A6186" s="79"/>
      <c r="B6186" s="97"/>
      <c r="C6186" s="95"/>
      <c r="D6186" s="98"/>
      <c r="E6186" s="92"/>
      <c r="F6186" s="95"/>
    </row>
    <row r="6187" spans="1:6">
      <c r="A6187" s="79"/>
      <c r="B6187" s="97"/>
      <c r="C6187" s="95"/>
      <c r="D6187" s="98"/>
      <c r="E6187" s="92"/>
      <c r="F6187" s="95"/>
    </row>
    <row r="6188" spans="1:6">
      <c r="A6188" s="79"/>
      <c r="B6188" s="97"/>
      <c r="C6188" s="95"/>
      <c r="D6188" s="98"/>
      <c r="E6188" s="92"/>
      <c r="F6188" s="95"/>
    </row>
    <row r="6189" spans="1:6">
      <c r="A6189" s="79"/>
      <c r="B6189" s="97"/>
      <c r="C6189" s="95"/>
      <c r="D6189" s="98"/>
      <c r="E6189" s="92"/>
      <c r="F6189" s="95"/>
    </row>
    <row r="6190" spans="1:6">
      <c r="A6190" s="79"/>
      <c r="B6190" s="97"/>
      <c r="C6190" s="95"/>
      <c r="D6190" s="98"/>
      <c r="E6190" s="92"/>
      <c r="F6190" s="95"/>
    </row>
    <row r="6191" spans="1:6">
      <c r="A6191" s="79"/>
      <c r="B6191" s="97"/>
      <c r="C6191" s="95"/>
      <c r="D6191" s="98"/>
      <c r="E6191" s="92"/>
      <c r="F6191" s="95"/>
    </row>
    <row r="6192" spans="1:6">
      <c r="A6192" s="79"/>
      <c r="B6192" s="97"/>
      <c r="C6192" s="95"/>
      <c r="D6192" s="98"/>
      <c r="E6192" s="92"/>
      <c r="F6192" s="95"/>
    </row>
    <row r="6193" spans="1:6">
      <c r="A6193" s="79"/>
      <c r="B6193" s="97"/>
      <c r="C6193" s="95"/>
      <c r="D6193" s="98"/>
      <c r="E6193" s="92"/>
      <c r="F6193" s="95"/>
    </row>
    <row r="6194" spans="1:6">
      <c r="A6194" s="79"/>
      <c r="B6194" s="97"/>
      <c r="C6194" s="95"/>
      <c r="D6194" s="98"/>
      <c r="E6194" s="92"/>
      <c r="F6194" s="95"/>
    </row>
    <row r="6195" spans="1:6">
      <c r="A6195" s="79"/>
      <c r="B6195" s="97"/>
      <c r="C6195" s="95"/>
      <c r="D6195" s="98"/>
      <c r="E6195" s="92"/>
      <c r="F6195" s="95"/>
    </row>
    <row r="6196" spans="1:6">
      <c r="A6196" s="79"/>
      <c r="B6196" s="97"/>
      <c r="C6196" s="95"/>
      <c r="D6196" s="98"/>
      <c r="E6196" s="92"/>
      <c r="F6196" s="95"/>
    </row>
    <row r="6197" spans="1:6">
      <c r="A6197" s="79"/>
      <c r="B6197" s="97"/>
      <c r="C6197" s="95"/>
      <c r="D6197" s="98"/>
      <c r="E6197" s="92"/>
      <c r="F6197" s="95"/>
    </row>
    <row r="6198" spans="1:6">
      <c r="A6198" s="79"/>
      <c r="B6198" s="97"/>
      <c r="C6198" s="95"/>
      <c r="D6198" s="98"/>
      <c r="E6198" s="92"/>
      <c r="F6198" s="95"/>
    </row>
    <row r="6199" spans="1:6">
      <c r="A6199" s="79"/>
      <c r="B6199" s="97"/>
      <c r="C6199" s="95"/>
      <c r="D6199" s="98"/>
      <c r="E6199" s="92"/>
      <c r="F6199" s="95"/>
    </row>
    <row r="6200" spans="1:6">
      <c r="A6200" s="79"/>
      <c r="B6200" s="97"/>
      <c r="C6200" s="95"/>
      <c r="D6200" s="98"/>
      <c r="E6200" s="92"/>
      <c r="F6200" s="95"/>
    </row>
    <row r="6201" spans="1:6">
      <c r="A6201" s="79"/>
      <c r="B6201" s="97"/>
      <c r="C6201" s="95"/>
      <c r="D6201" s="98"/>
      <c r="E6201" s="92"/>
      <c r="F6201" s="95"/>
    </row>
    <row r="6202" spans="1:6">
      <c r="A6202" s="79"/>
      <c r="B6202" s="97"/>
      <c r="C6202" s="95"/>
      <c r="D6202" s="98"/>
      <c r="E6202" s="92"/>
      <c r="F6202" s="95"/>
    </row>
    <row r="6203" spans="1:6">
      <c r="A6203" s="79"/>
      <c r="B6203" s="97"/>
      <c r="C6203" s="95"/>
      <c r="D6203" s="98"/>
      <c r="E6203" s="92"/>
      <c r="F6203" s="95"/>
    </row>
    <row r="6204" spans="1:6">
      <c r="A6204" s="79"/>
      <c r="B6204" s="97"/>
      <c r="C6204" s="95"/>
      <c r="D6204" s="98"/>
      <c r="E6204" s="92"/>
      <c r="F6204" s="95"/>
    </row>
    <row r="6205" spans="1:6">
      <c r="A6205" s="79"/>
      <c r="B6205" s="97"/>
      <c r="C6205" s="95"/>
      <c r="D6205" s="98"/>
      <c r="E6205" s="92"/>
      <c r="F6205" s="95"/>
    </row>
    <row r="6206" spans="1:6">
      <c r="A6206" s="79"/>
      <c r="B6206" s="97"/>
      <c r="C6206" s="95"/>
      <c r="D6206" s="98"/>
      <c r="E6206" s="92"/>
      <c r="F6206" s="95"/>
    </row>
    <row r="6207" spans="1:6">
      <c r="A6207" s="79"/>
      <c r="B6207" s="97"/>
      <c r="C6207" s="95"/>
      <c r="D6207" s="98"/>
      <c r="E6207" s="92"/>
      <c r="F6207" s="95"/>
    </row>
    <row r="6208" spans="1:6">
      <c r="A6208" s="79"/>
      <c r="B6208" s="97"/>
      <c r="C6208" s="95"/>
      <c r="D6208" s="98"/>
      <c r="E6208" s="92"/>
      <c r="F6208" s="95"/>
    </row>
    <row r="6209" spans="1:6">
      <c r="A6209" s="79"/>
      <c r="B6209" s="97"/>
      <c r="C6209" s="95"/>
      <c r="D6209" s="98"/>
      <c r="E6209" s="92"/>
      <c r="F6209" s="95"/>
    </row>
    <row r="6210" spans="1:6">
      <c r="A6210" s="79"/>
      <c r="B6210" s="97"/>
      <c r="C6210" s="95"/>
      <c r="D6210" s="98"/>
      <c r="E6210" s="92"/>
      <c r="F6210" s="95"/>
    </row>
    <row r="6211" spans="1:6">
      <c r="A6211" s="79"/>
      <c r="B6211" s="97"/>
      <c r="C6211" s="95"/>
      <c r="D6211" s="98"/>
      <c r="E6211" s="92"/>
      <c r="F6211" s="95"/>
    </row>
    <row r="6212" spans="1:6">
      <c r="A6212" s="79"/>
      <c r="B6212" s="97"/>
      <c r="C6212" s="95"/>
      <c r="D6212" s="98"/>
      <c r="E6212" s="92"/>
      <c r="F6212" s="95"/>
    </row>
    <row r="6213" spans="1:6">
      <c r="A6213" s="79"/>
      <c r="B6213" s="97"/>
      <c r="C6213" s="95"/>
      <c r="D6213" s="98"/>
      <c r="E6213" s="92"/>
      <c r="F6213" s="95"/>
    </row>
    <row r="6214" spans="1:6">
      <c r="A6214" s="79"/>
      <c r="B6214" s="97"/>
      <c r="C6214" s="95"/>
      <c r="D6214" s="98"/>
      <c r="E6214" s="92"/>
      <c r="F6214" s="95"/>
    </row>
    <row r="6215" spans="1:6">
      <c r="A6215" s="79"/>
      <c r="B6215" s="97"/>
      <c r="C6215" s="95"/>
      <c r="D6215" s="98"/>
      <c r="E6215" s="92"/>
      <c r="F6215" s="95"/>
    </row>
    <row r="6216" spans="1:6">
      <c r="A6216" s="79"/>
      <c r="B6216" s="97"/>
      <c r="C6216" s="95"/>
      <c r="D6216" s="98"/>
      <c r="E6216" s="92"/>
      <c r="F6216" s="95"/>
    </row>
    <row r="6217" spans="1:6">
      <c r="A6217" s="79"/>
      <c r="B6217" s="97"/>
      <c r="C6217" s="95"/>
      <c r="D6217" s="98"/>
      <c r="E6217" s="92"/>
      <c r="F6217" s="95"/>
    </row>
    <row r="6218" spans="1:6">
      <c r="A6218" s="79"/>
      <c r="B6218" s="97"/>
      <c r="C6218" s="95"/>
      <c r="D6218" s="98"/>
      <c r="E6218" s="92"/>
      <c r="F6218" s="95"/>
    </row>
    <row r="6219" spans="1:6">
      <c r="A6219" s="79"/>
      <c r="B6219" s="97"/>
      <c r="C6219" s="95"/>
      <c r="D6219" s="98"/>
      <c r="E6219" s="92"/>
      <c r="F6219" s="95"/>
    </row>
    <row r="6220" spans="1:6">
      <c r="A6220" s="79"/>
      <c r="B6220" s="97"/>
      <c r="C6220" s="95"/>
      <c r="D6220" s="98"/>
      <c r="E6220" s="92"/>
      <c r="F6220" s="95"/>
    </row>
    <row r="6221" spans="1:6">
      <c r="A6221" s="79"/>
      <c r="B6221" s="97"/>
      <c r="C6221" s="95"/>
      <c r="D6221" s="98"/>
      <c r="E6221" s="92"/>
      <c r="F6221" s="95"/>
    </row>
    <row r="6222" spans="1:6">
      <c r="A6222" s="79"/>
      <c r="B6222" s="97"/>
      <c r="C6222" s="95"/>
      <c r="D6222" s="98"/>
      <c r="E6222" s="92"/>
      <c r="F6222" s="95"/>
    </row>
    <row r="6223" spans="1:6">
      <c r="A6223" s="79"/>
      <c r="B6223" s="97"/>
      <c r="C6223" s="95"/>
      <c r="D6223" s="98"/>
      <c r="E6223" s="92"/>
      <c r="F6223" s="95"/>
    </row>
    <row r="6224" spans="1:6">
      <c r="A6224" s="79"/>
      <c r="B6224" s="97"/>
      <c r="C6224" s="95"/>
      <c r="D6224" s="98"/>
      <c r="E6224" s="92"/>
      <c r="F6224" s="95"/>
    </row>
    <row r="6225" spans="1:6">
      <c r="A6225" s="79"/>
      <c r="B6225" s="97"/>
      <c r="C6225" s="95"/>
      <c r="D6225" s="98"/>
      <c r="E6225" s="92"/>
      <c r="F6225" s="95"/>
    </row>
    <row r="6226" spans="1:6">
      <c r="A6226" s="79"/>
      <c r="B6226" s="97"/>
      <c r="C6226" s="95"/>
      <c r="D6226" s="98"/>
      <c r="E6226" s="92"/>
      <c r="F6226" s="95"/>
    </row>
    <row r="6227" spans="1:6">
      <c r="A6227" s="79"/>
      <c r="B6227" s="97"/>
      <c r="C6227" s="95"/>
      <c r="D6227" s="98"/>
      <c r="E6227" s="92"/>
      <c r="F6227" s="95"/>
    </row>
    <row r="6228" spans="1:6">
      <c r="A6228" s="79"/>
      <c r="B6228" s="97"/>
      <c r="C6228" s="95"/>
      <c r="D6228" s="98"/>
      <c r="E6228" s="92"/>
      <c r="F6228" s="95"/>
    </row>
    <row r="6229" spans="1:6">
      <c r="A6229" s="79"/>
      <c r="B6229" s="97"/>
      <c r="C6229" s="95"/>
      <c r="D6229" s="98"/>
      <c r="E6229" s="92"/>
      <c r="F6229" s="95"/>
    </row>
    <row r="6230" spans="1:6">
      <c r="A6230" s="79"/>
      <c r="B6230" s="97"/>
      <c r="C6230" s="95"/>
      <c r="D6230" s="98"/>
      <c r="E6230" s="92"/>
      <c r="F6230" s="95"/>
    </row>
    <row r="6231" spans="1:6">
      <c r="A6231" s="79"/>
      <c r="B6231" s="97"/>
      <c r="C6231" s="95"/>
      <c r="D6231" s="98"/>
      <c r="E6231" s="92"/>
      <c r="F6231" s="95"/>
    </row>
    <row r="6232" spans="1:6">
      <c r="A6232" s="79"/>
      <c r="B6232" s="97"/>
      <c r="C6232" s="95"/>
      <c r="D6232" s="98"/>
      <c r="E6232" s="92"/>
      <c r="F6232" s="95"/>
    </row>
    <row r="6233" spans="1:6">
      <c r="A6233" s="79"/>
      <c r="B6233" s="97"/>
      <c r="C6233" s="95"/>
      <c r="D6233" s="98"/>
      <c r="E6233" s="92"/>
      <c r="F6233" s="95"/>
    </row>
    <row r="6234" spans="1:6">
      <c r="A6234" s="79"/>
      <c r="B6234" s="97"/>
      <c r="C6234" s="95"/>
      <c r="D6234" s="98"/>
      <c r="E6234" s="92"/>
      <c r="F6234" s="95"/>
    </row>
    <row r="6235" spans="1:6">
      <c r="A6235" s="79"/>
      <c r="B6235" s="97"/>
      <c r="C6235" s="95"/>
      <c r="D6235" s="98"/>
      <c r="E6235" s="92"/>
      <c r="F6235" s="95"/>
    </row>
    <row r="6236" spans="1:6">
      <c r="A6236" s="79"/>
      <c r="B6236" s="97"/>
      <c r="C6236" s="95"/>
      <c r="D6236" s="98"/>
      <c r="E6236" s="92"/>
      <c r="F6236" s="95"/>
    </row>
    <row r="6237" spans="1:6">
      <c r="A6237" s="79"/>
      <c r="B6237" s="97"/>
      <c r="C6237" s="95"/>
      <c r="D6237" s="98"/>
      <c r="E6237" s="92"/>
      <c r="F6237" s="95"/>
    </row>
    <row r="6238" spans="1:6">
      <c r="A6238" s="79"/>
      <c r="B6238" s="97"/>
      <c r="C6238" s="95"/>
      <c r="D6238" s="98"/>
      <c r="E6238" s="92"/>
      <c r="F6238" s="95"/>
    </row>
    <row r="6239" spans="1:6">
      <c r="A6239" s="79"/>
      <c r="B6239" s="97"/>
      <c r="C6239" s="95"/>
      <c r="D6239" s="98"/>
      <c r="E6239" s="92"/>
      <c r="F6239" s="95"/>
    </row>
    <row r="6240" spans="1:6">
      <c r="A6240" s="79"/>
      <c r="B6240" s="97"/>
      <c r="C6240" s="95"/>
      <c r="D6240" s="98"/>
      <c r="E6240" s="92"/>
      <c r="F6240" s="95"/>
    </row>
    <row r="6241" spans="1:6">
      <c r="A6241" s="79"/>
      <c r="B6241" s="97"/>
      <c r="C6241" s="95"/>
      <c r="D6241" s="98"/>
      <c r="E6241" s="92"/>
      <c r="F6241" s="95"/>
    </row>
    <row r="6242" spans="1:6">
      <c r="A6242" s="79"/>
      <c r="B6242" s="97"/>
      <c r="C6242" s="95"/>
      <c r="D6242" s="98"/>
      <c r="E6242" s="92"/>
      <c r="F6242" s="95"/>
    </row>
    <row r="6243" spans="1:6">
      <c r="A6243" s="79"/>
      <c r="B6243" s="97"/>
      <c r="C6243" s="95"/>
      <c r="D6243" s="98"/>
      <c r="E6243" s="92"/>
      <c r="F6243" s="95"/>
    </row>
    <row r="6244" spans="1:6">
      <c r="A6244" s="79"/>
      <c r="B6244" s="97"/>
      <c r="C6244" s="95"/>
      <c r="D6244" s="98"/>
      <c r="E6244" s="92"/>
      <c r="F6244" s="95"/>
    </row>
    <row r="6245" spans="1:6">
      <c r="A6245" s="79"/>
      <c r="B6245" s="97"/>
      <c r="C6245" s="95"/>
      <c r="D6245" s="98"/>
      <c r="E6245" s="92"/>
      <c r="F6245" s="95"/>
    </row>
    <row r="6246" spans="1:6">
      <c r="A6246" s="79"/>
      <c r="B6246" s="97"/>
      <c r="C6246" s="95"/>
      <c r="D6246" s="98"/>
      <c r="E6246" s="92"/>
      <c r="F6246" s="95"/>
    </row>
    <row r="6247" spans="1:6">
      <c r="A6247" s="79"/>
      <c r="B6247" s="97"/>
      <c r="C6247" s="95"/>
      <c r="D6247" s="98"/>
      <c r="E6247" s="92"/>
      <c r="F6247" s="95"/>
    </row>
    <row r="6248" spans="1:6">
      <c r="A6248" s="79"/>
      <c r="B6248" s="97"/>
      <c r="C6248" s="95"/>
      <c r="D6248" s="98"/>
      <c r="E6248" s="92"/>
      <c r="F6248" s="95"/>
    </row>
    <row r="6249" spans="1:6">
      <c r="A6249" s="79"/>
      <c r="B6249" s="97"/>
      <c r="C6249" s="95"/>
      <c r="D6249" s="98"/>
      <c r="E6249" s="92"/>
      <c r="F6249" s="95"/>
    </row>
    <row r="6250" spans="1:6">
      <c r="A6250" s="79"/>
      <c r="B6250" s="97"/>
      <c r="C6250" s="95"/>
      <c r="D6250" s="98"/>
      <c r="E6250" s="92"/>
      <c r="F6250" s="95"/>
    </row>
    <row r="6251" spans="1:6">
      <c r="A6251" s="79"/>
      <c r="B6251" s="97"/>
      <c r="C6251" s="95"/>
      <c r="D6251" s="98"/>
      <c r="E6251" s="92"/>
      <c r="F6251" s="95"/>
    </row>
    <row r="6252" spans="1:6">
      <c r="A6252" s="79"/>
      <c r="B6252" s="97"/>
      <c r="C6252" s="95"/>
      <c r="D6252" s="98"/>
      <c r="E6252" s="92"/>
      <c r="F6252" s="95"/>
    </row>
    <row r="6253" spans="1:6">
      <c r="A6253" s="79"/>
      <c r="B6253" s="97"/>
      <c r="C6253" s="95"/>
      <c r="D6253" s="98"/>
      <c r="E6253" s="92"/>
      <c r="F6253" s="95"/>
    </row>
    <row r="6254" spans="1:6">
      <c r="A6254" s="79"/>
      <c r="B6254" s="97"/>
      <c r="C6254" s="95"/>
      <c r="D6254" s="98"/>
      <c r="E6254" s="92"/>
      <c r="F6254" s="95"/>
    </row>
    <row r="6255" spans="1:6">
      <c r="A6255" s="79"/>
      <c r="B6255" s="97"/>
      <c r="C6255" s="95"/>
      <c r="D6255" s="98"/>
      <c r="E6255" s="92"/>
      <c r="F6255" s="95"/>
    </row>
    <row r="6256" spans="1:6">
      <c r="A6256" s="79"/>
      <c r="B6256" s="97"/>
      <c r="C6256" s="95"/>
      <c r="D6256" s="98"/>
      <c r="E6256" s="92"/>
      <c r="F6256" s="95"/>
    </row>
    <row r="6257" spans="1:6">
      <c r="A6257" s="79"/>
      <c r="B6257" s="97"/>
      <c r="C6257" s="95"/>
      <c r="D6257" s="98"/>
      <c r="E6257" s="92"/>
      <c r="F6257" s="95"/>
    </row>
    <row r="6258" spans="1:6">
      <c r="A6258" s="79"/>
      <c r="B6258" s="97"/>
      <c r="C6258" s="95"/>
      <c r="D6258" s="98"/>
      <c r="E6258" s="92"/>
      <c r="F6258" s="95"/>
    </row>
    <row r="6259" spans="1:6">
      <c r="A6259" s="79"/>
      <c r="B6259" s="97"/>
      <c r="C6259" s="95"/>
      <c r="D6259" s="98"/>
      <c r="E6259" s="92"/>
      <c r="F6259" s="95"/>
    </row>
    <row r="6260" spans="1:6">
      <c r="A6260" s="79"/>
      <c r="B6260" s="97"/>
      <c r="C6260" s="95"/>
      <c r="D6260" s="98"/>
      <c r="E6260" s="92"/>
      <c r="F6260" s="95"/>
    </row>
    <row r="6261" spans="1:6">
      <c r="A6261" s="79"/>
      <c r="B6261" s="97"/>
      <c r="C6261" s="95"/>
      <c r="D6261" s="98"/>
      <c r="E6261" s="92"/>
      <c r="F6261" s="95"/>
    </row>
    <row r="6262" spans="1:6">
      <c r="A6262" s="79"/>
      <c r="B6262" s="97"/>
      <c r="C6262" s="95"/>
      <c r="D6262" s="98"/>
      <c r="E6262" s="92"/>
      <c r="F6262" s="95"/>
    </row>
    <row r="6263" spans="1:6">
      <c r="A6263" s="79"/>
      <c r="B6263" s="97"/>
      <c r="C6263" s="95"/>
      <c r="D6263" s="98"/>
      <c r="E6263" s="92"/>
      <c r="F6263" s="95"/>
    </row>
    <row r="6264" spans="1:6">
      <c r="A6264" s="79"/>
      <c r="B6264" s="97"/>
      <c r="C6264" s="95"/>
      <c r="D6264" s="98"/>
      <c r="E6264" s="92"/>
      <c r="F6264" s="95"/>
    </row>
    <row r="6265" spans="1:6">
      <c r="A6265" s="79"/>
      <c r="B6265" s="97"/>
      <c r="C6265" s="95"/>
      <c r="D6265" s="98"/>
      <c r="E6265" s="92"/>
      <c r="F6265" s="95"/>
    </row>
    <row r="6266" spans="1:6">
      <c r="A6266" s="79"/>
      <c r="B6266" s="97"/>
      <c r="C6266" s="95"/>
      <c r="D6266" s="98"/>
      <c r="E6266" s="92"/>
      <c r="F6266" s="95"/>
    </row>
    <row r="6267" spans="1:6">
      <c r="A6267" s="79"/>
      <c r="B6267" s="97"/>
      <c r="C6267" s="95"/>
      <c r="D6267" s="98"/>
      <c r="E6267" s="92"/>
      <c r="F6267" s="95"/>
    </row>
    <row r="6268" spans="1:6">
      <c r="A6268" s="79"/>
      <c r="B6268" s="97"/>
      <c r="C6268" s="95"/>
      <c r="D6268" s="98"/>
      <c r="E6268" s="92"/>
      <c r="F6268" s="95"/>
    </row>
    <row r="6269" spans="1:6">
      <c r="A6269" s="79"/>
      <c r="B6269" s="97"/>
      <c r="C6269" s="95"/>
      <c r="D6269" s="98"/>
      <c r="E6269" s="92"/>
      <c r="F6269" s="95"/>
    </row>
    <row r="6270" spans="1:6">
      <c r="A6270" s="79"/>
      <c r="B6270" s="97"/>
      <c r="C6270" s="95"/>
      <c r="D6270" s="98"/>
      <c r="E6270" s="92"/>
      <c r="F6270" s="95"/>
    </row>
    <row r="6271" spans="1:6">
      <c r="A6271" s="79"/>
      <c r="B6271" s="97"/>
      <c r="C6271" s="95"/>
      <c r="D6271" s="98"/>
      <c r="E6271" s="92"/>
      <c r="F6271" s="95"/>
    </row>
    <row r="6272" spans="1:6">
      <c r="A6272" s="79"/>
      <c r="B6272" s="97"/>
      <c r="C6272" s="95"/>
      <c r="D6272" s="98"/>
      <c r="E6272" s="92"/>
      <c r="F6272" s="95"/>
    </row>
    <row r="6273" spans="1:6">
      <c r="A6273" s="79"/>
      <c r="B6273" s="97"/>
      <c r="C6273" s="95"/>
      <c r="D6273" s="98"/>
      <c r="E6273" s="92"/>
      <c r="F6273" s="95"/>
    </row>
    <row r="6274" spans="1:6">
      <c r="A6274" s="79"/>
      <c r="B6274" s="97"/>
      <c r="C6274" s="95"/>
      <c r="D6274" s="98"/>
      <c r="E6274" s="92"/>
      <c r="F6274" s="95"/>
    </row>
    <row r="6275" spans="1:6">
      <c r="A6275" s="79"/>
      <c r="B6275" s="97"/>
      <c r="C6275" s="95"/>
      <c r="D6275" s="98"/>
      <c r="E6275" s="92"/>
      <c r="F6275" s="95"/>
    </row>
    <row r="6276" spans="1:6">
      <c r="A6276" s="79"/>
      <c r="B6276" s="97"/>
      <c r="C6276" s="95"/>
      <c r="D6276" s="98"/>
      <c r="E6276" s="92"/>
      <c r="F6276" s="95"/>
    </row>
    <row r="6277" spans="1:6">
      <c r="A6277" s="79"/>
      <c r="B6277" s="97"/>
      <c r="C6277" s="95"/>
      <c r="D6277" s="98"/>
      <c r="E6277" s="92"/>
      <c r="F6277" s="95"/>
    </row>
    <row r="6278" spans="1:6">
      <c r="A6278" s="79"/>
      <c r="B6278" s="97"/>
      <c r="C6278" s="95"/>
      <c r="D6278" s="98"/>
      <c r="E6278" s="92"/>
      <c r="F6278" s="95"/>
    </row>
    <row r="6279" spans="1:6">
      <c r="A6279" s="79"/>
      <c r="B6279" s="97"/>
      <c r="C6279" s="95"/>
      <c r="D6279" s="98"/>
      <c r="E6279" s="92"/>
      <c r="F6279" s="95"/>
    </row>
    <row r="6280" spans="1:6">
      <c r="A6280" s="79"/>
      <c r="B6280" s="97"/>
      <c r="C6280" s="95"/>
      <c r="D6280" s="98"/>
      <c r="E6280" s="92"/>
      <c r="F6280" s="95"/>
    </row>
    <row r="6281" spans="1:6">
      <c r="A6281" s="79"/>
      <c r="B6281" s="97"/>
      <c r="C6281" s="95"/>
      <c r="D6281" s="98"/>
      <c r="E6281" s="92"/>
      <c r="F6281" s="95"/>
    </row>
    <row r="6282" spans="1:6">
      <c r="A6282" s="79"/>
      <c r="B6282" s="97"/>
      <c r="C6282" s="95"/>
      <c r="D6282" s="98"/>
      <c r="E6282" s="92"/>
      <c r="F6282" s="95"/>
    </row>
    <row r="6283" spans="1:6">
      <c r="A6283" s="79"/>
      <c r="B6283" s="97"/>
      <c r="C6283" s="95"/>
      <c r="D6283" s="98"/>
      <c r="E6283" s="92"/>
      <c r="F6283" s="95"/>
    </row>
    <row r="6284" spans="1:6">
      <c r="A6284" s="79"/>
      <c r="B6284" s="97"/>
      <c r="C6284" s="95"/>
      <c r="D6284" s="98"/>
      <c r="E6284" s="92"/>
      <c r="F6284" s="95"/>
    </row>
    <row r="6285" spans="1:6">
      <c r="A6285" s="79"/>
      <c r="B6285" s="97"/>
      <c r="C6285" s="95"/>
      <c r="D6285" s="98"/>
      <c r="E6285" s="92"/>
      <c r="F6285" s="95"/>
    </row>
    <row r="6286" spans="1:6">
      <c r="A6286" s="79"/>
      <c r="B6286" s="97"/>
      <c r="C6286" s="95"/>
      <c r="D6286" s="98"/>
      <c r="E6286" s="92"/>
      <c r="F6286" s="95"/>
    </row>
    <row r="6287" spans="1:6">
      <c r="A6287" s="79"/>
      <c r="B6287" s="97"/>
      <c r="C6287" s="95"/>
      <c r="D6287" s="98"/>
      <c r="E6287" s="92"/>
      <c r="F6287" s="95"/>
    </row>
    <row r="6288" spans="1:6">
      <c r="A6288" s="79"/>
      <c r="B6288" s="97"/>
      <c r="C6288" s="95"/>
      <c r="D6288" s="98"/>
      <c r="E6288" s="92"/>
      <c r="F6288" s="95"/>
    </row>
    <row r="6289" spans="1:6">
      <c r="A6289" s="79"/>
      <c r="B6289" s="97"/>
      <c r="C6289" s="95"/>
      <c r="D6289" s="98"/>
      <c r="E6289" s="92"/>
      <c r="F6289" s="95"/>
    </row>
    <row r="6290" spans="1:6">
      <c r="A6290" s="79"/>
      <c r="B6290" s="97"/>
      <c r="C6290" s="95"/>
      <c r="D6290" s="98"/>
      <c r="E6290" s="92"/>
      <c r="F6290" s="95"/>
    </row>
    <row r="6291" spans="1:6">
      <c r="A6291" s="79"/>
      <c r="B6291" s="97"/>
      <c r="C6291" s="95"/>
      <c r="D6291" s="98"/>
      <c r="E6291" s="92"/>
      <c r="F6291" s="95"/>
    </row>
    <row r="6292" spans="1:6">
      <c r="A6292" s="79"/>
      <c r="B6292" s="97"/>
      <c r="C6292" s="95"/>
      <c r="D6292" s="98"/>
      <c r="E6292" s="92"/>
      <c r="F6292" s="95"/>
    </row>
    <row r="6293" spans="1:6">
      <c r="A6293" s="79"/>
      <c r="B6293" s="97"/>
      <c r="C6293" s="95"/>
      <c r="D6293" s="98"/>
      <c r="E6293" s="92"/>
      <c r="F6293" s="95"/>
    </row>
    <row r="6294" spans="1:6">
      <c r="A6294" s="79"/>
      <c r="B6294" s="97"/>
      <c r="C6294" s="95"/>
      <c r="D6294" s="98"/>
      <c r="E6294" s="92"/>
      <c r="F6294" s="95"/>
    </row>
    <row r="6295" spans="1:6">
      <c r="A6295" s="79"/>
      <c r="B6295" s="97"/>
      <c r="C6295" s="95"/>
      <c r="D6295" s="98"/>
      <c r="E6295" s="92"/>
      <c r="F6295" s="95"/>
    </row>
    <row r="6296" spans="1:6">
      <c r="A6296" s="79"/>
      <c r="B6296" s="97"/>
      <c r="C6296" s="95"/>
      <c r="D6296" s="98"/>
      <c r="E6296" s="92"/>
      <c r="F6296" s="95"/>
    </row>
    <row r="6297" spans="1:6">
      <c r="A6297" s="79"/>
      <c r="B6297" s="97"/>
      <c r="C6297" s="95"/>
      <c r="D6297" s="98"/>
      <c r="E6297" s="92"/>
      <c r="F6297" s="95"/>
    </row>
    <row r="6298" spans="1:6">
      <c r="A6298" s="79"/>
      <c r="B6298" s="97"/>
      <c r="C6298" s="95"/>
      <c r="D6298" s="98"/>
      <c r="E6298" s="92"/>
      <c r="F6298" s="95"/>
    </row>
    <row r="6299" spans="1:6">
      <c r="A6299" s="79"/>
      <c r="B6299" s="97"/>
      <c r="C6299" s="95"/>
      <c r="D6299" s="98"/>
      <c r="E6299" s="92"/>
      <c r="F6299" s="95"/>
    </row>
    <row r="6300" spans="1:6">
      <c r="A6300" s="79"/>
      <c r="B6300" s="97"/>
      <c r="C6300" s="95"/>
      <c r="D6300" s="98"/>
      <c r="E6300" s="92"/>
      <c r="F6300" s="95"/>
    </row>
    <row r="6301" spans="1:6">
      <c r="A6301" s="79"/>
      <c r="B6301" s="97"/>
      <c r="C6301" s="95"/>
      <c r="D6301" s="98"/>
      <c r="E6301" s="92"/>
      <c r="F6301" s="95"/>
    </row>
    <row r="6302" spans="1:6">
      <c r="A6302" s="79"/>
      <c r="B6302" s="97"/>
      <c r="C6302" s="95"/>
      <c r="D6302" s="98"/>
      <c r="E6302" s="92"/>
      <c r="F6302" s="95"/>
    </row>
    <row r="6303" spans="1:6">
      <c r="A6303" s="79"/>
      <c r="B6303" s="97"/>
      <c r="C6303" s="95"/>
      <c r="D6303" s="98"/>
      <c r="E6303" s="92"/>
      <c r="F6303" s="95"/>
    </row>
    <row r="6304" spans="1:6">
      <c r="A6304" s="79"/>
      <c r="B6304" s="97"/>
      <c r="C6304" s="95"/>
      <c r="D6304" s="98"/>
      <c r="E6304" s="92"/>
      <c r="F6304" s="95"/>
    </row>
    <row r="6305" spans="1:6">
      <c r="A6305" s="79"/>
      <c r="B6305" s="97"/>
      <c r="C6305" s="95"/>
      <c r="D6305" s="98"/>
      <c r="E6305" s="92"/>
      <c r="F6305" s="95"/>
    </row>
    <row r="6306" spans="1:6">
      <c r="A6306" s="79"/>
      <c r="B6306" s="97"/>
      <c r="C6306" s="95"/>
      <c r="D6306" s="98"/>
      <c r="E6306" s="92"/>
      <c r="F6306" s="95"/>
    </row>
    <row r="6307" spans="1:6">
      <c r="A6307" s="79"/>
      <c r="B6307" s="97"/>
      <c r="C6307" s="95"/>
      <c r="D6307" s="98"/>
      <c r="E6307" s="92"/>
      <c r="F6307" s="95"/>
    </row>
    <row r="6308" spans="1:6">
      <c r="A6308" s="79"/>
      <c r="B6308" s="97"/>
      <c r="C6308" s="95"/>
      <c r="D6308" s="98"/>
      <c r="E6308" s="92"/>
      <c r="F6308" s="95"/>
    </row>
    <row r="6309" spans="1:6">
      <c r="A6309" s="79"/>
      <c r="B6309" s="97"/>
      <c r="C6309" s="95"/>
      <c r="D6309" s="98"/>
      <c r="E6309" s="92"/>
      <c r="F6309" s="95"/>
    </row>
    <row r="6310" spans="1:6">
      <c r="A6310" s="79"/>
      <c r="B6310" s="97"/>
      <c r="C6310" s="95"/>
      <c r="D6310" s="98"/>
      <c r="E6310" s="92"/>
      <c r="F6310" s="95"/>
    </row>
    <row r="6311" spans="1:6">
      <c r="A6311" s="79"/>
      <c r="B6311" s="97"/>
      <c r="C6311" s="95"/>
      <c r="D6311" s="98"/>
      <c r="E6311" s="92"/>
      <c r="F6311" s="95"/>
    </row>
    <row r="6312" spans="1:6">
      <c r="A6312" s="79"/>
      <c r="B6312" s="97"/>
      <c r="C6312" s="95"/>
      <c r="D6312" s="98"/>
      <c r="E6312" s="92"/>
      <c r="F6312" s="95"/>
    </row>
    <row r="6313" spans="1:6">
      <c r="A6313" s="79"/>
      <c r="B6313" s="97"/>
      <c r="C6313" s="95"/>
      <c r="D6313" s="98"/>
      <c r="E6313" s="92"/>
      <c r="F6313" s="95"/>
    </row>
    <row r="6314" spans="1:6">
      <c r="A6314" s="79"/>
      <c r="B6314" s="97"/>
      <c r="C6314" s="95"/>
      <c r="D6314" s="98"/>
      <c r="E6314" s="92"/>
      <c r="F6314" s="95"/>
    </row>
    <row r="6315" spans="1:6">
      <c r="A6315" s="79"/>
      <c r="B6315" s="97"/>
      <c r="C6315" s="95"/>
      <c r="D6315" s="98"/>
      <c r="E6315" s="92"/>
      <c r="F6315" s="95"/>
    </row>
    <row r="6316" spans="1:6">
      <c r="A6316" s="79"/>
      <c r="B6316" s="97"/>
      <c r="C6316" s="95"/>
      <c r="D6316" s="98"/>
      <c r="E6316" s="92"/>
      <c r="F6316" s="95"/>
    </row>
    <row r="6317" spans="1:6">
      <c r="A6317" s="79"/>
      <c r="B6317" s="97"/>
      <c r="C6317" s="95"/>
      <c r="D6317" s="98"/>
      <c r="E6317" s="92"/>
      <c r="F6317" s="95"/>
    </row>
    <row r="6318" spans="1:6">
      <c r="A6318" s="79"/>
      <c r="B6318" s="97"/>
      <c r="C6318" s="95"/>
      <c r="D6318" s="98"/>
      <c r="E6318" s="92"/>
      <c r="F6318" s="95"/>
    </row>
    <row r="6319" spans="1:6">
      <c r="A6319" s="79"/>
      <c r="B6319" s="97"/>
      <c r="C6319" s="95"/>
      <c r="D6319" s="98"/>
      <c r="E6319" s="92"/>
      <c r="F6319" s="95"/>
    </row>
    <row r="6320" spans="1:6">
      <c r="A6320" s="79"/>
      <c r="B6320" s="97"/>
      <c r="C6320" s="95"/>
      <c r="D6320" s="98"/>
      <c r="E6320" s="92"/>
      <c r="F6320" s="95"/>
    </row>
    <row r="6321" spans="1:6">
      <c r="A6321" s="79"/>
      <c r="B6321" s="97"/>
      <c r="C6321" s="95"/>
      <c r="D6321" s="98"/>
      <c r="E6321" s="92"/>
      <c r="F6321" s="95"/>
    </row>
    <row r="6322" spans="1:6">
      <c r="A6322" s="79"/>
      <c r="B6322" s="97"/>
      <c r="C6322" s="95"/>
      <c r="D6322" s="98"/>
      <c r="E6322" s="92"/>
      <c r="F6322" s="95"/>
    </row>
    <row r="6323" spans="1:6">
      <c r="A6323" s="79"/>
      <c r="B6323" s="97"/>
      <c r="C6323" s="95"/>
      <c r="D6323" s="98"/>
      <c r="E6323" s="92"/>
      <c r="F6323" s="95"/>
    </row>
    <row r="6324" spans="1:6">
      <c r="A6324" s="79"/>
      <c r="B6324" s="97"/>
      <c r="C6324" s="95"/>
      <c r="D6324" s="98"/>
      <c r="E6324" s="92"/>
      <c r="F6324" s="95"/>
    </row>
    <row r="6325" spans="1:6">
      <c r="A6325" s="79"/>
      <c r="B6325" s="97"/>
      <c r="C6325" s="95"/>
      <c r="D6325" s="98"/>
      <c r="E6325" s="92"/>
      <c r="F6325" s="95"/>
    </row>
    <row r="6326" spans="1:6">
      <c r="A6326" s="79"/>
      <c r="B6326" s="97"/>
      <c r="C6326" s="95"/>
      <c r="D6326" s="98"/>
      <c r="E6326" s="92"/>
      <c r="F6326" s="95"/>
    </row>
    <row r="6327" spans="1:6">
      <c r="A6327" s="79"/>
      <c r="B6327" s="97"/>
      <c r="C6327" s="95"/>
      <c r="D6327" s="98"/>
      <c r="E6327" s="92"/>
      <c r="F6327" s="95"/>
    </row>
    <row r="6328" spans="1:6">
      <c r="A6328" s="79"/>
      <c r="B6328" s="97"/>
      <c r="C6328" s="95"/>
      <c r="D6328" s="98"/>
      <c r="E6328" s="92"/>
      <c r="F6328" s="95"/>
    </row>
    <row r="6329" spans="1:6">
      <c r="A6329" s="79"/>
      <c r="B6329" s="97"/>
      <c r="C6329" s="95"/>
      <c r="D6329" s="98"/>
      <c r="E6329" s="92"/>
      <c r="F6329" s="95"/>
    </row>
    <row r="6330" spans="1:6">
      <c r="A6330" s="79"/>
      <c r="B6330" s="97"/>
      <c r="C6330" s="95"/>
      <c r="D6330" s="98"/>
      <c r="E6330" s="92"/>
      <c r="F6330" s="95"/>
    </row>
    <row r="6331" spans="1:6">
      <c r="A6331" s="79"/>
      <c r="B6331" s="97"/>
      <c r="C6331" s="95"/>
      <c r="D6331" s="98"/>
      <c r="E6331" s="92"/>
      <c r="F6331" s="95"/>
    </row>
    <row r="6332" spans="1:6">
      <c r="A6332" s="79"/>
      <c r="B6332" s="97"/>
      <c r="C6332" s="95"/>
      <c r="D6332" s="98"/>
      <c r="E6332" s="92"/>
      <c r="F6332" s="95"/>
    </row>
    <row r="6333" spans="1:6">
      <c r="A6333" s="79"/>
      <c r="B6333" s="97"/>
      <c r="C6333" s="95"/>
      <c r="D6333" s="98"/>
      <c r="E6333" s="92"/>
      <c r="F6333" s="95"/>
    </row>
    <row r="6334" spans="1:6">
      <c r="A6334" s="79"/>
      <c r="B6334" s="97"/>
      <c r="C6334" s="95"/>
      <c r="D6334" s="98"/>
      <c r="E6334" s="92"/>
      <c r="F6334" s="95"/>
    </row>
    <row r="6335" spans="1:6">
      <c r="A6335" s="79"/>
      <c r="B6335" s="97"/>
      <c r="C6335" s="95"/>
      <c r="D6335" s="98"/>
      <c r="E6335" s="92"/>
      <c r="F6335" s="95"/>
    </row>
    <row r="6336" spans="1:6">
      <c r="A6336" s="79"/>
      <c r="B6336" s="97"/>
      <c r="C6336" s="95"/>
      <c r="D6336" s="98"/>
      <c r="E6336" s="92"/>
      <c r="F6336" s="95"/>
    </row>
    <row r="6337" spans="1:6">
      <c r="A6337" s="79"/>
      <c r="B6337" s="97"/>
      <c r="C6337" s="95"/>
      <c r="D6337" s="98"/>
      <c r="E6337" s="92"/>
      <c r="F6337" s="95"/>
    </row>
    <row r="6338" spans="1:6">
      <c r="A6338" s="79"/>
      <c r="B6338" s="97"/>
      <c r="C6338" s="95"/>
      <c r="D6338" s="98"/>
      <c r="E6338" s="92"/>
      <c r="F6338" s="95"/>
    </row>
    <row r="6339" spans="1:6">
      <c r="A6339" s="79"/>
      <c r="B6339" s="97"/>
      <c r="C6339" s="95"/>
      <c r="D6339" s="98"/>
      <c r="E6339" s="92"/>
      <c r="F6339" s="95"/>
    </row>
    <row r="6340" spans="1:6">
      <c r="A6340" s="79"/>
      <c r="B6340" s="97"/>
      <c r="C6340" s="95"/>
      <c r="D6340" s="98"/>
      <c r="E6340" s="92"/>
      <c r="F6340" s="95"/>
    </row>
    <row r="6341" spans="1:6">
      <c r="A6341" s="79"/>
      <c r="B6341" s="97"/>
      <c r="C6341" s="95"/>
      <c r="D6341" s="98"/>
      <c r="E6341" s="92"/>
      <c r="F6341" s="95"/>
    </row>
    <row r="6342" spans="1:6">
      <c r="A6342" s="79"/>
      <c r="B6342" s="97"/>
      <c r="C6342" s="95"/>
      <c r="D6342" s="98"/>
      <c r="E6342" s="92"/>
      <c r="F6342" s="95"/>
    </row>
    <row r="6343" spans="1:6">
      <c r="A6343" s="79"/>
      <c r="B6343" s="97"/>
      <c r="C6343" s="95"/>
      <c r="D6343" s="98"/>
      <c r="E6343" s="92"/>
      <c r="F6343" s="95"/>
    </row>
    <row r="6344" spans="1:6">
      <c r="A6344" s="79"/>
      <c r="B6344" s="97"/>
      <c r="C6344" s="95"/>
      <c r="D6344" s="98"/>
      <c r="E6344" s="92"/>
      <c r="F6344" s="95"/>
    </row>
    <row r="6345" spans="1:6">
      <c r="A6345" s="79"/>
      <c r="B6345" s="97"/>
      <c r="C6345" s="95"/>
      <c r="D6345" s="98"/>
      <c r="E6345" s="92"/>
      <c r="F6345" s="95"/>
    </row>
    <row r="6346" spans="1:6">
      <c r="A6346" s="79"/>
      <c r="B6346" s="97"/>
      <c r="C6346" s="95"/>
      <c r="D6346" s="98"/>
      <c r="E6346" s="92"/>
      <c r="F6346" s="95"/>
    </row>
    <row r="6347" spans="1:6">
      <c r="A6347" s="79"/>
      <c r="B6347" s="97"/>
      <c r="C6347" s="95"/>
      <c r="D6347" s="98"/>
      <c r="E6347" s="92"/>
      <c r="F6347" s="95"/>
    </row>
    <row r="6348" spans="1:6">
      <c r="A6348" s="79"/>
      <c r="B6348" s="97"/>
      <c r="C6348" s="95"/>
      <c r="D6348" s="98"/>
      <c r="E6348" s="92"/>
      <c r="F6348" s="95"/>
    </row>
    <row r="6349" spans="1:6">
      <c r="A6349" s="79"/>
      <c r="B6349" s="97"/>
      <c r="C6349" s="95"/>
      <c r="D6349" s="98"/>
      <c r="E6349" s="92"/>
      <c r="F6349" s="95"/>
    </row>
    <row r="6350" spans="1:6">
      <c r="A6350" s="79"/>
      <c r="B6350" s="97"/>
      <c r="C6350" s="95"/>
      <c r="D6350" s="98"/>
      <c r="E6350" s="92"/>
      <c r="F6350" s="95"/>
    </row>
    <row r="6351" spans="1:6">
      <c r="A6351" s="79"/>
      <c r="B6351" s="97"/>
      <c r="C6351" s="95"/>
      <c r="D6351" s="98"/>
      <c r="E6351" s="92"/>
      <c r="F6351" s="95"/>
    </row>
    <row r="6352" spans="1:6">
      <c r="A6352" s="79"/>
      <c r="B6352" s="97"/>
      <c r="C6352" s="95"/>
      <c r="D6352" s="98"/>
      <c r="E6352" s="92"/>
      <c r="F6352" s="95"/>
    </row>
    <row r="6353" spans="1:6">
      <c r="A6353" s="79"/>
      <c r="B6353" s="97"/>
      <c r="C6353" s="95"/>
      <c r="D6353" s="98"/>
      <c r="E6353" s="92"/>
      <c r="F6353" s="95"/>
    </row>
    <row r="6354" spans="1:6">
      <c r="A6354" s="79"/>
      <c r="B6354" s="97"/>
      <c r="C6354" s="95"/>
      <c r="D6354" s="98"/>
      <c r="E6354" s="92"/>
      <c r="F6354" s="95"/>
    </row>
    <row r="6355" spans="1:6">
      <c r="A6355" s="79"/>
      <c r="B6355" s="97"/>
      <c r="C6355" s="95"/>
      <c r="D6355" s="98"/>
      <c r="E6355" s="92"/>
      <c r="F6355" s="95"/>
    </row>
    <row r="6356" spans="1:6">
      <c r="A6356" s="79"/>
      <c r="B6356" s="97"/>
      <c r="C6356" s="95"/>
      <c r="D6356" s="98"/>
      <c r="E6356" s="92"/>
      <c r="F6356" s="95"/>
    </row>
    <row r="6357" spans="1:6">
      <c r="A6357" s="79"/>
      <c r="B6357" s="97"/>
      <c r="C6357" s="95"/>
      <c r="D6357" s="98"/>
      <c r="E6357" s="92"/>
      <c r="F6357" s="95"/>
    </row>
    <row r="6358" spans="1:6">
      <c r="A6358" s="79"/>
      <c r="B6358" s="97"/>
      <c r="C6358" s="95"/>
      <c r="D6358" s="98"/>
      <c r="E6358" s="92"/>
      <c r="F6358" s="95"/>
    </row>
    <row r="6359" spans="1:6">
      <c r="A6359" s="79"/>
      <c r="B6359" s="97"/>
      <c r="C6359" s="95"/>
      <c r="D6359" s="98"/>
      <c r="E6359" s="92"/>
      <c r="F6359" s="95"/>
    </row>
    <row r="6360" spans="1:6">
      <c r="A6360" s="79"/>
      <c r="B6360" s="97"/>
      <c r="C6360" s="95"/>
      <c r="D6360" s="98"/>
      <c r="E6360" s="92"/>
      <c r="F6360" s="95"/>
    </row>
    <row r="6361" spans="1:6">
      <c r="A6361" s="79"/>
      <c r="B6361" s="97"/>
      <c r="C6361" s="95"/>
      <c r="D6361" s="98"/>
      <c r="E6361" s="92"/>
      <c r="F6361" s="95"/>
    </row>
    <row r="6362" spans="1:6">
      <c r="A6362" s="79"/>
      <c r="B6362" s="97"/>
      <c r="C6362" s="95"/>
      <c r="D6362" s="98"/>
      <c r="E6362" s="92"/>
      <c r="F6362" s="95"/>
    </row>
    <row r="6363" spans="1:6">
      <c r="A6363" s="79"/>
      <c r="B6363" s="97"/>
      <c r="C6363" s="95"/>
      <c r="D6363" s="98"/>
      <c r="E6363" s="92"/>
      <c r="F6363" s="95"/>
    </row>
    <row r="6364" spans="1:6">
      <c r="A6364" s="79"/>
      <c r="B6364" s="97"/>
      <c r="C6364" s="95"/>
      <c r="D6364" s="98"/>
      <c r="E6364" s="92"/>
      <c r="F6364" s="95"/>
    </row>
    <row r="6365" spans="1:6">
      <c r="A6365" s="79"/>
      <c r="B6365" s="97"/>
      <c r="C6365" s="95"/>
      <c r="D6365" s="98"/>
      <c r="E6365" s="92"/>
      <c r="F6365" s="95"/>
    </row>
    <row r="6366" spans="1:6">
      <c r="A6366" s="79"/>
      <c r="B6366" s="97"/>
      <c r="C6366" s="95"/>
      <c r="D6366" s="98"/>
      <c r="E6366" s="92"/>
      <c r="F6366" s="95"/>
    </row>
    <row r="6367" spans="1:6">
      <c r="A6367" s="79"/>
      <c r="B6367" s="97"/>
      <c r="C6367" s="95"/>
      <c r="D6367" s="98"/>
      <c r="E6367" s="92"/>
      <c r="F6367" s="95"/>
    </row>
    <row r="6368" spans="1:6">
      <c r="A6368" s="79"/>
      <c r="B6368" s="97"/>
      <c r="C6368" s="95"/>
      <c r="D6368" s="98"/>
      <c r="E6368" s="92"/>
      <c r="F6368" s="95"/>
    </row>
    <row r="6369" spans="1:6">
      <c r="A6369" s="79"/>
      <c r="B6369" s="97"/>
      <c r="C6369" s="95"/>
      <c r="D6369" s="98"/>
      <c r="E6369" s="92"/>
      <c r="F6369" s="95"/>
    </row>
    <row r="6370" spans="1:6">
      <c r="A6370" s="79"/>
      <c r="B6370" s="97"/>
      <c r="C6370" s="95"/>
      <c r="D6370" s="98"/>
      <c r="E6370" s="92"/>
      <c r="F6370" s="95"/>
    </row>
    <row r="6371" spans="1:6">
      <c r="A6371" s="79"/>
      <c r="B6371" s="97"/>
      <c r="C6371" s="95"/>
      <c r="D6371" s="98"/>
      <c r="E6371" s="92"/>
      <c r="F6371" s="95"/>
    </row>
    <row r="6372" spans="1:6">
      <c r="A6372" s="79"/>
      <c r="B6372" s="97"/>
      <c r="C6372" s="95"/>
      <c r="D6372" s="98"/>
      <c r="E6372" s="92"/>
      <c r="F6372" s="95"/>
    </row>
    <row r="6373" spans="1:6">
      <c r="A6373" s="79"/>
      <c r="B6373" s="97"/>
      <c r="C6373" s="95"/>
      <c r="D6373" s="98"/>
      <c r="E6373" s="92"/>
      <c r="F6373" s="95"/>
    </row>
    <row r="6374" spans="1:6">
      <c r="A6374" s="79"/>
      <c r="B6374" s="97"/>
      <c r="C6374" s="95"/>
      <c r="D6374" s="98"/>
      <c r="E6374" s="92"/>
      <c r="F6374" s="95"/>
    </row>
    <row r="6375" spans="1:6">
      <c r="A6375" s="79"/>
      <c r="B6375" s="97"/>
      <c r="C6375" s="95"/>
      <c r="D6375" s="98"/>
      <c r="E6375" s="92"/>
      <c r="F6375" s="95"/>
    </row>
    <row r="6376" spans="1:6">
      <c r="A6376" s="79"/>
      <c r="B6376" s="97"/>
      <c r="C6376" s="95"/>
      <c r="D6376" s="98"/>
      <c r="E6376" s="92"/>
      <c r="F6376" s="95"/>
    </row>
    <row r="6377" spans="1:6">
      <c r="A6377" s="79"/>
      <c r="B6377" s="97"/>
      <c r="C6377" s="95"/>
      <c r="D6377" s="98"/>
      <c r="E6377" s="92"/>
      <c r="F6377" s="95"/>
    </row>
    <row r="6378" spans="1:6">
      <c r="A6378" s="79"/>
      <c r="B6378" s="97"/>
      <c r="C6378" s="95"/>
      <c r="D6378" s="98"/>
      <c r="E6378" s="92"/>
      <c r="F6378" s="95"/>
    </row>
    <row r="6379" spans="1:6">
      <c r="A6379" s="79"/>
      <c r="B6379" s="97"/>
      <c r="C6379" s="95"/>
      <c r="D6379" s="98"/>
      <c r="E6379" s="92"/>
      <c r="F6379" s="95"/>
    </row>
    <row r="6380" spans="1:6">
      <c r="A6380" s="79"/>
      <c r="B6380" s="97"/>
      <c r="C6380" s="95"/>
      <c r="D6380" s="98"/>
      <c r="E6380" s="92"/>
      <c r="F6380" s="95"/>
    </row>
    <row r="6381" spans="1:6">
      <c r="A6381" s="79"/>
      <c r="B6381" s="97"/>
      <c r="C6381" s="95"/>
      <c r="D6381" s="98"/>
      <c r="E6381" s="92"/>
      <c r="F6381" s="95"/>
    </row>
    <row r="6382" spans="1:6">
      <c r="A6382" s="79"/>
      <c r="B6382" s="97"/>
      <c r="C6382" s="95"/>
      <c r="D6382" s="98"/>
      <c r="E6382" s="92"/>
      <c r="F6382" s="95"/>
    </row>
    <row r="6383" spans="1:6">
      <c r="A6383" s="79"/>
      <c r="B6383" s="97"/>
      <c r="C6383" s="95"/>
      <c r="D6383" s="98"/>
      <c r="E6383" s="92"/>
      <c r="F6383" s="95"/>
    </row>
    <row r="6384" spans="1:6">
      <c r="A6384" s="79"/>
      <c r="B6384" s="97"/>
      <c r="C6384" s="95"/>
      <c r="D6384" s="98"/>
      <c r="E6384" s="92"/>
      <c r="F6384" s="95"/>
    </row>
    <row r="6385" spans="1:6">
      <c r="A6385" s="79"/>
      <c r="B6385" s="97"/>
      <c r="C6385" s="95"/>
      <c r="D6385" s="98"/>
      <c r="E6385" s="92"/>
      <c r="F6385" s="95"/>
    </row>
    <row r="6386" spans="1:6">
      <c r="A6386" s="79"/>
      <c r="B6386" s="97"/>
      <c r="C6386" s="95"/>
      <c r="D6386" s="98"/>
      <c r="E6386" s="92"/>
      <c r="F6386" s="95"/>
    </row>
    <row r="6387" spans="1:6">
      <c r="A6387" s="79"/>
      <c r="B6387" s="97"/>
      <c r="C6387" s="95"/>
      <c r="D6387" s="98"/>
      <c r="E6387" s="92"/>
      <c r="F6387" s="95"/>
    </row>
    <row r="6388" spans="1:6">
      <c r="A6388" s="79"/>
      <c r="B6388" s="97"/>
      <c r="C6388" s="95"/>
      <c r="D6388" s="98"/>
      <c r="E6388" s="92"/>
      <c r="F6388" s="95"/>
    </row>
    <row r="6389" spans="1:6">
      <c r="A6389" s="79"/>
      <c r="B6389" s="97"/>
      <c r="C6389" s="95"/>
      <c r="D6389" s="98"/>
      <c r="E6389" s="92"/>
      <c r="F6389" s="95"/>
    </row>
    <row r="6390" spans="1:6">
      <c r="A6390" s="79"/>
      <c r="B6390" s="97"/>
      <c r="C6390" s="95"/>
      <c r="D6390" s="98"/>
      <c r="E6390" s="92"/>
      <c r="F6390" s="95"/>
    </row>
    <row r="6391" spans="1:6">
      <c r="A6391" s="79"/>
      <c r="B6391" s="97"/>
      <c r="C6391" s="95"/>
      <c r="D6391" s="98"/>
      <c r="E6391" s="92"/>
      <c r="F6391" s="95"/>
    </row>
    <row r="6392" spans="1:6">
      <c r="A6392" s="79"/>
      <c r="B6392" s="97"/>
      <c r="C6392" s="95"/>
      <c r="D6392" s="98"/>
      <c r="E6392" s="92"/>
      <c r="F6392" s="95"/>
    </row>
    <row r="6393" spans="1:6">
      <c r="A6393" s="79"/>
      <c r="B6393" s="97"/>
      <c r="C6393" s="95"/>
      <c r="D6393" s="98"/>
      <c r="E6393" s="92"/>
      <c r="F6393" s="95"/>
    </row>
    <row r="6394" spans="1:6">
      <c r="A6394" s="79"/>
      <c r="B6394" s="97"/>
      <c r="C6394" s="95"/>
      <c r="D6394" s="98"/>
      <c r="E6394" s="92"/>
      <c r="F6394" s="95"/>
    </row>
    <row r="6395" spans="1:6">
      <c r="A6395" s="79"/>
      <c r="B6395" s="97"/>
      <c r="C6395" s="95"/>
      <c r="D6395" s="98"/>
      <c r="E6395" s="92"/>
      <c r="F6395" s="95"/>
    </row>
    <row r="6396" spans="1:6">
      <c r="A6396" s="79"/>
      <c r="B6396" s="97"/>
      <c r="C6396" s="95"/>
      <c r="D6396" s="98"/>
      <c r="E6396" s="92"/>
      <c r="F6396" s="95"/>
    </row>
    <row r="6397" spans="1:6">
      <c r="A6397" s="79"/>
      <c r="B6397" s="97"/>
      <c r="C6397" s="95"/>
      <c r="D6397" s="98"/>
      <c r="E6397" s="92"/>
      <c r="F6397" s="95"/>
    </row>
    <row r="6398" spans="1:6">
      <c r="A6398" s="79"/>
      <c r="B6398" s="97"/>
      <c r="C6398" s="95"/>
      <c r="D6398" s="98"/>
      <c r="E6398" s="92"/>
      <c r="F6398" s="95"/>
    </row>
    <row r="6399" spans="1:6">
      <c r="A6399" s="79"/>
      <c r="B6399" s="97"/>
      <c r="C6399" s="95"/>
      <c r="D6399" s="98"/>
      <c r="E6399" s="92"/>
      <c r="F6399" s="95"/>
    </row>
    <row r="6400" spans="1:6">
      <c r="A6400" s="79"/>
      <c r="B6400" s="97"/>
      <c r="C6400" s="95"/>
      <c r="D6400" s="98"/>
      <c r="E6400" s="92"/>
      <c r="F6400" s="95"/>
    </row>
    <row r="6401" spans="1:6">
      <c r="A6401" s="79"/>
      <c r="B6401" s="97"/>
      <c r="C6401" s="95"/>
      <c r="D6401" s="98"/>
      <c r="E6401" s="92"/>
      <c r="F6401" s="95"/>
    </row>
    <row r="6402" spans="1:6">
      <c r="A6402" s="79"/>
      <c r="B6402" s="97"/>
      <c r="C6402" s="95"/>
      <c r="D6402" s="98"/>
      <c r="E6402" s="92"/>
      <c r="F6402" s="95"/>
    </row>
    <row r="6403" spans="1:6">
      <c r="A6403" s="79"/>
      <c r="B6403" s="97"/>
      <c r="C6403" s="95"/>
      <c r="D6403" s="98"/>
      <c r="E6403" s="92"/>
      <c r="F6403" s="95"/>
    </row>
    <row r="6404" spans="1:6">
      <c r="A6404" s="79"/>
      <c r="B6404" s="97"/>
      <c r="C6404" s="95"/>
      <c r="D6404" s="98"/>
      <c r="E6404" s="92"/>
      <c r="F6404" s="95"/>
    </row>
    <row r="6405" spans="1:6">
      <c r="A6405" s="79"/>
      <c r="B6405" s="97"/>
      <c r="C6405" s="95"/>
      <c r="D6405" s="98"/>
      <c r="E6405" s="92"/>
      <c r="F6405" s="95"/>
    </row>
    <row r="6406" spans="1:6">
      <c r="A6406" s="79"/>
      <c r="B6406" s="97"/>
      <c r="C6406" s="95"/>
      <c r="D6406" s="98"/>
      <c r="E6406" s="92"/>
      <c r="F6406" s="95"/>
    </row>
    <row r="6407" spans="1:6">
      <c r="A6407" s="79"/>
      <c r="B6407" s="97"/>
      <c r="C6407" s="95"/>
      <c r="D6407" s="98"/>
      <c r="E6407" s="92"/>
      <c r="F6407" s="95"/>
    </row>
    <row r="6408" spans="1:6">
      <c r="A6408" s="79"/>
      <c r="B6408" s="97"/>
      <c r="C6408" s="95"/>
      <c r="D6408" s="98"/>
      <c r="E6408" s="92"/>
      <c r="F6408" s="95"/>
    </row>
    <row r="6409" spans="1:6">
      <c r="A6409" s="79"/>
      <c r="B6409" s="97"/>
      <c r="C6409" s="95"/>
      <c r="D6409" s="98"/>
      <c r="E6409" s="92"/>
      <c r="F6409" s="95"/>
    </row>
    <row r="6410" spans="1:6">
      <c r="A6410" s="79"/>
      <c r="B6410" s="97"/>
      <c r="C6410" s="95"/>
      <c r="D6410" s="98"/>
      <c r="E6410" s="92"/>
      <c r="F6410" s="95"/>
    </row>
    <row r="6411" spans="1:6">
      <c r="A6411" s="79"/>
      <c r="B6411" s="97"/>
      <c r="C6411" s="95"/>
      <c r="D6411" s="98"/>
      <c r="E6411" s="92"/>
      <c r="F6411" s="95"/>
    </row>
    <row r="6412" spans="1:6">
      <c r="A6412" s="79"/>
      <c r="B6412" s="97"/>
      <c r="C6412" s="95"/>
      <c r="D6412" s="98"/>
      <c r="E6412" s="92"/>
      <c r="F6412" s="95"/>
    </row>
    <row r="6413" spans="1:6">
      <c r="A6413" s="79"/>
      <c r="B6413" s="97"/>
      <c r="C6413" s="95"/>
      <c r="D6413" s="98"/>
      <c r="E6413" s="92"/>
      <c r="F6413" s="95"/>
    </row>
    <row r="6414" spans="1:6">
      <c r="A6414" s="79"/>
      <c r="B6414" s="97"/>
      <c r="C6414" s="95"/>
      <c r="D6414" s="98"/>
      <c r="E6414" s="92"/>
      <c r="F6414" s="95"/>
    </row>
    <row r="6415" spans="1:6">
      <c r="A6415" s="79"/>
      <c r="B6415" s="97"/>
      <c r="C6415" s="95"/>
      <c r="D6415" s="98"/>
      <c r="E6415" s="92"/>
      <c r="F6415" s="95"/>
    </row>
    <row r="6416" spans="1:6">
      <c r="A6416" s="79"/>
      <c r="B6416" s="97"/>
      <c r="C6416" s="95"/>
      <c r="D6416" s="98"/>
      <c r="E6416" s="92"/>
      <c r="F6416" s="95"/>
    </row>
    <row r="6417" spans="1:6">
      <c r="A6417" s="79"/>
      <c r="B6417" s="97"/>
      <c r="C6417" s="95"/>
      <c r="D6417" s="98"/>
      <c r="E6417" s="92"/>
      <c r="F6417" s="95"/>
    </row>
    <row r="6418" spans="1:6">
      <c r="A6418" s="79"/>
      <c r="B6418" s="97"/>
      <c r="C6418" s="95"/>
      <c r="D6418" s="98"/>
      <c r="E6418" s="92"/>
      <c r="F6418" s="95"/>
    </row>
    <row r="6419" spans="1:6">
      <c r="A6419" s="79"/>
      <c r="B6419" s="97"/>
      <c r="C6419" s="95"/>
      <c r="D6419" s="98"/>
      <c r="E6419" s="92"/>
      <c r="F6419" s="95"/>
    </row>
    <row r="6420" spans="1:6">
      <c r="A6420" s="79"/>
      <c r="B6420" s="97"/>
      <c r="C6420" s="95"/>
      <c r="D6420" s="98"/>
      <c r="E6420" s="92"/>
      <c r="F6420" s="95"/>
    </row>
    <row r="6421" spans="1:6">
      <c r="A6421" s="79"/>
      <c r="B6421" s="97"/>
      <c r="C6421" s="95"/>
      <c r="D6421" s="98"/>
      <c r="E6421" s="92"/>
      <c r="F6421" s="95"/>
    </row>
    <row r="6422" spans="1:6">
      <c r="A6422" s="79"/>
      <c r="B6422" s="97"/>
      <c r="C6422" s="95"/>
      <c r="D6422" s="98"/>
      <c r="E6422" s="92"/>
      <c r="F6422" s="95"/>
    </row>
    <row r="6423" spans="1:6">
      <c r="A6423" s="79"/>
      <c r="B6423" s="97"/>
      <c r="C6423" s="95"/>
      <c r="D6423" s="98"/>
      <c r="E6423" s="92"/>
      <c r="F6423" s="95"/>
    </row>
    <row r="6424" spans="1:6">
      <c r="A6424" s="79"/>
      <c r="B6424" s="97"/>
      <c r="C6424" s="95"/>
      <c r="D6424" s="98"/>
      <c r="E6424" s="92"/>
      <c r="F6424" s="95"/>
    </row>
    <row r="6425" spans="1:6">
      <c r="A6425" s="79"/>
      <c r="B6425" s="97"/>
      <c r="C6425" s="95"/>
      <c r="D6425" s="98"/>
      <c r="E6425" s="92"/>
      <c r="F6425" s="95"/>
    </row>
    <row r="6426" spans="1:6">
      <c r="A6426" s="79"/>
      <c r="B6426" s="97"/>
      <c r="C6426" s="95"/>
      <c r="D6426" s="98"/>
      <c r="E6426" s="92"/>
      <c r="F6426" s="95"/>
    </row>
    <row r="6427" spans="1:6">
      <c r="A6427" s="79"/>
      <c r="B6427" s="97"/>
      <c r="C6427" s="95"/>
      <c r="D6427" s="98"/>
      <c r="E6427" s="92"/>
      <c r="F6427" s="95"/>
    </row>
    <row r="6428" spans="1:6">
      <c r="A6428" s="79"/>
      <c r="B6428" s="97"/>
      <c r="C6428" s="95"/>
      <c r="D6428" s="98"/>
      <c r="E6428" s="92"/>
      <c r="F6428" s="95"/>
    </row>
    <row r="6429" spans="1:6">
      <c r="A6429" s="79"/>
      <c r="B6429" s="97"/>
      <c r="C6429" s="95"/>
      <c r="D6429" s="98"/>
      <c r="E6429" s="92"/>
      <c r="F6429" s="95"/>
    </row>
    <row r="6430" spans="1:6">
      <c r="A6430" s="79"/>
      <c r="B6430" s="97"/>
      <c r="C6430" s="95"/>
      <c r="D6430" s="98"/>
      <c r="E6430" s="92"/>
      <c r="F6430" s="95"/>
    </row>
    <row r="6431" spans="1:6">
      <c r="A6431" s="79"/>
      <c r="B6431" s="97"/>
      <c r="C6431" s="95"/>
      <c r="D6431" s="98"/>
      <c r="E6431" s="92"/>
      <c r="F6431" s="95"/>
    </row>
    <row r="6432" spans="1:6">
      <c r="A6432" s="79"/>
      <c r="B6432" s="97"/>
      <c r="C6432" s="95"/>
      <c r="D6432" s="98"/>
      <c r="E6432" s="92"/>
      <c r="F6432" s="95"/>
    </row>
    <row r="6433" spans="1:6">
      <c r="A6433" s="79"/>
      <c r="B6433" s="97"/>
      <c r="C6433" s="95"/>
      <c r="D6433" s="98"/>
      <c r="E6433" s="92"/>
      <c r="F6433" s="95"/>
    </row>
    <row r="6434" spans="1:6">
      <c r="A6434" s="79"/>
      <c r="B6434" s="97"/>
      <c r="C6434" s="95"/>
      <c r="D6434" s="98"/>
      <c r="E6434" s="92"/>
      <c r="F6434" s="95"/>
    </row>
    <row r="6435" spans="1:6">
      <c r="A6435" s="79"/>
      <c r="B6435" s="97"/>
      <c r="C6435" s="95"/>
      <c r="D6435" s="98"/>
      <c r="E6435" s="92"/>
      <c r="F6435" s="95"/>
    </row>
    <row r="6436" spans="1:6">
      <c r="A6436" s="79"/>
      <c r="B6436" s="97"/>
      <c r="C6436" s="95"/>
      <c r="D6436" s="98"/>
      <c r="E6436" s="92"/>
      <c r="F6436" s="95"/>
    </row>
    <row r="6437" spans="1:6">
      <c r="A6437" s="79"/>
      <c r="B6437" s="97"/>
      <c r="C6437" s="95"/>
      <c r="D6437" s="98"/>
      <c r="E6437" s="92"/>
      <c r="F6437" s="95"/>
    </row>
    <row r="6438" spans="1:6">
      <c r="A6438" s="79"/>
      <c r="B6438" s="97"/>
      <c r="C6438" s="95"/>
      <c r="D6438" s="98"/>
      <c r="E6438" s="92"/>
      <c r="F6438" s="95"/>
    </row>
    <row r="6439" spans="1:6">
      <c r="A6439" s="79"/>
      <c r="B6439" s="97"/>
      <c r="C6439" s="95"/>
      <c r="D6439" s="98"/>
      <c r="E6439" s="92"/>
      <c r="F6439" s="95"/>
    </row>
    <row r="6440" spans="1:6">
      <c r="A6440" s="79"/>
      <c r="B6440" s="97"/>
      <c r="C6440" s="95"/>
      <c r="D6440" s="98"/>
      <c r="E6440" s="92"/>
      <c r="F6440" s="95"/>
    </row>
    <row r="6441" spans="1:6">
      <c r="A6441" s="79"/>
      <c r="B6441" s="97"/>
      <c r="C6441" s="95"/>
      <c r="D6441" s="98"/>
      <c r="E6441" s="92"/>
      <c r="F6441" s="95"/>
    </row>
    <row r="6442" spans="1:6">
      <c r="A6442" s="79"/>
      <c r="B6442" s="97"/>
      <c r="C6442" s="95"/>
      <c r="D6442" s="98"/>
      <c r="E6442" s="92"/>
      <c r="F6442" s="95"/>
    </row>
    <row r="6443" spans="1:6">
      <c r="A6443" s="79"/>
      <c r="B6443" s="97"/>
      <c r="C6443" s="95"/>
      <c r="D6443" s="98"/>
      <c r="E6443" s="92"/>
      <c r="F6443" s="95"/>
    </row>
    <row r="6444" spans="1:6">
      <c r="A6444" s="79"/>
      <c r="B6444" s="97"/>
      <c r="C6444" s="95"/>
      <c r="D6444" s="98"/>
      <c r="E6444" s="92"/>
      <c r="F6444" s="95"/>
    </row>
    <row r="6445" spans="1:6">
      <c r="A6445" s="79"/>
      <c r="B6445" s="97"/>
      <c r="C6445" s="95"/>
      <c r="D6445" s="98"/>
      <c r="E6445" s="92"/>
      <c r="F6445" s="95"/>
    </row>
    <row r="6446" spans="1:6">
      <c r="A6446" s="79"/>
      <c r="B6446" s="97"/>
      <c r="C6446" s="95"/>
      <c r="D6446" s="98"/>
      <c r="E6446" s="92"/>
      <c r="F6446" s="95"/>
    </row>
    <row r="6447" spans="1:6">
      <c r="A6447" s="79"/>
      <c r="B6447" s="97"/>
      <c r="C6447" s="95"/>
      <c r="D6447" s="98"/>
      <c r="E6447" s="92"/>
      <c r="F6447" s="95"/>
    </row>
    <row r="6448" spans="1:6">
      <c r="A6448" s="79"/>
      <c r="B6448" s="97"/>
      <c r="C6448" s="95"/>
      <c r="D6448" s="98"/>
      <c r="E6448" s="92"/>
      <c r="F6448" s="95"/>
    </row>
    <row r="6449" spans="1:6">
      <c r="A6449" s="79"/>
      <c r="B6449" s="97"/>
      <c r="C6449" s="95"/>
      <c r="D6449" s="98"/>
      <c r="E6449" s="92"/>
      <c r="F6449" s="95"/>
    </row>
    <row r="6450" spans="1:6">
      <c r="A6450" s="79"/>
      <c r="B6450" s="97"/>
      <c r="C6450" s="95"/>
      <c r="D6450" s="98"/>
      <c r="E6450" s="92"/>
      <c r="F6450" s="95"/>
    </row>
    <row r="6451" spans="1:6">
      <c r="A6451" s="79"/>
      <c r="B6451" s="97"/>
      <c r="C6451" s="95"/>
      <c r="D6451" s="98"/>
      <c r="E6451" s="92"/>
      <c r="F6451" s="95"/>
    </row>
    <row r="6452" spans="1:6">
      <c r="A6452" s="79"/>
      <c r="B6452" s="97"/>
      <c r="C6452" s="95"/>
      <c r="D6452" s="98"/>
      <c r="E6452" s="92"/>
      <c r="F6452" s="95"/>
    </row>
    <row r="6453" spans="1:6">
      <c r="A6453" s="79"/>
      <c r="B6453" s="97"/>
      <c r="C6453" s="95"/>
      <c r="D6453" s="98"/>
      <c r="E6453" s="92"/>
      <c r="F6453" s="95"/>
    </row>
    <row r="6454" spans="1:6">
      <c r="A6454" s="79"/>
      <c r="B6454" s="97"/>
      <c r="C6454" s="95"/>
      <c r="D6454" s="98"/>
      <c r="E6454" s="92"/>
      <c r="F6454" s="95"/>
    </row>
    <row r="6455" spans="1:6">
      <c r="A6455" s="79"/>
      <c r="B6455" s="97"/>
      <c r="C6455" s="95"/>
      <c r="D6455" s="98"/>
      <c r="E6455" s="92"/>
      <c r="F6455" s="95"/>
    </row>
    <row r="6456" spans="1:6">
      <c r="A6456" s="79"/>
      <c r="B6456" s="97"/>
      <c r="C6456" s="95"/>
      <c r="D6456" s="98"/>
      <c r="E6456" s="92"/>
      <c r="F6456" s="95"/>
    </row>
    <row r="6457" spans="1:6">
      <c r="A6457" s="79"/>
      <c r="B6457" s="97"/>
      <c r="C6457" s="95"/>
      <c r="D6457" s="98"/>
      <c r="E6457" s="92"/>
      <c r="F6457" s="95"/>
    </row>
    <row r="6458" spans="1:6">
      <c r="A6458" s="79"/>
      <c r="B6458" s="97"/>
      <c r="C6458" s="95"/>
      <c r="D6458" s="98"/>
      <c r="E6458" s="92"/>
      <c r="F6458" s="95"/>
    </row>
    <row r="6459" spans="1:6">
      <c r="A6459" s="79"/>
      <c r="B6459" s="97"/>
      <c r="C6459" s="95"/>
      <c r="D6459" s="98"/>
      <c r="E6459" s="92"/>
      <c r="F6459" s="95"/>
    </row>
    <row r="6460" spans="1:6">
      <c r="A6460" s="79"/>
      <c r="B6460" s="97"/>
      <c r="C6460" s="95"/>
      <c r="D6460" s="98"/>
      <c r="E6460" s="92"/>
      <c r="F6460" s="95"/>
    </row>
    <row r="6461" spans="1:6">
      <c r="A6461" s="79"/>
      <c r="B6461" s="97"/>
      <c r="C6461" s="95"/>
      <c r="D6461" s="98"/>
      <c r="E6461" s="92"/>
      <c r="F6461" s="95"/>
    </row>
    <row r="6462" spans="1:6">
      <c r="A6462" s="79"/>
      <c r="B6462" s="97"/>
      <c r="C6462" s="95"/>
      <c r="D6462" s="98"/>
      <c r="E6462" s="92"/>
      <c r="F6462" s="95"/>
    </row>
    <row r="6463" spans="1:6">
      <c r="A6463" s="79"/>
      <c r="B6463" s="97"/>
      <c r="C6463" s="95"/>
      <c r="D6463" s="98"/>
      <c r="E6463" s="92"/>
      <c r="F6463" s="95"/>
    </row>
    <row r="6464" spans="1:6">
      <c r="A6464" s="79"/>
      <c r="B6464" s="97"/>
      <c r="C6464" s="95"/>
      <c r="D6464" s="98"/>
      <c r="E6464" s="92"/>
      <c r="F6464" s="95"/>
    </row>
    <row r="6465" spans="1:6">
      <c r="A6465" s="79"/>
      <c r="B6465" s="97"/>
      <c r="C6465" s="95"/>
      <c r="D6465" s="98"/>
      <c r="E6465" s="92"/>
      <c r="F6465" s="95"/>
    </row>
    <row r="6466" spans="1:6">
      <c r="A6466" s="79"/>
      <c r="B6466" s="97"/>
      <c r="C6466" s="95"/>
      <c r="D6466" s="98"/>
      <c r="E6466" s="92"/>
      <c r="F6466" s="95"/>
    </row>
    <row r="6467" spans="1:6">
      <c r="A6467" s="79"/>
      <c r="B6467" s="97"/>
      <c r="C6467" s="95"/>
      <c r="D6467" s="98"/>
      <c r="E6467" s="92"/>
      <c r="F6467" s="95"/>
    </row>
    <row r="6468" spans="1:6">
      <c r="A6468" s="79"/>
      <c r="B6468" s="97"/>
      <c r="C6468" s="95"/>
      <c r="D6468" s="98"/>
      <c r="E6468" s="92"/>
      <c r="F6468" s="95"/>
    </row>
    <row r="6469" spans="1:6">
      <c r="A6469" s="79"/>
      <c r="B6469" s="97"/>
      <c r="C6469" s="95"/>
      <c r="D6469" s="98"/>
      <c r="E6469" s="92"/>
      <c r="F6469" s="95"/>
    </row>
    <row r="6470" spans="1:6">
      <c r="A6470" s="79"/>
      <c r="B6470" s="97"/>
      <c r="C6470" s="95"/>
      <c r="D6470" s="98"/>
      <c r="E6470" s="92"/>
      <c r="F6470" s="95"/>
    </row>
    <row r="6471" spans="1:6">
      <c r="A6471" s="79"/>
      <c r="B6471" s="97"/>
      <c r="C6471" s="95"/>
      <c r="D6471" s="98"/>
      <c r="E6471" s="92"/>
      <c r="F6471" s="95"/>
    </row>
    <row r="6472" spans="1:6">
      <c r="A6472" s="79"/>
      <c r="B6472" s="97"/>
      <c r="C6472" s="95"/>
      <c r="D6472" s="98"/>
      <c r="E6472" s="92"/>
      <c r="F6472" s="95"/>
    </row>
    <row r="6473" spans="1:6">
      <c r="A6473" s="79"/>
      <c r="B6473" s="97"/>
      <c r="C6473" s="95"/>
      <c r="D6473" s="98"/>
      <c r="E6473" s="92"/>
      <c r="F6473" s="95"/>
    </row>
    <row r="6474" spans="1:6">
      <c r="A6474" s="79"/>
      <c r="B6474" s="97"/>
      <c r="C6474" s="95"/>
      <c r="D6474" s="98"/>
      <c r="E6474" s="92"/>
      <c r="F6474" s="95"/>
    </row>
    <row r="6475" spans="1:6">
      <c r="A6475" s="79"/>
      <c r="B6475" s="97"/>
      <c r="C6475" s="95"/>
      <c r="D6475" s="98"/>
      <c r="E6475" s="92"/>
      <c r="F6475" s="95"/>
    </row>
    <row r="6476" spans="1:6">
      <c r="A6476" s="79"/>
      <c r="B6476" s="97"/>
      <c r="C6476" s="95"/>
      <c r="D6476" s="98"/>
      <c r="E6476" s="92"/>
      <c r="F6476" s="95"/>
    </row>
    <row r="6477" spans="1:6">
      <c r="A6477" s="79"/>
      <c r="B6477" s="97"/>
      <c r="C6477" s="95"/>
      <c r="D6477" s="98"/>
      <c r="E6477" s="92"/>
      <c r="F6477" s="95"/>
    </row>
    <row r="6478" spans="1:6">
      <c r="A6478" s="79"/>
      <c r="B6478" s="97"/>
      <c r="C6478" s="95"/>
      <c r="D6478" s="98"/>
      <c r="E6478" s="92"/>
      <c r="F6478" s="95"/>
    </row>
    <row r="6479" spans="1:6">
      <c r="A6479" s="79"/>
      <c r="B6479" s="97"/>
      <c r="C6479" s="95"/>
      <c r="D6479" s="98"/>
      <c r="E6479" s="92"/>
      <c r="F6479" s="95"/>
    </row>
    <row r="6480" spans="1:6">
      <c r="A6480" s="79"/>
      <c r="B6480" s="97"/>
      <c r="C6480" s="95"/>
      <c r="D6480" s="98"/>
      <c r="E6480" s="92"/>
      <c r="F6480" s="95"/>
    </row>
    <row r="6481" spans="1:6">
      <c r="A6481" s="79"/>
      <c r="B6481" s="97"/>
      <c r="C6481" s="95"/>
      <c r="D6481" s="98"/>
      <c r="E6481" s="92"/>
      <c r="F6481" s="95"/>
    </row>
    <row r="6482" spans="1:6">
      <c r="A6482" s="79"/>
      <c r="B6482" s="97"/>
      <c r="C6482" s="95"/>
      <c r="D6482" s="98"/>
      <c r="E6482" s="92"/>
      <c r="F6482" s="95"/>
    </row>
    <row r="6483" spans="1:6">
      <c r="A6483" s="79"/>
      <c r="B6483" s="97"/>
      <c r="C6483" s="95"/>
      <c r="D6483" s="98"/>
      <c r="E6483" s="92"/>
      <c r="F6483" s="95"/>
    </row>
    <row r="6484" spans="1:6">
      <c r="A6484" s="79"/>
      <c r="B6484" s="97"/>
      <c r="C6484" s="95"/>
      <c r="D6484" s="98"/>
      <c r="E6484" s="92"/>
      <c r="F6484" s="95"/>
    </row>
    <row r="6485" spans="1:6">
      <c r="A6485" s="79"/>
      <c r="B6485" s="97"/>
      <c r="C6485" s="95"/>
      <c r="D6485" s="98"/>
      <c r="E6485" s="92"/>
      <c r="F6485" s="95"/>
    </row>
    <row r="6486" spans="1:6">
      <c r="A6486" s="79"/>
      <c r="B6486" s="97"/>
      <c r="C6486" s="95"/>
      <c r="D6486" s="98"/>
      <c r="E6486" s="92"/>
      <c r="F6486" s="95"/>
    </row>
    <row r="6487" spans="1:6">
      <c r="A6487" s="79"/>
      <c r="B6487" s="97"/>
      <c r="C6487" s="95"/>
      <c r="D6487" s="98"/>
      <c r="E6487" s="92"/>
      <c r="F6487" s="95"/>
    </row>
    <row r="6488" spans="1:6">
      <c r="A6488" s="79"/>
      <c r="B6488" s="97"/>
      <c r="C6488" s="95"/>
      <c r="D6488" s="98"/>
      <c r="E6488" s="92"/>
      <c r="F6488" s="95"/>
    </row>
    <row r="6489" spans="1:6">
      <c r="A6489" s="79"/>
      <c r="B6489" s="97"/>
      <c r="C6489" s="95"/>
      <c r="D6489" s="98"/>
      <c r="E6489" s="92"/>
      <c r="F6489" s="95"/>
    </row>
    <row r="6490" spans="1:6">
      <c r="A6490" s="79"/>
      <c r="B6490" s="97"/>
      <c r="C6490" s="95"/>
      <c r="D6490" s="98"/>
      <c r="E6490" s="92"/>
      <c r="F6490" s="95"/>
    </row>
    <row r="6491" spans="1:6">
      <c r="A6491" s="79"/>
      <c r="B6491" s="97"/>
      <c r="C6491" s="95"/>
      <c r="D6491" s="98"/>
      <c r="E6491" s="92"/>
      <c r="F6491" s="95"/>
    </row>
    <row r="6492" spans="1:6">
      <c r="A6492" s="79"/>
      <c r="B6492" s="97"/>
      <c r="C6492" s="95"/>
      <c r="D6492" s="98"/>
      <c r="E6492" s="92"/>
      <c r="F6492" s="95"/>
    </row>
    <row r="6493" spans="1:6">
      <c r="A6493" s="79"/>
      <c r="B6493" s="97"/>
      <c r="C6493" s="95"/>
      <c r="D6493" s="98"/>
      <c r="E6493" s="92"/>
      <c r="F6493" s="95"/>
    </row>
    <row r="6494" spans="1:6">
      <c r="A6494" s="79"/>
      <c r="B6494" s="97"/>
      <c r="C6494" s="95"/>
      <c r="D6494" s="98"/>
      <c r="E6494" s="92"/>
      <c r="F6494" s="95"/>
    </row>
    <row r="6495" spans="1:6">
      <c r="A6495" s="79"/>
      <c r="B6495" s="97"/>
      <c r="C6495" s="95"/>
      <c r="D6495" s="98"/>
      <c r="E6495" s="92"/>
      <c r="F6495" s="95"/>
    </row>
    <row r="6496" spans="1:6">
      <c r="A6496" s="79"/>
      <c r="B6496" s="97"/>
      <c r="C6496" s="95"/>
      <c r="D6496" s="98"/>
      <c r="E6496" s="92"/>
      <c r="F6496" s="95"/>
    </row>
    <row r="6497" spans="1:6">
      <c r="A6497" s="79"/>
      <c r="B6497" s="97"/>
      <c r="C6497" s="95"/>
      <c r="D6497" s="98"/>
      <c r="E6497" s="92"/>
      <c r="F6497" s="95"/>
    </row>
    <row r="6498" spans="1:6">
      <c r="A6498" s="79"/>
      <c r="B6498" s="97"/>
      <c r="C6498" s="95"/>
      <c r="D6498" s="98"/>
      <c r="E6498" s="92"/>
      <c r="F6498" s="95"/>
    </row>
    <row r="6499" spans="1:6">
      <c r="A6499" s="79"/>
      <c r="B6499" s="97"/>
      <c r="C6499" s="95"/>
      <c r="D6499" s="98"/>
      <c r="E6499" s="92"/>
      <c r="F6499" s="95"/>
    </row>
    <row r="6500" spans="1:6">
      <c r="A6500" s="79"/>
      <c r="B6500" s="97"/>
      <c r="C6500" s="95"/>
      <c r="D6500" s="98"/>
      <c r="E6500" s="92"/>
      <c r="F6500" s="95"/>
    </row>
    <row r="6501" spans="1:6">
      <c r="A6501" s="79"/>
      <c r="B6501" s="97"/>
      <c r="C6501" s="95"/>
      <c r="D6501" s="98"/>
      <c r="E6501" s="92"/>
      <c r="F6501" s="95"/>
    </row>
    <row r="6502" spans="1:6">
      <c r="A6502" s="79"/>
      <c r="B6502" s="97"/>
      <c r="C6502" s="95"/>
      <c r="D6502" s="98"/>
      <c r="E6502" s="92"/>
      <c r="F6502" s="95"/>
    </row>
    <row r="6503" spans="1:6">
      <c r="A6503" s="79"/>
      <c r="B6503" s="97"/>
      <c r="C6503" s="95"/>
      <c r="D6503" s="98"/>
      <c r="E6503" s="92"/>
      <c r="F6503" s="95"/>
    </row>
    <row r="6504" spans="1:6">
      <c r="A6504" s="79"/>
      <c r="B6504" s="97"/>
      <c r="C6504" s="95"/>
      <c r="D6504" s="98"/>
      <c r="E6504" s="92"/>
      <c r="F6504" s="95"/>
    </row>
    <row r="6505" spans="1:6">
      <c r="A6505" s="79"/>
      <c r="B6505" s="97"/>
      <c r="C6505" s="95"/>
      <c r="D6505" s="98"/>
      <c r="E6505" s="92"/>
      <c r="F6505" s="95"/>
    </row>
    <row r="6506" spans="1:6">
      <c r="A6506" s="79"/>
      <c r="B6506" s="97"/>
      <c r="C6506" s="95"/>
      <c r="D6506" s="98"/>
      <c r="E6506" s="92"/>
      <c r="F6506" s="95"/>
    </row>
    <row r="6507" spans="1:6">
      <c r="A6507" s="79"/>
      <c r="B6507" s="97"/>
      <c r="C6507" s="95"/>
      <c r="D6507" s="98"/>
      <c r="E6507" s="92"/>
      <c r="F6507" s="95"/>
    </row>
    <row r="6508" spans="1:6">
      <c r="A6508" s="79"/>
      <c r="B6508" s="97"/>
      <c r="C6508" s="95"/>
      <c r="D6508" s="98"/>
      <c r="E6508" s="92"/>
      <c r="F6508" s="95"/>
    </row>
    <row r="6509" spans="1:6">
      <c r="A6509" s="79"/>
      <c r="B6509" s="97"/>
      <c r="C6509" s="95"/>
      <c r="D6509" s="98"/>
      <c r="E6509" s="92"/>
      <c r="F6509" s="95"/>
    </row>
    <row r="6510" spans="1:6">
      <c r="A6510" s="79"/>
      <c r="B6510" s="97"/>
      <c r="C6510" s="95"/>
      <c r="D6510" s="98"/>
      <c r="E6510" s="92"/>
      <c r="F6510" s="95"/>
    </row>
    <row r="6511" spans="1:6">
      <c r="A6511" s="79"/>
      <c r="B6511" s="97"/>
      <c r="C6511" s="95"/>
      <c r="D6511" s="98"/>
      <c r="E6511" s="92"/>
      <c r="F6511" s="95"/>
    </row>
    <row r="6512" spans="1:6">
      <c r="A6512" s="79"/>
      <c r="B6512" s="97"/>
      <c r="C6512" s="95"/>
      <c r="D6512" s="98"/>
      <c r="E6512" s="92"/>
      <c r="F6512" s="95"/>
    </row>
    <row r="6513" spans="1:6">
      <c r="A6513" s="79"/>
      <c r="B6513" s="97"/>
      <c r="C6513" s="95"/>
      <c r="D6513" s="98"/>
      <c r="E6513" s="92"/>
      <c r="F6513" s="95"/>
    </row>
    <row r="6514" spans="1:6">
      <c r="A6514" s="79"/>
      <c r="B6514" s="97"/>
      <c r="C6514" s="95"/>
      <c r="D6514" s="98"/>
      <c r="E6514" s="92"/>
      <c r="F6514" s="95"/>
    </row>
    <row r="6515" spans="1:6">
      <c r="A6515" s="79"/>
      <c r="B6515" s="97"/>
      <c r="C6515" s="95"/>
      <c r="D6515" s="98"/>
      <c r="E6515" s="92"/>
      <c r="F6515" s="95"/>
    </row>
    <row r="6516" spans="1:6">
      <c r="A6516" s="79"/>
      <c r="B6516" s="97"/>
      <c r="C6516" s="95"/>
      <c r="D6516" s="98"/>
      <c r="E6516" s="92"/>
      <c r="F6516" s="95"/>
    </row>
    <row r="6517" spans="1:6">
      <c r="A6517" s="79"/>
      <c r="B6517" s="97"/>
      <c r="C6517" s="95"/>
      <c r="D6517" s="98"/>
      <c r="E6517" s="92"/>
      <c r="F6517" s="95"/>
    </row>
    <row r="6518" spans="1:6">
      <c r="A6518" s="79"/>
      <c r="B6518" s="97"/>
      <c r="C6518" s="95"/>
      <c r="D6518" s="98"/>
      <c r="E6518" s="92"/>
      <c r="F6518" s="95"/>
    </row>
    <row r="6519" spans="1:6">
      <c r="A6519" s="79"/>
      <c r="B6519" s="97"/>
      <c r="C6519" s="95"/>
      <c r="D6519" s="98"/>
      <c r="E6519" s="92"/>
      <c r="F6519" s="95"/>
    </row>
    <row r="6520" spans="1:6">
      <c r="A6520" s="79"/>
      <c r="B6520" s="97"/>
      <c r="C6520" s="95"/>
      <c r="D6520" s="98"/>
      <c r="E6520" s="92"/>
      <c r="F6520" s="95"/>
    </row>
    <row r="6521" spans="1:6">
      <c r="A6521" s="79"/>
      <c r="B6521" s="97"/>
      <c r="C6521" s="95"/>
      <c r="D6521" s="98"/>
      <c r="E6521" s="92"/>
      <c r="F6521" s="95"/>
    </row>
    <row r="6522" spans="1:6">
      <c r="A6522" s="79"/>
      <c r="B6522" s="97"/>
      <c r="C6522" s="95"/>
      <c r="D6522" s="98"/>
      <c r="E6522" s="92"/>
      <c r="F6522" s="95"/>
    </row>
    <row r="6523" spans="1:6">
      <c r="A6523" s="79"/>
      <c r="B6523" s="97"/>
      <c r="C6523" s="95"/>
      <c r="D6523" s="98"/>
      <c r="E6523" s="92"/>
      <c r="F6523" s="95"/>
    </row>
    <row r="6524" spans="1:6">
      <c r="A6524" s="79"/>
      <c r="B6524" s="97"/>
      <c r="C6524" s="95"/>
      <c r="D6524" s="98"/>
      <c r="E6524" s="92"/>
      <c r="F6524" s="95"/>
    </row>
    <row r="6525" spans="1:6">
      <c r="A6525" s="79"/>
      <c r="B6525" s="97"/>
      <c r="C6525" s="95"/>
      <c r="D6525" s="98"/>
      <c r="E6525" s="92"/>
      <c r="F6525" s="95"/>
    </row>
    <row r="6526" spans="1:6">
      <c r="A6526" s="79"/>
      <c r="B6526" s="97"/>
      <c r="C6526" s="95"/>
      <c r="D6526" s="98"/>
      <c r="E6526" s="92"/>
      <c r="F6526" s="95"/>
    </row>
    <row r="6527" spans="1:6">
      <c r="A6527" s="79"/>
      <c r="B6527" s="97"/>
      <c r="C6527" s="95"/>
      <c r="D6527" s="98"/>
      <c r="E6527" s="92"/>
      <c r="F6527" s="95"/>
    </row>
    <row r="6528" spans="1:6">
      <c r="A6528" s="79"/>
      <c r="B6528" s="97"/>
      <c r="C6528" s="95"/>
      <c r="D6528" s="98"/>
      <c r="E6528" s="92"/>
      <c r="F6528" s="95"/>
    </row>
    <row r="6529" spans="1:6">
      <c r="A6529" s="79"/>
      <c r="B6529" s="97"/>
      <c r="C6529" s="95"/>
      <c r="D6529" s="98"/>
      <c r="E6529" s="92"/>
      <c r="F6529" s="95"/>
    </row>
    <row r="6530" spans="1:6">
      <c r="A6530" s="79"/>
      <c r="B6530" s="97"/>
      <c r="C6530" s="95"/>
      <c r="D6530" s="98"/>
      <c r="E6530" s="92"/>
      <c r="F6530" s="95"/>
    </row>
    <row r="6531" spans="1:6">
      <c r="A6531" s="79"/>
      <c r="B6531" s="97"/>
      <c r="C6531" s="95"/>
      <c r="D6531" s="98"/>
      <c r="E6531" s="92"/>
      <c r="F6531" s="95"/>
    </row>
    <row r="6532" spans="1:6">
      <c r="A6532" s="79"/>
      <c r="B6532" s="97"/>
      <c r="C6532" s="95"/>
      <c r="D6532" s="98"/>
      <c r="E6532" s="92"/>
      <c r="F6532" s="95"/>
    </row>
    <row r="6533" spans="1:6">
      <c r="A6533" s="79"/>
      <c r="B6533" s="97"/>
      <c r="C6533" s="95"/>
      <c r="D6533" s="98"/>
      <c r="E6533" s="92"/>
      <c r="F6533" s="95"/>
    </row>
    <row r="6534" spans="1:6">
      <c r="A6534" s="79"/>
      <c r="B6534" s="97"/>
      <c r="C6534" s="95"/>
      <c r="D6534" s="98"/>
      <c r="E6534" s="92"/>
      <c r="F6534" s="95"/>
    </row>
    <row r="6535" spans="1:6">
      <c r="A6535" s="79"/>
      <c r="B6535" s="97"/>
      <c r="C6535" s="95"/>
      <c r="D6535" s="98"/>
      <c r="E6535" s="92"/>
      <c r="F6535" s="95"/>
    </row>
    <row r="6536" spans="1:6">
      <c r="A6536" s="79"/>
      <c r="B6536" s="97"/>
      <c r="C6536" s="95"/>
      <c r="D6536" s="98"/>
      <c r="E6536" s="92"/>
      <c r="F6536" s="95"/>
    </row>
    <row r="6537" spans="1:6">
      <c r="A6537" s="79"/>
      <c r="B6537" s="97"/>
      <c r="C6537" s="95"/>
      <c r="D6537" s="98"/>
      <c r="E6537" s="92"/>
      <c r="F6537" s="95"/>
    </row>
    <row r="6538" spans="1:6">
      <c r="A6538" s="79"/>
      <c r="B6538" s="97"/>
      <c r="C6538" s="95"/>
      <c r="D6538" s="98"/>
      <c r="E6538" s="92"/>
      <c r="F6538" s="95"/>
    </row>
    <row r="6539" spans="1:6">
      <c r="A6539" s="79"/>
      <c r="B6539" s="97"/>
      <c r="C6539" s="95"/>
      <c r="D6539" s="98"/>
      <c r="E6539" s="92"/>
      <c r="F6539" s="95"/>
    </row>
    <row r="6540" spans="1:6">
      <c r="A6540" s="79"/>
      <c r="B6540" s="97"/>
      <c r="C6540" s="95"/>
      <c r="D6540" s="98"/>
      <c r="E6540" s="92"/>
      <c r="F6540" s="95"/>
    </row>
    <row r="6541" spans="1:6">
      <c r="A6541" s="79"/>
      <c r="B6541" s="97"/>
      <c r="C6541" s="95"/>
      <c r="D6541" s="98"/>
      <c r="E6541" s="92"/>
      <c r="F6541" s="95"/>
    </row>
    <row r="6542" spans="1:6">
      <c r="A6542" s="79"/>
      <c r="B6542" s="97"/>
      <c r="C6542" s="95"/>
      <c r="D6542" s="98"/>
      <c r="E6542" s="92"/>
      <c r="F6542" s="95"/>
    </row>
    <row r="6543" spans="1:6">
      <c r="A6543" s="79"/>
      <c r="B6543" s="97"/>
      <c r="C6543" s="95"/>
      <c r="D6543" s="98"/>
      <c r="E6543" s="92"/>
      <c r="F6543" s="95"/>
    </row>
    <row r="6544" spans="1:6">
      <c r="A6544" s="79"/>
      <c r="B6544" s="97"/>
      <c r="C6544" s="95"/>
      <c r="D6544" s="98"/>
      <c r="E6544" s="92"/>
      <c r="F6544" s="95"/>
    </row>
    <row r="6545" spans="1:6">
      <c r="A6545" s="79"/>
      <c r="B6545" s="97"/>
      <c r="C6545" s="95"/>
      <c r="D6545" s="98"/>
      <c r="E6545" s="92"/>
      <c r="F6545" s="95"/>
    </row>
    <row r="6546" spans="1:6">
      <c r="A6546" s="79"/>
      <c r="B6546" s="97"/>
      <c r="C6546" s="95"/>
      <c r="D6546" s="98"/>
      <c r="E6546" s="92"/>
      <c r="F6546" s="95"/>
    </row>
    <row r="6547" spans="1:6">
      <c r="A6547" s="79"/>
      <c r="B6547" s="97"/>
      <c r="C6547" s="95"/>
      <c r="D6547" s="98"/>
      <c r="E6547" s="92"/>
      <c r="F6547" s="95"/>
    </row>
    <row r="6548" spans="1:6">
      <c r="A6548" s="79"/>
      <c r="B6548" s="97"/>
      <c r="C6548" s="95"/>
      <c r="D6548" s="98"/>
      <c r="E6548" s="92"/>
      <c r="F6548" s="95"/>
    </row>
    <row r="6549" spans="1:6">
      <c r="A6549" s="79"/>
      <c r="B6549" s="97"/>
      <c r="C6549" s="95"/>
      <c r="D6549" s="98"/>
      <c r="E6549" s="92"/>
      <c r="F6549" s="95"/>
    </row>
    <row r="6550" spans="1:6">
      <c r="A6550" s="79"/>
      <c r="B6550" s="97"/>
      <c r="C6550" s="95"/>
      <c r="D6550" s="98"/>
      <c r="E6550" s="92"/>
      <c r="F6550" s="95"/>
    </row>
    <row r="6551" spans="1:6">
      <c r="A6551" s="79"/>
      <c r="B6551" s="97"/>
      <c r="C6551" s="95"/>
      <c r="D6551" s="98"/>
      <c r="E6551" s="92"/>
      <c r="F6551" s="95"/>
    </row>
    <row r="6552" spans="1:6">
      <c r="A6552" s="79"/>
      <c r="B6552" s="97"/>
      <c r="C6552" s="95"/>
      <c r="D6552" s="98"/>
      <c r="E6552" s="92"/>
      <c r="F6552" s="95"/>
    </row>
    <row r="6553" spans="1:6">
      <c r="A6553" s="79"/>
      <c r="B6553" s="97"/>
      <c r="C6553" s="95"/>
      <c r="D6553" s="98"/>
      <c r="E6553" s="92"/>
      <c r="F6553" s="95"/>
    </row>
    <row r="6554" spans="1:6">
      <c r="A6554" s="79"/>
      <c r="B6554" s="97"/>
      <c r="C6554" s="95"/>
      <c r="D6554" s="98"/>
      <c r="E6554" s="92"/>
      <c r="F6554" s="95"/>
    </row>
    <row r="6555" spans="1:6">
      <c r="A6555" s="79"/>
      <c r="B6555" s="97"/>
      <c r="C6555" s="95"/>
      <c r="D6555" s="98"/>
      <c r="E6555" s="92"/>
      <c r="F6555" s="95"/>
    </row>
    <row r="6556" spans="1:6">
      <c r="A6556" s="79"/>
      <c r="B6556" s="97"/>
      <c r="C6556" s="95"/>
      <c r="D6556" s="98"/>
      <c r="E6556" s="92"/>
      <c r="F6556" s="95"/>
    </row>
    <row r="6557" spans="1:6">
      <c r="A6557" s="79"/>
      <c r="B6557" s="97"/>
      <c r="C6557" s="95"/>
      <c r="D6557" s="98"/>
      <c r="E6557" s="92"/>
      <c r="F6557" s="95"/>
    </row>
    <row r="6558" spans="1:6">
      <c r="A6558" s="79"/>
      <c r="B6558" s="97"/>
      <c r="C6558" s="95"/>
      <c r="D6558" s="98"/>
      <c r="E6558" s="92"/>
      <c r="F6558" s="95"/>
    </row>
    <row r="6559" spans="1:6">
      <c r="A6559" s="79"/>
      <c r="B6559" s="97"/>
      <c r="C6559" s="95"/>
      <c r="D6559" s="98"/>
      <c r="E6559" s="92"/>
      <c r="F6559" s="95"/>
    </row>
    <row r="6560" spans="1:6">
      <c r="A6560" s="79"/>
      <c r="B6560" s="97"/>
      <c r="C6560" s="95"/>
      <c r="D6560" s="98"/>
      <c r="E6560" s="92"/>
      <c r="F6560" s="95"/>
    </row>
    <row r="6561" spans="1:6">
      <c r="A6561" s="79"/>
      <c r="B6561" s="97"/>
      <c r="C6561" s="95"/>
      <c r="D6561" s="98"/>
      <c r="E6561" s="92"/>
      <c r="F6561" s="95"/>
    </row>
    <row r="6562" spans="1:6">
      <c r="A6562" s="79"/>
      <c r="B6562" s="97"/>
      <c r="C6562" s="95"/>
      <c r="D6562" s="98"/>
      <c r="E6562" s="92"/>
      <c r="F6562" s="95"/>
    </row>
    <row r="6563" spans="1:6">
      <c r="A6563" s="79"/>
      <c r="B6563" s="97"/>
      <c r="C6563" s="95"/>
      <c r="D6563" s="98"/>
      <c r="E6563" s="92"/>
      <c r="F6563" s="95"/>
    </row>
    <row r="6564" spans="1:6">
      <c r="A6564" s="79"/>
      <c r="B6564" s="97"/>
      <c r="C6564" s="95"/>
      <c r="D6564" s="98"/>
      <c r="E6564" s="92"/>
      <c r="F6564" s="95"/>
    </row>
    <row r="6565" spans="1:6">
      <c r="A6565" s="79"/>
      <c r="B6565" s="97"/>
      <c r="C6565" s="95"/>
      <c r="D6565" s="98"/>
      <c r="E6565" s="92"/>
      <c r="F6565" s="95"/>
    </row>
    <row r="6566" spans="1:6">
      <c r="A6566" s="79"/>
      <c r="B6566" s="97"/>
      <c r="C6566" s="95"/>
      <c r="D6566" s="98"/>
      <c r="E6566" s="92"/>
      <c r="F6566" s="95"/>
    </row>
    <row r="6567" spans="1:6">
      <c r="A6567" s="79"/>
      <c r="B6567" s="97"/>
      <c r="C6567" s="95"/>
      <c r="D6567" s="98"/>
      <c r="E6567" s="92"/>
      <c r="F6567" s="95"/>
    </row>
    <row r="6568" spans="1:6">
      <c r="A6568" s="79"/>
      <c r="B6568" s="97"/>
      <c r="C6568" s="95"/>
      <c r="D6568" s="98"/>
      <c r="E6568" s="92"/>
      <c r="F6568" s="95"/>
    </row>
    <row r="6569" spans="1:6">
      <c r="A6569" s="79"/>
      <c r="B6569" s="97"/>
      <c r="C6569" s="95"/>
      <c r="D6569" s="98"/>
      <c r="E6569" s="92"/>
      <c r="F6569" s="95"/>
    </row>
    <row r="6570" spans="1:6">
      <c r="A6570" s="79"/>
      <c r="B6570" s="97"/>
      <c r="C6570" s="95"/>
      <c r="D6570" s="98"/>
      <c r="E6570" s="92"/>
      <c r="F6570" s="95"/>
    </row>
    <row r="6571" spans="1:6">
      <c r="A6571" s="79"/>
      <c r="B6571" s="97"/>
      <c r="C6571" s="95"/>
      <c r="D6571" s="98"/>
      <c r="E6571" s="92"/>
      <c r="F6571" s="95"/>
    </row>
    <row r="6572" spans="1:6">
      <c r="A6572" s="79"/>
      <c r="B6572" s="97"/>
      <c r="C6572" s="95"/>
      <c r="D6572" s="98"/>
      <c r="E6572" s="92"/>
      <c r="F6572" s="95"/>
    </row>
    <row r="6573" spans="1:6">
      <c r="A6573" s="79"/>
      <c r="B6573" s="97"/>
      <c r="C6573" s="95"/>
      <c r="D6573" s="98"/>
      <c r="E6573" s="92"/>
      <c r="F6573" s="95"/>
    </row>
    <row r="6574" spans="1:6">
      <c r="A6574" s="79"/>
      <c r="B6574" s="97"/>
      <c r="C6574" s="95"/>
      <c r="D6574" s="98"/>
      <c r="E6574" s="92"/>
      <c r="F6574" s="95"/>
    </row>
    <row r="6575" spans="1:6">
      <c r="A6575" s="79"/>
      <c r="B6575" s="97"/>
      <c r="C6575" s="95"/>
      <c r="D6575" s="98"/>
      <c r="E6575" s="92"/>
      <c r="F6575" s="95"/>
    </row>
    <row r="6576" spans="1:6">
      <c r="A6576" s="79"/>
      <c r="B6576" s="97"/>
      <c r="C6576" s="95"/>
      <c r="D6576" s="98"/>
      <c r="E6576" s="92"/>
      <c r="F6576" s="95"/>
    </row>
    <row r="6577" spans="1:6">
      <c r="A6577" s="79"/>
      <c r="B6577" s="97"/>
      <c r="C6577" s="95"/>
      <c r="D6577" s="98"/>
      <c r="E6577" s="92"/>
      <c r="F6577" s="95"/>
    </row>
    <row r="6578" spans="1:6">
      <c r="A6578" s="79"/>
      <c r="B6578" s="97"/>
      <c r="C6578" s="95"/>
      <c r="D6578" s="98"/>
      <c r="E6578" s="92"/>
      <c r="F6578" s="95"/>
    </row>
    <row r="6579" spans="1:6">
      <c r="A6579" s="79"/>
      <c r="B6579" s="97"/>
      <c r="C6579" s="95"/>
      <c r="D6579" s="98"/>
      <c r="E6579" s="92"/>
      <c r="F6579" s="95"/>
    </row>
    <row r="6580" spans="1:6">
      <c r="A6580" s="79"/>
      <c r="B6580" s="97"/>
      <c r="C6580" s="95"/>
      <c r="D6580" s="98"/>
      <c r="E6580" s="92"/>
      <c r="F6580" s="95"/>
    </row>
    <row r="6581" spans="1:6">
      <c r="A6581" s="79"/>
      <c r="B6581" s="97"/>
      <c r="C6581" s="95"/>
      <c r="D6581" s="98"/>
      <c r="E6581" s="92"/>
      <c r="F6581" s="95"/>
    </row>
    <row r="6582" spans="1:6">
      <c r="A6582" s="79"/>
      <c r="B6582" s="97"/>
      <c r="C6582" s="95"/>
      <c r="D6582" s="98"/>
      <c r="E6582" s="92"/>
      <c r="F6582" s="95"/>
    </row>
    <row r="6583" spans="1:6">
      <c r="A6583" s="79"/>
      <c r="B6583" s="97"/>
      <c r="C6583" s="95"/>
      <c r="D6583" s="98"/>
      <c r="E6583" s="92"/>
      <c r="F6583" s="95"/>
    </row>
    <row r="6584" spans="1:6">
      <c r="A6584" s="79"/>
      <c r="B6584" s="97"/>
      <c r="C6584" s="95"/>
      <c r="D6584" s="98"/>
      <c r="E6584" s="92"/>
      <c r="F6584" s="95"/>
    </row>
    <row r="6585" spans="1:6">
      <c r="A6585" s="79"/>
      <c r="B6585" s="97"/>
      <c r="C6585" s="95"/>
      <c r="D6585" s="98"/>
      <c r="E6585" s="92"/>
      <c r="F6585" s="95"/>
    </row>
    <row r="6586" spans="1:6">
      <c r="A6586" s="79"/>
      <c r="B6586" s="97"/>
      <c r="C6586" s="95"/>
      <c r="D6586" s="98"/>
      <c r="E6586" s="92"/>
      <c r="F6586" s="95"/>
    </row>
    <row r="6587" spans="1:6">
      <c r="A6587" s="79"/>
      <c r="B6587" s="97"/>
      <c r="C6587" s="95"/>
      <c r="D6587" s="98"/>
      <c r="E6587" s="92"/>
      <c r="F6587" s="95"/>
    </row>
    <row r="6588" spans="1:6">
      <c r="A6588" s="79"/>
      <c r="B6588" s="97"/>
      <c r="C6588" s="95"/>
      <c r="D6588" s="98"/>
      <c r="E6588" s="92"/>
      <c r="F6588" s="95"/>
    </row>
    <row r="6589" spans="1:6">
      <c r="A6589" s="79"/>
      <c r="B6589" s="97"/>
      <c r="C6589" s="95"/>
      <c r="D6589" s="98"/>
      <c r="E6589" s="92"/>
      <c r="F6589" s="95"/>
    </row>
    <row r="6590" spans="1:6">
      <c r="A6590" s="79"/>
      <c r="B6590" s="97"/>
      <c r="C6590" s="95"/>
      <c r="D6590" s="98"/>
      <c r="E6590" s="92"/>
      <c r="F6590" s="95"/>
    </row>
    <row r="6591" spans="1:6">
      <c r="A6591" s="79"/>
      <c r="B6591" s="97"/>
      <c r="C6591" s="95"/>
      <c r="D6591" s="98"/>
      <c r="E6591" s="92"/>
      <c r="F6591" s="95"/>
    </row>
    <row r="6592" spans="1:6">
      <c r="A6592" s="79"/>
      <c r="B6592" s="97"/>
      <c r="C6592" s="95"/>
      <c r="D6592" s="98"/>
      <c r="E6592" s="92"/>
      <c r="F6592" s="95"/>
    </row>
    <row r="6593" spans="1:6">
      <c r="A6593" s="79"/>
      <c r="B6593" s="97"/>
      <c r="C6593" s="95"/>
      <c r="D6593" s="98"/>
      <c r="E6593" s="92"/>
      <c r="F6593" s="95"/>
    </row>
    <row r="6594" spans="1:6">
      <c r="A6594" s="79"/>
      <c r="B6594" s="97"/>
      <c r="C6594" s="95"/>
      <c r="D6594" s="98"/>
      <c r="E6594" s="92"/>
      <c r="F6594" s="95"/>
    </row>
    <row r="6595" spans="1:6">
      <c r="A6595" s="79"/>
      <c r="B6595" s="97"/>
      <c r="C6595" s="95"/>
      <c r="D6595" s="98"/>
      <c r="E6595" s="92"/>
      <c r="F6595" s="95"/>
    </row>
    <row r="6596" spans="1:6">
      <c r="A6596" s="79"/>
      <c r="B6596" s="97"/>
      <c r="C6596" s="95"/>
      <c r="D6596" s="98"/>
      <c r="E6596" s="92"/>
      <c r="F6596" s="95"/>
    </row>
    <row r="6597" spans="1:6">
      <c r="A6597" s="79"/>
      <c r="B6597" s="97"/>
      <c r="C6597" s="95"/>
      <c r="D6597" s="98"/>
      <c r="E6597" s="92"/>
      <c r="F6597" s="95"/>
    </row>
    <row r="6598" spans="1:6">
      <c r="A6598" s="79"/>
      <c r="B6598" s="97"/>
      <c r="C6598" s="95"/>
      <c r="D6598" s="98"/>
      <c r="E6598" s="92"/>
      <c r="F6598" s="95"/>
    </row>
    <row r="6599" spans="1:6">
      <c r="A6599" s="79"/>
      <c r="B6599" s="97"/>
      <c r="C6599" s="95"/>
      <c r="D6599" s="98"/>
      <c r="E6599" s="92"/>
      <c r="F6599" s="95"/>
    </row>
    <row r="6600" spans="1:6">
      <c r="A6600" s="79"/>
      <c r="B6600" s="97"/>
      <c r="C6600" s="95"/>
      <c r="D6600" s="98"/>
      <c r="E6600" s="92"/>
      <c r="F6600" s="95"/>
    </row>
    <row r="6601" spans="1:6">
      <c r="A6601" s="79"/>
      <c r="B6601" s="97"/>
      <c r="C6601" s="95"/>
      <c r="D6601" s="98"/>
      <c r="E6601" s="92"/>
      <c r="F6601" s="95"/>
    </row>
    <row r="6602" spans="1:6">
      <c r="A6602" s="79"/>
      <c r="B6602" s="97"/>
      <c r="C6602" s="95"/>
      <c r="D6602" s="98"/>
      <c r="E6602" s="92"/>
      <c r="F6602" s="95"/>
    </row>
    <row r="6603" spans="1:6">
      <c r="A6603" s="79"/>
      <c r="B6603" s="97"/>
      <c r="C6603" s="95"/>
      <c r="D6603" s="98"/>
      <c r="E6603" s="92"/>
      <c r="F6603" s="95"/>
    </row>
    <row r="6604" spans="1:6">
      <c r="A6604" s="79"/>
      <c r="B6604" s="97"/>
      <c r="C6604" s="95"/>
      <c r="D6604" s="98"/>
      <c r="E6604" s="92"/>
      <c r="F6604" s="95"/>
    </row>
    <row r="6605" spans="1:6">
      <c r="A6605" s="79"/>
      <c r="B6605" s="97"/>
      <c r="C6605" s="95"/>
      <c r="D6605" s="98"/>
      <c r="E6605" s="92"/>
      <c r="F6605" s="95"/>
    </row>
    <row r="6606" spans="1:6">
      <c r="A6606" s="79"/>
      <c r="B6606" s="97"/>
      <c r="C6606" s="95"/>
      <c r="D6606" s="98"/>
      <c r="E6606" s="92"/>
      <c r="F6606" s="95"/>
    </row>
    <row r="6607" spans="1:6">
      <c r="A6607" s="79"/>
      <c r="B6607" s="97"/>
      <c r="C6607" s="95"/>
      <c r="D6607" s="98"/>
      <c r="E6607" s="92"/>
      <c r="F6607" s="95"/>
    </row>
    <row r="6608" spans="1:6">
      <c r="A6608" s="79"/>
      <c r="B6608" s="97"/>
      <c r="C6608" s="95"/>
      <c r="D6608" s="98"/>
      <c r="E6608" s="92"/>
      <c r="F6608" s="95"/>
    </row>
    <row r="6609" spans="1:6">
      <c r="A6609" s="79"/>
      <c r="B6609" s="97"/>
      <c r="C6609" s="95"/>
      <c r="D6609" s="98"/>
      <c r="E6609" s="92"/>
      <c r="F6609" s="95"/>
    </row>
    <row r="6610" spans="1:6">
      <c r="A6610" s="79"/>
      <c r="B6610" s="97"/>
      <c r="C6610" s="95"/>
      <c r="D6610" s="98"/>
      <c r="E6610" s="92"/>
      <c r="F6610" s="95"/>
    </row>
    <row r="6611" spans="1:6">
      <c r="A6611" s="79"/>
      <c r="B6611" s="97"/>
      <c r="C6611" s="95"/>
      <c r="D6611" s="98"/>
      <c r="E6611" s="92"/>
      <c r="F6611" s="95"/>
    </row>
    <row r="6612" spans="1:6">
      <c r="A6612" s="79"/>
      <c r="B6612" s="97"/>
      <c r="C6612" s="95"/>
      <c r="D6612" s="98"/>
      <c r="E6612" s="92"/>
      <c r="F6612" s="95"/>
    </row>
    <row r="6613" spans="1:6">
      <c r="A6613" s="79"/>
      <c r="B6613" s="97"/>
      <c r="C6613" s="95"/>
      <c r="D6613" s="98"/>
      <c r="E6613" s="92"/>
      <c r="F6613" s="95"/>
    </row>
    <row r="6614" spans="1:6">
      <c r="A6614" s="79"/>
      <c r="B6614" s="97"/>
      <c r="C6614" s="95"/>
      <c r="D6614" s="98"/>
      <c r="E6614" s="92"/>
      <c r="F6614" s="95"/>
    </row>
    <row r="6615" spans="1:6">
      <c r="A6615" s="79"/>
      <c r="B6615" s="97"/>
      <c r="C6615" s="95"/>
      <c r="D6615" s="98"/>
      <c r="E6615" s="92"/>
      <c r="F6615" s="95"/>
    </row>
    <row r="6616" spans="1:6">
      <c r="A6616" s="79"/>
      <c r="B6616" s="97"/>
      <c r="C6616" s="95"/>
      <c r="D6616" s="98"/>
      <c r="E6616" s="92"/>
      <c r="F6616" s="95"/>
    </row>
    <row r="6617" spans="1:6">
      <c r="A6617" s="79"/>
      <c r="B6617" s="97"/>
      <c r="C6617" s="95"/>
      <c r="D6617" s="98"/>
      <c r="E6617" s="92"/>
      <c r="F6617" s="95"/>
    </row>
    <row r="6618" spans="1:6">
      <c r="A6618" s="79"/>
      <c r="B6618" s="97"/>
      <c r="C6618" s="95"/>
      <c r="D6618" s="98"/>
      <c r="E6618" s="92"/>
      <c r="F6618" s="95"/>
    </row>
    <row r="6619" spans="1:6">
      <c r="A6619" s="79"/>
      <c r="B6619" s="97"/>
      <c r="C6619" s="95"/>
      <c r="D6619" s="98"/>
      <c r="E6619" s="92"/>
      <c r="F6619" s="95"/>
    </row>
    <row r="6620" spans="1:6">
      <c r="A6620" s="79"/>
      <c r="B6620" s="97"/>
      <c r="C6620" s="95"/>
      <c r="D6620" s="98"/>
      <c r="E6620" s="92"/>
      <c r="F6620" s="95"/>
    </row>
    <row r="6621" spans="1:6">
      <c r="A6621" s="79"/>
      <c r="B6621" s="97"/>
      <c r="C6621" s="95"/>
      <c r="D6621" s="98"/>
      <c r="E6621" s="92"/>
      <c r="F6621" s="95"/>
    </row>
    <row r="6622" spans="1:6">
      <c r="A6622" s="79"/>
      <c r="B6622" s="97"/>
      <c r="C6622" s="95"/>
      <c r="D6622" s="98"/>
      <c r="E6622" s="92"/>
      <c r="F6622" s="95"/>
    </row>
    <row r="6623" spans="1:6">
      <c r="A6623" s="79"/>
      <c r="B6623" s="97"/>
      <c r="C6623" s="95"/>
      <c r="D6623" s="98"/>
      <c r="E6623" s="92"/>
      <c r="F6623" s="95"/>
    </row>
    <row r="6624" spans="1:6">
      <c r="A6624" s="79"/>
      <c r="B6624" s="97"/>
      <c r="C6624" s="95"/>
      <c r="D6624" s="98"/>
      <c r="E6624" s="92"/>
      <c r="F6624" s="95"/>
    </row>
    <row r="6625" spans="1:6">
      <c r="A6625" s="79"/>
      <c r="B6625" s="97"/>
      <c r="C6625" s="95"/>
      <c r="D6625" s="98"/>
      <c r="E6625" s="92"/>
      <c r="F6625" s="95"/>
    </row>
    <row r="6626" spans="1:6">
      <c r="A6626" s="79"/>
      <c r="B6626" s="97"/>
      <c r="C6626" s="95"/>
      <c r="D6626" s="98"/>
      <c r="E6626" s="92"/>
      <c r="F6626" s="95"/>
    </row>
    <row r="6627" spans="1:6">
      <c r="A6627" s="79"/>
      <c r="B6627" s="97"/>
      <c r="C6627" s="95"/>
      <c r="D6627" s="98"/>
      <c r="E6627" s="92"/>
      <c r="F6627" s="95"/>
    </row>
    <row r="6628" spans="1:6">
      <c r="A6628" s="79"/>
      <c r="B6628" s="97"/>
      <c r="C6628" s="95"/>
      <c r="D6628" s="98"/>
      <c r="E6628" s="92"/>
      <c r="F6628" s="95"/>
    </row>
    <row r="6629" spans="1:6">
      <c r="A6629" s="79"/>
      <c r="B6629" s="97"/>
      <c r="C6629" s="95"/>
      <c r="D6629" s="98"/>
      <c r="E6629" s="92"/>
      <c r="F6629" s="95"/>
    </row>
    <row r="6630" spans="1:6">
      <c r="A6630" s="79"/>
      <c r="B6630" s="97"/>
      <c r="C6630" s="95"/>
      <c r="D6630" s="98"/>
      <c r="E6630" s="92"/>
      <c r="F6630" s="95"/>
    </row>
    <row r="6631" spans="1:6">
      <c r="A6631" s="79"/>
      <c r="B6631" s="97"/>
      <c r="C6631" s="95"/>
      <c r="D6631" s="98"/>
      <c r="E6631" s="92"/>
      <c r="F6631" s="95"/>
    </row>
    <row r="6632" spans="1:6">
      <c r="A6632" s="79"/>
      <c r="B6632" s="97"/>
      <c r="C6632" s="95"/>
      <c r="D6632" s="98"/>
      <c r="E6632" s="92"/>
      <c r="F6632" s="95"/>
    </row>
    <row r="6633" spans="1:6">
      <c r="A6633" s="79"/>
      <c r="B6633" s="97"/>
      <c r="C6633" s="95"/>
      <c r="D6633" s="98"/>
      <c r="E6633" s="92"/>
      <c r="F6633" s="95"/>
    </row>
    <row r="6634" spans="1:6">
      <c r="A6634" s="79"/>
      <c r="B6634" s="97"/>
      <c r="C6634" s="95"/>
      <c r="D6634" s="98"/>
      <c r="E6634" s="92"/>
      <c r="F6634" s="95"/>
    </row>
    <row r="6635" spans="1:6">
      <c r="A6635" s="79"/>
      <c r="B6635" s="97"/>
      <c r="C6635" s="95"/>
      <c r="D6635" s="98"/>
      <c r="E6635" s="92"/>
      <c r="F6635" s="95"/>
    </row>
    <row r="6636" spans="1:6">
      <c r="A6636" s="79"/>
      <c r="B6636" s="97"/>
      <c r="C6636" s="95"/>
      <c r="D6636" s="98"/>
      <c r="E6636" s="92"/>
      <c r="F6636" s="95"/>
    </row>
    <row r="6637" spans="1:6">
      <c r="A6637" s="79"/>
      <c r="B6637" s="97"/>
      <c r="C6637" s="95"/>
      <c r="D6637" s="98"/>
      <c r="E6637" s="92"/>
      <c r="F6637" s="95"/>
    </row>
    <row r="6638" spans="1:6">
      <c r="A6638" s="79"/>
      <c r="B6638" s="97"/>
      <c r="C6638" s="95"/>
      <c r="D6638" s="98"/>
      <c r="E6638" s="92"/>
      <c r="F6638" s="95"/>
    </row>
    <row r="6639" spans="1:6">
      <c r="A6639" s="79"/>
      <c r="B6639" s="97"/>
      <c r="C6639" s="95"/>
      <c r="D6639" s="98"/>
      <c r="E6639" s="92"/>
      <c r="F6639" s="95"/>
    </row>
    <row r="6640" spans="1:6">
      <c r="A6640" s="79"/>
      <c r="B6640" s="97"/>
      <c r="C6640" s="95"/>
      <c r="D6640" s="98"/>
      <c r="E6640" s="92"/>
      <c r="F6640" s="95"/>
    </row>
    <row r="6641" spans="1:6">
      <c r="A6641" s="79"/>
      <c r="B6641" s="97"/>
      <c r="C6641" s="95"/>
      <c r="D6641" s="98"/>
      <c r="E6641" s="92"/>
      <c r="F6641" s="95"/>
    </row>
    <row r="6642" spans="1:6">
      <c r="A6642" s="79"/>
      <c r="B6642" s="97"/>
      <c r="C6642" s="95"/>
      <c r="D6642" s="98"/>
      <c r="E6642" s="92"/>
      <c r="F6642" s="95"/>
    </row>
    <row r="6643" spans="1:6">
      <c r="A6643" s="79"/>
      <c r="B6643" s="97"/>
      <c r="C6643" s="95"/>
      <c r="D6643" s="98"/>
      <c r="E6643" s="92"/>
      <c r="F6643" s="95"/>
    </row>
    <row r="6644" spans="1:6">
      <c r="A6644" s="79"/>
      <c r="B6644" s="97"/>
      <c r="C6644" s="95"/>
      <c r="D6644" s="98"/>
      <c r="E6644" s="92"/>
      <c r="F6644" s="95"/>
    </row>
    <row r="6645" spans="1:6">
      <c r="A6645" s="79"/>
      <c r="B6645" s="97"/>
      <c r="C6645" s="95"/>
      <c r="D6645" s="98"/>
      <c r="E6645" s="92"/>
      <c r="F6645" s="95"/>
    </row>
    <row r="6646" spans="1:6">
      <c r="A6646" s="79"/>
      <c r="B6646" s="97"/>
      <c r="C6646" s="95"/>
      <c r="D6646" s="98"/>
      <c r="E6646" s="92"/>
      <c r="F6646" s="95"/>
    </row>
    <row r="6647" spans="1:6">
      <c r="A6647" s="79"/>
      <c r="B6647" s="97"/>
      <c r="C6647" s="95"/>
      <c r="D6647" s="98"/>
      <c r="E6647" s="92"/>
      <c r="F6647" s="95"/>
    </row>
    <row r="6648" spans="1:6">
      <c r="A6648" s="79"/>
      <c r="B6648" s="97"/>
      <c r="C6648" s="95"/>
      <c r="D6648" s="98"/>
      <c r="E6648" s="92"/>
      <c r="F6648" s="95"/>
    </row>
    <row r="6649" spans="1:6">
      <c r="A6649" s="79"/>
      <c r="B6649" s="97"/>
      <c r="C6649" s="95"/>
      <c r="D6649" s="98"/>
      <c r="E6649" s="92"/>
      <c r="F6649" s="95"/>
    </row>
    <row r="6650" spans="1:6">
      <c r="A6650" s="79"/>
      <c r="B6650" s="97"/>
      <c r="C6650" s="95"/>
      <c r="D6650" s="98"/>
      <c r="E6650" s="92"/>
      <c r="F6650" s="95"/>
    </row>
    <row r="6651" spans="1:6">
      <c r="A6651" s="79"/>
      <c r="B6651" s="97"/>
      <c r="C6651" s="95"/>
      <c r="D6651" s="98"/>
      <c r="E6651" s="92"/>
      <c r="F6651" s="95"/>
    </row>
    <row r="6652" spans="1:6">
      <c r="A6652" s="79"/>
      <c r="B6652" s="97"/>
      <c r="C6652" s="95"/>
      <c r="D6652" s="98"/>
      <c r="E6652" s="92"/>
      <c r="F6652" s="95"/>
    </row>
    <row r="6653" spans="1:6">
      <c r="A6653" s="79"/>
      <c r="B6653" s="97"/>
      <c r="C6653" s="95"/>
      <c r="D6653" s="98"/>
      <c r="E6653" s="92"/>
      <c r="F6653" s="95"/>
    </row>
    <row r="6654" spans="1:6">
      <c r="A6654" s="79"/>
      <c r="B6654" s="97"/>
      <c r="C6654" s="95"/>
      <c r="D6654" s="98"/>
      <c r="E6654" s="92"/>
      <c r="F6654" s="95"/>
    </row>
    <row r="6655" spans="1:6">
      <c r="A6655" s="79"/>
      <c r="B6655" s="97"/>
      <c r="C6655" s="95"/>
      <c r="D6655" s="98"/>
      <c r="E6655" s="92"/>
      <c r="F6655" s="95"/>
    </row>
    <row r="6656" spans="1:6">
      <c r="A6656" s="79"/>
      <c r="B6656" s="97"/>
      <c r="C6656" s="95"/>
      <c r="D6656" s="98"/>
      <c r="E6656" s="92"/>
      <c r="F6656" s="95"/>
    </row>
    <row r="6657" spans="1:6">
      <c r="A6657" s="79"/>
      <c r="B6657" s="97"/>
      <c r="C6657" s="95"/>
      <c r="D6657" s="98"/>
      <c r="E6657" s="92"/>
      <c r="F6657" s="95"/>
    </row>
    <row r="6658" spans="1:6">
      <c r="A6658" s="79"/>
      <c r="B6658" s="97"/>
      <c r="C6658" s="95"/>
      <c r="D6658" s="98"/>
      <c r="E6658" s="92"/>
      <c r="F6658" s="95"/>
    </row>
    <row r="6659" spans="1:6">
      <c r="A6659" s="79"/>
      <c r="B6659" s="97"/>
      <c r="C6659" s="95"/>
      <c r="D6659" s="98"/>
      <c r="E6659" s="92"/>
      <c r="F6659" s="95"/>
    </row>
    <row r="6660" spans="1:6">
      <c r="A6660" s="79"/>
      <c r="B6660" s="97"/>
      <c r="C6660" s="95"/>
      <c r="D6660" s="98"/>
      <c r="E6660" s="92"/>
      <c r="F6660" s="95"/>
    </row>
    <row r="6661" spans="1:6">
      <c r="A6661" s="79"/>
      <c r="B6661" s="97"/>
      <c r="C6661" s="95"/>
      <c r="D6661" s="98"/>
      <c r="E6661" s="92"/>
      <c r="F6661" s="95"/>
    </row>
    <row r="6662" spans="1:6">
      <c r="A6662" s="79"/>
      <c r="B6662" s="97"/>
      <c r="C6662" s="95"/>
      <c r="D6662" s="98"/>
      <c r="E6662" s="92"/>
      <c r="F6662" s="95"/>
    </row>
    <row r="6663" spans="1:6">
      <c r="A6663" s="79"/>
      <c r="B6663" s="97"/>
      <c r="C6663" s="95"/>
      <c r="D6663" s="98"/>
      <c r="E6663" s="92"/>
      <c r="F6663" s="95"/>
    </row>
    <row r="6664" spans="1:6">
      <c r="A6664" s="79"/>
      <c r="B6664" s="97"/>
      <c r="C6664" s="95"/>
      <c r="D6664" s="98"/>
      <c r="E6664" s="92"/>
      <c r="F6664" s="95"/>
    </row>
    <row r="6665" spans="1:6">
      <c r="A6665" s="79"/>
      <c r="B6665" s="97"/>
      <c r="C6665" s="95"/>
      <c r="D6665" s="98"/>
      <c r="E6665" s="92"/>
      <c r="F6665" s="95"/>
    </row>
    <row r="6666" spans="1:6">
      <c r="A6666" s="79"/>
      <c r="B6666" s="97"/>
      <c r="C6666" s="95"/>
      <c r="D6666" s="98"/>
      <c r="E6666" s="92"/>
      <c r="F6666" s="95"/>
    </row>
    <row r="6667" spans="1:6">
      <c r="A6667" s="79"/>
      <c r="B6667" s="97"/>
      <c r="C6667" s="95"/>
      <c r="D6667" s="98"/>
      <c r="E6667" s="92"/>
      <c r="F6667" s="95"/>
    </row>
    <row r="6668" spans="1:6">
      <c r="A6668" s="79"/>
      <c r="B6668" s="97"/>
      <c r="C6668" s="95"/>
      <c r="D6668" s="98"/>
      <c r="E6668" s="92"/>
      <c r="F6668" s="95"/>
    </row>
    <row r="6669" spans="1:6">
      <c r="A6669" s="79"/>
      <c r="B6669" s="97"/>
      <c r="C6669" s="95"/>
      <c r="D6669" s="98"/>
      <c r="E6669" s="92"/>
      <c r="F6669" s="95"/>
    </row>
    <row r="6670" spans="1:6">
      <c r="A6670" s="79"/>
      <c r="B6670" s="97"/>
      <c r="C6670" s="95"/>
      <c r="D6670" s="98"/>
      <c r="E6670" s="92"/>
      <c r="F6670" s="95"/>
    </row>
    <row r="6671" spans="1:6">
      <c r="A6671" s="79"/>
      <c r="B6671" s="97"/>
      <c r="C6671" s="95"/>
      <c r="D6671" s="98"/>
      <c r="E6671" s="92"/>
      <c r="F6671" s="95"/>
    </row>
    <row r="6672" spans="1:6">
      <c r="A6672" s="79"/>
      <c r="B6672" s="97"/>
      <c r="C6672" s="95"/>
      <c r="D6672" s="98"/>
      <c r="E6672" s="92"/>
      <c r="F6672" s="95"/>
    </row>
    <row r="6673" spans="1:6">
      <c r="A6673" s="79"/>
      <c r="B6673" s="97"/>
      <c r="C6673" s="95"/>
      <c r="D6673" s="98"/>
      <c r="E6673" s="92"/>
      <c r="F6673" s="95"/>
    </row>
    <row r="6674" spans="1:6">
      <c r="A6674" s="79"/>
      <c r="B6674" s="97"/>
      <c r="C6674" s="95"/>
      <c r="D6674" s="98"/>
      <c r="E6674" s="92"/>
      <c r="F6674" s="95"/>
    </row>
    <row r="6675" spans="1:6">
      <c r="A6675" s="79"/>
      <c r="B6675" s="97"/>
      <c r="C6675" s="95"/>
      <c r="D6675" s="98"/>
      <c r="E6675" s="92"/>
      <c r="F6675" s="95"/>
    </row>
    <row r="6676" spans="1:6">
      <c r="A6676" s="79"/>
      <c r="B6676" s="97"/>
      <c r="C6676" s="95"/>
      <c r="D6676" s="98"/>
      <c r="E6676" s="92"/>
      <c r="F6676" s="95"/>
    </row>
    <row r="6677" spans="1:6">
      <c r="A6677" s="79"/>
      <c r="B6677" s="97"/>
      <c r="C6677" s="95"/>
      <c r="D6677" s="98"/>
      <c r="E6677" s="92"/>
      <c r="F6677" s="95"/>
    </row>
    <row r="6678" spans="1:6">
      <c r="A6678" s="79"/>
      <c r="B6678" s="97"/>
      <c r="C6678" s="95"/>
      <c r="D6678" s="98"/>
      <c r="E6678" s="92"/>
      <c r="F6678" s="95"/>
    </row>
    <row r="6679" spans="1:6">
      <c r="A6679" s="79"/>
      <c r="B6679" s="97"/>
      <c r="C6679" s="95"/>
      <c r="D6679" s="98"/>
      <c r="E6679" s="92"/>
      <c r="F6679" s="95"/>
    </row>
    <row r="6680" spans="1:6">
      <c r="A6680" s="79"/>
      <c r="B6680" s="97"/>
      <c r="C6680" s="95"/>
      <c r="D6680" s="98"/>
      <c r="E6680" s="92"/>
      <c r="F6680" s="95"/>
    </row>
    <row r="6681" spans="1:6">
      <c r="A6681" s="79"/>
      <c r="B6681" s="97"/>
      <c r="C6681" s="95"/>
      <c r="D6681" s="98"/>
      <c r="E6681" s="92"/>
      <c r="F6681" s="95"/>
    </row>
    <row r="6682" spans="1:6">
      <c r="A6682" s="79"/>
      <c r="B6682" s="97"/>
      <c r="C6682" s="95"/>
      <c r="D6682" s="98"/>
      <c r="E6682" s="92"/>
      <c r="F6682" s="95"/>
    </row>
    <row r="6683" spans="1:6">
      <c r="A6683" s="79"/>
      <c r="B6683" s="97"/>
      <c r="C6683" s="95"/>
      <c r="D6683" s="98"/>
      <c r="E6683" s="92"/>
      <c r="F6683" s="95"/>
    </row>
    <row r="6684" spans="1:6">
      <c r="A6684" s="79"/>
      <c r="B6684" s="97"/>
      <c r="C6684" s="95"/>
      <c r="D6684" s="98"/>
      <c r="E6684" s="92"/>
      <c r="F6684" s="95"/>
    </row>
    <row r="6685" spans="1:6">
      <c r="A6685" s="79"/>
      <c r="B6685" s="97"/>
      <c r="C6685" s="95"/>
      <c r="D6685" s="98"/>
      <c r="E6685" s="92"/>
      <c r="F6685" s="95"/>
    </row>
    <row r="6686" spans="1:6">
      <c r="A6686" s="79"/>
      <c r="B6686" s="97"/>
      <c r="C6686" s="95"/>
      <c r="D6686" s="98"/>
      <c r="E6686" s="92"/>
      <c r="F6686" s="95"/>
    </row>
    <row r="6687" spans="1:6">
      <c r="A6687" s="79"/>
      <c r="B6687" s="97"/>
      <c r="C6687" s="95"/>
      <c r="D6687" s="98"/>
      <c r="E6687" s="92"/>
      <c r="F6687" s="95"/>
    </row>
    <row r="6688" spans="1:6">
      <c r="A6688" s="79"/>
      <c r="B6688" s="97"/>
      <c r="C6688" s="95"/>
      <c r="D6688" s="98"/>
      <c r="E6688" s="92"/>
      <c r="F6688" s="95"/>
    </row>
    <row r="6689" spans="1:6">
      <c r="A6689" s="79"/>
      <c r="B6689" s="97"/>
      <c r="C6689" s="95"/>
      <c r="D6689" s="98"/>
      <c r="E6689" s="92"/>
      <c r="F6689" s="95"/>
    </row>
    <row r="6690" spans="1:6">
      <c r="A6690" s="79"/>
      <c r="B6690" s="97"/>
      <c r="C6690" s="95"/>
      <c r="D6690" s="98"/>
      <c r="E6690" s="92"/>
      <c r="F6690" s="95"/>
    </row>
    <row r="6691" spans="1:6">
      <c r="A6691" s="79"/>
      <c r="B6691" s="97"/>
      <c r="C6691" s="95"/>
      <c r="D6691" s="98"/>
      <c r="E6691" s="92"/>
      <c r="F6691" s="95"/>
    </row>
    <row r="6692" spans="1:6">
      <c r="A6692" s="79"/>
      <c r="B6692" s="97"/>
      <c r="C6692" s="95"/>
      <c r="D6692" s="98"/>
      <c r="E6692" s="92"/>
      <c r="F6692" s="95"/>
    </row>
    <row r="6693" spans="1:6">
      <c r="A6693" s="79"/>
      <c r="B6693" s="97"/>
      <c r="C6693" s="95"/>
      <c r="D6693" s="98"/>
      <c r="E6693" s="92"/>
      <c r="F6693" s="95"/>
    </row>
    <row r="6694" spans="1:6">
      <c r="A6694" s="79"/>
      <c r="B6694" s="97"/>
      <c r="C6694" s="95"/>
      <c r="D6694" s="98"/>
      <c r="E6694" s="92"/>
      <c r="F6694" s="95"/>
    </row>
    <row r="6695" spans="1:6">
      <c r="A6695" s="79"/>
      <c r="B6695" s="97"/>
      <c r="C6695" s="95"/>
      <c r="D6695" s="98"/>
      <c r="E6695" s="92"/>
      <c r="F6695" s="95"/>
    </row>
    <row r="6696" spans="1:6">
      <c r="A6696" s="79"/>
      <c r="B6696" s="97"/>
      <c r="C6696" s="95"/>
      <c r="D6696" s="98"/>
      <c r="E6696" s="92"/>
      <c r="F6696" s="95"/>
    </row>
    <row r="6697" spans="1:6">
      <c r="A6697" s="79"/>
      <c r="B6697" s="97"/>
      <c r="C6697" s="95"/>
      <c r="D6697" s="98"/>
      <c r="E6697" s="92"/>
      <c r="F6697" s="95"/>
    </row>
    <row r="6698" spans="1:6">
      <c r="A6698" s="79"/>
      <c r="B6698" s="97"/>
      <c r="C6698" s="95"/>
      <c r="D6698" s="98"/>
      <c r="E6698" s="92"/>
      <c r="F6698" s="95"/>
    </row>
    <row r="6699" spans="1:6">
      <c r="A6699" s="79"/>
      <c r="B6699" s="97"/>
      <c r="C6699" s="95"/>
      <c r="D6699" s="98"/>
      <c r="E6699" s="92"/>
      <c r="F6699" s="95"/>
    </row>
    <row r="6700" spans="1:6">
      <c r="A6700" s="79"/>
      <c r="B6700" s="97"/>
      <c r="C6700" s="95"/>
      <c r="D6700" s="98"/>
      <c r="E6700" s="92"/>
      <c r="F6700" s="95"/>
    </row>
    <row r="6701" spans="1:6">
      <c r="A6701" s="79"/>
      <c r="B6701" s="97"/>
      <c r="C6701" s="95"/>
      <c r="D6701" s="98"/>
      <c r="E6701" s="92"/>
      <c r="F6701" s="95"/>
    </row>
    <row r="6702" spans="1:6">
      <c r="A6702" s="79"/>
      <c r="B6702" s="97"/>
      <c r="C6702" s="95"/>
      <c r="D6702" s="98"/>
      <c r="E6702" s="92"/>
      <c r="F6702" s="95"/>
    </row>
    <row r="6703" spans="1:6">
      <c r="A6703" s="79"/>
      <c r="B6703" s="97"/>
      <c r="C6703" s="95"/>
      <c r="D6703" s="98"/>
      <c r="E6703" s="92"/>
      <c r="F6703" s="95"/>
    </row>
    <row r="6704" spans="1:6">
      <c r="A6704" s="79"/>
      <c r="B6704" s="97"/>
      <c r="C6704" s="95"/>
      <c r="D6704" s="98"/>
      <c r="E6704" s="92"/>
      <c r="F6704" s="95"/>
    </row>
    <row r="6705" spans="1:6">
      <c r="A6705" s="79"/>
      <c r="B6705" s="97"/>
      <c r="C6705" s="95"/>
      <c r="D6705" s="98"/>
      <c r="E6705" s="92"/>
      <c r="F6705" s="95"/>
    </row>
    <row r="6706" spans="1:6">
      <c r="A6706" s="79"/>
      <c r="B6706" s="97"/>
      <c r="C6706" s="95"/>
      <c r="D6706" s="98"/>
      <c r="E6706" s="92"/>
      <c r="F6706" s="95"/>
    </row>
    <row r="6707" spans="1:6">
      <c r="A6707" s="79"/>
      <c r="B6707" s="97"/>
      <c r="C6707" s="95"/>
      <c r="D6707" s="98"/>
      <c r="E6707" s="92"/>
      <c r="F6707" s="95"/>
    </row>
    <row r="6708" spans="1:6">
      <c r="A6708" s="79"/>
      <c r="B6708" s="97"/>
      <c r="C6708" s="95"/>
      <c r="D6708" s="98"/>
      <c r="E6708" s="92"/>
      <c r="F6708" s="95"/>
    </row>
    <row r="6709" spans="1:6">
      <c r="A6709" s="79"/>
      <c r="B6709" s="97"/>
      <c r="C6709" s="95"/>
      <c r="D6709" s="98"/>
      <c r="E6709" s="92"/>
      <c r="F6709" s="95"/>
    </row>
    <row r="6710" spans="1:6">
      <c r="A6710" s="79"/>
      <c r="B6710" s="97"/>
      <c r="C6710" s="95"/>
      <c r="D6710" s="98"/>
      <c r="E6710" s="92"/>
      <c r="F6710" s="95"/>
    </row>
    <row r="6711" spans="1:6">
      <c r="A6711" s="79"/>
      <c r="B6711" s="97"/>
      <c r="C6711" s="95"/>
      <c r="D6711" s="98"/>
      <c r="E6711" s="92"/>
      <c r="F6711" s="95"/>
    </row>
    <row r="6712" spans="1:6">
      <c r="A6712" s="79"/>
      <c r="B6712" s="97"/>
      <c r="C6712" s="95"/>
      <c r="D6712" s="98"/>
      <c r="E6712" s="92"/>
      <c r="F6712" s="95"/>
    </row>
    <row r="6713" spans="1:6">
      <c r="A6713" s="79"/>
      <c r="B6713" s="97"/>
      <c r="C6713" s="95"/>
      <c r="D6713" s="98"/>
      <c r="E6713" s="92"/>
      <c r="F6713" s="95"/>
    </row>
    <row r="6714" spans="1:6">
      <c r="A6714" s="79"/>
      <c r="B6714" s="97"/>
      <c r="C6714" s="95"/>
      <c r="D6714" s="98"/>
      <c r="E6714" s="92"/>
      <c r="F6714" s="95"/>
    </row>
    <row r="6715" spans="1:6">
      <c r="A6715" s="79"/>
      <c r="B6715" s="97"/>
      <c r="C6715" s="95"/>
      <c r="D6715" s="98"/>
      <c r="E6715" s="92"/>
      <c r="F6715" s="95"/>
    </row>
    <row r="6716" spans="1:6">
      <c r="A6716" s="79"/>
      <c r="B6716" s="97"/>
      <c r="C6716" s="95"/>
      <c r="D6716" s="98"/>
      <c r="E6716" s="92"/>
      <c r="F6716" s="95"/>
    </row>
    <row r="6717" spans="1:6">
      <c r="A6717" s="79"/>
      <c r="B6717" s="97"/>
      <c r="C6717" s="95"/>
      <c r="D6717" s="98"/>
      <c r="E6717" s="92"/>
      <c r="F6717" s="95"/>
    </row>
    <row r="6718" spans="1:6">
      <c r="A6718" s="79"/>
      <c r="B6718" s="97"/>
      <c r="C6718" s="95"/>
      <c r="D6718" s="98"/>
      <c r="E6718" s="92"/>
      <c r="F6718" s="95"/>
    </row>
    <row r="6719" spans="1:6">
      <c r="A6719" s="79"/>
      <c r="B6719" s="97"/>
      <c r="C6719" s="95"/>
      <c r="D6719" s="98"/>
      <c r="E6719" s="92"/>
      <c r="F6719" s="95"/>
    </row>
    <row r="6720" spans="1:6">
      <c r="A6720" s="79"/>
      <c r="B6720" s="97"/>
      <c r="C6720" s="95"/>
      <c r="D6720" s="98"/>
      <c r="E6720" s="92"/>
      <c r="F6720" s="95"/>
    </row>
    <row r="6721" spans="1:6">
      <c r="A6721" s="79"/>
      <c r="B6721" s="97"/>
      <c r="C6721" s="95"/>
      <c r="D6721" s="98"/>
      <c r="E6721" s="92"/>
      <c r="F6721" s="95"/>
    </row>
    <row r="6722" spans="1:6">
      <c r="A6722" s="79"/>
      <c r="B6722" s="97"/>
      <c r="C6722" s="95"/>
      <c r="D6722" s="98"/>
      <c r="E6722" s="92"/>
      <c r="F6722" s="95"/>
    </row>
    <row r="6723" spans="1:6">
      <c r="A6723" s="79"/>
      <c r="B6723" s="97"/>
      <c r="C6723" s="95"/>
      <c r="D6723" s="98"/>
      <c r="E6723" s="92"/>
      <c r="F6723" s="95"/>
    </row>
    <row r="6724" spans="1:6">
      <c r="A6724" s="79"/>
      <c r="B6724" s="97"/>
      <c r="C6724" s="95"/>
      <c r="D6724" s="98"/>
      <c r="E6724" s="92"/>
      <c r="F6724" s="95"/>
    </row>
    <row r="6725" spans="1:6">
      <c r="A6725" s="79"/>
      <c r="B6725" s="97"/>
      <c r="C6725" s="95"/>
      <c r="D6725" s="98"/>
      <c r="E6725" s="92"/>
      <c r="F6725" s="95"/>
    </row>
    <row r="6726" spans="1:6">
      <c r="A6726" s="79"/>
      <c r="B6726" s="97"/>
      <c r="C6726" s="95"/>
      <c r="D6726" s="98"/>
      <c r="E6726" s="92"/>
      <c r="F6726" s="95"/>
    </row>
    <row r="6727" spans="1:6">
      <c r="A6727" s="79"/>
      <c r="B6727" s="97"/>
      <c r="C6727" s="95"/>
      <c r="D6727" s="98"/>
      <c r="E6727" s="92"/>
      <c r="F6727" s="95"/>
    </row>
    <row r="6728" spans="1:6">
      <c r="A6728" s="79"/>
      <c r="B6728" s="97"/>
      <c r="C6728" s="95"/>
      <c r="D6728" s="98"/>
      <c r="E6728" s="92"/>
      <c r="F6728" s="95"/>
    </row>
    <row r="6729" spans="1:6">
      <c r="A6729" s="79"/>
      <c r="B6729" s="97"/>
      <c r="C6729" s="95"/>
      <c r="D6729" s="98"/>
      <c r="E6729" s="92"/>
      <c r="F6729" s="95"/>
    </row>
    <row r="6730" spans="1:6">
      <c r="A6730" s="79"/>
      <c r="B6730" s="97"/>
      <c r="C6730" s="95"/>
      <c r="D6730" s="98"/>
      <c r="E6730" s="92"/>
      <c r="F6730" s="95"/>
    </row>
    <row r="6731" spans="1:6">
      <c r="A6731" s="79"/>
      <c r="B6731" s="97"/>
      <c r="C6731" s="95"/>
      <c r="D6731" s="98"/>
      <c r="E6731" s="92"/>
      <c r="F6731" s="95"/>
    </row>
    <row r="6732" spans="1:6">
      <c r="A6732" s="79"/>
      <c r="B6732" s="97"/>
      <c r="C6732" s="95"/>
      <c r="D6732" s="98"/>
      <c r="E6732" s="92"/>
      <c r="F6732" s="95"/>
    </row>
    <row r="6733" spans="1:6">
      <c r="A6733" s="79"/>
      <c r="B6733" s="97"/>
      <c r="C6733" s="95"/>
      <c r="D6733" s="98"/>
      <c r="E6733" s="92"/>
      <c r="F6733" s="95"/>
    </row>
    <row r="6734" spans="1:6">
      <c r="A6734" s="79"/>
      <c r="B6734" s="97"/>
      <c r="C6734" s="95"/>
      <c r="D6734" s="98"/>
      <c r="E6734" s="92"/>
      <c r="F6734" s="95"/>
    </row>
    <row r="6735" spans="1:6">
      <c r="A6735" s="79"/>
      <c r="B6735" s="97"/>
      <c r="C6735" s="95"/>
      <c r="D6735" s="98"/>
      <c r="E6735" s="92"/>
      <c r="F6735" s="95"/>
    </row>
    <row r="6736" spans="1:6">
      <c r="A6736" s="79"/>
      <c r="B6736" s="97"/>
      <c r="C6736" s="95"/>
      <c r="D6736" s="98"/>
      <c r="E6736" s="92"/>
      <c r="F6736" s="95"/>
    </row>
    <row r="6737" spans="1:6">
      <c r="A6737" s="79"/>
      <c r="B6737" s="97"/>
      <c r="C6737" s="95"/>
      <c r="D6737" s="98"/>
      <c r="E6737" s="92"/>
      <c r="F6737" s="95"/>
    </row>
    <row r="6738" spans="1:6">
      <c r="A6738" s="79"/>
      <c r="B6738" s="97"/>
      <c r="C6738" s="95"/>
      <c r="D6738" s="98"/>
      <c r="E6738" s="92"/>
      <c r="F6738" s="95"/>
    </row>
    <row r="6739" spans="1:6">
      <c r="A6739" s="79"/>
      <c r="B6739" s="97"/>
      <c r="C6739" s="95"/>
      <c r="D6739" s="98"/>
      <c r="E6739" s="92"/>
      <c r="F6739" s="95"/>
    </row>
    <row r="6740" spans="1:6">
      <c r="A6740" s="79"/>
      <c r="B6740" s="97"/>
      <c r="C6740" s="95"/>
      <c r="D6740" s="98"/>
      <c r="E6740" s="92"/>
      <c r="F6740" s="95"/>
    </row>
    <row r="6741" spans="1:6">
      <c r="A6741" s="79"/>
      <c r="B6741" s="97"/>
      <c r="C6741" s="95"/>
      <c r="D6741" s="98"/>
      <c r="E6741" s="92"/>
      <c r="F6741" s="95"/>
    </row>
    <row r="6742" spans="1:6">
      <c r="A6742" s="79"/>
      <c r="B6742" s="97"/>
      <c r="C6742" s="95"/>
      <c r="D6742" s="98"/>
      <c r="E6742" s="92"/>
      <c r="F6742" s="95"/>
    </row>
    <row r="6743" spans="1:6">
      <c r="A6743" s="79"/>
      <c r="B6743" s="97"/>
      <c r="C6743" s="95"/>
      <c r="D6743" s="98"/>
      <c r="E6743" s="92"/>
      <c r="F6743" s="95"/>
    </row>
    <row r="6744" spans="1:6">
      <c r="A6744" s="79"/>
      <c r="B6744" s="97"/>
      <c r="C6744" s="95"/>
      <c r="D6744" s="98"/>
      <c r="E6744" s="92"/>
      <c r="F6744" s="95"/>
    </row>
    <row r="6745" spans="1:6">
      <c r="A6745" s="79"/>
      <c r="B6745" s="97"/>
      <c r="C6745" s="95"/>
      <c r="D6745" s="98"/>
      <c r="E6745" s="92"/>
      <c r="F6745" s="95"/>
    </row>
    <row r="6746" spans="1:6">
      <c r="A6746" s="79"/>
      <c r="B6746" s="97"/>
      <c r="C6746" s="95"/>
      <c r="D6746" s="98"/>
      <c r="E6746" s="92"/>
      <c r="F6746" s="95"/>
    </row>
    <row r="6747" spans="1:6">
      <c r="A6747" s="79"/>
      <c r="B6747" s="97"/>
      <c r="C6747" s="95"/>
      <c r="D6747" s="98"/>
      <c r="E6747" s="92"/>
      <c r="F6747" s="95"/>
    </row>
    <row r="6748" spans="1:6">
      <c r="A6748" s="79"/>
      <c r="B6748" s="97"/>
      <c r="C6748" s="95"/>
      <c r="D6748" s="98"/>
      <c r="E6748" s="92"/>
      <c r="F6748" s="95"/>
    </row>
    <row r="6749" spans="1:6">
      <c r="A6749" s="79"/>
      <c r="B6749" s="97"/>
      <c r="C6749" s="95"/>
      <c r="D6749" s="98"/>
      <c r="E6749" s="92"/>
      <c r="F6749" s="95"/>
    </row>
    <row r="6750" spans="1:6">
      <c r="A6750" s="79"/>
      <c r="B6750" s="97"/>
      <c r="C6750" s="95"/>
      <c r="D6750" s="98"/>
      <c r="E6750" s="92"/>
      <c r="F6750" s="95"/>
    </row>
    <row r="6751" spans="1:6">
      <c r="A6751" s="79"/>
      <c r="B6751" s="97"/>
      <c r="C6751" s="95"/>
      <c r="D6751" s="98"/>
      <c r="E6751" s="92"/>
      <c r="F6751" s="95"/>
    </row>
    <row r="6752" spans="1:6">
      <c r="A6752" s="79"/>
      <c r="B6752" s="97"/>
      <c r="C6752" s="95"/>
      <c r="D6752" s="98"/>
      <c r="E6752" s="92"/>
      <c r="F6752" s="95"/>
    </row>
    <row r="6753" spans="1:6">
      <c r="A6753" s="79"/>
      <c r="B6753" s="97"/>
      <c r="C6753" s="95"/>
      <c r="D6753" s="98"/>
      <c r="E6753" s="92"/>
      <c r="F6753" s="95"/>
    </row>
    <row r="6754" spans="1:6">
      <c r="A6754" s="79"/>
      <c r="B6754" s="97"/>
      <c r="C6754" s="95"/>
      <c r="D6754" s="98"/>
      <c r="E6754" s="92"/>
      <c r="F6754" s="95"/>
    </row>
    <row r="6755" spans="1:6">
      <c r="A6755" s="79"/>
      <c r="B6755" s="97"/>
      <c r="C6755" s="95"/>
      <c r="D6755" s="98"/>
      <c r="E6755" s="92"/>
      <c r="F6755" s="95"/>
    </row>
    <row r="6756" spans="1:6">
      <c r="A6756" s="79"/>
      <c r="B6756" s="97"/>
      <c r="C6756" s="95"/>
      <c r="D6756" s="98"/>
      <c r="E6756" s="92"/>
      <c r="F6756" s="95"/>
    </row>
    <row r="6757" spans="1:6">
      <c r="A6757" s="79"/>
      <c r="B6757" s="97"/>
      <c r="C6757" s="95"/>
      <c r="D6757" s="98"/>
      <c r="E6757" s="92"/>
      <c r="F6757" s="95"/>
    </row>
    <row r="6758" spans="1:6">
      <c r="A6758" s="79"/>
      <c r="B6758" s="97"/>
      <c r="C6758" s="95"/>
      <c r="D6758" s="98"/>
      <c r="E6758" s="92"/>
      <c r="F6758" s="95"/>
    </row>
    <row r="6759" spans="1:6">
      <c r="A6759" s="79"/>
      <c r="B6759" s="97"/>
      <c r="C6759" s="95"/>
      <c r="D6759" s="98"/>
      <c r="E6759" s="92"/>
      <c r="F6759" s="95"/>
    </row>
    <row r="6760" spans="1:6">
      <c r="A6760" s="79"/>
      <c r="B6760" s="97"/>
      <c r="C6760" s="95"/>
      <c r="D6760" s="98"/>
      <c r="E6760" s="92"/>
      <c r="F6760" s="95"/>
    </row>
    <row r="6761" spans="1:6">
      <c r="A6761" s="79"/>
      <c r="B6761" s="97"/>
      <c r="C6761" s="95"/>
      <c r="D6761" s="98"/>
      <c r="E6761" s="92"/>
      <c r="F6761" s="95"/>
    </row>
    <row r="6762" spans="1:6">
      <c r="A6762" s="79"/>
      <c r="B6762" s="97"/>
      <c r="C6762" s="95"/>
      <c r="D6762" s="98"/>
      <c r="E6762" s="92"/>
      <c r="F6762" s="95"/>
    </row>
    <row r="6763" spans="1:6">
      <c r="A6763" s="79"/>
      <c r="B6763" s="97"/>
      <c r="C6763" s="95"/>
      <c r="D6763" s="98"/>
      <c r="E6763" s="92"/>
      <c r="F6763" s="95"/>
    </row>
    <row r="6764" spans="1:6">
      <c r="A6764" s="79"/>
      <c r="B6764" s="97"/>
      <c r="C6764" s="95"/>
      <c r="D6764" s="98"/>
      <c r="E6764" s="92"/>
      <c r="F6764" s="95"/>
    </row>
    <row r="6765" spans="1:6">
      <c r="A6765" s="79"/>
      <c r="B6765" s="97"/>
      <c r="C6765" s="95"/>
      <c r="D6765" s="98"/>
      <c r="E6765" s="92"/>
      <c r="F6765" s="95"/>
    </row>
    <row r="6766" spans="1:6">
      <c r="A6766" s="79"/>
      <c r="B6766" s="97"/>
      <c r="C6766" s="95"/>
      <c r="D6766" s="98"/>
      <c r="E6766" s="92"/>
      <c r="F6766" s="95"/>
    </row>
    <row r="6767" spans="1:6">
      <c r="A6767" s="79"/>
      <c r="B6767" s="97"/>
      <c r="C6767" s="95"/>
      <c r="D6767" s="98"/>
      <c r="E6767" s="92"/>
      <c r="F6767" s="95"/>
    </row>
    <row r="6768" spans="1:6">
      <c r="A6768" s="79"/>
      <c r="B6768" s="97"/>
      <c r="C6768" s="95"/>
      <c r="D6768" s="98"/>
      <c r="E6768" s="92"/>
      <c r="F6768" s="95"/>
    </row>
    <row r="6769" spans="1:6">
      <c r="A6769" s="79"/>
      <c r="B6769" s="97"/>
      <c r="C6769" s="95"/>
      <c r="D6769" s="98"/>
      <c r="E6769" s="92"/>
      <c r="F6769" s="95"/>
    </row>
    <row r="6770" spans="1:6">
      <c r="A6770" s="79"/>
      <c r="B6770" s="97"/>
      <c r="C6770" s="95"/>
      <c r="D6770" s="98"/>
      <c r="E6770" s="92"/>
      <c r="F6770" s="95"/>
    </row>
    <row r="6771" spans="1:6">
      <c r="A6771" s="79"/>
      <c r="B6771" s="97"/>
      <c r="C6771" s="95"/>
      <c r="D6771" s="98"/>
      <c r="E6771" s="92"/>
      <c r="F6771" s="95"/>
    </row>
    <row r="6772" spans="1:6">
      <c r="A6772" s="79"/>
      <c r="B6772" s="97"/>
      <c r="C6772" s="95"/>
      <c r="D6772" s="98"/>
      <c r="E6772" s="92"/>
      <c r="F6772" s="95"/>
    </row>
    <row r="6773" spans="1:6">
      <c r="A6773" s="79"/>
      <c r="B6773" s="97"/>
      <c r="C6773" s="95"/>
      <c r="D6773" s="98"/>
      <c r="E6773" s="92"/>
      <c r="F6773" s="95"/>
    </row>
    <row r="6774" spans="1:6">
      <c r="A6774" s="79"/>
      <c r="B6774" s="97"/>
      <c r="C6774" s="95"/>
      <c r="D6774" s="98"/>
      <c r="E6774" s="92"/>
      <c r="F6774" s="95"/>
    </row>
    <row r="6775" spans="1:6">
      <c r="A6775" s="79"/>
      <c r="B6775" s="97"/>
      <c r="C6775" s="95"/>
      <c r="D6775" s="98"/>
      <c r="E6775" s="92"/>
      <c r="F6775" s="95"/>
    </row>
    <row r="6776" spans="1:6">
      <c r="A6776" s="79"/>
      <c r="B6776" s="97"/>
      <c r="C6776" s="95"/>
      <c r="D6776" s="98"/>
      <c r="E6776" s="92"/>
      <c r="F6776" s="95"/>
    </row>
    <row r="6777" spans="1:6">
      <c r="A6777" s="79"/>
      <c r="B6777" s="97"/>
      <c r="C6777" s="95"/>
      <c r="D6777" s="98"/>
      <c r="E6777" s="92"/>
      <c r="F6777" s="95"/>
    </row>
    <row r="6778" spans="1:6">
      <c r="A6778" s="79"/>
      <c r="B6778" s="97"/>
      <c r="C6778" s="95"/>
      <c r="D6778" s="98"/>
      <c r="E6778" s="92"/>
      <c r="F6778" s="95"/>
    </row>
    <row r="6779" spans="1:6">
      <c r="A6779" s="79"/>
      <c r="B6779" s="97"/>
      <c r="C6779" s="95"/>
      <c r="D6779" s="98"/>
      <c r="E6779" s="92"/>
      <c r="F6779" s="95"/>
    </row>
    <row r="6780" spans="1:6">
      <c r="A6780" s="79"/>
      <c r="B6780" s="97"/>
      <c r="C6780" s="95"/>
      <c r="D6780" s="98"/>
      <c r="E6780" s="92"/>
      <c r="F6780" s="95"/>
    </row>
    <row r="6781" spans="1:6">
      <c r="A6781" s="79"/>
      <c r="B6781" s="97"/>
      <c r="C6781" s="95"/>
      <c r="D6781" s="98"/>
      <c r="E6781" s="92"/>
      <c r="F6781" s="95"/>
    </row>
    <row r="6782" spans="1:6">
      <c r="A6782" s="79"/>
      <c r="B6782" s="97"/>
      <c r="C6782" s="95"/>
      <c r="D6782" s="98"/>
      <c r="E6782" s="92"/>
      <c r="F6782" s="95"/>
    </row>
    <row r="6783" spans="1:6">
      <c r="A6783" s="79"/>
      <c r="B6783" s="97"/>
      <c r="C6783" s="95"/>
      <c r="D6783" s="98"/>
      <c r="E6783" s="92"/>
      <c r="F6783" s="95"/>
    </row>
    <row r="6784" spans="1:6">
      <c r="A6784" s="79"/>
      <c r="B6784" s="97"/>
      <c r="C6784" s="95"/>
      <c r="D6784" s="98"/>
      <c r="E6784" s="92"/>
      <c r="F6784" s="95"/>
    </row>
    <row r="6785" spans="1:6">
      <c r="A6785" s="79"/>
      <c r="B6785" s="97"/>
      <c r="C6785" s="95"/>
      <c r="D6785" s="98"/>
      <c r="E6785" s="92"/>
      <c r="F6785" s="95"/>
    </row>
    <row r="6786" spans="1:6">
      <c r="A6786" s="79"/>
      <c r="B6786" s="97"/>
      <c r="C6786" s="95"/>
      <c r="D6786" s="98"/>
      <c r="E6786" s="92"/>
      <c r="F6786" s="95"/>
    </row>
    <row r="6787" spans="1:6">
      <c r="A6787" s="79"/>
      <c r="B6787" s="97"/>
      <c r="C6787" s="95"/>
      <c r="D6787" s="98"/>
      <c r="E6787" s="92"/>
      <c r="F6787" s="95"/>
    </row>
    <row r="6788" spans="1:6">
      <c r="A6788" s="79"/>
      <c r="B6788" s="97"/>
      <c r="C6788" s="95"/>
      <c r="D6788" s="98"/>
      <c r="E6788" s="92"/>
      <c r="F6788" s="95"/>
    </row>
    <row r="6789" spans="1:6">
      <c r="A6789" s="79"/>
      <c r="B6789" s="97"/>
      <c r="C6789" s="95"/>
      <c r="D6789" s="98"/>
      <c r="E6789" s="92"/>
      <c r="F6789" s="95"/>
    </row>
    <row r="6790" spans="1:6">
      <c r="A6790" s="79"/>
      <c r="B6790" s="97"/>
      <c r="C6790" s="95"/>
      <c r="D6790" s="98"/>
      <c r="E6790" s="92"/>
      <c r="F6790" s="95"/>
    </row>
    <row r="6791" spans="1:6">
      <c r="A6791" s="79"/>
      <c r="B6791" s="97"/>
      <c r="C6791" s="95"/>
      <c r="D6791" s="98"/>
      <c r="E6791" s="92"/>
      <c r="F6791" s="95"/>
    </row>
    <row r="6792" spans="1:6">
      <c r="A6792" s="79"/>
      <c r="B6792" s="97"/>
      <c r="C6792" s="95"/>
      <c r="D6792" s="98"/>
      <c r="E6792" s="92"/>
      <c r="F6792" s="95"/>
    </row>
    <row r="6793" spans="1:6">
      <c r="A6793" s="79"/>
      <c r="B6793" s="97"/>
      <c r="C6793" s="95"/>
      <c r="D6793" s="98"/>
      <c r="E6793" s="92"/>
      <c r="F6793" s="95"/>
    </row>
    <row r="6794" spans="1:6">
      <c r="A6794" s="79"/>
      <c r="B6794" s="97"/>
      <c r="C6794" s="95"/>
      <c r="D6794" s="98"/>
      <c r="E6794" s="92"/>
      <c r="F6794" s="95"/>
    </row>
    <row r="6795" spans="1:6">
      <c r="A6795" s="79"/>
      <c r="B6795" s="97"/>
      <c r="C6795" s="95"/>
      <c r="D6795" s="98"/>
      <c r="E6795" s="92"/>
      <c r="F6795" s="95"/>
    </row>
    <row r="6796" spans="1:6">
      <c r="A6796" s="79"/>
      <c r="B6796" s="97"/>
      <c r="C6796" s="95"/>
      <c r="D6796" s="98"/>
      <c r="E6796" s="92"/>
      <c r="F6796" s="95"/>
    </row>
    <row r="6797" spans="1:6">
      <c r="A6797" s="79"/>
      <c r="B6797" s="97"/>
      <c r="C6797" s="95"/>
      <c r="D6797" s="98"/>
      <c r="E6797" s="92"/>
      <c r="F6797" s="95"/>
    </row>
    <row r="6798" spans="1:6">
      <c r="A6798" s="79"/>
      <c r="B6798" s="97"/>
      <c r="C6798" s="95"/>
      <c r="D6798" s="98"/>
      <c r="E6798" s="92"/>
      <c r="F6798" s="95"/>
    </row>
    <row r="6799" spans="1:6">
      <c r="A6799" s="79"/>
      <c r="B6799" s="97"/>
      <c r="C6799" s="95"/>
      <c r="D6799" s="98"/>
      <c r="E6799" s="92"/>
      <c r="F6799" s="95"/>
    </row>
    <row r="6800" spans="1:6">
      <c r="A6800" s="79"/>
      <c r="B6800" s="97"/>
      <c r="C6800" s="95"/>
      <c r="D6800" s="98"/>
      <c r="E6800" s="92"/>
      <c r="F6800" s="95"/>
    </row>
    <row r="6801" spans="1:6">
      <c r="A6801" s="79"/>
      <c r="B6801" s="97"/>
      <c r="C6801" s="95"/>
      <c r="D6801" s="98"/>
      <c r="E6801" s="92"/>
      <c r="F6801" s="95"/>
    </row>
    <row r="6802" spans="1:6">
      <c r="A6802" s="79"/>
      <c r="B6802" s="97"/>
      <c r="C6802" s="95"/>
      <c r="D6802" s="98"/>
      <c r="E6802" s="92"/>
      <c r="F6802" s="95"/>
    </row>
    <row r="6803" spans="1:6">
      <c r="A6803" s="79"/>
      <c r="B6803" s="97"/>
      <c r="C6803" s="95"/>
      <c r="D6803" s="98"/>
      <c r="E6803" s="92"/>
      <c r="F6803" s="95"/>
    </row>
    <row r="6804" spans="1:6">
      <c r="A6804" s="79"/>
      <c r="B6804" s="97"/>
      <c r="C6804" s="95"/>
      <c r="D6804" s="98"/>
      <c r="E6804" s="92"/>
      <c r="F6804" s="95"/>
    </row>
    <row r="6805" spans="1:6">
      <c r="A6805" s="79"/>
      <c r="B6805" s="97"/>
      <c r="C6805" s="95"/>
      <c r="D6805" s="98"/>
      <c r="E6805" s="92"/>
      <c r="F6805" s="95"/>
    </row>
    <row r="6806" spans="1:6">
      <c r="A6806" s="79"/>
      <c r="B6806" s="97"/>
      <c r="C6806" s="95"/>
      <c r="D6806" s="98"/>
      <c r="E6806" s="92"/>
      <c r="F6806" s="95"/>
    </row>
    <row r="6807" spans="1:6">
      <c r="A6807" s="79"/>
      <c r="B6807" s="97"/>
      <c r="C6807" s="95"/>
      <c r="D6807" s="98"/>
      <c r="E6807" s="92"/>
      <c r="F6807" s="95"/>
    </row>
    <row r="6808" spans="1:6">
      <c r="A6808" s="79"/>
      <c r="B6808" s="97"/>
      <c r="C6808" s="95"/>
      <c r="D6808" s="98"/>
      <c r="E6808" s="92"/>
      <c r="F6808" s="95"/>
    </row>
    <row r="6809" spans="1:6">
      <c r="A6809" s="79"/>
      <c r="B6809" s="97"/>
      <c r="C6809" s="95"/>
      <c r="D6809" s="98"/>
      <c r="E6809" s="92"/>
      <c r="F6809" s="95"/>
    </row>
    <row r="6810" spans="1:6">
      <c r="A6810" s="79"/>
      <c r="B6810" s="97"/>
      <c r="C6810" s="95"/>
      <c r="D6810" s="98"/>
      <c r="E6810" s="92"/>
      <c r="F6810" s="95"/>
    </row>
    <row r="6811" spans="1:6">
      <c r="A6811" s="79"/>
      <c r="B6811" s="97"/>
      <c r="C6811" s="95"/>
      <c r="D6811" s="98"/>
      <c r="E6811" s="92"/>
      <c r="F6811" s="95"/>
    </row>
    <row r="6812" spans="1:6">
      <c r="A6812" s="79"/>
      <c r="B6812" s="97"/>
      <c r="C6812" s="95"/>
      <c r="D6812" s="98"/>
      <c r="E6812" s="92"/>
      <c r="F6812" s="95"/>
    </row>
    <row r="6813" spans="1:6">
      <c r="A6813" s="79"/>
      <c r="B6813" s="97"/>
      <c r="C6813" s="95"/>
      <c r="D6813" s="98"/>
      <c r="E6813" s="92"/>
      <c r="F6813" s="95"/>
    </row>
    <row r="6814" spans="1:6">
      <c r="A6814" s="79"/>
      <c r="B6814" s="97"/>
      <c r="C6814" s="95"/>
      <c r="D6814" s="98"/>
      <c r="E6814" s="92"/>
      <c r="F6814" s="95"/>
    </row>
    <row r="6815" spans="1:6">
      <c r="A6815" s="79"/>
      <c r="B6815" s="97"/>
      <c r="C6815" s="95"/>
      <c r="D6815" s="98"/>
      <c r="E6815" s="92"/>
      <c r="F6815" s="95"/>
    </row>
    <row r="6816" spans="1:6">
      <c r="A6816" s="79"/>
      <c r="B6816" s="97"/>
      <c r="C6816" s="95"/>
      <c r="D6816" s="98"/>
      <c r="E6816" s="92"/>
      <c r="F6816" s="95"/>
    </row>
    <row r="6817" spans="1:6">
      <c r="A6817" s="79"/>
      <c r="B6817" s="97"/>
      <c r="C6817" s="95"/>
      <c r="D6817" s="98"/>
      <c r="E6817" s="92"/>
      <c r="F6817" s="95"/>
    </row>
    <row r="6818" spans="1:6">
      <c r="A6818" s="79"/>
      <c r="B6818" s="97"/>
      <c r="C6818" s="95"/>
      <c r="D6818" s="98"/>
      <c r="E6818" s="92"/>
      <c r="F6818" s="95"/>
    </row>
    <row r="6819" spans="1:6">
      <c r="A6819" s="79"/>
      <c r="B6819" s="97"/>
      <c r="C6819" s="95"/>
      <c r="D6819" s="98"/>
      <c r="E6819" s="92"/>
      <c r="F6819" s="95"/>
    </row>
    <row r="6820" spans="1:6">
      <c r="A6820" s="79"/>
      <c r="B6820" s="97"/>
      <c r="C6820" s="95"/>
      <c r="D6820" s="98"/>
      <c r="E6820" s="92"/>
      <c r="F6820" s="95"/>
    </row>
    <row r="6821" spans="1:6">
      <c r="A6821" s="79"/>
      <c r="B6821" s="97"/>
      <c r="C6821" s="95"/>
      <c r="D6821" s="98"/>
      <c r="E6821" s="92"/>
      <c r="F6821" s="95"/>
    </row>
    <row r="6822" spans="1:6">
      <c r="A6822" s="79"/>
      <c r="B6822" s="97"/>
      <c r="C6822" s="95"/>
      <c r="D6822" s="98"/>
      <c r="E6822" s="92"/>
      <c r="F6822" s="95"/>
    </row>
    <row r="6823" spans="1:6">
      <c r="A6823" s="79"/>
      <c r="B6823" s="97"/>
      <c r="C6823" s="95"/>
      <c r="D6823" s="98"/>
      <c r="E6823" s="92"/>
      <c r="F6823" s="95"/>
    </row>
    <row r="6824" spans="1:6">
      <c r="A6824" s="79"/>
      <c r="B6824" s="97"/>
      <c r="C6824" s="95"/>
      <c r="D6824" s="98"/>
      <c r="E6824" s="92"/>
      <c r="F6824" s="95"/>
    </row>
    <row r="6825" spans="1:6">
      <c r="A6825" s="79"/>
      <c r="B6825" s="97"/>
      <c r="C6825" s="95"/>
      <c r="D6825" s="98"/>
      <c r="E6825" s="92"/>
      <c r="F6825" s="95"/>
    </row>
    <row r="6826" spans="1:6">
      <c r="A6826" s="79"/>
      <c r="B6826" s="97"/>
      <c r="C6826" s="95"/>
      <c r="D6826" s="98"/>
      <c r="E6826" s="92"/>
      <c r="F6826" s="95"/>
    </row>
    <row r="6827" spans="1:6">
      <c r="A6827" s="79"/>
      <c r="B6827" s="97"/>
      <c r="C6827" s="95"/>
      <c r="D6827" s="98"/>
      <c r="E6827" s="92"/>
      <c r="F6827" s="95"/>
    </row>
    <row r="6828" spans="1:6">
      <c r="A6828" s="79"/>
      <c r="B6828" s="97"/>
      <c r="C6828" s="95"/>
      <c r="D6828" s="98"/>
      <c r="E6828" s="92"/>
      <c r="F6828" s="95"/>
    </row>
    <row r="6829" spans="1:6">
      <c r="A6829" s="79"/>
      <c r="B6829" s="97"/>
      <c r="C6829" s="95"/>
      <c r="D6829" s="98"/>
      <c r="E6829" s="92"/>
      <c r="F6829" s="95"/>
    </row>
    <row r="6830" spans="1:6">
      <c r="A6830" s="79"/>
      <c r="B6830" s="97"/>
      <c r="C6830" s="95"/>
      <c r="D6830" s="98"/>
      <c r="E6830" s="92"/>
      <c r="F6830" s="95"/>
    </row>
    <row r="6831" spans="1:6">
      <c r="A6831" s="79"/>
      <c r="B6831" s="97"/>
      <c r="C6831" s="95"/>
      <c r="D6831" s="98"/>
      <c r="E6831" s="92"/>
      <c r="F6831" s="95"/>
    </row>
    <row r="6832" spans="1:6">
      <c r="A6832" s="79"/>
      <c r="B6832" s="97"/>
      <c r="C6832" s="95"/>
      <c r="D6832" s="98"/>
      <c r="E6832" s="92"/>
      <c r="F6832" s="95"/>
    </row>
    <row r="6833" spans="1:6">
      <c r="A6833" s="79"/>
      <c r="B6833" s="97"/>
      <c r="C6833" s="95"/>
      <c r="D6833" s="98"/>
      <c r="E6833" s="92"/>
      <c r="F6833" s="95"/>
    </row>
    <row r="6834" spans="1:6">
      <c r="A6834" s="79"/>
      <c r="B6834" s="97"/>
      <c r="C6834" s="95"/>
      <c r="D6834" s="98"/>
      <c r="E6834" s="92"/>
      <c r="F6834" s="95"/>
    </row>
    <row r="6835" spans="1:6">
      <c r="A6835" s="79"/>
      <c r="B6835" s="97"/>
      <c r="C6835" s="95"/>
      <c r="D6835" s="98"/>
      <c r="E6835" s="92"/>
      <c r="F6835" s="95"/>
    </row>
    <row r="6836" spans="1:6">
      <c r="A6836" s="79"/>
      <c r="B6836" s="97"/>
      <c r="C6836" s="95"/>
      <c r="D6836" s="98"/>
      <c r="E6836" s="92"/>
      <c r="F6836" s="95"/>
    </row>
    <row r="6837" spans="1:6">
      <c r="A6837" s="79"/>
      <c r="B6837" s="97"/>
      <c r="C6837" s="95"/>
      <c r="D6837" s="98"/>
      <c r="E6837" s="92"/>
      <c r="F6837" s="95"/>
    </row>
    <row r="6838" spans="1:6">
      <c r="A6838" s="79"/>
      <c r="B6838" s="97"/>
      <c r="C6838" s="95"/>
      <c r="D6838" s="98"/>
      <c r="E6838" s="92"/>
      <c r="F6838" s="95"/>
    </row>
    <row r="6839" spans="1:6">
      <c r="A6839" s="79"/>
      <c r="B6839" s="97"/>
      <c r="C6839" s="95"/>
      <c r="D6839" s="98"/>
      <c r="E6839" s="92"/>
      <c r="F6839" s="95"/>
    </row>
    <row r="6840" spans="1:6">
      <c r="A6840" s="79"/>
      <c r="B6840" s="97"/>
      <c r="C6840" s="95"/>
      <c r="D6840" s="98"/>
      <c r="E6840" s="92"/>
      <c r="F6840" s="95"/>
    </row>
    <row r="6841" spans="1:6">
      <c r="A6841" s="79"/>
      <c r="B6841" s="97"/>
      <c r="C6841" s="95"/>
      <c r="D6841" s="98"/>
      <c r="E6841" s="92"/>
      <c r="F6841" s="95"/>
    </row>
    <row r="6842" spans="1:6">
      <c r="A6842" s="79"/>
      <c r="B6842" s="97"/>
      <c r="C6842" s="95"/>
      <c r="D6842" s="98"/>
      <c r="E6842" s="92"/>
      <c r="F6842" s="95"/>
    </row>
    <row r="6843" spans="1:6">
      <c r="A6843" s="79"/>
      <c r="B6843" s="97"/>
      <c r="C6843" s="95"/>
      <c r="D6843" s="98"/>
      <c r="E6843" s="92"/>
      <c r="F6843" s="95"/>
    </row>
    <row r="6844" spans="1:6">
      <c r="A6844" s="79"/>
      <c r="B6844" s="97"/>
      <c r="C6844" s="95"/>
      <c r="D6844" s="98"/>
      <c r="E6844" s="92"/>
      <c r="F6844" s="95"/>
    </row>
    <row r="6845" spans="1:6">
      <c r="A6845" s="79"/>
      <c r="B6845" s="97"/>
      <c r="C6845" s="95"/>
      <c r="D6845" s="98"/>
      <c r="E6845" s="92"/>
      <c r="F6845" s="95"/>
    </row>
    <row r="6846" spans="1:6">
      <c r="A6846" s="79"/>
      <c r="B6846" s="97"/>
      <c r="C6846" s="95"/>
      <c r="D6846" s="98"/>
      <c r="E6846" s="92"/>
      <c r="F6846" s="95"/>
    </row>
    <row r="6847" spans="1:6">
      <c r="A6847" s="79"/>
      <c r="B6847" s="97"/>
      <c r="C6847" s="95"/>
      <c r="D6847" s="98"/>
      <c r="E6847" s="92"/>
      <c r="F6847" s="95"/>
    </row>
    <row r="6848" spans="1:6">
      <c r="A6848" s="79"/>
      <c r="B6848" s="97"/>
      <c r="C6848" s="95"/>
      <c r="D6848" s="98"/>
      <c r="E6848" s="92"/>
      <c r="F6848" s="95"/>
    </row>
    <row r="6849" spans="1:6">
      <c r="A6849" s="79"/>
      <c r="B6849" s="97"/>
      <c r="C6849" s="95"/>
      <c r="D6849" s="98"/>
      <c r="E6849" s="92"/>
      <c r="F6849" s="95"/>
    </row>
    <row r="6850" spans="1:6">
      <c r="A6850" s="79"/>
      <c r="B6850" s="97"/>
      <c r="C6850" s="95"/>
      <c r="D6850" s="98"/>
      <c r="E6850" s="92"/>
      <c r="F6850" s="95"/>
    </row>
    <row r="6851" spans="1:6">
      <c r="A6851" s="79"/>
      <c r="B6851" s="97"/>
      <c r="C6851" s="95"/>
      <c r="D6851" s="98"/>
      <c r="E6851" s="92"/>
      <c r="F6851" s="95"/>
    </row>
    <row r="6852" spans="1:6">
      <c r="A6852" s="79"/>
      <c r="B6852" s="97"/>
      <c r="C6852" s="95"/>
      <c r="D6852" s="98"/>
      <c r="E6852" s="92"/>
      <c r="F6852" s="95"/>
    </row>
    <row r="6853" spans="1:6">
      <c r="A6853" s="79"/>
      <c r="B6853" s="97"/>
      <c r="C6853" s="95"/>
      <c r="D6853" s="98"/>
      <c r="E6853" s="92"/>
      <c r="F6853" s="95"/>
    </row>
    <row r="6854" spans="1:6">
      <c r="A6854" s="79"/>
      <c r="B6854" s="97"/>
      <c r="C6854" s="95"/>
      <c r="D6854" s="98"/>
      <c r="E6854" s="92"/>
      <c r="F6854" s="95"/>
    </row>
    <row r="6855" spans="1:6">
      <c r="A6855" s="79"/>
      <c r="B6855" s="97"/>
      <c r="C6855" s="95"/>
      <c r="D6855" s="98"/>
      <c r="E6855" s="92"/>
      <c r="F6855" s="95"/>
    </row>
    <row r="6856" spans="1:6">
      <c r="A6856" s="79"/>
      <c r="B6856" s="97"/>
      <c r="C6856" s="95"/>
      <c r="D6856" s="98"/>
      <c r="E6856" s="92"/>
      <c r="F6856" s="95"/>
    </row>
    <row r="6857" spans="1:6">
      <c r="A6857" s="79"/>
      <c r="B6857" s="97"/>
      <c r="C6857" s="95"/>
      <c r="D6857" s="98"/>
      <c r="E6857" s="92"/>
      <c r="F6857" s="95"/>
    </row>
    <row r="6858" spans="1:6">
      <c r="A6858" s="79"/>
      <c r="B6858" s="97"/>
      <c r="C6858" s="95"/>
      <c r="D6858" s="98"/>
      <c r="E6858" s="92"/>
      <c r="F6858" s="95"/>
    </row>
    <row r="6859" spans="1:6">
      <c r="A6859" s="79"/>
      <c r="B6859" s="97"/>
      <c r="C6859" s="95"/>
      <c r="D6859" s="98"/>
      <c r="E6859" s="92"/>
      <c r="F6859" s="95"/>
    </row>
    <row r="6860" spans="1:6">
      <c r="A6860" s="79"/>
      <c r="B6860" s="97"/>
      <c r="C6860" s="95"/>
      <c r="D6860" s="98"/>
      <c r="E6860" s="92"/>
      <c r="F6860" s="95"/>
    </row>
    <row r="6861" spans="1:6">
      <c r="A6861" s="79"/>
      <c r="B6861" s="97"/>
      <c r="C6861" s="95"/>
      <c r="D6861" s="98"/>
      <c r="E6861" s="92"/>
      <c r="F6861" s="95"/>
    </row>
    <row r="6862" spans="1:6">
      <c r="A6862" s="79"/>
      <c r="B6862" s="97"/>
      <c r="C6862" s="95"/>
      <c r="D6862" s="98"/>
      <c r="E6862" s="92"/>
      <c r="F6862" s="95"/>
    </row>
    <row r="6863" spans="1:6">
      <c r="A6863" s="79"/>
      <c r="B6863" s="97"/>
      <c r="C6863" s="95"/>
      <c r="D6863" s="98"/>
      <c r="E6863" s="92"/>
      <c r="F6863" s="95"/>
    </row>
    <row r="6864" spans="1:6">
      <c r="A6864" s="79"/>
      <c r="B6864" s="97"/>
      <c r="C6864" s="95"/>
      <c r="D6864" s="98"/>
      <c r="E6864" s="92"/>
      <c r="F6864" s="95"/>
    </row>
    <row r="6865" spans="1:6">
      <c r="A6865" s="79"/>
      <c r="B6865" s="97"/>
      <c r="C6865" s="95"/>
      <c r="D6865" s="98"/>
      <c r="E6865" s="92"/>
      <c r="F6865" s="95"/>
    </row>
    <row r="6866" spans="1:6">
      <c r="A6866" s="79"/>
      <c r="B6866" s="97"/>
      <c r="C6866" s="95"/>
      <c r="D6866" s="98"/>
      <c r="E6866" s="92"/>
      <c r="F6866" s="95"/>
    </row>
    <row r="6867" spans="1:6">
      <c r="A6867" s="79"/>
      <c r="B6867" s="97"/>
      <c r="C6867" s="95"/>
      <c r="D6867" s="98"/>
      <c r="E6867" s="92"/>
      <c r="F6867" s="95"/>
    </row>
    <row r="6868" spans="1:6">
      <c r="A6868" s="79"/>
      <c r="B6868" s="97"/>
      <c r="C6868" s="95"/>
      <c r="D6868" s="98"/>
      <c r="E6868" s="92"/>
      <c r="F6868" s="95"/>
    </row>
    <row r="6869" spans="1:6">
      <c r="A6869" s="79"/>
      <c r="B6869" s="97"/>
      <c r="C6869" s="95"/>
      <c r="D6869" s="98"/>
      <c r="E6869" s="92"/>
      <c r="F6869" s="95"/>
    </row>
    <row r="6870" spans="1:6">
      <c r="A6870" s="79"/>
      <c r="B6870" s="97"/>
      <c r="C6870" s="95"/>
      <c r="D6870" s="98"/>
      <c r="E6870" s="92"/>
      <c r="F6870" s="95"/>
    </row>
    <row r="6871" spans="1:6">
      <c r="A6871" s="79"/>
      <c r="B6871" s="97"/>
      <c r="C6871" s="95"/>
      <c r="D6871" s="98"/>
      <c r="E6871" s="92"/>
      <c r="F6871" s="95"/>
    </row>
    <row r="6872" spans="1:6">
      <c r="A6872" s="79"/>
      <c r="B6872" s="97"/>
      <c r="C6872" s="95"/>
      <c r="D6872" s="98"/>
      <c r="E6872" s="92"/>
      <c r="F6872" s="95"/>
    </row>
    <row r="6873" spans="1:6">
      <c r="A6873" s="79"/>
      <c r="B6873" s="97"/>
      <c r="C6873" s="95"/>
      <c r="D6873" s="98"/>
      <c r="E6873" s="92"/>
      <c r="F6873" s="95"/>
    </row>
    <row r="6874" spans="1:6">
      <c r="A6874" s="79"/>
      <c r="B6874" s="97"/>
      <c r="C6874" s="95"/>
      <c r="D6874" s="98"/>
      <c r="E6874" s="92"/>
      <c r="F6874" s="95"/>
    </row>
    <row r="6875" spans="1:6">
      <c r="A6875" s="79"/>
      <c r="B6875" s="97"/>
      <c r="C6875" s="95"/>
      <c r="D6875" s="98"/>
      <c r="E6875" s="92"/>
      <c r="F6875" s="95"/>
    </row>
    <row r="6876" spans="1:6">
      <c r="A6876" s="79"/>
      <c r="B6876" s="97"/>
      <c r="C6876" s="95"/>
      <c r="D6876" s="98"/>
      <c r="E6876" s="92"/>
      <c r="F6876" s="95"/>
    </row>
    <row r="6877" spans="1:6">
      <c r="A6877" s="79"/>
      <c r="B6877" s="97"/>
      <c r="C6877" s="95"/>
      <c r="D6877" s="98"/>
      <c r="E6877" s="92"/>
      <c r="F6877" s="95"/>
    </row>
    <row r="6878" spans="1:6">
      <c r="A6878" s="79"/>
      <c r="B6878" s="97"/>
      <c r="C6878" s="95"/>
      <c r="D6878" s="98"/>
      <c r="E6878" s="92"/>
      <c r="F6878" s="95"/>
    </row>
    <row r="6879" spans="1:6">
      <c r="A6879" s="79"/>
      <c r="B6879" s="97"/>
      <c r="C6879" s="95"/>
      <c r="D6879" s="98"/>
      <c r="E6879" s="92"/>
      <c r="F6879" s="95"/>
    </row>
    <row r="6880" spans="1:6">
      <c r="A6880" s="79"/>
      <c r="B6880" s="97"/>
      <c r="C6880" s="95"/>
      <c r="D6880" s="98"/>
      <c r="E6880" s="92"/>
      <c r="F6880" s="95"/>
    </row>
    <row r="6881" spans="1:6">
      <c r="A6881" s="79"/>
      <c r="B6881" s="97"/>
      <c r="C6881" s="95"/>
      <c r="D6881" s="98"/>
      <c r="E6881" s="92"/>
      <c r="F6881" s="95"/>
    </row>
    <row r="6882" spans="1:6">
      <c r="A6882" s="79"/>
      <c r="B6882" s="97"/>
      <c r="C6882" s="95"/>
      <c r="D6882" s="98"/>
      <c r="E6882" s="92"/>
      <c r="F6882" s="95"/>
    </row>
    <row r="6883" spans="1:6">
      <c r="A6883" s="79"/>
      <c r="B6883" s="97"/>
      <c r="C6883" s="95"/>
      <c r="D6883" s="98"/>
      <c r="E6883" s="92"/>
      <c r="F6883" s="95"/>
    </row>
    <row r="6884" spans="1:6">
      <c r="A6884" s="79"/>
      <c r="B6884" s="97"/>
      <c r="C6884" s="95"/>
      <c r="D6884" s="98"/>
      <c r="E6884" s="92"/>
      <c r="F6884" s="95"/>
    </row>
    <row r="6885" spans="1:6">
      <c r="A6885" s="79"/>
      <c r="B6885" s="97"/>
      <c r="C6885" s="95"/>
      <c r="D6885" s="98"/>
      <c r="E6885" s="92"/>
      <c r="F6885" s="95"/>
    </row>
    <row r="6886" spans="1:6">
      <c r="A6886" s="79"/>
      <c r="B6886" s="97"/>
      <c r="C6886" s="95"/>
      <c r="D6886" s="98"/>
      <c r="E6886" s="92"/>
      <c r="F6886" s="95"/>
    </row>
    <row r="6887" spans="1:6">
      <c r="A6887" s="79"/>
      <c r="B6887" s="97"/>
      <c r="C6887" s="95"/>
      <c r="D6887" s="98"/>
      <c r="E6887" s="92"/>
      <c r="F6887" s="95"/>
    </row>
    <row r="6888" spans="1:6">
      <c r="A6888" s="79"/>
      <c r="B6888" s="97"/>
      <c r="C6888" s="95"/>
      <c r="D6888" s="98"/>
      <c r="E6888" s="92"/>
      <c r="F6888" s="95"/>
    </row>
    <row r="6889" spans="1:6">
      <c r="A6889" s="79"/>
      <c r="B6889" s="97"/>
      <c r="C6889" s="95"/>
      <c r="D6889" s="98"/>
      <c r="E6889" s="92"/>
      <c r="F6889" s="95"/>
    </row>
    <row r="6890" spans="1:6">
      <c r="A6890" s="79"/>
      <c r="B6890" s="97"/>
      <c r="C6890" s="95"/>
      <c r="D6890" s="98"/>
      <c r="E6890" s="92"/>
      <c r="F6890" s="95"/>
    </row>
    <row r="6891" spans="1:6">
      <c r="A6891" s="79"/>
      <c r="B6891" s="97"/>
      <c r="C6891" s="95"/>
      <c r="D6891" s="98"/>
      <c r="E6891" s="92"/>
      <c r="F6891" s="95"/>
    </row>
    <row r="6892" spans="1:6">
      <c r="A6892" s="79"/>
      <c r="B6892" s="97"/>
      <c r="C6892" s="95"/>
      <c r="D6892" s="98"/>
      <c r="E6892" s="92"/>
      <c r="F6892" s="95"/>
    </row>
    <row r="6893" spans="1:6">
      <c r="A6893" s="79"/>
      <c r="B6893" s="97"/>
      <c r="C6893" s="95"/>
      <c r="D6893" s="98"/>
      <c r="E6893" s="92"/>
      <c r="F6893" s="95"/>
    </row>
    <row r="6894" spans="1:6">
      <c r="A6894" s="79"/>
      <c r="B6894" s="97"/>
      <c r="C6894" s="95"/>
      <c r="D6894" s="98"/>
      <c r="E6894" s="92"/>
      <c r="F6894" s="95"/>
    </row>
    <row r="6895" spans="1:6">
      <c r="A6895" s="79"/>
      <c r="B6895" s="97"/>
      <c r="C6895" s="95"/>
      <c r="D6895" s="98"/>
      <c r="E6895" s="92"/>
      <c r="F6895" s="95"/>
    </row>
    <row r="6896" spans="1:6">
      <c r="A6896" s="79"/>
      <c r="B6896" s="97"/>
      <c r="C6896" s="95"/>
      <c r="D6896" s="98"/>
      <c r="E6896" s="92"/>
      <c r="F6896" s="95"/>
    </row>
    <row r="6897" spans="1:6">
      <c r="A6897" s="79"/>
      <c r="B6897" s="97"/>
      <c r="C6897" s="95"/>
      <c r="D6897" s="98"/>
      <c r="E6897" s="92"/>
      <c r="F6897" s="95"/>
    </row>
    <row r="6898" spans="1:6">
      <c r="A6898" s="79"/>
      <c r="B6898" s="97"/>
      <c r="C6898" s="95"/>
      <c r="D6898" s="98"/>
      <c r="E6898" s="92"/>
      <c r="F6898" s="95"/>
    </row>
    <row r="6899" spans="1:6">
      <c r="A6899" s="79"/>
      <c r="B6899" s="97"/>
      <c r="C6899" s="95"/>
      <c r="D6899" s="98"/>
      <c r="E6899" s="92"/>
      <c r="F6899" s="95"/>
    </row>
    <row r="6900" spans="1:6">
      <c r="A6900" s="79"/>
      <c r="B6900" s="97"/>
      <c r="C6900" s="95"/>
      <c r="D6900" s="98"/>
      <c r="E6900" s="92"/>
      <c r="F6900" s="95"/>
    </row>
    <row r="6901" spans="1:6">
      <c r="A6901" s="79"/>
      <c r="B6901" s="97"/>
      <c r="C6901" s="95"/>
      <c r="D6901" s="98"/>
      <c r="E6901" s="92"/>
      <c r="F6901" s="95"/>
    </row>
    <row r="6902" spans="1:6">
      <c r="A6902" s="79"/>
      <c r="B6902" s="97"/>
      <c r="C6902" s="95"/>
      <c r="D6902" s="98"/>
      <c r="E6902" s="92"/>
      <c r="F6902" s="95"/>
    </row>
    <row r="6903" spans="1:6">
      <c r="A6903" s="79"/>
      <c r="B6903" s="97"/>
      <c r="C6903" s="95"/>
      <c r="D6903" s="98"/>
      <c r="E6903" s="92"/>
      <c r="F6903" s="95"/>
    </row>
    <row r="6904" spans="1:6">
      <c r="A6904" s="79"/>
      <c r="B6904" s="97"/>
      <c r="C6904" s="95"/>
      <c r="D6904" s="98"/>
      <c r="E6904" s="92"/>
      <c r="F6904" s="95"/>
    </row>
    <row r="6905" spans="1:6">
      <c r="A6905" s="79"/>
      <c r="B6905" s="97"/>
      <c r="C6905" s="95"/>
      <c r="D6905" s="98"/>
      <c r="E6905" s="92"/>
      <c r="F6905" s="95"/>
    </row>
    <row r="6906" spans="1:6">
      <c r="A6906" s="79"/>
      <c r="B6906" s="97"/>
      <c r="C6906" s="95"/>
      <c r="D6906" s="98"/>
      <c r="E6906" s="92"/>
      <c r="F6906" s="95"/>
    </row>
    <row r="6907" spans="1:6">
      <c r="A6907" s="79"/>
      <c r="B6907" s="97"/>
      <c r="C6907" s="95"/>
      <c r="D6907" s="98"/>
      <c r="E6907" s="92"/>
      <c r="F6907" s="95"/>
    </row>
    <row r="6908" spans="1:6">
      <c r="A6908" s="79"/>
      <c r="B6908" s="97"/>
      <c r="C6908" s="95"/>
      <c r="D6908" s="98"/>
      <c r="E6908" s="92"/>
      <c r="F6908" s="95"/>
    </row>
    <row r="6909" spans="1:6">
      <c r="A6909" s="79"/>
      <c r="B6909" s="97"/>
      <c r="C6909" s="95"/>
      <c r="D6909" s="98"/>
      <c r="E6909" s="92"/>
      <c r="F6909" s="95"/>
    </row>
    <row r="6910" spans="1:6">
      <c r="A6910" s="79"/>
      <c r="B6910" s="97"/>
      <c r="C6910" s="95"/>
      <c r="D6910" s="98"/>
      <c r="E6910" s="92"/>
      <c r="F6910" s="95"/>
    </row>
    <row r="6911" spans="1:6">
      <c r="A6911" s="79"/>
      <c r="B6911" s="97"/>
      <c r="C6911" s="95"/>
      <c r="D6911" s="98"/>
      <c r="E6911" s="92"/>
      <c r="F6911" s="95"/>
    </row>
    <row r="6912" spans="1:6">
      <c r="A6912" s="79"/>
      <c r="B6912" s="97"/>
      <c r="C6912" s="95"/>
      <c r="D6912" s="98"/>
      <c r="E6912" s="92"/>
      <c r="F6912" s="95"/>
    </row>
    <row r="6913" spans="1:6">
      <c r="A6913" s="79"/>
      <c r="B6913" s="97"/>
      <c r="C6913" s="95"/>
      <c r="D6913" s="98"/>
      <c r="E6913" s="92"/>
      <c r="F6913" s="95"/>
    </row>
    <row r="6914" spans="1:6">
      <c r="A6914" s="79"/>
      <c r="B6914" s="97"/>
      <c r="C6914" s="95"/>
      <c r="D6914" s="98"/>
      <c r="E6914" s="92"/>
      <c r="F6914" s="95"/>
    </row>
    <row r="6915" spans="1:6">
      <c r="A6915" s="79"/>
      <c r="B6915" s="97"/>
      <c r="C6915" s="95"/>
      <c r="D6915" s="98"/>
      <c r="E6915" s="92"/>
      <c r="F6915" s="95"/>
    </row>
    <row r="6916" spans="1:6">
      <c r="A6916" s="79"/>
      <c r="B6916" s="97"/>
      <c r="C6916" s="95"/>
      <c r="D6916" s="98"/>
      <c r="E6916" s="92"/>
      <c r="F6916" s="95"/>
    </row>
    <row r="6917" spans="1:6">
      <c r="A6917" s="79"/>
      <c r="B6917" s="97"/>
      <c r="C6917" s="95"/>
      <c r="D6917" s="98"/>
      <c r="E6917" s="92"/>
      <c r="F6917" s="95"/>
    </row>
    <row r="6918" spans="1:6">
      <c r="A6918" s="79"/>
      <c r="B6918" s="97"/>
      <c r="C6918" s="95"/>
      <c r="D6918" s="98"/>
      <c r="E6918" s="92"/>
      <c r="F6918" s="95"/>
    </row>
    <row r="6919" spans="1:6">
      <c r="A6919" s="79"/>
      <c r="B6919" s="97"/>
      <c r="C6919" s="95"/>
      <c r="D6919" s="98"/>
      <c r="E6919" s="92"/>
      <c r="F6919" s="95"/>
    </row>
    <row r="6920" spans="1:6">
      <c r="A6920" s="79"/>
      <c r="B6920" s="97"/>
      <c r="C6920" s="95"/>
      <c r="D6920" s="98"/>
      <c r="E6920" s="92"/>
      <c r="F6920" s="95"/>
    </row>
    <row r="6921" spans="1:6">
      <c r="A6921" s="79"/>
      <c r="B6921" s="97"/>
      <c r="C6921" s="95"/>
      <c r="D6921" s="98"/>
      <c r="E6921" s="92"/>
      <c r="F6921" s="95"/>
    </row>
    <row r="6922" spans="1:6">
      <c r="A6922" s="79"/>
      <c r="B6922" s="97"/>
      <c r="C6922" s="95"/>
      <c r="D6922" s="98"/>
      <c r="E6922" s="92"/>
      <c r="F6922" s="95"/>
    </row>
    <row r="6923" spans="1:6">
      <c r="A6923" s="79"/>
      <c r="B6923" s="97"/>
      <c r="C6923" s="95"/>
      <c r="D6923" s="98"/>
      <c r="E6923" s="92"/>
      <c r="F6923" s="95"/>
    </row>
    <row r="6924" spans="1:6">
      <c r="A6924" s="79"/>
      <c r="B6924" s="97"/>
      <c r="C6924" s="95"/>
      <c r="D6924" s="98"/>
      <c r="E6924" s="92"/>
      <c r="F6924" s="95"/>
    </row>
    <row r="6925" spans="1:6">
      <c r="A6925" s="79"/>
      <c r="B6925" s="97"/>
      <c r="C6925" s="95"/>
      <c r="D6925" s="98"/>
      <c r="E6925" s="92"/>
      <c r="F6925" s="95"/>
    </row>
    <row r="6926" spans="1:6">
      <c r="A6926" s="79"/>
      <c r="B6926" s="97"/>
      <c r="C6926" s="95"/>
      <c r="D6926" s="98"/>
      <c r="E6926" s="92"/>
      <c r="F6926" s="95"/>
    </row>
    <row r="6927" spans="1:6">
      <c r="A6927" s="79"/>
      <c r="B6927" s="97"/>
      <c r="C6927" s="95"/>
      <c r="D6927" s="98"/>
      <c r="E6927" s="92"/>
      <c r="F6927" s="95"/>
    </row>
    <row r="6928" spans="1:6">
      <c r="A6928" s="79"/>
      <c r="B6928" s="97"/>
      <c r="C6928" s="95"/>
      <c r="D6928" s="98"/>
      <c r="E6928" s="92"/>
      <c r="F6928" s="95"/>
    </row>
    <row r="6929" spans="1:6">
      <c r="A6929" s="79"/>
      <c r="B6929" s="97"/>
      <c r="C6929" s="95"/>
      <c r="D6929" s="98"/>
      <c r="E6929" s="92"/>
      <c r="F6929" s="95"/>
    </row>
    <row r="6930" spans="1:6">
      <c r="A6930" s="79"/>
      <c r="B6930" s="97"/>
      <c r="C6930" s="95"/>
      <c r="D6930" s="98"/>
      <c r="E6930" s="92"/>
      <c r="F6930" s="95"/>
    </row>
    <row r="6931" spans="1:6">
      <c r="A6931" s="79"/>
      <c r="B6931" s="97"/>
      <c r="C6931" s="95"/>
      <c r="D6931" s="98"/>
      <c r="E6931" s="92"/>
      <c r="F6931" s="95"/>
    </row>
    <row r="6932" spans="1:6">
      <c r="A6932" s="79"/>
      <c r="B6932" s="97"/>
      <c r="C6932" s="95"/>
      <c r="D6932" s="98"/>
      <c r="E6932" s="92"/>
      <c r="F6932" s="95"/>
    </row>
    <row r="6933" spans="1:6">
      <c r="A6933" s="79"/>
      <c r="B6933" s="97"/>
      <c r="C6933" s="95"/>
      <c r="D6933" s="98"/>
      <c r="E6933" s="92"/>
      <c r="F6933" s="95"/>
    </row>
    <row r="6934" spans="1:6">
      <c r="A6934" s="79"/>
      <c r="B6934" s="97"/>
      <c r="C6934" s="95"/>
      <c r="D6934" s="98"/>
      <c r="E6934" s="92"/>
      <c r="F6934" s="95"/>
    </row>
    <row r="6935" spans="1:6">
      <c r="A6935" s="79"/>
      <c r="B6935" s="97"/>
      <c r="C6935" s="95"/>
      <c r="D6935" s="98"/>
      <c r="E6935" s="92"/>
      <c r="F6935" s="95"/>
    </row>
    <row r="6936" spans="1:6">
      <c r="A6936" s="79"/>
      <c r="B6936" s="97"/>
      <c r="C6936" s="95"/>
      <c r="D6936" s="98"/>
      <c r="E6936" s="92"/>
      <c r="F6936" s="95"/>
    </row>
    <row r="6937" spans="1:6">
      <c r="A6937" s="79"/>
      <c r="B6937" s="97"/>
      <c r="C6937" s="95"/>
      <c r="D6937" s="98"/>
      <c r="E6937" s="92"/>
      <c r="F6937" s="95"/>
    </row>
    <row r="6938" spans="1:6">
      <c r="A6938" s="79"/>
      <c r="B6938" s="97"/>
      <c r="C6938" s="95"/>
      <c r="D6938" s="98"/>
      <c r="E6938" s="92"/>
      <c r="F6938" s="95"/>
    </row>
    <row r="6939" spans="1:6">
      <c r="A6939" s="79"/>
      <c r="B6939" s="97"/>
      <c r="C6939" s="95"/>
      <c r="D6939" s="98"/>
      <c r="E6939" s="92"/>
      <c r="F6939" s="95"/>
    </row>
    <row r="6940" spans="1:6">
      <c r="A6940" s="79"/>
      <c r="B6940" s="97"/>
      <c r="C6940" s="95"/>
      <c r="D6940" s="98"/>
      <c r="E6940" s="92"/>
      <c r="F6940" s="95"/>
    </row>
    <row r="6941" spans="1:6">
      <c r="A6941" s="79"/>
      <c r="B6941" s="97"/>
      <c r="C6941" s="95"/>
      <c r="D6941" s="98"/>
      <c r="E6941" s="92"/>
      <c r="F6941" s="95"/>
    </row>
    <row r="6942" spans="1:6">
      <c r="A6942" s="79"/>
      <c r="B6942" s="97"/>
      <c r="C6942" s="95"/>
      <c r="D6942" s="98"/>
      <c r="E6942" s="92"/>
      <c r="F6942" s="95"/>
    </row>
    <row r="6943" spans="1:6">
      <c r="A6943" s="79"/>
      <c r="B6943" s="97"/>
      <c r="C6943" s="95"/>
      <c r="D6943" s="98"/>
      <c r="E6943" s="92"/>
      <c r="F6943" s="95"/>
    </row>
    <row r="6944" spans="1:6">
      <c r="A6944" s="79"/>
      <c r="B6944" s="97"/>
      <c r="C6944" s="95"/>
      <c r="D6944" s="98"/>
      <c r="E6944" s="92"/>
      <c r="F6944" s="95"/>
    </row>
    <row r="6945" spans="1:6">
      <c r="A6945" s="79"/>
      <c r="B6945" s="97"/>
      <c r="C6945" s="95"/>
      <c r="D6945" s="98"/>
      <c r="E6945" s="92"/>
      <c r="F6945" s="95"/>
    </row>
    <row r="6946" spans="1:6">
      <c r="A6946" s="79"/>
      <c r="B6946" s="97"/>
      <c r="C6946" s="95"/>
      <c r="D6946" s="98"/>
      <c r="E6946" s="92"/>
      <c r="F6946" s="95"/>
    </row>
    <row r="6947" spans="1:6">
      <c r="A6947" s="79"/>
      <c r="B6947" s="97"/>
      <c r="C6947" s="95"/>
      <c r="D6947" s="98"/>
      <c r="E6947" s="92"/>
      <c r="F6947" s="95"/>
    </row>
    <row r="6948" spans="1:6">
      <c r="A6948" s="79"/>
      <c r="B6948" s="97"/>
      <c r="C6948" s="95"/>
      <c r="D6948" s="98"/>
      <c r="E6948" s="92"/>
      <c r="F6948" s="95"/>
    </row>
    <row r="6949" spans="1:6">
      <c r="A6949" s="79"/>
      <c r="B6949" s="97"/>
      <c r="C6949" s="95"/>
      <c r="D6949" s="98"/>
      <c r="E6949" s="92"/>
      <c r="F6949" s="95"/>
    </row>
    <row r="6950" spans="1:6">
      <c r="A6950" s="79"/>
      <c r="B6950" s="97"/>
      <c r="C6950" s="95"/>
      <c r="D6950" s="98"/>
      <c r="E6950" s="92"/>
      <c r="F6950" s="95"/>
    </row>
    <row r="6951" spans="1:6">
      <c r="A6951" s="79"/>
      <c r="B6951" s="97"/>
      <c r="C6951" s="95"/>
      <c r="D6951" s="98"/>
      <c r="E6951" s="92"/>
      <c r="F6951" s="95"/>
    </row>
    <row r="6952" spans="1:6">
      <c r="A6952" s="79"/>
      <c r="B6952" s="97"/>
      <c r="C6952" s="95"/>
      <c r="D6952" s="98"/>
      <c r="E6952" s="92"/>
      <c r="F6952" s="95"/>
    </row>
    <row r="6953" spans="1:6">
      <c r="A6953" s="79"/>
      <c r="B6953" s="97"/>
      <c r="C6953" s="95"/>
      <c r="D6953" s="98"/>
      <c r="E6953" s="92"/>
      <c r="F6953" s="95"/>
    </row>
    <row r="6954" spans="1:6">
      <c r="A6954" s="79"/>
      <c r="B6954" s="97"/>
      <c r="C6954" s="95"/>
      <c r="D6954" s="98"/>
      <c r="E6954" s="92"/>
      <c r="F6954" s="95"/>
    </row>
    <row r="6955" spans="1:6">
      <c r="A6955" s="79"/>
      <c r="B6955" s="97"/>
      <c r="C6955" s="95"/>
      <c r="D6955" s="98"/>
      <c r="E6955" s="92"/>
      <c r="F6955" s="95"/>
    </row>
    <row r="6956" spans="1:6">
      <c r="A6956" s="79"/>
      <c r="B6956" s="97"/>
      <c r="C6956" s="95"/>
      <c r="D6956" s="98"/>
      <c r="E6956" s="92"/>
      <c r="F6956" s="95"/>
    </row>
    <row r="6957" spans="1:6">
      <c r="A6957" s="79"/>
      <c r="B6957" s="97"/>
      <c r="C6957" s="95"/>
      <c r="D6957" s="98"/>
      <c r="E6957" s="92"/>
      <c r="F6957" s="95"/>
    </row>
    <row r="6958" spans="1:6">
      <c r="A6958" s="79"/>
      <c r="B6958" s="97"/>
      <c r="C6958" s="95"/>
      <c r="D6958" s="98"/>
      <c r="E6958" s="92"/>
      <c r="F6958" s="95"/>
    </row>
    <row r="6959" spans="1:6">
      <c r="A6959" s="79"/>
      <c r="B6959" s="97"/>
      <c r="C6959" s="95"/>
      <c r="D6959" s="98"/>
      <c r="E6959" s="92"/>
      <c r="F6959" s="95"/>
    </row>
    <row r="6960" spans="1:6">
      <c r="A6960" s="79"/>
      <c r="B6960" s="97"/>
      <c r="C6960" s="95"/>
      <c r="D6960" s="98"/>
      <c r="E6960" s="92"/>
      <c r="F6960" s="95"/>
    </row>
    <row r="6961" spans="1:6">
      <c r="A6961" s="79"/>
      <c r="B6961" s="97"/>
      <c r="C6961" s="95"/>
      <c r="D6961" s="98"/>
      <c r="E6961" s="92"/>
      <c r="F6961" s="95"/>
    </row>
    <row r="6962" spans="1:6">
      <c r="A6962" s="79"/>
      <c r="B6962" s="97"/>
      <c r="C6962" s="95"/>
      <c r="D6962" s="98"/>
      <c r="E6962" s="92"/>
      <c r="F6962" s="95"/>
    </row>
    <row r="6963" spans="1:6">
      <c r="A6963" s="79"/>
      <c r="B6963" s="97"/>
      <c r="C6963" s="95"/>
      <c r="D6963" s="98"/>
      <c r="E6963" s="92"/>
      <c r="F6963" s="95"/>
    </row>
    <row r="6964" spans="1:6">
      <c r="A6964" s="79"/>
      <c r="B6964" s="97"/>
      <c r="C6964" s="95"/>
      <c r="D6964" s="98"/>
      <c r="E6964" s="92"/>
      <c r="F6964" s="95"/>
    </row>
    <row r="6965" spans="1:6">
      <c r="A6965" s="79"/>
      <c r="B6965" s="97"/>
      <c r="C6965" s="95"/>
      <c r="D6965" s="98"/>
      <c r="E6965" s="92"/>
      <c r="F6965" s="95"/>
    </row>
    <row r="6966" spans="1:6">
      <c r="A6966" s="79"/>
      <c r="B6966" s="97"/>
      <c r="C6966" s="95"/>
      <c r="D6966" s="98"/>
      <c r="E6966" s="92"/>
      <c r="F6966" s="95"/>
    </row>
    <row r="6967" spans="1:6">
      <c r="A6967" s="79"/>
      <c r="B6967" s="97"/>
      <c r="C6967" s="95"/>
      <c r="D6967" s="98"/>
      <c r="E6967" s="92"/>
      <c r="F6967" s="95"/>
    </row>
    <row r="6968" spans="1:6">
      <c r="A6968" s="79"/>
      <c r="B6968" s="97"/>
      <c r="C6968" s="95"/>
      <c r="D6968" s="98"/>
      <c r="E6968" s="92"/>
      <c r="F6968" s="95"/>
    </row>
    <row r="6969" spans="1:6">
      <c r="A6969" s="79"/>
      <c r="B6969" s="97"/>
      <c r="C6969" s="95"/>
      <c r="D6969" s="98"/>
      <c r="E6969" s="92"/>
      <c r="F6969" s="95"/>
    </row>
    <row r="6970" spans="1:6">
      <c r="A6970" s="79"/>
      <c r="B6970" s="97"/>
      <c r="C6970" s="95"/>
      <c r="D6970" s="98"/>
      <c r="E6970" s="92"/>
      <c r="F6970" s="95"/>
    </row>
    <row r="6971" spans="1:6">
      <c r="A6971" s="79"/>
      <c r="B6971" s="97"/>
      <c r="C6971" s="95"/>
      <c r="D6971" s="98"/>
      <c r="E6971" s="92"/>
      <c r="F6971" s="95"/>
    </row>
    <row r="6972" spans="1:6">
      <c r="A6972" s="79"/>
      <c r="B6972" s="97"/>
      <c r="C6972" s="95"/>
      <c r="D6972" s="98"/>
      <c r="E6972" s="92"/>
      <c r="F6972" s="95"/>
    </row>
    <row r="6973" spans="1:6">
      <c r="A6973" s="79"/>
      <c r="B6973" s="97"/>
      <c r="C6973" s="95"/>
      <c r="D6973" s="98"/>
      <c r="E6973" s="92"/>
      <c r="F6973" s="95"/>
    </row>
    <row r="6974" spans="1:6">
      <c r="A6974" s="79"/>
      <c r="B6974" s="97"/>
      <c r="C6974" s="95"/>
      <c r="D6974" s="98"/>
      <c r="E6974" s="92"/>
      <c r="F6974" s="95"/>
    </row>
    <row r="6975" spans="1:6">
      <c r="A6975" s="79"/>
      <c r="B6975" s="97"/>
      <c r="C6975" s="95"/>
      <c r="D6975" s="98"/>
      <c r="E6975" s="92"/>
      <c r="F6975" s="95"/>
    </row>
    <row r="6976" spans="1:6">
      <c r="A6976" s="79"/>
      <c r="B6976" s="97"/>
      <c r="C6976" s="95"/>
      <c r="D6976" s="98"/>
      <c r="E6976" s="92"/>
      <c r="F6976" s="95"/>
    </row>
    <row r="6977" spans="1:6">
      <c r="A6977" s="79"/>
      <c r="B6977" s="97"/>
      <c r="C6977" s="95"/>
      <c r="D6977" s="98"/>
      <c r="E6977" s="92"/>
      <c r="F6977" s="95"/>
    </row>
    <row r="6978" spans="1:6">
      <c r="A6978" s="79"/>
      <c r="B6978" s="97"/>
      <c r="C6978" s="95"/>
      <c r="D6978" s="98"/>
      <c r="E6978" s="92"/>
      <c r="F6978" s="95"/>
    </row>
    <row r="6979" spans="1:6">
      <c r="A6979" s="79"/>
      <c r="B6979" s="97"/>
      <c r="C6979" s="95"/>
      <c r="D6979" s="98"/>
      <c r="E6979" s="92"/>
      <c r="F6979" s="95"/>
    </row>
    <row r="6980" spans="1:6">
      <c r="A6980" s="79"/>
      <c r="B6980" s="97"/>
      <c r="C6980" s="95"/>
      <c r="D6980" s="98"/>
      <c r="E6980" s="92"/>
      <c r="F6980" s="95"/>
    </row>
    <row r="6981" spans="1:6">
      <c r="A6981" s="79"/>
      <c r="B6981" s="97"/>
      <c r="C6981" s="95"/>
      <c r="D6981" s="98"/>
      <c r="E6981" s="92"/>
      <c r="F6981" s="95"/>
    </row>
    <row r="6982" spans="1:6">
      <c r="A6982" s="79"/>
      <c r="B6982" s="97"/>
      <c r="C6982" s="95"/>
      <c r="D6982" s="98"/>
      <c r="E6982" s="92"/>
      <c r="F6982" s="95"/>
    </row>
    <row r="6983" spans="1:6">
      <c r="A6983" s="79"/>
      <c r="B6983" s="97"/>
      <c r="C6983" s="95"/>
      <c r="D6983" s="98"/>
      <c r="E6983" s="92"/>
      <c r="F6983" s="95"/>
    </row>
    <row r="6984" spans="1:6">
      <c r="A6984" s="79"/>
      <c r="B6984" s="97"/>
      <c r="C6984" s="95"/>
      <c r="D6984" s="98"/>
      <c r="E6984" s="92"/>
      <c r="F6984" s="95"/>
    </row>
    <row r="6985" spans="1:6">
      <c r="A6985" s="79"/>
      <c r="B6985" s="97"/>
      <c r="C6985" s="95"/>
      <c r="D6985" s="98"/>
      <c r="E6985" s="92"/>
      <c r="F6985" s="95"/>
    </row>
    <row r="6986" spans="1:6">
      <c r="A6986" s="79"/>
      <c r="B6986" s="97"/>
      <c r="C6986" s="95"/>
      <c r="D6986" s="98"/>
      <c r="E6986" s="92"/>
      <c r="F6986" s="95"/>
    </row>
    <row r="6987" spans="1:6">
      <c r="A6987" s="79"/>
      <c r="B6987" s="97"/>
      <c r="C6987" s="95"/>
      <c r="D6987" s="98"/>
      <c r="E6987" s="92"/>
      <c r="F6987" s="95"/>
    </row>
    <row r="6988" spans="1:6">
      <c r="A6988" s="79"/>
      <c r="B6988" s="97"/>
      <c r="C6988" s="95"/>
      <c r="D6988" s="98"/>
      <c r="E6988" s="92"/>
      <c r="F6988" s="95"/>
    </row>
    <row r="6989" spans="1:6">
      <c r="A6989" s="79"/>
      <c r="B6989" s="97"/>
      <c r="C6989" s="95"/>
      <c r="D6989" s="98"/>
      <c r="E6989" s="92"/>
      <c r="F6989" s="95"/>
    </row>
    <row r="6990" spans="1:6">
      <c r="A6990" s="79"/>
      <c r="B6990" s="97"/>
      <c r="C6990" s="95"/>
      <c r="D6990" s="98"/>
      <c r="E6990" s="92"/>
      <c r="F6990" s="95"/>
    </row>
    <row r="6991" spans="1:6">
      <c r="A6991" s="79"/>
      <c r="B6991" s="97"/>
      <c r="C6991" s="95"/>
      <c r="D6991" s="98"/>
      <c r="E6991" s="92"/>
      <c r="F6991" s="95"/>
    </row>
    <row r="6992" spans="1:6">
      <c r="A6992" s="79"/>
      <c r="B6992" s="97"/>
      <c r="C6992" s="95"/>
      <c r="D6992" s="98"/>
      <c r="E6992" s="92"/>
      <c r="F6992" s="95"/>
    </row>
    <row r="6993" spans="1:6">
      <c r="A6993" s="79"/>
      <c r="B6993" s="97"/>
      <c r="C6993" s="95"/>
      <c r="D6993" s="98"/>
      <c r="E6993" s="92"/>
      <c r="F6993" s="95"/>
    </row>
    <row r="6994" spans="1:6">
      <c r="A6994" s="79"/>
      <c r="B6994" s="97"/>
      <c r="C6994" s="95"/>
      <c r="D6994" s="98"/>
      <c r="E6994" s="92"/>
      <c r="F6994" s="95"/>
    </row>
    <row r="6995" spans="1:6">
      <c r="A6995" s="79"/>
      <c r="B6995" s="97"/>
      <c r="C6995" s="95"/>
      <c r="D6995" s="98"/>
      <c r="E6995" s="92"/>
      <c r="F6995" s="95"/>
    </row>
    <row r="6996" spans="1:6">
      <c r="A6996" s="79"/>
      <c r="B6996" s="97"/>
      <c r="C6996" s="95"/>
      <c r="D6996" s="98"/>
      <c r="E6996" s="92"/>
      <c r="F6996" s="95"/>
    </row>
    <row r="6997" spans="1:6">
      <c r="A6997" s="79"/>
      <c r="B6997" s="97"/>
      <c r="C6997" s="95"/>
      <c r="D6997" s="98"/>
      <c r="E6997" s="92"/>
      <c r="F6997" s="95"/>
    </row>
    <row r="6998" spans="1:6">
      <c r="A6998" s="79"/>
      <c r="B6998" s="97"/>
      <c r="C6998" s="95"/>
      <c r="D6998" s="98"/>
      <c r="E6998" s="92"/>
      <c r="F6998" s="95"/>
    </row>
    <row r="6999" spans="1:6">
      <c r="A6999" s="79"/>
      <c r="B6999" s="97"/>
      <c r="C6999" s="95"/>
      <c r="D6999" s="98"/>
      <c r="E6999" s="92"/>
      <c r="F6999" s="95"/>
    </row>
    <row r="7000" spans="1:6">
      <c r="A7000" s="79"/>
      <c r="B7000" s="97"/>
      <c r="C7000" s="95"/>
      <c r="D7000" s="98"/>
      <c r="E7000" s="92"/>
      <c r="F7000" s="95"/>
    </row>
    <row r="7001" spans="1:6">
      <c r="A7001" s="79"/>
      <c r="B7001" s="97"/>
      <c r="C7001" s="95"/>
      <c r="D7001" s="98"/>
      <c r="E7001" s="92"/>
      <c r="F7001" s="95"/>
    </row>
    <row r="7002" spans="1:6">
      <c r="A7002" s="79"/>
      <c r="B7002" s="97"/>
      <c r="C7002" s="95"/>
      <c r="D7002" s="98"/>
      <c r="E7002" s="92"/>
      <c r="F7002" s="95"/>
    </row>
    <row r="7003" spans="1:6">
      <c r="A7003" s="79"/>
      <c r="B7003" s="97"/>
      <c r="C7003" s="95"/>
      <c r="D7003" s="98"/>
      <c r="E7003" s="92"/>
      <c r="F7003" s="95"/>
    </row>
    <row r="7004" spans="1:6">
      <c r="A7004" s="79"/>
      <c r="B7004" s="97"/>
      <c r="C7004" s="95"/>
      <c r="D7004" s="98"/>
      <c r="E7004" s="92"/>
      <c r="F7004" s="95"/>
    </row>
    <row r="7005" spans="1:6">
      <c r="A7005" s="79"/>
      <c r="B7005" s="97"/>
      <c r="C7005" s="95"/>
      <c r="D7005" s="98"/>
      <c r="E7005" s="92"/>
      <c r="F7005" s="95"/>
    </row>
    <row r="7006" spans="1:6">
      <c r="A7006" s="79"/>
      <c r="B7006" s="97"/>
      <c r="C7006" s="95"/>
      <c r="D7006" s="98"/>
      <c r="E7006" s="92"/>
      <c r="F7006" s="95"/>
    </row>
    <row r="7007" spans="1:6">
      <c r="A7007" s="79"/>
      <c r="B7007" s="97"/>
      <c r="C7007" s="95"/>
      <c r="D7007" s="98"/>
      <c r="E7007" s="92"/>
      <c r="F7007" s="95"/>
    </row>
    <row r="7008" spans="1:6">
      <c r="A7008" s="79"/>
      <c r="B7008" s="97"/>
      <c r="C7008" s="95"/>
      <c r="D7008" s="98"/>
      <c r="E7008" s="92"/>
      <c r="F7008" s="95"/>
    </row>
    <row r="7009" spans="1:6">
      <c r="A7009" s="79"/>
      <c r="B7009" s="97"/>
      <c r="C7009" s="95"/>
      <c r="D7009" s="98"/>
      <c r="E7009" s="92"/>
      <c r="F7009" s="95"/>
    </row>
    <row r="7010" spans="1:6">
      <c r="A7010" s="79"/>
      <c r="B7010" s="97"/>
      <c r="C7010" s="95"/>
      <c r="D7010" s="98"/>
      <c r="E7010" s="92"/>
      <c r="F7010" s="95"/>
    </row>
    <row r="7011" spans="1:6">
      <c r="A7011" s="79"/>
      <c r="B7011" s="97"/>
      <c r="C7011" s="95"/>
      <c r="D7011" s="98"/>
      <c r="E7011" s="92"/>
      <c r="F7011" s="95"/>
    </row>
    <row r="7012" spans="1:6">
      <c r="A7012" s="79"/>
      <c r="B7012" s="97"/>
      <c r="C7012" s="95"/>
      <c r="D7012" s="98"/>
      <c r="E7012" s="92"/>
      <c r="F7012" s="95"/>
    </row>
    <row r="7013" spans="1:6">
      <c r="A7013" s="79"/>
      <c r="B7013" s="97"/>
      <c r="C7013" s="95"/>
      <c r="D7013" s="98"/>
      <c r="E7013" s="92"/>
      <c r="F7013" s="95"/>
    </row>
    <row r="7014" spans="1:6">
      <c r="A7014" s="79"/>
      <c r="B7014" s="97"/>
      <c r="C7014" s="95"/>
      <c r="D7014" s="98"/>
      <c r="E7014" s="92"/>
      <c r="F7014" s="95"/>
    </row>
    <row r="7015" spans="1:6">
      <c r="A7015" s="79"/>
      <c r="B7015" s="97"/>
      <c r="C7015" s="95"/>
      <c r="D7015" s="98"/>
      <c r="E7015" s="92"/>
      <c r="F7015" s="95"/>
    </row>
    <row r="7016" spans="1:6">
      <c r="A7016" s="79"/>
      <c r="B7016" s="97"/>
      <c r="C7016" s="95"/>
      <c r="D7016" s="98"/>
      <c r="E7016" s="92"/>
      <c r="F7016" s="95"/>
    </row>
    <row r="7017" spans="1:6">
      <c r="A7017" s="79"/>
      <c r="B7017" s="97"/>
      <c r="C7017" s="95"/>
      <c r="D7017" s="98"/>
      <c r="E7017" s="92"/>
      <c r="F7017" s="95"/>
    </row>
    <row r="7018" spans="1:6">
      <c r="A7018" s="79"/>
      <c r="B7018" s="97"/>
      <c r="C7018" s="95"/>
      <c r="D7018" s="98"/>
      <c r="E7018" s="92"/>
      <c r="F7018" s="95"/>
    </row>
    <row r="7019" spans="1:6">
      <c r="A7019" s="79"/>
      <c r="B7019" s="97"/>
      <c r="C7019" s="95"/>
      <c r="D7019" s="98"/>
      <c r="E7019" s="92"/>
      <c r="F7019" s="95"/>
    </row>
    <row r="7020" spans="1:6">
      <c r="A7020" s="79"/>
      <c r="B7020" s="97"/>
      <c r="C7020" s="95"/>
      <c r="D7020" s="98"/>
      <c r="E7020" s="92"/>
      <c r="F7020" s="95"/>
    </row>
    <row r="7021" spans="1:6">
      <c r="A7021" s="79"/>
      <c r="B7021" s="97"/>
      <c r="C7021" s="95"/>
      <c r="D7021" s="98"/>
      <c r="E7021" s="92"/>
      <c r="F7021" s="95"/>
    </row>
    <row r="7022" spans="1:6">
      <c r="A7022" s="79"/>
      <c r="B7022" s="97"/>
      <c r="C7022" s="95"/>
      <c r="D7022" s="98"/>
      <c r="E7022" s="92"/>
      <c r="F7022" s="95"/>
    </row>
    <row r="7023" spans="1:6">
      <c r="A7023" s="79"/>
      <c r="B7023" s="97"/>
      <c r="C7023" s="95"/>
      <c r="D7023" s="98"/>
      <c r="E7023" s="92"/>
      <c r="F7023" s="95"/>
    </row>
    <row r="7024" spans="1:6">
      <c r="A7024" s="79"/>
      <c r="B7024" s="97"/>
      <c r="C7024" s="95"/>
      <c r="D7024" s="98"/>
      <c r="E7024" s="92"/>
      <c r="F7024" s="95"/>
    </row>
    <row r="7025" spans="1:6">
      <c r="A7025" s="79"/>
      <c r="B7025" s="97"/>
      <c r="C7025" s="95"/>
      <c r="D7025" s="98"/>
      <c r="E7025" s="92"/>
      <c r="F7025" s="95"/>
    </row>
    <row r="7026" spans="1:6">
      <c r="A7026" s="79"/>
      <c r="B7026" s="97"/>
      <c r="C7026" s="95"/>
      <c r="D7026" s="98"/>
      <c r="E7026" s="92"/>
      <c r="F7026" s="95"/>
    </row>
    <row r="7027" spans="1:6">
      <c r="A7027" s="79"/>
      <c r="B7027" s="97"/>
      <c r="C7027" s="95"/>
      <c r="D7027" s="98"/>
      <c r="E7027" s="92"/>
      <c r="F7027" s="95"/>
    </row>
    <row r="7028" spans="1:6">
      <c r="A7028" s="79"/>
      <c r="B7028" s="97"/>
      <c r="C7028" s="95"/>
      <c r="D7028" s="98"/>
      <c r="E7028" s="92"/>
      <c r="F7028" s="95"/>
    </row>
    <row r="7029" spans="1:6">
      <c r="A7029" s="79"/>
      <c r="B7029" s="97"/>
      <c r="C7029" s="95"/>
      <c r="D7029" s="98"/>
      <c r="E7029" s="92"/>
      <c r="F7029" s="95"/>
    </row>
    <row r="7030" spans="1:6">
      <c r="A7030" s="79"/>
      <c r="B7030" s="97"/>
      <c r="C7030" s="95"/>
      <c r="D7030" s="98"/>
      <c r="E7030" s="92"/>
      <c r="F7030" s="95"/>
    </row>
    <row r="7031" spans="1:6">
      <c r="A7031" s="79"/>
      <c r="B7031" s="97"/>
      <c r="C7031" s="95"/>
      <c r="D7031" s="98"/>
      <c r="E7031" s="92"/>
      <c r="F7031" s="95"/>
    </row>
    <row r="7032" spans="1:6">
      <c r="A7032" s="79"/>
      <c r="B7032" s="97"/>
      <c r="C7032" s="95"/>
      <c r="D7032" s="98"/>
      <c r="E7032" s="92"/>
      <c r="F7032" s="95"/>
    </row>
    <row r="7033" spans="1:6">
      <c r="A7033" s="79"/>
      <c r="B7033" s="97"/>
      <c r="C7033" s="95"/>
      <c r="D7033" s="98"/>
      <c r="E7033" s="92"/>
      <c r="F7033" s="95"/>
    </row>
    <row r="7034" spans="1:6">
      <c r="A7034" s="79"/>
      <c r="B7034" s="97"/>
      <c r="C7034" s="95"/>
      <c r="D7034" s="98"/>
      <c r="E7034" s="92"/>
      <c r="F7034" s="95"/>
    </row>
    <row r="7035" spans="1:6">
      <c r="A7035" s="79"/>
      <c r="B7035" s="97"/>
      <c r="C7035" s="95"/>
      <c r="D7035" s="98"/>
      <c r="E7035" s="92"/>
      <c r="F7035" s="95"/>
    </row>
    <row r="7036" spans="1:6">
      <c r="A7036" s="79"/>
      <c r="B7036" s="97"/>
      <c r="C7036" s="95"/>
      <c r="D7036" s="98"/>
      <c r="E7036" s="92"/>
      <c r="F7036" s="95"/>
    </row>
    <row r="7037" spans="1:6">
      <c r="A7037" s="79"/>
      <c r="B7037" s="97"/>
      <c r="C7037" s="95"/>
      <c r="D7037" s="98"/>
      <c r="E7037" s="92"/>
      <c r="F7037" s="95"/>
    </row>
    <row r="7038" spans="1:6">
      <c r="A7038" s="79"/>
      <c r="B7038" s="97"/>
      <c r="C7038" s="95"/>
      <c r="D7038" s="98"/>
      <c r="E7038" s="92"/>
      <c r="F7038" s="95"/>
    </row>
    <row r="7039" spans="1:6">
      <c r="A7039" s="79"/>
      <c r="B7039" s="97"/>
      <c r="C7039" s="95"/>
      <c r="D7039" s="98"/>
      <c r="E7039" s="92"/>
      <c r="F7039" s="95"/>
    </row>
    <row r="7040" spans="1:6">
      <c r="A7040" s="79"/>
      <c r="B7040" s="97"/>
      <c r="C7040" s="95"/>
      <c r="D7040" s="98"/>
      <c r="E7040" s="92"/>
      <c r="F7040" s="95"/>
    </row>
    <row r="7041" spans="1:6">
      <c r="A7041" s="79"/>
      <c r="B7041" s="97"/>
      <c r="C7041" s="95"/>
      <c r="D7041" s="98"/>
      <c r="E7041" s="92"/>
      <c r="F7041" s="95"/>
    </row>
    <row r="7042" spans="1:6">
      <c r="A7042" s="79"/>
      <c r="B7042" s="97"/>
      <c r="C7042" s="95"/>
      <c r="D7042" s="98"/>
      <c r="E7042" s="92"/>
      <c r="F7042" s="95"/>
    </row>
    <row r="7043" spans="1:6">
      <c r="A7043" s="79"/>
      <c r="B7043" s="97"/>
      <c r="C7043" s="95"/>
      <c r="D7043" s="98"/>
      <c r="E7043" s="92"/>
      <c r="F7043" s="95"/>
    </row>
    <row r="7044" spans="1:6">
      <c r="A7044" s="79"/>
      <c r="B7044" s="97"/>
      <c r="C7044" s="95"/>
      <c r="D7044" s="98"/>
      <c r="E7044" s="92"/>
      <c r="F7044" s="95"/>
    </row>
    <row r="7045" spans="1:6">
      <c r="A7045" s="79"/>
      <c r="B7045" s="97"/>
      <c r="C7045" s="95"/>
      <c r="D7045" s="98"/>
      <c r="E7045" s="92"/>
      <c r="F7045" s="95"/>
    </row>
    <row r="7046" spans="1:6">
      <c r="A7046" s="79"/>
      <c r="B7046" s="97"/>
      <c r="C7046" s="95"/>
      <c r="D7046" s="98"/>
      <c r="E7046" s="92"/>
      <c r="F7046" s="95"/>
    </row>
    <row r="7047" spans="1:6">
      <c r="A7047" s="79"/>
      <c r="B7047" s="97"/>
      <c r="C7047" s="95"/>
      <c r="D7047" s="98"/>
      <c r="E7047" s="92"/>
      <c r="F7047" s="95"/>
    </row>
    <row r="7048" spans="1:6">
      <c r="A7048" s="79"/>
      <c r="B7048" s="97"/>
      <c r="C7048" s="95"/>
      <c r="D7048" s="98"/>
      <c r="E7048" s="92"/>
      <c r="F7048" s="95"/>
    </row>
    <row r="7049" spans="1:6">
      <c r="A7049" s="79"/>
      <c r="B7049" s="97"/>
      <c r="C7049" s="95"/>
      <c r="D7049" s="98"/>
      <c r="E7049" s="92"/>
      <c r="F7049" s="95"/>
    </row>
    <row r="7050" spans="1:6">
      <c r="A7050" s="79"/>
      <c r="B7050" s="97"/>
      <c r="C7050" s="95"/>
      <c r="D7050" s="98"/>
      <c r="E7050" s="92"/>
      <c r="F7050" s="95"/>
    </row>
    <row r="7051" spans="1:6">
      <c r="A7051" s="79"/>
      <c r="B7051" s="97"/>
      <c r="C7051" s="95"/>
      <c r="D7051" s="98"/>
      <c r="E7051" s="92"/>
      <c r="F7051" s="95"/>
    </row>
    <row r="7052" spans="1:6">
      <c r="A7052" s="79"/>
      <c r="B7052" s="97"/>
      <c r="C7052" s="95"/>
      <c r="D7052" s="98"/>
      <c r="E7052" s="92"/>
      <c r="F7052" s="95"/>
    </row>
    <row r="7053" spans="1:6">
      <c r="A7053" s="79"/>
      <c r="B7053" s="97"/>
      <c r="C7053" s="95"/>
      <c r="D7053" s="98"/>
      <c r="E7053" s="92"/>
      <c r="F7053" s="95"/>
    </row>
    <row r="7054" spans="1:6">
      <c r="A7054" s="79"/>
      <c r="B7054" s="97"/>
      <c r="C7054" s="95"/>
      <c r="D7054" s="98"/>
      <c r="E7054" s="92"/>
      <c r="F7054" s="95"/>
    </row>
    <row r="7055" spans="1:6">
      <c r="A7055" s="79"/>
      <c r="B7055" s="97"/>
      <c r="C7055" s="95"/>
      <c r="D7055" s="98"/>
      <c r="E7055" s="92"/>
      <c r="F7055" s="95"/>
    </row>
    <row r="7056" spans="1:6">
      <c r="A7056" s="79"/>
      <c r="B7056" s="97"/>
      <c r="C7056" s="95"/>
      <c r="D7056" s="98"/>
      <c r="E7056" s="92"/>
      <c r="F7056" s="95"/>
    </row>
    <row r="7057" spans="1:6">
      <c r="A7057" s="79"/>
      <c r="B7057" s="97"/>
      <c r="C7057" s="95"/>
      <c r="D7057" s="98"/>
      <c r="E7057" s="92"/>
      <c r="F7057" s="95"/>
    </row>
    <row r="7058" spans="1:6">
      <c r="A7058" s="79"/>
      <c r="B7058" s="97"/>
      <c r="C7058" s="95"/>
      <c r="D7058" s="98"/>
      <c r="E7058" s="92"/>
      <c r="F7058" s="95"/>
    </row>
    <row r="7059" spans="1:6">
      <c r="A7059" s="79"/>
      <c r="B7059" s="97"/>
      <c r="C7059" s="95"/>
      <c r="D7059" s="98"/>
      <c r="E7059" s="92"/>
      <c r="F7059" s="95"/>
    </row>
    <row r="7060" spans="1:6">
      <c r="A7060" s="79"/>
      <c r="B7060" s="97"/>
      <c r="C7060" s="95"/>
      <c r="D7060" s="98"/>
      <c r="E7060" s="92"/>
      <c r="F7060" s="95"/>
    </row>
    <row r="7061" spans="1:6">
      <c r="A7061" s="79"/>
      <c r="B7061" s="97"/>
      <c r="C7061" s="95"/>
      <c r="D7061" s="98"/>
      <c r="E7061" s="92"/>
      <c r="F7061" s="95"/>
    </row>
    <row r="7062" spans="1:6">
      <c r="A7062" s="79"/>
      <c r="B7062" s="97"/>
      <c r="C7062" s="95"/>
      <c r="D7062" s="98"/>
      <c r="E7062" s="92"/>
      <c r="F7062" s="95"/>
    </row>
    <row r="7063" spans="1:6">
      <c r="A7063" s="79"/>
      <c r="B7063" s="97"/>
      <c r="C7063" s="95"/>
      <c r="D7063" s="98"/>
      <c r="E7063" s="92"/>
      <c r="F7063" s="95"/>
    </row>
    <row r="7064" spans="1:6">
      <c r="A7064" s="79"/>
      <c r="B7064" s="97"/>
      <c r="C7064" s="95"/>
      <c r="D7064" s="98"/>
      <c r="E7064" s="92"/>
      <c r="F7064" s="95"/>
    </row>
    <row r="7065" spans="1:6">
      <c r="A7065" s="79"/>
      <c r="B7065" s="97"/>
      <c r="C7065" s="95"/>
      <c r="D7065" s="98"/>
      <c r="E7065" s="92"/>
      <c r="F7065" s="95"/>
    </row>
    <row r="7066" spans="1:6">
      <c r="A7066" s="79"/>
      <c r="B7066" s="97"/>
      <c r="C7066" s="95"/>
      <c r="D7066" s="98"/>
      <c r="E7066" s="92"/>
      <c r="F7066" s="95"/>
    </row>
    <row r="7067" spans="1:6">
      <c r="A7067" s="79"/>
      <c r="B7067" s="97"/>
      <c r="C7067" s="95"/>
      <c r="D7067" s="98"/>
      <c r="E7067" s="92"/>
      <c r="F7067" s="95"/>
    </row>
    <row r="7068" spans="1:6">
      <c r="A7068" s="79"/>
      <c r="B7068" s="97"/>
      <c r="C7068" s="95"/>
      <c r="D7068" s="98"/>
      <c r="E7068" s="92"/>
      <c r="F7068" s="95"/>
    </row>
    <row r="7069" spans="1:6">
      <c r="A7069" s="79"/>
      <c r="B7069" s="97"/>
      <c r="C7069" s="95"/>
      <c r="D7069" s="98"/>
      <c r="E7069" s="92"/>
      <c r="F7069" s="95"/>
    </row>
    <row r="7070" spans="1:6">
      <c r="A7070" s="79"/>
      <c r="B7070" s="97"/>
      <c r="C7070" s="95"/>
      <c r="D7070" s="98"/>
      <c r="E7070" s="92"/>
      <c r="F7070" s="95"/>
    </row>
    <row r="7071" spans="1:6">
      <c r="A7071" s="79"/>
      <c r="B7071" s="97"/>
      <c r="C7071" s="95"/>
      <c r="D7071" s="98"/>
      <c r="E7071" s="92"/>
      <c r="F7071" s="95"/>
    </row>
    <row r="7072" spans="1:6">
      <c r="A7072" s="79"/>
      <c r="B7072" s="97"/>
      <c r="C7072" s="95"/>
      <c r="D7072" s="98"/>
      <c r="E7072" s="92"/>
      <c r="F7072" s="95"/>
    </row>
    <row r="7073" spans="1:6">
      <c r="A7073" s="79"/>
      <c r="B7073" s="97"/>
      <c r="C7073" s="95"/>
      <c r="D7073" s="98"/>
      <c r="E7073" s="92"/>
      <c r="F7073" s="95"/>
    </row>
    <row r="7074" spans="1:6">
      <c r="A7074" s="79"/>
      <c r="B7074" s="97"/>
      <c r="C7074" s="95"/>
      <c r="D7074" s="98"/>
      <c r="E7074" s="92"/>
      <c r="F7074" s="95"/>
    </row>
    <row r="7075" spans="1:6">
      <c r="A7075" s="79"/>
      <c r="B7075" s="97"/>
      <c r="C7075" s="95"/>
      <c r="D7075" s="98"/>
      <c r="E7075" s="92"/>
      <c r="F7075" s="95"/>
    </row>
    <row r="7076" spans="1:6">
      <c r="A7076" s="79"/>
      <c r="B7076" s="97"/>
      <c r="C7076" s="95"/>
      <c r="D7076" s="98"/>
      <c r="E7076" s="92"/>
      <c r="F7076" s="95"/>
    </row>
    <row r="7077" spans="1:6">
      <c r="A7077" s="79"/>
      <c r="B7077" s="97"/>
      <c r="C7077" s="95"/>
      <c r="D7077" s="98"/>
      <c r="E7077" s="92"/>
      <c r="F7077" s="95"/>
    </row>
    <row r="7078" spans="1:6">
      <c r="A7078" s="79"/>
      <c r="B7078" s="97"/>
      <c r="C7078" s="95"/>
      <c r="D7078" s="98"/>
      <c r="E7078" s="92"/>
      <c r="F7078" s="95"/>
    </row>
    <row r="7079" spans="1:6">
      <c r="A7079" s="79"/>
      <c r="B7079" s="97"/>
      <c r="C7079" s="95"/>
      <c r="D7079" s="98"/>
      <c r="E7079" s="92"/>
      <c r="F7079" s="95"/>
    </row>
    <row r="7080" spans="1:6">
      <c r="A7080" s="79"/>
      <c r="B7080" s="97"/>
      <c r="C7080" s="95"/>
      <c r="D7080" s="98"/>
      <c r="E7080" s="92"/>
      <c r="F7080" s="95"/>
    </row>
    <row r="7081" spans="1:6">
      <c r="A7081" s="79"/>
      <c r="B7081" s="97"/>
      <c r="C7081" s="95"/>
      <c r="D7081" s="98"/>
      <c r="E7081" s="92"/>
      <c r="F7081" s="95"/>
    </row>
    <row r="7082" spans="1:6">
      <c r="A7082" s="79"/>
      <c r="B7082" s="97"/>
      <c r="C7082" s="95"/>
      <c r="D7082" s="98"/>
      <c r="E7082" s="92"/>
      <c r="F7082" s="95"/>
    </row>
    <row r="7083" spans="1:6">
      <c r="A7083" s="79"/>
      <c r="B7083" s="97"/>
      <c r="C7083" s="95"/>
      <c r="D7083" s="98"/>
      <c r="E7083" s="92"/>
      <c r="F7083" s="95"/>
    </row>
    <row r="7084" spans="1:6">
      <c r="A7084" s="79"/>
      <c r="B7084" s="97"/>
      <c r="C7084" s="95"/>
      <c r="D7084" s="98"/>
      <c r="E7084" s="92"/>
      <c r="F7084" s="95"/>
    </row>
    <row r="7085" spans="1:6">
      <c r="A7085" s="79"/>
      <c r="B7085" s="97"/>
      <c r="C7085" s="95"/>
      <c r="D7085" s="98"/>
      <c r="E7085" s="92"/>
      <c r="F7085" s="95"/>
    </row>
    <row r="7086" spans="1:6">
      <c r="A7086" s="79"/>
      <c r="B7086" s="97"/>
      <c r="C7086" s="95"/>
      <c r="D7086" s="98"/>
      <c r="E7086" s="92"/>
      <c r="F7086" s="95"/>
    </row>
    <row r="7087" spans="1:6">
      <c r="A7087" s="79"/>
      <c r="B7087" s="97"/>
      <c r="C7087" s="95"/>
      <c r="D7087" s="98"/>
      <c r="E7087" s="92"/>
      <c r="F7087" s="95"/>
    </row>
    <row r="7088" spans="1:6">
      <c r="A7088" s="79"/>
      <c r="B7088" s="97"/>
      <c r="C7088" s="95"/>
      <c r="D7088" s="98"/>
      <c r="E7088" s="92"/>
      <c r="F7088" s="95"/>
    </row>
    <row r="7089" spans="1:6">
      <c r="A7089" s="79"/>
      <c r="B7089" s="97"/>
      <c r="C7089" s="95"/>
      <c r="D7089" s="98"/>
      <c r="E7089" s="92"/>
      <c r="F7089" s="95"/>
    </row>
    <row r="7090" spans="1:6">
      <c r="A7090" s="79"/>
      <c r="B7090" s="97"/>
      <c r="C7090" s="95"/>
      <c r="D7090" s="98"/>
      <c r="E7090" s="92"/>
      <c r="F7090" s="95"/>
    </row>
    <row r="7091" spans="1:6">
      <c r="A7091" s="79"/>
      <c r="B7091" s="97"/>
      <c r="C7091" s="95"/>
      <c r="D7091" s="98"/>
      <c r="E7091" s="92"/>
      <c r="F7091" s="95"/>
    </row>
    <row r="7092" spans="1:6">
      <c r="A7092" s="79"/>
      <c r="B7092" s="97"/>
      <c r="C7092" s="95"/>
      <c r="D7092" s="98"/>
      <c r="E7092" s="92"/>
      <c r="F7092" s="95"/>
    </row>
    <row r="7093" spans="1:6">
      <c r="A7093" s="79"/>
      <c r="B7093" s="97"/>
      <c r="C7093" s="95"/>
      <c r="D7093" s="98"/>
      <c r="E7093" s="92"/>
      <c r="F7093" s="95"/>
    </row>
    <row r="7094" spans="1:6">
      <c r="A7094" s="79"/>
      <c r="B7094" s="97"/>
      <c r="C7094" s="95"/>
      <c r="D7094" s="98"/>
      <c r="E7094" s="92"/>
      <c r="F7094" s="95"/>
    </row>
    <row r="7095" spans="1:6">
      <c r="A7095" s="79"/>
      <c r="B7095" s="97"/>
      <c r="C7095" s="95"/>
      <c r="D7095" s="98"/>
      <c r="E7095" s="92"/>
      <c r="F7095" s="95"/>
    </row>
    <row r="7096" spans="1:6">
      <c r="A7096" s="79"/>
      <c r="B7096" s="97"/>
      <c r="C7096" s="95"/>
      <c r="D7096" s="98"/>
      <c r="E7096" s="92"/>
      <c r="F7096" s="95"/>
    </row>
    <row r="7097" spans="1:6">
      <c r="A7097" s="79"/>
      <c r="B7097" s="97"/>
      <c r="C7097" s="95"/>
      <c r="D7097" s="98"/>
      <c r="E7097" s="92"/>
      <c r="F7097" s="95"/>
    </row>
    <row r="7098" spans="1:6">
      <c r="A7098" s="79"/>
      <c r="B7098" s="97"/>
      <c r="C7098" s="95"/>
      <c r="D7098" s="98"/>
      <c r="E7098" s="92"/>
      <c r="F7098" s="95"/>
    </row>
    <row r="7099" spans="1:6">
      <c r="A7099" s="79"/>
      <c r="B7099" s="97"/>
      <c r="C7099" s="95"/>
      <c r="D7099" s="98"/>
      <c r="E7099" s="92"/>
      <c r="F7099" s="95"/>
    </row>
    <row r="7100" spans="1:6">
      <c r="A7100" s="79"/>
      <c r="B7100" s="97"/>
      <c r="C7100" s="95"/>
      <c r="D7100" s="98"/>
      <c r="E7100" s="92"/>
      <c r="F7100" s="95"/>
    </row>
    <row r="7101" spans="1:6">
      <c r="A7101" s="79"/>
      <c r="B7101" s="97"/>
      <c r="C7101" s="95"/>
      <c r="D7101" s="98"/>
      <c r="E7101" s="92"/>
      <c r="F7101" s="95"/>
    </row>
    <row r="7102" spans="1:6">
      <c r="A7102" s="79"/>
      <c r="B7102" s="97"/>
      <c r="C7102" s="95"/>
      <c r="D7102" s="98"/>
      <c r="E7102" s="92"/>
      <c r="F7102" s="95"/>
    </row>
    <row r="7103" spans="1:6">
      <c r="A7103" s="79"/>
      <c r="B7103" s="97"/>
      <c r="C7103" s="95"/>
      <c r="D7103" s="98"/>
      <c r="E7103" s="92"/>
      <c r="F7103" s="95"/>
    </row>
    <row r="7104" spans="1:6">
      <c r="A7104" s="79"/>
      <c r="B7104" s="97"/>
      <c r="C7104" s="95"/>
      <c r="D7104" s="98"/>
      <c r="E7104" s="92"/>
      <c r="F7104" s="95"/>
    </row>
    <row r="7105" spans="1:6">
      <c r="A7105" s="79"/>
      <c r="B7105" s="97"/>
      <c r="C7105" s="95"/>
      <c r="D7105" s="98"/>
      <c r="E7105" s="92"/>
      <c r="F7105" s="95"/>
    </row>
    <row r="7106" spans="1:6">
      <c r="A7106" s="79"/>
      <c r="B7106" s="97"/>
      <c r="C7106" s="95"/>
      <c r="D7106" s="98"/>
      <c r="E7106" s="92"/>
      <c r="F7106" s="95"/>
    </row>
    <row r="7107" spans="1:6">
      <c r="A7107" s="79"/>
      <c r="B7107" s="97"/>
      <c r="C7107" s="95"/>
      <c r="D7107" s="98"/>
      <c r="E7107" s="92"/>
      <c r="F7107" s="95"/>
    </row>
    <row r="7108" spans="1:6">
      <c r="A7108" s="79"/>
      <c r="B7108" s="97"/>
      <c r="C7108" s="95"/>
      <c r="D7108" s="98"/>
      <c r="E7108" s="92"/>
      <c r="F7108" s="95"/>
    </row>
    <row r="7109" spans="1:6">
      <c r="A7109" s="79"/>
      <c r="B7109" s="97"/>
      <c r="C7109" s="95"/>
      <c r="D7109" s="98"/>
      <c r="E7109" s="92"/>
      <c r="F7109" s="95"/>
    </row>
    <row r="7110" spans="1:6">
      <c r="A7110" s="79"/>
      <c r="B7110" s="97"/>
      <c r="C7110" s="95"/>
      <c r="D7110" s="98"/>
      <c r="E7110" s="92"/>
      <c r="F7110" s="95"/>
    </row>
    <row r="7111" spans="1:6">
      <c r="A7111" s="79"/>
      <c r="B7111" s="97"/>
      <c r="C7111" s="95"/>
      <c r="D7111" s="98"/>
      <c r="E7111" s="92"/>
      <c r="F7111" s="95"/>
    </row>
    <row r="7112" spans="1:6">
      <c r="A7112" s="79"/>
      <c r="B7112" s="97"/>
      <c r="C7112" s="95"/>
      <c r="D7112" s="98"/>
      <c r="E7112" s="92"/>
      <c r="F7112" s="95"/>
    </row>
    <row r="7113" spans="1:6">
      <c r="A7113" s="79"/>
      <c r="B7113" s="97"/>
      <c r="C7113" s="95"/>
      <c r="D7113" s="98"/>
      <c r="E7113" s="92"/>
      <c r="F7113" s="95"/>
    </row>
    <row r="7114" spans="1:6">
      <c r="A7114" s="79"/>
      <c r="B7114" s="97"/>
      <c r="C7114" s="95"/>
      <c r="D7114" s="98"/>
      <c r="E7114" s="92"/>
      <c r="F7114" s="95"/>
    </row>
    <row r="7115" spans="1:6">
      <c r="A7115" s="79"/>
      <c r="B7115" s="97"/>
      <c r="C7115" s="95"/>
      <c r="D7115" s="98"/>
      <c r="E7115" s="92"/>
      <c r="F7115" s="95"/>
    </row>
    <row r="7116" spans="1:6">
      <c r="A7116" s="79"/>
      <c r="B7116" s="97"/>
      <c r="C7116" s="95"/>
      <c r="D7116" s="98"/>
      <c r="E7116" s="92"/>
      <c r="F7116" s="95"/>
    </row>
    <row r="7117" spans="1:6">
      <c r="A7117" s="79"/>
      <c r="B7117" s="97"/>
      <c r="C7117" s="95"/>
      <c r="D7117" s="98"/>
      <c r="E7117" s="92"/>
      <c r="F7117" s="95"/>
    </row>
    <row r="7118" spans="1:6">
      <c r="A7118" s="79"/>
      <c r="B7118" s="97"/>
      <c r="C7118" s="95"/>
      <c r="D7118" s="98"/>
      <c r="E7118" s="92"/>
      <c r="F7118" s="95"/>
    </row>
    <row r="7119" spans="1:6">
      <c r="A7119" s="79"/>
      <c r="B7119" s="97"/>
      <c r="C7119" s="95"/>
      <c r="D7119" s="98"/>
      <c r="E7119" s="92"/>
      <c r="F7119" s="95"/>
    </row>
    <row r="7120" spans="1:6">
      <c r="A7120" s="79"/>
      <c r="B7120" s="97"/>
      <c r="C7120" s="95"/>
      <c r="D7120" s="98"/>
      <c r="E7120" s="92"/>
      <c r="F7120" s="95"/>
    </row>
    <row r="7121" spans="1:6">
      <c r="A7121" s="79"/>
      <c r="B7121" s="97"/>
      <c r="C7121" s="95"/>
      <c r="D7121" s="98"/>
      <c r="E7121" s="92"/>
      <c r="F7121" s="95"/>
    </row>
    <row r="7122" spans="1:6">
      <c r="A7122" s="79"/>
      <c r="B7122" s="97"/>
      <c r="C7122" s="95"/>
      <c r="D7122" s="98"/>
      <c r="E7122" s="92"/>
      <c r="F7122" s="95"/>
    </row>
    <row r="7123" spans="1:6">
      <c r="A7123" s="79"/>
      <c r="B7123" s="97"/>
      <c r="C7123" s="95"/>
      <c r="D7123" s="98"/>
      <c r="E7123" s="92"/>
      <c r="F7123" s="95"/>
    </row>
    <row r="7124" spans="1:6">
      <c r="A7124" s="79"/>
      <c r="B7124" s="97"/>
      <c r="C7124" s="95"/>
      <c r="D7124" s="98"/>
      <c r="E7124" s="92"/>
      <c r="F7124" s="95"/>
    </row>
    <row r="7125" spans="1:6">
      <c r="A7125" s="79"/>
      <c r="B7125" s="97"/>
      <c r="C7125" s="95"/>
      <c r="D7125" s="98"/>
      <c r="E7125" s="92"/>
      <c r="F7125" s="95"/>
    </row>
    <row r="7126" spans="1:6">
      <c r="A7126" s="79"/>
      <c r="B7126" s="97"/>
      <c r="C7126" s="95"/>
      <c r="D7126" s="98"/>
      <c r="E7126" s="92"/>
      <c r="F7126" s="95"/>
    </row>
    <row r="7127" spans="1:6">
      <c r="A7127" s="79"/>
      <c r="B7127" s="97"/>
      <c r="C7127" s="95"/>
      <c r="D7127" s="98"/>
      <c r="E7127" s="92"/>
      <c r="F7127" s="95"/>
    </row>
    <row r="7128" spans="1:6">
      <c r="A7128" s="79"/>
      <c r="B7128" s="97"/>
      <c r="C7128" s="95"/>
      <c r="D7128" s="98"/>
      <c r="E7128" s="92"/>
      <c r="F7128" s="95"/>
    </row>
    <row r="7129" spans="1:6">
      <c r="A7129" s="79"/>
      <c r="B7129" s="97"/>
      <c r="C7129" s="95"/>
      <c r="D7129" s="98"/>
      <c r="E7129" s="92"/>
      <c r="F7129" s="95"/>
    </row>
    <row r="7130" spans="1:6">
      <c r="A7130" s="79"/>
      <c r="B7130" s="97"/>
      <c r="C7130" s="95"/>
      <c r="D7130" s="98"/>
      <c r="E7130" s="92"/>
      <c r="F7130" s="95"/>
    </row>
    <row r="7131" spans="1:6">
      <c r="A7131" s="79"/>
      <c r="B7131" s="97"/>
      <c r="C7131" s="95"/>
      <c r="D7131" s="98"/>
      <c r="E7131" s="92"/>
      <c r="F7131" s="95"/>
    </row>
    <row r="7132" spans="1:6">
      <c r="A7132" s="79"/>
      <c r="B7132" s="97"/>
      <c r="C7132" s="95"/>
      <c r="D7132" s="98"/>
      <c r="E7132" s="92"/>
      <c r="F7132" s="95"/>
    </row>
    <row r="7133" spans="1:6">
      <c r="A7133" s="79"/>
      <c r="B7133" s="97"/>
      <c r="C7133" s="95"/>
      <c r="D7133" s="98"/>
      <c r="E7133" s="92"/>
      <c r="F7133" s="95"/>
    </row>
    <row r="7134" spans="1:6">
      <c r="A7134" s="79"/>
      <c r="B7134" s="97"/>
      <c r="C7134" s="95"/>
      <c r="D7134" s="98"/>
      <c r="E7134" s="92"/>
      <c r="F7134" s="95"/>
    </row>
    <row r="7135" spans="1:6">
      <c r="A7135" s="79"/>
      <c r="B7135" s="97"/>
      <c r="C7135" s="95"/>
      <c r="D7135" s="98"/>
      <c r="E7135" s="92"/>
      <c r="F7135" s="95"/>
    </row>
    <row r="7136" spans="1:6">
      <c r="A7136" s="79"/>
      <c r="B7136" s="97"/>
      <c r="C7136" s="95"/>
      <c r="D7136" s="98"/>
      <c r="E7136" s="92"/>
      <c r="F7136" s="95"/>
    </row>
    <row r="7137" spans="1:6">
      <c r="A7137" s="79"/>
      <c r="B7137" s="97"/>
      <c r="C7137" s="95"/>
      <c r="D7137" s="98"/>
      <c r="E7137" s="92"/>
      <c r="F7137" s="95"/>
    </row>
    <row r="7138" spans="1:6">
      <c r="A7138" s="79"/>
      <c r="B7138" s="97"/>
      <c r="C7138" s="95"/>
      <c r="D7138" s="98"/>
      <c r="E7138" s="92"/>
      <c r="F7138" s="95"/>
    </row>
    <row r="7139" spans="1:6">
      <c r="A7139" s="79"/>
      <c r="B7139" s="97"/>
      <c r="C7139" s="95"/>
      <c r="D7139" s="98"/>
      <c r="E7139" s="92"/>
      <c r="F7139" s="95"/>
    </row>
    <row r="7140" spans="1:6">
      <c r="A7140" s="79"/>
      <c r="B7140" s="97"/>
      <c r="C7140" s="95"/>
      <c r="D7140" s="98"/>
      <c r="E7140" s="92"/>
      <c r="F7140" s="95"/>
    </row>
    <row r="7141" spans="1:6">
      <c r="A7141" s="79"/>
      <c r="B7141" s="97"/>
      <c r="C7141" s="95"/>
      <c r="D7141" s="98"/>
      <c r="E7141" s="92"/>
      <c r="F7141" s="95"/>
    </row>
    <row r="7142" spans="1:6">
      <c r="A7142" s="79"/>
      <c r="B7142" s="97"/>
      <c r="C7142" s="95"/>
      <c r="D7142" s="98"/>
      <c r="E7142" s="92"/>
      <c r="F7142" s="95"/>
    </row>
    <row r="7143" spans="1:6">
      <c r="A7143" s="79"/>
      <c r="B7143" s="97"/>
      <c r="C7143" s="95"/>
      <c r="D7143" s="98"/>
      <c r="E7143" s="92"/>
      <c r="F7143" s="95"/>
    </row>
    <row r="7144" spans="1:6">
      <c r="A7144" s="79"/>
      <c r="B7144" s="97"/>
      <c r="C7144" s="95"/>
      <c r="D7144" s="98"/>
      <c r="E7144" s="92"/>
      <c r="F7144" s="95"/>
    </row>
    <row r="7145" spans="1:6">
      <c r="A7145" s="79"/>
      <c r="B7145" s="97"/>
      <c r="C7145" s="95"/>
      <c r="D7145" s="98"/>
      <c r="E7145" s="92"/>
      <c r="F7145" s="95"/>
    </row>
    <row r="7146" spans="1:6">
      <c r="A7146" s="79"/>
      <c r="B7146" s="97"/>
      <c r="C7146" s="95"/>
      <c r="D7146" s="98"/>
      <c r="E7146" s="92"/>
      <c r="F7146" s="95"/>
    </row>
    <row r="7147" spans="1:6">
      <c r="A7147" s="79"/>
      <c r="B7147" s="97"/>
      <c r="C7147" s="95"/>
      <c r="D7147" s="98"/>
      <c r="E7147" s="92"/>
      <c r="F7147" s="95"/>
    </row>
    <row r="7148" spans="1:6">
      <c r="A7148" s="79"/>
      <c r="B7148" s="97"/>
      <c r="C7148" s="95"/>
      <c r="D7148" s="98"/>
      <c r="E7148" s="92"/>
      <c r="F7148" s="95"/>
    </row>
    <row r="7149" spans="1:6">
      <c r="A7149" s="79"/>
      <c r="B7149" s="97"/>
      <c r="C7149" s="95"/>
      <c r="D7149" s="98"/>
      <c r="E7149" s="92"/>
      <c r="F7149" s="95"/>
    </row>
    <row r="7150" spans="1:6">
      <c r="A7150" s="79"/>
      <c r="B7150" s="97"/>
      <c r="C7150" s="95"/>
      <c r="D7150" s="98"/>
      <c r="E7150" s="92"/>
      <c r="F7150" s="95"/>
    </row>
    <row r="7151" spans="1:6">
      <c r="A7151" s="79"/>
      <c r="B7151" s="97"/>
      <c r="C7151" s="95"/>
      <c r="D7151" s="98"/>
      <c r="E7151" s="92"/>
      <c r="F7151" s="95"/>
    </row>
    <row r="7152" spans="1:6">
      <c r="A7152" s="79"/>
      <c r="B7152" s="97"/>
      <c r="C7152" s="95"/>
      <c r="D7152" s="98"/>
      <c r="E7152" s="92"/>
      <c r="F7152" s="95"/>
    </row>
    <row r="7153" spans="1:6">
      <c r="A7153" s="79"/>
      <c r="B7153" s="97"/>
      <c r="C7153" s="95"/>
      <c r="D7153" s="98"/>
      <c r="E7153" s="92"/>
      <c r="F7153" s="95"/>
    </row>
    <row r="7154" spans="1:6">
      <c r="A7154" s="79"/>
      <c r="B7154" s="97"/>
      <c r="C7154" s="95"/>
      <c r="D7154" s="98"/>
      <c r="E7154" s="92"/>
      <c r="F7154" s="95"/>
    </row>
    <row r="7155" spans="1:6">
      <c r="A7155" s="79"/>
      <c r="B7155" s="97"/>
      <c r="C7155" s="95"/>
      <c r="D7155" s="98"/>
      <c r="E7155" s="92"/>
      <c r="F7155" s="95"/>
    </row>
    <row r="7156" spans="1:6">
      <c r="A7156" s="79"/>
      <c r="B7156" s="97"/>
      <c r="C7156" s="95"/>
      <c r="D7156" s="98"/>
      <c r="E7156" s="92"/>
      <c r="F7156" s="95"/>
    </row>
    <row r="7157" spans="1:6">
      <c r="A7157" s="79"/>
      <c r="B7157" s="97"/>
      <c r="C7157" s="95"/>
      <c r="D7157" s="98"/>
      <c r="E7157" s="92"/>
      <c r="F7157" s="95"/>
    </row>
    <row r="7158" spans="1:6">
      <c r="A7158" s="79"/>
      <c r="B7158" s="97"/>
      <c r="C7158" s="95"/>
      <c r="D7158" s="98"/>
      <c r="E7158" s="92"/>
      <c r="F7158" s="95"/>
    </row>
    <row r="7159" spans="1:6">
      <c r="A7159" s="79"/>
      <c r="B7159" s="97"/>
      <c r="C7159" s="95"/>
      <c r="D7159" s="98"/>
      <c r="E7159" s="92"/>
      <c r="F7159" s="95"/>
    </row>
    <row r="7160" spans="1:6">
      <c r="A7160" s="79"/>
      <c r="B7160" s="97"/>
      <c r="C7160" s="95"/>
      <c r="D7160" s="98"/>
      <c r="E7160" s="92"/>
      <c r="F7160" s="95"/>
    </row>
    <row r="7161" spans="1:6">
      <c r="A7161" s="79"/>
      <c r="B7161" s="97"/>
      <c r="C7161" s="95"/>
      <c r="D7161" s="98"/>
      <c r="E7161" s="92"/>
      <c r="F7161" s="95"/>
    </row>
    <row r="7162" spans="1:6">
      <c r="A7162" s="79"/>
      <c r="B7162" s="97"/>
      <c r="C7162" s="95"/>
      <c r="D7162" s="98"/>
      <c r="E7162" s="92"/>
      <c r="F7162" s="95"/>
    </row>
    <row r="7163" spans="1:6">
      <c r="A7163" s="79"/>
      <c r="B7163" s="97"/>
      <c r="C7163" s="95"/>
      <c r="D7163" s="98"/>
      <c r="E7163" s="92"/>
      <c r="F7163" s="95"/>
    </row>
    <row r="7164" spans="1:6">
      <c r="A7164" s="79"/>
      <c r="B7164" s="97"/>
      <c r="C7164" s="95"/>
      <c r="D7164" s="98"/>
      <c r="E7164" s="92"/>
      <c r="F7164" s="95"/>
    </row>
    <row r="7165" spans="1:6">
      <c r="A7165" s="79"/>
      <c r="B7165" s="97"/>
      <c r="C7165" s="95"/>
      <c r="D7165" s="98"/>
      <c r="E7165" s="92"/>
      <c r="F7165" s="95"/>
    </row>
    <row r="7166" spans="1:6">
      <c r="A7166" s="79"/>
      <c r="B7166" s="97"/>
      <c r="C7166" s="95"/>
      <c r="D7166" s="98"/>
      <c r="E7166" s="92"/>
      <c r="F7166" s="95"/>
    </row>
    <row r="7167" spans="1:6">
      <c r="A7167" s="79"/>
      <c r="B7167" s="97"/>
      <c r="C7167" s="95"/>
      <c r="D7167" s="98"/>
      <c r="E7167" s="92"/>
      <c r="F7167" s="95"/>
    </row>
    <row r="7168" spans="1:6">
      <c r="A7168" s="79"/>
      <c r="B7168" s="97"/>
      <c r="C7168" s="95"/>
      <c r="D7168" s="98"/>
      <c r="E7168" s="92"/>
      <c r="F7168" s="95"/>
    </row>
    <row r="7169" spans="1:6">
      <c r="A7169" s="79"/>
      <c r="B7169" s="97"/>
      <c r="C7169" s="95"/>
      <c r="D7169" s="98"/>
      <c r="E7169" s="92"/>
      <c r="F7169" s="95"/>
    </row>
    <row r="7170" spans="1:6">
      <c r="A7170" s="79"/>
      <c r="B7170" s="97"/>
      <c r="C7170" s="95"/>
      <c r="D7170" s="98"/>
      <c r="E7170" s="92"/>
      <c r="F7170" s="95"/>
    </row>
    <row r="7171" spans="1:6">
      <c r="A7171" s="79"/>
      <c r="B7171" s="97"/>
      <c r="C7171" s="95"/>
      <c r="D7171" s="98"/>
      <c r="E7171" s="92"/>
      <c r="F7171" s="95"/>
    </row>
    <row r="7172" spans="1:6">
      <c r="A7172" s="79"/>
      <c r="B7172" s="97"/>
      <c r="C7172" s="95"/>
      <c r="D7172" s="98"/>
      <c r="E7172" s="92"/>
      <c r="F7172" s="95"/>
    </row>
    <row r="7173" spans="1:6">
      <c r="A7173" s="79"/>
      <c r="B7173" s="97"/>
      <c r="C7173" s="95"/>
      <c r="D7173" s="98"/>
      <c r="E7173" s="92"/>
      <c r="F7173" s="95"/>
    </row>
    <row r="7174" spans="1:6">
      <c r="A7174" s="79"/>
      <c r="B7174" s="97"/>
      <c r="C7174" s="95"/>
      <c r="D7174" s="98"/>
      <c r="E7174" s="92"/>
      <c r="F7174" s="95"/>
    </row>
    <row r="7175" spans="1:6">
      <c r="A7175" s="79"/>
      <c r="B7175" s="97"/>
      <c r="C7175" s="95"/>
      <c r="D7175" s="98"/>
      <c r="E7175" s="92"/>
      <c r="F7175" s="95"/>
    </row>
    <row r="7176" spans="1:6">
      <c r="A7176" s="79"/>
      <c r="B7176" s="97"/>
      <c r="C7176" s="95"/>
      <c r="D7176" s="98"/>
      <c r="E7176" s="92"/>
      <c r="F7176" s="95"/>
    </row>
    <row r="7177" spans="1:6">
      <c r="A7177" s="79"/>
      <c r="B7177" s="97"/>
      <c r="C7177" s="95"/>
      <c r="D7177" s="98"/>
      <c r="E7177" s="92"/>
      <c r="F7177" s="95"/>
    </row>
    <row r="7178" spans="1:6">
      <c r="A7178" s="79"/>
      <c r="B7178" s="97"/>
      <c r="C7178" s="95"/>
      <c r="D7178" s="98"/>
      <c r="E7178" s="92"/>
      <c r="F7178" s="95"/>
    </row>
    <row r="7179" spans="1:6">
      <c r="A7179" s="79"/>
      <c r="B7179" s="97"/>
      <c r="C7179" s="95"/>
      <c r="D7179" s="98"/>
      <c r="E7179" s="92"/>
      <c r="F7179" s="95"/>
    </row>
    <row r="7180" spans="1:6">
      <c r="A7180" s="79"/>
      <c r="B7180" s="97"/>
      <c r="C7180" s="95"/>
      <c r="D7180" s="98"/>
      <c r="E7180" s="92"/>
      <c r="F7180" s="95"/>
    </row>
    <row r="7181" spans="1:6">
      <c r="A7181" s="79"/>
      <c r="B7181" s="97"/>
      <c r="C7181" s="95"/>
      <c r="D7181" s="98"/>
      <c r="E7181" s="92"/>
      <c r="F7181" s="95"/>
    </row>
    <row r="7182" spans="1:6">
      <c r="A7182" s="79"/>
      <c r="B7182" s="97"/>
      <c r="C7182" s="95"/>
      <c r="D7182" s="98"/>
      <c r="E7182" s="92"/>
      <c r="F7182" s="95"/>
    </row>
    <row r="7183" spans="1:6">
      <c r="A7183" s="79"/>
      <c r="B7183" s="97"/>
      <c r="C7183" s="95"/>
      <c r="D7183" s="98"/>
      <c r="E7183" s="92"/>
      <c r="F7183" s="95"/>
    </row>
    <row r="7184" spans="1:6">
      <c r="A7184" s="79"/>
      <c r="B7184" s="97"/>
      <c r="C7184" s="95"/>
      <c r="D7184" s="98"/>
      <c r="E7184" s="92"/>
      <c r="F7184" s="95"/>
    </row>
    <row r="7185" spans="1:6">
      <c r="A7185" s="79"/>
      <c r="B7185" s="97"/>
      <c r="C7185" s="95"/>
      <c r="D7185" s="98"/>
      <c r="E7185" s="92"/>
      <c r="F7185" s="95"/>
    </row>
    <row r="7186" spans="1:6">
      <c r="A7186" s="79"/>
      <c r="B7186" s="97"/>
      <c r="C7186" s="95"/>
      <c r="D7186" s="98"/>
      <c r="E7186" s="92"/>
      <c r="F7186" s="95"/>
    </row>
    <row r="7187" spans="1:6">
      <c r="A7187" s="79"/>
      <c r="B7187" s="97"/>
      <c r="C7187" s="95"/>
      <c r="D7187" s="98"/>
      <c r="E7187" s="92"/>
      <c r="F7187" s="95"/>
    </row>
    <row r="7188" spans="1:6">
      <c r="A7188" s="79"/>
      <c r="B7188" s="97"/>
      <c r="C7188" s="95"/>
      <c r="D7188" s="98"/>
      <c r="E7188" s="92"/>
      <c r="F7188" s="95"/>
    </row>
    <row r="7189" spans="1:6">
      <c r="A7189" s="79"/>
      <c r="B7189" s="97"/>
      <c r="C7189" s="95"/>
      <c r="D7189" s="98"/>
      <c r="E7189" s="92"/>
      <c r="F7189" s="95"/>
    </row>
    <row r="7190" spans="1:6">
      <c r="A7190" s="79"/>
      <c r="B7190" s="97"/>
      <c r="C7190" s="95"/>
      <c r="D7190" s="98"/>
      <c r="E7190" s="92"/>
      <c r="F7190" s="95"/>
    </row>
    <row r="7191" spans="1:6">
      <c r="A7191" s="79"/>
      <c r="B7191" s="97"/>
      <c r="C7191" s="95"/>
      <c r="D7191" s="98"/>
      <c r="E7191" s="92"/>
      <c r="F7191" s="95"/>
    </row>
    <row r="7192" spans="1:6">
      <c r="A7192" s="79"/>
      <c r="B7192" s="97"/>
      <c r="C7192" s="95"/>
      <c r="D7192" s="98"/>
      <c r="E7192" s="92"/>
      <c r="F7192" s="95"/>
    </row>
    <row r="7193" spans="1:6">
      <c r="A7193" s="79"/>
      <c r="B7193" s="97"/>
      <c r="C7193" s="95"/>
      <c r="D7193" s="98"/>
      <c r="E7193" s="92"/>
      <c r="F7193" s="95"/>
    </row>
    <row r="7194" spans="1:6">
      <c r="A7194" s="79"/>
      <c r="B7194" s="97"/>
      <c r="C7194" s="95"/>
      <c r="D7194" s="98"/>
      <c r="E7194" s="92"/>
      <c r="F7194" s="95"/>
    </row>
    <row r="7195" spans="1:6">
      <c r="A7195" s="79"/>
      <c r="B7195" s="97"/>
      <c r="C7195" s="95"/>
      <c r="D7195" s="98"/>
      <c r="E7195" s="92"/>
      <c r="F7195" s="95"/>
    </row>
    <row r="7196" spans="1:6">
      <c r="A7196" s="79"/>
      <c r="B7196" s="97"/>
      <c r="C7196" s="95"/>
      <c r="D7196" s="98"/>
      <c r="E7196" s="92"/>
      <c r="F7196" s="95"/>
    </row>
    <row r="7197" spans="1:6">
      <c r="A7197" s="79"/>
      <c r="B7197" s="97"/>
      <c r="C7197" s="95"/>
      <c r="D7197" s="98"/>
      <c r="E7197" s="92"/>
      <c r="F7197" s="95"/>
    </row>
    <row r="7198" spans="1:6">
      <c r="A7198" s="79"/>
      <c r="B7198" s="97"/>
      <c r="C7198" s="95"/>
      <c r="D7198" s="98"/>
      <c r="E7198" s="92"/>
      <c r="F7198" s="95"/>
    </row>
    <row r="7199" spans="1:6">
      <c r="A7199" s="79"/>
      <c r="B7199" s="97"/>
      <c r="C7199" s="95"/>
      <c r="D7199" s="98"/>
      <c r="E7199" s="92"/>
      <c r="F7199" s="95"/>
    </row>
    <row r="7200" spans="1:6">
      <c r="A7200" s="79"/>
      <c r="B7200" s="97"/>
      <c r="C7200" s="95"/>
      <c r="D7200" s="98"/>
      <c r="E7200" s="92"/>
      <c r="F7200" s="95"/>
    </row>
    <row r="7201" spans="1:6">
      <c r="A7201" s="79"/>
      <c r="B7201" s="97"/>
      <c r="C7201" s="95"/>
      <c r="D7201" s="98"/>
      <c r="E7201" s="92"/>
      <c r="F7201" s="95"/>
    </row>
    <row r="7202" spans="1:6">
      <c r="A7202" s="79"/>
      <c r="B7202" s="97"/>
      <c r="C7202" s="95"/>
      <c r="D7202" s="98"/>
      <c r="E7202" s="92"/>
      <c r="F7202" s="95"/>
    </row>
    <row r="7203" spans="1:6">
      <c r="A7203" s="79"/>
      <c r="B7203" s="97"/>
      <c r="C7203" s="95"/>
      <c r="D7203" s="98"/>
      <c r="E7203" s="92"/>
      <c r="F7203" s="95"/>
    </row>
    <row r="7204" spans="1:6">
      <c r="A7204" s="79"/>
      <c r="B7204" s="97"/>
      <c r="C7204" s="95"/>
      <c r="D7204" s="98"/>
      <c r="E7204" s="92"/>
      <c r="F7204" s="95"/>
    </row>
    <row r="7205" spans="1:6">
      <c r="A7205" s="79"/>
      <c r="B7205" s="97"/>
      <c r="C7205" s="95"/>
      <c r="D7205" s="98"/>
      <c r="E7205" s="92"/>
      <c r="F7205" s="95"/>
    </row>
    <row r="7206" spans="1:6">
      <c r="A7206" s="79"/>
      <c r="B7206" s="97"/>
      <c r="C7206" s="95"/>
      <c r="D7206" s="98"/>
      <c r="E7206" s="92"/>
      <c r="F7206" s="95"/>
    </row>
    <row r="7207" spans="1:6">
      <c r="A7207" s="79"/>
      <c r="B7207" s="97"/>
      <c r="C7207" s="95"/>
      <c r="D7207" s="98"/>
      <c r="E7207" s="92"/>
      <c r="F7207" s="95"/>
    </row>
    <row r="7208" spans="1:6">
      <c r="A7208" s="79"/>
      <c r="B7208" s="97"/>
      <c r="C7208" s="95"/>
      <c r="D7208" s="98"/>
      <c r="E7208" s="92"/>
      <c r="F7208" s="95"/>
    </row>
    <row r="7209" spans="1:6">
      <c r="A7209" s="79"/>
      <c r="B7209" s="97"/>
      <c r="C7209" s="95"/>
      <c r="D7209" s="98"/>
      <c r="E7209" s="92"/>
      <c r="F7209" s="95"/>
    </row>
    <row r="7210" spans="1:6">
      <c r="A7210" s="79"/>
      <c r="B7210" s="97"/>
      <c r="C7210" s="95"/>
      <c r="D7210" s="98"/>
      <c r="E7210" s="92"/>
      <c r="F7210" s="95"/>
    </row>
    <row r="7211" spans="1:6">
      <c r="A7211" s="79"/>
      <c r="B7211" s="97"/>
      <c r="C7211" s="95"/>
      <c r="D7211" s="98"/>
      <c r="E7211" s="92"/>
      <c r="F7211" s="95"/>
    </row>
    <row r="7212" spans="1:6">
      <c r="A7212" s="79"/>
      <c r="B7212" s="97"/>
      <c r="C7212" s="95"/>
      <c r="D7212" s="98"/>
      <c r="E7212" s="92"/>
      <c r="F7212" s="95"/>
    </row>
    <row r="7213" spans="1:6">
      <c r="A7213" s="79"/>
      <c r="B7213" s="97"/>
      <c r="C7213" s="95"/>
      <c r="D7213" s="98"/>
      <c r="E7213" s="92"/>
      <c r="F7213" s="95"/>
    </row>
    <row r="7214" spans="1:6">
      <c r="A7214" s="79"/>
      <c r="B7214" s="97"/>
      <c r="C7214" s="95"/>
      <c r="D7214" s="98"/>
      <c r="E7214" s="92"/>
      <c r="F7214" s="95"/>
    </row>
    <row r="7215" spans="1:6">
      <c r="A7215" s="79"/>
      <c r="B7215" s="97"/>
      <c r="C7215" s="95"/>
      <c r="D7215" s="98"/>
      <c r="E7215" s="92"/>
      <c r="F7215" s="95"/>
    </row>
    <row r="7216" spans="1:6">
      <c r="A7216" s="79"/>
      <c r="B7216" s="97"/>
      <c r="C7216" s="95"/>
      <c r="D7216" s="98"/>
      <c r="E7216" s="92"/>
      <c r="F7216" s="95"/>
    </row>
    <row r="7217" spans="1:6">
      <c r="A7217" s="79"/>
      <c r="B7217" s="97"/>
      <c r="C7217" s="95"/>
      <c r="D7217" s="98"/>
      <c r="E7217" s="92"/>
      <c r="F7217" s="95"/>
    </row>
    <row r="7218" spans="1:6">
      <c r="A7218" s="79"/>
      <c r="B7218" s="97"/>
      <c r="C7218" s="95"/>
      <c r="D7218" s="98"/>
      <c r="E7218" s="92"/>
      <c r="F7218" s="95"/>
    </row>
    <row r="7219" spans="1:6">
      <c r="A7219" s="79"/>
      <c r="B7219" s="97"/>
      <c r="C7219" s="95"/>
      <c r="D7219" s="98"/>
      <c r="E7219" s="92"/>
      <c r="F7219" s="95"/>
    </row>
    <row r="7220" spans="1:6">
      <c r="A7220" s="79"/>
      <c r="B7220" s="97"/>
      <c r="C7220" s="95"/>
      <c r="D7220" s="98"/>
      <c r="E7220" s="92"/>
      <c r="F7220" s="95"/>
    </row>
    <row r="7221" spans="1:6">
      <c r="A7221" s="79"/>
      <c r="B7221" s="97"/>
      <c r="C7221" s="95"/>
      <c r="D7221" s="98"/>
      <c r="E7221" s="92"/>
      <c r="F7221" s="95"/>
    </row>
    <row r="7222" spans="1:6">
      <c r="A7222" s="79"/>
      <c r="B7222" s="97"/>
      <c r="C7222" s="95"/>
      <c r="D7222" s="98"/>
      <c r="E7222" s="92"/>
      <c r="F7222" s="95"/>
    </row>
    <row r="7223" spans="1:6">
      <c r="A7223" s="79"/>
      <c r="B7223" s="97"/>
      <c r="C7223" s="95"/>
      <c r="D7223" s="98"/>
      <c r="E7223" s="92"/>
      <c r="F7223" s="95"/>
    </row>
    <row r="7224" spans="1:6">
      <c r="A7224" s="79"/>
      <c r="B7224" s="97"/>
      <c r="C7224" s="95"/>
      <c r="D7224" s="98"/>
      <c r="E7224" s="92"/>
      <c r="F7224" s="95"/>
    </row>
    <row r="7225" spans="1:6">
      <c r="A7225" s="79"/>
      <c r="B7225" s="97"/>
      <c r="C7225" s="95"/>
      <c r="D7225" s="98"/>
      <c r="E7225" s="92"/>
      <c r="F7225" s="95"/>
    </row>
    <row r="7226" spans="1:6">
      <c r="A7226" s="79"/>
      <c r="B7226" s="97"/>
      <c r="C7226" s="95"/>
      <c r="D7226" s="98"/>
      <c r="E7226" s="92"/>
      <c r="F7226" s="95"/>
    </row>
    <row r="7227" spans="1:6">
      <c r="A7227" s="79"/>
      <c r="B7227" s="97"/>
      <c r="C7227" s="95"/>
      <c r="D7227" s="98"/>
      <c r="E7227" s="92"/>
      <c r="F7227" s="95"/>
    </row>
    <row r="7228" spans="1:6">
      <c r="A7228" s="79"/>
      <c r="B7228" s="97"/>
      <c r="C7228" s="95"/>
      <c r="D7228" s="98"/>
      <c r="E7228" s="92"/>
      <c r="F7228" s="95"/>
    </row>
    <row r="7229" spans="1:6">
      <c r="A7229" s="79"/>
      <c r="B7229" s="97"/>
      <c r="C7229" s="95"/>
      <c r="D7229" s="98"/>
      <c r="E7229" s="92"/>
      <c r="F7229" s="95"/>
    </row>
    <row r="7230" spans="1:6">
      <c r="A7230" s="79"/>
      <c r="B7230" s="97"/>
      <c r="C7230" s="95"/>
      <c r="D7230" s="98"/>
      <c r="E7230" s="92"/>
      <c r="F7230" s="95"/>
    </row>
    <row r="7231" spans="1:6">
      <c r="A7231" s="79"/>
      <c r="B7231" s="97"/>
      <c r="C7231" s="95"/>
      <c r="D7231" s="98"/>
      <c r="E7231" s="92"/>
      <c r="F7231" s="95"/>
    </row>
    <row r="7232" spans="1:6">
      <c r="A7232" s="79"/>
      <c r="B7232" s="97"/>
      <c r="C7232" s="95"/>
      <c r="D7232" s="98"/>
      <c r="E7232" s="92"/>
      <c r="F7232" s="95"/>
    </row>
    <row r="7233" spans="1:6">
      <c r="A7233" s="79"/>
      <c r="B7233" s="97"/>
      <c r="C7233" s="95"/>
      <c r="D7233" s="98"/>
      <c r="E7233" s="92"/>
      <c r="F7233" s="95"/>
    </row>
    <row r="7234" spans="1:6">
      <c r="A7234" s="79"/>
      <c r="B7234" s="97"/>
      <c r="C7234" s="95"/>
      <c r="D7234" s="98"/>
      <c r="E7234" s="92"/>
      <c r="F7234" s="95"/>
    </row>
    <row r="7235" spans="1:6">
      <c r="A7235" s="79"/>
      <c r="B7235" s="97"/>
      <c r="C7235" s="95"/>
      <c r="D7235" s="98"/>
      <c r="E7235" s="92"/>
      <c r="F7235" s="95"/>
    </row>
    <row r="7236" spans="1:6">
      <c r="A7236" s="79"/>
      <c r="B7236" s="97"/>
      <c r="C7236" s="95"/>
      <c r="D7236" s="98"/>
      <c r="E7236" s="92"/>
      <c r="F7236" s="95"/>
    </row>
    <row r="7237" spans="1:6">
      <c r="A7237" s="79"/>
      <c r="B7237" s="97"/>
      <c r="C7237" s="95"/>
      <c r="D7237" s="98"/>
      <c r="E7237" s="92"/>
      <c r="F7237" s="95"/>
    </row>
    <row r="7238" spans="1:6">
      <c r="A7238" s="79"/>
      <c r="B7238" s="97"/>
      <c r="C7238" s="95"/>
      <c r="D7238" s="98"/>
      <c r="E7238" s="92"/>
      <c r="F7238" s="95"/>
    </row>
    <row r="7239" spans="1:6">
      <c r="A7239" s="79"/>
      <c r="B7239" s="97"/>
      <c r="C7239" s="95"/>
      <c r="D7239" s="98"/>
      <c r="E7239" s="92"/>
      <c r="F7239" s="95"/>
    </row>
    <row r="7240" spans="1:6">
      <c r="A7240" s="79"/>
      <c r="B7240" s="97"/>
      <c r="C7240" s="95"/>
      <c r="D7240" s="98"/>
      <c r="E7240" s="92"/>
      <c r="F7240" s="95"/>
    </row>
    <row r="7241" spans="1:6">
      <c r="A7241" s="79"/>
      <c r="B7241" s="97"/>
      <c r="C7241" s="95"/>
      <c r="D7241" s="98"/>
      <c r="E7241" s="92"/>
      <c r="F7241" s="95"/>
    </row>
    <row r="7242" spans="1:6">
      <c r="A7242" s="79"/>
      <c r="B7242" s="97"/>
      <c r="C7242" s="95"/>
      <c r="D7242" s="98"/>
      <c r="E7242" s="92"/>
      <c r="F7242" s="95"/>
    </row>
    <row r="7243" spans="1:6">
      <c r="A7243" s="79"/>
      <c r="B7243" s="97"/>
      <c r="C7243" s="95"/>
      <c r="D7243" s="98"/>
      <c r="E7243" s="92"/>
      <c r="F7243" s="95"/>
    </row>
    <row r="7244" spans="1:6">
      <c r="A7244" s="79"/>
      <c r="B7244" s="97"/>
      <c r="C7244" s="95"/>
      <c r="D7244" s="98"/>
      <c r="E7244" s="92"/>
      <c r="F7244" s="95"/>
    </row>
    <row r="7245" spans="1:6">
      <c r="A7245" s="79"/>
      <c r="B7245" s="97"/>
      <c r="C7245" s="95"/>
      <c r="D7245" s="98"/>
      <c r="E7245" s="92"/>
      <c r="F7245" s="95"/>
    </row>
    <row r="7246" spans="1:6">
      <c r="A7246" s="79"/>
      <c r="B7246" s="97"/>
      <c r="C7246" s="95"/>
      <c r="D7246" s="98"/>
      <c r="E7246" s="92"/>
      <c r="F7246" s="95"/>
    </row>
    <row r="7247" spans="1:6">
      <c r="A7247" s="79"/>
      <c r="B7247" s="97"/>
      <c r="C7247" s="95"/>
      <c r="D7247" s="98"/>
      <c r="E7247" s="92"/>
      <c r="F7247" s="95"/>
    </row>
    <row r="7248" spans="1:6">
      <c r="A7248" s="79"/>
      <c r="B7248" s="97"/>
      <c r="C7248" s="95"/>
      <c r="D7248" s="98"/>
      <c r="E7248" s="92"/>
      <c r="F7248" s="95"/>
    </row>
    <row r="7249" spans="1:6">
      <c r="A7249" s="79"/>
      <c r="B7249" s="97"/>
      <c r="C7249" s="95"/>
      <c r="D7249" s="98"/>
      <c r="E7249" s="92"/>
      <c r="F7249" s="95"/>
    </row>
    <row r="7250" spans="1:6">
      <c r="A7250" s="79"/>
      <c r="B7250" s="97"/>
      <c r="C7250" s="95"/>
      <c r="D7250" s="98"/>
      <c r="E7250" s="92"/>
      <c r="F7250" s="95"/>
    </row>
    <row r="7251" spans="1:6">
      <c r="A7251" s="79"/>
      <c r="B7251" s="97"/>
      <c r="C7251" s="95"/>
      <c r="D7251" s="98"/>
      <c r="E7251" s="92"/>
      <c r="F7251" s="95"/>
    </row>
    <row r="7252" spans="1:6">
      <c r="A7252" s="79"/>
      <c r="B7252" s="97"/>
      <c r="C7252" s="95"/>
      <c r="D7252" s="98"/>
      <c r="E7252" s="92"/>
      <c r="F7252" s="95"/>
    </row>
    <row r="7253" spans="1:6">
      <c r="A7253" s="79"/>
      <c r="B7253" s="97"/>
      <c r="C7253" s="95"/>
      <c r="D7253" s="98"/>
      <c r="E7253" s="92"/>
      <c r="F7253" s="95"/>
    </row>
    <row r="7254" spans="1:6">
      <c r="A7254" s="79"/>
      <c r="B7254" s="97"/>
      <c r="C7254" s="95"/>
      <c r="D7254" s="98"/>
      <c r="E7254" s="92"/>
      <c r="F7254" s="95"/>
    </row>
    <row r="7255" spans="1:6">
      <c r="A7255" s="79"/>
      <c r="B7255" s="97"/>
      <c r="C7255" s="95"/>
      <c r="D7255" s="98"/>
      <c r="E7255" s="92"/>
      <c r="F7255" s="95"/>
    </row>
    <row r="7256" spans="1:6">
      <c r="A7256" s="79"/>
      <c r="B7256" s="97"/>
      <c r="C7256" s="95"/>
      <c r="D7256" s="98"/>
      <c r="E7256" s="92"/>
      <c r="F7256" s="95"/>
    </row>
    <row r="7257" spans="1:6">
      <c r="A7257" s="79"/>
      <c r="B7257" s="97"/>
      <c r="C7257" s="95"/>
      <c r="D7257" s="98"/>
      <c r="E7257" s="92"/>
      <c r="F7257" s="95"/>
    </row>
    <row r="7258" spans="1:6">
      <c r="A7258" s="79"/>
      <c r="B7258" s="97"/>
      <c r="C7258" s="95"/>
      <c r="D7258" s="98"/>
      <c r="E7258" s="92"/>
      <c r="F7258" s="95"/>
    </row>
    <row r="7259" spans="1:6">
      <c r="A7259" s="79"/>
      <c r="B7259" s="97"/>
      <c r="C7259" s="95"/>
      <c r="D7259" s="98"/>
      <c r="E7259" s="92"/>
      <c r="F7259" s="95"/>
    </row>
    <row r="7260" spans="1:6">
      <c r="A7260" s="79"/>
      <c r="B7260" s="97"/>
      <c r="C7260" s="95"/>
      <c r="D7260" s="98"/>
      <c r="E7260" s="92"/>
      <c r="F7260" s="95"/>
    </row>
    <row r="7261" spans="1:6">
      <c r="A7261" s="79"/>
      <c r="B7261" s="97"/>
      <c r="C7261" s="95"/>
      <c r="D7261" s="98"/>
      <c r="E7261" s="92"/>
      <c r="F7261" s="95"/>
    </row>
    <row r="7262" spans="1:6">
      <c r="A7262" s="79"/>
      <c r="B7262" s="97"/>
      <c r="C7262" s="95"/>
      <c r="D7262" s="98"/>
      <c r="E7262" s="92"/>
      <c r="F7262" s="95"/>
    </row>
    <row r="7263" spans="1:6">
      <c r="A7263" s="79"/>
      <c r="B7263" s="97"/>
      <c r="C7263" s="95"/>
      <c r="D7263" s="98"/>
      <c r="E7263" s="92"/>
      <c r="F7263" s="95"/>
    </row>
    <row r="7264" spans="1:6">
      <c r="A7264" s="79"/>
      <c r="B7264" s="97"/>
      <c r="C7264" s="95"/>
      <c r="D7264" s="98"/>
      <c r="E7264" s="92"/>
      <c r="F7264" s="95"/>
    </row>
    <row r="7265" spans="1:6">
      <c r="A7265" s="79"/>
      <c r="B7265" s="97"/>
      <c r="C7265" s="95"/>
      <c r="D7265" s="98"/>
      <c r="E7265" s="92"/>
      <c r="F7265" s="95"/>
    </row>
    <row r="7266" spans="1:6">
      <c r="A7266" s="79"/>
      <c r="B7266" s="97"/>
      <c r="C7266" s="95"/>
      <c r="D7266" s="98"/>
      <c r="E7266" s="92"/>
      <c r="F7266" s="95"/>
    </row>
    <row r="7267" spans="1:6">
      <c r="A7267" s="79"/>
      <c r="B7267" s="97"/>
      <c r="C7267" s="95"/>
      <c r="D7267" s="98"/>
      <c r="E7267" s="92"/>
      <c r="F7267" s="95"/>
    </row>
    <row r="7268" spans="1:6">
      <c r="A7268" s="79"/>
      <c r="B7268" s="97"/>
      <c r="C7268" s="95"/>
      <c r="D7268" s="98"/>
      <c r="E7268" s="92"/>
      <c r="F7268" s="95"/>
    </row>
    <row r="7269" spans="1:6">
      <c r="A7269" s="79"/>
      <c r="B7269" s="97"/>
      <c r="C7269" s="95"/>
      <c r="D7269" s="98"/>
      <c r="E7269" s="92"/>
      <c r="F7269" s="95"/>
    </row>
    <row r="7270" spans="1:6">
      <c r="A7270" s="79"/>
      <c r="B7270" s="97"/>
      <c r="C7270" s="95"/>
      <c r="D7270" s="98"/>
      <c r="E7270" s="92"/>
      <c r="F7270" s="95"/>
    </row>
    <row r="7271" spans="1:6">
      <c r="A7271" s="79"/>
      <c r="B7271" s="97"/>
      <c r="C7271" s="95"/>
      <c r="D7271" s="98"/>
      <c r="E7271" s="92"/>
      <c r="F7271" s="95"/>
    </row>
    <row r="7272" spans="1:6">
      <c r="A7272" s="79"/>
      <c r="B7272" s="97"/>
      <c r="C7272" s="95"/>
      <c r="D7272" s="98"/>
      <c r="E7272" s="92"/>
      <c r="F7272" s="95"/>
    </row>
    <row r="7273" spans="1:6">
      <c r="A7273" s="79"/>
      <c r="B7273" s="97"/>
      <c r="C7273" s="95"/>
      <c r="D7273" s="98"/>
      <c r="E7273" s="92"/>
      <c r="F7273" s="95"/>
    </row>
    <row r="7274" spans="1:6">
      <c r="A7274" s="79"/>
      <c r="B7274" s="97"/>
      <c r="C7274" s="95"/>
      <c r="D7274" s="98"/>
      <c r="E7274" s="92"/>
      <c r="F7274" s="95"/>
    </row>
    <row r="7275" spans="1:6">
      <c r="A7275" s="79"/>
      <c r="B7275" s="97"/>
      <c r="C7275" s="95"/>
      <c r="D7275" s="98"/>
      <c r="E7275" s="92"/>
      <c r="F7275" s="95"/>
    </row>
    <row r="7276" spans="1:6">
      <c r="A7276" s="79"/>
      <c r="B7276" s="97"/>
      <c r="C7276" s="95"/>
      <c r="D7276" s="98"/>
      <c r="E7276" s="92"/>
      <c r="F7276" s="95"/>
    </row>
    <row r="7277" spans="1:6">
      <c r="A7277" s="79"/>
      <c r="B7277" s="97"/>
      <c r="C7277" s="95"/>
      <c r="D7277" s="98"/>
      <c r="E7277" s="92"/>
      <c r="F7277" s="95"/>
    </row>
    <row r="7278" spans="1:6">
      <c r="A7278" s="79"/>
      <c r="B7278" s="97"/>
      <c r="C7278" s="95"/>
      <c r="D7278" s="98"/>
      <c r="E7278" s="92"/>
      <c r="F7278" s="95"/>
    </row>
    <row r="7279" spans="1:6">
      <c r="A7279" s="79"/>
      <c r="B7279" s="97"/>
      <c r="C7279" s="95"/>
      <c r="D7279" s="98"/>
      <c r="E7279" s="92"/>
      <c r="F7279" s="95"/>
    </row>
    <row r="7280" spans="1:6">
      <c r="A7280" s="79"/>
      <c r="B7280" s="97"/>
      <c r="C7280" s="95"/>
      <c r="D7280" s="98"/>
      <c r="E7280" s="92"/>
      <c r="F7280" s="95"/>
    </row>
    <row r="7281" spans="1:6">
      <c r="A7281" s="79"/>
      <c r="B7281" s="97"/>
      <c r="C7281" s="95"/>
      <c r="D7281" s="98"/>
      <c r="E7281" s="92"/>
      <c r="F7281" s="95"/>
    </row>
    <row r="7282" spans="1:6">
      <c r="A7282" s="79"/>
      <c r="B7282" s="97"/>
      <c r="C7282" s="95"/>
      <c r="D7282" s="98"/>
      <c r="E7282" s="92"/>
      <c r="F7282" s="95"/>
    </row>
    <row r="7283" spans="1:6">
      <c r="A7283" s="79"/>
      <c r="B7283" s="97"/>
      <c r="C7283" s="95"/>
      <c r="D7283" s="98"/>
      <c r="E7283" s="92"/>
      <c r="F7283" s="95"/>
    </row>
    <row r="7284" spans="1:6">
      <c r="A7284" s="79"/>
      <c r="B7284" s="97"/>
      <c r="C7284" s="95"/>
      <c r="D7284" s="98"/>
      <c r="E7284" s="92"/>
      <c r="F7284" s="95"/>
    </row>
    <row r="7285" spans="1:6">
      <c r="A7285" s="79"/>
      <c r="B7285" s="97"/>
      <c r="C7285" s="95"/>
      <c r="D7285" s="98"/>
      <c r="E7285" s="92"/>
      <c r="F7285" s="95"/>
    </row>
    <row r="7286" spans="1:6">
      <c r="A7286" s="79"/>
      <c r="B7286" s="97"/>
      <c r="C7286" s="95"/>
      <c r="D7286" s="98"/>
      <c r="E7286" s="92"/>
      <c r="F7286" s="95"/>
    </row>
    <row r="7287" spans="1:6">
      <c r="A7287" s="79"/>
      <c r="B7287" s="97"/>
      <c r="C7287" s="95"/>
      <c r="D7287" s="98"/>
      <c r="E7287" s="92"/>
      <c r="F7287" s="95"/>
    </row>
    <row r="7288" spans="1:6">
      <c r="A7288" s="79"/>
      <c r="B7288" s="97"/>
      <c r="C7288" s="95"/>
      <c r="D7288" s="98"/>
      <c r="E7288" s="92"/>
      <c r="F7288" s="95"/>
    </row>
    <row r="7289" spans="1:6">
      <c r="A7289" s="79"/>
      <c r="B7289" s="97"/>
      <c r="C7289" s="95"/>
      <c r="D7289" s="98"/>
      <c r="E7289" s="92"/>
      <c r="F7289" s="95"/>
    </row>
    <row r="7290" spans="1:6">
      <c r="A7290" s="79"/>
      <c r="B7290" s="97"/>
      <c r="C7290" s="95"/>
      <c r="D7290" s="98"/>
      <c r="E7290" s="92"/>
      <c r="F7290" s="95"/>
    </row>
    <row r="7291" spans="1:6">
      <c r="A7291" s="79"/>
      <c r="B7291" s="97"/>
      <c r="C7291" s="95"/>
      <c r="D7291" s="98"/>
      <c r="E7291" s="92"/>
      <c r="F7291" s="95"/>
    </row>
    <row r="7292" spans="1:6">
      <c r="A7292" s="79"/>
      <c r="B7292" s="97"/>
      <c r="C7292" s="95"/>
      <c r="D7292" s="98"/>
      <c r="E7292" s="92"/>
      <c r="F7292" s="95"/>
    </row>
    <row r="7293" spans="1:6">
      <c r="A7293" s="79"/>
      <c r="B7293" s="97"/>
      <c r="C7293" s="95"/>
      <c r="D7293" s="98"/>
      <c r="E7293" s="92"/>
      <c r="F7293" s="95"/>
    </row>
    <row r="7294" spans="1:6">
      <c r="A7294" s="79"/>
      <c r="B7294" s="97"/>
      <c r="C7294" s="95"/>
      <c r="D7294" s="98"/>
      <c r="E7294" s="92"/>
      <c r="F7294" s="95"/>
    </row>
    <row r="7295" spans="1:6">
      <c r="A7295" s="79"/>
      <c r="B7295" s="97"/>
      <c r="C7295" s="95"/>
      <c r="D7295" s="98"/>
      <c r="E7295" s="92"/>
      <c r="F7295" s="95"/>
    </row>
    <row r="7296" spans="1:6">
      <c r="A7296" s="79"/>
      <c r="B7296" s="97"/>
      <c r="C7296" s="95"/>
      <c r="D7296" s="98"/>
      <c r="E7296" s="92"/>
      <c r="F7296" s="95"/>
    </row>
    <row r="7297" spans="1:6">
      <c r="A7297" s="79"/>
      <c r="B7297" s="97"/>
      <c r="C7297" s="95"/>
      <c r="D7297" s="98"/>
      <c r="E7297" s="92"/>
      <c r="F7297" s="95"/>
    </row>
    <row r="7298" spans="1:6">
      <c r="A7298" s="79"/>
      <c r="B7298" s="97"/>
      <c r="C7298" s="95"/>
      <c r="D7298" s="98"/>
      <c r="E7298" s="92"/>
      <c r="F7298" s="95"/>
    </row>
    <row r="7299" spans="1:6">
      <c r="A7299" s="79"/>
      <c r="B7299" s="97"/>
      <c r="C7299" s="95"/>
      <c r="D7299" s="98"/>
      <c r="E7299" s="92"/>
      <c r="F7299" s="95"/>
    </row>
    <row r="7300" spans="1:6">
      <c r="A7300" s="79"/>
      <c r="B7300" s="97"/>
      <c r="C7300" s="95"/>
      <c r="D7300" s="98"/>
      <c r="E7300" s="92"/>
      <c r="F7300" s="95"/>
    </row>
    <row r="7301" spans="1:6">
      <c r="A7301" s="79"/>
      <c r="B7301" s="97"/>
      <c r="C7301" s="95"/>
      <c r="D7301" s="98"/>
      <c r="E7301" s="92"/>
      <c r="F7301" s="95"/>
    </row>
    <row r="7302" spans="1:6">
      <c r="A7302" s="79"/>
      <c r="B7302" s="97"/>
      <c r="C7302" s="95"/>
      <c r="D7302" s="98"/>
      <c r="E7302" s="92"/>
      <c r="F7302" s="95"/>
    </row>
    <row r="7303" spans="1:6">
      <c r="A7303" s="79"/>
      <c r="B7303" s="97"/>
      <c r="C7303" s="95"/>
      <c r="D7303" s="98"/>
      <c r="E7303" s="92"/>
      <c r="F7303" s="95"/>
    </row>
    <row r="7304" spans="1:6">
      <c r="A7304" s="79"/>
      <c r="B7304" s="97"/>
      <c r="C7304" s="95"/>
      <c r="D7304" s="98"/>
      <c r="E7304" s="92"/>
      <c r="F7304" s="95"/>
    </row>
    <row r="7305" spans="1:6">
      <c r="A7305" s="79"/>
      <c r="B7305" s="97"/>
      <c r="C7305" s="95"/>
      <c r="D7305" s="98"/>
      <c r="E7305" s="92"/>
      <c r="F7305" s="95"/>
    </row>
    <row r="7306" spans="1:6">
      <c r="A7306" s="79"/>
      <c r="B7306" s="97"/>
      <c r="C7306" s="95"/>
      <c r="D7306" s="98"/>
      <c r="E7306" s="92"/>
      <c r="F7306" s="95"/>
    </row>
    <row r="7307" spans="1:6">
      <c r="A7307" s="79"/>
      <c r="B7307" s="97"/>
      <c r="C7307" s="95"/>
      <c r="D7307" s="98"/>
      <c r="E7307" s="92"/>
      <c r="F7307" s="95"/>
    </row>
    <row r="7308" spans="1:6">
      <c r="A7308" s="79"/>
      <c r="B7308" s="97"/>
      <c r="C7308" s="95"/>
      <c r="D7308" s="98"/>
      <c r="E7308" s="92"/>
      <c r="F7308" s="95"/>
    </row>
    <row r="7309" spans="1:6">
      <c r="A7309" s="79"/>
      <c r="B7309" s="97"/>
      <c r="C7309" s="95"/>
      <c r="D7309" s="98"/>
      <c r="E7309" s="92"/>
      <c r="F7309" s="95"/>
    </row>
    <row r="7310" spans="1:6">
      <c r="A7310" s="79"/>
      <c r="B7310" s="97"/>
      <c r="C7310" s="95"/>
      <c r="D7310" s="98"/>
      <c r="E7310" s="92"/>
      <c r="F7310" s="95"/>
    </row>
    <row r="7311" spans="1:6">
      <c r="A7311" s="79"/>
      <c r="B7311" s="97"/>
      <c r="C7311" s="95"/>
      <c r="D7311" s="98"/>
      <c r="E7311" s="92"/>
      <c r="F7311" s="95"/>
    </row>
    <row r="7312" spans="1:6">
      <c r="A7312" s="79"/>
      <c r="B7312" s="97"/>
      <c r="C7312" s="95"/>
      <c r="D7312" s="98"/>
      <c r="E7312" s="92"/>
      <c r="F7312" s="95"/>
    </row>
    <row r="7313" spans="1:6">
      <c r="A7313" s="79"/>
      <c r="B7313" s="97"/>
      <c r="C7313" s="95"/>
      <c r="D7313" s="98"/>
      <c r="E7313" s="92"/>
      <c r="F7313" s="95"/>
    </row>
    <row r="7314" spans="1:6">
      <c r="A7314" s="79"/>
      <c r="B7314" s="97"/>
      <c r="C7314" s="95"/>
      <c r="D7314" s="98"/>
      <c r="E7314" s="92"/>
      <c r="F7314" s="95"/>
    </row>
    <row r="7315" spans="1:6">
      <c r="A7315" s="79"/>
      <c r="B7315" s="97"/>
      <c r="C7315" s="95"/>
      <c r="D7315" s="98"/>
      <c r="E7315" s="92"/>
      <c r="F7315" s="95"/>
    </row>
    <row r="7316" spans="1:6">
      <c r="A7316" s="79"/>
      <c r="B7316" s="97"/>
      <c r="C7316" s="95"/>
      <c r="D7316" s="98"/>
      <c r="E7316" s="92"/>
      <c r="F7316" s="95"/>
    </row>
    <row r="7317" spans="1:6">
      <c r="A7317" s="79"/>
      <c r="B7317" s="97"/>
      <c r="C7317" s="95"/>
      <c r="D7317" s="98"/>
      <c r="E7317" s="92"/>
      <c r="F7317" s="95"/>
    </row>
    <row r="7318" spans="1:6">
      <c r="A7318" s="79"/>
      <c r="B7318" s="97"/>
      <c r="C7318" s="95"/>
      <c r="D7318" s="98"/>
      <c r="E7318" s="92"/>
      <c r="F7318" s="95"/>
    </row>
    <row r="7319" spans="1:6">
      <c r="A7319" s="79"/>
      <c r="B7319" s="97"/>
      <c r="C7319" s="95"/>
      <c r="D7319" s="98"/>
      <c r="E7319" s="92"/>
      <c r="F7319" s="95"/>
    </row>
    <row r="7320" spans="1:6">
      <c r="A7320" s="79"/>
      <c r="B7320" s="97"/>
      <c r="C7320" s="95"/>
      <c r="D7320" s="98"/>
      <c r="E7320" s="92"/>
      <c r="F7320" s="95"/>
    </row>
    <row r="7321" spans="1:6">
      <c r="A7321" s="79"/>
      <c r="B7321" s="97"/>
      <c r="C7321" s="95"/>
      <c r="D7321" s="98"/>
      <c r="E7321" s="92"/>
      <c r="F7321" s="95"/>
    </row>
    <row r="7322" spans="1:6">
      <c r="A7322" s="79"/>
      <c r="B7322" s="97"/>
      <c r="C7322" s="95"/>
      <c r="D7322" s="98"/>
      <c r="E7322" s="92"/>
      <c r="F7322" s="95"/>
    </row>
    <row r="7323" spans="1:6">
      <c r="A7323" s="79"/>
      <c r="B7323" s="97"/>
      <c r="C7323" s="95"/>
      <c r="D7323" s="98"/>
      <c r="E7323" s="92"/>
      <c r="F7323" s="95"/>
    </row>
    <row r="7324" spans="1:6">
      <c r="A7324" s="79"/>
      <c r="B7324" s="97"/>
      <c r="C7324" s="95"/>
      <c r="D7324" s="98"/>
      <c r="E7324" s="92"/>
      <c r="F7324" s="95"/>
    </row>
    <row r="7325" spans="1:6">
      <c r="A7325" s="79"/>
      <c r="B7325" s="97"/>
      <c r="C7325" s="95"/>
      <c r="D7325" s="98"/>
      <c r="E7325" s="92"/>
      <c r="F7325" s="95"/>
    </row>
    <row r="7326" spans="1:6">
      <c r="A7326" s="79"/>
      <c r="B7326" s="97"/>
      <c r="C7326" s="95"/>
      <c r="D7326" s="98"/>
      <c r="E7326" s="92"/>
      <c r="F7326" s="95"/>
    </row>
    <row r="7327" spans="1:6">
      <c r="A7327" s="79"/>
      <c r="B7327" s="97"/>
      <c r="C7327" s="95"/>
      <c r="D7327" s="98"/>
      <c r="E7327" s="92"/>
      <c r="F7327" s="95"/>
    </row>
    <row r="7328" spans="1:6">
      <c r="A7328" s="79"/>
      <c r="B7328" s="97"/>
      <c r="C7328" s="95"/>
      <c r="D7328" s="98"/>
      <c r="E7328" s="92"/>
      <c r="F7328" s="95"/>
    </row>
    <row r="7329" spans="1:6">
      <c r="A7329" s="79"/>
      <c r="B7329" s="97"/>
      <c r="C7329" s="95"/>
      <c r="D7329" s="98"/>
      <c r="E7329" s="92"/>
      <c r="F7329" s="95"/>
    </row>
    <row r="7330" spans="1:6">
      <c r="A7330" s="79"/>
      <c r="B7330" s="97"/>
      <c r="C7330" s="95"/>
      <c r="D7330" s="98"/>
      <c r="E7330" s="92"/>
      <c r="F7330" s="95"/>
    </row>
    <row r="7331" spans="1:6">
      <c r="A7331" s="79"/>
      <c r="B7331" s="97"/>
      <c r="C7331" s="95"/>
      <c r="D7331" s="98"/>
      <c r="E7331" s="92"/>
      <c r="F7331" s="95"/>
    </row>
    <row r="7332" spans="1:6">
      <c r="A7332" s="79"/>
      <c r="B7332" s="97"/>
      <c r="C7332" s="95"/>
      <c r="D7332" s="98"/>
      <c r="E7332" s="92"/>
      <c r="F7332" s="95"/>
    </row>
    <row r="7333" spans="1:6">
      <c r="A7333" s="79"/>
      <c r="B7333" s="97"/>
      <c r="C7333" s="95"/>
      <c r="D7333" s="98"/>
      <c r="E7333" s="92"/>
      <c r="F7333" s="95"/>
    </row>
    <row r="7334" spans="1:6">
      <c r="A7334" s="79"/>
      <c r="B7334" s="97"/>
      <c r="C7334" s="95"/>
      <c r="D7334" s="98"/>
      <c r="E7334" s="92"/>
      <c r="F7334" s="95"/>
    </row>
    <row r="7335" spans="1:6">
      <c r="A7335" s="79"/>
      <c r="B7335" s="97"/>
      <c r="C7335" s="95"/>
      <c r="D7335" s="98"/>
      <c r="E7335" s="92"/>
      <c r="F7335" s="95"/>
    </row>
    <row r="7336" spans="1:6">
      <c r="A7336" s="79"/>
      <c r="B7336" s="97"/>
      <c r="C7336" s="95"/>
      <c r="D7336" s="98"/>
      <c r="E7336" s="92"/>
      <c r="F7336" s="95"/>
    </row>
    <row r="7337" spans="1:6">
      <c r="A7337" s="79"/>
      <c r="B7337" s="97"/>
      <c r="C7337" s="95"/>
      <c r="D7337" s="98"/>
      <c r="E7337" s="92"/>
      <c r="F7337" s="95"/>
    </row>
    <row r="7338" spans="1:6">
      <c r="A7338" s="79"/>
      <c r="B7338" s="97"/>
      <c r="C7338" s="95"/>
      <c r="D7338" s="98"/>
      <c r="E7338" s="92"/>
      <c r="F7338" s="95"/>
    </row>
    <row r="7339" spans="1:6">
      <c r="A7339" s="79"/>
      <c r="B7339" s="97"/>
      <c r="C7339" s="95"/>
      <c r="D7339" s="98"/>
      <c r="E7339" s="92"/>
      <c r="F7339" s="95"/>
    </row>
    <row r="7340" spans="1:6">
      <c r="A7340" s="79"/>
      <c r="B7340" s="97"/>
      <c r="C7340" s="95"/>
      <c r="D7340" s="98"/>
      <c r="E7340" s="92"/>
      <c r="F7340" s="95"/>
    </row>
    <row r="7341" spans="1:6">
      <c r="A7341" s="79"/>
      <c r="B7341" s="97"/>
      <c r="C7341" s="95"/>
      <c r="D7341" s="98"/>
      <c r="E7341" s="92"/>
      <c r="F7341" s="95"/>
    </row>
    <row r="7342" spans="1:6">
      <c r="A7342" s="79"/>
      <c r="B7342" s="97"/>
      <c r="C7342" s="95"/>
      <c r="D7342" s="98"/>
      <c r="E7342" s="92"/>
      <c r="F7342" s="95"/>
    </row>
    <row r="7343" spans="1:6">
      <c r="A7343" s="79"/>
      <c r="B7343" s="97"/>
      <c r="C7343" s="95"/>
      <c r="D7343" s="98"/>
      <c r="E7343" s="92"/>
      <c r="F7343" s="95"/>
    </row>
    <row r="7344" spans="1:6">
      <c r="A7344" s="79"/>
      <c r="B7344" s="97"/>
      <c r="C7344" s="95"/>
      <c r="D7344" s="98"/>
      <c r="E7344" s="92"/>
      <c r="F7344" s="95"/>
    </row>
    <row r="7345" spans="1:6">
      <c r="A7345" s="79"/>
      <c r="B7345" s="97"/>
      <c r="C7345" s="95"/>
      <c r="D7345" s="98"/>
      <c r="E7345" s="92"/>
      <c r="F7345" s="95"/>
    </row>
    <row r="7346" spans="1:6">
      <c r="A7346" s="79"/>
      <c r="B7346" s="97"/>
      <c r="C7346" s="95"/>
      <c r="D7346" s="98"/>
      <c r="E7346" s="92"/>
      <c r="F7346" s="95"/>
    </row>
    <row r="7347" spans="1:6">
      <c r="A7347" s="79"/>
      <c r="B7347" s="97"/>
      <c r="C7347" s="95"/>
      <c r="D7347" s="98"/>
      <c r="E7347" s="92"/>
      <c r="F7347" s="95"/>
    </row>
    <row r="7348" spans="1:6">
      <c r="A7348" s="79"/>
      <c r="B7348" s="97"/>
      <c r="C7348" s="95"/>
      <c r="D7348" s="98"/>
      <c r="E7348" s="92"/>
      <c r="F7348" s="95"/>
    </row>
    <row r="7349" spans="1:6">
      <c r="A7349" s="79"/>
      <c r="B7349" s="97"/>
      <c r="C7349" s="95"/>
      <c r="D7349" s="98"/>
      <c r="E7349" s="92"/>
      <c r="F7349" s="95"/>
    </row>
    <row r="7350" spans="1:6">
      <c r="A7350" s="79"/>
      <c r="B7350" s="97"/>
      <c r="C7350" s="95"/>
      <c r="D7350" s="98"/>
      <c r="E7350" s="92"/>
      <c r="F7350" s="95"/>
    </row>
    <row r="7351" spans="1:6">
      <c r="A7351" s="79"/>
      <c r="B7351" s="97"/>
      <c r="C7351" s="95"/>
      <c r="D7351" s="98"/>
      <c r="E7351" s="92"/>
      <c r="F7351" s="95"/>
    </row>
    <row r="7352" spans="1:6">
      <c r="A7352" s="79"/>
      <c r="B7352" s="97"/>
      <c r="C7352" s="95"/>
      <c r="D7352" s="98"/>
      <c r="E7352" s="92"/>
      <c r="F7352" s="95"/>
    </row>
    <row r="7353" spans="1:6">
      <c r="A7353" s="79"/>
      <c r="B7353" s="97"/>
      <c r="C7353" s="95"/>
      <c r="D7353" s="98"/>
      <c r="E7353" s="92"/>
      <c r="F7353" s="95"/>
    </row>
    <row r="7354" spans="1:6">
      <c r="A7354" s="79"/>
      <c r="B7354" s="97"/>
      <c r="C7354" s="95"/>
      <c r="D7354" s="98"/>
      <c r="E7354" s="92"/>
      <c r="F7354" s="95"/>
    </row>
    <row r="7355" spans="1:6">
      <c r="A7355" s="79"/>
      <c r="B7355" s="97"/>
      <c r="C7355" s="95"/>
      <c r="D7355" s="98"/>
      <c r="E7355" s="92"/>
      <c r="F7355" s="95"/>
    </row>
    <row r="7356" spans="1:6">
      <c r="A7356" s="79"/>
      <c r="B7356" s="97"/>
      <c r="C7356" s="95"/>
      <c r="D7356" s="98"/>
      <c r="E7356" s="92"/>
      <c r="F7356" s="95"/>
    </row>
    <row r="7357" spans="1:6">
      <c r="A7357" s="79"/>
      <c r="B7357" s="97"/>
      <c r="C7357" s="95"/>
      <c r="D7357" s="98"/>
      <c r="E7357" s="92"/>
      <c r="F7357" s="95"/>
    </row>
    <row r="7358" spans="1:6">
      <c r="A7358" s="79"/>
      <c r="B7358" s="97"/>
      <c r="C7358" s="95"/>
      <c r="D7358" s="98"/>
      <c r="E7358" s="92"/>
      <c r="F7358" s="95"/>
    </row>
    <row r="7359" spans="1:6">
      <c r="A7359" s="79"/>
      <c r="B7359" s="97"/>
      <c r="C7359" s="95"/>
      <c r="D7359" s="98"/>
      <c r="E7359" s="92"/>
      <c r="F7359" s="95"/>
    </row>
    <row r="7360" spans="1:6">
      <c r="A7360" s="79"/>
      <c r="B7360" s="97"/>
      <c r="C7360" s="95"/>
      <c r="D7360" s="98"/>
      <c r="E7360" s="92"/>
      <c r="F7360" s="95"/>
    </row>
    <row r="7361" spans="1:6">
      <c r="A7361" s="79"/>
      <c r="B7361" s="97"/>
      <c r="C7361" s="95"/>
      <c r="D7361" s="98"/>
      <c r="E7361" s="92"/>
      <c r="F7361" s="95"/>
    </row>
    <row r="7362" spans="1:6">
      <c r="A7362" s="79"/>
      <c r="B7362" s="97"/>
      <c r="C7362" s="95"/>
      <c r="D7362" s="98"/>
      <c r="E7362" s="92"/>
      <c r="F7362" s="95"/>
    </row>
    <row r="7363" spans="1:6">
      <c r="A7363" s="79"/>
      <c r="B7363" s="97"/>
      <c r="C7363" s="95"/>
      <c r="D7363" s="98"/>
      <c r="E7363" s="92"/>
      <c r="F7363" s="95"/>
    </row>
    <row r="7364" spans="1:6">
      <c r="A7364" s="79"/>
      <c r="B7364" s="97"/>
      <c r="C7364" s="95"/>
      <c r="D7364" s="98"/>
      <c r="E7364" s="92"/>
      <c r="F7364" s="95"/>
    </row>
    <row r="7365" spans="1:6">
      <c r="A7365" s="79"/>
      <c r="B7365" s="97"/>
      <c r="C7365" s="95"/>
      <c r="D7365" s="98"/>
      <c r="E7365" s="92"/>
      <c r="F7365" s="95"/>
    </row>
    <row r="7366" spans="1:6">
      <c r="A7366" s="79"/>
      <c r="B7366" s="97"/>
      <c r="C7366" s="95"/>
      <c r="D7366" s="98"/>
      <c r="E7366" s="92"/>
      <c r="F7366" s="95"/>
    </row>
    <row r="7367" spans="1:6">
      <c r="A7367" s="79"/>
      <c r="B7367" s="97"/>
      <c r="C7367" s="95"/>
      <c r="D7367" s="98"/>
      <c r="E7367" s="92"/>
      <c r="F7367" s="95"/>
    </row>
    <row r="7368" spans="1:6">
      <c r="A7368" s="79"/>
      <c r="B7368" s="97"/>
      <c r="C7368" s="95"/>
      <c r="D7368" s="98"/>
      <c r="E7368" s="92"/>
      <c r="F7368" s="95"/>
    </row>
    <row r="7369" spans="1:6">
      <c r="A7369" s="79"/>
      <c r="B7369" s="97"/>
      <c r="C7369" s="95"/>
      <c r="D7369" s="98"/>
      <c r="E7369" s="92"/>
      <c r="F7369" s="95"/>
    </row>
    <row r="7370" spans="1:6">
      <c r="A7370" s="79"/>
      <c r="B7370" s="97"/>
      <c r="C7370" s="95"/>
      <c r="D7370" s="98"/>
      <c r="E7370" s="92"/>
      <c r="F7370" s="95"/>
    </row>
    <row r="7371" spans="1:6">
      <c r="A7371" s="79"/>
      <c r="B7371" s="97"/>
      <c r="C7371" s="95"/>
      <c r="D7371" s="98"/>
      <c r="E7371" s="92"/>
      <c r="F7371" s="95"/>
    </row>
    <row r="7372" spans="1:6">
      <c r="A7372" s="79"/>
      <c r="B7372" s="97"/>
      <c r="C7372" s="95"/>
      <c r="D7372" s="98"/>
      <c r="E7372" s="92"/>
      <c r="F7372" s="95"/>
    </row>
    <row r="7373" spans="1:6">
      <c r="A7373" s="79"/>
      <c r="B7373" s="97"/>
      <c r="C7373" s="95"/>
      <c r="D7373" s="98"/>
      <c r="E7373" s="92"/>
      <c r="F7373" s="95"/>
    </row>
    <row r="7374" spans="1:6">
      <c r="A7374" s="79"/>
      <c r="B7374" s="97"/>
      <c r="C7374" s="95"/>
      <c r="D7374" s="98"/>
      <c r="E7374" s="92"/>
      <c r="F7374" s="95"/>
    </row>
    <row r="7375" spans="1:6">
      <c r="A7375" s="79"/>
      <c r="B7375" s="97"/>
      <c r="C7375" s="95"/>
      <c r="D7375" s="98"/>
      <c r="E7375" s="92"/>
      <c r="F7375" s="95"/>
    </row>
    <row r="7376" spans="1:6">
      <c r="A7376" s="79"/>
      <c r="B7376" s="97"/>
      <c r="C7376" s="95"/>
      <c r="D7376" s="98"/>
      <c r="E7376" s="92"/>
      <c r="F7376" s="95"/>
    </row>
    <row r="7377" spans="1:6">
      <c r="A7377" s="79"/>
      <c r="B7377" s="97"/>
      <c r="C7377" s="95"/>
      <c r="D7377" s="98"/>
      <c r="E7377" s="92"/>
      <c r="F7377" s="95"/>
    </row>
    <row r="7378" spans="1:6">
      <c r="A7378" s="79"/>
      <c r="B7378" s="97"/>
      <c r="C7378" s="95"/>
      <c r="D7378" s="98"/>
      <c r="E7378" s="92"/>
      <c r="F7378" s="95"/>
    </row>
    <row r="7379" spans="1:6">
      <c r="A7379" s="79"/>
      <c r="B7379" s="97"/>
      <c r="C7379" s="95"/>
      <c r="D7379" s="98"/>
      <c r="E7379" s="92"/>
      <c r="F7379" s="95"/>
    </row>
    <row r="7380" spans="1:6">
      <c r="A7380" s="79"/>
      <c r="B7380" s="97"/>
      <c r="C7380" s="95"/>
      <c r="D7380" s="98"/>
      <c r="E7380" s="92"/>
      <c r="F7380" s="95"/>
    </row>
    <row r="7381" spans="1:6">
      <c r="A7381" s="79"/>
      <c r="B7381" s="97"/>
      <c r="C7381" s="95"/>
      <c r="D7381" s="98"/>
      <c r="E7381" s="92"/>
      <c r="F7381" s="95"/>
    </row>
    <row r="7382" spans="1:6">
      <c r="A7382" s="79"/>
      <c r="B7382" s="97"/>
      <c r="C7382" s="95"/>
      <c r="D7382" s="98"/>
      <c r="E7382" s="92"/>
      <c r="F7382" s="95"/>
    </row>
    <row r="7383" spans="1:6">
      <c r="A7383" s="79"/>
      <c r="B7383" s="97"/>
      <c r="C7383" s="95"/>
      <c r="D7383" s="98"/>
      <c r="E7383" s="92"/>
      <c r="F7383" s="95"/>
    </row>
    <row r="7384" spans="1:6">
      <c r="A7384" s="79"/>
      <c r="B7384" s="97"/>
      <c r="C7384" s="95"/>
      <c r="D7384" s="98"/>
      <c r="E7384" s="92"/>
      <c r="F7384" s="95"/>
    </row>
    <row r="7385" spans="1:6">
      <c r="A7385" s="79"/>
      <c r="B7385" s="97"/>
      <c r="C7385" s="95"/>
      <c r="D7385" s="98"/>
      <c r="E7385" s="92"/>
      <c r="F7385" s="95"/>
    </row>
    <row r="7386" spans="1:6">
      <c r="A7386" s="79"/>
      <c r="B7386" s="97"/>
      <c r="C7386" s="95"/>
      <c r="D7386" s="98"/>
      <c r="E7386" s="92"/>
      <c r="F7386" s="95"/>
    </row>
    <row r="7387" spans="1:6">
      <c r="A7387" s="79"/>
      <c r="B7387" s="97"/>
      <c r="C7387" s="95"/>
      <c r="D7387" s="98"/>
      <c r="E7387" s="92"/>
      <c r="F7387" s="95"/>
    </row>
    <row r="7388" spans="1:6">
      <c r="A7388" s="79"/>
      <c r="B7388" s="97"/>
      <c r="C7388" s="95"/>
      <c r="D7388" s="98"/>
      <c r="E7388" s="92"/>
      <c r="F7388" s="95"/>
    </row>
    <row r="7389" spans="1:6">
      <c r="A7389" s="79"/>
      <c r="B7389" s="97"/>
      <c r="C7389" s="95"/>
      <c r="D7389" s="98"/>
      <c r="E7389" s="92"/>
      <c r="F7389" s="95"/>
    </row>
    <row r="7390" spans="1:6">
      <c r="A7390" s="79"/>
      <c r="B7390" s="97"/>
      <c r="C7390" s="95"/>
      <c r="D7390" s="98"/>
      <c r="E7390" s="92"/>
      <c r="F7390" s="95"/>
    </row>
    <row r="7391" spans="1:6">
      <c r="A7391" s="79"/>
      <c r="B7391" s="97"/>
      <c r="C7391" s="95"/>
      <c r="D7391" s="98"/>
      <c r="E7391" s="92"/>
      <c r="F7391" s="95"/>
    </row>
    <row r="7392" spans="1:6">
      <c r="A7392" s="79"/>
      <c r="B7392" s="97"/>
      <c r="C7392" s="95"/>
      <c r="D7392" s="98"/>
      <c r="E7392" s="92"/>
      <c r="F7392" s="95"/>
    </row>
    <row r="7393" spans="1:6">
      <c r="A7393" s="79"/>
      <c r="B7393" s="97"/>
      <c r="C7393" s="95"/>
      <c r="D7393" s="98"/>
      <c r="E7393" s="92"/>
      <c r="F7393" s="95"/>
    </row>
    <row r="7394" spans="1:6">
      <c r="A7394" s="79"/>
      <c r="B7394" s="97"/>
      <c r="C7394" s="95"/>
      <c r="D7394" s="98"/>
      <c r="E7394" s="92"/>
      <c r="F7394" s="95"/>
    </row>
    <row r="7395" spans="1:6">
      <c r="A7395" s="79"/>
      <c r="B7395" s="97"/>
      <c r="C7395" s="95"/>
      <c r="D7395" s="98"/>
      <c r="E7395" s="92"/>
      <c r="F7395" s="95"/>
    </row>
    <row r="7396" spans="1:6">
      <c r="A7396" s="79"/>
      <c r="B7396" s="97"/>
      <c r="C7396" s="95"/>
      <c r="D7396" s="98"/>
      <c r="E7396" s="92"/>
      <c r="F7396" s="95"/>
    </row>
    <row r="7397" spans="1:6">
      <c r="A7397" s="79"/>
      <c r="B7397" s="97"/>
      <c r="C7397" s="95"/>
      <c r="D7397" s="98"/>
      <c r="E7397" s="92"/>
      <c r="F7397" s="95"/>
    </row>
    <row r="7398" spans="1:6">
      <c r="A7398" s="79"/>
      <c r="B7398" s="97"/>
      <c r="C7398" s="95"/>
      <c r="D7398" s="98"/>
      <c r="E7398" s="92"/>
      <c r="F7398" s="95"/>
    </row>
    <row r="7399" spans="1:6">
      <c r="A7399" s="79"/>
      <c r="B7399" s="97"/>
      <c r="C7399" s="95"/>
      <c r="D7399" s="98"/>
      <c r="E7399" s="92"/>
      <c r="F7399" s="95"/>
    </row>
    <row r="7400" spans="1:6">
      <c r="A7400" s="79"/>
      <c r="B7400" s="97"/>
      <c r="C7400" s="95"/>
      <c r="D7400" s="98"/>
      <c r="E7400" s="92"/>
      <c r="F7400" s="95"/>
    </row>
    <row r="7401" spans="1:6">
      <c r="A7401" s="79"/>
      <c r="B7401" s="97"/>
      <c r="C7401" s="95"/>
      <c r="D7401" s="98"/>
      <c r="E7401" s="92"/>
      <c r="F7401" s="95"/>
    </row>
    <row r="7402" spans="1:6">
      <c r="A7402" s="79"/>
      <c r="B7402" s="97"/>
      <c r="C7402" s="95"/>
      <c r="D7402" s="98"/>
      <c r="E7402" s="92"/>
      <c r="F7402" s="95"/>
    </row>
    <row r="7403" spans="1:6">
      <c r="A7403" s="79"/>
      <c r="B7403" s="97"/>
      <c r="C7403" s="95"/>
      <c r="D7403" s="98"/>
      <c r="E7403" s="92"/>
      <c r="F7403" s="95"/>
    </row>
    <row r="7404" spans="1:6">
      <c r="A7404" s="79"/>
      <c r="B7404" s="97"/>
      <c r="C7404" s="95"/>
      <c r="D7404" s="98"/>
      <c r="E7404" s="92"/>
      <c r="F7404" s="95"/>
    </row>
    <row r="7405" spans="1:6">
      <c r="A7405" s="79"/>
      <c r="B7405" s="97"/>
      <c r="C7405" s="95"/>
      <c r="D7405" s="98"/>
      <c r="E7405" s="92"/>
      <c r="F7405" s="95"/>
    </row>
    <row r="7406" spans="1:6">
      <c r="A7406" s="79"/>
      <c r="B7406" s="97"/>
      <c r="C7406" s="95"/>
      <c r="D7406" s="98"/>
      <c r="E7406" s="92"/>
      <c r="F7406" s="95"/>
    </row>
    <row r="7407" spans="1:6">
      <c r="A7407" s="79"/>
      <c r="B7407" s="97"/>
      <c r="C7407" s="95"/>
      <c r="D7407" s="98"/>
      <c r="E7407" s="92"/>
      <c r="F7407" s="95"/>
    </row>
    <row r="7408" spans="1:6">
      <c r="A7408" s="79"/>
      <c r="B7408" s="97"/>
      <c r="C7408" s="95"/>
      <c r="D7408" s="98"/>
      <c r="E7408" s="92"/>
      <c r="F7408" s="95"/>
    </row>
    <row r="7409" spans="1:6">
      <c r="A7409" s="79"/>
      <c r="B7409" s="97"/>
      <c r="C7409" s="95"/>
      <c r="D7409" s="98"/>
      <c r="E7409" s="92"/>
      <c r="F7409" s="95"/>
    </row>
    <row r="7410" spans="1:6">
      <c r="A7410" s="79"/>
      <c r="B7410" s="97"/>
      <c r="C7410" s="95"/>
      <c r="D7410" s="98"/>
      <c r="E7410" s="92"/>
      <c r="F7410" s="95"/>
    </row>
    <row r="7411" spans="1:6">
      <c r="A7411" s="79"/>
      <c r="B7411" s="97"/>
      <c r="C7411" s="95"/>
      <c r="D7411" s="98"/>
      <c r="E7411" s="92"/>
      <c r="F7411" s="95"/>
    </row>
    <row r="7412" spans="1:6">
      <c r="A7412" s="79"/>
      <c r="B7412" s="97"/>
      <c r="C7412" s="95"/>
      <c r="D7412" s="98"/>
      <c r="E7412" s="92"/>
      <c r="F7412" s="95"/>
    </row>
    <row r="7413" spans="1:6">
      <c r="A7413" s="79"/>
      <c r="B7413" s="97"/>
      <c r="C7413" s="95"/>
      <c r="D7413" s="98"/>
      <c r="E7413" s="92"/>
      <c r="F7413" s="95"/>
    </row>
    <row r="7414" spans="1:6">
      <c r="A7414" s="79"/>
      <c r="B7414" s="97"/>
      <c r="C7414" s="95"/>
      <c r="D7414" s="98"/>
      <c r="E7414" s="92"/>
      <c r="F7414" s="95"/>
    </row>
    <row r="7415" spans="1:6">
      <c r="A7415" s="79"/>
      <c r="B7415" s="97"/>
      <c r="C7415" s="95"/>
      <c r="D7415" s="98"/>
      <c r="E7415" s="92"/>
      <c r="F7415" s="95"/>
    </row>
    <row r="7416" spans="1:6">
      <c r="A7416" s="79"/>
      <c r="B7416" s="97"/>
      <c r="C7416" s="95"/>
      <c r="D7416" s="98"/>
      <c r="E7416" s="92"/>
      <c r="F7416" s="95"/>
    </row>
    <row r="7417" spans="1:6">
      <c r="A7417" s="79"/>
      <c r="B7417" s="97"/>
      <c r="C7417" s="95"/>
      <c r="D7417" s="98"/>
      <c r="E7417" s="92"/>
      <c r="F7417" s="95"/>
    </row>
    <row r="7418" spans="1:6">
      <c r="A7418" s="79"/>
      <c r="B7418" s="97"/>
      <c r="C7418" s="95"/>
      <c r="D7418" s="98"/>
      <c r="E7418" s="92"/>
      <c r="F7418" s="95"/>
    </row>
    <row r="7419" spans="1:6">
      <c r="A7419" s="79"/>
      <c r="B7419" s="97"/>
      <c r="C7419" s="95"/>
      <c r="D7419" s="98"/>
      <c r="E7419" s="92"/>
      <c r="F7419" s="95"/>
    </row>
    <row r="7420" spans="1:6">
      <c r="A7420" s="79"/>
      <c r="B7420" s="97"/>
      <c r="C7420" s="95"/>
      <c r="D7420" s="98"/>
      <c r="E7420" s="92"/>
      <c r="F7420" s="95"/>
    </row>
    <row r="7421" spans="1:6">
      <c r="A7421" s="79"/>
      <c r="B7421" s="97"/>
      <c r="C7421" s="95"/>
      <c r="D7421" s="98"/>
      <c r="E7421" s="92"/>
      <c r="F7421" s="95"/>
    </row>
    <row r="7422" spans="1:6">
      <c r="A7422" s="79"/>
      <c r="B7422" s="97"/>
      <c r="C7422" s="95"/>
      <c r="D7422" s="98"/>
      <c r="E7422" s="92"/>
      <c r="F7422" s="95"/>
    </row>
    <row r="7423" spans="1:6">
      <c r="A7423" s="79"/>
      <c r="B7423" s="97"/>
      <c r="C7423" s="95"/>
      <c r="D7423" s="98"/>
      <c r="E7423" s="92"/>
      <c r="F7423" s="95"/>
    </row>
    <row r="7424" spans="1:6">
      <c r="A7424" s="79"/>
      <c r="B7424" s="97"/>
      <c r="C7424" s="95"/>
      <c r="D7424" s="98"/>
      <c r="E7424" s="92"/>
      <c r="F7424" s="95"/>
    </row>
    <row r="7425" spans="1:6">
      <c r="A7425" s="79"/>
      <c r="B7425" s="97"/>
      <c r="C7425" s="95"/>
      <c r="D7425" s="98"/>
      <c r="E7425" s="92"/>
      <c r="F7425" s="95"/>
    </row>
    <row r="7426" spans="1:6">
      <c r="A7426" s="79"/>
      <c r="B7426" s="97"/>
      <c r="C7426" s="95"/>
      <c r="D7426" s="98"/>
      <c r="E7426" s="92"/>
      <c r="F7426" s="95"/>
    </row>
    <row r="7427" spans="1:6">
      <c r="A7427" s="79"/>
      <c r="B7427" s="97"/>
      <c r="C7427" s="95"/>
      <c r="D7427" s="98"/>
      <c r="E7427" s="92"/>
      <c r="F7427" s="95"/>
    </row>
    <row r="7428" spans="1:6">
      <c r="A7428" s="79"/>
      <c r="B7428" s="97"/>
      <c r="C7428" s="95"/>
      <c r="D7428" s="98"/>
      <c r="E7428" s="92"/>
      <c r="F7428" s="95"/>
    </row>
    <row r="7429" spans="1:6">
      <c r="A7429" s="79"/>
      <c r="B7429" s="97"/>
      <c r="C7429" s="95"/>
      <c r="D7429" s="98"/>
      <c r="E7429" s="92"/>
      <c r="F7429" s="95"/>
    </row>
    <row r="7430" spans="1:6">
      <c r="A7430" s="79"/>
      <c r="B7430" s="97"/>
      <c r="C7430" s="95"/>
      <c r="D7430" s="98"/>
      <c r="E7430" s="92"/>
      <c r="F7430" s="95"/>
    </row>
    <row r="7431" spans="1:6">
      <c r="A7431" s="79"/>
      <c r="B7431" s="97"/>
      <c r="C7431" s="95"/>
      <c r="D7431" s="98"/>
      <c r="E7431" s="92"/>
      <c r="F7431" s="95"/>
    </row>
    <row r="7432" spans="1:6">
      <c r="A7432" s="79"/>
      <c r="B7432" s="97"/>
      <c r="C7432" s="95"/>
      <c r="D7432" s="98"/>
      <c r="E7432" s="92"/>
      <c r="F7432" s="95"/>
    </row>
    <row r="7433" spans="1:6">
      <c r="A7433" s="79"/>
      <c r="B7433" s="97"/>
      <c r="C7433" s="95"/>
      <c r="D7433" s="98"/>
      <c r="E7433" s="92"/>
      <c r="F7433" s="95"/>
    </row>
    <row r="7434" spans="1:6">
      <c r="A7434" s="79"/>
      <c r="B7434" s="97"/>
      <c r="C7434" s="95"/>
      <c r="D7434" s="98"/>
      <c r="E7434" s="92"/>
      <c r="F7434" s="95"/>
    </row>
    <row r="7435" spans="1:6">
      <c r="A7435" s="79"/>
      <c r="B7435" s="97"/>
      <c r="C7435" s="95"/>
      <c r="D7435" s="98"/>
      <c r="E7435" s="92"/>
      <c r="F7435" s="95"/>
    </row>
    <row r="7436" spans="1:6">
      <c r="A7436" s="79"/>
      <c r="B7436" s="97"/>
      <c r="C7436" s="95"/>
      <c r="D7436" s="98"/>
      <c r="E7436" s="92"/>
      <c r="F7436" s="95"/>
    </row>
    <row r="7437" spans="1:6">
      <c r="A7437" s="79"/>
      <c r="B7437" s="97"/>
      <c r="C7437" s="95"/>
      <c r="D7437" s="98"/>
      <c r="E7437" s="92"/>
      <c r="F7437" s="95"/>
    </row>
    <row r="7438" spans="1:6">
      <c r="A7438" s="79"/>
      <c r="B7438" s="97"/>
      <c r="C7438" s="95"/>
      <c r="D7438" s="98"/>
      <c r="E7438" s="92"/>
      <c r="F7438" s="95"/>
    </row>
    <row r="7439" spans="1:6">
      <c r="A7439" s="79"/>
      <c r="B7439" s="97"/>
      <c r="C7439" s="95"/>
      <c r="D7439" s="98"/>
      <c r="E7439" s="92"/>
      <c r="F7439" s="95"/>
    </row>
    <row r="7440" spans="1:6">
      <c r="A7440" s="79"/>
      <c r="B7440" s="97"/>
      <c r="C7440" s="95"/>
      <c r="D7440" s="98"/>
      <c r="E7440" s="92"/>
      <c r="F7440" s="95"/>
    </row>
    <row r="7441" spans="1:6">
      <c r="A7441" s="79"/>
      <c r="B7441" s="97"/>
      <c r="C7441" s="95"/>
      <c r="D7441" s="98"/>
      <c r="E7441" s="92"/>
      <c r="F7441" s="95"/>
    </row>
    <row r="7442" spans="1:6">
      <c r="A7442" s="79"/>
      <c r="B7442" s="97"/>
      <c r="C7442" s="95"/>
      <c r="D7442" s="98"/>
      <c r="E7442" s="92"/>
      <c r="F7442" s="95"/>
    </row>
    <row r="7443" spans="1:6">
      <c r="A7443" s="79"/>
      <c r="B7443" s="97"/>
      <c r="C7443" s="95"/>
      <c r="D7443" s="98"/>
      <c r="E7443" s="92"/>
      <c r="F7443" s="95"/>
    </row>
    <row r="7444" spans="1:6">
      <c r="A7444" s="79"/>
      <c r="B7444" s="97"/>
      <c r="C7444" s="95"/>
      <c r="D7444" s="98"/>
      <c r="E7444" s="92"/>
      <c r="F7444" s="95"/>
    </row>
    <row r="7445" spans="1:6">
      <c r="A7445" s="79"/>
      <c r="B7445" s="97"/>
      <c r="C7445" s="95"/>
      <c r="D7445" s="98"/>
      <c r="E7445" s="92"/>
      <c r="F7445" s="95"/>
    </row>
    <row r="7446" spans="1:6">
      <c r="A7446" s="79"/>
      <c r="B7446" s="97"/>
      <c r="C7446" s="95"/>
      <c r="D7446" s="98"/>
      <c r="E7446" s="92"/>
      <c r="F7446" s="95"/>
    </row>
    <row r="7447" spans="1:6">
      <c r="A7447" s="79"/>
      <c r="B7447" s="97"/>
      <c r="C7447" s="95"/>
      <c r="D7447" s="98"/>
      <c r="E7447" s="92"/>
      <c r="F7447" s="95"/>
    </row>
    <row r="7448" spans="1:6">
      <c r="A7448" s="79"/>
      <c r="B7448" s="97"/>
      <c r="C7448" s="95"/>
      <c r="D7448" s="98"/>
      <c r="E7448" s="92"/>
      <c r="F7448" s="95"/>
    </row>
    <row r="7449" spans="1:6">
      <c r="A7449" s="79"/>
      <c r="B7449" s="97"/>
      <c r="C7449" s="95"/>
      <c r="D7449" s="98"/>
      <c r="E7449" s="92"/>
      <c r="F7449" s="95"/>
    </row>
    <row r="7450" spans="1:6">
      <c r="A7450" s="79"/>
      <c r="B7450" s="97"/>
      <c r="C7450" s="95"/>
      <c r="D7450" s="98"/>
      <c r="E7450" s="92"/>
      <c r="F7450" s="95"/>
    </row>
    <row r="7451" spans="1:6">
      <c r="A7451" s="79"/>
      <c r="B7451" s="97"/>
      <c r="C7451" s="95"/>
      <c r="D7451" s="98"/>
      <c r="E7451" s="92"/>
      <c r="F7451" s="95"/>
    </row>
    <row r="7452" spans="1:6">
      <c r="A7452" s="79"/>
      <c r="B7452" s="97"/>
      <c r="C7452" s="95"/>
      <c r="D7452" s="98"/>
      <c r="E7452" s="92"/>
      <c r="F7452" s="95"/>
    </row>
    <row r="7453" spans="1:6">
      <c r="A7453" s="79"/>
      <c r="B7453" s="97"/>
      <c r="C7453" s="95"/>
      <c r="D7453" s="98"/>
      <c r="E7453" s="92"/>
      <c r="F7453" s="95"/>
    </row>
    <row r="7454" spans="1:6">
      <c r="A7454" s="79"/>
      <c r="B7454" s="97"/>
      <c r="C7454" s="95"/>
      <c r="D7454" s="98"/>
      <c r="E7454" s="92"/>
      <c r="F7454" s="95"/>
    </row>
    <row r="7455" spans="1:6">
      <c r="A7455" s="79"/>
      <c r="B7455" s="97"/>
      <c r="C7455" s="95"/>
      <c r="D7455" s="98"/>
      <c r="E7455" s="92"/>
      <c r="F7455" s="95"/>
    </row>
    <row r="7456" spans="1:6">
      <c r="A7456" s="79"/>
      <c r="B7456" s="97"/>
      <c r="C7456" s="95"/>
      <c r="D7456" s="98"/>
      <c r="E7456" s="92"/>
      <c r="F7456" s="95"/>
    </row>
    <row r="7457" spans="1:6">
      <c r="A7457" s="79"/>
      <c r="B7457" s="97"/>
      <c r="C7457" s="95"/>
      <c r="D7457" s="98"/>
      <c r="E7457" s="92"/>
      <c r="F7457" s="95"/>
    </row>
    <row r="7458" spans="1:6">
      <c r="A7458" s="79"/>
      <c r="B7458" s="97"/>
      <c r="C7458" s="95"/>
      <c r="D7458" s="98"/>
      <c r="E7458" s="92"/>
      <c r="F7458" s="95"/>
    </row>
    <row r="7459" spans="1:6">
      <c r="A7459" s="79"/>
      <c r="B7459" s="97"/>
      <c r="C7459" s="95"/>
      <c r="D7459" s="98"/>
      <c r="E7459" s="92"/>
      <c r="F7459" s="95"/>
    </row>
    <row r="7460" spans="1:6">
      <c r="A7460" s="79"/>
      <c r="B7460" s="97"/>
      <c r="C7460" s="95"/>
      <c r="D7460" s="98"/>
      <c r="E7460" s="92"/>
      <c r="F7460" s="95"/>
    </row>
    <row r="7461" spans="1:6">
      <c r="A7461" s="79"/>
      <c r="B7461" s="97"/>
      <c r="C7461" s="95"/>
      <c r="D7461" s="98"/>
      <c r="E7461" s="92"/>
      <c r="F7461" s="95"/>
    </row>
    <row r="7462" spans="1:6">
      <c r="A7462" s="79"/>
      <c r="B7462" s="97"/>
      <c r="C7462" s="95"/>
      <c r="D7462" s="98"/>
      <c r="E7462" s="92"/>
      <c r="F7462" s="95"/>
    </row>
    <row r="7463" spans="1:6">
      <c r="A7463" s="79"/>
      <c r="B7463" s="97"/>
      <c r="C7463" s="95"/>
      <c r="D7463" s="98"/>
      <c r="E7463" s="92"/>
      <c r="F7463" s="95"/>
    </row>
    <row r="7464" spans="1:6">
      <c r="A7464" s="79"/>
      <c r="B7464" s="97"/>
      <c r="C7464" s="95"/>
      <c r="D7464" s="98"/>
      <c r="E7464" s="92"/>
      <c r="F7464" s="95"/>
    </row>
    <row r="7465" spans="1:6">
      <c r="A7465" s="79"/>
      <c r="B7465" s="97"/>
      <c r="C7465" s="95"/>
      <c r="D7465" s="98"/>
      <c r="E7465" s="92"/>
      <c r="F7465" s="95"/>
    </row>
    <row r="7466" spans="1:6">
      <c r="A7466" s="79"/>
      <c r="B7466" s="97"/>
      <c r="C7466" s="95"/>
      <c r="D7466" s="98"/>
      <c r="E7466" s="92"/>
      <c r="F7466" s="95"/>
    </row>
    <row r="7467" spans="1:6">
      <c r="A7467" s="79"/>
      <c r="B7467" s="97"/>
      <c r="C7467" s="95"/>
      <c r="D7467" s="98"/>
      <c r="E7467" s="92"/>
      <c r="F7467" s="95"/>
    </row>
    <row r="7468" spans="1:6">
      <c r="A7468" s="79"/>
      <c r="B7468" s="97"/>
      <c r="C7468" s="95"/>
      <c r="D7468" s="98"/>
      <c r="E7468" s="92"/>
      <c r="F7468" s="95"/>
    </row>
    <row r="7469" spans="1:6">
      <c r="A7469" s="79"/>
      <c r="B7469" s="97"/>
      <c r="C7469" s="95"/>
      <c r="D7469" s="98"/>
      <c r="E7469" s="92"/>
      <c r="F7469" s="95"/>
    </row>
    <row r="7470" spans="1:6">
      <c r="A7470" s="79"/>
      <c r="B7470" s="97"/>
      <c r="C7470" s="95"/>
      <c r="D7470" s="98"/>
      <c r="E7470" s="92"/>
      <c r="F7470" s="95"/>
    </row>
    <row r="7471" spans="1:6">
      <c r="A7471" s="79"/>
      <c r="B7471" s="97"/>
      <c r="C7471" s="95"/>
      <c r="D7471" s="98"/>
      <c r="E7471" s="92"/>
      <c r="F7471" s="95"/>
    </row>
    <row r="7472" spans="1:6">
      <c r="A7472" s="79"/>
      <c r="B7472" s="97"/>
      <c r="C7472" s="95"/>
      <c r="D7472" s="98"/>
      <c r="E7472" s="92"/>
      <c r="F7472" s="95"/>
    </row>
    <row r="7473" spans="1:6">
      <c r="A7473" s="79"/>
      <c r="B7473" s="97"/>
      <c r="C7473" s="95"/>
      <c r="D7473" s="98"/>
      <c r="E7473" s="92"/>
      <c r="F7473" s="95"/>
    </row>
    <row r="7474" spans="1:6">
      <c r="A7474" s="79"/>
      <c r="B7474" s="97"/>
      <c r="C7474" s="95"/>
      <c r="D7474" s="98"/>
      <c r="E7474" s="92"/>
      <c r="F7474" s="95"/>
    </row>
    <row r="7475" spans="1:6">
      <c r="A7475" s="79"/>
      <c r="B7475" s="97"/>
      <c r="C7475" s="95"/>
      <c r="D7475" s="98"/>
      <c r="E7475" s="92"/>
      <c r="F7475" s="95"/>
    </row>
    <row r="7476" spans="1:6">
      <c r="A7476" s="79"/>
      <c r="B7476" s="97"/>
      <c r="C7476" s="95"/>
      <c r="D7476" s="98"/>
      <c r="E7476" s="92"/>
      <c r="F7476" s="95"/>
    </row>
    <row r="7477" spans="1:6">
      <c r="A7477" s="79"/>
      <c r="B7477" s="97"/>
      <c r="C7477" s="95"/>
      <c r="D7477" s="98"/>
      <c r="E7477" s="92"/>
      <c r="F7477" s="95"/>
    </row>
    <row r="7478" spans="1:6">
      <c r="A7478" s="79"/>
      <c r="B7478" s="97"/>
      <c r="C7478" s="95"/>
      <c r="D7478" s="98"/>
      <c r="E7478" s="92"/>
      <c r="F7478" s="95"/>
    </row>
    <row r="7479" spans="1:6">
      <c r="A7479" s="79"/>
      <c r="B7479" s="97"/>
      <c r="C7479" s="95"/>
      <c r="D7479" s="98"/>
      <c r="E7479" s="92"/>
      <c r="F7479" s="95"/>
    </row>
    <row r="7480" spans="1:6">
      <c r="A7480" s="79"/>
      <c r="B7480" s="97"/>
      <c r="C7480" s="95"/>
      <c r="D7480" s="98"/>
      <c r="E7480" s="92"/>
      <c r="F7480" s="95"/>
    </row>
    <row r="7481" spans="1:6">
      <c r="A7481" s="79"/>
      <c r="B7481" s="97"/>
      <c r="C7481" s="95"/>
      <c r="D7481" s="98"/>
      <c r="E7481" s="92"/>
      <c r="F7481" s="95"/>
    </row>
    <row r="7482" spans="1:6">
      <c r="A7482" s="79"/>
      <c r="B7482" s="97"/>
      <c r="C7482" s="95"/>
      <c r="D7482" s="98"/>
      <c r="E7482" s="92"/>
      <c r="F7482" s="95"/>
    </row>
    <row r="7483" spans="1:6">
      <c r="A7483" s="79"/>
      <c r="B7483" s="97"/>
      <c r="C7483" s="95"/>
      <c r="D7483" s="98"/>
      <c r="E7483" s="92"/>
      <c r="F7483" s="95"/>
    </row>
    <row r="7484" spans="1:6">
      <c r="A7484" s="79"/>
      <c r="B7484" s="97"/>
      <c r="C7484" s="95"/>
      <c r="D7484" s="98"/>
      <c r="E7484" s="92"/>
      <c r="F7484" s="95"/>
    </row>
    <row r="7485" spans="1:6">
      <c r="A7485" s="79"/>
      <c r="B7485" s="97"/>
      <c r="C7485" s="95"/>
      <c r="D7485" s="98"/>
      <c r="E7485" s="92"/>
      <c r="F7485" s="95"/>
    </row>
    <row r="7486" spans="1:6">
      <c r="A7486" s="79"/>
      <c r="B7486" s="97"/>
      <c r="C7486" s="95"/>
      <c r="D7486" s="98"/>
      <c r="E7486" s="92"/>
      <c r="F7486" s="95"/>
    </row>
    <row r="7487" spans="1:6">
      <c r="A7487" s="79"/>
      <c r="B7487" s="97"/>
      <c r="C7487" s="95"/>
      <c r="D7487" s="98"/>
      <c r="E7487" s="92"/>
      <c r="F7487" s="95"/>
    </row>
    <row r="7488" spans="1:6">
      <c r="A7488" s="79"/>
      <c r="B7488" s="97"/>
      <c r="C7488" s="95"/>
      <c r="D7488" s="98"/>
      <c r="E7488" s="92"/>
      <c r="F7488" s="95"/>
    </row>
    <row r="7489" spans="1:6">
      <c r="A7489" s="79"/>
      <c r="B7489" s="97"/>
      <c r="C7489" s="95"/>
      <c r="D7489" s="98"/>
      <c r="E7489" s="92"/>
      <c r="F7489" s="95"/>
    </row>
    <row r="7490" spans="1:6">
      <c r="A7490" s="79"/>
      <c r="B7490" s="97"/>
      <c r="C7490" s="95"/>
      <c r="D7490" s="98"/>
      <c r="E7490" s="92"/>
      <c r="F7490" s="95"/>
    </row>
    <row r="7491" spans="1:6">
      <c r="A7491" s="79"/>
      <c r="B7491" s="97"/>
      <c r="C7491" s="95"/>
      <c r="D7491" s="98"/>
      <c r="E7491" s="92"/>
      <c r="F7491" s="95"/>
    </row>
    <row r="7492" spans="1:6">
      <c r="A7492" s="79"/>
      <c r="B7492" s="97"/>
      <c r="C7492" s="95"/>
      <c r="D7492" s="98"/>
      <c r="E7492" s="92"/>
      <c r="F7492" s="95"/>
    </row>
    <row r="7493" spans="1:6">
      <c r="A7493" s="79"/>
      <c r="B7493" s="97"/>
      <c r="C7493" s="95"/>
      <c r="D7493" s="98"/>
      <c r="E7493" s="92"/>
      <c r="F7493" s="95"/>
    </row>
    <row r="7494" spans="1:6">
      <c r="A7494" s="79"/>
      <c r="B7494" s="97"/>
      <c r="C7494" s="95"/>
      <c r="D7494" s="98"/>
      <c r="E7494" s="92"/>
      <c r="F7494" s="95"/>
    </row>
    <row r="7495" spans="1:6">
      <c r="A7495" s="79"/>
      <c r="B7495" s="97"/>
      <c r="C7495" s="95"/>
      <c r="D7495" s="98"/>
      <c r="E7495" s="92"/>
      <c r="F7495" s="95"/>
    </row>
    <row r="7496" spans="1:6">
      <c r="A7496" s="79"/>
      <c r="B7496" s="97"/>
      <c r="C7496" s="95"/>
      <c r="D7496" s="98"/>
      <c r="E7496" s="92"/>
      <c r="F7496" s="95"/>
    </row>
    <row r="7497" spans="1:6">
      <c r="A7497" s="79"/>
      <c r="B7497" s="97"/>
      <c r="C7497" s="95"/>
      <c r="D7497" s="98"/>
      <c r="E7497" s="92"/>
      <c r="F7497" s="95"/>
    </row>
    <row r="7498" spans="1:6">
      <c r="A7498" s="79"/>
      <c r="B7498" s="97"/>
      <c r="C7498" s="95"/>
      <c r="D7498" s="98"/>
      <c r="E7498" s="92"/>
      <c r="F7498" s="95"/>
    </row>
    <row r="7499" spans="1:6">
      <c r="A7499" s="79"/>
      <c r="B7499" s="97"/>
      <c r="C7499" s="95"/>
      <c r="D7499" s="98"/>
      <c r="E7499" s="92"/>
      <c r="F7499" s="95"/>
    </row>
    <row r="7500" spans="1:6">
      <c r="A7500" s="79"/>
      <c r="B7500" s="97"/>
      <c r="C7500" s="95"/>
      <c r="D7500" s="98"/>
      <c r="E7500" s="92"/>
      <c r="F7500" s="95"/>
    </row>
    <row r="7501" spans="1:6">
      <c r="A7501" s="79"/>
      <c r="B7501" s="97"/>
      <c r="C7501" s="95"/>
      <c r="D7501" s="98"/>
      <c r="E7501" s="92"/>
      <c r="F7501" s="95"/>
    </row>
    <row r="7502" spans="1:6">
      <c r="A7502" s="79"/>
      <c r="B7502" s="97"/>
      <c r="C7502" s="95"/>
      <c r="D7502" s="98"/>
      <c r="E7502" s="92"/>
      <c r="F7502" s="95"/>
    </row>
    <row r="7503" spans="1:6">
      <c r="A7503" s="79"/>
      <c r="B7503" s="97"/>
      <c r="C7503" s="95"/>
      <c r="D7503" s="98"/>
      <c r="E7503" s="92"/>
      <c r="F7503" s="95"/>
    </row>
    <row r="7504" spans="1:6">
      <c r="A7504" s="79"/>
      <c r="B7504" s="97"/>
      <c r="C7504" s="95"/>
      <c r="D7504" s="98"/>
      <c r="E7504" s="92"/>
      <c r="F7504" s="95"/>
    </row>
    <row r="7505" spans="1:6">
      <c r="A7505" s="79"/>
      <c r="B7505" s="97"/>
      <c r="C7505" s="95"/>
      <c r="D7505" s="98"/>
      <c r="E7505" s="92"/>
      <c r="F7505" s="95"/>
    </row>
    <row r="7506" spans="1:6">
      <c r="A7506" s="79"/>
      <c r="B7506" s="97"/>
      <c r="C7506" s="95"/>
      <c r="D7506" s="98"/>
      <c r="E7506" s="92"/>
      <c r="F7506" s="95"/>
    </row>
    <row r="7507" spans="1:6">
      <c r="A7507" s="79"/>
      <c r="B7507" s="97"/>
      <c r="C7507" s="95"/>
      <c r="D7507" s="98"/>
      <c r="E7507" s="92"/>
      <c r="F7507" s="95"/>
    </row>
    <row r="7508" spans="1:6">
      <c r="A7508" s="79"/>
      <c r="B7508" s="97"/>
      <c r="C7508" s="95"/>
      <c r="D7508" s="98"/>
      <c r="E7508" s="92"/>
      <c r="F7508" s="95"/>
    </row>
    <row r="7509" spans="1:6">
      <c r="A7509" s="79"/>
      <c r="B7509" s="97"/>
      <c r="C7509" s="95"/>
      <c r="D7509" s="98"/>
      <c r="E7509" s="92"/>
      <c r="F7509" s="95"/>
    </row>
    <row r="7510" spans="1:6">
      <c r="A7510" s="79"/>
      <c r="B7510" s="97"/>
      <c r="C7510" s="95"/>
      <c r="D7510" s="98"/>
      <c r="E7510" s="92"/>
      <c r="F7510" s="95"/>
    </row>
    <row r="7511" spans="1:6">
      <c r="A7511" s="79"/>
      <c r="B7511" s="97"/>
      <c r="C7511" s="95"/>
      <c r="D7511" s="98"/>
      <c r="E7511" s="92"/>
      <c r="F7511" s="95"/>
    </row>
    <row r="7512" spans="1:6">
      <c r="A7512" s="79"/>
      <c r="B7512" s="97"/>
      <c r="C7512" s="95"/>
      <c r="D7512" s="98"/>
      <c r="E7512" s="92"/>
      <c r="F7512" s="95"/>
    </row>
    <row r="7513" spans="1:6">
      <c r="A7513" s="79"/>
      <c r="B7513" s="97"/>
      <c r="C7513" s="95"/>
      <c r="D7513" s="98"/>
      <c r="E7513" s="92"/>
      <c r="F7513" s="95"/>
    </row>
    <row r="7514" spans="1:6">
      <c r="A7514" s="79"/>
      <c r="B7514" s="97"/>
      <c r="C7514" s="95"/>
      <c r="D7514" s="98"/>
      <c r="E7514" s="92"/>
      <c r="F7514" s="95"/>
    </row>
    <row r="7515" spans="1:6">
      <c r="A7515" s="79"/>
      <c r="B7515" s="97"/>
      <c r="C7515" s="95"/>
      <c r="D7515" s="98"/>
      <c r="E7515" s="92"/>
      <c r="F7515" s="95"/>
    </row>
    <row r="7516" spans="1:6">
      <c r="A7516" s="79"/>
      <c r="B7516" s="97"/>
      <c r="C7516" s="95"/>
      <c r="D7516" s="98"/>
      <c r="E7516" s="92"/>
      <c r="F7516" s="95"/>
    </row>
    <row r="7517" spans="1:6">
      <c r="A7517" s="79"/>
      <c r="B7517" s="97"/>
      <c r="C7517" s="95"/>
      <c r="D7517" s="98"/>
      <c r="E7517" s="92"/>
      <c r="F7517" s="95"/>
    </row>
    <row r="7518" spans="1:6">
      <c r="A7518" s="79"/>
      <c r="B7518" s="97"/>
      <c r="C7518" s="95"/>
      <c r="D7518" s="98"/>
      <c r="E7518" s="92"/>
      <c r="F7518" s="95"/>
    </row>
    <row r="7519" spans="1:6">
      <c r="A7519" s="79"/>
      <c r="B7519" s="97"/>
      <c r="C7519" s="95"/>
      <c r="D7519" s="98"/>
      <c r="E7519" s="92"/>
      <c r="F7519" s="95"/>
    </row>
    <row r="7520" spans="1:6">
      <c r="A7520" s="79"/>
      <c r="B7520" s="97"/>
      <c r="C7520" s="95"/>
      <c r="D7520" s="98"/>
      <c r="E7520" s="92"/>
      <c r="F7520" s="95"/>
    </row>
    <row r="7521" spans="1:6">
      <c r="A7521" s="79"/>
      <c r="B7521" s="97"/>
      <c r="C7521" s="95"/>
      <c r="D7521" s="98"/>
      <c r="E7521" s="92"/>
      <c r="F7521" s="95"/>
    </row>
    <row r="7522" spans="1:6">
      <c r="A7522" s="79"/>
      <c r="B7522" s="97"/>
      <c r="C7522" s="95"/>
      <c r="D7522" s="98"/>
      <c r="E7522" s="92"/>
      <c r="F7522" s="95"/>
    </row>
    <row r="7523" spans="1:6">
      <c r="A7523" s="79"/>
      <c r="B7523" s="97"/>
      <c r="C7523" s="95"/>
      <c r="D7523" s="98"/>
      <c r="E7523" s="92"/>
      <c r="F7523" s="95"/>
    </row>
    <row r="7524" spans="1:6">
      <c r="A7524" s="79"/>
      <c r="B7524" s="97"/>
      <c r="C7524" s="95"/>
      <c r="D7524" s="98"/>
      <c r="E7524" s="92"/>
      <c r="F7524" s="95"/>
    </row>
    <row r="7525" spans="1:6">
      <c r="A7525" s="79"/>
      <c r="B7525" s="97"/>
      <c r="C7525" s="95"/>
      <c r="D7525" s="98"/>
      <c r="E7525" s="92"/>
      <c r="F7525" s="95"/>
    </row>
    <row r="7526" spans="1:6">
      <c r="A7526" s="79"/>
      <c r="B7526" s="97"/>
      <c r="C7526" s="95"/>
      <c r="D7526" s="98"/>
      <c r="E7526" s="92"/>
      <c r="F7526" s="95"/>
    </row>
    <row r="7527" spans="1:6">
      <c r="A7527" s="79"/>
      <c r="B7527" s="97"/>
      <c r="C7527" s="95"/>
      <c r="D7527" s="98"/>
      <c r="E7527" s="92"/>
      <c r="F7527" s="95"/>
    </row>
    <row r="7528" spans="1:6">
      <c r="A7528" s="79"/>
      <c r="B7528" s="97"/>
      <c r="C7528" s="95"/>
      <c r="D7528" s="98"/>
      <c r="E7528" s="92"/>
      <c r="F7528" s="95"/>
    </row>
    <row r="7529" spans="1:6">
      <c r="A7529" s="79"/>
      <c r="B7529" s="97"/>
      <c r="C7529" s="95"/>
      <c r="D7529" s="98"/>
      <c r="E7529" s="92"/>
      <c r="F7529" s="95"/>
    </row>
    <row r="7530" spans="1:6">
      <c r="A7530" s="79"/>
      <c r="B7530" s="97"/>
      <c r="C7530" s="95"/>
      <c r="D7530" s="98"/>
      <c r="E7530" s="92"/>
      <c r="F7530" s="95"/>
    </row>
    <row r="7531" spans="1:6">
      <c r="A7531" s="79"/>
      <c r="B7531" s="97"/>
      <c r="C7531" s="95"/>
      <c r="D7531" s="98"/>
      <c r="E7531" s="92"/>
      <c r="F7531" s="95"/>
    </row>
    <row r="7532" spans="1:6">
      <c r="A7532" s="79"/>
      <c r="B7532" s="97"/>
      <c r="C7532" s="95"/>
      <c r="D7532" s="98"/>
      <c r="E7532" s="92"/>
      <c r="F7532" s="95"/>
    </row>
    <row r="7533" spans="1:6">
      <c r="A7533" s="79"/>
      <c r="B7533" s="97"/>
      <c r="C7533" s="95"/>
      <c r="D7533" s="98"/>
      <c r="E7533" s="92"/>
      <c r="F7533" s="95"/>
    </row>
    <row r="7534" spans="1:6">
      <c r="A7534" s="79"/>
      <c r="B7534" s="97"/>
      <c r="C7534" s="95"/>
      <c r="D7534" s="98"/>
      <c r="E7534" s="92"/>
      <c r="F7534" s="95"/>
    </row>
    <row r="7535" spans="1:6">
      <c r="A7535" s="79"/>
      <c r="B7535" s="97"/>
      <c r="C7535" s="95"/>
      <c r="D7535" s="98"/>
      <c r="E7535" s="92"/>
      <c r="F7535" s="95"/>
    </row>
    <row r="7536" spans="1:6">
      <c r="A7536" s="79"/>
      <c r="B7536" s="97"/>
      <c r="C7536" s="95"/>
      <c r="D7536" s="98"/>
      <c r="E7536" s="92"/>
      <c r="F7536" s="95"/>
    </row>
    <row r="7537" spans="1:6">
      <c r="A7537" s="79"/>
      <c r="B7537" s="97"/>
      <c r="C7537" s="95"/>
      <c r="D7537" s="98"/>
      <c r="E7537" s="92"/>
      <c r="F7537" s="95"/>
    </row>
    <row r="7538" spans="1:6">
      <c r="A7538" s="79"/>
      <c r="B7538" s="97"/>
      <c r="C7538" s="95"/>
      <c r="D7538" s="98"/>
      <c r="E7538" s="92"/>
      <c r="F7538" s="95"/>
    </row>
    <row r="7539" spans="1:6">
      <c r="A7539" s="79"/>
      <c r="B7539" s="97"/>
      <c r="C7539" s="95"/>
      <c r="D7539" s="98"/>
      <c r="E7539" s="92"/>
      <c r="F7539" s="95"/>
    </row>
    <row r="7540" spans="1:6">
      <c r="A7540" s="79"/>
      <c r="B7540" s="97"/>
      <c r="C7540" s="95"/>
      <c r="D7540" s="98"/>
      <c r="E7540" s="92"/>
      <c r="F7540" s="95"/>
    </row>
    <row r="7541" spans="1:6">
      <c r="A7541" s="79"/>
      <c r="B7541" s="97"/>
      <c r="C7541" s="95"/>
      <c r="D7541" s="98"/>
      <c r="E7541" s="92"/>
      <c r="F7541" s="95"/>
    </row>
    <row r="7542" spans="1:6">
      <c r="A7542" s="79"/>
      <c r="B7542" s="97"/>
      <c r="C7542" s="95"/>
      <c r="D7542" s="98"/>
      <c r="E7542" s="92"/>
      <c r="F7542" s="95"/>
    </row>
    <row r="7543" spans="1:6">
      <c r="A7543" s="79"/>
      <c r="B7543" s="97"/>
      <c r="C7543" s="95"/>
      <c r="D7543" s="98"/>
      <c r="E7543" s="92"/>
      <c r="F7543" s="95"/>
    </row>
    <row r="7544" spans="1:6">
      <c r="A7544" s="79"/>
      <c r="B7544" s="97"/>
      <c r="C7544" s="95"/>
      <c r="D7544" s="98"/>
      <c r="E7544" s="92"/>
      <c r="F7544" s="95"/>
    </row>
    <row r="7545" spans="1:6">
      <c r="A7545" s="79"/>
      <c r="B7545" s="97"/>
      <c r="C7545" s="95"/>
      <c r="D7545" s="98"/>
      <c r="E7545" s="92"/>
      <c r="F7545" s="95"/>
    </row>
    <row r="7546" spans="1:6">
      <c r="A7546" s="79"/>
      <c r="B7546" s="97"/>
      <c r="C7546" s="95"/>
      <c r="D7546" s="98"/>
      <c r="E7546" s="92"/>
      <c r="F7546" s="95"/>
    </row>
    <row r="7547" spans="1:6">
      <c r="A7547" s="79"/>
      <c r="B7547" s="97"/>
      <c r="C7547" s="95"/>
      <c r="D7547" s="98"/>
      <c r="E7547" s="92"/>
      <c r="F7547" s="95"/>
    </row>
    <row r="7548" spans="1:6">
      <c r="A7548" s="79"/>
      <c r="B7548" s="97"/>
      <c r="C7548" s="95"/>
      <c r="D7548" s="98"/>
      <c r="E7548" s="92"/>
      <c r="F7548" s="95"/>
    </row>
    <row r="7549" spans="1:6">
      <c r="A7549" s="79"/>
      <c r="B7549" s="97"/>
      <c r="C7549" s="95"/>
      <c r="D7549" s="98"/>
      <c r="E7549" s="92"/>
      <c r="F7549" s="95"/>
    </row>
    <row r="7550" spans="1:6">
      <c r="A7550" s="79"/>
      <c r="B7550" s="97"/>
      <c r="C7550" s="95"/>
      <c r="D7550" s="98"/>
      <c r="E7550" s="92"/>
      <c r="F7550" s="95"/>
    </row>
    <row r="7551" spans="1:6">
      <c r="A7551" s="79"/>
      <c r="B7551" s="97"/>
      <c r="C7551" s="95"/>
      <c r="D7551" s="98"/>
      <c r="E7551" s="92"/>
      <c r="F7551" s="95"/>
    </row>
    <row r="7552" spans="1:6">
      <c r="A7552" s="79"/>
      <c r="B7552" s="97"/>
      <c r="C7552" s="95"/>
      <c r="D7552" s="98"/>
      <c r="E7552" s="92"/>
      <c r="F7552" s="95"/>
    </row>
    <row r="7553" spans="1:6">
      <c r="A7553" s="79"/>
      <c r="B7553" s="97"/>
      <c r="C7553" s="95"/>
      <c r="D7553" s="98"/>
      <c r="E7553" s="92"/>
      <c r="F7553" s="95"/>
    </row>
    <row r="7554" spans="1:6">
      <c r="A7554" s="79"/>
      <c r="B7554" s="97"/>
      <c r="C7554" s="95"/>
      <c r="D7554" s="98"/>
      <c r="E7554" s="92"/>
      <c r="F7554" s="95"/>
    </row>
    <row r="7555" spans="1:6">
      <c r="A7555" s="79"/>
      <c r="B7555" s="97"/>
      <c r="C7555" s="95"/>
      <c r="D7555" s="98"/>
      <c r="E7555" s="92"/>
      <c r="F7555" s="95"/>
    </row>
    <row r="7556" spans="1:6">
      <c r="A7556" s="79"/>
      <c r="B7556" s="97"/>
      <c r="C7556" s="95"/>
      <c r="D7556" s="98"/>
      <c r="E7556" s="92"/>
      <c r="F7556" s="95"/>
    </row>
    <row r="7557" spans="1:6">
      <c r="A7557" s="79"/>
      <c r="B7557" s="97"/>
      <c r="C7557" s="95"/>
      <c r="D7557" s="98"/>
      <c r="E7557" s="92"/>
      <c r="F7557" s="95"/>
    </row>
    <row r="7558" spans="1:6">
      <c r="A7558" s="79"/>
      <c r="B7558" s="97"/>
      <c r="C7558" s="95"/>
      <c r="D7558" s="98"/>
      <c r="E7558" s="92"/>
      <c r="F7558" s="95"/>
    </row>
    <row r="7559" spans="1:6">
      <c r="A7559" s="79"/>
      <c r="B7559" s="97"/>
      <c r="C7559" s="95"/>
      <c r="D7559" s="98"/>
      <c r="E7559" s="92"/>
      <c r="F7559" s="95"/>
    </row>
    <row r="7560" spans="1:6">
      <c r="A7560" s="79"/>
      <c r="B7560" s="97"/>
      <c r="C7560" s="95"/>
      <c r="D7560" s="98"/>
      <c r="E7560" s="92"/>
      <c r="F7560" s="95"/>
    </row>
    <row r="7561" spans="1:6">
      <c r="A7561" s="79"/>
      <c r="B7561" s="97"/>
      <c r="C7561" s="95"/>
      <c r="D7561" s="98"/>
      <c r="E7561" s="92"/>
      <c r="F7561" s="95"/>
    </row>
    <row r="7562" spans="1:6">
      <c r="A7562" s="79"/>
      <c r="B7562" s="97"/>
      <c r="C7562" s="95"/>
      <c r="D7562" s="98"/>
      <c r="E7562" s="92"/>
      <c r="F7562" s="95"/>
    </row>
    <row r="7563" spans="1:6">
      <c r="A7563" s="79"/>
      <c r="B7563" s="97"/>
      <c r="C7563" s="95"/>
      <c r="D7563" s="98"/>
      <c r="E7563" s="92"/>
      <c r="F7563" s="95"/>
    </row>
    <row r="7564" spans="1:6">
      <c r="A7564" s="79"/>
      <c r="B7564" s="97"/>
      <c r="C7564" s="95"/>
      <c r="D7564" s="98"/>
      <c r="E7564" s="92"/>
      <c r="F7564" s="95"/>
    </row>
    <row r="7565" spans="1:6">
      <c r="A7565" s="79"/>
      <c r="B7565" s="97"/>
      <c r="C7565" s="95"/>
      <c r="D7565" s="98"/>
      <c r="E7565" s="92"/>
      <c r="F7565" s="95"/>
    </row>
    <row r="7566" spans="1:6">
      <c r="A7566" s="79"/>
      <c r="B7566" s="97"/>
      <c r="C7566" s="95"/>
      <c r="D7566" s="98"/>
      <c r="E7566" s="92"/>
      <c r="F7566" s="95"/>
    </row>
    <row r="7567" spans="1:6">
      <c r="A7567" s="79"/>
      <c r="B7567" s="97"/>
      <c r="C7567" s="95"/>
      <c r="D7567" s="98"/>
      <c r="E7567" s="92"/>
      <c r="F7567" s="95"/>
    </row>
    <row r="7568" spans="1:6">
      <c r="A7568" s="79"/>
      <c r="B7568" s="97"/>
      <c r="C7568" s="95"/>
      <c r="D7568" s="98"/>
      <c r="E7568" s="92"/>
      <c r="F7568" s="95"/>
    </row>
    <row r="7569" spans="1:6">
      <c r="A7569" s="79"/>
      <c r="B7569" s="97"/>
      <c r="C7569" s="95"/>
      <c r="D7569" s="98"/>
      <c r="E7569" s="92"/>
      <c r="F7569" s="95"/>
    </row>
    <row r="7570" spans="1:6">
      <c r="A7570" s="79"/>
      <c r="B7570" s="97"/>
      <c r="C7570" s="95"/>
      <c r="D7570" s="98"/>
      <c r="E7570" s="92"/>
      <c r="F7570" s="95"/>
    </row>
    <row r="7571" spans="1:6">
      <c r="A7571" s="79"/>
      <c r="B7571" s="97"/>
      <c r="C7571" s="95"/>
      <c r="D7571" s="98"/>
      <c r="E7571" s="92"/>
      <c r="F7571" s="95"/>
    </row>
    <row r="7572" spans="1:6">
      <c r="A7572" s="79"/>
      <c r="B7572" s="97"/>
      <c r="C7572" s="95"/>
      <c r="D7572" s="98"/>
      <c r="E7572" s="92"/>
      <c r="F7572" s="95"/>
    </row>
    <row r="7573" spans="1:6">
      <c r="A7573" s="79"/>
      <c r="B7573" s="97"/>
      <c r="C7573" s="95"/>
      <c r="D7573" s="98"/>
      <c r="E7573" s="92"/>
      <c r="F7573" s="95"/>
    </row>
    <row r="7574" spans="1:6">
      <c r="A7574" s="79"/>
      <c r="B7574" s="97"/>
      <c r="C7574" s="95"/>
      <c r="D7574" s="98"/>
      <c r="E7574" s="92"/>
      <c r="F7574" s="95"/>
    </row>
    <row r="7575" spans="1:6">
      <c r="A7575" s="79"/>
      <c r="B7575" s="97"/>
      <c r="C7575" s="95"/>
      <c r="D7575" s="98"/>
      <c r="E7575" s="92"/>
      <c r="F7575" s="95"/>
    </row>
    <row r="7576" spans="1:6">
      <c r="A7576" s="79"/>
      <c r="B7576" s="97"/>
      <c r="C7576" s="95"/>
      <c r="D7576" s="98"/>
      <c r="E7576" s="92"/>
      <c r="F7576" s="95"/>
    </row>
    <row r="7577" spans="1:6">
      <c r="A7577" s="79"/>
      <c r="B7577" s="97"/>
      <c r="C7577" s="95"/>
      <c r="D7577" s="98"/>
      <c r="E7577" s="92"/>
      <c r="F7577" s="95"/>
    </row>
    <row r="7578" spans="1:6">
      <c r="A7578" s="79"/>
      <c r="B7578" s="97"/>
      <c r="C7578" s="95"/>
      <c r="D7578" s="98"/>
      <c r="E7578" s="92"/>
      <c r="F7578" s="95"/>
    </row>
    <row r="7579" spans="1:6">
      <c r="A7579" s="79"/>
      <c r="B7579" s="97"/>
      <c r="C7579" s="95"/>
      <c r="D7579" s="98"/>
      <c r="E7579" s="92"/>
      <c r="F7579" s="95"/>
    </row>
    <row r="7580" spans="1:6">
      <c r="A7580" s="79"/>
      <c r="B7580" s="97"/>
      <c r="C7580" s="95"/>
      <c r="D7580" s="98"/>
      <c r="E7580" s="92"/>
      <c r="F7580" s="95"/>
    </row>
    <row r="7581" spans="1:6">
      <c r="A7581" s="79"/>
      <c r="B7581" s="97"/>
      <c r="C7581" s="95"/>
      <c r="D7581" s="98"/>
      <c r="E7581" s="92"/>
      <c r="F7581" s="95"/>
    </row>
    <row r="7582" spans="1:6">
      <c r="A7582" s="79"/>
      <c r="B7582" s="97"/>
      <c r="C7582" s="95"/>
      <c r="D7582" s="98"/>
      <c r="E7582" s="92"/>
      <c r="F7582" s="95"/>
    </row>
    <row r="7583" spans="1:6">
      <c r="A7583" s="79"/>
      <c r="B7583" s="97"/>
      <c r="C7583" s="95"/>
      <c r="D7583" s="98"/>
      <c r="E7583" s="92"/>
      <c r="F7583" s="95"/>
    </row>
    <row r="7584" spans="1:6">
      <c r="A7584" s="79"/>
      <c r="B7584" s="97"/>
      <c r="C7584" s="95"/>
      <c r="D7584" s="98"/>
      <c r="E7584" s="92"/>
      <c r="F7584" s="95"/>
    </row>
    <row r="7585" spans="1:6">
      <c r="A7585" s="79"/>
      <c r="B7585" s="97"/>
      <c r="C7585" s="95"/>
      <c r="D7585" s="98"/>
      <c r="E7585" s="92"/>
      <c r="F7585" s="95"/>
    </row>
    <row r="7586" spans="1:6">
      <c r="A7586" s="79"/>
      <c r="B7586" s="97"/>
      <c r="C7586" s="95"/>
      <c r="D7586" s="98"/>
      <c r="E7586" s="92"/>
      <c r="F7586" s="95"/>
    </row>
    <row r="7587" spans="1:6">
      <c r="A7587" s="79"/>
      <c r="B7587" s="97"/>
      <c r="C7587" s="95"/>
      <c r="D7587" s="98"/>
      <c r="E7587" s="92"/>
      <c r="F7587" s="95"/>
    </row>
    <row r="7588" spans="1:6">
      <c r="A7588" s="79"/>
      <c r="B7588" s="97"/>
      <c r="C7588" s="95"/>
      <c r="D7588" s="98"/>
      <c r="E7588" s="92"/>
      <c r="F7588" s="95"/>
    </row>
    <row r="7589" spans="1:6">
      <c r="A7589" s="79"/>
      <c r="B7589" s="97"/>
      <c r="C7589" s="95"/>
      <c r="D7589" s="98"/>
      <c r="E7589" s="92"/>
      <c r="F7589" s="95"/>
    </row>
    <row r="7590" spans="1:6">
      <c r="A7590" s="79"/>
      <c r="B7590" s="97"/>
      <c r="C7590" s="95"/>
      <c r="D7590" s="98"/>
      <c r="E7590" s="92"/>
      <c r="F7590" s="95"/>
    </row>
    <row r="7591" spans="1:6">
      <c r="A7591" s="79"/>
      <c r="B7591" s="97"/>
      <c r="C7591" s="95"/>
      <c r="D7591" s="98"/>
      <c r="E7591" s="92"/>
      <c r="F7591" s="95"/>
    </row>
    <row r="7592" spans="1:6">
      <c r="A7592" s="79"/>
      <c r="B7592" s="97"/>
      <c r="C7592" s="95"/>
      <c r="D7592" s="98"/>
      <c r="E7592" s="92"/>
      <c r="F7592" s="95"/>
    </row>
    <row r="7593" spans="1:6">
      <c r="A7593" s="79"/>
      <c r="B7593" s="97"/>
      <c r="C7593" s="95"/>
      <c r="D7593" s="98"/>
      <c r="E7593" s="92"/>
      <c r="F7593" s="95"/>
    </row>
    <row r="7594" spans="1:6">
      <c r="A7594" s="79"/>
      <c r="B7594" s="97"/>
      <c r="C7594" s="95"/>
      <c r="D7594" s="98"/>
      <c r="E7594" s="92"/>
      <c r="F7594" s="95"/>
    </row>
    <row r="7595" spans="1:6">
      <c r="A7595" s="79"/>
      <c r="B7595" s="97"/>
      <c r="C7595" s="95"/>
      <c r="D7595" s="98"/>
      <c r="E7595" s="92"/>
      <c r="F7595" s="95"/>
    </row>
    <row r="7596" spans="1:6">
      <c r="A7596" s="79"/>
      <c r="B7596" s="97"/>
      <c r="C7596" s="95"/>
      <c r="D7596" s="98"/>
      <c r="E7596" s="92"/>
      <c r="F7596" s="95"/>
    </row>
    <row r="7597" spans="1:6">
      <c r="A7597" s="79"/>
      <c r="B7597" s="97"/>
      <c r="C7597" s="95"/>
      <c r="D7597" s="98"/>
      <c r="E7597" s="92"/>
      <c r="F7597" s="95"/>
    </row>
    <row r="7598" spans="1:6">
      <c r="A7598" s="79"/>
      <c r="B7598" s="97"/>
      <c r="C7598" s="95"/>
      <c r="D7598" s="98"/>
      <c r="E7598" s="92"/>
      <c r="F7598" s="95"/>
    </row>
    <row r="7599" spans="1:6">
      <c r="A7599" s="79"/>
      <c r="B7599" s="97"/>
      <c r="C7599" s="95"/>
      <c r="D7599" s="98"/>
      <c r="E7599" s="92"/>
      <c r="F7599" s="95"/>
    </row>
    <row r="7600" spans="1:6">
      <c r="A7600" s="79"/>
      <c r="B7600" s="97"/>
      <c r="C7600" s="95"/>
      <c r="D7600" s="98"/>
      <c r="E7600" s="92"/>
      <c r="F7600" s="95"/>
    </row>
    <row r="7601" spans="1:6">
      <c r="A7601" s="79"/>
      <c r="B7601" s="97"/>
      <c r="C7601" s="95"/>
      <c r="D7601" s="98"/>
      <c r="E7601" s="92"/>
      <c r="F7601" s="95"/>
    </row>
    <row r="7602" spans="1:6">
      <c r="A7602" s="79"/>
      <c r="B7602" s="97"/>
      <c r="C7602" s="95"/>
      <c r="D7602" s="98"/>
      <c r="E7602" s="92"/>
      <c r="F7602" s="95"/>
    </row>
    <row r="7603" spans="1:6">
      <c r="A7603" s="79"/>
      <c r="B7603" s="97"/>
      <c r="C7603" s="95"/>
      <c r="D7603" s="98"/>
      <c r="E7603" s="92"/>
      <c r="F7603" s="95"/>
    </row>
    <row r="7604" spans="1:6">
      <c r="A7604" s="79"/>
      <c r="B7604" s="97"/>
      <c r="C7604" s="95"/>
      <c r="D7604" s="98"/>
      <c r="E7604" s="92"/>
      <c r="F7604" s="95"/>
    </row>
    <row r="7605" spans="1:6">
      <c r="A7605" s="79"/>
      <c r="B7605" s="97"/>
      <c r="C7605" s="95"/>
      <c r="D7605" s="98"/>
      <c r="E7605" s="92"/>
      <c r="F7605" s="95"/>
    </row>
    <row r="7606" spans="1:6">
      <c r="A7606" s="79"/>
      <c r="B7606" s="97"/>
      <c r="C7606" s="95"/>
      <c r="D7606" s="98"/>
      <c r="E7606" s="92"/>
      <c r="F7606" s="95"/>
    </row>
    <row r="7607" spans="1:6">
      <c r="A7607" s="79"/>
      <c r="B7607" s="97"/>
      <c r="C7607" s="95"/>
      <c r="D7607" s="98"/>
      <c r="E7607" s="92"/>
      <c r="F7607" s="95"/>
    </row>
    <row r="7608" spans="1:6">
      <c r="A7608" s="79"/>
      <c r="B7608" s="97"/>
      <c r="C7608" s="95"/>
      <c r="D7608" s="98"/>
      <c r="E7608" s="92"/>
      <c r="F7608" s="95"/>
    </row>
    <row r="7609" spans="1:6">
      <c r="A7609" s="79"/>
      <c r="B7609" s="97"/>
      <c r="C7609" s="95"/>
      <c r="D7609" s="98"/>
      <c r="E7609" s="92"/>
      <c r="F7609" s="95"/>
    </row>
    <row r="7610" spans="1:6">
      <c r="A7610" s="79"/>
      <c r="B7610" s="97"/>
      <c r="C7610" s="95"/>
      <c r="D7610" s="98"/>
      <c r="E7610" s="92"/>
      <c r="F7610" s="95"/>
    </row>
    <row r="7611" spans="1:6">
      <c r="A7611" s="79"/>
      <c r="B7611" s="97"/>
      <c r="C7611" s="95"/>
      <c r="D7611" s="98"/>
      <c r="E7611" s="92"/>
      <c r="F7611" s="95"/>
    </row>
    <row r="7612" spans="1:6">
      <c r="A7612" s="79"/>
      <c r="B7612" s="97"/>
      <c r="C7612" s="95"/>
      <c r="D7612" s="98"/>
      <c r="E7612" s="92"/>
      <c r="F7612" s="95"/>
    </row>
    <row r="7613" spans="1:6">
      <c r="A7613" s="79"/>
      <c r="B7613" s="97"/>
      <c r="C7613" s="95"/>
      <c r="D7613" s="98"/>
      <c r="E7613" s="92"/>
      <c r="F7613" s="95"/>
    </row>
    <row r="7614" spans="1:6">
      <c r="A7614" s="79"/>
      <c r="B7614" s="97"/>
      <c r="C7614" s="95"/>
      <c r="D7614" s="98"/>
      <c r="E7614" s="92"/>
      <c r="F7614" s="95"/>
    </row>
    <row r="7615" spans="1:6">
      <c r="A7615" s="79"/>
      <c r="B7615" s="97"/>
      <c r="C7615" s="95"/>
      <c r="D7615" s="98"/>
      <c r="E7615" s="92"/>
      <c r="F7615" s="95"/>
    </row>
    <row r="7616" spans="1:6">
      <c r="A7616" s="79"/>
      <c r="B7616" s="97"/>
      <c r="C7616" s="95"/>
      <c r="D7616" s="98"/>
      <c r="E7616" s="92"/>
      <c r="F7616" s="95"/>
    </row>
    <row r="7617" spans="1:6">
      <c r="A7617" s="79"/>
      <c r="B7617" s="97"/>
      <c r="C7617" s="95"/>
      <c r="D7617" s="98"/>
      <c r="E7617" s="92"/>
      <c r="F7617" s="95"/>
    </row>
    <row r="7618" spans="1:6">
      <c r="A7618" s="79"/>
      <c r="B7618" s="97"/>
      <c r="C7618" s="95"/>
      <c r="D7618" s="98"/>
      <c r="E7618" s="92"/>
      <c r="F7618" s="95"/>
    </row>
    <row r="7619" spans="1:6">
      <c r="A7619" s="79"/>
      <c r="B7619" s="97"/>
      <c r="C7619" s="95"/>
      <c r="D7619" s="98"/>
      <c r="E7619" s="92"/>
      <c r="F7619" s="95"/>
    </row>
    <row r="7620" spans="1:6">
      <c r="A7620" s="79"/>
      <c r="B7620" s="97"/>
      <c r="C7620" s="95"/>
      <c r="D7620" s="98"/>
      <c r="E7620" s="92"/>
      <c r="F7620" s="95"/>
    </row>
    <row r="7621" spans="1:6">
      <c r="A7621" s="79"/>
      <c r="B7621" s="97"/>
      <c r="C7621" s="95"/>
      <c r="D7621" s="98"/>
      <c r="E7621" s="92"/>
      <c r="F7621" s="95"/>
    </row>
    <row r="7622" spans="1:6">
      <c r="A7622" s="79"/>
      <c r="B7622" s="97"/>
      <c r="C7622" s="95"/>
      <c r="D7622" s="98"/>
      <c r="E7622" s="92"/>
      <c r="F7622" s="95"/>
    </row>
    <row r="7623" spans="1:6">
      <c r="A7623" s="79"/>
      <c r="B7623" s="97"/>
      <c r="C7623" s="95"/>
      <c r="D7623" s="98"/>
      <c r="E7623" s="92"/>
      <c r="F7623" s="95"/>
    </row>
    <row r="7624" spans="1:6">
      <c r="A7624" s="79"/>
      <c r="B7624" s="97"/>
      <c r="C7624" s="95"/>
      <c r="D7624" s="98"/>
      <c r="E7624" s="92"/>
      <c r="F7624" s="95"/>
    </row>
    <row r="7625" spans="1:6">
      <c r="A7625" s="79"/>
      <c r="B7625" s="97"/>
      <c r="C7625" s="95"/>
      <c r="D7625" s="98"/>
      <c r="E7625" s="92"/>
      <c r="F7625" s="95"/>
    </row>
    <row r="7626" spans="1:6">
      <c r="A7626" s="79"/>
      <c r="B7626" s="97"/>
      <c r="C7626" s="95"/>
      <c r="D7626" s="98"/>
      <c r="E7626" s="92"/>
      <c r="F7626" s="95"/>
    </row>
    <row r="7627" spans="1:6">
      <c r="A7627" s="79"/>
      <c r="B7627" s="97"/>
      <c r="C7627" s="95"/>
      <c r="D7627" s="98"/>
      <c r="E7627" s="92"/>
      <c r="F7627" s="95"/>
    </row>
    <row r="7628" spans="1:6">
      <c r="A7628" s="79"/>
      <c r="B7628" s="97"/>
      <c r="C7628" s="95"/>
      <c r="D7628" s="98"/>
      <c r="E7628" s="92"/>
      <c r="F7628" s="95"/>
    </row>
    <row r="7629" spans="1:6">
      <c r="A7629" s="79"/>
      <c r="B7629" s="97"/>
      <c r="C7629" s="95"/>
      <c r="D7629" s="98"/>
      <c r="E7629" s="92"/>
      <c r="F7629" s="95"/>
    </row>
    <row r="7630" spans="1:6">
      <c r="A7630" s="79"/>
      <c r="B7630" s="97"/>
      <c r="C7630" s="95"/>
      <c r="D7630" s="98"/>
      <c r="E7630" s="92"/>
      <c r="F7630" s="95"/>
    </row>
    <row r="7631" spans="1:6">
      <c r="A7631" s="79"/>
      <c r="B7631" s="97"/>
      <c r="C7631" s="95"/>
      <c r="D7631" s="98"/>
      <c r="E7631" s="92"/>
      <c r="F7631" s="95"/>
    </row>
    <row r="7632" spans="1:6">
      <c r="A7632" s="79"/>
      <c r="B7632" s="97"/>
      <c r="C7632" s="95"/>
      <c r="D7632" s="98"/>
      <c r="E7632" s="92"/>
      <c r="F7632" s="95"/>
    </row>
    <row r="7633" spans="1:6">
      <c r="A7633" s="79"/>
      <c r="B7633" s="97"/>
      <c r="C7633" s="95"/>
      <c r="D7633" s="98"/>
      <c r="E7633" s="92"/>
      <c r="F7633" s="95"/>
    </row>
    <row r="7634" spans="1:6">
      <c r="A7634" s="79"/>
      <c r="B7634" s="97"/>
      <c r="C7634" s="95"/>
      <c r="D7634" s="98"/>
      <c r="E7634" s="92"/>
      <c r="F7634" s="95"/>
    </row>
    <row r="7635" spans="1:6">
      <c r="A7635" s="79"/>
      <c r="B7635" s="97"/>
      <c r="C7635" s="95"/>
      <c r="D7635" s="98"/>
      <c r="E7635" s="92"/>
      <c r="F7635" s="95"/>
    </row>
    <row r="7636" spans="1:6">
      <c r="A7636" s="79"/>
      <c r="B7636" s="97"/>
      <c r="C7636" s="95"/>
      <c r="D7636" s="98"/>
      <c r="E7636" s="92"/>
      <c r="F7636" s="95"/>
    </row>
    <row r="7637" spans="1:6">
      <c r="A7637" s="79"/>
      <c r="B7637" s="97"/>
      <c r="C7637" s="95"/>
      <c r="D7637" s="98"/>
      <c r="E7637" s="92"/>
      <c r="F7637" s="95"/>
    </row>
    <row r="7638" spans="1:6">
      <c r="A7638" s="79"/>
      <c r="B7638" s="97"/>
      <c r="C7638" s="95"/>
      <c r="D7638" s="98"/>
      <c r="E7638" s="92"/>
      <c r="F7638" s="95"/>
    </row>
    <row r="7639" spans="1:6">
      <c r="A7639" s="79"/>
      <c r="B7639" s="97"/>
      <c r="C7639" s="95"/>
      <c r="D7639" s="98"/>
      <c r="E7639" s="92"/>
      <c r="F7639" s="95"/>
    </row>
    <row r="7640" spans="1:6">
      <c r="A7640" s="79"/>
      <c r="B7640" s="97"/>
      <c r="C7640" s="95"/>
      <c r="D7640" s="98"/>
      <c r="E7640" s="92"/>
      <c r="F7640" s="95"/>
    </row>
    <row r="7641" spans="1:6">
      <c r="A7641" s="79"/>
      <c r="B7641" s="97"/>
      <c r="C7641" s="95"/>
      <c r="D7641" s="98"/>
      <c r="E7641" s="92"/>
      <c r="F7641" s="95"/>
    </row>
    <row r="7642" spans="1:6">
      <c r="A7642" s="79"/>
      <c r="B7642" s="97"/>
      <c r="C7642" s="95"/>
      <c r="D7642" s="98"/>
      <c r="E7642" s="92"/>
      <c r="F7642" s="95"/>
    </row>
    <row r="7643" spans="1:6">
      <c r="A7643" s="79"/>
      <c r="B7643" s="97"/>
      <c r="C7643" s="95"/>
      <c r="D7643" s="98"/>
      <c r="E7643" s="92"/>
      <c r="F7643" s="95"/>
    </row>
    <row r="7644" spans="1:6">
      <c r="A7644" s="79"/>
      <c r="B7644" s="97"/>
      <c r="C7644" s="95"/>
      <c r="D7644" s="98"/>
      <c r="E7644" s="92"/>
      <c r="F7644" s="95"/>
    </row>
    <row r="7645" spans="1:6">
      <c r="A7645" s="79"/>
      <c r="B7645" s="97"/>
      <c r="C7645" s="95"/>
      <c r="D7645" s="98"/>
      <c r="E7645" s="92"/>
      <c r="F7645" s="95"/>
    </row>
    <row r="7646" spans="1:6">
      <c r="A7646" s="79"/>
      <c r="B7646" s="97"/>
      <c r="C7646" s="95"/>
      <c r="D7646" s="98"/>
      <c r="E7646" s="92"/>
      <c r="F7646" s="95"/>
    </row>
    <row r="7647" spans="1:6">
      <c r="A7647" s="79"/>
      <c r="B7647" s="97"/>
      <c r="C7647" s="95"/>
      <c r="D7647" s="98"/>
      <c r="E7647" s="92"/>
      <c r="F7647" s="95"/>
    </row>
    <row r="7648" spans="1:6">
      <c r="A7648" s="79"/>
      <c r="B7648" s="97"/>
      <c r="C7648" s="95"/>
      <c r="D7648" s="98"/>
      <c r="E7648" s="92"/>
      <c r="F7648" s="95"/>
    </row>
    <row r="7649" spans="1:6">
      <c r="A7649" s="79"/>
      <c r="B7649" s="97"/>
      <c r="C7649" s="95"/>
      <c r="D7649" s="98"/>
      <c r="E7649" s="92"/>
      <c r="F7649" s="95"/>
    </row>
    <row r="7650" spans="1:6">
      <c r="A7650" s="79"/>
      <c r="B7650" s="97"/>
      <c r="C7650" s="95"/>
      <c r="D7650" s="98"/>
      <c r="E7650" s="92"/>
      <c r="F7650" s="95"/>
    </row>
    <row r="7651" spans="1:6">
      <c r="A7651" s="79"/>
      <c r="B7651" s="97"/>
      <c r="C7651" s="95"/>
      <c r="D7651" s="98"/>
      <c r="E7651" s="92"/>
      <c r="F7651" s="95"/>
    </row>
    <row r="7652" spans="1:6">
      <c r="A7652" s="79"/>
      <c r="B7652" s="97"/>
      <c r="C7652" s="95"/>
      <c r="D7652" s="98"/>
      <c r="E7652" s="92"/>
      <c r="F7652" s="95"/>
    </row>
    <row r="7653" spans="1:6">
      <c r="A7653" s="79"/>
      <c r="B7653" s="97"/>
      <c r="C7653" s="95"/>
      <c r="D7653" s="98"/>
      <c r="E7653" s="92"/>
      <c r="F7653" s="95"/>
    </row>
    <row r="7654" spans="1:6">
      <c r="A7654" s="79"/>
      <c r="B7654" s="97"/>
      <c r="C7654" s="95"/>
      <c r="D7654" s="98"/>
      <c r="E7654" s="92"/>
      <c r="F7654" s="95"/>
    </row>
    <row r="7655" spans="1:6">
      <c r="A7655" s="79"/>
      <c r="B7655" s="97"/>
      <c r="C7655" s="95"/>
      <c r="D7655" s="98"/>
      <c r="E7655" s="92"/>
      <c r="F7655" s="95"/>
    </row>
    <row r="7656" spans="1:6">
      <c r="A7656" s="79"/>
      <c r="B7656" s="97"/>
      <c r="C7656" s="95"/>
      <c r="D7656" s="98"/>
      <c r="E7656" s="92"/>
      <c r="F7656" s="95"/>
    </row>
    <row r="7657" spans="1:6">
      <c r="A7657" s="79"/>
      <c r="B7657" s="97"/>
      <c r="C7657" s="95"/>
      <c r="D7657" s="98"/>
      <c r="E7657" s="92"/>
      <c r="F7657" s="95"/>
    </row>
    <row r="7658" spans="1:6">
      <c r="A7658" s="79"/>
      <c r="B7658" s="97"/>
      <c r="C7658" s="95"/>
      <c r="D7658" s="98"/>
      <c r="E7658" s="92"/>
      <c r="F7658" s="95"/>
    </row>
    <row r="7659" spans="1:6">
      <c r="A7659" s="79"/>
      <c r="B7659" s="97"/>
      <c r="C7659" s="95"/>
      <c r="D7659" s="98"/>
      <c r="E7659" s="92"/>
      <c r="F7659" s="95"/>
    </row>
    <row r="7660" spans="1:6">
      <c r="A7660" s="79"/>
      <c r="B7660" s="97"/>
      <c r="C7660" s="95"/>
      <c r="D7660" s="98"/>
      <c r="E7660" s="92"/>
      <c r="F7660" s="95"/>
    </row>
    <row r="7661" spans="1:6">
      <c r="A7661" s="79"/>
      <c r="B7661" s="97"/>
      <c r="C7661" s="95"/>
      <c r="D7661" s="98"/>
      <c r="E7661" s="92"/>
      <c r="F7661" s="95"/>
    </row>
    <row r="7662" spans="1:6">
      <c r="A7662" s="79"/>
      <c r="B7662" s="97"/>
      <c r="C7662" s="95"/>
      <c r="D7662" s="98"/>
      <c r="E7662" s="92"/>
      <c r="F7662" s="95"/>
    </row>
    <row r="7663" spans="1:6">
      <c r="A7663" s="79"/>
      <c r="B7663" s="97"/>
      <c r="C7663" s="95"/>
      <c r="D7663" s="98"/>
      <c r="E7663" s="92"/>
      <c r="F7663" s="95"/>
    </row>
    <row r="7664" spans="1:6">
      <c r="A7664" s="79"/>
      <c r="B7664" s="97"/>
      <c r="C7664" s="95"/>
      <c r="D7664" s="98"/>
      <c r="E7664" s="92"/>
      <c r="F7664" s="95"/>
    </row>
    <row r="7665" spans="1:6">
      <c r="A7665" s="79"/>
      <c r="B7665" s="97"/>
      <c r="C7665" s="95"/>
      <c r="D7665" s="98"/>
      <c r="E7665" s="92"/>
      <c r="F7665" s="95"/>
    </row>
    <row r="7666" spans="1:6">
      <c r="A7666" s="79"/>
      <c r="B7666" s="97"/>
      <c r="C7666" s="95"/>
      <c r="D7666" s="98"/>
      <c r="E7666" s="92"/>
      <c r="F7666" s="95"/>
    </row>
    <row r="7667" spans="1:6">
      <c r="A7667" s="79"/>
      <c r="B7667" s="97"/>
      <c r="C7667" s="95"/>
      <c r="D7667" s="98"/>
      <c r="E7667" s="92"/>
      <c r="F7667" s="95"/>
    </row>
    <row r="7668" spans="1:6">
      <c r="A7668" s="79"/>
      <c r="B7668" s="97"/>
      <c r="C7668" s="95"/>
      <c r="D7668" s="98"/>
      <c r="E7668" s="92"/>
      <c r="F7668" s="95"/>
    </row>
    <row r="7669" spans="1:6">
      <c r="A7669" s="79"/>
      <c r="B7669" s="97"/>
      <c r="C7669" s="95"/>
      <c r="D7669" s="98"/>
      <c r="E7669" s="92"/>
      <c r="F7669" s="95"/>
    </row>
    <row r="7670" spans="1:6">
      <c r="A7670" s="79"/>
      <c r="B7670" s="97"/>
      <c r="C7670" s="95"/>
      <c r="D7670" s="98"/>
      <c r="E7670" s="92"/>
      <c r="F7670" s="95"/>
    </row>
    <row r="7671" spans="1:6">
      <c r="A7671" s="79"/>
      <c r="B7671" s="97"/>
      <c r="C7671" s="95"/>
      <c r="D7671" s="98"/>
      <c r="E7671" s="92"/>
      <c r="F7671" s="95"/>
    </row>
    <row r="7672" spans="1:6">
      <c r="A7672" s="79"/>
      <c r="B7672" s="97"/>
      <c r="C7672" s="95"/>
      <c r="D7672" s="98"/>
      <c r="E7672" s="92"/>
      <c r="F7672" s="95"/>
    </row>
    <row r="7673" spans="1:6">
      <c r="A7673" s="79"/>
      <c r="B7673" s="97"/>
      <c r="C7673" s="95"/>
      <c r="D7673" s="98"/>
      <c r="E7673" s="92"/>
      <c r="F7673" s="95"/>
    </row>
    <row r="7674" spans="1:6">
      <c r="A7674" s="79"/>
      <c r="B7674" s="97"/>
      <c r="C7674" s="95"/>
      <c r="D7674" s="98"/>
      <c r="E7674" s="92"/>
      <c r="F7674" s="95"/>
    </row>
    <row r="7675" spans="1:6">
      <c r="A7675" s="79"/>
      <c r="B7675" s="97"/>
      <c r="C7675" s="95"/>
      <c r="D7675" s="98"/>
      <c r="E7675" s="92"/>
      <c r="F7675" s="95"/>
    </row>
    <row r="7676" spans="1:6">
      <c r="A7676" s="79"/>
      <c r="B7676" s="97"/>
      <c r="C7676" s="95"/>
      <c r="D7676" s="98"/>
      <c r="E7676" s="92"/>
      <c r="F7676" s="95"/>
    </row>
    <row r="7677" spans="1:6">
      <c r="A7677" s="79"/>
      <c r="B7677" s="97"/>
      <c r="C7677" s="95"/>
      <c r="D7677" s="98"/>
      <c r="E7677" s="92"/>
      <c r="F7677" s="95"/>
    </row>
    <row r="7678" spans="1:6">
      <c r="A7678" s="79"/>
      <c r="B7678" s="97"/>
      <c r="C7678" s="95"/>
      <c r="D7678" s="98"/>
      <c r="E7678" s="92"/>
      <c r="F7678" s="95"/>
    </row>
    <row r="7679" spans="1:6">
      <c r="A7679" s="79"/>
      <c r="B7679" s="97"/>
      <c r="C7679" s="95"/>
      <c r="D7679" s="98"/>
      <c r="E7679" s="92"/>
      <c r="F7679" s="95"/>
    </row>
    <row r="7680" spans="1:6">
      <c r="A7680" s="79"/>
      <c r="B7680" s="97"/>
      <c r="C7680" s="95"/>
      <c r="D7680" s="98"/>
      <c r="E7680" s="92"/>
      <c r="F7680" s="95"/>
    </row>
    <row r="7681" spans="1:6">
      <c r="A7681" s="79"/>
      <c r="B7681" s="97"/>
      <c r="C7681" s="95"/>
      <c r="D7681" s="98"/>
      <c r="E7681" s="92"/>
      <c r="F7681" s="95"/>
    </row>
    <row r="7682" spans="1:6">
      <c r="A7682" s="79"/>
      <c r="B7682" s="97"/>
      <c r="C7682" s="95"/>
      <c r="D7682" s="98"/>
      <c r="E7682" s="92"/>
      <c r="F7682" s="95"/>
    </row>
    <row r="7683" spans="1:6">
      <c r="A7683" s="79"/>
      <c r="B7683" s="97"/>
      <c r="C7683" s="95"/>
      <c r="D7683" s="98"/>
      <c r="E7683" s="92"/>
      <c r="F7683" s="95"/>
    </row>
    <row r="7684" spans="1:6">
      <c r="A7684" s="79"/>
      <c r="B7684" s="97"/>
      <c r="C7684" s="95"/>
      <c r="D7684" s="98"/>
      <c r="E7684" s="92"/>
      <c r="F7684" s="95"/>
    </row>
    <row r="7685" spans="1:6">
      <c r="A7685" s="79"/>
      <c r="B7685" s="97"/>
      <c r="C7685" s="95"/>
      <c r="D7685" s="98"/>
      <c r="E7685" s="92"/>
      <c r="F7685" s="95"/>
    </row>
    <row r="7686" spans="1:6">
      <c r="A7686" s="79"/>
      <c r="B7686" s="97"/>
      <c r="C7686" s="95"/>
      <c r="D7686" s="98"/>
      <c r="E7686" s="92"/>
      <c r="F7686" s="95"/>
    </row>
    <row r="7687" spans="1:6">
      <c r="A7687" s="79"/>
      <c r="B7687" s="97"/>
      <c r="C7687" s="95"/>
      <c r="D7687" s="98"/>
      <c r="E7687" s="92"/>
      <c r="F7687" s="95"/>
    </row>
    <row r="7688" spans="1:6">
      <c r="A7688" s="79"/>
      <c r="B7688" s="97"/>
      <c r="C7688" s="95"/>
      <c r="D7688" s="98"/>
      <c r="E7688" s="92"/>
      <c r="F7688" s="95"/>
    </row>
    <row r="7689" spans="1:6">
      <c r="A7689" s="79"/>
      <c r="B7689" s="97"/>
      <c r="C7689" s="95"/>
      <c r="D7689" s="98"/>
      <c r="E7689" s="92"/>
      <c r="F7689" s="95"/>
    </row>
    <row r="7690" spans="1:6">
      <c r="A7690" s="79"/>
      <c r="B7690" s="97"/>
      <c r="C7690" s="95"/>
      <c r="D7690" s="98"/>
      <c r="E7690" s="92"/>
      <c r="F7690" s="95"/>
    </row>
    <row r="7691" spans="1:6">
      <c r="A7691" s="79"/>
      <c r="B7691" s="97"/>
      <c r="C7691" s="95"/>
      <c r="D7691" s="98"/>
      <c r="E7691" s="92"/>
      <c r="F7691" s="95"/>
    </row>
    <row r="7692" spans="1:6">
      <c r="A7692" s="79"/>
      <c r="B7692" s="97"/>
      <c r="C7692" s="95"/>
      <c r="D7692" s="98"/>
      <c r="E7692" s="92"/>
      <c r="F7692" s="95"/>
    </row>
    <row r="7693" spans="1:6">
      <c r="A7693" s="79"/>
      <c r="B7693" s="97"/>
      <c r="C7693" s="95"/>
      <c r="D7693" s="98"/>
      <c r="E7693" s="92"/>
      <c r="F7693" s="95"/>
    </row>
    <row r="7694" spans="1:6">
      <c r="A7694" s="79"/>
      <c r="B7694" s="97"/>
      <c r="C7694" s="95"/>
      <c r="D7694" s="98"/>
      <c r="E7694" s="92"/>
      <c r="F7694" s="95"/>
    </row>
    <row r="7695" spans="1:6">
      <c r="A7695" s="79"/>
      <c r="B7695" s="97"/>
      <c r="C7695" s="95"/>
      <c r="D7695" s="98"/>
      <c r="E7695" s="92"/>
      <c r="F7695" s="95"/>
    </row>
    <row r="7696" spans="1:6">
      <c r="A7696" s="79"/>
      <c r="B7696" s="97"/>
      <c r="C7696" s="95"/>
      <c r="D7696" s="98"/>
      <c r="E7696" s="92"/>
      <c r="F7696" s="95"/>
    </row>
    <row r="7697" spans="1:6">
      <c r="A7697" s="79"/>
      <c r="B7697" s="97"/>
      <c r="C7697" s="95"/>
      <c r="D7697" s="98"/>
      <c r="E7697" s="92"/>
      <c r="F7697" s="95"/>
    </row>
    <row r="7698" spans="1:6">
      <c r="A7698" s="79"/>
      <c r="B7698" s="97"/>
      <c r="C7698" s="95"/>
      <c r="D7698" s="98"/>
      <c r="E7698" s="92"/>
      <c r="F7698" s="95"/>
    </row>
    <row r="7699" spans="1:6">
      <c r="A7699" s="79"/>
      <c r="B7699" s="97"/>
      <c r="C7699" s="95"/>
      <c r="D7699" s="98"/>
      <c r="E7699" s="92"/>
      <c r="F7699" s="95"/>
    </row>
    <row r="7700" spans="1:6">
      <c r="A7700" s="79"/>
      <c r="B7700" s="97"/>
      <c r="C7700" s="95"/>
      <c r="D7700" s="98"/>
      <c r="E7700" s="92"/>
      <c r="F7700" s="95"/>
    </row>
    <row r="7701" spans="1:6">
      <c r="A7701" s="79"/>
      <c r="B7701" s="97"/>
      <c r="C7701" s="95"/>
      <c r="D7701" s="98"/>
      <c r="E7701" s="92"/>
      <c r="F7701" s="95"/>
    </row>
    <row r="7702" spans="1:6">
      <c r="A7702" s="79"/>
      <c r="B7702" s="97"/>
      <c r="C7702" s="95"/>
      <c r="D7702" s="98"/>
      <c r="E7702" s="92"/>
      <c r="F7702" s="95"/>
    </row>
    <row r="7703" spans="1:6">
      <c r="A7703" s="79"/>
      <c r="B7703" s="97"/>
      <c r="C7703" s="95"/>
      <c r="D7703" s="98"/>
      <c r="E7703" s="92"/>
      <c r="F7703" s="95"/>
    </row>
    <row r="7704" spans="1:6">
      <c r="A7704" s="79"/>
      <c r="B7704" s="97"/>
      <c r="C7704" s="95"/>
      <c r="D7704" s="98"/>
      <c r="E7704" s="92"/>
      <c r="F7704" s="95"/>
    </row>
    <row r="7705" spans="1:6">
      <c r="A7705" s="79"/>
      <c r="B7705" s="97"/>
      <c r="C7705" s="95"/>
      <c r="D7705" s="98"/>
      <c r="E7705" s="92"/>
      <c r="F7705" s="95"/>
    </row>
    <row r="7706" spans="1:6">
      <c r="A7706" s="79"/>
      <c r="B7706" s="97"/>
      <c r="C7706" s="95"/>
      <c r="D7706" s="98"/>
      <c r="E7706" s="92"/>
      <c r="F7706" s="95"/>
    </row>
    <row r="7707" spans="1:6">
      <c r="A7707" s="79"/>
      <c r="B7707" s="97"/>
      <c r="C7707" s="95"/>
      <c r="D7707" s="98"/>
      <c r="E7707" s="92"/>
      <c r="F7707" s="95"/>
    </row>
    <row r="7708" spans="1:6">
      <c r="A7708" s="79"/>
      <c r="B7708" s="97"/>
      <c r="C7708" s="95"/>
      <c r="D7708" s="98"/>
      <c r="E7708" s="92"/>
      <c r="F7708" s="95"/>
    </row>
    <row r="7709" spans="1:6">
      <c r="A7709" s="79"/>
      <c r="B7709" s="97"/>
      <c r="C7709" s="95"/>
      <c r="D7709" s="98"/>
      <c r="E7709" s="92"/>
      <c r="F7709" s="95"/>
    </row>
    <row r="7710" spans="1:6">
      <c r="A7710" s="79"/>
      <c r="B7710" s="97"/>
      <c r="C7710" s="95"/>
      <c r="D7710" s="98"/>
      <c r="E7710" s="92"/>
      <c r="F7710" s="95"/>
    </row>
    <row r="7711" spans="1:6">
      <c r="A7711" s="79"/>
      <c r="B7711" s="97"/>
      <c r="C7711" s="95"/>
      <c r="D7711" s="98"/>
      <c r="E7711" s="92"/>
      <c r="F7711" s="95"/>
    </row>
    <row r="7712" spans="1:6">
      <c r="A7712" s="79"/>
      <c r="B7712" s="97"/>
      <c r="C7712" s="95"/>
      <c r="D7712" s="98"/>
      <c r="E7712" s="92"/>
      <c r="F7712" s="95"/>
    </row>
    <row r="7713" spans="1:6">
      <c r="A7713" s="79"/>
      <c r="B7713" s="97"/>
      <c r="C7713" s="95"/>
      <c r="D7713" s="98"/>
      <c r="E7713" s="92"/>
      <c r="F7713" s="95"/>
    </row>
    <row r="7714" spans="1:6">
      <c r="A7714" s="79"/>
      <c r="B7714" s="97"/>
      <c r="C7714" s="95"/>
      <c r="D7714" s="98"/>
      <c r="E7714" s="92"/>
      <c r="F7714" s="95"/>
    </row>
    <row r="7715" spans="1:6">
      <c r="A7715" s="79"/>
      <c r="B7715" s="97"/>
      <c r="C7715" s="95"/>
      <c r="D7715" s="98"/>
      <c r="E7715" s="92"/>
      <c r="F7715" s="95"/>
    </row>
    <row r="7716" spans="1:6">
      <c r="A7716" s="79"/>
      <c r="B7716" s="97"/>
      <c r="C7716" s="95"/>
      <c r="D7716" s="98"/>
      <c r="E7716" s="92"/>
      <c r="F7716" s="95"/>
    </row>
    <row r="7717" spans="1:6">
      <c r="A7717" s="79"/>
      <c r="B7717" s="97"/>
      <c r="C7717" s="95"/>
      <c r="D7717" s="98"/>
      <c r="E7717" s="92"/>
      <c r="F7717" s="95"/>
    </row>
    <row r="7718" spans="1:6">
      <c r="A7718" s="79"/>
      <c r="B7718" s="97"/>
      <c r="C7718" s="95"/>
      <c r="D7718" s="98"/>
      <c r="E7718" s="92"/>
      <c r="F7718" s="95"/>
    </row>
    <row r="7719" spans="1:6">
      <c r="A7719" s="79"/>
      <c r="B7719" s="97"/>
      <c r="C7719" s="95"/>
      <c r="D7719" s="98"/>
      <c r="E7719" s="92"/>
      <c r="F7719" s="95"/>
    </row>
    <row r="7720" spans="1:6">
      <c r="A7720" s="79"/>
      <c r="B7720" s="97"/>
      <c r="C7720" s="95"/>
      <c r="D7720" s="98"/>
      <c r="E7720" s="92"/>
      <c r="F7720" s="95"/>
    </row>
    <row r="7721" spans="1:6">
      <c r="A7721" s="79"/>
      <c r="B7721" s="97"/>
      <c r="C7721" s="95"/>
      <c r="D7721" s="98"/>
      <c r="E7721" s="92"/>
      <c r="F7721" s="95"/>
    </row>
    <row r="7722" spans="1:6">
      <c r="A7722" s="79"/>
      <c r="B7722" s="97"/>
      <c r="C7722" s="95"/>
      <c r="D7722" s="98"/>
      <c r="E7722" s="92"/>
      <c r="F7722" s="95"/>
    </row>
    <row r="7723" spans="1:6">
      <c r="A7723" s="79"/>
      <c r="B7723" s="97"/>
      <c r="C7723" s="95"/>
      <c r="D7723" s="98"/>
      <c r="E7723" s="92"/>
      <c r="F7723" s="95"/>
    </row>
    <row r="7724" spans="1:6">
      <c r="A7724" s="79"/>
      <c r="B7724" s="97"/>
      <c r="C7724" s="95"/>
      <c r="D7724" s="98"/>
      <c r="E7724" s="92"/>
      <c r="F7724" s="95"/>
    </row>
    <row r="7725" spans="1:6">
      <c r="A7725" s="79"/>
      <c r="B7725" s="97"/>
      <c r="C7725" s="95"/>
      <c r="D7725" s="98"/>
      <c r="E7725" s="92"/>
      <c r="F7725" s="95"/>
    </row>
    <row r="7726" spans="1:6">
      <c r="A7726" s="79"/>
      <c r="B7726" s="97"/>
      <c r="C7726" s="95"/>
      <c r="D7726" s="98"/>
      <c r="E7726" s="92"/>
      <c r="F7726" s="95"/>
    </row>
    <row r="7727" spans="1:6">
      <c r="A7727" s="79"/>
      <c r="B7727" s="97"/>
      <c r="C7727" s="95"/>
      <c r="D7727" s="98"/>
      <c r="E7727" s="92"/>
      <c r="F7727" s="95"/>
    </row>
    <row r="7728" spans="1:6">
      <c r="A7728" s="79"/>
      <c r="B7728" s="97"/>
      <c r="C7728" s="95"/>
      <c r="D7728" s="98"/>
      <c r="E7728" s="92"/>
      <c r="F7728" s="95"/>
    </row>
    <row r="7729" spans="1:6">
      <c r="A7729" s="79"/>
      <c r="B7729" s="97"/>
      <c r="C7729" s="95"/>
      <c r="D7729" s="98"/>
      <c r="E7729" s="92"/>
      <c r="F7729" s="95"/>
    </row>
    <row r="7730" spans="1:6">
      <c r="A7730" s="79"/>
      <c r="B7730" s="97"/>
      <c r="C7730" s="95"/>
      <c r="D7730" s="98"/>
      <c r="E7730" s="92"/>
      <c r="F7730" s="95"/>
    </row>
    <row r="7731" spans="1:6">
      <c r="A7731" s="79"/>
      <c r="B7731" s="97"/>
      <c r="C7731" s="95"/>
      <c r="D7731" s="98"/>
      <c r="E7731" s="92"/>
      <c r="F7731" s="95"/>
    </row>
    <row r="7732" spans="1:6">
      <c r="A7732" s="79"/>
      <c r="B7732" s="97"/>
      <c r="C7732" s="95"/>
      <c r="D7732" s="98"/>
      <c r="E7732" s="92"/>
      <c r="F7732" s="95"/>
    </row>
    <row r="7733" spans="1:6">
      <c r="A7733" s="79"/>
      <c r="B7733" s="97"/>
      <c r="C7733" s="95"/>
      <c r="D7733" s="98"/>
      <c r="E7733" s="92"/>
      <c r="F7733" s="95"/>
    </row>
    <row r="7734" spans="1:6">
      <c r="A7734" s="79"/>
      <c r="B7734" s="97"/>
      <c r="C7734" s="95"/>
      <c r="D7734" s="98"/>
      <c r="E7734" s="92"/>
      <c r="F7734" s="95"/>
    </row>
    <row r="7735" spans="1:6">
      <c r="A7735" s="79"/>
      <c r="B7735" s="97"/>
      <c r="C7735" s="95"/>
      <c r="D7735" s="98"/>
      <c r="E7735" s="92"/>
      <c r="F7735" s="95"/>
    </row>
    <row r="7736" spans="1:6">
      <c r="A7736" s="79"/>
      <c r="B7736" s="97"/>
      <c r="C7736" s="95"/>
      <c r="D7736" s="98"/>
      <c r="E7736" s="92"/>
      <c r="F7736" s="95"/>
    </row>
    <row r="7737" spans="1:6">
      <c r="A7737" s="79"/>
      <c r="B7737" s="97"/>
      <c r="C7737" s="95"/>
      <c r="D7737" s="98"/>
      <c r="E7737" s="92"/>
      <c r="F7737" s="95"/>
    </row>
    <row r="7738" spans="1:6">
      <c r="A7738" s="79"/>
      <c r="B7738" s="97"/>
      <c r="C7738" s="95"/>
      <c r="D7738" s="98"/>
      <c r="E7738" s="92"/>
      <c r="F7738" s="95"/>
    </row>
    <row r="7739" spans="1:6">
      <c r="A7739" s="79"/>
      <c r="B7739" s="97"/>
      <c r="C7739" s="95"/>
      <c r="D7739" s="98"/>
      <c r="E7739" s="92"/>
      <c r="F7739" s="95"/>
    </row>
    <row r="7740" spans="1:6">
      <c r="A7740" s="79"/>
      <c r="B7740" s="97"/>
      <c r="C7740" s="95"/>
      <c r="D7740" s="98"/>
      <c r="E7740" s="92"/>
      <c r="F7740" s="95"/>
    </row>
    <row r="7741" spans="1:6">
      <c r="A7741" s="79"/>
      <c r="B7741" s="97"/>
      <c r="C7741" s="95"/>
      <c r="D7741" s="98"/>
      <c r="E7741" s="92"/>
      <c r="F7741" s="95"/>
    </row>
    <row r="7742" spans="1:6">
      <c r="A7742" s="79"/>
      <c r="B7742" s="97"/>
      <c r="C7742" s="95"/>
      <c r="D7742" s="98"/>
      <c r="E7742" s="92"/>
      <c r="F7742" s="95"/>
    </row>
    <row r="7743" spans="1:6">
      <c r="A7743" s="79"/>
      <c r="B7743" s="97"/>
      <c r="C7743" s="95"/>
      <c r="D7743" s="98"/>
      <c r="E7743" s="92"/>
      <c r="F7743" s="95"/>
    </row>
    <row r="7744" spans="1:6">
      <c r="A7744" s="79"/>
      <c r="B7744" s="97"/>
      <c r="C7744" s="95"/>
      <c r="D7744" s="98"/>
      <c r="E7744" s="92"/>
      <c r="F7744" s="95"/>
    </row>
    <row r="7745" spans="1:6">
      <c r="A7745" s="79"/>
      <c r="B7745" s="97"/>
      <c r="C7745" s="95"/>
      <c r="D7745" s="98"/>
      <c r="E7745" s="92"/>
      <c r="F7745" s="95"/>
    </row>
    <row r="7746" spans="1:6">
      <c r="A7746" s="79"/>
      <c r="B7746" s="97"/>
      <c r="C7746" s="95"/>
      <c r="D7746" s="98"/>
      <c r="E7746" s="92"/>
      <c r="F7746" s="95"/>
    </row>
    <row r="7747" spans="1:6">
      <c r="A7747" s="79"/>
      <c r="B7747" s="97"/>
      <c r="C7747" s="95"/>
      <c r="D7747" s="98"/>
      <c r="E7747" s="92"/>
      <c r="F7747" s="95"/>
    </row>
    <row r="7748" spans="1:6">
      <c r="A7748" s="79"/>
      <c r="B7748" s="97"/>
      <c r="C7748" s="95"/>
      <c r="D7748" s="98"/>
      <c r="E7748" s="92"/>
      <c r="F7748" s="95"/>
    </row>
    <row r="7749" spans="1:6">
      <c r="A7749" s="79"/>
      <c r="B7749" s="97"/>
      <c r="C7749" s="95"/>
      <c r="D7749" s="98"/>
      <c r="E7749" s="92"/>
      <c r="F7749" s="95"/>
    </row>
    <row r="7750" spans="1:6">
      <c r="A7750" s="79"/>
      <c r="B7750" s="97"/>
      <c r="C7750" s="95"/>
      <c r="D7750" s="98"/>
      <c r="E7750" s="92"/>
      <c r="F7750" s="95"/>
    </row>
    <row r="7751" spans="1:6">
      <c r="A7751" s="79"/>
      <c r="B7751" s="97"/>
      <c r="C7751" s="95"/>
      <c r="D7751" s="98"/>
      <c r="E7751" s="92"/>
      <c r="F7751" s="95"/>
    </row>
    <row r="7752" spans="1:6">
      <c r="A7752" s="79"/>
      <c r="B7752" s="97"/>
      <c r="C7752" s="95"/>
      <c r="D7752" s="98"/>
      <c r="E7752" s="92"/>
      <c r="F7752" s="95"/>
    </row>
    <row r="7753" spans="1:6">
      <c r="A7753" s="79"/>
      <c r="B7753" s="97"/>
      <c r="C7753" s="95"/>
      <c r="D7753" s="98"/>
      <c r="E7753" s="92"/>
      <c r="F7753" s="95"/>
    </row>
    <row r="7754" spans="1:6">
      <c r="A7754" s="79"/>
      <c r="B7754" s="97"/>
      <c r="C7754" s="95"/>
      <c r="D7754" s="98"/>
      <c r="E7754" s="92"/>
      <c r="F7754" s="95"/>
    </row>
    <row r="7755" spans="1:6">
      <c r="A7755" s="79"/>
      <c r="B7755" s="97"/>
      <c r="C7755" s="95"/>
      <c r="D7755" s="98"/>
      <c r="E7755" s="92"/>
      <c r="F7755" s="95"/>
    </row>
    <row r="7756" spans="1:6">
      <c r="A7756" s="79"/>
      <c r="B7756" s="97"/>
      <c r="C7756" s="95"/>
      <c r="D7756" s="98"/>
      <c r="E7756" s="92"/>
      <c r="F7756" s="95"/>
    </row>
    <row r="7757" spans="1:6">
      <c r="A7757" s="79"/>
      <c r="B7757" s="97"/>
      <c r="C7757" s="95"/>
      <c r="D7757" s="98"/>
      <c r="E7757" s="92"/>
      <c r="F7757" s="95"/>
    </row>
    <row r="7758" spans="1:6">
      <c r="A7758" s="79"/>
      <c r="B7758" s="97"/>
      <c r="C7758" s="95"/>
      <c r="D7758" s="98"/>
      <c r="E7758" s="92"/>
      <c r="F7758" s="95"/>
    </row>
    <row r="7759" spans="1:6">
      <c r="A7759" s="79"/>
      <c r="B7759" s="97"/>
      <c r="C7759" s="95"/>
      <c r="D7759" s="98"/>
      <c r="E7759" s="92"/>
      <c r="F7759" s="95"/>
    </row>
    <row r="7760" spans="1:6">
      <c r="A7760" s="79"/>
      <c r="B7760" s="97"/>
      <c r="C7760" s="95"/>
      <c r="D7760" s="98"/>
      <c r="E7760" s="92"/>
      <c r="F7760" s="95"/>
    </row>
    <row r="7761" spans="1:6">
      <c r="A7761" s="79"/>
      <c r="B7761" s="97"/>
      <c r="C7761" s="95"/>
      <c r="D7761" s="98"/>
      <c r="E7761" s="92"/>
      <c r="F7761" s="95"/>
    </row>
    <row r="7762" spans="1:6">
      <c r="A7762" s="79"/>
      <c r="B7762" s="97"/>
      <c r="C7762" s="95"/>
      <c r="D7762" s="98"/>
      <c r="E7762" s="92"/>
      <c r="F7762" s="95"/>
    </row>
    <row r="7763" spans="1:6">
      <c r="A7763" s="79"/>
      <c r="B7763" s="97"/>
      <c r="C7763" s="95"/>
      <c r="D7763" s="98"/>
      <c r="E7763" s="92"/>
      <c r="F7763" s="95"/>
    </row>
    <row r="7764" spans="1:6">
      <c r="A7764" s="79"/>
      <c r="B7764" s="97"/>
      <c r="C7764" s="95"/>
      <c r="D7764" s="98"/>
      <c r="E7764" s="92"/>
      <c r="F7764" s="95"/>
    </row>
    <row r="7765" spans="1:6">
      <c r="A7765" s="79"/>
      <c r="B7765" s="97"/>
      <c r="C7765" s="95"/>
      <c r="D7765" s="98"/>
      <c r="E7765" s="92"/>
      <c r="F7765" s="95"/>
    </row>
    <row r="7766" spans="1:6">
      <c r="A7766" s="79"/>
      <c r="B7766" s="97"/>
      <c r="C7766" s="95"/>
      <c r="D7766" s="98"/>
      <c r="E7766" s="92"/>
      <c r="F7766" s="95"/>
    </row>
    <row r="7767" spans="1:6">
      <c r="A7767" s="79"/>
      <c r="B7767" s="97"/>
      <c r="C7767" s="95"/>
      <c r="D7767" s="98"/>
      <c r="E7767" s="92"/>
      <c r="F7767" s="95"/>
    </row>
    <row r="7768" spans="1:6">
      <c r="A7768" s="79"/>
      <c r="B7768" s="97"/>
      <c r="C7768" s="95"/>
      <c r="D7768" s="98"/>
      <c r="E7768" s="92"/>
      <c r="F7768" s="95"/>
    </row>
    <row r="7769" spans="1:6">
      <c r="A7769" s="79"/>
      <c r="B7769" s="97"/>
      <c r="C7769" s="95"/>
      <c r="D7769" s="98"/>
      <c r="E7769" s="92"/>
      <c r="F7769" s="95"/>
    </row>
    <row r="7770" spans="1:6">
      <c r="A7770" s="79"/>
      <c r="B7770" s="97"/>
      <c r="C7770" s="95"/>
      <c r="D7770" s="98"/>
      <c r="E7770" s="92"/>
      <c r="F7770" s="95"/>
    </row>
    <row r="7771" spans="1:6">
      <c r="A7771" s="79"/>
      <c r="B7771" s="97"/>
      <c r="C7771" s="95"/>
      <c r="D7771" s="98"/>
      <c r="E7771" s="92"/>
      <c r="F7771" s="95"/>
    </row>
    <row r="7772" spans="1:6">
      <c r="A7772" s="79"/>
      <c r="B7772" s="97"/>
      <c r="C7772" s="95"/>
      <c r="D7772" s="98"/>
      <c r="E7772" s="92"/>
      <c r="F7772" s="95"/>
    </row>
    <row r="7773" spans="1:6">
      <c r="A7773" s="79"/>
      <c r="B7773" s="97"/>
      <c r="C7773" s="95"/>
      <c r="D7773" s="98"/>
      <c r="E7773" s="92"/>
      <c r="F7773" s="95"/>
    </row>
    <row r="7774" spans="1:6">
      <c r="A7774" s="79"/>
      <c r="B7774" s="97"/>
      <c r="C7774" s="95"/>
      <c r="D7774" s="98"/>
      <c r="E7774" s="92"/>
      <c r="F7774" s="95"/>
    </row>
    <row r="7775" spans="1:6">
      <c r="A7775" s="79"/>
      <c r="B7775" s="97"/>
      <c r="C7775" s="95"/>
      <c r="D7775" s="98"/>
      <c r="E7775" s="92"/>
      <c r="F7775" s="95"/>
    </row>
    <row r="7776" spans="1:6">
      <c r="A7776" s="79"/>
      <c r="B7776" s="97"/>
      <c r="C7776" s="95"/>
      <c r="D7776" s="98"/>
      <c r="E7776" s="92"/>
      <c r="F7776" s="95"/>
    </row>
    <row r="7777" spans="1:6">
      <c r="A7777" s="79"/>
      <c r="B7777" s="97"/>
      <c r="C7777" s="95"/>
      <c r="D7777" s="98"/>
      <c r="E7777" s="92"/>
      <c r="F7777" s="95"/>
    </row>
    <row r="7778" spans="1:6">
      <c r="A7778" s="79"/>
      <c r="B7778" s="97"/>
      <c r="C7778" s="95"/>
      <c r="D7778" s="98"/>
      <c r="E7778" s="92"/>
      <c r="F7778" s="95"/>
    </row>
    <row r="7779" spans="1:6">
      <c r="A7779" s="79"/>
      <c r="B7779" s="97"/>
      <c r="C7779" s="95"/>
      <c r="D7779" s="98"/>
      <c r="E7779" s="92"/>
      <c r="F7779" s="95"/>
    </row>
    <row r="7780" spans="1:6">
      <c r="A7780" s="79"/>
      <c r="B7780" s="97"/>
      <c r="C7780" s="95"/>
      <c r="D7780" s="98"/>
      <c r="E7780" s="92"/>
      <c r="F7780" s="95"/>
    </row>
    <row r="7781" spans="1:6">
      <c r="A7781" s="79"/>
      <c r="B7781" s="97"/>
      <c r="C7781" s="95"/>
      <c r="D7781" s="98"/>
      <c r="E7781" s="92"/>
      <c r="F7781" s="95"/>
    </row>
    <row r="7782" spans="1:6">
      <c r="A7782" s="79"/>
      <c r="B7782" s="97"/>
      <c r="C7782" s="95"/>
      <c r="D7782" s="98"/>
      <c r="E7782" s="92"/>
      <c r="F7782" s="95"/>
    </row>
    <row r="7783" spans="1:6">
      <c r="A7783" s="79"/>
      <c r="B7783" s="97"/>
      <c r="C7783" s="95"/>
      <c r="D7783" s="98"/>
      <c r="E7783" s="92"/>
      <c r="F7783" s="95"/>
    </row>
    <row r="7784" spans="1:6">
      <c r="A7784" s="79"/>
      <c r="B7784" s="97"/>
      <c r="C7784" s="95"/>
      <c r="D7784" s="98"/>
      <c r="E7784" s="92"/>
      <c r="F7784" s="95"/>
    </row>
    <row r="7785" spans="1:6">
      <c r="A7785" s="79"/>
      <c r="B7785" s="97"/>
      <c r="C7785" s="95"/>
      <c r="D7785" s="98"/>
      <c r="E7785" s="92"/>
      <c r="F7785" s="95"/>
    </row>
    <row r="7786" spans="1:6">
      <c r="A7786" s="79"/>
      <c r="B7786" s="97"/>
      <c r="C7786" s="95"/>
      <c r="D7786" s="98"/>
      <c r="E7786" s="92"/>
      <c r="F7786" s="95"/>
    </row>
    <row r="7787" spans="1:6">
      <c r="A7787" s="79"/>
      <c r="B7787" s="97"/>
      <c r="C7787" s="95"/>
      <c r="D7787" s="98"/>
      <c r="E7787" s="92"/>
      <c r="F7787" s="95"/>
    </row>
    <row r="7788" spans="1:6">
      <c r="A7788" s="79"/>
      <c r="B7788" s="97"/>
      <c r="C7788" s="95"/>
      <c r="D7788" s="98"/>
      <c r="E7788" s="92"/>
      <c r="F7788" s="95"/>
    </row>
    <row r="7789" spans="1:6">
      <c r="A7789" s="79"/>
      <c r="B7789" s="97"/>
      <c r="C7789" s="95"/>
      <c r="D7789" s="98"/>
      <c r="E7789" s="92"/>
      <c r="F7789" s="95"/>
    </row>
    <row r="7790" spans="1:6">
      <c r="A7790" s="79"/>
      <c r="B7790" s="97"/>
      <c r="C7790" s="95"/>
      <c r="D7790" s="98"/>
      <c r="E7790" s="92"/>
      <c r="F7790" s="95"/>
    </row>
    <row r="7791" spans="1:6">
      <c r="A7791" s="79"/>
      <c r="B7791" s="97"/>
      <c r="C7791" s="95"/>
      <c r="D7791" s="98"/>
      <c r="E7791" s="92"/>
      <c r="F7791" s="95"/>
    </row>
    <row r="7792" spans="1:6">
      <c r="A7792" s="79"/>
      <c r="B7792" s="97"/>
      <c r="C7792" s="95"/>
      <c r="D7792" s="98"/>
      <c r="E7792" s="92"/>
      <c r="F7792" s="95"/>
    </row>
    <row r="7793" spans="1:6">
      <c r="A7793" s="79"/>
      <c r="B7793" s="97"/>
      <c r="C7793" s="95"/>
      <c r="D7793" s="98"/>
      <c r="E7793" s="92"/>
      <c r="F7793" s="95"/>
    </row>
    <row r="7794" spans="1:6">
      <c r="A7794" s="79"/>
      <c r="B7794" s="97"/>
      <c r="C7794" s="95"/>
      <c r="D7794" s="98"/>
      <c r="E7794" s="92"/>
      <c r="F7794" s="95"/>
    </row>
    <row r="7795" spans="1:6">
      <c r="A7795" s="79"/>
      <c r="B7795" s="97"/>
      <c r="C7795" s="95"/>
      <c r="D7795" s="98"/>
      <c r="E7795" s="92"/>
      <c r="F7795" s="95"/>
    </row>
    <row r="7796" spans="1:6">
      <c r="A7796" s="79"/>
      <c r="B7796" s="97"/>
      <c r="C7796" s="95"/>
      <c r="D7796" s="98"/>
      <c r="E7796" s="92"/>
      <c r="F7796" s="95"/>
    </row>
    <row r="7797" spans="1:6">
      <c r="A7797" s="79"/>
      <c r="B7797" s="97"/>
      <c r="C7797" s="95"/>
      <c r="D7797" s="98"/>
      <c r="E7797" s="92"/>
      <c r="F7797" s="95"/>
    </row>
    <row r="7798" spans="1:6">
      <c r="A7798" s="79"/>
      <c r="B7798" s="97"/>
      <c r="C7798" s="95"/>
      <c r="D7798" s="98"/>
      <c r="E7798" s="92"/>
      <c r="F7798" s="95"/>
    </row>
    <row r="7799" spans="1:6">
      <c r="A7799" s="79"/>
      <c r="B7799" s="97"/>
      <c r="C7799" s="95"/>
      <c r="D7799" s="98"/>
      <c r="E7799" s="92"/>
      <c r="F7799" s="95"/>
    </row>
    <row r="7800" spans="1:6">
      <c r="A7800" s="79"/>
      <c r="B7800" s="97"/>
      <c r="C7800" s="95"/>
      <c r="D7800" s="98"/>
      <c r="E7800" s="92"/>
      <c r="F7800" s="95"/>
    </row>
    <row r="7801" spans="1:6">
      <c r="A7801" s="79"/>
      <c r="B7801" s="97"/>
      <c r="C7801" s="95"/>
      <c r="D7801" s="98"/>
      <c r="E7801" s="92"/>
      <c r="F7801" s="95"/>
    </row>
    <row r="7802" spans="1:6">
      <c r="A7802" s="79"/>
      <c r="B7802" s="97"/>
      <c r="C7802" s="95"/>
      <c r="D7802" s="98"/>
      <c r="E7802" s="92"/>
      <c r="F7802" s="95"/>
    </row>
    <row r="7803" spans="1:6">
      <c r="A7803" s="79"/>
      <c r="B7803" s="97"/>
      <c r="C7803" s="95"/>
      <c r="D7803" s="98"/>
      <c r="E7803" s="92"/>
      <c r="F7803" s="95"/>
    </row>
    <row r="7804" spans="1:6">
      <c r="A7804" s="79"/>
      <c r="B7804" s="97"/>
      <c r="C7804" s="95"/>
      <c r="D7804" s="98"/>
      <c r="E7804" s="92"/>
      <c r="F7804" s="95"/>
    </row>
    <row r="7805" spans="1:6">
      <c r="A7805" s="79"/>
      <c r="B7805" s="97"/>
      <c r="C7805" s="95"/>
      <c r="D7805" s="98"/>
      <c r="E7805" s="92"/>
      <c r="F7805" s="95"/>
    </row>
    <row r="7806" spans="1:6">
      <c r="A7806" s="79"/>
      <c r="B7806" s="97"/>
      <c r="C7806" s="95"/>
      <c r="D7806" s="98"/>
      <c r="E7806" s="92"/>
      <c r="F7806" s="95"/>
    </row>
    <row r="7807" spans="1:6">
      <c r="A7807" s="79"/>
      <c r="B7807" s="97"/>
      <c r="C7807" s="95"/>
      <c r="D7807" s="98"/>
      <c r="E7807" s="92"/>
      <c r="F7807" s="95"/>
    </row>
    <row r="7808" spans="1:6">
      <c r="A7808" s="79"/>
      <c r="B7808" s="97"/>
      <c r="C7808" s="95"/>
      <c r="D7808" s="98"/>
      <c r="E7808" s="92"/>
      <c r="F7808" s="95"/>
    </row>
    <row r="7809" spans="1:6">
      <c r="A7809" s="79"/>
      <c r="B7809" s="97"/>
      <c r="C7809" s="95"/>
      <c r="D7809" s="98"/>
      <c r="E7809" s="92"/>
      <c r="F7809" s="95"/>
    </row>
    <row r="7810" spans="1:6">
      <c r="A7810" s="79"/>
      <c r="B7810" s="97"/>
      <c r="C7810" s="95"/>
      <c r="D7810" s="98"/>
      <c r="E7810" s="92"/>
      <c r="F7810" s="95"/>
    </row>
    <row r="7811" spans="1:6">
      <c r="A7811" s="79"/>
      <c r="B7811" s="97"/>
      <c r="C7811" s="95"/>
      <c r="D7811" s="98"/>
      <c r="E7811" s="92"/>
      <c r="F7811" s="95"/>
    </row>
    <row r="7812" spans="1:6">
      <c r="A7812" s="79"/>
      <c r="B7812" s="97"/>
      <c r="C7812" s="95"/>
      <c r="D7812" s="98"/>
      <c r="E7812" s="92"/>
      <c r="F7812" s="95"/>
    </row>
    <row r="7813" spans="1:6">
      <c r="A7813" s="79"/>
      <c r="B7813" s="97"/>
      <c r="C7813" s="95"/>
      <c r="D7813" s="98"/>
      <c r="E7813" s="92"/>
      <c r="F7813" s="95"/>
    </row>
    <row r="7814" spans="1:6">
      <c r="A7814" s="79"/>
      <c r="B7814" s="97"/>
      <c r="C7814" s="95"/>
      <c r="D7814" s="98"/>
      <c r="E7814" s="92"/>
      <c r="F7814" s="95"/>
    </row>
    <row r="7815" spans="1:6">
      <c r="A7815" s="79"/>
      <c r="B7815" s="97"/>
      <c r="C7815" s="95"/>
      <c r="D7815" s="98"/>
      <c r="E7815" s="92"/>
      <c r="F7815" s="95"/>
    </row>
    <row r="7816" spans="1:6">
      <c r="A7816" s="79"/>
      <c r="B7816" s="97"/>
      <c r="C7816" s="95"/>
      <c r="D7816" s="98"/>
      <c r="E7816" s="92"/>
      <c r="F7816" s="95"/>
    </row>
    <row r="7817" spans="1:6">
      <c r="A7817" s="79"/>
      <c r="B7817" s="97"/>
      <c r="C7817" s="95"/>
      <c r="D7817" s="98"/>
      <c r="E7817" s="92"/>
      <c r="F7817" s="95"/>
    </row>
    <row r="7818" spans="1:6">
      <c r="A7818" s="79"/>
      <c r="B7818" s="97"/>
      <c r="C7818" s="95"/>
      <c r="D7818" s="98"/>
      <c r="E7818" s="92"/>
      <c r="F7818" s="95"/>
    </row>
    <row r="7819" spans="1:6">
      <c r="A7819" s="79"/>
      <c r="B7819" s="97"/>
      <c r="C7819" s="95"/>
      <c r="D7819" s="98"/>
      <c r="E7819" s="92"/>
      <c r="F7819" s="95"/>
    </row>
    <row r="7820" spans="1:6">
      <c r="A7820" s="79"/>
      <c r="B7820" s="97"/>
      <c r="C7820" s="95"/>
      <c r="D7820" s="98"/>
      <c r="E7820" s="92"/>
      <c r="F7820" s="95"/>
    </row>
    <row r="7821" spans="1:6">
      <c r="A7821" s="79"/>
      <c r="B7821" s="97"/>
      <c r="C7821" s="95"/>
      <c r="D7821" s="98"/>
      <c r="E7821" s="92"/>
      <c r="F7821" s="95"/>
    </row>
    <row r="7822" spans="1:6">
      <c r="A7822" s="79"/>
      <c r="B7822" s="97"/>
      <c r="C7822" s="95"/>
      <c r="D7822" s="98"/>
      <c r="E7822" s="92"/>
      <c r="F7822" s="95"/>
    </row>
    <row r="7823" spans="1:6">
      <c r="A7823" s="79"/>
      <c r="B7823" s="97"/>
      <c r="C7823" s="95"/>
      <c r="D7823" s="98"/>
      <c r="E7823" s="92"/>
      <c r="F7823" s="95"/>
    </row>
    <row r="7824" spans="1:6">
      <c r="A7824" s="79"/>
      <c r="B7824" s="97"/>
      <c r="C7824" s="95"/>
      <c r="D7824" s="98"/>
      <c r="E7824" s="92"/>
      <c r="F7824" s="95"/>
    </row>
    <row r="7825" spans="1:6">
      <c r="A7825" s="79"/>
      <c r="B7825" s="97"/>
      <c r="C7825" s="95"/>
      <c r="D7825" s="98"/>
      <c r="E7825" s="92"/>
      <c r="F7825" s="95"/>
    </row>
    <row r="7826" spans="1:6">
      <c r="A7826" s="79"/>
      <c r="B7826" s="97"/>
      <c r="C7826" s="95"/>
      <c r="D7826" s="98"/>
      <c r="E7826" s="92"/>
      <c r="F7826" s="95"/>
    </row>
    <row r="7827" spans="1:6">
      <c r="A7827" s="79"/>
      <c r="B7827" s="97"/>
      <c r="C7827" s="95"/>
      <c r="D7827" s="98"/>
      <c r="E7827" s="92"/>
      <c r="F7827" s="95"/>
    </row>
    <row r="7828" spans="1:6">
      <c r="A7828" s="79"/>
      <c r="B7828" s="97"/>
      <c r="C7828" s="95"/>
      <c r="D7828" s="98"/>
      <c r="E7828" s="92"/>
      <c r="F7828" s="95"/>
    </row>
    <row r="7829" spans="1:6">
      <c r="A7829" s="79"/>
      <c r="B7829" s="97"/>
      <c r="C7829" s="95"/>
      <c r="D7829" s="98"/>
      <c r="E7829" s="92"/>
      <c r="F7829" s="95"/>
    </row>
    <row r="7830" spans="1:6">
      <c r="A7830" s="79"/>
      <c r="B7830" s="97"/>
      <c r="C7830" s="95"/>
      <c r="D7830" s="98"/>
      <c r="E7830" s="92"/>
      <c r="F7830" s="95"/>
    </row>
    <row r="7831" spans="1:6">
      <c r="A7831" s="79"/>
      <c r="B7831" s="97"/>
      <c r="C7831" s="95"/>
      <c r="D7831" s="98"/>
      <c r="E7831" s="92"/>
      <c r="F7831" s="95"/>
    </row>
    <row r="7832" spans="1:6">
      <c r="A7832" s="79"/>
      <c r="B7832" s="97"/>
      <c r="C7832" s="95"/>
      <c r="D7832" s="98"/>
      <c r="E7832" s="92"/>
      <c r="F7832" s="95"/>
    </row>
    <row r="7833" spans="1:6">
      <c r="A7833" s="79"/>
      <c r="B7833" s="97"/>
      <c r="C7833" s="95"/>
      <c r="D7833" s="98"/>
      <c r="E7833" s="92"/>
      <c r="F7833" s="95"/>
    </row>
    <row r="7834" spans="1:6">
      <c r="A7834" s="79"/>
      <c r="B7834" s="97"/>
      <c r="C7834" s="95"/>
      <c r="D7834" s="98"/>
      <c r="E7834" s="92"/>
      <c r="F7834" s="95"/>
    </row>
    <row r="7835" spans="1:6">
      <c r="A7835" s="79"/>
      <c r="B7835" s="97"/>
      <c r="C7835" s="95"/>
      <c r="D7835" s="98"/>
      <c r="E7835" s="92"/>
      <c r="F7835" s="95"/>
    </row>
    <row r="7836" spans="1:6">
      <c r="A7836" s="79"/>
      <c r="B7836" s="97"/>
      <c r="C7836" s="95"/>
      <c r="D7836" s="98"/>
      <c r="E7836" s="92"/>
      <c r="F7836" s="95"/>
    </row>
    <row r="7837" spans="1:6">
      <c r="A7837" s="79"/>
      <c r="B7837" s="97"/>
      <c r="C7837" s="95"/>
      <c r="D7837" s="98"/>
      <c r="E7837" s="92"/>
      <c r="F7837" s="95"/>
    </row>
    <row r="7838" spans="1:6">
      <c r="A7838" s="79"/>
      <c r="B7838" s="97"/>
      <c r="C7838" s="95"/>
      <c r="D7838" s="98"/>
      <c r="E7838" s="92"/>
      <c r="F7838" s="95"/>
    </row>
    <row r="7839" spans="1:6">
      <c r="A7839" s="79"/>
      <c r="B7839" s="97"/>
      <c r="C7839" s="95"/>
      <c r="D7839" s="98"/>
      <c r="E7839" s="92"/>
      <c r="F7839" s="95"/>
    </row>
    <row r="7840" spans="1:6">
      <c r="A7840" s="79"/>
      <c r="B7840" s="97"/>
      <c r="C7840" s="95"/>
      <c r="D7840" s="98"/>
      <c r="E7840" s="92"/>
      <c r="F7840" s="95"/>
    </row>
    <row r="7841" spans="1:6">
      <c r="A7841" s="79"/>
      <c r="B7841" s="97"/>
      <c r="C7841" s="95"/>
      <c r="D7841" s="98"/>
      <c r="E7841" s="92"/>
      <c r="F7841" s="95"/>
    </row>
    <row r="7842" spans="1:6">
      <c r="A7842" s="79"/>
      <c r="B7842" s="97"/>
      <c r="C7842" s="95"/>
      <c r="D7842" s="98"/>
      <c r="E7842" s="92"/>
      <c r="F7842" s="95"/>
    </row>
    <row r="7843" spans="1:6">
      <c r="A7843" s="79"/>
      <c r="B7843" s="97"/>
      <c r="C7843" s="95"/>
      <c r="D7843" s="98"/>
      <c r="E7843" s="92"/>
      <c r="F7843" s="95"/>
    </row>
    <row r="7844" spans="1:6">
      <c r="A7844" s="79"/>
      <c r="B7844" s="97"/>
      <c r="C7844" s="95"/>
      <c r="D7844" s="98"/>
      <c r="E7844" s="92"/>
      <c r="F7844" s="95"/>
    </row>
    <row r="7845" spans="1:6">
      <c r="A7845" s="79"/>
      <c r="B7845" s="97"/>
      <c r="C7845" s="95"/>
      <c r="D7845" s="98"/>
      <c r="E7845" s="92"/>
      <c r="F7845" s="95"/>
    </row>
    <row r="7846" spans="1:6">
      <c r="A7846" s="79"/>
      <c r="B7846" s="97"/>
      <c r="C7846" s="95"/>
      <c r="D7846" s="98"/>
      <c r="E7846" s="92"/>
      <c r="F7846" s="95"/>
    </row>
    <row r="7847" spans="1:6">
      <c r="A7847" s="79"/>
      <c r="B7847" s="97"/>
      <c r="C7847" s="95"/>
      <c r="D7847" s="98"/>
      <c r="E7847" s="92"/>
      <c r="F7847" s="95"/>
    </row>
    <row r="7848" spans="1:6">
      <c r="A7848" s="79"/>
      <c r="B7848" s="97"/>
      <c r="C7848" s="95"/>
      <c r="D7848" s="98"/>
      <c r="E7848" s="92"/>
      <c r="F7848" s="95"/>
    </row>
    <row r="7849" spans="1:6">
      <c r="A7849" s="79"/>
      <c r="B7849" s="97"/>
      <c r="C7849" s="95"/>
      <c r="D7849" s="98"/>
      <c r="E7849" s="92"/>
      <c r="F7849" s="95"/>
    </row>
    <row r="7850" spans="1:6">
      <c r="A7850" s="79"/>
      <c r="B7850" s="97"/>
      <c r="C7850" s="95"/>
      <c r="D7850" s="98"/>
      <c r="E7850" s="92"/>
      <c r="F7850" s="95"/>
    </row>
    <row r="7851" spans="1:6">
      <c r="A7851" s="79"/>
      <c r="B7851" s="97"/>
      <c r="C7851" s="95"/>
      <c r="D7851" s="98"/>
      <c r="E7851" s="92"/>
      <c r="F7851" s="95"/>
    </row>
    <row r="7852" spans="1:6">
      <c r="A7852" s="79"/>
      <c r="B7852" s="97"/>
      <c r="C7852" s="95"/>
      <c r="D7852" s="98"/>
      <c r="E7852" s="92"/>
      <c r="F7852" s="95"/>
    </row>
    <row r="7853" spans="1:6">
      <c r="A7853" s="79"/>
      <c r="B7853" s="97"/>
      <c r="C7853" s="95"/>
      <c r="D7853" s="98"/>
      <c r="E7853" s="92"/>
      <c r="F7853" s="95"/>
    </row>
    <row r="7854" spans="1:6">
      <c r="A7854" s="79"/>
      <c r="B7854" s="97"/>
      <c r="C7854" s="95"/>
      <c r="D7854" s="98"/>
      <c r="E7854" s="92"/>
      <c r="F7854" s="95"/>
    </row>
    <row r="7855" spans="1:6">
      <c r="A7855" s="79"/>
      <c r="B7855" s="97"/>
      <c r="C7855" s="95"/>
      <c r="D7855" s="98"/>
      <c r="E7855" s="92"/>
      <c r="F7855" s="95"/>
    </row>
    <row r="7856" spans="1:6">
      <c r="A7856" s="79"/>
      <c r="B7856" s="97"/>
      <c r="C7856" s="95"/>
      <c r="D7856" s="98"/>
      <c r="E7856" s="92"/>
      <c r="F7856" s="95"/>
    </row>
    <row r="7857" spans="1:6">
      <c r="A7857" s="79"/>
      <c r="B7857" s="97"/>
      <c r="C7857" s="95"/>
      <c r="D7857" s="98"/>
      <c r="E7857" s="92"/>
      <c r="F7857" s="95"/>
    </row>
    <row r="7858" spans="1:6">
      <c r="A7858" s="79"/>
      <c r="B7858" s="97"/>
      <c r="C7858" s="95"/>
      <c r="D7858" s="98"/>
      <c r="E7858" s="92"/>
      <c r="F7858" s="95"/>
    </row>
    <row r="7859" spans="1:6">
      <c r="A7859" s="79"/>
      <c r="B7859" s="97"/>
      <c r="C7859" s="95"/>
      <c r="D7859" s="98"/>
      <c r="E7859" s="92"/>
      <c r="F7859" s="95"/>
    </row>
    <row r="7860" spans="1:6">
      <c r="A7860" s="79"/>
      <c r="B7860" s="97"/>
      <c r="C7860" s="95"/>
      <c r="D7860" s="98"/>
      <c r="E7860" s="92"/>
      <c r="F7860" s="95"/>
    </row>
    <row r="7861" spans="1:6">
      <c r="A7861" s="79"/>
      <c r="B7861" s="97"/>
      <c r="C7861" s="95"/>
      <c r="D7861" s="98"/>
      <c r="E7861" s="92"/>
      <c r="F7861" s="95"/>
    </row>
    <row r="7862" spans="1:6">
      <c r="A7862" s="79"/>
      <c r="B7862" s="97"/>
      <c r="C7862" s="95"/>
      <c r="D7862" s="98"/>
      <c r="E7862" s="92"/>
      <c r="F7862" s="95"/>
    </row>
    <row r="7863" spans="1:6">
      <c r="A7863" s="79"/>
      <c r="B7863" s="97"/>
      <c r="C7863" s="95"/>
      <c r="D7863" s="98"/>
      <c r="E7863" s="92"/>
      <c r="F7863" s="95"/>
    </row>
    <row r="7864" spans="1:6">
      <c r="A7864" s="79"/>
      <c r="B7864" s="97"/>
      <c r="C7864" s="95"/>
      <c r="D7864" s="98"/>
      <c r="E7864" s="92"/>
      <c r="F7864" s="95"/>
    </row>
    <row r="7865" spans="1:6">
      <c r="A7865" s="79"/>
      <c r="B7865" s="97"/>
      <c r="C7865" s="95"/>
      <c r="D7865" s="98"/>
      <c r="E7865" s="92"/>
      <c r="F7865" s="95"/>
    </row>
    <row r="7866" spans="1:6">
      <c r="A7866" s="79"/>
      <c r="B7866" s="97"/>
      <c r="C7866" s="95"/>
      <c r="D7866" s="98"/>
      <c r="E7866" s="92"/>
      <c r="F7866" s="95"/>
    </row>
    <row r="7867" spans="1:6">
      <c r="A7867" s="79"/>
      <c r="B7867" s="97"/>
      <c r="C7867" s="95"/>
      <c r="D7867" s="98"/>
      <c r="E7867" s="92"/>
      <c r="F7867" s="95"/>
    </row>
    <row r="7868" spans="1:6">
      <c r="A7868" s="79"/>
      <c r="B7868" s="97"/>
      <c r="C7868" s="95"/>
      <c r="D7868" s="98"/>
      <c r="E7868" s="92"/>
      <c r="F7868" s="95"/>
    </row>
    <row r="7869" spans="1:6">
      <c r="A7869" s="79"/>
      <c r="B7869" s="97"/>
      <c r="C7869" s="95"/>
      <c r="D7869" s="98"/>
      <c r="E7869" s="92"/>
      <c r="F7869" s="95"/>
    </row>
    <row r="7870" spans="1:6">
      <c r="A7870" s="79"/>
      <c r="B7870" s="97"/>
      <c r="C7870" s="95"/>
      <c r="D7870" s="98"/>
      <c r="E7870" s="92"/>
      <c r="F7870" s="95"/>
    </row>
    <row r="7871" spans="1:6">
      <c r="A7871" s="79"/>
      <c r="B7871" s="97"/>
      <c r="C7871" s="95"/>
      <c r="D7871" s="98"/>
      <c r="E7871" s="92"/>
      <c r="F7871" s="95"/>
    </row>
    <row r="7872" spans="1:6">
      <c r="A7872" s="79"/>
      <c r="B7872" s="97"/>
      <c r="C7872" s="95"/>
      <c r="D7872" s="98"/>
      <c r="E7872" s="92"/>
      <c r="F7872" s="95"/>
    </row>
    <row r="7873" spans="1:6">
      <c r="A7873" s="79"/>
      <c r="B7873" s="97"/>
      <c r="C7873" s="95"/>
      <c r="D7873" s="98"/>
      <c r="E7873" s="92"/>
      <c r="F7873" s="95"/>
    </row>
    <row r="7874" spans="1:6">
      <c r="A7874" s="79"/>
      <c r="B7874" s="97"/>
      <c r="C7874" s="95"/>
      <c r="D7874" s="98"/>
      <c r="E7874" s="92"/>
      <c r="F7874" s="95"/>
    </row>
    <row r="7875" spans="1:6">
      <c r="A7875" s="79"/>
      <c r="B7875" s="97"/>
      <c r="C7875" s="95"/>
      <c r="D7875" s="98"/>
      <c r="E7875" s="92"/>
      <c r="F7875" s="95"/>
    </row>
    <row r="7876" spans="1:6">
      <c r="A7876" s="79"/>
      <c r="B7876" s="97"/>
      <c r="C7876" s="95"/>
      <c r="D7876" s="98"/>
      <c r="E7876" s="92"/>
      <c r="F7876" s="95"/>
    </row>
    <row r="7877" spans="1:6">
      <c r="A7877" s="79"/>
      <c r="B7877" s="97"/>
      <c r="C7877" s="95"/>
      <c r="D7877" s="98"/>
      <c r="E7877" s="92"/>
      <c r="F7877" s="95"/>
    </row>
    <row r="7878" spans="1:6">
      <c r="A7878" s="79"/>
      <c r="B7878" s="97"/>
      <c r="C7878" s="95"/>
      <c r="D7878" s="98"/>
      <c r="E7878" s="92"/>
      <c r="F7878" s="95"/>
    </row>
    <row r="7879" spans="1:6">
      <c r="A7879" s="79"/>
      <c r="B7879" s="97"/>
      <c r="C7879" s="95"/>
      <c r="D7879" s="98"/>
      <c r="E7879" s="92"/>
      <c r="F7879" s="95"/>
    </row>
    <row r="7880" spans="1:6">
      <c r="A7880" s="79"/>
      <c r="B7880" s="97"/>
      <c r="C7880" s="95"/>
      <c r="D7880" s="98"/>
      <c r="E7880" s="92"/>
      <c r="F7880" s="95"/>
    </row>
    <row r="7881" spans="1:6">
      <c r="A7881" s="79"/>
      <c r="B7881" s="97"/>
      <c r="C7881" s="95"/>
      <c r="D7881" s="98"/>
      <c r="E7881" s="92"/>
      <c r="F7881" s="95"/>
    </row>
    <row r="7882" spans="1:6">
      <c r="A7882" s="79"/>
      <c r="B7882" s="97"/>
      <c r="C7882" s="95"/>
      <c r="D7882" s="98"/>
      <c r="E7882" s="92"/>
      <c r="F7882" s="95"/>
    </row>
    <row r="7883" spans="1:6">
      <c r="A7883" s="79"/>
      <c r="B7883" s="97"/>
      <c r="C7883" s="95"/>
      <c r="D7883" s="98"/>
      <c r="E7883" s="92"/>
      <c r="F7883" s="95"/>
    </row>
    <row r="7884" spans="1:6">
      <c r="A7884" s="79"/>
      <c r="B7884" s="97"/>
      <c r="C7884" s="95"/>
      <c r="D7884" s="98"/>
      <c r="E7884" s="92"/>
      <c r="F7884" s="95"/>
    </row>
    <row r="7885" spans="1:6">
      <c r="A7885" s="79"/>
      <c r="B7885" s="97"/>
      <c r="C7885" s="95"/>
      <c r="D7885" s="98"/>
      <c r="E7885" s="92"/>
      <c r="F7885" s="95"/>
    </row>
    <row r="7886" spans="1:6">
      <c r="A7886" s="79"/>
      <c r="B7886" s="97"/>
      <c r="C7886" s="95"/>
      <c r="D7886" s="98"/>
      <c r="E7886" s="92"/>
      <c r="F7886" s="95"/>
    </row>
    <row r="7887" spans="1:6">
      <c r="A7887" s="79"/>
      <c r="B7887" s="97"/>
      <c r="C7887" s="95"/>
      <c r="D7887" s="98"/>
      <c r="E7887" s="92"/>
      <c r="F7887" s="95"/>
    </row>
    <row r="7888" spans="1:6">
      <c r="A7888" s="79"/>
      <c r="B7888" s="97"/>
      <c r="C7888" s="95"/>
      <c r="D7888" s="98"/>
      <c r="E7888" s="92"/>
      <c r="F7888" s="95"/>
    </row>
    <row r="7889" spans="1:6">
      <c r="A7889" s="79"/>
      <c r="B7889" s="97"/>
      <c r="C7889" s="95"/>
      <c r="D7889" s="98"/>
      <c r="E7889" s="92"/>
      <c r="F7889" s="95"/>
    </row>
    <row r="7890" spans="1:6">
      <c r="A7890" s="79"/>
      <c r="B7890" s="97"/>
      <c r="C7890" s="95"/>
      <c r="D7890" s="98"/>
      <c r="E7890" s="92"/>
      <c r="F7890" s="95"/>
    </row>
    <row r="7891" spans="1:6">
      <c r="A7891" s="79"/>
      <c r="B7891" s="97"/>
      <c r="C7891" s="95"/>
      <c r="D7891" s="98"/>
      <c r="E7891" s="92"/>
      <c r="F7891" s="95"/>
    </row>
    <row r="7892" spans="1:6">
      <c r="A7892" s="79"/>
      <c r="B7892" s="97"/>
      <c r="C7892" s="95"/>
      <c r="D7892" s="98"/>
      <c r="E7892" s="92"/>
      <c r="F7892" s="95"/>
    </row>
    <row r="7893" spans="1:6">
      <c r="A7893" s="79"/>
      <c r="B7893" s="97"/>
      <c r="C7893" s="95"/>
      <c r="D7893" s="98"/>
      <c r="E7893" s="92"/>
      <c r="F7893" s="95"/>
    </row>
    <row r="7894" spans="1:6">
      <c r="A7894" s="79"/>
      <c r="B7894" s="97"/>
      <c r="C7894" s="95"/>
      <c r="D7894" s="98"/>
      <c r="E7894" s="92"/>
      <c r="F7894" s="95"/>
    </row>
    <row r="7895" spans="1:6">
      <c r="A7895" s="79"/>
      <c r="B7895" s="97"/>
      <c r="C7895" s="95"/>
      <c r="D7895" s="98"/>
      <c r="E7895" s="92"/>
      <c r="F7895" s="95"/>
    </row>
    <row r="7896" spans="1:6">
      <c r="A7896" s="79"/>
      <c r="B7896" s="97"/>
      <c r="C7896" s="95"/>
      <c r="D7896" s="98"/>
      <c r="E7896" s="92"/>
      <c r="F7896" s="95"/>
    </row>
    <row r="7897" spans="1:6">
      <c r="A7897" s="79"/>
      <c r="B7897" s="97"/>
      <c r="C7897" s="95"/>
      <c r="D7897" s="98"/>
      <c r="E7897" s="92"/>
      <c r="F7897" s="95"/>
    </row>
    <row r="7898" spans="1:6">
      <c r="A7898" s="79"/>
      <c r="B7898" s="97"/>
      <c r="C7898" s="95"/>
      <c r="D7898" s="98"/>
      <c r="E7898" s="92"/>
      <c r="F7898" s="95"/>
    </row>
    <row r="7899" spans="1:6">
      <c r="A7899" s="79"/>
      <c r="B7899" s="97"/>
      <c r="C7899" s="95"/>
      <c r="D7899" s="98"/>
      <c r="E7899" s="92"/>
      <c r="F7899" s="95"/>
    </row>
    <row r="7900" spans="1:6">
      <c r="A7900" s="79"/>
      <c r="B7900" s="97"/>
      <c r="C7900" s="95"/>
      <c r="D7900" s="98"/>
      <c r="E7900" s="92"/>
      <c r="F7900" s="95"/>
    </row>
    <row r="7901" spans="1:6">
      <c r="A7901" s="79"/>
      <c r="B7901" s="97"/>
      <c r="C7901" s="95"/>
      <c r="D7901" s="98"/>
      <c r="E7901" s="92"/>
      <c r="F7901" s="95"/>
    </row>
    <row r="7902" spans="1:6">
      <c r="A7902" s="79"/>
      <c r="B7902" s="97"/>
      <c r="C7902" s="95"/>
      <c r="D7902" s="98"/>
      <c r="E7902" s="92"/>
      <c r="F7902" s="95"/>
    </row>
    <row r="7903" spans="1:6">
      <c r="A7903" s="79"/>
      <c r="B7903" s="97"/>
      <c r="C7903" s="95"/>
      <c r="D7903" s="98"/>
      <c r="E7903" s="92"/>
      <c r="F7903" s="95"/>
    </row>
    <row r="7904" spans="1:6">
      <c r="A7904" s="79"/>
      <c r="B7904" s="97"/>
      <c r="C7904" s="95"/>
      <c r="D7904" s="98"/>
      <c r="E7904" s="92"/>
      <c r="F7904" s="95"/>
    </row>
    <row r="7905" spans="1:6">
      <c r="A7905" s="79"/>
      <c r="B7905" s="97"/>
      <c r="C7905" s="95"/>
      <c r="D7905" s="98"/>
      <c r="E7905" s="92"/>
      <c r="F7905" s="95"/>
    </row>
    <row r="7906" spans="1:6">
      <c r="A7906" s="79"/>
      <c r="B7906" s="97"/>
      <c r="C7906" s="95"/>
      <c r="D7906" s="98"/>
      <c r="E7906" s="92"/>
      <c r="F7906" s="95"/>
    </row>
    <row r="7907" spans="1:6">
      <c r="A7907" s="79"/>
      <c r="B7907" s="97"/>
      <c r="C7907" s="95"/>
      <c r="D7907" s="98"/>
      <c r="E7907" s="92"/>
      <c r="F7907" s="95"/>
    </row>
    <row r="7908" spans="1:6">
      <c r="A7908" s="79"/>
      <c r="B7908" s="97"/>
      <c r="C7908" s="95"/>
      <c r="D7908" s="98"/>
      <c r="E7908" s="92"/>
      <c r="F7908" s="95"/>
    </row>
    <row r="7909" spans="1:6">
      <c r="A7909" s="79"/>
      <c r="B7909" s="97"/>
      <c r="C7909" s="95"/>
      <c r="D7909" s="98"/>
      <c r="E7909" s="92"/>
      <c r="F7909" s="95"/>
    </row>
    <row r="7910" spans="1:6">
      <c r="A7910" s="79"/>
      <c r="B7910" s="97"/>
      <c r="C7910" s="95"/>
      <c r="D7910" s="98"/>
      <c r="E7910" s="92"/>
      <c r="F7910" s="95"/>
    </row>
    <row r="7911" spans="1:6">
      <c r="A7911" s="79"/>
      <c r="B7911" s="97"/>
      <c r="C7911" s="95"/>
      <c r="D7911" s="98"/>
      <c r="E7911" s="92"/>
      <c r="F7911" s="95"/>
    </row>
    <row r="7912" spans="1:6">
      <c r="A7912" s="79"/>
      <c r="B7912" s="97"/>
      <c r="C7912" s="95"/>
      <c r="D7912" s="98"/>
      <c r="E7912" s="92"/>
      <c r="F7912" s="95"/>
    </row>
    <row r="7913" spans="1:6">
      <c r="A7913" s="79"/>
      <c r="B7913" s="97"/>
      <c r="C7913" s="95"/>
      <c r="D7913" s="98"/>
      <c r="E7913" s="92"/>
      <c r="F7913" s="95"/>
    </row>
    <row r="7914" spans="1:6">
      <c r="A7914" s="79"/>
      <c r="B7914" s="97"/>
      <c r="C7914" s="95"/>
      <c r="D7914" s="98"/>
      <c r="E7914" s="92"/>
      <c r="F7914" s="95"/>
    </row>
    <row r="7915" spans="1:6">
      <c r="A7915" s="79"/>
      <c r="B7915" s="97"/>
      <c r="C7915" s="95"/>
      <c r="D7915" s="98"/>
      <c r="E7915" s="92"/>
      <c r="F7915" s="95"/>
    </row>
    <row r="7916" spans="1:6">
      <c r="A7916" s="79"/>
      <c r="B7916" s="97"/>
      <c r="C7916" s="95"/>
      <c r="D7916" s="98"/>
      <c r="E7916" s="92"/>
      <c r="F7916" s="95"/>
    </row>
    <row r="7917" spans="1:6">
      <c r="A7917" s="79"/>
      <c r="B7917" s="97"/>
      <c r="C7917" s="95"/>
      <c r="D7917" s="98"/>
      <c r="E7917" s="92"/>
      <c r="F7917" s="95"/>
    </row>
    <row r="7918" spans="1:6">
      <c r="A7918" s="79"/>
      <c r="B7918" s="97"/>
      <c r="C7918" s="95"/>
      <c r="D7918" s="98"/>
      <c r="E7918" s="92"/>
      <c r="F7918" s="95"/>
    </row>
    <row r="7919" spans="1:6">
      <c r="A7919" s="79"/>
      <c r="B7919" s="97"/>
      <c r="C7919" s="95"/>
      <c r="D7919" s="98"/>
      <c r="E7919" s="92"/>
      <c r="F7919" s="95"/>
    </row>
    <row r="7920" spans="1:6">
      <c r="A7920" s="79"/>
      <c r="B7920" s="97"/>
      <c r="C7920" s="95"/>
      <c r="D7920" s="98"/>
      <c r="E7920" s="92"/>
      <c r="F7920" s="95"/>
    </row>
    <row r="7921" spans="1:6">
      <c r="A7921" s="79"/>
      <c r="B7921" s="97"/>
      <c r="C7921" s="95"/>
      <c r="D7921" s="98"/>
      <c r="E7921" s="92"/>
      <c r="F7921" s="95"/>
    </row>
    <row r="7922" spans="1:6">
      <c r="A7922" s="79"/>
      <c r="B7922" s="97"/>
      <c r="C7922" s="95"/>
      <c r="D7922" s="98"/>
      <c r="E7922" s="92"/>
      <c r="F7922" s="95"/>
    </row>
    <row r="7923" spans="1:6">
      <c r="A7923" s="79"/>
      <c r="B7923" s="97"/>
      <c r="C7923" s="95"/>
      <c r="D7923" s="98"/>
      <c r="E7923" s="92"/>
      <c r="F7923" s="95"/>
    </row>
    <row r="7924" spans="1:6">
      <c r="A7924" s="79"/>
      <c r="B7924" s="97"/>
      <c r="C7924" s="95"/>
      <c r="D7924" s="98"/>
      <c r="E7924" s="92"/>
      <c r="F7924" s="95"/>
    </row>
    <row r="7925" spans="1:6">
      <c r="A7925" s="79"/>
      <c r="B7925" s="97"/>
      <c r="C7925" s="95"/>
      <c r="D7925" s="98"/>
      <c r="E7925" s="92"/>
      <c r="F7925" s="95"/>
    </row>
    <row r="7926" spans="1:6">
      <c r="A7926" s="79"/>
      <c r="B7926" s="97"/>
      <c r="C7926" s="95"/>
      <c r="D7926" s="98"/>
      <c r="E7926" s="92"/>
      <c r="F7926" s="95"/>
    </row>
    <row r="7927" spans="1:6">
      <c r="A7927" s="79"/>
      <c r="B7927" s="97"/>
      <c r="C7927" s="95"/>
      <c r="D7927" s="98"/>
      <c r="E7927" s="92"/>
      <c r="F7927" s="95"/>
    </row>
    <row r="7928" spans="1:6">
      <c r="A7928" s="79"/>
      <c r="B7928" s="97"/>
      <c r="C7928" s="95"/>
      <c r="D7928" s="98"/>
      <c r="E7928" s="92"/>
      <c r="F7928" s="95"/>
    </row>
    <row r="7929" spans="1:6">
      <c r="A7929" s="79"/>
      <c r="B7929" s="97"/>
      <c r="C7929" s="95"/>
      <c r="D7929" s="98"/>
      <c r="E7929" s="92"/>
      <c r="F7929" s="95"/>
    </row>
    <row r="7930" spans="1:6">
      <c r="A7930" s="79"/>
      <c r="B7930" s="97"/>
      <c r="C7930" s="95"/>
      <c r="D7930" s="98"/>
      <c r="E7930" s="92"/>
      <c r="F7930" s="95"/>
    </row>
    <row r="7931" spans="1:6">
      <c r="A7931" s="79"/>
      <c r="B7931" s="97"/>
      <c r="C7931" s="95"/>
      <c r="D7931" s="98"/>
      <c r="E7931" s="92"/>
      <c r="F7931" s="95"/>
    </row>
    <row r="7932" spans="1:6">
      <c r="A7932" s="79"/>
      <c r="B7932" s="97"/>
      <c r="C7932" s="95"/>
      <c r="D7932" s="98"/>
      <c r="E7932" s="92"/>
      <c r="F7932" s="95"/>
    </row>
    <row r="7933" spans="1:6">
      <c r="A7933" s="79"/>
      <c r="B7933" s="97"/>
      <c r="C7933" s="95"/>
      <c r="D7933" s="98"/>
      <c r="E7933" s="92"/>
      <c r="F7933" s="95"/>
    </row>
    <row r="7934" spans="1:6">
      <c r="A7934" s="79"/>
      <c r="B7934" s="97"/>
      <c r="C7934" s="95"/>
      <c r="D7934" s="98"/>
      <c r="E7934" s="92"/>
      <c r="F7934" s="95"/>
    </row>
    <row r="7935" spans="1:6">
      <c r="A7935" s="79"/>
      <c r="B7935" s="97"/>
      <c r="C7935" s="95"/>
      <c r="D7935" s="98"/>
      <c r="E7935" s="92"/>
      <c r="F7935" s="95"/>
    </row>
    <row r="7936" spans="1:6">
      <c r="A7936" s="79"/>
      <c r="B7936" s="97"/>
      <c r="C7936" s="95"/>
      <c r="D7936" s="98"/>
      <c r="E7936" s="92"/>
      <c r="F7936" s="95"/>
    </row>
    <row r="7937" spans="1:6">
      <c r="A7937" s="79"/>
      <c r="B7937" s="97"/>
      <c r="C7937" s="95"/>
      <c r="D7937" s="98"/>
      <c r="E7937" s="92"/>
      <c r="F7937" s="95"/>
    </row>
    <row r="7938" spans="1:6">
      <c r="A7938" s="79"/>
      <c r="B7938" s="97"/>
      <c r="C7938" s="95"/>
      <c r="D7938" s="98"/>
      <c r="E7938" s="92"/>
      <c r="F7938" s="95"/>
    </row>
    <row r="7939" spans="1:6">
      <c r="A7939" s="79"/>
      <c r="B7939" s="97"/>
      <c r="C7939" s="95"/>
      <c r="D7939" s="98"/>
      <c r="E7939" s="92"/>
      <c r="F7939" s="95"/>
    </row>
    <row r="7940" spans="1:6">
      <c r="A7940" s="79"/>
      <c r="B7940" s="97"/>
      <c r="C7940" s="95"/>
      <c r="D7940" s="98"/>
      <c r="E7940" s="92"/>
      <c r="F7940" s="95"/>
    </row>
    <row r="7941" spans="1:6">
      <c r="A7941" s="79"/>
      <c r="B7941" s="97"/>
      <c r="C7941" s="95"/>
      <c r="D7941" s="98"/>
      <c r="E7941" s="92"/>
      <c r="F7941" s="95"/>
    </row>
    <row r="7942" spans="1:6">
      <c r="A7942" s="79"/>
      <c r="B7942" s="97"/>
      <c r="C7942" s="95"/>
      <c r="D7942" s="98"/>
      <c r="E7942" s="92"/>
      <c r="F7942" s="95"/>
    </row>
    <row r="7943" spans="1:6">
      <c r="A7943" s="79"/>
      <c r="B7943" s="97"/>
      <c r="C7943" s="95"/>
      <c r="D7943" s="98"/>
      <c r="E7943" s="92"/>
      <c r="F7943" s="95"/>
    </row>
    <row r="7944" spans="1:6">
      <c r="A7944" s="79"/>
      <c r="B7944" s="97"/>
      <c r="C7944" s="95"/>
      <c r="D7944" s="98"/>
      <c r="E7944" s="92"/>
      <c r="F7944" s="95"/>
    </row>
    <row r="7945" spans="1:6">
      <c r="A7945" s="79"/>
      <c r="B7945" s="97"/>
      <c r="C7945" s="95"/>
      <c r="D7945" s="98"/>
      <c r="E7945" s="92"/>
      <c r="F7945" s="95"/>
    </row>
    <row r="7946" spans="1:6">
      <c r="A7946" s="79"/>
      <c r="B7946" s="97"/>
      <c r="C7946" s="95"/>
      <c r="D7946" s="98"/>
      <c r="E7946" s="92"/>
      <c r="F7946" s="95"/>
    </row>
    <row r="7947" spans="1:6">
      <c r="A7947" s="79"/>
      <c r="B7947" s="97"/>
      <c r="C7947" s="95"/>
      <c r="D7947" s="98"/>
      <c r="E7947" s="92"/>
      <c r="F7947" s="95"/>
    </row>
    <row r="7948" spans="1:6">
      <c r="A7948" s="79"/>
      <c r="B7948" s="97"/>
      <c r="C7948" s="95"/>
      <c r="D7948" s="98"/>
      <c r="E7948" s="92"/>
      <c r="F7948" s="95"/>
    </row>
    <row r="7949" spans="1:6">
      <c r="A7949" s="79"/>
      <c r="B7949" s="97"/>
      <c r="C7949" s="95"/>
      <c r="D7949" s="98"/>
      <c r="E7949" s="92"/>
      <c r="F7949" s="95"/>
    </row>
    <row r="7950" spans="1:6">
      <c r="A7950" s="79"/>
      <c r="B7950" s="97"/>
      <c r="C7950" s="95"/>
      <c r="D7950" s="98"/>
      <c r="E7950" s="92"/>
      <c r="F7950" s="95"/>
    </row>
    <row r="7951" spans="1:6">
      <c r="A7951" s="79"/>
      <c r="B7951" s="97"/>
      <c r="C7951" s="95"/>
      <c r="D7951" s="98"/>
      <c r="E7951" s="92"/>
      <c r="F7951" s="95"/>
    </row>
    <row r="7952" spans="1:6">
      <c r="A7952" s="79"/>
      <c r="B7952" s="97"/>
      <c r="C7952" s="95"/>
      <c r="D7952" s="98"/>
      <c r="E7952" s="92"/>
      <c r="F7952" s="95"/>
    </row>
    <row r="7953" spans="1:6">
      <c r="A7953" s="79"/>
      <c r="B7953" s="97"/>
      <c r="C7953" s="95"/>
      <c r="D7953" s="98"/>
      <c r="E7953" s="92"/>
      <c r="F7953" s="95"/>
    </row>
    <row r="7954" spans="1:6">
      <c r="A7954" s="79"/>
      <c r="B7954" s="97"/>
      <c r="C7954" s="95"/>
      <c r="D7954" s="98"/>
      <c r="E7954" s="92"/>
      <c r="F7954" s="95"/>
    </row>
    <row r="7955" spans="1:6">
      <c r="A7955" s="79"/>
      <c r="B7955" s="97"/>
      <c r="C7955" s="95"/>
      <c r="D7955" s="98"/>
      <c r="E7955" s="92"/>
      <c r="F7955" s="95"/>
    </row>
    <row r="7956" spans="1:6">
      <c r="A7956" s="79"/>
      <c r="B7956" s="97"/>
      <c r="C7956" s="95"/>
      <c r="D7956" s="98"/>
      <c r="E7956" s="92"/>
      <c r="F7956" s="95"/>
    </row>
    <row r="7957" spans="1:6">
      <c r="A7957" s="79"/>
      <c r="B7957" s="97"/>
      <c r="C7957" s="95"/>
      <c r="D7957" s="98"/>
      <c r="E7957" s="92"/>
      <c r="F7957" s="95"/>
    </row>
    <row r="7958" spans="1:6">
      <c r="A7958" s="79"/>
      <c r="B7958" s="97"/>
      <c r="C7958" s="95"/>
      <c r="D7958" s="98"/>
      <c r="E7958" s="92"/>
      <c r="F7958" s="95"/>
    </row>
    <row r="7959" spans="1:6">
      <c r="A7959" s="79"/>
      <c r="B7959" s="97"/>
      <c r="C7959" s="95"/>
      <c r="D7959" s="98"/>
      <c r="E7959" s="92"/>
      <c r="F7959" s="95"/>
    </row>
    <row r="7960" spans="1:6">
      <c r="A7960" s="79"/>
      <c r="B7960" s="97"/>
      <c r="C7960" s="95"/>
      <c r="D7960" s="98"/>
      <c r="E7960" s="92"/>
      <c r="F7960" s="95"/>
    </row>
    <row r="7961" spans="1:6">
      <c r="A7961" s="79"/>
      <c r="B7961" s="97"/>
      <c r="C7961" s="95"/>
      <c r="D7961" s="98"/>
      <c r="E7961" s="92"/>
      <c r="F7961" s="95"/>
    </row>
    <row r="7962" spans="1:6">
      <c r="A7962" s="79"/>
      <c r="B7962" s="97"/>
      <c r="C7962" s="95"/>
      <c r="D7962" s="98"/>
      <c r="E7962" s="92"/>
      <c r="F7962" s="95"/>
    </row>
    <row r="7963" spans="1:6">
      <c r="A7963" s="79"/>
      <c r="B7963" s="97"/>
      <c r="C7963" s="95"/>
      <c r="D7963" s="98"/>
      <c r="E7963" s="92"/>
      <c r="F7963" s="95"/>
    </row>
    <row r="7964" spans="1:6">
      <c r="A7964" s="79"/>
      <c r="B7964" s="97"/>
      <c r="C7964" s="95"/>
      <c r="D7964" s="98"/>
      <c r="E7964" s="92"/>
      <c r="F7964" s="95"/>
    </row>
    <row r="7965" spans="1:6">
      <c r="A7965" s="79"/>
      <c r="B7965" s="97"/>
      <c r="C7965" s="95"/>
      <c r="D7965" s="98"/>
      <c r="E7965" s="92"/>
      <c r="F7965" s="95"/>
    </row>
    <row r="7966" spans="1:6">
      <c r="A7966" s="79"/>
      <c r="B7966" s="97"/>
      <c r="C7966" s="95"/>
      <c r="D7966" s="98"/>
      <c r="E7966" s="92"/>
      <c r="F7966" s="95"/>
    </row>
    <row r="7967" spans="1:6">
      <c r="A7967" s="79"/>
      <c r="B7967" s="97"/>
      <c r="C7967" s="95"/>
      <c r="D7967" s="98"/>
      <c r="E7967" s="92"/>
      <c r="F7967" s="95"/>
    </row>
    <row r="7968" spans="1:6">
      <c r="A7968" s="79"/>
      <c r="B7968" s="97"/>
      <c r="C7968" s="95"/>
      <c r="D7968" s="98"/>
      <c r="E7968" s="92"/>
      <c r="F7968" s="95"/>
    </row>
    <row r="7969" spans="1:6">
      <c r="A7969" s="79"/>
      <c r="B7969" s="97"/>
      <c r="C7969" s="95"/>
      <c r="D7969" s="98"/>
      <c r="E7969" s="92"/>
      <c r="F7969" s="95"/>
    </row>
    <row r="7970" spans="1:6">
      <c r="A7970" s="79"/>
      <c r="B7970" s="97"/>
      <c r="C7970" s="95"/>
      <c r="D7970" s="98"/>
      <c r="E7970" s="92"/>
      <c r="F7970" s="95"/>
    </row>
    <row r="7971" spans="1:6">
      <c r="A7971" s="79"/>
      <c r="B7971" s="97"/>
      <c r="C7971" s="95"/>
      <c r="D7971" s="98"/>
      <c r="E7971" s="92"/>
      <c r="F7971" s="95"/>
    </row>
    <row r="7972" spans="1:6">
      <c r="A7972" s="79"/>
      <c r="B7972" s="97"/>
      <c r="C7972" s="95"/>
      <c r="D7972" s="98"/>
      <c r="E7972" s="92"/>
      <c r="F7972" s="95"/>
    </row>
    <row r="7973" spans="1:6">
      <c r="A7973" s="79"/>
      <c r="B7973" s="97"/>
      <c r="C7973" s="95"/>
      <c r="D7973" s="98"/>
      <c r="E7973" s="92"/>
      <c r="F7973" s="95"/>
    </row>
    <row r="7974" spans="1:6">
      <c r="A7974" s="79"/>
      <c r="B7974" s="97"/>
      <c r="C7974" s="95"/>
      <c r="D7974" s="98"/>
      <c r="E7974" s="92"/>
      <c r="F7974" s="95"/>
    </row>
    <row r="7975" spans="1:6">
      <c r="A7975" s="79"/>
      <c r="B7975" s="97"/>
      <c r="C7975" s="95"/>
      <c r="D7975" s="98"/>
      <c r="E7975" s="92"/>
      <c r="F7975" s="95"/>
    </row>
    <row r="7976" spans="1:6">
      <c r="A7976" s="79"/>
      <c r="B7976" s="97"/>
      <c r="C7976" s="95"/>
      <c r="D7976" s="98"/>
      <c r="E7976" s="92"/>
      <c r="F7976" s="95"/>
    </row>
    <row r="7977" spans="1:6">
      <c r="A7977" s="79"/>
      <c r="B7977" s="97"/>
      <c r="C7977" s="95"/>
      <c r="D7977" s="98"/>
      <c r="E7977" s="92"/>
      <c r="F7977" s="95"/>
    </row>
    <row r="7978" spans="1:6">
      <c r="A7978" s="79"/>
      <c r="B7978" s="97"/>
      <c r="C7978" s="95"/>
      <c r="D7978" s="98"/>
      <c r="E7978" s="92"/>
      <c r="F7978" s="95"/>
    </row>
    <row r="7979" spans="1:6">
      <c r="A7979" s="79"/>
      <c r="B7979" s="97"/>
      <c r="C7979" s="95"/>
      <c r="D7979" s="98"/>
      <c r="E7979" s="92"/>
      <c r="F7979" s="95"/>
    </row>
    <row r="7980" spans="1:6">
      <c r="A7980" s="79"/>
      <c r="B7980" s="97"/>
      <c r="C7980" s="95"/>
      <c r="D7980" s="98"/>
      <c r="E7980" s="92"/>
      <c r="F7980" s="95"/>
    </row>
    <row r="7981" spans="1:6">
      <c r="A7981" s="79"/>
      <c r="B7981" s="97"/>
      <c r="C7981" s="95"/>
      <c r="D7981" s="98"/>
      <c r="E7981" s="92"/>
      <c r="F7981" s="95"/>
    </row>
    <row r="7982" spans="1:6">
      <c r="A7982" s="79"/>
      <c r="B7982" s="97"/>
      <c r="C7982" s="95"/>
      <c r="D7982" s="98"/>
      <c r="E7982" s="92"/>
      <c r="F7982" s="95"/>
    </row>
    <row r="7983" spans="1:6">
      <c r="A7983" s="79"/>
      <c r="B7983" s="97"/>
      <c r="C7983" s="95"/>
      <c r="D7983" s="98"/>
      <c r="E7983" s="92"/>
      <c r="F7983" s="95"/>
    </row>
    <row r="7984" spans="1:6">
      <c r="A7984" s="79"/>
      <c r="B7984" s="97"/>
      <c r="C7984" s="95"/>
      <c r="D7984" s="98"/>
      <c r="E7984" s="92"/>
      <c r="F7984" s="95"/>
    </row>
    <row r="7985" spans="1:6">
      <c r="A7985" s="79"/>
      <c r="B7985" s="97"/>
      <c r="C7985" s="95"/>
      <c r="D7985" s="98"/>
      <c r="E7985" s="92"/>
      <c r="F7985" s="95"/>
    </row>
    <row r="7986" spans="1:6">
      <c r="A7986" s="79"/>
      <c r="B7986" s="97"/>
      <c r="C7986" s="95"/>
      <c r="D7986" s="98"/>
      <c r="E7986" s="92"/>
      <c r="F7986" s="95"/>
    </row>
    <row r="7987" spans="1:6">
      <c r="A7987" s="79"/>
      <c r="B7987" s="97"/>
      <c r="C7987" s="95"/>
      <c r="D7987" s="98"/>
      <c r="E7987" s="92"/>
      <c r="F7987" s="95"/>
    </row>
    <row r="7988" spans="1:6">
      <c r="A7988" s="79"/>
      <c r="B7988" s="97"/>
      <c r="C7988" s="95"/>
      <c r="D7988" s="98"/>
      <c r="E7988" s="92"/>
      <c r="F7988" s="95"/>
    </row>
    <row r="7989" spans="1:6">
      <c r="A7989" s="79"/>
      <c r="B7989" s="97"/>
      <c r="C7989" s="95"/>
      <c r="D7989" s="98"/>
      <c r="E7989" s="92"/>
      <c r="F7989" s="95"/>
    </row>
    <row r="7990" spans="1:6">
      <c r="A7990" s="79"/>
      <c r="B7990" s="97"/>
      <c r="C7990" s="95"/>
      <c r="D7990" s="98"/>
      <c r="E7990" s="92"/>
      <c r="F7990" s="95"/>
    </row>
    <row r="7991" spans="1:6">
      <c r="A7991" s="79"/>
      <c r="B7991" s="97"/>
      <c r="C7991" s="95"/>
      <c r="D7991" s="98"/>
      <c r="E7991" s="92"/>
      <c r="F7991" s="95"/>
    </row>
    <row r="7992" spans="1:6">
      <c r="A7992" s="79"/>
      <c r="B7992" s="97"/>
      <c r="C7992" s="95"/>
      <c r="D7992" s="98"/>
      <c r="E7992" s="92"/>
      <c r="F7992" s="95"/>
    </row>
    <row r="7993" spans="1:6">
      <c r="A7993" s="79"/>
      <c r="B7993" s="97"/>
      <c r="C7993" s="95"/>
      <c r="D7993" s="98"/>
      <c r="E7993" s="92"/>
      <c r="F7993" s="95"/>
    </row>
    <row r="7994" spans="1:6">
      <c r="A7994" s="79"/>
      <c r="B7994" s="97"/>
      <c r="C7994" s="95"/>
      <c r="D7994" s="98"/>
      <c r="E7994" s="92"/>
      <c r="F7994" s="95"/>
    </row>
    <row r="7995" spans="1:6">
      <c r="A7995" s="79"/>
      <c r="B7995" s="97"/>
      <c r="C7995" s="95"/>
      <c r="D7995" s="98"/>
      <c r="E7995" s="92"/>
      <c r="F7995" s="95"/>
    </row>
    <row r="7996" spans="1:6">
      <c r="A7996" s="79"/>
      <c r="B7996" s="97"/>
      <c r="C7996" s="95"/>
      <c r="D7996" s="98"/>
      <c r="E7996" s="92"/>
      <c r="F7996" s="95"/>
    </row>
    <row r="7997" spans="1:6">
      <c r="A7997" s="79"/>
      <c r="B7997" s="97"/>
      <c r="C7997" s="95"/>
      <c r="D7997" s="98"/>
      <c r="E7997" s="92"/>
      <c r="F7997" s="95"/>
    </row>
    <row r="7998" spans="1:6">
      <c r="A7998" s="79"/>
      <c r="B7998" s="97"/>
      <c r="C7998" s="95"/>
      <c r="D7998" s="98"/>
      <c r="E7998" s="92"/>
      <c r="F7998" s="95"/>
    </row>
    <row r="7999" spans="1:6">
      <c r="A7999" s="79"/>
      <c r="B7999" s="97"/>
      <c r="C7999" s="95"/>
      <c r="D7999" s="98"/>
      <c r="E7999" s="92"/>
      <c r="F7999" s="95"/>
    </row>
    <row r="8000" spans="1:6">
      <c r="A8000" s="79"/>
      <c r="B8000" s="97"/>
      <c r="C8000" s="95"/>
      <c r="D8000" s="98"/>
      <c r="E8000" s="92"/>
      <c r="F8000" s="95"/>
    </row>
    <row r="8001" spans="1:6">
      <c r="A8001" s="79"/>
      <c r="B8001" s="97"/>
      <c r="C8001" s="95"/>
      <c r="D8001" s="98"/>
      <c r="E8001" s="92"/>
      <c r="F8001" s="95"/>
    </row>
    <row r="8002" spans="1:6">
      <c r="A8002" s="79"/>
      <c r="B8002" s="97"/>
      <c r="C8002" s="95"/>
      <c r="D8002" s="98"/>
      <c r="E8002" s="92"/>
      <c r="F8002" s="95"/>
    </row>
    <row r="8003" spans="1:6">
      <c r="A8003" s="79"/>
      <c r="B8003" s="97"/>
      <c r="C8003" s="95"/>
      <c r="D8003" s="98"/>
      <c r="E8003" s="92"/>
      <c r="F8003" s="95"/>
    </row>
    <row r="8004" spans="1:6">
      <c r="A8004" s="79"/>
      <c r="B8004" s="97"/>
      <c r="C8004" s="95"/>
      <c r="D8004" s="98"/>
      <c r="E8004" s="92"/>
      <c r="F8004" s="95"/>
    </row>
    <row r="8005" spans="1:6">
      <c r="A8005" s="79"/>
      <c r="B8005" s="97"/>
      <c r="C8005" s="95"/>
      <c r="D8005" s="98"/>
      <c r="E8005" s="92"/>
      <c r="F8005" s="95"/>
    </row>
    <row r="8006" spans="1:6">
      <c r="A8006" s="79"/>
      <c r="B8006" s="97"/>
      <c r="C8006" s="95"/>
      <c r="D8006" s="98"/>
      <c r="E8006" s="92"/>
      <c r="F8006" s="95"/>
    </row>
    <row r="8007" spans="1:6">
      <c r="A8007" s="79"/>
      <c r="B8007" s="97"/>
      <c r="C8007" s="95"/>
      <c r="D8007" s="98"/>
      <c r="E8007" s="92"/>
      <c r="F8007" s="95"/>
    </row>
    <row r="8008" spans="1:6">
      <c r="A8008" s="79"/>
      <c r="B8008" s="97"/>
      <c r="C8008" s="95"/>
      <c r="D8008" s="98"/>
      <c r="E8008" s="92"/>
      <c r="F8008" s="95"/>
    </row>
    <row r="8009" spans="1:6">
      <c r="A8009" s="79"/>
      <c r="B8009" s="97"/>
      <c r="C8009" s="95"/>
      <c r="D8009" s="98"/>
      <c r="E8009" s="92"/>
      <c r="F8009" s="95"/>
    </row>
    <row r="8010" spans="1:6">
      <c r="A8010" s="79"/>
      <c r="B8010" s="97"/>
      <c r="C8010" s="95"/>
      <c r="D8010" s="98"/>
      <c r="E8010" s="92"/>
      <c r="F8010" s="95"/>
    </row>
    <row r="8011" spans="1:6">
      <c r="A8011" s="79"/>
      <c r="B8011" s="97"/>
      <c r="C8011" s="95"/>
      <c r="D8011" s="98"/>
      <c r="E8011" s="92"/>
      <c r="F8011" s="95"/>
    </row>
    <row r="8012" spans="1:6">
      <c r="A8012" s="79"/>
      <c r="B8012" s="97"/>
      <c r="C8012" s="95"/>
      <c r="D8012" s="98"/>
      <c r="E8012" s="92"/>
      <c r="F8012" s="95"/>
    </row>
    <row r="8013" spans="1:6">
      <c r="A8013" s="79"/>
      <c r="B8013" s="97"/>
      <c r="C8013" s="95"/>
      <c r="D8013" s="98"/>
      <c r="E8013" s="92"/>
      <c r="F8013" s="95"/>
    </row>
    <row r="8014" spans="1:6">
      <c r="A8014" s="79"/>
      <c r="B8014" s="97"/>
      <c r="C8014" s="95"/>
      <c r="D8014" s="98"/>
      <c r="E8014" s="92"/>
      <c r="F8014" s="95"/>
    </row>
    <row r="8015" spans="1:6">
      <c r="A8015" s="79"/>
      <c r="B8015" s="97"/>
      <c r="C8015" s="95"/>
      <c r="D8015" s="98"/>
      <c r="E8015" s="92"/>
      <c r="F8015" s="95"/>
    </row>
    <row r="8016" spans="1:6">
      <c r="A8016" s="79"/>
      <c r="B8016" s="97"/>
      <c r="C8016" s="95"/>
      <c r="D8016" s="98"/>
      <c r="E8016" s="92"/>
      <c r="F8016" s="95"/>
    </row>
    <row r="8017" spans="1:6">
      <c r="A8017" s="79"/>
      <c r="B8017" s="97"/>
      <c r="C8017" s="95"/>
      <c r="D8017" s="98"/>
      <c r="E8017" s="92"/>
      <c r="F8017" s="95"/>
    </row>
    <row r="8018" spans="1:6">
      <c r="A8018" s="79"/>
      <c r="B8018" s="97"/>
      <c r="C8018" s="95"/>
      <c r="D8018" s="98"/>
      <c r="E8018" s="92"/>
      <c r="F8018" s="95"/>
    </row>
    <row r="8019" spans="1:6">
      <c r="A8019" s="79"/>
      <c r="B8019" s="97"/>
      <c r="C8019" s="95"/>
      <c r="D8019" s="98"/>
      <c r="E8019" s="92"/>
      <c r="F8019" s="95"/>
    </row>
    <row r="8020" spans="1:6">
      <c r="A8020" s="79"/>
      <c r="B8020" s="97"/>
      <c r="C8020" s="95"/>
      <c r="D8020" s="98"/>
      <c r="E8020" s="92"/>
      <c r="F8020" s="95"/>
    </row>
    <row r="8021" spans="1:6">
      <c r="A8021" s="79"/>
      <c r="B8021" s="97"/>
      <c r="C8021" s="95"/>
      <c r="D8021" s="98"/>
      <c r="E8021" s="92"/>
      <c r="F8021" s="95"/>
    </row>
    <row r="8022" spans="1:6">
      <c r="A8022" s="79"/>
      <c r="B8022" s="97"/>
      <c r="C8022" s="95"/>
      <c r="D8022" s="98"/>
      <c r="E8022" s="92"/>
      <c r="F8022" s="95"/>
    </row>
    <row r="8023" spans="1:6">
      <c r="A8023" s="79"/>
      <c r="B8023" s="97"/>
      <c r="C8023" s="95"/>
      <c r="D8023" s="98"/>
      <c r="E8023" s="92"/>
      <c r="F8023" s="95"/>
    </row>
    <row r="8024" spans="1:6">
      <c r="A8024" s="79"/>
      <c r="B8024" s="97"/>
      <c r="C8024" s="95"/>
      <c r="D8024" s="98"/>
      <c r="E8024" s="92"/>
      <c r="F8024" s="95"/>
    </row>
    <row r="8025" spans="1:6">
      <c r="A8025" s="79"/>
      <c r="B8025" s="97"/>
      <c r="C8025" s="95"/>
      <c r="D8025" s="98"/>
      <c r="E8025" s="92"/>
      <c r="F8025" s="95"/>
    </row>
    <row r="8026" spans="1:6">
      <c r="A8026" s="79"/>
      <c r="B8026" s="97"/>
      <c r="C8026" s="95"/>
      <c r="D8026" s="98"/>
      <c r="E8026" s="92"/>
      <c r="F8026" s="95"/>
    </row>
    <row r="8027" spans="1:6">
      <c r="A8027" s="79"/>
      <c r="B8027" s="97"/>
      <c r="C8027" s="95"/>
      <c r="D8027" s="98"/>
      <c r="E8027" s="92"/>
      <c r="F8027" s="95"/>
    </row>
    <row r="8028" spans="1:6">
      <c r="A8028" s="79"/>
      <c r="B8028" s="97"/>
      <c r="C8028" s="95"/>
      <c r="D8028" s="98"/>
      <c r="E8028" s="92"/>
      <c r="F8028" s="95"/>
    </row>
    <row r="8029" spans="1:6">
      <c r="A8029" s="79"/>
      <c r="B8029" s="97"/>
      <c r="C8029" s="95"/>
      <c r="D8029" s="98"/>
      <c r="E8029" s="92"/>
      <c r="F8029" s="95"/>
    </row>
    <row r="8030" spans="1:6">
      <c r="A8030" s="79"/>
      <c r="B8030" s="97"/>
      <c r="C8030" s="95"/>
      <c r="D8030" s="98"/>
      <c r="E8030" s="92"/>
      <c r="F8030" s="95"/>
    </row>
    <row r="8031" spans="1:6">
      <c r="A8031" s="79"/>
      <c r="B8031" s="97"/>
      <c r="C8031" s="95"/>
      <c r="D8031" s="98"/>
      <c r="E8031" s="92"/>
      <c r="F8031" s="95"/>
    </row>
    <row r="8032" spans="1:6">
      <c r="A8032" s="79"/>
      <c r="B8032" s="97"/>
      <c r="C8032" s="95"/>
      <c r="D8032" s="98"/>
      <c r="E8032" s="92"/>
      <c r="F8032" s="95"/>
    </row>
    <row r="8033" spans="1:6">
      <c r="A8033" s="79"/>
      <c r="B8033" s="97"/>
      <c r="C8033" s="95"/>
      <c r="D8033" s="98"/>
      <c r="E8033" s="92"/>
      <c r="F8033" s="95"/>
    </row>
    <row r="8034" spans="1:6">
      <c r="A8034" s="79"/>
      <c r="B8034" s="97"/>
      <c r="C8034" s="95"/>
      <c r="D8034" s="98"/>
      <c r="E8034" s="92"/>
      <c r="F8034" s="95"/>
    </row>
    <row r="8035" spans="1:6">
      <c r="A8035" s="79"/>
      <c r="B8035" s="97"/>
      <c r="C8035" s="95"/>
      <c r="D8035" s="98"/>
      <c r="E8035" s="92"/>
      <c r="F8035" s="95"/>
    </row>
    <row r="8036" spans="1:6">
      <c r="A8036" s="79"/>
      <c r="B8036" s="97"/>
      <c r="C8036" s="95"/>
      <c r="D8036" s="98"/>
      <c r="E8036" s="92"/>
      <c r="F8036" s="95"/>
    </row>
    <row r="8037" spans="1:6">
      <c r="A8037" s="79"/>
      <c r="B8037" s="97"/>
      <c r="C8037" s="95"/>
      <c r="D8037" s="98"/>
      <c r="E8037" s="92"/>
      <c r="F8037" s="95"/>
    </row>
    <row r="8038" spans="1:6">
      <c r="A8038" s="79"/>
      <c r="B8038" s="97"/>
      <c r="C8038" s="95"/>
      <c r="D8038" s="98"/>
      <c r="E8038" s="92"/>
      <c r="F8038" s="95"/>
    </row>
    <row r="8039" spans="1:6">
      <c r="A8039" s="79"/>
      <c r="B8039" s="97"/>
      <c r="C8039" s="95"/>
      <c r="D8039" s="98"/>
      <c r="E8039" s="92"/>
      <c r="F8039" s="95"/>
    </row>
    <row r="8040" spans="1:6">
      <c r="A8040" s="79"/>
      <c r="B8040" s="97"/>
      <c r="C8040" s="95"/>
      <c r="D8040" s="98"/>
      <c r="E8040" s="92"/>
      <c r="F8040" s="95"/>
    </row>
    <row r="8041" spans="1:6">
      <c r="A8041" s="79"/>
      <c r="B8041" s="97"/>
      <c r="C8041" s="95"/>
      <c r="D8041" s="98"/>
      <c r="E8041" s="92"/>
      <c r="F8041" s="95"/>
    </row>
    <row r="8042" spans="1:6">
      <c r="A8042" s="79"/>
      <c r="B8042" s="97"/>
      <c r="C8042" s="95"/>
      <c r="D8042" s="98"/>
      <c r="E8042" s="92"/>
      <c r="F8042" s="95"/>
    </row>
    <row r="8043" spans="1:6">
      <c r="A8043" s="79"/>
      <c r="B8043" s="97"/>
      <c r="C8043" s="95"/>
      <c r="D8043" s="98"/>
      <c r="E8043" s="92"/>
      <c r="F8043" s="95"/>
    </row>
    <row r="8044" spans="1:6">
      <c r="A8044" s="79"/>
      <c r="B8044" s="97"/>
      <c r="C8044" s="95"/>
      <c r="D8044" s="98"/>
      <c r="E8044" s="92"/>
      <c r="F8044" s="95"/>
    </row>
    <row r="8045" spans="1:6">
      <c r="A8045" s="79"/>
      <c r="B8045" s="97"/>
      <c r="C8045" s="95"/>
      <c r="D8045" s="98"/>
      <c r="E8045" s="92"/>
      <c r="F8045" s="95"/>
    </row>
    <row r="8046" spans="1:6">
      <c r="A8046" s="79"/>
      <c r="B8046" s="97"/>
      <c r="C8046" s="95"/>
      <c r="D8046" s="98"/>
      <c r="E8046" s="92"/>
      <c r="F8046" s="95"/>
    </row>
    <row r="8047" spans="1:6">
      <c r="A8047" s="79"/>
      <c r="B8047" s="97"/>
      <c r="C8047" s="95"/>
      <c r="D8047" s="98"/>
      <c r="E8047" s="92"/>
      <c r="F8047" s="95"/>
    </row>
    <row r="8048" spans="1:6">
      <c r="A8048" s="79"/>
      <c r="B8048" s="97"/>
      <c r="C8048" s="95"/>
      <c r="D8048" s="98"/>
      <c r="E8048" s="92"/>
      <c r="F8048" s="95"/>
    </row>
    <row r="8049" spans="1:6">
      <c r="A8049" s="79"/>
      <c r="B8049" s="97"/>
      <c r="C8049" s="95"/>
      <c r="D8049" s="98"/>
      <c r="E8049" s="92"/>
      <c r="F8049" s="95"/>
    </row>
    <row r="8050" spans="1:6">
      <c r="A8050" s="79"/>
      <c r="B8050" s="97"/>
      <c r="C8050" s="95"/>
      <c r="D8050" s="98"/>
      <c r="E8050" s="92"/>
      <c r="F8050" s="95"/>
    </row>
    <row r="8051" spans="1:6">
      <c r="A8051" s="79"/>
      <c r="B8051" s="97"/>
      <c r="C8051" s="95"/>
      <c r="D8051" s="98"/>
      <c r="E8051" s="92"/>
      <c r="F8051" s="95"/>
    </row>
    <row r="8052" spans="1:6">
      <c r="A8052" s="79"/>
      <c r="B8052" s="97"/>
      <c r="C8052" s="95"/>
      <c r="D8052" s="98"/>
      <c r="E8052" s="92"/>
      <c r="F8052" s="95"/>
    </row>
    <row r="8053" spans="1:6">
      <c r="A8053" s="79"/>
      <c r="B8053" s="97"/>
      <c r="C8053" s="95"/>
      <c r="D8053" s="98"/>
      <c r="E8053" s="92"/>
      <c r="F8053" s="95"/>
    </row>
    <row r="8054" spans="1:6">
      <c r="A8054" s="79"/>
      <c r="B8054" s="97"/>
      <c r="C8054" s="95"/>
      <c r="D8054" s="98"/>
      <c r="E8054" s="92"/>
      <c r="F8054" s="95"/>
    </row>
    <row r="8055" spans="1:6">
      <c r="A8055" s="79"/>
      <c r="B8055" s="97"/>
      <c r="C8055" s="95"/>
      <c r="D8055" s="98"/>
      <c r="E8055" s="92"/>
      <c r="F8055" s="95"/>
    </row>
    <row r="8056" spans="1:6">
      <c r="A8056" s="79"/>
      <c r="B8056" s="97"/>
      <c r="C8056" s="95"/>
      <c r="D8056" s="98"/>
      <c r="E8056" s="92"/>
      <c r="F8056" s="95"/>
    </row>
    <row r="8057" spans="1:6">
      <c r="A8057" s="79"/>
      <c r="B8057" s="97"/>
      <c r="C8057" s="95"/>
      <c r="D8057" s="98"/>
      <c r="E8057" s="92"/>
      <c r="F8057" s="95"/>
    </row>
    <row r="8058" spans="1:6">
      <c r="A8058" s="79"/>
      <c r="B8058" s="97"/>
      <c r="C8058" s="95"/>
      <c r="D8058" s="98"/>
      <c r="E8058" s="92"/>
      <c r="F8058" s="95"/>
    </row>
    <row r="8059" spans="1:6">
      <c r="A8059" s="79"/>
      <c r="B8059" s="97"/>
      <c r="C8059" s="95"/>
      <c r="D8059" s="98"/>
      <c r="E8059" s="92"/>
      <c r="F8059" s="95"/>
    </row>
    <row r="8060" spans="1:6">
      <c r="A8060" s="79"/>
      <c r="B8060" s="97"/>
      <c r="C8060" s="95"/>
      <c r="D8060" s="98"/>
      <c r="E8060" s="92"/>
      <c r="F8060" s="95"/>
    </row>
    <row r="8061" spans="1:6">
      <c r="A8061" s="79"/>
      <c r="B8061" s="97"/>
      <c r="C8061" s="95"/>
      <c r="D8061" s="98"/>
      <c r="E8061" s="92"/>
      <c r="F8061" s="95"/>
    </row>
    <row r="8062" spans="1:6">
      <c r="A8062" s="79"/>
      <c r="B8062" s="97"/>
      <c r="C8062" s="95"/>
      <c r="D8062" s="98"/>
      <c r="E8062" s="92"/>
      <c r="F8062" s="95"/>
    </row>
    <row r="8063" spans="1:6">
      <c r="A8063" s="79"/>
      <c r="B8063" s="97"/>
      <c r="C8063" s="95"/>
      <c r="D8063" s="98"/>
      <c r="E8063" s="92"/>
      <c r="F8063" s="95"/>
    </row>
    <row r="8064" spans="1:6">
      <c r="A8064" s="79"/>
      <c r="B8064" s="97"/>
      <c r="C8064" s="95"/>
      <c r="D8064" s="98"/>
      <c r="E8064" s="92"/>
      <c r="F8064" s="95"/>
    </row>
    <row r="8065" spans="1:6">
      <c r="A8065" s="79"/>
      <c r="B8065" s="97"/>
      <c r="C8065" s="95"/>
      <c r="D8065" s="98"/>
      <c r="E8065" s="92"/>
      <c r="F8065" s="95"/>
    </row>
    <row r="8066" spans="1:6">
      <c r="A8066" s="79"/>
      <c r="B8066" s="97"/>
      <c r="C8066" s="95"/>
      <c r="D8066" s="98"/>
      <c r="E8066" s="92"/>
      <c r="F8066" s="95"/>
    </row>
    <row r="8067" spans="1:6">
      <c r="A8067" s="79"/>
      <c r="B8067" s="97"/>
      <c r="C8067" s="95"/>
      <c r="D8067" s="98"/>
      <c r="E8067" s="92"/>
      <c r="F8067" s="95"/>
    </row>
    <row r="8068" spans="1:6">
      <c r="A8068" s="79"/>
      <c r="B8068" s="97"/>
      <c r="C8068" s="95"/>
      <c r="D8068" s="98"/>
      <c r="E8068" s="92"/>
      <c r="F8068" s="95"/>
    </row>
    <row r="8069" spans="1:6">
      <c r="A8069" s="79"/>
      <c r="B8069" s="97"/>
      <c r="C8069" s="95"/>
      <c r="D8069" s="98"/>
      <c r="E8069" s="92"/>
      <c r="F8069" s="95"/>
    </row>
    <row r="8070" spans="1:6">
      <c r="A8070" s="79"/>
      <c r="B8070" s="97"/>
      <c r="C8070" s="95"/>
      <c r="D8070" s="98"/>
      <c r="E8070" s="92"/>
      <c r="F8070" s="95"/>
    </row>
    <row r="8071" spans="1:6">
      <c r="A8071" s="79"/>
      <c r="B8071" s="97"/>
      <c r="C8071" s="95"/>
      <c r="D8071" s="98"/>
      <c r="E8071" s="92"/>
      <c r="F8071" s="95"/>
    </row>
    <row r="8072" spans="1:6">
      <c r="A8072" s="79"/>
      <c r="B8072" s="97"/>
      <c r="C8072" s="95"/>
      <c r="D8072" s="98"/>
      <c r="E8072" s="92"/>
      <c r="F8072" s="95"/>
    </row>
    <row r="8073" spans="1:6">
      <c r="A8073" s="79"/>
      <c r="B8073" s="97"/>
      <c r="C8073" s="95"/>
      <c r="D8073" s="98"/>
      <c r="E8073" s="92"/>
      <c r="F8073" s="95"/>
    </row>
    <row r="8074" spans="1:6">
      <c r="A8074" s="79"/>
      <c r="B8074" s="97"/>
      <c r="C8074" s="95"/>
      <c r="D8074" s="98"/>
      <c r="E8074" s="92"/>
      <c r="F8074" s="95"/>
    </row>
    <row r="8075" spans="1:6">
      <c r="A8075" s="79"/>
      <c r="B8075" s="97"/>
      <c r="C8075" s="95"/>
      <c r="D8075" s="98"/>
      <c r="E8075" s="92"/>
      <c r="F8075" s="95"/>
    </row>
    <row r="8076" spans="1:6">
      <c r="A8076" s="79"/>
      <c r="B8076" s="97"/>
      <c r="C8076" s="95"/>
      <c r="D8076" s="98"/>
      <c r="E8076" s="92"/>
      <c r="F8076" s="95"/>
    </row>
    <row r="8077" spans="1:6">
      <c r="A8077" s="79"/>
      <c r="B8077" s="97"/>
      <c r="C8077" s="95"/>
      <c r="D8077" s="98"/>
      <c r="E8077" s="92"/>
      <c r="F8077" s="95"/>
    </row>
    <row r="8078" spans="1:6">
      <c r="A8078" s="79"/>
      <c r="B8078" s="97"/>
      <c r="C8078" s="95"/>
      <c r="D8078" s="98"/>
      <c r="E8078" s="92"/>
      <c r="F8078" s="95"/>
    </row>
    <row r="8079" spans="1:6">
      <c r="A8079" s="79"/>
      <c r="B8079" s="97"/>
      <c r="C8079" s="95"/>
      <c r="D8079" s="98"/>
      <c r="E8079" s="92"/>
      <c r="F8079" s="95"/>
    </row>
    <row r="8080" spans="1:6">
      <c r="A8080" s="79"/>
      <c r="B8080" s="97"/>
      <c r="C8080" s="95"/>
      <c r="D8080" s="98"/>
      <c r="E8080" s="92"/>
      <c r="F8080" s="95"/>
    </row>
    <row r="8081" spans="1:6">
      <c r="A8081" s="79"/>
      <c r="B8081" s="97"/>
      <c r="C8081" s="95"/>
      <c r="D8081" s="98"/>
      <c r="E8081" s="92"/>
      <c r="F8081" s="95"/>
    </row>
    <row r="8082" spans="1:6">
      <c r="A8082" s="79"/>
      <c r="B8082" s="97"/>
      <c r="C8082" s="95"/>
      <c r="D8082" s="98"/>
      <c r="E8082" s="92"/>
      <c r="F8082" s="95"/>
    </row>
    <row r="8083" spans="1:6">
      <c r="A8083" s="79"/>
      <c r="B8083" s="97"/>
      <c r="C8083" s="95"/>
      <c r="D8083" s="98"/>
      <c r="E8083" s="92"/>
      <c r="F8083" s="95"/>
    </row>
    <row r="8084" spans="1:6">
      <c r="A8084" s="79"/>
      <c r="B8084" s="97"/>
      <c r="C8084" s="95"/>
      <c r="D8084" s="98"/>
      <c r="E8084" s="92"/>
      <c r="F8084" s="95"/>
    </row>
    <row r="8085" spans="1:6">
      <c r="A8085" s="79"/>
      <c r="B8085" s="97"/>
      <c r="C8085" s="95"/>
      <c r="D8085" s="98"/>
      <c r="E8085" s="92"/>
      <c r="F8085" s="95"/>
    </row>
    <row r="8086" spans="1:6">
      <c r="A8086" s="79"/>
      <c r="B8086" s="97"/>
      <c r="C8086" s="95"/>
      <c r="D8086" s="98"/>
      <c r="E8086" s="92"/>
      <c r="F8086" s="95"/>
    </row>
    <row r="8087" spans="1:6">
      <c r="A8087" s="79"/>
      <c r="B8087" s="97"/>
      <c r="C8087" s="95"/>
      <c r="D8087" s="98"/>
      <c r="E8087" s="92"/>
      <c r="F8087" s="95"/>
    </row>
    <row r="8088" spans="1:6">
      <c r="A8088" s="79"/>
      <c r="B8088" s="97"/>
      <c r="C8088" s="95"/>
      <c r="D8088" s="98"/>
      <c r="E8088" s="92"/>
      <c r="F8088" s="95"/>
    </row>
    <row r="8089" spans="1:6">
      <c r="A8089" s="79"/>
      <c r="B8089" s="97"/>
      <c r="C8089" s="95"/>
      <c r="D8089" s="98"/>
      <c r="E8089" s="92"/>
      <c r="F8089" s="95"/>
    </row>
    <row r="8090" spans="1:6">
      <c r="A8090" s="79"/>
      <c r="B8090" s="97"/>
      <c r="C8090" s="95"/>
      <c r="D8090" s="98"/>
      <c r="E8090" s="92"/>
      <c r="F8090" s="95"/>
    </row>
    <row r="8091" spans="1:6">
      <c r="A8091" s="79"/>
      <c r="B8091" s="97"/>
      <c r="C8091" s="95"/>
      <c r="D8091" s="98"/>
      <c r="E8091" s="92"/>
      <c r="F8091" s="95"/>
    </row>
    <row r="8092" spans="1:6">
      <c r="A8092" s="79"/>
      <c r="B8092" s="97"/>
      <c r="C8092" s="95"/>
      <c r="D8092" s="98"/>
      <c r="E8092" s="92"/>
      <c r="F8092" s="95"/>
    </row>
    <row r="8093" spans="1:6">
      <c r="A8093" s="79"/>
      <c r="B8093" s="97"/>
      <c r="C8093" s="95"/>
      <c r="D8093" s="98"/>
      <c r="E8093" s="92"/>
      <c r="F8093" s="95"/>
    </row>
    <row r="8094" spans="1:6">
      <c r="A8094" s="79"/>
      <c r="B8094" s="97"/>
      <c r="C8094" s="95"/>
      <c r="D8094" s="98"/>
      <c r="E8094" s="92"/>
      <c r="F8094" s="95"/>
    </row>
    <row r="8095" spans="1:6">
      <c r="A8095" s="79"/>
      <c r="B8095" s="97"/>
      <c r="C8095" s="95"/>
      <c r="D8095" s="98"/>
      <c r="E8095" s="92"/>
      <c r="F8095" s="95"/>
    </row>
    <row r="8096" spans="1:6">
      <c r="A8096" s="79"/>
      <c r="B8096" s="97"/>
      <c r="C8096" s="95"/>
      <c r="D8096" s="98"/>
      <c r="E8096" s="92"/>
      <c r="F8096" s="95"/>
    </row>
    <row r="8097" spans="1:6">
      <c r="A8097" s="79"/>
      <c r="B8097" s="97"/>
      <c r="C8097" s="95"/>
      <c r="D8097" s="98"/>
      <c r="E8097" s="92"/>
      <c r="F8097" s="95"/>
    </row>
    <row r="8098" spans="1:6">
      <c r="A8098" s="79"/>
      <c r="B8098" s="97"/>
      <c r="C8098" s="95"/>
      <c r="D8098" s="98"/>
      <c r="E8098" s="92"/>
      <c r="F8098" s="95"/>
    </row>
    <row r="8099" spans="1:6">
      <c r="A8099" s="79"/>
      <c r="B8099" s="97"/>
      <c r="C8099" s="95"/>
      <c r="D8099" s="98"/>
      <c r="E8099" s="92"/>
      <c r="F8099" s="95"/>
    </row>
    <row r="8100" spans="1:6">
      <c r="A8100" s="79"/>
      <c r="B8100" s="97"/>
      <c r="C8100" s="95"/>
      <c r="D8100" s="98"/>
      <c r="E8100" s="92"/>
      <c r="F8100" s="95"/>
    </row>
    <row r="8101" spans="1:6">
      <c r="A8101" s="79"/>
      <c r="B8101" s="97"/>
      <c r="C8101" s="95"/>
      <c r="D8101" s="98"/>
      <c r="E8101" s="92"/>
      <c r="F8101" s="95"/>
    </row>
    <row r="8102" spans="1:6">
      <c r="A8102" s="79"/>
      <c r="B8102" s="97"/>
      <c r="C8102" s="95"/>
      <c r="D8102" s="98"/>
      <c r="E8102" s="92"/>
      <c r="F8102" s="95"/>
    </row>
    <row r="8103" spans="1:6">
      <c r="A8103" s="79"/>
      <c r="B8103" s="97"/>
      <c r="C8103" s="95"/>
      <c r="D8103" s="98"/>
      <c r="E8103" s="92"/>
      <c r="F8103" s="95"/>
    </row>
    <row r="8104" spans="1:6">
      <c r="A8104" s="79"/>
      <c r="B8104" s="97"/>
      <c r="C8104" s="95"/>
      <c r="D8104" s="98"/>
      <c r="E8104" s="92"/>
      <c r="F8104" s="95"/>
    </row>
    <row r="8105" spans="1:6">
      <c r="A8105" s="79"/>
      <c r="B8105" s="97"/>
      <c r="C8105" s="95"/>
      <c r="D8105" s="98"/>
      <c r="E8105" s="92"/>
      <c r="F8105" s="95"/>
    </row>
    <row r="8106" spans="1:6">
      <c r="A8106" s="79"/>
      <c r="B8106" s="97"/>
      <c r="C8106" s="95"/>
      <c r="D8106" s="98"/>
      <c r="E8106" s="92"/>
      <c r="F8106" s="95"/>
    </row>
    <row r="8107" spans="1:6">
      <c r="A8107" s="79"/>
      <c r="B8107" s="97"/>
      <c r="C8107" s="95"/>
      <c r="D8107" s="98"/>
      <c r="E8107" s="92"/>
      <c r="F8107" s="95"/>
    </row>
    <row r="8108" spans="1:6">
      <c r="A8108" s="79"/>
      <c r="B8108" s="97"/>
      <c r="C8108" s="95"/>
      <c r="D8108" s="98"/>
      <c r="E8108" s="92"/>
      <c r="F8108" s="95"/>
    </row>
    <row r="8109" spans="1:6">
      <c r="A8109" s="79"/>
      <c r="B8109" s="97"/>
      <c r="C8109" s="95"/>
      <c r="D8109" s="98"/>
      <c r="E8109" s="92"/>
      <c r="F8109" s="95"/>
    </row>
    <row r="8110" spans="1:6">
      <c r="A8110" s="79"/>
      <c r="B8110" s="97"/>
      <c r="C8110" s="95"/>
      <c r="D8110" s="98"/>
      <c r="E8110" s="92"/>
      <c r="F8110" s="95"/>
    </row>
    <row r="8111" spans="1:6">
      <c r="A8111" s="79"/>
      <c r="B8111" s="97"/>
      <c r="C8111" s="95"/>
      <c r="D8111" s="98"/>
      <c r="E8111" s="92"/>
      <c r="F8111" s="95"/>
    </row>
    <row r="8112" spans="1:6">
      <c r="A8112" s="79"/>
      <c r="B8112" s="97"/>
      <c r="C8112" s="95"/>
      <c r="D8112" s="98"/>
      <c r="E8112" s="92"/>
      <c r="F8112" s="95"/>
    </row>
    <row r="8113" spans="1:6">
      <c r="A8113" s="79"/>
      <c r="B8113" s="97"/>
      <c r="C8113" s="95"/>
      <c r="D8113" s="98"/>
      <c r="E8113" s="92"/>
      <c r="F8113" s="95"/>
    </row>
    <row r="8114" spans="1:6">
      <c r="A8114" s="79"/>
      <c r="B8114" s="97"/>
      <c r="C8114" s="95"/>
      <c r="D8114" s="98"/>
      <c r="E8114" s="92"/>
      <c r="F8114" s="95"/>
    </row>
    <row r="8115" spans="1:6">
      <c r="A8115" s="79"/>
      <c r="B8115" s="97"/>
      <c r="C8115" s="95"/>
      <c r="D8115" s="98"/>
      <c r="E8115" s="92"/>
      <c r="F8115" s="95"/>
    </row>
    <row r="8116" spans="1:6">
      <c r="A8116" s="79"/>
      <c r="B8116" s="97"/>
      <c r="C8116" s="95"/>
      <c r="D8116" s="98"/>
      <c r="E8116" s="92"/>
      <c r="F8116" s="95"/>
    </row>
    <row r="8117" spans="1:6">
      <c r="A8117" s="79"/>
      <c r="B8117" s="97"/>
      <c r="C8117" s="95"/>
      <c r="D8117" s="98"/>
      <c r="E8117" s="92"/>
      <c r="F8117" s="95"/>
    </row>
    <row r="8118" spans="1:6">
      <c r="A8118" s="79"/>
      <c r="B8118" s="97"/>
      <c r="C8118" s="95"/>
      <c r="D8118" s="98"/>
      <c r="E8118" s="92"/>
      <c r="F8118" s="95"/>
    </row>
    <row r="8119" spans="1:6">
      <c r="A8119" s="79"/>
      <c r="B8119" s="97"/>
      <c r="C8119" s="95"/>
      <c r="D8119" s="98"/>
      <c r="E8119" s="92"/>
      <c r="F8119" s="95"/>
    </row>
    <row r="8120" spans="1:6">
      <c r="A8120" s="79"/>
      <c r="B8120" s="97"/>
      <c r="C8120" s="95"/>
      <c r="D8120" s="98"/>
      <c r="E8120" s="92"/>
      <c r="F8120" s="95"/>
    </row>
    <row r="8121" spans="1:6">
      <c r="A8121" s="79"/>
      <c r="B8121" s="97"/>
      <c r="C8121" s="95"/>
      <c r="D8121" s="98"/>
      <c r="E8121" s="92"/>
      <c r="F8121" s="95"/>
    </row>
    <row r="8122" spans="1:6">
      <c r="A8122" s="79"/>
      <c r="B8122" s="97"/>
      <c r="C8122" s="95"/>
      <c r="D8122" s="98"/>
      <c r="E8122" s="92"/>
      <c r="F8122" s="95"/>
    </row>
    <row r="8123" spans="1:6">
      <c r="A8123" s="79"/>
      <c r="B8123" s="97"/>
      <c r="C8123" s="95"/>
      <c r="D8123" s="98"/>
      <c r="E8123" s="92"/>
      <c r="F8123" s="95"/>
    </row>
    <row r="8124" spans="1:6">
      <c r="A8124" s="79"/>
      <c r="B8124" s="97"/>
      <c r="C8124" s="95"/>
      <c r="D8124" s="98"/>
      <c r="E8124" s="92"/>
      <c r="F8124" s="95"/>
    </row>
    <row r="8125" spans="1:6">
      <c r="A8125" s="79"/>
      <c r="B8125" s="97"/>
      <c r="C8125" s="95"/>
      <c r="D8125" s="98"/>
      <c r="E8125" s="92"/>
      <c r="F8125" s="95"/>
    </row>
    <row r="8126" spans="1:6">
      <c r="A8126" s="79"/>
      <c r="B8126" s="97"/>
      <c r="C8126" s="95"/>
      <c r="D8126" s="98"/>
      <c r="E8126" s="92"/>
      <c r="F8126" s="95"/>
    </row>
    <row r="8127" spans="1:6">
      <c r="A8127" s="79"/>
      <c r="B8127" s="97"/>
      <c r="C8127" s="95"/>
      <c r="D8127" s="98"/>
      <c r="E8127" s="92"/>
      <c r="F8127" s="95"/>
    </row>
    <row r="8128" spans="1:6">
      <c r="A8128" s="79"/>
      <c r="B8128" s="97"/>
      <c r="C8128" s="95"/>
      <c r="D8128" s="98"/>
      <c r="E8128" s="92"/>
      <c r="F8128" s="95"/>
    </row>
    <row r="8129" spans="1:6">
      <c r="A8129" s="79"/>
      <c r="B8129" s="97"/>
      <c r="C8129" s="95"/>
      <c r="D8129" s="98"/>
      <c r="E8129" s="92"/>
      <c r="F8129" s="95"/>
    </row>
    <row r="8130" spans="1:6">
      <c r="A8130" s="79"/>
      <c r="B8130" s="97"/>
      <c r="C8130" s="95"/>
      <c r="D8130" s="98"/>
      <c r="E8130" s="92"/>
      <c r="F8130" s="95"/>
    </row>
    <row r="8131" spans="1:6">
      <c r="A8131" s="79"/>
      <c r="B8131" s="97"/>
      <c r="C8131" s="95"/>
      <c r="D8131" s="98"/>
      <c r="E8131" s="92"/>
      <c r="F8131" s="95"/>
    </row>
    <row r="8132" spans="1:6">
      <c r="A8132" s="79"/>
      <c r="B8132" s="97"/>
      <c r="C8132" s="95"/>
      <c r="D8132" s="98"/>
      <c r="E8132" s="92"/>
      <c r="F8132" s="95"/>
    </row>
    <row r="8133" spans="1:6">
      <c r="A8133" s="79"/>
      <c r="B8133" s="97"/>
      <c r="C8133" s="95"/>
      <c r="D8133" s="98"/>
      <c r="E8133" s="92"/>
      <c r="F8133" s="95"/>
    </row>
    <row r="8134" spans="1:6">
      <c r="A8134" s="79"/>
      <c r="B8134" s="97"/>
      <c r="C8134" s="95"/>
      <c r="D8134" s="98"/>
      <c r="E8134" s="92"/>
      <c r="F8134" s="95"/>
    </row>
    <row r="8135" spans="1:6">
      <c r="A8135" s="79"/>
      <c r="B8135" s="97"/>
      <c r="C8135" s="95"/>
      <c r="D8135" s="98"/>
      <c r="E8135" s="92"/>
      <c r="F8135" s="95"/>
    </row>
    <row r="8136" spans="1:6">
      <c r="A8136" s="79"/>
      <c r="B8136" s="97"/>
      <c r="C8136" s="95"/>
      <c r="D8136" s="98"/>
      <c r="E8136" s="92"/>
      <c r="F8136" s="95"/>
    </row>
    <row r="8137" spans="1:6">
      <c r="A8137" s="79"/>
      <c r="B8137" s="97"/>
      <c r="C8137" s="95"/>
      <c r="D8137" s="98"/>
      <c r="E8137" s="92"/>
      <c r="F8137" s="95"/>
    </row>
    <row r="8138" spans="1:6">
      <c r="A8138" s="79"/>
      <c r="B8138" s="97"/>
      <c r="C8138" s="95"/>
      <c r="D8138" s="98"/>
      <c r="E8138" s="92"/>
      <c r="F8138" s="95"/>
    </row>
    <row r="8139" spans="1:6">
      <c r="A8139" s="79"/>
      <c r="B8139" s="97"/>
      <c r="C8139" s="95"/>
      <c r="D8139" s="98"/>
      <c r="E8139" s="92"/>
      <c r="F8139" s="95"/>
    </row>
    <row r="8140" spans="1:6">
      <c r="A8140" s="79"/>
      <c r="B8140" s="97"/>
      <c r="C8140" s="95"/>
      <c r="D8140" s="98"/>
      <c r="E8140" s="92"/>
      <c r="F8140" s="95"/>
    </row>
    <row r="8141" spans="1:6">
      <c r="A8141" s="79"/>
      <c r="B8141" s="97"/>
      <c r="C8141" s="95"/>
      <c r="D8141" s="98"/>
      <c r="E8141" s="92"/>
      <c r="F8141" s="95"/>
    </row>
    <row r="8142" spans="1:6">
      <c r="A8142" s="79"/>
      <c r="B8142" s="97"/>
      <c r="C8142" s="95"/>
      <c r="D8142" s="98"/>
      <c r="E8142" s="92"/>
      <c r="F8142" s="95"/>
    </row>
    <row r="8143" spans="1:6">
      <c r="A8143" s="79"/>
      <c r="B8143" s="97"/>
      <c r="C8143" s="95"/>
      <c r="D8143" s="98"/>
      <c r="E8143" s="92"/>
      <c r="F8143" s="95"/>
    </row>
    <row r="8144" spans="1:6">
      <c r="A8144" s="79"/>
      <c r="B8144" s="97"/>
      <c r="C8144" s="95"/>
      <c r="D8144" s="98"/>
      <c r="E8144" s="92"/>
      <c r="F8144" s="95"/>
    </row>
    <row r="8145" spans="1:6">
      <c r="A8145" s="79"/>
      <c r="B8145" s="97"/>
      <c r="C8145" s="95"/>
      <c r="D8145" s="98"/>
      <c r="E8145" s="92"/>
      <c r="F8145" s="95"/>
    </row>
    <row r="8146" spans="1:6">
      <c r="A8146" s="79"/>
      <c r="B8146" s="97"/>
      <c r="C8146" s="95"/>
      <c r="D8146" s="98"/>
      <c r="E8146" s="92"/>
      <c r="F8146" s="95"/>
    </row>
    <row r="8147" spans="1:6">
      <c r="A8147" s="79"/>
      <c r="B8147" s="97"/>
      <c r="C8147" s="95"/>
      <c r="D8147" s="98"/>
      <c r="E8147" s="92"/>
      <c r="F8147" s="95"/>
    </row>
    <row r="8148" spans="1:6">
      <c r="A8148" s="79"/>
      <c r="B8148" s="97"/>
      <c r="C8148" s="95"/>
      <c r="D8148" s="98"/>
      <c r="E8148" s="92"/>
      <c r="F8148" s="95"/>
    </row>
    <row r="8149" spans="1:6">
      <c r="A8149" s="79"/>
      <c r="B8149" s="97"/>
      <c r="C8149" s="95"/>
      <c r="D8149" s="98"/>
      <c r="E8149" s="92"/>
      <c r="F8149" s="95"/>
    </row>
    <row r="8150" spans="1:6">
      <c r="A8150" s="79"/>
      <c r="B8150" s="97"/>
      <c r="C8150" s="95"/>
      <c r="D8150" s="98"/>
      <c r="E8150" s="92"/>
      <c r="F8150" s="95"/>
    </row>
    <row r="8151" spans="1:6">
      <c r="A8151" s="79"/>
      <c r="B8151" s="97"/>
      <c r="C8151" s="95"/>
      <c r="D8151" s="98"/>
      <c r="E8151" s="92"/>
      <c r="F8151" s="95"/>
    </row>
    <row r="8152" spans="1:6">
      <c r="A8152" s="79"/>
      <c r="B8152" s="97"/>
      <c r="C8152" s="95"/>
      <c r="D8152" s="98"/>
      <c r="E8152" s="92"/>
      <c r="F8152" s="95"/>
    </row>
    <row r="8153" spans="1:6">
      <c r="A8153" s="79"/>
      <c r="B8153" s="97"/>
      <c r="C8153" s="95"/>
      <c r="D8153" s="98"/>
      <c r="E8153" s="92"/>
      <c r="F8153" s="95"/>
    </row>
    <row r="8154" spans="1:6">
      <c r="A8154" s="79"/>
      <c r="B8154" s="97"/>
      <c r="C8154" s="95"/>
      <c r="D8154" s="98"/>
      <c r="E8154" s="92"/>
      <c r="F8154" s="95"/>
    </row>
    <row r="8155" spans="1:6">
      <c r="A8155" s="79"/>
      <c r="B8155" s="97"/>
      <c r="C8155" s="95"/>
      <c r="D8155" s="98"/>
      <c r="E8155" s="92"/>
      <c r="F8155" s="95"/>
    </row>
    <row r="8156" spans="1:6">
      <c r="A8156" s="79"/>
      <c r="B8156" s="97"/>
      <c r="C8156" s="95"/>
      <c r="D8156" s="98"/>
      <c r="E8156" s="92"/>
      <c r="F8156" s="95"/>
    </row>
    <row r="8157" spans="1:6">
      <c r="A8157" s="79"/>
      <c r="B8157" s="97"/>
      <c r="C8157" s="95"/>
      <c r="D8157" s="98"/>
      <c r="E8157" s="92"/>
      <c r="F8157" s="95"/>
    </row>
    <row r="8158" spans="1:6">
      <c r="A8158" s="79"/>
      <c r="B8158" s="97"/>
      <c r="C8158" s="95"/>
      <c r="D8158" s="98"/>
      <c r="E8158" s="92"/>
      <c r="F8158" s="95"/>
    </row>
    <row r="8159" spans="1:6">
      <c r="A8159" s="79"/>
      <c r="B8159" s="97"/>
      <c r="C8159" s="95"/>
      <c r="D8159" s="98"/>
      <c r="E8159" s="92"/>
      <c r="F8159" s="95"/>
    </row>
    <row r="8160" spans="1:6">
      <c r="A8160" s="79"/>
      <c r="B8160" s="97"/>
      <c r="C8160" s="95"/>
      <c r="D8160" s="98"/>
      <c r="E8160" s="92"/>
      <c r="F8160" s="95"/>
    </row>
    <row r="8161" spans="1:6">
      <c r="A8161" s="79"/>
      <c r="B8161" s="97"/>
      <c r="C8161" s="95"/>
      <c r="D8161" s="98"/>
      <c r="E8161" s="92"/>
      <c r="F8161" s="95"/>
    </row>
    <row r="8162" spans="1:6">
      <c r="A8162" s="79"/>
      <c r="B8162" s="97"/>
      <c r="C8162" s="95"/>
      <c r="D8162" s="98"/>
      <c r="E8162" s="92"/>
      <c r="F8162" s="95"/>
    </row>
    <row r="8163" spans="1:6">
      <c r="A8163" s="79"/>
      <c r="B8163" s="97"/>
      <c r="C8163" s="95"/>
      <c r="D8163" s="98"/>
      <c r="E8163" s="92"/>
      <c r="F8163" s="95"/>
    </row>
    <row r="8164" spans="1:6">
      <c r="A8164" s="79"/>
      <c r="B8164" s="97"/>
      <c r="C8164" s="95"/>
      <c r="D8164" s="98"/>
      <c r="E8164" s="92"/>
      <c r="F8164" s="95"/>
    </row>
    <row r="8165" spans="1:6">
      <c r="A8165" s="79"/>
      <c r="B8165" s="97"/>
      <c r="C8165" s="95"/>
      <c r="D8165" s="98"/>
      <c r="E8165" s="92"/>
      <c r="F8165" s="95"/>
    </row>
    <row r="8166" spans="1:6">
      <c r="A8166" s="79"/>
      <c r="B8166" s="97"/>
      <c r="C8166" s="95"/>
      <c r="D8166" s="98"/>
      <c r="E8166" s="92"/>
      <c r="F8166" s="95"/>
    </row>
    <row r="8167" spans="1:6">
      <c r="A8167" s="79"/>
      <c r="B8167" s="97"/>
      <c r="C8167" s="95"/>
      <c r="D8167" s="98"/>
      <c r="E8167" s="92"/>
      <c r="F8167" s="95"/>
    </row>
    <row r="8168" spans="1:6">
      <c r="A8168" s="79"/>
      <c r="B8168" s="97"/>
      <c r="C8168" s="95"/>
      <c r="D8168" s="98"/>
      <c r="E8168" s="92"/>
      <c r="F8168" s="95"/>
    </row>
    <row r="8169" spans="1:6">
      <c r="A8169" s="79"/>
      <c r="B8169" s="97"/>
      <c r="C8169" s="95"/>
      <c r="D8169" s="98"/>
      <c r="E8169" s="92"/>
      <c r="F8169" s="95"/>
    </row>
    <row r="8170" spans="1:6">
      <c r="A8170" s="79"/>
      <c r="B8170" s="97"/>
      <c r="C8170" s="95"/>
      <c r="D8170" s="98"/>
      <c r="E8170" s="92"/>
      <c r="F8170" s="95"/>
    </row>
    <row r="8171" spans="1:6">
      <c r="A8171" s="79"/>
      <c r="B8171" s="97"/>
      <c r="C8171" s="95"/>
      <c r="D8171" s="98"/>
      <c r="E8171" s="92"/>
      <c r="F8171" s="95"/>
    </row>
    <row r="8172" spans="1:6">
      <c r="A8172" s="79"/>
      <c r="B8172" s="97"/>
      <c r="C8172" s="95"/>
      <c r="D8172" s="98"/>
      <c r="E8172" s="92"/>
      <c r="F8172" s="95"/>
    </row>
    <row r="8173" spans="1:6">
      <c r="A8173" s="79"/>
      <c r="B8173" s="97"/>
      <c r="C8173" s="95"/>
      <c r="D8173" s="98"/>
      <c r="E8173" s="92"/>
      <c r="F8173" s="95"/>
    </row>
    <row r="8174" spans="1:6">
      <c r="A8174" s="79"/>
      <c r="B8174" s="97"/>
      <c r="C8174" s="95"/>
      <c r="D8174" s="98"/>
      <c r="E8174" s="92"/>
      <c r="F8174" s="95"/>
    </row>
    <row r="8175" spans="1:6">
      <c r="A8175" s="79"/>
      <c r="B8175" s="97"/>
      <c r="C8175" s="95"/>
      <c r="D8175" s="98"/>
      <c r="E8175" s="92"/>
      <c r="F8175" s="95"/>
    </row>
    <row r="8176" spans="1:6">
      <c r="A8176" s="79"/>
      <c r="B8176" s="97"/>
      <c r="C8176" s="95"/>
      <c r="D8176" s="98"/>
      <c r="E8176" s="92"/>
      <c r="F8176" s="95"/>
    </row>
    <row r="8177" spans="1:6">
      <c r="A8177" s="79"/>
      <c r="B8177" s="97"/>
      <c r="C8177" s="95"/>
      <c r="D8177" s="98"/>
      <c r="E8177" s="92"/>
      <c r="F8177" s="95"/>
    </row>
    <row r="8178" spans="1:6">
      <c r="A8178" s="79"/>
      <c r="B8178" s="97"/>
      <c r="C8178" s="95"/>
      <c r="D8178" s="98"/>
      <c r="E8178" s="92"/>
      <c r="F8178" s="95"/>
    </row>
    <row r="8179" spans="1:6">
      <c r="A8179" s="79"/>
      <c r="B8179" s="97"/>
      <c r="C8179" s="95"/>
      <c r="D8179" s="98"/>
      <c r="E8179" s="92"/>
      <c r="F8179" s="95"/>
    </row>
    <row r="8180" spans="1:6">
      <c r="A8180" s="79"/>
      <c r="B8180" s="97"/>
      <c r="C8180" s="95"/>
      <c r="D8180" s="98"/>
      <c r="E8180" s="92"/>
      <c r="F8180" s="95"/>
    </row>
    <row r="8181" spans="1:6">
      <c r="A8181" s="79"/>
      <c r="B8181" s="97"/>
      <c r="C8181" s="95"/>
      <c r="D8181" s="98"/>
      <c r="E8181" s="92"/>
      <c r="F8181" s="95"/>
    </row>
    <row r="8182" spans="1:6">
      <c r="A8182" s="79"/>
      <c r="B8182" s="97"/>
      <c r="C8182" s="95"/>
      <c r="D8182" s="98"/>
      <c r="E8182" s="92"/>
      <c r="F8182" s="95"/>
    </row>
    <row r="8183" spans="1:6">
      <c r="A8183" s="79"/>
      <c r="B8183" s="97"/>
      <c r="C8183" s="95"/>
      <c r="D8183" s="98"/>
      <c r="E8183" s="92"/>
      <c r="F8183" s="95"/>
    </row>
    <row r="8184" spans="1:6">
      <c r="A8184" s="79"/>
      <c r="B8184" s="97"/>
      <c r="C8184" s="95"/>
      <c r="D8184" s="98"/>
      <c r="E8184" s="92"/>
      <c r="F8184" s="95"/>
    </row>
    <row r="8185" spans="1:6">
      <c r="A8185" s="79"/>
      <c r="B8185" s="97"/>
      <c r="C8185" s="95"/>
      <c r="D8185" s="98"/>
      <c r="E8185" s="92"/>
      <c r="F8185" s="95"/>
    </row>
    <row r="8186" spans="1:6">
      <c r="A8186" s="79"/>
      <c r="B8186" s="97"/>
      <c r="C8186" s="95"/>
      <c r="D8186" s="98"/>
      <c r="E8186" s="92"/>
      <c r="F8186" s="95"/>
    </row>
    <row r="8187" spans="1:6">
      <c r="A8187" s="79"/>
      <c r="B8187" s="97"/>
      <c r="C8187" s="95"/>
      <c r="D8187" s="98"/>
      <c r="E8187" s="92"/>
      <c r="F8187" s="95"/>
    </row>
    <row r="8188" spans="1:6">
      <c r="A8188" s="79"/>
      <c r="B8188" s="97"/>
      <c r="C8188" s="95"/>
      <c r="D8188" s="98"/>
      <c r="E8188" s="92"/>
      <c r="F8188" s="95"/>
    </row>
    <row r="8189" spans="1:6">
      <c r="A8189" s="79"/>
      <c r="B8189" s="97"/>
      <c r="C8189" s="95"/>
      <c r="D8189" s="98"/>
      <c r="E8189" s="92"/>
      <c r="F8189" s="95"/>
    </row>
    <row r="8190" spans="1:6">
      <c r="A8190" s="79"/>
      <c r="B8190" s="97"/>
      <c r="C8190" s="95"/>
      <c r="D8190" s="98"/>
      <c r="E8190" s="92"/>
      <c r="F8190" s="95"/>
    </row>
    <row r="8191" spans="1:6">
      <c r="A8191" s="79"/>
      <c r="B8191" s="97"/>
      <c r="C8191" s="95"/>
      <c r="D8191" s="98"/>
      <c r="E8191" s="92"/>
      <c r="F8191" s="95"/>
    </row>
    <row r="8192" spans="1:6">
      <c r="A8192" s="79"/>
      <c r="B8192" s="97"/>
      <c r="C8192" s="95"/>
      <c r="D8192" s="98"/>
      <c r="E8192" s="92"/>
      <c r="F8192" s="95"/>
    </row>
    <row r="8193" spans="1:6">
      <c r="A8193" s="79"/>
      <c r="B8193" s="97"/>
      <c r="C8193" s="95"/>
      <c r="D8193" s="98"/>
      <c r="E8193" s="92"/>
      <c r="F8193" s="95"/>
    </row>
    <row r="8194" spans="1:6">
      <c r="A8194" s="79"/>
      <c r="B8194" s="97"/>
      <c r="C8194" s="95"/>
      <c r="D8194" s="98"/>
      <c r="E8194" s="92"/>
      <c r="F8194" s="95"/>
    </row>
    <row r="8195" spans="1:6">
      <c r="A8195" s="79"/>
      <c r="B8195" s="97"/>
      <c r="C8195" s="95"/>
      <c r="D8195" s="98"/>
      <c r="E8195" s="92"/>
      <c r="F8195" s="95"/>
    </row>
    <row r="8196" spans="1:6">
      <c r="A8196" s="79"/>
      <c r="B8196" s="97"/>
      <c r="C8196" s="95"/>
      <c r="D8196" s="98"/>
      <c r="E8196" s="92"/>
      <c r="F8196" s="95"/>
    </row>
    <row r="8197" spans="1:6">
      <c r="A8197" s="79"/>
      <c r="B8197" s="97"/>
      <c r="C8197" s="95"/>
      <c r="D8197" s="98"/>
      <c r="E8197" s="92"/>
      <c r="F8197" s="95"/>
    </row>
    <row r="8198" spans="1:6">
      <c r="A8198" s="79"/>
      <c r="B8198" s="97"/>
      <c r="C8198" s="95"/>
      <c r="D8198" s="98"/>
      <c r="E8198" s="92"/>
      <c r="F8198" s="95"/>
    </row>
    <row r="8199" spans="1:6">
      <c r="A8199" s="79"/>
      <c r="B8199" s="97"/>
      <c r="C8199" s="95"/>
      <c r="D8199" s="98"/>
      <c r="E8199" s="92"/>
      <c r="F8199" s="95"/>
    </row>
    <row r="8200" spans="1:6">
      <c r="A8200" s="79"/>
      <c r="B8200" s="97"/>
      <c r="C8200" s="95"/>
      <c r="D8200" s="98"/>
      <c r="E8200" s="92"/>
      <c r="F8200" s="95"/>
    </row>
    <row r="8201" spans="1:6">
      <c r="A8201" s="79"/>
      <c r="B8201" s="97"/>
      <c r="C8201" s="95"/>
      <c r="D8201" s="98"/>
      <c r="E8201" s="92"/>
      <c r="F8201" s="95"/>
    </row>
    <row r="8202" spans="1:6">
      <c r="A8202" s="79"/>
      <c r="B8202" s="97"/>
      <c r="C8202" s="95"/>
      <c r="D8202" s="98"/>
      <c r="E8202" s="92"/>
      <c r="F8202" s="95"/>
    </row>
    <row r="8203" spans="1:6">
      <c r="A8203" s="79"/>
      <c r="B8203" s="97"/>
      <c r="C8203" s="95"/>
      <c r="D8203" s="98"/>
      <c r="E8203" s="92"/>
      <c r="F8203" s="95"/>
    </row>
    <row r="8204" spans="1:6">
      <c r="A8204" s="79"/>
      <c r="B8204" s="97"/>
      <c r="C8204" s="95"/>
      <c r="D8204" s="98"/>
      <c r="E8204" s="92"/>
      <c r="F8204" s="95"/>
    </row>
    <row r="8205" spans="1:6">
      <c r="A8205" s="79"/>
      <c r="B8205" s="97"/>
      <c r="C8205" s="95"/>
      <c r="D8205" s="98"/>
      <c r="E8205" s="92"/>
      <c r="F8205" s="95"/>
    </row>
    <row r="8206" spans="1:6">
      <c r="A8206" s="79"/>
      <c r="B8206" s="97"/>
      <c r="C8206" s="95"/>
      <c r="D8206" s="98"/>
      <c r="E8206" s="92"/>
      <c r="F8206" s="95"/>
    </row>
    <row r="8207" spans="1:6">
      <c r="A8207" s="79"/>
      <c r="B8207" s="97"/>
      <c r="C8207" s="95"/>
      <c r="D8207" s="98"/>
      <c r="E8207" s="92"/>
      <c r="F8207" s="95"/>
    </row>
    <row r="8208" spans="1:6">
      <c r="A8208" s="79"/>
      <c r="B8208" s="97"/>
      <c r="C8208" s="95"/>
      <c r="D8208" s="98"/>
      <c r="E8208" s="92"/>
      <c r="F8208" s="95"/>
    </row>
    <row r="8209" spans="1:6">
      <c r="A8209" s="79"/>
      <c r="B8209" s="97"/>
      <c r="C8209" s="95"/>
      <c r="D8209" s="98"/>
      <c r="E8209" s="92"/>
      <c r="F8209" s="95"/>
    </row>
    <row r="8210" spans="1:6">
      <c r="A8210" s="79"/>
      <c r="B8210" s="97"/>
      <c r="C8210" s="95"/>
      <c r="D8210" s="98"/>
      <c r="E8210" s="92"/>
      <c r="F8210" s="95"/>
    </row>
    <row r="8211" spans="1:6">
      <c r="A8211" s="79"/>
      <c r="B8211" s="97"/>
      <c r="C8211" s="95"/>
      <c r="D8211" s="98"/>
      <c r="E8211" s="92"/>
      <c r="F8211" s="95"/>
    </row>
    <row r="8212" spans="1:6">
      <c r="A8212" s="79"/>
      <c r="B8212" s="97"/>
      <c r="C8212" s="95"/>
      <c r="D8212" s="98"/>
      <c r="E8212" s="92"/>
      <c r="F8212" s="95"/>
    </row>
    <row r="8213" spans="1:6">
      <c r="A8213" s="79"/>
      <c r="B8213" s="97"/>
      <c r="C8213" s="95"/>
      <c r="D8213" s="98"/>
      <c r="E8213" s="92"/>
      <c r="F8213" s="95"/>
    </row>
    <row r="8214" spans="1:6">
      <c r="A8214" s="79"/>
      <c r="B8214" s="97"/>
      <c r="C8214" s="95"/>
      <c r="D8214" s="98"/>
      <c r="E8214" s="92"/>
      <c r="F8214" s="95"/>
    </row>
    <row r="8215" spans="1:6">
      <c r="A8215" s="79"/>
      <c r="B8215" s="97"/>
      <c r="C8215" s="95"/>
      <c r="D8215" s="98"/>
      <c r="E8215" s="92"/>
      <c r="F8215" s="95"/>
    </row>
    <row r="8216" spans="1:6">
      <c r="A8216" s="79"/>
      <c r="B8216" s="97"/>
      <c r="C8216" s="95"/>
      <c r="D8216" s="98"/>
      <c r="E8216" s="92"/>
      <c r="F8216" s="95"/>
    </row>
    <row r="8217" spans="1:6">
      <c r="A8217" s="79"/>
      <c r="B8217" s="97"/>
      <c r="C8217" s="95"/>
      <c r="D8217" s="98"/>
      <c r="E8217" s="92"/>
      <c r="F8217" s="95"/>
    </row>
    <row r="8218" spans="1:6">
      <c r="A8218" s="79"/>
      <c r="B8218" s="97"/>
      <c r="C8218" s="95"/>
      <c r="D8218" s="98"/>
      <c r="E8218" s="92"/>
      <c r="F8218" s="95"/>
    </row>
    <row r="8219" spans="1:6">
      <c r="A8219" s="79"/>
      <c r="B8219" s="97"/>
      <c r="C8219" s="95"/>
      <c r="D8219" s="98"/>
      <c r="E8219" s="92"/>
      <c r="F8219" s="95"/>
    </row>
    <row r="8220" spans="1:6">
      <c r="A8220" s="79"/>
      <c r="B8220" s="97"/>
      <c r="C8220" s="95"/>
      <c r="D8220" s="98"/>
      <c r="E8220" s="92"/>
      <c r="F8220" s="95"/>
    </row>
    <row r="8221" spans="1:6">
      <c r="A8221" s="79"/>
      <c r="B8221" s="97"/>
      <c r="C8221" s="95"/>
      <c r="D8221" s="98"/>
      <c r="E8221" s="92"/>
      <c r="F8221" s="95"/>
    </row>
    <row r="8222" spans="1:6">
      <c r="A8222" s="79"/>
      <c r="B8222" s="97"/>
      <c r="C8222" s="95"/>
      <c r="D8222" s="98"/>
      <c r="E8222" s="92"/>
      <c r="F8222" s="95"/>
    </row>
    <row r="8223" spans="1:6">
      <c r="A8223" s="79"/>
      <c r="B8223" s="97"/>
      <c r="C8223" s="95"/>
      <c r="D8223" s="98"/>
      <c r="E8223" s="92"/>
      <c r="F8223" s="95"/>
    </row>
    <row r="8224" spans="1:6">
      <c r="A8224" s="79"/>
      <c r="B8224" s="97"/>
      <c r="C8224" s="95"/>
      <c r="D8224" s="98"/>
      <c r="E8224" s="92"/>
      <c r="F8224" s="95"/>
    </row>
    <row r="8225" spans="1:6">
      <c r="A8225" s="79"/>
      <c r="B8225" s="97"/>
      <c r="C8225" s="95"/>
      <c r="D8225" s="98"/>
      <c r="E8225" s="92"/>
      <c r="F8225" s="95"/>
    </row>
    <row r="8226" spans="1:6">
      <c r="A8226" s="79"/>
      <c r="B8226" s="97"/>
      <c r="C8226" s="95"/>
      <c r="D8226" s="98"/>
      <c r="E8226" s="92"/>
      <c r="F8226" s="95"/>
    </row>
    <row r="8227" spans="1:6">
      <c r="A8227" s="79"/>
      <c r="B8227" s="97"/>
      <c r="C8227" s="95"/>
      <c r="D8227" s="98"/>
      <c r="E8227" s="92"/>
      <c r="F8227" s="95"/>
    </row>
    <row r="8228" spans="1:6">
      <c r="A8228" s="79"/>
      <c r="B8228" s="97"/>
      <c r="C8228" s="95"/>
      <c r="D8228" s="98"/>
      <c r="E8228" s="92"/>
      <c r="F8228" s="95"/>
    </row>
    <row r="8229" spans="1:6">
      <c r="A8229" s="79"/>
      <c r="B8229" s="97"/>
      <c r="C8229" s="95"/>
      <c r="D8229" s="98"/>
      <c r="E8229" s="92"/>
      <c r="F8229" s="95"/>
    </row>
    <row r="8230" spans="1:6">
      <c r="A8230" s="79"/>
      <c r="B8230" s="97"/>
      <c r="C8230" s="95"/>
      <c r="D8230" s="98"/>
      <c r="E8230" s="92"/>
      <c r="F8230" s="95"/>
    </row>
    <row r="8231" spans="1:6">
      <c r="A8231" s="79"/>
      <c r="B8231" s="97"/>
      <c r="C8231" s="95"/>
      <c r="D8231" s="98"/>
      <c r="E8231" s="92"/>
      <c r="F8231" s="95"/>
    </row>
    <row r="8232" spans="1:6">
      <c r="A8232" s="79"/>
      <c r="B8232" s="97"/>
      <c r="C8232" s="95"/>
      <c r="D8232" s="98"/>
      <c r="E8232" s="92"/>
      <c r="F8232" s="95"/>
    </row>
    <row r="8233" spans="1:6">
      <c r="A8233" s="79"/>
      <c r="B8233" s="97"/>
      <c r="C8233" s="95"/>
      <c r="D8233" s="98"/>
      <c r="E8233" s="92"/>
      <c r="F8233" s="95"/>
    </row>
    <row r="8234" spans="1:6">
      <c r="A8234" s="79"/>
      <c r="B8234" s="97"/>
      <c r="C8234" s="95"/>
      <c r="D8234" s="98"/>
      <c r="E8234" s="92"/>
      <c r="F8234" s="95"/>
    </row>
    <row r="8235" spans="1:6">
      <c r="A8235" s="79"/>
      <c r="B8235" s="97"/>
      <c r="C8235" s="95"/>
      <c r="D8235" s="98"/>
      <c r="E8235" s="92"/>
      <c r="F8235" s="95"/>
    </row>
    <row r="8236" spans="1:6">
      <c r="A8236" s="79"/>
      <c r="B8236" s="97"/>
      <c r="C8236" s="95"/>
      <c r="D8236" s="98"/>
      <c r="E8236" s="92"/>
      <c r="F8236" s="95"/>
    </row>
    <row r="8237" spans="1:6">
      <c r="A8237" s="79"/>
      <c r="B8237" s="97"/>
      <c r="C8237" s="95"/>
      <c r="D8237" s="98"/>
      <c r="E8237" s="92"/>
      <c r="F8237" s="95"/>
    </row>
    <row r="8238" spans="1:6">
      <c r="A8238" s="79"/>
      <c r="B8238" s="97"/>
      <c r="C8238" s="95"/>
      <c r="D8238" s="98"/>
      <c r="E8238" s="92"/>
      <c r="F8238" s="95"/>
    </row>
    <row r="8239" spans="1:6">
      <c r="A8239" s="79"/>
      <c r="B8239" s="97"/>
      <c r="C8239" s="95"/>
      <c r="D8239" s="98"/>
      <c r="E8239" s="92"/>
      <c r="F8239" s="95"/>
    </row>
    <row r="8240" spans="1:6">
      <c r="A8240" s="79"/>
      <c r="B8240" s="97"/>
      <c r="C8240" s="95"/>
      <c r="D8240" s="98"/>
      <c r="E8240" s="92"/>
      <c r="F8240" s="95"/>
    </row>
    <row r="8241" spans="1:6">
      <c r="A8241" s="79"/>
      <c r="B8241" s="97"/>
      <c r="C8241" s="95"/>
      <c r="D8241" s="98"/>
      <c r="E8241" s="92"/>
      <c r="F8241" s="95"/>
    </row>
    <row r="8242" spans="1:6">
      <c r="A8242" s="79"/>
      <c r="B8242" s="97"/>
      <c r="C8242" s="95"/>
      <c r="D8242" s="98"/>
      <c r="E8242" s="92"/>
      <c r="F8242" s="95"/>
    </row>
    <row r="8243" spans="1:6">
      <c r="A8243" s="79"/>
      <c r="B8243" s="97"/>
      <c r="C8243" s="95"/>
      <c r="D8243" s="98"/>
      <c r="E8243" s="92"/>
      <c r="F8243" s="95"/>
    </row>
    <row r="8244" spans="1:6">
      <c r="A8244" s="79"/>
      <c r="B8244" s="97"/>
      <c r="C8244" s="95"/>
      <c r="D8244" s="98"/>
      <c r="E8244" s="92"/>
      <c r="F8244" s="95"/>
    </row>
    <row r="8245" spans="1:6">
      <c r="A8245" s="79"/>
      <c r="B8245" s="97"/>
      <c r="C8245" s="95"/>
      <c r="D8245" s="98"/>
      <c r="E8245" s="92"/>
      <c r="F8245" s="95"/>
    </row>
    <row r="8246" spans="1:6">
      <c r="A8246" s="79"/>
      <c r="B8246" s="97"/>
      <c r="C8246" s="95"/>
      <c r="D8246" s="98"/>
      <c r="E8246" s="92"/>
      <c r="F8246" s="95"/>
    </row>
    <row r="8247" spans="1:6">
      <c r="A8247" s="79"/>
      <c r="B8247" s="97"/>
      <c r="C8247" s="95"/>
      <c r="D8247" s="98"/>
      <c r="E8247" s="92"/>
      <c r="F8247" s="95"/>
    </row>
    <row r="8248" spans="1:6">
      <c r="A8248" s="79"/>
      <c r="B8248" s="97"/>
      <c r="C8248" s="95"/>
      <c r="D8248" s="98"/>
      <c r="E8248" s="92"/>
      <c r="F8248" s="95"/>
    </row>
    <row r="8249" spans="1:6">
      <c r="A8249" s="79"/>
      <c r="B8249" s="97"/>
      <c r="C8249" s="95"/>
      <c r="D8249" s="98"/>
      <c r="E8249" s="92"/>
      <c r="F8249" s="95"/>
    </row>
    <row r="8250" spans="1:6">
      <c r="A8250" s="79"/>
      <c r="B8250" s="97"/>
      <c r="C8250" s="95"/>
      <c r="D8250" s="98"/>
      <c r="E8250" s="92"/>
      <c r="F8250" s="95"/>
    </row>
    <row r="8251" spans="1:6">
      <c r="A8251" s="79"/>
      <c r="B8251" s="97"/>
      <c r="C8251" s="95"/>
      <c r="D8251" s="98"/>
      <c r="E8251" s="92"/>
      <c r="F8251" s="95"/>
    </row>
    <row r="8252" spans="1:6">
      <c r="A8252" s="79"/>
      <c r="B8252" s="97"/>
      <c r="C8252" s="95"/>
      <c r="D8252" s="98"/>
      <c r="E8252" s="92"/>
      <c r="F8252" s="95"/>
    </row>
    <row r="8253" spans="1:6">
      <c r="A8253" s="79"/>
      <c r="B8253" s="97"/>
      <c r="C8253" s="95"/>
      <c r="D8253" s="98"/>
      <c r="E8253" s="92"/>
      <c r="F8253" s="95"/>
    </row>
    <row r="8254" spans="1:6">
      <c r="A8254" s="79"/>
      <c r="B8254" s="97"/>
      <c r="C8254" s="95"/>
      <c r="D8254" s="98"/>
      <c r="E8254" s="92"/>
      <c r="F8254" s="95"/>
    </row>
    <row r="8255" spans="1:6">
      <c r="A8255" s="79"/>
      <c r="B8255" s="97"/>
      <c r="C8255" s="95"/>
      <c r="D8255" s="98"/>
      <c r="E8255" s="92"/>
      <c r="F8255" s="95"/>
    </row>
    <row r="8256" spans="1:6">
      <c r="A8256" s="79"/>
      <c r="B8256" s="97"/>
      <c r="C8256" s="95"/>
      <c r="D8256" s="98"/>
      <c r="E8256" s="92"/>
      <c r="F8256" s="95"/>
    </row>
    <row r="8257" spans="1:6">
      <c r="A8257" s="79"/>
      <c r="B8257" s="97"/>
      <c r="C8257" s="95"/>
      <c r="D8257" s="98"/>
      <c r="E8257" s="92"/>
      <c r="F8257" s="95"/>
    </row>
    <row r="8258" spans="1:6">
      <c r="A8258" s="79"/>
      <c r="B8258" s="97"/>
      <c r="C8258" s="95"/>
      <c r="D8258" s="98"/>
      <c r="E8258" s="92"/>
      <c r="F8258" s="95"/>
    </row>
    <row r="8259" spans="1:6">
      <c r="A8259" s="79"/>
      <c r="B8259" s="97"/>
      <c r="C8259" s="95"/>
      <c r="D8259" s="98"/>
      <c r="E8259" s="92"/>
      <c r="F8259" s="95"/>
    </row>
    <row r="8260" spans="1:6">
      <c r="A8260" s="79"/>
      <c r="B8260" s="97"/>
      <c r="C8260" s="95"/>
      <c r="D8260" s="98"/>
      <c r="E8260" s="92"/>
      <c r="F8260" s="95"/>
    </row>
    <row r="8261" spans="1:6">
      <c r="A8261" s="79"/>
      <c r="B8261" s="97"/>
      <c r="C8261" s="95"/>
      <c r="D8261" s="98"/>
      <c r="E8261" s="92"/>
      <c r="F8261" s="95"/>
    </row>
    <row r="8262" spans="1:6">
      <c r="A8262" s="79"/>
      <c r="B8262" s="97"/>
      <c r="C8262" s="95"/>
      <c r="D8262" s="98"/>
      <c r="E8262" s="92"/>
      <c r="F8262" s="95"/>
    </row>
    <row r="8263" spans="1:6">
      <c r="A8263" s="79"/>
      <c r="B8263" s="97"/>
      <c r="C8263" s="95"/>
      <c r="D8263" s="98"/>
      <c r="E8263" s="92"/>
      <c r="F8263" s="95"/>
    </row>
    <row r="8264" spans="1:6">
      <c r="A8264" s="79"/>
      <c r="B8264" s="97"/>
      <c r="C8264" s="95"/>
      <c r="D8264" s="98"/>
      <c r="E8264" s="92"/>
      <c r="F8264" s="95"/>
    </row>
    <row r="8265" spans="1:6">
      <c r="A8265" s="79"/>
      <c r="B8265" s="97"/>
      <c r="C8265" s="95"/>
      <c r="D8265" s="98"/>
      <c r="E8265" s="92"/>
      <c r="F8265" s="95"/>
    </row>
    <row r="8266" spans="1:6">
      <c r="A8266" s="79"/>
      <c r="B8266" s="97"/>
      <c r="C8266" s="95"/>
      <c r="D8266" s="98"/>
      <c r="E8266" s="92"/>
      <c r="F8266" s="95"/>
    </row>
    <row r="8267" spans="1:6">
      <c r="A8267" s="79"/>
      <c r="B8267" s="97"/>
      <c r="C8267" s="95"/>
      <c r="D8267" s="98"/>
      <c r="E8267" s="92"/>
      <c r="F8267" s="95"/>
    </row>
    <row r="8268" spans="1:6">
      <c r="A8268" s="79"/>
      <c r="B8268" s="97"/>
      <c r="C8268" s="95"/>
      <c r="D8268" s="98"/>
      <c r="E8268" s="92"/>
      <c r="F8268" s="95"/>
    </row>
    <row r="8269" spans="1:6">
      <c r="A8269" s="79"/>
      <c r="B8269" s="97"/>
      <c r="C8269" s="95"/>
      <c r="D8269" s="98"/>
      <c r="E8269" s="92"/>
      <c r="F8269" s="95"/>
    </row>
    <row r="8270" spans="1:6">
      <c r="A8270" s="79"/>
      <c r="B8270" s="97"/>
      <c r="C8270" s="95"/>
      <c r="D8270" s="98"/>
      <c r="E8270" s="92"/>
      <c r="F8270" s="95"/>
    </row>
    <row r="8271" spans="1:6">
      <c r="A8271" s="79"/>
      <c r="B8271" s="97"/>
      <c r="C8271" s="95"/>
      <c r="D8271" s="98"/>
      <c r="E8271" s="92"/>
      <c r="F8271" s="95"/>
    </row>
    <row r="8272" spans="1:6">
      <c r="A8272" s="79"/>
      <c r="B8272" s="97"/>
      <c r="C8272" s="95"/>
      <c r="D8272" s="98"/>
      <c r="E8272" s="92"/>
      <c r="F8272" s="95"/>
    </row>
    <row r="8273" spans="1:6">
      <c r="A8273" s="79"/>
      <c r="B8273" s="97"/>
      <c r="C8273" s="95"/>
      <c r="D8273" s="98"/>
      <c r="E8273" s="92"/>
      <c r="F8273" s="95"/>
    </row>
    <row r="8274" spans="1:6">
      <c r="A8274" s="79"/>
      <c r="B8274" s="97"/>
      <c r="C8274" s="95"/>
      <c r="D8274" s="98"/>
      <c r="E8274" s="92"/>
      <c r="F8274" s="95"/>
    </row>
    <row r="8275" spans="1:6">
      <c r="A8275" s="79"/>
      <c r="B8275" s="97"/>
      <c r="C8275" s="95"/>
      <c r="D8275" s="98"/>
      <c r="E8275" s="92"/>
      <c r="F8275" s="95"/>
    </row>
    <row r="8276" spans="1:6">
      <c r="A8276" s="79"/>
      <c r="B8276" s="97"/>
      <c r="C8276" s="95"/>
      <c r="D8276" s="98"/>
      <c r="E8276" s="92"/>
      <c r="F8276" s="95"/>
    </row>
    <row r="8277" spans="1:6">
      <c r="A8277" s="79"/>
      <c r="B8277" s="97"/>
      <c r="C8277" s="95"/>
      <c r="D8277" s="98"/>
      <c r="E8277" s="92"/>
      <c r="F8277" s="95"/>
    </row>
    <row r="8278" spans="1:6">
      <c r="A8278" s="79"/>
      <c r="B8278" s="97"/>
      <c r="C8278" s="95"/>
      <c r="D8278" s="98"/>
      <c r="E8278" s="92"/>
      <c r="F8278" s="95"/>
    </row>
    <row r="8279" spans="1:6">
      <c r="A8279" s="79"/>
      <c r="B8279" s="97"/>
      <c r="C8279" s="95"/>
      <c r="D8279" s="98"/>
      <c r="E8279" s="92"/>
      <c r="F8279" s="95"/>
    </row>
    <row r="8280" spans="1:6">
      <c r="A8280" s="79"/>
      <c r="B8280" s="97"/>
      <c r="C8280" s="95"/>
      <c r="D8280" s="98"/>
      <c r="E8280" s="92"/>
      <c r="F8280" s="95"/>
    </row>
    <row r="8281" spans="1:6">
      <c r="A8281" s="79"/>
      <c r="B8281" s="97"/>
      <c r="C8281" s="95"/>
      <c r="D8281" s="98"/>
      <c r="E8281" s="92"/>
      <c r="F8281" s="95"/>
    </row>
    <row r="8282" spans="1:6">
      <c r="A8282" s="79"/>
      <c r="B8282" s="97"/>
      <c r="C8282" s="95"/>
      <c r="D8282" s="98"/>
      <c r="E8282" s="92"/>
      <c r="F8282" s="95"/>
    </row>
    <row r="8283" spans="1:6">
      <c r="A8283" s="79"/>
      <c r="B8283" s="97"/>
      <c r="C8283" s="95"/>
      <c r="D8283" s="98"/>
      <c r="E8283" s="92"/>
      <c r="F8283" s="95"/>
    </row>
    <row r="8284" spans="1:6">
      <c r="A8284" s="79"/>
      <c r="B8284" s="97"/>
      <c r="C8284" s="95"/>
      <c r="D8284" s="98"/>
      <c r="E8284" s="92"/>
      <c r="F8284" s="95"/>
    </row>
    <row r="8285" spans="1:6">
      <c r="A8285" s="79"/>
      <c r="B8285" s="97"/>
      <c r="C8285" s="95"/>
      <c r="D8285" s="98"/>
      <c r="E8285" s="92"/>
      <c r="F8285" s="95"/>
    </row>
    <row r="8286" spans="1:6">
      <c r="A8286" s="79"/>
      <c r="B8286" s="97"/>
      <c r="C8286" s="95"/>
      <c r="D8286" s="98"/>
      <c r="E8286" s="92"/>
      <c r="F8286" s="95"/>
    </row>
    <row r="8287" spans="1:6">
      <c r="A8287" s="79"/>
      <c r="B8287" s="97"/>
      <c r="C8287" s="95"/>
      <c r="D8287" s="98"/>
      <c r="E8287" s="92"/>
      <c r="F8287" s="95"/>
    </row>
    <row r="8288" spans="1:6">
      <c r="A8288" s="79"/>
      <c r="B8288" s="97"/>
      <c r="C8288" s="95"/>
      <c r="D8288" s="98"/>
      <c r="E8288" s="92"/>
      <c r="F8288" s="95"/>
    </row>
    <row r="8289" spans="1:6">
      <c r="A8289" s="79"/>
      <c r="B8289" s="97"/>
      <c r="C8289" s="95"/>
      <c r="D8289" s="98"/>
      <c r="E8289" s="92"/>
      <c r="F8289" s="95"/>
    </row>
    <row r="8290" spans="1:6">
      <c r="A8290" s="79"/>
      <c r="B8290" s="97"/>
      <c r="C8290" s="95"/>
      <c r="D8290" s="98"/>
      <c r="E8290" s="92"/>
      <c r="F8290" s="95"/>
    </row>
    <row r="8291" spans="1:6">
      <c r="A8291" s="79"/>
      <c r="B8291" s="97"/>
      <c r="C8291" s="95"/>
      <c r="D8291" s="98"/>
      <c r="E8291" s="92"/>
      <c r="F8291" s="95"/>
    </row>
    <row r="8292" spans="1:6">
      <c r="A8292" s="79"/>
      <c r="B8292" s="97"/>
      <c r="C8292" s="95"/>
      <c r="D8292" s="98"/>
      <c r="E8292" s="92"/>
      <c r="F8292" s="95"/>
    </row>
    <row r="8293" spans="1:6">
      <c r="A8293" s="79"/>
      <c r="B8293" s="97"/>
      <c r="C8293" s="95"/>
      <c r="D8293" s="98"/>
      <c r="E8293" s="92"/>
      <c r="F8293" s="95"/>
    </row>
    <row r="8294" spans="1:6">
      <c r="A8294" s="79"/>
      <c r="B8294" s="97"/>
      <c r="C8294" s="95"/>
      <c r="D8294" s="98"/>
      <c r="E8294" s="92"/>
      <c r="F8294" s="95"/>
    </row>
    <row r="8295" spans="1:6">
      <c r="A8295" s="79"/>
      <c r="B8295" s="97"/>
      <c r="C8295" s="95"/>
      <c r="D8295" s="98"/>
      <c r="E8295" s="92"/>
      <c r="F8295" s="95"/>
    </row>
    <row r="8296" spans="1:6">
      <c r="A8296" s="79"/>
      <c r="B8296" s="97"/>
      <c r="C8296" s="95"/>
      <c r="D8296" s="98"/>
      <c r="E8296" s="92"/>
      <c r="F8296" s="95"/>
    </row>
    <row r="8297" spans="1:6">
      <c r="A8297" s="79"/>
      <c r="B8297" s="97"/>
      <c r="C8297" s="95"/>
      <c r="D8297" s="98"/>
      <c r="E8297" s="92"/>
      <c r="F8297" s="95"/>
    </row>
    <row r="8298" spans="1:6">
      <c r="A8298" s="79"/>
      <c r="B8298" s="97"/>
      <c r="C8298" s="95"/>
      <c r="D8298" s="98"/>
      <c r="E8298" s="92"/>
      <c r="F8298" s="95"/>
    </row>
    <row r="8299" spans="1:6">
      <c r="A8299" s="79"/>
      <c r="B8299" s="97"/>
      <c r="C8299" s="95"/>
      <c r="D8299" s="98"/>
      <c r="E8299" s="92"/>
      <c r="F8299" s="95"/>
    </row>
    <row r="8300" spans="1:6">
      <c r="A8300" s="79"/>
      <c r="B8300" s="97"/>
      <c r="C8300" s="95"/>
      <c r="D8300" s="98"/>
      <c r="E8300" s="92"/>
      <c r="F8300" s="95"/>
    </row>
    <row r="8301" spans="1:6">
      <c r="A8301" s="79"/>
      <c r="B8301" s="97"/>
      <c r="C8301" s="95"/>
      <c r="D8301" s="98"/>
      <c r="E8301" s="92"/>
      <c r="F8301" s="95"/>
    </row>
    <row r="8302" spans="1:6">
      <c r="A8302" s="79"/>
      <c r="B8302" s="97"/>
      <c r="C8302" s="95"/>
      <c r="D8302" s="98"/>
      <c r="E8302" s="92"/>
      <c r="F8302" s="95"/>
    </row>
    <row r="8303" spans="1:6">
      <c r="A8303" s="79"/>
      <c r="B8303" s="97"/>
      <c r="C8303" s="95"/>
      <c r="D8303" s="98"/>
      <c r="E8303" s="92"/>
      <c r="F8303" s="95"/>
    </row>
    <row r="8304" spans="1:6">
      <c r="A8304" s="79"/>
      <c r="B8304" s="97"/>
      <c r="C8304" s="95"/>
      <c r="D8304" s="98"/>
      <c r="E8304" s="92"/>
      <c r="F8304" s="95"/>
    </row>
    <row r="8305" spans="1:6">
      <c r="A8305" s="79"/>
      <c r="B8305" s="97"/>
      <c r="C8305" s="95"/>
      <c r="D8305" s="98"/>
      <c r="E8305" s="92"/>
      <c r="F8305" s="95"/>
    </row>
    <row r="8306" spans="1:6">
      <c r="A8306" s="79"/>
      <c r="B8306" s="97"/>
      <c r="C8306" s="95"/>
      <c r="D8306" s="98"/>
      <c r="E8306" s="92"/>
      <c r="F8306" s="95"/>
    </row>
    <row r="8307" spans="1:6">
      <c r="A8307" s="79"/>
      <c r="B8307" s="97"/>
      <c r="C8307" s="95"/>
      <c r="D8307" s="98"/>
      <c r="E8307" s="92"/>
      <c r="F8307" s="95"/>
    </row>
    <row r="8308" spans="1:6">
      <c r="A8308" s="79"/>
      <c r="B8308" s="97"/>
      <c r="C8308" s="95"/>
      <c r="D8308" s="98"/>
      <c r="E8308" s="92"/>
      <c r="F8308" s="95"/>
    </row>
    <row r="8309" spans="1:6">
      <c r="A8309" s="79"/>
      <c r="B8309" s="97"/>
      <c r="C8309" s="95"/>
      <c r="D8309" s="98"/>
      <c r="E8309" s="92"/>
      <c r="F8309" s="95"/>
    </row>
    <row r="8310" spans="1:6">
      <c r="A8310" s="79"/>
      <c r="B8310" s="97"/>
      <c r="C8310" s="95"/>
      <c r="D8310" s="98"/>
      <c r="E8310" s="92"/>
      <c r="F8310" s="95"/>
    </row>
    <row r="8311" spans="1:6">
      <c r="A8311" s="79"/>
      <c r="B8311" s="97"/>
      <c r="C8311" s="95"/>
      <c r="D8311" s="98"/>
      <c r="E8311" s="92"/>
      <c r="F8311" s="95"/>
    </row>
    <row r="8312" spans="1:6">
      <c r="A8312" s="79"/>
      <c r="B8312" s="97"/>
      <c r="C8312" s="95"/>
      <c r="D8312" s="98"/>
      <c r="E8312" s="92"/>
      <c r="F8312" s="95"/>
    </row>
    <row r="8313" spans="1:6">
      <c r="A8313" s="79"/>
      <c r="B8313" s="97"/>
      <c r="C8313" s="95"/>
      <c r="D8313" s="98"/>
      <c r="E8313" s="92"/>
      <c r="F8313" s="95"/>
    </row>
    <row r="8314" spans="1:6">
      <c r="A8314" s="79"/>
      <c r="B8314" s="97"/>
      <c r="C8314" s="95"/>
      <c r="D8314" s="98"/>
      <c r="E8314" s="92"/>
      <c r="F8314" s="95"/>
    </row>
    <row r="8315" spans="1:6">
      <c r="A8315" s="79"/>
      <c r="B8315" s="97"/>
      <c r="C8315" s="95"/>
      <c r="D8315" s="98"/>
      <c r="E8315" s="92"/>
      <c r="F8315" s="95"/>
    </row>
    <row r="8316" spans="1:6">
      <c r="A8316" s="79"/>
      <c r="B8316" s="97"/>
      <c r="C8316" s="95"/>
      <c r="D8316" s="98"/>
      <c r="E8316" s="92"/>
      <c r="F8316" s="95"/>
    </row>
    <row r="8317" spans="1:6">
      <c r="A8317" s="79"/>
      <c r="B8317" s="97"/>
      <c r="C8317" s="95"/>
      <c r="D8317" s="98"/>
      <c r="E8317" s="92"/>
      <c r="F8317" s="95"/>
    </row>
    <row r="8318" spans="1:6">
      <c r="A8318" s="79"/>
      <c r="B8318" s="97"/>
      <c r="C8318" s="95"/>
      <c r="D8318" s="98"/>
      <c r="E8318" s="92"/>
      <c r="F8318" s="95"/>
    </row>
    <row r="8319" spans="1:6">
      <c r="A8319" s="79"/>
      <c r="B8319" s="97"/>
      <c r="C8319" s="95"/>
      <c r="D8319" s="98"/>
      <c r="E8319" s="92"/>
      <c r="F8319" s="95"/>
    </row>
    <row r="8320" spans="1:6">
      <c r="A8320" s="79"/>
      <c r="B8320" s="97"/>
      <c r="C8320" s="95"/>
      <c r="D8320" s="98"/>
      <c r="E8320" s="92"/>
      <c r="F8320" s="95"/>
    </row>
    <row r="8321" spans="1:6">
      <c r="A8321" s="79"/>
      <c r="B8321" s="97"/>
      <c r="C8321" s="95"/>
      <c r="D8321" s="98"/>
      <c r="E8321" s="92"/>
      <c r="F8321" s="95"/>
    </row>
    <row r="8322" spans="1:6">
      <c r="A8322" s="79"/>
      <c r="B8322" s="97"/>
      <c r="C8322" s="95"/>
      <c r="D8322" s="98"/>
      <c r="E8322" s="92"/>
      <c r="F8322" s="95"/>
    </row>
    <row r="8323" spans="1:6">
      <c r="A8323" s="79"/>
      <c r="B8323" s="97"/>
      <c r="C8323" s="95"/>
      <c r="D8323" s="98"/>
      <c r="E8323" s="92"/>
      <c r="F8323" s="95"/>
    </row>
    <row r="8324" spans="1:6">
      <c r="A8324" s="79"/>
      <c r="B8324" s="97"/>
      <c r="C8324" s="95"/>
      <c r="D8324" s="98"/>
      <c r="E8324" s="92"/>
      <c r="F8324" s="95"/>
    </row>
    <row r="8325" spans="1:6">
      <c r="A8325" s="79"/>
      <c r="B8325" s="97"/>
      <c r="C8325" s="95"/>
      <c r="D8325" s="98"/>
      <c r="E8325" s="92"/>
      <c r="F8325" s="95"/>
    </row>
    <row r="8326" spans="1:6">
      <c r="A8326" s="79"/>
      <c r="B8326" s="97"/>
      <c r="C8326" s="95"/>
      <c r="D8326" s="98"/>
      <c r="E8326" s="92"/>
      <c r="F8326" s="95"/>
    </row>
    <row r="8327" spans="1:6">
      <c r="A8327" s="79"/>
      <c r="B8327" s="97"/>
      <c r="C8327" s="95"/>
      <c r="D8327" s="98"/>
      <c r="E8327" s="92"/>
      <c r="F8327" s="95"/>
    </row>
    <row r="8328" spans="1:6">
      <c r="A8328" s="79"/>
      <c r="B8328" s="97"/>
      <c r="C8328" s="95"/>
      <c r="D8328" s="98"/>
      <c r="E8328" s="92"/>
      <c r="F8328" s="95"/>
    </row>
    <row r="8329" spans="1:6">
      <c r="A8329" s="79"/>
      <c r="B8329" s="97"/>
      <c r="C8329" s="95"/>
      <c r="D8329" s="98"/>
      <c r="E8329" s="92"/>
      <c r="F8329" s="95"/>
    </row>
    <row r="8330" spans="1:6">
      <c r="A8330" s="79"/>
      <c r="B8330" s="97"/>
      <c r="C8330" s="95"/>
      <c r="D8330" s="98"/>
      <c r="E8330" s="92"/>
      <c r="F8330" s="95"/>
    </row>
    <row r="8331" spans="1:6">
      <c r="A8331" s="79"/>
      <c r="B8331" s="97"/>
      <c r="C8331" s="95"/>
      <c r="D8331" s="98"/>
      <c r="E8331" s="92"/>
      <c r="F8331" s="95"/>
    </row>
    <row r="8332" spans="1:6">
      <c r="A8332" s="79"/>
      <c r="B8332" s="97"/>
      <c r="C8332" s="95"/>
      <c r="D8332" s="98"/>
      <c r="E8332" s="92"/>
      <c r="F8332" s="95"/>
    </row>
    <row r="8333" spans="1:6">
      <c r="A8333" s="79"/>
      <c r="B8333" s="97"/>
      <c r="C8333" s="95"/>
      <c r="D8333" s="98"/>
      <c r="E8333" s="92"/>
      <c r="F8333" s="95"/>
    </row>
    <row r="8334" spans="1:6">
      <c r="A8334" s="79"/>
      <c r="B8334" s="97"/>
      <c r="C8334" s="95"/>
      <c r="D8334" s="98"/>
      <c r="E8334" s="92"/>
      <c r="F8334" s="95"/>
    </row>
    <row r="8335" spans="1:6">
      <c r="A8335" s="79"/>
      <c r="B8335" s="97"/>
      <c r="C8335" s="95"/>
      <c r="D8335" s="98"/>
      <c r="E8335" s="92"/>
      <c r="F8335" s="95"/>
    </row>
    <row r="8336" spans="1:6">
      <c r="A8336" s="79"/>
      <c r="B8336" s="97"/>
      <c r="C8336" s="95"/>
      <c r="D8336" s="98"/>
      <c r="E8336" s="92"/>
      <c r="F8336" s="95"/>
    </row>
    <row r="8337" spans="1:6">
      <c r="A8337" s="79"/>
      <c r="B8337" s="97"/>
      <c r="C8337" s="95"/>
      <c r="D8337" s="98"/>
      <c r="E8337" s="92"/>
      <c r="F8337" s="95"/>
    </row>
    <row r="8338" spans="1:6">
      <c r="A8338" s="79"/>
      <c r="B8338" s="97"/>
      <c r="C8338" s="95"/>
      <c r="D8338" s="98"/>
      <c r="E8338" s="92"/>
      <c r="F8338" s="95"/>
    </row>
    <row r="8339" spans="1:6">
      <c r="A8339" s="79"/>
      <c r="B8339" s="97"/>
      <c r="C8339" s="95"/>
      <c r="D8339" s="98"/>
      <c r="E8339" s="92"/>
      <c r="F8339" s="95"/>
    </row>
    <row r="8340" spans="1:6">
      <c r="A8340" s="79"/>
      <c r="B8340" s="97"/>
      <c r="C8340" s="95"/>
      <c r="D8340" s="98"/>
      <c r="E8340" s="92"/>
      <c r="F8340" s="95"/>
    </row>
    <row r="8341" spans="1:6">
      <c r="A8341" s="79"/>
      <c r="B8341" s="97"/>
      <c r="C8341" s="95"/>
      <c r="D8341" s="98"/>
      <c r="E8341" s="92"/>
      <c r="F8341" s="95"/>
    </row>
    <row r="8342" spans="1:6">
      <c r="A8342" s="79"/>
      <c r="B8342" s="97"/>
      <c r="C8342" s="95"/>
      <c r="D8342" s="98"/>
      <c r="E8342" s="92"/>
      <c r="F8342" s="95"/>
    </row>
    <row r="8343" spans="1:6">
      <c r="A8343" s="79"/>
      <c r="B8343" s="97"/>
      <c r="C8343" s="95"/>
      <c r="D8343" s="98"/>
      <c r="E8343" s="92"/>
      <c r="F8343" s="95"/>
    </row>
    <row r="8344" spans="1:6">
      <c r="A8344" s="79"/>
      <c r="B8344" s="97"/>
      <c r="C8344" s="95"/>
      <c r="D8344" s="98"/>
      <c r="E8344" s="92"/>
      <c r="F8344" s="95"/>
    </row>
    <row r="8345" spans="1:6">
      <c r="A8345" s="79"/>
      <c r="B8345" s="97"/>
      <c r="C8345" s="95"/>
      <c r="D8345" s="98"/>
      <c r="E8345" s="92"/>
      <c r="F8345" s="95"/>
    </row>
    <row r="8346" spans="1:6">
      <c r="A8346" s="79"/>
      <c r="B8346" s="97"/>
      <c r="C8346" s="95"/>
      <c r="D8346" s="98"/>
      <c r="E8346" s="92"/>
      <c r="F8346" s="95"/>
    </row>
    <row r="8347" spans="1:6">
      <c r="A8347" s="79"/>
      <c r="B8347" s="97"/>
      <c r="C8347" s="95"/>
      <c r="D8347" s="98"/>
      <c r="E8347" s="92"/>
      <c r="F8347" s="95"/>
    </row>
    <row r="8348" spans="1:6">
      <c r="A8348" s="79"/>
      <c r="B8348" s="97"/>
      <c r="C8348" s="95"/>
      <c r="D8348" s="98"/>
      <c r="E8348" s="92"/>
      <c r="F8348" s="95"/>
    </row>
    <row r="8349" spans="1:6">
      <c r="A8349" s="79"/>
      <c r="B8349" s="97"/>
      <c r="C8349" s="95"/>
      <c r="D8349" s="98"/>
      <c r="E8349" s="92"/>
      <c r="F8349" s="95"/>
    </row>
    <row r="8350" spans="1:6">
      <c r="A8350" s="79"/>
      <c r="B8350" s="97"/>
      <c r="C8350" s="95"/>
      <c r="D8350" s="98"/>
      <c r="E8350" s="92"/>
      <c r="F8350" s="95"/>
    </row>
    <row r="8351" spans="1:6">
      <c r="A8351" s="79"/>
      <c r="B8351" s="97"/>
      <c r="C8351" s="95"/>
      <c r="D8351" s="98"/>
      <c r="E8351" s="92"/>
      <c r="F8351" s="95"/>
    </row>
    <row r="8352" spans="1:6">
      <c r="A8352" s="79"/>
      <c r="B8352" s="97"/>
      <c r="C8352" s="95"/>
      <c r="D8352" s="98"/>
      <c r="E8352" s="92"/>
      <c r="F8352" s="95"/>
    </row>
    <row r="8353" spans="1:6">
      <c r="A8353" s="79"/>
      <c r="B8353" s="97"/>
      <c r="C8353" s="95"/>
      <c r="D8353" s="98"/>
      <c r="E8353" s="92"/>
      <c r="F8353" s="95"/>
    </row>
    <row r="8354" spans="1:6">
      <c r="A8354" s="79"/>
      <c r="B8354" s="97"/>
      <c r="C8354" s="95"/>
      <c r="D8354" s="98"/>
      <c r="E8354" s="92"/>
      <c r="F8354" s="95"/>
    </row>
    <row r="8355" spans="1:6">
      <c r="A8355" s="79"/>
      <c r="B8355" s="97"/>
      <c r="C8355" s="95"/>
      <c r="D8355" s="98"/>
      <c r="E8355" s="92"/>
      <c r="F8355" s="95"/>
    </row>
    <row r="8356" spans="1:6">
      <c r="A8356" s="79"/>
      <c r="B8356" s="97"/>
      <c r="C8356" s="95"/>
      <c r="D8356" s="98"/>
      <c r="E8356" s="92"/>
      <c r="F8356" s="95"/>
    </row>
    <row r="8357" spans="1:6">
      <c r="A8357" s="79"/>
      <c r="B8357" s="97"/>
      <c r="C8357" s="95"/>
      <c r="D8357" s="98"/>
      <c r="E8357" s="92"/>
      <c r="F8357" s="95"/>
    </row>
    <row r="8358" spans="1:6">
      <c r="A8358" s="79"/>
      <c r="B8358" s="97"/>
      <c r="C8358" s="95"/>
      <c r="D8358" s="98"/>
      <c r="E8358" s="92"/>
      <c r="F8358" s="95"/>
    </row>
    <row r="8359" spans="1:6">
      <c r="A8359" s="79"/>
      <c r="B8359" s="97"/>
      <c r="C8359" s="95"/>
      <c r="D8359" s="98"/>
      <c r="E8359" s="92"/>
      <c r="F8359" s="95"/>
    </row>
    <row r="8360" spans="1:6">
      <c r="A8360" s="79"/>
      <c r="B8360" s="97"/>
      <c r="C8360" s="95"/>
      <c r="D8360" s="98"/>
      <c r="E8360" s="92"/>
      <c r="F8360" s="95"/>
    </row>
    <row r="8361" spans="1:6">
      <c r="A8361" s="79"/>
      <c r="B8361" s="97"/>
      <c r="C8361" s="95"/>
      <c r="D8361" s="98"/>
      <c r="E8361" s="92"/>
      <c r="F8361" s="95"/>
    </row>
    <row r="8362" spans="1:6">
      <c r="A8362" s="79"/>
      <c r="B8362" s="97"/>
      <c r="C8362" s="95"/>
      <c r="D8362" s="98"/>
      <c r="E8362" s="92"/>
      <c r="F8362" s="95"/>
    </row>
    <row r="8363" spans="1:6">
      <c r="A8363" s="79"/>
      <c r="B8363" s="97"/>
      <c r="C8363" s="95"/>
      <c r="D8363" s="98"/>
      <c r="E8363" s="92"/>
      <c r="F8363" s="95"/>
    </row>
    <row r="8364" spans="1:6">
      <c r="A8364" s="79"/>
      <c r="B8364" s="97"/>
      <c r="C8364" s="95"/>
      <c r="D8364" s="98"/>
      <c r="E8364" s="92"/>
      <c r="F8364" s="95"/>
    </row>
    <row r="8365" spans="1:6">
      <c r="A8365" s="79"/>
      <c r="B8365" s="97"/>
      <c r="C8365" s="95"/>
      <c r="D8365" s="98"/>
      <c r="E8365" s="92"/>
      <c r="F8365" s="95"/>
    </row>
    <row r="8366" spans="1:6">
      <c r="A8366" s="79"/>
      <c r="B8366" s="97"/>
      <c r="C8366" s="95"/>
      <c r="D8366" s="98"/>
      <c r="E8366" s="92"/>
      <c r="F8366" s="95"/>
    </row>
    <row r="8367" spans="1:6">
      <c r="A8367" s="79"/>
      <c r="B8367" s="97"/>
      <c r="C8367" s="95"/>
      <c r="D8367" s="98"/>
      <c r="E8367" s="92"/>
      <c r="F8367" s="95"/>
    </row>
    <row r="8368" spans="1:6">
      <c r="A8368" s="79"/>
      <c r="B8368" s="97"/>
      <c r="C8368" s="95"/>
      <c r="D8368" s="98"/>
      <c r="E8368" s="92"/>
      <c r="F8368" s="95"/>
    </row>
    <row r="8369" spans="1:6">
      <c r="A8369" s="79"/>
      <c r="B8369" s="97"/>
      <c r="C8369" s="95"/>
      <c r="D8369" s="98"/>
      <c r="E8369" s="92"/>
      <c r="F8369" s="95"/>
    </row>
    <row r="8370" spans="1:6">
      <c r="A8370" s="79"/>
      <c r="B8370" s="97"/>
      <c r="C8370" s="95"/>
      <c r="D8370" s="98"/>
      <c r="E8370" s="92"/>
      <c r="F8370" s="95"/>
    </row>
    <row r="8371" spans="1:6">
      <c r="A8371" s="79"/>
      <c r="B8371" s="97"/>
      <c r="C8371" s="95"/>
      <c r="D8371" s="98"/>
      <c r="E8371" s="92"/>
      <c r="F8371" s="95"/>
    </row>
    <row r="8372" spans="1:6">
      <c r="A8372" s="79"/>
      <c r="B8372" s="97"/>
      <c r="C8372" s="95"/>
      <c r="D8372" s="98"/>
      <c r="E8372" s="92"/>
      <c r="F8372" s="95"/>
    </row>
    <row r="8373" spans="1:6">
      <c r="A8373" s="79"/>
      <c r="B8373" s="97"/>
      <c r="C8373" s="95"/>
      <c r="D8373" s="98"/>
      <c r="E8373" s="92"/>
      <c r="F8373" s="95"/>
    </row>
    <row r="8374" spans="1:6">
      <c r="A8374" s="79"/>
      <c r="B8374" s="97"/>
      <c r="C8374" s="95"/>
      <c r="D8374" s="98"/>
      <c r="E8374" s="92"/>
      <c r="F8374" s="95"/>
    </row>
    <row r="8375" spans="1:6">
      <c r="A8375" s="79"/>
      <c r="B8375" s="97"/>
      <c r="C8375" s="95"/>
      <c r="D8375" s="98"/>
      <c r="E8375" s="92"/>
      <c r="F8375" s="95"/>
    </row>
    <row r="8376" spans="1:6">
      <c r="A8376" s="79"/>
      <c r="B8376" s="97"/>
      <c r="C8376" s="95"/>
      <c r="D8376" s="98"/>
      <c r="E8376" s="92"/>
      <c r="F8376" s="95"/>
    </row>
    <row r="8377" spans="1:6">
      <c r="A8377" s="79"/>
      <c r="B8377" s="97"/>
      <c r="C8377" s="95"/>
      <c r="D8377" s="98"/>
      <c r="E8377" s="92"/>
      <c r="F8377" s="95"/>
    </row>
    <row r="8378" spans="1:6">
      <c r="A8378" s="79"/>
      <c r="B8378" s="97"/>
      <c r="C8378" s="95"/>
      <c r="D8378" s="98"/>
      <c r="E8378" s="92"/>
      <c r="F8378" s="95"/>
    </row>
    <row r="8379" spans="1:6">
      <c r="A8379" s="79"/>
      <c r="B8379" s="97"/>
      <c r="C8379" s="95"/>
      <c r="D8379" s="98"/>
      <c r="E8379" s="92"/>
      <c r="F8379" s="95"/>
    </row>
    <row r="8380" spans="1:6">
      <c r="A8380" s="79"/>
      <c r="B8380" s="97"/>
      <c r="C8380" s="95"/>
      <c r="D8380" s="98"/>
      <c r="E8380" s="92"/>
      <c r="F8380" s="95"/>
    </row>
    <row r="8381" spans="1:6">
      <c r="A8381" s="79"/>
      <c r="B8381" s="97"/>
      <c r="C8381" s="95"/>
      <c r="D8381" s="98"/>
      <c r="E8381" s="92"/>
      <c r="F8381" s="95"/>
    </row>
    <row r="8382" spans="1:6">
      <c r="A8382" s="79"/>
      <c r="B8382" s="97"/>
      <c r="C8382" s="95"/>
      <c r="D8382" s="98"/>
      <c r="E8382" s="92"/>
      <c r="F8382" s="95"/>
    </row>
    <row r="8383" spans="1:6">
      <c r="A8383" s="79"/>
      <c r="B8383" s="97"/>
      <c r="C8383" s="95"/>
      <c r="D8383" s="98"/>
      <c r="E8383" s="92"/>
      <c r="F8383" s="95"/>
    </row>
    <row r="8384" spans="1:6">
      <c r="A8384" s="79"/>
      <c r="B8384" s="97"/>
      <c r="C8384" s="95"/>
      <c r="D8384" s="98"/>
      <c r="E8384" s="92"/>
      <c r="F8384" s="95"/>
    </row>
    <row r="8385" spans="1:6">
      <c r="A8385" s="79"/>
      <c r="B8385" s="97"/>
      <c r="C8385" s="95"/>
      <c r="D8385" s="98"/>
      <c r="E8385" s="92"/>
      <c r="F8385" s="95"/>
    </row>
    <row r="8386" spans="1:6">
      <c r="A8386" s="79"/>
      <c r="B8386" s="97"/>
      <c r="C8386" s="95"/>
      <c r="D8386" s="98"/>
      <c r="E8386" s="92"/>
      <c r="F8386" s="95"/>
    </row>
    <row r="8387" spans="1:6">
      <c r="A8387" s="79"/>
      <c r="B8387" s="97"/>
      <c r="C8387" s="95"/>
      <c r="D8387" s="98"/>
      <c r="E8387" s="92"/>
      <c r="F8387" s="95"/>
    </row>
    <row r="8388" spans="1:6">
      <c r="A8388" s="79"/>
      <c r="B8388" s="97"/>
      <c r="C8388" s="95"/>
      <c r="D8388" s="98"/>
      <c r="E8388" s="92"/>
      <c r="F8388" s="95"/>
    </row>
    <row r="8389" spans="1:6">
      <c r="A8389" s="79"/>
      <c r="B8389" s="97"/>
      <c r="C8389" s="95"/>
      <c r="D8389" s="98"/>
      <c r="E8389" s="92"/>
      <c r="F8389" s="95"/>
    </row>
    <row r="8390" spans="1:6">
      <c r="A8390" s="79"/>
      <c r="B8390" s="97"/>
      <c r="C8390" s="95"/>
      <c r="D8390" s="98"/>
      <c r="E8390" s="92"/>
      <c r="F8390" s="95"/>
    </row>
    <row r="8391" spans="1:6">
      <c r="A8391" s="79"/>
      <c r="B8391" s="97"/>
      <c r="C8391" s="95"/>
      <c r="D8391" s="98"/>
      <c r="E8391" s="92"/>
      <c r="F8391" s="95"/>
    </row>
    <row r="8392" spans="1:6">
      <c r="A8392" s="79"/>
      <c r="B8392" s="97"/>
      <c r="C8392" s="95"/>
      <c r="D8392" s="98"/>
      <c r="E8392" s="92"/>
      <c r="F8392" s="95"/>
    </row>
    <row r="8393" spans="1:6">
      <c r="A8393" s="79"/>
      <c r="B8393" s="97"/>
      <c r="C8393" s="95"/>
      <c r="D8393" s="98"/>
      <c r="E8393" s="92"/>
      <c r="F8393" s="95"/>
    </row>
    <row r="8394" spans="1:6">
      <c r="A8394" s="79"/>
      <c r="B8394" s="97"/>
      <c r="C8394" s="95"/>
      <c r="D8394" s="98"/>
      <c r="E8394" s="92"/>
      <c r="F8394" s="95"/>
    </row>
    <row r="8395" spans="1:6">
      <c r="A8395" s="79"/>
      <c r="B8395" s="97"/>
      <c r="C8395" s="95"/>
      <c r="D8395" s="98"/>
      <c r="E8395" s="92"/>
      <c r="F8395" s="95"/>
    </row>
    <row r="8396" spans="1:6">
      <c r="A8396" s="79"/>
      <c r="B8396" s="97"/>
      <c r="C8396" s="95"/>
      <c r="D8396" s="98"/>
      <c r="E8396" s="92"/>
      <c r="F8396" s="95"/>
    </row>
    <row r="8397" spans="1:6">
      <c r="A8397" s="79"/>
      <c r="B8397" s="97"/>
      <c r="C8397" s="95"/>
      <c r="D8397" s="98"/>
      <c r="E8397" s="92"/>
      <c r="F8397" s="95"/>
    </row>
    <row r="8398" spans="1:6">
      <c r="A8398" s="79"/>
      <c r="B8398" s="97"/>
      <c r="C8398" s="95"/>
      <c r="D8398" s="98"/>
      <c r="E8398" s="92"/>
      <c r="F8398" s="95"/>
    </row>
    <row r="8399" spans="1:6">
      <c r="A8399" s="79"/>
      <c r="B8399" s="97"/>
      <c r="C8399" s="95"/>
      <c r="D8399" s="98"/>
      <c r="E8399" s="92"/>
      <c r="F8399" s="95"/>
    </row>
    <row r="8400" spans="1:6">
      <c r="A8400" s="79"/>
      <c r="B8400" s="97"/>
      <c r="C8400" s="95"/>
      <c r="D8400" s="98"/>
      <c r="E8400" s="92"/>
      <c r="F8400" s="95"/>
    </row>
    <row r="8401" spans="1:6">
      <c r="A8401" s="79"/>
      <c r="B8401" s="97"/>
      <c r="C8401" s="95"/>
      <c r="D8401" s="98"/>
      <c r="E8401" s="92"/>
      <c r="F8401" s="95"/>
    </row>
    <row r="8402" spans="1:6">
      <c r="A8402" s="79"/>
      <c r="B8402" s="97"/>
      <c r="C8402" s="95"/>
      <c r="D8402" s="98"/>
      <c r="E8402" s="92"/>
      <c r="F8402" s="95"/>
    </row>
    <row r="8403" spans="1:6">
      <c r="A8403" s="79"/>
      <c r="B8403" s="97"/>
      <c r="C8403" s="95"/>
      <c r="D8403" s="98"/>
      <c r="E8403" s="92"/>
      <c r="F8403" s="95"/>
    </row>
    <row r="8404" spans="1:6">
      <c r="A8404" s="79"/>
      <c r="B8404" s="97"/>
      <c r="C8404" s="95"/>
      <c r="D8404" s="98"/>
      <c r="E8404" s="92"/>
      <c r="F8404" s="95"/>
    </row>
    <row r="8405" spans="1:6">
      <c r="A8405" s="79"/>
      <c r="B8405" s="97"/>
      <c r="C8405" s="95"/>
      <c r="D8405" s="98"/>
      <c r="E8405" s="92"/>
      <c r="F8405" s="95"/>
    </row>
    <row r="8406" spans="1:6">
      <c r="A8406" s="79"/>
      <c r="B8406" s="97"/>
      <c r="C8406" s="95"/>
      <c r="D8406" s="98"/>
      <c r="E8406" s="92"/>
      <c r="F8406" s="95"/>
    </row>
    <row r="8407" spans="1:6">
      <c r="A8407" s="79"/>
      <c r="B8407" s="97"/>
      <c r="C8407" s="95"/>
      <c r="D8407" s="98"/>
      <c r="E8407" s="92"/>
      <c r="F8407" s="95"/>
    </row>
    <row r="8408" spans="1:6">
      <c r="A8408" s="79"/>
      <c r="B8408" s="97"/>
      <c r="C8408" s="95"/>
      <c r="D8408" s="98"/>
      <c r="E8408" s="92"/>
      <c r="F8408" s="95"/>
    </row>
    <row r="8409" spans="1:6">
      <c r="A8409" s="79"/>
      <c r="B8409" s="97"/>
      <c r="C8409" s="95"/>
      <c r="D8409" s="98"/>
      <c r="E8409" s="92"/>
      <c r="F8409" s="95"/>
    </row>
    <row r="8410" spans="1:6">
      <c r="A8410" s="79"/>
      <c r="B8410" s="97"/>
      <c r="C8410" s="95"/>
      <c r="D8410" s="98"/>
      <c r="E8410" s="92"/>
      <c r="F8410" s="95"/>
    </row>
    <row r="8411" spans="1:6">
      <c r="A8411" s="79"/>
      <c r="B8411" s="97"/>
      <c r="C8411" s="95"/>
      <c r="D8411" s="98"/>
      <c r="E8411" s="92"/>
      <c r="F8411" s="95"/>
    </row>
    <row r="8412" spans="1:6">
      <c r="A8412" s="79"/>
      <c r="B8412" s="97"/>
      <c r="C8412" s="95"/>
      <c r="D8412" s="98"/>
      <c r="E8412" s="92"/>
      <c r="F8412" s="95"/>
    </row>
    <row r="8413" spans="1:6">
      <c r="A8413" s="79"/>
      <c r="B8413" s="97"/>
      <c r="C8413" s="95"/>
      <c r="D8413" s="98"/>
      <c r="E8413" s="92"/>
      <c r="F8413" s="95"/>
    </row>
    <row r="8414" spans="1:6">
      <c r="A8414" s="79"/>
      <c r="B8414" s="97"/>
      <c r="C8414" s="95"/>
      <c r="D8414" s="98"/>
      <c r="E8414" s="92"/>
      <c r="F8414" s="95"/>
    </row>
    <row r="8415" spans="1:6">
      <c r="A8415" s="79"/>
      <c r="B8415" s="97"/>
      <c r="C8415" s="95"/>
      <c r="D8415" s="98"/>
      <c r="E8415" s="92"/>
      <c r="F8415" s="95"/>
    </row>
    <row r="8416" spans="1:6">
      <c r="A8416" s="79"/>
      <c r="B8416" s="97"/>
      <c r="C8416" s="95"/>
      <c r="D8416" s="98"/>
      <c r="E8416" s="92"/>
      <c r="F8416" s="95"/>
    </row>
    <row r="8417" spans="1:6">
      <c r="A8417" s="79"/>
      <c r="B8417" s="97"/>
      <c r="C8417" s="95"/>
      <c r="D8417" s="98"/>
      <c r="E8417" s="92"/>
      <c r="F8417" s="95"/>
    </row>
    <row r="8418" spans="1:6">
      <c r="A8418" s="79"/>
      <c r="B8418" s="97"/>
      <c r="C8418" s="95"/>
      <c r="D8418" s="98"/>
      <c r="E8418" s="92"/>
      <c r="F8418" s="95"/>
    </row>
    <row r="8419" spans="1:6">
      <c r="A8419" s="79"/>
      <c r="B8419" s="97"/>
      <c r="C8419" s="95"/>
      <c r="D8419" s="98"/>
      <c r="E8419" s="92"/>
      <c r="F8419" s="95"/>
    </row>
    <row r="8420" spans="1:6">
      <c r="A8420" s="79"/>
      <c r="B8420" s="97"/>
      <c r="C8420" s="95"/>
      <c r="D8420" s="98"/>
      <c r="E8420" s="92"/>
      <c r="F8420" s="95"/>
    </row>
    <row r="8421" spans="1:6">
      <c r="A8421" s="79"/>
      <c r="B8421" s="97"/>
      <c r="C8421" s="95"/>
      <c r="D8421" s="98"/>
      <c r="E8421" s="92"/>
      <c r="F8421" s="95"/>
    </row>
    <row r="8422" spans="1:6">
      <c r="A8422" s="79"/>
      <c r="B8422" s="97"/>
      <c r="C8422" s="95"/>
      <c r="D8422" s="98"/>
      <c r="E8422" s="92"/>
      <c r="F8422" s="95"/>
    </row>
    <row r="8423" spans="1:6">
      <c r="A8423" s="79"/>
      <c r="B8423" s="97"/>
      <c r="C8423" s="95"/>
      <c r="D8423" s="98"/>
      <c r="E8423" s="92"/>
      <c r="F8423" s="95"/>
    </row>
    <row r="8424" spans="1:6">
      <c r="A8424" s="79"/>
      <c r="B8424" s="97"/>
      <c r="C8424" s="95"/>
      <c r="D8424" s="98"/>
      <c r="E8424" s="92"/>
      <c r="F8424" s="95"/>
    </row>
    <row r="8425" spans="1:6">
      <c r="A8425" s="79"/>
      <c r="B8425" s="97"/>
      <c r="C8425" s="95"/>
      <c r="D8425" s="98"/>
      <c r="E8425" s="92"/>
      <c r="F8425" s="95"/>
    </row>
    <row r="8426" spans="1:6">
      <c r="A8426" s="79"/>
      <c r="B8426" s="97"/>
      <c r="C8426" s="95"/>
      <c r="D8426" s="98"/>
      <c r="E8426" s="92"/>
      <c r="F8426" s="95"/>
    </row>
    <row r="8427" spans="1:6">
      <c r="A8427" s="79"/>
      <c r="B8427" s="97"/>
      <c r="C8427" s="95"/>
      <c r="D8427" s="98"/>
      <c r="E8427" s="92"/>
      <c r="F8427" s="95"/>
    </row>
    <row r="8428" spans="1:6">
      <c r="A8428" s="79"/>
      <c r="B8428" s="97"/>
      <c r="C8428" s="95"/>
      <c r="D8428" s="98"/>
      <c r="E8428" s="92"/>
      <c r="F8428" s="95"/>
    </row>
    <row r="8429" spans="1:6">
      <c r="A8429" s="79"/>
      <c r="B8429" s="97"/>
      <c r="C8429" s="95"/>
      <c r="D8429" s="98"/>
      <c r="E8429" s="92"/>
      <c r="F8429" s="95"/>
    </row>
    <row r="8430" spans="1:6">
      <c r="A8430" s="79"/>
      <c r="B8430" s="97"/>
      <c r="C8430" s="95"/>
      <c r="D8430" s="98"/>
      <c r="E8430" s="92"/>
      <c r="F8430" s="95"/>
    </row>
    <row r="8431" spans="1:6">
      <c r="A8431" s="79"/>
      <c r="B8431" s="97"/>
      <c r="C8431" s="95"/>
      <c r="D8431" s="98"/>
      <c r="E8431" s="92"/>
      <c r="F8431" s="95"/>
    </row>
    <row r="8432" spans="1:6">
      <c r="A8432" s="79"/>
      <c r="B8432" s="97"/>
      <c r="C8432" s="95"/>
      <c r="D8432" s="98"/>
      <c r="E8432" s="92"/>
      <c r="F8432" s="95"/>
    </row>
    <row r="8433" spans="1:6">
      <c r="A8433" s="79"/>
      <c r="B8433" s="97"/>
      <c r="C8433" s="95"/>
      <c r="D8433" s="98"/>
      <c r="E8433" s="92"/>
      <c r="F8433" s="95"/>
    </row>
    <row r="8434" spans="1:6">
      <c r="A8434" s="79"/>
      <c r="B8434" s="97"/>
      <c r="C8434" s="95"/>
      <c r="D8434" s="98"/>
      <c r="E8434" s="92"/>
      <c r="F8434" s="95"/>
    </row>
    <row r="8435" spans="1:6">
      <c r="A8435" s="79"/>
      <c r="B8435" s="97"/>
      <c r="C8435" s="95"/>
      <c r="D8435" s="98"/>
      <c r="E8435" s="92"/>
      <c r="F8435" s="95"/>
    </row>
    <row r="8436" spans="1:6">
      <c r="A8436" s="79"/>
      <c r="B8436" s="97"/>
      <c r="C8436" s="95"/>
      <c r="D8436" s="98"/>
      <c r="E8436" s="92"/>
      <c r="F8436" s="95"/>
    </row>
    <row r="8437" spans="1:6">
      <c r="A8437" s="79"/>
      <c r="B8437" s="97"/>
      <c r="C8437" s="95"/>
      <c r="D8437" s="98"/>
      <c r="E8437" s="92"/>
      <c r="F8437" s="95"/>
    </row>
    <row r="8438" spans="1:6">
      <c r="A8438" s="79"/>
      <c r="B8438" s="97"/>
      <c r="C8438" s="95"/>
      <c r="D8438" s="98"/>
      <c r="E8438" s="92"/>
      <c r="F8438" s="95"/>
    </row>
    <row r="8439" spans="1:6">
      <c r="A8439" s="79"/>
      <c r="B8439" s="97"/>
      <c r="C8439" s="95"/>
      <c r="D8439" s="98"/>
      <c r="E8439" s="92"/>
      <c r="F8439" s="95"/>
    </row>
    <row r="8440" spans="1:6">
      <c r="A8440" s="79"/>
      <c r="B8440" s="97"/>
      <c r="C8440" s="95"/>
      <c r="D8440" s="98"/>
      <c r="E8440" s="92"/>
      <c r="F8440" s="95"/>
    </row>
    <row r="8441" spans="1:6">
      <c r="A8441" s="79"/>
      <c r="B8441" s="97"/>
      <c r="C8441" s="95"/>
      <c r="D8441" s="98"/>
      <c r="E8441" s="92"/>
      <c r="F8441" s="95"/>
    </row>
    <row r="8442" spans="1:6">
      <c r="A8442" s="79"/>
      <c r="B8442" s="97"/>
      <c r="C8442" s="95"/>
      <c r="D8442" s="98"/>
      <c r="E8442" s="92"/>
      <c r="F8442" s="95"/>
    </row>
    <row r="8443" spans="1:6">
      <c r="A8443" s="79"/>
      <c r="B8443" s="97"/>
      <c r="C8443" s="95"/>
      <c r="D8443" s="98"/>
      <c r="E8443" s="92"/>
      <c r="F8443" s="95"/>
    </row>
    <row r="8444" spans="1:6">
      <c r="A8444" s="79"/>
      <c r="B8444" s="97"/>
      <c r="C8444" s="95"/>
      <c r="D8444" s="98"/>
      <c r="E8444" s="92"/>
      <c r="F8444" s="95"/>
    </row>
    <row r="8445" spans="1:6">
      <c r="A8445" s="79"/>
      <c r="B8445" s="97"/>
      <c r="C8445" s="95"/>
      <c r="D8445" s="98"/>
      <c r="E8445" s="92"/>
      <c r="F8445" s="95"/>
    </row>
    <row r="8446" spans="1:6">
      <c r="A8446" s="79"/>
      <c r="B8446" s="97"/>
      <c r="C8446" s="95"/>
      <c r="D8446" s="98"/>
      <c r="E8446" s="92"/>
      <c r="F8446" s="95"/>
    </row>
    <row r="8447" spans="1:6">
      <c r="A8447" s="79"/>
      <c r="B8447" s="97"/>
      <c r="C8447" s="95"/>
      <c r="D8447" s="98"/>
      <c r="E8447" s="92"/>
      <c r="F8447" s="95"/>
    </row>
    <row r="8448" spans="1:6">
      <c r="A8448" s="79"/>
      <c r="B8448" s="97"/>
      <c r="C8448" s="95"/>
      <c r="D8448" s="98"/>
      <c r="E8448" s="92"/>
      <c r="F8448" s="95"/>
    </row>
    <row r="8449" spans="1:6">
      <c r="A8449" s="79"/>
      <c r="B8449" s="97"/>
      <c r="C8449" s="95"/>
      <c r="D8449" s="98"/>
      <c r="E8449" s="92"/>
      <c r="F8449" s="95"/>
    </row>
    <row r="8450" spans="1:6">
      <c r="A8450" s="79"/>
      <c r="B8450" s="97"/>
      <c r="C8450" s="95"/>
      <c r="D8450" s="98"/>
      <c r="E8450" s="92"/>
      <c r="F8450" s="95"/>
    </row>
    <row r="8451" spans="1:6">
      <c r="A8451" s="79"/>
      <c r="B8451" s="97"/>
      <c r="C8451" s="95"/>
      <c r="D8451" s="98"/>
      <c r="E8451" s="92"/>
      <c r="F8451" s="95"/>
    </row>
    <row r="8452" spans="1:6">
      <c r="A8452" s="79"/>
      <c r="B8452" s="97"/>
      <c r="C8452" s="95"/>
      <c r="D8452" s="98"/>
      <c r="E8452" s="92"/>
      <c r="F8452" s="95"/>
    </row>
    <row r="8453" spans="1:6">
      <c r="A8453" s="79"/>
      <c r="B8453" s="97"/>
      <c r="C8453" s="95"/>
      <c r="D8453" s="98"/>
      <c r="E8453" s="92"/>
      <c r="F8453" s="95"/>
    </row>
    <row r="8454" spans="1:6">
      <c r="A8454" s="79"/>
      <c r="B8454" s="97"/>
      <c r="C8454" s="95"/>
      <c r="D8454" s="98"/>
      <c r="E8454" s="92"/>
      <c r="F8454" s="95"/>
    </row>
    <row r="8455" spans="1:6">
      <c r="A8455" s="79"/>
      <c r="B8455" s="97"/>
      <c r="C8455" s="95"/>
      <c r="D8455" s="98"/>
      <c r="E8455" s="92"/>
      <c r="F8455" s="95"/>
    </row>
    <row r="8456" spans="1:6">
      <c r="A8456" s="79"/>
      <c r="B8456" s="97"/>
      <c r="C8456" s="95"/>
      <c r="D8456" s="98"/>
      <c r="E8456" s="92"/>
      <c r="F8456" s="95"/>
    </row>
    <row r="8457" spans="1:6">
      <c r="A8457" s="79"/>
      <c r="B8457" s="97"/>
      <c r="C8457" s="95"/>
      <c r="D8457" s="98"/>
      <c r="E8457" s="92"/>
      <c r="F8457" s="95"/>
    </row>
    <row r="8458" spans="1:6">
      <c r="A8458" s="79"/>
      <c r="B8458" s="97"/>
      <c r="C8458" s="95"/>
      <c r="D8458" s="98"/>
      <c r="E8458" s="92"/>
      <c r="F8458" s="95"/>
    </row>
    <row r="8459" spans="1:6">
      <c r="A8459" s="79"/>
      <c r="B8459" s="97"/>
      <c r="C8459" s="95"/>
      <c r="D8459" s="98"/>
      <c r="E8459" s="92"/>
      <c r="F8459" s="95"/>
    </row>
    <row r="8460" spans="1:6">
      <c r="A8460" s="79"/>
      <c r="B8460" s="97"/>
      <c r="C8460" s="95"/>
      <c r="D8460" s="98"/>
      <c r="E8460" s="92"/>
      <c r="F8460" s="95"/>
    </row>
    <row r="8461" spans="1:6">
      <c r="A8461" s="79"/>
      <c r="B8461" s="97"/>
      <c r="C8461" s="95"/>
      <c r="D8461" s="98"/>
      <c r="E8461" s="92"/>
      <c r="F8461" s="95"/>
    </row>
    <row r="8462" spans="1:6">
      <c r="A8462" s="79"/>
      <c r="B8462" s="97"/>
      <c r="C8462" s="95"/>
      <c r="D8462" s="98"/>
      <c r="E8462" s="92"/>
      <c r="F8462" s="95"/>
    </row>
    <row r="8463" spans="1:6">
      <c r="A8463" s="79"/>
      <c r="B8463" s="97"/>
      <c r="C8463" s="95"/>
      <c r="D8463" s="98"/>
      <c r="E8463" s="92"/>
      <c r="F8463" s="95"/>
    </row>
    <row r="8464" spans="1:6">
      <c r="A8464" s="79"/>
      <c r="B8464" s="97"/>
      <c r="C8464" s="95"/>
      <c r="D8464" s="98"/>
      <c r="E8464" s="92"/>
      <c r="F8464" s="95"/>
    </row>
    <row r="8465" spans="1:6">
      <c r="A8465" s="79"/>
      <c r="B8465" s="97"/>
      <c r="C8465" s="95"/>
      <c r="D8465" s="98"/>
      <c r="E8465" s="92"/>
      <c r="F8465" s="95"/>
    </row>
    <row r="8466" spans="1:6">
      <c r="A8466" s="79"/>
      <c r="B8466" s="97"/>
      <c r="C8466" s="95"/>
      <c r="D8466" s="98"/>
      <c r="E8466" s="92"/>
      <c r="F8466" s="95"/>
    </row>
    <row r="8467" spans="1:6">
      <c r="A8467" s="79"/>
      <c r="B8467" s="97"/>
      <c r="C8467" s="95"/>
      <c r="D8467" s="98"/>
      <c r="E8467" s="92"/>
      <c r="F8467" s="95"/>
    </row>
    <row r="8468" spans="1:6">
      <c r="A8468" s="79"/>
      <c r="B8468" s="97"/>
      <c r="C8468" s="95"/>
      <c r="D8468" s="98"/>
      <c r="E8468" s="92"/>
      <c r="F8468" s="95"/>
    </row>
    <row r="8469" spans="1:6">
      <c r="A8469" s="79"/>
      <c r="B8469" s="97"/>
      <c r="C8469" s="95"/>
      <c r="D8469" s="98"/>
      <c r="E8469" s="92"/>
      <c r="F8469" s="95"/>
    </row>
    <row r="8470" spans="1:6">
      <c r="A8470" s="79"/>
      <c r="B8470" s="97"/>
      <c r="C8470" s="95"/>
      <c r="D8470" s="98"/>
      <c r="E8470" s="92"/>
      <c r="F8470" s="95"/>
    </row>
    <row r="8471" spans="1:6">
      <c r="A8471" s="79"/>
      <c r="B8471" s="97"/>
      <c r="C8471" s="95"/>
      <c r="D8471" s="98"/>
      <c r="E8471" s="92"/>
      <c r="F8471" s="95"/>
    </row>
    <row r="8472" spans="1:6">
      <c r="A8472" s="79"/>
      <c r="B8472" s="97"/>
      <c r="C8472" s="95"/>
      <c r="D8472" s="98"/>
      <c r="E8472" s="92"/>
      <c r="F8472" s="95"/>
    </row>
    <row r="8473" spans="1:6">
      <c r="A8473" s="79"/>
      <c r="B8473" s="97"/>
      <c r="C8473" s="95"/>
      <c r="D8473" s="98"/>
      <c r="E8473" s="92"/>
      <c r="F8473" s="95"/>
    </row>
    <row r="8474" spans="1:6">
      <c r="A8474" s="79"/>
      <c r="B8474" s="97"/>
      <c r="C8474" s="95"/>
      <c r="D8474" s="98"/>
      <c r="E8474" s="92"/>
      <c r="F8474" s="95"/>
    </row>
    <row r="8475" spans="1:6">
      <c r="A8475" s="79"/>
      <c r="B8475" s="97"/>
      <c r="C8475" s="95"/>
      <c r="D8475" s="98"/>
      <c r="E8475" s="92"/>
      <c r="F8475" s="95"/>
    </row>
    <row r="8476" spans="1:6">
      <c r="A8476" s="79"/>
      <c r="B8476" s="97"/>
      <c r="C8476" s="95"/>
      <c r="D8476" s="98"/>
      <c r="E8476" s="92"/>
      <c r="F8476" s="95"/>
    </row>
    <row r="8477" spans="1:6">
      <c r="A8477" s="79"/>
      <c r="B8477" s="97"/>
      <c r="C8477" s="95"/>
      <c r="D8477" s="98"/>
      <c r="E8477" s="92"/>
      <c r="F8477" s="95"/>
    </row>
    <row r="8478" spans="1:6">
      <c r="A8478" s="79"/>
      <c r="B8478" s="97"/>
      <c r="C8478" s="95"/>
      <c r="D8478" s="98"/>
      <c r="E8478" s="92"/>
      <c r="F8478" s="95"/>
    </row>
    <row r="8479" spans="1:6">
      <c r="A8479" s="79"/>
      <c r="B8479" s="97"/>
      <c r="C8479" s="95"/>
      <c r="D8479" s="98"/>
      <c r="E8479" s="92"/>
      <c r="F8479" s="95"/>
    </row>
    <row r="8480" spans="1:6">
      <c r="A8480" s="79"/>
      <c r="B8480" s="97"/>
      <c r="C8480" s="95"/>
      <c r="D8480" s="98"/>
      <c r="E8480" s="92"/>
      <c r="F8480" s="95"/>
    </row>
    <row r="8481" spans="1:6">
      <c r="A8481" s="79"/>
      <c r="B8481" s="97"/>
      <c r="C8481" s="95"/>
      <c r="D8481" s="98"/>
      <c r="E8481" s="92"/>
      <c r="F8481" s="95"/>
    </row>
    <row r="8482" spans="1:6">
      <c r="A8482" s="79"/>
      <c r="B8482" s="97"/>
      <c r="C8482" s="95"/>
      <c r="D8482" s="98"/>
      <c r="E8482" s="92"/>
      <c r="F8482" s="95"/>
    </row>
    <row r="8483" spans="1:6">
      <c r="A8483" s="79"/>
      <c r="B8483" s="97"/>
      <c r="C8483" s="95"/>
      <c r="D8483" s="98"/>
      <c r="E8483" s="92"/>
      <c r="F8483" s="95"/>
    </row>
    <row r="8484" spans="1:6">
      <c r="A8484" s="79"/>
      <c r="B8484" s="97"/>
      <c r="C8484" s="95"/>
      <c r="D8484" s="98"/>
      <c r="E8484" s="92"/>
      <c r="F8484" s="95"/>
    </row>
    <row r="8485" spans="1:6">
      <c r="A8485" s="79"/>
      <c r="B8485" s="97"/>
      <c r="C8485" s="95"/>
      <c r="D8485" s="98"/>
      <c r="E8485" s="92"/>
      <c r="F8485" s="95"/>
    </row>
    <row r="8486" spans="1:6">
      <c r="A8486" s="79"/>
      <c r="B8486" s="97"/>
      <c r="C8486" s="95"/>
      <c r="D8486" s="98"/>
      <c r="E8486" s="92"/>
      <c r="F8486" s="95"/>
    </row>
    <row r="8487" spans="1:6">
      <c r="A8487" s="79"/>
      <c r="B8487" s="97"/>
      <c r="C8487" s="95"/>
      <c r="D8487" s="98"/>
      <c r="E8487" s="92"/>
      <c r="F8487" s="95"/>
    </row>
    <row r="8488" spans="1:6">
      <c r="A8488" s="79"/>
      <c r="B8488" s="97"/>
      <c r="C8488" s="95"/>
      <c r="D8488" s="98"/>
      <c r="E8488" s="92"/>
      <c r="F8488" s="95"/>
    </row>
    <row r="8489" spans="1:6">
      <c r="A8489" s="79"/>
      <c r="B8489" s="97"/>
      <c r="C8489" s="95"/>
      <c r="D8489" s="98"/>
      <c r="E8489" s="92"/>
      <c r="F8489" s="95"/>
    </row>
    <row r="8490" spans="1:6">
      <c r="A8490" s="79"/>
      <c r="B8490" s="97"/>
      <c r="C8490" s="95"/>
      <c r="D8490" s="98"/>
      <c r="E8490" s="92"/>
      <c r="F8490" s="95"/>
    </row>
    <row r="8491" spans="1:6">
      <c r="A8491" s="79"/>
      <c r="B8491" s="97"/>
      <c r="C8491" s="95"/>
      <c r="D8491" s="98"/>
      <c r="E8491" s="92"/>
      <c r="F8491" s="95"/>
    </row>
    <row r="8492" spans="1:6">
      <c r="A8492" s="79"/>
      <c r="B8492" s="97"/>
      <c r="C8492" s="95"/>
      <c r="D8492" s="98"/>
      <c r="E8492" s="92"/>
      <c r="F8492" s="95"/>
    </row>
    <row r="8493" spans="1:6">
      <c r="A8493" s="79"/>
      <c r="B8493" s="97"/>
      <c r="C8493" s="95"/>
      <c r="D8493" s="98"/>
      <c r="E8493" s="92"/>
      <c r="F8493" s="95"/>
    </row>
    <row r="8494" spans="1:6">
      <c r="A8494" s="79"/>
      <c r="B8494" s="97"/>
      <c r="C8494" s="95"/>
      <c r="D8494" s="98"/>
      <c r="E8494" s="92"/>
      <c r="F8494" s="95"/>
    </row>
    <row r="8495" spans="1:6">
      <c r="A8495" s="79"/>
      <c r="B8495" s="97"/>
      <c r="C8495" s="95"/>
      <c r="D8495" s="98"/>
      <c r="E8495" s="92"/>
      <c r="F8495" s="95"/>
    </row>
    <row r="8496" spans="1:6">
      <c r="A8496" s="79"/>
      <c r="B8496" s="97"/>
      <c r="C8496" s="95"/>
      <c r="D8496" s="98"/>
      <c r="E8496" s="92"/>
      <c r="F8496" s="95"/>
    </row>
    <row r="8497" spans="1:6">
      <c r="A8497" s="79"/>
      <c r="B8497" s="97"/>
      <c r="C8497" s="95"/>
      <c r="D8497" s="98"/>
      <c r="E8497" s="92"/>
      <c r="F8497" s="95"/>
    </row>
    <row r="8498" spans="1:6">
      <c r="A8498" s="79"/>
      <c r="B8498" s="97"/>
      <c r="C8498" s="95"/>
      <c r="D8498" s="98"/>
      <c r="E8498" s="92"/>
      <c r="F8498" s="95"/>
    </row>
    <row r="8499" spans="1:6">
      <c r="A8499" s="79"/>
      <c r="B8499" s="97"/>
      <c r="C8499" s="95"/>
      <c r="D8499" s="98"/>
      <c r="E8499" s="92"/>
      <c r="F8499" s="95"/>
    </row>
    <row r="8500" spans="1:6">
      <c r="A8500" s="79"/>
      <c r="B8500" s="97"/>
      <c r="C8500" s="95"/>
      <c r="D8500" s="98"/>
      <c r="E8500" s="92"/>
      <c r="F8500" s="95"/>
    </row>
    <row r="8501" spans="1:6">
      <c r="A8501" s="79"/>
      <c r="B8501" s="97"/>
      <c r="C8501" s="95"/>
      <c r="D8501" s="98"/>
      <c r="E8501" s="92"/>
      <c r="F8501" s="95"/>
    </row>
    <row r="8502" spans="1:6">
      <c r="A8502" s="79"/>
      <c r="B8502" s="97"/>
      <c r="C8502" s="95"/>
      <c r="D8502" s="98"/>
      <c r="E8502" s="92"/>
      <c r="F8502" s="95"/>
    </row>
    <row r="8503" spans="1:6">
      <c r="A8503" s="79"/>
      <c r="B8503" s="97"/>
      <c r="C8503" s="95"/>
      <c r="D8503" s="98"/>
      <c r="E8503" s="92"/>
      <c r="F8503" s="95"/>
    </row>
    <row r="8504" spans="1:6">
      <c r="A8504" s="79"/>
      <c r="B8504" s="97"/>
      <c r="C8504" s="95"/>
      <c r="D8504" s="98"/>
      <c r="E8504" s="92"/>
      <c r="F8504" s="95"/>
    </row>
    <row r="8505" spans="1:6">
      <c r="A8505" s="79"/>
      <c r="B8505" s="97"/>
      <c r="C8505" s="95"/>
      <c r="D8505" s="98"/>
      <c r="E8505" s="92"/>
      <c r="F8505" s="95"/>
    </row>
    <row r="8506" spans="1:6">
      <c r="A8506" s="79"/>
      <c r="B8506" s="97"/>
      <c r="C8506" s="95"/>
      <c r="D8506" s="98"/>
      <c r="E8506" s="92"/>
      <c r="F8506" s="95"/>
    </row>
    <row r="8507" spans="1:6">
      <c r="A8507" s="79"/>
      <c r="B8507" s="97"/>
      <c r="C8507" s="95"/>
      <c r="D8507" s="98"/>
      <c r="E8507" s="92"/>
      <c r="F8507" s="95"/>
    </row>
    <row r="8508" spans="1:6">
      <c r="A8508" s="79"/>
      <c r="B8508" s="97"/>
      <c r="C8508" s="95"/>
      <c r="D8508" s="98"/>
      <c r="E8508" s="92"/>
      <c r="F8508" s="95"/>
    </row>
    <row r="8509" spans="1:6">
      <c r="A8509" s="79"/>
      <c r="B8509" s="97"/>
      <c r="C8509" s="95"/>
      <c r="D8509" s="98"/>
      <c r="E8509" s="92"/>
      <c r="F8509" s="95"/>
    </row>
    <row r="8510" spans="1:6">
      <c r="A8510" s="79"/>
      <c r="B8510" s="97"/>
      <c r="C8510" s="95"/>
      <c r="D8510" s="98"/>
      <c r="E8510" s="92"/>
      <c r="F8510" s="95"/>
    </row>
    <row r="8511" spans="1:6">
      <c r="A8511" s="79"/>
      <c r="B8511" s="97"/>
      <c r="C8511" s="95"/>
      <c r="D8511" s="98"/>
      <c r="E8511" s="92"/>
      <c r="F8511" s="95"/>
    </row>
    <row r="8512" spans="1:6">
      <c r="A8512" s="79"/>
      <c r="B8512" s="97"/>
      <c r="C8512" s="95"/>
      <c r="D8512" s="98"/>
      <c r="E8512" s="92"/>
      <c r="F8512" s="95"/>
    </row>
    <row r="8513" spans="1:6">
      <c r="A8513" s="79"/>
      <c r="B8513" s="97"/>
      <c r="C8513" s="95"/>
      <c r="D8513" s="98"/>
      <c r="E8513" s="92"/>
      <c r="F8513" s="95"/>
    </row>
    <row r="8514" spans="1:6">
      <c r="A8514" s="79"/>
      <c r="B8514" s="97"/>
      <c r="C8514" s="95"/>
      <c r="D8514" s="98"/>
      <c r="E8514" s="92"/>
      <c r="F8514" s="95"/>
    </row>
    <row r="8515" spans="1:6">
      <c r="A8515" s="79"/>
      <c r="B8515" s="97"/>
      <c r="C8515" s="95"/>
      <c r="D8515" s="98"/>
      <c r="E8515" s="92"/>
      <c r="F8515" s="95"/>
    </row>
    <row r="8516" spans="1:6">
      <c r="A8516" s="79"/>
      <c r="B8516" s="97"/>
      <c r="C8516" s="95"/>
      <c r="D8516" s="98"/>
      <c r="E8516" s="92"/>
      <c r="F8516" s="95"/>
    </row>
    <row r="8517" spans="1:6">
      <c r="A8517" s="79"/>
      <c r="B8517" s="97"/>
      <c r="C8517" s="95"/>
      <c r="D8517" s="98"/>
      <c r="E8517" s="92"/>
      <c r="F8517" s="95"/>
    </row>
    <row r="8518" spans="1:6">
      <c r="A8518" s="79"/>
      <c r="B8518" s="97"/>
      <c r="C8518" s="95"/>
      <c r="D8518" s="98"/>
      <c r="E8518" s="92"/>
      <c r="F8518" s="95"/>
    </row>
    <row r="8519" spans="1:6">
      <c r="A8519" s="79"/>
      <c r="B8519" s="97"/>
      <c r="C8519" s="95"/>
      <c r="D8519" s="98"/>
      <c r="E8519" s="92"/>
      <c r="F8519" s="95"/>
    </row>
    <row r="8520" spans="1:6">
      <c r="A8520" s="79"/>
      <c r="B8520" s="97"/>
      <c r="C8520" s="95"/>
      <c r="D8520" s="98"/>
      <c r="E8520" s="92"/>
      <c r="F8520" s="95"/>
    </row>
    <row r="8521" spans="1:6">
      <c r="A8521" s="79"/>
      <c r="B8521" s="97"/>
      <c r="C8521" s="95"/>
      <c r="D8521" s="98"/>
      <c r="E8521" s="92"/>
      <c r="F8521" s="95"/>
    </row>
    <row r="8522" spans="1:6">
      <c r="A8522" s="79"/>
      <c r="B8522" s="97"/>
      <c r="C8522" s="95"/>
      <c r="D8522" s="98"/>
      <c r="E8522" s="92"/>
      <c r="F8522" s="95"/>
    </row>
    <row r="8523" spans="1:6">
      <c r="A8523" s="79"/>
      <c r="B8523" s="97"/>
      <c r="C8523" s="95"/>
      <c r="D8523" s="98"/>
      <c r="E8523" s="92"/>
      <c r="F8523" s="95"/>
    </row>
    <row r="8524" spans="1:6">
      <c r="A8524" s="79"/>
      <c r="B8524" s="97"/>
      <c r="C8524" s="95"/>
      <c r="D8524" s="98"/>
      <c r="E8524" s="92"/>
      <c r="F8524" s="95"/>
    </row>
    <row r="8525" spans="1:6">
      <c r="A8525" s="79"/>
      <c r="B8525" s="97"/>
      <c r="C8525" s="95"/>
      <c r="D8525" s="98"/>
      <c r="E8525" s="92"/>
      <c r="F8525" s="95"/>
    </row>
    <row r="8526" spans="1:6">
      <c r="A8526" s="79"/>
      <c r="B8526" s="97"/>
      <c r="C8526" s="95"/>
      <c r="D8526" s="98"/>
      <c r="E8526" s="92"/>
      <c r="F8526" s="95"/>
    </row>
    <row r="8527" spans="1:6">
      <c r="A8527" s="79"/>
      <c r="B8527" s="97"/>
      <c r="C8527" s="95"/>
      <c r="D8527" s="98"/>
      <c r="E8527" s="92"/>
      <c r="F8527" s="95"/>
    </row>
    <row r="8528" spans="1:6">
      <c r="A8528" s="79"/>
      <c r="B8528" s="97"/>
      <c r="C8528" s="95"/>
      <c r="D8528" s="98"/>
      <c r="E8528" s="92"/>
      <c r="F8528" s="95"/>
    </row>
    <row r="8529" spans="1:6">
      <c r="A8529" s="79"/>
      <c r="B8529" s="97"/>
      <c r="C8529" s="95"/>
      <c r="D8529" s="98"/>
      <c r="E8529" s="92"/>
      <c r="F8529" s="95"/>
    </row>
    <row r="8530" spans="1:6">
      <c r="A8530" s="79"/>
      <c r="B8530" s="97"/>
      <c r="C8530" s="95"/>
      <c r="D8530" s="98"/>
      <c r="E8530" s="92"/>
      <c r="F8530" s="95"/>
    </row>
    <row r="8531" spans="1:6">
      <c r="A8531" s="79"/>
      <c r="B8531" s="97"/>
      <c r="C8531" s="95"/>
      <c r="D8531" s="98"/>
      <c r="E8531" s="92"/>
      <c r="F8531" s="95"/>
    </row>
    <row r="8532" spans="1:6">
      <c r="A8532" s="79"/>
      <c r="B8532" s="97"/>
      <c r="C8532" s="95"/>
      <c r="D8532" s="98"/>
      <c r="E8532" s="92"/>
      <c r="F8532" s="95"/>
    </row>
    <row r="8533" spans="1:6">
      <c r="A8533" s="79"/>
      <c r="B8533" s="97"/>
      <c r="C8533" s="95"/>
      <c r="D8533" s="98"/>
      <c r="E8533" s="92"/>
      <c r="F8533" s="95"/>
    </row>
    <row r="8534" spans="1:6">
      <c r="A8534" s="79"/>
      <c r="B8534" s="97"/>
      <c r="C8534" s="95"/>
      <c r="D8534" s="98"/>
      <c r="E8534" s="92"/>
      <c r="F8534" s="95"/>
    </row>
    <row r="8535" spans="1:6">
      <c r="A8535" s="79"/>
      <c r="B8535" s="97"/>
      <c r="C8535" s="95"/>
      <c r="D8535" s="98"/>
      <c r="E8535" s="92"/>
      <c r="F8535" s="95"/>
    </row>
    <row r="8536" spans="1:6">
      <c r="A8536" s="79"/>
      <c r="B8536" s="97"/>
      <c r="C8536" s="95"/>
      <c r="D8536" s="98"/>
      <c r="E8536" s="92"/>
      <c r="F8536" s="95"/>
    </row>
    <row r="8537" spans="1:6">
      <c r="A8537" s="79"/>
      <c r="B8537" s="97"/>
      <c r="C8537" s="95"/>
      <c r="D8537" s="98"/>
      <c r="E8537" s="92"/>
      <c r="F8537" s="95"/>
    </row>
    <row r="8538" spans="1:6">
      <c r="A8538" s="79"/>
      <c r="B8538" s="97"/>
      <c r="C8538" s="95"/>
      <c r="D8538" s="98"/>
      <c r="E8538" s="92"/>
      <c r="F8538" s="95"/>
    </row>
    <row r="8539" spans="1:6">
      <c r="A8539" s="79"/>
      <c r="B8539" s="97"/>
      <c r="C8539" s="95"/>
      <c r="D8539" s="98"/>
      <c r="E8539" s="92"/>
      <c r="F8539" s="95"/>
    </row>
    <row r="8540" spans="1:6">
      <c r="A8540" s="79"/>
      <c r="B8540" s="97"/>
      <c r="C8540" s="95"/>
      <c r="D8540" s="98"/>
      <c r="E8540" s="92"/>
      <c r="F8540" s="95"/>
    </row>
    <row r="8541" spans="1:6">
      <c r="A8541" s="79"/>
      <c r="B8541" s="97"/>
      <c r="C8541" s="95"/>
      <c r="D8541" s="98"/>
      <c r="E8541" s="92"/>
      <c r="F8541" s="95"/>
    </row>
    <row r="8542" spans="1:6">
      <c r="A8542" s="79"/>
      <c r="B8542" s="97"/>
      <c r="C8542" s="95"/>
      <c r="D8542" s="98"/>
      <c r="E8542" s="92"/>
      <c r="F8542" s="95"/>
    </row>
    <row r="8543" spans="1:6">
      <c r="A8543" s="79"/>
      <c r="B8543" s="97"/>
      <c r="C8543" s="95"/>
      <c r="D8543" s="98"/>
      <c r="E8543" s="92"/>
      <c r="F8543" s="95"/>
    </row>
    <row r="8544" spans="1:6">
      <c r="A8544" s="79"/>
      <c r="B8544" s="97"/>
      <c r="C8544" s="95"/>
      <c r="D8544" s="98"/>
      <c r="E8544" s="92"/>
      <c r="F8544" s="95"/>
    </row>
    <row r="8545" spans="1:6">
      <c r="A8545" s="79"/>
      <c r="B8545" s="97"/>
      <c r="C8545" s="95"/>
      <c r="D8545" s="98"/>
      <c r="E8545" s="92"/>
      <c r="F8545" s="95"/>
    </row>
    <row r="8546" spans="1:6">
      <c r="A8546" s="79"/>
      <c r="B8546" s="97"/>
      <c r="C8546" s="95"/>
      <c r="D8546" s="98"/>
      <c r="E8546" s="92"/>
      <c r="F8546" s="95"/>
    </row>
    <row r="8547" spans="1:6">
      <c r="A8547" s="79"/>
      <c r="B8547" s="97"/>
      <c r="C8547" s="95"/>
      <c r="D8547" s="98"/>
      <c r="E8547" s="92"/>
      <c r="F8547" s="95"/>
    </row>
    <row r="8548" spans="1:6">
      <c r="A8548" s="79"/>
      <c r="B8548" s="97"/>
      <c r="C8548" s="95"/>
      <c r="D8548" s="98"/>
      <c r="E8548" s="92"/>
      <c r="F8548" s="95"/>
    </row>
    <row r="8549" spans="1:6">
      <c r="A8549" s="79"/>
      <c r="B8549" s="97"/>
      <c r="C8549" s="95"/>
      <c r="D8549" s="98"/>
      <c r="E8549" s="92"/>
      <c r="F8549" s="95"/>
    </row>
    <row r="8550" spans="1:6">
      <c r="A8550" s="79"/>
      <c r="B8550" s="97"/>
      <c r="C8550" s="95"/>
      <c r="D8550" s="98"/>
      <c r="E8550" s="92"/>
      <c r="F8550" s="95"/>
    </row>
    <row r="8551" spans="1:6">
      <c r="A8551" s="79"/>
      <c r="B8551" s="97"/>
      <c r="C8551" s="95"/>
      <c r="D8551" s="98"/>
      <c r="E8551" s="92"/>
      <c r="F8551" s="95"/>
    </row>
    <row r="8552" spans="1:6">
      <c r="A8552" s="79"/>
      <c r="B8552" s="97"/>
      <c r="C8552" s="95"/>
      <c r="D8552" s="98"/>
      <c r="E8552" s="92"/>
      <c r="F8552" s="95"/>
    </row>
    <row r="8553" spans="1:6">
      <c r="A8553" s="79"/>
      <c r="B8553" s="97"/>
      <c r="C8553" s="95"/>
      <c r="D8553" s="98"/>
      <c r="E8553" s="92"/>
      <c r="F8553" s="95"/>
    </row>
    <row r="8554" spans="1:6">
      <c r="A8554" s="79"/>
      <c r="B8554" s="97"/>
      <c r="C8554" s="95"/>
      <c r="D8554" s="98"/>
      <c r="E8554" s="92"/>
      <c r="F8554" s="95"/>
    </row>
    <row r="8555" spans="1:6">
      <c r="A8555" s="79"/>
      <c r="B8555" s="97"/>
      <c r="C8555" s="95"/>
      <c r="D8555" s="98"/>
      <c r="E8555" s="92"/>
      <c r="F8555" s="95"/>
    </row>
    <row r="8556" spans="1:6">
      <c r="A8556" s="79"/>
      <c r="B8556" s="97"/>
      <c r="C8556" s="95"/>
      <c r="D8556" s="98"/>
      <c r="E8556" s="92"/>
      <c r="F8556" s="95"/>
    </row>
    <row r="8557" spans="1:6">
      <c r="A8557" s="79"/>
      <c r="B8557" s="97"/>
      <c r="C8557" s="95"/>
      <c r="D8557" s="98"/>
      <c r="E8557" s="92"/>
      <c r="F8557" s="95"/>
    </row>
    <row r="8558" spans="1:6">
      <c r="A8558" s="79"/>
      <c r="B8558" s="97"/>
      <c r="C8558" s="95"/>
      <c r="D8558" s="98"/>
      <c r="E8558" s="92"/>
      <c r="F8558" s="95"/>
    </row>
    <row r="8559" spans="1:6">
      <c r="A8559" s="79"/>
      <c r="B8559" s="97"/>
      <c r="C8559" s="95"/>
      <c r="D8559" s="98"/>
      <c r="E8559" s="92"/>
      <c r="F8559" s="95"/>
    </row>
    <row r="8560" spans="1:6">
      <c r="A8560" s="79"/>
      <c r="B8560" s="97"/>
      <c r="C8560" s="95"/>
      <c r="D8560" s="98"/>
      <c r="E8560" s="92"/>
      <c r="F8560" s="95"/>
    </row>
    <row r="8561" spans="1:6">
      <c r="A8561" s="79"/>
      <c r="B8561" s="97"/>
      <c r="C8561" s="95"/>
      <c r="D8561" s="98"/>
      <c r="E8561" s="92"/>
      <c r="F8561" s="95"/>
    </row>
    <row r="8562" spans="1:6">
      <c r="A8562" s="79"/>
      <c r="B8562" s="97"/>
      <c r="C8562" s="95"/>
      <c r="D8562" s="98"/>
      <c r="E8562" s="92"/>
      <c r="F8562" s="95"/>
    </row>
    <row r="8563" spans="1:6">
      <c r="A8563" s="79"/>
      <c r="B8563" s="97"/>
      <c r="C8563" s="95"/>
      <c r="D8563" s="98"/>
      <c r="E8563" s="92"/>
      <c r="F8563" s="95"/>
    </row>
    <row r="8564" spans="1:6">
      <c r="A8564" s="79"/>
      <c r="B8564" s="97"/>
      <c r="C8564" s="95"/>
      <c r="D8564" s="98"/>
      <c r="E8564" s="92"/>
      <c r="F8564" s="95"/>
    </row>
    <row r="8565" spans="1:6">
      <c r="A8565" s="79"/>
      <c r="B8565" s="97"/>
      <c r="C8565" s="95"/>
      <c r="D8565" s="98"/>
      <c r="E8565" s="92"/>
      <c r="F8565" s="95"/>
    </row>
    <row r="8566" spans="1:6">
      <c r="A8566" s="79"/>
      <c r="B8566" s="97"/>
      <c r="C8566" s="95"/>
      <c r="D8566" s="98"/>
      <c r="E8566" s="92"/>
      <c r="F8566" s="95"/>
    </row>
    <row r="8567" spans="1:6">
      <c r="A8567" s="79"/>
      <c r="B8567" s="97"/>
      <c r="C8567" s="95"/>
      <c r="D8567" s="98"/>
      <c r="E8567" s="92"/>
      <c r="F8567" s="95"/>
    </row>
    <row r="8568" spans="1:6">
      <c r="A8568" s="79"/>
      <c r="B8568" s="97"/>
      <c r="C8568" s="95"/>
      <c r="D8568" s="98"/>
      <c r="E8568" s="92"/>
      <c r="F8568" s="95"/>
    </row>
    <row r="8569" spans="1:6">
      <c r="A8569" s="79"/>
      <c r="B8569" s="97"/>
      <c r="C8569" s="95"/>
      <c r="D8569" s="98"/>
      <c r="E8569" s="92"/>
      <c r="F8569" s="95"/>
    </row>
    <row r="8570" spans="1:6">
      <c r="A8570" s="79"/>
      <c r="B8570" s="97"/>
      <c r="C8570" s="95"/>
      <c r="D8570" s="98"/>
      <c r="E8570" s="92"/>
      <c r="F8570" s="95"/>
    </row>
    <row r="8571" spans="1:6">
      <c r="A8571" s="79"/>
      <c r="B8571" s="97"/>
      <c r="C8571" s="95"/>
      <c r="D8571" s="98"/>
      <c r="E8571" s="92"/>
      <c r="F8571" s="95"/>
    </row>
    <row r="8572" spans="1:6">
      <c r="A8572" s="79"/>
      <c r="B8572" s="97"/>
      <c r="C8572" s="95"/>
      <c r="D8572" s="98"/>
      <c r="E8572" s="92"/>
      <c r="F8572" s="95"/>
    </row>
    <row r="8573" spans="1:6">
      <c r="A8573" s="79"/>
      <c r="B8573" s="97"/>
      <c r="C8573" s="95"/>
      <c r="D8573" s="98"/>
      <c r="E8573" s="92"/>
      <c r="F8573" s="95"/>
    </row>
    <row r="8574" spans="1:6">
      <c r="A8574" s="79"/>
      <c r="B8574" s="97"/>
      <c r="C8574" s="95"/>
      <c r="D8574" s="98"/>
      <c r="E8574" s="92"/>
      <c r="F8574" s="95"/>
    </row>
    <row r="8575" spans="1:6">
      <c r="A8575" s="79"/>
      <c r="B8575" s="97"/>
      <c r="C8575" s="95"/>
      <c r="D8575" s="98"/>
      <c r="E8575" s="92"/>
      <c r="F8575" s="95"/>
    </row>
    <row r="8576" spans="1:6">
      <c r="A8576" s="79"/>
      <c r="B8576" s="97"/>
      <c r="C8576" s="95"/>
      <c r="D8576" s="98"/>
      <c r="E8576" s="92"/>
      <c r="F8576" s="95"/>
    </row>
    <row r="8577" spans="1:6">
      <c r="A8577" s="79"/>
      <c r="B8577" s="97"/>
      <c r="C8577" s="95"/>
      <c r="D8577" s="98"/>
      <c r="E8577" s="92"/>
      <c r="F8577" s="95"/>
    </row>
    <row r="8578" spans="1:6">
      <c r="A8578" s="79"/>
      <c r="B8578" s="97"/>
      <c r="C8578" s="95"/>
      <c r="D8578" s="98"/>
      <c r="E8578" s="92"/>
      <c r="F8578" s="95"/>
    </row>
    <row r="8579" spans="1:6">
      <c r="A8579" s="79"/>
      <c r="B8579" s="97"/>
      <c r="C8579" s="95"/>
      <c r="D8579" s="98"/>
      <c r="E8579" s="92"/>
      <c r="F8579" s="95"/>
    </row>
    <row r="8580" spans="1:6">
      <c r="A8580" s="79"/>
      <c r="B8580" s="97"/>
      <c r="C8580" s="95"/>
      <c r="D8580" s="98"/>
      <c r="E8580" s="92"/>
      <c r="F8580" s="95"/>
    </row>
    <row r="8581" spans="1:6">
      <c r="A8581" s="79"/>
      <c r="B8581" s="97"/>
      <c r="C8581" s="95"/>
      <c r="D8581" s="98"/>
      <c r="E8581" s="92"/>
      <c r="F8581" s="95"/>
    </row>
    <row r="8582" spans="1:6">
      <c r="A8582" s="79"/>
      <c r="B8582" s="97"/>
      <c r="C8582" s="95"/>
      <c r="D8582" s="98"/>
      <c r="E8582" s="92"/>
      <c r="F8582" s="95"/>
    </row>
    <row r="8583" spans="1:6">
      <c r="A8583" s="79"/>
      <c r="B8583" s="97"/>
      <c r="C8583" s="95"/>
      <c r="D8583" s="98"/>
      <c r="E8583" s="92"/>
      <c r="F8583" s="95"/>
    </row>
    <row r="8584" spans="1:6">
      <c r="A8584" s="79"/>
      <c r="B8584" s="97"/>
      <c r="C8584" s="95"/>
      <c r="D8584" s="98"/>
      <c r="E8584" s="92"/>
      <c r="F8584" s="95"/>
    </row>
    <row r="8585" spans="1:6">
      <c r="A8585" s="79"/>
      <c r="B8585" s="97"/>
      <c r="C8585" s="95"/>
      <c r="D8585" s="98"/>
      <c r="E8585" s="92"/>
      <c r="F8585" s="95"/>
    </row>
    <row r="8586" spans="1:6">
      <c r="A8586" s="79"/>
      <c r="B8586" s="97"/>
      <c r="C8586" s="95"/>
      <c r="D8586" s="98"/>
      <c r="E8586" s="92"/>
      <c r="F8586" s="95"/>
    </row>
    <row r="8587" spans="1:6">
      <c r="A8587" s="79"/>
      <c r="B8587" s="97"/>
      <c r="C8587" s="95"/>
      <c r="D8587" s="98"/>
      <c r="E8587" s="92"/>
      <c r="F8587" s="95"/>
    </row>
    <row r="8588" spans="1:6">
      <c r="A8588" s="79"/>
      <c r="B8588" s="97"/>
      <c r="C8588" s="95"/>
      <c r="D8588" s="98"/>
      <c r="E8588" s="92"/>
      <c r="F8588" s="95"/>
    </row>
    <row r="8589" spans="1:6">
      <c r="A8589" s="79"/>
      <c r="B8589" s="97"/>
      <c r="C8589" s="95"/>
      <c r="D8589" s="98"/>
      <c r="E8589" s="92"/>
      <c r="F8589" s="95"/>
    </row>
    <row r="8590" spans="1:6">
      <c r="A8590" s="79"/>
      <c r="B8590" s="97"/>
      <c r="C8590" s="95"/>
      <c r="D8590" s="98"/>
      <c r="E8590" s="92"/>
      <c r="F8590" s="95"/>
    </row>
    <row r="8591" spans="1:6">
      <c r="A8591" s="79"/>
      <c r="B8591" s="97"/>
      <c r="C8591" s="95"/>
      <c r="D8591" s="98"/>
      <c r="E8591" s="92"/>
      <c r="F8591" s="95"/>
    </row>
    <row r="8592" spans="1:6">
      <c r="A8592" s="79"/>
      <c r="B8592" s="97"/>
      <c r="C8592" s="95"/>
      <c r="D8592" s="98"/>
      <c r="E8592" s="92"/>
      <c r="F8592" s="95"/>
    </row>
    <row r="8593" spans="1:6">
      <c r="A8593" s="79"/>
      <c r="B8593" s="97"/>
      <c r="C8593" s="95"/>
      <c r="D8593" s="98"/>
      <c r="E8593" s="92"/>
      <c r="F8593" s="95"/>
    </row>
    <row r="8594" spans="1:6">
      <c r="A8594" s="79"/>
      <c r="B8594" s="97"/>
      <c r="C8594" s="95"/>
      <c r="D8594" s="98"/>
      <c r="E8594" s="92"/>
      <c r="F8594" s="95"/>
    </row>
    <row r="8595" spans="1:6">
      <c r="A8595" s="79"/>
      <c r="B8595" s="97"/>
      <c r="C8595" s="95"/>
      <c r="D8595" s="98"/>
      <c r="E8595" s="92"/>
      <c r="F8595" s="95"/>
    </row>
    <row r="8596" spans="1:6">
      <c r="A8596" s="79"/>
      <c r="B8596" s="97"/>
      <c r="C8596" s="95"/>
      <c r="D8596" s="98"/>
      <c r="E8596" s="92"/>
      <c r="F8596" s="95"/>
    </row>
    <row r="8597" spans="1:6">
      <c r="A8597" s="79"/>
      <c r="B8597" s="97"/>
      <c r="C8597" s="95"/>
      <c r="D8597" s="98"/>
      <c r="E8597" s="92"/>
      <c r="F8597" s="95"/>
    </row>
    <row r="8598" spans="1:6">
      <c r="A8598" s="79"/>
      <c r="B8598" s="97"/>
      <c r="C8598" s="95"/>
      <c r="D8598" s="98"/>
      <c r="E8598" s="92"/>
      <c r="F8598" s="95"/>
    </row>
    <row r="8599" spans="1:6">
      <c r="A8599" s="79"/>
      <c r="B8599" s="97"/>
      <c r="C8599" s="95"/>
      <c r="D8599" s="98"/>
      <c r="E8599" s="92"/>
      <c r="F8599" s="95"/>
    </row>
    <row r="8600" spans="1:6">
      <c r="A8600" s="79"/>
      <c r="B8600" s="97"/>
      <c r="C8600" s="95"/>
      <c r="D8600" s="98"/>
      <c r="E8600" s="92"/>
      <c r="F8600" s="95"/>
    </row>
    <row r="8601" spans="1:6">
      <c r="A8601" s="79"/>
      <c r="B8601" s="97"/>
      <c r="C8601" s="95"/>
      <c r="D8601" s="98"/>
      <c r="E8601" s="92"/>
      <c r="F8601" s="95"/>
    </row>
    <row r="8602" spans="1:6">
      <c r="A8602" s="79"/>
      <c r="B8602" s="97"/>
      <c r="C8602" s="95"/>
      <c r="D8602" s="98"/>
      <c r="E8602" s="92"/>
      <c r="F8602" s="95"/>
    </row>
    <row r="8603" spans="1:6">
      <c r="A8603" s="79"/>
      <c r="B8603" s="97"/>
      <c r="C8603" s="95"/>
      <c r="D8603" s="98"/>
      <c r="E8603" s="92"/>
      <c r="F8603" s="95"/>
    </row>
    <row r="8604" spans="1:6">
      <c r="A8604" s="79"/>
      <c r="B8604" s="97"/>
      <c r="C8604" s="95"/>
      <c r="D8604" s="98"/>
      <c r="E8604" s="92"/>
      <c r="F8604" s="95"/>
    </row>
    <row r="8605" spans="1:6">
      <c r="A8605" s="79"/>
      <c r="B8605" s="97"/>
      <c r="C8605" s="95"/>
      <c r="D8605" s="98"/>
      <c r="E8605" s="92"/>
      <c r="F8605" s="95"/>
    </row>
    <row r="8606" spans="1:6">
      <c r="A8606" s="79"/>
      <c r="B8606" s="97"/>
      <c r="C8606" s="95"/>
      <c r="D8606" s="98"/>
      <c r="E8606" s="92"/>
      <c r="F8606" s="95"/>
    </row>
    <row r="8607" spans="1:6">
      <c r="A8607" s="79"/>
      <c r="B8607" s="97"/>
      <c r="C8607" s="95"/>
      <c r="D8607" s="98"/>
      <c r="E8607" s="92"/>
      <c r="F8607" s="95"/>
    </row>
    <row r="8608" spans="1:6">
      <c r="A8608" s="79"/>
      <c r="B8608" s="97"/>
      <c r="C8608" s="95"/>
      <c r="D8608" s="98"/>
      <c r="E8608" s="92"/>
      <c r="F8608" s="95"/>
    </row>
    <row r="8609" spans="1:6">
      <c r="A8609" s="79"/>
      <c r="B8609" s="97"/>
      <c r="C8609" s="95"/>
      <c r="D8609" s="98"/>
      <c r="E8609" s="92"/>
      <c r="F8609" s="95"/>
    </row>
    <row r="8610" spans="1:6">
      <c r="A8610" s="79"/>
      <c r="B8610" s="97"/>
      <c r="C8610" s="95"/>
      <c r="D8610" s="98"/>
      <c r="E8610" s="92"/>
      <c r="F8610" s="95"/>
    </row>
    <row r="8611" spans="1:6">
      <c r="A8611" s="79"/>
      <c r="B8611" s="97"/>
      <c r="C8611" s="95"/>
      <c r="D8611" s="98"/>
      <c r="E8611" s="92"/>
      <c r="F8611" s="95"/>
    </row>
    <row r="8612" spans="1:6">
      <c r="A8612" s="79"/>
      <c r="B8612" s="97"/>
      <c r="C8612" s="95"/>
      <c r="D8612" s="98"/>
      <c r="E8612" s="92"/>
      <c r="F8612" s="95"/>
    </row>
    <row r="8613" spans="1:6">
      <c r="A8613" s="79"/>
      <c r="B8613" s="97"/>
      <c r="C8613" s="95"/>
      <c r="D8613" s="98"/>
      <c r="E8613" s="92"/>
      <c r="F8613" s="95"/>
    </row>
    <row r="8614" spans="1:6">
      <c r="A8614" s="79"/>
      <c r="B8614" s="97"/>
      <c r="C8614" s="95"/>
      <c r="D8614" s="98"/>
      <c r="E8614" s="92"/>
      <c r="F8614" s="95"/>
    </row>
    <row r="8615" spans="1:6">
      <c r="A8615" s="79"/>
      <c r="B8615" s="97"/>
      <c r="C8615" s="95"/>
      <c r="D8615" s="98"/>
      <c r="E8615" s="92"/>
      <c r="F8615" s="95"/>
    </row>
    <row r="8616" spans="1:6">
      <c r="A8616" s="79"/>
      <c r="B8616" s="97"/>
      <c r="C8616" s="95"/>
      <c r="D8616" s="98"/>
      <c r="E8616" s="92"/>
      <c r="F8616" s="95"/>
    </row>
    <row r="8617" spans="1:6">
      <c r="A8617" s="79"/>
      <c r="B8617" s="97"/>
      <c r="C8617" s="95"/>
      <c r="D8617" s="98"/>
      <c r="E8617" s="92"/>
      <c r="F8617" s="95"/>
    </row>
    <row r="8618" spans="1:6">
      <c r="A8618" s="79"/>
      <c r="B8618" s="97"/>
      <c r="C8618" s="95"/>
      <c r="D8618" s="98"/>
      <c r="E8618" s="92"/>
      <c r="F8618" s="95"/>
    </row>
    <row r="8619" spans="1:6">
      <c r="A8619" s="79"/>
      <c r="B8619" s="97"/>
      <c r="C8619" s="95"/>
      <c r="D8619" s="98"/>
      <c r="E8619" s="92"/>
      <c r="F8619" s="95"/>
    </row>
    <row r="8620" spans="1:6">
      <c r="A8620" s="79"/>
      <c r="B8620" s="97"/>
      <c r="C8620" s="95"/>
      <c r="D8620" s="98"/>
      <c r="E8620" s="92"/>
      <c r="F8620" s="95"/>
    </row>
    <row r="8621" spans="1:6">
      <c r="A8621" s="79"/>
      <c r="B8621" s="97"/>
      <c r="C8621" s="95"/>
      <c r="D8621" s="98"/>
      <c r="E8621" s="92"/>
      <c r="F8621" s="95"/>
    </row>
    <row r="8622" spans="1:6">
      <c r="A8622" s="79"/>
      <c r="B8622" s="97"/>
      <c r="C8622" s="95"/>
      <c r="D8622" s="98"/>
      <c r="E8622" s="92"/>
      <c r="F8622" s="95"/>
    </row>
    <row r="8623" spans="1:6">
      <c r="A8623" s="79"/>
      <c r="B8623" s="97"/>
      <c r="C8623" s="95"/>
      <c r="D8623" s="98"/>
      <c r="E8623" s="92"/>
      <c r="F8623" s="95"/>
    </row>
    <row r="8624" spans="1:6">
      <c r="A8624" s="79"/>
      <c r="B8624" s="97"/>
      <c r="C8624" s="95"/>
      <c r="D8624" s="98"/>
      <c r="E8624" s="92"/>
      <c r="F8624" s="95"/>
    </row>
    <row r="8625" spans="1:6">
      <c r="A8625" s="79"/>
      <c r="B8625" s="97"/>
      <c r="C8625" s="95"/>
      <c r="D8625" s="98"/>
      <c r="E8625" s="92"/>
      <c r="F8625" s="95"/>
    </row>
    <row r="8626" spans="1:6">
      <c r="A8626" s="79"/>
      <c r="B8626" s="97"/>
      <c r="C8626" s="95"/>
      <c r="D8626" s="98"/>
      <c r="E8626" s="92"/>
      <c r="F8626" s="95"/>
    </row>
    <row r="8627" spans="1:6">
      <c r="A8627" s="79"/>
      <c r="B8627" s="97"/>
      <c r="C8627" s="95"/>
      <c r="D8627" s="98"/>
      <c r="E8627" s="92"/>
      <c r="F8627" s="95"/>
    </row>
    <row r="8628" spans="1:6">
      <c r="A8628" s="79"/>
      <c r="B8628" s="97"/>
      <c r="C8628" s="95"/>
      <c r="D8628" s="98"/>
      <c r="E8628" s="92"/>
      <c r="F8628" s="95"/>
    </row>
    <row r="8629" spans="1:6">
      <c r="A8629" s="79"/>
      <c r="B8629" s="97"/>
      <c r="C8629" s="95"/>
      <c r="D8629" s="98"/>
      <c r="E8629" s="92"/>
      <c r="F8629" s="95"/>
    </row>
    <row r="8630" spans="1:6">
      <c r="A8630" s="79"/>
      <c r="B8630" s="97"/>
      <c r="C8630" s="95"/>
      <c r="D8630" s="98"/>
      <c r="E8630" s="92"/>
      <c r="F8630" s="95"/>
    </row>
    <row r="8631" spans="1:6">
      <c r="A8631" s="79"/>
      <c r="B8631" s="97"/>
      <c r="C8631" s="95"/>
      <c r="D8631" s="98"/>
      <c r="E8631" s="92"/>
      <c r="F8631" s="95"/>
    </row>
    <row r="8632" spans="1:6">
      <c r="A8632" s="79"/>
      <c r="B8632" s="97"/>
      <c r="C8632" s="95"/>
      <c r="D8632" s="98"/>
      <c r="E8632" s="92"/>
      <c r="F8632" s="95"/>
    </row>
    <row r="8633" spans="1:6">
      <c r="A8633" s="79"/>
      <c r="B8633" s="97"/>
      <c r="C8633" s="95"/>
      <c r="D8633" s="98"/>
      <c r="E8633" s="92"/>
      <c r="F8633" s="95"/>
    </row>
    <row r="8634" spans="1:6">
      <c r="A8634" s="79"/>
      <c r="B8634" s="97"/>
      <c r="C8634" s="95"/>
      <c r="D8634" s="98"/>
      <c r="E8634" s="92"/>
      <c r="F8634" s="95"/>
    </row>
    <row r="8635" spans="1:6">
      <c r="A8635" s="79"/>
      <c r="B8635" s="97"/>
      <c r="C8635" s="95"/>
      <c r="D8635" s="98"/>
      <c r="E8635" s="92"/>
      <c r="F8635" s="95"/>
    </row>
    <row r="8636" spans="1:6">
      <c r="A8636" s="79"/>
      <c r="B8636" s="97"/>
      <c r="C8636" s="95"/>
      <c r="D8636" s="98"/>
      <c r="E8636" s="92"/>
      <c r="F8636" s="95"/>
    </row>
    <row r="8637" spans="1:6">
      <c r="A8637" s="79"/>
      <c r="B8637" s="97"/>
      <c r="C8637" s="95"/>
      <c r="D8637" s="98"/>
      <c r="E8637" s="92"/>
      <c r="F8637" s="95"/>
    </row>
    <row r="8638" spans="1:6">
      <c r="A8638" s="79"/>
      <c r="B8638" s="97"/>
      <c r="C8638" s="95"/>
      <c r="D8638" s="98"/>
      <c r="E8638" s="92"/>
      <c r="F8638" s="95"/>
    </row>
    <row r="8639" spans="1:6">
      <c r="A8639" s="79"/>
      <c r="B8639" s="97"/>
      <c r="C8639" s="95"/>
      <c r="D8639" s="98"/>
      <c r="E8639" s="92"/>
      <c r="F8639" s="95"/>
    </row>
    <row r="8640" spans="1:6">
      <c r="A8640" s="79"/>
      <c r="B8640" s="97"/>
      <c r="C8640" s="95"/>
      <c r="D8640" s="98"/>
      <c r="E8640" s="92"/>
      <c r="F8640" s="95"/>
    </row>
    <row r="8641" spans="1:6">
      <c r="A8641" s="79"/>
      <c r="B8641" s="97"/>
      <c r="C8641" s="95"/>
      <c r="D8641" s="98"/>
      <c r="E8641" s="92"/>
      <c r="F8641" s="95"/>
    </row>
    <row r="8642" spans="1:6">
      <c r="A8642" s="79"/>
      <c r="B8642" s="97"/>
      <c r="C8642" s="95"/>
      <c r="D8642" s="98"/>
      <c r="E8642" s="92"/>
      <c r="F8642" s="95"/>
    </row>
    <row r="8643" spans="1:6">
      <c r="A8643" s="79"/>
      <c r="B8643" s="97"/>
      <c r="C8643" s="95"/>
      <c r="D8643" s="98"/>
      <c r="E8643" s="92"/>
      <c r="F8643" s="95"/>
    </row>
    <row r="8644" spans="1:6">
      <c r="A8644" s="79"/>
      <c r="B8644" s="97"/>
      <c r="C8644" s="95"/>
      <c r="D8644" s="98"/>
      <c r="E8644" s="92"/>
      <c r="F8644" s="95"/>
    </row>
    <row r="8645" spans="1:6">
      <c r="A8645" s="79"/>
      <c r="B8645" s="97"/>
      <c r="C8645" s="95"/>
      <c r="D8645" s="98"/>
      <c r="E8645" s="92"/>
      <c r="F8645" s="95"/>
    </row>
    <row r="8646" spans="1:6">
      <c r="A8646" s="79"/>
      <c r="B8646" s="97"/>
      <c r="C8646" s="95"/>
      <c r="D8646" s="98"/>
      <c r="E8646" s="92"/>
      <c r="F8646" s="95"/>
    </row>
    <row r="8647" spans="1:6">
      <c r="A8647" s="79"/>
      <c r="B8647" s="97"/>
      <c r="C8647" s="95"/>
      <c r="D8647" s="98"/>
      <c r="E8647" s="92"/>
      <c r="F8647" s="95"/>
    </row>
    <row r="8648" spans="1:6">
      <c r="A8648" s="79"/>
      <c r="B8648" s="97"/>
      <c r="C8648" s="95"/>
      <c r="D8648" s="98"/>
      <c r="E8648" s="92"/>
      <c r="F8648" s="95"/>
    </row>
    <row r="8649" spans="1:6">
      <c r="A8649" s="79"/>
      <c r="B8649" s="97"/>
      <c r="C8649" s="95"/>
      <c r="D8649" s="98"/>
      <c r="E8649" s="92"/>
      <c r="F8649" s="95"/>
    </row>
    <row r="8650" spans="1:6">
      <c r="A8650" s="79"/>
      <c r="B8650" s="97"/>
      <c r="C8650" s="95"/>
      <c r="D8650" s="98"/>
      <c r="E8650" s="92"/>
      <c r="F8650" s="95"/>
    </row>
    <row r="8651" spans="1:6">
      <c r="A8651" s="79"/>
      <c r="B8651" s="97"/>
      <c r="C8651" s="95"/>
      <c r="D8651" s="98"/>
      <c r="E8651" s="92"/>
      <c r="F8651" s="95"/>
    </row>
    <row r="8652" spans="1:6">
      <c r="A8652" s="79"/>
      <c r="B8652" s="97"/>
      <c r="C8652" s="95"/>
      <c r="D8652" s="98"/>
      <c r="E8652" s="92"/>
      <c r="F8652" s="95"/>
    </row>
    <row r="8653" spans="1:6">
      <c r="A8653" s="79"/>
      <c r="B8653" s="97"/>
      <c r="C8653" s="95"/>
      <c r="D8653" s="98"/>
      <c r="E8653" s="92"/>
      <c r="F8653" s="95"/>
    </row>
    <row r="8654" spans="1:6">
      <c r="A8654" s="79"/>
      <c r="B8654" s="97"/>
      <c r="C8654" s="95"/>
      <c r="D8654" s="98"/>
      <c r="E8654" s="92"/>
      <c r="F8654" s="95"/>
    </row>
    <row r="8655" spans="1:6">
      <c r="A8655" s="79"/>
      <c r="B8655" s="97"/>
      <c r="C8655" s="95"/>
      <c r="D8655" s="98"/>
      <c r="E8655" s="92"/>
      <c r="F8655" s="95"/>
    </row>
    <row r="8656" spans="1:6">
      <c r="A8656" s="79"/>
      <c r="B8656" s="97"/>
      <c r="C8656" s="95"/>
      <c r="D8656" s="98"/>
      <c r="E8656" s="92"/>
      <c r="F8656" s="95"/>
    </row>
    <row r="8657" spans="1:6">
      <c r="A8657" s="79"/>
      <c r="B8657" s="97"/>
      <c r="C8657" s="95"/>
      <c r="D8657" s="98"/>
      <c r="E8657" s="92"/>
      <c r="F8657" s="95"/>
    </row>
    <row r="8658" spans="1:6">
      <c r="A8658" s="79"/>
      <c r="B8658" s="97"/>
      <c r="C8658" s="95"/>
      <c r="D8658" s="98"/>
      <c r="E8658" s="92"/>
      <c r="F8658" s="95"/>
    </row>
    <row r="8659" spans="1:6">
      <c r="A8659" s="79"/>
      <c r="B8659" s="97"/>
      <c r="C8659" s="95"/>
      <c r="D8659" s="98"/>
      <c r="E8659" s="92"/>
      <c r="F8659" s="95"/>
    </row>
    <row r="8660" spans="1:6">
      <c r="A8660" s="79"/>
      <c r="B8660" s="97"/>
      <c r="C8660" s="95"/>
      <c r="D8660" s="98"/>
      <c r="E8660" s="92"/>
      <c r="F8660" s="95"/>
    </row>
    <row r="8661" spans="1:6">
      <c r="A8661" s="79"/>
      <c r="B8661" s="97"/>
      <c r="C8661" s="95"/>
      <c r="D8661" s="98"/>
      <c r="E8661" s="92"/>
      <c r="F8661" s="95"/>
    </row>
    <row r="8662" spans="1:6">
      <c r="A8662" s="79"/>
      <c r="B8662" s="97"/>
      <c r="C8662" s="95"/>
      <c r="D8662" s="98"/>
      <c r="E8662" s="92"/>
      <c r="F8662" s="95"/>
    </row>
    <row r="8663" spans="1:6">
      <c r="A8663" s="79"/>
      <c r="B8663" s="97"/>
      <c r="C8663" s="95"/>
      <c r="D8663" s="98"/>
      <c r="E8663" s="92"/>
      <c r="F8663" s="95"/>
    </row>
    <row r="8664" spans="1:6">
      <c r="A8664" s="79"/>
      <c r="B8664" s="97"/>
      <c r="C8664" s="95"/>
      <c r="D8664" s="98"/>
      <c r="E8664" s="92"/>
      <c r="F8664" s="95"/>
    </row>
    <row r="8665" spans="1:6">
      <c r="A8665" s="79"/>
      <c r="B8665" s="97"/>
      <c r="C8665" s="95"/>
      <c r="D8665" s="98"/>
      <c r="E8665" s="92"/>
      <c r="F8665" s="95"/>
    </row>
    <row r="8666" spans="1:6">
      <c r="A8666" s="79"/>
      <c r="B8666" s="97"/>
      <c r="C8666" s="95"/>
      <c r="D8666" s="98"/>
      <c r="E8666" s="92"/>
      <c r="F8666" s="95"/>
    </row>
    <row r="8667" spans="1:6">
      <c r="A8667" s="79"/>
      <c r="B8667" s="97"/>
      <c r="C8667" s="95"/>
      <c r="D8667" s="98"/>
      <c r="E8667" s="92"/>
      <c r="F8667" s="95"/>
    </row>
    <row r="8668" spans="1:6">
      <c r="A8668" s="79"/>
      <c r="B8668" s="97"/>
      <c r="C8668" s="95"/>
      <c r="D8668" s="98"/>
      <c r="E8668" s="92"/>
      <c r="F8668" s="95"/>
    </row>
    <row r="8669" spans="1:6">
      <c r="A8669" s="79"/>
      <c r="B8669" s="97"/>
      <c r="C8669" s="95"/>
      <c r="D8669" s="98"/>
      <c r="E8669" s="92"/>
      <c r="F8669" s="95"/>
    </row>
    <row r="8670" spans="1:6">
      <c r="A8670" s="79"/>
      <c r="B8670" s="97"/>
      <c r="C8670" s="95"/>
      <c r="D8670" s="98"/>
      <c r="E8670" s="92"/>
      <c r="F8670" s="95"/>
    </row>
    <row r="8671" spans="1:6">
      <c r="A8671" s="79"/>
      <c r="B8671" s="97"/>
      <c r="C8671" s="95"/>
      <c r="D8671" s="98"/>
      <c r="E8671" s="92"/>
      <c r="F8671" s="95"/>
    </row>
    <row r="8672" spans="1:6">
      <c r="A8672" s="79"/>
      <c r="B8672" s="97"/>
      <c r="C8672" s="95"/>
      <c r="D8672" s="98"/>
      <c r="E8672" s="92"/>
      <c r="F8672" s="95"/>
    </row>
    <row r="8673" spans="1:6">
      <c r="A8673" s="79"/>
      <c r="B8673" s="97"/>
      <c r="C8673" s="95"/>
      <c r="D8673" s="98"/>
      <c r="E8673" s="92"/>
      <c r="F8673" s="95"/>
    </row>
    <row r="8674" spans="1:6">
      <c r="A8674" s="79"/>
      <c r="B8674" s="97"/>
      <c r="C8674" s="95"/>
      <c r="D8674" s="98"/>
      <c r="E8674" s="92"/>
      <c r="F8674" s="95"/>
    </row>
    <row r="8675" spans="1:6">
      <c r="A8675" s="79"/>
      <c r="B8675" s="97"/>
      <c r="C8675" s="95"/>
      <c r="D8675" s="98"/>
      <c r="E8675" s="92"/>
      <c r="F8675" s="95"/>
    </row>
    <row r="8676" spans="1:6">
      <c r="A8676" s="79"/>
      <c r="B8676" s="97"/>
      <c r="C8676" s="95"/>
      <c r="D8676" s="98"/>
      <c r="E8676" s="92"/>
      <c r="F8676" s="95"/>
    </row>
    <row r="8677" spans="1:6">
      <c r="A8677" s="79"/>
      <c r="B8677" s="97"/>
      <c r="C8677" s="95"/>
      <c r="D8677" s="98"/>
      <c r="E8677" s="92"/>
      <c r="F8677" s="95"/>
    </row>
    <row r="8678" spans="1:6">
      <c r="A8678" s="79"/>
      <c r="B8678" s="97"/>
      <c r="C8678" s="95"/>
      <c r="D8678" s="98"/>
      <c r="E8678" s="92"/>
      <c r="F8678" s="95"/>
    </row>
    <row r="8679" spans="1:6">
      <c r="A8679" s="79"/>
      <c r="B8679" s="97"/>
      <c r="C8679" s="95"/>
      <c r="D8679" s="98"/>
      <c r="E8679" s="92"/>
      <c r="F8679" s="95"/>
    </row>
    <row r="8680" spans="1:6">
      <c r="A8680" s="79"/>
      <c r="B8680" s="97"/>
      <c r="C8680" s="95"/>
      <c r="D8680" s="98"/>
      <c r="E8680" s="92"/>
      <c r="F8680" s="95"/>
    </row>
    <row r="8681" spans="1:6">
      <c r="A8681" s="79"/>
      <c r="B8681" s="97"/>
      <c r="C8681" s="95"/>
      <c r="D8681" s="98"/>
      <c r="E8681" s="92"/>
      <c r="F8681" s="95"/>
    </row>
    <row r="8682" spans="1:6">
      <c r="A8682" s="79"/>
      <c r="B8682" s="97"/>
      <c r="C8682" s="95"/>
      <c r="D8682" s="98"/>
      <c r="E8682" s="92"/>
      <c r="F8682" s="95"/>
    </row>
    <row r="8683" spans="1:6">
      <c r="A8683" s="79"/>
      <c r="B8683" s="97"/>
      <c r="C8683" s="95"/>
      <c r="D8683" s="98"/>
      <c r="E8683" s="92"/>
      <c r="F8683" s="95"/>
    </row>
    <row r="8684" spans="1:6">
      <c r="A8684" s="79"/>
      <c r="B8684" s="97"/>
      <c r="C8684" s="95"/>
      <c r="D8684" s="98"/>
      <c r="E8684" s="92"/>
      <c r="F8684" s="95"/>
    </row>
    <row r="8685" spans="1:6">
      <c r="A8685" s="79"/>
      <c r="B8685" s="97"/>
      <c r="C8685" s="95"/>
      <c r="D8685" s="98"/>
      <c r="E8685" s="92"/>
      <c r="F8685" s="95"/>
    </row>
    <row r="8686" spans="1:6">
      <c r="A8686" s="79"/>
      <c r="B8686" s="97"/>
      <c r="C8686" s="95"/>
      <c r="D8686" s="98"/>
      <c r="E8686" s="92"/>
      <c r="F8686" s="95"/>
    </row>
    <row r="8687" spans="1:6">
      <c r="A8687" s="79"/>
      <c r="B8687" s="97"/>
      <c r="C8687" s="95"/>
      <c r="D8687" s="98"/>
      <c r="E8687" s="92"/>
      <c r="F8687" s="95"/>
    </row>
    <row r="8688" spans="1:6">
      <c r="A8688" s="79"/>
      <c r="B8688" s="97"/>
      <c r="C8688" s="95"/>
      <c r="D8688" s="98"/>
      <c r="E8688" s="92"/>
      <c r="F8688" s="95"/>
    </row>
    <row r="8689" spans="1:6">
      <c r="A8689" s="79"/>
      <c r="B8689" s="97"/>
      <c r="C8689" s="95"/>
      <c r="D8689" s="98"/>
      <c r="E8689" s="92"/>
      <c r="F8689" s="95"/>
    </row>
    <row r="8690" spans="1:6">
      <c r="A8690" s="79"/>
      <c r="B8690" s="97"/>
      <c r="C8690" s="95"/>
      <c r="D8690" s="98"/>
      <c r="E8690" s="92"/>
      <c r="F8690" s="95"/>
    </row>
    <row r="8691" spans="1:6">
      <c r="A8691" s="79"/>
      <c r="B8691" s="97"/>
      <c r="C8691" s="95"/>
      <c r="D8691" s="98"/>
      <c r="E8691" s="92"/>
      <c r="F8691" s="95"/>
    </row>
    <row r="8692" spans="1:6">
      <c r="A8692" s="79"/>
      <c r="B8692" s="97"/>
      <c r="C8692" s="95"/>
      <c r="D8692" s="98"/>
      <c r="E8692" s="92"/>
      <c r="F8692" s="95"/>
    </row>
    <row r="8693" spans="1:6">
      <c r="A8693" s="79"/>
      <c r="B8693" s="97"/>
      <c r="C8693" s="95"/>
      <c r="D8693" s="98"/>
      <c r="E8693" s="92"/>
      <c r="F8693" s="95"/>
    </row>
    <row r="8694" spans="1:6">
      <c r="A8694" s="79"/>
      <c r="B8694" s="97"/>
      <c r="C8694" s="95"/>
      <c r="D8694" s="98"/>
      <c r="E8694" s="92"/>
      <c r="F8694" s="95"/>
    </row>
    <row r="8695" spans="1:6">
      <c r="A8695" s="79"/>
      <c r="B8695" s="97"/>
      <c r="C8695" s="95"/>
      <c r="D8695" s="98"/>
      <c r="E8695" s="92"/>
      <c r="F8695" s="95"/>
    </row>
    <row r="8696" spans="1:6">
      <c r="A8696" s="79"/>
      <c r="B8696" s="97"/>
      <c r="C8696" s="95"/>
      <c r="D8696" s="98"/>
      <c r="E8696" s="92"/>
      <c r="F8696" s="95"/>
    </row>
    <row r="8697" spans="1:6">
      <c r="A8697" s="79"/>
      <c r="B8697" s="97"/>
      <c r="C8697" s="95"/>
      <c r="D8697" s="98"/>
      <c r="E8697" s="92"/>
      <c r="F8697" s="95"/>
    </row>
    <row r="8698" spans="1:6">
      <c r="A8698" s="79"/>
      <c r="B8698" s="97"/>
      <c r="C8698" s="95"/>
      <c r="D8698" s="98"/>
      <c r="E8698" s="92"/>
      <c r="F8698" s="95"/>
    </row>
    <row r="8699" spans="1:6">
      <c r="A8699" s="79"/>
      <c r="B8699" s="97"/>
      <c r="C8699" s="95"/>
      <c r="D8699" s="98"/>
      <c r="E8699" s="92"/>
      <c r="F8699" s="95"/>
    </row>
    <row r="8700" spans="1:6">
      <c r="A8700" s="79"/>
      <c r="B8700" s="97"/>
      <c r="C8700" s="95"/>
      <c r="D8700" s="98"/>
      <c r="E8700" s="92"/>
      <c r="F8700" s="95"/>
    </row>
    <row r="8701" spans="1:6">
      <c r="A8701" s="79"/>
      <c r="B8701" s="97"/>
      <c r="C8701" s="95"/>
      <c r="D8701" s="98"/>
      <c r="E8701" s="92"/>
      <c r="F8701" s="95"/>
    </row>
    <row r="8702" spans="1:6">
      <c r="A8702" s="79"/>
      <c r="B8702" s="97"/>
      <c r="C8702" s="95"/>
      <c r="D8702" s="98"/>
      <c r="E8702" s="92"/>
      <c r="F8702" s="95"/>
    </row>
    <row r="8703" spans="1:6">
      <c r="A8703" s="79"/>
      <c r="B8703" s="97"/>
      <c r="C8703" s="95"/>
      <c r="D8703" s="98"/>
      <c r="E8703" s="92"/>
      <c r="F8703" s="95"/>
    </row>
    <row r="8704" spans="1:6">
      <c r="A8704" s="79"/>
      <c r="B8704" s="97"/>
      <c r="C8704" s="95"/>
      <c r="D8704" s="98"/>
      <c r="E8704" s="92"/>
      <c r="F8704" s="95"/>
    </row>
    <row r="8705" spans="1:6">
      <c r="A8705" s="79"/>
      <c r="B8705" s="97"/>
      <c r="C8705" s="95"/>
      <c r="D8705" s="98"/>
      <c r="E8705" s="92"/>
      <c r="F8705" s="95"/>
    </row>
    <row r="8706" spans="1:6">
      <c r="A8706" s="79"/>
      <c r="B8706" s="97"/>
      <c r="C8706" s="95"/>
      <c r="D8706" s="98"/>
      <c r="E8706" s="92"/>
      <c r="F8706" s="95"/>
    </row>
    <row r="8707" spans="1:6">
      <c r="A8707" s="79"/>
      <c r="B8707" s="97"/>
      <c r="C8707" s="95"/>
      <c r="D8707" s="98"/>
      <c r="E8707" s="92"/>
      <c r="F8707" s="95"/>
    </row>
    <row r="8708" spans="1:6">
      <c r="A8708" s="79"/>
      <c r="B8708" s="97"/>
      <c r="C8708" s="95"/>
      <c r="D8708" s="98"/>
      <c r="E8708" s="92"/>
      <c r="F8708" s="95"/>
    </row>
    <row r="8709" spans="1:6">
      <c r="A8709" s="79"/>
      <c r="B8709" s="97"/>
      <c r="C8709" s="95"/>
      <c r="D8709" s="98"/>
      <c r="E8709" s="92"/>
      <c r="F8709" s="95"/>
    </row>
    <row r="8710" spans="1:6">
      <c r="A8710" s="79"/>
      <c r="B8710" s="97"/>
      <c r="C8710" s="95"/>
      <c r="D8710" s="98"/>
      <c r="E8710" s="92"/>
      <c r="F8710" s="95"/>
    </row>
    <row r="8711" spans="1:6">
      <c r="A8711" s="79"/>
      <c r="B8711" s="97"/>
      <c r="C8711" s="95"/>
      <c r="D8711" s="98"/>
      <c r="E8711" s="92"/>
      <c r="F8711" s="95"/>
    </row>
    <row r="8712" spans="1:6">
      <c r="A8712" s="79"/>
      <c r="B8712" s="97"/>
      <c r="C8712" s="95"/>
      <c r="D8712" s="98"/>
      <c r="E8712" s="92"/>
      <c r="F8712" s="95"/>
    </row>
    <row r="8713" spans="1:6">
      <c r="A8713" s="79"/>
      <c r="B8713" s="97"/>
      <c r="C8713" s="95"/>
      <c r="D8713" s="98"/>
      <c r="E8713" s="92"/>
      <c r="F8713" s="95"/>
    </row>
    <row r="8714" spans="1:6">
      <c r="A8714" s="79"/>
      <c r="B8714" s="97"/>
      <c r="C8714" s="95"/>
      <c r="D8714" s="98"/>
      <c r="E8714" s="92"/>
      <c r="F8714" s="95"/>
    </row>
    <row r="8715" spans="1:6">
      <c r="A8715" s="79"/>
      <c r="B8715" s="97"/>
      <c r="C8715" s="95"/>
      <c r="D8715" s="98"/>
      <c r="E8715" s="92"/>
      <c r="F8715" s="95"/>
    </row>
    <row r="8716" spans="1:6">
      <c r="A8716" s="79"/>
      <c r="B8716" s="97"/>
      <c r="C8716" s="95"/>
      <c r="D8716" s="98"/>
      <c r="E8716" s="92"/>
      <c r="F8716" s="95"/>
    </row>
    <row r="8717" spans="1:6">
      <c r="A8717" s="79"/>
      <c r="B8717" s="97"/>
      <c r="C8717" s="95"/>
      <c r="D8717" s="98"/>
      <c r="E8717" s="92"/>
      <c r="F8717" s="95"/>
    </row>
    <row r="8718" spans="1:6">
      <c r="A8718" s="79"/>
      <c r="B8718" s="97"/>
      <c r="C8718" s="95"/>
      <c r="D8718" s="98"/>
      <c r="E8718" s="92"/>
      <c r="F8718" s="95"/>
    </row>
    <row r="8719" spans="1:6">
      <c r="A8719" s="79"/>
      <c r="B8719" s="97"/>
      <c r="C8719" s="95"/>
      <c r="D8719" s="98"/>
      <c r="E8719" s="92"/>
      <c r="F8719" s="95"/>
    </row>
    <row r="8720" spans="1:6">
      <c r="A8720" s="79"/>
      <c r="B8720" s="97"/>
      <c r="C8720" s="95"/>
      <c r="D8720" s="98"/>
      <c r="E8720" s="92"/>
      <c r="F8720" s="95"/>
    </row>
    <row r="8721" spans="1:6">
      <c r="A8721" s="79"/>
      <c r="B8721" s="97"/>
      <c r="C8721" s="95"/>
      <c r="D8721" s="98"/>
      <c r="E8721" s="92"/>
      <c r="F8721" s="95"/>
    </row>
    <row r="8722" spans="1:6">
      <c r="A8722" s="79"/>
      <c r="B8722" s="97"/>
      <c r="C8722" s="95"/>
      <c r="D8722" s="98"/>
      <c r="E8722" s="92"/>
      <c r="F8722" s="95"/>
    </row>
    <row r="8723" spans="1:6">
      <c r="A8723" s="79"/>
      <c r="B8723" s="97"/>
      <c r="C8723" s="95"/>
      <c r="D8723" s="98"/>
      <c r="E8723" s="92"/>
      <c r="F8723" s="95"/>
    </row>
    <row r="8724" spans="1:6">
      <c r="A8724" s="79"/>
      <c r="B8724" s="97"/>
      <c r="C8724" s="95"/>
      <c r="D8724" s="98"/>
      <c r="E8724" s="92"/>
      <c r="F8724" s="95"/>
    </row>
    <row r="8725" spans="1:6">
      <c r="A8725" s="79"/>
      <c r="B8725" s="97"/>
      <c r="C8725" s="95"/>
      <c r="D8725" s="98"/>
      <c r="E8725" s="92"/>
      <c r="F8725" s="95"/>
    </row>
    <row r="8726" spans="1:6">
      <c r="A8726" s="79"/>
      <c r="B8726" s="97"/>
      <c r="C8726" s="95"/>
      <c r="D8726" s="98"/>
      <c r="E8726" s="92"/>
      <c r="F8726" s="95"/>
    </row>
    <row r="8727" spans="1:6">
      <c r="A8727" s="79"/>
      <c r="B8727" s="97"/>
      <c r="C8727" s="95"/>
      <c r="D8727" s="98"/>
      <c r="E8727" s="92"/>
      <c r="F8727" s="95"/>
    </row>
    <row r="8728" spans="1:6">
      <c r="A8728" s="79"/>
      <c r="B8728" s="97"/>
      <c r="C8728" s="95"/>
      <c r="D8728" s="98"/>
      <c r="E8728" s="92"/>
      <c r="F8728" s="95"/>
    </row>
    <row r="8729" spans="1:6">
      <c r="A8729" s="79"/>
      <c r="B8729" s="97"/>
      <c r="C8729" s="95"/>
      <c r="D8729" s="98"/>
      <c r="E8729" s="92"/>
      <c r="F8729" s="95"/>
    </row>
    <row r="8730" spans="1:6">
      <c r="A8730" s="79"/>
      <c r="B8730" s="97"/>
      <c r="C8730" s="95"/>
      <c r="D8730" s="98"/>
      <c r="E8730" s="92"/>
      <c r="F8730" s="95"/>
    </row>
    <row r="8731" spans="1:6">
      <c r="A8731" s="79"/>
      <c r="B8731" s="97"/>
      <c r="C8731" s="95"/>
      <c r="D8731" s="98"/>
      <c r="E8731" s="92"/>
      <c r="F8731" s="95"/>
    </row>
    <row r="8732" spans="1:6">
      <c r="A8732" s="79"/>
      <c r="B8732" s="97"/>
      <c r="C8732" s="95"/>
      <c r="D8732" s="98"/>
      <c r="E8732" s="92"/>
      <c r="F8732" s="95"/>
    </row>
    <row r="8733" spans="1:6">
      <c r="A8733" s="79"/>
      <c r="B8733" s="97"/>
      <c r="C8733" s="95"/>
      <c r="D8733" s="98"/>
      <c r="E8733" s="92"/>
      <c r="F8733" s="95"/>
    </row>
    <row r="8734" spans="1:6">
      <c r="A8734" s="79"/>
      <c r="B8734" s="97"/>
      <c r="C8734" s="95"/>
      <c r="D8734" s="98"/>
      <c r="E8734" s="92"/>
      <c r="F8734" s="95"/>
    </row>
    <row r="8735" spans="1:6">
      <c r="A8735" s="79"/>
      <c r="B8735" s="97"/>
      <c r="C8735" s="95"/>
      <c r="D8735" s="98"/>
      <c r="E8735" s="92"/>
      <c r="F8735" s="95"/>
    </row>
    <row r="8736" spans="1:6">
      <c r="A8736" s="79"/>
      <c r="B8736" s="97"/>
      <c r="C8736" s="95"/>
      <c r="D8736" s="98"/>
      <c r="E8736" s="92"/>
      <c r="F8736" s="95"/>
    </row>
    <row r="8737" spans="1:6">
      <c r="A8737" s="79"/>
      <c r="B8737" s="97"/>
      <c r="C8737" s="95"/>
      <c r="D8737" s="98"/>
      <c r="E8737" s="92"/>
      <c r="F8737" s="95"/>
    </row>
    <row r="8738" spans="1:6">
      <c r="A8738" s="79"/>
      <c r="B8738" s="97"/>
      <c r="C8738" s="95"/>
      <c r="D8738" s="98"/>
      <c r="E8738" s="92"/>
      <c r="F8738" s="95"/>
    </row>
    <row r="8739" spans="1:6">
      <c r="A8739" s="79"/>
      <c r="B8739" s="97"/>
      <c r="C8739" s="95"/>
      <c r="D8739" s="98"/>
      <c r="E8739" s="92"/>
      <c r="F8739" s="95"/>
    </row>
    <row r="8740" spans="1:6">
      <c r="A8740" s="79"/>
      <c r="B8740" s="97"/>
      <c r="C8740" s="95"/>
      <c r="D8740" s="98"/>
      <c r="E8740" s="92"/>
      <c r="F8740" s="95"/>
    </row>
    <row r="8741" spans="1:6">
      <c r="A8741" s="79"/>
      <c r="B8741" s="97"/>
      <c r="C8741" s="95"/>
      <c r="D8741" s="98"/>
      <c r="E8741" s="92"/>
      <c r="F8741" s="95"/>
    </row>
    <row r="8742" spans="1:6">
      <c r="A8742" s="79"/>
      <c r="B8742" s="97"/>
      <c r="C8742" s="95"/>
      <c r="D8742" s="98"/>
      <c r="E8742" s="92"/>
      <c r="F8742" s="95"/>
    </row>
    <row r="8743" spans="1:6">
      <c r="A8743" s="79"/>
      <c r="B8743" s="97"/>
      <c r="C8743" s="95"/>
      <c r="D8743" s="98"/>
      <c r="E8743" s="92"/>
      <c r="F8743" s="95"/>
    </row>
    <row r="8744" spans="1:6">
      <c r="A8744" s="79"/>
      <c r="B8744" s="97"/>
      <c r="C8744" s="95"/>
      <c r="D8744" s="98"/>
      <c r="E8744" s="92"/>
      <c r="F8744" s="95"/>
    </row>
    <row r="8745" spans="1:6">
      <c r="A8745" s="79"/>
      <c r="B8745" s="97"/>
      <c r="C8745" s="95"/>
      <c r="D8745" s="98"/>
      <c r="E8745" s="92"/>
      <c r="F8745" s="95"/>
    </row>
    <row r="8746" spans="1:6">
      <c r="A8746" s="79"/>
      <c r="B8746" s="97"/>
      <c r="C8746" s="95"/>
      <c r="D8746" s="98"/>
      <c r="E8746" s="92"/>
      <c r="F8746" s="95"/>
    </row>
    <row r="8747" spans="1:6">
      <c r="A8747" s="79"/>
      <c r="B8747" s="97"/>
      <c r="C8747" s="95"/>
      <c r="D8747" s="98"/>
      <c r="E8747" s="92"/>
      <c r="F8747" s="95"/>
    </row>
    <row r="8748" spans="1:6">
      <c r="A8748" s="79"/>
      <c r="B8748" s="97"/>
      <c r="C8748" s="95"/>
      <c r="D8748" s="98"/>
      <c r="E8748" s="92"/>
      <c r="F8748" s="95"/>
    </row>
    <row r="8749" spans="1:6">
      <c r="A8749" s="79"/>
      <c r="B8749" s="97"/>
      <c r="C8749" s="95"/>
      <c r="D8749" s="98"/>
      <c r="E8749" s="92"/>
      <c r="F8749" s="95"/>
    </row>
    <row r="8750" spans="1:6">
      <c r="A8750" s="79"/>
      <c r="B8750" s="97"/>
      <c r="C8750" s="95"/>
      <c r="D8750" s="98"/>
      <c r="E8750" s="92"/>
      <c r="F8750" s="95"/>
    </row>
    <row r="8751" spans="1:6">
      <c r="A8751" s="79"/>
      <c r="B8751" s="97"/>
      <c r="C8751" s="95"/>
      <c r="D8751" s="98"/>
      <c r="E8751" s="92"/>
      <c r="F8751" s="95"/>
    </row>
    <row r="8752" spans="1:6">
      <c r="A8752" s="79"/>
      <c r="B8752" s="97"/>
      <c r="C8752" s="95"/>
      <c r="D8752" s="98"/>
      <c r="E8752" s="92"/>
      <c r="F8752" s="95"/>
    </row>
    <row r="8753" spans="1:6">
      <c r="A8753" s="79"/>
      <c r="B8753" s="97"/>
      <c r="C8753" s="95"/>
      <c r="D8753" s="98"/>
      <c r="E8753" s="92"/>
      <c r="F8753" s="95"/>
    </row>
    <row r="8754" spans="1:6">
      <c r="A8754" s="79"/>
      <c r="B8754" s="97"/>
      <c r="C8754" s="95"/>
      <c r="D8754" s="98"/>
      <c r="E8754" s="92"/>
      <c r="F8754" s="95"/>
    </row>
    <row r="8755" spans="1:6">
      <c r="A8755" s="79"/>
      <c r="B8755" s="97"/>
      <c r="C8755" s="95"/>
      <c r="D8755" s="98"/>
      <c r="E8755" s="92"/>
      <c r="F8755" s="95"/>
    </row>
    <row r="8756" spans="1:6">
      <c r="A8756" s="79"/>
      <c r="B8756" s="97"/>
      <c r="C8756" s="95"/>
      <c r="D8756" s="98"/>
      <c r="E8756" s="92"/>
      <c r="F8756" s="95"/>
    </row>
    <row r="8757" spans="1:6">
      <c r="A8757" s="79"/>
      <c r="B8757" s="97"/>
      <c r="C8757" s="95"/>
      <c r="D8757" s="98"/>
      <c r="E8757" s="92"/>
      <c r="F8757" s="95"/>
    </row>
    <row r="8758" spans="1:6">
      <c r="A8758" s="79"/>
      <c r="B8758" s="97"/>
      <c r="C8758" s="95"/>
      <c r="D8758" s="98"/>
      <c r="E8758" s="92"/>
      <c r="F8758" s="95"/>
    </row>
    <row r="8759" spans="1:6">
      <c r="A8759" s="79"/>
      <c r="B8759" s="97"/>
      <c r="C8759" s="95"/>
      <c r="D8759" s="98"/>
      <c r="E8759" s="92"/>
      <c r="F8759" s="95"/>
    </row>
    <row r="8760" spans="1:6">
      <c r="A8760" s="79"/>
      <c r="B8760" s="97"/>
      <c r="C8760" s="95"/>
      <c r="D8760" s="98"/>
      <c r="E8760" s="92"/>
      <c r="F8760" s="95"/>
    </row>
    <row r="8761" spans="1:6">
      <c r="A8761" s="79"/>
      <c r="B8761" s="97"/>
      <c r="C8761" s="95"/>
      <c r="D8761" s="98"/>
      <c r="E8761" s="92"/>
      <c r="F8761" s="95"/>
    </row>
    <row r="8762" spans="1:6">
      <c r="A8762" s="79"/>
      <c r="B8762" s="97"/>
      <c r="C8762" s="95"/>
      <c r="D8762" s="98"/>
      <c r="E8762" s="92"/>
      <c r="F8762" s="95"/>
    </row>
    <row r="8763" spans="1:6">
      <c r="A8763" s="79"/>
      <c r="B8763" s="97"/>
      <c r="C8763" s="95"/>
      <c r="D8763" s="98"/>
      <c r="E8763" s="92"/>
      <c r="F8763" s="95"/>
    </row>
    <row r="8764" spans="1:6">
      <c r="A8764" s="79"/>
      <c r="B8764" s="97"/>
      <c r="C8764" s="95"/>
      <c r="D8764" s="98"/>
      <c r="E8764" s="92"/>
      <c r="F8764" s="95"/>
    </row>
    <row r="8765" spans="1:6">
      <c r="A8765" s="79"/>
      <c r="B8765" s="97"/>
      <c r="C8765" s="95"/>
      <c r="D8765" s="98"/>
      <c r="E8765" s="92"/>
      <c r="F8765" s="95"/>
    </row>
    <row r="8766" spans="1:6">
      <c r="A8766" s="79"/>
      <c r="B8766" s="97"/>
      <c r="C8766" s="95"/>
      <c r="D8766" s="98"/>
      <c r="E8766" s="92"/>
      <c r="F8766" s="95"/>
    </row>
    <row r="8767" spans="1:6">
      <c r="A8767" s="79"/>
      <c r="B8767" s="97"/>
      <c r="C8767" s="95"/>
      <c r="D8767" s="98"/>
      <c r="E8767" s="92"/>
      <c r="F8767" s="95"/>
    </row>
    <row r="8768" spans="1:6">
      <c r="A8768" s="79"/>
      <c r="B8768" s="97"/>
      <c r="C8768" s="95"/>
      <c r="D8768" s="98"/>
      <c r="E8768" s="92"/>
      <c r="F8768" s="95"/>
    </row>
    <row r="8769" spans="1:6">
      <c r="A8769" s="79"/>
      <c r="B8769" s="97"/>
      <c r="C8769" s="95"/>
      <c r="D8769" s="98"/>
      <c r="E8769" s="92"/>
      <c r="F8769" s="95"/>
    </row>
    <row r="8770" spans="1:6">
      <c r="A8770" s="79"/>
      <c r="B8770" s="97"/>
      <c r="C8770" s="95"/>
      <c r="D8770" s="98"/>
      <c r="E8770" s="92"/>
      <c r="F8770" s="95"/>
    </row>
    <row r="8771" spans="1:6">
      <c r="A8771" s="79"/>
      <c r="B8771" s="97"/>
      <c r="C8771" s="95"/>
      <c r="D8771" s="98"/>
      <c r="E8771" s="92"/>
      <c r="F8771" s="95"/>
    </row>
    <row r="8772" spans="1:6">
      <c r="A8772" s="79"/>
      <c r="B8772" s="97"/>
      <c r="C8772" s="95"/>
      <c r="D8772" s="98"/>
      <c r="E8772" s="92"/>
      <c r="F8772" s="95"/>
    </row>
    <row r="8773" spans="1:6">
      <c r="A8773" s="79"/>
      <c r="B8773" s="97"/>
      <c r="C8773" s="95"/>
      <c r="D8773" s="98"/>
      <c r="E8773" s="92"/>
      <c r="F8773" s="95"/>
    </row>
    <row r="8774" spans="1:6">
      <c r="A8774" s="79"/>
      <c r="B8774" s="97"/>
      <c r="C8774" s="95"/>
      <c r="D8774" s="98"/>
      <c r="E8774" s="92"/>
      <c r="F8774" s="95"/>
    </row>
    <row r="8775" spans="1:6">
      <c r="A8775" s="79"/>
      <c r="B8775" s="97"/>
      <c r="C8775" s="95"/>
      <c r="D8775" s="98"/>
      <c r="E8775" s="92"/>
      <c r="F8775" s="95"/>
    </row>
    <row r="8776" spans="1:6">
      <c r="A8776" s="79"/>
      <c r="B8776" s="97"/>
      <c r="C8776" s="95"/>
      <c r="D8776" s="98"/>
      <c r="E8776" s="92"/>
      <c r="F8776" s="95"/>
    </row>
    <row r="8777" spans="1:6">
      <c r="A8777" s="79"/>
      <c r="B8777" s="97"/>
      <c r="C8777" s="95"/>
      <c r="D8777" s="98"/>
      <c r="E8777" s="92"/>
      <c r="F8777" s="95"/>
    </row>
    <row r="8778" spans="1:6">
      <c r="A8778" s="79"/>
      <c r="B8778" s="97"/>
      <c r="C8778" s="95"/>
      <c r="D8778" s="98"/>
      <c r="E8778" s="92"/>
      <c r="F8778" s="95"/>
    </row>
    <row r="8779" spans="1:6">
      <c r="A8779" s="79"/>
      <c r="B8779" s="97"/>
      <c r="C8779" s="95"/>
      <c r="D8779" s="98"/>
      <c r="E8779" s="92"/>
      <c r="F8779" s="95"/>
    </row>
    <row r="8780" spans="1:6">
      <c r="A8780" s="79"/>
      <c r="B8780" s="97"/>
      <c r="C8780" s="95"/>
      <c r="D8780" s="98"/>
      <c r="E8780" s="92"/>
      <c r="F8780" s="95"/>
    </row>
    <row r="8781" spans="1:6">
      <c r="A8781" s="79"/>
      <c r="B8781" s="97"/>
      <c r="C8781" s="95"/>
      <c r="D8781" s="98"/>
      <c r="E8781" s="92"/>
      <c r="F8781" s="95"/>
    </row>
    <row r="8782" spans="1:6">
      <c r="A8782" s="79"/>
      <c r="B8782" s="97"/>
      <c r="C8782" s="95"/>
      <c r="D8782" s="98"/>
      <c r="E8782" s="92"/>
      <c r="F8782" s="95"/>
    </row>
    <row r="8783" spans="1:6">
      <c r="A8783" s="79"/>
      <c r="B8783" s="97"/>
      <c r="C8783" s="95"/>
      <c r="D8783" s="98"/>
      <c r="E8783" s="92"/>
      <c r="F8783" s="95"/>
    </row>
    <row r="8784" spans="1:6">
      <c r="A8784" s="79"/>
      <c r="B8784" s="97"/>
      <c r="C8784" s="95"/>
      <c r="D8784" s="98"/>
      <c r="E8784" s="92"/>
      <c r="F8784" s="95"/>
    </row>
    <row r="8785" spans="1:6">
      <c r="A8785" s="79"/>
      <c r="B8785" s="97"/>
      <c r="C8785" s="95"/>
      <c r="D8785" s="98"/>
      <c r="E8785" s="92"/>
      <c r="F8785" s="95"/>
    </row>
    <row r="8786" spans="1:6">
      <c r="A8786" s="79"/>
      <c r="B8786" s="97"/>
      <c r="C8786" s="95"/>
      <c r="D8786" s="98"/>
      <c r="E8786" s="92"/>
      <c r="F8786" s="95"/>
    </row>
    <row r="8787" spans="1:6">
      <c r="A8787" s="79"/>
      <c r="B8787" s="97"/>
      <c r="C8787" s="95"/>
      <c r="D8787" s="98"/>
      <c r="E8787" s="92"/>
      <c r="F8787" s="95"/>
    </row>
    <row r="8788" spans="1:6">
      <c r="A8788" s="79"/>
      <c r="B8788" s="97"/>
      <c r="C8788" s="95"/>
      <c r="D8788" s="98"/>
      <c r="E8788" s="92"/>
      <c r="F8788" s="95"/>
    </row>
    <row r="8789" spans="1:6">
      <c r="A8789" s="79"/>
      <c r="B8789" s="97"/>
      <c r="C8789" s="95"/>
      <c r="D8789" s="98"/>
      <c r="E8789" s="92"/>
      <c r="F8789" s="95"/>
    </row>
    <row r="8790" spans="1:6">
      <c r="A8790" s="79"/>
      <c r="B8790" s="97"/>
      <c r="C8790" s="95"/>
      <c r="D8790" s="98"/>
      <c r="E8790" s="92"/>
      <c r="F8790" s="95"/>
    </row>
    <row r="8791" spans="1:6">
      <c r="A8791" s="79"/>
      <c r="B8791" s="97"/>
      <c r="C8791" s="95"/>
      <c r="D8791" s="98"/>
      <c r="E8791" s="92"/>
      <c r="F8791" s="95"/>
    </row>
    <row r="8792" spans="1:6">
      <c r="A8792" s="79"/>
      <c r="B8792" s="97"/>
      <c r="C8792" s="95"/>
      <c r="D8792" s="98"/>
      <c r="E8792" s="92"/>
      <c r="F8792" s="95"/>
    </row>
    <row r="8793" spans="1:6">
      <c r="A8793" s="79"/>
      <c r="B8793" s="97"/>
      <c r="C8793" s="95"/>
      <c r="D8793" s="98"/>
      <c r="E8793" s="92"/>
      <c r="F8793" s="95"/>
    </row>
    <row r="8794" spans="1:6">
      <c r="A8794" s="79"/>
      <c r="B8794" s="97"/>
      <c r="C8794" s="95"/>
      <c r="D8794" s="98"/>
      <c r="E8794" s="92"/>
      <c r="F8794" s="95"/>
    </row>
    <row r="8795" spans="1:6">
      <c r="A8795" s="79"/>
      <c r="B8795" s="97"/>
      <c r="C8795" s="95"/>
      <c r="D8795" s="98"/>
      <c r="E8795" s="92"/>
      <c r="F8795" s="95"/>
    </row>
    <row r="8796" spans="1:6">
      <c r="A8796" s="79"/>
      <c r="B8796" s="97"/>
      <c r="C8796" s="95"/>
      <c r="D8796" s="98"/>
      <c r="E8796" s="92"/>
      <c r="F8796" s="95"/>
    </row>
    <row r="8797" spans="1:6">
      <c r="A8797" s="79"/>
      <c r="B8797" s="97"/>
      <c r="C8797" s="95"/>
      <c r="D8797" s="98"/>
      <c r="E8797" s="92"/>
      <c r="F8797" s="95"/>
    </row>
    <row r="8798" spans="1:6">
      <c r="A8798" s="79"/>
      <c r="B8798" s="97"/>
      <c r="C8798" s="95"/>
      <c r="D8798" s="98"/>
      <c r="E8798" s="92"/>
      <c r="F8798" s="95"/>
    </row>
    <row r="8799" spans="1:6">
      <c r="A8799" s="79"/>
      <c r="B8799" s="97"/>
      <c r="C8799" s="95"/>
      <c r="D8799" s="98"/>
      <c r="E8799" s="92"/>
      <c r="F8799" s="95"/>
    </row>
    <row r="8800" spans="1:6">
      <c r="A8800" s="79"/>
      <c r="B8800" s="97"/>
      <c r="C8800" s="95"/>
      <c r="D8800" s="98"/>
      <c r="E8800" s="92"/>
      <c r="F8800" s="95"/>
    </row>
    <row r="8801" spans="1:6">
      <c r="A8801" s="79"/>
      <c r="B8801" s="97"/>
      <c r="C8801" s="95"/>
      <c r="D8801" s="98"/>
      <c r="E8801" s="92"/>
      <c r="F8801" s="95"/>
    </row>
    <row r="8802" spans="1:6">
      <c r="A8802" s="79"/>
      <c r="B8802" s="97"/>
      <c r="C8802" s="95"/>
      <c r="D8802" s="98"/>
      <c r="E8802" s="92"/>
      <c r="F8802" s="95"/>
    </row>
    <row r="8803" spans="1:6">
      <c r="A8803" s="79"/>
      <c r="B8803" s="97"/>
      <c r="C8803" s="95"/>
      <c r="D8803" s="98"/>
      <c r="E8803" s="92"/>
      <c r="F8803" s="95"/>
    </row>
    <row r="8804" spans="1:6">
      <c r="A8804" s="79"/>
      <c r="B8804" s="97"/>
      <c r="C8804" s="95"/>
      <c r="D8804" s="98"/>
      <c r="E8804" s="92"/>
      <c r="F8804" s="95"/>
    </row>
    <row r="8805" spans="1:6">
      <c r="A8805" s="79"/>
      <c r="B8805" s="97"/>
      <c r="C8805" s="95"/>
      <c r="D8805" s="98"/>
      <c r="E8805" s="92"/>
      <c r="F8805" s="95"/>
    </row>
    <row r="8806" spans="1:6">
      <c r="A8806" s="79"/>
      <c r="B8806" s="97"/>
      <c r="C8806" s="95"/>
      <c r="D8806" s="98"/>
      <c r="E8806" s="92"/>
      <c r="F8806" s="95"/>
    </row>
    <row r="8807" spans="1:6">
      <c r="A8807" s="79"/>
      <c r="B8807" s="97"/>
      <c r="C8807" s="95"/>
      <c r="D8807" s="98"/>
      <c r="E8807" s="92"/>
      <c r="F8807" s="95"/>
    </row>
    <row r="8808" spans="1:6">
      <c r="A8808" s="79"/>
      <c r="B8808" s="97"/>
      <c r="C8808" s="95"/>
      <c r="D8808" s="98"/>
      <c r="E8808" s="92"/>
      <c r="F8808" s="95"/>
    </row>
    <row r="8809" spans="1:6">
      <c r="A8809" s="79"/>
      <c r="B8809" s="97"/>
      <c r="C8809" s="95"/>
      <c r="D8809" s="98"/>
      <c r="E8809" s="92"/>
      <c r="F8809" s="95"/>
    </row>
    <row r="8810" spans="1:6">
      <c r="A8810" s="79"/>
      <c r="B8810" s="97"/>
      <c r="C8810" s="95"/>
      <c r="D8810" s="98"/>
      <c r="E8810" s="92"/>
      <c r="F8810" s="95"/>
    </row>
    <row r="8811" spans="1:6">
      <c r="A8811" s="79"/>
      <c r="B8811" s="97"/>
      <c r="C8811" s="95"/>
      <c r="D8811" s="98"/>
      <c r="E8811" s="92"/>
      <c r="F8811" s="95"/>
    </row>
    <row r="8812" spans="1:6">
      <c r="A8812" s="79"/>
      <c r="B8812" s="97"/>
      <c r="C8812" s="95"/>
      <c r="D8812" s="98"/>
      <c r="E8812" s="92"/>
      <c r="F8812" s="95"/>
    </row>
    <row r="8813" spans="1:6">
      <c r="A8813" s="79"/>
      <c r="B8813" s="97"/>
      <c r="C8813" s="95"/>
      <c r="D8813" s="98"/>
      <c r="E8813" s="92"/>
      <c r="F8813" s="95"/>
    </row>
    <row r="8814" spans="1:6">
      <c r="A8814" s="79"/>
      <c r="B8814" s="97"/>
      <c r="C8814" s="95"/>
      <c r="D8814" s="98"/>
      <c r="E8814" s="92"/>
      <c r="F8814" s="95"/>
    </row>
    <row r="8815" spans="1:6">
      <c r="A8815" s="79"/>
      <c r="B8815" s="97"/>
      <c r="C8815" s="95"/>
      <c r="D8815" s="98"/>
      <c r="E8815" s="92"/>
      <c r="F8815" s="95"/>
    </row>
    <row r="8816" spans="1:6">
      <c r="A8816" s="79"/>
      <c r="B8816" s="97"/>
      <c r="C8816" s="95"/>
      <c r="D8816" s="98"/>
      <c r="E8816" s="92"/>
      <c r="F8816" s="95"/>
    </row>
    <row r="8817" spans="1:6">
      <c r="A8817" s="79"/>
      <c r="B8817" s="97"/>
      <c r="C8817" s="95"/>
      <c r="D8817" s="98"/>
      <c r="E8817" s="92"/>
      <c r="F8817" s="95"/>
    </row>
    <row r="8818" spans="1:6">
      <c r="A8818" s="79"/>
      <c r="B8818" s="97"/>
      <c r="C8818" s="95"/>
      <c r="D8818" s="98"/>
      <c r="E8818" s="92"/>
      <c r="F8818" s="95"/>
    </row>
    <row r="8819" spans="1:6">
      <c r="A8819" s="79"/>
      <c r="B8819" s="97"/>
      <c r="C8819" s="95"/>
      <c r="D8819" s="98"/>
      <c r="E8819" s="92"/>
      <c r="F8819" s="95"/>
    </row>
    <row r="8820" spans="1:6">
      <c r="A8820" s="79"/>
      <c r="B8820" s="97"/>
      <c r="C8820" s="95"/>
      <c r="D8820" s="98"/>
      <c r="E8820" s="92"/>
      <c r="F8820" s="95"/>
    </row>
    <row r="8821" spans="1:6">
      <c r="A8821" s="79"/>
      <c r="B8821" s="97"/>
      <c r="C8821" s="95"/>
      <c r="D8821" s="98"/>
      <c r="E8821" s="92"/>
      <c r="F8821" s="95"/>
    </row>
    <row r="8822" spans="1:6">
      <c r="A8822" s="79"/>
      <c r="B8822" s="97"/>
      <c r="C8822" s="95"/>
      <c r="D8822" s="98"/>
      <c r="E8822" s="92"/>
      <c r="F8822" s="95"/>
    </row>
    <row r="8823" spans="1:6">
      <c r="A8823" s="79"/>
      <c r="B8823" s="97"/>
      <c r="C8823" s="95"/>
      <c r="D8823" s="98"/>
      <c r="E8823" s="92"/>
      <c r="F8823" s="95"/>
    </row>
    <row r="8824" spans="1:6">
      <c r="A8824" s="79"/>
      <c r="B8824" s="97"/>
      <c r="C8824" s="95"/>
      <c r="D8824" s="98"/>
      <c r="E8824" s="92"/>
      <c r="F8824" s="95"/>
    </row>
    <row r="8825" spans="1:6">
      <c r="A8825" s="79"/>
      <c r="B8825" s="97"/>
      <c r="C8825" s="95"/>
      <c r="D8825" s="98"/>
      <c r="E8825" s="92"/>
      <c r="F8825" s="95"/>
    </row>
    <row r="8826" spans="1:6">
      <c r="A8826" s="79"/>
      <c r="B8826" s="97"/>
      <c r="C8826" s="95"/>
      <c r="D8826" s="98"/>
      <c r="E8826" s="92"/>
      <c r="F8826" s="95"/>
    </row>
    <row r="8827" spans="1:6">
      <c r="A8827" s="79"/>
      <c r="B8827" s="97"/>
      <c r="C8827" s="95"/>
      <c r="D8827" s="98"/>
      <c r="E8827" s="92"/>
      <c r="F8827" s="95"/>
    </row>
    <row r="8828" spans="1:6">
      <c r="A8828" s="79"/>
      <c r="B8828" s="97"/>
      <c r="C8828" s="95"/>
      <c r="D8828" s="98"/>
      <c r="E8828" s="92"/>
      <c r="F8828" s="95"/>
    </row>
    <row r="8829" spans="1:6">
      <c r="A8829" s="79"/>
      <c r="B8829" s="97"/>
      <c r="C8829" s="95"/>
      <c r="D8829" s="98"/>
      <c r="E8829" s="92"/>
      <c r="F8829" s="95"/>
    </row>
    <row r="8830" spans="1:6">
      <c r="A8830" s="79"/>
      <c r="B8830" s="97"/>
      <c r="C8830" s="95"/>
      <c r="D8830" s="98"/>
      <c r="E8830" s="92"/>
      <c r="F8830" s="95"/>
    </row>
    <row r="8831" spans="1:6">
      <c r="A8831" s="79"/>
      <c r="B8831" s="97"/>
      <c r="C8831" s="95"/>
      <c r="D8831" s="98"/>
      <c r="E8831" s="92"/>
      <c r="F8831" s="95"/>
    </row>
    <row r="8832" spans="1:6">
      <c r="A8832" s="79"/>
      <c r="B8832" s="97"/>
      <c r="C8832" s="95"/>
      <c r="D8832" s="98"/>
      <c r="E8832" s="92"/>
      <c r="F8832" s="95"/>
    </row>
    <row r="8833" spans="1:6">
      <c r="A8833" s="79"/>
      <c r="B8833" s="97"/>
      <c r="C8833" s="95"/>
      <c r="D8833" s="98"/>
      <c r="E8833" s="92"/>
      <c r="F8833" s="95"/>
    </row>
    <row r="8834" spans="1:6">
      <c r="A8834" s="79"/>
      <c r="B8834" s="97"/>
      <c r="C8834" s="95"/>
      <c r="D8834" s="98"/>
      <c r="E8834" s="92"/>
      <c r="F8834" s="95"/>
    </row>
    <row r="8835" spans="1:6">
      <c r="A8835" s="79"/>
      <c r="B8835" s="97"/>
      <c r="C8835" s="95"/>
      <c r="D8835" s="98"/>
      <c r="E8835" s="92"/>
      <c r="F8835" s="95"/>
    </row>
    <row r="8836" spans="1:6">
      <c r="A8836" s="79"/>
      <c r="B8836" s="97"/>
      <c r="C8836" s="95"/>
      <c r="D8836" s="98"/>
      <c r="E8836" s="92"/>
      <c r="F8836" s="95"/>
    </row>
    <row r="8837" spans="1:6">
      <c r="A8837" s="79"/>
      <c r="B8837" s="97"/>
      <c r="C8837" s="95"/>
      <c r="D8837" s="98"/>
      <c r="E8837" s="92"/>
      <c r="F8837" s="95"/>
    </row>
    <row r="8838" spans="1:6">
      <c r="A8838" s="79"/>
      <c r="B8838" s="97"/>
      <c r="C8838" s="95"/>
      <c r="D8838" s="98"/>
      <c r="E8838" s="92"/>
      <c r="F8838" s="95"/>
    </row>
    <row r="8839" spans="1:6">
      <c r="A8839" s="79"/>
      <c r="B8839" s="97"/>
      <c r="C8839" s="95"/>
      <c r="D8839" s="98"/>
      <c r="E8839" s="92"/>
      <c r="F8839" s="95"/>
    </row>
    <row r="8840" spans="1:6">
      <c r="A8840" s="79"/>
      <c r="B8840" s="97"/>
      <c r="C8840" s="95"/>
      <c r="D8840" s="98"/>
      <c r="E8840" s="92"/>
      <c r="F8840" s="95"/>
    </row>
    <row r="8841" spans="1:6">
      <c r="A8841" s="79"/>
      <c r="B8841" s="97"/>
      <c r="C8841" s="95"/>
      <c r="D8841" s="98"/>
      <c r="E8841" s="92"/>
      <c r="F8841" s="95"/>
    </row>
    <row r="8842" spans="1:6">
      <c r="A8842" s="79"/>
      <c r="B8842" s="97"/>
      <c r="C8842" s="95"/>
      <c r="D8842" s="98"/>
      <c r="E8842" s="92"/>
      <c r="F8842" s="95"/>
    </row>
    <row r="8843" spans="1:6">
      <c r="A8843" s="79"/>
      <c r="B8843" s="97"/>
      <c r="C8843" s="95"/>
      <c r="D8843" s="98"/>
      <c r="E8843" s="92"/>
      <c r="F8843" s="95"/>
    </row>
    <row r="8844" spans="1:6">
      <c r="A8844" s="79"/>
      <c r="B8844" s="97"/>
      <c r="C8844" s="95"/>
      <c r="D8844" s="98"/>
      <c r="E8844" s="92"/>
      <c r="F8844" s="95"/>
    </row>
    <row r="8845" spans="1:6">
      <c r="A8845" s="79"/>
      <c r="B8845" s="97"/>
      <c r="C8845" s="95"/>
      <c r="D8845" s="98"/>
      <c r="E8845" s="92"/>
      <c r="F8845" s="95"/>
    </row>
    <row r="8846" spans="1:6">
      <c r="A8846" s="79"/>
      <c r="B8846" s="97"/>
      <c r="C8846" s="95"/>
      <c r="D8846" s="98"/>
      <c r="E8846" s="92"/>
      <c r="F8846" s="95"/>
    </row>
    <row r="8847" spans="1:6">
      <c r="A8847" s="79"/>
      <c r="B8847" s="97"/>
      <c r="C8847" s="95"/>
      <c r="D8847" s="98"/>
      <c r="E8847" s="92"/>
      <c r="F8847" s="95"/>
    </row>
    <row r="8848" spans="1:6">
      <c r="A8848" s="79"/>
      <c r="B8848" s="97"/>
      <c r="C8848" s="95"/>
      <c r="D8848" s="98"/>
      <c r="E8848" s="92"/>
      <c r="F8848" s="95"/>
    </row>
    <row r="8849" spans="1:6">
      <c r="A8849" s="79"/>
      <c r="B8849" s="97"/>
      <c r="C8849" s="95"/>
      <c r="D8849" s="98"/>
      <c r="E8849" s="92"/>
      <c r="F8849" s="95"/>
    </row>
    <row r="8850" spans="1:6">
      <c r="A8850" s="79"/>
      <c r="B8850" s="97"/>
      <c r="C8850" s="95"/>
      <c r="D8850" s="98"/>
      <c r="E8850" s="92"/>
      <c r="F8850" s="95"/>
    </row>
    <row r="8851" spans="1:6">
      <c r="A8851" s="79"/>
      <c r="B8851" s="97"/>
      <c r="C8851" s="95"/>
      <c r="D8851" s="98"/>
      <c r="E8851" s="92"/>
      <c r="F8851" s="95"/>
    </row>
    <row r="8852" spans="1:6">
      <c r="A8852" s="79"/>
      <c r="B8852" s="97"/>
      <c r="C8852" s="95"/>
      <c r="D8852" s="98"/>
      <c r="E8852" s="92"/>
      <c r="F8852" s="95"/>
    </row>
    <row r="8853" spans="1:6">
      <c r="A8853" s="79"/>
      <c r="B8853" s="97"/>
      <c r="C8853" s="95"/>
      <c r="D8853" s="98"/>
      <c r="E8853" s="92"/>
      <c r="F8853" s="95"/>
    </row>
    <row r="8854" spans="1:6">
      <c r="A8854" s="79"/>
      <c r="B8854" s="97"/>
      <c r="C8854" s="95"/>
      <c r="D8854" s="98"/>
      <c r="E8854" s="92"/>
      <c r="F8854" s="95"/>
    </row>
    <row r="8855" spans="1:6">
      <c r="A8855" s="79"/>
      <c r="B8855" s="97"/>
      <c r="C8855" s="95"/>
      <c r="D8855" s="98"/>
      <c r="E8855" s="92"/>
      <c r="F8855" s="95"/>
    </row>
    <row r="8856" spans="1:6">
      <c r="A8856" s="79"/>
      <c r="B8856" s="97"/>
      <c r="C8856" s="95"/>
      <c r="D8856" s="98"/>
      <c r="E8856" s="92"/>
      <c r="F8856" s="95"/>
    </row>
    <row r="8857" spans="1:6">
      <c r="A8857" s="79"/>
      <c r="B8857" s="97"/>
      <c r="C8857" s="95"/>
      <c r="D8857" s="98"/>
      <c r="E8857" s="92"/>
      <c r="F8857" s="95"/>
    </row>
    <row r="8858" spans="1:6">
      <c r="A8858" s="79"/>
      <c r="B8858" s="97"/>
      <c r="C8858" s="95"/>
      <c r="D8858" s="98"/>
      <c r="E8858" s="92"/>
      <c r="F8858" s="95"/>
    </row>
    <row r="8859" spans="1:6">
      <c r="A8859" s="79"/>
      <c r="B8859" s="97"/>
      <c r="C8859" s="95"/>
      <c r="D8859" s="98"/>
      <c r="E8859" s="92"/>
      <c r="F8859" s="95"/>
    </row>
    <row r="8860" spans="1:6">
      <c r="A8860" s="79"/>
      <c r="B8860" s="97"/>
      <c r="C8860" s="95"/>
      <c r="D8860" s="98"/>
      <c r="E8860" s="92"/>
      <c r="F8860" s="95"/>
    </row>
    <row r="8861" spans="1:6">
      <c r="A8861" s="79"/>
      <c r="B8861" s="97"/>
      <c r="C8861" s="95"/>
      <c r="D8861" s="98"/>
      <c r="E8861" s="92"/>
      <c r="F8861" s="95"/>
    </row>
    <row r="8862" spans="1:6">
      <c r="A8862" s="79"/>
      <c r="B8862" s="97"/>
      <c r="C8862" s="95"/>
      <c r="D8862" s="98"/>
      <c r="E8862" s="92"/>
      <c r="F8862" s="95"/>
    </row>
    <row r="8863" spans="1:6">
      <c r="A8863" s="79"/>
      <c r="B8863" s="97"/>
      <c r="C8863" s="95"/>
      <c r="D8863" s="98"/>
      <c r="E8863" s="92"/>
      <c r="F8863" s="95"/>
    </row>
    <row r="8864" spans="1:6">
      <c r="A8864" s="79"/>
      <c r="B8864" s="97"/>
      <c r="C8864" s="95"/>
      <c r="D8864" s="98"/>
      <c r="E8864" s="92"/>
      <c r="F8864" s="95"/>
    </row>
    <row r="8865" spans="1:6">
      <c r="A8865" s="79"/>
      <c r="B8865" s="97"/>
      <c r="C8865" s="95"/>
      <c r="D8865" s="98"/>
      <c r="E8865" s="92"/>
      <c r="F8865" s="95"/>
    </row>
    <row r="8866" spans="1:6">
      <c r="A8866" s="79"/>
      <c r="B8866" s="97"/>
      <c r="C8866" s="95"/>
      <c r="D8866" s="98"/>
      <c r="E8866" s="92"/>
      <c r="F8866" s="95"/>
    </row>
    <row r="8867" spans="1:6">
      <c r="A8867" s="79"/>
      <c r="B8867" s="97"/>
      <c r="C8867" s="95"/>
      <c r="D8867" s="98"/>
      <c r="E8867" s="92"/>
      <c r="F8867" s="95"/>
    </row>
    <row r="8868" spans="1:6">
      <c r="A8868" s="79"/>
      <c r="B8868" s="97"/>
      <c r="C8868" s="95"/>
      <c r="D8868" s="98"/>
      <c r="E8868" s="92"/>
      <c r="F8868" s="95"/>
    </row>
    <row r="8869" spans="1:6">
      <c r="A8869" s="79"/>
      <c r="B8869" s="97"/>
      <c r="C8869" s="95"/>
      <c r="D8869" s="98"/>
      <c r="E8869" s="92"/>
      <c r="F8869" s="95"/>
    </row>
    <row r="8870" spans="1:6">
      <c r="A8870" s="79"/>
      <c r="B8870" s="97"/>
      <c r="C8870" s="95"/>
      <c r="D8870" s="98"/>
      <c r="E8870" s="92"/>
      <c r="F8870" s="95"/>
    </row>
    <row r="8871" spans="1:6">
      <c r="A8871" s="79"/>
      <c r="B8871" s="97"/>
      <c r="C8871" s="95"/>
      <c r="D8871" s="98"/>
      <c r="E8871" s="92"/>
      <c r="F8871" s="95"/>
    </row>
    <row r="8872" spans="1:6">
      <c r="A8872" s="79"/>
      <c r="B8872" s="97"/>
      <c r="C8872" s="95"/>
      <c r="D8872" s="98"/>
      <c r="E8872" s="92"/>
      <c r="F8872" s="95"/>
    </row>
    <row r="8873" spans="1:6">
      <c r="A8873" s="79"/>
      <c r="B8873" s="97"/>
      <c r="C8873" s="95"/>
      <c r="D8873" s="98"/>
      <c r="E8873" s="92"/>
      <c r="F8873" s="95"/>
    </row>
    <row r="8874" spans="1:6">
      <c r="A8874" s="79"/>
      <c r="B8874" s="97"/>
      <c r="C8874" s="95"/>
      <c r="D8874" s="98"/>
      <c r="E8874" s="92"/>
      <c r="F8874" s="95"/>
    </row>
    <row r="8875" spans="1:6">
      <c r="A8875" s="79"/>
      <c r="B8875" s="97"/>
      <c r="C8875" s="95"/>
      <c r="D8875" s="98"/>
      <c r="E8875" s="92"/>
      <c r="F8875" s="95"/>
    </row>
    <row r="8876" spans="1:6">
      <c r="A8876" s="79"/>
      <c r="B8876" s="97"/>
      <c r="C8876" s="95"/>
      <c r="D8876" s="98"/>
      <c r="E8876" s="92"/>
      <c r="F8876" s="95"/>
    </row>
    <row r="8877" spans="1:6">
      <c r="A8877" s="79"/>
      <c r="B8877" s="97"/>
      <c r="C8877" s="95"/>
      <c r="D8877" s="98"/>
      <c r="E8877" s="92"/>
      <c r="F8877" s="95"/>
    </row>
    <row r="8878" spans="1:6">
      <c r="A8878" s="79"/>
      <c r="B8878" s="97"/>
      <c r="C8878" s="95"/>
      <c r="D8878" s="98"/>
      <c r="E8878" s="92"/>
      <c r="F8878" s="95"/>
    </row>
    <row r="8879" spans="1:6">
      <c r="A8879" s="79"/>
      <c r="B8879" s="97"/>
      <c r="C8879" s="95"/>
      <c r="D8879" s="98"/>
      <c r="E8879" s="92"/>
      <c r="F8879" s="95"/>
    </row>
    <row r="8880" spans="1:6">
      <c r="A8880" s="79"/>
      <c r="B8880" s="97"/>
      <c r="C8880" s="95"/>
      <c r="D8880" s="98"/>
      <c r="E8880" s="92"/>
      <c r="F8880" s="95"/>
    </row>
    <row r="8881" spans="1:6">
      <c r="A8881" s="79"/>
      <c r="B8881" s="97"/>
      <c r="C8881" s="95"/>
      <c r="D8881" s="98"/>
      <c r="E8881" s="92"/>
      <c r="F8881" s="95"/>
    </row>
    <row r="8882" spans="1:6">
      <c r="A8882" s="79"/>
      <c r="B8882" s="97"/>
      <c r="C8882" s="95"/>
      <c r="D8882" s="98"/>
      <c r="E8882" s="92"/>
      <c r="F8882" s="95"/>
    </row>
    <row r="8883" spans="1:6">
      <c r="A8883" s="79"/>
      <c r="B8883" s="97"/>
      <c r="C8883" s="95"/>
      <c r="D8883" s="98"/>
      <c r="E8883" s="92"/>
      <c r="F8883" s="95"/>
    </row>
    <row r="8884" spans="1:6">
      <c r="A8884" s="79"/>
      <c r="B8884" s="97"/>
      <c r="C8884" s="95"/>
      <c r="D8884" s="98"/>
      <c r="E8884" s="92"/>
      <c r="F8884" s="95"/>
    </row>
    <row r="8885" spans="1:6">
      <c r="A8885" s="79"/>
      <c r="B8885" s="97"/>
      <c r="C8885" s="95"/>
      <c r="D8885" s="98"/>
      <c r="E8885" s="92"/>
      <c r="F8885" s="95"/>
    </row>
    <row r="8886" spans="1:6">
      <c r="A8886" s="79"/>
      <c r="B8886" s="97"/>
      <c r="C8886" s="95"/>
      <c r="D8886" s="98"/>
      <c r="E8886" s="92"/>
      <c r="F8886" s="95"/>
    </row>
    <row r="8887" spans="1:6">
      <c r="A8887" s="79"/>
      <c r="B8887" s="97"/>
      <c r="C8887" s="95"/>
      <c r="D8887" s="98"/>
      <c r="E8887" s="92"/>
      <c r="F8887" s="95"/>
    </row>
    <row r="8888" spans="1:6">
      <c r="A8888" s="79"/>
      <c r="B8888" s="97"/>
      <c r="C8888" s="95"/>
      <c r="D8888" s="98"/>
      <c r="E8888" s="92"/>
      <c r="F8888" s="95"/>
    </row>
    <row r="8889" spans="1:6">
      <c r="A8889" s="79"/>
      <c r="B8889" s="97"/>
      <c r="C8889" s="95"/>
      <c r="D8889" s="98"/>
      <c r="E8889" s="92"/>
      <c r="F8889" s="95"/>
    </row>
    <row r="8890" spans="1:6">
      <c r="A8890" s="79"/>
      <c r="B8890" s="97"/>
      <c r="C8890" s="95"/>
      <c r="D8890" s="98"/>
      <c r="E8890" s="92"/>
      <c r="F8890" s="95"/>
    </row>
    <row r="8891" spans="1:6">
      <c r="A8891" s="79"/>
      <c r="B8891" s="97"/>
      <c r="C8891" s="95"/>
      <c r="D8891" s="98"/>
      <c r="E8891" s="92"/>
      <c r="F8891" s="95"/>
    </row>
    <row r="8892" spans="1:6">
      <c r="A8892" s="79"/>
      <c r="B8892" s="97"/>
      <c r="C8892" s="95"/>
      <c r="D8892" s="98"/>
      <c r="E8892" s="92"/>
      <c r="F8892" s="95"/>
    </row>
    <row r="8893" spans="1:6">
      <c r="A8893" s="79"/>
      <c r="B8893" s="97"/>
      <c r="C8893" s="95"/>
      <c r="D8893" s="98"/>
      <c r="E8893" s="92"/>
      <c r="F8893" s="95"/>
    </row>
    <row r="8894" spans="1:6">
      <c r="A8894" s="79"/>
      <c r="B8894" s="97"/>
      <c r="C8894" s="95"/>
      <c r="D8894" s="98"/>
      <c r="E8894" s="92"/>
      <c r="F8894" s="95"/>
    </row>
    <row r="8895" spans="1:6">
      <c r="A8895" s="79"/>
      <c r="B8895" s="97"/>
      <c r="C8895" s="95"/>
      <c r="D8895" s="98"/>
      <c r="E8895" s="92"/>
      <c r="F8895" s="95"/>
    </row>
    <row r="8896" spans="1:6">
      <c r="A8896" s="79"/>
      <c r="B8896" s="97"/>
      <c r="C8896" s="95"/>
      <c r="D8896" s="98"/>
      <c r="E8896" s="92"/>
      <c r="F8896" s="95"/>
    </row>
    <row r="8897" spans="1:6">
      <c r="A8897" s="79"/>
      <c r="B8897" s="97"/>
      <c r="C8897" s="95"/>
      <c r="D8897" s="98"/>
      <c r="E8897" s="92"/>
      <c r="F8897" s="95"/>
    </row>
    <row r="8898" spans="1:6">
      <c r="A8898" s="79"/>
      <c r="B8898" s="97"/>
      <c r="C8898" s="95"/>
      <c r="D8898" s="98"/>
      <c r="E8898" s="92"/>
      <c r="F8898" s="95"/>
    </row>
    <row r="8899" spans="1:6">
      <c r="A8899" s="79"/>
      <c r="B8899" s="97"/>
      <c r="C8899" s="95"/>
      <c r="D8899" s="98"/>
      <c r="E8899" s="92"/>
      <c r="F8899" s="95"/>
    </row>
    <row r="8900" spans="1:6">
      <c r="A8900" s="79"/>
      <c r="B8900" s="97"/>
      <c r="C8900" s="95"/>
      <c r="D8900" s="98"/>
      <c r="E8900" s="92"/>
      <c r="F8900" s="95"/>
    </row>
    <row r="8901" spans="1:6">
      <c r="A8901" s="79"/>
      <c r="B8901" s="97"/>
      <c r="C8901" s="95"/>
      <c r="D8901" s="98"/>
      <c r="E8901" s="92"/>
      <c r="F8901" s="95"/>
    </row>
    <row r="8902" spans="1:6">
      <c r="A8902" s="79"/>
      <c r="B8902" s="97"/>
      <c r="C8902" s="95"/>
      <c r="D8902" s="98"/>
      <c r="E8902" s="92"/>
      <c r="F8902" s="95"/>
    </row>
    <row r="8903" spans="1:6">
      <c r="A8903" s="79"/>
      <c r="B8903" s="97"/>
      <c r="C8903" s="95"/>
      <c r="D8903" s="98"/>
      <c r="E8903" s="92"/>
      <c r="F8903" s="95"/>
    </row>
    <row r="8904" spans="1:6">
      <c r="A8904" s="79"/>
      <c r="B8904" s="97"/>
      <c r="C8904" s="95"/>
      <c r="D8904" s="98"/>
      <c r="E8904" s="92"/>
      <c r="F8904" s="95"/>
    </row>
    <row r="8905" spans="1:6">
      <c r="A8905" s="79"/>
      <c r="B8905" s="97"/>
      <c r="C8905" s="95"/>
      <c r="D8905" s="98"/>
      <c r="E8905" s="92"/>
      <c r="F8905" s="95"/>
    </row>
    <row r="8906" spans="1:6">
      <c r="A8906" s="79"/>
      <c r="B8906" s="97"/>
      <c r="C8906" s="95"/>
      <c r="D8906" s="98"/>
      <c r="E8906" s="92"/>
      <c r="F8906" s="95"/>
    </row>
    <row r="8907" spans="1:6">
      <c r="A8907" s="79"/>
      <c r="B8907" s="97"/>
      <c r="C8907" s="95"/>
      <c r="D8907" s="98"/>
      <c r="E8907" s="92"/>
      <c r="F8907" s="95"/>
    </row>
    <row r="8908" spans="1:6">
      <c r="A8908" s="79"/>
      <c r="B8908" s="97"/>
      <c r="C8908" s="95"/>
      <c r="D8908" s="98"/>
      <c r="E8908" s="92"/>
      <c r="F8908" s="95"/>
    </row>
    <row r="8909" spans="1:6">
      <c r="A8909" s="79"/>
      <c r="B8909" s="97"/>
      <c r="C8909" s="95"/>
      <c r="D8909" s="98"/>
      <c r="E8909" s="92"/>
      <c r="F8909" s="95"/>
    </row>
    <row r="8910" spans="1:6">
      <c r="A8910" s="79"/>
      <c r="B8910" s="97"/>
      <c r="C8910" s="95"/>
      <c r="D8910" s="98"/>
      <c r="E8910" s="92"/>
      <c r="F8910" s="95"/>
    </row>
    <row r="8911" spans="1:6">
      <c r="A8911" s="79"/>
      <c r="B8911" s="97"/>
      <c r="C8911" s="95"/>
      <c r="D8911" s="98"/>
      <c r="E8911" s="92"/>
      <c r="F8911" s="95"/>
    </row>
    <row r="8912" spans="1:6">
      <c r="A8912" s="79"/>
      <c r="B8912" s="97"/>
      <c r="C8912" s="95"/>
      <c r="D8912" s="98"/>
      <c r="E8912" s="92"/>
      <c r="F8912" s="95"/>
    </row>
    <row r="8913" spans="1:6">
      <c r="A8913" s="79"/>
      <c r="B8913" s="97"/>
      <c r="C8913" s="95"/>
      <c r="D8913" s="98"/>
      <c r="E8913" s="92"/>
      <c r="F8913" s="95"/>
    </row>
    <row r="8914" spans="1:6">
      <c r="A8914" s="79"/>
      <c r="B8914" s="97"/>
      <c r="C8914" s="95"/>
      <c r="D8914" s="98"/>
      <c r="E8914" s="92"/>
      <c r="F8914" s="95"/>
    </row>
    <row r="8915" spans="1:6">
      <c r="A8915" s="79"/>
      <c r="B8915" s="97"/>
      <c r="C8915" s="95"/>
      <c r="D8915" s="98"/>
      <c r="E8915" s="92"/>
      <c r="F8915" s="95"/>
    </row>
    <row r="8916" spans="1:6">
      <c r="A8916" s="79"/>
      <c r="B8916" s="97"/>
      <c r="C8916" s="95"/>
      <c r="D8916" s="98"/>
      <c r="E8916" s="92"/>
      <c r="F8916" s="95"/>
    </row>
    <row r="8917" spans="1:6">
      <c r="A8917" s="79"/>
      <c r="B8917" s="97"/>
      <c r="C8917" s="95"/>
      <c r="D8917" s="98"/>
      <c r="E8917" s="92"/>
      <c r="F8917" s="95"/>
    </row>
    <row r="8918" spans="1:6">
      <c r="A8918" s="79"/>
      <c r="B8918" s="97"/>
      <c r="C8918" s="95"/>
      <c r="D8918" s="98"/>
      <c r="E8918" s="92"/>
      <c r="F8918" s="95"/>
    </row>
    <row r="8919" spans="1:6">
      <c r="A8919" s="79"/>
      <c r="B8919" s="97"/>
      <c r="C8919" s="95"/>
      <c r="D8919" s="98"/>
      <c r="E8919" s="92"/>
      <c r="F8919" s="95"/>
    </row>
    <row r="8920" spans="1:6">
      <c r="A8920" s="79"/>
      <c r="B8920" s="97"/>
      <c r="C8920" s="95"/>
      <c r="D8920" s="98"/>
      <c r="E8920" s="92"/>
      <c r="F8920" s="95"/>
    </row>
    <row r="8921" spans="1:6">
      <c r="A8921" s="79"/>
      <c r="B8921" s="97"/>
      <c r="C8921" s="95"/>
      <c r="D8921" s="98"/>
      <c r="E8921" s="92"/>
      <c r="F8921" s="95"/>
    </row>
    <row r="8922" spans="1:6">
      <c r="A8922" s="79"/>
      <c r="B8922" s="97"/>
      <c r="C8922" s="95"/>
      <c r="D8922" s="98"/>
      <c r="E8922" s="92"/>
      <c r="F8922" s="95"/>
    </row>
    <row r="8923" spans="1:6">
      <c r="A8923" s="79"/>
      <c r="B8923" s="97"/>
      <c r="C8923" s="95"/>
      <c r="D8923" s="98"/>
      <c r="E8923" s="92"/>
      <c r="F8923" s="95"/>
    </row>
    <row r="8924" spans="1:6">
      <c r="A8924" s="79"/>
      <c r="B8924" s="97"/>
      <c r="C8924" s="95"/>
      <c r="D8924" s="98"/>
      <c r="E8924" s="92"/>
      <c r="F8924" s="95"/>
    </row>
    <row r="8925" spans="1:6">
      <c r="A8925" s="79"/>
      <c r="B8925" s="97"/>
      <c r="C8925" s="95"/>
      <c r="D8925" s="98"/>
      <c r="E8925" s="92"/>
      <c r="F8925" s="95"/>
    </row>
    <row r="8926" spans="1:6">
      <c r="A8926" s="79"/>
      <c r="B8926" s="97"/>
      <c r="C8926" s="95"/>
      <c r="D8926" s="98"/>
      <c r="E8926" s="92"/>
      <c r="F8926" s="95"/>
    </row>
    <row r="8927" spans="1:6">
      <c r="A8927" s="79"/>
      <c r="B8927" s="97"/>
      <c r="C8927" s="95"/>
      <c r="D8927" s="98"/>
      <c r="E8927" s="92"/>
      <c r="F8927" s="95"/>
    </row>
    <row r="8928" spans="1:6">
      <c r="A8928" s="79"/>
      <c r="B8928" s="97"/>
      <c r="C8928" s="95"/>
      <c r="D8928" s="98"/>
      <c r="E8928" s="92"/>
      <c r="F8928" s="95"/>
    </row>
    <row r="8929" spans="1:6">
      <c r="A8929" s="79"/>
      <c r="B8929" s="97"/>
      <c r="C8929" s="95"/>
      <c r="D8929" s="98"/>
      <c r="E8929" s="92"/>
      <c r="F8929" s="95"/>
    </row>
    <row r="8930" spans="1:6">
      <c r="A8930" s="79"/>
      <c r="B8930" s="97"/>
      <c r="C8930" s="95"/>
      <c r="D8930" s="98"/>
      <c r="E8930" s="92"/>
      <c r="F8930" s="95"/>
    </row>
    <row r="8931" spans="1:6">
      <c r="A8931" s="79"/>
      <c r="B8931" s="97"/>
      <c r="C8931" s="95"/>
      <c r="D8931" s="98"/>
      <c r="E8931" s="92"/>
      <c r="F8931" s="95"/>
    </row>
    <row r="8932" spans="1:6">
      <c r="A8932" s="79"/>
      <c r="B8932" s="97"/>
      <c r="C8932" s="95"/>
      <c r="D8932" s="98"/>
      <c r="E8932" s="92"/>
      <c r="F8932" s="95"/>
    </row>
    <row r="8933" spans="1:6">
      <c r="A8933" s="79"/>
      <c r="B8933" s="97"/>
      <c r="C8933" s="95"/>
      <c r="D8933" s="98"/>
      <c r="E8933" s="92"/>
      <c r="F8933" s="95"/>
    </row>
    <row r="8934" spans="1:6">
      <c r="A8934" s="79"/>
      <c r="B8934" s="97"/>
      <c r="C8934" s="95"/>
      <c r="D8934" s="98"/>
      <c r="E8934" s="92"/>
      <c r="F8934" s="95"/>
    </row>
    <row r="8935" spans="1:6">
      <c r="A8935" s="79"/>
      <c r="B8935" s="97"/>
      <c r="C8935" s="95"/>
      <c r="D8935" s="98"/>
      <c r="E8935" s="92"/>
      <c r="F8935" s="95"/>
    </row>
    <row r="8936" spans="1:6">
      <c r="A8936" s="79"/>
      <c r="B8936" s="97"/>
      <c r="C8936" s="95"/>
      <c r="D8936" s="98"/>
      <c r="E8936" s="92"/>
      <c r="F8936" s="95"/>
    </row>
    <row r="8937" spans="1:6">
      <c r="A8937" s="79"/>
      <c r="B8937" s="97"/>
      <c r="C8937" s="95"/>
      <c r="D8937" s="98"/>
      <c r="E8937" s="92"/>
      <c r="F8937" s="95"/>
    </row>
    <row r="8938" spans="1:6">
      <c r="A8938" s="79"/>
      <c r="B8938" s="97"/>
      <c r="C8938" s="95"/>
      <c r="D8938" s="98"/>
      <c r="E8938" s="92"/>
      <c r="F8938" s="95"/>
    </row>
    <row r="8939" spans="1:6">
      <c r="A8939" s="79"/>
      <c r="B8939" s="97"/>
      <c r="C8939" s="95"/>
      <c r="D8939" s="98"/>
      <c r="E8939" s="92"/>
      <c r="F8939" s="95"/>
    </row>
    <row r="8940" spans="1:6">
      <c r="A8940" s="79"/>
      <c r="B8940" s="97"/>
      <c r="C8940" s="95"/>
      <c r="D8940" s="98"/>
      <c r="E8940" s="92"/>
      <c r="F8940" s="95"/>
    </row>
    <row r="8941" spans="1:6">
      <c r="A8941" s="79"/>
      <c r="B8941" s="97"/>
      <c r="C8941" s="95"/>
      <c r="D8941" s="98"/>
      <c r="E8941" s="92"/>
      <c r="F8941" s="95"/>
    </row>
    <row r="8942" spans="1:6">
      <c r="A8942" s="79"/>
      <c r="B8942" s="97"/>
      <c r="C8942" s="95"/>
      <c r="D8942" s="98"/>
      <c r="E8942" s="92"/>
      <c r="F8942" s="95"/>
    </row>
    <row r="8943" spans="1:6">
      <c r="A8943" s="79"/>
      <c r="B8943" s="97"/>
      <c r="C8943" s="95"/>
      <c r="D8943" s="98"/>
      <c r="E8943" s="92"/>
      <c r="F8943" s="95"/>
    </row>
    <row r="8944" spans="1:6">
      <c r="A8944" s="79"/>
      <c r="B8944" s="97"/>
      <c r="C8944" s="95"/>
      <c r="D8944" s="98"/>
      <c r="E8944" s="92"/>
      <c r="F8944" s="95"/>
    </row>
    <row r="8945" spans="1:6">
      <c r="A8945" s="79"/>
      <c r="B8945" s="97"/>
      <c r="C8945" s="95"/>
      <c r="D8945" s="98"/>
      <c r="E8945" s="92"/>
      <c r="F8945" s="95"/>
    </row>
    <row r="8946" spans="1:6">
      <c r="A8946" s="79"/>
      <c r="B8946" s="97"/>
      <c r="C8946" s="95"/>
      <c r="D8946" s="98"/>
      <c r="E8946" s="92"/>
      <c r="F8946" s="95"/>
    </row>
    <row r="8947" spans="1:6">
      <c r="A8947" s="79"/>
      <c r="B8947" s="97"/>
      <c r="C8947" s="95"/>
      <c r="D8947" s="98"/>
      <c r="E8947" s="92"/>
      <c r="F8947" s="95"/>
    </row>
    <row r="8948" spans="1:6">
      <c r="A8948" s="79"/>
      <c r="B8948" s="97"/>
      <c r="C8948" s="95"/>
      <c r="D8948" s="98"/>
      <c r="E8948" s="92"/>
      <c r="F8948" s="95"/>
    </row>
    <row r="8949" spans="1:6">
      <c r="A8949" s="79"/>
      <c r="B8949" s="97"/>
      <c r="C8949" s="95"/>
      <c r="D8949" s="98"/>
      <c r="E8949" s="92"/>
      <c r="F8949" s="95"/>
    </row>
    <row r="8950" spans="1:6">
      <c r="A8950" s="79"/>
      <c r="B8950" s="97"/>
      <c r="C8950" s="95"/>
      <c r="D8950" s="98"/>
      <c r="E8950" s="92"/>
      <c r="F8950" s="95"/>
    </row>
    <row r="8951" spans="1:6">
      <c r="A8951" s="79"/>
      <c r="B8951" s="97"/>
      <c r="C8951" s="95"/>
      <c r="D8951" s="98"/>
      <c r="E8951" s="92"/>
      <c r="F8951" s="95"/>
    </row>
    <row r="8952" spans="1:6">
      <c r="A8952" s="79"/>
      <c r="B8952" s="97"/>
      <c r="C8952" s="95"/>
      <c r="D8952" s="98"/>
      <c r="E8952" s="92"/>
      <c r="F8952" s="95"/>
    </row>
    <row r="8953" spans="1:6">
      <c r="A8953" s="79"/>
      <c r="B8953" s="97"/>
      <c r="C8953" s="95"/>
      <c r="D8953" s="98"/>
      <c r="E8953" s="92"/>
      <c r="F8953" s="95"/>
    </row>
    <row r="8954" spans="1:6">
      <c r="A8954" s="79"/>
      <c r="B8954" s="97"/>
      <c r="C8954" s="95"/>
      <c r="D8954" s="98"/>
      <c r="E8954" s="92"/>
      <c r="F8954" s="95"/>
    </row>
    <row r="8955" spans="1:6">
      <c r="A8955" s="79"/>
      <c r="B8955" s="97"/>
      <c r="C8955" s="95"/>
      <c r="D8955" s="98"/>
      <c r="E8955" s="92"/>
      <c r="F8955" s="95"/>
    </row>
    <row r="8956" spans="1:6">
      <c r="A8956" s="79"/>
      <c r="B8956" s="97"/>
      <c r="C8956" s="95"/>
      <c r="D8956" s="98"/>
      <c r="E8956" s="92"/>
      <c r="F8956" s="95"/>
    </row>
    <row r="8957" spans="1:6">
      <c r="A8957" s="79"/>
      <c r="B8957" s="97"/>
      <c r="C8957" s="95"/>
      <c r="D8957" s="98"/>
      <c r="E8957" s="92"/>
      <c r="F8957" s="95"/>
    </row>
    <row r="8958" spans="1:6">
      <c r="A8958" s="79"/>
      <c r="B8958" s="97"/>
      <c r="C8958" s="95"/>
      <c r="D8958" s="98"/>
      <c r="E8958" s="92"/>
      <c r="F8958" s="95"/>
    </row>
    <row r="8959" spans="1:6">
      <c r="A8959" s="79"/>
      <c r="B8959" s="97"/>
      <c r="C8959" s="95"/>
      <c r="D8959" s="98"/>
      <c r="E8959" s="92"/>
      <c r="F8959" s="95"/>
    </row>
    <row r="8960" spans="1:6">
      <c r="A8960" s="79"/>
      <c r="B8960" s="97"/>
      <c r="C8960" s="95"/>
      <c r="D8960" s="98"/>
      <c r="E8960" s="92"/>
      <c r="F8960" s="95"/>
    </row>
    <row r="8961" spans="1:6">
      <c r="A8961" s="79"/>
      <c r="B8961" s="97"/>
      <c r="C8961" s="95"/>
      <c r="D8961" s="98"/>
      <c r="E8961" s="92"/>
      <c r="F8961" s="95"/>
    </row>
    <row r="8962" spans="1:6">
      <c r="A8962" s="79"/>
      <c r="B8962" s="97"/>
      <c r="C8962" s="95"/>
      <c r="D8962" s="98"/>
      <c r="E8962" s="92"/>
      <c r="F8962" s="95"/>
    </row>
    <row r="8963" spans="1:6">
      <c r="A8963" s="79"/>
      <c r="B8963" s="97"/>
      <c r="C8963" s="95"/>
      <c r="D8963" s="98"/>
      <c r="E8963" s="92"/>
      <c r="F8963" s="95"/>
    </row>
    <row r="8964" spans="1:6">
      <c r="A8964" s="79"/>
      <c r="B8964" s="97"/>
      <c r="C8964" s="95"/>
      <c r="D8964" s="98"/>
      <c r="E8964" s="92"/>
      <c r="F8964" s="95"/>
    </row>
    <row r="8965" spans="1:6">
      <c r="A8965" s="79"/>
      <c r="B8965" s="97"/>
      <c r="C8965" s="95"/>
      <c r="D8965" s="98"/>
      <c r="E8965" s="92"/>
      <c r="F8965" s="95"/>
    </row>
    <row r="8966" spans="1:6">
      <c r="A8966" s="79"/>
      <c r="B8966" s="97"/>
      <c r="C8966" s="95"/>
      <c r="D8966" s="98"/>
      <c r="E8966" s="92"/>
      <c r="F8966" s="95"/>
    </row>
    <row r="8967" spans="1:6">
      <c r="A8967" s="79"/>
      <c r="B8967" s="97"/>
      <c r="C8967" s="95"/>
      <c r="D8967" s="98"/>
      <c r="E8967" s="92"/>
      <c r="F8967" s="95"/>
    </row>
    <row r="8968" spans="1:6">
      <c r="A8968" s="79"/>
      <c r="B8968" s="97"/>
      <c r="C8968" s="95"/>
      <c r="D8968" s="98"/>
      <c r="E8968" s="92"/>
      <c r="F8968" s="95"/>
    </row>
    <row r="8969" spans="1:6">
      <c r="A8969" s="79"/>
      <c r="B8969" s="97"/>
      <c r="C8969" s="95"/>
      <c r="D8969" s="98"/>
      <c r="E8969" s="92"/>
      <c r="F8969" s="95"/>
    </row>
    <row r="8970" spans="1:6">
      <c r="A8970" s="79"/>
      <c r="B8970" s="97"/>
      <c r="C8970" s="95"/>
      <c r="D8970" s="98"/>
      <c r="E8970" s="92"/>
      <c r="F8970" s="95"/>
    </row>
    <row r="8971" spans="1:6">
      <c r="A8971" s="79"/>
      <c r="B8971" s="97"/>
      <c r="C8971" s="95"/>
      <c r="D8971" s="98"/>
      <c r="E8971" s="92"/>
      <c r="F8971" s="95"/>
    </row>
    <row r="8972" spans="1:6">
      <c r="A8972" s="79"/>
      <c r="B8972" s="97"/>
      <c r="C8972" s="95"/>
      <c r="D8972" s="98"/>
      <c r="E8972" s="92"/>
      <c r="F8972" s="95"/>
    </row>
    <row r="8973" spans="1:6">
      <c r="A8973" s="79"/>
      <c r="B8973" s="97"/>
      <c r="C8973" s="95"/>
      <c r="D8973" s="98"/>
      <c r="E8973" s="92"/>
      <c r="F8973" s="95"/>
    </row>
    <row r="8974" spans="1:6">
      <c r="A8974" s="79"/>
      <c r="B8974" s="97"/>
      <c r="C8974" s="95"/>
      <c r="D8974" s="98"/>
      <c r="E8974" s="92"/>
      <c r="F8974" s="95"/>
    </row>
    <row r="8975" spans="1:6">
      <c r="A8975" s="79"/>
      <c r="B8975" s="97"/>
      <c r="C8975" s="95"/>
      <c r="D8975" s="98"/>
      <c r="E8975" s="92"/>
      <c r="F8975" s="95"/>
    </row>
    <row r="8976" spans="1:6">
      <c r="A8976" s="79"/>
      <c r="B8976" s="97"/>
      <c r="C8976" s="95"/>
      <c r="D8976" s="98"/>
      <c r="E8976" s="92"/>
      <c r="F8976" s="95"/>
    </row>
    <row r="8977" spans="1:6">
      <c r="A8977" s="79"/>
      <c r="B8977" s="97"/>
      <c r="C8977" s="95"/>
      <c r="D8977" s="98"/>
      <c r="E8977" s="92"/>
      <c r="F8977" s="95"/>
    </row>
    <row r="8978" spans="1:6">
      <c r="A8978" s="79"/>
      <c r="B8978" s="97"/>
      <c r="C8978" s="95"/>
      <c r="D8978" s="98"/>
      <c r="E8978" s="92"/>
      <c r="F8978" s="95"/>
    </row>
    <row r="8979" spans="1:6">
      <c r="A8979" s="79"/>
      <c r="B8979" s="97"/>
      <c r="C8979" s="95"/>
      <c r="D8979" s="98"/>
      <c r="E8979" s="92"/>
      <c r="F8979" s="95"/>
    </row>
    <row r="8980" spans="1:6">
      <c r="A8980" s="79"/>
      <c r="B8980" s="97"/>
      <c r="C8980" s="95"/>
      <c r="D8980" s="98"/>
      <c r="E8980" s="92"/>
      <c r="F8980" s="95"/>
    </row>
    <row r="8981" spans="1:6">
      <c r="A8981" s="79"/>
      <c r="B8981" s="97"/>
      <c r="C8981" s="95"/>
      <c r="D8981" s="98"/>
      <c r="E8981" s="92"/>
      <c r="F8981" s="95"/>
    </row>
    <row r="8982" spans="1:6">
      <c r="A8982" s="79"/>
      <c r="B8982" s="97"/>
      <c r="C8982" s="95"/>
      <c r="D8982" s="98"/>
      <c r="E8982" s="92"/>
      <c r="F8982" s="95"/>
    </row>
    <row r="8983" spans="1:6">
      <c r="A8983" s="79"/>
      <c r="B8983" s="97"/>
      <c r="C8983" s="95"/>
      <c r="D8983" s="98"/>
      <c r="E8983" s="92"/>
      <c r="F8983" s="95"/>
    </row>
    <row r="8984" spans="1:6">
      <c r="A8984" s="79"/>
      <c r="B8984" s="97"/>
      <c r="C8984" s="95"/>
      <c r="D8984" s="98"/>
      <c r="E8984" s="92"/>
      <c r="F8984" s="95"/>
    </row>
    <row r="8985" spans="1:6">
      <c r="A8985" s="79"/>
      <c r="B8985" s="97"/>
      <c r="C8985" s="95"/>
      <c r="D8985" s="98"/>
      <c r="E8985" s="92"/>
      <c r="F8985" s="95"/>
    </row>
    <row r="8986" spans="1:6">
      <c r="A8986" s="79"/>
      <c r="B8986" s="97"/>
      <c r="C8986" s="95"/>
      <c r="D8986" s="98"/>
      <c r="E8986" s="92"/>
      <c r="F8986" s="95"/>
    </row>
    <row r="8987" spans="1:6">
      <c r="A8987" s="79"/>
      <c r="B8987" s="97"/>
      <c r="C8987" s="95"/>
      <c r="D8987" s="98"/>
      <c r="E8987" s="92"/>
      <c r="F8987" s="95"/>
    </row>
    <row r="8988" spans="1:6">
      <c r="A8988" s="79"/>
      <c r="B8988" s="97"/>
      <c r="C8988" s="95"/>
      <c r="D8988" s="98"/>
      <c r="E8988" s="92"/>
      <c r="F8988" s="95"/>
    </row>
    <row r="8989" spans="1:6">
      <c r="A8989" s="79"/>
      <c r="B8989" s="97"/>
      <c r="C8989" s="95"/>
      <c r="D8989" s="98"/>
      <c r="E8989" s="92"/>
      <c r="F8989" s="95"/>
    </row>
    <row r="8990" spans="1:6">
      <c r="A8990" s="79"/>
      <c r="B8990" s="97"/>
      <c r="C8990" s="95"/>
      <c r="D8990" s="98"/>
      <c r="E8990" s="92"/>
      <c r="F8990" s="95"/>
    </row>
    <row r="8991" spans="1:6">
      <c r="A8991" s="79"/>
      <c r="B8991" s="97"/>
      <c r="C8991" s="95"/>
      <c r="D8991" s="98"/>
      <c r="E8991" s="92"/>
      <c r="F8991" s="95"/>
    </row>
    <row r="8992" spans="1:6">
      <c r="A8992" s="79"/>
      <c r="B8992" s="97"/>
      <c r="C8992" s="95"/>
      <c r="D8992" s="98"/>
      <c r="E8992" s="92"/>
      <c r="F8992" s="95"/>
    </row>
    <row r="8993" spans="1:6">
      <c r="A8993" s="79"/>
      <c r="B8993" s="97"/>
      <c r="C8993" s="95"/>
      <c r="D8993" s="98"/>
      <c r="E8993" s="92"/>
      <c r="F8993" s="95"/>
    </row>
    <row r="8994" spans="1:6">
      <c r="A8994" s="79"/>
      <c r="B8994" s="97"/>
      <c r="C8994" s="95"/>
      <c r="D8994" s="98"/>
      <c r="E8994" s="92"/>
      <c r="F8994" s="95"/>
    </row>
    <row r="8995" spans="1:6">
      <c r="A8995" s="79"/>
      <c r="B8995" s="97"/>
      <c r="C8995" s="95"/>
      <c r="D8995" s="98"/>
      <c r="E8995" s="92"/>
      <c r="F8995" s="95"/>
    </row>
    <row r="8996" spans="1:6">
      <c r="A8996" s="79"/>
      <c r="B8996" s="97"/>
      <c r="C8996" s="95"/>
      <c r="D8996" s="98"/>
      <c r="E8996" s="92"/>
      <c r="F8996" s="95"/>
    </row>
    <row r="8997" spans="1:6">
      <c r="A8997" s="79"/>
      <c r="B8997" s="97"/>
      <c r="C8997" s="95"/>
      <c r="D8997" s="98"/>
      <c r="E8997" s="92"/>
      <c r="F8997" s="95"/>
    </row>
    <row r="8998" spans="1:6">
      <c r="A8998" s="79"/>
      <c r="B8998" s="97"/>
      <c r="C8998" s="95"/>
      <c r="D8998" s="98"/>
      <c r="E8998" s="92"/>
      <c r="F8998" s="95"/>
    </row>
    <row r="8999" spans="1:6">
      <c r="A8999" s="79"/>
      <c r="B8999" s="97"/>
      <c r="C8999" s="95"/>
      <c r="D8999" s="98"/>
      <c r="E8999" s="92"/>
      <c r="F8999" s="95"/>
    </row>
    <row r="9000" spans="1:6">
      <c r="A9000" s="79"/>
      <c r="B9000" s="97"/>
      <c r="C9000" s="95"/>
      <c r="D9000" s="98"/>
      <c r="E9000" s="92"/>
      <c r="F9000" s="95"/>
    </row>
    <row r="9001" spans="1:6">
      <c r="A9001" s="79"/>
      <c r="B9001" s="97"/>
      <c r="C9001" s="95"/>
      <c r="D9001" s="98"/>
      <c r="E9001" s="92"/>
      <c r="F9001" s="95"/>
    </row>
    <row r="9002" spans="1:6">
      <c r="A9002" s="79"/>
      <c r="B9002" s="97"/>
      <c r="C9002" s="95"/>
      <c r="D9002" s="98"/>
      <c r="E9002" s="92"/>
      <c r="F9002" s="95"/>
    </row>
    <row r="9003" spans="1:6">
      <c r="A9003" s="79"/>
      <c r="B9003" s="97"/>
      <c r="C9003" s="95"/>
      <c r="D9003" s="98"/>
      <c r="E9003" s="92"/>
      <c r="F9003" s="95"/>
    </row>
    <row r="9004" spans="1:6">
      <c r="A9004" s="79"/>
      <c r="B9004" s="97"/>
      <c r="C9004" s="95"/>
      <c r="D9004" s="98"/>
      <c r="E9004" s="92"/>
      <c r="F9004" s="95"/>
    </row>
    <row r="9005" spans="1:6">
      <c r="A9005" s="79"/>
      <c r="B9005" s="97"/>
      <c r="C9005" s="95"/>
      <c r="D9005" s="98"/>
      <c r="E9005" s="92"/>
      <c r="F9005" s="95"/>
    </row>
    <row r="9006" spans="1:6">
      <c r="A9006" s="79"/>
      <c r="B9006" s="97"/>
      <c r="C9006" s="95"/>
      <c r="D9006" s="98"/>
      <c r="E9006" s="92"/>
      <c r="F9006" s="95"/>
    </row>
    <row r="9007" spans="1:6">
      <c r="A9007" s="79"/>
      <c r="B9007" s="97"/>
      <c r="C9007" s="95"/>
      <c r="D9007" s="98"/>
      <c r="E9007" s="92"/>
      <c r="F9007" s="95"/>
    </row>
    <row r="9008" spans="1:6">
      <c r="A9008" s="79"/>
      <c r="B9008" s="97"/>
      <c r="C9008" s="95"/>
      <c r="D9008" s="98"/>
      <c r="E9008" s="92"/>
      <c r="F9008" s="95"/>
    </row>
    <row r="9009" spans="1:6">
      <c r="A9009" s="79"/>
      <c r="B9009" s="97"/>
      <c r="C9009" s="95"/>
      <c r="D9009" s="98"/>
      <c r="E9009" s="92"/>
      <c r="F9009" s="95"/>
    </row>
    <row r="9010" spans="1:6">
      <c r="A9010" s="79"/>
      <c r="B9010" s="97"/>
      <c r="C9010" s="95"/>
      <c r="D9010" s="98"/>
      <c r="E9010" s="92"/>
      <c r="F9010" s="95"/>
    </row>
    <row r="9011" spans="1:6">
      <c r="A9011" s="79"/>
      <c r="B9011" s="97"/>
      <c r="C9011" s="95"/>
      <c r="D9011" s="98"/>
      <c r="E9011" s="92"/>
      <c r="F9011" s="95"/>
    </row>
    <row r="9012" spans="1:6">
      <c r="A9012" s="79"/>
      <c r="B9012" s="97"/>
      <c r="C9012" s="95"/>
      <c r="D9012" s="98"/>
      <c r="E9012" s="92"/>
      <c r="F9012" s="95"/>
    </row>
    <row r="9013" spans="1:6">
      <c r="A9013" s="79"/>
      <c r="B9013" s="97"/>
      <c r="C9013" s="95"/>
      <c r="D9013" s="98"/>
      <c r="E9013" s="92"/>
      <c r="F9013" s="95"/>
    </row>
    <row r="9014" spans="1:6">
      <c r="A9014" s="79"/>
      <c r="B9014" s="97"/>
      <c r="C9014" s="95"/>
      <c r="D9014" s="98"/>
      <c r="E9014" s="92"/>
      <c r="F9014" s="95"/>
    </row>
    <row r="9015" spans="1:6">
      <c r="A9015" s="79"/>
      <c r="B9015" s="97"/>
      <c r="C9015" s="95"/>
      <c r="D9015" s="98"/>
      <c r="E9015" s="92"/>
      <c r="F9015" s="95"/>
    </row>
    <row r="9016" spans="1:6">
      <c r="A9016" s="79"/>
      <c r="B9016" s="97"/>
      <c r="C9016" s="95"/>
      <c r="D9016" s="98"/>
      <c r="E9016" s="92"/>
      <c r="F9016" s="95"/>
    </row>
    <row r="9017" spans="1:6">
      <c r="A9017" s="79"/>
      <c r="B9017" s="97"/>
      <c r="C9017" s="95"/>
      <c r="D9017" s="98"/>
      <c r="E9017" s="92"/>
      <c r="F9017" s="95"/>
    </row>
    <row r="9018" spans="1:6">
      <c r="A9018" s="79"/>
      <c r="B9018" s="97"/>
      <c r="C9018" s="95"/>
      <c r="D9018" s="98"/>
      <c r="E9018" s="92"/>
      <c r="F9018" s="95"/>
    </row>
    <row r="9019" spans="1:6">
      <c r="A9019" s="79"/>
      <c r="B9019" s="97"/>
      <c r="C9019" s="95"/>
      <c r="D9019" s="98"/>
      <c r="E9019" s="92"/>
      <c r="F9019" s="95"/>
    </row>
    <row r="9020" spans="1:6">
      <c r="A9020" s="79"/>
      <c r="B9020" s="97"/>
      <c r="C9020" s="95"/>
      <c r="D9020" s="98"/>
      <c r="E9020" s="92"/>
      <c r="F9020" s="95"/>
    </row>
    <row r="9021" spans="1:6">
      <c r="A9021" s="79"/>
      <c r="B9021" s="97"/>
      <c r="C9021" s="95"/>
      <c r="D9021" s="98"/>
      <c r="E9021" s="92"/>
      <c r="F9021" s="95"/>
    </row>
    <row r="9022" spans="1:6">
      <c r="A9022" s="79"/>
      <c r="B9022" s="97"/>
      <c r="C9022" s="95"/>
      <c r="D9022" s="98"/>
      <c r="E9022" s="92"/>
      <c r="F9022" s="95"/>
    </row>
    <row r="9023" spans="1:6">
      <c r="A9023" s="79"/>
      <c r="B9023" s="97"/>
      <c r="C9023" s="95"/>
      <c r="D9023" s="98"/>
      <c r="E9023" s="92"/>
      <c r="F9023" s="95"/>
    </row>
    <row r="9024" spans="1:6">
      <c r="A9024" s="79"/>
      <c r="B9024" s="97"/>
      <c r="C9024" s="95"/>
      <c r="D9024" s="98"/>
      <c r="E9024" s="92"/>
      <c r="F9024" s="95"/>
    </row>
    <row r="9025" spans="1:6">
      <c r="A9025" s="79"/>
      <c r="B9025" s="97"/>
      <c r="C9025" s="95"/>
      <c r="D9025" s="98"/>
      <c r="E9025" s="92"/>
      <c r="F9025" s="95"/>
    </row>
    <row r="9026" spans="1:6">
      <c r="A9026" s="79"/>
      <c r="B9026" s="97"/>
      <c r="C9026" s="95"/>
      <c r="D9026" s="98"/>
      <c r="E9026" s="92"/>
      <c r="F9026" s="95"/>
    </row>
    <row r="9027" spans="1:6">
      <c r="A9027" s="79"/>
      <c r="B9027" s="97"/>
      <c r="C9027" s="95"/>
      <c r="D9027" s="98"/>
      <c r="E9027" s="92"/>
      <c r="F9027" s="95"/>
    </row>
    <row r="9028" spans="1:6">
      <c r="A9028" s="79"/>
      <c r="B9028" s="97"/>
      <c r="C9028" s="95"/>
      <c r="D9028" s="98"/>
      <c r="E9028" s="92"/>
      <c r="F9028" s="95"/>
    </row>
    <row r="9029" spans="1:6">
      <c r="A9029" s="79"/>
      <c r="B9029" s="97"/>
      <c r="C9029" s="95"/>
      <c r="D9029" s="98"/>
      <c r="E9029" s="92"/>
      <c r="F9029" s="95"/>
    </row>
    <row r="9030" spans="1:6">
      <c r="A9030" s="79"/>
      <c r="B9030" s="97"/>
      <c r="C9030" s="95"/>
      <c r="D9030" s="98"/>
      <c r="E9030" s="92"/>
      <c r="F9030" s="95"/>
    </row>
    <row r="9031" spans="1:6">
      <c r="A9031" s="79"/>
      <c r="B9031" s="97"/>
      <c r="C9031" s="95"/>
      <c r="D9031" s="98"/>
      <c r="E9031" s="92"/>
      <c r="F9031" s="95"/>
    </row>
    <row r="9032" spans="1:6">
      <c r="A9032" s="79"/>
      <c r="B9032" s="97"/>
      <c r="C9032" s="95"/>
      <c r="D9032" s="98"/>
      <c r="E9032" s="92"/>
      <c r="F9032" s="95"/>
    </row>
    <row r="9033" spans="1:6">
      <c r="A9033" s="79"/>
      <c r="B9033" s="97"/>
      <c r="C9033" s="95"/>
      <c r="D9033" s="98"/>
      <c r="E9033" s="92"/>
      <c r="F9033" s="95"/>
    </row>
    <row r="9034" spans="1:6">
      <c r="A9034" s="79"/>
      <c r="B9034" s="97"/>
      <c r="C9034" s="95"/>
      <c r="D9034" s="98"/>
      <c r="E9034" s="92"/>
      <c r="F9034" s="95"/>
    </row>
    <row r="9035" spans="1:6">
      <c r="A9035" s="79"/>
      <c r="B9035" s="97"/>
      <c r="C9035" s="95"/>
      <c r="D9035" s="98"/>
      <c r="E9035" s="92"/>
      <c r="F9035" s="95"/>
    </row>
    <row r="9036" spans="1:6">
      <c r="A9036" s="79"/>
      <c r="B9036" s="97"/>
      <c r="C9036" s="95"/>
      <c r="D9036" s="98"/>
      <c r="E9036" s="92"/>
      <c r="F9036" s="95"/>
    </row>
    <row r="9037" spans="1:6">
      <c r="A9037" s="79"/>
      <c r="B9037" s="97"/>
      <c r="C9037" s="95"/>
      <c r="D9037" s="98"/>
      <c r="E9037" s="92"/>
      <c r="F9037" s="95"/>
    </row>
    <row r="9038" spans="1:6">
      <c r="A9038" s="79"/>
      <c r="B9038" s="97"/>
      <c r="C9038" s="95"/>
      <c r="D9038" s="98"/>
      <c r="E9038" s="92"/>
      <c r="F9038" s="95"/>
    </row>
    <row r="9039" spans="1:6">
      <c r="A9039" s="79"/>
      <c r="B9039" s="97"/>
      <c r="C9039" s="95"/>
      <c r="D9039" s="98"/>
      <c r="E9039" s="92"/>
      <c r="F9039" s="95"/>
    </row>
    <row r="9040" spans="1:6">
      <c r="A9040" s="79"/>
      <c r="B9040" s="97"/>
      <c r="C9040" s="95"/>
      <c r="D9040" s="98"/>
      <c r="E9040" s="92"/>
      <c r="F9040" s="95"/>
    </row>
    <row r="9041" spans="1:6">
      <c r="A9041" s="79"/>
      <c r="B9041" s="97"/>
      <c r="C9041" s="95"/>
      <c r="D9041" s="98"/>
      <c r="E9041" s="92"/>
      <c r="F9041" s="95"/>
    </row>
    <row r="9042" spans="1:6">
      <c r="A9042" s="79"/>
      <c r="B9042" s="97"/>
      <c r="C9042" s="95"/>
      <c r="D9042" s="98"/>
      <c r="E9042" s="92"/>
      <c r="F9042" s="95"/>
    </row>
    <row r="9043" spans="1:6">
      <c r="A9043" s="79"/>
      <c r="B9043" s="97"/>
      <c r="C9043" s="95"/>
      <c r="D9043" s="98"/>
      <c r="E9043" s="92"/>
      <c r="F9043" s="95"/>
    </row>
    <row r="9044" spans="1:6">
      <c r="A9044" s="79"/>
      <c r="B9044" s="97"/>
      <c r="C9044" s="95"/>
      <c r="D9044" s="98"/>
      <c r="E9044" s="92"/>
      <c r="F9044" s="95"/>
    </row>
    <row r="9045" spans="1:6">
      <c r="A9045" s="79"/>
      <c r="B9045" s="97"/>
      <c r="C9045" s="95"/>
      <c r="D9045" s="98"/>
      <c r="E9045" s="92"/>
      <c r="F9045" s="95"/>
    </row>
    <row r="9046" spans="1:6">
      <c r="A9046" s="79"/>
      <c r="B9046" s="97"/>
      <c r="C9046" s="95"/>
      <c r="D9046" s="98"/>
      <c r="E9046" s="92"/>
      <c r="F9046" s="95"/>
    </row>
    <row r="9047" spans="1:6">
      <c r="A9047" s="79"/>
      <c r="B9047" s="97"/>
      <c r="C9047" s="95"/>
      <c r="D9047" s="98"/>
      <c r="E9047" s="92"/>
      <c r="F9047" s="95"/>
    </row>
    <row r="9048" spans="1:6">
      <c r="A9048" s="79"/>
      <c r="B9048" s="97"/>
      <c r="C9048" s="95"/>
      <c r="D9048" s="98"/>
      <c r="E9048" s="92"/>
      <c r="F9048" s="95"/>
    </row>
    <row r="9049" spans="1:6">
      <c r="A9049" s="79"/>
      <c r="B9049" s="97"/>
      <c r="C9049" s="95"/>
      <c r="D9049" s="98"/>
      <c r="E9049" s="92"/>
      <c r="F9049" s="95"/>
    </row>
    <row r="9050" spans="1:6">
      <c r="A9050" s="79"/>
      <c r="B9050" s="97"/>
      <c r="C9050" s="95"/>
      <c r="D9050" s="98"/>
      <c r="E9050" s="92"/>
      <c r="F9050" s="95"/>
    </row>
    <row r="9051" spans="1:6">
      <c r="A9051" s="79"/>
      <c r="B9051" s="97"/>
      <c r="C9051" s="95"/>
      <c r="D9051" s="98"/>
      <c r="E9051" s="92"/>
      <c r="F9051" s="95"/>
    </row>
    <row r="9052" spans="1:6">
      <c r="A9052" s="79"/>
      <c r="B9052" s="97"/>
      <c r="C9052" s="95"/>
      <c r="D9052" s="98"/>
      <c r="E9052" s="92"/>
      <c r="F9052" s="95"/>
    </row>
    <row r="9053" spans="1:6">
      <c r="A9053" s="79"/>
      <c r="B9053" s="97"/>
      <c r="C9053" s="95"/>
      <c r="D9053" s="98"/>
      <c r="E9053" s="92"/>
      <c r="F9053" s="95"/>
    </row>
    <row r="9054" spans="1:6">
      <c r="A9054" s="79"/>
      <c r="B9054" s="97"/>
      <c r="C9054" s="95"/>
      <c r="D9054" s="98"/>
      <c r="E9054" s="92"/>
      <c r="F9054" s="95"/>
    </row>
    <row r="9055" spans="1:6">
      <c r="A9055" s="79"/>
      <c r="B9055" s="97"/>
      <c r="C9055" s="95"/>
      <c r="D9055" s="98"/>
      <c r="E9055" s="92"/>
      <c r="F9055" s="95"/>
    </row>
    <row r="9056" spans="1:6">
      <c r="A9056" s="79"/>
      <c r="B9056" s="97"/>
      <c r="C9056" s="95"/>
      <c r="D9056" s="98"/>
      <c r="E9056" s="92"/>
      <c r="F9056" s="95"/>
    </row>
    <row r="9057" spans="1:6">
      <c r="A9057" s="79"/>
      <c r="B9057" s="97"/>
      <c r="C9057" s="95"/>
      <c r="D9057" s="98"/>
      <c r="E9057" s="92"/>
      <c r="F9057" s="95"/>
    </row>
    <row r="9058" spans="1:6">
      <c r="A9058" s="79"/>
      <c r="B9058" s="97"/>
      <c r="C9058" s="95"/>
      <c r="D9058" s="98"/>
      <c r="E9058" s="92"/>
      <c r="F9058" s="95"/>
    </row>
    <row r="9059" spans="1:6">
      <c r="A9059" s="79"/>
      <c r="B9059" s="97"/>
      <c r="C9059" s="95"/>
      <c r="D9059" s="98"/>
      <c r="E9059" s="92"/>
      <c r="F9059" s="95"/>
    </row>
    <row r="9060" spans="1:6">
      <c r="A9060" s="79"/>
      <c r="B9060" s="97"/>
      <c r="C9060" s="95"/>
      <c r="D9060" s="98"/>
      <c r="E9060" s="92"/>
      <c r="F9060" s="95"/>
    </row>
    <row r="9061" spans="1:6">
      <c r="A9061" s="79"/>
      <c r="B9061" s="97"/>
      <c r="C9061" s="95"/>
      <c r="D9061" s="98"/>
      <c r="E9061" s="92"/>
      <c r="F9061" s="95"/>
    </row>
    <row r="9062" spans="1:6">
      <c r="A9062" s="79"/>
      <c r="B9062" s="97"/>
      <c r="C9062" s="95"/>
      <c r="D9062" s="98"/>
      <c r="E9062" s="92"/>
      <c r="F9062" s="95"/>
    </row>
    <row r="9063" spans="1:6">
      <c r="A9063" s="79"/>
      <c r="B9063" s="97"/>
      <c r="C9063" s="95"/>
      <c r="D9063" s="98"/>
      <c r="E9063" s="92"/>
      <c r="F9063" s="95"/>
    </row>
    <row r="9064" spans="1:6">
      <c r="A9064" s="79"/>
      <c r="B9064" s="97"/>
      <c r="C9064" s="95"/>
      <c r="D9064" s="98"/>
      <c r="E9064" s="92"/>
      <c r="F9064" s="95"/>
    </row>
    <row r="9065" spans="1:6">
      <c r="A9065" s="79"/>
      <c r="B9065" s="97"/>
      <c r="C9065" s="95"/>
      <c r="D9065" s="98"/>
      <c r="E9065" s="92"/>
      <c r="F9065" s="95"/>
    </row>
    <row r="9066" spans="1:6">
      <c r="A9066" s="79"/>
      <c r="B9066" s="97"/>
      <c r="C9066" s="95"/>
      <c r="D9066" s="98"/>
      <c r="E9066" s="92"/>
      <c r="F9066" s="95"/>
    </row>
    <row r="9067" spans="1:6">
      <c r="A9067" s="79"/>
      <c r="B9067" s="97"/>
      <c r="C9067" s="95"/>
      <c r="D9067" s="98"/>
      <c r="E9067" s="92"/>
      <c r="F9067" s="95"/>
    </row>
    <row r="9068" spans="1:6">
      <c r="A9068" s="79"/>
      <c r="B9068" s="97"/>
      <c r="C9068" s="95"/>
      <c r="D9068" s="98"/>
      <c r="E9068" s="92"/>
      <c r="F9068" s="95"/>
    </row>
    <row r="9069" spans="1:6">
      <c r="A9069" s="79"/>
      <c r="B9069" s="97"/>
      <c r="C9069" s="95"/>
      <c r="D9069" s="98"/>
      <c r="E9069" s="92"/>
      <c r="F9069" s="95"/>
    </row>
    <row r="9070" spans="1:6">
      <c r="A9070" s="79"/>
      <c r="B9070" s="97"/>
      <c r="C9070" s="95"/>
      <c r="D9070" s="98"/>
      <c r="E9070" s="92"/>
      <c r="F9070" s="95"/>
    </row>
    <row r="9071" spans="1:6">
      <c r="A9071" s="79"/>
      <c r="B9071" s="97"/>
      <c r="C9071" s="95"/>
      <c r="D9071" s="98"/>
      <c r="E9071" s="92"/>
      <c r="F9071" s="95"/>
    </row>
    <row r="9072" spans="1:6">
      <c r="A9072" s="79"/>
      <c r="B9072" s="97"/>
      <c r="C9072" s="95"/>
      <c r="D9072" s="98"/>
      <c r="E9072" s="92"/>
      <c r="F9072" s="95"/>
    </row>
    <row r="9073" spans="1:6">
      <c r="A9073" s="79"/>
      <c r="B9073" s="97"/>
      <c r="C9073" s="95"/>
      <c r="D9073" s="98"/>
      <c r="E9073" s="92"/>
      <c r="F9073" s="95"/>
    </row>
    <row r="9074" spans="1:6">
      <c r="A9074" s="79"/>
      <c r="B9074" s="97"/>
      <c r="C9074" s="95"/>
      <c r="D9074" s="98"/>
      <c r="E9074" s="92"/>
      <c r="F9074" s="95"/>
    </row>
    <row r="9075" spans="1:6">
      <c r="A9075" s="79"/>
      <c r="B9075" s="97"/>
      <c r="C9075" s="95"/>
      <c r="D9075" s="98"/>
      <c r="E9075" s="92"/>
      <c r="F9075" s="95"/>
    </row>
    <row r="9076" spans="1:6">
      <c r="A9076" s="79"/>
      <c r="B9076" s="97"/>
      <c r="C9076" s="95"/>
      <c r="D9076" s="98"/>
      <c r="E9076" s="92"/>
      <c r="F9076" s="95"/>
    </row>
    <row r="9077" spans="1:6">
      <c r="A9077" s="79"/>
      <c r="B9077" s="97"/>
      <c r="C9077" s="95"/>
      <c r="D9077" s="98"/>
      <c r="E9077" s="92"/>
      <c r="F9077" s="95"/>
    </row>
    <row r="9078" spans="1:6">
      <c r="A9078" s="79"/>
      <c r="B9078" s="97"/>
      <c r="C9078" s="95"/>
      <c r="D9078" s="98"/>
      <c r="E9078" s="92"/>
      <c r="F9078" s="95"/>
    </row>
    <row r="9079" spans="1:6">
      <c r="A9079" s="79"/>
      <c r="B9079" s="97"/>
      <c r="C9079" s="95"/>
      <c r="D9079" s="98"/>
      <c r="E9079" s="92"/>
      <c r="F9079" s="95"/>
    </row>
    <row r="9080" spans="1:6">
      <c r="A9080" s="79"/>
      <c r="B9080" s="97"/>
      <c r="C9080" s="95"/>
      <c r="D9080" s="98"/>
      <c r="E9080" s="92"/>
      <c r="F9080" s="95"/>
    </row>
    <row r="9081" spans="1:6">
      <c r="A9081" s="79"/>
      <c r="B9081" s="97"/>
      <c r="C9081" s="95"/>
      <c r="D9081" s="98"/>
      <c r="E9081" s="92"/>
      <c r="F9081" s="95"/>
    </row>
    <row r="9082" spans="1:6">
      <c r="A9082" s="79"/>
      <c r="B9082" s="97"/>
      <c r="C9082" s="95"/>
      <c r="D9082" s="98"/>
      <c r="E9082" s="92"/>
      <c r="F9082" s="95"/>
    </row>
    <row r="9083" spans="1:6">
      <c r="A9083" s="79"/>
      <c r="B9083" s="97"/>
      <c r="C9083" s="95"/>
      <c r="D9083" s="98"/>
      <c r="E9083" s="92"/>
      <c r="F9083" s="95"/>
    </row>
    <row r="9084" spans="1:6">
      <c r="A9084" s="79"/>
      <c r="B9084" s="97"/>
      <c r="C9084" s="95"/>
      <c r="D9084" s="98"/>
      <c r="E9084" s="92"/>
      <c r="F9084" s="95"/>
    </row>
    <row r="9085" spans="1:6">
      <c r="A9085" s="79"/>
      <c r="B9085" s="97"/>
      <c r="C9085" s="95"/>
      <c r="D9085" s="98"/>
      <c r="E9085" s="92"/>
      <c r="F9085" s="95"/>
    </row>
    <row r="9086" spans="1:6">
      <c r="A9086" s="79"/>
      <c r="B9086" s="97"/>
      <c r="C9086" s="95"/>
      <c r="D9086" s="98"/>
      <c r="E9086" s="92"/>
      <c r="F9086" s="95"/>
    </row>
    <row r="9087" spans="1:6">
      <c r="A9087" s="79"/>
      <c r="B9087" s="97"/>
      <c r="C9087" s="95"/>
      <c r="D9087" s="98"/>
      <c r="E9087" s="92"/>
      <c r="F9087" s="95"/>
    </row>
    <row r="9088" spans="1:6">
      <c r="A9088" s="79"/>
      <c r="B9088" s="97"/>
      <c r="C9088" s="95"/>
      <c r="D9088" s="98"/>
      <c r="E9088" s="92"/>
      <c r="F9088" s="95"/>
    </row>
    <row r="9089" spans="1:6">
      <c r="A9089" s="79"/>
      <c r="B9089" s="97"/>
      <c r="C9089" s="95"/>
      <c r="D9089" s="98"/>
      <c r="E9089" s="92"/>
      <c r="F9089" s="95"/>
    </row>
    <row r="9090" spans="1:6">
      <c r="A9090" s="79"/>
      <c r="B9090" s="97"/>
      <c r="C9090" s="95"/>
      <c r="D9090" s="98"/>
      <c r="E9090" s="92"/>
      <c r="F9090" s="95"/>
    </row>
    <row r="9091" spans="1:6">
      <c r="A9091" s="79"/>
      <c r="B9091" s="97"/>
      <c r="C9091" s="95"/>
      <c r="D9091" s="98"/>
      <c r="E9091" s="92"/>
      <c r="F9091" s="95"/>
    </row>
    <row r="9092" spans="1:6">
      <c r="A9092" s="79"/>
      <c r="B9092" s="97"/>
      <c r="C9092" s="95"/>
      <c r="D9092" s="98"/>
      <c r="E9092" s="92"/>
      <c r="F9092" s="95"/>
    </row>
    <row r="9093" spans="1:6">
      <c r="A9093" s="79"/>
      <c r="B9093" s="97"/>
      <c r="C9093" s="95"/>
      <c r="D9093" s="98"/>
      <c r="E9093" s="92"/>
      <c r="F9093" s="95"/>
    </row>
    <row r="9094" spans="1:6">
      <c r="A9094" s="79"/>
      <c r="B9094" s="97"/>
      <c r="C9094" s="95"/>
      <c r="D9094" s="98"/>
      <c r="E9094" s="92"/>
      <c r="F9094" s="95"/>
    </row>
    <row r="9095" spans="1:6">
      <c r="A9095" s="79"/>
      <c r="B9095" s="97"/>
      <c r="C9095" s="95"/>
      <c r="D9095" s="98"/>
      <c r="E9095" s="92"/>
      <c r="F9095" s="95"/>
    </row>
    <row r="9096" spans="1:6">
      <c r="A9096" s="79"/>
      <c r="B9096" s="97"/>
      <c r="C9096" s="95"/>
      <c r="D9096" s="98"/>
      <c r="E9096" s="92"/>
      <c r="F9096" s="95"/>
    </row>
    <row r="9097" spans="1:6">
      <c r="A9097" s="79"/>
      <c r="B9097" s="97"/>
      <c r="C9097" s="95"/>
      <c r="D9097" s="98"/>
      <c r="E9097" s="92"/>
      <c r="F9097" s="95"/>
    </row>
    <row r="9098" spans="1:6">
      <c r="A9098" s="79"/>
      <c r="B9098" s="97"/>
      <c r="C9098" s="95"/>
      <c r="D9098" s="98"/>
      <c r="E9098" s="92"/>
      <c r="F9098" s="95"/>
    </row>
    <row r="9099" spans="1:6">
      <c r="A9099" s="79"/>
      <c r="B9099" s="97"/>
      <c r="C9099" s="95"/>
      <c r="D9099" s="98"/>
      <c r="E9099" s="92"/>
      <c r="F9099" s="95"/>
    </row>
    <row r="9100" spans="1:6">
      <c r="A9100" s="79"/>
      <c r="B9100" s="97"/>
      <c r="C9100" s="95"/>
      <c r="D9100" s="98"/>
      <c r="E9100" s="92"/>
      <c r="F9100" s="95"/>
    </row>
    <row r="9101" spans="1:6">
      <c r="A9101" s="79"/>
      <c r="B9101" s="97"/>
      <c r="C9101" s="95"/>
      <c r="D9101" s="98"/>
      <c r="E9101" s="92"/>
      <c r="F9101" s="95"/>
    </row>
    <row r="9102" spans="1:6">
      <c r="A9102" s="79"/>
      <c r="B9102" s="97"/>
      <c r="C9102" s="95"/>
      <c r="D9102" s="98"/>
      <c r="E9102" s="92"/>
      <c r="F9102" s="95"/>
    </row>
    <row r="9103" spans="1:6">
      <c r="A9103" s="79"/>
      <c r="B9103" s="97"/>
      <c r="C9103" s="95"/>
      <c r="D9103" s="98"/>
      <c r="E9103" s="92"/>
      <c r="F9103" s="95"/>
    </row>
    <row r="9104" spans="1:6">
      <c r="A9104" s="79"/>
      <c r="B9104" s="97"/>
      <c r="C9104" s="95"/>
      <c r="D9104" s="98"/>
      <c r="E9104" s="92"/>
      <c r="F9104" s="95"/>
    </row>
    <row r="9105" spans="1:6">
      <c r="A9105" s="79"/>
      <c r="B9105" s="97"/>
      <c r="C9105" s="95"/>
      <c r="D9105" s="98"/>
      <c r="E9105" s="92"/>
      <c r="F9105" s="95"/>
    </row>
    <row r="9106" spans="1:6">
      <c r="A9106" s="79"/>
      <c r="B9106" s="97"/>
      <c r="C9106" s="95"/>
      <c r="D9106" s="98"/>
      <c r="E9106" s="92"/>
      <c r="F9106" s="95"/>
    </row>
    <row r="9107" spans="1:6">
      <c r="A9107" s="79"/>
      <c r="B9107" s="97"/>
      <c r="C9107" s="95"/>
      <c r="D9107" s="98"/>
      <c r="E9107" s="92"/>
      <c r="F9107" s="95"/>
    </row>
    <row r="9108" spans="1:6">
      <c r="A9108" s="79"/>
      <c r="B9108" s="97"/>
      <c r="C9108" s="95"/>
      <c r="D9108" s="98"/>
      <c r="E9108" s="92"/>
      <c r="F9108" s="95"/>
    </row>
    <row r="9109" spans="1:6">
      <c r="A9109" s="79"/>
      <c r="B9109" s="97"/>
      <c r="C9109" s="95"/>
      <c r="D9109" s="98"/>
      <c r="E9109" s="92"/>
      <c r="F9109" s="95"/>
    </row>
    <row r="9110" spans="1:6">
      <c r="A9110" s="79"/>
      <c r="B9110" s="97"/>
      <c r="C9110" s="95"/>
      <c r="D9110" s="98"/>
      <c r="E9110" s="92"/>
      <c r="F9110" s="95"/>
    </row>
    <row r="9111" spans="1:6">
      <c r="A9111" s="79"/>
      <c r="B9111" s="97"/>
      <c r="C9111" s="95"/>
      <c r="D9111" s="98"/>
      <c r="E9111" s="92"/>
      <c r="F9111" s="95"/>
    </row>
    <row r="9112" spans="1:6">
      <c r="A9112" s="79"/>
      <c r="B9112" s="97"/>
      <c r="C9112" s="95"/>
      <c r="D9112" s="98"/>
      <c r="E9112" s="92"/>
      <c r="F9112" s="95"/>
    </row>
    <row r="9113" spans="1:6">
      <c r="A9113" s="79"/>
      <c r="B9113" s="97"/>
      <c r="C9113" s="95"/>
      <c r="D9113" s="98"/>
      <c r="E9113" s="92"/>
      <c r="F9113" s="95"/>
    </row>
    <row r="9114" spans="1:6">
      <c r="A9114" s="79"/>
      <c r="B9114" s="97"/>
      <c r="C9114" s="95"/>
      <c r="D9114" s="98"/>
      <c r="E9114" s="92"/>
      <c r="F9114" s="95"/>
    </row>
    <row r="9115" spans="1:6">
      <c r="A9115" s="79"/>
      <c r="B9115" s="97"/>
      <c r="C9115" s="95"/>
      <c r="D9115" s="98"/>
      <c r="E9115" s="92"/>
      <c r="F9115" s="95"/>
    </row>
    <row r="9116" spans="1:6">
      <c r="A9116" s="79"/>
      <c r="B9116" s="97"/>
      <c r="C9116" s="95"/>
      <c r="D9116" s="98"/>
      <c r="E9116" s="92"/>
      <c r="F9116" s="95"/>
    </row>
    <row r="9117" spans="1:6">
      <c r="A9117" s="79"/>
      <c r="B9117" s="97"/>
      <c r="C9117" s="95"/>
      <c r="D9117" s="98"/>
      <c r="E9117" s="92"/>
      <c r="F9117" s="95"/>
    </row>
    <row r="9118" spans="1:6">
      <c r="A9118" s="79"/>
      <c r="B9118" s="97"/>
      <c r="C9118" s="95"/>
      <c r="D9118" s="98"/>
      <c r="E9118" s="92"/>
      <c r="F9118" s="95"/>
    </row>
    <row r="9119" spans="1:6">
      <c r="A9119" s="79"/>
      <c r="B9119" s="97"/>
      <c r="C9119" s="95"/>
      <c r="D9119" s="98"/>
      <c r="E9119" s="92"/>
      <c r="F9119" s="95"/>
    </row>
    <row r="9120" spans="1:6">
      <c r="A9120" s="79"/>
      <c r="B9120" s="97"/>
      <c r="C9120" s="95"/>
      <c r="D9120" s="98"/>
      <c r="E9120" s="92"/>
      <c r="F9120" s="95"/>
    </row>
    <row r="9121" spans="1:6">
      <c r="A9121" s="79"/>
      <c r="B9121" s="97"/>
      <c r="C9121" s="95"/>
      <c r="D9121" s="98"/>
      <c r="E9121" s="92"/>
      <c r="F9121" s="95"/>
    </row>
    <row r="9122" spans="1:6">
      <c r="A9122" s="79"/>
      <c r="B9122" s="97"/>
      <c r="C9122" s="95"/>
      <c r="D9122" s="98"/>
      <c r="E9122" s="92"/>
      <c r="F9122" s="95"/>
    </row>
    <row r="9123" spans="1:6">
      <c r="A9123" s="79"/>
      <c r="B9123" s="97"/>
      <c r="C9123" s="95"/>
      <c r="D9123" s="98"/>
      <c r="E9123" s="92"/>
      <c r="F9123" s="95"/>
    </row>
    <row r="9124" spans="1:6">
      <c r="A9124" s="79"/>
      <c r="B9124" s="97"/>
      <c r="C9124" s="95"/>
      <c r="D9124" s="98"/>
      <c r="E9124" s="92"/>
      <c r="F9124" s="95"/>
    </row>
    <row r="9125" spans="1:6">
      <c r="A9125" s="79"/>
      <c r="B9125" s="97"/>
      <c r="C9125" s="95"/>
      <c r="D9125" s="98"/>
      <c r="E9125" s="92"/>
      <c r="F9125" s="95"/>
    </row>
    <row r="9126" spans="1:6">
      <c r="A9126" s="79"/>
      <c r="B9126" s="97"/>
      <c r="C9126" s="95"/>
      <c r="D9126" s="98"/>
      <c r="E9126" s="92"/>
      <c r="F9126" s="95"/>
    </row>
    <row r="9127" spans="1:6">
      <c r="A9127" s="79"/>
      <c r="B9127" s="97"/>
      <c r="C9127" s="95"/>
      <c r="D9127" s="98"/>
      <c r="E9127" s="92"/>
      <c r="F9127" s="95"/>
    </row>
    <row r="9128" spans="1:6">
      <c r="A9128" s="79"/>
      <c r="B9128" s="97"/>
      <c r="C9128" s="95"/>
      <c r="D9128" s="98"/>
      <c r="E9128" s="92"/>
      <c r="F9128" s="95"/>
    </row>
    <row r="9129" spans="1:6">
      <c r="A9129" s="79"/>
      <c r="B9129" s="97"/>
      <c r="C9129" s="95"/>
      <c r="D9129" s="98"/>
      <c r="E9129" s="92"/>
      <c r="F9129" s="95"/>
    </row>
    <row r="9130" spans="1:6">
      <c r="A9130" s="79"/>
      <c r="B9130" s="97"/>
      <c r="C9130" s="95"/>
      <c r="D9130" s="98"/>
      <c r="E9130" s="92"/>
      <c r="F9130" s="95"/>
    </row>
    <row r="9131" spans="1:6">
      <c r="A9131" s="79"/>
      <c r="B9131" s="97"/>
      <c r="C9131" s="95"/>
      <c r="D9131" s="98"/>
      <c r="E9131" s="92"/>
      <c r="F9131" s="95"/>
    </row>
    <row r="9132" spans="1:6">
      <c r="A9132" s="79"/>
      <c r="B9132" s="97"/>
      <c r="C9132" s="95"/>
      <c r="D9132" s="98"/>
      <c r="E9132" s="92"/>
      <c r="F9132" s="95"/>
    </row>
    <row r="9133" spans="1:6">
      <c r="A9133" s="79"/>
      <c r="B9133" s="97"/>
      <c r="C9133" s="95"/>
      <c r="D9133" s="98"/>
      <c r="E9133" s="92"/>
      <c r="F9133" s="95"/>
    </row>
    <row r="9134" spans="1:6">
      <c r="A9134" s="79"/>
      <c r="B9134" s="97"/>
      <c r="C9134" s="95"/>
      <c r="D9134" s="98"/>
      <c r="E9134" s="92"/>
      <c r="F9134" s="95"/>
    </row>
    <row r="9135" spans="1:6">
      <c r="A9135" s="79"/>
      <c r="B9135" s="97"/>
      <c r="C9135" s="95"/>
      <c r="D9135" s="98"/>
      <c r="E9135" s="92"/>
      <c r="F9135" s="95"/>
    </row>
    <row r="9136" spans="1:6">
      <c r="A9136" s="79"/>
      <c r="B9136" s="97"/>
      <c r="C9136" s="95"/>
      <c r="D9136" s="98"/>
      <c r="E9136" s="92"/>
      <c r="F9136" s="95"/>
    </row>
    <row r="9137" spans="1:6">
      <c r="A9137" s="79"/>
      <c r="B9137" s="97"/>
      <c r="C9137" s="95"/>
      <c r="D9137" s="98"/>
      <c r="E9137" s="92"/>
      <c r="F9137" s="95"/>
    </row>
    <row r="9138" spans="1:6">
      <c r="A9138" s="79"/>
      <c r="B9138" s="97"/>
      <c r="C9138" s="95"/>
      <c r="D9138" s="98"/>
      <c r="E9138" s="92"/>
      <c r="F9138" s="95"/>
    </row>
    <row r="9139" spans="1:6">
      <c r="A9139" s="79"/>
      <c r="B9139" s="97"/>
      <c r="C9139" s="95"/>
      <c r="D9139" s="98"/>
      <c r="E9139" s="92"/>
      <c r="F9139" s="95"/>
    </row>
    <row r="9140" spans="1:6">
      <c r="A9140" s="79"/>
      <c r="B9140" s="97"/>
      <c r="C9140" s="95"/>
      <c r="D9140" s="98"/>
      <c r="E9140" s="92"/>
      <c r="F9140" s="95"/>
    </row>
    <row r="9141" spans="1:6">
      <c r="A9141" s="79"/>
      <c r="B9141" s="97"/>
      <c r="C9141" s="95"/>
      <c r="D9141" s="98"/>
      <c r="E9141" s="92"/>
      <c r="F9141" s="95"/>
    </row>
    <row r="9142" spans="1:6">
      <c r="A9142" s="79"/>
      <c r="B9142" s="97"/>
      <c r="C9142" s="95"/>
      <c r="D9142" s="98"/>
      <c r="E9142" s="92"/>
      <c r="F9142" s="95"/>
    </row>
    <row r="9143" spans="1:6">
      <c r="A9143" s="79"/>
      <c r="B9143" s="97"/>
      <c r="C9143" s="95"/>
      <c r="D9143" s="98"/>
      <c r="E9143" s="92"/>
      <c r="F9143" s="95"/>
    </row>
    <row r="9144" spans="1:6">
      <c r="A9144" s="79"/>
      <c r="B9144" s="97"/>
      <c r="C9144" s="95"/>
      <c r="D9144" s="98"/>
      <c r="E9144" s="92"/>
      <c r="F9144" s="95"/>
    </row>
    <row r="9145" spans="1:6">
      <c r="A9145" s="79"/>
      <c r="B9145" s="97"/>
      <c r="C9145" s="95"/>
      <c r="D9145" s="98"/>
      <c r="E9145" s="92"/>
      <c r="F9145" s="95"/>
    </row>
    <row r="9146" spans="1:6">
      <c r="A9146" s="79"/>
      <c r="B9146" s="97"/>
      <c r="C9146" s="95"/>
      <c r="D9146" s="98"/>
      <c r="E9146" s="92"/>
      <c r="F9146" s="95"/>
    </row>
    <row r="9147" spans="1:6">
      <c r="A9147" s="79"/>
      <c r="B9147" s="97"/>
      <c r="C9147" s="95"/>
      <c r="D9147" s="98"/>
      <c r="E9147" s="92"/>
      <c r="F9147" s="95"/>
    </row>
    <row r="9148" spans="1:6">
      <c r="A9148" s="79"/>
      <c r="B9148" s="97"/>
      <c r="C9148" s="95"/>
      <c r="D9148" s="98"/>
      <c r="E9148" s="92"/>
      <c r="F9148" s="95"/>
    </row>
    <row r="9149" spans="1:6">
      <c r="A9149" s="79"/>
      <c r="B9149" s="97"/>
      <c r="C9149" s="95"/>
      <c r="D9149" s="98"/>
      <c r="E9149" s="92"/>
      <c r="F9149" s="95"/>
    </row>
    <row r="9150" spans="1:6">
      <c r="A9150" s="79"/>
      <c r="B9150" s="97"/>
      <c r="C9150" s="95"/>
      <c r="D9150" s="98"/>
      <c r="E9150" s="92"/>
      <c r="F9150" s="95"/>
    </row>
    <row r="9151" spans="1:6">
      <c r="A9151" s="79"/>
      <c r="B9151" s="97"/>
      <c r="C9151" s="95"/>
      <c r="D9151" s="98"/>
      <c r="E9151" s="92"/>
      <c r="F9151" s="95"/>
    </row>
    <row r="9152" spans="1:6">
      <c r="A9152" s="79"/>
      <c r="B9152" s="97"/>
      <c r="C9152" s="95"/>
      <c r="D9152" s="98"/>
      <c r="E9152" s="92"/>
      <c r="F9152" s="95"/>
    </row>
    <row r="9153" spans="1:6">
      <c r="A9153" s="79"/>
      <c r="B9153" s="97"/>
      <c r="C9153" s="95"/>
      <c r="D9153" s="98"/>
      <c r="E9153" s="92"/>
      <c r="F9153" s="95"/>
    </row>
    <row r="9154" spans="1:6">
      <c r="A9154" s="79"/>
      <c r="B9154" s="97"/>
      <c r="C9154" s="95"/>
      <c r="D9154" s="98"/>
      <c r="E9154" s="92"/>
      <c r="F9154" s="95"/>
    </row>
    <row r="9155" spans="1:6">
      <c r="A9155" s="79"/>
      <c r="B9155" s="97"/>
      <c r="C9155" s="95"/>
      <c r="D9155" s="98"/>
      <c r="E9155" s="92"/>
      <c r="F9155" s="95"/>
    </row>
    <row r="9156" spans="1:6">
      <c r="A9156" s="79"/>
      <c r="B9156" s="97"/>
      <c r="C9156" s="95"/>
      <c r="D9156" s="98"/>
      <c r="E9156" s="92"/>
      <c r="F9156" s="95"/>
    </row>
    <row r="9157" spans="1:6">
      <c r="A9157" s="79"/>
      <c r="B9157" s="97"/>
      <c r="C9157" s="95"/>
      <c r="D9157" s="98"/>
      <c r="E9157" s="92"/>
      <c r="F9157" s="95"/>
    </row>
    <row r="9158" spans="1:6">
      <c r="A9158" s="79"/>
      <c r="B9158" s="97"/>
      <c r="C9158" s="95"/>
      <c r="D9158" s="98"/>
      <c r="E9158" s="92"/>
      <c r="F9158" s="95"/>
    </row>
    <row r="9159" spans="1:6">
      <c r="A9159" s="79"/>
      <c r="B9159" s="97"/>
      <c r="C9159" s="95"/>
      <c r="D9159" s="98"/>
      <c r="E9159" s="92"/>
      <c r="F9159" s="95"/>
    </row>
    <row r="9160" spans="1:6">
      <c r="A9160" s="79"/>
      <c r="B9160" s="97"/>
      <c r="C9160" s="95"/>
      <c r="D9160" s="98"/>
      <c r="E9160" s="92"/>
      <c r="F9160" s="95"/>
    </row>
    <row r="9161" spans="1:6">
      <c r="A9161" s="79"/>
      <c r="B9161" s="97"/>
      <c r="C9161" s="95"/>
      <c r="D9161" s="98"/>
      <c r="E9161" s="92"/>
      <c r="F9161" s="95"/>
    </row>
    <row r="9162" spans="1:6">
      <c r="A9162" s="79"/>
      <c r="B9162" s="97"/>
      <c r="C9162" s="95"/>
      <c r="D9162" s="98"/>
      <c r="E9162" s="92"/>
      <c r="F9162" s="95"/>
    </row>
    <row r="9163" spans="1:6">
      <c r="A9163" s="79"/>
      <c r="B9163" s="97"/>
      <c r="C9163" s="95"/>
      <c r="D9163" s="98"/>
      <c r="E9163" s="92"/>
      <c r="F9163" s="95"/>
    </row>
    <row r="9164" spans="1:6">
      <c r="A9164" s="79"/>
      <c r="B9164" s="97"/>
      <c r="C9164" s="95"/>
      <c r="D9164" s="98"/>
      <c r="E9164" s="92"/>
      <c r="F9164" s="95"/>
    </row>
    <row r="9165" spans="1:6">
      <c r="A9165" s="79"/>
      <c r="B9165" s="97"/>
      <c r="C9165" s="95"/>
      <c r="D9165" s="98"/>
      <c r="E9165" s="92"/>
      <c r="F9165" s="95"/>
    </row>
    <row r="9166" spans="1:6">
      <c r="A9166" s="79"/>
      <c r="B9166" s="97"/>
      <c r="C9166" s="95"/>
      <c r="D9166" s="98"/>
      <c r="E9166" s="92"/>
      <c r="F9166" s="95"/>
    </row>
    <row r="9167" spans="1:6">
      <c r="A9167" s="79"/>
      <c r="B9167" s="97"/>
      <c r="C9167" s="95"/>
      <c r="D9167" s="98"/>
      <c r="E9167" s="92"/>
      <c r="F9167" s="95"/>
    </row>
    <row r="9168" spans="1:6">
      <c r="A9168" s="79"/>
      <c r="B9168" s="97"/>
      <c r="C9168" s="95"/>
      <c r="D9168" s="98"/>
      <c r="E9168" s="92"/>
      <c r="F9168" s="95"/>
    </row>
    <row r="9169" spans="1:6">
      <c r="A9169" s="79"/>
      <c r="B9169" s="97"/>
      <c r="C9169" s="95"/>
      <c r="D9169" s="98"/>
      <c r="E9169" s="92"/>
      <c r="F9169" s="95"/>
    </row>
    <row r="9170" spans="1:6">
      <c r="A9170" s="79"/>
      <c r="B9170" s="97"/>
      <c r="C9170" s="95"/>
      <c r="D9170" s="98"/>
      <c r="E9170" s="92"/>
      <c r="F9170" s="95"/>
    </row>
    <row r="9171" spans="1:6">
      <c r="A9171" s="79"/>
      <c r="B9171" s="97"/>
      <c r="C9171" s="95"/>
      <c r="D9171" s="98"/>
      <c r="E9171" s="92"/>
      <c r="F9171" s="95"/>
    </row>
    <row r="9172" spans="1:6">
      <c r="A9172" s="79"/>
      <c r="B9172" s="97"/>
      <c r="C9172" s="95"/>
      <c r="D9172" s="98"/>
      <c r="E9172" s="92"/>
      <c r="F9172" s="95"/>
    </row>
    <row r="9173" spans="1:6">
      <c r="A9173" s="79"/>
      <c r="B9173" s="97"/>
      <c r="C9173" s="95"/>
      <c r="D9173" s="98"/>
      <c r="E9173" s="92"/>
      <c r="F9173" s="95"/>
    </row>
    <row r="9174" spans="1:6">
      <c r="A9174" s="79"/>
      <c r="B9174" s="97"/>
      <c r="C9174" s="95"/>
      <c r="D9174" s="98"/>
      <c r="E9174" s="92"/>
      <c r="F9174" s="95"/>
    </row>
    <row r="9175" spans="1:6">
      <c r="A9175" s="79"/>
      <c r="B9175" s="97"/>
      <c r="C9175" s="95"/>
      <c r="D9175" s="98"/>
      <c r="E9175" s="92"/>
      <c r="F9175" s="95"/>
    </row>
    <row r="9176" spans="1:6">
      <c r="A9176" s="79"/>
      <c r="B9176" s="97"/>
      <c r="C9176" s="95"/>
      <c r="D9176" s="98"/>
      <c r="E9176" s="92"/>
      <c r="F9176" s="95"/>
    </row>
    <row r="9177" spans="1:6">
      <c r="A9177" s="79"/>
      <c r="B9177" s="97"/>
      <c r="C9177" s="95"/>
      <c r="D9177" s="98"/>
      <c r="E9177" s="92"/>
      <c r="F9177" s="95"/>
    </row>
    <row r="9178" spans="1:6">
      <c r="A9178" s="79"/>
      <c r="B9178" s="97"/>
      <c r="C9178" s="95"/>
      <c r="D9178" s="98"/>
      <c r="E9178" s="92"/>
      <c r="F9178" s="95"/>
    </row>
    <row r="9179" spans="1:6">
      <c r="A9179" s="79"/>
      <c r="B9179" s="97"/>
      <c r="C9179" s="95"/>
      <c r="D9179" s="98"/>
      <c r="E9179" s="92"/>
      <c r="F9179" s="95"/>
    </row>
    <row r="9180" spans="1:6">
      <c r="A9180" s="79"/>
      <c r="B9180" s="97"/>
      <c r="C9180" s="95"/>
      <c r="D9180" s="98"/>
      <c r="E9180" s="92"/>
      <c r="F9180" s="95"/>
    </row>
    <row r="9181" spans="1:6">
      <c r="A9181" s="79"/>
      <c r="B9181" s="97"/>
      <c r="C9181" s="95"/>
      <c r="D9181" s="98"/>
      <c r="E9181" s="92"/>
      <c r="F9181" s="95"/>
    </row>
    <row r="9182" spans="1:6">
      <c r="A9182" s="79"/>
      <c r="B9182" s="97"/>
      <c r="C9182" s="95"/>
      <c r="D9182" s="98"/>
      <c r="E9182" s="92"/>
      <c r="F9182" s="95"/>
    </row>
    <row r="9183" spans="1:6">
      <c r="A9183" s="79"/>
      <c r="B9183" s="97"/>
      <c r="C9183" s="95"/>
      <c r="D9183" s="98"/>
      <c r="E9183" s="92"/>
      <c r="F9183" s="95"/>
    </row>
    <row r="9184" spans="1:6">
      <c r="A9184" s="79"/>
      <c r="B9184" s="97"/>
      <c r="C9184" s="95"/>
      <c r="D9184" s="98"/>
      <c r="E9184" s="92"/>
      <c r="F9184" s="95"/>
    </row>
    <row r="9185" spans="1:6">
      <c r="A9185" s="79"/>
      <c r="B9185" s="97"/>
      <c r="C9185" s="95"/>
      <c r="D9185" s="98"/>
      <c r="E9185" s="92"/>
      <c r="F9185" s="95"/>
    </row>
    <row r="9186" spans="1:6">
      <c r="A9186" s="79"/>
      <c r="B9186" s="97"/>
      <c r="C9186" s="95"/>
      <c r="D9186" s="98"/>
      <c r="E9186" s="92"/>
      <c r="F9186" s="95"/>
    </row>
    <row r="9187" spans="1:6">
      <c r="A9187" s="79"/>
      <c r="B9187" s="97"/>
      <c r="C9187" s="95"/>
      <c r="D9187" s="98"/>
      <c r="E9187" s="92"/>
      <c r="F9187" s="95"/>
    </row>
    <row r="9188" spans="1:6">
      <c r="A9188" s="79"/>
      <c r="B9188" s="97"/>
      <c r="C9188" s="95"/>
      <c r="D9188" s="98"/>
      <c r="E9188" s="92"/>
      <c r="F9188" s="95"/>
    </row>
    <row r="9189" spans="1:6">
      <c r="A9189" s="79"/>
      <c r="B9189" s="97"/>
      <c r="C9189" s="95"/>
      <c r="D9189" s="98"/>
      <c r="E9189" s="92"/>
      <c r="F9189" s="95"/>
    </row>
    <row r="9190" spans="1:6">
      <c r="A9190" s="79"/>
      <c r="B9190" s="97"/>
      <c r="C9190" s="95"/>
      <c r="D9190" s="98"/>
      <c r="E9190" s="92"/>
      <c r="F9190" s="95"/>
    </row>
    <row r="9191" spans="1:6">
      <c r="A9191" s="79"/>
      <c r="B9191" s="97"/>
      <c r="C9191" s="95"/>
      <c r="D9191" s="98"/>
      <c r="E9191" s="92"/>
      <c r="F9191" s="95"/>
    </row>
    <row r="9192" spans="1:6">
      <c r="A9192" s="79"/>
      <c r="B9192" s="97"/>
      <c r="C9192" s="95"/>
      <c r="D9192" s="98"/>
      <c r="E9192" s="92"/>
      <c r="F9192" s="95"/>
    </row>
    <row r="9193" spans="1:6">
      <c r="A9193" s="79"/>
      <c r="B9193" s="97"/>
      <c r="C9193" s="95"/>
      <c r="D9193" s="98"/>
      <c r="E9193" s="92"/>
      <c r="F9193" s="95"/>
    </row>
    <row r="9194" spans="1:6">
      <c r="A9194" s="79"/>
      <c r="B9194" s="97"/>
      <c r="C9194" s="95"/>
      <c r="D9194" s="98"/>
      <c r="E9194" s="92"/>
      <c r="F9194" s="95"/>
    </row>
    <row r="9195" spans="1:6">
      <c r="A9195" s="79"/>
      <c r="B9195" s="97"/>
      <c r="C9195" s="95"/>
      <c r="D9195" s="98"/>
      <c r="E9195" s="92"/>
      <c r="F9195" s="95"/>
    </row>
    <row r="9196" spans="1:6">
      <c r="A9196" s="79"/>
      <c r="B9196" s="97"/>
      <c r="C9196" s="95"/>
      <c r="D9196" s="98"/>
      <c r="E9196" s="92"/>
      <c r="F9196" s="95"/>
    </row>
    <row r="9197" spans="1:6">
      <c r="A9197" s="79"/>
      <c r="B9197" s="97"/>
      <c r="C9197" s="95"/>
      <c r="D9197" s="98"/>
      <c r="E9197" s="92"/>
      <c r="F9197" s="95"/>
    </row>
    <row r="9198" spans="1:6">
      <c r="A9198" s="79"/>
      <c r="B9198" s="97"/>
      <c r="C9198" s="95"/>
      <c r="D9198" s="98"/>
      <c r="E9198" s="92"/>
      <c r="F9198" s="95"/>
    </row>
    <row r="9199" spans="1:6">
      <c r="A9199" s="79"/>
      <c r="B9199" s="97"/>
      <c r="C9199" s="95"/>
      <c r="D9199" s="98"/>
      <c r="E9199" s="92"/>
      <c r="F9199" s="95"/>
    </row>
    <row r="9200" spans="1:6">
      <c r="A9200" s="79"/>
      <c r="B9200" s="97"/>
      <c r="C9200" s="95"/>
      <c r="D9200" s="98"/>
      <c r="E9200" s="92"/>
      <c r="F9200" s="95"/>
    </row>
    <row r="9201" spans="1:6">
      <c r="A9201" s="79"/>
      <c r="B9201" s="97"/>
      <c r="C9201" s="95"/>
      <c r="D9201" s="98"/>
      <c r="E9201" s="92"/>
      <c r="F9201" s="95"/>
    </row>
    <row r="9202" spans="1:6">
      <c r="A9202" s="79"/>
      <c r="B9202" s="97"/>
      <c r="C9202" s="95"/>
      <c r="D9202" s="98"/>
      <c r="E9202" s="92"/>
      <c r="F9202" s="95"/>
    </row>
    <row r="9203" spans="1:6">
      <c r="A9203" s="79"/>
      <c r="B9203" s="97"/>
      <c r="C9203" s="95"/>
      <c r="D9203" s="98"/>
      <c r="E9203" s="92"/>
      <c r="F9203" s="95"/>
    </row>
    <row r="9204" spans="1:6">
      <c r="A9204" s="79"/>
      <c r="B9204" s="97"/>
      <c r="C9204" s="95"/>
      <c r="D9204" s="98"/>
      <c r="E9204" s="92"/>
      <c r="F9204" s="95"/>
    </row>
    <row r="9205" spans="1:6">
      <c r="A9205" s="79"/>
      <c r="B9205" s="97"/>
      <c r="C9205" s="95"/>
      <c r="D9205" s="98"/>
      <c r="E9205" s="92"/>
      <c r="F9205" s="95"/>
    </row>
    <row r="9206" spans="1:6">
      <c r="A9206" s="79"/>
      <c r="B9206" s="97"/>
      <c r="C9206" s="95"/>
      <c r="D9206" s="98"/>
      <c r="E9206" s="92"/>
      <c r="F9206" s="95"/>
    </row>
    <row r="9207" spans="1:6">
      <c r="A9207" s="79"/>
      <c r="B9207" s="97"/>
      <c r="C9207" s="95"/>
      <c r="D9207" s="98"/>
      <c r="E9207" s="92"/>
      <c r="F9207" s="95"/>
    </row>
    <row r="9208" spans="1:6">
      <c r="A9208" s="79"/>
      <c r="B9208" s="97"/>
      <c r="C9208" s="95"/>
      <c r="D9208" s="98"/>
      <c r="E9208" s="92"/>
      <c r="F9208" s="95"/>
    </row>
    <row r="9209" spans="1:6">
      <c r="A9209" s="79"/>
      <c r="B9209" s="97"/>
      <c r="C9209" s="95"/>
      <c r="D9209" s="98"/>
      <c r="E9209" s="92"/>
      <c r="F9209" s="95"/>
    </row>
    <row r="9210" spans="1:6">
      <c r="A9210" s="79"/>
      <c r="B9210" s="97"/>
      <c r="C9210" s="95"/>
      <c r="D9210" s="98"/>
      <c r="E9210" s="92"/>
      <c r="F9210" s="95"/>
    </row>
    <row r="9211" spans="1:6">
      <c r="A9211" s="79"/>
      <c r="B9211" s="97"/>
      <c r="C9211" s="95"/>
      <c r="D9211" s="98"/>
      <c r="E9211" s="92"/>
      <c r="F9211" s="95"/>
    </row>
    <row r="9212" spans="1:6">
      <c r="A9212" s="79"/>
      <c r="B9212" s="97"/>
      <c r="C9212" s="95"/>
      <c r="D9212" s="98"/>
      <c r="E9212" s="92"/>
      <c r="F9212" s="95"/>
    </row>
    <row r="9213" spans="1:6">
      <c r="A9213" s="79"/>
      <c r="B9213" s="97"/>
      <c r="C9213" s="95"/>
      <c r="D9213" s="98"/>
      <c r="E9213" s="92"/>
      <c r="F9213" s="95"/>
    </row>
    <row r="9214" spans="1:6">
      <c r="A9214" s="79"/>
      <c r="B9214" s="97"/>
      <c r="C9214" s="95"/>
      <c r="D9214" s="98"/>
      <c r="E9214" s="92"/>
      <c r="F9214" s="95"/>
    </row>
    <row r="9215" spans="1:6">
      <c r="A9215" s="79"/>
      <c r="B9215" s="97"/>
      <c r="C9215" s="95"/>
      <c r="D9215" s="98"/>
      <c r="E9215" s="92"/>
      <c r="F9215" s="95"/>
    </row>
    <row r="9216" spans="1:6">
      <c r="A9216" s="79"/>
      <c r="B9216" s="97"/>
      <c r="C9216" s="95"/>
      <c r="D9216" s="98"/>
      <c r="E9216" s="92"/>
      <c r="F9216" s="95"/>
    </row>
    <row r="9217" spans="1:6">
      <c r="A9217" s="79"/>
      <c r="B9217" s="97"/>
      <c r="C9217" s="95"/>
      <c r="D9217" s="98"/>
      <c r="E9217" s="92"/>
      <c r="F9217" s="95"/>
    </row>
    <row r="9218" spans="1:6">
      <c r="A9218" s="79"/>
      <c r="B9218" s="97"/>
      <c r="C9218" s="95"/>
      <c r="D9218" s="98"/>
      <c r="E9218" s="92"/>
      <c r="F9218" s="95"/>
    </row>
    <row r="9219" spans="1:6">
      <c r="A9219" s="79"/>
      <c r="B9219" s="97"/>
      <c r="C9219" s="95"/>
      <c r="D9219" s="98"/>
      <c r="E9219" s="92"/>
      <c r="F9219" s="95"/>
    </row>
    <row r="9220" spans="1:6">
      <c r="A9220" s="79"/>
      <c r="B9220" s="97"/>
      <c r="C9220" s="95"/>
      <c r="D9220" s="98"/>
      <c r="E9220" s="92"/>
      <c r="F9220" s="95"/>
    </row>
    <row r="9221" spans="1:6">
      <c r="A9221" s="79"/>
      <c r="B9221" s="97"/>
      <c r="C9221" s="95"/>
      <c r="D9221" s="98"/>
      <c r="E9221" s="92"/>
      <c r="F9221" s="95"/>
    </row>
    <row r="9222" spans="1:6">
      <c r="A9222" s="79"/>
      <c r="B9222" s="97"/>
      <c r="C9222" s="95"/>
      <c r="D9222" s="98"/>
      <c r="E9222" s="92"/>
      <c r="F9222" s="95"/>
    </row>
    <row r="9223" spans="1:6">
      <c r="A9223" s="79"/>
      <c r="B9223" s="97"/>
      <c r="C9223" s="95"/>
      <c r="D9223" s="98"/>
      <c r="E9223" s="92"/>
      <c r="F9223" s="95"/>
    </row>
    <row r="9224" spans="1:6">
      <c r="A9224" s="79"/>
      <c r="B9224" s="97"/>
      <c r="C9224" s="95"/>
      <c r="D9224" s="98"/>
      <c r="E9224" s="92"/>
      <c r="F9224" s="95"/>
    </row>
    <row r="9225" spans="1:6">
      <c r="A9225" s="79"/>
      <c r="B9225" s="97"/>
      <c r="C9225" s="95"/>
      <c r="D9225" s="98"/>
      <c r="E9225" s="92"/>
      <c r="F9225" s="95"/>
    </row>
    <row r="9226" spans="1:6">
      <c r="A9226" s="79"/>
      <c r="B9226" s="97"/>
      <c r="C9226" s="95"/>
      <c r="D9226" s="98"/>
      <c r="E9226" s="92"/>
      <c r="F9226" s="95"/>
    </row>
    <row r="9227" spans="1:6">
      <c r="A9227" s="79"/>
      <c r="B9227" s="97"/>
      <c r="C9227" s="95"/>
      <c r="D9227" s="98"/>
      <c r="E9227" s="92"/>
      <c r="F9227" s="95"/>
    </row>
    <row r="9228" spans="1:6">
      <c r="A9228" s="79"/>
      <c r="B9228" s="97"/>
      <c r="C9228" s="95"/>
      <c r="D9228" s="98"/>
      <c r="E9228" s="92"/>
      <c r="F9228" s="95"/>
    </row>
    <row r="9229" spans="1:6">
      <c r="A9229" s="79"/>
      <c r="B9229" s="97"/>
      <c r="C9229" s="95"/>
      <c r="D9229" s="98"/>
      <c r="E9229" s="92"/>
      <c r="F9229" s="95"/>
    </row>
    <row r="9230" spans="1:6">
      <c r="A9230" s="79"/>
      <c r="B9230" s="97"/>
      <c r="C9230" s="95"/>
      <c r="D9230" s="98"/>
      <c r="E9230" s="92"/>
      <c r="F9230" s="95"/>
    </row>
    <row r="9231" spans="1:6">
      <c r="A9231" s="79"/>
      <c r="B9231" s="97"/>
      <c r="C9231" s="95"/>
      <c r="D9231" s="98"/>
      <c r="E9231" s="92"/>
      <c r="F9231" s="95"/>
    </row>
    <row r="9232" spans="1:6">
      <c r="A9232" s="79"/>
      <c r="B9232" s="97"/>
      <c r="C9232" s="95"/>
      <c r="D9232" s="98"/>
      <c r="E9232" s="92"/>
      <c r="F9232" s="95"/>
    </row>
    <row r="9233" spans="1:6">
      <c r="A9233" s="79"/>
      <c r="B9233" s="97"/>
      <c r="C9233" s="95"/>
      <c r="D9233" s="98"/>
      <c r="E9233" s="92"/>
      <c r="F9233" s="95"/>
    </row>
    <row r="9234" spans="1:6">
      <c r="A9234" s="79"/>
      <c r="B9234" s="97"/>
      <c r="C9234" s="95"/>
      <c r="D9234" s="98"/>
      <c r="E9234" s="92"/>
      <c r="F9234" s="95"/>
    </row>
    <row r="9235" spans="1:6">
      <c r="A9235" s="79"/>
      <c r="B9235" s="97"/>
      <c r="C9235" s="95"/>
      <c r="D9235" s="98"/>
      <c r="E9235" s="92"/>
      <c r="F9235" s="95"/>
    </row>
    <row r="9236" spans="1:6">
      <c r="A9236" s="79"/>
      <c r="B9236" s="97"/>
      <c r="C9236" s="95"/>
      <c r="D9236" s="98"/>
      <c r="E9236" s="92"/>
      <c r="F9236" s="95"/>
    </row>
    <row r="9237" spans="1:6">
      <c r="A9237" s="79"/>
      <c r="B9237" s="97"/>
      <c r="C9237" s="95"/>
      <c r="D9237" s="98"/>
      <c r="E9237" s="92"/>
      <c r="F9237" s="95"/>
    </row>
    <row r="9238" spans="1:6">
      <c r="A9238" s="79"/>
      <c r="B9238" s="97"/>
      <c r="C9238" s="95"/>
      <c r="D9238" s="98"/>
      <c r="E9238" s="92"/>
      <c r="F9238" s="95"/>
    </row>
    <row r="9239" spans="1:6">
      <c r="A9239" s="79"/>
      <c r="B9239" s="97"/>
      <c r="C9239" s="95"/>
      <c r="D9239" s="98"/>
      <c r="E9239" s="92"/>
      <c r="F9239" s="95"/>
    </row>
    <row r="9240" spans="1:6">
      <c r="A9240" s="79"/>
      <c r="B9240" s="97"/>
      <c r="C9240" s="95"/>
      <c r="D9240" s="98"/>
      <c r="E9240" s="92"/>
      <c r="F9240" s="95"/>
    </row>
    <row r="9241" spans="1:6">
      <c r="A9241" s="79"/>
      <c r="B9241" s="97"/>
      <c r="C9241" s="95"/>
      <c r="D9241" s="98"/>
      <c r="E9241" s="92"/>
      <c r="F9241" s="95"/>
    </row>
    <row r="9242" spans="1:6">
      <c r="A9242" s="79"/>
      <c r="B9242" s="97"/>
      <c r="C9242" s="95"/>
      <c r="D9242" s="98"/>
      <c r="E9242" s="92"/>
      <c r="F9242" s="95"/>
    </row>
    <row r="9243" spans="1:6">
      <c r="A9243" s="79"/>
      <c r="B9243" s="97"/>
      <c r="C9243" s="95"/>
      <c r="D9243" s="98"/>
      <c r="E9243" s="92"/>
      <c r="F9243" s="95"/>
    </row>
    <row r="9244" spans="1:6">
      <c r="A9244" s="79"/>
      <c r="B9244" s="97"/>
      <c r="C9244" s="95"/>
      <c r="D9244" s="98"/>
      <c r="E9244" s="92"/>
      <c r="F9244" s="95"/>
    </row>
    <row r="9245" spans="1:6">
      <c r="A9245" s="79"/>
      <c r="B9245" s="97"/>
      <c r="C9245" s="95"/>
      <c r="D9245" s="98"/>
      <c r="E9245" s="92"/>
      <c r="F9245" s="95"/>
    </row>
    <row r="9246" spans="1:6">
      <c r="A9246" s="79"/>
      <c r="B9246" s="97"/>
      <c r="C9246" s="95"/>
      <c r="D9246" s="98"/>
      <c r="E9246" s="92"/>
      <c r="F9246" s="95"/>
    </row>
    <row r="9247" spans="1:6">
      <c r="A9247" s="79"/>
      <c r="B9247" s="97"/>
      <c r="C9247" s="95"/>
      <c r="D9247" s="98"/>
      <c r="E9247" s="92"/>
      <c r="F9247" s="95"/>
    </row>
    <row r="9248" spans="1:6">
      <c r="A9248" s="79"/>
      <c r="B9248" s="97"/>
      <c r="C9248" s="95"/>
      <c r="D9248" s="98"/>
      <c r="E9248" s="92"/>
      <c r="F9248" s="95"/>
    </row>
    <row r="9249" spans="1:6">
      <c r="A9249" s="79"/>
      <c r="B9249" s="97"/>
      <c r="C9249" s="95"/>
      <c r="D9249" s="98"/>
      <c r="E9249" s="92"/>
      <c r="F9249" s="95"/>
    </row>
    <row r="9250" spans="1:6">
      <c r="A9250" s="79"/>
      <c r="B9250" s="97"/>
      <c r="C9250" s="95"/>
      <c r="D9250" s="98"/>
      <c r="E9250" s="92"/>
      <c r="F9250" s="95"/>
    </row>
    <row r="9251" spans="1:6">
      <c r="A9251" s="79"/>
      <c r="B9251" s="97"/>
      <c r="C9251" s="95"/>
      <c r="D9251" s="98"/>
      <c r="E9251" s="92"/>
      <c r="F9251" s="95"/>
    </row>
    <row r="9252" spans="1:6">
      <c r="A9252" s="79"/>
      <c r="B9252" s="97"/>
      <c r="C9252" s="95"/>
      <c r="D9252" s="98"/>
      <c r="E9252" s="92"/>
      <c r="F9252" s="95"/>
    </row>
    <row r="9253" spans="1:6">
      <c r="A9253" s="79"/>
      <c r="B9253" s="97"/>
      <c r="C9253" s="95"/>
      <c r="D9253" s="98"/>
      <c r="E9253" s="92"/>
      <c r="F9253" s="95"/>
    </row>
    <row r="9254" spans="1:6">
      <c r="A9254" s="79"/>
      <c r="B9254" s="97"/>
      <c r="C9254" s="95"/>
      <c r="D9254" s="98"/>
      <c r="E9254" s="92"/>
      <c r="F9254" s="95"/>
    </row>
    <row r="9255" spans="1:6">
      <c r="A9255" s="79"/>
      <c r="B9255" s="97"/>
      <c r="C9255" s="95"/>
      <c r="D9255" s="98"/>
      <c r="E9255" s="92"/>
      <c r="F9255" s="95"/>
    </row>
    <row r="9256" spans="1:6">
      <c r="A9256" s="79"/>
      <c r="B9256" s="97"/>
      <c r="C9256" s="95"/>
      <c r="D9256" s="98"/>
      <c r="E9256" s="92"/>
      <c r="F9256" s="95"/>
    </row>
    <row r="9257" spans="1:6">
      <c r="A9257" s="79"/>
      <c r="B9257" s="97"/>
      <c r="C9257" s="95"/>
      <c r="D9257" s="98"/>
      <c r="E9257" s="92"/>
      <c r="F9257" s="95"/>
    </row>
    <row r="9258" spans="1:6">
      <c r="A9258" s="79"/>
      <c r="B9258" s="97"/>
      <c r="C9258" s="95"/>
      <c r="D9258" s="98"/>
      <c r="E9258" s="92"/>
      <c r="F9258" s="95"/>
    </row>
    <row r="9259" spans="1:6">
      <c r="A9259" s="79"/>
      <c r="B9259" s="97"/>
      <c r="C9259" s="95"/>
      <c r="D9259" s="98"/>
      <c r="E9259" s="92"/>
      <c r="F9259" s="95"/>
    </row>
    <row r="9260" spans="1:6">
      <c r="A9260" s="79"/>
      <c r="B9260" s="97"/>
      <c r="C9260" s="95"/>
      <c r="D9260" s="98"/>
      <c r="E9260" s="92"/>
      <c r="F9260" s="95"/>
    </row>
    <row r="9261" spans="1:6">
      <c r="A9261" s="79"/>
      <c r="B9261" s="97"/>
      <c r="C9261" s="95"/>
      <c r="D9261" s="98"/>
      <c r="E9261" s="92"/>
      <c r="F9261" s="95"/>
    </row>
    <row r="9262" spans="1:6">
      <c r="A9262" s="79"/>
      <c r="B9262" s="97"/>
      <c r="C9262" s="95"/>
      <c r="D9262" s="98"/>
      <c r="E9262" s="92"/>
      <c r="F9262" s="95"/>
    </row>
    <row r="9263" spans="1:6">
      <c r="A9263" s="79"/>
      <c r="B9263" s="97"/>
      <c r="C9263" s="95"/>
      <c r="D9263" s="98"/>
      <c r="E9263" s="92"/>
      <c r="F9263" s="95"/>
    </row>
    <row r="9264" spans="1:6">
      <c r="A9264" s="79"/>
      <c r="B9264" s="97"/>
      <c r="C9264" s="95"/>
      <c r="D9264" s="98"/>
      <c r="E9264" s="92"/>
      <c r="F9264" s="95"/>
    </row>
    <row r="9265" spans="1:6">
      <c r="A9265" s="79"/>
      <c r="B9265" s="97"/>
      <c r="C9265" s="95"/>
      <c r="D9265" s="98"/>
      <c r="E9265" s="92"/>
      <c r="F9265" s="95"/>
    </row>
    <row r="9266" spans="1:6">
      <c r="A9266" s="79"/>
      <c r="B9266" s="97"/>
      <c r="C9266" s="95"/>
      <c r="D9266" s="98"/>
      <c r="E9266" s="92"/>
      <c r="F9266" s="95"/>
    </row>
    <row r="9267" spans="1:6">
      <c r="A9267" s="79"/>
      <c r="B9267" s="97"/>
      <c r="C9267" s="95"/>
      <c r="D9267" s="98"/>
      <c r="E9267" s="92"/>
      <c r="F9267" s="95"/>
    </row>
    <row r="9268" spans="1:6">
      <c r="A9268" s="79"/>
      <c r="B9268" s="97"/>
      <c r="C9268" s="95"/>
      <c r="D9268" s="98"/>
      <c r="E9268" s="92"/>
      <c r="F9268" s="95"/>
    </row>
    <row r="9269" spans="1:6">
      <c r="A9269" s="79"/>
      <c r="B9269" s="97"/>
      <c r="C9269" s="95"/>
      <c r="D9269" s="98"/>
      <c r="E9269" s="92"/>
      <c r="F9269" s="95"/>
    </row>
    <row r="9270" spans="1:6">
      <c r="A9270" s="79"/>
      <c r="B9270" s="97"/>
      <c r="C9270" s="95"/>
      <c r="D9270" s="98"/>
      <c r="E9270" s="92"/>
      <c r="F9270" s="95"/>
    </row>
    <row r="9271" spans="1:6">
      <c r="A9271" s="79"/>
      <c r="B9271" s="97"/>
      <c r="C9271" s="95"/>
      <c r="D9271" s="98"/>
      <c r="E9271" s="92"/>
      <c r="F9271" s="95"/>
    </row>
    <row r="9272" spans="1:6">
      <c r="A9272" s="79"/>
      <c r="B9272" s="97"/>
      <c r="C9272" s="95"/>
      <c r="D9272" s="98"/>
      <c r="E9272" s="92"/>
      <c r="F9272" s="95"/>
    </row>
    <row r="9273" spans="1:6">
      <c r="A9273" s="79"/>
      <c r="B9273" s="97"/>
      <c r="C9273" s="95"/>
      <c r="D9273" s="98"/>
      <c r="E9273" s="92"/>
      <c r="F9273" s="95"/>
    </row>
    <row r="9274" spans="1:6">
      <c r="A9274" s="79"/>
      <c r="B9274" s="97"/>
      <c r="C9274" s="95"/>
      <c r="D9274" s="98"/>
      <c r="E9274" s="92"/>
      <c r="F9274" s="95"/>
    </row>
    <row r="9275" spans="1:6">
      <c r="A9275" s="79"/>
      <c r="B9275" s="97"/>
      <c r="C9275" s="95"/>
      <c r="D9275" s="98"/>
      <c r="E9275" s="92"/>
      <c r="F9275" s="95"/>
    </row>
    <row r="9276" spans="1:6">
      <c r="A9276" s="79"/>
      <c r="B9276" s="97"/>
      <c r="C9276" s="95"/>
      <c r="D9276" s="98"/>
      <c r="E9276" s="92"/>
      <c r="F9276" s="95"/>
    </row>
    <row r="9277" spans="1:6">
      <c r="A9277" s="79"/>
      <c r="B9277" s="97"/>
      <c r="C9277" s="95"/>
      <c r="D9277" s="98"/>
      <c r="E9277" s="92"/>
      <c r="F9277" s="95"/>
    </row>
    <row r="9278" spans="1:6">
      <c r="A9278" s="79"/>
      <c r="B9278" s="97"/>
      <c r="C9278" s="95"/>
      <c r="D9278" s="98"/>
      <c r="E9278" s="92"/>
      <c r="F9278" s="95"/>
    </row>
    <row r="9279" spans="1:6">
      <c r="A9279" s="79"/>
      <c r="B9279" s="97"/>
      <c r="C9279" s="95"/>
      <c r="D9279" s="98"/>
      <c r="E9279" s="92"/>
      <c r="F9279" s="95"/>
    </row>
    <row r="9280" spans="1:6">
      <c r="A9280" s="79"/>
      <c r="B9280" s="97"/>
      <c r="C9280" s="95"/>
      <c r="D9280" s="98"/>
      <c r="E9280" s="92"/>
      <c r="F9280" s="95"/>
    </row>
    <row r="9281" spans="1:6">
      <c r="A9281" s="79"/>
      <c r="B9281" s="97"/>
      <c r="C9281" s="95"/>
      <c r="D9281" s="98"/>
      <c r="E9281" s="92"/>
      <c r="F9281" s="95"/>
    </row>
    <row r="9282" spans="1:6">
      <c r="A9282" s="79"/>
      <c r="B9282" s="97"/>
      <c r="C9282" s="95"/>
      <c r="D9282" s="98"/>
      <c r="E9282" s="92"/>
      <c r="F9282" s="95"/>
    </row>
    <row r="9283" spans="1:6">
      <c r="A9283" s="79"/>
      <c r="B9283" s="97"/>
      <c r="C9283" s="95"/>
      <c r="D9283" s="98"/>
      <c r="E9283" s="92"/>
      <c r="F9283" s="95"/>
    </row>
    <row r="9284" spans="1:6">
      <c r="A9284" s="79"/>
      <c r="B9284" s="97"/>
      <c r="C9284" s="95"/>
      <c r="D9284" s="98"/>
      <c r="E9284" s="92"/>
      <c r="F9284" s="95"/>
    </row>
    <row r="9285" spans="1:6">
      <c r="A9285" s="79"/>
      <c r="B9285" s="97"/>
      <c r="C9285" s="95"/>
      <c r="D9285" s="98"/>
      <c r="E9285" s="92"/>
      <c r="F9285" s="95"/>
    </row>
    <row r="9286" spans="1:6">
      <c r="A9286" s="79"/>
      <c r="B9286" s="97"/>
      <c r="C9286" s="95"/>
      <c r="D9286" s="98"/>
      <c r="E9286" s="92"/>
      <c r="F9286" s="95"/>
    </row>
    <row r="9287" spans="1:6">
      <c r="A9287" s="79"/>
      <c r="B9287" s="97"/>
      <c r="C9287" s="95"/>
      <c r="D9287" s="98"/>
      <c r="E9287" s="92"/>
      <c r="F9287" s="95"/>
    </row>
    <row r="9288" spans="1:6">
      <c r="A9288" s="79"/>
      <c r="B9288" s="97"/>
      <c r="C9288" s="95"/>
      <c r="D9288" s="98"/>
      <c r="E9288" s="92"/>
      <c r="F9288" s="95"/>
    </row>
    <row r="9289" spans="1:6">
      <c r="A9289" s="79"/>
      <c r="B9289" s="97"/>
      <c r="C9289" s="95"/>
      <c r="D9289" s="98"/>
      <c r="E9289" s="92"/>
      <c r="F9289" s="95"/>
    </row>
    <row r="9290" spans="1:6">
      <c r="A9290" s="79"/>
      <c r="B9290" s="97"/>
      <c r="C9290" s="95"/>
      <c r="D9290" s="98"/>
      <c r="E9290" s="92"/>
      <c r="F9290" s="95"/>
    </row>
    <row r="9291" spans="1:6">
      <c r="A9291" s="79"/>
      <c r="B9291" s="97"/>
      <c r="C9291" s="95"/>
      <c r="D9291" s="98"/>
      <c r="E9291" s="92"/>
      <c r="F9291" s="95"/>
    </row>
    <row r="9292" spans="1:6">
      <c r="A9292" s="79"/>
      <c r="B9292" s="97"/>
      <c r="C9292" s="95"/>
      <c r="D9292" s="98"/>
      <c r="E9292" s="92"/>
      <c r="F9292" s="95"/>
    </row>
    <row r="9293" spans="1:6">
      <c r="A9293" s="79"/>
      <c r="B9293" s="97"/>
      <c r="C9293" s="95"/>
      <c r="D9293" s="98"/>
      <c r="E9293" s="92"/>
      <c r="F9293" s="95"/>
    </row>
    <row r="9294" spans="1:6">
      <c r="A9294" s="79"/>
      <c r="B9294" s="97"/>
      <c r="C9294" s="95"/>
      <c r="D9294" s="98"/>
      <c r="E9294" s="92"/>
      <c r="F9294" s="95"/>
    </row>
    <row r="9295" spans="1:6">
      <c r="A9295" s="79"/>
      <c r="B9295" s="97"/>
      <c r="C9295" s="95"/>
      <c r="D9295" s="98"/>
      <c r="E9295" s="92"/>
      <c r="F9295" s="95"/>
    </row>
    <row r="9296" spans="1:6">
      <c r="A9296" s="79"/>
      <c r="B9296" s="97"/>
      <c r="C9296" s="95"/>
      <c r="D9296" s="98"/>
      <c r="E9296" s="92"/>
      <c r="F9296" s="95"/>
    </row>
    <row r="9297" spans="1:6">
      <c r="A9297" s="79"/>
      <c r="B9297" s="97"/>
      <c r="C9297" s="95"/>
      <c r="D9297" s="98"/>
      <c r="E9297" s="92"/>
      <c r="F9297" s="95"/>
    </row>
    <row r="9298" spans="1:6">
      <c r="A9298" s="79"/>
      <c r="B9298" s="97"/>
      <c r="C9298" s="95"/>
      <c r="D9298" s="98"/>
      <c r="E9298" s="92"/>
      <c r="F9298" s="95"/>
    </row>
    <row r="9299" spans="1:6">
      <c r="A9299" s="79"/>
      <c r="B9299" s="97"/>
      <c r="C9299" s="95"/>
      <c r="D9299" s="98"/>
      <c r="E9299" s="92"/>
      <c r="F9299" s="95"/>
    </row>
    <row r="9300" spans="1:6">
      <c r="A9300" s="79"/>
      <c r="B9300" s="97"/>
      <c r="C9300" s="95"/>
      <c r="D9300" s="98"/>
      <c r="E9300" s="92"/>
      <c r="F9300" s="95"/>
    </row>
    <row r="9301" spans="1:6">
      <c r="A9301" s="79"/>
      <c r="B9301" s="97"/>
      <c r="C9301" s="95"/>
      <c r="D9301" s="98"/>
      <c r="E9301" s="92"/>
      <c r="F9301" s="95"/>
    </row>
    <row r="9302" spans="1:6">
      <c r="A9302" s="79"/>
      <c r="B9302" s="97"/>
      <c r="C9302" s="95"/>
      <c r="D9302" s="98"/>
      <c r="E9302" s="92"/>
      <c r="F9302" s="95"/>
    </row>
    <row r="9303" spans="1:6">
      <c r="A9303" s="79"/>
      <c r="B9303" s="97"/>
      <c r="C9303" s="95"/>
      <c r="D9303" s="98"/>
      <c r="E9303" s="92"/>
      <c r="F9303" s="95"/>
    </row>
    <row r="9304" spans="1:6">
      <c r="A9304" s="79"/>
      <c r="B9304" s="97"/>
      <c r="C9304" s="95"/>
      <c r="D9304" s="98"/>
      <c r="E9304" s="92"/>
      <c r="F9304" s="95"/>
    </row>
    <row r="9305" spans="1:6">
      <c r="A9305" s="79"/>
      <c r="B9305" s="97"/>
      <c r="C9305" s="95"/>
      <c r="D9305" s="98"/>
      <c r="E9305" s="92"/>
      <c r="F9305" s="95"/>
    </row>
    <row r="9306" spans="1:6">
      <c r="A9306" s="79"/>
      <c r="B9306" s="97"/>
      <c r="C9306" s="95"/>
      <c r="D9306" s="98"/>
      <c r="E9306" s="92"/>
      <c r="F9306" s="95"/>
    </row>
    <row r="9307" spans="1:6">
      <c r="A9307" s="79"/>
      <c r="B9307" s="97"/>
      <c r="C9307" s="95"/>
      <c r="D9307" s="98"/>
      <c r="E9307" s="92"/>
      <c r="F9307" s="95"/>
    </row>
    <row r="9308" spans="1:6">
      <c r="A9308" s="79"/>
      <c r="B9308" s="97"/>
      <c r="C9308" s="95"/>
      <c r="D9308" s="98"/>
      <c r="E9308" s="92"/>
      <c r="F9308" s="95"/>
    </row>
    <row r="9309" spans="1:6">
      <c r="A9309" s="79"/>
      <c r="B9309" s="97"/>
      <c r="C9309" s="95"/>
      <c r="D9309" s="98"/>
      <c r="E9309" s="92"/>
      <c r="F9309" s="95"/>
    </row>
    <row r="9310" spans="1:6">
      <c r="A9310" s="79"/>
      <c r="B9310" s="97"/>
      <c r="C9310" s="95"/>
      <c r="D9310" s="98"/>
      <c r="E9310" s="92"/>
      <c r="F9310" s="95"/>
    </row>
    <row r="9311" spans="1:6">
      <c r="A9311" s="79"/>
      <c r="B9311" s="97"/>
      <c r="C9311" s="95"/>
      <c r="D9311" s="98"/>
      <c r="E9311" s="92"/>
      <c r="F9311" s="95"/>
    </row>
    <row r="9312" spans="1:6">
      <c r="A9312" s="79"/>
      <c r="B9312" s="97"/>
      <c r="C9312" s="95"/>
      <c r="D9312" s="98"/>
      <c r="E9312" s="92"/>
      <c r="F9312" s="95"/>
    </row>
    <row r="9313" spans="1:6">
      <c r="A9313" s="79"/>
      <c r="B9313" s="97"/>
      <c r="C9313" s="95"/>
      <c r="D9313" s="98"/>
      <c r="E9313" s="92"/>
      <c r="F9313" s="95"/>
    </row>
    <row r="9314" spans="1:6">
      <c r="A9314" s="79"/>
      <c r="B9314" s="97"/>
      <c r="C9314" s="95"/>
      <c r="D9314" s="98"/>
      <c r="E9314" s="92"/>
      <c r="F9314" s="95"/>
    </row>
    <row r="9315" spans="1:6">
      <c r="A9315" s="79"/>
      <c r="B9315" s="97"/>
      <c r="C9315" s="95"/>
      <c r="D9315" s="98"/>
      <c r="E9315" s="92"/>
      <c r="F9315" s="95"/>
    </row>
    <row r="9316" spans="1:6">
      <c r="A9316" s="79"/>
      <c r="B9316" s="97"/>
      <c r="C9316" s="95"/>
      <c r="D9316" s="98"/>
      <c r="E9316" s="92"/>
      <c r="F9316" s="95"/>
    </row>
    <row r="9317" spans="1:6">
      <c r="A9317" s="79"/>
      <c r="B9317" s="97"/>
      <c r="C9317" s="95"/>
      <c r="D9317" s="98"/>
      <c r="E9317" s="92"/>
      <c r="F9317" s="95"/>
    </row>
    <row r="9318" spans="1:6">
      <c r="A9318" s="79"/>
      <c r="B9318" s="97"/>
      <c r="C9318" s="95"/>
      <c r="D9318" s="98"/>
      <c r="E9318" s="92"/>
      <c r="F9318" s="95"/>
    </row>
    <row r="9319" spans="1:6">
      <c r="A9319" s="79"/>
      <c r="B9319" s="97"/>
      <c r="C9319" s="95"/>
      <c r="D9319" s="98"/>
      <c r="E9319" s="92"/>
      <c r="F9319" s="95"/>
    </row>
    <row r="9320" spans="1:6">
      <c r="A9320" s="79"/>
      <c r="B9320" s="97"/>
      <c r="C9320" s="95"/>
      <c r="D9320" s="98"/>
      <c r="E9320" s="92"/>
      <c r="F9320" s="95"/>
    </row>
    <row r="9321" spans="1:6">
      <c r="A9321" s="79"/>
      <c r="B9321" s="97"/>
      <c r="C9321" s="95"/>
      <c r="D9321" s="98"/>
      <c r="E9321" s="92"/>
      <c r="F9321" s="95"/>
    </row>
    <row r="9322" spans="1:6">
      <c r="A9322" s="79"/>
      <c r="B9322" s="97"/>
      <c r="C9322" s="95"/>
      <c r="D9322" s="98"/>
      <c r="E9322" s="92"/>
      <c r="F9322" s="95"/>
    </row>
    <row r="9323" spans="1:6">
      <c r="A9323" s="79"/>
      <c r="B9323" s="97"/>
      <c r="C9323" s="95"/>
      <c r="D9323" s="98"/>
      <c r="E9323" s="92"/>
      <c r="F9323" s="95"/>
    </row>
    <row r="9324" spans="1:6">
      <c r="A9324" s="79"/>
      <c r="B9324" s="97"/>
      <c r="C9324" s="95"/>
      <c r="D9324" s="98"/>
      <c r="E9324" s="92"/>
      <c r="F9324" s="95"/>
    </row>
    <row r="9325" spans="1:6">
      <c r="A9325" s="79"/>
      <c r="B9325" s="97"/>
      <c r="C9325" s="95"/>
      <c r="D9325" s="98"/>
      <c r="E9325" s="92"/>
      <c r="F9325" s="95"/>
    </row>
    <row r="9326" spans="1:6">
      <c r="A9326" s="79"/>
      <c r="B9326" s="97"/>
      <c r="C9326" s="95"/>
      <c r="D9326" s="98"/>
      <c r="E9326" s="92"/>
      <c r="F9326" s="95"/>
    </row>
    <row r="9327" spans="1:6">
      <c r="A9327" s="79"/>
      <c r="B9327" s="97"/>
      <c r="C9327" s="95"/>
      <c r="D9327" s="98"/>
      <c r="E9327" s="92"/>
      <c r="F9327" s="95"/>
    </row>
    <row r="9328" spans="1:6">
      <c r="A9328" s="79"/>
      <c r="B9328" s="97"/>
      <c r="C9328" s="95"/>
      <c r="D9328" s="98"/>
      <c r="E9328" s="92"/>
      <c r="F9328" s="95"/>
    </row>
    <row r="9329" spans="1:6">
      <c r="A9329" s="79"/>
      <c r="B9329" s="97"/>
      <c r="C9329" s="95"/>
      <c r="D9329" s="98"/>
      <c r="E9329" s="92"/>
      <c r="F9329" s="95"/>
    </row>
    <row r="9330" spans="1:6">
      <c r="A9330" s="79"/>
      <c r="B9330" s="97"/>
      <c r="C9330" s="95"/>
      <c r="D9330" s="98"/>
      <c r="E9330" s="92"/>
      <c r="F9330" s="95"/>
    </row>
    <row r="9331" spans="1:6">
      <c r="A9331" s="79"/>
      <c r="B9331" s="97"/>
      <c r="C9331" s="95"/>
      <c r="D9331" s="98"/>
      <c r="E9331" s="92"/>
      <c r="F9331" s="95"/>
    </row>
    <row r="9332" spans="1:6">
      <c r="A9332" s="79"/>
      <c r="B9332" s="97"/>
      <c r="C9332" s="95"/>
      <c r="D9332" s="98"/>
      <c r="E9332" s="92"/>
      <c r="F9332" s="95"/>
    </row>
    <row r="9333" spans="1:6">
      <c r="A9333" s="79"/>
      <c r="B9333" s="97"/>
      <c r="C9333" s="95"/>
      <c r="D9333" s="98"/>
      <c r="E9333" s="92"/>
      <c r="F9333" s="95"/>
    </row>
    <row r="9334" spans="1:6">
      <c r="A9334" s="79"/>
      <c r="B9334" s="97"/>
      <c r="C9334" s="95"/>
      <c r="D9334" s="98"/>
      <c r="E9334" s="92"/>
      <c r="F9334" s="95"/>
    </row>
    <row r="9335" spans="1:6">
      <c r="A9335" s="79"/>
      <c r="B9335" s="97"/>
      <c r="C9335" s="95"/>
      <c r="D9335" s="98"/>
      <c r="E9335" s="92"/>
      <c r="F9335" s="95"/>
    </row>
    <row r="9336" spans="1:6">
      <c r="A9336" s="79"/>
      <c r="B9336" s="97"/>
      <c r="C9336" s="95"/>
      <c r="D9336" s="98"/>
      <c r="E9336" s="92"/>
      <c r="F9336" s="95"/>
    </row>
    <row r="9337" spans="1:6">
      <c r="A9337" s="79"/>
      <c r="B9337" s="97"/>
      <c r="C9337" s="95"/>
      <c r="D9337" s="98"/>
      <c r="E9337" s="92"/>
      <c r="F9337" s="95"/>
    </row>
    <row r="9338" spans="1:6">
      <c r="A9338" s="79"/>
      <c r="B9338" s="97"/>
      <c r="C9338" s="95"/>
      <c r="D9338" s="98"/>
      <c r="E9338" s="92"/>
      <c r="F9338" s="95"/>
    </row>
    <row r="9339" spans="1:6">
      <c r="A9339" s="79"/>
      <c r="B9339" s="97"/>
      <c r="C9339" s="95"/>
      <c r="D9339" s="98"/>
      <c r="E9339" s="92"/>
      <c r="F9339" s="95"/>
    </row>
    <row r="9340" spans="1:6">
      <c r="A9340" s="79"/>
      <c r="B9340" s="97"/>
      <c r="C9340" s="95"/>
      <c r="D9340" s="98"/>
      <c r="E9340" s="92"/>
      <c r="F9340" s="95"/>
    </row>
    <row r="9341" spans="1:6">
      <c r="A9341" s="79"/>
      <c r="B9341" s="97"/>
      <c r="C9341" s="95"/>
      <c r="D9341" s="98"/>
      <c r="E9341" s="92"/>
      <c r="F9341" s="95"/>
    </row>
    <row r="9342" spans="1:6">
      <c r="A9342" s="79"/>
      <c r="B9342" s="97"/>
      <c r="C9342" s="95"/>
      <c r="D9342" s="98"/>
      <c r="E9342" s="92"/>
      <c r="F9342" s="95"/>
    </row>
    <row r="9343" spans="1:6">
      <c r="A9343" s="79"/>
      <c r="B9343" s="97"/>
      <c r="C9343" s="95"/>
      <c r="D9343" s="98"/>
      <c r="E9343" s="92"/>
      <c r="F9343" s="95"/>
    </row>
    <row r="9344" spans="1:6">
      <c r="A9344" s="79"/>
      <c r="B9344" s="97"/>
      <c r="C9344" s="95"/>
      <c r="D9344" s="98"/>
      <c r="E9344" s="92"/>
      <c r="F9344" s="95"/>
    </row>
    <row r="9345" spans="1:6">
      <c r="A9345" s="79"/>
      <c r="B9345" s="97"/>
      <c r="C9345" s="95"/>
      <c r="D9345" s="98"/>
      <c r="E9345" s="92"/>
      <c r="F9345" s="95"/>
    </row>
    <row r="9346" spans="1:6">
      <c r="A9346" s="79"/>
      <c r="B9346" s="97"/>
      <c r="C9346" s="95"/>
      <c r="D9346" s="98"/>
      <c r="E9346" s="92"/>
      <c r="F9346" s="95"/>
    </row>
    <row r="9347" spans="1:6">
      <c r="A9347" s="79"/>
      <c r="B9347" s="97"/>
      <c r="C9347" s="95"/>
      <c r="D9347" s="98"/>
      <c r="E9347" s="92"/>
      <c r="F9347" s="95"/>
    </row>
    <row r="9348" spans="1:6">
      <c r="A9348" s="79"/>
      <c r="B9348" s="97"/>
      <c r="C9348" s="95"/>
      <c r="D9348" s="98"/>
      <c r="E9348" s="92"/>
      <c r="F9348" s="95"/>
    </row>
    <row r="9349" spans="1:6">
      <c r="A9349" s="79"/>
      <c r="B9349" s="97"/>
      <c r="C9349" s="95"/>
      <c r="D9349" s="98"/>
      <c r="E9349" s="92"/>
      <c r="F9349" s="95"/>
    </row>
    <row r="9350" spans="1:6">
      <c r="A9350" s="79"/>
      <c r="B9350" s="97"/>
      <c r="C9350" s="95"/>
      <c r="D9350" s="98"/>
      <c r="E9350" s="92"/>
      <c r="F9350" s="95"/>
    </row>
    <row r="9351" spans="1:6">
      <c r="A9351" s="79"/>
      <c r="B9351" s="97"/>
      <c r="C9351" s="95"/>
      <c r="D9351" s="98"/>
      <c r="E9351" s="92"/>
      <c r="F9351" s="95"/>
    </row>
    <row r="9352" spans="1:6">
      <c r="A9352" s="79"/>
      <c r="B9352" s="97"/>
      <c r="C9352" s="95"/>
      <c r="D9352" s="98"/>
      <c r="E9352" s="92"/>
      <c r="F9352" s="95"/>
    </row>
    <row r="9353" spans="1:6">
      <c r="A9353" s="79"/>
      <c r="B9353" s="97"/>
      <c r="C9353" s="95"/>
      <c r="D9353" s="98"/>
      <c r="E9353" s="92"/>
      <c r="F9353" s="95"/>
    </row>
    <row r="9354" spans="1:6">
      <c r="A9354" s="79"/>
      <c r="B9354" s="97"/>
      <c r="C9354" s="95"/>
      <c r="D9354" s="98"/>
      <c r="E9354" s="92"/>
      <c r="F9354" s="95"/>
    </row>
    <row r="9355" spans="1:6">
      <c r="A9355" s="79"/>
      <c r="B9355" s="97"/>
      <c r="C9355" s="95"/>
      <c r="D9355" s="98"/>
      <c r="E9355" s="92"/>
      <c r="F9355" s="95"/>
    </row>
    <row r="9356" spans="1:6">
      <c r="A9356" s="79"/>
      <c r="B9356" s="97"/>
      <c r="C9356" s="95"/>
      <c r="D9356" s="98"/>
      <c r="E9356" s="92"/>
      <c r="F9356" s="95"/>
    </row>
    <row r="9357" spans="1:6">
      <c r="A9357" s="79"/>
      <c r="B9357" s="97"/>
      <c r="C9357" s="95"/>
      <c r="D9357" s="98"/>
      <c r="E9357" s="92"/>
      <c r="F9357" s="95"/>
    </row>
    <row r="9358" spans="1:6">
      <c r="A9358" s="79"/>
      <c r="B9358" s="97"/>
      <c r="C9358" s="95"/>
      <c r="D9358" s="98"/>
      <c r="E9358" s="92"/>
      <c r="F9358" s="95"/>
    </row>
    <row r="9359" spans="1:6">
      <c r="A9359" s="79"/>
      <c r="B9359" s="97"/>
      <c r="C9359" s="95"/>
      <c r="D9359" s="98"/>
      <c r="E9359" s="92"/>
      <c r="F9359" s="95"/>
    </row>
    <row r="9360" spans="1:6">
      <c r="A9360" s="79"/>
      <c r="B9360" s="97"/>
      <c r="C9360" s="95"/>
      <c r="D9360" s="98"/>
      <c r="E9360" s="92"/>
      <c r="F9360" s="95"/>
    </row>
    <row r="9361" spans="1:6">
      <c r="A9361" s="79"/>
      <c r="B9361" s="97"/>
      <c r="C9361" s="95"/>
      <c r="D9361" s="98"/>
      <c r="E9361" s="92"/>
      <c r="F9361" s="95"/>
    </row>
    <row r="9362" spans="1:6">
      <c r="A9362" s="79"/>
      <c r="B9362" s="97"/>
      <c r="C9362" s="95"/>
      <c r="D9362" s="98"/>
      <c r="E9362" s="92"/>
      <c r="F9362" s="95"/>
    </row>
    <row r="9363" spans="1:6">
      <c r="A9363" s="79"/>
      <c r="B9363" s="97"/>
      <c r="C9363" s="95"/>
      <c r="D9363" s="98"/>
      <c r="E9363" s="92"/>
      <c r="F9363" s="95"/>
    </row>
    <row r="9364" spans="1:6">
      <c r="A9364" s="79"/>
      <c r="B9364" s="97"/>
      <c r="C9364" s="95"/>
      <c r="D9364" s="98"/>
      <c r="E9364" s="92"/>
      <c r="F9364" s="95"/>
    </row>
    <row r="9365" spans="1:6">
      <c r="A9365" s="79"/>
      <c r="B9365" s="97"/>
      <c r="C9365" s="95"/>
      <c r="D9365" s="98"/>
      <c r="E9365" s="92"/>
      <c r="F9365" s="95"/>
    </row>
    <row r="9366" spans="1:6">
      <c r="A9366" s="79"/>
      <c r="B9366" s="97"/>
      <c r="C9366" s="95"/>
      <c r="D9366" s="98"/>
      <c r="E9366" s="92"/>
      <c r="F9366" s="95"/>
    </row>
    <row r="9367" spans="1:6">
      <c r="A9367" s="79"/>
      <c r="B9367" s="97"/>
      <c r="C9367" s="95"/>
      <c r="D9367" s="98"/>
      <c r="E9367" s="92"/>
      <c r="F9367" s="95"/>
    </row>
    <row r="9368" spans="1:6">
      <c r="A9368" s="79"/>
      <c r="B9368" s="97"/>
      <c r="C9368" s="95"/>
      <c r="D9368" s="98"/>
      <c r="E9368" s="92"/>
      <c r="F9368" s="95"/>
    </row>
    <row r="9369" spans="1:6">
      <c r="A9369" s="79"/>
      <c r="B9369" s="97"/>
      <c r="C9369" s="95"/>
      <c r="D9369" s="98"/>
      <c r="E9369" s="92"/>
      <c r="F9369" s="95"/>
    </row>
    <row r="9370" spans="1:6">
      <c r="A9370" s="79"/>
      <c r="B9370" s="97"/>
      <c r="C9370" s="95"/>
      <c r="D9370" s="98"/>
      <c r="E9370" s="92"/>
      <c r="F9370" s="95"/>
    </row>
    <row r="9371" spans="1:6">
      <c r="A9371" s="79"/>
      <c r="B9371" s="97"/>
      <c r="C9371" s="95"/>
      <c r="D9371" s="98"/>
      <c r="E9371" s="92"/>
      <c r="F9371" s="95"/>
    </row>
    <row r="9372" spans="1:6">
      <c r="A9372" s="79"/>
      <c r="B9372" s="97"/>
      <c r="C9372" s="95"/>
      <c r="D9372" s="98"/>
      <c r="E9372" s="92"/>
      <c r="F9372" s="95"/>
    </row>
    <row r="9373" spans="1:6">
      <c r="A9373" s="79"/>
      <c r="B9373" s="97"/>
      <c r="C9373" s="95"/>
      <c r="D9373" s="98"/>
      <c r="E9373" s="92"/>
      <c r="F9373" s="95"/>
    </row>
    <row r="9374" spans="1:6">
      <c r="A9374" s="79"/>
      <c r="B9374" s="97"/>
      <c r="C9374" s="95"/>
      <c r="D9374" s="98"/>
      <c r="E9374" s="92"/>
      <c r="F9374" s="95"/>
    </row>
    <row r="9375" spans="1:6">
      <c r="A9375" s="79"/>
      <c r="B9375" s="97"/>
      <c r="C9375" s="95"/>
      <c r="D9375" s="98"/>
      <c r="E9375" s="92"/>
      <c r="F9375" s="95"/>
    </row>
    <row r="9376" spans="1:6">
      <c r="A9376" s="79"/>
      <c r="B9376" s="97"/>
      <c r="C9376" s="95"/>
      <c r="D9376" s="98"/>
      <c r="E9376" s="92"/>
      <c r="F9376" s="95"/>
    </row>
    <row r="9377" spans="1:6">
      <c r="A9377" s="79"/>
      <c r="B9377" s="97"/>
      <c r="C9377" s="95"/>
      <c r="D9377" s="98"/>
      <c r="E9377" s="92"/>
      <c r="F9377" s="95"/>
    </row>
    <row r="9378" spans="1:6">
      <c r="A9378" s="79"/>
      <c r="B9378" s="97"/>
      <c r="C9378" s="95"/>
      <c r="D9378" s="98"/>
      <c r="E9378" s="92"/>
      <c r="F9378" s="95"/>
    </row>
    <row r="9379" spans="1:6">
      <c r="A9379" s="79"/>
      <c r="B9379" s="97"/>
      <c r="C9379" s="95"/>
      <c r="D9379" s="98"/>
      <c r="E9379" s="92"/>
      <c r="F9379" s="95"/>
    </row>
    <row r="9380" spans="1:6">
      <c r="A9380" s="79"/>
      <c r="B9380" s="97"/>
      <c r="C9380" s="95"/>
      <c r="D9380" s="98"/>
      <c r="E9380" s="92"/>
      <c r="F9380" s="95"/>
    </row>
    <row r="9381" spans="1:6">
      <c r="A9381" s="79"/>
      <c r="B9381" s="97"/>
      <c r="C9381" s="95"/>
      <c r="D9381" s="98"/>
      <c r="E9381" s="92"/>
      <c r="F9381" s="95"/>
    </row>
    <row r="9382" spans="1:6">
      <c r="A9382" s="79"/>
      <c r="B9382" s="97"/>
      <c r="C9382" s="95"/>
      <c r="D9382" s="98"/>
      <c r="E9382" s="92"/>
      <c r="F9382" s="95"/>
    </row>
    <row r="9383" spans="1:6">
      <c r="A9383" s="79"/>
      <c r="B9383" s="97"/>
      <c r="C9383" s="95"/>
      <c r="D9383" s="98"/>
      <c r="E9383" s="92"/>
      <c r="F9383" s="95"/>
    </row>
    <row r="9384" spans="1:6">
      <c r="A9384" s="79"/>
      <c r="B9384" s="97"/>
      <c r="C9384" s="95"/>
      <c r="D9384" s="98"/>
      <c r="E9384" s="92"/>
      <c r="F9384" s="95"/>
    </row>
    <row r="9385" spans="1:6">
      <c r="A9385" s="79"/>
      <c r="B9385" s="97"/>
      <c r="C9385" s="95"/>
      <c r="D9385" s="98"/>
      <c r="E9385" s="92"/>
      <c r="F9385" s="95"/>
    </row>
    <row r="9386" spans="1:6">
      <c r="A9386" s="79"/>
      <c r="B9386" s="97"/>
      <c r="C9386" s="95"/>
      <c r="D9386" s="98"/>
      <c r="E9386" s="92"/>
      <c r="F9386" s="95"/>
    </row>
    <row r="9387" spans="1:6">
      <c r="A9387" s="79"/>
      <c r="B9387" s="97"/>
      <c r="C9387" s="95"/>
      <c r="D9387" s="98"/>
      <c r="E9387" s="92"/>
      <c r="F9387" s="95"/>
    </row>
    <row r="9388" spans="1:6">
      <c r="A9388" s="79"/>
      <c r="B9388" s="97"/>
      <c r="C9388" s="95"/>
      <c r="D9388" s="98"/>
      <c r="E9388" s="92"/>
      <c r="F9388" s="95"/>
    </row>
    <row r="9389" spans="1:6">
      <c r="A9389" s="79"/>
      <c r="B9389" s="97"/>
      <c r="C9389" s="95"/>
      <c r="D9389" s="98"/>
      <c r="E9389" s="92"/>
      <c r="F9389" s="95"/>
    </row>
    <row r="9390" spans="1:6">
      <c r="A9390" s="79"/>
      <c r="B9390" s="97"/>
      <c r="C9390" s="95"/>
      <c r="D9390" s="98"/>
      <c r="E9390" s="92"/>
      <c r="F9390" s="95"/>
    </row>
    <row r="9391" spans="1:6">
      <c r="A9391" s="79"/>
      <c r="B9391" s="97"/>
      <c r="C9391" s="95"/>
      <c r="D9391" s="98"/>
      <c r="E9391" s="92"/>
      <c r="F9391" s="95"/>
    </row>
    <row r="9392" spans="1:6">
      <c r="A9392" s="79"/>
      <c r="B9392" s="97"/>
      <c r="C9392" s="95"/>
      <c r="D9392" s="98"/>
      <c r="E9392" s="92"/>
      <c r="F9392" s="95"/>
    </row>
    <row r="9393" spans="1:6">
      <c r="A9393" s="79"/>
      <c r="B9393" s="97"/>
      <c r="C9393" s="95"/>
      <c r="D9393" s="98"/>
      <c r="E9393" s="92"/>
      <c r="F9393" s="95"/>
    </row>
    <row r="9394" spans="1:6">
      <c r="A9394" s="79"/>
      <c r="B9394" s="97"/>
      <c r="C9394" s="95"/>
      <c r="D9394" s="98"/>
      <c r="E9394" s="92"/>
      <c r="F9394" s="95"/>
    </row>
    <row r="9395" spans="1:6">
      <c r="A9395" s="79"/>
      <c r="B9395" s="97"/>
      <c r="C9395" s="95"/>
      <c r="D9395" s="98"/>
      <c r="E9395" s="92"/>
      <c r="F9395" s="95"/>
    </row>
    <row r="9396" spans="1:6">
      <c r="A9396" s="79"/>
      <c r="B9396" s="97"/>
      <c r="C9396" s="95"/>
      <c r="D9396" s="98"/>
      <c r="E9396" s="92"/>
      <c r="F9396" s="95"/>
    </row>
    <row r="9397" spans="1:6">
      <c r="A9397" s="79"/>
      <c r="B9397" s="97"/>
      <c r="C9397" s="95"/>
      <c r="D9397" s="98"/>
      <c r="E9397" s="92"/>
      <c r="F9397" s="95"/>
    </row>
    <row r="9398" spans="1:6">
      <c r="A9398" s="79"/>
      <c r="B9398" s="97"/>
      <c r="C9398" s="95"/>
      <c r="D9398" s="98"/>
      <c r="E9398" s="92"/>
      <c r="F9398" s="95"/>
    </row>
    <row r="9399" spans="1:6">
      <c r="A9399" s="79"/>
      <c r="B9399" s="97"/>
      <c r="C9399" s="95"/>
      <c r="D9399" s="98"/>
      <c r="E9399" s="92"/>
      <c r="F9399" s="95"/>
    </row>
    <row r="9400" spans="1:6">
      <c r="A9400" s="79"/>
      <c r="B9400" s="97"/>
      <c r="C9400" s="95"/>
      <c r="D9400" s="98"/>
      <c r="E9400" s="92"/>
      <c r="F9400" s="95"/>
    </row>
    <row r="9401" spans="1:6">
      <c r="A9401" s="79"/>
      <c r="B9401" s="97"/>
      <c r="C9401" s="95"/>
      <c r="D9401" s="98"/>
      <c r="E9401" s="92"/>
      <c r="F9401" s="95"/>
    </row>
    <row r="9402" spans="1:6">
      <c r="A9402" s="79"/>
      <c r="B9402" s="97"/>
      <c r="C9402" s="95"/>
      <c r="D9402" s="98"/>
      <c r="E9402" s="92"/>
      <c r="F9402" s="95"/>
    </row>
    <row r="9403" spans="1:6">
      <c r="A9403" s="79"/>
      <c r="B9403" s="97"/>
      <c r="C9403" s="95"/>
      <c r="D9403" s="98"/>
      <c r="E9403" s="92"/>
      <c r="F9403" s="95"/>
    </row>
    <row r="9404" spans="1:6">
      <c r="A9404" s="79"/>
      <c r="B9404" s="97"/>
      <c r="C9404" s="95"/>
      <c r="D9404" s="98"/>
      <c r="E9404" s="92"/>
      <c r="F9404" s="95"/>
    </row>
    <row r="9405" spans="1:6">
      <c r="A9405" s="79"/>
      <c r="B9405" s="97"/>
      <c r="C9405" s="95"/>
      <c r="D9405" s="98"/>
      <c r="E9405" s="92"/>
      <c r="F9405" s="95"/>
    </row>
    <row r="9406" spans="1:6">
      <c r="A9406" s="79"/>
      <c r="B9406" s="97"/>
      <c r="C9406" s="95"/>
      <c r="D9406" s="98"/>
      <c r="E9406" s="92"/>
      <c r="F9406" s="95"/>
    </row>
    <row r="9407" spans="1:6">
      <c r="A9407" s="79"/>
      <c r="B9407" s="97"/>
      <c r="C9407" s="95"/>
      <c r="D9407" s="98"/>
      <c r="E9407" s="92"/>
      <c r="F9407" s="95"/>
    </row>
    <row r="9408" spans="1:6">
      <c r="A9408" s="79"/>
      <c r="B9408" s="97"/>
      <c r="C9408" s="95"/>
      <c r="D9408" s="98"/>
      <c r="E9408" s="92"/>
      <c r="F9408" s="95"/>
    </row>
    <row r="9409" spans="1:6">
      <c r="A9409" s="79"/>
      <c r="B9409" s="97"/>
      <c r="C9409" s="95"/>
      <c r="D9409" s="98"/>
      <c r="E9409" s="92"/>
      <c r="F9409" s="95"/>
    </row>
    <row r="9410" spans="1:6">
      <c r="A9410" s="79"/>
      <c r="B9410" s="97"/>
      <c r="C9410" s="95"/>
      <c r="D9410" s="98"/>
      <c r="E9410" s="92"/>
      <c r="F9410" s="95"/>
    </row>
    <row r="9411" spans="1:6">
      <c r="A9411" s="79"/>
      <c r="B9411" s="97"/>
      <c r="C9411" s="95"/>
      <c r="D9411" s="98"/>
      <c r="E9411" s="92"/>
      <c r="F9411" s="95"/>
    </row>
    <row r="9412" spans="1:6">
      <c r="A9412" s="79"/>
      <c r="B9412" s="97"/>
      <c r="C9412" s="95"/>
      <c r="D9412" s="98"/>
      <c r="E9412" s="92"/>
      <c r="F9412" s="95"/>
    </row>
    <row r="9413" spans="1:6">
      <c r="A9413" s="79"/>
      <c r="B9413" s="97"/>
      <c r="C9413" s="95"/>
      <c r="D9413" s="98"/>
      <c r="E9413" s="92"/>
      <c r="F9413" s="95"/>
    </row>
    <row r="9414" spans="1:6">
      <c r="A9414" s="79"/>
      <c r="B9414" s="97"/>
      <c r="C9414" s="95"/>
      <c r="D9414" s="98"/>
      <c r="E9414" s="92"/>
      <c r="F9414" s="95"/>
    </row>
    <row r="9415" spans="1:6">
      <c r="A9415" s="79"/>
      <c r="B9415" s="97"/>
      <c r="C9415" s="95"/>
      <c r="D9415" s="98"/>
      <c r="E9415" s="92"/>
      <c r="F9415" s="95"/>
    </row>
    <row r="9416" spans="1:6">
      <c r="A9416" s="79"/>
      <c r="B9416" s="97"/>
      <c r="C9416" s="95"/>
      <c r="D9416" s="98"/>
      <c r="E9416" s="92"/>
      <c r="F9416" s="95"/>
    </row>
    <row r="9417" spans="1:6">
      <c r="A9417" s="79"/>
      <c r="B9417" s="97"/>
      <c r="C9417" s="95"/>
      <c r="D9417" s="98"/>
      <c r="E9417" s="92"/>
      <c r="F9417" s="95"/>
    </row>
    <row r="9418" spans="1:6">
      <c r="A9418" s="79"/>
      <c r="B9418" s="97"/>
      <c r="C9418" s="95"/>
      <c r="D9418" s="98"/>
      <c r="E9418" s="92"/>
      <c r="F9418" s="95"/>
    </row>
    <row r="9419" spans="1:6">
      <c r="A9419" s="79"/>
      <c r="B9419" s="97"/>
      <c r="C9419" s="95"/>
      <c r="D9419" s="98"/>
      <c r="E9419" s="92"/>
      <c r="F9419" s="95"/>
    </row>
    <row r="9420" spans="1:6">
      <c r="A9420" s="79"/>
      <c r="B9420" s="97"/>
      <c r="C9420" s="95"/>
      <c r="D9420" s="98"/>
      <c r="E9420" s="92"/>
      <c r="F9420" s="95"/>
    </row>
    <row r="9421" spans="1:6">
      <c r="A9421" s="79"/>
      <c r="B9421" s="97"/>
      <c r="C9421" s="95"/>
      <c r="D9421" s="98"/>
      <c r="E9421" s="92"/>
      <c r="F9421" s="95"/>
    </row>
    <row r="9422" spans="1:6">
      <c r="A9422" s="79"/>
      <c r="B9422" s="97"/>
      <c r="C9422" s="95"/>
      <c r="D9422" s="98"/>
      <c r="E9422" s="92"/>
      <c r="F9422" s="95"/>
    </row>
    <row r="9423" spans="1:6">
      <c r="A9423" s="79"/>
      <c r="B9423" s="97"/>
      <c r="C9423" s="95"/>
      <c r="D9423" s="98"/>
      <c r="E9423" s="92"/>
      <c r="F9423" s="95"/>
    </row>
    <row r="9424" spans="1:6">
      <c r="A9424" s="79"/>
      <c r="B9424" s="97"/>
      <c r="C9424" s="95"/>
      <c r="D9424" s="98"/>
      <c r="E9424" s="92"/>
      <c r="F9424" s="95"/>
    </row>
    <row r="9425" spans="1:6">
      <c r="A9425" s="79"/>
      <c r="B9425" s="97"/>
      <c r="C9425" s="95"/>
      <c r="D9425" s="98"/>
      <c r="E9425" s="92"/>
      <c r="F9425" s="95"/>
    </row>
    <row r="9426" spans="1:6">
      <c r="A9426" s="79"/>
      <c r="B9426" s="97"/>
      <c r="C9426" s="95"/>
      <c r="D9426" s="98"/>
      <c r="E9426" s="92"/>
      <c r="F9426" s="95"/>
    </row>
    <row r="9427" spans="1:6">
      <c r="A9427" s="79"/>
      <c r="B9427" s="97"/>
      <c r="C9427" s="95"/>
      <c r="D9427" s="98"/>
      <c r="E9427" s="92"/>
      <c r="F9427" s="95"/>
    </row>
    <row r="9428" spans="1:6">
      <c r="A9428" s="79"/>
      <c r="B9428" s="97"/>
      <c r="C9428" s="95"/>
      <c r="D9428" s="98"/>
      <c r="E9428" s="92"/>
      <c r="F9428" s="95"/>
    </row>
    <row r="9429" spans="1:6">
      <c r="A9429" s="79"/>
      <c r="B9429" s="97"/>
      <c r="C9429" s="95"/>
      <c r="D9429" s="98"/>
      <c r="E9429" s="92"/>
      <c r="F9429" s="95"/>
    </row>
    <row r="9430" spans="1:6">
      <c r="A9430" s="79"/>
      <c r="B9430" s="97"/>
      <c r="C9430" s="95"/>
      <c r="D9430" s="98"/>
      <c r="E9430" s="92"/>
      <c r="F9430" s="95"/>
    </row>
    <row r="9431" spans="1:6">
      <c r="A9431" s="79"/>
      <c r="B9431" s="97"/>
      <c r="C9431" s="95"/>
      <c r="D9431" s="98"/>
      <c r="E9431" s="92"/>
      <c r="F9431" s="95"/>
    </row>
    <row r="9432" spans="1:6">
      <c r="A9432" s="79"/>
      <c r="B9432" s="97"/>
      <c r="C9432" s="95"/>
      <c r="D9432" s="98"/>
      <c r="E9432" s="92"/>
      <c r="F9432" s="95"/>
    </row>
    <row r="9433" spans="1:6">
      <c r="A9433" s="79"/>
      <c r="B9433" s="97"/>
      <c r="C9433" s="95"/>
      <c r="D9433" s="98"/>
      <c r="E9433" s="92"/>
      <c r="F9433" s="95"/>
    </row>
    <row r="9434" spans="1:6">
      <c r="A9434" s="79"/>
      <c r="B9434" s="97"/>
      <c r="C9434" s="95"/>
      <c r="D9434" s="98"/>
      <c r="E9434" s="92"/>
      <c r="F9434" s="95"/>
    </row>
    <row r="9435" spans="1:6">
      <c r="A9435" s="79"/>
      <c r="B9435" s="97"/>
      <c r="C9435" s="95"/>
      <c r="D9435" s="98"/>
      <c r="E9435" s="92"/>
      <c r="F9435" s="95"/>
    </row>
    <row r="9436" spans="1:6">
      <c r="A9436" s="79"/>
      <c r="B9436" s="97"/>
      <c r="C9436" s="95"/>
      <c r="D9436" s="98"/>
      <c r="E9436" s="92"/>
      <c r="F9436" s="95"/>
    </row>
    <row r="9437" spans="1:6">
      <c r="A9437" s="79"/>
      <c r="B9437" s="97"/>
      <c r="C9437" s="95"/>
      <c r="D9437" s="98"/>
      <c r="E9437" s="92"/>
      <c r="F9437" s="95"/>
    </row>
    <row r="9438" spans="1:6">
      <c r="A9438" s="79"/>
      <c r="B9438" s="97"/>
      <c r="C9438" s="95"/>
      <c r="D9438" s="98"/>
      <c r="E9438" s="92"/>
      <c r="F9438" s="95"/>
    </row>
    <row r="9439" spans="1:6">
      <c r="A9439" s="79"/>
      <c r="B9439" s="97"/>
      <c r="C9439" s="95"/>
      <c r="D9439" s="98"/>
      <c r="E9439" s="92"/>
      <c r="F9439" s="95"/>
    </row>
    <row r="9440" spans="1:6">
      <c r="A9440" s="79"/>
      <c r="B9440" s="97"/>
      <c r="C9440" s="95"/>
      <c r="D9440" s="98"/>
      <c r="E9440" s="92"/>
      <c r="F9440" s="95"/>
    </row>
    <row r="9441" spans="1:6">
      <c r="A9441" s="79"/>
      <c r="B9441" s="97"/>
      <c r="C9441" s="95"/>
      <c r="D9441" s="98"/>
      <c r="E9441" s="92"/>
      <c r="F9441" s="95"/>
    </row>
    <row r="9442" spans="1:6">
      <c r="A9442" s="79"/>
      <c r="B9442" s="97"/>
      <c r="C9442" s="95"/>
      <c r="D9442" s="98"/>
      <c r="E9442" s="92"/>
      <c r="F9442" s="95"/>
    </row>
    <row r="9443" spans="1:6">
      <c r="A9443" s="79"/>
      <c r="B9443" s="97"/>
      <c r="C9443" s="95"/>
      <c r="D9443" s="98"/>
      <c r="E9443" s="92"/>
      <c r="F9443" s="95"/>
    </row>
    <row r="9444" spans="1:6">
      <c r="A9444" s="79"/>
      <c r="B9444" s="97"/>
      <c r="C9444" s="95"/>
      <c r="D9444" s="98"/>
      <c r="E9444" s="92"/>
      <c r="F9444" s="95"/>
    </row>
    <row r="9445" spans="1:6">
      <c r="A9445" s="79"/>
      <c r="B9445" s="97"/>
      <c r="C9445" s="95"/>
      <c r="D9445" s="98"/>
      <c r="E9445" s="92"/>
      <c r="F9445" s="95"/>
    </row>
    <row r="9446" spans="1:6">
      <c r="A9446" s="79"/>
      <c r="B9446" s="97"/>
      <c r="C9446" s="95"/>
      <c r="D9446" s="98"/>
      <c r="E9446" s="92"/>
      <c r="F9446" s="95"/>
    </row>
    <row r="9447" spans="1:6">
      <c r="A9447" s="79"/>
      <c r="B9447" s="97"/>
      <c r="C9447" s="95"/>
      <c r="D9447" s="98"/>
      <c r="E9447" s="92"/>
      <c r="F9447" s="95"/>
    </row>
    <row r="9448" spans="1:6">
      <c r="A9448" s="79"/>
      <c r="B9448" s="97"/>
      <c r="C9448" s="95"/>
      <c r="D9448" s="98"/>
      <c r="E9448" s="92"/>
      <c r="F9448" s="95"/>
    </row>
    <row r="9449" spans="1:6">
      <c r="A9449" s="79"/>
      <c r="B9449" s="97"/>
      <c r="C9449" s="95"/>
      <c r="D9449" s="98"/>
      <c r="E9449" s="92"/>
      <c r="F9449" s="95"/>
    </row>
    <row r="9450" spans="1:6">
      <c r="A9450" s="79"/>
      <c r="B9450" s="97"/>
      <c r="C9450" s="95"/>
      <c r="D9450" s="98"/>
      <c r="E9450" s="92"/>
      <c r="F9450" s="95"/>
    </row>
    <row r="9451" spans="1:6">
      <c r="A9451" s="79"/>
      <c r="B9451" s="97"/>
      <c r="C9451" s="95"/>
      <c r="D9451" s="98"/>
      <c r="E9451" s="92"/>
      <c r="F9451" s="95"/>
    </row>
    <row r="9452" spans="1:6">
      <c r="A9452" s="79"/>
      <c r="B9452" s="97"/>
      <c r="C9452" s="95"/>
      <c r="D9452" s="98"/>
      <c r="E9452" s="92"/>
      <c r="F9452" s="95"/>
    </row>
    <row r="9453" spans="1:6">
      <c r="A9453" s="79"/>
      <c r="B9453" s="97"/>
      <c r="C9453" s="95"/>
      <c r="D9453" s="98"/>
      <c r="E9453" s="92"/>
      <c r="F9453" s="95"/>
    </row>
    <row r="9454" spans="1:6">
      <c r="A9454" s="79"/>
      <c r="B9454" s="97"/>
      <c r="C9454" s="95"/>
      <c r="D9454" s="98"/>
      <c r="E9454" s="92"/>
      <c r="F9454" s="95"/>
    </row>
    <row r="9455" spans="1:6">
      <c r="A9455" s="79"/>
      <c r="B9455" s="97"/>
      <c r="C9455" s="95"/>
      <c r="D9455" s="98"/>
      <c r="E9455" s="92"/>
      <c r="F9455" s="95"/>
    </row>
    <row r="9456" spans="1:6">
      <c r="A9456" s="79"/>
      <c r="B9456" s="97"/>
      <c r="C9456" s="95"/>
      <c r="D9456" s="98"/>
      <c r="E9456" s="92"/>
      <c r="F9456" s="95"/>
    </row>
    <row r="9457" spans="1:6">
      <c r="A9457" s="79"/>
      <c r="B9457" s="97"/>
      <c r="C9457" s="95"/>
      <c r="D9457" s="98"/>
      <c r="E9457" s="92"/>
      <c r="F9457" s="95"/>
    </row>
    <row r="9458" spans="1:6">
      <c r="A9458" s="79"/>
      <c r="B9458" s="97"/>
      <c r="C9458" s="95"/>
      <c r="D9458" s="98"/>
      <c r="E9458" s="92"/>
      <c r="F9458" s="95"/>
    </row>
    <row r="9459" spans="1:6">
      <c r="A9459" s="79"/>
      <c r="B9459" s="97"/>
      <c r="C9459" s="95"/>
      <c r="D9459" s="98"/>
      <c r="E9459" s="92"/>
      <c r="F9459" s="95"/>
    </row>
    <row r="9460" spans="1:6">
      <c r="A9460" s="79"/>
      <c r="B9460" s="97"/>
      <c r="C9460" s="95"/>
      <c r="D9460" s="98"/>
      <c r="E9460" s="92"/>
      <c r="F9460" s="95"/>
    </row>
    <row r="9461" spans="1:6">
      <c r="A9461" s="79"/>
      <c r="B9461" s="97"/>
      <c r="C9461" s="95"/>
      <c r="D9461" s="98"/>
      <c r="E9461" s="92"/>
      <c r="F9461" s="95"/>
    </row>
    <row r="9462" spans="1:6">
      <c r="A9462" s="79"/>
      <c r="B9462" s="97"/>
      <c r="C9462" s="95"/>
      <c r="D9462" s="98"/>
      <c r="E9462" s="92"/>
      <c r="F9462" s="95"/>
    </row>
    <row r="9463" spans="1:6">
      <c r="A9463" s="79"/>
      <c r="B9463" s="97"/>
      <c r="C9463" s="95"/>
      <c r="D9463" s="98"/>
      <c r="E9463" s="92"/>
      <c r="F9463" s="95"/>
    </row>
    <row r="9464" spans="1:6">
      <c r="A9464" s="79"/>
      <c r="B9464" s="97"/>
      <c r="C9464" s="95"/>
      <c r="D9464" s="98"/>
      <c r="E9464" s="92"/>
      <c r="F9464" s="95"/>
    </row>
    <row r="9465" spans="1:6">
      <c r="A9465" s="79"/>
      <c r="B9465" s="97"/>
      <c r="C9465" s="95"/>
      <c r="D9465" s="98"/>
      <c r="E9465" s="92"/>
      <c r="F9465" s="95"/>
    </row>
    <row r="9466" spans="1:6">
      <c r="A9466" s="79"/>
      <c r="B9466" s="97"/>
      <c r="C9466" s="95"/>
      <c r="D9466" s="98"/>
      <c r="E9466" s="92"/>
      <c r="F9466" s="95"/>
    </row>
    <row r="9467" spans="1:6">
      <c r="A9467" s="79"/>
      <c r="B9467" s="97"/>
      <c r="C9467" s="95"/>
      <c r="D9467" s="98"/>
      <c r="E9467" s="92"/>
      <c r="F9467" s="95"/>
    </row>
    <row r="9468" spans="1:6">
      <c r="A9468" s="79"/>
      <c r="B9468" s="97"/>
      <c r="C9468" s="95"/>
      <c r="D9468" s="98"/>
      <c r="E9468" s="92"/>
      <c r="F9468" s="95"/>
    </row>
    <row r="9469" spans="1:6">
      <c r="A9469" s="79"/>
      <c r="B9469" s="97"/>
      <c r="C9469" s="95"/>
      <c r="D9469" s="98"/>
      <c r="E9469" s="92"/>
      <c r="F9469" s="95"/>
    </row>
    <row r="9470" spans="1:6">
      <c r="A9470" s="79"/>
      <c r="B9470" s="97"/>
      <c r="C9470" s="95"/>
      <c r="D9470" s="98"/>
      <c r="E9470" s="92"/>
      <c r="F9470" s="95"/>
    </row>
    <row r="9471" spans="1:6">
      <c r="A9471" s="79"/>
      <c r="B9471" s="97"/>
      <c r="C9471" s="95"/>
      <c r="D9471" s="98"/>
      <c r="E9471" s="92"/>
      <c r="F9471" s="95"/>
    </row>
    <row r="9472" spans="1:6">
      <c r="A9472" s="79"/>
      <c r="B9472" s="97"/>
      <c r="C9472" s="95"/>
      <c r="D9472" s="98"/>
      <c r="E9472" s="92"/>
      <c r="F9472" s="95"/>
    </row>
    <row r="9473" spans="1:6">
      <c r="A9473" s="79"/>
      <c r="B9473" s="97"/>
      <c r="C9473" s="95"/>
      <c r="D9473" s="98"/>
      <c r="E9473" s="92"/>
      <c r="F9473" s="95"/>
    </row>
    <row r="9474" spans="1:6">
      <c r="A9474" s="79"/>
      <c r="B9474" s="97"/>
      <c r="C9474" s="95"/>
      <c r="D9474" s="98"/>
      <c r="E9474" s="92"/>
      <c r="F9474" s="95"/>
    </row>
    <row r="9475" spans="1:6">
      <c r="A9475" s="79"/>
      <c r="B9475" s="97"/>
      <c r="C9475" s="95"/>
      <c r="D9475" s="98"/>
      <c r="E9475" s="92"/>
      <c r="F9475" s="95"/>
    </row>
    <row r="9476" spans="1:6">
      <c r="A9476" s="79"/>
      <c r="B9476" s="97"/>
      <c r="C9476" s="95"/>
      <c r="D9476" s="98"/>
      <c r="E9476" s="92"/>
      <c r="F9476" s="95"/>
    </row>
    <row r="9477" spans="1:6">
      <c r="A9477" s="79"/>
      <c r="B9477" s="97"/>
      <c r="C9477" s="95"/>
      <c r="D9477" s="98"/>
      <c r="E9477" s="92"/>
      <c r="F9477" s="95"/>
    </row>
    <row r="9478" spans="1:6">
      <c r="A9478" s="79"/>
      <c r="B9478" s="97"/>
      <c r="C9478" s="95"/>
      <c r="D9478" s="98"/>
      <c r="E9478" s="92"/>
      <c r="F9478" s="95"/>
    </row>
    <row r="9479" spans="1:6">
      <c r="A9479" s="79"/>
      <c r="B9479" s="97"/>
      <c r="C9479" s="95"/>
      <c r="D9479" s="98"/>
      <c r="E9479" s="92"/>
      <c r="F9479" s="95"/>
    </row>
    <row r="9480" spans="1:6">
      <c r="A9480" s="79"/>
      <c r="B9480" s="97"/>
      <c r="C9480" s="95"/>
      <c r="D9480" s="98"/>
      <c r="E9480" s="92"/>
      <c r="F9480" s="95"/>
    </row>
    <row r="9481" spans="1:6">
      <c r="A9481" s="79"/>
      <c r="B9481" s="97"/>
      <c r="C9481" s="95"/>
      <c r="D9481" s="98"/>
      <c r="E9481" s="92"/>
      <c r="F9481" s="95"/>
    </row>
    <row r="9482" spans="1:6">
      <c r="A9482" s="79"/>
      <c r="B9482" s="97"/>
      <c r="C9482" s="95"/>
      <c r="D9482" s="98"/>
      <c r="E9482" s="92"/>
      <c r="F9482" s="95"/>
    </row>
    <row r="9483" spans="1:6">
      <c r="A9483" s="79"/>
      <c r="B9483" s="97"/>
      <c r="C9483" s="95"/>
      <c r="D9483" s="98"/>
      <c r="E9483" s="92"/>
      <c r="F9483" s="95"/>
    </row>
    <row r="9484" spans="1:6">
      <c r="A9484" s="79"/>
      <c r="B9484" s="97"/>
      <c r="C9484" s="95"/>
      <c r="D9484" s="98"/>
      <c r="E9484" s="92"/>
      <c r="F9484" s="95"/>
    </row>
    <row r="9485" spans="1:6">
      <c r="A9485" s="79"/>
      <c r="B9485" s="97"/>
      <c r="C9485" s="95"/>
      <c r="D9485" s="98"/>
      <c r="E9485" s="92"/>
      <c r="F9485" s="95"/>
    </row>
    <row r="9486" spans="1:6">
      <c r="A9486" s="79"/>
      <c r="B9486" s="97"/>
      <c r="C9486" s="95"/>
      <c r="D9486" s="98"/>
      <c r="E9486" s="92"/>
      <c r="F9486" s="95"/>
    </row>
    <row r="9487" spans="1:6">
      <c r="A9487" s="79"/>
      <c r="B9487" s="97"/>
      <c r="C9487" s="95"/>
      <c r="D9487" s="98"/>
      <c r="E9487" s="92"/>
      <c r="F9487" s="95"/>
    </row>
    <row r="9488" spans="1:6">
      <c r="A9488" s="79"/>
      <c r="B9488" s="97"/>
      <c r="C9488" s="95"/>
      <c r="D9488" s="98"/>
      <c r="E9488" s="92"/>
      <c r="F9488" s="95"/>
    </row>
    <row r="9489" spans="1:6">
      <c r="A9489" s="79"/>
      <c r="B9489" s="97"/>
      <c r="C9489" s="95"/>
      <c r="D9489" s="98"/>
      <c r="E9489" s="92"/>
      <c r="F9489" s="95"/>
    </row>
    <row r="9490" spans="1:6">
      <c r="A9490" s="79"/>
      <c r="B9490" s="97"/>
      <c r="C9490" s="95"/>
      <c r="D9490" s="98"/>
      <c r="E9490" s="92"/>
      <c r="F9490" s="95"/>
    </row>
    <row r="9491" spans="1:6">
      <c r="A9491" s="79"/>
      <c r="B9491" s="97"/>
      <c r="C9491" s="95"/>
      <c r="D9491" s="98"/>
      <c r="E9491" s="92"/>
      <c r="F9491" s="95"/>
    </row>
    <row r="9492" spans="1:6">
      <c r="A9492" s="79"/>
      <c r="B9492" s="97"/>
      <c r="C9492" s="95"/>
      <c r="D9492" s="98"/>
      <c r="E9492" s="92"/>
      <c r="F9492" s="95"/>
    </row>
    <row r="9493" spans="1:6">
      <c r="A9493" s="79"/>
      <c r="B9493" s="97"/>
      <c r="C9493" s="95"/>
      <c r="D9493" s="98"/>
      <c r="E9493" s="92"/>
      <c r="F9493" s="95"/>
    </row>
    <row r="9494" spans="1:6">
      <c r="A9494" s="79"/>
      <c r="B9494" s="97"/>
      <c r="C9494" s="95"/>
      <c r="D9494" s="98"/>
      <c r="E9494" s="92"/>
      <c r="F9494" s="95"/>
    </row>
    <row r="9495" spans="1:6">
      <c r="A9495" s="79"/>
      <c r="B9495" s="97"/>
      <c r="C9495" s="95"/>
      <c r="D9495" s="98"/>
      <c r="E9495" s="92"/>
      <c r="F9495" s="95"/>
    </row>
    <row r="9496" spans="1:6">
      <c r="A9496" s="79"/>
      <c r="B9496" s="97"/>
      <c r="C9496" s="95"/>
      <c r="D9496" s="98"/>
      <c r="E9496" s="92"/>
      <c r="F9496" s="95"/>
    </row>
    <row r="9497" spans="1:6">
      <c r="A9497" s="79"/>
      <c r="B9497" s="97"/>
      <c r="C9497" s="95"/>
      <c r="D9497" s="98"/>
      <c r="E9497" s="92"/>
      <c r="F9497" s="95"/>
    </row>
    <row r="9498" spans="1:6">
      <c r="A9498" s="79"/>
      <c r="B9498" s="97"/>
      <c r="C9498" s="95"/>
      <c r="D9498" s="98"/>
      <c r="E9498" s="92"/>
      <c r="F9498" s="95"/>
    </row>
    <row r="9499" spans="1:6">
      <c r="A9499" s="79"/>
      <c r="B9499" s="97"/>
      <c r="C9499" s="95"/>
      <c r="D9499" s="98"/>
      <c r="E9499" s="92"/>
      <c r="F9499" s="95"/>
    </row>
    <row r="9500" spans="1:6">
      <c r="A9500" s="79"/>
      <c r="B9500" s="97"/>
      <c r="C9500" s="95"/>
      <c r="D9500" s="98"/>
      <c r="E9500" s="92"/>
      <c r="F9500" s="95"/>
    </row>
    <row r="9501" spans="1:6">
      <c r="A9501" s="79"/>
      <c r="B9501" s="97"/>
      <c r="C9501" s="95"/>
      <c r="D9501" s="98"/>
      <c r="E9501" s="92"/>
      <c r="F9501" s="95"/>
    </row>
    <row r="9502" spans="1:6">
      <c r="A9502" s="79"/>
      <c r="B9502" s="97"/>
      <c r="C9502" s="95"/>
      <c r="D9502" s="98"/>
      <c r="E9502" s="92"/>
      <c r="F9502" s="95"/>
    </row>
    <row r="9503" spans="1:6">
      <c r="A9503" s="79"/>
      <c r="B9503" s="97"/>
      <c r="C9503" s="95"/>
      <c r="D9503" s="98"/>
      <c r="E9503" s="92"/>
      <c r="F9503" s="95"/>
    </row>
    <row r="9504" spans="1:6">
      <c r="A9504" s="79"/>
      <c r="B9504" s="97"/>
      <c r="C9504" s="95"/>
      <c r="D9504" s="98"/>
      <c r="E9504" s="92"/>
      <c r="F9504" s="95"/>
    </row>
    <row r="9505" spans="1:6">
      <c r="A9505" s="79"/>
      <c r="B9505" s="97"/>
      <c r="C9505" s="95"/>
      <c r="D9505" s="98"/>
      <c r="E9505" s="92"/>
      <c r="F9505" s="95"/>
    </row>
    <row r="9506" spans="1:6">
      <c r="A9506" s="79"/>
      <c r="B9506" s="97"/>
      <c r="C9506" s="95"/>
      <c r="D9506" s="98"/>
      <c r="E9506" s="92"/>
      <c r="F9506" s="95"/>
    </row>
    <row r="9507" spans="1:6">
      <c r="A9507" s="79"/>
      <c r="B9507" s="97"/>
      <c r="C9507" s="95"/>
      <c r="D9507" s="98"/>
      <c r="E9507" s="92"/>
      <c r="F9507" s="95"/>
    </row>
    <row r="9508" spans="1:6">
      <c r="A9508" s="79"/>
      <c r="B9508" s="97"/>
      <c r="C9508" s="95"/>
      <c r="D9508" s="98"/>
      <c r="E9508" s="92"/>
      <c r="F9508" s="95"/>
    </row>
    <row r="9509" spans="1:6">
      <c r="A9509" s="79"/>
      <c r="B9509" s="97"/>
      <c r="C9509" s="95"/>
      <c r="D9509" s="98"/>
      <c r="E9509" s="92"/>
      <c r="F9509" s="95"/>
    </row>
    <row r="9510" spans="1:6">
      <c r="A9510" s="79"/>
      <c r="B9510" s="97"/>
      <c r="C9510" s="95"/>
      <c r="D9510" s="98"/>
      <c r="E9510" s="92"/>
      <c r="F9510" s="95"/>
    </row>
    <row r="9511" spans="1:6">
      <c r="A9511" s="79"/>
      <c r="B9511" s="97"/>
      <c r="C9511" s="95"/>
      <c r="D9511" s="98"/>
      <c r="E9511" s="92"/>
      <c r="F9511" s="95"/>
    </row>
    <row r="9512" spans="1:6">
      <c r="A9512" s="79"/>
      <c r="B9512" s="97"/>
      <c r="C9512" s="95"/>
      <c r="D9512" s="98"/>
      <c r="E9512" s="92"/>
      <c r="F9512" s="95"/>
    </row>
    <row r="9513" spans="1:6">
      <c r="A9513" s="79"/>
      <c r="B9513" s="97"/>
      <c r="C9513" s="95"/>
      <c r="D9513" s="98"/>
      <c r="E9513" s="92"/>
      <c r="F9513" s="95"/>
    </row>
    <row r="9514" spans="1:6">
      <c r="A9514" s="79"/>
      <c r="B9514" s="97"/>
      <c r="C9514" s="95"/>
      <c r="D9514" s="98"/>
      <c r="E9514" s="92"/>
      <c r="F9514" s="95"/>
    </row>
    <row r="9515" spans="1:6">
      <c r="A9515" s="79"/>
      <c r="B9515" s="97"/>
      <c r="C9515" s="95"/>
      <c r="D9515" s="98"/>
      <c r="E9515" s="92"/>
      <c r="F9515" s="95"/>
    </row>
    <row r="9516" spans="1:6">
      <c r="A9516" s="79"/>
      <c r="B9516" s="97"/>
      <c r="C9516" s="95"/>
      <c r="D9516" s="98"/>
      <c r="E9516" s="92"/>
      <c r="F9516" s="95"/>
    </row>
    <row r="9517" spans="1:6">
      <c r="A9517" s="79"/>
      <c r="B9517" s="97"/>
      <c r="C9517" s="95"/>
      <c r="D9517" s="98"/>
      <c r="E9517" s="92"/>
      <c r="F9517" s="95"/>
    </row>
    <row r="9518" spans="1:6">
      <c r="A9518" s="79"/>
      <c r="B9518" s="97"/>
      <c r="C9518" s="95"/>
      <c r="D9518" s="98"/>
      <c r="E9518" s="92"/>
      <c r="F9518" s="95"/>
    </row>
    <row r="9519" spans="1:6">
      <c r="A9519" s="79"/>
      <c r="B9519" s="97"/>
      <c r="C9519" s="95"/>
      <c r="D9519" s="98"/>
      <c r="E9519" s="92"/>
      <c r="F9519" s="95"/>
    </row>
    <row r="9520" spans="1:6">
      <c r="A9520" s="79"/>
      <c r="B9520" s="97"/>
      <c r="C9520" s="95"/>
      <c r="D9520" s="98"/>
      <c r="E9520" s="92"/>
      <c r="F9520" s="95"/>
    </row>
    <row r="9521" spans="1:6">
      <c r="A9521" s="79"/>
      <c r="B9521" s="97"/>
      <c r="C9521" s="95"/>
      <c r="D9521" s="98"/>
      <c r="E9521" s="92"/>
      <c r="F9521" s="95"/>
    </row>
    <row r="9522" spans="1:6">
      <c r="A9522" s="79"/>
      <c r="B9522" s="97"/>
      <c r="C9522" s="95"/>
      <c r="D9522" s="98"/>
      <c r="E9522" s="92"/>
      <c r="F9522" s="95"/>
    </row>
    <row r="9523" spans="1:6">
      <c r="A9523" s="79"/>
      <c r="B9523" s="97"/>
      <c r="C9523" s="95"/>
      <c r="D9523" s="98"/>
      <c r="E9523" s="92"/>
      <c r="F9523" s="95"/>
    </row>
    <row r="9524" spans="1:6">
      <c r="A9524" s="79"/>
      <c r="B9524" s="97"/>
      <c r="C9524" s="95"/>
      <c r="D9524" s="98"/>
      <c r="E9524" s="92"/>
      <c r="F9524" s="95"/>
    </row>
    <row r="9525" spans="1:6">
      <c r="A9525" s="79"/>
      <c r="B9525" s="97"/>
      <c r="C9525" s="95"/>
      <c r="D9525" s="98"/>
      <c r="E9525" s="92"/>
      <c r="F9525" s="95"/>
    </row>
    <row r="9526" spans="1:6">
      <c r="A9526" s="79"/>
      <c r="B9526" s="97"/>
      <c r="C9526" s="95"/>
      <c r="D9526" s="98"/>
      <c r="E9526" s="92"/>
      <c r="F9526" s="95"/>
    </row>
    <row r="9527" spans="1:6">
      <c r="A9527" s="79"/>
      <c r="B9527" s="97"/>
      <c r="C9527" s="95"/>
      <c r="D9527" s="98"/>
      <c r="E9527" s="92"/>
      <c r="F9527" s="95"/>
    </row>
    <row r="9528" spans="1:6">
      <c r="A9528" s="79"/>
      <c r="B9528" s="97"/>
      <c r="C9528" s="95"/>
      <c r="D9528" s="98"/>
      <c r="E9528" s="92"/>
      <c r="F9528" s="95"/>
    </row>
    <row r="9529" spans="1:6">
      <c r="A9529" s="79"/>
      <c r="B9529" s="97"/>
      <c r="C9529" s="95"/>
      <c r="D9529" s="98"/>
      <c r="E9529" s="92"/>
      <c r="F9529" s="95"/>
    </row>
    <row r="9530" spans="1:6">
      <c r="A9530" s="79"/>
      <c r="B9530" s="97"/>
      <c r="C9530" s="95"/>
      <c r="D9530" s="98"/>
      <c r="E9530" s="92"/>
      <c r="F9530" s="95"/>
    </row>
    <row r="9531" spans="1:6">
      <c r="A9531" s="79"/>
      <c r="B9531" s="97"/>
      <c r="C9531" s="95"/>
      <c r="D9531" s="98"/>
      <c r="E9531" s="92"/>
      <c r="F9531" s="95"/>
    </row>
    <row r="9532" spans="1:6">
      <c r="A9532" s="79"/>
      <c r="B9532" s="97"/>
      <c r="C9532" s="95"/>
      <c r="D9532" s="98"/>
      <c r="E9532" s="92"/>
      <c r="F9532" s="95"/>
    </row>
    <row r="9533" spans="1:6">
      <c r="A9533" s="79"/>
      <c r="B9533" s="97"/>
      <c r="C9533" s="95"/>
      <c r="D9533" s="98"/>
      <c r="E9533" s="92"/>
      <c r="F9533" s="95"/>
    </row>
    <row r="9534" spans="1:6">
      <c r="A9534" s="79"/>
      <c r="B9534" s="97"/>
      <c r="C9534" s="95"/>
      <c r="D9534" s="98"/>
      <c r="E9534" s="92"/>
      <c r="F9534" s="95"/>
    </row>
    <row r="9535" spans="1:6">
      <c r="A9535" s="79"/>
      <c r="B9535" s="97"/>
      <c r="C9535" s="95"/>
      <c r="D9535" s="98"/>
      <c r="E9535" s="92"/>
      <c r="F9535" s="95"/>
    </row>
    <row r="9536" spans="1:6">
      <c r="A9536" s="79"/>
      <c r="B9536" s="97"/>
      <c r="C9536" s="95"/>
      <c r="D9536" s="98"/>
      <c r="E9536" s="92"/>
      <c r="F9536" s="95"/>
    </row>
    <row r="9537" spans="1:6">
      <c r="A9537" s="79"/>
      <c r="B9537" s="97"/>
      <c r="C9537" s="95"/>
      <c r="D9537" s="98"/>
      <c r="E9537" s="92"/>
      <c r="F9537" s="95"/>
    </row>
    <row r="9538" spans="1:6">
      <c r="A9538" s="79"/>
      <c r="B9538" s="97"/>
      <c r="C9538" s="95"/>
      <c r="D9538" s="98"/>
      <c r="E9538" s="92"/>
      <c r="F9538" s="95"/>
    </row>
    <row r="9539" spans="1:6">
      <c r="A9539" s="79"/>
      <c r="B9539" s="97"/>
      <c r="C9539" s="95"/>
      <c r="D9539" s="98"/>
      <c r="E9539" s="92"/>
      <c r="F9539" s="95"/>
    </row>
    <row r="9540" spans="1:6">
      <c r="A9540" s="79"/>
      <c r="B9540" s="97"/>
      <c r="C9540" s="95"/>
      <c r="D9540" s="98"/>
      <c r="E9540" s="92"/>
      <c r="F9540" s="95"/>
    </row>
    <row r="9541" spans="1:6">
      <c r="A9541" s="79"/>
      <c r="B9541" s="97"/>
      <c r="C9541" s="95"/>
      <c r="D9541" s="98"/>
      <c r="E9541" s="92"/>
      <c r="F9541" s="95"/>
    </row>
    <row r="9542" spans="1:6">
      <c r="A9542" s="79"/>
      <c r="B9542" s="97"/>
      <c r="C9542" s="95"/>
      <c r="D9542" s="98"/>
      <c r="E9542" s="92"/>
      <c r="F9542" s="95"/>
    </row>
    <row r="9543" spans="1:6">
      <c r="A9543" s="79"/>
      <c r="B9543" s="97"/>
      <c r="C9543" s="95"/>
      <c r="D9543" s="98"/>
      <c r="E9543" s="92"/>
      <c r="F9543" s="95"/>
    </row>
    <row r="9544" spans="1:6">
      <c r="A9544" s="79"/>
      <c r="B9544" s="97"/>
      <c r="C9544" s="95"/>
      <c r="D9544" s="98"/>
      <c r="E9544" s="92"/>
      <c r="F9544" s="95"/>
    </row>
    <row r="9545" spans="1:6">
      <c r="A9545" s="79"/>
      <c r="B9545" s="97"/>
      <c r="C9545" s="95"/>
      <c r="D9545" s="98"/>
      <c r="E9545" s="92"/>
      <c r="F9545" s="95"/>
    </row>
    <row r="9546" spans="1:6">
      <c r="A9546" s="79"/>
      <c r="B9546" s="97"/>
      <c r="C9546" s="95"/>
      <c r="D9546" s="98"/>
      <c r="E9546" s="92"/>
      <c r="F9546" s="95"/>
    </row>
    <row r="9547" spans="1:6">
      <c r="A9547" s="79"/>
      <c r="B9547" s="97"/>
      <c r="C9547" s="95"/>
      <c r="D9547" s="98"/>
      <c r="E9547" s="92"/>
      <c r="F9547" s="95"/>
    </row>
    <row r="9548" spans="1:6">
      <c r="A9548" s="79"/>
      <c r="B9548" s="97"/>
      <c r="C9548" s="95"/>
      <c r="D9548" s="98"/>
      <c r="E9548" s="92"/>
      <c r="F9548" s="95"/>
    </row>
    <row r="9549" spans="1:6">
      <c r="A9549" s="79"/>
      <c r="B9549" s="97"/>
      <c r="C9549" s="95"/>
      <c r="D9549" s="98"/>
      <c r="E9549" s="92"/>
      <c r="F9549" s="95"/>
    </row>
    <row r="9550" spans="1:6">
      <c r="A9550" s="79"/>
      <c r="B9550" s="97"/>
      <c r="C9550" s="95"/>
      <c r="D9550" s="98"/>
      <c r="E9550" s="92"/>
      <c r="F9550" s="95"/>
    </row>
    <row r="9551" spans="1:6">
      <c r="A9551" s="79"/>
      <c r="B9551" s="97"/>
      <c r="C9551" s="95"/>
      <c r="D9551" s="98"/>
      <c r="E9551" s="92"/>
      <c r="F9551" s="95"/>
    </row>
    <row r="9552" spans="1:6">
      <c r="A9552" s="79"/>
      <c r="B9552" s="97"/>
      <c r="C9552" s="95"/>
      <c r="D9552" s="98"/>
      <c r="E9552" s="92"/>
      <c r="F9552" s="95"/>
    </row>
    <row r="9553" spans="1:6">
      <c r="A9553" s="79"/>
      <c r="B9553" s="97"/>
      <c r="C9553" s="95"/>
      <c r="D9553" s="98"/>
      <c r="E9553" s="92"/>
      <c r="F9553" s="95"/>
    </row>
    <row r="9554" spans="1:6">
      <c r="A9554" s="79"/>
      <c r="B9554" s="97"/>
      <c r="C9554" s="95"/>
      <c r="D9554" s="98"/>
      <c r="E9554" s="92"/>
      <c r="F9554" s="95"/>
    </row>
    <row r="9555" spans="1:6">
      <c r="A9555" s="79"/>
      <c r="B9555" s="97"/>
      <c r="C9555" s="95"/>
      <c r="D9555" s="98"/>
      <c r="E9555" s="92"/>
      <c r="F9555" s="95"/>
    </row>
    <row r="9556" spans="1:6">
      <c r="A9556" s="79"/>
      <c r="B9556" s="97"/>
      <c r="C9556" s="95"/>
      <c r="D9556" s="98"/>
      <c r="E9556" s="92"/>
      <c r="F9556" s="95"/>
    </row>
    <row r="9557" spans="1:6">
      <c r="A9557" s="79"/>
      <c r="B9557" s="97"/>
      <c r="C9557" s="95"/>
      <c r="D9557" s="98"/>
      <c r="E9557" s="92"/>
      <c r="F9557" s="95"/>
    </row>
    <row r="9558" spans="1:6">
      <c r="A9558" s="79"/>
      <c r="B9558" s="97"/>
      <c r="C9558" s="95"/>
      <c r="D9558" s="98"/>
      <c r="E9558" s="92"/>
      <c r="F9558" s="95"/>
    </row>
    <row r="9559" spans="1:6">
      <c r="A9559" s="79"/>
      <c r="B9559" s="97"/>
      <c r="C9559" s="95"/>
      <c r="D9559" s="98"/>
      <c r="E9559" s="92"/>
      <c r="F9559" s="95"/>
    </row>
    <row r="9560" spans="1:6">
      <c r="A9560" s="79"/>
      <c r="B9560" s="97"/>
      <c r="C9560" s="95"/>
      <c r="D9560" s="98"/>
      <c r="E9560" s="92"/>
      <c r="F9560" s="95"/>
    </row>
    <row r="9561" spans="1:6">
      <c r="A9561" s="79"/>
      <c r="B9561" s="97"/>
      <c r="C9561" s="95"/>
      <c r="D9561" s="98"/>
      <c r="E9561" s="92"/>
      <c r="F9561" s="95"/>
    </row>
    <row r="9562" spans="1:6">
      <c r="A9562" s="79"/>
      <c r="B9562" s="97"/>
      <c r="C9562" s="95"/>
      <c r="D9562" s="98"/>
      <c r="E9562" s="92"/>
      <c r="F9562" s="95"/>
    </row>
    <row r="9563" spans="1:6">
      <c r="A9563" s="79"/>
      <c r="B9563" s="97"/>
      <c r="C9563" s="95"/>
      <c r="D9563" s="98"/>
      <c r="E9563" s="92"/>
      <c r="F9563" s="95"/>
    </row>
    <row r="9564" spans="1:6">
      <c r="A9564" s="79"/>
      <c r="B9564" s="97"/>
      <c r="C9564" s="95"/>
      <c r="D9564" s="98"/>
      <c r="E9564" s="92"/>
      <c r="F9564" s="95"/>
    </row>
    <row r="9565" spans="1:6">
      <c r="A9565" s="79"/>
      <c r="B9565" s="97"/>
      <c r="C9565" s="95"/>
      <c r="D9565" s="98"/>
      <c r="E9565" s="92"/>
      <c r="F9565" s="95"/>
    </row>
    <row r="9566" spans="1:6">
      <c r="A9566" s="79"/>
      <c r="B9566" s="97"/>
      <c r="C9566" s="95"/>
      <c r="D9566" s="98"/>
      <c r="E9566" s="92"/>
      <c r="F9566" s="95"/>
    </row>
    <row r="9567" spans="1:6">
      <c r="A9567" s="79"/>
      <c r="B9567" s="97"/>
      <c r="C9567" s="95"/>
      <c r="D9567" s="98"/>
      <c r="E9567" s="92"/>
      <c r="F9567" s="95"/>
    </row>
    <row r="9568" spans="1:6">
      <c r="A9568" s="79"/>
      <c r="B9568" s="97"/>
      <c r="C9568" s="95"/>
      <c r="D9568" s="98"/>
      <c r="E9568" s="92"/>
      <c r="F9568" s="95"/>
    </row>
    <row r="9569" spans="1:6">
      <c r="A9569" s="79"/>
      <c r="B9569" s="97"/>
      <c r="C9569" s="95"/>
      <c r="D9569" s="98"/>
      <c r="E9569" s="92"/>
      <c r="F9569" s="95"/>
    </row>
    <row r="9570" spans="1:6">
      <c r="A9570" s="79"/>
      <c r="B9570" s="97"/>
      <c r="C9570" s="95"/>
      <c r="D9570" s="98"/>
      <c r="E9570" s="92"/>
      <c r="F9570" s="95"/>
    </row>
    <row r="9571" spans="1:6">
      <c r="A9571" s="79"/>
      <c r="B9571" s="97"/>
      <c r="C9571" s="95"/>
      <c r="D9571" s="98"/>
      <c r="E9571" s="92"/>
      <c r="F9571" s="95"/>
    </row>
    <row r="9572" spans="1:6">
      <c r="A9572" s="79"/>
      <c r="B9572" s="97"/>
      <c r="C9572" s="95"/>
      <c r="D9572" s="98"/>
      <c r="E9572" s="92"/>
      <c r="F9572" s="95"/>
    </row>
    <row r="9573" spans="1:6">
      <c r="A9573" s="79"/>
      <c r="B9573" s="97"/>
      <c r="C9573" s="95"/>
      <c r="D9573" s="98"/>
      <c r="E9573" s="92"/>
      <c r="F9573" s="95"/>
    </row>
    <row r="9574" spans="1:6">
      <c r="A9574" s="79"/>
      <c r="B9574" s="97"/>
      <c r="C9574" s="95"/>
      <c r="D9574" s="98"/>
      <c r="E9574" s="92"/>
      <c r="F9574" s="95"/>
    </row>
    <row r="9575" spans="1:6">
      <c r="A9575" s="79"/>
      <c r="B9575" s="97"/>
      <c r="C9575" s="95"/>
      <c r="D9575" s="98"/>
      <c r="E9575" s="92"/>
      <c r="F9575" s="95"/>
    </row>
    <row r="9576" spans="1:6">
      <c r="A9576" s="79"/>
      <c r="B9576" s="97"/>
      <c r="C9576" s="95"/>
      <c r="D9576" s="98"/>
      <c r="E9576" s="92"/>
      <c r="F9576" s="95"/>
    </row>
    <row r="9577" spans="1:6">
      <c r="A9577" s="79"/>
      <c r="B9577" s="97"/>
      <c r="C9577" s="95"/>
      <c r="D9577" s="98"/>
      <c r="E9577" s="92"/>
      <c r="F9577" s="95"/>
    </row>
    <row r="9578" spans="1:6">
      <c r="A9578" s="79"/>
      <c r="B9578" s="97"/>
      <c r="C9578" s="95"/>
      <c r="D9578" s="98"/>
      <c r="E9578" s="92"/>
      <c r="F9578" s="95"/>
    </row>
    <row r="9579" spans="1:6">
      <c r="A9579" s="79"/>
      <c r="B9579" s="97"/>
      <c r="C9579" s="95"/>
      <c r="D9579" s="98"/>
      <c r="E9579" s="92"/>
      <c r="F9579" s="95"/>
    </row>
    <row r="9580" spans="1:6">
      <c r="A9580" s="79"/>
      <c r="B9580" s="97"/>
      <c r="C9580" s="95"/>
      <c r="D9580" s="98"/>
      <c r="E9580" s="92"/>
      <c r="F9580" s="95"/>
    </row>
    <row r="9581" spans="1:6">
      <c r="A9581" s="79"/>
      <c r="B9581" s="97"/>
      <c r="C9581" s="95"/>
      <c r="D9581" s="98"/>
      <c r="E9581" s="92"/>
      <c r="F9581" s="95"/>
    </row>
    <row r="9582" spans="1:6">
      <c r="A9582" s="79"/>
      <c r="B9582" s="97"/>
      <c r="C9582" s="95"/>
      <c r="D9582" s="98"/>
      <c r="E9582" s="92"/>
      <c r="F9582" s="95"/>
    </row>
    <row r="9583" spans="1:6">
      <c r="A9583" s="79"/>
      <c r="B9583" s="97"/>
      <c r="C9583" s="95"/>
      <c r="D9583" s="98"/>
      <c r="E9583" s="92"/>
      <c r="F9583" s="95"/>
    </row>
    <row r="9584" spans="1:6">
      <c r="A9584" s="79"/>
      <c r="B9584" s="97"/>
      <c r="C9584" s="95"/>
      <c r="D9584" s="98"/>
      <c r="E9584" s="92"/>
      <c r="F9584" s="95"/>
    </row>
    <row r="9585" spans="1:6">
      <c r="A9585" s="79"/>
      <c r="B9585" s="97"/>
      <c r="C9585" s="95"/>
      <c r="D9585" s="98"/>
      <c r="E9585" s="92"/>
      <c r="F9585" s="95"/>
    </row>
    <row r="9586" spans="1:6">
      <c r="A9586" s="79"/>
      <c r="B9586" s="97"/>
      <c r="C9586" s="95"/>
      <c r="D9586" s="98"/>
      <c r="E9586" s="92"/>
      <c r="F9586" s="95"/>
    </row>
    <row r="9587" spans="1:6">
      <c r="A9587" s="79"/>
      <c r="B9587" s="97"/>
      <c r="C9587" s="95"/>
      <c r="D9587" s="98"/>
      <c r="E9587" s="92"/>
      <c r="F9587" s="95"/>
    </row>
    <row r="9588" spans="1:6">
      <c r="A9588" s="79"/>
      <c r="B9588" s="97"/>
      <c r="C9588" s="95"/>
      <c r="D9588" s="98"/>
      <c r="E9588" s="92"/>
      <c r="F9588" s="95"/>
    </row>
    <row r="9589" spans="1:6">
      <c r="A9589" s="79"/>
      <c r="B9589" s="97"/>
      <c r="C9589" s="95"/>
      <c r="D9589" s="98"/>
      <c r="E9589" s="92"/>
      <c r="F9589" s="95"/>
    </row>
    <row r="9590" spans="1:6">
      <c r="A9590" s="79"/>
      <c r="B9590" s="97"/>
      <c r="C9590" s="95"/>
      <c r="D9590" s="98"/>
      <c r="E9590" s="92"/>
      <c r="F9590" s="95"/>
    </row>
    <row r="9591" spans="1:6">
      <c r="A9591" s="79"/>
      <c r="B9591" s="97"/>
      <c r="C9591" s="95"/>
      <c r="D9591" s="98"/>
      <c r="E9591" s="92"/>
      <c r="F9591" s="95"/>
    </row>
    <row r="9592" spans="1:6">
      <c r="A9592" s="79"/>
      <c r="B9592" s="97"/>
      <c r="C9592" s="95"/>
      <c r="D9592" s="98"/>
      <c r="E9592" s="92"/>
      <c r="F9592" s="95"/>
    </row>
    <row r="9593" spans="1:6">
      <c r="A9593" s="79"/>
      <c r="B9593" s="97"/>
      <c r="C9593" s="95"/>
      <c r="D9593" s="98"/>
      <c r="E9593" s="92"/>
      <c r="F9593" s="95"/>
    </row>
    <row r="9594" spans="1:6">
      <c r="A9594" s="79"/>
      <c r="B9594" s="97"/>
      <c r="C9594" s="95"/>
      <c r="D9594" s="98"/>
      <c r="E9594" s="92"/>
      <c r="F9594" s="95"/>
    </row>
    <row r="9595" spans="1:6">
      <c r="A9595" s="79"/>
      <c r="B9595" s="97"/>
      <c r="C9595" s="95"/>
      <c r="D9595" s="98"/>
      <c r="E9595" s="92"/>
      <c r="F9595" s="95"/>
    </row>
    <row r="9596" spans="1:6">
      <c r="A9596" s="79"/>
      <c r="B9596" s="97"/>
      <c r="C9596" s="95"/>
      <c r="D9596" s="98"/>
      <c r="E9596" s="92"/>
      <c r="F9596" s="95"/>
    </row>
    <row r="9597" spans="1:6">
      <c r="A9597" s="79"/>
      <c r="B9597" s="97"/>
      <c r="C9597" s="95"/>
      <c r="D9597" s="98"/>
      <c r="E9597" s="92"/>
      <c r="F9597" s="95"/>
    </row>
    <row r="9598" spans="1:6">
      <c r="A9598" s="79"/>
      <c r="B9598" s="97"/>
      <c r="C9598" s="95"/>
      <c r="D9598" s="98"/>
      <c r="E9598" s="92"/>
      <c r="F9598" s="95"/>
    </row>
    <row r="9599" spans="1:6">
      <c r="A9599" s="79"/>
      <c r="B9599" s="97"/>
      <c r="C9599" s="95"/>
      <c r="D9599" s="98"/>
      <c r="E9599" s="92"/>
      <c r="F9599" s="95"/>
    </row>
    <row r="9600" spans="1:6">
      <c r="A9600" s="79"/>
      <c r="B9600" s="97"/>
      <c r="C9600" s="95"/>
      <c r="D9600" s="98"/>
      <c r="E9600" s="92"/>
      <c r="F9600" s="95"/>
    </row>
    <row r="9601" spans="1:6">
      <c r="A9601" s="79"/>
      <c r="B9601" s="97"/>
      <c r="C9601" s="95"/>
      <c r="D9601" s="98"/>
      <c r="E9601" s="92"/>
      <c r="F9601" s="95"/>
    </row>
    <row r="9602" spans="1:6">
      <c r="A9602" s="79"/>
      <c r="B9602" s="97"/>
      <c r="C9602" s="95"/>
      <c r="D9602" s="98"/>
      <c r="E9602" s="92"/>
      <c r="F9602" s="95"/>
    </row>
    <row r="9603" spans="1:6">
      <c r="A9603" s="79"/>
      <c r="B9603" s="97"/>
      <c r="C9603" s="95"/>
      <c r="D9603" s="98"/>
      <c r="E9603" s="92"/>
      <c r="F9603" s="95"/>
    </row>
    <row r="9604" spans="1:6">
      <c r="A9604" s="79"/>
      <c r="B9604" s="97"/>
      <c r="C9604" s="95"/>
      <c r="D9604" s="98"/>
      <c r="E9604" s="92"/>
      <c r="F9604" s="95"/>
    </row>
    <row r="9605" spans="1:6">
      <c r="A9605" s="79"/>
      <c r="B9605" s="97"/>
      <c r="C9605" s="95"/>
      <c r="D9605" s="98"/>
      <c r="E9605" s="92"/>
      <c r="F9605" s="95"/>
    </row>
    <row r="9606" spans="1:6">
      <c r="A9606" s="79"/>
      <c r="B9606" s="97"/>
      <c r="C9606" s="95"/>
      <c r="D9606" s="98"/>
      <c r="E9606" s="92"/>
      <c r="F9606" s="95"/>
    </row>
    <row r="9607" spans="1:6">
      <c r="A9607" s="79"/>
      <c r="B9607" s="97"/>
      <c r="C9607" s="95"/>
      <c r="D9607" s="98"/>
      <c r="E9607" s="92"/>
      <c r="F9607" s="95"/>
    </row>
    <row r="9608" spans="1:6">
      <c r="A9608" s="79"/>
      <c r="B9608" s="97"/>
      <c r="C9608" s="95"/>
      <c r="D9608" s="98"/>
      <c r="E9608" s="92"/>
      <c r="F9608" s="95"/>
    </row>
    <row r="9609" spans="1:6">
      <c r="A9609" s="79"/>
      <c r="B9609" s="97"/>
      <c r="C9609" s="95"/>
      <c r="D9609" s="98"/>
      <c r="E9609" s="92"/>
      <c r="F9609" s="95"/>
    </row>
    <row r="9610" spans="1:6">
      <c r="A9610" s="79"/>
      <c r="B9610" s="97"/>
      <c r="C9610" s="95"/>
      <c r="D9610" s="98"/>
      <c r="E9610" s="92"/>
      <c r="F9610" s="95"/>
    </row>
    <row r="9611" spans="1:6">
      <c r="A9611" s="79"/>
      <c r="B9611" s="97"/>
      <c r="C9611" s="95"/>
      <c r="D9611" s="98"/>
      <c r="E9611" s="92"/>
      <c r="F9611" s="95"/>
    </row>
    <row r="9612" spans="1:6">
      <c r="A9612" s="79"/>
      <c r="B9612" s="97"/>
      <c r="C9612" s="95"/>
      <c r="D9612" s="98"/>
      <c r="E9612" s="92"/>
      <c r="F9612" s="95"/>
    </row>
    <row r="9613" spans="1:6">
      <c r="A9613" s="79"/>
      <c r="B9613" s="97"/>
      <c r="C9613" s="95"/>
      <c r="D9613" s="98"/>
      <c r="E9613" s="92"/>
      <c r="F9613" s="95"/>
    </row>
    <row r="9614" spans="1:6">
      <c r="A9614" s="79"/>
      <c r="B9614" s="97"/>
      <c r="C9614" s="95"/>
      <c r="D9614" s="98"/>
      <c r="E9614" s="92"/>
      <c r="F9614" s="95"/>
    </row>
    <row r="9615" spans="1:6">
      <c r="A9615" s="79"/>
      <c r="B9615" s="97"/>
      <c r="C9615" s="95"/>
      <c r="D9615" s="98"/>
      <c r="E9615" s="92"/>
      <c r="F9615" s="95"/>
    </row>
    <row r="9616" spans="1:6">
      <c r="A9616" s="79"/>
      <c r="B9616" s="97"/>
      <c r="C9616" s="95"/>
      <c r="D9616" s="98"/>
      <c r="E9616" s="92"/>
      <c r="F9616" s="95"/>
    </row>
    <row r="9617" spans="1:6">
      <c r="A9617" s="79"/>
      <c r="B9617" s="97"/>
      <c r="C9617" s="95"/>
      <c r="D9617" s="98"/>
      <c r="E9617" s="92"/>
      <c r="F9617" s="95"/>
    </row>
    <row r="9618" spans="1:6">
      <c r="A9618" s="79"/>
      <c r="B9618" s="97"/>
      <c r="C9618" s="95"/>
      <c r="D9618" s="98"/>
      <c r="E9618" s="92"/>
      <c r="F9618" s="95"/>
    </row>
    <row r="9619" spans="1:6">
      <c r="A9619" s="79"/>
      <c r="B9619" s="97"/>
      <c r="C9619" s="95"/>
      <c r="D9619" s="98"/>
      <c r="E9619" s="92"/>
      <c r="F9619" s="95"/>
    </row>
    <row r="9620" spans="1:6">
      <c r="A9620" s="79"/>
      <c r="B9620" s="97"/>
      <c r="C9620" s="95"/>
      <c r="D9620" s="98"/>
      <c r="E9620" s="92"/>
      <c r="F9620" s="95"/>
    </row>
    <row r="9621" spans="1:6">
      <c r="A9621" s="79"/>
      <c r="B9621" s="97"/>
      <c r="C9621" s="95"/>
      <c r="D9621" s="98"/>
      <c r="E9621" s="92"/>
      <c r="F9621" s="95"/>
    </row>
    <row r="9622" spans="1:6">
      <c r="A9622" s="79"/>
      <c r="B9622" s="97"/>
      <c r="C9622" s="95"/>
      <c r="D9622" s="98"/>
      <c r="E9622" s="92"/>
      <c r="F9622" s="95"/>
    </row>
    <row r="9623" spans="1:6">
      <c r="A9623" s="79"/>
      <c r="B9623" s="97"/>
      <c r="C9623" s="95"/>
      <c r="D9623" s="98"/>
      <c r="E9623" s="92"/>
      <c r="F9623" s="95"/>
    </row>
    <row r="9624" spans="1:6">
      <c r="A9624" s="79"/>
      <c r="B9624" s="97"/>
      <c r="C9624" s="95"/>
      <c r="D9624" s="98"/>
      <c r="E9624" s="92"/>
      <c r="F9624" s="95"/>
    </row>
    <row r="9625" spans="1:6">
      <c r="A9625" s="79"/>
      <c r="B9625" s="97"/>
      <c r="C9625" s="95"/>
      <c r="D9625" s="98"/>
      <c r="E9625" s="92"/>
      <c r="F9625" s="95"/>
    </row>
    <row r="9626" spans="1:6">
      <c r="A9626" s="79"/>
      <c r="B9626" s="97"/>
      <c r="C9626" s="95"/>
      <c r="D9626" s="98"/>
      <c r="E9626" s="92"/>
      <c r="F9626" s="95"/>
    </row>
    <row r="9627" spans="1:6">
      <c r="A9627" s="79"/>
      <c r="B9627" s="97"/>
      <c r="C9627" s="95"/>
      <c r="D9627" s="98"/>
      <c r="E9627" s="92"/>
      <c r="F9627" s="95"/>
    </row>
    <row r="9628" spans="1:6">
      <c r="A9628" s="79"/>
      <c r="B9628" s="97"/>
      <c r="C9628" s="95"/>
      <c r="D9628" s="98"/>
      <c r="E9628" s="92"/>
      <c r="F9628" s="95"/>
    </row>
    <row r="9629" spans="1:6">
      <c r="A9629" s="79"/>
      <c r="B9629" s="97"/>
      <c r="C9629" s="95"/>
      <c r="D9629" s="98"/>
      <c r="E9629" s="92"/>
      <c r="F9629" s="95"/>
    </row>
    <row r="9630" spans="1:6">
      <c r="A9630" s="79"/>
      <c r="B9630" s="97"/>
      <c r="C9630" s="95"/>
      <c r="D9630" s="98"/>
      <c r="E9630" s="92"/>
      <c r="F9630" s="95"/>
    </row>
    <row r="9631" spans="1:6">
      <c r="A9631" s="79"/>
      <c r="B9631" s="97"/>
      <c r="C9631" s="95"/>
      <c r="D9631" s="98"/>
      <c r="E9631" s="92"/>
      <c r="F9631" s="95"/>
    </row>
    <row r="9632" spans="1:6">
      <c r="A9632" s="79"/>
      <c r="B9632" s="97"/>
      <c r="C9632" s="95"/>
      <c r="D9632" s="98"/>
      <c r="E9632" s="92"/>
      <c r="F9632" s="95"/>
    </row>
    <row r="9633" spans="1:6">
      <c r="A9633" s="79"/>
      <c r="B9633" s="97"/>
      <c r="C9633" s="95"/>
      <c r="D9633" s="98"/>
      <c r="E9633" s="92"/>
      <c r="F9633" s="95"/>
    </row>
    <row r="9634" spans="1:6">
      <c r="A9634" s="79"/>
      <c r="B9634" s="97"/>
      <c r="C9634" s="95"/>
      <c r="D9634" s="98"/>
      <c r="E9634" s="92"/>
      <c r="F9634" s="95"/>
    </row>
    <row r="9635" spans="1:6">
      <c r="A9635" s="79"/>
      <c r="B9635" s="97"/>
      <c r="C9635" s="95"/>
      <c r="D9635" s="98"/>
      <c r="E9635" s="92"/>
      <c r="F9635" s="95"/>
    </row>
    <row r="9636" spans="1:6">
      <c r="A9636" s="79"/>
      <c r="B9636" s="97"/>
      <c r="C9636" s="95"/>
      <c r="D9636" s="98"/>
      <c r="E9636" s="92"/>
      <c r="F9636" s="95"/>
    </row>
    <row r="9637" spans="1:6">
      <c r="A9637" s="79"/>
      <c r="B9637" s="97"/>
      <c r="C9637" s="95"/>
      <c r="D9637" s="98"/>
      <c r="E9637" s="92"/>
      <c r="F9637" s="95"/>
    </row>
    <row r="9638" spans="1:6">
      <c r="A9638" s="79"/>
      <c r="B9638" s="97"/>
      <c r="C9638" s="95"/>
      <c r="D9638" s="98"/>
      <c r="E9638" s="92"/>
      <c r="F9638" s="95"/>
    </row>
    <row r="9639" spans="1:6">
      <c r="A9639" s="79"/>
      <c r="B9639" s="97"/>
      <c r="C9639" s="95"/>
      <c r="D9639" s="98"/>
      <c r="E9639" s="92"/>
      <c r="F9639" s="95"/>
    </row>
    <row r="9640" spans="1:6">
      <c r="A9640" s="79"/>
      <c r="B9640" s="97"/>
      <c r="C9640" s="95"/>
      <c r="D9640" s="98"/>
      <c r="E9640" s="92"/>
      <c r="F9640" s="95"/>
    </row>
    <row r="9641" spans="1:6">
      <c r="A9641" s="79"/>
      <c r="B9641" s="97"/>
      <c r="C9641" s="95"/>
      <c r="D9641" s="98"/>
      <c r="E9641" s="92"/>
      <c r="F9641" s="95"/>
    </row>
    <row r="9642" spans="1:6">
      <c r="A9642" s="79"/>
      <c r="B9642" s="97"/>
      <c r="C9642" s="95"/>
      <c r="D9642" s="98"/>
      <c r="E9642" s="92"/>
      <c r="F9642" s="95"/>
    </row>
    <row r="9643" spans="1:6">
      <c r="A9643" s="79"/>
      <c r="B9643" s="97"/>
      <c r="C9643" s="95"/>
      <c r="D9643" s="98"/>
      <c r="E9643" s="92"/>
      <c r="F9643" s="95"/>
    </row>
    <row r="9644" spans="1:6">
      <c r="A9644" s="79"/>
      <c r="B9644" s="97"/>
      <c r="C9644" s="95"/>
      <c r="D9644" s="98"/>
      <c r="E9644" s="92"/>
      <c r="F9644" s="95"/>
    </row>
    <row r="9645" spans="1:6">
      <c r="A9645" s="79"/>
      <c r="B9645" s="97"/>
      <c r="C9645" s="95"/>
      <c r="D9645" s="98"/>
      <c r="E9645" s="92"/>
      <c r="F9645" s="95"/>
    </row>
    <row r="9646" spans="1:6">
      <c r="A9646" s="79"/>
      <c r="B9646" s="97"/>
      <c r="C9646" s="95"/>
      <c r="D9646" s="98"/>
      <c r="E9646" s="92"/>
      <c r="F9646" s="95"/>
    </row>
    <row r="9647" spans="1:6">
      <c r="A9647" s="79"/>
      <c r="B9647" s="97"/>
      <c r="C9647" s="95"/>
      <c r="D9647" s="98"/>
      <c r="E9647" s="92"/>
      <c r="F9647" s="95"/>
    </row>
    <row r="9648" spans="1:6">
      <c r="A9648" s="79"/>
      <c r="B9648" s="97"/>
      <c r="C9648" s="95"/>
      <c r="D9648" s="98"/>
      <c r="E9648" s="92"/>
      <c r="F9648" s="95"/>
    </row>
    <row r="9649" spans="1:6">
      <c r="A9649" s="79"/>
      <c r="B9649" s="97"/>
      <c r="C9649" s="95"/>
      <c r="D9649" s="98"/>
      <c r="E9649" s="92"/>
      <c r="F9649" s="95"/>
    </row>
    <row r="9650" spans="1:6">
      <c r="A9650" s="79"/>
      <c r="B9650" s="97"/>
      <c r="C9650" s="95"/>
      <c r="D9650" s="98"/>
      <c r="E9650" s="92"/>
      <c r="F9650" s="95"/>
    </row>
    <row r="9651" spans="1:6">
      <c r="A9651" s="79"/>
      <c r="B9651" s="97"/>
      <c r="C9651" s="95"/>
      <c r="D9651" s="98"/>
      <c r="E9651" s="92"/>
      <c r="F9651" s="95"/>
    </row>
    <row r="9652" spans="1:6">
      <c r="A9652" s="79"/>
      <c r="B9652" s="97"/>
      <c r="C9652" s="95"/>
      <c r="D9652" s="98"/>
      <c r="E9652" s="92"/>
      <c r="F9652" s="95"/>
    </row>
    <row r="9653" spans="1:6">
      <c r="A9653" s="79"/>
      <c r="B9653" s="97"/>
      <c r="C9653" s="95"/>
      <c r="D9653" s="98"/>
      <c r="E9653" s="92"/>
      <c r="F9653" s="95"/>
    </row>
    <row r="9654" spans="1:6">
      <c r="A9654" s="79"/>
      <c r="B9654" s="97"/>
      <c r="C9654" s="95"/>
      <c r="D9654" s="98"/>
      <c r="E9654" s="92"/>
      <c r="F9654" s="95"/>
    </row>
    <row r="9655" spans="1:6">
      <c r="A9655" s="79"/>
      <c r="B9655" s="97"/>
      <c r="C9655" s="95"/>
      <c r="D9655" s="98"/>
      <c r="E9655" s="92"/>
      <c r="F9655" s="95"/>
    </row>
    <row r="9656" spans="1:6">
      <c r="A9656" s="79"/>
      <c r="B9656" s="97"/>
      <c r="C9656" s="95"/>
      <c r="D9656" s="98"/>
      <c r="E9656" s="92"/>
      <c r="F9656" s="95"/>
    </row>
    <row r="9657" spans="1:6">
      <c r="A9657" s="79"/>
      <c r="B9657" s="97"/>
      <c r="C9657" s="95"/>
      <c r="D9657" s="98"/>
      <c r="E9657" s="92"/>
      <c r="F9657" s="95"/>
    </row>
    <row r="9658" spans="1:6">
      <c r="A9658" s="79"/>
      <c r="B9658" s="97"/>
      <c r="C9658" s="95"/>
      <c r="D9658" s="98"/>
      <c r="E9658" s="92"/>
      <c r="F9658" s="95"/>
    </row>
    <row r="9659" spans="1:6">
      <c r="A9659" s="79"/>
      <c r="B9659" s="97"/>
      <c r="C9659" s="95"/>
      <c r="D9659" s="98"/>
      <c r="E9659" s="92"/>
      <c r="F9659" s="95"/>
    </row>
    <row r="9660" spans="1:6">
      <c r="A9660" s="79"/>
      <c r="B9660" s="97"/>
      <c r="C9660" s="95"/>
      <c r="D9660" s="98"/>
      <c r="E9660" s="92"/>
      <c r="F9660" s="95"/>
    </row>
    <row r="9661" spans="1:6">
      <c r="A9661" s="79"/>
      <c r="B9661" s="97"/>
      <c r="C9661" s="95"/>
      <c r="D9661" s="98"/>
      <c r="E9661" s="92"/>
      <c r="F9661" s="95"/>
    </row>
    <row r="9662" spans="1:6">
      <c r="A9662" s="79"/>
      <c r="B9662" s="97"/>
      <c r="C9662" s="95"/>
      <c r="D9662" s="98"/>
      <c r="E9662" s="92"/>
      <c r="F9662" s="95"/>
    </row>
    <row r="9663" spans="1:6">
      <c r="A9663" s="79"/>
      <c r="B9663" s="97"/>
      <c r="C9663" s="95"/>
      <c r="D9663" s="98"/>
      <c r="E9663" s="92"/>
      <c r="F9663" s="95"/>
    </row>
    <row r="9664" spans="1:6">
      <c r="A9664" s="79"/>
      <c r="B9664" s="97"/>
      <c r="C9664" s="95"/>
      <c r="D9664" s="98"/>
      <c r="E9664" s="92"/>
      <c r="F9664" s="95"/>
    </row>
    <row r="9665" spans="1:6">
      <c r="A9665" s="79"/>
      <c r="B9665" s="97"/>
      <c r="C9665" s="95"/>
      <c r="D9665" s="98"/>
      <c r="E9665" s="92"/>
      <c r="F9665" s="95"/>
    </row>
    <row r="9666" spans="1:6">
      <c r="A9666" s="79"/>
      <c r="B9666" s="97"/>
      <c r="C9666" s="95"/>
      <c r="D9666" s="98"/>
      <c r="E9666" s="92"/>
      <c r="F9666" s="95"/>
    </row>
    <row r="9667" spans="1:6">
      <c r="A9667" s="79"/>
      <c r="B9667" s="97"/>
      <c r="C9667" s="95"/>
      <c r="D9667" s="98"/>
      <c r="E9667" s="92"/>
      <c r="F9667" s="95"/>
    </row>
    <row r="9668" spans="1:6">
      <c r="A9668" s="79"/>
      <c r="B9668" s="97"/>
      <c r="C9668" s="95"/>
      <c r="D9668" s="98"/>
      <c r="E9668" s="92"/>
      <c r="F9668" s="95"/>
    </row>
    <row r="9669" spans="1:6">
      <c r="A9669" s="79"/>
      <c r="B9669" s="97"/>
      <c r="C9669" s="95"/>
      <c r="D9669" s="98"/>
      <c r="E9669" s="92"/>
      <c r="F9669" s="95"/>
    </row>
    <row r="9670" spans="1:6">
      <c r="A9670" s="79"/>
      <c r="B9670" s="97"/>
      <c r="C9670" s="95"/>
      <c r="D9670" s="98"/>
      <c r="E9670" s="92"/>
      <c r="F9670" s="95"/>
    </row>
    <row r="9671" spans="1:6">
      <c r="A9671" s="79"/>
      <c r="B9671" s="97"/>
      <c r="C9671" s="95"/>
      <c r="D9671" s="98"/>
      <c r="E9671" s="92"/>
      <c r="F9671" s="95"/>
    </row>
    <row r="9672" spans="1:6">
      <c r="A9672" s="79"/>
      <c r="B9672" s="97"/>
      <c r="C9672" s="95"/>
      <c r="D9672" s="98"/>
      <c r="E9672" s="92"/>
      <c r="F9672" s="95"/>
    </row>
    <row r="9673" spans="1:6">
      <c r="A9673" s="79"/>
      <c r="B9673" s="97"/>
      <c r="C9673" s="95"/>
      <c r="D9673" s="98"/>
      <c r="E9673" s="92"/>
      <c r="F9673" s="95"/>
    </row>
    <row r="9674" spans="1:6">
      <c r="A9674" s="79"/>
      <c r="B9674" s="97"/>
      <c r="C9674" s="95"/>
      <c r="D9674" s="98"/>
      <c r="E9674" s="92"/>
      <c r="F9674" s="95"/>
    </row>
    <row r="9675" spans="1:6">
      <c r="A9675" s="79"/>
      <c r="B9675" s="97"/>
      <c r="C9675" s="95"/>
      <c r="D9675" s="98"/>
      <c r="E9675" s="92"/>
      <c r="F9675" s="95"/>
    </row>
    <row r="9676" spans="1:6">
      <c r="A9676" s="79"/>
      <c r="B9676" s="97"/>
      <c r="C9676" s="95"/>
      <c r="D9676" s="98"/>
      <c r="E9676" s="92"/>
      <c r="F9676" s="95"/>
    </row>
    <row r="9677" spans="1:6">
      <c r="A9677" s="79"/>
      <c r="B9677" s="97"/>
      <c r="C9677" s="95"/>
      <c r="D9677" s="98"/>
      <c r="E9677" s="92"/>
      <c r="F9677" s="95"/>
    </row>
    <row r="9678" spans="1:6">
      <c r="A9678" s="79"/>
      <c r="B9678" s="97"/>
      <c r="C9678" s="95"/>
      <c r="D9678" s="98"/>
      <c r="E9678" s="92"/>
      <c r="F9678" s="95"/>
    </row>
    <row r="9679" spans="1:6">
      <c r="A9679" s="79"/>
      <c r="B9679" s="97"/>
      <c r="C9679" s="95"/>
      <c r="D9679" s="98"/>
      <c r="E9679" s="92"/>
      <c r="F9679" s="95"/>
    </row>
    <row r="9680" spans="1:6">
      <c r="A9680" s="79"/>
      <c r="B9680" s="97"/>
      <c r="C9680" s="95"/>
      <c r="D9680" s="98"/>
      <c r="E9680" s="92"/>
      <c r="F9680" s="95"/>
    </row>
    <row r="9681" spans="1:6">
      <c r="A9681" s="79"/>
      <c r="B9681" s="97"/>
      <c r="C9681" s="95"/>
      <c r="D9681" s="98"/>
      <c r="E9681" s="92"/>
      <c r="F9681" s="95"/>
    </row>
    <row r="9682" spans="1:6">
      <c r="A9682" s="79"/>
      <c r="B9682" s="97"/>
      <c r="C9682" s="95"/>
      <c r="D9682" s="98"/>
      <c r="E9682" s="92"/>
      <c r="F9682" s="95"/>
    </row>
    <row r="9683" spans="1:6">
      <c r="A9683" s="79"/>
      <c r="B9683" s="97"/>
      <c r="C9683" s="95"/>
      <c r="D9683" s="98"/>
      <c r="E9683" s="92"/>
      <c r="F9683" s="95"/>
    </row>
    <row r="9684" spans="1:6">
      <c r="A9684" s="79"/>
      <c r="B9684" s="97"/>
      <c r="C9684" s="95"/>
      <c r="D9684" s="98"/>
      <c r="E9684" s="92"/>
      <c r="F9684" s="95"/>
    </row>
    <row r="9685" spans="1:6">
      <c r="A9685" s="79"/>
      <c r="B9685" s="97"/>
      <c r="C9685" s="95"/>
      <c r="D9685" s="98"/>
      <c r="E9685" s="92"/>
      <c r="F9685" s="95"/>
    </row>
    <row r="9686" spans="1:6">
      <c r="A9686" s="79"/>
      <c r="B9686" s="97"/>
      <c r="C9686" s="95"/>
      <c r="D9686" s="98"/>
      <c r="E9686" s="92"/>
      <c r="F9686" s="95"/>
    </row>
    <row r="9687" spans="1:6">
      <c r="A9687" s="79"/>
      <c r="B9687" s="97"/>
      <c r="C9687" s="95"/>
      <c r="D9687" s="98"/>
      <c r="E9687" s="92"/>
      <c r="F9687" s="95"/>
    </row>
    <row r="9688" spans="1:6">
      <c r="A9688" s="79"/>
      <c r="B9688" s="97"/>
      <c r="C9688" s="95"/>
      <c r="D9688" s="98"/>
      <c r="E9688" s="92"/>
      <c r="F9688" s="95"/>
    </row>
    <row r="9689" spans="1:6">
      <c r="A9689" s="79"/>
      <c r="B9689" s="97"/>
      <c r="C9689" s="95"/>
      <c r="D9689" s="98"/>
      <c r="E9689" s="92"/>
      <c r="F9689" s="95"/>
    </row>
    <row r="9690" spans="1:6">
      <c r="A9690" s="79"/>
      <c r="B9690" s="97"/>
      <c r="C9690" s="95"/>
      <c r="D9690" s="98"/>
      <c r="E9690" s="92"/>
      <c r="F9690" s="95"/>
    </row>
    <row r="9691" spans="1:6">
      <c r="A9691" s="79"/>
      <c r="B9691" s="97"/>
      <c r="C9691" s="95"/>
      <c r="D9691" s="98"/>
      <c r="E9691" s="92"/>
      <c r="F9691" s="95"/>
    </row>
    <row r="9692" spans="1:6">
      <c r="A9692" s="79"/>
      <c r="B9692" s="97"/>
      <c r="C9692" s="95"/>
      <c r="D9692" s="98"/>
      <c r="E9692" s="92"/>
      <c r="F9692" s="95"/>
    </row>
    <row r="9693" spans="1:6">
      <c r="A9693" s="79"/>
      <c r="B9693" s="97"/>
      <c r="C9693" s="95"/>
      <c r="D9693" s="98"/>
      <c r="E9693" s="92"/>
      <c r="F9693" s="95"/>
    </row>
    <row r="9694" spans="1:6">
      <c r="A9694" s="79"/>
      <c r="B9694" s="97"/>
      <c r="C9694" s="95"/>
      <c r="D9694" s="98"/>
      <c r="E9694" s="92"/>
      <c r="F9694" s="95"/>
    </row>
    <row r="9695" spans="1:6">
      <c r="A9695" s="79"/>
      <c r="B9695" s="97"/>
      <c r="C9695" s="95"/>
      <c r="D9695" s="98"/>
      <c r="E9695" s="92"/>
      <c r="F9695" s="95"/>
    </row>
    <row r="9696" spans="1:6">
      <c r="A9696" s="79"/>
      <c r="B9696" s="97"/>
      <c r="C9696" s="95"/>
      <c r="D9696" s="98"/>
      <c r="E9696" s="92"/>
      <c r="F9696" s="95"/>
    </row>
    <row r="9697" spans="1:6">
      <c r="A9697" s="79"/>
      <c r="B9697" s="97"/>
      <c r="C9697" s="95"/>
      <c r="D9697" s="98"/>
      <c r="E9697" s="92"/>
      <c r="F9697" s="95"/>
    </row>
    <row r="9698" spans="1:6">
      <c r="A9698" s="79"/>
      <c r="B9698" s="97"/>
      <c r="C9698" s="95"/>
      <c r="D9698" s="98"/>
      <c r="E9698" s="92"/>
      <c r="F9698" s="95"/>
    </row>
    <row r="9699" spans="1:6">
      <c r="A9699" s="79"/>
      <c r="B9699" s="97"/>
      <c r="C9699" s="95"/>
      <c r="D9699" s="98"/>
      <c r="E9699" s="92"/>
      <c r="F9699" s="95"/>
    </row>
    <row r="9700" spans="1:6">
      <c r="A9700" s="79"/>
      <c r="B9700" s="97"/>
      <c r="C9700" s="95"/>
      <c r="D9700" s="98"/>
      <c r="E9700" s="92"/>
      <c r="F9700" s="95"/>
    </row>
    <row r="9701" spans="1:6">
      <c r="A9701" s="79"/>
      <c r="B9701" s="97"/>
      <c r="C9701" s="95"/>
      <c r="D9701" s="98"/>
      <c r="E9701" s="92"/>
      <c r="F9701" s="95"/>
    </row>
    <row r="9702" spans="1:6">
      <c r="A9702" s="79"/>
      <c r="B9702" s="97"/>
      <c r="C9702" s="95"/>
      <c r="D9702" s="98"/>
      <c r="E9702" s="92"/>
      <c r="F9702" s="95"/>
    </row>
    <row r="9703" spans="1:6">
      <c r="A9703" s="79"/>
      <c r="B9703" s="97"/>
      <c r="C9703" s="95"/>
      <c r="D9703" s="98"/>
      <c r="E9703" s="92"/>
      <c r="F9703" s="95"/>
    </row>
    <row r="9704" spans="1:6">
      <c r="A9704" s="79"/>
      <c r="B9704" s="97"/>
      <c r="C9704" s="95"/>
      <c r="D9704" s="98"/>
      <c r="E9704" s="92"/>
      <c r="F9704" s="95"/>
    </row>
    <row r="9705" spans="1:6">
      <c r="A9705" s="79"/>
      <c r="B9705" s="97"/>
      <c r="C9705" s="95"/>
      <c r="D9705" s="98"/>
      <c r="E9705" s="92"/>
      <c r="F9705" s="95"/>
    </row>
    <row r="9706" spans="1:6">
      <c r="A9706" s="79"/>
      <c r="B9706" s="97"/>
      <c r="C9706" s="95"/>
      <c r="D9706" s="98"/>
      <c r="E9706" s="92"/>
      <c r="F9706" s="95"/>
    </row>
    <row r="9707" spans="1:6">
      <c r="A9707" s="79"/>
      <c r="B9707" s="97"/>
      <c r="C9707" s="95"/>
      <c r="D9707" s="98"/>
      <c r="E9707" s="92"/>
      <c r="F9707" s="95"/>
    </row>
    <row r="9708" spans="1:6">
      <c r="A9708" s="79"/>
      <c r="B9708" s="97"/>
      <c r="C9708" s="95"/>
      <c r="D9708" s="98"/>
      <c r="E9708" s="92"/>
      <c r="F9708" s="95"/>
    </row>
    <row r="9709" spans="1:6">
      <c r="A9709" s="79"/>
      <c r="B9709" s="97"/>
      <c r="C9709" s="95"/>
      <c r="D9709" s="98"/>
      <c r="E9709" s="92"/>
      <c r="F9709" s="95"/>
    </row>
    <row r="9710" spans="1:6">
      <c r="A9710" s="79"/>
      <c r="B9710" s="97"/>
      <c r="C9710" s="95"/>
      <c r="D9710" s="98"/>
      <c r="E9710" s="92"/>
      <c r="F9710" s="95"/>
    </row>
    <row r="9711" spans="1:6">
      <c r="A9711" s="79"/>
      <c r="B9711" s="97"/>
      <c r="C9711" s="95"/>
      <c r="D9711" s="98"/>
      <c r="E9711" s="92"/>
      <c r="F9711" s="95"/>
    </row>
    <row r="9712" spans="1:6">
      <c r="A9712" s="79"/>
      <c r="B9712" s="97"/>
      <c r="C9712" s="95"/>
      <c r="D9712" s="98"/>
      <c r="E9712" s="92"/>
      <c r="F9712" s="95"/>
    </row>
    <row r="9713" spans="1:6">
      <c r="A9713" s="79"/>
      <c r="B9713" s="97"/>
      <c r="C9713" s="95"/>
      <c r="D9713" s="98"/>
      <c r="E9713" s="92"/>
      <c r="F9713" s="95"/>
    </row>
    <row r="9714" spans="1:6">
      <c r="A9714" s="79"/>
      <c r="B9714" s="97"/>
      <c r="C9714" s="95"/>
      <c r="D9714" s="98"/>
      <c r="E9714" s="92"/>
      <c r="F9714" s="95"/>
    </row>
    <row r="9715" spans="1:6">
      <c r="A9715" s="79"/>
      <c r="B9715" s="97"/>
      <c r="C9715" s="95"/>
      <c r="D9715" s="98"/>
      <c r="E9715" s="92"/>
      <c r="F9715" s="95"/>
    </row>
    <row r="9716" spans="1:6">
      <c r="A9716" s="79"/>
      <c r="B9716" s="97"/>
      <c r="C9716" s="95"/>
      <c r="D9716" s="98"/>
      <c r="E9716" s="92"/>
      <c r="F9716" s="95"/>
    </row>
    <row r="9717" spans="1:6">
      <c r="A9717" s="79"/>
      <c r="B9717" s="97"/>
      <c r="C9717" s="95"/>
      <c r="D9717" s="98"/>
      <c r="E9717" s="92"/>
      <c r="F9717" s="95"/>
    </row>
    <row r="9718" spans="1:6">
      <c r="A9718" s="79"/>
      <c r="B9718" s="97"/>
      <c r="C9718" s="95"/>
      <c r="D9718" s="98"/>
      <c r="E9718" s="92"/>
      <c r="F9718" s="95"/>
    </row>
    <row r="9719" spans="1:6">
      <c r="A9719" s="79"/>
      <c r="B9719" s="97"/>
      <c r="C9719" s="95"/>
      <c r="D9719" s="98"/>
      <c r="E9719" s="92"/>
      <c r="F9719" s="95"/>
    </row>
    <row r="9720" spans="1:6">
      <c r="A9720" s="79"/>
      <c r="B9720" s="97"/>
      <c r="C9720" s="95"/>
      <c r="D9720" s="98"/>
      <c r="E9720" s="92"/>
      <c r="F9720" s="95"/>
    </row>
    <row r="9721" spans="1:6">
      <c r="A9721" s="79"/>
      <c r="B9721" s="97"/>
      <c r="C9721" s="95"/>
      <c r="D9721" s="98"/>
      <c r="E9721" s="92"/>
      <c r="F9721" s="95"/>
    </row>
    <row r="9722" spans="1:6">
      <c r="A9722" s="79"/>
      <c r="B9722" s="97"/>
      <c r="C9722" s="95"/>
      <c r="D9722" s="98"/>
      <c r="E9722" s="92"/>
      <c r="F9722" s="95"/>
    </row>
    <row r="9723" spans="1:6">
      <c r="A9723" s="79"/>
      <c r="B9723" s="97"/>
      <c r="C9723" s="95"/>
      <c r="D9723" s="98"/>
      <c r="E9723" s="92"/>
      <c r="F9723" s="95"/>
    </row>
    <row r="9724" spans="1:6">
      <c r="A9724" s="79"/>
      <c r="B9724" s="97"/>
      <c r="C9724" s="95"/>
      <c r="D9724" s="98"/>
      <c r="E9724" s="92"/>
      <c r="F9724" s="95"/>
    </row>
    <row r="9725" spans="1:6">
      <c r="A9725" s="79"/>
      <c r="B9725" s="97"/>
      <c r="C9725" s="95"/>
      <c r="D9725" s="98"/>
      <c r="E9725" s="92"/>
      <c r="F9725" s="95"/>
    </row>
    <row r="9726" spans="1:6">
      <c r="A9726" s="79"/>
      <c r="B9726" s="97"/>
      <c r="C9726" s="95"/>
      <c r="D9726" s="98"/>
      <c r="E9726" s="92"/>
      <c r="F9726" s="95"/>
    </row>
    <row r="9727" spans="1:6">
      <c r="A9727" s="79"/>
      <c r="B9727" s="97"/>
      <c r="C9727" s="95"/>
      <c r="D9727" s="98"/>
      <c r="E9727" s="92"/>
      <c r="F9727" s="95"/>
    </row>
    <row r="9728" spans="1:6">
      <c r="A9728" s="79"/>
      <c r="B9728" s="97"/>
      <c r="C9728" s="95"/>
      <c r="D9728" s="98"/>
      <c r="E9728" s="92"/>
      <c r="F9728" s="95"/>
    </row>
    <row r="9729" spans="1:6">
      <c r="A9729" s="79"/>
      <c r="B9729" s="97"/>
      <c r="C9729" s="95"/>
      <c r="D9729" s="98"/>
      <c r="E9729" s="92"/>
      <c r="F9729" s="95"/>
    </row>
    <row r="9730" spans="1:6">
      <c r="A9730" s="79"/>
      <c r="B9730" s="97"/>
      <c r="C9730" s="95"/>
      <c r="D9730" s="98"/>
      <c r="E9730" s="92"/>
      <c r="F9730" s="95"/>
    </row>
    <row r="9731" spans="1:6">
      <c r="A9731" s="79"/>
      <c r="B9731" s="97"/>
      <c r="C9731" s="95"/>
      <c r="D9731" s="98"/>
      <c r="E9731" s="92"/>
      <c r="F9731" s="95"/>
    </row>
    <row r="9732" spans="1:6">
      <c r="A9732" s="79"/>
      <c r="B9732" s="97"/>
      <c r="C9732" s="95"/>
      <c r="D9732" s="98"/>
      <c r="E9732" s="92"/>
      <c r="F9732" s="95"/>
    </row>
    <row r="9733" spans="1:6">
      <c r="A9733" s="79"/>
      <c r="B9733" s="97"/>
      <c r="C9733" s="95"/>
      <c r="D9733" s="98"/>
      <c r="E9733" s="92"/>
      <c r="F9733" s="95"/>
    </row>
    <row r="9734" spans="1:6">
      <c r="A9734" s="79"/>
      <c r="B9734" s="97"/>
      <c r="C9734" s="95"/>
      <c r="D9734" s="98"/>
      <c r="E9734" s="92"/>
      <c r="F9734" s="95"/>
    </row>
    <row r="9735" spans="1:6">
      <c r="A9735" s="79"/>
      <c r="B9735" s="97"/>
      <c r="C9735" s="95"/>
      <c r="D9735" s="98"/>
      <c r="E9735" s="92"/>
      <c r="F9735" s="95"/>
    </row>
    <row r="9736" spans="1:6">
      <c r="A9736" s="79"/>
      <c r="B9736" s="97"/>
      <c r="C9736" s="95"/>
      <c r="D9736" s="98"/>
      <c r="E9736" s="92"/>
      <c r="F9736" s="95"/>
    </row>
    <row r="9737" spans="1:6">
      <c r="A9737" s="79"/>
      <c r="B9737" s="97"/>
      <c r="C9737" s="95"/>
      <c r="D9737" s="98"/>
      <c r="E9737" s="92"/>
      <c r="F9737" s="95"/>
    </row>
    <row r="9738" spans="1:6">
      <c r="A9738" s="79"/>
      <c r="B9738" s="97"/>
      <c r="C9738" s="95"/>
      <c r="D9738" s="98"/>
      <c r="E9738" s="92"/>
      <c r="F9738" s="95"/>
    </row>
    <row r="9739" spans="1:6">
      <c r="A9739" s="79"/>
      <c r="B9739" s="97"/>
      <c r="C9739" s="95"/>
      <c r="D9739" s="98"/>
      <c r="E9739" s="92"/>
      <c r="F9739" s="95"/>
    </row>
    <row r="9740" spans="1:6">
      <c r="A9740" s="79"/>
      <c r="B9740" s="97"/>
      <c r="C9740" s="95"/>
      <c r="D9740" s="98"/>
      <c r="E9740" s="92"/>
      <c r="F9740" s="95"/>
    </row>
    <row r="9741" spans="1:6">
      <c r="A9741" s="79"/>
      <c r="B9741" s="97"/>
      <c r="C9741" s="95"/>
      <c r="D9741" s="98"/>
      <c r="E9741" s="92"/>
      <c r="F9741" s="95"/>
    </row>
    <row r="9742" spans="1:6">
      <c r="A9742" s="79"/>
      <c r="B9742" s="97"/>
      <c r="C9742" s="95"/>
      <c r="D9742" s="98"/>
      <c r="E9742" s="92"/>
      <c r="F9742" s="95"/>
    </row>
    <row r="9743" spans="1:6">
      <c r="A9743" s="79"/>
      <c r="B9743" s="97"/>
      <c r="C9743" s="95"/>
      <c r="D9743" s="98"/>
      <c r="E9743" s="92"/>
      <c r="F9743" s="95"/>
    </row>
    <row r="9744" spans="1:6">
      <c r="A9744" s="79"/>
      <c r="B9744" s="97"/>
      <c r="C9744" s="95"/>
      <c r="D9744" s="98"/>
      <c r="E9744" s="92"/>
      <c r="F9744" s="95"/>
    </row>
    <row r="9745" spans="1:6">
      <c r="A9745" s="79"/>
      <c r="B9745" s="97"/>
      <c r="C9745" s="95"/>
      <c r="D9745" s="98"/>
      <c r="E9745" s="92"/>
      <c r="F9745" s="95"/>
    </row>
    <row r="9746" spans="1:6">
      <c r="A9746" s="79"/>
      <c r="B9746" s="97"/>
      <c r="C9746" s="95"/>
      <c r="D9746" s="98"/>
      <c r="E9746" s="92"/>
      <c r="F9746" s="95"/>
    </row>
    <row r="9747" spans="1:6">
      <c r="A9747" s="79"/>
      <c r="B9747" s="97"/>
      <c r="C9747" s="95"/>
      <c r="D9747" s="98"/>
      <c r="E9747" s="92"/>
      <c r="F9747" s="95"/>
    </row>
    <row r="9748" spans="1:6">
      <c r="A9748" s="79"/>
      <c r="B9748" s="97"/>
      <c r="C9748" s="95"/>
      <c r="D9748" s="98"/>
      <c r="E9748" s="92"/>
      <c r="F9748" s="95"/>
    </row>
    <row r="9749" spans="1:6">
      <c r="A9749" s="79"/>
      <c r="B9749" s="97"/>
      <c r="C9749" s="95"/>
      <c r="D9749" s="98"/>
      <c r="E9749" s="92"/>
      <c r="F9749" s="95"/>
    </row>
    <row r="9750" spans="1:6">
      <c r="A9750" s="79"/>
      <c r="B9750" s="97"/>
      <c r="C9750" s="95"/>
      <c r="D9750" s="98"/>
      <c r="E9750" s="92"/>
      <c r="F9750" s="95"/>
    </row>
    <row r="9751" spans="1:6">
      <c r="A9751" s="79"/>
      <c r="B9751" s="97"/>
      <c r="C9751" s="95"/>
      <c r="D9751" s="98"/>
      <c r="E9751" s="92"/>
      <c r="F9751" s="95"/>
    </row>
    <row r="9752" spans="1:6">
      <c r="A9752" s="79"/>
      <c r="B9752" s="97"/>
      <c r="C9752" s="95"/>
      <c r="D9752" s="98"/>
      <c r="E9752" s="92"/>
      <c r="F9752" s="95"/>
    </row>
    <row r="9753" spans="1:6">
      <c r="A9753" s="79"/>
      <c r="B9753" s="97"/>
      <c r="C9753" s="95"/>
      <c r="D9753" s="98"/>
      <c r="E9753" s="92"/>
      <c r="F9753" s="95"/>
    </row>
    <row r="9754" spans="1:6">
      <c r="A9754" s="79"/>
      <c r="B9754" s="97"/>
      <c r="C9754" s="95"/>
      <c r="D9754" s="98"/>
      <c r="E9754" s="92"/>
      <c r="F9754" s="95"/>
    </row>
    <row r="9755" spans="1:6">
      <c r="A9755" s="79"/>
      <c r="B9755" s="97"/>
      <c r="C9755" s="95"/>
      <c r="D9755" s="98"/>
      <c r="E9755" s="92"/>
      <c r="F9755" s="95"/>
    </row>
    <row r="9756" spans="1:6">
      <c r="A9756" s="79"/>
      <c r="B9756" s="97"/>
      <c r="C9756" s="95"/>
      <c r="D9756" s="98"/>
      <c r="E9756" s="92"/>
      <c r="F9756" s="95"/>
    </row>
    <row r="9757" spans="1:6">
      <c r="A9757" s="79"/>
      <c r="B9757" s="97"/>
      <c r="C9757" s="95"/>
      <c r="D9757" s="98"/>
      <c r="E9757" s="92"/>
      <c r="F9757" s="95"/>
    </row>
    <row r="9758" spans="1:6">
      <c r="A9758" s="79"/>
      <c r="B9758" s="97"/>
      <c r="C9758" s="95"/>
      <c r="D9758" s="98"/>
      <c r="E9758" s="92"/>
      <c r="F9758" s="95"/>
    </row>
    <row r="9759" spans="1:6">
      <c r="A9759" s="79"/>
      <c r="B9759" s="97"/>
      <c r="C9759" s="95"/>
      <c r="D9759" s="98"/>
      <c r="E9759" s="92"/>
      <c r="F9759" s="95"/>
    </row>
    <row r="9760" spans="1:6">
      <c r="A9760" s="79"/>
      <c r="B9760" s="97"/>
      <c r="C9760" s="95"/>
      <c r="D9760" s="98"/>
      <c r="E9760" s="92"/>
      <c r="F9760" s="95"/>
    </row>
    <row r="9761" spans="1:6">
      <c r="A9761" s="79"/>
      <c r="B9761" s="97"/>
      <c r="C9761" s="95"/>
      <c r="D9761" s="98"/>
      <c r="E9761" s="92"/>
      <c r="F9761" s="95"/>
    </row>
    <row r="9762" spans="1:6">
      <c r="A9762" s="79"/>
      <c r="B9762" s="97"/>
      <c r="C9762" s="95"/>
      <c r="D9762" s="98"/>
      <c r="E9762" s="92"/>
      <c r="F9762" s="95"/>
    </row>
    <row r="9763" spans="1:6">
      <c r="A9763" s="79"/>
      <c r="B9763" s="97"/>
      <c r="C9763" s="95"/>
      <c r="D9763" s="98"/>
      <c r="E9763" s="92"/>
      <c r="F9763" s="95"/>
    </row>
    <row r="9764" spans="1:6">
      <c r="A9764" s="79"/>
      <c r="B9764" s="97"/>
      <c r="C9764" s="95"/>
      <c r="D9764" s="98"/>
      <c r="E9764" s="92"/>
      <c r="F9764" s="95"/>
    </row>
    <row r="9765" spans="1:6">
      <c r="A9765" s="79"/>
      <c r="B9765" s="97"/>
      <c r="C9765" s="95"/>
      <c r="D9765" s="98"/>
      <c r="E9765" s="92"/>
      <c r="F9765" s="95"/>
    </row>
    <row r="9766" spans="1:6">
      <c r="A9766" s="79"/>
      <c r="B9766" s="97"/>
      <c r="C9766" s="95"/>
      <c r="D9766" s="98"/>
      <c r="E9766" s="92"/>
      <c r="F9766" s="95"/>
    </row>
    <row r="9767" spans="1:6">
      <c r="A9767" s="79"/>
      <c r="B9767" s="97"/>
      <c r="C9767" s="95"/>
      <c r="D9767" s="98"/>
      <c r="E9767" s="92"/>
      <c r="F9767" s="95"/>
    </row>
    <row r="9768" spans="1:6">
      <c r="A9768" s="79"/>
      <c r="B9768" s="97"/>
      <c r="C9768" s="95"/>
      <c r="D9768" s="98"/>
      <c r="E9768" s="92"/>
      <c r="F9768" s="95"/>
    </row>
    <row r="9769" spans="1:6">
      <c r="A9769" s="79"/>
      <c r="B9769" s="97"/>
      <c r="C9769" s="95"/>
      <c r="D9769" s="98"/>
      <c r="E9769" s="92"/>
      <c r="F9769" s="95"/>
    </row>
    <row r="9770" spans="1:6">
      <c r="A9770" s="79"/>
      <c r="B9770" s="97"/>
      <c r="C9770" s="95"/>
      <c r="D9770" s="98"/>
      <c r="E9770" s="92"/>
      <c r="F9770" s="95"/>
    </row>
    <row r="9771" spans="1:6">
      <c r="A9771" s="79"/>
      <c r="B9771" s="97"/>
      <c r="C9771" s="95"/>
      <c r="D9771" s="98"/>
      <c r="E9771" s="92"/>
      <c r="F9771" s="95"/>
    </row>
    <row r="9772" spans="1:6">
      <c r="A9772" s="79"/>
      <c r="B9772" s="97"/>
      <c r="C9772" s="95"/>
      <c r="D9772" s="98"/>
      <c r="E9772" s="92"/>
      <c r="F9772" s="95"/>
    </row>
    <row r="9773" spans="1:6">
      <c r="A9773" s="79"/>
      <c r="B9773" s="97"/>
      <c r="C9773" s="95"/>
      <c r="D9773" s="98"/>
      <c r="E9773" s="92"/>
      <c r="F9773" s="95"/>
    </row>
    <row r="9774" spans="1:6">
      <c r="A9774" s="79"/>
      <c r="B9774" s="97"/>
      <c r="C9774" s="95"/>
      <c r="D9774" s="98"/>
      <c r="E9774" s="92"/>
      <c r="F9774" s="95"/>
    </row>
    <row r="9775" spans="1:6">
      <c r="A9775" s="79"/>
      <c r="B9775" s="97"/>
      <c r="C9775" s="95"/>
      <c r="D9775" s="98"/>
      <c r="E9775" s="92"/>
      <c r="F9775" s="95"/>
    </row>
    <row r="9776" spans="1:6">
      <c r="A9776" s="79"/>
      <c r="B9776" s="97"/>
      <c r="C9776" s="95"/>
      <c r="D9776" s="98"/>
      <c r="E9776" s="92"/>
      <c r="F9776" s="95"/>
    </row>
    <row r="9777" spans="1:6">
      <c r="A9777" s="79"/>
      <c r="B9777" s="97"/>
      <c r="C9777" s="95"/>
      <c r="D9777" s="98"/>
      <c r="E9777" s="92"/>
      <c r="F9777" s="95"/>
    </row>
    <row r="9778" spans="1:6">
      <c r="A9778" s="79"/>
      <c r="B9778" s="97"/>
      <c r="C9778" s="95"/>
      <c r="D9778" s="98"/>
      <c r="E9778" s="92"/>
      <c r="F9778" s="95"/>
    </row>
    <row r="9779" spans="1:6">
      <c r="A9779" s="79"/>
      <c r="B9779" s="97"/>
      <c r="C9779" s="95"/>
      <c r="D9779" s="98"/>
      <c r="E9779" s="92"/>
      <c r="F9779" s="95"/>
    </row>
    <row r="9780" spans="1:6">
      <c r="A9780" s="79"/>
      <c r="B9780" s="97"/>
      <c r="C9780" s="95"/>
      <c r="D9780" s="98"/>
      <c r="E9780" s="92"/>
      <c r="F9780" s="95"/>
    </row>
    <row r="9781" spans="1:6">
      <c r="A9781" s="79"/>
      <c r="B9781" s="97"/>
      <c r="C9781" s="95"/>
      <c r="D9781" s="98"/>
      <c r="E9781" s="92"/>
      <c r="F9781" s="95"/>
    </row>
    <row r="9782" spans="1:6">
      <c r="A9782" s="79"/>
      <c r="B9782" s="97"/>
      <c r="C9782" s="95"/>
      <c r="D9782" s="98"/>
      <c r="E9782" s="92"/>
      <c r="F9782" s="95"/>
    </row>
    <row r="9783" spans="1:6">
      <c r="A9783" s="79"/>
      <c r="B9783" s="97"/>
      <c r="C9783" s="95"/>
      <c r="D9783" s="98"/>
      <c r="E9783" s="92"/>
      <c r="F9783" s="95"/>
    </row>
    <row r="9784" spans="1:6">
      <c r="A9784" s="79"/>
      <c r="B9784" s="97"/>
      <c r="C9784" s="95"/>
      <c r="D9784" s="98"/>
      <c r="E9784" s="92"/>
      <c r="F9784" s="95"/>
    </row>
    <row r="9785" spans="1:6">
      <c r="A9785" s="79"/>
      <c r="B9785" s="97"/>
      <c r="C9785" s="95"/>
      <c r="D9785" s="98"/>
      <c r="E9785" s="92"/>
      <c r="F9785" s="95"/>
    </row>
    <row r="9786" spans="1:6">
      <c r="A9786" s="79"/>
      <c r="B9786" s="97"/>
      <c r="C9786" s="95"/>
      <c r="D9786" s="98"/>
      <c r="E9786" s="92"/>
      <c r="F9786" s="95"/>
    </row>
    <row r="9787" spans="1:6">
      <c r="A9787" s="79"/>
      <c r="B9787" s="97"/>
      <c r="C9787" s="95"/>
      <c r="D9787" s="98"/>
      <c r="E9787" s="92"/>
      <c r="F9787" s="95"/>
    </row>
    <row r="9788" spans="1:6">
      <c r="A9788" s="79"/>
      <c r="B9788" s="97"/>
      <c r="C9788" s="95"/>
      <c r="D9788" s="98"/>
      <c r="E9788" s="92"/>
      <c r="F9788" s="95"/>
    </row>
    <row r="9789" spans="1:6">
      <c r="A9789" s="79"/>
      <c r="B9789" s="97"/>
      <c r="C9789" s="95"/>
      <c r="D9789" s="98"/>
      <c r="E9789" s="92"/>
      <c r="F9789" s="95"/>
    </row>
    <row r="9790" spans="1:6">
      <c r="A9790" s="79"/>
      <c r="B9790" s="97"/>
      <c r="C9790" s="95"/>
      <c r="D9790" s="98"/>
      <c r="E9790" s="92"/>
      <c r="F9790" s="95"/>
    </row>
    <row r="9791" spans="1:6">
      <c r="A9791" s="79"/>
      <c r="B9791" s="97"/>
      <c r="C9791" s="95"/>
      <c r="D9791" s="98"/>
      <c r="E9791" s="92"/>
      <c r="F9791" s="95"/>
    </row>
    <row r="9792" spans="1:6">
      <c r="A9792" s="79"/>
      <c r="B9792" s="97"/>
      <c r="C9792" s="95"/>
      <c r="D9792" s="98"/>
      <c r="E9792" s="92"/>
      <c r="F9792" s="95"/>
    </row>
    <row r="9793" spans="1:6">
      <c r="A9793" s="79"/>
      <c r="B9793" s="97"/>
      <c r="C9793" s="95"/>
      <c r="D9793" s="98"/>
      <c r="E9793" s="92"/>
      <c r="F9793" s="95"/>
    </row>
    <row r="9794" spans="1:6">
      <c r="A9794" s="79"/>
      <c r="B9794" s="97"/>
      <c r="C9794" s="95"/>
      <c r="D9794" s="98"/>
      <c r="E9794" s="92"/>
      <c r="F9794" s="95"/>
    </row>
    <row r="9795" spans="1:6">
      <c r="A9795" s="79"/>
      <c r="B9795" s="97"/>
      <c r="C9795" s="95"/>
      <c r="D9795" s="98"/>
      <c r="E9795" s="92"/>
      <c r="F9795" s="95"/>
    </row>
    <row r="9796" spans="1:6">
      <c r="A9796" s="79"/>
      <c r="B9796" s="97"/>
      <c r="C9796" s="95"/>
      <c r="D9796" s="98"/>
      <c r="E9796" s="92"/>
      <c r="F9796" s="95"/>
    </row>
    <row r="9797" spans="1:6">
      <c r="A9797" s="79"/>
      <c r="B9797" s="97"/>
      <c r="C9797" s="95"/>
      <c r="D9797" s="98"/>
      <c r="E9797" s="92"/>
      <c r="F9797" s="95"/>
    </row>
    <row r="9798" spans="1:6">
      <c r="A9798" s="79"/>
      <c r="B9798" s="97"/>
      <c r="C9798" s="95"/>
      <c r="D9798" s="98"/>
      <c r="E9798" s="92"/>
      <c r="F9798" s="95"/>
    </row>
    <row r="9799" spans="1:6">
      <c r="A9799" s="79"/>
      <c r="B9799" s="97"/>
      <c r="C9799" s="95"/>
      <c r="D9799" s="98"/>
      <c r="E9799" s="92"/>
      <c r="F9799" s="95"/>
    </row>
    <row r="9800" spans="1:6">
      <c r="A9800" s="79"/>
      <c r="B9800" s="97"/>
      <c r="C9800" s="95"/>
      <c r="D9800" s="98"/>
      <c r="E9800" s="92"/>
      <c r="F9800" s="95"/>
    </row>
    <row r="9801" spans="1:6">
      <c r="A9801" s="79"/>
      <c r="B9801" s="97"/>
      <c r="C9801" s="95"/>
      <c r="D9801" s="98"/>
      <c r="E9801" s="92"/>
      <c r="F9801" s="95"/>
    </row>
    <row r="9802" spans="1:6">
      <c r="A9802" s="79"/>
      <c r="B9802" s="97"/>
      <c r="C9802" s="95"/>
      <c r="D9802" s="98"/>
      <c r="E9802" s="92"/>
      <c r="F9802" s="95"/>
    </row>
    <row r="9803" spans="1:6">
      <c r="A9803" s="79"/>
      <c r="B9803" s="97"/>
      <c r="C9803" s="95"/>
      <c r="D9803" s="98"/>
      <c r="E9803" s="92"/>
      <c r="F9803" s="95"/>
    </row>
    <row r="9804" spans="1:6">
      <c r="A9804" s="79"/>
      <c r="B9804" s="97"/>
      <c r="C9804" s="95"/>
      <c r="D9804" s="98"/>
      <c r="E9804" s="92"/>
      <c r="F9804" s="95"/>
    </row>
    <row r="9805" spans="1:6">
      <c r="A9805" s="79"/>
      <c r="B9805" s="97"/>
      <c r="C9805" s="95"/>
      <c r="D9805" s="98"/>
      <c r="E9805" s="92"/>
      <c r="F9805" s="95"/>
    </row>
    <row r="9806" spans="1:6">
      <c r="A9806" s="79"/>
      <c r="B9806" s="97"/>
      <c r="C9806" s="95"/>
      <c r="D9806" s="98"/>
      <c r="E9806" s="92"/>
      <c r="F9806" s="95"/>
    </row>
    <row r="9807" spans="1:6">
      <c r="A9807" s="79"/>
      <c r="B9807" s="97"/>
      <c r="C9807" s="95"/>
      <c r="D9807" s="98"/>
      <c r="E9807" s="92"/>
      <c r="F9807" s="95"/>
    </row>
    <row r="9808" spans="1:6">
      <c r="A9808" s="79"/>
      <c r="B9808" s="97"/>
      <c r="C9808" s="95"/>
      <c r="D9808" s="98"/>
      <c r="E9808" s="92"/>
      <c r="F9808" s="95"/>
    </row>
    <row r="9809" spans="1:6">
      <c r="A9809" s="79"/>
      <c r="B9809" s="97"/>
      <c r="C9809" s="95"/>
      <c r="D9809" s="98"/>
      <c r="E9809" s="92"/>
      <c r="F9809" s="95"/>
    </row>
    <row r="9810" spans="1:6">
      <c r="A9810" s="79"/>
      <c r="B9810" s="97"/>
      <c r="C9810" s="95"/>
      <c r="D9810" s="98"/>
      <c r="E9810" s="92"/>
      <c r="F9810" s="95"/>
    </row>
    <row r="9811" spans="1:6">
      <c r="A9811" s="79"/>
      <c r="B9811" s="97"/>
      <c r="C9811" s="95"/>
      <c r="D9811" s="98"/>
      <c r="E9811" s="92"/>
      <c r="F9811" s="95"/>
    </row>
    <row r="9812" spans="1:6">
      <c r="A9812" s="79"/>
      <c r="B9812" s="97"/>
      <c r="C9812" s="95"/>
      <c r="D9812" s="98"/>
      <c r="E9812" s="92"/>
      <c r="F9812" s="95"/>
    </row>
    <row r="9813" spans="1:6">
      <c r="A9813" s="79"/>
      <c r="B9813" s="97"/>
      <c r="C9813" s="95"/>
      <c r="D9813" s="98"/>
      <c r="E9813" s="92"/>
      <c r="F9813" s="95"/>
    </row>
    <row r="9814" spans="1:6">
      <c r="A9814" s="79"/>
      <c r="B9814" s="97"/>
      <c r="C9814" s="95"/>
      <c r="D9814" s="98"/>
      <c r="E9814" s="92"/>
      <c r="F9814" s="95"/>
    </row>
    <row r="9815" spans="1:6">
      <c r="A9815" s="79"/>
      <c r="B9815" s="97"/>
      <c r="C9815" s="95"/>
      <c r="D9815" s="98"/>
      <c r="E9815" s="92"/>
      <c r="F9815" s="95"/>
    </row>
    <row r="9816" spans="1:6">
      <c r="A9816" s="79"/>
      <c r="B9816" s="97"/>
      <c r="C9816" s="95"/>
      <c r="D9816" s="98"/>
      <c r="E9816" s="92"/>
      <c r="F9816" s="95"/>
    </row>
    <row r="9817" spans="1:6">
      <c r="A9817" s="79"/>
      <c r="B9817" s="97"/>
      <c r="C9817" s="95"/>
      <c r="D9817" s="98"/>
      <c r="E9817" s="92"/>
      <c r="F9817" s="95"/>
    </row>
    <row r="9818" spans="1:6">
      <c r="A9818" s="79"/>
      <c r="B9818" s="97"/>
      <c r="C9818" s="95"/>
      <c r="D9818" s="98"/>
      <c r="E9818" s="92"/>
      <c r="F9818" s="95"/>
    </row>
    <row r="9819" spans="1:6">
      <c r="A9819" s="79"/>
      <c r="B9819" s="97"/>
      <c r="C9819" s="95"/>
      <c r="D9819" s="98"/>
      <c r="E9819" s="92"/>
      <c r="F9819" s="95"/>
    </row>
    <row r="9820" spans="1:6">
      <c r="A9820" s="79"/>
      <c r="B9820" s="97"/>
      <c r="C9820" s="95"/>
      <c r="D9820" s="98"/>
      <c r="E9820" s="92"/>
      <c r="F9820" s="95"/>
    </row>
    <row r="9821" spans="1:6">
      <c r="A9821" s="79"/>
      <c r="B9821" s="97"/>
      <c r="C9821" s="95"/>
      <c r="D9821" s="98"/>
      <c r="E9821" s="92"/>
      <c r="F9821" s="95"/>
    </row>
    <row r="9822" spans="1:6">
      <c r="A9822" s="79"/>
      <c r="B9822" s="97"/>
      <c r="C9822" s="95"/>
      <c r="D9822" s="98"/>
      <c r="E9822" s="92"/>
      <c r="F9822" s="95"/>
    </row>
    <row r="9823" spans="1:6">
      <c r="A9823" s="79"/>
      <c r="B9823" s="97"/>
      <c r="C9823" s="95"/>
      <c r="D9823" s="98"/>
      <c r="E9823" s="92"/>
      <c r="F9823" s="95"/>
    </row>
    <row r="9824" spans="1:6">
      <c r="A9824" s="79"/>
      <c r="B9824" s="97"/>
      <c r="C9824" s="95"/>
      <c r="D9824" s="98"/>
      <c r="E9824" s="92"/>
      <c r="F9824" s="95"/>
    </row>
    <row r="9825" spans="1:6">
      <c r="A9825" s="79"/>
      <c r="B9825" s="97"/>
      <c r="C9825" s="95"/>
      <c r="D9825" s="98"/>
      <c r="E9825" s="92"/>
      <c r="F9825" s="95"/>
    </row>
    <row r="9826" spans="1:6">
      <c r="A9826" s="79"/>
      <c r="B9826" s="97"/>
      <c r="C9826" s="95"/>
      <c r="D9826" s="98"/>
      <c r="E9826" s="92"/>
      <c r="F9826" s="95"/>
    </row>
    <row r="9827" spans="1:6">
      <c r="A9827" s="79"/>
      <c r="B9827" s="97"/>
      <c r="C9827" s="95"/>
      <c r="D9827" s="98"/>
      <c r="E9827" s="92"/>
      <c r="F9827" s="95"/>
    </row>
    <row r="9828" spans="1:6">
      <c r="A9828" s="79"/>
      <c r="B9828" s="97"/>
      <c r="C9828" s="95"/>
      <c r="D9828" s="98"/>
      <c r="E9828" s="92"/>
      <c r="F9828" s="95"/>
    </row>
    <row r="9829" spans="1:6">
      <c r="A9829" s="79"/>
      <c r="B9829" s="97"/>
      <c r="C9829" s="95"/>
      <c r="D9829" s="98"/>
      <c r="E9829" s="92"/>
      <c r="F9829" s="95"/>
    </row>
    <row r="9830" spans="1:6">
      <c r="A9830" s="79"/>
      <c r="B9830" s="97"/>
      <c r="C9830" s="95"/>
      <c r="D9830" s="98"/>
      <c r="E9830" s="92"/>
      <c r="F9830" s="95"/>
    </row>
    <row r="9831" spans="1:6">
      <c r="A9831" s="79"/>
      <c r="B9831" s="97"/>
      <c r="C9831" s="95"/>
      <c r="D9831" s="98"/>
      <c r="E9831" s="92"/>
      <c r="F9831" s="95"/>
    </row>
    <row r="9832" spans="1:6">
      <c r="A9832" s="79"/>
      <c r="B9832" s="97"/>
      <c r="C9832" s="95"/>
      <c r="D9832" s="98"/>
      <c r="E9832" s="92"/>
      <c r="F9832" s="95"/>
    </row>
    <row r="9833" spans="1:6">
      <c r="A9833" s="79"/>
      <c r="B9833" s="97"/>
      <c r="C9833" s="95"/>
      <c r="D9833" s="98"/>
      <c r="E9833" s="92"/>
      <c r="F9833" s="95"/>
    </row>
    <row r="9834" spans="1:6">
      <c r="A9834" s="79"/>
      <c r="B9834" s="97"/>
      <c r="C9834" s="95"/>
      <c r="D9834" s="98"/>
      <c r="E9834" s="92"/>
      <c r="F9834" s="95"/>
    </row>
    <row r="9835" spans="1:6">
      <c r="A9835" s="79"/>
      <c r="B9835" s="97"/>
      <c r="C9835" s="95"/>
      <c r="D9835" s="98"/>
      <c r="E9835" s="92"/>
      <c r="F9835" s="95"/>
    </row>
    <row r="9836" spans="1:6">
      <c r="A9836" s="79"/>
      <c r="B9836" s="97"/>
      <c r="C9836" s="95"/>
      <c r="D9836" s="98"/>
      <c r="E9836" s="92"/>
      <c r="F9836" s="95"/>
    </row>
    <row r="9837" spans="1:6">
      <c r="A9837" s="79"/>
      <c r="B9837" s="97"/>
      <c r="C9837" s="95"/>
      <c r="D9837" s="98"/>
      <c r="E9837" s="92"/>
      <c r="F9837" s="95"/>
    </row>
    <row r="9838" spans="1:6">
      <c r="A9838" s="79"/>
      <c r="B9838" s="97"/>
      <c r="C9838" s="95"/>
      <c r="D9838" s="98"/>
      <c r="E9838" s="92"/>
      <c r="F9838" s="95"/>
    </row>
    <row r="9839" spans="1:6">
      <c r="A9839" s="79"/>
      <c r="B9839" s="97"/>
      <c r="C9839" s="95"/>
      <c r="D9839" s="98"/>
      <c r="E9839" s="92"/>
      <c r="F9839" s="95"/>
    </row>
    <row r="9840" spans="1:6">
      <c r="A9840" s="79"/>
      <c r="B9840" s="97"/>
      <c r="C9840" s="95"/>
      <c r="D9840" s="98"/>
      <c r="E9840" s="92"/>
      <c r="F9840" s="95"/>
    </row>
    <row r="9841" spans="1:6">
      <c r="A9841" s="79"/>
      <c r="B9841" s="97"/>
      <c r="C9841" s="95"/>
      <c r="D9841" s="98"/>
      <c r="E9841" s="92"/>
      <c r="F9841" s="95"/>
    </row>
    <row r="9842" spans="1:6">
      <c r="A9842" s="79"/>
      <c r="B9842" s="97"/>
      <c r="C9842" s="95"/>
      <c r="D9842" s="98"/>
      <c r="E9842" s="92"/>
      <c r="F9842" s="95"/>
    </row>
    <row r="9843" spans="1:6">
      <c r="A9843" s="79"/>
      <c r="B9843" s="97"/>
      <c r="C9843" s="95"/>
      <c r="D9843" s="98"/>
      <c r="E9843" s="92"/>
      <c r="F9843" s="95"/>
    </row>
    <row r="9844" spans="1:6">
      <c r="A9844" s="79"/>
      <c r="B9844" s="97"/>
      <c r="C9844" s="95"/>
      <c r="D9844" s="98"/>
      <c r="E9844" s="92"/>
      <c r="F9844" s="95"/>
    </row>
    <row r="9845" spans="1:6">
      <c r="A9845" s="79"/>
      <c r="B9845" s="97"/>
      <c r="C9845" s="95"/>
      <c r="D9845" s="98"/>
      <c r="E9845" s="92"/>
      <c r="F9845" s="95"/>
    </row>
    <row r="9846" spans="1:6">
      <c r="A9846" s="79"/>
      <c r="B9846" s="97"/>
      <c r="C9846" s="95"/>
      <c r="D9846" s="98"/>
      <c r="E9846" s="92"/>
      <c r="F9846" s="95"/>
    </row>
    <row r="9847" spans="1:6">
      <c r="A9847" s="79"/>
      <c r="B9847" s="97"/>
      <c r="C9847" s="95"/>
      <c r="D9847" s="98"/>
      <c r="E9847" s="92"/>
      <c r="F9847" s="95"/>
    </row>
    <row r="9848" spans="1:6">
      <c r="A9848" s="79"/>
      <c r="B9848" s="97"/>
      <c r="C9848" s="95"/>
      <c r="D9848" s="98"/>
      <c r="E9848" s="92"/>
      <c r="F9848" s="95"/>
    </row>
    <row r="9849" spans="1:6">
      <c r="A9849" s="79"/>
      <c r="B9849" s="97"/>
      <c r="C9849" s="95"/>
      <c r="D9849" s="98"/>
      <c r="E9849" s="92"/>
      <c r="F9849" s="95"/>
    </row>
    <row r="9850" spans="1:6">
      <c r="A9850" s="79"/>
      <c r="B9850" s="97"/>
      <c r="C9850" s="95"/>
      <c r="D9850" s="98"/>
      <c r="E9850" s="92"/>
      <c r="F9850" s="95"/>
    </row>
    <row r="9851" spans="1:6">
      <c r="A9851" s="79"/>
      <c r="B9851" s="97"/>
      <c r="C9851" s="95"/>
      <c r="D9851" s="98"/>
      <c r="E9851" s="92"/>
      <c r="F9851" s="95"/>
    </row>
    <row r="9852" spans="1:6">
      <c r="A9852" s="79"/>
      <c r="B9852" s="97"/>
      <c r="C9852" s="95"/>
      <c r="D9852" s="98"/>
      <c r="E9852" s="92"/>
      <c r="F9852" s="95"/>
    </row>
    <row r="9853" spans="1:6">
      <c r="A9853" s="79"/>
      <c r="B9853" s="97"/>
      <c r="C9853" s="95"/>
      <c r="D9853" s="98"/>
      <c r="E9853" s="92"/>
      <c r="F9853" s="95"/>
    </row>
    <row r="9854" spans="1:6">
      <c r="A9854" s="79"/>
      <c r="B9854" s="97"/>
      <c r="C9854" s="95"/>
      <c r="D9854" s="98"/>
      <c r="E9854" s="92"/>
      <c r="F9854" s="95"/>
    </row>
    <row r="9855" spans="1:6">
      <c r="A9855" s="79"/>
      <c r="B9855" s="97"/>
      <c r="C9855" s="95"/>
      <c r="D9855" s="98"/>
      <c r="E9855" s="92"/>
      <c r="F9855" s="95"/>
    </row>
    <row r="9856" spans="1:6">
      <c r="A9856" s="79"/>
      <c r="B9856" s="97"/>
      <c r="C9856" s="95"/>
      <c r="D9856" s="98"/>
      <c r="E9856" s="92"/>
      <c r="F9856" s="95"/>
    </row>
    <row r="9857" spans="1:6">
      <c r="A9857" s="79"/>
      <c r="B9857" s="97"/>
      <c r="C9857" s="95"/>
      <c r="D9857" s="98"/>
      <c r="E9857" s="92"/>
      <c r="F9857" s="95"/>
    </row>
    <row r="9858" spans="1:6">
      <c r="A9858" s="79"/>
      <c r="B9858" s="97"/>
      <c r="C9858" s="95"/>
      <c r="D9858" s="98"/>
      <c r="E9858" s="92"/>
      <c r="F9858" s="95"/>
    </row>
    <row r="9859" spans="1:6">
      <c r="A9859" s="79"/>
      <c r="B9859" s="97"/>
      <c r="C9859" s="95"/>
      <c r="D9859" s="98"/>
      <c r="E9859" s="92"/>
      <c r="F9859" s="95"/>
    </row>
    <row r="9860" spans="1:6">
      <c r="A9860" s="79"/>
      <c r="B9860" s="97"/>
      <c r="C9860" s="95"/>
      <c r="D9860" s="98"/>
      <c r="E9860" s="92"/>
      <c r="F9860" s="95"/>
    </row>
    <row r="9861" spans="1:6">
      <c r="A9861" s="79"/>
      <c r="B9861" s="97"/>
      <c r="C9861" s="95"/>
      <c r="D9861" s="98"/>
      <c r="E9861" s="92"/>
      <c r="F9861" s="95"/>
    </row>
    <row r="9862" spans="1:6">
      <c r="A9862" s="79"/>
      <c r="B9862" s="97"/>
      <c r="C9862" s="95"/>
      <c r="D9862" s="98"/>
      <c r="E9862" s="92"/>
      <c r="F9862" s="95"/>
    </row>
    <row r="9863" spans="1:6">
      <c r="A9863" s="79"/>
      <c r="B9863" s="97"/>
      <c r="C9863" s="95"/>
      <c r="D9863" s="98"/>
      <c r="E9863" s="92"/>
      <c r="F9863" s="95"/>
    </row>
    <row r="9864" spans="1:6">
      <c r="A9864" s="79"/>
      <c r="B9864" s="97"/>
      <c r="C9864" s="95"/>
      <c r="D9864" s="98"/>
      <c r="E9864" s="92"/>
      <c r="F9864" s="95"/>
    </row>
    <row r="9865" spans="1:6">
      <c r="A9865" s="79"/>
      <c r="B9865" s="97"/>
      <c r="C9865" s="95"/>
      <c r="D9865" s="98"/>
      <c r="E9865" s="92"/>
      <c r="F9865" s="95"/>
    </row>
    <row r="9866" spans="1:6">
      <c r="A9866" s="79"/>
      <c r="B9866" s="97"/>
      <c r="C9866" s="95"/>
      <c r="D9866" s="98"/>
      <c r="E9866" s="92"/>
      <c r="F9866" s="95"/>
    </row>
    <row r="9867" spans="1:6">
      <c r="A9867" s="79"/>
      <c r="B9867" s="97"/>
      <c r="C9867" s="95"/>
      <c r="D9867" s="98"/>
      <c r="E9867" s="92"/>
      <c r="F9867" s="95"/>
    </row>
    <row r="9868" spans="1:6">
      <c r="A9868" s="79"/>
      <c r="B9868" s="97"/>
      <c r="C9868" s="95"/>
      <c r="D9868" s="98"/>
      <c r="E9868" s="92"/>
      <c r="F9868" s="95"/>
    </row>
    <row r="9869" spans="1:6">
      <c r="A9869" s="79"/>
      <c r="B9869" s="97"/>
      <c r="C9869" s="95"/>
      <c r="D9869" s="98"/>
      <c r="E9869" s="92"/>
      <c r="F9869" s="95"/>
    </row>
    <row r="9870" spans="1:6">
      <c r="A9870" s="79"/>
      <c r="B9870" s="97"/>
      <c r="C9870" s="95"/>
      <c r="D9870" s="98"/>
      <c r="E9870" s="92"/>
      <c r="F9870" s="95"/>
    </row>
    <row r="9871" spans="1:6">
      <c r="A9871" s="79"/>
      <c r="B9871" s="97"/>
      <c r="C9871" s="95"/>
      <c r="D9871" s="98"/>
      <c r="E9871" s="92"/>
      <c r="F9871" s="95"/>
    </row>
    <row r="9872" spans="1:6">
      <c r="A9872" s="79"/>
      <c r="B9872" s="97"/>
      <c r="C9872" s="95"/>
      <c r="D9872" s="98"/>
      <c r="E9872" s="92"/>
      <c r="F9872" s="95"/>
    </row>
    <row r="9873" spans="1:6">
      <c r="A9873" s="79"/>
      <c r="B9873" s="97"/>
      <c r="C9873" s="95"/>
      <c r="D9873" s="98"/>
      <c r="E9873" s="92"/>
      <c r="F9873" s="95"/>
    </row>
    <row r="9874" spans="1:6">
      <c r="A9874" s="79"/>
      <c r="B9874" s="97"/>
      <c r="C9874" s="95"/>
      <c r="D9874" s="98"/>
      <c r="E9874" s="92"/>
      <c r="F9874" s="95"/>
    </row>
    <row r="9875" spans="1:6">
      <c r="A9875" s="79"/>
      <c r="B9875" s="97"/>
      <c r="C9875" s="95"/>
      <c r="D9875" s="98"/>
      <c r="E9875" s="92"/>
      <c r="F9875" s="95"/>
    </row>
    <row r="9876" spans="1:6">
      <c r="A9876" s="79"/>
      <c r="B9876" s="97"/>
      <c r="C9876" s="95"/>
      <c r="D9876" s="98"/>
      <c r="E9876" s="92"/>
      <c r="F9876" s="95"/>
    </row>
    <row r="9877" spans="1:6">
      <c r="A9877" s="79"/>
      <c r="B9877" s="97"/>
      <c r="C9877" s="95"/>
      <c r="D9877" s="98"/>
      <c r="E9877" s="92"/>
      <c r="F9877" s="95"/>
    </row>
    <row r="9878" spans="1:6">
      <c r="A9878" s="79"/>
      <c r="B9878" s="97"/>
      <c r="C9878" s="95"/>
      <c r="D9878" s="98"/>
      <c r="E9878" s="92"/>
      <c r="F9878" s="95"/>
    </row>
    <row r="9879" spans="1:6">
      <c r="A9879" s="79"/>
      <c r="B9879" s="97"/>
      <c r="C9879" s="95"/>
      <c r="D9879" s="98"/>
      <c r="E9879" s="92"/>
      <c r="F9879" s="95"/>
    </row>
    <row r="9880" spans="1:6">
      <c r="A9880" s="79"/>
      <c r="B9880" s="97"/>
      <c r="C9880" s="95"/>
      <c r="D9880" s="98"/>
      <c r="E9880" s="92"/>
      <c r="F9880" s="95"/>
    </row>
    <row r="9881" spans="1:6">
      <c r="A9881" s="79"/>
      <c r="B9881" s="97"/>
      <c r="C9881" s="95"/>
      <c r="D9881" s="98"/>
      <c r="E9881" s="92"/>
      <c r="F9881" s="95"/>
    </row>
    <row r="9882" spans="1:6">
      <c r="A9882" s="79"/>
      <c r="B9882" s="97"/>
      <c r="C9882" s="95"/>
      <c r="D9882" s="98"/>
      <c r="E9882" s="92"/>
      <c r="F9882" s="95"/>
    </row>
    <row r="9883" spans="1:6">
      <c r="A9883" s="79"/>
      <c r="B9883" s="97"/>
      <c r="C9883" s="95"/>
      <c r="D9883" s="98"/>
      <c r="E9883" s="92"/>
      <c r="F9883" s="95"/>
    </row>
    <row r="9884" spans="1:6">
      <c r="A9884" s="79"/>
      <c r="B9884" s="97"/>
      <c r="C9884" s="95"/>
      <c r="D9884" s="98"/>
      <c r="E9884" s="92"/>
      <c r="F9884" s="95"/>
    </row>
    <row r="9885" spans="1:6">
      <c r="A9885" s="79"/>
      <c r="B9885" s="97"/>
      <c r="C9885" s="95"/>
      <c r="D9885" s="98"/>
      <c r="E9885" s="92"/>
      <c r="F9885" s="95"/>
    </row>
    <row r="9886" spans="1:6">
      <c r="A9886" s="79"/>
      <c r="B9886" s="97"/>
      <c r="C9886" s="95"/>
      <c r="D9886" s="98"/>
      <c r="E9886" s="92"/>
      <c r="F9886" s="95"/>
    </row>
    <row r="9887" spans="1:6">
      <c r="A9887" s="79"/>
      <c r="B9887" s="97"/>
      <c r="C9887" s="95"/>
      <c r="D9887" s="98"/>
      <c r="E9887" s="92"/>
      <c r="F9887" s="95"/>
    </row>
    <row r="9888" spans="1:6">
      <c r="A9888" s="79"/>
      <c r="B9888" s="97"/>
      <c r="C9888" s="95"/>
      <c r="D9888" s="98"/>
      <c r="E9888" s="92"/>
      <c r="F9888" s="95"/>
    </row>
    <row r="9889" spans="1:6">
      <c r="A9889" s="79"/>
      <c r="B9889" s="97"/>
      <c r="C9889" s="95"/>
      <c r="D9889" s="98"/>
      <c r="E9889" s="92"/>
      <c r="F9889" s="95"/>
    </row>
    <row r="9890" spans="1:6">
      <c r="A9890" s="79"/>
      <c r="B9890" s="97"/>
      <c r="C9890" s="95"/>
      <c r="D9890" s="98"/>
      <c r="E9890" s="92"/>
      <c r="F9890" s="95"/>
    </row>
    <row r="9891" spans="1:6">
      <c r="A9891" s="79"/>
      <c r="B9891" s="97"/>
      <c r="C9891" s="95"/>
      <c r="D9891" s="98"/>
      <c r="E9891" s="92"/>
      <c r="F9891" s="95"/>
    </row>
    <row r="9892" spans="1:6">
      <c r="A9892" s="79"/>
      <c r="B9892" s="97"/>
      <c r="C9892" s="95"/>
      <c r="D9892" s="98"/>
      <c r="E9892" s="92"/>
      <c r="F9892" s="95"/>
    </row>
    <row r="9893" spans="1:6">
      <c r="A9893" s="79"/>
      <c r="B9893" s="97"/>
      <c r="C9893" s="95"/>
      <c r="D9893" s="98"/>
      <c r="E9893" s="92"/>
      <c r="F9893" s="95"/>
    </row>
    <row r="9894" spans="1:6">
      <c r="A9894" s="79"/>
      <c r="B9894" s="97"/>
      <c r="C9894" s="95"/>
      <c r="D9894" s="98"/>
      <c r="E9894" s="92"/>
      <c r="F9894" s="95"/>
    </row>
    <row r="9895" spans="1:6">
      <c r="A9895" s="79"/>
      <c r="B9895" s="97"/>
      <c r="C9895" s="95"/>
      <c r="D9895" s="98"/>
      <c r="E9895" s="92"/>
      <c r="F9895" s="95"/>
    </row>
    <row r="9896" spans="1:6">
      <c r="A9896" s="79"/>
      <c r="B9896" s="97"/>
      <c r="C9896" s="95"/>
      <c r="D9896" s="98"/>
      <c r="E9896" s="92"/>
      <c r="F9896" s="95"/>
    </row>
    <row r="9897" spans="1:6">
      <c r="A9897" s="79"/>
      <c r="B9897" s="97"/>
      <c r="C9897" s="95"/>
      <c r="D9897" s="98"/>
      <c r="E9897" s="92"/>
      <c r="F9897" s="95"/>
    </row>
    <row r="9898" spans="1:6">
      <c r="A9898" s="79"/>
      <c r="B9898" s="97"/>
      <c r="C9898" s="95"/>
      <c r="D9898" s="98"/>
      <c r="E9898" s="92"/>
      <c r="F9898" s="95"/>
    </row>
    <row r="9899" spans="1:6">
      <c r="A9899" s="79"/>
      <c r="B9899" s="97"/>
      <c r="C9899" s="95"/>
      <c r="D9899" s="98"/>
      <c r="E9899" s="92"/>
      <c r="F9899" s="95"/>
    </row>
    <row r="9900" spans="1:6">
      <c r="A9900" s="79"/>
      <c r="B9900" s="97"/>
      <c r="C9900" s="95"/>
      <c r="D9900" s="98"/>
      <c r="E9900" s="92"/>
      <c r="F9900" s="95"/>
    </row>
    <row r="9901" spans="1:6">
      <c r="A9901" s="79"/>
      <c r="B9901" s="97"/>
      <c r="C9901" s="95"/>
      <c r="D9901" s="98"/>
      <c r="E9901" s="92"/>
      <c r="F9901" s="95"/>
    </row>
    <row r="9902" spans="1:6">
      <c r="A9902" s="79"/>
      <c r="B9902" s="97"/>
      <c r="C9902" s="95"/>
      <c r="D9902" s="98"/>
      <c r="E9902" s="92"/>
      <c r="F9902" s="95"/>
    </row>
    <row r="9903" spans="1:6">
      <c r="A9903" s="79"/>
      <c r="B9903" s="97"/>
      <c r="C9903" s="95"/>
      <c r="D9903" s="98"/>
      <c r="E9903" s="92"/>
      <c r="F9903" s="95"/>
    </row>
    <row r="9904" spans="1:6">
      <c r="A9904" s="79"/>
      <c r="B9904" s="97"/>
      <c r="C9904" s="95"/>
      <c r="D9904" s="98"/>
      <c r="E9904" s="92"/>
      <c r="F9904" s="95"/>
    </row>
    <row r="9905" spans="1:6">
      <c r="A9905" s="79"/>
      <c r="B9905" s="97"/>
      <c r="C9905" s="95"/>
      <c r="D9905" s="98"/>
      <c r="E9905" s="92"/>
      <c r="F9905" s="95"/>
    </row>
    <row r="9906" spans="1:6">
      <c r="A9906" s="79"/>
      <c r="B9906" s="97"/>
      <c r="C9906" s="95"/>
      <c r="D9906" s="98"/>
      <c r="E9906" s="92"/>
      <c r="F9906" s="95"/>
    </row>
    <row r="9907" spans="1:6">
      <c r="A9907" s="79"/>
      <c r="B9907" s="97"/>
      <c r="C9907" s="95"/>
      <c r="D9907" s="98"/>
      <c r="E9907" s="92"/>
      <c r="F9907" s="95"/>
    </row>
    <row r="9908" spans="1:6">
      <c r="A9908" s="79"/>
      <c r="B9908" s="97"/>
      <c r="C9908" s="95"/>
      <c r="D9908" s="98"/>
      <c r="E9908" s="92"/>
      <c r="F9908" s="95"/>
    </row>
    <row r="9909" spans="1:6">
      <c r="A9909" s="79"/>
      <c r="B9909" s="97"/>
      <c r="C9909" s="95"/>
      <c r="D9909" s="98"/>
      <c r="E9909" s="92"/>
      <c r="F9909" s="95"/>
    </row>
    <row r="9910" spans="1:6">
      <c r="A9910" s="79"/>
      <c r="B9910" s="97"/>
      <c r="C9910" s="95"/>
      <c r="D9910" s="98"/>
      <c r="E9910" s="92"/>
      <c r="F9910" s="95"/>
    </row>
    <row r="9911" spans="1:6">
      <c r="A9911" s="79"/>
      <c r="B9911" s="97"/>
      <c r="C9911" s="95"/>
      <c r="D9911" s="98"/>
      <c r="E9911" s="92"/>
      <c r="F9911" s="95"/>
    </row>
    <row r="9912" spans="1:6">
      <c r="A9912" s="79"/>
      <c r="B9912" s="97"/>
      <c r="C9912" s="95"/>
      <c r="D9912" s="98"/>
      <c r="E9912" s="92"/>
      <c r="F9912" s="95"/>
    </row>
    <row r="9913" spans="1:6">
      <c r="A9913" s="79"/>
      <c r="B9913" s="97"/>
      <c r="C9913" s="95"/>
      <c r="D9913" s="98"/>
      <c r="E9913" s="92"/>
      <c r="F9913" s="95"/>
    </row>
    <row r="9914" spans="1:6">
      <c r="A9914" s="79"/>
      <c r="B9914" s="97"/>
      <c r="C9914" s="95"/>
      <c r="D9914" s="98"/>
      <c r="E9914" s="92"/>
      <c r="F9914" s="95"/>
    </row>
    <row r="9915" spans="1:6">
      <c r="A9915" s="79"/>
      <c r="B9915" s="97"/>
      <c r="C9915" s="95"/>
      <c r="D9915" s="98"/>
      <c r="E9915" s="92"/>
      <c r="F9915" s="95"/>
    </row>
    <row r="9916" spans="1:6">
      <c r="A9916" s="79"/>
      <c r="B9916" s="97"/>
      <c r="C9916" s="95"/>
      <c r="D9916" s="98"/>
      <c r="E9916" s="92"/>
      <c r="F9916" s="95"/>
    </row>
    <row r="9917" spans="1:6">
      <c r="A9917" s="79"/>
      <c r="B9917" s="97"/>
      <c r="C9917" s="95"/>
      <c r="D9917" s="98"/>
      <c r="E9917" s="92"/>
      <c r="F9917" s="95"/>
    </row>
    <row r="9918" spans="1:6">
      <c r="A9918" s="79"/>
      <c r="B9918" s="97"/>
      <c r="C9918" s="95"/>
      <c r="D9918" s="98"/>
      <c r="E9918" s="92"/>
      <c r="F9918" s="95"/>
    </row>
    <row r="9919" spans="1:6">
      <c r="A9919" s="79"/>
      <c r="B9919" s="97"/>
      <c r="C9919" s="95"/>
      <c r="D9919" s="98"/>
      <c r="E9919" s="92"/>
      <c r="F9919" s="95"/>
    </row>
    <row r="9920" spans="1:6">
      <c r="A9920" s="79"/>
      <c r="B9920" s="97"/>
      <c r="C9920" s="95"/>
      <c r="D9920" s="98"/>
      <c r="E9920" s="92"/>
      <c r="F9920" s="95"/>
    </row>
    <row r="9921" spans="1:6">
      <c r="A9921" s="79"/>
      <c r="B9921" s="97"/>
      <c r="C9921" s="95"/>
      <c r="D9921" s="98"/>
      <c r="E9921" s="92"/>
      <c r="F9921" s="95"/>
    </row>
    <row r="9922" spans="1:6">
      <c r="A9922" s="79"/>
      <c r="B9922" s="97"/>
      <c r="C9922" s="95"/>
      <c r="D9922" s="98"/>
      <c r="E9922" s="92"/>
      <c r="F9922" s="95"/>
    </row>
    <row r="9923" spans="1:6">
      <c r="A9923" s="79"/>
      <c r="B9923" s="97"/>
      <c r="C9923" s="95"/>
      <c r="D9923" s="98"/>
      <c r="E9923" s="92"/>
      <c r="F9923" s="95"/>
    </row>
    <row r="9924" spans="1:6">
      <c r="A9924" s="79"/>
      <c r="B9924" s="97"/>
      <c r="C9924" s="95"/>
      <c r="D9924" s="98"/>
      <c r="E9924" s="92"/>
      <c r="F9924" s="95"/>
    </row>
    <row r="9925" spans="1:6">
      <c r="A9925" s="79"/>
      <c r="B9925" s="97"/>
      <c r="C9925" s="95"/>
      <c r="D9925" s="98"/>
      <c r="E9925" s="92"/>
      <c r="F9925" s="95"/>
    </row>
    <row r="9926" spans="1:6">
      <c r="A9926" s="79"/>
      <c r="B9926" s="97"/>
      <c r="C9926" s="95"/>
      <c r="D9926" s="98"/>
      <c r="E9926" s="92"/>
      <c r="F9926" s="95"/>
    </row>
    <row r="9927" spans="1:6">
      <c r="A9927" s="79"/>
      <c r="B9927" s="97"/>
      <c r="C9927" s="95"/>
      <c r="D9927" s="98"/>
      <c r="E9927" s="92"/>
      <c r="F9927" s="95"/>
    </row>
    <row r="9928" spans="1:6">
      <c r="A9928" s="79"/>
      <c r="B9928" s="97"/>
      <c r="C9928" s="95"/>
      <c r="D9928" s="98"/>
      <c r="E9928" s="92"/>
      <c r="F9928" s="95"/>
    </row>
    <row r="9929" spans="1:6">
      <c r="A9929" s="79"/>
      <c r="B9929" s="97"/>
      <c r="C9929" s="95"/>
      <c r="D9929" s="98"/>
      <c r="E9929" s="92"/>
      <c r="F9929" s="95"/>
    </row>
    <row r="9930" spans="1:6">
      <c r="A9930" s="79"/>
      <c r="B9930" s="97"/>
      <c r="C9930" s="95"/>
      <c r="D9930" s="98"/>
      <c r="E9930" s="92"/>
      <c r="F9930" s="95"/>
    </row>
    <row r="9931" spans="1:6">
      <c r="A9931" s="79"/>
      <c r="B9931" s="97"/>
      <c r="C9931" s="95"/>
      <c r="D9931" s="98"/>
      <c r="E9931" s="92"/>
      <c r="F9931" s="95"/>
    </row>
    <row r="9932" spans="1:6">
      <c r="A9932" s="79"/>
      <c r="B9932" s="97"/>
      <c r="C9932" s="95"/>
      <c r="D9932" s="98"/>
      <c r="E9932" s="92"/>
      <c r="F9932" s="95"/>
    </row>
    <row r="9933" spans="1:6">
      <c r="A9933" s="79"/>
      <c r="B9933" s="97"/>
      <c r="C9933" s="95"/>
      <c r="D9933" s="98"/>
      <c r="E9933" s="92"/>
      <c r="F9933" s="95"/>
    </row>
    <row r="9934" spans="1:6">
      <c r="A9934" s="79"/>
      <c r="B9934" s="97"/>
      <c r="C9934" s="95"/>
      <c r="D9934" s="98"/>
      <c r="E9934" s="92"/>
      <c r="F9934" s="95"/>
    </row>
    <row r="9935" spans="1:6">
      <c r="A9935" s="79"/>
      <c r="B9935" s="97"/>
      <c r="C9935" s="95"/>
      <c r="D9935" s="98"/>
      <c r="E9935" s="92"/>
      <c r="F9935" s="95"/>
    </row>
    <row r="9936" spans="1:6">
      <c r="A9936" s="79"/>
      <c r="B9936" s="97"/>
      <c r="C9936" s="95"/>
      <c r="D9936" s="98"/>
      <c r="E9936" s="92"/>
      <c r="F9936" s="95"/>
    </row>
    <row r="9937" spans="1:6">
      <c r="A9937" s="79"/>
      <c r="B9937" s="97"/>
      <c r="C9937" s="95"/>
      <c r="D9937" s="98"/>
      <c r="E9937" s="92"/>
      <c r="F9937" s="95"/>
    </row>
    <row r="9938" spans="1:6">
      <c r="A9938" s="79"/>
      <c r="B9938" s="97"/>
      <c r="C9938" s="95"/>
      <c r="D9938" s="98"/>
      <c r="E9938" s="92"/>
      <c r="F9938" s="95"/>
    </row>
    <row r="9939" spans="1:6">
      <c r="A9939" s="79"/>
      <c r="B9939" s="97"/>
      <c r="C9939" s="95"/>
      <c r="D9939" s="98"/>
      <c r="E9939" s="92"/>
      <c r="F9939" s="95"/>
    </row>
    <row r="9940" spans="1:6">
      <c r="A9940" s="79"/>
      <c r="B9940" s="97"/>
      <c r="C9940" s="95"/>
      <c r="D9940" s="98"/>
      <c r="E9940" s="92"/>
      <c r="F9940" s="95"/>
    </row>
    <row r="9941" spans="1:6">
      <c r="A9941" s="79"/>
      <c r="B9941" s="97"/>
      <c r="C9941" s="95"/>
      <c r="D9941" s="98"/>
      <c r="E9941" s="92"/>
      <c r="F9941" s="95"/>
    </row>
    <row r="9942" spans="1:6">
      <c r="A9942" s="79"/>
      <c r="B9942" s="97"/>
      <c r="C9942" s="95"/>
      <c r="D9942" s="98"/>
      <c r="E9942" s="92"/>
      <c r="F9942" s="95"/>
    </row>
    <row r="9943" spans="1:6">
      <c r="A9943" s="79"/>
      <c r="B9943" s="97"/>
      <c r="C9943" s="95"/>
      <c r="D9943" s="98"/>
      <c r="E9943" s="92"/>
      <c r="F9943" s="95"/>
    </row>
    <row r="9944" spans="1:6">
      <c r="A9944" s="79"/>
      <c r="B9944" s="97"/>
      <c r="C9944" s="95"/>
      <c r="D9944" s="98"/>
      <c r="E9944" s="92"/>
      <c r="F9944" s="95"/>
    </row>
    <row r="9945" spans="1:6">
      <c r="A9945" s="79"/>
      <c r="B9945" s="97"/>
      <c r="C9945" s="95"/>
      <c r="D9945" s="98"/>
      <c r="E9945" s="92"/>
      <c r="F9945" s="95"/>
    </row>
    <row r="9946" spans="1:6">
      <c r="A9946" s="79"/>
      <c r="B9946" s="97"/>
      <c r="C9946" s="95"/>
      <c r="D9946" s="98"/>
      <c r="E9946" s="92"/>
      <c r="F9946" s="95"/>
    </row>
    <row r="9947" spans="1:6">
      <c r="A9947" s="79"/>
      <c r="B9947" s="97"/>
      <c r="C9947" s="95"/>
      <c r="D9947" s="98"/>
      <c r="E9947" s="92"/>
      <c r="F9947" s="95"/>
    </row>
    <row r="9948" spans="1:6">
      <c r="A9948" s="79"/>
      <c r="B9948" s="97"/>
      <c r="C9948" s="95"/>
      <c r="D9948" s="98"/>
      <c r="E9948" s="92"/>
      <c r="F9948" s="95"/>
    </row>
    <row r="9949" spans="1:6">
      <c r="A9949" s="79"/>
      <c r="B9949" s="97"/>
      <c r="C9949" s="95"/>
      <c r="D9949" s="98"/>
      <c r="E9949" s="92"/>
      <c r="F9949" s="95"/>
    </row>
    <row r="9950" spans="1:6">
      <c r="A9950" s="79"/>
      <c r="B9950" s="97"/>
      <c r="C9950" s="95"/>
      <c r="D9950" s="98"/>
      <c r="E9950" s="92"/>
      <c r="F9950" s="95"/>
    </row>
    <row r="9951" spans="1:6">
      <c r="A9951" s="79"/>
      <c r="B9951" s="97"/>
      <c r="C9951" s="95"/>
      <c r="D9951" s="98"/>
      <c r="E9951" s="92"/>
      <c r="F9951" s="95"/>
    </row>
    <row r="9952" spans="1:6">
      <c r="A9952" s="79"/>
      <c r="B9952" s="97"/>
      <c r="C9952" s="95"/>
      <c r="D9952" s="98"/>
      <c r="E9952" s="92"/>
      <c r="F9952" s="95"/>
    </row>
    <row r="9953" spans="1:6">
      <c r="A9953" s="79"/>
      <c r="B9953" s="97"/>
      <c r="C9953" s="95"/>
      <c r="D9953" s="98"/>
      <c r="E9953" s="92"/>
      <c r="F9953" s="95"/>
    </row>
    <row r="9954" spans="1:6">
      <c r="A9954" s="79"/>
      <c r="B9954" s="97"/>
      <c r="C9954" s="95"/>
      <c r="D9954" s="98"/>
      <c r="E9954" s="92"/>
      <c r="F9954" s="95"/>
    </row>
    <row r="9955" spans="1:6">
      <c r="A9955" s="79"/>
      <c r="B9955" s="97"/>
      <c r="C9955" s="95"/>
      <c r="D9955" s="98"/>
      <c r="E9955" s="92"/>
      <c r="F9955" s="95"/>
    </row>
    <row r="9956" spans="1:6">
      <c r="A9956" s="79"/>
      <c r="B9956" s="97"/>
      <c r="C9956" s="95"/>
      <c r="D9956" s="98"/>
      <c r="E9956" s="92"/>
      <c r="F9956" s="95"/>
    </row>
    <row r="9957" spans="1:6">
      <c r="A9957" s="79"/>
      <c r="B9957" s="97"/>
      <c r="C9957" s="95"/>
      <c r="D9957" s="98"/>
      <c r="E9957" s="92"/>
      <c r="F9957" s="95"/>
    </row>
    <row r="9958" spans="1:6">
      <c r="A9958" s="79"/>
      <c r="B9958" s="97"/>
      <c r="C9958" s="95"/>
      <c r="D9958" s="98"/>
      <c r="E9958" s="92"/>
      <c r="F9958" s="95"/>
    </row>
    <row r="9959" spans="1:6">
      <c r="A9959" s="79"/>
      <c r="B9959" s="97"/>
      <c r="C9959" s="95"/>
      <c r="D9959" s="98"/>
      <c r="E9959" s="92"/>
      <c r="F9959" s="95"/>
    </row>
    <row r="9960" spans="1:6">
      <c r="A9960" s="79"/>
      <c r="B9960" s="97"/>
      <c r="C9960" s="95"/>
      <c r="D9960" s="98"/>
      <c r="E9960" s="92"/>
      <c r="F9960" s="95"/>
    </row>
    <row r="9961" spans="1:6">
      <c r="A9961" s="79"/>
      <c r="B9961" s="97"/>
      <c r="C9961" s="95"/>
      <c r="D9961" s="98"/>
      <c r="E9961" s="92"/>
      <c r="F9961" s="95"/>
    </row>
    <row r="9962" spans="1:6">
      <c r="A9962" s="79"/>
      <c r="B9962" s="97"/>
      <c r="C9962" s="95"/>
      <c r="D9962" s="98"/>
      <c r="E9962" s="92"/>
      <c r="F9962" s="95"/>
    </row>
    <row r="9963" spans="1:6">
      <c r="A9963" s="79"/>
      <c r="B9963" s="97"/>
      <c r="C9963" s="95"/>
      <c r="D9963" s="98"/>
      <c r="E9963" s="92"/>
      <c r="F9963" s="95"/>
    </row>
    <row r="9964" spans="1:6">
      <c r="A9964" s="79"/>
      <c r="B9964" s="97"/>
      <c r="C9964" s="95"/>
      <c r="D9964" s="98"/>
      <c r="E9964" s="92"/>
      <c r="F9964" s="95"/>
    </row>
    <row r="9965" spans="1:6">
      <c r="A9965" s="79"/>
      <c r="B9965" s="97"/>
      <c r="C9965" s="95"/>
      <c r="D9965" s="98"/>
      <c r="E9965" s="92"/>
      <c r="F9965" s="95"/>
    </row>
    <row r="9966" spans="1:6">
      <c r="A9966" s="79"/>
      <c r="B9966" s="97"/>
      <c r="C9966" s="95"/>
      <c r="D9966" s="98"/>
      <c r="E9966" s="92"/>
      <c r="F9966" s="95"/>
    </row>
    <row r="9967" spans="1:6">
      <c r="A9967" s="79"/>
      <c r="B9967" s="97"/>
      <c r="C9967" s="95"/>
      <c r="D9967" s="98"/>
      <c r="E9967" s="92"/>
      <c r="F9967" s="95"/>
    </row>
    <row r="9968" spans="1:6">
      <c r="A9968" s="79"/>
      <c r="B9968" s="97"/>
      <c r="C9968" s="95"/>
      <c r="D9968" s="98"/>
      <c r="E9968" s="92"/>
      <c r="F9968" s="95"/>
    </row>
    <row r="9969" spans="1:6">
      <c r="A9969" s="79"/>
      <c r="B9969" s="97"/>
      <c r="C9969" s="95"/>
      <c r="D9969" s="98"/>
      <c r="E9969" s="92"/>
      <c r="F9969" s="95"/>
    </row>
    <row r="9970" spans="1:6">
      <c r="A9970" s="79"/>
      <c r="B9970" s="97"/>
      <c r="C9970" s="95"/>
      <c r="D9970" s="98"/>
      <c r="E9970" s="92"/>
      <c r="F9970" s="95"/>
    </row>
    <row r="9971" spans="1:6">
      <c r="A9971" s="79"/>
      <c r="B9971" s="97"/>
      <c r="C9971" s="95"/>
      <c r="D9971" s="98"/>
      <c r="E9971" s="92"/>
      <c r="F9971" s="95"/>
    </row>
    <row r="9972" spans="1:6">
      <c r="A9972" s="79"/>
      <c r="B9972" s="97"/>
      <c r="C9972" s="95"/>
      <c r="D9972" s="98"/>
      <c r="E9972" s="92"/>
      <c r="F9972" s="95"/>
    </row>
    <row r="9973" spans="1:6">
      <c r="A9973" s="79"/>
      <c r="B9973" s="97"/>
      <c r="C9973" s="95"/>
      <c r="D9973" s="98"/>
      <c r="E9973" s="92"/>
      <c r="F9973" s="95"/>
    </row>
    <row r="9974" spans="1:6">
      <c r="A9974" s="79"/>
      <c r="B9974" s="97"/>
      <c r="C9974" s="95"/>
      <c r="D9974" s="98"/>
      <c r="E9974" s="92"/>
      <c r="F9974" s="95"/>
    </row>
    <row r="9975" spans="1:6">
      <c r="A9975" s="79"/>
      <c r="B9975" s="97"/>
      <c r="C9975" s="95"/>
      <c r="D9975" s="98"/>
      <c r="E9975" s="92"/>
      <c r="F9975" s="95"/>
    </row>
    <row r="9976" spans="1:6">
      <c r="A9976" s="79"/>
      <c r="B9976" s="97"/>
      <c r="C9976" s="95"/>
      <c r="D9976" s="98"/>
      <c r="E9976" s="92"/>
      <c r="F9976" s="95"/>
    </row>
    <row r="9977" spans="1:6">
      <c r="A9977" s="79"/>
      <c r="B9977" s="97"/>
      <c r="C9977" s="95"/>
      <c r="D9977" s="98"/>
      <c r="E9977" s="92"/>
      <c r="F9977" s="95"/>
    </row>
    <row r="9978" spans="1:6">
      <c r="A9978" s="79"/>
      <c r="B9978" s="97"/>
      <c r="C9978" s="95"/>
      <c r="D9978" s="98"/>
      <c r="E9978" s="92"/>
      <c r="F9978" s="95"/>
    </row>
    <row r="9979" spans="1:6">
      <c r="A9979" s="79"/>
      <c r="B9979" s="97"/>
      <c r="C9979" s="95"/>
      <c r="D9979" s="98"/>
      <c r="E9979" s="92"/>
      <c r="F9979" s="95"/>
    </row>
    <row r="9980" spans="1:6">
      <c r="A9980" s="79"/>
      <c r="B9980" s="97"/>
      <c r="C9980" s="95"/>
      <c r="D9980" s="98"/>
      <c r="E9980" s="92"/>
      <c r="F9980" s="95"/>
    </row>
    <row r="9981" spans="1:6">
      <c r="A9981" s="79"/>
      <c r="B9981" s="97"/>
      <c r="C9981" s="95"/>
      <c r="D9981" s="98"/>
      <c r="E9981" s="92"/>
      <c r="F9981" s="95"/>
    </row>
    <row r="9982" spans="1:6">
      <c r="A9982" s="79"/>
      <c r="B9982" s="97"/>
      <c r="C9982" s="95"/>
      <c r="D9982" s="98"/>
      <c r="E9982" s="92"/>
      <c r="F9982" s="95"/>
    </row>
    <row r="9983" spans="1:6">
      <c r="A9983" s="79"/>
      <c r="B9983" s="97"/>
      <c r="C9983" s="95"/>
      <c r="D9983" s="98"/>
      <c r="E9983" s="92"/>
      <c r="F9983" s="95"/>
    </row>
    <row r="9984" spans="1:6">
      <c r="A9984" s="79"/>
      <c r="B9984" s="97"/>
      <c r="C9984" s="95"/>
      <c r="D9984" s="98"/>
      <c r="E9984" s="92"/>
      <c r="F9984" s="95"/>
    </row>
    <row r="9985" spans="1:6">
      <c r="A9985" s="79"/>
      <c r="B9985" s="97"/>
      <c r="C9985" s="95"/>
      <c r="D9985" s="98"/>
      <c r="E9985" s="92"/>
      <c r="F9985" s="95"/>
    </row>
    <row r="9986" spans="1:6">
      <c r="A9986" s="79"/>
      <c r="B9986" s="97"/>
      <c r="C9986" s="95"/>
      <c r="D9986" s="98"/>
      <c r="E9986" s="92"/>
      <c r="F9986" s="95"/>
    </row>
    <row r="9987" spans="1:6">
      <c r="A9987" s="79"/>
      <c r="B9987" s="97"/>
      <c r="C9987" s="95"/>
      <c r="D9987" s="98"/>
      <c r="E9987" s="92"/>
      <c r="F9987" s="95"/>
    </row>
    <row r="9988" spans="1:6">
      <c r="A9988" s="79"/>
      <c r="B9988" s="97"/>
      <c r="C9988" s="95"/>
      <c r="D9988" s="98"/>
      <c r="E9988" s="92"/>
      <c r="F9988" s="95"/>
    </row>
    <row r="9989" spans="1:6">
      <c r="A9989" s="79"/>
      <c r="B9989" s="97"/>
      <c r="C9989" s="95"/>
      <c r="D9989" s="98"/>
      <c r="E9989" s="92"/>
      <c r="F9989" s="95"/>
    </row>
    <row r="9990" spans="1:6">
      <c r="A9990" s="79"/>
      <c r="B9990" s="97"/>
      <c r="C9990" s="95"/>
      <c r="D9990" s="98"/>
      <c r="E9990" s="92"/>
      <c r="F9990" s="95"/>
    </row>
    <row r="9991" spans="1:6">
      <c r="A9991" s="79"/>
      <c r="B9991" s="97"/>
      <c r="C9991" s="95"/>
      <c r="D9991" s="98"/>
      <c r="E9991" s="92"/>
      <c r="F9991" s="95"/>
    </row>
    <row r="9992" spans="1:6">
      <c r="A9992" s="79"/>
      <c r="B9992" s="97"/>
      <c r="C9992" s="95"/>
      <c r="D9992" s="98"/>
      <c r="E9992" s="92"/>
      <c r="F9992" s="95"/>
    </row>
    <row r="9993" spans="1:6">
      <c r="A9993" s="79"/>
      <c r="B9993" s="97"/>
      <c r="C9993" s="95"/>
      <c r="D9993" s="98"/>
      <c r="E9993" s="92"/>
      <c r="F9993" s="95"/>
    </row>
    <row r="9994" spans="1:6">
      <c r="A9994" s="79"/>
      <c r="B9994" s="97"/>
      <c r="C9994" s="95"/>
      <c r="D9994" s="98"/>
      <c r="E9994" s="92"/>
      <c r="F9994" s="95"/>
    </row>
    <row r="9995" spans="1:6">
      <c r="A9995" s="79"/>
      <c r="B9995" s="97"/>
      <c r="C9995" s="95"/>
      <c r="D9995" s="98"/>
      <c r="E9995" s="92"/>
      <c r="F9995" s="95"/>
    </row>
    <row r="9996" spans="1:6">
      <c r="A9996" s="79"/>
      <c r="B9996" s="97"/>
      <c r="C9996" s="95"/>
      <c r="D9996" s="98"/>
      <c r="E9996" s="92"/>
      <c r="F9996" s="95"/>
    </row>
    <row r="9997" spans="1:6">
      <c r="A9997" s="79"/>
      <c r="B9997" s="97"/>
      <c r="C9997" s="95"/>
      <c r="D9997" s="98"/>
      <c r="E9997" s="92"/>
      <c r="F9997" s="95"/>
    </row>
    <row r="9998" spans="1:6">
      <c r="A9998" s="79"/>
      <c r="B9998" s="97"/>
      <c r="C9998" s="95"/>
      <c r="D9998" s="98"/>
      <c r="E9998" s="92"/>
      <c r="F9998" s="95"/>
    </row>
    <row r="9999" spans="1:6">
      <c r="A9999" s="79"/>
      <c r="B9999" s="97"/>
      <c r="C9999" s="95"/>
      <c r="D9999" s="98"/>
      <c r="E9999" s="92"/>
      <c r="F9999" s="95"/>
    </row>
    <row r="10000" spans="1:6">
      <c r="A10000" s="79"/>
      <c r="B10000" s="97"/>
      <c r="C10000" s="95"/>
      <c r="D10000" s="98"/>
      <c r="E10000" s="92"/>
      <c r="F10000" s="95"/>
    </row>
    <row r="10001" spans="1:6">
      <c r="A10001" s="79"/>
      <c r="B10001" s="97"/>
      <c r="C10001" s="95"/>
      <c r="D10001" s="98"/>
      <c r="E10001" s="92"/>
      <c r="F10001" s="95"/>
    </row>
    <row r="10002" spans="1:6">
      <c r="A10002" s="79"/>
      <c r="B10002" s="97"/>
      <c r="C10002" s="95"/>
      <c r="D10002" s="98"/>
      <c r="E10002" s="92"/>
      <c r="F10002" s="95"/>
    </row>
    <row r="10003" spans="1:6">
      <c r="A10003" s="79"/>
      <c r="B10003" s="97"/>
      <c r="C10003" s="95"/>
      <c r="D10003" s="98"/>
      <c r="E10003" s="92"/>
      <c r="F10003" s="95"/>
    </row>
    <row r="10004" spans="1:6">
      <c r="A10004" s="79"/>
      <c r="B10004" s="97"/>
      <c r="C10004" s="95"/>
      <c r="D10004" s="98"/>
      <c r="E10004" s="92"/>
      <c r="F10004" s="95"/>
    </row>
    <row r="10005" spans="1:6">
      <c r="A10005" s="79"/>
      <c r="B10005" s="97"/>
      <c r="C10005" s="95"/>
      <c r="D10005" s="98"/>
      <c r="E10005" s="92"/>
      <c r="F10005" s="95"/>
    </row>
    <row r="10006" spans="1:6">
      <c r="A10006" s="79"/>
      <c r="B10006" s="97"/>
      <c r="C10006" s="95"/>
      <c r="D10006" s="98"/>
      <c r="E10006" s="92"/>
      <c r="F10006" s="95"/>
    </row>
    <row r="10007" spans="1:6">
      <c r="A10007" s="79"/>
      <c r="B10007" s="97"/>
      <c r="C10007" s="95"/>
      <c r="D10007" s="98"/>
      <c r="E10007" s="92"/>
      <c r="F10007" s="95"/>
    </row>
    <row r="10008" spans="1:6">
      <c r="A10008" s="79"/>
      <c r="B10008" s="97"/>
      <c r="C10008" s="95"/>
      <c r="D10008" s="98"/>
      <c r="E10008" s="92"/>
      <c r="F10008" s="95"/>
    </row>
    <row r="10009" spans="1:6">
      <c r="A10009" s="79"/>
      <c r="B10009" s="97"/>
      <c r="C10009" s="95"/>
      <c r="D10009" s="98"/>
      <c r="E10009" s="92"/>
      <c r="F10009" s="95"/>
    </row>
    <row r="10010" spans="1:6">
      <c r="A10010" s="79"/>
      <c r="B10010" s="97"/>
      <c r="C10010" s="95"/>
      <c r="D10010" s="98"/>
      <c r="E10010" s="92"/>
      <c r="F10010" s="95"/>
    </row>
    <row r="10011" spans="1:6">
      <c r="A10011" s="79"/>
      <c r="B10011" s="97"/>
      <c r="C10011" s="95"/>
      <c r="D10011" s="98"/>
      <c r="E10011" s="92"/>
      <c r="F10011" s="95"/>
    </row>
    <row r="10012" spans="1:6">
      <c r="A10012" s="79"/>
      <c r="B10012" s="97"/>
      <c r="C10012" s="95"/>
      <c r="D10012" s="98"/>
      <c r="E10012" s="92"/>
      <c r="F10012" s="95"/>
    </row>
    <row r="10013" spans="1:6">
      <c r="A10013" s="79"/>
      <c r="B10013" s="97"/>
      <c r="C10013" s="95"/>
      <c r="D10013" s="98"/>
      <c r="E10013" s="92"/>
      <c r="F10013" s="95"/>
    </row>
    <row r="10014" spans="1:6">
      <c r="A10014" s="79"/>
      <c r="B10014" s="97"/>
      <c r="C10014" s="95"/>
      <c r="D10014" s="98"/>
      <c r="E10014" s="92"/>
      <c r="F10014" s="95"/>
    </row>
    <row r="10015" spans="1:6">
      <c r="A10015" s="79"/>
      <c r="B10015" s="97"/>
      <c r="C10015" s="95"/>
      <c r="D10015" s="98"/>
      <c r="E10015" s="92"/>
      <c r="F10015" s="95"/>
    </row>
    <row r="10016" spans="1:6">
      <c r="A10016" s="79"/>
      <c r="B10016" s="97"/>
      <c r="C10016" s="95"/>
      <c r="D10016" s="98"/>
      <c r="E10016" s="92"/>
      <c r="F10016" s="95"/>
    </row>
    <row r="10017" spans="1:6">
      <c r="A10017" s="79"/>
      <c r="B10017" s="97"/>
      <c r="C10017" s="95"/>
      <c r="D10017" s="98"/>
      <c r="E10017" s="92"/>
      <c r="F10017" s="95"/>
    </row>
    <row r="10018" spans="1:6">
      <c r="A10018" s="79"/>
      <c r="B10018" s="97"/>
      <c r="C10018" s="95"/>
      <c r="D10018" s="98"/>
      <c r="E10018" s="92"/>
      <c r="F10018" s="95"/>
    </row>
    <row r="10019" spans="1:6">
      <c r="A10019" s="79"/>
      <c r="B10019" s="97"/>
      <c r="C10019" s="95"/>
      <c r="D10019" s="98"/>
      <c r="E10019" s="92"/>
      <c r="F10019" s="95"/>
    </row>
    <row r="10020" spans="1:6">
      <c r="A10020" s="79"/>
      <c r="B10020" s="97"/>
      <c r="C10020" s="95"/>
      <c r="D10020" s="98"/>
      <c r="E10020" s="92"/>
      <c r="F10020" s="95"/>
    </row>
    <row r="10021" spans="1:6">
      <c r="A10021" s="79"/>
      <c r="B10021" s="97"/>
      <c r="C10021" s="95"/>
      <c r="D10021" s="98"/>
      <c r="E10021" s="92"/>
      <c r="F10021" s="95"/>
    </row>
    <row r="10022" spans="1:6">
      <c r="A10022" s="79"/>
      <c r="B10022" s="97"/>
      <c r="C10022" s="95"/>
      <c r="D10022" s="98"/>
      <c r="E10022" s="92"/>
      <c r="F10022" s="95"/>
    </row>
    <row r="10023" spans="1:6">
      <c r="A10023" s="79"/>
      <c r="B10023" s="97"/>
      <c r="C10023" s="95"/>
      <c r="D10023" s="98"/>
      <c r="E10023" s="92"/>
      <c r="F10023" s="95"/>
    </row>
    <row r="10024" spans="1:6">
      <c r="A10024" s="79"/>
      <c r="B10024" s="97"/>
      <c r="C10024" s="95"/>
      <c r="D10024" s="98"/>
      <c r="E10024" s="92"/>
      <c r="F10024" s="95"/>
    </row>
    <row r="10025" spans="1:6">
      <c r="A10025" s="79"/>
      <c r="B10025" s="97"/>
      <c r="C10025" s="95"/>
      <c r="D10025" s="98"/>
      <c r="E10025" s="92"/>
      <c r="F10025" s="95"/>
    </row>
    <row r="10026" spans="1:6">
      <c r="A10026" s="79"/>
      <c r="B10026" s="97"/>
      <c r="C10026" s="95"/>
      <c r="D10026" s="98"/>
      <c r="E10026" s="92"/>
      <c r="F10026" s="95"/>
    </row>
    <row r="10027" spans="1:6">
      <c r="A10027" s="79"/>
      <c r="B10027" s="97"/>
      <c r="C10027" s="95"/>
      <c r="D10027" s="98"/>
      <c r="E10027" s="92"/>
      <c r="F10027" s="95"/>
    </row>
    <row r="10028" spans="1:6">
      <c r="A10028" s="79"/>
      <c r="B10028" s="97"/>
      <c r="C10028" s="95"/>
      <c r="D10028" s="98"/>
      <c r="E10028" s="92"/>
      <c r="F10028" s="95"/>
    </row>
    <row r="10029" spans="1:6">
      <c r="A10029" s="79"/>
      <c r="B10029" s="97"/>
      <c r="C10029" s="95"/>
      <c r="D10029" s="98"/>
      <c r="E10029" s="92"/>
      <c r="F10029" s="95"/>
    </row>
    <row r="10030" spans="1:6">
      <c r="A10030" s="79"/>
      <c r="B10030" s="97"/>
      <c r="C10030" s="95"/>
      <c r="D10030" s="98"/>
      <c r="E10030" s="92"/>
      <c r="F10030" s="95"/>
    </row>
    <row r="10031" spans="1:6">
      <c r="A10031" s="79"/>
      <c r="B10031" s="97"/>
      <c r="C10031" s="95"/>
      <c r="D10031" s="98"/>
      <c r="E10031" s="92"/>
      <c r="F10031" s="95"/>
    </row>
    <row r="10032" spans="1:6">
      <c r="A10032" s="79"/>
      <c r="B10032" s="97"/>
      <c r="C10032" s="95"/>
      <c r="D10032" s="98"/>
      <c r="E10032" s="92"/>
      <c r="F10032" s="95"/>
    </row>
    <row r="10033" spans="1:6">
      <c r="A10033" s="79"/>
      <c r="B10033" s="97"/>
      <c r="C10033" s="95"/>
      <c r="D10033" s="98"/>
      <c r="E10033" s="92"/>
      <c r="F10033" s="95"/>
    </row>
    <row r="10034" spans="1:6">
      <c r="A10034" s="79"/>
      <c r="B10034" s="97"/>
      <c r="C10034" s="95"/>
      <c r="D10034" s="98"/>
      <c r="E10034" s="92"/>
      <c r="F10034" s="95"/>
    </row>
    <row r="10035" spans="1:6">
      <c r="A10035" s="79"/>
      <c r="B10035" s="97"/>
      <c r="C10035" s="95"/>
      <c r="D10035" s="98"/>
      <c r="E10035" s="92"/>
      <c r="F10035" s="95"/>
    </row>
    <row r="10036" spans="1:6">
      <c r="A10036" s="79"/>
      <c r="B10036" s="97"/>
      <c r="C10036" s="95"/>
      <c r="D10036" s="98"/>
      <c r="E10036" s="92"/>
      <c r="F10036" s="95"/>
    </row>
    <row r="10037" spans="1:6">
      <c r="A10037" s="79"/>
      <c r="B10037" s="97"/>
      <c r="C10037" s="95"/>
      <c r="D10037" s="98"/>
      <c r="E10037" s="92"/>
      <c r="F10037" s="95"/>
    </row>
    <row r="10038" spans="1:6">
      <c r="A10038" s="79"/>
      <c r="B10038" s="97"/>
      <c r="C10038" s="95"/>
      <c r="D10038" s="98"/>
      <c r="E10038" s="92"/>
      <c r="F10038" s="95"/>
    </row>
    <row r="10039" spans="1:6">
      <c r="A10039" s="79"/>
      <c r="B10039" s="97"/>
      <c r="C10039" s="95"/>
      <c r="D10039" s="98"/>
      <c r="E10039" s="92"/>
      <c r="F10039" s="95"/>
    </row>
    <row r="10040" spans="1:6">
      <c r="A10040" s="79"/>
      <c r="B10040" s="97"/>
      <c r="C10040" s="95"/>
      <c r="D10040" s="98"/>
      <c r="E10040" s="92"/>
      <c r="F10040" s="95"/>
    </row>
    <row r="10041" spans="1:6">
      <c r="A10041" s="79"/>
      <c r="B10041" s="97"/>
      <c r="C10041" s="95"/>
      <c r="D10041" s="98"/>
      <c r="E10041" s="92"/>
      <c r="F10041" s="95"/>
    </row>
    <row r="10042" spans="1:6">
      <c r="A10042" s="79"/>
      <c r="B10042" s="97"/>
      <c r="C10042" s="95"/>
      <c r="D10042" s="98"/>
      <c r="E10042" s="92"/>
      <c r="F10042" s="95"/>
    </row>
    <row r="10043" spans="1:6">
      <c r="A10043" s="79"/>
      <c r="B10043" s="97"/>
      <c r="C10043" s="95"/>
      <c r="D10043" s="98"/>
      <c r="E10043" s="92"/>
      <c r="F10043" s="95"/>
    </row>
    <row r="10044" spans="1:6">
      <c r="A10044" s="79"/>
      <c r="B10044" s="97"/>
      <c r="C10044" s="95"/>
      <c r="D10044" s="98"/>
      <c r="E10044" s="92"/>
      <c r="F10044" s="95"/>
    </row>
    <row r="10045" spans="1:6">
      <c r="A10045" s="79"/>
      <c r="B10045" s="97"/>
      <c r="C10045" s="95"/>
      <c r="D10045" s="98"/>
      <c r="E10045" s="92"/>
      <c r="F10045" s="95"/>
    </row>
    <row r="10046" spans="1:6">
      <c r="A10046" s="79"/>
      <c r="B10046" s="97"/>
      <c r="C10046" s="95"/>
      <c r="D10046" s="98"/>
      <c r="E10046" s="92"/>
      <c r="F10046" s="95"/>
    </row>
    <row r="10047" spans="1:6">
      <c r="A10047" s="79"/>
      <c r="B10047" s="97"/>
      <c r="C10047" s="95"/>
      <c r="D10047" s="98"/>
      <c r="E10047" s="92"/>
      <c r="F10047" s="95"/>
    </row>
    <row r="10048" spans="1:6">
      <c r="A10048" s="79"/>
      <c r="B10048" s="97"/>
      <c r="C10048" s="95"/>
      <c r="D10048" s="98"/>
      <c r="E10048" s="92"/>
      <c r="F10048" s="95"/>
    </row>
    <row r="10049" spans="1:6">
      <c r="A10049" s="79"/>
      <c r="B10049" s="97"/>
      <c r="C10049" s="95"/>
      <c r="D10049" s="98"/>
      <c r="E10049" s="92"/>
      <c r="F10049" s="95"/>
    </row>
    <row r="10050" spans="1:6">
      <c r="A10050" s="79"/>
      <c r="B10050" s="97"/>
      <c r="C10050" s="95"/>
      <c r="D10050" s="98"/>
      <c r="E10050" s="92"/>
      <c r="F10050" s="95"/>
    </row>
    <row r="10051" spans="1:6">
      <c r="A10051" s="79"/>
      <c r="B10051" s="97"/>
      <c r="C10051" s="95"/>
      <c r="D10051" s="98"/>
      <c r="E10051" s="92"/>
      <c r="F10051" s="95"/>
    </row>
    <row r="10052" spans="1:6">
      <c r="A10052" s="79"/>
      <c r="B10052" s="97"/>
      <c r="C10052" s="95"/>
      <c r="D10052" s="98"/>
      <c r="E10052" s="92"/>
      <c r="F10052" s="95"/>
    </row>
    <row r="10053" spans="1:6">
      <c r="A10053" s="79"/>
      <c r="B10053" s="97"/>
      <c r="C10053" s="95"/>
      <c r="D10053" s="98"/>
      <c r="E10053" s="92"/>
      <c r="F10053" s="95"/>
    </row>
    <row r="10054" spans="1:6">
      <c r="A10054" s="79"/>
      <c r="B10054" s="97"/>
      <c r="C10054" s="95"/>
      <c r="D10054" s="98"/>
      <c r="E10054" s="92"/>
      <c r="F10054" s="95"/>
    </row>
    <row r="10055" spans="1:6">
      <c r="A10055" s="79"/>
      <c r="B10055" s="97"/>
      <c r="C10055" s="95"/>
      <c r="D10055" s="98"/>
      <c r="E10055" s="92"/>
      <c r="F10055" s="95"/>
    </row>
    <row r="10056" spans="1:6">
      <c r="A10056" s="79"/>
      <c r="B10056" s="97"/>
      <c r="C10056" s="95"/>
      <c r="D10056" s="98"/>
      <c r="E10056" s="92"/>
      <c r="F10056" s="95"/>
    </row>
    <row r="10057" spans="1:6">
      <c r="A10057" s="79"/>
      <c r="B10057" s="97"/>
      <c r="C10057" s="95"/>
      <c r="D10057" s="98"/>
      <c r="E10057" s="92"/>
      <c r="F10057" s="95"/>
    </row>
    <row r="10058" spans="1:6">
      <c r="A10058" s="79"/>
      <c r="B10058" s="97"/>
      <c r="C10058" s="95"/>
      <c r="D10058" s="98"/>
      <c r="E10058" s="92"/>
      <c r="F10058" s="95"/>
    </row>
    <row r="10059" spans="1:6">
      <c r="A10059" s="79"/>
      <c r="B10059" s="97"/>
      <c r="C10059" s="95"/>
      <c r="D10059" s="98"/>
      <c r="E10059" s="92"/>
      <c r="F10059" s="95"/>
    </row>
    <row r="10060" spans="1:6">
      <c r="A10060" s="79"/>
      <c r="B10060" s="97"/>
      <c r="C10060" s="95"/>
      <c r="D10060" s="98"/>
      <c r="E10060" s="92"/>
      <c r="F10060" s="95"/>
    </row>
    <row r="10061" spans="1:6">
      <c r="A10061" s="79"/>
      <c r="B10061" s="97"/>
      <c r="C10061" s="95"/>
      <c r="D10061" s="98"/>
      <c r="E10061" s="92"/>
      <c r="F10061" s="95"/>
    </row>
    <row r="10062" spans="1:6">
      <c r="A10062" s="79"/>
      <c r="B10062" s="97"/>
      <c r="C10062" s="95"/>
      <c r="D10062" s="98"/>
      <c r="E10062" s="92"/>
      <c r="F10062" s="95"/>
    </row>
    <row r="10063" spans="1:6">
      <c r="A10063" s="79"/>
      <c r="B10063" s="97"/>
      <c r="C10063" s="95"/>
      <c r="D10063" s="98"/>
      <c r="E10063" s="92"/>
      <c r="F10063" s="95"/>
    </row>
    <row r="10064" spans="1:6">
      <c r="A10064" s="79"/>
      <c r="B10064" s="97"/>
      <c r="C10064" s="95"/>
      <c r="D10064" s="98"/>
      <c r="E10064" s="92"/>
      <c r="F10064" s="95"/>
    </row>
    <row r="10065" spans="1:6">
      <c r="A10065" s="79"/>
      <c r="B10065" s="97"/>
      <c r="C10065" s="95"/>
      <c r="D10065" s="98"/>
      <c r="E10065" s="92"/>
      <c r="F10065" s="95"/>
    </row>
    <row r="10066" spans="1:6">
      <c r="A10066" s="79"/>
      <c r="B10066" s="97"/>
      <c r="C10066" s="95"/>
      <c r="D10066" s="98"/>
      <c r="E10066" s="92"/>
      <c r="F10066" s="95"/>
    </row>
    <row r="10067" spans="1:6">
      <c r="A10067" s="79"/>
      <c r="B10067" s="97"/>
      <c r="C10067" s="95"/>
      <c r="D10067" s="98"/>
      <c r="E10067" s="92"/>
      <c r="F10067" s="95"/>
    </row>
    <row r="10068" spans="1:6">
      <c r="A10068" s="79"/>
      <c r="B10068" s="97"/>
      <c r="C10068" s="95"/>
      <c r="D10068" s="98"/>
      <c r="E10068" s="92"/>
      <c r="F10068" s="95"/>
    </row>
    <row r="10069" spans="1:6">
      <c r="A10069" s="79"/>
      <c r="B10069" s="97"/>
      <c r="C10069" s="95"/>
      <c r="D10069" s="98"/>
      <c r="E10069" s="92"/>
      <c r="F10069" s="95"/>
    </row>
    <row r="10070" spans="1:6">
      <c r="A10070" s="79"/>
      <c r="B10070" s="97"/>
      <c r="C10070" s="95"/>
      <c r="D10070" s="98"/>
      <c r="E10070" s="92"/>
      <c r="F10070" s="95"/>
    </row>
    <row r="10071" spans="1:6">
      <c r="A10071" s="79"/>
      <c r="B10071" s="97"/>
      <c r="C10071" s="95"/>
      <c r="D10071" s="98"/>
      <c r="E10071" s="92"/>
      <c r="F10071" s="95"/>
    </row>
    <row r="10072" spans="1:6">
      <c r="A10072" s="79"/>
      <c r="B10072" s="97"/>
      <c r="C10072" s="95"/>
      <c r="D10072" s="98"/>
      <c r="E10072" s="92"/>
      <c r="F10072" s="95"/>
    </row>
    <row r="10073" spans="1:6">
      <c r="A10073" s="79"/>
      <c r="B10073" s="97"/>
      <c r="C10073" s="95"/>
      <c r="D10073" s="98"/>
      <c r="E10073" s="92"/>
      <c r="F10073" s="95"/>
    </row>
    <row r="10074" spans="1:6">
      <c r="A10074" s="79"/>
      <c r="B10074" s="97"/>
      <c r="C10074" s="95"/>
      <c r="D10074" s="98"/>
      <c r="E10074" s="92"/>
      <c r="F10074" s="95"/>
    </row>
    <row r="10075" spans="1:6">
      <c r="A10075" s="79"/>
      <c r="B10075" s="97"/>
      <c r="C10075" s="95"/>
      <c r="D10075" s="98"/>
      <c r="E10075" s="92"/>
      <c r="F10075" s="95"/>
    </row>
    <row r="10076" spans="1:6">
      <c r="A10076" s="79"/>
      <c r="B10076" s="97"/>
      <c r="C10076" s="95"/>
      <c r="D10076" s="98"/>
      <c r="E10076" s="92"/>
      <c r="F10076" s="95"/>
    </row>
    <row r="10077" spans="1:6">
      <c r="A10077" s="79"/>
      <c r="B10077" s="97"/>
      <c r="C10077" s="95"/>
      <c r="D10077" s="98"/>
      <c r="E10077" s="92"/>
      <c r="F10077" s="95"/>
    </row>
    <row r="10078" spans="1:6">
      <c r="A10078" s="79"/>
      <c r="B10078" s="97"/>
      <c r="C10078" s="95"/>
      <c r="D10078" s="98"/>
      <c r="E10078" s="92"/>
      <c r="F10078" s="95"/>
    </row>
    <row r="10079" spans="1:6">
      <c r="A10079" s="79"/>
      <c r="B10079" s="97"/>
      <c r="C10079" s="95"/>
      <c r="D10079" s="98"/>
      <c r="E10079" s="92"/>
      <c r="F10079" s="95"/>
    </row>
    <row r="10080" spans="1:6">
      <c r="A10080" s="79"/>
      <c r="B10080" s="97"/>
      <c r="C10080" s="95"/>
      <c r="D10080" s="98"/>
      <c r="E10080" s="92"/>
      <c r="F10080" s="95"/>
    </row>
    <row r="10081" spans="1:6">
      <c r="A10081" s="79"/>
      <c r="B10081" s="97"/>
      <c r="C10081" s="95"/>
      <c r="D10081" s="98"/>
      <c r="E10081" s="92"/>
      <c r="F10081" s="95"/>
    </row>
    <row r="10082" spans="1:6">
      <c r="A10082" s="79"/>
      <c r="B10082" s="97"/>
      <c r="C10082" s="95"/>
      <c r="D10082" s="98"/>
      <c r="E10082" s="92"/>
      <c r="F10082" s="95"/>
    </row>
    <row r="10083" spans="1:6">
      <c r="A10083" s="79"/>
      <c r="B10083" s="97"/>
      <c r="C10083" s="95"/>
      <c r="D10083" s="98"/>
      <c r="E10083" s="92"/>
      <c r="F10083" s="95"/>
    </row>
    <row r="10084" spans="1:6">
      <c r="A10084" s="79"/>
      <c r="B10084" s="97"/>
      <c r="C10084" s="95"/>
      <c r="D10084" s="98"/>
      <c r="E10084" s="92"/>
      <c r="F10084" s="95"/>
    </row>
    <row r="10085" spans="1:6">
      <c r="A10085" s="79"/>
      <c r="B10085" s="97"/>
      <c r="C10085" s="95"/>
      <c r="D10085" s="98"/>
      <c r="E10085" s="92"/>
      <c r="F10085" s="95"/>
    </row>
    <row r="10086" spans="1:6">
      <c r="A10086" s="79"/>
      <c r="B10086" s="97"/>
      <c r="C10086" s="95"/>
      <c r="D10086" s="98"/>
      <c r="E10086" s="92"/>
      <c r="F10086" s="95"/>
    </row>
    <row r="10087" spans="1:6">
      <c r="A10087" s="79"/>
      <c r="B10087" s="97"/>
      <c r="C10087" s="95"/>
      <c r="D10087" s="98"/>
      <c r="E10087" s="92"/>
      <c r="F10087" s="95"/>
    </row>
    <row r="10088" spans="1:6">
      <c r="A10088" s="79"/>
      <c r="B10088" s="97"/>
      <c r="C10088" s="95"/>
      <c r="D10088" s="98"/>
      <c r="E10088" s="92"/>
      <c r="F10088" s="95"/>
    </row>
    <row r="10089" spans="1:6">
      <c r="A10089" s="79"/>
      <c r="B10089" s="97"/>
      <c r="C10089" s="95"/>
      <c r="D10089" s="98"/>
      <c r="E10089" s="92"/>
      <c r="F10089" s="95"/>
    </row>
    <row r="10090" spans="1:6">
      <c r="A10090" s="79"/>
      <c r="B10090" s="97"/>
      <c r="C10090" s="95"/>
      <c r="D10090" s="98"/>
      <c r="E10090" s="92"/>
      <c r="F10090" s="95"/>
    </row>
    <row r="10091" spans="1:6">
      <c r="A10091" s="79"/>
      <c r="B10091" s="97"/>
      <c r="C10091" s="95"/>
      <c r="D10091" s="98"/>
      <c r="E10091" s="92"/>
      <c r="F10091" s="95"/>
    </row>
    <row r="10092" spans="1:6">
      <c r="A10092" s="79"/>
      <c r="B10092" s="97"/>
      <c r="C10092" s="95"/>
      <c r="D10092" s="98"/>
      <c r="E10092" s="92"/>
      <c r="F10092" s="95"/>
    </row>
    <row r="10093" spans="1:6">
      <c r="A10093" s="79"/>
      <c r="B10093" s="97"/>
      <c r="C10093" s="95"/>
      <c r="D10093" s="98"/>
      <c r="E10093" s="92"/>
      <c r="F10093" s="95"/>
    </row>
    <row r="10094" spans="1:6">
      <c r="A10094" s="79"/>
      <c r="B10094" s="97"/>
      <c r="C10094" s="95"/>
      <c r="D10094" s="98"/>
      <c r="E10094" s="92"/>
      <c r="F10094" s="95"/>
    </row>
    <row r="10095" spans="1:6">
      <c r="A10095" s="79"/>
      <c r="B10095" s="97"/>
      <c r="C10095" s="95"/>
      <c r="D10095" s="98"/>
      <c r="E10095" s="92"/>
      <c r="F10095" s="95"/>
    </row>
    <row r="10096" spans="1:6">
      <c r="A10096" s="79"/>
      <c r="B10096" s="97"/>
      <c r="C10096" s="95"/>
      <c r="D10096" s="98"/>
      <c r="E10096" s="92"/>
      <c r="F10096" s="95"/>
    </row>
    <row r="10097" spans="1:6">
      <c r="A10097" s="79"/>
      <c r="B10097" s="97"/>
      <c r="C10097" s="95"/>
      <c r="D10097" s="98"/>
      <c r="E10097" s="92"/>
      <c r="F10097" s="95"/>
    </row>
    <row r="10098" spans="1:6">
      <c r="A10098" s="79"/>
      <c r="B10098" s="97"/>
      <c r="C10098" s="95"/>
      <c r="D10098" s="98"/>
      <c r="E10098" s="92"/>
      <c r="F10098" s="95"/>
    </row>
    <row r="10099" spans="1:6">
      <c r="A10099" s="79"/>
      <c r="B10099" s="97"/>
      <c r="C10099" s="95"/>
      <c r="D10099" s="98"/>
      <c r="E10099" s="92"/>
      <c r="F10099" s="95"/>
    </row>
    <row r="10100" spans="1:6">
      <c r="A10100" s="79"/>
      <c r="B10100" s="97"/>
      <c r="C10100" s="95"/>
      <c r="D10100" s="98"/>
      <c r="E10100" s="92"/>
      <c r="F10100" s="95"/>
    </row>
    <row r="10101" spans="1:6">
      <c r="A10101" s="79"/>
      <c r="B10101" s="97"/>
      <c r="C10101" s="95"/>
      <c r="D10101" s="98"/>
      <c r="E10101" s="92"/>
      <c r="F10101" s="95"/>
    </row>
    <row r="10102" spans="1:6">
      <c r="A10102" s="79"/>
      <c r="B10102" s="97"/>
      <c r="C10102" s="95"/>
      <c r="D10102" s="98"/>
      <c r="E10102" s="92"/>
      <c r="F10102" s="95"/>
    </row>
    <row r="10103" spans="1:6">
      <c r="A10103" s="79"/>
      <c r="B10103" s="97"/>
      <c r="C10103" s="95"/>
      <c r="D10103" s="98"/>
      <c r="E10103" s="92"/>
      <c r="F10103" s="95"/>
    </row>
    <row r="10104" spans="1:6">
      <c r="A10104" s="79"/>
      <c r="B10104" s="97"/>
      <c r="C10104" s="95"/>
      <c r="D10104" s="98"/>
      <c r="E10104" s="92"/>
      <c r="F10104" s="95"/>
    </row>
    <row r="10105" spans="1:6">
      <c r="A10105" s="79"/>
      <c r="B10105" s="97"/>
      <c r="C10105" s="95"/>
      <c r="D10105" s="98"/>
      <c r="E10105" s="92"/>
      <c r="F10105" s="95"/>
    </row>
    <row r="10106" spans="1:6">
      <c r="A10106" s="79"/>
      <c r="B10106" s="97"/>
      <c r="C10106" s="95"/>
      <c r="D10106" s="98"/>
      <c r="E10106" s="92"/>
      <c r="F10106" s="95"/>
    </row>
    <row r="10107" spans="1:6">
      <c r="A10107" s="79"/>
      <c r="B10107" s="97"/>
      <c r="C10107" s="95"/>
      <c r="D10107" s="98"/>
      <c r="E10107" s="92"/>
      <c r="F10107" s="95"/>
    </row>
    <row r="10108" spans="1:6">
      <c r="A10108" s="79"/>
      <c r="B10108" s="97"/>
      <c r="C10108" s="95"/>
      <c r="D10108" s="98"/>
      <c r="E10108" s="92"/>
      <c r="F10108" s="95"/>
    </row>
    <row r="10109" spans="1:6">
      <c r="A10109" s="79"/>
      <c r="B10109" s="97"/>
      <c r="C10109" s="95"/>
      <c r="D10109" s="98"/>
      <c r="E10109" s="92"/>
      <c r="F10109" s="95"/>
    </row>
    <row r="10110" spans="1:6">
      <c r="A10110" s="79"/>
      <c r="B10110" s="97"/>
      <c r="C10110" s="95"/>
      <c r="D10110" s="98"/>
      <c r="E10110" s="92"/>
      <c r="F10110" s="95"/>
    </row>
    <row r="10111" spans="1:6">
      <c r="A10111" s="79"/>
      <c r="B10111" s="97"/>
      <c r="C10111" s="95"/>
      <c r="D10111" s="98"/>
      <c r="E10111" s="92"/>
      <c r="F10111" s="95"/>
    </row>
    <row r="10112" spans="1:6">
      <c r="A10112" s="79"/>
      <c r="B10112" s="97"/>
      <c r="C10112" s="95"/>
      <c r="D10112" s="98"/>
      <c r="E10112" s="92"/>
      <c r="F10112" s="95"/>
    </row>
    <row r="10113" spans="1:6">
      <c r="A10113" s="79"/>
      <c r="B10113" s="97"/>
      <c r="C10113" s="95"/>
      <c r="D10113" s="98"/>
      <c r="E10113" s="92"/>
      <c r="F10113" s="95"/>
    </row>
    <row r="10114" spans="1:6">
      <c r="A10114" s="79"/>
      <c r="B10114" s="97"/>
      <c r="C10114" s="95"/>
      <c r="D10114" s="98"/>
      <c r="E10114" s="92"/>
      <c r="F10114" s="95"/>
    </row>
    <row r="10115" spans="1:6">
      <c r="A10115" s="79"/>
      <c r="B10115" s="97"/>
      <c r="C10115" s="95"/>
      <c r="D10115" s="98"/>
      <c r="E10115" s="92"/>
      <c r="F10115" s="95"/>
    </row>
    <row r="10116" spans="1:6">
      <c r="A10116" s="79"/>
      <c r="B10116" s="97"/>
      <c r="C10116" s="95"/>
      <c r="D10116" s="98"/>
      <c r="E10116" s="92"/>
      <c r="F10116" s="95"/>
    </row>
    <row r="10117" spans="1:6">
      <c r="A10117" s="79"/>
      <c r="B10117" s="97"/>
      <c r="C10117" s="95"/>
      <c r="D10117" s="98"/>
      <c r="E10117" s="92"/>
      <c r="F10117" s="95"/>
    </row>
    <row r="10118" spans="1:6">
      <c r="A10118" s="79"/>
      <c r="B10118" s="97"/>
      <c r="C10118" s="95"/>
      <c r="D10118" s="98"/>
      <c r="E10118" s="92"/>
      <c r="F10118" s="95"/>
    </row>
    <row r="10119" spans="1:6">
      <c r="A10119" s="79"/>
      <c r="B10119" s="97"/>
      <c r="C10119" s="95"/>
      <c r="D10119" s="98"/>
      <c r="E10119" s="92"/>
      <c r="F10119" s="95"/>
    </row>
    <row r="10120" spans="1:6">
      <c r="A10120" s="79"/>
      <c r="B10120" s="97"/>
      <c r="C10120" s="95"/>
      <c r="D10120" s="98"/>
      <c r="E10120" s="92"/>
      <c r="F10120" s="95"/>
    </row>
    <row r="10121" spans="1:6">
      <c r="A10121" s="79"/>
      <c r="B10121" s="97"/>
      <c r="C10121" s="95"/>
      <c r="D10121" s="98"/>
      <c r="E10121" s="92"/>
      <c r="F10121" s="95"/>
    </row>
    <row r="10122" spans="1:6">
      <c r="A10122" s="79"/>
      <c r="B10122" s="97"/>
      <c r="C10122" s="95"/>
      <c r="D10122" s="98"/>
      <c r="E10122" s="92"/>
      <c r="F10122" s="95"/>
    </row>
    <row r="10123" spans="1:6">
      <c r="A10123" s="79"/>
      <c r="B10123" s="97"/>
      <c r="C10123" s="95"/>
      <c r="D10123" s="98"/>
      <c r="E10123" s="92"/>
      <c r="F10123" s="95"/>
    </row>
    <row r="10124" spans="1:6">
      <c r="A10124" s="79"/>
      <c r="B10124" s="97"/>
      <c r="C10124" s="95"/>
      <c r="D10124" s="98"/>
      <c r="E10124" s="92"/>
      <c r="F10124" s="95"/>
    </row>
    <row r="10125" spans="1:6">
      <c r="A10125" s="79"/>
      <c r="B10125" s="97"/>
      <c r="C10125" s="95"/>
      <c r="D10125" s="98"/>
      <c r="E10125" s="92"/>
      <c r="F10125" s="95"/>
    </row>
    <row r="10126" spans="1:6">
      <c r="A10126" s="79"/>
      <c r="B10126" s="97"/>
      <c r="C10126" s="95"/>
      <c r="D10126" s="98"/>
      <c r="E10126" s="92"/>
      <c r="F10126" s="95"/>
    </row>
    <row r="10127" spans="1:6">
      <c r="A10127" s="79"/>
      <c r="B10127" s="97"/>
      <c r="C10127" s="95"/>
      <c r="D10127" s="98"/>
      <c r="E10127" s="92"/>
      <c r="F10127" s="95"/>
    </row>
    <row r="10128" spans="1:6">
      <c r="A10128" s="79"/>
      <c r="B10128" s="97"/>
      <c r="C10128" s="95"/>
      <c r="D10128" s="98"/>
      <c r="E10128" s="92"/>
      <c r="F10128" s="95"/>
    </row>
    <row r="10129" spans="1:6">
      <c r="A10129" s="79"/>
      <c r="B10129" s="97"/>
      <c r="C10129" s="95"/>
      <c r="D10129" s="98"/>
      <c r="E10129" s="92"/>
      <c r="F10129" s="95"/>
    </row>
    <row r="10130" spans="1:6">
      <c r="A10130" s="79"/>
      <c r="B10130" s="97"/>
      <c r="C10130" s="95"/>
      <c r="D10130" s="98"/>
      <c r="E10130" s="92"/>
      <c r="F10130" s="95"/>
    </row>
    <row r="10131" spans="1:6">
      <c r="A10131" s="79"/>
      <c r="B10131" s="97"/>
      <c r="C10131" s="95"/>
      <c r="D10131" s="98"/>
      <c r="E10131" s="92"/>
      <c r="F10131" s="95"/>
    </row>
    <row r="10132" spans="1:6">
      <c r="A10132" s="79"/>
      <c r="B10132" s="97"/>
      <c r="C10132" s="95"/>
      <c r="D10132" s="98"/>
      <c r="E10132" s="92"/>
      <c r="F10132" s="95"/>
    </row>
    <row r="10133" spans="1:6">
      <c r="A10133" s="79"/>
      <c r="B10133" s="97"/>
      <c r="C10133" s="95"/>
      <c r="D10133" s="98"/>
      <c r="E10133" s="92"/>
      <c r="F10133" s="95"/>
    </row>
    <row r="10134" spans="1:6">
      <c r="A10134" s="79"/>
      <c r="B10134" s="97"/>
      <c r="C10134" s="95"/>
      <c r="D10134" s="98"/>
      <c r="E10134" s="92"/>
      <c r="F10134" s="95"/>
    </row>
    <row r="10135" spans="1:6">
      <c r="A10135" s="79"/>
      <c r="B10135" s="97"/>
      <c r="C10135" s="95"/>
      <c r="D10135" s="98"/>
      <c r="E10135" s="92"/>
      <c r="F10135" s="95"/>
    </row>
    <row r="10136" spans="1:6">
      <c r="A10136" s="79"/>
      <c r="B10136" s="97"/>
      <c r="C10136" s="95"/>
      <c r="D10136" s="98"/>
      <c r="E10136" s="92"/>
      <c r="F10136" s="95"/>
    </row>
    <row r="10137" spans="1:6">
      <c r="A10137" s="79"/>
      <c r="B10137" s="97"/>
      <c r="C10137" s="95"/>
      <c r="D10137" s="98"/>
      <c r="E10137" s="92"/>
      <c r="F10137" s="95"/>
    </row>
    <row r="10138" spans="1:6">
      <c r="A10138" s="79"/>
      <c r="B10138" s="97"/>
      <c r="C10138" s="95"/>
      <c r="D10138" s="98"/>
      <c r="E10138" s="92"/>
      <c r="F10138" s="95"/>
    </row>
    <row r="10139" spans="1:6">
      <c r="A10139" s="79"/>
      <c r="B10139" s="97"/>
      <c r="C10139" s="95"/>
      <c r="D10139" s="98"/>
      <c r="E10139" s="92"/>
      <c r="F10139" s="95"/>
    </row>
    <row r="10140" spans="1:6">
      <c r="A10140" s="79"/>
      <c r="B10140" s="97"/>
      <c r="C10140" s="95"/>
      <c r="D10140" s="98"/>
      <c r="E10140" s="92"/>
      <c r="F10140" s="95"/>
    </row>
    <row r="10141" spans="1:6">
      <c r="A10141" s="79"/>
      <c r="B10141" s="97"/>
      <c r="C10141" s="95"/>
      <c r="D10141" s="98"/>
      <c r="E10141" s="92"/>
      <c r="F10141" s="95"/>
    </row>
    <row r="10142" spans="1:6">
      <c r="A10142" s="79"/>
      <c r="B10142" s="97"/>
      <c r="C10142" s="95"/>
      <c r="D10142" s="98"/>
      <c r="E10142" s="92"/>
      <c r="F10142" s="95"/>
    </row>
    <row r="10143" spans="1:6">
      <c r="A10143" s="79"/>
      <c r="B10143" s="97"/>
      <c r="C10143" s="95"/>
      <c r="D10143" s="98"/>
      <c r="E10143" s="92"/>
      <c r="F10143" s="95"/>
    </row>
    <row r="10144" spans="1:6">
      <c r="A10144" s="79"/>
      <c r="B10144" s="97"/>
      <c r="C10144" s="95"/>
      <c r="D10144" s="98"/>
      <c r="E10144" s="92"/>
      <c r="F10144" s="95"/>
    </row>
    <row r="10145" spans="1:6">
      <c r="A10145" s="79"/>
      <c r="B10145" s="97"/>
      <c r="C10145" s="95"/>
      <c r="D10145" s="98"/>
      <c r="E10145" s="92"/>
      <c r="F10145" s="95"/>
    </row>
    <row r="10146" spans="1:6">
      <c r="A10146" s="79"/>
      <c r="B10146" s="97"/>
      <c r="C10146" s="95"/>
      <c r="D10146" s="98"/>
      <c r="E10146" s="92"/>
      <c r="F10146" s="95"/>
    </row>
    <row r="10147" spans="1:6">
      <c r="A10147" s="79"/>
      <c r="B10147" s="97"/>
      <c r="C10147" s="95"/>
      <c r="D10147" s="98"/>
      <c r="E10147" s="92"/>
      <c r="F10147" s="95"/>
    </row>
    <row r="10148" spans="1:6">
      <c r="A10148" s="79"/>
      <c r="B10148" s="97"/>
      <c r="C10148" s="95"/>
      <c r="D10148" s="98"/>
      <c r="E10148" s="92"/>
      <c r="F10148" s="95"/>
    </row>
    <row r="10149" spans="1:6">
      <c r="A10149" s="79"/>
      <c r="B10149" s="97"/>
      <c r="C10149" s="95"/>
      <c r="D10149" s="98"/>
      <c r="E10149" s="92"/>
      <c r="F10149" s="95"/>
    </row>
    <row r="10150" spans="1:6">
      <c r="A10150" s="79"/>
      <c r="B10150" s="97"/>
      <c r="C10150" s="95"/>
      <c r="D10150" s="98"/>
      <c r="E10150" s="92"/>
      <c r="F10150" s="95"/>
    </row>
    <row r="10151" spans="1:6">
      <c r="A10151" s="79"/>
      <c r="B10151" s="97"/>
      <c r="C10151" s="95"/>
      <c r="D10151" s="98"/>
      <c r="E10151" s="92"/>
      <c r="F10151" s="95"/>
    </row>
    <row r="10152" spans="1:6">
      <c r="A10152" s="79"/>
      <c r="B10152" s="97"/>
      <c r="C10152" s="95"/>
      <c r="D10152" s="98"/>
      <c r="E10152" s="92"/>
      <c r="F10152" s="95"/>
    </row>
    <row r="10153" spans="1:6">
      <c r="A10153" s="79"/>
      <c r="B10153" s="97"/>
      <c r="C10153" s="95"/>
      <c r="D10153" s="98"/>
      <c r="E10153" s="92"/>
      <c r="F10153" s="95"/>
    </row>
    <row r="10154" spans="1:6">
      <c r="A10154" s="79"/>
      <c r="B10154" s="97"/>
      <c r="C10154" s="95"/>
      <c r="D10154" s="98"/>
      <c r="E10154" s="92"/>
      <c r="F10154" s="95"/>
    </row>
    <row r="10155" spans="1:6">
      <c r="A10155" s="79"/>
      <c r="B10155" s="97"/>
      <c r="C10155" s="95"/>
      <c r="D10155" s="98"/>
      <c r="E10155" s="92"/>
      <c r="F10155" s="95"/>
    </row>
    <row r="10156" spans="1:6">
      <c r="A10156" s="79"/>
      <c r="B10156" s="97"/>
      <c r="C10156" s="95"/>
      <c r="D10156" s="98"/>
      <c r="E10156" s="92"/>
      <c r="F10156" s="95"/>
    </row>
    <row r="10157" spans="1:6">
      <c r="A10157" s="79"/>
      <c r="B10157" s="97"/>
      <c r="C10157" s="95"/>
      <c r="D10157" s="98"/>
      <c r="E10157" s="92"/>
      <c r="F10157" s="95"/>
    </row>
    <row r="10158" spans="1:6">
      <c r="A10158" s="79"/>
      <c r="B10158" s="97"/>
      <c r="C10158" s="95"/>
      <c r="D10158" s="98"/>
      <c r="E10158" s="92"/>
      <c r="F10158" s="95"/>
    </row>
    <row r="10159" spans="1:6">
      <c r="A10159" s="79"/>
      <c r="B10159" s="97"/>
      <c r="C10159" s="95"/>
      <c r="D10159" s="98"/>
      <c r="E10159" s="92"/>
      <c r="F10159" s="95"/>
    </row>
    <row r="10160" spans="1:6">
      <c r="A10160" s="79"/>
      <c r="B10160" s="97"/>
      <c r="C10160" s="95"/>
      <c r="D10160" s="98"/>
      <c r="E10160" s="92"/>
      <c r="F10160" s="95"/>
    </row>
    <row r="10161" spans="1:6">
      <c r="A10161" s="79"/>
      <c r="B10161" s="97"/>
      <c r="C10161" s="95"/>
      <c r="D10161" s="98"/>
      <c r="E10161" s="92"/>
      <c r="F10161" s="95"/>
    </row>
    <row r="10162" spans="1:6">
      <c r="A10162" s="79"/>
      <c r="B10162" s="97"/>
      <c r="C10162" s="95"/>
      <c r="D10162" s="98"/>
      <c r="E10162" s="92"/>
      <c r="F10162" s="95"/>
    </row>
    <row r="10163" spans="1:6">
      <c r="A10163" s="79"/>
      <c r="B10163" s="97"/>
      <c r="C10163" s="95"/>
      <c r="D10163" s="98"/>
      <c r="E10163" s="92"/>
      <c r="F10163" s="95"/>
    </row>
    <row r="10164" spans="1:6">
      <c r="A10164" s="79"/>
      <c r="B10164" s="97"/>
      <c r="C10164" s="95"/>
      <c r="D10164" s="98"/>
      <c r="E10164" s="92"/>
      <c r="F10164" s="95"/>
    </row>
    <row r="10165" spans="1:6">
      <c r="A10165" s="79"/>
      <c r="B10165" s="97"/>
      <c r="C10165" s="95"/>
      <c r="D10165" s="98"/>
      <c r="E10165" s="92"/>
      <c r="F10165" s="95"/>
    </row>
    <row r="10166" spans="1:6">
      <c r="A10166" s="79"/>
      <c r="B10166" s="97"/>
      <c r="C10166" s="95"/>
      <c r="D10166" s="98"/>
      <c r="E10166" s="92"/>
      <c r="F10166" s="95"/>
    </row>
    <row r="10167" spans="1:6">
      <c r="A10167" s="79"/>
      <c r="B10167" s="97"/>
      <c r="C10167" s="95"/>
      <c r="D10167" s="98"/>
      <c r="E10167" s="92"/>
      <c r="F10167" s="95"/>
    </row>
    <row r="10168" spans="1:6">
      <c r="A10168" s="79"/>
      <c r="B10168" s="97"/>
      <c r="C10168" s="95"/>
      <c r="D10168" s="98"/>
      <c r="E10168" s="92"/>
      <c r="F10168" s="95"/>
    </row>
    <row r="10169" spans="1:6">
      <c r="A10169" s="79"/>
      <c r="B10169" s="97"/>
      <c r="C10169" s="95"/>
      <c r="D10169" s="98"/>
      <c r="E10169" s="92"/>
      <c r="F10169" s="95"/>
    </row>
    <row r="10170" spans="1:6">
      <c r="A10170" s="79"/>
      <c r="B10170" s="97"/>
      <c r="C10170" s="95"/>
      <c r="D10170" s="98"/>
      <c r="E10170" s="92"/>
      <c r="F10170" s="95"/>
    </row>
    <row r="10171" spans="1:6">
      <c r="A10171" s="79"/>
      <c r="B10171" s="97"/>
      <c r="C10171" s="95"/>
      <c r="D10171" s="98"/>
      <c r="E10171" s="92"/>
      <c r="F10171" s="95"/>
    </row>
    <row r="10172" spans="1:6">
      <c r="A10172" s="79"/>
      <c r="B10172" s="97"/>
      <c r="C10172" s="95"/>
      <c r="D10172" s="98"/>
      <c r="E10172" s="92"/>
      <c r="F10172" s="95"/>
    </row>
    <row r="10173" spans="1:6">
      <c r="A10173" s="79"/>
      <c r="B10173" s="97"/>
      <c r="C10173" s="95"/>
      <c r="D10173" s="98"/>
      <c r="E10173" s="92"/>
      <c r="F10173" s="95"/>
    </row>
    <row r="10174" spans="1:6">
      <c r="A10174" s="79"/>
      <c r="B10174" s="97"/>
      <c r="C10174" s="95"/>
      <c r="D10174" s="98"/>
      <c r="E10174" s="92"/>
      <c r="F10174" s="95"/>
    </row>
    <row r="10175" spans="1:6">
      <c r="A10175" s="79"/>
      <c r="B10175" s="97"/>
      <c r="C10175" s="95"/>
      <c r="D10175" s="98"/>
      <c r="E10175" s="92"/>
      <c r="F10175" s="95"/>
    </row>
    <row r="10176" spans="1:6">
      <c r="A10176" s="79"/>
      <c r="B10176" s="97"/>
      <c r="C10176" s="95"/>
      <c r="D10176" s="98"/>
      <c r="E10176" s="92"/>
      <c r="F10176" s="95"/>
    </row>
    <row r="10177" spans="1:6">
      <c r="A10177" s="79"/>
      <c r="B10177" s="97"/>
      <c r="C10177" s="95"/>
      <c r="D10177" s="98"/>
      <c r="E10177" s="92"/>
      <c r="F10177" s="95"/>
    </row>
    <row r="10178" spans="1:6">
      <c r="A10178" s="79"/>
      <c r="B10178" s="97"/>
      <c r="C10178" s="95"/>
      <c r="D10178" s="98"/>
      <c r="E10178" s="92"/>
      <c r="F10178" s="95"/>
    </row>
    <row r="10179" spans="1:6">
      <c r="A10179" s="79"/>
      <c r="B10179" s="97"/>
      <c r="C10179" s="95"/>
      <c r="D10179" s="98"/>
      <c r="E10179" s="92"/>
      <c r="F10179" s="95"/>
    </row>
    <row r="10180" spans="1:6">
      <c r="A10180" s="79"/>
      <c r="B10180" s="97"/>
      <c r="C10180" s="95"/>
      <c r="D10180" s="98"/>
      <c r="E10180" s="92"/>
      <c r="F10180" s="95"/>
    </row>
    <row r="10181" spans="1:6">
      <c r="A10181" s="79"/>
      <c r="B10181" s="97"/>
      <c r="C10181" s="95"/>
      <c r="D10181" s="98"/>
      <c r="E10181" s="92"/>
      <c r="F10181" s="95"/>
    </row>
    <row r="10182" spans="1:6">
      <c r="A10182" s="79"/>
      <c r="B10182" s="97"/>
      <c r="C10182" s="95"/>
      <c r="D10182" s="98"/>
      <c r="E10182" s="92"/>
      <c r="F10182" s="95"/>
    </row>
    <row r="10183" spans="1:6">
      <c r="A10183" s="79"/>
      <c r="B10183" s="97"/>
      <c r="C10183" s="95"/>
      <c r="D10183" s="98"/>
      <c r="E10183" s="92"/>
      <c r="F10183" s="95"/>
    </row>
    <row r="10184" spans="1:6">
      <c r="A10184" s="79"/>
      <c r="B10184" s="97"/>
      <c r="C10184" s="95"/>
      <c r="D10184" s="98"/>
      <c r="E10184" s="92"/>
      <c r="F10184" s="95"/>
    </row>
    <row r="10185" spans="1:6">
      <c r="A10185" s="79"/>
      <c r="B10185" s="97"/>
      <c r="C10185" s="95"/>
      <c r="D10185" s="98"/>
      <c r="E10185" s="92"/>
      <c r="F10185" s="95"/>
    </row>
    <row r="10186" spans="1:6">
      <c r="A10186" s="79"/>
      <c r="B10186" s="97"/>
      <c r="C10186" s="95"/>
      <c r="D10186" s="98"/>
      <c r="E10186" s="92"/>
      <c r="F10186" s="95"/>
    </row>
    <row r="10187" spans="1:6">
      <c r="A10187" s="79"/>
      <c r="B10187" s="97"/>
      <c r="C10187" s="95"/>
      <c r="D10187" s="98"/>
      <c r="E10187" s="92"/>
      <c r="F10187" s="95"/>
    </row>
    <row r="10188" spans="1:6">
      <c r="A10188" s="79"/>
      <c r="B10188" s="97"/>
      <c r="C10188" s="95"/>
      <c r="D10188" s="98"/>
      <c r="E10188" s="92"/>
      <c r="F10188" s="95"/>
    </row>
    <row r="10189" spans="1:6">
      <c r="A10189" s="79"/>
      <c r="B10189" s="97"/>
      <c r="C10189" s="95"/>
      <c r="D10189" s="98"/>
      <c r="E10189" s="92"/>
      <c r="F10189" s="95"/>
    </row>
    <row r="10190" spans="1:6">
      <c r="A10190" s="79"/>
      <c r="B10190" s="97"/>
      <c r="C10190" s="95"/>
      <c r="D10190" s="98"/>
      <c r="E10190" s="92"/>
      <c r="F10190" s="95"/>
    </row>
    <row r="10191" spans="1:6">
      <c r="A10191" s="79"/>
      <c r="B10191" s="97"/>
      <c r="C10191" s="95"/>
      <c r="D10191" s="98"/>
      <c r="E10191" s="92"/>
      <c r="F10191" s="95"/>
    </row>
    <row r="10192" spans="1:6">
      <c r="A10192" s="79"/>
      <c r="B10192" s="97"/>
      <c r="C10192" s="95"/>
      <c r="D10192" s="98"/>
      <c r="E10192" s="92"/>
      <c r="F10192" s="95"/>
    </row>
    <row r="10193" spans="1:6">
      <c r="A10193" s="79"/>
      <c r="B10193" s="97"/>
      <c r="C10193" s="95"/>
      <c r="D10193" s="98"/>
      <c r="E10193" s="92"/>
      <c r="F10193" s="95"/>
    </row>
    <row r="10194" spans="1:6">
      <c r="A10194" s="79"/>
      <c r="B10194" s="97"/>
      <c r="C10194" s="95"/>
      <c r="D10194" s="98"/>
      <c r="E10194" s="92"/>
      <c r="F10194" s="95"/>
    </row>
    <row r="10195" spans="1:6">
      <c r="A10195" s="79"/>
      <c r="B10195" s="97"/>
      <c r="C10195" s="95"/>
      <c r="D10195" s="98"/>
      <c r="E10195" s="92"/>
      <c r="F10195" s="95"/>
    </row>
    <row r="10196" spans="1:6">
      <c r="A10196" s="79"/>
      <c r="B10196" s="97"/>
      <c r="C10196" s="95"/>
      <c r="D10196" s="98"/>
      <c r="E10196" s="92"/>
      <c r="F10196" s="95"/>
    </row>
    <row r="10197" spans="1:6">
      <c r="A10197" s="79"/>
      <c r="B10197" s="97"/>
      <c r="C10197" s="95"/>
      <c r="D10197" s="98"/>
      <c r="E10197" s="92"/>
      <c r="F10197" s="95"/>
    </row>
    <row r="10198" spans="1:6">
      <c r="A10198" s="79"/>
      <c r="B10198" s="97"/>
      <c r="C10198" s="95"/>
      <c r="D10198" s="98"/>
      <c r="E10198" s="92"/>
      <c r="F10198" s="95"/>
    </row>
    <row r="10199" spans="1:6">
      <c r="A10199" s="79"/>
      <c r="B10199" s="97"/>
      <c r="C10199" s="95"/>
      <c r="D10199" s="98"/>
      <c r="E10199" s="92"/>
      <c r="F10199" s="95"/>
    </row>
    <row r="10200" spans="1:6">
      <c r="A10200" s="79"/>
      <c r="B10200" s="97"/>
      <c r="C10200" s="95"/>
      <c r="D10200" s="98"/>
      <c r="E10200" s="92"/>
      <c r="F10200" s="95"/>
    </row>
    <row r="10201" spans="1:6">
      <c r="A10201" s="79"/>
      <c r="B10201" s="97"/>
      <c r="C10201" s="95"/>
      <c r="D10201" s="98"/>
      <c r="E10201" s="92"/>
      <c r="F10201" s="95"/>
    </row>
    <row r="10202" spans="1:6">
      <c r="A10202" s="79"/>
      <c r="B10202" s="97"/>
      <c r="C10202" s="95"/>
      <c r="D10202" s="98"/>
      <c r="E10202" s="92"/>
      <c r="F10202" s="95"/>
    </row>
    <row r="10203" spans="1:6">
      <c r="A10203" s="79"/>
      <c r="B10203" s="97"/>
      <c r="C10203" s="95"/>
      <c r="D10203" s="98"/>
      <c r="E10203" s="92"/>
      <c r="F10203" s="95"/>
    </row>
    <row r="10204" spans="1:6">
      <c r="A10204" s="79"/>
      <c r="B10204" s="97"/>
      <c r="C10204" s="95"/>
      <c r="D10204" s="98"/>
      <c r="E10204" s="92"/>
      <c r="F10204" s="95"/>
    </row>
    <row r="10205" spans="1:6">
      <c r="A10205" s="79"/>
      <c r="B10205" s="97"/>
      <c r="C10205" s="95"/>
      <c r="D10205" s="98"/>
      <c r="E10205" s="92"/>
      <c r="F10205" s="95"/>
    </row>
    <row r="10206" spans="1:6">
      <c r="A10206" s="79"/>
      <c r="B10206" s="97"/>
      <c r="C10206" s="95"/>
      <c r="D10206" s="98"/>
      <c r="E10206" s="92"/>
      <c r="F10206" s="95"/>
    </row>
    <row r="10207" spans="1:6">
      <c r="A10207" s="79"/>
      <c r="B10207" s="97"/>
      <c r="C10207" s="95"/>
      <c r="D10207" s="98"/>
      <c r="E10207" s="92"/>
      <c r="F10207" s="95"/>
    </row>
    <row r="10208" spans="1:6">
      <c r="A10208" s="79"/>
      <c r="B10208" s="97"/>
      <c r="C10208" s="95"/>
      <c r="D10208" s="98"/>
      <c r="E10208" s="92"/>
      <c r="F10208" s="95"/>
    </row>
    <row r="10209" spans="1:6">
      <c r="A10209" s="79"/>
      <c r="B10209" s="97"/>
      <c r="C10209" s="95"/>
      <c r="D10209" s="98"/>
      <c r="E10209" s="92"/>
      <c r="F10209" s="95"/>
    </row>
    <row r="10210" spans="1:6">
      <c r="A10210" s="79"/>
      <c r="B10210" s="97"/>
      <c r="C10210" s="95"/>
      <c r="D10210" s="98"/>
      <c r="E10210" s="92"/>
      <c r="F10210" s="95"/>
    </row>
    <row r="10211" spans="1:6">
      <c r="A10211" s="79"/>
      <c r="B10211" s="97"/>
      <c r="C10211" s="95"/>
      <c r="D10211" s="98"/>
      <c r="E10211" s="92"/>
      <c r="F10211" s="95"/>
    </row>
    <row r="10212" spans="1:6">
      <c r="A10212" s="79"/>
      <c r="B10212" s="97"/>
      <c r="C10212" s="95"/>
      <c r="D10212" s="98"/>
      <c r="E10212" s="92"/>
      <c r="F10212" s="95"/>
    </row>
    <row r="10213" spans="1:6">
      <c r="A10213" s="79"/>
      <c r="B10213" s="97"/>
      <c r="C10213" s="95"/>
      <c r="D10213" s="98"/>
      <c r="E10213" s="92"/>
      <c r="F10213" s="95"/>
    </row>
    <row r="10214" spans="1:6">
      <c r="A10214" s="79"/>
      <c r="B10214" s="97"/>
      <c r="C10214" s="95"/>
      <c r="D10214" s="98"/>
      <c r="E10214" s="92"/>
      <c r="F10214" s="95"/>
    </row>
    <row r="10215" spans="1:6">
      <c r="A10215" s="79"/>
      <c r="B10215" s="97"/>
      <c r="C10215" s="95"/>
      <c r="D10215" s="98"/>
      <c r="E10215" s="92"/>
      <c r="F10215" s="95"/>
    </row>
    <row r="10216" spans="1:6">
      <c r="A10216" s="79"/>
      <c r="B10216" s="97"/>
      <c r="C10216" s="95"/>
      <c r="D10216" s="98"/>
      <c r="E10216" s="92"/>
      <c r="F10216" s="95"/>
    </row>
    <row r="10217" spans="1:6">
      <c r="A10217" s="79"/>
      <c r="B10217" s="97"/>
      <c r="C10217" s="95"/>
      <c r="D10217" s="98"/>
      <c r="E10217" s="92"/>
      <c r="F10217" s="95"/>
    </row>
    <row r="10218" spans="1:6">
      <c r="A10218" s="79"/>
      <c r="B10218" s="97"/>
      <c r="C10218" s="95"/>
      <c r="D10218" s="98"/>
      <c r="E10218" s="92"/>
      <c r="F10218" s="95"/>
    </row>
    <row r="10219" spans="1:6">
      <c r="A10219" s="79"/>
      <c r="B10219" s="97"/>
      <c r="C10219" s="95"/>
      <c r="D10219" s="98"/>
      <c r="E10219" s="92"/>
      <c r="F10219" s="95"/>
    </row>
    <row r="10220" spans="1:6">
      <c r="A10220" s="79"/>
      <c r="B10220" s="97"/>
      <c r="C10220" s="95"/>
      <c r="D10220" s="98"/>
      <c r="E10220" s="92"/>
      <c r="F10220" s="95"/>
    </row>
    <row r="10221" spans="1:6">
      <c r="A10221" s="79"/>
      <c r="B10221" s="97"/>
      <c r="C10221" s="95"/>
      <c r="D10221" s="98"/>
      <c r="E10221" s="92"/>
      <c r="F10221" s="95"/>
    </row>
    <row r="10222" spans="1:6">
      <c r="A10222" s="79"/>
      <c r="B10222" s="97"/>
      <c r="C10222" s="95"/>
      <c r="D10222" s="98"/>
      <c r="E10222" s="92"/>
      <c r="F10222" s="95"/>
    </row>
    <row r="10223" spans="1:6">
      <c r="A10223" s="79"/>
      <c r="B10223" s="97"/>
      <c r="C10223" s="95"/>
      <c r="D10223" s="98"/>
      <c r="E10223" s="92"/>
      <c r="F10223" s="95"/>
    </row>
    <row r="10224" spans="1:6">
      <c r="A10224" s="79"/>
      <c r="B10224" s="97"/>
      <c r="C10224" s="95"/>
      <c r="D10224" s="98"/>
      <c r="E10224" s="92"/>
      <c r="F10224" s="95"/>
    </row>
    <row r="10225" spans="1:6">
      <c r="A10225" s="79"/>
      <c r="B10225" s="97"/>
      <c r="C10225" s="95"/>
      <c r="D10225" s="98"/>
      <c r="E10225" s="92"/>
      <c r="F10225" s="95"/>
    </row>
    <row r="10226" spans="1:6">
      <c r="A10226" s="79"/>
      <c r="B10226" s="97"/>
      <c r="C10226" s="95"/>
      <c r="D10226" s="98"/>
      <c r="E10226" s="92"/>
      <c r="F10226" s="95"/>
    </row>
    <row r="10227" spans="1:6">
      <c r="A10227" s="79"/>
      <c r="B10227" s="97"/>
      <c r="C10227" s="95"/>
      <c r="D10227" s="98"/>
      <c r="E10227" s="92"/>
      <c r="F10227" s="95"/>
    </row>
    <row r="10228" spans="1:6">
      <c r="A10228" s="79"/>
      <c r="B10228" s="97"/>
      <c r="C10228" s="95"/>
      <c r="D10228" s="98"/>
      <c r="E10228" s="92"/>
      <c r="F10228" s="95"/>
    </row>
    <row r="10229" spans="1:6">
      <c r="A10229" s="79"/>
      <c r="B10229" s="97"/>
      <c r="C10229" s="95"/>
      <c r="D10229" s="98"/>
      <c r="E10229" s="92"/>
      <c r="F10229" s="95"/>
    </row>
    <row r="10230" spans="1:6">
      <c r="A10230" s="79"/>
      <c r="B10230" s="97"/>
      <c r="C10230" s="95"/>
      <c r="D10230" s="98"/>
      <c r="E10230" s="92"/>
      <c r="F10230" s="95"/>
    </row>
    <row r="10231" spans="1:6">
      <c r="A10231" s="79"/>
      <c r="B10231" s="97"/>
      <c r="C10231" s="95"/>
      <c r="D10231" s="98"/>
      <c r="E10231" s="92"/>
      <c r="F10231" s="95"/>
    </row>
    <row r="10232" spans="1:6">
      <c r="A10232" s="79"/>
      <c r="B10232" s="97"/>
      <c r="C10232" s="95"/>
      <c r="D10232" s="98"/>
      <c r="E10232" s="92"/>
      <c r="F10232" s="95"/>
    </row>
    <row r="10233" spans="1:6">
      <c r="A10233" s="79"/>
      <c r="B10233" s="97"/>
      <c r="C10233" s="95"/>
      <c r="D10233" s="98"/>
      <c r="E10233" s="92"/>
      <c r="F10233" s="95"/>
    </row>
    <row r="10234" spans="1:6">
      <c r="A10234" s="79"/>
      <c r="B10234" s="97"/>
      <c r="C10234" s="95"/>
      <c r="D10234" s="98"/>
      <c r="E10234" s="92"/>
      <c r="F10234" s="95"/>
    </row>
    <row r="10235" spans="1:6">
      <c r="A10235" s="79"/>
      <c r="B10235" s="97"/>
      <c r="C10235" s="95"/>
      <c r="D10235" s="98"/>
      <c r="E10235" s="92"/>
      <c r="F10235" s="95"/>
    </row>
    <row r="10236" spans="1:6">
      <c r="A10236" s="79"/>
      <c r="B10236" s="97"/>
      <c r="C10236" s="95"/>
      <c r="D10236" s="98"/>
      <c r="E10236" s="92"/>
      <c r="F10236" s="95"/>
    </row>
    <row r="10237" spans="1:6">
      <c r="A10237" s="79"/>
      <c r="B10237" s="97"/>
      <c r="C10237" s="95"/>
      <c r="D10237" s="98"/>
      <c r="E10237" s="92"/>
      <c r="F10237" s="95"/>
    </row>
    <row r="10238" spans="1:6">
      <c r="A10238" s="79"/>
      <c r="B10238" s="97"/>
      <c r="C10238" s="95"/>
      <c r="D10238" s="98"/>
      <c r="E10238" s="92"/>
      <c r="F10238" s="95"/>
    </row>
    <row r="10239" spans="1:6">
      <c r="A10239" s="79"/>
      <c r="B10239" s="97"/>
      <c r="C10239" s="95"/>
      <c r="D10239" s="98"/>
      <c r="E10239" s="92"/>
      <c r="F10239" s="95"/>
    </row>
    <row r="10240" spans="1:6">
      <c r="A10240" s="79"/>
      <c r="B10240" s="97"/>
      <c r="C10240" s="95"/>
      <c r="D10240" s="98"/>
      <c r="E10240" s="92"/>
      <c r="F10240" s="95"/>
    </row>
    <row r="10241" spans="1:6">
      <c r="A10241" s="79"/>
      <c r="B10241" s="97"/>
      <c r="C10241" s="95"/>
      <c r="D10241" s="98"/>
      <c r="E10241" s="92"/>
      <c r="F10241" s="95"/>
    </row>
    <row r="10242" spans="1:6">
      <c r="A10242" s="79"/>
      <c r="B10242" s="97"/>
      <c r="C10242" s="95"/>
      <c r="D10242" s="98"/>
      <c r="E10242" s="92"/>
      <c r="F10242" s="95"/>
    </row>
    <row r="10243" spans="1:6">
      <c r="A10243" s="79"/>
      <c r="B10243" s="97"/>
      <c r="C10243" s="95"/>
      <c r="D10243" s="98"/>
      <c r="E10243" s="92"/>
      <c r="F10243" s="95"/>
    </row>
    <row r="10244" spans="1:6">
      <c r="A10244" s="79"/>
      <c r="B10244" s="97"/>
      <c r="C10244" s="95"/>
      <c r="D10244" s="98"/>
      <c r="E10244" s="92"/>
      <c r="F10244" s="95"/>
    </row>
    <row r="10245" spans="1:6">
      <c r="A10245" s="79"/>
      <c r="B10245" s="97"/>
      <c r="C10245" s="95"/>
      <c r="D10245" s="98"/>
      <c r="E10245" s="92"/>
      <c r="F10245" s="95"/>
    </row>
    <row r="10246" spans="1:6">
      <c r="A10246" s="79"/>
      <c r="B10246" s="97"/>
      <c r="C10246" s="95"/>
      <c r="D10246" s="98"/>
      <c r="E10246" s="92"/>
      <c r="F10246" s="95"/>
    </row>
    <row r="10247" spans="1:6">
      <c r="A10247" s="79"/>
      <c r="B10247" s="97"/>
      <c r="C10247" s="95"/>
      <c r="D10247" s="98"/>
      <c r="E10247" s="92"/>
      <c r="F10247" s="95"/>
    </row>
    <row r="10248" spans="1:6">
      <c r="A10248" s="79"/>
      <c r="B10248" s="97"/>
      <c r="C10248" s="95"/>
      <c r="D10248" s="98"/>
      <c r="E10248" s="92"/>
      <c r="F10248" s="95"/>
    </row>
    <row r="10249" spans="1:6">
      <c r="A10249" s="79"/>
      <c r="B10249" s="97"/>
      <c r="C10249" s="95"/>
      <c r="D10249" s="98"/>
      <c r="E10249" s="92"/>
      <c r="F10249" s="95"/>
    </row>
    <row r="10250" spans="1:6">
      <c r="A10250" s="79"/>
      <c r="B10250" s="97"/>
      <c r="C10250" s="95"/>
      <c r="D10250" s="98"/>
      <c r="E10250" s="92"/>
      <c r="F10250" s="95"/>
    </row>
    <row r="10251" spans="1:6">
      <c r="A10251" s="79"/>
      <c r="B10251" s="97"/>
      <c r="C10251" s="95"/>
      <c r="D10251" s="98"/>
      <c r="E10251" s="92"/>
      <c r="F10251" s="95"/>
    </row>
    <row r="10252" spans="1:6">
      <c r="A10252" s="79"/>
      <c r="B10252" s="97"/>
      <c r="C10252" s="95"/>
      <c r="D10252" s="98"/>
      <c r="E10252" s="92"/>
      <c r="F10252" s="95"/>
    </row>
    <row r="10253" spans="1:6">
      <c r="A10253" s="79"/>
      <c r="B10253" s="97"/>
      <c r="C10253" s="95"/>
      <c r="D10253" s="98"/>
      <c r="E10253" s="92"/>
      <c r="F10253" s="95"/>
    </row>
    <row r="10254" spans="1:6">
      <c r="A10254" s="79"/>
      <c r="B10254" s="97"/>
      <c r="C10254" s="95"/>
      <c r="D10254" s="98"/>
      <c r="E10254" s="92"/>
      <c r="F10254" s="95"/>
    </row>
    <row r="10255" spans="1:6">
      <c r="A10255" s="79"/>
      <c r="B10255" s="97"/>
      <c r="C10255" s="95"/>
      <c r="D10255" s="98"/>
      <c r="E10255" s="92"/>
      <c r="F10255" s="95"/>
    </row>
    <row r="10256" spans="1:6">
      <c r="A10256" s="79"/>
      <c r="B10256" s="97"/>
      <c r="C10256" s="95"/>
      <c r="D10256" s="98"/>
      <c r="E10256" s="92"/>
      <c r="F10256" s="95"/>
    </row>
    <row r="10257" spans="1:6">
      <c r="A10257" s="79"/>
      <c r="B10257" s="97"/>
      <c r="C10257" s="95"/>
      <c r="D10257" s="98"/>
      <c r="E10257" s="92"/>
      <c r="F10257" s="95"/>
    </row>
    <row r="10258" spans="1:6">
      <c r="A10258" s="79"/>
      <c r="B10258" s="97"/>
      <c r="C10258" s="95"/>
      <c r="D10258" s="98"/>
      <c r="E10258" s="92"/>
      <c r="F10258" s="95"/>
    </row>
    <row r="10259" spans="1:6">
      <c r="A10259" s="79"/>
      <c r="B10259" s="97"/>
      <c r="C10259" s="95"/>
      <c r="D10259" s="98"/>
      <c r="E10259" s="92"/>
      <c r="F10259" s="95"/>
    </row>
    <row r="10260" spans="1:6">
      <c r="A10260" s="79"/>
      <c r="B10260" s="97"/>
      <c r="C10260" s="95"/>
      <c r="D10260" s="98"/>
      <c r="E10260" s="92"/>
      <c r="F10260" s="95"/>
    </row>
    <row r="10261" spans="1:6">
      <c r="A10261" s="79"/>
      <c r="B10261" s="97"/>
      <c r="C10261" s="95"/>
      <c r="D10261" s="98"/>
      <c r="E10261" s="92"/>
      <c r="F10261" s="95"/>
    </row>
    <row r="10262" spans="1:6">
      <c r="A10262" s="79"/>
      <c r="B10262" s="97"/>
      <c r="C10262" s="95"/>
      <c r="D10262" s="98"/>
      <c r="E10262" s="92"/>
      <c r="F10262" s="95"/>
    </row>
    <row r="10263" spans="1:6">
      <c r="A10263" s="79"/>
      <c r="B10263" s="97"/>
      <c r="C10263" s="95"/>
      <c r="D10263" s="98"/>
      <c r="E10263" s="92"/>
      <c r="F10263" s="95"/>
    </row>
    <row r="10264" spans="1:6">
      <c r="A10264" s="79"/>
      <c r="B10264" s="97"/>
      <c r="C10264" s="95"/>
      <c r="D10264" s="98"/>
      <c r="E10264" s="92"/>
      <c r="F10264" s="95"/>
    </row>
    <row r="10265" spans="1:6">
      <c r="A10265" s="79"/>
      <c r="B10265" s="97"/>
      <c r="C10265" s="95"/>
      <c r="D10265" s="98"/>
      <c r="E10265" s="92"/>
      <c r="F10265" s="95"/>
    </row>
    <row r="10266" spans="1:6">
      <c r="A10266" s="79"/>
      <c r="B10266" s="97"/>
      <c r="C10266" s="95"/>
      <c r="D10266" s="98"/>
      <c r="E10266" s="92"/>
      <c r="F10266" s="95"/>
    </row>
    <row r="10267" spans="1:6">
      <c r="A10267" s="79"/>
      <c r="B10267" s="97"/>
      <c r="C10267" s="95"/>
      <c r="D10267" s="98"/>
      <c r="E10267" s="92"/>
      <c r="F10267" s="95"/>
    </row>
    <row r="10268" spans="1:6">
      <c r="A10268" s="79"/>
      <c r="B10268" s="97"/>
      <c r="C10268" s="95"/>
      <c r="D10268" s="98"/>
      <c r="E10268" s="92"/>
      <c r="F10268" s="95"/>
    </row>
    <row r="10269" spans="1:6">
      <c r="A10269" s="79"/>
      <c r="B10269" s="97"/>
      <c r="C10269" s="95"/>
      <c r="D10269" s="98"/>
      <c r="E10269" s="92"/>
      <c r="F10269" s="95"/>
    </row>
    <row r="10270" spans="1:6">
      <c r="A10270" s="79"/>
      <c r="B10270" s="97"/>
      <c r="C10270" s="95"/>
      <c r="D10270" s="98"/>
      <c r="E10270" s="92"/>
      <c r="F10270" s="95"/>
    </row>
    <row r="10271" spans="1:6">
      <c r="A10271" s="79"/>
      <c r="B10271" s="97"/>
      <c r="C10271" s="95"/>
      <c r="D10271" s="98"/>
      <c r="E10271" s="92"/>
      <c r="F10271" s="95"/>
    </row>
    <row r="10272" spans="1:6">
      <c r="A10272" s="79"/>
      <c r="B10272" s="97"/>
      <c r="C10272" s="95"/>
      <c r="D10272" s="98"/>
      <c r="E10272" s="92"/>
      <c r="F10272" s="95"/>
    </row>
    <row r="10273" spans="1:6">
      <c r="A10273" s="79"/>
      <c r="B10273" s="97"/>
      <c r="C10273" s="95"/>
      <c r="D10273" s="98"/>
      <c r="E10273" s="92"/>
      <c r="F10273" s="95"/>
    </row>
    <row r="10274" spans="1:6">
      <c r="A10274" s="79"/>
      <c r="B10274" s="97"/>
      <c r="C10274" s="95"/>
      <c r="D10274" s="98"/>
      <c r="E10274" s="92"/>
      <c r="F10274" s="95"/>
    </row>
    <row r="10275" spans="1:6">
      <c r="A10275" s="79"/>
      <c r="B10275" s="97"/>
      <c r="C10275" s="95"/>
      <c r="D10275" s="98"/>
      <c r="E10275" s="92"/>
      <c r="F10275" s="95"/>
    </row>
    <row r="10276" spans="1:6">
      <c r="A10276" s="79"/>
      <c r="B10276" s="97"/>
      <c r="C10276" s="95"/>
      <c r="D10276" s="98"/>
      <c r="E10276" s="92"/>
      <c r="F10276" s="95"/>
    </row>
    <row r="10277" spans="1:6">
      <c r="A10277" s="79"/>
      <c r="B10277" s="97"/>
      <c r="C10277" s="95"/>
      <c r="D10277" s="98"/>
      <c r="E10277" s="92"/>
      <c r="F10277" s="95"/>
    </row>
    <row r="10278" spans="1:6">
      <c r="A10278" s="79"/>
      <c r="B10278" s="97"/>
      <c r="C10278" s="95"/>
      <c r="D10278" s="98"/>
      <c r="E10278" s="92"/>
      <c r="F10278" s="95"/>
    </row>
    <row r="10279" spans="1:6">
      <c r="A10279" s="79"/>
      <c r="B10279" s="97"/>
      <c r="C10279" s="95"/>
      <c r="D10279" s="98"/>
      <c r="E10279" s="92"/>
      <c r="F10279" s="95"/>
    </row>
    <row r="10280" spans="1:6">
      <c r="A10280" s="79"/>
      <c r="B10280" s="97"/>
      <c r="C10280" s="95"/>
      <c r="D10280" s="98"/>
      <c r="E10280" s="92"/>
      <c r="F10280" s="95"/>
    </row>
    <row r="10281" spans="1:6">
      <c r="A10281" s="79"/>
      <c r="B10281" s="97"/>
      <c r="C10281" s="95"/>
      <c r="D10281" s="98"/>
      <c r="E10281" s="92"/>
      <c r="F10281" s="95"/>
    </row>
    <row r="10282" spans="1:6">
      <c r="A10282" s="79"/>
      <c r="B10282" s="97"/>
      <c r="C10282" s="95"/>
      <c r="D10282" s="98"/>
      <c r="E10282" s="92"/>
      <c r="F10282" s="95"/>
    </row>
    <row r="10283" spans="1:6">
      <c r="A10283" s="79"/>
      <c r="B10283" s="97"/>
      <c r="C10283" s="95"/>
      <c r="D10283" s="98"/>
      <c r="E10283" s="92"/>
      <c r="F10283" s="95"/>
    </row>
    <row r="10284" spans="1:6">
      <c r="A10284" s="79"/>
      <c r="B10284" s="97"/>
      <c r="C10284" s="95"/>
      <c r="D10284" s="98"/>
      <c r="E10284" s="92"/>
      <c r="F10284" s="95"/>
    </row>
    <row r="10285" spans="1:6">
      <c r="A10285" s="79"/>
      <c r="B10285" s="97"/>
      <c r="C10285" s="95"/>
      <c r="D10285" s="98"/>
      <c r="E10285" s="92"/>
      <c r="F10285" s="95"/>
    </row>
    <row r="10286" spans="1:6">
      <c r="A10286" s="79"/>
      <c r="B10286" s="97"/>
      <c r="C10286" s="95"/>
      <c r="D10286" s="98"/>
      <c r="E10286" s="92"/>
      <c r="F10286" s="95"/>
    </row>
    <row r="10287" spans="1:6">
      <c r="A10287" s="79"/>
      <c r="B10287" s="97"/>
      <c r="C10287" s="95"/>
      <c r="D10287" s="98"/>
      <c r="E10287" s="92"/>
      <c r="F10287" s="95"/>
    </row>
    <row r="10288" spans="1:6">
      <c r="A10288" s="79"/>
      <c r="B10288" s="97"/>
      <c r="C10288" s="95"/>
      <c r="D10288" s="98"/>
      <c r="E10288" s="92"/>
      <c r="F10288" s="95"/>
    </row>
    <row r="10289" spans="1:6">
      <c r="A10289" s="79"/>
      <c r="B10289" s="97"/>
      <c r="C10289" s="95"/>
      <c r="D10289" s="98"/>
      <c r="E10289" s="92"/>
      <c r="F10289" s="95"/>
    </row>
    <row r="10290" spans="1:6">
      <c r="A10290" s="79"/>
      <c r="B10290" s="97"/>
      <c r="C10290" s="95"/>
      <c r="D10290" s="98"/>
      <c r="E10290" s="92"/>
      <c r="F10290" s="95"/>
    </row>
    <row r="10291" spans="1:6">
      <c r="A10291" s="79"/>
      <c r="B10291" s="97"/>
      <c r="C10291" s="95"/>
      <c r="D10291" s="98"/>
      <c r="E10291" s="92"/>
      <c r="F10291" s="95"/>
    </row>
    <row r="10292" spans="1:6">
      <c r="A10292" s="79"/>
      <c r="B10292" s="97"/>
      <c r="C10292" s="95"/>
      <c r="D10292" s="98"/>
      <c r="E10292" s="92"/>
      <c r="F10292" s="95"/>
    </row>
    <row r="10293" spans="1:6">
      <c r="A10293" s="79"/>
      <c r="B10293" s="97"/>
      <c r="C10293" s="95"/>
      <c r="D10293" s="98"/>
      <c r="E10293" s="92"/>
      <c r="F10293" s="95"/>
    </row>
    <row r="10294" spans="1:6">
      <c r="A10294" s="79"/>
      <c r="B10294" s="97"/>
      <c r="C10294" s="95"/>
      <c r="D10294" s="98"/>
      <c r="E10294" s="92"/>
      <c r="F10294" s="95"/>
    </row>
    <row r="10295" spans="1:6">
      <c r="A10295" s="79"/>
      <c r="B10295" s="97"/>
      <c r="C10295" s="95"/>
      <c r="D10295" s="98"/>
      <c r="E10295" s="92"/>
      <c r="F10295" s="95"/>
    </row>
    <row r="10296" spans="1:6">
      <c r="A10296" s="79"/>
      <c r="B10296" s="97"/>
      <c r="C10296" s="95"/>
      <c r="D10296" s="98"/>
      <c r="E10296" s="92"/>
      <c r="F10296" s="95"/>
    </row>
    <row r="10297" spans="1:6">
      <c r="A10297" s="79"/>
      <c r="B10297" s="97"/>
      <c r="C10297" s="95"/>
      <c r="D10297" s="98"/>
      <c r="E10297" s="92"/>
      <c r="F10297" s="95"/>
    </row>
    <row r="10298" spans="1:6">
      <c r="A10298" s="79"/>
      <c r="B10298" s="97"/>
      <c r="C10298" s="95"/>
      <c r="D10298" s="98"/>
      <c r="E10298" s="92"/>
      <c r="F10298" s="95"/>
    </row>
    <row r="10299" spans="1:6">
      <c r="A10299" s="79"/>
      <c r="B10299" s="97"/>
      <c r="C10299" s="95"/>
      <c r="D10299" s="98"/>
      <c r="E10299" s="92"/>
      <c r="F10299" s="95"/>
    </row>
    <row r="10300" spans="1:6">
      <c r="A10300" s="79"/>
      <c r="B10300" s="97"/>
      <c r="C10300" s="95"/>
      <c r="D10300" s="98"/>
      <c r="E10300" s="92"/>
      <c r="F10300" s="95"/>
    </row>
    <row r="10301" spans="1:6">
      <c r="A10301" s="79"/>
      <c r="B10301" s="97"/>
      <c r="C10301" s="95"/>
      <c r="D10301" s="98"/>
      <c r="E10301" s="92"/>
      <c r="F10301" s="95"/>
    </row>
    <row r="10302" spans="1:6">
      <c r="A10302" s="79"/>
      <c r="B10302" s="97"/>
      <c r="C10302" s="95"/>
      <c r="D10302" s="98"/>
      <c r="E10302" s="92"/>
      <c r="F10302" s="95"/>
    </row>
    <row r="10303" spans="1:6">
      <c r="A10303" s="79"/>
      <c r="B10303" s="97"/>
      <c r="C10303" s="95"/>
      <c r="D10303" s="98"/>
      <c r="E10303" s="92"/>
      <c r="F10303" s="95"/>
    </row>
    <row r="10304" spans="1:6">
      <c r="A10304" s="79"/>
      <c r="B10304" s="97"/>
      <c r="C10304" s="95"/>
      <c r="D10304" s="98"/>
      <c r="E10304" s="92"/>
      <c r="F10304" s="95"/>
    </row>
    <row r="10305" spans="1:6">
      <c r="A10305" s="79"/>
      <c r="B10305" s="97"/>
      <c r="C10305" s="95"/>
      <c r="D10305" s="98"/>
      <c r="E10305" s="92"/>
      <c r="F10305" s="95"/>
    </row>
    <row r="10306" spans="1:6">
      <c r="A10306" s="79"/>
      <c r="B10306" s="97"/>
      <c r="C10306" s="95"/>
      <c r="D10306" s="98"/>
      <c r="E10306" s="92"/>
      <c r="F10306" s="95"/>
    </row>
    <row r="10307" spans="1:6">
      <c r="A10307" s="79"/>
      <c r="B10307" s="97"/>
      <c r="C10307" s="95"/>
      <c r="D10307" s="98"/>
      <c r="E10307" s="92"/>
      <c r="F10307" s="95"/>
    </row>
    <row r="10308" spans="1:6">
      <c r="A10308" s="79"/>
      <c r="B10308" s="97"/>
      <c r="C10308" s="95"/>
      <c r="D10308" s="98"/>
      <c r="E10308" s="92"/>
      <c r="F10308" s="95"/>
    </row>
    <row r="10309" spans="1:6">
      <c r="A10309" s="79"/>
      <c r="B10309" s="97"/>
      <c r="C10309" s="95"/>
      <c r="D10309" s="98"/>
      <c r="E10309" s="92"/>
      <c r="F10309" s="95"/>
    </row>
    <row r="10310" spans="1:6">
      <c r="A10310" s="79"/>
      <c r="B10310" s="97"/>
      <c r="C10310" s="95"/>
      <c r="D10310" s="98"/>
      <c r="E10310" s="92"/>
      <c r="F10310" s="95"/>
    </row>
    <row r="10311" spans="1:6">
      <c r="A10311" s="79"/>
      <c r="B10311" s="97"/>
      <c r="C10311" s="95"/>
      <c r="D10311" s="98"/>
      <c r="E10311" s="92"/>
      <c r="F10311" s="95"/>
    </row>
    <row r="10312" spans="1:6">
      <c r="A10312" s="79"/>
      <c r="B10312" s="97"/>
      <c r="C10312" s="95"/>
      <c r="D10312" s="98"/>
      <c r="E10312" s="92"/>
      <c r="F10312" s="95"/>
    </row>
    <row r="10313" spans="1:6">
      <c r="A10313" s="79"/>
      <c r="B10313" s="97"/>
      <c r="C10313" s="95"/>
      <c r="D10313" s="98"/>
      <c r="E10313" s="92"/>
      <c r="F10313" s="95"/>
    </row>
    <row r="10314" spans="1:6">
      <c r="A10314" s="79"/>
      <c r="B10314" s="97"/>
      <c r="C10314" s="95"/>
      <c r="D10314" s="98"/>
      <c r="E10314" s="92"/>
      <c r="F10314" s="95"/>
    </row>
    <row r="10315" spans="1:6">
      <c r="A10315" s="79"/>
      <c r="B10315" s="97"/>
      <c r="C10315" s="95"/>
      <c r="D10315" s="98"/>
      <c r="E10315" s="92"/>
      <c r="F10315" s="95"/>
    </row>
    <row r="10316" spans="1:6">
      <c r="A10316" s="79"/>
      <c r="B10316" s="97"/>
      <c r="C10316" s="95"/>
      <c r="D10316" s="98"/>
      <c r="E10316" s="92"/>
      <c r="F10316" s="95"/>
    </row>
    <row r="10317" spans="1:6">
      <c r="A10317" s="79"/>
      <c r="B10317" s="97"/>
      <c r="C10317" s="95"/>
      <c r="D10317" s="98"/>
      <c r="E10317" s="92"/>
      <c r="F10317" s="95"/>
    </row>
    <row r="10318" spans="1:6">
      <c r="A10318" s="79"/>
      <c r="B10318" s="97"/>
      <c r="C10318" s="95"/>
      <c r="D10318" s="98"/>
      <c r="E10318" s="92"/>
      <c r="F10318" s="95"/>
    </row>
    <row r="10319" spans="1:6">
      <c r="A10319" s="79"/>
      <c r="B10319" s="97"/>
      <c r="C10319" s="95"/>
      <c r="D10319" s="98"/>
      <c r="E10319" s="92"/>
      <c r="F10319" s="95"/>
    </row>
    <row r="10320" spans="1:6">
      <c r="A10320" s="79"/>
      <c r="B10320" s="97"/>
      <c r="C10320" s="95"/>
      <c r="D10320" s="98"/>
      <c r="E10320" s="92"/>
      <c r="F10320" s="95"/>
    </row>
    <row r="10321" spans="1:6">
      <c r="A10321" s="79"/>
      <c r="B10321" s="97"/>
      <c r="C10321" s="95"/>
      <c r="D10321" s="98"/>
      <c r="E10321" s="92"/>
      <c r="F10321" s="95"/>
    </row>
    <row r="10322" spans="1:6">
      <c r="A10322" s="79"/>
      <c r="B10322" s="97"/>
      <c r="C10322" s="95"/>
      <c r="D10322" s="98"/>
      <c r="E10322" s="92"/>
      <c r="F10322" s="95"/>
    </row>
    <row r="10323" spans="1:6">
      <c r="A10323" s="79"/>
      <c r="B10323" s="97"/>
      <c r="C10323" s="95"/>
      <c r="D10323" s="98"/>
      <c r="E10323" s="92"/>
      <c r="F10323" s="95"/>
    </row>
    <row r="10324" spans="1:6">
      <c r="A10324" s="79"/>
      <c r="B10324" s="97"/>
      <c r="C10324" s="95"/>
      <c r="D10324" s="98"/>
      <c r="E10324" s="92"/>
      <c r="F10324" s="95"/>
    </row>
    <row r="10325" spans="1:6">
      <c r="A10325" s="79"/>
      <c r="B10325" s="97"/>
      <c r="C10325" s="95"/>
      <c r="D10325" s="98"/>
      <c r="E10325" s="92"/>
      <c r="F10325" s="95"/>
    </row>
    <row r="10326" spans="1:6">
      <c r="A10326" s="79"/>
      <c r="B10326" s="97"/>
      <c r="C10326" s="95"/>
      <c r="D10326" s="98"/>
      <c r="E10326" s="92"/>
      <c r="F10326" s="95"/>
    </row>
    <row r="10327" spans="1:6">
      <c r="A10327" s="79"/>
      <c r="B10327" s="97"/>
      <c r="C10327" s="95"/>
      <c r="D10327" s="98"/>
      <c r="E10327" s="92"/>
      <c r="F10327" s="95"/>
    </row>
    <row r="10328" spans="1:6">
      <c r="A10328" s="79"/>
      <c r="B10328" s="97"/>
      <c r="C10328" s="95"/>
      <c r="D10328" s="98"/>
      <c r="E10328" s="92"/>
      <c r="F10328" s="95"/>
    </row>
    <row r="10329" spans="1:6">
      <c r="A10329" s="79"/>
      <c r="B10329" s="97"/>
      <c r="C10329" s="95"/>
      <c r="D10329" s="98"/>
      <c r="E10329" s="92"/>
      <c r="F10329" s="95"/>
    </row>
    <row r="10330" spans="1:6">
      <c r="A10330" s="79"/>
      <c r="B10330" s="97"/>
      <c r="C10330" s="95"/>
      <c r="D10330" s="98"/>
      <c r="E10330" s="92"/>
      <c r="F10330" s="95"/>
    </row>
    <row r="10331" spans="1:6">
      <c r="A10331" s="79"/>
      <c r="B10331" s="97"/>
      <c r="C10331" s="95"/>
      <c r="D10331" s="98"/>
      <c r="E10331" s="92"/>
      <c r="F10331" s="95"/>
    </row>
    <row r="10332" spans="1:6">
      <c r="A10332" s="79"/>
      <c r="B10332" s="97"/>
      <c r="C10332" s="95"/>
      <c r="D10332" s="98"/>
      <c r="E10332" s="92"/>
      <c r="F10332" s="95"/>
    </row>
    <row r="10333" spans="1:6">
      <c r="A10333" s="79"/>
      <c r="B10333" s="97"/>
      <c r="C10333" s="95"/>
      <c r="D10333" s="98"/>
      <c r="E10333" s="92"/>
      <c r="F10333" s="95"/>
    </row>
    <row r="10334" spans="1:6">
      <c r="A10334" s="79"/>
      <c r="B10334" s="97"/>
      <c r="C10334" s="95"/>
      <c r="D10334" s="98"/>
      <c r="E10334" s="92"/>
      <c r="F10334" s="95"/>
    </row>
    <row r="10335" spans="1:6">
      <c r="A10335" s="79"/>
      <c r="B10335" s="97"/>
      <c r="C10335" s="95"/>
      <c r="D10335" s="98"/>
      <c r="E10335" s="92"/>
      <c r="F10335" s="95"/>
    </row>
    <row r="10336" spans="1:6">
      <c r="A10336" s="79"/>
      <c r="B10336" s="97"/>
      <c r="C10336" s="95"/>
      <c r="D10336" s="98"/>
      <c r="E10336" s="92"/>
      <c r="F10336" s="95"/>
    </row>
    <row r="10337" spans="1:6">
      <c r="A10337" s="79"/>
      <c r="B10337" s="97"/>
      <c r="C10337" s="95"/>
      <c r="D10337" s="98"/>
      <c r="E10337" s="92"/>
      <c r="F10337" s="95"/>
    </row>
    <row r="10338" spans="1:6">
      <c r="A10338" s="79"/>
      <c r="B10338" s="97"/>
      <c r="C10338" s="95"/>
      <c r="D10338" s="98"/>
      <c r="E10338" s="92"/>
      <c r="F10338" s="95"/>
    </row>
    <row r="10339" spans="1:6">
      <c r="A10339" s="79"/>
      <c r="B10339" s="97"/>
      <c r="C10339" s="95"/>
      <c r="D10339" s="98"/>
      <c r="E10339" s="92"/>
      <c r="F10339" s="95"/>
    </row>
    <row r="10340" spans="1:6">
      <c r="A10340" s="79"/>
      <c r="B10340" s="97"/>
      <c r="C10340" s="95"/>
      <c r="D10340" s="98"/>
      <c r="E10340" s="92"/>
      <c r="F10340" s="95"/>
    </row>
    <row r="10341" spans="1:6">
      <c r="A10341" s="79"/>
      <c r="B10341" s="97"/>
      <c r="C10341" s="95"/>
      <c r="D10341" s="98"/>
      <c r="E10341" s="92"/>
      <c r="F10341" s="95"/>
    </row>
    <row r="10342" spans="1:6">
      <c r="A10342" s="79"/>
      <c r="B10342" s="97"/>
      <c r="C10342" s="95"/>
      <c r="D10342" s="98"/>
      <c r="E10342" s="92"/>
      <c r="F10342" s="95"/>
    </row>
    <row r="10343" spans="1:6">
      <c r="A10343" s="79"/>
      <c r="B10343" s="97"/>
      <c r="C10343" s="95"/>
      <c r="D10343" s="98"/>
      <c r="E10343" s="92"/>
      <c r="F10343" s="95"/>
    </row>
    <row r="10344" spans="1:6">
      <c r="A10344" s="79"/>
      <c r="B10344" s="97"/>
      <c r="C10344" s="95"/>
      <c r="D10344" s="98"/>
      <c r="E10344" s="92"/>
      <c r="F10344" s="95"/>
    </row>
    <row r="10345" spans="1:6">
      <c r="A10345" s="79"/>
      <c r="B10345" s="97"/>
      <c r="C10345" s="95"/>
      <c r="D10345" s="98"/>
      <c r="E10345" s="92"/>
      <c r="F10345" s="95"/>
    </row>
    <row r="10346" spans="1:6">
      <c r="A10346" s="79"/>
      <c r="B10346" s="97"/>
      <c r="C10346" s="95"/>
      <c r="D10346" s="98"/>
      <c r="E10346" s="92"/>
      <c r="F10346" s="95"/>
    </row>
    <row r="10347" spans="1:6">
      <c r="A10347" s="79"/>
      <c r="B10347" s="97"/>
      <c r="C10347" s="95"/>
      <c r="D10347" s="98"/>
      <c r="E10347" s="92"/>
      <c r="F10347" s="95"/>
    </row>
    <row r="10348" spans="1:6">
      <c r="A10348" s="79"/>
      <c r="B10348" s="97"/>
      <c r="C10348" s="95"/>
      <c r="D10348" s="98"/>
      <c r="E10348" s="92"/>
      <c r="F10348" s="95"/>
    </row>
    <row r="10349" spans="1:6">
      <c r="A10349" s="79"/>
      <c r="B10349" s="97"/>
      <c r="C10349" s="95"/>
      <c r="D10349" s="98"/>
      <c r="E10349" s="92"/>
      <c r="F10349" s="95"/>
    </row>
    <row r="10350" spans="1:6">
      <c r="A10350" s="79"/>
      <c r="B10350" s="97"/>
      <c r="C10350" s="95"/>
      <c r="D10350" s="98"/>
      <c r="E10350" s="92"/>
      <c r="F10350" s="95"/>
    </row>
    <row r="10351" spans="1:6">
      <c r="A10351" s="79"/>
      <c r="B10351" s="97"/>
      <c r="C10351" s="95"/>
      <c r="D10351" s="98"/>
      <c r="E10351" s="92"/>
      <c r="F10351" s="95"/>
    </row>
    <row r="10352" spans="1:6">
      <c r="A10352" s="79"/>
      <c r="B10352" s="97"/>
      <c r="C10352" s="95"/>
      <c r="D10352" s="98"/>
      <c r="E10352" s="92"/>
      <c r="F10352" s="95"/>
    </row>
    <row r="10353" spans="1:6">
      <c r="A10353" s="79"/>
      <c r="B10353" s="97"/>
      <c r="C10353" s="95"/>
      <c r="D10353" s="98"/>
      <c r="E10353" s="92"/>
      <c r="F10353" s="95"/>
    </row>
    <row r="10354" spans="1:6">
      <c r="A10354" s="79"/>
      <c r="B10354" s="97"/>
      <c r="C10354" s="95"/>
      <c r="D10354" s="98"/>
      <c r="E10354" s="92"/>
      <c r="F10354" s="95"/>
    </row>
    <row r="10355" spans="1:6">
      <c r="A10355" s="79"/>
      <c r="B10355" s="97"/>
      <c r="C10355" s="95"/>
      <c r="D10355" s="98"/>
      <c r="E10355" s="92"/>
      <c r="F10355" s="95"/>
    </row>
    <row r="10356" spans="1:6">
      <c r="A10356" s="79"/>
      <c r="B10356" s="97"/>
      <c r="C10356" s="95"/>
      <c r="D10356" s="98"/>
      <c r="E10356" s="92"/>
      <c r="F10356" s="95"/>
    </row>
    <row r="10357" spans="1:6">
      <c r="A10357" s="79"/>
      <c r="B10357" s="97"/>
      <c r="C10357" s="95"/>
      <c r="D10357" s="98"/>
      <c r="E10357" s="92"/>
      <c r="F10357" s="95"/>
    </row>
    <row r="10358" spans="1:6">
      <c r="A10358" s="79"/>
      <c r="B10358" s="97"/>
      <c r="C10358" s="95"/>
      <c r="D10358" s="98"/>
      <c r="E10358" s="92"/>
      <c r="F10358" s="95"/>
    </row>
    <row r="10359" spans="1:6">
      <c r="A10359" s="79"/>
      <c r="B10359" s="97"/>
      <c r="C10359" s="95"/>
      <c r="D10359" s="98"/>
      <c r="E10359" s="92"/>
      <c r="F10359" s="95"/>
    </row>
    <row r="10360" spans="1:6">
      <c r="A10360" s="79"/>
      <c r="B10360" s="97"/>
      <c r="C10360" s="95"/>
      <c r="D10360" s="98"/>
      <c r="E10360" s="92"/>
      <c r="F10360" s="95"/>
    </row>
    <row r="10361" spans="1:6">
      <c r="A10361" s="79"/>
      <c r="B10361" s="97"/>
      <c r="C10361" s="95"/>
      <c r="D10361" s="98"/>
      <c r="E10361" s="92"/>
      <c r="F10361" s="95"/>
    </row>
    <row r="10362" spans="1:6">
      <c r="A10362" s="79"/>
      <c r="B10362" s="97"/>
      <c r="C10362" s="95"/>
      <c r="D10362" s="98"/>
      <c r="E10362" s="92"/>
      <c r="F10362" s="95"/>
    </row>
    <row r="10363" spans="1:6">
      <c r="A10363" s="79"/>
      <c r="B10363" s="97"/>
      <c r="C10363" s="95"/>
      <c r="D10363" s="98"/>
      <c r="E10363" s="92"/>
      <c r="F10363" s="95"/>
    </row>
    <row r="10364" spans="1:6">
      <c r="A10364" s="79"/>
      <c r="B10364" s="97"/>
      <c r="C10364" s="95"/>
      <c r="D10364" s="98"/>
      <c r="E10364" s="92"/>
      <c r="F10364" s="95"/>
    </row>
    <row r="10365" spans="1:6">
      <c r="A10365" s="79"/>
      <c r="B10365" s="97"/>
      <c r="C10365" s="95"/>
      <c r="D10365" s="98"/>
      <c r="E10365" s="92"/>
      <c r="F10365" s="95"/>
    </row>
    <row r="10366" spans="1:6">
      <c r="A10366" s="79"/>
      <c r="B10366" s="97"/>
      <c r="C10366" s="95"/>
      <c r="D10366" s="98"/>
      <c r="E10366" s="92"/>
      <c r="F10366" s="95"/>
    </row>
    <row r="10367" spans="1:6">
      <c r="A10367" s="79"/>
      <c r="B10367" s="97"/>
      <c r="C10367" s="95"/>
      <c r="D10367" s="98"/>
      <c r="E10367" s="92"/>
      <c r="F10367" s="95"/>
    </row>
    <row r="10368" spans="1:6">
      <c r="A10368" s="79"/>
      <c r="B10368" s="97"/>
      <c r="C10368" s="95"/>
      <c r="D10368" s="98"/>
      <c r="E10368" s="92"/>
      <c r="F10368" s="95"/>
    </row>
    <row r="10369" spans="1:6">
      <c r="A10369" s="79"/>
      <c r="B10369" s="97"/>
      <c r="C10369" s="95"/>
      <c r="D10369" s="98"/>
      <c r="E10369" s="92"/>
      <c r="F10369" s="95"/>
    </row>
    <row r="10370" spans="1:6">
      <c r="A10370" s="79"/>
      <c r="B10370" s="97"/>
      <c r="C10370" s="95"/>
      <c r="D10370" s="98"/>
      <c r="E10370" s="92"/>
      <c r="F10370" s="95"/>
    </row>
    <row r="10371" spans="1:6">
      <c r="A10371" s="79"/>
      <c r="B10371" s="97"/>
      <c r="C10371" s="95"/>
      <c r="D10371" s="98"/>
      <c r="E10371" s="92"/>
      <c r="F10371" s="95"/>
    </row>
    <row r="10372" spans="1:6">
      <c r="A10372" s="79"/>
      <c r="B10372" s="97"/>
      <c r="C10372" s="95"/>
      <c r="D10372" s="98"/>
      <c r="E10372" s="92"/>
      <c r="F10372" s="95"/>
    </row>
    <row r="10373" spans="1:6">
      <c r="A10373" s="79"/>
      <c r="B10373" s="97"/>
      <c r="C10373" s="95"/>
      <c r="D10373" s="98"/>
      <c r="E10373" s="92"/>
      <c r="F10373" s="95"/>
    </row>
    <row r="10374" spans="1:6">
      <c r="A10374" s="79"/>
      <c r="B10374" s="97"/>
      <c r="C10374" s="95"/>
      <c r="D10374" s="98"/>
      <c r="E10374" s="92"/>
      <c r="F10374" s="95"/>
    </row>
    <row r="10375" spans="1:6">
      <c r="A10375" s="79"/>
      <c r="B10375" s="97"/>
      <c r="C10375" s="95"/>
      <c r="D10375" s="98"/>
      <c r="E10375" s="92"/>
      <c r="F10375" s="95"/>
    </row>
    <row r="10376" spans="1:6">
      <c r="A10376" s="79"/>
      <c r="B10376" s="97"/>
      <c r="C10376" s="95"/>
      <c r="D10376" s="98"/>
      <c r="E10376" s="92"/>
      <c r="F10376" s="95"/>
    </row>
    <row r="10377" spans="1:6">
      <c r="A10377" s="79"/>
      <c r="B10377" s="97"/>
      <c r="C10377" s="95"/>
      <c r="D10377" s="98"/>
      <c r="E10377" s="92"/>
      <c r="F10377" s="95"/>
    </row>
    <row r="10378" spans="1:6">
      <c r="A10378" s="79"/>
      <c r="B10378" s="97"/>
      <c r="C10378" s="95"/>
      <c r="D10378" s="98"/>
      <c r="E10378" s="92"/>
      <c r="F10378" s="95"/>
    </row>
    <row r="10379" spans="1:6">
      <c r="A10379" s="79"/>
      <c r="B10379" s="97"/>
      <c r="C10379" s="95"/>
      <c r="D10379" s="98"/>
      <c r="E10379" s="92"/>
      <c r="F10379" s="95"/>
    </row>
    <row r="10380" spans="1:6">
      <c r="A10380" s="79"/>
      <c r="B10380" s="97"/>
      <c r="C10380" s="95"/>
      <c r="D10380" s="98"/>
      <c r="E10380" s="92"/>
      <c r="F10380" s="95"/>
    </row>
    <row r="10381" spans="1:6">
      <c r="A10381" s="79"/>
      <c r="B10381" s="97"/>
      <c r="C10381" s="95"/>
      <c r="D10381" s="98"/>
      <c r="E10381" s="92"/>
      <c r="F10381" s="95"/>
    </row>
    <row r="10382" spans="1:6">
      <c r="A10382" s="79"/>
      <c r="B10382" s="97"/>
      <c r="C10382" s="95"/>
      <c r="D10382" s="98"/>
      <c r="E10382" s="92"/>
      <c r="F10382" s="95"/>
    </row>
    <row r="10383" spans="1:6">
      <c r="A10383" s="79"/>
      <c r="B10383" s="97"/>
      <c r="C10383" s="95"/>
      <c r="D10383" s="98"/>
      <c r="E10383" s="92"/>
      <c r="F10383" s="95"/>
    </row>
    <row r="10384" spans="1:6">
      <c r="A10384" s="79"/>
      <c r="B10384" s="97"/>
      <c r="C10384" s="95"/>
      <c r="D10384" s="98"/>
      <c r="E10384" s="92"/>
      <c r="F10384" s="95"/>
    </row>
    <row r="10385" spans="1:6">
      <c r="A10385" s="79"/>
      <c r="B10385" s="97"/>
      <c r="C10385" s="95"/>
      <c r="D10385" s="98"/>
      <c r="E10385" s="92"/>
      <c r="F10385" s="95"/>
    </row>
    <row r="10386" spans="1:6">
      <c r="A10386" s="79"/>
      <c r="B10386" s="97"/>
      <c r="C10386" s="95"/>
      <c r="D10386" s="98"/>
      <c r="E10386" s="92"/>
      <c r="F10386" s="95"/>
    </row>
    <row r="10387" spans="1:6">
      <c r="A10387" s="79"/>
      <c r="B10387" s="97"/>
      <c r="C10387" s="95"/>
      <c r="D10387" s="98"/>
      <c r="E10387" s="92"/>
      <c r="F10387" s="95"/>
    </row>
    <row r="10388" spans="1:6">
      <c r="A10388" s="79"/>
      <c r="B10388" s="97"/>
      <c r="C10388" s="95"/>
      <c r="D10388" s="98"/>
      <c r="E10388" s="92"/>
      <c r="F10388" s="95"/>
    </row>
    <row r="10389" spans="1:6">
      <c r="A10389" s="79"/>
      <c r="B10389" s="97"/>
      <c r="C10389" s="95"/>
      <c r="D10389" s="98"/>
      <c r="E10389" s="92"/>
      <c r="F10389" s="95"/>
    </row>
    <row r="10390" spans="1:6">
      <c r="A10390" s="79"/>
      <c r="B10390" s="97"/>
      <c r="C10390" s="95"/>
      <c r="D10390" s="98"/>
      <c r="E10390" s="92"/>
      <c r="F10390" s="95"/>
    </row>
    <row r="10391" spans="1:6">
      <c r="A10391" s="79"/>
      <c r="B10391" s="97"/>
      <c r="C10391" s="95"/>
      <c r="D10391" s="98"/>
      <c r="E10391" s="92"/>
      <c r="F10391" s="95"/>
    </row>
    <row r="10392" spans="1:6">
      <c r="A10392" s="79"/>
      <c r="B10392" s="97"/>
      <c r="C10392" s="95"/>
      <c r="D10392" s="98"/>
      <c r="E10392" s="92"/>
      <c r="F10392" s="95"/>
    </row>
    <row r="10393" spans="1:6">
      <c r="A10393" s="79"/>
      <c r="B10393" s="97"/>
      <c r="C10393" s="95"/>
      <c r="D10393" s="98"/>
      <c r="E10393" s="92"/>
      <c r="F10393" s="95"/>
    </row>
    <row r="10394" spans="1:6">
      <c r="A10394" s="79"/>
      <c r="B10394" s="97"/>
      <c r="C10394" s="95"/>
      <c r="D10394" s="98"/>
      <c r="E10394" s="92"/>
      <c r="F10394" s="95"/>
    </row>
    <row r="10395" spans="1:6">
      <c r="A10395" s="79"/>
      <c r="B10395" s="97"/>
      <c r="C10395" s="95"/>
      <c r="D10395" s="98"/>
      <c r="E10395" s="92"/>
      <c r="F10395" s="95"/>
    </row>
    <row r="10396" spans="1:6">
      <c r="A10396" s="79"/>
      <c r="B10396" s="97"/>
      <c r="C10396" s="95"/>
      <c r="D10396" s="98"/>
      <c r="E10396" s="92"/>
      <c r="F10396" s="95"/>
    </row>
    <row r="10397" spans="1:6">
      <c r="A10397" s="79"/>
      <c r="B10397" s="97"/>
      <c r="C10397" s="95"/>
      <c r="D10397" s="98"/>
      <c r="E10397" s="92"/>
      <c r="F10397" s="95"/>
    </row>
    <row r="10398" spans="1:6">
      <c r="A10398" s="79"/>
      <c r="B10398" s="97"/>
      <c r="C10398" s="95"/>
      <c r="D10398" s="98"/>
      <c r="E10398" s="92"/>
      <c r="F10398" s="95"/>
    </row>
    <row r="10399" spans="1:6">
      <c r="A10399" s="79"/>
      <c r="B10399" s="97"/>
      <c r="C10399" s="95"/>
      <c r="D10399" s="98"/>
      <c r="E10399" s="92"/>
      <c r="F10399" s="95"/>
    </row>
    <row r="10400" spans="1:6">
      <c r="A10400" s="79"/>
      <c r="B10400" s="97"/>
      <c r="C10400" s="95"/>
      <c r="D10400" s="98"/>
      <c r="E10400" s="92"/>
      <c r="F10400" s="95"/>
    </row>
    <row r="10401" spans="1:6">
      <c r="A10401" s="79"/>
      <c r="B10401" s="97"/>
      <c r="C10401" s="95"/>
      <c r="D10401" s="98"/>
      <c r="E10401" s="92"/>
      <c r="F10401" s="95"/>
    </row>
    <row r="10402" spans="1:6">
      <c r="A10402" s="79"/>
      <c r="B10402" s="97"/>
      <c r="C10402" s="95"/>
      <c r="D10402" s="98"/>
      <c r="E10402" s="92"/>
      <c r="F10402" s="95"/>
    </row>
    <row r="10403" spans="1:6">
      <c r="A10403" s="79"/>
      <c r="B10403" s="97"/>
      <c r="C10403" s="95"/>
      <c r="D10403" s="98"/>
      <c r="E10403" s="92"/>
      <c r="F10403" s="95"/>
    </row>
    <row r="10404" spans="1:6">
      <c r="A10404" s="79"/>
      <c r="B10404" s="97"/>
      <c r="C10404" s="95"/>
      <c r="D10404" s="98"/>
      <c r="E10404" s="92"/>
      <c r="F10404" s="95"/>
    </row>
    <row r="10405" spans="1:6">
      <c r="A10405" s="79"/>
      <c r="B10405" s="97"/>
      <c r="C10405" s="95"/>
      <c r="D10405" s="98"/>
      <c r="E10405" s="92"/>
      <c r="F10405" s="95"/>
    </row>
    <row r="10406" spans="1:6">
      <c r="A10406" s="79"/>
      <c r="B10406" s="97"/>
      <c r="C10406" s="95"/>
      <c r="D10406" s="98"/>
      <c r="E10406" s="92"/>
      <c r="F10406" s="95"/>
    </row>
    <row r="10407" spans="1:6">
      <c r="A10407" s="79"/>
      <c r="B10407" s="97"/>
      <c r="C10407" s="95"/>
      <c r="D10407" s="98"/>
      <c r="E10407" s="92"/>
      <c r="F10407" s="95"/>
    </row>
    <row r="10408" spans="1:6">
      <c r="A10408" s="79"/>
      <c r="B10408" s="97"/>
      <c r="C10408" s="95"/>
      <c r="D10408" s="98"/>
      <c r="E10408" s="92"/>
      <c r="F10408" s="95"/>
    </row>
    <row r="10409" spans="1:6">
      <c r="A10409" s="79"/>
      <c r="B10409" s="97"/>
      <c r="C10409" s="95"/>
      <c r="D10409" s="98"/>
      <c r="E10409" s="92"/>
      <c r="F10409" s="95"/>
    </row>
    <row r="10410" spans="1:6">
      <c r="A10410" s="79"/>
      <c r="B10410" s="97"/>
      <c r="C10410" s="95"/>
      <c r="D10410" s="98"/>
      <c r="E10410" s="92"/>
      <c r="F10410" s="95"/>
    </row>
    <row r="10411" spans="1:6">
      <c r="A10411" s="79"/>
      <c r="B10411" s="97"/>
      <c r="C10411" s="95"/>
      <c r="D10411" s="98"/>
      <c r="E10411" s="92"/>
      <c r="F10411" s="95"/>
    </row>
    <row r="10412" spans="1:6">
      <c r="A10412" s="79"/>
      <c r="B10412" s="97"/>
      <c r="C10412" s="95"/>
      <c r="D10412" s="98"/>
      <c r="E10412" s="92"/>
      <c r="F10412" s="95"/>
    </row>
    <row r="10413" spans="1:6">
      <c r="A10413" s="79"/>
      <c r="B10413" s="97"/>
      <c r="C10413" s="95"/>
      <c r="D10413" s="98"/>
      <c r="E10413" s="92"/>
      <c r="F10413" s="95"/>
    </row>
    <row r="10414" spans="1:6">
      <c r="A10414" s="79"/>
      <c r="B10414" s="97"/>
      <c r="C10414" s="95"/>
      <c r="D10414" s="98"/>
      <c r="E10414" s="92"/>
      <c r="F10414" s="95"/>
    </row>
    <row r="10415" spans="1:6">
      <c r="A10415" s="79"/>
      <c r="B10415" s="97"/>
      <c r="C10415" s="95"/>
      <c r="D10415" s="98"/>
      <c r="E10415" s="92"/>
      <c r="F10415" s="95"/>
    </row>
    <row r="10416" spans="1:6">
      <c r="A10416" s="79"/>
      <c r="B10416" s="97"/>
      <c r="C10416" s="95"/>
      <c r="D10416" s="98"/>
      <c r="E10416" s="92"/>
      <c r="F10416" s="95"/>
    </row>
    <row r="10417" spans="1:6">
      <c r="A10417" s="79"/>
      <c r="B10417" s="97"/>
      <c r="C10417" s="95"/>
      <c r="D10417" s="98"/>
      <c r="E10417" s="92"/>
      <c r="F10417" s="95"/>
    </row>
    <row r="10418" spans="1:6">
      <c r="A10418" s="79"/>
      <c r="B10418" s="97"/>
      <c r="C10418" s="95"/>
      <c r="D10418" s="98"/>
      <c r="E10418" s="92"/>
      <c r="F10418" s="95"/>
    </row>
    <row r="10419" spans="1:6">
      <c r="A10419" s="79"/>
      <c r="B10419" s="97"/>
      <c r="C10419" s="95"/>
      <c r="D10419" s="98"/>
      <c r="E10419" s="92"/>
      <c r="F10419" s="95"/>
    </row>
    <row r="10420" spans="1:6">
      <c r="A10420" s="79"/>
      <c r="B10420" s="97"/>
      <c r="C10420" s="95"/>
      <c r="D10420" s="98"/>
      <c r="E10420" s="92"/>
      <c r="F10420" s="95"/>
    </row>
    <row r="10421" spans="1:6">
      <c r="A10421" s="79"/>
      <c r="B10421" s="97"/>
      <c r="C10421" s="95"/>
      <c r="D10421" s="98"/>
      <c r="E10421" s="92"/>
      <c r="F10421" s="95"/>
    </row>
    <row r="10422" spans="1:6">
      <c r="A10422" s="79"/>
      <c r="B10422" s="97"/>
      <c r="C10422" s="95"/>
      <c r="D10422" s="98"/>
      <c r="E10422" s="92"/>
      <c r="F10422" s="95"/>
    </row>
    <row r="10423" spans="1:6">
      <c r="A10423" s="79"/>
      <c r="B10423" s="97"/>
      <c r="C10423" s="95"/>
      <c r="D10423" s="98"/>
      <c r="E10423" s="92"/>
      <c r="F10423" s="95"/>
    </row>
    <row r="10424" spans="1:6">
      <c r="A10424" s="79"/>
      <c r="B10424" s="97"/>
      <c r="C10424" s="95"/>
      <c r="D10424" s="98"/>
      <c r="E10424" s="92"/>
      <c r="F10424" s="95"/>
    </row>
    <row r="10425" spans="1:6">
      <c r="A10425" s="79"/>
      <c r="B10425" s="97"/>
      <c r="C10425" s="95"/>
      <c r="D10425" s="98"/>
      <c r="E10425" s="92"/>
      <c r="F10425" s="95"/>
    </row>
    <row r="10426" spans="1:6">
      <c r="A10426" s="79"/>
      <c r="B10426" s="97"/>
      <c r="C10426" s="95"/>
      <c r="D10426" s="98"/>
      <c r="E10426" s="92"/>
      <c r="F10426" s="95"/>
    </row>
    <row r="10427" spans="1:6">
      <c r="A10427" s="79"/>
      <c r="B10427" s="97"/>
      <c r="C10427" s="95"/>
      <c r="D10427" s="98"/>
      <c r="E10427" s="92"/>
      <c r="F10427" s="95"/>
    </row>
    <row r="10428" spans="1:6">
      <c r="A10428" s="79"/>
      <c r="B10428" s="97"/>
      <c r="C10428" s="95"/>
      <c r="D10428" s="98"/>
      <c r="E10428" s="92"/>
      <c r="F10428" s="95"/>
    </row>
    <row r="10429" spans="1:6">
      <c r="A10429" s="79"/>
      <c r="B10429" s="97"/>
      <c r="C10429" s="95"/>
      <c r="D10429" s="98"/>
      <c r="E10429" s="92"/>
      <c r="F10429" s="95"/>
    </row>
    <row r="10430" spans="1:6">
      <c r="A10430" s="79"/>
      <c r="B10430" s="97"/>
      <c r="C10430" s="95"/>
      <c r="D10430" s="98"/>
      <c r="E10430" s="92"/>
      <c r="F10430" s="95"/>
    </row>
    <row r="10431" spans="1:6">
      <c r="A10431" s="79"/>
      <c r="B10431" s="97"/>
      <c r="C10431" s="95"/>
      <c r="D10431" s="98"/>
      <c r="E10431" s="92"/>
      <c r="F10431" s="95"/>
    </row>
    <row r="10432" spans="1:6">
      <c r="A10432" s="79"/>
      <c r="B10432" s="97"/>
      <c r="C10432" s="95"/>
      <c r="D10432" s="98"/>
      <c r="E10432" s="92"/>
      <c r="F10432" s="95"/>
    </row>
    <row r="10433" spans="1:6">
      <c r="A10433" s="79"/>
      <c r="B10433" s="97"/>
      <c r="C10433" s="95"/>
      <c r="D10433" s="98"/>
      <c r="E10433" s="92"/>
      <c r="F10433" s="95"/>
    </row>
    <row r="10434" spans="1:6">
      <c r="A10434" s="79"/>
      <c r="B10434" s="97"/>
      <c r="C10434" s="95"/>
      <c r="D10434" s="98"/>
      <c r="E10434" s="92"/>
      <c r="F10434" s="95"/>
    </row>
    <row r="10435" spans="1:6">
      <c r="A10435" s="79"/>
      <c r="B10435" s="97"/>
      <c r="C10435" s="95"/>
      <c r="D10435" s="98"/>
      <c r="E10435" s="92"/>
      <c r="F10435" s="95"/>
    </row>
    <row r="10436" spans="1:6">
      <c r="A10436" s="79"/>
      <c r="B10436" s="97"/>
      <c r="C10436" s="95"/>
      <c r="D10436" s="98"/>
      <c r="E10436" s="92"/>
      <c r="F10436" s="95"/>
    </row>
    <row r="10437" spans="1:6">
      <c r="A10437" s="79"/>
      <c r="B10437" s="97"/>
      <c r="C10437" s="95"/>
      <c r="D10437" s="98"/>
      <c r="E10437" s="92"/>
      <c r="F10437" s="95"/>
    </row>
    <row r="10438" spans="1:6">
      <c r="A10438" s="79"/>
      <c r="B10438" s="97"/>
      <c r="C10438" s="95"/>
      <c r="D10438" s="98"/>
      <c r="E10438" s="92"/>
      <c r="F10438" s="95"/>
    </row>
    <row r="10439" spans="1:6">
      <c r="A10439" s="79"/>
      <c r="B10439" s="97"/>
      <c r="C10439" s="95"/>
      <c r="D10439" s="98"/>
      <c r="E10439" s="92"/>
      <c r="F10439" s="95"/>
    </row>
    <row r="10440" spans="1:6">
      <c r="A10440" s="79"/>
      <c r="B10440" s="97"/>
      <c r="C10440" s="95"/>
      <c r="D10440" s="98"/>
      <c r="E10440" s="92"/>
      <c r="F10440" s="95"/>
    </row>
    <row r="10441" spans="1:6">
      <c r="A10441" s="79"/>
      <c r="B10441" s="97"/>
      <c r="C10441" s="95"/>
      <c r="D10441" s="98"/>
      <c r="E10441" s="92"/>
      <c r="F10441" s="95"/>
    </row>
    <row r="10442" spans="1:6">
      <c r="A10442" s="79"/>
      <c r="B10442" s="97"/>
      <c r="C10442" s="95"/>
      <c r="D10442" s="98"/>
      <c r="E10442" s="92"/>
      <c r="F10442" s="95"/>
    </row>
    <row r="10443" spans="1:6">
      <c r="A10443" s="79"/>
      <c r="B10443" s="97"/>
      <c r="C10443" s="95"/>
      <c r="D10443" s="98"/>
      <c r="E10443" s="92"/>
      <c r="F10443" s="95"/>
    </row>
    <row r="10444" spans="1:6">
      <c r="A10444" s="79"/>
      <c r="B10444" s="97"/>
      <c r="C10444" s="95"/>
      <c r="D10444" s="98"/>
      <c r="E10444" s="92"/>
      <c r="F10444" s="95"/>
    </row>
    <row r="10445" spans="1:6">
      <c r="A10445" s="79"/>
      <c r="B10445" s="97"/>
      <c r="C10445" s="95"/>
      <c r="D10445" s="98"/>
      <c r="E10445" s="92"/>
      <c r="F10445" s="95"/>
    </row>
    <row r="10446" spans="1:6">
      <c r="A10446" s="79"/>
      <c r="B10446" s="97"/>
      <c r="C10446" s="95"/>
      <c r="D10446" s="98"/>
      <c r="E10446" s="92"/>
      <c r="F10446" s="95"/>
    </row>
    <row r="10447" spans="1:6">
      <c r="A10447" s="79"/>
      <c r="B10447" s="97"/>
      <c r="C10447" s="95"/>
      <c r="D10447" s="98"/>
      <c r="E10447" s="92"/>
      <c r="F10447" s="95"/>
    </row>
    <row r="10448" spans="1:6">
      <c r="A10448" s="79"/>
      <c r="B10448" s="97"/>
      <c r="C10448" s="95"/>
      <c r="D10448" s="98"/>
      <c r="E10448" s="92"/>
      <c r="F10448" s="95"/>
    </row>
    <row r="10449" spans="1:6">
      <c r="A10449" s="79"/>
      <c r="B10449" s="97"/>
      <c r="C10449" s="95"/>
      <c r="D10449" s="98"/>
      <c r="E10449" s="92"/>
      <c r="F10449" s="95"/>
    </row>
    <row r="10450" spans="1:6">
      <c r="A10450" s="79"/>
      <c r="B10450" s="97"/>
      <c r="C10450" s="95"/>
      <c r="D10450" s="98"/>
      <c r="E10450" s="92"/>
      <c r="F10450" s="95"/>
    </row>
    <row r="10451" spans="1:6">
      <c r="A10451" s="79"/>
      <c r="B10451" s="97"/>
      <c r="C10451" s="95"/>
      <c r="D10451" s="98"/>
      <c r="E10451" s="92"/>
      <c r="F10451" s="95"/>
    </row>
    <row r="10452" spans="1:6">
      <c r="A10452" s="79"/>
      <c r="B10452" s="97"/>
      <c r="C10452" s="95"/>
      <c r="D10452" s="98"/>
      <c r="E10452" s="92"/>
      <c r="F10452" s="95"/>
    </row>
    <row r="10453" spans="1:6">
      <c r="A10453" s="79"/>
      <c r="B10453" s="97"/>
      <c r="C10453" s="95"/>
      <c r="D10453" s="98"/>
      <c r="E10453" s="92"/>
      <c r="F10453" s="95"/>
    </row>
    <row r="10454" spans="1:6">
      <c r="A10454" s="79"/>
      <c r="B10454" s="97"/>
      <c r="C10454" s="95"/>
      <c r="D10454" s="98"/>
      <c r="E10454" s="92"/>
      <c r="F10454" s="95"/>
    </row>
    <row r="10455" spans="1:6">
      <c r="A10455" s="79"/>
      <c r="B10455" s="97"/>
      <c r="C10455" s="95"/>
      <c r="D10455" s="98"/>
      <c r="E10455" s="92"/>
      <c r="F10455" s="95"/>
    </row>
    <row r="10456" spans="1:6">
      <c r="A10456" s="79"/>
      <c r="B10456" s="97"/>
      <c r="C10456" s="95"/>
      <c r="D10456" s="98"/>
      <c r="E10456" s="92"/>
      <c r="F10456" s="95"/>
    </row>
    <row r="10457" spans="1:6">
      <c r="A10457" s="79"/>
      <c r="B10457" s="97"/>
      <c r="C10457" s="95"/>
      <c r="D10457" s="98"/>
      <c r="E10457" s="92"/>
      <c r="F10457" s="95"/>
    </row>
    <row r="10458" spans="1:6">
      <c r="A10458" s="79"/>
      <c r="B10458" s="97"/>
      <c r="C10458" s="95"/>
      <c r="D10458" s="98"/>
      <c r="E10458" s="92"/>
      <c r="F10458" s="95"/>
    </row>
    <row r="10459" spans="1:6">
      <c r="A10459" s="79"/>
      <c r="B10459" s="97"/>
      <c r="C10459" s="95"/>
      <c r="D10459" s="98"/>
      <c r="E10459" s="92"/>
      <c r="F10459" s="95"/>
    </row>
    <row r="10460" spans="1:6">
      <c r="A10460" s="79"/>
      <c r="B10460" s="97"/>
      <c r="C10460" s="95"/>
      <c r="D10460" s="98"/>
      <c r="E10460" s="92"/>
      <c r="F10460" s="95"/>
    </row>
    <row r="10461" spans="1:6">
      <c r="A10461" s="79"/>
      <c r="B10461" s="97"/>
      <c r="C10461" s="95"/>
      <c r="D10461" s="98"/>
      <c r="E10461" s="92"/>
      <c r="F10461" s="95"/>
    </row>
    <row r="10462" spans="1:6">
      <c r="A10462" s="79"/>
      <c r="B10462" s="97"/>
      <c r="C10462" s="95"/>
      <c r="D10462" s="98"/>
      <c r="E10462" s="92"/>
      <c r="F10462" s="95"/>
    </row>
    <row r="10463" spans="1:6">
      <c r="A10463" s="79"/>
      <c r="B10463" s="97"/>
      <c r="C10463" s="95"/>
      <c r="D10463" s="98"/>
      <c r="E10463" s="92"/>
      <c r="F10463" s="95"/>
    </row>
    <row r="10464" spans="1:6">
      <c r="A10464" s="79"/>
      <c r="B10464" s="97"/>
      <c r="C10464" s="95"/>
      <c r="D10464" s="98"/>
      <c r="E10464" s="92"/>
      <c r="F10464" s="95"/>
    </row>
    <row r="10465" spans="1:6">
      <c r="A10465" s="79"/>
      <c r="B10465" s="97"/>
      <c r="C10465" s="95"/>
      <c r="D10465" s="98"/>
      <c r="E10465" s="92"/>
      <c r="F10465" s="95"/>
    </row>
    <row r="10466" spans="1:6">
      <c r="A10466" s="79"/>
      <c r="B10466" s="97"/>
      <c r="C10466" s="95"/>
      <c r="D10466" s="98"/>
      <c r="E10466" s="92"/>
      <c r="F10466" s="95"/>
    </row>
    <row r="10467" spans="1:6">
      <c r="A10467" s="79"/>
      <c r="B10467" s="97"/>
      <c r="C10467" s="95"/>
      <c r="D10467" s="98"/>
      <c r="E10467" s="92"/>
      <c r="F10467" s="95"/>
    </row>
    <row r="10468" spans="1:6">
      <c r="A10468" s="79"/>
      <c r="B10468" s="97"/>
      <c r="C10468" s="95"/>
      <c r="D10468" s="98"/>
      <c r="E10468" s="92"/>
      <c r="F10468" s="95"/>
    </row>
    <row r="10469" spans="1:6">
      <c r="A10469" s="79"/>
      <c r="B10469" s="97"/>
      <c r="C10469" s="95"/>
      <c r="D10469" s="98"/>
      <c r="E10469" s="92"/>
      <c r="F10469" s="95"/>
    </row>
    <row r="10470" spans="1:6">
      <c r="A10470" s="79"/>
      <c r="B10470" s="97"/>
      <c r="C10470" s="95"/>
      <c r="D10470" s="98"/>
      <c r="E10470" s="92"/>
      <c r="F10470" s="95"/>
    </row>
    <row r="10471" spans="1:6">
      <c r="A10471" s="79"/>
      <c r="B10471" s="97"/>
      <c r="C10471" s="95"/>
      <c r="D10471" s="98"/>
      <c r="E10471" s="92"/>
      <c r="F10471" s="95"/>
    </row>
    <row r="10472" spans="1:6">
      <c r="A10472" s="79"/>
      <c r="B10472" s="97"/>
      <c r="C10472" s="95"/>
      <c r="D10472" s="98"/>
      <c r="E10472" s="92"/>
      <c r="F10472" s="95"/>
    </row>
    <row r="10473" spans="1:6">
      <c r="A10473" s="79"/>
      <c r="B10473" s="97"/>
      <c r="C10473" s="95"/>
      <c r="D10473" s="98"/>
      <c r="E10473" s="92"/>
      <c r="F10473" s="95"/>
    </row>
    <row r="10474" spans="1:6">
      <c r="A10474" s="79"/>
      <c r="B10474" s="97"/>
      <c r="C10474" s="95"/>
      <c r="D10474" s="98"/>
      <c r="E10474" s="92"/>
      <c r="F10474" s="95"/>
    </row>
    <row r="10475" spans="1:6">
      <c r="A10475" s="79"/>
      <c r="B10475" s="97"/>
      <c r="C10475" s="95"/>
      <c r="D10475" s="98"/>
      <c r="E10475" s="92"/>
      <c r="F10475" s="95"/>
    </row>
    <row r="10476" spans="1:6">
      <c r="A10476" s="79"/>
      <c r="B10476" s="97"/>
      <c r="C10476" s="95"/>
      <c r="D10476" s="98"/>
      <c r="E10476" s="92"/>
      <c r="F10476" s="95"/>
    </row>
    <row r="10477" spans="1:6">
      <c r="A10477" s="79"/>
      <c r="B10477" s="97"/>
      <c r="C10477" s="95"/>
      <c r="D10477" s="98"/>
      <c r="E10477" s="92"/>
      <c r="F10477" s="95"/>
    </row>
    <row r="10478" spans="1:6">
      <c r="A10478" s="79"/>
      <c r="B10478" s="97"/>
      <c r="C10478" s="95"/>
      <c r="D10478" s="98"/>
      <c r="E10478" s="92"/>
      <c r="F10478" s="95"/>
    </row>
    <row r="10479" spans="1:6">
      <c r="A10479" s="79"/>
      <c r="B10479" s="97"/>
      <c r="C10479" s="95"/>
      <c r="D10479" s="98"/>
      <c r="E10479" s="92"/>
      <c r="F10479" s="95"/>
    </row>
    <row r="10480" spans="1:6">
      <c r="A10480" s="79"/>
      <c r="B10480" s="97"/>
      <c r="C10480" s="95"/>
      <c r="D10480" s="98"/>
      <c r="E10480" s="92"/>
      <c r="F10480" s="95"/>
    </row>
    <row r="10481" spans="1:6">
      <c r="A10481" s="79"/>
      <c r="B10481" s="97"/>
      <c r="C10481" s="95"/>
      <c r="D10481" s="98"/>
      <c r="E10481" s="92"/>
      <c r="F10481" s="95"/>
    </row>
    <row r="10482" spans="1:6">
      <c r="A10482" s="79"/>
      <c r="B10482" s="97"/>
      <c r="C10482" s="95"/>
      <c r="D10482" s="98"/>
      <c r="E10482" s="92"/>
      <c r="F10482" s="95"/>
    </row>
    <row r="10483" spans="1:6">
      <c r="A10483" s="79"/>
      <c r="B10483" s="97"/>
      <c r="C10483" s="95"/>
      <c r="D10483" s="98"/>
      <c r="E10483" s="92"/>
      <c r="F10483" s="95"/>
    </row>
    <row r="10484" spans="1:6">
      <c r="A10484" s="79"/>
      <c r="B10484" s="97"/>
      <c r="C10484" s="95"/>
      <c r="D10484" s="98"/>
      <c r="E10484" s="92"/>
      <c r="F10484" s="95"/>
    </row>
    <row r="10485" spans="1:6">
      <c r="A10485" s="79"/>
      <c r="B10485" s="97"/>
      <c r="C10485" s="95"/>
      <c r="D10485" s="98"/>
      <c r="E10485" s="92"/>
      <c r="F10485" s="95"/>
    </row>
    <row r="10486" spans="1:6">
      <c r="A10486" s="79"/>
      <c r="B10486" s="97"/>
      <c r="C10486" s="95"/>
      <c r="D10486" s="98"/>
      <c r="E10486" s="92"/>
      <c r="F10486" s="95"/>
    </row>
    <row r="10487" spans="1:6">
      <c r="A10487" s="79"/>
      <c r="B10487" s="97"/>
      <c r="C10487" s="95"/>
      <c r="D10487" s="98"/>
      <c r="E10487" s="92"/>
      <c r="F10487" s="95"/>
    </row>
    <row r="10488" spans="1:6">
      <c r="A10488" s="79"/>
      <c r="B10488" s="97"/>
      <c r="C10488" s="95"/>
      <c r="D10488" s="98"/>
      <c r="E10488" s="92"/>
      <c r="F10488" s="95"/>
    </row>
    <row r="10489" spans="1:6">
      <c r="A10489" s="79"/>
      <c r="B10489" s="97"/>
      <c r="C10489" s="95"/>
      <c r="D10489" s="98"/>
      <c r="E10489" s="92"/>
      <c r="F10489" s="95"/>
    </row>
    <row r="10490" spans="1:6">
      <c r="A10490" s="79"/>
      <c r="B10490" s="97"/>
      <c r="C10490" s="95"/>
      <c r="D10490" s="98"/>
      <c r="E10490" s="92"/>
      <c r="F10490" s="95"/>
    </row>
    <row r="10491" spans="1:6">
      <c r="A10491" s="79"/>
      <c r="B10491" s="97"/>
      <c r="C10491" s="95"/>
      <c r="D10491" s="98"/>
      <c r="E10491" s="92"/>
      <c r="F10491" s="95"/>
    </row>
    <row r="10492" spans="1:6">
      <c r="A10492" s="79"/>
      <c r="B10492" s="97"/>
      <c r="C10492" s="95"/>
      <c r="D10492" s="98"/>
      <c r="E10492" s="92"/>
      <c r="F10492" s="95"/>
    </row>
    <row r="10493" spans="1:6">
      <c r="A10493" s="79"/>
      <c r="B10493" s="97"/>
      <c r="C10493" s="95"/>
      <c r="D10493" s="98"/>
      <c r="E10493" s="92"/>
      <c r="F10493" s="95"/>
    </row>
    <row r="10494" spans="1:6">
      <c r="A10494" s="79"/>
      <c r="B10494" s="97"/>
      <c r="C10494" s="95"/>
      <c r="D10494" s="98"/>
      <c r="E10494" s="92"/>
      <c r="F10494" s="95"/>
    </row>
    <row r="10495" spans="1:6">
      <c r="A10495" s="79"/>
      <c r="B10495" s="97"/>
      <c r="C10495" s="95"/>
      <c r="D10495" s="98"/>
      <c r="E10495" s="92"/>
      <c r="F10495" s="95"/>
    </row>
    <row r="10496" spans="1:6">
      <c r="A10496" s="79"/>
      <c r="B10496" s="97"/>
      <c r="C10496" s="95"/>
      <c r="D10496" s="98"/>
      <c r="E10496" s="92"/>
      <c r="F10496" s="95"/>
    </row>
    <row r="10497" spans="1:6">
      <c r="A10497" s="79"/>
      <c r="B10497" s="97"/>
      <c r="C10497" s="95"/>
      <c r="D10497" s="98"/>
      <c r="E10497" s="92"/>
      <c r="F10497" s="95"/>
    </row>
    <row r="10498" spans="1:6">
      <c r="A10498" s="79"/>
      <c r="B10498" s="97"/>
      <c r="C10498" s="95"/>
      <c r="D10498" s="98"/>
      <c r="E10498" s="92"/>
      <c r="F10498" s="95"/>
    </row>
    <row r="10499" spans="1:6">
      <c r="A10499" s="79"/>
      <c r="B10499" s="97"/>
      <c r="C10499" s="95"/>
      <c r="D10499" s="98"/>
      <c r="E10499" s="92"/>
      <c r="F10499" s="95"/>
    </row>
    <row r="10500" spans="1:6">
      <c r="A10500" s="79"/>
      <c r="B10500" s="97"/>
      <c r="C10500" s="95"/>
      <c r="D10500" s="98"/>
      <c r="E10500" s="92"/>
      <c r="F10500" s="95"/>
    </row>
    <row r="10501" spans="1:6">
      <c r="A10501" s="79"/>
      <c r="B10501" s="97"/>
      <c r="C10501" s="95"/>
      <c r="D10501" s="98"/>
      <c r="E10501" s="92"/>
      <c r="F10501" s="95"/>
    </row>
    <row r="10502" spans="1:6">
      <c r="A10502" s="79"/>
      <c r="B10502" s="97"/>
      <c r="C10502" s="95"/>
      <c r="D10502" s="98"/>
      <c r="E10502" s="92"/>
      <c r="F10502" s="95"/>
    </row>
    <row r="10503" spans="1:6">
      <c r="A10503" s="79"/>
      <c r="B10503" s="97"/>
      <c r="C10503" s="95"/>
      <c r="D10503" s="98"/>
      <c r="E10503" s="92"/>
      <c r="F10503" s="95"/>
    </row>
    <row r="10504" spans="1:6">
      <c r="A10504" s="79"/>
      <c r="B10504" s="97"/>
      <c r="C10504" s="95"/>
      <c r="D10504" s="98"/>
      <c r="E10504" s="92"/>
      <c r="F10504" s="95"/>
    </row>
    <row r="10505" spans="1:6">
      <c r="A10505" s="79"/>
      <c r="B10505" s="97"/>
      <c r="C10505" s="95"/>
      <c r="D10505" s="98"/>
      <c r="E10505" s="92"/>
      <c r="F10505" s="95"/>
    </row>
    <row r="10506" spans="1:6">
      <c r="A10506" s="79"/>
      <c r="B10506" s="97"/>
      <c r="C10506" s="95"/>
      <c r="D10506" s="98"/>
      <c r="E10506" s="92"/>
      <c r="F10506" s="95"/>
    </row>
    <row r="10507" spans="1:6">
      <c r="A10507" s="79"/>
      <c r="B10507" s="97"/>
      <c r="C10507" s="95"/>
      <c r="D10507" s="98"/>
      <c r="E10507" s="92"/>
      <c r="F10507" s="95"/>
    </row>
    <row r="10508" spans="1:6">
      <c r="A10508" s="79"/>
      <c r="B10508" s="97"/>
      <c r="C10508" s="95"/>
      <c r="D10508" s="98"/>
      <c r="E10508" s="92"/>
      <c r="F10508" s="95"/>
    </row>
    <row r="10509" spans="1:6">
      <c r="A10509" s="79"/>
      <c r="B10509" s="97"/>
      <c r="C10509" s="95"/>
      <c r="D10509" s="98"/>
      <c r="E10509" s="92"/>
      <c r="F10509" s="95"/>
    </row>
    <row r="10510" spans="1:6">
      <c r="A10510" s="79"/>
      <c r="B10510" s="97"/>
      <c r="C10510" s="95"/>
      <c r="D10510" s="98"/>
      <c r="E10510" s="92"/>
      <c r="F10510" s="95"/>
    </row>
    <row r="10511" spans="1:6">
      <c r="A10511" s="79"/>
      <c r="B10511" s="97"/>
      <c r="C10511" s="95"/>
      <c r="D10511" s="98"/>
      <c r="E10511" s="92"/>
      <c r="F10511" s="95"/>
    </row>
    <row r="10512" spans="1:6">
      <c r="A10512" s="79"/>
      <c r="B10512" s="97"/>
      <c r="C10512" s="95"/>
      <c r="D10512" s="98"/>
      <c r="E10512" s="92"/>
      <c r="F10512" s="95"/>
    </row>
    <row r="10513" spans="1:6">
      <c r="A10513" s="79"/>
      <c r="B10513" s="97"/>
      <c r="C10513" s="95"/>
      <c r="D10513" s="98"/>
      <c r="E10513" s="92"/>
      <c r="F10513" s="95"/>
    </row>
    <row r="10514" spans="1:6">
      <c r="A10514" s="79"/>
      <c r="B10514" s="97"/>
      <c r="C10514" s="95"/>
      <c r="D10514" s="98"/>
      <c r="E10514" s="92"/>
      <c r="F10514" s="95"/>
    </row>
    <row r="10515" spans="1:6">
      <c r="A10515" s="79"/>
      <c r="B10515" s="97"/>
      <c r="C10515" s="95"/>
      <c r="D10515" s="98"/>
      <c r="E10515" s="92"/>
      <c r="F10515" s="95"/>
    </row>
    <row r="10516" spans="1:6">
      <c r="A10516" s="79"/>
      <c r="B10516" s="97"/>
      <c r="C10516" s="95"/>
      <c r="D10516" s="98"/>
      <c r="E10516" s="92"/>
      <c r="F10516" s="95"/>
    </row>
    <row r="10517" spans="1:6">
      <c r="A10517" s="79"/>
      <c r="B10517" s="97"/>
      <c r="C10517" s="95"/>
      <c r="D10517" s="98"/>
      <c r="E10517" s="92"/>
      <c r="F10517" s="95"/>
    </row>
    <row r="10518" spans="1:6">
      <c r="A10518" s="79"/>
      <c r="B10518" s="97"/>
      <c r="C10518" s="95"/>
      <c r="D10518" s="98"/>
      <c r="E10518" s="92"/>
      <c r="F10518" s="95"/>
    </row>
    <row r="10519" spans="1:6">
      <c r="A10519" s="79"/>
      <c r="B10519" s="97"/>
      <c r="C10519" s="95"/>
      <c r="D10519" s="98"/>
      <c r="E10519" s="92"/>
      <c r="F10519" s="95"/>
    </row>
    <row r="10520" spans="1:6">
      <c r="A10520" s="79"/>
      <c r="B10520" s="97"/>
      <c r="C10520" s="95"/>
      <c r="D10520" s="98"/>
      <c r="E10520" s="92"/>
      <c r="F10520" s="95"/>
    </row>
    <row r="10521" spans="1:6">
      <c r="A10521" s="79"/>
      <c r="B10521" s="97"/>
      <c r="C10521" s="95"/>
      <c r="D10521" s="98"/>
      <c r="E10521" s="92"/>
      <c r="F10521" s="95"/>
    </row>
    <row r="10522" spans="1:6">
      <c r="A10522" s="79"/>
      <c r="B10522" s="97"/>
      <c r="C10522" s="95"/>
      <c r="D10522" s="98"/>
      <c r="E10522" s="92"/>
      <c r="F10522" s="95"/>
    </row>
    <row r="10523" spans="1:6">
      <c r="A10523" s="79"/>
      <c r="B10523" s="97"/>
      <c r="C10523" s="95"/>
      <c r="D10523" s="98"/>
      <c r="E10523" s="92"/>
      <c r="F10523" s="95"/>
    </row>
    <row r="10524" spans="1:6">
      <c r="A10524" s="79"/>
      <c r="B10524" s="97"/>
      <c r="C10524" s="95"/>
      <c r="D10524" s="98"/>
      <c r="E10524" s="92"/>
      <c r="F10524" s="95"/>
    </row>
    <row r="10525" spans="1:6">
      <c r="A10525" s="79"/>
      <c r="B10525" s="97"/>
      <c r="C10525" s="95"/>
      <c r="D10525" s="98"/>
      <c r="E10525" s="92"/>
      <c r="F10525" s="95"/>
    </row>
    <row r="10526" spans="1:6">
      <c r="A10526" s="79"/>
      <c r="B10526" s="97"/>
      <c r="C10526" s="95"/>
      <c r="D10526" s="98"/>
      <c r="E10526" s="92"/>
      <c r="F10526" s="95"/>
    </row>
    <row r="10527" spans="1:6">
      <c r="A10527" s="79"/>
      <c r="B10527" s="97"/>
      <c r="C10527" s="95"/>
      <c r="D10527" s="98"/>
      <c r="E10527" s="92"/>
      <c r="F10527" s="95"/>
    </row>
    <row r="10528" spans="1:6">
      <c r="A10528" s="79"/>
      <c r="B10528" s="97"/>
      <c r="C10528" s="95"/>
      <c r="D10528" s="98"/>
      <c r="E10528" s="92"/>
      <c r="F10528" s="95"/>
    </row>
    <row r="10529" spans="1:6">
      <c r="A10529" s="79"/>
      <c r="B10529" s="97"/>
      <c r="C10529" s="95"/>
      <c r="D10529" s="98"/>
      <c r="E10529" s="92"/>
      <c r="F10529" s="95"/>
    </row>
    <row r="10530" spans="1:6">
      <c r="A10530" s="79"/>
      <c r="B10530" s="97"/>
      <c r="C10530" s="95"/>
      <c r="D10530" s="98"/>
      <c r="E10530" s="92"/>
      <c r="F10530" s="95"/>
    </row>
    <row r="10531" spans="1:6">
      <c r="A10531" s="79"/>
      <c r="B10531" s="97"/>
      <c r="C10531" s="95"/>
      <c r="D10531" s="98"/>
      <c r="E10531" s="92"/>
      <c r="F10531" s="95"/>
    </row>
    <row r="10532" spans="1:6">
      <c r="A10532" s="79"/>
      <c r="B10532" s="97"/>
      <c r="C10532" s="95"/>
      <c r="D10532" s="98"/>
      <c r="E10532" s="92"/>
      <c r="F10532" s="95"/>
    </row>
    <row r="10533" spans="1:6">
      <c r="A10533" s="79"/>
      <c r="B10533" s="97"/>
      <c r="C10533" s="95"/>
      <c r="D10533" s="98"/>
      <c r="E10533" s="92"/>
      <c r="F10533" s="95"/>
    </row>
    <row r="10534" spans="1:6">
      <c r="A10534" s="79"/>
      <c r="B10534" s="97"/>
      <c r="C10534" s="95"/>
      <c r="D10534" s="98"/>
      <c r="E10534" s="92"/>
      <c r="F10534" s="95"/>
    </row>
    <row r="10535" spans="1:6">
      <c r="A10535" s="79"/>
      <c r="B10535" s="97"/>
      <c r="C10535" s="95"/>
      <c r="D10535" s="98"/>
      <c r="E10535" s="92"/>
      <c r="F10535" s="95"/>
    </row>
    <row r="10536" spans="1:6">
      <c r="A10536" s="79"/>
      <c r="B10536" s="97"/>
      <c r="C10536" s="95"/>
      <c r="D10536" s="98"/>
      <c r="E10536" s="92"/>
      <c r="F10536" s="95"/>
    </row>
    <row r="10537" spans="1:6">
      <c r="A10537" s="79"/>
      <c r="B10537" s="97"/>
      <c r="C10537" s="95"/>
      <c r="D10537" s="98"/>
      <c r="E10537" s="92"/>
      <c r="F10537" s="95"/>
    </row>
    <row r="10538" spans="1:6">
      <c r="A10538" s="79"/>
      <c r="B10538" s="97"/>
      <c r="C10538" s="95"/>
      <c r="D10538" s="98"/>
      <c r="E10538" s="92"/>
      <c r="F10538" s="95"/>
    </row>
    <row r="10539" spans="1:6">
      <c r="A10539" s="79"/>
      <c r="B10539" s="97"/>
      <c r="C10539" s="95"/>
      <c r="D10539" s="98"/>
      <c r="E10539" s="92"/>
      <c r="F10539" s="95"/>
    </row>
    <row r="10540" spans="1:6">
      <c r="A10540" s="79"/>
      <c r="B10540" s="97"/>
      <c r="C10540" s="95"/>
      <c r="D10540" s="98"/>
      <c r="E10540" s="92"/>
      <c r="F10540" s="95"/>
    </row>
    <row r="10541" spans="1:6">
      <c r="A10541" s="79"/>
      <c r="B10541" s="97"/>
      <c r="C10541" s="95"/>
      <c r="D10541" s="98"/>
      <c r="E10541" s="92"/>
      <c r="F10541" s="95"/>
    </row>
    <row r="10542" spans="1:6">
      <c r="A10542" s="79"/>
      <c r="B10542" s="97"/>
      <c r="C10542" s="95"/>
      <c r="D10542" s="98"/>
      <c r="E10542" s="92"/>
      <c r="F10542" s="95"/>
    </row>
    <row r="10543" spans="1:6">
      <c r="A10543" s="79"/>
      <c r="B10543" s="97"/>
      <c r="C10543" s="95"/>
      <c r="D10543" s="98"/>
      <c r="E10543" s="92"/>
      <c r="F10543" s="95"/>
    </row>
    <row r="10544" spans="1:6">
      <c r="A10544" s="79"/>
      <c r="B10544" s="97"/>
      <c r="C10544" s="95"/>
      <c r="D10544" s="98"/>
      <c r="E10544" s="92"/>
      <c r="F10544" s="95"/>
    </row>
    <row r="10545" spans="1:6">
      <c r="A10545" s="79"/>
      <c r="B10545" s="97"/>
      <c r="C10545" s="95"/>
      <c r="D10545" s="98"/>
      <c r="E10545" s="92"/>
      <c r="F10545" s="95"/>
    </row>
    <row r="10546" spans="1:6">
      <c r="A10546" s="79"/>
      <c r="B10546" s="97"/>
      <c r="C10546" s="95"/>
      <c r="D10546" s="98"/>
      <c r="E10546" s="92"/>
      <c r="F10546" s="95"/>
    </row>
    <row r="10547" spans="1:6">
      <c r="A10547" s="79"/>
      <c r="B10547" s="97"/>
      <c r="C10547" s="95"/>
      <c r="D10547" s="98"/>
      <c r="E10547" s="92"/>
      <c r="F10547" s="95"/>
    </row>
    <row r="10548" spans="1:6">
      <c r="A10548" s="79"/>
      <c r="B10548" s="97"/>
      <c r="C10548" s="95"/>
      <c r="D10548" s="98"/>
      <c r="E10548" s="92"/>
      <c r="F10548" s="95"/>
    </row>
    <row r="10549" spans="1:6">
      <c r="A10549" s="79"/>
      <c r="B10549" s="97"/>
      <c r="C10549" s="95"/>
      <c r="D10549" s="98"/>
      <c r="E10549" s="92"/>
      <c r="F10549" s="95"/>
    </row>
    <row r="10550" spans="1:6">
      <c r="A10550" s="79"/>
      <c r="B10550" s="97"/>
      <c r="C10550" s="95"/>
      <c r="D10550" s="98"/>
      <c r="E10550" s="92"/>
      <c r="F10550" s="95"/>
    </row>
    <row r="10551" spans="1:6">
      <c r="A10551" s="79"/>
      <c r="B10551" s="97"/>
      <c r="C10551" s="95"/>
      <c r="D10551" s="98"/>
      <c r="E10551" s="92"/>
      <c r="F10551" s="95"/>
    </row>
    <row r="10552" spans="1:6">
      <c r="A10552" s="79"/>
      <c r="B10552" s="97"/>
      <c r="C10552" s="95"/>
      <c r="D10552" s="98"/>
      <c r="E10552" s="92"/>
      <c r="F10552" s="95"/>
    </row>
    <row r="10553" spans="1:6">
      <c r="A10553" s="79"/>
      <c r="B10553" s="97"/>
      <c r="C10553" s="95"/>
      <c r="D10553" s="98"/>
      <c r="E10553" s="92"/>
      <c r="F10553" s="95"/>
    </row>
    <row r="10554" spans="1:6">
      <c r="A10554" s="79"/>
      <c r="B10554" s="97"/>
      <c r="C10554" s="95"/>
      <c r="D10554" s="98"/>
      <c r="E10554" s="92"/>
      <c r="F10554" s="95"/>
    </row>
    <row r="10555" spans="1:6">
      <c r="A10555" s="79"/>
      <c r="B10555" s="97"/>
      <c r="C10555" s="95"/>
      <c r="D10555" s="98"/>
      <c r="E10555" s="92"/>
      <c r="F10555" s="95"/>
    </row>
    <row r="10556" spans="1:6">
      <c r="A10556" s="79"/>
      <c r="B10556" s="97"/>
      <c r="C10556" s="95"/>
      <c r="D10556" s="98"/>
      <c r="E10556" s="92"/>
      <c r="F10556" s="95"/>
    </row>
    <row r="10557" spans="1:6">
      <c r="A10557" s="79"/>
      <c r="B10557" s="97"/>
      <c r="C10557" s="95"/>
      <c r="D10557" s="98"/>
      <c r="E10557" s="92"/>
      <c r="F10557" s="95"/>
    </row>
    <row r="10558" spans="1:6">
      <c r="A10558" s="79"/>
      <c r="B10558" s="97"/>
      <c r="C10558" s="95"/>
      <c r="D10558" s="98"/>
      <c r="E10558" s="92"/>
      <c r="F10558" s="95"/>
    </row>
    <row r="10559" spans="1:6">
      <c r="A10559" s="79"/>
      <c r="B10559" s="97"/>
      <c r="C10559" s="95"/>
      <c r="D10559" s="98"/>
      <c r="E10559" s="92"/>
      <c r="F10559" s="95"/>
    </row>
    <row r="10560" spans="1:6">
      <c r="A10560" s="79"/>
      <c r="B10560" s="97"/>
      <c r="C10560" s="95"/>
      <c r="D10560" s="98"/>
      <c r="E10560" s="92"/>
      <c r="F10560" s="95"/>
    </row>
    <row r="10561" spans="1:6">
      <c r="A10561" s="79"/>
      <c r="B10561" s="97"/>
      <c r="C10561" s="95"/>
      <c r="D10561" s="98"/>
      <c r="E10561" s="92"/>
      <c r="F10561" s="95"/>
    </row>
    <row r="10562" spans="1:6">
      <c r="A10562" s="79"/>
      <c r="B10562" s="97"/>
      <c r="C10562" s="95"/>
      <c r="D10562" s="98"/>
      <c r="E10562" s="92"/>
      <c r="F10562" s="95"/>
    </row>
    <row r="10563" spans="1:6">
      <c r="A10563" s="79"/>
      <c r="B10563" s="97"/>
      <c r="C10563" s="95"/>
      <c r="D10563" s="98"/>
      <c r="E10563" s="92"/>
      <c r="F10563" s="95"/>
    </row>
    <row r="10564" spans="1:6">
      <c r="A10564" s="79"/>
      <c r="B10564" s="97"/>
      <c r="C10564" s="95"/>
      <c r="D10564" s="98"/>
      <c r="E10564" s="92"/>
      <c r="F10564" s="95"/>
    </row>
    <row r="10565" spans="1:6">
      <c r="A10565" s="79"/>
      <c r="B10565" s="97"/>
      <c r="C10565" s="95"/>
      <c r="D10565" s="98"/>
      <c r="E10565" s="92"/>
      <c r="F10565" s="95"/>
    </row>
    <row r="10566" spans="1:6">
      <c r="A10566" s="79"/>
      <c r="B10566" s="97"/>
      <c r="C10566" s="95"/>
      <c r="D10566" s="98"/>
      <c r="E10566" s="92"/>
      <c r="F10566" s="95"/>
    </row>
    <row r="10567" spans="1:6">
      <c r="A10567" s="79"/>
      <c r="B10567" s="97"/>
      <c r="C10567" s="95"/>
      <c r="D10567" s="98"/>
      <c r="E10567" s="92"/>
      <c r="F10567" s="95"/>
    </row>
    <row r="10568" spans="1:6">
      <c r="A10568" s="79"/>
      <c r="B10568" s="97"/>
      <c r="C10568" s="95"/>
      <c r="D10568" s="98"/>
      <c r="E10568" s="92"/>
      <c r="F10568" s="95"/>
    </row>
    <row r="10569" spans="1:6">
      <c r="A10569" s="79"/>
      <c r="B10569" s="97"/>
      <c r="C10569" s="95"/>
      <c r="D10569" s="98"/>
      <c r="E10569" s="92"/>
      <c r="F10569" s="95"/>
    </row>
    <row r="10570" spans="1:6">
      <c r="A10570" s="79"/>
      <c r="B10570" s="97"/>
      <c r="C10570" s="95"/>
      <c r="D10570" s="98"/>
      <c r="E10570" s="92"/>
      <c r="F10570" s="95"/>
    </row>
    <row r="10571" spans="1:6">
      <c r="A10571" s="79"/>
      <c r="B10571" s="97"/>
      <c r="C10571" s="95"/>
      <c r="D10571" s="98"/>
      <c r="E10571" s="92"/>
      <c r="F10571" s="95"/>
    </row>
    <row r="10572" spans="1:6">
      <c r="A10572" s="79"/>
      <c r="B10572" s="97"/>
      <c r="C10572" s="95"/>
      <c r="D10572" s="98"/>
      <c r="E10572" s="92"/>
      <c r="F10572" s="95"/>
    </row>
    <row r="10573" spans="1:6">
      <c r="A10573" s="79"/>
      <c r="B10573" s="97"/>
      <c r="C10573" s="95"/>
      <c r="D10573" s="98"/>
      <c r="E10573" s="92"/>
      <c r="F10573" s="95"/>
    </row>
    <row r="10574" spans="1:6">
      <c r="A10574" s="79"/>
      <c r="B10574" s="97"/>
      <c r="C10574" s="95"/>
      <c r="D10574" s="98"/>
      <c r="E10574" s="92"/>
      <c r="F10574" s="95"/>
    </row>
    <row r="10575" spans="1:6">
      <c r="A10575" s="79"/>
      <c r="B10575" s="97"/>
      <c r="C10575" s="95"/>
      <c r="D10575" s="98"/>
      <c r="E10575" s="92"/>
      <c r="F10575" s="95"/>
    </row>
    <row r="10576" spans="1:6">
      <c r="A10576" s="79"/>
      <c r="B10576" s="97"/>
      <c r="C10576" s="95"/>
      <c r="D10576" s="98"/>
      <c r="E10576" s="92"/>
      <c r="F10576" s="95"/>
    </row>
    <row r="10577" spans="1:6">
      <c r="A10577" s="79"/>
      <c r="B10577" s="97"/>
      <c r="C10577" s="95"/>
      <c r="D10577" s="98"/>
      <c r="E10577" s="92"/>
      <c r="F10577" s="95"/>
    </row>
    <row r="10578" spans="1:6">
      <c r="A10578" s="79"/>
      <c r="B10578" s="97"/>
      <c r="C10578" s="95"/>
      <c r="D10578" s="98"/>
      <c r="E10578" s="92"/>
      <c r="F10578" s="95"/>
    </row>
    <row r="10579" spans="1:6">
      <c r="A10579" s="79"/>
      <c r="B10579" s="97"/>
      <c r="C10579" s="95"/>
      <c r="D10579" s="98"/>
      <c r="E10579" s="92"/>
      <c r="F10579" s="95"/>
    </row>
    <row r="10580" spans="1:6">
      <c r="A10580" s="79"/>
      <c r="B10580" s="97"/>
      <c r="C10580" s="95"/>
      <c r="D10580" s="98"/>
      <c r="E10580" s="92"/>
      <c r="F10580" s="95"/>
    </row>
    <row r="10581" spans="1:6">
      <c r="A10581" s="79"/>
      <c r="B10581" s="97"/>
      <c r="C10581" s="95"/>
      <c r="D10581" s="98"/>
      <c r="E10581" s="92"/>
      <c r="F10581" s="95"/>
    </row>
    <row r="10582" spans="1:6">
      <c r="A10582" s="79"/>
      <c r="B10582" s="97"/>
      <c r="C10582" s="95"/>
      <c r="D10582" s="98"/>
      <c r="E10582" s="92"/>
      <c r="F10582" s="95"/>
    </row>
    <row r="10583" spans="1:6">
      <c r="A10583" s="79"/>
      <c r="B10583" s="97"/>
      <c r="C10583" s="95"/>
      <c r="D10583" s="98"/>
      <c r="E10583" s="92"/>
      <c r="F10583" s="95"/>
    </row>
    <row r="10584" spans="1:6">
      <c r="A10584" s="79"/>
      <c r="B10584" s="97"/>
      <c r="C10584" s="95"/>
      <c r="D10584" s="98"/>
      <c r="E10584" s="92"/>
      <c r="F10584" s="95"/>
    </row>
    <row r="10585" spans="1:6">
      <c r="A10585" s="79"/>
      <c r="B10585" s="97"/>
      <c r="C10585" s="95"/>
      <c r="D10585" s="98"/>
      <c r="E10585" s="92"/>
      <c r="F10585" s="95"/>
    </row>
    <row r="10586" spans="1:6">
      <c r="A10586" s="79"/>
      <c r="B10586" s="97"/>
      <c r="C10586" s="95"/>
      <c r="D10586" s="98"/>
      <c r="E10586" s="92"/>
      <c r="F10586" s="95"/>
    </row>
    <row r="10587" spans="1:6">
      <c r="A10587" s="79"/>
      <c r="B10587" s="97"/>
      <c r="C10587" s="95"/>
      <c r="D10587" s="98"/>
      <c r="E10587" s="92"/>
      <c r="F10587" s="95"/>
    </row>
    <row r="10588" spans="1:6">
      <c r="A10588" s="79"/>
      <c r="B10588" s="97"/>
      <c r="C10588" s="95"/>
      <c r="D10588" s="98"/>
      <c r="E10588" s="92"/>
      <c r="F10588" s="95"/>
    </row>
    <row r="10589" spans="1:6">
      <c r="A10589" s="79"/>
      <c r="B10589" s="97"/>
      <c r="C10589" s="95"/>
      <c r="D10589" s="98"/>
      <c r="E10589" s="92"/>
      <c r="F10589" s="95"/>
    </row>
    <row r="10590" spans="1:6">
      <c r="A10590" s="79"/>
      <c r="B10590" s="97"/>
      <c r="C10590" s="95"/>
      <c r="D10590" s="98"/>
      <c r="E10590" s="92"/>
      <c r="F10590" s="95"/>
    </row>
    <row r="10591" spans="1:6">
      <c r="A10591" s="79"/>
      <c r="B10591" s="97"/>
      <c r="C10591" s="95"/>
      <c r="D10591" s="98"/>
      <c r="E10591" s="92"/>
      <c r="F10591" s="95"/>
    </row>
    <row r="10592" spans="1:6">
      <c r="A10592" s="79"/>
      <c r="B10592" s="97"/>
      <c r="C10592" s="95"/>
      <c r="D10592" s="98"/>
      <c r="E10592" s="92"/>
      <c r="F10592" s="95"/>
    </row>
    <row r="10593" spans="1:6">
      <c r="A10593" s="79"/>
      <c r="B10593" s="97"/>
      <c r="C10593" s="95"/>
      <c r="D10593" s="98"/>
      <c r="E10593" s="92"/>
      <c r="F10593" s="95"/>
    </row>
    <row r="10594" spans="1:6">
      <c r="A10594" s="79"/>
      <c r="B10594" s="97"/>
      <c r="C10594" s="95"/>
      <c r="D10594" s="98"/>
      <c r="E10594" s="92"/>
      <c r="F10594" s="95"/>
    </row>
    <row r="10595" spans="1:6">
      <c r="A10595" s="79"/>
      <c r="B10595" s="97"/>
      <c r="C10595" s="95"/>
      <c r="D10595" s="98"/>
      <c r="E10595" s="92"/>
      <c r="F10595" s="95"/>
    </row>
    <row r="10596" spans="1:6">
      <c r="A10596" s="79"/>
      <c r="B10596" s="97"/>
      <c r="C10596" s="95"/>
      <c r="D10596" s="98"/>
      <c r="E10596" s="92"/>
      <c r="F10596" s="95"/>
    </row>
    <row r="10597" spans="1:6">
      <c r="A10597" s="79"/>
      <c r="B10597" s="97"/>
      <c r="C10597" s="95"/>
      <c r="D10597" s="98"/>
      <c r="E10597" s="92"/>
      <c r="F10597" s="95"/>
    </row>
    <row r="10598" spans="1:6">
      <c r="A10598" s="79"/>
      <c r="B10598" s="97"/>
      <c r="C10598" s="95"/>
      <c r="D10598" s="98"/>
      <c r="E10598" s="92"/>
      <c r="F10598" s="95"/>
    </row>
    <row r="10599" spans="1:6">
      <c r="A10599" s="79"/>
      <c r="B10599" s="97"/>
      <c r="C10599" s="95"/>
      <c r="D10599" s="98"/>
      <c r="E10599" s="92"/>
      <c r="F10599" s="95"/>
    </row>
    <row r="10600" spans="1:6">
      <c r="A10600" s="79"/>
      <c r="B10600" s="97"/>
      <c r="C10600" s="95"/>
      <c r="D10600" s="98"/>
      <c r="E10600" s="92"/>
      <c r="F10600" s="95"/>
    </row>
    <row r="10601" spans="1:6">
      <c r="A10601" s="79"/>
      <c r="B10601" s="97"/>
      <c r="C10601" s="95"/>
      <c r="D10601" s="98"/>
      <c r="E10601" s="92"/>
      <c r="F10601" s="95"/>
    </row>
    <row r="10602" spans="1:6">
      <c r="A10602" s="79"/>
      <c r="B10602" s="97"/>
      <c r="C10602" s="95"/>
      <c r="D10602" s="98"/>
      <c r="E10602" s="92"/>
      <c r="F10602" s="95"/>
    </row>
    <row r="10603" spans="1:6">
      <c r="A10603" s="79"/>
      <c r="B10603" s="97"/>
      <c r="C10603" s="95"/>
      <c r="D10603" s="98"/>
      <c r="E10603" s="92"/>
      <c r="F10603" s="95"/>
    </row>
    <row r="10604" spans="1:6">
      <c r="A10604" s="79"/>
      <c r="B10604" s="97"/>
      <c r="C10604" s="95"/>
      <c r="D10604" s="98"/>
      <c r="E10604" s="92"/>
      <c r="F10604" s="95"/>
    </row>
    <row r="10605" spans="1:6">
      <c r="A10605" s="79"/>
      <c r="B10605" s="97"/>
      <c r="C10605" s="95"/>
      <c r="D10605" s="98"/>
      <c r="E10605" s="92"/>
      <c r="F10605" s="95"/>
    </row>
    <row r="10606" spans="1:6">
      <c r="A10606" s="79"/>
      <c r="B10606" s="97"/>
      <c r="C10606" s="95"/>
      <c r="D10606" s="98"/>
      <c r="E10606" s="92"/>
      <c r="F10606" s="95"/>
    </row>
    <row r="10607" spans="1:6">
      <c r="A10607" s="79"/>
      <c r="B10607" s="97"/>
      <c r="C10607" s="95"/>
      <c r="D10607" s="98"/>
      <c r="E10607" s="92"/>
      <c r="F10607" s="95"/>
    </row>
    <row r="10608" spans="1:6">
      <c r="A10608" s="79"/>
      <c r="B10608" s="97"/>
      <c r="C10608" s="95"/>
      <c r="D10608" s="98"/>
      <c r="E10608" s="92"/>
      <c r="F10608" s="95"/>
    </row>
    <row r="10609" spans="1:6">
      <c r="A10609" s="79"/>
      <c r="B10609" s="97"/>
      <c r="C10609" s="95"/>
      <c r="D10609" s="98"/>
      <c r="E10609" s="92"/>
      <c r="F10609" s="95"/>
    </row>
    <row r="10610" spans="1:6">
      <c r="A10610" s="79"/>
      <c r="B10610" s="97"/>
      <c r="C10610" s="95"/>
      <c r="D10610" s="98"/>
      <c r="E10610" s="92"/>
      <c r="F10610" s="95"/>
    </row>
    <row r="10611" spans="1:6">
      <c r="A10611" s="79"/>
      <c r="B10611" s="97"/>
      <c r="C10611" s="95"/>
      <c r="D10611" s="98"/>
      <c r="E10611" s="92"/>
      <c r="F10611" s="95"/>
    </row>
    <row r="10612" spans="1:6">
      <c r="A10612" s="79"/>
      <c r="B10612" s="97"/>
      <c r="C10612" s="95"/>
      <c r="D10612" s="98"/>
      <c r="E10612" s="92"/>
      <c r="F10612" s="95"/>
    </row>
    <row r="10613" spans="1:6">
      <c r="A10613" s="79"/>
      <c r="B10613" s="97"/>
      <c r="C10613" s="95"/>
      <c r="D10613" s="98"/>
      <c r="E10613" s="92"/>
      <c r="F10613" s="95"/>
    </row>
    <row r="10614" spans="1:6">
      <c r="A10614" s="79"/>
      <c r="B10614" s="97"/>
      <c r="C10614" s="95"/>
      <c r="D10614" s="98"/>
      <c r="E10614" s="92"/>
      <c r="F10614" s="95"/>
    </row>
    <row r="10615" spans="1:6">
      <c r="A10615" s="79"/>
      <c r="B10615" s="97"/>
      <c r="C10615" s="95"/>
      <c r="D10615" s="98"/>
      <c r="E10615" s="92"/>
      <c r="F10615" s="95"/>
    </row>
    <row r="10616" spans="1:6">
      <c r="A10616" s="79"/>
      <c r="B10616" s="97"/>
      <c r="C10616" s="95"/>
      <c r="D10616" s="98"/>
      <c r="E10616" s="92"/>
      <c r="F10616" s="95"/>
    </row>
    <row r="10617" spans="1:6">
      <c r="A10617" s="79"/>
      <c r="B10617" s="97"/>
      <c r="C10617" s="95"/>
      <c r="D10617" s="98"/>
      <c r="E10617" s="92"/>
      <c r="F10617" s="95"/>
    </row>
    <row r="10618" spans="1:6">
      <c r="A10618" s="79"/>
      <c r="B10618" s="97"/>
      <c r="C10618" s="95"/>
      <c r="D10618" s="98"/>
      <c r="E10618" s="92"/>
      <c r="F10618" s="95"/>
    </row>
    <row r="10619" spans="1:6">
      <c r="A10619" s="79"/>
      <c r="B10619" s="97"/>
      <c r="C10619" s="95"/>
      <c r="D10619" s="98"/>
      <c r="E10619" s="92"/>
      <c r="F10619" s="95"/>
    </row>
    <row r="10620" spans="1:6">
      <c r="A10620" s="79"/>
      <c r="B10620" s="97"/>
      <c r="C10620" s="95"/>
      <c r="D10620" s="98"/>
      <c r="E10620" s="92"/>
      <c r="F10620" s="95"/>
    </row>
    <row r="10621" spans="1:6">
      <c r="A10621" s="79"/>
      <c r="B10621" s="97"/>
      <c r="C10621" s="95"/>
      <c r="D10621" s="98"/>
      <c r="E10621" s="92"/>
      <c r="F10621" s="95"/>
    </row>
    <row r="10622" spans="1:6">
      <c r="A10622" s="79"/>
      <c r="B10622" s="97"/>
      <c r="C10622" s="95"/>
      <c r="D10622" s="98"/>
      <c r="E10622" s="92"/>
      <c r="F10622" s="95"/>
    </row>
    <row r="10623" spans="1:6">
      <c r="A10623" s="79"/>
      <c r="B10623" s="97"/>
      <c r="C10623" s="95"/>
      <c r="D10623" s="98"/>
      <c r="E10623" s="92"/>
      <c r="F10623" s="95"/>
    </row>
    <row r="10624" spans="1:6">
      <c r="A10624" s="79"/>
      <c r="B10624" s="97"/>
      <c r="C10624" s="95"/>
      <c r="D10624" s="98"/>
      <c r="E10624" s="92"/>
      <c r="F10624" s="95"/>
    </row>
    <row r="10625" spans="1:6">
      <c r="A10625" s="79"/>
      <c r="B10625" s="97"/>
      <c r="C10625" s="95"/>
      <c r="D10625" s="98"/>
      <c r="E10625" s="92"/>
      <c r="F10625" s="95"/>
    </row>
    <row r="10626" spans="1:6">
      <c r="A10626" s="79"/>
      <c r="B10626" s="97"/>
      <c r="C10626" s="95"/>
      <c r="D10626" s="98"/>
      <c r="E10626" s="92"/>
      <c r="F10626" s="95"/>
    </row>
    <row r="10627" spans="1:6">
      <c r="A10627" s="79"/>
      <c r="B10627" s="97"/>
      <c r="C10627" s="95"/>
      <c r="D10627" s="98"/>
      <c r="E10627" s="92"/>
      <c r="F10627" s="95"/>
    </row>
    <row r="10628" spans="1:6">
      <c r="A10628" s="79"/>
      <c r="B10628" s="97"/>
      <c r="C10628" s="95"/>
      <c r="D10628" s="98"/>
      <c r="E10628" s="92"/>
      <c r="F10628" s="95"/>
    </row>
    <row r="10629" spans="1:6">
      <c r="A10629" s="79"/>
      <c r="B10629" s="97"/>
      <c r="C10629" s="95"/>
      <c r="D10629" s="98"/>
      <c r="E10629" s="92"/>
      <c r="F10629" s="95"/>
    </row>
    <row r="10630" spans="1:6">
      <c r="A10630" s="79"/>
      <c r="B10630" s="97"/>
      <c r="C10630" s="95"/>
      <c r="D10630" s="98"/>
      <c r="E10630" s="92"/>
      <c r="F10630" s="95"/>
    </row>
    <row r="10631" spans="1:6">
      <c r="A10631" s="79"/>
      <c r="B10631" s="97"/>
      <c r="C10631" s="95"/>
      <c r="D10631" s="98"/>
      <c r="E10631" s="92"/>
      <c r="F10631" s="95"/>
    </row>
    <row r="10632" spans="1:6">
      <c r="A10632" s="79"/>
      <c r="B10632" s="97"/>
      <c r="C10632" s="95"/>
      <c r="D10632" s="98"/>
      <c r="E10632" s="92"/>
      <c r="F10632" s="95"/>
    </row>
    <row r="10633" spans="1:6">
      <c r="A10633" s="79"/>
      <c r="B10633" s="97"/>
      <c r="C10633" s="95"/>
      <c r="D10633" s="98"/>
      <c r="E10633" s="92"/>
      <c r="F10633" s="95"/>
    </row>
    <row r="10634" spans="1:6">
      <c r="A10634" s="79"/>
      <c r="B10634" s="97"/>
      <c r="C10634" s="95"/>
      <c r="D10634" s="98"/>
      <c r="E10634" s="92"/>
      <c r="F10634" s="95"/>
    </row>
    <row r="10635" spans="1:6">
      <c r="A10635" s="79"/>
      <c r="B10635" s="97"/>
      <c r="C10635" s="95"/>
      <c r="D10635" s="98"/>
      <c r="E10635" s="92"/>
      <c r="F10635" s="95"/>
    </row>
    <row r="10636" spans="1:6">
      <c r="A10636" s="79"/>
      <c r="B10636" s="97"/>
      <c r="C10636" s="95"/>
      <c r="D10636" s="98"/>
      <c r="E10636" s="92"/>
      <c r="F10636" s="95"/>
    </row>
    <row r="10637" spans="1:6">
      <c r="A10637" s="79"/>
      <c r="B10637" s="97"/>
      <c r="C10637" s="95"/>
      <c r="D10637" s="98"/>
      <c r="E10637" s="92"/>
      <c r="F10637" s="95"/>
    </row>
    <row r="10638" spans="1:6">
      <c r="A10638" s="79"/>
      <c r="B10638" s="97"/>
      <c r="C10638" s="95"/>
      <c r="D10638" s="98"/>
      <c r="E10638" s="92"/>
      <c r="F10638" s="95"/>
    </row>
    <row r="10639" spans="1:6">
      <c r="A10639" s="79"/>
      <c r="B10639" s="97"/>
      <c r="C10639" s="95"/>
      <c r="D10639" s="98"/>
      <c r="E10639" s="92"/>
      <c r="F10639" s="95"/>
    </row>
    <row r="10640" spans="1:6">
      <c r="A10640" s="79"/>
      <c r="B10640" s="97"/>
      <c r="C10640" s="95"/>
      <c r="D10640" s="98"/>
      <c r="E10640" s="92"/>
      <c r="F10640" s="95"/>
    </row>
    <row r="10641" spans="1:6">
      <c r="A10641" s="79"/>
      <c r="B10641" s="97"/>
      <c r="C10641" s="95"/>
      <c r="D10641" s="98"/>
      <c r="E10641" s="92"/>
      <c r="F10641" s="95"/>
    </row>
    <row r="10642" spans="1:6">
      <c r="A10642" s="79"/>
      <c r="B10642" s="97"/>
      <c r="C10642" s="95"/>
      <c r="D10642" s="98"/>
      <c r="E10642" s="92"/>
      <c r="F10642" s="95"/>
    </row>
    <row r="10643" spans="1:6">
      <c r="A10643" s="79"/>
      <c r="B10643" s="97"/>
      <c r="C10643" s="95"/>
      <c r="D10643" s="98"/>
      <c r="E10643" s="92"/>
      <c r="F10643" s="95"/>
    </row>
    <row r="10644" spans="1:6">
      <c r="A10644" s="79"/>
      <c r="B10644" s="97"/>
      <c r="C10644" s="95"/>
      <c r="D10644" s="98"/>
      <c r="E10644" s="92"/>
      <c r="F10644" s="95"/>
    </row>
    <row r="10645" spans="1:6">
      <c r="A10645" s="79"/>
      <c r="B10645" s="97"/>
      <c r="C10645" s="95"/>
      <c r="D10645" s="98"/>
      <c r="E10645" s="92"/>
      <c r="F10645" s="95"/>
    </row>
    <row r="10646" spans="1:6">
      <c r="A10646" s="79"/>
      <c r="B10646" s="97"/>
      <c r="C10646" s="95"/>
      <c r="D10646" s="98"/>
      <c r="E10646" s="92"/>
      <c r="F10646" s="95"/>
    </row>
    <row r="10647" spans="1:6">
      <c r="A10647" s="79"/>
      <c r="B10647" s="97"/>
      <c r="C10647" s="95"/>
      <c r="D10647" s="98"/>
      <c r="E10647" s="92"/>
      <c r="F10647" s="95"/>
    </row>
    <row r="10648" spans="1:6">
      <c r="A10648" s="79"/>
      <c r="B10648" s="97"/>
      <c r="C10648" s="95"/>
      <c r="D10648" s="98"/>
      <c r="E10648" s="92"/>
      <c r="F10648" s="95"/>
    </row>
    <row r="10649" spans="1:6">
      <c r="A10649" s="79"/>
      <c r="B10649" s="97"/>
      <c r="C10649" s="95"/>
      <c r="D10649" s="98"/>
      <c r="E10649" s="92"/>
      <c r="F10649" s="95"/>
    </row>
    <row r="10650" spans="1:6">
      <c r="A10650" s="79"/>
      <c r="B10650" s="97"/>
      <c r="C10650" s="95"/>
      <c r="D10650" s="98"/>
      <c r="E10650" s="92"/>
      <c r="F10650" s="95"/>
    </row>
    <row r="10651" spans="1:6">
      <c r="A10651" s="79"/>
      <c r="B10651" s="97"/>
      <c r="C10651" s="95"/>
      <c r="D10651" s="98"/>
      <c r="E10651" s="92"/>
      <c r="F10651" s="95"/>
    </row>
    <row r="10652" spans="1:6">
      <c r="A10652" s="79"/>
      <c r="B10652" s="97"/>
      <c r="C10652" s="95"/>
      <c r="D10652" s="98"/>
      <c r="E10652" s="92"/>
      <c r="F10652" s="95"/>
    </row>
    <row r="10653" spans="1:6">
      <c r="A10653" s="79"/>
      <c r="B10653" s="97"/>
      <c r="C10653" s="95"/>
      <c r="D10653" s="98"/>
      <c r="E10653" s="92"/>
      <c r="F10653" s="95"/>
    </row>
    <row r="10654" spans="1:6">
      <c r="A10654" s="79"/>
      <c r="B10654" s="97"/>
      <c r="C10654" s="95"/>
      <c r="D10654" s="98"/>
      <c r="E10654" s="92"/>
      <c r="F10654" s="95"/>
    </row>
    <row r="10655" spans="1:6">
      <c r="A10655" s="79"/>
      <c r="B10655" s="97"/>
      <c r="C10655" s="95"/>
      <c r="D10655" s="98"/>
      <c r="E10655" s="92"/>
      <c r="F10655" s="95"/>
    </row>
    <row r="10656" spans="1:6">
      <c r="A10656" s="79"/>
      <c r="B10656" s="97"/>
      <c r="C10656" s="95"/>
      <c r="D10656" s="98"/>
      <c r="E10656" s="92"/>
      <c r="F10656" s="95"/>
    </row>
    <row r="10657" spans="1:6">
      <c r="A10657" s="79"/>
      <c r="B10657" s="97"/>
      <c r="C10657" s="95"/>
      <c r="D10657" s="98"/>
      <c r="E10657" s="92"/>
      <c r="F10657" s="95"/>
    </row>
    <row r="10658" spans="1:6">
      <c r="A10658" s="79"/>
      <c r="B10658" s="97"/>
      <c r="C10658" s="95"/>
      <c r="D10658" s="98"/>
      <c r="E10658" s="92"/>
      <c r="F10658" s="95"/>
    </row>
    <row r="10659" spans="1:6">
      <c r="A10659" s="79"/>
      <c r="B10659" s="97"/>
      <c r="C10659" s="95"/>
      <c r="D10659" s="98"/>
      <c r="E10659" s="92"/>
      <c r="F10659" s="95"/>
    </row>
    <row r="10660" spans="1:6">
      <c r="A10660" s="79"/>
      <c r="B10660" s="97"/>
      <c r="C10660" s="95"/>
      <c r="D10660" s="98"/>
      <c r="E10660" s="92"/>
      <c r="F10660" s="95"/>
    </row>
    <row r="10661" spans="1:6">
      <c r="A10661" s="79"/>
      <c r="B10661" s="97"/>
      <c r="C10661" s="95"/>
      <c r="D10661" s="98"/>
      <c r="E10661" s="92"/>
      <c r="F10661" s="95"/>
    </row>
    <row r="10662" spans="1:6">
      <c r="A10662" s="79"/>
      <c r="B10662" s="97"/>
      <c r="C10662" s="95"/>
      <c r="D10662" s="98"/>
      <c r="E10662" s="92"/>
      <c r="F10662" s="95"/>
    </row>
    <row r="10663" spans="1:6">
      <c r="A10663" s="79"/>
      <c r="B10663" s="97"/>
      <c r="C10663" s="95"/>
      <c r="D10663" s="98"/>
      <c r="E10663" s="92"/>
      <c r="F10663" s="95"/>
    </row>
    <row r="10664" spans="1:6">
      <c r="A10664" s="79"/>
      <c r="B10664" s="97"/>
      <c r="C10664" s="95"/>
      <c r="D10664" s="98"/>
      <c r="E10664" s="92"/>
      <c r="F10664" s="95"/>
    </row>
    <row r="10665" spans="1:6">
      <c r="A10665" s="79"/>
      <c r="B10665" s="97"/>
      <c r="C10665" s="95"/>
      <c r="D10665" s="98"/>
      <c r="E10665" s="92"/>
      <c r="F10665" s="95"/>
    </row>
    <row r="10666" spans="1:6">
      <c r="A10666" s="79"/>
      <c r="B10666" s="97"/>
      <c r="C10666" s="95"/>
      <c r="D10666" s="98"/>
      <c r="E10666" s="92"/>
      <c r="F10666" s="95"/>
    </row>
    <row r="10667" spans="1:6">
      <c r="A10667" s="79"/>
      <c r="B10667" s="97"/>
      <c r="C10667" s="95"/>
      <c r="D10667" s="98"/>
      <c r="E10667" s="92"/>
      <c r="F10667" s="95"/>
    </row>
    <row r="10668" spans="1:6">
      <c r="A10668" s="79"/>
      <c r="B10668" s="97"/>
      <c r="C10668" s="95"/>
      <c r="D10668" s="98"/>
      <c r="E10668" s="92"/>
      <c r="F10668" s="95"/>
    </row>
    <row r="10669" spans="1:6">
      <c r="A10669" s="79"/>
      <c r="B10669" s="97"/>
      <c r="C10669" s="95"/>
      <c r="D10669" s="98"/>
      <c r="E10669" s="92"/>
      <c r="F10669" s="95"/>
    </row>
    <row r="10670" spans="1:6">
      <c r="A10670" s="79"/>
      <c r="B10670" s="97"/>
      <c r="C10670" s="95"/>
      <c r="D10670" s="98"/>
      <c r="E10670" s="92"/>
      <c r="F10670" s="95"/>
    </row>
    <row r="10671" spans="1:6">
      <c r="A10671" s="79"/>
      <c r="B10671" s="97"/>
      <c r="C10671" s="95"/>
      <c r="D10671" s="98"/>
      <c r="E10671" s="92"/>
      <c r="F10671" s="95"/>
    </row>
    <row r="10672" spans="1:6">
      <c r="A10672" s="79"/>
      <c r="B10672" s="97"/>
      <c r="C10672" s="95"/>
      <c r="D10672" s="98"/>
      <c r="E10672" s="92"/>
      <c r="F10672" s="95"/>
    </row>
    <row r="10673" spans="1:6">
      <c r="A10673" s="79"/>
      <c r="B10673" s="97"/>
      <c r="C10673" s="95"/>
      <c r="D10673" s="98"/>
      <c r="E10673" s="92"/>
      <c r="F10673" s="95"/>
    </row>
    <row r="10674" spans="1:6">
      <c r="A10674" s="79"/>
      <c r="B10674" s="97"/>
      <c r="C10674" s="95"/>
      <c r="D10674" s="98"/>
      <c r="E10674" s="92"/>
      <c r="F10674" s="95"/>
    </row>
    <row r="10675" spans="1:6">
      <c r="A10675" s="79"/>
      <c r="B10675" s="97"/>
      <c r="C10675" s="95"/>
      <c r="D10675" s="98"/>
      <c r="E10675" s="92"/>
      <c r="F10675" s="95"/>
    </row>
    <row r="10676" spans="1:6">
      <c r="A10676" s="79"/>
      <c r="B10676" s="97"/>
      <c r="C10676" s="95"/>
      <c r="D10676" s="98"/>
      <c r="E10676" s="92"/>
      <c r="F10676" s="95"/>
    </row>
    <row r="10677" spans="1:6">
      <c r="A10677" s="79"/>
      <c r="B10677" s="97"/>
      <c r="C10677" s="95"/>
      <c r="D10677" s="98"/>
      <c r="E10677" s="92"/>
      <c r="F10677" s="95"/>
    </row>
    <row r="10678" spans="1:6">
      <c r="A10678" s="79"/>
      <c r="B10678" s="97"/>
      <c r="C10678" s="95"/>
      <c r="D10678" s="98"/>
      <c r="E10678" s="92"/>
      <c r="F10678" s="95"/>
    </row>
    <row r="10679" spans="1:6">
      <c r="A10679" s="79"/>
      <c r="B10679" s="97"/>
      <c r="C10679" s="95"/>
      <c r="D10679" s="98"/>
      <c r="E10679" s="92"/>
      <c r="F10679" s="95"/>
    </row>
    <row r="10680" spans="1:6">
      <c r="A10680" s="79"/>
      <c r="B10680" s="97"/>
      <c r="C10680" s="95"/>
      <c r="D10680" s="98"/>
      <c r="E10680" s="92"/>
      <c r="F10680" s="95"/>
    </row>
    <row r="10681" spans="1:6">
      <c r="A10681" s="79"/>
      <c r="B10681" s="97"/>
      <c r="C10681" s="95"/>
      <c r="D10681" s="98"/>
      <c r="E10681" s="92"/>
      <c r="F10681" s="95"/>
    </row>
    <row r="10682" spans="1:6">
      <c r="A10682" s="79"/>
      <c r="B10682" s="97"/>
      <c r="C10682" s="95"/>
      <c r="D10682" s="98"/>
      <c r="E10682" s="92"/>
      <c r="F10682" s="95"/>
    </row>
    <row r="10683" spans="1:6">
      <c r="A10683" s="79"/>
      <c r="B10683" s="97"/>
      <c r="C10683" s="95"/>
      <c r="D10683" s="98"/>
      <c r="E10683" s="92"/>
      <c r="F10683" s="95"/>
    </row>
    <row r="10684" spans="1:6">
      <c r="A10684" s="79"/>
      <c r="B10684" s="97"/>
      <c r="C10684" s="95"/>
      <c r="D10684" s="98"/>
      <c r="E10684" s="92"/>
      <c r="F10684" s="95"/>
    </row>
    <row r="10685" spans="1:6">
      <c r="A10685" s="79"/>
      <c r="B10685" s="97"/>
      <c r="C10685" s="95"/>
      <c r="D10685" s="98"/>
      <c r="E10685" s="92"/>
      <c r="F10685" s="95"/>
    </row>
    <row r="10686" spans="1:6">
      <c r="A10686" s="79"/>
      <c r="B10686" s="97"/>
      <c r="C10686" s="95"/>
      <c r="D10686" s="98"/>
      <c r="E10686" s="92"/>
      <c r="F10686" s="95"/>
    </row>
    <row r="10687" spans="1:6">
      <c r="A10687" s="79"/>
      <c r="B10687" s="97"/>
      <c r="C10687" s="95"/>
      <c r="D10687" s="98"/>
      <c r="E10687" s="92"/>
      <c r="F10687" s="95"/>
    </row>
    <row r="10688" spans="1:6">
      <c r="A10688" s="79"/>
      <c r="B10688" s="97"/>
      <c r="C10688" s="95"/>
      <c r="D10688" s="98"/>
      <c r="E10688" s="92"/>
      <c r="F10688" s="95"/>
    </row>
    <row r="10689" spans="1:6">
      <c r="A10689" s="79"/>
      <c r="B10689" s="97"/>
      <c r="C10689" s="95"/>
      <c r="D10689" s="98"/>
      <c r="E10689" s="92"/>
      <c r="F10689" s="95"/>
    </row>
    <row r="10690" spans="1:6">
      <c r="A10690" s="79"/>
      <c r="B10690" s="97"/>
      <c r="C10690" s="95"/>
      <c r="D10690" s="98"/>
      <c r="E10690" s="92"/>
      <c r="F10690" s="95"/>
    </row>
    <row r="10691" spans="1:6">
      <c r="A10691" s="79"/>
      <c r="B10691" s="97"/>
      <c r="C10691" s="95"/>
      <c r="D10691" s="98"/>
      <c r="E10691" s="92"/>
      <c r="F10691" s="95"/>
    </row>
    <row r="10692" spans="1:6">
      <c r="A10692" s="79"/>
      <c r="B10692" s="97"/>
      <c r="C10692" s="95"/>
      <c r="D10692" s="98"/>
      <c r="E10692" s="92"/>
      <c r="F10692" s="95"/>
    </row>
    <row r="10693" spans="1:6">
      <c r="A10693" s="79"/>
      <c r="B10693" s="97"/>
      <c r="C10693" s="95"/>
      <c r="D10693" s="98"/>
      <c r="E10693" s="92"/>
      <c r="F10693" s="95"/>
    </row>
    <row r="10694" spans="1:6">
      <c r="A10694" s="79"/>
      <c r="B10694" s="97"/>
      <c r="C10694" s="95"/>
      <c r="D10694" s="98"/>
      <c r="E10694" s="92"/>
      <c r="F10694" s="95"/>
    </row>
    <row r="10695" spans="1:6">
      <c r="A10695" s="79"/>
      <c r="B10695" s="97"/>
      <c r="C10695" s="95"/>
      <c r="D10695" s="98"/>
      <c r="E10695" s="92"/>
      <c r="F10695" s="95"/>
    </row>
    <row r="10696" spans="1:6">
      <c r="A10696" s="79"/>
      <c r="B10696" s="97"/>
      <c r="C10696" s="95"/>
      <c r="D10696" s="98"/>
      <c r="E10696" s="92"/>
      <c r="F10696" s="95"/>
    </row>
    <row r="10697" spans="1:6">
      <c r="A10697" s="79"/>
      <c r="B10697" s="97"/>
      <c r="C10697" s="95"/>
      <c r="D10697" s="98"/>
      <c r="E10697" s="92"/>
      <c r="F10697" s="95"/>
    </row>
    <row r="10698" spans="1:6">
      <c r="A10698" s="79"/>
      <c r="B10698" s="97"/>
      <c r="C10698" s="95"/>
      <c r="D10698" s="98"/>
      <c r="E10698" s="92"/>
      <c r="F10698" s="95"/>
    </row>
    <row r="10699" spans="1:6">
      <c r="A10699" s="79"/>
      <c r="B10699" s="97"/>
      <c r="C10699" s="95"/>
      <c r="D10699" s="98"/>
      <c r="E10699" s="92"/>
      <c r="F10699" s="95"/>
    </row>
    <row r="10700" spans="1:6">
      <c r="A10700" s="79"/>
      <c r="B10700" s="97"/>
      <c r="C10700" s="95"/>
      <c r="D10700" s="98"/>
      <c r="E10700" s="92"/>
      <c r="F10700" s="95"/>
    </row>
    <row r="10701" spans="1:6">
      <c r="A10701" s="79"/>
      <c r="B10701" s="97"/>
      <c r="C10701" s="95"/>
      <c r="D10701" s="98"/>
      <c r="E10701" s="92"/>
      <c r="F10701" s="95"/>
    </row>
    <row r="10702" spans="1:6">
      <c r="A10702" s="79"/>
      <c r="B10702" s="97"/>
      <c r="C10702" s="95"/>
      <c r="D10702" s="98"/>
      <c r="E10702" s="92"/>
      <c r="F10702" s="95"/>
    </row>
    <row r="10703" spans="1:6">
      <c r="A10703" s="79"/>
      <c r="B10703" s="97"/>
      <c r="C10703" s="95"/>
      <c r="D10703" s="98"/>
      <c r="E10703" s="92"/>
      <c r="F10703" s="95"/>
    </row>
    <row r="10704" spans="1:6">
      <c r="A10704" s="79"/>
      <c r="B10704" s="97"/>
      <c r="C10704" s="95"/>
      <c r="D10704" s="98"/>
      <c r="E10704" s="92"/>
      <c r="F10704" s="95"/>
    </row>
    <row r="10705" spans="1:6">
      <c r="A10705" s="79"/>
      <c r="B10705" s="97"/>
      <c r="C10705" s="95"/>
      <c r="D10705" s="98"/>
      <c r="E10705" s="92"/>
      <c r="F10705" s="95"/>
    </row>
    <row r="10706" spans="1:6">
      <c r="A10706" s="79"/>
      <c r="B10706" s="97"/>
      <c r="C10706" s="95"/>
      <c r="D10706" s="98"/>
      <c r="E10706" s="92"/>
      <c r="F10706" s="95"/>
    </row>
    <row r="10707" spans="1:6">
      <c r="A10707" s="79"/>
      <c r="B10707" s="97"/>
      <c r="C10707" s="95"/>
      <c r="D10707" s="98"/>
      <c r="E10707" s="92"/>
      <c r="F10707" s="95"/>
    </row>
    <row r="10708" spans="1:6">
      <c r="A10708" s="79"/>
      <c r="B10708" s="97"/>
      <c r="C10708" s="95"/>
      <c r="D10708" s="98"/>
      <c r="E10708" s="92"/>
      <c r="F10708" s="95"/>
    </row>
    <row r="10709" spans="1:6">
      <c r="A10709" s="79"/>
      <c r="B10709" s="97"/>
      <c r="C10709" s="95"/>
      <c r="D10709" s="98"/>
      <c r="E10709" s="92"/>
      <c r="F10709" s="95"/>
    </row>
    <row r="10710" spans="1:6">
      <c r="A10710" s="79"/>
      <c r="B10710" s="97"/>
      <c r="C10710" s="95"/>
      <c r="D10710" s="98"/>
      <c r="E10710" s="92"/>
      <c r="F10710" s="95"/>
    </row>
    <row r="10711" spans="1:6">
      <c r="A10711" s="79"/>
      <c r="B10711" s="97"/>
      <c r="C10711" s="95"/>
      <c r="D10711" s="98"/>
      <c r="E10711" s="92"/>
      <c r="F10711" s="95"/>
    </row>
    <row r="10712" spans="1:6">
      <c r="A10712" s="79"/>
      <c r="B10712" s="97"/>
      <c r="C10712" s="95"/>
      <c r="D10712" s="98"/>
      <c r="E10712" s="92"/>
      <c r="F10712" s="95"/>
    </row>
    <row r="10713" spans="1:6">
      <c r="A10713" s="79"/>
      <c r="B10713" s="97"/>
      <c r="C10713" s="95"/>
      <c r="D10713" s="98"/>
      <c r="E10713" s="92"/>
      <c r="F10713" s="95"/>
    </row>
    <row r="10714" spans="1:6">
      <c r="A10714" s="79"/>
      <c r="B10714" s="97"/>
      <c r="C10714" s="95"/>
      <c r="D10714" s="98"/>
      <c r="E10714" s="92"/>
      <c r="F10714" s="95"/>
    </row>
    <row r="10715" spans="1:6">
      <c r="A10715" s="79"/>
      <c r="B10715" s="97"/>
      <c r="C10715" s="95"/>
      <c r="D10715" s="98"/>
      <c r="E10715" s="92"/>
      <c r="F10715" s="95"/>
    </row>
    <row r="10716" spans="1:6">
      <c r="A10716" s="79"/>
      <c r="B10716" s="97"/>
      <c r="C10716" s="95"/>
      <c r="D10716" s="98"/>
      <c r="E10716" s="92"/>
      <c r="F10716" s="95"/>
    </row>
    <row r="10717" spans="1:6">
      <c r="A10717" s="79"/>
      <c r="B10717" s="97"/>
      <c r="C10717" s="95"/>
      <c r="D10717" s="98"/>
      <c r="E10717" s="92"/>
      <c r="F10717" s="95"/>
    </row>
    <row r="10718" spans="1:6">
      <c r="A10718" s="79"/>
      <c r="B10718" s="97"/>
      <c r="C10718" s="95"/>
      <c r="D10718" s="98"/>
      <c r="E10718" s="92"/>
      <c r="F10718" s="95"/>
    </row>
    <row r="10719" spans="1:6">
      <c r="A10719" s="79"/>
      <c r="B10719" s="97"/>
      <c r="C10719" s="95"/>
      <c r="D10719" s="98"/>
      <c r="E10719" s="92"/>
      <c r="F10719" s="95"/>
    </row>
    <row r="10720" spans="1:6">
      <c r="A10720" s="79"/>
      <c r="B10720" s="97"/>
      <c r="C10720" s="95"/>
      <c r="D10720" s="98"/>
      <c r="E10720" s="92"/>
      <c r="F10720" s="95"/>
    </row>
    <row r="10721" spans="1:6">
      <c r="A10721" s="79"/>
      <c r="B10721" s="97"/>
      <c r="C10721" s="95"/>
      <c r="D10721" s="98"/>
      <c r="E10721" s="92"/>
      <c r="F10721" s="95"/>
    </row>
    <row r="10722" spans="1:6">
      <c r="A10722" s="79"/>
      <c r="B10722" s="97"/>
      <c r="C10722" s="95"/>
      <c r="D10722" s="98"/>
      <c r="E10722" s="92"/>
      <c r="F10722" s="95"/>
    </row>
    <row r="10723" spans="1:6">
      <c r="A10723" s="79"/>
      <c r="B10723" s="97"/>
      <c r="C10723" s="95"/>
      <c r="D10723" s="98"/>
      <c r="E10723" s="92"/>
      <c r="F10723" s="95"/>
    </row>
    <row r="10724" spans="1:6">
      <c r="A10724" s="79"/>
      <c r="B10724" s="97"/>
      <c r="C10724" s="95"/>
      <c r="D10724" s="98"/>
      <c r="E10724" s="92"/>
      <c r="F10724" s="95"/>
    </row>
    <row r="10725" spans="1:6">
      <c r="A10725" s="79"/>
      <c r="B10725" s="97"/>
      <c r="C10725" s="95"/>
      <c r="D10725" s="98"/>
      <c r="E10725" s="92"/>
      <c r="F10725" s="95"/>
    </row>
    <row r="10726" spans="1:6">
      <c r="A10726" s="79"/>
      <c r="B10726" s="97"/>
      <c r="C10726" s="95"/>
      <c r="D10726" s="98"/>
      <c r="E10726" s="92"/>
      <c r="F10726" s="95"/>
    </row>
    <row r="10727" spans="1:6">
      <c r="A10727" s="79"/>
      <c r="B10727" s="97"/>
      <c r="C10727" s="95"/>
      <c r="D10727" s="98"/>
      <c r="E10727" s="92"/>
      <c r="F10727" s="95"/>
    </row>
    <row r="10728" spans="1:6">
      <c r="A10728" s="79"/>
      <c r="B10728" s="97"/>
      <c r="C10728" s="95"/>
      <c r="D10728" s="98"/>
      <c r="E10728" s="92"/>
      <c r="F10728" s="95"/>
    </row>
    <row r="10729" spans="1:6">
      <c r="A10729" s="79"/>
      <c r="B10729" s="97"/>
      <c r="C10729" s="95"/>
      <c r="D10729" s="98"/>
      <c r="E10729" s="92"/>
      <c r="F10729" s="95"/>
    </row>
    <row r="10730" spans="1:6">
      <c r="A10730" s="79"/>
      <c r="B10730" s="97"/>
      <c r="C10730" s="95"/>
      <c r="D10730" s="98"/>
      <c r="E10730" s="92"/>
      <c r="F10730" s="95"/>
    </row>
    <row r="10731" spans="1:6">
      <c r="A10731" s="79"/>
      <c r="B10731" s="97"/>
      <c r="C10731" s="95"/>
      <c r="D10731" s="98"/>
      <c r="E10731" s="92"/>
      <c r="F10731" s="95"/>
    </row>
    <row r="10732" spans="1:6">
      <c r="A10732" s="79"/>
      <c r="B10732" s="97"/>
      <c r="C10732" s="95"/>
      <c r="D10732" s="98"/>
      <c r="E10732" s="92"/>
      <c r="F10732" s="95"/>
    </row>
    <row r="10733" spans="1:6">
      <c r="A10733" s="79"/>
      <c r="B10733" s="97"/>
      <c r="C10733" s="95"/>
      <c r="D10733" s="98"/>
      <c r="E10733" s="92"/>
      <c r="F10733" s="95"/>
    </row>
    <row r="10734" spans="1:6">
      <c r="A10734" s="79"/>
      <c r="B10734" s="97"/>
      <c r="C10734" s="95"/>
      <c r="D10734" s="98"/>
      <c r="E10734" s="92"/>
      <c r="F10734" s="95"/>
    </row>
    <row r="10735" spans="1:6">
      <c r="A10735" s="79"/>
      <c r="B10735" s="97"/>
      <c r="C10735" s="95"/>
      <c r="D10735" s="98"/>
      <c r="E10735" s="92"/>
      <c r="F10735" s="95"/>
    </row>
    <row r="10736" spans="1:6">
      <c r="A10736" s="79"/>
      <c r="B10736" s="97"/>
      <c r="C10736" s="95"/>
      <c r="D10736" s="98"/>
      <c r="E10736" s="92"/>
      <c r="F10736" s="95"/>
    </row>
    <row r="10737" spans="1:6">
      <c r="A10737" s="79"/>
      <c r="B10737" s="97"/>
      <c r="C10737" s="95"/>
      <c r="D10737" s="98"/>
      <c r="E10737" s="92"/>
      <c r="F10737" s="95"/>
    </row>
    <row r="10738" spans="1:6">
      <c r="A10738" s="79"/>
      <c r="B10738" s="97"/>
      <c r="C10738" s="95"/>
      <c r="D10738" s="98"/>
      <c r="E10738" s="92"/>
      <c r="F10738" s="95"/>
    </row>
    <row r="10739" spans="1:6">
      <c r="A10739" s="79"/>
      <c r="B10739" s="97"/>
      <c r="C10739" s="95"/>
      <c r="D10739" s="98"/>
      <c r="E10739" s="92"/>
      <c r="F10739" s="95"/>
    </row>
    <row r="10740" spans="1:6">
      <c r="A10740" s="79"/>
      <c r="B10740" s="97"/>
      <c r="C10740" s="95"/>
      <c r="D10740" s="98"/>
      <c r="E10740" s="92"/>
      <c r="F10740" s="95"/>
    </row>
    <row r="10741" spans="1:6">
      <c r="A10741" s="79"/>
      <c r="B10741" s="97"/>
      <c r="C10741" s="95"/>
      <c r="D10741" s="98"/>
      <c r="E10741" s="92"/>
      <c r="F10741" s="95"/>
    </row>
    <row r="10742" spans="1:6">
      <c r="A10742" s="79"/>
      <c r="B10742" s="97"/>
      <c r="C10742" s="95"/>
      <c r="D10742" s="98"/>
      <c r="E10742" s="92"/>
      <c r="F10742" s="95"/>
    </row>
    <row r="10743" spans="1:6">
      <c r="A10743" s="79"/>
      <c r="B10743" s="97"/>
      <c r="C10743" s="95"/>
      <c r="D10743" s="98"/>
      <c r="E10743" s="92"/>
      <c r="F10743" s="95"/>
    </row>
    <row r="10744" spans="1:6">
      <c r="A10744" s="79"/>
      <c r="B10744" s="97"/>
      <c r="C10744" s="95"/>
      <c r="D10744" s="98"/>
      <c r="E10744" s="92"/>
      <c r="F10744" s="95"/>
    </row>
    <row r="10745" spans="1:6">
      <c r="A10745" s="79"/>
      <c r="B10745" s="97"/>
      <c r="C10745" s="95"/>
      <c r="D10745" s="98"/>
      <c r="E10745" s="92"/>
      <c r="F10745" s="95"/>
    </row>
    <row r="10746" spans="1:6">
      <c r="A10746" s="79"/>
      <c r="B10746" s="97"/>
      <c r="C10746" s="95"/>
      <c r="D10746" s="98"/>
      <c r="E10746" s="92"/>
      <c r="F10746" s="95"/>
    </row>
    <row r="10747" spans="1:6">
      <c r="A10747" s="79"/>
      <c r="B10747" s="97"/>
      <c r="C10747" s="95"/>
      <c r="D10747" s="98"/>
      <c r="E10747" s="92"/>
      <c r="F10747" s="95"/>
    </row>
    <row r="10748" spans="1:6">
      <c r="A10748" s="79"/>
      <c r="B10748" s="97"/>
      <c r="C10748" s="95"/>
      <c r="D10748" s="98"/>
      <c r="E10748" s="92"/>
      <c r="F10748" s="95"/>
    </row>
    <row r="10749" spans="1:6">
      <c r="A10749" s="79"/>
      <c r="B10749" s="97"/>
      <c r="C10749" s="95"/>
      <c r="D10749" s="98"/>
      <c r="E10749" s="92"/>
      <c r="F10749" s="95"/>
    </row>
    <row r="10750" spans="1:6">
      <c r="A10750" s="79"/>
      <c r="B10750" s="97"/>
      <c r="C10750" s="95"/>
      <c r="D10750" s="98"/>
      <c r="E10750" s="92"/>
      <c r="F10750" s="95"/>
    </row>
    <row r="10751" spans="1:6">
      <c r="A10751" s="79"/>
      <c r="B10751" s="97"/>
      <c r="C10751" s="95"/>
      <c r="D10751" s="98"/>
      <c r="E10751" s="92"/>
      <c r="F10751" s="95"/>
    </row>
    <row r="10752" spans="1:6">
      <c r="A10752" s="79"/>
      <c r="B10752" s="97"/>
      <c r="C10752" s="95"/>
      <c r="D10752" s="98"/>
      <c r="E10752" s="92"/>
      <c r="F10752" s="95"/>
    </row>
    <row r="10753" spans="1:6">
      <c r="A10753" s="79"/>
      <c r="B10753" s="97"/>
      <c r="C10753" s="95"/>
      <c r="D10753" s="98"/>
      <c r="E10753" s="92"/>
      <c r="F10753" s="95"/>
    </row>
    <row r="10754" spans="1:6">
      <c r="A10754" s="79"/>
      <c r="B10754" s="97"/>
      <c r="C10754" s="95"/>
      <c r="D10754" s="98"/>
      <c r="E10754" s="92"/>
      <c r="F10754" s="95"/>
    </row>
    <row r="10755" spans="1:6">
      <c r="A10755" s="79"/>
      <c r="B10755" s="97"/>
      <c r="C10755" s="95"/>
      <c r="D10755" s="98"/>
      <c r="E10755" s="92"/>
      <c r="F10755" s="95"/>
    </row>
    <row r="10756" spans="1:6">
      <c r="A10756" s="79"/>
      <c r="B10756" s="97"/>
      <c r="C10756" s="95"/>
      <c r="D10756" s="98"/>
      <c r="E10756" s="92"/>
      <c r="F10756" s="95"/>
    </row>
    <row r="10757" spans="1:6">
      <c r="A10757" s="79"/>
      <c r="B10757" s="97"/>
      <c r="C10757" s="95"/>
      <c r="D10757" s="98"/>
      <c r="E10757" s="92"/>
      <c r="F10757" s="95"/>
    </row>
    <row r="10758" spans="1:6">
      <c r="A10758" s="79"/>
      <c r="B10758" s="97"/>
      <c r="C10758" s="95"/>
      <c r="D10758" s="98"/>
      <c r="E10758" s="92"/>
      <c r="F10758" s="95"/>
    </row>
    <row r="10759" spans="1:6">
      <c r="A10759" s="79"/>
      <c r="B10759" s="97"/>
      <c r="C10759" s="95"/>
      <c r="D10759" s="98"/>
      <c r="E10759" s="92"/>
      <c r="F10759" s="95"/>
    </row>
    <row r="10760" spans="1:6">
      <c r="A10760" s="79"/>
      <c r="B10760" s="97"/>
      <c r="C10760" s="95"/>
      <c r="D10760" s="98"/>
      <c r="E10760" s="92"/>
      <c r="F10760" s="95"/>
    </row>
    <row r="10761" spans="1:6">
      <c r="A10761" s="79"/>
      <c r="B10761" s="97"/>
      <c r="C10761" s="95"/>
      <c r="D10761" s="98"/>
      <c r="E10761" s="92"/>
      <c r="F10761" s="95"/>
    </row>
    <row r="10762" spans="1:6">
      <c r="A10762" s="79"/>
      <c r="B10762" s="97"/>
      <c r="C10762" s="95"/>
      <c r="D10762" s="98"/>
      <c r="E10762" s="92"/>
      <c r="F10762" s="95"/>
    </row>
    <row r="10763" spans="1:6">
      <c r="A10763" s="79"/>
      <c r="B10763" s="97"/>
      <c r="C10763" s="95"/>
      <c r="D10763" s="98"/>
      <c r="E10763" s="92"/>
      <c r="F10763" s="95"/>
    </row>
    <row r="10764" spans="1:6">
      <c r="A10764" s="79"/>
      <c r="B10764" s="97"/>
      <c r="C10764" s="95"/>
      <c r="D10764" s="98"/>
      <c r="E10764" s="92"/>
      <c r="F10764" s="95"/>
    </row>
    <row r="10765" spans="1:6">
      <c r="A10765" s="79"/>
      <c r="B10765" s="97"/>
      <c r="C10765" s="95"/>
      <c r="D10765" s="98"/>
      <c r="E10765" s="92"/>
      <c r="F10765" s="95"/>
    </row>
    <row r="10766" spans="1:6">
      <c r="A10766" s="79"/>
      <c r="B10766" s="97"/>
      <c r="C10766" s="95"/>
      <c r="D10766" s="98"/>
      <c r="E10766" s="92"/>
      <c r="F10766" s="95"/>
    </row>
    <row r="10767" spans="1:6">
      <c r="A10767" s="79"/>
      <c r="B10767" s="97"/>
      <c r="C10767" s="95"/>
      <c r="D10767" s="98"/>
      <c r="E10767" s="92"/>
      <c r="F10767" s="95"/>
    </row>
    <row r="10768" spans="1:6">
      <c r="A10768" s="79"/>
      <c r="B10768" s="97"/>
      <c r="C10768" s="95"/>
      <c r="D10768" s="98"/>
      <c r="E10768" s="92"/>
      <c r="F10768" s="95"/>
    </row>
    <row r="10769" spans="1:6">
      <c r="A10769" s="79"/>
      <c r="B10769" s="97"/>
      <c r="C10769" s="95"/>
      <c r="D10769" s="98"/>
      <c r="E10769" s="92"/>
      <c r="F10769" s="95"/>
    </row>
    <row r="10770" spans="1:6">
      <c r="A10770" s="79"/>
      <c r="B10770" s="97"/>
      <c r="C10770" s="95"/>
      <c r="D10770" s="98"/>
      <c r="E10770" s="92"/>
      <c r="F10770" s="95"/>
    </row>
    <row r="10771" spans="1:6">
      <c r="A10771" s="79"/>
      <c r="B10771" s="97"/>
      <c r="C10771" s="95"/>
      <c r="D10771" s="98"/>
      <c r="E10771" s="92"/>
      <c r="F10771" s="95"/>
    </row>
    <row r="10772" spans="1:6">
      <c r="A10772" s="79"/>
      <c r="B10772" s="97"/>
      <c r="C10772" s="95"/>
      <c r="D10772" s="98"/>
      <c r="E10772" s="92"/>
      <c r="F10772" s="95"/>
    </row>
    <row r="10773" spans="1:6">
      <c r="A10773" s="79"/>
      <c r="B10773" s="97"/>
      <c r="C10773" s="95"/>
      <c r="D10773" s="98"/>
      <c r="E10773" s="92"/>
      <c r="F10773" s="95"/>
    </row>
    <row r="10774" spans="1:6">
      <c r="A10774" s="79"/>
      <c r="B10774" s="97"/>
      <c r="C10774" s="95"/>
      <c r="D10774" s="98"/>
      <c r="E10774" s="92"/>
      <c r="F10774" s="95"/>
    </row>
    <row r="10775" spans="1:6">
      <c r="A10775" s="79"/>
      <c r="B10775" s="97"/>
      <c r="C10775" s="95"/>
      <c r="D10775" s="98"/>
      <c r="E10775" s="92"/>
      <c r="F10775" s="95"/>
    </row>
    <row r="10776" spans="1:6">
      <c r="A10776" s="79"/>
      <c r="B10776" s="97"/>
      <c r="C10776" s="95"/>
      <c r="D10776" s="98"/>
      <c r="E10776" s="92"/>
      <c r="F10776" s="95"/>
    </row>
    <row r="10777" spans="1:6">
      <c r="A10777" s="79"/>
      <c r="B10777" s="97"/>
      <c r="C10777" s="95"/>
      <c r="D10777" s="98"/>
      <c r="E10777" s="92"/>
      <c r="F10777" s="95"/>
    </row>
    <row r="10778" spans="1:6">
      <c r="A10778" s="79"/>
      <c r="B10778" s="97"/>
      <c r="C10778" s="95"/>
      <c r="D10778" s="98"/>
      <c r="E10778" s="92"/>
      <c r="F10778" s="95"/>
    </row>
    <row r="10779" spans="1:6">
      <c r="A10779" s="79"/>
      <c r="B10779" s="97"/>
      <c r="C10779" s="95"/>
      <c r="D10779" s="98"/>
      <c r="E10779" s="92"/>
      <c r="F10779" s="95"/>
    </row>
    <row r="10780" spans="1:6">
      <c r="A10780" s="79"/>
      <c r="B10780" s="97"/>
      <c r="C10780" s="95"/>
      <c r="D10780" s="98"/>
      <c r="E10780" s="92"/>
      <c r="F10780" s="95"/>
    </row>
    <row r="10781" spans="1:6">
      <c r="A10781" s="79"/>
      <c r="B10781" s="97"/>
      <c r="C10781" s="95"/>
      <c r="D10781" s="98"/>
      <c r="E10781" s="92"/>
      <c r="F10781" s="95"/>
    </row>
    <row r="10782" spans="1:6">
      <c r="A10782" s="79"/>
      <c r="B10782" s="97"/>
      <c r="C10782" s="95"/>
      <c r="D10782" s="98"/>
      <c r="E10782" s="92"/>
      <c r="F10782" s="95"/>
    </row>
    <row r="10783" spans="1:6">
      <c r="A10783" s="79"/>
      <c r="B10783" s="97"/>
      <c r="C10783" s="95"/>
      <c r="D10783" s="98"/>
      <c r="E10783" s="92"/>
      <c r="F10783" s="95"/>
    </row>
    <row r="10784" spans="1:6">
      <c r="A10784" s="79"/>
      <c r="B10784" s="97"/>
      <c r="C10784" s="95"/>
      <c r="D10784" s="98"/>
      <c r="E10784" s="92"/>
      <c r="F10784" s="95"/>
    </row>
    <row r="10785" spans="1:6">
      <c r="A10785" s="79"/>
      <c r="B10785" s="97"/>
      <c r="C10785" s="95"/>
      <c r="D10785" s="98"/>
      <c r="E10785" s="92"/>
      <c r="F10785" s="95"/>
    </row>
    <row r="10786" spans="1:6">
      <c r="A10786" s="79"/>
      <c r="B10786" s="97"/>
      <c r="C10786" s="95"/>
      <c r="D10786" s="98"/>
      <c r="E10786" s="92"/>
      <c r="F10786" s="95"/>
    </row>
    <row r="10787" spans="1:6">
      <c r="A10787" s="79"/>
      <c r="B10787" s="97"/>
      <c r="C10787" s="95"/>
      <c r="D10787" s="98"/>
      <c r="E10787" s="92"/>
      <c r="F10787" s="95"/>
    </row>
    <row r="10788" spans="1:6">
      <c r="A10788" s="79"/>
      <c r="B10788" s="97"/>
      <c r="C10788" s="95"/>
      <c r="D10788" s="98"/>
      <c r="E10788" s="92"/>
      <c r="F10788" s="95"/>
    </row>
    <row r="10789" spans="1:6">
      <c r="A10789" s="79"/>
      <c r="B10789" s="97"/>
      <c r="C10789" s="95"/>
      <c r="D10789" s="98"/>
      <c r="E10789" s="92"/>
      <c r="F10789" s="95"/>
    </row>
    <row r="10790" spans="1:6">
      <c r="A10790" s="79"/>
      <c r="B10790" s="97"/>
      <c r="C10790" s="95"/>
      <c r="D10790" s="98"/>
      <c r="E10790" s="92"/>
      <c r="F10790" s="95"/>
    </row>
    <row r="10791" spans="1:6">
      <c r="A10791" s="79"/>
      <c r="B10791" s="97"/>
      <c r="C10791" s="95"/>
      <c r="D10791" s="98"/>
      <c r="E10791" s="92"/>
      <c r="F10791" s="95"/>
    </row>
    <row r="10792" spans="1:6">
      <c r="A10792" s="79"/>
      <c r="B10792" s="97"/>
      <c r="C10792" s="95"/>
      <c r="D10792" s="98"/>
      <c r="E10792" s="92"/>
      <c r="F10792" s="95"/>
    </row>
    <row r="10793" spans="1:6">
      <c r="A10793" s="79"/>
      <c r="B10793" s="97"/>
      <c r="C10793" s="95"/>
      <c r="D10793" s="98"/>
      <c r="E10793" s="92"/>
      <c r="F10793" s="95"/>
    </row>
    <row r="10794" spans="1:6">
      <c r="A10794" s="79"/>
      <c r="B10794" s="97"/>
      <c r="C10794" s="95"/>
      <c r="D10794" s="98"/>
      <c r="E10794" s="92"/>
      <c r="F10794" s="9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4418-21BC-40EB-9977-DA3DE42E253E}">
  <dimension ref="A1:H1079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101" customWidth="1"/>
    <col min="2" max="2" width="20.7109375" style="102" customWidth="1"/>
    <col min="3" max="3" width="20.7109375" style="103" customWidth="1"/>
    <col min="4" max="4" width="20.7109375" style="46" customWidth="1"/>
    <col min="5" max="5" width="20.7109375" style="104" customWidth="1"/>
    <col min="6" max="6" width="20.7109375" style="101" customWidth="1"/>
    <col min="7" max="7" width="10.140625" style="96" bestFit="1" customWidth="1"/>
    <col min="8" max="8" width="10.5703125" style="96" bestFit="1" customWidth="1"/>
    <col min="9" max="16384" width="9.140625" style="96"/>
  </cols>
  <sheetData>
    <row r="1" spans="1:8" ht="23.25">
      <c r="A1" s="106" t="s">
        <v>22</v>
      </c>
      <c r="B1" s="80"/>
      <c r="C1" s="93"/>
      <c r="D1" s="23"/>
      <c r="E1" s="94"/>
      <c r="F1" s="95"/>
    </row>
    <row r="2" spans="1:8">
      <c r="A2" s="96"/>
      <c r="B2" s="80"/>
      <c r="C2" s="93"/>
      <c r="D2" s="23"/>
      <c r="E2" s="94"/>
      <c r="F2" s="95"/>
    </row>
    <row r="3" spans="1:8">
      <c r="A3" s="112" t="s">
        <v>8</v>
      </c>
      <c r="B3" s="112"/>
      <c r="C3" s="112"/>
      <c r="D3" s="112"/>
      <c r="E3" s="112"/>
      <c r="F3" s="112"/>
      <c r="G3" s="33"/>
    </row>
    <row r="4" spans="1:8">
      <c r="A4" s="34" t="s">
        <v>3</v>
      </c>
      <c r="B4" s="35" t="s">
        <v>9</v>
      </c>
      <c r="C4" s="44" t="s">
        <v>10</v>
      </c>
      <c r="D4" s="36" t="s">
        <v>11</v>
      </c>
      <c r="E4" s="37" t="s">
        <v>12</v>
      </c>
      <c r="F4" s="34" t="s">
        <v>13</v>
      </c>
      <c r="G4" s="38"/>
    </row>
    <row r="5" spans="1:8">
      <c r="A5" s="79">
        <v>45232</v>
      </c>
      <c r="B5" s="97">
        <v>0.38560185166666666</v>
      </c>
      <c r="C5" s="95">
        <v>2</v>
      </c>
      <c r="D5" s="98">
        <v>118.2</v>
      </c>
      <c r="E5" s="92">
        <v>236.4</v>
      </c>
      <c r="F5" s="95" t="s">
        <v>18</v>
      </c>
      <c r="H5" s="98"/>
    </row>
    <row r="6" spans="1:8">
      <c r="A6" s="79">
        <v>45232</v>
      </c>
      <c r="B6" s="97">
        <v>0.38560185166666666</v>
      </c>
      <c r="C6" s="95">
        <v>3</v>
      </c>
      <c r="D6" s="98">
        <v>118.2</v>
      </c>
      <c r="E6" s="92">
        <v>354.6</v>
      </c>
      <c r="F6" s="95" t="s">
        <v>18</v>
      </c>
      <c r="H6" s="99"/>
    </row>
    <row r="7" spans="1:8">
      <c r="A7" s="79">
        <v>45232</v>
      </c>
      <c r="B7" s="97">
        <v>0.38560185166666666</v>
      </c>
      <c r="C7" s="95">
        <v>3</v>
      </c>
      <c r="D7" s="98">
        <v>118.2</v>
      </c>
      <c r="E7" s="92">
        <v>354.6</v>
      </c>
      <c r="F7" s="95" t="s">
        <v>18</v>
      </c>
      <c r="H7" s="99"/>
    </row>
    <row r="8" spans="1:8">
      <c r="A8" s="79">
        <v>45232</v>
      </c>
      <c r="B8" s="97">
        <v>0.38560185166666666</v>
      </c>
      <c r="C8" s="95">
        <v>3</v>
      </c>
      <c r="D8" s="98">
        <v>118.2</v>
      </c>
      <c r="E8" s="92">
        <v>354.6</v>
      </c>
      <c r="F8" s="95" t="s">
        <v>18</v>
      </c>
      <c r="H8" s="99"/>
    </row>
    <row r="9" spans="1:8">
      <c r="A9" s="79">
        <v>45232</v>
      </c>
      <c r="B9" s="97">
        <v>0.38560185166666666</v>
      </c>
      <c r="C9" s="95">
        <v>28</v>
      </c>
      <c r="D9" s="98">
        <v>118.2</v>
      </c>
      <c r="E9" s="92">
        <v>3309.6</v>
      </c>
      <c r="F9" s="95" t="s">
        <v>18</v>
      </c>
      <c r="H9" s="99"/>
    </row>
    <row r="10" spans="1:8">
      <c r="A10" s="79">
        <v>45232</v>
      </c>
      <c r="B10" s="97">
        <v>0.3860648146666667</v>
      </c>
      <c r="C10" s="95">
        <v>35</v>
      </c>
      <c r="D10" s="98">
        <v>118.45</v>
      </c>
      <c r="E10" s="92">
        <v>4145.75</v>
      </c>
      <c r="F10" s="95" t="s">
        <v>18</v>
      </c>
      <c r="H10" s="99"/>
    </row>
    <row r="11" spans="1:8">
      <c r="A11" s="79">
        <v>45232</v>
      </c>
      <c r="B11" s="97">
        <v>0.38747685166666668</v>
      </c>
      <c r="C11" s="95">
        <v>40</v>
      </c>
      <c r="D11" s="98">
        <v>118.55</v>
      </c>
      <c r="E11" s="92">
        <v>4742</v>
      </c>
      <c r="F11" s="95" t="s">
        <v>18</v>
      </c>
      <c r="H11" s="99"/>
    </row>
    <row r="12" spans="1:8">
      <c r="A12" s="79">
        <v>45232</v>
      </c>
      <c r="B12" s="97">
        <v>0.38747685166666668</v>
      </c>
      <c r="C12" s="95">
        <v>46</v>
      </c>
      <c r="D12" s="98">
        <v>118.55</v>
      </c>
      <c r="E12" s="92">
        <v>5453.3</v>
      </c>
      <c r="F12" s="95" t="s">
        <v>18</v>
      </c>
      <c r="H12" s="99"/>
    </row>
    <row r="13" spans="1:8">
      <c r="A13" s="79">
        <v>45232</v>
      </c>
      <c r="B13" s="97">
        <v>0.38747685166666668</v>
      </c>
      <c r="C13" s="95">
        <v>47</v>
      </c>
      <c r="D13" s="98">
        <v>118.55</v>
      </c>
      <c r="E13" s="92">
        <v>5571.8499999999995</v>
      </c>
      <c r="F13" s="95" t="s">
        <v>18</v>
      </c>
      <c r="H13" s="99"/>
    </row>
    <row r="14" spans="1:8">
      <c r="A14" s="79">
        <v>45232</v>
      </c>
      <c r="B14" s="97">
        <v>0.38754629566666671</v>
      </c>
      <c r="C14" s="95">
        <v>2</v>
      </c>
      <c r="D14" s="98">
        <v>118.5</v>
      </c>
      <c r="E14" s="92">
        <v>237</v>
      </c>
      <c r="F14" s="95" t="s">
        <v>18</v>
      </c>
      <c r="H14" s="99"/>
    </row>
    <row r="15" spans="1:8">
      <c r="A15" s="79">
        <v>45232</v>
      </c>
      <c r="B15" s="97">
        <v>0.38754629566666671</v>
      </c>
      <c r="C15" s="95">
        <v>3</v>
      </c>
      <c r="D15" s="98">
        <v>118.5</v>
      </c>
      <c r="E15" s="92">
        <v>355.5</v>
      </c>
      <c r="F15" s="95" t="s">
        <v>18</v>
      </c>
      <c r="H15" s="99"/>
    </row>
    <row r="16" spans="1:8">
      <c r="A16" s="79">
        <v>45232</v>
      </c>
      <c r="B16" s="97">
        <v>0.38754629566666671</v>
      </c>
      <c r="C16" s="95">
        <v>92</v>
      </c>
      <c r="D16" s="98">
        <v>118.5</v>
      </c>
      <c r="E16" s="92">
        <v>10902</v>
      </c>
      <c r="F16" s="95" t="s">
        <v>18</v>
      </c>
      <c r="H16" s="99"/>
    </row>
    <row r="17" spans="1:8">
      <c r="A17" s="79">
        <v>45232</v>
      </c>
      <c r="B17" s="97">
        <v>0.38775462966666668</v>
      </c>
      <c r="C17" s="95">
        <v>2</v>
      </c>
      <c r="D17" s="98">
        <v>118.5</v>
      </c>
      <c r="E17" s="92">
        <v>237</v>
      </c>
      <c r="F17" s="95" t="s">
        <v>18</v>
      </c>
      <c r="H17" s="99"/>
    </row>
    <row r="18" spans="1:8">
      <c r="A18" s="79">
        <v>45232</v>
      </c>
      <c r="B18" s="97">
        <v>0.38775462966666668</v>
      </c>
      <c r="C18" s="95">
        <v>3</v>
      </c>
      <c r="D18" s="98">
        <v>118.5</v>
      </c>
      <c r="E18" s="92">
        <v>355.5</v>
      </c>
      <c r="F18" s="95" t="s">
        <v>18</v>
      </c>
      <c r="H18" s="99"/>
    </row>
    <row r="19" spans="1:8">
      <c r="A19" s="79">
        <v>45232</v>
      </c>
      <c r="B19" s="97">
        <v>0.38777777766666671</v>
      </c>
      <c r="C19" s="95">
        <v>45</v>
      </c>
      <c r="D19" s="98">
        <v>118.45</v>
      </c>
      <c r="E19" s="92">
        <v>5330.25</v>
      </c>
      <c r="F19" s="95" t="s">
        <v>18</v>
      </c>
      <c r="H19" s="99"/>
    </row>
    <row r="20" spans="1:8">
      <c r="A20" s="79">
        <v>45232</v>
      </c>
      <c r="B20" s="97">
        <v>0.38986111066666668</v>
      </c>
      <c r="C20" s="95">
        <v>4</v>
      </c>
      <c r="D20" s="98">
        <v>118.75</v>
      </c>
      <c r="E20" s="92">
        <v>475</v>
      </c>
      <c r="F20" s="95" t="s">
        <v>18</v>
      </c>
      <c r="H20" s="99"/>
    </row>
    <row r="21" spans="1:8">
      <c r="A21" s="79">
        <v>45232</v>
      </c>
      <c r="B21" s="97">
        <v>0.38986111066666668</v>
      </c>
      <c r="C21" s="95">
        <v>41</v>
      </c>
      <c r="D21" s="98">
        <v>118.75</v>
      </c>
      <c r="E21" s="92">
        <v>4868.75</v>
      </c>
      <c r="F21" s="95" t="s">
        <v>18</v>
      </c>
      <c r="H21" s="99"/>
    </row>
    <row r="22" spans="1:8">
      <c r="A22" s="79">
        <v>45232</v>
      </c>
      <c r="B22" s="97">
        <v>0.38986111066666668</v>
      </c>
      <c r="C22" s="95">
        <v>46</v>
      </c>
      <c r="D22" s="98">
        <v>118.75</v>
      </c>
      <c r="E22" s="92">
        <v>5462.5</v>
      </c>
      <c r="F22" s="95" t="s">
        <v>18</v>
      </c>
      <c r="H22" s="99"/>
    </row>
    <row r="23" spans="1:8">
      <c r="A23" s="79">
        <v>45232</v>
      </c>
      <c r="B23" s="97">
        <v>0.38986111066666668</v>
      </c>
      <c r="C23" s="95">
        <v>54</v>
      </c>
      <c r="D23" s="98">
        <v>118.75</v>
      </c>
      <c r="E23" s="92">
        <v>6412.5</v>
      </c>
      <c r="F23" s="95" t="s">
        <v>18</v>
      </c>
      <c r="H23" s="99"/>
    </row>
    <row r="24" spans="1:8">
      <c r="A24" s="79">
        <v>45232</v>
      </c>
      <c r="B24" s="97">
        <v>0.38986111066666668</v>
      </c>
      <c r="C24" s="95">
        <v>61</v>
      </c>
      <c r="D24" s="98">
        <v>118.75</v>
      </c>
      <c r="E24" s="92">
        <v>7243.75</v>
      </c>
      <c r="F24" s="95" t="s">
        <v>18</v>
      </c>
      <c r="H24" s="99"/>
    </row>
    <row r="25" spans="1:8">
      <c r="A25" s="79">
        <v>45232</v>
      </c>
      <c r="B25" s="97">
        <v>0.38986111066666668</v>
      </c>
      <c r="C25" s="95">
        <v>62</v>
      </c>
      <c r="D25" s="98">
        <v>118.75</v>
      </c>
      <c r="E25" s="92">
        <v>7362.5</v>
      </c>
      <c r="F25" s="95" t="s">
        <v>18</v>
      </c>
      <c r="H25" s="99"/>
    </row>
    <row r="26" spans="1:8">
      <c r="A26" s="79">
        <v>45232</v>
      </c>
      <c r="B26" s="97">
        <v>0.38990740666666668</v>
      </c>
      <c r="C26" s="95">
        <v>4</v>
      </c>
      <c r="D26" s="98">
        <v>118.75</v>
      </c>
      <c r="E26" s="92">
        <v>475</v>
      </c>
      <c r="F26" s="95" t="s">
        <v>18</v>
      </c>
      <c r="H26" s="99"/>
    </row>
    <row r="27" spans="1:8">
      <c r="A27" s="79">
        <v>45232</v>
      </c>
      <c r="B27" s="97">
        <v>0.38990740666666668</v>
      </c>
      <c r="C27" s="95">
        <v>46</v>
      </c>
      <c r="D27" s="98">
        <v>118.75</v>
      </c>
      <c r="E27" s="92">
        <v>5462.5</v>
      </c>
      <c r="F27" s="95" t="s">
        <v>18</v>
      </c>
      <c r="H27" s="99"/>
    </row>
    <row r="28" spans="1:8">
      <c r="A28" s="79">
        <v>45232</v>
      </c>
      <c r="B28" s="97">
        <v>0.38990740666666668</v>
      </c>
      <c r="C28" s="95">
        <v>47</v>
      </c>
      <c r="D28" s="98">
        <v>118.75</v>
      </c>
      <c r="E28" s="92">
        <v>5581.25</v>
      </c>
      <c r="F28" s="95" t="s">
        <v>18</v>
      </c>
      <c r="H28" s="99"/>
    </row>
    <row r="29" spans="1:8">
      <c r="A29" s="79">
        <v>45232</v>
      </c>
      <c r="B29" s="97">
        <v>0.38990740666666668</v>
      </c>
      <c r="C29" s="95">
        <v>54</v>
      </c>
      <c r="D29" s="98">
        <v>118.75</v>
      </c>
      <c r="E29" s="92">
        <v>6412.5</v>
      </c>
      <c r="F29" s="95" t="s">
        <v>18</v>
      </c>
      <c r="H29" s="99"/>
    </row>
    <row r="30" spans="1:8">
      <c r="A30" s="79">
        <v>45232</v>
      </c>
      <c r="B30" s="97">
        <v>0.38990740666666668</v>
      </c>
      <c r="C30" s="95">
        <v>60</v>
      </c>
      <c r="D30" s="98">
        <v>118.75</v>
      </c>
      <c r="E30" s="92">
        <v>7125</v>
      </c>
      <c r="F30" s="95" t="s">
        <v>18</v>
      </c>
      <c r="H30" s="99"/>
    </row>
    <row r="31" spans="1:8">
      <c r="A31" s="79">
        <v>45232</v>
      </c>
      <c r="B31" s="97">
        <v>0.39057870366666669</v>
      </c>
      <c r="C31" s="95">
        <v>102</v>
      </c>
      <c r="D31" s="98">
        <v>118.75</v>
      </c>
      <c r="E31" s="92">
        <v>12112.5</v>
      </c>
      <c r="F31" s="95" t="s">
        <v>18</v>
      </c>
      <c r="H31" s="99"/>
    </row>
    <row r="32" spans="1:8">
      <c r="A32" s="79">
        <v>45232</v>
      </c>
      <c r="B32" s="97">
        <v>0.39101851766666668</v>
      </c>
      <c r="C32" s="95">
        <v>2</v>
      </c>
      <c r="D32" s="98">
        <v>118.8</v>
      </c>
      <c r="E32" s="92">
        <v>237.6</v>
      </c>
      <c r="F32" s="95" t="s">
        <v>18</v>
      </c>
      <c r="H32" s="99"/>
    </row>
    <row r="33" spans="1:8">
      <c r="A33" s="79">
        <v>45232</v>
      </c>
      <c r="B33" s="97">
        <v>0.39124999966666668</v>
      </c>
      <c r="C33" s="95">
        <v>67</v>
      </c>
      <c r="D33" s="98">
        <v>118.75</v>
      </c>
      <c r="E33" s="92">
        <v>7956.25</v>
      </c>
      <c r="F33" s="95" t="s">
        <v>18</v>
      </c>
      <c r="H33" s="99"/>
    </row>
    <row r="34" spans="1:8">
      <c r="A34" s="79">
        <v>45232</v>
      </c>
      <c r="B34" s="97">
        <v>0.3914699066666667</v>
      </c>
      <c r="C34" s="95">
        <v>2</v>
      </c>
      <c r="D34" s="98">
        <v>118.7</v>
      </c>
      <c r="E34" s="92">
        <v>237.4</v>
      </c>
      <c r="F34" s="95" t="s">
        <v>18</v>
      </c>
      <c r="H34" s="99"/>
    </row>
    <row r="35" spans="1:8">
      <c r="A35" s="79">
        <v>45232</v>
      </c>
      <c r="B35" s="97">
        <v>0.3914699066666667</v>
      </c>
      <c r="C35" s="95">
        <v>2</v>
      </c>
      <c r="D35" s="98">
        <v>118.7</v>
      </c>
      <c r="E35" s="92">
        <v>237.4</v>
      </c>
      <c r="F35" s="95" t="s">
        <v>18</v>
      </c>
      <c r="H35" s="99"/>
    </row>
    <row r="36" spans="1:8">
      <c r="A36" s="79">
        <v>45232</v>
      </c>
      <c r="B36" s="97">
        <v>0.3914699066666667</v>
      </c>
      <c r="C36" s="95">
        <v>3</v>
      </c>
      <c r="D36" s="98">
        <v>118.7</v>
      </c>
      <c r="E36" s="92">
        <v>356.1</v>
      </c>
      <c r="F36" s="95" t="s">
        <v>18</v>
      </c>
      <c r="H36" s="99"/>
    </row>
    <row r="37" spans="1:8">
      <c r="A37" s="79">
        <v>45232</v>
      </c>
      <c r="B37" s="97">
        <v>0.3914699066666667</v>
      </c>
      <c r="C37" s="95">
        <v>4</v>
      </c>
      <c r="D37" s="98">
        <v>118.7</v>
      </c>
      <c r="E37" s="92">
        <v>474.8</v>
      </c>
      <c r="F37" s="95" t="s">
        <v>18</v>
      </c>
      <c r="H37" s="99"/>
    </row>
    <row r="38" spans="1:8">
      <c r="A38" s="79">
        <v>45232</v>
      </c>
      <c r="B38" s="97">
        <v>0.3914699066666667</v>
      </c>
      <c r="C38" s="95">
        <v>59</v>
      </c>
      <c r="D38" s="98">
        <v>118.7</v>
      </c>
      <c r="E38" s="92">
        <v>7003.3</v>
      </c>
      <c r="F38" s="95" t="s">
        <v>18</v>
      </c>
      <c r="H38" s="99"/>
    </row>
    <row r="39" spans="1:8">
      <c r="A39" s="79">
        <v>45232</v>
      </c>
      <c r="B39" s="97">
        <v>0.39252314766666668</v>
      </c>
      <c r="C39" s="95">
        <v>46</v>
      </c>
      <c r="D39" s="98">
        <v>118.8</v>
      </c>
      <c r="E39" s="92">
        <v>5464.8</v>
      </c>
      <c r="F39" s="95" t="s">
        <v>18</v>
      </c>
      <c r="H39" s="95"/>
    </row>
    <row r="40" spans="1:8">
      <c r="A40" s="79">
        <v>45232</v>
      </c>
      <c r="B40" s="97">
        <v>0.39252314766666668</v>
      </c>
      <c r="C40" s="95">
        <v>46</v>
      </c>
      <c r="D40" s="98">
        <v>118.8</v>
      </c>
      <c r="E40" s="92">
        <v>5464.8</v>
      </c>
      <c r="F40" s="95" t="s">
        <v>18</v>
      </c>
      <c r="H40" s="99"/>
    </row>
    <row r="41" spans="1:8">
      <c r="A41" s="79">
        <v>45232</v>
      </c>
      <c r="B41" s="97">
        <v>0.39252314766666668</v>
      </c>
      <c r="C41" s="95">
        <v>60</v>
      </c>
      <c r="D41" s="98">
        <v>118.8</v>
      </c>
      <c r="E41" s="92">
        <v>7128</v>
      </c>
      <c r="F41" s="95" t="s">
        <v>18</v>
      </c>
      <c r="H41" s="99"/>
    </row>
    <row r="42" spans="1:8">
      <c r="A42" s="79">
        <v>45232</v>
      </c>
      <c r="B42" s="97">
        <v>0.39355324066666669</v>
      </c>
      <c r="C42" s="95">
        <v>4</v>
      </c>
      <c r="D42" s="98">
        <v>118.9</v>
      </c>
      <c r="E42" s="92">
        <v>475.6</v>
      </c>
      <c r="F42" s="95" t="s">
        <v>18</v>
      </c>
      <c r="H42" s="99"/>
    </row>
    <row r="43" spans="1:8">
      <c r="A43" s="79">
        <v>45232</v>
      </c>
      <c r="B43" s="97">
        <v>0.39355324066666669</v>
      </c>
      <c r="C43" s="95">
        <v>46</v>
      </c>
      <c r="D43" s="98">
        <v>118.9</v>
      </c>
      <c r="E43" s="92">
        <v>5469.4000000000005</v>
      </c>
      <c r="F43" s="95" t="s">
        <v>18</v>
      </c>
      <c r="H43" s="99"/>
    </row>
    <row r="44" spans="1:8">
      <c r="A44" s="79">
        <v>45232</v>
      </c>
      <c r="B44" s="97">
        <v>0.39355324066666669</v>
      </c>
      <c r="C44" s="95">
        <v>60</v>
      </c>
      <c r="D44" s="98">
        <v>118.9</v>
      </c>
      <c r="E44" s="92">
        <v>7134</v>
      </c>
      <c r="F44" s="95" t="s">
        <v>18</v>
      </c>
      <c r="H44" s="99"/>
    </row>
    <row r="45" spans="1:8">
      <c r="A45" s="79">
        <v>45232</v>
      </c>
      <c r="B45" s="97">
        <v>0.39373842566666667</v>
      </c>
      <c r="C45" s="95">
        <v>3</v>
      </c>
      <c r="D45" s="98">
        <v>118.9</v>
      </c>
      <c r="E45" s="92">
        <v>356.70000000000005</v>
      </c>
      <c r="F45" s="95" t="s">
        <v>18</v>
      </c>
      <c r="H45" s="99"/>
    </row>
    <row r="46" spans="1:8">
      <c r="A46" s="79">
        <v>45232</v>
      </c>
      <c r="B46" s="97">
        <v>0.39381944366666666</v>
      </c>
      <c r="C46" s="95">
        <v>60</v>
      </c>
      <c r="D46" s="98">
        <v>118.9</v>
      </c>
      <c r="E46" s="92">
        <v>7134</v>
      </c>
      <c r="F46" s="95" t="s">
        <v>18</v>
      </c>
      <c r="H46" s="99"/>
    </row>
    <row r="47" spans="1:8">
      <c r="A47" s="79">
        <v>45232</v>
      </c>
      <c r="B47" s="97">
        <v>0.39414351766666667</v>
      </c>
      <c r="C47" s="95">
        <v>60</v>
      </c>
      <c r="D47" s="98">
        <v>118.9</v>
      </c>
      <c r="E47" s="92">
        <v>7134</v>
      </c>
      <c r="F47" s="95" t="s">
        <v>18</v>
      </c>
      <c r="H47" s="99"/>
    </row>
    <row r="48" spans="1:8">
      <c r="A48" s="79">
        <v>45232</v>
      </c>
      <c r="B48" s="97">
        <v>0.39440972166666671</v>
      </c>
      <c r="C48" s="95">
        <v>230</v>
      </c>
      <c r="D48" s="98">
        <v>118.85</v>
      </c>
      <c r="E48" s="92">
        <v>27335.5</v>
      </c>
      <c r="F48" s="95" t="s">
        <v>18</v>
      </c>
      <c r="H48" s="99"/>
    </row>
    <row r="49" spans="1:8">
      <c r="A49" s="79">
        <v>45232</v>
      </c>
      <c r="B49" s="97">
        <v>0.39464120366666666</v>
      </c>
      <c r="C49" s="95">
        <v>60</v>
      </c>
      <c r="D49" s="98">
        <v>118.9</v>
      </c>
      <c r="E49" s="92">
        <v>7134</v>
      </c>
      <c r="F49" s="95" t="s">
        <v>18</v>
      </c>
      <c r="H49" s="99"/>
    </row>
    <row r="50" spans="1:8">
      <c r="A50" s="79">
        <v>45232</v>
      </c>
      <c r="B50" s="97">
        <v>0.39576388866666667</v>
      </c>
      <c r="C50" s="95">
        <v>38</v>
      </c>
      <c r="D50" s="98">
        <v>118.9</v>
      </c>
      <c r="E50" s="92">
        <v>4518.2</v>
      </c>
      <c r="F50" s="95" t="s">
        <v>18</v>
      </c>
      <c r="H50" s="99"/>
    </row>
    <row r="51" spans="1:8">
      <c r="A51" s="79">
        <v>45232</v>
      </c>
      <c r="B51" s="97">
        <v>0.39652777766666669</v>
      </c>
      <c r="C51" s="95">
        <v>2</v>
      </c>
      <c r="D51" s="98">
        <v>118.95</v>
      </c>
      <c r="E51" s="92">
        <v>237.9</v>
      </c>
      <c r="F51" s="95" t="s">
        <v>18</v>
      </c>
      <c r="H51" s="99"/>
    </row>
    <row r="52" spans="1:8">
      <c r="A52" s="79">
        <v>45232</v>
      </c>
      <c r="B52" s="97">
        <v>0.39652777766666669</v>
      </c>
      <c r="C52" s="95">
        <v>2</v>
      </c>
      <c r="D52" s="98">
        <v>118.95</v>
      </c>
      <c r="E52" s="92">
        <v>237.9</v>
      </c>
      <c r="F52" s="95" t="s">
        <v>18</v>
      </c>
      <c r="H52" s="99"/>
    </row>
    <row r="53" spans="1:8">
      <c r="A53" s="79">
        <v>45232</v>
      </c>
      <c r="B53" s="97">
        <v>0.39652777766666669</v>
      </c>
      <c r="C53" s="95">
        <v>4</v>
      </c>
      <c r="D53" s="98">
        <v>118.95</v>
      </c>
      <c r="E53" s="92">
        <v>475.8</v>
      </c>
      <c r="F53" s="95" t="s">
        <v>18</v>
      </c>
      <c r="H53" s="99"/>
    </row>
    <row r="54" spans="1:8">
      <c r="A54" s="79">
        <v>45232</v>
      </c>
      <c r="B54" s="97">
        <v>0.39652777766666669</v>
      </c>
      <c r="C54" s="95">
        <v>123</v>
      </c>
      <c r="D54" s="98">
        <v>118.95</v>
      </c>
      <c r="E54" s="92">
        <v>14630.85</v>
      </c>
      <c r="F54" s="95" t="s">
        <v>18</v>
      </c>
      <c r="H54" s="99"/>
    </row>
    <row r="55" spans="1:8">
      <c r="A55" s="79">
        <v>45232</v>
      </c>
      <c r="B55" s="97">
        <v>0.3980555546666667</v>
      </c>
      <c r="C55" s="95">
        <v>53</v>
      </c>
      <c r="D55" s="98">
        <v>119</v>
      </c>
      <c r="E55" s="92">
        <v>6307</v>
      </c>
      <c r="F55" s="95" t="s">
        <v>18</v>
      </c>
      <c r="H55" s="99"/>
    </row>
    <row r="56" spans="1:8">
      <c r="A56" s="79">
        <v>45232</v>
      </c>
      <c r="B56" s="97">
        <v>0.3980555546666667</v>
      </c>
      <c r="C56" s="95">
        <v>54</v>
      </c>
      <c r="D56" s="98">
        <v>119</v>
      </c>
      <c r="E56" s="92">
        <v>6426</v>
      </c>
      <c r="F56" s="95" t="s">
        <v>18</v>
      </c>
      <c r="H56" s="99"/>
    </row>
    <row r="57" spans="1:8">
      <c r="A57" s="79">
        <v>45232</v>
      </c>
      <c r="B57" s="97">
        <v>0.3980555546666667</v>
      </c>
      <c r="C57" s="95">
        <v>60</v>
      </c>
      <c r="D57" s="98">
        <v>119</v>
      </c>
      <c r="E57" s="92">
        <v>7140</v>
      </c>
      <c r="F57" s="95" t="s">
        <v>18</v>
      </c>
      <c r="H57" s="99"/>
    </row>
    <row r="58" spans="1:8">
      <c r="A58" s="79">
        <v>45232</v>
      </c>
      <c r="B58" s="97">
        <v>0.39814814766666667</v>
      </c>
      <c r="C58" s="95">
        <v>2</v>
      </c>
      <c r="D58" s="98">
        <v>118.95</v>
      </c>
      <c r="E58" s="92">
        <v>237.9</v>
      </c>
      <c r="F58" s="95" t="s">
        <v>18</v>
      </c>
      <c r="H58" s="99"/>
    </row>
    <row r="59" spans="1:8">
      <c r="A59" s="79">
        <v>45232</v>
      </c>
      <c r="B59" s="97">
        <v>0.39814814766666667</v>
      </c>
      <c r="C59" s="95">
        <v>2</v>
      </c>
      <c r="D59" s="98">
        <v>118.95</v>
      </c>
      <c r="E59" s="92">
        <v>237.9</v>
      </c>
      <c r="F59" s="95" t="s">
        <v>18</v>
      </c>
      <c r="H59" s="99"/>
    </row>
    <row r="60" spans="1:8">
      <c r="A60" s="79">
        <v>45232</v>
      </c>
      <c r="B60" s="97">
        <v>0.39814814766666667</v>
      </c>
      <c r="C60" s="95">
        <v>2</v>
      </c>
      <c r="D60" s="98">
        <v>118.95</v>
      </c>
      <c r="E60" s="92">
        <v>237.9</v>
      </c>
      <c r="F60" s="95" t="s">
        <v>18</v>
      </c>
      <c r="H60" s="99"/>
    </row>
    <row r="61" spans="1:8">
      <c r="A61" s="79">
        <v>45232</v>
      </c>
      <c r="B61" s="97">
        <v>0.39841435166666667</v>
      </c>
      <c r="C61" s="95">
        <v>76</v>
      </c>
      <c r="D61" s="98">
        <v>118.9</v>
      </c>
      <c r="E61" s="92">
        <v>9036.4</v>
      </c>
      <c r="F61" s="95" t="s">
        <v>18</v>
      </c>
      <c r="H61" s="99"/>
    </row>
    <row r="62" spans="1:8">
      <c r="A62" s="79">
        <v>45232</v>
      </c>
      <c r="B62" s="97">
        <v>0.3985995366666667</v>
      </c>
      <c r="C62" s="95">
        <v>2</v>
      </c>
      <c r="D62" s="98">
        <v>118.85</v>
      </c>
      <c r="E62" s="92">
        <v>237.7</v>
      </c>
      <c r="F62" s="95" t="s">
        <v>18</v>
      </c>
      <c r="H62" s="99"/>
    </row>
    <row r="63" spans="1:8">
      <c r="A63" s="79">
        <v>45232</v>
      </c>
      <c r="B63" s="97">
        <v>0.3985995366666667</v>
      </c>
      <c r="C63" s="95">
        <v>3</v>
      </c>
      <c r="D63" s="98">
        <v>118.85</v>
      </c>
      <c r="E63" s="92">
        <v>356.54999999999995</v>
      </c>
      <c r="F63" s="95" t="s">
        <v>18</v>
      </c>
      <c r="H63" s="99"/>
    </row>
    <row r="64" spans="1:8">
      <c r="A64" s="79">
        <v>45232</v>
      </c>
      <c r="B64" s="97">
        <v>0.39881944366666666</v>
      </c>
      <c r="C64" s="95">
        <v>2</v>
      </c>
      <c r="D64" s="98">
        <v>118.85</v>
      </c>
      <c r="E64" s="92">
        <v>237.7</v>
      </c>
      <c r="F64" s="95" t="s">
        <v>18</v>
      </c>
      <c r="H64" s="99"/>
    </row>
    <row r="65" spans="1:8">
      <c r="A65" s="79">
        <v>45232</v>
      </c>
      <c r="B65" s="97">
        <v>0.3991203696666667</v>
      </c>
      <c r="C65" s="95">
        <v>2</v>
      </c>
      <c r="D65" s="98">
        <v>118.8</v>
      </c>
      <c r="E65" s="92">
        <v>237.6</v>
      </c>
      <c r="F65" s="95" t="s">
        <v>18</v>
      </c>
      <c r="H65" s="99"/>
    </row>
    <row r="66" spans="1:8">
      <c r="A66" s="79">
        <v>45232</v>
      </c>
      <c r="B66" s="97">
        <v>0.3991203696666667</v>
      </c>
      <c r="C66" s="95">
        <v>2</v>
      </c>
      <c r="D66" s="98">
        <v>118.8</v>
      </c>
      <c r="E66" s="92">
        <v>237.6</v>
      </c>
      <c r="F66" s="95" t="s">
        <v>18</v>
      </c>
      <c r="H66" s="99"/>
    </row>
    <row r="67" spans="1:8">
      <c r="A67" s="79">
        <v>45232</v>
      </c>
      <c r="B67" s="97">
        <v>0.3991203696666667</v>
      </c>
      <c r="C67" s="95">
        <v>3</v>
      </c>
      <c r="D67" s="98">
        <v>118.8</v>
      </c>
      <c r="E67" s="92">
        <v>356.4</v>
      </c>
      <c r="F67" s="95" t="s">
        <v>18</v>
      </c>
      <c r="H67" s="99"/>
    </row>
    <row r="68" spans="1:8">
      <c r="A68" s="79">
        <v>45232</v>
      </c>
      <c r="B68" s="97">
        <v>0.3991203696666667</v>
      </c>
      <c r="C68" s="95">
        <v>325</v>
      </c>
      <c r="D68" s="98">
        <v>118.8</v>
      </c>
      <c r="E68" s="92">
        <v>38610</v>
      </c>
      <c r="F68" s="95" t="s">
        <v>18</v>
      </c>
      <c r="H68" s="99"/>
    </row>
    <row r="69" spans="1:8">
      <c r="A69" s="79">
        <v>45232</v>
      </c>
      <c r="B69" s="97">
        <v>0.39913194366666671</v>
      </c>
      <c r="C69" s="95">
        <v>44</v>
      </c>
      <c r="D69" s="98">
        <v>118.8</v>
      </c>
      <c r="E69" s="92">
        <v>5227.2</v>
      </c>
      <c r="F69" s="95" t="s">
        <v>18</v>
      </c>
      <c r="H69" s="99"/>
    </row>
    <row r="70" spans="1:8">
      <c r="A70" s="79">
        <v>45232</v>
      </c>
      <c r="B70" s="97">
        <v>0.39929398066666666</v>
      </c>
      <c r="C70" s="95">
        <v>2</v>
      </c>
      <c r="D70" s="98">
        <v>118.75</v>
      </c>
      <c r="E70" s="92">
        <v>237.5</v>
      </c>
      <c r="F70" s="95" t="s">
        <v>18</v>
      </c>
      <c r="H70" s="99"/>
    </row>
    <row r="71" spans="1:8">
      <c r="A71" s="79">
        <v>45232</v>
      </c>
      <c r="B71" s="97">
        <v>0.39929398066666666</v>
      </c>
      <c r="C71" s="95">
        <v>3</v>
      </c>
      <c r="D71" s="98">
        <v>118.75</v>
      </c>
      <c r="E71" s="92">
        <v>356.25</v>
      </c>
      <c r="F71" s="95" t="s">
        <v>18</v>
      </c>
      <c r="H71" s="99"/>
    </row>
    <row r="72" spans="1:8">
      <c r="A72" s="79">
        <v>45232</v>
      </c>
      <c r="B72" s="97">
        <v>0.39929398066666666</v>
      </c>
      <c r="C72" s="95">
        <v>3</v>
      </c>
      <c r="D72" s="98">
        <v>118.75</v>
      </c>
      <c r="E72" s="92">
        <v>356.25</v>
      </c>
      <c r="F72" s="95" t="s">
        <v>18</v>
      </c>
      <c r="H72" s="99"/>
    </row>
    <row r="73" spans="1:8">
      <c r="A73" s="79">
        <v>45232</v>
      </c>
      <c r="B73" s="97">
        <v>0.39929398066666666</v>
      </c>
      <c r="C73" s="95">
        <v>58</v>
      </c>
      <c r="D73" s="98">
        <v>118.75</v>
      </c>
      <c r="E73" s="92">
        <v>6887.5</v>
      </c>
      <c r="F73" s="95" t="s">
        <v>18</v>
      </c>
      <c r="H73" s="99"/>
    </row>
    <row r="74" spans="1:8">
      <c r="A74" s="79">
        <v>45232</v>
      </c>
      <c r="B74" s="97">
        <v>0.40048611066666667</v>
      </c>
      <c r="C74" s="95">
        <v>3</v>
      </c>
      <c r="D74" s="98">
        <v>118.9</v>
      </c>
      <c r="E74" s="92">
        <v>356.70000000000005</v>
      </c>
      <c r="F74" s="95" t="s">
        <v>18</v>
      </c>
      <c r="H74" s="99"/>
    </row>
    <row r="75" spans="1:8">
      <c r="A75" s="79">
        <v>45232</v>
      </c>
      <c r="B75" s="97">
        <v>0.40048611066666667</v>
      </c>
      <c r="C75" s="95">
        <v>3</v>
      </c>
      <c r="D75" s="98">
        <v>118.9</v>
      </c>
      <c r="E75" s="92">
        <v>356.70000000000005</v>
      </c>
      <c r="F75" s="95" t="s">
        <v>18</v>
      </c>
      <c r="H75" s="99"/>
    </row>
    <row r="76" spans="1:8">
      <c r="A76" s="79">
        <v>45232</v>
      </c>
      <c r="B76" s="97">
        <v>0.40048611066666667</v>
      </c>
      <c r="C76" s="95">
        <v>32</v>
      </c>
      <c r="D76" s="98">
        <v>118.9</v>
      </c>
      <c r="E76" s="92">
        <v>3804.8</v>
      </c>
      <c r="F76" s="95" t="s">
        <v>18</v>
      </c>
      <c r="H76" s="99"/>
    </row>
    <row r="77" spans="1:8">
      <c r="A77" s="79">
        <v>45232</v>
      </c>
      <c r="B77" s="97">
        <v>0.4005555546666667</v>
      </c>
      <c r="C77" s="95">
        <v>60</v>
      </c>
      <c r="D77" s="98">
        <v>118.85</v>
      </c>
      <c r="E77" s="92">
        <v>7131</v>
      </c>
      <c r="F77" s="95" t="s">
        <v>18</v>
      </c>
      <c r="H77" s="99"/>
    </row>
    <row r="78" spans="1:8">
      <c r="A78" s="79">
        <v>45232</v>
      </c>
      <c r="B78" s="97">
        <v>0.40064814766666668</v>
      </c>
      <c r="C78" s="95">
        <v>2</v>
      </c>
      <c r="D78" s="98">
        <v>118.8</v>
      </c>
      <c r="E78" s="92">
        <v>237.6</v>
      </c>
      <c r="F78" s="95" t="s">
        <v>18</v>
      </c>
      <c r="H78" s="99"/>
    </row>
    <row r="79" spans="1:8">
      <c r="A79" s="79">
        <v>45232</v>
      </c>
      <c r="B79" s="97">
        <v>0.40064814766666668</v>
      </c>
      <c r="C79" s="95">
        <v>3</v>
      </c>
      <c r="D79" s="98">
        <v>118.8</v>
      </c>
      <c r="E79" s="92">
        <v>356.4</v>
      </c>
      <c r="F79" s="95" t="s">
        <v>18</v>
      </c>
      <c r="H79" s="99"/>
    </row>
    <row r="80" spans="1:8">
      <c r="A80" s="79">
        <v>45232</v>
      </c>
      <c r="B80" s="97">
        <v>0.40064814766666668</v>
      </c>
      <c r="C80" s="95">
        <v>74</v>
      </c>
      <c r="D80" s="98">
        <v>118.8</v>
      </c>
      <c r="E80" s="92">
        <v>8791.1999999999989</v>
      </c>
      <c r="F80" s="95" t="s">
        <v>18</v>
      </c>
      <c r="H80" s="99"/>
    </row>
    <row r="81" spans="1:8">
      <c r="A81" s="79">
        <v>45232</v>
      </c>
      <c r="B81" s="97">
        <v>0.40211805466666667</v>
      </c>
      <c r="C81" s="95">
        <v>3</v>
      </c>
      <c r="D81" s="98">
        <v>118.9</v>
      </c>
      <c r="E81" s="92">
        <v>356.70000000000005</v>
      </c>
      <c r="F81" s="95" t="s">
        <v>18</v>
      </c>
      <c r="H81" s="99"/>
    </row>
    <row r="82" spans="1:8">
      <c r="A82" s="79">
        <v>45232</v>
      </c>
      <c r="B82" s="97">
        <v>0.40293981466666667</v>
      </c>
      <c r="C82" s="95">
        <v>136</v>
      </c>
      <c r="D82" s="98">
        <v>118.9</v>
      </c>
      <c r="E82" s="92">
        <v>16170.400000000001</v>
      </c>
      <c r="F82" s="95" t="s">
        <v>18</v>
      </c>
      <c r="H82" s="99"/>
    </row>
    <row r="83" spans="1:8">
      <c r="A83" s="79">
        <v>45232</v>
      </c>
      <c r="B83" s="97">
        <v>0.40313657366666666</v>
      </c>
      <c r="C83" s="95">
        <v>2</v>
      </c>
      <c r="D83" s="98">
        <v>118.85</v>
      </c>
      <c r="E83" s="92">
        <v>237.7</v>
      </c>
      <c r="F83" s="95" t="s">
        <v>18</v>
      </c>
      <c r="H83" s="99"/>
    </row>
    <row r="84" spans="1:8">
      <c r="A84" s="79">
        <v>45232</v>
      </c>
      <c r="B84" s="97">
        <v>0.40313657366666666</v>
      </c>
      <c r="C84" s="95">
        <v>3</v>
      </c>
      <c r="D84" s="98">
        <v>118.85</v>
      </c>
      <c r="E84" s="92">
        <v>356.54999999999995</v>
      </c>
      <c r="F84" s="95" t="s">
        <v>18</v>
      </c>
      <c r="H84" s="99"/>
    </row>
    <row r="85" spans="1:8">
      <c r="A85" s="79">
        <v>45232</v>
      </c>
      <c r="B85" s="97">
        <v>0.40313657366666666</v>
      </c>
      <c r="C85" s="95">
        <v>107</v>
      </c>
      <c r="D85" s="98">
        <v>118.85</v>
      </c>
      <c r="E85" s="92">
        <v>12716.949999999999</v>
      </c>
      <c r="F85" s="95" t="s">
        <v>18</v>
      </c>
      <c r="H85" s="99"/>
    </row>
    <row r="86" spans="1:8">
      <c r="A86" s="79">
        <v>45232</v>
      </c>
      <c r="B86" s="97">
        <v>0.40465277766666669</v>
      </c>
      <c r="C86" s="95">
        <v>2</v>
      </c>
      <c r="D86" s="98">
        <v>118.9</v>
      </c>
      <c r="E86" s="92">
        <v>237.8</v>
      </c>
      <c r="F86" s="95" t="s">
        <v>18</v>
      </c>
      <c r="H86" s="99"/>
    </row>
    <row r="87" spans="1:8">
      <c r="A87" s="79">
        <v>45232</v>
      </c>
      <c r="B87" s="97">
        <v>0.40465277766666669</v>
      </c>
      <c r="C87" s="95">
        <v>3</v>
      </c>
      <c r="D87" s="98">
        <v>118.9</v>
      </c>
      <c r="E87" s="92">
        <v>356.70000000000005</v>
      </c>
      <c r="F87" s="95" t="s">
        <v>18</v>
      </c>
      <c r="H87" s="99"/>
    </row>
    <row r="88" spans="1:8">
      <c r="A88" s="79">
        <v>45232</v>
      </c>
      <c r="B88" s="97">
        <v>0.40467592566666666</v>
      </c>
      <c r="C88" s="95">
        <v>14</v>
      </c>
      <c r="D88" s="98">
        <v>118.9</v>
      </c>
      <c r="E88" s="92">
        <v>1664.6000000000001</v>
      </c>
      <c r="F88" s="95" t="s">
        <v>18</v>
      </c>
      <c r="H88" s="99"/>
    </row>
    <row r="89" spans="1:8">
      <c r="A89" s="79">
        <v>45232</v>
      </c>
      <c r="B89" s="97">
        <v>0.40467592566666666</v>
      </c>
      <c r="C89" s="95">
        <v>51</v>
      </c>
      <c r="D89" s="98">
        <v>118.9</v>
      </c>
      <c r="E89" s="92">
        <v>6063.9000000000005</v>
      </c>
      <c r="F89" s="95" t="s">
        <v>18</v>
      </c>
      <c r="H89" s="99"/>
    </row>
    <row r="90" spans="1:8">
      <c r="A90" s="79">
        <v>45232</v>
      </c>
      <c r="B90" s="97">
        <v>0.40467592566666666</v>
      </c>
      <c r="C90" s="95">
        <v>53</v>
      </c>
      <c r="D90" s="98">
        <v>118.9</v>
      </c>
      <c r="E90" s="92">
        <v>6301.7000000000007</v>
      </c>
      <c r="F90" s="95" t="s">
        <v>18</v>
      </c>
      <c r="H90" s="99"/>
    </row>
    <row r="91" spans="1:8">
      <c r="A91" s="79">
        <v>45232</v>
      </c>
      <c r="B91" s="97">
        <v>0.40467592566666666</v>
      </c>
      <c r="C91" s="95">
        <v>53</v>
      </c>
      <c r="D91" s="98">
        <v>118.9</v>
      </c>
      <c r="E91" s="92">
        <v>6301.7000000000007</v>
      </c>
      <c r="F91" s="95" t="s">
        <v>18</v>
      </c>
      <c r="H91" s="99"/>
    </row>
    <row r="92" spans="1:8">
      <c r="A92" s="79">
        <v>45232</v>
      </c>
      <c r="B92" s="97">
        <v>0.40467592566666666</v>
      </c>
      <c r="C92" s="95">
        <v>54</v>
      </c>
      <c r="D92" s="98">
        <v>118.9</v>
      </c>
      <c r="E92" s="92">
        <v>6420.6</v>
      </c>
      <c r="F92" s="95" t="s">
        <v>18</v>
      </c>
      <c r="H92" s="99"/>
    </row>
    <row r="93" spans="1:8">
      <c r="A93" s="79">
        <v>45232</v>
      </c>
      <c r="B93" s="97">
        <v>0.40584490666666667</v>
      </c>
      <c r="C93" s="95">
        <v>2</v>
      </c>
      <c r="D93" s="98">
        <v>119</v>
      </c>
      <c r="E93" s="92">
        <v>238</v>
      </c>
      <c r="F93" s="95" t="s">
        <v>18</v>
      </c>
      <c r="H93" s="99"/>
    </row>
    <row r="94" spans="1:8">
      <c r="A94" s="79">
        <v>45232</v>
      </c>
      <c r="B94" s="97">
        <v>0.40584490666666667</v>
      </c>
      <c r="C94" s="95">
        <v>2</v>
      </c>
      <c r="D94" s="98">
        <v>119</v>
      </c>
      <c r="E94" s="92">
        <v>238</v>
      </c>
      <c r="F94" s="95" t="s">
        <v>18</v>
      </c>
      <c r="H94" s="99"/>
    </row>
    <row r="95" spans="1:8">
      <c r="A95" s="79">
        <v>45232</v>
      </c>
      <c r="B95" s="97">
        <v>0.4059374996666667</v>
      </c>
      <c r="C95" s="95">
        <v>3</v>
      </c>
      <c r="D95" s="98">
        <v>119</v>
      </c>
      <c r="E95" s="92">
        <v>357</v>
      </c>
      <c r="F95" s="95" t="s">
        <v>18</v>
      </c>
      <c r="H95" s="99"/>
    </row>
    <row r="96" spans="1:8">
      <c r="A96" s="79">
        <v>45232</v>
      </c>
      <c r="B96" s="97">
        <v>0.40690972166666667</v>
      </c>
      <c r="C96" s="95">
        <v>60</v>
      </c>
      <c r="D96" s="98">
        <v>119.1</v>
      </c>
      <c r="E96" s="92">
        <v>7146</v>
      </c>
      <c r="F96" s="95" t="s">
        <v>18</v>
      </c>
      <c r="H96" s="99"/>
    </row>
    <row r="97" spans="1:8">
      <c r="A97" s="79">
        <v>45232</v>
      </c>
      <c r="B97" s="97">
        <v>0.40739583266666668</v>
      </c>
      <c r="C97" s="95">
        <v>3</v>
      </c>
      <c r="D97" s="98">
        <v>119.15</v>
      </c>
      <c r="E97" s="92">
        <v>357.45000000000005</v>
      </c>
      <c r="F97" s="95" t="s">
        <v>18</v>
      </c>
      <c r="H97" s="99"/>
    </row>
    <row r="98" spans="1:8">
      <c r="A98" s="79">
        <v>45232</v>
      </c>
      <c r="B98" s="97">
        <v>0.40739583266666668</v>
      </c>
      <c r="C98" s="95">
        <v>3</v>
      </c>
      <c r="D98" s="98">
        <v>119.15</v>
      </c>
      <c r="E98" s="92">
        <v>357.45000000000005</v>
      </c>
      <c r="F98" s="95" t="s">
        <v>18</v>
      </c>
      <c r="H98" s="99"/>
    </row>
    <row r="99" spans="1:8">
      <c r="A99" s="79">
        <v>45232</v>
      </c>
      <c r="B99" s="97">
        <v>0.4075694436666667</v>
      </c>
      <c r="C99" s="95">
        <v>32</v>
      </c>
      <c r="D99" s="98">
        <v>119.15</v>
      </c>
      <c r="E99" s="92">
        <v>3812.8</v>
      </c>
      <c r="F99" s="95" t="s">
        <v>18</v>
      </c>
      <c r="H99" s="99"/>
    </row>
    <row r="100" spans="1:8">
      <c r="A100" s="79">
        <v>45232</v>
      </c>
      <c r="B100" s="97">
        <v>0.4075694436666667</v>
      </c>
      <c r="C100" s="95">
        <v>648</v>
      </c>
      <c r="D100" s="98">
        <v>119.15</v>
      </c>
      <c r="E100" s="92">
        <v>77209.2</v>
      </c>
      <c r="F100" s="95" t="s">
        <v>18</v>
      </c>
      <c r="H100" s="99"/>
    </row>
    <row r="101" spans="1:8">
      <c r="A101" s="79">
        <v>45232</v>
      </c>
      <c r="B101" s="97">
        <v>0.40776620366666666</v>
      </c>
      <c r="C101" s="95">
        <v>28</v>
      </c>
      <c r="D101" s="98">
        <v>119.15</v>
      </c>
      <c r="E101" s="92">
        <v>3336.2000000000003</v>
      </c>
      <c r="F101" s="95" t="s">
        <v>18</v>
      </c>
      <c r="H101" s="99"/>
    </row>
    <row r="102" spans="1:8">
      <c r="A102" s="79">
        <v>45232</v>
      </c>
      <c r="B102" s="97">
        <v>0.40833333266666666</v>
      </c>
      <c r="C102" s="95">
        <v>3</v>
      </c>
      <c r="D102" s="98">
        <v>119.1</v>
      </c>
      <c r="E102" s="92">
        <v>357.29999999999995</v>
      </c>
      <c r="F102" s="95" t="s">
        <v>18</v>
      </c>
      <c r="H102" s="99"/>
    </row>
    <row r="103" spans="1:8">
      <c r="A103" s="79">
        <v>45232</v>
      </c>
      <c r="B103" s="97">
        <v>0.40833333266666666</v>
      </c>
      <c r="C103" s="95">
        <v>3</v>
      </c>
      <c r="D103" s="98">
        <v>119.1</v>
      </c>
      <c r="E103" s="92">
        <v>357.29999999999995</v>
      </c>
      <c r="F103" s="95" t="s">
        <v>18</v>
      </c>
      <c r="H103" s="99"/>
    </row>
    <row r="104" spans="1:8">
      <c r="A104" s="79">
        <v>45232</v>
      </c>
      <c r="B104" s="97">
        <v>0.40833333266666666</v>
      </c>
      <c r="C104" s="95">
        <v>35</v>
      </c>
      <c r="D104" s="98">
        <v>119.1</v>
      </c>
      <c r="E104" s="92">
        <v>4168.5</v>
      </c>
      <c r="F104" s="95" t="s">
        <v>18</v>
      </c>
      <c r="H104" s="99"/>
    </row>
    <row r="105" spans="1:8">
      <c r="A105" s="79">
        <v>45232</v>
      </c>
      <c r="B105" s="97">
        <v>0.4093865736666667</v>
      </c>
      <c r="C105" s="95">
        <v>75</v>
      </c>
      <c r="D105" s="98">
        <v>119.2</v>
      </c>
      <c r="E105" s="92">
        <v>8940</v>
      </c>
      <c r="F105" s="95" t="s">
        <v>18</v>
      </c>
      <c r="H105" s="99"/>
    </row>
    <row r="106" spans="1:8">
      <c r="A106" s="79">
        <v>45232</v>
      </c>
      <c r="B106" s="97">
        <v>0.40960648066666666</v>
      </c>
      <c r="C106" s="95">
        <v>56</v>
      </c>
      <c r="D106" s="98">
        <v>119.2</v>
      </c>
      <c r="E106" s="92">
        <v>6675.2</v>
      </c>
      <c r="F106" s="95" t="s">
        <v>18</v>
      </c>
      <c r="H106" s="99"/>
    </row>
    <row r="107" spans="1:8">
      <c r="A107" s="79">
        <v>45232</v>
      </c>
      <c r="B107" s="97">
        <v>0.40991898066666671</v>
      </c>
      <c r="C107" s="95">
        <v>3</v>
      </c>
      <c r="D107" s="98">
        <v>119.2</v>
      </c>
      <c r="E107" s="92">
        <v>357.6</v>
      </c>
      <c r="F107" s="95" t="s">
        <v>18</v>
      </c>
      <c r="H107" s="99"/>
    </row>
    <row r="108" spans="1:8">
      <c r="A108" s="79">
        <v>45232</v>
      </c>
      <c r="B108" s="97">
        <v>0.40995370366666667</v>
      </c>
      <c r="C108" s="95">
        <v>6</v>
      </c>
      <c r="D108" s="98">
        <v>119.2</v>
      </c>
      <c r="E108" s="92">
        <v>715.2</v>
      </c>
      <c r="F108" s="95" t="s">
        <v>18</v>
      </c>
      <c r="H108" s="99"/>
    </row>
    <row r="109" spans="1:8">
      <c r="A109" s="79">
        <v>45232</v>
      </c>
      <c r="B109" s="97">
        <v>0.40995370366666667</v>
      </c>
      <c r="C109" s="95">
        <v>43</v>
      </c>
      <c r="D109" s="98">
        <v>119.2</v>
      </c>
      <c r="E109" s="92">
        <v>5125.6000000000004</v>
      </c>
      <c r="F109" s="95" t="s">
        <v>18</v>
      </c>
      <c r="H109" s="99"/>
    </row>
    <row r="110" spans="1:8">
      <c r="A110" s="79">
        <v>45232</v>
      </c>
      <c r="B110" s="97">
        <v>0.41024305466666666</v>
      </c>
      <c r="C110" s="95">
        <v>2</v>
      </c>
      <c r="D110" s="98">
        <v>119.15</v>
      </c>
      <c r="E110" s="92">
        <v>238.3</v>
      </c>
      <c r="F110" s="95" t="s">
        <v>18</v>
      </c>
      <c r="H110" s="99"/>
    </row>
    <row r="111" spans="1:8">
      <c r="A111" s="79">
        <v>45232</v>
      </c>
      <c r="B111" s="97">
        <v>0.41024305466666666</v>
      </c>
      <c r="C111" s="95">
        <v>3</v>
      </c>
      <c r="D111" s="98">
        <v>119.15</v>
      </c>
      <c r="E111" s="92">
        <v>357.45000000000005</v>
      </c>
      <c r="F111" s="95" t="s">
        <v>18</v>
      </c>
      <c r="H111" s="99"/>
    </row>
    <row r="112" spans="1:8">
      <c r="A112" s="79">
        <v>45232</v>
      </c>
      <c r="B112" s="97">
        <v>0.41148148066666668</v>
      </c>
      <c r="C112" s="95">
        <v>117</v>
      </c>
      <c r="D112" s="98">
        <v>119.2</v>
      </c>
      <c r="E112" s="92">
        <v>13946.4</v>
      </c>
      <c r="F112" s="95" t="s">
        <v>18</v>
      </c>
      <c r="H112" s="99"/>
    </row>
    <row r="113" spans="1:8">
      <c r="A113" s="79">
        <v>45232</v>
      </c>
      <c r="B113" s="97">
        <v>0.41185185166666671</v>
      </c>
      <c r="C113" s="95">
        <v>38</v>
      </c>
      <c r="D113" s="98">
        <v>119.25</v>
      </c>
      <c r="E113" s="92">
        <v>4531.5</v>
      </c>
      <c r="F113" s="95" t="s">
        <v>18</v>
      </c>
      <c r="H113" s="99"/>
    </row>
    <row r="114" spans="1:8">
      <c r="A114" s="79">
        <v>45232</v>
      </c>
      <c r="B114" s="97">
        <v>0.41216435166666671</v>
      </c>
      <c r="C114" s="95">
        <v>4</v>
      </c>
      <c r="D114" s="98">
        <v>119.35</v>
      </c>
      <c r="E114" s="92">
        <v>477.4</v>
      </c>
      <c r="F114" s="95" t="s">
        <v>18</v>
      </c>
      <c r="H114" s="99"/>
    </row>
    <row r="115" spans="1:8">
      <c r="A115" s="79">
        <v>45232</v>
      </c>
      <c r="B115" s="97">
        <v>0.41216435166666671</v>
      </c>
      <c r="C115" s="95">
        <v>29</v>
      </c>
      <c r="D115" s="98">
        <v>119.35</v>
      </c>
      <c r="E115" s="92">
        <v>3461.1499999999996</v>
      </c>
      <c r="F115" s="95" t="s">
        <v>18</v>
      </c>
      <c r="H115" s="99"/>
    </row>
    <row r="116" spans="1:8">
      <c r="A116" s="79">
        <v>45232</v>
      </c>
      <c r="B116" s="97">
        <v>0.41218749966666668</v>
      </c>
      <c r="C116" s="95">
        <v>35</v>
      </c>
      <c r="D116" s="98">
        <v>119.3</v>
      </c>
      <c r="E116" s="92">
        <v>4175.5</v>
      </c>
      <c r="F116" s="95" t="s">
        <v>18</v>
      </c>
      <c r="H116" s="99"/>
    </row>
    <row r="117" spans="1:8">
      <c r="A117" s="79">
        <v>45232</v>
      </c>
      <c r="B117" s="97">
        <v>0.4135879626666667</v>
      </c>
      <c r="C117" s="95">
        <v>2</v>
      </c>
      <c r="D117" s="98">
        <v>119.4</v>
      </c>
      <c r="E117" s="92">
        <v>238.8</v>
      </c>
      <c r="F117" s="95" t="s">
        <v>18</v>
      </c>
      <c r="H117" s="99"/>
    </row>
    <row r="118" spans="1:8">
      <c r="A118" s="79">
        <v>45232</v>
      </c>
      <c r="B118" s="97">
        <v>0.4135879626666667</v>
      </c>
      <c r="C118" s="95">
        <v>3</v>
      </c>
      <c r="D118" s="98">
        <v>119.4</v>
      </c>
      <c r="E118" s="92">
        <v>358.20000000000005</v>
      </c>
      <c r="F118" s="95" t="s">
        <v>18</v>
      </c>
      <c r="H118" s="99"/>
    </row>
    <row r="119" spans="1:8">
      <c r="A119" s="79">
        <v>45232</v>
      </c>
      <c r="B119" s="97">
        <v>0.4135879626666667</v>
      </c>
      <c r="C119" s="95">
        <v>3</v>
      </c>
      <c r="D119" s="98">
        <v>119.4</v>
      </c>
      <c r="E119" s="92">
        <v>358.20000000000005</v>
      </c>
      <c r="F119" s="95" t="s">
        <v>18</v>
      </c>
      <c r="H119" s="99"/>
    </row>
    <row r="120" spans="1:8">
      <c r="A120" s="79">
        <v>45232</v>
      </c>
      <c r="B120" s="97">
        <v>0.4135879626666667</v>
      </c>
      <c r="C120" s="95">
        <v>99</v>
      </c>
      <c r="D120" s="98">
        <v>119.4</v>
      </c>
      <c r="E120" s="92">
        <v>11820.6</v>
      </c>
      <c r="F120" s="95" t="s">
        <v>18</v>
      </c>
      <c r="H120" s="99"/>
    </row>
    <row r="121" spans="1:8">
      <c r="A121" s="79">
        <v>45232</v>
      </c>
      <c r="B121" s="97">
        <v>0.41457175866666668</v>
      </c>
      <c r="C121" s="95">
        <v>54</v>
      </c>
      <c r="D121" s="98">
        <v>119.45</v>
      </c>
      <c r="E121" s="92">
        <v>6450.3</v>
      </c>
      <c r="F121" s="95" t="s">
        <v>18</v>
      </c>
      <c r="H121" s="99"/>
    </row>
    <row r="122" spans="1:8">
      <c r="A122" s="79">
        <v>45232</v>
      </c>
      <c r="B122" s="97">
        <v>0.41457175866666668</v>
      </c>
      <c r="C122" s="95">
        <v>60</v>
      </c>
      <c r="D122" s="98">
        <v>119.45</v>
      </c>
      <c r="E122" s="92">
        <v>7167</v>
      </c>
      <c r="F122" s="95" t="s">
        <v>18</v>
      </c>
      <c r="H122" s="99"/>
    </row>
    <row r="123" spans="1:8">
      <c r="A123" s="79">
        <v>45232</v>
      </c>
      <c r="B123" s="97">
        <v>0.41465277766666669</v>
      </c>
      <c r="C123" s="95">
        <v>3</v>
      </c>
      <c r="D123" s="98">
        <v>119.4</v>
      </c>
      <c r="E123" s="92">
        <v>358.20000000000005</v>
      </c>
      <c r="F123" s="95" t="s">
        <v>18</v>
      </c>
      <c r="H123" s="99"/>
    </row>
    <row r="124" spans="1:8">
      <c r="A124" s="79">
        <v>45232</v>
      </c>
      <c r="B124" s="97">
        <v>0.41465277766666669</v>
      </c>
      <c r="C124" s="95">
        <v>12</v>
      </c>
      <c r="D124" s="98">
        <v>119.4</v>
      </c>
      <c r="E124" s="92">
        <v>1432.8000000000002</v>
      </c>
      <c r="F124" s="95" t="s">
        <v>18</v>
      </c>
      <c r="H124" s="99"/>
    </row>
    <row r="125" spans="1:8">
      <c r="A125" s="79">
        <v>45232</v>
      </c>
      <c r="B125" s="97">
        <v>0.41465277766666669</v>
      </c>
      <c r="C125" s="95">
        <v>15</v>
      </c>
      <c r="D125" s="98">
        <v>119.4</v>
      </c>
      <c r="E125" s="92">
        <v>1791</v>
      </c>
      <c r="F125" s="95" t="s">
        <v>18</v>
      </c>
      <c r="H125" s="99"/>
    </row>
    <row r="126" spans="1:8">
      <c r="A126" s="79">
        <v>45232</v>
      </c>
      <c r="B126" s="97">
        <v>0.41465277766666669</v>
      </c>
      <c r="C126" s="95">
        <v>58</v>
      </c>
      <c r="D126" s="98">
        <v>119.4</v>
      </c>
      <c r="E126" s="92">
        <v>6925.2000000000007</v>
      </c>
      <c r="F126" s="95" t="s">
        <v>18</v>
      </c>
      <c r="H126" s="99"/>
    </row>
    <row r="127" spans="1:8">
      <c r="A127" s="79">
        <v>45232</v>
      </c>
      <c r="B127" s="97">
        <v>0.41465277766666669</v>
      </c>
      <c r="C127" s="95">
        <v>60</v>
      </c>
      <c r="D127" s="98">
        <v>119.4</v>
      </c>
      <c r="E127" s="92">
        <v>7164</v>
      </c>
      <c r="F127" s="95" t="s">
        <v>18</v>
      </c>
      <c r="H127" s="99"/>
    </row>
    <row r="128" spans="1:8">
      <c r="A128" s="79">
        <v>45232</v>
      </c>
      <c r="B128" s="97">
        <v>0.41590277766666667</v>
      </c>
      <c r="C128" s="95">
        <v>2</v>
      </c>
      <c r="D128" s="98">
        <v>119.35</v>
      </c>
      <c r="E128" s="92">
        <v>238.7</v>
      </c>
      <c r="F128" s="95" t="s">
        <v>18</v>
      </c>
      <c r="H128" s="99"/>
    </row>
    <row r="129" spans="1:8">
      <c r="A129" s="79">
        <v>45232</v>
      </c>
      <c r="B129" s="97">
        <v>0.41603009166666671</v>
      </c>
      <c r="C129" s="95">
        <v>124</v>
      </c>
      <c r="D129" s="98">
        <v>119.4</v>
      </c>
      <c r="E129" s="92">
        <v>14805.6</v>
      </c>
      <c r="F129" s="95" t="s">
        <v>18</v>
      </c>
      <c r="H129" s="99"/>
    </row>
    <row r="130" spans="1:8">
      <c r="A130" s="79">
        <v>45232</v>
      </c>
      <c r="B130" s="97">
        <v>0.41768518466666671</v>
      </c>
      <c r="C130" s="95">
        <v>2</v>
      </c>
      <c r="D130" s="98">
        <v>119.4</v>
      </c>
      <c r="E130" s="92">
        <v>238.8</v>
      </c>
      <c r="F130" s="95" t="s">
        <v>18</v>
      </c>
      <c r="H130" s="99"/>
    </row>
    <row r="131" spans="1:8">
      <c r="A131" s="79">
        <v>45232</v>
      </c>
      <c r="B131" s="97">
        <v>0.41768518466666671</v>
      </c>
      <c r="C131" s="95">
        <v>2</v>
      </c>
      <c r="D131" s="98">
        <v>119.4</v>
      </c>
      <c r="E131" s="92">
        <v>238.8</v>
      </c>
      <c r="F131" s="95" t="s">
        <v>18</v>
      </c>
      <c r="H131" s="99"/>
    </row>
    <row r="132" spans="1:8">
      <c r="A132" s="79">
        <v>45232</v>
      </c>
      <c r="B132" s="97">
        <v>0.41768518466666671</v>
      </c>
      <c r="C132" s="95">
        <v>99</v>
      </c>
      <c r="D132" s="98">
        <v>119.4</v>
      </c>
      <c r="E132" s="92">
        <v>11820.6</v>
      </c>
      <c r="F132" s="95" t="s">
        <v>18</v>
      </c>
      <c r="H132" s="99"/>
    </row>
    <row r="133" spans="1:8">
      <c r="A133" s="79">
        <v>45232</v>
      </c>
      <c r="B133" s="97">
        <v>0.41789351766666666</v>
      </c>
      <c r="C133" s="95">
        <v>30</v>
      </c>
      <c r="D133" s="98">
        <v>119.4</v>
      </c>
      <c r="E133" s="92">
        <v>3582</v>
      </c>
      <c r="F133" s="95" t="s">
        <v>18</v>
      </c>
      <c r="H133" s="99"/>
    </row>
    <row r="134" spans="1:8">
      <c r="A134" s="79">
        <v>45232</v>
      </c>
      <c r="B134" s="97">
        <v>0.41789351766666666</v>
      </c>
      <c r="C134" s="95">
        <v>57</v>
      </c>
      <c r="D134" s="98">
        <v>119.4</v>
      </c>
      <c r="E134" s="92">
        <v>6805.8</v>
      </c>
      <c r="F134" s="95" t="s">
        <v>18</v>
      </c>
      <c r="H134" s="99"/>
    </row>
    <row r="135" spans="1:8">
      <c r="A135" s="79">
        <v>45232</v>
      </c>
      <c r="B135" s="97">
        <v>0.41796296266666666</v>
      </c>
      <c r="C135" s="95">
        <v>3</v>
      </c>
      <c r="D135" s="98">
        <v>119.35</v>
      </c>
      <c r="E135" s="92">
        <v>358.04999999999995</v>
      </c>
      <c r="F135" s="95" t="s">
        <v>18</v>
      </c>
      <c r="H135" s="99"/>
    </row>
    <row r="136" spans="1:8">
      <c r="A136" s="79">
        <v>45232</v>
      </c>
      <c r="B136" s="97">
        <v>0.41796296266666666</v>
      </c>
      <c r="C136" s="95">
        <v>83</v>
      </c>
      <c r="D136" s="98">
        <v>119.35</v>
      </c>
      <c r="E136" s="92">
        <v>9906.0499999999993</v>
      </c>
      <c r="F136" s="95" t="s">
        <v>18</v>
      </c>
      <c r="H136" s="99"/>
    </row>
    <row r="137" spans="1:8">
      <c r="A137" s="79">
        <v>45232</v>
      </c>
      <c r="B137" s="97">
        <v>0.41818286966666668</v>
      </c>
      <c r="C137" s="95">
        <v>124</v>
      </c>
      <c r="D137" s="98">
        <v>119.3</v>
      </c>
      <c r="E137" s="92">
        <v>14793.199999999999</v>
      </c>
      <c r="F137" s="95" t="s">
        <v>18</v>
      </c>
      <c r="H137" s="99"/>
    </row>
    <row r="138" spans="1:8">
      <c r="A138" s="79">
        <v>45232</v>
      </c>
      <c r="B138" s="97">
        <v>0.41825231466666668</v>
      </c>
      <c r="C138" s="95">
        <v>8</v>
      </c>
      <c r="D138" s="98">
        <v>119.25</v>
      </c>
      <c r="E138" s="92">
        <v>954</v>
      </c>
      <c r="F138" s="95" t="s">
        <v>18</v>
      </c>
      <c r="H138" s="99"/>
    </row>
    <row r="139" spans="1:8">
      <c r="A139" s="79">
        <v>45232</v>
      </c>
      <c r="B139" s="97">
        <v>0.41825231466666668</v>
      </c>
      <c r="C139" s="95">
        <v>19</v>
      </c>
      <c r="D139" s="98">
        <v>119.25</v>
      </c>
      <c r="E139" s="92">
        <v>2265.75</v>
      </c>
      <c r="F139" s="95" t="s">
        <v>18</v>
      </c>
      <c r="H139" s="99"/>
    </row>
    <row r="140" spans="1:8">
      <c r="A140" s="79">
        <v>45232</v>
      </c>
      <c r="B140" s="97">
        <v>0.41914351766666669</v>
      </c>
      <c r="C140" s="95">
        <v>2</v>
      </c>
      <c r="D140" s="98">
        <v>119.25</v>
      </c>
      <c r="E140" s="92">
        <v>238.5</v>
      </c>
      <c r="F140" s="95" t="s">
        <v>18</v>
      </c>
      <c r="H140" s="99"/>
    </row>
    <row r="141" spans="1:8">
      <c r="A141" s="79">
        <v>45232</v>
      </c>
      <c r="B141" s="97">
        <v>0.41923611066666666</v>
      </c>
      <c r="C141" s="95">
        <v>3</v>
      </c>
      <c r="D141" s="98">
        <v>119.2</v>
      </c>
      <c r="E141" s="92">
        <v>357.6</v>
      </c>
      <c r="F141" s="95" t="s">
        <v>18</v>
      </c>
      <c r="H141" s="99"/>
    </row>
    <row r="142" spans="1:8">
      <c r="A142" s="79">
        <v>45232</v>
      </c>
      <c r="B142" s="97">
        <v>0.41923611066666666</v>
      </c>
      <c r="C142" s="95">
        <v>57</v>
      </c>
      <c r="D142" s="98">
        <v>119.2</v>
      </c>
      <c r="E142" s="92">
        <v>6794.4000000000005</v>
      </c>
      <c r="F142" s="95" t="s">
        <v>18</v>
      </c>
      <c r="H142" s="99"/>
    </row>
    <row r="143" spans="1:8">
      <c r="A143" s="79">
        <v>45232</v>
      </c>
      <c r="B143" s="97">
        <v>0.41923611066666666</v>
      </c>
      <c r="C143" s="95">
        <v>63</v>
      </c>
      <c r="D143" s="98">
        <v>119.2</v>
      </c>
      <c r="E143" s="92">
        <v>7509.6</v>
      </c>
      <c r="F143" s="95" t="s">
        <v>18</v>
      </c>
      <c r="H143" s="99"/>
    </row>
    <row r="144" spans="1:8">
      <c r="A144" s="79">
        <v>45232</v>
      </c>
      <c r="B144" s="97">
        <v>0.41960648066666667</v>
      </c>
      <c r="C144" s="95">
        <v>26</v>
      </c>
      <c r="D144" s="98">
        <v>119.15</v>
      </c>
      <c r="E144" s="92">
        <v>3097.9</v>
      </c>
      <c r="F144" s="95" t="s">
        <v>18</v>
      </c>
      <c r="H144" s="99"/>
    </row>
    <row r="145" spans="1:8">
      <c r="A145" s="79">
        <v>45232</v>
      </c>
      <c r="B145" s="97">
        <v>0.42024305466666667</v>
      </c>
      <c r="C145" s="95">
        <v>35</v>
      </c>
      <c r="D145" s="98">
        <v>119.15</v>
      </c>
      <c r="E145" s="92">
        <v>4170.25</v>
      </c>
      <c r="F145" s="95" t="s">
        <v>18</v>
      </c>
      <c r="H145" s="99"/>
    </row>
    <row r="146" spans="1:8">
      <c r="A146" s="79">
        <v>45232</v>
      </c>
      <c r="B146" s="97">
        <v>0.4203356476666667</v>
      </c>
      <c r="C146" s="95">
        <v>51</v>
      </c>
      <c r="D146" s="98">
        <v>119.1</v>
      </c>
      <c r="E146" s="92">
        <v>6074.0999999999995</v>
      </c>
      <c r="F146" s="95" t="s">
        <v>18</v>
      </c>
      <c r="H146" s="99"/>
    </row>
    <row r="147" spans="1:8">
      <c r="A147" s="79">
        <v>45232</v>
      </c>
      <c r="B147" s="97">
        <v>0.4213310176666667</v>
      </c>
      <c r="C147" s="95">
        <v>2</v>
      </c>
      <c r="D147" s="98">
        <v>119.2</v>
      </c>
      <c r="E147" s="92">
        <v>238.4</v>
      </c>
      <c r="F147" s="95" t="s">
        <v>18</v>
      </c>
      <c r="H147" s="99"/>
    </row>
    <row r="148" spans="1:8">
      <c r="A148" s="79">
        <v>45232</v>
      </c>
      <c r="B148" s="97">
        <v>0.4213310176666667</v>
      </c>
      <c r="C148" s="95">
        <v>3</v>
      </c>
      <c r="D148" s="98">
        <v>119.2</v>
      </c>
      <c r="E148" s="92">
        <v>357.6</v>
      </c>
      <c r="F148" s="95" t="s">
        <v>18</v>
      </c>
      <c r="H148" s="99"/>
    </row>
    <row r="149" spans="1:8">
      <c r="A149" s="79">
        <v>45232</v>
      </c>
      <c r="B149" s="97">
        <v>0.4213310176666667</v>
      </c>
      <c r="C149" s="95">
        <v>48</v>
      </c>
      <c r="D149" s="98">
        <v>119.2</v>
      </c>
      <c r="E149" s="92">
        <v>5721.6</v>
      </c>
      <c r="F149" s="95" t="s">
        <v>18</v>
      </c>
      <c r="H149" s="99"/>
    </row>
    <row r="150" spans="1:8">
      <c r="A150" s="79">
        <v>45232</v>
      </c>
      <c r="B150" s="97">
        <v>0.4216550916666667</v>
      </c>
      <c r="C150" s="95">
        <v>57</v>
      </c>
      <c r="D150" s="98">
        <v>119.2</v>
      </c>
      <c r="E150" s="92">
        <v>6794.4000000000005</v>
      </c>
      <c r="F150" s="95" t="s">
        <v>18</v>
      </c>
      <c r="H150" s="99"/>
    </row>
    <row r="151" spans="1:8">
      <c r="A151" s="79">
        <v>45232</v>
      </c>
      <c r="B151" s="97">
        <v>0.42364583266666667</v>
      </c>
      <c r="C151" s="95">
        <v>2</v>
      </c>
      <c r="D151" s="98">
        <v>119.35</v>
      </c>
      <c r="E151" s="92">
        <v>238.7</v>
      </c>
      <c r="F151" s="95" t="s">
        <v>18</v>
      </c>
      <c r="H151" s="99"/>
    </row>
    <row r="152" spans="1:8">
      <c r="A152" s="79">
        <v>45232</v>
      </c>
      <c r="B152" s="97">
        <v>0.42364583266666667</v>
      </c>
      <c r="C152" s="95">
        <v>2</v>
      </c>
      <c r="D152" s="98">
        <v>119.35</v>
      </c>
      <c r="E152" s="92">
        <v>238.7</v>
      </c>
      <c r="F152" s="95" t="s">
        <v>18</v>
      </c>
      <c r="H152" s="99"/>
    </row>
    <row r="153" spans="1:8">
      <c r="A153" s="79">
        <v>45232</v>
      </c>
      <c r="B153" s="97">
        <v>0.42364583266666667</v>
      </c>
      <c r="C153" s="95">
        <v>3</v>
      </c>
      <c r="D153" s="98">
        <v>119.35</v>
      </c>
      <c r="E153" s="92">
        <v>358.04999999999995</v>
      </c>
      <c r="F153" s="95" t="s">
        <v>18</v>
      </c>
      <c r="H153" s="99"/>
    </row>
    <row r="154" spans="1:8">
      <c r="A154" s="79">
        <v>45232</v>
      </c>
      <c r="B154" s="97">
        <v>0.42364583266666667</v>
      </c>
      <c r="C154" s="95">
        <v>147</v>
      </c>
      <c r="D154" s="98">
        <v>119.35</v>
      </c>
      <c r="E154" s="92">
        <v>17544.45</v>
      </c>
      <c r="F154" s="95" t="s">
        <v>18</v>
      </c>
      <c r="H154" s="99"/>
    </row>
    <row r="155" spans="1:8">
      <c r="A155" s="79">
        <v>45232</v>
      </c>
      <c r="B155" s="97">
        <v>0.4239004626666667</v>
      </c>
      <c r="C155" s="95">
        <v>149</v>
      </c>
      <c r="D155" s="98">
        <v>119.25</v>
      </c>
      <c r="E155" s="92">
        <v>17768.25</v>
      </c>
      <c r="F155" s="95" t="s">
        <v>18</v>
      </c>
      <c r="H155" s="99"/>
    </row>
    <row r="156" spans="1:8">
      <c r="A156" s="79">
        <v>45232</v>
      </c>
      <c r="B156" s="97">
        <v>0.42452546266666669</v>
      </c>
      <c r="C156" s="95">
        <v>41</v>
      </c>
      <c r="D156" s="98">
        <v>119.25</v>
      </c>
      <c r="E156" s="92">
        <v>4889.25</v>
      </c>
      <c r="F156" s="95" t="s">
        <v>18</v>
      </c>
      <c r="H156" s="99"/>
    </row>
    <row r="157" spans="1:8">
      <c r="A157" s="79">
        <v>45232</v>
      </c>
      <c r="B157" s="97">
        <v>0.4245370366666667</v>
      </c>
      <c r="C157" s="95">
        <v>52</v>
      </c>
      <c r="D157" s="98">
        <v>119.25</v>
      </c>
      <c r="E157" s="92">
        <v>6201</v>
      </c>
      <c r="F157" s="95" t="s">
        <v>18</v>
      </c>
      <c r="H157" s="99"/>
    </row>
    <row r="158" spans="1:8">
      <c r="A158" s="79">
        <v>45232</v>
      </c>
      <c r="B158" s="97">
        <v>0.42615740666666668</v>
      </c>
      <c r="C158" s="95">
        <v>3</v>
      </c>
      <c r="D158" s="98">
        <v>119.25</v>
      </c>
      <c r="E158" s="92">
        <v>357.75</v>
      </c>
      <c r="F158" s="95" t="s">
        <v>18</v>
      </c>
      <c r="H158" s="99"/>
    </row>
    <row r="159" spans="1:8">
      <c r="A159" s="79">
        <v>45232</v>
      </c>
      <c r="B159" s="97">
        <v>0.42615740666666668</v>
      </c>
      <c r="C159" s="95">
        <v>74</v>
      </c>
      <c r="D159" s="98">
        <v>119.25</v>
      </c>
      <c r="E159" s="92">
        <v>8824.5</v>
      </c>
      <c r="F159" s="95" t="s">
        <v>18</v>
      </c>
      <c r="H159" s="99"/>
    </row>
    <row r="160" spans="1:8">
      <c r="A160" s="79">
        <v>45232</v>
      </c>
      <c r="B160" s="97">
        <v>0.42673611066666667</v>
      </c>
      <c r="C160" s="95">
        <v>3</v>
      </c>
      <c r="D160" s="98">
        <v>119.2</v>
      </c>
      <c r="E160" s="92">
        <v>357.6</v>
      </c>
      <c r="F160" s="95" t="s">
        <v>18</v>
      </c>
      <c r="H160" s="99"/>
    </row>
    <row r="161" spans="1:8">
      <c r="A161" s="79">
        <v>45232</v>
      </c>
      <c r="B161" s="97">
        <v>0.42673611066666667</v>
      </c>
      <c r="C161" s="95">
        <v>66</v>
      </c>
      <c r="D161" s="98">
        <v>119.2</v>
      </c>
      <c r="E161" s="92">
        <v>7867.2</v>
      </c>
      <c r="F161" s="95" t="s">
        <v>18</v>
      </c>
      <c r="H161" s="99"/>
    </row>
    <row r="162" spans="1:8">
      <c r="A162" s="79">
        <v>45232</v>
      </c>
      <c r="B162" s="97">
        <v>0.42674768466666668</v>
      </c>
      <c r="C162" s="95">
        <v>72</v>
      </c>
      <c r="D162" s="98">
        <v>119.15</v>
      </c>
      <c r="E162" s="92">
        <v>8578.8000000000011</v>
      </c>
      <c r="F162" s="95" t="s">
        <v>18</v>
      </c>
      <c r="H162" s="99"/>
    </row>
    <row r="163" spans="1:8">
      <c r="A163" s="79">
        <v>45232</v>
      </c>
      <c r="B163" s="97">
        <v>0.42711805466666669</v>
      </c>
      <c r="C163" s="95">
        <v>44</v>
      </c>
      <c r="D163" s="98">
        <v>119.15</v>
      </c>
      <c r="E163" s="92">
        <v>5242.6000000000004</v>
      </c>
      <c r="F163" s="95" t="s">
        <v>18</v>
      </c>
      <c r="H163" s="99"/>
    </row>
    <row r="164" spans="1:8">
      <c r="A164" s="79">
        <v>45232</v>
      </c>
      <c r="B164" s="97">
        <v>0.42765046266666668</v>
      </c>
      <c r="C164" s="95">
        <v>2</v>
      </c>
      <c r="D164" s="98">
        <v>119.15</v>
      </c>
      <c r="E164" s="92">
        <v>238.3</v>
      </c>
      <c r="F164" s="95" t="s">
        <v>18</v>
      </c>
      <c r="H164" s="99"/>
    </row>
    <row r="165" spans="1:8">
      <c r="A165" s="79">
        <v>45232</v>
      </c>
      <c r="B165" s="97">
        <v>0.42765046266666668</v>
      </c>
      <c r="C165" s="95">
        <v>3</v>
      </c>
      <c r="D165" s="98">
        <v>119.15</v>
      </c>
      <c r="E165" s="92">
        <v>357.45000000000005</v>
      </c>
      <c r="F165" s="95" t="s">
        <v>18</v>
      </c>
      <c r="H165" s="99"/>
    </row>
    <row r="166" spans="1:8">
      <c r="A166" s="79">
        <v>45232</v>
      </c>
      <c r="B166" s="97">
        <v>0.42765046266666668</v>
      </c>
      <c r="C166" s="95">
        <v>54</v>
      </c>
      <c r="D166" s="98">
        <v>119.15</v>
      </c>
      <c r="E166" s="92">
        <v>6434.1</v>
      </c>
      <c r="F166" s="95" t="s">
        <v>18</v>
      </c>
      <c r="H166" s="99"/>
    </row>
    <row r="167" spans="1:8">
      <c r="A167" s="79">
        <v>45232</v>
      </c>
      <c r="B167" s="97">
        <v>0.42824074066666667</v>
      </c>
      <c r="C167" s="95">
        <v>2</v>
      </c>
      <c r="D167" s="98">
        <v>119.15</v>
      </c>
      <c r="E167" s="92">
        <v>238.3</v>
      </c>
      <c r="F167" s="95" t="s">
        <v>18</v>
      </c>
      <c r="H167" s="99"/>
    </row>
    <row r="168" spans="1:8">
      <c r="A168" s="79">
        <v>45232</v>
      </c>
      <c r="B168" s="97">
        <v>0.42824074066666667</v>
      </c>
      <c r="C168" s="95">
        <v>17</v>
      </c>
      <c r="D168" s="98">
        <v>119.15</v>
      </c>
      <c r="E168" s="92">
        <v>2025.5500000000002</v>
      </c>
      <c r="F168" s="95" t="s">
        <v>18</v>
      </c>
      <c r="H168" s="99"/>
    </row>
    <row r="169" spans="1:8">
      <c r="A169" s="79">
        <v>45232</v>
      </c>
      <c r="B169" s="97">
        <v>0.42824074066666667</v>
      </c>
      <c r="C169" s="95">
        <v>45</v>
      </c>
      <c r="D169" s="98">
        <v>119.15</v>
      </c>
      <c r="E169" s="92">
        <v>5361.75</v>
      </c>
      <c r="F169" s="95" t="s">
        <v>18</v>
      </c>
      <c r="H169" s="99"/>
    </row>
    <row r="170" spans="1:8">
      <c r="A170" s="79">
        <v>45232</v>
      </c>
      <c r="B170" s="97">
        <v>0.43038194366666671</v>
      </c>
      <c r="C170" s="95">
        <v>3</v>
      </c>
      <c r="D170" s="98">
        <v>119.2</v>
      </c>
      <c r="E170" s="92">
        <v>357.6</v>
      </c>
      <c r="F170" s="95" t="s">
        <v>18</v>
      </c>
      <c r="H170" s="99"/>
    </row>
    <row r="171" spans="1:8">
      <c r="A171" s="79">
        <v>45232</v>
      </c>
      <c r="B171" s="97">
        <v>0.43121527766666667</v>
      </c>
      <c r="C171" s="95">
        <v>60</v>
      </c>
      <c r="D171" s="98">
        <v>119.2</v>
      </c>
      <c r="E171" s="92">
        <v>7152</v>
      </c>
      <c r="F171" s="95" t="s">
        <v>18</v>
      </c>
      <c r="H171" s="99"/>
    </row>
    <row r="172" spans="1:8">
      <c r="A172" s="79">
        <v>45232</v>
      </c>
      <c r="B172" s="97">
        <v>0.43121527766666667</v>
      </c>
      <c r="C172" s="95">
        <v>66</v>
      </c>
      <c r="D172" s="98">
        <v>119.2</v>
      </c>
      <c r="E172" s="92">
        <v>7867.2</v>
      </c>
      <c r="F172" s="95" t="s">
        <v>18</v>
      </c>
      <c r="H172" s="99"/>
    </row>
    <row r="173" spans="1:8">
      <c r="A173" s="79">
        <v>45232</v>
      </c>
      <c r="B173" s="97">
        <v>0.43121527766666667</v>
      </c>
      <c r="C173" s="95">
        <v>68</v>
      </c>
      <c r="D173" s="98">
        <v>119.2</v>
      </c>
      <c r="E173" s="92">
        <v>8105.6</v>
      </c>
      <c r="F173" s="95" t="s">
        <v>18</v>
      </c>
      <c r="H173" s="99"/>
    </row>
    <row r="174" spans="1:8">
      <c r="A174" s="79">
        <v>45232</v>
      </c>
      <c r="B174" s="97">
        <v>0.43138888866666669</v>
      </c>
      <c r="C174" s="95">
        <v>3</v>
      </c>
      <c r="D174" s="98">
        <v>119.15</v>
      </c>
      <c r="E174" s="92">
        <v>357.45000000000005</v>
      </c>
      <c r="F174" s="95" t="s">
        <v>18</v>
      </c>
      <c r="H174" s="99"/>
    </row>
    <row r="175" spans="1:8">
      <c r="A175" s="79">
        <v>45232</v>
      </c>
      <c r="B175" s="97">
        <v>0.43138888866666669</v>
      </c>
      <c r="C175" s="95">
        <v>94</v>
      </c>
      <c r="D175" s="98">
        <v>119.15</v>
      </c>
      <c r="E175" s="92">
        <v>11200.1</v>
      </c>
      <c r="F175" s="95" t="s">
        <v>18</v>
      </c>
      <c r="H175" s="99"/>
    </row>
    <row r="176" spans="1:8">
      <c r="A176" s="79">
        <v>45232</v>
      </c>
      <c r="B176" s="97">
        <v>0.43184027766666666</v>
      </c>
      <c r="C176" s="95">
        <v>89</v>
      </c>
      <c r="D176" s="98">
        <v>119.1</v>
      </c>
      <c r="E176" s="92">
        <v>10599.9</v>
      </c>
      <c r="F176" s="95" t="s">
        <v>18</v>
      </c>
      <c r="H176" s="99"/>
    </row>
    <row r="177" spans="1:8">
      <c r="A177" s="79">
        <v>45232</v>
      </c>
      <c r="B177" s="97">
        <v>0.43359953666666667</v>
      </c>
      <c r="C177" s="95">
        <v>2</v>
      </c>
      <c r="D177" s="98">
        <v>119.05</v>
      </c>
      <c r="E177" s="92">
        <v>238.1</v>
      </c>
      <c r="F177" s="95" t="s">
        <v>18</v>
      </c>
      <c r="H177" s="99"/>
    </row>
    <row r="178" spans="1:8">
      <c r="A178" s="79">
        <v>45232</v>
      </c>
      <c r="B178" s="97">
        <v>0.43359953666666667</v>
      </c>
      <c r="C178" s="95">
        <v>2</v>
      </c>
      <c r="D178" s="98">
        <v>119.05</v>
      </c>
      <c r="E178" s="92">
        <v>238.1</v>
      </c>
      <c r="F178" s="95" t="s">
        <v>18</v>
      </c>
      <c r="H178" s="99"/>
    </row>
    <row r="179" spans="1:8">
      <c r="A179" s="79">
        <v>45232</v>
      </c>
      <c r="B179" s="97">
        <v>0.43359953666666667</v>
      </c>
      <c r="C179" s="95">
        <v>105</v>
      </c>
      <c r="D179" s="98">
        <v>119.05</v>
      </c>
      <c r="E179" s="92">
        <v>12500.25</v>
      </c>
      <c r="F179" s="95" t="s">
        <v>18</v>
      </c>
      <c r="H179" s="99"/>
    </row>
    <row r="180" spans="1:8">
      <c r="A180" s="79">
        <v>45232</v>
      </c>
      <c r="B180" s="97">
        <v>0.43372685166666669</v>
      </c>
      <c r="C180" s="95">
        <v>35</v>
      </c>
      <c r="D180" s="98">
        <v>119</v>
      </c>
      <c r="E180" s="92">
        <v>4165</v>
      </c>
      <c r="F180" s="95" t="s">
        <v>18</v>
      </c>
      <c r="H180" s="99"/>
    </row>
    <row r="181" spans="1:8">
      <c r="A181" s="79">
        <v>45232</v>
      </c>
      <c r="B181" s="97">
        <v>0.43372685166666669</v>
      </c>
      <c r="C181" s="95">
        <v>95</v>
      </c>
      <c r="D181" s="98">
        <v>119</v>
      </c>
      <c r="E181" s="92">
        <v>11305</v>
      </c>
      <c r="F181" s="95" t="s">
        <v>18</v>
      </c>
      <c r="H181" s="99"/>
    </row>
    <row r="182" spans="1:8">
      <c r="A182" s="79">
        <v>45232</v>
      </c>
      <c r="B182" s="97">
        <v>0.43503472166666668</v>
      </c>
      <c r="C182" s="95">
        <v>3</v>
      </c>
      <c r="D182" s="98">
        <v>119</v>
      </c>
      <c r="E182" s="92">
        <v>357</v>
      </c>
      <c r="F182" s="95" t="s">
        <v>18</v>
      </c>
      <c r="H182" s="99"/>
    </row>
    <row r="183" spans="1:8">
      <c r="A183" s="79">
        <v>45232</v>
      </c>
      <c r="B183" s="97">
        <v>0.43709490666666667</v>
      </c>
      <c r="C183" s="95">
        <v>3</v>
      </c>
      <c r="D183" s="98">
        <v>119.1</v>
      </c>
      <c r="E183" s="92">
        <v>357.29999999999995</v>
      </c>
      <c r="F183" s="95" t="s">
        <v>18</v>
      </c>
      <c r="H183" s="99"/>
    </row>
    <row r="184" spans="1:8">
      <c r="A184" s="79">
        <v>45232</v>
      </c>
      <c r="B184" s="97">
        <v>0.43709490666666667</v>
      </c>
      <c r="C184" s="95">
        <v>126</v>
      </c>
      <c r="D184" s="98">
        <v>119.1</v>
      </c>
      <c r="E184" s="92">
        <v>15006.599999999999</v>
      </c>
      <c r="F184" s="95" t="s">
        <v>18</v>
      </c>
      <c r="H184" s="99"/>
    </row>
    <row r="185" spans="1:8">
      <c r="A185" s="79">
        <v>45232</v>
      </c>
      <c r="B185" s="97">
        <v>0.43758101766666668</v>
      </c>
      <c r="C185" s="95">
        <v>91</v>
      </c>
      <c r="D185" s="98">
        <v>119</v>
      </c>
      <c r="E185" s="92">
        <v>10829</v>
      </c>
      <c r="F185" s="95" t="s">
        <v>18</v>
      </c>
      <c r="H185" s="99"/>
    </row>
    <row r="186" spans="1:8">
      <c r="A186" s="79">
        <v>45232</v>
      </c>
      <c r="B186" s="97">
        <v>0.4375925916666667</v>
      </c>
      <c r="C186" s="95">
        <v>56</v>
      </c>
      <c r="D186" s="98">
        <v>118.95</v>
      </c>
      <c r="E186" s="92">
        <v>6661.2</v>
      </c>
      <c r="F186" s="95" t="s">
        <v>18</v>
      </c>
      <c r="H186" s="99"/>
    </row>
    <row r="187" spans="1:8">
      <c r="A187" s="79">
        <v>45232</v>
      </c>
      <c r="B187" s="97">
        <v>0.43810185166666671</v>
      </c>
      <c r="C187" s="95">
        <v>2</v>
      </c>
      <c r="D187" s="98">
        <v>118.95</v>
      </c>
      <c r="E187" s="92">
        <v>237.9</v>
      </c>
      <c r="F187" s="95" t="s">
        <v>18</v>
      </c>
      <c r="H187" s="99"/>
    </row>
    <row r="188" spans="1:8">
      <c r="A188" s="79">
        <v>45232</v>
      </c>
      <c r="B188" s="97">
        <v>0.43810185166666671</v>
      </c>
      <c r="C188" s="95">
        <v>3</v>
      </c>
      <c r="D188" s="98">
        <v>118.95</v>
      </c>
      <c r="E188" s="92">
        <v>356.85</v>
      </c>
      <c r="F188" s="95" t="s">
        <v>18</v>
      </c>
      <c r="H188" s="99"/>
    </row>
    <row r="189" spans="1:8">
      <c r="A189" s="79">
        <v>45232</v>
      </c>
      <c r="B189" s="97">
        <v>0.43894675866666666</v>
      </c>
      <c r="C189" s="95">
        <v>3</v>
      </c>
      <c r="D189" s="98">
        <v>118.9</v>
      </c>
      <c r="E189" s="92">
        <v>356.70000000000005</v>
      </c>
      <c r="F189" s="95" t="s">
        <v>18</v>
      </c>
      <c r="H189" s="99"/>
    </row>
    <row r="190" spans="1:8">
      <c r="A190" s="79">
        <v>45232</v>
      </c>
      <c r="B190" s="97">
        <v>0.43894675866666666</v>
      </c>
      <c r="C190" s="95">
        <v>114</v>
      </c>
      <c r="D190" s="98">
        <v>118.9</v>
      </c>
      <c r="E190" s="92">
        <v>13554.6</v>
      </c>
      <c r="F190" s="95" t="s">
        <v>18</v>
      </c>
      <c r="H190" s="99"/>
    </row>
    <row r="191" spans="1:8">
      <c r="A191" s="79">
        <v>45232</v>
      </c>
      <c r="B191" s="97">
        <v>0.43987268466666668</v>
      </c>
      <c r="C191" s="95">
        <v>3</v>
      </c>
      <c r="D191" s="98">
        <v>118.9</v>
      </c>
      <c r="E191" s="92">
        <v>356.70000000000005</v>
      </c>
      <c r="F191" s="95" t="s">
        <v>18</v>
      </c>
      <c r="H191" s="99"/>
    </row>
    <row r="192" spans="1:8">
      <c r="A192" s="79">
        <v>45232</v>
      </c>
      <c r="B192" s="97">
        <v>0.44067129566666668</v>
      </c>
      <c r="C192" s="95">
        <v>47</v>
      </c>
      <c r="D192" s="98">
        <v>118.9</v>
      </c>
      <c r="E192" s="92">
        <v>5588.3</v>
      </c>
      <c r="F192" s="95" t="s">
        <v>18</v>
      </c>
      <c r="H192" s="99"/>
    </row>
    <row r="193" spans="1:8">
      <c r="A193" s="79">
        <v>45232</v>
      </c>
      <c r="B193" s="97">
        <v>0.44067129566666668</v>
      </c>
      <c r="C193" s="95">
        <v>60</v>
      </c>
      <c r="D193" s="98">
        <v>118.9</v>
      </c>
      <c r="E193" s="92">
        <v>7134</v>
      </c>
      <c r="F193" s="95" t="s">
        <v>18</v>
      </c>
      <c r="H193" s="99"/>
    </row>
    <row r="194" spans="1:8">
      <c r="A194" s="79">
        <v>45232</v>
      </c>
      <c r="B194" s="97">
        <v>0.44067129566666668</v>
      </c>
      <c r="C194" s="95">
        <v>68</v>
      </c>
      <c r="D194" s="98">
        <v>118.9</v>
      </c>
      <c r="E194" s="92">
        <v>8085.2000000000007</v>
      </c>
      <c r="F194" s="95" t="s">
        <v>18</v>
      </c>
      <c r="H194" s="99"/>
    </row>
    <row r="195" spans="1:8">
      <c r="A195" s="79">
        <v>45232</v>
      </c>
      <c r="B195" s="97">
        <v>0.44104166666666667</v>
      </c>
      <c r="C195" s="95">
        <v>3</v>
      </c>
      <c r="D195" s="98">
        <v>118.85</v>
      </c>
      <c r="E195" s="92">
        <v>356.54999999999995</v>
      </c>
      <c r="F195" s="95" t="s">
        <v>18</v>
      </c>
      <c r="H195" s="99"/>
    </row>
    <row r="196" spans="1:8">
      <c r="A196" s="79">
        <v>45232</v>
      </c>
      <c r="B196" s="97">
        <v>0.44104166666666667</v>
      </c>
      <c r="C196" s="95">
        <v>39</v>
      </c>
      <c r="D196" s="98">
        <v>118.8</v>
      </c>
      <c r="E196" s="92">
        <v>4633.2</v>
      </c>
      <c r="F196" s="95" t="s">
        <v>18</v>
      </c>
      <c r="H196" s="99"/>
    </row>
    <row r="197" spans="1:8">
      <c r="A197" s="79">
        <v>45232</v>
      </c>
      <c r="B197" s="97">
        <v>0.44104166666666667</v>
      </c>
      <c r="C197" s="95">
        <v>236</v>
      </c>
      <c r="D197" s="98">
        <v>118.85</v>
      </c>
      <c r="E197" s="92">
        <v>28048.6</v>
      </c>
      <c r="F197" s="95" t="s">
        <v>18</v>
      </c>
      <c r="H197" s="99"/>
    </row>
    <row r="198" spans="1:8">
      <c r="A198" s="79">
        <v>45232</v>
      </c>
      <c r="B198" s="97">
        <v>0.4413888886666667</v>
      </c>
      <c r="C198" s="95">
        <v>3</v>
      </c>
      <c r="D198" s="98">
        <v>118.75</v>
      </c>
      <c r="E198" s="92">
        <v>356.25</v>
      </c>
      <c r="F198" s="95" t="s">
        <v>18</v>
      </c>
      <c r="H198" s="99"/>
    </row>
    <row r="199" spans="1:8">
      <c r="A199" s="79">
        <v>45232</v>
      </c>
      <c r="B199" s="97">
        <v>0.4413888886666667</v>
      </c>
      <c r="C199" s="95">
        <v>38</v>
      </c>
      <c r="D199" s="98">
        <v>118.75</v>
      </c>
      <c r="E199" s="92">
        <v>4512.5</v>
      </c>
      <c r="F199" s="95" t="s">
        <v>18</v>
      </c>
      <c r="H199" s="99"/>
    </row>
    <row r="200" spans="1:8">
      <c r="A200" s="79">
        <v>45232</v>
      </c>
      <c r="B200" s="97">
        <v>0.44216435166666668</v>
      </c>
      <c r="C200" s="95">
        <v>55</v>
      </c>
      <c r="D200" s="98">
        <v>118.85</v>
      </c>
      <c r="E200" s="92">
        <v>6536.75</v>
      </c>
      <c r="F200" s="95" t="s">
        <v>18</v>
      </c>
      <c r="H200" s="99"/>
    </row>
    <row r="201" spans="1:8">
      <c r="A201" s="79">
        <v>45232</v>
      </c>
      <c r="B201" s="97">
        <v>0.44292824066666669</v>
      </c>
      <c r="C201" s="95">
        <v>2</v>
      </c>
      <c r="D201" s="98">
        <v>118.8</v>
      </c>
      <c r="E201" s="92">
        <v>237.6</v>
      </c>
      <c r="F201" s="95" t="s">
        <v>18</v>
      </c>
      <c r="H201" s="99"/>
    </row>
    <row r="202" spans="1:8">
      <c r="A202" s="79">
        <v>45232</v>
      </c>
      <c r="B202" s="97">
        <v>0.44292824066666669</v>
      </c>
      <c r="C202" s="95">
        <v>30</v>
      </c>
      <c r="D202" s="98">
        <v>118.8</v>
      </c>
      <c r="E202" s="92">
        <v>3564</v>
      </c>
      <c r="F202" s="95" t="s">
        <v>18</v>
      </c>
      <c r="H202" s="99"/>
    </row>
    <row r="203" spans="1:8">
      <c r="A203" s="79">
        <v>45232</v>
      </c>
      <c r="B203" s="97">
        <v>0.44295138866666667</v>
      </c>
      <c r="C203" s="95">
        <v>34</v>
      </c>
      <c r="D203" s="98">
        <v>118.75</v>
      </c>
      <c r="E203" s="92">
        <v>4037.5</v>
      </c>
      <c r="F203" s="95" t="s">
        <v>18</v>
      </c>
      <c r="H203" s="99"/>
    </row>
    <row r="204" spans="1:8">
      <c r="A204" s="79">
        <v>45232</v>
      </c>
      <c r="B204" s="97">
        <v>0.44373842566666666</v>
      </c>
      <c r="C204" s="95">
        <v>2</v>
      </c>
      <c r="D204" s="98">
        <v>118.7</v>
      </c>
      <c r="E204" s="92">
        <v>237.4</v>
      </c>
      <c r="F204" s="95" t="s">
        <v>18</v>
      </c>
      <c r="H204" s="99"/>
    </row>
    <row r="205" spans="1:8">
      <c r="A205" s="79">
        <v>45232</v>
      </c>
      <c r="B205" s="97">
        <v>0.44373842566666666</v>
      </c>
      <c r="C205" s="95">
        <v>2</v>
      </c>
      <c r="D205" s="98">
        <v>118.7</v>
      </c>
      <c r="E205" s="92">
        <v>237.4</v>
      </c>
      <c r="F205" s="95" t="s">
        <v>18</v>
      </c>
      <c r="H205" s="99"/>
    </row>
    <row r="206" spans="1:8">
      <c r="A206" s="79">
        <v>45232</v>
      </c>
      <c r="B206" s="97">
        <v>0.44373842566666666</v>
      </c>
      <c r="C206" s="95">
        <v>54</v>
      </c>
      <c r="D206" s="98">
        <v>118.7</v>
      </c>
      <c r="E206" s="92">
        <v>6409.8</v>
      </c>
      <c r="F206" s="95" t="s">
        <v>18</v>
      </c>
      <c r="H206" s="99"/>
    </row>
    <row r="207" spans="1:8">
      <c r="A207" s="79">
        <v>45232</v>
      </c>
      <c r="B207" s="97">
        <v>0.44384259166666667</v>
      </c>
      <c r="C207" s="95">
        <v>53</v>
      </c>
      <c r="D207" s="98">
        <v>118.65</v>
      </c>
      <c r="E207" s="92">
        <v>6288.4500000000007</v>
      </c>
      <c r="F207" s="95" t="s">
        <v>18</v>
      </c>
      <c r="H207" s="99"/>
    </row>
    <row r="208" spans="1:8">
      <c r="A208" s="79">
        <v>45232</v>
      </c>
      <c r="B208" s="97">
        <v>0.4443171296666667</v>
      </c>
      <c r="C208" s="95">
        <v>31</v>
      </c>
      <c r="D208" s="98">
        <v>118.65</v>
      </c>
      <c r="E208" s="92">
        <v>3678.15</v>
      </c>
      <c r="F208" s="95" t="s">
        <v>18</v>
      </c>
      <c r="H208" s="99"/>
    </row>
    <row r="209" spans="1:8">
      <c r="A209" s="79">
        <v>45232</v>
      </c>
      <c r="B209" s="97">
        <v>0.44496527766666666</v>
      </c>
      <c r="C209" s="95">
        <v>28</v>
      </c>
      <c r="D209" s="98">
        <v>118.7</v>
      </c>
      <c r="E209" s="92">
        <v>3323.6</v>
      </c>
      <c r="F209" s="95" t="s">
        <v>18</v>
      </c>
      <c r="H209" s="99"/>
    </row>
    <row r="210" spans="1:8">
      <c r="A210" s="79">
        <v>45232</v>
      </c>
      <c r="B210" s="97">
        <v>0.44519675866666669</v>
      </c>
      <c r="C210" s="95">
        <v>3</v>
      </c>
      <c r="D210" s="98">
        <v>118.65</v>
      </c>
      <c r="E210" s="92">
        <v>355.95000000000005</v>
      </c>
      <c r="F210" s="95" t="s">
        <v>18</v>
      </c>
      <c r="H210" s="99"/>
    </row>
    <row r="211" spans="1:8">
      <c r="A211" s="79">
        <v>45232</v>
      </c>
      <c r="B211" s="97">
        <v>0.44578703666666669</v>
      </c>
      <c r="C211" s="95">
        <v>2</v>
      </c>
      <c r="D211" s="98">
        <v>118.6</v>
      </c>
      <c r="E211" s="92">
        <v>237.2</v>
      </c>
      <c r="F211" s="95" t="s">
        <v>18</v>
      </c>
      <c r="H211" s="99"/>
    </row>
    <row r="212" spans="1:8">
      <c r="A212" s="79">
        <v>45232</v>
      </c>
      <c r="B212" s="97">
        <v>0.44578703666666669</v>
      </c>
      <c r="C212" s="95">
        <v>2</v>
      </c>
      <c r="D212" s="98">
        <v>118.6</v>
      </c>
      <c r="E212" s="92">
        <v>237.2</v>
      </c>
      <c r="F212" s="95" t="s">
        <v>18</v>
      </c>
      <c r="H212" s="99"/>
    </row>
    <row r="213" spans="1:8">
      <c r="A213" s="79">
        <v>45232</v>
      </c>
      <c r="B213" s="97">
        <v>0.44578703666666669</v>
      </c>
      <c r="C213" s="95">
        <v>67</v>
      </c>
      <c r="D213" s="98">
        <v>118.6</v>
      </c>
      <c r="E213" s="92">
        <v>7946.2</v>
      </c>
      <c r="F213" s="95" t="s">
        <v>18</v>
      </c>
      <c r="H213" s="99"/>
    </row>
    <row r="214" spans="1:8">
      <c r="A214" s="79">
        <v>45232</v>
      </c>
      <c r="B214" s="97">
        <v>0.44581018466666666</v>
      </c>
      <c r="C214" s="95">
        <v>68</v>
      </c>
      <c r="D214" s="98">
        <v>118.55</v>
      </c>
      <c r="E214" s="92">
        <v>8061.4</v>
      </c>
      <c r="F214" s="95" t="s">
        <v>18</v>
      </c>
      <c r="H214" s="99"/>
    </row>
    <row r="215" spans="1:8">
      <c r="A215" s="79">
        <v>45232</v>
      </c>
      <c r="B215" s="97">
        <v>0.4466319436666667</v>
      </c>
      <c r="C215" s="95">
        <v>14</v>
      </c>
      <c r="D215" s="98">
        <v>118.55</v>
      </c>
      <c r="E215" s="92">
        <v>1659.7</v>
      </c>
      <c r="F215" s="95" t="s">
        <v>18</v>
      </c>
      <c r="H215" s="99"/>
    </row>
    <row r="216" spans="1:8">
      <c r="A216" s="79">
        <v>45232</v>
      </c>
      <c r="B216" s="97">
        <v>0.4466319436666667</v>
      </c>
      <c r="C216" s="95">
        <v>20</v>
      </c>
      <c r="D216" s="98">
        <v>118.55</v>
      </c>
      <c r="E216" s="92">
        <v>2371</v>
      </c>
      <c r="F216" s="95" t="s">
        <v>18</v>
      </c>
      <c r="H216" s="99"/>
    </row>
    <row r="217" spans="1:8">
      <c r="A217" s="79">
        <v>45232</v>
      </c>
      <c r="B217" s="97">
        <v>0.44778935166666667</v>
      </c>
      <c r="C217" s="95">
        <v>3</v>
      </c>
      <c r="D217" s="98">
        <v>118.6</v>
      </c>
      <c r="E217" s="92">
        <v>355.79999999999995</v>
      </c>
      <c r="F217" s="95" t="s">
        <v>18</v>
      </c>
      <c r="H217" s="99"/>
    </row>
    <row r="218" spans="1:8">
      <c r="A218" s="79">
        <v>45232</v>
      </c>
      <c r="B218" s="97">
        <v>0.44778935166666667</v>
      </c>
      <c r="C218" s="95">
        <v>3</v>
      </c>
      <c r="D218" s="98">
        <v>118.6</v>
      </c>
      <c r="E218" s="92">
        <v>355.79999999999995</v>
      </c>
      <c r="F218" s="95" t="s">
        <v>18</v>
      </c>
      <c r="H218" s="99"/>
    </row>
    <row r="219" spans="1:8">
      <c r="A219" s="79">
        <v>45232</v>
      </c>
      <c r="B219" s="97">
        <v>0.44778935166666667</v>
      </c>
      <c r="C219" s="95">
        <v>70</v>
      </c>
      <c r="D219" s="98">
        <v>118.6</v>
      </c>
      <c r="E219" s="92">
        <v>8302</v>
      </c>
      <c r="F219" s="95" t="s">
        <v>18</v>
      </c>
      <c r="H219" s="99"/>
    </row>
    <row r="220" spans="1:8">
      <c r="A220" s="79">
        <v>45232</v>
      </c>
      <c r="B220" s="97">
        <v>0.44842592566666667</v>
      </c>
      <c r="C220" s="95">
        <v>2</v>
      </c>
      <c r="D220" s="98">
        <v>118.6</v>
      </c>
      <c r="E220" s="92">
        <v>237.2</v>
      </c>
      <c r="F220" s="95" t="s">
        <v>18</v>
      </c>
      <c r="H220" s="99"/>
    </row>
    <row r="221" spans="1:8">
      <c r="A221" s="79">
        <v>45232</v>
      </c>
      <c r="B221" s="97">
        <v>0.44842592566666667</v>
      </c>
      <c r="C221" s="95">
        <v>60</v>
      </c>
      <c r="D221" s="98">
        <v>118.6</v>
      </c>
      <c r="E221" s="92">
        <v>7116</v>
      </c>
      <c r="F221" s="95" t="s">
        <v>18</v>
      </c>
      <c r="H221" s="99"/>
    </row>
    <row r="222" spans="1:8">
      <c r="A222" s="79">
        <v>45232</v>
      </c>
      <c r="B222" s="97">
        <v>0.45232638866666669</v>
      </c>
      <c r="C222" s="95">
        <v>220</v>
      </c>
      <c r="D222" s="98">
        <v>118.8</v>
      </c>
      <c r="E222" s="92">
        <v>26136</v>
      </c>
      <c r="F222" s="95" t="s">
        <v>18</v>
      </c>
      <c r="H222" s="99"/>
    </row>
    <row r="223" spans="1:8">
      <c r="A223" s="79">
        <v>45232</v>
      </c>
      <c r="B223" s="97">
        <v>0.45249999966666671</v>
      </c>
      <c r="C223" s="95">
        <v>99</v>
      </c>
      <c r="D223" s="98">
        <v>118.8</v>
      </c>
      <c r="E223" s="92">
        <v>11761.199999999999</v>
      </c>
      <c r="F223" s="95" t="s">
        <v>18</v>
      </c>
      <c r="H223" s="99"/>
    </row>
    <row r="224" spans="1:8">
      <c r="A224" s="79">
        <v>45232</v>
      </c>
      <c r="B224" s="97">
        <v>0.4526041666666667</v>
      </c>
      <c r="C224" s="95">
        <v>61</v>
      </c>
      <c r="D224" s="98">
        <v>118.8</v>
      </c>
      <c r="E224" s="92">
        <v>7246.8</v>
      </c>
      <c r="F224" s="95" t="s">
        <v>18</v>
      </c>
      <c r="H224" s="99"/>
    </row>
    <row r="225" spans="1:8">
      <c r="A225" s="79">
        <v>45232</v>
      </c>
      <c r="B225" s="97">
        <v>0.45315972166666668</v>
      </c>
      <c r="C225" s="95">
        <v>3</v>
      </c>
      <c r="D225" s="98">
        <v>118.75</v>
      </c>
      <c r="E225" s="92">
        <v>356.25</v>
      </c>
      <c r="F225" s="95" t="s">
        <v>18</v>
      </c>
      <c r="H225" s="99"/>
    </row>
    <row r="226" spans="1:8">
      <c r="A226" s="79">
        <v>45232</v>
      </c>
      <c r="B226" s="97">
        <v>0.45315972166666668</v>
      </c>
      <c r="C226" s="95">
        <v>3</v>
      </c>
      <c r="D226" s="98">
        <v>118.75</v>
      </c>
      <c r="E226" s="92">
        <v>356.25</v>
      </c>
      <c r="F226" s="95" t="s">
        <v>18</v>
      </c>
      <c r="H226" s="99"/>
    </row>
    <row r="227" spans="1:8">
      <c r="A227" s="79">
        <v>45232</v>
      </c>
      <c r="B227" s="97">
        <v>0.45315972166666668</v>
      </c>
      <c r="C227" s="95">
        <v>3</v>
      </c>
      <c r="D227" s="98">
        <v>118.75</v>
      </c>
      <c r="E227" s="92">
        <v>356.25</v>
      </c>
      <c r="F227" s="95" t="s">
        <v>18</v>
      </c>
      <c r="H227" s="99"/>
    </row>
    <row r="228" spans="1:8">
      <c r="A228" s="79">
        <v>45232</v>
      </c>
      <c r="B228" s="97">
        <v>0.45347222166666667</v>
      </c>
      <c r="C228" s="95">
        <v>2</v>
      </c>
      <c r="D228" s="98">
        <v>118.75</v>
      </c>
      <c r="E228" s="92">
        <v>237.5</v>
      </c>
      <c r="F228" s="95" t="s">
        <v>18</v>
      </c>
      <c r="H228" s="99"/>
    </row>
    <row r="229" spans="1:8">
      <c r="A229" s="79">
        <v>45232</v>
      </c>
      <c r="B229" s="97">
        <v>0.45378472166666667</v>
      </c>
      <c r="C229" s="95">
        <v>103</v>
      </c>
      <c r="D229" s="98">
        <v>118.7</v>
      </c>
      <c r="E229" s="92">
        <v>12226.1</v>
      </c>
      <c r="F229" s="95" t="s">
        <v>18</v>
      </c>
      <c r="H229" s="99"/>
    </row>
    <row r="230" spans="1:8">
      <c r="A230" s="79">
        <v>45232</v>
      </c>
      <c r="B230" s="97">
        <v>0.4553124996666667</v>
      </c>
      <c r="C230" s="95">
        <v>2</v>
      </c>
      <c r="D230" s="98">
        <v>119.05</v>
      </c>
      <c r="E230" s="92">
        <v>238.1</v>
      </c>
      <c r="F230" s="95" t="s">
        <v>18</v>
      </c>
      <c r="H230" s="99"/>
    </row>
    <row r="231" spans="1:8">
      <c r="A231" s="79">
        <v>45232</v>
      </c>
      <c r="B231" s="97">
        <v>0.4553124996666667</v>
      </c>
      <c r="C231" s="95">
        <v>84</v>
      </c>
      <c r="D231" s="98">
        <v>119.05</v>
      </c>
      <c r="E231" s="92">
        <v>10000.199999999999</v>
      </c>
      <c r="F231" s="95" t="s">
        <v>18</v>
      </c>
      <c r="H231" s="99"/>
    </row>
    <row r="232" spans="1:8">
      <c r="A232" s="79">
        <v>45232</v>
      </c>
      <c r="B232" s="97">
        <v>0.45659722166666666</v>
      </c>
      <c r="C232" s="95">
        <v>2</v>
      </c>
      <c r="D232" s="98">
        <v>118.95</v>
      </c>
      <c r="E232" s="92">
        <v>237.9</v>
      </c>
      <c r="F232" s="95" t="s">
        <v>18</v>
      </c>
      <c r="H232" s="99"/>
    </row>
    <row r="233" spans="1:8">
      <c r="A233" s="79">
        <v>45232</v>
      </c>
      <c r="B233" s="97">
        <v>0.45659722166666666</v>
      </c>
      <c r="C233" s="95">
        <v>2</v>
      </c>
      <c r="D233" s="98">
        <v>118.95</v>
      </c>
      <c r="E233" s="92">
        <v>237.9</v>
      </c>
      <c r="F233" s="95" t="s">
        <v>18</v>
      </c>
      <c r="H233" s="99"/>
    </row>
    <row r="234" spans="1:8">
      <c r="A234" s="79">
        <v>45232</v>
      </c>
      <c r="B234" s="97">
        <v>0.45659722166666666</v>
      </c>
      <c r="C234" s="95">
        <v>76</v>
      </c>
      <c r="D234" s="98">
        <v>118.95</v>
      </c>
      <c r="E234" s="92">
        <v>9040.2000000000007</v>
      </c>
      <c r="F234" s="95" t="s">
        <v>18</v>
      </c>
      <c r="H234" s="99"/>
    </row>
    <row r="235" spans="1:8">
      <c r="A235" s="79">
        <v>45232</v>
      </c>
      <c r="B235" s="97">
        <v>0.45715277766666668</v>
      </c>
      <c r="C235" s="95">
        <v>2</v>
      </c>
      <c r="D235" s="98">
        <v>118.9</v>
      </c>
      <c r="E235" s="92">
        <v>237.8</v>
      </c>
      <c r="F235" s="95" t="s">
        <v>18</v>
      </c>
      <c r="H235" s="99"/>
    </row>
    <row r="236" spans="1:8">
      <c r="A236" s="79">
        <v>45232</v>
      </c>
      <c r="B236" s="97">
        <v>0.45715277766666668</v>
      </c>
      <c r="C236" s="95">
        <v>3</v>
      </c>
      <c r="D236" s="98">
        <v>118.9</v>
      </c>
      <c r="E236" s="92">
        <v>356.70000000000005</v>
      </c>
      <c r="F236" s="95" t="s">
        <v>18</v>
      </c>
      <c r="H236" s="99"/>
    </row>
    <row r="237" spans="1:8">
      <c r="A237" s="79">
        <v>45232</v>
      </c>
      <c r="B237" s="97">
        <v>0.4576967586666667</v>
      </c>
      <c r="C237" s="95">
        <v>94</v>
      </c>
      <c r="D237" s="98">
        <v>118.95</v>
      </c>
      <c r="E237" s="92">
        <v>11181.300000000001</v>
      </c>
      <c r="F237" s="95" t="s">
        <v>18</v>
      </c>
      <c r="H237" s="99"/>
    </row>
    <row r="238" spans="1:8">
      <c r="A238" s="79">
        <v>45232</v>
      </c>
      <c r="B238" s="97">
        <v>0.45797453666666671</v>
      </c>
      <c r="C238" s="95">
        <v>67</v>
      </c>
      <c r="D238" s="98">
        <v>119.05</v>
      </c>
      <c r="E238" s="92">
        <v>7976.3499999999995</v>
      </c>
      <c r="F238" s="95" t="s">
        <v>18</v>
      </c>
      <c r="H238" s="99"/>
    </row>
    <row r="239" spans="1:8">
      <c r="A239" s="79">
        <v>45232</v>
      </c>
      <c r="B239" s="97">
        <v>0.45856481466666671</v>
      </c>
      <c r="C239" s="95">
        <v>3</v>
      </c>
      <c r="D239" s="98">
        <v>119.1</v>
      </c>
      <c r="E239" s="92">
        <v>357.29999999999995</v>
      </c>
      <c r="F239" s="95" t="s">
        <v>18</v>
      </c>
      <c r="H239" s="99"/>
    </row>
    <row r="240" spans="1:8">
      <c r="A240" s="79">
        <v>45232</v>
      </c>
      <c r="B240" s="97">
        <v>0.45895833266666669</v>
      </c>
      <c r="C240" s="95">
        <v>3</v>
      </c>
      <c r="D240" s="98">
        <v>119.1</v>
      </c>
      <c r="E240" s="92">
        <v>357.29999999999995</v>
      </c>
      <c r="F240" s="95" t="s">
        <v>18</v>
      </c>
      <c r="H240" s="99"/>
    </row>
    <row r="241" spans="1:8">
      <c r="A241" s="79">
        <v>45232</v>
      </c>
      <c r="B241" s="97">
        <v>0.46052083266666671</v>
      </c>
      <c r="C241" s="95">
        <v>3</v>
      </c>
      <c r="D241" s="98">
        <v>119.25</v>
      </c>
      <c r="E241" s="92">
        <v>357.75</v>
      </c>
      <c r="F241" s="95" t="s">
        <v>18</v>
      </c>
      <c r="H241" s="99"/>
    </row>
    <row r="242" spans="1:8">
      <c r="A242" s="79">
        <v>45232</v>
      </c>
      <c r="B242" s="97">
        <v>0.46052083266666671</v>
      </c>
      <c r="C242" s="95">
        <v>125</v>
      </c>
      <c r="D242" s="98">
        <v>119.25</v>
      </c>
      <c r="E242" s="92">
        <v>14906.25</v>
      </c>
      <c r="F242" s="95" t="s">
        <v>18</v>
      </c>
      <c r="H242" s="99"/>
    </row>
    <row r="243" spans="1:8">
      <c r="A243" s="79">
        <v>45232</v>
      </c>
      <c r="B243" s="97">
        <v>0.46076388866666668</v>
      </c>
      <c r="C243" s="95">
        <v>109</v>
      </c>
      <c r="D243" s="98">
        <v>119.35</v>
      </c>
      <c r="E243" s="92">
        <v>13009.15</v>
      </c>
      <c r="F243" s="95" t="s">
        <v>18</v>
      </c>
      <c r="H243" s="99"/>
    </row>
    <row r="244" spans="1:8">
      <c r="A244" s="79">
        <v>45232</v>
      </c>
      <c r="B244" s="97">
        <v>0.46092592566666668</v>
      </c>
      <c r="C244" s="95">
        <v>82</v>
      </c>
      <c r="D244" s="98">
        <v>119.35</v>
      </c>
      <c r="E244" s="92">
        <v>9786.6999999999989</v>
      </c>
      <c r="F244" s="95" t="s">
        <v>18</v>
      </c>
      <c r="H244" s="99"/>
    </row>
    <row r="245" spans="1:8">
      <c r="A245" s="79">
        <v>45232</v>
      </c>
      <c r="B245" s="97">
        <v>0.46106481466666671</v>
      </c>
      <c r="C245" s="95">
        <v>39</v>
      </c>
      <c r="D245" s="98">
        <v>119.35</v>
      </c>
      <c r="E245" s="92">
        <v>4654.6499999999996</v>
      </c>
      <c r="F245" s="95" t="s">
        <v>18</v>
      </c>
      <c r="H245" s="99"/>
    </row>
    <row r="246" spans="1:8">
      <c r="A246" s="79">
        <v>45232</v>
      </c>
      <c r="B246" s="97">
        <v>0.46164351766666667</v>
      </c>
      <c r="C246" s="95">
        <v>62</v>
      </c>
      <c r="D246" s="98">
        <v>119.45</v>
      </c>
      <c r="E246" s="92">
        <v>7405.9000000000005</v>
      </c>
      <c r="F246" s="95" t="s">
        <v>18</v>
      </c>
      <c r="H246" s="99"/>
    </row>
    <row r="247" spans="1:8">
      <c r="A247" s="79">
        <v>45232</v>
      </c>
      <c r="B247" s="97">
        <v>0.46170138866666671</v>
      </c>
      <c r="C247" s="95">
        <v>46</v>
      </c>
      <c r="D247" s="98">
        <v>119.45</v>
      </c>
      <c r="E247" s="92">
        <v>5494.7</v>
      </c>
      <c r="F247" s="95" t="s">
        <v>18</v>
      </c>
      <c r="H247" s="99"/>
    </row>
    <row r="248" spans="1:8">
      <c r="A248" s="79">
        <v>45232</v>
      </c>
      <c r="B248" s="97">
        <v>0.46218749966666667</v>
      </c>
      <c r="C248" s="95">
        <v>3</v>
      </c>
      <c r="D248" s="98">
        <v>119.4</v>
      </c>
      <c r="E248" s="92">
        <v>358.20000000000005</v>
      </c>
      <c r="F248" s="95" t="s">
        <v>18</v>
      </c>
      <c r="H248" s="99"/>
    </row>
    <row r="249" spans="1:8">
      <c r="A249" s="79">
        <v>45232</v>
      </c>
      <c r="B249" s="97">
        <v>0.46218749966666667</v>
      </c>
      <c r="C249" s="95">
        <v>44</v>
      </c>
      <c r="D249" s="98">
        <v>119.4</v>
      </c>
      <c r="E249" s="92">
        <v>5253.6</v>
      </c>
      <c r="F249" s="95" t="s">
        <v>18</v>
      </c>
      <c r="H249" s="99"/>
    </row>
    <row r="250" spans="1:8">
      <c r="A250" s="79">
        <v>45232</v>
      </c>
      <c r="B250" s="97">
        <v>0.46268518466666669</v>
      </c>
      <c r="C250" s="95">
        <v>44</v>
      </c>
      <c r="D250" s="98">
        <v>119.55</v>
      </c>
      <c r="E250" s="92">
        <v>5260.2</v>
      </c>
      <c r="F250" s="95" t="s">
        <v>18</v>
      </c>
      <c r="H250" s="99"/>
    </row>
    <row r="251" spans="1:8">
      <c r="A251" s="79">
        <v>45232</v>
      </c>
      <c r="B251" s="97">
        <v>0.4630787036666667</v>
      </c>
      <c r="C251" s="95">
        <v>3</v>
      </c>
      <c r="D251" s="98">
        <v>119.5</v>
      </c>
      <c r="E251" s="92">
        <v>358.5</v>
      </c>
      <c r="F251" s="95" t="s">
        <v>18</v>
      </c>
      <c r="H251" s="99"/>
    </row>
    <row r="252" spans="1:8">
      <c r="A252" s="79">
        <v>45232</v>
      </c>
      <c r="B252" s="97">
        <v>0.4630787036666667</v>
      </c>
      <c r="C252" s="95">
        <v>3</v>
      </c>
      <c r="D252" s="98">
        <v>119.5</v>
      </c>
      <c r="E252" s="92">
        <v>358.5</v>
      </c>
      <c r="F252" s="95" t="s">
        <v>18</v>
      </c>
      <c r="H252" s="99"/>
    </row>
    <row r="253" spans="1:8">
      <c r="A253" s="79">
        <v>45232</v>
      </c>
      <c r="B253" s="97">
        <v>0.46313657366666666</v>
      </c>
      <c r="C253" s="95">
        <v>27</v>
      </c>
      <c r="D253" s="98">
        <v>119.45</v>
      </c>
      <c r="E253" s="92">
        <v>3225.15</v>
      </c>
      <c r="F253" s="95" t="s">
        <v>18</v>
      </c>
      <c r="H253" s="99"/>
    </row>
    <row r="254" spans="1:8">
      <c r="A254" s="79">
        <v>45232</v>
      </c>
      <c r="B254" s="97">
        <v>0.46342592566666668</v>
      </c>
      <c r="C254" s="95">
        <v>38</v>
      </c>
      <c r="D254" s="98">
        <v>119.45</v>
      </c>
      <c r="E254" s="92">
        <v>4539.1000000000004</v>
      </c>
      <c r="F254" s="95" t="s">
        <v>18</v>
      </c>
      <c r="H254" s="99"/>
    </row>
    <row r="255" spans="1:8">
      <c r="A255" s="79">
        <v>45232</v>
      </c>
      <c r="B255" s="97">
        <v>0.46385416666666668</v>
      </c>
      <c r="C255" s="95">
        <v>47</v>
      </c>
      <c r="D255" s="98">
        <v>119.5</v>
      </c>
      <c r="E255" s="92">
        <v>5616.5</v>
      </c>
      <c r="F255" s="95" t="s">
        <v>18</v>
      </c>
      <c r="H255" s="99"/>
    </row>
    <row r="256" spans="1:8">
      <c r="A256" s="79">
        <v>45232</v>
      </c>
      <c r="B256" s="97">
        <v>0.46401620366666668</v>
      </c>
      <c r="C256" s="95">
        <v>58</v>
      </c>
      <c r="D256" s="98">
        <v>119.5</v>
      </c>
      <c r="E256" s="92">
        <v>6931</v>
      </c>
      <c r="F256" s="95" t="s">
        <v>18</v>
      </c>
      <c r="H256" s="99"/>
    </row>
    <row r="257" spans="1:8">
      <c r="A257" s="79">
        <v>45232</v>
      </c>
      <c r="B257" s="97">
        <v>0.46449074066666668</v>
      </c>
      <c r="C257" s="95">
        <v>26</v>
      </c>
      <c r="D257" s="98">
        <v>119.5</v>
      </c>
      <c r="E257" s="92">
        <v>3107</v>
      </c>
      <c r="F257" s="95" t="s">
        <v>18</v>
      </c>
      <c r="H257" s="99"/>
    </row>
    <row r="258" spans="1:8">
      <c r="A258" s="79">
        <v>45232</v>
      </c>
      <c r="B258" s="97">
        <v>0.46499999966666666</v>
      </c>
      <c r="C258" s="95">
        <v>3</v>
      </c>
      <c r="D258" s="98">
        <v>119.45</v>
      </c>
      <c r="E258" s="92">
        <v>358.35</v>
      </c>
      <c r="F258" s="95" t="s">
        <v>18</v>
      </c>
      <c r="H258" s="99"/>
    </row>
    <row r="259" spans="1:8">
      <c r="A259" s="79">
        <v>45232</v>
      </c>
      <c r="B259" s="97">
        <v>0.4654166666666667</v>
      </c>
      <c r="C259" s="95">
        <v>2</v>
      </c>
      <c r="D259" s="98">
        <v>119.45</v>
      </c>
      <c r="E259" s="92">
        <v>238.9</v>
      </c>
      <c r="F259" s="95" t="s">
        <v>18</v>
      </c>
      <c r="H259" s="99"/>
    </row>
    <row r="260" spans="1:8">
      <c r="A260" s="79">
        <v>45232</v>
      </c>
      <c r="B260" s="97">
        <v>0.4657754626666667</v>
      </c>
      <c r="C260" s="95">
        <v>53</v>
      </c>
      <c r="D260" s="98">
        <v>119.4</v>
      </c>
      <c r="E260" s="92">
        <v>6328.2000000000007</v>
      </c>
      <c r="F260" s="95" t="s">
        <v>18</v>
      </c>
      <c r="H260" s="99"/>
    </row>
    <row r="261" spans="1:8">
      <c r="A261" s="79">
        <v>45232</v>
      </c>
      <c r="B261" s="97">
        <v>0.46578703666666671</v>
      </c>
      <c r="C261" s="95">
        <v>10</v>
      </c>
      <c r="D261" s="98">
        <v>119.35</v>
      </c>
      <c r="E261" s="92">
        <v>1193.5</v>
      </c>
      <c r="F261" s="95" t="s">
        <v>18</v>
      </c>
      <c r="H261" s="99"/>
    </row>
    <row r="262" spans="1:8">
      <c r="A262" s="79">
        <v>45232</v>
      </c>
      <c r="B262" s="97">
        <v>0.46578703666666671</v>
      </c>
      <c r="C262" s="95">
        <v>43</v>
      </c>
      <c r="D262" s="98">
        <v>119.35</v>
      </c>
      <c r="E262" s="92">
        <v>5132.05</v>
      </c>
      <c r="F262" s="95" t="s">
        <v>18</v>
      </c>
      <c r="H262" s="99"/>
    </row>
    <row r="263" spans="1:8">
      <c r="A263" s="79">
        <v>45232</v>
      </c>
      <c r="B263" s="97">
        <v>0.46711805466666667</v>
      </c>
      <c r="C263" s="95">
        <v>2</v>
      </c>
      <c r="D263" s="98">
        <v>119.25</v>
      </c>
      <c r="E263" s="92">
        <v>238.5</v>
      </c>
      <c r="F263" s="95" t="s">
        <v>18</v>
      </c>
      <c r="H263" s="99"/>
    </row>
    <row r="264" spans="1:8">
      <c r="A264" s="79">
        <v>45232</v>
      </c>
      <c r="B264" s="97">
        <v>0.46711805466666667</v>
      </c>
      <c r="C264" s="95">
        <v>54</v>
      </c>
      <c r="D264" s="98">
        <v>119.25</v>
      </c>
      <c r="E264" s="92">
        <v>6439.5</v>
      </c>
      <c r="F264" s="95" t="s">
        <v>18</v>
      </c>
      <c r="H264" s="99"/>
    </row>
    <row r="265" spans="1:8">
      <c r="A265" s="79">
        <v>45232</v>
      </c>
      <c r="B265" s="97">
        <v>0.46712962966666671</v>
      </c>
      <c r="C265" s="95">
        <v>58</v>
      </c>
      <c r="D265" s="98">
        <v>119.2</v>
      </c>
      <c r="E265" s="92">
        <v>6913.6</v>
      </c>
      <c r="F265" s="95" t="s">
        <v>18</v>
      </c>
      <c r="H265" s="99"/>
    </row>
    <row r="266" spans="1:8">
      <c r="A266" s="79">
        <v>45232</v>
      </c>
      <c r="B266" s="97">
        <v>0.46806712966666669</v>
      </c>
      <c r="C266" s="95">
        <v>3</v>
      </c>
      <c r="D266" s="98">
        <v>119.15</v>
      </c>
      <c r="E266" s="92">
        <v>357.45000000000005</v>
      </c>
      <c r="F266" s="95" t="s">
        <v>18</v>
      </c>
      <c r="H266" s="99"/>
    </row>
    <row r="267" spans="1:8">
      <c r="A267" s="79">
        <v>45232</v>
      </c>
      <c r="B267" s="97">
        <v>0.46806712966666669</v>
      </c>
      <c r="C267" s="95">
        <v>33</v>
      </c>
      <c r="D267" s="98">
        <v>119.15</v>
      </c>
      <c r="E267" s="92">
        <v>3931.9500000000003</v>
      </c>
      <c r="F267" s="95" t="s">
        <v>18</v>
      </c>
      <c r="H267" s="99"/>
    </row>
    <row r="268" spans="1:8">
      <c r="A268" s="79">
        <v>45232</v>
      </c>
      <c r="B268" s="97">
        <v>0.46878472166666668</v>
      </c>
      <c r="C268" s="95">
        <v>34</v>
      </c>
      <c r="D268" s="98">
        <v>119.1</v>
      </c>
      <c r="E268" s="92">
        <v>4049.3999999999996</v>
      </c>
      <c r="F268" s="95" t="s">
        <v>18</v>
      </c>
      <c r="H268" s="99"/>
    </row>
    <row r="269" spans="1:8">
      <c r="A269" s="79">
        <v>45232</v>
      </c>
      <c r="B269" s="97">
        <v>0.46927083266666669</v>
      </c>
      <c r="C269" s="95">
        <v>2</v>
      </c>
      <c r="D269" s="98">
        <v>119.1</v>
      </c>
      <c r="E269" s="92">
        <v>238.2</v>
      </c>
      <c r="F269" s="95" t="s">
        <v>18</v>
      </c>
      <c r="H269" s="99"/>
    </row>
    <row r="270" spans="1:8">
      <c r="A270" s="79">
        <v>45232</v>
      </c>
      <c r="B270" s="97">
        <v>0.46927083266666669</v>
      </c>
      <c r="C270" s="95">
        <v>36</v>
      </c>
      <c r="D270" s="98">
        <v>119.05</v>
      </c>
      <c r="E270" s="92">
        <v>4285.8</v>
      </c>
      <c r="F270" s="95" t="s">
        <v>18</v>
      </c>
      <c r="H270" s="99"/>
    </row>
    <row r="271" spans="1:8">
      <c r="A271" s="79">
        <v>45232</v>
      </c>
      <c r="B271" s="97">
        <v>0.46929398066666667</v>
      </c>
      <c r="C271" s="95">
        <v>39</v>
      </c>
      <c r="D271" s="98">
        <v>119</v>
      </c>
      <c r="E271" s="92">
        <v>4641</v>
      </c>
      <c r="F271" s="95" t="s">
        <v>18</v>
      </c>
      <c r="H271" s="99"/>
    </row>
    <row r="272" spans="1:8">
      <c r="A272" s="79">
        <v>45232</v>
      </c>
      <c r="B272" s="97">
        <v>0.46999999966666667</v>
      </c>
      <c r="C272" s="95">
        <v>3</v>
      </c>
      <c r="D272" s="98">
        <v>119</v>
      </c>
      <c r="E272" s="92">
        <v>357</v>
      </c>
      <c r="F272" s="95" t="s">
        <v>18</v>
      </c>
      <c r="H272" s="99"/>
    </row>
    <row r="273" spans="1:8">
      <c r="A273" s="79">
        <v>45232</v>
      </c>
      <c r="B273" s="97">
        <v>0.46999999966666667</v>
      </c>
      <c r="C273" s="95">
        <v>51</v>
      </c>
      <c r="D273" s="98">
        <v>119</v>
      </c>
      <c r="E273" s="92">
        <v>6069</v>
      </c>
      <c r="F273" s="95" t="s">
        <v>18</v>
      </c>
      <c r="H273" s="99"/>
    </row>
    <row r="274" spans="1:8">
      <c r="A274" s="79">
        <v>45232</v>
      </c>
      <c r="B274" s="97">
        <v>0.47189814766666671</v>
      </c>
      <c r="C274" s="95">
        <v>3</v>
      </c>
      <c r="D274" s="98">
        <v>119.15</v>
      </c>
      <c r="E274" s="92">
        <v>357.45000000000005</v>
      </c>
      <c r="F274" s="95" t="s">
        <v>18</v>
      </c>
      <c r="H274" s="99"/>
    </row>
    <row r="275" spans="1:8">
      <c r="A275" s="79">
        <v>45232</v>
      </c>
      <c r="B275" s="97">
        <v>0.47350694366666668</v>
      </c>
      <c r="C275" s="95">
        <v>3</v>
      </c>
      <c r="D275" s="98">
        <v>119.2</v>
      </c>
      <c r="E275" s="92">
        <v>357.6</v>
      </c>
      <c r="F275" s="95" t="s">
        <v>18</v>
      </c>
      <c r="H275" s="99"/>
    </row>
    <row r="276" spans="1:8">
      <c r="A276" s="79">
        <v>45232</v>
      </c>
      <c r="B276" s="97">
        <v>0.47458333266666669</v>
      </c>
      <c r="C276" s="95">
        <v>2</v>
      </c>
      <c r="D276" s="98">
        <v>119.25</v>
      </c>
      <c r="E276" s="92">
        <v>238.5</v>
      </c>
      <c r="F276" s="95" t="s">
        <v>18</v>
      </c>
      <c r="H276" s="99"/>
    </row>
    <row r="277" spans="1:8">
      <c r="A277" s="79">
        <v>45232</v>
      </c>
      <c r="B277" s="97">
        <v>0.47458333266666669</v>
      </c>
      <c r="C277" s="95">
        <v>134</v>
      </c>
      <c r="D277" s="98">
        <v>119.25</v>
      </c>
      <c r="E277" s="92">
        <v>15979.5</v>
      </c>
      <c r="F277" s="95" t="s">
        <v>18</v>
      </c>
      <c r="H277" s="99"/>
    </row>
    <row r="278" spans="1:8">
      <c r="A278" s="79">
        <v>45232</v>
      </c>
      <c r="B278" s="97">
        <v>0.47578703666666666</v>
      </c>
      <c r="C278" s="95">
        <v>3</v>
      </c>
      <c r="D278" s="98">
        <v>119.25</v>
      </c>
      <c r="E278" s="92">
        <v>357.75</v>
      </c>
      <c r="F278" s="95" t="s">
        <v>18</v>
      </c>
      <c r="H278" s="99"/>
    </row>
    <row r="279" spans="1:8">
      <c r="A279" s="79">
        <v>45232</v>
      </c>
      <c r="B279" s="97">
        <v>0.47578703666666666</v>
      </c>
      <c r="C279" s="95">
        <v>182</v>
      </c>
      <c r="D279" s="98">
        <v>119.25</v>
      </c>
      <c r="E279" s="92">
        <v>21703.5</v>
      </c>
      <c r="F279" s="95" t="s">
        <v>18</v>
      </c>
      <c r="H279" s="99"/>
    </row>
    <row r="280" spans="1:8">
      <c r="A280" s="79">
        <v>45232</v>
      </c>
      <c r="B280" s="97">
        <v>0.47696759166666669</v>
      </c>
      <c r="C280" s="95">
        <v>2</v>
      </c>
      <c r="D280" s="98">
        <v>119.3</v>
      </c>
      <c r="E280" s="92">
        <v>238.6</v>
      </c>
      <c r="F280" s="95" t="s">
        <v>18</v>
      </c>
      <c r="H280" s="99"/>
    </row>
    <row r="281" spans="1:8">
      <c r="A281" s="79">
        <v>45232</v>
      </c>
      <c r="B281" s="97">
        <v>0.47696759166666669</v>
      </c>
      <c r="C281" s="95">
        <v>3</v>
      </c>
      <c r="D281" s="98">
        <v>119.3</v>
      </c>
      <c r="E281" s="92">
        <v>357.9</v>
      </c>
      <c r="F281" s="95" t="s">
        <v>18</v>
      </c>
      <c r="H281" s="99"/>
    </row>
    <row r="282" spans="1:8">
      <c r="A282" s="79">
        <v>45232</v>
      </c>
      <c r="B282" s="97">
        <v>0.4774074066666667</v>
      </c>
      <c r="C282" s="95">
        <v>105</v>
      </c>
      <c r="D282" s="98">
        <v>119.25</v>
      </c>
      <c r="E282" s="92">
        <v>12521.25</v>
      </c>
      <c r="F282" s="95" t="s">
        <v>18</v>
      </c>
      <c r="H282" s="99"/>
    </row>
    <row r="283" spans="1:8">
      <c r="A283" s="79">
        <v>45232</v>
      </c>
      <c r="B283" s="97">
        <v>0.47923611066666666</v>
      </c>
      <c r="C283" s="95">
        <v>16</v>
      </c>
      <c r="D283" s="98">
        <v>119.2</v>
      </c>
      <c r="E283" s="92">
        <v>1907.2</v>
      </c>
      <c r="F283" s="95" t="s">
        <v>18</v>
      </c>
      <c r="H283" s="99"/>
    </row>
    <row r="284" spans="1:8">
      <c r="A284" s="79">
        <v>45232</v>
      </c>
      <c r="B284" s="97">
        <v>0.47923611066666666</v>
      </c>
      <c r="C284" s="95">
        <v>46</v>
      </c>
      <c r="D284" s="98">
        <v>119.2</v>
      </c>
      <c r="E284" s="92">
        <v>5483.2</v>
      </c>
      <c r="F284" s="95" t="s">
        <v>18</v>
      </c>
      <c r="H284" s="99"/>
    </row>
    <row r="285" spans="1:8">
      <c r="A285" s="79">
        <v>45232</v>
      </c>
      <c r="B285" s="97">
        <v>0.47923611066666666</v>
      </c>
      <c r="C285" s="95">
        <v>68</v>
      </c>
      <c r="D285" s="98">
        <v>119.2</v>
      </c>
      <c r="E285" s="92">
        <v>8105.6</v>
      </c>
      <c r="F285" s="95" t="s">
        <v>18</v>
      </c>
      <c r="H285" s="99"/>
    </row>
    <row r="286" spans="1:8">
      <c r="A286" s="79">
        <v>45232</v>
      </c>
      <c r="B286" s="97">
        <v>0.47923611066666666</v>
      </c>
      <c r="C286" s="95">
        <v>83</v>
      </c>
      <c r="D286" s="98">
        <v>119.2</v>
      </c>
      <c r="E286" s="92">
        <v>9893.6</v>
      </c>
      <c r="F286" s="95" t="s">
        <v>18</v>
      </c>
      <c r="H286" s="99"/>
    </row>
    <row r="287" spans="1:8">
      <c r="A287" s="79">
        <v>45232</v>
      </c>
      <c r="B287" s="97">
        <v>0.47993055466666668</v>
      </c>
      <c r="C287" s="95">
        <v>3</v>
      </c>
      <c r="D287" s="98">
        <v>119.15</v>
      </c>
      <c r="E287" s="92">
        <v>357.45000000000005</v>
      </c>
      <c r="F287" s="95" t="s">
        <v>18</v>
      </c>
      <c r="H287" s="99"/>
    </row>
    <row r="288" spans="1:8">
      <c r="A288" s="79">
        <v>45232</v>
      </c>
      <c r="B288" s="97">
        <v>0.47993055466666668</v>
      </c>
      <c r="C288" s="95">
        <v>3</v>
      </c>
      <c r="D288" s="98">
        <v>119.15</v>
      </c>
      <c r="E288" s="92">
        <v>357.45000000000005</v>
      </c>
      <c r="F288" s="95" t="s">
        <v>18</v>
      </c>
      <c r="H288" s="99"/>
    </row>
    <row r="289" spans="1:8">
      <c r="A289" s="79">
        <v>45232</v>
      </c>
      <c r="B289" s="97">
        <v>0.47993055466666668</v>
      </c>
      <c r="C289" s="95">
        <v>133</v>
      </c>
      <c r="D289" s="98">
        <v>119.15</v>
      </c>
      <c r="E289" s="92">
        <v>15846.95</v>
      </c>
      <c r="F289" s="95" t="s">
        <v>18</v>
      </c>
      <c r="H289" s="99"/>
    </row>
    <row r="290" spans="1:8">
      <c r="A290" s="79">
        <v>45232</v>
      </c>
      <c r="B290" s="97">
        <v>0.48032407366666668</v>
      </c>
      <c r="C290" s="95">
        <v>46</v>
      </c>
      <c r="D290" s="98">
        <v>119.2</v>
      </c>
      <c r="E290" s="92">
        <v>5483.2</v>
      </c>
      <c r="F290" s="95" t="s">
        <v>18</v>
      </c>
      <c r="H290" s="99"/>
    </row>
    <row r="291" spans="1:8">
      <c r="A291" s="79">
        <v>45232</v>
      </c>
      <c r="B291" s="97">
        <v>0.48032407366666668</v>
      </c>
      <c r="C291" s="95">
        <v>47</v>
      </c>
      <c r="D291" s="98">
        <v>119.2</v>
      </c>
      <c r="E291" s="92">
        <v>5602.4000000000005</v>
      </c>
      <c r="F291" s="95" t="s">
        <v>18</v>
      </c>
      <c r="H291" s="99"/>
    </row>
    <row r="292" spans="1:8">
      <c r="A292" s="79">
        <v>45232</v>
      </c>
      <c r="B292" s="97">
        <v>0.48194444366666667</v>
      </c>
      <c r="C292" s="95">
        <v>2</v>
      </c>
      <c r="D292" s="98">
        <v>119.25</v>
      </c>
      <c r="E292" s="92">
        <v>238.5</v>
      </c>
      <c r="F292" s="95" t="s">
        <v>18</v>
      </c>
      <c r="H292" s="99"/>
    </row>
    <row r="293" spans="1:8">
      <c r="A293" s="79">
        <v>45232</v>
      </c>
      <c r="B293" s="97">
        <v>0.48194444366666667</v>
      </c>
      <c r="C293" s="95">
        <v>2</v>
      </c>
      <c r="D293" s="98">
        <v>119.25</v>
      </c>
      <c r="E293" s="92">
        <v>238.5</v>
      </c>
      <c r="F293" s="95" t="s">
        <v>18</v>
      </c>
      <c r="H293" s="99"/>
    </row>
    <row r="294" spans="1:8">
      <c r="A294" s="79">
        <v>45232</v>
      </c>
      <c r="B294" s="97">
        <v>0.48359953666666666</v>
      </c>
      <c r="C294" s="95">
        <v>45</v>
      </c>
      <c r="D294" s="98">
        <v>119.25</v>
      </c>
      <c r="E294" s="92">
        <v>5366.25</v>
      </c>
      <c r="F294" s="95" t="s">
        <v>18</v>
      </c>
      <c r="H294" s="99"/>
    </row>
    <row r="295" spans="1:8">
      <c r="A295" s="79">
        <v>45232</v>
      </c>
      <c r="B295" s="97">
        <v>0.48409722166666669</v>
      </c>
      <c r="C295" s="95">
        <v>3</v>
      </c>
      <c r="D295" s="98">
        <v>119.25</v>
      </c>
      <c r="E295" s="92">
        <v>357.75</v>
      </c>
      <c r="F295" s="95" t="s">
        <v>18</v>
      </c>
      <c r="H295" s="99"/>
    </row>
    <row r="296" spans="1:8">
      <c r="A296" s="79">
        <v>45232</v>
      </c>
      <c r="B296" s="97">
        <v>0.48409722166666669</v>
      </c>
      <c r="C296" s="95">
        <v>60</v>
      </c>
      <c r="D296" s="98">
        <v>119.25</v>
      </c>
      <c r="E296" s="92">
        <v>7155</v>
      </c>
      <c r="F296" s="95" t="s">
        <v>18</v>
      </c>
      <c r="H296" s="99"/>
    </row>
    <row r="297" spans="1:8">
      <c r="A297" s="79">
        <v>45232</v>
      </c>
      <c r="B297" s="97">
        <v>0.48409722166666669</v>
      </c>
      <c r="C297" s="95">
        <v>68</v>
      </c>
      <c r="D297" s="98">
        <v>119.25</v>
      </c>
      <c r="E297" s="92">
        <v>8109</v>
      </c>
      <c r="F297" s="95" t="s">
        <v>18</v>
      </c>
      <c r="H297" s="99"/>
    </row>
    <row r="298" spans="1:8">
      <c r="A298" s="79">
        <v>45232</v>
      </c>
      <c r="B298" s="97">
        <v>0.48409722166666669</v>
      </c>
      <c r="C298" s="95">
        <v>83</v>
      </c>
      <c r="D298" s="98">
        <v>119.25</v>
      </c>
      <c r="E298" s="92">
        <v>9897.75</v>
      </c>
      <c r="F298" s="95" t="s">
        <v>18</v>
      </c>
      <c r="H298" s="99"/>
    </row>
    <row r="299" spans="1:8">
      <c r="A299" s="79">
        <v>45232</v>
      </c>
      <c r="B299" s="97">
        <v>0.48659722166666669</v>
      </c>
      <c r="C299" s="95">
        <v>3</v>
      </c>
      <c r="D299" s="98">
        <v>119.3</v>
      </c>
      <c r="E299" s="92">
        <v>357.9</v>
      </c>
      <c r="F299" s="95" t="s">
        <v>18</v>
      </c>
      <c r="H299" s="99"/>
    </row>
    <row r="300" spans="1:8">
      <c r="A300" s="79">
        <v>45232</v>
      </c>
      <c r="B300" s="97">
        <v>0.48659722166666669</v>
      </c>
      <c r="C300" s="95">
        <v>4</v>
      </c>
      <c r="D300" s="98">
        <v>119.3</v>
      </c>
      <c r="E300" s="92">
        <v>477.2</v>
      </c>
      <c r="F300" s="95" t="s">
        <v>18</v>
      </c>
      <c r="H300" s="99"/>
    </row>
    <row r="301" spans="1:8">
      <c r="A301" s="79">
        <v>45232</v>
      </c>
      <c r="B301" s="97">
        <v>0.48659722166666669</v>
      </c>
      <c r="C301" s="95">
        <v>142</v>
      </c>
      <c r="D301" s="98">
        <v>119.3</v>
      </c>
      <c r="E301" s="92">
        <v>16940.599999999999</v>
      </c>
      <c r="F301" s="95" t="s">
        <v>18</v>
      </c>
      <c r="H301" s="99"/>
    </row>
    <row r="302" spans="1:8">
      <c r="A302" s="79">
        <v>45232</v>
      </c>
      <c r="B302" s="97">
        <v>0.48743055466666668</v>
      </c>
      <c r="C302" s="95">
        <v>3</v>
      </c>
      <c r="D302" s="98">
        <v>119.35</v>
      </c>
      <c r="E302" s="92">
        <v>358.04999999999995</v>
      </c>
      <c r="F302" s="95" t="s">
        <v>18</v>
      </c>
      <c r="H302" s="99"/>
    </row>
    <row r="303" spans="1:8">
      <c r="A303" s="79">
        <v>45232</v>
      </c>
      <c r="B303" s="97">
        <v>0.48743055466666668</v>
      </c>
      <c r="C303" s="95">
        <v>115</v>
      </c>
      <c r="D303" s="98">
        <v>119.35</v>
      </c>
      <c r="E303" s="92">
        <v>13725.25</v>
      </c>
      <c r="F303" s="95" t="s">
        <v>18</v>
      </c>
      <c r="H303" s="99"/>
    </row>
    <row r="304" spans="1:8">
      <c r="A304" s="79">
        <v>45232</v>
      </c>
      <c r="B304" s="97">
        <v>0.4880324066666667</v>
      </c>
      <c r="C304" s="95">
        <v>2</v>
      </c>
      <c r="D304" s="98">
        <v>119.35</v>
      </c>
      <c r="E304" s="92">
        <v>238.7</v>
      </c>
      <c r="F304" s="95" t="s">
        <v>18</v>
      </c>
      <c r="H304" s="99"/>
    </row>
    <row r="305" spans="1:8">
      <c r="A305" s="79">
        <v>45232</v>
      </c>
      <c r="B305" s="97">
        <v>0.48859953666666667</v>
      </c>
      <c r="C305" s="95">
        <v>2</v>
      </c>
      <c r="D305" s="98">
        <v>119.3</v>
      </c>
      <c r="E305" s="92">
        <v>238.6</v>
      </c>
      <c r="F305" s="95" t="s">
        <v>18</v>
      </c>
      <c r="H305" s="99"/>
    </row>
    <row r="306" spans="1:8">
      <c r="A306" s="79">
        <v>45232</v>
      </c>
      <c r="B306" s="97">
        <v>0.48859953666666667</v>
      </c>
      <c r="C306" s="95">
        <v>96</v>
      </c>
      <c r="D306" s="98">
        <v>119.3</v>
      </c>
      <c r="E306" s="92">
        <v>11452.8</v>
      </c>
      <c r="F306" s="95" t="s">
        <v>18</v>
      </c>
      <c r="H306" s="99"/>
    </row>
    <row r="307" spans="1:8">
      <c r="A307" s="79">
        <v>45232</v>
      </c>
      <c r="B307" s="97">
        <v>0.49195601766666669</v>
      </c>
      <c r="C307" s="95">
        <v>3</v>
      </c>
      <c r="D307" s="98">
        <v>119.4</v>
      </c>
      <c r="E307" s="92">
        <v>358.20000000000005</v>
      </c>
      <c r="F307" s="95" t="s">
        <v>18</v>
      </c>
      <c r="H307" s="99"/>
    </row>
    <row r="308" spans="1:8">
      <c r="A308" s="79">
        <v>45232</v>
      </c>
      <c r="B308" s="97">
        <v>0.49302083266666669</v>
      </c>
      <c r="C308" s="95">
        <v>44</v>
      </c>
      <c r="D308" s="98">
        <v>119.55</v>
      </c>
      <c r="E308" s="92">
        <v>5260.2</v>
      </c>
      <c r="F308" s="95" t="s">
        <v>18</v>
      </c>
      <c r="H308" s="99"/>
    </row>
    <row r="309" spans="1:8">
      <c r="A309" s="79">
        <v>45232</v>
      </c>
      <c r="B309" s="97">
        <v>0.49302083266666669</v>
      </c>
      <c r="C309" s="95">
        <v>53</v>
      </c>
      <c r="D309" s="98">
        <v>119.55</v>
      </c>
      <c r="E309" s="92">
        <v>6336.15</v>
      </c>
      <c r="F309" s="95" t="s">
        <v>18</v>
      </c>
      <c r="H309" s="99"/>
    </row>
    <row r="310" spans="1:8">
      <c r="A310" s="79">
        <v>45232</v>
      </c>
      <c r="B310" s="97">
        <v>0.49302083266666669</v>
      </c>
      <c r="C310" s="95">
        <v>62</v>
      </c>
      <c r="D310" s="98">
        <v>119.55</v>
      </c>
      <c r="E310" s="92">
        <v>7412.0999999999995</v>
      </c>
      <c r="F310" s="95" t="s">
        <v>18</v>
      </c>
      <c r="H310" s="99"/>
    </row>
    <row r="311" spans="1:8">
      <c r="A311" s="79">
        <v>45232</v>
      </c>
      <c r="B311" s="97">
        <v>0.49302083266666669</v>
      </c>
      <c r="C311" s="95">
        <v>68</v>
      </c>
      <c r="D311" s="98">
        <v>119.55</v>
      </c>
      <c r="E311" s="92">
        <v>8129.4</v>
      </c>
      <c r="F311" s="95" t="s">
        <v>18</v>
      </c>
      <c r="H311" s="99"/>
    </row>
    <row r="312" spans="1:8">
      <c r="A312" s="79">
        <v>45232</v>
      </c>
      <c r="B312" s="97">
        <v>0.49302083266666669</v>
      </c>
      <c r="C312" s="95">
        <v>83</v>
      </c>
      <c r="D312" s="98">
        <v>119.55</v>
      </c>
      <c r="E312" s="92">
        <v>9922.65</v>
      </c>
      <c r="F312" s="95" t="s">
        <v>18</v>
      </c>
      <c r="H312" s="99"/>
    </row>
    <row r="313" spans="1:8">
      <c r="A313" s="79">
        <v>45232</v>
      </c>
      <c r="B313" s="97">
        <v>0.49302083266666669</v>
      </c>
      <c r="C313" s="95">
        <v>116</v>
      </c>
      <c r="D313" s="98">
        <v>119.55</v>
      </c>
      <c r="E313" s="92">
        <v>13867.8</v>
      </c>
      <c r="F313" s="95" t="s">
        <v>18</v>
      </c>
      <c r="H313" s="99"/>
    </row>
    <row r="314" spans="1:8">
      <c r="A314" s="79">
        <v>45232</v>
      </c>
      <c r="B314" s="97">
        <v>0.49431712966666669</v>
      </c>
      <c r="C314" s="95">
        <v>3</v>
      </c>
      <c r="D314" s="98">
        <v>119.5</v>
      </c>
      <c r="E314" s="92">
        <v>358.5</v>
      </c>
      <c r="F314" s="95" t="s">
        <v>18</v>
      </c>
      <c r="H314" s="99"/>
    </row>
    <row r="315" spans="1:8">
      <c r="A315" s="79">
        <v>45232</v>
      </c>
      <c r="B315" s="97">
        <v>0.49431712966666669</v>
      </c>
      <c r="C315" s="95">
        <v>4</v>
      </c>
      <c r="D315" s="98">
        <v>119.5</v>
      </c>
      <c r="E315" s="92">
        <v>478</v>
      </c>
      <c r="F315" s="95" t="s">
        <v>18</v>
      </c>
      <c r="H315" s="99"/>
    </row>
    <row r="316" spans="1:8">
      <c r="A316" s="79">
        <v>45232</v>
      </c>
      <c r="B316" s="97">
        <v>0.4948495366666667</v>
      </c>
      <c r="C316" s="95">
        <v>2</v>
      </c>
      <c r="D316" s="98">
        <v>119.45</v>
      </c>
      <c r="E316" s="92">
        <v>238.9</v>
      </c>
      <c r="F316" s="95" t="s">
        <v>18</v>
      </c>
      <c r="H316" s="99"/>
    </row>
    <row r="317" spans="1:8">
      <c r="A317" s="79">
        <v>45232</v>
      </c>
      <c r="B317" s="97">
        <v>0.4948495366666667</v>
      </c>
      <c r="C317" s="95">
        <v>2</v>
      </c>
      <c r="D317" s="98">
        <v>119.45</v>
      </c>
      <c r="E317" s="92">
        <v>238.9</v>
      </c>
      <c r="F317" s="95" t="s">
        <v>18</v>
      </c>
      <c r="H317" s="99"/>
    </row>
    <row r="318" spans="1:8">
      <c r="A318" s="79">
        <v>45232</v>
      </c>
      <c r="B318" s="97">
        <v>0.4948495366666667</v>
      </c>
      <c r="C318" s="95">
        <v>108</v>
      </c>
      <c r="D318" s="98">
        <v>119.45</v>
      </c>
      <c r="E318" s="92">
        <v>12900.6</v>
      </c>
      <c r="F318" s="95" t="s">
        <v>18</v>
      </c>
      <c r="H318" s="99"/>
    </row>
    <row r="319" spans="1:8">
      <c r="A319" s="79">
        <v>45232</v>
      </c>
      <c r="B319" s="97">
        <v>0.4948495366666667</v>
      </c>
      <c r="C319" s="95">
        <v>131</v>
      </c>
      <c r="D319" s="98">
        <v>119.45</v>
      </c>
      <c r="E319" s="92">
        <v>15647.95</v>
      </c>
      <c r="F319" s="95" t="s">
        <v>18</v>
      </c>
      <c r="H319" s="99"/>
    </row>
    <row r="320" spans="1:8">
      <c r="A320" s="79">
        <v>45232</v>
      </c>
      <c r="B320" s="97">
        <v>0.49628472166666671</v>
      </c>
      <c r="C320" s="95">
        <v>3</v>
      </c>
      <c r="D320" s="98">
        <v>119.45</v>
      </c>
      <c r="E320" s="92">
        <v>358.35</v>
      </c>
      <c r="F320" s="95" t="s">
        <v>18</v>
      </c>
      <c r="H320" s="99"/>
    </row>
    <row r="321" spans="1:8">
      <c r="A321" s="79">
        <v>45232</v>
      </c>
      <c r="B321" s="97">
        <v>0.49628472166666671</v>
      </c>
      <c r="C321" s="95">
        <v>86</v>
      </c>
      <c r="D321" s="98">
        <v>119.45</v>
      </c>
      <c r="E321" s="92">
        <v>10272.700000000001</v>
      </c>
      <c r="F321" s="95" t="s">
        <v>18</v>
      </c>
      <c r="H321" s="99"/>
    </row>
    <row r="322" spans="1:8">
      <c r="A322" s="79">
        <v>45232</v>
      </c>
      <c r="B322" s="97">
        <v>0.49685185166666668</v>
      </c>
      <c r="C322" s="95">
        <v>2</v>
      </c>
      <c r="D322" s="98">
        <v>119.5</v>
      </c>
      <c r="E322" s="92">
        <v>239</v>
      </c>
      <c r="F322" s="95" t="s">
        <v>18</v>
      </c>
      <c r="H322" s="99"/>
    </row>
    <row r="323" spans="1:8">
      <c r="A323" s="79">
        <v>45232</v>
      </c>
      <c r="B323" s="97">
        <v>0.4996180546666667</v>
      </c>
      <c r="C323" s="95">
        <v>15</v>
      </c>
      <c r="D323" s="98">
        <v>119.5</v>
      </c>
      <c r="E323" s="92">
        <v>1792.5</v>
      </c>
      <c r="F323" s="95" t="s">
        <v>18</v>
      </c>
      <c r="H323" s="99"/>
    </row>
    <row r="324" spans="1:8">
      <c r="A324" s="79">
        <v>45232</v>
      </c>
      <c r="B324" s="97">
        <v>0.4996180546666667</v>
      </c>
      <c r="C324" s="95">
        <v>46</v>
      </c>
      <c r="D324" s="98">
        <v>119.5</v>
      </c>
      <c r="E324" s="92">
        <v>5497</v>
      </c>
      <c r="F324" s="95" t="s">
        <v>18</v>
      </c>
      <c r="H324" s="99"/>
    </row>
    <row r="325" spans="1:8">
      <c r="A325" s="79">
        <v>45232</v>
      </c>
      <c r="B325" s="97">
        <v>0.4996180546666667</v>
      </c>
      <c r="C325" s="95">
        <v>68</v>
      </c>
      <c r="D325" s="98">
        <v>119.5</v>
      </c>
      <c r="E325" s="92">
        <v>8126</v>
      </c>
      <c r="F325" s="95" t="s">
        <v>18</v>
      </c>
      <c r="H325" s="99"/>
    </row>
    <row r="326" spans="1:8">
      <c r="A326" s="79">
        <v>45232</v>
      </c>
      <c r="B326" s="97">
        <v>0.4996180546666667</v>
      </c>
      <c r="C326" s="95">
        <v>83</v>
      </c>
      <c r="D326" s="98">
        <v>119.5</v>
      </c>
      <c r="E326" s="92">
        <v>9918.5</v>
      </c>
      <c r="F326" s="95" t="s">
        <v>18</v>
      </c>
      <c r="H326" s="99"/>
    </row>
    <row r="327" spans="1:8">
      <c r="A327" s="79">
        <v>45232</v>
      </c>
      <c r="B327" s="97">
        <v>0.49983796266666669</v>
      </c>
      <c r="C327" s="95">
        <v>2</v>
      </c>
      <c r="D327" s="98">
        <v>119.45</v>
      </c>
      <c r="E327" s="92">
        <v>238.9</v>
      </c>
      <c r="F327" s="95" t="s">
        <v>18</v>
      </c>
      <c r="H327" s="99"/>
    </row>
    <row r="328" spans="1:8">
      <c r="A328" s="79">
        <v>45232</v>
      </c>
      <c r="B328" s="97">
        <v>0.49983796266666669</v>
      </c>
      <c r="C328" s="95">
        <v>2</v>
      </c>
      <c r="D328" s="98">
        <v>119.45</v>
      </c>
      <c r="E328" s="92">
        <v>238.9</v>
      </c>
      <c r="F328" s="95" t="s">
        <v>18</v>
      </c>
      <c r="H328" s="99"/>
    </row>
    <row r="329" spans="1:8">
      <c r="A329" s="79">
        <v>45232</v>
      </c>
      <c r="B329" s="97">
        <v>0.49983796266666669</v>
      </c>
      <c r="C329" s="95">
        <v>3</v>
      </c>
      <c r="D329" s="98">
        <v>119.45</v>
      </c>
      <c r="E329" s="92">
        <v>358.35</v>
      </c>
      <c r="F329" s="95" t="s">
        <v>18</v>
      </c>
      <c r="H329" s="99"/>
    </row>
    <row r="330" spans="1:8">
      <c r="A330" s="79">
        <v>45232</v>
      </c>
      <c r="B330" s="97">
        <v>0.49983796266666669</v>
      </c>
      <c r="C330" s="95">
        <v>181</v>
      </c>
      <c r="D330" s="98">
        <v>119.45</v>
      </c>
      <c r="E330" s="92">
        <v>21620.45</v>
      </c>
      <c r="F330" s="95" t="s">
        <v>18</v>
      </c>
      <c r="H330" s="99"/>
    </row>
    <row r="331" spans="1:8">
      <c r="A331" s="79">
        <v>45232</v>
      </c>
      <c r="B331" s="97">
        <v>0.50028935166666666</v>
      </c>
      <c r="C331" s="95">
        <v>56</v>
      </c>
      <c r="D331" s="98">
        <v>119.45</v>
      </c>
      <c r="E331" s="92">
        <v>6689.2</v>
      </c>
      <c r="F331" s="95" t="s">
        <v>18</v>
      </c>
      <c r="H331" s="99"/>
    </row>
    <row r="332" spans="1:8">
      <c r="A332" s="79">
        <v>45232</v>
      </c>
      <c r="B332" s="97">
        <v>0.50170138866666669</v>
      </c>
      <c r="C332" s="95">
        <v>39</v>
      </c>
      <c r="D332" s="98">
        <v>119.45</v>
      </c>
      <c r="E332" s="92">
        <v>4658.55</v>
      </c>
      <c r="F332" s="95" t="s">
        <v>18</v>
      </c>
      <c r="H332" s="99"/>
    </row>
    <row r="333" spans="1:8">
      <c r="A333" s="79">
        <v>45232</v>
      </c>
      <c r="B333" s="97">
        <v>0.50406249966666661</v>
      </c>
      <c r="C333" s="95">
        <v>2</v>
      </c>
      <c r="D333" s="98">
        <v>119.45</v>
      </c>
      <c r="E333" s="92">
        <v>238.9</v>
      </c>
      <c r="F333" s="95" t="s">
        <v>18</v>
      </c>
      <c r="H333" s="99"/>
    </row>
    <row r="334" spans="1:8">
      <c r="A334" s="79">
        <v>45232</v>
      </c>
      <c r="B334" s="97">
        <v>0.50427083266666661</v>
      </c>
      <c r="C334" s="95">
        <v>2</v>
      </c>
      <c r="D334" s="98">
        <v>119.55</v>
      </c>
      <c r="E334" s="92">
        <v>239.1</v>
      </c>
      <c r="F334" s="95" t="s">
        <v>18</v>
      </c>
      <c r="H334" s="99"/>
    </row>
    <row r="335" spans="1:8">
      <c r="A335" s="79">
        <v>45232</v>
      </c>
      <c r="B335" s="97">
        <v>0.50487268466666668</v>
      </c>
      <c r="C335" s="95">
        <v>47</v>
      </c>
      <c r="D335" s="98">
        <v>119.6</v>
      </c>
      <c r="E335" s="92">
        <v>5621.2</v>
      </c>
      <c r="F335" s="95" t="s">
        <v>18</v>
      </c>
      <c r="H335" s="99"/>
    </row>
    <row r="336" spans="1:8">
      <c r="A336" s="79">
        <v>45232</v>
      </c>
      <c r="B336" s="97">
        <v>0.50487268466666668</v>
      </c>
      <c r="C336" s="95">
        <v>60</v>
      </c>
      <c r="D336" s="98">
        <v>119.6</v>
      </c>
      <c r="E336" s="92">
        <v>7176</v>
      </c>
      <c r="F336" s="95" t="s">
        <v>18</v>
      </c>
      <c r="H336" s="99"/>
    </row>
    <row r="337" spans="1:8">
      <c r="A337" s="79">
        <v>45232</v>
      </c>
      <c r="B337" s="97">
        <v>0.50487268466666668</v>
      </c>
      <c r="C337" s="95">
        <v>106</v>
      </c>
      <c r="D337" s="98">
        <v>119.6</v>
      </c>
      <c r="E337" s="92">
        <v>12677.599999999999</v>
      </c>
      <c r="F337" s="95" t="s">
        <v>18</v>
      </c>
      <c r="H337" s="99"/>
    </row>
    <row r="338" spans="1:8">
      <c r="A338" s="79">
        <v>45232</v>
      </c>
      <c r="B338" s="97">
        <v>0.50543981466666665</v>
      </c>
      <c r="C338" s="95">
        <v>2</v>
      </c>
      <c r="D338" s="98">
        <v>119.65</v>
      </c>
      <c r="E338" s="92">
        <v>239.3</v>
      </c>
      <c r="F338" s="95" t="s">
        <v>18</v>
      </c>
      <c r="H338" s="99"/>
    </row>
    <row r="339" spans="1:8">
      <c r="A339" s="79">
        <v>45232</v>
      </c>
      <c r="B339" s="97">
        <v>0.50543981466666665</v>
      </c>
      <c r="C339" s="95">
        <v>3</v>
      </c>
      <c r="D339" s="98">
        <v>119.65</v>
      </c>
      <c r="E339" s="92">
        <v>358.95000000000005</v>
      </c>
      <c r="F339" s="95" t="s">
        <v>18</v>
      </c>
      <c r="H339" s="99"/>
    </row>
    <row r="340" spans="1:8">
      <c r="A340" s="79">
        <v>45232</v>
      </c>
      <c r="B340" s="97">
        <v>0.50543981466666665</v>
      </c>
      <c r="C340" s="95">
        <v>39</v>
      </c>
      <c r="D340" s="98">
        <v>119.65</v>
      </c>
      <c r="E340" s="92">
        <v>4666.3500000000004</v>
      </c>
      <c r="F340" s="95" t="s">
        <v>18</v>
      </c>
      <c r="H340" s="99"/>
    </row>
    <row r="341" spans="1:8">
      <c r="A341" s="79">
        <v>45232</v>
      </c>
      <c r="B341" s="97">
        <v>0.50543981466666665</v>
      </c>
      <c r="C341" s="95">
        <v>60</v>
      </c>
      <c r="D341" s="98">
        <v>119.65</v>
      </c>
      <c r="E341" s="92">
        <v>7179</v>
      </c>
      <c r="F341" s="95" t="s">
        <v>18</v>
      </c>
      <c r="H341" s="99"/>
    </row>
    <row r="342" spans="1:8">
      <c r="A342" s="79">
        <v>45232</v>
      </c>
      <c r="B342" s="97">
        <v>0.50608796266666667</v>
      </c>
      <c r="C342" s="95">
        <v>3</v>
      </c>
      <c r="D342" s="98">
        <v>119.65</v>
      </c>
      <c r="E342" s="92">
        <v>358.95000000000005</v>
      </c>
      <c r="F342" s="95" t="s">
        <v>18</v>
      </c>
      <c r="H342" s="99"/>
    </row>
    <row r="343" spans="1:8">
      <c r="A343" s="79">
        <v>45232</v>
      </c>
      <c r="B343" s="97">
        <v>0.50608796266666667</v>
      </c>
      <c r="C343" s="95">
        <v>96</v>
      </c>
      <c r="D343" s="98">
        <v>119.65</v>
      </c>
      <c r="E343" s="92">
        <v>11486.400000000001</v>
      </c>
      <c r="F343" s="95" t="s">
        <v>18</v>
      </c>
      <c r="H343" s="99"/>
    </row>
    <row r="344" spans="1:8">
      <c r="A344" s="79">
        <v>45232</v>
      </c>
      <c r="B344" s="97">
        <v>0.50701388866666663</v>
      </c>
      <c r="C344" s="95">
        <v>85</v>
      </c>
      <c r="D344" s="98">
        <v>119.75</v>
      </c>
      <c r="E344" s="92">
        <v>10178.75</v>
      </c>
      <c r="F344" s="95" t="s">
        <v>18</v>
      </c>
      <c r="H344" s="99"/>
    </row>
    <row r="345" spans="1:8">
      <c r="A345" s="79">
        <v>45232</v>
      </c>
      <c r="B345" s="97">
        <v>0.50708333266666661</v>
      </c>
      <c r="C345" s="95">
        <v>2</v>
      </c>
      <c r="D345" s="98">
        <v>119.8</v>
      </c>
      <c r="E345" s="92">
        <v>239.6</v>
      </c>
      <c r="F345" s="95" t="s">
        <v>18</v>
      </c>
      <c r="H345" s="99"/>
    </row>
    <row r="346" spans="1:8">
      <c r="A346" s="79">
        <v>45232</v>
      </c>
      <c r="B346" s="97">
        <v>0.50708333266666661</v>
      </c>
      <c r="C346" s="95">
        <v>44</v>
      </c>
      <c r="D346" s="98">
        <v>119.8</v>
      </c>
      <c r="E346" s="92">
        <v>5271.2</v>
      </c>
      <c r="F346" s="95" t="s">
        <v>18</v>
      </c>
      <c r="H346" s="99"/>
    </row>
    <row r="347" spans="1:8">
      <c r="A347" s="79">
        <v>45232</v>
      </c>
      <c r="B347" s="97">
        <v>0.50739583266666666</v>
      </c>
      <c r="C347" s="95">
        <v>2</v>
      </c>
      <c r="D347" s="98">
        <v>119.75</v>
      </c>
      <c r="E347" s="92">
        <v>239.5</v>
      </c>
      <c r="F347" s="95" t="s">
        <v>18</v>
      </c>
      <c r="H347" s="99"/>
    </row>
    <row r="348" spans="1:8">
      <c r="A348" s="79">
        <v>45232</v>
      </c>
      <c r="B348" s="97">
        <v>0.50739583266666666</v>
      </c>
      <c r="C348" s="95">
        <v>44</v>
      </c>
      <c r="D348" s="98">
        <v>119.75</v>
      </c>
      <c r="E348" s="92">
        <v>5269</v>
      </c>
      <c r="F348" s="95" t="s">
        <v>18</v>
      </c>
      <c r="H348" s="99"/>
    </row>
    <row r="349" spans="1:8">
      <c r="A349" s="79">
        <v>45232</v>
      </c>
      <c r="B349" s="97">
        <v>0.50795138866666667</v>
      </c>
      <c r="C349" s="95">
        <v>40</v>
      </c>
      <c r="D349" s="98">
        <v>119.75</v>
      </c>
      <c r="E349" s="92">
        <v>4790</v>
      </c>
      <c r="F349" s="95" t="s">
        <v>18</v>
      </c>
      <c r="H349" s="99"/>
    </row>
    <row r="350" spans="1:8">
      <c r="A350" s="79">
        <v>45232</v>
      </c>
      <c r="B350" s="97">
        <v>0.50896990666666664</v>
      </c>
      <c r="C350" s="95">
        <v>3</v>
      </c>
      <c r="D350" s="98">
        <v>119.75</v>
      </c>
      <c r="E350" s="92">
        <v>359.25</v>
      </c>
      <c r="F350" s="95" t="s">
        <v>18</v>
      </c>
      <c r="H350" s="99"/>
    </row>
    <row r="351" spans="1:8">
      <c r="A351" s="79">
        <v>45232</v>
      </c>
      <c r="B351" s="97">
        <v>0.50896990666666664</v>
      </c>
      <c r="C351" s="95">
        <v>32</v>
      </c>
      <c r="D351" s="98">
        <v>119.75</v>
      </c>
      <c r="E351" s="92">
        <v>3832</v>
      </c>
      <c r="F351" s="95" t="s">
        <v>18</v>
      </c>
      <c r="H351" s="99"/>
    </row>
    <row r="352" spans="1:8">
      <c r="A352" s="79">
        <v>45232</v>
      </c>
      <c r="B352" s="97">
        <v>0.50986111066666662</v>
      </c>
      <c r="C352" s="95">
        <v>2</v>
      </c>
      <c r="D352" s="98">
        <v>119.7</v>
      </c>
      <c r="E352" s="92">
        <v>239.4</v>
      </c>
      <c r="F352" s="95" t="s">
        <v>18</v>
      </c>
      <c r="H352" s="99"/>
    </row>
    <row r="353" spans="1:8">
      <c r="A353" s="79">
        <v>45232</v>
      </c>
      <c r="B353" s="97">
        <v>0.5123842586666667</v>
      </c>
      <c r="C353" s="95">
        <v>2</v>
      </c>
      <c r="D353" s="98">
        <v>119.8</v>
      </c>
      <c r="E353" s="92">
        <v>239.6</v>
      </c>
      <c r="F353" s="95" t="s">
        <v>18</v>
      </c>
      <c r="H353" s="99"/>
    </row>
    <row r="354" spans="1:8">
      <c r="A354" s="79">
        <v>45232</v>
      </c>
      <c r="B354" s="97">
        <v>0.51252314766666662</v>
      </c>
      <c r="C354" s="95">
        <v>2</v>
      </c>
      <c r="D354" s="98">
        <v>119.75</v>
      </c>
      <c r="E354" s="92">
        <v>239.5</v>
      </c>
      <c r="F354" s="95" t="s">
        <v>18</v>
      </c>
      <c r="H354" s="99"/>
    </row>
    <row r="355" spans="1:8">
      <c r="A355" s="79">
        <v>45232</v>
      </c>
      <c r="B355" s="97">
        <v>0.51252314766666662</v>
      </c>
      <c r="C355" s="95">
        <v>103</v>
      </c>
      <c r="D355" s="98">
        <v>119.75</v>
      </c>
      <c r="E355" s="92">
        <v>12334.25</v>
      </c>
      <c r="F355" s="95" t="s">
        <v>18</v>
      </c>
      <c r="H355" s="99"/>
    </row>
    <row r="356" spans="1:8">
      <c r="A356" s="79">
        <v>45232</v>
      </c>
      <c r="B356" s="97">
        <v>0.51254629566666665</v>
      </c>
      <c r="C356" s="95">
        <v>2</v>
      </c>
      <c r="D356" s="98">
        <v>119.7</v>
      </c>
      <c r="E356" s="92">
        <v>239.4</v>
      </c>
      <c r="F356" s="95" t="s">
        <v>18</v>
      </c>
      <c r="H356" s="99"/>
    </row>
    <row r="357" spans="1:8">
      <c r="A357" s="79">
        <v>45232</v>
      </c>
      <c r="B357" s="97">
        <v>0.51254629566666665</v>
      </c>
      <c r="C357" s="95">
        <v>31</v>
      </c>
      <c r="D357" s="98">
        <v>119.7</v>
      </c>
      <c r="E357" s="92">
        <v>3710.7000000000003</v>
      </c>
      <c r="F357" s="95" t="s">
        <v>18</v>
      </c>
      <c r="H357" s="99"/>
    </row>
    <row r="358" spans="1:8">
      <c r="A358" s="79">
        <v>45232</v>
      </c>
      <c r="B358" s="97">
        <v>0.51321759166666669</v>
      </c>
      <c r="C358" s="95">
        <v>127</v>
      </c>
      <c r="D358" s="98">
        <v>119.65</v>
      </c>
      <c r="E358" s="92">
        <v>15195.550000000001</v>
      </c>
      <c r="F358" s="95" t="s">
        <v>18</v>
      </c>
      <c r="H358" s="99"/>
    </row>
    <row r="359" spans="1:8">
      <c r="A359" s="79">
        <v>45232</v>
      </c>
      <c r="B359" s="97">
        <v>0.51388888866666671</v>
      </c>
      <c r="C359" s="95">
        <v>60</v>
      </c>
      <c r="D359" s="98">
        <v>119.6</v>
      </c>
      <c r="E359" s="92">
        <v>7176</v>
      </c>
      <c r="F359" s="95" t="s">
        <v>18</v>
      </c>
      <c r="H359" s="99"/>
    </row>
    <row r="360" spans="1:8">
      <c r="A360" s="79">
        <v>45232</v>
      </c>
      <c r="B360" s="97">
        <v>0.51388888866666671</v>
      </c>
      <c r="C360" s="95">
        <v>108</v>
      </c>
      <c r="D360" s="98">
        <v>119.6</v>
      </c>
      <c r="E360" s="92">
        <v>12916.8</v>
      </c>
      <c r="F360" s="95" t="s">
        <v>18</v>
      </c>
      <c r="H360" s="99"/>
    </row>
    <row r="361" spans="1:8">
      <c r="A361" s="79">
        <v>45232</v>
      </c>
      <c r="B361" s="97">
        <v>0.51822916666666663</v>
      </c>
      <c r="C361" s="95">
        <v>3</v>
      </c>
      <c r="D361" s="98">
        <v>119.6</v>
      </c>
      <c r="E361" s="92">
        <v>358.79999999999995</v>
      </c>
      <c r="F361" s="95" t="s">
        <v>18</v>
      </c>
      <c r="H361" s="99"/>
    </row>
    <row r="362" spans="1:8">
      <c r="A362" s="79">
        <v>45232</v>
      </c>
      <c r="B362" s="97">
        <v>0.51822916666666663</v>
      </c>
      <c r="C362" s="95">
        <v>3</v>
      </c>
      <c r="D362" s="98">
        <v>119.6</v>
      </c>
      <c r="E362" s="92">
        <v>358.79999999999995</v>
      </c>
      <c r="F362" s="95" t="s">
        <v>18</v>
      </c>
      <c r="H362" s="99"/>
    </row>
    <row r="363" spans="1:8">
      <c r="A363" s="79">
        <v>45232</v>
      </c>
      <c r="B363" s="97">
        <v>0.51822916666666663</v>
      </c>
      <c r="C363" s="95">
        <v>3</v>
      </c>
      <c r="D363" s="98">
        <v>119.6</v>
      </c>
      <c r="E363" s="92">
        <v>358.79999999999995</v>
      </c>
      <c r="F363" s="95" t="s">
        <v>18</v>
      </c>
      <c r="H363" s="99"/>
    </row>
    <row r="364" spans="1:8">
      <c r="A364" s="79">
        <v>45232</v>
      </c>
      <c r="B364" s="97">
        <v>0.51822916666666663</v>
      </c>
      <c r="C364" s="95">
        <v>121</v>
      </c>
      <c r="D364" s="98">
        <v>119.6</v>
      </c>
      <c r="E364" s="92">
        <v>14471.599999999999</v>
      </c>
      <c r="F364" s="95" t="s">
        <v>18</v>
      </c>
      <c r="H364" s="99"/>
    </row>
    <row r="365" spans="1:8">
      <c r="A365" s="79">
        <v>45232</v>
      </c>
      <c r="B365" s="97">
        <v>0.51879629566666663</v>
      </c>
      <c r="C365" s="95">
        <v>2</v>
      </c>
      <c r="D365" s="98">
        <v>119.55</v>
      </c>
      <c r="E365" s="92">
        <v>239.1</v>
      </c>
      <c r="F365" s="95" t="s">
        <v>18</v>
      </c>
      <c r="H365" s="99"/>
    </row>
    <row r="366" spans="1:8">
      <c r="A366" s="79">
        <v>45232</v>
      </c>
      <c r="B366" s="97">
        <v>0.51879629566666663</v>
      </c>
      <c r="C366" s="95">
        <v>2</v>
      </c>
      <c r="D366" s="98">
        <v>119.55</v>
      </c>
      <c r="E366" s="92">
        <v>239.1</v>
      </c>
      <c r="F366" s="95" t="s">
        <v>18</v>
      </c>
      <c r="H366" s="99"/>
    </row>
    <row r="367" spans="1:8">
      <c r="A367" s="79">
        <v>45232</v>
      </c>
      <c r="B367" s="97">
        <v>0.51879629566666663</v>
      </c>
      <c r="C367" s="95">
        <v>149</v>
      </c>
      <c r="D367" s="98">
        <v>119.55</v>
      </c>
      <c r="E367" s="92">
        <v>17812.95</v>
      </c>
      <c r="F367" s="95" t="s">
        <v>18</v>
      </c>
      <c r="H367" s="99"/>
    </row>
    <row r="368" spans="1:8">
      <c r="A368" s="79">
        <v>45232</v>
      </c>
      <c r="B368" s="97">
        <v>0.51915509166666662</v>
      </c>
      <c r="C368" s="95">
        <v>220</v>
      </c>
      <c r="D368" s="98">
        <v>119.5</v>
      </c>
      <c r="E368" s="92">
        <v>26290</v>
      </c>
      <c r="F368" s="95" t="s">
        <v>18</v>
      </c>
      <c r="H368" s="99"/>
    </row>
    <row r="369" spans="1:8">
      <c r="A369" s="79">
        <v>45232</v>
      </c>
      <c r="B369" s="97">
        <v>0.51929398066666665</v>
      </c>
      <c r="C369" s="95">
        <v>41</v>
      </c>
      <c r="D369" s="98">
        <v>119.45</v>
      </c>
      <c r="E369" s="92">
        <v>4897.45</v>
      </c>
      <c r="F369" s="95" t="s">
        <v>18</v>
      </c>
      <c r="H369" s="99"/>
    </row>
    <row r="370" spans="1:8">
      <c r="A370" s="79">
        <v>45232</v>
      </c>
      <c r="B370" s="97">
        <v>0.52607638866666662</v>
      </c>
      <c r="C370" s="95">
        <v>43</v>
      </c>
      <c r="D370" s="98">
        <v>119.65</v>
      </c>
      <c r="E370" s="92">
        <v>5144.95</v>
      </c>
      <c r="F370" s="95" t="s">
        <v>18</v>
      </c>
      <c r="H370" s="99"/>
    </row>
    <row r="371" spans="1:8">
      <c r="A371" s="79">
        <v>45232</v>
      </c>
      <c r="B371" s="97">
        <v>0.52607638866666662</v>
      </c>
      <c r="C371" s="95">
        <v>68</v>
      </c>
      <c r="D371" s="98">
        <v>119.65</v>
      </c>
      <c r="E371" s="92">
        <v>8136.2000000000007</v>
      </c>
      <c r="F371" s="95" t="s">
        <v>18</v>
      </c>
      <c r="H371" s="99"/>
    </row>
    <row r="372" spans="1:8">
      <c r="A372" s="79">
        <v>45232</v>
      </c>
      <c r="B372" s="97">
        <v>0.52707175866666667</v>
      </c>
      <c r="C372" s="95">
        <v>42</v>
      </c>
      <c r="D372" s="98">
        <v>119.65</v>
      </c>
      <c r="E372" s="92">
        <v>5025.3</v>
      </c>
      <c r="F372" s="95" t="s">
        <v>18</v>
      </c>
      <c r="H372" s="99"/>
    </row>
    <row r="373" spans="1:8">
      <c r="A373" s="79">
        <v>45232</v>
      </c>
      <c r="B373" s="97">
        <v>0.52707175866666667</v>
      </c>
      <c r="C373" s="95">
        <v>46</v>
      </c>
      <c r="D373" s="98">
        <v>119.65</v>
      </c>
      <c r="E373" s="92">
        <v>5503.9000000000005</v>
      </c>
      <c r="F373" s="95" t="s">
        <v>18</v>
      </c>
      <c r="H373" s="99"/>
    </row>
    <row r="374" spans="1:8">
      <c r="A374" s="79">
        <v>45232</v>
      </c>
      <c r="B374" s="97">
        <v>0.52707175866666667</v>
      </c>
      <c r="C374" s="95">
        <v>60</v>
      </c>
      <c r="D374" s="98">
        <v>119.65</v>
      </c>
      <c r="E374" s="92">
        <v>7179</v>
      </c>
      <c r="F374" s="95" t="s">
        <v>18</v>
      </c>
      <c r="H374" s="99"/>
    </row>
    <row r="375" spans="1:8">
      <c r="A375" s="79">
        <v>45232</v>
      </c>
      <c r="B375" s="97">
        <v>0.52707175866666667</v>
      </c>
      <c r="C375" s="95">
        <v>67</v>
      </c>
      <c r="D375" s="98">
        <v>119.65</v>
      </c>
      <c r="E375" s="92">
        <v>8016.55</v>
      </c>
      <c r="F375" s="95" t="s">
        <v>18</v>
      </c>
      <c r="H375" s="99"/>
    </row>
    <row r="376" spans="1:8">
      <c r="A376" s="79">
        <v>45232</v>
      </c>
      <c r="B376" s="97">
        <v>0.52835648066666663</v>
      </c>
      <c r="C376" s="95">
        <v>2</v>
      </c>
      <c r="D376" s="98">
        <v>119.65</v>
      </c>
      <c r="E376" s="92">
        <v>239.3</v>
      </c>
      <c r="F376" s="95" t="s">
        <v>18</v>
      </c>
      <c r="H376" s="99"/>
    </row>
    <row r="377" spans="1:8">
      <c r="A377" s="79">
        <v>45232</v>
      </c>
      <c r="B377" s="97">
        <v>0.52835648066666663</v>
      </c>
      <c r="C377" s="95">
        <v>4</v>
      </c>
      <c r="D377" s="98">
        <v>119.65</v>
      </c>
      <c r="E377" s="92">
        <v>478.6</v>
      </c>
      <c r="F377" s="95" t="s">
        <v>18</v>
      </c>
      <c r="H377" s="99"/>
    </row>
    <row r="378" spans="1:8">
      <c r="A378" s="79">
        <v>45232</v>
      </c>
      <c r="B378" s="97">
        <v>0.52917824066666663</v>
      </c>
      <c r="C378" s="95">
        <v>2</v>
      </c>
      <c r="D378" s="98">
        <v>119.65</v>
      </c>
      <c r="E378" s="92">
        <v>239.3</v>
      </c>
      <c r="F378" s="95" t="s">
        <v>18</v>
      </c>
      <c r="H378" s="99"/>
    </row>
    <row r="379" spans="1:8">
      <c r="A379" s="79">
        <v>45232</v>
      </c>
      <c r="B379" s="97">
        <v>0.52922453666666669</v>
      </c>
      <c r="C379" s="95">
        <v>4</v>
      </c>
      <c r="D379" s="98">
        <v>119.65</v>
      </c>
      <c r="E379" s="92">
        <v>478.6</v>
      </c>
      <c r="F379" s="95" t="s">
        <v>18</v>
      </c>
      <c r="H379" s="99"/>
    </row>
    <row r="380" spans="1:8">
      <c r="A380" s="79">
        <v>45232</v>
      </c>
      <c r="B380" s="97">
        <v>0.52931712966666666</v>
      </c>
      <c r="C380" s="95">
        <v>45</v>
      </c>
      <c r="D380" s="98">
        <v>119.8</v>
      </c>
      <c r="E380" s="92">
        <v>5391</v>
      </c>
      <c r="F380" s="95" t="s">
        <v>18</v>
      </c>
      <c r="H380" s="99"/>
    </row>
    <row r="381" spans="1:8">
      <c r="A381" s="79">
        <v>45232</v>
      </c>
      <c r="B381" s="97">
        <v>0.52931712966666666</v>
      </c>
      <c r="C381" s="95">
        <v>60</v>
      </c>
      <c r="D381" s="98">
        <v>119.8</v>
      </c>
      <c r="E381" s="92">
        <v>7188</v>
      </c>
      <c r="F381" s="95" t="s">
        <v>18</v>
      </c>
      <c r="H381" s="99"/>
    </row>
    <row r="382" spans="1:8">
      <c r="A382" s="79">
        <v>45232</v>
      </c>
      <c r="B382" s="97">
        <v>0.52931712966666666</v>
      </c>
      <c r="C382" s="95">
        <v>68</v>
      </c>
      <c r="D382" s="98">
        <v>119.8</v>
      </c>
      <c r="E382" s="92">
        <v>8146.4</v>
      </c>
      <c r="F382" s="95" t="s">
        <v>18</v>
      </c>
      <c r="H382" s="99"/>
    </row>
    <row r="383" spans="1:8">
      <c r="A383" s="79">
        <v>45232</v>
      </c>
      <c r="B383" s="97">
        <v>0.52952546266666667</v>
      </c>
      <c r="C383" s="95">
        <v>3</v>
      </c>
      <c r="D383" s="98">
        <v>119.75</v>
      </c>
      <c r="E383" s="92">
        <v>359.25</v>
      </c>
      <c r="F383" s="95" t="s">
        <v>18</v>
      </c>
      <c r="H383" s="99"/>
    </row>
    <row r="384" spans="1:8">
      <c r="A384" s="79">
        <v>45232</v>
      </c>
      <c r="B384" s="97">
        <v>0.53098379566666665</v>
      </c>
      <c r="C384" s="95">
        <v>2</v>
      </c>
      <c r="D384" s="98">
        <v>119.8</v>
      </c>
      <c r="E384" s="92">
        <v>239.6</v>
      </c>
      <c r="F384" s="95" t="s">
        <v>18</v>
      </c>
      <c r="H384" s="99"/>
    </row>
    <row r="385" spans="1:8">
      <c r="A385" s="79">
        <v>45232</v>
      </c>
      <c r="B385" s="97">
        <v>0.53201388866666666</v>
      </c>
      <c r="C385" s="95">
        <v>46</v>
      </c>
      <c r="D385" s="98">
        <v>119.8</v>
      </c>
      <c r="E385" s="92">
        <v>5510.8</v>
      </c>
      <c r="F385" s="95" t="s">
        <v>18</v>
      </c>
      <c r="H385" s="99"/>
    </row>
    <row r="386" spans="1:8">
      <c r="A386" s="79">
        <v>45232</v>
      </c>
      <c r="B386" s="97">
        <v>0.53201388866666666</v>
      </c>
      <c r="C386" s="95">
        <v>60</v>
      </c>
      <c r="D386" s="98">
        <v>119.8</v>
      </c>
      <c r="E386" s="92">
        <v>7188</v>
      </c>
      <c r="F386" s="95" t="s">
        <v>18</v>
      </c>
      <c r="H386" s="99"/>
    </row>
    <row r="387" spans="1:8">
      <c r="A387" s="79">
        <v>45232</v>
      </c>
      <c r="B387" s="97">
        <v>0.53201388866666666</v>
      </c>
      <c r="C387" s="95">
        <v>83</v>
      </c>
      <c r="D387" s="98">
        <v>119.8</v>
      </c>
      <c r="E387" s="92">
        <v>9943.4</v>
      </c>
      <c r="F387" s="95" t="s">
        <v>18</v>
      </c>
      <c r="H387" s="99"/>
    </row>
    <row r="388" spans="1:8">
      <c r="A388" s="79">
        <v>45232</v>
      </c>
      <c r="B388" s="97">
        <v>0.53201388866666666</v>
      </c>
      <c r="C388" s="95">
        <v>85</v>
      </c>
      <c r="D388" s="98">
        <v>119.8</v>
      </c>
      <c r="E388" s="92">
        <v>10183</v>
      </c>
      <c r="F388" s="95" t="s">
        <v>18</v>
      </c>
      <c r="H388" s="99"/>
    </row>
    <row r="389" spans="1:8">
      <c r="A389" s="79">
        <v>45232</v>
      </c>
      <c r="B389" s="97">
        <v>0.53290509166666666</v>
      </c>
      <c r="C389" s="95">
        <v>2</v>
      </c>
      <c r="D389" s="98">
        <v>119.75</v>
      </c>
      <c r="E389" s="92">
        <v>239.5</v>
      </c>
      <c r="F389" s="95" t="s">
        <v>18</v>
      </c>
      <c r="H389" s="99"/>
    </row>
    <row r="390" spans="1:8">
      <c r="A390" s="79">
        <v>45232</v>
      </c>
      <c r="B390" s="97">
        <v>0.53290509166666666</v>
      </c>
      <c r="C390" s="95">
        <v>3</v>
      </c>
      <c r="D390" s="98">
        <v>119.75</v>
      </c>
      <c r="E390" s="92">
        <v>359.25</v>
      </c>
      <c r="F390" s="95" t="s">
        <v>18</v>
      </c>
      <c r="H390" s="99"/>
    </row>
    <row r="391" spans="1:8">
      <c r="A391" s="79">
        <v>45232</v>
      </c>
      <c r="B391" s="97">
        <v>0.53290509166666666</v>
      </c>
      <c r="C391" s="95">
        <v>126</v>
      </c>
      <c r="D391" s="98">
        <v>119.75</v>
      </c>
      <c r="E391" s="92">
        <v>15088.5</v>
      </c>
      <c r="F391" s="95" t="s">
        <v>18</v>
      </c>
      <c r="H391" s="99"/>
    </row>
    <row r="392" spans="1:8">
      <c r="A392" s="79">
        <v>45232</v>
      </c>
      <c r="B392" s="97">
        <v>0.53368055466666664</v>
      </c>
      <c r="C392" s="95">
        <v>3</v>
      </c>
      <c r="D392" s="98">
        <v>119.75</v>
      </c>
      <c r="E392" s="92">
        <v>359.25</v>
      </c>
      <c r="F392" s="95" t="s">
        <v>18</v>
      </c>
      <c r="H392" s="99"/>
    </row>
    <row r="393" spans="1:8">
      <c r="A393" s="79">
        <v>45232</v>
      </c>
      <c r="B393" s="97">
        <v>0.53368055466666664</v>
      </c>
      <c r="C393" s="95">
        <v>109</v>
      </c>
      <c r="D393" s="98">
        <v>119.75</v>
      </c>
      <c r="E393" s="92">
        <v>13052.75</v>
      </c>
      <c r="F393" s="95" t="s">
        <v>18</v>
      </c>
      <c r="H393" s="99"/>
    </row>
    <row r="394" spans="1:8">
      <c r="A394" s="79">
        <v>45232</v>
      </c>
      <c r="B394" s="97">
        <v>0.53402777766666665</v>
      </c>
      <c r="C394" s="95">
        <v>64</v>
      </c>
      <c r="D394" s="98">
        <v>119.75</v>
      </c>
      <c r="E394" s="92">
        <v>7664</v>
      </c>
      <c r="F394" s="95" t="s">
        <v>18</v>
      </c>
      <c r="H394" s="99"/>
    </row>
    <row r="395" spans="1:8">
      <c r="A395" s="79">
        <v>45232</v>
      </c>
      <c r="B395" s="97">
        <v>0.53403935166666661</v>
      </c>
      <c r="C395" s="95">
        <v>60</v>
      </c>
      <c r="D395" s="98">
        <v>119.75</v>
      </c>
      <c r="E395" s="92">
        <v>7185</v>
      </c>
      <c r="F395" s="95" t="s">
        <v>18</v>
      </c>
      <c r="H395" s="99"/>
    </row>
    <row r="396" spans="1:8">
      <c r="A396" s="79">
        <v>45232</v>
      </c>
      <c r="B396" s="97">
        <v>0.53406249966666663</v>
      </c>
      <c r="C396" s="95">
        <v>3</v>
      </c>
      <c r="D396" s="98">
        <v>119.75</v>
      </c>
      <c r="E396" s="92">
        <v>359.25</v>
      </c>
      <c r="F396" s="95" t="s">
        <v>18</v>
      </c>
      <c r="H396" s="99"/>
    </row>
    <row r="397" spans="1:8">
      <c r="A397" s="79">
        <v>45232</v>
      </c>
      <c r="B397" s="97">
        <v>0.53437499966666668</v>
      </c>
      <c r="C397" s="95">
        <v>2</v>
      </c>
      <c r="D397" s="98">
        <v>119.8</v>
      </c>
      <c r="E397" s="92">
        <v>239.6</v>
      </c>
      <c r="F397" s="95" t="s">
        <v>18</v>
      </c>
      <c r="H397" s="99"/>
    </row>
    <row r="398" spans="1:8">
      <c r="A398" s="79">
        <v>45232</v>
      </c>
      <c r="B398" s="97">
        <v>0.53585648066666669</v>
      </c>
      <c r="C398" s="95">
        <v>2</v>
      </c>
      <c r="D398" s="98">
        <v>119.8</v>
      </c>
      <c r="E398" s="92">
        <v>239.6</v>
      </c>
      <c r="F398" s="95" t="s">
        <v>18</v>
      </c>
      <c r="H398" s="99"/>
    </row>
    <row r="399" spans="1:8">
      <c r="A399" s="79">
        <v>45232</v>
      </c>
      <c r="B399" s="97">
        <v>0.53680555466666668</v>
      </c>
      <c r="C399" s="95">
        <v>2</v>
      </c>
      <c r="D399" s="98">
        <v>119.8</v>
      </c>
      <c r="E399" s="92">
        <v>239.6</v>
      </c>
      <c r="F399" s="95" t="s">
        <v>18</v>
      </c>
      <c r="H399" s="99"/>
    </row>
    <row r="400" spans="1:8">
      <c r="A400" s="79">
        <v>45232</v>
      </c>
      <c r="B400" s="97">
        <v>0.53781249966666667</v>
      </c>
      <c r="C400" s="95">
        <v>3</v>
      </c>
      <c r="D400" s="98">
        <v>119.8</v>
      </c>
      <c r="E400" s="92">
        <v>359.4</v>
      </c>
      <c r="F400" s="95" t="s">
        <v>18</v>
      </c>
      <c r="H400" s="99"/>
    </row>
    <row r="401" spans="1:8">
      <c r="A401" s="79">
        <v>45232</v>
      </c>
      <c r="B401" s="97">
        <v>0.53848379566666671</v>
      </c>
      <c r="C401" s="95">
        <v>2</v>
      </c>
      <c r="D401" s="98">
        <v>119.8</v>
      </c>
      <c r="E401" s="92">
        <v>239.6</v>
      </c>
      <c r="F401" s="95" t="s">
        <v>18</v>
      </c>
      <c r="H401" s="99"/>
    </row>
    <row r="402" spans="1:8">
      <c r="A402" s="79">
        <v>45232</v>
      </c>
      <c r="B402" s="97">
        <v>0.53924768466666662</v>
      </c>
      <c r="C402" s="95">
        <v>3</v>
      </c>
      <c r="D402" s="98">
        <v>119.8</v>
      </c>
      <c r="E402" s="92">
        <v>359.4</v>
      </c>
      <c r="F402" s="95" t="s">
        <v>18</v>
      </c>
      <c r="H402" s="99"/>
    </row>
    <row r="403" spans="1:8">
      <c r="A403" s="79">
        <v>45232</v>
      </c>
      <c r="B403" s="97">
        <v>0.53958333266666669</v>
      </c>
      <c r="C403" s="95">
        <v>83</v>
      </c>
      <c r="D403" s="98">
        <v>119.8</v>
      </c>
      <c r="E403" s="92">
        <v>9943.4</v>
      </c>
      <c r="F403" s="95" t="s">
        <v>18</v>
      </c>
      <c r="H403" s="99"/>
    </row>
    <row r="404" spans="1:8">
      <c r="A404" s="79">
        <v>45232</v>
      </c>
      <c r="B404" s="97">
        <v>0.54041666666666666</v>
      </c>
      <c r="C404" s="95">
        <v>170</v>
      </c>
      <c r="D404" s="98">
        <v>119.85</v>
      </c>
      <c r="E404" s="92">
        <v>20374.5</v>
      </c>
      <c r="F404" s="95" t="s">
        <v>18</v>
      </c>
      <c r="H404" s="99"/>
    </row>
    <row r="405" spans="1:8">
      <c r="A405" s="79">
        <v>45232</v>
      </c>
      <c r="B405" s="97">
        <v>0.54166666666666663</v>
      </c>
      <c r="C405" s="95">
        <v>2</v>
      </c>
      <c r="D405" s="98">
        <v>119.8</v>
      </c>
      <c r="E405" s="92">
        <v>239.6</v>
      </c>
      <c r="F405" s="95" t="s">
        <v>18</v>
      </c>
      <c r="H405" s="99"/>
    </row>
    <row r="406" spans="1:8">
      <c r="A406" s="79">
        <v>45232</v>
      </c>
      <c r="B406" s="97">
        <v>0.54166666666666663</v>
      </c>
      <c r="C406" s="95">
        <v>3</v>
      </c>
      <c r="D406" s="98">
        <v>119.8</v>
      </c>
      <c r="E406" s="92">
        <v>359.4</v>
      </c>
      <c r="F406" s="95" t="s">
        <v>18</v>
      </c>
      <c r="H406" s="99"/>
    </row>
    <row r="407" spans="1:8">
      <c r="A407" s="79">
        <v>45232</v>
      </c>
      <c r="B407" s="97">
        <v>0.54166666666666663</v>
      </c>
      <c r="C407" s="95">
        <v>143</v>
      </c>
      <c r="D407" s="98">
        <v>119.75</v>
      </c>
      <c r="E407" s="92">
        <v>17124.25</v>
      </c>
      <c r="F407" s="95" t="s">
        <v>18</v>
      </c>
      <c r="H407" s="99"/>
    </row>
    <row r="408" spans="1:8">
      <c r="A408" s="79">
        <v>45232</v>
      </c>
      <c r="B408" s="97">
        <v>0.54201388866666667</v>
      </c>
      <c r="C408" s="95">
        <v>72</v>
      </c>
      <c r="D408" s="98">
        <v>119.8</v>
      </c>
      <c r="E408" s="92">
        <v>8625.6</v>
      </c>
      <c r="F408" s="95" t="s">
        <v>18</v>
      </c>
      <c r="H408" s="99"/>
    </row>
    <row r="409" spans="1:8">
      <c r="A409" s="79">
        <v>45232</v>
      </c>
      <c r="B409" s="97">
        <v>0.54223379566666663</v>
      </c>
      <c r="C409" s="95">
        <v>41</v>
      </c>
      <c r="D409" s="98">
        <v>119.75</v>
      </c>
      <c r="E409" s="92">
        <v>4909.75</v>
      </c>
      <c r="F409" s="95" t="s">
        <v>18</v>
      </c>
      <c r="H409" s="99"/>
    </row>
    <row r="410" spans="1:8">
      <c r="A410" s="79">
        <v>45232</v>
      </c>
      <c r="B410" s="97">
        <v>0.54225694366666666</v>
      </c>
      <c r="C410" s="95">
        <v>2</v>
      </c>
      <c r="D410" s="98">
        <v>119.75</v>
      </c>
      <c r="E410" s="92">
        <v>239.5</v>
      </c>
      <c r="F410" s="95" t="s">
        <v>18</v>
      </c>
      <c r="H410" s="99"/>
    </row>
    <row r="411" spans="1:8">
      <c r="A411" s="79">
        <v>45232</v>
      </c>
      <c r="B411" s="97">
        <v>0.54402777766666666</v>
      </c>
      <c r="C411" s="95">
        <v>2</v>
      </c>
      <c r="D411" s="98">
        <v>119.75</v>
      </c>
      <c r="E411" s="92">
        <v>239.5</v>
      </c>
      <c r="F411" s="95" t="s">
        <v>18</v>
      </c>
      <c r="H411" s="99"/>
    </row>
    <row r="412" spans="1:8">
      <c r="A412" s="79">
        <v>45232</v>
      </c>
      <c r="B412" s="97">
        <v>0.54402777766666666</v>
      </c>
      <c r="C412" s="95">
        <v>3</v>
      </c>
      <c r="D412" s="98">
        <v>119.75</v>
      </c>
      <c r="E412" s="92">
        <v>359.25</v>
      </c>
      <c r="F412" s="95" t="s">
        <v>18</v>
      </c>
      <c r="H412" s="99"/>
    </row>
    <row r="413" spans="1:8">
      <c r="A413" s="79">
        <v>45232</v>
      </c>
      <c r="B413" s="97">
        <v>0.54545138866666665</v>
      </c>
      <c r="C413" s="95">
        <v>60</v>
      </c>
      <c r="D413" s="98">
        <v>119.75</v>
      </c>
      <c r="E413" s="92">
        <v>7185</v>
      </c>
      <c r="F413" s="95" t="s">
        <v>18</v>
      </c>
      <c r="H413" s="99"/>
    </row>
    <row r="414" spans="1:8">
      <c r="A414" s="79">
        <v>45232</v>
      </c>
      <c r="B414" s="97">
        <v>0.54545138866666665</v>
      </c>
      <c r="C414" s="95">
        <v>70</v>
      </c>
      <c r="D414" s="98">
        <v>119.75</v>
      </c>
      <c r="E414" s="92">
        <v>8382.5</v>
      </c>
      <c r="F414" s="95" t="s">
        <v>18</v>
      </c>
      <c r="H414" s="99"/>
    </row>
    <row r="415" spans="1:8">
      <c r="A415" s="79">
        <v>45232</v>
      </c>
      <c r="B415" s="97">
        <v>0.54545138866666665</v>
      </c>
      <c r="C415" s="95">
        <v>83</v>
      </c>
      <c r="D415" s="98">
        <v>119.75</v>
      </c>
      <c r="E415" s="92">
        <v>9939.25</v>
      </c>
      <c r="F415" s="95" t="s">
        <v>18</v>
      </c>
      <c r="H415" s="99"/>
    </row>
    <row r="416" spans="1:8">
      <c r="A416" s="79">
        <v>45232</v>
      </c>
      <c r="B416" s="97">
        <v>0.54615740666666668</v>
      </c>
      <c r="C416" s="95">
        <v>3</v>
      </c>
      <c r="D416" s="98">
        <v>119.8</v>
      </c>
      <c r="E416" s="92">
        <v>359.4</v>
      </c>
      <c r="F416" s="95" t="s">
        <v>18</v>
      </c>
      <c r="H416" s="99"/>
    </row>
    <row r="417" spans="1:8">
      <c r="A417" s="79">
        <v>45232</v>
      </c>
      <c r="B417" s="97">
        <v>0.54615740666666668</v>
      </c>
      <c r="C417" s="95">
        <v>114</v>
      </c>
      <c r="D417" s="98">
        <v>119.8</v>
      </c>
      <c r="E417" s="92">
        <v>13657.199999999999</v>
      </c>
      <c r="F417" s="95" t="s">
        <v>18</v>
      </c>
      <c r="H417" s="99"/>
    </row>
    <row r="418" spans="1:8">
      <c r="A418" s="79">
        <v>45232</v>
      </c>
      <c r="B418" s="97">
        <v>0.54681712966666662</v>
      </c>
      <c r="C418" s="95">
        <v>69</v>
      </c>
      <c r="D418" s="98">
        <v>119.8</v>
      </c>
      <c r="E418" s="92">
        <v>8266.1999999999989</v>
      </c>
      <c r="F418" s="95" t="s">
        <v>18</v>
      </c>
      <c r="H418" s="99"/>
    </row>
    <row r="419" spans="1:8">
      <c r="A419" s="79">
        <v>45232</v>
      </c>
      <c r="B419" s="97">
        <v>0.55033564766666665</v>
      </c>
      <c r="C419" s="95">
        <v>60</v>
      </c>
      <c r="D419" s="98">
        <v>119.9</v>
      </c>
      <c r="E419" s="92">
        <v>7194</v>
      </c>
      <c r="F419" s="95" t="s">
        <v>18</v>
      </c>
      <c r="H419" s="99"/>
    </row>
    <row r="420" spans="1:8">
      <c r="A420" s="79">
        <v>45232</v>
      </c>
      <c r="B420" s="97">
        <v>0.55033564766666665</v>
      </c>
      <c r="C420" s="95">
        <v>62</v>
      </c>
      <c r="D420" s="98">
        <v>119.9</v>
      </c>
      <c r="E420" s="92">
        <v>7433.8</v>
      </c>
      <c r="F420" s="95" t="s">
        <v>18</v>
      </c>
      <c r="H420" s="99"/>
    </row>
    <row r="421" spans="1:8">
      <c r="A421" s="79">
        <v>45232</v>
      </c>
      <c r="B421" s="97">
        <v>0.55033564766666665</v>
      </c>
      <c r="C421" s="95">
        <v>83</v>
      </c>
      <c r="D421" s="98">
        <v>119.9</v>
      </c>
      <c r="E421" s="92">
        <v>9951.7000000000007</v>
      </c>
      <c r="F421" s="95" t="s">
        <v>18</v>
      </c>
      <c r="H421" s="99"/>
    </row>
    <row r="422" spans="1:8">
      <c r="A422" s="79">
        <v>45232</v>
      </c>
      <c r="B422" s="97">
        <v>0.55174768466666668</v>
      </c>
      <c r="C422" s="95">
        <v>2</v>
      </c>
      <c r="D422" s="98">
        <v>119.9</v>
      </c>
      <c r="E422" s="92">
        <v>239.8</v>
      </c>
      <c r="F422" s="95" t="s">
        <v>18</v>
      </c>
      <c r="H422" s="99"/>
    </row>
    <row r="423" spans="1:8">
      <c r="A423" s="79">
        <v>45232</v>
      </c>
      <c r="B423" s="97">
        <v>0.55174768466666668</v>
      </c>
      <c r="C423" s="95">
        <v>3</v>
      </c>
      <c r="D423" s="98">
        <v>119.9</v>
      </c>
      <c r="E423" s="92">
        <v>359.70000000000005</v>
      </c>
      <c r="F423" s="95" t="s">
        <v>18</v>
      </c>
      <c r="H423" s="99"/>
    </row>
    <row r="424" spans="1:8">
      <c r="A424" s="79">
        <v>45232</v>
      </c>
      <c r="B424" s="97">
        <v>0.55174768466666668</v>
      </c>
      <c r="C424" s="95">
        <v>3</v>
      </c>
      <c r="D424" s="98">
        <v>119.9</v>
      </c>
      <c r="E424" s="92">
        <v>359.70000000000005</v>
      </c>
      <c r="F424" s="95" t="s">
        <v>18</v>
      </c>
      <c r="H424" s="99"/>
    </row>
    <row r="425" spans="1:8">
      <c r="A425" s="79">
        <v>45232</v>
      </c>
      <c r="B425" s="97">
        <v>0.55174768466666668</v>
      </c>
      <c r="C425" s="95">
        <v>113</v>
      </c>
      <c r="D425" s="98">
        <v>119.9</v>
      </c>
      <c r="E425" s="92">
        <v>13548.7</v>
      </c>
      <c r="F425" s="95" t="s">
        <v>18</v>
      </c>
      <c r="H425" s="99"/>
    </row>
    <row r="426" spans="1:8">
      <c r="A426" s="79">
        <v>45232</v>
      </c>
      <c r="B426" s="97">
        <v>0.55428240666666662</v>
      </c>
      <c r="C426" s="95">
        <v>2</v>
      </c>
      <c r="D426" s="98">
        <v>119.9</v>
      </c>
      <c r="E426" s="92">
        <v>239.8</v>
      </c>
      <c r="F426" s="95" t="s">
        <v>18</v>
      </c>
      <c r="H426" s="99"/>
    </row>
    <row r="427" spans="1:8">
      <c r="A427" s="79">
        <v>45232</v>
      </c>
      <c r="B427" s="97">
        <v>0.55428240666666662</v>
      </c>
      <c r="C427" s="95">
        <v>3</v>
      </c>
      <c r="D427" s="98">
        <v>119.9</v>
      </c>
      <c r="E427" s="92">
        <v>359.70000000000005</v>
      </c>
      <c r="F427" s="95" t="s">
        <v>18</v>
      </c>
      <c r="H427" s="99"/>
    </row>
    <row r="428" spans="1:8">
      <c r="A428" s="79">
        <v>45232</v>
      </c>
      <c r="B428" s="97">
        <v>0.55428240666666662</v>
      </c>
      <c r="C428" s="95">
        <v>3</v>
      </c>
      <c r="D428" s="98">
        <v>119.9</v>
      </c>
      <c r="E428" s="92">
        <v>359.70000000000005</v>
      </c>
      <c r="F428" s="95" t="s">
        <v>18</v>
      </c>
      <c r="H428" s="99"/>
    </row>
    <row r="429" spans="1:8">
      <c r="A429" s="79">
        <v>45232</v>
      </c>
      <c r="B429" s="97">
        <v>0.55428240666666662</v>
      </c>
      <c r="C429" s="95">
        <v>23</v>
      </c>
      <c r="D429" s="98">
        <v>119.9</v>
      </c>
      <c r="E429" s="92">
        <v>2757.7000000000003</v>
      </c>
      <c r="F429" s="95" t="s">
        <v>18</v>
      </c>
      <c r="H429" s="99"/>
    </row>
    <row r="430" spans="1:8">
      <c r="A430" s="79">
        <v>45232</v>
      </c>
      <c r="B430" s="97">
        <v>0.55428240666666662</v>
      </c>
      <c r="C430" s="95">
        <v>65</v>
      </c>
      <c r="D430" s="98">
        <v>119.9</v>
      </c>
      <c r="E430" s="92">
        <v>7793.5</v>
      </c>
      <c r="F430" s="95" t="s">
        <v>18</v>
      </c>
      <c r="H430" s="99"/>
    </row>
    <row r="431" spans="1:8">
      <c r="A431" s="79">
        <v>45232</v>
      </c>
      <c r="B431" s="97">
        <v>0.55686342566666658</v>
      </c>
      <c r="C431" s="95">
        <v>44</v>
      </c>
      <c r="D431" s="98">
        <v>119.9</v>
      </c>
      <c r="E431" s="92">
        <v>5275.6</v>
      </c>
      <c r="F431" s="95" t="s">
        <v>18</v>
      </c>
      <c r="H431" s="99"/>
    </row>
    <row r="432" spans="1:8">
      <c r="A432" s="79">
        <v>45232</v>
      </c>
      <c r="B432" s="97">
        <v>0.55686342566666658</v>
      </c>
      <c r="C432" s="95">
        <v>83</v>
      </c>
      <c r="D432" s="98">
        <v>119.9</v>
      </c>
      <c r="E432" s="92">
        <v>9951.7000000000007</v>
      </c>
      <c r="F432" s="95" t="s">
        <v>18</v>
      </c>
      <c r="H432" s="99"/>
    </row>
    <row r="433" spans="1:8">
      <c r="A433" s="79">
        <v>45232</v>
      </c>
      <c r="B433" s="97">
        <v>0.55686342566666658</v>
      </c>
      <c r="C433" s="95">
        <v>85</v>
      </c>
      <c r="D433" s="98">
        <v>119.9</v>
      </c>
      <c r="E433" s="92">
        <v>10191.5</v>
      </c>
      <c r="F433" s="95" t="s">
        <v>18</v>
      </c>
      <c r="H433" s="99"/>
    </row>
    <row r="434" spans="1:8">
      <c r="A434" s="79">
        <v>45232</v>
      </c>
      <c r="B434" s="97">
        <v>0.55761574066666664</v>
      </c>
      <c r="C434" s="95">
        <v>2</v>
      </c>
      <c r="D434" s="98">
        <v>119.85</v>
      </c>
      <c r="E434" s="92">
        <v>239.7</v>
      </c>
      <c r="F434" s="95" t="s">
        <v>18</v>
      </c>
      <c r="H434" s="99"/>
    </row>
    <row r="435" spans="1:8">
      <c r="A435" s="79">
        <v>45232</v>
      </c>
      <c r="B435" s="97">
        <v>0.55761574066666664</v>
      </c>
      <c r="C435" s="95">
        <v>3</v>
      </c>
      <c r="D435" s="98">
        <v>119.85</v>
      </c>
      <c r="E435" s="92">
        <v>359.54999999999995</v>
      </c>
      <c r="F435" s="95" t="s">
        <v>18</v>
      </c>
      <c r="H435" s="99"/>
    </row>
    <row r="436" spans="1:8">
      <c r="A436" s="79">
        <v>45232</v>
      </c>
      <c r="B436" s="97">
        <v>0.55761574066666664</v>
      </c>
      <c r="C436" s="95">
        <v>123</v>
      </c>
      <c r="D436" s="98">
        <v>119.85</v>
      </c>
      <c r="E436" s="92">
        <v>14741.55</v>
      </c>
      <c r="F436" s="95" t="s">
        <v>18</v>
      </c>
      <c r="H436" s="99"/>
    </row>
    <row r="437" spans="1:8">
      <c r="A437" s="79">
        <v>45232</v>
      </c>
      <c r="B437" s="97">
        <v>0.56069444366666665</v>
      </c>
      <c r="C437" s="95">
        <v>3</v>
      </c>
      <c r="D437" s="98">
        <v>119.8</v>
      </c>
      <c r="E437" s="92">
        <v>359.4</v>
      </c>
      <c r="F437" s="95" t="s">
        <v>18</v>
      </c>
      <c r="H437" s="99"/>
    </row>
    <row r="438" spans="1:8">
      <c r="A438" s="79">
        <v>45232</v>
      </c>
      <c r="B438" s="97">
        <v>0.56069444366666665</v>
      </c>
      <c r="C438" s="95">
        <v>3</v>
      </c>
      <c r="D438" s="98">
        <v>119.8</v>
      </c>
      <c r="E438" s="92">
        <v>359.4</v>
      </c>
      <c r="F438" s="95" t="s">
        <v>18</v>
      </c>
      <c r="H438" s="99"/>
    </row>
    <row r="439" spans="1:8">
      <c r="A439" s="79">
        <v>45232</v>
      </c>
      <c r="B439" s="97">
        <v>0.56069444366666665</v>
      </c>
      <c r="C439" s="95">
        <v>113</v>
      </c>
      <c r="D439" s="98">
        <v>119.8</v>
      </c>
      <c r="E439" s="92">
        <v>13537.4</v>
      </c>
      <c r="F439" s="95" t="s">
        <v>18</v>
      </c>
      <c r="H439" s="99"/>
    </row>
    <row r="440" spans="1:8">
      <c r="A440" s="79">
        <v>45232</v>
      </c>
      <c r="B440" s="97">
        <v>0.56226851766666663</v>
      </c>
      <c r="C440" s="95">
        <v>91</v>
      </c>
      <c r="D440" s="98">
        <v>119.8</v>
      </c>
      <c r="E440" s="92">
        <v>10901.8</v>
      </c>
      <c r="F440" s="95" t="s">
        <v>18</v>
      </c>
      <c r="H440" s="99"/>
    </row>
    <row r="441" spans="1:8">
      <c r="A441" s="79">
        <v>45232</v>
      </c>
      <c r="B441" s="97">
        <v>0.56327546266666662</v>
      </c>
      <c r="C441" s="95">
        <v>46</v>
      </c>
      <c r="D441" s="98">
        <v>120</v>
      </c>
      <c r="E441" s="92">
        <v>5520</v>
      </c>
      <c r="F441" s="95" t="s">
        <v>18</v>
      </c>
      <c r="H441" s="99"/>
    </row>
    <row r="442" spans="1:8">
      <c r="A442" s="79">
        <v>45232</v>
      </c>
      <c r="B442" s="97">
        <v>0.56347222166666666</v>
      </c>
      <c r="C442" s="95">
        <v>109</v>
      </c>
      <c r="D442" s="98">
        <v>120.05</v>
      </c>
      <c r="E442" s="92">
        <v>13085.449999999999</v>
      </c>
      <c r="F442" s="95" t="s">
        <v>18</v>
      </c>
      <c r="H442" s="99"/>
    </row>
    <row r="443" spans="1:8">
      <c r="A443" s="79">
        <v>45232</v>
      </c>
      <c r="B443" s="97">
        <v>0.5640162036666666</v>
      </c>
      <c r="C443" s="95">
        <v>2</v>
      </c>
      <c r="D443" s="98">
        <v>120.15</v>
      </c>
      <c r="E443" s="92">
        <v>240.3</v>
      </c>
      <c r="F443" s="95" t="s">
        <v>18</v>
      </c>
      <c r="H443" s="99"/>
    </row>
    <row r="444" spans="1:8">
      <c r="A444" s="79">
        <v>45232</v>
      </c>
      <c r="B444" s="97">
        <v>0.5640162036666666</v>
      </c>
      <c r="C444" s="95">
        <v>3</v>
      </c>
      <c r="D444" s="98">
        <v>120.15</v>
      </c>
      <c r="E444" s="92">
        <v>360.45000000000005</v>
      </c>
      <c r="F444" s="95" t="s">
        <v>18</v>
      </c>
      <c r="H444" s="99"/>
    </row>
    <row r="445" spans="1:8">
      <c r="A445" s="79">
        <v>45232</v>
      </c>
      <c r="B445" s="97">
        <v>0.56457175866666665</v>
      </c>
      <c r="C445" s="95">
        <v>82</v>
      </c>
      <c r="D445" s="98">
        <v>120.1</v>
      </c>
      <c r="E445" s="92">
        <v>9848.1999999999989</v>
      </c>
      <c r="F445" s="95" t="s">
        <v>18</v>
      </c>
      <c r="H445" s="99"/>
    </row>
    <row r="446" spans="1:8">
      <c r="A446" s="79">
        <v>45232</v>
      </c>
      <c r="B446" s="97">
        <v>0.5655324066666666</v>
      </c>
      <c r="C446" s="95">
        <v>2</v>
      </c>
      <c r="D446" s="98">
        <v>120.05</v>
      </c>
      <c r="E446" s="92">
        <v>240.1</v>
      </c>
      <c r="F446" s="95" t="s">
        <v>18</v>
      </c>
      <c r="H446" s="99"/>
    </row>
    <row r="447" spans="1:8">
      <c r="A447" s="79">
        <v>45232</v>
      </c>
      <c r="B447" s="97">
        <v>0.5655324066666666</v>
      </c>
      <c r="C447" s="95">
        <v>39</v>
      </c>
      <c r="D447" s="98">
        <v>120.05</v>
      </c>
      <c r="E447" s="92">
        <v>4681.95</v>
      </c>
      <c r="F447" s="95" t="s">
        <v>18</v>
      </c>
      <c r="H447" s="99"/>
    </row>
    <row r="448" spans="1:8">
      <c r="A448" s="79">
        <v>45232</v>
      </c>
      <c r="B448" s="97">
        <v>0.56695601766666659</v>
      </c>
      <c r="C448" s="95">
        <v>3</v>
      </c>
      <c r="D448" s="98">
        <v>120.15</v>
      </c>
      <c r="E448" s="92">
        <v>360.45000000000005</v>
      </c>
      <c r="F448" s="95" t="s">
        <v>18</v>
      </c>
      <c r="H448" s="99"/>
    </row>
    <row r="449" spans="1:8">
      <c r="A449" s="79">
        <v>45232</v>
      </c>
      <c r="B449" s="97">
        <v>0.56781249966666658</v>
      </c>
      <c r="C449" s="95">
        <v>154</v>
      </c>
      <c r="D449" s="98">
        <v>120.2</v>
      </c>
      <c r="E449" s="92">
        <v>18510.8</v>
      </c>
      <c r="F449" s="95" t="s">
        <v>18</v>
      </c>
      <c r="H449" s="99"/>
    </row>
    <row r="450" spans="1:8">
      <c r="A450" s="79">
        <v>45232</v>
      </c>
      <c r="B450" s="97">
        <v>0.56799768466666667</v>
      </c>
      <c r="C450" s="95">
        <v>3</v>
      </c>
      <c r="D450" s="98">
        <v>120.2</v>
      </c>
      <c r="E450" s="92">
        <v>360.6</v>
      </c>
      <c r="F450" s="95" t="s">
        <v>18</v>
      </c>
      <c r="H450" s="99"/>
    </row>
    <row r="451" spans="1:8">
      <c r="A451" s="79">
        <v>45232</v>
      </c>
      <c r="B451" s="97">
        <v>0.56799768466666667</v>
      </c>
      <c r="C451" s="95">
        <v>104</v>
      </c>
      <c r="D451" s="98">
        <v>120.2</v>
      </c>
      <c r="E451" s="92">
        <v>12500.800000000001</v>
      </c>
      <c r="F451" s="95" t="s">
        <v>18</v>
      </c>
      <c r="H451" s="99"/>
    </row>
    <row r="452" spans="1:8">
      <c r="A452" s="79">
        <v>45232</v>
      </c>
      <c r="B452" s="97">
        <v>0.57034722166666663</v>
      </c>
      <c r="C452" s="95">
        <v>92</v>
      </c>
      <c r="D452" s="98">
        <v>120.2</v>
      </c>
      <c r="E452" s="92">
        <v>11058.4</v>
      </c>
      <c r="F452" s="95" t="s">
        <v>18</v>
      </c>
      <c r="H452" s="99"/>
    </row>
    <row r="453" spans="1:8">
      <c r="A453" s="79">
        <v>45232</v>
      </c>
      <c r="B453" s="97">
        <v>0.57108796266666662</v>
      </c>
      <c r="C453" s="95">
        <v>93</v>
      </c>
      <c r="D453" s="98">
        <v>120.2</v>
      </c>
      <c r="E453" s="92">
        <v>11178.6</v>
      </c>
      <c r="F453" s="95" t="s">
        <v>18</v>
      </c>
      <c r="H453" s="99"/>
    </row>
    <row r="454" spans="1:8">
      <c r="A454" s="79">
        <v>45232</v>
      </c>
      <c r="B454" s="97">
        <v>0.57319444366666661</v>
      </c>
      <c r="C454" s="95">
        <v>2</v>
      </c>
      <c r="D454" s="98">
        <v>120.15</v>
      </c>
      <c r="E454" s="92">
        <v>240.3</v>
      </c>
      <c r="F454" s="95" t="s">
        <v>18</v>
      </c>
      <c r="H454" s="99"/>
    </row>
    <row r="455" spans="1:8">
      <c r="A455" s="79">
        <v>45232</v>
      </c>
      <c r="B455" s="97">
        <v>0.57423611066666658</v>
      </c>
      <c r="C455" s="95">
        <v>2</v>
      </c>
      <c r="D455" s="98">
        <v>120.3</v>
      </c>
      <c r="E455" s="92">
        <v>240.6</v>
      </c>
      <c r="F455" s="95" t="s">
        <v>18</v>
      </c>
      <c r="H455" s="99"/>
    </row>
    <row r="456" spans="1:8">
      <c r="A456" s="79">
        <v>45232</v>
      </c>
      <c r="B456" s="97">
        <v>0.57423611066666658</v>
      </c>
      <c r="C456" s="95">
        <v>161</v>
      </c>
      <c r="D456" s="98">
        <v>120.3</v>
      </c>
      <c r="E456" s="92">
        <v>19368.3</v>
      </c>
      <c r="F456" s="95" t="s">
        <v>18</v>
      </c>
      <c r="H456" s="99"/>
    </row>
    <row r="457" spans="1:8">
      <c r="A457" s="79">
        <v>45232</v>
      </c>
      <c r="B457" s="97">
        <v>0.57431712966666659</v>
      </c>
      <c r="C457" s="95">
        <v>33</v>
      </c>
      <c r="D457" s="98">
        <v>120.3</v>
      </c>
      <c r="E457" s="92">
        <v>3969.9</v>
      </c>
      <c r="F457" s="95" t="s">
        <v>18</v>
      </c>
      <c r="H457" s="99"/>
    </row>
    <row r="458" spans="1:8">
      <c r="A458" s="79">
        <v>45232</v>
      </c>
      <c r="B458" s="97">
        <v>0.57574074066666658</v>
      </c>
      <c r="C458" s="95">
        <v>3</v>
      </c>
      <c r="D458" s="98">
        <v>120.3</v>
      </c>
      <c r="E458" s="92">
        <v>360.9</v>
      </c>
      <c r="F458" s="95" t="s">
        <v>18</v>
      </c>
      <c r="H458" s="99"/>
    </row>
    <row r="459" spans="1:8">
      <c r="A459" s="79">
        <v>45232</v>
      </c>
      <c r="B459" s="97">
        <v>0.57574074066666658</v>
      </c>
      <c r="C459" s="95">
        <v>79</v>
      </c>
      <c r="D459" s="98">
        <v>120.3</v>
      </c>
      <c r="E459" s="92">
        <v>9503.6999999999989</v>
      </c>
      <c r="F459" s="95" t="s">
        <v>18</v>
      </c>
      <c r="H459" s="99"/>
    </row>
    <row r="460" spans="1:8">
      <c r="A460" s="79">
        <v>45232</v>
      </c>
      <c r="B460" s="97">
        <v>0.57689814766666658</v>
      </c>
      <c r="C460" s="95">
        <v>3</v>
      </c>
      <c r="D460" s="98">
        <v>120.25</v>
      </c>
      <c r="E460" s="92">
        <v>360.75</v>
      </c>
      <c r="F460" s="95" t="s">
        <v>18</v>
      </c>
      <c r="H460" s="99"/>
    </row>
    <row r="461" spans="1:8">
      <c r="A461" s="79">
        <v>45232</v>
      </c>
      <c r="B461" s="97">
        <v>0.57791666666666663</v>
      </c>
      <c r="C461" s="95">
        <v>129</v>
      </c>
      <c r="D461" s="98">
        <v>120.2</v>
      </c>
      <c r="E461" s="92">
        <v>15505.800000000001</v>
      </c>
      <c r="F461" s="95" t="s">
        <v>18</v>
      </c>
      <c r="H461" s="99"/>
    </row>
    <row r="462" spans="1:8">
      <c r="A462" s="79">
        <v>45232</v>
      </c>
      <c r="B462" s="97">
        <v>0.57995370366666665</v>
      </c>
      <c r="C462" s="95">
        <v>120</v>
      </c>
      <c r="D462" s="98">
        <v>120.25</v>
      </c>
      <c r="E462" s="92">
        <v>14430</v>
      </c>
      <c r="F462" s="95" t="s">
        <v>18</v>
      </c>
      <c r="H462" s="99"/>
    </row>
    <row r="463" spans="1:8">
      <c r="A463" s="79">
        <v>45232</v>
      </c>
      <c r="B463" s="97">
        <v>0.58062499966666659</v>
      </c>
      <c r="C463" s="95">
        <v>2</v>
      </c>
      <c r="D463" s="98">
        <v>120.2</v>
      </c>
      <c r="E463" s="92">
        <v>240.4</v>
      </c>
      <c r="F463" s="95" t="s">
        <v>18</v>
      </c>
      <c r="H463" s="99"/>
    </row>
    <row r="464" spans="1:8">
      <c r="A464" s="79">
        <v>45232</v>
      </c>
      <c r="B464" s="97">
        <v>0.58062499966666659</v>
      </c>
      <c r="C464" s="95">
        <v>27</v>
      </c>
      <c r="D464" s="98">
        <v>120.2</v>
      </c>
      <c r="E464" s="92">
        <v>3245.4</v>
      </c>
      <c r="F464" s="95" t="s">
        <v>18</v>
      </c>
      <c r="H464" s="99"/>
    </row>
    <row r="465" spans="1:8">
      <c r="A465" s="79">
        <v>45232</v>
      </c>
      <c r="B465" s="97">
        <v>0.58137731466666664</v>
      </c>
      <c r="C465" s="95">
        <v>157</v>
      </c>
      <c r="D465" s="98">
        <v>120.15</v>
      </c>
      <c r="E465" s="92">
        <v>18863.55</v>
      </c>
      <c r="F465" s="95" t="s">
        <v>18</v>
      </c>
      <c r="H465" s="99"/>
    </row>
    <row r="466" spans="1:8">
      <c r="A466" s="79">
        <v>45232</v>
      </c>
      <c r="B466" s="97">
        <v>0.58210648066666659</v>
      </c>
      <c r="C466" s="95">
        <v>60</v>
      </c>
      <c r="D466" s="98">
        <v>120.1</v>
      </c>
      <c r="E466" s="92">
        <v>7206</v>
      </c>
      <c r="F466" s="95" t="s">
        <v>18</v>
      </c>
      <c r="H466" s="99"/>
    </row>
    <row r="467" spans="1:8">
      <c r="A467" s="79">
        <v>45232</v>
      </c>
      <c r="B467" s="97">
        <v>0.58210648066666659</v>
      </c>
      <c r="C467" s="95">
        <v>101</v>
      </c>
      <c r="D467" s="98">
        <v>120.1</v>
      </c>
      <c r="E467" s="92">
        <v>12130.099999999999</v>
      </c>
      <c r="F467" s="95" t="s">
        <v>18</v>
      </c>
      <c r="H467" s="99"/>
    </row>
    <row r="468" spans="1:8">
      <c r="A468" s="79">
        <v>45232</v>
      </c>
      <c r="B468" s="97">
        <v>0.5825462956666666</v>
      </c>
      <c r="C468" s="95">
        <v>2</v>
      </c>
      <c r="D468" s="98">
        <v>120.05</v>
      </c>
      <c r="E468" s="92">
        <v>240.1</v>
      </c>
      <c r="F468" s="95" t="s">
        <v>18</v>
      </c>
      <c r="H468" s="99"/>
    </row>
    <row r="469" spans="1:8">
      <c r="A469" s="79">
        <v>45232</v>
      </c>
      <c r="B469" s="97">
        <v>0.58380786966666665</v>
      </c>
      <c r="C469" s="95">
        <v>71</v>
      </c>
      <c r="D469" s="98">
        <v>120.15</v>
      </c>
      <c r="E469" s="92">
        <v>8530.65</v>
      </c>
      <c r="F469" s="95" t="s">
        <v>18</v>
      </c>
      <c r="H469" s="99"/>
    </row>
    <row r="470" spans="1:8">
      <c r="A470" s="79">
        <v>45232</v>
      </c>
      <c r="B470" s="97">
        <v>0.58589120366666658</v>
      </c>
      <c r="C470" s="95">
        <v>2</v>
      </c>
      <c r="D470" s="98">
        <v>120.1</v>
      </c>
      <c r="E470" s="92">
        <v>240.2</v>
      </c>
      <c r="F470" s="95" t="s">
        <v>18</v>
      </c>
      <c r="H470" s="99"/>
    </row>
    <row r="471" spans="1:8">
      <c r="A471" s="79">
        <v>45232</v>
      </c>
      <c r="B471" s="97">
        <v>0.58589120366666658</v>
      </c>
      <c r="C471" s="95">
        <v>3</v>
      </c>
      <c r="D471" s="98">
        <v>120.1</v>
      </c>
      <c r="E471" s="92">
        <v>360.29999999999995</v>
      </c>
      <c r="F471" s="95" t="s">
        <v>18</v>
      </c>
      <c r="H471" s="99"/>
    </row>
    <row r="472" spans="1:8">
      <c r="A472" s="79">
        <v>45232</v>
      </c>
      <c r="B472" s="97">
        <v>0.58589120366666658</v>
      </c>
      <c r="C472" s="95">
        <v>108</v>
      </c>
      <c r="D472" s="98">
        <v>120.1</v>
      </c>
      <c r="E472" s="92">
        <v>12970.8</v>
      </c>
      <c r="F472" s="95" t="s">
        <v>18</v>
      </c>
      <c r="H472" s="99"/>
    </row>
    <row r="473" spans="1:8">
      <c r="A473" s="79">
        <v>45232</v>
      </c>
      <c r="B473" s="97">
        <v>0.58664351766666667</v>
      </c>
      <c r="C473" s="95">
        <v>3</v>
      </c>
      <c r="D473" s="98">
        <v>120.05</v>
      </c>
      <c r="E473" s="92">
        <v>360.15</v>
      </c>
      <c r="F473" s="95" t="s">
        <v>18</v>
      </c>
      <c r="H473" s="99"/>
    </row>
    <row r="474" spans="1:8">
      <c r="A474" s="79">
        <v>45232</v>
      </c>
      <c r="B474" s="97">
        <v>0.58664351766666667</v>
      </c>
      <c r="C474" s="95">
        <v>87</v>
      </c>
      <c r="D474" s="98">
        <v>120.05</v>
      </c>
      <c r="E474" s="92">
        <v>10444.35</v>
      </c>
      <c r="F474" s="95" t="s">
        <v>18</v>
      </c>
      <c r="H474" s="99"/>
    </row>
    <row r="475" spans="1:8">
      <c r="A475" s="79">
        <v>45232</v>
      </c>
      <c r="B475" s="97">
        <v>0.58728009166666661</v>
      </c>
      <c r="C475" s="95">
        <v>2</v>
      </c>
      <c r="D475" s="98">
        <v>120.05</v>
      </c>
      <c r="E475" s="92">
        <v>240.1</v>
      </c>
      <c r="F475" s="95" t="s">
        <v>18</v>
      </c>
      <c r="H475" s="99"/>
    </row>
    <row r="476" spans="1:8">
      <c r="A476" s="79">
        <v>45232</v>
      </c>
      <c r="B476" s="97">
        <v>0.58728009166666661</v>
      </c>
      <c r="C476" s="95">
        <v>3</v>
      </c>
      <c r="D476" s="98">
        <v>120.05</v>
      </c>
      <c r="E476" s="92">
        <v>360.15</v>
      </c>
      <c r="F476" s="95" t="s">
        <v>18</v>
      </c>
      <c r="H476" s="99"/>
    </row>
    <row r="477" spans="1:8">
      <c r="A477" s="79">
        <v>45232</v>
      </c>
      <c r="B477" s="97">
        <v>0.58879629566666658</v>
      </c>
      <c r="C477" s="95">
        <v>102</v>
      </c>
      <c r="D477" s="98">
        <v>120.1</v>
      </c>
      <c r="E477" s="92">
        <v>12250.199999999999</v>
      </c>
      <c r="F477" s="95" t="s">
        <v>18</v>
      </c>
      <c r="H477" s="99"/>
    </row>
    <row r="478" spans="1:8">
      <c r="A478" s="79">
        <v>45232</v>
      </c>
      <c r="B478" s="97">
        <v>0.5888773146666666</v>
      </c>
      <c r="C478" s="95">
        <v>2</v>
      </c>
      <c r="D478" s="98">
        <v>120.05</v>
      </c>
      <c r="E478" s="92">
        <v>240.1</v>
      </c>
      <c r="F478" s="95" t="s">
        <v>18</v>
      </c>
      <c r="H478" s="99"/>
    </row>
    <row r="479" spans="1:8">
      <c r="A479" s="79">
        <v>45232</v>
      </c>
      <c r="B479" s="97">
        <v>0.5888773146666666</v>
      </c>
      <c r="C479" s="95">
        <v>2</v>
      </c>
      <c r="D479" s="98">
        <v>120.05</v>
      </c>
      <c r="E479" s="92">
        <v>240.1</v>
      </c>
      <c r="F479" s="95" t="s">
        <v>18</v>
      </c>
      <c r="H479" s="99"/>
    </row>
    <row r="480" spans="1:8">
      <c r="A480" s="79">
        <v>45232</v>
      </c>
      <c r="B480" s="97">
        <v>0.58899305466666663</v>
      </c>
      <c r="C480" s="95">
        <v>74</v>
      </c>
      <c r="D480" s="98">
        <v>120</v>
      </c>
      <c r="E480" s="92">
        <v>8880</v>
      </c>
      <c r="F480" s="95" t="s">
        <v>18</v>
      </c>
      <c r="H480" s="99"/>
    </row>
    <row r="481" spans="1:8">
      <c r="A481" s="79">
        <v>45232</v>
      </c>
      <c r="B481" s="97">
        <v>0.58921296266666667</v>
      </c>
      <c r="C481" s="95">
        <v>6</v>
      </c>
      <c r="D481" s="98">
        <v>119.95</v>
      </c>
      <c r="E481" s="92">
        <v>719.7</v>
      </c>
      <c r="F481" s="95" t="s">
        <v>18</v>
      </c>
      <c r="H481" s="99"/>
    </row>
    <row r="482" spans="1:8">
      <c r="A482" s="79">
        <v>45232</v>
      </c>
      <c r="B482" s="97">
        <v>0.58921296266666667</v>
      </c>
      <c r="C482" s="95">
        <v>76</v>
      </c>
      <c r="D482" s="98">
        <v>119.95</v>
      </c>
      <c r="E482" s="92">
        <v>9116.2000000000007</v>
      </c>
      <c r="F482" s="95" t="s">
        <v>18</v>
      </c>
      <c r="H482" s="99"/>
    </row>
    <row r="483" spans="1:8">
      <c r="A483" s="79">
        <v>45232</v>
      </c>
      <c r="B483" s="97">
        <v>0.58959490666666658</v>
      </c>
      <c r="C483" s="95">
        <v>3</v>
      </c>
      <c r="D483" s="98">
        <v>119.95</v>
      </c>
      <c r="E483" s="92">
        <v>359.85</v>
      </c>
      <c r="F483" s="95" t="s">
        <v>18</v>
      </c>
      <c r="H483" s="99"/>
    </row>
    <row r="484" spans="1:8">
      <c r="A484" s="79">
        <v>45232</v>
      </c>
      <c r="B484" s="97">
        <v>0.58959490666666658</v>
      </c>
      <c r="C484" s="95">
        <v>33</v>
      </c>
      <c r="D484" s="98">
        <v>119.95</v>
      </c>
      <c r="E484" s="92">
        <v>3958.35</v>
      </c>
      <c r="F484" s="95" t="s">
        <v>18</v>
      </c>
      <c r="H484" s="99"/>
    </row>
    <row r="485" spans="1:8">
      <c r="A485" s="79">
        <v>45232</v>
      </c>
      <c r="B485" s="97">
        <v>0.59002314766666664</v>
      </c>
      <c r="C485" s="95">
        <v>2</v>
      </c>
      <c r="D485" s="98">
        <v>119.9</v>
      </c>
      <c r="E485" s="92">
        <v>239.8</v>
      </c>
      <c r="F485" s="95" t="s">
        <v>18</v>
      </c>
      <c r="H485" s="99"/>
    </row>
    <row r="486" spans="1:8">
      <c r="A486" s="79">
        <v>45232</v>
      </c>
      <c r="B486" s="97">
        <v>0.59002314766666664</v>
      </c>
      <c r="C486" s="95">
        <v>40</v>
      </c>
      <c r="D486" s="98">
        <v>119.9</v>
      </c>
      <c r="E486" s="92">
        <v>4796</v>
      </c>
      <c r="F486" s="95" t="s">
        <v>18</v>
      </c>
      <c r="H486" s="99"/>
    </row>
    <row r="487" spans="1:8">
      <c r="A487" s="79">
        <v>45232</v>
      </c>
      <c r="B487" s="97">
        <v>0.59086805466666659</v>
      </c>
      <c r="C487" s="95">
        <v>2</v>
      </c>
      <c r="D487" s="98">
        <v>119.9</v>
      </c>
      <c r="E487" s="92">
        <v>239.8</v>
      </c>
      <c r="F487" s="95" t="s">
        <v>18</v>
      </c>
      <c r="H487" s="99"/>
    </row>
    <row r="488" spans="1:8">
      <c r="A488" s="79">
        <v>45232</v>
      </c>
      <c r="B488" s="97">
        <v>0.59442129566666668</v>
      </c>
      <c r="C488" s="95">
        <v>3</v>
      </c>
      <c r="D488" s="98">
        <v>120</v>
      </c>
      <c r="E488" s="92">
        <v>360</v>
      </c>
      <c r="F488" s="95" t="s">
        <v>18</v>
      </c>
      <c r="H488" s="99"/>
    </row>
    <row r="489" spans="1:8">
      <c r="A489" s="79">
        <v>45232</v>
      </c>
      <c r="B489" s="97">
        <v>0.59442129566666668</v>
      </c>
      <c r="C489" s="95">
        <v>3</v>
      </c>
      <c r="D489" s="98">
        <v>120</v>
      </c>
      <c r="E489" s="92">
        <v>360</v>
      </c>
      <c r="F489" s="95" t="s">
        <v>18</v>
      </c>
      <c r="H489" s="99"/>
    </row>
    <row r="490" spans="1:8">
      <c r="A490" s="79">
        <v>45232</v>
      </c>
      <c r="B490" s="97">
        <v>0.59442129566666668</v>
      </c>
      <c r="C490" s="95">
        <v>123</v>
      </c>
      <c r="D490" s="98">
        <v>120</v>
      </c>
      <c r="E490" s="92">
        <v>14760</v>
      </c>
      <c r="F490" s="95" t="s">
        <v>18</v>
      </c>
      <c r="H490" s="99"/>
    </row>
    <row r="491" spans="1:8">
      <c r="A491" s="79">
        <v>45232</v>
      </c>
      <c r="B491" s="97">
        <v>0.59508101766666666</v>
      </c>
      <c r="C491" s="95">
        <v>2</v>
      </c>
      <c r="D491" s="98">
        <v>119.95</v>
      </c>
      <c r="E491" s="92">
        <v>239.9</v>
      </c>
      <c r="F491" s="95" t="s">
        <v>18</v>
      </c>
      <c r="H491" s="99"/>
    </row>
    <row r="492" spans="1:8">
      <c r="A492" s="79">
        <v>45232</v>
      </c>
      <c r="B492" s="97">
        <v>0.59634259166666659</v>
      </c>
      <c r="C492" s="95">
        <v>3</v>
      </c>
      <c r="D492" s="98">
        <v>120</v>
      </c>
      <c r="E492" s="92">
        <v>360</v>
      </c>
      <c r="F492" s="95" t="s">
        <v>18</v>
      </c>
      <c r="H492" s="99"/>
    </row>
    <row r="493" spans="1:8">
      <c r="A493" s="79">
        <v>45232</v>
      </c>
      <c r="B493" s="97">
        <v>0.59634259166666659</v>
      </c>
      <c r="C493" s="95">
        <v>149</v>
      </c>
      <c r="D493" s="98">
        <v>120</v>
      </c>
      <c r="E493" s="92">
        <v>17880</v>
      </c>
      <c r="F493" s="95" t="s">
        <v>18</v>
      </c>
      <c r="H493" s="99"/>
    </row>
    <row r="494" spans="1:8">
      <c r="A494" s="79">
        <v>45232</v>
      </c>
      <c r="B494" s="97">
        <v>0.59771990666666663</v>
      </c>
      <c r="C494" s="95">
        <v>3</v>
      </c>
      <c r="D494" s="98">
        <v>120.05</v>
      </c>
      <c r="E494" s="92">
        <v>360.15</v>
      </c>
      <c r="F494" s="95" t="s">
        <v>18</v>
      </c>
      <c r="H494" s="99"/>
    </row>
    <row r="495" spans="1:8">
      <c r="A495" s="79">
        <v>45232</v>
      </c>
      <c r="B495" s="97">
        <v>0.59822916666666659</v>
      </c>
      <c r="C495" s="95">
        <v>54</v>
      </c>
      <c r="D495" s="98">
        <v>120.05</v>
      </c>
      <c r="E495" s="92">
        <v>6482.7</v>
      </c>
      <c r="F495" s="95" t="s">
        <v>18</v>
      </c>
      <c r="H495" s="99"/>
    </row>
    <row r="496" spans="1:8">
      <c r="A496" s="79">
        <v>45232</v>
      </c>
      <c r="B496" s="97">
        <v>0.59822916666666659</v>
      </c>
      <c r="C496" s="95">
        <v>120</v>
      </c>
      <c r="D496" s="98">
        <v>120.05</v>
      </c>
      <c r="E496" s="92">
        <v>14406</v>
      </c>
      <c r="F496" s="95" t="s">
        <v>18</v>
      </c>
      <c r="H496" s="99"/>
    </row>
    <row r="497" spans="1:8">
      <c r="A497" s="79">
        <v>45232</v>
      </c>
      <c r="B497" s="97">
        <v>0.59851851766666664</v>
      </c>
      <c r="C497" s="95">
        <v>2</v>
      </c>
      <c r="D497" s="98">
        <v>120</v>
      </c>
      <c r="E497" s="92">
        <v>240</v>
      </c>
      <c r="F497" s="95" t="s">
        <v>18</v>
      </c>
      <c r="H497" s="99"/>
    </row>
    <row r="498" spans="1:8">
      <c r="A498" s="79">
        <v>45232</v>
      </c>
      <c r="B498" s="97">
        <v>0.59851851766666664</v>
      </c>
      <c r="C498" s="95">
        <v>88</v>
      </c>
      <c r="D498" s="98">
        <v>120</v>
      </c>
      <c r="E498" s="92">
        <v>10560</v>
      </c>
      <c r="F498" s="95" t="s">
        <v>18</v>
      </c>
      <c r="H498" s="99"/>
    </row>
    <row r="499" spans="1:8">
      <c r="A499" s="79">
        <v>45232</v>
      </c>
      <c r="B499" s="97">
        <v>0.59946759166666663</v>
      </c>
      <c r="C499" s="95">
        <v>3</v>
      </c>
      <c r="D499" s="98">
        <v>120</v>
      </c>
      <c r="E499" s="92">
        <v>360</v>
      </c>
      <c r="F499" s="95" t="s">
        <v>18</v>
      </c>
      <c r="H499" s="99"/>
    </row>
    <row r="500" spans="1:8">
      <c r="A500" s="79">
        <v>45232</v>
      </c>
      <c r="B500" s="97">
        <v>0.59946759166666663</v>
      </c>
      <c r="C500" s="95">
        <v>81</v>
      </c>
      <c r="D500" s="98">
        <v>120</v>
      </c>
      <c r="E500" s="92">
        <v>9720</v>
      </c>
      <c r="F500" s="95" t="s">
        <v>18</v>
      </c>
      <c r="H500" s="99"/>
    </row>
    <row r="501" spans="1:8">
      <c r="A501" s="79">
        <v>45232</v>
      </c>
      <c r="B501" s="97">
        <v>0.59960648066666666</v>
      </c>
      <c r="C501" s="95">
        <v>16</v>
      </c>
      <c r="D501" s="98">
        <v>120</v>
      </c>
      <c r="E501" s="92">
        <v>1920</v>
      </c>
      <c r="F501" s="95" t="s">
        <v>18</v>
      </c>
      <c r="H501" s="99"/>
    </row>
    <row r="502" spans="1:8">
      <c r="A502" s="79">
        <v>45232</v>
      </c>
      <c r="B502" s="97">
        <v>0.59960648066666666</v>
      </c>
      <c r="C502" s="95">
        <v>56</v>
      </c>
      <c r="D502" s="98">
        <v>120</v>
      </c>
      <c r="E502" s="92">
        <v>6720</v>
      </c>
      <c r="F502" s="95" t="s">
        <v>18</v>
      </c>
      <c r="H502" s="99"/>
    </row>
    <row r="503" spans="1:8">
      <c r="A503" s="79">
        <v>45232</v>
      </c>
      <c r="B503" s="97">
        <v>0.60093749966666665</v>
      </c>
      <c r="C503" s="95">
        <v>3</v>
      </c>
      <c r="D503" s="98">
        <v>120.05</v>
      </c>
      <c r="E503" s="92">
        <v>360.15</v>
      </c>
      <c r="F503" s="95" t="s">
        <v>18</v>
      </c>
      <c r="H503" s="99"/>
    </row>
    <row r="504" spans="1:8">
      <c r="A504" s="79">
        <v>45232</v>
      </c>
      <c r="B504" s="97">
        <v>0.60156249966666664</v>
      </c>
      <c r="C504" s="95">
        <v>2</v>
      </c>
      <c r="D504" s="98">
        <v>120</v>
      </c>
      <c r="E504" s="92">
        <v>240</v>
      </c>
      <c r="F504" s="95" t="s">
        <v>18</v>
      </c>
      <c r="H504" s="99"/>
    </row>
    <row r="505" spans="1:8">
      <c r="A505" s="79">
        <v>45232</v>
      </c>
      <c r="B505" s="97">
        <v>0.60156249966666664</v>
      </c>
      <c r="C505" s="95">
        <v>75</v>
      </c>
      <c r="D505" s="98">
        <v>120</v>
      </c>
      <c r="E505" s="92">
        <v>9000</v>
      </c>
      <c r="F505" s="95" t="s">
        <v>18</v>
      </c>
      <c r="H505" s="99"/>
    </row>
    <row r="506" spans="1:8">
      <c r="A506" s="79">
        <v>45232</v>
      </c>
      <c r="B506" s="97">
        <v>0.60439814766666666</v>
      </c>
      <c r="C506" s="95">
        <v>2</v>
      </c>
      <c r="D506" s="98">
        <v>120.2</v>
      </c>
      <c r="E506" s="92">
        <v>240.4</v>
      </c>
      <c r="F506" s="95" t="s">
        <v>18</v>
      </c>
      <c r="H506" s="99"/>
    </row>
    <row r="507" spans="1:8">
      <c r="A507" s="79">
        <v>45232</v>
      </c>
      <c r="B507" s="97">
        <v>0.60439814766666666</v>
      </c>
      <c r="C507" s="95">
        <v>3</v>
      </c>
      <c r="D507" s="98">
        <v>120.2</v>
      </c>
      <c r="E507" s="92">
        <v>360.6</v>
      </c>
      <c r="F507" s="95" t="s">
        <v>18</v>
      </c>
      <c r="H507" s="99"/>
    </row>
    <row r="508" spans="1:8">
      <c r="A508" s="79">
        <v>45232</v>
      </c>
      <c r="B508" s="97">
        <v>0.60439814766666666</v>
      </c>
      <c r="C508" s="95">
        <v>144</v>
      </c>
      <c r="D508" s="98">
        <v>120.2</v>
      </c>
      <c r="E508" s="92">
        <v>17308.8</v>
      </c>
      <c r="F508" s="95" t="s">
        <v>18</v>
      </c>
      <c r="H508" s="99"/>
    </row>
    <row r="509" spans="1:8">
      <c r="A509" s="79">
        <v>45232</v>
      </c>
      <c r="B509" s="97">
        <v>0.6045023146666666</v>
      </c>
      <c r="C509" s="95">
        <v>108</v>
      </c>
      <c r="D509" s="98">
        <v>120.2</v>
      </c>
      <c r="E509" s="92">
        <v>12981.6</v>
      </c>
      <c r="F509" s="95" t="s">
        <v>18</v>
      </c>
      <c r="H509" s="99"/>
    </row>
    <row r="510" spans="1:8">
      <c r="A510" s="79">
        <v>45232</v>
      </c>
      <c r="B510" s="97">
        <v>0.60520833266666663</v>
      </c>
      <c r="C510" s="95">
        <v>80</v>
      </c>
      <c r="D510" s="98">
        <v>120.2</v>
      </c>
      <c r="E510" s="92">
        <v>9616</v>
      </c>
      <c r="F510" s="95" t="s">
        <v>18</v>
      </c>
      <c r="H510" s="99"/>
    </row>
    <row r="511" spans="1:8">
      <c r="A511" s="79">
        <v>45232</v>
      </c>
      <c r="B511" s="97">
        <v>0.60570601766666665</v>
      </c>
      <c r="C511" s="95">
        <v>3</v>
      </c>
      <c r="D511" s="98">
        <v>120.1</v>
      </c>
      <c r="E511" s="92">
        <v>360.29999999999995</v>
      </c>
      <c r="F511" s="95" t="s">
        <v>18</v>
      </c>
      <c r="H511" s="99"/>
    </row>
    <row r="512" spans="1:8">
      <c r="A512" s="79">
        <v>45232</v>
      </c>
      <c r="B512" s="97">
        <v>0.60570601766666665</v>
      </c>
      <c r="C512" s="95">
        <v>3</v>
      </c>
      <c r="D512" s="98">
        <v>120.1</v>
      </c>
      <c r="E512" s="92">
        <v>360.29999999999995</v>
      </c>
      <c r="F512" s="95" t="s">
        <v>18</v>
      </c>
      <c r="H512" s="99"/>
    </row>
    <row r="513" spans="1:8">
      <c r="A513" s="79">
        <v>45232</v>
      </c>
      <c r="B513" s="97">
        <v>0.60570601766666665</v>
      </c>
      <c r="C513" s="95">
        <v>60</v>
      </c>
      <c r="D513" s="98">
        <v>120.1</v>
      </c>
      <c r="E513" s="92">
        <v>7206</v>
      </c>
      <c r="F513" s="95" t="s">
        <v>18</v>
      </c>
      <c r="H513" s="99"/>
    </row>
    <row r="514" spans="1:8">
      <c r="A514" s="79">
        <v>45232</v>
      </c>
      <c r="B514" s="97">
        <v>0.60570601766666665</v>
      </c>
      <c r="C514" s="95">
        <v>81</v>
      </c>
      <c r="D514" s="98">
        <v>120.1</v>
      </c>
      <c r="E514" s="92">
        <v>9728.1</v>
      </c>
      <c r="F514" s="95" t="s">
        <v>18</v>
      </c>
      <c r="H514" s="99"/>
    </row>
    <row r="515" spans="1:8">
      <c r="A515" s="79">
        <v>45232</v>
      </c>
      <c r="B515" s="97">
        <v>0.60732638866666666</v>
      </c>
      <c r="C515" s="95">
        <v>106</v>
      </c>
      <c r="D515" s="98">
        <v>120.2</v>
      </c>
      <c r="E515" s="92">
        <v>12741.2</v>
      </c>
      <c r="F515" s="95" t="s">
        <v>18</v>
      </c>
      <c r="H515" s="99"/>
    </row>
    <row r="516" spans="1:8">
      <c r="A516" s="79">
        <v>45232</v>
      </c>
      <c r="B516" s="97">
        <v>0.60797453666666668</v>
      </c>
      <c r="C516" s="95">
        <v>78</v>
      </c>
      <c r="D516" s="98">
        <v>120.2</v>
      </c>
      <c r="E516" s="92">
        <v>9375.6</v>
      </c>
      <c r="F516" s="95" t="s">
        <v>18</v>
      </c>
      <c r="H516" s="99"/>
    </row>
    <row r="517" spans="1:8">
      <c r="A517" s="79">
        <v>45232</v>
      </c>
      <c r="B517" s="97">
        <v>0.60803240666666658</v>
      </c>
      <c r="C517" s="95">
        <v>93</v>
      </c>
      <c r="D517" s="98">
        <v>120.1</v>
      </c>
      <c r="E517" s="92">
        <v>11169.3</v>
      </c>
      <c r="F517" s="95" t="s">
        <v>18</v>
      </c>
      <c r="H517" s="99"/>
    </row>
    <row r="518" spans="1:8">
      <c r="A518" s="79">
        <v>45232</v>
      </c>
      <c r="B518" s="97">
        <v>0.60833333266666667</v>
      </c>
      <c r="C518" s="95">
        <v>2</v>
      </c>
      <c r="D518" s="98">
        <v>120.15</v>
      </c>
      <c r="E518" s="92">
        <v>240.3</v>
      </c>
      <c r="F518" s="95" t="s">
        <v>18</v>
      </c>
      <c r="H518" s="99"/>
    </row>
    <row r="519" spans="1:8">
      <c r="A519" s="79">
        <v>45232</v>
      </c>
      <c r="B519" s="97">
        <v>0.60833333266666667</v>
      </c>
      <c r="C519" s="95">
        <v>3</v>
      </c>
      <c r="D519" s="98">
        <v>120.15</v>
      </c>
      <c r="E519" s="92">
        <v>360.45000000000005</v>
      </c>
      <c r="F519" s="95" t="s">
        <v>18</v>
      </c>
      <c r="H519" s="99"/>
    </row>
    <row r="520" spans="1:8">
      <c r="A520" s="79">
        <v>45232</v>
      </c>
      <c r="B520" s="97">
        <v>0.60906249966666659</v>
      </c>
      <c r="C520" s="95">
        <v>53</v>
      </c>
      <c r="D520" s="98">
        <v>120.1</v>
      </c>
      <c r="E520" s="92">
        <v>6365.2999999999993</v>
      </c>
      <c r="F520" s="95" t="s">
        <v>18</v>
      </c>
      <c r="H520" s="99"/>
    </row>
    <row r="521" spans="1:8">
      <c r="A521" s="79">
        <v>45232</v>
      </c>
      <c r="B521" s="97">
        <v>0.60939814766666667</v>
      </c>
      <c r="C521" s="95">
        <v>3</v>
      </c>
      <c r="D521" s="98">
        <v>120.05</v>
      </c>
      <c r="E521" s="92">
        <v>360.15</v>
      </c>
      <c r="F521" s="95" t="s">
        <v>18</v>
      </c>
      <c r="H521" s="99"/>
    </row>
    <row r="522" spans="1:8">
      <c r="A522" s="79">
        <v>45232</v>
      </c>
      <c r="B522" s="97">
        <v>0.60939814766666667</v>
      </c>
      <c r="C522" s="95">
        <v>46</v>
      </c>
      <c r="D522" s="98">
        <v>120.05</v>
      </c>
      <c r="E522" s="92">
        <v>5522.3</v>
      </c>
      <c r="F522" s="95" t="s">
        <v>18</v>
      </c>
      <c r="H522" s="99"/>
    </row>
    <row r="523" spans="1:8">
      <c r="A523" s="79">
        <v>45232</v>
      </c>
      <c r="B523" s="97">
        <v>0.61008101766666667</v>
      </c>
      <c r="C523" s="95">
        <v>2</v>
      </c>
      <c r="D523" s="98">
        <v>120</v>
      </c>
      <c r="E523" s="92">
        <v>240</v>
      </c>
      <c r="F523" s="95" t="s">
        <v>18</v>
      </c>
      <c r="H523" s="99"/>
    </row>
    <row r="524" spans="1:8">
      <c r="A524" s="79">
        <v>45232</v>
      </c>
      <c r="B524" s="97">
        <v>0.61008101766666667</v>
      </c>
      <c r="C524" s="95">
        <v>93</v>
      </c>
      <c r="D524" s="98">
        <v>120</v>
      </c>
      <c r="E524" s="92">
        <v>11160</v>
      </c>
      <c r="F524" s="95" t="s">
        <v>18</v>
      </c>
      <c r="H524" s="99"/>
    </row>
    <row r="525" spans="1:8">
      <c r="A525" s="79">
        <v>45232</v>
      </c>
      <c r="B525" s="97">
        <v>0.61101851766666659</v>
      </c>
      <c r="C525" s="95">
        <v>10</v>
      </c>
      <c r="D525" s="98">
        <v>120.15</v>
      </c>
      <c r="E525" s="92">
        <v>1201.5</v>
      </c>
      <c r="F525" s="95" t="s">
        <v>18</v>
      </c>
      <c r="H525" s="99"/>
    </row>
    <row r="526" spans="1:8">
      <c r="A526" s="79">
        <v>45232</v>
      </c>
      <c r="B526" s="97">
        <v>0.61101851766666659</v>
      </c>
      <c r="C526" s="95">
        <v>53</v>
      </c>
      <c r="D526" s="98">
        <v>120.15</v>
      </c>
      <c r="E526" s="92">
        <v>6367.9500000000007</v>
      </c>
      <c r="F526" s="95" t="s">
        <v>18</v>
      </c>
      <c r="H526" s="99"/>
    </row>
    <row r="527" spans="1:8">
      <c r="A527" s="79">
        <v>45232</v>
      </c>
      <c r="B527" s="97">
        <v>0.61133101766666664</v>
      </c>
      <c r="C527" s="95">
        <v>50</v>
      </c>
      <c r="D527" s="98">
        <v>120.15</v>
      </c>
      <c r="E527" s="92">
        <v>6007.5</v>
      </c>
      <c r="F527" s="95" t="s">
        <v>18</v>
      </c>
      <c r="H527" s="99"/>
    </row>
    <row r="528" spans="1:8">
      <c r="A528" s="79">
        <v>45232</v>
      </c>
      <c r="B528" s="97">
        <v>0.61152777766666666</v>
      </c>
      <c r="C528" s="95">
        <v>2</v>
      </c>
      <c r="D528" s="98">
        <v>120.1</v>
      </c>
      <c r="E528" s="92">
        <v>240.2</v>
      </c>
      <c r="F528" s="95" t="s">
        <v>18</v>
      </c>
      <c r="H528" s="99"/>
    </row>
    <row r="529" spans="1:8">
      <c r="A529" s="79">
        <v>45232</v>
      </c>
      <c r="B529" s="97">
        <v>0.61195601766666663</v>
      </c>
      <c r="C529" s="95">
        <v>2</v>
      </c>
      <c r="D529" s="98">
        <v>120.05</v>
      </c>
      <c r="E529" s="92">
        <v>240.1</v>
      </c>
      <c r="F529" s="95" t="s">
        <v>18</v>
      </c>
      <c r="H529" s="99"/>
    </row>
    <row r="530" spans="1:8">
      <c r="A530" s="79">
        <v>45232</v>
      </c>
      <c r="B530" s="97">
        <v>0.61195601766666663</v>
      </c>
      <c r="C530" s="95">
        <v>36</v>
      </c>
      <c r="D530" s="98">
        <v>120.05</v>
      </c>
      <c r="E530" s="92">
        <v>4321.8</v>
      </c>
      <c r="F530" s="95" t="s">
        <v>18</v>
      </c>
      <c r="H530" s="99"/>
    </row>
    <row r="531" spans="1:8">
      <c r="A531" s="79">
        <v>45232</v>
      </c>
      <c r="B531" s="97">
        <v>0.61214120366666658</v>
      </c>
      <c r="C531" s="95">
        <v>4</v>
      </c>
      <c r="D531" s="98">
        <v>120</v>
      </c>
      <c r="E531" s="92">
        <v>480</v>
      </c>
      <c r="F531" s="95" t="s">
        <v>18</v>
      </c>
      <c r="H531" s="99"/>
    </row>
    <row r="532" spans="1:8">
      <c r="A532" s="79">
        <v>45232</v>
      </c>
      <c r="B532" s="97">
        <v>0.61244212966666667</v>
      </c>
      <c r="C532" s="95">
        <v>2</v>
      </c>
      <c r="D532" s="98">
        <v>119.95</v>
      </c>
      <c r="E532" s="92">
        <v>239.9</v>
      </c>
      <c r="F532" s="95" t="s">
        <v>18</v>
      </c>
      <c r="H532" s="99"/>
    </row>
    <row r="533" spans="1:8">
      <c r="A533" s="79">
        <v>45232</v>
      </c>
      <c r="B533" s="97">
        <v>0.61244212966666667</v>
      </c>
      <c r="C533" s="95">
        <v>52</v>
      </c>
      <c r="D533" s="98">
        <v>119.95</v>
      </c>
      <c r="E533" s="92">
        <v>6237.4000000000005</v>
      </c>
      <c r="F533" s="95" t="s">
        <v>18</v>
      </c>
      <c r="H533" s="99"/>
    </row>
    <row r="534" spans="1:8">
      <c r="A534" s="79">
        <v>45232</v>
      </c>
      <c r="B534" s="97">
        <v>0.61378472166666664</v>
      </c>
      <c r="C534" s="95">
        <v>3</v>
      </c>
      <c r="D534" s="98">
        <v>119.9</v>
      </c>
      <c r="E534" s="92">
        <v>359.70000000000005</v>
      </c>
      <c r="F534" s="95" t="s">
        <v>18</v>
      </c>
      <c r="H534" s="99"/>
    </row>
    <row r="535" spans="1:8">
      <c r="A535" s="79">
        <v>45232</v>
      </c>
      <c r="B535" s="97">
        <v>0.61378472166666664</v>
      </c>
      <c r="C535" s="95">
        <v>56</v>
      </c>
      <c r="D535" s="98">
        <v>119.9</v>
      </c>
      <c r="E535" s="92">
        <v>6714.4000000000005</v>
      </c>
      <c r="F535" s="95" t="s">
        <v>18</v>
      </c>
      <c r="H535" s="99"/>
    </row>
    <row r="536" spans="1:8">
      <c r="A536" s="79">
        <v>45232</v>
      </c>
      <c r="B536" s="97">
        <v>0.61440972166666663</v>
      </c>
      <c r="C536" s="95">
        <v>58</v>
      </c>
      <c r="D536" s="98">
        <v>119.85</v>
      </c>
      <c r="E536" s="92">
        <v>6951.2999999999993</v>
      </c>
      <c r="F536" s="95" t="s">
        <v>18</v>
      </c>
      <c r="H536" s="99"/>
    </row>
    <row r="537" spans="1:8">
      <c r="A537" s="79">
        <v>45232</v>
      </c>
      <c r="B537" s="97">
        <v>0.61478009166666658</v>
      </c>
      <c r="C537" s="95">
        <v>2</v>
      </c>
      <c r="D537" s="98">
        <v>119.8</v>
      </c>
      <c r="E537" s="92">
        <v>239.6</v>
      </c>
      <c r="F537" s="95" t="s">
        <v>18</v>
      </c>
      <c r="H537" s="99"/>
    </row>
    <row r="538" spans="1:8">
      <c r="A538" s="79">
        <v>45232</v>
      </c>
      <c r="B538" s="97">
        <v>0.61478009166666658</v>
      </c>
      <c r="C538" s="95">
        <v>60</v>
      </c>
      <c r="D538" s="98">
        <v>119.8</v>
      </c>
      <c r="E538" s="92">
        <v>7188</v>
      </c>
      <c r="F538" s="95" t="s">
        <v>18</v>
      </c>
      <c r="H538" s="99"/>
    </row>
    <row r="539" spans="1:8">
      <c r="A539" s="79">
        <v>45232</v>
      </c>
      <c r="B539" s="97">
        <v>0.61622685166666658</v>
      </c>
      <c r="C539" s="95">
        <v>3</v>
      </c>
      <c r="D539" s="98">
        <v>119.85</v>
      </c>
      <c r="E539" s="92">
        <v>359.54999999999995</v>
      </c>
      <c r="F539" s="95" t="s">
        <v>18</v>
      </c>
      <c r="H539" s="99"/>
    </row>
    <row r="540" spans="1:8">
      <c r="A540" s="79">
        <v>45232</v>
      </c>
      <c r="B540" s="97">
        <v>0.61622685166666658</v>
      </c>
      <c r="C540" s="95">
        <v>47</v>
      </c>
      <c r="D540" s="98">
        <v>119.85</v>
      </c>
      <c r="E540" s="92">
        <v>5632.95</v>
      </c>
      <c r="F540" s="95" t="s">
        <v>18</v>
      </c>
      <c r="H540" s="99"/>
    </row>
    <row r="541" spans="1:8">
      <c r="A541" s="79">
        <v>45232</v>
      </c>
      <c r="B541" s="97">
        <v>0.61668981466666661</v>
      </c>
      <c r="C541" s="95">
        <v>2</v>
      </c>
      <c r="D541" s="98">
        <v>119.85</v>
      </c>
      <c r="E541" s="92">
        <v>239.7</v>
      </c>
      <c r="F541" s="95" t="s">
        <v>18</v>
      </c>
      <c r="H541" s="99"/>
    </row>
    <row r="542" spans="1:8">
      <c r="A542" s="79">
        <v>45232</v>
      </c>
      <c r="B542" s="97">
        <v>0.61715277766666665</v>
      </c>
      <c r="C542" s="95">
        <v>28</v>
      </c>
      <c r="D542" s="98">
        <v>119.8</v>
      </c>
      <c r="E542" s="92">
        <v>3354.4</v>
      </c>
      <c r="F542" s="95" t="s">
        <v>18</v>
      </c>
      <c r="H542" s="99"/>
    </row>
    <row r="543" spans="1:8">
      <c r="A543" s="79">
        <v>45232</v>
      </c>
      <c r="B543" s="97">
        <v>0.61853009166666661</v>
      </c>
      <c r="C543" s="95">
        <v>3</v>
      </c>
      <c r="D543" s="98">
        <v>119.8</v>
      </c>
      <c r="E543" s="92">
        <v>359.4</v>
      </c>
      <c r="F543" s="95" t="s">
        <v>18</v>
      </c>
      <c r="H543" s="99"/>
    </row>
    <row r="544" spans="1:8">
      <c r="A544" s="79">
        <v>45232</v>
      </c>
      <c r="B544" s="97">
        <v>0.62061342566666666</v>
      </c>
      <c r="C544" s="95">
        <v>4</v>
      </c>
      <c r="D544" s="98">
        <v>119.9</v>
      </c>
      <c r="E544" s="92">
        <v>479.6</v>
      </c>
      <c r="F544" s="95" t="s">
        <v>18</v>
      </c>
      <c r="H544" s="99"/>
    </row>
    <row r="545" spans="1:8">
      <c r="A545" s="79">
        <v>45232</v>
      </c>
      <c r="B545" s="97">
        <v>0.62061342566666666</v>
      </c>
      <c r="C545" s="95">
        <v>469</v>
      </c>
      <c r="D545" s="98">
        <v>119.9</v>
      </c>
      <c r="E545" s="92">
        <v>56233.100000000006</v>
      </c>
      <c r="F545" s="95" t="s">
        <v>18</v>
      </c>
      <c r="H545" s="99"/>
    </row>
    <row r="546" spans="1:8">
      <c r="A546" s="79">
        <v>45232</v>
      </c>
      <c r="B546" s="97">
        <v>0.62067129566666668</v>
      </c>
      <c r="C546" s="95">
        <v>28</v>
      </c>
      <c r="D546" s="98">
        <v>119.9</v>
      </c>
      <c r="E546" s="92">
        <v>3357.2000000000003</v>
      </c>
      <c r="F546" s="95" t="s">
        <v>18</v>
      </c>
      <c r="H546" s="99"/>
    </row>
    <row r="547" spans="1:8">
      <c r="A547" s="79">
        <v>45232</v>
      </c>
      <c r="B547" s="97">
        <v>0.62136574066666661</v>
      </c>
      <c r="C547" s="95">
        <v>3</v>
      </c>
      <c r="D547" s="98">
        <v>119.85</v>
      </c>
      <c r="E547" s="92">
        <v>359.54999999999995</v>
      </c>
      <c r="F547" s="95" t="s">
        <v>18</v>
      </c>
      <c r="H547" s="99"/>
    </row>
    <row r="548" spans="1:8">
      <c r="A548" s="79">
        <v>45232</v>
      </c>
      <c r="B548" s="97">
        <v>0.6238541666666666</v>
      </c>
      <c r="C548" s="95">
        <v>2</v>
      </c>
      <c r="D548" s="98">
        <v>119.95</v>
      </c>
      <c r="E548" s="92">
        <v>239.9</v>
      </c>
      <c r="F548" s="95" t="s">
        <v>18</v>
      </c>
      <c r="H548" s="99"/>
    </row>
    <row r="549" spans="1:8">
      <c r="A549" s="79">
        <v>45232</v>
      </c>
      <c r="B549" s="97">
        <v>0.6238541666666666</v>
      </c>
      <c r="C549" s="95">
        <v>2</v>
      </c>
      <c r="D549" s="98">
        <v>119.95</v>
      </c>
      <c r="E549" s="92">
        <v>239.9</v>
      </c>
      <c r="F549" s="95" t="s">
        <v>18</v>
      </c>
      <c r="H549" s="99"/>
    </row>
    <row r="550" spans="1:8">
      <c r="A550" s="79">
        <v>45232</v>
      </c>
      <c r="B550" s="97">
        <v>0.6238541666666666</v>
      </c>
      <c r="C550" s="95">
        <v>3</v>
      </c>
      <c r="D550" s="98">
        <v>119.95</v>
      </c>
      <c r="E550" s="92">
        <v>359.85</v>
      </c>
      <c r="F550" s="95" t="s">
        <v>18</v>
      </c>
      <c r="H550" s="99"/>
    </row>
    <row r="551" spans="1:8">
      <c r="A551" s="79">
        <v>45232</v>
      </c>
      <c r="B551" s="97">
        <v>0.6238541666666666</v>
      </c>
      <c r="C551" s="95">
        <v>64</v>
      </c>
      <c r="D551" s="98">
        <v>119.95</v>
      </c>
      <c r="E551" s="92">
        <v>7676.8</v>
      </c>
      <c r="F551" s="95" t="s">
        <v>18</v>
      </c>
      <c r="H551" s="99"/>
    </row>
    <row r="552" spans="1:8">
      <c r="A552" s="79">
        <v>45232</v>
      </c>
      <c r="B552" s="97">
        <v>0.62466435166666667</v>
      </c>
      <c r="C552" s="95">
        <v>3</v>
      </c>
      <c r="D552" s="98">
        <v>119.9</v>
      </c>
      <c r="E552" s="92">
        <v>359.70000000000005</v>
      </c>
      <c r="F552" s="95" t="s">
        <v>18</v>
      </c>
      <c r="H552" s="99"/>
    </row>
    <row r="553" spans="1:8">
      <c r="A553" s="79">
        <v>45232</v>
      </c>
      <c r="B553" s="97">
        <v>0.62466435166666667</v>
      </c>
      <c r="C553" s="95">
        <v>3</v>
      </c>
      <c r="D553" s="98">
        <v>119.9</v>
      </c>
      <c r="E553" s="92">
        <v>359.70000000000005</v>
      </c>
      <c r="F553" s="95" t="s">
        <v>18</v>
      </c>
      <c r="H553" s="99"/>
    </row>
    <row r="554" spans="1:8">
      <c r="A554" s="79">
        <v>45232</v>
      </c>
      <c r="B554" s="97">
        <v>0.62466435166666667</v>
      </c>
      <c r="C554" s="95">
        <v>76</v>
      </c>
      <c r="D554" s="98">
        <v>119.9</v>
      </c>
      <c r="E554" s="92">
        <v>9112.4</v>
      </c>
      <c r="F554" s="95" t="s">
        <v>18</v>
      </c>
      <c r="H554" s="99"/>
    </row>
    <row r="555" spans="1:8">
      <c r="A555" s="79">
        <v>45232</v>
      </c>
      <c r="B555" s="97">
        <v>0.62612268466666665</v>
      </c>
      <c r="C555" s="95">
        <v>2</v>
      </c>
      <c r="D555" s="98">
        <v>119.85</v>
      </c>
      <c r="E555" s="92">
        <v>239.7</v>
      </c>
      <c r="F555" s="95" t="s">
        <v>18</v>
      </c>
      <c r="H555" s="99"/>
    </row>
    <row r="556" spans="1:8">
      <c r="A556" s="79">
        <v>45232</v>
      </c>
      <c r="B556" s="97">
        <v>0.62612268466666665</v>
      </c>
      <c r="C556" s="95">
        <v>92</v>
      </c>
      <c r="D556" s="98">
        <v>119.85</v>
      </c>
      <c r="E556" s="92">
        <v>11026.199999999999</v>
      </c>
      <c r="F556" s="95" t="s">
        <v>18</v>
      </c>
      <c r="H556" s="99"/>
    </row>
    <row r="557" spans="1:8">
      <c r="A557" s="79">
        <v>45232</v>
      </c>
      <c r="B557" s="97">
        <v>0.62689814766666663</v>
      </c>
      <c r="C557" s="95">
        <v>109</v>
      </c>
      <c r="D557" s="98">
        <v>119.8</v>
      </c>
      <c r="E557" s="92">
        <v>13058.199999999999</v>
      </c>
      <c r="F557" s="95" t="s">
        <v>18</v>
      </c>
      <c r="H557" s="99"/>
    </row>
    <row r="558" spans="1:8">
      <c r="A558" s="79">
        <v>45232</v>
      </c>
      <c r="B558" s="97">
        <v>0.62752314766666661</v>
      </c>
      <c r="C558" s="95">
        <v>88</v>
      </c>
      <c r="D558" s="98">
        <v>119.85</v>
      </c>
      <c r="E558" s="92">
        <v>10546.8</v>
      </c>
      <c r="F558" s="95" t="s">
        <v>18</v>
      </c>
      <c r="H558" s="99"/>
    </row>
    <row r="559" spans="1:8">
      <c r="A559" s="79">
        <v>45232</v>
      </c>
      <c r="B559" s="97">
        <v>0.62886574066666667</v>
      </c>
      <c r="C559" s="95">
        <v>2</v>
      </c>
      <c r="D559" s="98">
        <v>119.85</v>
      </c>
      <c r="E559" s="92">
        <v>239.7</v>
      </c>
      <c r="F559" s="95" t="s">
        <v>18</v>
      </c>
      <c r="H559" s="99"/>
    </row>
    <row r="560" spans="1:8">
      <c r="A560" s="79">
        <v>45232</v>
      </c>
      <c r="B560" s="97">
        <v>0.62886574066666667</v>
      </c>
      <c r="C560" s="95">
        <v>2</v>
      </c>
      <c r="D560" s="98">
        <v>119.85</v>
      </c>
      <c r="E560" s="92">
        <v>239.7</v>
      </c>
      <c r="F560" s="95" t="s">
        <v>18</v>
      </c>
      <c r="H560" s="99"/>
    </row>
    <row r="561" spans="1:8">
      <c r="A561" s="79">
        <v>45232</v>
      </c>
      <c r="B561" s="97">
        <v>0.62886574066666667</v>
      </c>
      <c r="C561" s="95">
        <v>2</v>
      </c>
      <c r="D561" s="98">
        <v>119.85</v>
      </c>
      <c r="E561" s="92">
        <v>239.7</v>
      </c>
      <c r="F561" s="95" t="s">
        <v>18</v>
      </c>
      <c r="H561" s="99"/>
    </row>
    <row r="562" spans="1:8">
      <c r="A562" s="79">
        <v>45232</v>
      </c>
      <c r="B562" s="97">
        <v>0.62886574066666667</v>
      </c>
      <c r="C562" s="95">
        <v>57</v>
      </c>
      <c r="D562" s="98">
        <v>119.85</v>
      </c>
      <c r="E562" s="92">
        <v>6831.45</v>
      </c>
      <c r="F562" s="95" t="s">
        <v>18</v>
      </c>
      <c r="H562" s="99"/>
    </row>
    <row r="563" spans="1:8">
      <c r="A563" s="79">
        <v>45232</v>
      </c>
      <c r="B563" s="97">
        <v>0.62965277766666661</v>
      </c>
      <c r="C563" s="95">
        <v>25</v>
      </c>
      <c r="D563" s="98">
        <v>119.8</v>
      </c>
      <c r="E563" s="92">
        <v>2995</v>
      </c>
      <c r="F563" s="95" t="s">
        <v>18</v>
      </c>
      <c r="H563" s="99"/>
    </row>
    <row r="564" spans="1:8">
      <c r="A564" s="79">
        <v>45232</v>
      </c>
      <c r="B564" s="97">
        <v>0.63028935166666666</v>
      </c>
      <c r="C564" s="95">
        <v>2</v>
      </c>
      <c r="D564" s="98">
        <v>119.85</v>
      </c>
      <c r="E564" s="92">
        <v>239.7</v>
      </c>
      <c r="F564" s="95" t="s">
        <v>18</v>
      </c>
      <c r="H564" s="99"/>
    </row>
    <row r="565" spans="1:8">
      <c r="A565" s="79">
        <v>45232</v>
      </c>
      <c r="B565" s="97">
        <v>0.63028935166666666</v>
      </c>
      <c r="C565" s="95">
        <v>3</v>
      </c>
      <c r="D565" s="98">
        <v>119.85</v>
      </c>
      <c r="E565" s="92">
        <v>359.54999999999995</v>
      </c>
      <c r="F565" s="95" t="s">
        <v>18</v>
      </c>
      <c r="H565" s="99"/>
    </row>
    <row r="566" spans="1:8">
      <c r="A566" s="79">
        <v>45232</v>
      </c>
      <c r="B566" s="97">
        <v>0.63028935166666666</v>
      </c>
      <c r="C566" s="95">
        <v>131</v>
      </c>
      <c r="D566" s="98">
        <v>119.85</v>
      </c>
      <c r="E566" s="92">
        <v>15700.349999999999</v>
      </c>
      <c r="F566" s="95" t="s">
        <v>18</v>
      </c>
      <c r="H566" s="99"/>
    </row>
    <row r="567" spans="1:8">
      <c r="A567" s="79">
        <v>45232</v>
      </c>
      <c r="B567" s="97">
        <v>0.63074074066666663</v>
      </c>
      <c r="C567" s="95">
        <v>2</v>
      </c>
      <c r="D567" s="98">
        <v>119.8</v>
      </c>
      <c r="E567" s="92">
        <v>239.6</v>
      </c>
      <c r="F567" s="95" t="s">
        <v>18</v>
      </c>
      <c r="H567" s="99"/>
    </row>
    <row r="568" spans="1:8">
      <c r="A568" s="79">
        <v>45232</v>
      </c>
      <c r="B568" s="97">
        <v>0.6316666666666666</v>
      </c>
      <c r="C568" s="95">
        <v>147</v>
      </c>
      <c r="D568" s="98">
        <v>119.75</v>
      </c>
      <c r="E568" s="92">
        <v>17603.25</v>
      </c>
      <c r="F568" s="95" t="s">
        <v>18</v>
      </c>
      <c r="H568" s="99"/>
    </row>
    <row r="569" spans="1:8">
      <c r="A569" s="79">
        <v>45232</v>
      </c>
      <c r="B569" s="97">
        <v>0.6317592586666666</v>
      </c>
      <c r="C569" s="95">
        <v>54</v>
      </c>
      <c r="D569" s="98">
        <v>119.7</v>
      </c>
      <c r="E569" s="92">
        <v>6463.8</v>
      </c>
      <c r="F569" s="95" t="s">
        <v>18</v>
      </c>
      <c r="H569" s="99"/>
    </row>
    <row r="570" spans="1:8">
      <c r="A570" s="79">
        <v>45232</v>
      </c>
      <c r="B570" s="97">
        <v>0.63267361066666661</v>
      </c>
      <c r="C570" s="95">
        <v>2</v>
      </c>
      <c r="D570" s="98">
        <v>119.75</v>
      </c>
      <c r="E570" s="92">
        <v>239.5</v>
      </c>
      <c r="F570" s="95" t="s">
        <v>18</v>
      </c>
      <c r="H570" s="99"/>
    </row>
    <row r="571" spans="1:8">
      <c r="A571" s="79">
        <v>45232</v>
      </c>
      <c r="B571" s="97">
        <v>0.63267361066666661</v>
      </c>
      <c r="C571" s="95">
        <v>3</v>
      </c>
      <c r="D571" s="98">
        <v>119.75</v>
      </c>
      <c r="E571" s="92">
        <v>359.25</v>
      </c>
      <c r="F571" s="95" t="s">
        <v>18</v>
      </c>
      <c r="H571" s="99"/>
    </row>
    <row r="572" spans="1:8">
      <c r="A572" s="79">
        <v>45232</v>
      </c>
      <c r="B572" s="97">
        <v>0.63267361066666661</v>
      </c>
      <c r="C572" s="95">
        <v>54</v>
      </c>
      <c r="D572" s="98">
        <v>119.75</v>
      </c>
      <c r="E572" s="92">
        <v>6466.5</v>
      </c>
      <c r="F572" s="95" t="s">
        <v>18</v>
      </c>
      <c r="H572" s="99"/>
    </row>
    <row r="573" spans="1:8">
      <c r="A573" s="79">
        <v>45232</v>
      </c>
      <c r="B573" s="97">
        <v>0.63471064766666663</v>
      </c>
      <c r="C573" s="95">
        <v>3</v>
      </c>
      <c r="D573" s="98">
        <v>119.65</v>
      </c>
      <c r="E573" s="92">
        <v>358.95000000000005</v>
      </c>
      <c r="F573" s="95" t="s">
        <v>18</v>
      </c>
      <c r="H573" s="99"/>
    </row>
    <row r="574" spans="1:8">
      <c r="A574" s="79">
        <v>45232</v>
      </c>
      <c r="B574" s="97">
        <v>0.63471064766666663</v>
      </c>
      <c r="C574" s="95">
        <v>124</v>
      </c>
      <c r="D574" s="98">
        <v>119.65</v>
      </c>
      <c r="E574" s="92">
        <v>14836.6</v>
      </c>
      <c r="F574" s="95" t="s">
        <v>18</v>
      </c>
      <c r="H574" s="99"/>
    </row>
    <row r="575" spans="1:8">
      <c r="A575" s="79">
        <v>45232</v>
      </c>
      <c r="B575" s="97">
        <v>0.63614583266666658</v>
      </c>
      <c r="C575" s="95">
        <v>2</v>
      </c>
      <c r="D575" s="98">
        <v>119.65</v>
      </c>
      <c r="E575" s="92">
        <v>239.3</v>
      </c>
      <c r="F575" s="95" t="s">
        <v>18</v>
      </c>
      <c r="H575" s="99"/>
    </row>
    <row r="576" spans="1:8">
      <c r="A576" s="79">
        <v>45232</v>
      </c>
      <c r="B576" s="97">
        <v>0.63916666666666666</v>
      </c>
      <c r="C576" s="95">
        <v>3</v>
      </c>
      <c r="D576" s="98">
        <v>119.9</v>
      </c>
      <c r="E576" s="92">
        <v>359.70000000000005</v>
      </c>
      <c r="F576" s="95" t="s">
        <v>18</v>
      </c>
      <c r="H576" s="99"/>
    </row>
    <row r="577" spans="1:8">
      <c r="A577" s="79">
        <v>45232</v>
      </c>
      <c r="B577" s="97">
        <v>0.63916666666666666</v>
      </c>
      <c r="C577" s="95">
        <v>55</v>
      </c>
      <c r="D577" s="98">
        <v>119.9</v>
      </c>
      <c r="E577" s="92">
        <v>6594.5</v>
      </c>
      <c r="F577" s="95" t="s">
        <v>18</v>
      </c>
      <c r="H577" s="99"/>
    </row>
    <row r="578" spans="1:8">
      <c r="A578" s="79">
        <v>45232</v>
      </c>
      <c r="B578" s="97">
        <v>0.63916666666666666</v>
      </c>
      <c r="C578" s="95">
        <v>399</v>
      </c>
      <c r="D578" s="98">
        <v>119.9</v>
      </c>
      <c r="E578" s="92">
        <v>47840.100000000006</v>
      </c>
      <c r="F578" s="95" t="s">
        <v>18</v>
      </c>
      <c r="H578" s="99"/>
    </row>
    <row r="579" spans="1:8">
      <c r="A579" s="79">
        <v>45232</v>
      </c>
      <c r="B579" s="97">
        <v>0.63956018466666664</v>
      </c>
      <c r="C579" s="95">
        <v>40</v>
      </c>
      <c r="D579" s="98">
        <v>119.9</v>
      </c>
      <c r="E579" s="92">
        <v>4796</v>
      </c>
      <c r="F579" s="95" t="s">
        <v>18</v>
      </c>
      <c r="H579" s="99"/>
    </row>
    <row r="580" spans="1:8">
      <c r="A580" s="79">
        <v>45232</v>
      </c>
      <c r="B580" s="97">
        <v>0.64005786966666667</v>
      </c>
      <c r="C580" s="95">
        <v>3</v>
      </c>
      <c r="D580" s="98">
        <v>119.95</v>
      </c>
      <c r="E580" s="92">
        <v>359.85</v>
      </c>
      <c r="F580" s="95" t="s">
        <v>18</v>
      </c>
      <c r="H580" s="99"/>
    </row>
    <row r="581" spans="1:8">
      <c r="A581" s="79">
        <v>45232</v>
      </c>
      <c r="B581" s="97">
        <v>0.64005786966666667</v>
      </c>
      <c r="C581" s="95">
        <v>3</v>
      </c>
      <c r="D581" s="98">
        <v>119.95</v>
      </c>
      <c r="E581" s="92">
        <v>359.85</v>
      </c>
      <c r="F581" s="95" t="s">
        <v>18</v>
      </c>
      <c r="H581" s="99"/>
    </row>
    <row r="582" spans="1:8">
      <c r="A582" s="79">
        <v>45232</v>
      </c>
      <c r="B582" s="97">
        <v>0.64005786966666667</v>
      </c>
      <c r="C582" s="95">
        <v>44</v>
      </c>
      <c r="D582" s="98">
        <v>119.95</v>
      </c>
      <c r="E582" s="92">
        <v>5277.8</v>
      </c>
      <c r="F582" s="95" t="s">
        <v>18</v>
      </c>
      <c r="H582" s="99"/>
    </row>
    <row r="583" spans="1:8">
      <c r="A583" s="79">
        <v>45232</v>
      </c>
      <c r="B583" s="97">
        <v>0.64111111066666659</v>
      </c>
      <c r="C583" s="95">
        <v>3</v>
      </c>
      <c r="D583" s="98">
        <v>119.9</v>
      </c>
      <c r="E583" s="92">
        <v>359.70000000000005</v>
      </c>
      <c r="F583" s="95" t="s">
        <v>18</v>
      </c>
      <c r="H583" s="99"/>
    </row>
    <row r="584" spans="1:8">
      <c r="A584" s="79">
        <v>45232</v>
      </c>
      <c r="B584" s="97">
        <v>0.64111111066666659</v>
      </c>
      <c r="C584" s="95">
        <v>43</v>
      </c>
      <c r="D584" s="98">
        <v>119.9</v>
      </c>
      <c r="E584" s="92">
        <v>5155.7</v>
      </c>
      <c r="F584" s="95" t="s">
        <v>18</v>
      </c>
      <c r="H584" s="99"/>
    </row>
    <row r="585" spans="1:8">
      <c r="A585" s="79">
        <v>45232</v>
      </c>
      <c r="B585" s="97">
        <v>0.64127314766666665</v>
      </c>
      <c r="C585" s="95">
        <v>21</v>
      </c>
      <c r="D585" s="98">
        <v>119.85</v>
      </c>
      <c r="E585" s="92">
        <v>2516.85</v>
      </c>
      <c r="F585" s="95" t="s">
        <v>18</v>
      </c>
      <c r="H585" s="99"/>
    </row>
    <row r="586" spans="1:8">
      <c r="A586" s="79">
        <v>45232</v>
      </c>
      <c r="B586" s="97">
        <v>0.64127314766666665</v>
      </c>
      <c r="C586" s="95">
        <v>24</v>
      </c>
      <c r="D586" s="98">
        <v>119.85</v>
      </c>
      <c r="E586" s="92">
        <v>2876.3999999999996</v>
      </c>
      <c r="F586" s="95" t="s">
        <v>18</v>
      </c>
      <c r="H586" s="99"/>
    </row>
    <row r="587" spans="1:8">
      <c r="A587" s="79">
        <v>45232</v>
      </c>
      <c r="B587" s="97">
        <v>0.64206018466666659</v>
      </c>
      <c r="C587" s="95">
        <v>2</v>
      </c>
      <c r="D587" s="98">
        <v>119.8</v>
      </c>
      <c r="E587" s="92">
        <v>239.6</v>
      </c>
      <c r="F587" s="95" t="s">
        <v>18</v>
      </c>
      <c r="H587" s="99"/>
    </row>
    <row r="588" spans="1:8">
      <c r="A588" s="79">
        <v>45232</v>
      </c>
      <c r="B588" s="97">
        <v>0.64206018466666659</v>
      </c>
      <c r="C588" s="95">
        <v>3</v>
      </c>
      <c r="D588" s="98">
        <v>119.8</v>
      </c>
      <c r="E588" s="92">
        <v>359.4</v>
      </c>
      <c r="F588" s="95" t="s">
        <v>18</v>
      </c>
      <c r="H588" s="99"/>
    </row>
    <row r="589" spans="1:8">
      <c r="A589" s="79">
        <v>45232</v>
      </c>
      <c r="B589" s="97">
        <v>0.64206018466666659</v>
      </c>
      <c r="C589" s="95">
        <v>59</v>
      </c>
      <c r="D589" s="98">
        <v>119.8</v>
      </c>
      <c r="E589" s="92">
        <v>7068.2</v>
      </c>
      <c r="F589" s="95" t="s">
        <v>18</v>
      </c>
      <c r="H589" s="99"/>
    </row>
    <row r="590" spans="1:8">
      <c r="A590" s="79">
        <v>45232</v>
      </c>
      <c r="B590" s="97">
        <v>0.64319444366666667</v>
      </c>
      <c r="C590" s="95">
        <v>3</v>
      </c>
      <c r="D590" s="98">
        <v>119.85</v>
      </c>
      <c r="E590" s="92">
        <v>359.54999999999995</v>
      </c>
      <c r="F590" s="95" t="s">
        <v>18</v>
      </c>
      <c r="H590" s="99"/>
    </row>
    <row r="591" spans="1:8">
      <c r="A591" s="79">
        <v>45232</v>
      </c>
      <c r="B591" s="97">
        <v>0.64347222166666662</v>
      </c>
      <c r="C591" s="95">
        <v>2</v>
      </c>
      <c r="D591" s="98">
        <v>119.85</v>
      </c>
      <c r="E591" s="92">
        <v>239.7</v>
      </c>
      <c r="F591" s="95" t="s">
        <v>18</v>
      </c>
      <c r="H591" s="99"/>
    </row>
    <row r="592" spans="1:8">
      <c r="A592" s="79">
        <v>45232</v>
      </c>
      <c r="B592" s="97">
        <v>0.64390046266666667</v>
      </c>
      <c r="C592" s="95">
        <v>41</v>
      </c>
      <c r="D592" s="98">
        <v>119.85</v>
      </c>
      <c r="E592" s="92">
        <v>4913.8499999999995</v>
      </c>
      <c r="F592" s="95" t="s">
        <v>18</v>
      </c>
      <c r="H592" s="99"/>
    </row>
    <row r="593" spans="1:8">
      <c r="A593" s="79">
        <v>45232</v>
      </c>
      <c r="B593" s="97">
        <v>0.64390046266666667</v>
      </c>
      <c r="C593" s="95">
        <v>58</v>
      </c>
      <c r="D593" s="98">
        <v>119.85</v>
      </c>
      <c r="E593" s="92">
        <v>6951.2999999999993</v>
      </c>
      <c r="F593" s="95" t="s">
        <v>18</v>
      </c>
      <c r="H593" s="99"/>
    </row>
    <row r="594" spans="1:8">
      <c r="A594" s="79">
        <v>45232</v>
      </c>
      <c r="B594" s="97">
        <v>0.64576388866666667</v>
      </c>
      <c r="C594" s="95">
        <v>3</v>
      </c>
      <c r="D594" s="98">
        <v>119.95</v>
      </c>
      <c r="E594" s="92">
        <v>359.85</v>
      </c>
      <c r="F594" s="95" t="s">
        <v>18</v>
      </c>
      <c r="H594" s="99"/>
    </row>
    <row r="595" spans="1:8">
      <c r="A595" s="79">
        <v>45232</v>
      </c>
      <c r="B595" s="97">
        <v>0.64652777766666658</v>
      </c>
      <c r="C595" s="95">
        <v>4</v>
      </c>
      <c r="D595" s="98">
        <v>120</v>
      </c>
      <c r="E595" s="92">
        <v>480</v>
      </c>
      <c r="F595" s="95" t="s">
        <v>18</v>
      </c>
      <c r="G595" s="100"/>
      <c r="H595" s="99"/>
    </row>
    <row r="596" spans="1:8">
      <c r="A596" s="79">
        <v>45232</v>
      </c>
      <c r="B596" s="97">
        <v>0.64660879566666662</v>
      </c>
      <c r="C596" s="95">
        <v>2</v>
      </c>
      <c r="D596" s="98">
        <v>119.95</v>
      </c>
      <c r="E596" s="92">
        <v>239.9</v>
      </c>
      <c r="F596" s="95" t="s">
        <v>18</v>
      </c>
      <c r="H596" s="99"/>
    </row>
    <row r="597" spans="1:8">
      <c r="A597" s="79">
        <v>45232</v>
      </c>
      <c r="B597" s="97">
        <v>0.64660879566666662</v>
      </c>
      <c r="C597" s="95">
        <v>4</v>
      </c>
      <c r="D597" s="98">
        <v>120</v>
      </c>
      <c r="E597" s="92">
        <v>480</v>
      </c>
      <c r="F597" s="95" t="s">
        <v>18</v>
      </c>
      <c r="H597" s="99"/>
    </row>
    <row r="598" spans="1:8">
      <c r="A598" s="79">
        <v>45232</v>
      </c>
      <c r="B598" s="97">
        <v>0.64660879566666662</v>
      </c>
      <c r="C598" s="95">
        <v>580</v>
      </c>
      <c r="D598" s="98">
        <v>120</v>
      </c>
      <c r="E598" s="92">
        <v>69600</v>
      </c>
      <c r="F598" s="95" t="s">
        <v>18</v>
      </c>
      <c r="H598" s="99"/>
    </row>
    <row r="599" spans="1:8">
      <c r="A599" s="79">
        <v>45232</v>
      </c>
      <c r="B599" s="97">
        <v>0.64673611066666659</v>
      </c>
      <c r="C599" s="95">
        <v>26</v>
      </c>
      <c r="D599" s="98">
        <v>119.85</v>
      </c>
      <c r="E599" s="92">
        <v>3116.1</v>
      </c>
      <c r="F599" s="95" t="s">
        <v>18</v>
      </c>
      <c r="H599" s="99"/>
    </row>
    <row r="600" spans="1:8">
      <c r="A600" s="79">
        <v>45232</v>
      </c>
      <c r="B600" s="97">
        <v>0.64762731466666668</v>
      </c>
      <c r="C600" s="95">
        <v>2</v>
      </c>
      <c r="D600" s="98">
        <v>119.95</v>
      </c>
      <c r="E600" s="92">
        <v>239.9</v>
      </c>
      <c r="F600" s="95" t="s">
        <v>18</v>
      </c>
      <c r="H600" s="99"/>
    </row>
    <row r="601" spans="1:8">
      <c r="A601" s="79">
        <v>45232</v>
      </c>
      <c r="B601" s="97">
        <v>0.64762731466666668</v>
      </c>
      <c r="C601" s="95">
        <v>3</v>
      </c>
      <c r="D601" s="98">
        <v>119.95</v>
      </c>
      <c r="E601" s="92">
        <v>359.85</v>
      </c>
      <c r="F601" s="95" t="s">
        <v>18</v>
      </c>
      <c r="H601" s="99"/>
    </row>
    <row r="602" spans="1:8">
      <c r="A602" s="79">
        <v>45232</v>
      </c>
      <c r="B602" s="97">
        <v>0.6483333326666666</v>
      </c>
      <c r="C602" s="95">
        <v>115</v>
      </c>
      <c r="D602" s="98">
        <v>119.95</v>
      </c>
      <c r="E602" s="92">
        <v>13794.25</v>
      </c>
      <c r="F602" s="95" t="s">
        <v>18</v>
      </c>
      <c r="H602" s="99"/>
    </row>
    <row r="603" spans="1:8">
      <c r="A603" s="79">
        <v>45232</v>
      </c>
      <c r="B603" s="97">
        <v>0.64923611066666664</v>
      </c>
      <c r="C603" s="95">
        <v>54</v>
      </c>
      <c r="D603" s="98">
        <v>119.95</v>
      </c>
      <c r="E603" s="92">
        <v>6477.3</v>
      </c>
      <c r="F603" s="95" t="s">
        <v>18</v>
      </c>
      <c r="H603" s="99"/>
    </row>
    <row r="604" spans="1:8">
      <c r="A604" s="79">
        <v>45232</v>
      </c>
      <c r="B604" s="97">
        <v>0.64923611066666664</v>
      </c>
      <c r="C604" s="95">
        <v>83</v>
      </c>
      <c r="D604" s="98">
        <v>119.95</v>
      </c>
      <c r="E604" s="92">
        <v>9955.85</v>
      </c>
      <c r="F604" s="95" t="s">
        <v>18</v>
      </c>
      <c r="H604" s="99"/>
    </row>
    <row r="605" spans="1:8">
      <c r="A605" s="79">
        <v>45232</v>
      </c>
      <c r="B605" s="97">
        <v>0.64966435166666658</v>
      </c>
      <c r="C605" s="95">
        <v>2</v>
      </c>
      <c r="D605" s="98">
        <v>119.9</v>
      </c>
      <c r="E605" s="92">
        <v>239.8</v>
      </c>
      <c r="F605" s="95" t="s">
        <v>18</v>
      </c>
      <c r="H605" s="99"/>
    </row>
    <row r="606" spans="1:8">
      <c r="A606" s="79">
        <v>45232</v>
      </c>
      <c r="B606" s="97">
        <v>0.64966435166666658</v>
      </c>
      <c r="C606" s="95">
        <v>2</v>
      </c>
      <c r="D606" s="98">
        <v>119.9</v>
      </c>
      <c r="E606" s="92">
        <v>239.8</v>
      </c>
      <c r="F606" s="95" t="s">
        <v>18</v>
      </c>
      <c r="H606" s="99"/>
    </row>
    <row r="607" spans="1:8">
      <c r="A607" s="79">
        <v>45232</v>
      </c>
      <c r="B607" s="97">
        <v>0.64966435166666658</v>
      </c>
      <c r="C607" s="95">
        <v>3</v>
      </c>
      <c r="D607" s="98">
        <v>119.9</v>
      </c>
      <c r="E607" s="92">
        <v>359.70000000000005</v>
      </c>
      <c r="F607" s="95" t="s">
        <v>18</v>
      </c>
      <c r="H607" s="99"/>
    </row>
    <row r="608" spans="1:8">
      <c r="A608" s="79">
        <v>45232</v>
      </c>
      <c r="B608" s="97">
        <v>0.64966435166666658</v>
      </c>
      <c r="C608" s="95">
        <v>95</v>
      </c>
      <c r="D608" s="98">
        <v>119.9</v>
      </c>
      <c r="E608" s="92">
        <v>11390.5</v>
      </c>
      <c r="F608" s="95" t="s">
        <v>18</v>
      </c>
      <c r="H608" s="99"/>
    </row>
    <row r="609" spans="1:8">
      <c r="A609" s="79">
        <v>45232</v>
      </c>
      <c r="B609" s="97">
        <v>0.65064814766666668</v>
      </c>
      <c r="C609" s="95">
        <v>3</v>
      </c>
      <c r="D609" s="98">
        <v>120</v>
      </c>
      <c r="E609" s="92">
        <v>360</v>
      </c>
      <c r="F609" s="95" t="s">
        <v>18</v>
      </c>
      <c r="H609" s="99"/>
    </row>
    <row r="610" spans="1:8">
      <c r="A610" s="79">
        <v>45232</v>
      </c>
      <c r="B610" s="97">
        <v>0.65064814766666668</v>
      </c>
      <c r="C610" s="95">
        <v>3</v>
      </c>
      <c r="D610" s="98">
        <v>120</v>
      </c>
      <c r="E610" s="92">
        <v>360</v>
      </c>
      <c r="F610" s="95" t="s">
        <v>18</v>
      </c>
      <c r="H610" s="99"/>
    </row>
    <row r="611" spans="1:8">
      <c r="A611" s="79">
        <v>45232</v>
      </c>
      <c r="B611" s="97">
        <v>0.65064814766666668</v>
      </c>
      <c r="C611" s="95">
        <v>4</v>
      </c>
      <c r="D611" s="98">
        <v>120</v>
      </c>
      <c r="E611" s="92">
        <v>480</v>
      </c>
      <c r="F611" s="95" t="s">
        <v>18</v>
      </c>
      <c r="H611" s="99"/>
    </row>
    <row r="612" spans="1:8">
      <c r="A612" s="79">
        <v>45232</v>
      </c>
      <c r="B612" s="97">
        <v>0.65064814766666668</v>
      </c>
      <c r="C612" s="95">
        <v>127</v>
      </c>
      <c r="D612" s="98">
        <v>120</v>
      </c>
      <c r="E612" s="92">
        <v>15240</v>
      </c>
      <c r="F612" s="95" t="s">
        <v>18</v>
      </c>
      <c r="H612" s="99"/>
    </row>
    <row r="613" spans="1:8">
      <c r="A613" s="79">
        <v>45232</v>
      </c>
      <c r="B613" s="97">
        <v>0.65201388866666665</v>
      </c>
      <c r="C613" s="95">
        <v>2</v>
      </c>
      <c r="D613" s="98">
        <v>120.1</v>
      </c>
      <c r="E613" s="92">
        <v>240.2</v>
      </c>
      <c r="F613" s="95" t="s">
        <v>18</v>
      </c>
      <c r="H613" s="99"/>
    </row>
    <row r="614" spans="1:8">
      <c r="A614" s="79">
        <v>45232</v>
      </c>
      <c r="B614" s="97">
        <v>0.65201388866666665</v>
      </c>
      <c r="C614" s="95">
        <v>172</v>
      </c>
      <c r="D614" s="98">
        <v>120.1</v>
      </c>
      <c r="E614" s="92">
        <v>20657.2</v>
      </c>
      <c r="F614" s="95" t="s">
        <v>18</v>
      </c>
      <c r="H614" s="99"/>
    </row>
    <row r="615" spans="1:8">
      <c r="A615" s="79">
        <v>45232</v>
      </c>
      <c r="B615" s="97">
        <v>0.65309027766666661</v>
      </c>
      <c r="C615" s="95">
        <v>3</v>
      </c>
      <c r="D615" s="98">
        <v>120.15</v>
      </c>
      <c r="E615" s="92">
        <v>360.45000000000005</v>
      </c>
      <c r="F615" s="95" t="s">
        <v>18</v>
      </c>
      <c r="H615" s="99"/>
    </row>
    <row r="616" spans="1:8">
      <c r="A616" s="79">
        <v>45232</v>
      </c>
      <c r="B616" s="97">
        <v>0.65309027766666661</v>
      </c>
      <c r="C616" s="95">
        <v>4</v>
      </c>
      <c r="D616" s="98">
        <v>120.15</v>
      </c>
      <c r="E616" s="92">
        <v>480.6</v>
      </c>
      <c r="F616" s="95" t="s">
        <v>18</v>
      </c>
      <c r="H616" s="99"/>
    </row>
    <row r="617" spans="1:8">
      <c r="A617" s="79">
        <v>45232</v>
      </c>
      <c r="B617" s="97">
        <v>0.65349536966666666</v>
      </c>
      <c r="C617" s="95">
        <v>12</v>
      </c>
      <c r="D617" s="98">
        <v>120.2</v>
      </c>
      <c r="E617" s="92">
        <v>1442.4</v>
      </c>
      <c r="F617" s="95" t="s">
        <v>18</v>
      </c>
      <c r="H617" s="99"/>
    </row>
    <row r="618" spans="1:8">
      <c r="A618" s="79">
        <v>45232</v>
      </c>
      <c r="B618" s="97">
        <v>0.65349536966666666</v>
      </c>
      <c r="C618" s="95">
        <v>83</v>
      </c>
      <c r="D618" s="98">
        <v>120.2</v>
      </c>
      <c r="E618" s="92">
        <v>9976.6</v>
      </c>
      <c r="F618" s="95" t="s">
        <v>18</v>
      </c>
      <c r="H618" s="99"/>
    </row>
    <row r="619" spans="1:8">
      <c r="A619" s="79">
        <v>45232</v>
      </c>
      <c r="B619" s="97">
        <v>0.65349536966666666</v>
      </c>
      <c r="C619" s="95">
        <v>85</v>
      </c>
      <c r="D619" s="98">
        <v>120.2</v>
      </c>
      <c r="E619" s="92">
        <v>10217</v>
      </c>
      <c r="F619" s="95" t="s">
        <v>18</v>
      </c>
      <c r="H619" s="99"/>
    </row>
    <row r="620" spans="1:8">
      <c r="A620" s="79">
        <v>45232</v>
      </c>
      <c r="B620" s="97">
        <v>0.6543981476666666</v>
      </c>
      <c r="C620" s="95">
        <v>2</v>
      </c>
      <c r="D620" s="98">
        <v>120.2</v>
      </c>
      <c r="E620" s="92">
        <v>240.4</v>
      </c>
      <c r="F620" s="95" t="s">
        <v>18</v>
      </c>
      <c r="H620" s="99"/>
    </row>
    <row r="621" spans="1:8">
      <c r="A621" s="79">
        <v>45232</v>
      </c>
      <c r="B621" s="97">
        <v>0.6543981476666666</v>
      </c>
      <c r="C621" s="95">
        <v>148</v>
      </c>
      <c r="D621" s="98">
        <v>120.2</v>
      </c>
      <c r="E621" s="92">
        <v>17789.600000000002</v>
      </c>
      <c r="F621" s="95" t="s">
        <v>18</v>
      </c>
      <c r="H621" s="99"/>
    </row>
    <row r="622" spans="1:8">
      <c r="A622" s="79">
        <v>45232</v>
      </c>
      <c r="B622" s="97">
        <v>0.65449074066666668</v>
      </c>
      <c r="C622" s="95">
        <v>102</v>
      </c>
      <c r="D622" s="98">
        <v>120.2</v>
      </c>
      <c r="E622" s="92">
        <v>12260.4</v>
      </c>
      <c r="F622" s="95" t="s">
        <v>18</v>
      </c>
      <c r="H622" s="99"/>
    </row>
    <row r="623" spans="1:8">
      <c r="A623" s="79">
        <v>45232</v>
      </c>
      <c r="B623" s="97">
        <v>0.65509259166666667</v>
      </c>
      <c r="C623" s="95">
        <v>3</v>
      </c>
      <c r="D623" s="98">
        <v>120.25</v>
      </c>
      <c r="E623" s="92">
        <v>360.75</v>
      </c>
      <c r="F623" s="95" t="s">
        <v>18</v>
      </c>
      <c r="H623" s="99"/>
    </row>
    <row r="624" spans="1:8">
      <c r="A624" s="79">
        <v>45232</v>
      </c>
      <c r="B624" s="97">
        <v>0.65635416666666668</v>
      </c>
      <c r="C624" s="95">
        <v>3</v>
      </c>
      <c r="D624" s="98">
        <v>120.25</v>
      </c>
      <c r="E624" s="92">
        <v>360.75</v>
      </c>
      <c r="F624" s="95" t="s">
        <v>18</v>
      </c>
      <c r="H624" s="99"/>
    </row>
    <row r="625" spans="1:8">
      <c r="A625" s="79">
        <v>45232</v>
      </c>
      <c r="B625" s="97">
        <v>0.65635416666666668</v>
      </c>
      <c r="C625" s="95">
        <v>144</v>
      </c>
      <c r="D625" s="98">
        <v>120.25</v>
      </c>
      <c r="E625" s="92">
        <v>17316</v>
      </c>
      <c r="F625" s="95" t="s">
        <v>18</v>
      </c>
      <c r="H625" s="99"/>
    </row>
    <row r="626" spans="1:8">
      <c r="A626" s="79">
        <v>45232</v>
      </c>
      <c r="B626" s="97">
        <v>0.65699074066666663</v>
      </c>
      <c r="C626" s="95">
        <v>4</v>
      </c>
      <c r="D626" s="98">
        <v>120.4</v>
      </c>
      <c r="E626" s="92">
        <v>481.6</v>
      </c>
      <c r="F626" s="95" t="s">
        <v>18</v>
      </c>
      <c r="H626" s="99"/>
    </row>
    <row r="627" spans="1:8">
      <c r="A627" s="79">
        <v>45232</v>
      </c>
      <c r="B627" s="97">
        <v>0.65699074066666663</v>
      </c>
      <c r="C627" s="95">
        <v>152</v>
      </c>
      <c r="D627" s="98">
        <v>120.4</v>
      </c>
      <c r="E627" s="92">
        <v>18300.8</v>
      </c>
      <c r="F627" s="95" t="s">
        <v>18</v>
      </c>
      <c r="H627" s="99"/>
    </row>
    <row r="628" spans="1:8">
      <c r="A628" s="79">
        <v>45232</v>
      </c>
      <c r="B628" s="97">
        <v>0.65719907366666663</v>
      </c>
      <c r="C628" s="95">
        <v>138</v>
      </c>
      <c r="D628" s="98">
        <v>120.3</v>
      </c>
      <c r="E628" s="92">
        <v>16601.399999999998</v>
      </c>
      <c r="F628" s="95" t="s">
        <v>18</v>
      </c>
      <c r="H628" s="99"/>
    </row>
    <row r="629" spans="1:8">
      <c r="A629" s="79">
        <v>45232</v>
      </c>
      <c r="B629" s="97">
        <v>0.65777777766666667</v>
      </c>
      <c r="C629" s="95">
        <v>73</v>
      </c>
      <c r="D629" s="98">
        <v>120.3</v>
      </c>
      <c r="E629" s="92">
        <v>8781.9</v>
      </c>
      <c r="F629" s="95" t="s">
        <v>18</v>
      </c>
      <c r="H629" s="99"/>
    </row>
    <row r="630" spans="1:8">
      <c r="A630" s="79">
        <v>45232</v>
      </c>
      <c r="B630" s="97">
        <v>0.65826388866666663</v>
      </c>
      <c r="C630" s="95">
        <v>37</v>
      </c>
      <c r="D630" s="98">
        <v>120.3</v>
      </c>
      <c r="E630" s="92">
        <v>4451.0999999999995</v>
      </c>
      <c r="F630" s="95" t="s">
        <v>18</v>
      </c>
      <c r="H630" s="99"/>
    </row>
    <row r="631" spans="1:8">
      <c r="A631" s="79">
        <v>45232</v>
      </c>
      <c r="B631" s="97">
        <v>0.65826388866666663</v>
      </c>
      <c r="C631" s="95">
        <v>38</v>
      </c>
      <c r="D631" s="98">
        <v>120.3</v>
      </c>
      <c r="E631" s="92">
        <v>4571.3999999999996</v>
      </c>
      <c r="F631" s="95" t="s">
        <v>18</v>
      </c>
      <c r="H631" s="99"/>
    </row>
    <row r="632" spans="1:8">
      <c r="A632" s="79">
        <v>45232</v>
      </c>
      <c r="B632" s="97">
        <v>0.65962962966666661</v>
      </c>
      <c r="C632" s="95">
        <v>112</v>
      </c>
      <c r="D632" s="98">
        <v>120.4</v>
      </c>
      <c r="E632" s="92">
        <v>13484.800000000001</v>
      </c>
      <c r="F632" s="95" t="s">
        <v>18</v>
      </c>
      <c r="H632" s="99"/>
    </row>
    <row r="633" spans="1:8">
      <c r="A633" s="79">
        <v>45232</v>
      </c>
      <c r="B633" s="97">
        <v>0.6610300916666666</v>
      </c>
      <c r="C633" s="95">
        <v>60</v>
      </c>
      <c r="D633" s="98">
        <v>120.4</v>
      </c>
      <c r="E633" s="92">
        <v>7224</v>
      </c>
      <c r="F633" s="95" t="s">
        <v>18</v>
      </c>
      <c r="H633" s="99"/>
    </row>
    <row r="634" spans="1:8">
      <c r="A634" s="79">
        <v>45232</v>
      </c>
      <c r="B634" s="97">
        <v>0.6610300916666666</v>
      </c>
      <c r="C634" s="95">
        <v>70</v>
      </c>
      <c r="D634" s="98">
        <v>120.4</v>
      </c>
      <c r="E634" s="92">
        <v>8428</v>
      </c>
      <c r="F634" s="95" t="s">
        <v>18</v>
      </c>
      <c r="H634" s="99"/>
    </row>
    <row r="635" spans="1:8">
      <c r="A635" s="79">
        <v>45232</v>
      </c>
      <c r="B635" s="97">
        <v>0.6610300916666666</v>
      </c>
      <c r="C635" s="95">
        <v>83</v>
      </c>
      <c r="D635" s="98">
        <v>120.4</v>
      </c>
      <c r="E635" s="92">
        <v>9993.2000000000007</v>
      </c>
      <c r="F635" s="95" t="s">
        <v>18</v>
      </c>
      <c r="H635" s="99"/>
    </row>
    <row r="636" spans="1:8">
      <c r="A636" s="79">
        <v>45232</v>
      </c>
      <c r="B636" s="97">
        <v>0.66119212966666663</v>
      </c>
      <c r="C636" s="95">
        <v>2</v>
      </c>
      <c r="D636" s="98">
        <v>120.5</v>
      </c>
      <c r="E636" s="92">
        <v>241</v>
      </c>
      <c r="F636" s="95" t="s">
        <v>18</v>
      </c>
      <c r="H636" s="99"/>
    </row>
    <row r="637" spans="1:8">
      <c r="A637" s="79">
        <v>45232</v>
      </c>
      <c r="B637" s="97">
        <v>0.66119212966666663</v>
      </c>
      <c r="C637" s="95">
        <v>97</v>
      </c>
      <c r="D637" s="98">
        <v>120.5</v>
      </c>
      <c r="E637" s="92">
        <v>11688.5</v>
      </c>
      <c r="F637" s="95" t="s">
        <v>18</v>
      </c>
      <c r="H637" s="99"/>
    </row>
    <row r="638" spans="1:8">
      <c r="A638" s="79">
        <v>45232</v>
      </c>
      <c r="B638" s="97">
        <v>0.66224536966666658</v>
      </c>
      <c r="C638" s="95">
        <v>2</v>
      </c>
      <c r="D638" s="98">
        <v>120.45</v>
      </c>
      <c r="E638" s="92">
        <v>240.9</v>
      </c>
      <c r="F638" s="95" t="s">
        <v>18</v>
      </c>
      <c r="H638" s="99"/>
    </row>
    <row r="639" spans="1:8">
      <c r="A639" s="79">
        <v>45232</v>
      </c>
      <c r="B639" s="97">
        <v>0.66224536966666658</v>
      </c>
      <c r="C639" s="95">
        <v>4</v>
      </c>
      <c r="D639" s="98">
        <v>120.45</v>
      </c>
      <c r="E639" s="92">
        <v>481.8</v>
      </c>
      <c r="F639" s="95" t="s">
        <v>18</v>
      </c>
      <c r="H639" s="99"/>
    </row>
    <row r="640" spans="1:8">
      <c r="A640" s="79">
        <v>45232</v>
      </c>
      <c r="B640" s="97">
        <v>0.66224536966666658</v>
      </c>
      <c r="C640" s="95">
        <v>66</v>
      </c>
      <c r="D640" s="98">
        <v>120.45</v>
      </c>
      <c r="E640" s="92">
        <v>7949.7</v>
      </c>
      <c r="F640" s="95" t="s">
        <v>18</v>
      </c>
      <c r="H640" s="99"/>
    </row>
    <row r="641" spans="1:8">
      <c r="A641" s="79">
        <v>45232</v>
      </c>
      <c r="B641" s="97">
        <v>0.66266203666666668</v>
      </c>
      <c r="C641" s="95">
        <v>2</v>
      </c>
      <c r="D641" s="98">
        <v>120.45</v>
      </c>
      <c r="E641" s="92">
        <v>240.9</v>
      </c>
      <c r="F641" s="95" t="s">
        <v>18</v>
      </c>
      <c r="H641" s="99"/>
    </row>
    <row r="642" spans="1:8">
      <c r="A642" s="79">
        <v>45232</v>
      </c>
      <c r="B642" s="97">
        <v>0.66311342566666664</v>
      </c>
      <c r="C642" s="95">
        <v>152</v>
      </c>
      <c r="D642" s="98">
        <v>120.45</v>
      </c>
      <c r="E642" s="92">
        <v>18308.400000000001</v>
      </c>
      <c r="F642" s="95" t="s">
        <v>18</v>
      </c>
      <c r="H642" s="99"/>
    </row>
    <row r="643" spans="1:8">
      <c r="A643" s="79">
        <v>45232</v>
      </c>
      <c r="B643" s="97">
        <v>0.66378472166666658</v>
      </c>
      <c r="C643" s="95">
        <v>122</v>
      </c>
      <c r="D643" s="98">
        <v>120.45</v>
      </c>
      <c r="E643" s="92">
        <v>14694.9</v>
      </c>
      <c r="F643" s="95" t="s">
        <v>18</v>
      </c>
      <c r="H643" s="99"/>
    </row>
    <row r="644" spans="1:8">
      <c r="A644" s="79">
        <v>45232</v>
      </c>
      <c r="B644" s="97">
        <v>0.66611111066666662</v>
      </c>
      <c r="C644" s="95">
        <v>214</v>
      </c>
      <c r="D644" s="98">
        <v>120.55</v>
      </c>
      <c r="E644" s="92">
        <v>25797.7</v>
      </c>
      <c r="F644" s="95" t="s">
        <v>18</v>
      </c>
      <c r="H644" s="99"/>
    </row>
    <row r="645" spans="1:8">
      <c r="A645" s="79">
        <v>45232</v>
      </c>
      <c r="B645" s="97">
        <v>0.66663194366666667</v>
      </c>
      <c r="C645" s="95">
        <v>3</v>
      </c>
      <c r="D645" s="98">
        <v>120.55</v>
      </c>
      <c r="E645" s="92">
        <v>361.65</v>
      </c>
      <c r="F645" s="95" t="s">
        <v>18</v>
      </c>
      <c r="H645" s="99"/>
    </row>
    <row r="646" spans="1:8">
      <c r="A646" s="79">
        <v>45232</v>
      </c>
      <c r="B646" s="97">
        <v>0.66688657366666659</v>
      </c>
      <c r="C646" s="95">
        <v>2</v>
      </c>
      <c r="D646" s="98">
        <v>120.55</v>
      </c>
      <c r="E646" s="92">
        <v>241.1</v>
      </c>
      <c r="F646" s="95" t="s">
        <v>18</v>
      </c>
      <c r="H646" s="99"/>
    </row>
    <row r="647" spans="1:8">
      <c r="A647" s="79">
        <v>45232</v>
      </c>
      <c r="B647" s="97">
        <v>0.66707175866666668</v>
      </c>
      <c r="C647" s="95">
        <v>16</v>
      </c>
      <c r="D647" s="98">
        <v>120.55</v>
      </c>
      <c r="E647" s="92">
        <v>1928.8</v>
      </c>
      <c r="F647" s="95" t="s">
        <v>18</v>
      </c>
      <c r="H647" s="99"/>
    </row>
    <row r="648" spans="1:8">
      <c r="A648" s="79">
        <v>45232</v>
      </c>
      <c r="B648" s="97">
        <v>0.66707175866666668</v>
      </c>
      <c r="C648" s="95">
        <v>60</v>
      </c>
      <c r="D648" s="98">
        <v>120.55</v>
      </c>
      <c r="E648" s="92">
        <v>7233</v>
      </c>
      <c r="F648" s="95" t="s">
        <v>18</v>
      </c>
      <c r="H648" s="99"/>
    </row>
    <row r="649" spans="1:8">
      <c r="A649" s="79">
        <v>45232</v>
      </c>
      <c r="B649" s="97">
        <v>0.66707175866666668</v>
      </c>
      <c r="C649" s="95">
        <v>83</v>
      </c>
      <c r="D649" s="98">
        <v>120.55</v>
      </c>
      <c r="E649" s="92">
        <v>10005.65</v>
      </c>
      <c r="F649" s="95" t="s">
        <v>18</v>
      </c>
      <c r="H649" s="99"/>
    </row>
    <row r="650" spans="1:8">
      <c r="A650" s="79">
        <v>45232</v>
      </c>
      <c r="B650" s="97">
        <v>0.66778935166666664</v>
      </c>
      <c r="C650" s="95">
        <v>31</v>
      </c>
      <c r="D650" s="98">
        <v>120.55</v>
      </c>
      <c r="E650" s="92">
        <v>3737.0499999999997</v>
      </c>
      <c r="F650" s="95" t="s">
        <v>18</v>
      </c>
      <c r="H650" s="99"/>
    </row>
    <row r="651" spans="1:8">
      <c r="A651" s="79">
        <v>45232</v>
      </c>
      <c r="B651" s="97">
        <v>0.66778935166666664</v>
      </c>
      <c r="C651" s="95">
        <v>40</v>
      </c>
      <c r="D651" s="98">
        <v>120.55</v>
      </c>
      <c r="E651" s="92">
        <v>4822</v>
      </c>
      <c r="F651" s="95" t="s">
        <v>18</v>
      </c>
      <c r="H651" s="99"/>
    </row>
    <row r="652" spans="1:8">
      <c r="A652" s="79">
        <v>45232</v>
      </c>
      <c r="B652" s="97">
        <v>0.66778935166666664</v>
      </c>
      <c r="C652" s="95">
        <v>63</v>
      </c>
      <c r="D652" s="98">
        <v>120.55</v>
      </c>
      <c r="E652" s="92">
        <v>7594.65</v>
      </c>
      <c r="F652" s="95" t="s">
        <v>18</v>
      </c>
      <c r="H652" s="99"/>
    </row>
    <row r="653" spans="1:8">
      <c r="A653" s="79">
        <v>45232</v>
      </c>
      <c r="B653" s="97">
        <v>0.66853009166666666</v>
      </c>
      <c r="C653" s="95">
        <v>20</v>
      </c>
      <c r="D653" s="98">
        <v>120.55</v>
      </c>
      <c r="E653" s="92">
        <v>2411</v>
      </c>
      <c r="F653" s="95" t="s">
        <v>18</v>
      </c>
      <c r="H653" s="99"/>
    </row>
    <row r="654" spans="1:8">
      <c r="A654" s="79">
        <v>45232</v>
      </c>
      <c r="B654" s="97">
        <v>0.66853009166666666</v>
      </c>
      <c r="C654" s="95">
        <v>101</v>
      </c>
      <c r="D654" s="98">
        <v>120.55</v>
      </c>
      <c r="E654" s="92">
        <v>12175.55</v>
      </c>
      <c r="F654" s="95" t="s">
        <v>18</v>
      </c>
      <c r="H654" s="99"/>
    </row>
    <row r="655" spans="1:8">
      <c r="A655" s="79">
        <v>45232</v>
      </c>
      <c r="B655" s="97">
        <v>0.66961805466666668</v>
      </c>
      <c r="C655" s="95">
        <v>2</v>
      </c>
      <c r="D655" s="98">
        <v>120.5</v>
      </c>
      <c r="E655" s="92">
        <v>241</v>
      </c>
      <c r="F655" s="95" t="s">
        <v>18</v>
      </c>
      <c r="H655" s="99"/>
    </row>
    <row r="656" spans="1:8">
      <c r="A656" s="79">
        <v>45232</v>
      </c>
      <c r="B656" s="97">
        <v>0.66961805466666668</v>
      </c>
      <c r="C656" s="95">
        <v>47</v>
      </c>
      <c r="D656" s="98">
        <v>120.5</v>
      </c>
      <c r="E656" s="92">
        <v>5663.5</v>
      </c>
      <c r="F656" s="95" t="s">
        <v>18</v>
      </c>
      <c r="H656" s="99"/>
    </row>
    <row r="657" spans="1:8">
      <c r="A657" s="79">
        <v>45232</v>
      </c>
      <c r="B657" s="97">
        <v>0.66961805466666668</v>
      </c>
      <c r="C657" s="95">
        <v>75</v>
      </c>
      <c r="D657" s="98">
        <v>120.5</v>
      </c>
      <c r="E657" s="92">
        <v>9037.5</v>
      </c>
      <c r="F657" s="95" t="s">
        <v>18</v>
      </c>
      <c r="H657" s="99"/>
    </row>
    <row r="658" spans="1:8">
      <c r="A658" s="79">
        <v>45232</v>
      </c>
      <c r="B658" s="97">
        <v>0.66986111066666665</v>
      </c>
      <c r="C658" s="95">
        <v>2</v>
      </c>
      <c r="D658" s="98">
        <v>120.45</v>
      </c>
      <c r="E658" s="92">
        <v>240.9</v>
      </c>
      <c r="F658" s="95" t="s">
        <v>18</v>
      </c>
      <c r="H658" s="99"/>
    </row>
    <row r="659" spans="1:8">
      <c r="A659" s="79">
        <v>45232</v>
      </c>
      <c r="B659" s="97">
        <v>0.66986111066666665</v>
      </c>
      <c r="C659" s="95">
        <v>83</v>
      </c>
      <c r="D659" s="98">
        <v>120.45</v>
      </c>
      <c r="E659" s="92">
        <v>9997.35</v>
      </c>
      <c r="F659" s="95" t="s">
        <v>18</v>
      </c>
      <c r="H659" s="99"/>
    </row>
    <row r="660" spans="1:8">
      <c r="A660" s="79">
        <v>45232</v>
      </c>
      <c r="B660" s="97">
        <v>0.67017361066666659</v>
      </c>
      <c r="C660" s="95">
        <v>3</v>
      </c>
      <c r="D660" s="98">
        <v>120.45</v>
      </c>
      <c r="E660" s="92">
        <v>361.35</v>
      </c>
      <c r="F660" s="95" t="s">
        <v>18</v>
      </c>
      <c r="H660" s="99"/>
    </row>
    <row r="661" spans="1:8">
      <c r="A661" s="79">
        <v>45232</v>
      </c>
      <c r="B661" s="97">
        <v>0.67057870366666661</v>
      </c>
      <c r="C661" s="95">
        <v>2</v>
      </c>
      <c r="D661" s="98">
        <v>120.45</v>
      </c>
      <c r="E661" s="92">
        <v>240.9</v>
      </c>
      <c r="F661" s="95" t="s">
        <v>18</v>
      </c>
      <c r="H661" s="99"/>
    </row>
    <row r="662" spans="1:8">
      <c r="A662" s="79">
        <v>45232</v>
      </c>
      <c r="B662" s="97">
        <v>0.67057870366666661</v>
      </c>
      <c r="C662" s="95">
        <v>4</v>
      </c>
      <c r="D662" s="98">
        <v>120.45</v>
      </c>
      <c r="E662" s="92">
        <v>481.8</v>
      </c>
      <c r="F662" s="95" t="s">
        <v>18</v>
      </c>
      <c r="H662" s="99"/>
    </row>
    <row r="663" spans="1:8">
      <c r="A663" s="79">
        <v>45232</v>
      </c>
      <c r="B663" s="97">
        <v>0.67068286966666668</v>
      </c>
      <c r="C663" s="95">
        <v>1</v>
      </c>
      <c r="D663" s="98">
        <v>120.4</v>
      </c>
      <c r="E663" s="92">
        <v>120.4</v>
      </c>
      <c r="F663" s="95" t="s">
        <v>18</v>
      </c>
      <c r="H663" s="99"/>
    </row>
    <row r="664" spans="1:8">
      <c r="A664" s="79">
        <v>45232</v>
      </c>
      <c r="B664" s="97">
        <v>0.67068286966666668</v>
      </c>
      <c r="C664" s="95">
        <v>1</v>
      </c>
      <c r="D664" s="98">
        <v>120.4</v>
      </c>
      <c r="E664" s="92">
        <v>120.4</v>
      </c>
      <c r="F664" s="95" t="s">
        <v>18</v>
      </c>
      <c r="H664" s="99"/>
    </row>
    <row r="665" spans="1:8">
      <c r="A665" s="79">
        <v>45232</v>
      </c>
      <c r="B665" s="97">
        <v>0.67068286966666668</v>
      </c>
      <c r="C665" s="95">
        <v>3</v>
      </c>
      <c r="D665" s="98">
        <v>120.35</v>
      </c>
      <c r="E665" s="92">
        <v>361.04999999999995</v>
      </c>
      <c r="F665" s="95" t="s">
        <v>18</v>
      </c>
      <c r="H665" s="99"/>
    </row>
    <row r="666" spans="1:8">
      <c r="A666" s="79">
        <v>45232</v>
      </c>
      <c r="B666" s="97">
        <v>0.67068286966666668</v>
      </c>
      <c r="C666" s="95">
        <v>3</v>
      </c>
      <c r="D666" s="98">
        <v>120.35</v>
      </c>
      <c r="E666" s="92">
        <v>361.04999999999995</v>
      </c>
      <c r="F666" s="95" t="s">
        <v>18</v>
      </c>
      <c r="H666" s="99"/>
    </row>
    <row r="667" spans="1:8">
      <c r="A667" s="79">
        <v>45232</v>
      </c>
      <c r="B667" s="97">
        <v>0.67068286966666668</v>
      </c>
      <c r="C667" s="95">
        <v>114</v>
      </c>
      <c r="D667" s="98">
        <v>120.4</v>
      </c>
      <c r="E667" s="92">
        <v>13725.6</v>
      </c>
      <c r="F667" s="95" t="s">
        <v>18</v>
      </c>
      <c r="H667" s="99"/>
    </row>
    <row r="668" spans="1:8">
      <c r="A668" s="79">
        <v>45232</v>
      </c>
      <c r="B668" s="97">
        <v>0.67068286966666668</v>
      </c>
      <c r="C668" s="95">
        <v>115</v>
      </c>
      <c r="D668" s="98">
        <v>120.35</v>
      </c>
      <c r="E668" s="92">
        <v>13840.25</v>
      </c>
      <c r="F668" s="95" t="s">
        <v>18</v>
      </c>
      <c r="H668" s="99"/>
    </row>
    <row r="669" spans="1:8">
      <c r="A669" s="79">
        <v>45232</v>
      </c>
      <c r="B669" s="97">
        <v>0.67091435166666658</v>
      </c>
      <c r="C669" s="95">
        <v>2</v>
      </c>
      <c r="D669" s="98">
        <v>120.25</v>
      </c>
      <c r="E669" s="92">
        <v>240.5</v>
      </c>
      <c r="F669" s="95" t="s">
        <v>18</v>
      </c>
      <c r="H669" s="99"/>
    </row>
    <row r="670" spans="1:8">
      <c r="A670" s="79">
        <v>45232</v>
      </c>
      <c r="B670" s="97">
        <v>0.67091435166666658</v>
      </c>
      <c r="C670" s="95">
        <v>2</v>
      </c>
      <c r="D670" s="98">
        <v>120.25</v>
      </c>
      <c r="E670" s="92">
        <v>240.5</v>
      </c>
      <c r="F670" s="95" t="s">
        <v>18</v>
      </c>
      <c r="H670" s="99"/>
    </row>
    <row r="671" spans="1:8">
      <c r="A671" s="79">
        <v>45232</v>
      </c>
      <c r="B671" s="97">
        <v>0.67091435166666658</v>
      </c>
      <c r="C671" s="95">
        <v>48</v>
      </c>
      <c r="D671" s="98">
        <v>120.25</v>
      </c>
      <c r="E671" s="92">
        <v>5772</v>
      </c>
      <c r="F671" s="95" t="s">
        <v>18</v>
      </c>
      <c r="H671" s="99"/>
    </row>
    <row r="672" spans="1:8">
      <c r="A672" s="79">
        <v>45232</v>
      </c>
      <c r="B672" s="97">
        <v>0.6715277776666666</v>
      </c>
      <c r="C672" s="95">
        <v>44</v>
      </c>
      <c r="D672" s="98">
        <v>120.35</v>
      </c>
      <c r="E672" s="92">
        <v>5295.4</v>
      </c>
      <c r="F672" s="95" t="s">
        <v>18</v>
      </c>
      <c r="H672" s="99"/>
    </row>
    <row r="673" spans="1:8">
      <c r="A673" s="79">
        <v>45232</v>
      </c>
      <c r="B673" s="97">
        <v>0.67204861066666666</v>
      </c>
      <c r="C673" s="95">
        <v>3</v>
      </c>
      <c r="D673" s="98">
        <v>120.4</v>
      </c>
      <c r="E673" s="92">
        <v>361.20000000000005</v>
      </c>
      <c r="F673" s="95" t="s">
        <v>18</v>
      </c>
      <c r="H673" s="99"/>
    </row>
    <row r="674" spans="1:8">
      <c r="A674" s="79">
        <v>45232</v>
      </c>
      <c r="B674" s="97">
        <v>0.67229166666666662</v>
      </c>
      <c r="C674" s="95">
        <v>2</v>
      </c>
      <c r="D674" s="98">
        <v>120.35</v>
      </c>
      <c r="E674" s="92">
        <v>240.7</v>
      </c>
      <c r="F674" s="95" t="s">
        <v>18</v>
      </c>
      <c r="H674" s="99"/>
    </row>
    <row r="675" spans="1:8">
      <c r="A675" s="79">
        <v>45232</v>
      </c>
      <c r="B675" s="97">
        <v>0.67262731466666659</v>
      </c>
      <c r="C675" s="95">
        <v>75</v>
      </c>
      <c r="D675" s="98">
        <v>120.4</v>
      </c>
      <c r="E675" s="92">
        <v>9030</v>
      </c>
      <c r="F675" s="95" t="s">
        <v>18</v>
      </c>
      <c r="H675" s="99"/>
    </row>
    <row r="676" spans="1:8">
      <c r="A676" s="79">
        <v>45232</v>
      </c>
      <c r="B676" s="97">
        <v>0.67263888866666666</v>
      </c>
      <c r="C676" s="95">
        <v>49</v>
      </c>
      <c r="D676" s="98">
        <v>120.4</v>
      </c>
      <c r="E676" s="92">
        <v>5899.6</v>
      </c>
      <c r="F676" s="95" t="s">
        <v>18</v>
      </c>
      <c r="H676" s="99"/>
    </row>
    <row r="677" spans="1:8">
      <c r="A677" s="79">
        <v>45232</v>
      </c>
      <c r="B677" s="97">
        <v>0.67329861066666663</v>
      </c>
      <c r="C677" s="95">
        <v>2</v>
      </c>
      <c r="D677" s="98">
        <v>120.4</v>
      </c>
      <c r="E677" s="92">
        <v>240.8</v>
      </c>
      <c r="F677" s="95" t="s">
        <v>18</v>
      </c>
      <c r="H677" s="99"/>
    </row>
    <row r="678" spans="1:8">
      <c r="A678" s="79">
        <v>45232</v>
      </c>
      <c r="B678" s="97">
        <v>0.67473379566666658</v>
      </c>
      <c r="C678" s="95">
        <v>1</v>
      </c>
      <c r="D678" s="98">
        <v>120.4</v>
      </c>
      <c r="E678" s="92">
        <v>120.4</v>
      </c>
      <c r="F678" s="95" t="s">
        <v>18</v>
      </c>
      <c r="H678" s="99"/>
    </row>
    <row r="679" spans="1:8">
      <c r="A679" s="79">
        <v>45232</v>
      </c>
      <c r="B679" s="97">
        <v>0.67473379566666658</v>
      </c>
      <c r="C679" s="95">
        <v>104</v>
      </c>
      <c r="D679" s="98">
        <v>120.4</v>
      </c>
      <c r="E679" s="92">
        <v>12521.6</v>
      </c>
      <c r="F679" s="95" t="s">
        <v>18</v>
      </c>
      <c r="H679" s="99"/>
    </row>
    <row r="680" spans="1:8">
      <c r="A680" s="79">
        <v>45232</v>
      </c>
      <c r="B680" s="97">
        <v>0.67473379566666658</v>
      </c>
      <c r="C680" s="95">
        <v>107</v>
      </c>
      <c r="D680" s="98">
        <v>120.4</v>
      </c>
      <c r="E680" s="92">
        <v>12882.800000000001</v>
      </c>
      <c r="F680" s="95" t="s">
        <v>18</v>
      </c>
      <c r="H680" s="99"/>
    </row>
    <row r="681" spans="1:8">
      <c r="A681" s="79">
        <v>45232</v>
      </c>
      <c r="B681" s="97">
        <v>0.67619212966666664</v>
      </c>
      <c r="C681" s="95">
        <v>20</v>
      </c>
      <c r="D681" s="98">
        <v>120.4</v>
      </c>
      <c r="E681" s="92">
        <v>2408</v>
      </c>
      <c r="F681" s="95" t="s">
        <v>18</v>
      </c>
      <c r="H681" s="99"/>
    </row>
    <row r="682" spans="1:8">
      <c r="A682" s="79">
        <v>45232</v>
      </c>
      <c r="B682" s="97">
        <v>0.67619212966666664</v>
      </c>
      <c r="C682" s="95">
        <v>45</v>
      </c>
      <c r="D682" s="98">
        <v>120.4</v>
      </c>
      <c r="E682" s="92">
        <v>5418</v>
      </c>
      <c r="F682" s="95" t="s">
        <v>18</v>
      </c>
      <c r="H682" s="99"/>
    </row>
    <row r="683" spans="1:8">
      <c r="A683" s="79">
        <v>45232</v>
      </c>
      <c r="B683" s="97">
        <v>0.67619212966666664</v>
      </c>
      <c r="C683" s="95">
        <v>62</v>
      </c>
      <c r="D683" s="98">
        <v>120.4</v>
      </c>
      <c r="E683" s="92">
        <v>7464.8</v>
      </c>
      <c r="F683" s="95" t="s">
        <v>18</v>
      </c>
      <c r="H683" s="99"/>
    </row>
    <row r="684" spans="1:8">
      <c r="A684" s="79">
        <v>45232</v>
      </c>
      <c r="B684" s="97">
        <v>0.67619212966666664</v>
      </c>
      <c r="C684" s="95">
        <v>87</v>
      </c>
      <c r="D684" s="98">
        <v>120.4</v>
      </c>
      <c r="E684" s="92">
        <v>10474.800000000001</v>
      </c>
      <c r="F684" s="95" t="s">
        <v>18</v>
      </c>
      <c r="H684" s="99"/>
    </row>
    <row r="685" spans="1:8">
      <c r="A685" s="79">
        <v>45232</v>
      </c>
      <c r="B685" s="97">
        <v>0.67732638866666661</v>
      </c>
      <c r="C685" s="95">
        <v>2</v>
      </c>
      <c r="D685" s="98">
        <v>120.45</v>
      </c>
      <c r="E685" s="92">
        <v>240.9</v>
      </c>
      <c r="F685" s="95" t="s">
        <v>18</v>
      </c>
      <c r="H685" s="99"/>
    </row>
    <row r="686" spans="1:8">
      <c r="A686" s="79">
        <v>45232</v>
      </c>
      <c r="B686" s="97">
        <v>0.67732638866666661</v>
      </c>
      <c r="C686" s="95">
        <v>2</v>
      </c>
      <c r="D686" s="98">
        <v>120.45</v>
      </c>
      <c r="E686" s="92">
        <v>240.9</v>
      </c>
      <c r="F686" s="95" t="s">
        <v>18</v>
      </c>
      <c r="H686" s="99"/>
    </row>
    <row r="687" spans="1:8">
      <c r="A687" s="79">
        <v>45232</v>
      </c>
      <c r="B687" s="97">
        <v>0.67732638866666661</v>
      </c>
      <c r="C687" s="95">
        <v>2</v>
      </c>
      <c r="D687" s="98">
        <v>120.45</v>
      </c>
      <c r="E687" s="92">
        <v>240.9</v>
      </c>
      <c r="F687" s="95" t="s">
        <v>18</v>
      </c>
      <c r="H687" s="99"/>
    </row>
    <row r="688" spans="1:8">
      <c r="A688" s="79">
        <v>45232</v>
      </c>
      <c r="B688" s="97">
        <v>0.67732638866666661</v>
      </c>
      <c r="C688" s="95">
        <v>2</v>
      </c>
      <c r="D688" s="98">
        <v>120.45</v>
      </c>
      <c r="E688" s="92">
        <v>240.9</v>
      </c>
      <c r="F688" s="95" t="s">
        <v>18</v>
      </c>
      <c r="H688" s="99"/>
    </row>
    <row r="689" spans="1:8">
      <c r="A689" s="79">
        <v>45232</v>
      </c>
      <c r="B689" s="97">
        <v>0.67732638866666661</v>
      </c>
      <c r="C689" s="95">
        <v>94</v>
      </c>
      <c r="D689" s="98">
        <v>120.45</v>
      </c>
      <c r="E689" s="92">
        <v>11322.300000000001</v>
      </c>
      <c r="F689" s="95" t="s">
        <v>18</v>
      </c>
      <c r="H689" s="99"/>
    </row>
    <row r="690" spans="1:8">
      <c r="A690" s="79">
        <v>45232</v>
      </c>
      <c r="B690" s="97">
        <v>0.67732638866666661</v>
      </c>
      <c r="C690" s="95">
        <v>167</v>
      </c>
      <c r="D690" s="98">
        <v>120.45</v>
      </c>
      <c r="E690" s="92">
        <v>20115.150000000001</v>
      </c>
      <c r="F690" s="95" t="s">
        <v>18</v>
      </c>
      <c r="H690" s="99"/>
    </row>
    <row r="691" spans="1:8">
      <c r="A691" s="79">
        <v>45232</v>
      </c>
      <c r="B691" s="97">
        <v>0.67902777766666667</v>
      </c>
      <c r="C691" s="95">
        <v>63</v>
      </c>
      <c r="D691" s="98">
        <v>120.5</v>
      </c>
      <c r="E691" s="92">
        <v>7591.5</v>
      </c>
      <c r="F691" s="95" t="s">
        <v>18</v>
      </c>
      <c r="H691" s="99"/>
    </row>
    <row r="692" spans="1:8">
      <c r="A692" s="79">
        <v>45232</v>
      </c>
      <c r="B692" s="97">
        <v>0.67902777766666667</v>
      </c>
      <c r="C692" s="95">
        <v>104</v>
      </c>
      <c r="D692" s="98">
        <v>120.5</v>
      </c>
      <c r="E692" s="92">
        <v>12532</v>
      </c>
      <c r="F692" s="95" t="s">
        <v>18</v>
      </c>
      <c r="H692" s="99"/>
    </row>
    <row r="693" spans="1:8">
      <c r="A693" s="79">
        <v>45232</v>
      </c>
      <c r="B693" s="97">
        <v>0.67914351766666659</v>
      </c>
      <c r="C693" s="95">
        <v>3</v>
      </c>
      <c r="D693" s="98">
        <v>120.45</v>
      </c>
      <c r="E693" s="92">
        <v>361.35</v>
      </c>
      <c r="F693" s="95" t="s">
        <v>18</v>
      </c>
      <c r="H693" s="99"/>
    </row>
    <row r="694" spans="1:8">
      <c r="A694" s="79">
        <v>45232</v>
      </c>
      <c r="B694" s="97">
        <v>0.67914351766666659</v>
      </c>
      <c r="C694" s="95">
        <v>3</v>
      </c>
      <c r="D694" s="98">
        <v>120.45</v>
      </c>
      <c r="E694" s="92">
        <v>361.35</v>
      </c>
      <c r="F694" s="95" t="s">
        <v>18</v>
      </c>
      <c r="H694" s="99"/>
    </row>
    <row r="695" spans="1:8">
      <c r="A695" s="79">
        <v>45232</v>
      </c>
      <c r="B695" s="97">
        <v>0.67914351766666659</v>
      </c>
      <c r="C695" s="95">
        <v>127</v>
      </c>
      <c r="D695" s="98">
        <v>120.45</v>
      </c>
      <c r="E695" s="92">
        <v>15297.15</v>
      </c>
      <c r="F695" s="95" t="s">
        <v>18</v>
      </c>
      <c r="H695" s="99"/>
    </row>
    <row r="696" spans="1:8">
      <c r="A696" s="79">
        <v>45232</v>
      </c>
      <c r="B696" s="97">
        <v>0.67915509166666665</v>
      </c>
      <c r="C696" s="95">
        <v>2</v>
      </c>
      <c r="D696" s="98">
        <v>120.45</v>
      </c>
      <c r="E696" s="92">
        <v>240.9</v>
      </c>
      <c r="F696" s="95" t="s">
        <v>18</v>
      </c>
      <c r="H696" s="99"/>
    </row>
    <row r="697" spans="1:8">
      <c r="A697" s="79">
        <v>45232</v>
      </c>
      <c r="B697" s="97">
        <v>0.68067129566666662</v>
      </c>
      <c r="C697" s="95">
        <v>2</v>
      </c>
      <c r="D697" s="98">
        <v>120.55</v>
      </c>
      <c r="E697" s="92">
        <v>241.1</v>
      </c>
      <c r="F697" s="95" t="s">
        <v>18</v>
      </c>
      <c r="H697" s="99"/>
    </row>
    <row r="698" spans="1:8">
      <c r="A698" s="79">
        <v>45232</v>
      </c>
      <c r="B698" s="97">
        <v>0.68067129566666662</v>
      </c>
      <c r="C698" s="95">
        <v>136</v>
      </c>
      <c r="D698" s="98">
        <v>120.55</v>
      </c>
      <c r="E698" s="92">
        <v>16394.8</v>
      </c>
      <c r="F698" s="95" t="s">
        <v>18</v>
      </c>
      <c r="H698" s="99"/>
    </row>
    <row r="699" spans="1:8">
      <c r="A699" s="79">
        <v>45232</v>
      </c>
      <c r="B699" s="97">
        <v>0.68107638866666664</v>
      </c>
      <c r="C699" s="95">
        <v>27</v>
      </c>
      <c r="D699" s="98">
        <v>120.55</v>
      </c>
      <c r="E699" s="92">
        <v>3254.85</v>
      </c>
      <c r="F699" s="95" t="s">
        <v>18</v>
      </c>
      <c r="H699" s="99"/>
    </row>
    <row r="700" spans="1:8">
      <c r="A700" s="79">
        <v>45232</v>
      </c>
      <c r="B700" s="97">
        <v>0.68107638866666664</v>
      </c>
      <c r="C700" s="95">
        <v>55</v>
      </c>
      <c r="D700" s="98">
        <v>120.55</v>
      </c>
      <c r="E700" s="92">
        <v>6630.25</v>
      </c>
      <c r="F700" s="95" t="s">
        <v>18</v>
      </c>
      <c r="H700" s="99"/>
    </row>
    <row r="701" spans="1:8">
      <c r="A701" s="79">
        <v>45232</v>
      </c>
      <c r="B701" s="97">
        <v>0.68194444366666662</v>
      </c>
      <c r="C701" s="95">
        <v>3</v>
      </c>
      <c r="D701" s="98">
        <v>120.55</v>
      </c>
      <c r="E701" s="92">
        <v>361.65</v>
      </c>
      <c r="F701" s="95" t="s">
        <v>18</v>
      </c>
      <c r="H701" s="99"/>
    </row>
    <row r="702" spans="1:8">
      <c r="A702" s="79">
        <v>45232</v>
      </c>
      <c r="B702" s="97">
        <v>0.68194444366666662</v>
      </c>
      <c r="C702" s="95">
        <v>76</v>
      </c>
      <c r="D702" s="98">
        <v>120.55</v>
      </c>
      <c r="E702" s="92">
        <v>9161.7999999999993</v>
      </c>
      <c r="F702" s="95" t="s">
        <v>18</v>
      </c>
      <c r="H702" s="99"/>
    </row>
    <row r="703" spans="1:8">
      <c r="A703" s="79">
        <v>45232</v>
      </c>
      <c r="B703" s="97">
        <v>0.68244212966666662</v>
      </c>
      <c r="C703" s="95">
        <v>61</v>
      </c>
      <c r="D703" s="98">
        <v>120.55</v>
      </c>
      <c r="E703" s="92">
        <v>7353.55</v>
      </c>
      <c r="F703" s="95" t="s">
        <v>18</v>
      </c>
      <c r="H703" s="99"/>
    </row>
    <row r="704" spans="1:8">
      <c r="A704" s="79">
        <v>45232</v>
      </c>
      <c r="B704" s="97">
        <v>0.68355324066666667</v>
      </c>
      <c r="C704" s="95">
        <v>4</v>
      </c>
      <c r="D704" s="98">
        <v>120.5</v>
      </c>
      <c r="E704" s="92">
        <v>482</v>
      </c>
      <c r="F704" s="95" t="s">
        <v>18</v>
      </c>
      <c r="H704" s="99"/>
    </row>
    <row r="705" spans="1:8">
      <c r="A705" s="79">
        <v>45232</v>
      </c>
      <c r="B705" s="97">
        <v>0.6844907406666666</v>
      </c>
      <c r="C705" s="95">
        <v>168</v>
      </c>
      <c r="D705" s="98">
        <v>120.55</v>
      </c>
      <c r="E705" s="92">
        <v>20252.399999999998</v>
      </c>
      <c r="F705" s="95" t="s">
        <v>18</v>
      </c>
      <c r="H705" s="99"/>
    </row>
    <row r="706" spans="1:8">
      <c r="A706" s="79">
        <v>45232</v>
      </c>
      <c r="B706" s="97">
        <v>0.68491898066666668</v>
      </c>
      <c r="C706" s="95">
        <v>32</v>
      </c>
      <c r="D706" s="98">
        <v>120.55</v>
      </c>
      <c r="E706" s="92">
        <v>3857.6</v>
      </c>
      <c r="F706" s="95" t="s">
        <v>18</v>
      </c>
      <c r="H706" s="99"/>
    </row>
    <row r="707" spans="1:8">
      <c r="A707" s="79">
        <v>45232</v>
      </c>
      <c r="B707" s="97">
        <v>0.68491898066666668</v>
      </c>
      <c r="C707" s="95">
        <v>104</v>
      </c>
      <c r="D707" s="98">
        <v>120.55</v>
      </c>
      <c r="E707" s="92">
        <v>12537.199999999999</v>
      </c>
      <c r="F707" s="95" t="s">
        <v>18</v>
      </c>
      <c r="H707" s="99"/>
    </row>
    <row r="708" spans="1:8">
      <c r="A708" s="79">
        <v>45232</v>
      </c>
      <c r="B708" s="97">
        <v>0.68549768466666661</v>
      </c>
      <c r="C708" s="95">
        <v>113</v>
      </c>
      <c r="D708" s="98">
        <v>120.55</v>
      </c>
      <c r="E708" s="92">
        <v>13622.15</v>
      </c>
      <c r="F708" s="95" t="s">
        <v>18</v>
      </c>
      <c r="H708" s="99"/>
    </row>
    <row r="709" spans="1:8">
      <c r="A709" s="79">
        <v>45232</v>
      </c>
      <c r="B709" s="97">
        <v>0.6863541666666666</v>
      </c>
      <c r="C709" s="95">
        <v>2</v>
      </c>
      <c r="D709" s="98">
        <v>120.5</v>
      </c>
      <c r="E709" s="92">
        <v>241</v>
      </c>
      <c r="F709" s="95" t="s">
        <v>18</v>
      </c>
      <c r="H709" s="99"/>
    </row>
    <row r="710" spans="1:8">
      <c r="A710" s="79">
        <v>45232</v>
      </c>
      <c r="B710" s="97">
        <v>0.6863541666666666</v>
      </c>
      <c r="C710" s="95">
        <v>2</v>
      </c>
      <c r="D710" s="98">
        <v>120.5</v>
      </c>
      <c r="E710" s="92">
        <v>241</v>
      </c>
      <c r="F710" s="95" t="s">
        <v>18</v>
      </c>
      <c r="H710" s="99"/>
    </row>
    <row r="711" spans="1:8">
      <c r="A711" s="79">
        <v>45232</v>
      </c>
      <c r="B711" s="97">
        <v>0.68707175866666659</v>
      </c>
      <c r="C711" s="95">
        <v>144</v>
      </c>
      <c r="D711" s="98">
        <v>120.65</v>
      </c>
      <c r="E711" s="92">
        <v>17373.600000000002</v>
      </c>
      <c r="F711" s="95" t="s">
        <v>18</v>
      </c>
      <c r="H711" s="99"/>
    </row>
    <row r="712" spans="1:8">
      <c r="A712" s="79">
        <v>45232</v>
      </c>
      <c r="B712" s="97">
        <v>0.68813657366666658</v>
      </c>
      <c r="C712" s="95">
        <v>2</v>
      </c>
      <c r="D712" s="98">
        <v>120.6</v>
      </c>
      <c r="E712" s="92">
        <v>241.2</v>
      </c>
      <c r="F712" s="95" t="s">
        <v>18</v>
      </c>
      <c r="H712" s="99"/>
    </row>
    <row r="713" spans="1:8">
      <c r="A713" s="79">
        <v>45232</v>
      </c>
      <c r="B713" s="97">
        <v>0.68813657366666658</v>
      </c>
      <c r="C713" s="95">
        <v>2</v>
      </c>
      <c r="D713" s="98">
        <v>120.6</v>
      </c>
      <c r="E713" s="92">
        <v>241.2</v>
      </c>
      <c r="F713" s="95" t="s">
        <v>18</v>
      </c>
      <c r="H713" s="99"/>
    </row>
    <row r="714" spans="1:8">
      <c r="A714" s="79">
        <v>45232</v>
      </c>
      <c r="B714" s="97">
        <v>0.68813657366666658</v>
      </c>
      <c r="C714" s="95">
        <v>108</v>
      </c>
      <c r="D714" s="98">
        <v>120.6</v>
      </c>
      <c r="E714" s="92">
        <v>13024.8</v>
      </c>
      <c r="F714" s="95" t="s">
        <v>18</v>
      </c>
      <c r="H714" s="99"/>
    </row>
    <row r="715" spans="1:8">
      <c r="A715" s="79">
        <v>45232</v>
      </c>
      <c r="B715" s="97">
        <v>0.69107638866666665</v>
      </c>
      <c r="C715" s="95">
        <v>3</v>
      </c>
      <c r="D715" s="98">
        <v>120.65</v>
      </c>
      <c r="E715" s="92">
        <v>361.95000000000005</v>
      </c>
      <c r="F715" s="95" t="s">
        <v>18</v>
      </c>
      <c r="H715" s="99"/>
    </row>
    <row r="716" spans="1:8">
      <c r="A716" s="79">
        <v>45232</v>
      </c>
      <c r="B716" s="97">
        <v>0.69107638866666665</v>
      </c>
      <c r="C716" s="95">
        <v>4</v>
      </c>
      <c r="D716" s="98">
        <v>120.65</v>
      </c>
      <c r="E716" s="92">
        <v>482.6</v>
      </c>
      <c r="F716" s="95" t="s">
        <v>18</v>
      </c>
      <c r="H716" s="99"/>
    </row>
    <row r="717" spans="1:8">
      <c r="A717" s="79">
        <v>45232</v>
      </c>
      <c r="B717" s="97">
        <v>0.69144675866666661</v>
      </c>
      <c r="C717" s="95">
        <v>60</v>
      </c>
      <c r="D717" s="98">
        <v>120.65</v>
      </c>
      <c r="E717" s="92">
        <v>7239</v>
      </c>
      <c r="F717" s="95" t="s">
        <v>18</v>
      </c>
      <c r="H717" s="99"/>
    </row>
    <row r="718" spans="1:8">
      <c r="A718" s="79">
        <v>45232</v>
      </c>
      <c r="B718" s="97">
        <v>0.69144675866666661</v>
      </c>
      <c r="C718" s="95">
        <v>62</v>
      </c>
      <c r="D718" s="98">
        <v>120.65</v>
      </c>
      <c r="E718" s="92">
        <v>7480.3</v>
      </c>
      <c r="F718" s="95" t="s">
        <v>18</v>
      </c>
      <c r="H718" s="99"/>
    </row>
    <row r="719" spans="1:8">
      <c r="A719" s="79">
        <v>45232</v>
      </c>
      <c r="B719" s="97">
        <v>0.69144675866666661</v>
      </c>
      <c r="C719" s="95">
        <v>104</v>
      </c>
      <c r="D719" s="98">
        <v>120.65</v>
      </c>
      <c r="E719" s="92">
        <v>12547.6</v>
      </c>
      <c r="F719" s="95" t="s">
        <v>18</v>
      </c>
      <c r="H719" s="99"/>
    </row>
    <row r="720" spans="1:8">
      <c r="A720" s="79">
        <v>45232</v>
      </c>
      <c r="B720" s="97">
        <v>0.69144675866666661</v>
      </c>
      <c r="C720" s="95">
        <v>107</v>
      </c>
      <c r="D720" s="98">
        <v>120.65</v>
      </c>
      <c r="E720" s="92">
        <v>12909.550000000001</v>
      </c>
      <c r="F720" s="95" t="s">
        <v>18</v>
      </c>
      <c r="H720" s="99"/>
    </row>
    <row r="721" spans="1:8">
      <c r="A721" s="79">
        <v>45232</v>
      </c>
      <c r="B721" s="97">
        <v>0.69144675866666661</v>
      </c>
      <c r="C721" s="95">
        <v>107</v>
      </c>
      <c r="D721" s="98">
        <v>120.65</v>
      </c>
      <c r="E721" s="92">
        <v>12909.550000000001</v>
      </c>
      <c r="F721" s="95" t="s">
        <v>18</v>
      </c>
      <c r="H721" s="99"/>
    </row>
    <row r="722" spans="1:8">
      <c r="A722" s="79">
        <v>45232</v>
      </c>
      <c r="B722" s="97">
        <v>0.69160879566666666</v>
      </c>
      <c r="C722" s="95">
        <v>3</v>
      </c>
      <c r="D722" s="98">
        <v>120.65</v>
      </c>
      <c r="E722" s="92">
        <v>361.95000000000005</v>
      </c>
      <c r="F722" s="95" t="s">
        <v>18</v>
      </c>
      <c r="H722" s="99"/>
    </row>
    <row r="723" spans="1:8">
      <c r="A723" s="79">
        <v>45232</v>
      </c>
      <c r="B723" s="97">
        <v>0.69170138866666664</v>
      </c>
      <c r="C723" s="95">
        <v>2</v>
      </c>
      <c r="D723" s="98">
        <v>120.65</v>
      </c>
      <c r="E723" s="92">
        <v>241.3</v>
      </c>
      <c r="F723" s="95" t="s">
        <v>18</v>
      </c>
      <c r="H723" s="99"/>
    </row>
    <row r="724" spans="1:8">
      <c r="A724" s="79">
        <v>45232</v>
      </c>
      <c r="B724" s="97">
        <v>0.6918287036666666</v>
      </c>
      <c r="C724" s="95">
        <v>2</v>
      </c>
      <c r="D724" s="98">
        <v>120.65</v>
      </c>
      <c r="E724" s="92">
        <v>241.3</v>
      </c>
      <c r="F724" s="95" t="s">
        <v>18</v>
      </c>
      <c r="H724" s="99"/>
    </row>
    <row r="725" spans="1:8">
      <c r="A725" s="79">
        <v>45232</v>
      </c>
      <c r="B725" s="97">
        <v>0.69258101766666658</v>
      </c>
      <c r="C725" s="95">
        <v>4</v>
      </c>
      <c r="D725" s="98">
        <v>120.65</v>
      </c>
      <c r="E725" s="92">
        <v>482.6</v>
      </c>
      <c r="F725" s="95" t="s">
        <v>18</v>
      </c>
      <c r="H725" s="99"/>
    </row>
    <row r="726" spans="1:8">
      <c r="A726" s="79">
        <v>45232</v>
      </c>
      <c r="B726" s="97">
        <v>0.69275462966666668</v>
      </c>
      <c r="C726" s="95">
        <v>67</v>
      </c>
      <c r="D726" s="98">
        <v>120.65</v>
      </c>
      <c r="E726" s="92">
        <v>8083.55</v>
      </c>
      <c r="F726" s="95" t="s">
        <v>18</v>
      </c>
      <c r="H726" s="99"/>
    </row>
    <row r="727" spans="1:8">
      <c r="A727" s="79">
        <v>45232</v>
      </c>
      <c r="B727" s="97">
        <v>0.69275462966666668</v>
      </c>
      <c r="C727" s="95">
        <v>104</v>
      </c>
      <c r="D727" s="98">
        <v>120.65</v>
      </c>
      <c r="E727" s="92">
        <v>12547.6</v>
      </c>
      <c r="F727" s="95" t="s">
        <v>18</v>
      </c>
      <c r="H727" s="99"/>
    </row>
    <row r="728" spans="1:8">
      <c r="A728" s="79">
        <v>45232</v>
      </c>
      <c r="B728" s="97">
        <v>0.69313657366666659</v>
      </c>
      <c r="C728" s="95">
        <v>40</v>
      </c>
      <c r="D728" s="98">
        <v>120.65</v>
      </c>
      <c r="E728" s="92">
        <v>4826</v>
      </c>
      <c r="F728" s="95" t="s">
        <v>18</v>
      </c>
      <c r="H728" s="99"/>
    </row>
    <row r="729" spans="1:8">
      <c r="A729" s="79">
        <v>45232</v>
      </c>
      <c r="B729" s="97">
        <v>0.69313657366666659</v>
      </c>
      <c r="C729" s="95">
        <v>86</v>
      </c>
      <c r="D729" s="98">
        <v>120.65</v>
      </c>
      <c r="E729" s="92">
        <v>10375.9</v>
      </c>
      <c r="F729" s="95" t="s">
        <v>18</v>
      </c>
      <c r="H729" s="99"/>
    </row>
    <row r="730" spans="1:8">
      <c r="A730" s="79">
        <v>45232</v>
      </c>
      <c r="B730" s="97">
        <v>0.69380786966666663</v>
      </c>
      <c r="C730" s="95">
        <v>2</v>
      </c>
      <c r="D730" s="98">
        <v>120.6</v>
      </c>
      <c r="E730" s="92">
        <v>241.2</v>
      </c>
      <c r="F730" s="95" t="s">
        <v>18</v>
      </c>
      <c r="H730" s="99"/>
    </row>
    <row r="731" spans="1:8">
      <c r="A731" s="79">
        <v>45232</v>
      </c>
      <c r="B731" s="97">
        <v>0.69380786966666663</v>
      </c>
      <c r="C731" s="95">
        <v>2</v>
      </c>
      <c r="D731" s="98">
        <v>120.6</v>
      </c>
      <c r="E731" s="92">
        <v>241.2</v>
      </c>
      <c r="F731" s="95" t="s">
        <v>18</v>
      </c>
      <c r="H731" s="99"/>
    </row>
    <row r="732" spans="1:8">
      <c r="A732" s="79">
        <v>45232</v>
      </c>
      <c r="B732" s="97">
        <v>0.69380786966666663</v>
      </c>
      <c r="C732" s="95">
        <v>69</v>
      </c>
      <c r="D732" s="98">
        <v>120.55</v>
      </c>
      <c r="E732" s="92">
        <v>8317.9499999999989</v>
      </c>
      <c r="F732" s="95" t="s">
        <v>18</v>
      </c>
      <c r="H732" s="99"/>
    </row>
    <row r="733" spans="1:8">
      <c r="A733" s="79">
        <v>45232</v>
      </c>
      <c r="B733" s="97">
        <v>0.69380786966666663</v>
      </c>
      <c r="C733" s="95">
        <v>136</v>
      </c>
      <c r="D733" s="98">
        <v>120.6</v>
      </c>
      <c r="E733" s="92">
        <v>16401.599999999999</v>
      </c>
      <c r="F733" s="95" t="s">
        <v>18</v>
      </c>
      <c r="H733" s="99"/>
    </row>
    <row r="734" spans="1:8">
      <c r="A734" s="79">
        <v>45232</v>
      </c>
      <c r="B734" s="97">
        <v>0.69381944366666659</v>
      </c>
      <c r="C734" s="95">
        <v>3</v>
      </c>
      <c r="D734" s="98">
        <v>120.5</v>
      </c>
      <c r="E734" s="92">
        <v>361.5</v>
      </c>
      <c r="F734" s="95" t="s">
        <v>18</v>
      </c>
      <c r="H734" s="99"/>
    </row>
    <row r="735" spans="1:8">
      <c r="A735" s="79">
        <v>45232</v>
      </c>
      <c r="B735" s="97">
        <v>0.69381944366666659</v>
      </c>
      <c r="C735" s="95">
        <v>91</v>
      </c>
      <c r="D735" s="98">
        <v>120.5</v>
      </c>
      <c r="E735" s="92">
        <v>10965.5</v>
      </c>
      <c r="F735" s="95" t="s">
        <v>18</v>
      </c>
      <c r="H735" s="99"/>
    </row>
    <row r="736" spans="1:8">
      <c r="A736" s="79">
        <v>45232</v>
      </c>
      <c r="B736" s="97">
        <v>0.69392361066666663</v>
      </c>
      <c r="C736" s="95">
        <v>3</v>
      </c>
      <c r="D736" s="98">
        <v>120.45</v>
      </c>
      <c r="E736" s="92">
        <v>361.35</v>
      </c>
      <c r="F736" s="95" t="s">
        <v>18</v>
      </c>
      <c r="H736" s="99"/>
    </row>
    <row r="737" spans="1:8">
      <c r="A737" s="79">
        <v>45232</v>
      </c>
      <c r="B737" s="97">
        <v>0.69409722166666665</v>
      </c>
      <c r="C737" s="95">
        <v>26</v>
      </c>
      <c r="D737" s="98">
        <v>120.4</v>
      </c>
      <c r="E737" s="92">
        <v>3130.4</v>
      </c>
      <c r="F737" s="95" t="s">
        <v>18</v>
      </c>
      <c r="H737" s="99"/>
    </row>
    <row r="738" spans="1:8">
      <c r="A738" s="79">
        <v>45232</v>
      </c>
      <c r="B738" s="97">
        <v>0.6948495366666666</v>
      </c>
      <c r="C738" s="95">
        <v>1</v>
      </c>
      <c r="D738" s="98">
        <v>120.35</v>
      </c>
      <c r="E738" s="92">
        <v>120.35</v>
      </c>
      <c r="F738" s="95" t="s">
        <v>18</v>
      </c>
      <c r="H738" s="99"/>
    </row>
    <row r="739" spans="1:8">
      <c r="A739" s="79">
        <v>45232</v>
      </c>
      <c r="B739" s="97">
        <v>0.6948495366666666</v>
      </c>
      <c r="C739" s="95">
        <v>2</v>
      </c>
      <c r="D739" s="98">
        <v>120.35</v>
      </c>
      <c r="E739" s="92">
        <v>240.7</v>
      </c>
      <c r="F739" s="95" t="s">
        <v>18</v>
      </c>
      <c r="H739" s="99"/>
    </row>
    <row r="740" spans="1:8">
      <c r="A740" s="79">
        <v>45232</v>
      </c>
      <c r="B740" s="97">
        <v>0.6948495366666666</v>
      </c>
      <c r="C740" s="95">
        <v>26</v>
      </c>
      <c r="D740" s="98">
        <v>120.35</v>
      </c>
      <c r="E740" s="92">
        <v>3129.1</v>
      </c>
      <c r="F740" s="95" t="s">
        <v>18</v>
      </c>
      <c r="H740" s="99"/>
    </row>
    <row r="741" spans="1:8">
      <c r="A741" s="79">
        <v>45232</v>
      </c>
      <c r="B741" s="97">
        <v>0.69531249966666664</v>
      </c>
      <c r="C741" s="95">
        <v>27</v>
      </c>
      <c r="D741" s="98">
        <v>120.3</v>
      </c>
      <c r="E741" s="92">
        <v>3248.1</v>
      </c>
      <c r="F741" s="95" t="s">
        <v>18</v>
      </c>
      <c r="H741" s="99"/>
    </row>
    <row r="742" spans="1:8">
      <c r="A742" s="79">
        <v>45232</v>
      </c>
      <c r="B742" s="97">
        <v>0.69613425866666667</v>
      </c>
      <c r="C742" s="95">
        <v>3</v>
      </c>
      <c r="D742" s="98">
        <v>120.25</v>
      </c>
      <c r="E742" s="92">
        <v>360.75</v>
      </c>
      <c r="F742" s="95" t="s">
        <v>18</v>
      </c>
      <c r="H742" s="99"/>
    </row>
    <row r="743" spans="1:8">
      <c r="A743" s="79">
        <v>45232</v>
      </c>
      <c r="B743" s="97">
        <v>0.69613425866666667</v>
      </c>
      <c r="C743" s="95">
        <v>32</v>
      </c>
      <c r="D743" s="98">
        <v>120.25</v>
      </c>
      <c r="E743" s="92">
        <v>3848</v>
      </c>
      <c r="F743" s="95" t="s">
        <v>18</v>
      </c>
      <c r="H743" s="99"/>
    </row>
    <row r="744" spans="1:8">
      <c r="A744" s="79">
        <v>45232</v>
      </c>
      <c r="B744" s="97">
        <v>0.69697916666666659</v>
      </c>
      <c r="C744" s="95">
        <v>2</v>
      </c>
      <c r="D744" s="98">
        <v>120.25</v>
      </c>
      <c r="E744" s="92">
        <v>240.5</v>
      </c>
      <c r="F744" s="95" t="s">
        <v>18</v>
      </c>
      <c r="H744" s="99"/>
    </row>
    <row r="745" spans="1:8">
      <c r="A745" s="79">
        <v>45232</v>
      </c>
      <c r="B745" s="97">
        <v>0.69697916666666659</v>
      </c>
      <c r="C745" s="95">
        <v>61</v>
      </c>
      <c r="D745" s="98">
        <v>120.2</v>
      </c>
      <c r="E745" s="92">
        <v>7332.2</v>
      </c>
      <c r="F745" s="95" t="s">
        <v>18</v>
      </c>
      <c r="H745" s="99"/>
    </row>
    <row r="746" spans="1:8">
      <c r="A746" s="79">
        <v>45232</v>
      </c>
      <c r="B746" s="97">
        <v>0.69725694366666668</v>
      </c>
      <c r="C746" s="95">
        <v>68</v>
      </c>
      <c r="D746" s="98">
        <v>120.3</v>
      </c>
      <c r="E746" s="92">
        <v>8180.4</v>
      </c>
      <c r="F746" s="95" t="s">
        <v>18</v>
      </c>
      <c r="H746" s="99"/>
    </row>
    <row r="747" spans="1:8">
      <c r="A747" s="79">
        <v>45232</v>
      </c>
      <c r="B747" s="97">
        <v>0.69832175866666668</v>
      </c>
      <c r="C747" s="95">
        <v>3</v>
      </c>
      <c r="D747" s="98">
        <v>120.25</v>
      </c>
      <c r="E747" s="92">
        <v>360.75</v>
      </c>
      <c r="F747" s="95" t="s">
        <v>18</v>
      </c>
      <c r="H747" s="99"/>
    </row>
    <row r="748" spans="1:8">
      <c r="A748" s="79">
        <v>45232</v>
      </c>
      <c r="B748" s="97">
        <v>0.69832175866666668</v>
      </c>
      <c r="C748" s="95">
        <v>93</v>
      </c>
      <c r="D748" s="98">
        <v>120.25</v>
      </c>
      <c r="E748" s="92">
        <v>11183.25</v>
      </c>
      <c r="F748" s="95" t="s">
        <v>18</v>
      </c>
      <c r="H748" s="99"/>
    </row>
    <row r="749" spans="1:8">
      <c r="A749" s="79">
        <v>45232</v>
      </c>
      <c r="B749" s="97">
        <v>0.6989351846666666</v>
      </c>
      <c r="C749" s="95">
        <v>3</v>
      </c>
      <c r="D749" s="98">
        <v>120.25</v>
      </c>
      <c r="E749" s="92">
        <v>360.75</v>
      </c>
      <c r="F749" s="95" t="s">
        <v>18</v>
      </c>
      <c r="H749" s="99"/>
    </row>
    <row r="750" spans="1:8">
      <c r="A750" s="79">
        <v>45232</v>
      </c>
      <c r="B750" s="97">
        <v>0.70033564766666667</v>
      </c>
      <c r="C750" s="95">
        <v>3</v>
      </c>
      <c r="D750" s="98">
        <v>120.25</v>
      </c>
      <c r="E750" s="92">
        <v>360.75</v>
      </c>
      <c r="F750" s="95" t="s">
        <v>18</v>
      </c>
      <c r="H750" s="99"/>
    </row>
    <row r="751" spans="1:8">
      <c r="A751" s="79">
        <v>45232</v>
      </c>
      <c r="B751" s="97">
        <v>0.70033564766666667</v>
      </c>
      <c r="C751" s="95">
        <v>60</v>
      </c>
      <c r="D751" s="98">
        <v>120.25</v>
      </c>
      <c r="E751" s="92">
        <v>7215</v>
      </c>
      <c r="F751" s="95" t="s">
        <v>18</v>
      </c>
      <c r="H751" s="99"/>
    </row>
    <row r="752" spans="1:8">
      <c r="A752" s="79">
        <v>45232</v>
      </c>
      <c r="B752" s="97">
        <v>0.70033564766666667</v>
      </c>
      <c r="C752" s="95">
        <v>104</v>
      </c>
      <c r="D752" s="98">
        <v>120.25</v>
      </c>
      <c r="E752" s="92">
        <v>12506</v>
      </c>
      <c r="F752" s="95" t="s">
        <v>18</v>
      </c>
      <c r="H752" s="99"/>
    </row>
    <row r="753" spans="1:8">
      <c r="A753" s="79">
        <v>45232</v>
      </c>
      <c r="B753" s="97">
        <v>0.70167824066666662</v>
      </c>
      <c r="C753" s="95">
        <v>2</v>
      </c>
      <c r="D753" s="98">
        <v>120.25</v>
      </c>
      <c r="E753" s="92">
        <v>240.5</v>
      </c>
      <c r="F753" s="95" t="s">
        <v>18</v>
      </c>
      <c r="H753" s="99"/>
    </row>
    <row r="754" spans="1:8">
      <c r="A754" s="79">
        <v>45232</v>
      </c>
      <c r="B754" s="97">
        <v>0.70253472166666664</v>
      </c>
      <c r="C754" s="95">
        <v>2</v>
      </c>
      <c r="D754" s="98">
        <v>120.25</v>
      </c>
      <c r="E754" s="92">
        <v>240.5</v>
      </c>
      <c r="F754" s="95" t="s">
        <v>18</v>
      </c>
      <c r="H754" s="99"/>
    </row>
    <row r="755" spans="1:8">
      <c r="A755" s="79">
        <v>45232</v>
      </c>
      <c r="B755" s="97">
        <v>0.70253472166666664</v>
      </c>
      <c r="C755" s="95">
        <v>510</v>
      </c>
      <c r="D755" s="98">
        <v>120.25</v>
      </c>
      <c r="E755" s="92">
        <v>61327.5</v>
      </c>
      <c r="F755" s="95" t="s">
        <v>18</v>
      </c>
      <c r="H755" s="99"/>
    </row>
    <row r="756" spans="1:8">
      <c r="A756" s="79">
        <v>45232</v>
      </c>
      <c r="B756" s="97">
        <v>0.70427083266666668</v>
      </c>
      <c r="C756" s="95">
        <v>2</v>
      </c>
      <c r="D756" s="98">
        <v>120.2</v>
      </c>
      <c r="E756" s="92">
        <v>240.4</v>
      </c>
      <c r="F756" s="95" t="s">
        <v>18</v>
      </c>
      <c r="H756" s="99"/>
    </row>
    <row r="757" spans="1:8">
      <c r="A757" s="79">
        <v>45232</v>
      </c>
      <c r="B757" s="97">
        <v>0.70427083266666668</v>
      </c>
      <c r="C757" s="95">
        <v>3</v>
      </c>
      <c r="D757" s="98">
        <v>120.2</v>
      </c>
      <c r="E757" s="92">
        <v>360.6</v>
      </c>
      <c r="F757" s="95" t="s">
        <v>18</v>
      </c>
      <c r="H757" s="99"/>
    </row>
    <row r="758" spans="1:8">
      <c r="A758" s="79">
        <v>45232</v>
      </c>
      <c r="B758" s="97">
        <v>0.70427083266666668</v>
      </c>
      <c r="C758" s="95">
        <v>49</v>
      </c>
      <c r="D758" s="98">
        <v>120.2</v>
      </c>
      <c r="E758" s="92">
        <v>5889.8</v>
      </c>
      <c r="F758" s="95" t="s">
        <v>18</v>
      </c>
      <c r="H758" s="99"/>
    </row>
    <row r="759" spans="1:8">
      <c r="A759" s="79">
        <v>45232</v>
      </c>
      <c r="B759" s="97">
        <v>0.70427083266666668</v>
      </c>
      <c r="C759" s="95">
        <v>106</v>
      </c>
      <c r="D759" s="98">
        <v>120.25</v>
      </c>
      <c r="E759" s="92">
        <v>12746.5</v>
      </c>
      <c r="F759" s="95" t="s">
        <v>18</v>
      </c>
      <c r="H759" s="99"/>
    </row>
    <row r="760" spans="1:8">
      <c r="A760" s="79">
        <v>45232</v>
      </c>
      <c r="B760" s="97">
        <v>0.7048842586666666</v>
      </c>
      <c r="C760" s="95">
        <v>67</v>
      </c>
      <c r="D760" s="98">
        <v>120.2</v>
      </c>
      <c r="E760" s="92">
        <v>8053.4000000000005</v>
      </c>
      <c r="F760" s="95" t="s">
        <v>18</v>
      </c>
      <c r="H760" s="99"/>
    </row>
    <row r="761" spans="1:8">
      <c r="A761" s="79">
        <v>45232</v>
      </c>
      <c r="B761" s="97">
        <v>0.70524305466666659</v>
      </c>
      <c r="C761" s="95">
        <v>2</v>
      </c>
      <c r="D761" s="98">
        <v>120.15</v>
      </c>
      <c r="E761" s="92">
        <v>240.3</v>
      </c>
      <c r="F761" s="95" t="s">
        <v>18</v>
      </c>
      <c r="H761" s="99"/>
    </row>
    <row r="762" spans="1:8">
      <c r="A762" s="79">
        <v>45232</v>
      </c>
      <c r="B762" s="97">
        <v>0.70524305466666659</v>
      </c>
      <c r="C762" s="95">
        <v>2</v>
      </c>
      <c r="D762" s="98">
        <v>120.15</v>
      </c>
      <c r="E762" s="92">
        <v>240.3</v>
      </c>
      <c r="F762" s="95" t="s">
        <v>18</v>
      </c>
      <c r="H762" s="99"/>
    </row>
    <row r="763" spans="1:8">
      <c r="A763" s="79">
        <v>45232</v>
      </c>
      <c r="B763" s="97">
        <v>0.70524305466666659</v>
      </c>
      <c r="C763" s="95">
        <v>127</v>
      </c>
      <c r="D763" s="98">
        <v>120.15</v>
      </c>
      <c r="E763" s="92">
        <v>15259.050000000001</v>
      </c>
      <c r="F763" s="95" t="s">
        <v>18</v>
      </c>
      <c r="H763" s="99"/>
    </row>
    <row r="764" spans="1:8">
      <c r="A764" s="79">
        <v>45232</v>
      </c>
      <c r="B764" s="97">
        <v>0.70530092566666658</v>
      </c>
      <c r="C764" s="95">
        <v>2</v>
      </c>
      <c r="D764" s="98">
        <v>120.15</v>
      </c>
      <c r="E764" s="92">
        <v>240.3</v>
      </c>
      <c r="F764" s="95" t="s">
        <v>18</v>
      </c>
      <c r="H764" s="99"/>
    </row>
    <row r="765" spans="1:8">
      <c r="A765" s="79">
        <v>45232</v>
      </c>
      <c r="B765" s="97">
        <v>0.70530092566666658</v>
      </c>
      <c r="C765" s="95">
        <v>3</v>
      </c>
      <c r="D765" s="98">
        <v>120.15</v>
      </c>
      <c r="E765" s="92">
        <v>360.45000000000005</v>
      </c>
      <c r="F765" s="95" t="s">
        <v>18</v>
      </c>
      <c r="H765" s="99"/>
    </row>
    <row r="766" spans="1:8">
      <c r="A766" s="79">
        <v>45232</v>
      </c>
      <c r="B766" s="97">
        <v>0.70535879566666659</v>
      </c>
      <c r="C766" s="95">
        <v>2</v>
      </c>
      <c r="D766" s="98">
        <v>120.15</v>
      </c>
      <c r="E766" s="92">
        <v>240.3</v>
      </c>
      <c r="F766" s="95" t="s">
        <v>18</v>
      </c>
      <c r="H766" s="99"/>
    </row>
    <row r="767" spans="1:8">
      <c r="A767" s="79">
        <v>45232</v>
      </c>
      <c r="B767" s="97">
        <v>0.70535879566666659</v>
      </c>
      <c r="C767" s="95">
        <v>3</v>
      </c>
      <c r="D767" s="98">
        <v>120.15</v>
      </c>
      <c r="E767" s="92">
        <v>360.45000000000005</v>
      </c>
      <c r="F767" s="95" t="s">
        <v>18</v>
      </c>
      <c r="H767" s="99"/>
    </row>
    <row r="768" spans="1:8">
      <c r="A768" s="79">
        <v>45232</v>
      </c>
      <c r="B768" s="97">
        <v>0.70592592566666668</v>
      </c>
      <c r="C768" s="95">
        <v>96</v>
      </c>
      <c r="D768" s="98">
        <v>120.2</v>
      </c>
      <c r="E768" s="92">
        <v>11539.2</v>
      </c>
      <c r="F768" s="95" t="s">
        <v>18</v>
      </c>
      <c r="H768" s="99"/>
    </row>
    <row r="769" spans="1:8">
      <c r="A769" s="79">
        <v>45232</v>
      </c>
      <c r="B769" s="97">
        <v>0.70621527766666659</v>
      </c>
      <c r="C769" s="95">
        <v>52</v>
      </c>
      <c r="D769" s="98">
        <v>120.2</v>
      </c>
      <c r="E769" s="92">
        <v>6250.4000000000005</v>
      </c>
      <c r="F769" s="95" t="s">
        <v>18</v>
      </c>
      <c r="H769" s="99"/>
    </row>
    <row r="770" spans="1:8">
      <c r="A770" s="79">
        <v>45232</v>
      </c>
      <c r="B770" s="97">
        <v>0.70696759166666667</v>
      </c>
      <c r="C770" s="95">
        <v>2</v>
      </c>
      <c r="D770" s="98">
        <v>120.15</v>
      </c>
      <c r="E770" s="92">
        <v>240.3</v>
      </c>
      <c r="F770" s="95" t="s">
        <v>18</v>
      </c>
      <c r="H770" s="99"/>
    </row>
    <row r="771" spans="1:8">
      <c r="A771" s="79">
        <v>45232</v>
      </c>
      <c r="B771" s="97">
        <v>0.70696759166666667</v>
      </c>
      <c r="C771" s="95">
        <v>4</v>
      </c>
      <c r="D771" s="98">
        <v>120.15</v>
      </c>
      <c r="E771" s="92">
        <v>480.6</v>
      </c>
      <c r="F771" s="95" t="s">
        <v>18</v>
      </c>
      <c r="H771" s="99"/>
    </row>
    <row r="772" spans="1:8">
      <c r="A772" s="79">
        <v>45232</v>
      </c>
      <c r="B772" s="97">
        <v>0.70842592566666662</v>
      </c>
      <c r="C772" s="95">
        <v>3</v>
      </c>
      <c r="D772" s="98">
        <v>120.15</v>
      </c>
      <c r="E772" s="92">
        <v>360.45000000000005</v>
      </c>
      <c r="F772" s="95" t="s">
        <v>18</v>
      </c>
      <c r="H772" s="99"/>
    </row>
    <row r="773" spans="1:8">
      <c r="A773" s="79">
        <v>45232</v>
      </c>
      <c r="B773" s="97">
        <v>0.70864583266666659</v>
      </c>
      <c r="C773" s="95">
        <v>3</v>
      </c>
      <c r="D773" s="98">
        <v>120.1</v>
      </c>
      <c r="E773" s="92">
        <v>360.29999999999995</v>
      </c>
      <c r="F773" s="95" t="s">
        <v>18</v>
      </c>
      <c r="H773" s="99"/>
    </row>
    <row r="774" spans="1:8">
      <c r="A774" s="79">
        <v>45232</v>
      </c>
      <c r="B774" s="97">
        <v>0.70864583266666659</v>
      </c>
      <c r="C774" s="95">
        <v>4</v>
      </c>
      <c r="D774" s="98">
        <v>120.05</v>
      </c>
      <c r="E774" s="92">
        <v>480.2</v>
      </c>
      <c r="F774" s="95" t="s">
        <v>18</v>
      </c>
      <c r="H774" s="99"/>
    </row>
    <row r="775" spans="1:8">
      <c r="A775" s="79">
        <v>45232</v>
      </c>
      <c r="B775" s="97">
        <v>0.70864583266666659</v>
      </c>
      <c r="C775" s="95">
        <v>6</v>
      </c>
      <c r="D775" s="98">
        <v>120.05</v>
      </c>
      <c r="E775" s="92">
        <v>720.3</v>
      </c>
      <c r="F775" s="95" t="s">
        <v>18</v>
      </c>
      <c r="H775" s="99"/>
    </row>
    <row r="776" spans="1:8">
      <c r="A776" s="79">
        <v>45232</v>
      </c>
      <c r="B776" s="97">
        <v>0.70864583266666659</v>
      </c>
      <c r="C776" s="95">
        <v>61</v>
      </c>
      <c r="D776" s="98">
        <v>120.05</v>
      </c>
      <c r="E776" s="92">
        <v>7323.05</v>
      </c>
      <c r="F776" s="95" t="s">
        <v>18</v>
      </c>
      <c r="H776" s="99"/>
    </row>
    <row r="777" spans="1:8">
      <c r="A777" s="79">
        <v>45232</v>
      </c>
      <c r="B777" s="97">
        <v>0.70864583266666659</v>
      </c>
      <c r="C777" s="95">
        <v>198</v>
      </c>
      <c r="D777" s="98">
        <v>120.1</v>
      </c>
      <c r="E777" s="92">
        <v>23779.8</v>
      </c>
      <c r="F777" s="95" t="s">
        <v>18</v>
      </c>
      <c r="H777" s="99"/>
    </row>
    <row r="778" spans="1:8">
      <c r="A778" s="79">
        <v>45232</v>
      </c>
      <c r="B778" s="97">
        <v>0.70864583266666659</v>
      </c>
      <c r="C778" s="95">
        <v>208</v>
      </c>
      <c r="D778" s="98">
        <v>120.05</v>
      </c>
      <c r="E778" s="92">
        <v>24970.399999999998</v>
      </c>
      <c r="F778" s="95" t="s">
        <v>18</v>
      </c>
      <c r="H778" s="99"/>
    </row>
    <row r="779" spans="1:8">
      <c r="A779" s="79">
        <v>45232</v>
      </c>
      <c r="B779" s="97">
        <v>0.70949074066666662</v>
      </c>
      <c r="C779" s="95">
        <v>3</v>
      </c>
      <c r="D779" s="98">
        <v>120.05</v>
      </c>
      <c r="E779" s="92">
        <v>360.15</v>
      </c>
      <c r="F779" s="95" t="s">
        <v>18</v>
      </c>
      <c r="H779" s="99"/>
    </row>
    <row r="780" spans="1:8">
      <c r="A780" s="79">
        <v>45232</v>
      </c>
      <c r="B780" s="97">
        <v>0.70949074066666662</v>
      </c>
      <c r="C780" s="95">
        <v>4</v>
      </c>
      <c r="D780" s="98">
        <v>120.05</v>
      </c>
      <c r="E780" s="92">
        <v>480.2</v>
      </c>
      <c r="F780" s="95" t="s">
        <v>18</v>
      </c>
      <c r="H780" s="99"/>
    </row>
    <row r="781" spans="1:8">
      <c r="A781" s="79">
        <v>45232</v>
      </c>
      <c r="B781" s="97">
        <v>0.70949074066666662</v>
      </c>
      <c r="C781" s="95">
        <v>65</v>
      </c>
      <c r="D781" s="98">
        <v>120.05</v>
      </c>
      <c r="E781" s="92">
        <v>7803.25</v>
      </c>
      <c r="F781" s="95" t="s">
        <v>18</v>
      </c>
      <c r="H781" s="99"/>
    </row>
    <row r="782" spans="1:8">
      <c r="A782" s="79">
        <v>45232</v>
      </c>
      <c r="B782" s="97">
        <v>0.70989583266666667</v>
      </c>
      <c r="C782" s="95">
        <v>38</v>
      </c>
      <c r="D782" s="98">
        <v>120</v>
      </c>
      <c r="E782" s="92">
        <v>4560</v>
      </c>
      <c r="F782" s="95" t="s">
        <v>18</v>
      </c>
      <c r="H782" s="99"/>
    </row>
    <row r="783" spans="1:8">
      <c r="A783" s="79">
        <v>45232</v>
      </c>
      <c r="B783" s="97">
        <v>0.70989583266666667</v>
      </c>
      <c r="C783" s="95">
        <v>38</v>
      </c>
      <c r="D783" s="98">
        <v>120</v>
      </c>
      <c r="E783" s="92">
        <v>4560</v>
      </c>
      <c r="F783" s="95" t="s">
        <v>18</v>
      </c>
      <c r="H783" s="99"/>
    </row>
    <row r="784" spans="1:8">
      <c r="A784" s="79">
        <v>45232</v>
      </c>
      <c r="B784" s="97">
        <v>0.71075231466666666</v>
      </c>
      <c r="C784" s="95">
        <v>2</v>
      </c>
      <c r="D784" s="98">
        <v>119.95</v>
      </c>
      <c r="E784" s="92">
        <v>239.9</v>
      </c>
      <c r="F784" s="95" t="s">
        <v>18</v>
      </c>
      <c r="H784" s="99"/>
    </row>
    <row r="785" spans="1:8">
      <c r="A785" s="79">
        <v>45232</v>
      </c>
      <c r="B785" s="97">
        <v>0.71075231466666666</v>
      </c>
      <c r="C785" s="95">
        <v>3</v>
      </c>
      <c r="D785" s="98">
        <v>119.95</v>
      </c>
      <c r="E785" s="92">
        <v>359.85</v>
      </c>
      <c r="F785" s="95" t="s">
        <v>18</v>
      </c>
      <c r="H785" s="99"/>
    </row>
    <row r="786" spans="1:8">
      <c r="A786" s="79">
        <v>45232</v>
      </c>
      <c r="B786" s="97">
        <v>0.71075231466666666</v>
      </c>
      <c r="C786" s="95">
        <v>7</v>
      </c>
      <c r="D786" s="98">
        <v>119.95</v>
      </c>
      <c r="E786" s="92">
        <v>839.65</v>
      </c>
      <c r="F786" s="95" t="s">
        <v>18</v>
      </c>
    </row>
    <row r="787" spans="1:8">
      <c r="A787" s="79">
        <v>45232</v>
      </c>
      <c r="B787" s="97">
        <v>0.71075231466666666</v>
      </c>
      <c r="C787" s="95">
        <v>81</v>
      </c>
      <c r="D787" s="98">
        <v>119.95</v>
      </c>
      <c r="E787" s="92">
        <v>9715.9500000000007</v>
      </c>
      <c r="F787" s="95" t="s">
        <v>18</v>
      </c>
    </row>
    <row r="788" spans="1:8">
      <c r="A788" s="79">
        <v>45232</v>
      </c>
      <c r="B788" s="97">
        <v>0.71075231466666666</v>
      </c>
      <c r="C788" s="95">
        <v>82</v>
      </c>
      <c r="D788" s="98">
        <v>120</v>
      </c>
      <c r="E788" s="92">
        <v>9840</v>
      </c>
      <c r="F788" s="95" t="s">
        <v>18</v>
      </c>
    </row>
    <row r="789" spans="1:8">
      <c r="A789" s="79">
        <v>45232</v>
      </c>
      <c r="B789" s="97">
        <v>0.71138888866666661</v>
      </c>
      <c r="C789" s="95">
        <v>2</v>
      </c>
      <c r="D789" s="98">
        <v>119.95</v>
      </c>
      <c r="E789" s="92">
        <v>239.9</v>
      </c>
      <c r="F789" s="95" t="s">
        <v>18</v>
      </c>
    </row>
    <row r="790" spans="1:8">
      <c r="A790" s="79">
        <v>45232</v>
      </c>
      <c r="B790" s="97">
        <v>0.71138888866666661</v>
      </c>
      <c r="C790" s="95">
        <v>3</v>
      </c>
      <c r="D790" s="98">
        <v>119.95</v>
      </c>
      <c r="E790" s="92">
        <v>359.85</v>
      </c>
      <c r="F790" s="95" t="s">
        <v>18</v>
      </c>
    </row>
    <row r="791" spans="1:8">
      <c r="A791" s="79">
        <v>45232</v>
      </c>
      <c r="B791" s="97">
        <v>0.71138888866666661</v>
      </c>
      <c r="C791" s="95">
        <v>3</v>
      </c>
      <c r="D791" s="98">
        <v>119.95</v>
      </c>
      <c r="E791" s="92">
        <v>359.85</v>
      </c>
      <c r="F791" s="95" t="s">
        <v>18</v>
      </c>
    </row>
    <row r="792" spans="1:8">
      <c r="A792" s="79">
        <v>45232</v>
      </c>
      <c r="B792" s="97">
        <v>0.71138888866666661</v>
      </c>
      <c r="C792" s="95">
        <v>72</v>
      </c>
      <c r="D792" s="98">
        <v>119.95</v>
      </c>
      <c r="E792" s="92">
        <v>8636.4</v>
      </c>
      <c r="F792" s="95" t="s">
        <v>18</v>
      </c>
    </row>
    <row r="793" spans="1:8">
      <c r="A793" s="79">
        <v>45232</v>
      </c>
      <c r="B793" s="97">
        <v>0.71190972166666666</v>
      </c>
      <c r="C793" s="95">
        <v>2</v>
      </c>
      <c r="D793" s="98">
        <v>119.95</v>
      </c>
      <c r="E793" s="92">
        <v>239.9</v>
      </c>
      <c r="F793" s="95" t="s">
        <v>18</v>
      </c>
    </row>
    <row r="794" spans="1:8">
      <c r="A794" s="79">
        <v>45232</v>
      </c>
      <c r="B794" s="97">
        <v>0.71190972166666666</v>
      </c>
      <c r="C794" s="95">
        <v>2</v>
      </c>
      <c r="D794" s="98">
        <v>120</v>
      </c>
      <c r="E794" s="92">
        <v>240</v>
      </c>
      <c r="F794" s="95" t="s">
        <v>18</v>
      </c>
    </row>
    <row r="795" spans="1:8">
      <c r="A795" s="79">
        <v>45232</v>
      </c>
      <c r="B795" s="97">
        <v>0.71190972166666666</v>
      </c>
      <c r="C795" s="95">
        <v>65</v>
      </c>
      <c r="D795" s="98">
        <v>120</v>
      </c>
      <c r="E795" s="92">
        <v>7800</v>
      </c>
      <c r="F795" s="95" t="s">
        <v>18</v>
      </c>
    </row>
    <row r="796" spans="1:8">
      <c r="A796" s="79">
        <v>45232</v>
      </c>
      <c r="B796" s="97">
        <v>0.71225694366666659</v>
      </c>
      <c r="C796" s="95">
        <v>2</v>
      </c>
      <c r="D796" s="98">
        <v>119.95</v>
      </c>
      <c r="E796" s="92">
        <v>239.9</v>
      </c>
      <c r="F796" s="95" t="s">
        <v>18</v>
      </c>
    </row>
    <row r="797" spans="1:8">
      <c r="A797" s="79">
        <v>45232</v>
      </c>
      <c r="B797" s="97">
        <v>0.71225694366666659</v>
      </c>
      <c r="C797" s="95">
        <v>37</v>
      </c>
      <c r="D797" s="98">
        <v>119.95</v>
      </c>
      <c r="E797" s="92">
        <v>4438.1500000000005</v>
      </c>
      <c r="F797" s="95" t="s">
        <v>18</v>
      </c>
    </row>
    <row r="798" spans="1:8">
      <c r="A798" s="79">
        <v>45232</v>
      </c>
      <c r="B798" s="97">
        <v>0.71225694366666659</v>
      </c>
      <c r="C798" s="95">
        <v>68</v>
      </c>
      <c r="D798" s="98">
        <v>119.95</v>
      </c>
      <c r="E798" s="92">
        <v>8156.6</v>
      </c>
      <c r="F798" s="95" t="s">
        <v>18</v>
      </c>
    </row>
    <row r="799" spans="1:8">
      <c r="A799" s="79">
        <v>45232</v>
      </c>
      <c r="B799" s="97">
        <v>0.71234953666666667</v>
      </c>
      <c r="C799" s="95">
        <v>3</v>
      </c>
      <c r="D799" s="98">
        <v>119.9</v>
      </c>
      <c r="E799" s="92">
        <v>359.70000000000005</v>
      </c>
      <c r="F799" s="95" t="s">
        <v>18</v>
      </c>
    </row>
    <row r="800" spans="1:8">
      <c r="A800" s="79">
        <v>45232</v>
      </c>
      <c r="B800" s="97">
        <v>0.71234953666666667</v>
      </c>
      <c r="C800" s="95">
        <v>31</v>
      </c>
      <c r="D800" s="98">
        <v>119.9</v>
      </c>
      <c r="E800" s="92">
        <v>3716.9</v>
      </c>
      <c r="F800" s="95" t="s">
        <v>18</v>
      </c>
    </row>
    <row r="801" spans="1:6">
      <c r="A801" s="79">
        <v>45232</v>
      </c>
      <c r="B801" s="97">
        <v>0.71234953666666667</v>
      </c>
      <c r="C801" s="95">
        <v>31</v>
      </c>
      <c r="D801" s="98">
        <v>119.9</v>
      </c>
      <c r="E801" s="92">
        <v>3716.9</v>
      </c>
      <c r="F801" s="95" t="s">
        <v>18</v>
      </c>
    </row>
    <row r="802" spans="1:6">
      <c r="A802" s="79">
        <v>45232</v>
      </c>
      <c r="B802" s="97">
        <v>0.71234953666666667</v>
      </c>
      <c r="C802" s="95">
        <v>60</v>
      </c>
      <c r="D802" s="98">
        <v>119.9</v>
      </c>
      <c r="E802" s="92">
        <v>7194</v>
      </c>
      <c r="F802" s="95" t="s">
        <v>18</v>
      </c>
    </row>
    <row r="803" spans="1:6">
      <c r="A803" s="79">
        <v>45232</v>
      </c>
      <c r="B803" s="97">
        <v>0.71246527766666667</v>
      </c>
      <c r="C803" s="95">
        <v>2</v>
      </c>
      <c r="D803" s="98">
        <v>119.85</v>
      </c>
      <c r="E803" s="92">
        <v>239.7</v>
      </c>
      <c r="F803" s="95" t="s">
        <v>18</v>
      </c>
    </row>
    <row r="804" spans="1:6">
      <c r="A804" s="79">
        <v>45232</v>
      </c>
      <c r="B804" s="97">
        <v>0.71254629566666661</v>
      </c>
      <c r="C804" s="95">
        <v>3</v>
      </c>
      <c r="D804" s="98">
        <v>119.8</v>
      </c>
      <c r="E804" s="92">
        <v>359.4</v>
      </c>
      <c r="F804" s="95" t="s">
        <v>18</v>
      </c>
    </row>
    <row r="805" spans="1:6">
      <c r="A805" s="79">
        <v>45232</v>
      </c>
      <c r="B805" s="97">
        <v>0.71254629566666661</v>
      </c>
      <c r="C805" s="95">
        <v>30</v>
      </c>
      <c r="D805" s="98">
        <v>119.8</v>
      </c>
      <c r="E805" s="92">
        <v>3594</v>
      </c>
      <c r="F805" s="95" t="s">
        <v>18</v>
      </c>
    </row>
    <row r="806" spans="1:6">
      <c r="A806" s="79">
        <v>45232</v>
      </c>
      <c r="B806" s="97">
        <v>0.71304398066666663</v>
      </c>
      <c r="C806" s="95">
        <v>2</v>
      </c>
      <c r="D806" s="98">
        <v>119.8</v>
      </c>
      <c r="E806" s="92">
        <v>239.6</v>
      </c>
      <c r="F806" s="95" t="s">
        <v>18</v>
      </c>
    </row>
    <row r="807" spans="1:6">
      <c r="A807" s="79">
        <v>45232</v>
      </c>
      <c r="B807" s="97">
        <v>0.71304398066666663</v>
      </c>
      <c r="C807" s="95">
        <v>2</v>
      </c>
      <c r="D807" s="98">
        <v>119.8</v>
      </c>
      <c r="E807" s="92">
        <v>239.6</v>
      </c>
      <c r="F807" s="95" t="s">
        <v>18</v>
      </c>
    </row>
    <row r="808" spans="1:6">
      <c r="A808" s="79">
        <v>45232</v>
      </c>
      <c r="B808" s="97">
        <v>0.71304398066666663</v>
      </c>
      <c r="C808" s="95">
        <v>2</v>
      </c>
      <c r="D808" s="98">
        <v>119.8</v>
      </c>
      <c r="E808" s="92">
        <v>239.6</v>
      </c>
      <c r="F808" s="95" t="s">
        <v>18</v>
      </c>
    </row>
    <row r="809" spans="1:6">
      <c r="A809" s="79">
        <v>45232</v>
      </c>
      <c r="B809" s="97">
        <v>0.71304398066666663</v>
      </c>
      <c r="C809" s="95">
        <v>26</v>
      </c>
      <c r="D809" s="98">
        <v>119.8</v>
      </c>
      <c r="E809" s="92">
        <v>3114.7999999999997</v>
      </c>
      <c r="F809" s="95" t="s">
        <v>18</v>
      </c>
    </row>
    <row r="810" spans="1:6">
      <c r="A810" s="79">
        <v>45232</v>
      </c>
      <c r="B810" s="97">
        <v>0.71353009166666659</v>
      </c>
      <c r="C810" s="95">
        <v>2</v>
      </c>
      <c r="D810" s="98">
        <v>119.8</v>
      </c>
      <c r="E810" s="92">
        <v>239.6</v>
      </c>
      <c r="F810" s="95" t="s">
        <v>18</v>
      </c>
    </row>
    <row r="811" spans="1:6">
      <c r="A811" s="79">
        <v>45232</v>
      </c>
      <c r="B811" s="97">
        <v>0.71353009166666659</v>
      </c>
      <c r="C811" s="95">
        <v>23</v>
      </c>
      <c r="D811" s="98">
        <v>119.8</v>
      </c>
      <c r="E811" s="92">
        <v>2755.4</v>
      </c>
      <c r="F811" s="95" t="s">
        <v>18</v>
      </c>
    </row>
    <row r="812" spans="1:6">
      <c r="A812" s="79">
        <v>45232</v>
      </c>
      <c r="B812" s="97">
        <v>0.71353009166666659</v>
      </c>
      <c r="C812" s="95">
        <v>59</v>
      </c>
      <c r="D812" s="98">
        <v>119.8</v>
      </c>
      <c r="E812" s="92">
        <v>7068.2</v>
      </c>
      <c r="F812" s="95" t="s">
        <v>18</v>
      </c>
    </row>
    <row r="813" spans="1:6">
      <c r="A813" s="79">
        <v>45232</v>
      </c>
      <c r="B813" s="97">
        <v>0.71412036966666659</v>
      </c>
      <c r="C813" s="95">
        <v>3</v>
      </c>
      <c r="D813" s="98">
        <v>119.75</v>
      </c>
      <c r="E813" s="92">
        <v>359.25</v>
      </c>
      <c r="F813" s="95" t="s">
        <v>18</v>
      </c>
    </row>
    <row r="814" spans="1:6">
      <c r="A814" s="79">
        <v>45232</v>
      </c>
      <c r="B814" s="97">
        <v>0.71412036966666659</v>
      </c>
      <c r="C814" s="95">
        <v>69</v>
      </c>
      <c r="D814" s="98">
        <v>119.75</v>
      </c>
      <c r="E814" s="92">
        <v>8262.75</v>
      </c>
      <c r="F814" s="95" t="s">
        <v>18</v>
      </c>
    </row>
    <row r="815" spans="1:6">
      <c r="A815" s="79">
        <v>45232</v>
      </c>
      <c r="B815" s="97">
        <v>0.71468749966666667</v>
      </c>
      <c r="C815" s="95">
        <v>2</v>
      </c>
      <c r="D815" s="98">
        <v>119.7</v>
      </c>
      <c r="E815" s="92">
        <v>239.4</v>
      </c>
      <c r="F815" s="95" t="s">
        <v>18</v>
      </c>
    </row>
    <row r="816" spans="1:6">
      <c r="A816" s="79">
        <v>45232</v>
      </c>
      <c r="B816" s="97">
        <v>0.71468749966666667</v>
      </c>
      <c r="C816" s="95">
        <v>3</v>
      </c>
      <c r="D816" s="98">
        <v>119.75</v>
      </c>
      <c r="E816" s="92">
        <v>359.25</v>
      </c>
      <c r="F816" s="95" t="s">
        <v>18</v>
      </c>
    </row>
    <row r="817" spans="1:6">
      <c r="A817" s="79">
        <v>45232</v>
      </c>
      <c r="B817" s="97">
        <v>0.71468749966666667</v>
      </c>
      <c r="C817" s="95">
        <v>54</v>
      </c>
      <c r="D817" s="98">
        <v>119.75</v>
      </c>
      <c r="E817" s="92">
        <v>6466.5</v>
      </c>
      <c r="F817" s="95" t="s">
        <v>18</v>
      </c>
    </row>
    <row r="818" spans="1:6">
      <c r="A818" s="79">
        <v>45232</v>
      </c>
      <c r="B818" s="97">
        <v>0.71468749966666667</v>
      </c>
      <c r="C818" s="95">
        <v>88</v>
      </c>
      <c r="D818" s="98">
        <v>119.7</v>
      </c>
      <c r="E818" s="92">
        <v>10533.6</v>
      </c>
      <c r="F818" s="95" t="s">
        <v>18</v>
      </c>
    </row>
    <row r="819" spans="1:6">
      <c r="A819" s="79">
        <v>45232</v>
      </c>
      <c r="B819" s="97">
        <v>0.71495370366666666</v>
      </c>
      <c r="C819" s="95">
        <v>3</v>
      </c>
      <c r="D819" s="98">
        <v>119.7</v>
      </c>
      <c r="E819" s="92">
        <v>359.1</v>
      </c>
      <c r="F819" s="95" t="s">
        <v>18</v>
      </c>
    </row>
    <row r="820" spans="1:6">
      <c r="A820" s="79">
        <v>45232</v>
      </c>
      <c r="B820" s="97">
        <v>0.71495370366666666</v>
      </c>
      <c r="C820" s="95">
        <v>24</v>
      </c>
      <c r="D820" s="98">
        <v>119.7</v>
      </c>
      <c r="E820" s="92">
        <v>2872.8</v>
      </c>
      <c r="F820" s="95" t="s">
        <v>18</v>
      </c>
    </row>
    <row r="821" spans="1:6">
      <c r="A821" s="79">
        <v>45232</v>
      </c>
      <c r="B821" s="97">
        <v>0.7152430546666666</v>
      </c>
      <c r="C821" s="95">
        <v>3</v>
      </c>
      <c r="D821" s="98">
        <v>119.7</v>
      </c>
      <c r="E821" s="92">
        <v>359.1</v>
      </c>
      <c r="F821" s="95" t="s">
        <v>18</v>
      </c>
    </row>
    <row r="822" spans="1:6">
      <c r="A822" s="79">
        <v>45232</v>
      </c>
      <c r="B822" s="97">
        <v>0.71608796266666663</v>
      </c>
      <c r="C822" s="95">
        <v>2</v>
      </c>
      <c r="D822" s="98">
        <v>119.8</v>
      </c>
      <c r="E822" s="92">
        <v>239.6</v>
      </c>
      <c r="F822" s="95" t="s">
        <v>18</v>
      </c>
    </row>
    <row r="823" spans="1:6">
      <c r="A823" s="79">
        <v>45232</v>
      </c>
      <c r="B823" s="97">
        <v>0.71608796266666663</v>
      </c>
      <c r="C823" s="95">
        <v>3</v>
      </c>
      <c r="D823" s="98">
        <v>119.8</v>
      </c>
      <c r="E823" s="92">
        <v>359.4</v>
      </c>
      <c r="F823" s="95" t="s">
        <v>18</v>
      </c>
    </row>
    <row r="824" spans="1:6">
      <c r="A824" s="79">
        <v>45232</v>
      </c>
      <c r="B824" s="97">
        <v>0.71624999966666658</v>
      </c>
      <c r="C824" s="95">
        <v>2</v>
      </c>
      <c r="D824" s="98">
        <v>119.85</v>
      </c>
      <c r="E824" s="92">
        <v>239.7</v>
      </c>
      <c r="F824" s="95" t="s">
        <v>18</v>
      </c>
    </row>
    <row r="825" spans="1:6">
      <c r="A825" s="79">
        <v>45232</v>
      </c>
      <c r="B825" s="97">
        <v>0.71624999966666658</v>
      </c>
      <c r="C825" s="95">
        <v>5</v>
      </c>
      <c r="D825" s="98">
        <v>119.85</v>
      </c>
      <c r="E825" s="92">
        <v>599.25</v>
      </c>
      <c r="F825" s="95" t="s">
        <v>18</v>
      </c>
    </row>
    <row r="826" spans="1:6">
      <c r="A826" s="79">
        <v>45232</v>
      </c>
      <c r="B826" s="97">
        <v>0.71624999966666658</v>
      </c>
      <c r="C826" s="95">
        <v>21</v>
      </c>
      <c r="D826" s="98">
        <v>119.85</v>
      </c>
      <c r="E826" s="92">
        <v>2516.85</v>
      </c>
      <c r="F826" s="95" t="s">
        <v>18</v>
      </c>
    </row>
    <row r="827" spans="1:6">
      <c r="A827" s="79">
        <v>45232</v>
      </c>
      <c r="B827" s="97">
        <v>0.71624999966666658</v>
      </c>
      <c r="C827" s="95">
        <v>60</v>
      </c>
      <c r="D827" s="98">
        <v>119.85</v>
      </c>
      <c r="E827" s="92">
        <v>7191</v>
      </c>
      <c r="F827" s="95" t="s">
        <v>18</v>
      </c>
    </row>
    <row r="828" spans="1:6">
      <c r="A828" s="79">
        <v>45232</v>
      </c>
      <c r="B828" s="97">
        <v>0.71624999966666658</v>
      </c>
      <c r="C828" s="95">
        <v>104</v>
      </c>
      <c r="D828" s="98">
        <v>119.85</v>
      </c>
      <c r="E828" s="92">
        <v>12464.4</v>
      </c>
      <c r="F828" s="95" t="s">
        <v>18</v>
      </c>
    </row>
    <row r="829" spans="1:6">
      <c r="A829" s="79">
        <v>45232</v>
      </c>
      <c r="B829" s="97">
        <v>0.71624999966666658</v>
      </c>
      <c r="C829" s="95">
        <v>107</v>
      </c>
      <c r="D829" s="98">
        <v>119.85</v>
      </c>
      <c r="E829" s="92">
        <v>12823.949999999999</v>
      </c>
      <c r="F829" s="95" t="s">
        <v>18</v>
      </c>
    </row>
    <row r="830" spans="1:6">
      <c r="A830" s="79">
        <v>45232</v>
      </c>
      <c r="B830" s="97">
        <v>0.71624999966666658</v>
      </c>
      <c r="C830" s="95">
        <v>186</v>
      </c>
      <c r="D830" s="98">
        <v>119.85</v>
      </c>
      <c r="E830" s="92">
        <v>22292.1</v>
      </c>
      <c r="F830" s="95" t="s">
        <v>18</v>
      </c>
    </row>
    <row r="831" spans="1:6">
      <c r="A831" s="79">
        <v>45232</v>
      </c>
      <c r="B831" s="97">
        <v>0.71671296266666662</v>
      </c>
      <c r="C831" s="95">
        <v>2</v>
      </c>
      <c r="D831" s="98">
        <v>119.85</v>
      </c>
      <c r="E831" s="92">
        <v>239.7</v>
      </c>
      <c r="F831" s="95" t="s">
        <v>18</v>
      </c>
    </row>
    <row r="832" spans="1:6">
      <c r="A832" s="79">
        <v>45232</v>
      </c>
      <c r="B832" s="97">
        <v>0.71726851766666666</v>
      </c>
      <c r="C832" s="95">
        <v>3</v>
      </c>
      <c r="D832" s="98">
        <v>119.8</v>
      </c>
      <c r="E832" s="92">
        <v>359.4</v>
      </c>
      <c r="F832" s="95" t="s">
        <v>18</v>
      </c>
    </row>
    <row r="833" spans="1:6">
      <c r="A833" s="79">
        <v>45232</v>
      </c>
      <c r="B833" s="97">
        <v>0.71777777766666662</v>
      </c>
      <c r="C833" s="95">
        <v>3</v>
      </c>
      <c r="D833" s="98">
        <v>119.8</v>
      </c>
      <c r="E833" s="92">
        <v>359.4</v>
      </c>
      <c r="F833" s="95" t="s">
        <v>18</v>
      </c>
    </row>
    <row r="834" spans="1:6">
      <c r="A834" s="79">
        <v>45232</v>
      </c>
      <c r="B834" s="97">
        <v>0.71777777766666662</v>
      </c>
      <c r="C834" s="95">
        <v>3</v>
      </c>
      <c r="D834" s="98">
        <v>119.8</v>
      </c>
      <c r="E834" s="92">
        <v>359.4</v>
      </c>
      <c r="F834" s="95" t="s">
        <v>18</v>
      </c>
    </row>
    <row r="835" spans="1:6">
      <c r="A835" s="79">
        <v>45232</v>
      </c>
      <c r="B835" s="97">
        <v>0.71777777766666662</v>
      </c>
      <c r="C835" s="95">
        <v>32</v>
      </c>
      <c r="D835" s="98">
        <v>119.8</v>
      </c>
      <c r="E835" s="92">
        <v>3833.6</v>
      </c>
      <c r="F835" s="95" t="s">
        <v>18</v>
      </c>
    </row>
    <row r="836" spans="1:6">
      <c r="A836" s="79">
        <v>45232</v>
      </c>
      <c r="B836" s="97">
        <v>0.71789351766666665</v>
      </c>
      <c r="C836" s="95">
        <v>26</v>
      </c>
      <c r="D836" s="98">
        <v>119.8</v>
      </c>
      <c r="E836" s="92">
        <v>3114.7999999999997</v>
      </c>
      <c r="F836" s="95" t="s">
        <v>18</v>
      </c>
    </row>
    <row r="837" spans="1:6">
      <c r="A837" s="79">
        <v>45232</v>
      </c>
      <c r="B837" s="97">
        <v>0.71837962966666657</v>
      </c>
      <c r="C837" s="95">
        <v>3</v>
      </c>
      <c r="D837" s="98">
        <v>119.75</v>
      </c>
      <c r="E837" s="92">
        <v>359.25</v>
      </c>
      <c r="F837" s="95" t="s">
        <v>18</v>
      </c>
    </row>
    <row r="838" spans="1:6">
      <c r="A838" s="79">
        <v>45232</v>
      </c>
      <c r="B838" s="97">
        <v>0.71837962966666657</v>
      </c>
      <c r="C838" s="95">
        <v>26</v>
      </c>
      <c r="D838" s="98">
        <v>119.75</v>
      </c>
      <c r="E838" s="92">
        <v>3113.5</v>
      </c>
      <c r="F838" s="95" t="s">
        <v>18</v>
      </c>
    </row>
    <row r="839" spans="1:6">
      <c r="A839" s="79">
        <v>45232</v>
      </c>
      <c r="B839" s="97">
        <v>0.71914351766666662</v>
      </c>
      <c r="C839" s="95">
        <v>45</v>
      </c>
      <c r="D839" s="98">
        <v>119.75</v>
      </c>
      <c r="E839" s="92">
        <v>5388.75</v>
      </c>
      <c r="F839" s="95" t="s">
        <v>18</v>
      </c>
    </row>
    <row r="840" spans="1:6">
      <c r="A840" s="79">
        <v>45232</v>
      </c>
      <c r="B840" s="97">
        <v>0.71914351766666662</v>
      </c>
      <c r="C840" s="95">
        <v>68</v>
      </c>
      <c r="D840" s="98">
        <v>119.75</v>
      </c>
      <c r="E840" s="92">
        <v>8143</v>
      </c>
      <c r="F840" s="95" t="s">
        <v>18</v>
      </c>
    </row>
    <row r="841" spans="1:6">
      <c r="A841" s="79">
        <v>45232</v>
      </c>
      <c r="B841" s="97">
        <v>0.71950231466666659</v>
      </c>
      <c r="C841" s="95">
        <v>33</v>
      </c>
      <c r="D841" s="98">
        <v>119.75</v>
      </c>
      <c r="E841" s="92">
        <v>3951.75</v>
      </c>
      <c r="F841" s="95" t="s">
        <v>18</v>
      </c>
    </row>
    <row r="842" spans="1:6">
      <c r="A842" s="79">
        <v>45232</v>
      </c>
      <c r="B842" s="97">
        <v>0.71950231466666659</v>
      </c>
      <c r="C842" s="95">
        <v>60</v>
      </c>
      <c r="D842" s="98">
        <v>119.75</v>
      </c>
      <c r="E842" s="92">
        <v>7185</v>
      </c>
      <c r="F842" s="95" t="s">
        <v>18</v>
      </c>
    </row>
    <row r="843" spans="1:6">
      <c r="A843" s="79">
        <v>45232</v>
      </c>
      <c r="B843" s="97">
        <v>0.71987268466666665</v>
      </c>
      <c r="C843" s="95">
        <v>33</v>
      </c>
      <c r="D843" s="98">
        <v>119.75</v>
      </c>
      <c r="E843" s="92">
        <v>3951.75</v>
      </c>
      <c r="F843" s="95" t="s">
        <v>18</v>
      </c>
    </row>
    <row r="844" spans="1:6">
      <c r="A844" s="79">
        <v>45232</v>
      </c>
      <c r="B844" s="97">
        <v>0.71987268466666665</v>
      </c>
      <c r="C844" s="95">
        <v>74</v>
      </c>
      <c r="D844" s="98">
        <v>119.75</v>
      </c>
      <c r="E844" s="92">
        <v>8861.5</v>
      </c>
      <c r="F844" s="95" t="s">
        <v>18</v>
      </c>
    </row>
    <row r="845" spans="1:6">
      <c r="A845" s="79">
        <v>45232</v>
      </c>
      <c r="B845" s="97">
        <v>0.72002314766666664</v>
      </c>
      <c r="C845" s="95">
        <v>3</v>
      </c>
      <c r="D845" s="98">
        <v>119.7</v>
      </c>
      <c r="E845" s="92">
        <v>359.1</v>
      </c>
      <c r="F845" s="95" t="s">
        <v>18</v>
      </c>
    </row>
    <row r="846" spans="1:6">
      <c r="A846" s="79">
        <v>45232</v>
      </c>
      <c r="B846" s="97">
        <v>0.72002314766666664</v>
      </c>
      <c r="C846" s="95">
        <v>3</v>
      </c>
      <c r="D846" s="98">
        <v>119.7</v>
      </c>
      <c r="E846" s="92">
        <v>359.1</v>
      </c>
      <c r="F846" s="95" t="s">
        <v>18</v>
      </c>
    </row>
    <row r="847" spans="1:6">
      <c r="A847" s="79">
        <v>45232</v>
      </c>
      <c r="B847" s="97">
        <v>0.72002314766666664</v>
      </c>
      <c r="C847" s="95">
        <v>3</v>
      </c>
      <c r="D847" s="98">
        <v>119.7</v>
      </c>
      <c r="E847" s="92">
        <v>359.1</v>
      </c>
      <c r="F847" s="95" t="s">
        <v>18</v>
      </c>
    </row>
    <row r="848" spans="1:6">
      <c r="A848" s="79">
        <v>45232</v>
      </c>
      <c r="B848" s="97">
        <v>0.72002314766666664</v>
      </c>
      <c r="C848" s="95">
        <v>58</v>
      </c>
      <c r="D848" s="98">
        <v>119.7</v>
      </c>
      <c r="E848" s="92">
        <v>6942.6</v>
      </c>
      <c r="F848" s="95" t="s">
        <v>18</v>
      </c>
    </row>
    <row r="849" spans="1:6">
      <c r="A849" s="79">
        <v>45232</v>
      </c>
      <c r="B849" s="97">
        <v>0.72020833266666662</v>
      </c>
      <c r="C849" s="95">
        <v>2</v>
      </c>
      <c r="D849" s="98">
        <v>119.65</v>
      </c>
      <c r="E849" s="92">
        <v>239.3</v>
      </c>
      <c r="F849" s="95" t="s">
        <v>18</v>
      </c>
    </row>
    <row r="850" spans="1:6">
      <c r="A850" s="79">
        <v>45232</v>
      </c>
      <c r="B850" s="97">
        <v>0.72020833266666662</v>
      </c>
      <c r="C850" s="95">
        <v>2</v>
      </c>
      <c r="D850" s="98">
        <v>119.65</v>
      </c>
      <c r="E850" s="92">
        <v>239.3</v>
      </c>
      <c r="F850" s="95" t="s">
        <v>18</v>
      </c>
    </row>
    <row r="851" spans="1:6">
      <c r="A851" s="79">
        <v>45232</v>
      </c>
      <c r="B851" s="97">
        <v>0.72020833266666662</v>
      </c>
      <c r="C851" s="95">
        <v>67</v>
      </c>
      <c r="D851" s="98">
        <v>119.65</v>
      </c>
      <c r="E851" s="92">
        <v>8016.55</v>
      </c>
      <c r="F851" s="95" t="s">
        <v>18</v>
      </c>
    </row>
    <row r="852" spans="1:6">
      <c r="A852" s="79">
        <v>45232</v>
      </c>
      <c r="B852" s="97">
        <v>0.72085648066666663</v>
      </c>
      <c r="C852" s="95">
        <v>7</v>
      </c>
      <c r="D852" s="98">
        <v>119.65</v>
      </c>
      <c r="E852" s="92">
        <v>837.55000000000007</v>
      </c>
      <c r="F852" s="95" t="s">
        <v>18</v>
      </c>
    </row>
    <row r="853" spans="1:6">
      <c r="A853" s="79">
        <v>45232</v>
      </c>
      <c r="B853" s="97">
        <v>0.72085648066666663</v>
      </c>
      <c r="C853" s="95">
        <v>104</v>
      </c>
      <c r="D853" s="98">
        <v>119.65</v>
      </c>
      <c r="E853" s="92">
        <v>12443.6</v>
      </c>
      <c r="F853" s="95" t="s">
        <v>18</v>
      </c>
    </row>
    <row r="854" spans="1:6">
      <c r="A854" s="79">
        <v>45232</v>
      </c>
      <c r="B854" s="97">
        <v>0.72115740666666661</v>
      </c>
      <c r="C854" s="95">
        <v>2</v>
      </c>
      <c r="D854" s="98">
        <v>119.6</v>
      </c>
      <c r="E854" s="92">
        <v>239.2</v>
      </c>
      <c r="F854" s="95" t="s">
        <v>18</v>
      </c>
    </row>
    <row r="855" spans="1:6">
      <c r="A855" s="79">
        <v>45232</v>
      </c>
      <c r="B855" s="97">
        <v>0.72115740666666661</v>
      </c>
      <c r="C855" s="95">
        <v>2</v>
      </c>
      <c r="D855" s="98">
        <v>119.6</v>
      </c>
      <c r="E855" s="92">
        <v>239.2</v>
      </c>
      <c r="F855" s="95" t="s">
        <v>18</v>
      </c>
    </row>
    <row r="856" spans="1:6">
      <c r="A856" s="79">
        <v>45232</v>
      </c>
      <c r="B856" s="97">
        <v>0.72115740666666661</v>
      </c>
      <c r="C856" s="95">
        <v>73</v>
      </c>
      <c r="D856" s="98">
        <v>119.6</v>
      </c>
      <c r="E856" s="92">
        <v>8730.7999999999993</v>
      </c>
      <c r="F856" s="95" t="s">
        <v>18</v>
      </c>
    </row>
    <row r="857" spans="1:6">
      <c r="A857" s="79">
        <v>45232</v>
      </c>
      <c r="B857" s="97">
        <v>0.72179398066666667</v>
      </c>
      <c r="C857" s="95">
        <v>2</v>
      </c>
      <c r="D857" s="98">
        <v>119.6</v>
      </c>
      <c r="E857" s="92">
        <v>239.2</v>
      </c>
      <c r="F857" s="95" t="s">
        <v>18</v>
      </c>
    </row>
    <row r="858" spans="1:6">
      <c r="A858" s="79">
        <v>45232</v>
      </c>
      <c r="B858" s="97">
        <v>0.72179398066666667</v>
      </c>
      <c r="C858" s="95">
        <v>104</v>
      </c>
      <c r="D858" s="98">
        <v>119.6</v>
      </c>
      <c r="E858" s="92">
        <v>12438.4</v>
      </c>
      <c r="F858" s="95" t="s">
        <v>18</v>
      </c>
    </row>
    <row r="859" spans="1:6">
      <c r="A859" s="79">
        <v>45232</v>
      </c>
      <c r="B859" s="97">
        <v>0.72230324066666662</v>
      </c>
      <c r="C859" s="95">
        <v>3</v>
      </c>
      <c r="D859" s="98">
        <v>119.55</v>
      </c>
      <c r="E859" s="92">
        <v>358.65</v>
      </c>
      <c r="F859" s="95" t="s">
        <v>18</v>
      </c>
    </row>
    <row r="860" spans="1:6">
      <c r="A860" s="79">
        <v>45232</v>
      </c>
      <c r="B860" s="97">
        <v>0.72230324066666662</v>
      </c>
      <c r="C860" s="95">
        <v>3</v>
      </c>
      <c r="D860" s="98">
        <v>119.55</v>
      </c>
      <c r="E860" s="92">
        <v>358.65</v>
      </c>
      <c r="F860" s="95" t="s">
        <v>18</v>
      </c>
    </row>
    <row r="861" spans="1:6">
      <c r="A861" s="79">
        <v>45232</v>
      </c>
      <c r="B861" s="97">
        <v>0.72230324066666662</v>
      </c>
      <c r="C861" s="95">
        <v>3</v>
      </c>
      <c r="D861" s="98">
        <v>119.55</v>
      </c>
      <c r="E861" s="92">
        <v>358.65</v>
      </c>
      <c r="F861" s="95" t="s">
        <v>18</v>
      </c>
    </row>
    <row r="862" spans="1:6">
      <c r="A862" s="79">
        <v>45232</v>
      </c>
      <c r="B862" s="97">
        <v>0.72230324066666662</v>
      </c>
      <c r="C862" s="95">
        <v>56</v>
      </c>
      <c r="D862" s="98">
        <v>119.55</v>
      </c>
      <c r="E862" s="92">
        <v>6694.8</v>
      </c>
      <c r="F862" s="95" t="s">
        <v>18</v>
      </c>
    </row>
    <row r="863" spans="1:6">
      <c r="A863" s="79">
        <v>45232</v>
      </c>
      <c r="B863" s="97">
        <v>0.72270833266666668</v>
      </c>
      <c r="C863" s="95">
        <v>3</v>
      </c>
      <c r="D863" s="98">
        <v>119.55</v>
      </c>
      <c r="E863" s="92">
        <v>358.65</v>
      </c>
      <c r="F863" s="95" t="s">
        <v>18</v>
      </c>
    </row>
    <row r="864" spans="1:6">
      <c r="A864" s="79">
        <v>45232</v>
      </c>
      <c r="B864" s="97">
        <v>0.72270833266666668</v>
      </c>
      <c r="C864" s="95">
        <v>75</v>
      </c>
      <c r="D864" s="98">
        <v>119.55</v>
      </c>
      <c r="E864" s="92">
        <v>8966.25</v>
      </c>
      <c r="F864" s="95" t="s">
        <v>18</v>
      </c>
    </row>
    <row r="865" spans="1:6">
      <c r="A865" s="79">
        <v>45232</v>
      </c>
      <c r="B865" s="97">
        <v>0.72379629566666659</v>
      </c>
      <c r="C865" s="95">
        <v>3</v>
      </c>
      <c r="D865" s="98">
        <v>119.55</v>
      </c>
      <c r="E865" s="92">
        <v>358.65</v>
      </c>
      <c r="F865" s="95" t="s">
        <v>18</v>
      </c>
    </row>
    <row r="866" spans="1:6">
      <c r="A866" s="79">
        <v>45232</v>
      </c>
      <c r="B866" s="97">
        <v>0.72379629566666659</v>
      </c>
      <c r="C866" s="95">
        <v>3</v>
      </c>
      <c r="D866" s="98">
        <v>119.55</v>
      </c>
      <c r="E866" s="92">
        <v>358.65</v>
      </c>
      <c r="F866" s="95" t="s">
        <v>18</v>
      </c>
    </row>
    <row r="867" spans="1:6">
      <c r="A867" s="79">
        <v>45232</v>
      </c>
      <c r="B867" s="97">
        <v>0.72379629566666659</v>
      </c>
      <c r="C867" s="95">
        <v>5</v>
      </c>
      <c r="D867" s="98">
        <v>119.55</v>
      </c>
      <c r="E867" s="92">
        <v>597.75</v>
      </c>
      <c r="F867" s="95" t="s">
        <v>18</v>
      </c>
    </row>
    <row r="868" spans="1:6">
      <c r="A868" s="79">
        <v>45232</v>
      </c>
      <c r="B868" s="97">
        <v>0.72379629566666659</v>
      </c>
      <c r="C868" s="95">
        <v>13</v>
      </c>
      <c r="D868" s="98">
        <v>119.55</v>
      </c>
      <c r="E868" s="92">
        <v>1554.1499999999999</v>
      </c>
      <c r="F868" s="95" t="s">
        <v>18</v>
      </c>
    </row>
    <row r="869" spans="1:6">
      <c r="A869" s="79">
        <v>45232</v>
      </c>
      <c r="B869" s="97">
        <v>0.72379629566666659</v>
      </c>
      <c r="C869" s="95">
        <v>374</v>
      </c>
      <c r="D869" s="98">
        <v>119.55</v>
      </c>
      <c r="E869" s="92">
        <v>44711.7</v>
      </c>
      <c r="F869" s="95" t="s">
        <v>18</v>
      </c>
    </row>
    <row r="870" spans="1:6">
      <c r="A870" s="79">
        <v>45232</v>
      </c>
      <c r="B870" s="97">
        <v>0.72449074066666663</v>
      </c>
      <c r="C870" s="95">
        <v>3</v>
      </c>
      <c r="D870" s="98">
        <v>119.55</v>
      </c>
      <c r="E870" s="92">
        <v>358.65</v>
      </c>
      <c r="F870" s="95" t="s">
        <v>18</v>
      </c>
    </row>
    <row r="871" spans="1:6">
      <c r="A871" s="79">
        <v>45232</v>
      </c>
      <c r="B871" s="97">
        <v>0.72449074066666663</v>
      </c>
      <c r="C871" s="95">
        <v>4</v>
      </c>
      <c r="D871" s="98">
        <v>119.55</v>
      </c>
      <c r="E871" s="92">
        <v>478.2</v>
      </c>
      <c r="F871" s="95" t="s">
        <v>18</v>
      </c>
    </row>
    <row r="872" spans="1:6">
      <c r="A872" s="79">
        <v>45232</v>
      </c>
      <c r="B872" s="97">
        <v>0.72449074066666663</v>
      </c>
      <c r="C872" s="95">
        <v>64</v>
      </c>
      <c r="D872" s="98">
        <v>119.55</v>
      </c>
      <c r="E872" s="92">
        <v>7651.2</v>
      </c>
      <c r="F872" s="95" t="s">
        <v>18</v>
      </c>
    </row>
    <row r="873" spans="1:6">
      <c r="A873" s="79">
        <v>45232</v>
      </c>
      <c r="B873" s="97">
        <v>0.72484953666666663</v>
      </c>
      <c r="C873" s="95">
        <v>3</v>
      </c>
      <c r="D873" s="98">
        <v>119.55</v>
      </c>
      <c r="E873" s="92">
        <v>358.65</v>
      </c>
      <c r="F873" s="95" t="s">
        <v>18</v>
      </c>
    </row>
    <row r="874" spans="1:6">
      <c r="A874" s="79">
        <v>45232</v>
      </c>
      <c r="B874" s="97">
        <v>0.72484953666666663</v>
      </c>
      <c r="C874" s="95">
        <v>3</v>
      </c>
      <c r="D874" s="98">
        <v>119.55</v>
      </c>
      <c r="E874" s="92">
        <v>358.65</v>
      </c>
      <c r="F874" s="95" t="s">
        <v>18</v>
      </c>
    </row>
    <row r="875" spans="1:6">
      <c r="A875" s="79">
        <v>45232</v>
      </c>
      <c r="B875" s="97">
        <v>0.72484953666666663</v>
      </c>
      <c r="C875" s="95">
        <v>24</v>
      </c>
      <c r="D875" s="98">
        <v>119.55</v>
      </c>
      <c r="E875" s="92">
        <v>2869.2</v>
      </c>
      <c r="F875" s="95" t="s">
        <v>18</v>
      </c>
    </row>
    <row r="876" spans="1:6">
      <c r="A876" s="79">
        <v>45232</v>
      </c>
      <c r="B876" s="97">
        <v>0.72484953666666663</v>
      </c>
      <c r="C876" s="95">
        <v>41</v>
      </c>
      <c r="D876" s="98">
        <v>119.55</v>
      </c>
      <c r="E876" s="92">
        <v>4901.55</v>
      </c>
      <c r="F876" s="95" t="s">
        <v>18</v>
      </c>
    </row>
    <row r="877" spans="1:6">
      <c r="A877" s="79">
        <v>45232</v>
      </c>
      <c r="B877" s="97">
        <v>0.7249421296666666</v>
      </c>
      <c r="C877" s="95">
        <v>3</v>
      </c>
      <c r="D877" s="98">
        <v>119.55</v>
      </c>
      <c r="E877" s="92">
        <v>358.65</v>
      </c>
      <c r="F877" s="95" t="s">
        <v>18</v>
      </c>
    </row>
    <row r="878" spans="1:6">
      <c r="A878" s="79">
        <v>45232</v>
      </c>
      <c r="B878" s="97">
        <v>0.7249421296666666</v>
      </c>
      <c r="C878" s="95">
        <v>21</v>
      </c>
      <c r="D878" s="98">
        <v>119.55</v>
      </c>
      <c r="E878" s="92">
        <v>2510.5499999999997</v>
      </c>
      <c r="F878" s="95" t="s">
        <v>18</v>
      </c>
    </row>
    <row r="879" spans="1:6">
      <c r="A879" s="79">
        <v>45232</v>
      </c>
      <c r="B879" s="97">
        <v>0.7249421296666666</v>
      </c>
      <c r="C879" s="95">
        <v>32</v>
      </c>
      <c r="D879" s="98">
        <v>119.55</v>
      </c>
      <c r="E879" s="92">
        <v>3825.6</v>
      </c>
      <c r="F879" s="95" t="s">
        <v>18</v>
      </c>
    </row>
    <row r="880" spans="1:6">
      <c r="A880" s="79">
        <v>45232</v>
      </c>
      <c r="B880" s="97">
        <v>0.72521990666666658</v>
      </c>
      <c r="C880" s="95">
        <v>3</v>
      </c>
      <c r="D880" s="98">
        <v>119.55</v>
      </c>
      <c r="E880" s="92">
        <v>358.65</v>
      </c>
      <c r="F880" s="95" t="s">
        <v>18</v>
      </c>
    </row>
    <row r="881" spans="1:6">
      <c r="A881" s="79">
        <v>45232</v>
      </c>
      <c r="B881" s="97">
        <v>0.7258912036666666</v>
      </c>
      <c r="C881" s="95">
        <v>2</v>
      </c>
      <c r="D881" s="98">
        <v>119.55</v>
      </c>
      <c r="E881" s="92">
        <v>239.1</v>
      </c>
      <c r="F881" s="95" t="s">
        <v>18</v>
      </c>
    </row>
    <row r="882" spans="1:6">
      <c r="A882" s="79">
        <v>45232</v>
      </c>
      <c r="B882" s="97">
        <v>0.7258912036666666</v>
      </c>
      <c r="C882" s="95">
        <v>264</v>
      </c>
      <c r="D882" s="98">
        <v>119.55</v>
      </c>
      <c r="E882" s="92">
        <v>31561.200000000001</v>
      </c>
      <c r="F882" s="95" t="s">
        <v>18</v>
      </c>
    </row>
    <row r="883" spans="1:6">
      <c r="A883" s="79">
        <v>45232</v>
      </c>
      <c r="B883" s="97">
        <v>0.7267824066666666</v>
      </c>
      <c r="C883" s="95">
        <v>2</v>
      </c>
      <c r="D883" s="98">
        <v>119.6</v>
      </c>
      <c r="E883" s="92">
        <v>239.2</v>
      </c>
      <c r="F883" s="95" t="s">
        <v>18</v>
      </c>
    </row>
    <row r="884" spans="1:6">
      <c r="A884" s="79">
        <v>45232</v>
      </c>
      <c r="B884" s="97">
        <v>0.7267824066666666</v>
      </c>
      <c r="C884" s="95">
        <v>72</v>
      </c>
      <c r="D884" s="98">
        <v>119.6</v>
      </c>
      <c r="E884" s="92">
        <v>8611.1999999999989</v>
      </c>
      <c r="F884" s="95" t="s">
        <v>18</v>
      </c>
    </row>
    <row r="885" spans="1:6">
      <c r="A885" s="79">
        <v>45232</v>
      </c>
      <c r="B885" s="97">
        <v>0.72743055466666662</v>
      </c>
      <c r="C885" s="95">
        <v>51</v>
      </c>
      <c r="D885" s="98">
        <v>119.6</v>
      </c>
      <c r="E885" s="92">
        <v>6099.5999999999995</v>
      </c>
      <c r="F885" s="95" t="s">
        <v>18</v>
      </c>
    </row>
    <row r="886" spans="1:6">
      <c r="A886" s="79">
        <v>45232</v>
      </c>
      <c r="B886" s="97">
        <v>0.72743055466666662</v>
      </c>
      <c r="C886" s="95">
        <v>232</v>
      </c>
      <c r="D886" s="98">
        <v>119.6</v>
      </c>
      <c r="E886" s="92">
        <v>27747.199999999997</v>
      </c>
      <c r="F886" s="95" t="s">
        <v>18</v>
      </c>
    </row>
    <row r="887" spans="1:6">
      <c r="A887" s="79">
        <v>45232</v>
      </c>
      <c r="B887" s="97">
        <v>0.7291203696666666</v>
      </c>
      <c r="C887" s="95">
        <v>2</v>
      </c>
      <c r="D887" s="98">
        <v>119.8</v>
      </c>
      <c r="E887" s="92">
        <v>239.6</v>
      </c>
      <c r="F887" s="95" t="s">
        <v>18</v>
      </c>
    </row>
    <row r="888" spans="1:6">
      <c r="A888" s="79">
        <v>45232</v>
      </c>
      <c r="B888" s="97">
        <v>0.7291203696666666</v>
      </c>
      <c r="C888" s="95">
        <v>4</v>
      </c>
      <c r="D888" s="98">
        <v>119.8</v>
      </c>
      <c r="E888" s="92">
        <v>479.2</v>
      </c>
      <c r="F888" s="95" t="s">
        <v>18</v>
      </c>
    </row>
    <row r="889" spans="1:6">
      <c r="A889" s="79">
        <v>45232</v>
      </c>
      <c r="B889" s="97">
        <v>0.7291203696666666</v>
      </c>
      <c r="C889" s="95">
        <v>4</v>
      </c>
      <c r="D889" s="98">
        <v>119.8</v>
      </c>
      <c r="E889" s="92">
        <v>479.2</v>
      </c>
      <c r="F889" s="95" t="s">
        <v>18</v>
      </c>
    </row>
    <row r="890" spans="1:6">
      <c r="A890" s="79">
        <v>45232</v>
      </c>
      <c r="B890" s="97">
        <v>0.7291203696666666</v>
      </c>
      <c r="C890" s="95">
        <v>6</v>
      </c>
      <c r="D890" s="98">
        <v>119.8</v>
      </c>
      <c r="E890" s="92">
        <v>718.8</v>
      </c>
      <c r="F890" s="95" t="s">
        <v>18</v>
      </c>
    </row>
    <row r="891" spans="1:6">
      <c r="A891" s="79">
        <v>45232</v>
      </c>
      <c r="B891" s="97">
        <v>0.7291203696666666</v>
      </c>
      <c r="C891" s="95">
        <v>8</v>
      </c>
      <c r="D891" s="98">
        <v>119.8</v>
      </c>
      <c r="E891" s="92">
        <v>958.4</v>
      </c>
      <c r="F891" s="95" t="s">
        <v>18</v>
      </c>
    </row>
    <row r="892" spans="1:6">
      <c r="A892" s="79">
        <v>45232</v>
      </c>
      <c r="B892" s="97">
        <v>0.7291203696666666</v>
      </c>
      <c r="C892" s="95">
        <v>10</v>
      </c>
      <c r="D892" s="98">
        <v>119.8</v>
      </c>
      <c r="E892" s="92">
        <v>1198</v>
      </c>
      <c r="F892" s="95" t="s">
        <v>18</v>
      </c>
    </row>
    <row r="893" spans="1:6">
      <c r="A893" s="79">
        <v>45232</v>
      </c>
      <c r="B893" s="97">
        <v>0.72913194366666667</v>
      </c>
      <c r="C893" s="95">
        <v>3</v>
      </c>
      <c r="D893" s="98">
        <v>119.8</v>
      </c>
      <c r="E893" s="92">
        <v>359.4</v>
      </c>
      <c r="F893" s="95" t="s">
        <v>18</v>
      </c>
    </row>
    <row r="894" spans="1:6">
      <c r="A894" s="79">
        <v>45232</v>
      </c>
      <c r="B894" s="97">
        <v>0.72913194366666667</v>
      </c>
      <c r="C894" s="95">
        <v>34</v>
      </c>
      <c r="D894" s="98">
        <v>119.8</v>
      </c>
      <c r="E894" s="92">
        <v>4073.2</v>
      </c>
      <c r="F894" s="95" t="s">
        <v>18</v>
      </c>
    </row>
    <row r="895" spans="1:6">
      <c r="A895" s="79">
        <v>45233</v>
      </c>
      <c r="B895" s="97">
        <v>0.38953703666666667</v>
      </c>
      <c r="C895" s="95">
        <v>2</v>
      </c>
      <c r="D895" s="98">
        <v>118.95</v>
      </c>
      <c r="E895" s="92">
        <v>237.9</v>
      </c>
      <c r="F895" s="95" t="s">
        <v>18</v>
      </c>
    </row>
    <row r="896" spans="1:6">
      <c r="A896" s="79">
        <v>45233</v>
      </c>
      <c r="B896" s="97">
        <v>0.38958333266666667</v>
      </c>
      <c r="C896" s="95">
        <v>22</v>
      </c>
      <c r="D896" s="98">
        <v>119</v>
      </c>
      <c r="E896" s="92">
        <v>2618</v>
      </c>
      <c r="F896" s="95" t="s">
        <v>18</v>
      </c>
    </row>
    <row r="897" spans="1:6">
      <c r="A897" s="79">
        <v>45233</v>
      </c>
      <c r="B897" s="97">
        <v>0.38958333266666667</v>
      </c>
      <c r="C897" s="95">
        <v>47</v>
      </c>
      <c r="D897" s="98">
        <v>119</v>
      </c>
      <c r="E897" s="92">
        <v>5593</v>
      </c>
      <c r="F897" s="95" t="s">
        <v>18</v>
      </c>
    </row>
    <row r="898" spans="1:6">
      <c r="A898" s="79">
        <v>45233</v>
      </c>
      <c r="B898" s="97">
        <v>0.38958333266666667</v>
      </c>
      <c r="C898" s="95">
        <v>48</v>
      </c>
      <c r="D898" s="98">
        <v>119</v>
      </c>
      <c r="E898" s="92">
        <v>5712</v>
      </c>
      <c r="F898" s="95" t="s">
        <v>18</v>
      </c>
    </row>
    <row r="899" spans="1:6">
      <c r="A899" s="79">
        <v>45233</v>
      </c>
      <c r="B899" s="97">
        <v>0.3896064806666667</v>
      </c>
      <c r="C899" s="95">
        <v>47</v>
      </c>
      <c r="D899" s="98">
        <v>119</v>
      </c>
      <c r="E899" s="92">
        <v>5593</v>
      </c>
      <c r="F899" s="95" t="s">
        <v>18</v>
      </c>
    </row>
    <row r="900" spans="1:6">
      <c r="A900" s="79">
        <v>45233</v>
      </c>
      <c r="B900" s="97">
        <v>0.3896064806666667</v>
      </c>
      <c r="C900" s="95">
        <v>48</v>
      </c>
      <c r="D900" s="98">
        <v>119</v>
      </c>
      <c r="E900" s="92">
        <v>5712</v>
      </c>
      <c r="F900" s="95" t="s">
        <v>18</v>
      </c>
    </row>
    <row r="901" spans="1:6">
      <c r="A901" s="79">
        <v>45233</v>
      </c>
      <c r="B901" s="97">
        <v>0.39050925866666669</v>
      </c>
      <c r="C901" s="95">
        <v>22</v>
      </c>
      <c r="D901" s="98">
        <v>119</v>
      </c>
      <c r="E901" s="92">
        <v>2618</v>
      </c>
      <c r="F901" s="95" t="s">
        <v>18</v>
      </c>
    </row>
    <row r="902" spans="1:6">
      <c r="A902" s="79">
        <v>45233</v>
      </c>
      <c r="B902" s="97">
        <v>0.39050925866666669</v>
      </c>
      <c r="C902" s="95">
        <v>32</v>
      </c>
      <c r="D902" s="98">
        <v>119</v>
      </c>
      <c r="E902" s="92">
        <v>3808</v>
      </c>
      <c r="F902" s="95" t="s">
        <v>18</v>
      </c>
    </row>
    <row r="903" spans="1:6">
      <c r="A903" s="79">
        <v>45233</v>
      </c>
      <c r="B903" s="97">
        <v>0.39050925866666669</v>
      </c>
      <c r="C903" s="95">
        <v>44</v>
      </c>
      <c r="D903" s="98">
        <v>119</v>
      </c>
      <c r="E903" s="92">
        <v>5236</v>
      </c>
      <c r="F903" s="95" t="s">
        <v>18</v>
      </c>
    </row>
    <row r="904" spans="1:6">
      <c r="A904" s="79">
        <v>45233</v>
      </c>
      <c r="B904" s="97">
        <v>0.39050925866666669</v>
      </c>
      <c r="C904" s="95">
        <v>46</v>
      </c>
      <c r="D904" s="98">
        <v>119</v>
      </c>
      <c r="E904" s="92">
        <v>5474</v>
      </c>
      <c r="F904" s="95" t="s">
        <v>18</v>
      </c>
    </row>
    <row r="905" spans="1:6">
      <c r="A905" s="79">
        <v>45233</v>
      </c>
      <c r="B905" s="97">
        <v>0.39050925866666669</v>
      </c>
      <c r="C905" s="95">
        <v>47</v>
      </c>
      <c r="D905" s="98">
        <v>119</v>
      </c>
      <c r="E905" s="92">
        <v>5593</v>
      </c>
      <c r="F905" s="95" t="s">
        <v>18</v>
      </c>
    </row>
    <row r="906" spans="1:6">
      <c r="A906" s="79">
        <v>45233</v>
      </c>
      <c r="B906" s="97">
        <v>0.39050925866666669</v>
      </c>
      <c r="C906" s="95">
        <v>52</v>
      </c>
      <c r="D906" s="98">
        <v>119</v>
      </c>
      <c r="E906" s="92">
        <v>6188</v>
      </c>
      <c r="F906" s="95" t="s">
        <v>18</v>
      </c>
    </row>
    <row r="907" spans="1:6">
      <c r="A907" s="79">
        <v>45233</v>
      </c>
      <c r="B907" s="97">
        <v>0.39050925866666669</v>
      </c>
      <c r="C907" s="95">
        <v>60</v>
      </c>
      <c r="D907" s="98">
        <v>119</v>
      </c>
      <c r="E907" s="92">
        <v>7140</v>
      </c>
      <c r="F907" s="95" t="s">
        <v>18</v>
      </c>
    </row>
    <row r="908" spans="1:6">
      <c r="A908" s="79">
        <v>45233</v>
      </c>
      <c r="B908" s="97">
        <v>0.39231481466666668</v>
      </c>
      <c r="C908" s="95">
        <v>107</v>
      </c>
      <c r="D908" s="98">
        <v>119.2</v>
      </c>
      <c r="E908" s="92">
        <v>12754.4</v>
      </c>
      <c r="F908" s="95" t="s">
        <v>18</v>
      </c>
    </row>
    <row r="909" spans="1:6">
      <c r="A909" s="79">
        <v>45233</v>
      </c>
      <c r="B909" s="97">
        <v>0.39271990666666667</v>
      </c>
      <c r="C909" s="95">
        <v>174</v>
      </c>
      <c r="D909" s="98">
        <v>119.2</v>
      </c>
      <c r="E909" s="92">
        <v>20740.8</v>
      </c>
      <c r="F909" s="95" t="s">
        <v>18</v>
      </c>
    </row>
    <row r="910" spans="1:6">
      <c r="A910" s="79">
        <v>45233</v>
      </c>
      <c r="B910" s="97">
        <v>0.39314814766666667</v>
      </c>
      <c r="C910" s="95">
        <v>4</v>
      </c>
      <c r="D910" s="98">
        <v>119.2</v>
      </c>
      <c r="E910" s="92">
        <v>476.8</v>
      </c>
      <c r="F910" s="95" t="s">
        <v>18</v>
      </c>
    </row>
    <row r="911" spans="1:6">
      <c r="A911" s="79">
        <v>45233</v>
      </c>
      <c r="B911" s="97">
        <v>0.39314814766666667</v>
      </c>
      <c r="C911" s="95">
        <v>50</v>
      </c>
      <c r="D911" s="98">
        <v>119.2</v>
      </c>
      <c r="E911" s="92">
        <v>5960</v>
      </c>
      <c r="F911" s="95" t="s">
        <v>18</v>
      </c>
    </row>
    <row r="912" spans="1:6">
      <c r="A912" s="79">
        <v>45233</v>
      </c>
      <c r="B912" s="97">
        <v>0.39314814766666667</v>
      </c>
      <c r="C912" s="95">
        <v>60</v>
      </c>
      <c r="D912" s="98">
        <v>119.2</v>
      </c>
      <c r="E912" s="92">
        <v>7152</v>
      </c>
      <c r="F912" s="95" t="s">
        <v>18</v>
      </c>
    </row>
    <row r="913" spans="1:6">
      <c r="A913" s="79">
        <v>45233</v>
      </c>
      <c r="B913" s="97">
        <v>0.39319444366666667</v>
      </c>
      <c r="C913" s="95">
        <v>4</v>
      </c>
      <c r="D913" s="98">
        <v>119.15</v>
      </c>
      <c r="E913" s="92">
        <v>476.6</v>
      </c>
      <c r="F913" s="95" t="s">
        <v>18</v>
      </c>
    </row>
    <row r="914" spans="1:6">
      <c r="A914" s="79">
        <v>45233</v>
      </c>
      <c r="B914" s="97">
        <v>0.39319444366666667</v>
      </c>
      <c r="C914" s="95">
        <v>4</v>
      </c>
      <c r="D914" s="98">
        <v>119.15</v>
      </c>
      <c r="E914" s="92">
        <v>476.6</v>
      </c>
      <c r="F914" s="95" t="s">
        <v>18</v>
      </c>
    </row>
    <row r="915" spans="1:6">
      <c r="A915" s="79">
        <v>45233</v>
      </c>
      <c r="B915" s="97">
        <v>0.39319444366666667</v>
      </c>
      <c r="C915" s="95">
        <v>4</v>
      </c>
      <c r="D915" s="98">
        <v>119.15</v>
      </c>
      <c r="E915" s="92">
        <v>476.6</v>
      </c>
      <c r="F915" s="95" t="s">
        <v>18</v>
      </c>
    </row>
    <row r="916" spans="1:6">
      <c r="A916" s="79">
        <v>45233</v>
      </c>
      <c r="B916" s="97">
        <v>0.39319444366666667</v>
      </c>
      <c r="C916" s="95">
        <v>4</v>
      </c>
      <c r="D916" s="98">
        <v>119.15</v>
      </c>
      <c r="E916" s="92">
        <v>476.6</v>
      </c>
      <c r="F916" s="95" t="s">
        <v>18</v>
      </c>
    </row>
    <row r="917" spans="1:6">
      <c r="A917" s="79">
        <v>45233</v>
      </c>
      <c r="B917" s="97">
        <v>0.39319444366666667</v>
      </c>
      <c r="C917" s="95">
        <v>4</v>
      </c>
      <c r="D917" s="98">
        <v>119.15</v>
      </c>
      <c r="E917" s="92">
        <v>476.6</v>
      </c>
      <c r="F917" s="95" t="s">
        <v>18</v>
      </c>
    </row>
    <row r="918" spans="1:6">
      <c r="A918" s="79">
        <v>45233</v>
      </c>
      <c r="B918" s="97">
        <v>0.39373842566666667</v>
      </c>
      <c r="C918" s="95">
        <v>45</v>
      </c>
      <c r="D918" s="98">
        <v>119.15</v>
      </c>
      <c r="E918" s="92">
        <v>5361.75</v>
      </c>
      <c r="F918" s="95" t="s">
        <v>18</v>
      </c>
    </row>
    <row r="919" spans="1:6">
      <c r="A919" s="79">
        <v>45233</v>
      </c>
      <c r="B919" s="97">
        <v>0.39373842566666667</v>
      </c>
      <c r="C919" s="95">
        <v>46</v>
      </c>
      <c r="D919" s="98">
        <v>119.15</v>
      </c>
      <c r="E919" s="92">
        <v>5480.9000000000005</v>
      </c>
      <c r="F919" s="95" t="s">
        <v>18</v>
      </c>
    </row>
    <row r="920" spans="1:6">
      <c r="A920" s="79">
        <v>45233</v>
      </c>
      <c r="B920" s="97">
        <v>0.39373842566666667</v>
      </c>
      <c r="C920" s="95">
        <v>53</v>
      </c>
      <c r="D920" s="98">
        <v>119.15</v>
      </c>
      <c r="E920" s="92">
        <v>6314.9500000000007</v>
      </c>
      <c r="F920" s="95" t="s">
        <v>18</v>
      </c>
    </row>
    <row r="921" spans="1:6">
      <c r="A921" s="79">
        <v>45233</v>
      </c>
      <c r="B921" s="97">
        <v>0.39378472166666667</v>
      </c>
      <c r="C921" s="95">
        <v>92</v>
      </c>
      <c r="D921" s="98">
        <v>119.1</v>
      </c>
      <c r="E921" s="92">
        <v>10957.199999999999</v>
      </c>
      <c r="F921" s="95" t="s">
        <v>18</v>
      </c>
    </row>
    <row r="922" spans="1:6">
      <c r="A922" s="79">
        <v>45233</v>
      </c>
      <c r="B922" s="97">
        <v>0.39378472166666667</v>
      </c>
      <c r="C922" s="95">
        <v>144</v>
      </c>
      <c r="D922" s="98">
        <v>119.1</v>
      </c>
      <c r="E922" s="92">
        <v>17150.399999999998</v>
      </c>
      <c r="F922" s="95" t="s">
        <v>18</v>
      </c>
    </row>
    <row r="923" spans="1:6">
      <c r="A923" s="79">
        <v>45233</v>
      </c>
      <c r="B923" s="97">
        <v>0.39497685166666668</v>
      </c>
      <c r="C923" s="95">
        <v>3</v>
      </c>
      <c r="D923" s="98">
        <v>119.15</v>
      </c>
      <c r="E923" s="92">
        <v>357.45000000000005</v>
      </c>
      <c r="F923" s="95" t="s">
        <v>18</v>
      </c>
    </row>
    <row r="924" spans="1:6">
      <c r="A924" s="79">
        <v>45233</v>
      </c>
      <c r="B924" s="97">
        <v>0.39497685166666668</v>
      </c>
      <c r="C924" s="95">
        <v>55</v>
      </c>
      <c r="D924" s="98">
        <v>119.15</v>
      </c>
      <c r="E924" s="92">
        <v>6553.25</v>
      </c>
      <c r="F924" s="95" t="s">
        <v>18</v>
      </c>
    </row>
    <row r="925" spans="1:6">
      <c r="A925" s="79">
        <v>45233</v>
      </c>
      <c r="B925" s="97">
        <v>0.39716435166666669</v>
      </c>
      <c r="C925" s="95">
        <v>2</v>
      </c>
      <c r="D925" s="98">
        <v>119.35</v>
      </c>
      <c r="E925" s="92">
        <v>238.7</v>
      </c>
      <c r="F925" s="95" t="s">
        <v>18</v>
      </c>
    </row>
    <row r="926" spans="1:6">
      <c r="A926" s="79">
        <v>45233</v>
      </c>
      <c r="B926" s="97">
        <v>0.39716435166666669</v>
      </c>
      <c r="C926" s="95">
        <v>3</v>
      </c>
      <c r="D926" s="98">
        <v>119.35</v>
      </c>
      <c r="E926" s="92">
        <v>358.04999999999995</v>
      </c>
      <c r="F926" s="95" t="s">
        <v>18</v>
      </c>
    </row>
    <row r="927" spans="1:6">
      <c r="A927" s="79">
        <v>45233</v>
      </c>
      <c r="B927" s="97">
        <v>0.39716435166666669</v>
      </c>
      <c r="C927" s="95">
        <v>35</v>
      </c>
      <c r="D927" s="98">
        <v>119.35</v>
      </c>
      <c r="E927" s="92">
        <v>4177.25</v>
      </c>
      <c r="F927" s="95" t="s">
        <v>18</v>
      </c>
    </row>
    <row r="928" spans="1:6">
      <c r="A928" s="79">
        <v>45233</v>
      </c>
      <c r="B928" s="97">
        <v>0.39716435166666669</v>
      </c>
      <c r="C928" s="95">
        <v>56</v>
      </c>
      <c r="D928" s="98">
        <v>119.35</v>
      </c>
      <c r="E928" s="92">
        <v>6683.5999999999995</v>
      </c>
      <c r="F928" s="95" t="s">
        <v>18</v>
      </c>
    </row>
    <row r="929" spans="1:6">
      <c r="A929" s="79">
        <v>45233</v>
      </c>
      <c r="B929" s="97">
        <v>0.39847222166666668</v>
      </c>
      <c r="C929" s="95">
        <v>2</v>
      </c>
      <c r="D929" s="98">
        <v>119.35</v>
      </c>
      <c r="E929" s="92">
        <v>238.7</v>
      </c>
      <c r="F929" s="95" t="s">
        <v>18</v>
      </c>
    </row>
    <row r="930" spans="1:6">
      <c r="A930" s="79">
        <v>45233</v>
      </c>
      <c r="B930" s="97">
        <v>0.39847222166666668</v>
      </c>
      <c r="C930" s="95">
        <v>3</v>
      </c>
      <c r="D930" s="98">
        <v>119.35</v>
      </c>
      <c r="E930" s="92">
        <v>358.04999999999995</v>
      </c>
      <c r="F930" s="95" t="s">
        <v>18</v>
      </c>
    </row>
    <row r="931" spans="1:6">
      <c r="A931" s="79">
        <v>45233</v>
      </c>
      <c r="B931" s="97">
        <v>0.39847222166666668</v>
      </c>
      <c r="C931" s="95">
        <v>77</v>
      </c>
      <c r="D931" s="98">
        <v>119.35</v>
      </c>
      <c r="E931" s="92">
        <v>9189.9499999999989</v>
      </c>
      <c r="F931" s="95" t="s">
        <v>18</v>
      </c>
    </row>
    <row r="932" spans="1:6">
      <c r="A932" s="79">
        <v>45233</v>
      </c>
      <c r="B932" s="97">
        <v>0.39847222166666668</v>
      </c>
      <c r="C932" s="95">
        <v>158</v>
      </c>
      <c r="D932" s="98">
        <v>119.35</v>
      </c>
      <c r="E932" s="92">
        <v>18857.3</v>
      </c>
      <c r="F932" s="95" t="s">
        <v>18</v>
      </c>
    </row>
    <row r="933" spans="1:6">
      <c r="A933" s="79">
        <v>45233</v>
      </c>
      <c r="B933" s="97">
        <v>0.39857638866666667</v>
      </c>
      <c r="C933" s="95">
        <v>2</v>
      </c>
      <c r="D933" s="98">
        <v>119.3</v>
      </c>
      <c r="E933" s="92">
        <v>238.6</v>
      </c>
      <c r="F933" s="95" t="s">
        <v>18</v>
      </c>
    </row>
    <row r="934" spans="1:6">
      <c r="A934" s="79">
        <v>45233</v>
      </c>
      <c r="B934" s="97">
        <v>0.39857638866666667</v>
      </c>
      <c r="C934" s="95">
        <v>3</v>
      </c>
      <c r="D934" s="98">
        <v>119.3</v>
      </c>
      <c r="E934" s="92">
        <v>357.9</v>
      </c>
      <c r="F934" s="95" t="s">
        <v>18</v>
      </c>
    </row>
    <row r="935" spans="1:6">
      <c r="A935" s="79">
        <v>45233</v>
      </c>
      <c r="B935" s="97">
        <v>0.39857638866666667</v>
      </c>
      <c r="C935" s="95">
        <v>7</v>
      </c>
      <c r="D935" s="98">
        <v>119.3</v>
      </c>
      <c r="E935" s="92">
        <v>835.1</v>
      </c>
      <c r="F935" s="95" t="s">
        <v>18</v>
      </c>
    </row>
    <row r="936" spans="1:6">
      <c r="A936" s="79">
        <v>45233</v>
      </c>
      <c r="B936" s="97">
        <v>0.39857638866666667</v>
      </c>
      <c r="C936" s="95">
        <v>65</v>
      </c>
      <c r="D936" s="98">
        <v>119.3</v>
      </c>
      <c r="E936" s="92">
        <v>7754.5</v>
      </c>
      <c r="F936" s="95" t="s">
        <v>18</v>
      </c>
    </row>
    <row r="937" spans="1:6">
      <c r="A937" s="79">
        <v>45233</v>
      </c>
      <c r="B937" s="97">
        <v>0.39930555466666667</v>
      </c>
      <c r="C937" s="95">
        <v>3</v>
      </c>
      <c r="D937" s="98">
        <v>119.25</v>
      </c>
      <c r="E937" s="92">
        <v>357.75</v>
      </c>
      <c r="F937" s="95" t="s">
        <v>18</v>
      </c>
    </row>
    <row r="938" spans="1:6">
      <c r="A938" s="79">
        <v>45233</v>
      </c>
      <c r="B938" s="97">
        <v>0.40011574066666666</v>
      </c>
      <c r="C938" s="95">
        <v>21</v>
      </c>
      <c r="D938" s="98">
        <v>119.35</v>
      </c>
      <c r="E938" s="92">
        <v>2506.35</v>
      </c>
      <c r="F938" s="95" t="s">
        <v>18</v>
      </c>
    </row>
    <row r="939" spans="1:6">
      <c r="A939" s="79">
        <v>45233</v>
      </c>
      <c r="B939" s="97">
        <v>0.40011574066666666</v>
      </c>
      <c r="C939" s="95">
        <v>45</v>
      </c>
      <c r="D939" s="98">
        <v>119.35</v>
      </c>
      <c r="E939" s="92">
        <v>5370.75</v>
      </c>
      <c r="F939" s="95" t="s">
        <v>18</v>
      </c>
    </row>
    <row r="940" spans="1:6">
      <c r="A940" s="79">
        <v>45233</v>
      </c>
      <c r="B940" s="97">
        <v>0.40011574066666666</v>
      </c>
      <c r="C940" s="95">
        <v>50</v>
      </c>
      <c r="D940" s="98">
        <v>119.35</v>
      </c>
      <c r="E940" s="92">
        <v>5967.5</v>
      </c>
      <c r="F940" s="95" t="s">
        <v>18</v>
      </c>
    </row>
    <row r="941" spans="1:6">
      <c r="A941" s="79">
        <v>45233</v>
      </c>
      <c r="B941" s="97">
        <v>0.40011574066666666</v>
      </c>
      <c r="C941" s="95">
        <v>53</v>
      </c>
      <c r="D941" s="98">
        <v>119.35</v>
      </c>
      <c r="E941" s="92">
        <v>6325.5499999999993</v>
      </c>
      <c r="F941" s="95" t="s">
        <v>18</v>
      </c>
    </row>
    <row r="942" spans="1:6">
      <c r="A942" s="79">
        <v>45233</v>
      </c>
      <c r="B942" s="97">
        <v>0.40011574066666666</v>
      </c>
      <c r="C942" s="95">
        <v>58</v>
      </c>
      <c r="D942" s="98">
        <v>119.35</v>
      </c>
      <c r="E942" s="92">
        <v>6922.2999999999993</v>
      </c>
      <c r="F942" s="95" t="s">
        <v>18</v>
      </c>
    </row>
    <row r="943" spans="1:6">
      <c r="A943" s="79">
        <v>45233</v>
      </c>
      <c r="B943" s="97">
        <v>0.40011574066666666</v>
      </c>
      <c r="C943" s="95">
        <v>60</v>
      </c>
      <c r="D943" s="98">
        <v>119.35</v>
      </c>
      <c r="E943" s="92">
        <v>7161</v>
      </c>
      <c r="F943" s="95" t="s">
        <v>18</v>
      </c>
    </row>
    <row r="944" spans="1:6">
      <c r="A944" s="79">
        <v>45233</v>
      </c>
      <c r="B944" s="97">
        <v>0.40011574066666666</v>
      </c>
      <c r="C944" s="95">
        <v>61</v>
      </c>
      <c r="D944" s="98">
        <v>119.35</v>
      </c>
      <c r="E944" s="92">
        <v>7280.3499999999995</v>
      </c>
      <c r="F944" s="95" t="s">
        <v>18</v>
      </c>
    </row>
    <row r="945" spans="1:6">
      <c r="A945" s="79">
        <v>45233</v>
      </c>
      <c r="B945" s="97">
        <v>0.40019675866666671</v>
      </c>
      <c r="C945" s="95">
        <v>2</v>
      </c>
      <c r="D945" s="98">
        <v>119.3</v>
      </c>
      <c r="E945" s="92">
        <v>238.6</v>
      </c>
      <c r="F945" s="95" t="s">
        <v>18</v>
      </c>
    </row>
    <row r="946" spans="1:6">
      <c r="A946" s="79">
        <v>45233</v>
      </c>
      <c r="B946" s="97">
        <v>0.40053240666666667</v>
      </c>
      <c r="C946" s="95">
        <v>2</v>
      </c>
      <c r="D946" s="98">
        <v>119.25</v>
      </c>
      <c r="E946" s="92">
        <v>238.5</v>
      </c>
      <c r="F946" s="95" t="s">
        <v>18</v>
      </c>
    </row>
    <row r="947" spans="1:6">
      <c r="A947" s="79">
        <v>45233</v>
      </c>
      <c r="B947" s="97">
        <v>0.40053240666666667</v>
      </c>
      <c r="C947" s="95">
        <v>129</v>
      </c>
      <c r="D947" s="98">
        <v>119.25</v>
      </c>
      <c r="E947" s="92">
        <v>15383.25</v>
      </c>
      <c r="F947" s="95" t="s">
        <v>18</v>
      </c>
    </row>
    <row r="948" spans="1:6">
      <c r="A948" s="79">
        <v>45233</v>
      </c>
      <c r="B948" s="97">
        <v>0.4010300916666667</v>
      </c>
      <c r="C948" s="95">
        <v>4</v>
      </c>
      <c r="D948" s="98">
        <v>119.25</v>
      </c>
      <c r="E948" s="92">
        <v>477</v>
      </c>
      <c r="F948" s="95" t="s">
        <v>18</v>
      </c>
    </row>
    <row r="949" spans="1:6">
      <c r="A949" s="79">
        <v>45233</v>
      </c>
      <c r="B949" s="97">
        <v>0.40212962966666671</v>
      </c>
      <c r="C949" s="95">
        <v>2</v>
      </c>
      <c r="D949" s="98">
        <v>119.2</v>
      </c>
      <c r="E949" s="92">
        <v>238.4</v>
      </c>
      <c r="F949" s="95" t="s">
        <v>18</v>
      </c>
    </row>
    <row r="950" spans="1:6">
      <c r="A950" s="79">
        <v>45233</v>
      </c>
      <c r="B950" s="97">
        <v>0.40212962966666671</v>
      </c>
      <c r="C950" s="95">
        <v>2</v>
      </c>
      <c r="D950" s="98">
        <v>119.2</v>
      </c>
      <c r="E950" s="92">
        <v>238.4</v>
      </c>
      <c r="F950" s="95" t="s">
        <v>18</v>
      </c>
    </row>
    <row r="951" spans="1:6">
      <c r="A951" s="79">
        <v>45233</v>
      </c>
      <c r="B951" s="97">
        <v>0.40212962966666671</v>
      </c>
      <c r="C951" s="95">
        <v>36</v>
      </c>
      <c r="D951" s="98">
        <v>119.2</v>
      </c>
      <c r="E951" s="92">
        <v>4291.2</v>
      </c>
      <c r="F951" s="95" t="s">
        <v>18</v>
      </c>
    </row>
    <row r="952" spans="1:6">
      <c r="A952" s="79">
        <v>45233</v>
      </c>
      <c r="B952" s="97">
        <v>0.40212962966666671</v>
      </c>
      <c r="C952" s="95">
        <v>135</v>
      </c>
      <c r="D952" s="98">
        <v>119.2</v>
      </c>
      <c r="E952" s="92">
        <v>16092</v>
      </c>
      <c r="F952" s="95" t="s">
        <v>18</v>
      </c>
    </row>
    <row r="953" spans="1:6">
      <c r="A953" s="79">
        <v>45233</v>
      </c>
      <c r="B953" s="97">
        <v>0.40331018466666668</v>
      </c>
      <c r="C953" s="95">
        <v>60</v>
      </c>
      <c r="D953" s="98">
        <v>119.2</v>
      </c>
      <c r="E953" s="92">
        <v>7152</v>
      </c>
      <c r="F953" s="95" t="s">
        <v>18</v>
      </c>
    </row>
    <row r="954" spans="1:6">
      <c r="A954" s="79">
        <v>45233</v>
      </c>
      <c r="B954" s="97">
        <v>0.40331018466666668</v>
      </c>
      <c r="C954" s="95">
        <v>63</v>
      </c>
      <c r="D954" s="98">
        <v>119.2</v>
      </c>
      <c r="E954" s="92">
        <v>7509.6</v>
      </c>
      <c r="F954" s="95" t="s">
        <v>18</v>
      </c>
    </row>
    <row r="955" spans="1:6">
      <c r="A955" s="79">
        <v>45233</v>
      </c>
      <c r="B955" s="97">
        <v>0.40331018466666668</v>
      </c>
      <c r="C955" s="95">
        <v>98</v>
      </c>
      <c r="D955" s="98">
        <v>119.2</v>
      </c>
      <c r="E955" s="92">
        <v>11681.6</v>
      </c>
      <c r="F955" s="95" t="s">
        <v>18</v>
      </c>
    </row>
    <row r="956" spans="1:6">
      <c r="A956" s="79">
        <v>45233</v>
      </c>
      <c r="B956" s="97">
        <v>0.40597222166666669</v>
      </c>
      <c r="C956" s="95">
        <v>2</v>
      </c>
      <c r="D956" s="98">
        <v>119.25</v>
      </c>
      <c r="E956" s="92">
        <v>238.5</v>
      </c>
      <c r="F956" s="95" t="s">
        <v>18</v>
      </c>
    </row>
    <row r="957" spans="1:6">
      <c r="A957" s="79">
        <v>45233</v>
      </c>
      <c r="B957" s="97">
        <v>0.40597222166666669</v>
      </c>
      <c r="C957" s="95">
        <v>2</v>
      </c>
      <c r="D957" s="98">
        <v>119.25</v>
      </c>
      <c r="E957" s="92">
        <v>238.5</v>
      </c>
      <c r="F957" s="95" t="s">
        <v>18</v>
      </c>
    </row>
    <row r="958" spans="1:6">
      <c r="A958" s="79">
        <v>45233</v>
      </c>
      <c r="B958" s="97">
        <v>0.40597222166666669</v>
      </c>
      <c r="C958" s="95">
        <v>3</v>
      </c>
      <c r="D958" s="98">
        <v>119.25</v>
      </c>
      <c r="E958" s="92">
        <v>357.75</v>
      </c>
      <c r="F958" s="95" t="s">
        <v>18</v>
      </c>
    </row>
    <row r="959" spans="1:6">
      <c r="A959" s="79">
        <v>45233</v>
      </c>
      <c r="B959" s="97">
        <v>0.40597222166666669</v>
      </c>
      <c r="C959" s="95">
        <v>141</v>
      </c>
      <c r="D959" s="98">
        <v>119.25</v>
      </c>
      <c r="E959" s="92">
        <v>16814.25</v>
      </c>
      <c r="F959" s="95" t="s">
        <v>18</v>
      </c>
    </row>
    <row r="960" spans="1:6">
      <c r="A960" s="79">
        <v>45233</v>
      </c>
      <c r="B960" s="97">
        <v>0.40597222166666669</v>
      </c>
      <c r="C960" s="95">
        <v>424</v>
      </c>
      <c r="D960" s="98">
        <v>119.25</v>
      </c>
      <c r="E960" s="92">
        <v>50562</v>
      </c>
      <c r="F960" s="95" t="s">
        <v>18</v>
      </c>
    </row>
    <row r="961" spans="1:6">
      <c r="A961" s="79">
        <v>45233</v>
      </c>
      <c r="B961" s="97">
        <v>0.40800925866666671</v>
      </c>
      <c r="C961" s="95">
        <v>60</v>
      </c>
      <c r="D961" s="98">
        <v>119.3</v>
      </c>
      <c r="E961" s="92">
        <v>7158</v>
      </c>
      <c r="F961" s="95" t="s">
        <v>18</v>
      </c>
    </row>
    <row r="962" spans="1:6">
      <c r="A962" s="79">
        <v>45233</v>
      </c>
      <c r="B962" s="97">
        <v>0.40800925866666671</v>
      </c>
      <c r="C962" s="95">
        <v>79</v>
      </c>
      <c r="D962" s="98">
        <v>119.3</v>
      </c>
      <c r="E962" s="92">
        <v>9424.6999999999989</v>
      </c>
      <c r="F962" s="95" t="s">
        <v>18</v>
      </c>
    </row>
    <row r="963" spans="1:6">
      <c r="A963" s="79">
        <v>45233</v>
      </c>
      <c r="B963" s="97">
        <v>0.40877314766666667</v>
      </c>
      <c r="C963" s="95">
        <v>39</v>
      </c>
      <c r="D963" s="98">
        <v>119.3</v>
      </c>
      <c r="E963" s="92">
        <v>4652.7</v>
      </c>
      <c r="F963" s="95" t="s">
        <v>18</v>
      </c>
    </row>
    <row r="964" spans="1:6">
      <c r="A964" s="79">
        <v>45233</v>
      </c>
      <c r="B964" s="97">
        <v>0.40877314766666667</v>
      </c>
      <c r="C964" s="95">
        <v>45</v>
      </c>
      <c r="D964" s="98">
        <v>119.3</v>
      </c>
      <c r="E964" s="92">
        <v>5368.5</v>
      </c>
      <c r="F964" s="95" t="s">
        <v>18</v>
      </c>
    </row>
    <row r="965" spans="1:6">
      <c r="A965" s="79">
        <v>45233</v>
      </c>
      <c r="B965" s="97">
        <v>0.40877314766666667</v>
      </c>
      <c r="C965" s="95">
        <v>60</v>
      </c>
      <c r="D965" s="98">
        <v>119.3</v>
      </c>
      <c r="E965" s="92">
        <v>7158</v>
      </c>
      <c r="F965" s="95" t="s">
        <v>18</v>
      </c>
    </row>
    <row r="966" spans="1:6">
      <c r="A966" s="79">
        <v>45233</v>
      </c>
      <c r="B966" s="97">
        <v>0.40877314766666667</v>
      </c>
      <c r="C966" s="95">
        <v>72</v>
      </c>
      <c r="D966" s="98">
        <v>119.3</v>
      </c>
      <c r="E966" s="92">
        <v>8589.6</v>
      </c>
      <c r="F966" s="95" t="s">
        <v>18</v>
      </c>
    </row>
    <row r="967" spans="1:6">
      <c r="A967" s="79">
        <v>45233</v>
      </c>
      <c r="B967" s="97">
        <v>0.40899305466666669</v>
      </c>
      <c r="C967" s="95">
        <v>3</v>
      </c>
      <c r="D967" s="98">
        <v>119.25</v>
      </c>
      <c r="E967" s="92">
        <v>357.75</v>
      </c>
      <c r="F967" s="95" t="s">
        <v>18</v>
      </c>
    </row>
    <row r="968" spans="1:6">
      <c r="A968" s="79">
        <v>45233</v>
      </c>
      <c r="B968" s="97">
        <v>0.40899305466666669</v>
      </c>
      <c r="C968" s="95">
        <v>3</v>
      </c>
      <c r="D968" s="98">
        <v>119.25</v>
      </c>
      <c r="E968" s="92">
        <v>357.75</v>
      </c>
      <c r="F968" s="95" t="s">
        <v>18</v>
      </c>
    </row>
    <row r="969" spans="1:6">
      <c r="A969" s="79">
        <v>45233</v>
      </c>
      <c r="B969" s="97">
        <v>0.40899305466666669</v>
      </c>
      <c r="C969" s="95">
        <v>3</v>
      </c>
      <c r="D969" s="98">
        <v>119.25</v>
      </c>
      <c r="E969" s="92">
        <v>357.75</v>
      </c>
      <c r="F969" s="95" t="s">
        <v>18</v>
      </c>
    </row>
    <row r="970" spans="1:6">
      <c r="A970" s="79">
        <v>45233</v>
      </c>
      <c r="B970" s="97">
        <v>0.40899305466666669</v>
      </c>
      <c r="C970" s="95">
        <v>4</v>
      </c>
      <c r="D970" s="98">
        <v>119.25</v>
      </c>
      <c r="E970" s="92">
        <v>477</v>
      </c>
      <c r="F970" s="95" t="s">
        <v>18</v>
      </c>
    </row>
    <row r="971" spans="1:6">
      <c r="A971" s="79">
        <v>45233</v>
      </c>
      <c r="B971" s="97">
        <v>0.40899305466666669</v>
      </c>
      <c r="C971" s="95">
        <v>211</v>
      </c>
      <c r="D971" s="98">
        <v>119.25</v>
      </c>
      <c r="E971" s="92">
        <v>25161.75</v>
      </c>
      <c r="F971" s="95" t="s">
        <v>18</v>
      </c>
    </row>
    <row r="972" spans="1:6">
      <c r="A972" s="79">
        <v>45233</v>
      </c>
      <c r="B972" s="97">
        <v>0.40915509166666669</v>
      </c>
      <c r="C972" s="95">
        <v>25</v>
      </c>
      <c r="D972" s="98">
        <v>119.2</v>
      </c>
      <c r="E972" s="92">
        <v>2980</v>
      </c>
      <c r="F972" s="95" t="s">
        <v>18</v>
      </c>
    </row>
    <row r="973" spans="1:6">
      <c r="A973" s="79">
        <v>45233</v>
      </c>
      <c r="B973" s="97">
        <v>0.40962962966666666</v>
      </c>
      <c r="C973" s="95">
        <v>3</v>
      </c>
      <c r="D973" s="98">
        <v>119.2</v>
      </c>
      <c r="E973" s="92">
        <v>357.6</v>
      </c>
      <c r="F973" s="95" t="s">
        <v>18</v>
      </c>
    </row>
    <row r="974" spans="1:6">
      <c r="A974" s="79">
        <v>45233</v>
      </c>
      <c r="B974" s="97">
        <v>0.40972222166666666</v>
      </c>
      <c r="C974" s="95">
        <v>2</v>
      </c>
      <c r="D974" s="98">
        <v>119.15</v>
      </c>
      <c r="E974" s="92">
        <v>238.3</v>
      </c>
      <c r="F974" s="95" t="s">
        <v>18</v>
      </c>
    </row>
    <row r="975" spans="1:6">
      <c r="A975" s="79">
        <v>45233</v>
      </c>
      <c r="B975" s="97">
        <v>0.40972222166666666</v>
      </c>
      <c r="C975" s="95">
        <v>2</v>
      </c>
      <c r="D975" s="98">
        <v>119.15</v>
      </c>
      <c r="E975" s="92">
        <v>238.3</v>
      </c>
      <c r="F975" s="95" t="s">
        <v>18</v>
      </c>
    </row>
    <row r="976" spans="1:6">
      <c r="A976" s="79">
        <v>45233</v>
      </c>
      <c r="B976" s="97">
        <v>0.40972222166666666</v>
      </c>
      <c r="C976" s="95">
        <v>84</v>
      </c>
      <c r="D976" s="98">
        <v>119.15</v>
      </c>
      <c r="E976" s="92">
        <v>10008.6</v>
      </c>
      <c r="F976" s="95" t="s">
        <v>18</v>
      </c>
    </row>
    <row r="977" spans="1:6">
      <c r="A977" s="79">
        <v>45233</v>
      </c>
      <c r="B977" s="97">
        <v>0.4099074066666667</v>
      </c>
      <c r="C977" s="95">
        <v>45</v>
      </c>
      <c r="D977" s="98">
        <v>119.1</v>
      </c>
      <c r="E977" s="92">
        <v>5359.5</v>
      </c>
      <c r="F977" s="95" t="s">
        <v>18</v>
      </c>
    </row>
    <row r="978" spans="1:6">
      <c r="A978" s="79">
        <v>45233</v>
      </c>
      <c r="B978" s="97">
        <v>0.41053240666666668</v>
      </c>
      <c r="C978" s="95">
        <v>2</v>
      </c>
      <c r="D978" s="98">
        <v>119.05</v>
      </c>
      <c r="E978" s="92">
        <v>238.1</v>
      </c>
      <c r="F978" s="95" t="s">
        <v>18</v>
      </c>
    </row>
    <row r="979" spans="1:6">
      <c r="A979" s="79">
        <v>45233</v>
      </c>
      <c r="B979" s="97">
        <v>0.41053240666666668</v>
      </c>
      <c r="C979" s="95">
        <v>2</v>
      </c>
      <c r="D979" s="98">
        <v>119.05</v>
      </c>
      <c r="E979" s="92">
        <v>238.1</v>
      </c>
      <c r="F979" s="95" t="s">
        <v>18</v>
      </c>
    </row>
    <row r="980" spans="1:6">
      <c r="A980" s="79">
        <v>45233</v>
      </c>
      <c r="B980" s="97">
        <v>0.41053240666666668</v>
      </c>
      <c r="C980" s="95">
        <v>3</v>
      </c>
      <c r="D980" s="98">
        <v>119.05</v>
      </c>
      <c r="E980" s="92">
        <v>357.15</v>
      </c>
      <c r="F980" s="95" t="s">
        <v>18</v>
      </c>
    </row>
    <row r="981" spans="1:6">
      <c r="A981" s="79">
        <v>45233</v>
      </c>
      <c r="B981" s="97">
        <v>0.41053240666666668</v>
      </c>
      <c r="C981" s="95">
        <v>3</v>
      </c>
      <c r="D981" s="98">
        <v>119.05</v>
      </c>
      <c r="E981" s="92">
        <v>357.15</v>
      </c>
      <c r="F981" s="95" t="s">
        <v>18</v>
      </c>
    </row>
    <row r="982" spans="1:6">
      <c r="A982" s="79">
        <v>45233</v>
      </c>
      <c r="B982" s="97">
        <v>0.41053240666666668</v>
      </c>
      <c r="C982" s="95">
        <v>26</v>
      </c>
      <c r="D982" s="98">
        <v>119.05</v>
      </c>
      <c r="E982" s="92">
        <v>3095.2999999999997</v>
      </c>
      <c r="F982" s="95" t="s">
        <v>18</v>
      </c>
    </row>
    <row r="983" spans="1:6">
      <c r="A983" s="79">
        <v>45233</v>
      </c>
      <c r="B983" s="97">
        <v>0.4108217586666667</v>
      </c>
      <c r="C983" s="95">
        <v>2</v>
      </c>
      <c r="D983" s="98">
        <v>119</v>
      </c>
      <c r="E983" s="92">
        <v>238</v>
      </c>
      <c r="F983" s="95" t="s">
        <v>18</v>
      </c>
    </row>
    <row r="984" spans="1:6">
      <c r="A984" s="79">
        <v>45233</v>
      </c>
      <c r="B984" s="97">
        <v>0.4108217586666667</v>
      </c>
      <c r="C984" s="95">
        <v>2</v>
      </c>
      <c r="D984" s="98">
        <v>119</v>
      </c>
      <c r="E984" s="92">
        <v>238</v>
      </c>
      <c r="F984" s="95" t="s">
        <v>18</v>
      </c>
    </row>
    <row r="985" spans="1:6">
      <c r="A985" s="79">
        <v>45233</v>
      </c>
      <c r="B985" s="97">
        <v>0.4108217586666667</v>
      </c>
      <c r="C985" s="95">
        <v>24</v>
      </c>
      <c r="D985" s="98">
        <v>119</v>
      </c>
      <c r="E985" s="92">
        <v>2856</v>
      </c>
      <c r="F985" s="95" t="s">
        <v>18</v>
      </c>
    </row>
    <row r="986" spans="1:6">
      <c r="A986" s="79">
        <v>45233</v>
      </c>
      <c r="B986" s="97">
        <v>0.41155092566666668</v>
      </c>
      <c r="C986" s="95">
        <v>3</v>
      </c>
      <c r="D986" s="98">
        <v>119.1</v>
      </c>
      <c r="E986" s="92">
        <v>357.29999999999995</v>
      </c>
      <c r="F986" s="95" t="s">
        <v>18</v>
      </c>
    </row>
    <row r="987" spans="1:6">
      <c r="A987" s="79">
        <v>45233</v>
      </c>
      <c r="B987" s="97">
        <v>0.41171296266666668</v>
      </c>
      <c r="C987" s="95">
        <v>2</v>
      </c>
      <c r="D987" s="98">
        <v>119.05</v>
      </c>
      <c r="E987" s="92">
        <v>238.1</v>
      </c>
      <c r="F987" s="95" t="s">
        <v>18</v>
      </c>
    </row>
    <row r="988" spans="1:6">
      <c r="A988" s="79">
        <v>45233</v>
      </c>
      <c r="B988" s="97">
        <v>0.41171296266666668</v>
      </c>
      <c r="C988" s="95">
        <v>3</v>
      </c>
      <c r="D988" s="98">
        <v>119.05</v>
      </c>
      <c r="E988" s="92">
        <v>357.15</v>
      </c>
      <c r="F988" s="95" t="s">
        <v>18</v>
      </c>
    </row>
    <row r="989" spans="1:6">
      <c r="A989" s="79">
        <v>45233</v>
      </c>
      <c r="B989" s="97">
        <v>0.41171296266666668</v>
      </c>
      <c r="C989" s="95">
        <v>3</v>
      </c>
      <c r="D989" s="98">
        <v>119.05</v>
      </c>
      <c r="E989" s="92">
        <v>357.15</v>
      </c>
      <c r="F989" s="95" t="s">
        <v>18</v>
      </c>
    </row>
    <row r="990" spans="1:6">
      <c r="A990" s="79">
        <v>45233</v>
      </c>
      <c r="B990" s="97">
        <v>0.4118402776666667</v>
      </c>
      <c r="C990" s="95">
        <v>3</v>
      </c>
      <c r="D990" s="98">
        <v>119</v>
      </c>
      <c r="E990" s="92">
        <v>357</v>
      </c>
      <c r="F990" s="95" t="s">
        <v>18</v>
      </c>
    </row>
    <row r="991" spans="1:6">
      <c r="A991" s="79">
        <v>45233</v>
      </c>
      <c r="B991" s="97">
        <v>0.4118402776666667</v>
      </c>
      <c r="C991" s="95">
        <v>105</v>
      </c>
      <c r="D991" s="98">
        <v>119</v>
      </c>
      <c r="E991" s="92">
        <v>12495</v>
      </c>
      <c r="F991" s="95" t="s">
        <v>18</v>
      </c>
    </row>
    <row r="992" spans="1:6">
      <c r="A992" s="79">
        <v>45233</v>
      </c>
      <c r="B992" s="97">
        <v>0.41388888866666668</v>
      </c>
      <c r="C992" s="95">
        <v>2</v>
      </c>
      <c r="D992" s="98">
        <v>118.95</v>
      </c>
      <c r="E992" s="92">
        <v>237.9</v>
      </c>
      <c r="F992" s="95" t="s">
        <v>18</v>
      </c>
    </row>
    <row r="993" spans="1:6">
      <c r="A993" s="79">
        <v>45233</v>
      </c>
      <c r="B993" s="97">
        <v>0.41388888866666668</v>
      </c>
      <c r="C993" s="95">
        <v>3</v>
      </c>
      <c r="D993" s="98">
        <v>118.95</v>
      </c>
      <c r="E993" s="92">
        <v>356.85</v>
      </c>
      <c r="F993" s="95" t="s">
        <v>18</v>
      </c>
    </row>
    <row r="994" spans="1:6">
      <c r="A994" s="79">
        <v>45233</v>
      </c>
      <c r="B994" s="97">
        <v>0.41388888866666668</v>
      </c>
      <c r="C994" s="95">
        <v>3</v>
      </c>
      <c r="D994" s="98">
        <v>118.95</v>
      </c>
      <c r="E994" s="92">
        <v>356.85</v>
      </c>
      <c r="F994" s="95" t="s">
        <v>18</v>
      </c>
    </row>
    <row r="995" spans="1:6">
      <c r="A995" s="79">
        <v>45233</v>
      </c>
      <c r="B995" s="97">
        <v>0.41388888866666668</v>
      </c>
      <c r="C995" s="95">
        <v>3</v>
      </c>
      <c r="D995" s="98">
        <v>118.95</v>
      </c>
      <c r="E995" s="92">
        <v>356.85</v>
      </c>
      <c r="F995" s="95" t="s">
        <v>18</v>
      </c>
    </row>
    <row r="996" spans="1:6">
      <c r="A996" s="79">
        <v>45233</v>
      </c>
      <c r="B996" s="97">
        <v>0.41388888866666668</v>
      </c>
      <c r="C996" s="95">
        <v>3</v>
      </c>
      <c r="D996" s="98">
        <v>118.95</v>
      </c>
      <c r="E996" s="92">
        <v>356.85</v>
      </c>
      <c r="F996" s="95" t="s">
        <v>18</v>
      </c>
    </row>
    <row r="997" spans="1:6">
      <c r="A997" s="79">
        <v>45233</v>
      </c>
      <c r="B997" s="97">
        <v>0.41388888866666668</v>
      </c>
      <c r="C997" s="95">
        <v>261</v>
      </c>
      <c r="D997" s="98">
        <v>118.95</v>
      </c>
      <c r="E997" s="92">
        <v>31045.95</v>
      </c>
      <c r="F997" s="95" t="s">
        <v>18</v>
      </c>
    </row>
    <row r="998" spans="1:6">
      <c r="A998" s="79">
        <v>45233</v>
      </c>
      <c r="B998" s="97">
        <v>0.41523148066666671</v>
      </c>
      <c r="C998" s="95">
        <v>3</v>
      </c>
      <c r="D998" s="98">
        <v>118.9</v>
      </c>
      <c r="E998" s="92">
        <v>356.70000000000005</v>
      </c>
      <c r="F998" s="95" t="s">
        <v>18</v>
      </c>
    </row>
    <row r="999" spans="1:6">
      <c r="A999" s="79">
        <v>45233</v>
      </c>
      <c r="B999" s="97">
        <v>0.41523148066666671</v>
      </c>
      <c r="C999" s="95">
        <v>81</v>
      </c>
      <c r="D999" s="98">
        <v>118.9</v>
      </c>
      <c r="E999" s="92">
        <v>9630.9</v>
      </c>
      <c r="F999" s="95" t="s">
        <v>18</v>
      </c>
    </row>
    <row r="1000" spans="1:6">
      <c r="A1000" s="79">
        <v>45233</v>
      </c>
      <c r="B1000" s="97">
        <v>0.41657407366666671</v>
      </c>
      <c r="C1000" s="95">
        <v>3</v>
      </c>
      <c r="D1000" s="98">
        <v>118.95</v>
      </c>
      <c r="E1000" s="92">
        <v>356.85</v>
      </c>
      <c r="F1000" s="95" t="s">
        <v>18</v>
      </c>
    </row>
    <row r="1001" spans="1:6">
      <c r="A1001" s="79">
        <v>45233</v>
      </c>
      <c r="B1001" s="97">
        <v>0.41657407366666671</v>
      </c>
      <c r="C1001" s="95">
        <v>134</v>
      </c>
      <c r="D1001" s="98">
        <v>118.95</v>
      </c>
      <c r="E1001" s="92">
        <v>15939.300000000001</v>
      </c>
      <c r="F1001" s="95" t="s">
        <v>18</v>
      </c>
    </row>
    <row r="1002" spans="1:6">
      <c r="A1002" s="79">
        <v>45233</v>
      </c>
      <c r="B1002" s="97">
        <v>0.41751157366666669</v>
      </c>
      <c r="C1002" s="95">
        <v>2</v>
      </c>
      <c r="D1002" s="98">
        <v>119</v>
      </c>
      <c r="E1002" s="92">
        <v>238</v>
      </c>
      <c r="F1002" s="95" t="s">
        <v>18</v>
      </c>
    </row>
    <row r="1003" spans="1:6">
      <c r="A1003" s="79">
        <v>45233</v>
      </c>
      <c r="B1003" s="97">
        <v>0.41751157366666669</v>
      </c>
      <c r="C1003" s="95">
        <v>3</v>
      </c>
      <c r="D1003" s="98">
        <v>119</v>
      </c>
      <c r="E1003" s="92">
        <v>357</v>
      </c>
      <c r="F1003" s="95" t="s">
        <v>18</v>
      </c>
    </row>
    <row r="1004" spans="1:6">
      <c r="A1004" s="79">
        <v>45233</v>
      </c>
      <c r="B1004" s="97">
        <v>0.41839120366666671</v>
      </c>
      <c r="C1004" s="95">
        <v>3</v>
      </c>
      <c r="D1004" s="98">
        <v>119.05</v>
      </c>
      <c r="E1004" s="92">
        <v>357.15</v>
      </c>
      <c r="F1004" s="95" t="s">
        <v>18</v>
      </c>
    </row>
    <row r="1005" spans="1:6">
      <c r="A1005" s="79">
        <v>45233</v>
      </c>
      <c r="B1005" s="97">
        <v>0.41839120366666671</v>
      </c>
      <c r="C1005" s="95">
        <v>3</v>
      </c>
      <c r="D1005" s="98">
        <v>119.05</v>
      </c>
      <c r="E1005" s="92">
        <v>357.15</v>
      </c>
      <c r="F1005" s="95" t="s">
        <v>18</v>
      </c>
    </row>
    <row r="1006" spans="1:6">
      <c r="A1006" s="79">
        <v>45233</v>
      </c>
      <c r="B1006" s="97">
        <v>0.41839120366666671</v>
      </c>
      <c r="C1006" s="95">
        <v>156</v>
      </c>
      <c r="D1006" s="98">
        <v>119.05</v>
      </c>
      <c r="E1006" s="92">
        <v>18571.8</v>
      </c>
      <c r="F1006" s="95" t="s">
        <v>18</v>
      </c>
    </row>
    <row r="1007" spans="1:6">
      <c r="A1007" s="79">
        <v>45233</v>
      </c>
      <c r="B1007" s="97">
        <v>0.41907407366666666</v>
      </c>
      <c r="C1007" s="95">
        <v>2</v>
      </c>
      <c r="D1007" s="98">
        <v>119</v>
      </c>
      <c r="E1007" s="92">
        <v>238</v>
      </c>
      <c r="F1007" s="95" t="s">
        <v>18</v>
      </c>
    </row>
    <row r="1008" spans="1:6">
      <c r="A1008" s="79">
        <v>45233</v>
      </c>
      <c r="B1008" s="97">
        <v>0.41925925866666669</v>
      </c>
      <c r="C1008" s="95">
        <v>9</v>
      </c>
      <c r="D1008" s="98">
        <v>118.95</v>
      </c>
      <c r="E1008" s="92">
        <v>1070.55</v>
      </c>
      <c r="F1008" s="95" t="s">
        <v>18</v>
      </c>
    </row>
    <row r="1009" spans="1:6">
      <c r="A1009" s="79">
        <v>45233</v>
      </c>
      <c r="B1009" s="97">
        <v>0.41925925866666669</v>
      </c>
      <c r="C1009" s="95">
        <v>35</v>
      </c>
      <c r="D1009" s="98">
        <v>118.95</v>
      </c>
      <c r="E1009" s="92">
        <v>4163.25</v>
      </c>
      <c r="F1009" s="95" t="s">
        <v>18</v>
      </c>
    </row>
    <row r="1010" spans="1:6">
      <c r="A1010" s="79">
        <v>45233</v>
      </c>
      <c r="B1010" s="97">
        <v>0.41925925866666669</v>
      </c>
      <c r="C1010" s="95">
        <v>60</v>
      </c>
      <c r="D1010" s="98">
        <v>118.95</v>
      </c>
      <c r="E1010" s="92">
        <v>7137</v>
      </c>
      <c r="F1010" s="95" t="s">
        <v>18</v>
      </c>
    </row>
    <row r="1011" spans="1:6">
      <c r="A1011" s="79">
        <v>45233</v>
      </c>
      <c r="B1011" s="97">
        <v>0.41988425866666668</v>
      </c>
      <c r="C1011" s="95">
        <v>3</v>
      </c>
      <c r="D1011" s="98">
        <v>118.9</v>
      </c>
      <c r="E1011" s="92">
        <v>356.70000000000005</v>
      </c>
      <c r="F1011" s="95" t="s">
        <v>18</v>
      </c>
    </row>
    <row r="1012" spans="1:6">
      <c r="A1012" s="79">
        <v>45233</v>
      </c>
      <c r="B1012" s="97">
        <v>0.41988425866666668</v>
      </c>
      <c r="C1012" s="95">
        <v>137</v>
      </c>
      <c r="D1012" s="98">
        <v>118.9</v>
      </c>
      <c r="E1012" s="92">
        <v>16289.300000000001</v>
      </c>
      <c r="F1012" s="95" t="s">
        <v>18</v>
      </c>
    </row>
    <row r="1013" spans="1:6">
      <c r="A1013" s="79">
        <v>45233</v>
      </c>
      <c r="B1013" s="97">
        <v>0.41988425866666668</v>
      </c>
      <c r="C1013" s="95">
        <v>170</v>
      </c>
      <c r="D1013" s="98">
        <v>118.85</v>
      </c>
      <c r="E1013" s="92">
        <v>20204.5</v>
      </c>
      <c r="F1013" s="95" t="s">
        <v>18</v>
      </c>
    </row>
    <row r="1014" spans="1:6">
      <c r="A1014" s="79">
        <v>45233</v>
      </c>
      <c r="B1014" s="97">
        <v>0.41997685166666671</v>
      </c>
      <c r="C1014" s="95">
        <v>2</v>
      </c>
      <c r="D1014" s="98">
        <v>118.85</v>
      </c>
      <c r="E1014" s="92">
        <v>237.7</v>
      </c>
      <c r="F1014" s="95" t="s">
        <v>18</v>
      </c>
    </row>
    <row r="1015" spans="1:6">
      <c r="A1015" s="79">
        <v>45233</v>
      </c>
      <c r="B1015" s="97">
        <v>0.41997685166666671</v>
      </c>
      <c r="C1015" s="95">
        <v>3</v>
      </c>
      <c r="D1015" s="98">
        <v>118.85</v>
      </c>
      <c r="E1015" s="92">
        <v>356.54999999999995</v>
      </c>
      <c r="F1015" s="95" t="s">
        <v>18</v>
      </c>
    </row>
    <row r="1016" spans="1:6">
      <c r="A1016" s="79">
        <v>45233</v>
      </c>
      <c r="B1016" s="97">
        <v>0.41997685166666671</v>
      </c>
      <c r="C1016" s="95">
        <v>31</v>
      </c>
      <c r="D1016" s="98">
        <v>118.85</v>
      </c>
      <c r="E1016" s="92">
        <v>3684.35</v>
      </c>
      <c r="F1016" s="95" t="s">
        <v>18</v>
      </c>
    </row>
    <row r="1017" spans="1:6">
      <c r="A1017" s="79">
        <v>45233</v>
      </c>
      <c r="B1017" s="97">
        <v>0.41998842566666666</v>
      </c>
      <c r="C1017" s="95">
        <v>73</v>
      </c>
      <c r="D1017" s="98">
        <v>118.8</v>
      </c>
      <c r="E1017" s="92">
        <v>8672.4</v>
      </c>
      <c r="F1017" s="95" t="s">
        <v>18</v>
      </c>
    </row>
    <row r="1018" spans="1:6">
      <c r="A1018" s="79">
        <v>45233</v>
      </c>
      <c r="B1018" s="97">
        <v>0.42158564766666667</v>
      </c>
      <c r="C1018" s="95">
        <v>2</v>
      </c>
      <c r="D1018" s="98">
        <v>118.85</v>
      </c>
      <c r="E1018" s="92">
        <v>237.7</v>
      </c>
      <c r="F1018" s="95" t="s">
        <v>18</v>
      </c>
    </row>
    <row r="1019" spans="1:6">
      <c r="A1019" s="79">
        <v>45233</v>
      </c>
      <c r="B1019" s="97">
        <v>0.42158564766666667</v>
      </c>
      <c r="C1019" s="95">
        <v>3</v>
      </c>
      <c r="D1019" s="98">
        <v>118.85</v>
      </c>
      <c r="E1019" s="92">
        <v>356.54999999999995</v>
      </c>
      <c r="F1019" s="95" t="s">
        <v>18</v>
      </c>
    </row>
    <row r="1020" spans="1:6">
      <c r="A1020" s="79">
        <v>45233</v>
      </c>
      <c r="B1020" s="97">
        <v>0.42158564766666667</v>
      </c>
      <c r="C1020" s="95">
        <v>3</v>
      </c>
      <c r="D1020" s="98">
        <v>118.85</v>
      </c>
      <c r="E1020" s="92">
        <v>356.54999999999995</v>
      </c>
      <c r="F1020" s="95" t="s">
        <v>18</v>
      </c>
    </row>
    <row r="1021" spans="1:6">
      <c r="A1021" s="79">
        <v>45233</v>
      </c>
      <c r="B1021" s="97">
        <v>0.42158564766666667</v>
      </c>
      <c r="C1021" s="95">
        <v>74</v>
      </c>
      <c r="D1021" s="98">
        <v>118.85</v>
      </c>
      <c r="E1021" s="92">
        <v>8794.9</v>
      </c>
      <c r="F1021" s="95" t="s">
        <v>18</v>
      </c>
    </row>
    <row r="1022" spans="1:6">
      <c r="A1022" s="79">
        <v>45233</v>
      </c>
      <c r="B1022" s="97">
        <v>0.42162036966666666</v>
      </c>
      <c r="C1022" s="95">
        <v>2</v>
      </c>
      <c r="D1022" s="98">
        <v>118.8</v>
      </c>
      <c r="E1022" s="92">
        <v>237.6</v>
      </c>
      <c r="F1022" s="95" t="s">
        <v>18</v>
      </c>
    </row>
    <row r="1023" spans="1:6">
      <c r="A1023" s="79">
        <v>45233</v>
      </c>
      <c r="B1023" s="97">
        <v>0.42162036966666666</v>
      </c>
      <c r="C1023" s="95">
        <v>55</v>
      </c>
      <c r="D1023" s="98">
        <v>118.8</v>
      </c>
      <c r="E1023" s="92">
        <v>6534</v>
      </c>
      <c r="F1023" s="95" t="s">
        <v>18</v>
      </c>
    </row>
    <row r="1024" spans="1:6">
      <c r="A1024" s="79">
        <v>45233</v>
      </c>
      <c r="B1024" s="97">
        <v>0.42525462966666666</v>
      </c>
      <c r="C1024" s="95">
        <v>3</v>
      </c>
      <c r="D1024" s="98">
        <v>119</v>
      </c>
      <c r="E1024" s="92">
        <v>357</v>
      </c>
      <c r="F1024" s="95" t="s">
        <v>18</v>
      </c>
    </row>
    <row r="1025" spans="1:6">
      <c r="A1025" s="79">
        <v>45233</v>
      </c>
      <c r="B1025" s="97">
        <v>0.42525462966666666</v>
      </c>
      <c r="C1025" s="95">
        <v>17</v>
      </c>
      <c r="D1025" s="98">
        <v>119</v>
      </c>
      <c r="E1025" s="92">
        <v>2023</v>
      </c>
      <c r="F1025" s="95" t="s">
        <v>18</v>
      </c>
    </row>
    <row r="1026" spans="1:6">
      <c r="A1026" s="79">
        <v>45233</v>
      </c>
      <c r="B1026" s="97">
        <v>0.42525462966666666</v>
      </c>
      <c r="C1026" s="95">
        <v>484</v>
      </c>
      <c r="D1026" s="98">
        <v>119</v>
      </c>
      <c r="E1026" s="92">
        <v>57596</v>
      </c>
      <c r="F1026" s="95" t="s">
        <v>18</v>
      </c>
    </row>
    <row r="1027" spans="1:6">
      <c r="A1027" s="79">
        <v>45233</v>
      </c>
      <c r="B1027" s="97">
        <v>0.42582175866666666</v>
      </c>
      <c r="C1027" s="95">
        <v>2</v>
      </c>
      <c r="D1027" s="98">
        <v>119.05</v>
      </c>
      <c r="E1027" s="92">
        <v>238.1</v>
      </c>
      <c r="F1027" s="95" t="s">
        <v>18</v>
      </c>
    </row>
    <row r="1028" spans="1:6">
      <c r="A1028" s="79">
        <v>45233</v>
      </c>
      <c r="B1028" s="97">
        <v>0.42582175866666666</v>
      </c>
      <c r="C1028" s="95">
        <v>7</v>
      </c>
      <c r="D1028" s="98">
        <v>119.05</v>
      </c>
      <c r="E1028" s="92">
        <v>833.35</v>
      </c>
      <c r="F1028" s="95" t="s">
        <v>18</v>
      </c>
    </row>
    <row r="1029" spans="1:6">
      <c r="A1029" s="79">
        <v>45233</v>
      </c>
      <c r="B1029" s="97">
        <v>0.42582175866666666</v>
      </c>
      <c r="C1029" s="95">
        <v>45</v>
      </c>
      <c r="D1029" s="98">
        <v>119.05</v>
      </c>
      <c r="E1029" s="92">
        <v>5357.25</v>
      </c>
      <c r="F1029" s="95" t="s">
        <v>18</v>
      </c>
    </row>
    <row r="1030" spans="1:6">
      <c r="A1030" s="79">
        <v>45233</v>
      </c>
      <c r="B1030" s="97">
        <v>0.42712962966666668</v>
      </c>
      <c r="C1030" s="95">
        <v>2</v>
      </c>
      <c r="D1030" s="98">
        <v>119.1</v>
      </c>
      <c r="E1030" s="92">
        <v>238.2</v>
      </c>
      <c r="F1030" s="95" t="s">
        <v>18</v>
      </c>
    </row>
    <row r="1031" spans="1:6">
      <c r="A1031" s="79">
        <v>45233</v>
      </c>
      <c r="B1031" s="97">
        <v>0.42712962966666668</v>
      </c>
      <c r="C1031" s="95">
        <v>23</v>
      </c>
      <c r="D1031" s="98">
        <v>119.1</v>
      </c>
      <c r="E1031" s="92">
        <v>2739.2999999999997</v>
      </c>
      <c r="F1031" s="95" t="s">
        <v>18</v>
      </c>
    </row>
    <row r="1032" spans="1:6">
      <c r="A1032" s="79">
        <v>45233</v>
      </c>
      <c r="B1032" s="97">
        <v>0.42712962966666668</v>
      </c>
      <c r="C1032" s="95">
        <v>31</v>
      </c>
      <c r="D1032" s="98">
        <v>119.1</v>
      </c>
      <c r="E1032" s="92">
        <v>3692.1</v>
      </c>
      <c r="F1032" s="95" t="s">
        <v>18</v>
      </c>
    </row>
    <row r="1033" spans="1:6">
      <c r="A1033" s="79">
        <v>45233</v>
      </c>
      <c r="B1033" s="97">
        <v>0.42730324066666669</v>
      </c>
      <c r="C1033" s="95">
        <v>3</v>
      </c>
      <c r="D1033" s="98">
        <v>119.05</v>
      </c>
      <c r="E1033" s="92">
        <v>357.15</v>
      </c>
      <c r="F1033" s="95" t="s">
        <v>18</v>
      </c>
    </row>
    <row r="1034" spans="1:6">
      <c r="A1034" s="79">
        <v>45233</v>
      </c>
      <c r="B1034" s="97">
        <v>0.42730324066666669</v>
      </c>
      <c r="C1034" s="95">
        <v>4</v>
      </c>
      <c r="D1034" s="98">
        <v>119.05</v>
      </c>
      <c r="E1034" s="92">
        <v>476.2</v>
      </c>
      <c r="F1034" s="95" t="s">
        <v>18</v>
      </c>
    </row>
    <row r="1035" spans="1:6">
      <c r="A1035" s="79">
        <v>45233</v>
      </c>
      <c r="B1035" s="97">
        <v>0.42730324066666669</v>
      </c>
      <c r="C1035" s="95">
        <v>29</v>
      </c>
      <c r="D1035" s="98">
        <v>119.05</v>
      </c>
      <c r="E1035" s="92">
        <v>3452.45</v>
      </c>
      <c r="F1035" s="95" t="s">
        <v>18</v>
      </c>
    </row>
    <row r="1036" spans="1:6">
      <c r="A1036" s="79">
        <v>45233</v>
      </c>
      <c r="B1036" s="97">
        <v>0.42881944366666669</v>
      </c>
      <c r="C1036" s="95">
        <v>3</v>
      </c>
      <c r="D1036" s="98">
        <v>119</v>
      </c>
      <c r="E1036" s="92">
        <v>357</v>
      </c>
      <c r="F1036" s="95" t="s">
        <v>18</v>
      </c>
    </row>
    <row r="1037" spans="1:6">
      <c r="A1037" s="79">
        <v>45233</v>
      </c>
      <c r="B1037" s="97">
        <v>0.42881944366666669</v>
      </c>
      <c r="C1037" s="95">
        <v>3</v>
      </c>
      <c r="D1037" s="98">
        <v>119</v>
      </c>
      <c r="E1037" s="92">
        <v>357</v>
      </c>
      <c r="F1037" s="95" t="s">
        <v>18</v>
      </c>
    </row>
    <row r="1038" spans="1:6">
      <c r="A1038" s="79">
        <v>45233</v>
      </c>
      <c r="B1038" s="97">
        <v>0.42881944366666669</v>
      </c>
      <c r="C1038" s="95">
        <v>81</v>
      </c>
      <c r="D1038" s="98">
        <v>119</v>
      </c>
      <c r="E1038" s="92">
        <v>9639</v>
      </c>
      <c r="F1038" s="95" t="s">
        <v>18</v>
      </c>
    </row>
    <row r="1039" spans="1:6">
      <c r="A1039" s="79">
        <v>45233</v>
      </c>
      <c r="B1039" s="97">
        <v>0.42971064766666667</v>
      </c>
      <c r="C1039" s="95">
        <v>82</v>
      </c>
      <c r="D1039" s="98">
        <v>118.95</v>
      </c>
      <c r="E1039" s="92">
        <v>9753.9</v>
      </c>
      <c r="F1039" s="95" t="s">
        <v>18</v>
      </c>
    </row>
    <row r="1040" spans="1:6">
      <c r="A1040" s="79">
        <v>45233</v>
      </c>
      <c r="B1040" s="97">
        <v>0.43023148066666667</v>
      </c>
      <c r="C1040" s="95">
        <v>107</v>
      </c>
      <c r="D1040" s="98">
        <v>118.9</v>
      </c>
      <c r="E1040" s="92">
        <v>12722.300000000001</v>
      </c>
      <c r="F1040" s="95" t="s">
        <v>18</v>
      </c>
    </row>
    <row r="1041" spans="1:6">
      <c r="A1041" s="79">
        <v>45233</v>
      </c>
      <c r="B1041" s="97">
        <v>0.43056712966666666</v>
      </c>
      <c r="C1041" s="95">
        <v>3</v>
      </c>
      <c r="D1041" s="98">
        <v>118.85</v>
      </c>
      <c r="E1041" s="92">
        <v>356.54999999999995</v>
      </c>
      <c r="F1041" s="95" t="s">
        <v>18</v>
      </c>
    </row>
    <row r="1042" spans="1:6">
      <c r="A1042" s="79">
        <v>45233</v>
      </c>
      <c r="B1042" s="97">
        <v>0.43056712966666666</v>
      </c>
      <c r="C1042" s="95">
        <v>3</v>
      </c>
      <c r="D1042" s="98">
        <v>118.85</v>
      </c>
      <c r="E1042" s="92">
        <v>356.54999999999995</v>
      </c>
      <c r="F1042" s="95" t="s">
        <v>18</v>
      </c>
    </row>
    <row r="1043" spans="1:6">
      <c r="A1043" s="79">
        <v>45233</v>
      </c>
      <c r="B1043" s="97">
        <v>0.43056712966666666</v>
      </c>
      <c r="C1043" s="95">
        <v>3</v>
      </c>
      <c r="D1043" s="98">
        <v>118.85</v>
      </c>
      <c r="E1043" s="92">
        <v>356.54999999999995</v>
      </c>
      <c r="F1043" s="95" t="s">
        <v>18</v>
      </c>
    </row>
    <row r="1044" spans="1:6">
      <c r="A1044" s="79">
        <v>45233</v>
      </c>
      <c r="B1044" s="97">
        <v>0.43056712966666666</v>
      </c>
      <c r="C1044" s="95">
        <v>3</v>
      </c>
      <c r="D1044" s="98">
        <v>118.85</v>
      </c>
      <c r="E1044" s="92">
        <v>356.54999999999995</v>
      </c>
      <c r="F1044" s="95" t="s">
        <v>18</v>
      </c>
    </row>
    <row r="1045" spans="1:6">
      <c r="A1045" s="79">
        <v>45233</v>
      </c>
      <c r="B1045" s="97">
        <v>0.43056712966666666</v>
      </c>
      <c r="C1045" s="95">
        <v>51</v>
      </c>
      <c r="D1045" s="98">
        <v>118.85</v>
      </c>
      <c r="E1045" s="92">
        <v>6061.3499999999995</v>
      </c>
      <c r="F1045" s="95" t="s">
        <v>18</v>
      </c>
    </row>
    <row r="1046" spans="1:6">
      <c r="A1046" s="79">
        <v>45233</v>
      </c>
      <c r="B1046" s="97">
        <v>0.43056712966666666</v>
      </c>
      <c r="C1046" s="95">
        <v>57</v>
      </c>
      <c r="D1046" s="98">
        <v>118.85</v>
      </c>
      <c r="E1046" s="92">
        <v>6774.45</v>
      </c>
      <c r="F1046" s="95" t="s">
        <v>18</v>
      </c>
    </row>
    <row r="1047" spans="1:6">
      <c r="A1047" s="79">
        <v>45233</v>
      </c>
      <c r="B1047" s="97">
        <v>0.43474536966666666</v>
      </c>
      <c r="C1047" s="95">
        <v>2</v>
      </c>
      <c r="D1047" s="98">
        <v>118.85</v>
      </c>
      <c r="E1047" s="92">
        <v>237.7</v>
      </c>
      <c r="F1047" s="95" t="s">
        <v>18</v>
      </c>
    </row>
    <row r="1048" spans="1:6">
      <c r="A1048" s="79">
        <v>45233</v>
      </c>
      <c r="B1048" s="97">
        <v>0.43474536966666666</v>
      </c>
      <c r="C1048" s="95">
        <v>2</v>
      </c>
      <c r="D1048" s="98">
        <v>118.85</v>
      </c>
      <c r="E1048" s="92">
        <v>237.7</v>
      </c>
      <c r="F1048" s="95" t="s">
        <v>18</v>
      </c>
    </row>
    <row r="1049" spans="1:6">
      <c r="A1049" s="79">
        <v>45233</v>
      </c>
      <c r="B1049" s="97">
        <v>0.43562499966666668</v>
      </c>
      <c r="C1049" s="95">
        <v>56</v>
      </c>
      <c r="D1049" s="98">
        <v>118.85</v>
      </c>
      <c r="E1049" s="92">
        <v>6655.5999999999995</v>
      </c>
      <c r="F1049" s="95" t="s">
        <v>18</v>
      </c>
    </row>
    <row r="1050" spans="1:6">
      <c r="A1050" s="79">
        <v>45233</v>
      </c>
      <c r="B1050" s="97">
        <v>0.43562499966666668</v>
      </c>
      <c r="C1050" s="95">
        <v>60</v>
      </c>
      <c r="D1050" s="98">
        <v>118.85</v>
      </c>
      <c r="E1050" s="92">
        <v>7131</v>
      </c>
      <c r="F1050" s="95" t="s">
        <v>18</v>
      </c>
    </row>
    <row r="1051" spans="1:6">
      <c r="A1051" s="79">
        <v>45233</v>
      </c>
      <c r="B1051" s="97">
        <v>0.43562499966666668</v>
      </c>
      <c r="C1051" s="95">
        <v>67</v>
      </c>
      <c r="D1051" s="98">
        <v>118.85</v>
      </c>
      <c r="E1051" s="92">
        <v>7962.95</v>
      </c>
      <c r="F1051" s="95" t="s">
        <v>18</v>
      </c>
    </row>
    <row r="1052" spans="1:6">
      <c r="A1052" s="79">
        <v>45233</v>
      </c>
      <c r="B1052" s="97">
        <v>0.43562499966666668</v>
      </c>
      <c r="C1052" s="95">
        <v>91</v>
      </c>
      <c r="D1052" s="98">
        <v>118.85</v>
      </c>
      <c r="E1052" s="92">
        <v>10815.35</v>
      </c>
      <c r="F1052" s="95" t="s">
        <v>18</v>
      </c>
    </row>
    <row r="1053" spans="1:6">
      <c r="A1053" s="79">
        <v>45233</v>
      </c>
      <c r="B1053" s="97">
        <v>0.43736111066666666</v>
      </c>
      <c r="C1053" s="95">
        <v>147</v>
      </c>
      <c r="D1053" s="98">
        <v>118.95</v>
      </c>
      <c r="E1053" s="92">
        <v>17485.650000000001</v>
      </c>
      <c r="F1053" s="95" t="s">
        <v>18</v>
      </c>
    </row>
    <row r="1054" spans="1:6">
      <c r="A1054" s="79">
        <v>45233</v>
      </c>
      <c r="B1054" s="97">
        <v>0.43780092566666667</v>
      </c>
      <c r="C1054" s="95">
        <v>2</v>
      </c>
      <c r="D1054" s="98">
        <v>118.95</v>
      </c>
      <c r="E1054" s="92">
        <v>237.9</v>
      </c>
      <c r="F1054" s="95" t="s">
        <v>18</v>
      </c>
    </row>
    <row r="1055" spans="1:6">
      <c r="A1055" s="79">
        <v>45233</v>
      </c>
      <c r="B1055" s="97">
        <v>0.43780092566666667</v>
      </c>
      <c r="C1055" s="95">
        <v>2</v>
      </c>
      <c r="D1055" s="98">
        <v>118.95</v>
      </c>
      <c r="E1055" s="92">
        <v>237.9</v>
      </c>
      <c r="F1055" s="95" t="s">
        <v>18</v>
      </c>
    </row>
    <row r="1056" spans="1:6">
      <c r="A1056" s="79">
        <v>45233</v>
      </c>
      <c r="B1056" s="97">
        <v>0.43780092566666667</v>
      </c>
      <c r="C1056" s="95">
        <v>3</v>
      </c>
      <c r="D1056" s="98">
        <v>118.95</v>
      </c>
      <c r="E1056" s="92">
        <v>356.85</v>
      </c>
      <c r="F1056" s="95" t="s">
        <v>18</v>
      </c>
    </row>
    <row r="1057" spans="1:6">
      <c r="A1057" s="79">
        <v>45233</v>
      </c>
      <c r="B1057" s="97">
        <v>0.43780092566666667</v>
      </c>
      <c r="C1057" s="95">
        <v>3</v>
      </c>
      <c r="D1057" s="98">
        <v>118.95</v>
      </c>
      <c r="E1057" s="92">
        <v>356.85</v>
      </c>
      <c r="F1057" s="95" t="s">
        <v>18</v>
      </c>
    </row>
    <row r="1058" spans="1:6">
      <c r="A1058" s="79">
        <v>45233</v>
      </c>
      <c r="B1058" s="97">
        <v>0.43780092566666667</v>
      </c>
      <c r="C1058" s="95">
        <v>4</v>
      </c>
      <c r="D1058" s="98">
        <v>118.95</v>
      </c>
      <c r="E1058" s="92">
        <v>475.8</v>
      </c>
      <c r="F1058" s="95" t="s">
        <v>18</v>
      </c>
    </row>
    <row r="1059" spans="1:6">
      <c r="A1059" s="79">
        <v>45233</v>
      </c>
      <c r="B1059" s="97">
        <v>0.43780092566666667</v>
      </c>
      <c r="C1059" s="95">
        <v>98</v>
      </c>
      <c r="D1059" s="98">
        <v>118.95</v>
      </c>
      <c r="E1059" s="92">
        <v>11657.1</v>
      </c>
      <c r="F1059" s="95" t="s">
        <v>18</v>
      </c>
    </row>
    <row r="1060" spans="1:6">
      <c r="A1060" s="79">
        <v>45233</v>
      </c>
      <c r="B1060" s="97">
        <v>0.43810185166666671</v>
      </c>
      <c r="C1060" s="95">
        <v>3</v>
      </c>
      <c r="D1060" s="98">
        <v>118.9</v>
      </c>
      <c r="E1060" s="92">
        <v>356.70000000000005</v>
      </c>
      <c r="F1060" s="95" t="s">
        <v>18</v>
      </c>
    </row>
    <row r="1061" spans="1:6">
      <c r="A1061" s="79">
        <v>45233</v>
      </c>
      <c r="B1061" s="97">
        <v>0.43810185166666671</v>
      </c>
      <c r="C1061" s="95">
        <v>22</v>
      </c>
      <c r="D1061" s="98">
        <v>118.9</v>
      </c>
      <c r="E1061" s="92">
        <v>2615.8000000000002</v>
      </c>
      <c r="F1061" s="95" t="s">
        <v>18</v>
      </c>
    </row>
    <row r="1062" spans="1:6">
      <c r="A1062" s="79">
        <v>45233</v>
      </c>
      <c r="B1062" s="97">
        <v>0.43810185166666671</v>
      </c>
      <c r="C1062" s="95">
        <v>60</v>
      </c>
      <c r="D1062" s="98">
        <v>118.9</v>
      </c>
      <c r="E1062" s="92">
        <v>7134</v>
      </c>
      <c r="F1062" s="95" t="s">
        <v>18</v>
      </c>
    </row>
    <row r="1063" spans="1:6">
      <c r="A1063" s="79">
        <v>45233</v>
      </c>
      <c r="B1063" s="97">
        <v>0.4382986106666667</v>
      </c>
      <c r="C1063" s="95">
        <v>2</v>
      </c>
      <c r="D1063" s="98">
        <v>118.85</v>
      </c>
      <c r="E1063" s="92">
        <v>237.7</v>
      </c>
      <c r="F1063" s="95" t="s">
        <v>18</v>
      </c>
    </row>
    <row r="1064" spans="1:6">
      <c r="A1064" s="79">
        <v>45233</v>
      </c>
      <c r="B1064" s="97">
        <v>0.4393634256666667</v>
      </c>
      <c r="C1064" s="95">
        <v>2</v>
      </c>
      <c r="D1064" s="98">
        <v>118.85</v>
      </c>
      <c r="E1064" s="92">
        <v>237.7</v>
      </c>
      <c r="F1064" s="95" t="s">
        <v>18</v>
      </c>
    </row>
    <row r="1065" spans="1:6">
      <c r="A1065" s="79">
        <v>45233</v>
      </c>
      <c r="B1065" s="97">
        <v>0.44003472166666668</v>
      </c>
      <c r="C1065" s="95">
        <v>28</v>
      </c>
      <c r="D1065" s="98">
        <v>118.9</v>
      </c>
      <c r="E1065" s="92">
        <v>3329.2000000000003</v>
      </c>
      <c r="F1065" s="95" t="s">
        <v>18</v>
      </c>
    </row>
    <row r="1066" spans="1:6">
      <c r="A1066" s="79">
        <v>45233</v>
      </c>
      <c r="B1066" s="97">
        <v>0.44003472166666668</v>
      </c>
      <c r="C1066" s="95">
        <v>60</v>
      </c>
      <c r="D1066" s="98">
        <v>118.9</v>
      </c>
      <c r="E1066" s="92">
        <v>7134</v>
      </c>
      <c r="F1066" s="95" t="s">
        <v>18</v>
      </c>
    </row>
    <row r="1067" spans="1:6">
      <c r="A1067" s="79">
        <v>45233</v>
      </c>
      <c r="B1067" s="97">
        <v>0.44003472166666668</v>
      </c>
      <c r="C1067" s="95">
        <v>87</v>
      </c>
      <c r="D1067" s="98">
        <v>118.9</v>
      </c>
      <c r="E1067" s="92">
        <v>10344.300000000001</v>
      </c>
      <c r="F1067" s="95" t="s">
        <v>18</v>
      </c>
    </row>
    <row r="1068" spans="1:6">
      <c r="A1068" s="79">
        <v>45233</v>
      </c>
      <c r="B1068" s="97">
        <v>0.44116898066666671</v>
      </c>
      <c r="C1068" s="95">
        <v>2</v>
      </c>
      <c r="D1068" s="98">
        <v>118.8</v>
      </c>
      <c r="E1068" s="92">
        <v>237.6</v>
      </c>
      <c r="F1068" s="95" t="s">
        <v>18</v>
      </c>
    </row>
    <row r="1069" spans="1:6">
      <c r="A1069" s="79">
        <v>45233</v>
      </c>
      <c r="B1069" s="97">
        <v>0.44116898066666671</v>
      </c>
      <c r="C1069" s="95">
        <v>2</v>
      </c>
      <c r="D1069" s="98">
        <v>118.8</v>
      </c>
      <c r="E1069" s="92">
        <v>237.6</v>
      </c>
      <c r="F1069" s="95" t="s">
        <v>18</v>
      </c>
    </row>
    <row r="1070" spans="1:6">
      <c r="A1070" s="79">
        <v>45233</v>
      </c>
      <c r="B1070" s="97">
        <v>0.44116898066666671</v>
      </c>
      <c r="C1070" s="95">
        <v>10</v>
      </c>
      <c r="D1070" s="98">
        <v>118.8</v>
      </c>
      <c r="E1070" s="92">
        <v>1188</v>
      </c>
      <c r="F1070" s="95" t="s">
        <v>18</v>
      </c>
    </row>
    <row r="1071" spans="1:6">
      <c r="A1071" s="79">
        <v>45233</v>
      </c>
      <c r="B1071" s="97">
        <v>0.44116898066666671</v>
      </c>
      <c r="C1071" s="95">
        <v>41</v>
      </c>
      <c r="D1071" s="98">
        <v>118.8</v>
      </c>
      <c r="E1071" s="92">
        <v>4870.8</v>
      </c>
      <c r="F1071" s="95" t="s">
        <v>18</v>
      </c>
    </row>
    <row r="1072" spans="1:6">
      <c r="A1072" s="79">
        <v>45233</v>
      </c>
      <c r="B1072" s="97">
        <v>0.44116898066666671</v>
      </c>
      <c r="C1072" s="95">
        <v>94</v>
      </c>
      <c r="D1072" s="98">
        <v>118.8</v>
      </c>
      <c r="E1072" s="92">
        <v>11167.199999999999</v>
      </c>
      <c r="F1072" s="95" t="s">
        <v>18</v>
      </c>
    </row>
    <row r="1073" spans="1:6">
      <c r="A1073" s="79">
        <v>45233</v>
      </c>
      <c r="B1073" s="97">
        <v>0.4419791666666667</v>
      </c>
      <c r="C1073" s="95">
        <v>2</v>
      </c>
      <c r="D1073" s="98">
        <v>118.9</v>
      </c>
      <c r="E1073" s="92">
        <v>237.8</v>
      </c>
      <c r="F1073" s="95" t="s">
        <v>18</v>
      </c>
    </row>
    <row r="1074" spans="1:6">
      <c r="A1074" s="79">
        <v>45233</v>
      </c>
      <c r="B1074" s="97">
        <v>0.4419791666666667</v>
      </c>
      <c r="C1074" s="95">
        <v>107</v>
      </c>
      <c r="D1074" s="98">
        <v>118.9</v>
      </c>
      <c r="E1074" s="92">
        <v>12722.300000000001</v>
      </c>
      <c r="F1074" s="95" t="s">
        <v>18</v>
      </c>
    </row>
    <row r="1075" spans="1:6">
      <c r="A1075" s="79">
        <v>45233</v>
      </c>
      <c r="B1075" s="97">
        <v>0.44240740666666667</v>
      </c>
      <c r="C1075" s="95">
        <v>89</v>
      </c>
      <c r="D1075" s="98">
        <v>118.9</v>
      </c>
      <c r="E1075" s="92">
        <v>10582.1</v>
      </c>
      <c r="F1075" s="95" t="s">
        <v>18</v>
      </c>
    </row>
    <row r="1076" spans="1:6">
      <c r="A1076" s="79">
        <v>45233</v>
      </c>
      <c r="B1076" s="97">
        <v>0.44263888866666667</v>
      </c>
      <c r="C1076" s="95">
        <v>3</v>
      </c>
      <c r="D1076" s="98">
        <v>118.9</v>
      </c>
      <c r="E1076" s="92">
        <v>356.70000000000005</v>
      </c>
      <c r="F1076" s="95" t="s">
        <v>18</v>
      </c>
    </row>
    <row r="1077" spans="1:6">
      <c r="A1077" s="79">
        <v>45233</v>
      </c>
      <c r="B1077" s="97">
        <v>0.44263888866666667</v>
      </c>
      <c r="C1077" s="95">
        <v>36</v>
      </c>
      <c r="D1077" s="98">
        <v>118.9</v>
      </c>
      <c r="E1077" s="92">
        <v>4280.4000000000005</v>
      </c>
      <c r="F1077" s="95" t="s">
        <v>18</v>
      </c>
    </row>
    <row r="1078" spans="1:6">
      <c r="A1078" s="79">
        <v>45233</v>
      </c>
      <c r="B1078" s="97">
        <v>0.44315972166666667</v>
      </c>
      <c r="C1078" s="95">
        <v>52</v>
      </c>
      <c r="D1078" s="98">
        <v>118.9</v>
      </c>
      <c r="E1078" s="92">
        <v>6182.8</v>
      </c>
      <c r="F1078" s="95" t="s">
        <v>18</v>
      </c>
    </row>
    <row r="1079" spans="1:6">
      <c r="A1079" s="79">
        <v>45233</v>
      </c>
      <c r="B1079" s="97">
        <v>0.44728009166666671</v>
      </c>
      <c r="C1079" s="95">
        <v>100</v>
      </c>
      <c r="D1079" s="98">
        <v>119</v>
      </c>
      <c r="E1079" s="92">
        <v>11900</v>
      </c>
      <c r="F1079" s="95" t="s">
        <v>18</v>
      </c>
    </row>
    <row r="1080" spans="1:6">
      <c r="A1080" s="79">
        <v>45233</v>
      </c>
      <c r="B1080" s="97">
        <v>0.44728009166666671</v>
      </c>
      <c r="C1080" s="95">
        <v>373</v>
      </c>
      <c r="D1080" s="98">
        <v>119</v>
      </c>
      <c r="E1080" s="92">
        <v>44387</v>
      </c>
      <c r="F1080" s="95" t="s">
        <v>18</v>
      </c>
    </row>
    <row r="1081" spans="1:6">
      <c r="A1081" s="79">
        <v>45233</v>
      </c>
      <c r="B1081" s="97">
        <v>0.44942129566666666</v>
      </c>
      <c r="C1081" s="95">
        <v>3</v>
      </c>
      <c r="D1081" s="98">
        <v>118.95</v>
      </c>
      <c r="E1081" s="92">
        <v>356.85</v>
      </c>
      <c r="F1081" s="95" t="s">
        <v>18</v>
      </c>
    </row>
    <row r="1082" spans="1:6">
      <c r="A1082" s="79">
        <v>45233</v>
      </c>
      <c r="B1082" s="97">
        <v>0.44942129566666666</v>
      </c>
      <c r="C1082" s="95">
        <v>3</v>
      </c>
      <c r="D1082" s="98">
        <v>118.95</v>
      </c>
      <c r="E1082" s="92">
        <v>356.85</v>
      </c>
      <c r="F1082" s="95" t="s">
        <v>18</v>
      </c>
    </row>
    <row r="1083" spans="1:6">
      <c r="A1083" s="79">
        <v>45233</v>
      </c>
      <c r="B1083" s="97">
        <v>0.44942129566666666</v>
      </c>
      <c r="C1083" s="95">
        <v>3</v>
      </c>
      <c r="D1083" s="98">
        <v>118.95</v>
      </c>
      <c r="E1083" s="92">
        <v>356.85</v>
      </c>
      <c r="F1083" s="95" t="s">
        <v>18</v>
      </c>
    </row>
    <row r="1084" spans="1:6">
      <c r="A1084" s="79">
        <v>45233</v>
      </c>
      <c r="B1084" s="97">
        <v>0.44942129566666666</v>
      </c>
      <c r="C1084" s="95">
        <v>4</v>
      </c>
      <c r="D1084" s="98">
        <v>118.95</v>
      </c>
      <c r="E1084" s="92">
        <v>475.8</v>
      </c>
      <c r="F1084" s="95" t="s">
        <v>18</v>
      </c>
    </row>
    <row r="1085" spans="1:6">
      <c r="A1085" s="79">
        <v>45233</v>
      </c>
      <c r="B1085" s="97">
        <v>0.4502662036666667</v>
      </c>
      <c r="C1085" s="95">
        <v>2</v>
      </c>
      <c r="D1085" s="98">
        <v>119.05</v>
      </c>
      <c r="E1085" s="92">
        <v>238.1</v>
      </c>
      <c r="F1085" s="95" t="s">
        <v>18</v>
      </c>
    </row>
    <row r="1086" spans="1:6">
      <c r="A1086" s="79">
        <v>45233</v>
      </c>
      <c r="B1086" s="97">
        <v>0.4502662036666667</v>
      </c>
      <c r="C1086" s="95">
        <v>2</v>
      </c>
      <c r="D1086" s="98">
        <v>119.05</v>
      </c>
      <c r="E1086" s="92">
        <v>238.1</v>
      </c>
      <c r="F1086" s="95" t="s">
        <v>18</v>
      </c>
    </row>
    <row r="1087" spans="1:6">
      <c r="A1087" s="79">
        <v>45233</v>
      </c>
      <c r="B1087" s="97">
        <v>0.4502662036666667</v>
      </c>
      <c r="C1087" s="95">
        <v>3</v>
      </c>
      <c r="D1087" s="98">
        <v>119.05</v>
      </c>
      <c r="E1087" s="92">
        <v>357.15</v>
      </c>
      <c r="F1087" s="95" t="s">
        <v>18</v>
      </c>
    </row>
    <row r="1088" spans="1:6">
      <c r="A1088" s="79">
        <v>45233</v>
      </c>
      <c r="B1088" s="97">
        <v>0.4502662036666667</v>
      </c>
      <c r="C1088" s="95">
        <v>3</v>
      </c>
      <c r="D1088" s="98">
        <v>119.05</v>
      </c>
      <c r="E1088" s="92">
        <v>357.15</v>
      </c>
      <c r="F1088" s="95" t="s">
        <v>18</v>
      </c>
    </row>
    <row r="1089" spans="1:6">
      <c r="A1089" s="79">
        <v>45233</v>
      </c>
      <c r="B1089" s="97">
        <v>0.4502662036666667</v>
      </c>
      <c r="C1089" s="95">
        <v>3</v>
      </c>
      <c r="D1089" s="98">
        <v>119.05</v>
      </c>
      <c r="E1089" s="92">
        <v>357.15</v>
      </c>
      <c r="F1089" s="95" t="s">
        <v>18</v>
      </c>
    </row>
    <row r="1090" spans="1:6">
      <c r="A1090" s="79">
        <v>45233</v>
      </c>
      <c r="B1090" s="97">
        <v>0.45071759166666669</v>
      </c>
      <c r="C1090" s="95">
        <v>15</v>
      </c>
      <c r="D1090" s="98">
        <v>119</v>
      </c>
      <c r="E1090" s="92">
        <v>1785</v>
      </c>
      <c r="F1090" s="95" t="s">
        <v>18</v>
      </c>
    </row>
    <row r="1091" spans="1:6">
      <c r="A1091" s="79">
        <v>45233</v>
      </c>
      <c r="B1091" s="97">
        <v>0.45071759166666669</v>
      </c>
      <c r="C1091" s="95">
        <v>85</v>
      </c>
      <c r="D1091" s="98">
        <v>119</v>
      </c>
      <c r="E1091" s="92">
        <v>10115</v>
      </c>
      <c r="F1091" s="95" t="s">
        <v>18</v>
      </c>
    </row>
    <row r="1092" spans="1:6">
      <c r="A1092" s="79">
        <v>45233</v>
      </c>
      <c r="B1092" s="97">
        <v>0.45372685166666671</v>
      </c>
      <c r="C1092" s="95">
        <v>1</v>
      </c>
      <c r="D1092" s="98">
        <v>119.1</v>
      </c>
      <c r="E1092" s="92">
        <v>119.1</v>
      </c>
      <c r="F1092" s="95" t="s">
        <v>18</v>
      </c>
    </row>
    <row r="1093" spans="1:6">
      <c r="A1093" s="79">
        <v>45233</v>
      </c>
      <c r="B1093" s="97">
        <v>0.45372685166666671</v>
      </c>
      <c r="C1093" s="95">
        <v>46</v>
      </c>
      <c r="D1093" s="98">
        <v>119.1</v>
      </c>
      <c r="E1093" s="92">
        <v>5478.5999999999995</v>
      </c>
      <c r="F1093" s="95" t="s">
        <v>18</v>
      </c>
    </row>
    <row r="1094" spans="1:6">
      <c r="A1094" s="79">
        <v>45233</v>
      </c>
      <c r="B1094" s="97">
        <v>0.45372685166666671</v>
      </c>
      <c r="C1094" s="95">
        <v>60</v>
      </c>
      <c r="D1094" s="98">
        <v>119.1</v>
      </c>
      <c r="E1094" s="92">
        <v>7146</v>
      </c>
      <c r="F1094" s="95" t="s">
        <v>18</v>
      </c>
    </row>
    <row r="1095" spans="1:6">
      <c r="A1095" s="79">
        <v>45233</v>
      </c>
      <c r="B1095" s="97">
        <v>0.45372685166666671</v>
      </c>
      <c r="C1095" s="95">
        <v>99</v>
      </c>
      <c r="D1095" s="98">
        <v>119.1</v>
      </c>
      <c r="E1095" s="92">
        <v>11790.9</v>
      </c>
      <c r="F1095" s="95" t="s">
        <v>18</v>
      </c>
    </row>
    <row r="1096" spans="1:6">
      <c r="A1096" s="79">
        <v>45233</v>
      </c>
      <c r="B1096" s="97">
        <v>0.45596064766666666</v>
      </c>
      <c r="C1096" s="95">
        <v>45</v>
      </c>
      <c r="D1096" s="98">
        <v>119.1</v>
      </c>
      <c r="E1096" s="92">
        <v>5359.5</v>
      </c>
      <c r="F1096" s="95" t="s">
        <v>18</v>
      </c>
    </row>
    <row r="1097" spans="1:6">
      <c r="A1097" s="79">
        <v>45233</v>
      </c>
      <c r="B1097" s="97">
        <v>0.45596064766666666</v>
      </c>
      <c r="C1097" s="95">
        <v>91</v>
      </c>
      <c r="D1097" s="98">
        <v>119.1</v>
      </c>
      <c r="E1097" s="92">
        <v>10838.1</v>
      </c>
      <c r="F1097" s="95" t="s">
        <v>18</v>
      </c>
    </row>
    <row r="1098" spans="1:6">
      <c r="A1098" s="79">
        <v>45233</v>
      </c>
      <c r="B1098" s="97">
        <v>0.45675925866666667</v>
      </c>
      <c r="C1098" s="95">
        <v>39</v>
      </c>
      <c r="D1098" s="98">
        <v>119.1</v>
      </c>
      <c r="E1098" s="92">
        <v>4644.8999999999996</v>
      </c>
      <c r="F1098" s="95" t="s">
        <v>18</v>
      </c>
    </row>
    <row r="1099" spans="1:6">
      <c r="A1099" s="79">
        <v>45233</v>
      </c>
      <c r="B1099" s="97">
        <v>0.45675925866666667</v>
      </c>
      <c r="C1099" s="95">
        <v>91</v>
      </c>
      <c r="D1099" s="98">
        <v>119.1</v>
      </c>
      <c r="E1099" s="92">
        <v>10838.1</v>
      </c>
      <c r="F1099" s="95" t="s">
        <v>18</v>
      </c>
    </row>
    <row r="1100" spans="1:6">
      <c r="A1100" s="79">
        <v>45233</v>
      </c>
      <c r="B1100" s="97">
        <v>0.45675925866666667</v>
      </c>
      <c r="C1100" s="95">
        <v>99</v>
      </c>
      <c r="D1100" s="98">
        <v>119.1</v>
      </c>
      <c r="E1100" s="92">
        <v>11790.9</v>
      </c>
      <c r="F1100" s="95" t="s">
        <v>18</v>
      </c>
    </row>
    <row r="1101" spans="1:6">
      <c r="A1101" s="79">
        <v>45233</v>
      </c>
      <c r="B1101" s="97">
        <v>0.45874999966666669</v>
      </c>
      <c r="C1101" s="95">
        <v>3</v>
      </c>
      <c r="D1101" s="98">
        <v>119.15</v>
      </c>
      <c r="E1101" s="92">
        <v>357.45000000000005</v>
      </c>
      <c r="F1101" s="95" t="s">
        <v>18</v>
      </c>
    </row>
    <row r="1102" spans="1:6">
      <c r="A1102" s="79">
        <v>45233</v>
      </c>
      <c r="B1102" s="97">
        <v>0.45874999966666669</v>
      </c>
      <c r="C1102" s="95">
        <v>3</v>
      </c>
      <c r="D1102" s="98">
        <v>119.15</v>
      </c>
      <c r="E1102" s="92">
        <v>357.45000000000005</v>
      </c>
      <c r="F1102" s="95" t="s">
        <v>18</v>
      </c>
    </row>
    <row r="1103" spans="1:6">
      <c r="A1103" s="79">
        <v>45233</v>
      </c>
      <c r="B1103" s="97">
        <v>0.45874999966666669</v>
      </c>
      <c r="C1103" s="95">
        <v>3</v>
      </c>
      <c r="D1103" s="98">
        <v>119.15</v>
      </c>
      <c r="E1103" s="92">
        <v>357.45000000000005</v>
      </c>
      <c r="F1103" s="95" t="s">
        <v>18</v>
      </c>
    </row>
    <row r="1104" spans="1:6">
      <c r="A1104" s="79">
        <v>45233</v>
      </c>
      <c r="B1104" s="97">
        <v>0.45874999966666669</v>
      </c>
      <c r="C1104" s="95">
        <v>4</v>
      </c>
      <c r="D1104" s="98">
        <v>119.15</v>
      </c>
      <c r="E1104" s="92">
        <v>476.6</v>
      </c>
      <c r="F1104" s="95" t="s">
        <v>18</v>
      </c>
    </row>
    <row r="1105" spans="1:6">
      <c r="A1105" s="79">
        <v>45233</v>
      </c>
      <c r="B1105" s="97">
        <v>0.45874999966666669</v>
      </c>
      <c r="C1105" s="95">
        <v>4</v>
      </c>
      <c r="D1105" s="98">
        <v>119.15</v>
      </c>
      <c r="E1105" s="92">
        <v>476.6</v>
      </c>
      <c r="F1105" s="95" t="s">
        <v>18</v>
      </c>
    </row>
    <row r="1106" spans="1:6">
      <c r="A1106" s="79">
        <v>45233</v>
      </c>
      <c r="B1106" s="97">
        <v>0.45878472166666667</v>
      </c>
      <c r="C1106" s="95">
        <v>44</v>
      </c>
      <c r="D1106" s="98">
        <v>119.15</v>
      </c>
      <c r="E1106" s="92">
        <v>5242.6000000000004</v>
      </c>
      <c r="F1106" s="95" t="s">
        <v>18</v>
      </c>
    </row>
    <row r="1107" spans="1:6">
      <c r="A1107" s="79">
        <v>45233</v>
      </c>
      <c r="B1107" s="97">
        <v>0.45878472166666667</v>
      </c>
      <c r="C1107" s="95">
        <v>60</v>
      </c>
      <c r="D1107" s="98">
        <v>119.15</v>
      </c>
      <c r="E1107" s="92">
        <v>7149</v>
      </c>
      <c r="F1107" s="95" t="s">
        <v>18</v>
      </c>
    </row>
    <row r="1108" spans="1:6">
      <c r="A1108" s="79">
        <v>45233</v>
      </c>
      <c r="B1108" s="97">
        <v>0.45986111066666668</v>
      </c>
      <c r="C1108" s="95">
        <v>2</v>
      </c>
      <c r="D1108" s="98">
        <v>119.05</v>
      </c>
      <c r="E1108" s="92">
        <v>238.1</v>
      </c>
      <c r="F1108" s="95" t="s">
        <v>18</v>
      </c>
    </row>
    <row r="1109" spans="1:6">
      <c r="A1109" s="79">
        <v>45233</v>
      </c>
      <c r="B1109" s="97">
        <v>0.45986111066666668</v>
      </c>
      <c r="C1109" s="95">
        <v>236</v>
      </c>
      <c r="D1109" s="98">
        <v>119.05</v>
      </c>
      <c r="E1109" s="92">
        <v>28095.8</v>
      </c>
      <c r="F1109" s="95" t="s">
        <v>18</v>
      </c>
    </row>
    <row r="1110" spans="1:6">
      <c r="A1110" s="79">
        <v>45233</v>
      </c>
      <c r="B1110" s="97">
        <v>0.46006944366666669</v>
      </c>
      <c r="C1110" s="95">
        <v>2</v>
      </c>
      <c r="D1110" s="98">
        <v>119</v>
      </c>
      <c r="E1110" s="92">
        <v>238</v>
      </c>
      <c r="F1110" s="95" t="s">
        <v>18</v>
      </c>
    </row>
    <row r="1111" spans="1:6">
      <c r="A1111" s="79">
        <v>45233</v>
      </c>
      <c r="B1111" s="97">
        <v>0.46006944366666669</v>
      </c>
      <c r="C1111" s="95">
        <v>2</v>
      </c>
      <c r="D1111" s="98">
        <v>119</v>
      </c>
      <c r="E1111" s="92">
        <v>238</v>
      </c>
      <c r="F1111" s="95" t="s">
        <v>18</v>
      </c>
    </row>
    <row r="1112" spans="1:6">
      <c r="A1112" s="79">
        <v>45233</v>
      </c>
      <c r="B1112" s="97">
        <v>0.46006944366666669</v>
      </c>
      <c r="C1112" s="95">
        <v>24</v>
      </c>
      <c r="D1112" s="98">
        <v>119</v>
      </c>
      <c r="E1112" s="92">
        <v>2856</v>
      </c>
      <c r="F1112" s="95" t="s">
        <v>18</v>
      </c>
    </row>
    <row r="1113" spans="1:6">
      <c r="A1113" s="79">
        <v>45233</v>
      </c>
      <c r="B1113" s="97">
        <v>0.46006944366666669</v>
      </c>
      <c r="C1113" s="95">
        <v>80</v>
      </c>
      <c r="D1113" s="98">
        <v>119</v>
      </c>
      <c r="E1113" s="92">
        <v>9520</v>
      </c>
      <c r="F1113" s="95" t="s">
        <v>18</v>
      </c>
    </row>
    <row r="1114" spans="1:6">
      <c r="A1114" s="79">
        <v>45233</v>
      </c>
      <c r="B1114" s="97">
        <v>0.46076388866666668</v>
      </c>
      <c r="C1114" s="95">
        <v>2</v>
      </c>
      <c r="D1114" s="98">
        <v>118.95</v>
      </c>
      <c r="E1114" s="92">
        <v>237.9</v>
      </c>
      <c r="F1114" s="95" t="s">
        <v>18</v>
      </c>
    </row>
    <row r="1115" spans="1:6">
      <c r="A1115" s="79">
        <v>45233</v>
      </c>
      <c r="B1115" s="97">
        <v>0.46076388866666668</v>
      </c>
      <c r="C1115" s="95">
        <v>134</v>
      </c>
      <c r="D1115" s="98">
        <v>118.95</v>
      </c>
      <c r="E1115" s="92">
        <v>15939.300000000001</v>
      </c>
      <c r="F1115" s="95" t="s">
        <v>18</v>
      </c>
    </row>
    <row r="1116" spans="1:6">
      <c r="A1116" s="79">
        <v>45233</v>
      </c>
      <c r="B1116" s="97">
        <v>0.46104166666666668</v>
      </c>
      <c r="C1116" s="95">
        <v>2</v>
      </c>
      <c r="D1116" s="98">
        <v>118.9</v>
      </c>
      <c r="E1116" s="92">
        <v>237.8</v>
      </c>
      <c r="F1116" s="95" t="s">
        <v>18</v>
      </c>
    </row>
    <row r="1117" spans="1:6">
      <c r="A1117" s="79">
        <v>45233</v>
      </c>
      <c r="B1117" s="97">
        <v>0.46104166666666668</v>
      </c>
      <c r="C1117" s="95">
        <v>3</v>
      </c>
      <c r="D1117" s="98">
        <v>118.85</v>
      </c>
      <c r="E1117" s="92">
        <v>356.54999999999995</v>
      </c>
      <c r="F1117" s="95" t="s">
        <v>18</v>
      </c>
    </row>
    <row r="1118" spans="1:6">
      <c r="A1118" s="79">
        <v>45233</v>
      </c>
      <c r="B1118" s="97">
        <v>0.46104166666666668</v>
      </c>
      <c r="C1118" s="95">
        <v>30</v>
      </c>
      <c r="D1118" s="98">
        <v>118.9</v>
      </c>
      <c r="E1118" s="92">
        <v>3567</v>
      </c>
      <c r="F1118" s="95" t="s">
        <v>18</v>
      </c>
    </row>
    <row r="1119" spans="1:6">
      <c r="A1119" s="79">
        <v>45233</v>
      </c>
      <c r="B1119" s="97">
        <v>0.46104166666666668</v>
      </c>
      <c r="C1119" s="95">
        <v>61</v>
      </c>
      <c r="D1119" s="98">
        <v>118.85</v>
      </c>
      <c r="E1119" s="92">
        <v>7249.8499999999995</v>
      </c>
      <c r="F1119" s="95" t="s">
        <v>18</v>
      </c>
    </row>
    <row r="1120" spans="1:6">
      <c r="A1120" s="79">
        <v>45233</v>
      </c>
      <c r="B1120" s="97">
        <v>0.46129629566666669</v>
      </c>
      <c r="C1120" s="95">
        <v>3</v>
      </c>
      <c r="D1120" s="98">
        <v>118.75</v>
      </c>
      <c r="E1120" s="92">
        <v>356.25</v>
      </c>
      <c r="F1120" s="95" t="s">
        <v>18</v>
      </c>
    </row>
    <row r="1121" spans="1:6">
      <c r="A1121" s="79">
        <v>45233</v>
      </c>
      <c r="B1121" s="97">
        <v>0.46129629566666669</v>
      </c>
      <c r="C1121" s="95">
        <v>3</v>
      </c>
      <c r="D1121" s="98">
        <v>118.75</v>
      </c>
      <c r="E1121" s="92">
        <v>356.25</v>
      </c>
      <c r="F1121" s="95" t="s">
        <v>18</v>
      </c>
    </row>
    <row r="1122" spans="1:6">
      <c r="A1122" s="79">
        <v>45233</v>
      </c>
      <c r="B1122" s="97">
        <v>0.46135416666666668</v>
      </c>
      <c r="C1122" s="95">
        <v>2</v>
      </c>
      <c r="D1122" s="98">
        <v>118.7</v>
      </c>
      <c r="E1122" s="92">
        <v>237.4</v>
      </c>
      <c r="F1122" s="95" t="s">
        <v>18</v>
      </c>
    </row>
    <row r="1123" spans="1:6">
      <c r="A1123" s="79">
        <v>45233</v>
      </c>
      <c r="B1123" s="97">
        <v>0.46135416666666668</v>
      </c>
      <c r="C1123" s="95">
        <v>2</v>
      </c>
      <c r="D1123" s="98">
        <v>118.7</v>
      </c>
      <c r="E1123" s="92">
        <v>237.4</v>
      </c>
      <c r="F1123" s="95" t="s">
        <v>18</v>
      </c>
    </row>
    <row r="1124" spans="1:6">
      <c r="A1124" s="79">
        <v>45233</v>
      </c>
      <c r="B1124" s="97">
        <v>0.46135416666666668</v>
      </c>
      <c r="C1124" s="95">
        <v>33</v>
      </c>
      <c r="D1124" s="98">
        <v>118.7</v>
      </c>
      <c r="E1124" s="92">
        <v>3917.1</v>
      </c>
      <c r="F1124" s="95" t="s">
        <v>18</v>
      </c>
    </row>
    <row r="1125" spans="1:6">
      <c r="A1125" s="79">
        <v>45233</v>
      </c>
      <c r="B1125" s="97">
        <v>0.46135416666666668</v>
      </c>
      <c r="C1125" s="95">
        <v>47</v>
      </c>
      <c r="D1125" s="98">
        <v>118.7</v>
      </c>
      <c r="E1125" s="92">
        <v>5578.9000000000005</v>
      </c>
      <c r="F1125" s="95" t="s">
        <v>18</v>
      </c>
    </row>
    <row r="1126" spans="1:6">
      <c r="A1126" s="79">
        <v>45233</v>
      </c>
      <c r="B1126" s="97">
        <v>0.46163194366666671</v>
      </c>
      <c r="C1126" s="95">
        <v>3</v>
      </c>
      <c r="D1126" s="98">
        <v>118.65</v>
      </c>
      <c r="E1126" s="92">
        <v>355.95000000000005</v>
      </c>
      <c r="F1126" s="95" t="s">
        <v>18</v>
      </c>
    </row>
    <row r="1127" spans="1:6">
      <c r="A1127" s="79">
        <v>45233</v>
      </c>
      <c r="B1127" s="97">
        <v>0.46163194366666671</v>
      </c>
      <c r="C1127" s="95">
        <v>24</v>
      </c>
      <c r="D1127" s="98">
        <v>118.65</v>
      </c>
      <c r="E1127" s="92">
        <v>2847.6000000000004</v>
      </c>
      <c r="F1127" s="95" t="s">
        <v>18</v>
      </c>
    </row>
    <row r="1128" spans="1:6">
      <c r="A1128" s="79">
        <v>45233</v>
      </c>
      <c r="B1128" s="97">
        <v>0.46193286966666669</v>
      </c>
      <c r="C1128" s="95">
        <v>51</v>
      </c>
      <c r="D1128" s="98">
        <v>118.6</v>
      </c>
      <c r="E1128" s="92">
        <v>6048.5999999999995</v>
      </c>
      <c r="F1128" s="95" t="s">
        <v>18</v>
      </c>
    </row>
    <row r="1129" spans="1:6">
      <c r="A1129" s="79">
        <v>45233</v>
      </c>
      <c r="B1129" s="97">
        <v>0.46229166666666671</v>
      </c>
      <c r="C1129" s="95">
        <v>2</v>
      </c>
      <c r="D1129" s="98">
        <v>118.55</v>
      </c>
      <c r="E1129" s="92">
        <v>237.1</v>
      </c>
      <c r="F1129" s="95" t="s">
        <v>18</v>
      </c>
    </row>
    <row r="1130" spans="1:6">
      <c r="A1130" s="79">
        <v>45233</v>
      </c>
      <c r="B1130" s="97">
        <v>0.46229166666666671</v>
      </c>
      <c r="C1130" s="95">
        <v>3</v>
      </c>
      <c r="D1130" s="98">
        <v>118.55</v>
      </c>
      <c r="E1130" s="92">
        <v>355.65</v>
      </c>
      <c r="F1130" s="95" t="s">
        <v>18</v>
      </c>
    </row>
    <row r="1131" spans="1:6">
      <c r="A1131" s="79">
        <v>45233</v>
      </c>
      <c r="B1131" s="97">
        <v>0.46229166666666671</v>
      </c>
      <c r="C1131" s="95">
        <v>3</v>
      </c>
      <c r="D1131" s="98">
        <v>118.55</v>
      </c>
      <c r="E1131" s="92">
        <v>355.65</v>
      </c>
      <c r="F1131" s="95" t="s">
        <v>18</v>
      </c>
    </row>
    <row r="1132" spans="1:6">
      <c r="A1132" s="79">
        <v>45233</v>
      </c>
      <c r="B1132" s="97">
        <v>0.46229166666666671</v>
      </c>
      <c r="C1132" s="95">
        <v>6</v>
      </c>
      <c r="D1132" s="98">
        <v>118.55</v>
      </c>
      <c r="E1132" s="92">
        <v>711.3</v>
      </c>
      <c r="F1132" s="95" t="s">
        <v>18</v>
      </c>
    </row>
    <row r="1133" spans="1:6">
      <c r="A1133" s="79">
        <v>45233</v>
      </c>
      <c r="B1133" s="97">
        <v>0.46229166666666671</v>
      </c>
      <c r="C1133" s="95">
        <v>24</v>
      </c>
      <c r="D1133" s="98">
        <v>118.55</v>
      </c>
      <c r="E1133" s="92">
        <v>2845.2</v>
      </c>
      <c r="F1133" s="95" t="s">
        <v>18</v>
      </c>
    </row>
    <row r="1134" spans="1:6">
      <c r="A1134" s="79">
        <v>45233</v>
      </c>
      <c r="B1134" s="97">
        <v>0.46391203666666669</v>
      </c>
      <c r="C1134" s="95">
        <v>1</v>
      </c>
      <c r="D1134" s="98">
        <v>118.65</v>
      </c>
      <c r="E1134" s="92">
        <v>118.65</v>
      </c>
      <c r="F1134" s="95" t="s">
        <v>18</v>
      </c>
    </row>
    <row r="1135" spans="1:6">
      <c r="A1135" s="79">
        <v>45233</v>
      </c>
      <c r="B1135" s="97">
        <v>0.46391203666666669</v>
      </c>
      <c r="C1135" s="95">
        <v>2</v>
      </c>
      <c r="D1135" s="98">
        <v>118.65</v>
      </c>
      <c r="E1135" s="92">
        <v>237.3</v>
      </c>
      <c r="F1135" s="95" t="s">
        <v>18</v>
      </c>
    </row>
    <row r="1136" spans="1:6">
      <c r="A1136" s="79">
        <v>45233</v>
      </c>
      <c r="B1136" s="97">
        <v>0.46391203666666669</v>
      </c>
      <c r="C1136" s="95">
        <v>2</v>
      </c>
      <c r="D1136" s="98">
        <v>118.65</v>
      </c>
      <c r="E1136" s="92">
        <v>237.3</v>
      </c>
      <c r="F1136" s="95" t="s">
        <v>18</v>
      </c>
    </row>
    <row r="1137" spans="1:6">
      <c r="A1137" s="79">
        <v>45233</v>
      </c>
      <c r="B1137" s="97">
        <v>0.46391203666666669</v>
      </c>
      <c r="C1137" s="95">
        <v>37</v>
      </c>
      <c r="D1137" s="98">
        <v>118.65</v>
      </c>
      <c r="E1137" s="92">
        <v>4390.05</v>
      </c>
      <c r="F1137" s="95" t="s">
        <v>18</v>
      </c>
    </row>
    <row r="1138" spans="1:6">
      <c r="A1138" s="79">
        <v>45233</v>
      </c>
      <c r="B1138" s="97">
        <v>0.46486111066666669</v>
      </c>
      <c r="C1138" s="95">
        <v>97</v>
      </c>
      <c r="D1138" s="98">
        <v>118.7</v>
      </c>
      <c r="E1138" s="92">
        <v>11513.9</v>
      </c>
      <c r="F1138" s="95" t="s">
        <v>18</v>
      </c>
    </row>
    <row r="1139" spans="1:6">
      <c r="A1139" s="79">
        <v>45233</v>
      </c>
      <c r="B1139" s="97">
        <v>0.4653009256666667</v>
      </c>
      <c r="C1139" s="95">
        <v>2</v>
      </c>
      <c r="D1139" s="98">
        <v>118.65</v>
      </c>
      <c r="E1139" s="92">
        <v>237.3</v>
      </c>
      <c r="F1139" s="95" t="s">
        <v>18</v>
      </c>
    </row>
    <row r="1140" spans="1:6">
      <c r="A1140" s="79">
        <v>45233</v>
      </c>
      <c r="B1140" s="97">
        <v>0.46606481466666666</v>
      </c>
      <c r="C1140" s="95">
        <v>2</v>
      </c>
      <c r="D1140" s="98">
        <v>118.65</v>
      </c>
      <c r="E1140" s="92">
        <v>237.3</v>
      </c>
      <c r="F1140" s="95" t="s">
        <v>18</v>
      </c>
    </row>
    <row r="1141" spans="1:6">
      <c r="A1141" s="79">
        <v>45233</v>
      </c>
      <c r="B1141" s="97">
        <v>0.46606481466666666</v>
      </c>
      <c r="C1141" s="95">
        <v>3</v>
      </c>
      <c r="D1141" s="98">
        <v>118.65</v>
      </c>
      <c r="E1141" s="92">
        <v>355.95000000000005</v>
      </c>
      <c r="F1141" s="95" t="s">
        <v>18</v>
      </c>
    </row>
    <row r="1142" spans="1:6">
      <c r="A1142" s="79">
        <v>45233</v>
      </c>
      <c r="B1142" s="97">
        <v>0.46869212966666668</v>
      </c>
      <c r="C1142" s="95">
        <v>60</v>
      </c>
      <c r="D1142" s="98">
        <v>118.65</v>
      </c>
      <c r="E1142" s="92">
        <v>7119</v>
      </c>
      <c r="F1142" s="95" t="s">
        <v>18</v>
      </c>
    </row>
    <row r="1143" spans="1:6">
      <c r="A1143" s="79">
        <v>45233</v>
      </c>
      <c r="B1143" s="97">
        <v>0.46869212966666668</v>
      </c>
      <c r="C1143" s="95">
        <v>76</v>
      </c>
      <c r="D1143" s="98">
        <v>118.65</v>
      </c>
      <c r="E1143" s="92">
        <v>9017.4</v>
      </c>
      <c r="F1143" s="95" t="s">
        <v>18</v>
      </c>
    </row>
    <row r="1144" spans="1:6">
      <c r="A1144" s="79">
        <v>45233</v>
      </c>
      <c r="B1144" s="97">
        <v>0.46869212966666668</v>
      </c>
      <c r="C1144" s="95">
        <v>91</v>
      </c>
      <c r="D1144" s="98">
        <v>118.65</v>
      </c>
      <c r="E1144" s="92">
        <v>10797.15</v>
      </c>
      <c r="F1144" s="95" t="s">
        <v>18</v>
      </c>
    </row>
    <row r="1145" spans="1:6">
      <c r="A1145" s="79">
        <v>45233</v>
      </c>
      <c r="B1145" s="97">
        <v>0.4690740736666667</v>
      </c>
      <c r="C1145" s="95">
        <v>2</v>
      </c>
      <c r="D1145" s="98">
        <v>118.6</v>
      </c>
      <c r="E1145" s="92">
        <v>237.2</v>
      </c>
      <c r="F1145" s="95" t="s">
        <v>18</v>
      </c>
    </row>
    <row r="1146" spans="1:6">
      <c r="A1146" s="79">
        <v>45233</v>
      </c>
      <c r="B1146" s="97">
        <v>0.4690740736666667</v>
      </c>
      <c r="C1146" s="95">
        <v>3</v>
      </c>
      <c r="D1146" s="98">
        <v>118.55</v>
      </c>
      <c r="E1146" s="92">
        <v>355.65</v>
      </c>
      <c r="F1146" s="95" t="s">
        <v>18</v>
      </c>
    </row>
    <row r="1147" spans="1:6">
      <c r="A1147" s="79">
        <v>45233</v>
      </c>
      <c r="B1147" s="97">
        <v>0.4690740736666667</v>
      </c>
      <c r="C1147" s="95">
        <v>3</v>
      </c>
      <c r="D1147" s="98">
        <v>118.6</v>
      </c>
      <c r="E1147" s="92">
        <v>355.79999999999995</v>
      </c>
      <c r="F1147" s="95" t="s">
        <v>18</v>
      </c>
    </row>
    <row r="1148" spans="1:6">
      <c r="A1148" s="79">
        <v>45233</v>
      </c>
      <c r="B1148" s="97">
        <v>0.4690740736666667</v>
      </c>
      <c r="C1148" s="95">
        <v>3</v>
      </c>
      <c r="D1148" s="98">
        <v>118.6</v>
      </c>
      <c r="E1148" s="92">
        <v>355.79999999999995</v>
      </c>
      <c r="F1148" s="95" t="s">
        <v>18</v>
      </c>
    </row>
    <row r="1149" spans="1:6">
      <c r="A1149" s="79">
        <v>45233</v>
      </c>
      <c r="B1149" s="97">
        <v>0.4690740736666667</v>
      </c>
      <c r="C1149" s="95">
        <v>4</v>
      </c>
      <c r="D1149" s="98">
        <v>118.55</v>
      </c>
      <c r="E1149" s="92">
        <v>474.2</v>
      </c>
      <c r="F1149" s="95" t="s">
        <v>18</v>
      </c>
    </row>
    <row r="1150" spans="1:6">
      <c r="A1150" s="79">
        <v>45233</v>
      </c>
      <c r="B1150" s="97">
        <v>0.4690740736666667</v>
      </c>
      <c r="C1150" s="95">
        <v>115</v>
      </c>
      <c r="D1150" s="98">
        <v>118.55</v>
      </c>
      <c r="E1150" s="92">
        <v>13633.25</v>
      </c>
      <c r="F1150" s="95" t="s">
        <v>18</v>
      </c>
    </row>
    <row r="1151" spans="1:6">
      <c r="A1151" s="79">
        <v>45233</v>
      </c>
      <c r="B1151" s="97">
        <v>0.4690740736666667</v>
      </c>
      <c r="C1151" s="95">
        <v>121</v>
      </c>
      <c r="D1151" s="98">
        <v>118.6</v>
      </c>
      <c r="E1151" s="92">
        <v>14350.599999999999</v>
      </c>
      <c r="F1151" s="95" t="s">
        <v>18</v>
      </c>
    </row>
    <row r="1152" spans="1:6">
      <c r="A1152" s="79">
        <v>45233</v>
      </c>
      <c r="B1152" s="97">
        <v>0.4709374996666667</v>
      </c>
      <c r="C1152" s="95">
        <v>2</v>
      </c>
      <c r="D1152" s="98">
        <v>118.5</v>
      </c>
      <c r="E1152" s="92">
        <v>237</v>
      </c>
      <c r="F1152" s="95" t="s">
        <v>18</v>
      </c>
    </row>
    <row r="1153" spans="1:6">
      <c r="A1153" s="79">
        <v>45233</v>
      </c>
      <c r="B1153" s="97">
        <v>0.4709374996666667</v>
      </c>
      <c r="C1153" s="95">
        <v>89</v>
      </c>
      <c r="D1153" s="98">
        <v>118.5</v>
      </c>
      <c r="E1153" s="92">
        <v>10546.5</v>
      </c>
      <c r="F1153" s="95" t="s">
        <v>18</v>
      </c>
    </row>
    <row r="1154" spans="1:6">
      <c r="A1154" s="79">
        <v>45233</v>
      </c>
      <c r="B1154" s="97">
        <v>0.47303240666666668</v>
      </c>
      <c r="C1154" s="95">
        <v>117</v>
      </c>
      <c r="D1154" s="98">
        <v>118.65</v>
      </c>
      <c r="E1154" s="92">
        <v>13882.050000000001</v>
      </c>
      <c r="F1154" s="95" t="s">
        <v>18</v>
      </c>
    </row>
    <row r="1155" spans="1:6">
      <c r="A1155" s="79">
        <v>45233</v>
      </c>
      <c r="B1155" s="97">
        <v>0.47361111066666667</v>
      </c>
      <c r="C1155" s="95">
        <v>2</v>
      </c>
      <c r="D1155" s="98">
        <v>118.6</v>
      </c>
      <c r="E1155" s="92">
        <v>237.2</v>
      </c>
      <c r="F1155" s="95" t="s">
        <v>18</v>
      </c>
    </row>
    <row r="1156" spans="1:6">
      <c r="A1156" s="79">
        <v>45233</v>
      </c>
      <c r="B1156" s="97">
        <v>0.47361111066666667</v>
      </c>
      <c r="C1156" s="95">
        <v>2</v>
      </c>
      <c r="D1156" s="98">
        <v>118.6</v>
      </c>
      <c r="E1156" s="92">
        <v>237.2</v>
      </c>
      <c r="F1156" s="95" t="s">
        <v>18</v>
      </c>
    </row>
    <row r="1157" spans="1:6">
      <c r="A1157" s="79">
        <v>45233</v>
      </c>
      <c r="B1157" s="97">
        <v>0.47361111066666667</v>
      </c>
      <c r="C1157" s="95">
        <v>2</v>
      </c>
      <c r="D1157" s="98">
        <v>118.6</v>
      </c>
      <c r="E1157" s="92">
        <v>237.2</v>
      </c>
      <c r="F1157" s="95" t="s">
        <v>18</v>
      </c>
    </row>
    <row r="1158" spans="1:6">
      <c r="A1158" s="79">
        <v>45233</v>
      </c>
      <c r="B1158" s="97">
        <v>0.47361111066666667</v>
      </c>
      <c r="C1158" s="95">
        <v>3</v>
      </c>
      <c r="D1158" s="98">
        <v>118.6</v>
      </c>
      <c r="E1158" s="92">
        <v>355.79999999999995</v>
      </c>
      <c r="F1158" s="95" t="s">
        <v>18</v>
      </c>
    </row>
    <row r="1159" spans="1:6">
      <c r="A1159" s="79">
        <v>45233</v>
      </c>
      <c r="B1159" s="97">
        <v>0.47366898066666668</v>
      </c>
      <c r="C1159" s="95">
        <v>2</v>
      </c>
      <c r="D1159" s="98">
        <v>118.55</v>
      </c>
      <c r="E1159" s="92">
        <v>237.1</v>
      </c>
      <c r="F1159" s="95" t="s">
        <v>18</v>
      </c>
    </row>
    <row r="1160" spans="1:6">
      <c r="A1160" s="79">
        <v>45233</v>
      </c>
      <c r="B1160" s="97">
        <v>0.47366898066666668</v>
      </c>
      <c r="C1160" s="95">
        <v>5</v>
      </c>
      <c r="D1160" s="98">
        <v>118.55</v>
      </c>
      <c r="E1160" s="92">
        <v>592.75</v>
      </c>
      <c r="F1160" s="95" t="s">
        <v>18</v>
      </c>
    </row>
    <row r="1161" spans="1:6">
      <c r="A1161" s="79">
        <v>45233</v>
      </c>
      <c r="B1161" s="97">
        <v>0.47366898066666668</v>
      </c>
      <c r="C1161" s="95">
        <v>95</v>
      </c>
      <c r="D1161" s="98">
        <v>118.55</v>
      </c>
      <c r="E1161" s="92">
        <v>11262.25</v>
      </c>
      <c r="F1161" s="95" t="s">
        <v>18</v>
      </c>
    </row>
    <row r="1162" spans="1:6">
      <c r="A1162" s="79">
        <v>45233</v>
      </c>
      <c r="B1162" s="97">
        <v>0.47508101766666666</v>
      </c>
      <c r="C1162" s="95">
        <v>3</v>
      </c>
      <c r="D1162" s="98">
        <v>118.55</v>
      </c>
      <c r="E1162" s="92">
        <v>355.65</v>
      </c>
      <c r="F1162" s="95" t="s">
        <v>18</v>
      </c>
    </row>
    <row r="1163" spans="1:6">
      <c r="A1163" s="79">
        <v>45233</v>
      </c>
      <c r="B1163" s="97">
        <v>0.47508101766666666</v>
      </c>
      <c r="C1163" s="95">
        <v>3</v>
      </c>
      <c r="D1163" s="98">
        <v>118.55</v>
      </c>
      <c r="E1163" s="92">
        <v>355.65</v>
      </c>
      <c r="F1163" s="95" t="s">
        <v>18</v>
      </c>
    </row>
    <row r="1164" spans="1:6">
      <c r="A1164" s="79">
        <v>45233</v>
      </c>
      <c r="B1164" s="97">
        <v>0.47508101766666666</v>
      </c>
      <c r="C1164" s="95">
        <v>67</v>
      </c>
      <c r="D1164" s="98">
        <v>118.55</v>
      </c>
      <c r="E1164" s="92">
        <v>7942.8499999999995</v>
      </c>
      <c r="F1164" s="95" t="s">
        <v>18</v>
      </c>
    </row>
    <row r="1165" spans="1:6">
      <c r="A1165" s="79">
        <v>45233</v>
      </c>
      <c r="B1165" s="97">
        <v>0.47531249966666667</v>
      </c>
      <c r="C1165" s="95">
        <v>3</v>
      </c>
      <c r="D1165" s="98">
        <v>118.45</v>
      </c>
      <c r="E1165" s="92">
        <v>355.35</v>
      </c>
      <c r="F1165" s="95" t="s">
        <v>18</v>
      </c>
    </row>
    <row r="1166" spans="1:6">
      <c r="A1166" s="79">
        <v>45233</v>
      </c>
      <c r="B1166" s="97">
        <v>0.47531249966666667</v>
      </c>
      <c r="C1166" s="95">
        <v>9</v>
      </c>
      <c r="D1166" s="98">
        <v>118.45</v>
      </c>
      <c r="E1166" s="92">
        <v>1066.05</v>
      </c>
      <c r="F1166" s="95" t="s">
        <v>18</v>
      </c>
    </row>
    <row r="1167" spans="1:6">
      <c r="A1167" s="79">
        <v>45233</v>
      </c>
      <c r="B1167" s="97">
        <v>0.47531249966666667</v>
      </c>
      <c r="C1167" s="95">
        <v>85</v>
      </c>
      <c r="D1167" s="98">
        <v>118.45</v>
      </c>
      <c r="E1167" s="92">
        <v>10068.25</v>
      </c>
      <c r="F1167" s="95" t="s">
        <v>18</v>
      </c>
    </row>
    <row r="1168" spans="1:6">
      <c r="A1168" s="79">
        <v>45233</v>
      </c>
      <c r="B1168" s="97">
        <v>0.47531249966666667</v>
      </c>
      <c r="C1168" s="95">
        <v>131</v>
      </c>
      <c r="D1168" s="98">
        <v>118.4</v>
      </c>
      <c r="E1168" s="92">
        <v>15510.400000000001</v>
      </c>
      <c r="F1168" s="95" t="s">
        <v>18</v>
      </c>
    </row>
    <row r="1169" spans="1:6">
      <c r="A1169" s="79">
        <v>45233</v>
      </c>
      <c r="B1169" s="97">
        <v>0.47646990666666666</v>
      </c>
      <c r="C1169" s="95">
        <v>3</v>
      </c>
      <c r="D1169" s="98">
        <v>118.45</v>
      </c>
      <c r="E1169" s="92">
        <v>355.35</v>
      </c>
      <c r="F1169" s="95" t="s">
        <v>18</v>
      </c>
    </row>
    <row r="1170" spans="1:6">
      <c r="A1170" s="79">
        <v>45233</v>
      </c>
      <c r="B1170" s="97">
        <v>0.47646990666666666</v>
      </c>
      <c r="C1170" s="95">
        <v>34</v>
      </c>
      <c r="D1170" s="98">
        <v>118.45</v>
      </c>
      <c r="E1170" s="92">
        <v>4027.3</v>
      </c>
      <c r="F1170" s="95" t="s">
        <v>18</v>
      </c>
    </row>
    <row r="1171" spans="1:6">
      <c r="A1171" s="79">
        <v>45233</v>
      </c>
      <c r="B1171" s="97">
        <v>0.47663194366666667</v>
      </c>
      <c r="C1171" s="95">
        <v>2</v>
      </c>
      <c r="D1171" s="98">
        <v>118.4</v>
      </c>
      <c r="E1171" s="92">
        <v>236.8</v>
      </c>
      <c r="F1171" s="95" t="s">
        <v>18</v>
      </c>
    </row>
    <row r="1172" spans="1:6">
      <c r="A1172" s="79">
        <v>45233</v>
      </c>
      <c r="B1172" s="97">
        <v>0.47663194366666667</v>
      </c>
      <c r="C1172" s="95">
        <v>3</v>
      </c>
      <c r="D1172" s="98">
        <v>118.4</v>
      </c>
      <c r="E1172" s="92">
        <v>355.20000000000005</v>
      </c>
      <c r="F1172" s="95" t="s">
        <v>18</v>
      </c>
    </row>
    <row r="1173" spans="1:6">
      <c r="A1173" s="79">
        <v>45233</v>
      </c>
      <c r="B1173" s="97">
        <v>0.47663194366666667</v>
      </c>
      <c r="C1173" s="95">
        <v>50</v>
      </c>
      <c r="D1173" s="98">
        <v>118.4</v>
      </c>
      <c r="E1173" s="92">
        <v>5920</v>
      </c>
      <c r="F1173" s="95" t="s">
        <v>18</v>
      </c>
    </row>
    <row r="1174" spans="1:6">
      <c r="A1174" s="79">
        <v>45233</v>
      </c>
      <c r="B1174" s="97">
        <v>0.47828703666666667</v>
      </c>
      <c r="C1174" s="95">
        <v>2</v>
      </c>
      <c r="D1174" s="98">
        <v>118.35</v>
      </c>
      <c r="E1174" s="92">
        <v>236.7</v>
      </c>
      <c r="F1174" s="95" t="s">
        <v>18</v>
      </c>
    </row>
    <row r="1175" spans="1:6">
      <c r="A1175" s="79">
        <v>45233</v>
      </c>
      <c r="B1175" s="97">
        <v>0.47828703666666667</v>
      </c>
      <c r="C1175" s="95">
        <v>3</v>
      </c>
      <c r="D1175" s="98">
        <v>118.35</v>
      </c>
      <c r="E1175" s="92">
        <v>355.04999999999995</v>
      </c>
      <c r="F1175" s="95" t="s">
        <v>18</v>
      </c>
    </row>
    <row r="1176" spans="1:6">
      <c r="A1176" s="79">
        <v>45233</v>
      </c>
      <c r="B1176" s="97">
        <v>0.47828703666666667</v>
      </c>
      <c r="C1176" s="95">
        <v>51</v>
      </c>
      <c r="D1176" s="98">
        <v>118.35</v>
      </c>
      <c r="E1176" s="92">
        <v>6035.8499999999995</v>
      </c>
      <c r="F1176" s="95" t="s">
        <v>18</v>
      </c>
    </row>
    <row r="1177" spans="1:6">
      <c r="A1177" s="79">
        <v>45233</v>
      </c>
      <c r="B1177" s="97">
        <v>0.47913194366666667</v>
      </c>
      <c r="C1177" s="95">
        <v>2</v>
      </c>
      <c r="D1177" s="98">
        <v>118.3</v>
      </c>
      <c r="E1177" s="92">
        <v>236.6</v>
      </c>
      <c r="F1177" s="95" t="s">
        <v>18</v>
      </c>
    </row>
    <row r="1178" spans="1:6">
      <c r="A1178" s="79">
        <v>45233</v>
      </c>
      <c r="B1178" s="97">
        <v>0.47913194366666667</v>
      </c>
      <c r="C1178" s="95">
        <v>90</v>
      </c>
      <c r="D1178" s="98">
        <v>118.3</v>
      </c>
      <c r="E1178" s="92">
        <v>10647</v>
      </c>
      <c r="F1178" s="95" t="s">
        <v>18</v>
      </c>
    </row>
    <row r="1179" spans="1:6">
      <c r="A1179" s="79">
        <v>45233</v>
      </c>
      <c r="B1179" s="97">
        <v>0.47913194366666667</v>
      </c>
      <c r="C1179" s="95">
        <v>91</v>
      </c>
      <c r="D1179" s="98">
        <v>118.25</v>
      </c>
      <c r="E1179" s="92">
        <v>10760.75</v>
      </c>
      <c r="F1179" s="95" t="s">
        <v>18</v>
      </c>
    </row>
    <row r="1180" spans="1:6">
      <c r="A1180" s="79">
        <v>45233</v>
      </c>
      <c r="B1180" s="97">
        <v>0.4792245366666667</v>
      </c>
      <c r="C1180" s="95">
        <v>3</v>
      </c>
      <c r="D1180" s="98">
        <v>118.25</v>
      </c>
      <c r="E1180" s="92">
        <v>354.75</v>
      </c>
      <c r="F1180" s="95" t="s">
        <v>18</v>
      </c>
    </row>
    <row r="1181" spans="1:6">
      <c r="A1181" s="79">
        <v>45233</v>
      </c>
      <c r="B1181" s="97">
        <v>0.4792245366666667</v>
      </c>
      <c r="C1181" s="95">
        <v>4</v>
      </c>
      <c r="D1181" s="98">
        <v>118.25</v>
      </c>
      <c r="E1181" s="92">
        <v>473</v>
      </c>
      <c r="F1181" s="95" t="s">
        <v>18</v>
      </c>
    </row>
    <row r="1182" spans="1:6">
      <c r="A1182" s="79">
        <v>45233</v>
      </c>
      <c r="B1182" s="97">
        <v>0.4792245366666667</v>
      </c>
      <c r="C1182" s="95">
        <v>21</v>
      </c>
      <c r="D1182" s="98">
        <v>118.25</v>
      </c>
      <c r="E1182" s="92">
        <v>2483.25</v>
      </c>
      <c r="F1182" s="95" t="s">
        <v>18</v>
      </c>
    </row>
    <row r="1183" spans="1:6">
      <c r="A1183" s="79">
        <v>45233</v>
      </c>
      <c r="B1183" s="97">
        <v>0.47967592566666667</v>
      </c>
      <c r="C1183" s="95">
        <v>49</v>
      </c>
      <c r="D1183" s="98">
        <v>118.2</v>
      </c>
      <c r="E1183" s="92">
        <v>5791.8</v>
      </c>
      <c r="F1183" s="95" t="s">
        <v>18</v>
      </c>
    </row>
    <row r="1184" spans="1:6">
      <c r="A1184" s="79">
        <v>45233</v>
      </c>
      <c r="B1184" s="97">
        <v>0.48107638866666669</v>
      </c>
      <c r="C1184" s="95">
        <v>3</v>
      </c>
      <c r="D1184" s="98">
        <v>118.3</v>
      </c>
      <c r="E1184" s="92">
        <v>354.9</v>
      </c>
      <c r="F1184" s="95" t="s">
        <v>18</v>
      </c>
    </row>
    <row r="1185" spans="1:6">
      <c r="A1185" s="79">
        <v>45233</v>
      </c>
      <c r="B1185" s="97">
        <v>0.48107638866666669</v>
      </c>
      <c r="C1185" s="95">
        <v>3</v>
      </c>
      <c r="D1185" s="98">
        <v>118.3</v>
      </c>
      <c r="E1185" s="92">
        <v>354.9</v>
      </c>
      <c r="F1185" s="95" t="s">
        <v>18</v>
      </c>
    </row>
    <row r="1186" spans="1:6">
      <c r="A1186" s="79">
        <v>45233</v>
      </c>
      <c r="B1186" s="97">
        <v>0.48107638866666669</v>
      </c>
      <c r="C1186" s="95">
        <v>3</v>
      </c>
      <c r="D1186" s="98">
        <v>118.3</v>
      </c>
      <c r="E1186" s="92">
        <v>354.9</v>
      </c>
      <c r="F1186" s="95" t="s">
        <v>18</v>
      </c>
    </row>
    <row r="1187" spans="1:6">
      <c r="A1187" s="79">
        <v>45233</v>
      </c>
      <c r="B1187" s="97">
        <v>0.48107638866666669</v>
      </c>
      <c r="C1187" s="95">
        <v>3</v>
      </c>
      <c r="D1187" s="98">
        <v>118.3</v>
      </c>
      <c r="E1187" s="92">
        <v>354.9</v>
      </c>
      <c r="F1187" s="95" t="s">
        <v>18</v>
      </c>
    </row>
    <row r="1188" spans="1:6">
      <c r="A1188" s="79">
        <v>45233</v>
      </c>
      <c r="B1188" s="97">
        <v>0.48107638866666669</v>
      </c>
      <c r="C1188" s="95">
        <v>21</v>
      </c>
      <c r="D1188" s="98">
        <v>118.3</v>
      </c>
      <c r="E1188" s="92">
        <v>2484.2999999999997</v>
      </c>
      <c r="F1188" s="95" t="s">
        <v>18</v>
      </c>
    </row>
    <row r="1189" spans="1:6">
      <c r="A1189" s="79">
        <v>45233</v>
      </c>
      <c r="B1189" s="97">
        <v>0.48107638866666669</v>
      </c>
      <c r="C1189" s="95">
        <v>26</v>
      </c>
      <c r="D1189" s="98">
        <v>118.3</v>
      </c>
      <c r="E1189" s="92">
        <v>3075.7999999999997</v>
      </c>
      <c r="F1189" s="95" t="s">
        <v>18</v>
      </c>
    </row>
    <row r="1190" spans="1:6">
      <c r="A1190" s="79">
        <v>45233</v>
      </c>
      <c r="B1190" s="97">
        <v>0.48123842566666669</v>
      </c>
      <c r="C1190" s="95">
        <v>3</v>
      </c>
      <c r="D1190" s="98">
        <v>118.25</v>
      </c>
      <c r="E1190" s="92">
        <v>354.75</v>
      </c>
      <c r="F1190" s="95" t="s">
        <v>18</v>
      </c>
    </row>
    <row r="1191" spans="1:6">
      <c r="A1191" s="79">
        <v>45233</v>
      </c>
      <c r="B1191" s="97">
        <v>0.48133101766666669</v>
      </c>
      <c r="C1191" s="95">
        <v>54</v>
      </c>
      <c r="D1191" s="98">
        <v>118.2</v>
      </c>
      <c r="E1191" s="92">
        <v>6382.8</v>
      </c>
      <c r="F1191" s="95" t="s">
        <v>18</v>
      </c>
    </row>
    <row r="1192" spans="1:6">
      <c r="A1192" s="79">
        <v>45233</v>
      </c>
      <c r="B1192" s="97">
        <v>0.48181712966666668</v>
      </c>
      <c r="C1192" s="95">
        <v>24</v>
      </c>
      <c r="D1192" s="98">
        <v>118.15</v>
      </c>
      <c r="E1192" s="92">
        <v>2835.6000000000004</v>
      </c>
      <c r="F1192" s="95" t="s">
        <v>18</v>
      </c>
    </row>
    <row r="1193" spans="1:6">
      <c r="A1193" s="79">
        <v>45233</v>
      </c>
      <c r="B1193" s="97">
        <v>0.48334490666666668</v>
      </c>
      <c r="C1193" s="95">
        <v>3</v>
      </c>
      <c r="D1193" s="98">
        <v>118.2</v>
      </c>
      <c r="E1193" s="92">
        <v>354.6</v>
      </c>
      <c r="F1193" s="95" t="s">
        <v>18</v>
      </c>
    </row>
    <row r="1194" spans="1:6">
      <c r="A1194" s="79">
        <v>45233</v>
      </c>
      <c r="B1194" s="97">
        <v>0.48334490666666668</v>
      </c>
      <c r="C1194" s="95">
        <v>3</v>
      </c>
      <c r="D1194" s="98">
        <v>118.2</v>
      </c>
      <c r="E1194" s="92">
        <v>354.6</v>
      </c>
      <c r="F1194" s="95" t="s">
        <v>18</v>
      </c>
    </row>
    <row r="1195" spans="1:6">
      <c r="A1195" s="79">
        <v>45233</v>
      </c>
      <c r="B1195" s="97">
        <v>0.48334490666666668</v>
      </c>
      <c r="C1195" s="95">
        <v>3</v>
      </c>
      <c r="D1195" s="98">
        <v>118.2</v>
      </c>
      <c r="E1195" s="92">
        <v>354.6</v>
      </c>
      <c r="F1195" s="95" t="s">
        <v>18</v>
      </c>
    </row>
    <row r="1196" spans="1:6">
      <c r="A1196" s="79">
        <v>45233</v>
      </c>
      <c r="B1196" s="97">
        <v>0.48334490666666668</v>
      </c>
      <c r="C1196" s="95">
        <v>33</v>
      </c>
      <c r="D1196" s="98">
        <v>118.2</v>
      </c>
      <c r="E1196" s="92">
        <v>3900.6</v>
      </c>
      <c r="F1196" s="95" t="s">
        <v>18</v>
      </c>
    </row>
    <row r="1197" spans="1:6">
      <c r="A1197" s="79">
        <v>45233</v>
      </c>
      <c r="B1197" s="97">
        <v>0.48434027766666671</v>
      </c>
      <c r="C1197" s="95">
        <v>2</v>
      </c>
      <c r="D1197" s="98">
        <v>118.15</v>
      </c>
      <c r="E1197" s="92">
        <v>236.3</v>
      </c>
      <c r="F1197" s="95" t="s">
        <v>18</v>
      </c>
    </row>
    <row r="1198" spans="1:6">
      <c r="A1198" s="79">
        <v>45233</v>
      </c>
      <c r="B1198" s="97">
        <v>0.48434027766666671</v>
      </c>
      <c r="C1198" s="95">
        <v>2</v>
      </c>
      <c r="D1198" s="98">
        <v>118.15</v>
      </c>
      <c r="E1198" s="92">
        <v>236.3</v>
      </c>
      <c r="F1198" s="95" t="s">
        <v>18</v>
      </c>
    </row>
    <row r="1199" spans="1:6">
      <c r="A1199" s="79">
        <v>45233</v>
      </c>
      <c r="B1199" s="97">
        <v>0.48434027766666671</v>
      </c>
      <c r="C1199" s="95">
        <v>75</v>
      </c>
      <c r="D1199" s="98">
        <v>118.15</v>
      </c>
      <c r="E1199" s="92">
        <v>8861.25</v>
      </c>
      <c r="F1199" s="95" t="s">
        <v>18</v>
      </c>
    </row>
    <row r="1200" spans="1:6">
      <c r="A1200" s="79">
        <v>45233</v>
      </c>
      <c r="B1200" s="97">
        <v>0.48438657366666671</v>
      </c>
      <c r="C1200" s="95">
        <v>155</v>
      </c>
      <c r="D1200" s="98">
        <v>118.1</v>
      </c>
      <c r="E1200" s="92">
        <v>18305.5</v>
      </c>
      <c r="F1200" s="95" t="s">
        <v>18</v>
      </c>
    </row>
    <row r="1201" spans="1:6">
      <c r="A1201" s="79">
        <v>45233</v>
      </c>
      <c r="B1201" s="97">
        <v>0.48577546266666666</v>
      </c>
      <c r="C1201" s="95">
        <v>9</v>
      </c>
      <c r="D1201" s="98">
        <v>118.05</v>
      </c>
      <c r="E1201" s="92">
        <v>1062.45</v>
      </c>
      <c r="F1201" s="95" t="s">
        <v>18</v>
      </c>
    </row>
    <row r="1202" spans="1:6">
      <c r="A1202" s="79">
        <v>45233</v>
      </c>
      <c r="B1202" s="97">
        <v>0.48577546266666666</v>
      </c>
      <c r="C1202" s="95">
        <v>63</v>
      </c>
      <c r="D1202" s="98">
        <v>118.05</v>
      </c>
      <c r="E1202" s="92">
        <v>7437.15</v>
      </c>
      <c r="F1202" s="95" t="s">
        <v>18</v>
      </c>
    </row>
    <row r="1203" spans="1:6">
      <c r="A1203" s="79">
        <v>45233</v>
      </c>
      <c r="B1203" s="97">
        <v>0.48870370366666671</v>
      </c>
      <c r="C1203" s="95">
        <v>2</v>
      </c>
      <c r="D1203" s="98">
        <v>118.05</v>
      </c>
      <c r="E1203" s="92">
        <v>236.1</v>
      </c>
      <c r="F1203" s="95" t="s">
        <v>18</v>
      </c>
    </row>
    <row r="1204" spans="1:6">
      <c r="A1204" s="79">
        <v>45233</v>
      </c>
      <c r="B1204" s="97">
        <v>0.48870370366666671</v>
      </c>
      <c r="C1204" s="95">
        <v>113</v>
      </c>
      <c r="D1204" s="98">
        <v>118.05</v>
      </c>
      <c r="E1204" s="92">
        <v>13339.65</v>
      </c>
      <c r="F1204" s="95" t="s">
        <v>18</v>
      </c>
    </row>
    <row r="1205" spans="1:6">
      <c r="A1205" s="79">
        <v>45233</v>
      </c>
      <c r="B1205" s="97">
        <v>0.48939814766666667</v>
      </c>
      <c r="C1205" s="95">
        <v>2</v>
      </c>
      <c r="D1205" s="98">
        <v>117.95</v>
      </c>
      <c r="E1205" s="92">
        <v>235.9</v>
      </c>
      <c r="F1205" s="95" t="s">
        <v>18</v>
      </c>
    </row>
    <row r="1206" spans="1:6">
      <c r="A1206" s="79">
        <v>45233</v>
      </c>
      <c r="B1206" s="97">
        <v>0.48939814766666667</v>
      </c>
      <c r="C1206" s="95">
        <v>2</v>
      </c>
      <c r="D1206" s="98">
        <v>118</v>
      </c>
      <c r="E1206" s="92">
        <v>236</v>
      </c>
      <c r="F1206" s="95" t="s">
        <v>18</v>
      </c>
    </row>
    <row r="1207" spans="1:6">
      <c r="A1207" s="79">
        <v>45233</v>
      </c>
      <c r="B1207" s="97">
        <v>0.48939814766666667</v>
      </c>
      <c r="C1207" s="95">
        <v>2</v>
      </c>
      <c r="D1207" s="98">
        <v>118</v>
      </c>
      <c r="E1207" s="92">
        <v>236</v>
      </c>
      <c r="F1207" s="95" t="s">
        <v>18</v>
      </c>
    </row>
    <row r="1208" spans="1:6">
      <c r="A1208" s="79">
        <v>45233</v>
      </c>
      <c r="B1208" s="97">
        <v>0.48939814766666667</v>
      </c>
      <c r="C1208" s="95">
        <v>3</v>
      </c>
      <c r="D1208" s="98">
        <v>118</v>
      </c>
      <c r="E1208" s="92">
        <v>354</v>
      </c>
      <c r="F1208" s="95" t="s">
        <v>18</v>
      </c>
    </row>
    <row r="1209" spans="1:6">
      <c r="A1209" s="79">
        <v>45233</v>
      </c>
      <c r="B1209" s="97">
        <v>0.48939814766666667</v>
      </c>
      <c r="C1209" s="95">
        <v>3</v>
      </c>
      <c r="D1209" s="98">
        <v>118</v>
      </c>
      <c r="E1209" s="92">
        <v>354</v>
      </c>
      <c r="F1209" s="95" t="s">
        <v>18</v>
      </c>
    </row>
    <row r="1210" spans="1:6">
      <c r="A1210" s="79">
        <v>45233</v>
      </c>
      <c r="B1210" s="97">
        <v>0.48939814766666667</v>
      </c>
      <c r="C1210" s="95">
        <v>3</v>
      </c>
      <c r="D1210" s="98">
        <v>118</v>
      </c>
      <c r="E1210" s="92">
        <v>354</v>
      </c>
      <c r="F1210" s="95" t="s">
        <v>18</v>
      </c>
    </row>
    <row r="1211" spans="1:6">
      <c r="A1211" s="79">
        <v>45233</v>
      </c>
      <c r="B1211" s="97">
        <v>0.48939814766666667</v>
      </c>
      <c r="C1211" s="95">
        <v>78</v>
      </c>
      <c r="D1211" s="98">
        <v>117.95</v>
      </c>
      <c r="E1211" s="92">
        <v>9200.1</v>
      </c>
      <c r="F1211" s="95" t="s">
        <v>18</v>
      </c>
    </row>
    <row r="1212" spans="1:6">
      <c r="A1212" s="79">
        <v>45233</v>
      </c>
      <c r="B1212" s="97">
        <v>0.48939814766666667</v>
      </c>
      <c r="C1212" s="95">
        <v>108</v>
      </c>
      <c r="D1212" s="98">
        <v>118</v>
      </c>
      <c r="E1212" s="92">
        <v>12744</v>
      </c>
      <c r="F1212" s="95" t="s">
        <v>18</v>
      </c>
    </row>
    <row r="1213" spans="1:6">
      <c r="A1213" s="79">
        <v>45233</v>
      </c>
      <c r="B1213" s="97">
        <v>0.49244212966666667</v>
      </c>
      <c r="C1213" s="95">
        <v>2</v>
      </c>
      <c r="D1213" s="98">
        <v>118</v>
      </c>
      <c r="E1213" s="92">
        <v>236</v>
      </c>
      <c r="F1213" s="95" t="s">
        <v>18</v>
      </c>
    </row>
    <row r="1214" spans="1:6">
      <c r="A1214" s="79">
        <v>45233</v>
      </c>
      <c r="B1214" s="97">
        <v>0.49244212966666667</v>
      </c>
      <c r="C1214" s="95">
        <v>2</v>
      </c>
      <c r="D1214" s="98">
        <v>118</v>
      </c>
      <c r="E1214" s="92">
        <v>236</v>
      </c>
      <c r="F1214" s="95" t="s">
        <v>18</v>
      </c>
    </row>
    <row r="1215" spans="1:6">
      <c r="A1215" s="79">
        <v>45233</v>
      </c>
      <c r="B1215" s="97">
        <v>0.49244212966666667</v>
      </c>
      <c r="C1215" s="95">
        <v>3</v>
      </c>
      <c r="D1215" s="98">
        <v>118</v>
      </c>
      <c r="E1215" s="92">
        <v>354</v>
      </c>
      <c r="F1215" s="95" t="s">
        <v>18</v>
      </c>
    </row>
    <row r="1216" spans="1:6">
      <c r="A1216" s="79">
        <v>45233</v>
      </c>
      <c r="B1216" s="97">
        <v>0.49244212966666667</v>
      </c>
      <c r="C1216" s="95">
        <v>3</v>
      </c>
      <c r="D1216" s="98">
        <v>118</v>
      </c>
      <c r="E1216" s="92">
        <v>354</v>
      </c>
      <c r="F1216" s="95" t="s">
        <v>18</v>
      </c>
    </row>
    <row r="1217" spans="1:6">
      <c r="A1217" s="79">
        <v>45233</v>
      </c>
      <c r="B1217" s="97">
        <v>0.49244212966666667</v>
      </c>
      <c r="C1217" s="95">
        <v>3</v>
      </c>
      <c r="D1217" s="98">
        <v>118</v>
      </c>
      <c r="E1217" s="92">
        <v>354</v>
      </c>
      <c r="F1217" s="95" t="s">
        <v>18</v>
      </c>
    </row>
    <row r="1218" spans="1:6">
      <c r="A1218" s="79">
        <v>45233</v>
      </c>
      <c r="B1218" s="97">
        <v>0.49244212966666667</v>
      </c>
      <c r="C1218" s="95">
        <v>3</v>
      </c>
      <c r="D1218" s="98">
        <v>118</v>
      </c>
      <c r="E1218" s="92">
        <v>354</v>
      </c>
      <c r="F1218" s="95" t="s">
        <v>18</v>
      </c>
    </row>
    <row r="1219" spans="1:6">
      <c r="A1219" s="79">
        <v>45233</v>
      </c>
      <c r="B1219" s="97">
        <v>0.4925578696666667</v>
      </c>
      <c r="C1219" s="95">
        <v>2</v>
      </c>
      <c r="D1219" s="98">
        <v>117.95</v>
      </c>
      <c r="E1219" s="92">
        <v>235.9</v>
      </c>
      <c r="F1219" s="95" t="s">
        <v>18</v>
      </c>
    </row>
    <row r="1220" spans="1:6">
      <c r="A1220" s="79">
        <v>45233</v>
      </c>
      <c r="B1220" s="97">
        <v>0.4925578696666667</v>
      </c>
      <c r="C1220" s="95">
        <v>2</v>
      </c>
      <c r="D1220" s="98">
        <v>117.95</v>
      </c>
      <c r="E1220" s="92">
        <v>235.9</v>
      </c>
      <c r="F1220" s="95" t="s">
        <v>18</v>
      </c>
    </row>
    <row r="1221" spans="1:6">
      <c r="A1221" s="79">
        <v>45233</v>
      </c>
      <c r="B1221" s="97">
        <v>0.4925578696666667</v>
      </c>
      <c r="C1221" s="95">
        <v>76</v>
      </c>
      <c r="D1221" s="98">
        <v>117.95</v>
      </c>
      <c r="E1221" s="92">
        <v>8964.2000000000007</v>
      </c>
      <c r="F1221" s="95" t="s">
        <v>18</v>
      </c>
    </row>
    <row r="1222" spans="1:6">
      <c r="A1222" s="79">
        <v>45233</v>
      </c>
      <c r="B1222" s="97">
        <v>0.4925578696666667</v>
      </c>
      <c r="C1222" s="95">
        <v>143</v>
      </c>
      <c r="D1222" s="98">
        <v>117.95</v>
      </c>
      <c r="E1222" s="92">
        <v>16866.850000000002</v>
      </c>
      <c r="F1222" s="95" t="s">
        <v>18</v>
      </c>
    </row>
    <row r="1223" spans="1:6">
      <c r="A1223" s="79">
        <v>45233</v>
      </c>
      <c r="B1223" s="97">
        <v>0.49380786966666668</v>
      </c>
      <c r="C1223" s="95">
        <v>59</v>
      </c>
      <c r="D1223" s="98">
        <v>117.95</v>
      </c>
      <c r="E1223" s="92">
        <v>6959.05</v>
      </c>
      <c r="F1223" s="95" t="s">
        <v>18</v>
      </c>
    </row>
    <row r="1224" spans="1:6">
      <c r="A1224" s="79">
        <v>45233</v>
      </c>
      <c r="B1224" s="97">
        <v>0.49380786966666668</v>
      </c>
      <c r="C1224" s="95">
        <v>60</v>
      </c>
      <c r="D1224" s="98">
        <v>117.95</v>
      </c>
      <c r="E1224" s="92">
        <v>7077</v>
      </c>
      <c r="F1224" s="95" t="s">
        <v>18</v>
      </c>
    </row>
    <row r="1225" spans="1:6">
      <c r="A1225" s="79">
        <v>45233</v>
      </c>
      <c r="B1225" s="97">
        <v>0.49587962966666671</v>
      </c>
      <c r="C1225" s="95">
        <v>2</v>
      </c>
      <c r="D1225" s="98">
        <v>118</v>
      </c>
      <c r="E1225" s="92">
        <v>236</v>
      </c>
      <c r="F1225" s="95" t="s">
        <v>18</v>
      </c>
    </row>
    <row r="1226" spans="1:6">
      <c r="A1226" s="79">
        <v>45233</v>
      </c>
      <c r="B1226" s="97">
        <v>0.49587962966666671</v>
      </c>
      <c r="C1226" s="95">
        <v>3</v>
      </c>
      <c r="D1226" s="98">
        <v>118</v>
      </c>
      <c r="E1226" s="92">
        <v>354</v>
      </c>
      <c r="F1226" s="95" t="s">
        <v>18</v>
      </c>
    </row>
    <row r="1227" spans="1:6">
      <c r="A1227" s="79">
        <v>45233</v>
      </c>
      <c r="B1227" s="97">
        <v>0.49651620366666671</v>
      </c>
      <c r="C1227" s="95">
        <v>56</v>
      </c>
      <c r="D1227" s="98">
        <v>118</v>
      </c>
      <c r="E1227" s="92">
        <v>6608</v>
      </c>
      <c r="F1227" s="95" t="s">
        <v>18</v>
      </c>
    </row>
    <row r="1228" spans="1:6">
      <c r="A1228" s="79">
        <v>45233</v>
      </c>
      <c r="B1228" s="97">
        <v>0.49651620366666671</v>
      </c>
      <c r="C1228" s="95">
        <v>99</v>
      </c>
      <c r="D1228" s="98">
        <v>118</v>
      </c>
      <c r="E1228" s="92">
        <v>11682</v>
      </c>
      <c r="F1228" s="95" t="s">
        <v>18</v>
      </c>
    </row>
    <row r="1229" spans="1:6">
      <c r="A1229" s="79">
        <v>45233</v>
      </c>
      <c r="B1229" s="97">
        <v>0.49696759166666671</v>
      </c>
      <c r="C1229" s="95">
        <v>2</v>
      </c>
      <c r="D1229" s="98">
        <v>117.95</v>
      </c>
      <c r="E1229" s="92">
        <v>235.9</v>
      </c>
      <c r="F1229" s="95" t="s">
        <v>18</v>
      </c>
    </row>
    <row r="1230" spans="1:6">
      <c r="A1230" s="79">
        <v>45233</v>
      </c>
      <c r="B1230" s="97">
        <v>0.49696759166666671</v>
      </c>
      <c r="C1230" s="95">
        <v>2</v>
      </c>
      <c r="D1230" s="98">
        <v>117.95</v>
      </c>
      <c r="E1230" s="92">
        <v>235.9</v>
      </c>
      <c r="F1230" s="95" t="s">
        <v>18</v>
      </c>
    </row>
    <row r="1231" spans="1:6">
      <c r="A1231" s="79">
        <v>45233</v>
      </c>
      <c r="B1231" s="97">
        <v>0.49696759166666671</v>
      </c>
      <c r="C1231" s="95">
        <v>3</v>
      </c>
      <c r="D1231" s="98">
        <v>117.95</v>
      </c>
      <c r="E1231" s="92">
        <v>353.85</v>
      </c>
      <c r="F1231" s="95" t="s">
        <v>18</v>
      </c>
    </row>
    <row r="1232" spans="1:6">
      <c r="A1232" s="79">
        <v>45233</v>
      </c>
      <c r="B1232" s="97">
        <v>0.49696759166666671</v>
      </c>
      <c r="C1232" s="95">
        <v>86</v>
      </c>
      <c r="D1232" s="98">
        <v>117.95</v>
      </c>
      <c r="E1232" s="92">
        <v>10143.700000000001</v>
      </c>
      <c r="F1232" s="95" t="s">
        <v>18</v>
      </c>
    </row>
    <row r="1233" spans="1:6">
      <c r="A1233" s="79">
        <v>45233</v>
      </c>
      <c r="B1233" s="97">
        <v>0.49920138866666669</v>
      </c>
      <c r="C1233" s="95">
        <v>3</v>
      </c>
      <c r="D1233" s="98">
        <v>118</v>
      </c>
      <c r="E1233" s="92">
        <v>354</v>
      </c>
      <c r="F1233" s="95" t="s">
        <v>18</v>
      </c>
    </row>
    <row r="1234" spans="1:6">
      <c r="A1234" s="79">
        <v>45233</v>
      </c>
      <c r="B1234" s="97">
        <v>0.49946759166666671</v>
      </c>
      <c r="C1234" s="95">
        <v>2</v>
      </c>
      <c r="D1234" s="98">
        <v>118</v>
      </c>
      <c r="E1234" s="92">
        <v>236</v>
      </c>
      <c r="F1234" s="95" t="s">
        <v>18</v>
      </c>
    </row>
    <row r="1235" spans="1:6">
      <c r="A1235" s="79">
        <v>45233</v>
      </c>
      <c r="B1235" s="97">
        <v>0.50030092566666662</v>
      </c>
      <c r="C1235" s="95">
        <v>17</v>
      </c>
      <c r="D1235" s="98">
        <v>118.05</v>
      </c>
      <c r="E1235" s="92">
        <v>2006.85</v>
      </c>
      <c r="F1235" s="95" t="s">
        <v>18</v>
      </c>
    </row>
    <row r="1236" spans="1:6">
      <c r="A1236" s="79">
        <v>45233</v>
      </c>
      <c r="B1236" s="97">
        <v>0.50030092566666662</v>
      </c>
      <c r="C1236" s="95">
        <v>20</v>
      </c>
      <c r="D1236" s="98">
        <v>118.05</v>
      </c>
      <c r="E1236" s="92">
        <v>2361</v>
      </c>
      <c r="F1236" s="95" t="s">
        <v>18</v>
      </c>
    </row>
    <row r="1237" spans="1:6">
      <c r="A1237" s="79">
        <v>45233</v>
      </c>
      <c r="B1237" s="97">
        <v>0.50030092566666662</v>
      </c>
      <c r="C1237" s="95">
        <v>78</v>
      </c>
      <c r="D1237" s="98">
        <v>118.05</v>
      </c>
      <c r="E1237" s="92">
        <v>9207.9</v>
      </c>
      <c r="F1237" s="95" t="s">
        <v>18</v>
      </c>
    </row>
    <row r="1238" spans="1:6">
      <c r="A1238" s="79">
        <v>45233</v>
      </c>
      <c r="B1238" s="97">
        <v>0.50077546266666662</v>
      </c>
      <c r="C1238" s="95">
        <v>22</v>
      </c>
      <c r="D1238" s="98">
        <v>118.05</v>
      </c>
      <c r="E1238" s="92">
        <v>2597.1</v>
      </c>
      <c r="F1238" s="95" t="s">
        <v>18</v>
      </c>
    </row>
    <row r="1239" spans="1:6">
      <c r="A1239" s="79">
        <v>45233</v>
      </c>
      <c r="B1239" s="97">
        <v>0.50077546266666662</v>
      </c>
      <c r="C1239" s="95">
        <v>34</v>
      </c>
      <c r="D1239" s="98">
        <v>118.05</v>
      </c>
      <c r="E1239" s="92">
        <v>4013.7</v>
      </c>
      <c r="F1239" s="95" t="s">
        <v>18</v>
      </c>
    </row>
    <row r="1240" spans="1:6">
      <c r="A1240" s="79">
        <v>45233</v>
      </c>
      <c r="B1240" s="97">
        <v>0.50077546266666662</v>
      </c>
      <c r="C1240" s="95">
        <v>99</v>
      </c>
      <c r="D1240" s="98">
        <v>118.05</v>
      </c>
      <c r="E1240" s="92">
        <v>11686.949999999999</v>
      </c>
      <c r="F1240" s="95" t="s">
        <v>18</v>
      </c>
    </row>
    <row r="1241" spans="1:6">
      <c r="A1241" s="79">
        <v>45233</v>
      </c>
      <c r="B1241" s="97">
        <v>0.50180555466666665</v>
      </c>
      <c r="C1241" s="95">
        <v>3</v>
      </c>
      <c r="D1241" s="98">
        <v>118</v>
      </c>
      <c r="E1241" s="92">
        <v>354</v>
      </c>
      <c r="F1241" s="95" t="s">
        <v>18</v>
      </c>
    </row>
    <row r="1242" spans="1:6">
      <c r="A1242" s="79">
        <v>45233</v>
      </c>
      <c r="B1242" s="97">
        <v>0.50193286966666661</v>
      </c>
      <c r="C1242" s="95">
        <v>6</v>
      </c>
      <c r="D1242" s="98">
        <v>118</v>
      </c>
      <c r="E1242" s="92">
        <v>708</v>
      </c>
      <c r="F1242" s="95" t="s">
        <v>18</v>
      </c>
    </row>
    <row r="1243" spans="1:6">
      <c r="A1243" s="79">
        <v>45233</v>
      </c>
      <c r="B1243" s="97">
        <v>0.50193286966666661</v>
      </c>
      <c r="C1243" s="95">
        <v>114</v>
      </c>
      <c r="D1243" s="98">
        <v>118</v>
      </c>
      <c r="E1243" s="92">
        <v>13452</v>
      </c>
      <c r="F1243" s="95" t="s">
        <v>18</v>
      </c>
    </row>
    <row r="1244" spans="1:6">
      <c r="A1244" s="79">
        <v>45233</v>
      </c>
      <c r="B1244" s="97">
        <v>0.5020833326666666</v>
      </c>
      <c r="C1244" s="95">
        <v>2</v>
      </c>
      <c r="D1244" s="98">
        <v>117.95</v>
      </c>
      <c r="E1244" s="92">
        <v>235.9</v>
      </c>
      <c r="F1244" s="95" t="s">
        <v>18</v>
      </c>
    </row>
    <row r="1245" spans="1:6">
      <c r="A1245" s="79">
        <v>45233</v>
      </c>
      <c r="B1245" s="97">
        <v>0.5020833326666666</v>
      </c>
      <c r="C1245" s="95">
        <v>2</v>
      </c>
      <c r="D1245" s="98">
        <v>117.95</v>
      </c>
      <c r="E1245" s="92">
        <v>235.9</v>
      </c>
      <c r="F1245" s="95" t="s">
        <v>18</v>
      </c>
    </row>
    <row r="1246" spans="1:6">
      <c r="A1246" s="79">
        <v>45233</v>
      </c>
      <c r="B1246" s="97">
        <v>0.5020833326666666</v>
      </c>
      <c r="C1246" s="95">
        <v>2</v>
      </c>
      <c r="D1246" s="98">
        <v>117.95</v>
      </c>
      <c r="E1246" s="92">
        <v>235.9</v>
      </c>
      <c r="F1246" s="95" t="s">
        <v>18</v>
      </c>
    </row>
    <row r="1247" spans="1:6">
      <c r="A1247" s="79">
        <v>45233</v>
      </c>
      <c r="B1247" s="97">
        <v>0.5020833326666666</v>
      </c>
      <c r="C1247" s="95">
        <v>3</v>
      </c>
      <c r="D1247" s="98">
        <v>117.95</v>
      </c>
      <c r="E1247" s="92">
        <v>353.85</v>
      </c>
      <c r="F1247" s="95" t="s">
        <v>18</v>
      </c>
    </row>
    <row r="1248" spans="1:6">
      <c r="A1248" s="79">
        <v>45233</v>
      </c>
      <c r="B1248" s="97">
        <v>0.5020833326666666</v>
      </c>
      <c r="C1248" s="95">
        <v>3</v>
      </c>
      <c r="D1248" s="98">
        <v>117.95</v>
      </c>
      <c r="E1248" s="92">
        <v>353.85</v>
      </c>
      <c r="F1248" s="95" t="s">
        <v>18</v>
      </c>
    </row>
    <row r="1249" spans="1:6">
      <c r="A1249" s="79">
        <v>45233</v>
      </c>
      <c r="B1249" s="97">
        <v>0.5020833326666666</v>
      </c>
      <c r="C1249" s="95">
        <v>93</v>
      </c>
      <c r="D1249" s="98">
        <v>117.95</v>
      </c>
      <c r="E1249" s="92">
        <v>10969.35</v>
      </c>
      <c r="F1249" s="95" t="s">
        <v>18</v>
      </c>
    </row>
    <row r="1250" spans="1:6">
      <c r="A1250" s="79">
        <v>45233</v>
      </c>
      <c r="B1250" s="97">
        <v>0.50297453666666669</v>
      </c>
      <c r="C1250" s="95">
        <v>2</v>
      </c>
      <c r="D1250" s="98">
        <v>117.95</v>
      </c>
      <c r="E1250" s="92">
        <v>235.9</v>
      </c>
      <c r="F1250" s="95" t="s">
        <v>18</v>
      </c>
    </row>
    <row r="1251" spans="1:6">
      <c r="A1251" s="79">
        <v>45233</v>
      </c>
      <c r="B1251" s="97">
        <v>0.50297453666666669</v>
      </c>
      <c r="C1251" s="95">
        <v>3</v>
      </c>
      <c r="D1251" s="98">
        <v>117.95</v>
      </c>
      <c r="E1251" s="92">
        <v>353.85</v>
      </c>
      <c r="F1251" s="95" t="s">
        <v>18</v>
      </c>
    </row>
    <row r="1252" spans="1:6">
      <c r="A1252" s="79">
        <v>45233</v>
      </c>
      <c r="B1252" s="97">
        <v>0.50297453666666669</v>
      </c>
      <c r="C1252" s="95">
        <v>42</v>
      </c>
      <c r="D1252" s="98">
        <v>117.95</v>
      </c>
      <c r="E1252" s="92">
        <v>4953.9000000000005</v>
      </c>
      <c r="F1252" s="95" t="s">
        <v>18</v>
      </c>
    </row>
    <row r="1253" spans="1:6">
      <c r="A1253" s="79">
        <v>45233</v>
      </c>
      <c r="B1253" s="97">
        <v>0.50517361066666666</v>
      </c>
      <c r="C1253" s="95">
        <v>3</v>
      </c>
      <c r="D1253" s="98">
        <v>118</v>
      </c>
      <c r="E1253" s="92">
        <v>354</v>
      </c>
      <c r="F1253" s="95" t="s">
        <v>18</v>
      </c>
    </row>
    <row r="1254" spans="1:6">
      <c r="A1254" s="79">
        <v>45233</v>
      </c>
      <c r="B1254" s="97">
        <v>0.50638888866666665</v>
      </c>
      <c r="C1254" s="95">
        <v>89</v>
      </c>
      <c r="D1254" s="98">
        <v>118.05</v>
      </c>
      <c r="E1254" s="92">
        <v>10506.449999999999</v>
      </c>
      <c r="F1254" s="95" t="s">
        <v>18</v>
      </c>
    </row>
    <row r="1255" spans="1:6">
      <c r="A1255" s="79">
        <v>45233</v>
      </c>
      <c r="B1255" s="97">
        <v>0.50638888866666665</v>
      </c>
      <c r="C1255" s="95">
        <v>124</v>
      </c>
      <c r="D1255" s="98">
        <v>118.05</v>
      </c>
      <c r="E1255" s="92">
        <v>14638.199999999999</v>
      </c>
      <c r="F1255" s="95" t="s">
        <v>18</v>
      </c>
    </row>
    <row r="1256" spans="1:6">
      <c r="A1256" s="79">
        <v>45233</v>
      </c>
      <c r="B1256" s="97">
        <v>0.50848379566666668</v>
      </c>
      <c r="C1256" s="95">
        <v>39</v>
      </c>
      <c r="D1256" s="98">
        <v>118.1</v>
      </c>
      <c r="E1256" s="92">
        <v>4605.8999999999996</v>
      </c>
      <c r="F1256" s="95" t="s">
        <v>18</v>
      </c>
    </row>
    <row r="1257" spans="1:6">
      <c r="A1257" s="79">
        <v>45233</v>
      </c>
      <c r="B1257" s="97">
        <v>0.50848379566666668</v>
      </c>
      <c r="C1257" s="95">
        <v>60</v>
      </c>
      <c r="D1257" s="98">
        <v>118.1</v>
      </c>
      <c r="E1257" s="92">
        <v>7086</v>
      </c>
      <c r="F1257" s="95" t="s">
        <v>18</v>
      </c>
    </row>
    <row r="1258" spans="1:6">
      <c r="A1258" s="79">
        <v>45233</v>
      </c>
      <c r="B1258" s="97">
        <v>0.50848379566666668</v>
      </c>
      <c r="C1258" s="95">
        <v>114</v>
      </c>
      <c r="D1258" s="98">
        <v>118.1</v>
      </c>
      <c r="E1258" s="92">
        <v>13463.4</v>
      </c>
      <c r="F1258" s="95" t="s">
        <v>18</v>
      </c>
    </row>
    <row r="1259" spans="1:6">
      <c r="A1259" s="79">
        <v>45233</v>
      </c>
      <c r="B1259" s="97">
        <v>0.51096064766666671</v>
      </c>
      <c r="C1259" s="95">
        <v>33</v>
      </c>
      <c r="D1259" s="98">
        <v>118.1</v>
      </c>
      <c r="E1259" s="92">
        <v>3897.2999999999997</v>
      </c>
      <c r="F1259" s="95" t="s">
        <v>18</v>
      </c>
    </row>
    <row r="1260" spans="1:6">
      <c r="A1260" s="79">
        <v>45233</v>
      </c>
      <c r="B1260" s="97">
        <v>0.51096064766666671</v>
      </c>
      <c r="C1260" s="95">
        <v>46</v>
      </c>
      <c r="D1260" s="98">
        <v>118.1</v>
      </c>
      <c r="E1260" s="92">
        <v>5432.5999999999995</v>
      </c>
      <c r="F1260" s="95" t="s">
        <v>18</v>
      </c>
    </row>
    <row r="1261" spans="1:6">
      <c r="A1261" s="79">
        <v>45233</v>
      </c>
      <c r="B1261" s="97">
        <v>0.51096064766666671</v>
      </c>
      <c r="C1261" s="95">
        <v>117</v>
      </c>
      <c r="D1261" s="98">
        <v>118.1</v>
      </c>
      <c r="E1261" s="92">
        <v>13817.699999999999</v>
      </c>
      <c r="F1261" s="95" t="s">
        <v>18</v>
      </c>
    </row>
    <row r="1262" spans="1:6">
      <c r="A1262" s="79">
        <v>45233</v>
      </c>
      <c r="B1262" s="97">
        <v>0.51137731466666669</v>
      </c>
      <c r="C1262" s="95">
        <v>2</v>
      </c>
      <c r="D1262" s="98">
        <v>118.1</v>
      </c>
      <c r="E1262" s="92">
        <v>236.2</v>
      </c>
      <c r="F1262" s="95" t="s">
        <v>18</v>
      </c>
    </row>
    <row r="1263" spans="1:6">
      <c r="A1263" s="79">
        <v>45233</v>
      </c>
      <c r="B1263" s="97">
        <v>0.51192129566666666</v>
      </c>
      <c r="C1263" s="95">
        <v>2</v>
      </c>
      <c r="D1263" s="98">
        <v>118.05</v>
      </c>
      <c r="E1263" s="92">
        <v>236.1</v>
      </c>
      <c r="F1263" s="95" t="s">
        <v>18</v>
      </c>
    </row>
    <row r="1264" spans="1:6">
      <c r="A1264" s="79">
        <v>45233</v>
      </c>
      <c r="B1264" s="97">
        <v>0.51192129566666666</v>
      </c>
      <c r="C1264" s="95">
        <v>2</v>
      </c>
      <c r="D1264" s="98">
        <v>118.05</v>
      </c>
      <c r="E1264" s="92">
        <v>236.1</v>
      </c>
      <c r="F1264" s="95" t="s">
        <v>18</v>
      </c>
    </row>
    <row r="1265" spans="1:6">
      <c r="A1265" s="79">
        <v>45233</v>
      </c>
      <c r="B1265" s="97">
        <v>0.51192129566666666</v>
      </c>
      <c r="C1265" s="95">
        <v>2</v>
      </c>
      <c r="D1265" s="98">
        <v>118.05</v>
      </c>
      <c r="E1265" s="92">
        <v>236.1</v>
      </c>
      <c r="F1265" s="95" t="s">
        <v>18</v>
      </c>
    </row>
    <row r="1266" spans="1:6">
      <c r="A1266" s="79">
        <v>45233</v>
      </c>
      <c r="B1266" s="97">
        <v>0.51192129566666666</v>
      </c>
      <c r="C1266" s="95">
        <v>2</v>
      </c>
      <c r="D1266" s="98">
        <v>118.05</v>
      </c>
      <c r="E1266" s="92">
        <v>236.1</v>
      </c>
      <c r="F1266" s="95" t="s">
        <v>18</v>
      </c>
    </row>
    <row r="1267" spans="1:6">
      <c r="A1267" s="79">
        <v>45233</v>
      </c>
      <c r="B1267" s="97">
        <v>0.51192129566666666</v>
      </c>
      <c r="C1267" s="95">
        <v>3</v>
      </c>
      <c r="D1267" s="98">
        <v>118.05</v>
      </c>
      <c r="E1267" s="92">
        <v>354.15</v>
      </c>
      <c r="F1267" s="95" t="s">
        <v>18</v>
      </c>
    </row>
    <row r="1268" spans="1:6">
      <c r="A1268" s="79">
        <v>45233</v>
      </c>
      <c r="B1268" s="97">
        <v>0.51192129566666666</v>
      </c>
      <c r="C1268" s="95">
        <v>166</v>
      </c>
      <c r="D1268" s="98">
        <v>118.05</v>
      </c>
      <c r="E1268" s="92">
        <v>19596.3</v>
      </c>
      <c r="F1268" s="95" t="s">
        <v>18</v>
      </c>
    </row>
    <row r="1269" spans="1:6">
      <c r="A1269" s="79">
        <v>45233</v>
      </c>
      <c r="B1269" s="97">
        <v>0.51432870366666661</v>
      </c>
      <c r="C1269" s="95">
        <v>2</v>
      </c>
      <c r="D1269" s="98">
        <v>118.05</v>
      </c>
      <c r="E1269" s="92">
        <v>236.1</v>
      </c>
      <c r="F1269" s="95" t="s">
        <v>18</v>
      </c>
    </row>
    <row r="1270" spans="1:6">
      <c r="A1270" s="79">
        <v>45233</v>
      </c>
      <c r="B1270" s="97">
        <v>0.51432870366666661</v>
      </c>
      <c r="C1270" s="95">
        <v>2</v>
      </c>
      <c r="D1270" s="98">
        <v>118.05</v>
      </c>
      <c r="E1270" s="92">
        <v>236.1</v>
      </c>
      <c r="F1270" s="95" t="s">
        <v>18</v>
      </c>
    </row>
    <row r="1271" spans="1:6">
      <c r="A1271" s="79">
        <v>45233</v>
      </c>
      <c r="B1271" s="97">
        <v>0.51432870366666661</v>
      </c>
      <c r="C1271" s="95">
        <v>2</v>
      </c>
      <c r="D1271" s="98">
        <v>118.05</v>
      </c>
      <c r="E1271" s="92">
        <v>236.1</v>
      </c>
      <c r="F1271" s="95" t="s">
        <v>18</v>
      </c>
    </row>
    <row r="1272" spans="1:6">
      <c r="A1272" s="79">
        <v>45233</v>
      </c>
      <c r="B1272" s="97">
        <v>0.51432870366666661</v>
      </c>
      <c r="C1272" s="95">
        <v>2</v>
      </c>
      <c r="D1272" s="98">
        <v>118.05</v>
      </c>
      <c r="E1272" s="92">
        <v>236.1</v>
      </c>
      <c r="F1272" s="95" t="s">
        <v>18</v>
      </c>
    </row>
    <row r="1273" spans="1:6">
      <c r="A1273" s="79">
        <v>45233</v>
      </c>
      <c r="B1273" s="97">
        <v>0.51432870366666661</v>
      </c>
      <c r="C1273" s="95">
        <v>60</v>
      </c>
      <c r="D1273" s="98">
        <v>118.05</v>
      </c>
      <c r="E1273" s="92">
        <v>7083</v>
      </c>
      <c r="F1273" s="95" t="s">
        <v>18</v>
      </c>
    </row>
    <row r="1274" spans="1:6">
      <c r="A1274" s="79">
        <v>45233</v>
      </c>
      <c r="B1274" s="97">
        <v>0.5151967586666667</v>
      </c>
      <c r="C1274" s="95">
        <v>3</v>
      </c>
      <c r="D1274" s="98">
        <v>118</v>
      </c>
      <c r="E1274" s="92">
        <v>354</v>
      </c>
      <c r="F1274" s="95" t="s">
        <v>18</v>
      </c>
    </row>
    <row r="1275" spans="1:6">
      <c r="A1275" s="79">
        <v>45233</v>
      </c>
      <c r="B1275" s="97">
        <v>0.5159027776666667</v>
      </c>
      <c r="C1275" s="95">
        <v>2</v>
      </c>
      <c r="D1275" s="98">
        <v>117.95</v>
      </c>
      <c r="E1275" s="92">
        <v>235.9</v>
      </c>
      <c r="F1275" s="95" t="s">
        <v>18</v>
      </c>
    </row>
    <row r="1276" spans="1:6">
      <c r="A1276" s="79">
        <v>45233</v>
      </c>
      <c r="B1276" s="97">
        <v>0.5159027776666667</v>
      </c>
      <c r="C1276" s="95">
        <v>2</v>
      </c>
      <c r="D1276" s="98">
        <v>117.95</v>
      </c>
      <c r="E1276" s="92">
        <v>235.9</v>
      </c>
      <c r="F1276" s="95" t="s">
        <v>18</v>
      </c>
    </row>
    <row r="1277" spans="1:6">
      <c r="A1277" s="79">
        <v>45233</v>
      </c>
      <c r="B1277" s="97">
        <v>0.5159027776666667</v>
      </c>
      <c r="C1277" s="95">
        <v>2</v>
      </c>
      <c r="D1277" s="98">
        <v>117.95</v>
      </c>
      <c r="E1277" s="92">
        <v>235.9</v>
      </c>
      <c r="F1277" s="95" t="s">
        <v>18</v>
      </c>
    </row>
    <row r="1278" spans="1:6">
      <c r="A1278" s="79">
        <v>45233</v>
      </c>
      <c r="B1278" s="97">
        <v>0.5159027776666667</v>
      </c>
      <c r="C1278" s="95">
        <v>2</v>
      </c>
      <c r="D1278" s="98">
        <v>117.95</v>
      </c>
      <c r="E1278" s="92">
        <v>235.9</v>
      </c>
      <c r="F1278" s="95" t="s">
        <v>18</v>
      </c>
    </row>
    <row r="1279" spans="1:6">
      <c r="A1279" s="79">
        <v>45233</v>
      </c>
      <c r="B1279" s="97">
        <v>0.5159027776666667</v>
      </c>
      <c r="C1279" s="95">
        <v>2</v>
      </c>
      <c r="D1279" s="98">
        <v>117.95</v>
      </c>
      <c r="E1279" s="92">
        <v>235.9</v>
      </c>
      <c r="F1279" s="95" t="s">
        <v>18</v>
      </c>
    </row>
    <row r="1280" spans="1:6">
      <c r="A1280" s="79">
        <v>45233</v>
      </c>
      <c r="B1280" s="97">
        <v>0.5159027776666667</v>
      </c>
      <c r="C1280" s="95">
        <v>3</v>
      </c>
      <c r="D1280" s="98">
        <v>118</v>
      </c>
      <c r="E1280" s="92">
        <v>354</v>
      </c>
      <c r="F1280" s="95" t="s">
        <v>18</v>
      </c>
    </row>
    <row r="1281" spans="1:6">
      <c r="A1281" s="79">
        <v>45233</v>
      </c>
      <c r="B1281" s="97">
        <v>0.5159027776666667</v>
      </c>
      <c r="C1281" s="95">
        <v>244</v>
      </c>
      <c r="D1281" s="98">
        <v>117.95</v>
      </c>
      <c r="E1281" s="92">
        <v>28779.8</v>
      </c>
      <c r="F1281" s="95" t="s">
        <v>18</v>
      </c>
    </row>
    <row r="1282" spans="1:6">
      <c r="A1282" s="79">
        <v>45233</v>
      </c>
      <c r="B1282" s="97">
        <v>0.51766203666666666</v>
      </c>
      <c r="C1282" s="95">
        <v>19</v>
      </c>
      <c r="D1282" s="98">
        <v>118</v>
      </c>
      <c r="E1282" s="92">
        <v>2242</v>
      </c>
      <c r="F1282" s="95" t="s">
        <v>18</v>
      </c>
    </row>
    <row r="1283" spans="1:6">
      <c r="A1283" s="79">
        <v>45233</v>
      </c>
      <c r="B1283" s="97">
        <v>0.51766203666666666</v>
      </c>
      <c r="C1283" s="95">
        <v>46</v>
      </c>
      <c r="D1283" s="98">
        <v>118</v>
      </c>
      <c r="E1283" s="92">
        <v>5428</v>
      </c>
      <c r="F1283" s="95" t="s">
        <v>18</v>
      </c>
    </row>
    <row r="1284" spans="1:6">
      <c r="A1284" s="79">
        <v>45233</v>
      </c>
      <c r="B1284" s="97">
        <v>0.52069444366666662</v>
      </c>
      <c r="C1284" s="95">
        <v>146</v>
      </c>
      <c r="D1284" s="98">
        <v>118</v>
      </c>
      <c r="E1284" s="92">
        <v>17228</v>
      </c>
      <c r="F1284" s="95" t="s">
        <v>18</v>
      </c>
    </row>
    <row r="1285" spans="1:6">
      <c r="A1285" s="79">
        <v>45233</v>
      </c>
      <c r="B1285" s="97">
        <v>0.52208333266666662</v>
      </c>
      <c r="C1285" s="95">
        <v>2</v>
      </c>
      <c r="D1285" s="98">
        <v>117.9</v>
      </c>
      <c r="E1285" s="92">
        <v>235.8</v>
      </c>
      <c r="F1285" s="95" t="s">
        <v>18</v>
      </c>
    </row>
    <row r="1286" spans="1:6">
      <c r="A1286" s="79">
        <v>45233</v>
      </c>
      <c r="B1286" s="97">
        <v>0.52208333266666662</v>
      </c>
      <c r="C1286" s="95">
        <v>2</v>
      </c>
      <c r="D1286" s="98">
        <v>117.95</v>
      </c>
      <c r="E1286" s="92">
        <v>235.9</v>
      </c>
      <c r="F1286" s="95" t="s">
        <v>18</v>
      </c>
    </row>
    <row r="1287" spans="1:6">
      <c r="A1287" s="79">
        <v>45233</v>
      </c>
      <c r="B1287" s="97">
        <v>0.52208333266666662</v>
      </c>
      <c r="C1287" s="95">
        <v>2</v>
      </c>
      <c r="D1287" s="98">
        <v>117.95</v>
      </c>
      <c r="E1287" s="92">
        <v>235.9</v>
      </c>
      <c r="F1287" s="95" t="s">
        <v>18</v>
      </c>
    </row>
    <row r="1288" spans="1:6">
      <c r="A1288" s="79">
        <v>45233</v>
      </c>
      <c r="B1288" s="97">
        <v>0.52208333266666662</v>
      </c>
      <c r="C1288" s="95">
        <v>2</v>
      </c>
      <c r="D1288" s="98">
        <v>117.95</v>
      </c>
      <c r="E1288" s="92">
        <v>235.9</v>
      </c>
      <c r="F1288" s="95" t="s">
        <v>18</v>
      </c>
    </row>
    <row r="1289" spans="1:6">
      <c r="A1289" s="79">
        <v>45233</v>
      </c>
      <c r="B1289" s="97">
        <v>0.52208333266666662</v>
      </c>
      <c r="C1289" s="95">
        <v>3</v>
      </c>
      <c r="D1289" s="98">
        <v>117.9</v>
      </c>
      <c r="E1289" s="92">
        <v>353.70000000000005</v>
      </c>
      <c r="F1289" s="95" t="s">
        <v>18</v>
      </c>
    </row>
    <row r="1290" spans="1:6">
      <c r="A1290" s="79">
        <v>45233</v>
      </c>
      <c r="B1290" s="97">
        <v>0.52208333266666662</v>
      </c>
      <c r="C1290" s="95">
        <v>3</v>
      </c>
      <c r="D1290" s="98">
        <v>117.95</v>
      </c>
      <c r="E1290" s="92">
        <v>353.85</v>
      </c>
      <c r="F1290" s="95" t="s">
        <v>18</v>
      </c>
    </row>
    <row r="1291" spans="1:6">
      <c r="A1291" s="79">
        <v>45233</v>
      </c>
      <c r="B1291" s="97">
        <v>0.52208333266666662</v>
      </c>
      <c r="C1291" s="95">
        <v>4</v>
      </c>
      <c r="D1291" s="98">
        <v>117.95</v>
      </c>
      <c r="E1291" s="92">
        <v>471.8</v>
      </c>
      <c r="F1291" s="95" t="s">
        <v>18</v>
      </c>
    </row>
    <row r="1292" spans="1:6">
      <c r="A1292" s="79">
        <v>45233</v>
      </c>
      <c r="B1292" s="97">
        <v>0.52208333266666662</v>
      </c>
      <c r="C1292" s="95">
        <v>123</v>
      </c>
      <c r="D1292" s="98">
        <v>117.95</v>
      </c>
      <c r="E1292" s="92">
        <v>14507.85</v>
      </c>
      <c r="F1292" s="95" t="s">
        <v>18</v>
      </c>
    </row>
    <row r="1293" spans="1:6">
      <c r="A1293" s="79">
        <v>45233</v>
      </c>
      <c r="B1293" s="97">
        <v>0.52208333266666662</v>
      </c>
      <c r="C1293" s="95">
        <v>205</v>
      </c>
      <c r="D1293" s="98">
        <v>117.9</v>
      </c>
      <c r="E1293" s="92">
        <v>24169.5</v>
      </c>
      <c r="F1293" s="95" t="s">
        <v>18</v>
      </c>
    </row>
    <row r="1294" spans="1:6">
      <c r="A1294" s="79">
        <v>45233</v>
      </c>
      <c r="B1294" s="97">
        <v>0.52215277766666668</v>
      </c>
      <c r="C1294" s="95">
        <v>2</v>
      </c>
      <c r="D1294" s="98">
        <v>117.85</v>
      </c>
      <c r="E1294" s="92">
        <v>235.7</v>
      </c>
      <c r="F1294" s="95" t="s">
        <v>18</v>
      </c>
    </row>
    <row r="1295" spans="1:6">
      <c r="A1295" s="79">
        <v>45233</v>
      </c>
      <c r="B1295" s="97">
        <v>0.52215277766666668</v>
      </c>
      <c r="C1295" s="95">
        <v>2</v>
      </c>
      <c r="D1295" s="98">
        <v>117.85</v>
      </c>
      <c r="E1295" s="92">
        <v>235.7</v>
      </c>
      <c r="F1295" s="95" t="s">
        <v>18</v>
      </c>
    </row>
    <row r="1296" spans="1:6">
      <c r="A1296" s="79">
        <v>45233</v>
      </c>
      <c r="B1296" s="97">
        <v>0.52215277766666668</v>
      </c>
      <c r="C1296" s="95">
        <v>2</v>
      </c>
      <c r="D1296" s="98">
        <v>117.85</v>
      </c>
      <c r="E1296" s="92">
        <v>235.7</v>
      </c>
      <c r="F1296" s="95" t="s">
        <v>18</v>
      </c>
    </row>
    <row r="1297" spans="1:6">
      <c r="A1297" s="79">
        <v>45233</v>
      </c>
      <c r="B1297" s="97">
        <v>0.52215277766666668</v>
      </c>
      <c r="C1297" s="95">
        <v>3</v>
      </c>
      <c r="D1297" s="98">
        <v>117.85</v>
      </c>
      <c r="E1297" s="92">
        <v>353.54999999999995</v>
      </c>
      <c r="F1297" s="95" t="s">
        <v>18</v>
      </c>
    </row>
    <row r="1298" spans="1:6">
      <c r="A1298" s="79">
        <v>45233</v>
      </c>
      <c r="B1298" s="97">
        <v>0.52215277766666668</v>
      </c>
      <c r="C1298" s="95">
        <v>3</v>
      </c>
      <c r="D1298" s="98">
        <v>117.85</v>
      </c>
      <c r="E1298" s="92">
        <v>353.54999999999995</v>
      </c>
      <c r="F1298" s="95" t="s">
        <v>18</v>
      </c>
    </row>
    <row r="1299" spans="1:6">
      <c r="A1299" s="79">
        <v>45233</v>
      </c>
      <c r="B1299" s="97">
        <v>0.52215277766666668</v>
      </c>
      <c r="C1299" s="95">
        <v>43</v>
      </c>
      <c r="D1299" s="98">
        <v>117.85</v>
      </c>
      <c r="E1299" s="92">
        <v>5067.55</v>
      </c>
      <c r="F1299" s="95" t="s">
        <v>18</v>
      </c>
    </row>
    <row r="1300" spans="1:6">
      <c r="A1300" s="79">
        <v>45233</v>
      </c>
      <c r="B1300" s="97">
        <v>0.52299768466666663</v>
      </c>
      <c r="C1300" s="95">
        <v>3</v>
      </c>
      <c r="D1300" s="98">
        <v>117.8</v>
      </c>
      <c r="E1300" s="92">
        <v>353.4</v>
      </c>
      <c r="F1300" s="95" t="s">
        <v>18</v>
      </c>
    </row>
    <row r="1301" spans="1:6">
      <c r="A1301" s="79">
        <v>45233</v>
      </c>
      <c r="B1301" s="97">
        <v>0.52299768466666663</v>
      </c>
      <c r="C1301" s="95">
        <v>65</v>
      </c>
      <c r="D1301" s="98">
        <v>117.8</v>
      </c>
      <c r="E1301" s="92">
        <v>7657</v>
      </c>
      <c r="F1301" s="95" t="s">
        <v>18</v>
      </c>
    </row>
    <row r="1302" spans="1:6">
      <c r="A1302" s="79">
        <v>45233</v>
      </c>
      <c r="B1302" s="97">
        <v>0.52421296266666662</v>
      </c>
      <c r="C1302" s="95">
        <v>2</v>
      </c>
      <c r="D1302" s="98">
        <v>117.85</v>
      </c>
      <c r="E1302" s="92">
        <v>235.7</v>
      </c>
      <c r="F1302" s="95" t="s">
        <v>18</v>
      </c>
    </row>
    <row r="1303" spans="1:6">
      <c r="A1303" s="79">
        <v>45233</v>
      </c>
      <c r="B1303" s="97">
        <v>0.52421296266666662</v>
      </c>
      <c r="C1303" s="95">
        <v>2</v>
      </c>
      <c r="D1303" s="98">
        <v>117.85</v>
      </c>
      <c r="E1303" s="92">
        <v>235.7</v>
      </c>
      <c r="F1303" s="95" t="s">
        <v>18</v>
      </c>
    </row>
    <row r="1304" spans="1:6">
      <c r="A1304" s="79">
        <v>45233</v>
      </c>
      <c r="B1304" s="97">
        <v>0.52421296266666662</v>
      </c>
      <c r="C1304" s="95">
        <v>45</v>
      </c>
      <c r="D1304" s="98">
        <v>117.85</v>
      </c>
      <c r="E1304" s="92">
        <v>5303.25</v>
      </c>
      <c r="F1304" s="95" t="s">
        <v>18</v>
      </c>
    </row>
    <row r="1305" spans="1:6">
      <c r="A1305" s="79">
        <v>45233</v>
      </c>
      <c r="B1305" s="97">
        <v>0.52641203666666669</v>
      </c>
      <c r="C1305" s="95">
        <v>2</v>
      </c>
      <c r="D1305" s="98">
        <v>117.85</v>
      </c>
      <c r="E1305" s="92">
        <v>235.7</v>
      </c>
      <c r="F1305" s="95" t="s">
        <v>18</v>
      </c>
    </row>
    <row r="1306" spans="1:6">
      <c r="A1306" s="79">
        <v>45233</v>
      </c>
      <c r="B1306" s="97">
        <v>0.52641203666666669</v>
      </c>
      <c r="C1306" s="95">
        <v>3</v>
      </c>
      <c r="D1306" s="98">
        <v>117.85</v>
      </c>
      <c r="E1306" s="92">
        <v>353.54999999999995</v>
      </c>
      <c r="F1306" s="95" t="s">
        <v>18</v>
      </c>
    </row>
    <row r="1307" spans="1:6">
      <c r="A1307" s="79">
        <v>45233</v>
      </c>
      <c r="B1307" s="97">
        <v>0.52641203666666669</v>
      </c>
      <c r="C1307" s="95">
        <v>3</v>
      </c>
      <c r="D1307" s="98">
        <v>117.85</v>
      </c>
      <c r="E1307" s="92">
        <v>353.54999999999995</v>
      </c>
      <c r="F1307" s="95" t="s">
        <v>18</v>
      </c>
    </row>
    <row r="1308" spans="1:6">
      <c r="A1308" s="79">
        <v>45233</v>
      </c>
      <c r="B1308" s="97">
        <v>0.52641203666666669</v>
      </c>
      <c r="C1308" s="95">
        <v>4</v>
      </c>
      <c r="D1308" s="98">
        <v>117.85</v>
      </c>
      <c r="E1308" s="92">
        <v>471.4</v>
      </c>
      <c r="F1308" s="95" t="s">
        <v>18</v>
      </c>
    </row>
    <row r="1309" spans="1:6">
      <c r="A1309" s="79">
        <v>45233</v>
      </c>
      <c r="B1309" s="97">
        <v>0.53010416666666671</v>
      </c>
      <c r="C1309" s="95">
        <v>4</v>
      </c>
      <c r="D1309" s="98">
        <v>117.85</v>
      </c>
      <c r="E1309" s="92">
        <v>471.4</v>
      </c>
      <c r="F1309" s="95" t="s">
        <v>18</v>
      </c>
    </row>
    <row r="1310" spans="1:6">
      <c r="A1310" s="79">
        <v>45233</v>
      </c>
      <c r="B1310" s="97">
        <v>0.53010416666666671</v>
      </c>
      <c r="C1310" s="95">
        <v>23</v>
      </c>
      <c r="D1310" s="98">
        <v>117.85</v>
      </c>
      <c r="E1310" s="92">
        <v>2710.5499999999997</v>
      </c>
      <c r="F1310" s="95" t="s">
        <v>18</v>
      </c>
    </row>
    <row r="1311" spans="1:6">
      <c r="A1311" s="79">
        <v>45233</v>
      </c>
      <c r="B1311" s="97">
        <v>0.53010416666666671</v>
      </c>
      <c r="C1311" s="95">
        <v>194</v>
      </c>
      <c r="D1311" s="98">
        <v>117.85</v>
      </c>
      <c r="E1311" s="92">
        <v>22862.899999999998</v>
      </c>
      <c r="F1311" s="95" t="s">
        <v>18</v>
      </c>
    </row>
    <row r="1312" spans="1:6">
      <c r="A1312" s="79">
        <v>45233</v>
      </c>
      <c r="B1312" s="97">
        <v>0.53010416666666671</v>
      </c>
      <c r="C1312" s="95">
        <v>300</v>
      </c>
      <c r="D1312" s="98">
        <v>117.85</v>
      </c>
      <c r="E1312" s="92">
        <v>35355</v>
      </c>
      <c r="F1312" s="95" t="s">
        <v>18</v>
      </c>
    </row>
    <row r="1313" spans="1:6">
      <c r="A1313" s="79">
        <v>45233</v>
      </c>
      <c r="B1313" s="97">
        <v>0.5307060176666667</v>
      </c>
      <c r="C1313" s="95">
        <v>42</v>
      </c>
      <c r="D1313" s="98">
        <v>117.85</v>
      </c>
      <c r="E1313" s="92">
        <v>4949.7</v>
      </c>
      <c r="F1313" s="95" t="s">
        <v>18</v>
      </c>
    </row>
    <row r="1314" spans="1:6">
      <c r="A1314" s="79">
        <v>45233</v>
      </c>
      <c r="B1314" s="97">
        <v>0.53353009166666665</v>
      </c>
      <c r="C1314" s="95">
        <v>2</v>
      </c>
      <c r="D1314" s="98">
        <v>117.8</v>
      </c>
      <c r="E1314" s="92">
        <v>235.6</v>
      </c>
      <c r="F1314" s="95" t="s">
        <v>18</v>
      </c>
    </row>
    <row r="1315" spans="1:6">
      <c r="A1315" s="79">
        <v>45233</v>
      </c>
      <c r="B1315" s="97">
        <v>0.53353009166666665</v>
      </c>
      <c r="C1315" s="95">
        <v>2</v>
      </c>
      <c r="D1315" s="98">
        <v>117.8</v>
      </c>
      <c r="E1315" s="92">
        <v>235.6</v>
      </c>
      <c r="F1315" s="95" t="s">
        <v>18</v>
      </c>
    </row>
    <row r="1316" spans="1:6">
      <c r="A1316" s="79">
        <v>45233</v>
      </c>
      <c r="B1316" s="97">
        <v>0.53353009166666665</v>
      </c>
      <c r="C1316" s="95">
        <v>2</v>
      </c>
      <c r="D1316" s="98">
        <v>117.8</v>
      </c>
      <c r="E1316" s="92">
        <v>235.6</v>
      </c>
      <c r="F1316" s="95" t="s">
        <v>18</v>
      </c>
    </row>
    <row r="1317" spans="1:6">
      <c r="A1317" s="79">
        <v>45233</v>
      </c>
      <c r="B1317" s="97">
        <v>0.53353009166666665</v>
      </c>
      <c r="C1317" s="95">
        <v>2</v>
      </c>
      <c r="D1317" s="98">
        <v>117.8</v>
      </c>
      <c r="E1317" s="92">
        <v>235.6</v>
      </c>
      <c r="F1317" s="95" t="s">
        <v>18</v>
      </c>
    </row>
    <row r="1318" spans="1:6">
      <c r="A1318" s="79">
        <v>45233</v>
      </c>
      <c r="B1318" s="97">
        <v>0.53353009166666665</v>
      </c>
      <c r="C1318" s="95">
        <v>2</v>
      </c>
      <c r="D1318" s="98">
        <v>117.8</v>
      </c>
      <c r="E1318" s="92">
        <v>235.6</v>
      </c>
      <c r="F1318" s="95" t="s">
        <v>18</v>
      </c>
    </row>
    <row r="1319" spans="1:6">
      <c r="A1319" s="79">
        <v>45233</v>
      </c>
      <c r="B1319" s="97">
        <v>0.53353009166666665</v>
      </c>
      <c r="C1319" s="95">
        <v>3</v>
      </c>
      <c r="D1319" s="98">
        <v>117.8</v>
      </c>
      <c r="E1319" s="92">
        <v>353.4</v>
      </c>
      <c r="F1319" s="95" t="s">
        <v>18</v>
      </c>
    </row>
    <row r="1320" spans="1:6">
      <c r="A1320" s="79">
        <v>45233</v>
      </c>
      <c r="B1320" s="97">
        <v>0.53353009166666665</v>
      </c>
      <c r="C1320" s="95">
        <v>116</v>
      </c>
      <c r="D1320" s="98">
        <v>117.8</v>
      </c>
      <c r="E1320" s="92">
        <v>13664.8</v>
      </c>
      <c r="F1320" s="95" t="s">
        <v>18</v>
      </c>
    </row>
    <row r="1321" spans="1:6">
      <c r="A1321" s="79">
        <v>45233</v>
      </c>
      <c r="B1321" s="97">
        <v>0.53457175866666662</v>
      </c>
      <c r="C1321" s="95">
        <v>2</v>
      </c>
      <c r="D1321" s="98">
        <v>117.75</v>
      </c>
      <c r="E1321" s="92">
        <v>235.5</v>
      </c>
      <c r="F1321" s="95" t="s">
        <v>18</v>
      </c>
    </row>
    <row r="1322" spans="1:6">
      <c r="A1322" s="79">
        <v>45233</v>
      </c>
      <c r="B1322" s="97">
        <v>0.53457175866666662</v>
      </c>
      <c r="C1322" s="95">
        <v>4</v>
      </c>
      <c r="D1322" s="98">
        <v>117.75</v>
      </c>
      <c r="E1322" s="92">
        <v>471</v>
      </c>
      <c r="F1322" s="95" t="s">
        <v>18</v>
      </c>
    </row>
    <row r="1323" spans="1:6">
      <c r="A1323" s="79">
        <v>45233</v>
      </c>
      <c r="B1323" s="97">
        <v>0.53457175866666662</v>
      </c>
      <c r="C1323" s="95">
        <v>151</v>
      </c>
      <c r="D1323" s="98">
        <v>117.75</v>
      </c>
      <c r="E1323" s="92">
        <v>17780.25</v>
      </c>
      <c r="F1323" s="95" t="s">
        <v>18</v>
      </c>
    </row>
    <row r="1324" spans="1:6">
      <c r="A1324" s="79">
        <v>45233</v>
      </c>
      <c r="B1324" s="97">
        <v>0.53958333266666669</v>
      </c>
      <c r="C1324" s="95">
        <v>6</v>
      </c>
      <c r="D1324" s="98">
        <v>117.8</v>
      </c>
      <c r="E1324" s="92">
        <v>706.8</v>
      </c>
      <c r="F1324" s="95" t="s">
        <v>18</v>
      </c>
    </row>
    <row r="1325" spans="1:6">
      <c r="A1325" s="79">
        <v>45233</v>
      </c>
      <c r="B1325" s="97">
        <v>0.53958333266666669</v>
      </c>
      <c r="C1325" s="95">
        <v>93</v>
      </c>
      <c r="D1325" s="98">
        <v>117.8</v>
      </c>
      <c r="E1325" s="92">
        <v>10955.4</v>
      </c>
      <c r="F1325" s="95" t="s">
        <v>18</v>
      </c>
    </row>
    <row r="1326" spans="1:6">
      <c r="A1326" s="79">
        <v>45233</v>
      </c>
      <c r="B1326" s="97">
        <v>0.53958333266666669</v>
      </c>
      <c r="C1326" s="95">
        <v>114</v>
      </c>
      <c r="D1326" s="98">
        <v>117.8</v>
      </c>
      <c r="E1326" s="92">
        <v>13429.199999999999</v>
      </c>
      <c r="F1326" s="95" t="s">
        <v>18</v>
      </c>
    </row>
    <row r="1327" spans="1:6">
      <c r="A1327" s="79">
        <v>45233</v>
      </c>
      <c r="B1327" s="97">
        <v>0.54030092566666665</v>
      </c>
      <c r="C1327" s="95">
        <v>2</v>
      </c>
      <c r="D1327" s="98">
        <v>117.75</v>
      </c>
      <c r="E1327" s="92">
        <v>235.5</v>
      </c>
      <c r="F1327" s="95" t="s">
        <v>18</v>
      </c>
    </row>
    <row r="1328" spans="1:6">
      <c r="A1328" s="79">
        <v>45233</v>
      </c>
      <c r="B1328" s="97">
        <v>0.54030092566666665</v>
      </c>
      <c r="C1328" s="95">
        <v>2</v>
      </c>
      <c r="D1328" s="98">
        <v>117.75</v>
      </c>
      <c r="E1328" s="92">
        <v>235.5</v>
      </c>
      <c r="F1328" s="95" t="s">
        <v>18</v>
      </c>
    </row>
    <row r="1329" spans="1:6">
      <c r="A1329" s="79">
        <v>45233</v>
      </c>
      <c r="B1329" s="97">
        <v>0.54030092566666665</v>
      </c>
      <c r="C1329" s="95">
        <v>2</v>
      </c>
      <c r="D1329" s="98">
        <v>117.75</v>
      </c>
      <c r="E1329" s="92">
        <v>235.5</v>
      </c>
      <c r="F1329" s="95" t="s">
        <v>18</v>
      </c>
    </row>
    <row r="1330" spans="1:6">
      <c r="A1330" s="79">
        <v>45233</v>
      </c>
      <c r="B1330" s="97">
        <v>0.54030092566666665</v>
      </c>
      <c r="C1330" s="95">
        <v>3</v>
      </c>
      <c r="D1330" s="98">
        <v>117.75</v>
      </c>
      <c r="E1330" s="92">
        <v>353.25</v>
      </c>
      <c r="F1330" s="95" t="s">
        <v>18</v>
      </c>
    </row>
    <row r="1331" spans="1:6">
      <c r="A1331" s="79">
        <v>45233</v>
      </c>
      <c r="B1331" s="97">
        <v>0.54133101766666669</v>
      </c>
      <c r="C1331" s="95">
        <v>31</v>
      </c>
      <c r="D1331" s="98">
        <v>117.75</v>
      </c>
      <c r="E1331" s="92">
        <v>3650.25</v>
      </c>
      <c r="F1331" s="95" t="s">
        <v>18</v>
      </c>
    </row>
    <row r="1332" spans="1:6">
      <c r="A1332" s="79">
        <v>45233</v>
      </c>
      <c r="B1332" s="97">
        <v>0.54133101766666669</v>
      </c>
      <c r="C1332" s="95">
        <v>114</v>
      </c>
      <c r="D1332" s="98">
        <v>117.75</v>
      </c>
      <c r="E1332" s="92">
        <v>13423.5</v>
      </c>
      <c r="F1332" s="95" t="s">
        <v>18</v>
      </c>
    </row>
    <row r="1333" spans="1:6">
      <c r="A1333" s="79">
        <v>45233</v>
      </c>
      <c r="B1333" s="97">
        <v>0.54333333266666661</v>
      </c>
      <c r="C1333" s="95">
        <v>46</v>
      </c>
      <c r="D1333" s="98">
        <v>117.75</v>
      </c>
      <c r="E1333" s="92">
        <v>5416.5</v>
      </c>
      <c r="F1333" s="95" t="s">
        <v>18</v>
      </c>
    </row>
    <row r="1334" spans="1:6">
      <c r="A1334" s="79">
        <v>45233</v>
      </c>
      <c r="B1334" s="97">
        <v>0.54333333266666661</v>
      </c>
      <c r="C1334" s="95">
        <v>60</v>
      </c>
      <c r="D1334" s="98">
        <v>117.75</v>
      </c>
      <c r="E1334" s="92">
        <v>7065</v>
      </c>
      <c r="F1334" s="95" t="s">
        <v>18</v>
      </c>
    </row>
    <row r="1335" spans="1:6">
      <c r="A1335" s="79">
        <v>45233</v>
      </c>
      <c r="B1335" s="97">
        <v>0.54333333266666661</v>
      </c>
      <c r="C1335" s="95">
        <v>106</v>
      </c>
      <c r="D1335" s="98">
        <v>117.75</v>
      </c>
      <c r="E1335" s="92">
        <v>12481.5</v>
      </c>
      <c r="F1335" s="95" t="s">
        <v>18</v>
      </c>
    </row>
    <row r="1336" spans="1:6">
      <c r="A1336" s="79">
        <v>45233</v>
      </c>
      <c r="B1336" s="97">
        <v>0.54472222166666662</v>
      </c>
      <c r="C1336" s="95">
        <v>2</v>
      </c>
      <c r="D1336" s="98">
        <v>117.7</v>
      </c>
      <c r="E1336" s="92">
        <v>235.4</v>
      </c>
      <c r="F1336" s="95" t="s">
        <v>18</v>
      </c>
    </row>
    <row r="1337" spans="1:6">
      <c r="A1337" s="79">
        <v>45233</v>
      </c>
      <c r="B1337" s="97">
        <v>0.54472222166666662</v>
      </c>
      <c r="C1337" s="95">
        <v>3</v>
      </c>
      <c r="D1337" s="98">
        <v>117.7</v>
      </c>
      <c r="E1337" s="92">
        <v>353.1</v>
      </c>
      <c r="F1337" s="95" t="s">
        <v>18</v>
      </c>
    </row>
    <row r="1338" spans="1:6">
      <c r="A1338" s="79">
        <v>45233</v>
      </c>
      <c r="B1338" s="97">
        <v>0.54472222166666662</v>
      </c>
      <c r="C1338" s="95">
        <v>3</v>
      </c>
      <c r="D1338" s="98">
        <v>117.7</v>
      </c>
      <c r="E1338" s="92">
        <v>353.1</v>
      </c>
      <c r="F1338" s="95" t="s">
        <v>18</v>
      </c>
    </row>
    <row r="1339" spans="1:6">
      <c r="A1339" s="79">
        <v>45233</v>
      </c>
      <c r="B1339" s="97">
        <v>0.54472222166666662</v>
      </c>
      <c r="C1339" s="95">
        <v>3</v>
      </c>
      <c r="D1339" s="98">
        <v>117.7</v>
      </c>
      <c r="E1339" s="92">
        <v>353.1</v>
      </c>
      <c r="F1339" s="95" t="s">
        <v>18</v>
      </c>
    </row>
    <row r="1340" spans="1:6">
      <c r="A1340" s="79">
        <v>45233</v>
      </c>
      <c r="B1340" s="97">
        <v>0.54472222166666662</v>
      </c>
      <c r="C1340" s="95">
        <v>3</v>
      </c>
      <c r="D1340" s="98">
        <v>117.7</v>
      </c>
      <c r="E1340" s="92">
        <v>353.1</v>
      </c>
      <c r="F1340" s="95" t="s">
        <v>18</v>
      </c>
    </row>
    <row r="1341" spans="1:6">
      <c r="A1341" s="79">
        <v>45233</v>
      </c>
      <c r="B1341" s="97">
        <v>0.54472222166666662</v>
      </c>
      <c r="C1341" s="95">
        <v>179</v>
      </c>
      <c r="D1341" s="98">
        <v>117.7</v>
      </c>
      <c r="E1341" s="92">
        <v>21068.3</v>
      </c>
      <c r="F1341" s="95" t="s">
        <v>18</v>
      </c>
    </row>
    <row r="1342" spans="1:6">
      <c r="A1342" s="79">
        <v>45233</v>
      </c>
      <c r="B1342" s="97">
        <v>0.54927083266666665</v>
      </c>
      <c r="C1342" s="95">
        <v>3</v>
      </c>
      <c r="D1342" s="98">
        <v>118.1</v>
      </c>
      <c r="E1342" s="92">
        <v>354.29999999999995</v>
      </c>
      <c r="F1342" s="95" t="s">
        <v>18</v>
      </c>
    </row>
    <row r="1343" spans="1:6">
      <c r="A1343" s="79">
        <v>45233</v>
      </c>
      <c r="B1343" s="97">
        <v>0.54927083266666665</v>
      </c>
      <c r="C1343" s="95">
        <v>4</v>
      </c>
      <c r="D1343" s="98">
        <v>118.1</v>
      </c>
      <c r="E1343" s="92">
        <v>472.4</v>
      </c>
      <c r="F1343" s="95" t="s">
        <v>18</v>
      </c>
    </row>
    <row r="1344" spans="1:6">
      <c r="A1344" s="79">
        <v>45233</v>
      </c>
      <c r="B1344" s="97">
        <v>0.55103009166666661</v>
      </c>
      <c r="C1344" s="95">
        <v>13</v>
      </c>
      <c r="D1344" s="98">
        <v>118.15</v>
      </c>
      <c r="E1344" s="92">
        <v>1535.95</v>
      </c>
      <c r="F1344" s="95" t="s">
        <v>18</v>
      </c>
    </row>
    <row r="1345" spans="1:6">
      <c r="A1345" s="79">
        <v>45233</v>
      </c>
      <c r="B1345" s="97">
        <v>0.55103009166666661</v>
      </c>
      <c r="C1345" s="95">
        <v>44</v>
      </c>
      <c r="D1345" s="98">
        <v>118.15</v>
      </c>
      <c r="E1345" s="92">
        <v>5198.6000000000004</v>
      </c>
      <c r="F1345" s="95" t="s">
        <v>18</v>
      </c>
    </row>
    <row r="1346" spans="1:6">
      <c r="A1346" s="79">
        <v>45233</v>
      </c>
      <c r="B1346" s="97">
        <v>0.55103009166666661</v>
      </c>
      <c r="C1346" s="95">
        <v>60</v>
      </c>
      <c r="D1346" s="98">
        <v>118.15</v>
      </c>
      <c r="E1346" s="92">
        <v>7089</v>
      </c>
      <c r="F1346" s="95" t="s">
        <v>18</v>
      </c>
    </row>
    <row r="1347" spans="1:6">
      <c r="A1347" s="79">
        <v>45233</v>
      </c>
      <c r="B1347" s="97">
        <v>0.55103009166666661</v>
      </c>
      <c r="C1347" s="95">
        <v>72</v>
      </c>
      <c r="D1347" s="98">
        <v>118.15</v>
      </c>
      <c r="E1347" s="92">
        <v>8506.8000000000011</v>
      </c>
      <c r="F1347" s="95" t="s">
        <v>18</v>
      </c>
    </row>
    <row r="1348" spans="1:6">
      <c r="A1348" s="79">
        <v>45233</v>
      </c>
      <c r="B1348" s="97">
        <v>0.55103009166666661</v>
      </c>
      <c r="C1348" s="95">
        <v>93</v>
      </c>
      <c r="D1348" s="98">
        <v>118.15</v>
      </c>
      <c r="E1348" s="92">
        <v>10987.95</v>
      </c>
      <c r="F1348" s="95" t="s">
        <v>18</v>
      </c>
    </row>
    <row r="1349" spans="1:6">
      <c r="A1349" s="79">
        <v>45233</v>
      </c>
      <c r="B1349" s="97">
        <v>0.55103009166666661</v>
      </c>
      <c r="C1349" s="95">
        <v>114</v>
      </c>
      <c r="D1349" s="98">
        <v>118.15</v>
      </c>
      <c r="E1349" s="92">
        <v>13469.1</v>
      </c>
      <c r="F1349" s="95" t="s">
        <v>18</v>
      </c>
    </row>
    <row r="1350" spans="1:6">
      <c r="A1350" s="79">
        <v>45233</v>
      </c>
      <c r="B1350" s="97">
        <v>0.55380786966666662</v>
      </c>
      <c r="C1350" s="95">
        <v>2</v>
      </c>
      <c r="D1350" s="98">
        <v>118.1</v>
      </c>
      <c r="E1350" s="92">
        <v>236.2</v>
      </c>
      <c r="F1350" s="95" t="s">
        <v>18</v>
      </c>
    </row>
    <row r="1351" spans="1:6">
      <c r="A1351" s="79">
        <v>45233</v>
      </c>
      <c r="B1351" s="97">
        <v>0.55380786966666662</v>
      </c>
      <c r="C1351" s="95">
        <v>2</v>
      </c>
      <c r="D1351" s="98">
        <v>118.1</v>
      </c>
      <c r="E1351" s="92">
        <v>236.2</v>
      </c>
      <c r="F1351" s="95" t="s">
        <v>18</v>
      </c>
    </row>
    <row r="1352" spans="1:6">
      <c r="A1352" s="79">
        <v>45233</v>
      </c>
      <c r="B1352" s="97">
        <v>0.55380786966666662</v>
      </c>
      <c r="C1352" s="95">
        <v>2</v>
      </c>
      <c r="D1352" s="98">
        <v>118.1</v>
      </c>
      <c r="E1352" s="92">
        <v>236.2</v>
      </c>
      <c r="F1352" s="95" t="s">
        <v>18</v>
      </c>
    </row>
    <row r="1353" spans="1:6">
      <c r="A1353" s="79">
        <v>45233</v>
      </c>
      <c r="B1353" s="97">
        <v>0.55380786966666662</v>
      </c>
      <c r="C1353" s="95">
        <v>2</v>
      </c>
      <c r="D1353" s="98">
        <v>118.1</v>
      </c>
      <c r="E1353" s="92">
        <v>236.2</v>
      </c>
      <c r="F1353" s="95" t="s">
        <v>18</v>
      </c>
    </row>
    <row r="1354" spans="1:6">
      <c r="A1354" s="79">
        <v>45233</v>
      </c>
      <c r="B1354" s="97">
        <v>0.55380786966666662</v>
      </c>
      <c r="C1354" s="95">
        <v>3</v>
      </c>
      <c r="D1354" s="98">
        <v>118.1</v>
      </c>
      <c r="E1354" s="92">
        <v>354.29999999999995</v>
      </c>
      <c r="F1354" s="95" t="s">
        <v>18</v>
      </c>
    </row>
    <row r="1355" spans="1:6">
      <c r="A1355" s="79">
        <v>45233</v>
      </c>
      <c r="B1355" s="97">
        <v>0.55380786966666662</v>
      </c>
      <c r="C1355" s="95">
        <v>4</v>
      </c>
      <c r="D1355" s="98">
        <v>118.1</v>
      </c>
      <c r="E1355" s="92">
        <v>472.4</v>
      </c>
      <c r="F1355" s="95" t="s">
        <v>18</v>
      </c>
    </row>
    <row r="1356" spans="1:6">
      <c r="A1356" s="79">
        <v>45233</v>
      </c>
      <c r="B1356" s="97">
        <v>0.55380786966666662</v>
      </c>
      <c r="C1356" s="95">
        <v>236</v>
      </c>
      <c r="D1356" s="98">
        <v>118.1</v>
      </c>
      <c r="E1356" s="92">
        <v>27871.599999999999</v>
      </c>
      <c r="F1356" s="95" t="s">
        <v>18</v>
      </c>
    </row>
    <row r="1357" spans="1:6">
      <c r="A1357" s="79">
        <v>45233</v>
      </c>
      <c r="B1357" s="97">
        <v>0.55445601766666663</v>
      </c>
      <c r="C1357" s="95">
        <v>59</v>
      </c>
      <c r="D1357" s="98">
        <v>118</v>
      </c>
      <c r="E1357" s="92">
        <v>6962</v>
      </c>
      <c r="F1357" s="95" t="s">
        <v>18</v>
      </c>
    </row>
    <row r="1358" spans="1:6">
      <c r="A1358" s="79">
        <v>45233</v>
      </c>
      <c r="B1358" s="97">
        <v>0.55804398066666661</v>
      </c>
      <c r="C1358" s="95">
        <v>2</v>
      </c>
      <c r="D1358" s="98">
        <v>118.1</v>
      </c>
      <c r="E1358" s="92">
        <v>236.2</v>
      </c>
      <c r="F1358" s="95" t="s">
        <v>18</v>
      </c>
    </row>
    <row r="1359" spans="1:6">
      <c r="A1359" s="79">
        <v>45233</v>
      </c>
      <c r="B1359" s="97">
        <v>0.55804398066666661</v>
      </c>
      <c r="C1359" s="95">
        <v>2</v>
      </c>
      <c r="D1359" s="98">
        <v>118.1</v>
      </c>
      <c r="E1359" s="92">
        <v>236.2</v>
      </c>
      <c r="F1359" s="95" t="s">
        <v>18</v>
      </c>
    </row>
    <row r="1360" spans="1:6">
      <c r="A1360" s="79">
        <v>45233</v>
      </c>
      <c r="B1360" s="97">
        <v>0.55804398066666661</v>
      </c>
      <c r="C1360" s="95">
        <v>3</v>
      </c>
      <c r="D1360" s="98">
        <v>118.1</v>
      </c>
      <c r="E1360" s="92">
        <v>354.29999999999995</v>
      </c>
      <c r="F1360" s="95" t="s">
        <v>18</v>
      </c>
    </row>
    <row r="1361" spans="1:6">
      <c r="A1361" s="79">
        <v>45233</v>
      </c>
      <c r="B1361" s="97">
        <v>0.55804398066666661</v>
      </c>
      <c r="C1361" s="95">
        <v>3</v>
      </c>
      <c r="D1361" s="98">
        <v>118.1</v>
      </c>
      <c r="E1361" s="92">
        <v>354.29999999999995</v>
      </c>
      <c r="F1361" s="95" t="s">
        <v>18</v>
      </c>
    </row>
    <row r="1362" spans="1:6">
      <c r="A1362" s="79">
        <v>45233</v>
      </c>
      <c r="B1362" s="97">
        <v>0.55804398066666661</v>
      </c>
      <c r="C1362" s="95">
        <v>4</v>
      </c>
      <c r="D1362" s="98">
        <v>118.1</v>
      </c>
      <c r="E1362" s="92">
        <v>472.4</v>
      </c>
      <c r="F1362" s="95" t="s">
        <v>18</v>
      </c>
    </row>
    <row r="1363" spans="1:6">
      <c r="A1363" s="79">
        <v>45233</v>
      </c>
      <c r="B1363" s="97">
        <v>0.55804398066666661</v>
      </c>
      <c r="C1363" s="95">
        <v>5</v>
      </c>
      <c r="D1363" s="98">
        <v>118.1</v>
      </c>
      <c r="E1363" s="92">
        <v>590.5</v>
      </c>
      <c r="F1363" s="95" t="s">
        <v>18</v>
      </c>
    </row>
    <row r="1364" spans="1:6">
      <c r="A1364" s="79">
        <v>45233</v>
      </c>
      <c r="B1364" s="97">
        <v>0.55804398066666661</v>
      </c>
      <c r="C1364" s="95">
        <v>140</v>
      </c>
      <c r="D1364" s="98">
        <v>118.1</v>
      </c>
      <c r="E1364" s="92">
        <v>16534</v>
      </c>
      <c r="F1364" s="95" t="s">
        <v>18</v>
      </c>
    </row>
    <row r="1365" spans="1:6">
      <c r="A1365" s="79">
        <v>45233</v>
      </c>
      <c r="B1365" s="97">
        <v>0.55982638866666667</v>
      </c>
      <c r="C1365" s="95">
        <v>2</v>
      </c>
      <c r="D1365" s="98">
        <v>118.1</v>
      </c>
      <c r="E1365" s="92">
        <v>236.2</v>
      </c>
      <c r="F1365" s="95" t="s">
        <v>18</v>
      </c>
    </row>
    <row r="1366" spans="1:6">
      <c r="A1366" s="79">
        <v>45233</v>
      </c>
      <c r="B1366" s="97">
        <v>0.55982638866666667</v>
      </c>
      <c r="C1366" s="95">
        <v>2</v>
      </c>
      <c r="D1366" s="98">
        <v>118.1</v>
      </c>
      <c r="E1366" s="92">
        <v>236.2</v>
      </c>
      <c r="F1366" s="95" t="s">
        <v>18</v>
      </c>
    </row>
    <row r="1367" spans="1:6">
      <c r="A1367" s="79">
        <v>45233</v>
      </c>
      <c r="B1367" s="97">
        <v>0.55982638866666667</v>
      </c>
      <c r="C1367" s="95">
        <v>2</v>
      </c>
      <c r="D1367" s="98">
        <v>118.1</v>
      </c>
      <c r="E1367" s="92">
        <v>236.2</v>
      </c>
      <c r="F1367" s="95" t="s">
        <v>18</v>
      </c>
    </row>
    <row r="1368" spans="1:6">
      <c r="A1368" s="79">
        <v>45233</v>
      </c>
      <c r="B1368" s="97">
        <v>0.55982638866666667</v>
      </c>
      <c r="C1368" s="95">
        <v>4</v>
      </c>
      <c r="D1368" s="98">
        <v>118.1</v>
      </c>
      <c r="E1368" s="92">
        <v>472.4</v>
      </c>
      <c r="F1368" s="95" t="s">
        <v>18</v>
      </c>
    </row>
    <row r="1369" spans="1:6">
      <c r="A1369" s="79">
        <v>45233</v>
      </c>
      <c r="B1369" s="97">
        <v>0.56184027766666667</v>
      </c>
      <c r="C1369" s="95">
        <v>2</v>
      </c>
      <c r="D1369" s="98">
        <v>118.1</v>
      </c>
      <c r="E1369" s="92">
        <v>236.2</v>
      </c>
      <c r="F1369" s="95" t="s">
        <v>18</v>
      </c>
    </row>
    <row r="1370" spans="1:6">
      <c r="A1370" s="79">
        <v>45233</v>
      </c>
      <c r="B1370" s="97">
        <v>0.56184027766666667</v>
      </c>
      <c r="C1370" s="95">
        <v>2</v>
      </c>
      <c r="D1370" s="98">
        <v>118.1</v>
      </c>
      <c r="E1370" s="92">
        <v>236.2</v>
      </c>
      <c r="F1370" s="95" t="s">
        <v>18</v>
      </c>
    </row>
    <row r="1371" spans="1:6">
      <c r="A1371" s="79">
        <v>45233</v>
      </c>
      <c r="B1371" s="97">
        <v>0.56232638866666662</v>
      </c>
      <c r="C1371" s="95">
        <v>2</v>
      </c>
      <c r="D1371" s="98">
        <v>118.1</v>
      </c>
      <c r="E1371" s="92">
        <v>236.2</v>
      </c>
      <c r="F1371" s="95" t="s">
        <v>18</v>
      </c>
    </row>
    <row r="1372" spans="1:6">
      <c r="A1372" s="79">
        <v>45233</v>
      </c>
      <c r="B1372" s="97">
        <v>0.56232638866666662</v>
      </c>
      <c r="C1372" s="95">
        <v>4</v>
      </c>
      <c r="D1372" s="98">
        <v>118.1</v>
      </c>
      <c r="E1372" s="92">
        <v>472.4</v>
      </c>
      <c r="F1372" s="95" t="s">
        <v>18</v>
      </c>
    </row>
    <row r="1373" spans="1:6">
      <c r="A1373" s="79">
        <v>45233</v>
      </c>
      <c r="B1373" s="97">
        <v>0.56248842566666668</v>
      </c>
      <c r="C1373" s="95">
        <v>42</v>
      </c>
      <c r="D1373" s="98">
        <v>118.1</v>
      </c>
      <c r="E1373" s="92">
        <v>4960.2</v>
      </c>
      <c r="F1373" s="95" t="s">
        <v>18</v>
      </c>
    </row>
    <row r="1374" spans="1:6">
      <c r="A1374" s="79">
        <v>45233</v>
      </c>
      <c r="B1374" s="97">
        <v>0.56248842566666668</v>
      </c>
      <c r="C1374" s="95">
        <v>122</v>
      </c>
      <c r="D1374" s="98">
        <v>118.1</v>
      </c>
      <c r="E1374" s="92">
        <v>14408.199999999999</v>
      </c>
      <c r="F1374" s="95" t="s">
        <v>18</v>
      </c>
    </row>
    <row r="1375" spans="1:6">
      <c r="A1375" s="79">
        <v>45233</v>
      </c>
      <c r="B1375" s="97">
        <v>0.56254629566666658</v>
      </c>
      <c r="C1375" s="95">
        <v>4</v>
      </c>
      <c r="D1375" s="98">
        <v>118.15</v>
      </c>
      <c r="E1375" s="92">
        <v>472.6</v>
      </c>
      <c r="F1375" s="95" t="s">
        <v>18</v>
      </c>
    </row>
    <row r="1376" spans="1:6">
      <c r="A1376" s="79">
        <v>45233</v>
      </c>
      <c r="B1376" s="97">
        <v>0.56273148066666667</v>
      </c>
      <c r="C1376" s="95">
        <v>2</v>
      </c>
      <c r="D1376" s="98">
        <v>118.2</v>
      </c>
      <c r="E1376" s="92">
        <v>236.4</v>
      </c>
      <c r="F1376" s="95" t="s">
        <v>18</v>
      </c>
    </row>
    <row r="1377" spans="1:6">
      <c r="A1377" s="79">
        <v>45233</v>
      </c>
      <c r="B1377" s="97">
        <v>0.56273148066666667</v>
      </c>
      <c r="C1377" s="95">
        <v>3</v>
      </c>
      <c r="D1377" s="98">
        <v>118.2</v>
      </c>
      <c r="E1377" s="92">
        <v>354.6</v>
      </c>
      <c r="F1377" s="95" t="s">
        <v>18</v>
      </c>
    </row>
    <row r="1378" spans="1:6">
      <c r="A1378" s="79">
        <v>45233</v>
      </c>
      <c r="B1378" s="97">
        <v>0.56273148066666667</v>
      </c>
      <c r="C1378" s="95">
        <v>35</v>
      </c>
      <c r="D1378" s="98">
        <v>118.2</v>
      </c>
      <c r="E1378" s="92">
        <v>4137</v>
      </c>
      <c r="F1378" s="95" t="s">
        <v>18</v>
      </c>
    </row>
    <row r="1379" spans="1:6">
      <c r="A1379" s="79">
        <v>45233</v>
      </c>
      <c r="B1379" s="97">
        <v>0.56284722166666667</v>
      </c>
      <c r="C1379" s="95">
        <v>2</v>
      </c>
      <c r="D1379" s="98">
        <v>118.2</v>
      </c>
      <c r="E1379" s="92">
        <v>236.4</v>
      </c>
      <c r="F1379" s="95" t="s">
        <v>18</v>
      </c>
    </row>
    <row r="1380" spans="1:6">
      <c r="A1380" s="79">
        <v>45233</v>
      </c>
      <c r="B1380" s="97">
        <v>0.56284722166666667</v>
      </c>
      <c r="C1380" s="95">
        <v>2</v>
      </c>
      <c r="D1380" s="98">
        <v>118.2</v>
      </c>
      <c r="E1380" s="92">
        <v>236.4</v>
      </c>
      <c r="F1380" s="95" t="s">
        <v>18</v>
      </c>
    </row>
    <row r="1381" spans="1:6">
      <c r="A1381" s="79">
        <v>45233</v>
      </c>
      <c r="B1381" s="97">
        <v>0.56284722166666667</v>
      </c>
      <c r="C1381" s="95">
        <v>2</v>
      </c>
      <c r="D1381" s="98">
        <v>118.2</v>
      </c>
      <c r="E1381" s="92">
        <v>236.4</v>
      </c>
      <c r="F1381" s="95" t="s">
        <v>18</v>
      </c>
    </row>
    <row r="1382" spans="1:6">
      <c r="A1382" s="79">
        <v>45233</v>
      </c>
      <c r="B1382" s="97">
        <v>0.56284722166666667</v>
      </c>
      <c r="C1382" s="95">
        <v>88</v>
      </c>
      <c r="D1382" s="98">
        <v>118.2</v>
      </c>
      <c r="E1382" s="92">
        <v>10401.6</v>
      </c>
      <c r="F1382" s="95" t="s">
        <v>18</v>
      </c>
    </row>
    <row r="1383" spans="1:6">
      <c r="A1383" s="79">
        <v>45233</v>
      </c>
      <c r="B1383" s="97">
        <v>0.56309027766666664</v>
      </c>
      <c r="C1383" s="95">
        <v>60</v>
      </c>
      <c r="D1383" s="98">
        <v>118.2</v>
      </c>
      <c r="E1383" s="92">
        <v>7092</v>
      </c>
      <c r="F1383" s="95" t="s">
        <v>18</v>
      </c>
    </row>
    <row r="1384" spans="1:6">
      <c r="A1384" s="79">
        <v>45233</v>
      </c>
      <c r="B1384" s="97">
        <v>0.56337962966666666</v>
      </c>
      <c r="C1384" s="95">
        <v>75</v>
      </c>
      <c r="D1384" s="98">
        <v>118.2</v>
      </c>
      <c r="E1384" s="92">
        <v>8865</v>
      </c>
      <c r="F1384" s="95" t="s">
        <v>18</v>
      </c>
    </row>
    <row r="1385" spans="1:6">
      <c r="A1385" s="79">
        <v>45233</v>
      </c>
      <c r="B1385" s="97">
        <v>0.56385416666666666</v>
      </c>
      <c r="C1385" s="95">
        <v>15</v>
      </c>
      <c r="D1385" s="98">
        <v>118.15</v>
      </c>
      <c r="E1385" s="92">
        <v>1772.25</v>
      </c>
      <c r="F1385" s="95" t="s">
        <v>18</v>
      </c>
    </row>
    <row r="1386" spans="1:6">
      <c r="A1386" s="79">
        <v>45233</v>
      </c>
      <c r="B1386" s="97">
        <v>0.56394675866666666</v>
      </c>
      <c r="C1386" s="95">
        <v>2</v>
      </c>
      <c r="D1386" s="98">
        <v>118.15</v>
      </c>
      <c r="E1386" s="92">
        <v>236.3</v>
      </c>
      <c r="F1386" s="95" t="s">
        <v>18</v>
      </c>
    </row>
    <row r="1387" spans="1:6">
      <c r="A1387" s="79">
        <v>45233</v>
      </c>
      <c r="B1387" s="97">
        <v>0.56394675866666666</v>
      </c>
      <c r="C1387" s="95">
        <v>2</v>
      </c>
      <c r="D1387" s="98">
        <v>118.15</v>
      </c>
      <c r="E1387" s="92">
        <v>236.3</v>
      </c>
      <c r="F1387" s="95" t="s">
        <v>18</v>
      </c>
    </row>
    <row r="1388" spans="1:6">
      <c r="A1388" s="79">
        <v>45233</v>
      </c>
      <c r="B1388" s="97">
        <v>0.56394675866666666</v>
      </c>
      <c r="C1388" s="95">
        <v>2</v>
      </c>
      <c r="D1388" s="98">
        <v>118.15</v>
      </c>
      <c r="E1388" s="92">
        <v>236.3</v>
      </c>
      <c r="F1388" s="95" t="s">
        <v>18</v>
      </c>
    </row>
    <row r="1389" spans="1:6">
      <c r="A1389" s="79">
        <v>45233</v>
      </c>
      <c r="B1389" s="97">
        <v>0.56394675866666666</v>
      </c>
      <c r="C1389" s="95">
        <v>3</v>
      </c>
      <c r="D1389" s="98">
        <v>118.15</v>
      </c>
      <c r="E1389" s="92">
        <v>354.45000000000005</v>
      </c>
      <c r="F1389" s="95" t="s">
        <v>18</v>
      </c>
    </row>
    <row r="1390" spans="1:6">
      <c r="A1390" s="79">
        <v>45233</v>
      </c>
      <c r="B1390" s="97">
        <v>0.56394675866666666</v>
      </c>
      <c r="C1390" s="95">
        <v>4</v>
      </c>
      <c r="D1390" s="98">
        <v>118.15</v>
      </c>
      <c r="E1390" s="92">
        <v>472.6</v>
      </c>
      <c r="F1390" s="95" t="s">
        <v>18</v>
      </c>
    </row>
    <row r="1391" spans="1:6">
      <c r="A1391" s="79">
        <v>45233</v>
      </c>
      <c r="B1391" s="97">
        <v>0.56394675866666666</v>
      </c>
      <c r="C1391" s="95">
        <v>21</v>
      </c>
      <c r="D1391" s="98">
        <v>118.15</v>
      </c>
      <c r="E1391" s="92">
        <v>2481.15</v>
      </c>
      <c r="F1391" s="95" t="s">
        <v>18</v>
      </c>
    </row>
    <row r="1392" spans="1:6">
      <c r="A1392" s="79">
        <v>45233</v>
      </c>
      <c r="B1392" s="97">
        <v>0.56465277766666666</v>
      </c>
      <c r="C1392" s="95">
        <v>2</v>
      </c>
      <c r="D1392" s="98">
        <v>118.15</v>
      </c>
      <c r="E1392" s="92">
        <v>236.3</v>
      </c>
      <c r="F1392" s="95" t="s">
        <v>18</v>
      </c>
    </row>
    <row r="1393" spans="1:6">
      <c r="A1393" s="79">
        <v>45233</v>
      </c>
      <c r="B1393" s="97">
        <v>0.56465277766666666</v>
      </c>
      <c r="C1393" s="95">
        <v>4</v>
      </c>
      <c r="D1393" s="98">
        <v>118.15</v>
      </c>
      <c r="E1393" s="92">
        <v>472.6</v>
      </c>
      <c r="F1393" s="95" t="s">
        <v>18</v>
      </c>
    </row>
    <row r="1394" spans="1:6">
      <c r="A1394" s="79">
        <v>45233</v>
      </c>
      <c r="B1394" s="97">
        <v>0.56465277766666666</v>
      </c>
      <c r="C1394" s="95">
        <v>4</v>
      </c>
      <c r="D1394" s="98">
        <v>118.15</v>
      </c>
      <c r="E1394" s="92">
        <v>472.6</v>
      </c>
      <c r="F1394" s="95" t="s">
        <v>18</v>
      </c>
    </row>
    <row r="1395" spans="1:6">
      <c r="A1395" s="79">
        <v>45233</v>
      </c>
      <c r="B1395" s="97">
        <v>0.56465277766666666</v>
      </c>
      <c r="C1395" s="95">
        <v>58</v>
      </c>
      <c r="D1395" s="98">
        <v>118.15</v>
      </c>
      <c r="E1395" s="92">
        <v>6852.7000000000007</v>
      </c>
      <c r="F1395" s="95" t="s">
        <v>18</v>
      </c>
    </row>
    <row r="1396" spans="1:6">
      <c r="A1396" s="79">
        <v>45233</v>
      </c>
      <c r="B1396" s="97">
        <v>0.56527777766666665</v>
      </c>
      <c r="C1396" s="95">
        <v>2</v>
      </c>
      <c r="D1396" s="98">
        <v>118.1</v>
      </c>
      <c r="E1396" s="92">
        <v>236.2</v>
      </c>
      <c r="F1396" s="95" t="s">
        <v>18</v>
      </c>
    </row>
    <row r="1397" spans="1:6">
      <c r="A1397" s="79">
        <v>45233</v>
      </c>
      <c r="B1397" s="97">
        <v>0.56527777766666665</v>
      </c>
      <c r="C1397" s="95">
        <v>77</v>
      </c>
      <c r="D1397" s="98">
        <v>118.1</v>
      </c>
      <c r="E1397" s="92">
        <v>9093.6999999999989</v>
      </c>
      <c r="F1397" s="95" t="s">
        <v>18</v>
      </c>
    </row>
    <row r="1398" spans="1:6">
      <c r="A1398" s="79">
        <v>45233</v>
      </c>
      <c r="B1398" s="97">
        <v>0.56634259166666667</v>
      </c>
      <c r="C1398" s="95">
        <v>61</v>
      </c>
      <c r="D1398" s="98">
        <v>118.15</v>
      </c>
      <c r="E1398" s="92">
        <v>7207.1500000000005</v>
      </c>
      <c r="F1398" s="95" t="s">
        <v>18</v>
      </c>
    </row>
    <row r="1399" spans="1:6">
      <c r="A1399" s="79">
        <v>45233</v>
      </c>
      <c r="B1399" s="97">
        <v>0.56650462966666659</v>
      </c>
      <c r="C1399" s="95">
        <v>3</v>
      </c>
      <c r="D1399" s="98">
        <v>118.15</v>
      </c>
      <c r="E1399" s="92">
        <v>354.45000000000005</v>
      </c>
      <c r="F1399" s="95" t="s">
        <v>18</v>
      </c>
    </row>
    <row r="1400" spans="1:6">
      <c r="A1400" s="79">
        <v>45233</v>
      </c>
      <c r="B1400" s="97">
        <v>0.56650462966666659</v>
      </c>
      <c r="C1400" s="95">
        <v>55</v>
      </c>
      <c r="D1400" s="98">
        <v>118.15</v>
      </c>
      <c r="E1400" s="92">
        <v>6498.25</v>
      </c>
      <c r="F1400" s="95" t="s">
        <v>18</v>
      </c>
    </row>
    <row r="1401" spans="1:6">
      <c r="A1401" s="79">
        <v>45233</v>
      </c>
      <c r="B1401" s="97">
        <v>0.56752314766666667</v>
      </c>
      <c r="C1401" s="95">
        <v>3</v>
      </c>
      <c r="D1401" s="98">
        <v>118.15</v>
      </c>
      <c r="E1401" s="92">
        <v>354.45000000000005</v>
      </c>
      <c r="F1401" s="95" t="s">
        <v>18</v>
      </c>
    </row>
    <row r="1402" spans="1:6">
      <c r="A1402" s="79">
        <v>45233</v>
      </c>
      <c r="B1402" s="97">
        <v>0.56752314766666667</v>
      </c>
      <c r="C1402" s="95">
        <v>3</v>
      </c>
      <c r="D1402" s="98">
        <v>118.15</v>
      </c>
      <c r="E1402" s="92">
        <v>354.45000000000005</v>
      </c>
      <c r="F1402" s="95" t="s">
        <v>18</v>
      </c>
    </row>
    <row r="1403" spans="1:6">
      <c r="A1403" s="79">
        <v>45233</v>
      </c>
      <c r="B1403" s="97">
        <v>0.56752314766666667</v>
      </c>
      <c r="C1403" s="95">
        <v>48</v>
      </c>
      <c r="D1403" s="98">
        <v>118.15</v>
      </c>
      <c r="E1403" s="92">
        <v>5671.2000000000007</v>
      </c>
      <c r="F1403" s="95" t="s">
        <v>18</v>
      </c>
    </row>
    <row r="1404" spans="1:6">
      <c r="A1404" s="79">
        <v>45233</v>
      </c>
      <c r="B1404" s="97">
        <v>0.5681944436666666</v>
      </c>
      <c r="C1404" s="95">
        <v>2</v>
      </c>
      <c r="D1404" s="98">
        <v>118.1</v>
      </c>
      <c r="E1404" s="92">
        <v>236.2</v>
      </c>
      <c r="F1404" s="95" t="s">
        <v>18</v>
      </c>
    </row>
    <row r="1405" spans="1:6">
      <c r="A1405" s="79">
        <v>45233</v>
      </c>
      <c r="B1405" s="97">
        <v>0.5681944436666666</v>
      </c>
      <c r="C1405" s="95">
        <v>3</v>
      </c>
      <c r="D1405" s="98">
        <v>118.1</v>
      </c>
      <c r="E1405" s="92">
        <v>354.29999999999995</v>
      </c>
      <c r="F1405" s="95" t="s">
        <v>18</v>
      </c>
    </row>
    <row r="1406" spans="1:6">
      <c r="A1406" s="79">
        <v>45233</v>
      </c>
      <c r="B1406" s="97">
        <v>0.5681944436666666</v>
      </c>
      <c r="C1406" s="95">
        <v>3</v>
      </c>
      <c r="D1406" s="98">
        <v>118.1</v>
      </c>
      <c r="E1406" s="92">
        <v>354.29999999999995</v>
      </c>
      <c r="F1406" s="95" t="s">
        <v>18</v>
      </c>
    </row>
    <row r="1407" spans="1:6">
      <c r="A1407" s="79">
        <v>45233</v>
      </c>
      <c r="B1407" s="97">
        <v>0.5681944436666666</v>
      </c>
      <c r="C1407" s="95">
        <v>77</v>
      </c>
      <c r="D1407" s="98">
        <v>118.1</v>
      </c>
      <c r="E1407" s="92">
        <v>9093.6999999999989</v>
      </c>
      <c r="F1407" s="95" t="s">
        <v>18</v>
      </c>
    </row>
    <row r="1408" spans="1:6">
      <c r="A1408" s="79">
        <v>45233</v>
      </c>
      <c r="B1408" s="97">
        <v>0.56900462966666665</v>
      </c>
      <c r="C1408" s="95">
        <v>75</v>
      </c>
      <c r="D1408" s="98">
        <v>118.05</v>
      </c>
      <c r="E1408" s="92">
        <v>8853.75</v>
      </c>
      <c r="F1408" s="95" t="s">
        <v>18</v>
      </c>
    </row>
    <row r="1409" spans="1:6">
      <c r="A1409" s="79">
        <v>45233</v>
      </c>
      <c r="B1409" s="97">
        <v>0.56958333266666661</v>
      </c>
      <c r="C1409" s="95">
        <v>31</v>
      </c>
      <c r="D1409" s="98">
        <v>118</v>
      </c>
      <c r="E1409" s="92">
        <v>3658</v>
      </c>
      <c r="F1409" s="95" t="s">
        <v>18</v>
      </c>
    </row>
    <row r="1410" spans="1:6">
      <c r="A1410" s="79">
        <v>45233</v>
      </c>
      <c r="B1410" s="97">
        <v>0.56971064766666668</v>
      </c>
      <c r="C1410" s="95">
        <v>33</v>
      </c>
      <c r="D1410" s="98">
        <v>117.95</v>
      </c>
      <c r="E1410" s="92">
        <v>3892.35</v>
      </c>
      <c r="F1410" s="95" t="s">
        <v>18</v>
      </c>
    </row>
    <row r="1411" spans="1:6">
      <c r="A1411" s="79">
        <v>45233</v>
      </c>
      <c r="B1411" s="97">
        <v>0.57040509166666664</v>
      </c>
      <c r="C1411" s="95">
        <v>24</v>
      </c>
      <c r="D1411" s="98">
        <v>118</v>
      </c>
      <c r="E1411" s="92">
        <v>2832</v>
      </c>
      <c r="F1411" s="95" t="s">
        <v>18</v>
      </c>
    </row>
    <row r="1412" spans="1:6">
      <c r="A1412" s="79">
        <v>45233</v>
      </c>
      <c r="B1412" s="97">
        <v>0.57155092566666665</v>
      </c>
      <c r="C1412" s="95">
        <v>3</v>
      </c>
      <c r="D1412" s="98">
        <v>118.05</v>
      </c>
      <c r="E1412" s="92">
        <v>354.15</v>
      </c>
      <c r="F1412" s="95" t="s">
        <v>18</v>
      </c>
    </row>
    <row r="1413" spans="1:6">
      <c r="A1413" s="79">
        <v>45233</v>
      </c>
      <c r="B1413" s="97">
        <v>0.57155092566666665</v>
      </c>
      <c r="C1413" s="95">
        <v>46</v>
      </c>
      <c r="D1413" s="98">
        <v>118.05</v>
      </c>
      <c r="E1413" s="92">
        <v>5430.3</v>
      </c>
      <c r="F1413" s="95" t="s">
        <v>18</v>
      </c>
    </row>
    <row r="1414" spans="1:6">
      <c r="A1414" s="79">
        <v>45233</v>
      </c>
      <c r="B1414" s="97">
        <v>0.57251157366666661</v>
      </c>
      <c r="C1414" s="95">
        <v>2</v>
      </c>
      <c r="D1414" s="98">
        <v>118.1</v>
      </c>
      <c r="E1414" s="92">
        <v>236.2</v>
      </c>
      <c r="F1414" s="95" t="s">
        <v>18</v>
      </c>
    </row>
    <row r="1415" spans="1:6">
      <c r="A1415" s="79">
        <v>45233</v>
      </c>
      <c r="B1415" s="97">
        <v>0.57251157366666661</v>
      </c>
      <c r="C1415" s="95">
        <v>2</v>
      </c>
      <c r="D1415" s="98">
        <v>118.1</v>
      </c>
      <c r="E1415" s="92">
        <v>236.2</v>
      </c>
      <c r="F1415" s="95" t="s">
        <v>18</v>
      </c>
    </row>
    <row r="1416" spans="1:6">
      <c r="A1416" s="79">
        <v>45233</v>
      </c>
      <c r="B1416" s="97">
        <v>0.57251157366666661</v>
      </c>
      <c r="C1416" s="95">
        <v>2</v>
      </c>
      <c r="D1416" s="98">
        <v>118.1</v>
      </c>
      <c r="E1416" s="92">
        <v>236.2</v>
      </c>
      <c r="F1416" s="95" t="s">
        <v>18</v>
      </c>
    </row>
    <row r="1417" spans="1:6">
      <c r="A1417" s="79">
        <v>45233</v>
      </c>
      <c r="B1417" s="97">
        <v>0.57251157366666661</v>
      </c>
      <c r="C1417" s="95">
        <v>2</v>
      </c>
      <c r="D1417" s="98">
        <v>118.1</v>
      </c>
      <c r="E1417" s="92">
        <v>236.2</v>
      </c>
      <c r="F1417" s="95" t="s">
        <v>18</v>
      </c>
    </row>
    <row r="1418" spans="1:6">
      <c r="A1418" s="79">
        <v>45233</v>
      </c>
      <c r="B1418" s="97">
        <v>0.57291666666666663</v>
      </c>
      <c r="C1418" s="95">
        <v>2</v>
      </c>
      <c r="D1418" s="98">
        <v>118.1</v>
      </c>
      <c r="E1418" s="92">
        <v>236.2</v>
      </c>
      <c r="F1418" s="95" t="s">
        <v>18</v>
      </c>
    </row>
    <row r="1419" spans="1:6">
      <c r="A1419" s="79">
        <v>45233</v>
      </c>
      <c r="B1419" s="97">
        <v>0.57311342566666668</v>
      </c>
      <c r="C1419" s="95">
        <v>74</v>
      </c>
      <c r="D1419" s="98">
        <v>118.15</v>
      </c>
      <c r="E1419" s="92">
        <v>8743.1</v>
      </c>
      <c r="F1419" s="95" t="s">
        <v>18</v>
      </c>
    </row>
    <row r="1420" spans="1:6">
      <c r="A1420" s="79">
        <v>45233</v>
      </c>
      <c r="B1420" s="97">
        <v>0.5732523146666666</v>
      </c>
      <c r="C1420" s="95">
        <v>46</v>
      </c>
      <c r="D1420" s="98">
        <v>118.15</v>
      </c>
      <c r="E1420" s="92">
        <v>5434.9000000000005</v>
      </c>
      <c r="F1420" s="95" t="s">
        <v>18</v>
      </c>
    </row>
    <row r="1421" spans="1:6">
      <c r="A1421" s="79">
        <v>45233</v>
      </c>
      <c r="B1421" s="97">
        <v>0.57431712966666659</v>
      </c>
      <c r="C1421" s="95">
        <v>3</v>
      </c>
      <c r="D1421" s="98">
        <v>118.25</v>
      </c>
      <c r="E1421" s="92">
        <v>354.75</v>
      </c>
      <c r="F1421" s="95" t="s">
        <v>18</v>
      </c>
    </row>
    <row r="1422" spans="1:6">
      <c r="A1422" s="79">
        <v>45233</v>
      </c>
      <c r="B1422" s="97">
        <v>0.57431712966666659</v>
      </c>
      <c r="C1422" s="95">
        <v>56</v>
      </c>
      <c r="D1422" s="98">
        <v>118.25</v>
      </c>
      <c r="E1422" s="92">
        <v>6622</v>
      </c>
      <c r="F1422" s="95" t="s">
        <v>18</v>
      </c>
    </row>
    <row r="1423" spans="1:6">
      <c r="A1423" s="79">
        <v>45233</v>
      </c>
      <c r="B1423" s="97">
        <v>0.57493055466666665</v>
      </c>
      <c r="C1423" s="95">
        <v>3</v>
      </c>
      <c r="D1423" s="98">
        <v>118.4</v>
      </c>
      <c r="E1423" s="92">
        <v>355.20000000000005</v>
      </c>
      <c r="F1423" s="95" t="s">
        <v>18</v>
      </c>
    </row>
    <row r="1424" spans="1:6">
      <c r="A1424" s="79">
        <v>45233</v>
      </c>
      <c r="B1424" s="97">
        <v>0.57643518466666666</v>
      </c>
      <c r="C1424" s="95">
        <v>2</v>
      </c>
      <c r="D1424" s="98">
        <v>118.45</v>
      </c>
      <c r="E1424" s="92">
        <v>236.9</v>
      </c>
      <c r="F1424" s="95" t="s">
        <v>18</v>
      </c>
    </row>
    <row r="1425" spans="1:6">
      <c r="A1425" s="79">
        <v>45233</v>
      </c>
      <c r="B1425" s="97">
        <v>0.57643518466666666</v>
      </c>
      <c r="C1425" s="95">
        <v>3</v>
      </c>
      <c r="D1425" s="98">
        <v>118.45</v>
      </c>
      <c r="E1425" s="92">
        <v>355.35</v>
      </c>
      <c r="F1425" s="95" t="s">
        <v>18</v>
      </c>
    </row>
    <row r="1426" spans="1:6">
      <c r="A1426" s="79">
        <v>45233</v>
      </c>
      <c r="B1426" s="97">
        <v>0.57652777766666663</v>
      </c>
      <c r="C1426" s="95">
        <v>2</v>
      </c>
      <c r="D1426" s="98">
        <v>118.4</v>
      </c>
      <c r="E1426" s="92">
        <v>236.8</v>
      </c>
      <c r="F1426" s="95" t="s">
        <v>18</v>
      </c>
    </row>
    <row r="1427" spans="1:6">
      <c r="A1427" s="79">
        <v>45233</v>
      </c>
      <c r="B1427" s="97">
        <v>0.57652777766666663</v>
      </c>
      <c r="C1427" s="95">
        <v>3</v>
      </c>
      <c r="D1427" s="98">
        <v>118.4</v>
      </c>
      <c r="E1427" s="92">
        <v>355.20000000000005</v>
      </c>
      <c r="F1427" s="95" t="s">
        <v>18</v>
      </c>
    </row>
    <row r="1428" spans="1:6">
      <c r="A1428" s="79">
        <v>45233</v>
      </c>
      <c r="B1428" s="97">
        <v>0.57652777766666663</v>
      </c>
      <c r="C1428" s="95">
        <v>48</v>
      </c>
      <c r="D1428" s="98">
        <v>118.4</v>
      </c>
      <c r="E1428" s="92">
        <v>5683.2000000000007</v>
      </c>
      <c r="F1428" s="95" t="s">
        <v>18</v>
      </c>
    </row>
    <row r="1429" spans="1:6">
      <c r="A1429" s="79">
        <v>45233</v>
      </c>
      <c r="B1429" s="97">
        <v>0.57758101766666659</v>
      </c>
      <c r="C1429" s="95">
        <v>2</v>
      </c>
      <c r="D1429" s="98">
        <v>118.35</v>
      </c>
      <c r="E1429" s="92">
        <v>236.7</v>
      </c>
      <c r="F1429" s="95" t="s">
        <v>18</v>
      </c>
    </row>
    <row r="1430" spans="1:6">
      <c r="A1430" s="79">
        <v>45233</v>
      </c>
      <c r="B1430" s="97">
        <v>0.57758101766666659</v>
      </c>
      <c r="C1430" s="95">
        <v>87</v>
      </c>
      <c r="D1430" s="98">
        <v>118.35</v>
      </c>
      <c r="E1430" s="92">
        <v>10296.449999999999</v>
      </c>
      <c r="F1430" s="95" t="s">
        <v>18</v>
      </c>
    </row>
    <row r="1431" spans="1:6">
      <c r="A1431" s="79">
        <v>45233</v>
      </c>
      <c r="B1431" s="97">
        <v>0.57824074066666664</v>
      </c>
      <c r="C1431" s="95">
        <v>3</v>
      </c>
      <c r="D1431" s="98">
        <v>118.3</v>
      </c>
      <c r="E1431" s="92">
        <v>354.9</v>
      </c>
      <c r="F1431" s="95" t="s">
        <v>18</v>
      </c>
    </row>
    <row r="1432" spans="1:6">
      <c r="A1432" s="79">
        <v>45233</v>
      </c>
      <c r="B1432" s="97">
        <v>0.57824074066666664</v>
      </c>
      <c r="C1432" s="95">
        <v>15</v>
      </c>
      <c r="D1432" s="98">
        <v>118.3</v>
      </c>
      <c r="E1432" s="92">
        <v>1774.5</v>
      </c>
      <c r="F1432" s="95" t="s">
        <v>18</v>
      </c>
    </row>
    <row r="1433" spans="1:6">
      <c r="A1433" s="79">
        <v>45233</v>
      </c>
      <c r="B1433" s="97">
        <v>0.57824074066666664</v>
      </c>
      <c r="C1433" s="95">
        <v>44</v>
      </c>
      <c r="D1433" s="98">
        <v>118.3</v>
      </c>
      <c r="E1433" s="92">
        <v>5205.2</v>
      </c>
      <c r="F1433" s="95" t="s">
        <v>18</v>
      </c>
    </row>
    <row r="1434" spans="1:6">
      <c r="A1434" s="79">
        <v>45233</v>
      </c>
      <c r="B1434" s="97">
        <v>0.57936342566666665</v>
      </c>
      <c r="C1434" s="95">
        <v>10</v>
      </c>
      <c r="D1434" s="98">
        <v>118.25</v>
      </c>
      <c r="E1434" s="92">
        <v>1182.5</v>
      </c>
      <c r="F1434" s="95" t="s">
        <v>18</v>
      </c>
    </row>
    <row r="1435" spans="1:6">
      <c r="A1435" s="79">
        <v>45233</v>
      </c>
      <c r="B1435" s="97">
        <v>0.57936342566666665</v>
      </c>
      <c r="C1435" s="95">
        <v>66</v>
      </c>
      <c r="D1435" s="98">
        <v>118.25</v>
      </c>
      <c r="E1435" s="92">
        <v>7804.5</v>
      </c>
      <c r="F1435" s="95" t="s">
        <v>18</v>
      </c>
    </row>
    <row r="1436" spans="1:6">
      <c r="A1436" s="79">
        <v>45233</v>
      </c>
      <c r="B1436" s="97">
        <v>0.58001157366666667</v>
      </c>
      <c r="C1436" s="95">
        <v>2</v>
      </c>
      <c r="D1436" s="98">
        <v>118.2</v>
      </c>
      <c r="E1436" s="92">
        <v>236.4</v>
      </c>
      <c r="F1436" s="95" t="s">
        <v>18</v>
      </c>
    </row>
    <row r="1437" spans="1:6">
      <c r="A1437" s="79">
        <v>45233</v>
      </c>
      <c r="B1437" s="97">
        <v>0.58001157366666667</v>
      </c>
      <c r="C1437" s="95">
        <v>3</v>
      </c>
      <c r="D1437" s="98">
        <v>118.2</v>
      </c>
      <c r="E1437" s="92">
        <v>354.6</v>
      </c>
      <c r="F1437" s="95" t="s">
        <v>18</v>
      </c>
    </row>
    <row r="1438" spans="1:6">
      <c r="A1438" s="79">
        <v>45233</v>
      </c>
      <c r="B1438" s="97">
        <v>0.58001157366666667</v>
      </c>
      <c r="C1438" s="95">
        <v>12</v>
      </c>
      <c r="D1438" s="98">
        <v>118.2</v>
      </c>
      <c r="E1438" s="92">
        <v>1418.4</v>
      </c>
      <c r="F1438" s="95" t="s">
        <v>18</v>
      </c>
    </row>
    <row r="1439" spans="1:6">
      <c r="A1439" s="79">
        <v>45233</v>
      </c>
      <c r="B1439" s="97">
        <v>0.58001157366666667</v>
      </c>
      <c r="C1439" s="95">
        <v>67</v>
      </c>
      <c r="D1439" s="98">
        <v>118.2</v>
      </c>
      <c r="E1439" s="92">
        <v>7919.4000000000005</v>
      </c>
      <c r="F1439" s="95" t="s">
        <v>18</v>
      </c>
    </row>
    <row r="1440" spans="1:6">
      <c r="A1440" s="79">
        <v>45233</v>
      </c>
      <c r="B1440" s="97">
        <v>0.58249999966666666</v>
      </c>
      <c r="C1440" s="95">
        <v>2</v>
      </c>
      <c r="D1440" s="98">
        <v>118.2</v>
      </c>
      <c r="E1440" s="92">
        <v>236.4</v>
      </c>
      <c r="F1440" s="95" t="s">
        <v>18</v>
      </c>
    </row>
    <row r="1441" spans="1:6">
      <c r="A1441" s="79">
        <v>45233</v>
      </c>
      <c r="B1441" s="97">
        <v>0.58249999966666666</v>
      </c>
      <c r="C1441" s="95">
        <v>3</v>
      </c>
      <c r="D1441" s="98">
        <v>118.2</v>
      </c>
      <c r="E1441" s="92">
        <v>354.6</v>
      </c>
      <c r="F1441" s="95" t="s">
        <v>18</v>
      </c>
    </row>
    <row r="1442" spans="1:6">
      <c r="A1442" s="79">
        <v>45233</v>
      </c>
      <c r="B1442" s="97">
        <v>0.58339120366666664</v>
      </c>
      <c r="C1442" s="95">
        <v>2</v>
      </c>
      <c r="D1442" s="98">
        <v>118.15</v>
      </c>
      <c r="E1442" s="92">
        <v>236.3</v>
      </c>
      <c r="F1442" s="95" t="s">
        <v>18</v>
      </c>
    </row>
    <row r="1443" spans="1:6">
      <c r="A1443" s="79">
        <v>45233</v>
      </c>
      <c r="B1443" s="97">
        <v>0.58339120366666664</v>
      </c>
      <c r="C1443" s="95">
        <v>3</v>
      </c>
      <c r="D1443" s="98">
        <v>118.15</v>
      </c>
      <c r="E1443" s="92">
        <v>354.45000000000005</v>
      </c>
      <c r="F1443" s="95" t="s">
        <v>18</v>
      </c>
    </row>
    <row r="1444" spans="1:6">
      <c r="A1444" s="79">
        <v>45233</v>
      </c>
      <c r="B1444" s="97">
        <v>0.58339120366666664</v>
      </c>
      <c r="C1444" s="95">
        <v>146</v>
      </c>
      <c r="D1444" s="98">
        <v>118.15</v>
      </c>
      <c r="E1444" s="92">
        <v>17249.900000000001</v>
      </c>
      <c r="F1444" s="95" t="s">
        <v>18</v>
      </c>
    </row>
    <row r="1445" spans="1:6">
      <c r="A1445" s="79">
        <v>45233</v>
      </c>
      <c r="B1445" s="97">
        <v>0.58403935166666665</v>
      </c>
      <c r="C1445" s="95">
        <v>3</v>
      </c>
      <c r="D1445" s="98">
        <v>118.1</v>
      </c>
      <c r="E1445" s="92">
        <v>354.29999999999995</v>
      </c>
      <c r="F1445" s="95" t="s">
        <v>18</v>
      </c>
    </row>
    <row r="1446" spans="1:6">
      <c r="A1446" s="79">
        <v>45233</v>
      </c>
      <c r="B1446" s="97">
        <v>0.58403935166666665</v>
      </c>
      <c r="C1446" s="95">
        <v>147</v>
      </c>
      <c r="D1446" s="98">
        <v>118.1</v>
      </c>
      <c r="E1446" s="92">
        <v>17360.7</v>
      </c>
      <c r="F1446" s="95" t="s">
        <v>18</v>
      </c>
    </row>
    <row r="1447" spans="1:6">
      <c r="A1447" s="79">
        <v>45233</v>
      </c>
      <c r="B1447" s="97">
        <v>0.58503472166666659</v>
      </c>
      <c r="C1447" s="95">
        <v>3</v>
      </c>
      <c r="D1447" s="98">
        <v>118.1</v>
      </c>
      <c r="E1447" s="92">
        <v>354.29999999999995</v>
      </c>
      <c r="F1447" s="95" t="s">
        <v>18</v>
      </c>
    </row>
    <row r="1448" spans="1:6">
      <c r="A1448" s="79">
        <v>45233</v>
      </c>
      <c r="B1448" s="97">
        <v>0.58629629566666663</v>
      </c>
      <c r="C1448" s="95">
        <v>58</v>
      </c>
      <c r="D1448" s="98">
        <v>118.05</v>
      </c>
      <c r="E1448" s="92">
        <v>6846.9</v>
      </c>
      <c r="F1448" s="95" t="s">
        <v>18</v>
      </c>
    </row>
    <row r="1449" spans="1:6">
      <c r="A1449" s="79">
        <v>45233</v>
      </c>
      <c r="B1449" s="97">
        <v>0.58629629566666663</v>
      </c>
      <c r="C1449" s="95">
        <v>60</v>
      </c>
      <c r="D1449" s="98">
        <v>118.05</v>
      </c>
      <c r="E1449" s="92">
        <v>7083</v>
      </c>
      <c r="F1449" s="95" t="s">
        <v>18</v>
      </c>
    </row>
    <row r="1450" spans="1:6">
      <c r="A1450" s="79">
        <v>45233</v>
      </c>
      <c r="B1450" s="97">
        <v>0.58699074066666668</v>
      </c>
      <c r="C1450" s="95">
        <v>1</v>
      </c>
      <c r="D1450" s="98">
        <v>118</v>
      </c>
      <c r="E1450" s="92">
        <v>118</v>
      </c>
      <c r="F1450" s="95" t="s">
        <v>18</v>
      </c>
    </row>
    <row r="1451" spans="1:6">
      <c r="A1451" s="79">
        <v>45233</v>
      </c>
      <c r="B1451" s="97">
        <v>0.58699074066666668</v>
      </c>
      <c r="C1451" s="95">
        <v>1</v>
      </c>
      <c r="D1451" s="98">
        <v>118</v>
      </c>
      <c r="E1451" s="92">
        <v>118</v>
      </c>
      <c r="F1451" s="95" t="s">
        <v>18</v>
      </c>
    </row>
    <row r="1452" spans="1:6">
      <c r="A1452" s="79">
        <v>45233</v>
      </c>
      <c r="B1452" s="97">
        <v>0.58699074066666668</v>
      </c>
      <c r="C1452" s="95">
        <v>60</v>
      </c>
      <c r="D1452" s="98">
        <v>118</v>
      </c>
      <c r="E1452" s="92">
        <v>7080</v>
      </c>
      <c r="F1452" s="95" t="s">
        <v>18</v>
      </c>
    </row>
    <row r="1453" spans="1:6">
      <c r="A1453" s="79">
        <v>45233</v>
      </c>
      <c r="B1453" s="97">
        <v>0.58699074066666668</v>
      </c>
      <c r="C1453" s="95">
        <v>99</v>
      </c>
      <c r="D1453" s="98">
        <v>118</v>
      </c>
      <c r="E1453" s="92">
        <v>11682</v>
      </c>
      <c r="F1453" s="95" t="s">
        <v>18</v>
      </c>
    </row>
    <row r="1454" spans="1:6">
      <c r="A1454" s="79">
        <v>45233</v>
      </c>
      <c r="B1454" s="97">
        <v>0.58714120366666667</v>
      </c>
      <c r="C1454" s="95">
        <v>13</v>
      </c>
      <c r="D1454" s="98">
        <v>117.95</v>
      </c>
      <c r="E1454" s="92">
        <v>1533.3500000000001</v>
      </c>
      <c r="F1454" s="95" t="s">
        <v>18</v>
      </c>
    </row>
    <row r="1455" spans="1:6">
      <c r="A1455" s="79">
        <v>45233</v>
      </c>
      <c r="B1455" s="97">
        <v>0.58714120366666667</v>
      </c>
      <c r="C1455" s="95">
        <v>24</v>
      </c>
      <c r="D1455" s="98">
        <v>117.95</v>
      </c>
      <c r="E1455" s="92">
        <v>2830.8</v>
      </c>
      <c r="F1455" s="95" t="s">
        <v>18</v>
      </c>
    </row>
    <row r="1456" spans="1:6">
      <c r="A1456" s="79">
        <v>45233</v>
      </c>
      <c r="B1456" s="97">
        <v>0.58934027766666663</v>
      </c>
      <c r="C1456" s="95">
        <v>2</v>
      </c>
      <c r="D1456" s="98">
        <v>118</v>
      </c>
      <c r="E1456" s="92">
        <v>236</v>
      </c>
      <c r="F1456" s="95" t="s">
        <v>18</v>
      </c>
    </row>
    <row r="1457" spans="1:6">
      <c r="A1457" s="79">
        <v>45233</v>
      </c>
      <c r="B1457" s="97">
        <v>0.58934027766666663</v>
      </c>
      <c r="C1457" s="95">
        <v>3</v>
      </c>
      <c r="D1457" s="98">
        <v>118</v>
      </c>
      <c r="E1457" s="92">
        <v>354</v>
      </c>
      <c r="F1457" s="95" t="s">
        <v>18</v>
      </c>
    </row>
    <row r="1458" spans="1:6">
      <c r="A1458" s="79">
        <v>45233</v>
      </c>
      <c r="B1458" s="97">
        <v>0.58934027766666663</v>
      </c>
      <c r="C1458" s="95">
        <v>3</v>
      </c>
      <c r="D1458" s="98">
        <v>118</v>
      </c>
      <c r="E1458" s="92">
        <v>354</v>
      </c>
      <c r="F1458" s="95" t="s">
        <v>18</v>
      </c>
    </row>
    <row r="1459" spans="1:6">
      <c r="A1459" s="79">
        <v>45233</v>
      </c>
      <c r="B1459" s="97">
        <v>0.59050925866666659</v>
      </c>
      <c r="C1459" s="95">
        <v>3</v>
      </c>
      <c r="D1459" s="98">
        <v>118.1</v>
      </c>
      <c r="E1459" s="92">
        <v>354.29999999999995</v>
      </c>
      <c r="F1459" s="95" t="s">
        <v>18</v>
      </c>
    </row>
    <row r="1460" spans="1:6">
      <c r="A1460" s="79">
        <v>45233</v>
      </c>
      <c r="B1460" s="97">
        <v>0.59050925866666659</v>
      </c>
      <c r="C1460" s="95">
        <v>112</v>
      </c>
      <c r="D1460" s="98">
        <v>118.1</v>
      </c>
      <c r="E1460" s="92">
        <v>13227.199999999999</v>
      </c>
      <c r="F1460" s="95" t="s">
        <v>18</v>
      </c>
    </row>
    <row r="1461" spans="1:6">
      <c r="A1461" s="79">
        <v>45233</v>
      </c>
      <c r="B1461" s="97">
        <v>0.59068286966666661</v>
      </c>
      <c r="C1461" s="95">
        <v>4</v>
      </c>
      <c r="D1461" s="98">
        <v>118.05</v>
      </c>
      <c r="E1461" s="92">
        <v>472.2</v>
      </c>
      <c r="F1461" s="95" t="s">
        <v>18</v>
      </c>
    </row>
    <row r="1462" spans="1:6">
      <c r="A1462" s="79">
        <v>45233</v>
      </c>
      <c r="B1462" s="97">
        <v>0.59068286966666661</v>
      </c>
      <c r="C1462" s="95">
        <v>24</v>
      </c>
      <c r="D1462" s="98">
        <v>118.05</v>
      </c>
      <c r="E1462" s="92">
        <v>2833.2</v>
      </c>
      <c r="F1462" s="95" t="s">
        <v>18</v>
      </c>
    </row>
    <row r="1463" spans="1:6">
      <c r="A1463" s="79">
        <v>45233</v>
      </c>
      <c r="B1463" s="97">
        <v>0.59204861066666659</v>
      </c>
      <c r="C1463" s="95">
        <v>126</v>
      </c>
      <c r="D1463" s="98">
        <v>117.95</v>
      </c>
      <c r="E1463" s="92">
        <v>14861.7</v>
      </c>
      <c r="F1463" s="95" t="s">
        <v>18</v>
      </c>
    </row>
    <row r="1464" spans="1:6">
      <c r="A1464" s="79">
        <v>45233</v>
      </c>
      <c r="B1464" s="97">
        <v>0.5924884256666666</v>
      </c>
      <c r="C1464" s="95">
        <v>17</v>
      </c>
      <c r="D1464" s="98">
        <v>117.9</v>
      </c>
      <c r="E1464" s="92">
        <v>2004.3000000000002</v>
      </c>
      <c r="F1464" s="95" t="s">
        <v>18</v>
      </c>
    </row>
    <row r="1465" spans="1:6">
      <c r="A1465" s="79">
        <v>45233</v>
      </c>
      <c r="B1465" s="97">
        <v>0.5924884256666666</v>
      </c>
      <c r="C1465" s="95">
        <v>24</v>
      </c>
      <c r="D1465" s="98">
        <v>117.9</v>
      </c>
      <c r="E1465" s="92">
        <v>2829.6000000000004</v>
      </c>
      <c r="F1465" s="95" t="s">
        <v>18</v>
      </c>
    </row>
    <row r="1466" spans="1:6">
      <c r="A1466" s="79">
        <v>45233</v>
      </c>
      <c r="B1466" s="97">
        <v>0.59276620366666666</v>
      </c>
      <c r="C1466" s="95">
        <v>2</v>
      </c>
      <c r="D1466" s="98">
        <v>117.9</v>
      </c>
      <c r="E1466" s="92">
        <v>235.8</v>
      </c>
      <c r="F1466" s="95" t="s">
        <v>18</v>
      </c>
    </row>
    <row r="1467" spans="1:6">
      <c r="A1467" s="79">
        <v>45233</v>
      </c>
      <c r="B1467" s="97">
        <v>0.59276620366666666</v>
      </c>
      <c r="C1467" s="95">
        <v>2</v>
      </c>
      <c r="D1467" s="98">
        <v>117.9</v>
      </c>
      <c r="E1467" s="92">
        <v>235.8</v>
      </c>
      <c r="F1467" s="95" t="s">
        <v>18</v>
      </c>
    </row>
    <row r="1468" spans="1:6">
      <c r="A1468" s="79">
        <v>45233</v>
      </c>
      <c r="B1468" s="97">
        <v>0.59486111066666658</v>
      </c>
      <c r="C1468" s="95">
        <v>2</v>
      </c>
      <c r="D1468" s="98">
        <v>117.9</v>
      </c>
      <c r="E1468" s="92">
        <v>235.8</v>
      </c>
      <c r="F1468" s="95" t="s">
        <v>18</v>
      </c>
    </row>
    <row r="1469" spans="1:6">
      <c r="A1469" s="79">
        <v>45233</v>
      </c>
      <c r="B1469" s="97">
        <v>0.59486111066666658</v>
      </c>
      <c r="C1469" s="95">
        <v>2</v>
      </c>
      <c r="D1469" s="98">
        <v>117.9</v>
      </c>
      <c r="E1469" s="92">
        <v>235.8</v>
      </c>
      <c r="F1469" s="95" t="s">
        <v>18</v>
      </c>
    </row>
    <row r="1470" spans="1:6">
      <c r="A1470" s="79">
        <v>45233</v>
      </c>
      <c r="B1470" s="97">
        <v>0.5957407406666666</v>
      </c>
      <c r="C1470" s="95">
        <v>2</v>
      </c>
      <c r="D1470" s="98">
        <v>117.85</v>
      </c>
      <c r="E1470" s="92">
        <v>235.7</v>
      </c>
      <c r="F1470" s="95" t="s">
        <v>18</v>
      </c>
    </row>
    <row r="1471" spans="1:6">
      <c r="A1471" s="79">
        <v>45233</v>
      </c>
      <c r="B1471" s="97">
        <v>0.5957407406666666</v>
      </c>
      <c r="C1471" s="95">
        <v>3</v>
      </c>
      <c r="D1471" s="98">
        <v>117.85</v>
      </c>
      <c r="E1471" s="92">
        <v>353.54999999999995</v>
      </c>
      <c r="F1471" s="95" t="s">
        <v>18</v>
      </c>
    </row>
    <row r="1472" spans="1:6">
      <c r="A1472" s="79">
        <v>45233</v>
      </c>
      <c r="B1472" s="97">
        <v>0.5957407406666666</v>
      </c>
      <c r="C1472" s="95">
        <v>3</v>
      </c>
      <c r="D1472" s="98">
        <v>117.85</v>
      </c>
      <c r="E1472" s="92">
        <v>353.54999999999995</v>
      </c>
      <c r="F1472" s="95" t="s">
        <v>18</v>
      </c>
    </row>
    <row r="1473" spans="1:6">
      <c r="A1473" s="79">
        <v>45233</v>
      </c>
      <c r="B1473" s="97">
        <v>0.5957407406666666</v>
      </c>
      <c r="C1473" s="95">
        <v>19</v>
      </c>
      <c r="D1473" s="98">
        <v>117.85</v>
      </c>
      <c r="E1473" s="92">
        <v>2239.15</v>
      </c>
      <c r="F1473" s="95" t="s">
        <v>18</v>
      </c>
    </row>
    <row r="1474" spans="1:6">
      <c r="A1474" s="79">
        <v>45233</v>
      </c>
      <c r="B1474" s="97">
        <v>0.5957407406666666</v>
      </c>
      <c r="C1474" s="95">
        <v>104</v>
      </c>
      <c r="D1474" s="98">
        <v>117.85</v>
      </c>
      <c r="E1474" s="92">
        <v>12256.4</v>
      </c>
      <c r="F1474" s="95" t="s">
        <v>18</v>
      </c>
    </row>
    <row r="1475" spans="1:6">
      <c r="A1475" s="79">
        <v>45233</v>
      </c>
      <c r="B1475" s="97">
        <v>0.59582175866666665</v>
      </c>
      <c r="C1475" s="95">
        <v>194</v>
      </c>
      <c r="D1475" s="98">
        <v>117.8</v>
      </c>
      <c r="E1475" s="92">
        <v>22853.200000000001</v>
      </c>
      <c r="F1475" s="95" t="s">
        <v>18</v>
      </c>
    </row>
    <row r="1476" spans="1:6">
      <c r="A1476" s="79">
        <v>45233</v>
      </c>
      <c r="B1476" s="97">
        <v>0.59802083266666661</v>
      </c>
      <c r="C1476" s="95">
        <v>3</v>
      </c>
      <c r="D1476" s="98">
        <v>117.9</v>
      </c>
      <c r="E1476" s="92">
        <v>353.70000000000005</v>
      </c>
      <c r="F1476" s="95" t="s">
        <v>18</v>
      </c>
    </row>
    <row r="1477" spans="1:6">
      <c r="A1477" s="79">
        <v>45233</v>
      </c>
      <c r="B1477" s="97">
        <v>0.59802083266666661</v>
      </c>
      <c r="C1477" s="95">
        <v>3</v>
      </c>
      <c r="D1477" s="98">
        <v>117.9</v>
      </c>
      <c r="E1477" s="92">
        <v>353.70000000000005</v>
      </c>
      <c r="F1477" s="95" t="s">
        <v>18</v>
      </c>
    </row>
    <row r="1478" spans="1:6">
      <c r="A1478" s="79">
        <v>45233</v>
      </c>
      <c r="B1478" s="97">
        <v>0.59848379566666665</v>
      </c>
      <c r="C1478" s="95">
        <v>4</v>
      </c>
      <c r="D1478" s="98">
        <v>117.9</v>
      </c>
      <c r="E1478" s="92">
        <v>471.6</v>
      </c>
      <c r="F1478" s="95" t="s">
        <v>18</v>
      </c>
    </row>
    <row r="1479" spans="1:6">
      <c r="A1479" s="79">
        <v>45233</v>
      </c>
      <c r="B1479" s="97">
        <v>0.59932870366666668</v>
      </c>
      <c r="C1479" s="95">
        <v>3</v>
      </c>
      <c r="D1479" s="98">
        <v>117.9</v>
      </c>
      <c r="E1479" s="92">
        <v>353.70000000000005</v>
      </c>
      <c r="F1479" s="95" t="s">
        <v>18</v>
      </c>
    </row>
    <row r="1480" spans="1:6">
      <c r="A1480" s="79">
        <v>45233</v>
      </c>
      <c r="B1480" s="97">
        <v>0.60160879566666658</v>
      </c>
      <c r="C1480" s="95">
        <v>48</v>
      </c>
      <c r="D1480" s="98">
        <v>117.95</v>
      </c>
      <c r="E1480" s="92">
        <v>5661.6</v>
      </c>
      <c r="F1480" s="95" t="s">
        <v>18</v>
      </c>
    </row>
    <row r="1481" spans="1:6">
      <c r="A1481" s="79">
        <v>45233</v>
      </c>
      <c r="B1481" s="97">
        <v>0.60160879566666658</v>
      </c>
      <c r="C1481" s="95">
        <v>50</v>
      </c>
      <c r="D1481" s="98">
        <v>117.95</v>
      </c>
      <c r="E1481" s="92">
        <v>5897.5</v>
      </c>
      <c r="F1481" s="95" t="s">
        <v>18</v>
      </c>
    </row>
    <row r="1482" spans="1:6">
      <c r="A1482" s="79">
        <v>45233</v>
      </c>
      <c r="B1482" s="97">
        <v>0.60160879566666658</v>
      </c>
      <c r="C1482" s="95">
        <v>87</v>
      </c>
      <c r="D1482" s="98">
        <v>117.95</v>
      </c>
      <c r="E1482" s="92">
        <v>10261.65</v>
      </c>
      <c r="F1482" s="95" t="s">
        <v>18</v>
      </c>
    </row>
    <row r="1483" spans="1:6">
      <c r="A1483" s="79">
        <v>45233</v>
      </c>
      <c r="B1483" s="97">
        <v>0.60160879566666658</v>
      </c>
      <c r="C1483" s="95">
        <v>107</v>
      </c>
      <c r="D1483" s="98">
        <v>117.95</v>
      </c>
      <c r="E1483" s="92">
        <v>12620.65</v>
      </c>
      <c r="F1483" s="95" t="s">
        <v>18</v>
      </c>
    </row>
    <row r="1484" spans="1:6">
      <c r="A1484" s="79">
        <v>45233</v>
      </c>
      <c r="B1484" s="97">
        <v>0.60206018466666666</v>
      </c>
      <c r="C1484" s="95">
        <v>2</v>
      </c>
      <c r="D1484" s="98">
        <v>117.95</v>
      </c>
      <c r="E1484" s="92">
        <v>235.9</v>
      </c>
      <c r="F1484" s="95" t="s">
        <v>18</v>
      </c>
    </row>
    <row r="1485" spans="1:6">
      <c r="A1485" s="79">
        <v>45233</v>
      </c>
      <c r="B1485" s="97">
        <v>0.60206018466666666</v>
      </c>
      <c r="C1485" s="95">
        <v>2</v>
      </c>
      <c r="D1485" s="98">
        <v>117.95</v>
      </c>
      <c r="E1485" s="92">
        <v>235.9</v>
      </c>
      <c r="F1485" s="95" t="s">
        <v>18</v>
      </c>
    </row>
    <row r="1486" spans="1:6">
      <c r="A1486" s="79">
        <v>45233</v>
      </c>
      <c r="B1486" s="97">
        <v>0.60239583266666663</v>
      </c>
      <c r="C1486" s="95">
        <v>3</v>
      </c>
      <c r="D1486" s="98">
        <v>117.95</v>
      </c>
      <c r="E1486" s="92">
        <v>353.85</v>
      </c>
      <c r="F1486" s="95" t="s">
        <v>18</v>
      </c>
    </row>
    <row r="1487" spans="1:6">
      <c r="A1487" s="79">
        <v>45233</v>
      </c>
      <c r="B1487" s="97">
        <v>0.60239583266666663</v>
      </c>
      <c r="C1487" s="95">
        <v>3</v>
      </c>
      <c r="D1487" s="98">
        <v>117.95</v>
      </c>
      <c r="E1487" s="92">
        <v>353.85</v>
      </c>
      <c r="F1487" s="95" t="s">
        <v>18</v>
      </c>
    </row>
    <row r="1488" spans="1:6">
      <c r="A1488" s="79">
        <v>45233</v>
      </c>
      <c r="B1488" s="97">
        <v>0.6035532406666666</v>
      </c>
      <c r="C1488" s="95">
        <v>2</v>
      </c>
      <c r="D1488" s="98">
        <v>117.9</v>
      </c>
      <c r="E1488" s="92">
        <v>235.8</v>
      </c>
      <c r="F1488" s="95" t="s">
        <v>18</v>
      </c>
    </row>
    <row r="1489" spans="1:6">
      <c r="A1489" s="79">
        <v>45233</v>
      </c>
      <c r="B1489" s="97">
        <v>0.6035532406666666</v>
      </c>
      <c r="C1489" s="95">
        <v>3</v>
      </c>
      <c r="D1489" s="98">
        <v>117.9</v>
      </c>
      <c r="E1489" s="92">
        <v>353.70000000000005</v>
      </c>
      <c r="F1489" s="95" t="s">
        <v>18</v>
      </c>
    </row>
    <row r="1490" spans="1:6">
      <c r="A1490" s="79">
        <v>45233</v>
      </c>
      <c r="B1490" s="97">
        <v>0.6035532406666666</v>
      </c>
      <c r="C1490" s="95">
        <v>3</v>
      </c>
      <c r="D1490" s="98">
        <v>117.9</v>
      </c>
      <c r="E1490" s="92">
        <v>353.70000000000005</v>
      </c>
      <c r="F1490" s="95" t="s">
        <v>18</v>
      </c>
    </row>
    <row r="1491" spans="1:6">
      <c r="A1491" s="79">
        <v>45233</v>
      </c>
      <c r="B1491" s="97">
        <v>0.6035532406666666</v>
      </c>
      <c r="C1491" s="95">
        <v>3</v>
      </c>
      <c r="D1491" s="98">
        <v>117.9</v>
      </c>
      <c r="E1491" s="92">
        <v>353.70000000000005</v>
      </c>
      <c r="F1491" s="95" t="s">
        <v>18</v>
      </c>
    </row>
    <row r="1492" spans="1:6">
      <c r="A1492" s="79">
        <v>45233</v>
      </c>
      <c r="B1492" s="97">
        <v>0.6035532406666666</v>
      </c>
      <c r="C1492" s="95">
        <v>236</v>
      </c>
      <c r="D1492" s="98">
        <v>117.9</v>
      </c>
      <c r="E1492" s="92">
        <v>27824.400000000001</v>
      </c>
      <c r="F1492" s="95" t="s">
        <v>18</v>
      </c>
    </row>
    <row r="1493" spans="1:6">
      <c r="A1493" s="79">
        <v>45233</v>
      </c>
      <c r="B1493" s="97">
        <v>0.6036458326666666</v>
      </c>
      <c r="C1493" s="95">
        <v>3</v>
      </c>
      <c r="D1493" s="98">
        <v>117.85</v>
      </c>
      <c r="E1493" s="92">
        <v>353.54999999999995</v>
      </c>
      <c r="F1493" s="95" t="s">
        <v>18</v>
      </c>
    </row>
    <row r="1494" spans="1:6">
      <c r="A1494" s="79">
        <v>45233</v>
      </c>
      <c r="B1494" s="97">
        <v>0.6036458326666666</v>
      </c>
      <c r="C1494" s="95">
        <v>3</v>
      </c>
      <c r="D1494" s="98">
        <v>117.85</v>
      </c>
      <c r="E1494" s="92">
        <v>353.54999999999995</v>
      </c>
      <c r="F1494" s="95" t="s">
        <v>18</v>
      </c>
    </row>
    <row r="1495" spans="1:6">
      <c r="A1495" s="79">
        <v>45233</v>
      </c>
      <c r="B1495" s="97">
        <v>0.6036458326666666</v>
      </c>
      <c r="C1495" s="95">
        <v>54</v>
      </c>
      <c r="D1495" s="98">
        <v>117.85</v>
      </c>
      <c r="E1495" s="92">
        <v>6363.9</v>
      </c>
      <c r="F1495" s="95" t="s">
        <v>18</v>
      </c>
    </row>
    <row r="1496" spans="1:6">
      <c r="A1496" s="79">
        <v>45233</v>
      </c>
      <c r="B1496" s="97">
        <v>0.60383101766666658</v>
      </c>
      <c r="C1496" s="95">
        <v>2</v>
      </c>
      <c r="D1496" s="98">
        <v>117.85</v>
      </c>
      <c r="E1496" s="92">
        <v>235.7</v>
      </c>
      <c r="F1496" s="95" t="s">
        <v>18</v>
      </c>
    </row>
    <row r="1497" spans="1:6">
      <c r="A1497" s="79">
        <v>45233</v>
      </c>
      <c r="B1497" s="97">
        <v>0.60527777766666668</v>
      </c>
      <c r="C1497" s="95">
        <v>3</v>
      </c>
      <c r="D1497" s="98">
        <v>117.9</v>
      </c>
      <c r="E1497" s="92">
        <v>353.70000000000005</v>
      </c>
      <c r="F1497" s="95" t="s">
        <v>18</v>
      </c>
    </row>
    <row r="1498" spans="1:6">
      <c r="A1498" s="79">
        <v>45233</v>
      </c>
      <c r="B1498" s="97">
        <v>0.60527777766666668</v>
      </c>
      <c r="C1498" s="95">
        <v>109</v>
      </c>
      <c r="D1498" s="98">
        <v>117.9</v>
      </c>
      <c r="E1498" s="92">
        <v>12851.1</v>
      </c>
      <c r="F1498" s="95" t="s">
        <v>18</v>
      </c>
    </row>
    <row r="1499" spans="1:6">
      <c r="A1499" s="79">
        <v>45233</v>
      </c>
      <c r="B1499" s="97">
        <v>0.60578703666666667</v>
      </c>
      <c r="C1499" s="95">
        <v>91</v>
      </c>
      <c r="D1499" s="98">
        <v>117.9</v>
      </c>
      <c r="E1499" s="92">
        <v>10728.9</v>
      </c>
      <c r="F1499" s="95" t="s">
        <v>18</v>
      </c>
    </row>
    <row r="1500" spans="1:6">
      <c r="A1500" s="79">
        <v>45233</v>
      </c>
      <c r="B1500" s="97">
        <v>0.60629629566666665</v>
      </c>
      <c r="C1500" s="95">
        <v>3</v>
      </c>
      <c r="D1500" s="98">
        <v>117.9</v>
      </c>
      <c r="E1500" s="92">
        <v>353.70000000000005</v>
      </c>
      <c r="F1500" s="95" t="s">
        <v>18</v>
      </c>
    </row>
    <row r="1501" spans="1:6">
      <c r="A1501" s="79">
        <v>45233</v>
      </c>
      <c r="B1501" s="97">
        <v>0.60629629566666665</v>
      </c>
      <c r="C1501" s="95">
        <v>3</v>
      </c>
      <c r="D1501" s="98">
        <v>117.9</v>
      </c>
      <c r="E1501" s="92">
        <v>353.70000000000005</v>
      </c>
      <c r="F1501" s="95" t="s">
        <v>18</v>
      </c>
    </row>
    <row r="1502" spans="1:6">
      <c r="A1502" s="79">
        <v>45233</v>
      </c>
      <c r="B1502" s="97">
        <v>0.60629629566666665</v>
      </c>
      <c r="C1502" s="95">
        <v>19</v>
      </c>
      <c r="D1502" s="98">
        <v>117.9</v>
      </c>
      <c r="E1502" s="92">
        <v>2240.1</v>
      </c>
      <c r="F1502" s="95" t="s">
        <v>18</v>
      </c>
    </row>
    <row r="1503" spans="1:6">
      <c r="A1503" s="79">
        <v>45233</v>
      </c>
      <c r="B1503" s="97">
        <v>0.60629629566666665</v>
      </c>
      <c r="C1503" s="95">
        <v>44</v>
      </c>
      <c r="D1503" s="98">
        <v>117.9</v>
      </c>
      <c r="E1503" s="92">
        <v>5187.6000000000004</v>
      </c>
      <c r="F1503" s="95" t="s">
        <v>18</v>
      </c>
    </row>
    <row r="1504" spans="1:6">
      <c r="A1504" s="79">
        <v>45233</v>
      </c>
      <c r="B1504" s="97">
        <v>0.60648148066666663</v>
      </c>
      <c r="C1504" s="95">
        <v>3</v>
      </c>
      <c r="D1504" s="98">
        <v>117.85</v>
      </c>
      <c r="E1504" s="92">
        <v>353.54999999999995</v>
      </c>
      <c r="F1504" s="95" t="s">
        <v>18</v>
      </c>
    </row>
    <row r="1505" spans="1:6">
      <c r="A1505" s="79">
        <v>45233</v>
      </c>
      <c r="B1505" s="97">
        <v>0.60677083266666665</v>
      </c>
      <c r="C1505" s="95">
        <v>2</v>
      </c>
      <c r="D1505" s="98">
        <v>117.8</v>
      </c>
      <c r="E1505" s="92">
        <v>235.6</v>
      </c>
      <c r="F1505" s="95" t="s">
        <v>18</v>
      </c>
    </row>
    <row r="1506" spans="1:6">
      <c r="A1506" s="79">
        <v>45233</v>
      </c>
      <c r="B1506" s="97">
        <v>0.60677083266666665</v>
      </c>
      <c r="C1506" s="95">
        <v>2</v>
      </c>
      <c r="D1506" s="98">
        <v>117.8</v>
      </c>
      <c r="E1506" s="92">
        <v>235.6</v>
      </c>
      <c r="F1506" s="95" t="s">
        <v>18</v>
      </c>
    </row>
    <row r="1507" spans="1:6">
      <c r="A1507" s="79">
        <v>45233</v>
      </c>
      <c r="B1507" s="97">
        <v>0.60677083266666665</v>
      </c>
      <c r="C1507" s="95">
        <v>135</v>
      </c>
      <c r="D1507" s="98">
        <v>117.8</v>
      </c>
      <c r="E1507" s="92">
        <v>15903</v>
      </c>
      <c r="F1507" s="95" t="s">
        <v>18</v>
      </c>
    </row>
    <row r="1508" spans="1:6">
      <c r="A1508" s="79">
        <v>45233</v>
      </c>
      <c r="B1508" s="97">
        <v>0.60685185166666666</v>
      </c>
      <c r="C1508" s="95">
        <v>2</v>
      </c>
      <c r="D1508" s="98">
        <v>117.75</v>
      </c>
      <c r="E1508" s="92">
        <v>235.5</v>
      </c>
      <c r="F1508" s="95" t="s">
        <v>18</v>
      </c>
    </row>
    <row r="1509" spans="1:6">
      <c r="A1509" s="79">
        <v>45233</v>
      </c>
      <c r="B1509" s="97">
        <v>0.60685185166666666</v>
      </c>
      <c r="C1509" s="95">
        <v>69</v>
      </c>
      <c r="D1509" s="98">
        <v>117.7</v>
      </c>
      <c r="E1509" s="92">
        <v>8121.3</v>
      </c>
      <c r="F1509" s="95" t="s">
        <v>18</v>
      </c>
    </row>
    <row r="1510" spans="1:6">
      <c r="A1510" s="79">
        <v>45233</v>
      </c>
      <c r="B1510" s="97">
        <v>0.60730324066666663</v>
      </c>
      <c r="C1510" s="95">
        <v>2</v>
      </c>
      <c r="D1510" s="98">
        <v>117.7</v>
      </c>
      <c r="E1510" s="92">
        <v>235.4</v>
      </c>
      <c r="F1510" s="95" t="s">
        <v>18</v>
      </c>
    </row>
    <row r="1511" spans="1:6">
      <c r="A1511" s="79">
        <v>45233</v>
      </c>
      <c r="B1511" s="97">
        <v>0.60730324066666663</v>
      </c>
      <c r="C1511" s="95">
        <v>49</v>
      </c>
      <c r="D1511" s="98">
        <v>117.7</v>
      </c>
      <c r="E1511" s="92">
        <v>5767.3</v>
      </c>
      <c r="F1511" s="95" t="s">
        <v>18</v>
      </c>
    </row>
    <row r="1512" spans="1:6">
      <c r="A1512" s="79">
        <v>45233</v>
      </c>
      <c r="B1512" s="97">
        <v>0.60741898066666666</v>
      </c>
      <c r="C1512" s="95">
        <v>24</v>
      </c>
      <c r="D1512" s="98">
        <v>117.65</v>
      </c>
      <c r="E1512" s="92">
        <v>2823.6000000000004</v>
      </c>
      <c r="F1512" s="95" t="s">
        <v>18</v>
      </c>
    </row>
    <row r="1513" spans="1:6">
      <c r="A1513" s="79">
        <v>45233</v>
      </c>
      <c r="B1513" s="97">
        <v>0.60768518466666666</v>
      </c>
      <c r="C1513" s="95">
        <v>1</v>
      </c>
      <c r="D1513" s="98">
        <v>117.6</v>
      </c>
      <c r="E1513" s="92">
        <v>117.6</v>
      </c>
      <c r="F1513" s="95" t="s">
        <v>18</v>
      </c>
    </row>
    <row r="1514" spans="1:6">
      <c r="A1514" s="79">
        <v>45233</v>
      </c>
      <c r="B1514" s="97">
        <v>0.60768518466666666</v>
      </c>
      <c r="C1514" s="95">
        <v>25</v>
      </c>
      <c r="D1514" s="98">
        <v>117.6</v>
      </c>
      <c r="E1514" s="92">
        <v>2940</v>
      </c>
      <c r="F1514" s="95" t="s">
        <v>18</v>
      </c>
    </row>
    <row r="1515" spans="1:6">
      <c r="A1515" s="79">
        <v>45233</v>
      </c>
      <c r="B1515" s="97">
        <v>0.60809027766666668</v>
      </c>
      <c r="C1515" s="95">
        <v>2</v>
      </c>
      <c r="D1515" s="98">
        <v>117.55</v>
      </c>
      <c r="E1515" s="92">
        <v>235.1</v>
      </c>
      <c r="F1515" s="95" t="s">
        <v>18</v>
      </c>
    </row>
    <row r="1516" spans="1:6">
      <c r="A1516" s="79">
        <v>45233</v>
      </c>
      <c r="B1516" s="97">
        <v>0.60809027766666668</v>
      </c>
      <c r="C1516" s="95">
        <v>2</v>
      </c>
      <c r="D1516" s="98">
        <v>117.55</v>
      </c>
      <c r="E1516" s="92">
        <v>235.1</v>
      </c>
      <c r="F1516" s="95" t="s">
        <v>18</v>
      </c>
    </row>
    <row r="1517" spans="1:6">
      <c r="A1517" s="79">
        <v>45233</v>
      </c>
      <c r="B1517" s="97">
        <v>0.60809027766666668</v>
      </c>
      <c r="C1517" s="95">
        <v>2</v>
      </c>
      <c r="D1517" s="98">
        <v>117.55</v>
      </c>
      <c r="E1517" s="92">
        <v>235.1</v>
      </c>
      <c r="F1517" s="95" t="s">
        <v>18</v>
      </c>
    </row>
    <row r="1518" spans="1:6">
      <c r="A1518" s="79">
        <v>45233</v>
      </c>
      <c r="B1518" s="97">
        <v>0.60809027766666668</v>
      </c>
      <c r="C1518" s="95">
        <v>3</v>
      </c>
      <c r="D1518" s="98">
        <v>117.55</v>
      </c>
      <c r="E1518" s="92">
        <v>352.65</v>
      </c>
      <c r="F1518" s="95" t="s">
        <v>18</v>
      </c>
    </row>
    <row r="1519" spans="1:6">
      <c r="A1519" s="79">
        <v>45233</v>
      </c>
      <c r="B1519" s="97">
        <v>0.60809027766666668</v>
      </c>
      <c r="C1519" s="95">
        <v>28</v>
      </c>
      <c r="D1519" s="98">
        <v>117.55</v>
      </c>
      <c r="E1519" s="92">
        <v>3291.4</v>
      </c>
      <c r="F1519" s="95" t="s">
        <v>18</v>
      </c>
    </row>
    <row r="1520" spans="1:6">
      <c r="A1520" s="79">
        <v>45233</v>
      </c>
      <c r="B1520" s="97">
        <v>0.60834490666666663</v>
      </c>
      <c r="C1520" s="95">
        <v>2</v>
      </c>
      <c r="D1520" s="98">
        <v>117.5</v>
      </c>
      <c r="E1520" s="92">
        <v>235</v>
      </c>
      <c r="F1520" s="95" t="s">
        <v>18</v>
      </c>
    </row>
    <row r="1521" spans="1:6">
      <c r="A1521" s="79">
        <v>45233</v>
      </c>
      <c r="B1521" s="97">
        <v>0.60834490666666663</v>
      </c>
      <c r="C1521" s="95">
        <v>25</v>
      </c>
      <c r="D1521" s="98">
        <v>117.5</v>
      </c>
      <c r="E1521" s="92">
        <v>2937.5</v>
      </c>
      <c r="F1521" s="95" t="s">
        <v>18</v>
      </c>
    </row>
    <row r="1522" spans="1:6">
      <c r="A1522" s="79">
        <v>45233</v>
      </c>
      <c r="B1522" s="97">
        <v>0.60834490666666663</v>
      </c>
      <c r="C1522" s="95">
        <v>28</v>
      </c>
      <c r="D1522" s="98">
        <v>117.45</v>
      </c>
      <c r="E1522" s="92">
        <v>3288.6</v>
      </c>
      <c r="F1522" s="95" t="s">
        <v>18</v>
      </c>
    </row>
    <row r="1523" spans="1:6">
      <c r="A1523" s="79">
        <v>45233</v>
      </c>
      <c r="B1523" s="97">
        <v>0.60848379566666666</v>
      </c>
      <c r="C1523" s="95">
        <v>42</v>
      </c>
      <c r="D1523" s="98">
        <v>117.4</v>
      </c>
      <c r="E1523" s="92">
        <v>4930.8</v>
      </c>
      <c r="F1523" s="95" t="s">
        <v>18</v>
      </c>
    </row>
    <row r="1524" spans="1:6">
      <c r="A1524" s="79">
        <v>45233</v>
      </c>
      <c r="B1524" s="97">
        <v>0.60906249966666659</v>
      </c>
      <c r="C1524" s="95">
        <v>3</v>
      </c>
      <c r="D1524" s="98">
        <v>117.45</v>
      </c>
      <c r="E1524" s="92">
        <v>352.35</v>
      </c>
      <c r="F1524" s="95" t="s">
        <v>18</v>
      </c>
    </row>
    <row r="1525" spans="1:6">
      <c r="A1525" s="79">
        <v>45233</v>
      </c>
      <c r="B1525" s="97">
        <v>0.60989583266666658</v>
      </c>
      <c r="C1525" s="95">
        <v>50</v>
      </c>
      <c r="D1525" s="98">
        <v>117.45</v>
      </c>
      <c r="E1525" s="92">
        <v>5872.5</v>
      </c>
      <c r="F1525" s="95" t="s">
        <v>18</v>
      </c>
    </row>
    <row r="1526" spans="1:6">
      <c r="A1526" s="79">
        <v>45233</v>
      </c>
      <c r="B1526" s="97">
        <v>0.61033564766666659</v>
      </c>
      <c r="C1526" s="95">
        <v>3</v>
      </c>
      <c r="D1526" s="98">
        <v>117.3</v>
      </c>
      <c r="E1526" s="92">
        <v>351.9</v>
      </c>
      <c r="F1526" s="95" t="s">
        <v>18</v>
      </c>
    </row>
    <row r="1527" spans="1:6">
      <c r="A1527" s="79">
        <v>45233</v>
      </c>
      <c r="B1527" s="97">
        <v>0.61033564766666659</v>
      </c>
      <c r="C1527" s="95">
        <v>50</v>
      </c>
      <c r="D1527" s="98">
        <v>117.35</v>
      </c>
      <c r="E1527" s="92">
        <v>5867.5</v>
      </c>
      <c r="F1527" s="95" t="s">
        <v>18</v>
      </c>
    </row>
    <row r="1528" spans="1:6">
      <c r="A1528" s="79">
        <v>45233</v>
      </c>
      <c r="B1528" s="97">
        <v>0.61033564766666659</v>
      </c>
      <c r="C1528" s="95">
        <v>139</v>
      </c>
      <c r="D1528" s="98">
        <v>117.35</v>
      </c>
      <c r="E1528" s="92">
        <v>16311.65</v>
      </c>
      <c r="F1528" s="95" t="s">
        <v>18</v>
      </c>
    </row>
    <row r="1529" spans="1:6">
      <c r="A1529" s="79">
        <v>45233</v>
      </c>
      <c r="B1529" s="97">
        <v>0.61061342566666665</v>
      </c>
      <c r="C1529" s="95">
        <v>3</v>
      </c>
      <c r="D1529" s="98">
        <v>117.25</v>
      </c>
      <c r="E1529" s="92">
        <v>351.75</v>
      </c>
      <c r="F1529" s="95" t="s">
        <v>18</v>
      </c>
    </row>
    <row r="1530" spans="1:6">
      <c r="A1530" s="79">
        <v>45233</v>
      </c>
      <c r="B1530" s="97">
        <v>0.61061342566666665</v>
      </c>
      <c r="C1530" s="95">
        <v>3</v>
      </c>
      <c r="D1530" s="98">
        <v>117.25</v>
      </c>
      <c r="E1530" s="92">
        <v>351.75</v>
      </c>
      <c r="F1530" s="95" t="s">
        <v>18</v>
      </c>
    </row>
    <row r="1531" spans="1:6">
      <c r="A1531" s="79">
        <v>45233</v>
      </c>
      <c r="B1531" s="97">
        <v>0.61061342566666665</v>
      </c>
      <c r="C1531" s="95">
        <v>42</v>
      </c>
      <c r="D1531" s="98">
        <v>117.25</v>
      </c>
      <c r="E1531" s="92">
        <v>4924.5</v>
      </c>
      <c r="F1531" s="95" t="s">
        <v>18</v>
      </c>
    </row>
    <row r="1532" spans="1:6">
      <c r="A1532" s="79">
        <v>45233</v>
      </c>
      <c r="B1532" s="97">
        <v>0.61100694366666664</v>
      </c>
      <c r="C1532" s="95">
        <v>2</v>
      </c>
      <c r="D1532" s="98">
        <v>117.15</v>
      </c>
      <c r="E1532" s="92">
        <v>234.3</v>
      </c>
      <c r="F1532" s="95" t="s">
        <v>18</v>
      </c>
    </row>
    <row r="1533" spans="1:6">
      <c r="A1533" s="79">
        <v>45233</v>
      </c>
      <c r="B1533" s="97">
        <v>0.61100694366666664</v>
      </c>
      <c r="C1533" s="95">
        <v>3</v>
      </c>
      <c r="D1533" s="98">
        <v>117.15</v>
      </c>
      <c r="E1533" s="92">
        <v>351.45000000000005</v>
      </c>
      <c r="F1533" s="95" t="s">
        <v>18</v>
      </c>
    </row>
    <row r="1534" spans="1:6">
      <c r="A1534" s="79">
        <v>45233</v>
      </c>
      <c r="B1534" s="97">
        <v>0.61100694366666664</v>
      </c>
      <c r="C1534" s="95">
        <v>54</v>
      </c>
      <c r="D1534" s="98">
        <v>117.15</v>
      </c>
      <c r="E1534" s="92">
        <v>6326.1</v>
      </c>
      <c r="F1534" s="95" t="s">
        <v>18</v>
      </c>
    </row>
    <row r="1535" spans="1:6">
      <c r="A1535" s="79">
        <v>45233</v>
      </c>
      <c r="B1535" s="97">
        <v>0.61103009166666666</v>
      </c>
      <c r="C1535" s="95">
        <v>3</v>
      </c>
      <c r="D1535" s="98">
        <v>117.1</v>
      </c>
      <c r="E1535" s="92">
        <v>351.29999999999995</v>
      </c>
      <c r="F1535" s="95" t="s">
        <v>18</v>
      </c>
    </row>
    <row r="1536" spans="1:6">
      <c r="A1536" s="79">
        <v>45233</v>
      </c>
      <c r="B1536" s="97">
        <v>0.61156249966666665</v>
      </c>
      <c r="C1536" s="95">
        <v>24</v>
      </c>
      <c r="D1536" s="98">
        <v>117.05</v>
      </c>
      <c r="E1536" s="92">
        <v>2809.2</v>
      </c>
      <c r="F1536" s="95" t="s">
        <v>18</v>
      </c>
    </row>
    <row r="1537" spans="1:6">
      <c r="A1537" s="79">
        <v>45233</v>
      </c>
      <c r="B1537" s="97">
        <v>0.61202546266666658</v>
      </c>
      <c r="C1537" s="95">
        <v>2</v>
      </c>
      <c r="D1537" s="98">
        <v>117</v>
      </c>
      <c r="E1537" s="92">
        <v>234</v>
      </c>
      <c r="F1537" s="95" t="s">
        <v>18</v>
      </c>
    </row>
    <row r="1538" spans="1:6">
      <c r="A1538" s="79">
        <v>45233</v>
      </c>
      <c r="B1538" s="97">
        <v>0.61245370366666663</v>
      </c>
      <c r="C1538" s="95">
        <v>3</v>
      </c>
      <c r="D1538" s="98">
        <v>117.15</v>
      </c>
      <c r="E1538" s="92">
        <v>351.45000000000005</v>
      </c>
      <c r="F1538" s="95" t="s">
        <v>18</v>
      </c>
    </row>
    <row r="1539" spans="1:6">
      <c r="A1539" s="79">
        <v>45233</v>
      </c>
      <c r="B1539" s="97">
        <v>0.6125231476666666</v>
      </c>
      <c r="C1539" s="95">
        <v>3</v>
      </c>
      <c r="D1539" s="98">
        <v>117.15</v>
      </c>
      <c r="E1539" s="92">
        <v>351.45000000000005</v>
      </c>
      <c r="F1539" s="95" t="s">
        <v>18</v>
      </c>
    </row>
    <row r="1540" spans="1:6">
      <c r="A1540" s="79">
        <v>45233</v>
      </c>
      <c r="B1540" s="97">
        <v>0.6125231476666666</v>
      </c>
      <c r="C1540" s="95">
        <v>3</v>
      </c>
      <c r="D1540" s="98">
        <v>117.15</v>
      </c>
      <c r="E1540" s="92">
        <v>351.45000000000005</v>
      </c>
      <c r="F1540" s="95" t="s">
        <v>18</v>
      </c>
    </row>
    <row r="1541" spans="1:6">
      <c r="A1541" s="79">
        <v>45233</v>
      </c>
      <c r="B1541" s="97">
        <v>0.61309027766666668</v>
      </c>
      <c r="C1541" s="95">
        <v>3</v>
      </c>
      <c r="D1541" s="98">
        <v>117.25</v>
      </c>
      <c r="E1541" s="92">
        <v>351.75</v>
      </c>
      <c r="F1541" s="95" t="s">
        <v>18</v>
      </c>
    </row>
    <row r="1542" spans="1:6">
      <c r="A1542" s="79">
        <v>45233</v>
      </c>
      <c r="B1542" s="97">
        <v>0.6131134256666666</v>
      </c>
      <c r="C1542" s="95">
        <v>2</v>
      </c>
      <c r="D1542" s="98">
        <v>117.2</v>
      </c>
      <c r="E1542" s="92">
        <v>234.4</v>
      </c>
      <c r="F1542" s="95" t="s">
        <v>18</v>
      </c>
    </row>
    <row r="1543" spans="1:6">
      <c r="A1543" s="79">
        <v>45233</v>
      </c>
      <c r="B1543" s="97">
        <v>0.6131134256666666</v>
      </c>
      <c r="C1543" s="95">
        <v>50</v>
      </c>
      <c r="D1543" s="98">
        <v>117.2</v>
      </c>
      <c r="E1543" s="92">
        <v>5860</v>
      </c>
      <c r="F1543" s="95" t="s">
        <v>18</v>
      </c>
    </row>
    <row r="1544" spans="1:6">
      <c r="A1544" s="79">
        <v>45233</v>
      </c>
      <c r="B1544" s="97">
        <v>0.61377314766666657</v>
      </c>
      <c r="C1544" s="95">
        <v>3</v>
      </c>
      <c r="D1544" s="98">
        <v>117.15</v>
      </c>
      <c r="E1544" s="92">
        <v>351.45000000000005</v>
      </c>
      <c r="F1544" s="95" t="s">
        <v>18</v>
      </c>
    </row>
    <row r="1545" spans="1:6">
      <c r="A1545" s="79">
        <v>45233</v>
      </c>
      <c r="B1545" s="97">
        <v>0.61378472166666664</v>
      </c>
      <c r="C1545" s="95">
        <v>39</v>
      </c>
      <c r="D1545" s="98">
        <v>117.1</v>
      </c>
      <c r="E1545" s="92">
        <v>4566.8999999999996</v>
      </c>
      <c r="F1545" s="95" t="s">
        <v>18</v>
      </c>
    </row>
    <row r="1546" spans="1:6">
      <c r="A1546" s="79">
        <v>45233</v>
      </c>
      <c r="B1546" s="97">
        <v>0.61421296266666658</v>
      </c>
      <c r="C1546" s="95">
        <v>2</v>
      </c>
      <c r="D1546" s="98">
        <v>117.05</v>
      </c>
      <c r="E1546" s="92">
        <v>234.1</v>
      </c>
      <c r="F1546" s="95" t="s">
        <v>18</v>
      </c>
    </row>
    <row r="1547" spans="1:6">
      <c r="A1547" s="79">
        <v>45233</v>
      </c>
      <c r="B1547" s="97">
        <v>0.61421296266666658</v>
      </c>
      <c r="C1547" s="95">
        <v>29</v>
      </c>
      <c r="D1547" s="98">
        <v>117.05</v>
      </c>
      <c r="E1547" s="92">
        <v>3394.45</v>
      </c>
      <c r="F1547" s="95" t="s">
        <v>18</v>
      </c>
    </row>
    <row r="1548" spans="1:6">
      <c r="A1548" s="79">
        <v>45233</v>
      </c>
      <c r="B1548" s="97">
        <v>0.61460648066666668</v>
      </c>
      <c r="C1548" s="95">
        <v>12</v>
      </c>
      <c r="D1548" s="98">
        <v>117</v>
      </c>
      <c r="E1548" s="92">
        <v>1404</v>
      </c>
      <c r="F1548" s="95" t="s">
        <v>18</v>
      </c>
    </row>
    <row r="1549" spans="1:6">
      <c r="A1549" s="79">
        <v>45233</v>
      </c>
      <c r="B1549" s="97">
        <v>0.61460648066666668</v>
      </c>
      <c r="C1549" s="95">
        <v>31</v>
      </c>
      <c r="D1549" s="98">
        <v>117</v>
      </c>
      <c r="E1549" s="92">
        <v>3627</v>
      </c>
      <c r="F1549" s="95" t="s">
        <v>18</v>
      </c>
    </row>
    <row r="1550" spans="1:6">
      <c r="A1550" s="79">
        <v>45233</v>
      </c>
      <c r="B1550" s="97">
        <v>0.61462962966666668</v>
      </c>
      <c r="C1550" s="95">
        <v>28</v>
      </c>
      <c r="D1550" s="98">
        <v>116.95</v>
      </c>
      <c r="E1550" s="92">
        <v>3274.6</v>
      </c>
      <c r="F1550" s="95" t="s">
        <v>18</v>
      </c>
    </row>
    <row r="1551" spans="1:6">
      <c r="A1551" s="79">
        <v>45233</v>
      </c>
      <c r="B1551" s="97">
        <v>0.61491898066666661</v>
      </c>
      <c r="C1551" s="95">
        <v>46</v>
      </c>
      <c r="D1551" s="98">
        <v>116.9</v>
      </c>
      <c r="E1551" s="92">
        <v>5377.4000000000005</v>
      </c>
      <c r="F1551" s="95" t="s">
        <v>18</v>
      </c>
    </row>
    <row r="1552" spans="1:6">
      <c r="A1552" s="79">
        <v>45233</v>
      </c>
      <c r="B1552" s="97">
        <v>0.61577546266666661</v>
      </c>
      <c r="C1552" s="95">
        <v>3</v>
      </c>
      <c r="D1552" s="98">
        <v>116.8</v>
      </c>
      <c r="E1552" s="92">
        <v>350.4</v>
      </c>
      <c r="F1552" s="95" t="s">
        <v>18</v>
      </c>
    </row>
    <row r="1553" spans="1:6">
      <c r="A1553" s="79">
        <v>45233</v>
      </c>
      <c r="B1553" s="97">
        <v>0.61577546266666661</v>
      </c>
      <c r="C1553" s="95">
        <v>10</v>
      </c>
      <c r="D1553" s="98">
        <v>116.8</v>
      </c>
      <c r="E1553" s="92">
        <v>1168</v>
      </c>
      <c r="F1553" s="95" t="s">
        <v>18</v>
      </c>
    </row>
    <row r="1554" spans="1:6">
      <c r="A1554" s="79">
        <v>45233</v>
      </c>
      <c r="B1554" s="97">
        <v>0.61577546266666661</v>
      </c>
      <c r="C1554" s="95">
        <v>20</v>
      </c>
      <c r="D1554" s="98">
        <v>116.8</v>
      </c>
      <c r="E1554" s="92">
        <v>2336</v>
      </c>
      <c r="F1554" s="95" t="s">
        <v>18</v>
      </c>
    </row>
    <row r="1555" spans="1:6">
      <c r="A1555" s="79">
        <v>45233</v>
      </c>
      <c r="B1555" s="97">
        <v>0.61577546266666661</v>
      </c>
      <c r="C1555" s="95">
        <v>31</v>
      </c>
      <c r="D1555" s="98">
        <v>116.75</v>
      </c>
      <c r="E1555" s="92">
        <v>3619.25</v>
      </c>
      <c r="F1555" s="95" t="s">
        <v>18</v>
      </c>
    </row>
    <row r="1556" spans="1:6">
      <c r="A1556" s="79">
        <v>45233</v>
      </c>
      <c r="B1556" s="97">
        <v>0.61614583266666667</v>
      </c>
      <c r="C1556" s="95">
        <v>29</v>
      </c>
      <c r="D1556" s="98">
        <v>116.55</v>
      </c>
      <c r="E1556" s="92">
        <v>3379.95</v>
      </c>
      <c r="F1556" s="95" t="s">
        <v>18</v>
      </c>
    </row>
    <row r="1557" spans="1:6">
      <c r="A1557" s="79">
        <v>45233</v>
      </c>
      <c r="B1557" s="97">
        <v>0.61623842566666664</v>
      </c>
      <c r="C1557" s="95">
        <v>27</v>
      </c>
      <c r="D1557" s="98">
        <v>116.5</v>
      </c>
      <c r="E1557" s="92">
        <v>3145.5</v>
      </c>
      <c r="F1557" s="95" t="s">
        <v>18</v>
      </c>
    </row>
    <row r="1558" spans="1:6">
      <c r="A1558" s="79">
        <v>45233</v>
      </c>
      <c r="B1558" s="97">
        <v>0.61700231466666666</v>
      </c>
      <c r="C1558" s="95">
        <v>3</v>
      </c>
      <c r="D1558" s="98">
        <v>116.8</v>
      </c>
      <c r="E1558" s="92">
        <v>350.4</v>
      </c>
      <c r="F1558" s="95" t="s">
        <v>18</v>
      </c>
    </row>
    <row r="1559" spans="1:6">
      <c r="A1559" s="79">
        <v>45233</v>
      </c>
      <c r="B1559" s="97">
        <v>0.61700231466666666</v>
      </c>
      <c r="C1559" s="95">
        <v>3</v>
      </c>
      <c r="D1559" s="98">
        <v>116.8</v>
      </c>
      <c r="E1559" s="92">
        <v>350.4</v>
      </c>
      <c r="F1559" s="95" t="s">
        <v>18</v>
      </c>
    </row>
    <row r="1560" spans="1:6">
      <c r="A1560" s="79">
        <v>45233</v>
      </c>
      <c r="B1560" s="97">
        <v>0.61700231466666666</v>
      </c>
      <c r="C1560" s="95">
        <v>46</v>
      </c>
      <c r="D1560" s="98">
        <v>116.8</v>
      </c>
      <c r="E1560" s="92">
        <v>5372.8</v>
      </c>
      <c r="F1560" s="95" t="s">
        <v>18</v>
      </c>
    </row>
    <row r="1561" spans="1:6">
      <c r="A1561" s="79">
        <v>45233</v>
      </c>
      <c r="B1561" s="97">
        <v>0.61730324066666664</v>
      </c>
      <c r="C1561" s="95">
        <v>3</v>
      </c>
      <c r="D1561" s="98">
        <v>116.65</v>
      </c>
      <c r="E1561" s="92">
        <v>349.95000000000005</v>
      </c>
      <c r="F1561" s="95" t="s">
        <v>18</v>
      </c>
    </row>
    <row r="1562" spans="1:6">
      <c r="A1562" s="79">
        <v>45233</v>
      </c>
      <c r="B1562" s="97">
        <v>0.61784722166666661</v>
      </c>
      <c r="C1562" s="95">
        <v>3</v>
      </c>
      <c r="D1562" s="98">
        <v>116.6</v>
      </c>
      <c r="E1562" s="92">
        <v>349.79999999999995</v>
      </c>
      <c r="F1562" s="95" t="s">
        <v>18</v>
      </c>
    </row>
    <row r="1563" spans="1:6">
      <c r="A1563" s="79">
        <v>45233</v>
      </c>
      <c r="B1563" s="97">
        <v>0.61784722166666661</v>
      </c>
      <c r="C1563" s="95">
        <v>29</v>
      </c>
      <c r="D1563" s="98">
        <v>116.6</v>
      </c>
      <c r="E1563" s="92">
        <v>3381.3999999999996</v>
      </c>
      <c r="F1563" s="95" t="s">
        <v>18</v>
      </c>
    </row>
    <row r="1564" spans="1:6">
      <c r="A1564" s="79">
        <v>45233</v>
      </c>
      <c r="B1564" s="97">
        <v>0.61815972166666666</v>
      </c>
      <c r="C1564" s="95">
        <v>3</v>
      </c>
      <c r="D1564" s="98">
        <v>116.55</v>
      </c>
      <c r="E1564" s="92">
        <v>349.65</v>
      </c>
      <c r="F1564" s="95" t="s">
        <v>18</v>
      </c>
    </row>
    <row r="1565" spans="1:6">
      <c r="A1565" s="79">
        <v>45233</v>
      </c>
      <c r="B1565" s="97">
        <v>0.61815972166666666</v>
      </c>
      <c r="C1565" s="95">
        <v>33</v>
      </c>
      <c r="D1565" s="98">
        <v>116.55</v>
      </c>
      <c r="E1565" s="92">
        <v>3846.15</v>
      </c>
      <c r="F1565" s="95" t="s">
        <v>18</v>
      </c>
    </row>
    <row r="1566" spans="1:6">
      <c r="A1566" s="79">
        <v>45233</v>
      </c>
      <c r="B1566" s="97">
        <v>0.61818286966666658</v>
      </c>
      <c r="C1566" s="95">
        <v>3</v>
      </c>
      <c r="D1566" s="98">
        <v>116.5</v>
      </c>
      <c r="E1566" s="92">
        <v>349.5</v>
      </c>
      <c r="F1566" s="95" t="s">
        <v>18</v>
      </c>
    </row>
    <row r="1567" spans="1:6">
      <c r="A1567" s="79">
        <v>45233</v>
      </c>
      <c r="B1567" s="97">
        <v>0.61818286966666658</v>
      </c>
      <c r="C1567" s="95">
        <v>35</v>
      </c>
      <c r="D1567" s="98">
        <v>116.5</v>
      </c>
      <c r="E1567" s="92">
        <v>4077.5</v>
      </c>
      <c r="F1567" s="95" t="s">
        <v>18</v>
      </c>
    </row>
    <row r="1568" spans="1:6">
      <c r="A1568" s="79">
        <v>45233</v>
      </c>
      <c r="B1568" s="97">
        <v>0.61818286966666658</v>
      </c>
      <c r="C1568" s="95">
        <v>36</v>
      </c>
      <c r="D1568" s="98">
        <v>116.5</v>
      </c>
      <c r="E1568" s="92">
        <v>4194</v>
      </c>
      <c r="F1568" s="95" t="s">
        <v>18</v>
      </c>
    </row>
    <row r="1569" spans="1:6">
      <c r="A1569" s="79">
        <v>45233</v>
      </c>
      <c r="B1569" s="97">
        <v>0.61842592566666665</v>
      </c>
      <c r="C1569" s="95">
        <v>26</v>
      </c>
      <c r="D1569" s="98">
        <v>116.55</v>
      </c>
      <c r="E1569" s="92">
        <v>3030.2999999999997</v>
      </c>
      <c r="F1569" s="95" t="s">
        <v>18</v>
      </c>
    </row>
    <row r="1570" spans="1:6">
      <c r="A1570" s="79">
        <v>45233</v>
      </c>
      <c r="B1570" s="97">
        <v>0.61908564766666663</v>
      </c>
      <c r="C1570" s="95">
        <v>2</v>
      </c>
      <c r="D1570" s="98">
        <v>116.5</v>
      </c>
      <c r="E1570" s="92">
        <v>233</v>
      </c>
      <c r="F1570" s="95" t="s">
        <v>18</v>
      </c>
    </row>
    <row r="1571" spans="1:6">
      <c r="A1571" s="79">
        <v>45233</v>
      </c>
      <c r="B1571" s="97">
        <v>0.61908564766666663</v>
      </c>
      <c r="C1571" s="95">
        <v>6</v>
      </c>
      <c r="D1571" s="98">
        <v>116.5</v>
      </c>
      <c r="E1571" s="92">
        <v>699</v>
      </c>
      <c r="F1571" s="95" t="s">
        <v>18</v>
      </c>
    </row>
    <row r="1572" spans="1:6">
      <c r="A1572" s="79">
        <v>45233</v>
      </c>
      <c r="B1572" s="97">
        <v>0.61908564766666663</v>
      </c>
      <c r="C1572" s="95">
        <v>28</v>
      </c>
      <c r="D1572" s="98">
        <v>116.5</v>
      </c>
      <c r="E1572" s="92">
        <v>3262</v>
      </c>
      <c r="F1572" s="95" t="s">
        <v>18</v>
      </c>
    </row>
    <row r="1573" spans="1:6">
      <c r="A1573" s="79">
        <v>45233</v>
      </c>
      <c r="B1573" s="97">
        <v>0.61910879566666666</v>
      </c>
      <c r="C1573" s="95">
        <v>25</v>
      </c>
      <c r="D1573" s="98">
        <v>116.45</v>
      </c>
      <c r="E1573" s="92">
        <v>2911.25</v>
      </c>
      <c r="F1573" s="95" t="s">
        <v>18</v>
      </c>
    </row>
    <row r="1574" spans="1:6">
      <c r="A1574" s="79">
        <v>45233</v>
      </c>
      <c r="B1574" s="97">
        <v>0.61946759166666665</v>
      </c>
      <c r="C1574" s="95">
        <v>2</v>
      </c>
      <c r="D1574" s="98">
        <v>116.4</v>
      </c>
      <c r="E1574" s="92">
        <v>232.8</v>
      </c>
      <c r="F1574" s="95" t="s">
        <v>18</v>
      </c>
    </row>
    <row r="1575" spans="1:6">
      <c r="A1575" s="79">
        <v>45233</v>
      </c>
      <c r="B1575" s="97">
        <v>0.61946759166666665</v>
      </c>
      <c r="C1575" s="95">
        <v>23</v>
      </c>
      <c r="D1575" s="98">
        <v>116.4</v>
      </c>
      <c r="E1575" s="92">
        <v>2677.2000000000003</v>
      </c>
      <c r="F1575" s="95" t="s">
        <v>18</v>
      </c>
    </row>
    <row r="1576" spans="1:6">
      <c r="A1576" s="79">
        <v>45233</v>
      </c>
      <c r="B1576" s="97">
        <v>0.61973379566666664</v>
      </c>
      <c r="C1576" s="95">
        <v>36</v>
      </c>
      <c r="D1576" s="98">
        <v>116.3</v>
      </c>
      <c r="E1576" s="92">
        <v>4186.8</v>
      </c>
      <c r="F1576" s="95" t="s">
        <v>18</v>
      </c>
    </row>
    <row r="1577" spans="1:6">
      <c r="A1577" s="79">
        <v>45233</v>
      </c>
      <c r="B1577" s="97">
        <v>0.6198611106666666</v>
      </c>
      <c r="C1577" s="95">
        <v>2</v>
      </c>
      <c r="D1577" s="98">
        <v>116.2</v>
      </c>
      <c r="E1577" s="92">
        <v>232.4</v>
      </c>
      <c r="F1577" s="95" t="s">
        <v>18</v>
      </c>
    </row>
    <row r="1578" spans="1:6">
      <c r="A1578" s="79">
        <v>45233</v>
      </c>
      <c r="B1578" s="97">
        <v>0.6198611106666666</v>
      </c>
      <c r="C1578" s="95">
        <v>3</v>
      </c>
      <c r="D1578" s="98">
        <v>116.2</v>
      </c>
      <c r="E1578" s="92">
        <v>348.6</v>
      </c>
      <c r="F1578" s="95" t="s">
        <v>18</v>
      </c>
    </row>
    <row r="1579" spans="1:6">
      <c r="A1579" s="79">
        <v>45233</v>
      </c>
      <c r="B1579" s="97">
        <v>0.6198611106666666</v>
      </c>
      <c r="C1579" s="95">
        <v>3</v>
      </c>
      <c r="D1579" s="98">
        <v>116.2</v>
      </c>
      <c r="E1579" s="92">
        <v>348.6</v>
      </c>
      <c r="F1579" s="95" t="s">
        <v>18</v>
      </c>
    </row>
    <row r="1580" spans="1:6">
      <c r="A1580" s="79">
        <v>45233</v>
      </c>
      <c r="B1580" s="97">
        <v>0.61993055466666658</v>
      </c>
      <c r="C1580" s="95">
        <v>61</v>
      </c>
      <c r="D1580" s="98">
        <v>116.15</v>
      </c>
      <c r="E1580" s="92">
        <v>7085.1500000000005</v>
      </c>
      <c r="F1580" s="95" t="s">
        <v>18</v>
      </c>
    </row>
    <row r="1581" spans="1:6">
      <c r="A1581" s="79">
        <v>45233</v>
      </c>
      <c r="B1581" s="97">
        <v>0.61995370366666658</v>
      </c>
      <c r="C1581" s="95">
        <v>93</v>
      </c>
      <c r="D1581" s="98">
        <v>116.1</v>
      </c>
      <c r="E1581" s="92">
        <v>10797.3</v>
      </c>
      <c r="F1581" s="95" t="s">
        <v>18</v>
      </c>
    </row>
    <row r="1582" spans="1:6">
      <c r="A1582" s="79">
        <v>45233</v>
      </c>
      <c r="B1582" s="97">
        <v>0.61996527766666665</v>
      </c>
      <c r="C1582" s="95">
        <v>2</v>
      </c>
      <c r="D1582" s="98">
        <v>116.05</v>
      </c>
      <c r="E1582" s="92">
        <v>232.1</v>
      </c>
      <c r="F1582" s="95" t="s">
        <v>18</v>
      </c>
    </row>
    <row r="1583" spans="1:6">
      <c r="A1583" s="79">
        <v>45233</v>
      </c>
      <c r="B1583" s="97">
        <v>0.62002314766666666</v>
      </c>
      <c r="C1583" s="95">
        <v>39</v>
      </c>
      <c r="D1583" s="98">
        <v>116</v>
      </c>
      <c r="E1583" s="92">
        <v>4524</v>
      </c>
      <c r="F1583" s="95" t="s">
        <v>18</v>
      </c>
    </row>
    <row r="1584" spans="1:6">
      <c r="A1584" s="79">
        <v>45233</v>
      </c>
      <c r="B1584" s="97">
        <v>0.62042824066666658</v>
      </c>
      <c r="C1584" s="95">
        <v>3</v>
      </c>
      <c r="D1584" s="98">
        <v>116.15</v>
      </c>
      <c r="E1584" s="92">
        <v>348.45000000000005</v>
      </c>
      <c r="F1584" s="95" t="s">
        <v>18</v>
      </c>
    </row>
    <row r="1585" spans="1:6">
      <c r="A1585" s="79">
        <v>45233</v>
      </c>
      <c r="B1585" s="97">
        <v>0.62067129566666668</v>
      </c>
      <c r="C1585" s="95">
        <v>24</v>
      </c>
      <c r="D1585" s="98">
        <v>116.05</v>
      </c>
      <c r="E1585" s="92">
        <v>2785.2</v>
      </c>
      <c r="F1585" s="95" t="s">
        <v>18</v>
      </c>
    </row>
    <row r="1586" spans="1:6">
      <c r="A1586" s="79">
        <v>45233</v>
      </c>
      <c r="B1586" s="97">
        <v>0.6209259256666666</v>
      </c>
      <c r="C1586" s="95">
        <v>26</v>
      </c>
      <c r="D1586" s="98">
        <v>116.05</v>
      </c>
      <c r="E1586" s="92">
        <v>3017.2999999999997</v>
      </c>
      <c r="F1586" s="95" t="s">
        <v>18</v>
      </c>
    </row>
    <row r="1587" spans="1:6">
      <c r="A1587" s="79">
        <v>45233</v>
      </c>
      <c r="B1587" s="97">
        <v>0.62113425866666661</v>
      </c>
      <c r="C1587" s="95">
        <v>2</v>
      </c>
      <c r="D1587" s="98">
        <v>115.95</v>
      </c>
      <c r="E1587" s="92">
        <v>231.9</v>
      </c>
      <c r="F1587" s="95" t="s">
        <v>18</v>
      </c>
    </row>
    <row r="1588" spans="1:6">
      <c r="A1588" s="79">
        <v>45233</v>
      </c>
      <c r="B1588" s="97">
        <v>0.62148148066666664</v>
      </c>
      <c r="C1588" s="95">
        <v>2</v>
      </c>
      <c r="D1588" s="98">
        <v>115.9</v>
      </c>
      <c r="E1588" s="92">
        <v>231.8</v>
      </c>
      <c r="F1588" s="95" t="s">
        <v>18</v>
      </c>
    </row>
    <row r="1589" spans="1:6">
      <c r="A1589" s="79">
        <v>45233</v>
      </c>
      <c r="B1589" s="97">
        <v>0.62150462966666664</v>
      </c>
      <c r="C1589" s="95">
        <v>24</v>
      </c>
      <c r="D1589" s="98">
        <v>115.85</v>
      </c>
      <c r="E1589" s="92">
        <v>2780.3999999999996</v>
      </c>
      <c r="F1589" s="95" t="s">
        <v>18</v>
      </c>
    </row>
    <row r="1590" spans="1:6">
      <c r="A1590" s="79">
        <v>45233</v>
      </c>
      <c r="B1590" s="97">
        <v>0.62186342566666664</v>
      </c>
      <c r="C1590" s="95">
        <v>3</v>
      </c>
      <c r="D1590" s="98">
        <v>115.7</v>
      </c>
      <c r="E1590" s="92">
        <v>347.1</v>
      </c>
      <c r="F1590" s="95" t="s">
        <v>18</v>
      </c>
    </row>
    <row r="1591" spans="1:6">
      <c r="A1591" s="79">
        <v>45233</v>
      </c>
      <c r="B1591" s="97">
        <v>0.62186342566666664</v>
      </c>
      <c r="C1591" s="95">
        <v>25</v>
      </c>
      <c r="D1591" s="98">
        <v>115.7</v>
      </c>
      <c r="E1591" s="92">
        <v>2892.5</v>
      </c>
      <c r="F1591" s="95" t="s">
        <v>18</v>
      </c>
    </row>
    <row r="1592" spans="1:6">
      <c r="A1592" s="79">
        <v>45233</v>
      </c>
      <c r="B1592" s="97">
        <v>0.62207175866666664</v>
      </c>
      <c r="C1592" s="95">
        <v>24</v>
      </c>
      <c r="D1592" s="98">
        <v>115.65</v>
      </c>
      <c r="E1592" s="92">
        <v>2775.6000000000004</v>
      </c>
      <c r="F1592" s="95" t="s">
        <v>18</v>
      </c>
    </row>
    <row r="1593" spans="1:6">
      <c r="A1593" s="79">
        <v>45233</v>
      </c>
      <c r="B1593" s="97">
        <v>0.62216435166666662</v>
      </c>
      <c r="C1593" s="95">
        <v>31</v>
      </c>
      <c r="D1593" s="98">
        <v>115.55</v>
      </c>
      <c r="E1593" s="92">
        <v>3582.0499999999997</v>
      </c>
      <c r="F1593" s="95" t="s">
        <v>18</v>
      </c>
    </row>
    <row r="1594" spans="1:6">
      <c r="A1594" s="79">
        <v>45233</v>
      </c>
      <c r="B1594" s="97">
        <v>0.62258101766666663</v>
      </c>
      <c r="C1594" s="95">
        <v>3</v>
      </c>
      <c r="D1594" s="98">
        <v>115.45</v>
      </c>
      <c r="E1594" s="92">
        <v>346.35</v>
      </c>
      <c r="F1594" s="95" t="s">
        <v>18</v>
      </c>
    </row>
    <row r="1595" spans="1:6">
      <c r="A1595" s="79">
        <v>45233</v>
      </c>
      <c r="B1595" s="97">
        <v>0.62258101766666663</v>
      </c>
      <c r="C1595" s="95">
        <v>24</v>
      </c>
      <c r="D1595" s="98">
        <v>115.45</v>
      </c>
      <c r="E1595" s="92">
        <v>2770.8</v>
      </c>
      <c r="F1595" s="95" t="s">
        <v>18</v>
      </c>
    </row>
    <row r="1596" spans="1:6">
      <c r="A1596" s="79">
        <v>45233</v>
      </c>
      <c r="B1596" s="97">
        <v>0.62324074066666668</v>
      </c>
      <c r="C1596" s="95">
        <v>3</v>
      </c>
      <c r="D1596" s="98">
        <v>115.55</v>
      </c>
      <c r="E1596" s="92">
        <v>346.65</v>
      </c>
      <c r="F1596" s="95" t="s">
        <v>18</v>
      </c>
    </row>
    <row r="1597" spans="1:6">
      <c r="A1597" s="79">
        <v>45233</v>
      </c>
      <c r="B1597" s="97">
        <v>0.62324074066666668</v>
      </c>
      <c r="C1597" s="95">
        <v>45</v>
      </c>
      <c r="D1597" s="98">
        <v>115.6</v>
      </c>
      <c r="E1597" s="92">
        <v>5202</v>
      </c>
      <c r="F1597" s="95" t="s">
        <v>18</v>
      </c>
    </row>
    <row r="1598" spans="1:6">
      <c r="A1598" s="79">
        <v>45233</v>
      </c>
      <c r="B1598" s="97">
        <v>0.62444444366666663</v>
      </c>
      <c r="C1598" s="95">
        <v>3</v>
      </c>
      <c r="D1598" s="98">
        <v>115.55</v>
      </c>
      <c r="E1598" s="92">
        <v>346.65</v>
      </c>
      <c r="F1598" s="95" t="s">
        <v>18</v>
      </c>
    </row>
    <row r="1599" spans="1:6">
      <c r="A1599" s="79">
        <v>45233</v>
      </c>
      <c r="B1599" s="97">
        <v>0.62444444366666663</v>
      </c>
      <c r="C1599" s="95">
        <v>36</v>
      </c>
      <c r="D1599" s="98">
        <v>115.55</v>
      </c>
      <c r="E1599" s="92">
        <v>4159.8</v>
      </c>
      <c r="F1599" s="95" t="s">
        <v>18</v>
      </c>
    </row>
    <row r="1600" spans="1:6">
      <c r="A1600" s="79">
        <v>45233</v>
      </c>
      <c r="B1600" s="97">
        <v>0.62456018466666663</v>
      </c>
      <c r="C1600" s="95">
        <v>3</v>
      </c>
      <c r="D1600" s="98">
        <v>115.5</v>
      </c>
      <c r="E1600" s="92">
        <v>346.5</v>
      </c>
      <c r="F1600" s="95" t="s">
        <v>18</v>
      </c>
    </row>
    <row r="1601" spans="1:6">
      <c r="A1601" s="79">
        <v>45233</v>
      </c>
      <c r="B1601" s="97">
        <v>0.62456018466666663</v>
      </c>
      <c r="C1601" s="95">
        <v>3</v>
      </c>
      <c r="D1601" s="98">
        <v>115.5</v>
      </c>
      <c r="E1601" s="92">
        <v>346.5</v>
      </c>
      <c r="F1601" s="95" t="s">
        <v>18</v>
      </c>
    </row>
    <row r="1602" spans="1:6">
      <c r="A1602" s="79">
        <v>45233</v>
      </c>
      <c r="B1602" s="97">
        <v>0.62456018466666663</v>
      </c>
      <c r="C1602" s="95">
        <v>53</v>
      </c>
      <c r="D1602" s="98">
        <v>115.5</v>
      </c>
      <c r="E1602" s="92">
        <v>6121.5</v>
      </c>
      <c r="F1602" s="95" t="s">
        <v>18</v>
      </c>
    </row>
    <row r="1603" spans="1:6">
      <c r="A1603" s="79">
        <v>45233</v>
      </c>
      <c r="B1603" s="97">
        <v>0.62474536966666661</v>
      </c>
      <c r="C1603" s="95">
        <v>29</v>
      </c>
      <c r="D1603" s="98">
        <v>115.45</v>
      </c>
      <c r="E1603" s="92">
        <v>3348.05</v>
      </c>
      <c r="F1603" s="95" t="s">
        <v>18</v>
      </c>
    </row>
    <row r="1604" spans="1:6">
      <c r="A1604" s="79">
        <v>45233</v>
      </c>
      <c r="B1604" s="97">
        <v>0.62484953666666665</v>
      </c>
      <c r="C1604" s="95">
        <v>28</v>
      </c>
      <c r="D1604" s="98">
        <v>115.4</v>
      </c>
      <c r="E1604" s="92">
        <v>3231.2000000000003</v>
      </c>
      <c r="F1604" s="95" t="s">
        <v>18</v>
      </c>
    </row>
    <row r="1605" spans="1:6">
      <c r="A1605" s="79">
        <v>45233</v>
      </c>
      <c r="B1605" s="97">
        <v>0.62518518466666662</v>
      </c>
      <c r="C1605" s="95">
        <v>25</v>
      </c>
      <c r="D1605" s="98">
        <v>115.2</v>
      </c>
      <c r="E1605" s="92">
        <v>2880</v>
      </c>
      <c r="F1605" s="95" t="s">
        <v>18</v>
      </c>
    </row>
    <row r="1606" spans="1:6">
      <c r="A1606" s="79">
        <v>45233</v>
      </c>
      <c r="B1606" s="97">
        <v>0.62594907366666663</v>
      </c>
      <c r="C1606" s="95">
        <v>2</v>
      </c>
      <c r="D1606" s="98">
        <v>115.15</v>
      </c>
      <c r="E1606" s="92">
        <v>230.3</v>
      </c>
      <c r="F1606" s="95" t="s">
        <v>18</v>
      </c>
    </row>
    <row r="1607" spans="1:6">
      <c r="A1607" s="79">
        <v>45233</v>
      </c>
      <c r="B1607" s="97">
        <v>0.62594907366666663</v>
      </c>
      <c r="C1607" s="95">
        <v>2</v>
      </c>
      <c r="D1607" s="98">
        <v>115.15</v>
      </c>
      <c r="E1607" s="92">
        <v>230.3</v>
      </c>
      <c r="F1607" s="95" t="s">
        <v>18</v>
      </c>
    </row>
    <row r="1608" spans="1:6">
      <c r="A1608" s="79">
        <v>45233</v>
      </c>
      <c r="B1608" s="97">
        <v>0.62594907366666663</v>
      </c>
      <c r="C1608" s="95">
        <v>3</v>
      </c>
      <c r="D1608" s="98">
        <v>115.15</v>
      </c>
      <c r="E1608" s="92">
        <v>345.45000000000005</v>
      </c>
      <c r="F1608" s="95" t="s">
        <v>18</v>
      </c>
    </row>
    <row r="1609" spans="1:6">
      <c r="A1609" s="79">
        <v>45233</v>
      </c>
      <c r="B1609" s="97">
        <v>0.62594907366666663</v>
      </c>
      <c r="C1609" s="95">
        <v>3</v>
      </c>
      <c r="D1609" s="98">
        <v>115.15</v>
      </c>
      <c r="E1609" s="92">
        <v>345.45000000000005</v>
      </c>
      <c r="F1609" s="95" t="s">
        <v>18</v>
      </c>
    </row>
    <row r="1610" spans="1:6">
      <c r="A1610" s="79">
        <v>45233</v>
      </c>
      <c r="B1610" s="97">
        <v>0.62594907366666663</v>
      </c>
      <c r="C1610" s="95">
        <v>24</v>
      </c>
      <c r="D1610" s="98">
        <v>115.15</v>
      </c>
      <c r="E1610" s="92">
        <v>2763.6000000000004</v>
      </c>
      <c r="F1610" s="95" t="s">
        <v>18</v>
      </c>
    </row>
    <row r="1611" spans="1:6">
      <c r="A1611" s="79">
        <v>45233</v>
      </c>
      <c r="B1611" s="97">
        <v>0.62607638866666659</v>
      </c>
      <c r="C1611" s="95">
        <v>26</v>
      </c>
      <c r="D1611" s="98">
        <v>115.1</v>
      </c>
      <c r="E1611" s="92">
        <v>2992.6</v>
      </c>
      <c r="F1611" s="95" t="s">
        <v>18</v>
      </c>
    </row>
    <row r="1612" spans="1:6">
      <c r="A1612" s="79">
        <v>45233</v>
      </c>
      <c r="B1612" s="97">
        <v>0.62607638866666659</v>
      </c>
      <c r="C1612" s="95">
        <v>31</v>
      </c>
      <c r="D1612" s="98">
        <v>115.05</v>
      </c>
      <c r="E1612" s="92">
        <v>3566.5499999999997</v>
      </c>
      <c r="F1612" s="95" t="s">
        <v>18</v>
      </c>
    </row>
    <row r="1613" spans="1:6">
      <c r="A1613" s="79">
        <v>45233</v>
      </c>
      <c r="B1613" s="97">
        <v>0.62650462966666665</v>
      </c>
      <c r="C1613" s="95">
        <v>2</v>
      </c>
      <c r="D1613" s="98">
        <v>115.35</v>
      </c>
      <c r="E1613" s="92">
        <v>230.7</v>
      </c>
      <c r="F1613" s="95" t="s">
        <v>18</v>
      </c>
    </row>
    <row r="1614" spans="1:6">
      <c r="A1614" s="79">
        <v>45233</v>
      </c>
      <c r="B1614" s="97">
        <v>0.62650462966666665</v>
      </c>
      <c r="C1614" s="95">
        <v>3</v>
      </c>
      <c r="D1614" s="98">
        <v>115.35</v>
      </c>
      <c r="E1614" s="92">
        <v>346.04999999999995</v>
      </c>
      <c r="F1614" s="95" t="s">
        <v>18</v>
      </c>
    </row>
    <row r="1615" spans="1:6">
      <c r="A1615" s="79">
        <v>45233</v>
      </c>
      <c r="B1615" s="97">
        <v>0.62673611066666668</v>
      </c>
      <c r="C1615" s="95">
        <v>2</v>
      </c>
      <c r="D1615" s="98">
        <v>115.45</v>
      </c>
      <c r="E1615" s="92">
        <v>230.9</v>
      </c>
      <c r="F1615" s="95" t="s">
        <v>18</v>
      </c>
    </row>
    <row r="1616" spans="1:6">
      <c r="A1616" s="79">
        <v>45233</v>
      </c>
      <c r="B1616" s="97">
        <v>0.62694444366666668</v>
      </c>
      <c r="C1616" s="95">
        <v>41</v>
      </c>
      <c r="D1616" s="98">
        <v>115.5</v>
      </c>
      <c r="E1616" s="92">
        <v>4735.5</v>
      </c>
      <c r="F1616" s="95" t="s">
        <v>18</v>
      </c>
    </row>
    <row r="1617" spans="1:6">
      <c r="A1617" s="79">
        <v>45233</v>
      </c>
      <c r="B1617" s="97">
        <v>0.62706018466666658</v>
      </c>
      <c r="C1617" s="95">
        <v>29</v>
      </c>
      <c r="D1617" s="98">
        <v>115.5</v>
      </c>
      <c r="E1617" s="92">
        <v>3349.5</v>
      </c>
      <c r="F1617" s="95" t="s">
        <v>18</v>
      </c>
    </row>
    <row r="1618" spans="1:6">
      <c r="A1618" s="79">
        <v>45233</v>
      </c>
      <c r="B1618" s="97">
        <v>0.62754629566666664</v>
      </c>
      <c r="C1618" s="95">
        <v>2</v>
      </c>
      <c r="D1618" s="98">
        <v>115.8</v>
      </c>
      <c r="E1618" s="92">
        <v>231.6</v>
      </c>
      <c r="F1618" s="95" t="s">
        <v>18</v>
      </c>
    </row>
    <row r="1619" spans="1:6">
      <c r="A1619" s="79">
        <v>45233</v>
      </c>
      <c r="B1619" s="97">
        <v>0.62754629566666664</v>
      </c>
      <c r="C1619" s="95">
        <v>3</v>
      </c>
      <c r="D1619" s="98">
        <v>115.8</v>
      </c>
      <c r="E1619" s="92">
        <v>347.4</v>
      </c>
      <c r="F1619" s="95" t="s">
        <v>18</v>
      </c>
    </row>
    <row r="1620" spans="1:6">
      <c r="A1620" s="79">
        <v>45233</v>
      </c>
      <c r="B1620" s="97">
        <v>0.62754629566666664</v>
      </c>
      <c r="C1620" s="95">
        <v>26</v>
      </c>
      <c r="D1620" s="98">
        <v>115.8</v>
      </c>
      <c r="E1620" s="92">
        <v>3010.7999999999997</v>
      </c>
      <c r="F1620" s="95" t="s">
        <v>18</v>
      </c>
    </row>
    <row r="1621" spans="1:6">
      <c r="A1621" s="79">
        <v>45233</v>
      </c>
      <c r="B1621" s="97">
        <v>0.62815972166666667</v>
      </c>
      <c r="C1621" s="95">
        <v>31</v>
      </c>
      <c r="D1621" s="98">
        <v>116.15</v>
      </c>
      <c r="E1621" s="92">
        <v>3600.65</v>
      </c>
      <c r="F1621" s="95" t="s">
        <v>18</v>
      </c>
    </row>
    <row r="1622" spans="1:6">
      <c r="A1622" s="79">
        <v>45233</v>
      </c>
      <c r="B1622" s="97">
        <v>0.62874999966666667</v>
      </c>
      <c r="C1622" s="95">
        <v>2</v>
      </c>
      <c r="D1622" s="98">
        <v>116.3</v>
      </c>
      <c r="E1622" s="92">
        <v>232.6</v>
      </c>
      <c r="F1622" s="95" t="s">
        <v>18</v>
      </c>
    </row>
    <row r="1623" spans="1:6">
      <c r="A1623" s="79">
        <v>45233</v>
      </c>
      <c r="B1623" s="97">
        <v>0.62874999966666667</v>
      </c>
      <c r="C1623" s="95">
        <v>2</v>
      </c>
      <c r="D1623" s="98">
        <v>116.35</v>
      </c>
      <c r="E1623" s="92">
        <v>232.7</v>
      </c>
      <c r="F1623" s="95" t="s">
        <v>18</v>
      </c>
    </row>
    <row r="1624" spans="1:6">
      <c r="A1624" s="79">
        <v>45233</v>
      </c>
      <c r="B1624" s="97">
        <v>0.62874999966666667</v>
      </c>
      <c r="C1624" s="95">
        <v>3</v>
      </c>
      <c r="D1624" s="98">
        <v>116.3</v>
      </c>
      <c r="E1624" s="92">
        <v>348.9</v>
      </c>
      <c r="F1624" s="95" t="s">
        <v>18</v>
      </c>
    </row>
    <row r="1625" spans="1:6">
      <c r="A1625" s="79">
        <v>45233</v>
      </c>
      <c r="B1625" s="97">
        <v>0.62874999966666667</v>
      </c>
      <c r="C1625" s="95">
        <v>47</v>
      </c>
      <c r="D1625" s="98">
        <v>116.35</v>
      </c>
      <c r="E1625" s="92">
        <v>5468.45</v>
      </c>
      <c r="F1625" s="95" t="s">
        <v>18</v>
      </c>
    </row>
    <row r="1626" spans="1:6">
      <c r="A1626" s="79">
        <v>45233</v>
      </c>
      <c r="B1626" s="97">
        <v>0.62884259166666667</v>
      </c>
      <c r="C1626" s="95">
        <v>25</v>
      </c>
      <c r="D1626" s="98">
        <v>116.35</v>
      </c>
      <c r="E1626" s="92">
        <v>2908.75</v>
      </c>
      <c r="F1626" s="95" t="s">
        <v>18</v>
      </c>
    </row>
    <row r="1627" spans="1:6">
      <c r="A1627" s="79">
        <v>45233</v>
      </c>
      <c r="B1627" s="97">
        <v>0.62892361066666658</v>
      </c>
      <c r="C1627" s="95">
        <v>37</v>
      </c>
      <c r="D1627" s="98">
        <v>116.25</v>
      </c>
      <c r="E1627" s="92">
        <v>4301.25</v>
      </c>
      <c r="F1627" s="95" t="s">
        <v>18</v>
      </c>
    </row>
    <row r="1628" spans="1:6">
      <c r="A1628" s="79">
        <v>45233</v>
      </c>
      <c r="B1628" s="97">
        <v>0.62908564766666664</v>
      </c>
      <c r="C1628" s="95">
        <v>25</v>
      </c>
      <c r="D1628" s="98">
        <v>116.25</v>
      </c>
      <c r="E1628" s="92">
        <v>2906.25</v>
      </c>
      <c r="F1628" s="95" t="s">
        <v>18</v>
      </c>
    </row>
    <row r="1629" spans="1:6">
      <c r="A1629" s="79">
        <v>45233</v>
      </c>
      <c r="B1629" s="97">
        <v>0.62960648066666658</v>
      </c>
      <c r="C1629" s="95">
        <v>2</v>
      </c>
      <c r="D1629" s="98">
        <v>116.15</v>
      </c>
      <c r="E1629" s="92">
        <v>232.3</v>
      </c>
      <c r="F1629" s="95" t="s">
        <v>18</v>
      </c>
    </row>
    <row r="1630" spans="1:6">
      <c r="A1630" s="79">
        <v>45233</v>
      </c>
      <c r="B1630" s="97">
        <v>0.62960648066666658</v>
      </c>
      <c r="C1630" s="95">
        <v>2</v>
      </c>
      <c r="D1630" s="98">
        <v>116.15</v>
      </c>
      <c r="E1630" s="92">
        <v>232.3</v>
      </c>
      <c r="F1630" s="95" t="s">
        <v>18</v>
      </c>
    </row>
    <row r="1631" spans="1:6">
      <c r="A1631" s="79">
        <v>45233</v>
      </c>
      <c r="B1631" s="97">
        <v>0.62965277766666661</v>
      </c>
      <c r="C1631" s="95">
        <v>3</v>
      </c>
      <c r="D1631" s="98">
        <v>116.1</v>
      </c>
      <c r="E1631" s="92">
        <v>348.29999999999995</v>
      </c>
      <c r="F1631" s="95" t="s">
        <v>18</v>
      </c>
    </row>
    <row r="1632" spans="1:6">
      <c r="A1632" s="79">
        <v>45233</v>
      </c>
      <c r="B1632" s="97">
        <v>0.62965277766666661</v>
      </c>
      <c r="C1632" s="95">
        <v>32</v>
      </c>
      <c r="D1632" s="98">
        <v>116.1</v>
      </c>
      <c r="E1632" s="92">
        <v>3715.2</v>
      </c>
      <c r="F1632" s="95" t="s">
        <v>18</v>
      </c>
    </row>
    <row r="1633" spans="1:6">
      <c r="A1633" s="79">
        <v>45233</v>
      </c>
      <c r="B1633" s="97">
        <v>0.63033564766666661</v>
      </c>
      <c r="C1633" s="95">
        <v>3</v>
      </c>
      <c r="D1633" s="98">
        <v>116.4</v>
      </c>
      <c r="E1633" s="92">
        <v>349.20000000000005</v>
      </c>
      <c r="F1633" s="95" t="s">
        <v>18</v>
      </c>
    </row>
    <row r="1634" spans="1:6">
      <c r="A1634" s="79">
        <v>45233</v>
      </c>
      <c r="B1634" s="97">
        <v>0.63033564766666661</v>
      </c>
      <c r="C1634" s="95">
        <v>36</v>
      </c>
      <c r="D1634" s="98">
        <v>116.4</v>
      </c>
      <c r="E1634" s="92">
        <v>4190.4000000000005</v>
      </c>
      <c r="F1634" s="95" t="s">
        <v>18</v>
      </c>
    </row>
    <row r="1635" spans="1:6">
      <c r="A1635" s="79">
        <v>45233</v>
      </c>
      <c r="B1635" s="97">
        <v>0.63055555466666668</v>
      </c>
      <c r="C1635" s="95">
        <v>3</v>
      </c>
      <c r="D1635" s="98">
        <v>116.45</v>
      </c>
      <c r="E1635" s="92">
        <v>349.35</v>
      </c>
      <c r="F1635" s="95" t="s">
        <v>18</v>
      </c>
    </row>
    <row r="1636" spans="1:6">
      <c r="A1636" s="79">
        <v>45233</v>
      </c>
      <c r="B1636" s="97">
        <v>0.63055555466666668</v>
      </c>
      <c r="C1636" s="95">
        <v>47</v>
      </c>
      <c r="D1636" s="98">
        <v>116.4</v>
      </c>
      <c r="E1636" s="92">
        <v>5470.8</v>
      </c>
      <c r="F1636" s="95" t="s">
        <v>18</v>
      </c>
    </row>
    <row r="1637" spans="1:6">
      <c r="A1637" s="79">
        <v>45233</v>
      </c>
      <c r="B1637" s="97">
        <v>0.63079861066666665</v>
      </c>
      <c r="C1637" s="95">
        <v>24</v>
      </c>
      <c r="D1637" s="98">
        <v>116.3</v>
      </c>
      <c r="E1637" s="92">
        <v>2791.2</v>
      </c>
      <c r="F1637" s="95" t="s">
        <v>18</v>
      </c>
    </row>
    <row r="1638" spans="1:6">
      <c r="A1638" s="79">
        <v>45233</v>
      </c>
      <c r="B1638" s="97">
        <v>0.63109953666666663</v>
      </c>
      <c r="C1638" s="95">
        <v>45</v>
      </c>
      <c r="D1638" s="98">
        <v>116.25</v>
      </c>
      <c r="E1638" s="92">
        <v>5231.25</v>
      </c>
      <c r="F1638" s="95" t="s">
        <v>18</v>
      </c>
    </row>
    <row r="1639" spans="1:6">
      <c r="A1639" s="79">
        <v>45233</v>
      </c>
      <c r="B1639" s="97">
        <v>0.63130786966666663</v>
      </c>
      <c r="C1639" s="95">
        <v>2</v>
      </c>
      <c r="D1639" s="98">
        <v>116.35</v>
      </c>
      <c r="E1639" s="92">
        <v>232.7</v>
      </c>
      <c r="F1639" s="95" t="s">
        <v>18</v>
      </c>
    </row>
    <row r="1640" spans="1:6">
      <c r="A1640" s="79">
        <v>45233</v>
      </c>
      <c r="B1640" s="97">
        <v>0.63167824066666667</v>
      </c>
      <c r="C1640" s="95">
        <v>2</v>
      </c>
      <c r="D1640" s="98">
        <v>116.3</v>
      </c>
      <c r="E1640" s="92">
        <v>232.6</v>
      </c>
      <c r="F1640" s="95" t="s">
        <v>18</v>
      </c>
    </row>
    <row r="1641" spans="1:6">
      <c r="A1641" s="79">
        <v>45233</v>
      </c>
      <c r="B1641" s="97">
        <v>0.63167824066666667</v>
      </c>
      <c r="C1641" s="95">
        <v>3</v>
      </c>
      <c r="D1641" s="98">
        <v>116.3</v>
      </c>
      <c r="E1641" s="92">
        <v>348.9</v>
      </c>
      <c r="F1641" s="95" t="s">
        <v>18</v>
      </c>
    </row>
    <row r="1642" spans="1:6">
      <c r="A1642" s="79">
        <v>45233</v>
      </c>
      <c r="B1642" s="97">
        <v>0.63167824066666667</v>
      </c>
      <c r="C1642" s="95">
        <v>3</v>
      </c>
      <c r="D1642" s="98">
        <v>116.3</v>
      </c>
      <c r="E1642" s="92">
        <v>348.9</v>
      </c>
      <c r="F1642" s="95" t="s">
        <v>18</v>
      </c>
    </row>
    <row r="1643" spans="1:6">
      <c r="A1643" s="79">
        <v>45233</v>
      </c>
      <c r="B1643" s="97">
        <v>0.63167824066666667</v>
      </c>
      <c r="C1643" s="95">
        <v>26</v>
      </c>
      <c r="D1643" s="98">
        <v>116.3</v>
      </c>
      <c r="E1643" s="92">
        <v>3023.7999999999997</v>
      </c>
      <c r="F1643" s="95" t="s">
        <v>18</v>
      </c>
    </row>
    <row r="1644" spans="1:6">
      <c r="A1644" s="79">
        <v>45233</v>
      </c>
      <c r="B1644" s="97">
        <v>0.63170138866666659</v>
      </c>
      <c r="C1644" s="95">
        <v>23</v>
      </c>
      <c r="D1644" s="98">
        <v>116.2</v>
      </c>
      <c r="E1644" s="92">
        <v>2672.6</v>
      </c>
      <c r="F1644" s="95" t="s">
        <v>18</v>
      </c>
    </row>
    <row r="1645" spans="1:6">
      <c r="A1645" s="79">
        <v>45233</v>
      </c>
      <c r="B1645" s="97">
        <v>0.63170138866666659</v>
      </c>
      <c r="C1645" s="95">
        <v>27</v>
      </c>
      <c r="D1645" s="98">
        <v>116.25</v>
      </c>
      <c r="E1645" s="92">
        <v>3138.75</v>
      </c>
      <c r="F1645" s="95" t="s">
        <v>18</v>
      </c>
    </row>
    <row r="1646" spans="1:6">
      <c r="A1646" s="79">
        <v>45233</v>
      </c>
      <c r="B1646" s="97">
        <v>0.63172453666666661</v>
      </c>
      <c r="C1646" s="95">
        <v>2</v>
      </c>
      <c r="D1646" s="98">
        <v>116.15</v>
      </c>
      <c r="E1646" s="92">
        <v>232.3</v>
      </c>
      <c r="F1646" s="95" t="s">
        <v>18</v>
      </c>
    </row>
    <row r="1647" spans="1:6">
      <c r="A1647" s="79">
        <v>45233</v>
      </c>
      <c r="B1647" s="97">
        <v>0.63172453666666661</v>
      </c>
      <c r="C1647" s="95">
        <v>3</v>
      </c>
      <c r="D1647" s="98">
        <v>116.15</v>
      </c>
      <c r="E1647" s="92">
        <v>348.45000000000005</v>
      </c>
      <c r="F1647" s="95" t="s">
        <v>18</v>
      </c>
    </row>
    <row r="1648" spans="1:6">
      <c r="A1648" s="79">
        <v>45233</v>
      </c>
      <c r="B1648" s="97">
        <v>0.6321180546666666</v>
      </c>
      <c r="C1648" s="95">
        <v>36</v>
      </c>
      <c r="D1648" s="98">
        <v>116.25</v>
      </c>
      <c r="E1648" s="92">
        <v>4185</v>
      </c>
      <c r="F1648" s="95" t="s">
        <v>18</v>
      </c>
    </row>
    <row r="1649" spans="1:6">
      <c r="A1649" s="79">
        <v>45233</v>
      </c>
      <c r="B1649" s="97">
        <v>0.63318286966666659</v>
      </c>
      <c r="C1649" s="95">
        <v>2</v>
      </c>
      <c r="D1649" s="98">
        <v>116.4</v>
      </c>
      <c r="E1649" s="92">
        <v>232.8</v>
      </c>
      <c r="F1649" s="95" t="s">
        <v>18</v>
      </c>
    </row>
    <row r="1650" spans="1:6">
      <c r="A1650" s="79">
        <v>45233</v>
      </c>
      <c r="B1650" s="97">
        <v>0.63318286966666659</v>
      </c>
      <c r="C1650" s="95">
        <v>3</v>
      </c>
      <c r="D1650" s="98">
        <v>116.4</v>
      </c>
      <c r="E1650" s="92">
        <v>349.20000000000005</v>
      </c>
      <c r="F1650" s="95" t="s">
        <v>18</v>
      </c>
    </row>
    <row r="1651" spans="1:6">
      <c r="A1651" s="79">
        <v>45233</v>
      </c>
      <c r="B1651" s="97">
        <v>0.63318286966666659</v>
      </c>
      <c r="C1651" s="95">
        <v>53</v>
      </c>
      <c r="D1651" s="98">
        <v>116.4</v>
      </c>
      <c r="E1651" s="92">
        <v>6169.2000000000007</v>
      </c>
      <c r="F1651" s="95" t="s">
        <v>18</v>
      </c>
    </row>
    <row r="1652" spans="1:6">
      <c r="A1652" s="79">
        <v>45233</v>
      </c>
      <c r="B1652" s="97">
        <v>0.63321759166666658</v>
      </c>
      <c r="C1652" s="95">
        <v>3</v>
      </c>
      <c r="D1652" s="98">
        <v>116.4</v>
      </c>
      <c r="E1652" s="92">
        <v>349.20000000000005</v>
      </c>
      <c r="F1652" s="95" t="s">
        <v>18</v>
      </c>
    </row>
    <row r="1653" spans="1:6">
      <c r="A1653" s="79">
        <v>45233</v>
      </c>
      <c r="B1653" s="97">
        <v>0.63322916666666662</v>
      </c>
      <c r="C1653" s="95">
        <v>2</v>
      </c>
      <c r="D1653" s="98">
        <v>116.4</v>
      </c>
      <c r="E1653" s="92">
        <v>232.8</v>
      </c>
      <c r="F1653" s="95" t="s">
        <v>18</v>
      </c>
    </row>
    <row r="1654" spans="1:6">
      <c r="A1654" s="79">
        <v>45233</v>
      </c>
      <c r="B1654" s="97">
        <v>0.6339814806666666</v>
      </c>
      <c r="C1654" s="95">
        <v>41</v>
      </c>
      <c r="D1654" s="98">
        <v>116.3</v>
      </c>
      <c r="E1654" s="92">
        <v>4768.3</v>
      </c>
      <c r="F1654" s="95" t="s">
        <v>18</v>
      </c>
    </row>
    <row r="1655" spans="1:6">
      <c r="A1655" s="79">
        <v>45233</v>
      </c>
      <c r="B1655" s="97">
        <v>0.63428240666666658</v>
      </c>
      <c r="C1655" s="95">
        <v>3</v>
      </c>
      <c r="D1655" s="98">
        <v>116.45</v>
      </c>
      <c r="E1655" s="92">
        <v>349.35</v>
      </c>
      <c r="F1655" s="95" t="s">
        <v>18</v>
      </c>
    </row>
    <row r="1656" spans="1:6">
      <c r="A1656" s="79">
        <v>45233</v>
      </c>
      <c r="B1656" s="97">
        <v>0.63428240666666658</v>
      </c>
      <c r="C1656" s="95">
        <v>24</v>
      </c>
      <c r="D1656" s="98">
        <v>116.45</v>
      </c>
      <c r="E1656" s="92">
        <v>2794.8</v>
      </c>
      <c r="F1656" s="95" t="s">
        <v>18</v>
      </c>
    </row>
    <row r="1657" spans="1:6">
      <c r="A1657" s="79">
        <v>45233</v>
      </c>
      <c r="B1657" s="97">
        <v>0.63450231466666662</v>
      </c>
      <c r="C1657" s="95">
        <v>2</v>
      </c>
      <c r="D1657" s="98">
        <v>116.3</v>
      </c>
      <c r="E1657" s="92">
        <v>232.6</v>
      </c>
      <c r="F1657" s="95" t="s">
        <v>18</v>
      </c>
    </row>
    <row r="1658" spans="1:6">
      <c r="A1658" s="79">
        <v>45233</v>
      </c>
      <c r="B1658" s="97">
        <v>0.63512731466666661</v>
      </c>
      <c r="C1658" s="95">
        <v>23</v>
      </c>
      <c r="D1658" s="98">
        <v>116.3</v>
      </c>
      <c r="E1658" s="92">
        <v>2674.9</v>
      </c>
      <c r="F1658" s="95" t="s">
        <v>18</v>
      </c>
    </row>
    <row r="1659" spans="1:6">
      <c r="A1659" s="79">
        <v>45233</v>
      </c>
      <c r="B1659" s="97">
        <v>0.63541666666666663</v>
      </c>
      <c r="C1659" s="95">
        <v>2</v>
      </c>
      <c r="D1659" s="98">
        <v>116.15</v>
      </c>
      <c r="E1659" s="92">
        <v>232.3</v>
      </c>
      <c r="F1659" s="95" t="s">
        <v>18</v>
      </c>
    </row>
    <row r="1660" spans="1:6">
      <c r="A1660" s="79">
        <v>45233</v>
      </c>
      <c r="B1660" s="97">
        <v>0.63541666666666663</v>
      </c>
      <c r="C1660" s="95">
        <v>25</v>
      </c>
      <c r="D1660" s="98">
        <v>116.15</v>
      </c>
      <c r="E1660" s="92">
        <v>2903.75</v>
      </c>
      <c r="F1660" s="95" t="s">
        <v>18</v>
      </c>
    </row>
    <row r="1661" spans="1:6">
      <c r="A1661" s="79">
        <v>45233</v>
      </c>
      <c r="B1661" s="97">
        <v>0.63568286966666665</v>
      </c>
      <c r="C1661" s="95">
        <v>45</v>
      </c>
      <c r="D1661" s="98">
        <v>116.1</v>
      </c>
      <c r="E1661" s="92">
        <v>5224.5</v>
      </c>
      <c r="F1661" s="95" t="s">
        <v>18</v>
      </c>
    </row>
    <row r="1662" spans="1:6">
      <c r="A1662" s="79">
        <v>45233</v>
      </c>
      <c r="B1662" s="97">
        <v>0.63579861066666665</v>
      </c>
      <c r="C1662" s="95">
        <v>2</v>
      </c>
      <c r="D1662" s="98">
        <v>116.05</v>
      </c>
      <c r="E1662" s="92">
        <v>232.1</v>
      </c>
      <c r="F1662" s="95" t="s">
        <v>18</v>
      </c>
    </row>
    <row r="1663" spans="1:6">
      <c r="A1663" s="79">
        <v>45233</v>
      </c>
      <c r="B1663" s="97">
        <v>0.63579861066666665</v>
      </c>
      <c r="C1663" s="95">
        <v>3</v>
      </c>
      <c r="D1663" s="98">
        <v>116.05</v>
      </c>
      <c r="E1663" s="92">
        <v>348.15</v>
      </c>
      <c r="F1663" s="95" t="s">
        <v>18</v>
      </c>
    </row>
    <row r="1664" spans="1:6">
      <c r="A1664" s="79">
        <v>45233</v>
      </c>
      <c r="B1664" s="97">
        <v>0.63583333266666664</v>
      </c>
      <c r="C1664" s="95">
        <v>2</v>
      </c>
      <c r="D1664" s="98">
        <v>115.95</v>
      </c>
      <c r="E1664" s="92">
        <v>231.9</v>
      </c>
      <c r="F1664" s="95" t="s">
        <v>18</v>
      </c>
    </row>
    <row r="1665" spans="1:6">
      <c r="A1665" s="79">
        <v>45233</v>
      </c>
      <c r="B1665" s="97">
        <v>0.63606481466666664</v>
      </c>
      <c r="C1665" s="95">
        <v>24</v>
      </c>
      <c r="D1665" s="98">
        <v>115.95</v>
      </c>
      <c r="E1665" s="92">
        <v>2782.8</v>
      </c>
      <c r="F1665" s="95" t="s">
        <v>18</v>
      </c>
    </row>
    <row r="1666" spans="1:6">
      <c r="A1666" s="79">
        <v>45233</v>
      </c>
      <c r="B1666" s="97">
        <v>0.63721064766666657</v>
      </c>
      <c r="C1666" s="95">
        <v>2</v>
      </c>
      <c r="D1666" s="98">
        <v>116.35</v>
      </c>
      <c r="E1666" s="92">
        <v>232.7</v>
      </c>
      <c r="F1666" s="95" t="s">
        <v>18</v>
      </c>
    </row>
    <row r="1667" spans="1:6">
      <c r="A1667" s="79">
        <v>45233</v>
      </c>
      <c r="B1667" s="97">
        <v>0.63721064766666657</v>
      </c>
      <c r="C1667" s="95">
        <v>2</v>
      </c>
      <c r="D1667" s="98">
        <v>116.35</v>
      </c>
      <c r="E1667" s="92">
        <v>232.7</v>
      </c>
      <c r="F1667" s="95" t="s">
        <v>18</v>
      </c>
    </row>
    <row r="1668" spans="1:6">
      <c r="A1668" s="79">
        <v>45233</v>
      </c>
      <c r="B1668" s="97">
        <v>0.63721064766666657</v>
      </c>
      <c r="C1668" s="95">
        <v>3</v>
      </c>
      <c r="D1668" s="98">
        <v>116.35</v>
      </c>
      <c r="E1668" s="92">
        <v>349.04999999999995</v>
      </c>
      <c r="F1668" s="95" t="s">
        <v>18</v>
      </c>
    </row>
    <row r="1669" spans="1:6">
      <c r="A1669" s="79">
        <v>45233</v>
      </c>
      <c r="B1669" s="97">
        <v>0.63721064766666657</v>
      </c>
      <c r="C1669" s="95">
        <v>3</v>
      </c>
      <c r="D1669" s="98">
        <v>116.35</v>
      </c>
      <c r="E1669" s="92">
        <v>349.04999999999995</v>
      </c>
      <c r="F1669" s="95" t="s">
        <v>18</v>
      </c>
    </row>
    <row r="1670" spans="1:6">
      <c r="A1670" s="79">
        <v>45233</v>
      </c>
      <c r="B1670" s="97">
        <v>0.63721064766666657</v>
      </c>
      <c r="C1670" s="95">
        <v>28</v>
      </c>
      <c r="D1670" s="98">
        <v>116.35</v>
      </c>
      <c r="E1670" s="92">
        <v>3257.7999999999997</v>
      </c>
      <c r="F1670" s="95" t="s">
        <v>18</v>
      </c>
    </row>
    <row r="1671" spans="1:6">
      <c r="A1671" s="79">
        <v>45233</v>
      </c>
      <c r="B1671" s="97">
        <v>0.63724536966666667</v>
      </c>
      <c r="C1671" s="95">
        <v>24</v>
      </c>
      <c r="D1671" s="98">
        <v>116.25</v>
      </c>
      <c r="E1671" s="92">
        <v>2790</v>
      </c>
      <c r="F1671" s="95" t="s">
        <v>18</v>
      </c>
    </row>
    <row r="1672" spans="1:6">
      <c r="A1672" s="79">
        <v>45233</v>
      </c>
      <c r="B1672" s="97">
        <v>0.63724536966666667</v>
      </c>
      <c r="C1672" s="95">
        <v>27</v>
      </c>
      <c r="D1672" s="98">
        <v>116.3</v>
      </c>
      <c r="E1672" s="92">
        <v>3140.1</v>
      </c>
      <c r="F1672" s="95" t="s">
        <v>18</v>
      </c>
    </row>
    <row r="1673" spans="1:6">
      <c r="A1673" s="79">
        <v>45233</v>
      </c>
      <c r="B1673" s="97">
        <v>0.63912036966666663</v>
      </c>
      <c r="C1673" s="95">
        <v>2</v>
      </c>
      <c r="D1673" s="98">
        <v>116.65</v>
      </c>
      <c r="E1673" s="92">
        <v>233.3</v>
      </c>
      <c r="F1673" s="95" t="s">
        <v>18</v>
      </c>
    </row>
    <row r="1674" spans="1:6">
      <c r="A1674" s="79">
        <v>45233</v>
      </c>
      <c r="B1674" s="97">
        <v>0.63912036966666663</v>
      </c>
      <c r="C1674" s="95">
        <v>3</v>
      </c>
      <c r="D1674" s="98">
        <v>116.65</v>
      </c>
      <c r="E1674" s="92">
        <v>349.95000000000005</v>
      </c>
      <c r="F1674" s="95" t="s">
        <v>18</v>
      </c>
    </row>
    <row r="1675" spans="1:6">
      <c r="A1675" s="79">
        <v>45233</v>
      </c>
      <c r="B1675" s="97">
        <v>0.63912036966666663</v>
      </c>
      <c r="C1675" s="95">
        <v>33</v>
      </c>
      <c r="D1675" s="98">
        <v>116.65</v>
      </c>
      <c r="E1675" s="92">
        <v>3849.4500000000003</v>
      </c>
      <c r="F1675" s="95" t="s">
        <v>18</v>
      </c>
    </row>
    <row r="1676" spans="1:6">
      <c r="A1676" s="79">
        <v>45233</v>
      </c>
      <c r="B1676" s="97">
        <v>0.63912036966666663</v>
      </c>
      <c r="C1676" s="95">
        <v>58</v>
      </c>
      <c r="D1676" s="98">
        <v>116.6</v>
      </c>
      <c r="E1676" s="92">
        <v>6762.7999999999993</v>
      </c>
      <c r="F1676" s="95" t="s">
        <v>18</v>
      </c>
    </row>
    <row r="1677" spans="1:6">
      <c r="A1677" s="79">
        <v>45233</v>
      </c>
      <c r="B1677" s="97">
        <v>0.63974536966666662</v>
      </c>
      <c r="C1677" s="95">
        <v>2</v>
      </c>
      <c r="D1677" s="98">
        <v>116.55</v>
      </c>
      <c r="E1677" s="92">
        <v>233.1</v>
      </c>
      <c r="F1677" s="95" t="s">
        <v>18</v>
      </c>
    </row>
    <row r="1678" spans="1:6">
      <c r="A1678" s="79">
        <v>45233</v>
      </c>
      <c r="B1678" s="97">
        <v>0.63974536966666662</v>
      </c>
      <c r="C1678" s="95">
        <v>2</v>
      </c>
      <c r="D1678" s="98">
        <v>116.55</v>
      </c>
      <c r="E1678" s="92">
        <v>233.1</v>
      </c>
      <c r="F1678" s="95" t="s">
        <v>18</v>
      </c>
    </row>
    <row r="1679" spans="1:6">
      <c r="A1679" s="79">
        <v>45233</v>
      </c>
      <c r="B1679" s="97">
        <v>0.63974536966666662</v>
      </c>
      <c r="C1679" s="95">
        <v>2</v>
      </c>
      <c r="D1679" s="98">
        <v>116.6</v>
      </c>
      <c r="E1679" s="92">
        <v>233.2</v>
      </c>
      <c r="F1679" s="95" t="s">
        <v>18</v>
      </c>
    </row>
    <row r="1680" spans="1:6">
      <c r="A1680" s="79">
        <v>45233</v>
      </c>
      <c r="B1680" s="97">
        <v>0.63974536966666662</v>
      </c>
      <c r="C1680" s="95">
        <v>3</v>
      </c>
      <c r="D1680" s="98">
        <v>116.6</v>
      </c>
      <c r="E1680" s="92">
        <v>349.79999999999995</v>
      </c>
      <c r="F1680" s="95" t="s">
        <v>18</v>
      </c>
    </row>
    <row r="1681" spans="1:6">
      <c r="A1681" s="79">
        <v>45233</v>
      </c>
      <c r="B1681" s="97">
        <v>0.63974536966666662</v>
      </c>
      <c r="C1681" s="95">
        <v>3</v>
      </c>
      <c r="D1681" s="98">
        <v>116.6</v>
      </c>
      <c r="E1681" s="92">
        <v>349.79999999999995</v>
      </c>
      <c r="F1681" s="95" t="s">
        <v>18</v>
      </c>
    </row>
    <row r="1682" spans="1:6">
      <c r="A1682" s="79">
        <v>45233</v>
      </c>
      <c r="B1682" s="97">
        <v>0.63974536966666662</v>
      </c>
      <c r="C1682" s="95">
        <v>33</v>
      </c>
      <c r="D1682" s="98">
        <v>116.6</v>
      </c>
      <c r="E1682" s="92">
        <v>3847.7999999999997</v>
      </c>
      <c r="F1682" s="95" t="s">
        <v>18</v>
      </c>
    </row>
    <row r="1683" spans="1:6">
      <c r="A1683" s="79">
        <v>45233</v>
      </c>
      <c r="B1683" s="97">
        <v>0.63974536966666662</v>
      </c>
      <c r="C1683" s="95">
        <v>47</v>
      </c>
      <c r="D1683" s="98">
        <v>116.6</v>
      </c>
      <c r="E1683" s="92">
        <v>5480.2</v>
      </c>
      <c r="F1683" s="95" t="s">
        <v>18</v>
      </c>
    </row>
    <row r="1684" spans="1:6">
      <c r="A1684" s="79">
        <v>45233</v>
      </c>
      <c r="B1684" s="97">
        <v>0.64037036966666661</v>
      </c>
      <c r="C1684" s="95">
        <v>3</v>
      </c>
      <c r="D1684" s="98">
        <v>116.55</v>
      </c>
      <c r="E1684" s="92">
        <v>349.65</v>
      </c>
      <c r="F1684" s="95" t="s">
        <v>18</v>
      </c>
    </row>
    <row r="1685" spans="1:6">
      <c r="A1685" s="79">
        <v>45233</v>
      </c>
      <c r="B1685" s="97">
        <v>0.64037036966666661</v>
      </c>
      <c r="C1685" s="95">
        <v>40</v>
      </c>
      <c r="D1685" s="98">
        <v>116.55</v>
      </c>
      <c r="E1685" s="92">
        <v>4662</v>
      </c>
      <c r="F1685" s="95" t="s">
        <v>18</v>
      </c>
    </row>
    <row r="1686" spans="1:6">
      <c r="A1686" s="79">
        <v>45233</v>
      </c>
      <c r="B1686" s="97">
        <v>0.64070601766666668</v>
      </c>
      <c r="C1686" s="95">
        <v>27</v>
      </c>
      <c r="D1686" s="98">
        <v>116.5</v>
      </c>
      <c r="E1686" s="92">
        <v>3145.5</v>
      </c>
      <c r="F1686" s="95" t="s">
        <v>18</v>
      </c>
    </row>
    <row r="1687" spans="1:6">
      <c r="A1687" s="79">
        <v>45233</v>
      </c>
      <c r="B1687" s="97">
        <v>0.64140046266666662</v>
      </c>
      <c r="C1687" s="95">
        <v>3</v>
      </c>
      <c r="D1687" s="98">
        <v>116.45</v>
      </c>
      <c r="E1687" s="92">
        <v>349.35</v>
      </c>
      <c r="F1687" s="95" t="s">
        <v>18</v>
      </c>
    </row>
    <row r="1688" spans="1:6">
      <c r="A1688" s="79">
        <v>45233</v>
      </c>
      <c r="B1688" s="97">
        <v>0.64140046266666662</v>
      </c>
      <c r="C1688" s="95">
        <v>3</v>
      </c>
      <c r="D1688" s="98">
        <v>116.45</v>
      </c>
      <c r="E1688" s="92">
        <v>349.35</v>
      </c>
      <c r="F1688" s="95" t="s">
        <v>18</v>
      </c>
    </row>
    <row r="1689" spans="1:6">
      <c r="A1689" s="79">
        <v>45233</v>
      </c>
      <c r="B1689" s="97">
        <v>0.64140046266666662</v>
      </c>
      <c r="C1689" s="95">
        <v>65</v>
      </c>
      <c r="D1689" s="98">
        <v>116.45</v>
      </c>
      <c r="E1689" s="92">
        <v>7569.25</v>
      </c>
      <c r="F1689" s="95" t="s">
        <v>18</v>
      </c>
    </row>
    <row r="1690" spans="1:6">
      <c r="A1690" s="79">
        <v>45233</v>
      </c>
      <c r="B1690" s="97">
        <v>0.64340277766666665</v>
      </c>
      <c r="C1690" s="95">
        <v>2</v>
      </c>
      <c r="D1690" s="98">
        <v>116.6</v>
      </c>
      <c r="E1690" s="92">
        <v>233.2</v>
      </c>
      <c r="F1690" s="95" t="s">
        <v>18</v>
      </c>
    </row>
    <row r="1691" spans="1:6">
      <c r="A1691" s="79">
        <v>45233</v>
      </c>
      <c r="B1691" s="97">
        <v>0.64340277766666665</v>
      </c>
      <c r="C1691" s="95">
        <v>3</v>
      </c>
      <c r="D1691" s="98">
        <v>116.6</v>
      </c>
      <c r="E1691" s="92">
        <v>349.79999999999995</v>
      </c>
      <c r="F1691" s="95" t="s">
        <v>18</v>
      </c>
    </row>
    <row r="1692" spans="1:6">
      <c r="A1692" s="79">
        <v>45233</v>
      </c>
      <c r="B1692" s="97">
        <v>0.64340277766666665</v>
      </c>
      <c r="C1692" s="95">
        <v>3</v>
      </c>
      <c r="D1692" s="98">
        <v>116.65</v>
      </c>
      <c r="E1692" s="92">
        <v>349.95000000000005</v>
      </c>
      <c r="F1692" s="95" t="s">
        <v>18</v>
      </c>
    </row>
    <row r="1693" spans="1:6">
      <c r="A1693" s="79">
        <v>45233</v>
      </c>
      <c r="B1693" s="97">
        <v>0.64340277766666665</v>
      </c>
      <c r="C1693" s="95">
        <v>3</v>
      </c>
      <c r="D1693" s="98">
        <v>116.65</v>
      </c>
      <c r="E1693" s="92">
        <v>349.95000000000005</v>
      </c>
      <c r="F1693" s="95" t="s">
        <v>18</v>
      </c>
    </row>
    <row r="1694" spans="1:6">
      <c r="A1694" s="79">
        <v>45233</v>
      </c>
      <c r="B1694" s="97">
        <v>0.64340277766666665</v>
      </c>
      <c r="C1694" s="95">
        <v>76</v>
      </c>
      <c r="D1694" s="98">
        <v>116.6</v>
      </c>
      <c r="E1694" s="92">
        <v>8861.6</v>
      </c>
      <c r="F1694" s="95" t="s">
        <v>18</v>
      </c>
    </row>
    <row r="1695" spans="1:6">
      <c r="A1695" s="79">
        <v>45233</v>
      </c>
      <c r="B1695" s="97">
        <v>0.64340277766666665</v>
      </c>
      <c r="C1695" s="95">
        <v>84</v>
      </c>
      <c r="D1695" s="98">
        <v>116.65</v>
      </c>
      <c r="E1695" s="92">
        <v>9798.6</v>
      </c>
      <c r="F1695" s="95" t="s">
        <v>18</v>
      </c>
    </row>
    <row r="1696" spans="1:6">
      <c r="A1696" s="79">
        <v>45233</v>
      </c>
      <c r="B1696" s="97">
        <v>0.64392361066666659</v>
      </c>
      <c r="C1696" s="95">
        <v>2</v>
      </c>
      <c r="D1696" s="98">
        <v>116.7</v>
      </c>
      <c r="E1696" s="92">
        <v>233.4</v>
      </c>
      <c r="F1696" s="95" t="s">
        <v>18</v>
      </c>
    </row>
    <row r="1697" spans="1:6">
      <c r="A1697" s="79">
        <v>45233</v>
      </c>
      <c r="B1697" s="97">
        <v>0.64392361066666659</v>
      </c>
      <c r="C1697" s="95">
        <v>57</v>
      </c>
      <c r="D1697" s="98">
        <v>116.7</v>
      </c>
      <c r="E1697" s="92">
        <v>6651.9000000000005</v>
      </c>
      <c r="F1697" s="95" t="s">
        <v>18</v>
      </c>
    </row>
    <row r="1698" spans="1:6">
      <c r="A1698" s="79">
        <v>45233</v>
      </c>
      <c r="B1698" s="97">
        <v>0.64425925866666667</v>
      </c>
      <c r="C1698" s="95">
        <v>40</v>
      </c>
      <c r="D1698" s="98">
        <v>116.7</v>
      </c>
      <c r="E1698" s="92">
        <v>4668</v>
      </c>
      <c r="F1698" s="95" t="s">
        <v>18</v>
      </c>
    </row>
    <row r="1699" spans="1:6">
      <c r="A1699" s="79">
        <v>45233</v>
      </c>
      <c r="B1699" s="97">
        <v>0.64429398066666665</v>
      </c>
      <c r="C1699" s="95">
        <v>51</v>
      </c>
      <c r="D1699" s="98">
        <v>116.7</v>
      </c>
      <c r="E1699" s="92">
        <v>5951.7</v>
      </c>
      <c r="F1699" s="95" t="s">
        <v>18</v>
      </c>
    </row>
    <row r="1700" spans="1:6">
      <c r="A1700" s="79">
        <v>45233</v>
      </c>
      <c r="B1700" s="97">
        <v>0.64430555466666661</v>
      </c>
      <c r="C1700" s="95">
        <v>2</v>
      </c>
      <c r="D1700" s="98">
        <v>116.65</v>
      </c>
      <c r="E1700" s="92">
        <v>233.3</v>
      </c>
      <c r="F1700" s="95" t="s">
        <v>18</v>
      </c>
    </row>
    <row r="1701" spans="1:6">
      <c r="A1701" s="79">
        <v>45233</v>
      </c>
      <c r="B1701" s="97">
        <v>0.64430555466666661</v>
      </c>
      <c r="C1701" s="95">
        <v>3</v>
      </c>
      <c r="D1701" s="98">
        <v>116.65</v>
      </c>
      <c r="E1701" s="92">
        <v>349.95000000000005</v>
      </c>
      <c r="F1701" s="95" t="s">
        <v>18</v>
      </c>
    </row>
    <row r="1702" spans="1:6">
      <c r="A1702" s="79">
        <v>45233</v>
      </c>
      <c r="B1702" s="97">
        <v>0.64430555466666661</v>
      </c>
      <c r="C1702" s="95">
        <v>3</v>
      </c>
      <c r="D1702" s="98">
        <v>116.65</v>
      </c>
      <c r="E1702" s="92">
        <v>349.95000000000005</v>
      </c>
      <c r="F1702" s="95" t="s">
        <v>18</v>
      </c>
    </row>
    <row r="1703" spans="1:6">
      <c r="A1703" s="79">
        <v>45233</v>
      </c>
      <c r="B1703" s="97">
        <v>0.64482638866666664</v>
      </c>
      <c r="C1703" s="95">
        <v>2</v>
      </c>
      <c r="D1703" s="98">
        <v>116.65</v>
      </c>
      <c r="E1703" s="92">
        <v>233.3</v>
      </c>
      <c r="F1703" s="95" t="s">
        <v>18</v>
      </c>
    </row>
    <row r="1704" spans="1:6">
      <c r="A1704" s="79">
        <v>45233</v>
      </c>
      <c r="B1704" s="97">
        <v>0.64482638866666664</v>
      </c>
      <c r="C1704" s="95">
        <v>41</v>
      </c>
      <c r="D1704" s="98">
        <v>116.6</v>
      </c>
      <c r="E1704" s="92">
        <v>4780.5999999999995</v>
      </c>
      <c r="F1704" s="95" t="s">
        <v>18</v>
      </c>
    </row>
    <row r="1705" spans="1:6">
      <c r="A1705" s="79">
        <v>45233</v>
      </c>
      <c r="B1705" s="97">
        <v>0.64577546266666663</v>
      </c>
      <c r="C1705" s="95">
        <v>3</v>
      </c>
      <c r="D1705" s="98">
        <v>116.75</v>
      </c>
      <c r="E1705" s="92">
        <v>350.25</v>
      </c>
      <c r="F1705" s="95" t="s">
        <v>18</v>
      </c>
    </row>
    <row r="1706" spans="1:6">
      <c r="A1706" s="79">
        <v>45233</v>
      </c>
      <c r="B1706" s="97">
        <v>0.64585648066666668</v>
      </c>
      <c r="C1706" s="95">
        <v>2</v>
      </c>
      <c r="D1706" s="98">
        <v>116.7</v>
      </c>
      <c r="E1706" s="92">
        <v>233.4</v>
      </c>
      <c r="F1706" s="95" t="s">
        <v>18</v>
      </c>
    </row>
    <row r="1707" spans="1:6">
      <c r="A1707" s="79">
        <v>45233</v>
      </c>
      <c r="B1707" s="97">
        <v>0.64585648066666668</v>
      </c>
      <c r="C1707" s="95">
        <v>10</v>
      </c>
      <c r="D1707" s="98">
        <v>116.7</v>
      </c>
      <c r="E1707" s="92">
        <v>1167</v>
      </c>
      <c r="F1707" s="95" t="s">
        <v>18</v>
      </c>
    </row>
    <row r="1708" spans="1:6">
      <c r="A1708" s="79">
        <v>45233</v>
      </c>
      <c r="B1708" s="97">
        <v>0.64585648066666668</v>
      </c>
      <c r="C1708" s="95">
        <v>64</v>
      </c>
      <c r="D1708" s="98">
        <v>116.7</v>
      </c>
      <c r="E1708" s="92">
        <v>7468.8</v>
      </c>
      <c r="F1708" s="95" t="s">
        <v>18</v>
      </c>
    </row>
    <row r="1709" spans="1:6">
      <c r="A1709" s="79">
        <v>45233</v>
      </c>
      <c r="B1709" s="97">
        <v>0.64655092566666661</v>
      </c>
      <c r="C1709" s="95">
        <v>3</v>
      </c>
      <c r="D1709" s="98">
        <v>116.85</v>
      </c>
      <c r="E1709" s="92">
        <v>350.54999999999995</v>
      </c>
      <c r="F1709" s="95" t="s">
        <v>18</v>
      </c>
    </row>
    <row r="1710" spans="1:6">
      <c r="A1710" s="79">
        <v>45233</v>
      </c>
      <c r="B1710" s="97">
        <v>0.64655092566666661</v>
      </c>
      <c r="C1710" s="95">
        <v>3</v>
      </c>
      <c r="D1710" s="98">
        <v>116.85</v>
      </c>
      <c r="E1710" s="92">
        <v>350.54999999999995</v>
      </c>
      <c r="F1710" s="95" t="s">
        <v>18</v>
      </c>
    </row>
    <row r="1711" spans="1:6">
      <c r="A1711" s="79">
        <v>45233</v>
      </c>
      <c r="B1711" s="97">
        <v>0.64655092566666661</v>
      </c>
      <c r="C1711" s="95">
        <v>4</v>
      </c>
      <c r="D1711" s="98">
        <v>116.85</v>
      </c>
      <c r="E1711" s="92">
        <v>467.4</v>
      </c>
      <c r="F1711" s="95" t="s">
        <v>18</v>
      </c>
    </row>
    <row r="1712" spans="1:6">
      <c r="A1712" s="79">
        <v>45233</v>
      </c>
      <c r="B1712" s="97">
        <v>0.64655092566666661</v>
      </c>
      <c r="C1712" s="95">
        <v>119</v>
      </c>
      <c r="D1712" s="98">
        <v>116.85</v>
      </c>
      <c r="E1712" s="92">
        <v>13905.15</v>
      </c>
      <c r="F1712" s="95" t="s">
        <v>18</v>
      </c>
    </row>
    <row r="1713" spans="1:6">
      <c r="A1713" s="79">
        <v>45233</v>
      </c>
      <c r="B1713" s="97">
        <v>0.64666666666666661</v>
      </c>
      <c r="C1713" s="95">
        <v>3</v>
      </c>
      <c r="D1713" s="98">
        <v>116.8</v>
      </c>
      <c r="E1713" s="92">
        <v>350.4</v>
      </c>
      <c r="F1713" s="95" t="s">
        <v>18</v>
      </c>
    </row>
    <row r="1714" spans="1:6">
      <c r="A1714" s="79">
        <v>45233</v>
      </c>
      <c r="B1714" s="97">
        <v>0.64666666666666661</v>
      </c>
      <c r="C1714" s="95">
        <v>83</v>
      </c>
      <c r="D1714" s="98">
        <v>116.8</v>
      </c>
      <c r="E1714" s="92">
        <v>9694.4</v>
      </c>
      <c r="F1714" s="95" t="s">
        <v>18</v>
      </c>
    </row>
    <row r="1715" spans="1:6">
      <c r="A1715" s="79">
        <v>45233</v>
      </c>
      <c r="B1715" s="97">
        <v>0.64709490666666658</v>
      </c>
      <c r="C1715" s="95">
        <v>2</v>
      </c>
      <c r="D1715" s="98">
        <v>116.85</v>
      </c>
      <c r="E1715" s="92">
        <v>233.7</v>
      </c>
      <c r="F1715" s="95" t="s">
        <v>18</v>
      </c>
    </row>
    <row r="1716" spans="1:6">
      <c r="A1716" s="79">
        <v>45233</v>
      </c>
      <c r="B1716" s="97">
        <v>0.64709490666666658</v>
      </c>
      <c r="C1716" s="95">
        <v>2</v>
      </c>
      <c r="D1716" s="98">
        <v>116.85</v>
      </c>
      <c r="E1716" s="92">
        <v>233.7</v>
      </c>
      <c r="F1716" s="95" t="s">
        <v>18</v>
      </c>
    </row>
    <row r="1717" spans="1:6">
      <c r="A1717" s="79">
        <v>45233</v>
      </c>
      <c r="B1717" s="97">
        <v>0.64828703666666665</v>
      </c>
      <c r="C1717" s="95">
        <v>2</v>
      </c>
      <c r="D1717" s="98">
        <v>117</v>
      </c>
      <c r="E1717" s="92">
        <v>234</v>
      </c>
      <c r="F1717" s="95" t="s">
        <v>18</v>
      </c>
    </row>
    <row r="1718" spans="1:6">
      <c r="A1718" s="79">
        <v>45233</v>
      </c>
      <c r="B1718" s="97">
        <v>0.64828703666666665</v>
      </c>
      <c r="C1718" s="95">
        <v>2</v>
      </c>
      <c r="D1718" s="98">
        <v>117</v>
      </c>
      <c r="E1718" s="92">
        <v>234</v>
      </c>
      <c r="F1718" s="95" t="s">
        <v>18</v>
      </c>
    </row>
    <row r="1719" spans="1:6">
      <c r="A1719" s="79">
        <v>45233</v>
      </c>
      <c r="B1719" s="97">
        <v>0.64828703666666665</v>
      </c>
      <c r="C1719" s="95">
        <v>2</v>
      </c>
      <c r="D1719" s="98">
        <v>117</v>
      </c>
      <c r="E1719" s="92">
        <v>234</v>
      </c>
      <c r="F1719" s="95" t="s">
        <v>18</v>
      </c>
    </row>
    <row r="1720" spans="1:6">
      <c r="A1720" s="79">
        <v>45233</v>
      </c>
      <c r="B1720" s="97">
        <v>0.64828703666666665</v>
      </c>
      <c r="C1720" s="95">
        <v>3</v>
      </c>
      <c r="D1720" s="98">
        <v>117</v>
      </c>
      <c r="E1720" s="92">
        <v>351</v>
      </c>
      <c r="F1720" s="95" t="s">
        <v>18</v>
      </c>
    </row>
    <row r="1721" spans="1:6">
      <c r="A1721" s="79">
        <v>45233</v>
      </c>
      <c r="B1721" s="97">
        <v>0.64828703666666665</v>
      </c>
      <c r="C1721" s="95">
        <v>4</v>
      </c>
      <c r="D1721" s="98">
        <v>117</v>
      </c>
      <c r="E1721" s="92">
        <v>468</v>
      </c>
      <c r="F1721" s="95" t="s">
        <v>18</v>
      </c>
    </row>
    <row r="1722" spans="1:6">
      <c r="A1722" s="79">
        <v>45233</v>
      </c>
      <c r="B1722" s="97">
        <v>0.64828703666666665</v>
      </c>
      <c r="C1722" s="95">
        <v>4</v>
      </c>
      <c r="D1722" s="98">
        <v>117</v>
      </c>
      <c r="E1722" s="92">
        <v>468</v>
      </c>
      <c r="F1722" s="95" t="s">
        <v>18</v>
      </c>
    </row>
    <row r="1723" spans="1:6">
      <c r="A1723" s="79">
        <v>45233</v>
      </c>
      <c r="B1723" s="97">
        <v>0.64828703666666665</v>
      </c>
      <c r="C1723" s="95">
        <v>69</v>
      </c>
      <c r="D1723" s="98">
        <v>117</v>
      </c>
      <c r="E1723" s="92">
        <v>8073</v>
      </c>
      <c r="F1723" s="95" t="s">
        <v>18</v>
      </c>
    </row>
    <row r="1724" spans="1:6">
      <c r="A1724" s="79">
        <v>45233</v>
      </c>
      <c r="B1724" s="97">
        <v>0.64828703666666665</v>
      </c>
      <c r="C1724" s="95">
        <v>91</v>
      </c>
      <c r="D1724" s="98">
        <v>117</v>
      </c>
      <c r="E1724" s="92">
        <v>10647</v>
      </c>
      <c r="F1724" s="95" t="s">
        <v>18</v>
      </c>
    </row>
    <row r="1725" spans="1:6">
      <c r="A1725" s="79">
        <v>45233</v>
      </c>
      <c r="B1725" s="97">
        <v>0.64834490666666666</v>
      </c>
      <c r="C1725" s="95">
        <v>3</v>
      </c>
      <c r="D1725" s="98">
        <v>116.95</v>
      </c>
      <c r="E1725" s="92">
        <v>350.85</v>
      </c>
      <c r="F1725" s="95" t="s">
        <v>18</v>
      </c>
    </row>
    <row r="1726" spans="1:6">
      <c r="A1726" s="79">
        <v>45233</v>
      </c>
      <c r="B1726" s="97">
        <v>0.64834490666666666</v>
      </c>
      <c r="C1726" s="95">
        <v>58</v>
      </c>
      <c r="D1726" s="98">
        <v>116.95</v>
      </c>
      <c r="E1726" s="92">
        <v>6783.1</v>
      </c>
      <c r="F1726" s="95" t="s">
        <v>18</v>
      </c>
    </row>
    <row r="1727" spans="1:6">
      <c r="A1727" s="79">
        <v>45233</v>
      </c>
      <c r="B1727" s="97">
        <v>0.64917824066666663</v>
      </c>
      <c r="C1727" s="95">
        <v>2</v>
      </c>
      <c r="D1727" s="98">
        <v>117.05</v>
      </c>
      <c r="E1727" s="92">
        <v>234.1</v>
      </c>
      <c r="F1727" s="95" t="s">
        <v>18</v>
      </c>
    </row>
    <row r="1728" spans="1:6">
      <c r="A1728" s="79">
        <v>45233</v>
      </c>
      <c r="B1728" s="97">
        <v>0.64917824066666663</v>
      </c>
      <c r="C1728" s="95">
        <v>2</v>
      </c>
      <c r="D1728" s="98">
        <v>117.05</v>
      </c>
      <c r="E1728" s="92">
        <v>234.1</v>
      </c>
      <c r="F1728" s="95" t="s">
        <v>18</v>
      </c>
    </row>
    <row r="1729" spans="1:6">
      <c r="A1729" s="79">
        <v>45233</v>
      </c>
      <c r="B1729" s="97">
        <v>0.64917824066666663</v>
      </c>
      <c r="C1729" s="95">
        <v>2</v>
      </c>
      <c r="D1729" s="98">
        <v>117.05</v>
      </c>
      <c r="E1729" s="92">
        <v>234.1</v>
      </c>
      <c r="F1729" s="95" t="s">
        <v>18</v>
      </c>
    </row>
    <row r="1730" spans="1:6">
      <c r="A1730" s="79">
        <v>45233</v>
      </c>
      <c r="B1730" s="97">
        <v>0.64917824066666663</v>
      </c>
      <c r="C1730" s="95">
        <v>2</v>
      </c>
      <c r="D1730" s="98">
        <v>117.05</v>
      </c>
      <c r="E1730" s="92">
        <v>234.1</v>
      </c>
      <c r="F1730" s="95" t="s">
        <v>18</v>
      </c>
    </row>
    <row r="1731" spans="1:6">
      <c r="A1731" s="79">
        <v>45233</v>
      </c>
      <c r="B1731" s="97">
        <v>0.64917824066666663</v>
      </c>
      <c r="C1731" s="95">
        <v>3</v>
      </c>
      <c r="D1731" s="98">
        <v>117.05</v>
      </c>
      <c r="E1731" s="92">
        <v>351.15</v>
      </c>
      <c r="F1731" s="95" t="s">
        <v>18</v>
      </c>
    </row>
    <row r="1732" spans="1:6">
      <c r="A1732" s="79">
        <v>45233</v>
      </c>
      <c r="B1732" s="97">
        <v>0.64917824066666663</v>
      </c>
      <c r="C1732" s="95">
        <v>4</v>
      </c>
      <c r="D1732" s="98">
        <v>117.05</v>
      </c>
      <c r="E1732" s="92">
        <v>468.2</v>
      </c>
      <c r="F1732" s="95" t="s">
        <v>18</v>
      </c>
    </row>
    <row r="1733" spans="1:6">
      <c r="A1733" s="79">
        <v>45233</v>
      </c>
      <c r="B1733" s="97">
        <v>0.64917824066666663</v>
      </c>
      <c r="C1733" s="95">
        <v>135</v>
      </c>
      <c r="D1733" s="98">
        <v>117.05</v>
      </c>
      <c r="E1733" s="92">
        <v>15801.75</v>
      </c>
      <c r="F1733" s="95" t="s">
        <v>18</v>
      </c>
    </row>
    <row r="1734" spans="1:6">
      <c r="A1734" s="79">
        <v>45233</v>
      </c>
      <c r="B1734" s="97">
        <v>0.64968749966666661</v>
      </c>
      <c r="C1734" s="95">
        <v>3</v>
      </c>
      <c r="D1734" s="98">
        <v>117.15</v>
      </c>
      <c r="E1734" s="92">
        <v>351.45000000000005</v>
      </c>
      <c r="F1734" s="95" t="s">
        <v>18</v>
      </c>
    </row>
    <row r="1735" spans="1:6">
      <c r="A1735" s="79">
        <v>45233</v>
      </c>
      <c r="B1735" s="97">
        <v>0.64968749966666661</v>
      </c>
      <c r="C1735" s="95">
        <v>4</v>
      </c>
      <c r="D1735" s="98">
        <v>117.15</v>
      </c>
      <c r="E1735" s="92">
        <v>468.6</v>
      </c>
      <c r="F1735" s="95" t="s">
        <v>18</v>
      </c>
    </row>
    <row r="1736" spans="1:6">
      <c r="A1736" s="79">
        <v>45233</v>
      </c>
      <c r="B1736" s="97">
        <v>0.6511111106666666</v>
      </c>
      <c r="C1736" s="95">
        <v>2</v>
      </c>
      <c r="D1736" s="98">
        <v>117.25</v>
      </c>
      <c r="E1736" s="92">
        <v>234.5</v>
      </c>
      <c r="F1736" s="95" t="s">
        <v>18</v>
      </c>
    </row>
    <row r="1737" spans="1:6">
      <c r="A1737" s="79">
        <v>45233</v>
      </c>
      <c r="B1737" s="97">
        <v>0.6511111106666666</v>
      </c>
      <c r="C1737" s="95">
        <v>3</v>
      </c>
      <c r="D1737" s="98">
        <v>117.25</v>
      </c>
      <c r="E1737" s="92">
        <v>351.75</v>
      </c>
      <c r="F1737" s="95" t="s">
        <v>18</v>
      </c>
    </row>
    <row r="1738" spans="1:6">
      <c r="A1738" s="79">
        <v>45233</v>
      </c>
      <c r="B1738" s="97">
        <v>0.6511111106666666</v>
      </c>
      <c r="C1738" s="95">
        <v>3</v>
      </c>
      <c r="D1738" s="98">
        <v>117.25</v>
      </c>
      <c r="E1738" s="92">
        <v>351.75</v>
      </c>
      <c r="F1738" s="95" t="s">
        <v>18</v>
      </c>
    </row>
    <row r="1739" spans="1:6">
      <c r="A1739" s="79">
        <v>45233</v>
      </c>
      <c r="B1739" s="97">
        <v>0.6511111106666666</v>
      </c>
      <c r="C1739" s="95">
        <v>3</v>
      </c>
      <c r="D1739" s="98">
        <v>117.25</v>
      </c>
      <c r="E1739" s="92">
        <v>351.75</v>
      </c>
      <c r="F1739" s="95" t="s">
        <v>18</v>
      </c>
    </row>
    <row r="1740" spans="1:6">
      <c r="A1740" s="79">
        <v>45233</v>
      </c>
      <c r="B1740" s="97">
        <v>0.6511111106666666</v>
      </c>
      <c r="C1740" s="95">
        <v>4</v>
      </c>
      <c r="D1740" s="98">
        <v>117.25</v>
      </c>
      <c r="E1740" s="92">
        <v>469</v>
      </c>
      <c r="F1740" s="95" t="s">
        <v>18</v>
      </c>
    </row>
    <row r="1741" spans="1:6">
      <c r="A1741" s="79">
        <v>45233</v>
      </c>
      <c r="B1741" s="97">
        <v>0.6511111106666666</v>
      </c>
      <c r="C1741" s="95">
        <v>4</v>
      </c>
      <c r="D1741" s="98">
        <v>117.25</v>
      </c>
      <c r="E1741" s="92">
        <v>469</v>
      </c>
      <c r="F1741" s="95" t="s">
        <v>18</v>
      </c>
    </row>
    <row r="1742" spans="1:6">
      <c r="A1742" s="79">
        <v>45233</v>
      </c>
      <c r="B1742" s="97">
        <v>0.6511111106666666</v>
      </c>
      <c r="C1742" s="95">
        <v>4</v>
      </c>
      <c r="D1742" s="98">
        <v>117.25</v>
      </c>
      <c r="E1742" s="92">
        <v>469</v>
      </c>
      <c r="F1742" s="95" t="s">
        <v>18</v>
      </c>
    </row>
    <row r="1743" spans="1:6">
      <c r="A1743" s="79">
        <v>45233</v>
      </c>
      <c r="B1743" s="97">
        <v>0.65113425866666663</v>
      </c>
      <c r="C1743" s="95">
        <v>48</v>
      </c>
      <c r="D1743" s="98">
        <v>117.25</v>
      </c>
      <c r="E1743" s="92">
        <v>5628</v>
      </c>
      <c r="F1743" s="95" t="s">
        <v>18</v>
      </c>
    </row>
    <row r="1744" spans="1:6">
      <c r="A1744" s="79">
        <v>45233</v>
      </c>
      <c r="B1744" s="97">
        <v>0.65113425866666663</v>
      </c>
      <c r="C1744" s="95">
        <v>60</v>
      </c>
      <c r="D1744" s="98">
        <v>117.25</v>
      </c>
      <c r="E1744" s="92">
        <v>7035</v>
      </c>
      <c r="F1744" s="95" t="s">
        <v>18</v>
      </c>
    </row>
    <row r="1745" spans="1:6">
      <c r="A1745" s="79">
        <v>45233</v>
      </c>
      <c r="B1745" s="97">
        <v>0.65113425866666663</v>
      </c>
      <c r="C1745" s="95">
        <v>61</v>
      </c>
      <c r="D1745" s="98">
        <v>117.25</v>
      </c>
      <c r="E1745" s="92">
        <v>7152.25</v>
      </c>
      <c r="F1745" s="95" t="s">
        <v>18</v>
      </c>
    </row>
    <row r="1746" spans="1:6">
      <c r="A1746" s="79">
        <v>45233</v>
      </c>
      <c r="B1746" s="97">
        <v>0.65113425866666663</v>
      </c>
      <c r="C1746" s="95">
        <v>150</v>
      </c>
      <c r="D1746" s="98">
        <v>117.25</v>
      </c>
      <c r="E1746" s="92">
        <v>17587.5</v>
      </c>
      <c r="F1746" s="95" t="s">
        <v>18</v>
      </c>
    </row>
    <row r="1747" spans="1:6">
      <c r="A1747" s="79">
        <v>45233</v>
      </c>
      <c r="B1747" s="97">
        <v>0.65155092566666661</v>
      </c>
      <c r="C1747" s="95">
        <v>3</v>
      </c>
      <c r="D1747" s="98">
        <v>117.2</v>
      </c>
      <c r="E1747" s="92">
        <v>351.6</v>
      </c>
      <c r="F1747" s="95" t="s">
        <v>18</v>
      </c>
    </row>
    <row r="1748" spans="1:6">
      <c r="A1748" s="79">
        <v>45233</v>
      </c>
      <c r="B1748" s="97">
        <v>0.65155092566666661</v>
      </c>
      <c r="C1748" s="95">
        <v>113</v>
      </c>
      <c r="D1748" s="98">
        <v>117.2</v>
      </c>
      <c r="E1748" s="92">
        <v>13243.6</v>
      </c>
      <c r="F1748" s="95" t="s">
        <v>18</v>
      </c>
    </row>
    <row r="1749" spans="1:6">
      <c r="A1749" s="79">
        <v>45233</v>
      </c>
      <c r="B1749" s="97">
        <v>0.65188657366666658</v>
      </c>
      <c r="C1749" s="95">
        <v>3</v>
      </c>
      <c r="D1749" s="98">
        <v>117.1</v>
      </c>
      <c r="E1749" s="92">
        <v>351.29999999999995</v>
      </c>
      <c r="F1749" s="95" t="s">
        <v>18</v>
      </c>
    </row>
    <row r="1750" spans="1:6">
      <c r="A1750" s="79">
        <v>45233</v>
      </c>
      <c r="B1750" s="97">
        <v>0.65188657366666658</v>
      </c>
      <c r="C1750" s="95">
        <v>112</v>
      </c>
      <c r="D1750" s="98">
        <v>117.1</v>
      </c>
      <c r="E1750" s="92">
        <v>13115.199999999999</v>
      </c>
      <c r="F1750" s="95" t="s">
        <v>18</v>
      </c>
    </row>
    <row r="1751" spans="1:6">
      <c r="A1751" s="79">
        <v>45233</v>
      </c>
      <c r="B1751" s="97">
        <v>0.65212962966666665</v>
      </c>
      <c r="C1751" s="95">
        <v>2</v>
      </c>
      <c r="D1751" s="98">
        <v>117.05</v>
      </c>
      <c r="E1751" s="92">
        <v>234.1</v>
      </c>
      <c r="F1751" s="95" t="s">
        <v>18</v>
      </c>
    </row>
    <row r="1752" spans="1:6">
      <c r="A1752" s="79">
        <v>45233</v>
      </c>
      <c r="B1752" s="97">
        <v>0.65212962966666665</v>
      </c>
      <c r="C1752" s="95">
        <v>2</v>
      </c>
      <c r="D1752" s="98">
        <v>117.05</v>
      </c>
      <c r="E1752" s="92">
        <v>234.1</v>
      </c>
      <c r="F1752" s="95" t="s">
        <v>18</v>
      </c>
    </row>
    <row r="1753" spans="1:6">
      <c r="A1753" s="79">
        <v>45233</v>
      </c>
      <c r="B1753" s="97">
        <v>0.65212962966666665</v>
      </c>
      <c r="C1753" s="95">
        <v>3</v>
      </c>
      <c r="D1753" s="98">
        <v>117.05</v>
      </c>
      <c r="E1753" s="92">
        <v>351.15</v>
      </c>
      <c r="F1753" s="95" t="s">
        <v>18</v>
      </c>
    </row>
    <row r="1754" spans="1:6">
      <c r="A1754" s="79">
        <v>45233</v>
      </c>
      <c r="B1754" s="97">
        <v>0.65212962966666665</v>
      </c>
      <c r="C1754" s="95">
        <v>3</v>
      </c>
      <c r="D1754" s="98">
        <v>117.05</v>
      </c>
      <c r="E1754" s="92">
        <v>351.15</v>
      </c>
      <c r="F1754" s="95" t="s">
        <v>18</v>
      </c>
    </row>
    <row r="1755" spans="1:6">
      <c r="A1755" s="79">
        <v>45233</v>
      </c>
      <c r="B1755" s="97">
        <v>0.65212962966666665</v>
      </c>
      <c r="C1755" s="95">
        <v>55</v>
      </c>
      <c r="D1755" s="98">
        <v>117.05</v>
      </c>
      <c r="E1755" s="92">
        <v>6437.75</v>
      </c>
      <c r="F1755" s="95" t="s">
        <v>18</v>
      </c>
    </row>
    <row r="1756" spans="1:6">
      <c r="A1756" s="79">
        <v>45233</v>
      </c>
      <c r="B1756" s="97">
        <v>0.65249999966666661</v>
      </c>
      <c r="C1756" s="95">
        <v>3</v>
      </c>
      <c r="D1756" s="98">
        <v>117.05</v>
      </c>
      <c r="E1756" s="92">
        <v>351.15</v>
      </c>
      <c r="F1756" s="95" t="s">
        <v>18</v>
      </c>
    </row>
    <row r="1757" spans="1:6">
      <c r="A1757" s="79">
        <v>45233</v>
      </c>
      <c r="B1757" s="97">
        <v>0.65263888866666664</v>
      </c>
      <c r="C1757" s="95">
        <v>2</v>
      </c>
      <c r="D1757" s="98">
        <v>117</v>
      </c>
      <c r="E1757" s="92">
        <v>234</v>
      </c>
      <c r="F1757" s="95" t="s">
        <v>18</v>
      </c>
    </row>
    <row r="1758" spans="1:6">
      <c r="A1758" s="79">
        <v>45233</v>
      </c>
      <c r="B1758" s="97">
        <v>0.65263888866666664</v>
      </c>
      <c r="C1758" s="95">
        <v>38</v>
      </c>
      <c r="D1758" s="98">
        <v>117</v>
      </c>
      <c r="E1758" s="92">
        <v>4446</v>
      </c>
      <c r="F1758" s="95" t="s">
        <v>18</v>
      </c>
    </row>
    <row r="1759" spans="1:6">
      <c r="A1759" s="79">
        <v>45233</v>
      </c>
      <c r="B1759" s="97">
        <v>0.65263888866666664</v>
      </c>
      <c r="C1759" s="95">
        <v>55</v>
      </c>
      <c r="D1759" s="98">
        <v>117</v>
      </c>
      <c r="E1759" s="92">
        <v>6435</v>
      </c>
      <c r="F1759" s="95" t="s">
        <v>18</v>
      </c>
    </row>
    <row r="1760" spans="1:6">
      <c r="A1760" s="79">
        <v>45233</v>
      </c>
      <c r="B1760" s="97">
        <v>0.65379629566666664</v>
      </c>
      <c r="C1760" s="95">
        <v>2</v>
      </c>
      <c r="D1760" s="98">
        <v>117</v>
      </c>
      <c r="E1760" s="92">
        <v>234</v>
      </c>
      <c r="F1760" s="95" t="s">
        <v>18</v>
      </c>
    </row>
    <row r="1761" spans="1:6">
      <c r="A1761" s="79">
        <v>45233</v>
      </c>
      <c r="B1761" s="97">
        <v>0.65379629566666664</v>
      </c>
      <c r="C1761" s="95">
        <v>2</v>
      </c>
      <c r="D1761" s="98">
        <v>117</v>
      </c>
      <c r="E1761" s="92">
        <v>234</v>
      </c>
      <c r="F1761" s="95" t="s">
        <v>18</v>
      </c>
    </row>
    <row r="1762" spans="1:6">
      <c r="A1762" s="79">
        <v>45233</v>
      </c>
      <c r="B1762" s="97">
        <v>0.65379629566666664</v>
      </c>
      <c r="C1762" s="95">
        <v>3</v>
      </c>
      <c r="D1762" s="98">
        <v>117</v>
      </c>
      <c r="E1762" s="92">
        <v>351</v>
      </c>
      <c r="F1762" s="95" t="s">
        <v>18</v>
      </c>
    </row>
    <row r="1763" spans="1:6">
      <c r="A1763" s="79">
        <v>45233</v>
      </c>
      <c r="B1763" s="97">
        <v>0.65379629566666664</v>
      </c>
      <c r="C1763" s="95">
        <v>3</v>
      </c>
      <c r="D1763" s="98">
        <v>117</v>
      </c>
      <c r="E1763" s="92">
        <v>351</v>
      </c>
      <c r="F1763" s="95" t="s">
        <v>18</v>
      </c>
    </row>
    <row r="1764" spans="1:6">
      <c r="A1764" s="79">
        <v>45233</v>
      </c>
      <c r="B1764" s="97">
        <v>0.65379629566666664</v>
      </c>
      <c r="C1764" s="95">
        <v>70</v>
      </c>
      <c r="D1764" s="98">
        <v>117</v>
      </c>
      <c r="E1764" s="92">
        <v>8190</v>
      </c>
      <c r="F1764" s="95" t="s">
        <v>18</v>
      </c>
    </row>
    <row r="1765" spans="1:6">
      <c r="A1765" s="79">
        <v>45233</v>
      </c>
      <c r="B1765" s="97">
        <v>0.6538078696666666</v>
      </c>
      <c r="C1765" s="95">
        <v>18</v>
      </c>
      <c r="D1765" s="98">
        <v>116.95</v>
      </c>
      <c r="E1765" s="92">
        <v>2105.1</v>
      </c>
      <c r="F1765" s="95" t="s">
        <v>18</v>
      </c>
    </row>
    <row r="1766" spans="1:6">
      <c r="A1766" s="79">
        <v>45233</v>
      </c>
      <c r="B1766" s="97">
        <v>0.6538078696666666</v>
      </c>
      <c r="C1766" s="95">
        <v>31</v>
      </c>
      <c r="D1766" s="98">
        <v>116.95</v>
      </c>
      <c r="E1766" s="92">
        <v>3625.4500000000003</v>
      </c>
      <c r="F1766" s="95" t="s">
        <v>18</v>
      </c>
    </row>
    <row r="1767" spans="1:6">
      <c r="A1767" s="79">
        <v>45233</v>
      </c>
      <c r="B1767" s="97">
        <v>0.65407407366666659</v>
      </c>
      <c r="C1767" s="95">
        <v>17</v>
      </c>
      <c r="D1767" s="98">
        <v>116.9</v>
      </c>
      <c r="E1767" s="92">
        <v>1987.3000000000002</v>
      </c>
      <c r="F1767" s="95" t="s">
        <v>18</v>
      </c>
    </row>
    <row r="1768" spans="1:6">
      <c r="A1768" s="79">
        <v>45233</v>
      </c>
      <c r="B1768" s="97">
        <v>0.65428240666666659</v>
      </c>
      <c r="C1768" s="95">
        <v>2</v>
      </c>
      <c r="D1768" s="98">
        <v>117.05</v>
      </c>
      <c r="E1768" s="92">
        <v>234.1</v>
      </c>
      <c r="F1768" s="95" t="s">
        <v>18</v>
      </c>
    </row>
    <row r="1769" spans="1:6">
      <c r="A1769" s="79">
        <v>45233</v>
      </c>
      <c r="B1769" s="97">
        <v>0.65428240666666659</v>
      </c>
      <c r="C1769" s="95">
        <v>3</v>
      </c>
      <c r="D1769" s="98">
        <v>117.05</v>
      </c>
      <c r="E1769" s="92">
        <v>351.15</v>
      </c>
      <c r="F1769" s="95" t="s">
        <v>18</v>
      </c>
    </row>
    <row r="1770" spans="1:6">
      <c r="A1770" s="79">
        <v>45233</v>
      </c>
      <c r="B1770" s="97">
        <v>0.65572916666666659</v>
      </c>
      <c r="C1770" s="95">
        <v>2</v>
      </c>
      <c r="D1770" s="98">
        <v>117.05</v>
      </c>
      <c r="E1770" s="92">
        <v>234.1</v>
      </c>
      <c r="F1770" s="95" t="s">
        <v>18</v>
      </c>
    </row>
    <row r="1771" spans="1:6">
      <c r="A1771" s="79">
        <v>45233</v>
      </c>
      <c r="B1771" s="97">
        <v>0.65572916666666659</v>
      </c>
      <c r="C1771" s="95">
        <v>2</v>
      </c>
      <c r="D1771" s="98">
        <v>117.05</v>
      </c>
      <c r="E1771" s="92">
        <v>234.1</v>
      </c>
      <c r="F1771" s="95" t="s">
        <v>18</v>
      </c>
    </row>
    <row r="1772" spans="1:6">
      <c r="A1772" s="79">
        <v>45233</v>
      </c>
      <c r="B1772" s="97">
        <v>0.65572916666666659</v>
      </c>
      <c r="C1772" s="95">
        <v>2</v>
      </c>
      <c r="D1772" s="98">
        <v>117.05</v>
      </c>
      <c r="E1772" s="92">
        <v>234.1</v>
      </c>
      <c r="F1772" s="95" t="s">
        <v>18</v>
      </c>
    </row>
    <row r="1773" spans="1:6">
      <c r="A1773" s="79">
        <v>45233</v>
      </c>
      <c r="B1773" s="97">
        <v>0.65572916666666659</v>
      </c>
      <c r="C1773" s="95">
        <v>2</v>
      </c>
      <c r="D1773" s="98">
        <v>117.05</v>
      </c>
      <c r="E1773" s="92">
        <v>234.1</v>
      </c>
      <c r="F1773" s="95" t="s">
        <v>18</v>
      </c>
    </row>
    <row r="1774" spans="1:6">
      <c r="A1774" s="79">
        <v>45233</v>
      </c>
      <c r="B1774" s="97">
        <v>0.65572916666666659</v>
      </c>
      <c r="C1774" s="95">
        <v>3</v>
      </c>
      <c r="D1774" s="98">
        <v>117.05</v>
      </c>
      <c r="E1774" s="92">
        <v>351.15</v>
      </c>
      <c r="F1774" s="95" t="s">
        <v>18</v>
      </c>
    </row>
    <row r="1775" spans="1:6">
      <c r="A1775" s="79">
        <v>45233</v>
      </c>
      <c r="B1775" s="97">
        <v>0.65572916666666659</v>
      </c>
      <c r="C1775" s="95">
        <v>3</v>
      </c>
      <c r="D1775" s="98">
        <v>117.05</v>
      </c>
      <c r="E1775" s="92">
        <v>351.15</v>
      </c>
      <c r="F1775" s="95" t="s">
        <v>18</v>
      </c>
    </row>
    <row r="1776" spans="1:6">
      <c r="A1776" s="79">
        <v>45233</v>
      </c>
      <c r="B1776" s="97">
        <v>0.65572916666666659</v>
      </c>
      <c r="C1776" s="95">
        <v>3</v>
      </c>
      <c r="D1776" s="98">
        <v>117.05</v>
      </c>
      <c r="E1776" s="92">
        <v>351.15</v>
      </c>
      <c r="F1776" s="95" t="s">
        <v>18</v>
      </c>
    </row>
    <row r="1777" spans="1:6">
      <c r="A1777" s="79">
        <v>45233</v>
      </c>
      <c r="B1777" s="97">
        <v>0.65572916666666659</v>
      </c>
      <c r="C1777" s="95">
        <v>30</v>
      </c>
      <c r="D1777" s="98">
        <v>117.05</v>
      </c>
      <c r="E1777" s="92">
        <v>3511.5</v>
      </c>
      <c r="F1777" s="95" t="s">
        <v>18</v>
      </c>
    </row>
    <row r="1778" spans="1:6">
      <c r="A1778" s="79">
        <v>45233</v>
      </c>
      <c r="B1778" s="97">
        <v>0.65572916666666659</v>
      </c>
      <c r="C1778" s="95">
        <v>43</v>
      </c>
      <c r="D1778" s="98">
        <v>117.05</v>
      </c>
      <c r="E1778" s="92">
        <v>5033.1499999999996</v>
      </c>
      <c r="F1778" s="95" t="s">
        <v>18</v>
      </c>
    </row>
    <row r="1779" spans="1:6">
      <c r="A1779" s="79">
        <v>45233</v>
      </c>
      <c r="B1779" s="97">
        <v>0.65572916666666659</v>
      </c>
      <c r="C1779" s="95">
        <v>75</v>
      </c>
      <c r="D1779" s="98">
        <v>117.05</v>
      </c>
      <c r="E1779" s="92">
        <v>8778.75</v>
      </c>
      <c r="F1779" s="95" t="s">
        <v>18</v>
      </c>
    </row>
    <row r="1780" spans="1:6">
      <c r="A1780" s="79">
        <v>45233</v>
      </c>
      <c r="B1780" s="97">
        <v>0.65621527766666665</v>
      </c>
      <c r="C1780" s="95">
        <v>2</v>
      </c>
      <c r="D1780" s="98">
        <v>117</v>
      </c>
      <c r="E1780" s="92">
        <v>234</v>
      </c>
      <c r="F1780" s="95" t="s">
        <v>18</v>
      </c>
    </row>
    <row r="1781" spans="1:6">
      <c r="A1781" s="79">
        <v>45233</v>
      </c>
      <c r="B1781" s="97">
        <v>0.65621527766666665</v>
      </c>
      <c r="C1781" s="95">
        <v>2</v>
      </c>
      <c r="D1781" s="98">
        <v>117</v>
      </c>
      <c r="E1781" s="92">
        <v>234</v>
      </c>
      <c r="F1781" s="95" t="s">
        <v>18</v>
      </c>
    </row>
    <row r="1782" spans="1:6">
      <c r="A1782" s="79">
        <v>45233</v>
      </c>
      <c r="B1782" s="97">
        <v>0.65621527766666665</v>
      </c>
      <c r="C1782" s="95">
        <v>3</v>
      </c>
      <c r="D1782" s="98">
        <v>117</v>
      </c>
      <c r="E1782" s="92">
        <v>351</v>
      </c>
      <c r="F1782" s="95" t="s">
        <v>18</v>
      </c>
    </row>
    <row r="1783" spans="1:6">
      <c r="A1783" s="79">
        <v>45233</v>
      </c>
      <c r="B1783" s="97">
        <v>0.65621527766666665</v>
      </c>
      <c r="C1783" s="95">
        <v>89</v>
      </c>
      <c r="D1783" s="98">
        <v>117</v>
      </c>
      <c r="E1783" s="92">
        <v>10413</v>
      </c>
      <c r="F1783" s="95" t="s">
        <v>18</v>
      </c>
    </row>
    <row r="1784" spans="1:6">
      <c r="A1784" s="79">
        <v>45233</v>
      </c>
      <c r="B1784" s="97">
        <v>0.65645833266666664</v>
      </c>
      <c r="C1784" s="95">
        <v>2</v>
      </c>
      <c r="D1784" s="98">
        <v>116.95</v>
      </c>
      <c r="E1784" s="92">
        <v>233.9</v>
      </c>
      <c r="F1784" s="95" t="s">
        <v>18</v>
      </c>
    </row>
    <row r="1785" spans="1:6">
      <c r="A1785" s="79">
        <v>45233</v>
      </c>
      <c r="B1785" s="97">
        <v>0.65645833266666664</v>
      </c>
      <c r="C1785" s="95">
        <v>78</v>
      </c>
      <c r="D1785" s="98">
        <v>116.95</v>
      </c>
      <c r="E1785" s="92">
        <v>9122.1</v>
      </c>
      <c r="F1785" s="95" t="s">
        <v>18</v>
      </c>
    </row>
    <row r="1786" spans="1:6">
      <c r="A1786" s="79">
        <v>45233</v>
      </c>
      <c r="B1786" s="97">
        <v>0.65839120366666659</v>
      </c>
      <c r="C1786" s="95">
        <v>4</v>
      </c>
      <c r="D1786" s="98">
        <v>117</v>
      </c>
      <c r="E1786" s="92">
        <v>468</v>
      </c>
      <c r="F1786" s="95" t="s">
        <v>18</v>
      </c>
    </row>
    <row r="1787" spans="1:6">
      <c r="A1787" s="79">
        <v>45233</v>
      </c>
      <c r="B1787" s="97">
        <v>0.65843749966666665</v>
      </c>
      <c r="C1787" s="95">
        <v>37</v>
      </c>
      <c r="D1787" s="98">
        <v>117</v>
      </c>
      <c r="E1787" s="92">
        <v>4329</v>
      </c>
      <c r="F1787" s="95" t="s">
        <v>18</v>
      </c>
    </row>
    <row r="1788" spans="1:6">
      <c r="A1788" s="79">
        <v>45233</v>
      </c>
      <c r="B1788" s="97">
        <v>0.65843749966666665</v>
      </c>
      <c r="C1788" s="95">
        <v>131</v>
      </c>
      <c r="D1788" s="98">
        <v>117</v>
      </c>
      <c r="E1788" s="92">
        <v>15327</v>
      </c>
      <c r="F1788" s="95" t="s">
        <v>18</v>
      </c>
    </row>
    <row r="1789" spans="1:6">
      <c r="A1789" s="79">
        <v>45233</v>
      </c>
      <c r="B1789" s="97">
        <v>0.65898148066666662</v>
      </c>
      <c r="C1789" s="95">
        <v>2</v>
      </c>
      <c r="D1789" s="98">
        <v>116.95</v>
      </c>
      <c r="E1789" s="92">
        <v>233.9</v>
      </c>
      <c r="F1789" s="95" t="s">
        <v>18</v>
      </c>
    </row>
    <row r="1790" spans="1:6">
      <c r="A1790" s="79">
        <v>45233</v>
      </c>
      <c r="B1790" s="97">
        <v>0.65898148066666662</v>
      </c>
      <c r="C1790" s="95">
        <v>2</v>
      </c>
      <c r="D1790" s="98">
        <v>116.95</v>
      </c>
      <c r="E1790" s="92">
        <v>233.9</v>
      </c>
      <c r="F1790" s="95" t="s">
        <v>18</v>
      </c>
    </row>
    <row r="1791" spans="1:6">
      <c r="A1791" s="79">
        <v>45233</v>
      </c>
      <c r="B1791" s="97">
        <v>0.65898148066666662</v>
      </c>
      <c r="C1791" s="95">
        <v>2</v>
      </c>
      <c r="D1791" s="98">
        <v>116.95</v>
      </c>
      <c r="E1791" s="92">
        <v>233.9</v>
      </c>
      <c r="F1791" s="95" t="s">
        <v>18</v>
      </c>
    </row>
    <row r="1792" spans="1:6">
      <c r="A1792" s="79">
        <v>45233</v>
      </c>
      <c r="B1792" s="97">
        <v>0.65898148066666662</v>
      </c>
      <c r="C1792" s="95">
        <v>3</v>
      </c>
      <c r="D1792" s="98">
        <v>116.95</v>
      </c>
      <c r="E1792" s="92">
        <v>350.85</v>
      </c>
      <c r="F1792" s="95" t="s">
        <v>18</v>
      </c>
    </row>
    <row r="1793" spans="1:6">
      <c r="A1793" s="79">
        <v>45233</v>
      </c>
      <c r="B1793" s="97">
        <v>0.65898148066666662</v>
      </c>
      <c r="C1793" s="95">
        <v>3</v>
      </c>
      <c r="D1793" s="98">
        <v>116.95</v>
      </c>
      <c r="E1793" s="92">
        <v>350.85</v>
      </c>
      <c r="F1793" s="95" t="s">
        <v>18</v>
      </c>
    </row>
    <row r="1794" spans="1:6">
      <c r="A1794" s="79">
        <v>45233</v>
      </c>
      <c r="B1794" s="97">
        <v>0.65898148066666662</v>
      </c>
      <c r="C1794" s="95">
        <v>3</v>
      </c>
      <c r="D1794" s="98">
        <v>116.95</v>
      </c>
      <c r="E1794" s="92">
        <v>350.85</v>
      </c>
      <c r="F1794" s="95" t="s">
        <v>18</v>
      </c>
    </row>
    <row r="1795" spans="1:6">
      <c r="A1795" s="79">
        <v>45233</v>
      </c>
      <c r="B1795" s="97">
        <v>0.65898148066666662</v>
      </c>
      <c r="C1795" s="95">
        <v>106</v>
      </c>
      <c r="D1795" s="98">
        <v>116.95</v>
      </c>
      <c r="E1795" s="92">
        <v>12396.7</v>
      </c>
      <c r="F1795" s="95" t="s">
        <v>18</v>
      </c>
    </row>
    <row r="1796" spans="1:6">
      <c r="A1796" s="79">
        <v>45233</v>
      </c>
      <c r="B1796" s="97">
        <v>0.65943286966666659</v>
      </c>
      <c r="C1796" s="95">
        <v>4</v>
      </c>
      <c r="D1796" s="98">
        <v>116.95</v>
      </c>
      <c r="E1796" s="92">
        <v>467.8</v>
      </c>
      <c r="F1796" s="95" t="s">
        <v>18</v>
      </c>
    </row>
    <row r="1797" spans="1:6">
      <c r="A1797" s="79">
        <v>45233</v>
      </c>
      <c r="B1797" s="97">
        <v>0.65996527766666668</v>
      </c>
      <c r="C1797" s="95">
        <v>2</v>
      </c>
      <c r="D1797" s="98">
        <v>116.9</v>
      </c>
      <c r="E1797" s="92">
        <v>233.8</v>
      </c>
      <c r="F1797" s="95" t="s">
        <v>18</v>
      </c>
    </row>
    <row r="1798" spans="1:6">
      <c r="A1798" s="79">
        <v>45233</v>
      </c>
      <c r="B1798" s="97">
        <v>0.65996527766666668</v>
      </c>
      <c r="C1798" s="95">
        <v>2</v>
      </c>
      <c r="D1798" s="98">
        <v>116.9</v>
      </c>
      <c r="E1798" s="92">
        <v>233.8</v>
      </c>
      <c r="F1798" s="95" t="s">
        <v>18</v>
      </c>
    </row>
    <row r="1799" spans="1:6">
      <c r="A1799" s="79">
        <v>45233</v>
      </c>
      <c r="B1799" s="97">
        <v>0.65996527766666668</v>
      </c>
      <c r="C1799" s="95">
        <v>2</v>
      </c>
      <c r="D1799" s="98">
        <v>116.9</v>
      </c>
      <c r="E1799" s="92">
        <v>233.8</v>
      </c>
      <c r="F1799" s="95" t="s">
        <v>18</v>
      </c>
    </row>
    <row r="1800" spans="1:6">
      <c r="A1800" s="79">
        <v>45233</v>
      </c>
      <c r="B1800" s="97">
        <v>0.65996527766666668</v>
      </c>
      <c r="C1800" s="95">
        <v>3</v>
      </c>
      <c r="D1800" s="98">
        <v>116.9</v>
      </c>
      <c r="E1800" s="92">
        <v>350.70000000000005</v>
      </c>
      <c r="F1800" s="95" t="s">
        <v>18</v>
      </c>
    </row>
    <row r="1801" spans="1:6">
      <c r="A1801" s="79">
        <v>45233</v>
      </c>
      <c r="B1801" s="97">
        <v>0.65996527766666668</v>
      </c>
      <c r="C1801" s="95">
        <v>3</v>
      </c>
      <c r="D1801" s="98">
        <v>116.9</v>
      </c>
      <c r="E1801" s="92">
        <v>350.70000000000005</v>
      </c>
      <c r="F1801" s="95" t="s">
        <v>18</v>
      </c>
    </row>
    <row r="1802" spans="1:6">
      <c r="A1802" s="79">
        <v>45233</v>
      </c>
      <c r="B1802" s="97">
        <v>0.65996527766666668</v>
      </c>
      <c r="C1802" s="95">
        <v>3</v>
      </c>
      <c r="D1802" s="98">
        <v>116.9</v>
      </c>
      <c r="E1802" s="92">
        <v>350.70000000000005</v>
      </c>
      <c r="F1802" s="95" t="s">
        <v>18</v>
      </c>
    </row>
    <row r="1803" spans="1:6">
      <c r="A1803" s="79">
        <v>45233</v>
      </c>
      <c r="B1803" s="97">
        <v>0.65996527766666668</v>
      </c>
      <c r="C1803" s="95">
        <v>257</v>
      </c>
      <c r="D1803" s="98">
        <v>116.9</v>
      </c>
      <c r="E1803" s="92">
        <v>30043.300000000003</v>
      </c>
      <c r="F1803" s="95" t="s">
        <v>18</v>
      </c>
    </row>
    <row r="1804" spans="1:6">
      <c r="A1804" s="79">
        <v>45233</v>
      </c>
      <c r="B1804" s="97">
        <v>0.66074074066666666</v>
      </c>
      <c r="C1804" s="95">
        <v>2</v>
      </c>
      <c r="D1804" s="98">
        <v>116.85</v>
      </c>
      <c r="E1804" s="92">
        <v>233.7</v>
      </c>
      <c r="F1804" s="95" t="s">
        <v>18</v>
      </c>
    </row>
    <row r="1805" spans="1:6">
      <c r="A1805" s="79">
        <v>45233</v>
      </c>
      <c r="B1805" s="97">
        <v>0.66074074066666666</v>
      </c>
      <c r="C1805" s="95">
        <v>3</v>
      </c>
      <c r="D1805" s="98">
        <v>116.85</v>
      </c>
      <c r="E1805" s="92">
        <v>350.54999999999995</v>
      </c>
      <c r="F1805" s="95" t="s">
        <v>18</v>
      </c>
    </row>
    <row r="1806" spans="1:6">
      <c r="A1806" s="79">
        <v>45233</v>
      </c>
      <c r="B1806" s="97">
        <v>0.66074074066666666</v>
      </c>
      <c r="C1806" s="95">
        <v>3</v>
      </c>
      <c r="D1806" s="98">
        <v>116.85</v>
      </c>
      <c r="E1806" s="92">
        <v>350.54999999999995</v>
      </c>
      <c r="F1806" s="95" t="s">
        <v>18</v>
      </c>
    </row>
    <row r="1807" spans="1:6">
      <c r="A1807" s="79">
        <v>45233</v>
      </c>
      <c r="B1807" s="97">
        <v>0.66074074066666666</v>
      </c>
      <c r="C1807" s="95">
        <v>3</v>
      </c>
      <c r="D1807" s="98">
        <v>116.85</v>
      </c>
      <c r="E1807" s="92">
        <v>350.54999999999995</v>
      </c>
      <c r="F1807" s="95" t="s">
        <v>18</v>
      </c>
    </row>
    <row r="1808" spans="1:6">
      <c r="A1808" s="79">
        <v>45233</v>
      </c>
      <c r="B1808" s="97">
        <v>0.66074074066666666</v>
      </c>
      <c r="C1808" s="95">
        <v>3</v>
      </c>
      <c r="D1808" s="98">
        <v>116.85</v>
      </c>
      <c r="E1808" s="92">
        <v>350.54999999999995</v>
      </c>
      <c r="F1808" s="95" t="s">
        <v>18</v>
      </c>
    </row>
    <row r="1809" spans="1:6">
      <c r="A1809" s="79">
        <v>45233</v>
      </c>
      <c r="B1809" s="97">
        <v>0.66074074066666666</v>
      </c>
      <c r="C1809" s="95">
        <v>3</v>
      </c>
      <c r="D1809" s="98">
        <v>116.85</v>
      </c>
      <c r="E1809" s="92">
        <v>350.54999999999995</v>
      </c>
      <c r="F1809" s="95" t="s">
        <v>18</v>
      </c>
    </row>
    <row r="1810" spans="1:6">
      <c r="A1810" s="79">
        <v>45233</v>
      </c>
      <c r="B1810" s="97">
        <v>0.66074074066666666</v>
      </c>
      <c r="C1810" s="95">
        <v>5</v>
      </c>
      <c r="D1810" s="98">
        <v>116.85</v>
      </c>
      <c r="E1810" s="92">
        <v>584.25</v>
      </c>
      <c r="F1810" s="95" t="s">
        <v>18</v>
      </c>
    </row>
    <row r="1811" spans="1:6">
      <c r="A1811" s="79">
        <v>45233</v>
      </c>
      <c r="B1811" s="97">
        <v>0.66074074066666666</v>
      </c>
      <c r="C1811" s="95">
        <v>36</v>
      </c>
      <c r="D1811" s="98">
        <v>116.85</v>
      </c>
      <c r="E1811" s="92">
        <v>4206.5999999999995</v>
      </c>
      <c r="F1811" s="95" t="s">
        <v>18</v>
      </c>
    </row>
    <row r="1812" spans="1:6">
      <c r="A1812" s="79">
        <v>45233</v>
      </c>
      <c r="B1812" s="97">
        <v>0.66145833266666665</v>
      </c>
      <c r="C1812" s="95">
        <v>3</v>
      </c>
      <c r="D1812" s="98">
        <v>116.9</v>
      </c>
      <c r="E1812" s="92">
        <v>350.70000000000005</v>
      </c>
      <c r="F1812" s="95" t="s">
        <v>18</v>
      </c>
    </row>
    <row r="1813" spans="1:6">
      <c r="A1813" s="79">
        <v>45233</v>
      </c>
      <c r="B1813" s="97">
        <v>0.6618518516666666</v>
      </c>
      <c r="C1813" s="95">
        <v>2</v>
      </c>
      <c r="D1813" s="98">
        <v>116.9</v>
      </c>
      <c r="E1813" s="92">
        <v>233.8</v>
      </c>
      <c r="F1813" s="95" t="s">
        <v>18</v>
      </c>
    </row>
    <row r="1814" spans="1:6">
      <c r="A1814" s="79">
        <v>45233</v>
      </c>
      <c r="B1814" s="97">
        <v>0.6618518516666666</v>
      </c>
      <c r="C1814" s="95">
        <v>2</v>
      </c>
      <c r="D1814" s="98">
        <v>116.9</v>
      </c>
      <c r="E1814" s="92">
        <v>233.8</v>
      </c>
      <c r="F1814" s="95" t="s">
        <v>18</v>
      </c>
    </row>
    <row r="1815" spans="1:6">
      <c r="A1815" s="79">
        <v>45233</v>
      </c>
      <c r="B1815" s="97">
        <v>0.66230324066666668</v>
      </c>
      <c r="C1815" s="95">
        <v>3</v>
      </c>
      <c r="D1815" s="98">
        <v>117</v>
      </c>
      <c r="E1815" s="92">
        <v>351</v>
      </c>
      <c r="F1815" s="95" t="s">
        <v>18</v>
      </c>
    </row>
    <row r="1816" spans="1:6">
      <c r="A1816" s="79">
        <v>45233</v>
      </c>
      <c r="B1816" s="97">
        <v>0.66230324066666668</v>
      </c>
      <c r="C1816" s="95">
        <v>4</v>
      </c>
      <c r="D1816" s="98">
        <v>117</v>
      </c>
      <c r="E1816" s="92">
        <v>468</v>
      </c>
      <c r="F1816" s="95" t="s">
        <v>18</v>
      </c>
    </row>
    <row r="1817" spans="1:6">
      <c r="A1817" s="79">
        <v>45233</v>
      </c>
      <c r="B1817" s="97">
        <v>0.66246527766666663</v>
      </c>
      <c r="C1817" s="95">
        <v>10</v>
      </c>
      <c r="D1817" s="98">
        <v>117</v>
      </c>
      <c r="E1817" s="92">
        <v>1170</v>
      </c>
      <c r="F1817" s="95" t="s">
        <v>18</v>
      </c>
    </row>
    <row r="1818" spans="1:6">
      <c r="A1818" s="79">
        <v>45233</v>
      </c>
      <c r="B1818" s="97">
        <v>0.66246527766666663</v>
      </c>
      <c r="C1818" s="95">
        <v>20</v>
      </c>
      <c r="D1818" s="98">
        <v>117</v>
      </c>
      <c r="E1818" s="92">
        <v>2340</v>
      </c>
      <c r="F1818" s="95" t="s">
        <v>18</v>
      </c>
    </row>
    <row r="1819" spans="1:6">
      <c r="A1819" s="79">
        <v>45233</v>
      </c>
      <c r="B1819" s="97">
        <v>0.66246527766666663</v>
      </c>
      <c r="C1819" s="95">
        <v>61</v>
      </c>
      <c r="D1819" s="98">
        <v>117</v>
      </c>
      <c r="E1819" s="92">
        <v>7137</v>
      </c>
      <c r="F1819" s="95" t="s">
        <v>18</v>
      </c>
    </row>
    <row r="1820" spans="1:6">
      <c r="A1820" s="79">
        <v>45233</v>
      </c>
      <c r="B1820" s="97">
        <v>0.66246527766666663</v>
      </c>
      <c r="C1820" s="95">
        <v>75</v>
      </c>
      <c r="D1820" s="98">
        <v>117</v>
      </c>
      <c r="E1820" s="92">
        <v>8775</v>
      </c>
      <c r="F1820" s="95" t="s">
        <v>18</v>
      </c>
    </row>
    <row r="1821" spans="1:6">
      <c r="A1821" s="79">
        <v>45233</v>
      </c>
      <c r="B1821" s="97">
        <v>0.66246527766666663</v>
      </c>
      <c r="C1821" s="95">
        <v>76</v>
      </c>
      <c r="D1821" s="98">
        <v>117</v>
      </c>
      <c r="E1821" s="92">
        <v>8892</v>
      </c>
      <c r="F1821" s="95" t="s">
        <v>18</v>
      </c>
    </row>
    <row r="1822" spans="1:6">
      <c r="A1822" s="79">
        <v>45233</v>
      </c>
      <c r="B1822" s="97">
        <v>0.66259259166666662</v>
      </c>
      <c r="C1822" s="95">
        <v>2</v>
      </c>
      <c r="D1822" s="98">
        <v>116.95</v>
      </c>
      <c r="E1822" s="92">
        <v>233.9</v>
      </c>
      <c r="F1822" s="95" t="s">
        <v>18</v>
      </c>
    </row>
    <row r="1823" spans="1:6">
      <c r="A1823" s="79">
        <v>45233</v>
      </c>
      <c r="B1823" s="97">
        <v>0.66259259166666662</v>
      </c>
      <c r="C1823" s="95">
        <v>87</v>
      </c>
      <c r="D1823" s="98">
        <v>116.95</v>
      </c>
      <c r="E1823" s="92">
        <v>10174.65</v>
      </c>
      <c r="F1823" s="95" t="s">
        <v>18</v>
      </c>
    </row>
    <row r="1824" spans="1:6">
      <c r="A1824" s="79">
        <v>45233</v>
      </c>
      <c r="B1824" s="97">
        <v>0.66285879566666661</v>
      </c>
      <c r="C1824" s="95">
        <v>2</v>
      </c>
      <c r="D1824" s="98">
        <v>116.95</v>
      </c>
      <c r="E1824" s="92">
        <v>233.9</v>
      </c>
      <c r="F1824" s="95" t="s">
        <v>18</v>
      </c>
    </row>
    <row r="1825" spans="1:6">
      <c r="A1825" s="79">
        <v>45233</v>
      </c>
      <c r="B1825" s="97">
        <v>0.66285879566666661</v>
      </c>
      <c r="C1825" s="95">
        <v>3</v>
      </c>
      <c r="D1825" s="98">
        <v>116.95</v>
      </c>
      <c r="E1825" s="92">
        <v>350.85</v>
      </c>
      <c r="F1825" s="95" t="s">
        <v>18</v>
      </c>
    </row>
    <row r="1826" spans="1:6">
      <c r="A1826" s="79">
        <v>45233</v>
      </c>
      <c r="B1826" s="97">
        <v>0.66285879566666661</v>
      </c>
      <c r="C1826" s="95">
        <v>88</v>
      </c>
      <c r="D1826" s="98">
        <v>116.95</v>
      </c>
      <c r="E1826" s="92">
        <v>10291.6</v>
      </c>
      <c r="F1826" s="95" t="s">
        <v>18</v>
      </c>
    </row>
    <row r="1827" spans="1:6">
      <c r="A1827" s="79">
        <v>45233</v>
      </c>
      <c r="B1827" s="97">
        <v>0.66388888866666662</v>
      </c>
      <c r="C1827" s="95">
        <v>2</v>
      </c>
      <c r="D1827" s="98">
        <v>117.05</v>
      </c>
      <c r="E1827" s="92">
        <v>234.1</v>
      </c>
      <c r="F1827" s="95" t="s">
        <v>18</v>
      </c>
    </row>
    <row r="1828" spans="1:6">
      <c r="A1828" s="79">
        <v>45233</v>
      </c>
      <c r="B1828" s="97">
        <v>0.66388888866666662</v>
      </c>
      <c r="C1828" s="95">
        <v>2</v>
      </c>
      <c r="D1828" s="98">
        <v>117.05</v>
      </c>
      <c r="E1828" s="92">
        <v>234.1</v>
      </c>
      <c r="F1828" s="95" t="s">
        <v>18</v>
      </c>
    </row>
    <row r="1829" spans="1:6">
      <c r="A1829" s="79">
        <v>45233</v>
      </c>
      <c r="B1829" s="97">
        <v>0.66388888866666662</v>
      </c>
      <c r="C1829" s="95">
        <v>2</v>
      </c>
      <c r="D1829" s="98">
        <v>117.05</v>
      </c>
      <c r="E1829" s="92">
        <v>234.1</v>
      </c>
      <c r="F1829" s="95" t="s">
        <v>18</v>
      </c>
    </row>
    <row r="1830" spans="1:6">
      <c r="A1830" s="79">
        <v>45233</v>
      </c>
      <c r="B1830" s="97">
        <v>0.66388888866666662</v>
      </c>
      <c r="C1830" s="95">
        <v>3</v>
      </c>
      <c r="D1830" s="98">
        <v>117.05</v>
      </c>
      <c r="E1830" s="92">
        <v>351.15</v>
      </c>
      <c r="F1830" s="95" t="s">
        <v>18</v>
      </c>
    </row>
    <row r="1831" spans="1:6">
      <c r="A1831" s="79">
        <v>45233</v>
      </c>
      <c r="B1831" s="97">
        <v>0.66388888866666662</v>
      </c>
      <c r="C1831" s="95">
        <v>3</v>
      </c>
      <c r="D1831" s="98">
        <v>117.05</v>
      </c>
      <c r="E1831" s="92">
        <v>351.15</v>
      </c>
      <c r="F1831" s="95" t="s">
        <v>18</v>
      </c>
    </row>
    <row r="1832" spans="1:6">
      <c r="A1832" s="79">
        <v>45233</v>
      </c>
      <c r="B1832" s="97">
        <v>0.66388888866666662</v>
      </c>
      <c r="C1832" s="95">
        <v>4</v>
      </c>
      <c r="D1832" s="98">
        <v>117.05</v>
      </c>
      <c r="E1832" s="92">
        <v>468.2</v>
      </c>
      <c r="F1832" s="95" t="s">
        <v>18</v>
      </c>
    </row>
    <row r="1833" spans="1:6">
      <c r="A1833" s="79">
        <v>45233</v>
      </c>
      <c r="B1833" s="97">
        <v>0.66388888866666662</v>
      </c>
      <c r="C1833" s="95">
        <v>98</v>
      </c>
      <c r="D1833" s="98">
        <v>117.05</v>
      </c>
      <c r="E1833" s="92">
        <v>11470.9</v>
      </c>
      <c r="F1833" s="95" t="s">
        <v>18</v>
      </c>
    </row>
    <row r="1834" spans="1:6">
      <c r="A1834" s="79">
        <v>45233</v>
      </c>
      <c r="B1834" s="97">
        <v>0.66533564766666664</v>
      </c>
      <c r="C1834" s="95">
        <v>2</v>
      </c>
      <c r="D1834" s="98">
        <v>117.05</v>
      </c>
      <c r="E1834" s="92">
        <v>234.1</v>
      </c>
      <c r="F1834" s="95" t="s">
        <v>18</v>
      </c>
    </row>
    <row r="1835" spans="1:6">
      <c r="A1835" s="79">
        <v>45233</v>
      </c>
      <c r="B1835" s="97">
        <v>0.66533564766666664</v>
      </c>
      <c r="C1835" s="95">
        <v>3</v>
      </c>
      <c r="D1835" s="98">
        <v>117.05</v>
      </c>
      <c r="E1835" s="92">
        <v>351.15</v>
      </c>
      <c r="F1835" s="95" t="s">
        <v>18</v>
      </c>
    </row>
    <row r="1836" spans="1:6">
      <c r="A1836" s="79">
        <v>45233</v>
      </c>
      <c r="B1836" s="97">
        <v>0.66533564766666664</v>
      </c>
      <c r="C1836" s="95">
        <v>109</v>
      </c>
      <c r="D1836" s="98">
        <v>117.05</v>
      </c>
      <c r="E1836" s="92">
        <v>12758.449999999999</v>
      </c>
      <c r="F1836" s="95" t="s">
        <v>18</v>
      </c>
    </row>
    <row r="1837" spans="1:6">
      <c r="A1837" s="79">
        <v>45233</v>
      </c>
      <c r="B1837" s="97">
        <v>0.66597222166666659</v>
      </c>
      <c r="C1837" s="95">
        <v>2</v>
      </c>
      <c r="D1837" s="98">
        <v>117.05</v>
      </c>
      <c r="E1837" s="92">
        <v>234.1</v>
      </c>
      <c r="F1837" s="95" t="s">
        <v>18</v>
      </c>
    </row>
    <row r="1838" spans="1:6">
      <c r="A1838" s="79">
        <v>45233</v>
      </c>
      <c r="B1838" s="97">
        <v>0.66597222166666659</v>
      </c>
      <c r="C1838" s="95">
        <v>108</v>
      </c>
      <c r="D1838" s="98">
        <v>117.05</v>
      </c>
      <c r="E1838" s="92">
        <v>12641.4</v>
      </c>
      <c r="F1838" s="95" t="s">
        <v>18</v>
      </c>
    </row>
    <row r="1839" spans="1:6">
      <c r="A1839" s="79">
        <v>45233</v>
      </c>
      <c r="B1839" s="97">
        <v>0.66599536966666661</v>
      </c>
      <c r="C1839" s="95">
        <v>2</v>
      </c>
      <c r="D1839" s="98">
        <v>117</v>
      </c>
      <c r="E1839" s="92">
        <v>234</v>
      </c>
      <c r="F1839" s="95" t="s">
        <v>18</v>
      </c>
    </row>
    <row r="1840" spans="1:6">
      <c r="A1840" s="79">
        <v>45233</v>
      </c>
      <c r="B1840" s="97">
        <v>0.66599536966666661</v>
      </c>
      <c r="C1840" s="95">
        <v>2</v>
      </c>
      <c r="D1840" s="98">
        <v>117</v>
      </c>
      <c r="E1840" s="92">
        <v>234</v>
      </c>
      <c r="F1840" s="95" t="s">
        <v>18</v>
      </c>
    </row>
    <row r="1841" spans="1:6">
      <c r="A1841" s="79">
        <v>45233</v>
      </c>
      <c r="B1841" s="97">
        <v>0.66599536966666661</v>
      </c>
      <c r="C1841" s="95">
        <v>2</v>
      </c>
      <c r="D1841" s="98">
        <v>117</v>
      </c>
      <c r="E1841" s="92">
        <v>234</v>
      </c>
      <c r="F1841" s="95" t="s">
        <v>18</v>
      </c>
    </row>
    <row r="1842" spans="1:6">
      <c r="A1842" s="79">
        <v>45233</v>
      </c>
      <c r="B1842" s="97">
        <v>0.66599536966666661</v>
      </c>
      <c r="C1842" s="95">
        <v>3</v>
      </c>
      <c r="D1842" s="98">
        <v>117</v>
      </c>
      <c r="E1842" s="92">
        <v>351</v>
      </c>
      <c r="F1842" s="95" t="s">
        <v>18</v>
      </c>
    </row>
    <row r="1843" spans="1:6">
      <c r="A1843" s="79">
        <v>45233</v>
      </c>
      <c r="B1843" s="97">
        <v>0.66695601766666668</v>
      </c>
      <c r="C1843" s="95">
        <v>2</v>
      </c>
      <c r="D1843" s="98">
        <v>117</v>
      </c>
      <c r="E1843" s="92">
        <v>234</v>
      </c>
      <c r="F1843" s="95" t="s">
        <v>18</v>
      </c>
    </row>
    <row r="1844" spans="1:6">
      <c r="A1844" s="79">
        <v>45233</v>
      </c>
      <c r="B1844" s="97">
        <v>0.66695601766666668</v>
      </c>
      <c r="C1844" s="95">
        <v>2</v>
      </c>
      <c r="D1844" s="98">
        <v>117</v>
      </c>
      <c r="E1844" s="92">
        <v>234</v>
      </c>
      <c r="F1844" s="95" t="s">
        <v>18</v>
      </c>
    </row>
    <row r="1845" spans="1:6">
      <c r="A1845" s="79">
        <v>45233</v>
      </c>
      <c r="B1845" s="97">
        <v>0.66695601766666668</v>
      </c>
      <c r="C1845" s="95">
        <v>2</v>
      </c>
      <c r="D1845" s="98">
        <v>117</v>
      </c>
      <c r="E1845" s="92">
        <v>234</v>
      </c>
      <c r="F1845" s="95" t="s">
        <v>18</v>
      </c>
    </row>
    <row r="1846" spans="1:6">
      <c r="A1846" s="79">
        <v>45233</v>
      </c>
      <c r="B1846" s="97">
        <v>0.66714120366666663</v>
      </c>
      <c r="C1846" s="95">
        <v>2</v>
      </c>
      <c r="D1846" s="98">
        <v>116.95</v>
      </c>
      <c r="E1846" s="92">
        <v>233.9</v>
      </c>
      <c r="F1846" s="95" t="s">
        <v>18</v>
      </c>
    </row>
    <row r="1847" spans="1:6">
      <c r="A1847" s="79">
        <v>45233</v>
      </c>
      <c r="B1847" s="97">
        <v>0.66714120366666663</v>
      </c>
      <c r="C1847" s="95">
        <v>2</v>
      </c>
      <c r="D1847" s="98">
        <v>116.95</v>
      </c>
      <c r="E1847" s="92">
        <v>233.9</v>
      </c>
      <c r="F1847" s="95" t="s">
        <v>18</v>
      </c>
    </row>
    <row r="1848" spans="1:6">
      <c r="A1848" s="79">
        <v>45233</v>
      </c>
      <c r="B1848" s="97">
        <v>0.66714120366666663</v>
      </c>
      <c r="C1848" s="95">
        <v>2</v>
      </c>
      <c r="D1848" s="98">
        <v>116.95</v>
      </c>
      <c r="E1848" s="92">
        <v>233.9</v>
      </c>
      <c r="F1848" s="95" t="s">
        <v>18</v>
      </c>
    </row>
    <row r="1849" spans="1:6">
      <c r="A1849" s="79">
        <v>45233</v>
      </c>
      <c r="B1849" s="97">
        <v>0.66714120366666663</v>
      </c>
      <c r="C1849" s="95">
        <v>3</v>
      </c>
      <c r="D1849" s="98">
        <v>116.95</v>
      </c>
      <c r="E1849" s="92">
        <v>350.85</v>
      </c>
      <c r="F1849" s="95" t="s">
        <v>18</v>
      </c>
    </row>
    <row r="1850" spans="1:6">
      <c r="A1850" s="79">
        <v>45233</v>
      </c>
      <c r="B1850" s="97">
        <v>0.66714120366666663</v>
      </c>
      <c r="C1850" s="95">
        <v>44</v>
      </c>
      <c r="D1850" s="98">
        <v>116.95</v>
      </c>
      <c r="E1850" s="92">
        <v>5145.8</v>
      </c>
      <c r="F1850" s="95" t="s">
        <v>18</v>
      </c>
    </row>
    <row r="1851" spans="1:6">
      <c r="A1851" s="79">
        <v>45233</v>
      </c>
      <c r="B1851" s="97">
        <v>0.66738425866666662</v>
      </c>
      <c r="C1851" s="95">
        <v>2</v>
      </c>
      <c r="D1851" s="98">
        <v>117</v>
      </c>
      <c r="E1851" s="92">
        <v>234</v>
      </c>
      <c r="F1851" s="95" t="s">
        <v>18</v>
      </c>
    </row>
    <row r="1852" spans="1:6">
      <c r="A1852" s="79">
        <v>45233</v>
      </c>
      <c r="B1852" s="97">
        <v>0.66738425866666662</v>
      </c>
      <c r="C1852" s="95">
        <v>2</v>
      </c>
      <c r="D1852" s="98">
        <v>117</v>
      </c>
      <c r="E1852" s="92">
        <v>234</v>
      </c>
      <c r="F1852" s="95" t="s">
        <v>18</v>
      </c>
    </row>
    <row r="1853" spans="1:6">
      <c r="A1853" s="79">
        <v>45233</v>
      </c>
      <c r="B1853" s="97">
        <v>0.66749999966666662</v>
      </c>
      <c r="C1853" s="95">
        <v>244</v>
      </c>
      <c r="D1853" s="98">
        <v>116.95</v>
      </c>
      <c r="E1853" s="92">
        <v>28535.8</v>
      </c>
      <c r="F1853" s="95" t="s">
        <v>18</v>
      </c>
    </row>
    <row r="1854" spans="1:6">
      <c r="A1854" s="79">
        <v>45233</v>
      </c>
      <c r="B1854" s="97">
        <v>0.66773148066666665</v>
      </c>
      <c r="C1854" s="95">
        <v>44</v>
      </c>
      <c r="D1854" s="98">
        <v>116.95</v>
      </c>
      <c r="E1854" s="92">
        <v>5145.8</v>
      </c>
      <c r="F1854" s="95" t="s">
        <v>18</v>
      </c>
    </row>
    <row r="1855" spans="1:6">
      <c r="A1855" s="79">
        <v>45233</v>
      </c>
      <c r="B1855" s="97">
        <v>0.66819444366666658</v>
      </c>
      <c r="C1855" s="95">
        <v>2</v>
      </c>
      <c r="D1855" s="98">
        <v>116.95</v>
      </c>
      <c r="E1855" s="92">
        <v>233.9</v>
      </c>
      <c r="F1855" s="95" t="s">
        <v>18</v>
      </c>
    </row>
    <row r="1856" spans="1:6">
      <c r="A1856" s="79">
        <v>45233</v>
      </c>
      <c r="B1856" s="97">
        <v>0.66819444366666658</v>
      </c>
      <c r="C1856" s="95">
        <v>3</v>
      </c>
      <c r="D1856" s="98">
        <v>116.95</v>
      </c>
      <c r="E1856" s="92">
        <v>350.85</v>
      </c>
      <c r="F1856" s="95" t="s">
        <v>18</v>
      </c>
    </row>
    <row r="1857" spans="1:6">
      <c r="A1857" s="79">
        <v>45233</v>
      </c>
      <c r="B1857" s="97">
        <v>0.66819444366666658</v>
      </c>
      <c r="C1857" s="95">
        <v>30</v>
      </c>
      <c r="D1857" s="98">
        <v>116.95</v>
      </c>
      <c r="E1857" s="92">
        <v>3508.5</v>
      </c>
      <c r="F1857" s="95" t="s">
        <v>18</v>
      </c>
    </row>
    <row r="1858" spans="1:6">
      <c r="A1858" s="79">
        <v>45233</v>
      </c>
      <c r="B1858" s="97">
        <v>0.66856481466666662</v>
      </c>
      <c r="C1858" s="95">
        <v>2</v>
      </c>
      <c r="D1858" s="98">
        <v>116.95</v>
      </c>
      <c r="E1858" s="92">
        <v>233.9</v>
      </c>
      <c r="F1858" s="95" t="s">
        <v>18</v>
      </c>
    </row>
    <row r="1859" spans="1:6">
      <c r="A1859" s="79">
        <v>45233</v>
      </c>
      <c r="B1859" s="97">
        <v>0.66856481466666662</v>
      </c>
      <c r="C1859" s="95">
        <v>46</v>
      </c>
      <c r="D1859" s="98">
        <v>116.95</v>
      </c>
      <c r="E1859" s="92">
        <v>5379.7</v>
      </c>
      <c r="F1859" s="95" t="s">
        <v>18</v>
      </c>
    </row>
    <row r="1860" spans="1:6">
      <c r="A1860" s="79">
        <v>45233</v>
      </c>
      <c r="B1860" s="97">
        <v>0.66887731466666667</v>
      </c>
      <c r="C1860" s="95">
        <v>2</v>
      </c>
      <c r="D1860" s="98">
        <v>116.9</v>
      </c>
      <c r="E1860" s="92">
        <v>233.8</v>
      </c>
      <c r="F1860" s="95" t="s">
        <v>18</v>
      </c>
    </row>
    <row r="1861" spans="1:6">
      <c r="A1861" s="79">
        <v>45233</v>
      </c>
      <c r="B1861" s="97">
        <v>0.66887731466666667</v>
      </c>
      <c r="C1861" s="95">
        <v>2</v>
      </c>
      <c r="D1861" s="98">
        <v>116.9</v>
      </c>
      <c r="E1861" s="92">
        <v>233.8</v>
      </c>
      <c r="F1861" s="95" t="s">
        <v>18</v>
      </c>
    </row>
    <row r="1862" spans="1:6">
      <c r="A1862" s="79">
        <v>45233</v>
      </c>
      <c r="B1862" s="97">
        <v>0.66887731466666667</v>
      </c>
      <c r="C1862" s="95">
        <v>3</v>
      </c>
      <c r="D1862" s="98">
        <v>116.9</v>
      </c>
      <c r="E1862" s="92">
        <v>350.70000000000005</v>
      </c>
      <c r="F1862" s="95" t="s">
        <v>18</v>
      </c>
    </row>
    <row r="1863" spans="1:6">
      <c r="A1863" s="79">
        <v>45233</v>
      </c>
      <c r="B1863" s="97">
        <v>0.66887731466666667</v>
      </c>
      <c r="C1863" s="95">
        <v>3</v>
      </c>
      <c r="D1863" s="98">
        <v>116.9</v>
      </c>
      <c r="E1863" s="92">
        <v>350.70000000000005</v>
      </c>
      <c r="F1863" s="95" t="s">
        <v>18</v>
      </c>
    </row>
    <row r="1864" spans="1:6">
      <c r="A1864" s="79">
        <v>45233</v>
      </c>
      <c r="B1864" s="97">
        <v>0.66968749966666663</v>
      </c>
      <c r="C1864" s="95">
        <v>2</v>
      </c>
      <c r="D1864" s="98">
        <v>116.9</v>
      </c>
      <c r="E1864" s="92">
        <v>233.8</v>
      </c>
      <c r="F1864" s="95" t="s">
        <v>18</v>
      </c>
    </row>
    <row r="1865" spans="1:6">
      <c r="A1865" s="79">
        <v>45233</v>
      </c>
      <c r="B1865" s="97">
        <v>0.66968749966666663</v>
      </c>
      <c r="C1865" s="95">
        <v>2</v>
      </c>
      <c r="D1865" s="98">
        <v>116.9</v>
      </c>
      <c r="E1865" s="92">
        <v>233.8</v>
      </c>
      <c r="F1865" s="95" t="s">
        <v>18</v>
      </c>
    </row>
    <row r="1866" spans="1:6">
      <c r="A1866" s="79">
        <v>45233</v>
      </c>
      <c r="B1866" s="97">
        <v>0.67011574066666668</v>
      </c>
      <c r="C1866" s="95">
        <v>134</v>
      </c>
      <c r="D1866" s="98">
        <v>116.95</v>
      </c>
      <c r="E1866" s="92">
        <v>15671.300000000001</v>
      </c>
      <c r="F1866" s="95" t="s">
        <v>18</v>
      </c>
    </row>
    <row r="1867" spans="1:6">
      <c r="A1867" s="79">
        <v>45233</v>
      </c>
      <c r="B1867" s="97">
        <v>0.67091435166666658</v>
      </c>
      <c r="C1867" s="95">
        <v>2</v>
      </c>
      <c r="D1867" s="98">
        <v>117</v>
      </c>
      <c r="E1867" s="92">
        <v>234</v>
      </c>
      <c r="F1867" s="95" t="s">
        <v>18</v>
      </c>
    </row>
    <row r="1868" spans="1:6">
      <c r="A1868" s="79">
        <v>45233</v>
      </c>
      <c r="B1868" s="97">
        <v>0.67091435166666658</v>
      </c>
      <c r="C1868" s="95">
        <v>3</v>
      </c>
      <c r="D1868" s="98">
        <v>117</v>
      </c>
      <c r="E1868" s="92">
        <v>351</v>
      </c>
      <c r="F1868" s="95" t="s">
        <v>18</v>
      </c>
    </row>
    <row r="1869" spans="1:6">
      <c r="A1869" s="79">
        <v>45233</v>
      </c>
      <c r="B1869" s="97">
        <v>0.67091435166666658</v>
      </c>
      <c r="C1869" s="95">
        <v>3</v>
      </c>
      <c r="D1869" s="98">
        <v>117</v>
      </c>
      <c r="E1869" s="92">
        <v>351</v>
      </c>
      <c r="F1869" s="95" t="s">
        <v>18</v>
      </c>
    </row>
    <row r="1870" spans="1:6">
      <c r="A1870" s="79">
        <v>45233</v>
      </c>
      <c r="B1870" s="97">
        <v>0.67091435166666658</v>
      </c>
      <c r="C1870" s="95">
        <v>3</v>
      </c>
      <c r="D1870" s="98">
        <v>117</v>
      </c>
      <c r="E1870" s="92">
        <v>351</v>
      </c>
      <c r="F1870" s="95" t="s">
        <v>18</v>
      </c>
    </row>
    <row r="1871" spans="1:6">
      <c r="A1871" s="79">
        <v>45233</v>
      </c>
      <c r="B1871" s="97">
        <v>0.67091435166666658</v>
      </c>
      <c r="C1871" s="95">
        <v>3</v>
      </c>
      <c r="D1871" s="98">
        <v>117</v>
      </c>
      <c r="E1871" s="92">
        <v>351</v>
      </c>
      <c r="F1871" s="95" t="s">
        <v>18</v>
      </c>
    </row>
    <row r="1872" spans="1:6">
      <c r="A1872" s="79">
        <v>45233</v>
      </c>
      <c r="B1872" s="97">
        <v>0.67091435166666658</v>
      </c>
      <c r="C1872" s="95">
        <v>3</v>
      </c>
      <c r="D1872" s="98">
        <v>117</v>
      </c>
      <c r="E1872" s="92">
        <v>351</v>
      </c>
      <c r="F1872" s="95" t="s">
        <v>18</v>
      </c>
    </row>
    <row r="1873" spans="1:6">
      <c r="A1873" s="79">
        <v>45233</v>
      </c>
      <c r="B1873" s="97">
        <v>0.67091435166666658</v>
      </c>
      <c r="C1873" s="95">
        <v>4</v>
      </c>
      <c r="D1873" s="98">
        <v>117</v>
      </c>
      <c r="E1873" s="92">
        <v>468</v>
      </c>
      <c r="F1873" s="95" t="s">
        <v>18</v>
      </c>
    </row>
    <row r="1874" spans="1:6">
      <c r="A1874" s="79">
        <v>45233</v>
      </c>
      <c r="B1874" s="97">
        <v>0.6712962956666666</v>
      </c>
      <c r="C1874" s="95">
        <v>30</v>
      </c>
      <c r="D1874" s="98">
        <v>116.95</v>
      </c>
      <c r="E1874" s="92">
        <v>3508.5</v>
      </c>
      <c r="F1874" s="95" t="s">
        <v>18</v>
      </c>
    </row>
    <row r="1875" spans="1:6">
      <c r="A1875" s="79">
        <v>45233</v>
      </c>
      <c r="B1875" s="97">
        <v>0.6712962956666666</v>
      </c>
      <c r="C1875" s="95">
        <v>30</v>
      </c>
      <c r="D1875" s="98">
        <v>116.95</v>
      </c>
      <c r="E1875" s="92">
        <v>3508.5</v>
      </c>
      <c r="F1875" s="95" t="s">
        <v>18</v>
      </c>
    </row>
    <row r="1876" spans="1:6">
      <c r="A1876" s="79">
        <v>45233</v>
      </c>
      <c r="B1876" s="97">
        <v>0.6712962956666666</v>
      </c>
      <c r="C1876" s="95">
        <v>43</v>
      </c>
      <c r="D1876" s="98">
        <v>116.95</v>
      </c>
      <c r="E1876" s="92">
        <v>5028.8500000000004</v>
      </c>
      <c r="F1876" s="95" t="s">
        <v>18</v>
      </c>
    </row>
    <row r="1877" spans="1:6">
      <c r="A1877" s="79">
        <v>45233</v>
      </c>
      <c r="B1877" s="97">
        <v>0.67203703666666659</v>
      </c>
      <c r="C1877" s="95">
        <v>2</v>
      </c>
      <c r="D1877" s="98">
        <v>116.95</v>
      </c>
      <c r="E1877" s="92">
        <v>233.9</v>
      </c>
      <c r="F1877" s="95" t="s">
        <v>18</v>
      </c>
    </row>
    <row r="1878" spans="1:6">
      <c r="A1878" s="79">
        <v>45233</v>
      </c>
      <c r="B1878" s="97">
        <v>0.67203703666666659</v>
      </c>
      <c r="C1878" s="95">
        <v>2</v>
      </c>
      <c r="D1878" s="98">
        <v>116.95</v>
      </c>
      <c r="E1878" s="92">
        <v>233.9</v>
      </c>
      <c r="F1878" s="95" t="s">
        <v>18</v>
      </c>
    </row>
    <row r="1879" spans="1:6">
      <c r="A1879" s="79">
        <v>45233</v>
      </c>
      <c r="B1879" s="97">
        <v>0.67203703666666659</v>
      </c>
      <c r="C1879" s="95">
        <v>2</v>
      </c>
      <c r="D1879" s="98">
        <v>116.95</v>
      </c>
      <c r="E1879" s="92">
        <v>233.9</v>
      </c>
      <c r="F1879" s="95" t="s">
        <v>18</v>
      </c>
    </row>
    <row r="1880" spans="1:6">
      <c r="A1880" s="79">
        <v>45233</v>
      </c>
      <c r="B1880" s="97">
        <v>0.67203703666666659</v>
      </c>
      <c r="C1880" s="95">
        <v>2</v>
      </c>
      <c r="D1880" s="98">
        <v>116.95</v>
      </c>
      <c r="E1880" s="92">
        <v>233.9</v>
      </c>
      <c r="F1880" s="95" t="s">
        <v>18</v>
      </c>
    </row>
    <row r="1881" spans="1:6">
      <c r="A1881" s="79">
        <v>45233</v>
      </c>
      <c r="B1881" s="97">
        <v>0.67203703666666659</v>
      </c>
      <c r="C1881" s="95">
        <v>3</v>
      </c>
      <c r="D1881" s="98">
        <v>116.95</v>
      </c>
      <c r="E1881" s="92">
        <v>350.85</v>
      </c>
      <c r="F1881" s="95" t="s">
        <v>18</v>
      </c>
    </row>
    <row r="1882" spans="1:6">
      <c r="A1882" s="79">
        <v>45233</v>
      </c>
      <c r="B1882" s="97">
        <v>0.67203703666666659</v>
      </c>
      <c r="C1882" s="95">
        <v>3</v>
      </c>
      <c r="D1882" s="98">
        <v>116.95</v>
      </c>
      <c r="E1882" s="92">
        <v>350.85</v>
      </c>
      <c r="F1882" s="95" t="s">
        <v>18</v>
      </c>
    </row>
    <row r="1883" spans="1:6">
      <c r="A1883" s="79">
        <v>45233</v>
      </c>
      <c r="B1883" s="97">
        <v>0.67203703666666659</v>
      </c>
      <c r="C1883" s="95">
        <v>3</v>
      </c>
      <c r="D1883" s="98">
        <v>116.95</v>
      </c>
      <c r="E1883" s="92">
        <v>350.85</v>
      </c>
      <c r="F1883" s="95" t="s">
        <v>18</v>
      </c>
    </row>
    <row r="1884" spans="1:6">
      <c r="A1884" s="79">
        <v>45233</v>
      </c>
      <c r="B1884" s="97">
        <v>0.67203703666666659</v>
      </c>
      <c r="C1884" s="95">
        <v>139</v>
      </c>
      <c r="D1884" s="98">
        <v>116.95</v>
      </c>
      <c r="E1884" s="92">
        <v>16256.050000000001</v>
      </c>
      <c r="F1884" s="95" t="s">
        <v>18</v>
      </c>
    </row>
    <row r="1885" spans="1:6">
      <c r="A1885" s="79">
        <v>45233</v>
      </c>
      <c r="B1885" s="97">
        <v>0.67329861066666663</v>
      </c>
      <c r="C1885" s="95">
        <v>2</v>
      </c>
      <c r="D1885" s="98">
        <v>116.9</v>
      </c>
      <c r="E1885" s="92">
        <v>233.8</v>
      </c>
      <c r="F1885" s="95" t="s">
        <v>18</v>
      </c>
    </row>
    <row r="1886" spans="1:6">
      <c r="A1886" s="79">
        <v>45233</v>
      </c>
      <c r="B1886" s="97">
        <v>0.67329861066666663</v>
      </c>
      <c r="C1886" s="95">
        <v>2</v>
      </c>
      <c r="D1886" s="98">
        <v>116.9</v>
      </c>
      <c r="E1886" s="92">
        <v>233.8</v>
      </c>
      <c r="F1886" s="95" t="s">
        <v>18</v>
      </c>
    </row>
    <row r="1887" spans="1:6">
      <c r="A1887" s="79">
        <v>45233</v>
      </c>
      <c r="B1887" s="97">
        <v>0.67329861066666663</v>
      </c>
      <c r="C1887" s="95">
        <v>2</v>
      </c>
      <c r="D1887" s="98">
        <v>116.9</v>
      </c>
      <c r="E1887" s="92">
        <v>233.8</v>
      </c>
      <c r="F1887" s="95" t="s">
        <v>18</v>
      </c>
    </row>
    <row r="1888" spans="1:6">
      <c r="A1888" s="79">
        <v>45233</v>
      </c>
      <c r="B1888" s="97">
        <v>0.67329861066666663</v>
      </c>
      <c r="C1888" s="95">
        <v>3</v>
      </c>
      <c r="D1888" s="98">
        <v>116.9</v>
      </c>
      <c r="E1888" s="92">
        <v>350.70000000000005</v>
      </c>
      <c r="F1888" s="95" t="s">
        <v>18</v>
      </c>
    </row>
    <row r="1889" spans="1:6">
      <c r="A1889" s="79">
        <v>45233</v>
      </c>
      <c r="B1889" s="97">
        <v>0.67329861066666663</v>
      </c>
      <c r="C1889" s="95">
        <v>158</v>
      </c>
      <c r="D1889" s="98">
        <v>116.9</v>
      </c>
      <c r="E1889" s="92">
        <v>18470.2</v>
      </c>
      <c r="F1889" s="95" t="s">
        <v>18</v>
      </c>
    </row>
    <row r="1890" spans="1:6">
      <c r="A1890" s="79">
        <v>45233</v>
      </c>
      <c r="B1890" s="97">
        <v>0.67369212966666658</v>
      </c>
      <c r="C1890" s="95">
        <v>2</v>
      </c>
      <c r="D1890" s="98">
        <v>116.95</v>
      </c>
      <c r="E1890" s="92">
        <v>233.9</v>
      </c>
      <c r="F1890" s="95" t="s">
        <v>18</v>
      </c>
    </row>
    <row r="1891" spans="1:6">
      <c r="A1891" s="79">
        <v>45233</v>
      </c>
      <c r="B1891" s="97">
        <v>0.67369212966666658</v>
      </c>
      <c r="C1891" s="95">
        <v>3</v>
      </c>
      <c r="D1891" s="98">
        <v>116.95</v>
      </c>
      <c r="E1891" s="92">
        <v>350.85</v>
      </c>
      <c r="F1891" s="95" t="s">
        <v>18</v>
      </c>
    </row>
    <row r="1892" spans="1:6">
      <c r="A1892" s="79">
        <v>45233</v>
      </c>
      <c r="B1892" s="97">
        <v>0.67369212966666658</v>
      </c>
      <c r="C1892" s="95">
        <v>116</v>
      </c>
      <c r="D1892" s="98">
        <v>116.95</v>
      </c>
      <c r="E1892" s="92">
        <v>13566.2</v>
      </c>
      <c r="F1892" s="95" t="s">
        <v>18</v>
      </c>
    </row>
    <row r="1893" spans="1:6">
      <c r="A1893" s="79">
        <v>45233</v>
      </c>
      <c r="B1893" s="97">
        <v>0.67381944366666668</v>
      </c>
      <c r="C1893" s="95">
        <v>2</v>
      </c>
      <c r="D1893" s="98">
        <v>116.9</v>
      </c>
      <c r="E1893" s="92">
        <v>233.8</v>
      </c>
      <c r="F1893" s="95" t="s">
        <v>18</v>
      </c>
    </row>
    <row r="1894" spans="1:6">
      <c r="A1894" s="79">
        <v>45233</v>
      </c>
      <c r="B1894" s="97">
        <v>0.67523148066666661</v>
      </c>
      <c r="C1894" s="95">
        <v>3</v>
      </c>
      <c r="D1894" s="98">
        <v>117</v>
      </c>
      <c r="E1894" s="92">
        <v>351</v>
      </c>
      <c r="F1894" s="95" t="s">
        <v>18</v>
      </c>
    </row>
    <row r="1895" spans="1:6">
      <c r="A1895" s="79">
        <v>45233</v>
      </c>
      <c r="B1895" s="97">
        <v>0.67541666666666667</v>
      </c>
      <c r="C1895" s="95">
        <v>3</v>
      </c>
      <c r="D1895" s="98">
        <v>117</v>
      </c>
      <c r="E1895" s="92">
        <v>351</v>
      </c>
      <c r="F1895" s="95" t="s">
        <v>18</v>
      </c>
    </row>
    <row r="1896" spans="1:6">
      <c r="A1896" s="79">
        <v>45233</v>
      </c>
      <c r="B1896" s="97">
        <v>0.67550925866666667</v>
      </c>
      <c r="C1896" s="95">
        <v>39</v>
      </c>
      <c r="D1896" s="98">
        <v>117.05</v>
      </c>
      <c r="E1896" s="92">
        <v>4564.95</v>
      </c>
      <c r="F1896" s="95" t="s">
        <v>18</v>
      </c>
    </row>
    <row r="1897" spans="1:6">
      <c r="A1897" s="79">
        <v>45233</v>
      </c>
      <c r="B1897" s="97">
        <v>0.67550925866666667</v>
      </c>
      <c r="C1897" s="95">
        <v>55</v>
      </c>
      <c r="D1897" s="98">
        <v>117.05</v>
      </c>
      <c r="E1897" s="92">
        <v>6437.75</v>
      </c>
      <c r="F1897" s="95" t="s">
        <v>18</v>
      </c>
    </row>
    <row r="1898" spans="1:6">
      <c r="A1898" s="79">
        <v>45233</v>
      </c>
      <c r="B1898" s="97">
        <v>0.67550925866666667</v>
      </c>
      <c r="C1898" s="95">
        <v>62</v>
      </c>
      <c r="D1898" s="98">
        <v>117.05</v>
      </c>
      <c r="E1898" s="92">
        <v>7257.0999999999995</v>
      </c>
      <c r="F1898" s="95" t="s">
        <v>18</v>
      </c>
    </row>
    <row r="1899" spans="1:6">
      <c r="A1899" s="79">
        <v>45233</v>
      </c>
      <c r="B1899" s="97">
        <v>0.67550925866666667</v>
      </c>
      <c r="C1899" s="95">
        <v>76</v>
      </c>
      <c r="D1899" s="98">
        <v>117.05</v>
      </c>
      <c r="E1899" s="92">
        <v>8895.7999999999993</v>
      </c>
      <c r="F1899" s="95" t="s">
        <v>18</v>
      </c>
    </row>
    <row r="1900" spans="1:6">
      <c r="A1900" s="79">
        <v>45233</v>
      </c>
      <c r="B1900" s="97">
        <v>0.67609953666666667</v>
      </c>
      <c r="C1900" s="95">
        <v>2</v>
      </c>
      <c r="D1900" s="98">
        <v>117</v>
      </c>
      <c r="E1900" s="92">
        <v>234</v>
      </c>
      <c r="F1900" s="95" t="s">
        <v>18</v>
      </c>
    </row>
    <row r="1901" spans="1:6">
      <c r="A1901" s="79">
        <v>45233</v>
      </c>
      <c r="B1901" s="97">
        <v>0.67766203666666658</v>
      </c>
      <c r="C1901" s="95">
        <v>2</v>
      </c>
      <c r="D1901" s="98">
        <v>117.05</v>
      </c>
      <c r="E1901" s="92">
        <v>234.1</v>
      </c>
      <c r="F1901" s="95" t="s">
        <v>18</v>
      </c>
    </row>
    <row r="1902" spans="1:6">
      <c r="A1902" s="79">
        <v>45233</v>
      </c>
      <c r="B1902" s="97">
        <v>0.67766203666666658</v>
      </c>
      <c r="C1902" s="95">
        <v>2</v>
      </c>
      <c r="D1902" s="98">
        <v>117.05</v>
      </c>
      <c r="E1902" s="92">
        <v>234.1</v>
      </c>
      <c r="F1902" s="95" t="s">
        <v>18</v>
      </c>
    </row>
    <row r="1903" spans="1:6">
      <c r="A1903" s="79">
        <v>45233</v>
      </c>
      <c r="B1903" s="97">
        <v>0.67766203666666658</v>
      </c>
      <c r="C1903" s="95">
        <v>2</v>
      </c>
      <c r="D1903" s="98">
        <v>117.05</v>
      </c>
      <c r="E1903" s="92">
        <v>234.1</v>
      </c>
      <c r="F1903" s="95" t="s">
        <v>18</v>
      </c>
    </row>
    <row r="1904" spans="1:6">
      <c r="A1904" s="79">
        <v>45233</v>
      </c>
      <c r="B1904" s="97">
        <v>0.67766203666666658</v>
      </c>
      <c r="C1904" s="95">
        <v>2</v>
      </c>
      <c r="D1904" s="98">
        <v>117.05</v>
      </c>
      <c r="E1904" s="92">
        <v>234.1</v>
      </c>
      <c r="F1904" s="95" t="s">
        <v>18</v>
      </c>
    </row>
    <row r="1905" spans="1:6">
      <c r="A1905" s="79">
        <v>45233</v>
      </c>
      <c r="B1905" s="97">
        <v>0.67766203666666658</v>
      </c>
      <c r="C1905" s="95">
        <v>2</v>
      </c>
      <c r="D1905" s="98">
        <v>117.05</v>
      </c>
      <c r="E1905" s="92">
        <v>234.1</v>
      </c>
      <c r="F1905" s="95" t="s">
        <v>18</v>
      </c>
    </row>
    <row r="1906" spans="1:6">
      <c r="A1906" s="79">
        <v>45233</v>
      </c>
      <c r="B1906" s="97">
        <v>0.67766203666666658</v>
      </c>
      <c r="C1906" s="95">
        <v>2</v>
      </c>
      <c r="D1906" s="98">
        <v>117.05</v>
      </c>
      <c r="E1906" s="92">
        <v>234.1</v>
      </c>
      <c r="F1906" s="95" t="s">
        <v>18</v>
      </c>
    </row>
    <row r="1907" spans="1:6">
      <c r="A1907" s="79">
        <v>45233</v>
      </c>
      <c r="B1907" s="97">
        <v>0.67766203666666658</v>
      </c>
      <c r="C1907" s="95">
        <v>12</v>
      </c>
      <c r="D1907" s="98">
        <v>117.05</v>
      </c>
      <c r="E1907" s="92">
        <v>1404.6</v>
      </c>
      <c r="F1907" s="95" t="s">
        <v>18</v>
      </c>
    </row>
    <row r="1908" spans="1:6">
      <c r="A1908" s="79">
        <v>45233</v>
      </c>
      <c r="B1908" s="97">
        <v>0.67766203666666658</v>
      </c>
      <c r="C1908" s="95">
        <v>58</v>
      </c>
      <c r="D1908" s="98">
        <v>117.05</v>
      </c>
      <c r="E1908" s="92">
        <v>6788.9</v>
      </c>
      <c r="F1908" s="95" t="s">
        <v>18</v>
      </c>
    </row>
    <row r="1909" spans="1:6">
      <c r="A1909" s="79">
        <v>45233</v>
      </c>
      <c r="B1909" s="97">
        <v>0.67766203666666658</v>
      </c>
      <c r="C1909" s="95">
        <v>75</v>
      </c>
      <c r="D1909" s="98">
        <v>117.05</v>
      </c>
      <c r="E1909" s="92">
        <v>8778.75</v>
      </c>
      <c r="F1909" s="95" t="s">
        <v>18</v>
      </c>
    </row>
    <row r="1910" spans="1:6">
      <c r="A1910" s="79">
        <v>45233</v>
      </c>
      <c r="B1910" s="97">
        <v>0.67766203666666658</v>
      </c>
      <c r="C1910" s="95">
        <v>76</v>
      </c>
      <c r="D1910" s="98">
        <v>117.05</v>
      </c>
      <c r="E1910" s="92">
        <v>8895.7999999999993</v>
      </c>
      <c r="F1910" s="95" t="s">
        <v>18</v>
      </c>
    </row>
    <row r="1911" spans="1:6">
      <c r="A1911" s="79">
        <v>45233</v>
      </c>
      <c r="B1911" s="97">
        <v>0.67766203666666658</v>
      </c>
      <c r="C1911" s="95">
        <v>160</v>
      </c>
      <c r="D1911" s="98">
        <v>117.05</v>
      </c>
      <c r="E1911" s="92">
        <v>18728</v>
      </c>
      <c r="F1911" s="95" t="s">
        <v>18</v>
      </c>
    </row>
    <row r="1912" spans="1:6">
      <c r="A1912" s="79">
        <v>45233</v>
      </c>
      <c r="B1912" s="97">
        <v>0.67766203666666658</v>
      </c>
      <c r="C1912" s="95">
        <v>164</v>
      </c>
      <c r="D1912" s="98">
        <v>117.05</v>
      </c>
      <c r="E1912" s="92">
        <v>19196.2</v>
      </c>
      <c r="F1912" s="95" t="s">
        <v>18</v>
      </c>
    </row>
    <row r="1913" spans="1:6">
      <c r="A1913" s="79">
        <v>45233</v>
      </c>
      <c r="B1913" s="97">
        <v>0.67766203666666658</v>
      </c>
      <c r="C1913" s="95">
        <v>300</v>
      </c>
      <c r="D1913" s="98">
        <v>117.05</v>
      </c>
      <c r="E1913" s="92">
        <v>35115</v>
      </c>
      <c r="F1913" s="95" t="s">
        <v>18</v>
      </c>
    </row>
    <row r="1914" spans="1:6">
      <c r="A1914" s="79">
        <v>45233</v>
      </c>
      <c r="B1914" s="97">
        <v>0.67855324066666667</v>
      </c>
      <c r="C1914" s="95">
        <v>2</v>
      </c>
      <c r="D1914" s="98">
        <v>117.05</v>
      </c>
      <c r="E1914" s="92">
        <v>234.1</v>
      </c>
      <c r="F1914" s="95" t="s">
        <v>18</v>
      </c>
    </row>
    <row r="1915" spans="1:6">
      <c r="A1915" s="79">
        <v>45233</v>
      </c>
      <c r="B1915" s="97">
        <v>0.67855324066666667</v>
      </c>
      <c r="C1915" s="95">
        <v>2</v>
      </c>
      <c r="D1915" s="98">
        <v>117.05</v>
      </c>
      <c r="E1915" s="92">
        <v>234.1</v>
      </c>
      <c r="F1915" s="95" t="s">
        <v>18</v>
      </c>
    </row>
    <row r="1916" spans="1:6">
      <c r="A1916" s="79">
        <v>45233</v>
      </c>
      <c r="B1916" s="97">
        <v>0.67855324066666667</v>
      </c>
      <c r="C1916" s="95">
        <v>2</v>
      </c>
      <c r="D1916" s="98">
        <v>117.05</v>
      </c>
      <c r="E1916" s="92">
        <v>234.1</v>
      </c>
      <c r="F1916" s="95" t="s">
        <v>18</v>
      </c>
    </row>
    <row r="1917" spans="1:6">
      <c r="A1917" s="79">
        <v>45233</v>
      </c>
      <c r="B1917" s="97">
        <v>0.67855324066666667</v>
      </c>
      <c r="C1917" s="95">
        <v>3</v>
      </c>
      <c r="D1917" s="98">
        <v>117.05</v>
      </c>
      <c r="E1917" s="92">
        <v>351.15</v>
      </c>
      <c r="F1917" s="95" t="s">
        <v>18</v>
      </c>
    </row>
    <row r="1918" spans="1:6">
      <c r="A1918" s="79">
        <v>45233</v>
      </c>
      <c r="B1918" s="97">
        <v>0.67855324066666667</v>
      </c>
      <c r="C1918" s="95">
        <v>3</v>
      </c>
      <c r="D1918" s="98">
        <v>117.05</v>
      </c>
      <c r="E1918" s="92">
        <v>351.15</v>
      </c>
      <c r="F1918" s="95" t="s">
        <v>18</v>
      </c>
    </row>
    <row r="1919" spans="1:6">
      <c r="A1919" s="79">
        <v>45233</v>
      </c>
      <c r="B1919" s="97">
        <v>0.68222222166666668</v>
      </c>
      <c r="C1919" s="95">
        <v>2</v>
      </c>
      <c r="D1919" s="98">
        <v>117.05</v>
      </c>
      <c r="E1919" s="92">
        <v>234.1</v>
      </c>
      <c r="F1919" s="95" t="s">
        <v>18</v>
      </c>
    </row>
    <row r="1920" spans="1:6">
      <c r="A1920" s="79">
        <v>45233</v>
      </c>
      <c r="B1920" s="97">
        <v>0.68222222166666668</v>
      </c>
      <c r="C1920" s="95">
        <v>4</v>
      </c>
      <c r="D1920" s="98">
        <v>117.05</v>
      </c>
      <c r="E1920" s="92">
        <v>468.2</v>
      </c>
      <c r="F1920" s="95" t="s">
        <v>18</v>
      </c>
    </row>
    <row r="1921" spans="1:6">
      <c r="A1921" s="79">
        <v>45233</v>
      </c>
      <c r="B1921" s="97">
        <v>0.68222222166666668</v>
      </c>
      <c r="C1921" s="95">
        <v>4</v>
      </c>
      <c r="D1921" s="98">
        <v>117.05</v>
      </c>
      <c r="E1921" s="92">
        <v>468.2</v>
      </c>
      <c r="F1921" s="95" t="s">
        <v>18</v>
      </c>
    </row>
    <row r="1922" spans="1:6">
      <c r="A1922" s="79">
        <v>45233</v>
      </c>
      <c r="B1922" s="97">
        <v>0.68222222166666668</v>
      </c>
      <c r="C1922" s="95">
        <v>136</v>
      </c>
      <c r="D1922" s="98">
        <v>117.05</v>
      </c>
      <c r="E1922" s="92">
        <v>15918.8</v>
      </c>
      <c r="F1922" s="95" t="s">
        <v>18</v>
      </c>
    </row>
    <row r="1923" spans="1:6">
      <c r="A1923" s="79">
        <v>45233</v>
      </c>
      <c r="B1923" s="97">
        <v>0.68263888866666667</v>
      </c>
      <c r="C1923" s="95">
        <v>2</v>
      </c>
      <c r="D1923" s="98">
        <v>117.05</v>
      </c>
      <c r="E1923" s="92">
        <v>234.1</v>
      </c>
      <c r="F1923" s="95" t="s">
        <v>18</v>
      </c>
    </row>
    <row r="1924" spans="1:6">
      <c r="A1924" s="79">
        <v>45233</v>
      </c>
      <c r="B1924" s="97">
        <v>0.68263888866666667</v>
      </c>
      <c r="C1924" s="95">
        <v>2</v>
      </c>
      <c r="D1924" s="98">
        <v>117.05</v>
      </c>
      <c r="E1924" s="92">
        <v>234.1</v>
      </c>
      <c r="F1924" s="95" t="s">
        <v>18</v>
      </c>
    </row>
    <row r="1925" spans="1:6">
      <c r="A1925" s="79">
        <v>45233</v>
      </c>
      <c r="B1925" s="97">
        <v>0.68263888866666667</v>
      </c>
      <c r="C1925" s="95">
        <v>3</v>
      </c>
      <c r="D1925" s="98">
        <v>117.05</v>
      </c>
      <c r="E1925" s="92">
        <v>351.15</v>
      </c>
      <c r="F1925" s="95" t="s">
        <v>18</v>
      </c>
    </row>
    <row r="1926" spans="1:6">
      <c r="A1926" s="79">
        <v>45233</v>
      </c>
      <c r="B1926" s="97">
        <v>0.68263888866666667</v>
      </c>
      <c r="C1926" s="95">
        <v>79</v>
      </c>
      <c r="D1926" s="98">
        <v>117.05</v>
      </c>
      <c r="E1926" s="92">
        <v>9246.9499999999989</v>
      </c>
      <c r="F1926" s="95" t="s">
        <v>18</v>
      </c>
    </row>
    <row r="1927" spans="1:6">
      <c r="A1927" s="79">
        <v>45233</v>
      </c>
      <c r="B1927" s="97">
        <v>0.68353009166666667</v>
      </c>
      <c r="C1927" s="95">
        <v>3</v>
      </c>
      <c r="D1927" s="98">
        <v>117.1</v>
      </c>
      <c r="E1927" s="92">
        <v>351.29999999999995</v>
      </c>
      <c r="F1927" s="95" t="s">
        <v>18</v>
      </c>
    </row>
    <row r="1928" spans="1:6">
      <c r="A1928" s="79">
        <v>45233</v>
      </c>
      <c r="B1928" s="97">
        <v>0.68353009166666667</v>
      </c>
      <c r="C1928" s="95">
        <v>3</v>
      </c>
      <c r="D1928" s="98">
        <v>117.1</v>
      </c>
      <c r="E1928" s="92">
        <v>351.29999999999995</v>
      </c>
      <c r="F1928" s="95" t="s">
        <v>18</v>
      </c>
    </row>
    <row r="1929" spans="1:6">
      <c r="A1929" s="79">
        <v>45233</v>
      </c>
      <c r="B1929" s="97">
        <v>0.68353009166666667</v>
      </c>
      <c r="C1929" s="95">
        <v>3</v>
      </c>
      <c r="D1929" s="98">
        <v>117.1</v>
      </c>
      <c r="E1929" s="92">
        <v>351.29999999999995</v>
      </c>
      <c r="F1929" s="95" t="s">
        <v>18</v>
      </c>
    </row>
    <row r="1930" spans="1:6">
      <c r="A1930" s="79">
        <v>45233</v>
      </c>
      <c r="B1930" s="97">
        <v>0.68353009166666667</v>
      </c>
      <c r="C1930" s="95">
        <v>4</v>
      </c>
      <c r="D1930" s="98">
        <v>117.1</v>
      </c>
      <c r="E1930" s="92">
        <v>468.4</v>
      </c>
      <c r="F1930" s="95" t="s">
        <v>18</v>
      </c>
    </row>
    <row r="1931" spans="1:6">
      <c r="A1931" s="79">
        <v>45233</v>
      </c>
      <c r="B1931" s="97">
        <v>0.68353009166666667</v>
      </c>
      <c r="C1931" s="95">
        <v>5</v>
      </c>
      <c r="D1931" s="98">
        <v>117.1</v>
      </c>
      <c r="E1931" s="92">
        <v>585.5</v>
      </c>
      <c r="F1931" s="95" t="s">
        <v>18</v>
      </c>
    </row>
    <row r="1932" spans="1:6">
      <c r="A1932" s="79">
        <v>45233</v>
      </c>
      <c r="B1932" s="97">
        <v>0.68473379566666659</v>
      </c>
      <c r="C1932" s="95">
        <v>4</v>
      </c>
      <c r="D1932" s="98">
        <v>117.1</v>
      </c>
      <c r="E1932" s="92">
        <v>468.4</v>
      </c>
      <c r="F1932" s="95" t="s">
        <v>18</v>
      </c>
    </row>
    <row r="1933" spans="1:6">
      <c r="A1933" s="79">
        <v>45233</v>
      </c>
      <c r="B1933" s="97">
        <v>0.68473379566666659</v>
      </c>
      <c r="C1933" s="95">
        <v>22</v>
      </c>
      <c r="D1933" s="98">
        <v>117.1</v>
      </c>
      <c r="E1933" s="92">
        <v>2576.1999999999998</v>
      </c>
      <c r="F1933" s="95" t="s">
        <v>18</v>
      </c>
    </row>
    <row r="1934" spans="1:6">
      <c r="A1934" s="79">
        <v>45233</v>
      </c>
      <c r="B1934" s="97">
        <v>0.68473379566666659</v>
      </c>
      <c r="C1934" s="95">
        <v>94</v>
      </c>
      <c r="D1934" s="98">
        <v>117.1</v>
      </c>
      <c r="E1934" s="92">
        <v>11007.4</v>
      </c>
      <c r="F1934" s="95" t="s">
        <v>18</v>
      </c>
    </row>
    <row r="1935" spans="1:6">
      <c r="A1935" s="79">
        <v>45233</v>
      </c>
      <c r="B1935" s="97">
        <v>0.68473379566666659</v>
      </c>
      <c r="C1935" s="95">
        <v>95</v>
      </c>
      <c r="D1935" s="98">
        <v>117.1</v>
      </c>
      <c r="E1935" s="92">
        <v>11124.5</v>
      </c>
      <c r="F1935" s="95" t="s">
        <v>18</v>
      </c>
    </row>
    <row r="1936" spans="1:6">
      <c r="A1936" s="79">
        <v>45233</v>
      </c>
      <c r="B1936" s="97">
        <v>0.68589120366666667</v>
      </c>
      <c r="C1936" s="95">
        <v>4</v>
      </c>
      <c r="D1936" s="98">
        <v>117.1</v>
      </c>
      <c r="E1936" s="92">
        <v>468.4</v>
      </c>
      <c r="F1936" s="95" t="s">
        <v>18</v>
      </c>
    </row>
    <row r="1937" spans="1:6">
      <c r="A1937" s="79">
        <v>45233</v>
      </c>
      <c r="B1937" s="97">
        <v>0.6859722216666666</v>
      </c>
      <c r="C1937" s="95">
        <v>2</v>
      </c>
      <c r="D1937" s="98">
        <v>117.05</v>
      </c>
      <c r="E1937" s="92">
        <v>234.1</v>
      </c>
      <c r="F1937" s="95" t="s">
        <v>18</v>
      </c>
    </row>
    <row r="1938" spans="1:6">
      <c r="A1938" s="79">
        <v>45233</v>
      </c>
      <c r="B1938" s="97">
        <v>0.6859722216666666</v>
      </c>
      <c r="C1938" s="95">
        <v>2</v>
      </c>
      <c r="D1938" s="98">
        <v>117.05</v>
      </c>
      <c r="E1938" s="92">
        <v>234.1</v>
      </c>
      <c r="F1938" s="95" t="s">
        <v>18</v>
      </c>
    </row>
    <row r="1939" spans="1:6">
      <c r="A1939" s="79">
        <v>45233</v>
      </c>
      <c r="B1939" s="97">
        <v>0.6859722216666666</v>
      </c>
      <c r="C1939" s="95">
        <v>2</v>
      </c>
      <c r="D1939" s="98">
        <v>117.05</v>
      </c>
      <c r="E1939" s="92">
        <v>234.1</v>
      </c>
      <c r="F1939" s="95" t="s">
        <v>18</v>
      </c>
    </row>
    <row r="1940" spans="1:6">
      <c r="A1940" s="79">
        <v>45233</v>
      </c>
      <c r="B1940" s="97">
        <v>0.6859722216666666</v>
      </c>
      <c r="C1940" s="95">
        <v>3</v>
      </c>
      <c r="D1940" s="98">
        <v>117.05</v>
      </c>
      <c r="E1940" s="92">
        <v>351.15</v>
      </c>
      <c r="F1940" s="95" t="s">
        <v>18</v>
      </c>
    </row>
    <row r="1941" spans="1:6">
      <c r="A1941" s="79">
        <v>45233</v>
      </c>
      <c r="B1941" s="97">
        <v>0.6859722216666666</v>
      </c>
      <c r="C1941" s="95">
        <v>4</v>
      </c>
      <c r="D1941" s="98">
        <v>117.05</v>
      </c>
      <c r="E1941" s="92">
        <v>468.2</v>
      </c>
      <c r="F1941" s="95" t="s">
        <v>18</v>
      </c>
    </row>
    <row r="1942" spans="1:6">
      <c r="A1942" s="79">
        <v>45233</v>
      </c>
      <c r="B1942" s="97">
        <v>0.6859722216666666</v>
      </c>
      <c r="C1942" s="95">
        <v>4</v>
      </c>
      <c r="D1942" s="98">
        <v>117.05</v>
      </c>
      <c r="E1942" s="92">
        <v>468.2</v>
      </c>
      <c r="F1942" s="95" t="s">
        <v>18</v>
      </c>
    </row>
    <row r="1943" spans="1:6">
      <c r="A1943" s="79">
        <v>45233</v>
      </c>
      <c r="B1943" s="97">
        <v>0.6859722216666666</v>
      </c>
      <c r="C1943" s="95">
        <v>85</v>
      </c>
      <c r="D1943" s="98">
        <v>117.05</v>
      </c>
      <c r="E1943" s="92">
        <v>9949.25</v>
      </c>
      <c r="F1943" s="95" t="s">
        <v>18</v>
      </c>
    </row>
    <row r="1944" spans="1:6">
      <c r="A1944" s="79">
        <v>45233</v>
      </c>
      <c r="B1944" s="97">
        <v>0.68612268466666659</v>
      </c>
      <c r="C1944" s="95">
        <v>2</v>
      </c>
      <c r="D1944" s="98">
        <v>117</v>
      </c>
      <c r="E1944" s="92">
        <v>234</v>
      </c>
      <c r="F1944" s="95" t="s">
        <v>18</v>
      </c>
    </row>
    <row r="1945" spans="1:6">
      <c r="A1945" s="79">
        <v>45233</v>
      </c>
      <c r="B1945" s="97">
        <v>0.68612268466666659</v>
      </c>
      <c r="C1945" s="95">
        <v>2</v>
      </c>
      <c r="D1945" s="98">
        <v>117</v>
      </c>
      <c r="E1945" s="92">
        <v>234</v>
      </c>
      <c r="F1945" s="95" t="s">
        <v>18</v>
      </c>
    </row>
    <row r="1946" spans="1:6">
      <c r="A1946" s="79">
        <v>45233</v>
      </c>
      <c r="B1946" s="97">
        <v>0.68612268466666659</v>
      </c>
      <c r="C1946" s="95">
        <v>2</v>
      </c>
      <c r="D1946" s="98">
        <v>117</v>
      </c>
      <c r="E1946" s="92">
        <v>234</v>
      </c>
      <c r="F1946" s="95" t="s">
        <v>18</v>
      </c>
    </row>
    <row r="1947" spans="1:6">
      <c r="A1947" s="79">
        <v>45233</v>
      </c>
      <c r="B1947" s="97">
        <v>0.68612268466666659</v>
      </c>
      <c r="C1947" s="95">
        <v>3</v>
      </c>
      <c r="D1947" s="98">
        <v>117</v>
      </c>
      <c r="E1947" s="92">
        <v>351</v>
      </c>
      <c r="F1947" s="95" t="s">
        <v>18</v>
      </c>
    </row>
    <row r="1948" spans="1:6">
      <c r="A1948" s="79">
        <v>45233</v>
      </c>
      <c r="B1948" s="97">
        <v>0.68612268466666659</v>
      </c>
      <c r="C1948" s="95">
        <v>151</v>
      </c>
      <c r="D1948" s="98">
        <v>117</v>
      </c>
      <c r="E1948" s="92">
        <v>17667</v>
      </c>
      <c r="F1948" s="95" t="s">
        <v>18</v>
      </c>
    </row>
    <row r="1949" spans="1:6">
      <c r="A1949" s="79">
        <v>45233</v>
      </c>
      <c r="B1949" s="97">
        <v>0.68736111066666661</v>
      </c>
      <c r="C1949" s="95">
        <v>3</v>
      </c>
      <c r="D1949" s="98">
        <v>116.95</v>
      </c>
      <c r="E1949" s="92">
        <v>350.85</v>
      </c>
      <c r="F1949" s="95" t="s">
        <v>18</v>
      </c>
    </row>
    <row r="1950" spans="1:6">
      <c r="A1950" s="79">
        <v>45233</v>
      </c>
      <c r="B1950" s="97">
        <v>0.68736111066666661</v>
      </c>
      <c r="C1950" s="95">
        <v>3</v>
      </c>
      <c r="D1950" s="98">
        <v>116.95</v>
      </c>
      <c r="E1950" s="92">
        <v>350.85</v>
      </c>
      <c r="F1950" s="95" t="s">
        <v>18</v>
      </c>
    </row>
    <row r="1951" spans="1:6">
      <c r="A1951" s="79">
        <v>45233</v>
      </c>
      <c r="B1951" s="97">
        <v>0.68736111066666661</v>
      </c>
      <c r="C1951" s="95">
        <v>4</v>
      </c>
      <c r="D1951" s="98">
        <v>116.95</v>
      </c>
      <c r="E1951" s="92">
        <v>467.8</v>
      </c>
      <c r="F1951" s="95" t="s">
        <v>18</v>
      </c>
    </row>
    <row r="1952" spans="1:6">
      <c r="A1952" s="79">
        <v>45233</v>
      </c>
      <c r="B1952" s="97">
        <v>0.68736111066666661</v>
      </c>
      <c r="C1952" s="95">
        <v>4</v>
      </c>
      <c r="D1952" s="98">
        <v>116.95</v>
      </c>
      <c r="E1952" s="92">
        <v>467.8</v>
      </c>
      <c r="F1952" s="95" t="s">
        <v>18</v>
      </c>
    </row>
    <row r="1953" spans="1:6">
      <c r="A1953" s="79">
        <v>45233</v>
      </c>
      <c r="B1953" s="97">
        <v>0.68736111066666661</v>
      </c>
      <c r="C1953" s="95">
        <v>4</v>
      </c>
      <c r="D1953" s="98">
        <v>116.95</v>
      </c>
      <c r="E1953" s="92">
        <v>467.8</v>
      </c>
      <c r="F1953" s="95" t="s">
        <v>18</v>
      </c>
    </row>
    <row r="1954" spans="1:6">
      <c r="A1954" s="79">
        <v>45233</v>
      </c>
      <c r="B1954" s="97">
        <v>0.68736111066666661</v>
      </c>
      <c r="C1954" s="95">
        <v>153</v>
      </c>
      <c r="D1954" s="98">
        <v>116.95</v>
      </c>
      <c r="E1954" s="92">
        <v>17893.350000000002</v>
      </c>
      <c r="F1954" s="95" t="s">
        <v>18</v>
      </c>
    </row>
    <row r="1955" spans="1:6">
      <c r="A1955" s="79">
        <v>45233</v>
      </c>
      <c r="B1955" s="97">
        <v>0.68803240666666665</v>
      </c>
      <c r="C1955" s="95">
        <v>2</v>
      </c>
      <c r="D1955" s="98">
        <v>116.85</v>
      </c>
      <c r="E1955" s="92">
        <v>233.7</v>
      </c>
      <c r="F1955" s="95" t="s">
        <v>18</v>
      </c>
    </row>
    <row r="1956" spans="1:6">
      <c r="A1956" s="79">
        <v>45233</v>
      </c>
      <c r="B1956" s="97">
        <v>0.68803240666666665</v>
      </c>
      <c r="C1956" s="95">
        <v>2</v>
      </c>
      <c r="D1956" s="98">
        <v>116.85</v>
      </c>
      <c r="E1956" s="92">
        <v>233.7</v>
      </c>
      <c r="F1956" s="95" t="s">
        <v>18</v>
      </c>
    </row>
    <row r="1957" spans="1:6">
      <c r="A1957" s="79">
        <v>45233</v>
      </c>
      <c r="B1957" s="97">
        <v>0.68803240666666665</v>
      </c>
      <c r="C1957" s="95">
        <v>2</v>
      </c>
      <c r="D1957" s="98">
        <v>116.85</v>
      </c>
      <c r="E1957" s="92">
        <v>233.7</v>
      </c>
      <c r="F1957" s="95" t="s">
        <v>18</v>
      </c>
    </row>
    <row r="1958" spans="1:6">
      <c r="A1958" s="79">
        <v>45233</v>
      </c>
      <c r="B1958" s="97">
        <v>0.68803240666666665</v>
      </c>
      <c r="C1958" s="95">
        <v>2</v>
      </c>
      <c r="D1958" s="98">
        <v>116.9</v>
      </c>
      <c r="E1958" s="92">
        <v>233.8</v>
      </c>
      <c r="F1958" s="95" t="s">
        <v>18</v>
      </c>
    </row>
    <row r="1959" spans="1:6">
      <c r="A1959" s="79">
        <v>45233</v>
      </c>
      <c r="B1959" s="97">
        <v>0.68803240666666665</v>
      </c>
      <c r="C1959" s="95">
        <v>2</v>
      </c>
      <c r="D1959" s="98">
        <v>116.9</v>
      </c>
      <c r="E1959" s="92">
        <v>233.8</v>
      </c>
      <c r="F1959" s="95" t="s">
        <v>18</v>
      </c>
    </row>
    <row r="1960" spans="1:6">
      <c r="A1960" s="79">
        <v>45233</v>
      </c>
      <c r="B1960" s="97">
        <v>0.68803240666666665</v>
      </c>
      <c r="C1960" s="95">
        <v>2</v>
      </c>
      <c r="D1960" s="98">
        <v>116.9</v>
      </c>
      <c r="E1960" s="92">
        <v>233.8</v>
      </c>
      <c r="F1960" s="95" t="s">
        <v>18</v>
      </c>
    </row>
    <row r="1961" spans="1:6">
      <c r="A1961" s="79">
        <v>45233</v>
      </c>
      <c r="B1961" s="97">
        <v>0.68803240666666665</v>
      </c>
      <c r="C1961" s="95">
        <v>3</v>
      </c>
      <c r="D1961" s="98">
        <v>116.9</v>
      </c>
      <c r="E1961" s="92">
        <v>350.70000000000005</v>
      </c>
      <c r="F1961" s="95" t="s">
        <v>18</v>
      </c>
    </row>
    <row r="1962" spans="1:6">
      <c r="A1962" s="79">
        <v>45233</v>
      </c>
      <c r="B1962" s="97">
        <v>0.68803240666666665</v>
      </c>
      <c r="C1962" s="95">
        <v>3</v>
      </c>
      <c r="D1962" s="98">
        <v>116.9</v>
      </c>
      <c r="E1962" s="92">
        <v>350.70000000000005</v>
      </c>
      <c r="F1962" s="95" t="s">
        <v>18</v>
      </c>
    </row>
    <row r="1963" spans="1:6">
      <c r="A1963" s="79">
        <v>45233</v>
      </c>
      <c r="B1963" s="97">
        <v>0.68803240666666665</v>
      </c>
      <c r="C1963" s="95">
        <v>4</v>
      </c>
      <c r="D1963" s="98">
        <v>116.9</v>
      </c>
      <c r="E1963" s="92">
        <v>467.6</v>
      </c>
      <c r="F1963" s="95" t="s">
        <v>18</v>
      </c>
    </row>
    <row r="1964" spans="1:6">
      <c r="A1964" s="79">
        <v>45233</v>
      </c>
      <c r="B1964" s="97">
        <v>0.68803240666666665</v>
      </c>
      <c r="C1964" s="95">
        <v>154</v>
      </c>
      <c r="D1964" s="98">
        <v>116.9</v>
      </c>
      <c r="E1964" s="92">
        <v>18002.600000000002</v>
      </c>
      <c r="F1964" s="95" t="s">
        <v>18</v>
      </c>
    </row>
    <row r="1965" spans="1:6">
      <c r="A1965" s="79">
        <v>45233</v>
      </c>
      <c r="B1965" s="97">
        <v>0.68975694366666662</v>
      </c>
      <c r="C1965" s="95">
        <v>2</v>
      </c>
      <c r="D1965" s="98">
        <v>116.85</v>
      </c>
      <c r="E1965" s="92">
        <v>233.7</v>
      </c>
      <c r="F1965" s="95" t="s">
        <v>18</v>
      </c>
    </row>
    <row r="1966" spans="1:6">
      <c r="A1966" s="79">
        <v>45233</v>
      </c>
      <c r="B1966" s="97">
        <v>0.68975694366666662</v>
      </c>
      <c r="C1966" s="95">
        <v>2</v>
      </c>
      <c r="D1966" s="98">
        <v>116.85</v>
      </c>
      <c r="E1966" s="92">
        <v>233.7</v>
      </c>
      <c r="F1966" s="95" t="s">
        <v>18</v>
      </c>
    </row>
    <row r="1967" spans="1:6">
      <c r="A1967" s="79">
        <v>45233</v>
      </c>
      <c r="B1967" s="97">
        <v>0.68975694366666662</v>
      </c>
      <c r="C1967" s="95">
        <v>2</v>
      </c>
      <c r="D1967" s="98">
        <v>116.85</v>
      </c>
      <c r="E1967" s="92">
        <v>233.7</v>
      </c>
      <c r="F1967" s="95" t="s">
        <v>18</v>
      </c>
    </row>
    <row r="1968" spans="1:6">
      <c r="A1968" s="79">
        <v>45233</v>
      </c>
      <c r="B1968" s="97">
        <v>0.68975694366666662</v>
      </c>
      <c r="C1968" s="95">
        <v>2</v>
      </c>
      <c r="D1968" s="98">
        <v>116.85</v>
      </c>
      <c r="E1968" s="92">
        <v>233.7</v>
      </c>
      <c r="F1968" s="95" t="s">
        <v>18</v>
      </c>
    </row>
    <row r="1969" spans="1:6">
      <c r="A1969" s="79">
        <v>45233</v>
      </c>
      <c r="B1969" s="97">
        <v>0.68975694366666662</v>
      </c>
      <c r="C1969" s="95">
        <v>3</v>
      </c>
      <c r="D1969" s="98">
        <v>116.85</v>
      </c>
      <c r="E1969" s="92">
        <v>350.54999999999995</v>
      </c>
      <c r="F1969" s="95" t="s">
        <v>18</v>
      </c>
    </row>
    <row r="1970" spans="1:6">
      <c r="A1970" s="79">
        <v>45233</v>
      </c>
      <c r="B1970" s="97">
        <v>0.68975694366666662</v>
      </c>
      <c r="C1970" s="95">
        <v>4</v>
      </c>
      <c r="D1970" s="98">
        <v>116.85</v>
      </c>
      <c r="E1970" s="92">
        <v>467.4</v>
      </c>
      <c r="F1970" s="95" t="s">
        <v>18</v>
      </c>
    </row>
    <row r="1971" spans="1:6">
      <c r="A1971" s="79">
        <v>45233</v>
      </c>
      <c r="B1971" s="97">
        <v>0.68975694366666662</v>
      </c>
      <c r="C1971" s="95">
        <v>4</v>
      </c>
      <c r="D1971" s="98">
        <v>116.85</v>
      </c>
      <c r="E1971" s="92">
        <v>467.4</v>
      </c>
      <c r="F1971" s="95" t="s">
        <v>18</v>
      </c>
    </row>
    <row r="1972" spans="1:6">
      <c r="A1972" s="79">
        <v>45233</v>
      </c>
      <c r="B1972" s="97">
        <v>0.68975694366666662</v>
      </c>
      <c r="C1972" s="95">
        <v>14</v>
      </c>
      <c r="D1972" s="98">
        <v>116.85</v>
      </c>
      <c r="E1972" s="92">
        <v>1635.8999999999999</v>
      </c>
      <c r="F1972" s="95" t="s">
        <v>18</v>
      </c>
    </row>
    <row r="1973" spans="1:6">
      <c r="A1973" s="79">
        <v>45233</v>
      </c>
      <c r="B1973" s="97">
        <v>0.68975694366666662</v>
      </c>
      <c r="C1973" s="95">
        <v>79</v>
      </c>
      <c r="D1973" s="98">
        <v>116.85</v>
      </c>
      <c r="E1973" s="92">
        <v>9231.15</v>
      </c>
      <c r="F1973" s="95" t="s">
        <v>18</v>
      </c>
    </row>
    <row r="1974" spans="1:6">
      <c r="A1974" s="79">
        <v>45233</v>
      </c>
      <c r="B1974" s="97">
        <v>0.69027777766666665</v>
      </c>
      <c r="C1974" s="95">
        <v>2</v>
      </c>
      <c r="D1974" s="98">
        <v>116.8</v>
      </c>
      <c r="E1974" s="92">
        <v>233.6</v>
      </c>
      <c r="F1974" s="95" t="s">
        <v>18</v>
      </c>
    </row>
    <row r="1975" spans="1:6">
      <c r="A1975" s="79">
        <v>45233</v>
      </c>
      <c r="B1975" s="97">
        <v>0.69027777766666665</v>
      </c>
      <c r="C1975" s="95">
        <v>3</v>
      </c>
      <c r="D1975" s="98">
        <v>116.8</v>
      </c>
      <c r="E1975" s="92">
        <v>350.4</v>
      </c>
      <c r="F1975" s="95" t="s">
        <v>18</v>
      </c>
    </row>
    <row r="1976" spans="1:6">
      <c r="A1976" s="79">
        <v>45233</v>
      </c>
      <c r="B1976" s="97">
        <v>0.69027777766666665</v>
      </c>
      <c r="C1976" s="95">
        <v>3</v>
      </c>
      <c r="D1976" s="98">
        <v>116.8</v>
      </c>
      <c r="E1976" s="92">
        <v>350.4</v>
      </c>
      <c r="F1976" s="95" t="s">
        <v>18</v>
      </c>
    </row>
    <row r="1977" spans="1:6">
      <c r="A1977" s="79">
        <v>45233</v>
      </c>
      <c r="B1977" s="97">
        <v>0.69027777766666665</v>
      </c>
      <c r="C1977" s="95">
        <v>3</v>
      </c>
      <c r="D1977" s="98">
        <v>116.8</v>
      </c>
      <c r="E1977" s="92">
        <v>350.4</v>
      </c>
      <c r="F1977" s="95" t="s">
        <v>18</v>
      </c>
    </row>
    <row r="1978" spans="1:6">
      <c r="A1978" s="79">
        <v>45233</v>
      </c>
      <c r="B1978" s="97">
        <v>0.69027777766666665</v>
      </c>
      <c r="C1978" s="95">
        <v>124</v>
      </c>
      <c r="D1978" s="98">
        <v>116.8</v>
      </c>
      <c r="E1978" s="92">
        <v>14483.199999999999</v>
      </c>
      <c r="F1978" s="95" t="s">
        <v>18</v>
      </c>
    </row>
    <row r="1979" spans="1:6">
      <c r="A1979" s="79">
        <v>45233</v>
      </c>
      <c r="B1979" s="97">
        <v>0.69081018466666666</v>
      </c>
      <c r="C1979" s="95">
        <v>2</v>
      </c>
      <c r="D1979" s="98">
        <v>116.75</v>
      </c>
      <c r="E1979" s="92">
        <v>233.5</v>
      </c>
      <c r="F1979" s="95" t="s">
        <v>18</v>
      </c>
    </row>
    <row r="1980" spans="1:6">
      <c r="A1980" s="79">
        <v>45233</v>
      </c>
      <c r="B1980" s="97">
        <v>0.69081018466666666</v>
      </c>
      <c r="C1980" s="95">
        <v>2</v>
      </c>
      <c r="D1980" s="98">
        <v>116.75</v>
      </c>
      <c r="E1980" s="92">
        <v>233.5</v>
      </c>
      <c r="F1980" s="95" t="s">
        <v>18</v>
      </c>
    </row>
    <row r="1981" spans="1:6">
      <c r="A1981" s="79">
        <v>45233</v>
      </c>
      <c r="B1981" s="97">
        <v>0.69081018466666666</v>
      </c>
      <c r="C1981" s="95">
        <v>2</v>
      </c>
      <c r="D1981" s="98">
        <v>116.75</v>
      </c>
      <c r="E1981" s="92">
        <v>233.5</v>
      </c>
      <c r="F1981" s="95" t="s">
        <v>18</v>
      </c>
    </row>
    <row r="1982" spans="1:6">
      <c r="A1982" s="79">
        <v>45233</v>
      </c>
      <c r="B1982" s="97">
        <v>0.69081018466666666</v>
      </c>
      <c r="C1982" s="95">
        <v>3</v>
      </c>
      <c r="D1982" s="98">
        <v>116.75</v>
      </c>
      <c r="E1982" s="92">
        <v>350.25</v>
      </c>
      <c r="F1982" s="95" t="s">
        <v>18</v>
      </c>
    </row>
    <row r="1983" spans="1:6">
      <c r="A1983" s="79">
        <v>45233</v>
      </c>
      <c r="B1983" s="97">
        <v>0.69081018466666666</v>
      </c>
      <c r="C1983" s="95">
        <v>3</v>
      </c>
      <c r="D1983" s="98">
        <v>116.75</v>
      </c>
      <c r="E1983" s="92">
        <v>350.25</v>
      </c>
      <c r="F1983" s="95" t="s">
        <v>18</v>
      </c>
    </row>
    <row r="1984" spans="1:6">
      <c r="A1984" s="79">
        <v>45233</v>
      </c>
      <c r="B1984" s="97">
        <v>0.69081018466666666</v>
      </c>
      <c r="C1984" s="95">
        <v>4</v>
      </c>
      <c r="D1984" s="98">
        <v>116.75</v>
      </c>
      <c r="E1984" s="92">
        <v>467</v>
      </c>
      <c r="F1984" s="95" t="s">
        <v>18</v>
      </c>
    </row>
    <row r="1985" spans="1:6">
      <c r="A1985" s="79">
        <v>45233</v>
      </c>
      <c r="B1985" s="97">
        <v>0.69081018466666666</v>
      </c>
      <c r="C1985" s="95">
        <v>145</v>
      </c>
      <c r="D1985" s="98">
        <v>116.75</v>
      </c>
      <c r="E1985" s="92">
        <v>16928.75</v>
      </c>
      <c r="F1985" s="95" t="s">
        <v>18</v>
      </c>
    </row>
    <row r="1986" spans="1:6">
      <c r="A1986" s="79">
        <v>45233</v>
      </c>
      <c r="B1986" s="97">
        <v>0.69094907366666658</v>
      </c>
      <c r="C1986" s="95">
        <v>3</v>
      </c>
      <c r="D1986" s="98">
        <v>116.7</v>
      </c>
      <c r="E1986" s="92">
        <v>350.1</v>
      </c>
      <c r="F1986" s="95" t="s">
        <v>18</v>
      </c>
    </row>
    <row r="1987" spans="1:6">
      <c r="A1987" s="79">
        <v>45233</v>
      </c>
      <c r="B1987" s="97">
        <v>0.69094907366666658</v>
      </c>
      <c r="C1987" s="95">
        <v>3</v>
      </c>
      <c r="D1987" s="98">
        <v>116.7</v>
      </c>
      <c r="E1987" s="92">
        <v>350.1</v>
      </c>
      <c r="F1987" s="95" t="s">
        <v>18</v>
      </c>
    </row>
    <row r="1988" spans="1:6">
      <c r="A1988" s="79">
        <v>45233</v>
      </c>
      <c r="B1988" s="97">
        <v>0.69094907366666658</v>
      </c>
      <c r="C1988" s="95">
        <v>4</v>
      </c>
      <c r="D1988" s="98">
        <v>116.7</v>
      </c>
      <c r="E1988" s="92">
        <v>466.8</v>
      </c>
      <c r="F1988" s="95" t="s">
        <v>18</v>
      </c>
    </row>
    <row r="1989" spans="1:6">
      <c r="A1989" s="79">
        <v>45233</v>
      </c>
      <c r="B1989" s="97">
        <v>0.69094907366666658</v>
      </c>
      <c r="C1989" s="95">
        <v>4</v>
      </c>
      <c r="D1989" s="98">
        <v>116.7</v>
      </c>
      <c r="E1989" s="92">
        <v>466.8</v>
      </c>
      <c r="F1989" s="95" t="s">
        <v>18</v>
      </c>
    </row>
    <row r="1990" spans="1:6">
      <c r="A1990" s="79">
        <v>45233</v>
      </c>
      <c r="B1990" s="97">
        <v>0.69259259166666665</v>
      </c>
      <c r="C1990" s="95">
        <v>2</v>
      </c>
      <c r="D1990" s="98">
        <v>116.65</v>
      </c>
      <c r="E1990" s="92">
        <v>233.3</v>
      </c>
      <c r="F1990" s="95" t="s">
        <v>18</v>
      </c>
    </row>
    <row r="1991" spans="1:6">
      <c r="A1991" s="79">
        <v>45233</v>
      </c>
      <c r="B1991" s="97">
        <v>0.69259259166666665</v>
      </c>
      <c r="C1991" s="95">
        <v>2</v>
      </c>
      <c r="D1991" s="98">
        <v>116.65</v>
      </c>
      <c r="E1991" s="92">
        <v>233.3</v>
      </c>
      <c r="F1991" s="95" t="s">
        <v>18</v>
      </c>
    </row>
    <row r="1992" spans="1:6">
      <c r="A1992" s="79">
        <v>45233</v>
      </c>
      <c r="B1992" s="97">
        <v>0.69259259166666665</v>
      </c>
      <c r="C1992" s="95">
        <v>2</v>
      </c>
      <c r="D1992" s="98">
        <v>116.65</v>
      </c>
      <c r="E1992" s="92">
        <v>233.3</v>
      </c>
      <c r="F1992" s="95" t="s">
        <v>18</v>
      </c>
    </row>
    <row r="1993" spans="1:6">
      <c r="A1993" s="79">
        <v>45233</v>
      </c>
      <c r="B1993" s="97">
        <v>0.69259259166666665</v>
      </c>
      <c r="C1993" s="95">
        <v>2</v>
      </c>
      <c r="D1993" s="98">
        <v>116.65</v>
      </c>
      <c r="E1993" s="92">
        <v>233.3</v>
      </c>
      <c r="F1993" s="95" t="s">
        <v>18</v>
      </c>
    </row>
    <row r="1994" spans="1:6">
      <c r="A1994" s="79">
        <v>45233</v>
      </c>
      <c r="B1994" s="97">
        <v>0.69259259166666665</v>
      </c>
      <c r="C1994" s="95">
        <v>3</v>
      </c>
      <c r="D1994" s="98">
        <v>116.65</v>
      </c>
      <c r="E1994" s="92">
        <v>349.95000000000005</v>
      </c>
      <c r="F1994" s="95" t="s">
        <v>18</v>
      </c>
    </row>
    <row r="1995" spans="1:6">
      <c r="A1995" s="79">
        <v>45233</v>
      </c>
      <c r="B1995" s="97">
        <v>0.69259259166666665</v>
      </c>
      <c r="C1995" s="95">
        <v>4</v>
      </c>
      <c r="D1995" s="98">
        <v>116.65</v>
      </c>
      <c r="E1995" s="92">
        <v>466.6</v>
      </c>
      <c r="F1995" s="95" t="s">
        <v>18</v>
      </c>
    </row>
    <row r="1996" spans="1:6">
      <c r="A1996" s="79">
        <v>45233</v>
      </c>
      <c r="B1996" s="97">
        <v>0.69259259166666665</v>
      </c>
      <c r="C1996" s="95">
        <v>4</v>
      </c>
      <c r="D1996" s="98">
        <v>116.65</v>
      </c>
      <c r="E1996" s="92">
        <v>466.6</v>
      </c>
      <c r="F1996" s="95" t="s">
        <v>18</v>
      </c>
    </row>
    <row r="1997" spans="1:6">
      <c r="A1997" s="79">
        <v>45233</v>
      </c>
      <c r="B1997" s="97">
        <v>0.69259259166666665</v>
      </c>
      <c r="C1997" s="95">
        <v>112</v>
      </c>
      <c r="D1997" s="98">
        <v>116.65</v>
      </c>
      <c r="E1997" s="92">
        <v>13064.800000000001</v>
      </c>
      <c r="F1997" s="95" t="s">
        <v>18</v>
      </c>
    </row>
    <row r="1998" spans="1:6">
      <c r="A1998" s="79">
        <v>45233</v>
      </c>
      <c r="B1998" s="97">
        <v>0.69399305466666661</v>
      </c>
      <c r="C1998" s="95">
        <v>55</v>
      </c>
      <c r="D1998" s="98">
        <v>116.65</v>
      </c>
      <c r="E1998" s="92">
        <v>6415.75</v>
      </c>
      <c r="F1998" s="95" t="s">
        <v>18</v>
      </c>
    </row>
    <row r="1999" spans="1:6">
      <c r="A1999" s="79">
        <v>45233</v>
      </c>
      <c r="B1999" s="97">
        <v>0.69399305466666661</v>
      </c>
      <c r="C1999" s="95">
        <v>62</v>
      </c>
      <c r="D1999" s="98">
        <v>116.65</v>
      </c>
      <c r="E1999" s="92">
        <v>7232.3</v>
      </c>
      <c r="F1999" s="95" t="s">
        <v>18</v>
      </c>
    </row>
    <row r="2000" spans="1:6">
      <c r="A2000" s="79">
        <v>45233</v>
      </c>
      <c r="B2000" s="97">
        <v>0.69399305466666661</v>
      </c>
      <c r="C2000" s="95">
        <v>95</v>
      </c>
      <c r="D2000" s="98">
        <v>116.65</v>
      </c>
      <c r="E2000" s="92">
        <v>11081.75</v>
      </c>
      <c r="F2000" s="95" t="s">
        <v>18</v>
      </c>
    </row>
    <row r="2001" spans="1:6">
      <c r="A2001" s="79">
        <v>45233</v>
      </c>
      <c r="B2001" s="97">
        <v>0.6946412036666666</v>
      </c>
      <c r="C2001" s="95">
        <v>2</v>
      </c>
      <c r="D2001" s="98">
        <v>116.6</v>
      </c>
      <c r="E2001" s="92">
        <v>233.2</v>
      </c>
      <c r="F2001" s="95" t="s">
        <v>18</v>
      </c>
    </row>
    <row r="2002" spans="1:6">
      <c r="A2002" s="79">
        <v>45233</v>
      </c>
      <c r="B2002" s="97">
        <v>0.6946412036666666</v>
      </c>
      <c r="C2002" s="95">
        <v>3</v>
      </c>
      <c r="D2002" s="98">
        <v>116.6</v>
      </c>
      <c r="E2002" s="92">
        <v>349.79999999999995</v>
      </c>
      <c r="F2002" s="95" t="s">
        <v>18</v>
      </c>
    </row>
    <row r="2003" spans="1:6">
      <c r="A2003" s="79">
        <v>45233</v>
      </c>
      <c r="B2003" s="97">
        <v>0.6946412036666666</v>
      </c>
      <c r="C2003" s="95">
        <v>3</v>
      </c>
      <c r="D2003" s="98">
        <v>116.6</v>
      </c>
      <c r="E2003" s="92">
        <v>349.79999999999995</v>
      </c>
      <c r="F2003" s="95" t="s">
        <v>18</v>
      </c>
    </row>
    <row r="2004" spans="1:6">
      <c r="A2004" s="79">
        <v>45233</v>
      </c>
      <c r="B2004" s="97">
        <v>0.6946412036666666</v>
      </c>
      <c r="C2004" s="95">
        <v>3</v>
      </c>
      <c r="D2004" s="98">
        <v>116.6</v>
      </c>
      <c r="E2004" s="92">
        <v>349.79999999999995</v>
      </c>
      <c r="F2004" s="95" t="s">
        <v>18</v>
      </c>
    </row>
    <row r="2005" spans="1:6">
      <c r="A2005" s="79">
        <v>45233</v>
      </c>
      <c r="B2005" s="97">
        <v>0.6946412036666666</v>
      </c>
      <c r="C2005" s="95">
        <v>113</v>
      </c>
      <c r="D2005" s="98">
        <v>116.6</v>
      </c>
      <c r="E2005" s="92">
        <v>13175.8</v>
      </c>
      <c r="F2005" s="95" t="s">
        <v>18</v>
      </c>
    </row>
    <row r="2006" spans="1:6">
      <c r="A2006" s="79">
        <v>45233</v>
      </c>
      <c r="B2006" s="97">
        <v>0.6947337956666666</v>
      </c>
      <c r="C2006" s="95">
        <v>2</v>
      </c>
      <c r="D2006" s="98">
        <v>116.55</v>
      </c>
      <c r="E2006" s="92">
        <v>233.1</v>
      </c>
      <c r="F2006" s="95" t="s">
        <v>18</v>
      </c>
    </row>
    <row r="2007" spans="1:6">
      <c r="A2007" s="79">
        <v>45233</v>
      </c>
      <c r="B2007" s="97">
        <v>0.6947337956666666</v>
      </c>
      <c r="C2007" s="95">
        <v>2</v>
      </c>
      <c r="D2007" s="98">
        <v>116.55</v>
      </c>
      <c r="E2007" s="92">
        <v>233.1</v>
      </c>
      <c r="F2007" s="95" t="s">
        <v>18</v>
      </c>
    </row>
    <row r="2008" spans="1:6">
      <c r="A2008" s="79">
        <v>45233</v>
      </c>
      <c r="B2008" s="97">
        <v>0.6947337956666666</v>
      </c>
      <c r="C2008" s="95">
        <v>3</v>
      </c>
      <c r="D2008" s="98">
        <v>116.55</v>
      </c>
      <c r="E2008" s="92">
        <v>349.65</v>
      </c>
      <c r="F2008" s="95" t="s">
        <v>18</v>
      </c>
    </row>
    <row r="2009" spans="1:6">
      <c r="A2009" s="79">
        <v>45233</v>
      </c>
      <c r="B2009" s="97">
        <v>0.6947337956666666</v>
      </c>
      <c r="C2009" s="95">
        <v>55</v>
      </c>
      <c r="D2009" s="98">
        <v>116.55</v>
      </c>
      <c r="E2009" s="92">
        <v>6410.25</v>
      </c>
      <c r="F2009" s="95" t="s">
        <v>18</v>
      </c>
    </row>
    <row r="2010" spans="1:6">
      <c r="A2010" s="79">
        <v>45233</v>
      </c>
      <c r="B2010" s="97">
        <v>0.69628472166666666</v>
      </c>
      <c r="C2010" s="95">
        <v>2</v>
      </c>
      <c r="D2010" s="98">
        <v>116.55</v>
      </c>
      <c r="E2010" s="92">
        <v>233.1</v>
      </c>
      <c r="F2010" s="95" t="s">
        <v>18</v>
      </c>
    </row>
    <row r="2011" spans="1:6">
      <c r="A2011" s="79">
        <v>45233</v>
      </c>
      <c r="B2011" s="97">
        <v>0.69628472166666666</v>
      </c>
      <c r="C2011" s="95">
        <v>2</v>
      </c>
      <c r="D2011" s="98">
        <v>116.55</v>
      </c>
      <c r="E2011" s="92">
        <v>233.1</v>
      </c>
      <c r="F2011" s="95" t="s">
        <v>18</v>
      </c>
    </row>
    <row r="2012" spans="1:6">
      <c r="A2012" s="79">
        <v>45233</v>
      </c>
      <c r="B2012" s="97">
        <v>0.69628472166666666</v>
      </c>
      <c r="C2012" s="95">
        <v>2</v>
      </c>
      <c r="D2012" s="98">
        <v>116.55</v>
      </c>
      <c r="E2012" s="92">
        <v>233.1</v>
      </c>
      <c r="F2012" s="95" t="s">
        <v>18</v>
      </c>
    </row>
    <row r="2013" spans="1:6">
      <c r="A2013" s="79">
        <v>45233</v>
      </c>
      <c r="B2013" s="97">
        <v>0.69628472166666666</v>
      </c>
      <c r="C2013" s="95">
        <v>3</v>
      </c>
      <c r="D2013" s="98">
        <v>116.55</v>
      </c>
      <c r="E2013" s="92">
        <v>349.65</v>
      </c>
      <c r="F2013" s="95" t="s">
        <v>18</v>
      </c>
    </row>
    <row r="2014" spans="1:6">
      <c r="A2014" s="79">
        <v>45233</v>
      </c>
      <c r="B2014" s="97">
        <v>0.69628472166666666</v>
      </c>
      <c r="C2014" s="95">
        <v>3</v>
      </c>
      <c r="D2014" s="98">
        <v>116.55</v>
      </c>
      <c r="E2014" s="92">
        <v>349.65</v>
      </c>
      <c r="F2014" s="95" t="s">
        <v>18</v>
      </c>
    </row>
    <row r="2015" spans="1:6">
      <c r="A2015" s="79">
        <v>45233</v>
      </c>
      <c r="B2015" s="97">
        <v>0.69628472166666666</v>
      </c>
      <c r="C2015" s="95">
        <v>4</v>
      </c>
      <c r="D2015" s="98">
        <v>116.55</v>
      </c>
      <c r="E2015" s="92">
        <v>466.2</v>
      </c>
      <c r="F2015" s="95" t="s">
        <v>18</v>
      </c>
    </row>
    <row r="2016" spans="1:6">
      <c r="A2016" s="79">
        <v>45233</v>
      </c>
      <c r="B2016" s="97">
        <v>0.69628472166666666</v>
      </c>
      <c r="C2016" s="95">
        <v>129</v>
      </c>
      <c r="D2016" s="98">
        <v>116.55</v>
      </c>
      <c r="E2016" s="92">
        <v>15034.949999999999</v>
      </c>
      <c r="F2016" s="95" t="s">
        <v>18</v>
      </c>
    </row>
    <row r="2017" spans="1:6">
      <c r="A2017" s="79">
        <v>45233</v>
      </c>
      <c r="B2017" s="97">
        <v>0.69629629566666662</v>
      </c>
      <c r="C2017" s="95">
        <v>2</v>
      </c>
      <c r="D2017" s="98">
        <v>116.55</v>
      </c>
      <c r="E2017" s="92">
        <v>233.1</v>
      </c>
      <c r="F2017" s="95" t="s">
        <v>18</v>
      </c>
    </row>
    <row r="2018" spans="1:6">
      <c r="A2018" s="79">
        <v>45233</v>
      </c>
      <c r="B2018" s="97">
        <v>0.69629629566666662</v>
      </c>
      <c r="C2018" s="95">
        <v>3</v>
      </c>
      <c r="D2018" s="98">
        <v>116.55</v>
      </c>
      <c r="E2018" s="92">
        <v>349.65</v>
      </c>
      <c r="F2018" s="95" t="s">
        <v>18</v>
      </c>
    </row>
    <row r="2019" spans="1:6">
      <c r="A2019" s="79">
        <v>45233</v>
      </c>
      <c r="B2019" s="97">
        <v>0.69629629566666662</v>
      </c>
      <c r="C2019" s="95">
        <v>3</v>
      </c>
      <c r="D2019" s="98">
        <v>116.55</v>
      </c>
      <c r="E2019" s="92">
        <v>349.65</v>
      </c>
      <c r="F2019" s="95" t="s">
        <v>18</v>
      </c>
    </row>
    <row r="2020" spans="1:6">
      <c r="A2020" s="79">
        <v>45233</v>
      </c>
      <c r="B2020" s="97">
        <v>0.69686342566666659</v>
      </c>
      <c r="C2020" s="95">
        <v>2</v>
      </c>
      <c r="D2020" s="98">
        <v>116.5</v>
      </c>
      <c r="E2020" s="92">
        <v>233</v>
      </c>
      <c r="F2020" s="95" t="s">
        <v>18</v>
      </c>
    </row>
    <row r="2021" spans="1:6">
      <c r="A2021" s="79">
        <v>45233</v>
      </c>
      <c r="B2021" s="97">
        <v>0.69686342566666659</v>
      </c>
      <c r="C2021" s="95">
        <v>3</v>
      </c>
      <c r="D2021" s="98">
        <v>116.5</v>
      </c>
      <c r="E2021" s="92">
        <v>349.5</v>
      </c>
      <c r="F2021" s="95" t="s">
        <v>18</v>
      </c>
    </row>
    <row r="2022" spans="1:6">
      <c r="A2022" s="79">
        <v>45233</v>
      </c>
      <c r="B2022" s="97">
        <v>0.69686342566666659</v>
      </c>
      <c r="C2022" s="95">
        <v>174</v>
      </c>
      <c r="D2022" s="98">
        <v>116.5</v>
      </c>
      <c r="E2022" s="92">
        <v>20271</v>
      </c>
      <c r="F2022" s="95" t="s">
        <v>18</v>
      </c>
    </row>
    <row r="2023" spans="1:6">
      <c r="A2023" s="79">
        <v>45233</v>
      </c>
      <c r="B2023" s="97">
        <v>0.69776620366666664</v>
      </c>
      <c r="C2023" s="95">
        <v>2</v>
      </c>
      <c r="D2023" s="98">
        <v>116.85</v>
      </c>
      <c r="E2023" s="92">
        <v>233.7</v>
      </c>
      <c r="F2023" s="95" t="s">
        <v>18</v>
      </c>
    </row>
    <row r="2024" spans="1:6">
      <c r="A2024" s="79">
        <v>45233</v>
      </c>
      <c r="B2024" s="97">
        <v>0.69784722166666668</v>
      </c>
      <c r="C2024" s="95">
        <v>2</v>
      </c>
      <c r="D2024" s="98">
        <v>116.8</v>
      </c>
      <c r="E2024" s="92">
        <v>233.6</v>
      </c>
      <c r="F2024" s="95" t="s">
        <v>18</v>
      </c>
    </row>
    <row r="2025" spans="1:6">
      <c r="A2025" s="79">
        <v>45233</v>
      </c>
      <c r="B2025" s="97">
        <v>0.69784722166666668</v>
      </c>
      <c r="C2025" s="95">
        <v>3</v>
      </c>
      <c r="D2025" s="98">
        <v>116.8</v>
      </c>
      <c r="E2025" s="92">
        <v>350.4</v>
      </c>
      <c r="F2025" s="95" t="s">
        <v>18</v>
      </c>
    </row>
    <row r="2026" spans="1:6">
      <c r="A2026" s="79">
        <v>45233</v>
      </c>
      <c r="B2026" s="97">
        <v>0.69784722166666668</v>
      </c>
      <c r="C2026" s="95">
        <v>3</v>
      </c>
      <c r="D2026" s="98">
        <v>116.8</v>
      </c>
      <c r="E2026" s="92">
        <v>350.4</v>
      </c>
      <c r="F2026" s="95" t="s">
        <v>18</v>
      </c>
    </row>
    <row r="2027" spans="1:6">
      <c r="A2027" s="79">
        <v>45233</v>
      </c>
      <c r="B2027" s="97">
        <v>0.69784722166666668</v>
      </c>
      <c r="C2027" s="95">
        <v>4</v>
      </c>
      <c r="D2027" s="98">
        <v>116.8</v>
      </c>
      <c r="E2027" s="92">
        <v>467.2</v>
      </c>
      <c r="F2027" s="95" t="s">
        <v>18</v>
      </c>
    </row>
    <row r="2028" spans="1:6">
      <c r="A2028" s="79">
        <v>45233</v>
      </c>
      <c r="B2028" s="97">
        <v>0.69784722166666668</v>
      </c>
      <c r="C2028" s="95">
        <v>84</v>
      </c>
      <c r="D2028" s="98">
        <v>116.8</v>
      </c>
      <c r="E2028" s="92">
        <v>9811.1999999999989</v>
      </c>
      <c r="F2028" s="95" t="s">
        <v>18</v>
      </c>
    </row>
    <row r="2029" spans="1:6">
      <c r="A2029" s="79">
        <v>45233</v>
      </c>
      <c r="B2029" s="97">
        <v>0.69790509166666659</v>
      </c>
      <c r="C2029" s="95">
        <v>2</v>
      </c>
      <c r="D2029" s="98">
        <v>116.8</v>
      </c>
      <c r="E2029" s="92">
        <v>233.6</v>
      </c>
      <c r="F2029" s="95" t="s">
        <v>18</v>
      </c>
    </row>
    <row r="2030" spans="1:6">
      <c r="A2030" s="79">
        <v>45233</v>
      </c>
      <c r="B2030" s="97">
        <v>0.69790509166666659</v>
      </c>
      <c r="C2030" s="95">
        <v>2</v>
      </c>
      <c r="D2030" s="98">
        <v>116.8</v>
      </c>
      <c r="E2030" s="92">
        <v>233.6</v>
      </c>
      <c r="F2030" s="95" t="s">
        <v>18</v>
      </c>
    </row>
    <row r="2031" spans="1:6">
      <c r="A2031" s="79">
        <v>45233</v>
      </c>
      <c r="B2031" s="97">
        <v>0.69790509166666659</v>
      </c>
      <c r="C2031" s="95">
        <v>2</v>
      </c>
      <c r="D2031" s="98">
        <v>116.8</v>
      </c>
      <c r="E2031" s="92">
        <v>233.6</v>
      </c>
      <c r="F2031" s="95" t="s">
        <v>18</v>
      </c>
    </row>
    <row r="2032" spans="1:6">
      <c r="A2032" s="79">
        <v>45233</v>
      </c>
      <c r="B2032" s="97">
        <v>0.69790509166666659</v>
      </c>
      <c r="C2032" s="95">
        <v>3</v>
      </c>
      <c r="D2032" s="98">
        <v>116.8</v>
      </c>
      <c r="E2032" s="92">
        <v>350.4</v>
      </c>
      <c r="F2032" s="95" t="s">
        <v>18</v>
      </c>
    </row>
    <row r="2033" spans="1:6">
      <c r="A2033" s="79">
        <v>45233</v>
      </c>
      <c r="B2033" s="97">
        <v>0.69998842566666664</v>
      </c>
      <c r="C2033" s="95">
        <v>2</v>
      </c>
      <c r="D2033" s="98">
        <v>116.75</v>
      </c>
      <c r="E2033" s="92">
        <v>233.5</v>
      </c>
      <c r="F2033" s="95" t="s">
        <v>18</v>
      </c>
    </row>
    <row r="2034" spans="1:6">
      <c r="A2034" s="79">
        <v>45233</v>
      </c>
      <c r="B2034" s="97">
        <v>0.69998842566666664</v>
      </c>
      <c r="C2034" s="95">
        <v>2</v>
      </c>
      <c r="D2034" s="98">
        <v>116.75</v>
      </c>
      <c r="E2034" s="92">
        <v>233.5</v>
      </c>
      <c r="F2034" s="95" t="s">
        <v>18</v>
      </c>
    </row>
    <row r="2035" spans="1:6">
      <c r="A2035" s="79">
        <v>45233</v>
      </c>
      <c r="B2035" s="97">
        <v>0.69998842566666664</v>
      </c>
      <c r="C2035" s="95">
        <v>2</v>
      </c>
      <c r="D2035" s="98">
        <v>116.75</v>
      </c>
      <c r="E2035" s="92">
        <v>233.5</v>
      </c>
      <c r="F2035" s="95" t="s">
        <v>18</v>
      </c>
    </row>
    <row r="2036" spans="1:6">
      <c r="A2036" s="79">
        <v>45233</v>
      </c>
      <c r="B2036" s="97">
        <v>0.69998842566666664</v>
      </c>
      <c r="C2036" s="95">
        <v>3</v>
      </c>
      <c r="D2036" s="98">
        <v>116.75</v>
      </c>
      <c r="E2036" s="92">
        <v>350.25</v>
      </c>
      <c r="F2036" s="95" t="s">
        <v>18</v>
      </c>
    </row>
    <row r="2037" spans="1:6">
      <c r="A2037" s="79">
        <v>45233</v>
      </c>
      <c r="B2037" s="97">
        <v>0.69998842566666664</v>
      </c>
      <c r="C2037" s="95">
        <v>4</v>
      </c>
      <c r="D2037" s="98">
        <v>116.75</v>
      </c>
      <c r="E2037" s="92">
        <v>467</v>
      </c>
      <c r="F2037" s="95" t="s">
        <v>18</v>
      </c>
    </row>
    <row r="2038" spans="1:6">
      <c r="A2038" s="79">
        <v>45233</v>
      </c>
      <c r="B2038" s="97">
        <v>0.69998842566666664</v>
      </c>
      <c r="C2038" s="95">
        <v>86</v>
      </c>
      <c r="D2038" s="98">
        <v>116.75</v>
      </c>
      <c r="E2038" s="92">
        <v>10040.5</v>
      </c>
      <c r="F2038" s="95" t="s">
        <v>18</v>
      </c>
    </row>
    <row r="2039" spans="1:6">
      <c r="A2039" s="79">
        <v>45233</v>
      </c>
      <c r="B2039" s="97">
        <v>0.70046296266666663</v>
      </c>
      <c r="C2039" s="95">
        <v>2</v>
      </c>
      <c r="D2039" s="98">
        <v>116.7</v>
      </c>
      <c r="E2039" s="92">
        <v>233.4</v>
      </c>
      <c r="F2039" s="95" t="s">
        <v>18</v>
      </c>
    </row>
    <row r="2040" spans="1:6">
      <c r="A2040" s="79">
        <v>45233</v>
      </c>
      <c r="B2040" s="97">
        <v>0.70046296266666663</v>
      </c>
      <c r="C2040" s="95">
        <v>2</v>
      </c>
      <c r="D2040" s="98">
        <v>116.7</v>
      </c>
      <c r="E2040" s="92">
        <v>233.4</v>
      </c>
      <c r="F2040" s="95" t="s">
        <v>18</v>
      </c>
    </row>
    <row r="2041" spans="1:6">
      <c r="A2041" s="79">
        <v>45233</v>
      </c>
      <c r="B2041" s="97">
        <v>0.70046296266666663</v>
      </c>
      <c r="C2041" s="95">
        <v>4</v>
      </c>
      <c r="D2041" s="98">
        <v>116.7</v>
      </c>
      <c r="E2041" s="92">
        <v>466.8</v>
      </c>
      <c r="F2041" s="95" t="s">
        <v>18</v>
      </c>
    </row>
    <row r="2042" spans="1:6">
      <c r="A2042" s="79">
        <v>45233</v>
      </c>
      <c r="B2042" s="97">
        <v>0.70046296266666663</v>
      </c>
      <c r="C2042" s="95">
        <v>4</v>
      </c>
      <c r="D2042" s="98">
        <v>116.7</v>
      </c>
      <c r="E2042" s="92">
        <v>466.8</v>
      </c>
      <c r="F2042" s="95" t="s">
        <v>18</v>
      </c>
    </row>
    <row r="2043" spans="1:6">
      <c r="A2043" s="79">
        <v>45233</v>
      </c>
      <c r="B2043" s="97">
        <v>0.70046296266666663</v>
      </c>
      <c r="C2043" s="95">
        <v>129</v>
      </c>
      <c r="D2043" s="98">
        <v>116.7</v>
      </c>
      <c r="E2043" s="92">
        <v>15054.300000000001</v>
      </c>
      <c r="F2043" s="95" t="s">
        <v>18</v>
      </c>
    </row>
    <row r="2044" spans="1:6">
      <c r="A2044" s="79">
        <v>45233</v>
      </c>
      <c r="B2044" s="97">
        <v>0.70141203666666663</v>
      </c>
      <c r="C2044" s="95">
        <v>4</v>
      </c>
      <c r="D2044" s="98">
        <v>116.75</v>
      </c>
      <c r="E2044" s="92">
        <v>467</v>
      </c>
      <c r="F2044" s="95" t="s">
        <v>18</v>
      </c>
    </row>
    <row r="2045" spans="1:6">
      <c r="A2045" s="79">
        <v>45233</v>
      </c>
      <c r="B2045" s="97">
        <v>0.70141203666666663</v>
      </c>
      <c r="C2045" s="95">
        <v>154</v>
      </c>
      <c r="D2045" s="98">
        <v>116.75</v>
      </c>
      <c r="E2045" s="92">
        <v>17979.5</v>
      </c>
      <c r="F2045" s="95" t="s">
        <v>18</v>
      </c>
    </row>
    <row r="2046" spans="1:6">
      <c r="A2046" s="79">
        <v>45233</v>
      </c>
      <c r="B2046" s="97">
        <v>0.70296296266666658</v>
      </c>
      <c r="C2046" s="95">
        <v>2</v>
      </c>
      <c r="D2046" s="98">
        <v>116.7</v>
      </c>
      <c r="E2046" s="92">
        <v>233.4</v>
      </c>
      <c r="F2046" s="95" t="s">
        <v>18</v>
      </c>
    </row>
    <row r="2047" spans="1:6">
      <c r="A2047" s="79">
        <v>45233</v>
      </c>
      <c r="B2047" s="97">
        <v>0.70296296266666658</v>
      </c>
      <c r="C2047" s="95">
        <v>2</v>
      </c>
      <c r="D2047" s="98">
        <v>116.7</v>
      </c>
      <c r="E2047" s="92">
        <v>233.4</v>
      </c>
      <c r="F2047" s="95" t="s">
        <v>18</v>
      </c>
    </row>
    <row r="2048" spans="1:6">
      <c r="A2048" s="79">
        <v>45233</v>
      </c>
      <c r="B2048" s="97">
        <v>0.70296296266666658</v>
      </c>
      <c r="C2048" s="95">
        <v>2</v>
      </c>
      <c r="D2048" s="98">
        <v>116.7</v>
      </c>
      <c r="E2048" s="92">
        <v>233.4</v>
      </c>
      <c r="F2048" s="95" t="s">
        <v>18</v>
      </c>
    </row>
    <row r="2049" spans="1:6">
      <c r="A2049" s="79">
        <v>45233</v>
      </c>
      <c r="B2049" s="97">
        <v>0.70296296266666658</v>
      </c>
      <c r="C2049" s="95">
        <v>3</v>
      </c>
      <c r="D2049" s="98">
        <v>116.7</v>
      </c>
      <c r="E2049" s="92">
        <v>350.1</v>
      </c>
      <c r="F2049" s="95" t="s">
        <v>18</v>
      </c>
    </row>
    <row r="2050" spans="1:6">
      <c r="A2050" s="79">
        <v>45233</v>
      </c>
      <c r="B2050" s="97">
        <v>0.70296296266666658</v>
      </c>
      <c r="C2050" s="95">
        <v>3</v>
      </c>
      <c r="D2050" s="98">
        <v>116.7</v>
      </c>
      <c r="E2050" s="92">
        <v>350.1</v>
      </c>
      <c r="F2050" s="95" t="s">
        <v>18</v>
      </c>
    </row>
    <row r="2051" spans="1:6">
      <c r="A2051" s="79">
        <v>45233</v>
      </c>
      <c r="B2051" s="97">
        <v>0.70296296266666658</v>
      </c>
      <c r="C2051" s="95">
        <v>3</v>
      </c>
      <c r="D2051" s="98">
        <v>116.7</v>
      </c>
      <c r="E2051" s="92">
        <v>350.1</v>
      </c>
      <c r="F2051" s="95" t="s">
        <v>18</v>
      </c>
    </row>
    <row r="2052" spans="1:6">
      <c r="A2052" s="79">
        <v>45233</v>
      </c>
      <c r="B2052" s="97">
        <v>0.70296296266666658</v>
      </c>
      <c r="C2052" s="95">
        <v>3</v>
      </c>
      <c r="D2052" s="98">
        <v>116.7</v>
      </c>
      <c r="E2052" s="92">
        <v>350.1</v>
      </c>
      <c r="F2052" s="95" t="s">
        <v>18</v>
      </c>
    </row>
    <row r="2053" spans="1:6">
      <c r="A2053" s="79">
        <v>45233</v>
      </c>
      <c r="B2053" s="97">
        <v>0.70296296266666658</v>
      </c>
      <c r="C2053" s="95">
        <v>170</v>
      </c>
      <c r="D2053" s="98">
        <v>116.65</v>
      </c>
      <c r="E2053" s="92">
        <v>19830.5</v>
      </c>
      <c r="F2053" s="95" t="s">
        <v>18</v>
      </c>
    </row>
    <row r="2054" spans="1:6">
      <c r="A2054" s="79">
        <v>45233</v>
      </c>
      <c r="B2054" s="97">
        <v>0.70307870366666658</v>
      </c>
      <c r="C2054" s="95">
        <v>3</v>
      </c>
      <c r="D2054" s="98">
        <v>116.65</v>
      </c>
      <c r="E2054" s="92">
        <v>349.95000000000005</v>
      </c>
      <c r="F2054" s="95" t="s">
        <v>18</v>
      </c>
    </row>
    <row r="2055" spans="1:6">
      <c r="A2055" s="79">
        <v>45233</v>
      </c>
      <c r="B2055" s="97">
        <v>0.70307870366666658</v>
      </c>
      <c r="C2055" s="95">
        <v>3</v>
      </c>
      <c r="D2055" s="98">
        <v>116.65</v>
      </c>
      <c r="E2055" s="92">
        <v>349.95000000000005</v>
      </c>
      <c r="F2055" s="95" t="s">
        <v>18</v>
      </c>
    </row>
    <row r="2056" spans="1:6">
      <c r="A2056" s="79">
        <v>45233</v>
      </c>
      <c r="B2056" s="97">
        <v>0.70307870366666658</v>
      </c>
      <c r="C2056" s="95">
        <v>4</v>
      </c>
      <c r="D2056" s="98">
        <v>116.65</v>
      </c>
      <c r="E2056" s="92">
        <v>466.6</v>
      </c>
      <c r="F2056" s="95" t="s">
        <v>18</v>
      </c>
    </row>
    <row r="2057" spans="1:6">
      <c r="A2057" s="79">
        <v>45233</v>
      </c>
      <c r="B2057" s="97">
        <v>0.70307870366666658</v>
      </c>
      <c r="C2057" s="95">
        <v>4</v>
      </c>
      <c r="D2057" s="98">
        <v>116.65</v>
      </c>
      <c r="E2057" s="92">
        <v>466.6</v>
      </c>
      <c r="F2057" s="95" t="s">
        <v>18</v>
      </c>
    </row>
    <row r="2058" spans="1:6">
      <c r="A2058" s="79">
        <v>45233</v>
      </c>
      <c r="B2058" s="97">
        <v>0.70366898066666661</v>
      </c>
      <c r="C2058" s="95">
        <v>3</v>
      </c>
      <c r="D2058" s="98">
        <v>116.6</v>
      </c>
      <c r="E2058" s="92">
        <v>349.79999999999995</v>
      </c>
      <c r="F2058" s="95" t="s">
        <v>18</v>
      </c>
    </row>
    <row r="2059" spans="1:6">
      <c r="A2059" s="79">
        <v>45233</v>
      </c>
      <c r="B2059" s="97">
        <v>0.70366898066666661</v>
      </c>
      <c r="C2059" s="95">
        <v>3</v>
      </c>
      <c r="D2059" s="98">
        <v>116.6</v>
      </c>
      <c r="E2059" s="92">
        <v>349.79999999999995</v>
      </c>
      <c r="F2059" s="95" t="s">
        <v>18</v>
      </c>
    </row>
    <row r="2060" spans="1:6">
      <c r="A2060" s="79">
        <v>45233</v>
      </c>
      <c r="B2060" s="97">
        <v>0.70366898066666661</v>
      </c>
      <c r="C2060" s="95">
        <v>3</v>
      </c>
      <c r="D2060" s="98">
        <v>116.6</v>
      </c>
      <c r="E2060" s="92">
        <v>349.79999999999995</v>
      </c>
      <c r="F2060" s="95" t="s">
        <v>18</v>
      </c>
    </row>
    <row r="2061" spans="1:6">
      <c r="A2061" s="79">
        <v>45233</v>
      </c>
      <c r="B2061" s="97">
        <v>0.70366898066666661</v>
      </c>
      <c r="C2061" s="95">
        <v>5</v>
      </c>
      <c r="D2061" s="98">
        <v>116.6</v>
      </c>
      <c r="E2061" s="92">
        <v>583</v>
      </c>
      <c r="F2061" s="95" t="s">
        <v>18</v>
      </c>
    </row>
    <row r="2062" spans="1:6">
      <c r="A2062" s="79">
        <v>45233</v>
      </c>
      <c r="B2062" s="97">
        <v>0.70366898066666661</v>
      </c>
      <c r="C2062" s="95">
        <v>117</v>
      </c>
      <c r="D2062" s="98">
        <v>116.6</v>
      </c>
      <c r="E2062" s="92">
        <v>13642.199999999999</v>
      </c>
      <c r="F2062" s="95" t="s">
        <v>18</v>
      </c>
    </row>
    <row r="2063" spans="1:6">
      <c r="A2063" s="79">
        <v>45233</v>
      </c>
      <c r="B2063" s="97">
        <v>0.70398148066666666</v>
      </c>
      <c r="C2063" s="95">
        <v>3</v>
      </c>
      <c r="D2063" s="98">
        <v>116.55</v>
      </c>
      <c r="E2063" s="92">
        <v>349.65</v>
      </c>
      <c r="F2063" s="95" t="s">
        <v>18</v>
      </c>
    </row>
    <row r="2064" spans="1:6">
      <c r="A2064" s="79">
        <v>45233</v>
      </c>
      <c r="B2064" s="97">
        <v>0.70398148066666666</v>
      </c>
      <c r="C2064" s="95">
        <v>4</v>
      </c>
      <c r="D2064" s="98">
        <v>116.55</v>
      </c>
      <c r="E2064" s="92">
        <v>466.2</v>
      </c>
      <c r="F2064" s="95" t="s">
        <v>18</v>
      </c>
    </row>
    <row r="2065" spans="1:6">
      <c r="A2065" s="79">
        <v>45233</v>
      </c>
      <c r="B2065" s="97">
        <v>0.70398148066666666</v>
      </c>
      <c r="C2065" s="95">
        <v>22</v>
      </c>
      <c r="D2065" s="98">
        <v>116.55</v>
      </c>
      <c r="E2065" s="92">
        <v>2564.1</v>
      </c>
      <c r="F2065" s="95" t="s">
        <v>18</v>
      </c>
    </row>
    <row r="2066" spans="1:6">
      <c r="A2066" s="79">
        <v>45233</v>
      </c>
      <c r="B2066" s="97">
        <v>0.70398148066666666</v>
      </c>
      <c r="C2066" s="95">
        <v>129</v>
      </c>
      <c r="D2066" s="98">
        <v>116.55</v>
      </c>
      <c r="E2066" s="92">
        <v>15034.949999999999</v>
      </c>
      <c r="F2066" s="95" t="s">
        <v>18</v>
      </c>
    </row>
    <row r="2067" spans="1:6">
      <c r="A2067" s="79">
        <v>45233</v>
      </c>
      <c r="B2067" s="97">
        <v>0.70541666666666658</v>
      </c>
      <c r="C2067" s="95">
        <v>2</v>
      </c>
      <c r="D2067" s="98">
        <v>116.55</v>
      </c>
      <c r="E2067" s="92">
        <v>233.1</v>
      </c>
      <c r="F2067" s="95" t="s">
        <v>18</v>
      </c>
    </row>
    <row r="2068" spans="1:6">
      <c r="A2068" s="79">
        <v>45233</v>
      </c>
      <c r="B2068" s="97">
        <v>0.70541666666666658</v>
      </c>
      <c r="C2068" s="95">
        <v>2</v>
      </c>
      <c r="D2068" s="98">
        <v>116.55</v>
      </c>
      <c r="E2068" s="92">
        <v>233.1</v>
      </c>
      <c r="F2068" s="95" t="s">
        <v>18</v>
      </c>
    </row>
    <row r="2069" spans="1:6">
      <c r="A2069" s="79">
        <v>45233</v>
      </c>
      <c r="B2069" s="97">
        <v>0.70541666666666658</v>
      </c>
      <c r="C2069" s="95">
        <v>2</v>
      </c>
      <c r="D2069" s="98">
        <v>116.55</v>
      </c>
      <c r="E2069" s="92">
        <v>233.1</v>
      </c>
      <c r="F2069" s="95" t="s">
        <v>18</v>
      </c>
    </row>
    <row r="2070" spans="1:6">
      <c r="A2070" s="79">
        <v>45233</v>
      </c>
      <c r="B2070" s="97">
        <v>0.70541666666666658</v>
      </c>
      <c r="C2070" s="95">
        <v>2</v>
      </c>
      <c r="D2070" s="98">
        <v>116.55</v>
      </c>
      <c r="E2070" s="92">
        <v>233.1</v>
      </c>
      <c r="F2070" s="95" t="s">
        <v>18</v>
      </c>
    </row>
    <row r="2071" spans="1:6">
      <c r="A2071" s="79">
        <v>45233</v>
      </c>
      <c r="B2071" s="97">
        <v>0.70541666666666658</v>
      </c>
      <c r="C2071" s="95">
        <v>3</v>
      </c>
      <c r="D2071" s="98">
        <v>116.55</v>
      </c>
      <c r="E2071" s="92">
        <v>349.65</v>
      </c>
      <c r="F2071" s="95" t="s">
        <v>18</v>
      </c>
    </row>
    <row r="2072" spans="1:6">
      <c r="A2072" s="79">
        <v>45233</v>
      </c>
      <c r="B2072" s="97">
        <v>0.70541666666666658</v>
      </c>
      <c r="C2072" s="95">
        <v>131</v>
      </c>
      <c r="D2072" s="98">
        <v>116.55</v>
      </c>
      <c r="E2072" s="92">
        <v>15268.05</v>
      </c>
      <c r="F2072" s="95" t="s">
        <v>18</v>
      </c>
    </row>
    <row r="2073" spans="1:6">
      <c r="A2073" s="79">
        <v>45233</v>
      </c>
      <c r="B2073" s="97">
        <v>0.70582175866666663</v>
      </c>
      <c r="C2073" s="95">
        <v>3</v>
      </c>
      <c r="D2073" s="98">
        <v>116.55</v>
      </c>
      <c r="E2073" s="92">
        <v>349.65</v>
      </c>
      <c r="F2073" s="95" t="s">
        <v>18</v>
      </c>
    </row>
    <row r="2074" spans="1:6">
      <c r="A2074" s="79">
        <v>45233</v>
      </c>
      <c r="B2074" s="97">
        <v>0.70582175866666663</v>
      </c>
      <c r="C2074" s="95">
        <v>4</v>
      </c>
      <c r="D2074" s="98">
        <v>116.55</v>
      </c>
      <c r="E2074" s="92">
        <v>466.2</v>
      </c>
      <c r="F2074" s="95" t="s">
        <v>18</v>
      </c>
    </row>
    <row r="2075" spans="1:6">
      <c r="A2075" s="79">
        <v>45233</v>
      </c>
      <c r="B2075" s="97">
        <v>0.70582175866666663</v>
      </c>
      <c r="C2075" s="95">
        <v>4</v>
      </c>
      <c r="D2075" s="98">
        <v>116.55</v>
      </c>
      <c r="E2075" s="92">
        <v>466.2</v>
      </c>
      <c r="F2075" s="95" t="s">
        <v>18</v>
      </c>
    </row>
    <row r="2076" spans="1:6">
      <c r="A2076" s="79">
        <v>45233</v>
      </c>
      <c r="B2076" s="97">
        <v>0.70719907366666668</v>
      </c>
      <c r="C2076" s="95">
        <v>6</v>
      </c>
      <c r="D2076" s="98">
        <v>116.7</v>
      </c>
      <c r="E2076" s="92">
        <v>700.2</v>
      </c>
      <c r="F2076" s="95" t="s">
        <v>18</v>
      </c>
    </row>
    <row r="2077" spans="1:6">
      <c r="A2077" s="79">
        <v>45233</v>
      </c>
      <c r="B2077" s="97">
        <v>0.70719907366666668</v>
      </c>
      <c r="C2077" s="95">
        <v>94</v>
      </c>
      <c r="D2077" s="98">
        <v>116.7</v>
      </c>
      <c r="E2077" s="92">
        <v>10969.800000000001</v>
      </c>
      <c r="F2077" s="95" t="s">
        <v>18</v>
      </c>
    </row>
    <row r="2078" spans="1:6">
      <c r="A2078" s="79">
        <v>45233</v>
      </c>
      <c r="B2078" s="97">
        <v>0.70719907366666668</v>
      </c>
      <c r="C2078" s="95">
        <v>95</v>
      </c>
      <c r="D2078" s="98">
        <v>116.7</v>
      </c>
      <c r="E2078" s="92">
        <v>11086.5</v>
      </c>
      <c r="F2078" s="95" t="s">
        <v>18</v>
      </c>
    </row>
    <row r="2079" spans="1:6">
      <c r="A2079" s="79">
        <v>45233</v>
      </c>
      <c r="B2079" s="97">
        <v>0.70814814766666667</v>
      </c>
      <c r="C2079" s="95">
        <v>7</v>
      </c>
      <c r="D2079" s="98">
        <v>116.7</v>
      </c>
      <c r="E2079" s="92">
        <v>816.9</v>
      </c>
      <c r="F2079" s="95" t="s">
        <v>18</v>
      </c>
    </row>
    <row r="2080" spans="1:6">
      <c r="A2080" s="79">
        <v>45233</v>
      </c>
      <c r="B2080" s="97">
        <v>0.70814814766666667</v>
      </c>
      <c r="C2080" s="95">
        <v>15</v>
      </c>
      <c r="D2080" s="98">
        <v>116.7</v>
      </c>
      <c r="E2080" s="92">
        <v>1750.5</v>
      </c>
      <c r="F2080" s="95" t="s">
        <v>18</v>
      </c>
    </row>
    <row r="2081" spans="1:6">
      <c r="A2081" s="79">
        <v>45233</v>
      </c>
      <c r="B2081" s="97">
        <v>0.70814814766666667</v>
      </c>
      <c r="C2081" s="95">
        <v>22</v>
      </c>
      <c r="D2081" s="98">
        <v>116.7</v>
      </c>
      <c r="E2081" s="92">
        <v>2567.4</v>
      </c>
      <c r="F2081" s="95" t="s">
        <v>18</v>
      </c>
    </row>
    <row r="2082" spans="1:6">
      <c r="A2082" s="79">
        <v>45233</v>
      </c>
      <c r="B2082" s="97">
        <v>0.70814814766666667</v>
      </c>
      <c r="C2082" s="95">
        <v>94</v>
      </c>
      <c r="D2082" s="98">
        <v>116.7</v>
      </c>
      <c r="E2082" s="92">
        <v>10969.800000000001</v>
      </c>
      <c r="F2082" s="95" t="s">
        <v>18</v>
      </c>
    </row>
    <row r="2083" spans="1:6">
      <c r="A2083" s="79">
        <v>45233</v>
      </c>
      <c r="B2083" s="97">
        <v>0.70817129566666659</v>
      </c>
      <c r="C2083" s="95">
        <v>31</v>
      </c>
      <c r="D2083" s="98">
        <v>116.7</v>
      </c>
      <c r="E2083" s="92">
        <v>3617.7000000000003</v>
      </c>
      <c r="F2083" s="95" t="s">
        <v>18</v>
      </c>
    </row>
    <row r="2084" spans="1:6">
      <c r="A2084" s="79">
        <v>45233</v>
      </c>
      <c r="B2084" s="97">
        <v>0.70817129566666659</v>
      </c>
      <c r="C2084" s="95">
        <v>53</v>
      </c>
      <c r="D2084" s="98">
        <v>116.7</v>
      </c>
      <c r="E2084" s="92">
        <v>6185.1</v>
      </c>
      <c r="F2084" s="95" t="s">
        <v>18</v>
      </c>
    </row>
    <row r="2085" spans="1:6">
      <c r="A2085" s="79">
        <v>45233</v>
      </c>
      <c r="B2085" s="97">
        <v>0.70893518466666661</v>
      </c>
      <c r="C2085" s="95">
        <v>2</v>
      </c>
      <c r="D2085" s="98">
        <v>116.7</v>
      </c>
      <c r="E2085" s="92">
        <v>233.4</v>
      </c>
      <c r="F2085" s="95" t="s">
        <v>18</v>
      </c>
    </row>
    <row r="2086" spans="1:6">
      <c r="A2086" s="79">
        <v>45233</v>
      </c>
      <c r="B2086" s="97">
        <v>0.70893518466666661</v>
      </c>
      <c r="C2086" s="95">
        <v>3</v>
      </c>
      <c r="D2086" s="98">
        <v>116.7</v>
      </c>
      <c r="E2086" s="92">
        <v>350.1</v>
      </c>
      <c r="F2086" s="95" t="s">
        <v>18</v>
      </c>
    </row>
    <row r="2087" spans="1:6">
      <c r="A2087" s="79">
        <v>45233</v>
      </c>
      <c r="B2087" s="97">
        <v>0.70893518466666661</v>
      </c>
      <c r="C2087" s="95">
        <v>3</v>
      </c>
      <c r="D2087" s="98">
        <v>116.7</v>
      </c>
      <c r="E2087" s="92">
        <v>350.1</v>
      </c>
      <c r="F2087" s="95" t="s">
        <v>18</v>
      </c>
    </row>
    <row r="2088" spans="1:6">
      <c r="A2088" s="79">
        <v>45233</v>
      </c>
      <c r="B2088" s="97">
        <v>0.70893518466666661</v>
      </c>
      <c r="C2088" s="95">
        <v>39</v>
      </c>
      <c r="D2088" s="98">
        <v>116.7</v>
      </c>
      <c r="E2088" s="92">
        <v>4551.3</v>
      </c>
      <c r="F2088" s="95" t="s">
        <v>18</v>
      </c>
    </row>
    <row r="2089" spans="1:6">
      <c r="A2089" s="79">
        <v>45233</v>
      </c>
      <c r="B2089" s="97">
        <v>0.70893518466666661</v>
      </c>
      <c r="C2089" s="95">
        <v>53</v>
      </c>
      <c r="D2089" s="98">
        <v>116.7</v>
      </c>
      <c r="E2089" s="92">
        <v>6185.1</v>
      </c>
      <c r="F2089" s="95" t="s">
        <v>18</v>
      </c>
    </row>
    <row r="2090" spans="1:6">
      <c r="A2090" s="79">
        <v>45233</v>
      </c>
      <c r="B2090" s="97">
        <v>0.71037036966666667</v>
      </c>
      <c r="C2090" s="95">
        <v>5</v>
      </c>
      <c r="D2090" s="98">
        <v>116.7</v>
      </c>
      <c r="E2090" s="92">
        <v>583.5</v>
      </c>
      <c r="F2090" s="95" t="s">
        <v>18</v>
      </c>
    </row>
    <row r="2091" spans="1:6">
      <c r="A2091" s="79">
        <v>45233</v>
      </c>
      <c r="B2091" s="97">
        <v>0.71049768466666663</v>
      </c>
      <c r="C2091" s="95">
        <v>39</v>
      </c>
      <c r="D2091" s="98">
        <v>116.7</v>
      </c>
      <c r="E2091" s="92">
        <v>4551.3</v>
      </c>
      <c r="F2091" s="95" t="s">
        <v>18</v>
      </c>
    </row>
    <row r="2092" spans="1:6">
      <c r="A2092" s="79">
        <v>45233</v>
      </c>
      <c r="B2092" s="97">
        <v>0.71049768466666663</v>
      </c>
      <c r="C2092" s="95">
        <v>70</v>
      </c>
      <c r="D2092" s="98">
        <v>116.7</v>
      </c>
      <c r="E2092" s="92">
        <v>8169</v>
      </c>
      <c r="F2092" s="95" t="s">
        <v>18</v>
      </c>
    </row>
    <row r="2093" spans="1:6">
      <c r="A2093" s="79">
        <v>45233</v>
      </c>
      <c r="B2093" s="97">
        <v>0.71049768466666663</v>
      </c>
      <c r="C2093" s="95">
        <v>117</v>
      </c>
      <c r="D2093" s="98">
        <v>116.7</v>
      </c>
      <c r="E2093" s="92">
        <v>13653.9</v>
      </c>
      <c r="F2093" s="95" t="s">
        <v>18</v>
      </c>
    </row>
    <row r="2094" spans="1:6">
      <c r="A2094" s="79">
        <v>45233</v>
      </c>
      <c r="B2094" s="97">
        <v>0.71108796266666663</v>
      </c>
      <c r="C2094" s="95">
        <v>2</v>
      </c>
      <c r="D2094" s="98">
        <v>116.65</v>
      </c>
      <c r="E2094" s="92">
        <v>233.3</v>
      </c>
      <c r="F2094" s="95" t="s">
        <v>18</v>
      </c>
    </row>
    <row r="2095" spans="1:6">
      <c r="A2095" s="79">
        <v>45233</v>
      </c>
      <c r="B2095" s="97">
        <v>0.71108796266666663</v>
      </c>
      <c r="C2095" s="95">
        <v>3</v>
      </c>
      <c r="D2095" s="98">
        <v>116.65</v>
      </c>
      <c r="E2095" s="92">
        <v>349.95000000000005</v>
      </c>
      <c r="F2095" s="95" t="s">
        <v>18</v>
      </c>
    </row>
    <row r="2096" spans="1:6">
      <c r="A2096" s="79">
        <v>45233</v>
      </c>
      <c r="B2096" s="97">
        <v>0.71108796266666663</v>
      </c>
      <c r="C2096" s="95">
        <v>3</v>
      </c>
      <c r="D2096" s="98">
        <v>116.65</v>
      </c>
      <c r="E2096" s="92">
        <v>349.95000000000005</v>
      </c>
      <c r="F2096" s="95" t="s">
        <v>18</v>
      </c>
    </row>
    <row r="2097" spans="1:6">
      <c r="A2097" s="79">
        <v>45233</v>
      </c>
      <c r="B2097" s="97">
        <v>0.71108796266666663</v>
      </c>
      <c r="C2097" s="95">
        <v>4</v>
      </c>
      <c r="D2097" s="98">
        <v>116.65</v>
      </c>
      <c r="E2097" s="92">
        <v>466.6</v>
      </c>
      <c r="F2097" s="95" t="s">
        <v>18</v>
      </c>
    </row>
    <row r="2098" spans="1:6">
      <c r="A2098" s="79">
        <v>45233</v>
      </c>
      <c r="B2098" s="97">
        <v>0.71108796266666663</v>
      </c>
      <c r="C2098" s="95">
        <v>4</v>
      </c>
      <c r="D2098" s="98">
        <v>116.65</v>
      </c>
      <c r="E2098" s="92">
        <v>466.6</v>
      </c>
      <c r="F2098" s="95" t="s">
        <v>18</v>
      </c>
    </row>
    <row r="2099" spans="1:6">
      <c r="A2099" s="79">
        <v>45233</v>
      </c>
      <c r="B2099" s="97">
        <v>0.71108796266666663</v>
      </c>
      <c r="C2099" s="95">
        <v>5</v>
      </c>
      <c r="D2099" s="98">
        <v>116.65</v>
      </c>
      <c r="E2099" s="92">
        <v>583.25</v>
      </c>
      <c r="F2099" s="95" t="s">
        <v>18</v>
      </c>
    </row>
    <row r="2100" spans="1:6">
      <c r="A2100" s="79">
        <v>45233</v>
      </c>
      <c r="B2100" s="97">
        <v>0.71108796266666663</v>
      </c>
      <c r="C2100" s="95">
        <v>7</v>
      </c>
      <c r="D2100" s="98">
        <v>116.65</v>
      </c>
      <c r="E2100" s="92">
        <v>816.55000000000007</v>
      </c>
      <c r="F2100" s="95" t="s">
        <v>18</v>
      </c>
    </row>
    <row r="2101" spans="1:6">
      <c r="A2101" s="79">
        <v>45233</v>
      </c>
      <c r="B2101" s="97">
        <v>0.71108796266666663</v>
      </c>
      <c r="C2101" s="95">
        <v>106</v>
      </c>
      <c r="D2101" s="98">
        <v>116.65</v>
      </c>
      <c r="E2101" s="92">
        <v>12364.900000000001</v>
      </c>
      <c r="F2101" s="95" t="s">
        <v>18</v>
      </c>
    </row>
    <row r="2102" spans="1:6">
      <c r="A2102" s="79">
        <v>45233</v>
      </c>
      <c r="B2102" s="97">
        <v>0.71108796266666663</v>
      </c>
      <c r="C2102" s="95">
        <v>130</v>
      </c>
      <c r="D2102" s="98">
        <v>116.6</v>
      </c>
      <c r="E2102" s="92">
        <v>15158</v>
      </c>
      <c r="F2102" s="95" t="s">
        <v>18</v>
      </c>
    </row>
    <row r="2103" spans="1:6">
      <c r="A2103" s="79">
        <v>45233</v>
      </c>
      <c r="B2103" s="97">
        <v>0.71111111066666666</v>
      </c>
      <c r="C2103" s="95">
        <v>8</v>
      </c>
      <c r="D2103" s="98">
        <v>116.6</v>
      </c>
      <c r="E2103" s="92">
        <v>932.8</v>
      </c>
      <c r="F2103" s="95" t="s">
        <v>18</v>
      </c>
    </row>
    <row r="2104" spans="1:6">
      <c r="A2104" s="79">
        <v>45233</v>
      </c>
      <c r="B2104" s="97">
        <v>0.71127314766666661</v>
      </c>
      <c r="C2104" s="95">
        <v>3</v>
      </c>
      <c r="D2104" s="98">
        <v>116.65</v>
      </c>
      <c r="E2104" s="92">
        <v>349.95000000000005</v>
      </c>
      <c r="F2104" s="95" t="s">
        <v>18</v>
      </c>
    </row>
    <row r="2105" spans="1:6">
      <c r="A2105" s="79">
        <v>45233</v>
      </c>
      <c r="B2105" s="97">
        <v>0.71127314766666661</v>
      </c>
      <c r="C2105" s="95">
        <v>4</v>
      </c>
      <c r="D2105" s="98">
        <v>116.65</v>
      </c>
      <c r="E2105" s="92">
        <v>466.6</v>
      </c>
      <c r="F2105" s="95" t="s">
        <v>18</v>
      </c>
    </row>
    <row r="2106" spans="1:6">
      <c r="A2106" s="79">
        <v>45233</v>
      </c>
      <c r="B2106" s="97">
        <v>0.71164351766666667</v>
      </c>
      <c r="C2106" s="95">
        <v>4</v>
      </c>
      <c r="D2106" s="98">
        <v>116.6</v>
      </c>
      <c r="E2106" s="92">
        <v>466.4</v>
      </c>
      <c r="F2106" s="95" t="s">
        <v>18</v>
      </c>
    </row>
    <row r="2107" spans="1:6">
      <c r="A2107" s="79">
        <v>45233</v>
      </c>
      <c r="B2107" s="97">
        <v>0.71164351766666667</v>
      </c>
      <c r="C2107" s="95">
        <v>4</v>
      </c>
      <c r="D2107" s="98">
        <v>116.6</v>
      </c>
      <c r="E2107" s="92">
        <v>466.4</v>
      </c>
      <c r="F2107" s="95" t="s">
        <v>18</v>
      </c>
    </row>
    <row r="2108" spans="1:6">
      <c r="A2108" s="79">
        <v>45233</v>
      </c>
      <c r="B2108" s="97">
        <v>0.71164351766666667</v>
      </c>
      <c r="C2108" s="95">
        <v>5</v>
      </c>
      <c r="D2108" s="98">
        <v>116.6</v>
      </c>
      <c r="E2108" s="92">
        <v>583</v>
      </c>
      <c r="F2108" s="95" t="s">
        <v>18</v>
      </c>
    </row>
    <row r="2109" spans="1:6">
      <c r="A2109" s="79">
        <v>45233</v>
      </c>
      <c r="B2109" s="97">
        <v>0.71164351766666667</v>
      </c>
      <c r="C2109" s="95">
        <v>5</v>
      </c>
      <c r="D2109" s="98">
        <v>116.6</v>
      </c>
      <c r="E2109" s="92">
        <v>583</v>
      </c>
      <c r="F2109" s="95" t="s">
        <v>18</v>
      </c>
    </row>
    <row r="2110" spans="1:6">
      <c r="A2110" s="79">
        <v>45233</v>
      </c>
      <c r="B2110" s="97">
        <v>0.71164351766666667</v>
      </c>
      <c r="C2110" s="95">
        <v>34</v>
      </c>
      <c r="D2110" s="98">
        <v>116.6</v>
      </c>
      <c r="E2110" s="92">
        <v>3964.3999999999996</v>
      </c>
      <c r="F2110" s="95" t="s">
        <v>18</v>
      </c>
    </row>
    <row r="2111" spans="1:6">
      <c r="A2111" s="79">
        <v>45233</v>
      </c>
      <c r="B2111" s="97">
        <v>0.71218749966666661</v>
      </c>
      <c r="C2111" s="95">
        <v>59</v>
      </c>
      <c r="D2111" s="98">
        <v>116.65</v>
      </c>
      <c r="E2111" s="92">
        <v>6882.35</v>
      </c>
      <c r="F2111" s="95" t="s">
        <v>18</v>
      </c>
    </row>
    <row r="2112" spans="1:6">
      <c r="A2112" s="79">
        <v>45233</v>
      </c>
      <c r="B2112" s="97">
        <v>0.71218749966666661</v>
      </c>
      <c r="C2112" s="95">
        <v>102</v>
      </c>
      <c r="D2112" s="98">
        <v>116.65</v>
      </c>
      <c r="E2112" s="92">
        <v>11898.300000000001</v>
      </c>
      <c r="F2112" s="95" t="s">
        <v>18</v>
      </c>
    </row>
    <row r="2113" spans="1:6">
      <c r="A2113" s="79">
        <v>45233</v>
      </c>
      <c r="B2113" s="97">
        <v>0.71240740666666658</v>
      </c>
      <c r="C2113" s="95">
        <v>2</v>
      </c>
      <c r="D2113" s="98">
        <v>116.6</v>
      </c>
      <c r="E2113" s="92">
        <v>233.2</v>
      </c>
      <c r="F2113" s="95" t="s">
        <v>18</v>
      </c>
    </row>
    <row r="2114" spans="1:6">
      <c r="A2114" s="79">
        <v>45233</v>
      </c>
      <c r="B2114" s="97">
        <v>0.71240740666666658</v>
      </c>
      <c r="C2114" s="95">
        <v>4</v>
      </c>
      <c r="D2114" s="98">
        <v>116.6</v>
      </c>
      <c r="E2114" s="92">
        <v>466.4</v>
      </c>
      <c r="F2114" s="95" t="s">
        <v>18</v>
      </c>
    </row>
    <row r="2115" spans="1:6">
      <c r="A2115" s="79">
        <v>45233</v>
      </c>
      <c r="B2115" s="97">
        <v>0.71271990666666662</v>
      </c>
      <c r="C2115" s="95">
        <v>3</v>
      </c>
      <c r="D2115" s="98">
        <v>116.6</v>
      </c>
      <c r="E2115" s="92">
        <v>349.79999999999995</v>
      </c>
      <c r="F2115" s="95" t="s">
        <v>18</v>
      </c>
    </row>
    <row r="2116" spans="1:6">
      <c r="A2116" s="79">
        <v>45233</v>
      </c>
      <c r="B2116" s="97">
        <v>0.71271990666666662</v>
      </c>
      <c r="C2116" s="95">
        <v>3</v>
      </c>
      <c r="D2116" s="98">
        <v>116.6</v>
      </c>
      <c r="E2116" s="92">
        <v>349.79999999999995</v>
      </c>
      <c r="F2116" s="95" t="s">
        <v>18</v>
      </c>
    </row>
    <row r="2117" spans="1:6">
      <c r="A2117" s="79">
        <v>45233</v>
      </c>
      <c r="B2117" s="97">
        <v>0.71274305466666665</v>
      </c>
      <c r="C2117" s="95">
        <v>2</v>
      </c>
      <c r="D2117" s="98">
        <v>116.6</v>
      </c>
      <c r="E2117" s="92">
        <v>233.2</v>
      </c>
      <c r="F2117" s="95" t="s">
        <v>18</v>
      </c>
    </row>
    <row r="2118" spans="1:6">
      <c r="A2118" s="79">
        <v>45233</v>
      </c>
      <c r="B2118" s="97">
        <v>0.71274305466666665</v>
      </c>
      <c r="C2118" s="95">
        <v>2</v>
      </c>
      <c r="D2118" s="98">
        <v>116.6</v>
      </c>
      <c r="E2118" s="92">
        <v>233.2</v>
      </c>
      <c r="F2118" s="95" t="s">
        <v>18</v>
      </c>
    </row>
    <row r="2119" spans="1:6">
      <c r="A2119" s="79">
        <v>45233</v>
      </c>
      <c r="B2119" s="97">
        <v>0.71274305466666665</v>
      </c>
      <c r="C2119" s="95">
        <v>6</v>
      </c>
      <c r="D2119" s="98">
        <v>116.6</v>
      </c>
      <c r="E2119" s="92">
        <v>699.59999999999991</v>
      </c>
      <c r="F2119" s="95" t="s">
        <v>18</v>
      </c>
    </row>
    <row r="2120" spans="1:6">
      <c r="A2120" s="79">
        <v>45233</v>
      </c>
      <c r="B2120" s="97">
        <v>0.71282407366666667</v>
      </c>
      <c r="C2120" s="95">
        <v>5</v>
      </c>
      <c r="D2120" s="98">
        <v>116.65</v>
      </c>
      <c r="E2120" s="92">
        <v>583.25</v>
      </c>
      <c r="F2120" s="95" t="s">
        <v>18</v>
      </c>
    </row>
    <row r="2121" spans="1:6">
      <c r="A2121" s="79">
        <v>45233</v>
      </c>
      <c r="B2121" s="97">
        <v>0.71282407366666667</v>
      </c>
      <c r="C2121" s="95">
        <v>69</v>
      </c>
      <c r="D2121" s="98">
        <v>116.65</v>
      </c>
      <c r="E2121" s="92">
        <v>8048.85</v>
      </c>
      <c r="F2121" s="95" t="s">
        <v>18</v>
      </c>
    </row>
    <row r="2122" spans="1:6">
      <c r="A2122" s="79">
        <v>45233</v>
      </c>
      <c r="B2122" s="97">
        <v>0.71299768466666658</v>
      </c>
      <c r="C2122" s="95">
        <v>22</v>
      </c>
      <c r="D2122" s="98">
        <v>116.7</v>
      </c>
      <c r="E2122" s="92">
        <v>2567.4</v>
      </c>
      <c r="F2122" s="95" t="s">
        <v>18</v>
      </c>
    </row>
    <row r="2123" spans="1:6">
      <c r="A2123" s="79">
        <v>45233</v>
      </c>
      <c r="B2123" s="97">
        <v>0.71299768466666658</v>
      </c>
      <c r="C2123" s="95">
        <v>86</v>
      </c>
      <c r="D2123" s="98">
        <v>116.7</v>
      </c>
      <c r="E2123" s="92">
        <v>10036.200000000001</v>
      </c>
      <c r="F2123" s="95" t="s">
        <v>18</v>
      </c>
    </row>
    <row r="2124" spans="1:6">
      <c r="A2124" s="79">
        <v>45233</v>
      </c>
      <c r="B2124" s="97">
        <v>0.71332175866666658</v>
      </c>
      <c r="C2124" s="95">
        <v>4</v>
      </c>
      <c r="D2124" s="98">
        <v>116.65</v>
      </c>
      <c r="E2124" s="92">
        <v>466.6</v>
      </c>
      <c r="F2124" s="95" t="s">
        <v>18</v>
      </c>
    </row>
    <row r="2125" spans="1:6">
      <c r="A2125" s="79">
        <v>45233</v>
      </c>
      <c r="B2125" s="97">
        <v>0.71332175866666658</v>
      </c>
      <c r="C2125" s="95">
        <v>4</v>
      </c>
      <c r="D2125" s="98">
        <v>116.65</v>
      </c>
      <c r="E2125" s="92">
        <v>466.6</v>
      </c>
      <c r="F2125" s="95" t="s">
        <v>18</v>
      </c>
    </row>
    <row r="2126" spans="1:6">
      <c r="A2126" s="79">
        <v>45233</v>
      </c>
      <c r="B2126" s="97">
        <v>0.71332175866666658</v>
      </c>
      <c r="C2126" s="95">
        <v>5</v>
      </c>
      <c r="D2126" s="98">
        <v>116.65</v>
      </c>
      <c r="E2126" s="92">
        <v>583.25</v>
      </c>
      <c r="F2126" s="95" t="s">
        <v>18</v>
      </c>
    </row>
    <row r="2127" spans="1:6">
      <c r="A2127" s="79">
        <v>45233</v>
      </c>
      <c r="B2127" s="97">
        <v>0.71332175866666658</v>
      </c>
      <c r="C2127" s="95">
        <v>7</v>
      </c>
      <c r="D2127" s="98">
        <v>116.65</v>
      </c>
      <c r="E2127" s="92">
        <v>816.55000000000007</v>
      </c>
      <c r="F2127" s="95" t="s">
        <v>18</v>
      </c>
    </row>
    <row r="2128" spans="1:6">
      <c r="A2128" s="79">
        <v>45233</v>
      </c>
      <c r="B2128" s="97">
        <v>0.71369212966666662</v>
      </c>
      <c r="C2128" s="95">
        <v>108</v>
      </c>
      <c r="D2128" s="98">
        <v>116.65</v>
      </c>
      <c r="E2128" s="92">
        <v>12598.2</v>
      </c>
      <c r="F2128" s="95" t="s">
        <v>18</v>
      </c>
    </row>
    <row r="2129" spans="1:6">
      <c r="A2129" s="79">
        <v>45233</v>
      </c>
      <c r="B2129" s="97">
        <v>0.71403935166666666</v>
      </c>
      <c r="C2129" s="95">
        <v>2</v>
      </c>
      <c r="D2129" s="98">
        <v>116.6</v>
      </c>
      <c r="E2129" s="92">
        <v>233.2</v>
      </c>
      <c r="F2129" s="95" t="s">
        <v>18</v>
      </c>
    </row>
    <row r="2130" spans="1:6">
      <c r="A2130" s="79">
        <v>45233</v>
      </c>
      <c r="B2130" s="97">
        <v>0.71403935166666666</v>
      </c>
      <c r="C2130" s="95">
        <v>3</v>
      </c>
      <c r="D2130" s="98">
        <v>116.6</v>
      </c>
      <c r="E2130" s="92">
        <v>349.79999999999995</v>
      </c>
      <c r="F2130" s="95" t="s">
        <v>18</v>
      </c>
    </row>
    <row r="2131" spans="1:6">
      <c r="A2131" s="79">
        <v>45233</v>
      </c>
      <c r="B2131" s="97">
        <v>0.71403935166666666</v>
      </c>
      <c r="C2131" s="95">
        <v>4</v>
      </c>
      <c r="D2131" s="98">
        <v>116.6</v>
      </c>
      <c r="E2131" s="92">
        <v>466.4</v>
      </c>
      <c r="F2131" s="95" t="s">
        <v>18</v>
      </c>
    </row>
    <row r="2132" spans="1:6">
      <c r="A2132" s="79">
        <v>45233</v>
      </c>
      <c r="B2132" s="97">
        <v>0.71403935166666666</v>
      </c>
      <c r="C2132" s="95">
        <v>4</v>
      </c>
      <c r="D2132" s="98">
        <v>116.6</v>
      </c>
      <c r="E2132" s="92">
        <v>466.4</v>
      </c>
      <c r="F2132" s="95" t="s">
        <v>18</v>
      </c>
    </row>
    <row r="2133" spans="1:6">
      <c r="A2133" s="79">
        <v>45233</v>
      </c>
      <c r="B2133" s="97">
        <v>0.71403935166666666</v>
      </c>
      <c r="C2133" s="95">
        <v>129</v>
      </c>
      <c r="D2133" s="98">
        <v>116.6</v>
      </c>
      <c r="E2133" s="92">
        <v>15041.4</v>
      </c>
      <c r="F2133" s="95" t="s">
        <v>18</v>
      </c>
    </row>
    <row r="2134" spans="1:6">
      <c r="A2134" s="79">
        <v>45233</v>
      </c>
      <c r="B2134" s="97">
        <v>0.71468749966666667</v>
      </c>
      <c r="C2134" s="95">
        <v>2</v>
      </c>
      <c r="D2134" s="98">
        <v>116.55</v>
      </c>
      <c r="E2134" s="92">
        <v>233.1</v>
      </c>
      <c r="F2134" s="95" t="s">
        <v>18</v>
      </c>
    </row>
    <row r="2135" spans="1:6">
      <c r="A2135" s="79">
        <v>45233</v>
      </c>
      <c r="B2135" s="97">
        <v>0.71468749966666667</v>
      </c>
      <c r="C2135" s="95">
        <v>2</v>
      </c>
      <c r="D2135" s="98">
        <v>116.55</v>
      </c>
      <c r="E2135" s="92">
        <v>233.1</v>
      </c>
      <c r="F2135" s="95" t="s">
        <v>18</v>
      </c>
    </row>
    <row r="2136" spans="1:6">
      <c r="A2136" s="79">
        <v>45233</v>
      </c>
      <c r="B2136" s="97">
        <v>0.71468749966666667</v>
      </c>
      <c r="C2136" s="95">
        <v>2</v>
      </c>
      <c r="D2136" s="98">
        <v>116.55</v>
      </c>
      <c r="E2136" s="92">
        <v>233.1</v>
      </c>
      <c r="F2136" s="95" t="s">
        <v>18</v>
      </c>
    </row>
    <row r="2137" spans="1:6">
      <c r="A2137" s="79">
        <v>45233</v>
      </c>
      <c r="B2137" s="97">
        <v>0.71468749966666667</v>
      </c>
      <c r="C2137" s="95">
        <v>4</v>
      </c>
      <c r="D2137" s="98">
        <v>116.55</v>
      </c>
      <c r="E2137" s="92">
        <v>466.2</v>
      </c>
      <c r="F2137" s="95" t="s">
        <v>18</v>
      </c>
    </row>
    <row r="2138" spans="1:6">
      <c r="A2138" s="79">
        <v>45233</v>
      </c>
      <c r="B2138" s="97">
        <v>0.71468749966666667</v>
      </c>
      <c r="C2138" s="95">
        <v>4</v>
      </c>
      <c r="D2138" s="98">
        <v>116.55</v>
      </c>
      <c r="E2138" s="92">
        <v>466.2</v>
      </c>
      <c r="F2138" s="95" t="s">
        <v>18</v>
      </c>
    </row>
    <row r="2139" spans="1:6">
      <c r="A2139" s="79">
        <v>45233</v>
      </c>
      <c r="B2139" s="97">
        <v>0.71468749966666667</v>
      </c>
      <c r="C2139" s="95">
        <v>5</v>
      </c>
      <c r="D2139" s="98">
        <v>116.55</v>
      </c>
      <c r="E2139" s="92">
        <v>582.75</v>
      </c>
      <c r="F2139" s="95" t="s">
        <v>18</v>
      </c>
    </row>
    <row r="2140" spans="1:6">
      <c r="A2140" s="79">
        <v>45233</v>
      </c>
      <c r="B2140" s="97">
        <v>0.71468749966666667</v>
      </c>
      <c r="C2140" s="95">
        <v>9</v>
      </c>
      <c r="D2140" s="98">
        <v>116.55</v>
      </c>
      <c r="E2140" s="92">
        <v>1048.95</v>
      </c>
      <c r="F2140" s="95" t="s">
        <v>18</v>
      </c>
    </row>
    <row r="2141" spans="1:6">
      <c r="A2141" s="79">
        <v>45233</v>
      </c>
      <c r="B2141" s="97">
        <v>0.71468749966666667</v>
      </c>
      <c r="C2141" s="95">
        <v>15</v>
      </c>
      <c r="D2141" s="98">
        <v>116.55</v>
      </c>
      <c r="E2141" s="92">
        <v>1748.25</v>
      </c>
      <c r="F2141" s="95" t="s">
        <v>18</v>
      </c>
    </row>
    <row r="2142" spans="1:6">
      <c r="A2142" s="79">
        <v>45233</v>
      </c>
      <c r="B2142" s="97">
        <v>0.71468749966666667</v>
      </c>
      <c r="C2142" s="95">
        <v>30</v>
      </c>
      <c r="D2142" s="98">
        <v>116.55</v>
      </c>
      <c r="E2142" s="92">
        <v>3496.5</v>
      </c>
      <c r="F2142" s="95" t="s">
        <v>18</v>
      </c>
    </row>
    <row r="2143" spans="1:6">
      <c r="A2143" s="79">
        <v>45233</v>
      </c>
      <c r="B2143" s="97">
        <v>0.71498842566666665</v>
      </c>
      <c r="C2143" s="95">
        <v>3</v>
      </c>
      <c r="D2143" s="98">
        <v>116.55</v>
      </c>
      <c r="E2143" s="92">
        <v>349.65</v>
      </c>
      <c r="F2143" s="95" t="s">
        <v>18</v>
      </c>
    </row>
    <row r="2144" spans="1:6">
      <c r="A2144" s="79">
        <v>45233</v>
      </c>
      <c r="B2144" s="97">
        <v>0.71498842566666665</v>
      </c>
      <c r="C2144" s="95">
        <v>3</v>
      </c>
      <c r="D2144" s="98">
        <v>116.55</v>
      </c>
      <c r="E2144" s="92">
        <v>349.65</v>
      </c>
      <c r="F2144" s="95" t="s">
        <v>18</v>
      </c>
    </row>
    <row r="2145" spans="1:6">
      <c r="A2145" s="79">
        <v>45233</v>
      </c>
      <c r="B2145" s="97">
        <v>0.71498842566666665</v>
      </c>
      <c r="C2145" s="95">
        <v>4</v>
      </c>
      <c r="D2145" s="98">
        <v>116.55</v>
      </c>
      <c r="E2145" s="92">
        <v>466.2</v>
      </c>
      <c r="F2145" s="95" t="s">
        <v>18</v>
      </c>
    </row>
    <row r="2146" spans="1:6">
      <c r="A2146" s="79">
        <v>45233</v>
      </c>
      <c r="B2146" s="97">
        <v>0.71541666666666659</v>
      </c>
      <c r="C2146" s="95">
        <v>2</v>
      </c>
      <c r="D2146" s="98">
        <v>116.55</v>
      </c>
      <c r="E2146" s="92">
        <v>233.1</v>
      </c>
      <c r="F2146" s="95" t="s">
        <v>18</v>
      </c>
    </row>
    <row r="2147" spans="1:6">
      <c r="A2147" s="79">
        <v>45233</v>
      </c>
      <c r="B2147" s="97">
        <v>0.71541666666666659</v>
      </c>
      <c r="C2147" s="95">
        <v>3</v>
      </c>
      <c r="D2147" s="98">
        <v>116.55</v>
      </c>
      <c r="E2147" s="92">
        <v>349.65</v>
      </c>
      <c r="F2147" s="95" t="s">
        <v>18</v>
      </c>
    </row>
    <row r="2148" spans="1:6">
      <c r="A2148" s="79">
        <v>45233</v>
      </c>
      <c r="B2148" s="97">
        <v>0.71541666666666659</v>
      </c>
      <c r="C2148" s="95">
        <v>3</v>
      </c>
      <c r="D2148" s="98">
        <v>116.55</v>
      </c>
      <c r="E2148" s="92">
        <v>349.65</v>
      </c>
      <c r="F2148" s="95" t="s">
        <v>18</v>
      </c>
    </row>
    <row r="2149" spans="1:6">
      <c r="A2149" s="79">
        <v>45233</v>
      </c>
      <c r="B2149" s="97">
        <v>0.71541666666666659</v>
      </c>
      <c r="C2149" s="95">
        <v>4</v>
      </c>
      <c r="D2149" s="98">
        <v>116.55</v>
      </c>
      <c r="E2149" s="92">
        <v>466.2</v>
      </c>
      <c r="F2149" s="95" t="s">
        <v>18</v>
      </c>
    </row>
    <row r="2150" spans="1:6">
      <c r="A2150" s="79">
        <v>45233</v>
      </c>
      <c r="B2150" s="97">
        <v>0.71541666666666659</v>
      </c>
      <c r="C2150" s="95">
        <v>4</v>
      </c>
      <c r="D2150" s="98">
        <v>116.55</v>
      </c>
      <c r="E2150" s="92">
        <v>466.2</v>
      </c>
      <c r="F2150" s="95" t="s">
        <v>18</v>
      </c>
    </row>
    <row r="2151" spans="1:6">
      <c r="A2151" s="79">
        <v>45233</v>
      </c>
      <c r="B2151" s="97">
        <v>0.7159490736666666</v>
      </c>
      <c r="C2151" s="95">
        <v>2</v>
      </c>
      <c r="D2151" s="98">
        <v>116.55</v>
      </c>
      <c r="E2151" s="92">
        <v>233.1</v>
      </c>
      <c r="F2151" s="95" t="s">
        <v>18</v>
      </c>
    </row>
    <row r="2152" spans="1:6">
      <c r="A2152" s="79">
        <v>45233</v>
      </c>
      <c r="B2152" s="97">
        <v>0.7159490736666666</v>
      </c>
      <c r="C2152" s="95">
        <v>2</v>
      </c>
      <c r="D2152" s="98">
        <v>116.55</v>
      </c>
      <c r="E2152" s="92">
        <v>233.1</v>
      </c>
      <c r="F2152" s="95" t="s">
        <v>18</v>
      </c>
    </row>
    <row r="2153" spans="1:6">
      <c r="A2153" s="79">
        <v>45233</v>
      </c>
      <c r="B2153" s="97">
        <v>0.7159490736666666</v>
      </c>
      <c r="C2153" s="95">
        <v>3</v>
      </c>
      <c r="D2153" s="98">
        <v>116.55</v>
      </c>
      <c r="E2153" s="92">
        <v>349.65</v>
      </c>
      <c r="F2153" s="95" t="s">
        <v>18</v>
      </c>
    </row>
    <row r="2154" spans="1:6">
      <c r="A2154" s="79">
        <v>45233</v>
      </c>
      <c r="B2154" s="97">
        <v>0.7159490736666666</v>
      </c>
      <c r="C2154" s="95">
        <v>5</v>
      </c>
      <c r="D2154" s="98">
        <v>116.55</v>
      </c>
      <c r="E2154" s="92">
        <v>582.75</v>
      </c>
      <c r="F2154" s="95" t="s">
        <v>18</v>
      </c>
    </row>
    <row r="2155" spans="1:6">
      <c r="A2155" s="79">
        <v>45233</v>
      </c>
      <c r="B2155" s="97">
        <v>0.7159490736666666</v>
      </c>
      <c r="C2155" s="95">
        <v>10</v>
      </c>
      <c r="D2155" s="98">
        <v>116.55</v>
      </c>
      <c r="E2155" s="92">
        <v>1165.5</v>
      </c>
      <c r="F2155" s="95" t="s">
        <v>18</v>
      </c>
    </row>
    <row r="2156" spans="1:6">
      <c r="A2156" s="79">
        <v>45233</v>
      </c>
      <c r="B2156" s="97">
        <v>0.7159490736666666</v>
      </c>
      <c r="C2156" s="95">
        <v>22</v>
      </c>
      <c r="D2156" s="98">
        <v>116.55</v>
      </c>
      <c r="E2156" s="92">
        <v>2564.1</v>
      </c>
      <c r="F2156" s="95" t="s">
        <v>18</v>
      </c>
    </row>
    <row r="2157" spans="1:6">
      <c r="A2157" s="79">
        <v>45233</v>
      </c>
      <c r="B2157" s="97">
        <v>0.7159490736666666</v>
      </c>
      <c r="C2157" s="95">
        <v>260</v>
      </c>
      <c r="D2157" s="98">
        <v>116.55</v>
      </c>
      <c r="E2157" s="92">
        <v>30303</v>
      </c>
      <c r="F2157" s="95" t="s">
        <v>18</v>
      </c>
    </row>
    <row r="2158" spans="1:6">
      <c r="A2158" s="79">
        <v>45233</v>
      </c>
      <c r="B2158" s="97">
        <v>0.71659722166666662</v>
      </c>
      <c r="C2158" s="95">
        <v>2</v>
      </c>
      <c r="D2158" s="98">
        <v>116.55</v>
      </c>
      <c r="E2158" s="92">
        <v>233.1</v>
      </c>
      <c r="F2158" s="95" t="s">
        <v>18</v>
      </c>
    </row>
    <row r="2159" spans="1:6">
      <c r="A2159" s="79">
        <v>45233</v>
      </c>
      <c r="B2159" s="97">
        <v>0.71659722166666662</v>
      </c>
      <c r="C2159" s="95">
        <v>3</v>
      </c>
      <c r="D2159" s="98">
        <v>116.55</v>
      </c>
      <c r="E2159" s="92">
        <v>349.65</v>
      </c>
      <c r="F2159" s="95" t="s">
        <v>18</v>
      </c>
    </row>
    <row r="2160" spans="1:6">
      <c r="A2160" s="79">
        <v>45233</v>
      </c>
      <c r="B2160" s="97">
        <v>0.71659722166666662</v>
      </c>
      <c r="C2160" s="95">
        <v>50</v>
      </c>
      <c r="D2160" s="98">
        <v>116.55</v>
      </c>
      <c r="E2160" s="92">
        <v>5827.5</v>
      </c>
      <c r="F2160" s="95" t="s">
        <v>18</v>
      </c>
    </row>
    <row r="2161" spans="1:6">
      <c r="A2161" s="79">
        <v>45233</v>
      </c>
      <c r="B2161" s="97">
        <v>0.71737268466666659</v>
      </c>
      <c r="C2161" s="95">
        <v>2</v>
      </c>
      <c r="D2161" s="98">
        <v>116.55</v>
      </c>
      <c r="E2161" s="92">
        <v>233.1</v>
      </c>
      <c r="F2161" s="95" t="s">
        <v>18</v>
      </c>
    </row>
    <row r="2162" spans="1:6">
      <c r="A2162" s="79">
        <v>45233</v>
      </c>
      <c r="B2162" s="97">
        <v>0.71737268466666659</v>
      </c>
      <c r="C2162" s="95">
        <v>2</v>
      </c>
      <c r="D2162" s="98">
        <v>116.55</v>
      </c>
      <c r="E2162" s="92">
        <v>233.1</v>
      </c>
      <c r="F2162" s="95" t="s">
        <v>18</v>
      </c>
    </row>
    <row r="2163" spans="1:6">
      <c r="A2163" s="79">
        <v>45233</v>
      </c>
      <c r="B2163" s="97">
        <v>0.71737268466666659</v>
      </c>
      <c r="C2163" s="95">
        <v>3</v>
      </c>
      <c r="D2163" s="98">
        <v>116.55</v>
      </c>
      <c r="E2163" s="92">
        <v>349.65</v>
      </c>
      <c r="F2163" s="95" t="s">
        <v>18</v>
      </c>
    </row>
    <row r="2164" spans="1:6">
      <c r="A2164" s="79">
        <v>45233</v>
      </c>
      <c r="B2164" s="97">
        <v>0.71737268466666659</v>
      </c>
      <c r="C2164" s="95">
        <v>5</v>
      </c>
      <c r="D2164" s="98">
        <v>116.55</v>
      </c>
      <c r="E2164" s="92">
        <v>582.75</v>
      </c>
      <c r="F2164" s="95" t="s">
        <v>18</v>
      </c>
    </row>
    <row r="2165" spans="1:6">
      <c r="A2165" s="79">
        <v>45233</v>
      </c>
      <c r="B2165" s="97">
        <v>0.71749999966666667</v>
      </c>
      <c r="C2165" s="95">
        <v>4</v>
      </c>
      <c r="D2165" s="98">
        <v>116.55</v>
      </c>
      <c r="E2165" s="92">
        <v>466.2</v>
      </c>
      <c r="F2165" s="95" t="s">
        <v>18</v>
      </c>
    </row>
    <row r="2166" spans="1:6">
      <c r="A2166" s="79">
        <v>45233</v>
      </c>
      <c r="B2166" s="97">
        <v>0.71796296266666659</v>
      </c>
      <c r="C2166" s="95">
        <v>14</v>
      </c>
      <c r="D2166" s="98">
        <v>116.6</v>
      </c>
      <c r="E2166" s="92">
        <v>1632.3999999999999</v>
      </c>
      <c r="F2166" s="95" t="s">
        <v>18</v>
      </c>
    </row>
    <row r="2167" spans="1:6">
      <c r="A2167" s="79">
        <v>45233</v>
      </c>
      <c r="B2167" s="97">
        <v>0.71796296266666659</v>
      </c>
      <c r="C2167" s="95">
        <v>117</v>
      </c>
      <c r="D2167" s="98">
        <v>116.6</v>
      </c>
      <c r="E2167" s="92">
        <v>13642.199999999999</v>
      </c>
      <c r="F2167" s="95" t="s">
        <v>18</v>
      </c>
    </row>
    <row r="2168" spans="1:6">
      <c r="A2168" s="79">
        <v>45233</v>
      </c>
      <c r="B2168" s="97">
        <v>0.71822916666666659</v>
      </c>
      <c r="C2168" s="95">
        <v>2</v>
      </c>
      <c r="D2168" s="98">
        <v>116.55</v>
      </c>
      <c r="E2168" s="92">
        <v>233.1</v>
      </c>
      <c r="F2168" s="95" t="s">
        <v>18</v>
      </c>
    </row>
    <row r="2169" spans="1:6">
      <c r="A2169" s="79">
        <v>45233</v>
      </c>
      <c r="B2169" s="97">
        <v>0.71822916666666659</v>
      </c>
      <c r="C2169" s="95">
        <v>3</v>
      </c>
      <c r="D2169" s="98">
        <v>116.55</v>
      </c>
      <c r="E2169" s="92">
        <v>349.65</v>
      </c>
      <c r="F2169" s="95" t="s">
        <v>18</v>
      </c>
    </row>
    <row r="2170" spans="1:6">
      <c r="A2170" s="79">
        <v>45233</v>
      </c>
      <c r="B2170" s="97">
        <v>0.71822916666666659</v>
      </c>
      <c r="C2170" s="95">
        <v>6</v>
      </c>
      <c r="D2170" s="98">
        <v>116.55</v>
      </c>
      <c r="E2170" s="92">
        <v>699.3</v>
      </c>
      <c r="F2170" s="95" t="s">
        <v>18</v>
      </c>
    </row>
    <row r="2171" spans="1:6">
      <c r="A2171" s="79">
        <v>45233</v>
      </c>
      <c r="B2171" s="97">
        <v>0.71822916666666659</v>
      </c>
      <c r="C2171" s="95">
        <v>6</v>
      </c>
      <c r="D2171" s="98">
        <v>116.55</v>
      </c>
      <c r="E2171" s="92">
        <v>699.3</v>
      </c>
      <c r="F2171" s="95" t="s">
        <v>18</v>
      </c>
    </row>
    <row r="2172" spans="1:6">
      <c r="A2172" s="79">
        <v>45233</v>
      </c>
      <c r="B2172" s="97">
        <v>0.71822916666666659</v>
      </c>
      <c r="C2172" s="95">
        <v>81</v>
      </c>
      <c r="D2172" s="98">
        <v>116.55</v>
      </c>
      <c r="E2172" s="92">
        <v>9440.5499999999993</v>
      </c>
      <c r="F2172" s="95" t="s">
        <v>18</v>
      </c>
    </row>
    <row r="2173" spans="1:6">
      <c r="A2173" s="79">
        <v>45233</v>
      </c>
      <c r="B2173" s="97">
        <v>0.71858796266666658</v>
      </c>
      <c r="C2173" s="95">
        <v>2</v>
      </c>
      <c r="D2173" s="98">
        <v>116.55</v>
      </c>
      <c r="E2173" s="92">
        <v>233.1</v>
      </c>
      <c r="F2173" s="95" t="s">
        <v>18</v>
      </c>
    </row>
    <row r="2174" spans="1:6">
      <c r="A2174" s="79">
        <v>45233</v>
      </c>
      <c r="B2174" s="97">
        <v>0.71858796266666658</v>
      </c>
      <c r="C2174" s="95">
        <v>4</v>
      </c>
      <c r="D2174" s="98">
        <v>116.55</v>
      </c>
      <c r="E2174" s="92">
        <v>466.2</v>
      </c>
      <c r="F2174" s="95" t="s">
        <v>18</v>
      </c>
    </row>
    <row r="2175" spans="1:6">
      <c r="A2175" s="79">
        <v>45233</v>
      </c>
      <c r="B2175" s="97">
        <v>0.71858796266666658</v>
      </c>
      <c r="C2175" s="95">
        <v>5</v>
      </c>
      <c r="D2175" s="98">
        <v>116.55</v>
      </c>
      <c r="E2175" s="92">
        <v>582.75</v>
      </c>
      <c r="F2175" s="95" t="s">
        <v>18</v>
      </c>
    </row>
    <row r="2176" spans="1:6">
      <c r="A2176" s="79">
        <v>45233</v>
      </c>
      <c r="B2176" s="97">
        <v>0.71858796266666658</v>
      </c>
      <c r="C2176" s="95">
        <v>50</v>
      </c>
      <c r="D2176" s="98">
        <v>116.55</v>
      </c>
      <c r="E2176" s="92">
        <v>5827.5</v>
      </c>
      <c r="F2176" s="95" t="s">
        <v>18</v>
      </c>
    </row>
    <row r="2177" spans="1:6">
      <c r="A2177" s="79">
        <v>45233</v>
      </c>
      <c r="B2177" s="97">
        <v>0.71910879566666663</v>
      </c>
      <c r="C2177" s="95">
        <v>112</v>
      </c>
      <c r="D2177" s="98">
        <v>116.55</v>
      </c>
      <c r="E2177" s="92">
        <v>13053.6</v>
      </c>
      <c r="F2177" s="95" t="s">
        <v>18</v>
      </c>
    </row>
    <row r="2178" spans="1:6">
      <c r="A2178" s="79">
        <v>45233</v>
      </c>
      <c r="B2178" s="97">
        <v>0.71924768466666666</v>
      </c>
      <c r="C2178" s="95">
        <v>2</v>
      </c>
      <c r="D2178" s="98">
        <v>116.5</v>
      </c>
      <c r="E2178" s="92">
        <v>233</v>
      </c>
      <c r="F2178" s="95" t="s">
        <v>18</v>
      </c>
    </row>
    <row r="2179" spans="1:6">
      <c r="A2179" s="79">
        <v>45233</v>
      </c>
      <c r="B2179" s="97">
        <v>0.71924768466666666</v>
      </c>
      <c r="C2179" s="95">
        <v>2</v>
      </c>
      <c r="D2179" s="98">
        <v>116.5</v>
      </c>
      <c r="E2179" s="92">
        <v>233</v>
      </c>
      <c r="F2179" s="95" t="s">
        <v>18</v>
      </c>
    </row>
    <row r="2180" spans="1:6">
      <c r="A2180" s="79">
        <v>45233</v>
      </c>
      <c r="B2180" s="97">
        <v>0.71924768466666666</v>
      </c>
      <c r="C2180" s="95">
        <v>2</v>
      </c>
      <c r="D2180" s="98">
        <v>116.5</v>
      </c>
      <c r="E2180" s="92">
        <v>233</v>
      </c>
      <c r="F2180" s="95" t="s">
        <v>18</v>
      </c>
    </row>
    <row r="2181" spans="1:6">
      <c r="A2181" s="79">
        <v>45233</v>
      </c>
      <c r="B2181" s="97">
        <v>0.71924768466666666</v>
      </c>
      <c r="C2181" s="95">
        <v>3</v>
      </c>
      <c r="D2181" s="98">
        <v>116.5</v>
      </c>
      <c r="E2181" s="92">
        <v>349.5</v>
      </c>
      <c r="F2181" s="95" t="s">
        <v>18</v>
      </c>
    </row>
    <row r="2182" spans="1:6">
      <c r="A2182" s="79">
        <v>45233</v>
      </c>
      <c r="B2182" s="97">
        <v>0.71924768466666666</v>
      </c>
      <c r="C2182" s="95">
        <v>3</v>
      </c>
      <c r="D2182" s="98">
        <v>116.5</v>
      </c>
      <c r="E2182" s="92">
        <v>349.5</v>
      </c>
      <c r="F2182" s="95" t="s">
        <v>18</v>
      </c>
    </row>
    <row r="2183" spans="1:6">
      <c r="A2183" s="79">
        <v>45233</v>
      </c>
      <c r="B2183" s="97">
        <v>0.71924768466666666</v>
      </c>
      <c r="C2183" s="95">
        <v>6</v>
      </c>
      <c r="D2183" s="98">
        <v>116.5</v>
      </c>
      <c r="E2183" s="92">
        <v>699</v>
      </c>
      <c r="F2183" s="95" t="s">
        <v>18</v>
      </c>
    </row>
    <row r="2184" spans="1:6">
      <c r="A2184" s="79">
        <v>45233</v>
      </c>
      <c r="B2184" s="97">
        <v>0.71924768466666666</v>
      </c>
      <c r="C2184" s="95">
        <v>93</v>
      </c>
      <c r="D2184" s="98">
        <v>116.5</v>
      </c>
      <c r="E2184" s="92">
        <v>10834.5</v>
      </c>
      <c r="F2184" s="95" t="s">
        <v>18</v>
      </c>
    </row>
    <row r="2185" spans="1:6">
      <c r="A2185" s="79">
        <v>45233</v>
      </c>
      <c r="B2185" s="97">
        <v>0.71939814766666665</v>
      </c>
      <c r="C2185" s="95">
        <v>2</v>
      </c>
      <c r="D2185" s="98">
        <v>116.45</v>
      </c>
      <c r="E2185" s="92">
        <v>232.9</v>
      </c>
      <c r="F2185" s="95" t="s">
        <v>18</v>
      </c>
    </row>
    <row r="2186" spans="1:6">
      <c r="A2186" s="79">
        <v>45233</v>
      </c>
      <c r="B2186" s="97">
        <v>0.71939814766666665</v>
      </c>
      <c r="C2186" s="95">
        <v>2</v>
      </c>
      <c r="D2186" s="98">
        <v>116.45</v>
      </c>
      <c r="E2186" s="92">
        <v>232.9</v>
      </c>
      <c r="F2186" s="95" t="s">
        <v>18</v>
      </c>
    </row>
    <row r="2187" spans="1:6">
      <c r="A2187" s="79">
        <v>45233</v>
      </c>
      <c r="B2187" s="97">
        <v>0.71939814766666665</v>
      </c>
      <c r="C2187" s="95">
        <v>4</v>
      </c>
      <c r="D2187" s="98">
        <v>116.45</v>
      </c>
      <c r="E2187" s="92">
        <v>465.8</v>
      </c>
      <c r="F2187" s="95" t="s">
        <v>18</v>
      </c>
    </row>
    <row r="2188" spans="1:6">
      <c r="A2188" s="79">
        <v>45233</v>
      </c>
      <c r="B2188" s="97">
        <v>0.71939814766666665</v>
      </c>
      <c r="C2188" s="95">
        <v>5</v>
      </c>
      <c r="D2188" s="98">
        <v>116.45</v>
      </c>
      <c r="E2188" s="92">
        <v>582.25</v>
      </c>
      <c r="F2188" s="95" t="s">
        <v>18</v>
      </c>
    </row>
    <row r="2189" spans="1:6">
      <c r="A2189" s="79">
        <v>45233</v>
      </c>
      <c r="B2189" s="97">
        <v>0.71939814766666665</v>
      </c>
      <c r="C2189" s="95">
        <v>5</v>
      </c>
      <c r="D2189" s="98">
        <v>116.45</v>
      </c>
      <c r="E2189" s="92">
        <v>582.25</v>
      </c>
      <c r="F2189" s="95" t="s">
        <v>18</v>
      </c>
    </row>
    <row r="2190" spans="1:6">
      <c r="A2190" s="79">
        <v>45233</v>
      </c>
      <c r="B2190" s="97">
        <v>0.71939814766666665</v>
      </c>
      <c r="C2190" s="95">
        <v>6</v>
      </c>
      <c r="D2190" s="98">
        <v>116.45</v>
      </c>
      <c r="E2190" s="92">
        <v>698.7</v>
      </c>
      <c r="F2190" s="95" t="s">
        <v>18</v>
      </c>
    </row>
    <row r="2191" spans="1:6">
      <c r="A2191" s="79">
        <v>45233</v>
      </c>
      <c r="B2191" s="97">
        <v>0.71939814766666665</v>
      </c>
      <c r="C2191" s="95">
        <v>36</v>
      </c>
      <c r="D2191" s="98">
        <v>116.45</v>
      </c>
      <c r="E2191" s="92">
        <v>4192.2</v>
      </c>
      <c r="F2191" s="95" t="s">
        <v>18</v>
      </c>
    </row>
    <row r="2192" spans="1:6">
      <c r="A2192" s="79">
        <v>45233</v>
      </c>
      <c r="B2192" s="97">
        <v>0.71940972166666661</v>
      </c>
      <c r="C2192" s="95">
        <v>2</v>
      </c>
      <c r="D2192" s="98">
        <v>116.45</v>
      </c>
      <c r="E2192" s="92">
        <v>232.9</v>
      </c>
      <c r="F2192" s="95" t="s">
        <v>18</v>
      </c>
    </row>
    <row r="2193" spans="1:6">
      <c r="A2193" s="79">
        <v>45233</v>
      </c>
      <c r="B2193" s="97">
        <v>0.71940972166666661</v>
      </c>
      <c r="C2193" s="95">
        <v>4</v>
      </c>
      <c r="D2193" s="98">
        <v>116.45</v>
      </c>
      <c r="E2193" s="92">
        <v>465.8</v>
      </c>
      <c r="F2193" s="95" t="s">
        <v>18</v>
      </c>
    </row>
    <row r="2194" spans="1:6">
      <c r="A2194" s="79">
        <v>45233</v>
      </c>
      <c r="B2194" s="97">
        <v>0.71953703666666669</v>
      </c>
      <c r="C2194" s="95">
        <v>2</v>
      </c>
      <c r="D2194" s="98">
        <v>116.45</v>
      </c>
      <c r="E2194" s="92">
        <v>232.9</v>
      </c>
      <c r="F2194" s="95" t="s">
        <v>18</v>
      </c>
    </row>
    <row r="2195" spans="1:6">
      <c r="A2195" s="79">
        <v>45233</v>
      </c>
      <c r="B2195" s="97">
        <v>0.71953703666666669</v>
      </c>
      <c r="C2195" s="95">
        <v>2</v>
      </c>
      <c r="D2195" s="98">
        <v>116.45</v>
      </c>
      <c r="E2195" s="92">
        <v>232.9</v>
      </c>
      <c r="F2195" s="95" t="s">
        <v>18</v>
      </c>
    </row>
    <row r="2196" spans="1:6">
      <c r="A2196" s="79">
        <v>45233</v>
      </c>
      <c r="B2196" s="97">
        <v>0.71953703666666669</v>
      </c>
      <c r="C2196" s="95">
        <v>4</v>
      </c>
      <c r="D2196" s="98">
        <v>116.45</v>
      </c>
      <c r="E2196" s="92">
        <v>465.8</v>
      </c>
      <c r="F2196" s="95" t="s">
        <v>18</v>
      </c>
    </row>
    <row r="2197" spans="1:6">
      <c r="A2197" s="79">
        <v>45233</v>
      </c>
      <c r="B2197" s="97">
        <v>0.71953703666666669</v>
      </c>
      <c r="C2197" s="95">
        <v>49</v>
      </c>
      <c r="D2197" s="98">
        <v>116.45</v>
      </c>
      <c r="E2197" s="92">
        <v>5706.05</v>
      </c>
      <c r="F2197" s="95" t="s">
        <v>18</v>
      </c>
    </row>
    <row r="2198" spans="1:6">
      <c r="A2198" s="79">
        <v>45233</v>
      </c>
      <c r="B2198" s="97">
        <v>0.72004629566666667</v>
      </c>
      <c r="C2198" s="95">
        <v>3</v>
      </c>
      <c r="D2198" s="98">
        <v>116.4</v>
      </c>
      <c r="E2198" s="92">
        <v>349.20000000000005</v>
      </c>
      <c r="F2198" s="95" t="s">
        <v>18</v>
      </c>
    </row>
    <row r="2199" spans="1:6">
      <c r="A2199" s="79">
        <v>45233</v>
      </c>
      <c r="B2199" s="97">
        <v>0.72004629566666667</v>
      </c>
      <c r="C2199" s="95">
        <v>3</v>
      </c>
      <c r="D2199" s="98">
        <v>116.4</v>
      </c>
      <c r="E2199" s="92">
        <v>349.20000000000005</v>
      </c>
      <c r="F2199" s="95" t="s">
        <v>18</v>
      </c>
    </row>
    <row r="2200" spans="1:6">
      <c r="A2200" s="79">
        <v>45233</v>
      </c>
      <c r="B2200" s="97">
        <v>0.72004629566666667</v>
      </c>
      <c r="C2200" s="95">
        <v>3</v>
      </c>
      <c r="D2200" s="98">
        <v>116.4</v>
      </c>
      <c r="E2200" s="92">
        <v>349.20000000000005</v>
      </c>
      <c r="F2200" s="95" t="s">
        <v>18</v>
      </c>
    </row>
    <row r="2201" spans="1:6">
      <c r="A2201" s="79">
        <v>45233</v>
      </c>
      <c r="B2201" s="97">
        <v>0.72004629566666667</v>
      </c>
      <c r="C2201" s="95">
        <v>3</v>
      </c>
      <c r="D2201" s="98">
        <v>116.4</v>
      </c>
      <c r="E2201" s="92">
        <v>349.20000000000005</v>
      </c>
      <c r="F2201" s="95" t="s">
        <v>18</v>
      </c>
    </row>
    <row r="2202" spans="1:6">
      <c r="A2202" s="79">
        <v>45233</v>
      </c>
      <c r="B2202" s="97">
        <v>0.72004629566666667</v>
      </c>
      <c r="C2202" s="95">
        <v>4</v>
      </c>
      <c r="D2202" s="98">
        <v>116.4</v>
      </c>
      <c r="E2202" s="92">
        <v>465.6</v>
      </c>
      <c r="F2202" s="95" t="s">
        <v>18</v>
      </c>
    </row>
    <row r="2203" spans="1:6">
      <c r="A2203" s="79">
        <v>45233</v>
      </c>
      <c r="B2203" s="97">
        <v>0.72004629566666667</v>
      </c>
      <c r="C2203" s="95">
        <v>43</v>
      </c>
      <c r="D2203" s="98">
        <v>116.4</v>
      </c>
      <c r="E2203" s="92">
        <v>5005.2</v>
      </c>
      <c r="F2203" s="95" t="s">
        <v>18</v>
      </c>
    </row>
    <row r="2204" spans="1:6">
      <c r="A2204" s="79">
        <v>45233</v>
      </c>
      <c r="B2204" s="97">
        <v>0.72008101766666666</v>
      </c>
      <c r="C2204" s="95">
        <v>4</v>
      </c>
      <c r="D2204" s="98">
        <v>116.35</v>
      </c>
      <c r="E2204" s="92">
        <v>465.4</v>
      </c>
      <c r="F2204" s="95" t="s">
        <v>18</v>
      </c>
    </row>
    <row r="2205" spans="1:6">
      <c r="A2205" s="79">
        <v>45233</v>
      </c>
      <c r="B2205" s="97">
        <v>0.72017361066666663</v>
      </c>
      <c r="C2205" s="95">
        <v>2</v>
      </c>
      <c r="D2205" s="98">
        <v>116.35</v>
      </c>
      <c r="E2205" s="92">
        <v>232.7</v>
      </c>
      <c r="F2205" s="95" t="s">
        <v>18</v>
      </c>
    </row>
    <row r="2206" spans="1:6">
      <c r="A2206" s="79">
        <v>45233</v>
      </c>
      <c r="B2206" s="97">
        <v>0.72017361066666663</v>
      </c>
      <c r="C2206" s="95">
        <v>2</v>
      </c>
      <c r="D2206" s="98">
        <v>116.35</v>
      </c>
      <c r="E2206" s="92">
        <v>232.7</v>
      </c>
      <c r="F2206" s="95" t="s">
        <v>18</v>
      </c>
    </row>
    <row r="2207" spans="1:6">
      <c r="A2207" s="79">
        <v>45233</v>
      </c>
      <c r="B2207" s="97">
        <v>0.72017361066666663</v>
      </c>
      <c r="C2207" s="95">
        <v>3</v>
      </c>
      <c r="D2207" s="98">
        <v>116.35</v>
      </c>
      <c r="E2207" s="92">
        <v>349.04999999999995</v>
      </c>
      <c r="F2207" s="95" t="s">
        <v>18</v>
      </c>
    </row>
    <row r="2208" spans="1:6">
      <c r="A2208" s="79">
        <v>45233</v>
      </c>
      <c r="B2208" s="97">
        <v>0.72017361066666663</v>
      </c>
      <c r="C2208" s="95">
        <v>3</v>
      </c>
      <c r="D2208" s="98">
        <v>116.35</v>
      </c>
      <c r="E2208" s="92">
        <v>349.04999999999995</v>
      </c>
      <c r="F2208" s="95" t="s">
        <v>18</v>
      </c>
    </row>
    <row r="2209" spans="1:6">
      <c r="A2209" s="79">
        <v>45233</v>
      </c>
      <c r="B2209" s="97">
        <v>0.72017361066666663</v>
      </c>
      <c r="C2209" s="95">
        <v>3</v>
      </c>
      <c r="D2209" s="98">
        <v>116.35</v>
      </c>
      <c r="E2209" s="92">
        <v>349.04999999999995</v>
      </c>
      <c r="F2209" s="95" t="s">
        <v>18</v>
      </c>
    </row>
    <row r="2210" spans="1:6">
      <c r="A2210" s="79">
        <v>45233</v>
      </c>
      <c r="B2210" s="97">
        <v>0.72017361066666663</v>
      </c>
      <c r="C2210" s="95">
        <v>4</v>
      </c>
      <c r="D2210" s="98">
        <v>116.35</v>
      </c>
      <c r="E2210" s="92">
        <v>465.4</v>
      </c>
      <c r="F2210" s="95" t="s">
        <v>18</v>
      </c>
    </row>
    <row r="2211" spans="1:6">
      <c r="A2211" s="79">
        <v>45233</v>
      </c>
      <c r="B2211" s="97">
        <v>0.72017361066666663</v>
      </c>
      <c r="C2211" s="95">
        <v>134</v>
      </c>
      <c r="D2211" s="98">
        <v>116.35</v>
      </c>
      <c r="E2211" s="92">
        <v>15590.9</v>
      </c>
      <c r="F2211" s="95" t="s">
        <v>18</v>
      </c>
    </row>
    <row r="2212" spans="1:6">
      <c r="A2212" s="79">
        <v>45233</v>
      </c>
      <c r="B2212" s="97">
        <v>0.72094907366666661</v>
      </c>
      <c r="C2212" s="95">
        <v>22</v>
      </c>
      <c r="D2212" s="98">
        <v>116.4</v>
      </c>
      <c r="E2212" s="92">
        <v>2560.8000000000002</v>
      </c>
      <c r="F2212" s="95" t="s">
        <v>18</v>
      </c>
    </row>
    <row r="2213" spans="1:6">
      <c r="A2213" s="79">
        <v>45233</v>
      </c>
      <c r="B2213" s="97">
        <v>0.72094907366666661</v>
      </c>
      <c r="C2213" s="95">
        <v>70</v>
      </c>
      <c r="D2213" s="98">
        <v>116.4</v>
      </c>
      <c r="E2213" s="92">
        <v>8148</v>
      </c>
      <c r="F2213" s="95" t="s">
        <v>18</v>
      </c>
    </row>
    <row r="2214" spans="1:6">
      <c r="A2214" s="79">
        <v>45233</v>
      </c>
      <c r="B2214" s="97">
        <v>0.72131944366666667</v>
      </c>
      <c r="C2214" s="95">
        <v>2</v>
      </c>
      <c r="D2214" s="98">
        <v>116.4</v>
      </c>
      <c r="E2214" s="92">
        <v>232.8</v>
      </c>
      <c r="F2214" s="95" t="s">
        <v>18</v>
      </c>
    </row>
    <row r="2215" spans="1:6">
      <c r="A2215" s="79">
        <v>45233</v>
      </c>
      <c r="B2215" s="97">
        <v>0.72131944366666667</v>
      </c>
      <c r="C2215" s="95">
        <v>2</v>
      </c>
      <c r="D2215" s="98">
        <v>116.4</v>
      </c>
      <c r="E2215" s="92">
        <v>232.8</v>
      </c>
      <c r="F2215" s="95" t="s">
        <v>18</v>
      </c>
    </row>
    <row r="2216" spans="1:6">
      <c r="A2216" s="79">
        <v>45233</v>
      </c>
      <c r="B2216" s="97">
        <v>0.72131944366666667</v>
      </c>
      <c r="C2216" s="95">
        <v>4</v>
      </c>
      <c r="D2216" s="98">
        <v>116.4</v>
      </c>
      <c r="E2216" s="92">
        <v>465.6</v>
      </c>
      <c r="F2216" s="95" t="s">
        <v>18</v>
      </c>
    </row>
    <row r="2217" spans="1:6">
      <c r="A2217" s="79">
        <v>45233</v>
      </c>
      <c r="B2217" s="97">
        <v>0.72131944366666667</v>
      </c>
      <c r="C2217" s="95">
        <v>4</v>
      </c>
      <c r="D2217" s="98">
        <v>116.4</v>
      </c>
      <c r="E2217" s="92">
        <v>465.6</v>
      </c>
      <c r="F2217" s="95" t="s">
        <v>18</v>
      </c>
    </row>
    <row r="2218" spans="1:6">
      <c r="A2218" s="79">
        <v>45233</v>
      </c>
      <c r="B2218" s="97">
        <v>0.72131944366666667</v>
      </c>
      <c r="C2218" s="95">
        <v>4</v>
      </c>
      <c r="D2218" s="98">
        <v>116.4</v>
      </c>
      <c r="E2218" s="92">
        <v>465.6</v>
      </c>
      <c r="F2218" s="95" t="s">
        <v>18</v>
      </c>
    </row>
    <row r="2219" spans="1:6">
      <c r="A2219" s="79">
        <v>45233</v>
      </c>
      <c r="B2219" s="97">
        <v>0.72131944366666667</v>
      </c>
      <c r="C2219" s="95">
        <v>5</v>
      </c>
      <c r="D2219" s="98">
        <v>116.4</v>
      </c>
      <c r="E2219" s="92">
        <v>582</v>
      </c>
      <c r="F2219" s="95" t="s">
        <v>18</v>
      </c>
    </row>
    <row r="2220" spans="1:6">
      <c r="A2220" s="79">
        <v>45233</v>
      </c>
      <c r="B2220" s="97">
        <v>0.72131944366666667</v>
      </c>
      <c r="C2220" s="95">
        <v>22</v>
      </c>
      <c r="D2220" s="98">
        <v>116.4</v>
      </c>
      <c r="E2220" s="92">
        <v>2560.8000000000002</v>
      </c>
      <c r="F2220" s="95" t="s">
        <v>18</v>
      </c>
    </row>
    <row r="2221" spans="1:6">
      <c r="A2221" s="79">
        <v>45233</v>
      </c>
      <c r="B2221" s="97">
        <v>0.72131944366666667</v>
      </c>
      <c r="C2221" s="95">
        <v>31</v>
      </c>
      <c r="D2221" s="98">
        <v>116.4</v>
      </c>
      <c r="E2221" s="92">
        <v>3608.4</v>
      </c>
      <c r="F2221" s="95" t="s">
        <v>18</v>
      </c>
    </row>
    <row r="2222" spans="1:6">
      <c r="A2222" s="79">
        <v>45233</v>
      </c>
      <c r="B2222" s="97">
        <v>0.72131944366666667</v>
      </c>
      <c r="C2222" s="95">
        <v>75</v>
      </c>
      <c r="D2222" s="98">
        <v>116.4</v>
      </c>
      <c r="E2222" s="92">
        <v>8730</v>
      </c>
      <c r="F2222" s="95" t="s">
        <v>18</v>
      </c>
    </row>
    <row r="2223" spans="1:6">
      <c r="A2223" s="79">
        <v>45233</v>
      </c>
      <c r="B2223" s="97">
        <v>0.72159722166666662</v>
      </c>
      <c r="C2223" s="95">
        <v>2</v>
      </c>
      <c r="D2223" s="98">
        <v>116.35</v>
      </c>
      <c r="E2223" s="92">
        <v>232.7</v>
      </c>
      <c r="F2223" s="95" t="s">
        <v>18</v>
      </c>
    </row>
    <row r="2224" spans="1:6">
      <c r="A2224" s="79">
        <v>45233</v>
      </c>
      <c r="B2224" s="97">
        <v>0.72159722166666662</v>
      </c>
      <c r="C2224" s="95">
        <v>2</v>
      </c>
      <c r="D2224" s="98">
        <v>116.35</v>
      </c>
      <c r="E2224" s="92">
        <v>232.7</v>
      </c>
      <c r="F2224" s="95" t="s">
        <v>18</v>
      </c>
    </row>
    <row r="2225" spans="1:6">
      <c r="A2225" s="79">
        <v>45233</v>
      </c>
      <c r="B2225" s="97">
        <v>0.72159722166666662</v>
      </c>
      <c r="C2225" s="95">
        <v>2</v>
      </c>
      <c r="D2225" s="98">
        <v>116.35</v>
      </c>
      <c r="E2225" s="92">
        <v>232.7</v>
      </c>
      <c r="F2225" s="95" t="s">
        <v>18</v>
      </c>
    </row>
    <row r="2226" spans="1:6">
      <c r="A2226" s="79">
        <v>45233</v>
      </c>
      <c r="B2226" s="97">
        <v>0.72159722166666662</v>
      </c>
      <c r="C2226" s="95">
        <v>3</v>
      </c>
      <c r="D2226" s="98">
        <v>116.35</v>
      </c>
      <c r="E2226" s="92">
        <v>349.04999999999995</v>
      </c>
      <c r="F2226" s="95" t="s">
        <v>18</v>
      </c>
    </row>
    <row r="2227" spans="1:6">
      <c r="A2227" s="79">
        <v>45233</v>
      </c>
      <c r="B2227" s="97">
        <v>0.72302083266666661</v>
      </c>
      <c r="C2227" s="95">
        <v>2</v>
      </c>
      <c r="D2227" s="98">
        <v>116.35</v>
      </c>
      <c r="E2227" s="92">
        <v>232.7</v>
      </c>
      <c r="F2227" s="95" t="s">
        <v>18</v>
      </c>
    </row>
    <row r="2228" spans="1:6">
      <c r="A2228" s="79">
        <v>45233</v>
      </c>
      <c r="B2228" s="97">
        <v>0.72302083266666661</v>
      </c>
      <c r="C2228" s="95">
        <v>2</v>
      </c>
      <c r="D2228" s="98">
        <v>116.35</v>
      </c>
      <c r="E2228" s="92">
        <v>232.7</v>
      </c>
      <c r="F2228" s="95" t="s">
        <v>18</v>
      </c>
    </row>
    <row r="2229" spans="1:6">
      <c r="A2229" s="79">
        <v>45233</v>
      </c>
      <c r="B2229" s="97">
        <v>0.72302083266666661</v>
      </c>
      <c r="C2229" s="95">
        <v>2</v>
      </c>
      <c r="D2229" s="98">
        <v>116.35</v>
      </c>
      <c r="E2229" s="92">
        <v>232.7</v>
      </c>
      <c r="F2229" s="95" t="s">
        <v>18</v>
      </c>
    </row>
    <row r="2230" spans="1:6">
      <c r="A2230" s="79">
        <v>45233</v>
      </c>
      <c r="B2230" s="97">
        <v>0.72302083266666661</v>
      </c>
      <c r="C2230" s="95">
        <v>3</v>
      </c>
      <c r="D2230" s="98">
        <v>116.35</v>
      </c>
      <c r="E2230" s="92">
        <v>349.04999999999995</v>
      </c>
      <c r="F2230" s="95" t="s">
        <v>18</v>
      </c>
    </row>
    <row r="2231" spans="1:6">
      <c r="A2231" s="79">
        <v>45233</v>
      </c>
      <c r="B2231" s="97">
        <v>0.72302083266666661</v>
      </c>
      <c r="C2231" s="95">
        <v>3</v>
      </c>
      <c r="D2231" s="98">
        <v>116.35</v>
      </c>
      <c r="E2231" s="92">
        <v>349.04999999999995</v>
      </c>
      <c r="F2231" s="95" t="s">
        <v>18</v>
      </c>
    </row>
    <row r="2232" spans="1:6">
      <c r="A2232" s="79">
        <v>45233</v>
      </c>
      <c r="B2232" s="97">
        <v>0.72302083266666661</v>
      </c>
      <c r="C2232" s="95">
        <v>5</v>
      </c>
      <c r="D2232" s="98">
        <v>116.35</v>
      </c>
      <c r="E2232" s="92">
        <v>581.75</v>
      </c>
      <c r="F2232" s="95" t="s">
        <v>18</v>
      </c>
    </row>
    <row r="2233" spans="1:6">
      <c r="A2233" s="79">
        <v>45233</v>
      </c>
      <c r="B2233" s="97">
        <v>0.72302083266666661</v>
      </c>
      <c r="C2233" s="95">
        <v>37</v>
      </c>
      <c r="D2233" s="98">
        <v>116.35</v>
      </c>
      <c r="E2233" s="92">
        <v>4304.95</v>
      </c>
      <c r="F2233" s="95" t="s">
        <v>18</v>
      </c>
    </row>
    <row r="2234" spans="1:6">
      <c r="A2234" s="79">
        <v>45233</v>
      </c>
      <c r="B2234" s="97">
        <v>0.72302083266666661</v>
      </c>
      <c r="C2234" s="95">
        <v>389</v>
      </c>
      <c r="D2234" s="98">
        <v>116.35</v>
      </c>
      <c r="E2234" s="92">
        <v>45260.149999999994</v>
      </c>
      <c r="F2234" s="95" t="s">
        <v>18</v>
      </c>
    </row>
    <row r="2235" spans="1:6">
      <c r="A2235" s="79">
        <v>45233</v>
      </c>
      <c r="B2235" s="97">
        <v>0.72340277766666661</v>
      </c>
      <c r="C2235" s="95">
        <v>6</v>
      </c>
      <c r="D2235" s="98">
        <v>116.3</v>
      </c>
      <c r="E2235" s="92">
        <v>697.8</v>
      </c>
      <c r="F2235" s="95" t="s">
        <v>18</v>
      </c>
    </row>
    <row r="2236" spans="1:6">
      <c r="A2236" s="79">
        <v>45233</v>
      </c>
      <c r="B2236" s="97">
        <v>0.7236458326666666</v>
      </c>
      <c r="C2236" s="95">
        <v>3</v>
      </c>
      <c r="D2236" s="98">
        <v>116.3</v>
      </c>
      <c r="E2236" s="92">
        <v>348.9</v>
      </c>
      <c r="F2236" s="95" t="s">
        <v>18</v>
      </c>
    </row>
    <row r="2237" spans="1:6">
      <c r="A2237" s="79">
        <v>45233</v>
      </c>
      <c r="B2237" s="97">
        <v>0.7236458326666666</v>
      </c>
      <c r="C2237" s="95">
        <v>3</v>
      </c>
      <c r="D2237" s="98">
        <v>116.3</v>
      </c>
      <c r="E2237" s="92">
        <v>348.9</v>
      </c>
      <c r="F2237" s="95" t="s">
        <v>18</v>
      </c>
    </row>
    <row r="2238" spans="1:6">
      <c r="A2238" s="79">
        <v>45233</v>
      </c>
      <c r="B2238" s="97">
        <v>0.7236458326666666</v>
      </c>
      <c r="C2238" s="95">
        <v>3</v>
      </c>
      <c r="D2238" s="98">
        <v>116.3</v>
      </c>
      <c r="E2238" s="92">
        <v>348.9</v>
      </c>
      <c r="F2238" s="95" t="s">
        <v>18</v>
      </c>
    </row>
    <row r="2239" spans="1:6">
      <c r="A2239" s="79">
        <v>45233</v>
      </c>
      <c r="B2239" s="97">
        <v>0.7236458326666666</v>
      </c>
      <c r="C2239" s="95">
        <v>3</v>
      </c>
      <c r="D2239" s="98">
        <v>116.3</v>
      </c>
      <c r="E2239" s="92">
        <v>348.9</v>
      </c>
      <c r="F2239" s="95" t="s">
        <v>18</v>
      </c>
    </row>
    <row r="2240" spans="1:6">
      <c r="A2240" s="79">
        <v>45233</v>
      </c>
      <c r="B2240" s="97">
        <v>0.7236458326666666</v>
      </c>
      <c r="C2240" s="95">
        <v>4</v>
      </c>
      <c r="D2240" s="98">
        <v>116.3</v>
      </c>
      <c r="E2240" s="92">
        <v>465.2</v>
      </c>
      <c r="F2240" s="95" t="s">
        <v>18</v>
      </c>
    </row>
    <row r="2241" spans="1:6">
      <c r="A2241" s="79">
        <v>45233</v>
      </c>
      <c r="B2241" s="97">
        <v>0.7236458326666666</v>
      </c>
      <c r="C2241" s="95">
        <v>6</v>
      </c>
      <c r="D2241" s="98">
        <v>116.3</v>
      </c>
      <c r="E2241" s="92">
        <v>697.8</v>
      </c>
      <c r="F2241" s="95" t="s">
        <v>18</v>
      </c>
    </row>
    <row r="2242" spans="1:6">
      <c r="A2242" s="79">
        <v>45233</v>
      </c>
      <c r="B2242" s="97">
        <v>0.7236458326666666</v>
      </c>
      <c r="C2242" s="95">
        <v>6</v>
      </c>
      <c r="D2242" s="98">
        <v>116.3</v>
      </c>
      <c r="E2242" s="92">
        <v>697.8</v>
      </c>
      <c r="F2242" s="95" t="s">
        <v>18</v>
      </c>
    </row>
    <row r="2243" spans="1:6">
      <c r="A2243" s="79">
        <v>45233</v>
      </c>
      <c r="B2243" s="97">
        <v>0.7236458326666666</v>
      </c>
      <c r="C2243" s="95">
        <v>55</v>
      </c>
      <c r="D2243" s="98">
        <v>116.3</v>
      </c>
      <c r="E2243" s="92">
        <v>6396.5</v>
      </c>
      <c r="F2243" s="95" t="s">
        <v>18</v>
      </c>
    </row>
    <row r="2244" spans="1:6">
      <c r="A2244" s="79">
        <v>45233</v>
      </c>
      <c r="B2244" s="97">
        <v>0.72374999966666664</v>
      </c>
      <c r="C2244" s="95">
        <v>3</v>
      </c>
      <c r="D2244" s="98">
        <v>116.3</v>
      </c>
      <c r="E2244" s="92">
        <v>348.9</v>
      </c>
      <c r="F2244" s="95" t="s">
        <v>18</v>
      </c>
    </row>
    <row r="2245" spans="1:6">
      <c r="A2245" s="79">
        <v>45233</v>
      </c>
      <c r="B2245" s="97">
        <v>0.72374999966666664</v>
      </c>
      <c r="C2245" s="95">
        <v>4</v>
      </c>
      <c r="D2245" s="98">
        <v>116.3</v>
      </c>
      <c r="E2245" s="92">
        <v>465.2</v>
      </c>
      <c r="F2245" s="95" t="s">
        <v>18</v>
      </c>
    </row>
    <row r="2246" spans="1:6">
      <c r="A2246" s="79">
        <v>45233</v>
      </c>
      <c r="B2246" s="97">
        <v>0.72374999966666664</v>
      </c>
      <c r="C2246" s="95">
        <v>7</v>
      </c>
      <c r="D2246" s="98">
        <v>116.3</v>
      </c>
      <c r="E2246" s="92">
        <v>814.1</v>
      </c>
      <c r="F2246" s="95" t="s">
        <v>18</v>
      </c>
    </row>
    <row r="2247" spans="1:6">
      <c r="A2247" s="79">
        <v>45233</v>
      </c>
      <c r="B2247" s="97">
        <v>0.72442129566666658</v>
      </c>
      <c r="C2247" s="95">
        <v>2</v>
      </c>
      <c r="D2247" s="98">
        <v>116.25</v>
      </c>
      <c r="E2247" s="92">
        <v>232.5</v>
      </c>
      <c r="F2247" s="95" t="s">
        <v>18</v>
      </c>
    </row>
    <row r="2248" spans="1:6">
      <c r="A2248" s="79">
        <v>45233</v>
      </c>
      <c r="B2248" s="97">
        <v>0.72442129566666658</v>
      </c>
      <c r="C2248" s="95">
        <v>2</v>
      </c>
      <c r="D2248" s="98">
        <v>116.25</v>
      </c>
      <c r="E2248" s="92">
        <v>232.5</v>
      </c>
      <c r="F2248" s="95" t="s">
        <v>18</v>
      </c>
    </row>
    <row r="2249" spans="1:6">
      <c r="A2249" s="79">
        <v>45233</v>
      </c>
      <c r="B2249" s="97">
        <v>0.72442129566666658</v>
      </c>
      <c r="C2249" s="95">
        <v>3</v>
      </c>
      <c r="D2249" s="98">
        <v>116.25</v>
      </c>
      <c r="E2249" s="92">
        <v>348.75</v>
      </c>
      <c r="F2249" s="95" t="s">
        <v>18</v>
      </c>
    </row>
    <row r="2250" spans="1:6">
      <c r="A2250" s="79">
        <v>45233</v>
      </c>
      <c r="B2250" s="97">
        <v>0.72442129566666658</v>
      </c>
      <c r="C2250" s="95">
        <v>84</v>
      </c>
      <c r="D2250" s="98">
        <v>116.25</v>
      </c>
      <c r="E2250" s="92">
        <v>9765</v>
      </c>
      <c r="F2250" s="95" t="s">
        <v>18</v>
      </c>
    </row>
    <row r="2251" spans="1:6">
      <c r="A2251" s="79">
        <v>45233</v>
      </c>
      <c r="B2251" s="97">
        <v>0.72461805466666662</v>
      </c>
      <c r="C2251" s="95">
        <v>2</v>
      </c>
      <c r="D2251" s="98">
        <v>116.25</v>
      </c>
      <c r="E2251" s="92">
        <v>232.5</v>
      </c>
      <c r="F2251" s="95" t="s">
        <v>18</v>
      </c>
    </row>
    <row r="2252" spans="1:6">
      <c r="A2252" s="79">
        <v>45233</v>
      </c>
      <c r="B2252" s="97">
        <v>0.72461805466666662</v>
      </c>
      <c r="C2252" s="95">
        <v>4</v>
      </c>
      <c r="D2252" s="98">
        <v>116.25</v>
      </c>
      <c r="E2252" s="92">
        <v>465</v>
      </c>
      <c r="F2252" s="95" t="s">
        <v>18</v>
      </c>
    </row>
    <row r="2253" spans="1:6">
      <c r="A2253" s="79">
        <v>45233</v>
      </c>
      <c r="B2253" s="97">
        <v>0.72557870366666666</v>
      </c>
      <c r="C2253" s="95">
        <v>2</v>
      </c>
      <c r="D2253" s="98">
        <v>116.35</v>
      </c>
      <c r="E2253" s="92">
        <v>232.7</v>
      </c>
      <c r="F2253" s="95" t="s">
        <v>18</v>
      </c>
    </row>
    <row r="2254" spans="1:6">
      <c r="A2254" s="79">
        <v>45233</v>
      </c>
      <c r="B2254" s="97">
        <v>0.72557870366666666</v>
      </c>
      <c r="C2254" s="95">
        <v>3</v>
      </c>
      <c r="D2254" s="98">
        <v>116.35</v>
      </c>
      <c r="E2254" s="92">
        <v>349.04999999999995</v>
      </c>
      <c r="F2254" s="95" t="s">
        <v>18</v>
      </c>
    </row>
    <row r="2255" spans="1:6">
      <c r="A2255" s="79">
        <v>45233</v>
      </c>
      <c r="B2255" s="97">
        <v>0.72557870366666666</v>
      </c>
      <c r="C2255" s="95">
        <v>3</v>
      </c>
      <c r="D2255" s="98">
        <v>116.35</v>
      </c>
      <c r="E2255" s="92">
        <v>349.04999999999995</v>
      </c>
      <c r="F2255" s="95" t="s">
        <v>18</v>
      </c>
    </row>
    <row r="2256" spans="1:6">
      <c r="A2256" s="79">
        <v>45233</v>
      </c>
      <c r="B2256" s="97">
        <v>0.72557870366666666</v>
      </c>
      <c r="C2256" s="95">
        <v>3</v>
      </c>
      <c r="D2256" s="98">
        <v>116.35</v>
      </c>
      <c r="E2256" s="92">
        <v>349.04999999999995</v>
      </c>
      <c r="F2256" s="95" t="s">
        <v>18</v>
      </c>
    </row>
    <row r="2257" spans="1:6">
      <c r="A2257" s="79">
        <v>45233</v>
      </c>
      <c r="B2257" s="97">
        <v>0.72557870366666666</v>
      </c>
      <c r="C2257" s="95">
        <v>5</v>
      </c>
      <c r="D2257" s="98">
        <v>116.35</v>
      </c>
      <c r="E2257" s="92">
        <v>581.75</v>
      </c>
      <c r="F2257" s="95" t="s">
        <v>18</v>
      </c>
    </row>
    <row r="2258" spans="1:6">
      <c r="A2258" s="79">
        <v>45233</v>
      </c>
      <c r="B2258" s="97">
        <v>0.72557870366666666</v>
      </c>
      <c r="C2258" s="95">
        <v>5</v>
      </c>
      <c r="D2258" s="98">
        <v>116.35</v>
      </c>
      <c r="E2258" s="92">
        <v>581.75</v>
      </c>
      <c r="F2258" s="95" t="s">
        <v>18</v>
      </c>
    </row>
    <row r="2259" spans="1:6">
      <c r="A2259" s="79">
        <v>45233</v>
      </c>
      <c r="B2259" s="97">
        <v>0.72557870366666666</v>
      </c>
      <c r="C2259" s="95">
        <v>9</v>
      </c>
      <c r="D2259" s="98">
        <v>116.35</v>
      </c>
      <c r="E2259" s="92">
        <v>1047.1499999999999</v>
      </c>
      <c r="F2259" s="95" t="s">
        <v>18</v>
      </c>
    </row>
    <row r="2260" spans="1:6">
      <c r="A2260" s="79">
        <v>45233</v>
      </c>
      <c r="B2260" s="97">
        <v>0.72557870366666666</v>
      </c>
      <c r="C2260" s="95">
        <v>286</v>
      </c>
      <c r="D2260" s="98">
        <v>116.35</v>
      </c>
      <c r="E2260" s="92">
        <v>33276.1</v>
      </c>
      <c r="F2260" s="95" t="s">
        <v>18</v>
      </c>
    </row>
    <row r="2261" spans="1:6">
      <c r="A2261" s="79">
        <v>45233</v>
      </c>
      <c r="B2261" s="97">
        <v>0.72569444366666658</v>
      </c>
      <c r="C2261" s="95">
        <v>3</v>
      </c>
      <c r="D2261" s="98">
        <v>116.3</v>
      </c>
      <c r="E2261" s="92">
        <v>348.9</v>
      </c>
      <c r="F2261" s="95" t="s">
        <v>18</v>
      </c>
    </row>
    <row r="2262" spans="1:6">
      <c r="A2262" s="79">
        <v>45233</v>
      </c>
      <c r="B2262" s="97">
        <v>0.72569444366666658</v>
      </c>
      <c r="C2262" s="95">
        <v>6</v>
      </c>
      <c r="D2262" s="98">
        <v>116.3</v>
      </c>
      <c r="E2262" s="92">
        <v>697.8</v>
      </c>
      <c r="F2262" s="95" t="s">
        <v>18</v>
      </c>
    </row>
    <row r="2263" spans="1:6">
      <c r="A2263" s="79">
        <v>45233</v>
      </c>
      <c r="B2263" s="97">
        <v>0.72597222166666664</v>
      </c>
      <c r="C2263" s="95">
        <v>4</v>
      </c>
      <c r="D2263" s="98">
        <v>116.35</v>
      </c>
      <c r="E2263" s="92">
        <v>465.4</v>
      </c>
      <c r="F2263" s="95" t="s">
        <v>18</v>
      </c>
    </row>
    <row r="2264" spans="1:6">
      <c r="A2264" s="79">
        <v>45233</v>
      </c>
      <c r="B2264" s="97">
        <v>0.72597222166666664</v>
      </c>
      <c r="C2264" s="95">
        <v>72</v>
      </c>
      <c r="D2264" s="98">
        <v>116.35</v>
      </c>
      <c r="E2264" s="92">
        <v>8377.1999999999989</v>
      </c>
      <c r="F2264" s="95" t="s">
        <v>18</v>
      </c>
    </row>
    <row r="2265" spans="1:6">
      <c r="A2265" s="79">
        <v>45233</v>
      </c>
      <c r="B2265" s="97">
        <v>0.72711805466666668</v>
      </c>
      <c r="C2265" s="95">
        <v>5</v>
      </c>
      <c r="D2265" s="98">
        <v>116.4</v>
      </c>
      <c r="E2265" s="92">
        <v>582</v>
      </c>
      <c r="F2265" s="95" t="s">
        <v>18</v>
      </c>
    </row>
    <row r="2266" spans="1:6">
      <c r="A2266" s="79">
        <v>45233</v>
      </c>
      <c r="B2266" s="97">
        <v>0.72711805466666668</v>
      </c>
      <c r="C2266" s="95">
        <v>9</v>
      </c>
      <c r="D2266" s="98">
        <v>116.4</v>
      </c>
      <c r="E2266" s="92">
        <v>1047.6000000000001</v>
      </c>
      <c r="F2266" s="95" t="s">
        <v>18</v>
      </c>
    </row>
    <row r="2267" spans="1:6">
      <c r="A2267" s="79">
        <v>45233</v>
      </c>
      <c r="B2267" s="97">
        <v>0.72711805466666668</v>
      </c>
      <c r="C2267" s="95">
        <v>58</v>
      </c>
      <c r="D2267" s="98">
        <v>116.4</v>
      </c>
      <c r="E2267" s="92">
        <v>6751.2000000000007</v>
      </c>
      <c r="F2267" s="95" t="s">
        <v>18</v>
      </c>
    </row>
    <row r="2268" spans="1:6">
      <c r="A2268" s="79">
        <v>45233</v>
      </c>
      <c r="B2268" s="97">
        <v>0.72722222166666661</v>
      </c>
      <c r="C2268" s="95">
        <v>22</v>
      </c>
      <c r="D2268" s="98">
        <v>116.45</v>
      </c>
      <c r="E2268" s="92">
        <v>2561.9</v>
      </c>
      <c r="F2268" s="95" t="s">
        <v>18</v>
      </c>
    </row>
    <row r="2269" spans="1:6">
      <c r="A2269" s="79">
        <v>45233</v>
      </c>
      <c r="B2269" s="97">
        <v>0.72722222166666661</v>
      </c>
      <c r="C2269" s="95">
        <v>92</v>
      </c>
      <c r="D2269" s="98">
        <v>116.45</v>
      </c>
      <c r="E2269" s="92">
        <v>10713.4</v>
      </c>
      <c r="F2269" s="95" t="s">
        <v>18</v>
      </c>
    </row>
    <row r="2270" spans="1:6">
      <c r="A2270" s="79">
        <v>45233</v>
      </c>
      <c r="B2270" s="97">
        <v>0.72722222166666661</v>
      </c>
      <c r="C2270" s="95">
        <v>119</v>
      </c>
      <c r="D2270" s="98">
        <v>116.45</v>
      </c>
      <c r="E2270" s="92">
        <v>13857.550000000001</v>
      </c>
      <c r="F2270" s="95" t="s">
        <v>18</v>
      </c>
    </row>
    <row r="2271" spans="1:6">
      <c r="A2271" s="79">
        <v>45233</v>
      </c>
      <c r="B2271" s="97">
        <v>0.72826388866666658</v>
      </c>
      <c r="C2271" s="95">
        <v>4</v>
      </c>
      <c r="D2271" s="98">
        <v>116.45</v>
      </c>
      <c r="E2271" s="92">
        <v>465.8</v>
      </c>
      <c r="F2271" s="95" t="s">
        <v>18</v>
      </c>
    </row>
    <row r="2272" spans="1:6">
      <c r="A2272" s="79">
        <v>45233</v>
      </c>
      <c r="B2272" s="97">
        <v>0.72826388866666658</v>
      </c>
      <c r="C2272" s="95">
        <v>5</v>
      </c>
      <c r="D2272" s="98">
        <v>116.45</v>
      </c>
      <c r="E2272" s="92">
        <v>582.25</v>
      </c>
      <c r="F2272" s="95" t="s">
        <v>18</v>
      </c>
    </row>
    <row r="2273" spans="1:6">
      <c r="A2273" s="79">
        <v>45233</v>
      </c>
      <c r="B2273" s="97">
        <v>0.72826388866666658</v>
      </c>
      <c r="C2273" s="95">
        <v>7</v>
      </c>
      <c r="D2273" s="98">
        <v>116.45</v>
      </c>
      <c r="E2273" s="92">
        <v>815.15</v>
      </c>
      <c r="F2273" s="95" t="s">
        <v>18</v>
      </c>
    </row>
    <row r="2274" spans="1:6">
      <c r="A2274" s="79">
        <v>45233</v>
      </c>
      <c r="B2274" s="97">
        <v>0.72826388866666658</v>
      </c>
      <c r="C2274" s="95">
        <v>7</v>
      </c>
      <c r="D2274" s="98">
        <v>116.45</v>
      </c>
      <c r="E2274" s="92">
        <v>815.15</v>
      </c>
      <c r="F2274" s="95" t="s">
        <v>18</v>
      </c>
    </row>
    <row r="2275" spans="1:6">
      <c r="A2275" s="79">
        <v>45233</v>
      </c>
      <c r="B2275" s="97">
        <v>0.72826388866666658</v>
      </c>
      <c r="C2275" s="95">
        <v>10</v>
      </c>
      <c r="D2275" s="98">
        <v>116.45</v>
      </c>
      <c r="E2275" s="92">
        <v>1164.5</v>
      </c>
      <c r="F2275" s="95" t="s">
        <v>18</v>
      </c>
    </row>
    <row r="2276" spans="1:6">
      <c r="A2276" s="79">
        <v>45233</v>
      </c>
      <c r="B2276" s="97">
        <v>0.72826388866666658</v>
      </c>
      <c r="C2276" s="95">
        <v>28</v>
      </c>
      <c r="D2276" s="98">
        <v>116.45</v>
      </c>
      <c r="E2276" s="92">
        <v>3260.6</v>
      </c>
      <c r="F2276" s="95" t="s">
        <v>18</v>
      </c>
    </row>
    <row r="2277" spans="1:6">
      <c r="A2277" s="79">
        <v>45233</v>
      </c>
      <c r="B2277" s="97">
        <v>0.72826388866666658</v>
      </c>
      <c r="C2277" s="95">
        <v>44</v>
      </c>
      <c r="D2277" s="98">
        <v>116.45</v>
      </c>
      <c r="E2277" s="92">
        <v>5123.8</v>
      </c>
      <c r="F2277" s="95" t="s">
        <v>18</v>
      </c>
    </row>
    <row r="2278" spans="1:6">
      <c r="A2278" s="79">
        <v>45233</v>
      </c>
      <c r="B2278" s="97">
        <v>0.72826388866666658</v>
      </c>
      <c r="C2278" s="95">
        <v>86</v>
      </c>
      <c r="D2278" s="98">
        <v>116.45</v>
      </c>
      <c r="E2278" s="92">
        <v>10014.700000000001</v>
      </c>
      <c r="F2278" s="95" t="s">
        <v>18</v>
      </c>
    </row>
    <row r="2279" spans="1:6">
      <c r="A2279" s="79">
        <v>45233</v>
      </c>
      <c r="B2279" s="97">
        <v>0.72826388866666658</v>
      </c>
      <c r="C2279" s="95">
        <v>140</v>
      </c>
      <c r="D2279" s="98">
        <v>116.45</v>
      </c>
      <c r="E2279" s="92">
        <v>16303</v>
      </c>
      <c r="F2279" s="95" t="s">
        <v>18</v>
      </c>
    </row>
    <row r="2280" spans="1:6">
      <c r="A2280" s="79">
        <v>45233</v>
      </c>
      <c r="B2280" s="97">
        <v>0.7283217586666666</v>
      </c>
      <c r="C2280" s="95">
        <v>5</v>
      </c>
      <c r="D2280" s="98">
        <v>116.45</v>
      </c>
      <c r="E2280" s="92">
        <v>582.25</v>
      </c>
      <c r="F2280" s="95" t="s">
        <v>18</v>
      </c>
    </row>
    <row r="2281" spans="1:6">
      <c r="A2281" s="79">
        <v>45233</v>
      </c>
      <c r="B2281" s="97">
        <v>0.7283217586666666</v>
      </c>
      <c r="C2281" s="95">
        <v>5</v>
      </c>
      <c r="D2281" s="98">
        <v>116.45</v>
      </c>
      <c r="E2281" s="92">
        <v>582.25</v>
      </c>
      <c r="F2281" s="95" t="s">
        <v>18</v>
      </c>
    </row>
    <row r="2282" spans="1:6">
      <c r="A2282" s="79">
        <v>45233</v>
      </c>
      <c r="B2282" s="97">
        <v>0.7283217586666666</v>
      </c>
      <c r="C2282" s="95">
        <v>6</v>
      </c>
      <c r="D2282" s="98">
        <v>116.45</v>
      </c>
      <c r="E2282" s="92">
        <v>698.7</v>
      </c>
      <c r="F2282" s="95" t="s">
        <v>18</v>
      </c>
    </row>
    <row r="2283" spans="1:6">
      <c r="A2283" s="79">
        <v>45233</v>
      </c>
      <c r="B2283" s="97">
        <v>0.7283217586666666</v>
      </c>
      <c r="C2283" s="95">
        <v>7</v>
      </c>
      <c r="D2283" s="98">
        <v>116.45</v>
      </c>
      <c r="E2283" s="92">
        <v>815.15</v>
      </c>
      <c r="F2283" s="95" t="s">
        <v>18</v>
      </c>
    </row>
    <row r="2284" spans="1:6">
      <c r="A2284" s="79">
        <v>45233</v>
      </c>
      <c r="B2284" s="97">
        <v>0.72833333266666667</v>
      </c>
      <c r="C2284" s="95">
        <v>3</v>
      </c>
      <c r="D2284" s="98">
        <v>116.45</v>
      </c>
      <c r="E2284" s="92">
        <v>349.35</v>
      </c>
      <c r="F2284" s="95" t="s">
        <v>18</v>
      </c>
    </row>
    <row r="2285" spans="1:6">
      <c r="A2285" s="79">
        <v>45233</v>
      </c>
      <c r="B2285" s="97">
        <v>0.72890046266666664</v>
      </c>
      <c r="C2285" s="95">
        <v>2</v>
      </c>
      <c r="D2285" s="98">
        <v>116.45</v>
      </c>
      <c r="E2285" s="92">
        <v>232.9</v>
      </c>
      <c r="F2285" s="95" t="s">
        <v>18</v>
      </c>
    </row>
    <row r="2286" spans="1:6">
      <c r="A2286" s="79">
        <v>45233</v>
      </c>
      <c r="B2286" s="97">
        <v>0.72890046266666664</v>
      </c>
      <c r="C2286" s="95">
        <v>2</v>
      </c>
      <c r="D2286" s="98">
        <v>116.45</v>
      </c>
      <c r="E2286" s="92">
        <v>232.9</v>
      </c>
      <c r="F2286" s="95" t="s">
        <v>18</v>
      </c>
    </row>
    <row r="2287" spans="1:6">
      <c r="A2287" s="79">
        <v>45233</v>
      </c>
      <c r="B2287" s="97">
        <v>0.72890046266666664</v>
      </c>
      <c r="C2287" s="95">
        <v>3</v>
      </c>
      <c r="D2287" s="98">
        <v>116.45</v>
      </c>
      <c r="E2287" s="92">
        <v>349.35</v>
      </c>
      <c r="F2287" s="95" t="s">
        <v>18</v>
      </c>
    </row>
    <row r="2288" spans="1:6">
      <c r="A2288" s="79">
        <v>45233</v>
      </c>
      <c r="B2288" s="97">
        <v>0.72890046266666664</v>
      </c>
      <c r="C2288" s="95">
        <v>4</v>
      </c>
      <c r="D2288" s="98">
        <v>116.45</v>
      </c>
      <c r="E2288" s="92">
        <v>465.8</v>
      </c>
      <c r="F2288" s="95" t="s">
        <v>18</v>
      </c>
    </row>
    <row r="2289" spans="1:6">
      <c r="A2289" s="79">
        <v>45233</v>
      </c>
      <c r="B2289" s="97">
        <v>0.72890046266666664</v>
      </c>
      <c r="C2289" s="95">
        <v>6</v>
      </c>
      <c r="D2289" s="98">
        <v>116.45</v>
      </c>
      <c r="E2289" s="92">
        <v>698.7</v>
      </c>
      <c r="F2289" s="95" t="s">
        <v>18</v>
      </c>
    </row>
    <row r="2290" spans="1:6">
      <c r="A2290" s="79">
        <v>45233</v>
      </c>
      <c r="B2290" s="97">
        <v>0.72890046266666664</v>
      </c>
      <c r="C2290" s="95">
        <v>43</v>
      </c>
      <c r="D2290" s="98">
        <v>116.45</v>
      </c>
      <c r="E2290" s="92">
        <v>5007.3500000000004</v>
      </c>
      <c r="F2290" s="95" t="s">
        <v>18</v>
      </c>
    </row>
    <row r="2291" spans="1:6">
      <c r="A2291" s="79">
        <v>45233</v>
      </c>
      <c r="B2291" s="97">
        <v>0.7289120366666666</v>
      </c>
      <c r="C2291" s="95">
        <v>2</v>
      </c>
      <c r="D2291" s="98">
        <v>116.45</v>
      </c>
      <c r="E2291" s="92">
        <v>232.9</v>
      </c>
      <c r="F2291" s="95" t="s">
        <v>18</v>
      </c>
    </row>
    <row r="2292" spans="1:6">
      <c r="A2292" s="79">
        <v>45233</v>
      </c>
      <c r="B2292" s="97">
        <v>0.72892361066666667</v>
      </c>
      <c r="C2292" s="95">
        <v>3</v>
      </c>
      <c r="D2292" s="98">
        <v>116.45</v>
      </c>
      <c r="E2292" s="92">
        <v>349.35</v>
      </c>
      <c r="F2292" s="95" t="s">
        <v>18</v>
      </c>
    </row>
    <row r="2293" spans="1:6">
      <c r="A2293" s="79">
        <v>45233</v>
      </c>
      <c r="B2293" s="97">
        <v>0.72898148066666668</v>
      </c>
      <c r="C2293" s="95">
        <v>2</v>
      </c>
      <c r="D2293" s="98">
        <v>116.45</v>
      </c>
      <c r="E2293" s="92">
        <v>232.9</v>
      </c>
      <c r="F2293" s="95" t="s">
        <v>18</v>
      </c>
    </row>
    <row r="2294" spans="1:6">
      <c r="A2294" s="79">
        <v>45233</v>
      </c>
      <c r="B2294" s="97">
        <v>0.72898148066666668</v>
      </c>
      <c r="C2294" s="95">
        <v>2</v>
      </c>
      <c r="D2294" s="98">
        <v>116.45</v>
      </c>
      <c r="E2294" s="92">
        <v>232.9</v>
      </c>
      <c r="F2294" s="95" t="s">
        <v>18</v>
      </c>
    </row>
    <row r="2295" spans="1:6">
      <c r="A2295" s="79">
        <v>45233</v>
      </c>
      <c r="B2295" s="97">
        <v>0.72898148066666668</v>
      </c>
      <c r="C2295" s="95">
        <v>2</v>
      </c>
      <c r="D2295" s="98">
        <v>116.45</v>
      </c>
      <c r="E2295" s="92">
        <v>232.9</v>
      </c>
      <c r="F2295" s="95" t="s">
        <v>18</v>
      </c>
    </row>
    <row r="2296" spans="1:6">
      <c r="A2296" s="79">
        <v>45233</v>
      </c>
      <c r="B2296" s="97">
        <v>0.72898148066666668</v>
      </c>
      <c r="C2296" s="95">
        <v>3</v>
      </c>
      <c r="D2296" s="98">
        <v>116.45</v>
      </c>
      <c r="E2296" s="92">
        <v>349.35</v>
      </c>
      <c r="F2296" s="95" t="s">
        <v>18</v>
      </c>
    </row>
    <row r="2297" spans="1:6">
      <c r="A2297" s="79">
        <v>45233</v>
      </c>
      <c r="B2297" s="97">
        <v>0.72898148066666668</v>
      </c>
      <c r="C2297" s="95">
        <v>4</v>
      </c>
      <c r="D2297" s="98">
        <v>116.45</v>
      </c>
      <c r="E2297" s="92">
        <v>465.8</v>
      </c>
      <c r="F2297" s="95" t="s">
        <v>18</v>
      </c>
    </row>
    <row r="2298" spans="1:6">
      <c r="A2298" s="79">
        <v>45233</v>
      </c>
      <c r="B2298" s="97">
        <v>0.72905092566666663</v>
      </c>
      <c r="C2298" s="95">
        <v>5</v>
      </c>
      <c r="D2298" s="98">
        <v>116.4</v>
      </c>
      <c r="E2298" s="92">
        <v>582</v>
      </c>
      <c r="F2298" s="95" t="s">
        <v>18</v>
      </c>
    </row>
    <row r="2299" spans="1:6">
      <c r="A2299" s="79">
        <v>45233</v>
      </c>
      <c r="B2299" s="97">
        <v>0.72905092566666663</v>
      </c>
      <c r="C2299" s="95">
        <v>7</v>
      </c>
      <c r="D2299" s="98">
        <v>116.4</v>
      </c>
      <c r="E2299" s="92">
        <v>814.80000000000007</v>
      </c>
      <c r="F2299" s="95" t="s">
        <v>18</v>
      </c>
    </row>
    <row r="2300" spans="1:6">
      <c r="A2300" s="79">
        <v>45233</v>
      </c>
      <c r="B2300" s="97">
        <v>0.72907407366666666</v>
      </c>
      <c r="C2300" s="95">
        <v>1</v>
      </c>
      <c r="D2300" s="98">
        <v>116.4</v>
      </c>
      <c r="E2300" s="92">
        <v>116.4</v>
      </c>
      <c r="F2300" s="95" t="s">
        <v>18</v>
      </c>
    </row>
    <row r="2301" spans="1:6">
      <c r="A2301" s="79">
        <v>45233</v>
      </c>
      <c r="B2301" s="97">
        <v>0.72907407366666666</v>
      </c>
      <c r="C2301" s="95">
        <v>2</v>
      </c>
      <c r="D2301" s="98">
        <v>116.4</v>
      </c>
      <c r="E2301" s="92">
        <v>232.8</v>
      </c>
      <c r="F2301" s="95" t="s">
        <v>18</v>
      </c>
    </row>
    <row r="2302" spans="1:6">
      <c r="A2302" s="79">
        <v>45233</v>
      </c>
      <c r="B2302" s="97">
        <v>0.72907407366666666</v>
      </c>
      <c r="C2302" s="95">
        <v>5</v>
      </c>
      <c r="D2302" s="98">
        <v>116.4</v>
      </c>
      <c r="E2302" s="92">
        <v>582</v>
      </c>
      <c r="F2302" s="95" t="s">
        <v>18</v>
      </c>
    </row>
    <row r="2303" spans="1:6">
      <c r="A2303" s="79">
        <v>45233</v>
      </c>
      <c r="B2303" s="97">
        <v>0.72907407366666666</v>
      </c>
      <c r="C2303" s="95">
        <v>10</v>
      </c>
      <c r="D2303" s="98">
        <v>116.4</v>
      </c>
      <c r="E2303" s="92">
        <v>1164</v>
      </c>
      <c r="F2303" s="95" t="s">
        <v>18</v>
      </c>
    </row>
    <row r="2304" spans="1:6">
      <c r="A2304" s="79">
        <v>45236</v>
      </c>
      <c r="B2304" s="97">
        <v>0.37521990666666666</v>
      </c>
      <c r="C2304" s="95">
        <v>3</v>
      </c>
      <c r="D2304" s="98">
        <v>116.35</v>
      </c>
      <c r="E2304" s="92">
        <v>349.04999999999995</v>
      </c>
      <c r="F2304" s="95" t="s">
        <v>18</v>
      </c>
    </row>
    <row r="2305" spans="1:6">
      <c r="A2305" s="79">
        <v>45236</v>
      </c>
      <c r="B2305" s="97">
        <v>0.37523148066666667</v>
      </c>
      <c r="C2305" s="95">
        <v>2</v>
      </c>
      <c r="D2305" s="98">
        <v>116.2</v>
      </c>
      <c r="E2305" s="92">
        <v>232.4</v>
      </c>
      <c r="F2305" s="95" t="s">
        <v>18</v>
      </c>
    </row>
    <row r="2306" spans="1:6">
      <c r="A2306" s="79">
        <v>45236</v>
      </c>
      <c r="B2306" s="97">
        <v>0.3753240736666667</v>
      </c>
      <c r="C2306" s="95">
        <v>3</v>
      </c>
      <c r="D2306" s="98">
        <v>116.05</v>
      </c>
      <c r="E2306" s="92">
        <v>348.15</v>
      </c>
      <c r="F2306" s="95" t="s">
        <v>18</v>
      </c>
    </row>
    <row r="2307" spans="1:6">
      <c r="A2307" s="79">
        <v>45236</v>
      </c>
      <c r="B2307" s="97">
        <v>0.3753240736666667</v>
      </c>
      <c r="C2307" s="95">
        <v>3</v>
      </c>
      <c r="D2307" s="98">
        <v>116.05</v>
      </c>
      <c r="E2307" s="92">
        <v>348.15</v>
      </c>
      <c r="F2307" s="95" t="s">
        <v>18</v>
      </c>
    </row>
    <row r="2308" spans="1:6">
      <c r="A2308" s="79">
        <v>45236</v>
      </c>
      <c r="B2308" s="97">
        <v>0.3753240736666667</v>
      </c>
      <c r="C2308" s="95">
        <v>45</v>
      </c>
      <c r="D2308" s="98">
        <v>116.1</v>
      </c>
      <c r="E2308" s="92">
        <v>5224.5</v>
      </c>
      <c r="F2308" s="95" t="s">
        <v>18</v>
      </c>
    </row>
    <row r="2309" spans="1:6">
      <c r="A2309" s="79">
        <v>45236</v>
      </c>
      <c r="B2309" s="97">
        <v>0.37539351766666668</v>
      </c>
      <c r="C2309" s="95">
        <v>3</v>
      </c>
      <c r="D2309" s="98">
        <v>116.2</v>
      </c>
      <c r="E2309" s="92">
        <v>348.6</v>
      </c>
      <c r="F2309" s="95" t="s">
        <v>18</v>
      </c>
    </row>
    <row r="2310" spans="1:6">
      <c r="A2310" s="79">
        <v>45236</v>
      </c>
      <c r="B2310" s="97">
        <v>0.37539351766666668</v>
      </c>
      <c r="C2310" s="95">
        <v>37</v>
      </c>
      <c r="D2310" s="98">
        <v>116.2</v>
      </c>
      <c r="E2310" s="92">
        <v>4299.4000000000005</v>
      </c>
      <c r="F2310" s="95" t="s">
        <v>18</v>
      </c>
    </row>
    <row r="2311" spans="1:6">
      <c r="A2311" s="79">
        <v>45236</v>
      </c>
      <c r="B2311" s="97">
        <v>0.37550925866666668</v>
      </c>
      <c r="C2311" s="95">
        <v>55</v>
      </c>
      <c r="D2311" s="98">
        <v>116.1</v>
      </c>
      <c r="E2311" s="92">
        <v>6385.5</v>
      </c>
      <c r="F2311" s="95" t="s">
        <v>18</v>
      </c>
    </row>
    <row r="2312" spans="1:6">
      <c r="A2312" s="79">
        <v>45236</v>
      </c>
      <c r="B2312" s="97">
        <v>0.37552083266666669</v>
      </c>
      <c r="C2312" s="95">
        <v>56</v>
      </c>
      <c r="D2312" s="98">
        <v>116.05</v>
      </c>
      <c r="E2312" s="92">
        <v>6498.8</v>
      </c>
      <c r="F2312" s="95" t="s">
        <v>18</v>
      </c>
    </row>
    <row r="2313" spans="1:6">
      <c r="A2313" s="79">
        <v>45236</v>
      </c>
      <c r="B2313" s="97">
        <v>0.37567129566666668</v>
      </c>
      <c r="C2313" s="95">
        <v>2</v>
      </c>
      <c r="D2313" s="98">
        <v>116.2</v>
      </c>
      <c r="E2313" s="92">
        <v>232.4</v>
      </c>
      <c r="F2313" s="95" t="s">
        <v>18</v>
      </c>
    </row>
    <row r="2314" spans="1:6">
      <c r="A2314" s="79">
        <v>45236</v>
      </c>
      <c r="B2314" s="97">
        <v>0.37567129566666668</v>
      </c>
      <c r="C2314" s="95">
        <v>3</v>
      </c>
      <c r="D2314" s="98">
        <v>116.2</v>
      </c>
      <c r="E2314" s="92">
        <v>348.6</v>
      </c>
      <c r="F2314" s="95" t="s">
        <v>18</v>
      </c>
    </row>
    <row r="2315" spans="1:6">
      <c r="A2315" s="79">
        <v>45236</v>
      </c>
      <c r="B2315" s="97">
        <v>0.37567129566666668</v>
      </c>
      <c r="C2315" s="95">
        <v>31</v>
      </c>
      <c r="D2315" s="98">
        <v>116.2</v>
      </c>
      <c r="E2315" s="92">
        <v>3602.2000000000003</v>
      </c>
      <c r="F2315" s="95" t="s">
        <v>18</v>
      </c>
    </row>
    <row r="2316" spans="1:6">
      <c r="A2316" s="79">
        <v>45236</v>
      </c>
      <c r="B2316" s="97">
        <v>0.37597222166666666</v>
      </c>
      <c r="C2316" s="95">
        <v>2</v>
      </c>
      <c r="D2316" s="98">
        <v>116.35</v>
      </c>
      <c r="E2316" s="92">
        <v>232.7</v>
      </c>
      <c r="F2316" s="95" t="s">
        <v>18</v>
      </c>
    </row>
    <row r="2317" spans="1:6">
      <c r="A2317" s="79">
        <v>45236</v>
      </c>
      <c r="B2317" s="97">
        <v>0.37597222166666666</v>
      </c>
      <c r="C2317" s="95">
        <v>38</v>
      </c>
      <c r="D2317" s="98">
        <v>116.35</v>
      </c>
      <c r="E2317" s="92">
        <v>4421.3</v>
      </c>
      <c r="F2317" s="95" t="s">
        <v>18</v>
      </c>
    </row>
    <row r="2318" spans="1:6">
      <c r="A2318" s="79">
        <v>45236</v>
      </c>
      <c r="B2318" s="97">
        <v>0.37597222166666666</v>
      </c>
      <c r="C2318" s="95">
        <v>54</v>
      </c>
      <c r="D2318" s="98">
        <v>116.3</v>
      </c>
      <c r="E2318" s="92">
        <v>6280.2</v>
      </c>
      <c r="F2318" s="95" t="s">
        <v>18</v>
      </c>
    </row>
    <row r="2319" spans="1:6">
      <c r="A2319" s="79">
        <v>45236</v>
      </c>
      <c r="B2319" s="97">
        <v>0.37598379566666668</v>
      </c>
      <c r="C2319" s="95">
        <v>3</v>
      </c>
      <c r="D2319" s="98">
        <v>116.25</v>
      </c>
      <c r="E2319" s="92">
        <v>348.75</v>
      </c>
      <c r="F2319" s="95" t="s">
        <v>18</v>
      </c>
    </row>
    <row r="2320" spans="1:6">
      <c r="A2320" s="79">
        <v>45236</v>
      </c>
      <c r="B2320" s="97">
        <v>0.37599536966666669</v>
      </c>
      <c r="C2320" s="95">
        <v>33</v>
      </c>
      <c r="D2320" s="98">
        <v>116.15</v>
      </c>
      <c r="E2320" s="92">
        <v>3832.9500000000003</v>
      </c>
      <c r="F2320" s="95" t="s">
        <v>18</v>
      </c>
    </row>
    <row r="2321" spans="1:6">
      <c r="A2321" s="79">
        <v>45236</v>
      </c>
      <c r="B2321" s="97">
        <v>0.37656249966666666</v>
      </c>
      <c r="C2321" s="95">
        <v>2</v>
      </c>
      <c r="D2321" s="98">
        <v>116.1</v>
      </c>
      <c r="E2321" s="92">
        <v>232.2</v>
      </c>
      <c r="F2321" s="95" t="s">
        <v>18</v>
      </c>
    </row>
    <row r="2322" spans="1:6">
      <c r="A2322" s="79">
        <v>45236</v>
      </c>
      <c r="B2322" s="97">
        <v>0.37656249966666666</v>
      </c>
      <c r="C2322" s="95">
        <v>80</v>
      </c>
      <c r="D2322" s="98">
        <v>116.1</v>
      </c>
      <c r="E2322" s="92">
        <v>9288</v>
      </c>
      <c r="F2322" s="95" t="s">
        <v>18</v>
      </c>
    </row>
    <row r="2323" spans="1:6">
      <c r="A2323" s="79">
        <v>45236</v>
      </c>
      <c r="B2323" s="97">
        <v>0.37815972166666667</v>
      </c>
      <c r="C2323" s="95">
        <v>2</v>
      </c>
      <c r="D2323" s="98">
        <v>116.2</v>
      </c>
      <c r="E2323" s="92">
        <v>232.4</v>
      </c>
      <c r="F2323" s="95" t="s">
        <v>18</v>
      </c>
    </row>
    <row r="2324" spans="1:6">
      <c r="A2324" s="79">
        <v>45236</v>
      </c>
      <c r="B2324" s="97">
        <v>0.37815972166666667</v>
      </c>
      <c r="C2324" s="95">
        <v>3</v>
      </c>
      <c r="D2324" s="98">
        <v>116.2</v>
      </c>
      <c r="E2324" s="92">
        <v>348.6</v>
      </c>
      <c r="F2324" s="95" t="s">
        <v>18</v>
      </c>
    </row>
    <row r="2325" spans="1:6">
      <c r="A2325" s="79">
        <v>45236</v>
      </c>
      <c r="B2325" s="97">
        <v>0.3787731476666667</v>
      </c>
      <c r="C2325" s="95">
        <v>3</v>
      </c>
      <c r="D2325" s="98">
        <v>116.1</v>
      </c>
      <c r="E2325" s="92">
        <v>348.29999999999995</v>
      </c>
      <c r="F2325" s="95" t="s">
        <v>18</v>
      </c>
    </row>
    <row r="2326" spans="1:6">
      <c r="A2326" s="79">
        <v>45236</v>
      </c>
      <c r="B2326" s="97">
        <v>0.3787731476666667</v>
      </c>
      <c r="C2326" s="95">
        <v>3</v>
      </c>
      <c r="D2326" s="98">
        <v>116.1</v>
      </c>
      <c r="E2326" s="92">
        <v>348.29999999999995</v>
      </c>
      <c r="F2326" s="95" t="s">
        <v>18</v>
      </c>
    </row>
    <row r="2327" spans="1:6">
      <c r="A2327" s="79">
        <v>45236</v>
      </c>
      <c r="B2327" s="97">
        <v>0.3787731476666667</v>
      </c>
      <c r="C2327" s="95">
        <v>42</v>
      </c>
      <c r="D2327" s="98">
        <v>116.05</v>
      </c>
      <c r="E2327" s="92">
        <v>4874.0999999999995</v>
      </c>
      <c r="F2327" s="95" t="s">
        <v>18</v>
      </c>
    </row>
    <row r="2328" spans="1:6">
      <c r="A2328" s="79">
        <v>45236</v>
      </c>
      <c r="B2328" s="97">
        <v>0.3787731476666667</v>
      </c>
      <c r="C2328" s="95">
        <v>123</v>
      </c>
      <c r="D2328" s="98">
        <v>116.05</v>
      </c>
      <c r="E2328" s="92">
        <v>14274.15</v>
      </c>
      <c r="F2328" s="95" t="s">
        <v>18</v>
      </c>
    </row>
    <row r="2329" spans="1:6">
      <c r="A2329" s="79">
        <v>45236</v>
      </c>
      <c r="B2329" s="97">
        <v>0.3787731476666667</v>
      </c>
      <c r="C2329" s="95">
        <v>774</v>
      </c>
      <c r="D2329" s="98">
        <v>116.1</v>
      </c>
      <c r="E2329" s="92">
        <v>89861.4</v>
      </c>
      <c r="F2329" s="95" t="s">
        <v>18</v>
      </c>
    </row>
    <row r="2330" spans="1:6">
      <c r="A2330" s="79">
        <v>45236</v>
      </c>
      <c r="B2330" s="97">
        <v>0.37880786966666669</v>
      </c>
      <c r="C2330" s="95">
        <v>2</v>
      </c>
      <c r="D2330" s="98">
        <v>116</v>
      </c>
      <c r="E2330" s="92">
        <v>232</v>
      </c>
      <c r="F2330" s="95" t="s">
        <v>18</v>
      </c>
    </row>
    <row r="2331" spans="1:6">
      <c r="A2331" s="79">
        <v>45236</v>
      </c>
      <c r="B2331" s="97">
        <v>0.37880786966666669</v>
      </c>
      <c r="C2331" s="95">
        <v>3</v>
      </c>
      <c r="D2331" s="98">
        <v>116</v>
      </c>
      <c r="E2331" s="92">
        <v>348</v>
      </c>
      <c r="F2331" s="95" t="s">
        <v>18</v>
      </c>
    </row>
    <row r="2332" spans="1:6">
      <c r="A2332" s="79">
        <v>45236</v>
      </c>
      <c r="B2332" s="97">
        <v>0.37880786966666669</v>
      </c>
      <c r="C2332" s="95">
        <v>4</v>
      </c>
      <c r="D2332" s="98">
        <v>116</v>
      </c>
      <c r="E2332" s="92">
        <v>464</v>
      </c>
      <c r="F2332" s="95" t="s">
        <v>18</v>
      </c>
    </row>
    <row r="2333" spans="1:6">
      <c r="A2333" s="79">
        <v>45236</v>
      </c>
      <c r="B2333" s="97">
        <v>0.38021990666666666</v>
      </c>
      <c r="C2333" s="95">
        <v>3</v>
      </c>
      <c r="D2333" s="98">
        <v>116.1</v>
      </c>
      <c r="E2333" s="92">
        <v>348.29999999999995</v>
      </c>
      <c r="F2333" s="95" t="s">
        <v>18</v>
      </c>
    </row>
    <row r="2334" spans="1:6">
      <c r="A2334" s="79">
        <v>45236</v>
      </c>
      <c r="B2334" s="97">
        <v>0.38021990666666666</v>
      </c>
      <c r="C2334" s="95">
        <v>4</v>
      </c>
      <c r="D2334" s="98">
        <v>116.1</v>
      </c>
      <c r="E2334" s="92">
        <v>464.4</v>
      </c>
      <c r="F2334" s="95" t="s">
        <v>18</v>
      </c>
    </row>
    <row r="2335" spans="1:6">
      <c r="A2335" s="79">
        <v>45236</v>
      </c>
      <c r="B2335" s="97">
        <v>0.38021990666666666</v>
      </c>
      <c r="C2335" s="95">
        <v>11</v>
      </c>
      <c r="D2335" s="98">
        <v>116.1</v>
      </c>
      <c r="E2335" s="92">
        <v>1277.0999999999999</v>
      </c>
      <c r="F2335" s="95" t="s">
        <v>18</v>
      </c>
    </row>
    <row r="2336" spans="1:6">
      <c r="A2336" s="79">
        <v>45236</v>
      </c>
      <c r="B2336" s="97">
        <v>0.38021990666666666</v>
      </c>
      <c r="C2336" s="95">
        <v>22</v>
      </c>
      <c r="D2336" s="98">
        <v>116.1</v>
      </c>
      <c r="E2336" s="92">
        <v>2554.1999999999998</v>
      </c>
      <c r="F2336" s="95" t="s">
        <v>18</v>
      </c>
    </row>
    <row r="2337" spans="1:6">
      <c r="A2337" s="79">
        <v>45236</v>
      </c>
      <c r="B2337" s="97">
        <v>0.38023148066666668</v>
      </c>
      <c r="C2337" s="95">
        <v>61</v>
      </c>
      <c r="D2337" s="98">
        <v>116.05</v>
      </c>
      <c r="E2337" s="92">
        <v>7079.05</v>
      </c>
      <c r="F2337" s="95" t="s">
        <v>18</v>
      </c>
    </row>
    <row r="2338" spans="1:6">
      <c r="A2338" s="79">
        <v>45236</v>
      </c>
      <c r="B2338" s="97">
        <v>0.38055555466666668</v>
      </c>
      <c r="C2338" s="95">
        <v>157</v>
      </c>
      <c r="D2338" s="98">
        <v>116.1</v>
      </c>
      <c r="E2338" s="92">
        <v>18227.7</v>
      </c>
      <c r="F2338" s="95" t="s">
        <v>18</v>
      </c>
    </row>
    <row r="2339" spans="1:6">
      <c r="A2339" s="79">
        <v>45236</v>
      </c>
      <c r="B2339" s="97">
        <v>0.38192129566666666</v>
      </c>
      <c r="C2339" s="95">
        <v>2</v>
      </c>
      <c r="D2339" s="98">
        <v>116.15</v>
      </c>
      <c r="E2339" s="92">
        <v>232.3</v>
      </c>
      <c r="F2339" s="95" t="s">
        <v>18</v>
      </c>
    </row>
    <row r="2340" spans="1:6">
      <c r="A2340" s="79">
        <v>45236</v>
      </c>
      <c r="B2340" s="97">
        <v>0.38354166666666667</v>
      </c>
      <c r="C2340" s="95">
        <v>2</v>
      </c>
      <c r="D2340" s="98">
        <v>116.3</v>
      </c>
      <c r="E2340" s="92">
        <v>232.6</v>
      </c>
      <c r="F2340" s="95" t="s">
        <v>18</v>
      </c>
    </row>
    <row r="2341" spans="1:6">
      <c r="A2341" s="79">
        <v>45236</v>
      </c>
      <c r="B2341" s="97">
        <v>0.38354166666666667</v>
      </c>
      <c r="C2341" s="95">
        <v>3</v>
      </c>
      <c r="D2341" s="98">
        <v>116.3</v>
      </c>
      <c r="E2341" s="92">
        <v>348.9</v>
      </c>
      <c r="F2341" s="95" t="s">
        <v>18</v>
      </c>
    </row>
    <row r="2342" spans="1:6">
      <c r="A2342" s="79">
        <v>45236</v>
      </c>
      <c r="B2342" s="97">
        <v>0.3844097216666667</v>
      </c>
      <c r="C2342" s="95">
        <v>2</v>
      </c>
      <c r="D2342" s="98">
        <v>116.35</v>
      </c>
      <c r="E2342" s="92">
        <v>232.7</v>
      </c>
      <c r="F2342" s="95" t="s">
        <v>18</v>
      </c>
    </row>
    <row r="2343" spans="1:6">
      <c r="A2343" s="79">
        <v>45236</v>
      </c>
      <c r="B2343" s="97">
        <v>0.3844097216666667</v>
      </c>
      <c r="C2343" s="95">
        <v>2</v>
      </c>
      <c r="D2343" s="98">
        <v>116.35</v>
      </c>
      <c r="E2343" s="92">
        <v>232.7</v>
      </c>
      <c r="F2343" s="95" t="s">
        <v>18</v>
      </c>
    </row>
    <row r="2344" spans="1:6">
      <c r="A2344" s="79">
        <v>45236</v>
      </c>
      <c r="B2344" s="97">
        <v>0.3844097216666667</v>
      </c>
      <c r="C2344" s="95">
        <v>46</v>
      </c>
      <c r="D2344" s="98">
        <v>116.35</v>
      </c>
      <c r="E2344" s="92">
        <v>5352.0999999999995</v>
      </c>
      <c r="F2344" s="95" t="s">
        <v>18</v>
      </c>
    </row>
    <row r="2345" spans="1:6">
      <c r="A2345" s="79">
        <v>45236</v>
      </c>
      <c r="B2345" s="97">
        <v>0.3844097216666667</v>
      </c>
      <c r="C2345" s="95">
        <v>46</v>
      </c>
      <c r="D2345" s="98">
        <v>116.35</v>
      </c>
      <c r="E2345" s="92">
        <v>5352.0999999999995</v>
      </c>
      <c r="F2345" s="95" t="s">
        <v>18</v>
      </c>
    </row>
    <row r="2346" spans="1:6">
      <c r="A2346" s="79">
        <v>45236</v>
      </c>
      <c r="B2346" s="97">
        <v>0.38444444366666669</v>
      </c>
      <c r="C2346" s="95">
        <v>46</v>
      </c>
      <c r="D2346" s="98">
        <v>116.35</v>
      </c>
      <c r="E2346" s="92">
        <v>5352.0999999999995</v>
      </c>
      <c r="F2346" s="95" t="s">
        <v>18</v>
      </c>
    </row>
    <row r="2347" spans="1:6">
      <c r="A2347" s="79">
        <v>45236</v>
      </c>
      <c r="B2347" s="97">
        <v>0.38446759166666666</v>
      </c>
      <c r="C2347" s="95">
        <v>46</v>
      </c>
      <c r="D2347" s="98">
        <v>116.35</v>
      </c>
      <c r="E2347" s="92">
        <v>5352.0999999999995</v>
      </c>
      <c r="F2347" s="95" t="s">
        <v>18</v>
      </c>
    </row>
    <row r="2348" spans="1:6">
      <c r="A2348" s="79">
        <v>45236</v>
      </c>
      <c r="B2348" s="97">
        <v>0.38446759166666666</v>
      </c>
      <c r="C2348" s="95">
        <v>46</v>
      </c>
      <c r="D2348" s="98">
        <v>116.35</v>
      </c>
      <c r="E2348" s="92">
        <v>5352.0999999999995</v>
      </c>
      <c r="F2348" s="95" t="s">
        <v>18</v>
      </c>
    </row>
    <row r="2349" spans="1:6">
      <c r="A2349" s="79">
        <v>45236</v>
      </c>
      <c r="B2349" s="97">
        <v>0.38446759166666666</v>
      </c>
      <c r="C2349" s="95">
        <v>60</v>
      </c>
      <c r="D2349" s="98">
        <v>116.35</v>
      </c>
      <c r="E2349" s="92">
        <v>6981</v>
      </c>
      <c r="F2349" s="95" t="s">
        <v>18</v>
      </c>
    </row>
    <row r="2350" spans="1:6">
      <c r="A2350" s="79">
        <v>45236</v>
      </c>
      <c r="B2350" s="97">
        <v>0.38456018466666669</v>
      </c>
      <c r="C2350" s="95">
        <v>46</v>
      </c>
      <c r="D2350" s="98">
        <v>116.35</v>
      </c>
      <c r="E2350" s="92">
        <v>5352.0999999999995</v>
      </c>
      <c r="F2350" s="95" t="s">
        <v>18</v>
      </c>
    </row>
    <row r="2351" spans="1:6">
      <c r="A2351" s="79">
        <v>45236</v>
      </c>
      <c r="B2351" s="97">
        <v>0.38460648066666669</v>
      </c>
      <c r="C2351" s="95">
        <v>46</v>
      </c>
      <c r="D2351" s="98">
        <v>116.35</v>
      </c>
      <c r="E2351" s="92">
        <v>5352.0999999999995</v>
      </c>
      <c r="F2351" s="95" t="s">
        <v>18</v>
      </c>
    </row>
    <row r="2352" spans="1:6">
      <c r="A2352" s="79">
        <v>45236</v>
      </c>
      <c r="B2352" s="97">
        <v>0.38466435166666668</v>
      </c>
      <c r="C2352" s="95">
        <v>4</v>
      </c>
      <c r="D2352" s="98">
        <v>116.35</v>
      </c>
      <c r="E2352" s="92">
        <v>465.4</v>
      </c>
      <c r="F2352" s="95" t="s">
        <v>18</v>
      </c>
    </row>
    <row r="2353" spans="1:6">
      <c r="A2353" s="79">
        <v>45236</v>
      </c>
      <c r="B2353" s="97">
        <v>0.38466435166666668</v>
      </c>
      <c r="C2353" s="95">
        <v>46</v>
      </c>
      <c r="D2353" s="98">
        <v>116.35</v>
      </c>
      <c r="E2353" s="92">
        <v>5352.0999999999995</v>
      </c>
      <c r="F2353" s="95" t="s">
        <v>18</v>
      </c>
    </row>
    <row r="2354" spans="1:6">
      <c r="A2354" s="79">
        <v>45236</v>
      </c>
      <c r="B2354" s="97">
        <v>0.38468749966666671</v>
      </c>
      <c r="C2354" s="95">
        <v>4</v>
      </c>
      <c r="D2354" s="98">
        <v>116.35</v>
      </c>
      <c r="E2354" s="92">
        <v>465.4</v>
      </c>
      <c r="F2354" s="95" t="s">
        <v>18</v>
      </c>
    </row>
    <row r="2355" spans="1:6">
      <c r="A2355" s="79">
        <v>45236</v>
      </c>
      <c r="B2355" s="97">
        <v>0.38468749966666671</v>
      </c>
      <c r="C2355" s="95">
        <v>46</v>
      </c>
      <c r="D2355" s="98">
        <v>116.35</v>
      </c>
      <c r="E2355" s="92">
        <v>5352.0999999999995</v>
      </c>
      <c r="F2355" s="95" t="s">
        <v>18</v>
      </c>
    </row>
    <row r="2356" spans="1:6">
      <c r="A2356" s="79">
        <v>45236</v>
      </c>
      <c r="B2356" s="97">
        <v>0.3847685176666667</v>
      </c>
      <c r="C2356" s="95">
        <v>4</v>
      </c>
      <c r="D2356" s="98">
        <v>116.35</v>
      </c>
      <c r="E2356" s="92">
        <v>465.4</v>
      </c>
      <c r="F2356" s="95" t="s">
        <v>18</v>
      </c>
    </row>
    <row r="2357" spans="1:6">
      <c r="A2357" s="79">
        <v>45236</v>
      </c>
      <c r="B2357" s="97">
        <v>0.3847685176666667</v>
      </c>
      <c r="C2357" s="95">
        <v>51</v>
      </c>
      <c r="D2357" s="98">
        <v>116.35</v>
      </c>
      <c r="E2357" s="92">
        <v>5933.8499999999995</v>
      </c>
      <c r="F2357" s="95" t="s">
        <v>18</v>
      </c>
    </row>
    <row r="2358" spans="1:6">
      <c r="A2358" s="79">
        <v>45236</v>
      </c>
      <c r="B2358" s="97">
        <v>0.3847685176666667</v>
      </c>
      <c r="C2358" s="95">
        <v>60</v>
      </c>
      <c r="D2358" s="98">
        <v>116.35</v>
      </c>
      <c r="E2358" s="92">
        <v>6981</v>
      </c>
      <c r="F2358" s="95" t="s">
        <v>18</v>
      </c>
    </row>
    <row r="2359" spans="1:6">
      <c r="A2359" s="79">
        <v>45236</v>
      </c>
      <c r="B2359" s="97">
        <v>0.38478009166666671</v>
      </c>
      <c r="C2359" s="95">
        <v>2</v>
      </c>
      <c r="D2359" s="98">
        <v>116.3</v>
      </c>
      <c r="E2359" s="92">
        <v>232.6</v>
      </c>
      <c r="F2359" s="95" t="s">
        <v>18</v>
      </c>
    </row>
    <row r="2360" spans="1:6">
      <c r="A2360" s="79">
        <v>45236</v>
      </c>
      <c r="B2360" s="97">
        <v>0.38478009166666671</v>
      </c>
      <c r="C2360" s="95">
        <v>2</v>
      </c>
      <c r="D2360" s="98">
        <v>116.3</v>
      </c>
      <c r="E2360" s="92">
        <v>232.6</v>
      </c>
      <c r="F2360" s="95" t="s">
        <v>18</v>
      </c>
    </row>
    <row r="2361" spans="1:6">
      <c r="A2361" s="79">
        <v>45236</v>
      </c>
      <c r="B2361" s="97">
        <v>0.38478009166666671</v>
      </c>
      <c r="C2361" s="95">
        <v>3</v>
      </c>
      <c r="D2361" s="98">
        <v>116.3</v>
      </c>
      <c r="E2361" s="92">
        <v>348.9</v>
      </c>
      <c r="F2361" s="95" t="s">
        <v>18</v>
      </c>
    </row>
    <row r="2362" spans="1:6">
      <c r="A2362" s="79">
        <v>45236</v>
      </c>
      <c r="B2362" s="97">
        <v>0.38478009166666671</v>
      </c>
      <c r="C2362" s="95">
        <v>236</v>
      </c>
      <c r="D2362" s="98">
        <v>116.3</v>
      </c>
      <c r="E2362" s="92">
        <v>27446.799999999999</v>
      </c>
      <c r="F2362" s="95" t="s">
        <v>18</v>
      </c>
    </row>
    <row r="2363" spans="1:6">
      <c r="A2363" s="79">
        <v>45236</v>
      </c>
      <c r="B2363" s="97">
        <v>0.38496527766666666</v>
      </c>
      <c r="C2363" s="95">
        <v>2</v>
      </c>
      <c r="D2363" s="98">
        <v>116.2</v>
      </c>
      <c r="E2363" s="92">
        <v>232.4</v>
      </c>
      <c r="F2363" s="95" t="s">
        <v>18</v>
      </c>
    </row>
    <row r="2364" spans="1:6">
      <c r="A2364" s="79">
        <v>45236</v>
      </c>
      <c r="B2364" s="97">
        <v>0.38496527766666666</v>
      </c>
      <c r="C2364" s="95">
        <v>2</v>
      </c>
      <c r="D2364" s="98">
        <v>116.2</v>
      </c>
      <c r="E2364" s="92">
        <v>232.4</v>
      </c>
      <c r="F2364" s="95" t="s">
        <v>18</v>
      </c>
    </row>
    <row r="2365" spans="1:6">
      <c r="A2365" s="79">
        <v>45236</v>
      </c>
      <c r="B2365" s="97">
        <v>0.38496527766666666</v>
      </c>
      <c r="C2365" s="95">
        <v>106</v>
      </c>
      <c r="D2365" s="98">
        <v>116.25</v>
      </c>
      <c r="E2365" s="92">
        <v>12322.5</v>
      </c>
      <c r="F2365" s="95" t="s">
        <v>18</v>
      </c>
    </row>
    <row r="2366" spans="1:6">
      <c r="A2366" s="79">
        <v>45236</v>
      </c>
      <c r="B2366" s="97">
        <v>0.38496527766666666</v>
      </c>
      <c r="C2366" s="95">
        <v>186</v>
      </c>
      <c r="D2366" s="98">
        <v>116.2</v>
      </c>
      <c r="E2366" s="92">
        <v>21613.200000000001</v>
      </c>
      <c r="F2366" s="95" t="s">
        <v>18</v>
      </c>
    </row>
    <row r="2367" spans="1:6">
      <c r="A2367" s="79">
        <v>45236</v>
      </c>
      <c r="B2367" s="97">
        <v>0.38509259166666671</v>
      </c>
      <c r="C2367" s="95">
        <v>2</v>
      </c>
      <c r="D2367" s="98">
        <v>116.15</v>
      </c>
      <c r="E2367" s="92">
        <v>232.3</v>
      </c>
      <c r="F2367" s="95" t="s">
        <v>18</v>
      </c>
    </row>
    <row r="2368" spans="1:6">
      <c r="A2368" s="79">
        <v>45236</v>
      </c>
      <c r="B2368" s="97">
        <v>0.38509259166666671</v>
      </c>
      <c r="C2368" s="95">
        <v>34</v>
      </c>
      <c r="D2368" s="98">
        <v>116.15</v>
      </c>
      <c r="E2368" s="92">
        <v>3949.1000000000004</v>
      </c>
      <c r="F2368" s="95" t="s">
        <v>18</v>
      </c>
    </row>
    <row r="2369" spans="1:6">
      <c r="A2369" s="79">
        <v>45236</v>
      </c>
      <c r="B2369" s="97">
        <v>0.38541666666666669</v>
      </c>
      <c r="C2369" s="95">
        <v>54</v>
      </c>
      <c r="D2369" s="98">
        <v>116.1</v>
      </c>
      <c r="E2369" s="92">
        <v>6269.4</v>
      </c>
      <c r="F2369" s="95" t="s">
        <v>18</v>
      </c>
    </row>
    <row r="2370" spans="1:6">
      <c r="A2370" s="79">
        <v>45236</v>
      </c>
      <c r="B2370" s="97">
        <v>0.38629629566666668</v>
      </c>
      <c r="C2370" s="95">
        <v>2</v>
      </c>
      <c r="D2370" s="98">
        <v>116.05</v>
      </c>
      <c r="E2370" s="92">
        <v>232.1</v>
      </c>
      <c r="F2370" s="95" t="s">
        <v>18</v>
      </c>
    </row>
    <row r="2371" spans="1:6">
      <c r="A2371" s="79">
        <v>45236</v>
      </c>
      <c r="B2371" s="97">
        <v>0.38629629566666668</v>
      </c>
      <c r="C2371" s="95">
        <v>4</v>
      </c>
      <c r="D2371" s="98">
        <v>116.05</v>
      </c>
      <c r="E2371" s="92">
        <v>464.2</v>
      </c>
      <c r="F2371" s="95" t="s">
        <v>18</v>
      </c>
    </row>
    <row r="2372" spans="1:6">
      <c r="A2372" s="79">
        <v>45236</v>
      </c>
      <c r="B2372" s="97">
        <v>0.38629629566666668</v>
      </c>
      <c r="C2372" s="95">
        <v>56</v>
      </c>
      <c r="D2372" s="98">
        <v>116.05</v>
      </c>
      <c r="E2372" s="92">
        <v>6498.8</v>
      </c>
      <c r="F2372" s="95" t="s">
        <v>18</v>
      </c>
    </row>
    <row r="2373" spans="1:6">
      <c r="A2373" s="79">
        <v>45236</v>
      </c>
      <c r="B2373" s="97">
        <v>0.38644675866666667</v>
      </c>
      <c r="C2373" s="95">
        <v>3</v>
      </c>
      <c r="D2373" s="98">
        <v>115.95</v>
      </c>
      <c r="E2373" s="92">
        <v>347.85</v>
      </c>
      <c r="F2373" s="95" t="s">
        <v>18</v>
      </c>
    </row>
    <row r="2374" spans="1:6">
      <c r="A2374" s="79">
        <v>45236</v>
      </c>
      <c r="B2374" s="97">
        <v>0.38644675866666667</v>
      </c>
      <c r="C2374" s="95">
        <v>67</v>
      </c>
      <c r="D2374" s="98">
        <v>116</v>
      </c>
      <c r="E2374" s="92">
        <v>7772</v>
      </c>
      <c r="F2374" s="95" t="s">
        <v>18</v>
      </c>
    </row>
    <row r="2375" spans="1:6">
      <c r="A2375" s="79">
        <v>45236</v>
      </c>
      <c r="B2375" s="97">
        <v>0.38644675866666667</v>
      </c>
      <c r="C2375" s="95">
        <v>70</v>
      </c>
      <c r="D2375" s="98">
        <v>115.95</v>
      </c>
      <c r="E2375" s="92">
        <v>8116.5</v>
      </c>
      <c r="F2375" s="95" t="s">
        <v>18</v>
      </c>
    </row>
    <row r="2376" spans="1:6">
      <c r="A2376" s="79">
        <v>45236</v>
      </c>
      <c r="B2376" s="97">
        <v>0.38760416666666669</v>
      </c>
      <c r="C2376" s="95">
        <v>2</v>
      </c>
      <c r="D2376" s="98">
        <v>115.9</v>
      </c>
      <c r="E2376" s="92">
        <v>231.8</v>
      </c>
      <c r="F2376" s="95" t="s">
        <v>18</v>
      </c>
    </row>
    <row r="2377" spans="1:6">
      <c r="A2377" s="79">
        <v>45236</v>
      </c>
      <c r="B2377" s="97">
        <v>0.38760416666666669</v>
      </c>
      <c r="C2377" s="95">
        <v>3</v>
      </c>
      <c r="D2377" s="98">
        <v>115.9</v>
      </c>
      <c r="E2377" s="92">
        <v>347.70000000000005</v>
      </c>
      <c r="F2377" s="95" t="s">
        <v>18</v>
      </c>
    </row>
    <row r="2378" spans="1:6">
      <c r="A2378" s="79">
        <v>45236</v>
      </c>
      <c r="B2378" s="97">
        <v>0.38760416666666669</v>
      </c>
      <c r="C2378" s="95">
        <v>3</v>
      </c>
      <c r="D2378" s="98">
        <v>115.9</v>
      </c>
      <c r="E2378" s="92">
        <v>347.70000000000005</v>
      </c>
      <c r="F2378" s="95" t="s">
        <v>18</v>
      </c>
    </row>
    <row r="2379" spans="1:6">
      <c r="A2379" s="79">
        <v>45236</v>
      </c>
      <c r="B2379" s="97">
        <v>0.38760416666666669</v>
      </c>
      <c r="C2379" s="95">
        <v>3</v>
      </c>
      <c r="D2379" s="98">
        <v>115.9</v>
      </c>
      <c r="E2379" s="92">
        <v>347.70000000000005</v>
      </c>
      <c r="F2379" s="95" t="s">
        <v>18</v>
      </c>
    </row>
    <row r="2380" spans="1:6">
      <c r="A2380" s="79">
        <v>45236</v>
      </c>
      <c r="B2380" s="97">
        <v>0.38760416666666669</v>
      </c>
      <c r="C2380" s="95">
        <v>55</v>
      </c>
      <c r="D2380" s="98">
        <v>115.9</v>
      </c>
      <c r="E2380" s="92">
        <v>6374.5</v>
      </c>
      <c r="F2380" s="95" t="s">
        <v>18</v>
      </c>
    </row>
    <row r="2381" spans="1:6">
      <c r="A2381" s="79">
        <v>45236</v>
      </c>
      <c r="B2381" s="97">
        <v>0.38934027766666668</v>
      </c>
      <c r="C2381" s="95">
        <v>46</v>
      </c>
      <c r="D2381" s="98">
        <v>116</v>
      </c>
      <c r="E2381" s="92">
        <v>5336</v>
      </c>
      <c r="F2381" s="95" t="s">
        <v>18</v>
      </c>
    </row>
    <row r="2382" spans="1:6">
      <c r="A2382" s="79">
        <v>45236</v>
      </c>
      <c r="B2382" s="97">
        <v>0.3901967586666667</v>
      </c>
      <c r="C2382" s="95">
        <v>58</v>
      </c>
      <c r="D2382" s="98">
        <v>116</v>
      </c>
      <c r="E2382" s="92">
        <v>6728</v>
      </c>
      <c r="F2382" s="95" t="s">
        <v>18</v>
      </c>
    </row>
    <row r="2383" spans="1:6">
      <c r="A2383" s="79">
        <v>45236</v>
      </c>
      <c r="B2383" s="97">
        <v>0.3901967586666667</v>
      </c>
      <c r="C2383" s="95">
        <v>200</v>
      </c>
      <c r="D2383" s="98">
        <v>116</v>
      </c>
      <c r="E2383" s="92">
        <v>23200</v>
      </c>
      <c r="F2383" s="95" t="s">
        <v>18</v>
      </c>
    </row>
    <row r="2384" spans="1:6">
      <c r="A2384" s="79">
        <v>45236</v>
      </c>
      <c r="B2384" s="97">
        <v>0.39156249966666667</v>
      </c>
      <c r="C2384" s="95">
        <v>20</v>
      </c>
      <c r="D2384" s="98">
        <v>116</v>
      </c>
      <c r="E2384" s="92">
        <v>2320</v>
      </c>
      <c r="F2384" s="95" t="s">
        <v>18</v>
      </c>
    </row>
    <row r="2385" spans="1:6">
      <c r="A2385" s="79">
        <v>45236</v>
      </c>
      <c r="B2385" s="97">
        <v>0.39156249966666667</v>
      </c>
      <c r="C2385" s="95">
        <v>106</v>
      </c>
      <c r="D2385" s="98">
        <v>116</v>
      </c>
      <c r="E2385" s="92">
        <v>12296</v>
      </c>
      <c r="F2385" s="95" t="s">
        <v>18</v>
      </c>
    </row>
    <row r="2386" spans="1:6">
      <c r="A2386" s="79">
        <v>45236</v>
      </c>
      <c r="B2386" s="97">
        <v>0.39236111066666668</v>
      </c>
      <c r="C2386" s="95">
        <v>90</v>
      </c>
      <c r="D2386" s="98">
        <v>116.1</v>
      </c>
      <c r="E2386" s="92">
        <v>10449</v>
      </c>
      <c r="F2386" s="95" t="s">
        <v>18</v>
      </c>
    </row>
    <row r="2387" spans="1:6">
      <c r="A2387" s="79">
        <v>45236</v>
      </c>
      <c r="B2387" s="97">
        <v>0.39240740666666668</v>
      </c>
      <c r="C2387" s="95">
        <v>4</v>
      </c>
      <c r="D2387" s="98">
        <v>116.1</v>
      </c>
      <c r="E2387" s="92">
        <v>464.4</v>
      </c>
      <c r="F2387" s="95" t="s">
        <v>18</v>
      </c>
    </row>
    <row r="2388" spans="1:6">
      <c r="A2388" s="79">
        <v>45236</v>
      </c>
      <c r="B2388" s="97">
        <v>0.39287036966666666</v>
      </c>
      <c r="C2388" s="95">
        <v>44</v>
      </c>
      <c r="D2388" s="98">
        <v>116.1</v>
      </c>
      <c r="E2388" s="92">
        <v>5108.3999999999996</v>
      </c>
      <c r="F2388" s="95" t="s">
        <v>18</v>
      </c>
    </row>
    <row r="2389" spans="1:6">
      <c r="A2389" s="79">
        <v>45236</v>
      </c>
      <c r="B2389" s="97">
        <v>0.39287036966666666</v>
      </c>
      <c r="C2389" s="95">
        <v>55</v>
      </c>
      <c r="D2389" s="98">
        <v>116.1</v>
      </c>
      <c r="E2389" s="92">
        <v>6385.5</v>
      </c>
      <c r="F2389" s="95" t="s">
        <v>18</v>
      </c>
    </row>
    <row r="2390" spans="1:6">
      <c r="A2390" s="79">
        <v>45236</v>
      </c>
      <c r="B2390" s="97">
        <v>0.39287036966666666</v>
      </c>
      <c r="C2390" s="95">
        <v>58</v>
      </c>
      <c r="D2390" s="98">
        <v>116.1</v>
      </c>
      <c r="E2390" s="92">
        <v>6733.7999999999993</v>
      </c>
      <c r="F2390" s="95" t="s">
        <v>18</v>
      </c>
    </row>
    <row r="2391" spans="1:6">
      <c r="A2391" s="79">
        <v>45236</v>
      </c>
      <c r="B2391" s="97">
        <v>0.39287036966666666</v>
      </c>
      <c r="C2391" s="95">
        <v>58</v>
      </c>
      <c r="D2391" s="98">
        <v>116.1</v>
      </c>
      <c r="E2391" s="92">
        <v>6733.7999999999993</v>
      </c>
      <c r="F2391" s="95" t="s">
        <v>18</v>
      </c>
    </row>
    <row r="2392" spans="1:6">
      <c r="A2392" s="79">
        <v>45236</v>
      </c>
      <c r="B2392" s="97">
        <v>0.39318286966666671</v>
      </c>
      <c r="C2392" s="95">
        <v>3</v>
      </c>
      <c r="D2392" s="98">
        <v>116.1</v>
      </c>
      <c r="E2392" s="92">
        <v>348.29999999999995</v>
      </c>
      <c r="F2392" s="95" t="s">
        <v>18</v>
      </c>
    </row>
    <row r="2393" spans="1:6">
      <c r="A2393" s="79">
        <v>45236</v>
      </c>
      <c r="B2393" s="97">
        <v>0.39318286966666671</v>
      </c>
      <c r="C2393" s="95">
        <v>38</v>
      </c>
      <c r="D2393" s="98">
        <v>116.1</v>
      </c>
      <c r="E2393" s="92">
        <v>4411.8</v>
      </c>
      <c r="F2393" s="95" t="s">
        <v>18</v>
      </c>
    </row>
    <row r="2394" spans="1:6">
      <c r="A2394" s="79">
        <v>45236</v>
      </c>
      <c r="B2394" s="97">
        <v>0.39379629566666668</v>
      </c>
      <c r="C2394" s="95">
        <v>2</v>
      </c>
      <c r="D2394" s="98">
        <v>116.1</v>
      </c>
      <c r="E2394" s="92">
        <v>232.2</v>
      </c>
      <c r="F2394" s="95" t="s">
        <v>18</v>
      </c>
    </row>
    <row r="2395" spans="1:6">
      <c r="A2395" s="79">
        <v>45236</v>
      </c>
      <c r="B2395" s="97">
        <v>0.39379629566666668</v>
      </c>
      <c r="C2395" s="95">
        <v>3</v>
      </c>
      <c r="D2395" s="98">
        <v>116.1</v>
      </c>
      <c r="E2395" s="92">
        <v>348.29999999999995</v>
      </c>
      <c r="F2395" s="95" t="s">
        <v>18</v>
      </c>
    </row>
    <row r="2396" spans="1:6">
      <c r="A2396" s="79">
        <v>45236</v>
      </c>
      <c r="B2396" s="97">
        <v>0.39379629566666668</v>
      </c>
      <c r="C2396" s="95">
        <v>114</v>
      </c>
      <c r="D2396" s="98">
        <v>116.1</v>
      </c>
      <c r="E2396" s="92">
        <v>13235.4</v>
      </c>
      <c r="F2396" s="95" t="s">
        <v>18</v>
      </c>
    </row>
    <row r="2397" spans="1:6">
      <c r="A2397" s="79">
        <v>45236</v>
      </c>
      <c r="B2397" s="97">
        <v>0.39413194366666671</v>
      </c>
      <c r="C2397" s="95">
        <v>3</v>
      </c>
      <c r="D2397" s="98">
        <v>116.15</v>
      </c>
      <c r="E2397" s="92">
        <v>348.45000000000005</v>
      </c>
      <c r="F2397" s="95" t="s">
        <v>18</v>
      </c>
    </row>
    <row r="2398" spans="1:6">
      <c r="A2398" s="79">
        <v>45236</v>
      </c>
      <c r="B2398" s="97">
        <v>0.39417824066666668</v>
      </c>
      <c r="C2398" s="95">
        <v>2</v>
      </c>
      <c r="D2398" s="98">
        <v>116.1</v>
      </c>
      <c r="E2398" s="92">
        <v>232.2</v>
      </c>
      <c r="F2398" s="95" t="s">
        <v>18</v>
      </c>
    </row>
    <row r="2399" spans="1:6">
      <c r="A2399" s="79">
        <v>45236</v>
      </c>
      <c r="B2399" s="97">
        <v>0.39417824066666668</v>
      </c>
      <c r="C2399" s="95">
        <v>96</v>
      </c>
      <c r="D2399" s="98">
        <v>116.1</v>
      </c>
      <c r="E2399" s="92">
        <v>11145.599999999999</v>
      </c>
      <c r="F2399" s="95" t="s">
        <v>18</v>
      </c>
    </row>
    <row r="2400" spans="1:6">
      <c r="A2400" s="79">
        <v>45236</v>
      </c>
      <c r="B2400" s="97">
        <v>0.3946759256666667</v>
      </c>
      <c r="C2400" s="95">
        <v>2</v>
      </c>
      <c r="D2400" s="98">
        <v>116.05</v>
      </c>
      <c r="E2400" s="92">
        <v>232.1</v>
      </c>
      <c r="F2400" s="95" t="s">
        <v>18</v>
      </c>
    </row>
    <row r="2401" spans="1:6">
      <c r="A2401" s="79">
        <v>45236</v>
      </c>
      <c r="B2401" s="97">
        <v>0.3946759256666667</v>
      </c>
      <c r="C2401" s="95">
        <v>3</v>
      </c>
      <c r="D2401" s="98">
        <v>116.05</v>
      </c>
      <c r="E2401" s="92">
        <v>348.15</v>
      </c>
      <c r="F2401" s="95" t="s">
        <v>18</v>
      </c>
    </row>
    <row r="2402" spans="1:6">
      <c r="A2402" s="79">
        <v>45236</v>
      </c>
      <c r="B2402" s="97">
        <v>0.39471064766666669</v>
      </c>
      <c r="C2402" s="95">
        <v>162</v>
      </c>
      <c r="D2402" s="98">
        <v>116</v>
      </c>
      <c r="E2402" s="92">
        <v>18792</v>
      </c>
      <c r="F2402" s="95" t="s">
        <v>18</v>
      </c>
    </row>
    <row r="2403" spans="1:6">
      <c r="A2403" s="79">
        <v>45236</v>
      </c>
      <c r="B2403" s="97">
        <v>0.39581018466666668</v>
      </c>
      <c r="C2403" s="95">
        <v>2</v>
      </c>
      <c r="D2403" s="98">
        <v>116.05</v>
      </c>
      <c r="E2403" s="92">
        <v>232.1</v>
      </c>
      <c r="F2403" s="95" t="s">
        <v>18</v>
      </c>
    </row>
    <row r="2404" spans="1:6">
      <c r="A2404" s="79">
        <v>45236</v>
      </c>
      <c r="B2404" s="97">
        <v>0.39581018466666668</v>
      </c>
      <c r="C2404" s="95">
        <v>3</v>
      </c>
      <c r="D2404" s="98">
        <v>116.05</v>
      </c>
      <c r="E2404" s="92">
        <v>348.15</v>
      </c>
      <c r="F2404" s="95" t="s">
        <v>18</v>
      </c>
    </row>
    <row r="2405" spans="1:6">
      <c r="A2405" s="79">
        <v>45236</v>
      </c>
      <c r="B2405" s="97">
        <v>0.39582175866666669</v>
      </c>
      <c r="C2405" s="95">
        <v>2</v>
      </c>
      <c r="D2405" s="98">
        <v>116</v>
      </c>
      <c r="E2405" s="92">
        <v>232</v>
      </c>
      <c r="F2405" s="95" t="s">
        <v>18</v>
      </c>
    </row>
    <row r="2406" spans="1:6">
      <c r="A2406" s="79">
        <v>45236</v>
      </c>
      <c r="B2406" s="97">
        <v>0.39582175866666669</v>
      </c>
      <c r="C2406" s="95">
        <v>51</v>
      </c>
      <c r="D2406" s="98">
        <v>116</v>
      </c>
      <c r="E2406" s="92">
        <v>5916</v>
      </c>
      <c r="F2406" s="95" t="s">
        <v>18</v>
      </c>
    </row>
    <row r="2407" spans="1:6">
      <c r="A2407" s="79">
        <v>45236</v>
      </c>
      <c r="B2407" s="97">
        <v>0.39635416666666667</v>
      </c>
      <c r="C2407" s="95">
        <v>38</v>
      </c>
      <c r="D2407" s="98">
        <v>116</v>
      </c>
      <c r="E2407" s="92">
        <v>4408</v>
      </c>
      <c r="F2407" s="95" t="s">
        <v>18</v>
      </c>
    </row>
    <row r="2408" spans="1:6">
      <c r="A2408" s="79">
        <v>45236</v>
      </c>
      <c r="B2408" s="97">
        <v>0.3985532406666667</v>
      </c>
      <c r="C2408" s="95">
        <v>36</v>
      </c>
      <c r="D2408" s="98">
        <v>116.2</v>
      </c>
      <c r="E2408" s="92">
        <v>4183.2</v>
      </c>
      <c r="F2408" s="95" t="s">
        <v>18</v>
      </c>
    </row>
    <row r="2409" spans="1:6">
      <c r="A2409" s="79">
        <v>45236</v>
      </c>
      <c r="B2409" s="97">
        <v>0.3985532406666667</v>
      </c>
      <c r="C2409" s="95">
        <v>58</v>
      </c>
      <c r="D2409" s="98">
        <v>116.2</v>
      </c>
      <c r="E2409" s="92">
        <v>6739.6</v>
      </c>
      <c r="F2409" s="95" t="s">
        <v>18</v>
      </c>
    </row>
    <row r="2410" spans="1:6">
      <c r="A2410" s="79">
        <v>45236</v>
      </c>
      <c r="B2410" s="97">
        <v>0.3985532406666667</v>
      </c>
      <c r="C2410" s="95">
        <v>60</v>
      </c>
      <c r="D2410" s="98">
        <v>116.2</v>
      </c>
      <c r="E2410" s="92">
        <v>6972</v>
      </c>
      <c r="F2410" s="95" t="s">
        <v>18</v>
      </c>
    </row>
    <row r="2411" spans="1:6">
      <c r="A2411" s="79">
        <v>45236</v>
      </c>
      <c r="B2411" s="97">
        <v>0.3985532406666667</v>
      </c>
      <c r="C2411" s="95">
        <v>60</v>
      </c>
      <c r="D2411" s="98">
        <v>116.2</v>
      </c>
      <c r="E2411" s="92">
        <v>6972</v>
      </c>
      <c r="F2411" s="95" t="s">
        <v>18</v>
      </c>
    </row>
    <row r="2412" spans="1:6">
      <c r="A2412" s="79">
        <v>45236</v>
      </c>
      <c r="B2412" s="97">
        <v>0.39938657366666669</v>
      </c>
      <c r="C2412" s="95">
        <v>2</v>
      </c>
      <c r="D2412" s="98">
        <v>116.15</v>
      </c>
      <c r="E2412" s="92">
        <v>232.3</v>
      </c>
      <c r="F2412" s="95" t="s">
        <v>18</v>
      </c>
    </row>
    <row r="2413" spans="1:6">
      <c r="A2413" s="79">
        <v>45236</v>
      </c>
      <c r="B2413" s="97">
        <v>0.39938657366666669</v>
      </c>
      <c r="C2413" s="95">
        <v>3</v>
      </c>
      <c r="D2413" s="98">
        <v>116.15</v>
      </c>
      <c r="E2413" s="92">
        <v>348.45000000000005</v>
      </c>
      <c r="F2413" s="95" t="s">
        <v>18</v>
      </c>
    </row>
    <row r="2414" spans="1:6">
      <c r="A2414" s="79">
        <v>45236</v>
      </c>
      <c r="B2414" s="97">
        <v>0.39938657366666669</v>
      </c>
      <c r="C2414" s="95">
        <v>3</v>
      </c>
      <c r="D2414" s="98">
        <v>116.15</v>
      </c>
      <c r="E2414" s="92">
        <v>348.45000000000005</v>
      </c>
      <c r="F2414" s="95" t="s">
        <v>18</v>
      </c>
    </row>
    <row r="2415" spans="1:6">
      <c r="A2415" s="79">
        <v>45236</v>
      </c>
      <c r="B2415" s="97">
        <v>0.39938657366666669</v>
      </c>
      <c r="C2415" s="95">
        <v>107</v>
      </c>
      <c r="D2415" s="98">
        <v>116.15</v>
      </c>
      <c r="E2415" s="92">
        <v>12428.050000000001</v>
      </c>
      <c r="F2415" s="95" t="s">
        <v>18</v>
      </c>
    </row>
    <row r="2416" spans="1:6">
      <c r="A2416" s="79">
        <v>45236</v>
      </c>
      <c r="B2416" s="97">
        <v>0.39965277766666668</v>
      </c>
      <c r="C2416" s="95">
        <v>2</v>
      </c>
      <c r="D2416" s="98">
        <v>116.15</v>
      </c>
      <c r="E2416" s="92">
        <v>232.3</v>
      </c>
      <c r="F2416" s="95" t="s">
        <v>18</v>
      </c>
    </row>
    <row r="2417" spans="1:6">
      <c r="A2417" s="79">
        <v>45236</v>
      </c>
      <c r="B2417" s="97">
        <v>0.39965277766666668</v>
      </c>
      <c r="C2417" s="95">
        <v>100</v>
      </c>
      <c r="D2417" s="98">
        <v>116.15</v>
      </c>
      <c r="E2417" s="92">
        <v>11615</v>
      </c>
      <c r="F2417" s="95" t="s">
        <v>18</v>
      </c>
    </row>
    <row r="2418" spans="1:6">
      <c r="A2418" s="79">
        <v>45236</v>
      </c>
      <c r="B2418" s="97">
        <v>0.40075231466666666</v>
      </c>
      <c r="C2418" s="95">
        <v>2</v>
      </c>
      <c r="D2418" s="98">
        <v>116.2</v>
      </c>
      <c r="E2418" s="92">
        <v>232.4</v>
      </c>
      <c r="F2418" s="95" t="s">
        <v>18</v>
      </c>
    </row>
    <row r="2419" spans="1:6">
      <c r="A2419" s="79">
        <v>45236</v>
      </c>
      <c r="B2419" s="97">
        <v>0.40075231466666666</v>
      </c>
      <c r="C2419" s="95">
        <v>25</v>
      </c>
      <c r="D2419" s="98">
        <v>116.2</v>
      </c>
      <c r="E2419" s="92">
        <v>2905</v>
      </c>
      <c r="F2419" s="95" t="s">
        <v>18</v>
      </c>
    </row>
    <row r="2420" spans="1:6">
      <c r="A2420" s="79">
        <v>45236</v>
      </c>
      <c r="B2420" s="97">
        <v>0.40155092566666667</v>
      </c>
      <c r="C2420" s="95">
        <v>3</v>
      </c>
      <c r="D2420" s="98">
        <v>116.15</v>
      </c>
      <c r="E2420" s="92">
        <v>348.45000000000005</v>
      </c>
      <c r="F2420" s="95" t="s">
        <v>18</v>
      </c>
    </row>
    <row r="2421" spans="1:6">
      <c r="A2421" s="79">
        <v>45236</v>
      </c>
      <c r="B2421" s="97">
        <v>0.40155092566666667</v>
      </c>
      <c r="C2421" s="95">
        <v>3</v>
      </c>
      <c r="D2421" s="98">
        <v>116.15</v>
      </c>
      <c r="E2421" s="92">
        <v>348.45000000000005</v>
      </c>
      <c r="F2421" s="95" t="s">
        <v>18</v>
      </c>
    </row>
    <row r="2422" spans="1:6">
      <c r="A2422" s="79">
        <v>45236</v>
      </c>
      <c r="B2422" s="97">
        <v>0.40155092566666667</v>
      </c>
      <c r="C2422" s="95">
        <v>3</v>
      </c>
      <c r="D2422" s="98">
        <v>116.15</v>
      </c>
      <c r="E2422" s="92">
        <v>348.45000000000005</v>
      </c>
      <c r="F2422" s="95" t="s">
        <v>18</v>
      </c>
    </row>
    <row r="2423" spans="1:6">
      <c r="A2423" s="79">
        <v>45236</v>
      </c>
      <c r="B2423" s="97">
        <v>0.40155092566666667</v>
      </c>
      <c r="C2423" s="95">
        <v>104</v>
      </c>
      <c r="D2423" s="98">
        <v>116.15</v>
      </c>
      <c r="E2423" s="92">
        <v>12079.6</v>
      </c>
      <c r="F2423" s="95" t="s">
        <v>18</v>
      </c>
    </row>
    <row r="2424" spans="1:6">
      <c r="A2424" s="79">
        <v>45236</v>
      </c>
      <c r="B2424" s="97">
        <v>0.4017361106666667</v>
      </c>
      <c r="C2424" s="95">
        <v>71</v>
      </c>
      <c r="D2424" s="98">
        <v>116.1</v>
      </c>
      <c r="E2424" s="92">
        <v>8243.1</v>
      </c>
      <c r="F2424" s="95" t="s">
        <v>18</v>
      </c>
    </row>
    <row r="2425" spans="1:6">
      <c r="A2425" s="79">
        <v>45236</v>
      </c>
      <c r="B2425" s="97">
        <v>0.40298611066666667</v>
      </c>
      <c r="C2425" s="95">
        <v>51</v>
      </c>
      <c r="D2425" s="98">
        <v>116.2</v>
      </c>
      <c r="E2425" s="92">
        <v>5926.2</v>
      </c>
      <c r="F2425" s="95" t="s">
        <v>18</v>
      </c>
    </row>
    <row r="2426" spans="1:6">
      <c r="A2426" s="79">
        <v>45236</v>
      </c>
      <c r="B2426" s="97">
        <v>0.40298611066666667</v>
      </c>
      <c r="C2426" s="95">
        <v>80</v>
      </c>
      <c r="D2426" s="98">
        <v>116.2</v>
      </c>
      <c r="E2426" s="92">
        <v>9296</v>
      </c>
      <c r="F2426" s="95" t="s">
        <v>18</v>
      </c>
    </row>
    <row r="2427" spans="1:6">
      <c r="A2427" s="79">
        <v>45236</v>
      </c>
      <c r="B2427" s="97">
        <v>0.40298611066666667</v>
      </c>
      <c r="C2427" s="95">
        <v>91</v>
      </c>
      <c r="D2427" s="98">
        <v>116.2</v>
      </c>
      <c r="E2427" s="92">
        <v>10574.2</v>
      </c>
      <c r="F2427" s="95" t="s">
        <v>18</v>
      </c>
    </row>
    <row r="2428" spans="1:6">
      <c r="A2428" s="79">
        <v>45236</v>
      </c>
      <c r="B2428" s="97">
        <v>0.40322916666666669</v>
      </c>
      <c r="C2428" s="95">
        <v>3</v>
      </c>
      <c r="D2428" s="98">
        <v>116.2</v>
      </c>
      <c r="E2428" s="92">
        <v>348.6</v>
      </c>
      <c r="F2428" s="95" t="s">
        <v>18</v>
      </c>
    </row>
    <row r="2429" spans="1:6">
      <c r="A2429" s="79">
        <v>45236</v>
      </c>
      <c r="B2429" s="97">
        <v>0.40322916666666669</v>
      </c>
      <c r="C2429" s="95">
        <v>3</v>
      </c>
      <c r="D2429" s="98">
        <v>116.2</v>
      </c>
      <c r="E2429" s="92">
        <v>348.6</v>
      </c>
      <c r="F2429" s="95" t="s">
        <v>18</v>
      </c>
    </row>
    <row r="2430" spans="1:6">
      <c r="A2430" s="79">
        <v>45236</v>
      </c>
      <c r="B2430" s="97">
        <v>0.40322916666666669</v>
      </c>
      <c r="C2430" s="95">
        <v>36</v>
      </c>
      <c r="D2430" s="98">
        <v>116.2</v>
      </c>
      <c r="E2430" s="92">
        <v>4183.2</v>
      </c>
      <c r="F2430" s="95" t="s">
        <v>18</v>
      </c>
    </row>
    <row r="2431" spans="1:6">
      <c r="A2431" s="79">
        <v>45236</v>
      </c>
      <c r="B2431" s="97">
        <v>0.40322916666666669</v>
      </c>
      <c r="C2431" s="95">
        <v>54</v>
      </c>
      <c r="D2431" s="98">
        <v>116.2</v>
      </c>
      <c r="E2431" s="92">
        <v>6274.8</v>
      </c>
      <c r="F2431" s="95" t="s">
        <v>18</v>
      </c>
    </row>
    <row r="2432" spans="1:6">
      <c r="A2432" s="79">
        <v>45236</v>
      </c>
      <c r="B2432" s="97">
        <v>0.40440972166666667</v>
      </c>
      <c r="C2432" s="95">
        <v>2</v>
      </c>
      <c r="D2432" s="98">
        <v>116.3</v>
      </c>
      <c r="E2432" s="92">
        <v>232.6</v>
      </c>
      <c r="F2432" s="95" t="s">
        <v>18</v>
      </c>
    </row>
    <row r="2433" spans="1:6">
      <c r="A2433" s="79">
        <v>45236</v>
      </c>
      <c r="B2433" s="97">
        <v>0.40440972166666667</v>
      </c>
      <c r="C2433" s="95">
        <v>2</v>
      </c>
      <c r="D2433" s="98">
        <v>116.3</v>
      </c>
      <c r="E2433" s="92">
        <v>232.6</v>
      </c>
      <c r="F2433" s="95" t="s">
        <v>18</v>
      </c>
    </row>
    <row r="2434" spans="1:6">
      <c r="A2434" s="79">
        <v>45236</v>
      </c>
      <c r="B2434" s="97">
        <v>0.40440972166666667</v>
      </c>
      <c r="C2434" s="95">
        <v>3</v>
      </c>
      <c r="D2434" s="98">
        <v>116.3</v>
      </c>
      <c r="E2434" s="92">
        <v>348.9</v>
      </c>
      <c r="F2434" s="95" t="s">
        <v>18</v>
      </c>
    </row>
    <row r="2435" spans="1:6">
      <c r="A2435" s="79">
        <v>45236</v>
      </c>
      <c r="B2435" s="97">
        <v>0.40440972166666667</v>
      </c>
      <c r="C2435" s="95">
        <v>48</v>
      </c>
      <c r="D2435" s="98">
        <v>116.3</v>
      </c>
      <c r="E2435" s="92">
        <v>5582.4</v>
      </c>
      <c r="F2435" s="95" t="s">
        <v>18</v>
      </c>
    </row>
    <row r="2436" spans="1:6">
      <c r="A2436" s="79">
        <v>45236</v>
      </c>
      <c r="B2436" s="97">
        <v>0.40440972166666667</v>
      </c>
      <c r="C2436" s="95">
        <v>83</v>
      </c>
      <c r="D2436" s="98">
        <v>116.3</v>
      </c>
      <c r="E2436" s="92">
        <v>9652.9</v>
      </c>
      <c r="F2436" s="95" t="s">
        <v>18</v>
      </c>
    </row>
    <row r="2437" spans="1:6">
      <c r="A2437" s="79">
        <v>45236</v>
      </c>
      <c r="B2437" s="97">
        <v>0.40443286966666669</v>
      </c>
      <c r="C2437" s="95">
        <v>2</v>
      </c>
      <c r="D2437" s="98">
        <v>116.25</v>
      </c>
      <c r="E2437" s="92">
        <v>232.5</v>
      </c>
      <c r="F2437" s="95" t="s">
        <v>18</v>
      </c>
    </row>
    <row r="2438" spans="1:6">
      <c r="A2438" s="79">
        <v>45236</v>
      </c>
      <c r="B2438" s="97">
        <v>0.40443286966666669</v>
      </c>
      <c r="C2438" s="95">
        <v>82</v>
      </c>
      <c r="D2438" s="98">
        <v>116.25</v>
      </c>
      <c r="E2438" s="92">
        <v>9532.5</v>
      </c>
      <c r="F2438" s="95" t="s">
        <v>18</v>
      </c>
    </row>
    <row r="2439" spans="1:6">
      <c r="A2439" s="79">
        <v>45236</v>
      </c>
      <c r="B2439" s="97">
        <v>0.40568286966666667</v>
      </c>
      <c r="C2439" s="95">
        <v>2</v>
      </c>
      <c r="D2439" s="98">
        <v>116.3</v>
      </c>
      <c r="E2439" s="92">
        <v>232.6</v>
      </c>
      <c r="F2439" s="95" t="s">
        <v>18</v>
      </c>
    </row>
    <row r="2440" spans="1:6">
      <c r="A2440" s="79">
        <v>45236</v>
      </c>
      <c r="B2440" s="97">
        <v>0.40568286966666667</v>
      </c>
      <c r="C2440" s="95">
        <v>2</v>
      </c>
      <c r="D2440" s="98">
        <v>116.3</v>
      </c>
      <c r="E2440" s="92">
        <v>232.6</v>
      </c>
      <c r="F2440" s="95" t="s">
        <v>18</v>
      </c>
    </row>
    <row r="2441" spans="1:6">
      <c r="A2441" s="79">
        <v>45236</v>
      </c>
      <c r="B2441" s="97">
        <v>0.40568286966666667</v>
      </c>
      <c r="C2441" s="95">
        <v>24</v>
      </c>
      <c r="D2441" s="98">
        <v>116.3</v>
      </c>
      <c r="E2441" s="92">
        <v>2791.2</v>
      </c>
      <c r="F2441" s="95" t="s">
        <v>18</v>
      </c>
    </row>
    <row r="2442" spans="1:6">
      <c r="A2442" s="79">
        <v>45236</v>
      </c>
      <c r="B2442" s="97">
        <v>0.40717592566666666</v>
      </c>
      <c r="C2442" s="95">
        <v>3</v>
      </c>
      <c r="D2442" s="98">
        <v>116.35</v>
      </c>
      <c r="E2442" s="92">
        <v>349.04999999999995</v>
      </c>
      <c r="F2442" s="95" t="s">
        <v>18</v>
      </c>
    </row>
    <row r="2443" spans="1:6">
      <c r="A2443" s="79">
        <v>45236</v>
      </c>
      <c r="B2443" s="97">
        <v>0.40745370366666667</v>
      </c>
      <c r="C2443" s="95">
        <v>91</v>
      </c>
      <c r="D2443" s="98">
        <v>116.35</v>
      </c>
      <c r="E2443" s="92">
        <v>10587.85</v>
      </c>
      <c r="F2443" s="95" t="s">
        <v>18</v>
      </c>
    </row>
    <row r="2444" spans="1:6">
      <c r="A2444" s="79">
        <v>45236</v>
      </c>
      <c r="B2444" s="97">
        <v>0.40745370366666667</v>
      </c>
      <c r="C2444" s="95">
        <v>91</v>
      </c>
      <c r="D2444" s="98">
        <v>116.35</v>
      </c>
      <c r="E2444" s="92">
        <v>10587.85</v>
      </c>
      <c r="F2444" s="95" t="s">
        <v>18</v>
      </c>
    </row>
    <row r="2445" spans="1:6">
      <c r="A2445" s="79">
        <v>45236</v>
      </c>
      <c r="B2445" s="97">
        <v>0.40745370366666667</v>
      </c>
      <c r="C2445" s="95">
        <v>91</v>
      </c>
      <c r="D2445" s="98">
        <v>116.35</v>
      </c>
      <c r="E2445" s="92">
        <v>10587.85</v>
      </c>
      <c r="F2445" s="95" t="s">
        <v>18</v>
      </c>
    </row>
    <row r="2446" spans="1:6">
      <c r="A2446" s="79">
        <v>45236</v>
      </c>
      <c r="B2446" s="97">
        <v>0.41032407366666668</v>
      </c>
      <c r="C2446" s="95">
        <v>2</v>
      </c>
      <c r="D2446" s="98">
        <v>116.4</v>
      </c>
      <c r="E2446" s="92">
        <v>232.8</v>
      </c>
      <c r="F2446" s="95" t="s">
        <v>18</v>
      </c>
    </row>
    <row r="2447" spans="1:6">
      <c r="A2447" s="79">
        <v>45236</v>
      </c>
      <c r="B2447" s="97">
        <v>0.41032407366666668</v>
      </c>
      <c r="C2447" s="95">
        <v>3</v>
      </c>
      <c r="D2447" s="98">
        <v>116.4</v>
      </c>
      <c r="E2447" s="92">
        <v>349.20000000000005</v>
      </c>
      <c r="F2447" s="95" t="s">
        <v>18</v>
      </c>
    </row>
    <row r="2448" spans="1:6">
      <c r="A2448" s="79">
        <v>45236</v>
      </c>
      <c r="B2448" s="97">
        <v>0.41032407366666668</v>
      </c>
      <c r="C2448" s="95">
        <v>185</v>
      </c>
      <c r="D2448" s="98">
        <v>116.4</v>
      </c>
      <c r="E2448" s="92">
        <v>21534</v>
      </c>
      <c r="F2448" s="95" t="s">
        <v>18</v>
      </c>
    </row>
    <row r="2449" spans="1:6">
      <c r="A2449" s="79">
        <v>45236</v>
      </c>
      <c r="B2449" s="97">
        <v>0.41032407366666668</v>
      </c>
      <c r="C2449" s="95">
        <v>295</v>
      </c>
      <c r="D2449" s="98">
        <v>116.4</v>
      </c>
      <c r="E2449" s="92">
        <v>34338</v>
      </c>
      <c r="F2449" s="95" t="s">
        <v>18</v>
      </c>
    </row>
    <row r="2450" spans="1:6">
      <c r="A2450" s="79">
        <v>45236</v>
      </c>
      <c r="B2450" s="97">
        <v>0.41035879566666666</v>
      </c>
      <c r="C2450" s="95">
        <v>3</v>
      </c>
      <c r="D2450" s="98">
        <v>116.35</v>
      </c>
      <c r="E2450" s="92">
        <v>349.04999999999995</v>
      </c>
      <c r="F2450" s="95" t="s">
        <v>18</v>
      </c>
    </row>
    <row r="2451" spans="1:6">
      <c r="A2451" s="79">
        <v>45236</v>
      </c>
      <c r="B2451" s="97">
        <v>0.41127314766666667</v>
      </c>
      <c r="C2451" s="95">
        <v>2</v>
      </c>
      <c r="D2451" s="98">
        <v>116.3</v>
      </c>
      <c r="E2451" s="92">
        <v>232.6</v>
      </c>
      <c r="F2451" s="95" t="s">
        <v>18</v>
      </c>
    </row>
    <row r="2452" spans="1:6">
      <c r="A2452" s="79">
        <v>45236</v>
      </c>
      <c r="B2452" s="97">
        <v>0.41127314766666667</v>
      </c>
      <c r="C2452" s="95">
        <v>3</v>
      </c>
      <c r="D2452" s="98">
        <v>116.3</v>
      </c>
      <c r="E2452" s="92">
        <v>348.9</v>
      </c>
      <c r="F2452" s="95" t="s">
        <v>18</v>
      </c>
    </row>
    <row r="2453" spans="1:6">
      <c r="A2453" s="79">
        <v>45236</v>
      </c>
      <c r="B2453" s="97">
        <v>0.41127314766666667</v>
      </c>
      <c r="C2453" s="95">
        <v>191</v>
      </c>
      <c r="D2453" s="98">
        <v>116.3</v>
      </c>
      <c r="E2453" s="92">
        <v>22213.3</v>
      </c>
      <c r="F2453" s="95" t="s">
        <v>18</v>
      </c>
    </row>
    <row r="2454" spans="1:6">
      <c r="A2454" s="79">
        <v>45236</v>
      </c>
      <c r="B2454" s="97">
        <v>0.41318286966666667</v>
      </c>
      <c r="C2454" s="95">
        <v>65</v>
      </c>
      <c r="D2454" s="98">
        <v>116.3</v>
      </c>
      <c r="E2454" s="92">
        <v>7559.5</v>
      </c>
      <c r="F2454" s="95" t="s">
        <v>18</v>
      </c>
    </row>
    <row r="2455" spans="1:6">
      <c r="A2455" s="79">
        <v>45236</v>
      </c>
      <c r="B2455" s="97">
        <v>0.41318286966666667</v>
      </c>
      <c r="C2455" s="95">
        <v>91</v>
      </c>
      <c r="D2455" s="98">
        <v>116.3</v>
      </c>
      <c r="E2455" s="92">
        <v>10583.3</v>
      </c>
      <c r="F2455" s="95" t="s">
        <v>18</v>
      </c>
    </row>
    <row r="2456" spans="1:6">
      <c r="A2456" s="79">
        <v>45236</v>
      </c>
      <c r="B2456" s="97">
        <v>0.41442129566666669</v>
      </c>
      <c r="C2456" s="95">
        <v>117</v>
      </c>
      <c r="D2456" s="98">
        <v>116.35</v>
      </c>
      <c r="E2456" s="92">
        <v>13612.949999999999</v>
      </c>
      <c r="F2456" s="95" t="s">
        <v>18</v>
      </c>
    </row>
    <row r="2457" spans="1:6">
      <c r="A2457" s="79">
        <v>45236</v>
      </c>
      <c r="B2457" s="97">
        <v>0.41568286966666668</v>
      </c>
      <c r="C2457" s="95">
        <v>4</v>
      </c>
      <c r="D2457" s="98">
        <v>116.35</v>
      </c>
      <c r="E2457" s="92">
        <v>465.4</v>
      </c>
      <c r="F2457" s="95" t="s">
        <v>18</v>
      </c>
    </row>
    <row r="2458" spans="1:6">
      <c r="A2458" s="79">
        <v>45236</v>
      </c>
      <c r="B2458" s="97">
        <v>0.41568286966666668</v>
      </c>
      <c r="C2458" s="95">
        <v>162</v>
      </c>
      <c r="D2458" s="98">
        <v>116.35</v>
      </c>
      <c r="E2458" s="92">
        <v>18848.7</v>
      </c>
      <c r="F2458" s="95" t="s">
        <v>18</v>
      </c>
    </row>
    <row r="2459" spans="1:6">
      <c r="A2459" s="79">
        <v>45236</v>
      </c>
      <c r="B2459" s="97">
        <v>0.41585648066666669</v>
      </c>
      <c r="C2459" s="95">
        <v>2</v>
      </c>
      <c r="D2459" s="98">
        <v>116.3</v>
      </c>
      <c r="E2459" s="92">
        <v>232.6</v>
      </c>
      <c r="F2459" s="95" t="s">
        <v>18</v>
      </c>
    </row>
    <row r="2460" spans="1:6">
      <c r="A2460" s="79">
        <v>45236</v>
      </c>
      <c r="B2460" s="97">
        <v>0.41585648066666669</v>
      </c>
      <c r="C2460" s="95">
        <v>2</v>
      </c>
      <c r="D2460" s="98">
        <v>116.3</v>
      </c>
      <c r="E2460" s="92">
        <v>232.6</v>
      </c>
      <c r="F2460" s="95" t="s">
        <v>18</v>
      </c>
    </row>
    <row r="2461" spans="1:6">
      <c r="A2461" s="79">
        <v>45236</v>
      </c>
      <c r="B2461" s="97">
        <v>0.41585648066666669</v>
      </c>
      <c r="C2461" s="95">
        <v>3</v>
      </c>
      <c r="D2461" s="98">
        <v>116.3</v>
      </c>
      <c r="E2461" s="92">
        <v>348.9</v>
      </c>
      <c r="F2461" s="95" t="s">
        <v>18</v>
      </c>
    </row>
    <row r="2462" spans="1:6">
      <c r="A2462" s="79">
        <v>45236</v>
      </c>
      <c r="B2462" s="97">
        <v>0.41585648066666669</v>
      </c>
      <c r="C2462" s="95">
        <v>35</v>
      </c>
      <c r="D2462" s="98">
        <v>116.3</v>
      </c>
      <c r="E2462" s="92">
        <v>4070.5</v>
      </c>
      <c r="F2462" s="95" t="s">
        <v>18</v>
      </c>
    </row>
    <row r="2463" spans="1:6">
      <c r="A2463" s="79">
        <v>45236</v>
      </c>
      <c r="B2463" s="97">
        <v>0.41819444366666669</v>
      </c>
      <c r="C2463" s="95">
        <v>3</v>
      </c>
      <c r="D2463" s="98">
        <v>116.35</v>
      </c>
      <c r="E2463" s="92">
        <v>349.04999999999995</v>
      </c>
      <c r="F2463" s="95" t="s">
        <v>18</v>
      </c>
    </row>
    <row r="2464" spans="1:6">
      <c r="A2464" s="79">
        <v>45236</v>
      </c>
      <c r="B2464" s="97">
        <v>0.41819444366666669</v>
      </c>
      <c r="C2464" s="95">
        <v>3</v>
      </c>
      <c r="D2464" s="98">
        <v>116.35</v>
      </c>
      <c r="E2464" s="92">
        <v>349.04999999999995</v>
      </c>
      <c r="F2464" s="95" t="s">
        <v>18</v>
      </c>
    </row>
    <row r="2465" spans="1:6">
      <c r="A2465" s="79">
        <v>45236</v>
      </c>
      <c r="B2465" s="97">
        <v>0.41819444366666669</v>
      </c>
      <c r="C2465" s="95">
        <v>91</v>
      </c>
      <c r="D2465" s="98">
        <v>116.35</v>
      </c>
      <c r="E2465" s="92">
        <v>10587.85</v>
      </c>
      <c r="F2465" s="95" t="s">
        <v>18</v>
      </c>
    </row>
    <row r="2466" spans="1:6">
      <c r="A2466" s="79">
        <v>45236</v>
      </c>
      <c r="B2466" s="97">
        <v>0.41821759166666667</v>
      </c>
      <c r="C2466" s="95">
        <v>46</v>
      </c>
      <c r="D2466" s="98">
        <v>116.35</v>
      </c>
      <c r="E2466" s="92">
        <v>5352.0999999999995</v>
      </c>
      <c r="F2466" s="95" t="s">
        <v>18</v>
      </c>
    </row>
    <row r="2467" spans="1:6">
      <c r="A2467" s="79">
        <v>45236</v>
      </c>
      <c r="B2467" s="97">
        <v>0.41821759166666667</v>
      </c>
      <c r="C2467" s="95">
        <v>76</v>
      </c>
      <c r="D2467" s="98">
        <v>116.35</v>
      </c>
      <c r="E2467" s="92">
        <v>8842.6</v>
      </c>
      <c r="F2467" s="95" t="s">
        <v>18</v>
      </c>
    </row>
    <row r="2468" spans="1:6">
      <c r="A2468" s="79">
        <v>45236</v>
      </c>
      <c r="B2468" s="97">
        <v>0.41821759166666667</v>
      </c>
      <c r="C2468" s="95">
        <v>91</v>
      </c>
      <c r="D2468" s="98">
        <v>116.35</v>
      </c>
      <c r="E2468" s="92">
        <v>10587.85</v>
      </c>
      <c r="F2468" s="95" t="s">
        <v>18</v>
      </c>
    </row>
    <row r="2469" spans="1:6">
      <c r="A2469" s="79">
        <v>45236</v>
      </c>
      <c r="B2469" s="97">
        <v>0.4183796296666667</v>
      </c>
      <c r="C2469" s="95">
        <v>2</v>
      </c>
      <c r="D2469" s="98">
        <v>116.3</v>
      </c>
      <c r="E2469" s="92">
        <v>232.6</v>
      </c>
      <c r="F2469" s="95" t="s">
        <v>18</v>
      </c>
    </row>
    <row r="2470" spans="1:6">
      <c r="A2470" s="79">
        <v>45236</v>
      </c>
      <c r="B2470" s="97">
        <v>0.4183796296666667</v>
      </c>
      <c r="C2470" s="95">
        <v>236</v>
      </c>
      <c r="D2470" s="98">
        <v>116.3</v>
      </c>
      <c r="E2470" s="92">
        <v>27446.799999999999</v>
      </c>
      <c r="F2470" s="95" t="s">
        <v>18</v>
      </c>
    </row>
    <row r="2471" spans="1:6">
      <c r="A2471" s="79">
        <v>45236</v>
      </c>
      <c r="B2471" s="97">
        <v>0.41876157366666666</v>
      </c>
      <c r="C2471" s="95">
        <v>3</v>
      </c>
      <c r="D2471" s="98">
        <v>116.25</v>
      </c>
      <c r="E2471" s="92">
        <v>348.75</v>
      </c>
      <c r="F2471" s="95" t="s">
        <v>18</v>
      </c>
    </row>
    <row r="2472" spans="1:6">
      <c r="A2472" s="79">
        <v>45236</v>
      </c>
      <c r="B2472" s="97">
        <v>0.41876157366666666</v>
      </c>
      <c r="C2472" s="95">
        <v>3</v>
      </c>
      <c r="D2472" s="98">
        <v>116.25</v>
      </c>
      <c r="E2472" s="92">
        <v>348.75</v>
      </c>
      <c r="F2472" s="95" t="s">
        <v>18</v>
      </c>
    </row>
    <row r="2473" spans="1:6">
      <c r="A2473" s="79">
        <v>45236</v>
      </c>
      <c r="B2473" s="97">
        <v>0.41876157366666666</v>
      </c>
      <c r="C2473" s="95">
        <v>26</v>
      </c>
      <c r="D2473" s="98">
        <v>116.25</v>
      </c>
      <c r="E2473" s="92">
        <v>3022.5</v>
      </c>
      <c r="F2473" s="95" t="s">
        <v>18</v>
      </c>
    </row>
    <row r="2474" spans="1:6">
      <c r="A2474" s="79">
        <v>45236</v>
      </c>
      <c r="B2474" s="97">
        <v>0.4201273146666667</v>
      </c>
      <c r="C2474" s="95">
        <v>2</v>
      </c>
      <c r="D2474" s="98">
        <v>116.25</v>
      </c>
      <c r="E2474" s="92">
        <v>232.5</v>
      </c>
      <c r="F2474" s="95" t="s">
        <v>18</v>
      </c>
    </row>
    <row r="2475" spans="1:6">
      <c r="A2475" s="79">
        <v>45236</v>
      </c>
      <c r="B2475" s="97">
        <v>0.4201273146666667</v>
      </c>
      <c r="C2475" s="95">
        <v>52</v>
      </c>
      <c r="D2475" s="98">
        <v>116.25</v>
      </c>
      <c r="E2475" s="92">
        <v>6045</v>
      </c>
      <c r="F2475" s="95" t="s">
        <v>18</v>
      </c>
    </row>
    <row r="2476" spans="1:6">
      <c r="A2476" s="79">
        <v>45236</v>
      </c>
      <c r="B2476" s="97">
        <v>0.42123842566666669</v>
      </c>
      <c r="C2476" s="95">
        <v>3</v>
      </c>
      <c r="D2476" s="98">
        <v>116.2</v>
      </c>
      <c r="E2476" s="92">
        <v>348.6</v>
      </c>
      <c r="F2476" s="95" t="s">
        <v>18</v>
      </c>
    </row>
    <row r="2477" spans="1:6">
      <c r="A2477" s="79">
        <v>45236</v>
      </c>
      <c r="B2477" s="97">
        <v>0.42123842566666669</v>
      </c>
      <c r="C2477" s="95">
        <v>4</v>
      </c>
      <c r="D2477" s="98">
        <v>116.2</v>
      </c>
      <c r="E2477" s="92">
        <v>464.8</v>
      </c>
      <c r="F2477" s="95" t="s">
        <v>18</v>
      </c>
    </row>
    <row r="2478" spans="1:6">
      <c r="A2478" s="79">
        <v>45236</v>
      </c>
      <c r="B2478" s="97">
        <v>0.42123842566666669</v>
      </c>
      <c r="C2478" s="95">
        <v>51</v>
      </c>
      <c r="D2478" s="98">
        <v>116.2</v>
      </c>
      <c r="E2478" s="92">
        <v>5926.2</v>
      </c>
      <c r="F2478" s="95" t="s">
        <v>18</v>
      </c>
    </row>
    <row r="2479" spans="1:6">
      <c r="A2479" s="79">
        <v>45236</v>
      </c>
      <c r="B2479" s="97">
        <v>0.4216550916666667</v>
      </c>
      <c r="C2479" s="95">
        <v>3</v>
      </c>
      <c r="D2479" s="98">
        <v>116.15</v>
      </c>
      <c r="E2479" s="92">
        <v>348.45000000000005</v>
      </c>
      <c r="F2479" s="95" t="s">
        <v>18</v>
      </c>
    </row>
    <row r="2480" spans="1:6">
      <c r="A2480" s="79">
        <v>45236</v>
      </c>
      <c r="B2480" s="97">
        <v>0.4216550916666667</v>
      </c>
      <c r="C2480" s="95">
        <v>3</v>
      </c>
      <c r="D2480" s="98">
        <v>116.15</v>
      </c>
      <c r="E2480" s="92">
        <v>348.45000000000005</v>
      </c>
      <c r="F2480" s="95" t="s">
        <v>18</v>
      </c>
    </row>
    <row r="2481" spans="1:6">
      <c r="A2481" s="79">
        <v>45236</v>
      </c>
      <c r="B2481" s="97">
        <v>0.4216550916666667</v>
      </c>
      <c r="C2481" s="95">
        <v>81</v>
      </c>
      <c r="D2481" s="98">
        <v>116.15</v>
      </c>
      <c r="E2481" s="92">
        <v>9408.15</v>
      </c>
      <c r="F2481" s="95" t="s">
        <v>18</v>
      </c>
    </row>
    <row r="2482" spans="1:6">
      <c r="A2482" s="79">
        <v>45236</v>
      </c>
      <c r="B2482" s="97">
        <v>0.42232638866666666</v>
      </c>
      <c r="C2482" s="95">
        <v>3</v>
      </c>
      <c r="D2482" s="98">
        <v>116.15</v>
      </c>
      <c r="E2482" s="92">
        <v>348.45000000000005</v>
      </c>
      <c r="F2482" s="95" t="s">
        <v>18</v>
      </c>
    </row>
    <row r="2483" spans="1:6">
      <c r="A2483" s="79">
        <v>45236</v>
      </c>
      <c r="B2483" s="97">
        <v>0.42346064766666669</v>
      </c>
      <c r="C2483" s="95">
        <v>2</v>
      </c>
      <c r="D2483" s="98">
        <v>116.15</v>
      </c>
      <c r="E2483" s="92">
        <v>232.3</v>
      </c>
      <c r="F2483" s="95" t="s">
        <v>18</v>
      </c>
    </row>
    <row r="2484" spans="1:6">
      <c r="A2484" s="79">
        <v>45236</v>
      </c>
      <c r="B2484" s="97">
        <v>0.42409722166666669</v>
      </c>
      <c r="C2484" s="95">
        <v>45</v>
      </c>
      <c r="D2484" s="98">
        <v>116.15</v>
      </c>
      <c r="E2484" s="92">
        <v>5226.75</v>
      </c>
      <c r="F2484" s="95" t="s">
        <v>18</v>
      </c>
    </row>
    <row r="2485" spans="1:6">
      <c r="A2485" s="79">
        <v>45236</v>
      </c>
      <c r="B2485" s="97">
        <v>0.42601851766666671</v>
      </c>
      <c r="C2485" s="95">
        <v>43</v>
      </c>
      <c r="D2485" s="98">
        <v>116.2</v>
      </c>
      <c r="E2485" s="92">
        <v>4996.6000000000004</v>
      </c>
      <c r="F2485" s="95" t="s">
        <v>18</v>
      </c>
    </row>
    <row r="2486" spans="1:6">
      <c r="A2486" s="79">
        <v>45236</v>
      </c>
      <c r="B2486" s="97">
        <v>0.42601851766666671</v>
      </c>
      <c r="C2486" s="95">
        <v>60</v>
      </c>
      <c r="D2486" s="98">
        <v>116.2</v>
      </c>
      <c r="E2486" s="92">
        <v>6972</v>
      </c>
      <c r="F2486" s="95" t="s">
        <v>18</v>
      </c>
    </row>
    <row r="2487" spans="1:6">
      <c r="A2487" s="79">
        <v>45236</v>
      </c>
      <c r="B2487" s="97">
        <v>0.42601851766666671</v>
      </c>
      <c r="C2487" s="95">
        <v>62</v>
      </c>
      <c r="D2487" s="98">
        <v>116.2</v>
      </c>
      <c r="E2487" s="92">
        <v>7204.4000000000005</v>
      </c>
      <c r="F2487" s="95" t="s">
        <v>18</v>
      </c>
    </row>
    <row r="2488" spans="1:6">
      <c r="A2488" s="79">
        <v>45236</v>
      </c>
      <c r="B2488" s="97">
        <v>0.42601851766666671</v>
      </c>
      <c r="C2488" s="95">
        <v>68</v>
      </c>
      <c r="D2488" s="98">
        <v>116.2</v>
      </c>
      <c r="E2488" s="92">
        <v>7901.6</v>
      </c>
      <c r="F2488" s="95" t="s">
        <v>18</v>
      </c>
    </row>
    <row r="2489" spans="1:6">
      <c r="A2489" s="79">
        <v>45236</v>
      </c>
      <c r="B2489" s="97">
        <v>0.42601851766666671</v>
      </c>
      <c r="C2489" s="95">
        <v>68</v>
      </c>
      <c r="D2489" s="98">
        <v>116.2</v>
      </c>
      <c r="E2489" s="92">
        <v>7901.6</v>
      </c>
      <c r="F2489" s="95" t="s">
        <v>18</v>
      </c>
    </row>
    <row r="2490" spans="1:6">
      <c r="A2490" s="79">
        <v>45236</v>
      </c>
      <c r="B2490" s="97">
        <v>0.42718749966666669</v>
      </c>
      <c r="C2490" s="95">
        <v>2</v>
      </c>
      <c r="D2490" s="98">
        <v>116.15</v>
      </c>
      <c r="E2490" s="92">
        <v>232.3</v>
      </c>
      <c r="F2490" s="95" t="s">
        <v>18</v>
      </c>
    </row>
    <row r="2491" spans="1:6">
      <c r="A2491" s="79">
        <v>45236</v>
      </c>
      <c r="B2491" s="97">
        <v>0.42718749966666669</v>
      </c>
      <c r="C2491" s="95">
        <v>236</v>
      </c>
      <c r="D2491" s="98">
        <v>116.15</v>
      </c>
      <c r="E2491" s="92">
        <v>27411.4</v>
      </c>
      <c r="F2491" s="95" t="s">
        <v>18</v>
      </c>
    </row>
    <row r="2492" spans="1:6">
      <c r="A2492" s="79">
        <v>45236</v>
      </c>
      <c r="B2492" s="97">
        <v>0.4285069436666667</v>
      </c>
      <c r="C2492" s="95">
        <v>2</v>
      </c>
      <c r="D2492" s="98">
        <v>116.1</v>
      </c>
      <c r="E2492" s="92">
        <v>232.2</v>
      </c>
      <c r="F2492" s="95" t="s">
        <v>18</v>
      </c>
    </row>
    <row r="2493" spans="1:6">
      <c r="A2493" s="79">
        <v>45236</v>
      </c>
      <c r="B2493" s="97">
        <v>0.4285069436666667</v>
      </c>
      <c r="C2493" s="95">
        <v>3</v>
      </c>
      <c r="D2493" s="98">
        <v>116.1</v>
      </c>
      <c r="E2493" s="92">
        <v>348.29999999999995</v>
      </c>
      <c r="F2493" s="95" t="s">
        <v>18</v>
      </c>
    </row>
    <row r="2494" spans="1:6">
      <c r="A2494" s="79">
        <v>45236</v>
      </c>
      <c r="B2494" s="97">
        <v>0.4285069436666667</v>
      </c>
      <c r="C2494" s="95">
        <v>3</v>
      </c>
      <c r="D2494" s="98">
        <v>116.1</v>
      </c>
      <c r="E2494" s="92">
        <v>348.29999999999995</v>
      </c>
      <c r="F2494" s="95" t="s">
        <v>18</v>
      </c>
    </row>
    <row r="2495" spans="1:6">
      <c r="A2495" s="79">
        <v>45236</v>
      </c>
      <c r="B2495" s="97">
        <v>0.4285069436666667</v>
      </c>
      <c r="C2495" s="95">
        <v>59</v>
      </c>
      <c r="D2495" s="98">
        <v>116.1</v>
      </c>
      <c r="E2495" s="92">
        <v>6849.9</v>
      </c>
      <c r="F2495" s="95" t="s">
        <v>18</v>
      </c>
    </row>
    <row r="2496" spans="1:6">
      <c r="A2496" s="79">
        <v>45236</v>
      </c>
      <c r="B2496" s="97">
        <v>0.43072916666666666</v>
      </c>
      <c r="C2496" s="95">
        <v>44</v>
      </c>
      <c r="D2496" s="98">
        <v>116.1</v>
      </c>
      <c r="E2496" s="92">
        <v>5108.3999999999996</v>
      </c>
      <c r="F2496" s="95" t="s">
        <v>18</v>
      </c>
    </row>
    <row r="2497" spans="1:6">
      <c r="A2497" s="79">
        <v>45236</v>
      </c>
      <c r="B2497" s="97">
        <v>0.43266203666666669</v>
      </c>
      <c r="C2497" s="95">
        <v>85</v>
      </c>
      <c r="D2497" s="98">
        <v>116.15</v>
      </c>
      <c r="E2497" s="92">
        <v>9872.75</v>
      </c>
      <c r="F2497" s="95" t="s">
        <v>18</v>
      </c>
    </row>
    <row r="2498" spans="1:6">
      <c r="A2498" s="79">
        <v>45236</v>
      </c>
      <c r="B2498" s="97">
        <v>0.43266203666666669</v>
      </c>
      <c r="C2498" s="95">
        <v>86</v>
      </c>
      <c r="D2498" s="98">
        <v>116.15</v>
      </c>
      <c r="E2498" s="92">
        <v>9988.9</v>
      </c>
      <c r="F2498" s="95" t="s">
        <v>18</v>
      </c>
    </row>
    <row r="2499" spans="1:6">
      <c r="A2499" s="79">
        <v>45236</v>
      </c>
      <c r="B2499" s="97">
        <v>0.4333449066666667</v>
      </c>
      <c r="C2499" s="95">
        <v>15</v>
      </c>
      <c r="D2499" s="98">
        <v>116.15</v>
      </c>
      <c r="E2499" s="92">
        <v>1742.25</v>
      </c>
      <c r="F2499" s="95" t="s">
        <v>18</v>
      </c>
    </row>
    <row r="2500" spans="1:6">
      <c r="A2500" s="79">
        <v>45236</v>
      </c>
      <c r="B2500" s="97">
        <v>0.4333449066666667</v>
      </c>
      <c r="C2500" s="95">
        <v>46</v>
      </c>
      <c r="D2500" s="98">
        <v>116.15</v>
      </c>
      <c r="E2500" s="92">
        <v>5342.9000000000005</v>
      </c>
      <c r="F2500" s="95" t="s">
        <v>18</v>
      </c>
    </row>
    <row r="2501" spans="1:6">
      <c r="A2501" s="79">
        <v>45236</v>
      </c>
      <c r="B2501" s="97">
        <v>0.4333449066666667</v>
      </c>
      <c r="C2501" s="95">
        <v>85</v>
      </c>
      <c r="D2501" s="98">
        <v>116.15</v>
      </c>
      <c r="E2501" s="92">
        <v>9872.75</v>
      </c>
      <c r="F2501" s="95" t="s">
        <v>18</v>
      </c>
    </row>
    <row r="2502" spans="1:6">
      <c r="A2502" s="79">
        <v>45236</v>
      </c>
      <c r="B2502" s="97">
        <v>0.4333449066666667</v>
      </c>
      <c r="C2502" s="95">
        <v>86</v>
      </c>
      <c r="D2502" s="98">
        <v>116.15</v>
      </c>
      <c r="E2502" s="92">
        <v>9988.9</v>
      </c>
      <c r="F2502" s="95" t="s">
        <v>18</v>
      </c>
    </row>
    <row r="2503" spans="1:6">
      <c r="A2503" s="79">
        <v>45236</v>
      </c>
      <c r="B2503" s="97">
        <v>0.43467592566666668</v>
      </c>
      <c r="C2503" s="95">
        <v>64</v>
      </c>
      <c r="D2503" s="98">
        <v>116.15</v>
      </c>
      <c r="E2503" s="92">
        <v>7433.6</v>
      </c>
      <c r="F2503" s="95" t="s">
        <v>18</v>
      </c>
    </row>
    <row r="2504" spans="1:6">
      <c r="A2504" s="79">
        <v>45236</v>
      </c>
      <c r="B2504" s="97">
        <v>0.43467592566666668</v>
      </c>
      <c r="C2504" s="95">
        <v>71</v>
      </c>
      <c r="D2504" s="98">
        <v>116.15</v>
      </c>
      <c r="E2504" s="92">
        <v>8246.65</v>
      </c>
      <c r="F2504" s="95" t="s">
        <v>18</v>
      </c>
    </row>
    <row r="2505" spans="1:6">
      <c r="A2505" s="79">
        <v>45236</v>
      </c>
      <c r="B2505" s="97">
        <v>0.4379398146666667</v>
      </c>
      <c r="C2505" s="95">
        <v>2</v>
      </c>
      <c r="D2505" s="98">
        <v>116.15</v>
      </c>
      <c r="E2505" s="92">
        <v>232.3</v>
      </c>
      <c r="F2505" s="95" t="s">
        <v>18</v>
      </c>
    </row>
    <row r="2506" spans="1:6">
      <c r="A2506" s="79">
        <v>45236</v>
      </c>
      <c r="B2506" s="97">
        <v>0.4379398146666667</v>
      </c>
      <c r="C2506" s="95">
        <v>4</v>
      </c>
      <c r="D2506" s="98">
        <v>116.15</v>
      </c>
      <c r="E2506" s="92">
        <v>464.6</v>
      </c>
      <c r="F2506" s="95" t="s">
        <v>18</v>
      </c>
    </row>
    <row r="2507" spans="1:6">
      <c r="A2507" s="79">
        <v>45236</v>
      </c>
      <c r="B2507" s="97">
        <v>0.4379398146666667</v>
      </c>
      <c r="C2507" s="95">
        <v>4</v>
      </c>
      <c r="D2507" s="98">
        <v>116.15</v>
      </c>
      <c r="E2507" s="92">
        <v>464.6</v>
      </c>
      <c r="F2507" s="95" t="s">
        <v>18</v>
      </c>
    </row>
    <row r="2508" spans="1:6">
      <c r="A2508" s="79">
        <v>45236</v>
      </c>
      <c r="B2508" s="97">
        <v>0.4379398146666667</v>
      </c>
      <c r="C2508" s="95">
        <v>5</v>
      </c>
      <c r="D2508" s="98">
        <v>116.15</v>
      </c>
      <c r="E2508" s="92">
        <v>580.75</v>
      </c>
      <c r="F2508" s="95" t="s">
        <v>18</v>
      </c>
    </row>
    <row r="2509" spans="1:6">
      <c r="A2509" s="79">
        <v>45236</v>
      </c>
      <c r="B2509" s="97">
        <v>0.4379398146666667</v>
      </c>
      <c r="C2509" s="95">
        <v>22</v>
      </c>
      <c r="D2509" s="98">
        <v>116.15</v>
      </c>
      <c r="E2509" s="92">
        <v>2555.3000000000002</v>
      </c>
      <c r="F2509" s="95" t="s">
        <v>18</v>
      </c>
    </row>
    <row r="2510" spans="1:6">
      <c r="A2510" s="79">
        <v>45236</v>
      </c>
      <c r="B2510" s="97">
        <v>0.4379398146666667</v>
      </c>
      <c r="C2510" s="95">
        <v>82</v>
      </c>
      <c r="D2510" s="98">
        <v>116.15</v>
      </c>
      <c r="E2510" s="92">
        <v>9524.3000000000011</v>
      </c>
      <c r="F2510" s="95" t="s">
        <v>18</v>
      </c>
    </row>
    <row r="2511" spans="1:6">
      <c r="A2511" s="79">
        <v>45236</v>
      </c>
      <c r="B2511" s="97">
        <v>0.4379398146666667</v>
      </c>
      <c r="C2511" s="95">
        <v>378</v>
      </c>
      <c r="D2511" s="98">
        <v>116.15</v>
      </c>
      <c r="E2511" s="92">
        <v>43904.700000000004</v>
      </c>
      <c r="F2511" s="95" t="s">
        <v>18</v>
      </c>
    </row>
    <row r="2512" spans="1:6">
      <c r="A2512" s="79">
        <v>45236</v>
      </c>
      <c r="B2512" s="97">
        <v>0.4381365736666667</v>
      </c>
      <c r="C2512" s="95">
        <v>2</v>
      </c>
      <c r="D2512" s="98">
        <v>116.15</v>
      </c>
      <c r="E2512" s="92">
        <v>232.3</v>
      </c>
      <c r="F2512" s="95" t="s">
        <v>18</v>
      </c>
    </row>
    <row r="2513" spans="1:6">
      <c r="A2513" s="79">
        <v>45236</v>
      </c>
      <c r="B2513" s="97">
        <v>0.4381365736666667</v>
      </c>
      <c r="C2513" s="95">
        <v>4</v>
      </c>
      <c r="D2513" s="98">
        <v>116.15</v>
      </c>
      <c r="E2513" s="92">
        <v>464.6</v>
      </c>
      <c r="F2513" s="95" t="s">
        <v>18</v>
      </c>
    </row>
    <row r="2514" spans="1:6">
      <c r="A2514" s="79">
        <v>45236</v>
      </c>
      <c r="B2514" s="97">
        <v>0.4381365736666667</v>
      </c>
      <c r="C2514" s="95">
        <v>39</v>
      </c>
      <c r="D2514" s="98">
        <v>116.15</v>
      </c>
      <c r="E2514" s="92">
        <v>4529.8500000000004</v>
      </c>
      <c r="F2514" s="95" t="s">
        <v>18</v>
      </c>
    </row>
    <row r="2515" spans="1:6">
      <c r="A2515" s="79">
        <v>45236</v>
      </c>
      <c r="B2515" s="97">
        <v>0.44239583266666671</v>
      </c>
      <c r="C2515" s="95">
        <v>3</v>
      </c>
      <c r="D2515" s="98">
        <v>116.3</v>
      </c>
      <c r="E2515" s="92">
        <v>348.9</v>
      </c>
      <c r="F2515" s="95" t="s">
        <v>18</v>
      </c>
    </row>
    <row r="2516" spans="1:6">
      <c r="A2516" s="79">
        <v>45236</v>
      </c>
      <c r="B2516" s="97">
        <v>0.44267361066666666</v>
      </c>
      <c r="C2516" s="95">
        <v>43</v>
      </c>
      <c r="D2516" s="98">
        <v>116.3</v>
      </c>
      <c r="E2516" s="92">
        <v>5000.8999999999996</v>
      </c>
      <c r="F2516" s="95" t="s">
        <v>18</v>
      </c>
    </row>
    <row r="2517" spans="1:6">
      <c r="A2517" s="79">
        <v>45236</v>
      </c>
      <c r="B2517" s="97">
        <v>0.4461574066666667</v>
      </c>
      <c r="C2517" s="95">
        <v>21</v>
      </c>
      <c r="D2517" s="98">
        <v>116.35</v>
      </c>
      <c r="E2517" s="92">
        <v>2443.35</v>
      </c>
      <c r="F2517" s="95" t="s">
        <v>18</v>
      </c>
    </row>
    <row r="2518" spans="1:6">
      <c r="A2518" s="79">
        <v>45236</v>
      </c>
      <c r="B2518" s="97">
        <v>0.4461574066666667</v>
      </c>
      <c r="C2518" s="95">
        <v>62</v>
      </c>
      <c r="D2518" s="98">
        <v>116.35</v>
      </c>
      <c r="E2518" s="92">
        <v>7213.7</v>
      </c>
      <c r="F2518" s="95" t="s">
        <v>18</v>
      </c>
    </row>
    <row r="2519" spans="1:6">
      <c r="A2519" s="79">
        <v>45236</v>
      </c>
      <c r="B2519" s="97">
        <v>0.4461574066666667</v>
      </c>
      <c r="C2519" s="95">
        <v>81</v>
      </c>
      <c r="D2519" s="98">
        <v>116.35</v>
      </c>
      <c r="E2519" s="92">
        <v>9424.35</v>
      </c>
      <c r="F2519" s="95" t="s">
        <v>18</v>
      </c>
    </row>
    <row r="2520" spans="1:6">
      <c r="A2520" s="79">
        <v>45236</v>
      </c>
      <c r="B2520" s="97">
        <v>0.4461574066666667</v>
      </c>
      <c r="C2520" s="95">
        <v>106</v>
      </c>
      <c r="D2520" s="98">
        <v>116.35</v>
      </c>
      <c r="E2520" s="92">
        <v>12333.099999999999</v>
      </c>
      <c r="F2520" s="95" t="s">
        <v>18</v>
      </c>
    </row>
    <row r="2521" spans="1:6">
      <c r="A2521" s="79">
        <v>45236</v>
      </c>
      <c r="B2521" s="97">
        <v>0.4461574066666667</v>
      </c>
      <c r="C2521" s="95">
        <v>107</v>
      </c>
      <c r="D2521" s="98">
        <v>116.35</v>
      </c>
      <c r="E2521" s="92">
        <v>12449.449999999999</v>
      </c>
      <c r="F2521" s="95" t="s">
        <v>18</v>
      </c>
    </row>
    <row r="2522" spans="1:6">
      <c r="A2522" s="79">
        <v>45236</v>
      </c>
      <c r="B2522" s="97">
        <v>0.44628472166666666</v>
      </c>
      <c r="C2522" s="95">
        <v>37</v>
      </c>
      <c r="D2522" s="98">
        <v>116.35</v>
      </c>
      <c r="E2522" s="92">
        <v>4304.95</v>
      </c>
      <c r="F2522" s="95" t="s">
        <v>18</v>
      </c>
    </row>
    <row r="2523" spans="1:6">
      <c r="A2523" s="79">
        <v>45236</v>
      </c>
      <c r="B2523" s="97">
        <v>0.44628472166666666</v>
      </c>
      <c r="C2523" s="95">
        <v>125</v>
      </c>
      <c r="D2523" s="98">
        <v>116.35</v>
      </c>
      <c r="E2523" s="92">
        <v>14543.75</v>
      </c>
      <c r="F2523" s="95" t="s">
        <v>18</v>
      </c>
    </row>
    <row r="2524" spans="1:6">
      <c r="A2524" s="79">
        <v>45236</v>
      </c>
      <c r="B2524" s="97">
        <v>0.45041666666666669</v>
      </c>
      <c r="C2524" s="95">
        <v>2</v>
      </c>
      <c r="D2524" s="98">
        <v>116.3</v>
      </c>
      <c r="E2524" s="92">
        <v>232.6</v>
      </c>
      <c r="F2524" s="95" t="s">
        <v>18</v>
      </c>
    </row>
    <row r="2525" spans="1:6">
      <c r="A2525" s="79">
        <v>45236</v>
      </c>
      <c r="B2525" s="97">
        <v>0.45041666666666669</v>
      </c>
      <c r="C2525" s="95">
        <v>4</v>
      </c>
      <c r="D2525" s="98">
        <v>116.3</v>
      </c>
      <c r="E2525" s="92">
        <v>465.2</v>
      </c>
      <c r="F2525" s="95" t="s">
        <v>18</v>
      </c>
    </row>
    <row r="2526" spans="1:6">
      <c r="A2526" s="79">
        <v>45236</v>
      </c>
      <c r="B2526" s="97">
        <v>0.45041666666666669</v>
      </c>
      <c r="C2526" s="95">
        <v>5</v>
      </c>
      <c r="D2526" s="98">
        <v>116.3</v>
      </c>
      <c r="E2526" s="92">
        <v>581.5</v>
      </c>
      <c r="F2526" s="95" t="s">
        <v>18</v>
      </c>
    </row>
    <row r="2527" spans="1:6">
      <c r="A2527" s="79">
        <v>45236</v>
      </c>
      <c r="B2527" s="97">
        <v>0.45041666666666669</v>
      </c>
      <c r="C2527" s="95">
        <v>478</v>
      </c>
      <c r="D2527" s="98">
        <v>116.3</v>
      </c>
      <c r="E2527" s="92">
        <v>55591.4</v>
      </c>
      <c r="F2527" s="95" t="s">
        <v>18</v>
      </c>
    </row>
    <row r="2528" spans="1:6">
      <c r="A2528" s="79">
        <v>45236</v>
      </c>
      <c r="B2528" s="97">
        <v>0.45109953666666669</v>
      </c>
      <c r="C2528" s="95">
        <v>4</v>
      </c>
      <c r="D2528" s="98">
        <v>116.3</v>
      </c>
      <c r="E2528" s="92">
        <v>465.2</v>
      </c>
      <c r="F2528" s="95" t="s">
        <v>18</v>
      </c>
    </row>
    <row r="2529" spans="1:6">
      <c r="A2529" s="79">
        <v>45236</v>
      </c>
      <c r="B2529" s="97">
        <v>0.45391203666666669</v>
      </c>
      <c r="C2529" s="95">
        <v>2</v>
      </c>
      <c r="D2529" s="98">
        <v>116.25</v>
      </c>
      <c r="E2529" s="92">
        <v>232.5</v>
      </c>
      <c r="F2529" s="95" t="s">
        <v>18</v>
      </c>
    </row>
    <row r="2530" spans="1:6">
      <c r="A2530" s="79">
        <v>45236</v>
      </c>
      <c r="B2530" s="97">
        <v>0.45391203666666669</v>
      </c>
      <c r="C2530" s="95">
        <v>3</v>
      </c>
      <c r="D2530" s="98">
        <v>116.25</v>
      </c>
      <c r="E2530" s="92">
        <v>348.75</v>
      </c>
      <c r="F2530" s="95" t="s">
        <v>18</v>
      </c>
    </row>
    <row r="2531" spans="1:6">
      <c r="A2531" s="79">
        <v>45236</v>
      </c>
      <c r="B2531" s="97">
        <v>0.45391203666666669</v>
      </c>
      <c r="C2531" s="95">
        <v>3</v>
      </c>
      <c r="D2531" s="98">
        <v>116.25</v>
      </c>
      <c r="E2531" s="92">
        <v>348.75</v>
      </c>
      <c r="F2531" s="95" t="s">
        <v>18</v>
      </c>
    </row>
    <row r="2532" spans="1:6">
      <c r="A2532" s="79">
        <v>45236</v>
      </c>
      <c r="B2532" s="97">
        <v>0.45391203666666669</v>
      </c>
      <c r="C2532" s="95">
        <v>4</v>
      </c>
      <c r="D2532" s="98">
        <v>116.25</v>
      </c>
      <c r="E2532" s="92">
        <v>465</v>
      </c>
      <c r="F2532" s="95" t="s">
        <v>18</v>
      </c>
    </row>
    <row r="2533" spans="1:6">
      <c r="A2533" s="79">
        <v>45236</v>
      </c>
      <c r="B2533" s="97">
        <v>0.45391203666666669</v>
      </c>
      <c r="C2533" s="95">
        <v>149</v>
      </c>
      <c r="D2533" s="98">
        <v>116.25</v>
      </c>
      <c r="E2533" s="92">
        <v>17321.25</v>
      </c>
      <c r="F2533" s="95" t="s">
        <v>18</v>
      </c>
    </row>
    <row r="2534" spans="1:6">
      <c r="A2534" s="79">
        <v>45236</v>
      </c>
      <c r="B2534" s="97">
        <v>0.45418981466666669</v>
      </c>
      <c r="C2534" s="95">
        <v>2</v>
      </c>
      <c r="D2534" s="98">
        <v>116.2</v>
      </c>
      <c r="E2534" s="92">
        <v>232.4</v>
      </c>
      <c r="F2534" s="95" t="s">
        <v>18</v>
      </c>
    </row>
    <row r="2535" spans="1:6">
      <c r="A2535" s="79">
        <v>45236</v>
      </c>
      <c r="B2535" s="97">
        <v>0.45418981466666669</v>
      </c>
      <c r="C2535" s="95">
        <v>3</v>
      </c>
      <c r="D2535" s="98">
        <v>116.2</v>
      </c>
      <c r="E2535" s="92">
        <v>348.6</v>
      </c>
      <c r="F2535" s="95" t="s">
        <v>18</v>
      </c>
    </row>
    <row r="2536" spans="1:6">
      <c r="A2536" s="79">
        <v>45236</v>
      </c>
      <c r="B2536" s="97">
        <v>0.45418981466666669</v>
      </c>
      <c r="C2536" s="95">
        <v>230</v>
      </c>
      <c r="D2536" s="98">
        <v>116.2</v>
      </c>
      <c r="E2536" s="92">
        <v>26726</v>
      </c>
      <c r="F2536" s="95" t="s">
        <v>18</v>
      </c>
    </row>
    <row r="2537" spans="1:6">
      <c r="A2537" s="79">
        <v>45236</v>
      </c>
      <c r="B2537" s="97">
        <v>0.45421296266666666</v>
      </c>
      <c r="C2537" s="95">
        <v>3</v>
      </c>
      <c r="D2537" s="98">
        <v>116.2</v>
      </c>
      <c r="E2537" s="92">
        <v>348.6</v>
      </c>
      <c r="F2537" s="95" t="s">
        <v>18</v>
      </c>
    </row>
    <row r="2538" spans="1:6">
      <c r="A2538" s="79">
        <v>45236</v>
      </c>
      <c r="B2538" s="97">
        <v>0.45421296266666666</v>
      </c>
      <c r="C2538" s="95">
        <v>39</v>
      </c>
      <c r="D2538" s="98">
        <v>116.2</v>
      </c>
      <c r="E2538" s="92">
        <v>4531.8</v>
      </c>
      <c r="F2538" s="95" t="s">
        <v>18</v>
      </c>
    </row>
    <row r="2539" spans="1:6">
      <c r="A2539" s="79">
        <v>45236</v>
      </c>
      <c r="B2539" s="97">
        <v>0.4547222216666667</v>
      </c>
      <c r="C2539" s="95">
        <v>2</v>
      </c>
      <c r="D2539" s="98">
        <v>116.15</v>
      </c>
      <c r="E2539" s="92">
        <v>232.3</v>
      </c>
      <c r="F2539" s="95" t="s">
        <v>18</v>
      </c>
    </row>
    <row r="2540" spans="1:6">
      <c r="A2540" s="79">
        <v>45236</v>
      </c>
      <c r="B2540" s="97">
        <v>0.4547222216666667</v>
      </c>
      <c r="C2540" s="95">
        <v>3</v>
      </c>
      <c r="D2540" s="98">
        <v>116.15</v>
      </c>
      <c r="E2540" s="92">
        <v>348.45000000000005</v>
      </c>
      <c r="F2540" s="95" t="s">
        <v>18</v>
      </c>
    </row>
    <row r="2541" spans="1:6">
      <c r="A2541" s="79">
        <v>45236</v>
      </c>
      <c r="B2541" s="97">
        <v>0.4547222216666667</v>
      </c>
      <c r="C2541" s="95">
        <v>31</v>
      </c>
      <c r="D2541" s="98">
        <v>116.15</v>
      </c>
      <c r="E2541" s="92">
        <v>3600.65</v>
      </c>
      <c r="F2541" s="95" t="s">
        <v>18</v>
      </c>
    </row>
    <row r="2542" spans="1:6">
      <c r="A2542" s="79">
        <v>45236</v>
      </c>
      <c r="B2542" s="97">
        <v>0.45906249966666668</v>
      </c>
      <c r="C2542" s="95">
        <v>2</v>
      </c>
      <c r="D2542" s="98">
        <v>116.2</v>
      </c>
      <c r="E2542" s="92">
        <v>232.4</v>
      </c>
      <c r="F2542" s="95" t="s">
        <v>18</v>
      </c>
    </row>
    <row r="2543" spans="1:6">
      <c r="A2543" s="79">
        <v>45236</v>
      </c>
      <c r="B2543" s="97">
        <v>0.45906249966666668</v>
      </c>
      <c r="C2543" s="95">
        <v>4</v>
      </c>
      <c r="D2543" s="98">
        <v>116.2</v>
      </c>
      <c r="E2543" s="92">
        <v>464.8</v>
      </c>
      <c r="F2543" s="95" t="s">
        <v>18</v>
      </c>
    </row>
    <row r="2544" spans="1:6">
      <c r="A2544" s="79">
        <v>45236</v>
      </c>
      <c r="B2544" s="97">
        <v>0.4595138886666667</v>
      </c>
      <c r="C2544" s="95">
        <v>61</v>
      </c>
      <c r="D2544" s="98">
        <v>116.2</v>
      </c>
      <c r="E2544" s="92">
        <v>7088.2</v>
      </c>
      <c r="F2544" s="95" t="s">
        <v>18</v>
      </c>
    </row>
    <row r="2545" spans="1:6">
      <c r="A2545" s="79">
        <v>45236</v>
      </c>
      <c r="B2545" s="97">
        <v>0.4595138886666667</v>
      </c>
      <c r="C2545" s="95">
        <v>73</v>
      </c>
      <c r="D2545" s="98">
        <v>116.2</v>
      </c>
      <c r="E2545" s="92">
        <v>8482.6</v>
      </c>
      <c r="F2545" s="95" t="s">
        <v>18</v>
      </c>
    </row>
    <row r="2546" spans="1:6">
      <c r="A2546" s="79">
        <v>45236</v>
      </c>
      <c r="B2546" s="97">
        <v>0.4595138886666667</v>
      </c>
      <c r="C2546" s="95">
        <v>106</v>
      </c>
      <c r="D2546" s="98">
        <v>116.2</v>
      </c>
      <c r="E2546" s="92">
        <v>12317.2</v>
      </c>
      <c r="F2546" s="95" t="s">
        <v>18</v>
      </c>
    </row>
    <row r="2547" spans="1:6">
      <c r="A2547" s="79">
        <v>45236</v>
      </c>
      <c r="B2547" s="97">
        <v>0.4601041666666667</v>
      </c>
      <c r="C2547" s="95">
        <v>3</v>
      </c>
      <c r="D2547" s="98">
        <v>116.15</v>
      </c>
      <c r="E2547" s="92">
        <v>348.45000000000005</v>
      </c>
      <c r="F2547" s="95" t="s">
        <v>18</v>
      </c>
    </row>
    <row r="2548" spans="1:6">
      <c r="A2548" s="79">
        <v>45236</v>
      </c>
      <c r="B2548" s="97">
        <v>0.4601041666666667</v>
      </c>
      <c r="C2548" s="95">
        <v>3</v>
      </c>
      <c r="D2548" s="98">
        <v>116.15</v>
      </c>
      <c r="E2548" s="92">
        <v>348.45000000000005</v>
      </c>
      <c r="F2548" s="95" t="s">
        <v>18</v>
      </c>
    </row>
    <row r="2549" spans="1:6">
      <c r="A2549" s="79">
        <v>45236</v>
      </c>
      <c r="B2549" s="97">
        <v>0.4601041666666667</v>
      </c>
      <c r="C2549" s="95">
        <v>49</v>
      </c>
      <c r="D2549" s="98">
        <v>116.15</v>
      </c>
      <c r="E2549" s="92">
        <v>5691.35</v>
      </c>
      <c r="F2549" s="95" t="s">
        <v>18</v>
      </c>
    </row>
    <row r="2550" spans="1:6">
      <c r="A2550" s="79">
        <v>45236</v>
      </c>
      <c r="B2550" s="97">
        <v>0.4601041666666667</v>
      </c>
      <c r="C2550" s="95">
        <v>124</v>
      </c>
      <c r="D2550" s="98">
        <v>116.15</v>
      </c>
      <c r="E2550" s="92">
        <v>14402.6</v>
      </c>
      <c r="F2550" s="95" t="s">
        <v>18</v>
      </c>
    </row>
    <row r="2551" spans="1:6">
      <c r="A2551" s="79">
        <v>45236</v>
      </c>
      <c r="B2551" s="97">
        <v>0.46076388866666668</v>
      </c>
      <c r="C2551" s="95">
        <v>2</v>
      </c>
      <c r="D2551" s="98">
        <v>116.1</v>
      </c>
      <c r="E2551" s="92">
        <v>232.2</v>
      </c>
      <c r="F2551" s="95" t="s">
        <v>18</v>
      </c>
    </row>
    <row r="2552" spans="1:6">
      <c r="A2552" s="79">
        <v>45236</v>
      </c>
      <c r="B2552" s="97">
        <v>0.46076388866666668</v>
      </c>
      <c r="C2552" s="95">
        <v>63</v>
      </c>
      <c r="D2552" s="98">
        <v>116.1</v>
      </c>
      <c r="E2552" s="92">
        <v>7314.2999999999993</v>
      </c>
      <c r="F2552" s="95" t="s">
        <v>18</v>
      </c>
    </row>
    <row r="2553" spans="1:6">
      <c r="A2553" s="79">
        <v>45236</v>
      </c>
      <c r="B2553" s="97">
        <v>0.46251157366666668</v>
      </c>
      <c r="C2553" s="95">
        <v>74</v>
      </c>
      <c r="D2553" s="98">
        <v>116.1</v>
      </c>
      <c r="E2553" s="92">
        <v>8591.4</v>
      </c>
      <c r="F2553" s="95" t="s">
        <v>18</v>
      </c>
    </row>
    <row r="2554" spans="1:6">
      <c r="A2554" s="79">
        <v>45236</v>
      </c>
      <c r="B2554" s="97">
        <v>0.46251157366666668</v>
      </c>
      <c r="C2554" s="95">
        <v>92</v>
      </c>
      <c r="D2554" s="98">
        <v>116.1</v>
      </c>
      <c r="E2554" s="92">
        <v>10681.199999999999</v>
      </c>
      <c r="F2554" s="95" t="s">
        <v>18</v>
      </c>
    </row>
    <row r="2555" spans="1:6">
      <c r="A2555" s="79">
        <v>45236</v>
      </c>
      <c r="B2555" s="97">
        <v>0.46486111066666669</v>
      </c>
      <c r="C2555" s="95">
        <v>90</v>
      </c>
      <c r="D2555" s="98">
        <v>116.15</v>
      </c>
      <c r="E2555" s="92">
        <v>10453.5</v>
      </c>
      <c r="F2555" s="95" t="s">
        <v>18</v>
      </c>
    </row>
    <row r="2556" spans="1:6">
      <c r="A2556" s="79">
        <v>45236</v>
      </c>
      <c r="B2556" s="97">
        <v>0.46486111066666669</v>
      </c>
      <c r="C2556" s="95">
        <v>106</v>
      </c>
      <c r="D2556" s="98">
        <v>116.15</v>
      </c>
      <c r="E2556" s="92">
        <v>12311.900000000001</v>
      </c>
      <c r="F2556" s="95" t="s">
        <v>18</v>
      </c>
    </row>
    <row r="2557" spans="1:6">
      <c r="A2557" s="79">
        <v>45236</v>
      </c>
      <c r="B2557" s="97">
        <v>0.4667824066666667</v>
      </c>
      <c r="C2557" s="95">
        <v>4</v>
      </c>
      <c r="D2557" s="98">
        <v>116.1</v>
      </c>
      <c r="E2557" s="92">
        <v>464.4</v>
      </c>
      <c r="F2557" s="95" t="s">
        <v>18</v>
      </c>
    </row>
    <row r="2558" spans="1:6">
      <c r="A2558" s="79">
        <v>45236</v>
      </c>
      <c r="B2558" s="97">
        <v>0.46714120366666667</v>
      </c>
      <c r="C2558" s="95">
        <v>167</v>
      </c>
      <c r="D2558" s="98">
        <v>116.1</v>
      </c>
      <c r="E2558" s="92">
        <v>19388.7</v>
      </c>
      <c r="F2558" s="95" t="s">
        <v>18</v>
      </c>
    </row>
    <row r="2559" spans="1:6">
      <c r="A2559" s="79">
        <v>45236</v>
      </c>
      <c r="B2559" s="97">
        <v>0.4682754626666667</v>
      </c>
      <c r="C2559" s="95">
        <v>7</v>
      </c>
      <c r="D2559" s="98">
        <v>116.25</v>
      </c>
      <c r="E2559" s="92">
        <v>813.75</v>
      </c>
      <c r="F2559" s="95" t="s">
        <v>18</v>
      </c>
    </row>
    <row r="2560" spans="1:6">
      <c r="A2560" s="79">
        <v>45236</v>
      </c>
      <c r="B2560" s="97">
        <v>0.46828703666666671</v>
      </c>
      <c r="C2560" s="95">
        <v>146</v>
      </c>
      <c r="D2560" s="98">
        <v>116.25</v>
      </c>
      <c r="E2560" s="92">
        <v>16972.5</v>
      </c>
      <c r="F2560" s="95" t="s">
        <v>18</v>
      </c>
    </row>
    <row r="2561" spans="1:6">
      <c r="A2561" s="79">
        <v>45236</v>
      </c>
      <c r="B2561" s="97">
        <v>0.46829861066666667</v>
      </c>
      <c r="C2561" s="95">
        <v>5</v>
      </c>
      <c r="D2561" s="98">
        <v>116.25</v>
      </c>
      <c r="E2561" s="92">
        <v>581.25</v>
      </c>
      <c r="F2561" s="95" t="s">
        <v>18</v>
      </c>
    </row>
    <row r="2562" spans="1:6">
      <c r="A2562" s="79">
        <v>45236</v>
      </c>
      <c r="B2562" s="97">
        <v>0.46842592566666669</v>
      </c>
      <c r="C2562" s="95">
        <v>2</v>
      </c>
      <c r="D2562" s="98">
        <v>116.3</v>
      </c>
      <c r="E2562" s="92">
        <v>232.6</v>
      </c>
      <c r="F2562" s="95" t="s">
        <v>18</v>
      </c>
    </row>
    <row r="2563" spans="1:6">
      <c r="A2563" s="79">
        <v>45236</v>
      </c>
      <c r="B2563" s="97">
        <v>0.46842592566666669</v>
      </c>
      <c r="C2563" s="95">
        <v>2</v>
      </c>
      <c r="D2563" s="98">
        <v>116.3</v>
      </c>
      <c r="E2563" s="92">
        <v>232.6</v>
      </c>
      <c r="F2563" s="95" t="s">
        <v>18</v>
      </c>
    </row>
    <row r="2564" spans="1:6">
      <c r="A2564" s="79">
        <v>45236</v>
      </c>
      <c r="B2564" s="97">
        <v>0.46842592566666669</v>
      </c>
      <c r="C2564" s="95">
        <v>3</v>
      </c>
      <c r="D2564" s="98">
        <v>116.3</v>
      </c>
      <c r="E2564" s="92">
        <v>348.9</v>
      </c>
      <c r="F2564" s="95" t="s">
        <v>18</v>
      </c>
    </row>
    <row r="2565" spans="1:6">
      <c r="A2565" s="79">
        <v>45236</v>
      </c>
      <c r="B2565" s="97">
        <v>0.46842592566666669</v>
      </c>
      <c r="C2565" s="95">
        <v>79</v>
      </c>
      <c r="D2565" s="98">
        <v>116.3</v>
      </c>
      <c r="E2565" s="92">
        <v>9187.6999999999989</v>
      </c>
      <c r="F2565" s="95" t="s">
        <v>18</v>
      </c>
    </row>
    <row r="2566" spans="1:6">
      <c r="A2566" s="79">
        <v>45236</v>
      </c>
      <c r="B2566" s="97">
        <v>0.4684374996666667</v>
      </c>
      <c r="C2566" s="95">
        <v>2</v>
      </c>
      <c r="D2566" s="98">
        <v>116.3</v>
      </c>
      <c r="E2566" s="92">
        <v>232.6</v>
      </c>
      <c r="F2566" s="95" t="s">
        <v>18</v>
      </c>
    </row>
    <row r="2567" spans="1:6">
      <c r="A2567" s="79">
        <v>45236</v>
      </c>
      <c r="B2567" s="97">
        <v>0.46846064766666667</v>
      </c>
      <c r="C2567" s="95">
        <v>2</v>
      </c>
      <c r="D2567" s="98">
        <v>116.3</v>
      </c>
      <c r="E2567" s="92">
        <v>232.6</v>
      </c>
      <c r="F2567" s="95" t="s">
        <v>18</v>
      </c>
    </row>
    <row r="2568" spans="1:6">
      <c r="A2568" s="79">
        <v>45236</v>
      </c>
      <c r="B2568" s="97">
        <v>0.46846064766666667</v>
      </c>
      <c r="C2568" s="95">
        <v>2</v>
      </c>
      <c r="D2568" s="98">
        <v>116.3</v>
      </c>
      <c r="E2568" s="92">
        <v>232.6</v>
      </c>
      <c r="F2568" s="95" t="s">
        <v>18</v>
      </c>
    </row>
    <row r="2569" spans="1:6">
      <c r="A2569" s="79">
        <v>45236</v>
      </c>
      <c r="B2569" s="97">
        <v>0.46846064766666667</v>
      </c>
      <c r="C2569" s="95">
        <v>2</v>
      </c>
      <c r="D2569" s="98">
        <v>116.3</v>
      </c>
      <c r="E2569" s="92">
        <v>232.6</v>
      </c>
      <c r="F2569" s="95" t="s">
        <v>18</v>
      </c>
    </row>
    <row r="2570" spans="1:6">
      <c r="A2570" s="79">
        <v>45236</v>
      </c>
      <c r="B2570" s="97">
        <v>0.46846064766666667</v>
      </c>
      <c r="C2570" s="95">
        <v>53</v>
      </c>
      <c r="D2570" s="98">
        <v>116.3</v>
      </c>
      <c r="E2570" s="92">
        <v>6163.9</v>
      </c>
      <c r="F2570" s="95" t="s">
        <v>18</v>
      </c>
    </row>
    <row r="2571" spans="1:6">
      <c r="A2571" s="79">
        <v>45236</v>
      </c>
      <c r="B2571" s="97">
        <v>0.46849536966666666</v>
      </c>
      <c r="C2571" s="95">
        <v>3</v>
      </c>
      <c r="D2571" s="98">
        <v>116.3</v>
      </c>
      <c r="E2571" s="92">
        <v>348.9</v>
      </c>
      <c r="F2571" s="95" t="s">
        <v>18</v>
      </c>
    </row>
    <row r="2572" spans="1:6">
      <c r="A2572" s="79">
        <v>45236</v>
      </c>
      <c r="B2572" s="97">
        <v>0.46849536966666666</v>
      </c>
      <c r="C2572" s="95">
        <v>3</v>
      </c>
      <c r="D2572" s="98">
        <v>116.3</v>
      </c>
      <c r="E2572" s="92">
        <v>348.9</v>
      </c>
      <c r="F2572" s="95" t="s">
        <v>18</v>
      </c>
    </row>
    <row r="2573" spans="1:6">
      <c r="A2573" s="79">
        <v>45236</v>
      </c>
      <c r="B2573" s="97">
        <v>0.4685300916666667</v>
      </c>
      <c r="C2573" s="95">
        <v>2</v>
      </c>
      <c r="D2573" s="98">
        <v>116.25</v>
      </c>
      <c r="E2573" s="92">
        <v>232.5</v>
      </c>
      <c r="F2573" s="95" t="s">
        <v>18</v>
      </c>
    </row>
    <row r="2574" spans="1:6">
      <c r="A2574" s="79">
        <v>45236</v>
      </c>
      <c r="B2574" s="97">
        <v>0.46857638866666668</v>
      </c>
      <c r="C2574" s="95">
        <v>3</v>
      </c>
      <c r="D2574" s="98">
        <v>116.25</v>
      </c>
      <c r="E2574" s="92">
        <v>348.75</v>
      </c>
      <c r="F2574" s="95" t="s">
        <v>18</v>
      </c>
    </row>
    <row r="2575" spans="1:6">
      <c r="A2575" s="79">
        <v>45236</v>
      </c>
      <c r="B2575" s="97">
        <v>0.46953703666666669</v>
      </c>
      <c r="C2575" s="95">
        <v>3</v>
      </c>
      <c r="D2575" s="98">
        <v>116.35</v>
      </c>
      <c r="E2575" s="92">
        <v>349.04999999999995</v>
      </c>
      <c r="F2575" s="95" t="s">
        <v>18</v>
      </c>
    </row>
    <row r="2576" spans="1:6">
      <c r="A2576" s="79">
        <v>45236</v>
      </c>
      <c r="B2576" s="97">
        <v>0.46953703666666669</v>
      </c>
      <c r="C2576" s="95">
        <v>73</v>
      </c>
      <c r="D2576" s="98">
        <v>116.35</v>
      </c>
      <c r="E2576" s="92">
        <v>8493.5499999999993</v>
      </c>
      <c r="F2576" s="95" t="s">
        <v>18</v>
      </c>
    </row>
    <row r="2577" spans="1:6">
      <c r="A2577" s="79">
        <v>45236</v>
      </c>
      <c r="B2577" s="97">
        <v>0.47084490666666667</v>
      </c>
      <c r="C2577" s="95">
        <v>3</v>
      </c>
      <c r="D2577" s="98">
        <v>116.45</v>
      </c>
      <c r="E2577" s="92">
        <v>349.35</v>
      </c>
      <c r="F2577" s="95" t="s">
        <v>18</v>
      </c>
    </row>
    <row r="2578" spans="1:6">
      <c r="A2578" s="79">
        <v>45236</v>
      </c>
      <c r="B2578" s="97">
        <v>0.47128472166666668</v>
      </c>
      <c r="C2578" s="95">
        <v>2</v>
      </c>
      <c r="D2578" s="98">
        <v>116.4</v>
      </c>
      <c r="E2578" s="92">
        <v>232.8</v>
      </c>
      <c r="F2578" s="95" t="s">
        <v>18</v>
      </c>
    </row>
    <row r="2579" spans="1:6">
      <c r="A2579" s="79">
        <v>45236</v>
      </c>
      <c r="B2579" s="97">
        <v>0.47128472166666668</v>
      </c>
      <c r="C2579" s="95">
        <v>3</v>
      </c>
      <c r="D2579" s="98">
        <v>116.4</v>
      </c>
      <c r="E2579" s="92">
        <v>349.20000000000005</v>
      </c>
      <c r="F2579" s="95" t="s">
        <v>18</v>
      </c>
    </row>
    <row r="2580" spans="1:6">
      <c r="A2580" s="79">
        <v>45236</v>
      </c>
      <c r="B2580" s="97">
        <v>0.4730439806666667</v>
      </c>
      <c r="C2580" s="95">
        <v>2</v>
      </c>
      <c r="D2580" s="98">
        <v>116.4</v>
      </c>
      <c r="E2580" s="92">
        <v>232.8</v>
      </c>
      <c r="F2580" s="95" t="s">
        <v>18</v>
      </c>
    </row>
    <row r="2581" spans="1:6">
      <c r="A2581" s="79">
        <v>45236</v>
      </c>
      <c r="B2581" s="97">
        <v>0.47343749966666671</v>
      </c>
      <c r="C2581" s="95">
        <v>4</v>
      </c>
      <c r="D2581" s="98">
        <v>116.4</v>
      </c>
      <c r="E2581" s="92">
        <v>465.6</v>
      </c>
      <c r="F2581" s="95" t="s">
        <v>18</v>
      </c>
    </row>
    <row r="2582" spans="1:6">
      <c r="A2582" s="79">
        <v>45236</v>
      </c>
      <c r="B2582" s="97">
        <v>0.4737037036666667</v>
      </c>
      <c r="C2582" s="95">
        <v>53</v>
      </c>
      <c r="D2582" s="98">
        <v>116.4</v>
      </c>
      <c r="E2582" s="92">
        <v>6169.2000000000007</v>
      </c>
      <c r="F2582" s="95" t="s">
        <v>18</v>
      </c>
    </row>
    <row r="2583" spans="1:6">
      <c r="A2583" s="79">
        <v>45236</v>
      </c>
      <c r="B2583" s="97">
        <v>0.4737037036666667</v>
      </c>
      <c r="C2583" s="95">
        <v>54</v>
      </c>
      <c r="D2583" s="98">
        <v>116.4</v>
      </c>
      <c r="E2583" s="92">
        <v>6285.6</v>
      </c>
      <c r="F2583" s="95" t="s">
        <v>18</v>
      </c>
    </row>
    <row r="2584" spans="1:6">
      <c r="A2584" s="79">
        <v>45236</v>
      </c>
      <c r="B2584" s="97">
        <v>0.4737037036666667</v>
      </c>
      <c r="C2584" s="95">
        <v>107</v>
      </c>
      <c r="D2584" s="98">
        <v>116.4</v>
      </c>
      <c r="E2584" s="92">
        <v>12454.800000000001</v>
      </c>
      <c r="F2584" s="95" t="s">
        <v>18</v>
      </c>
    </row>
    <row r="2585" spans="1:6">
      <c r="A2585" s="79">
        <v>45236</v>
      </c>
      <c r="B2585" s="97">
        <v>0.47406249966666669</v>
      </c>
      <c r="C2585" s="95">
        <v>94</v>
      </c>
      <c r="D2585" s="98">
        <v>116.45</v>
      </c>
      <c r="E2585" s="92">
        <v>10946.300000000001</v>
      </c>
      <c r="F2585" s="95" t="s">
        <v>18</v>
      </c>
    </row>
    <row r="2586" spans="1:6">
      <c r="A2586" s="79">
        <v>45236</v>
      </c>
      <c r="B2586" s="97">
        <v>0.4757060176666667</v>
      </c>
      <c r="C2586" s="95">
        <v>2</v>
      </c>
      <c r="D2586" s="98">
        <v>116.4</v>
      </c>
      <c r="E2586" s="92">
        <v>232.8</v>
      </c>
      <c r="F2586" s="95" t="s">
        <v>18</v>
      </c>
    </row>
    <row r="2587" spans="1:6">
      <c r="A2587" s="79">
        <v>45236</v>
      </c>
      <c r="B2587" s="97">
        <v>0.4757060176666667</v>
      </c>
      <c r="C2587" s="95">
        <v>2</v>
      </c>
      <c r="D2587" s="98">
        <v>116.4</v>
      </c>
      <c r="E2587" s="92">
        <v>232.8</v>
      </c>
      <c r="F2587" s="95" t="s">
        <v>18</v>
      </c>
    </row>
    <row r="2588" spans="1:6">
      <c r="A2588" s="79">
        <v>45236</v>
      </c>
      <c r="B2588" s="97">
        <v>0.4757060176666667</v>
      </c>
      <c r="C2588" s="95">
        <v>3</v>
      </c>
      <c r="D2588" s="98">
        <v>116.45</v>
      </c>
      <c r="E2588" s="92">
        <v>349.35</v>
      </c>
      <c r="F2588" s="95" t="s">
        <v>18</v>
      </c>
    </row>
    <row r="2589" spans="1:6">
      <c r="A2589" s="79">
        <v>45236</v>
      </c>
      <c r="B2589" s="97">
        <v>0.4757060176666667</v>
      </c>
      <c r="C2589" s="95">
        <v>41</v>
      </c>
      <c r="D2589" s="98">
        <v>116.4</v>
      </c>
      <c r="E2589" s="92">
        <v>4772.4000000000005</v>
      </c>
      <c r="F2589" s="95" t="s">
        <v>18</v>
      </c>
    </row>
    <row r="2590" spans="1:6">
      <c r="A2590" s="79">
        <v>45236</v>
      </c>
      <c r="B2590" s="97">
        <v>0.4757060176666667</v>
      </c>
      <c r="C2590" s="95">
        <v>51</v>
      </c>
      <c r="D2590" s="98">
        <v>116.4</v>
      </c>
      <c r="E2590" s="92">
        <v>5936.4000000000005</v>
      </c>
      <c r="F2590" s="95" t="s">
        <v>18</v>
      </c>
    </row>
    <row r="2591" spans="1:6">
      <c r="A2591" s="79">
        <v>45236</v>
      </c>
      <c r="B2591" s="97">
        <v>0.4757060176666667</v>
      </c>
      <c r="C2591" s="95">
        <v>77</v>
      </c>
      <c r="D2591" s="98">
        <v>116.45</v>
      </c>
      <c r="E2591" s="92">
        <v>8966.65</v>
      </c>
      <c r="F2591" s="95" t="s">
        <v>18</v>
      </c>
    </row>
    <row r="2592" spans="1:6">
      <c r="A2592" s="79">
        <v>45236</v>
      </c>
      <c r="B2592" s="97">
        <v>0.4757754626666667</v>
      </c>
      <c r="C2592" s="95">
        <v>2</v>
      </c>
      <c r="D2592" s="98">
        <v>116.35</v>
      </c>
      <c r="E2592" s="92">
        <v>232.7</v>
      </c>
      <c r="F2592" s="95" t="s">
        <v>18</v>
      </c>
    </row>
    <row r="2593" spans="1:6">
      <c r="A2593" s="79">
        <v>45236</v>
      </c>
      <c r="B2593" s="97">
        <v>0.4757754626666667</v>
      </c>
      <c r="C2593" s="95">
        <v>3</v>
      </c>
      <c r="D2593" s="98">
        <v>116.35</v>
      </c>
      <c r="E2593" s="92">
        <v>349.04999999999995</v>
      </c>
      <c r="F2593" s="95" t="s">
        <v>18</v>
      </c>
    </row>
    <row r="2594" spans="1:6">
      <c r="A2594" s="79">
        <v>45236</v>
      </c>
      <c r="B2594" s="97">
        <v>0.4757754626666667</v>
      </c>
      <c r="C2594" s="95">
        <v>76</v>
      </c>
      <c r="D2594" s="98">
        <v>116.35</v>
      </c>
      <c r="E2594" s="92">
        <v>8842.6</v>
      </c>
      <c r="F2594" s="95" t="s">
        <v>18</v>
      </c>
    </row>
    <row r="2595" spans="1:6">
      <c r="A2595" s="79">
        <v>45236</v>
      </c>
      <c r="B2595" s="97">
        <v>0.4757754626666667</v>
      </c>
      <c r="C2595" s="95">
        <v>81</v>
      </c>
      <c r="D2595" s="98">
        <v>116.35</v>
      </c>
      <c r="E2595" s="92">
        <v>9424.35</v>
      </c>
      <c r="F2595" s="95" t="s">
        <v>18</v>
      </c>
    </row>
    <row r="2596" spans="1:6">
      <c r="A2596" s="79">
        <v>45236</v>
      </c>
      <c r="B2596" s="97">
        <v>0.47857638866666669</v>
      </c>
      <c r="C2596" s="95">
        <v>3</v>
      </c>
      <c r="D2596" s="98">
        <v>116.45</v>
      </c>
      <c r="E2596" s="92">
        <v>349.35</v>
      </c>
      <c r="F2596" s="95" t="s">
        <v>18</v>
      </c>
    </row>
    <row r="2597" spans="1:6">
      <c r="A2597" s="79">
        <v>45236</v>
      </c>
      <c r="B2597" s="97">
        <v>0.47857638866666669</v>
      </c>
      <c r="C2597" s="95">
        <v>3</v>
      </c>
      <c r="D2597" s="98">
        <v>116.45</v>
      </c>
      <c r="E2597" s="92">
        <v>349.35</v>
      </c>
      <c r="F2597" s="95" t="s">
        <v>18</v>
      </c>
    </row>
    <row r="2598" spans="1:6">
      <c r="A2598" s="79">
        <v>45236</v>
      </c>
      <c r="B2598" s="97">
        <v>0.47857638866666669</v>
      </c>
      <c r="C2598" s="95">
        <v>64</v>
      </c>
      <c r="D2598" s="98">
        <v>116.45</v>
      </c>
      <c r="E2598" s="92">
        <v>7452.8</v>
      </c>
      <c r="F2598" s="95" t="s">
        <v>18</v>
      </c>
    </row>
    <row r="2599" spans="1:6">
      <c r="A2599" s="79">
        <v>45236</v>
      </c>
      <c r="B2599" s="97">
        <v>0.4803819436666667</v>
      </c>
      <c r="C2599" s="95">
        <v>2</v>
      </c>
      <c r="D2599" s="98">
        <v>116.4</v>
      </c>
      <c r="E2599" s="92">
        <v>232.8</v>
      </c>
      <c r="F2599" s="95" t="s">
        <v>18</v>
      </c>
    </row>
    <row r="2600" spans="1:6">
      <c r="A2600" s="79">
        <v>45236</v>
      </c>
      <c r="B2600" s="97">
        <v>0.4803819436666667</v>
      </c>
      <c r="C2600" s="95">
        <v>2</v>
      </c>
      <c r="D2600" s="98">
        <v>116.4</v>
      </c>
      <c r="E2600" s="92">
        <v>232.8</v>
      </c>
      <c r="F2600" s="95" t="s">
        <v>18</v>
      </c>
    </row>
    <row r="2601" spans="1:6">
      <c r="A2601" s="79">
        <v>45236</v>
      </c>
      <c r="B2601" s="97">
        <v>0.4803819436666667</v>
      </c>
      <c r="C2601" s="95">
        <v>3</v>
      </c>
      <c r="D2601" s="98">
        <v>116.4</v>
      </c>
      <c r="E2601" s="92">
        <v>349.20000000000005</v>
      </c>
      <c r="F2601" s="95" t="s">
        <v>18</v>
      </c>
    </row>
    <row r="2602" spans="1:6">
      <c r="A2602" s="79">
        <v>45236</v>
      </c>
      <c r="B2602" s="97">
        <v>0.4803819436666667</v>
      </c>
      <c r="C2602" s="95">
        <v>81</v>
      </c>
      <c r="D2602" s="98">
        <v>116.4</v>
      </c>
      <c r="E2602" s="92">
        <v>9428.4</v>
      </c>
      <c r="F2602" s="95" t="s">
        <v>18</v>
      </c>
    </row>
    <row r="2603" spans="1:6">
      <c r="A2603" s="79">
        <v>45236</v>
      </c>
      <c r="B2603" s="97">
        <v>0.48196759166666669</v>
      </c>
      <c r="C2603" s="95">
        <v>2</v>
      </c>
      <c r="D2603" s="98">
        <v>116.35</v>
      </c>
      <c r="E2603" s="92">
        <v>232.7</v>
      </c>
      <c r="F2603" s="95" t="s">
        <v>18</v>
      </c>
    </row>
    <row r="2604" spans="1:6">
      <c r="A2604" s="79">
        <v>45236</v>
      </c>
      <c r="B2604" s="97">
        <v>0.48196759166666669</v>
      </c>
      <c r="C2604" s="95">
        <v>77</v>
      </c>
      <c r="D2604" s="98">
        <v>116.35</v>
      </c>
      <c r="E2604" s="92">
        <v>8958.9499999999989</v>
      </c>
      <c r="F2604" s="95" t="s">
        <v>18</v>
      </c>
    </row>
    <row r="2605" spans="1:6">
      <c r="A2605" s="79">
        <v>45236</v>
      </c>
      <c r="B2605" s="97">
        <v>0.48321759166666667</v>
      </c>
      <c r="C2605" s="95">
        <v>3</v>
      </c>
      <c r="D2605" s="98">
        <v>116.4</v>
      </c>
      <c r="E2605" s="92">
        <v>349.20000000000005</v>
      </c>
      <c r="F2605" s="95" t="s">
        <v>18</v>
      </c>
    </row>
    <row r="2606" spans="1:6">
      <c r="A2606" s="79">
        <v>45236</v>
      </c>
      <c r="B2606" s="97">
        <v>0.48321759166666667</v>
      </c>
      <c r="C2606" s="95">
        <v>3</v>
      </c>
      <c r="D2606" s="98">
        <v>116.4</v>
      </c>
      <c r="E2606" s="92">
        <v>349.20000000000005</v>
      </c>
      <c r="F2606" s="95" t="s">
        <v>18</v>
      </c>
    </row>
    <row r="2607" spans="1:6">
      <c r="A2607" s="79">
        <v>45236</v>
      </c>
      <c r="B2607" s="97">
        <v>0.48321759166666667</v>
      </c>
      <c r="C2607" s="95">
        <v>154</v>
      </c>
      <c r="D2607" s="98">
        <v>116.4</v>
      </c>
      <c r="E2607" s="92">
        <v>17925.600000000002</v>
      </c>
      <c r="F2607" s="95" t="s">
        <v>18</v>
      </c>
    </row>
    <row r="2608" spans="1:6">
      <c r="A2608" s="79">
        <v>45236</v>
      </c>
      <c r="B2608" s="97">
        <v>0.48663194366666668</v>
      </c>
      <c r="C2608" s="95">
        <v>2</v>
      </c>
      <c r="D2608" s="98">
        <v>116.5</v>
      </c>
      <c r="E2608" s="92">
        <v>233</v>
      </c>
      <c r="F2608" s="95" t="s">
        <v>18</v>
      </c>
    </row>
    <row r="2609" spans="1:6">
      <c r="A2609" s="79">
        <v>45236</v>
      </c>
      <c r="B2609" s="97">
        <v>0.48663194366666668</v>
      </c>
      <c r="C2609" s="95">
        <v>2</v>
      </c>
      <c r="D2609" s="98">
        <v>116.5</v>
      </c>
      <c r="E2609" s="92">
        <v>233</v>
      </c>
      <c r="F2609" s="95" t="s">
        <v>18</v>
      </c>
    </row>
    <row r="2610" spans="1:6">
      <c r="A2610" s="79">
        <v>45236</v>
      </c>
      <c r="B2610" s="97">
        <v>0.48685185166666667</v>
      </c>
      <c r="C2610" s="95">
        <v>60</v>
      </c>
      <c r="D2610" s="98">
        <v>116.5</v>
      </c>
      <c r="E2610" s="92">
        <v>6990</v>
      </c>
      <c r="F2610" s="95" t="s">
        <v>18</v>
      </c>
    </row>
    <row r="2611" spans="1:6">
      <c r="A2611" s="79">
        <v>45236</v>
      </c>
      <c r="B2611" s="97">
        <v>0.48685185166666667</v>
      </c>
      <c r="C2611" s="95">
        <v>505</v>
      </c>
      <c r="D2611" s="98">
        <v>116.5</v>
      </c>
      <c r="E2611" s="92">
        <v>58832.5</v>
      </c>
      <c r="F2611" s="95" t="s">
        <v>18</v>
      </c>
    </row>
    <row r="2612" spans="1:6">
      <c r="A2612" s="79">
        <v>45236</v>
      </c>
      <c r="B2612" s="97">
        <v>0.48701388866666667</v>
      </c>
      <c r="C2612" s="95">
        <v>2</v>
      </c>
      <c r="D2612" s="98">
        <v>116.45</v>
      </c>
      <c r="E2612" s="92">
        <v>232.9</v>
      </c>
      <c r="F2612" s="95" t="s">
        <v>18</v>
      </c>
    </row>
    <row r="2613" spans="1:6">
      <c r="A2613" s="79">
        <v>45236</v>
      </c>
      <c r="B2613" s="97">
        <v>0.4890162036666667</v>
      </c>
      <c r="C2613" s="95">
        <v>3</v>
      </c>
      <c r="D2613" s="98">
        <v>116.45</v>
      </c>
      <c r="E2613" s="92">
        <v>349.35</v>
      </c>
      <c r="F2613" s="95" t="s">
        <v>18</v>
      </c>
    </row>
    <row r="2614" spans="1:6">
      <c r="A2614" s="79">
        <v>45236</v>
      </c>
      <c r="B2614" s="97">
        <v>0.4890162036666667</v>
      </c>
      <c r="C2614" s="95">
        <v>3</v>
      </c>
      <c r="D2614" s="98">
        <v>116.45</v>
      </c>
      <c r="E2614" s="92">
        <v>349.35</v>
      </c>
      <c r="F2614" s="95" t="s">
        <v>18</v>
      </c>
    </row>
    <row r="2615" spans="1:6">
      <c r="A2615" s="79">
        <v>45236</v>
      </c>
      <c r="B2615" s="97">
        <v>0.4890162036666667</v>
      </c>
      <c r="C2615" s="95">
        <v>73</v>
      </c>
      <c r="D2615" s="98">
        <v>116.45</v>
      </c>
      <c r="E2615" s="92">
        <v>8500.85</v>
      </c>
      <c r="F2615" s="95" t="s">
        <v>18</v>
      </c>
    </row>
    <row r="2616" spans="1:6">
      <c r="A2616" s="79">
        <v>45236</v>
      </c>
      <c r="B2616" s="97">
        <v>0.4906944436666667</v>
      </c>
      <c r="C2616" s="95">
        <v>3</v>
      </c>
      <c r="D2616" s="98">
        <v>116.45</v>
      </c>
      <c r="E2616" s="92">
        <v>349.35</v>
      </c>
      <c r="F2616" s="95" t="s">
        <v>18</v>
      </c>
    </row>
    <row r="2617" spans="1:6">
      <c r="A2617" s="79">
        <v>45236</v>
      </c>
      <c r="B2617" s="97">
        <v>0.4906944436666667</v>
      </c>
      <c r="C2617" s="95">
        <v>3</v>
      </c>
      <c r="D2617" s="98">
        <v>116.45</v>
      </c>
      <c r="E2617" s="92">
        <v>349.35</v>
      </c>
      <c r="F2617" s="95" t="s">
        <v>18</v>
      </c>
    </row>
    <row r="2618" spans="1:6">
      <c r="A2618" s="79">
        <v>45236</v>
      </c>
      <c r="B2618" s="97">
        <v>0.49105324066666667</v>
      </c>
      <c r="C2618" s="95">
        <v>209</v>
      </c>
      <c r="D2618" s="98">
        <v>116.4</v>
      </c>
      <c r="E2618" s="92">
        <v>24327.600000000002</v>
      </c>
      <c r="F2618" s="95" t="s">
        <v>18</v>
      </c>
    </row>
    <row r="2619" spans="1:6">
      <c r="A2619" s="79">
        <v>45236</v>
      </c>
      <c r="B2619" s="97">
        <v>0.49340277766666668</v>
      </c>
      <c r="C2619" s="95">
        <v>3</v>
      </c>
      <c r="D2619" s="98">
        <v>116.4</v>
      </c>
      <c r="E2619" s="92">
        <v>349.20000000000005</v>
      </c>
      <c r="F2619" s="95" t="s">
        <v>18</v>
      </c>
    </row>
    <row r="2620" spans="1:6">
      <c r="A2620" s="79">
        <v>45236</v>
      </c>
      <c r="B2620" s="97">
        <v>0.49340277766666668</v>
      </c>
      <c r="C2620" s="95">
        <v>4</v>
      </c>
      <c r="D2620" s="98">
        <v>116.4</v>
      </c>
      <c r="E2620" s="92">
        <v>465.6</v>
      </c>
      <c r="F2620" s="95" t="s">
        <v>18</v>
      </c>
    </row>
    <row r="2621" spans="1:6">
      <c r="A2621" s="79">
        <v>45236</v>
      </c>
      <c r="B2621" s="97">
        <v>0.49340277766666668</v>
      </c>
      <c r="C2621" s="95">
        <v>79</v>
      </c>
      <c r="D2621" s="98">
        <v>116.4</v>
      </c>
      <c r="E2621" s="92">
        <v>9195.6</v>
      </c>
      <c r="F2621" s="95" t="s">
        <v>18</v>
      </c>
    </row>
    <row r="2622" spans="1:6">
      <c r="A2622" s="79">
        <v>45236</v>
      </c>
      <c r="B2622" s="97">
        <v>0.49699074066666671</v>
      </c>
      <c r="C2622" s="95">
        <v>46</v>
      </c>
      <c r="D2622" s="98">
        <v>116.55</v>
      </c>
      <c r="E2622" s="92">
        <v>5361.3</v>
      </c>
      <c r="F2622" s="95" t="s">
        <v>18</v>
      </c>
    </row>
    <row r="2623" spans="1:6">
      <c r="A2623" s="79">
        <v>45236</v>
      </c>
      <c r="B2623" s="97">
        <v>0.49699074066666671</v>
      </c>
      <c r="C2623" s="95">
        <v>62</v>
      </c>
      <c r="D2623" s="98">
        <v>116.55</v>
      </c>
      <c r="E2623" s="92">
        <v>7226.0999999999995</v>
      </c>
      <c r="F2623" s="95" t="s">
        <v>18</v>
      </c>
    </row>
    <row r="2624" spans="1:6">
      <c r="A2624" s="79">
        <v>45236</v>
      </c>
      <c r="B2624" s="97">
        <v>0.49699074066666671</v>
      </c>
      <c r="C2624" s="95">
        <v>70</v>
      </c>
      <c r="D2624" s="98">
        <v>116.55</v>
      </c>
      <c r="E2624" s="92">
        <v>8158.5</v>
      </c>
      <c r="F2624" s="95" t="s">
        <v>18</v>
      </c>
    </row>
    <row r="2625" spans="1:6">
      <c r="A2625" s="79">
        <v>45236</v>
      </c>
      <c r="B2625" s="97">
        <v>0.49699074066666671</v>
      </c>
      <c r="C2625" s="95">
        <v>106</v>
      </c>
      <c r="D2625" s="98">
        <v>116.55</v>
      </c>
      <c r="E2625" s="92">
        <v>12354.3</v>
      </c>
      <c r="F2625" s="95" t="s">
        <v>18</v>
      </c>
    </row>
    <row r="2626" spans="1:6">
      <c r="A2626" s="79">
        <v>45236</v>
      </c>
      <c r="B2626" s="97">
        <v>0.49726851766666669</v>
      </c>
      <c r="C2626" s="95">
        <v>2</v>
      </c>
      <c r="D2626" s="98">
        <v>116.55</v>
      </c>
      <c r="E2626" s="92">
        <v>233.1</v>
      </c>
      <c r="F2626" s="95" t="s">
        <v>18</v>
      </c>
    </row>
    <row r="2627" spans="1:6">
      <c r="A2627" s="79">
        <v>45236</v>
      </c>
      <c r="B2627" s="97">
        <v>0.49726851766666669</v>
      </c>
      <c r="C2627" s="95">
        <v>2</v>
      </c>
      <c r="D2627" s="98">
        <v>116.55</v>
      </c>
      <c r="E2627" s="92">
        <v>233.1</v>
      </c>
      <c r="F2627" s="95" t="s">
        <v>18</v>
      </c>
    </row>
    <row r="2628" spans="1:6">
      <c r="A2628" s="79">
        <v>45236</v>
      </c>
      <c r="B2628" s="97">
        <v>0.49726851766666669</v>
      </c>
      <c r="C2628" s="95">
        <v>4</v>
      </c>
      <c r="D2628" s="98">
        <v>116.55</v>
      </c>
      <c r="E2628" s="92">
        <v>466.2</v>
      </c>
      <c r="F2628" s="95" t="s">
        <v>18</v>
      </c>
    </row>
    <row r="2629" spans="1:6">
      <c r="A2629" s="79">
        <v>45236</v>
      </c>
      <c r="B2629" s="97">
        <v>0.49726851766666669</v>
      </c>
      <c r="C2629" s="95">
        <v>85</v>
      </c>
      <c r="D2629" s="98">
        <v>116.55</v>
      </c>
      <c r="E2629" s="92">
        <v>9906.75</v>
      </c>
      <c r="F2629" s="95" t="s">
        <v>18</v>
      </c>
    </row>
    <row r="2630" spans="1:6">
      <c r="A2630" s="79">
        <v>45236</v>
      </c>
      <c r="B2630" s="97">
        <v>0.4994791666666667</v>
      </c>
      <c r="C2630" s="95">
        <v>3</v>
      </c>
      <c r="D2630" s="98">
        <v>116.6</v>
      </c>
      <c r="E2630" s="92">
        <v>349.79999999999995</v>
      </c>
      <c r="F2630" s="95" t="s">
        <v>18</v>
      </c>
    </row>
    <row r="2631" spans="1:6">
      <c r="A2631" s="79">
        <v>45236</v>
      </c>
      <c r="B2631" s="97">
        <v>0.4994791666666667</v>
      </c>
      <c r="C2631" s="95">
        <v>3</v>
      </c>
      <c r="D2631" s="98">
        <v>116.6</v>
      </c>
      <c r="E2631" s="92">
        <v>349.79999999999995</v>
      </c>
      <c r="F2631" s="95" t="s">
        <v>18</v>
      </c>
    </row>
    <row r="2632" spans="1:6">
      <c r="A2632" s="79">
        <v>45236</v>
      </c>
      <c r="B2632" s="97">
        <v>0.50055555466666668</v>
      </c>
      <c r="C2632" s="95">
        <v>4</v>
      </c>
      <c r="D2632" s="98">
        <v>116.55</v>
      </c>
      <c r="E2632" s="92">
        <v>466.2</v>
      </c>
      <c r="F2632" s="95" t="s">
        <v>18</v>
      </c>
    </row>
    <row r="2633" spans="1:6">
      <c r="A2633" s="79">
        <v>45236</v>
      </c>
      <c r="B2633" s="97">
        <v>0.50055555466666668</v>
      </c>
      <c r="C2633" s="95">
        <v>152</v>
      </c>
      <c r="D2633" s="98">
        <v>116.55</v>
      </c>
      <c r="E2633" s="92">
        <v>17715.599999999999</v>
      </c>
      <c r="F2633" s="95" t="s">
        <v>18</v>
      </c>
    </row>
    <row r="2634" spans="1:6">
      <c r="A2634" s="79">
        <v>45236</v>
      </c>
      <c r="B2634" s="97">
        <v>0.50164351766666671</v>
      </c>
      <c r="C2634" s="95">
        <v>62</v>
      </c>
      <c r="D2634" s="98">
        <v>116.55</v>
      </c>
      <c r="E2634" s="92">
        <v>7226.0999999999995</v>
      </c>
      <c r="F2634" s="95" t="s">
        <v>18</v>
      </c>
    </row>
    <row r="2635" spans="1:6">
      <c r="A2635" s="79">
        <v>45236</v>
      </c>
      <c r="B2635" s="97">
        <v>0.50164351766666671</v>
      </c>
      <c r="C2635" s="95">
        <v>83</v>
      </c>
      <c r="D2635" s="98">
        <v>116.55</v>
      </c>
      <c r="E2635" s="92">
        <v>9673.65</v>
      </c>
      <c r="F2635" s="95" t="s">
        <v>18</v>
      </c>
    </row>
    <row r="2636" spans="1:6">
      <c r="A2636" s="79">
        <v>45236</v>
      </c>
      <c r="B2636" s="97">
        <v>0.50384259166666667</v>
      </c>
      <c r="C2636" s="95">
        <v>3</v>
      </c>
      <c r="D2636" s="98">
        <v>116.5</v>
      </c>
      <c r="E2636" s="92">
        <v>349.5</v>
      </c>
      <c r="F2636" s="95" t="s">
        <v>18</v>
      </c>
    </row>
    <row r="2637" spans="1:6">
      <c r="A2637" s="79">
        <v>45236</v>
      </c>
      <c r="B2637" s="97">
        <v>0.50384259166666667</v>
      </c>
      <c r="C2637" s="95">
        <v>3</v>
      </c>
      <c r="D2637" s="98">
        <v>116.5</v>
      </c>
      <c r="E2637" s="92">
        <v>349.5</v>
      </c>
      <c r="F2637" s="95" t="s">
        <v>18</v>
      </c>
    </row>
    <row r="2638" spans="1:6">
      <c r="A2638" s="79">
        <v>45236</v>
      </c>
      <c r="B2638" s="97">
        <v>0.50384259166666667</v>
      </c>
      <c r="C2638" s="95">
        <v>3</v>
      </c>
      <c r="D2638" s="98">
        <v>116.5</v>
      </c>
      <c r="E2638" s="92">
        <v>349.5</v>
      </c>
      <c r="F2638" s="95" t="s">
        <v>18</v>
      </c>
    </row>
    <row r="2639" spans="1:6">
      <c r="A2639" s="79">
        <v>45236</v>
      </c>
      <c r="B2639" s="97">
        <v>0.50384259166666667</v>
      </c>
      <c r="C2639" s="95">
        <v>92</v>
      </c>
      <c r="D2639" s="98">
        <v>116.5</v>
      </c>
      <c r="E2639" s="92">
        <v>10718</v>
      </c>
      <c r="F2639" s="95" t="s">
        <v>18</v>
      </c>
    </row>
    <row r="2640" spans="1:6">
      <c r="A2640" s="79">
        <v>45236</v>
      </c>
      <c r="B2640" s="97">
        <v>0.50819444366666666</v>
      </c>
      <c r="C2640" s="95">
        <v>60</v>
      </c>
      <c r="D2640" s="98">
        <v>116.55</v>
      </c>
      <c r="E2640" s="92">
        <v>6993</v>
      </c>
      <c r="F2640" s="95" t="s">
        <v>18</v>
      </c>
    </row>
    <row r="2641" spans="1:6">
      <c r="A2641" s="79">
        <v>45236</v>
      </c>
      <c r="B2641" s="97">
        <v>0.50819444366666666</v>
      </c>
      <c r="C2641" s="95">
        <v>162</v>
      </c>
      <c r="D2641" s="98">
        <v>116.55</v>
      </c>
      <c r="E2641" s="92">
        <v>18881.099999999999</v>
      </c>
      <c r="F2641" s="95" t="s">
        <v>18</v>
      </c>
    </row>
    <row r="2642" spans="1:6">
      <c r="A2642" s="79">
        <v>45236</v>
      </c>
      <c r="B2642" s="97">
        <v>0.50819444366666666</v>
      </c>
      <c r="C2642" s="95">
        <v>458</v>
      </c>
      <c r="D2642" s="98">
        <v>116.55</v>
      </c>
      <c r="E2642" s="92">
        <v>53379.9</v>
      </c>
      <c r="F2642" s="95" t="s">
        <v>18</v>
      </c>
    </row>
    <row r="2643" spans="1:6">
      <c r="A2643" s="79">
        <v>45236</v>
      </c>
      <c r="B2643" s="97">
        <v>0.51131944366666671</v>
      </c>
      <c r="C2643" s="95">
        <v>2</v>
      </c>
      <c r="D2643" s="98">
        <v>116.55</v>
      </c>
      <c r="E2643" s="92">
        <v>233.1</v>
      </c>
      <c r="F2643" s="95" t="s">
        <v>18</v>
      </c>
    </row>
    <row r="2644" spans="1:6">
      <c r="A2644" s="79">
        <v>45236</v>
      </c>
      <c r="B2644" s="97">
        <v>0.51131944366666671</v>
      </c>
      <c r="C2644" s="95">
        <v>62</v>
      </c>
      <c r="D2644" s="98">
        <v>116.55</v>
      </c>
      <c r="E2644" s="92">
        <v>7226.0999999999995</v>
      </c>
      <c r="F2644" s="95" t="s">
        <v>18</v>
      </c>
    </row>
    <row r="2645" spans="1:6">
      <c r="A2645" s="79">
        <v>45236</v>
      </c>
      <c r="B2645" s="97">
        <v>0.51137731466666669</v>
      </c>
      <c r="C2645" s="95">
        <v>2</v>
      </c>
      <c r="D2645" s="98">
        <v>116.55</v>
      </c>
      <c r="E2645" s="92">
        <v>233.1</v>
      </c>
      <c r="F2645" s="95" t="s">
        <v>18</v>
      </c>
    </row>
    <row r="2646" spans="1:6">
      <c r="A2646" s="79">
        <v>45236</v>
      </c>
      <c r="B2646" s="97">
        <v>0.51203703666666667</v>
      </c>
      <c r="C2646" s="95">
        <v>2</v>
      </c>
      <c r="D2646" s="98">
        <v>116.5</v>
      </c>
      <c r="E2646" s="92">
        <v>233</v>
      </c>
      <c r="F2646" s="95" t="s">
        <v>18</v>
      </c>
    </row>
    <row r="2647" spans="1:6">
      <c r="A2647" s="79">
        <v>45236</v>
      </c>
      <c r="B2647" s="97">
        <v>0.51203703666666667</v>
      </c>
      <c r="C2647" s="95">
        <v>2</v>
      </c>
      <c r="D2647" s="98">
        <v>116.5</v>
      </c>
      <c r="E2647" s="92">
        <v>233</v>
      </c>
      <c r="F2647" s="95" t="s">
        <v>18</v>
      </c>
    </row>
    <row r="2648" spans="1:6">
      <c r="A2648" s="79">
        <v>45236</v>
      </c>
      <c r="B2648" s="97">
        <v>0.51203703666666667</v>
      </c>
      <c r="C2648" s="95">
        <v>3</v>
      </c>
      <c r="D2648" s="98">
        <v>116.5</v>
      </c>
      <c r="E2648" s="92">
        <v>349.5</v>
      </c>
      <c r="F2648" s="95" t="s">
        <v>18</v>
      </c>
    </row>
    <row r="2649" spans="1:6">
      <c r="A2649" s="79">
        <v>45236</v>
      </c>
      <c r="B2649" s="97">
        <v>0.51203703666666667</v>
      </c>
      <c r="C2649" s="95">
        <v>69</v>
      </c>
      <c r="D2649" s="98">
        <v>116.5</v>
      </c>
      <c r="E2649" s="92">
        <v>8038.5</v>
      </c>
      <c r="F2649" s="95" t="s">
        <v>18</v>
      </c>
    </row>
    <row r="2650" spans="1:6">
      <c r="A2650" s="79">
        <v>45236</v>
      </c>
      <c r="B2650" s="97">
        <v>0.51281249966666664</v>
      </c>
      <c r="C2650" s="95">
        <v>1</v>
      </c>
      <c r="D2650" s="98">
        <v>116.5</v>
      </c>
      <c r="E2650" s="92">
        <v>116.5</v>
      </c>
      <c r="F2650" s="95" t="s">
        <v>18</v>
      </c>
    </row>
    <row r="2651" spans="1:6">
      <c r="A2651" s="79">
        <v>45236</v>
      </c>
      <c r="B2651" s="97">
        <v>0.51281249966666664</v>
      </c>
      <c r="C2651" s="95">
        <v>1</v>
      </c>
      <c r="D2651" s="98">
        <v>116.5</v>
      </c>
      <c r="E2651" s="92">
        <v>116.5</v>
      </c>
      <c r="F2651" s="95" t="s">
        <v>18</v>
      </c>
    </row>
    <row r="2652" spans="1:6">
      <c r="A2652" s="79">
        <v>45236</v>
      </c>
      <c r="B2652" s="97">
        <v>0.51281249966666664</v>
      </c>
      <c r="C2652" s="95">
        <v>2</v>
      </c>
      <c r="D2652" s="98">
        <v>116.5</v>
      </c>
      <c r="E2652" s="92">
        <v>233</v>
      </c>
      <c r="F2652" s="95" t="s">
        <v>18</v>
      </c>
    </row>
    <row r="2653" spans="1:6">
      <c r="A2653" s="79">
        <v>45236</v>
      </c>
      <c r="B2653" s="97">
        <v>0.51281249966666664</v>
      </c>
      <c r="C2653" s="95">
        <v>2</v>
      </c>
      <c r="D2653" s="98">
        <v>116.5</v>
      </c>
      <c r="E2653" s="92">
        <v>233</v>
      </c>
      <c r="F2653" s="95" t="s">
        <v>18</v>
      </c>
    </row>
    <row r="2654" spans="1:6">
      <c r="A2654" s="79">
        <v>45236</v>
      </c>
      <c r="B2654" s="97">
        <v>0.51281249966666664</v>
      </c>
      <c r="C2654" s="95">
        <v>36</v>
      </c>
      <c r="D2654" s="98">
        <v>116.5</v>
      </c>
      <c r="E2654" s="92">
        <v>4194</v>
      </c>
      <c r="F2654" s="95" t="s">
        <v>18</v>
      </c>
    </row>
    <row r="2655" spans="1:6">
      <c r="A2655" s="79">
        <v>45236</v>
      </c>
      <c r="B2655" s="97">
        <v>0.51321759166666669</v>
      </c>
      <c r="C2655" s="95">
        <v>3</v>
      </c>
      <c r="D2655" s="98">
        <v>116.5</v>
      </c>
      <c r="E2655" s="92">
        <v>349.5</v>
      </c>
      <c r="F2655" s="95" t="s">
        <v>18</v>
      </c>
    </row>
    <row r="2656" spans="1:6">
      <c r="A2656" s="79">
        <v>45236</v>
      </c>
      <c r="B2656" s="97">
        <v>0.51738425866666671</v>
      </c>
      <c r="C2656" s="95">
        <v>2</v>
      </c>
      <c r="D2656" s="98">
        <v>116.5</v>
      </c>
      <c r="E2656" s="92">
        <v>233</v>
      </c>
      <c r="F2656" s="95" t="s">
        <v>18</v>
      </c>
    </row>
    <row r="2657" spans="1:6">
      <c r="A2657" s="79">
        <v>45236</v>
      </c>
      <c r="B2657" s="97">
        <v>0.51738425866666671</v>
      </c>
      <c r="C2657" s="95">
        <v>3</v>
      </c>
      <c r="D2657" s="98">
        <v>116.5</v>
      </c>
      <c r="E2657" s="92">
        <v>349.5</v>
      </c>
      <c r="F2657" s="95" t="s">
        <v>18</v>
      </c>
    </row>
    <row r="2658" spans="1:6">
      <c r="A2658" s="79">
        <v>45236</v>
      </c>
      <c r="B2658" s="97">
        <v>0.51738425866666671</v>
      </c>
      <c r="C2658" s="95">
        <v>3</v>
      </c>
      <c r="D2658" s="98">
        <v>116.5</v>
      </c>
      <c r="E2658" s="92">
        <v>349.5</v>
      </c>
      <c r="F2658" s="95" t="s">
        <v>18</v>
      </c>
    </row>
    <row r="2659" spans="1:6">
      <c r="A2659" s="79">
        <v>45236</v>
      </c>
      <c r="B2659" s="97">
        <v>0.51738425866666671</v>
      </c>
      <c r="C2659" s="95">
        <v>3</v>
      </c>
      <c r="D2659" s="98">
        <v>116.5</v>
      </c>
      <c r="E2659" s="92">
        <v>349.5</v>
      </c>
      <c r="F2659" s="95" t="s">
        <v>18</v>
      </c>
    </row>
    <row r="2660" spans="1:6">
      <c r="A2660" s="79">
        <v>45236</v>
      </c>
      <c r="B2660" s="97">
        <v>0.51738425866666671</v>
      </c>
      <c r="C2660" s="95">
        <v>472</v>
      </c>
      <c r="D2660" s="98">
        <v>116.5</v>
      </c>
      <c r="E2660" s="92">
        <v>54988</v>
      </c>
      <c r="F2660" s="95" t="s">
        <v>18</v>
      </c>
    </row>
    <row r="2661" spans="1:6">
      <c r="A2661" s="79">
        <v>45236</v>
      </c>
      <c r="B2661" s="97">
        <v>0.51857638866666667</v>
      </c>
      <c r="C2661" s="95">
        <v>3</v>
      </c>
      <c r="D2661" s="98">
        <v>116.5</v>
      </c>
      <c r="E2661" s="92">
        <v>349.5</v>
      </c>
      <c r="F2661" s="95" t="s">
        <v>18</v>
      </c>
    </row>
    <row r="2662" spans="1:6">
      <c r="A2662" s="79">
        <v>45236</v>
      </c>
      <c r="B2662" s="97">
        <v>0.52105324066666669</v>
      </c>
      <c r="C2662" s="95">
        <v>3</v>
      </c>
      <c r="D2662" s="98">
        <v>116.6</v>
      </c>
      <c r="E2662" s="92">
        <v>349.79999999999995</v>
      </c>
      <c r="F2662" s="95" t="s">
        <v>18</v>
      </c>
    </row>
    <row r="2663" spans="1:6">
      <c r="A2663" s="79">
        <v>45236</v>
      </c>
      <c r="B2663" s="97">
        <v>0.52105324066666669</v>
      </c>
      <c r="C2663" s="95">
        <v>140</v>
      </c>
      <c r="D2663" s="98">
        <v>116.6</v>
      </c>
      <c r="E2663" s="92">
        <v>16324</v>
      </c>
      <c r="F2663" s="95" t="s">
        <v>18</v>
      </c>
    </row>
    <row r="2664" spans="1:6">
      <c r="A2664" s="79">
        <v>45236</v>
      </c>
      <c r="B2664" s="97">
        <v>0.52145833266666664</v>
      </c>
      <c r="C2664" s="95">
        <v>2</v>
      </c>
      <c r="D2664" s="98">
        <v>116.7</v>
      </c>
      <c r="E2664" s="92">
        <v>233.4</v>
      </c>
      <c r="F2664" s="95" t="s">
        <v>18</v>
      </c>
    </row>
    <row r="2665" spans="1:6">
      <c r="A2665" s="79">
        <v>45236</v>
      </c>
      <c r="B2665" s="97">
        <v>0.52145833266666664</v>
      </c>
      <c r="C2665" s="95">
        <v>30</v>
      </c>
      <c r="D2665" s="98">
        <v>116.7</v>
      </c>
      <c r="E2665" s="92">
        <v>3501</v>
      </c>
      <c r="F2665" s="95" t="s">
        <v>18</v>
      </c>
    </row>
    <row r="2666" spans="1:6">
      <c r="A2666" s="79">
        <v>45236</v>
      </c>
      <c r="B2666" s="97">
        <v>0.52145833266666664</v>
      </c>
      <c r="C2666" s="95">
        <v>64</v>
      </c>
      <c r="D2666" s="98">
        <v>116.7</v>
      </c>
      <c r="E2666" s="92">
        <v>7468.8</v>
      </c>
      <c r="F2666" s="95" t="s">
        <v>18</v>
      </c>
    </row>
    <row r="2667" spans="1:6">
      <c r="A2667" s="79">
        <v>45236</v>
      </c>
      <c r="B2667" s="97">
        <v>0.52184027766666663</v>
      </c>
      <c r="C2667" s="95">
        <v>62</v>
      </c>
      <c r="D2667" s="98">
        <v>116.7</v>
      </c>
      <c r="E2667" s="92">
        <v>7235.4000000000005</v>
      </c>
      <c r="F2667" s="95" t="s">
        <v>18</v>
      </c>
    </row>
    <row r="2668" spans="1:6">
      <c r="A2668" s="79">
        <v>45236</v>
      </c>
      <c r="B2668" s="97">
        <v>0.52187499966666662</v>
      </c>
      <c r="C2668" s="95">
        <v>2</v>
      </c>
      <c r="D2668" s="98">
        <v>116.7</v>
      </c>
      <c r="E2668" s="92">
        <v>233.4</v>
      </c>
      <c r="F2668" s="95" t="s">
        <v>18</v>
      </c>
    </row>
    <row r="2669" spans="1:6">
      <c r="A2669" s="79">
        <v>45236</v>
      </c>
      <c r="B2669" s="97">
        <v>0.52187499966666662</v>
      </c>
      <c r="C2669" s="95">
        <v>43</v>
      </c>
      <c r="D2669" s="98">
        <v>116.7</v>
      </c>
      <c r="E2669" s="92">
        <v>5018.1000000000004</v>
      </c>
      <c r="F2669" s="95" t="s">
        <v>18</v>
      </c>
    </row>
    <row r="2670" spans="1:6">
      <c r="A2670" s="79">
        <v>45236</v>
      </c>
      <c r="B2670" s="97">
        <v>0.52434027766666669</v>
      </c>
      <c r="C2670" s="95">
        <v>2</v>
      </c>
      <c r="D2670" s="98">
        <v>116.65</v>
      </c>
      <c r="E2670" s="92">
        <v>233.3</v>
      </c>
      <c r="F2670" s="95" t="s">
        <v>18</v>
      </c>
    </row>
    <row r="2671" spans="1:6">
      <c r="A2671" s="79">
        <v>45236</v>
      </c>
      <c r="B2671" s="97">
        <v>0.52434027766666669</v>
      </c>
      <c r="C2671" s="95">
        <v>2</v>
      </c>
      <c r="D2671" s="98">
        <v>116.65</v>
      </c>
      <c r="E2671" s="92">
        <v>233.3</v>
      </c>
      <c r="F2671" s="95" t="s">
        <v>18</v>
      </c>
    </row>
    <row r="2672" spans="1:6">
      <c r="A2672" s="79">
        <v>45236</v>
      </c>
      <c r="B2672" s="97">
        <v>0.52440972166666666</v>
      </c>
      <c r="C2672" s="95">
        <v>209</v>
      </c>
      <c r="D2672" s="98">
        <v>116.6</v>
      </c>
      <c r="E2672" s="92">
        <v>24369.399999999998</v>
      </c>
      <c r="F2672" s="95" t="s">
        <v>18</v>
      </c>
    </row>
    <row r="2673" spans="1:6">
      <c r="A2673" s="79">
        <v>45236</v>
      </c>
      <c r="B2673" s="97">
        <v>0.52505786966666668</v>
      </c>
      <c r="C2673" s="95">
        <v>3</v>
      </c>
      <c r="D2673" s="98">
        <v>116.6</v>
      </c>
      <c r="E2673" s="92">
        <v>349.79999999999995</v>
      </c>
      <c r="F2673" s="95" t="s">
        <v>18</v>
      </c>
    </row>
    <row r="2674" spans="1:6">
      <c r="A2674" s="79">
        <v>45236</v>
      </c>
      <c r="B2674" s="97">
        <v>0.52505786966666668</v>
      </c>
      <c r="C2674" s="95">
        <v>3</v>
      </c>
      <c r="D2674" s="98">
        <v>116.6</v>
      </c>
      <c r="E2674" s="92">
        <v>349.79999999999995</v>
      </c>
      <c r="F2674" s="95" t="s">
        <v>18</v>
      </c>
    </row>
    <row r="2675" spans="1:6">
      <c r="A2675" s="79">
        <v>45236</v>
      </c>
      <c r="B2675" s="97">
        <v>0.52664351766666662</v>
      </c>
      <c r="C2675" s="95">
        <v>2</v>
      </c>
      <c r="D2675" s="98">
        <v>116.55</v>
      </c>
      <c r="E2675" s="92">
        <v>233.1</v>
      </c>
      <c r="F2675" s="95" t="s">
        <v>18</v>
      </c>
    </row>
    <row r="2676" spans="1:6">
      <c r="A2676" s="79">
        <v>45236</v>
      </c>
      <c r="B2676" s="97">
        <v>0.52688657366666669</v>
      </c>
      <c r="C2676" s="95">
        <v>2</v>
      </c>
      <c r="D2676" s="98">
        <v>116.6</v>
      </c>
      <c r="E2676" s="92">
        <v>233.2</v>
      </c>
      <c r="F2676" s="95" t="s">
        <v>18</v>
      </c>
    </row>
    <row r="2677" spans="1:6">
      <c r="A2677" s="79">
        <v>45236</v>
      </c>
      <c r="B2677" s="97">
        <v>0.52984953666666668</v>
      </c>
      <c r="C2677" s="95">
        <v>106</v>
      </c>
      <c r="D2677" s="98">
        <v>116.6</v>
      </c>
      <c r="E2677" s="92">
        <v>12359.599999999999</v>
      </c>
      <c r="F2677" s="95" t="s">
        <v>18</v>
      </c>
    </row>
    <row r="2678" spans="1:6">
      <c r="A2678" s="79">
        <v>45236</v>
      </c>
      <c r="B2678" s="97">
        <v>0.52984953666666668</v>
      </c>
      <c r="C2678" s="95">
        <v>107</v>
      </c>
      <c r="D2678" s="98">
        <v>116.6</v>
      </c>
      <c r="E2678" s="92">
        <v>12476.199999999999</v>
      </c>
      <c r="F2678" s="95" t="s">
        <v>18</v>
      </c>
    </row>
    <row r="2679" spans="1:6">
      <c r="A2679" s="79">
        <v>45236</v>
      </c>
      <c r="B2679" s="97">
        <v>0.53159722166666667</v>
      </c>
      <c r="C2679" s="95">
        <v>106</v>
      </c>
      <c r="D2679" s="98">
        <v>116.6</v>
      </c>
      <c r="E2679" s="92">
        <v>12359.599999999999</v>
      </c>
      <c r="F2679" s="95" t="s">
        <v>18</v>
      </c>
    </row>
    <row r="2680" spans="1:6">
      <c r="A2680" s="79">
        <v>45236</v>
      </c>
      <c r="B2680" s="97">
        <v>0.53159722166666667</v>
      </c>
      <c r="C2680" s="95">
        <v>107</v>
      </c>
      <c r="D2680" s="98">
        <v>116.6</v>
      </c>
      <c r="E2680" s="92">
        <v>12476.199999999999</v>
      </c>
      <c r="F2680" s="95" t="s">
        <v>18</v>
      </c>
    </row>
    <row r="2681" spans="1:6">
      <c r="A2681" s="79">
        <v>45236</v>
      </c>
      <c r="B2681" s="97">
        <v>0.53185185166666671</v>
      </c>
      <c r="C2681" s="95">
        <v>3</v>
      </c>
      <c r="D2681" s="98">
        <v>116.55</v>
      </c>
      <c r="E2681" s="92">
        <v>349.65</v>
      </c>
      <c r="F2681" s="95" t="s">
        <v>18</v>
      </c>
    </row>
    <row r="2682" spans="1:6">
      <c r="A2682" s="79">
        <v>45236</v>
      </c>
      <c r="B2682" s="97">
        <v>0.53185185166666671</v>
      </c>
      <c r="C2682" s="95">
        <v>3</v>
      </c>
      <c r="D2682" s="98">
        <v>116.55</v>
      </c>
      <c r="E2682" s="92">
        <v>349.65</v>
      </c>
      <c r="F2682" s="95" t="s">
        <v>18</v>
      </c>
    </row>
    <row r="2683" spans="1:6">
      <c r="A2683" s="79">
        <v>45236</v>
      </c>
      <c r="B2683" s="97">
        <v>0.53185185166666671</v>
      </c>
      <c r="C2683" s="95">
        <v>3</v>
      </c>
      <c r="D2683" s="98">
        <v>116.55</v>
      </c>
      <c r="E2683" s="92">
        <v>349.65</v>
      </c>
      <c r="F2683" s="95" t="s">
        <v>18</v>
      </c>
    </row>
    <row r="2684" spans="1:6">
      <c r="A2684" s="79">
        <v>45236</v>
      </c>
      <c r="B2684" s="97">
        <v>0.53185185166666671</v>
      </c>
      <c r="C2684" s="95">
        <v>4</v>
      </c>
      <c r="D2684" s="98">
        <v>116.55</v>
      </c>
      <c r="E2684" s="92">
        <v>466.2</v>
      </c>
      <c r="F2684" s="95" t="s">
        <v>18</v>
      </c>
    </row>
    <row r="2685" spans="1:6">
      <c r="A2685" s="79">
        <v>45236</v>
      </c>
      <c r="B2685" s="97">
        <v>0.53185185166666671</v>
      </c>
      <c r="C2685" s="95">
        <v>16</v>
      </c>
      <c r="D2685" s="98">
        <v>116.55</v>
      </c>
      <c r="E2685" s="92">
        <v>1864.8</v>
      </c>
      <c r="F2685" s="95" t="s">
        <v>18</v>
      </c>
    </row>
    <row r="2686" spans="1:6">
      <c r="A2686" s="79">
        <v>45236</v>
      </c>
      <c r="B2686" s="97">
        <v>0.53185185166666671</v>
      </c>
      <c r="C2686" s="95">
        <v>32</v>
      </c>
      <c r="D2686" s="98">
        <v>116.55</v>
      </c>
      <c r="E2686" s="92">
        <v>3729.6</v>
      </c>
      <c r="F2686" s="95" t="s">
        <v>18</v>
      </c>
    </row>
    <row r="2687" spans="1:6">
      <c r="A2687" s="79">
        <v>45236</v>
      </c>
      <c r="B2687" s="97">
        <v>0.53185185166666671</v>
      </c>
      <c r="C2687" s="95">
        <v>60</v>
      </c>
      <c r="D2687" s="98">
        <v>116.55</v>
      </c>
      <c r="E2687" s="92">
        <v>6993</v>
      </c>
      <c r="F2687" s="95" t="s">
        <v>18</v>
      </c>
    </row>
    <row r="2688" spans="1:6">
      <c r="A2688" s="79">
        <v>45236</v>
      </c>
      <c r="B2688" s="97">
        <v>0.53185185166666671</v>
      </c>
      <c r="C2688" s="95">
        <v>60</v>
      </c>
      <c r="D2688" s="98">
        <v>116.55</v>
      </c>
      <c r="E2688" s="92">
        <v>6993</v>
      </c>
      <c r="F2688" s="95" t="s">
        <v>18</v>
      </c>
    </row>
    <row r="2689" spans="1:6">
      <c r="A2689" s="79">
        <v>45236</v>
      </c>
      <c r="B2689" s="97">
        <v>0.53564814766666669</v>
      </c>
      <c r="C2689" s="95">
        <v>41</v>
      </c>
      <c r="D2689" s="98">
        <v>116.55</v>
      </c>
      <c r="E2689" s="92">
        <v>4778.55</v>
      </c>
      <c r="F2689" s="95" t="s">
        <v>18</v>
      </c>
    </row>
    <row r="2690" spans="1:6">
      <c r="A2690" s="79">
        <v>45236</v>
      </c>
      <c r="B2690" s="97">
        <v>0.53564814766666669</v>
      </c>
      <c r="C2690" s="95">
        <v>61</v>
      </c>
      <c r="D2690" s="98">
        <v>116.55</v>
      </c>
      <c r="E2690" s="92">
        <v>7109.55</v>
      </c>
      <c r="F2690" s="95" t="s">
        <v>18</v>
      </c>
    </row>
    <row r="2691" spans="1:6">
      <c r="A2691" s="79">
        <v>45236</v>
      </c>
      <c r="B2691" s="97">
        <v>0.5364120366666667</v>
      </c>
      <c r="C2691" s="95">
        <v>2</v>
      </c>
      <c r="D2691" s="98">
        <v>116.55</v>
      </c>
      <c r="E2691" s="92">
        <v>233.1</v>
      </c>
      <c r="F2691" s="95" t="s">
        <v>18</v>
      </c>
    </row>
    <row r="2692" spans="1:6">
      <c r="A2692" s="79">
        <v>45236</v>
      </c>
      <c r="B2692" s="97">
        <v>0.53844907366666661</v>
      </c>
      <c r="C2692" s="95">
        <v>132</v>
      </c>
      <c r="D2692" s="98">
        <v>116.55</v>
      </c>
      <c r="E2692" s="92">
        <v>15384.6</v>
      </c>
      <c r="F2692" s="95" t="s">
        <v>18</v>
      </c>
    </row>
    <row r="2693" spans="1:6">
      <c r="A2693" s="79">
        <v>45236</v>
      </c>
      <c r="B2693" s="97">
        <v>0.54035879566666667</v>
      </c>
      <c r="C2693" s="95">
        <v>2</v>
      </c>
      <c r="D2693" s="98">
        <v>116.55</v>
      </c>
      <c r="E2693" s="92">
        <v>233.1</v>
      </c>
      <c r="F2693" s="95" t="s">
        <v>18</v>
      </c>
    </row>
    <row r="2694" spans="1:6">
      <c r="A2694" s="79">
        <v>45236</v>
      </c>
      <c r="B2694" s="97">
        <v>0.54105324066666671</v>
      </c>
      <c r="C2694" s="95">
        <v>22</v>
      </c>
      <c r="D2694" s="98">
        <v>116.55</v>
      </c>
      <c r="E2694" s="92">
        <v>2564.1</v>
      </c>
      <c r="F2694" s="95" t="s">
        <v>18</v>
      </c>
    </row>
    <row r="2695" spans="1:6">
      <c r="A2695" s="79">
        <v>45236</v>
      </c>
      <c r="B2695" s="97">
        <v>0.54105324066666671</v>
      </c>
      <c r="C2695" s="95">
        <v>43</v>
      </c>
      <c r="D2695" s="98">
        <v>116.55</v>
      </c>
      <c r="E2695" s="92">
        <v>5011.6499999999996</v>
      </c>
      <c r="F2695" s="95" t="s">
        <v>18</v>
      </c>
    </row>
    <row r="2696" spans="1:6">
      <c r="A2696" s="79">
        <v>45236</v>
      </c>
      <c r="B2696" s="97">
        <v>0.54105324066666671</v>
      </c>
      <c r="C2696" s="95">
        <v>106</v>
      </c>
      <c r="D2696" s="98">
        <v>116.55</v>
      </c>
      <c r="E2696" s="92">
        <v>12354.3</v>
      </c>
      <c r="F2696" s="95" t="s">
        <v>18</v>
      </c>
    </row>
    <row r="2697" spans="1:6">
      <c r="A2697" s="79">
        <v>45236</v>
      </c>
      <c r="B2697" s="97">
        <v>0.54186342566666668</v>
      </c>
      <c r="C2697" s="95">
        <v>2</v>
      </c>
      <c r="D2697" s="98">
        <v>116.55</v>
      </c>
      <c r="E2697" s="92">
        <v>233.1</v>
      </c>
      <c r="F2697" s="95" t="s">
        <v>18</v>
      </c>
    </row>
    <row r="2698" spans="1:6">
      <c r="A2698" s="79">
        <v>45236</v>
      </c>
      <c r="B2698" s="97">
        <v>0.54303240666666663</v>
      </c>
      <c r="C2698" s="95">
        <v>2</v>
      </c>
      <c r="D2698" s="98">
        <v>116.85</v>
      </c>
      <c r="E2698" s="92">
        <v>233.7</v>
      </c>
      <c r="F2698" s="95" t="s">
        <v>18</v>
      </c>
    </row>
    <row r="2699" spans="1:6">
      <c r="A2699" s="79">
        <v>45236</v>
      </c>
      <c r="B2699" s="97">
        <v>0.54303240666666663</v>
      </c>
      <c r="C2699" s="95">
        <v>3</v>
      </c>
      <c r="D2699" s="98">
        <v>116.85</v>
      </c>
      <c r="E2699" s="92">
        <v>350.54999999999995</v>
      </c>
      <c r="F2699" s="95" t="s">
        <v>18</v>
      </c>
    </row>
    <row r="2700" spans="1:6">
      <c r="A2700" s="79">
        <v>45236</v>
      </c>
      <c r="B2700" s="97">
        <v>0.54303240666666663</v>
      </c>
      <c r="C2700" s="95">
        <v>3</v>
      </c>
      <c r="D2700" s="98">
        <v>116.85</v>
      </c>
      <c r="E2700" s="92">
        <v>350.54999999999995</v>
      </c>
      <c r="F2700" s="95" t="s">
        <v>18</v>
      </c>
    </row>
    <row r="2701" spans="1:6">
      <c r="A2701" s="79">
        <v>45236</v>
      </c>
      <c r="B2701" s="97">
        <v>0.54303240666666663</v>
      </c>
      <c r="C2701" s="95">
        <v>3</v>
      </c>
      <c r="D2701" s="98">
        <v>116.85</v>
      </c>
      <c r="E2701" s="92">
        <v>350.54999999999995</v>
      </c>
      <c r="F2701" s="95" t="s">
        <v>18</v>
      </c>
    </row>
    <row r="2702" spans="1:6">
      <c r="A2702" s="79">
        <v>45236</v>
      </c>
      <c r="B2702" s="97">
        <v>0.54303240666666663</v>
      </c>
      <c r="C2702" s="95">
        <v>44</v>
      </c>
      <c r="D2702" s="98">
        <v>116.85</v>
      </c>
      <c r="E2702" s="92">
        <v>5141.3999999999996</v>
      </c>
      <c r="F2702" s="95" t="s">
        <v>18</v>
      </c>
    </row>
    <row r="2703" spans="1:6">
      <c r="A2703" s="79">
        <v>45236</v>
      </c>
      <c r="B2703" s="97">
        <v>0.54303240666666663</v>
      </c>
      <c r="C2703" s="95">
        <v>190</v>
      </c>
      <c r="D2703" s="98">
        <v>116.85</v>
      </c>
      <c r="E2703" s="92">
        <v>22201.5</v>
      </c>
      <c r="F2703" s="95" t="s">
        <v>18</v>
      </c>
    </row>
    <row r="2704" spans="1:6">
      <c r="A2704" s="79">
        <v>45236</v>
      </c>
      <c r="B2704" s="97">
        <v>0.54305555466666666</v>
      </c>
      <c r="C2704" s="95">
        <v>2</v>
      </c>
      <c r="D2704" s="98">
        <v>116.85</v>
      </c>
      <c r="E2704" s="92">
        <v>233.7</v>
      </c>
      <c r="F2704" s="95" t="s">
        <v>18</v>
      </c>
    </row>
    <row r="2705" spans="1:6">
      <c r="A2705" s="79">
        <v>45236</v>
      </c>
      <c r="B2705" s="97">
        <v>0.54305555466666666</v>
      </c>
      <c r="C2705" s="95">
        <v>2</v>
      </c>
      <c r="D2705" s="98">
        <v>116.85</v>
      </c>
      <c r="E2705" s="92">
        <v>233.7</v>
      </c>
      <c r="F2705" s="95" t="s">
        <v>18</v>
      </c>
    </row>
    <row r="2706" spans="1:6">
      <c r="A2706" s="79">
        <v>45236</v>
      </c>
      <c r="B2706" s="97">
        <v>0.54305555466666666</v>
      </c>
      <c r="C2706" s="95">
        <v>95</v>
      </c>
      <c r="D2706" s="98">
        <v>116.85</v>
      </c>
      <c r="E2706" s="92">
        <v>11100.75</v>
      </c>
      <c r="F2706" s="95" t="s">
        <v>18</v>
      </c>
    </row>
    <row r="2707" spans="1:6">
      <c r="A2707" s="79">
        <v>45236</v>
      </c>
      <c r="B2707" s="97">
        <v>0.54399305466666659</v>
      </c>
      <c r="C2707" s="95">
        <v>2</v>
      </c>
      <c r="D2707" s="98">
        <v>116.85</v>
      </c>
      <c r="E2707" s="92">
        <v>233.7</v>
      </c>
      <c r="F2707" s="95" t="s">
        <v>18</v>
      </c>
    </row>
    <row r="2708" spans="1:6">
      <c r="A2708" s="79">
        <v>45236</v>
      </c>
      <c r="B2708" s="97">
        <v>0.54399305466666659</v>
      </c>
      <c r="C2708" s="95">
        <v>2</v>
      </c>
      <c r="D2708" s="98">
        <v>116.85</v>
      </c>
      <c r="E2708" s="92">
        <v>233.7</v>
      </c>
      <c r="F2708" s="95" t="s">
        <v>18</v>
      </c>
    </row>
    <row r="2709" spans="1:6">
      <c r="A2709" s="79">
        <v>45236</v>
      </c>
      <c r="B2709" s="97">
        <v>0.54399305466666659</v>
      </c>
      <c r="C2709" s="95">
        <v>4</v>
      </c>
      <c r="D2709" s="98">
        <v>116.85</v>
      </c>
      <c r="E2709" s="92">
        <v>467.4</v>
      </c>
      <c r="F2709" s="95" t="s">
        <v>18</v>
      </c>
    </row>
    <row r="2710" spans="1:6">
      <c r="A2710" s="79">
        <v>45236</v>
      </c>
      <c r="B2710" s="97">
        <v>0.54447916666666663</v>
      </c>
      <c r="C2710" s="95">
        <v>3</v>
      </c>
      <c r="D2710" s="98">
        <v>116.8</v>
      </c>
      <c r="E2710" s="92">
        <v>350.4</v>
      </c>
      <c r="F2710" s="95" t="s">
        <v>18</v>
      </c>
    </row>
    <row r="2711" spans="1:6">
      <c r="A2711" s="79">
        <v>45236</v>
      </c>
      <c r="B2711" s="97">
        <v>0.54447916666666663</v>
      </c>
      <c r="C2711" s="95">
        <v>51</v>
      </c>
      <c r="D2711" s="98">
        <v>116.8</v>
      </c>
      <c r="E2711" s="92">
        <v>5956.8</v>
      </c>
      <c r="F2711" s="95" t="s">
        <v>18</v>
      </c>
    </row>
    <row r="2712" spans="1:6">
      <c r="A2712" s="79">
        <v>45236</v>
      </c>
      <c r="B2712" s="97">
        <v>0.54787036966666658</v>
      </c>
      <c r="C2712" s="95">
        <v>47</v>
      </c>
      <c r="D2712" s="98">
        <v>116.8</v>
      </c>
      <c r="E2712" s="92">
        <v>5489.5999999999995</v>
      </c>
      <c r="F2712" s="95" t="s">
        <v>18</v>
      </c>
    </row>
    <row r="2713" spans="1:6">
      <c r="A2713" s="79">
        <v>45236</v>
      </c>
      <c r="B2713" s="97">
        <v>0.54787036966666658</v>
      </c>
      <c r="C2713" s="95">
        <v>60</v>
      </c>
      <c r="D2713" s="98">
        <v>116.8</v>
      </c>
      <c r="E2713" s="92">
        <v>7008</v>
      </c>
      <c r="F2713" s="95" t="s">
        <v>18</v>
      </c>
    </row>
    <row r="2714" spans="1:6">
      <c r="A2714" s="79">
        <v>45236</v>
      </c>
      <c r="B2714" s="97">
        <v>0.54787036966666658</v>
      </c>
      <c r="C2714" s="95">
        <v>107</v>
      </c>
      <c r="D2714" s="98">
        <v>116.8</v>
      </c>
      <c r="E2714" s="92">
        <v>12497.6</v>
      </c>
      <c r="F2714" s="95" t="s">
        <v>18</v>
      </c>
    </row>
    <row r="2715" spans="1:6">
      <c r="A2715" s="79">
        <v>45236</v>
      </c>
      <c r="B2715" s="97">
        <v>0.55009259166666657</v>
      </c>
      <c r="C2715" s="95">
        <v>2</v>
      </c>
      <c r="D2715" s="98">
        <v>116.75</v>
      </c>
      <c r="E2715" s="92">
        <v>233.5</v>
      </c>
      <c r="F2715" s="95" t="s">
        <v>18</v>
      </c>
    </row>
    <row r="2716" spans="1:6">
      <c r="A2716" s="79">
        <v>45236</v>
      </c>
      <c r="B2716" s="97">
        <v>0.55009259166666657</v>
      </c>
      <c r="C2716" s="95">
        <v>3</v>
      </c>
      <c r="D2716" s="98">
        <v>116.75</v>
      </c>
      <c r="E2716" s="92">
        <v>350.25</v>
      </c>
      <c r="F2716" s="95" t="s">
        <v>18</v>
      </c>
    </row>
    <row r="2717" spans="1:6">
      <c r="A2717" s="79">
        <v>45236</v>
      </c>
      <c r="B2717" s="97">
        <v>0.55009259166666657</v>
      </c>
      <c r="C2717" s="95">
        <v>3</v>
      </c>
      <c r="D2717" s="98">
        <v>116.75</v>
      </c>
      <c r="E2717" s="92">
        <v>350.25</v>
      </c>
      <c r="F2717" s="95" t="s">
        <v>18</v>
      </c>
    </row>
    <row r="2718" spans="1:6">
      <c r="A2718" s="79">
        <v>45236</v>
      </c>
      <c r="B2718" s="97">
        <v>0.55009259166666657</v>
      </c>
      <c r="C2718" s="95">
        <v>3</v>
      </c>
      <c r="D2718" s="98">
        <v>116.75</v>
      </c>
      <c r="E2718" s="92">
        <v>350.25</v>
      </c>
      <c r="F2718" s="95" t="s">
        <v>18</v>
      </c>
    </row>
    <row r="2719" spans="1:6">
      <c r="A2719" s="79">
        <v>45236</v>
      </c>
      <c r="B2719" s="97">
        <v>0.55009259166666657</v>
      </c>
      <c r="C2719" s="95">
        <v>164</v>
      </c>
      <c r="D2719" s="98">
        <v>116.75</v>
      </c>
      <c r="E2719" s="92">
        <v>19147</v>
      </c>
      <c r="F2719" s="95" t="s">
        <v>18</v>
      </c>
    </row>
    <row r="2720" spans="1:6">
      <c r="A2720" s="79">
        <v>45236</v>
      </c>
      <c r="B2720" s="97">
        <v>0.55412036966666667</v>
      </c>
      <c r="C2720" s="95">
        <v>6</v>
      </c>
      <c r="D2720" s="98">
        <v>116.75</v>
      </c>
      <c r="E2720" s="92">
        <v>700.5</v>
      </c>
      <c r="F2720" s="95" t="s">
        <v>18</v>
      </c>
    </row>
    <row r="2721" spans="1:6">
      <c r="A2721" s="79">
        <v>45236</v>
      </c>
      <c r="B2721" s="97">
        <v>0.55412036966666667</v>
      </c>
      <c r="C2721" s="95">
        <v>46</v>
      </c>
      <c r="D2721" s="98">
        <v>116.75</v>
      </c>
      <c r="E2721" s="92">
        <v>5370.5</v>
      </c>
      <c r="F2721" s="95" t="s">
        <v>18</v>
      </c>
    </row>
    <row r="2722" spans="1:6">
      <c r="A2722" s="79">
        <v>45236</v>
      </c>
      <c r="B2722" s="97">
        <v>0.55412036966666667</v>
      </c>
      <c r="C2722" s="95">
        <v>80</v>
      </c>
      <c r="D2722" s="98">
        <v>116.75</v>
      </c>
      <c r="E2722" s="92">
        <v>9340</v>
      </c>
      <c r="F2722" s="95" t="s">
        <v>18</v>
      </c>
    </row>
    <row r="2723" spans="1:6">
      <c r="A2723" s="79">
        <v>45236</v>
      </c>
      <c r="B2723" s="97">
        <v>0.55412036966666667</v>
      </c>
      <c r="C2723" s="95">
        <v>80</v>
      </c>
      <c r="D2723" s="98">
        <v>116.75</v>
      </c>
      <c r="E2723" s="92">
        <v>9340</v>
      </c>
      <c r="F2723" s="95" t="s">
        <v>18</v>
      </c>
    </row>
    <row r="2724" spans="1:6">
      <c r="A2724" s="79">
        <v>45236</v>
      </c>
      <c r="B2724" s="97">
        <v>0.55780092566666661</v>
      </c>
      <c r="C2724" s="95">
        <v>63</v>
      </c>
      <c r="D2724" s="98">
        <v>116.75</v>
      </c>
      <c r="E2724" s="92">
        <v>7355.25</v>
      </c>
      <c r="F2724" s="95" t="s">
        <v>18</v>
      </c>
    </row>
    <row r="2725" spans="1:6">
      <c r="A2725" s="79">
        <v>45236</v>
      </c>
      <c r="B2725" s="97">
        <v>0.55780092566666661</v>
      </c>
      <c r="C2725" s="95">
        <v>149</v>
      </c>
      <c r="D2725" s="98">
        <v>116.75</v>
      </c>
      <c r="E2725" s="92">
        <v>17395.75</v>
      </c>
      <c r="F2725" s="95" t="s">
        <v>18</v>
      </c>
    </row>
    <row r="2726" spans="1:6">
      <c r="A2726" s="79">
        <v>45236</v>
      </c>
      <c r="B2726" s="97">
        <v>0.55846064766666659</v>
      </c>
      <c r="C2726" s="95">
        <v>2</v>
      </c>
      <c r="D2726" s="98">
        <v>116.7</v>
      </c>
      <c r="E2726" s="92">
        <v>233.4</v>
      </c>
      <c r="F2726" s="95" t="s">
        <v>18</v>
      </c>
    </row>
    <row r="2727" spans="1:6">
      <c r="A2727" s="79">
        <v>45236</v>
      </c>
      <c r="B2727" s="97">
        <v>0.55846064766666659</v>
      </c>
      <c r="C2727" s="95">
        <v>3</v>
      </c>
      <c r="D2727" s="98">
        <v>116.7</v>
      </c>
      <c r="E2727" s="92">
        <v>350.1</v>
      </c>
      <c r="F2727" s="95" t="s">
        <v>18</v>
      </c>
    </row>
    <row r="2728" spans="1:6">
      <c r="A2728" s="79">
        <v>45236</v>
      </c>
      <c r="B2728" s="97">
        <v>0.55846064766666659</v>
      </c>
      <c r="C2728" s="95">
        <v>3</v>
      </c>
      <c r="D2728" s="98">
        <v>116.7</v>
      </c>
      <c r="E2728" s="92">
        <v>350.1</v>
      </c>
      <c r="F2728" s="95" t="s">
        <v>18</v>
      </c>
    </row>
    <row r="2729" spans="1:6">
      <c r="A2729" s="79">
        <v>45236</v>
      </c>
      <c r="B2729" s="97">
        <v>0.55846064766666659</v>
      </c>
      <c r="C2729" s="95">
        <v>4</v>
      </c>
      <c r="D2729" s="98">
        <v>116.7</v>
      </c>
      <c r="E2729" s="92">
        <v>466.8</v>
      </c>
      <c r="F2729" s="95" t="s">
        <v>18</v>
      </c>
    </row>
    <row r="2730" spans="1:6">
      <c r="A2730" s="79">
        <v>45236</v>
      </c>
      <c r="B2730" s="97">
        <v>0.55846064766666659</v>
      </c>
      <c r="C2730" s="95">
        <v>179</v>
      </c>
      <c r="D2730" s="98">
        <v>116.7</v>
      </c>
      <c r="E2730" s="92">
        <v>20889.3</v>
      </c>
      <c r="F2730" s="95" t="s">
        <v>18</v>
      </c>
    </row>
    <row r="2731" spans="1:6">
      <c r="A2731" s="79">
        <v>45236</v>
      </c>
      <c r="B2731" s="97">
        <v>0.56327546266666662</v>
      </c>
      <c r="C2731" s="95">
        <v>2</v>
      </c>
      <c r="D2731" s="98">
        <v>116.65</v>
      </c>
      <c r="E2731" s="92">
        <v>233.3</v>
      </c>
      <c r="F2731" s="95" t="s">
        <v>18</v>
      </c>
    </row>
    <row r="2732" spans="1:6">
      <c r="A2732" s="79">
        <v>45236</v>
      </c>
      <c r="B2732" s="97">
        <v>0.56327546266666662</v>
      </c>
      <c r="C2732" s="95">
        <v>3</v>
      </c>
      <c r="D2732" s="98">
        <v>116.65</v>
      </c>
      <c r="E2732" s="92">
        <v>349.95000000000005</v>
      </c>
      <c r="F2732" s="95" t="s">
        <v>18</v>
      </c>
    </row>
    <row r="2733" spans="1:6">
      <c r="A2733" s="79">
        <v>45236</v>
      </c>
      <c r="B2733" s="97">
        <v>0.56327546266666662</v>
      </c>
      <c r="C2733" s="95">
        <v>4</v>
      </c>
      <c r="D2733" s="98">
        <v>116.65</v>
      </c>
      <c r="E2733" s="92">
        <v>466.6</v>
      </c>
      <c r="F2733" s="95" t="s">
        <v>18</v>
      </c>
    </row>
    <row r="2734" spans="1:6">
      <c r="A2734" s="79">
        <v>45236</v>
      </c>
      <c r="B2734" s="97">
        <v>0.56327546266666662</v>
      </c>
      <c r="C2734" s="95">
        <v>90</v>
      </c>
      <c r="D2734" s="98">
        <v>116.65</v>
      </c>
      <c r="E2734" s="92">
        <v>10498.5</v>
      </c>
      <c r="F2734" s="95" t="s">
        <v>18</v>
      </c>
    </row>
    <row r="2735" spans="1:6">
      <c r="A2735" s="79">
        <v>45236</v>
      </c>
      <c r="B2735" s="97">
        <v>0.56530092566666668</v>
      </c>
      <c r="C2735" s="95">
        <v>4</v>
      </c>
      <c r="D2735" s="98">
        <v>116.6</v>
      </c>
      <c r="E2735" s="92">
        <v>466.4</v>
      </c>
      <c r="F2735" s="95" t="s">
        <v>18</v>
      </c>
    </row>
    <row r="2736" spans="1:6">
      <c r="A2736" s="79">
        <v>45236</v>
      </c>
      <c r="B2736" s="97">
        <v>0.56530092566666668</v>
      </c>
      <c r="C2736" s="95">
        <v>82</v>
      </c>
      <c r="D2736" s="98">
        <v>116.6</v>
      </c>
      <c r="E2736" s="92">
        <v>9561.1999999999989</v>
      </c>
      <c r="F2736" s="95" t="s">
        <v>18</v>
      </c>
    </row>
    <row r="2737" spans="1:6">
      <c r="A2737" s="79">
        <v>45236</v>
      </c>
      <c r="B2737" s="97">
        <v>0.56650462966666659</v>
      </c>
      <c r="C2737" s="95">
        <v>2</v>
      </c>
      <c r="D2737" s="98">
        <v>116.6</v>
      </c>
      <c r="E2737" s="92">
        <v>233.2</v>
      </c>
      <c r="F2737" s="95" t="s">
        <v>18</v>
      </c>
    </row>
    <row r="2738" spans="1:6">
      <c r="A2738" s="79">
        <v>45236</v>
      </c>
      <c r="B2738" s="97">
        <v>0.56650462966666659</v>
      </c>
      <c r="C2738" s="95">
        <v>3</v>
      </c>
      <c r="D2738" s="98">
        <v>116.6</v>
      </c>
      <c r="E2738" s="92">
        <v>349.79999999999995</v>
      </c>
      <c r="F2738" s="95" t="s">
        <v>18</v>
      </c>
    </row>
    <row r="2739" spans="1:6">
      <c r="A2739" s="79">
        <v>45236</v>
      </c>
      <c r="B2739" s="97">
        <v>0.56650462966666659</v>
      </c>
      <c r="C2739" s="95">
        <v>3</v>
      </c>
      <c r="D2739" s="98">
        <v>116.6</v>
      </c>
      <c r="E2739" s="92">
        <v>349.79999999999995</v>
      </c>
      <c r="F2739" s="95" t="s">
        <v>18</v>
      </c>
    </row>
    <row r="2740" spans="1:6">
      <c r="A2740" s="79">
        <v>45236</v>
      </c>
      <c r="B2740" s="97">
        <v>0.56650462966666659</v>
      </c>
      <c r="C2740" s="95">
        <v>61</v>
      </c>
      <c r="D2740" s="98">
        <v>116.6</v>
      </c>
      <c r="E2740" s="92">
        <v>7112.5999999999995</v>
      </c>
      <c r="F2740" s="95" t="s">
        <v>18</v>
      </c>
    </row>
    <row r="2741" spans="1:6">
      <c r="A2741" s="79">
        <v>45236</v>
      </c>
      <c r="B2741" s="97">
        <v>0.56760416666666658</v>
      </c>
      <c r="C2741" s="95">
        <v>2</v>
      </c>
      <c r="D2741" s="98">
        <v>116.6</v>
      </c>
      <c r="E2741" s="92">
        <v>233.2</v>
      </c>
      <c r="F2741" s="95" t="s">
        <v>18</v>
      </c>
    </row>
    <row r="2742" spans="1:6">
      <c r="A2742" s="79">
        <v>45236</v>
      </c>
      <c r="B2742" s="97">
        <v>0.56760416666666658</v>
      </c>
      <c r="C2742" s="95">
        <v>3</v>
      </c>
      <c r="D2742" s="98">
        <v>116.6</v>
      </c>
      <c r="E2742" s="92">
        <v>349.79999999999995</v>
      </c>
      <c r="F2742" s="95" t="s">
        <v>18</v>
      </c>
    </row>
    <row r="2743" spans="1:6">
      <c r="A2743" s="79">
        <v>45236</v>
      </c>
      <c r="B2743" s="97">
        <v>0.56760416666666658</v>
      </c>
      <c r="C2743" s="95">
        <v>3</v>
      </c>
      <c r="D2743" s="98">
        <v>116.6</v>
      </c>
      <c r="E2743" s="92">
        <v>349.79999999999995</v>
      </c>
      <c r="F2743" s="95" t="s">
        <v>18</v>
      </c>
    </row>
    <row r="2744" spans="1:6">
      <c r="A2744" s="79">
        <v>45236</v>
      </c>
      <c r="B2744" s="97">
        <v>0.5676273146666666</v>
      </c>
      <c r="C2744" s="95">
        <v>47</v>
      </c>
      <c r="D2744" s="98">
        <v>116.6</v>
      </c>
      <c r="E2744" s="92">
        <v>5480.2</v>
      </c>
      <c r="F2744" s="95" t="s">
        <v>18</v>
      </c>
    </row>
    <row r="2745" spans="1:6">
      <c r="A2745" s="79">
        <v>45236</v>
      </c>
      <c r="B2745" s="97">
        <v>0.5676273146666666</v>
      </c>
      <c r="C2745" s="95">
        <v>90</v>
      </c>
      <c r="D2745" s="98">
        <v>116.6</v>
      </c>
      <c r="E2745" s="92">
        <v>10494</v>
      </c>
      <c r="F2745" s="95" t="s">
        <v>18</v>
      </c>
    </row>
    <row r="2746" spans="1:6">
      <c r="A2746" s="79">
        <v>45236</v>
      </c>
      <c r="B2746" s="97">
        <v>0.56953703666666666</v>
      </c>
      <c r="C2746" s="95">
        <v>44</v>
      </c>
      <c r="D2746" s="98">
        <v>116.65</v>
      </c>
      <c r="E2746" s="92">
        <v>5132.6000000000004</v>
      </c>
      <c r="F2746" s="95" t="s">
        <v>18</v>
      </c>
    </row>
    <row r="2747" spans="1:6">
      <c r="A2747" s="79">
        <v>45236</v>
      </c>
      <c r="B2747" s="97">
        <v>0.57005786966666661</v>
      </c>
      <c r="C2747" s="95">
        <v>47</v>
      </c>
      <c r="D2747" s="98">
        <v>116.65</v>
      </c>
      <c r="E2747" s="92">
        <v>5482.55</v>
      </c>
      <c r="F2747" s="95" t="s">
        <v>18</v>
      </c>
    </row>
    <row r="2748" spans="1:6">
      <c r="A2748" s="79">
        <v>45236</v>
      </c>
      <c r="B2748" s="97">
        <v>0.57237268466666658</v>
      </c>
      <c r="C2748" s="95">
        <v>3</v>
      </c>
      <c r="D2748" s="98">
        <v>116.7</v>
      </c>
      <c r="E2748" s="92">
        <v>350.1</v>
      </c>
      <c r="F2748" s="95" t="s">
        <v>18</v>
      </c>
    </row>
    <row r="2749" spans="1:6">
      <c r="A2749" s="79">
        <v>45236</v>
      </c>
      <c r="B2749" s="97">
        <v>0.57599536966666665</v>
      </c>
      <c r="C2749" s="95">
        <v>14</v>
      </c>
      <c r="D2749" s="98">
        <v>116.8</v>
      </c>
      <c r="E2749" s="92">
        <v>1635.2</v>
      </c>
      <c r="F2749" s="95" t="s">
        <v>18</v>
      </c>
    </row>
    <row r="2750" spans="1:6">
      <c r="A2750" s="79">
        <v>45236</v>
      </c>
      <c r="B2750" s="97">
        <v>0.57599536966666665</v>
      </c>
      <c r="C2750" s="95">
        <v>256</v>
      </c>
      <c r="D2750" s="98">
        <v>116.8</v>
      </c>
      <c r="E2750" s="92">
        <v>29900.799999999999</v>
      </c>
      <c r="F2750" s="95" t="s">
        <v>18</v>
      </c>
    </row>
    <row r="2751" spans="1:6">
      <c r="A2751" s="79">
        <v>45236</v>
      </c>
      <c r="B2751" s="97">
        <v>0.57599536966666665</v>
      </c>
      <c r="C2751" s="95">
        <v>431</v>
      </c>
      <c r="D2751" s="98">
        <v>116.8</v>
      </c>
      <c r="E2751" s="92">
        <v>50340.799999999996</v>
      </c>
      <c r="F2751" s="95" t="s">
        <v>18</v>
      </c>
    </row>
    <row r="2752" spans="1:6">
      <c r="A2752" s="79">
        <v>45236</v>
      </c>
      <c r="B2752" s="97">
        <v>0.57643518466666666</v>
      </c>
      <c r="C2752" s="95">
        <v>2</v>
      </c>
      <c r="D2752" s="98">
        <v>116.75</v>
      </c>
      <c r="E2752" s="92">
        <v>233.5</v>
      </c>
      <c r="F2752" s="95" t="s">
        <v>18</v>
      </c>
    </row>
    <row r="2753" spans="1:6">
      <c r="A2753" s="79">
        <v>45236</v>
      </c>
      <c r="B2753" s="97">
        <v>0.57643518466666666</v>
      </c>
      <c r="C2753" s="95">
        <v>4</v>
      </c>
      <c r="D2753" s="98">
        <v>116.75</v>
      </c>
      <c r="E2753" s="92">
        <v>467</v>
      </c>
      <c r="F2753" s="95" t="s">
        <v>18</v>
      </c>
    </row>
    <row r="2754" spans="1:6">
      <c r="A2754" s="79">
        <v>45236</v>
      </c>
      <c r="B2754" s="97">
        <v>0.57643518466666666</v>
      </c>
      <c r="C2754" s="95">
        <v>4</v>
      </c>
      <c r="D2754" s="98">
        <v>116.75</v>
      </c>
      <c r="E2754" s="92">
        <v>467</v>
      </c>
      <c r="F2754" s="95" t="s">
        <v>18</v>
      </c>
    </row>
    <row r="2755" spans="1:6">
      <c r="A2755" s="79">
        <v>45236</v>
      </c>
      <c r="B2755" s="97">
        <v>0.57643518466666666</v>
      </c>
      <c r="C2755" s="95">
        <v>5</v>
      </c>
      <c r="D2755" s="98">
        <v>116.75</v>
      </c>
      <c r="E2755" s="92">
        <v>583.75</v>
      </c>
      <c r="F2755" s="95" t="s">
        <v>18</v>
      </c>
    </row>
    <row r="2756" spans="1:6">
      <c r="A2756" s="79">
        <v>45236</v>
      </c>
      <c r="B2756" s="97">
        <v>0.57643518466666666</v>
      </c>
      <c r="C2756" s="95">
        <v>14</v>
      </c>
      <c r="D2756" s="98">
        <v>116.75</v>
      </c>
      <c r="E2756" s="92">
        <v>1634.5</v>
      </c>
      <c r="F2756" s="95" t="s">
        <v>18</v>
      </c>
    </row>
    <row r="2757" spans="1:6">
      <c r="A2757" s="79">
        <v>45236</v>
      </c>
      <c r="B2757" s="97">
        <v>0.57643518466666666</v>
      </c>
      <c r="C2757" s="95">
        <v>27</v>
      </c>
      <c r="D2757" s="98">
        <v>116.75</v>
      </c>
      <c r="E2757" s="92">
        <v>3152.25</v>
      </c>
      <c r="F2757" s="95" t="s">
        <v>18</v>
      </c>
    </row>
    <row r="2758" spans="1:6">
      <c r="A2758" s="79">
        <v>45236</v>
      </c>
      <c r="B2758" s="97">
        <v>0.57657407366666658</v>
      </c>
      <c r="C2758" s="95">
        <v>2</v>
      </c>
      <c r="D2758" s="98">
        <v>116.75</v>
      </c>
      <c r="E2758" s="92">
        <v>233.5</v>
      </c>
      <c r="F2758" s="95" t="s">
        <v>18</v>
      </c>
    </row>
    <row r="2759" spans="1:6">
      <c r="A2759" s="79">
        <v>45236</v>
      </c>
      <c r="B2759" s="97">
        <v>0.57657407366666658</v>
      </c>
      <c r="C2759" s="95">
        <v>3</v>
      </c>
      <c r="D2759" s="98">
        <v>116.75</v>
      </c>
      <c r="E2759" s="92">
        <v>350.25</v>
      </c>
      <c r="F2759" s="95" t="s">
        <v>18</v>
      </c>
    </row>
    <row r="2760" spans="1:6">
      <c r="A2760" s="79">
        <v>45236</v>
      </c>
      <c r="B2760" s="97">
        <v>0.5788194436666666</v>
      </c>
      <c r="C2760" s="95">
        <v>20</v>
      </c>
      <c r="D2760" s="98">
        <v>116.8</v>
      </c>
      <c r="E2760" s="92">
        <v>2336</v>
      </c>
      <c r="F2760" s="95" t="s">
        <v>18</v>
      </c>
    </row>
    <row r="2761" spans="1:6">
      <c r="A2761" s="79">
        <v>45236</v>
      </c>
      <c r="B2761" s="97">
        <v>0.5788194436666666</v>
      </c>
      <c r="C2761" s="95">
        <v>86</v>
      </c>
      <c r="D2761" s="98">
        <v>116.8</v>
      </c>
      <c r="E2761" s="92">
        <v>10044.799999999999</v>
      </c>
      <c r="F2761" s="95" t="s">
        <v>18</v>
      </c>
    </row>
    <row r="2762" spans="1:6">
      <c r="A2762" s="79">
        <v>45236</v>
      </c>
      <c r="B2762" s="97">
        <v>0.5789351846666666</v>
      </c>
      <c r="C2762" s="95">
        <v>2</v>
      </c>
      <c r="D2762" s="98">
        <v>116.75</v>
      </c>
      <c r="E2762" s="92">
        <v>233.5</v>
      </c>
      <c r="F2762" s="95" t="s">
        <v>18</v>
      </c>
    </row>
    <row r="2763" spans="1:6">
      <c r="A2763" s="79">
        <v>45236</v>
      </c>
      <c r="B2763" s="97">
        <v>0.5789351846666666</v>
      </c>
      <c r="C2763" s="95">
        <v>2</v>
      </c>
      <c r="D2763" s="98">
        <v>116.75</v>
      </c>
      <c r="E2763" s="92">
        <v>233.5</v>
      </c>
      <c r="F2763" s="95" t="s">
        <v>18</v>
      </c>
    </row>
    <row r="2764" spans="1:6">
      <c r="A2764" s="79">
        <v>45236</v>
      </c>
      <c r="B2764" s="97">
        <v>0.5789351846666666</v>
      </c>
      <c r="C2764" s="95">
        <v>103</v>
      </c>
      <c r="D2764" s="98">
        <v>116.75</v>
      </c>
      <c r="E2764" s="92">
        <v>12025.25</v>
      </c>
      <c r="F2764" s="95" t="s">
        <v>18</v>
      </c>
    </row>
    <row r="2765" spans="1:6">
      <c r="A2765" s="79">
        <v>45236</v>
      </c>
      <c r="B2765" s="97">
        <v>0.57932870366666667</v>
      </c>
      <c r="C2765" s="95">
        <v>2</v>
      </c>
      <c r="D2765" s="98">
        <v>116.75</v>
      </c>
      <c r="E2765" s="92">
        <v>233.5</v>
      </c>
      <c r="F2765" s="95" t="s">
        <v>18</v>
      </c>
    </row>
    <row r="2766" spans="1:6">
      <c r="A2766" s="79">
        <v>45236</v>
      </c>
      <c r="B2766" s="97">
        <v>0.57932870366666667</v>
      </c>
      <c r="C2766" s="95">
        <v>2</v>
      </c>
      <c r="D2766" s="98">
        <v>116.75</v>
      </c>
      <c r="E2766" s="92">
        <v>233.5</v>
      </c>
      <c r="F2766" s="95" t="s">
        <v>18</v>
      </c>
    </row>
    <row r="2767" spans="1:6">
      <c r="A2767" s="79">
        <v>45236</v>
      </c>
      <c r="B2767" s="97">
        <v>0.57984953666666661</v>
      </c>
      <c r="C2767" s="95">
        <v>2</v>
      </c>
      <c r="D2767" s="98">
        <v>116.75</v>
      </c>
      <c r="E2767" s="92">
        <v>233.5</v>
      </c>
      <c r="F2767" s="95" t="s">
        <v>18</v>
      </c>
    </row>
    <row r="2768" spans="1:6">
      <c r="A2768" s="79">
        <v>45236</v>
      </c>
      <c r="B2768" s="97">
        <v>0.57984953666666661</v>
      </c>
      <c r="C2768" s="95">
        <v>3</v>
      </c>
      <c r="D2768" s="98">
        <v>116.75</v>
      </c>
      <c r="E2768" s="92">
        <v>350.25</v>
      </c>
      <c r="F2768" s="95" t="s">
        <v>18</v>
      </c>
    </row>
    <row r="2769" spans="1:6">
      <c r="A2769" s="79">
        <v>45236</v>
      </c>
      <c r="B2769" s="97">
        <v>0.58196759166666667</v>
      </c>
      <c r="C2769" s="95">
        <v>2</v>
      </c>
      <c r="D2769" s="98">
        <v>116.85</v>
      </c>
      <c r="E2769" s="92">
        <v>233.7</v>
      </c>
      <c r="F2769" s="95" t="s">
        <v>18</v>
      </c>
    </row>
    <row r="2770" spans="1:6">
      <c r="A2770" s="79">
        <v>45236</v>
      </c>
      <c r="B2770" s="97">
        <v>0.58435185166666659</v>
      </c>
      <c r="C2770" s="95">
        <v>3</v>
      </c>
      <c r="D2770" s="98">
        <v>116.85</v>
      </c>
      <c r="E2770" s="92">
        <v>350.54999999999995</v>
      </c>
      <c r="F2770" s="95" t="s">
        <v>18</v>
      </c>
    </row>
    <row r="2771" spans="1:6">
      <c r="A2771" s="79">
        <v>45236</v>
      </c>
      <c r="B2771" s="97">
        <v>0.58435185166666659</v>
      </c>
      <c r="C2771" s="95">
        <v>154</v>
      </c>
      <c r="D2771" s="98">
        <v>116.85</v>
      </c>
      <c r="E2771" s="92">
        <v>17994.899999999998</v>
      </c>
      <c r="F2771" s="95" t="s">
        <v>18</v>
      </c>
    </row>
    <row r="2772" spans="1:6">
      <c r="A2772" s="79">
        <v>45236</v>
      </c>
      <c r="B2772" s="97">
        <v>0.58811342566666658</v>
      </c>
      <c r="C2772" s="95">
        <v>2</v>
      </c>
      <c r="D2772" s="98">
        <v>116.85</v>
      </c>
      <c r="E2772" s="92">
        <v>233.7</v>
      </c>
      <c r="F2772" s="95" t="s">
        <v>18</v>
      </c>
    </row>
    <row r="2773" spans="1:6">
      <c r="A2773" s="79">
        <v>45236</v>
      </c>
      <c r="B2773" s="97">
        <v>0.58811342566666658</v>
      </c>
      <c r="C2773" s="95">
        <v>148</v>
      </c>
      <c r="D2773" s="98">
        <v>116.85</v>
      </c>
      <c r="E2773" s="92">
        <v>17293.8</v>
      </c>
      <c r="F2773" s="95" t="s">
        <v>18</v>
      </c>
    </row>
    <row r="2774" spans="1:6">
      <c r="A2774" s="79">
        <v>45236</v>
      </c>
      <c r="B2774" s="97">
        <v>0.58811342566666658</v>
      </c>
      <c r="C2774" s="95">
        <v>351</v>
      </c>
      <c r="D2774" s="98">
        <v>116.85</v>
      </c>
      <c r="E2774" s="92">
        <v>41014.35</v>
      </c>
      <c r="F2774" s="95" t="s">
        <v>18</v>
      </c>
    </row>
    <row r="2775" spans="1:6">
      <c r="A2775" s="79">
        <v>45236</v>
      </c>
      <c r="B2775" s="97">
        <v>0.59087962966666663</v>
      </c>
      <c r="C2775" s="95">
        <v>92</v>
      </c>
      <c r="D2775" s="98">
        <v>116.95</v>
      </c>
      <c r="E2775" s="92">
        <v>10759.4</v>
      </c>
      <c r="F2775" s="95" t="s">
        <v>18</v>
      </c>
    </row>
    <row r="2776" spans="1:6">
      <c r="A2776" s="79">
        <v>45236</v>
      </c>
      <c r="B2776" s="97">
        <v>0.59126157366666665</v>
      </c>
      <c r="C2776" s="95">
        <v>2</v>
      </c>
      <c r="D2776" s="98">
        <v>116.9</v>
      </c>
      <c r="E2776" s="92">
        <v>233.8</v>
      </c>
      <c r="F2776" s="95" t="s">
        <v>18</v>
      </c>
    </row>
    <row r="2777" spans="1:6">
      <c r="A2777" s="79">
        <v>45236</v>
      </c>
      <c r="B2777" s="97">
        <v>0.59126157366666665</v>
      </c>
      <c r="C2777" s="95">
        <v>2</v>
      </c>
      <c r="D2777" s="98">
        <v>116.9</v>
      </c>
      <c r="E2777" s="92">
        <v>233.8</v>
      </c>
      <c r="F2777" s="95" t="s">
        <v>18</v>
      </c>
    </row>
    <row r="2778" spans="1:6">
      <c r="A2778" s="79">
        <v>45236</v>
      </c>
      <c r="B2778" s="97">
        <v>0.59126157366666665</v>
      </c>
      <c r="C2778" s="95">
        <v>4</v>
      </c>
      <c r="D2778" s="98">
        <v>116.9</v>
      </c>
      <c r="E2778" s="92">
        <v>467.6</v>
      </c>
      <c r="F2778" s="95" t="s">
        <v>18</v>
      </c>
    </row>
    <row r="2779" spans="1:6">
      <c r="A2779" s="79">
        <v>45236</v>
      </c>
      <c r="B2779" s="97">
        <v>0.59126157366666665</v>
      </c>
      <c r="C2779" s="95">
        <v>4</v>
      </c>
      <c r="D2779" s="98">
        <v>116.9</v>
      </c>
      <c r="E2779" s="92">
        <v>467.6</v>
      </c>
      <c r="F2779" s="95" t="s">
        <v>18</v>
      </c>
    </row>
    <row r="2780" spans="1:6">
      <c r="A2780" s="79">
        <v>45236</v>
      </c>
      <c r="B2780" s="97">
        <v>0.59126157366666665</v>
      </c>
      <c r="C2780" s="95">
        <v>70</v>
      </c>
      <c r="D2780" s="98">
        <v>116.9</v>
      </c>
      <c r="E2780" s="92">
        <v>8183</v>
      </c>
      <c r="F2780" s="95" t="s">
        <v>18</v>
      </c>
    </row>
    <row r="2781" spans="1:6">
      <c r="A2781" s="79">
        <v>45236</v>
      </c>
      <c r="B2781" s="97">
        <v>0.59674768466666661</v>
      </c>
      <c r="C2781" s="95">
        <v>12</v>
      </c>
      <c r="D2781" s="98">
        <v>116.85</v>
      </c>
      <c r="E2781" s="92">
        <v>1402.1999999999998</v>
      </c>
      <c r="F2781" s="95" t="s">
        <v>18</v>
      </c>
    </row>
    <row r="2782" spans="1:6">
      <c r="A2782" s="79">
        <v>45236</v>
      </c>
      <c r="B2782" s="97">
        <v>0.59674768466666661</v>
      </c>
      <c r="C2782" s="95">
        <v>100</v>
      </c>
      <c r="D2782" s="98">
        <v>116.85</v>
      </c>
      <c r="E2782" s="92">
        <v>11685</v>
      </c>
      <c r="F2782" s="95" t="s">
        <v>18</v>
      </c>
    </row>
    <row r="2783" spans="1:6">
      <c r="A2783" s="79">
        <v>45236</v>
      </c>
      <c r="B2783" s="97">
        <v>0.59674768466666661</v>
      </c>
      <c r="C2783" s="95">
        <v>101</v>
      </c>
      <c r="D2783" s="98">
        <v>116.85</v>
      </c>
      <c r="E2783" s="92">
        <v>11801.849999999999</v>
      </c>
      <c r="F2783" s="95" t="s">
        <v>18</v>
      </c>
    </row>
    <row r="2784" spans="1:6">
      <c r="A2784" s="79">
        <v>45236</v>
      </c>
      <c r="B2784" s="97">
        <v>0.5986458326666666</v>
      </c>
      <c r="C2784" s="95">
        <v>12</v>
      </c>
      <c r="D2784" s="98">
        <v>116.85</v>
      </c>
      <c r="E2784" s="92">
        <v>1402.1999999999998</v>
      </c>
      <c r="F2784" s="95" t="s">
        <v>18</v>
      </c>
    </row>
    <row r="2785" spans="1:6">
      <c r="A2785" s="79">
        <v>45236</v>
      </c>
      <c r="B2785" s="97">
        <v>0.5986458326666666</v>
      </c>
      <c r="C2785" s="95">
        <v>100</v>
      </c>
      <c r="D2785" s="98">
        <v>116.85</v>
      </c>
      <c r="E2785" s="92">
        <v>11685</v>
      </c>
      <c r="F2785" s="95" t="s">
        <v>18</v>
      </c>
    </row>
    <row r="2786" spans="1:6">
      <c r="A2786" s="79">
        <v>45236</v>
      </c>
      <c r="B2786" s="97">
        <v>0.5986458326666666</v>
      </c>
      <c r="C2786" s="95">
        <v>100</v>
      </c>
      <c r="D2786" s="98">
        <v>116.85</v>
      </c>
      <c r="E2786" s="92">
        <v>11685</v>
      </c>
      <c r="F2786" s="95" t="s">
        <v>18</v>
      </c>
    </row>
    <row r="2787" spans="1:6">
      <c r="A2787" s="79">
        <v>45236</v>
      </c>
      <c r="B2787" s="97">
        <v>0.60064814766666663</v>
      </c>
      <c r="C2787" s="95">
        <v>2</v>
      </c>
      <c r="D2787" s="98">
        <v>116.9</v>
      </c>
      <c r="E2787" s="92">
        <v>233.8</v>
      </c>
      <c r="F2787" s="95" t="s">
        <v>18</v>
      </c>
    </row>
    <row r="2788" spans="1:6">
      <c r="A2788" s="79">
        <v>45236</v>
      </c>
      <c r="B2788" s="97">
        <v>0.60064814766666663</v>
      </c>
      <c r="C2788" s="95">
        <v>4</v>
      </c>
      <c r="D2788" s="98">
        <v>116.9</v>
      </c>
      <c r="E2788" s="92">
        <v>467.6</v>
      </c>
      <c r="F2788" s="95" t="s">
        <v>18</v>
      </c>
    </row>
    <row r="2789" spans="1:6">
      <c r="A2789" s="79">
        <v>45236</v>
      </c>
      <c r="B2789" s="97">
        <v>0.60064814766666663</v>
      </c>
      <c r="C2789" s="95">
        <v>4</v>
      </c>
      <c r="D2789" s="98">
        <v>116.9</v>
      </c>
      <c r="E2789" s="92">
        <v>467.6</v>
      </c>
      <c r="F2789" s="95" t="s">
        <v>18</v>
      </c>
    </row>
    <row r="2790" spans="1:6">
      <c r="A2790" s="79">
        <v>45236</v>
      </c>
      <c r="B2790" s="97">
        <v>0.60064814766666663</v>
      </c>
      <c r="C2790" s="95">
        <v>6</v>
      </c>
      <c r="D2790" s="98">
        <v>116.9</v>
      </c>
      <c r="E2790" s="92">
        <v>701.40000000000009</v>
      </c>
      <c r="F2790" s="95" t="s">
        <v>18</v>
      </c>
    </row>
    <row r="2791" spans="1:6">
      <c r="A2791" s="79">
        <v>45236</v>
      </c>
      <c r="B2791" s="97">
        <v>0.60064814766666663</v>
      </c>
      <c r="C2791" s="95">
        <v>12</v>
      </c>
      <c r="D2791" s="98">
        <v>116.9</v>
      </c>
      <c r="E2791" s="92">
        <v>1402.8000000000002</v>
      </c>
      <c r="F2791" s="95" t="s">
        <v>18</v>
      </c>
    </row>
    <row r="2792" spans="1:6">
      <c r="A2792" s="79">
        <v>45236</v>
      </c>
      <c r="B2792" s="97">
        <v>0.60064814766666663</v>
      </c>
      <c r="C2792" s="95">
        <v>128</v>
      </c>
      <c r="D2792" s="98">
        <v>116.9</v>
      </c>
      <c r="E2792" s="92">
        <v>14963.2</v>
      </c>
      <c r="F2792" s="95" t="s">
        <v>18</v>
      </c>
    </row>
    <row r="2793" spans="1:6">
      <c r="A2793" s="79">
        <v>45236</v>
      </c>
      <c r="B2793" s="97">
        <v>0.60070601766666665</v>
      </c>
      <c r="C2793" s="95">
        <v>4</v>
      </c>
      <c r="D2793" s="98">
        <v>116.85</v>
      </c>
      <c r="E2793" s="92">
        <v>467.4</v>
      </c>
      <c r="F2793" s="95" t="s">
        <v>18</v>
      </c>
    </row>
    <row r="2794" spans="1:6">
      <c r="A2794" s="79">
        <v>45236</v>
      </c>
      <c r="B2794" s="97">
        <v>0.60202546266666668</v>
      </c>
      <c r="C2794" s="95">
        <v>2</v>
      </c>
      <c r="D2794" s="98">
        <v>116.9</v>
      </c>
      <c r="E2794" s="92">
        <v>233.8</v>
      </c>
      <c r="F2794" s="95" t="s">
        <v>18</v>
      </c>
    </row>
    <row r="2795" spans="1:6">
      <c r="A2795" s="79">
        <v>45236</v>
      </c>
      <c r="B2795" s="97">
        <v>0.60202546266666668</v>
      </c>
      <c r="C2795" s="95">
        <v>3</v>
      </c>
      <c r="D2795" s="98">
        <v>116.9</v>
      </c>
      <c r="E2795" s="92">
        <v>350.70000000000005</v>
      </c>
      <c r="F2795" s="95" t="s">
        <v>18</v>
      </c>
    </row>
    <row r="2796" spans="1:6">
      <c r="A2796" s="79">
        <v>45236</v>
      </c>
      <c r="B2796" s="97">
        <v>0.60202546266666668</v>
      </c>
      <c r="C2796" s="95">
        <v>3</v>
      </c>
      <c r="D2796" s="98">
        <v>116.9</v>
      </c>
      <c r="E2796" s="92">
        <v>350.70000000000005</v>
      </c>
      <c r="F2796" s="95" t="s">
        <v>18</v>
      </c>
    </row>
    <row r="2797" spans="1:6">
      <c r="A2797" s="79">
        <v>45236</v>
      </c>
      <c r="B2797" s="97">
        <v>0.60202546266666668</v>
      </c>
      <c r="C2797" s="95">
        <v>4</v>
      </c>
      <c r="D2797" s="98">
        <v>116.9</v>
      </c>
      <c r="E2797" s="92">
        <v>467.6</v>
      </c>
      <c r="F2797" s="95" t="s">
        <v>18</v>
      </c>
    </row>
    <row r="2798" spans="1:6">
      <c r="A2798" s="79">
        <v>45236</v>
      </c>
      <c r="B2798" s="97">
        <v>0.60202546266666668</v>
      </c>
      <c r="C2798" s="95">
        <v>105</v>
      </c>
      <c r="D2798" s="98">
        <v>116.9</v>
      </c>
      <c r="E2798" s="92">
        <v>12274.5</v>
      </c>
      <c r="F2798" s="95" t="s">
        <v>18</v>
      </c>
    </row>
    <row r="2799" spans="1:6">
      <c r="A2799" s="79">
        <v>45236</v>
      </c>
      <c r="B2799" s="97">
        <v>0.60244212966666666</v>
      </c>
      <c r="C2799" s="95">
        <v>2</v>
      </c>
      <c r="D2799" s="98">
        <v>116.85</v>
      </c>
      <c r="E2799" s="92">
        <v>233.7</v>
      </c>
      <c r="F2799" s="95" t="s">
        <v>18</v>
      </c>
    </row>
    <row r="2800" spans="1:6">
      <c r="A2800" s="79">
        <v>45236</v>
      </c>
      <c r="B2800" s="97">
        <v>0.60662036966666666</v>
      </c>
      <c r="C2800" s="95">
        <v>3</v>
      </c>
      <c r="D2800" s="98">
        <v>116.95</v>
      </c>
      <c r="E2800" s="92">
        <v>350.85</v>
      </c>
      <c r="F2800" s="95" t="s">
        <v>18</v>
      </c>
    </row>
    <row r="2801" spans="1:6">
      <c r="A2801" s="79">
        <v>45236</v>
      </c>
      <c r="B2801" s="97">
        <v>0.60662036966666666</v>
      </c>
      <c r="C2801" s="95">
        <v>151</v>
      </c>
      <c r="D2801" s="98">
        <v>116.95</v>
      </c>
      <c r="E2801" s="92">
        <v>17659.45</v>
      </c>
      <c r="F2801" s="95" t="s">
        <v>18</v>
      </c>
    </row>
    <row r="2802" spans="1:6">
      <c r="A2802" s="79">
        <v>45236</v>
      </c>
      <c r="B2802" s="97">
        <v>0.60662036966666666</v>
      </c>
      <c r="C2802" s="95">
        <v>521</v>
      </c>
      <c r="D2802" s="98">
        <v>116.95</v>
      </c>
      <c r="E2802" s="92">
        <v>60930.950000000004</v>
      </c>
      <c r="F2802" s="95" t="s">
        <v>18</v>
      </c>
    </row>
    <row r="2803" spans="1:6">
      <c r="A2803" s="79">
        <v>45236</v>
      </c>
      <c r="B2803" s="97">
        <v>0.6076388886666666</v>
      </c>
      <c r="C2803" s="95">
        <v>2</v>
      </c>
      <c r="D2803" s="98">
        <v>116.9</v>
      </c>
      <c r="E2803" s="92">
        <v>233.8</v>
      </c>
      <c r="F2803" s="95" t="s">
        <v>18</v>
      </c>
    </row>
    <row r="2804" spans="1:6">
      <c r="A2804" s="79">
        <v>45236</v>
      </c>
      <c r="B2804" s="97">
        <v>0.6076388886666666</v>
      </c>
      <c r="C2804" s="95">
        <v>4</v>
      </c>
      <c r="D2804" s="98">
        <v>116.9</v>
      </c>
      <c r="E2804" s="92">
        <v>467.6</v>
      </c>
      <c r="F2804" s="95" t="s">
        <v>18</v>
      </c>
    </row>
    <row r="2805" spans="1:6">
      <c r="A2805" s="79">
        <v>45236</v>
      </c>
      <c r="B2805" s="97">
        <v>0.6076388886666666</v>
      </c>
      <c r="C2805" s="95">
        <v>4</v>
      </c>
      <c r="D2805" s="98">
        <v>116.9</v>
      </c>
      <c r="E2805" s="92">
        <v>467.6</v>
      </c>
      <c r="F2805" s="95" t="s">
        <v>18</v>
      </c>
    </row>
    <row r="2806" spans="1:6">
      <c r="A2806" s="79">
        <v>45236</v>
      </c>
      <c r="B2806" s="97">
        <v>0.6076388886666666</v>
      </c>
      <c r="C2806" s="95">
        <v>56</v>
      </c>
      <c r="D2806" s="98">
        <v>116.9</v>
      </c>
      <c r="E2806" s="92">
        <v>6546.4000000000005</v>
      </c>
      <c r="F2806" s="95" t="s">
        <v>18</v>
      </c>
    </row>
    <row r="2807" spans="1:6">
      <c r="A2807" s="79">
        <v>45236</v>
      </c>
      <c r="B2807" s="97">
        <v>0.60799768466666659</v>
      </c>
      <c r="C2807" s="95">
        <v>2</v>
      </c>
      <c r="D2807" s="98">
        <v>116.85</v>
      </c>
      <c r="E2807" s="92">
        <v>233.7</v>
      </c>
      <c r="F2807" s="95" t="s">
        <v>18</v>
      </c>
    </row>
    <row r="2808" spans="1:6">
      <c r="A2808" s="79">
        <v>45236</v>
      </c>
      <c r="B2808" s="97">
        <v>0.60799768466666659</v>
      </c>
      <c r="C2808" s="95">
        <v>64</v>
      </c>
      <c r="D2808" s="98">
        <v>116.85</v>
      </c>
      <c r="E2808" s="92">
        <v>7478.4</v>
      </c>
      <c r="F2808" s="95" t="s">
        <v>18</v>
      </c>
    </row>
    <row r="2809" spans="1:6">
      <c r="A2809" s="79">
        <v>45236</v>
      </c>
      <c r="B2809" s="97">
        <v>0.60931712966666662</v>
      </c>
      <c r="C2809" s="95">
        <v>2</v>
      </c>
      <c r="D2809" s="98">
        <v>116.85</v>
      </c>
      <c r="E2809" s="92">
        <v>233.7</v>
      </c>
      <c r="F2809" s="95" t="s">
        <v>18</v>
      </c>
    </row>
    <row r="2810" spans="1:6">
      <c r="A2810" s="79">
        <v>45236</v>
      </c>
      <c r="B2810" s="97">
        <v>0.60931712966666662</v>
      </c>
      <c r="C2810" s="95">
        <v>32</v>
      </c>
      <c r="D2810" s="98">
        <v>116.85</v>
      </c>
      <c r="E2810" s="92">
        <v>3739.2</v>
      </c>
      <c r="F2810" s="95" t="s">
        <v>18</v>
      </c>
    </row>
    <row r="2811" spans="1:6">
      <c r="A2811" s="79">
        <v>45236</v>
      </c>
      <c r="B2811" s="97">
        <v>0.60982638866666661</v>
      </c>
      <c r="C2811" s="95">
        <v>2</v>
      </c>
      <c r="D2811" s="98">
        <v>116.8</v>
      </c>
      <c r="E2811" s="92">
        <v>233.6</v>
      </c>
      <c r="F2811" s="95" t="s">
        <v>18</v>
      </c>
    </row>
    <row r="2812" spans="1:6">
      <c r="A2812" s="79">
        <v>45236</v>
      </c>
      <c r="B2812" s="97">
        <v>0.60982638866666661</v>
      </c>
      <c r="C2812" s="95">
        <v>3</v>
      </c>
      <c r="D2812" s="98">
        <v>116.8</v>
      </c>
      <c r="E2812" s="92">
        <v>350.4</v>
      </c>
      <c r="F2812" s="95" t="s">
        <v>18</v>
      </c>
    </row>
    <row r="2813" spans="1:6">
      <c r="A2813" s="79">
        <v>45236</v>
      </c>
      <c r="B2813" s="97">
        <v>0.60982638866666661</v>
      </c>
      <c r="C2813" s="95">
        <v>5</v>
      </c>
      <c r="D2813" s="98">
        <v>116.8</v>
      </c>
      <c r="E2813" s="92">
        <v>584</v>
      </c>
      <c r="F2813" s="95" t="s">
        <v>18</v>
      </c>
    </row>
    <row r="2814" spans="1:6">
      <c r="A2814" s="79">
        <v>45236</v>
      </c>
      <c r="B2814" s="97">
        <v>0.60982638866666661</v>
      </c>
      <c r="C2814" s="95">
        <v>6</v>
      </c>
      <c r="D2814" s="98">
        <v>116.8</v>
      </c>
      <c r="E2814" s="92">
        <v>700.8</v>
      </c>
      <c r="F2814" s="95" t="s">
        <v>18</v>
      </c>
    </row>
    <row r="2815" spans="1:6">
      <c r="A2815" s="79">
        <v>45236</v>
      </c>
      <c r="B2815" s="97">
        <v>0.60982638866666661</v>
      </c>
      <c r="C2815" s="95">
        <v>95</v>
      </c>
      <c r="D2815" s="98">
        <v>116.8</v>
      </c>
      <c r="E2815" s="92">
        <v>11096</v>
      </c>
      <c r="F2815" s="95" t="s">
        <v>18</v>
      </c>
    </row>
    <row r="2816" spans="1:6">
      <c r="A2816" s="79">
        <v>45236</v>
      </c>
      <c r="B2816" s="97">
        <v>0.6105671296666666</v>
      </c>
      <c r="C2816" s="95">
        <v>2</v>
      </c>
      <c r="D2816" s="98">
        <v>116.8</v>
      </c>
      <c r="E2816" s="92">
        <v>233.6</v>
      </c>
      <c r="F2816" s="95" t="s">
        <v>18</v>
      </c>
    </row>
    <row r="2817" spans="1:6">
      <c r="A2817" s="79">
        <v>45236</v>
      </c>
      <c r="B2817" s="97">
        <v>0.6105671296666666</v>
      </c>
      <c r="C2817" s="95">
        <v>2</v>
      </c>
      <c r="D2817" s="98">
        <v>116.8</v>
      </c>
      <c r="E2817" s="92">
        <v>233.6</v>
      </c>
      <c r="F2817" s="95" t="s">
        <v>18</v>
      </c>
    </row>
    <row r="2818" spans="1:6">
      <c r="A2818" s="79">
        <v>45236</v>
      </c>
      <c r="B2818" s="97">
        <v>0.6105671296666666</v>
      </c>
      <c r="C2818" s="95">
        <v>3</v>
      </c>
      <c r="D2818" s="98">
        <v>116.8</v>
      </c>
      <c r="E2818" s="92">
        <v>350.4</v>
      </c>
      <c r="F2818" s="95" t="s">
        <v>18</v>
      </c>
    </row>
    <row r="2819" spans="1:6">
      <c r="A2819" s="79">
        <v>45236</v>
      </c>
      <c r="B2819" s="97">
        <v>0.6105671296666666</v>
      </c>
      <c r="C2819" s="95">
        <v>3</v>
      </c>
      <c r="D2819" s="98">
        <v>116.8</v>
      </c>
      <c r="E2819" s="92">
        <v>350.4</v>
      </c>
      <c r="F2819" s="95" t="s">
        <v>18</v>
      </c>
    </row>
    <row r="2820" spans="1:6">
      <c r="A2820" s="79">
        <v>45236</v>
      </c>
      <c r="B2820" s="97">
        <v>0.61194444366666667</v>
      </c>
      <c r="C2820" s="95">
        <v>2</v>
      </c>
      <c r="D2820" s="98">
        <v>116.8</v>
      </c>
      <c r="E2820" s="92">
        <v>233.6</v>
      </c>
      <c r="F2820" s="95" t="s">
        <v>18</v>
      </c>
    </row>
    <row r="2821" spans="1:6">
      <c r="A2821" s="79">
        <v>45236</v>
      </c>
      <c r="B2821" s="97">
        <v>0.61194444366666667</v>
      </c>
      <c r="C2821" s="95">
        <v>2</v>
      </c>
      <c r="D2821" s="98">
        <v>116.8</v>
      </c>
      <c r="E2821" s="92">
        <v>233.6</v>
      </c>
      <c r="F2821" s="95" t="s">
        <v>18</v>
      </c>
    </row>
    <row r="2822" spans="1:6">
      <c r="A2822" s="79">
        <v>45236</v>
      </c>
      <c r="B2822" s="97">
        <v>0.61259259166666657</v>
      </c>
      <c r="C2822" s="95">
        <v>2</v>
      </c>
      <c r="D2822" s="98">
        <v>116.75</v>
      </c>
      <c r="E2822" s="92">
        <v>233.5</v>
      </c>
      <c r="F2822" s="95" t="s">
        <v>18</v>
      </c>
    </row>
    <row r="2823" spans="1:6">
      <c r="A2823" s="79">
        <v>45236</v>
      </c>
      <c r="B2823" s="97">
        <v>0.61259259166666657</v>
      </c>
      <c r="C2823" s="95">
        <v>3</v>
      </c>
      <c r="D2823" s="98">
        <v>116.75</v>
      </c>
      <c r="E2823" s="92">
        <v>350.25</v>
      </c>
      <c r="F2823" s="95" t="s">
        <v>18</v>
      </c>
    </row>
    <row r="2824" spans="1:6">
      <c r="A2824" s="79">
        <v>45236</v>
      </c>
      <c r="B2824" s="97">
        <v>0.61259259166666657</v>
      </c>
      <c r="C2824" s="95">
        <v>96</v>
      </c>
      <c r="D2824" s="98">
        <v>116.75</v>
      </c>
      <c r="E2824" s="92">
        <v>11208</v>
      </c>
      <c r="F2824" s="95" t="s">
        <v>18</v>
      </c>
    </row>
    <row r="2825" spans="1:6">
      <c r="A2825" s="79">
        <v>45236</v>
      </c>
      <c r="B2825" s="97">
        <v>0.61341435166666658</v>
      </c>
      <c r="C2825" s="95">
        <v>133</v>
      </c>
      <c r="D2825" s="98">
        <v>116.9</v>
      </c>
      <c r="E2825" s="92">
        <v>15547.7</v>
      </c>
      <c r="F2825" s="95" t="s">
        <v>18</v>
      </c>
    </row>
    <row r="2826" spans="1:6">
      <c r="A2826" s="79">
        <v>45236</v>
      </c>
      <c r="B2826" s="97">
        <v>0.61353009166666661</v>
      </c>
      <c r="C2826" s="95">
        <v>2</v>
      </c>
      <c r="D2826" s="98">
        <v>116.85</v>
      </c>
      <c r="E2826" s="92">
        <v>233.7</v>
      </c>
      <c r="F2826" s="95" t="s">
        <v>18</v>
      </c>
    </row>
    <row r="2827" spans="1:6">
      <c r="A2827" s="79">
        <v>45236</v>
      </c>
      <c r="B2827" s="97">
        <v>0.61353009166666661</v>
      </c>
      <c r="C2827" s="95">
        <v>2</v>
      </c>
      <c r="D2827" s="98">
        <v>116.85</v>
      </c>
      <c r="E2827" s="92">
        <v>233.7</v>
      </c>
      <c r="F2827" s="95" t="s">
        <v>18</v>
      </c>
    </row>
    <row r="2828" spans="1:6">
      <c r="A2828" s="79">
        <v>45236</v>
      </c>
      <c r="B2828" s="97">
        <v>0.61353009166666661</v>
      </c>
      <c r="C2828" s="95">
        <v>3</v>
      </c>
      <c r="D2828" s="98">
        <v>116.85</v>
      </c>
      <c r="E2828" s="92">
        <v>350.54999999999995</v>
      </c>
      <c r="F2828" s="95" t="s">
        <v>18</v>
      </c>
    </row>
    <row r="2829" spans="1:6">
      <c r="A2829" s="79">
        <v>45236</v>
      </c>
      <c r="B2829" s="97">
        <v>0.61353009166666661</v>
      </c>
      <c r="C2829" s="95">
        <v>77</v>
      </c>
      <c r="D2829" s="98">
        <v>116.85</v>
      </c>
      <c r="E2829" s="92">
        <v>8997.4499999999989</v>
      </c>
      <c r="F2829" s="95" t="s">
        <v>18</v>
      </c>
    </row>
    <row r="2830" spans="1:6">
      <c r="A2830" s="79">
        <v>45236</v>
      </c>
      <c r="B2830" s="97">
        <v>0.61372685166666663</v>
      </c>
      <c r="C2830" s="95">
        <v>2</v>
      </c>
      <c r="D2830" s="98">
        <v>116.8</v>
      </c>
      <c r="E2830" s="92">
        <v>233.6</v>
      </c>
      <c r="F2830" s="95" t="s">
        <v>18</v>
      </c>
    </row>
    <row r="2831" spans="1:6">
      <c r="A2831" s="79">
        <v>45236</v>
      </c>
      <c r="B2831" s="97">
        <v>0.61372685166666663</v>
      </c>
      <c r="C2831" s="95">
        <v>4</v>
      </c>
      <c r="D2831" s="98">
        <v>116.8</v>
      </c>
      <c r="E2831" s="92">
        <v>467.2</v>
      </c>
      <c r="F2831" s="95" t="s">
        <v>18</v>
      </c>
    </row>
    <row r="2832" spans="1:6">
      <c r="A2832" s="79">
        <v>45236</v>
      </c>
      <c r="B2832" s="97">
        <v>0.61372685166666663</v>
      </c>
      <c r="C2832" s="95">
        <v>4</v>
      </c>
      <c r="D2832" s="98">
        <v>116.8</v>
      </c>
      <c r="E2832" s="92">
        <v>467.2</v>
      </c>
      <c r="F2832" s="95" t="s">
        <v>18</v>
      </c>
    </row>
    <row r="2833" spans="1:6">
      <c r="A2833" s="79">
        <v>45236</v>
      </c>
      <c r="B2833" s="97">
        <v>0.61372685166666663</v>
      </c>
      <c r="C2833" s="95">
        <v>54</v>
      </c>
      <c r="D2833" s="98">
        <v>116.8</v>
      </c>
      <c r="E2833" s="92">
        <v>6307.2</v>
      </c>
      <c r="F2833" s="95" t="s">
        <v>18</v>
      </c>
    </row>
    <row r="2834" spans="1:6">
      <c r="A2834" s="79">
        <v>45236</v>
      </c>
      <c r="B2834" s="97">
        <v>0.61508101766666667</v>
      </c>
      <c r="C2834" s="95">
        <v>3</v>
      </c>
      <c r="D2834" s="98">
        <v>116.8</v>
      </c>
      <c r="E2834" s="92">
        <v>350.4</v>
      </c>
      <c r="F2834" s="95" t="s">
        <v>18</v>
      </c>
    </row>
    <row r="2835" spans="1:6">
      <c r="A2835" s="79">
        <v>45236</v>
      </c>
      <c r="B2835" s="97">
        <v>0.61508101766666667</v>
      </c>
      <c r="C2835" s="95">
        <v>30</v>
      </c>
      <c r="D2835" s="98">
        <v>116.8</v>
      </c>
      <c r="E2835" s="92">
        <v>3504</v>
      </c>
      <c r="F2835" s="95" t="s">
        <v>18</v>
      </c>
    </row>
    <row r="2836" spans="1:6">
      <c r="A2836" s="79">
        <v>45236</v>
      </c>
      <c r="B2836" s="97">
        <v>0.61539351766666661</v>
      </c>
      <c r="C2836" s="95">
        <v>2</v>
      </c>
      <c r="D2836" s="98">
        <v>116.8</v>
      </c>
      <c r="E2836" s="92">
        <v>233.6</v>
      </c>
      <c r="F2836" s="95" t="s">
        <v>18</v>
      </c>
    </row>
    <row r="2837" spans="1:6">
      <c r="A2837" s="79">
        <v>45236</v>
      </c>
      <c r="B2837" s="97">
        <v>0.61539351766666661</v>
      </c>
      <c r="C2837" s="95">
        <v>3</v>
      </c>
      <c r="D2837" s="98">
        <v>116.8</v>
      </c>
      <c r="E2837" s="92">
        <v>350.4</v>
      </c>
      <c r="F2837" s="95" t="s">
        <v>18</v>
      </c>
    </row>
    <row r="2838" spans="1:6">
      <c r="A2838" s="79">
        <v>45236</v>
      </c>
      <c r="B2838" s="97">
        <v>0.61539351766666661</v>
      </c>
      <c r="C2838" s="95">
        <v>69</v>
      </c>
      <c r="D2838" s="98">
        <v>116.8</v>
      </c>
      <c r="E2838" s="92">
        <v>8059.2</v>
      </c>
      <c r="F2838" s="95" t="s">
        <v>18</v>
      </c>
    </row>
    <row r="2839" spans="1:6">
      <c r="A2839" s="79">
        <v>45236</v>
      </c>
      <c r="B2839" s="97">
        <v>0.61873842566666659</v>
      </c>
      <c r="C2839" s="95">
        <v>3</v>
      </c>
      <c r="D2839" s="98">
        <v>116.85</v>
      </c>
      <c r="E2839" s="92">
        <v>350.54999999999995</v>
      </c>
      <c r="F2839" s="95" t="s">
        <v>18</v>
      </c>
    </row>
    <row r="2840" spans="1:6">
      <c r="A2840" s="79">
        <v>45236</v>
      </c>
      <c r="B2840" s="97">
        <v>0.61873842566666659</v>
      </c>
      <c r="C2840" s="95">
        <v>45</v>
      </c>
      <c r="D2840" s="98">
        <v>116.85</v>
      </c>
      <c r="E2840" s="92">
        <v>5258.25</v>
      </c>
      <c r="F2840" s="95" t="s">
        <v>18</v>
      </c>
    </row>
    <row r="2841" spans="1:6">
      <c r="A2841" s="79">
        <v>45236</v>
      </c>
      <c r="B2841" s="97">
        <v>0.61975694366666667</v>
      </c>
      <c r="C2841" s="95">
        <v>2</v>
      </c>
      <c r="D2841" s="98">
        <v>117</v>
      </c>
      <c r="E2841" s="92">
        <v>234</v>
      </c>
      <c r="F2841" s="95" t="s">
        <v>18</v>
      </c>
    </row>
    <row r="2842" spans="1:6">
      <c r="A2842" s="79">
        <v>45236</v>
      </c>
      <c r="B2842" s="97">
        <v>0.61975694366666667</v>
      </c>
      <c r="C2842" s="95">
        <v>2</v>
      </c>
      <c r="D2842" s="98">
        <v>117</v>
      </c>
      <c r="E2842" s="92">
        <v>234</v>
      </c>
      <c r="F2842" s="95" t="s">
        <v>18</v>
      </c>
    </row>
    <row r="2843" spans="1:6">
      <c r="A2843" s="79">
        <v>45236</v>
      </c>
      <c r="B2843" s="97">
        <v>0.61975694366666667</v>
      </c>
      <c r="C2843" s="95">
        <v>3</v>
      </c>
      <c r="D2843" s="98">
        <v>117</v>
      </c>
      <c r="E2843" s="92">
        <v>351</v>
      </c>
      <c r="F2843" s="95" t="s">
        <v>18</v>
      </c>
    </row>
    <row r="2844" spans="1:6">
      <c r="A2844" s="79">
        <v>45236</v>
      </c>
      <c r="B2844" s="97">
        <v>0.61976851766666663</v>
      </c>
      <c r="C2844" s="95">
        <v>22</v>
      </c>
      <c r="D2844" s="98">
        <v>117</v>
      </c>
      <c r="E2844" s="92">
        <v>2574</v>
      </c>
      <c r="F2844" s="95" t="s">
        <v>18</v>
      </c>
    </row>
    <row r="2845" spans="1:6">
      <c r="A2845" s="79">
        <v>45236</v>
      </c>
      <c r="B2845" s="97">
        <v>0.61976851766666663</v>
      </c>
      <c r="C2845" s="95">
        <v>100</v>
      </c>
      <c r="D2845" s="98">
        <v>117</v>
      </c>
      <c r="E2845" s="92">
        <v>11700</v>
      </c>
      <c r="F2845" s="95" t="s">
        <v>18</v>
      </c>
    </row>
    <row r="2846" spans="1:6">
      <c r="A2846" s="79">
        <v>45236</v>
      </c>
      <c r="B2846" s="97">
        <v>0.61976851766666663</v>
      </c>
      <c r="C2846" s="95">
        <v>151</v>
      </c>
      <c r="D2846" s="98">
        <v>117</v>
      </c>
      <c r="E2846" s="92">
        <v>17667</v>
      </c>
      <c r="F2846" s="95" t="s">
        <v>18</v>
      </c>
    </row>
    <row r="2847" spans="1:6">
      <c r="A2847" s="79">
        <v>45236</v>
      </c>
      <c r="B2847" s="97">
        <v>0.62172453666666661</v>
      </c>
      <c r="C2847" s="95">
        <v>53</v>
      </c>
      <c r="D2847" s="98">
        <v>117.05</v>
      </c>
      <c r="E2847" s="92">
        <v>6203.65</v>
      </c>
      <c r="F2847" s="95" t="s">
        <v>18</v>
      </c>
    </row>
    <row r="2848" spans="1:6">
      <c r="A2848" s="79">
        <v>45236</v>
      </c>
      <c r="B2848" s="97">
        <v>0.62172453666666661</v>
      </c>
      <c r="C2848" s="95">
        <v>57</v>
      </c>
      <c r="D2848" s="98">
        <v>117.05</v>
      </c>
      <c r="E2848" s="92">
        <v>6671.8499999999995</v>
      </c>
      <c r="F2848" s="95" t="s">
        <v>18</v>
      </c>
    </row>
    <row r="2849" spans="1:6">
      <c r="A2849" s="79">
        <v>45236</v>
      </c>
      <c r="B2849" s="97">
        <v>0.62172453666666661</v>
      </c>
      <c r="C2849" s="95">
        <v>60</v>
      </c>
      <c r="D2849" s="98">
        <v>117.05</v>
      </c>
      <c r="E2849" s="92">
        <v>7023</v>
      </c>
      <c r="F2849" s="95" t="s">
        <v>18</v>
      </c>
    </row>
    <row r="2850" spans="1:6">
      <c r="A2850" s="79">
        <v>45236</v>
      </c>
      <c r="B2850" s="97">
        <v>0.62237268466666662</v>
      </c>
      <c r="C2850" s="95">
        <v>1</v>
      </c>
      <c r="D2850" s="98">
        <v>117.05</v>
      </c>
      <c r="E2850" s="92">
        <v>117.05</v>
      </c>
      <c r="F2850" s="95" t="s">
        <v>18</v>
      </c>
    </row>
    <row r="2851" spans="1:6">
      <c r="A2851" s="79">
        <v>45236</v>
      </c>
      <c r="B2851" s="97">
        <v>0.62237268466666662</v>
      </c>
      <c r="C2851" s="95">
        <v>1</v>
      </c>
      <c r="D2851" s="98">
        <v>117.05</v>
      </c>
      <c r="E2851" s="92">
        <v>117.05</v>
      </c>
      <c r="F2851" s="95" t="s">
        <v>18</v>
      </c>
    </row>
    <row r="2852" spans="1:6">
      <c r="A2852" s="79">
        <v>45236</v>
      </c>
      <c r="B2852" s="97">
        <v>0.62237268466666662</v>
      </c>
      <c r="C2852" s="95">
        <v>96</v>
      </c>
      <c r="D2852" s="98">
        <v>117.05</v>
      </c>
      <c r="E2852" s="92">
        <v>11236.8</v>
      </c>
      <c r="F2852" s="95" t="s">
        <v>18</v>
      </c>
    </row>
    <row r="2853" spans="1:6">
      <c r="A2853" s="79">
        <v>45236</v>
      </c>
      <c r="B2853" s="97">
        <v>0.62332175866666661</v>
      </c>
      <c r="C2853" s="95">
        <v>4</v>
      </c>
      <c r="D2853" s="98">
        <v>117.05</v>
      </c>
      <c r="E2853" s="92">
        <v>468.2</v>
      </c>
      <c r="F2853" s="95" t="s">
        <v>18</v>
      </c>
    </row>
    <row r="2854" spans="1:6">
      <c r="A2854" s="79">
        <v>45236</v>
      </c>
      <c r="B2854" s="97">
        <v>0.62332175866666661</v>
      </c>
      <c r="C2854" s="95">
        <v>4</v>
      </c>
      <c r="D2854" s="98">
        <v>117.05</v>
      </c>
      <c r="E2854" s="92">
        <v>468.2</v>
      </c>
      <c r="F2854" s="95" t="s">
        <v>18</v>
      </c>
    </row>
    <row r="2855" spans="1:6">
      <c r="A2855" s="79">
        <v>45236</v>
      </c>
      <c r="B2855" s="97">
        <v>0.62332175866666661</v>
      </c>
      <c r="C2855" s="95">
        <v>100</v>
      </c>
      <c r="D2855" s="98">
        <v>117.05</v>
      </c>
      <c r="E2855" s="92">
        <v>11705</v>
      </c>
      <c r="F2855" s="95" t="s">
        <v>18</v>
      </c>
    </row>
    <row r="2856" spans="1:6">
      <c r="A2856" s="79">
        <v>45236</v>
      </c>
      <c r="B2856" s="97">
        <v>0.6239467586666666</v>
      </c>
      <c r="C2856" s="95">
        <v>2</v>
      </c>
      <c r="D2856" s="98">
        <v>117</v>
      </c>
      <c r="E2856" s="92">
        <v>234</v>
      </c>
      <c r="F2856" s="95" t="s">
        <v>18</v>
      </c>
    </row>
    <row r="2857" spans="1:6">
      <c r="A2857" s="79">
        <v>45236</v>
      </c>
      <c r="B2857" s="97">
        <v>0.6239467586666666</v>
      </c>
      <c r="C2857" s="95">
        <v>2</v>
      </c>
      <c r="D2857" s="98">
        <v>117</v>
      </c>
      <c r="E2857" s="92">
        <v>234</v>
      </c>
      <c r="F2857" s="95" t="s">
        <v>18</v>
      </c>
    </row>
    <row r="2858" spans="1:6">
      <c r="A2858" s="79">
        <v>45236</v>
      </c>
      <c r="B2858" s="97">
        <v>0.6239467586666666</v>
      </c>
      <c r="C2858" s="95">
        <v>4</v>
      </c>
      <c r="D2858" s="98">
        <v>117</v>
      </c>
      <c r="E2858" s="92">
        <v>468</v>
      </c>
      <c r="F2858" s="95" t="s">
        <v>18</v>
      </c>
    </row>
    <row r="2859" spans="1:6">
      <c r="A2859" s="79">
        <v>45236</v>
      </c>
      <c r="B2859" s="97">
        <v>0.62574074066666663</v>
      </c>
      <c r="C2859" s="95">
        <v>2</v>
      </c>
      <c r="D2859" s="98">
        <v>117.2</v>
      </c>
      <c r="E2859" s="92">
        <v>234.4</v>
      </c>
      <c r="F2859" s="95" t="s">
        <v>18</v>
      </c>
    </row>
    <row r="2860" spans="1:6">
      <c r="A2860" s="79">
        <v>45236</v>
      </c>
      <c r="B2860" s="97">
        <v>0.62574074066666663</v>
      </c>
      <c r="C2860" s="95">
        <v>3</v>
      </c>
      <c r="D2860" s="98">
        <v>117.2</v>
      </c>
      <c r="E2860" s="92">
        <v>351.6</v>
      </c>
      <c r="F2860" s="95" t="s">
        <v>18</v>
      </c>
    </row>
    <row r="2861" spans="1:6">
      <c r="A2861" s="79">
        <v>45236</v>
      </c>
      <c r="B2861" s="97">
        <v>0.62574074066666663</v>
      </c>
      <c r="C2861" s="95">
        <v>3</v>
      </c>
      <c r="D2861" s="98">
        <v>117.2</v>
      </c>
      <c r="E2861" s="92">
        <v>351.6</v>
      </c>
      <c r="F2861" s="95" t="s">
        <v>18</v>
      </c>
    </row>
    <row r="2862" spans="1:6">
      <c r="A2862" s="79">
        <v>45236</v>
      </c>
      <c r="B2862" s="97">
        <v>0.62574074066666663</v>
      </c>
      <c r="C2862" s="95">
        <v>55</v>
      </c>
      <c r="D2862" s="98">
        <v>117.2</v>
      </c>
      <c r="E2862" s="92">
        <v>6446</v>
      </c>
      <c r="F2862" s="95" t="s">
        <v>18</v>
      </c>
    </row>
    <row r="2863" spans="1:6">
      <c r="A2863" s="79">
        <v>45236</v>
      </c>
      <c r="B2863" s="97">
        <v>0.62574074066666663</v>
      </c>
      <c r="C2863" s="95">
        <v>86</v>
      </c>
      <c r="D2863" s="98">
        <v>117.2</v>
      </c>
      <c r="E2863" s="92">
        <v>10079.200000000001</v>
      </c>
      <c r="F2863" s="95" t="s">
        <v>18</v>
      </c>
    </row>
    <row r="2864" spans="1:6">
      <c r="A2864" s="79">
        <v>45236</v>
      </c>
      <c r="B2864" s="97">
        <v>0.62605324066666668</v>
      </c>
      <c r="C2864" s="95">
        <v>3</v>
      </c>
      <c r="D2864" s="98">
        <v>117.2</v>
      </c>
      <c r="E2864" s="92">
        <v>351.6</v>
      </c>
      <c r="F2864" s="95" t="s">
        <v>18</v>
      </c>
    </row>
    <row r="2865" spans="1:6">
      <c r="A2865" s="79">
        <v>45236</v>
      </c>
      <c r="B2865" s="97">
        <v>0.62605324066666668</v>
      </c>
      <c r="C2865" s="95">
        <v>4</v>
      </c>
      <c r="D2865" s="98">
        <v>117.2</v>
      </c>
      <c r="E2865" s="92">
        <v>468.8</v>
      </c>
      <c r="F2865" s="95" t="s">
        <v>18</v>
      </c>
    </row>
    <row r="2866" spans="1:6">
      <c r="A2866" s="79">
        <v>45236</v>
      </c>
      <c r="B2866" s="97">
        <v>0.62605324066666668</v>
      </c>
      <c r="C2866" s="95">
        <v>117</v>
      </c>
      <c r="D2866" s="98">
        <v>117.2</v>
      </c>
      <c r="E2866" s="92">
        <v>13712.4</v>
      </c>
      <c r="F2866" s="95" t="s">
        <v>18</v>
      </c>
    </row>
    <row r="2867" spans="1:6">
      <c r="A2867" s="79">
        <v>45236</v>
      </c>
      <c r="B2867" s="97">
        <v>0.62855324066666662</v>
      </c>
      <c r="C2867" s="95">
        <v>56</v>
      </c>
      <c r="D2867" s="98">
        <v>117.2</v>
      </c>
      <c r="E2867" s="92">
        <v>6563.2</v>
      </c>
      <c r="F2867" s="95" t="s">
        <v>18</v>
      </c>
    </row>
    <row r="2868" spans="1:6">
      <c r="A2868" s="79">
        <v>45236</v>
      </c>
      <c r="B2868" s="97">
        <v>0.62855324066666662</v>
      </c>
      <c r="C2868" s="95">
        <v>60</v>
      </c>
      <c r="D2868" s="98">
        <v>117.2</v>
      </c>
      <c r="E2868" s="92">
        <v>7032</v>
      </c>
      <c r="F2868" s="95" t="s">
        <v>18</v>
      </c>
    </row>
    <row r="2869" spans="1:6">
      <c r="A2869" s="79">
        <v>45236</v>
      </c>
      <c r="B2869" s="97">
        <v>0.62855324066666662</v>
      </c>
      <c r="C2869" s="95">
        <v>97</v>
      </c>
      <c r="D2869" s="98">
        <v>117.2</v>
      </c>
      <c r="E2869" s="92">
        <v>11368.4</v>
      </c>
      <c r="F2869" s="95" t="s">
        <v>18</v>
      </c>
    </row>
    <row r="2870" spans="1:6">
      <c r="A2870" s="79">
        <v>45236</v>
      </c>
      <c r="B2870" s="97">
        <v>0.63021990666666661</v>
      </c>
      <c r="C2870" s="95">
        <v>2</v>
      </c>
      <c r="D2870" s="98">
        <v>117.15</v>
      </c>
      <c r="E2870" s="92">
        <v>234.3</v>
      </c>
      <c r="F2870" s="95" t="s">
        <v>18</v>
      </c>
    </row>
    <row r="2871" spans="1:6">
      <c r="A2871" s="79">
        <v>45236</v>
      </c>
      <c r="B2871" s="97">
        <v>0.63021990666666661</v>
      </c>
      <c r="C2871" s="95">
        <v>2</v>
      </c>
      <c r="D2871" s="98">
        <v>117.15</v>
      </c>
      <c r="E2871" s="92">
        <v>234.3</v>
      </c>
      <c r="F2871" s="95" t="s">
        <v>18</v>
      </c>
    </row>
    <row r="2872" spans="1:6">
      <c r="A2872" s="79">
        <v>45236</v>
      </c>
      <c r="B2872" s="97">
        <v>0.63021990666666661</v>
      </c>
      <c r="C2872" s="95">
        <v>3</v>
      </c>
      <c r="D2872" s="98">
        <v>117.15</v>
      </c>
      <c r="E2872" s="92">
        <v>351.45000000000005</v>
      </c>
      <c r="F2872" s="95" t="s">
        <v>18</v>
      </c>
    </row>
    <row r="2873" spans="1:6">
      <c r="A2873" s="79">
        <v>45236</v>
      </c>
      <c r="B2873" s="97">
        <v>0.63021990666666661</v>
      </c>
      <c r="C2873" s="95">
        <v>55</v>
      </c>
      <c r="D2873" s="98">
        <v>117.15</v>
      </c>
      <c r="E2873" s="92">
        <v>6443.25</v>
      </c>
      <c r="F2873" s="95" t="s">
        <v>18</v>
      </c>
    </row>
    <row r="2874" spans="1:6">
      <c r="A2874" s="79">
        <v>45236</v>
      </c>
      <c r="B2874" s="97">
        <v>0.63021990666666661</v>
      </c>
      <c r="C2874" s="95">
        <v>118</v>
      </c>
      <c r="D2874" s="98">
        <v>117.15</v>
      </c>
      <c r="E2874" s="92">
        <v>13823.7</v>
      </c>
      <c r="F2874" s="95" t="s">
        <v>18</v>
      </c>
    </row>
    <row r="2875" spans="1:6">
      <c r="A2875" s="79">
        <v>45236</v>
      </c>
      <c r="B2875" s="97">
        <v>0.63057870366666668</v>
      </c>
      <c r="C2875" s="95">
        <v>4</v>
      </c>
      <c r="D2875" s="98">
        <v>117.15</v>
      </c>
      <c r="E2875" s="92">
        <v>468.6</v>
      </c>
      <c r="F2875" s="95" t="s">
        <v>18</v>
      </c>
    </row>
    <row r="2876" spans="1:6">
      <c r="A2876" s="79">
        <v>45236</v>
      </c>
      <c r="B2876" s="97">
        <v>0.63142361066666663</v>
      </c>
      <c r="C2876" s="95">
        <v>2</v>
      </c>
      <c r="D2876" s="98">
        <v>117.1</v>
      </c>
      <c r="E2876" s="92">
        <v>234.2</v>
      </c>
      <c r="F2876" s="95" t="s">
        <v>18</v>
      </c>
    </row>
    <row r="2877" spans="1:6">
      <c r="A2877" s="79">
        <v>45236</v>
      </c>
      <c r="B2877" s="97">
        <v>0.63142361066666663</v>
      </c>
      <c r="C2877" s="95">
        <v>3</v>
      </c>
      <c r="D2877" s="98">
        <v>117.1</v>
      </c>
      <c r="E2877" s="92">
        <v>351.29999999999995</v>
      </c>
      <c r="F2877" s="95" t="s">
        <v>18</v>
      </c>
    </row>
    <row r="2878" spans="1:6">
      <c r="A2878" s="79">
        <v>45236</v>
      </c>
      <c r="B2878" s="97">
        <v>0.63142361066666663</v>
      </c>
      <c r="C2878" s="95">
        <v>63</v>
      </c>
      <c r="D2878" s="98">
        <v>117.1</v>
      </c>
      <c r="E2878" s="92">
        <v>7377.2999999999993</v>
      </c>
      <c r="F2878" s="95" t="s">
        <v>18</v>
      </c>
    </row>
    <row r="2879" spans="1:6">
      <c r="A2879" s="79">
        <v>45236</v>
      </c>
      <c r="B2879" s="97">
        <v>0.63180555466666666</v>
      </c>
      <c r="C2879" s="95">
        <v>151</v>
      </c>
      <c r="D2879" s="98">
        <v>117.05</v>
      </c>
      <c r="E2879" s="92">
        <v>17674.55</v>
      </c>
      <c r="F2879" s="95" t="s">
        <v>18</v>
      </c>
    </row>
    <row r="2880" spans="1:6">
      <c r="A2880" s="79">
        <v>45236</v>
      </c>
      <c r="B2880" s="97">
        <v>0.63269675866666664</v>
      </c>
      <c r="C2880" s="95">
        <v>2</v>
      </c>
      <c r="D2880" s="98">
        <v>117</v>
      </c>
      <c r="E2880" s="92">
        <v>234</v>
      </c>
      <c r="F2880" s="95" t="s">
        <v>18</v>
      </c>
    </row>
    <row r="2881" spans="1:6">
      <c r="A2881" s="79">
        <v>45236</v>
      </c>
      <c r="B2881" s="97">
        <v>0.63269675866666664</v>
      </c>
      <c r="C2881" s="95">
        <v>3</v>
      </c>
      <c r="D2881" s="98">
        <v>117</v>
      </c>
      <c r="E2881" s="92">
        <v>351</v>
      </c>
      <c r="F2881" s="95" t="s">
        <v>18</v>
      </c>
    </row>
    <row r="2882" spans="1:6">
      <c r="A2882" s="79">
        <v>45236</v>
      </c>
      <c r="B2882" s="97">
        <v>0.63269675866666664</v>
      </c>
      <c r="C2882" s="95">
        <v>11</v>
      </c>
      <c r="D2882" s="98">
        <v>117</v>
      </c>
      <c r="E2882" s="92">
        <v>1287</v>
      </c>
      <c r="F2882" s="95" t="s">
        <v>18</v>
      </c>
    </row>
    <row r="2883" spans="1:6">
      <c r="A2883" s="79">
        <v>45236</v>
      </c>
      <c r="B2883" s="97">
        <v>0.63269675866666664</v>
      </c>
      <c r="C2883" s="95">
        <v>60</v>
      </c>
      <c r="D2883" s="98">
        <v>117</v>
      </c>
      <c r="E2883" s="92">
        <v>7020</v>
      </c>
      <c r="F2883" s="95" t="s">
        <v>18</v>
      </c>
    </row>
    <row r="2884" spans="1:6">
      <c r="A2884" s="79">
        <v>45236</v>
      </c>
      <c r="B2884" s="97">
        <v>0.63269675866666664</v>
      </c>
      <c r="C2884" s="95">
        <v>83</v>
      </c>
      <c r="D2884" s="98">
        <v>117</v>
      </c>
      <c r="E2884" s="92">
        <v>9711</v>
      </c>
      <c r="F2884" s="95" t="s">
        <v>18</v>
      </c>
    </row>
    <row r="2885" spans="1:6">
      <c r="A2885" s="79">
        <v>45236</v>
      </c>
      <c r="B2885" s="97">
        <v>0.63311342566666662</v>
      </c>
      <c r="C2885" s="95">
        <v>2</v>
      </c>
      <c r="D2885" s="98">
        <v>117</v>
      </c>
      <c r="E2885" s="92">
        <v>234</v>
      </c>
      <c r="F2885" s="95" t="s">
        <v>18</v>
      </c>
    </row>
    <row r="2886" spans="1:6">
      <c r="A2886" s="79">
        <v>45236</v>
      </c>
      <c r="B2886" s="97">
        <v>0.63311342566666662</v>
      </c>
      <c r="C2886" s="95">
        <v>3</v>
      </c>
      <c r="D2886" s="98">
        <v>117</v>
      </c>
      <c r="E2886" s="92">
        <v>351</v>
      </c>
      <c r="F2886" s="95" t="s">
        <v>18</v>
      </c>
    </row>
    <row r="2887" spans="1:6">
      <c r="A2887" s="79">
        <v>45236</v>
      </c>
      <c r="B2887" s="97">
        <v>0.63633101766666667</v>
      </c>
      <c r="C2887" s="95">
        <v>2</v>
      </c>
      <c r="D2887" s="98">
        <v>117</v>
      </c>
      <c r="E2887" s="92">
        <v>234</v>
      </c>
      <c r="F2887" s="95" t="s">
        <v>18</v>
      </c>
    </row>
    <row r="2888" spans="1:6">
      <c r="A2888" s="79">
        <v>45236</v>
      </c>
      <c r="B2888" s="97">
        <v>0.63633101766666667</v>
      </c>
      <c r="C2888" s="95">
        <v>2</v>
      </c>
      <c r="D2888" s="98">
        <v>117</v>
      </c>
      <c r="E2888" s="92">
        <v>234</v>
      </c>
      <c r="F2888" s="95" t="s">
        <v>18</v>
      </c>
    </row>
    <row r="2889" spans="1:6">
      <c r="A2889" s="79">
        <v>45236</v>
      </c>
      <c r="B2889" s="97">
        <v>0.63733796266666665</v>
      </c>
      <c r="C2889" s="95">
        <v>12</v>
      </c>
      <c r="D2889" s="98">
        <v>117</v>
      </c>
      <c r="E2889" s="92">
        <v>1404</v>
      </c>
      <c r="F2889" s="95" t="s">
        <v>18</v>
      </c>
    </row>
    <row r="2890" spans="1:6">
      <c r="A2890" s="79">
        <v>45236</v>
      </c>
      <c r="B2890" s="97">
        <v>0.63733796266666665</v>
      </c>
      <c r="C2890" s="95">
        <v>52</v>
      </c>
      <c r="D2890" s="98">
        <v>117</v>
      </c>
      <c r="E2890" s="92">
        <v>6084</v>
      </c>
      <c r="F2890" s="95" t="s">
        <v>18</v>
      </c>
    </row>
    <row r="2891" spans="1:6">
      <c r="A2891" s="79">
        <v>45236</v>
      </c>
      <c r="B2891" s="97">
        <v>0.63733796266666665</v>
      </c>
      <c r="C2891" s="95">
        <v>100</v>
      </c>
      <c r="D2891" s="98">
        <v>117</v>
      </c>
      <c r="E2891" s="92">
        <v>11700</v>
      </c>
      <c r="F2891" s="95" t="s">
        <v>18</v>
      </c>
    </row>
    <row r="2892" spans="1:6">
      <c r="A2892" s="79">
        <v>45236</v>
      </c>
      <c r="B2892" s="97">
        <v>0.63733796266666665</v>
      </c>
      <c r="C2892" s="95">
        <v>101</v>
      </c>
      <c r="D2892" s="98">
        <v>117</v>
      </c>
      <c r="E2892" s="92">
        <v>11817</v>
      </c>
      <c r="F2892" s="95" t="s">
        <v>18</v>
      </c>
    </row>
    <row r="2893" spans="1:6">
      <c r="A2893" s="79">
        <v>45236</v>
      </c>
      <c r="B2893" s="97">
        <v>0.63895833266666668</v>
      </c>
      <c r="C2893" s="95">
        <v>2</v>
      </c>
      <c r="D2893" s="98">
        <v>117</v>
      </c>
      <c r="E2893" s="92">
        <v>234</v>
      </c>
      <c r="F2893" s="95" t="s">
        <v>18</v>
      </c>
    </row>
    <row r="2894" spans="1:6">
      <c r="A2894" s="79">
        <v>45236</v>
      </c>
      <c r="B2894" s="97">
        <v>0.64024305466666664</v>
      </c>
      <c r="C2894" s="95">
        <v>50</v>
      </c>
      <c r="D2894" s="98">
        <v>117.05</v>
      </c>
      <c r="E2894" s="92">
        <v>5852.5</v>
      </c>
      <c r="F2894" s="95" t="s">
        <v>18</v>
      </c>
    </row>
    <row r="2895" spans="1:6">
      <c r="A2895" s="79">
        <v>45236</v>
      </c>
      <c r="B2895" s="97">
        <v>0.64024305466666664</v>
      </c>
      <c r="C2895" s="95">
        <v>52</v>
      </c>
      <c r="D2895" s="98">
        <v>117.05</v>
      </c>
      <c r="E2895" s="92">
        <v>6086.5999999999995</v>
      </c>
      <c r="F2895" s="95" t="s">
        <v>18</v>
      </c>
    </row>
    <row r="2896" spans="1:6">
      <c r="A2896" s="79">
        <v>45236</v>
      </c>
      <c r="B2896" s="97">
        <v>0.64024305466666664</v>
      </c>
      <c r="C2896" s="95">
        <v>60</v>
      </c>
      <c r="D2896" s="98">
        <v>117.05</v>
      </c>
      <c r="E2896" s="92">
        <v>7023</v>
      </c>
      <c r="F2896" s="95" t="s">
        <v>18</v>
      </c>
    </row>
    <row r="2897" spans="1:6">
      <c r="A2897" s="79">
        <v>45236</v>
      </c>
      <c r="B2897" s="97">
        <v>0.64024305466666664</v>
      </c>
      <c r="C2897" s="95">
        <v>101</v>
      </c>
      <c r="D2897" s="98">
        <v>117.05</v>
      </c>
      <c r="E2897" s="92">
        <v>11822.05</v>
      </c>
      <c r="F2897" s="95" t="s">
        <v>18</v>
      </c>
    </row>
    <row r="2898" spans="1:6">
      <c r="A2898" s="79">
        <v>45236</v>
      </c>
      <c r="B2898" s="97">
        <v>0.64050925866666664</v>
      </c>
      <c r="C2898" s="95">
        <v>2</v>
      </c>
      <c r="D2898" s="98">
        <v>117</v>
      </c>
      <c r="E2898" s="92">
        <v>234</v>
      </c>
      <c r="F2898" s="95" t="s">
        <v>18</v>
      </c>
    </row>
    <row r="2899" spans="1:6">
      <c r="A2899" s="79">
        <v>45236</v>
      </c>
      <c r="B2899" s="97">
        <v>0.64050925866666664</v>
      </c>
      <c r="C2899" s="95">
        <v>2</v>
      </c>
      <c r="D2899" s="98">
        <v>117</v>
      </c>
      <c r="E2899" s="92">
        <v>234</v>
      </c>
      <c r="F2899" s="95" t="s">
        <v>18</v>
      </c>
    </row>
    <row r="2900" spans="1:6">
      <c r="A2900" s="79">
        <v>45236</v>
      </c>
      <c r="B2900" s="97">
        <v>0.64050925866666664</v>
      </c>
      <c r="C2900" s="95">
        <v>61</v>
      </c>
      <c r="D2900" s="98">
        <v>117</v>
      </c>
      <c r="E2900" s="92">
        <v>7137</v>
      </c>
      <c r="F2900" s="95" t="s">
        <v>18</v>
      </c>
    </row>
    <row r="2901" spans="1:6">
      <c r="A2901" s="79">
        <v>45236</v>
      </c>
      <c r="B2901" s="97">
        <v>0.64050925866666664</v>
      </c>
      <c r="C2901" s="95">
        <v>175</v>
      </c>
      <c r="D2901" s="98">
        <v>117</v>
      </c>
      <c r="E2901" s="92">
        <v>20475</v>
      </c>
      <c r="F2901" s="95" t="s">
        <v>18</v>
      </c>
    </row>
    <row r="2902" spans="1:6">
      <c r="A2902" s="79">
        <v>45236</v>
      </c>
      <c r="B2902" s="97">
        <v>0.64124999966666663</v>
      </c>
      <c r="C2902" s="95">
        <v>52</v>
      </c>
      <c r="D2902" s="98">
        <v>117</v>
      </c>
      <c r="E2902" s="92">
        <v>6084</v>
      </c>
      <c r="F2902" s="95" t="s">
        <v>18</v>
      </c>
    </row>
    <row r="2903" spans="1:6">
      <c r="A2903" s="79">
        <v>45236</v>
      </c>
      <c r="B2903" s="97">
        <v>0.64188657366666668</v>
      </c>
      <c r="C2903" s="95">
        <v>1</v>
      </c>
      <c r="D2903" s="98">
        <v>117</v>
      </c>
      <c r="E2903" s="92">
        <v>117</v>
      </c>
      <c r="F2903" s="95" t="s">
        <v>18</v>
      </c>
    </row>
    <row r="2904" spans="1:6">
      <c r="A2904" s="79">
        <v>45236</v>
      </c>
      <c r="B2904" s="97">
        <v>0.64188657366666668</v>
      </c>
      <c r="C2904" s="95">
        <v>50</v>
      </c>
      <c r="D2904" s="98">
        <v>117</v>
      </c>
      <c r="E2904" s="92">
        <v>5850</v>
      </c>
      <c r="F2904" s="95" t="s">
        <v>18</v>
      </c>
    </row>
    <row r="2905" spans="1:6">
      <c r="A2905" s="79">
        <v>45236</v>
      </c>
      <c r="B2905" s="97">
        <v>0.64233796266666665</v>
      </c>
      <c r="C2905" s="95">
        <v>3</v>
      </c>
      <c r="D2905" s="98">
        <v>116.95</v>
      </c>
      <c r="E2905" s="92">
        <v>350.85</v>
      </c>
      <c r="F2905" s="95" t="s">
        <v>18</v>
      </c>
    </row>
    <row r="2906" spans="1:6">
      <c r="A2906" s="79">
        <v>45236</v>
      </c>
      <c r="B2906" s="97">
        <v>0.64233796266666665</v>
      </c>
      <c r="C2906" s="95">
        <v>3</v>
      </c>
      <c r="D2906" s="98">
        <v>116.95</v>
      </c>
      <c r="E2906" s="92">
        <v>350.85</v>
      </c>
      <c r="F2906" s="95" t="s">
        <v>18</v>
      </c>
    </row>
    <row r="2907" spans="1:6">
      <c r="A2907" s="79">
        <v>45236</v>
      </c>
      <c r="B2907" s="97">
        <v>0.64239583266666667</v>
      </c>
      <c r="C2907" s="95">
        <v>1</v>
      </c>
      <c r="D2907" s="98">
        <v>116.95</v>
      </c>
      <c r="E2907" s="92">
        <v>116.95</v>
      </c>
      <c r="F2907" s="95" t="s">
        <v>18</v>
      </c>
    </row>
    <row r="2908" spans="1:6">
      <c r="A2908" s="79">
        <v>45236</v>
      </c>
      <c r="B2908" s="97">
        <v>0.64239583266666667</v>
      </c>
      <c r="C2908" s="95">
        <v>3</v>
      </c>
      <c r="D2908" s="98">
        <v>116.95</v>
      </c>
      <c r="E2908" s="92">
        <v>350.85</v>
      </c>
      <c r="F2908" s="95" t="s">
        <v>18</v>
      </c>
    </row>
    <row r="2909" spans="1:6">
      <c r="A2909" s="79">
        <v>45236</v>
      </c>
      <c r="B2909" s="97">
        <v>0.64239583266666667</v>
      </c>
      <c r="C2909" s="95">
        <v>4</v>
      </c>
      <c r="D2909" s="98">
        <v>116.95</v>
      </c>
      <c r="E2909" s="92">
        <v>467.8</v>
      </c>
      <c r="F2909" s="95" t="s">
        <v>18</v>
      </c>
    </row>
    <row r="2910" spans="1:6">
      <c r="A2910" s="79">
        <v>45236</v>
      </c>
      <c r="B2910" s="97">
        <v>0.64239583266666667</v>
      </c>
      <c r="C2910" s="95">
        <v>32</v>
      </c>
      <c r="D2910" s="98">
        <v>116.95</v>
      </c>
      <c r="E2910" s="92">
        <v>3742.4</v>
      </c>
      <c r="F2910" s="95" t="s">
        <v>18</v>
      </c>
    </row>
    <row r="2911" spans="1:6">
      <c r="A2911" s="79">
        <v>45236</v>
      </c>
      <c r="B2911" s="97">
        <v>0.64473379566666666</v>
      </c>
      <c r="C2911" s="95">
        <v>2</v>
      </c>
      <c r="D2911" s="98">
        <v>116.9</v>
      </c>
      <c r="E2911" s="92">
        <v>233.8</v>
      </c>
      <c r="F2911" s="95" t="s">
        <v>18</v>
      </c>
    </row>
    <row r="2912" spans="1:6">
      <c r="A2912" s="79">
        <v>45236</v>
      </c>
      <c r="B2912" s="97">
        <v>0.64473379566666666</v>
      </c>
      <c r="C2912" s="95">
        <v>3</v>
      </c>
      <c r="D2912" s="98">
        <v>116.9</v>
      </c>
      <c r="E2912" s="92">
        <v>350.70000000000005</v>
      </c>
      <c r="F2912" s="95" t="s">
        <v>18</v>
      </c>
    </row>
    <row r="2913" spans="1:6">
      <c r="A2913" s="79">
        <v>45236</v>
      </c>
      <c r="B2913" s="97">
        <v>0.64473379566666666</v>
      </c>
      <c r="C2913" s="95">
        <v>3</v>
      </c>
      <c r="D2913" s="98">
        <v>116.9</v>
      </c>
      <c r="E2913" s="92">
        <v>350.70000000000005</v>
      </c>
      <c r="F2913" s="95" t="s">
        <v>18</v>
      </c>
    </row>
    <row r="2914" spans="1:6">
      <c r="A2914" s="79">
        <v>45236</v>
      </c>
      <c r="B2914" s="97">
        <v>0.64473379566666666</v>
      </c>
      <c r="C2914" s="95">
        <v>6</v>
      </c>
      <c r="D2914" s="98">
        <v>116.9</v>
      </c>
      <c r="E2914" s="92">
        <v>701.40000000000009</v>
      </c>
      <c r="F2914" s="95" t="s">
        <v>18</v>
      </c>
    </row>
    <row r="2915" spans="1:6">
      <c r="A2915" s="79">
        <v>45236</v>
      </c>
      <c r="B2915" s="97">
        <v>0.64473379566666666</v>
      </c>
      <c r="C2915" s="95">
        <v>102</v>
      </c>
      <c r="D2915" s="98">
        <v>116.9</v>
      </c>
      <c r="E2915" s="92">
        <v>11923.800000000001</v>
      </c>
      <c r="F2915" s="95" t="s">
        <v>18</v>
      </c>
    </row>
    <row r="2916" spans="1:6">
      <c r="A2916" s="79">
        <v>45236</v>
      </c>
      <c r="B2916" s="97">
        <v>0.64531249966666659</v>
      </c>
      <c r="C2916" s="95">
        <v>3</v>
      </c>
      <c r="D2916" s="98">
        <v>116.85</v>
      </c>
      <c r="E2916" s="92">
        <v>350.54999999999995</v>
      </c>
      <c r="F2916" s="95" t="s">
        <v>18</v>
      </c>
    </row>
    <row r="2917" spans="1:6">
      <c r="A2917" s="79">
        <v>45236</v>
      </c>
      <c r="B2917" s="97">
        <v>0.64531249966666659</v>
      </c>
      <c r="C2917" s="95">
        <v>3</v>
      </c>
      <c r="D2917" s="98">
        <v>116.85</v>
      </c>
      <c r="E2917" s="92">
        <v>350.54999999999995</v>
      </c>
      <c r="F2917" s="95" t="s">
        <v>18</v>
      </c>
    </row>
    <row r="2918" spans="1:6">
      <c r="A2918" s="79">
        <v>45236</v>
      </c>
      <c r="B2918" s="97">
        <v>0.64531249966666659</v>
      </c>
      <c r="C2918" s="95">
        <v>167</v>
      </c>
      <c r="D2918" s="98">
        <v>116.85</v>
      </c>
      <c r="E2918" s="92">
        <v>19513.95</v>
      </c>
      <c r="F2918" s="95" t="s">
        <v>18</v>
      </c>
    </row>
    <row r="2919" spans="1:6">
      <c r="A2919" s="79">
        <v>45236</v>
      </c>
      <c r="B2919" s="97">
        <v>0.64722222166666665</v>
      </c>
      <c r="C2919" s="95">
        <v>3</v>
      </c>
      <c r="D2919" s="98">
        <v>117</v>
      </c>
      <c r="E2919" s="92">
        <v>351</v>
      </c>
      <c r="F2919" s="95" t="s">
        <v>18</v>
      </c>
    </row>
    <row r="2920" spans="1:6">
      <c r="A2920" s="79">
        <v>45236</v>
      </c>
      <c r="B2920" s="97">
        <v>0.64722222166666665</v>
      </c>
      <c r="C2920" s="95">
        <v>97</v>
      </c>
      <c r="D2920" s="98">
        <v>117</v>
      </c>
      <c r="E2920" s="92">
        <v>11349</v>
      </c>
      <c r="F2920" s="95" t="s">
        <v>18</v>
      </c>
    </row>
    <row r="2921" spans="1:6">
      <c r="A2921" s="79">
        <v>45236</v>
      </c>
      <c r="B2921" s="97">
        <v>0.64804398066666657</v>
      </c>
      <c r="C2921" s="95">
        <v>2</v>
      </c>
      <c r="D2921" s="98">
        <v>117</v>
      </c>
      <c r="E2921" s="92">
        <v>234</v>
      </c>
      <c r="F2921" s="95" t="s">
        <v>18</v>
      </c>
    </row>
    <row r="2922" spans="1:6">
      <c r="A2922" s="79">
        <v>45236</v>
      </c>
      <c r="B2922" s="97">
        <v>0.64849536966666665</v>
      </c>
      <c r="C2922" s="95">
        <v>2</v>
      </c>
      <c r="D2922" s="98">
        <v>117</v>
      </c>
      <c r="E2922" s="92">
        <v>234</v>
      </c>
      <c r="F2922" s="95" t="s">
        <v>18</v>
      </c>
    </row>
    <row r="2923" spans="1:6">
      <c r="A2923" s="79">
        <v>45236</v>
      </c>
      <c r="B2923" s="97">
        <v>0.64850694366666661</v>
      </c>
      <c r="C2923" s="95">
        <v>28</v>
      </c>
      <c r="D2923" s="98">
        <v>117</v>
      </c>
      <c r="E2923" s="92">
        <v>3276</v>
      </c>
      <c r="F2923" s="95" t="s">
        <v>18</v>
      </c>
    </row>
    <row r="2924" spans="1:6">
      <c r="A2924" s="79">
        <v>45236</v>
      </c>
      <c r="B2924" s="97">
        <v>0.64850694366666661</v>
      </c>
      <c r="C2924" s="95">
        <v>60</v>
      </c>
      <c r="D2924" s="98">
        <v>117</v>
      </c>
      <c r="E2924" s="92">
        <v>7020</v>
      </c>
      <c r="F2924" s="95" t="s">
        <v>18</v>
      </c>
    </row>
    <row r="2925" spans="1:6">
      <c r="A2925" s="79">
        <v>45236</v>
      </c>
      <c r="B2925" s="97">
        <v>0.64850694366666661</v>
      </c>
      <c r="C2925" s="95">
        <v>62</v>
      </c>
      <c r="D2925" s="98">
        <v>117</v>
      </c>
      <c r="E2925" s="92">
        <v>7254</v>
      </c>
      <c r="F2925" s="95" t="s">
        <v>18</v>
      </c>
    </row>
    <row r="2926" spans="1:6">
      <c r="A2926" s="79">
        <v>45236</v>
      </c>
      <c r="B2926" s="97">
        <v>0.64850694366666661</v>
      </c>
      <c r="C2926" s="95">
        <v>88</v>
      </c>
      <c r="D2926" s="98">
        <v>117</v>
      </c>
      <c r="E2926" s="92">
        <v>10296</v>
      </c>
      <c r="F2926" s="95" t="s">
        <v>18</v>
      </c>
    </row>
    <row r="2927" spans="1:6">
      <c r="A2927" s="79">
        <v>45236</v>
      </c>
      <c r="B2927" s="97">
        <v>0.64850694366666661</v>
      </c>
      <c r="C2927" s="95">
        <v>100</v>
      </c>
      <c r="D2927" s="98">
        <v>117</v>
      </c>
      <c r="E2927" s="92">
        <v>11700</v>
      </c>
      <c r="F2927" s="95" t="s">
        <v>18</v>
      </c>
    </row>
    <row r="2928" spans="1:6">
      <c r="A2928" s="79">
        <v>45236</v>
      </c>
      <c r="B2928" s="97">
        <v>0.64886574066666658</v>
      </c>
      <c r="C2928" s="95">
        <v>2</v>
      </c>
      <c r="D2928" s="98">
        <v>116.95</v>
      </c>
      <c r="E2928" s="92">
        <v>233.9</v>
      </c>
      <c r="F2928" s="95" t="s">
        <v>18</v>
      </c>
    </row>
    <row r="2929" spans="1:6">
      <c r="A2929" s="79">
        <v>45236</v>
      </c>
      <c r="B2929" s="97">
        <v>0.64886574066666658</v>
      </c>
      <c r="C2929" s="95">
        <v>2</v>
      </c>
      <c r="D2929" s="98">
        <v>116.95</v>
      </c>
      <c r="E2929" s="92">
        <v>233.9</v>
      </c>
      <c r="F2929" s="95" t="s">
        <v>18</v>
      </c>
    </row>
    <row r="2930" spans="1:6">
      <c r="A2930" s="79">
        <v>45236</v>
      </c>
      <c r="B2930" s="97">
        <v>0.64886574066666658</v>
      </c>
      <c r="C2930" s="95">
        <v>3</v>
      </c>
      <c r="D2930" s="98">
        <v>116.95</v>
      </c>
      <c r="E2930" s="92">
        <v>350.85</v>
      </c>
      <c r="F2930" s="95" t="s">
        <v>18</v>
      </c>
    </row>
    <row r="2931" spans="1:6">
      <c r="A2931" s="79">
        <v>45236</v>
      </c>
      <c r="B2931" s="97">
        <v>0.64886574066666658</v>
      </c>
      <c r="C2931" s="95">
        <v>3</v>
      </c>
      <c r="D2931" s="98">
        <v>116.95</v>
      </c>
      <c r="E2931" s="92">
        <v>350.85</v>
      </c>
      <c r="F2931" s="95" t="s">
        <v>18</v>
      </c>
    </row>
    <row r="2932" spans="1:6">
      <c r="A2932" s="79">
        <v>45236</v>
      </c>
      <c r="B2932" s="97">
        <v>0.64886574066666658</v>
      </c>
      <c r="C2932" s="95">
        <v>4</v>
      </c>
      <c r="D2932" s="98">
        <v>116.95</v>
      </c>
      <c r="E2932" s="92">
        <v>467.8</v>
      </c>
      <c r="F2932" s="95" t="s">
        <v>18</v>
      </c>
    </row>
    <row r="2933" spans="1:6">
      <c r="A2933" s="79">
        <v>45236</v>
      </c>
      <c r="B2933" s="97">
        <v>0.64886574066666658</v>
      </c>
      <c r="C2933" s="95">
        <v>98</v>
      </c>
      <c r="D2933" s="98">
        <v>116.95</v>
      </c>
      <c r="E2933" s="92">
        <v>11461.1</v>
      </c>
      <c r="F2933" s="95" t="s">
        <v>18</v>
      </c>
    </row>
    <row r="2934" spans="1:6">
      <c r="A2934" s="79">
        <v>45236</v>
      </c>
      <c r="B2934" s="97">
        <v>0.64886574066666658</v>
      </c>
      <c r="C2934" s="95">
        <v>135</v>
      </c>
      <c r="D2934" s="98">
        <v>116.9</v>
      </c>
      <c r="E2934" s="92">
        <v>15781.5</v>
      </c>
      <c r="F2934" s="95" t="s">
        <v>18</v>
      </c>
    </row>
    <row r="2935" spans="1:6">
      <c r="A2935" s="79">
        <v>45236</v>
      </c>
      <c r="B2935" s="97">
        <v>0.64938657366666663</v>
      </c>
      <c r="C2935" s="95">
        <v>3</v>
      </c>
      <c r="D2935" s="98">
        <v>116.9</v>
      </c>
      <c r="E2935" s="92">
        <v>350.70000000000005</v>
      </c>
      <c r="F2935" s="95" t="s">
        <v>18</v>
      </c>
    </row>
    <row r="2936" spans="1:6">
      <c r="A2936" s="79">
        <v>45236</v>
      </c>
      <c r="B2936" s="97">
        <v>0.64938657366666663</v>
      </c>
      <c r="C2936" s="95">
        <v>37</v>
      </c>
      <c r="D2936" s="98">
        <v>116.9</v>
      </c>
      <c r="E2936" s="92">
        <v>4325.3</v>
      </c>
      <c r="F2936" s="95" t="s">
        <v>18</v>
      </c>
    </row>
    <row r="2937" spans="1:6">
      <c r="A2937" s="79">
        <v>45236</v>
      </c>
      <c r="B2937" s="97">
        <v>0.64947916666666661</v>
      </c>
      <c r="C2937" s="95">
        <v>2</v>
      </c>
      <c r="D2937" s="98">
        <v>116.85</v>
      </c>
      <c r="E2937" s="92">
        <v>233.7</v>
      </c>
      <c r="F2937" s="95" t="s">
        <v>18</v>
      </c>
    </row>
    <row r="2938" spans="1:6">
      <c r="A2938" s="79">
        <v>45236</v>
      </c>
      <c r="B2938" s="97">
        <v>0.64947916666666661</v>
      </c>
      <c r="C2938" s="95">
        <v>3</v>
      </c>
      <c r="D2938" s="98">
        <v>116.85</v>
      </c>
      <c r="E2938" s="92">
        <v>350.54999999999995</v>
      </c>
      <c r="F2938" s="95" t="s">
        <v>18</v>
      </c>
    </row>
    <row r="2939" spans="1:6">
      <c r="A2939" s="79">
        <v>45236</v>
      </c>
      <c r="B2939" s="97">
        <v>0.64947916666666661</v>
      </c>
      <c r="C2939" s="95">
        <v>4</v>
      </c>
      <c r="D2939" s="98">
        <v>116.85</v>
      </c>
      <c r="E2939" s="92">
        <v>467.4</v>
      </c>
      <c r="F2939" s="95" t="s">
        <v>18</v>
      </c>
    </row>
    <row r="2940" spans="1:6">
      <c r="A2940" s="79">
        <v>45236</v>
      </c>
      <c r="B2940" s="97">
        <v>0.65167824066666658</v>
      </c>
      <c r="C2940" s="95">
        <v>3</v>
      </c>
      <c r="D2940" s="98">
        <v>116.85</v>
      </c>
      <c r="E2940" s="92">
        <v>350.54999999999995</v>
      </c>
      <c r="F2940" s="95" t="s">
        <v>18</v>
      </c>
    </row>
    <row r="2941" spans="1:6">
      <c r="A2941" s="79">
        <v>45236</v>
      </c>
      <c r="B2941" s="97">
        <v>0.65167824066666658</v>
      </c>
      <c r="C2941" s="95">
        <v>108</v>
      </c>
      <c r="D2941" s="98">
        <v>116.85</v>
      </c>
      <c r="E2941" s="92">
        <v>12619.8</v>
      </c>
      <c r="F2941" s="95" t="s">
        <v>18</v>
      </c>
    </row>
    <row r="2942" spans="1:6">
      <c r="A2942" s="79">
        <v>45236</v>
      </c>
      <c r="B2942" s="97">
        <v>0.65189814766666665</v>
      </c>
      <c r="C2942" s="95">
        <v>62</v>
      </c>
      <c r="D2942" s="98">
        <v>116.85</v>
      </c>
      <c r="E2942" s="92">
        <v>7244.7</v>
      </c>
      <c r="F2942" s="95" t="s">
        <v>18</v>
      </c>
    </row>
    <row r="2943" spans="1:6">
      <c r="A2943" s="79">
        <v>45236</v>
      </c>
      <c r="B2943" s="97">
        <v>0.65189814766666665</v>
      </c>
      <c r="C2943" s="95">
        <v>84</v>
      </c>
      <c r="D2943" s="98">
        <v>116.85</v>
      </c>
      <c r="E2943" s="92">
        <v>9815.4</v>
      </c>
      <c r="F2943" s="95" t="s">
        <v>18</v>
      </c>
    </row>
    <row r="2944" spans="1:6">
      <c r="A2944" s="79">
        <v>45236</v>
      </c>
      <c r="B2944" s="97">
        <v>0.65306712966666658</v>
      </c>
      <c r="C2944" s="95">
        <v>2</v>
      </c>
      <c r="D2944" s="98">
        <v>116.85</v>
      </c>
      <c r="E2944" s="92">
        <v>233.7</v>
      </c>
      <c r="F2944" s="95" t="s">
        <v>18</v>
      </c>
    </row>
    <row r="2945" spans="1:6">
      <c r="A2945" s="79">
        <v>45236</v>
      </c>
      <c r="B2945" s="97">
        <v>0.65364583266666665</v>
      </c>
      <c r="C2945" s="95">
        <v>3</v>
      </c>
      <c r="D2945" s="98">
        <v>116.8</v>
      </c>
      <c r="E2945" s="92">
        <v>350.4</v>
      </c>
      <c r="F2945" s="95" t="s">
        <v>18</v>
      </c>
    </row>
    <row r="2946" spans="1:6">
      <c r="A2946" s="79">
        <v>45236</v>
      </c>
      <c r="B2946" s="97">
        <v>0.65364583266666665</v>
      </c>
      <c r="C2946" s="95">
        <v>3</v>
      </c>
      <c r="D2946" s="98">
        <v>116.8</v>
      </c>
      <c r="E2946" s="92">
        <v>350.4</v>
      </c>
      <c r="F2946" s="95" t="s">
        <v>18</v>
      </c>
    </row>
    <row r="2947" spans="1:6">
      <c r="A2947" s="79">
        <v>45236</v>
      </c>
      <c r="B2947" s="97">
        <v>0.65364583266666665</v>
      </c>
      <c r="C2947" s="95">
        <v>3</v>
      </c>
      <c r="D2947" s="98">
        <v>116.8</v>
      </c>
      <c r="E2947" s="92">
        <v>350.4</v>
      </c>
      <c r="F2947" s="95" t="s">
        <v>18</v>
      </c>
    </row>
    <row r="2948" spans="1:6">
      <c r="A2948" s="79">
        <v>45236</v>
      </c>
      <c r="B2948" s="97">
        <v>0.65364583266666665</v>
      </c>
      <c r="C2948" s="95">
        <v>3</v>
      </c>
      <c r="D2948" s="98">
        <v>116.8</v>
      </c>
      <c r="E2948" s="92">
        <v>350.4</v>
      </c>
      <c r="F2948" s="95" t="s">
        <v>18</v>
      </c>
    </row>
    <row r="2949" spans="1:6">
      <c r="A2949" s="79">
        <v>45236</v>
      </c>
      <c r="B2949" s="97">
        <v>0.65364583266666665</v>
      </c>
      <c r="C2949" s="95">
        <v>26</v>
      </c>
      <c r="D2949" s="98">
        <v>116.8</v>
      </c>
      <c r="E2949" s="92">
        <v>3036.7999999999997</v>
      </c>
      <c r="F2949" s="95" t="s">
        <v>18</v>
      </c>
    </row>
    <row r="2950" spans="1:6">
      <c r="A2950" s="79">
        <v>45236</v>
      </c>
      <c r="B2950" s="97">
        <v>0.65364583266666665</v>
      </c>
      <c r="C2950" s="95">
        <v>45</v>
      </c>
      <c r="D2950" s="98">
        <v>116.8</v>
      </c>
      <c r="E2950" s="92">
        <v>5256</v>
      </c>
      <c r="F2950" s="95" t="s">
        <v>18</v>
      </c>
    </row>
    <row r="2951" spans="1:6">
      <c r="A2951" s="79">
        <v>45236</v>
      </c>
      <c r="B2951" s="97">
        <v>0.65364583266666665</v>
      </c>
      <c r="C2951" s="95">
        <v>100</v>
      </c>
      <c r="D2951" s="98">
        <v>116.8</v>
      </c>
      <c r="E2951" s="92">
        <v>11680</v>
      </c>
      <c r="F2951" s="95" t="s">
        <v>18</v>
      </c>
    </row>
    <row r="2952" spans="1:6">
      <c r="A2952" s="79">
        <v>45236</v>
      </c>
      <c r="B2952" s="97">
        <v>0.65364583266666665</v>
      </c>
      <c r="C2952" s="95">
        <v>108</v>
      </c>
      <c r="D2952" s="98">
        <v>116.8</v>
      </c>
      <c r="E2952" s="92">
        <v>12614.4</v>
      </c>
      <c r="F2952" s="95" t="s">
        <v>18</v>
      </c>
    </row>
    <row r="2953" spans="1:6">
      <c r="A2953" s="79">
        <v>45236</v>
      </c>
      <c r="B2953" s="97">
        <v>0.65415509166666663</v>
      </c>
      <c r="C2953" s="95">
        <v>3</v>
      </c>
      <c r="D2953" s="98">
        <v>116.8</v>
      </c>
      <c r="E2953" s="92">
        <v>350.4</v>
      </c>
      <c r="F2953" s="95" t="s">
        <v>18</v>
      </c>
    </row>
    <row r="2954" spans="1:6">
      <c r="A2954" s="79">
        <v>45236</v>
      </c>
      <c r="B2954" s="97">
        <v>0.65453703666666663</v>
      </c>
      <c r="C2954" s="95">
        <v>2</v>
      </c>
      <c r="D2954" s="98">
        <v>116.9</v>
      </c>
      <c r="E2954" s="92">
        <v>233.8</v>
      </c>
      <c r="F2954" s="95" t="s">
        <v>18</v>
      </c>
    </row>
    <row r="2955" spans="1:6">
      <c r="A2955" s="79">
        <v>45236</v>
      </c>
      <c r="B2955" s="97">
        <v>0.65453703666666663</v>
      </c>
      <c r="C2955" s="95">
        <v>3</v>
      </c>
      <c r="D2955" s="98">
        <v>116.9</v>
      </c>
      <c r="E2955" s="92">
        <v>350.70000000000005</v>
      </c>
      <c r="F2955" s="95" t="s">
        <v>18</v>
      </c>
    </row>
    <row r="2956" spans="1:6">
      <c r="A2956" s="79">
        <v>45236</v>
      </c>
      <c r="B2956" s="97">
        <v>0.65453703666666663</v>
      </c>
      <c r="C2956" s="95">
        <v>4</v>
      </c>
      <c r="D2956" s="98">
        <v>116.9</v>
      </c>
      <c r="E2956" s="92">
        <v>467.6</v>
      </c>
      <c r="F2956" s="95" t="s">
        <v>18</v>
      </c>
    </row>
    <row r="2957" spans="1:6">
      <c r="A2957" s="79">
        <v>45236</v>
      </c>
      <c r="B2957" s="97">
        <v>0.65453703666666663</v>
      </c>
      <c r="C2957" s="95">
        <v>31</v>
      </c>
      <c r="D2957" s="98">
        <v>116.9</v>
      </c>
      <c r="E2957" s="92">
        <v>3623.9</v>
      </c>
      <c r="F2957" s="95" t="s">
        <v>18</v>
      </c>
    </row>
    <row r="2958" spans="1:6">
      <c r="A2958" s="79">
        <v>45236</v>
      </c>
      <c r="B2958" s="97">
        <v>0.65453703666666663</v>
      </c>
      <c r="C2958" s="95">
        <v>69</v>
      </c>
      <c r="D2958" s="98">
        <v>116.9</v>
      </c>
      <c r="E2958" s="92">
        <v>8066.1</v>
      </c>
      <c r="F2958" s="95" t="s">
        <v>18</v>
      </c>
    </row>
    <row r="2959" spans="1:6">
      <c r="A2959" s="79">
        <v>45236</v>
      </c>
      <c r="B2959" s="97">
        <v>0.65532407366666667</v>
      </c>
      <c r="C2959" s="95">
        <v>3</v>
      </c>
      <c r="D2959" s="98">
        <v>116.85</v>
      </c>
      <c r="E2959" s="92">
        <v>350.54999999999995</v>
      </c>
      <c r="F2959" s="95" t="s">
        <v>18</v>
      </c>
    </row>
    <row r="2960" spans="1:6">
      <c r="A2960" s="79">
        <v>45236</v>
      </c>
      <c r="B2960" s="97">
        <v>0.65532407366666667</v>
      </c>
      <c r="C2960" s="95">
        <v>3</v>
      </c>
      <c r="D2960" s="98">
        <v>116.85</v>
      </c>
      <c r="E2960" s="92">
        <v>350.54999999999995</v>
      </c>
      <c r="F2960" s="95" t="s">
        <v>18</v>
      </c>
    </row>
    <row r="2961" spans="1:6">
      <c r="A2961" s="79">
        <v>45236</v>
      </c>
      <c r="B2961" s="97">
        <v>0.65532407366666667</v>
      </c>
      <c r="C2961" s="95">
        <v>73</v>
      </c>
      <c r="D2961" s="98">
        <v>116.85</v>
      </c>
      <c r="E2961" s="92">
        <v>8530.0499999999993</v>
      </c>
      <c r="F2961" s="95" t="s">
        <v>18</v>
      </c>
    </row>
    <row r="2962" spans="1:6">
      <c r="A2962" s="79">
        <v>45236</v>
      </c>
      <c r="B2962" s="97">
        <v>0.65609953666666665</v>
      </c>
      <c r="C2962" s="95">
        <v>2</v>
      </c>
      <c r="D2962" s="98">
        <v>116.8</v>
      </c>
      <c r="E2962" s="92">
        <v>233.6</v>
      </c>
      <c r="F2962" s="95" t="s">
        <v>18</v>
      </c>
    </row>
    <row r="2963" spans="1:6">
      <c r="A2963" s="79">
        <v>45236</v>
      </c>
      <c r="B2963" s="97">
        <v>0.65609953666666665</v>
      </c>
      <c r="C2963" s="95">
        <v>2</v>
      </c>
      <c r="D2963" s="98">
        <v>116.8</v>
      </c>
      <c r="E2963" s="92">
        <v>233.6</v>
      </c>
      <c r="F2963" s="95" t="s">
        <v>18</v>
      </c>
    </row>
    <row r="2964" spans="1:6">
      <c r="A2964" s="79">
        <v>45236</v>
      </c>
      <c r="B2964" s="97">
        <v>0.65609953666666665</v>
      </c>
      <c r="C2964" s="95">
        <v>3</v>
      </c>
      <c r="D2964" s="98">
        <v>116.8</v>
      </c>
      <c r="E2964" s="92">
        <v>350.4</v>
      </c>
      <c r="F2964" s="95" t="s">
        <v>18</v>
      </c>
    </row>
    <row r="2965" spans="1:6">
      <c r="A2965" s="79">
        <v>45236</v>
      </c>
      <c r="B2965" s="97">
        <v>0.65609953666666665</v>
      </c>
      <c r="C2965" s="95">
        <v>29</v>
      </c>
      <c r="D2965" s="98">
        <v>116.8</v>
      </c>
      <c r="E2965" s="92">
        <v>3387.2</v>
      </c>
      <c r="F2965" s="95" t="s">
        <v>18</v>
      </c>
    </row>
    <row r="2966" spans="1:6">
      <c r="A2966" s="79">
        <v>45236</v>
      </c>
      <c r="B2966" s="97">
        <v>0.65609953666666665</v>
      </c>
      <c r="C2966" s="95">
        <v>46</v>
      </c>
      <c r="D2966" s="98">
        <v>116.8</v>
      </c>
      <c r="E2966" s="92">
        <v>5372.8</v>
      </c>
      <c r="F2966" s="95" t="s">
        <v>18</v>
      </c>
    </row>
    <row r="2967" spans="1:6">
      <c r="A2967" s="79">
        <v>45236</v>
      </c>
      <c r="B2967" s="97">
        <v>0.65784722166666665</v>
      </c>
      <c r="C2967" s="95">
        <v>32</v>
      </c>
      <c r="D2967" s="98">
        <v>116.85</v>
      </c>
      <c r="E2967" s="92">
        <v>3739.2</v>
      </c>
      <c r="F2967" s="95" t="s">
        <v>18</v>
      </c>
    </row>
    <row r="2968" spans="1:6">
      <c r="A2968" s="79">
        <v>45236</v>
      </c>
      <c r="B2968" s="97">
        <v>0.65784722166666665</v>
      </c>
      <c r="C2968" s="95">
        <v>86</v>
      </c>
      <c r="D2968" s="98">
        <v>116.85</v>
      </c>
      <c r="E2968" s="92">
        <v>10049.1</v>
      </c>
      <c r="F2968" s="95" t="s">
        <v>18</v>
      </c>
    </row>
    <row r="2969" spans="1:6">
      <c r="A2969" s="79">
        <v>45236</v>
      </c>
      <c r="B2969" s="97">
        <v>0.65784722166666665</v>
      </c>
      <c r="C2969" s="95">
        <v>94</v>
      </c>
      <c r="D2969" s="98">
        <v>116.85</v>
      </c>
      <c r="E2969" s="92">
        <v>10983.9</v>
      </c>
      <c r="F2969" s="95" t="s">
        <v>18</v>
      </c>
    </row>
    <row r="2970" spans="1:6">
      <c r="A2970" s="79">
        <v>45236</v>
      </c>
      <c r="B2970" s="97">
        <v>0.6593981476666666</v>
      </c>
      <c r="C2970" s="95">
        <v>53</v>
      </c>
      <c r="D2970" s="98">
        <v>116.85</v>
      </c>
      <c r="E2970" s="92">
        <v>6193.0499999999993</v>
      </c>
      <c r="F2970" s="95" t="s">
        <v>18</v>
      </c>
    </row>
    <row r="2971" spans="1:6">
      <c r="A2971" s="79">
        <v>45236</v>
      </c>
      <c r="B2971" s="97">
        <v>0.6593981476666666</v>
      </c>
      <c r="C2971" s="95">
        <v>60</v>
      </c>
      <c r="D2971" s="98">
        <v>116.85</v>
      </c>
      <c r="E2971" s="92">
        <v>7011</v>
      </c>
      <c r="F2971" s="95" t="s">
        <v>18</v>
      </c>
    </row>
    <row r="2972" spans="1:6">
      <c r="A2972" s="79">
        <v>45236</v>
      </c>
      <c r="B2972" s="97">
        <v>0.6593981476666666</v>
      </c>
      <c r="C2972" s="95">
        <v>100</v>
      </c>
      <c r="D2972" s="98">
        <v>116.85</v>
      </c>
      <c r="E2972" s="92">
        <v>11685</v>
      </c>
      <c r="F2972" s="95" t="s">
        <v>18</v>
      </c>
    </row>
    <row r="2973" spans="1:6">
      <c r="A2973" s="79">
        <v>45236</v>
      </c>
      <c r="B2973" s="97">
        <v>0.65960648066666661</v>
      </c>
      <c r="C2973" s="95">
        <v>2</v>
      </c>
      <c r="D2973" s="98">
        <v>116.8</v>
      </c>
      <c r="E2973" s="92">
        <v>233.6</v>
      </c>
      <c r="F2973" s="95" t="s">
        <v>18</v>
      </c>
    </row>
    <row r="2974" spans="1:6">
      <c r="A2974" s="79">
        <v>45236</v>
      </c>
      <c r="B2974" s="97">
        <v>0.65960648066666661</v>
      </c>
      <c r="C2974" s="95">
        <v>2</v>
      </c>
      <c r="D2974" s="98">
        <v>116.8</v>
      </c>
      <c r="E2974" s="92">
        <v>233.6</v>
      </c>
      <c r="F2974" s="95" t="s">
        <v>18</v>
      </c>
    </row>
    <row r="2975" spans="1:6">
      <c r="A2975" s="79">
        <v>45236</v>
      </c>
      <c r="B2975" s="97">
        <v>0.65960648066666661</v>
      </c>
      <c r="C2975" s="95">
        <v>2</v>
      </c>
      <c r="D2975" s="98">
        <v>116.8</v>
      </c>
      <c r="E2975" s="92">
        <v>233.6</v>
      </c>
      <c r="F2975" s="95" t="s">
        <v>18</v>
      </c>
    </row>
    <row r="2976" spans="1:6">
      <c r="A2976" s="79">
        <v>45236</v>
      </c>
      <c r="B2976" s="97">
        <v>0.65960648066666661</v>
      </c>
      <c r="C2976" s="95">
        <v>3</v>
      </c>
      <c r="D2976" s="98">
        <v>116.8</v>
      </c>
      <c r="E2976" s="92">
        <v>350.4</v>
      </c>
      <c r="F2976" s="95" t="s">
        <v>18</v>
      </c>
    </row>
    <row r="2977" spans="1:6">
      <c r="A2977" s="79">
        <v>45236</v>
      </c>
      <c r="B2977" s="97">
        <v>0.65960648066666661</v>
      </c>
      <c r="C2977" s="95">
        <v>109</v>
      </c>
      <c r="D2977" s="98">
        <v>116.8</v>
      </c>
      <c r="E2977" s="92">
        <v>12731.199999999999</v>
      </c>
      <c r="F2977" s="95" t="s">
        <v>18</v>
      </c>
    </row>
    <row r="2978" spans="1:6">
      <c r="A2978" s="79">
        <v>45236</v>
      </c>
      <c r="B2978" s="97">
        <v>0.66017361066666658</v>
      </c>
      <c r="C2978" s="95">
        <v>2</v>
      </c>
      <c r="D2978" s="98">
        <v>116.75</v>
      </c>
      <c r="E2978" s="92">
        <v>233.5</v>
      </c>
      <c r="F2978" s="95" t="s">
        <v>18</v>
      </c>
    </row>
    <row r="2979" spans="1:6">
      <c r="A2979" s="79">
        <v>45236</v>
      </c>
      <c r="B2979" s="97">
        <v>0.66017361066666658</v>
      </c>
      <c r="C2979" s="95">
        <v>3</v>
      </c>
      <c r="D2979" s="98">
        <v>116.75</v>
      </c>
      <c r="E2979" s="92">
        <v>350.25</v>
      </c>
      <c r="F2979" s="95" t="s">
        <v>18</v>
      </c>
    </row>
    <row r="2980" spans="1:6">
      <c r="A2980" s="79">
        <v>45236</v>
      </c>
      <c r="B2980" s="97">
        <v>0.66017361066666658</v>
      </c>
      <c r="C2980" s="95">
        <v>45</v>
      </c>
      <c r="D2980" s="98">
        <v>116.75</v>
      </c>
      <c r="E2980" s="92">
        <v>5253.75</v>
      </c>
      <c r="F2980" s="95" t="s">
        <v>18</v>
      </c>
    </row>
    <row r="2981" spans="1:6">
      <c r="A2981" s="79">
        <v>45236</v>
      </c>
      <c r="B2981" s="97">
        <v>0.66017361066666658</v>
      </c>
      <c r="C2981" s="95">
        <v>127</v>
      </c>
      <c r="D2981" s="98">
        <v>116.75</v>
      </c>
      <c r="E2981" s="92">
        <v>14827.25</v>
      </c>
      <c r="F2981" s="95" t="s">
        <v>18</v>
      </c>
    </row>
    <row r="2982" spans="1:6">
      <c r="A2982" s="79">
        <v>45236</v>
      </c>
      <c r="B2982" s="97">
        <v>0.6616203696666666</v>
      </c>
      <c r="C2982" s="95">
        <v>2</v>
      </c>
      <c r="D2982" s="98">
        <v>116.9</v>
      </c>
      <c r="E2982" s="92">
        <v>233.8</v>
      </c>
      <c r="F2982" s="95" t="s">
        <v>18</v>
      </c>
    </row>
    <row r="2983" spans="1:6">
      <c r="A2983" s="79">
        <v>45236</v>
      </c>
      <c r="B2983" s="97">
        <v>0.6616203696666666</v>
      </c>
      <c r="C2983" s="95">
        <v>2</v>
      </c>
      <c r="D2983" s="98">
        <v>116.9</v>
      </c>
      <c r="E2983" s="92">
        <v>233.8</v>
      </c>
      <c r="F2983" s="95" t="s">
        <v>18</v>
      </c>
    </row>
    <row r="2984" spans="1:6">
      <c r="A2984" s="79">
        <v>45236</v>
      </c>
      <c r="B2984" s="97">
        <v>0.6616203696666666</v>
      </c>
      <c r="C2984" s="95">
        <v>3</v>
      </c>
      <c r="D2984" s="98">
        <v>116.9</v>
      </c>
      <c r="E2984" s="92">
        <v>350.70000000000005</v>
      </c>
      <c r="F2984" s="95" t="s">
        <v>18</v>
      </c>
    </row>
    <row r="2985" spans="1:6">
      <c r="A2985" s="79">
        <v>45236</v>
      </c>
      <c r="B2985" s="97">
        <v>0.6616203696666666</v>
      </c>
      <c r="C2985" s="95">
        <v>4</v>
      </c>
      <c r="D2985" s="98">
        <v>116.9</v>
      </c>
      <c r="E2985" s="92">
        <v>467.6</v>
      </c>
      <c r="F2985" s="95" t="s">
        <v>18</v>
      </c>
    </row>
    <row r="2986" spans="1:6">
      <c r="A2986" s="79">
        <v>45236</v>
      </c>
      <c r="B2986" s="97">
        <v>0.6616203696666666</v>
      </c>
      <c r="C2986" s="95">
        <v>101</v>
      </c>
      <c r="D2986" s="98">
        <v>116.9</v>
      </c>
      <c r="E2986" s="92">
        <v>11806.900000000001</v>
      </c>
      <c r="F2986" s="95" t="s">
        <v>18</v>
      </c>
    </row>
    <row r="2987" spans="1:6">
      <c r="A2987" s="79">
        <v>45236</v>
      </c>
      <c r="B2987" s="97">
        <v>0.66246527766666663</v>
      </c>
      <c r="C2987" s="95">
        <v>2</v>
      </c>
      <c r="D2987" s="98">
        <v>116.9</v>
      </c>
      <c r="E2987" s="92">
        <v>233.8</v>
      </c>
      <c r="F2987" s="95" t="s">
        <v>18</v>
      </c>
    </row>
    <row r="2988" spans="1:6">
      <c r="A2988" s="79">
        <v>45236</v>
      </c>
      <c r="B2988" s="97">
        <v>0.66246527766666663</v>
      </c>
      <c r="C2988" s="95">
        <v>2</v>
      </c>
      <c r="D2988" s="98">
        <v>116.9</v>
      </c>
      <c r="E2988" s="92">
        <v>233.8</v>
      </c>
      <c r="F2988" s="95" t="s">
        <v>18</v>
      </c>
    </row>
    <row r="2989" spans="1:6">
      <c r="A2989" s="79">
        <v>45236</v>
      </c>
      <c r="B2989" s="97">
        <v>0.66246527766666663</v>
      </c>
      <c r="C2989" s="95">
        <v>2</v>
      </c>
      <c r="D2989" s="98">
        <v>116.9</v>
      </c>
      <c r="E2989" s="92">
        <v>233.8</v>
      </c>
      <c r="F2989" s="95" t="s">
        <v>18</v>
      </c>
    </row>
    <row r="2990" spans="1:6">
      <c r="A2990" s="79">
        <v>45236</v>
      </c>
      <c r="B2990" s="97">
        <v>0.66358796266666664</v>
      </c>
      <c r="C2990" s="95">
        <v>2</v>
      </c>
      <c r="D2990" s="98">
        <v>116.9</v>
      </c>
      <c r="E2990" s="92">
        <v>233.8</v>
      </c>
      <c r="F2990" s="95" t="s">
        <v>18</v>
      </c>
    </row>
    <row r="2991" spans="1:6">
      <c r="A2991" s="79">
        <v>45236</v>
      </c>
      <c r="B2991" s="97">
        <v>0.66358796266666664</v>
      </c>
      <c r="C2991" s="95">
        <v>2</v>
      </c>
      <c r="D2991" s="98">
        <v>116.9</v>
      </c>
      <c r="E2991" s="92">
        <v>233.8</v>
      </c>
      <c r="F2991" s="95" t="s">
        <v>18</v>
      </c>
    </row>
    <row r="2992" spans="1:6">
      <c r="A2992" s="79">
        <v>45236</v>
      </c>
      <c r="B2992" s="97">
        <v>0.66358796266666664</v>
      </c>
      <c r="C2992" s="95">
        <v>2</v>
      </c>
      <c r="D2992" s="98">
        <v>116.9</v>
      </c>
      <c r="E2992" s="92">
        <v>233.8</v>
      </c>
      <c r="F2992" s="95" t="s">
        <v>18</v>
      </c>
    </row>
    <row r="2993" spans="1:6">
      <c r="A2993" s="79">
        <v>45236</v>
      </c>
      <c r="B2993" s="97">
        <v>0.66358796266666664</v>
      </c>
      <c r="C2993" s="95">
        <v>2</v>
      </c>
      <c r="D2993" s="98">
        <v>116.9</v>
      </c>
      <c r="E2993" s="92">
        <v>233.8</v>
      </c>
      <c r="F2993" s="95" t="s">
        <v>18</v>
      </c>
    </row>
    <row r="2994" spans="1:6">
      <c r="A2994" s="79">
        <v>45236</v>
      </c>
      <c r="B2994" s="97">
        <v>0.66377314766666662</v>
      </c>
      <c r="C2994" s="95">
        <v>2</v>
      </c>
      <c r="D2994" s="98">
        <v>116.9</v>
      </c>
      <c r="E2994" s="92">
        <v>233.8</v>
      </c>
      <c r="F2994" s="95" t="s">
        <v>18</v>
      </c>
    </row>
    <row r="2995" spans="1:6">
      <c r="A2995" s="79">
        <v>45236</v>
      </c>
      <c r="B2995" s="97">
        <v>0.66377314766666662</v>
      </c>
      <c r="C2995" s="95">
        <v>4</v>
      </c>
      <c r="D2995" s="98">
        <v>116.9</v>
      </c>
      <c r="E2995" s="92">
        <v>467.6</v>
      </c>
      <c r="F2995" s="95" t="s">
        <v>18</v>
      </c>
    </row>
    <row r="2996" spans="1:6">
      <c r="A2996" s="79">
        <v>45236</v>
      </c>
      <c r="B2996" s="97">
        <v>0.66377314766666662</v>
      </c>
      <c r="C2996" s="95">
        <v>491</v>
      </c>
      <c r="D2996" s="98">
        <v>116.9</v>
      </c>
      <c r="E2996" s="92">
        <v>57397.9</v>
      </c>
      <c r="F2996" s="95" t="s">
        <v>18</v>
      </c>
    </row>
    <row r="2997" spans="1:6">
      <c r="A2997" s="79">
        <v>45236</v>
      </c>
      <c r="B2997" s="97">
        <v>0.66590277766666661</v>
      </c>
      <c r="C2997" s="95">
        <v>79</v>
      </c>
      <c r="D2997" s="98">
        <v>116.85</v>
      </c>
      <c r="E2997" s="92">
        <v>9231.15</v>
      </c>
      <c r="F2997" s="95" t="s">
        <v>18</v>
      </c>
    </row>
    <row r="2998" spans="1:6">
      <c r="A2998" s="79">
        <v>45236</v>
      </c>
      <c r="B2998" s="97">
        <v>0.66648148066666668</v>
      </c>
      <c r="C2998" s="95">
        <v>2</v>
      </c>
      <c r="D2998" s="98">
        <v>116.8</v>
      </c>
      <c r="E2998" s="92">
        <v>233.6</v>
      </c>
      <c r="F2998" s="95" t="s">
        <v>18</v>
      </c>
    </row>
    <row r="2999" spans="1:6">
      <c r="A2999" s="79">
        <v>45236</v>
      </c>
      <c r="B2999" s="97">
        <v>0.66648148066666668</v>
      </c>
      <c r="C2999" s="95">
        <v>2</v>
      </c>
      <c r="D2999" s="98">
        <v>116.8</v>
      </c>
      <c r="E2999" s="92">
        <v>233.6</v>
      </c>
      <c r="F2999" s="95" t="s">
        <v>18</v>
      </c>
    </row>
    <row r="3000" spans="1:6">
      <c r="A3000" s="79">
        <v>45236</v>
      </c>
      <c r="B3000" s="97">
        <v>0.66648148066666668</v>
      </c>
      <c r="C3000" s="95">
        <v>2</v>
      </c>
      <c r="D3000" s="98">
        <v>116.8</v>
      </c>
      <c r="E3000" s="92">
        <v>233.6</v>
      </c>
      <c r="F3000" s="95" t="s">
        <v>18</v>
      </c>
    </row>
    <row r="3001" spans="1:6">
      <c r="A3001" s="79">
        <v>45236</v>
      </c>
      <c r="B3001" s="97">
        <v>0.66648148066666668</v>
      </c>
      <c r="C3001" s="95">
        <v>3</v>
      </c>
      <c r="D3001" s="98">
        <v>116.8</v>
      </c>
      <c r="E3001" s="92">
        <v>350.4</v>
      </c>
      <c r="F3001" s="95" t="s">
        <v>18</v>
      </c>
    </row>
    <row r="3002" spans="1:6">
      <c r="A3002" s="79">
        <v>45236</v>
      </c>
      <c r="B3002" s="97">
        <v>0.66648148066666668</v>
      </c>
      <c r="C3002" s="95">
        <v>77</v>
      </c>
      <c r="D3002" s="98">
        <v>116.8</v>
      </c>
      <c r="E3002" s="92">
        <v>8993.6</v>
      </c>
      <c r="F3002" s="95" t="s">
        <v>18</v>
      </c>
    </row>
    <row r="3003" spans="1:6">
      <c r="A3003" s="79">
        <v>45236</v>
      </c>
      <c r="B3003" s="97">
        <v>0.66710648066666667</v>
      </c>
      <c r="C3003" s="95">
        <v>2</v>
      </c>
      <c r="D3003" s="98">
        <v>116.75</v>
      </c>
      <c r="E3003" s="92">
        <v>233.5</v>
      </c>
      <c r="F3003" s="95" t="s">
        <v>18</v>
      </c>
    </row>
    <row r="3004" spans="1:6">
      <c r="A3004" s="79">
        <v>45236</v>
      </c>
      <c r="B3004" s="97">
        <v>0.66710648066666667</v>
      </c>
      <c r="C3004" s="95">
        <v>3</v>
      </c>
      <c r="D3004" s="98">
        <v>116.75</v>
      </c>
      <c r="E3004" s="92">
        <v>350.25</v>
      </c>
      <c r="F3004" s="95" t="s">
        <v>18</v>
      </c>
    </row>
    <row r="3005" spans="1:6">
      <c r="A3005" s="79">
        <v>45236</v>
      </c>
      <c r="B3005" s="97">
        <v>0.66710648066666667</v>
      </c>
      <c r="C3005" s="95">
        <v>52</v>
      </c>
      <c r="D3005" s="98">
        <v>116.75</v>
      </c>
      <c r="E3005" s="92">
        <v>6071</v>
      </c>
      <c r="F3005" s="95" t="s">
        <v>18</v>
      </c>
    </row>
    <row r="3006" spans="1:6">
      <c r="A3006" s="79">
        <v>45236</v>
      </c>
      <c r="B3006" s="97">
        <v>0.66762731466666658</v>
      </c>
      <c r="C3006" s="95">
        <v>3</v>
      </c>
      <c r="D3006" s="98">
        <v>116.7</v>
      </c>
      <c r="E3006" s="92">
        <v>350.1</v>
      </c>
      <c r="F3006" s="95" t="s">
        <v>18</v>
      </c>
    </row>
    <row r="3007" spans="1:6">
      <c r="A3007" s="79">
        <v>45236</v>
      </c>
      <c r="B3007" s="97">
        <v>0.66762731466666658</v>
      </c>
      <c r="C3007" s="95">
        <v>3</v>
      </c>
      <c r="D3007" s="98">
        <v>116.7</v>
      </c>
      <c r="E3007" s="92">
        <v>350.1</v>
      </c>
      <c r="F3007" s="95" t="s">
        <v>18</v>
      </c>
    </row>
    <row r="3008" spans="1:6">
      <c r="A3008" s="79">
        <v>45236</v>
      </c>
      <c r="B3008" s="97">
        <v>0.66762731466666658</v>
      </c>
      <c r="C3008" s="95">
        <v>103</v>
      </c>
      <c r="D3008" s="98">
        <v>116.7</v>
      </c>
      <c r="E3008" s="92">
        <v>12020.1</v>
      </c>
      <c r="F3008" s="95" t="s">
        <v>18</v>
      </c>
    </row>
    <row r="3009" spans="1:6">
      <c r="A3009" s="79">
        <v>45236</v>
      </c>
      <c r="B3009" s="97">
        <v>0.66805555466666666</v>
      </c>
      <c r="C3009" s="95">
        <v>3</v>
      </c>
      <c r="D3009" s="98">
        <v>116.7</v>
      </c>
      <c r="E3009" s="92">
        <v>350.1</v>
      </c>
      <c r="F3009" s="95" t="s">
        <v>18</v>
      </c>
    </row>
    <row r="3010" spans="1:6">
      <c r="A3010" s="79">
        <v>45236</v>
      </c>
      <c r="B3010" s="97">
        <v>0.66805555466666666</v>
      </c>
      <c r="C3010" s="95">
        <v>4</v>
      </c>
      <c r="D3010" s="98">
        <v>116.7</v>
      </c>
      <c r="E3010" s="92">
        <v>466.8</v>
      </c>
      <c r="F3010" s="95" t="s">
        <v>18</v>
      </c>
    </row>
    <row r="3011" spans="1:6">
      <c r="A3011" s="79">
        <v>45236</v>
      </c>
      <c r="B3011" s="97">
        <v>0.66927083266666665</v>
      </c>
      <c r="C3011" s="95">
        <v>3</v>
      </c>
      <c r="D3011" s="98">
        <v>116.65</v>
      </c>
      <c r="E3011" s="92">
        <v>349.95000000000005</v>
      </c>
      <c r="F3011" s="95" t="s">
        <v>18</v>
      </c>
    </row>
    <row r="3012" spans="1:6">
      <c r="A3012" s="79">
        <v>45236</v>
      </c>
      <c r="B3012" s="97">
        <v>0.66927083266666665</v>
      </c>
      <c r="C3012" s="95">
        <v>3</v>
      </c>
      <c r="D3012" s="98">
        <v>116.65</v>
      </c>
      <c r="E3012" s="92">
        <v>349.95000000000005</v>
      </c>
      <c r="F3012" s="95" t="s">
        <v>18</v>
      </c>
    </row>
    <row r="3013" spans="1:6">
      <c r="A3013" s="79">
        <v>45236</v>
      </c>
      <c r="B3013" s="97">
        <v>0.66927083266666665</v>
      </c>
      <c r="C3013" s="95">
        <v>105</v>
      </c>
      <c r="D3013" s="98">
        <v>116.65</v>
      </c>
      <c r="E3013" s="92">
        <v>12248.25</v>
      </c>
      <c r="F3013" s="95" t="s">
        <v>18</v>
      </c>
    </row>
    <row r="3014" spans="1:6">
      <c r="A3014" s="79">
        <v>45236</v>
      </c>
      <c r="B3014" s="97">
        <v>0.66987268466666661</v>
      </c>
      <c r="C3014" s="95">
        <v>2</v>
      </c>
      <c r="D3014" s="98">
        <v>116.6</v>
      </c>
      <c r="E3014" s="92">
        <v>233.2</v>
      </c>
      <c r="F3014" s="95" t="s">
        <v>18</v>
      </c>
    </row>
    <row r="3015" spans="1:6">
      <c r="A3015" s="79">
        <v>45236</v>
      </c>
      <c r="B3015" s="97">
        <v>0.66987268466666661</v>
      </c>
      <c r="C3015" s="95">
        <v>106</v>
      </c>
      <c r="D3015" s="98">
        <v>116.6</v>
      </c>
      <c r="E3015" s="92">
        <v>12359.599999999999</v>
      </c>
      <c r="F3015" s="95" t="s">
        <v>18</v>
      </c>
    </row>
    <row r="3016" spans="1:6">
      <c r="A3016" s="79">
        <v>45236</v>
      </c>
      <c r="B3016" s="97">
        <v>0.6707291666666666</v>
      </c>
      <c r="C3016" s="95">
        <v>2</v>
      </c>
      <c r="D3016" s="98">
        <v>116.6</v>
      </c>
      <c r="E3016" s="92">
        <v>233.2</v>
      </c>
      <c r="F3016" s="95" t="s">
        <v>18</v>
      </c>
    </row>
    <row r="3017" spans="1:6">
      <c r="A3017" s="79">
        <v>45236</v>
      </c>
      <c r="B3017" s="97">
        <v>0.6707291666666666</v>
      </c>
      <c r="C3017" s="95">
        <v>3</v>
      </c>
      <c r="D3017" s="98">
        <v>116.6</v>
      </c>
      <c r="E3017" s="92">
        <v>349.79999999999995</v>
      </c>
      <c r="F3017" s="95" t="s">
        <v>18</v>
      </c>
    </row>
    <row r="3018" spans="1:6">
      <c r="A3018" s="79">
        <v>45236</v>
      </c>
      <c r="B3018" s="97">
        <v>0.67140046266666664</v>
      </c>
      <c r="C3018" s="95">
        <v>6</v>
      </c>
      <c r="D3018" s="98">
        <v>116.6</v>
      </c>
      <c r="E3018" s="92">
        <v>699.59999999999991</v>
      </c>
      <c r="F3018" s="95" t="s">
        <v>18</v>
      </c>
    </row>
    <row r="3019" spans="1:6">
      <c r="A3019" s="79">
        <v>45236</v>
      </c>
      <c r="B3019" s="97">
        <v>0.67140046266666664</v>
      </c>
      <c r="C3019" s="95">
        <v>41</v>
      </c>
      <c r="D3019" s="98">
        <v>116.6</v>
      </c>
      <c r="E3019" s="92">
        <v>4780.5999999999995</v>
      </c>
      <c r="F3019" s="95" t="s">
        <v>18</v>
      </c>
    </row>
    <row r="3020" spans="1:6">
      <c r="A3020" s="79">
        <v>45236</v>
      </c>
      <c r="B3020" s="97">
        <v>0.67140046266666664</v>
      </c>
      <c r="C3020" s="95">
        <v>165</v>
      </c>
      <c r="D3020" s="98">
        <v>116.6</v>
      </c>
      <c r="E3020" s="92">
        <v>19239</v>
      </c>
      <c r="F3020" s="95" t="s">
        <v>18</v>
      </c>
    </row>
    <row r="3021" spans="1:6">
      <c r="A3021" s="79">
        <v>45236</v>
      </c>
      <c r="B3021" s="97">
        <v>0.67274305466666662</v>
      </c>
      <c r="C3021" s="95">
        <v>10</v>
      </c>
      <c r="D3021" s="98">
        <v>116.6</v>
      </c>
      <c r="E3021" s="92">
        <v>1166</v>
      </c>
      <c r="F3021" s="95" t="s">
        <v>18</v>
      </c>
    </row>
    <row r="3022" spans="1:6">
      <c r="A3022" s="79">
        <v>45236</v>
      </c>
      <c r="B3022" s="97">
        <v>0.67274305466666662</v>
      </c>
      <c r="C3022" s="95">
        <v>60</v>
      </c>
      <c r="D3022" s="98">
        <v>116.6</v>
      </c>
      <c r="E3022" s="92">
        <v>6996</v>
      </c>
      <c r="F3022" s="95" t="s">
        <v>18</v>
      </c>
    </row>
    <row r="3023" spans="1:6">
      <c r="A3023" s="79">
        <v>45236</v>
      </c>
      <c r="B3023" s="97">
        <v>0.67274305466666662</v>
      </c>
      <c r="C3023" s="95">
        <v>90</v>
      </c>
      <c r="D3023" s="98">
        <v>116.6</v>
      </c>
      <c r="E3023" s="92">
        <v>10494</v>
      </c>
      <c r="F3023" s="95" t="s">
        <v>18</v>
      </c>
    </row>
    <row r="3024" spans="1:6">
      <c r="A3024" s="79">
        <v>45236</v>
      </c>
      <c r="B3024" s="97">
        <v>0.67401620366666659</v>
      </c>
      <c r="C3024" s="95">
        <v>2</v>
      </c>
      <c r="D3024" s="98">
        <v>116.55</v>
      </c>
      <c r="E3024" s="92">
        <v>233.1</v>
      </c>
      <c r="F3024" s="95" t="s">
        <v>18</v>
      </c>
    </row>
    <row r="3025" spans="1:6">
      <c r="A3025" s="79">
        <v>45236</v>
      </c>
      <c r="B3025" s="97">
        <v>0.67401620366666659</v>
      </c>
      <c r="C3025" s="95">
        <v>3</v>
      </c>
      <c r="D3025" s="98">
        <v>116.55</v>
      </c>
      <c r="E3025" s="92">
        <v>349.65</v>
      </c>
      <c r="F3025" s="95" t="s">
        <v>18</v>
      </c>
    </row>
    <row r="3026" spans="1:6">
      <c r="A3026" s="79">
        <v>45236</v>
      </c>
      <c r="B3026" s="97">
        <v>0.67401620366666659</v>
      </c>
      <c r="C3026" s="95">
        <v>3</v>
      </c>
      <c r="D3026" s="98">
        <v>116.55</v>
      </c>
      <c r="E3026" s="92">
        <v>349.65</v>
      </c>
      <c r="F3026" s="95" t="s">
        <v>18</v>
      </c>
    </row>
    <row r="3027" spans="1:6">
      <c r="A3027" s="79">
        <v>45236</v>
      </c>
      <c r="B3027" s="97">
        <v>0.67401620366666659</v>
      </c>
      <c r="C3027" s="95">
        <v>3</v>
      </c>
      <c r="D3027" s="98">
        <v>116.55</v>
      </c>
      <c r="E3027" s="92">
        <v>349.65</v>
      </c>
      <c r="F3027" s="95" t="s">
        <v>18</v>
      </c>
    </row>
    <row r="3028" spans="1:6">
      <c r="A3028" s="79">
        <v>45236</v>
      </c>
      <c r="B3028" s="97">
        <v>0.67401620366666659</v>
      </c>
      <c r="C3028" s="95">
        <v>56</v>
      </c>
      <c r="D3028" s="98">
        <v>116.55</v>
      </c>
      <c r="E3028" s="92">
        <v>6526.8</v>
      </c>
      <c r="F3028" s="95" t="s">
        <v>18</v>
      </c>
    </row>
    <row r="3029" spans="1:6">
      <c r="A3029" s="79">
        <v>45236</v>
      </c>
      <c r="B3029" s="97">
        <v>0.67401620366666659</v>
      </c>
      <c r="C3029" s="95">
        <v>60</v>
      </c>
      <c r="D3029" s="98">
        <v>116.55</v>
      </c>
      <c r="E3029" s="92">
        <v>6993</v>
      </c>
      <c r="F3029" s="95" t="s">
        <v>18</v>
      </c>
    </row>
    <row r="3030" spans="1:6">
      <c r="A3030" s="79">
        <v>45236</v>
      </c>
      <c r="B3030" s="97">
        <v>0.67403935166666662</v>
      </c>
      <c r="C3030" s="95">
        <v>25</v>
      </c>
      <c r="D3030" s="98">
        <v>116.55</v>
      </c>
      <c r="E3030" s="92">
        <v>2913.75</v>
      </c>
      <c r="F3030" s="95" t="s">
        <v>18</v>
      </c>
    </row>
    <row r="3031" spans="1:6">
      <c r="A3031" s="79">
        <v>45236</v>
      </c>
      <c r="B3031" s="97">
        <v>0.67403935166666662</v>
      </c>
      <c r="C3031" s="95">
        <v>101</v>
      </c>
      <c r="D3031" s="98">
        <v>116.55</v>
      </c>
      <c r="E3031" s="92">
        <v>11771.55</v>
      </c>
      <c r="F3031" s="95" t="s">
        <v>18</v>
      </c>
    </row>
    <row r="3032" spans="1:6">
      <c r="A3032" s="79">
        <v>45236</v>
      </c>
      <c r="B3032" s="97">
        <v>0.67456018466666667</v>
      </c>
      <c r="C3032" s="95">
        <v>2</v>
      </c>
      <c r="D3032" s="98">
        <v>116.55</v>
      </c>
      <c r="E3032" s="92">
        <v>233.1</v>
      </c>
      <c r="F3032" s="95" t="s">
        <v>18</v>
      </c>
    </row>
    <row r="3033" spans="1:6">
      <c r="A3033" s="79">
        <v>45236</v>
      </c>
      <c r="B3033" s="97">
        <v>0.67456018466666667</v>
      </c>
      <c r="C3033" s="95">
        <v>2</v>
      </c>
      <c r="D3033" s="98">
        <v>116.55</v>
      </c>
      <c r="E3033" s="92">
        <v>233.1</v>
      </c>
      <c r="F3033" s="95" t="s">
        <v>18</v>
      </c>
    </row>
    <row r="3034" spans="1:6">
      <c r="A3034" s="79">
        <v>45236</v>
      </c>
      <c r="B3034" s="97">
        <v>0.67456018466666667</v>
      </c>
      <c r="C3034" s="95">
        <v>3</v>
      </c>
      <c r="D3034" s="98">
        <v>116.55</v>
      </c>
      <c r="E3034" s="92">
        <v>349.65</v>
      </c>
      <c r="F3034" s="95" t="s">
        <v>18</v>
      </c>
    </row>
    <row r="3035" spans="1:6">
      <c r="A3035" s="79">
        <v>45236</v>
      </c>
      <c r="B3035" s="97">
        <v>0.67459490666666666</v>
      </c>
      <c r="C3035" s="95">
        <v>2</v>
      </c>
      <c r="D3035" s="98">
        <v>116.55</v>
      </c>
      <c r="E3035" s="92">
        <v>233.1</v>
      </c>
      <c r="F3035" s="95" t="s">
        <v>18</v>
      </c>
    </row>
    <row r="3036" spans="1:6">
      <c r="A3036" s="79">
        <v>45236</v>
      </c>
      <c r="B3036" s="97">
        <v>0.67459490666666666</v>
      </c>
      <c r="C3036" s="95">
        <v>3</v>
      </c>
      <c r="D3036" s="98">
        <v>116.55</v>
      </c>
      <c r="E3036" s="92">
        <v>349.65</v>
      </c>
      <c r="F3036" s="95" t="s">
        <v>18</v>
      </c>
    </row>
    <row r="3037" spans="1:6">
      <c r="A3037" s="79">
        <v>45236</v>
      </c>
      <c r="B3037" s="97">
        <v>0.67525462966666661</v>
      </c>
      <c r="C3037" s="95">
        <v>2</v>
      </c>
      <c r="D3037" s="98">
        <v>116.55</v>
      </c>
      <c r="E3037" s="92">
        <v>233.1</v>
      </c>
      <c r="F3037" s="95" t="s">
        <v>18</v>
      </c>
    </row>
    <row r="3038" spans="1:6">
      <c r="A3038" s="79">
        <v>45236</v>
      </c>
      <c r="B3038" s="97">
        <v>0.67525462966666661</v>
      </c>
      <c r="C3038" s="95">
        <v>3</v>
      </c>
      <c r="D3038" s="98">
        <v>116.55</v>
      </c>
      <c r="E3038" s="92">
        <v>349.65</v>
      </c>
      <c r="F3038" s="95" t="s">
        <v>18</v>
      </c>
    </row>
    <row r="3039" spans="1:6">
      <c r="A3039" s="79">
        <v>45236</v>
      </c>
      <c r="B3039" s="97">
        <v>0.67526620366666668</v>
      </c>
      <c r="C3039" s="95">
        <v>60</v>
      </c>
      <c r="D3039" s="98">
        <v>116.55</v>
      </c>
      <c r="E3039" s="92">
        <v>6993</v>
      </c>
      <c r="F3039" s="95" t="s">
        <v>18</v>
      </c>
    </row>
    <row r="3040" spans="1:6">
      <c r="A3040" s="79">
        <v>45236</v>
      </c>
      <c r="B3040" s="97">
        <v>0.67526620366666668</v>
      </c>
      <c r="C3040" s="95">
        <v>100</v>
      </c>
      <c r="D3040" s="98">
        <v>116.55</v>
      </c>
      <c r="E3040" s="92">
        <v>11655</v>
      </c>
      <c r="F3040" s="95" t="s">
        <v>18</v>
      </c>
    </row>
    <row r="3041" spans="1:6">
      <c r="A3041" s="79">
        <v>45236</v>
      </c>
      <c r="B3041" s="97">
        <v>0.6762962956666666</v>
      </c>
      <c r="C3041" s="95">
        <v>45</v>
      </c>
      <c r="D3041" s="98">
        <v>116.55</v>
      </c>
      <c r="E3041" s="92">
        <v>5244.75</v>
      </c>
      <c r="F3041" s="95" t="s">
        <v>18</v>
      </c>
    </row>
    <row r="3042" spans="1:6">
      <c r="A3042" s="79">
        <v>45236</v>
      </c>
      <c r="B3042" s="97">
        <v>0.6762962956666666</v>
      </c>
      <c r="C3042" s="95">
        <v>100</v>
      </c>
      <c r="D3042" s="98">
        <v>116.55</v>
      </c>
      <c r="E3042" s="92">
        <v>11655</v>
      </c>
      <c r="F3042" s="95" t="s">
        <v>18</v>
      </c>
    </row>
    <row r="3043" spans="1:6">
      <c r="A3043" s="79">
        <v>45236</v>
      </c>
      <c r="B3043" s="97">
        <v>0.67655092566666664</v>
      </c>
      <c r="C3043" s="95">
        <v>5</v>
      </c>
      <c r="D3043" s="98">
        <v>116.5</v>
      </c>
      <c r="E3043" s="92">
        <v>582.5</v>
      </c>
      <c r="F3043" s="95" t="s">
        <v>18</v>
      </c>
    </row>
    <row r="3044" spans="1:6">
      <c r="A3044" s="79">
        <v>45236</v>
      </c>
      <c r="B3044" s="97">
        <v>0.67723379566666664</v>
      </c>
      <c r="C3044" s="95">
        <v>2</v>
      </c>
      <c r="D3044" s="98">
        <v>116.5</v>
      </c>
      <c r="E3044" s="92">
        <v>233</v>
      </c>
      <c r="F3044" s="95" t="s">
        <v>18</v>
      </c>
    </row>
    <row r="3045" spans="1:6">
      <c r="A3045" s="79">
        <v>45236</v>
      </c>
      <c r="B3045" s="97">
        <v>0.67723379566666664</v>
      </c>
      <c r="C3045" s="95">
        <v>2</v>
      </c>
      <c r="D3045" s="98">
        <v>116.5</v>
      </c>
      <c r="E3045" s="92">
        <v>233</v>
      </c>
      <c r="F3045" s="95" t="s">
        <v>18</v>
      </c>
    </row>
    <row r="3046" spans="1:6">
      <c r="A3046" s="79">
        <v>45236</v>
      </c>
      <c r="B3046" s="97">
        <v>0.67723379566666664</v>
      </c>
      <c r="C3046" s="95">
        <v>2</v>
      </c>
      <c r="D3046" s="98">
        <v>116.5</v>
      </c>
      <c r="E3046" s="92">
        <v>233</v>
      </c>
      <c r="F3046" s="95" t="s">
        <v>18</v>
      </c>
    </row>
    <row r="3047" spans="1:6">
      <c r="A3047" s="79">
        <v>45236</v>
      </c>
      <c r="B3047" s="97">
        <v>0.67723379566666664</v>
      </c>
      <c r="C3047" s="95">
        <v>115</v>
      </c>
      <c r="D3047" s="98">
        <v>116.5</v>
      </c>
      <c r="E3047" s="92">
        <v>13397.5</v>
      </c>
      <c r="F3047" s="95" t="s">
        <v>18</v>
      </c>
    </row>
    <row r="3048" spans="1:6">
      <c r="A3048" s="79">
        <v>45236</v>
      </c>
      <c r="B3048" s="97">
        <v>0.67812499966666662</v>
      </c>
      <c r="C3048" s="95">
        <v>2</v>
      </c>
      <c r="D3048" s="98">
        <v>116.55</v>
      </c>
      <c r="E3048" s="92">
        <v>233.1</v>
      </c>
      <c r="F3048" s="95" t="s">
        <v>18</v>
      </c>
    </row>
    <row r="3049" spans="1:6">
      <c r="A3049" s="79">
        <v>45236</v>
      </c>
      <c r="B3049" s="97">
        <v>0.67812499966666662</v>
      </c>
      <c r="C3049" s="95">
        <v>3</v>
      </c>
      <c r="D3049" s="98">
        <v>116.55</v>
      </c>
      <c r="E3049" s="92">
        <v>349.65</v>
      </c>
      <c r="F3049" s="95" t="s">
        <v>18</v>
      </c>
    </row>
    <row r="3050" spans="1:6">
      <c r="A3050" s="79">
        <v>45236</v>
      </c>
      <c r="B3050" s="97">
        <v>0.67812499966666662</v>
      </c>
      <c r="C3050" s="95">
        <v>3</v>
      </c>
      <c r="D3050" s="98">
        <v>116.55</v>
      </c>
      <c r="E3050" s="92">
        <v>349.65</v>
      </c>
      <c r="F3050" s="95" t="s">
        <v>18</v>
      </c>
    </row>
    <row r="3051" spans="1:6">
      <c r="A3051" s="79">
        <v>45236</v>
      </c>
      <c r="B3051" s="97">
        <v>0.67812499966666662</v>
      </c>
      <c r="C3051" s="95">
        <v>4</v>
      </c>
      <c r="D3051" s="98">
        <v>116.55</v>
      </c>
      <c r="E3051" s="92">
        <v>466.2</v>
      </c>
      <c r="F3051" s="95" t="s">
        <v>18</v>
      </c>
    </row>
    <row r="3052" spans="1:6">
      <c r="A3052" s="79">
        <v>45236</v>
      </c>
      <c r="B3052" s="97">
        <v>0.6791087956666666</v>
      </c>
      <c r="C3052" s="95">
        <v>2</v>
      </c>
      <c r="D3052" s="98">
        <v>116.7</v>
      </c>
      <c r="E3052" s="92">
        <v>233.4</v>
      </c>
      <c r="F3052" s="95" t="s">
        <v>18</v>
      </c>
    </row>
    <row r="3053" spans="1:6">
      <c r="A3053" s="79">
        <v>45236</v>
      </c>
      <c r="B3053" s="97">
        <v>0.67929398066666657</v>
      </c>
      <c r="C3053" s="95">
        <v>3</v>
      </c>
      <c r="D3053" s="98">
        <v>116.7</v>
      </c>
      <c r="E3053" s="92">
        <v>350.1</v>
      </c>
      <c r="F3053" s="95" t="s">
        <v>18</v>
      </c>
    </row>
    <row r="3054" spans="1:6">
      <c r="A3054" s="79">
        <v>45236</v>
      </c>
      <c r="B3054" s="97">
        <v>0.67929398066666657</v>
      </c>
      <c r="C3054" s="95">
        <v>121</v>
      </c>
      <c r="D3054" s="98">
        <v>116.7</v>
      </c>
      <c r="E3054" s="92">
        <v>14120.7</v>
      </c>
      <c r="F3054" s="95" t="s">
        <v>18</v>
      </c>
    </row>
    <row r="3055" spans="1:6">
      <c r="A3055" s="79">
        <v>45236</v>
      </c>
      <c r="B3055" s="97">
        <v>0.67929398066666657</v>
      </c>
      <c r="C3055" s="95">
        <v>385</v>
      </c>
      <c r="D3055" s="98">
        <v>116.7</v>
      </c>
      <c r="E3055" s="92">
        <v>44929.5</v>
      </c>
      <c r="F3055" s="95" t="s">
        <v>18</v>
      </c>
    </row>
    <row r="3056" spans="1:6">
      <c r="A3056" s="79">
        <v>45236</v>
      </c>
      <c r="B3056" s="97">
        <v>0.68075231466666664</v>
      </c>
      <c r="C3056" s="95">
        <v>2</v>
      </c>
      <c r="D3056" s="98">
        <v>116.65</v>
      </c>
      <c r="E3056" s="92">
        <v>233.3</v>
      </c>
      <c r="F3056" s="95" t="s">
        <v>18</v>
      </c>
    </row>
    <row r="3057" spans="1:6">
      <c r="A3057" s="79">
        <v>45236</v>
      </c>
      <c r="B3057" s="97">
        <v>0.68075231466666664</v>
      </c>
      <c r="C3057" s="95">
        <v>3</v>
      </c>
      <c r="D3057" s="98">
        <v>116.65</v>
      </c>
      <c r="E3057" s="92">
        <v>349.95000000000005</v>
      </c>
      <c r="F3057" s="95" t="s">
        <v>18</v>
      </c>
    </row>
    <row r="3058" spans="1:6">
      <c r="A3058" s="79">
        <v>45236</v>
      </c>
      <c r="B3058" s="97">
        <v>0.68075231466666664</v>
      </c>
      <c r="C3058" s="95">
        <v>4</v>
      </c>
      <c r="D3058" s="98">
        <v>116.65</v>
      </c>
      <c r="E3058" s="92">
        <v>466.6</v>
      </c>
      <c r="F3058" s="95" t="s">
        <v>18</v>
      </c>
    </row>
    <row r="3059" spans="1:6">
      <c r="A3059" s="79">
        <v>45236</v>
      </c>
      <c r="B3059" s="97">
        <v>0.68075231466666664</v>
      </c>
      <c r="C3059" s="95">
        <v>55</v>
      </c>
      <c r="D3059" s="98">
        <v>116.65</v>
      </c>
      <c r="E3059" s="92">
        <v>6415.75</v>
      </c>
      <c r="F3059" s="95" t="s">
        <v>18</v>
      </c>
    </row>
    <row r="3060" spans="1:6">
      <c r="A3060" s="79">
        <v>45236</v>
      </c>
      <c r="B3060" s="97">
        <v>0.68130786966666668</v>
      </c>
      <c r="C3060" s="95">
        <v>2</v>
      </c>
      <c r="D3060" s="98">
        <v>116.65</v>
      </c>
      <c r="E3060" s="92">
        <v>233.3</v>
      </c>
      <c r="F3060" s="95" t="s">
        <v>18</v>
      </c>
    </row>
    <row r="3061" spans="1:6">
      <c r="A3061" s="79">
        <v>45236</v>
      </c>
      <c r="B3061" s="97">
        <v>0.68130786966666668</v>
      </c>
      <c r="C3061" s="95">
        <v>3</v>
      </c>
      <c r="D3061" s="98">
        <v>116.65</v>
      </c>
      <c r="E3061" s="92">
        <v>349.95000000000005</v>
      </c>
      <c r="F3061" s="95" t="s">
        <v>18</v>
      </c>
    </row>
    <row r="3062" spans="1:6">
      <c r="A3062" s="79">
        <v>45236</v>
      </c>
      <c r="B3062" s="97">
        <v>0.68130786966666668</v>
      </c>
      <c r="C3062" s="95">
        <v>3</v>
      </c>
      <c r="D3062" s="98">
        <v>116.65</v>
      </c>
      <c r="E3062" s="92">
        <v>349.95000000000005</v>
      </c>
      <c r="F3062" s="95" t="s">
        <v>18</v>
      </c>
    </row>
    <row r="3063" spans="1:6">
      <c r="A3063" s="79">
        <v>45236</v>
      </c>
      <c r="B3063" s="97">
        <v>0.68311342566666666</v>
      </c>
      <c r="C3063" s="95">
        <v>2</v>
      </c>
      <c r="D3063" s="98">
        <v>116.65</v>
      </c>
      <c r="E3063" s="92">
        <v>233.3</v>
      </c>
      <c r="F3063" s="95" t="s">
        <v>18</v>
      </c>
    </row>
    <row r="3064" spans="1:6">
      <c r="A3064" s="79">
        <v>45236</v>
      </c>
      <c r="B3064" s="97">
        <v>0.68311342566666666</v>
      </c>
      <c r="C3064" s="95">
        <v>2</v>
      </c>
      <c r="D3064" s="98">
        <v>116.65</v>
      </c>
      <c r="E3064" s="92">
        <v>233.3</v>
      </c>
      <c r="F3064" s="95" t="s">
        <v>18</v>
      </c>
    </row>
    <row r="3065" spans="1:6">
      <c r="A3065" s="79">
        <v>45236</v>
      </c>
      <c r="B3065" s="97">
        <v>0.68311342566666666</v>
      </c>
      <c r="C3065" s="95">
        <v>3</v>
      </c>
      <c r="D3065" s="98">
        <v>116.65</v>
      </c>
      <c r="E3065" s="92">
        <v>349.95000000000005</v>
      </c>
      <c r="F3065" s="95" t="s">
        <v>18</v>
      </c>
    </row>
    <row r="3066" spans="1:6">
      <c r="A3066" s="79">
        <v>45236</v>
      </c>
      <c r="B3066" s="97">
        <v>0.68311342566666666</v>
      </c>
      <c r="C3066" s="95">
        <v>3</v>
      </c>
      <c r="D3066" s="98">
        <v>116.65</v>
      </c>
      <c r="E3066" s="92">
        <v>349.95000000000005</v>
      </c>
      <c r="F3066" s="95" t="s">
        <v>18</v>
      </c>
    </row>
    <row r="3067" spans="1:6">
      <c r="A3067" s="79">
        <v>45236</v>
      </c>
      <c r="B3067" s="97">
        <v>0.68311342566666666</v>
      </c>
      <c r="C3067" s="95">
        <v>92</v>
      </c>
      <c r="D3067" s="98">
        <v>116.65</v>
      </c>
      <c r="E3067" s="92">
        <v>10731.800000000001</v>
      </c>
      <c r="F3067" s="95" t="s">
        <v>18</v>
      </c>
    </row>
    <row r="3068" spans="1:6">
      <c r="A3068" s="79">
        <v>45236</v>
      </c>
      <c r="B3068" s="97">
        <v>0.68313657366666658</v>
      </c>
      <c r="C3068" s="95">
        <v>30</v>
      </c>
      <c r="D3068" s="98">
        <v>116.65</v>
      </c>
      <c r="E3068" s="92">
        <v>3499.5</v>
      </c>
      <c r="F3068" s="95" t="s">
        <v>18</v>
      </c>
    </row>
    <row r="3069" spans="1:6">
      <c r="A3069" s="79">
        <v>45236</v>
      </c>
      <c r="B3069" s="97">
        <v>0.68313657366666658</v>
      </c>
      <c r="C3069" s="95">
        <v>87</v>
      </c>
      <c r="D3069" s="98">
        <v>116.65</v>
      </c>
      <c r="E3069" s="92">
        <v>10148.550000000001</v>
      </c>
      <c r="F3069" s="95" t="s">
        <v>18</v>
      </c>
    </row>
    <row r="3070" spans="1:6">
      <c r="A3070" s="79">
        <v>45236</v>
      </c>
      <c r="B3070" s="97">
        <v>0.68347222166666666</v>
      </c>
      <c r="C3070" s="95">
        <v>14</v>
      </c>
      <c r="D3070" s="98">
        <v>116.65</v>
      </c>
      <c r="E3070" s="92">
        <v>1633.1000000000001</v>
      </c>
      <c r="F3070" s="95" t="s">
        <v>18</v>
      </c>
    </row>
    <row r="3071" spans="1:6">
      <c r="A3071" s="79">
        <v>45236</v>
      </c>
      <c r="B3071" s="97">
        <v>0.68347222166666666</v>
      </c>
      <c r="C3071" s="95">
        <v>72</v>
      </c>
      <c r="D3071" s="98">
        <v>116.65</v>
      </c>
      <c r="E3071" s="92">
        <v>8398.8000000000011</v>
      </c>
      <c r="F3071" s="95" t="s">
        <v>18</v>
      </c>
    </row>
    <row r="3072" spans="1:6">
      <c r="A3072" s="79">
        <v>45236</v>
      </c>
      <c r="B3072" s="97">
        <v>0.68362268466666665</v>
      </c>
      <c r="C3072" s="95">
        <v>3</v>
      </c>
      <c r="D3072" s="98">
        <v>116.65</v>
      </c>
      <c r="E3072" s="92">
        <v>349.95000000000005</v>
      </c>
      <c r="F3072" s="95" t="s">
        <v>18</v>
      </c>
    </row>
    <row r="3073" spans="1:6">
      <c r="A3073" s="79">
        <v>45236</v>
      </c>
      <c r="B3073" s="97">
        <v>0.68535879566666658</v>
      </c>
      <c r="C3073" s="95">
        <v>138</v>
      </c>
      <c r="D3073" s="98">
        <v>116.65</v>
      </c>
      <c r="E3073" s="92">
        <v>16097.7</v>
      </c>
      <c r="F3073" s="95" t="s">
        <v>18</v>
      </c>
    </row>
    <row r="3074" spans="1:6">
      <c r="A3074" s="79">
        <v>45236</v>
      </c>
      <c r="B3074" s="97">
        <v>0.68568286966666658</v>
      </c>
      <c r="C3074" s="95">
        <v>2</v>
      </c>
      <c r="D3074" s="98">
        <v>116.6</v>
      </c>
      <c r="E3074" s="92">
        <v>233.2</v>
      </c>
      <c r="F3074" s="95" t="s">
        <v>18</v>
      </c>
    </row>
    <row r="3075" spans="1:6">
      <c r="A3075" s="79">
        <v>45236</v>
      </c>
      <c r="B3075" s="97">
        <v>0.68568286966666658</v>
      </c>
      <c r="C3075" s="95">
        <v>2</v>
      </c>
      <c r="D3075" s="98">
        <v>116.6</v>
      </c>
      <c r="E3075" s="92">
        <v>233.2</v>
      </c>
      <c r="F3075" s="95" t="s">
        <v>18</v>
      </c>
    </row>
    <row r="3076" spans="1:6">
      <c r="A3076" s="79">
        <v>45236</v>
      </c>
      <c r="B3076" s="97">
        <v>0.68568286966666658</v>
      </c>
      <c r="C3076" s="95">
        <v>3</v>
      </c>
      <c r="D3076" s="98">
        <v>116.6</v>
      </c>
      <c r="E3076" s="92">
        <v>349.79999999999995</v>
      </c>
      <c r="F3076" s="95" t="s">
        <v>18</v>
      </c>
    </row>
    <row r="3077" spans="1:6">
      <c r="A3077" s="79">
        <v>45236</v>
      </c>
      <c r="B3077" s="97">
        <v>0.68568286966666658</v>
      </c>
      <c r="C3077" s="95">
        <v>3</v>
      </c>
      <c r="D3077" s="98">
        <v>116.6</v>
      </c>
      <c r="E3077" s="92">
        <v>349.79999999999995</v>
      </c>
      <c r="F3077" s="95" t="s">
        <v>18</v>
      </c>
    </row>
    <row r="3078" spans="1:6">
      <c r="A3078" s="79">
        <v>45236</v>
      </c>
      <c r="B3078" s="97">
        <v>0.68568286966666658</v>
      </c>
      <c r="C3078" s="95">
        <v>91</v>
      </c>
      <c r="D3078" s="98">
        <v>116.6</v>
      </c>
      <c r="E3078" s="92">
        <v>10610.6</v>
      </c>
      <c r="F3078" s="95" t="s">
        <v>18</v>
      </c>
    </row>
    <row r="3079" spans="1:6">
      <c r="A3079" s="79">
        <v>45236</v>
      </c>
      <c r="B3079" s="97">
        <v>0.68642361066666668</v>
      </c>
      <c r="C3079" s="95">
        <v>43</v>
      </c>
      <c r="D3079" s="98">
        <v>116.6</v>
      </c>
      <c r="E3079" s="92">
        <v>5013.8</v>
      </c>
      <c r="F3079" s="95" t="s">
        <v>18</v>
      </c>
    </row>
    <row r="3080" spans="1:6">
      <c r="A3080" s="79">
        <v>45236</v>
      </c>
      <c r="B3080" s="97">
        <v>0.68642361066666668</v>
      </c>
      <c r="C3080" s="95">
        <v>55</v>
      </c>
      <c r="D3080" s="98">
        <v>116.6</v>
      </c>
      <c r="E3080" s="92">
        <v>6413</v>
      </c>
      <c r="F3080" s="95" t="s">
        <v>18</v>
      </c>
    </row>
    <row r="3081" spans="1:6">
      <c r="A3081" s="79">
        <v>45236</v>
      </c>
      <c r="B3081" s="97">
        <v>0.68726851766666663</v>
      </c>
      <c r="C3081" s="95">
        <v>2</v>
      </c>
      <c r="D3081" s="98">
        <v>116.6</v>
      </c>
      <c r="E3081" s="92">
        <v>233.2</v>
      </c>
      <c r="F3081" s="95" t="s">
        <v>18</v>
      </c>
    </row>
    <row r="3082" spans="1:6">
      <c r="A3082" s="79">
        <v>45236</v>
      </c>
      <c r="B3082" s="97">
        <v>0.68726851766666663</v>
      </c>
      <c r="C3082" s="95">
        <v>3</v>
      </c>
      <c r="D3082" s="98">
        <v>116.6</v>
      </c>
      <c r="E3082" s="92">
        <v>349.79999999999995</v>
      </c>
      <c r="F3082" s="95" t="s">
        <v>18</v>
      </c>
    </row>
    <row r="3083" spans="1:6">
      <c r="A3083" s="79">
        <v>45236</v>
      </c>
      <c r="B3083" s="97">
        <v>0.68806712966666661</v>
      </c>
      <c r="C3083" s="95">
        <v>7</v>
      </c>
      <c r="D3083" s="98">
        <v>116.6</v>
      </c>
      <c r="E3083" s="92">
        <v>816.19999999999993</v>
      </c>
      <c r="F3083" s="95" t="s">
        <v>18</v>
      </c>
    </row>
    <row r="3084" spans="1:6">
      <c r="A3084" s="79">
        <v>45236</v>
      </c>
      <c r="B3084" s="97">
        <v>0.68806712966666661</v>
      </c>
      <c r="C3084" s="95">
        <v>11</v>
      </c>
      <c r="D3084" s="98">
        <v>116.6</v>
      </c>
      <c r="E3084" s="92">
        <v>1282.5999999999999</v>
      </c>
      <c r="F3084" s="95" t="s">
        <v>18</v>
      </c>
    </row>
    <row r="3085" spans="1:6">
      <c r="A3085" s="79">
        <v>45236</v>
      </c>
      <c r="B3085" s="97">
        <v>0.68806712966666661</v>
      </c>
      <c r="C3085" s="95">
        <v>21</v>
      </c>
      <c r="D3085" s="98">
        <v>116.6</v>
      </c>
      <c r="E3085" s="92">
        <v>2448.6</v>
      </c>
      <c r="F3085" s="95" t="s">
        <v>18</v>
      </c>
    </row>
    <row r="3086" spans="1:6">
      <c r="A3086" s="79">
        <v>45236</v>
      </c>
      <c r="B3086" s="97">
        <v>0.68806712966666661</v>
      </c>
      <c r="C3086" s="95">
        <v>99</v>
      </c>
      <c r="D3086" s="98">
        <v>116.6</v>
      </c>
      <c r="E3086" s="92">
        <v>11543.4</v>
      </c>
      <c r="F3086" s="95" t="s">
        <v>18</v>
      </c>
    </row>
    <row r="3087" spans="1:6">
      <c r="A3087" s="79">
        <v>45236</v>
      </c>
      <c r="B3087" s="97">
        <v>0.69035879566666658</v>
      </c>
      <c r="C3087" s="95">
        <v>2</v>
      </c>
      <c r="D3087" s="98">
        <v>116.65</v>
      </c>
      <c r="E3087" s="92">
        <v>233.3</v>
      </c>
      <c r="F3087" s="95" t="s">
        <v>18</v>
      </c>
    </row>
    <row r="3088" spans="1:6">
      <c r="A3088" s="79">
        <v>45236</v>
      </c>
      <c r="B3088" s="97">
        <v>0.69035879566666658</v>
      </c>
      <c r="C3088" s="95">
        <v>3</v>
      </c>
      <c r="D3088" s="98">
        <v>116.65</v>
      </c>
      <c r="E3088" s="92">
        <v>349.95000000000005</v>
      </c>
      <c r="F3088" s="95" t="s">
        <v>18</v>
      </c>
    </row>
    <row r="3089" spans="1:6">
      <c r="A3089" s="79">
        <v>45236</v>
      </c>
      <c r="B3089" s="97">
        <v>0.69035879566666658</v>
      </c>
      <c r="C3089" s="95">
        <v>3</v>
      </c>
      <c r="D3089" s="98">
        <v>116.65</v>
      </c>
      <c r="E3089" s="92">
        <v>349.95000000000005</v>
      </c>
      <c r="F3089" s="95" t="s">
        <v>18</v>
      </c>
    </row>
    <row r="3090" spans="1:6">
      <c r="A3090" s="79">
        <v>45236</v>
      </c>
      <c r="B3090" s="97">
        <v>0.69035879566666658</v>
      </c>
      <c r="C3090" s="95">
        <v>3</v>
      </c>
      <c r="D3090" s="98">
        <v>116.65</v>
      </c>
      <c r="E3090" s="92">
        <v>349.95000000000005</v>
      </c>
      <c r="F3090" s="95" t="s">
        <v>18</v>
      </c>
    </row>
    <row r="3091" spans="1:6">
      <c r="A3091" s="79">
        <v>45236</v>
      </c>
      <c r="B3091" s="97">
        <v>0.69035879566666658</v>
      </c>
      <c r="C3091" s="95">
        <v>155</v>
      </c>
      <c r="D3091" s="98">
        <v>116.65</v>
      </c>
      <c r="E3091" s="92">
        <v>18080.75</v>
      </c>
      <c r="F3091" s="95" t="s">
        <v>18</v>
      </c>
    </row>
    <row r="3092" spans="1:6">
      <c r="A3092" s="79">
        <v>45236</v>
      </c>
      <c r="B3092" s="97">
        <v>0.69039351766666668</v>
      </c>
      <c r="C3092" s="95">
        <v>2</v>
      </c>
      <c r="D3092" s="98">
        <v>116.65</v>
      </c>
      <c r="E3092" s="92">
        <v>233.3</v>
      </c>
      <c r="F3092" s="95" t="s">
        <v>18</v>
      </c>
    </row>
    <row r="3093" spans="1:6">
      <c r="A3093" s="79">
        <v>45236</v>
      </c>
      <c r="B3093" s="97">
        <v>0.69039351766666668</v>
      </c>
      <c r="C3093" s="95">
        <v>2</v>
      </c>
      <c r="D3093" s="98">
        <v>116.65</v>
      </c>
      <c r="E3093" s="92">
        <v>233.3</v>
      </c>
      <c r="F3093" s="95" t="s">
        <v>18</v>
      </c>
    </row>
    <row r="3094" spans="1:6">
      <c r="A3094" s="79">
        <v>45236</v>
      </c>
      <c r="B3094" s="97">
        <v>0.69039351766666668</v>
      </c>
      <c r="C3094" s="95">
        <v>150</v>
      </c>
      <c r="D3094" s="98">
        <v>116.65</v>
      </c>
      <c r="E3094" s="92">
        <v>17497.5</v>
      </c>
      <c r="F3094" s="95" t="s">
        <v>18</v>
      </c>
    </row>
    <row r="3095" spans="1:6">
      <c r="A3095" s="79">
        <v>45236</v>
      </c>
      <c r="B3095" s="97">
        <v>0.69306712966666661</v>
      </c>
      <c r="C3095" s="95">
        <v>2</v>
      </c>
      <c r="D3095" s="98">
        <v>116.65</v>
      </c>
      <c r="E3095" s="92">
        <v>233.3</v>
      </c>
      <c r="F3095" s="95" t="s">
        <v>18</v>
      </c>
    </row>
    <row r="3096" spans="1:6">
      <c r="A3096" s="79">
        <v>45236</v>
      </c>
      <c r="B3096" s="97">
        <v>0.69306712966666661</v>
      </c>
      <c r="C3096" s="95">
        <v>2</v>
      </c>
      <c r="D3096" s="98">
        <v>116.65</v>
      </c>
      <c r="E3096" s="92">
        <v>233.3</v>
      </c>
      <c r="F3096" s="95" t="s">
        <v>18</v>
      </c>
    </row>
    <row r="3097" spans="1:6">
      <c r="A3097" s="79">
        <v>45236</v>
      </c>
      <c r="B3097" s="97">
        <v>0.69306712966666661</v>
      </c>
      <c r="C3097" s="95">
        <v>3</v>
      </c>
      <c r="D3097" s="98">
        <v>116.65</v>
      </c>
      <c r="E3097" s="92">
        <v>349.95000000000005</v>
      </c>
      <c r="F3097" s="95" t="s">
        <v>18</v>
      </c>
    </row>
    <row r="3098" spans="1:6">
      <c r="A3098" s="79">
        <v>45236</v>
      </c>
      <c r="B3098" s="97">
        <v>0.69306712966666661</v>
      </c>
      <c r="C3098" s="95">
        <v>113</v>
      </c>
      <c r="D3098" s="98">
        <v>116.65</v>
      </c>
      <c r="E3098" s="92">
        <v>13181.45</v>
      </c>
      <c r="F3098" s="95" t="s">
        <v>18</v>
      </c>
    </row>
    <row r="3099" spans="1:6">
      <c r="A3099" s="79">
        <v>45236</v>
      </c>
      <c r="B3099" s="97">
        <v>0.69372685166666659</v>
      </c>
      <c r="C3099" s="95">
        <v>125</v>
      </c>
      <c r="D3099" s="98">
        <v>116.7</v>
      </c>
      <c r="E3099" s="92">
        <v>14587.5</v>
      </c>
      <c r="F3099" s="95" t="s">
        <v>18</v>
      </c>
    </row>
    <row r="3100" spans="1:6">
      <c r="A3100" s="79">
        <v>45236</v>
      </c>
      <c r="B3100" s="97">
        <v>0.69451388866666663</v>
      </c>
      <c r="C3100" s="95">
        <v>22</v>
      </c>
      <c r="D3100" s="98">
        <v>116.7</v>
      </c>
      <c r="E3100" s="92">
        <v>2567.4</v>
      </c>
      <c r="F3100" s="95" t="s">
        <v>18</v>
      </c>
    </row>
    <row r="3101" spans="1:6">
      <c r="A3101" s="79">
        <v>45236</v>
      </c>
      <c r="B3101" s="97">
        <v>0.69451388866666663</v>
      </c>
      <c r="C3101" s="95">
        <v>65</v>
      </c>
      <c r="D3101" s="98">
        <v>116.7</v>
      </c>
      <c r="E3101" s="92">
        <v>7585.5</v>
      </c>
      <c r="F3101" s="95" t="s">
        <v>18</v>
      </c>
    </row>
    <row r="3102" spans="1:6">
      <c r="A3102" s="79">
        <v>45236</v>
      </c>
      <c r="B3102" s="97">
        <v>0.69451388866666663</v>
      </c>
      <c r="C3102" s="95">
        <v>126</v>
      </c>
      <c r="D3102" s="98">
        <v>116.7</v>
      </c>
      <c r="E3102" s="92">
        <v>14704.2</v>
      </c>
      <c r="F3102" s="95" t="s">
        <v>18</v>
      </c>
    </row>
    <row r="3103" spans="1:6">
      <c r="A3103" s="79">
        <v>45236</v>
      </c>
      <c r="B3103" s="97">
        <v>0.69569444366666666</v>
      </c>
      <c r="C3103" s="95">
        <v>3</v>
      </c>
      <c r="D3103" s="98">
        <v>116.7</v>
      </c>
      <c r="E3103" s="92">
        <v>350.1</v>
      </c>
      <c r="F3103" s="95" t="s">
        <v>18</v>
      </c>
    </row>
    <row r="3104" spans="1:6">
      <c r="A3104" s="79">
        <v>45236</v>
      </c>
      <c r="B3104" s="97">
        <v>0.69569444366666666</v>
      </c>
      <c r="C3104" s="95">
        <v>6</v>
      </c>
      <c r="D3104" s="98">
        <v>116.7</v>
      </c>
      <c r="E3104" s="92">
        <v>700.2</v>
      </c>
      <c r="F3104" s="95" t="s">
        <v>18</v>
      </c>
    </row>
    <row r="3105" spans="1:6">
      <c r="A3105" s="79">
        <v>45236</v>
      </c>
      <c r="B3105" s="97">
        <v>0.69569444366666666</v>
      </c>
      <c r="C3105" s="95">
        <v>7</v>
      </c>
      <c r="D3105" s="98">
        <v>116.7</v>
      </c>
      <c r="E3105" s="92">
        <v>816.9</v>
      </c>
      <c r="F3105" s="95" t="s">
        <v>18</v>
      </c>
    </row>
    <row r="3106" spans="1:6">
      <c r="A3106" s="79">
        <v>45236</v>
      </c>
      <c r="B3106" s="97">
        <v>0.69569444366666666</v>
      </c>
      <c r="C3106" s="95">
        <v>52</v>
      </c>
      <c r="D3106" s="98">
        <v>116.7</v>
      </c>
      <c r="E3106" s="92">
        <v>6068.4000000000005</v>
      </c>
      <c r="F3106" s="95" t="s">
        <v>18</v>
      </c>
    </row>
    <row r="3107" spans="1:6">
      <c r="A3107" s="79">
        <v>45236</v>
      </c>
      <c r="B3107" s="97">
        <v>0.69569444366666666</v>
      </c>
      <c r="C3107" s="95">
        <v>78</v>
      </c>
      <c r="D3107" s="98">
        <v>116.7</v>
      </c>
      <c r="E3107" s="92">
        <v>9102.6</v>
      </c>
      <c r="F3107" s="95" t="s">
        <v>18</v>
      </c>
    </row>
    <row r="3108" spans="1:6">
      <c r="A3108" s="79">
        <v>45236</v>
      </c>
      <c r="B3108" s="97">
        <v>0.6959143516666666</v>
      </c>
      <c r="C3108" s="95">
        <v>5</v>
      </c>
      <c r="D3108" s="98">
        <v>116.7</v>
      </c>
      <c r="E3108" s="92">
        <v>583.5</v>
      </c>
      <c r="F3108" s="95" t="s">
        <v>18</v>
      </c>
    </row>
    <row r="3109" spans="1:6">
      <c r="A3109" s="79">
        <v>45236</v>
      </c>
      <c r="B3109" s="97">
        <v>0.6959143516666666</v>
      </c>
      <c r="C3109" s="95">
        <v>7</v>
      </c>
      <c r="D3109" s="98">
        <v>116.7</v>
      </c>
      <c r="E3109" s="92">
        <v>816.9</v>
      </c>
      <c r="F3109" s="95" t="s">
        <v>18</v>
      </c>
    </row>
    <row r="3110" spans="1:6">
      <c r="A3110" s="79">
        <v>45236</v>
      </c>
      <c r="B3110" s="97">
        <v>0.6959143516666666</v>
      </c>
      <c r="C3110" s="95">
        <v>13</v>
      </c>
      <c r="D3110" s="98">
        <v>116.7</v>
      </c>
      <c r="E3110" s="92">
        <v>1517.1000000000001</v>
      </c>
      <c r="F3110" s="95" t="s">
        <v>18</v>
      </c>
    </row>
    <row r="3111" spans="1:6">
      <c r="A3111" s="79">
        <v>45236</v>
      </c>
      <c r="B3111" s="97">
        <v>0.6959143516666666</v>
      </c>
      <c r="C3111" s="95">
        <v>71</v>
      </c>
      <c r="D3111" s="98">
        <v>116.7</v>
      </c>
      <c r="E3111" s="92">
        <v>8285.7000000000007</v>
      </c>
      <c r="F3111" s="95" t="s">
        <v>18</v>
      </c>
    </row>
    <row r="3112" spans="1:6">
      <c r="A3112" s="79">
        <v>45236</v>
      </c>
      <c r="B3112" s="97">
        <v>0.6965046296666666</v>
      </c>
      <c r="C3112" s="95">
        <v>36</v>
      </c>
      <c r="D3112" s="98">
        <v>116.7</v>
      </c>
      <c r="E3112" s="92">
        <v>4201.2</v>
      </c>
      <c r="F3112" s="95" t="s">
        <v>18</v>
      </c>
    </row>
    <row r="3113" spans="1:6">
      <c r="A3113" s="79">
        <v>45236</v>
      </c>
      <c r="B3113" s="97">
        <v>0.6965046296666666</v>
      </c>
      <c r="C3113" s="95">
        <v>49</v>
      </c>
      <c r="D3113" s="98">
        <v>116.7</v>
      </c>
      <c r="E3113" s="92">
        <v>5718.3</v>
      </c>
      <c r="F3113" s="95" t="s">
        <v>18</v>
      </c>
    </row>
    <row r="3114" spans="1:6">
      <c r="A3114" s="79">
        <v>45236</v>
      </c>
      <c r="B3114" s="97">
        <v>0.69699074066666666</v>
      </c>
      <c r="C3114" s="95">
        <v>3</v>
      </c>
      <c r="D3114" s="98">
        <v>116.65</v>
      </c>
      <c r="E3114" s="92">
        <v>349.95000000000005</v>
      </c>
      <c r="F3114" s="95" t="s">
        <v>18</v>
      </c>
    </row>
    <row r="3115" spans="1:6">
      <c r="A3115" s="79">
        <v>45236</v>
      </c>
      <c r="B3115" s="97">
        <v>0.69699074066666666</v>
      </c>
      <c r="C3115" s="95">
        <v>3</v>
      </c>
      <c r="D3115" s="98">
        <v>116.65</v>
      </c>
      <c r="E3115" s="92">
        <v>349.95000000000005</v>
      </c>
      <c r="F3115" s="95" t="s">
        <v>18</v>
      </c>
    </row>
    <row r="3116" spans="1:6">
      <c r="A3116" s="79">
        <v>45236</v>
      </c>
      <c r="B3116" s="97">
        <v>0.69699074066666666</v>
      </c>
      <c r="C3116" s="95">
        <v>3</v>
      </c>
      <c r="D3116" s="98">
        <v>116.65</v>
      </c>
      <c r="E3116" s="92">
        <v>349.95000000000005</v>
      </c>
      <c r="F3116" s="95" t="s">
        <v>18</v>
      </c>
    </row>
    <row r="3117" spans="1:6">
      <c r="A3117" s="79">
        <v>45236</v>
      </c>
      <c r="B3117" s="97">
        <v>0.69699074066666666</v>
      </c>
      <c r="C3117" s="95">
        <v>49</v>
      </c>
      <c r="D3117" s="98">
        <v>116.65</v>
      </c>
      <c r="E3117" s="92">
        <v>5715.85</v>
      </c>
      <c r="F3117" s="95" t="s">
        <v>18</v>
      </c>
    </row>
    <row r="3118" spans="1:6">
      <c r="A3118" s="79">
        <v>45236</v>
      </c>
      <c r="B3118" s="97">
        <v>0.69699074066666666</v>
      </c>
      <c r="C3118" s="95">
        <v>62</v>
      </c>
      <c r="D3118" s="98">
        <v>116.65</v>
      </c>
      <c r="E3118" s="92">
        <v>7232.3</v>
      </c>
      <c r="F3118" s="95" t="s">
        <v>18</v>
      </c>
    </row>
    <row r="3119" spans="1:6">
      <c r="A3119" s="79">
        <v>45236</v>
      </c>
      <c r="B3119" s="97">
        <v>0.69833333266666664</v>
      </c>
      <c r="C3119" s="95">
        <v>2</v>
      </c>
      <c r="D3119" s="98">
        <v>116.6</v>
      </c>
      <c r="E3119" s="92">
        <v>233.2</v>
      </c>
      <c r="F3119" s="95" t="s">
        <v>18</v>
      </c>
    </row>
    <row r="3120" spans="1:6">
      <c r="A3120" s="79">
        <v>45236</v>
      </c>
      <c r="B3120" s="97">
        <v>0.69833333266666664</v>
      </c>
      <c r="C3120" s="95">
        <v>3</v>
      </c>
      <c r="D3120" s="98">
        <v>116.6</v>
      </c>
      <c r="E3120" s="92">
        <v>349.79999999999995</v>
      </c>
      <c r="F3120" s="95" t="s">
        <v>18</v>
      </c>
    </row>
    <row r="3121" spans="1:6">
      <c r="A3121" s="79">
        <v>45236</v>
      </c>
      <c r="B3121" s="97">
        <v>0.69833333266666664</v>
      </c>
      <c r="C3121" s="95">
        <v>5</v>
      </c>
      <c r="D3121" s="98">
        <v>116.6</v>
      </c>
      <c r="E3121" s="92">
        <v>583</v>
      </c>
      <c r="F3121" s="95" t="s">
        <v>18</v>
      </c>
    </row>
    <row r="3122" spans="1:6">
      <c r="A3122" s="79">
        <v>45236</v>
      </c>
      <c r="B3122" s="97">
        <v>0.69833333266666664</v>
      </c>
      <c r="C3122" s="95">
        <v>6</v>
      </c>
      <c r="D3122" s="98">
        <v>116.6</v>
      </c>
      <c r="E3122" s="92">
        <v>699.59999999999991</v>
      </c>
      <c r="F3122" s="95" t="s">
        <v>18</v>
      </c>
    </row>
    <row r="3123" spans="1:6">
      <c r="A3123" s="79">
        <v>45236</v>
      </c>
      <c r="B3123" s="97">
        <v>0.69833333266666664</v>
      </c>
      <c r="C3123" s="95">
        <v>32</v>
      </c>
      <c r="D3123" s="98">
        <v>116.6</v>
      </c>
      <c r="E3123" s="92">
        <v>3731.2</v>
      </c>
      <c r="F3123" s="95" t="s">
        <v>18</v>
      </c>
    </row>
    <row r="3124" spans="1:6">
      <c r="A3124" s="79">
        <v>45236</v>
      </c>
      <c r="B3124" s="97">
        <v>0.70168981466666658</v>
      </c>
      <c r="C3124" s="95">
        <v>3</v>
      </c>
      <c r="D3124" s="98">
        <v>116.6</v>
      </c>
      <c r="E3124" s="92">
        <v>349.79999999999995</v>
      </c>
      <c r="F3124" s="95" t="s">
        <v>18</v>
      </c>
    </row>
    <row r="3125" spans="1:6">
      <c r="A3125" s="79">
        <v>45236</v>
      </c>
      <c r="B3125" s="97">
        <v>0.70168981466666658</v>
      </c>
      <c r="C3125" s="95">
        <v>5</v>
      </c>
      <c r="D3125" s="98">
        <v>116.6</v>
      </c>
      <c r="E3125" s="92">
        <v>583</v>
      </c>
      <c r="F3125" s="95" t="s">
        <v>18</v>
      </c>
    </row>
    <row r="3126" spans="1:6">
      <c r="A3126" s="79">
        <v>45236</v>
      </c>
      <c r="B3126" s="97">
        <v>0.70168981466666658</v>
      </c>
      <c r="C3126" s="95">
        <v>5</v>
      </c>
      <c r="D3126" s="98">
        <v>116.6</v>
      </c>
      <c r="E3126" s="92">
        <v>583</v>
      </c>
      <c r="F3126" s="95" t="s">
        <v>18</v>
      </c>
    </row>
    <row r="3127" spans="1:6">
      <c r="A3127" s="79">
        <v>45236</v>
      </c>
      <c r="B3127" s="97">
        <v>0.70238425866666665</v>
      </c>
      <c r="C3127" s="95">
        <v>10</v>
      </c>
      <c r="D3127" s="98">
        <v>116.65</v>
      </c>
      <c r="E3127" s="92">
        <v>1166.5</v>
      </c>
      <c r="F3127" s="95" t="s">
        <v>18</v>
      </c>
    </row>
    <row r="3128" spans="1:6">
      <c r="A3128" s="79">
        <v>45236</v>
      </c>
      <c r="B3128" s="97">
        <v>0.70238425866666665</v>
      </c>
      <c r="C3128" s="95">
        <v>18</v>
      </c>
      <c r="D3128" s="98">
        <v>116.65</v>
      </c>
      <c r="E3128" s="92">
        <v>2099.7000000000003</v>
      </c>
      <c r="F3128" s="95" t="s">
        <v>18</v>
      </c>
    </row>
    <row r="3129" spans="1:6">
      <c r="A3129" s="79">
        <v>45236</v>
      </c>
      <c r="B3129" s="97">
        <v>0.70238425866666665</v>
      </c>
      <c r="C3129" s="95">
        <v>62</v>
      </c>
      <c r="D3129" s="98">
        <v>116.65</v>
      </c>
      <c r="E3129" s="92">
        <v>7232.3</v>
      </c>
      <c r="F3129" s="95" t="s">
        <v>18</v>
      </c>
    </row>
    <row r="3130" spans="1:6">
      <c r="A3130" s="79">
        <v>45236</v>
      </c>
      <c r="B3130" s="97">
        <v>0.70238425866666665</v>
      </c>
      <c r="C3130" s="95">
        <v>64</v>
      </c>
      <c r="D3130" s="98">
        <v>116.65</v>
      </c>
      <c r="E3130" s="92">
        <v>7465.6</v>
      </c>
      <c r="F3130" s="95" t="s">
        <v>18</v>
      </c>
    </row>
    <row r="3131" spans="1:6">
      <c r="A3131" s="79">
        <v>45236</v>
      </c>
      <c r="B3131" s="97">
        <v>0.70239583266666661</v>
      </c>
      <c r="C3131" s="95">
        <v>1</v>
      </c>
      <c r="D3131" s="98">
        <v>116.65</v>
      </c>
      <c r="E3131" s="92">
        <v>116.65</v>
      </c>
      <c r="F3131" s="95" t="s">
        <v>18</v>
      </c>
    </row>
    <row r="3132" spans="1:6">
      <c r="A3132" s="79">
        <v>45236</v>
      </c>
      <c r="B3132" s="97">
        <v>0.70239583266666661</v>
      </c>
      <c r="C3132" s="95">
        <v>4</v>
      </c>
      <c r="D3132" s="98">
        <v>116.65</v>
      </c>
      <c r="E3132" s="92">
        <v>466.6</v>
      </c>
      <c r="F3132" s="95" t="s">
        <v>18</v>
      </c>
    </row>
    <row r="3133" spans="1:6">
      <c r="A3133" s="79">
        <v>45236</v>
      </c>
      <c r="B3133" s="97">
        <v>0.7024305546666666</v>
      </c>
      <c r="C3133" s="95">
        <v>50</v>
      </c>
      <c r="D3133" s="98">
        <v>116.65</v>
      </c>
      <c r="E3133" s="92">
        <v>5832.5</v>
      </c>
      <c r="F3133" s="95" t="s">
        <v>18</v>
      </c>
    </row>
    <row r="3134" spans="1:6">
      <c r="A3134" s="79">
        <v>45236</v>
      </c>
      <c r="B3134" s="97">
        <v>0.7025462956666666</v>
      </c>
      <c r="C3134" s="95">
        <v>24</v>
      </c>
      <c r="D3134" s="98">
        <v>116.7</v>
      </c>
      <c r="E3134" s="92">
        <v>2800.8</v>
      </c>
      <c r="F3134" s="95" t="s">
        <v>18</v>
      </c>
    </row>
    <row r="3135" spans="1:6">
      <c r="A3135" s="79">
        <v>45236</v>
      </c>
      <c r="B3135" s="97">
        <v>0.7025462956666666</v>
      </c>
      <c r="C3135" s="95">
        <v>37</v>
      </c>
      <c r="D3135" s="98">
        <v>116.7</v>
      </c>
      <c r="E3135" s="92">
        <v>4317.9000000000005</v>
      </c>
      <c r="F3135" s="95" t="s">
        <v>18</v>
      </c>
    </row>
    <row r="3136" spans="1:6">
      <c r="A3136" s="79">
        <v>45236</v>
      </c>
      <c r="B3136" s="97">
        <v>0.7025462956666666</v>
      </c>
      <c r="C3136" s="95">
        <v>51</v>
      </c>
      <c r="D3136" s="98">
        <v>116.7</v>
      </c>
      <c r="E3136" s="92">
        <v>5951.7</v>
      </c>
      <c r="F3136" s="95" t="s">
        <v>18</v>
      </c>
    </row>
    <row r="3137" spans="1:6">
      <c r="A3137" s="79">
        <v>45236</v>
      </c>
      <c r="B3137" s="97">
        <v>0.7025462956666666</v>
      </c>
      <c r="C3137" s="95">
        <v>100</v>
      </c>
      <c r="D3137" s="98">
        <v>116.7</v>
      </c>
      <c r="E3137" s="92">
        <v>11670</v>
      </c>
      <c r="F3137" s="95" t="s">
        <v>18</v>
      </c>
    </row>
    <row r="3138" spans="1:6">
      <c r="A3138" s="79">
        <v>45236</v>
      </c>
      <c r="B3138" s="97">
        <v>0.70256944366666663</v>
      </c>
      <c r="C3138" s="95">
        <v>113</v>
      </c>
      <c r="D3138" s="98">
        <v>116.7</v>
      </c>
      <c r="E3138" s="92">
        <v>13187.1</v>
      </c>
      <c r="F3138" s="95" t="s">
        <v>18</v>
      </c>
    </row>
    <row r="3139" spans="1:6">
      <c r="A3139" s="79">
        <v>45236</v>
      </c>
      <c r="B3139" s="97">
        <v>0.70265046266666664</v>
      </c>
      <c r="C3139" s="95">
        <v>72</v>
      </c>
      <c r="D3139" s="98">
        <v>116.7</v>
      </c>
      <c r="E3139" s="92">
        <v>8402.4</v>
      </c>
      <c r="F3139" s="95" t="s">
        <v>18</v>
      </c>
    </row>
    <row r="3140" spans="1:6">
      <c r="A3140" s="79">
        <v>45236</v>
      </c>
      <c r="B3140" s="97">
        <v>0.70531249966666665</v>
      </c>
      <c r="C3140" s="95">
        <v>2</v>
      </c>
      <c r="D3140" s="98">
        <v>116.65</v>
      </c>
      <c r="E3140" s="92">
        <v>233.3</v>
      </c>
      <c r="F3140" s="95" t="s">
        <v>18</v>
      </c>
    </row>
    <row r="3141" spans="1:6">
      <c r="A3141" s="79">
        <v>45236</v>
      </c>
      <c r="B3141" s="97">
        <v>0.70553240666666661</v>
      </c>
      <c r="C3141" s="95">
        <v>1</v>
      </c>
      <c r="D3141" s="98">
        <v>116.65</v>
      </c>
      <c r="E3141" s="92">
        <v>116.65</v>
      </c>
      <c r="F3141" s="95" t="s">
        <v>18</v>
      </c>
    </row>
    <row r="3142" spans="1:6">
      <c r="A3142" s="79">
        <v>45236</v>
      </c>
      <c r="B3142" s="97">
        <v>0.70571759166666659</v>
      </c>
      <c r="C3142" s="95">
        <v>2</v>
      </c>
      <c r="D3142" s="98">
        <v>116.65</v>
      </c>
      <c r="E3142" s="92">
        <v>233.3</v>
      </c>
      <c r="F3142" s="95" t="s">
        <v>18</v>
      </c>
    </row>
    <row r="3143" spans="1:6">
      <c r="A3143" s="79">
        <v>45236</v>
      </c>
      <c r="B3143" s="97">
        <v>0.70571759166666659</v>
      </c>
      <c r="C3143" s="95">
        <v>18</v>
      </c>
      <c r="D3143" s="98">
        <v>116.65</v>
      </c>
      <c r="E3143" s="92">
        <v>2099.7000000000003</v>
      </c>
      <c r="F3143" s="95" t="s">
        <v>18</v>
      </c>
    </row>
    <row r="3144" spans="1:6">
      <c r="A3144" s="79">
        <v>45236</v>
      </c>
      <c r="B3144" s="97">
        <v>0.70571759166666659</v>
      </c>
      <c r="C3144" s="95">
        <v>444</v>
      </c>
      <c r="D3144" s="98">
        <v>116.65</v>
      </c>
      <c r="E3144" s="92">
        <v>51792.600000000006</v>
      </c>
      <c r="F3144" s="95" t="s">
        <v>18</v>
      </c>
    </row>
    <row r="3145" spans="1:6">
      <c r="A3145" s="79">
        <v>45236</v>
      </c>
      <c r="B3145" s="97">
        <v>0.70576388866666662</v>
      </c>
      <c r="C3145" s="95">
        <v>2</v>
      </c>
      <c r="D3145" s="98">
        <v>116.6</v>
      </c>
      <c r="E3145" s="92">
        <v>233.2</v>
      </c>
      <c r="F3145" s="95" t="s">
        <v>18</v>
      </c>
    </row>
    <row r="3146" spans="1:6">
      <c r="A3146" s="79">
        <v>45236</v>
      </c>
      <c r="B3146" s="97">
        <v>0.70576388866666662</v>
      </c>
      <c r="C3146" s="95">
        <v>4</v>
      </c>
      <c r="D3146" s="98">
        <v>116.6</v>
      </c>
      <c r="E3146" s="92">
        <v>466.4</v>
      </c>
      <c r="F3146" s="95" t="s">
        <v>18</v>
      </c>
    </row>
    <row r="3147" spans="1:6">
      <c r="A3147" s="79">
        <v>45236</v>
      </c>
      <c r="B3147" s="97">
        <v>0.70576388866666662</v>
      </c>
      <c r="C3147" s="95">
        <v>5</v>
      </c>
      <c r="D3147" s="98">
        <v>116.6</v>
      </c>
      <c r="E3147" s="92">
        <v>583</v>
      </c>
      <c r="F3147" s="95" t="s">
        <v>18</v>
      </c>
    </row>
    <row r="3148" spans="1:6">
      <c r="A3148" s="79">
        <v>45236</v>
      </c>
      <c r="B3148" s="97">
        <v>0.70576388866666662</v>
      </c>
      <c r="C3148" s="95">
        <v>33</v>
      </c>
      <c r="D3148" s="98">
        <v>116.6</v>
      </c>
      <c r="E3148" s="92">
        <v>3847.7999999999997</v>
      </c>
      <c r="F3148" s="95" t="s">
        <v>18</v>
      </c>
    </row>
    <row r="3149" spans="1:6">
      <c r="A3149" s="79">
        <v>45236</v>
      </c>
      <c r="B3149" s="97">
        <v>0.70578703666666665</v>
      </c>
      <c r="C3149" s="95">
        <v>2</v>
      </c>
      <c r="D3149" s="98">
        <v>116.55</v>
      </c>
      <c r="E3149" s="92">
        <v>233.1</v>
      </c>
      <c r="F3149" s="95" t="s">
        <v>18</v>
      </c>
    </row>
    <row r="3150" spans="1:6">
      <c r="A3150" s="79">
        <v>45236</v>
      </c>
      <c r="B3150" s="97">
        <v>0.70578703666666665</v>
      </c>
      <c r="C3150" s="95">
        <v>2</v>
      </c>
      <c r="D3150" s="98">
        <v>116.55</v>
      </c>
      <c r="E3150" s="92">
        <v>233.1</v>
      </c>
      <c r="F3150" s="95" t="s">
        <v>18</v>
      </c>
    </row>
    <row r="3151" spans="1:6">
      <c r="A3151" s="79">
        <v>45236</v>
      </c>
      <c r="B3151" s="97">
        <v>0.70578703666666665</v>
      </c>
      <c r="C3151" s="95">
        <v>3</v>
      </c>
      <c r="D3151" s="98">
        <v>116.55</v>
      </c>
      <c r="E3151" s="92">
        <v>349.65</v>
      </c>
      <c r="F3151" s="95" t="s">
        <v>18</v>
      </c>
    </row>
    <row r="3152" spans="1:6">
      <c r="A3152" s="79">
        <v>45236</v>
      </c>
      <c r="B3152" s="97">
        <v>0.70594907366666659</v>
      </c>
      <c r="C3152" s="95">
        <v>3</v>
      </c>
      <c r="D3152" s="98">
        <v>116.55</v>
      </c>
      <c r="E3152" s="92">
        <v>349.65</v>
      </c>
      <c r="F3152" s="95" t="s">
        <v>18</v>
      </c>
    </row>
    <row r="3153" spans="1:6">
      <c r="A3153" s="79">
        <v>45236</v>
      </c>
      <c r="B3153" s="97">
        <v>0.70594907366666659</v>
      </c>
      <c r="C3153" s="95">
        <v>4</v>
      </c>
      <c r="D3153" s="98">
        <v>116.55</v>
      </c>
      <c r="E3153" s="92">
        <v>466.2</v>
      </c>
      <c r="F3153" s="95" t="s">
        <v>18</v>
      </c>
    </row>
    <row r="3154" spans="1:6">
      <c r="A3154" s="79">
        <v>45236</v>
      </c>
      <c r="B3154" s="97">
        <v>0.70594907366666659</v>
      </c>
      <c r="C3154" s="95">
        <v>7</v>
      </c>
      <c r="D3154" s="98">
        <v>116.55</v>
      </c>
      <c r="E3154" s="92">
        <v>815.85</v>
      </c>
      <c r="F3154" s="95" t="s">
        <v>18</v>
      </c>
    </row>
    <row r="3155" spans="1:6">
      <c r="A3155" s="79">
        <v>45236</v>
      </c>
      <c r="B3155" s="97">
        <v>0.70594907366666659</v>
      </c>
      <c r="C3155" s="95">
        <v>8</v>
      </c>
      <c r="D3155" s="98">
        <v>116.55</v>
      </c>
      <c r="E3155" s="92">
        <v>932.4</v>
      </c>
      <c r="F3155" s="95" t="s">
        <v>18</v>
      </c>
    </row>
    <row r="3156" spans="1:6">
      <c r="A3156" s="79">
        <v>45236</v>
      </c>
      <c r="B3156" s="97">
        <v>0.70594907366666659</v>
      </c>
      <c r="C3156" s="95">
        <v>31</v>
      </c>
      <c r="D3156" s="98">
        <v>116.55</v>
      </c>
      <c r="E3156" s="92">
        <v>3613.0499999999997</v>
      </c>
      <c r="F3156" s="95" t="s">
        <v>18</v>
      </c>
    </row>
    <row r="3157" spans="1:6">
      <c r="A3157" s="79">
        <v>45236</v>
      </c>
      <c r="B3157" s="97">
        <v>0.70684027766666668</v>
      </c>
      <c r="C3157" s="95">
        <v>4</v>
      </c>
      <c r="D3157" s="98">
        <v>116.55</v>
      </c>
      <c r="E3157" s="92">
        <v>466.2</v>
      </c>
      <c r="F3157" s="95" t="s">
        <v>18</v>
      </c>
    </row>
    <row r="3158" spans="1:6">
      <c r="A3158" s="79">
        <v>45236</v>
      </c>
      <c r="B3158" s="97">
        <v>0.70753472166666664</v>
      </c>
      <c r="C3158" s="95">
        <v>2</v>
      </c>
      <c r="D3158" s="98">
        <v>116.55</v>
      </c>
      <c r="E3158" s="92">
        <v>233.1</v>
      </c>
      <c r="F3158" s="95" t="s">
        <v>18</v>
      </c>
    </row>
    <row r="3159" spans="1:6">
      <c r="A3159" s="79">
        <v>45236</v>
      </c>
      <c r="B3159" s="97">
        <v>0.70753472166666664</v>
      </c>
      <c r="C3159" s="95">
        <v>3</v>
      </c>
      <c r="D3159" s="98">
        <v>116.55</v>
      </c>
      <c r="E3159" s="92">
        <v>349.65</v>
      </c>
      <c r="F3159" s="95" t="s">
        <v>18</v>
      </c>
    </row>
    <row r="3160" spans="1:6">
      <c r="A3160" s="79">
        <v>45236</v>
      </c>
      <c r="B3160" s="97">
        <v>0.70753472166666664</v>
      </c>
      <c r="C3160" s="95">
        <v>4</v>
      </c>
      <c r="D3160" s="98">
        <v>116.55</v>
      </c>
      <c r="E3160" s="92">
        <v>466.2</v>
      </c>
      <c r="F3160" s="95" t="s">
        <v>18</v>
      </c>
    </row>
    <row r="3161" spans="1:6">
      <c r="A3161" s="79">
        <v>45236</v>
      </c>
      <c r="B3161" s="97">
        <v>0.70892361066666665</v>
      </c>
      <c r="C3161" s="95">
        <v>2</v>
      </c>
      <c r="D3161" s="98">
        <v>116.55</v>
      </c>
      <c r="E3161" s="92">
        <v>233.1</v>
      </c>
      <c r="F3161" s="95" t="s">
        <v>18</v>
      </c>
    </row>
    <row r="3162" spans="1:6">
      <c r="A3162" s="79">
        <v>45236</v>
      </c>
      <c r="B3162" s="97">
        <v>0.70892361066666665</v>
      </c>
      <c r="C3162" s="95">
        <v>4</v>
      </c>
      <c r="D3162" s="98">
        <v>116.55</v>
      </c>
      <c r="E3162" s="92">
        <v>466.2</v>
      </c>
      <c r="F3162" s="95" t="s">
        <v>18</v>
      </c>
    </row>
    <row r="3163" spans="1:6">
      <c r="A3163" s="79">
        <v>45236</v>
      </c>
      <c r="B3163" s="97">
        <v>0.70892361066666665</v>
      </c>
      <c r="C3163" s="95">
        <v>101</v>
      </c>
      <c r="D3163" s="98">
        <v>116.55</v>
      </c>
      <c r="E3163" s="92">
        <v>11771.55</v>
      </c>
      <c r="F3163" s="95" t="s">
        <v>18</v>
      </c>
    </row>
    <row r="3164" spans="1:6">
      <c r="A3164" s="79">
        <v>45236</v>
      </c>
      <c r="B3164" s="97">
        <v>0.70892361066666665</v>
      </c>
      <c r="C3164" s="95">
        <v>117</v>
      </c>
      <c r="D3164" s="98">
        <v>116.55</v>
      </c>
      <c r="E3164" s="92">
        <v>13636.35</v>
      </c>
      <c r="F3164" s="95" t="s">
        <v>18</v>
      </c>
    </row>
    <row r="3165" spans="1:6">
      <c r="A3165" s="79">
        <v>45236</v>
      </c>
      <c r="B3165" s="97">
        <v>0.70893518466666661</v>
      </c>
      <c r="C3165" s="95">
        <v>3</v>
      </c>
      <c r="D3165" s="98">
        <v>116.5</v>
      </c>
      <c r="E3165" s="92">
        <v>349.5</v>
      </c>
      <c r="F3165" s="95" t="s">
        <v>18</v>
      </c>
    </row>
    <row r="3166" spans="1:6">
      <c r="A3166" s="79">
        <v>45236</v>
      </c>
      <c r="B3166" s="97">
        <v>0.70893518466666661</v>
      </c>
      <c r="C3166" s="95">
        <v>101</v>
      </c>
      <c r="D3166" s="98">
        <v>116.5</v>
      </c>
      <c r="E3166" s="92">
        <v>11766.5</v>
      </c>
      <c r="F3166" s="95" t="s">
        <v>18</v>
      </c>
    </row>
    <row r="3167" spans="1:6">
      <c r="A3167" s="79">
        <v>45236</v>
      </c>
      <c r="B3167" s="97">
        <v>0.71101851766666668</v>
      </c>
      <c r="C3167" s="95">
        <v>3</v>
      </c>
      <c r="D3167" s="98">
        <v>116.55</v>
      </c>
      <c r="E3167" s="92">
        <v>349.65</v>
      </c>
      <c r="F3167" s="95" t="s">
        <v>18</v>
      </c>
    </row>
    <row r="3168" spans="1:6">
      <c r="A3168" s="79">
        <v>45236</v>
      </c>
      <c r="B3168" s="97">
        <v>0.71101851766666668</v>
      </c>
      <c r="C3168" s="95">
        <v>3</v>
      </c>
      <c r="D3168" s="98">
        <v>116.55</v>
      </c>
      <c r="E3168" s="92">
        <v>349.65</v>
      </c>
      <c r="F3168" s="95" t="s">
        <v>18</v>
      </c>
    </row>
    <row r="3169" spans="1:6">
      <c r="A3169" s="79">
        <v>45236</v>
      </c>
      <c r="B3169" s="97">
        <v>0.71101851766666668</v>
      </c>
      <c r="C3169" s="95">
        <v>4</v>
      </c>
      <c r="D3169" s="98">
        <v>116.55</v>
      </c>
      <c r="E3169" s="92">
        <v>466.2</v>
      </c>
      <c r="F3169" s="95" t="s">
        <v>18</v>
      </c>
    </row>
    <row r="3170" spans="1:6">
      <c r="A3170" s="79">
        <v>45236</v>
      </c>
      <c r="B3170" s="97">
        <v>0.71101851766666668</v>
      </c>
      <c r="C3170" s="95">
        <v>4</v>
      </c>
      <c r="D3170" s="98">
        <v>116.55</v>
      </c>
      <c r="E3170" s="92">
        <v>466.2</v>
      </c>
      <c r="F3170" s="95" t="s">
        <v>18</v>
      </c>
    </row>
    <row r="3171" spans="1:6">
      <c r="A3171" s="79">
        <v>45236</v>
      </c>
      <c r="B3171" s="97">
        <v>0.71171296266666662</v>
      </c>
      <c r="C3171" s="95">
        <v>2</v>
      </c>
      <c r="D3171" s="98">
        <v>116.55</v>
      </c>
      <c r="E3171" s="92">
        <v>233.1</v>
      </c>
      <c r="F3171" s="95" t="s">
        <v>18</v>
      </c>
    </row>
    <row r="3172" spans="1:6">
      <c r="A3172" s="79">
        <v>45236</v>
      </c>
      <c r="B3172" s="97">
        <v>0.71171296266666662</v>
      </c>
      <c r="C3172" s="95">
        <v>3</v>
      </c>
      <c r="D3172" s="98">
        <v>116.55</v>
      </c>
      <c r="E3172" s="92">
        <v>349.65</v>
      </c>
      <c r="F3172" s="95" t="s">
        <v>18</v>
      </c>
    </row>
    <row r="3173" spans="1:6">
      <c r="A3173" s="79">
        <v>45236</v>
      </c>
      <c r="B3173" s="97">
        <v>0.71171296266666662</v>
      </c>
      <c r="C3173" s="95">
        <v>4</v>
      </c>
      <c r="D3173" s="98">
        <v>116.55</v>
      </c>
      <c r="E3173" s="92">
        <v>466.2</v>
      </c>
      <c r="F3173" s="95" t="s">
        <v>18</v>
      </c>
    </row>
    <row r="3174" spans="1:6">
      <c r="A3174" s="79">
        <v>45236</v>
      </c>
      <c r="B3174" s="97">
        <v>0.71171296266666662</v>
      </c>
      <c r="C3174" s="95">
        <v>4</v>
      </c>
      <c r="D3174" s="98">
        <v>116.55</v>
      </c>
      <c r="E3174" s="92">
        <v>466.2</v>
      </c>
      <c r="F3174" s="95" t="s">
        <v>18</v>
      </c>
    </row>
    <row r="3175" spans="1:6">
      <c r="A3175" s="79">
        <v>45236</v>
      </c>
      <c r="B3175" s="97">
        <v>0.71171296266666662</v>
      </c>
      <c r="C3175" s="95">
        <v>121</v>
      </c>
      <c r="D3175" s="98">
        <v>116.55</v>
      </c>
      <c r="E3175" s="92">
        <v>14102.55</v>
      </c>
      <c r="F3175" s="95" t="s">
        <v>18</v>
      </c>
    </row>
    <row r="3176" spans="1:6">
      <c r="A3176" s="79">
        <v>45236</v>
      </c>
      <c r="B3176" s="97">
        <v>0.71180555466666662</v>
      </c>
      <c r="C3176" s="95">
        <v>4</v>
      </c>
      <c r="D3176" s="98">
        <v>116.55</v>
      </c>
      <c r="E3176" s="92">
        <v>466.2</v>
      </c>
      <c r="F3176" s="95" t="s">
        <v>18</v>
      </c>
    </row>
    <row r="3177" spans="1:6">
      <c r="A3177" s="79">
        <v>45236</v>
      </c>
      <c r="B3177" s="97">
        <v>0.71180555466666662</v>
      </c>
      <c r="C3177" s="95">
        <v>58</v>
      </c>
      <c r="D3177" s="98">
        <v>116.55</v>
      </c>
      <c r="E3177" s="92">
        <v>6759.9</v>
      </c>
      <c r="F3177" s="95" t="s">
        <v>18</v>
      </c>
    </row>
    <row r="3178" spans="1:6">
      <c r="A3178" s="79">
        <v>45236</v>
      </c>
      <c r="B3178" s="97">
        <v>0.71180555466666662</v>
      </c>
      <c r="C3178" s="95">
        <v>126</v>
      </c>
      <c r="D3178" s="98">
        <v>116.6</v>
      </c>
      <c r="E3178" s="92">
        <v>14691.599999999999</v>
      </c>
      <c r="F3178" s="95" t="s">
        <v>18</v>
      </c>
    </row>
    <row r="3179" spans="1:6">
      <c r="A3179" s="79">
        <v>45236</v>
      </c>
      <c r="B3179" s="97">
        <v>0.71180555466666662</v>
      </c>
      <c r="C3179" s="95">
        <v>134</v>
      </c>
      <c r="D3179" s="98">
        <v>116.6</v>
      </c>
      <c r="E3179" s="92">
        <v>15624.4</v>
      </c>
      <c r="F3179" s="95" t="s">
        <v>18</v>
      </c>
    </row>
    <row r="3180" spans="1:6">
      <c r="A3180" s="79">
        <v>45236</v>
      </c>
      <c r="B3180" s="97">
        <v>0.71385416666666668</v>
      </c>
      <c r="C3180" s="95">
        <v>2</v>
      </c>
      <c r="D3180" s="98">
        <v>116.75</v>
      </c>
      <c r="E3180" s="92">
        <v>233.5</v>
      </c>
      <c r="F3180" s="95" t="s">
        <v>18</v>
      </c>
    </row>
    <row r="3181" spans="1:6">
      <c r="A3181" s="79">
        <v>45236</v>
      </c>
      <c r="B3181" s="97">
        <v>0.71385416666666668</v>
      </c>
      <c r="C3181" s="95">
        <v>4</v>
      </c>
      <c r="D3181" s="98">
        <v>116.75</v>
      </c>
      <c r="E3181" s="92">
        <v>467</v>
      </c>
      <c r="F3181" s="95" t="s">
        <v>18</v>
      </c>
    </row>
    <row r="3182" spans="1:6">
      <c r="A3182" s="79">
        <v>45236</v>
      </c>
      <c r="B3182" s="97">
        <v>0.71385416666666668</v>
      </c>
      <c r="C3182" s="95">
        <v>7</v>
      </c>
      <c r="D3182" s="98">
        <v>116.75</v>
      </c>
      <c r="E3182" s="92">
        <v>817.25</v>
      </c>
      <c r="F3182" s="95" t="s">
        <v>18</v>
      </c>
    </row>
    <row r="3183" spans="1:6">
      <c r="A3183" s="79">
        <v>45236</v>
      </c>
      <c r="B3183" s="97">
        <v>0.71391203666666658</v>
      </c>
      <c r="C3183" s="95">
        <v>5</v>
      </c>
      <c r="D3183" s="98">
        <v>116.75</v>
      </c>
      <c r="E3183" s="92">
        <v>583.75</v>
      </c>
      <c r="F3183" s="95" t="s">
        <v>18</v>
      </c>
    </row>
    <row r="3184" spans="1:6">
      <c r="A3184" s="79">
        <v>45236</v>
      </c>
      <c r="B3184" s="97">
        <v>0.71543981466666662</v>
      </c>
      <c r="C3184" s="95">
        <v>4</v>
      </c>
      <c r="D3184" s="98">
        <v>116.85</v>
      </c>
      <c r="E3184" s="92">
        <v>467.4</v>
      </c>
      <c r="F3184" s="95" t="s">
        <v>18</v>
      </c>
    </row>
    <row r="3185" spans="1:6">
      <c r="A3185" s="79">
        <v>45236</v>
      </c>
      <c r="B3185" s="97">
        <v>0.71543981466666662</v>
      </c>
      <c r="C3185" s="95">
        <v>29</v>
      </c>
      <c r="D3185" s="98">
        <v>116.85</v>
      </c>
      <c r="E3185" s="92">
        <v>3388.6499999999996</v>
      </c>
      <c r="F3185" s="95" t="s">
        <v>18</v>
      </c>
    </row>
    <row r="3186" spans="1:6">
      <c r="A3186" s="79">
        <v>45236</v>
      </c>
      <c r="B3186" s="97">
        <v>0.71543981466666662</v>
      </c>
      <c r="C3186" s="95">
        <v>50</v>
      </c>
      <c r="D3186" s="98">
        <v>116.85</v>
      </c>
      <c r="E3186" s="92">
        <v>5842.5</v>
      </c>
      <c r="F3186" s="95" t="s">
        <v>18</v>
      </c>
    </row>
    <row r="3187" spans="1:6">
      <c r="A3187" s="79">
        <v>45236</v>
      </c>
      <c r="B3187" s="97">
        <v>0.71543981466666662</v>
      </c>
      <c r="C3187" s="95">
        <v>181</v>
      </c>
      <c r="D3187" s="98">
        <v>116.85</v>
      </c>
      <c r="E3187" s="92">
        <v>21149.85</v>
      </c>
      <c r="F3187" s="95" t="s">
        <v>18</v>
      </c>
    </row>
    <row r="3188" spans="1:6">
      <c r="A3188" s="79">
        <v>45236</v>
      </c>
      <c r="B3188" s="97">
        <v>0.71546296266666665</v>
      </c>
      <c r="C3188" s="95">
        <v>80</v>
      </c>
      <c r="D3188" s="98">
        <v>116.85</v>
      </c>
      <c r="E3188" s="92">
        <v>9348</v>
      </c>
      <c r="F3188" s="95" t="s">
        <v>18</v>
      </c>
    </row>
    <row r="3189" spans="1:6">
      <c r="A3189" s="79">
        <v>45236</v>
      </c>
      <c r="B3189" s="97">
        <v>0.71546296266666665</v>
      </c>
      <c r="C3189" s="95">
        <v>231</v>
      </c>
      <c r="D3189" s="98">
        <v>116.85</v>
      </c>
      <c r="E3189" s="92">
        <v>26992.35</v>
      </c>
      <c r="F3189" s="95" t="s">
        <v>18</v>
      </c>
    </row>
    <row r="3190" spans="1:6">
      <c r="A3190" s="79">
        <v>45236</v>
      </c>
      <c r="B3190" s="97">
        <v>0.71645833266666659</v>
      </c>
      <c r="C3190" s="95">
        <v>2</v>
      </c>
      <c r="D3190" s="98">
        <v>116.8</v>
      </c>
      <c r="E3190" s="92">
        <v>233.6</v>
      </c>
      <c r="F3190" s="95" t="s">
        <v>18</v>
      </c>
    </row>
    <row r="3191" spans="1:6">
      <c r="A3191" s="79">
        <v>45236</v>
      </c>
      <c r="B3191" s="97">
        <v>0.71645833266666659</v>
      </c>
      <c r="C3191" s="95">
        <v>5</v>
      </c>
      <c r="D3191" s="98">
        <v>116.8</v>
      </c>
      <c r="E3191" s="92">
        <v>584</v>
      </c>
      <c r="F3191" s="95" t="s">
        <v>18</v>
      </c>
    </row>
    <row r="3192" spans="1:6">
      <c r="A3192" s="79">
        <v>45236</v>
      </c>
      <c r="B3192" s="97">
        <v>0.71645833266666659</v>
      </c>
      <c r="C3192" s="95">
        <v>16</v>
      </c>
      <c r="D3192" s="98">
        <v>116.8</v>
      </c>
      <c r="E3192" s="92">
        <v>1868.8</v>
      </c>
      <c r="F3192" s="95" t="s">
        <v>18</v>
      </c>
    </row>
    <row r="3193" spans="1:6">
      <c r="A3193" s="79">
        <v>45236</v>
      </c>
      <c r="B3193" s="97">
        <v>0.71645833266666659</v>
      </c>
      <c r="C3193" s="95">
        <v>22</v>
      </c>
      <c r="D3193" s="98">
        <v>116.8</v>
      </c>
      <c r="E3193" s="92">
        <v>2569.6</v>
      </c>
      <c r="F3193" s="95" t="s">
        <v>18</v>
      </c>
    </row>
    <row r="3194" spans="1:6">
      <c r="A3194" s="79">
        <v>45236</v>
      </c>
      <c r="B3194" s="97">
        <v>0.71645833266666659</v>
      </c>
      <c r="C3194" s="95">
        <v>60</v>
      </c>
      <c r="D3194" s="98">
        <v>116.8</v>
      </c>
      <c r="E3194" s="92">
        <v>7008</v>
      </c>
      <c r="F3194" s="95" t="s">
        <v>18</v>
      </c>
    </row>
    <row r="3195" spans="1:6">
      <c r="A3195" s="79">
        <v>45236</v>
      </c>
      <c r="B3195" s="97">
        <v>0.71645833266666659</v>
      </c>
      <c r="C3195" s="95">
        <v>108</v>
      </c>
      <c r="D3195" s="98">
        <v>116.8</v>
      </c>
      <c r="E3195" s="92">
        <v>12614.4</v>
      </c>
      <c r="F3195" s="95" t="s">
        <v>18</v>
      </c>
    </row>
    <row r="3196" spans="1:6">
      <c r="A3196" s="79">
        <v>45236</v>
      </c>
      <c r="B3196" s="97">
        <v>0.71645833266666659</v>
      </c>
      <c r="C3196" s="95">
        <v>234</v>
      </c>
      <c r="D3196" s="98">
        <v>116.8</v>
      </c>
      <c r="E3196" s="92">
        <v>27331.200000000001</v>
      </c>
      <c r="F3196" s="95" t="s">
        <v>18</v>
      </c>
    </row>
    <row r="3197" spans="1:6">
      <c r="A3197" s="79">
        <v>45236</v>
      </c>
      <c r="B3197" s="97">
        <v>0.71648148066666661</v>
      </c>
      <c r="C3197" s="95">
        <v>3</v>
      </c>
      <c r="D3197" s="98">
        <v>116.75</v>
      </c>
      <c r="E3197" s="92">
        <v>350.25</v>
      </c>
      <c r="F3197" s="95" t="s">
        <v>18</v>
      </c>
    </row>
    <row r="3198" spans="1:6">
      <c r="A3198" s="79">
        <v>45236</v>
      </c>
      <c r="B3198" s="97">
        <v>0.71648148066666661</v>
      </c>
      <c r="C3198" s="95">
        <v>3</v>
      </c>
      <c r="D3198" s="98">
        <v>116.75</v>
      </c>
      <c r="E3198" s="92">
        <v>350.25</v>
      </c>
      <c r="F3198" s="95" t="s">
        <v>18</v>
      </c>
    </row>
    <row r="3199" spans="1:6">
      <c r="A3199" s="79">
        <v>45236</v>
      </c>
      <c r="B3199" s="97">
        <v>0.71648148066666661</v>
      </c>
      <c r="C3199" s="95">
        <v>3</v>
      </c>
      <c r="D3199" s="98">
        <v>116.75</v>
      </c>
      <c r="E3199" s="92">
        <v>350.25</v>
      </c>
      <c r="F3199" s="95" t="s">
        <v>18</v>
      </c>
    </row>
    <row r="3200" spans="1:6">
      <c r="A3200" s="79">
        <v>45236</v>
      </c>
      <c r="B3200" s="97">
        <v>0.71648148066666661</v>
      </c>
      <c r="C3200" s="95">
        <v>3</v>
      </c>
      <c r="D3200" s="98">
        <v>116.75</v>
      </c>
      <c r="E3200" s="92">
        <v>350.25</v>
      </c>
      <c r="F3200" s="95" t="s">
        <v>18</v>
      </c>
    </row>
    <row r="3201" spans="1:6">
      <c r="A3201" s="79">
        <v>45236</v>
      </c>
      <c r="B3201" s="97">
        <v>0.71652777766666664</v>
      </c>
      <c r="C3201" s="95">
        <v>2</v>
      </c>
      <c r="D3201" s="98">
        <v>116.7</v>
      </c>
      <c r="E3201" s="92">
        <v>233.4</v>
      </c>
      <c r="F3201" s="95" t="s">
        <v>18</v>
      </c>
    </row>
    <row r="3202" spans="1:6">
      <c r="A3202" s="79">
        <v>45236</v>
      </c>
      <c r="B3202" s="97">
        <v>0.71752314766666658</v>
      </c>
      <c r="C3202" s="95">
        <v>2</v>
      </c>
      <c r="D3202" s="98">
        <v>116.7</v>
      </c>
      <c r="E3202" s="92">
        <v>233.4</v>
      </c>
      <c r="F3202" s="95" t="s">
        <v>18</v>
      </c>
    </row>
    <row r="3203" spans="1:6">
      <c r="A3203" s="79">
        <v>45236</v>
      </c>
      <c r="B3203" s="97">
        <v>0.71752314766666658</v>
      </c>
      <c r="C3203" s="95">
        <v>2</v>
      </c>
      <c r="D3203" s="98">
        <v>116.7</v>
      </c>
      <c r="E3203" s="92">
        <v>233.4</v>
      </c>
      <c r="F3203" s="95" t="s">
        <v>18</v>
      </c>
    </row>
    <row r="3204" spans="1:6">
      <c r="A3204" s="79">
        <v>45236</v>
      </c>
      <c r="B3204" s="97">
        <v>0.71753472166666665</v>
      </c>
      <c r="C3204" s="95">
        <v>2</v>
      </c>
      <c r="D3204" s="98">
        <v>116.7</v>
      </c>
      <c r="E3204" s="92">
        <v>233.4</v>
      </c>
      <c r="F3204" s="95" t="s">
        <v>18</v>
      </c>
    </row>
    <row r="3205" spans="1:6">
      <c r="A3205" s="79">
        <v>45236</v>
      </c>
      <c r="B3205" s="97">
        <v>0.71753472166666665</v>
      </c>
      <c r="C3205" s="95">
        <v>5</v>
      </c>
      <c r="D3205" s="98">
        <v>116.7</v>
      </c>
      <c r="E3205" s="92">
        <v>583.5</v>
      </c>
      <c r="F3205" s="95" t="s">
        <v>18</v>
      </c>
    </row>
    <row r="3206" spans="1:6">
      <c r="A3206" s="79">
        <v>45236</v>
      </c>
      <c r="B3206" s="97">
        <v>0.7175810176666666</v>
      </c>
      <c r="C3206" s="95">
        <v>3</v>
      </c>
      <c r="D3206" s="98">
        <v>116.65</v>
      </c>
      <c r="E3206" s="92">
        <v>349.95000000000005</v>
      </c>
      <c r="F3206" s="95" t="s">
        <v>18</v>
      </c>
    </row>
    <row r="3207" spans="1:6">
      <c r="A3207" s="79">
        <v>45236</v>
      </c>
      <c r="B3207" s="97">
        <v>0.7175810176666666</v>
      </c>
      <c r="C3207" s="95">
        <v>8</v>
      </c>
      <c r="D3207" s="98">
        <v>116.65</v>
      </c>
      <c r="E3207" s="92">
        <v>933.2</v>
      </c>
      <c r="F3207" s="95" t="s">
        <v>18</v>
      </c>
    </row>
    <row r="3208" spans="1:6">
      <c r="A3208" s="79">
        <v>45236</v>
      </c>
      <c r="B3208" s="97">
        <v>0.71842592566666663</v>
      </c>
      <c r="C3208" s="95">
        <v>59</v>
      </c>
      <c r="D3208" s="98">
        <v>116.7</v>
      </c>
      <c r="E3208" s="92">
        <v>6885.3</v>
      </c>
      <c r="F3208" s="95" t="s">
        <v>18</v>
      </c>
    </row>
    <row r="3209" spans="1:6">
      <c r="A3209" s="79">
        <v>45236</v>
      </c>
      <c r="B3209" s="97">
        <v>0.71873842566666668</v>
      </c>
      <c r="C3209" s="95">
        <v>58</v>
      </c>
      <c r="D3209" s="98">
        <v>116.75</v>
      </c>
      <c r="E3209" s="92">
        <v>6771.5</v>
      </c>
      <c r="F3209" s="95" t="s">
        <v>18</v>
      </c>
    </row>
    <row r="3210" spans="1:6">
      <c r="A3210" s="79">
        <v>45236</v>
      </c>
      <c r="B3210" s="97">
        <v>0.71881944366666661</v>
      </c>
      <c r="C3210" s="95">
        <v>44</v>
      </c>
      <c r="D3210" s="98">
        <v>116.75</v>
      </c>
      <c r="E3210" s="92">
        <v>5137</v>
      </c>
      <c r="F3210" s="95" t="s">
        <v>18</v>
      </c>
    </row>
    <row r="3211" spans="1:6">
      <c r="A3211" s="79">
        <v>45236</v>
      </c>
      <c r="B3211" s="97">
        <v>0.71894675866666657</v>
      </c>
      <c r="C3211" s="95">
        <v>42</v>
      </c>
      <c r="D3211" s="98">
        <v>116.75</v>
      </c>
      <c r="E3211" s="92">
        <v>4903.5</v>
      </c>
      <c r="F3211" s="95" t="s">
        <v>18</v>
      </c>
    </row>
    <row r="3212" spans="1:6">
      <c r="A3212" s="79">
        <v>45236</v>
      </c>
      <c r="B3212" s="97">
        <v>0.71916666666666662</v>
      </c>
      <c r="C3212" s="95">
        <v>2</v>
      </c>
      <c r="D3212" s="98">
        <v>116.7</v>
      </c>
      <c r="E3212" s="92">
        <v>233.4</v>
      </c>
      <c r="F3212" s="95" t="s">
        <v>18</v>
      </c>
    </row>
    <row r="3213" spans="1:6">
      <c r="A3213" s="79">
        <v>45236</v>
      </c>
      <c r="B3213" s="97">
        <v>0.71916666666666662</v>
      </c>
      <c r="C3213" s="95">
        <v>3</v>
      </c>
      <c r="D3213" s="98">
        <v>116.7</v>
      </c>
      <c r="E3213" s="92">
        <v>350.1</v>
      </c>
      <c r="F3213" s="95" t="s">
        <v>18</v>
      </c>
    </row>
    <row r="3214" spans="1:6">
      <c r="A3214" s="79">
        <v>45236</v>
      </c>
      <c r="B3214" s="97">
        <v>0.71916666666666662</v>
      </c>
      <c r="C3214" s="95">
        <v>60</v>
      </c>
      <c r="D3214" s="98">
        <v>116.7</v>
      </c>
      <c r="E3214" s="92">
        <v>7002</v>
      </c>
      <c r="F3214" s="95" t="s">
        <v>18</v>
      </c>
    </row>
    <row r="3215" spans="1:6">
      <c r="A3215" s="79">
        <v>45236</v>
      </c>
      <c r="B3215" s="97">
        <v>0.71953703666666669</v>
      </c>
      <c r="C3215" s="95">
        <v>2</v>
      </c>
      <c r="D3215" s="98">
        <v>116.7</v>
      </c>
      <c r="E3215" s="92">
        <v>233.4</v>
      </c>
      <c r="F3215" s="95" t="s">
        <v>18</v>
      </c>
    </row>
    <row r="3216" spans="1:6">
      <c r="A3216" s="79">
        <v>45236</v>
      </c>
      <c r="B3216" s="97">
        <v>0.71953703666666669</v>
      </c>
      <c r="C3216" s="95">
        <v>6</v>
      </c>
      <c r="D3216" s="98">
        <v>116.7</v>
      </c>
      <c r="E3216" s="92">
        <v>700.2</v>
      </c>
      <c r="F3216" s="95" t="s">
        <v>18</v>
      </c>
    </row>
    <row r="3217" spans="1:6">
      <c r="A3217" s="79">
        <v>45236</v>
      </c>
      <c r="B3217" s="97">
        <v>0.71953703666666669</v>
      </c>
      <c r="C3217" s="95">
        <v>56</v>
      </c>
      <c r="D3217" s="98">
        <v>116.7</v>
      </c>
      <c r="E3217" s="92">
        <v>6535.2</v>
      </c>
      <c r="F3217" s="95" t="s">
        <v>18</v>
      </c>
    </row>
    <row r="3218" spans="1:6">
      <c r="A3218" s="79">
        <v>45236</v>
      </c>
      <c r="B3218" s="97">
        <v>0.71980324066666668</v>
      </c>
      <c r="C3218" s="95">
        <v>2</v>
      </c>
      <c r="D3218" s="98">
        <v>116.65</v>
      </c>
      <c r="E3218" s="92">
        <v>233.3</v>
      </c>
      <c r="F3218" s="95" t="s">
        <v>18</v>
      </c>
    </row>
    <row r="3219" spans="1:6">
      <c r="A3219" s="79">
        <v>45236</v>
      </c>
      <c r="B3219" s="97">
        <v>0.71980324066666668</v>
      </c>
      <c r="C3219" s="95">
        <v>3</v>
      </c>
      <c r="D3219" s="98">
        <v>116.65</v>
      </c>
      <c r="E3219" s="92">
        <v>349.95000000000005</v>
      </c>
      <c r="F3219" s="95" t="s">
        <v>18</v>
      </c>
    </row>
    <row r="3220" spans="1:6">
      <c r="A3220" s="79">
        <v>45236</v>
      </c>
      <c r="B3220" s="97">
        <v>0.71980324066666668</v>
      </c>
      <c r="C3220" s="95">
        <v>3</v>
      </c>
      <c r="D3220" s="98">
        <v>116.65</v>
      </c>
      <c r="E3220" s="92">
        <v>349.95000000000005</v>
      </c>
      <c r="F3220" s="95" t="s">
        <v>18</v>
      </c>
    </row>
    <row r="3221" spans="1:6">
      <c r="A3221" s="79">
        <v>45236</v>
      </c>
      <c r="B3221" s="97">
        <v>0.71980324066666668</v>
      </c>
      <c r="C3221" s="95">
        <v>111</v>
      </c>
      <c r="D3221" s="98">
        <v>116.65</v>
      </c>
      <c r="E3221" s="92">
        <v>12948.150000000001</v>
      </c>
      <c r="F3221" s="95" t="s">
        <v>18</v>
      </c>
    </row>
    <row r="3222" spans="1:6">
      <c r="A3222" s="79">
        <v>45236</v>
      </c>
      <c r="B3222" s="97">
        <v>0.7200347216666666</v>
      </c>
      <c r="C3222" s="95">
        <v>24</v>
      </c>
      <c r="D3222" s="98">
        <v>116.65</v>
      </c>
      <c r="E3222" s="92">
        <v>2799.6000000000004</v>
      </c>
      <c r="F3222" s="95" t="s">
        <v>18</v>
      </c>
    </row>
    <row r="3223" spans="1:6">
      <c r="A3223" s="79">
        <v>45236</v>
      </c>
      <c r="B3223" s="97">
        <v>0.7200347216666666</v>
      </c>
      <c r="C3223" s="95">
        <v>28</v>
      </c>
      <c r="D3223" s="98">
        <v>116.65</v>
      </c>
      <c r="E3223" s="92">
        <v>3266.2000000000003</v>
      </c>
      <c r="F3223" s="95" t="s">
        <v>18</v>
      </c>
    </row>
    <row r="3224" spans="1:6">
      <c r="A3224" s="79">
        <v>45236</v>
      </c>
      <c r="B3224" s="97">
        <v>0.72016203666666667</v>
      </c>
      <c r="C3224" s="95">
        <v>44</v>
      </c>
      <c r="D3224" s="98">
        <v>116.65</v>
      </c>
      <c r="E3224" s="92">
        <v>5132.6000000000004</v>
      </c>
      <c r="F3224" s="95" t="s">
        <v>18</v>
      </c>
    </row>
    <row r="3225" spans="1:6">
      <c r="A3225" s="79">
        <v>45236</v>
      </c>
      <c r="B3225" s="97">
        <v>0.7205092586666666</v>
      </c>
      <c r="C3225" s="95">
        <v>57</v>
      </c>
      <c r="D3225" s="98">
        <v>116.65</v>
      </c>
      <c r="E3225" s="92">
        <v>6649.05</v>
      </c>
      <c r="F3225" s="95" t="s">
        <v>18</v>
      </c>
    </row>
    <row r="3226" spans="1:6">
      <c r="A3226" s="79">
        <v>45236</v>
      </c>
      <c r="B3226" s="97">
        <v>0.72081018466666658</v>
      </c>
      <c r="C3226" s="95">
        <v>4</v>
      </c>
      <c r="D3226" s="98">
        <v>116.65</v>
      </c>
      <c r="E3226" s="92">
        <v>466.6</v>
      </c>
      <c r="F3226" s="95" t="s">
        <v>18</v>
      </c>
    </row>
    <row r="3227" spans="1:6">
      <c r="A3227" s="79">
        <v>45236</v>
      </c>
      <c r="B3227" s="97">
        <v>0.72081018466666658</v>
      </c>
      <c r="C3227" s="95">
        <v>7</v>
      </c>
      <c r="D3227" s="98">
        <v>116.65</v>
      </c>
      <c r="E3227" s="92">
        <v>816.55000000000007</v>
      </c>
      <c r="F3227" s="95" t="s">
        <v>18</v>
      </c>
    </row>
    <row r="3228" spans="1:6">
      <c r="A3228" s="79">
        <v>45236</v>
      </c>
      <c r="B3228" s="97">
        <v>0.72084490666666667</v>
      </c>
      <c r="C3228" s="95">
        <v>65</v>
      </c>
      <c r="D3228" s="98">
        <v>116.65</v>
      </c>
      <c r="E3228" s="92">
        <v>7582.25</v>
      </c>
      <c r="F3228" s="95" t="s">
        <v>18</v>
      </c>
    </row>
    <row r="3229" spans="1:6">
      <c r="A3229" s="79">
        <v>45236</v>
      </c>
      <c r="B3229" s="97">
        <v>0.72108796266666664</v>
      </c>
      <c r="C3229" s="95">
        <v>58</v>
      </c>
      <c r="D3229" s="98">
        <v>116.65</v>
      </c>
      <c r="E3229" s="92">
        <v>6765.7000000000007</v>
      </c>
      <c r="F3229" s="95" t="s">
        <v>18</v>
      </c>
    </row>
    <row r="3230" spans="1:6">
      <c r="A3230" s="79">
        <v>45236</v>
      </c>
      <c r="B3230" s="97">
        <v>0.72192129566666663</v>
      </c>
      <c r="C3230" s="95">
        <v>4</v>
      </c>
      <c r="D3230" s="98">
        <v>116.65</v>
      </c>
      <c r="E3230" s="92">
        <v>466.6</v>
      </c>
      <c r="F3230" s="95" t="s">
        <v>18</v>
      </c>
    </row>
    <row r="3231" spans="1:6">
      <c r="A3231" s="79">
        <v>45236</v>
      </c>
      <c r="B3231" s="97">
        <v>0.72192129566666663</v>
      </c>
      <c r="C3231" s="95">
        <v>7</v>
      </c>
      <c r="D3231" s="98">
        <v>116.65</v>
      </c>
      <c r="E3231" s="92">
        <v>816.55000000000007</v>
      </c>
      <c r="F3231" s="95" t="s">
        <v>18</v>
      </c>
    </row>
    <row r="3232" spans="1:6">
      <c r="A3232" s="79">
        <v>45236</v>
      </c>
      <c r="B3232" s="97">
        <v>0.72192129566666663</v>
      </c>
      <c r="C3232" s="95">
        <v>63</v>
      </c>
      <c r="D3232" s="98">
        <v>116.65</v>
      </c>
      <c r="E3232" s="92">
        <v>7348.9500000000007</v>
      </c>
      <c r="F3232" s="95" t="s">
        <v>18</v>
      </c>
    </row>
    <row r="3233" spans="1:6">
      <c r="A3233" s="79">
        <v>45236</v>
      </c>
      <c r="B3233" s="97">
        <v>0.72194444366666666</v>
      </c>
      <c r="C3233" s="95">
        <v>67</v>
      </c>
      <c r="D3233" s="98">
        <v>116.65</v>
      </c>
      <c r="E3233" s="92">
        <v>7815.55</v>
      </c>
      <c r="F3233" s="95" t="s">
        <v>18</v>
      </c>
    </row>
    <row r="3234" spans="1:6">
      <c r="A3234" s="79">
        <v>45236</v>
      </c>
      <c r="B3234" s="97">
        <v>0.7224884256666666</v>
      </c>
      <c r="C3234" s="95">
        <v>79</v>
      </c>
      <c r="D3234" s="98">
        <v>116.7</v>
      </c>
      <c r="E3234" s="92">
        <v>9219.3000000000011</v>
      </c>
      <c r="F3234" s="95" t="s">
        <v>18</v>
      </c>
    </row>
    <row r="3235" spans="1:6">
      <c r="A3235" s="79">
        <v>45236</v>
      </c>
      <c r="B3235" s="97">
        <v>0.72274305466666666</v>
      </c>
      <c r="C3235" s="95">
        <v>15</v>
      </c>
      <c r="D3235" s="98">
        <v>116.7</v>
      </c>
      <c r="E3235" s="92">
        <v>1750.5</v>
      </c>
      <c r="F3235" s="95" t="s">
        <v>18</v>
      </c>
    </row>
    <row r="3236" spans="1:6">
      <c r="A3236" s="79">
        <v>45236</v>
      </c>
      <c r="B3236" s="97">
        <v>0.72274305466666666</v>
      </c>
      <c r="C3236" s="95">
        <v>56</v>
      </c>
      <c r="D3236" s="98">
        <v>116.7</v>
      </c>
      <c r="E3236" s="92">
        <v>6535.2</v>
      </c>
      <c r="F3236" s="95" t="s">
        <v>18</v>
      </c>
    </row>
    <row r="3237" spans="1:6">
      <c r="A3237" s="79">
        <v>45236</v>
      </c>
      <c r="B3237" s="97">
        <v>0.72312499966666666</v>
      </c>
      <c r="C3237" s="95">
        <v>16</v>
      </c>
      <c r="D3237" s="98">
        <v>116.7</v>
      </c>
      <c r="E3237" s="92">
        <v>1867.2</v>
      </c>
      <c r="F3237" s="95" t="s">
        <v>18</v>
      </c>
    </row>
    <row r="3238" spans="1:6">
      <c r="A3238" s="79">
        <v>45236</v>
      </c>
      <c r="B3238" s="97">
        <v>0.72312499966666666</v>
      </c>
      <c r="C3238" s="95">
        <v>61</v>
      </c>
      <c r="D3238" s="98">
        <v>116.7</v>
      </c>
      <c r="E3238" s="92">
        <v>7118.7</v>
      </c>
      <c r="F3238" s="95" t="s">
        <v>18</v>
      </c>
    </row>
    <row r="3239" spans="1:6">
      <c r="A3239" s="79">
        <v>45236</v>
      </c>
      <c r="B3239" s="97">
        <v>0.72344907366666666</v>
      </c>
      <c r="C3239" s="95">
        <v>2</v>
      </c>
      <c r="D3239" s="98">
        <v>116.65</v>
      </c>
      <c r="E3239" s="92">
        <v>233.3</v>
      </c>
      <c r="F3239" s="95" t="s">
        <v>18</v>
      </c>
    </row>
    <row r="3240" spans="1:6">
      <c r="A3240" s="79">
        <v>45236</v>
      </c>
      <c r="B3240" s="97">
        <v>0.72344907366666666</v>
      </c>
      <c r="C3240" s="95">
        <v>4</v>
      </c>
      <c r="D3240" s="98">
        <v>116.65</v>
      </c>
      <c r="E3240" s="92">
        <v>466.6</v>
      </c>
      <c r="F3240" s="95" t="s">
        <v>18</v>
      </c>
    </row>
    <row r="3241" spans="1:6">
      <c r="A3241" s="79">
        <v>45236</v>
      </c>
      <c r="B3241" s="97">
        <v>0.72344907366666666</v>
      </c>
      <c r="C3241" s="95">
        <v>5</v>
      </c>
      <c r="D3241" s="98">
        <v>116.65</v>
      </c>
      <c r="E3241" s="92">
        <v>583.25</v>
      </c>
      <c r="F3241" s="95" t="s">
        <v>18</v>
      </c>
    </row>
    <row r="3242" spans="1:6">
      <c r="A3242" s="79">
        <v>45236</v>
      </c>
      <c r="B3242" s="97">
        <v>0.72466435166666665</v>
      </c>
      <c r="C3242" s="95">
        <v>16</v>
      </c>
      <c r="D3242" s="98">
        <v>116.8</v>
      </c>
      <c r="E3242" s="92">
        <v>1868.8</v>
      </c>
      <c r="F3242" s="95" t="s">
        <v>18</v>
      </c>
    </row>
    <row r="3243" spans="1:6">
      <c r="A3243" s="79">
        <v>45236</v>
      </c>
      <c r="B3243" s="97">
        <v>0.72466435166666665</v>
      </c>
      <c r="C3243" s="95">
        <v>119</v>
      </c>
      <c r="D3243" s="98">
        <v>116.8</v>
      </c>
      <c r="E3243" s="92">
        <v>13899.199999999999</v>
      </c>
      <c r="F3243" s="95" t="s">
        <v>18</v>
      </c>
    </row>
    <row r="3244" spans="1:6">
      <c r="A3244" s="79">
        <v>45236</v>
      </c>
      <c r="B3244" s="97">
        <v>0.72466435166666665</v>
      </c>
      <c r="C3244" s="95">
        <v>141</v>
      </c>
      <c r="D3244" s="98">
        <v>116.8</v>
      </c>
      <c r="E3244" s="92">
        <v>16468.8</v>
      </c>
      <c r="F3244" s="95" t="s">
        <v>18</v>
      </c>
    </row>
    <row r="3245" spans="1:6">
      <c r="A3245" s="79">
        <v>45236</v>
      </c>
      <c r="B3245" s="97">
        <v>0.72475694366666665</v>
      </c>
      <c r="C3245" s="95">
        <v>3</v>
      </c>
      <c r="D3245" s="98">
        <v>116.8</v>
      </c>
      <c r="E3245" s="92">
        <v>350.4</v>
      </c>
      <c r="F3245" s="95" t="s">
        <v>18</v>
      </c>
    </row>
    <row r="3246" spans="1:6">
      <c r="A3246" s="79">
        <v>45236</v>
      </c>
      <c r="B3246" s="97">
        <v>0.72478009166666668</v>
      </c>
      <c r="C3246" s="95">
        <v>2</v>
      </c>
      <c r="D3246" s="98">
        <v>116.8</v>
      </c>
      <c r="E3246" s="92">
        <v>233.6</v>
      </c>
      <c r="F3246" s="95" t="s">
        <v>18</v>
      </c>
    </row>
    <row r="3247" spans="1:6">
      <c r="A3247" s="79">
        <v>45236</v>
      </c>
      <c r="B3247" s="97">
        <v>0.72478009166666668</v>
      </c>
      <c r="C3247" s="95">
        <v>3</v>
      </c>
      <c r="D3247" s="98">
        <v>116.8</v>
      </c>
      <c r="E3247" s="92">
        <v>350.4</v>
      </c>
      <c r="F3247" s="95" t="s">
        <v>18</v>
      </c>
    </row>
    <row r="3248" spans="1:6">
      <c r="A3248" s="79">
        <v>45236</v>
      </c>
      <c r="B3248" s="97">
        <v>0.72524305466666661</v>
      </c>
      <c r="C3248" s="95">
        <v>49</v>
      </c>
      <c r="D3248" s="98">
        <v>116.8</v>
      </c>
      <c r="E3248" s="92">
        <v>5723.2</v>
      </c>
      <c r="F3248" s="95" t="s">
        <v>18</v>
      </c>
    </row>
    <row r="3249" spans="1:6">
      <c r="A3249" s="79">
        <v>45236</v>
      </c>
      <c r="B3249" s="97">
        <v>0.72524305466666661</v>
      </c>
      <c r="C3249" s="95">
        <v>57</v>
      </c>
      <c r="D3249" s="98">
        <v>116.8</v>
      </c>
      <c r="E3249" s="92">
        <v>6657.5999999999995</v>
      </c>
      <c r="F3249" s="95" t="s">
        <v>18</v>
      </c>
    </row>
    <row r="3250" spans="1:6">
      <c r="A3250" s="79">
        <v>45236</v>
      </c>
      <c r="B3250" s="97">
        <v>0.72565972166666659</v>
      </c>
      <c r="C3250" s="95">
        <v>34</v>
      </c>
      <c r="D3250" s="98">
        <v>116.8</v>
      </c>
      <c r="E3250" s="92">
        <v>3971.2</v>
      </c>
      <c r="F3250" s="95" t="s">
        <v>18</v>
      </c>
    </row>
    <row r="3251" spans="1:6">
      <c r="A3251" s="79">
        <v>45236</v>
      </c>
      <c r="B3251" s="97">
        <v>0.72565972166666659</v>
      </c>
      <c r="C3251" s="95">
        <v>50</v>
      </c>
      <c r="D3251" s="98">
        <v>116.8</v>
      </c>
      <c r="E3251" s="92">
        <v>5840</v>
      </c>
      <c r="F3251" s="95" t="s">
        <v>18</v>
      </c>
    </row>
    <row r="3252" spans="1:6">
      <c r="A3252" s="79">
        <v>45236</v>
      </c>
      <c r="B3252" s="97">
        <v>0.72571759166666661</v>
      </c>
      <c r="C3252" s="95">
        <v>2</v>
      </c>
      <c r="D3252" s="98">
        <v>116.75</v>
      </c>
      <c r="E3252" s="92">
        <v>233.5</v>
      </c>
      <c r="F3252" s="95" t="s">
        <v>18</v>
      </c>
    </row>
    <row r="3253" spans="1:6">
      <c r="A3253" s="79">
        <v>45236</v>
      </c>
      <c r="B3253" s="97">
        <v>0.72571759166666661</v>
      </c>
      <c r="C3253" s="95">
        <v>2</v>
      </c>
      <c r="D3253" s="98">
        <v>116.75</v>
      </c>
      <c r="E3253" s="92">
        <v>233.5</v>
      </c>
      <c r="F3253" s="95" t="s">
        <v>18</v>
      </c>
    </row>
    <row r="3254" spans="1:6">
      <c r="A3254" s="79">
        <v>45236</v>
      </c>
      <c r="B3254" s="97">
        <v>0.72571759166666661</v>
      </c>
      <c r="C3254" s="95">
        <v>6</v>
      </c>
      <c r="D3254" s="98">
        <v>116.75</v>
      </c>
      <c r="E3254" s="92">
        <v>700.5</v>
      </c>
      <c r="F3254" s="95" t="s">
        <v>18</v>
      </c>
    </row>
    <row r="3255" spans="1:6">
      <c r="A3255" s="79">
        <v>45236</v>
      </c>
      <c r="B3255" s="97">
        <v>0.72571759166666661</v>
      </c>
      <c r="C3255" s="95">
        <v>7</v>
      </c>
      <c r="D3255" s="98">
        <v>116.75</v>
      </c>
      <c r="E3255" s="92">
        <v>817.25</v>
      </c>
      <c r="F3255" s="95" t="s">
        <v>18</v>
      </c>
    </row>
    <row r="3256" spans="1:6">
      <c r="A3256" s="79">
        <v>45236</v>
      </c>
      <c r="B3256" s="97">
        <v>0.72571759166666661</v>
      </c>
      <c r="C3256" s="95">
        <v>13</v>
      </c>
      <c r="D3256" s="98">
        <v>116.75</v>
      </c>
      <c r="E3256" s="92">
        <v>1517.75</v>
      </c>
      <c r="F3256" s="95" t="s">
        <v>18</v>
      </c>
    </row>
    <row r="3257" spans="1:6">
      <c r="A3257" s="79">
        <v>45236</v>
      </c>
      <c r="B3257" s="97">
        <v>0.72571759166666661</v>
      </c>
      <c r="C3257" s="95">
        <v>52</v>
      </c>
      <c r="D3257" s="98">
        <v>116.75</v>
      </c>
      <c r="E3257" s="92">
        <v>6071</v>
      </c>
      <c r="F3257" s="95" t="s">
        <v>18</v>
      </c>
    </row>
    <row r="3258" spans="1:6">
      <c r="A3258" s="79">
        <v>45236</v>
      </c>
      <c r="B3258" s="97">
        <v>0.72571759166666661</v>
      </c>
      <c r="C3258" s="95">
        <v>93</v>
      </c>
      <c r="D3258" s="98">
        <v>116.75</v>
      </c>
      <c r="E3258" s="92">
        <v>10857.75</v>
      </c>
      <c r="F3258" s="95" t="s">
        <v>18</v>
      </c>
    </row>
    <row r="3259" spans="1:6">
      <c r="A3259" s="79">
        <v>45236</v>
      </c>
      <c r="B3259" s="97">
        <v>0.72590277766666667</v>
      </c>
      <c r="C3259" s="95">
        <v>2</v>
      </c>
      <c r="D3259" s="98">
        <v>116.65</v>
      </c>
      <c r="E3259" s="92">
        <v>233.3</v>
      </c>
      <c r="F3259" s="95" t="s">
        <v>18</v>
      </c>
    </row>
    <row r="3260" spans="1:6">
      <c r="A3260" s="79">
        <v>45236</v>
      </c>
      <c r="B3260" s="97">
        <v>0.72590277766666667</v>
      </c>
      <c r="C3260" s="95">
        <v>6</v>
      </c>
      <c r="D3260" s="98">
        <v>116.65</v>
      </c>
      <c r="E3260" s="92">
        <v>699.90000000000009</v>
      </c>
      <c r="F3260" s="95" t="s">
        <v>18</v>
      </c>
    </row>
    <row r="3261" spans="1:6">
      <c r="A3261" s="79">
        <v>45236</v>
      </c>
      <c r="B3261" s="97">
        <v>0.72590277766666667</v>
      </c>
      <c r="C3261" s="95">
        <v>6</v>
      </c>
      <c r="D3261" s="98">
        <v>116.65</v>
      </c>
      <c r="E3261" s="92">
        <v>699.90000000000009</v>
      </c>
      <c r="F3261" s="95" t="s">
        <v>18</v>
      </c>
    </row>
    <row r="3262" spans="1:6">
      <c r="A3262" s="79">
        <v>45236</v>
      </c>
      <c r="B3262" s="97">
        <v>0.72590277766666667</v>
      </c>
      <c r="C3262" s="95">
        <v>27</v>
      </c>
      <c r="D3262" s="98">
        <v>116.65</v>
      </c>
      <c r="E3262" s="92">
        <v>3149.55</v>
      </c>
      <c r="F3262" s="95" t="s">
        <v>18</v>
      </c>
    </row>
    <row r="3263" spans="1:6">
      <c r="A3263" s="79">
        <v>45236</v>
      </c>
      <c r="B3263" s="97">
        <v>0.72607638866666668</v>
      </c>
      <c r="C3263" s="95">
        <v>5</v>
      </c>
      <c r="D3263" s="98">
        <v>116.65</v>
      </c>
      <c r="E3263" s="92">
        <v>583.25</v>
      </c>
      <c r="F3263" s="95" t="s">
        <v>18</v>
      </c>
    </row>
    <row r="3264" spans="1:6">
      <c r="A3264" s="79">
        <v>45236</v>
      </c>
      <c r="B3264" s="97">
        <v>0.72607638866666668</v>
      </c>
      <c r="C3264" s="95">
        <v>6</v>
      </c>
      <c r="D3264" s="98">
        <v>116.65</v>
      </c>
      <c r="E3264" s="92">
        <v>699.90000000000009</v>
      </c>
      <c r="F3264" s="95" t="s">
        <v>18</v>
      </c>
    </row>
    <row r="3265" spans="1:6">
      <c r="A3265" s="79">
        <v>45236</v>
      </c>
      <c r="B3265" s="97">
        <v>0.72607638866666668</v>
      </c>
      <c r="C3265" s="95">
        <v>28</v>
      </c>
      <c r="D3265" s="98">
        <v>116.65</v>
      </c>
      <c r="E3265" s="92">
        <v>3266.2000000000003</v>
      </c>
      <c r="F3265" s="95" t="s">
        <v>18</v>
      </c>
    </row>
    <row r="3266" spans="1:6">
      <c r="A3266" s="79">
        <v>45236</v>
      </c>
      <c r="B3266" s="97">
        <v>0.72611111066666667</v>
      </c>
      <c r="C3266" s="95">
        <v>4</v>
      </c>
      <c r="D3266" s="98">
        <v>116.65</v>
      </c>
      <c r="E3266" s="92">
        <v>466.6</v>
      </c>
      <c r="F3266" s="95" t="s">
        <v>18</v>
      </c>
    </row>
    <row r="3267" spans="1:6">
      <c r="A3267" s="79">
        <v>45236</v>
      </c>
      <c r="B3267" s="97">
        <v>0.72611111066666667</v>
      </c>
      <c r="C3267" s="95">
        <v>4</v>
      </c>
      <c r="D3267" s="98">
        <v>116.65</v>
      </c>
      <c r="E3267" s="92">
        <v>466.6</v>
      </c>
      <c r="F3267" s="95" t="s">
        <v>18</v>
      </c>
    </row>
    <row r="3268" spans="1:6">
      <c r="A3268" s="79">
        <v>45236</v>
      </c>
      <c r="B3268" s="97">
        <v>0.72611111066666667</v>
      </c>
      <c r="C3268" s="95">
        <v>34</v>
      </c>
      <c r="D3268" s="98">
        <v>116.65</v>
      </c>
      <c r="E3268" s="92">
        <v>3966.1000000000004</v>
      </c>
      <c r="F3268" s="95" t="s">
        <v>18</v>
      </c>
    </row>
    <row r="3269" spans="1:6">
      <c r="A3269" s="79">
        <v>45236</v>
      </c>
      <c r="B3269" s="97">
        <v>0.72672453666666659</v>
      </c>
      <c r="C3269" s="95">
        <v>2</v>
      </c>
      <c r="D3269" s="98">
        <v>116.6</v>
      </c>
      <c r="E3269" s="92">
        <v>233.2</v>
      </c>
      <c r="F3269" s="95" t="s">
        <v>18</v>
      </c>
    </row>
    <row r="3270" spans="1:6">
      <c r="A3270" s="79">
        <v>45236</v>
      </c>
      <c r="B3270" s="97">
        <v>0.72684027766666659</v>
      </c>
      <c r="C3270" s="95">
        <v>2</v>
      </c>
      <c r="D3270" s="98">
        <v>116.6</v>
      </c>
      <c r="E3270" s="92">
        <v>233.2</v>
      </c>
      <c r="F3270" s="95" t="s">
        <v>18</v>
      </c>
    </row>
    <row r="3271" spans="1:6">
      <c r="A3271" s="79">
        <v>45236</v>
      </c>
      <c r="B3271" s="97">
        <v>0.72684027766666659</v>
      </c>
      <c r="C3271" s="95">
        <v>51</v>
      </c>
      <c r="D3271" s="98">
        <v>116.6</v>
      </c>
      <c r="E3271" s="92">
        <v>5946.5999999999995</v>
      </c>
      <c r="F3271" s="95" t="s">
        <v>18</v>
      </c>
    </row>
    <row r="3272" spans="1:6">
      <c r="A3272" s="79">
        <v>45236</v>
      </c>
      <c r="B3272" s="97">
        <v>0.7273726846666666</v>
      </c>
      <c r="C3272" s="95">
        <v>106</v>
      </c>
      <c r="D3272" s="98">
        <v>116.65</v>
      </c>
      <c r="E3272" s="92">
        <v>12364.900000000001</v>
      </c>
      <c r="F3272" s="95" t="s">
        <v>18</v>
      </c>
    </row>
    <row r="3273" spans="1:6">
      <c r="A3273" s="79">
        <v>45236</v>
      </c>
      <c r="B3273" s="97">
        <v>0.72739583266666663</v>
      </c>
      <c r="C3273" s="95">
        <v>54</v>
      </c>
      <c r="D3273" s="98">
        <v>116.65</v>
      </c>
      <c r="E3273" s="92">
        <v>6299.1</v>
      </c>
      <c r="F3273" s="95" t="s">
        <v>18</v>
      </c>
    </row>
    <row r="3274" spans="1:6">
      <c r="A3274" s="79">
        <v>45236</v>
      </c>
      <c r="B3274" s="97">
        <v>0.72765046266666666</v>
      </c>
      <c r="C3274" s="95">
        <v>48</v>
      </c>
      <c r="D3274" s="98">
        <v>116.6</v>
      </c>
      <c r="E3274" s="92">
        <v>5596.7999999999993</v>
      </c>
      <c r="F3274" s="95" t="s">
        <v>18</v>
      </c>
    </row>
    <row r="3275" spans="1:6">
      <c r="A3275" s="79">
        <v>45236</v>
      </c>
      <c r="B3275" s="97">
        <v>0.72822916666666659</v>
      </c>
      <c r="C3275" s="95">
        <v>5</v>
      </c>
      <c r="D3275" s="98">
        <v>116.65</v>
      </c>
      <c r="E3275" s="92">
        <v>583.25</v>
      </c>
      <c r="F3275" s="95" t="s">
        <v>18</v>
      </c>
    </row>
    <row r="3276" spans="1:6">
      <c r="A3276" s="79">
        <v>45236</v>
      </c>
      <c r="B3276" s="97">
        <v>0.72840277766666661</v>
      </c>
      <c r="C3276" s="95">
        <v>3</v>
      </c>
      <c r="D3276" s="98">
        <v>116.65</v>
      </c>
      <c r="E3276" s="92">
        <v>349.95000000000005</v>
      </c>
      <c r="F3276" s="95" t="s">
        <v>18</v>
      </c>
    </row>
    <row r="3277" spans="1:6">
      <c r="A3277" s="79">
        <v>45236</v>
      </c>
      <c r="B3277" s="97">
        <v>0.72840277766666661</v>
      </c>
      <c r="C3277" s="95">
        <v>4</v>
      </c>
      <c r="D3277" s="98">
        <v>116.65</v>
      </c>
      <c r="E3277" s="92">
        <v>466.6</v>
      </c>
      <c r="F3277" s="95" t="s">
        <v>18</v>
      </c>
    </row>
    <row r="3278" spans="1:6">
      <c r="A3278" s="79">
        <v>45236</v>
      </c>
      <c r="B3278" s="97">
        <v>0.72840277766666661</v>
      </c>
      <c r="C3278" s="95">
        <v>61</v>
      </c>
      <c r="D3278" s="98">
        <v>116.65</v>
      </c>
      <c r="E3278" s="92">
        <v>7115.6500000000005</v>
      </c>
      <c r="F3278" s="95" t="s">
        <v>18</v>
      </c>
    </row>
    <row r="3279" spans="1:6">
      <c r="A3279" s="79">
        <v>45236</v>
      </c>
      <c r="B3279" s="97">
        <v>0.72857638866666663</v>
      </c>
      <c r="C3279" s="95">
        <v>6</v>
      </c>
      <c r="D3279" s="98">
        <v>116.6</v>
      </c>
      <c r="E3279" s="92">
        <v>699.59999999999991</v>
      </c>
      <c r="F3279" s="95" t="s">
        <v>18</v>
      </c>
    </row>
    <row r="3280" spans="1:6">
      <c r="A3280" s="79">
        <v>45236</v>
      </c>
      <c r="B3280" s="97">
        <v>0.72880786966666666</v>
      </c>
      <c r="C3280" s="95">
        <v>51</v>
      </c>
      <c r="D3280" s="98">
        <v>116.6</v>
      </c>
      <c r="E3280" s="92">
        <v>5946.5999999999995</v>
      </c>
      <c r="F3280" s="95" t="s">
        <v>18</v>
      </c>
    </row>
    <row r="3281" spans="1:6">
      <c r="A3281" s="79">
        <v>45237</v>
      </c>
      <c r="B3281" s="97">
        <v>0.38415509166666667</v>
      </c>
      <c r="C3281" s="95">
        <v>3</v>
      </c>
      <c r="D3281" s="98">
        <v>115.95</v>
      </c>
      <c r="E3281" s="92">
        <v>347.85</v>
      </c>
      <c r="F3281" s="95" t="s">
        <v>18</v>
      </c>
    </row>
    <row r="3282" spans="1:6">
      <c r="A3282" s="79">
        <v>45237</v>
      </c>
      <c r="B3282" s="97">
        <v>0.38415509166666667</v>
      </c>
      <c r="C3282" s="95">
        <v>3</v>
      </c>
      <c r="D3282" s="98">
        <v>115.95</v>
      </c>
      <c r="E3282" s="92">
        <v>347.85</v>
      </c>
      <c r="F3282" s="95" t="s">
        <v>18</v>
      </c>
    </row>
    <row r="3283" spans="1:6">
      <c r="A3283" s="79">
        <v>45237</v>
      </c>
      <c r="B3283" s="97">
        <v>0.38415509166666667</v>
      </c>
      <c r="C3283" s="95">
        <v>5</v>
      </c>
      <c r="D3283" s="98">
        <v>115.95</v>
      </c>
      <c r="E3283" s="92">
        <v>579.75</v>
      </c>
      <c r="F3283" s="95" t="s">
        <v>18</v>
      </c>
    </row>
    <row r="3284" spans="1:6">
      <c r="A3284" s="79">
        <v>45237</v>
      </c>
      <c r="B3284" s="97">
        <v>0.38415509166666667</v>
      </c>
      <c r="C3284" s="95">
        <v>5</v>
      </c>
      <c r="D3284" s="98">
        <v>115.95</v>
      </c>
      <c r="E3284" s="92">
        <v>579.75</v>
      </c>
      <c r="F3284" s="95" t="s">
        <v>18</v>
      </c>
    </row>
    <row r="3285" spans="1:6">
      <c r="A3285" s="79">
        <v>45237</v>
      </c>
      <c r="B3285" s="97">
        <v>0.38415509166666667</v>
      </c>
      <c r="C3285" s="95">
        <v>5</v>
      </c>
      <c r="D3285" s="98">
        <v>115.95</v>
      </c>
      <c r="E3285" s="92">
        <v>579.75</v>
      </c>
      <c r="F3285" s="95" t="s">
        <v>18</v>
      </c>
    </row>
    <row r="3286" spans="1:6">
      <c r="A3286" s="79">
        <v>45237</v>
      </c>
      <c r="B3286" s="97">
        <v>0.38415509166666667</v>
      </c>
      <c r="C3286" s="95">
        <v>45</v>
      </c>
      <c r="D3286" s="98">
        <v>115.95</v>
      </c>
      <c r="E3286" s="92">
        <v>5217.75</v>
      </c>
      <c r="F3286" s="95" t="s">
        <v>18</v>
      </c>
    </row>
    <row r="3287" spans="1:6">
      <c r="A3287" s="79">
        <v>45237</v>
      </c>
      <c r="B3287" s="97">
        <v>0.38452546266666671</v>
      </c>
      <c r="C3287" s="95">
        <v>3</v>
      </c>
      <c r="D3287" s="98">
        <v>115.95</v>
      </c>
      <c r="E3287" s="92">
        <v>347.85</v>
      </c>
      <c r="F3287" s="95" t="s">
        <v>18</v>
      </c>
    </row>
    <row r="3288" spans="1:6">
      <c r="A3288" s="79">
        <v>45237</v>
      </c>
      <c r="B3288" s="97">
        <v>0.38452546266666671</v>
      </c>
      <c r="C3288" s="95">
        <v>133</v>
      </c>
      <c r="D3288" s="98">
        <v>115.95</v>
      </c>
      <c r="E3288" s="92">
        <v>15421.35</v>
      </c>
      <c r="F3288" s="95" t="s">
        <v>18</v>
      </c>
    </row>
    <row r="3289" spans="1:6">
      <c r="A3289" s="79">
        <v>45237</v>
      </c>
      <c r="B3289" s="97">
        <v>0.38453703666666667</v>
      </c>
      <c r="C3289" s="95">
        <v>111</v>
      </c>
      <c r="D3289" s="98">
        <v>115.9</v>
      </c>
      <c r="E3289" s="92">
        <v>12864.900000000001</v>
      </c>
      <c r="F3289" s="95" t="s">
        <v>18</v>
      </c>
    </row>
    <row r="3290" spans="1:6">
      <c r="A3290" s="79">
        <v>45237</v>
      </c>
      <c r="B3290" s="97">
        <v>0.38532407366666671</v>
      </c>
      <c r="C3290" s="95">
        <v>3</v>
      </c>
      <c r="D3290" s="98">
        <v>115.8</v>
      </c>
      <c r="E3290" s="92">
        <v>347.4</v>
      </c>
      <c r="F3290" s="95" t="s">
        <v>18</v>
      </c>
    </row>
    <row r="3291" spans="1:6">
      <c r="A3291" s="79">
        <v>45237</v>
      </c>
      <c r="B3291" s="97">
        <v>0.38532407366666671</v>
      </c>
      <c r="C3291" s="95">
        <v>3</v>
      </c>
      <c r="D3291" s="98">
        <v>115.85</v>
      </c>
      <c r="E3291" s="92">
        <v>347.54999999999995</v>
      </c>
      <c r="F3291" s="95" t="s">
        <v>18</v>
      </c>
    </row>
    <row r="3292" spans="1:6">
      <c r="A3292" s="79">
        <v>45237</v>
      </c>
      <c r="B3292" s="97">
        <v>0.38532407366666671</v>
      </c>
      <c r="C3292" s="95">
        <v>513</v>
      </c>
      <c r="D3292" s="98">
        <v>115.85</v>
      </c>
      <c r="E3292" s="92">
        <v>59431.049999999996</v>
      </c>
      <c r="F3292" s="95" t="s">
        <v>18</v>
      </c>
    </row>
    <row r="3293" spans="1:6">
      <c r="A3293" s="79">
        <v>45237</v>
      </c>
      <c r="B3293" s="97">
        <v>0.38637731466666669</v>
      </c>
      <c r="C3293" s="95">
        <v>4</v>
      </c>
      <c r="D3293" s="98">
        <v>115.95</v>
      </c>
      <c r="E3293" s="92">
        <v>463.8</v>
      </c>
      <c r="F3293" s="95" t="s">
        <v>18</v>
      </c>
    </row>
    <row r="3294" spans="1:6">
      <c r="A3294" s="79">
        <v>45237</v>
      </c>
      <c r="B3294" s="97">
        <v>0.38637731466666669</v>
      </c>
      <c r="C3294" s="95">
        <v>7</v>
      </c>
      <c r="D3294" s="98">
        <v>115.95</v>
      </c>
      <c r="E3294" s="92">
        <v>811.65</v>
      </c>
      <c r="F3294" s="95" t="s">
        <v>18</v>
      </c>
    </row>
    <row r="3295" spans="1:6">
      <c r="A3295" s="79">
        <v>45237</v>
      </c>
      <c r="B3295" s="97">
        <v>0.38644675866666667</v>
      </c>
      <c r="C3295" s="95">
        <v>3</v>
      </c>
      <c r="D3295" s="98">
        <v>115.95</v>
      </c>
      <c r="E3295" s="92">
        <v>347.85</v>
      </c>
      <c r="F3295" s="95" t="s">
        <v>18</v>
      </c>
    </row>
    <row r="3296" spans="1:6">
      <c r="A3296" s="79">
        <v>45237</v>
      </c>
      <c r="B3296" s="97">
        <v>0.38660879566666667</v>
      </c>
      <c r="C3296" s="95">
        <v>3</v>
      </c>
      <c r="D3296" s="98">
        <v>115.9</v>
      </c>
      <c r="E3296" s="92">
        <v>347.70000000000005</v>
      </c>
      <c r="F3296" s="95" t="s">
        <v>18</v>
      </c>
    </row>
    <row r="3297" spans="1:6">
      <c r="A3297" s="79">
        <v>45237</v>
      </c>
      <c r="B3297" s="97">
        <v>0.38660879566666667</v>
      </c>
      <c r="C3297" s="95">
        <v>4</v>
      </c>
      <c r="D3297" s="98">
        <v>115.9</v>
      </c>
      <c r="E3297" s="92">
        <v>463.6</v>
      </c>
      <c r="F3297" s="95" t="s">
        <v>18</v>
      </c>
    </row>
    <row r="3298" spans="1:6">
      <c r="A3298" s="79">
        <v>45237</v>
      </c>
      <c r="B3298" s="97">
        <v>0.38660879566666667</v>
      </c>
      <c r="C3298" s="95">
        <v>48</v>
      </c>
      <c r="D3298" s="98">
        <v>115.9</v>
      </c>
      <c r="E3298" s="92">
        <v>5563.2000000000007</v>
      </c>
      <c r="F3298" s="95" t="s">
        <v>18</v>
      </c>
    </row>
    <row r="3299" spans="1:6">
      <c r="A3299" s="79">
        <v>45237</v>
      </c>
      <c r="B3299" s="97">
        <v>0.38660879566666667</v>
      </c>
      <c r="C3299" s="95">
        <v>52</v>
      </c>
      <c r="D3299" s="98">
        <v>115.9</v>
      </c>
      <c r="E3299" s="92">
        <v>6026.8</v>
      </c>
      <c r="F3299" s="95" t="s">
        <v>18</v>
      </c>
    </row>
    <row r="3300" spans="1:6">
      <c r="A3300" s="79">
        <v>45237</v>
      </c>
      <c r="B3300" s="97">
        <v>0.38660879566666667</v>
      </c>
      <c r="C3300" s="95">
        <v>57</v>
      </c>
      <c r="D3300" s="98">
        <v>115.9</v>
      </c>
      <c r="E3300" s="92">
        <v>6606.3</v>
      </c>
      <c r="F3300" s="95" t="s">
        <v>18</v>
      </c>
    </row>
    <row r="3301" spans="1:6">
      <c r="A3301" s="79">
        <v>45237</v>
      </c>
      <c r="B3301" s="97">
        <v>0.38660879566666667</v>
      </c>
      <c r="C3301" s="95">
        <v>60</v>
      </c>
      <c r="D3301" s="98">
        <v>115.9</v>
      </c>
      <c r="E3301" s="92">
        <v>6954</v>
      </c>
      <c r="F3301" s="95" t="s">
        <v>18</v>
      </c>
    </row>
    <row r="3302" spans="1:6">
      <c r="A3302" s="79">
        <v>45237</v>
      </c>
      <c r="B3302" s="97">
        <v>0.38660879566666667</v>
      </c>
      <c r="C3302" s="95">
        <v>90</v>
      </c>
      <c r="D3302" s="98">
        <v>115.9</v>
      </c>
      <c r="E3302" s="92">
        <v>10431</v>
      </c>
      <c r="F3302" s="95" t="s">
        <v>18</v>
      </c>
    </row>
    <row r="3303" spans="1:6">
      <c r="A3303" s="79">
        <v>45237</v>
      </c>
      <c r="B3303" s="97">
        <v>0.38660879566666667</v>
      </c>
      <c r="C3303" s="95">
        <v>151</v>
      </c>
      <c r="D3303" s="98">
        <v>115.9</v>
      </c>
      <c r="E3303" s="92">
        <v>17500.900000000001</v>
      </c>
      <c r="F3303" s="95" t="s">
        <v>18</v>
      </c>
    </row>
    <row r="3304" spans="1:6">
      <c r="A3304" s="79">
        <v>45237</v>
      </c>
      <c r="B3304" s="97">
        <v>0.38660879566666667</v>
      </c>
      <c r="C3304" s="95">
        <v>477</v>
      </c>
      <c r="D3304" s="98">
        <v>115.9</v>
      </c>
      <c r="E3304" s="92">
        <v>55284.3</v>
      </c>
      <c r="F3304" s="95" t="s">
        <v>18</v>
      </c>
    </row>
    <row r="3305" spans="1:6">
      <c r="A3305" s="79">
        <v>45237</v>
      </c>
      <c r="B3305" s="97">
        <v>0.38825231466666671</v>
      </c>
      <c r="C3305" s="95">
        <v>5</v>
      </c>
      <c r="D3305" s="98">
        <v>116</v>
      </c>
      <c r="E3305" s="92">
        <v>580</v>
      </c>
      <c r="F3305" s="95" t="s">
        <v>18</v>
      </c>
    </row>
    <row r="3306" spans="1:6">
      <c r="A3306" s="79">
        <v>45237</v>
      </c>
      <c r="B3306" s="97">
        <v>0.38848379566666669</v>
      </c>
      <c r="C3306" s="95">
        <v>4</v>
      </c>
      <c r="D3306" s="98">
        <v>116</v>
      </c>
      <c r="E3306" s="92">
        <v>464</v>
      </c>
      <c r="F3306" s="95" t="s">
        <v>18</v>
      </c>
    </row>
    <row r="3307" spans="1:6">
      <c r="A3307" s="79">
        <v>45237</v>
      </c>
      <c r="B3307" s="97">
        <v>0.38848379566666669</v>
      </c>
      <c r="C3307" s="95">
        <v>5</v>
      </c>
      <c r="D3307" s="98">
        <v>116</v>
      </c>
      <c r="E3307" s="92">
        <v>580</v>
      </c>
      <c r="F3307" s="95" t="s">
        <v>18</v>
      </c>
    </row>
    <row r="3308" spans="1:6">
      <c r="A3308" s="79">
        <v>45237</v>
      </c>
      <c r="B3308" s="97">
        <v>0.38949074066666667</v>
      </c>
      <c r="C3308" s="95">
        <v>3</v>
      </c>
      <c r="D3308" s="98">
        <v>115.95</v>
      </c>
      <c r="E3308" s="92">
        <v>347.85</v>
      </c>
      <c r="F3308" s="95" t="s">
        <v>18</v>
      </c>
    </row>
    <row r="3309" spans="1:6">
      <c r="A3309" s="79">
        <v>45237</v>
      </c>
      <c r="B3309" s="97">
        <v>0.38949074066666667</v>
      </c>
      <c r="C3309" s="95">
        <v>4</v>
      </c>
      <c r="D3309" s="98">
        <v>115.95</v>
      </c>
      <c r="E3309" s="92">
        <v>463.8</v>
      </c>
      <c r="F3309" s="95" t="s">
        <v>18</v>
      </c>
    </row>
    <row r="3310" spans="1:6">
      <c r="A3310" s="79">
        <v>45237</v>
      </c>
      <c r="B3310" s="97">
        <v>0.38949074066666667</v>
      </c>
      <c r="C3310" s="95">
        <v>37</v>
      </c>
      <c r="D3310" s="98">
        <v>116</v>
      </c>
      <c r="E3310" s="92">
        <v>4292</v>
      </c>
      <c r="F3310" s="95" t="s">
        <v>18</v>
      </c>
    </row>
    <row r="3311" spans="1:6">
      <c r="A3311" s="79">
        <v>45237</v>
      </c>
      <c r="B3311" s="97">
        <v>0.38949074066666667</v>
      </c>
      <c r="C3311" s="95">
        <v>947</v>
      </c>
      <c r="D3311" s="98">
        <v>115.95</v>
      </c>
      <c r="E3311" s="92">
        <v>109804.65000000001</v>
      </c>
      <c r="F3311" s="95" t="s">
        <v>18</v>
      </c>
    </row>
    <row r="3312" spans="1:6">
      <c r="A3312" s="79">
        <v>45237</v>
      </c>
      <c r="B3312" s="97">
        <v>0.38958333266666667</v>
      </c>
      <c r="C3312" s="95">
        <v>3</v>
      </c>
      <c r="D3312" s="98">
        <v>116</v>
      </c>
      <c r="E3312" s="92">
        <v>348</v>
      </c>
      <c r="F3312" s="95" t="s">
        <v>18</v>
      </c>
    </row>
    <row r="3313" spans="1:6">
      <c r="A3313" s="79">
        <v>45237</v>
      </c>
      <c r="B3313" s="97">
        <v>0.38980324066666666</v>
      </c>
      <c r="C3313" s="95">
        <v>3</v>
      </c>
      <c r="D3313" s="98">
        <v>116</v>
      </c>
      <c r="E3313" s="92">
        <v>348</v>
      </c>
      <c r="F3313" s="95" t="s">
        <v>18</v>
      </c>
    </row>
    <row r="3314" spans="1:6">
      <c r="A3314" s="79">
        <v>45237</v>
      </c>
      <c r="B3314" s="97">
        <v>0.39069444366666667</v>
      </c>
      <c r="C3314" s="95">
        <v>3</v>
      </c>
      <c r="D3314" s="98">
        <v>116</v>
      </c>
      <c r="E3314" s="92">
        <v>348</v>
      </c>
      <c r="F3314" s="95" t="s">
        <v>18</v>
      </c>
    </row>
    <row r="3315" spans="1:6">
      <c r="A3315" s="79">
        <v>45237</v>
      </c>
      <c r="B3315" s="97">
        <v>0.39069444366666667</v>
      </c>
      <c r="C3315" s="95">
        <v>94</v>
      </c>
      <c r="D3315" s="98">
        <v>116</v>
      </c>
      <c r="E3315" s="92">
        <v>10904</v>
      </c>
      <c r="F3315" s="95" t="s">
        <v>18</v>
      </c>
    </row>
    <row r="3316" spans="1:6">
      <c r="A3316" s="79">
        <v>45237</v>
      </c>
      <c r="B3316" s="97">
        <v>0.39069444366666667</v>
      </c>
      <c r="C3316" s="95">
        <v>387</v>
      </c>
      <c r="D3316" s="98">
        <v>116</v>
      </c>
      <c r="E3316" s="92">
        <v>44892</v>
      </c>
      <c r="F3316" s="95" t="s">
        <v>18</v>
      </c>
    </row>
    <row r="3317" spans="1:6">
      <c r="A3317" s="79">
        <v>45237</v>
      </c>
      <c r="B3317" s="97">
        <v>0.39120370366666668</v>
      </c>
      <c r="C3317" s="95">
        <v>4</v>
      </c>
      <c r="D3317" s="98">
        <v>116</v>
      </c>
      <c r="E3317" s="92">
        <v>464</v>
      </c>
      <c r="F3317" s="95" t="s">
        <v>18</v>
      </c>
    </row>
    <row r="3318" spans="1:6">
      <c r="A3318" s="79">
        <v>45237</v>
      </c>
      <c r="B3318" s="97">
        <v>0.39256944366666668</v>
      </c>
      <c r="C3318" s="95">
        <v>75</v>
      </c>
      <c r="D3318" s="98">
        <v>116.05</v>
      </c>
      <c r="E3318" s="92">
        <v>8703.75</v>
      </c>
      <c r="F3318" s="95" t="s">
        <v>18</v>
      </c>
    </row>
    <row r="3319" spans="1:6">
      <c r="A3319" s="79">
        <v>45237</v>
      </c>
      <c r="B3319" s="97">
        <v>0.39291666666666669</v>
      </c>
      <c r="C3319" s="95">
        <v>60</v>
      </c>
      <c r="D3319" s="98">
        <v>116.2</v>
      </c>
      <c r="E3319" s="92">
        <v>6972</v>
      </c>
      <c r="F3319" s="95" t="s">
        <v>18</v>
      </c>
    </row>
    <row r="3320" spans="1:6">
      <c r="A3320" s="79">
        <v>45237</v>
      </c>
      <c r="B3320" s="97">
        <v>0.39291666666666669</v>
      </c>
      <c r="C3320" s="95">
        <v>75</v>
      </c>
      <c r="D3320" s="98">
        <v>116.2</v>
      </c>
      <c r="E3320" s="92">
        <v>8715</v>
      </c>
      <c r="F3320" s="95" t="s">
        <v>18</v>
      </c>
    </row>
    <row r="3321" spans="1:6">
      <c r="A3321" s="79">
        <v>45237</v>
      </c>
      <c r="B3321" s="97">
        <v>0.39298611066666667</v>
      </c>
      <c r="C3321" s="95">
        <v>4</v>
      </c>
      <c r="D3321" s="98">
        <v>116.2</v>
      </c>
      <c r="E3321" s="92">
        <v>464.8</v>
      </c>
      <c r="F3321" s="95" t="s">
        <v>18</v>
      </c>
    </row>
    <row r="3322" spans="1:6">
      <c r="A3322" s="79">
        <v>45237</v>
      </c>
      <c r="B3322" s="97">
        <v>0.39298611066666667</v>
      </c>
      <c r="C3322" s="95">
        <v>60</v>
      </c>
      <c r="D3322" s="98">
        <v>116.2</v>
      </c>
      <c r="E3322" s="92">
        <v>6972</v>
      </c>
      <c r="F3322" s="95" t="s">
        <v>18</v>
      </c>
    </row>
    <row r="3323" spans="1:6">
      <c r="A3323" s="79">
        <v>45237</v>
      </c>
      <c r="B3323" s="97">
        <v>0.39298611066666667</v>
      </c>
      <c r="C3323" s="95">
        <v>60</v>
      </c>
      <c r="D3323" s="98">
        <v>116.2</v>
      </c>
      <c r="E3323" s="92">
        <v>6972</v>
      </c>
      <c r="F3323" s="95" t="s">
        <v>18</v>
      </c>
    </row>
    <row r="3324" spans="1:6">
      <c r="A3324" s="79">
        <v>45237</v>
      </c>
      <c r="B3324" s="97">
        <v>0.39298611066666667</v>
      </c>
      <c r="C3324" s="95">
        <v>62</v>
      </c>
      <c r="D3324" s="98">
        <v>116.2</v>
      </c>
      <c r="E3324" s="92">
        <v>7204.4000000000005</v>
      </c>
      <c r="F3324" s="95" t="s">
        <v>18</v>
      </c>
    </row>
    <row r="3325" spans="1:6">
      <c r="A3325" s="79">
        <v>45237</v>
      </c>
      <c r="B3325" s="97">
        <v>0.39298611066666667</v>
      </c>
      <c r="C3325" s="95">
        <v>71</v>
      </c>
      <c r="D3325" s="98">
        <v>116.2</v>
      </c>
      <c r="E3325" s="92">
        <v>8250.2000000000007</v>
      </c>
      <c r="F3325" s="95" t="s">
        <v>18</v>
      </c>
    </row>
    <row r="3326" spans="1:6">
      <c r="A3326" s="79">
        <v>45237</v>
      </c>
      <c r="B3326" s="97">
        <v>0.39298611066666667</v>
      </c>
      <c r="C3326" s="95">
        <v>71</v>
      </c>
      <c r="D3326" s="98">
        <v>116.2</v>
      </c>
      <c r="E3326" s="92">
        <v>8250.2000000000007</v>
      </c>
      <c r="F3326" s="95" t="s">
        <v>18</v>
      </c>
    </row>
    <row r="3327" spans="1:6">
      <c r="A3327" s="79">
        <v>45237</v>
      </c>
      <c r="B3327" s="97">
        <v>0.39298611066666667</v>
      </c>
      <c r="C3327" s="95">
        <v>75</v>
      </c>
      <c r="D3327" s="98">
        <v>116.2</v>
      </c>
      <c r="E3327" s="92">
        <v>8715</v>
      </c>
      <c r="F3327" s="95" t="s">
        <v>18</v>
      </c>
    </row>
    <row r="3328" spans="1:6">
      <c r="A3328" s="79">
        <v>45237</v>
      </c>
      <c r="B3328" s="97">
        <v>0.39298611066666667</v>
      </c>
      <c r="C3328" s="95">
        <v>75</v>
      </c>
      <c r="D3328" s="98">
        <v>116.2</v>
      </c>
      <c r="E3328" s="92">
        <v>8715</v>
      </c>
      <c r="F3328" s="95" t="s">
        <v>18</v>
      </c>
    </row>
    <row r="3329" spans="1:6">
      <c r="A3329" s="79">
        <v>45237</v>
      </c>
      <c r="B3329" s="97">
        <v>0.3939236106666667</v>
      </c>
      <c r="C3329" s="95">
        <v>3</v>
      </c>
      <c r="D3329" s="98">
        <v>116.25</v>
      </c>
      <c r="E3329" s="92">
        <v>348.75</v>
      </c>
      <c r="F3329" s="95" t="s">
        <v>18</v>
      </c>
    </row>
    <row r="3330" spans="1:6">
      <c r="A3330" s="79">
        <v>45237</v>
      </c>
      <c r="B3330" s="97">
        <v>0.3939236106666667</v>
      </c>
      <c r="C3330" s="95">
        <v>5</v>
      </c>
      <c r="D3330" s="98">
        <v>116.25</v>
      </c>
      <c r="E3330" s="92">
        <v>581.25</v>
      </c>
      <c r="F3330" s="95" t="s">
        <v>18</v>
      </c>
    </row>
    <row r="3331" spans="1:6">
      <c r="A3331" s="79">
        <v>45237</v>
      </c>
      <c r="B3331" s="97">
        <v>0.3940393516666667</v>
      </c>
      <c r="C3331" s="95">
        <v>60</v>
      </c>
      <c r="D3331" s="98">
        <v>116.25</v>
      </c>
      <c r="E3331" s="92">
        <v>6975</v>
      </c>
      <c r="F3331" s="95" t="s">
        <v>18</v>
      </c>
    </row>
    <row r="3332" spans="1:6">
      <c r="A3332" s="79">
        <v>45237</v>
      </c>
      <c r="B3332" s="97">
        <v>0.39447916666666666</v>
      </c>
      <c r="C3332" s="95">
        <v>60</v>
      </c>
      <c r="D3332" s="98">
        <v>116.25</v>
      </c>
      <c r="E3332" s="92">
        <v>6975</v>
      </c>
      <c r="F3332" s="95" t="s">
        <v>18</v>
      </c>
    </row>
    <row r="3333" spans="1:6">
      <c r="A3333" s="79">
        <v>45237</v>
      </c>
      <c r="B3333" s="97">
        <v>0.39447916666666666</v>
      </c>
      <c r="C3333" s="95">
        <v>71</v>
      </c>
      <c r="D3333" s="98">
        <v>116.25</v>
      </c>
      <c r="E3333" s="92">
        <v>8253.75</v>
      </c>
      <c r="F3333" s="95" t="s">
        <v>18</v>
      </c>
    </row>
    <row r="3334" spans="1:6">
      <c r="A3334" s="79">
        <v>45237</v>
      </c>
      <c r="B3334" s="97">
        <v>0.39447916666666666</v>
      </c>
      <c r="C3334" s="95">
        <v>75</v>
      </c>
      <c r="D3334" s="98">
        <v>116.25</v>
      </c>
      <c r="E3334" s="92">
        <v>8718.75</v>
      </c>
      <c r="F3334" s="95" t="s">
        <v>18</v>
      </c>
    </row>
    <row r="3335" spans="1:6">
      <c r="A3335" s="79">
        <v>45237</v>
      </c>
      <c r="B3335" s="97">
        <v>0.39502314766666669</v>
      </c>
      <c r="C3335" s="95">
        <v>4</v>
      </c>
      <c r="D3335" s="98">
        <v>116.2</v>
      </c>
      <c r="E3335" s="92">
        <v>464.8</v>
      </c>
      <c r="F3335" s="95" t="s">
        <v>18</v>
      </c>
    </row>
    <row r="3336" spans="1:6">
      <c r="A3336" s="79">
        <v>45237</v>
      </c>
      <c r="B3336" s="97">
        <v>0.39502314766666669</v>
      </c>
      <c r="C3336" s="95">
        <v>18</v>
      </c>
      <c r="D3336" s="98">
        <v>116.25</v>
      </c>
      <c r="E3336" s="92">
        <v>2092.5</v>
      </c>
      <c r="F3336" s="95" t="s">
        <v>18</v>
      </c>
    </row>
    <row r="3337" spans="1:6">
      <c r="A3337" s="79">
        <v>45237</v>
      </c>
      <c r="B3337" s="97">
        <v>0.39502314766666669</v>
      </c>
      <c r="C3337" s="95">
        <v>60</v>
      </c>
      <c r="D3337" s="98">
        <v>116.25</v>
      </c>
      <c r="E3337" s="92">
        <v>6975</v>
      </c>
      <c r="F3337" s="95" t="s">
        <v>18</v>
      </c>
    </row>
    <row r="3338" spans="1:6">
      <c r="A3338" s="79">
        <v>45237</v>
      </c>
      <c r="B3338" s="97">
        <v>0.39502314766666669</v>
      </c>
      <c r="C3338" s="95">
        <v>60</v>
      </c>
      <c r="D3338" s="98">
        <v>116.25</v>
      </c>
      <c r="E3338" s="92">
        <v>6975</v>
      </c>
      <c r="F3338" s="95" t="s">
        <v>18</v>
      </c>
    </row>
    <row r="3339" spans="1:6">
      <c r="A3339" s="79">
        <v>45237</v>
      </c>
      <c r="B3339" s="97">
        <v>0.39502314766666669</v>
      </c>
      <c r="C3339" s="95">
        <v>71</v>
      </c>
      <c r="D3339" s="98">
        <v>116.25</v>
      </c>
      <c r="E3339" s="92">
        <v>8253.75</v>
      </c>
      <c r="F3339" s="95" t="s">
        <v>18</v>
      </c>
    </row>
    <row r="3340" spans="1:6">
      <c r="A3340" s="79">
        <v>45237</v>
      </c>
      <c r="B3340" s="97">
        <v>0.39502314766666669</v>
      </c>
      <c r="C3340" s="95">
        <v>75</v>
      </c>
      <c r="D3340" s="98">
        <v>116.25</v>
      </c>
      <c r="E3340" s="92">
        <v>8718.75</v>
      </c>
      <c r="F3340" s="95" t="s">
        <v>18</v>
      </c>
    </row>
    <row r="3341" spans="1:6">
      <c r="A3341" s="79">
        <v>45237</v>
      </c>
      <c r="B3341" s="97">
        <v>0.39502314766666669</v>
      </c>
      <c r="C3341" s="95">
        <v>130</v>
      </c>
      <c r="D3341" s="98">
        <v>116.2</v>
      </c>
      <c r="E3341" s="92">
        <v>15106</v>
      </c>
      <c r="F3341" s="95" t="s">
        <v>18</v>
      </c>
    </row>
    <row r="3342" spans="1:6">
      <c r="A3342" s="79">
        <v>45237</v>
      </c>
      <c r="B3342" s="97">
        <v>0.39502314766666669</v>
      </c>
      <c r="C3342" s="95">
        <v>534</v>
      </c>
      <c r="D3342" s="98">
        <v>116.2</v>
      </c>
      <c r="E3342" s="92">
        <v>62050.8</v>
      </c>
      <c r="F3342" s="95" t="s">
        <v>18</v>
      </c>
    </row>
    <row r="3343" spans="1:6">
      <c r="A3343" s="79">
        <v>45237</v>
      </c>
      <c r="B3343" s="97">
        <v>0.39594907366666671</v>
      </c>
      <c r="C3343" s="95">
        <v>3</v>
      </c>
      <c r="D3343" s="98">
        <v>116.3</v>
      </c>
      <c r="E3343" s="92">
        <v>348.9</v>
      </c>
      <c r="F3343" s="95" t="s">
        <v>18</v>
      </c>
    </row>
    <row r="3344" spans="1:6">
      <c r="A3344" s="79">
        <v>45237</v>
      </c>
      <c r="B3344" s="97">
        <v>0.39650462966666666</v>
      </c>
      <c r="C3344" s="95">
        <v>4</v>
      </c>
      <c r="D3344" s="98">
        <v>116.4</v>
      </c>
      <c r="E3344" s="92">
        <v>465.6</v>
      </c>
      <c r="F3344" s="95" t="s">
        <v>18</v>
      </c>
    </row>
    <row r="3345" spans="1:6">
      <c r="A3345" s="79">
        <v>45237</v>
      </c>
      <c r="B3345" s="97">
        <v>0.39650462966666666</v>
      </c>
      <c r="C3345" s="95">
        <v>6</v>
      </c>
      <c r="D3345" s="98">
        <v>116.4</v>
      </c>
      <c r="E3345" s="92">
        <v>698.40000000000009</v>
      </c>
      <c r="F3345" s="95" t="s">
        <v>18</v>
      </c>
    </row>
    <row r="3346" spans="1:6">
      <c r="A3346" s="79">
        <v>45237</v>
      </c>
      <c r="B3346" s="97">
        <v>0.39653935166666671</v>
      </c>
      <c r="C3346" s="95">
        <v>3</v>
      </c>
      <c r="D3346" s="98">
        <v>116.4</v>
      </c>
      <c r="E3346" s="92">
        <v>349.20000000000005</v>
      </c>
      <c r="F3346" s="95" t="s">
        <v>18</v>
      </c>
    </row>
    <row r="3347" spans="1:6">
      <c r="A3347" s="79">
        <v>45237</v>
      </c>
      <c r="B3347" s="97">
        <v>0.39653935166666671</v>
      </c>
      <c r="C3347" s="95">
        <v>4</v>
      </c>
      <c r="D3347" s="98">
        <v>116.4</v>
      </c>
      <c r="E3347" s="92">
        <v>465.6</v>
      </c>
      <c r="F3347" s="95" t="s">
        <v>18</v>
      </c>
    </row>
    <row r="3348" spans="1:6">
      <c r="A3348" s="79">
        <v>45237</v>
      </c>
      <c r="B3348" s="97">
        <v>0.39653935166666671</v>
      </c>
      <c r="C3348" s="95">
        <v>5</v>
      </c>
      <c r="D3348" s="98">
        <v>116.4</v>
      </c>
      <c r="E3348" s="92">
        <v>582</v>
      </c>
      <c r="F3348" s="95" t="s">
        <v>18</v>
      </c>
    </row>
    <row r="3349" spans="1:6">
      <c r="A3349" s="79">
        <v>45237</v>
      </c>
      <c r="B3349" s="97">
        <v>0.39653935166666671</v>
      </c>
      <c r="C3349" s="95">
        <v>7</v>
      </c>
      <c r="D3349" s="98">
        <v>116.4</v>
      </c>
      <c r="E3349" s="92">
        <v>814.80000000000007</v>
      </c>
      <c r="F3349" s="95" t="s">
        <v>18</v>
      </c>
    </row>
    <row r="3350" spans="1:6">
      <c r="A3350" s="79">
        <v>45237</v>
      </c>
      <c r="B3350" s="97">
        <v>0.39653935166666671</v>
      </c>
      <c r="C3350" s="95">
        <v>60</v>
      </c>
      <c r="D3350" s="98">
        <v>116.4</v>
      </c>
      <c r="E3350" s="92">
        <v>6984</v>
      </c>
      <c r="F3350" s="95" t="s">
        <v>18</v>
      </c>
    </row>
    <row r="3351" spans="1:6">
      <c r="A3351" s="79">
        <v>45237</v>
      </c>
      <c r="B3351" s="97">
        <v>0.39690972166666666</v>
      </c>
      <c r="C3351" s="95">
        <v>3</v>
      </c>
      <c r="D3351" s="98">
        <v>116.35</v>
      </c>
      <c r="E3351" s="92">
        <v>349.04999999999995</v>
      </c>
      <c r="F3351" s="95" t="s">
        <v>18</v>
      </c>
    </row>
    <row r="3352" spans="1:6">
      <c r="A3352" s="79">
        <v>45237</v>
      </c>
      <c r="B3352" s="97">
        <v>0.39690972166666666</v>
      </c>
      <c r="C3352" s="95">
        <v>3</v>
      </c>
      <c r="D3352" s="98">
        <v>116.35</v>
      </c>
      <c r="E3352" s="92">
        <v>349.04999999999995</v>
      </c>
      <c r="F3352" s="95" t="s">
        <v>18</v>
      </c>
    </row>
    <row r="3353" spans="1:6">
      <c r="A3353" s="79">
        <v>45237</v>
      </c>
      <c r="B3353" s="97">
        <v>0.39690972166666666</v>
      </c>
      <c r="C3353" s="95">
        <v>7</v>
      </c>
      <c r="D3353" s="98">
        <v>116.35</v>
      </c>
      <c r="E3353" s="92">
        <v>814.44999999999993</v>
      </c>
      <c r="F3353" s="95" t="s">
        <v>18</v>
      </c>
    </row>
    <row r="3354" spans="1:6">
      <c r="A3354" s="79">
        <v>45237</v>
      </c>
      <c r="B3354" s="97">
        <v>0.39690972166666666</v>
      </c>
      <c r="C3354" s="95">
        <v>52</v>
      </c>
      <c r="D3354" s="98">
        <v>116.35</v>
      </c>
      <c r="E3354" s="92">
        <v>6050.2</v>
      </c>
      <c r="F3354" s="95" t="s">
        <v>18</v>
      </c>
    </row>
    <row r="3355" spans="1:6">
      <c r="A3355" s="79">
        <v>45237</v>
      </c>
      <c r="B3355" s="97">
        <v>0.39718749966666667</v>
      </c>
      <c r="C3355" s="95">
        <v>72</v>
      </c>
      <c r="D3355" s="98">
        <v>116.3</v>
      </c>
      <c r="E3355" s="92">
        <v>8373.6</v>
      </c>
      <c r="F3355" s="95" t="s">
        <v>18</v>
      </c>
    </row>
    <row r="3356" spans="1:6">
      <c r="A3356" s="79">
        <v>45237</v>
      </c>
      <c r="B3356" s="97">
        <v>0.39746527766666667</v>
      </c>
      <c r="C3356" s="95">
        <v>5</v>
      </c>
      <c r="D3356" s="98">
        <v>116.25</v>
      </c>
      <c r="E3356" s="92">
        <v>581.25</v>
      </c>
      <c r="F3356" s="95" t="s">
        <v>18</v>
      </c>
    </row>
    <row r="3357" spans="1:6">
      <c r="A3357" s="79">
        <v>45237</v>
      </c>
      <c r="B3357" s="97">
        <v>0.39746527766666667</v>
      </c>
      <c r="C3357" s="95">
        <v>6</v>
      </c>
      <c r="D3357" s="98">
        <v>116.25</v>
      </c>
      <c r="E3357" s="92">
        <v>697.5</v>
      </c>
      <c r="F3357" s="95" t="s">
        <v>18</v>
      </c>
    </row>
    <row r="3358" spans="1:6">
      <c r="A3358" s="79">
        <v>45237</v>
      </c>
      <c r="B3358" s="97">
        <v>0.39762731466666668</v>
      </c>
      <c r="C3358" s="95">
        <v>3</v>
      </c>
      <c r="D3358" s="98">
        <v>116.25</v>
      </c>
      <c r="E3358" s="92">
        <v>348.75</v>
      </c>
      <c r="F3358" s="95" t="s">
        <v>18</v>
      </c>
    </row>
    <row r="3359" spans="1:6">
      <c r="A3359" s="79">
        <v>45237</v>
      </c>
      <c r="B3359" s="97">
        <v>0.39762731466666668</v>
      </c>
      <c r="C3359" s="95">
        <v>4</v>
      </c>
      <c r="D3359" s="98">
        <v>116.25</v>
      </c>
      <c r="E3359" s="92">
        <v>465</v>
      </c>
      <c r="F3359" s="95" t="s">
        <v>18</v>
      </c>
    </row>
    <row r="3360" spans="1:6">
      <c r="A3360" s="79">
        <v>45237</v>
      </c>
      <c r="B3360" s="97">
        <v>0.39762731466666668</v>
      </c>
      <c r="C3360" s="95">
        <v>31</v>
      </c>
      <c r="D3360" s="98">
        <v>116.25</v>
      </c>
      <c r="E3360" s="92">
        <v>3603.75</v>
      </c>
      <c r="F3360" s="95" t="s">
        <v>18</v>
      </c>
    </row>
    <row r="3361" spans="1:6">
      <c r="A3361" s="79">
        <v>45237</v>
      </c>
      <c r="B3361" s="97">
        <v>0.39913194366666671</v>
      </c>
      <c r="C3361" s="95">
        <v>6</v>
      </c>
      <c r="D3361" s="98">
        <v>116.5</v>
      </c>
      <c r="E3361" s="92">
        <v>699</v>
      </c>
      <c r="F3361" s="95" t="s">
        <v>18</v>
      </c>
    </row>
    <row r="3362" spans="1:6">
      <c r="A3362" s="79">
        <v>45237</v>
      </c>
      <c r="B3362" s="97">
        <v>0.39913194366666671</v>
      </c>
      <c r="C3362" s="95">
        <v>86</v>
      </c>
      <c r="D3362" s="98">
        <v>116.5</v>
      </c>
      <c r="E3362" s="92">
        <v>10019</v>
      </c>
      <c r="F3362" s="95" t="s">
        <v>18</v>
      </c>
    </row>
    <row r="3363" spans="1:6">
      <c r="A3363" s="79">
        <v>45237</v>
      </c>
      <c r="B3363" s="97">
        <v>0.39950231466666669</v>
      </c>
      <c r="C3363" s="95">
        <v>3</v>
      </c>
      <c r="D3363" s="98">
        <v>116.55</v>
      </c>
      <c r="E3363" s="92">
        <v>349.65</v>
      </c>
      <c r="F3363" s="95" t="s">
        <v>18</v>
      </c>
    </row>
    <row r="3364" spans="1:6">
      <c r="A3364" s="79">
        <v>45237</v>
      </c>
      <c r="B3364" s="97">
        <v>0.39950231466666669</v>
      </c>
      <c r="C3364" s="95">
        <v>4</v>
      </c>
      <c r="D3364" s="98">
        <v>116.55</v>
      </c>
      <c r="E3364" s="92">
        <v>466.2</v>
      </c>
      <c r="F3364" s="95" t="s">
        <v>18</v>
      </c>
    </row>
    <row r="3365" spans="1:6">
      <c r="A3365" s="79">
        <v>45237</v>
      </c>
      <c r="B3365" s="97">
        <v>0.39974536966666668</v>
      </c>
      <c r="C3365" s="95">
        <v>5</v>
      </c>
      <c r="D3365" s="98">
        <v>116.5</v>
      </c>
      <c r="E3365" s="92">
        <v>582.5</v>
      </c>
      <c r="F3365" s="95" t="s">
        <v>18</v>
      </c>
    </row>
    <row r="3366" spans="1:6">
      <c r="A3366" s="79">
        <v>45237</v>
      </c>
      <c r="B3366" s="97">
        <v>0.39974536966666668</v>
      </c>
      <c r="C3366" s="95">
        <v>6</v>
      </c>
      <c r="D3366" s="98">
        <v>116.5</v>
      </c>
      <c r="E3366" s="92">
        <v>699</v>
      </c>
      <c r="F3366" s="95" t="s">
        <v>18</v>
      </c>
    </row>
    <row r="3367" spans="1:6">
      <c r="A3367" s="79">
        <v>45237</v>
      </c>
      <c r="B3367" s="97">
        <v>0.39986111066666669</v>
      </c>
      <c r="C3367" s="95">
        <v>60</v>
      </c>
      <c r="D3367" s="98">
        <v>116.5</v>
      </c>
      <c r="E3367" s="92">
        <v>6990</v>
      </c>
      <c r="F3367" s="95" t="s">
        <v>18</v>
      </c>
    </row>
    <row r="3368" spans="1:6">
      <c r="A3368" s="79">
        <v>45237</v>
      </c>
      <c r="B3368" s="97">
        <v>0.39986111066666669</v>
      </c>
      <c r="C3368" s="95">
        <v>60</v>
      </c>
      <c r="D3368" s="98">
        <v>116.5</v>
      </c>
      <c r="E3368" s="92">
        <v>6990</v>
      </c>
      <c r="F3368" s="95" t="s">
        <v>18</v>
      </c>
    </row>
    <row r="3369" spans="1:6">
      <c r="A3369" s="79">
        <v>45237</v>
      </c>
      <c r="B3369" s="97">
        <v>0.39986111066666669</v>
      </c>
      <c r="C3369" s="95">
        <v>60</v>
      </c>
      <c r="D3369" s="98">
        <v>116.5</v>
      </c>
      <c r="E3369" s="92">
        <v>6990</v>
      </c>
      <c r="F3369" s="95" t="s">
        <v>18</v>
      </c>
    </row>
    <row r="3370" spans="1:6">
      <c r="A3370" s="79">
        <v>45237</v>
      </c>
      <c r="B3370" s="97">
        <v>0.39986111066666669</v>
      </c>
      <c r="C3370" s="95">
        <v>71</v>
      </c>
      <c r="D3370" s="98">
        <v>116.5</v>
      </c>
      <c r="E3370" s="92">
        <v>8271.5</v>
      </c>
      <c r="F3370" s="95" t="s">
        <v>18</v>
      </c>
    </row>
    <row r="3371" spans="1:6">
      <c r="A3371" s="79">
        <v>45237</v>
      </c>
      <c r="B3371" s="97">
        <v>0.39988425866666666</v>
      </c>
      <c r="C3371" s="95">
        <v>60</v>
      </c>
      <c r="D3371" s="98">
        <v>116.5</v>
      </c>
      <c r="E3371" s="92">
        <v>6990</v>
      </c>
      <c r="F3371" s="95" t="s">
        <v>18</v>
      </c>
    </row>
    <row r="3372" spans="1:6">
      <c r="A3372" s="79">
        <v>45237</v>
      </c>
      <c r="B3372" s="97">
        <v>0.39988425866666666</v>
      </c>
      <c r="C3372" s="95">
        <v>94</v>
      </c>
      <c r="D3372" s="98">
        <v>116.5</v>
      </c>
      <c r="E3372" s="92">
        <v>10951</v>
      </c>
      <c r="F3372" s="95" t="s">
        <v>18</v>
      </c>
    </row>
    <row r="3373" spans="1:6">
      <c r="A3373" s="79">
        <v>45237</v>
      </c>
      <c r="B3373" s="97">
        <v>0.39999999966666666</v>
      </c>
      <c r="C3373" s="95">
        <v>4</v>
      </c>
      <c r="D3373" s="98">
        <v>116.5</v>
      </c>
      <c r="E3373" s="92">
        <v>466</v>
      </c>
      <c r="F3373" s="95" t="s">
        <v>18</v>
      </c>
    </row>
    <row r="3374" spans="1:6">
      <c r="A3374" s="79">
        <v>45237</v>
      </c>
      <c r="B3374" s="97">
        <v>0.39999999966666666</v>
      </c>
      <c r="C3374" s="95">
        <v>23</v>
      </c>
      <c r="D3374" s="98">
        <v>116.5</v>
      </c>
      <c r="E3374" s="92">
        <v>2679.5</v>
      </c>
      <c r="F3374" s="95" t="s">
        <v>18</v>
      </c>
    </row>
    <row r="3375" spans="1:6">
      <c r="A3375" s="79">
        <v>45237</v>
      </c>
      <c r="B3375" s="97">
        <v>0.39999999966666666</v>
      </c>
      <c r="C3375" s="95">
        <v>58</v>
      </c>
      <c r="D3375" s="98">
        <v>116.5</v>
      </c>
      <c r="E3375" s="92">
        <v>6757</v>
      </c>
      <c r="F3375" s="95" t="s">
        <v>18</v>
      </c>
    </row>
    <row r="3376" spans="1:6">
      <c r="A3376" s="79">
        <v>45237</v>
      </c>
      <c r="B3376" s="97">
        <v>0.39999999966666666</v>
      </c>
      <c r="C3376" s="95">
        <v>60</v>
      </c>
      <c r="D3376" s="98">
        <v>116.5</v>
      </c>
      <c r="E3376" s="92">
        <v>6990</v>
      </c>
      <c r="F3376" s="95" t="s">
        <v>18</v>
      </c>
    </row>
    <row r="3377" spans="1:6">
      <c r="A3377" s="79">
        <v>45237</v>
      </c>
      <c r="B3377" s="97">
        <v>0.39999999966666666</v>
      </c>
      <c r="C3377" s="95">
        <v>62</v>
      </c>
      <c r="D3377" s="98">
        <v>116.5</v>
      </c>
      <c r="E3377" s="92">
        <v>7223</v>
      </c>
      <c r="F3377" s="95" t="s">
        <v>18</v>
      </c>
    </row>
    <row r="3378" spans="1:6">
      <c r="A3378" s="79">
        <v>45237</v>
      </c>
      <c r="B3378" s="97">
        <v>0.39999999966666666</v>
      </c>
      <c r="C3378" s="95">
        <v>71</v>
      </c>
      <c r="D3378" s="98">
        <v>116.5</v>
      </c>
      <c r="E3378" s="92">
        <v>8271.5</v>
      </c>
      <c r="F3378" s="95" t="s">
        <v>18</v>
      </c>
    </row>
    <row r="3379" spans="1:6">
      <c r="A3379" s="79">
        <v>45237</v>
      </c>
      <c r="B3379" s="97">
        <v>0.39999999966666666</v>
      </c>
      <c r="C3379" s="95">
        <v>75</v>
      </c>
      <c r="D3379" s="98">
        <v>116.5</v>
      </c>
      <c r="E3379" s="92">
        <v>8737.5</v>
      </c>
      <c r="F3379" s="95" t="s">
        <v>18</v>
      </c>
    </row>
    <row r="3380" spans="1:6">
      <c r="A3380" s="79">
        <v>45237</v>
      </c>
      <c r="B3380" s="97">
        <v>0.40023148066666669</v>
      </c>
      <c r="C3380" s="95">
        <v>4</v>
      </c>
      <c r="D3380" s="98">
        <v>116.45</v>
      </c>
      <c r="E3380" s="92">
        <v>465.8</v>
      </c>
      <c r="F3380" s="95" t="s">
        <v>18</v>
      </c>
    </row>
    <row r="3381" spans="1:6">
      <c r="A3381" s="79">
        <v>45237</v>
      </c>
      <c r="B3381" s="97">
        <v>0.40023148066666669</v>
      </c>
      <c r="C3381" s="95">
        <v>237</v>
      </c>
      <c r="D3381" s="98">
        <v>116.45</v>
      </c>
      <c r="E3381" s="92">
        <v>27598.65</v>
      </c>
      <c r="F3381" s="95" t="s">
        <v>18</v>
      </c>
    </row>
    <row r="3382" spans="1:6">
      <c r="A3382" s="79">
        <v>45237</v>
      </c>
      <c r="B3382" s="97">
        <v>0.40108796266666669</v>
      </c>
      <c r="C3382" s="95">
        <v>5</v>
      </c>
      <c r="D3382" s="98">
        <v>116.45</v>
      </c>
      <c r="E3382" s="92">
        <v>582.25</v>
      </c>
      <c r="F3382" s="95" t="s">
        <v>18</v>
      </c>
    </row>
    <row r="3383" spans="1:6">
      <c r="A3383" s="79">
        <v>45237</v>
      </c>
      <c r="B3383" s="97">
        <v>0.40108796266666669</v>
      </c>
      <c r="C3383" s="95">
        <v>18</v>
      </c>
      <c r="D3383" s="98">
        <v>116.45</v>
      </c>
      <c r="E3383" s="92">
        <v>2096.1</v>
      </c>
      <c r="F3383" s="95" t="s">
        <v>18</v>
      </c>
    </row>
    <row r="3384" spans="1:6">
      <c r="A3384" s="79">
        <v>45237</v>
      </c>
      <c r="B3384" s="97">
        <v>0.40108796266666669</v>
      </c>
      <c r="C3384" s="95">
        <v>27</v>
      </c>
      <c r="D3384" s="98">
        <v>116.45</v>
      </c>
      <c r="E3384" s="92">
        <v>3144.15</v>
      </c>
      <c r="F3384" s="95" t="s">
        <v>18</v>
      </c>
    </row>
    <row r="3385" spans="1:6">
      <c r="A3385" s="79">
        <v>45237</v>
      </c>
      <c r="B3385" s="97">
        <v>0.40108796266666669</v>
      </c>
      <c r="C3385" s="95">
        <v>35</v>
      </c>
      <c r="D3385" s="98">
        <v>116.45</v>
      </c>
      <c r="E3385" s="92">
        <v>4075.75</v>
      </c>
      <c r="F3385" s="95" t="s">
        <v>18</v>
      </c>
    </row>
    <row r="3386" spans="1:6">
      <c r="A3386" s="79">
        <v>45237</v>
      </c>
      <c r="B3386" s="97">
        <v>0.40108796266666669</v>
      </c>
      <c r="C3386" s="95">
        <v>85</v>
      </c>
      <c r="D3386" s="98">
        <v>116.45</v>
      </c>
      <c r="E3386" s="92">
        <v>9898.25</v>
      </c>
      <c r="F3386" s="95" t="s">
        <v>18</v>
      </c>
    </row>
    <row r="3387" spans="1:6">
      <c r="A3387" s="79">
        <v>45237</v>
      </c>
      <c r="B3387" s="97">
        <v>0.40134259166666669</v>
      </c>
      <c r="C3387" s="95">
        <v>3</v>
      </c>
      <c r="D3387" s="98">
        <v>116.4</v>
      </c>
      <c r="E3387" s="92">
        <v>349.20000000000005</v>
      </c>
      <c r="F3387" s="95" t="s">
        <v>18</v>
      </c>
    </row>
    <row r="3388" spans="1:6">
      <c r="A3388" s="79">
        <v>45237</v>
      </c>
      <c r="B3388" s="97">
        <v>0.40134259166666669</v>
      </c>
      <c r="C3388" s="95">
        <v>3</v>
      </c>
      <c r="D3388" s="98">
        <v>116.4</v>
      </c>
      <c r="E3388" s="92">
        <v>349.20000000000005</v>
      </c>
      <c r="F3388" s="95" t="s">
        <v>18</v>
      </c>
    </row>
    <row r="3389" spans="1:6">
      <c r="A3389" s="79">
        <v>45237</v>
      </c>
      <c r="B3389" s="97">
        <v>0.40146990666666671</v>
      </c>
      <c r="C3389" s="95">
        <v>5</v>
      </c>
      <c r="D3389" s="98">
        <v>116.45</v>
      </c>
      <c r="E3389" s="92">
        <v>582.25</v>
      </c>
      <c r="F3389" s="95" t="s">
        <v>18</v>
      </c>
    </row>
    <row r="3390" spans="1:6">
      <c r="A3390" s="79">
        <v>45237</v>
      </c>
      <c r="B3390" s="97">
        <v>0.40146990666666671</v>
      </c>
      <c r="C3390" s="95">
        <v>45</v>
      </c>
      <c r="D3390" s="98">
        <v>116.45</v>
      </c>
      <c r="E3390" s="92">
        <v>5240.25</v>
      </c>
      <c r="F3390" s="95" t="s">
        <v>18</v>
      </c>
    </row>
    <row r="3391" spans="1:6">
      <c r="A3391" s="79">
        <v>45237</v>
      </c>
      <c r="B3391" s="97">
        <v>0.40146990666666671</v>
      </c>
      <c r="C3391" s="95">
        <v>59</v>
      </c>
      <c r="D3391" s="98">
        <v>116.45</v>
      </c>
      <c r="E3391" s="92">
        <v>6870.55</v>
      </c>
      <c r="F3391" s="95" t="s">
        <v>18</v>
      </c>
    </row>
    <row r="3392" spans="1:6">
      <c r="A3392" s="79">
        <v>45237</v>
      </c>
      <c r="B3392" s="97">
        <v>0.40146990666666671</v>
      </c>
      <c r="C3392" s="95">
        <v>60</v>
      </c>
      <c r="D3392" s="98">
        <v>116.45</v>
      </c>
      <c r="E3392" s="92">
        <v>6987</v>
      </c>
      <c r="F3392" s="95" t="s">
        <v>18</v>
      </c>
    </row>
    <row r="3393" spans="1:6">
      <c r="A3393" s="79">
        <v>45237</v>
      </c>
      <c r="B3393" s="97">
        <v>0.40146990666666671</v>
      </c>
      <c r="C3393" s="95">
        <v>75</v>
      </c>
      <c r="D3393" s="98">
        <v>116.45</v>
      </c>
      <c r="E3393" s="92">
        <v>8733.75</v>
      </c>
      <c r="F3393" s="95" t="s">
        <v>18</v>
      </c>
    </row>
    <row r="3394" spans="1:6">
      <c r="A3394" s="79">
        <v>45237</v>
      </c>
      <c r="B3394" s="97">
        <v>0.40189814766666671</v>
      </c>
      <c r="C3394" s="95">
        <v>3</v>
      </c>
      <c r="D3394" s="98">
        <v>116.4</v>
      </c>
      <c r="E3394" s="92">
        <v>349.20000000000005</v>
      </c>
      <c r="F3394" s="95" t="s">
        <v>18</v>
      </c>
    </row>
    <row r="3395" spans="1:6">
      <c r="A3395" s="79">
        <v>45237</v>
      </c>
      <c r="B3395" s="97">
        <v>0.40189814766666671</v>
      </c>
      <c r="C3395" s="95">
        <v>4</v>
      </c>
      <c r="D3395" s="98">
        <v>116.4</v>
      </c>
      <c r="E3395" s="92">
        <v>465.6</v>
      </c>
      <c r="F3395" s="95" t="s">
        <v>18</v>
      </c>
    </row>
    <row r="3396" spans="1:6">
      <c r="A3396" s="79">
        <v>45237</v>
      </c>
      <c r="B3396" s="97">
        <v>0.40189814766666671</v>
      </c>
      <c r="C3396" s="95">
        <v>18</v>
      </c>
      <c r="D3396" s="98">
        <v>116.4</v>
      </c>
      <c r="E3396" s="92">
        <v>2095.2000000000003</v>
      </c>
      <c r="F3396" s="95" t="s">
        <v>18</v>
      </c>
    </row>
    <row r="3397" spans="1:6">
      <c r="A3397" s="79">
        <v>45237</v>
      </c>
      <c r="B3397" s="97">
        <v>0.40189814766666671</v>
      </c>
      <c r="C3397" s="95">
        <v>219</v>
      </c>
      <c r="D3397" s="98">
        <v>116.4</v>
      </c>
      <c r="E3397" s="92">
        <v>25491.600000000002</v>
      </c>
      <c r="F3397" s="95" t="s">
        <v>18</v>
      </c>
    </row>
    <row r="3398" spans="1:6">
      <c r="A3398" s="79">
        <v>45237</v>
      </c>
      <c r="B3398" s="97">
        <v>0.40243055466666666</v>
      </c>
      <c r="C3398" s="95">
        <v>4</v>
      </c>
      <c r="D3398" s="98">
        <v>116.5</v>
      </c>
      <c r="E3398" s="92">
        <v>466</v>
      </c>
      <c r="F3398" s="95" t="s">
        <v>18</v>
      </c>
    </row>
    <row r="3399" spans="1:6">
      <c r="A3399" s="79">
        <v>45237</v>
      </c>
      <c r="B3399" s="97">
        <v>0.4028935176666667</v>
      </c>
      <c r="C3399" s="95">
        <v>3</v>
      </c>
      <c r="D3399" s="98">
        <v>116.45</v>
      </c>
      <c r="E3399" s="92">
        <v>349.35</v>
      </c>
      <c r="F3399" s="95" t="s">
        <v>18</v>
      </c>
    </row>
    <row r="3400" spans="1:6">
      <c r="A3400" s="79">
        <v>45237</v>
      </c>
      <c r="B3400" s="97">
        <v>0.4028935176666667</v>
      </c>
      <c r="C3400" s="95">
        <v>5</v>
      </c>
      <c r="D3400" s="98">
        <v>116.45</v>
      </c>
      <c r="E3400" s="92">
        <v>582.25</v>
      </c>
      <c r="F3400" s="95" t="s">
        <v>18</v>
      </c>
    </row>
    <row r="3401" spans="1:6">
      <c r="A3401" s="79">
        <v>45237</v>
      </c>
      <c r="B3401" s="97">
        <v>0.4028935176666667</v>
      </c>
      <c r="C3401" s="95">
        <v>7</v>
      </c>
      <c r="D3401" s="98">
        <v>116.5</v>
      </c>
      <c r="E3401" s="92">
        <v>815.5</v>
      </c>
      <c r="F3401" s="95" t="s">
        <v>18</v>
      </c>
    </row>
    <row r="3402" spans="1:6">
      <c r="A3402" s="79">
        <v>45237</v>
      </c>
      <c r="B3402" s="97">
        <v>0.4028935176666667</v>
      </c>
      <c r="C3402" s="95">
        <v>11</v>
      </c>
      <c r="D3402" s="98">
        <v>116.45</v>
      </c>
      <c r="E3402" s="92">
        <v>1280.95</v>
      </c>
      <c r="F3402" s="95" t="s">
        <v>18</v>
      </c>
    </row>
    <row r="3403" spans="1:6">
      <c r="A3403" s="79">
        <v>45237</v>
      </c>
      <c r="B3403" s="97">
        <v>0.4028935176666667</v>
      </c>
      <c r="C3403" s="95">
        <v>41</v>
      </c>
      <c r="D3403" s="98">
        <v>116.45</v>
      </c>
      <c r="E3403" s="92">
        <v>4774.45</v>
      </c>
      <c r="F3403" s="95" t="s">
        <v>18</v>
      </c>
    </row>
    <row r="3404" spans="1:6">
      <c r="A3404" s="79">
        <v>45237</v>
      </c>
      <c r="B3404" s="97">
        <v>0.4028935176666667</v>
      </c>
      <c r="C3404" s="95">
        <v>54</v>
      </c>
      <c r="D3404" s="98">
        <v>116.5</v>
      </c>
      <c r="E3404" s="92">
        <v>6291</v>
      </c>
      <c r="F3404" s="95" t="s">
        <v>18</v>
      </c>
    </row>
    <row r="3405" spans="1:6">
      <c r="A3405" s="79">
        <v>45237</v>
      </c>
      <c r="B3405" s="97">
        <v>0.4028935176666667</v>
      </c>
      <c r="C3405" s="95">
        <v>60</v>
      </c>
      <c r="D3405" s="98">
        <v>116.45</v>
      </c>
      <c r="E3405" s="92">
        <v>6987</v>
      </c>
      <c r="F3405" s="95" t="s">
        <v>18</v>
      </c>
    </row>
    <row r="3406" spans="1:6">
      <c r="A3406" s="79">
        <v>45237</v>
      </c>
      <c r="B3406" s="97">
        <v>0.4028935176666667</v>
      </c>
      <c r="C3406" s="95">
        <v>60</v>
      </c>
      <c r="D3406" s="98">
        <v>116.5</v>
      </c>
      <c r="E3406" s="92">
        <v>6990</v>
      </c>
      <c r="F3406" s="95" t="s">
        <v>18</v>
      </c>
    </row>
    <row r="3407" spans="1:6">
      <c r="A3407" s="79">
        <v>45237</v>
      </c>
      <c r="B3407" s="97">
        <v>0.4028935176666667</v>
      </c>
      <c r="C3407" s="95">
        <v>71</v>
      </c>
      <c r="D3407" s="98">
        <v>116.5</v>
      </c>
      <c r="E3407" s="92">
        <v>8271.5</v>
      </c>
      <c r="F3407" s="95" t="s">
        <v>18</v>
      </c>
    </row>
    <row r="3408" spans="1:6">
      <c r="A3408" s="79">
        <v>45237</v>
      </c>
      <c r="B3408" s="97">
        <v>0.4028935176666667</v>
      </c>
      <c r="C3408" s="95">
        <v>75</v>
      </c>
      <c r="D3408" s="98">
        <v>116.5</v>
      </c>
      <c r="E3408" s="92">
        <v>8737.5</v>
      </c>
      <c r="F3408" s="95" t="s">
        <v>18</v>
      </c>
    </row>
    <row r="3409" spans="1:6">
      <c r="A3409" s="79">
        <v>45237</v>
      </c>
      <c r="B3409" s="97">
        <v>0.40371527766666671</v>
      </c>
      <c r="C3409" s="95">
        <v>42</v>
      </c>
      <c r="D3409" s="98">
        <v>116.5</v>
      </c>
      <c r="E3409" s="92">
        <v>4893</v>
      </c>
      <c r="F3409" s="95" t="s">
        <v>18</v>
      </c>
    </row>
    <row r="3410" spans="1:6">
      <c r="A3410" s="79">
        <v>45237</v>
      </c>
      <c r="B3410" s="97">
        <v>0.40371527766666671</v>
      </c>
      <c r="C3410" s="95">
        <v>44</v>
      </c>
      <c r="D3410" s="98">
        <v>116.5</v>
      </c>
      <c r="E3410" s="92">
        <v>5126</v>
      </c>
      <c r="F3410" s="95" t="s">
        <v>18</v>
      </c>
    </row>
    <row r="3411" spans="1:6">
      <c r="A3411" s="79">
        <v>45237</v>
      </c>
      <c r="B3411" s="97">
        <v>0.40371527766666671</v>
      </c>
      <c r="C3411" s="95">
        <v>60</v>
      </c>
      <c r="D3411" s="98">
        <v>116.5</v>
      </c>
      <c r="E3411" s="92">
        <v>6990</v>
      </c>
      <c r="F3411" s="95" t="s">
        <v>18</v>
      </c>
    </row>
    <row r="3412" spans="1:6">
      <c r="A3412" s="79">
        <v>45237</v>
      </c>
      <c r="B3412" s="97">
        <v>0.40371527766666671</v>
      </c>
      <c r="C3412" s="95">
        <v>75</v>
      </c>
      <c r="D3412" s="98">
        <v>116.5</v>
      </c>
      <c r="E3412" s="92">
        <v>8737.5</v>
      </c>
      <c r="F3412" s="95" t="s">
        <v>18</v>
      </c>
    </row>
    <row r="3413" spans="1:6">
      <c r="A3413" s="79">
        <v>45237</v>
      </c>
      <c r="B3413" s="97">
        <v>0.40378472166666668</v>
      </c>
      <c r="C3413" s="95">
        <v>128</v>
      </c>
      <c r="D3413" s="98">
        <v>116.45</v>
      </c>
      <c r="E3413" s="92">
        <v>14905.6</v>
      </c>
      <c r="F3413" s="95" t="s">
        <v>18</v>
      </c>
    </row>
    <row r="3414" spans="1:6">
      <c r="A3414" s="79">
        <v>45237</v>
      </c>
      <c r="B3414" s="97">
        <v>0.40429398066666666</v>
      </c>
      <c r="C3414" s="95">
        <v>3</v>
      </c>
      <c r="D3414" s="98">
        <v>116.45</v>
      </c>
      <c r="E3414" s="92">
        <v>349.35</v>
      </c>
      <c r="F3414" s="95" t="s">
        <v>18</v>
      </c>
    </row>
    <row r="3415" spans="1:6">
      <c r="A3415" s="79">
        <v>45237</v>
      </c>
      <c r="B3415" s="97">
        <v>0.40429398066666666</v>
      </c>
      <c r="C3415" s="95">
        <v>5</v>
      </c>
      <c r="D3415" s="98">
        <v>116.45</v>
      </c>
      <c r="E3415" s="92">
        <v>582.25</v>
      </c>
      <c r="F3415" s="95" t="s">
        <v>18</v>
      </c>
    </row>
    <row r="3416" spans="1:6">
      <c r="A3416" s="79">
        <v>45237</v>
      </c>
      <c r="B3416" s="97">
        <v>0.40494212966666671</v>
      </c>
      <c r="C3416" s="95">
        <v>47</v>
      </c>
      <c r="D3416" s="98">
        <v>116.45</v>
      </c>
      <c r="E3416" s="92">
        <v>5473.1500000000005</v>
      </c>
      <c r="F3416" s="95" t="s">
        <v>18</v>
      </c>
    </row>
    <row r="3417" spans="1:6">
      <c r="A3417" s="79">
        <v>45237</v>
      </c>
      <c r="B3417" s="97">
        <v>0.40494212966666671</v>
      </c>
      <c r="C3417" s="95">
        <v>60</v>
      </c>
      <c r="D3417" s="98">
        <v>116.45</v>
      </c>
      <c r="E3417" s="92">
        <v>6987</v>
      </c>
      <c r="F3417" s="95" t="s">
        <v>18</v>
      </c>
    </row>
    <row r="3418" spans="1:6">
      <c r="A3418" s="79">
        <v>45237</v>
      </c>
      <c r="B3418" s="97">
        <v>0.40494212966666671</v>
      </c>
      <c r="C3418" s="95">
        <v>62</v>
      </c>
      <c r="D3418" s="98">
        <v>116.45</v>
      </c>
      <c r="E3418" s="92">
        <v>7219.9000000000005</v>
      </c>
      <c r="F3418" s="95" t="s">
        <v>18</v>
      </c>
    </row>
    <row r="3419" spans="1:6">
      <c r="A3419" s="79">
        <v>45237</v>
      </c>
      <c r="B3419" s="97">
        <v>0.40494212966666671</v>
      </c>
      <c r="C3419" s="95">
        <v>94</v>
      </c>
      <c r="D3419" s="98">
        <v>116.45</v>
      </c>
      <c r="E3419" s="92">
        <v>10946.300000000001</v>
      </c>
      <c r="F3419" s="95" t="s">
        <v>18</v>
      </c>
    </row>
    <row r="3420" spans="1:6">
      <c r="A3420" s="79">
        <v>45237</v>
      </c>
      <c r="B3420" s="97">
        <v>0.40531249966666666</v>
      </c>
      <c r="C3420" s="95">
        <v>3</v>
      </c>
      <c r="D3420" s="98">
        <v>116.5</v>
      </c>
      <c r="E3420" s="92">
        <v>349.5</v>
      </c>
      <c r="F3420" s="95" t="s">
        <v>18</v>
      </c>
    </row>
    <row r="3421" spans="1:6">
      <c r="A3421" s="79">
        <v>45237</v>
      </c>
      <c r="B3421" s="97">
        <v>0.40531249966666666</v>
      </c>
      <c r="C3421" s="95">
        <v>4</v>
      </c>
      <c r="D3421" s="98">
        <v>116.5</v>
      </c>
      <c r="E3421" s="92">
        <v>466</v>
      </c>
      <c r="F3421" s="95" t="s">
        <v>18</v>
      </c>
    </row>
    <row r="3422" spans="1:6">
      <c r="A3422" s="79">
        <v>45237</v>
      </c>
      <c r="B3422" s="97">
        <v>0.40531249966666666</v>
      </c>
      <c r="C3422" s="95">
        <v>123</v>
      </c>
      <c r="D3422" s="98">
        <v>116.5</v>
      </c>
      <c r="E3422" s="92">
        <v>14329.5</v>
      </c>
      <c r="F3422" s="95" t="s">
        <v>18</v>
      </c>
    </row>
    <row r="3423" spans="1:6">
      <c r="A3423" s="79">
        <v>45237</v>
      </c>
      <c r="B3423" s="97">
        <v>0.40753472166666671</v>
      </c>
      <c r="C3423" s="95">
        <v>23</v>
      </c>
      <c r="D3423" s="98">
        <v>116.65</v>
      </c>
      <c r="E3423" s="92">
        <v>2682.9500000000003</v>
      </c>
      <c r="F3423" s="95" t="s">
        <v>18</v>
      </c>
    </row>
    <row r="3424" spans="1:6">
      <c r="A3424" s="79">
        <v>45237</v>
      </c>
      <c r="B3424" s="97">
        <v>0.40753472166666671</v>
      </c>
      <c r="C3424" s="95">
        <v>94</v>
      </c>
      <c r="D3424" s="98">
        <v>116.65</v>
      </c>
      <c r="E3424" s="92">
        <v>10965.1</v>
      </c>
      <c r="F3424" s="95" t="s">
        <v>18</v>
      </c>
    </row>
    <row r="3425" spans="1:6">
      <c r="A3425" s="79">
        <v>45237</v>
      </c>
      <c r="B3425" s="97">
        <v>0.40762731466666668</v>
      </c>
      <c r="C3425" s="95">
        <v>89</v>
      </c>
      <c r="D3425" s="98">
        <v>116.65</v>
      </c>
      <c r="E3425" s="92">
        <v>10381.85</v>
      </c>
      <c r="F3425" s="95" t="s">
        <v>18</v>
      </c>
    </row>
    <row r="3426" spans="1:6">
      <c r="A3426" s="79">
        <v>45237</v>
      </c>
      <c r="B3426" s="97">
        <v>0.40762731466666668</v>
      </c>
      <c r="C3426" s="95">
        <v>94</v>
      </c>
      <c r="D3426" s="98">
        <v>116.65</v>
      </c>
      <c r="E3426" s="92">
        <v>10965.1</v>
      </c>
      <c r="F3426" s="95" t="s">
        <v>18</v>
      </c>
    </row>
    <row r="3427" spans="1:6">
      <c r="A3427" s="79">
        <v>45237</v>
      </c>
      <c r="B3427" s="97">
        <v>0.40859953666666671</v>
      </c>
      <c r="C3427" s="95">
        <v>6</v>
      </c>
      <c r="D3427" s="98">
        <v>116.7</v>
      </c>
      <c r="E3427" s="92">
        <v>700.2</v>
      </c>
      <c r="F3427" s="95" t="s">
        <v>18</v>
      </c>
    </row>
    <row r="3428" spans="1:6">
      <c r="A3428" s="79">
        <v>45237</v>
      </c>
      <c r="B3428" s="97">
        <v>0.40859953666666671</v>
      </c>
      <c r="C3428" s="95">
        <v>113</v>
      </c>
      <c r="D3428" s="98">
        <v>116.7</v>
      </c>
      <c r="E3428" s="92">
        <v>13187.1</v>
      </c>
      <c r="F3428" s="95" t="s">
        <v>18</v>
      </c>
    </row>
    <row r="3429" spans="1:6">
      <c r="A3429" s="79">
        <v>45237</v>
      </c>
      <c r="B3429" s="97">
        <v>0.40864583266666671</v>
      </c>
      <c r="C3429" s="95">
        <v>116</v>
      </c>
      <c r="D3429" s="98">
        <v>116.7</v>
      </c>
      <c r="E3429" s="92">
        <v>13537.2</v>
      </c>
      <c r="F3429" s="95" t="s">
        <v>18</v>
      </c>
    </row>
    <row r="3430" spans="1:6">
      <c r="A3430" s="79">
        <v>45237</v>
      </c>
      <c r="B3430" s="97">
        <v>0.4090277776666667</v>
      </c>
      <c r="C3430" s="95">
        <v>59</v>
      </c>
      <c r="D3430" s="98">
        <v>116.7</v>
      </c>
      <c r="E3430" s="92">
        <v>6885.3</v>
      </c>
      <c r="F3430" s="95" t="s">
        <v>18</v>
      </c>
    </row>
    <row r="3431" spans="1:6">
      <c r="A3431" s="79">
        <v>45237</v>
      </c>
      <c r="B3431" s="97">
        <v>0.4090277776666667</v>
      </c>
      <c r="C3431" s="95">
        <v>62</v>
      </c>
      <c r="D3431" s="98">
        <v>116.7</v>
      </c>
      <c r="E3431" s="92">
        <v>7235.4000000000005</v>
      </c>
      <c r="F3431" s="95" t="s">
        <v>18</v>
      </c>
    </row>
    <row r="3432" spans="1:6">
      <c r="A3432" s="79">
        <v>45237</v>
      </c>
      <c r="B3432" s="97">
        <v>0.4090277776666667</v>
      </c>
      <c r="C3432" s="95">
        <v>89</v>
      </c>
      <c r="D3432" s="98">
        <v>116.7</v>
      </c>
      <c r="E3432" s="92">
        <v>10386.300000000001</v>
      </c>
      <c r="F3432" s="95" t="s">
        <v>18</v>
      </c>
    </row>
    <row r="3433" spans="1:6">
      <c r="A3433" s="79">
        <v>45237</v>
      </c>
      <c r="B3433" s="97">
        <v>0.4090277776666667</v>
      </c>
      <c r="C3433" s="95">
        <v>94</v>
      </c>
      <c r="D3433" s="98">
        <v>116.7</v>
      </c>
      <c r="E3433" s="92">
        <v>10969.800000000001</v>
      </c>
      <c r="F3433" s="95" t="s">
        <v>18</v>
      </c>
    </row>
    <row r="3434" spans="1:6">
      <c r="A3434" s="79">
        <v>45237</v>
      </c>
      <c r="B3434" s="97">
        <v>0.4090277776666667</v>
      </c>
      <c r="C3434" s="95">
        <v>110</v>
      </c>
      <c r="D3434" s="98">
        <v>116.7</v>
      </c>
      <c r="E3434" s="92">
        <v>12837</v>
      </c>
      <c r="F3434" s="95" t="s">
        <v>18</v>
      </c>
    </row>
    <row r="3435" spans="1:6">
      <c r="A3435" s="79">
        <v>45237</v>
      </c>
      <c r="B3435" s="97">
        <v>0.40908564766666666</v>
      </c>
      <c r="C3435" s="95">
        <v>117</v>
      </c>
      <c r="D3435" s="98">
        <v>116.7</v>
      </c>
      <c r="E3435" s="92">
        <v>13653.9</v>
      </c>
      <c r="F3435" s="95" t="s">
        <v>18</v>
      </c>
    </row>
    <row r="3436" spans="1:6">
      <c r="A3436" s="79">
        <v>45237</v>
      </c>
      <c r="B3436" s="97">
        <v>0.40908564766666666</v>
      </c>
      <c r="C3436" s="95">
        <v>167</v>
      </c>
      <c r="D3436" s="98">
        <v>116.7</v>
      </c>
      <c r="E3436" s="92">
        <v>19488.900000000001</v>
      </c>
      <c r="F3436" s="95" t="s">
        <v>18</v>
      </c>
    </row>
    <row r="3437" spans="1:6">
      <c r="A3437" s="79">
        <v>45237</v>
      </c>
      <c r="B3437" s="97">
        <v>0.40914351766666668</v>
      </c>
      <c r="C3437" s="95">
        <v>36</v>
      </c>
      <c r="D3437" s="98">
        <v>116.7</v>
      </c>
      <c r="E3437" s="92">
        <v>4201.2</v>
      </c>
      <c r="F3437" s="95" t="s">
        <v>18</v>
      </c>
    </row>
    <row r="3438" spans="1:6">
      <c r="A3438" s="79">
        <v>45237</v>
      </c>
      <c r="B3438" s="97">
        <v>0.40914351766666668</v>
      </c>
      <c r="C3438" s="95">
        <v>57</v>
      </c>
      <c r="D3438" s="98">
        <v>116.7</v>
      </c>
      <c r="E3438" s="92">
        <v>6651.9000000000005</v>
      </c>
      <c r="F3438" s="95" t="s">
        <v>18</v>
      </c>
    </row>
    <row r="3439" spans="1:6">
      <c r="A3439" s="79">
        <v>45237</v>
      </c>
      <c r="B3439" s="97">
        <v>0.40914351766666668</v>
      </c>
      <c r="C3439" s="95">
        <v>89</v>
      </c>
      <c r="D3439" s="98">
        <v>116.7</v>
      </c>
      <c r="E3439" s="92">
        <v>10386.300000000001</v>
      </c>
      <c r="F3439" s="95" t="s">
        <v>18</v>
      </c>
    </row>
    <row r="3440" spans="1:6">
      <c r="A3440" s="79">
        <v>45237</v>
      </c>
      <c r="B3440" s="97">
        <v>0.40914351766666668</v>
      </c>
      <c r="C3440" s="95">
        <v>94</v>
      </c>
      <c r="D3440" s="98">
        <v>116.7</v>
      </c>
      <c r="E3440" s="92">
        <v>10969.800000000001</v>
      </c>
      <c r="F3440" s="95" t="s">
        <v>18</v>
      </c>
    </row>
    <row r="3441" spans="1:6">
      <c r="A3441" s="79">
        <v>45237</v>
      </c>
      <c r="B3441" s="97">
        <v>0.40994212966666671</v>
      </c>
      <c r="C3441" s="95">
        <v>3</v>
      </c>
      <c r="D3441" s="98">
        <v>116.65</v>
      </c>
      <c r="E3441" s="92">
        <v>349.95000000000005</v>
      </c>
      <c r="F3441" s="95" t="s">
        <v>18</v>
      </c>
    </row>
    <row r="3442" spans="1:6">
      <c r="A3442" s="79">
        <v>45237</v>
      </c>
      <c r="B3442" s="97">
        <v>0.40994212966666671</v>
      </c>
      <c r="C3442" s="95">
        <v>237</v>
      </c>
      <c r="D3442" s="98">
        <v>116.65</v>
      </c>
      <c r="E3442" s="92">
        <v>27646.050000000003</v>
      </c>
      <c r="F3442" s="95" t="s">
        <v>18</v>
      </c>
    </row>
    <row r="3443" spans="1:6">
      <c r="A3443" s="79">
        <v>45237</v>
      </c>
      <c r="B3443" s="97">
        <v>0.4107754626666667</v>
      </c>
      <c r="C3443" s="95">
        <v>23</v>
      </c>
      <c r="D3443" s="98">
        <v>116.7</v>
      </c>
      <c r="E3443" s="92">
        <v>2684.1</v>
      </c>
      <c r="F3443" s="95" t="s">
        <v>18</v>
      </c>
    </row>
    <row r="3444" spans="1:6">
      <c r="A3444" s="79">
        <v>45237</v>
      </c>
      <c r="B3444" s="97">
        <v>0.4107754626666667</v>
      </c>
      <c r="C3444" s="95">
        <v>60</v>
      </c>
      <c r="D3444" s="98">
        <v>116.7</v>
      </c>
      <c r="E3444" s="92">
        <v>7002</v>
      </c>
      <c r="F3444" s="95" t="s">
        <v>18</v>
      </c>
    </row>
    <row r="3445" spans="1:6">
      <c r="A3445" s="79">
        <v>45237</v>
      </c>
      <c r="B3445" s="97">
        <v>0.4107754626666667</v>
      </c>
      <c r="C3445" s="95">
        <v>94</v>
      </c>
      <c r="D3445" s="98">
        <v>116.7</v>
      </c>
      <c r="E3445" s="92">
        <v>10969.800000000001</v>
      </c>
      <c r="F3445" s="95" t="s">
        <v>18</v>
      </c>
    </row>
    <row r="3446" spans="1:6">
      <c r="A3446" s="79">
        <v>45237</v>
      </c>
      <c r="B3446" s="97">
        <v>0.41232638866666671</v>
      </c>
      <c r="C3446" s="95">
        <v>3</v>
      </c>
      <c r="D3446" s="98">
        <v>116.8</v>
      </c>
      <c r="E3446" s="92">
        <v>350.4</v>
      </c>
      <c r="F3446" s="95" t="s">
        <v>18</v>
      </c>
    </row>
    <row r="3447" spans="1:6">
      <c r="A3447" s="79">
        <v>45237</v>
      </c>
      <c r="B3447" s="97">
        <v>0.41232638866666671</v>
      </c>
      <c r="C3447" s="95">
        <v>4</v>
      </c>
      <c r="D3447" s="98">
        <v>116.8</v>
      </c>
      <c r="E3447" s="92">
        <v>467.2</v>
      </c>
      <c r="F3447" s="95" t="s">
        <v>18</v>
      </c>
    </row>
    <row r="3448" spans="1:6">
      <c r="A3448" s="79">
        <v>45237</v>
      </c>
      <c r="B3448" s="97">
        <v>0.41232638866666671</v>
      </c>
      <c r="C3448" s="95">
        <v>5</v>
      </c>
      <c r="D3448" s="98">
        <v>116.8</v>
      </c>
      <c r="E3448" s="92">
        <v>584</v>
      </c>
      <c r="F3448" s="95" t="s">
        <v>18</v>
      </c>
    </row>
    <row r="3449" spans="1:6">
      <c r="A3449" s="79">
        <v>45237</v>
      </c>
      <c r="B3449" s="97">
        <v>0.41232638866666671</v>
      </c>
      <c r="C3449" s="95">
        <v>9</v>
      </c>
      <c r="D3449" s="98">
        <v>116.8</v>
      </c>
      <c r="E3449" s="92">
        <v>1051.2</v>
      </c>
      <c r="F3449" s="95" t="s">
        <v>18</v>
      </c>
    </row>
    <row r="3450" spans="1:6">
      <c r="A3450" s="79">
        <v>45237</v>
      </c>
      <c r="B3450" s="97">
        <v>0.4125231476666667</v>
      </c>
      <c r="C3450" s="95">
        <v>45</v>
      </c>
      <c r="D3450" s="98">
        <v>116.8</v>
      </c>
      <c r="E3450" s="92">
        <v>5256</v>
      </c>
      <c r="F3450" s="95" t="s">
        <v>18</v>
      </c>
    </row>
    <row r="3451" spans="1:6">
      <c r="A3451" s="79">
        <v>45237</v>
      </c>
      <c r="B3451" s="97">
        <v>0.4125231476666667</v>
      </c>
      <c r="C3451" s="95">
        <v>56</v>
      </c>
      <c r="D3451" s="98">
        <v>116.8</v>
      </c>
      <c r="E3451" s="92">
        <v>6540.8</v>
      </c>
      <c r="F3451" s="95" t="s">
        <v>18</v>
      </c>
    </row>
    <row r="3452" spans="1:6">
      <c r="A3452" s="79">
        <v>45237</v>
      </c>
      <c r="B3452" s="97">
        <v>0.4125231476666667</v>
      </c>
      <c r="C3452" s="95">
        <v>57</v>
      </c>
      <c r="D3452" s="98">
        <v>116.8</v>
      </c>
      <c r="E3452" s="92">
        <v>6657.5999999999995</v>
      </c>
      <c r="F3452" s="95" t="s">
        <v>18</v>
      </c>
    </row>
    <row r="3453" spans="1:6">
      <c r="A3453" s="79">
        <v>45237</v>
      </c>
      <c r="B3453" s="97">
        <v>0.4125231476666667</v>
      </c>
      <c r="C3453" s="95">
        <v>60</v>
      </c>
      <c r="D3453" s="98">
        <v>116.8</v>
      </c>
      <c r="E3453" s="92">
        <v>7008</v>
      </c>
      <c r="F3453" s="95" t="s">
        <v>18</v>
      </c>
    </row>
    <row r="3454" spans="1:6">
      <c r="A3454" s="79">
        <v>45237</v>
      </c>
      <c r="B3454" s="97">
        <v>0.4125231476666667</v>
      </c>
      <c r="C3454" s="95">
        <v>62</v>
      </c>
      <c r="D3454" s="98">
        <v>116.8</v>
      </c>
      <c r="E3454" s="92">
        <v>7241.5999999999995</v>
      </c>
      <c r="F3454" s="95" t="s">
        <v>18</v>
      </c>
    </row>
    <row r="3455" spans="1:6">
      <c r="A3455" s="79">
        <v>45237</v>
      </c>
      <c r="B3455" s="97">
        <v>0.4125231476666667</v>
      </c>
      <c r="C3455" s="95">
        <v>89</v>
      </c>
      <c r="D3455" s="98">
        <v>116.8</v>
      </c>
      <c r="E3455" s="92">
        <v>10395.199999999999</v>
      </c>
      <c r="F3455" s="95" t="s">
        <v>18</v>
      </c>
    </row>
    <row r="3456" spans="1:6">
      <c r="A3456" s="79">
        <v>45237</v>
      </c>
      <c r="B3456" s="97">
        <v>0.4125231476666667</v>
      </c>
      <c r="C3456" s="95">
        <v>94</v>
      </c>
      <c r="D3456" s="98">
        <v>116.8</v>
      </c>
      <c r="E3456" s="92">
        <v>10979.199999999999</v>
      </c>
      <c r="F3456" s="95" t="s">
        <v>18</v>
      </c>
    </row>
    <row r="3457" spans="1:6">
      <c r="A3457" s="79">
        <v>45237</v>
      </c>
      <c r="B3457" s="97">
        <v>0.4125231476666667</v>
      </c>
      <c r="C3457" s="95">
        <v>132</v>
      </c>
      <c r="D3457" s="98">
        <v>116.8</v>
      </c>
      <c r="E3457" s="92">
        <v>15417.6</v>
      </c>
      <c r="F3457" s="95" t="s">
        <v>18</v>
      </c>
    </row>
    <row r="3458" spans="1:6">
      <c r="A3458" s="79">
        <v>45237</v>
      </c>
      <c r="B3458" s="97">
        <v>0.41464120366666668</v>
      </c>
      <c r="C3458" s="95">
        <v>3</v>
      </c>
      <c r="D3458" s="98">
        <v>116.95</v>
      </c>
      <c r="E3458" s="92">
        <v>350.85</v>
      </c>
      <c r="F3458" s="95" t="s">
        <v>18</v>
      </c>
    </row>
    <row r="3459" spans="1:6">
      <c r="A3459" s="79">
        <v>45237</v>
      </c>
      <c r="B3459" s="97">
        <v>0.41464120366666668</v>
      </c>
      <c r="C3459" s="95">
        <v>1036</v>
      </c>
      <c r="D3459" s="98">
        <v>116.95</v>
      </c>
      <c r="E3459" s="92">
        <v>121160.2</v>
      </c>
      <c r="F3459" s="95" t="s">
        <v>18</v>
      </c>
    </row>
    <row r="3460" spans="1:6">
      <c r="A3460" s="79">
        <v>45237</v>
      </c>
      <c r="B3460" s="97">
        <v>0.4152893516666667</v>
      </c>
      <c r="C3460" s="95">
        <v>3</v>
      </c>
      <c r="D3460" s="98">
        <v>116.9</v>
      </c>
      <c r="E3460" s="92">
        <v>350.70000000000005</v>
      </c>
      <c r="F3460" s="95" t="s">
        <v>18</v>
      </c>
    </row>
    <row r="3461" spans="1:6">
      <c r="A3461" s="79">
        <v>45237</v>
      </c>
      <c r="B3461" s="97">
        <v>0.4152893516666667</v>
      </c>
      <c r="C3461" s="95">
        <v>3</v>
      </c>
      <c r="D3461" s="98">
        <v>116.9</v>
      </c>
      <c r="E3461" s="92">
        <v>350.70000000000005</v>
      </c>
      <c r="F3461" s="95" t="s">
        <v>18</v>
      </c>
    </row>
    <row r="3462" spans="1:6">
      <c r="A3462" s="79">
        <v>45237</v>
      </c>
      <c r="B3462" s="97">
        <v>0.4152893516666667</v>
      </c>
      <c r="C3462" s="95">
        <v>5</v>
      </c>
      <c r="D3462" s="98">
        <v>116.9</v>
      </c>
      <c r="E3462" s="92">
        <v>584.5</v>
      </c>
      <c r="F3462" s="95" t="s">
        <v>18</v>
      </c>
    </row>
    <row r="3463" spans="1:6">
      <c r="A3463" s="79">
        <v>45237</v>
      </c>
      <c r="B3463" s="97">
        <v>0.4152893516666667</v>
      </c>
      <c r="C3463" s="95">
        <v>49</v>
      </c>
      <c r="D3463" s="98">
        <v>116.9</v>
      </c>
      <c r="E3463" s="92">
        <v>5728.1</v>
      </c>
      <c r="F3463" s="95" t="s">
        <v>18</v>
      </c>
    </row>
    <row r="3464" spans="1:6">
      <c r="A3464" s="79">
        <v>45237</v>
      </c>
      <c r="B3464" s="97">
        <v>0.41728009166666669</v>
      </c>
      <c r="C3464" s="95">
        <v>49</v>
      </c>
      <c r="D3464" s="98">
        <v>117.15</v>
      </c>
      <c r="E3464" s="92">
        <v>5740.35</v>
      </c>
      <c r="F3464" s="95" t="s">
        <v>18</v>
      </c>
    </row>
    <row r="3465" spans="1:6">
      <c r="A3465" s="79">
        <v>45237</v>
      </c>
      <c r="B3465" s="97">
        <v>0.41728009166666669</v>
      </c>
      <c r="C3465" s="95">
        <v>112</v>
      </c>
      <c r="D3465" s="98">
        <v>117.15</v>
      </c>
      <c r="E3465" s="92">
        <v>13120.800000000001</v>
      </c>
      <c r="F3465" s="95" t="s">
        <v>18</v>
      </c>
    </row>
    <row r="3466" spans="1:6">
      <c r="A3466" s="79">
        <v>45237</v>
      </c>
      <c r="B3466" s="97">
        <v>0.41730324066666669</v>
      </c>
      <c r="C3466" s="95">
        <v>7</v>
      </c>
      <c r="D3466" s="98">
        <v>117.1</v>
      </c>
      <c r="E3466" s="92">
        <v>819.69999999999993</v>
      </c>
      <c r="F3466" s="95" t="s">
        <v>18</v>
      </c>
    </row>
    <row r="3467" spans="1:6">
      <c r="A3467" s="79">
        <v>45237</v>
      </c>
      <c r="B3467" s="97">
        <v>0.41730324066666669</v>
      </c>
      <c r="C3467" s="95">
        <v>121</v>
      </c>
      <c r="D3467" s="98">
        <v>117.1</v>
      </c>
      <c r="E3467" s="92">
        <v>14169.099999999999</v>
      </c>
      <c r="F3467" s="95" t="s">
        <v>18</v>
      </c>
    </row>
    <row r="3468" spans="1:6">
      <c r="A3468" s="79">
        <v>45237</v>
      </c>
      <c r="B3468" s="97">
        <v>0.41761574066666668</v>
      </c>
      <c r="C3468" s="95">
        <v>5</v>
      </c>
      <c r="D3468" s="98">
        <v>117.1</v>
      </c>
      <c r="E3468" s="92">
        <v>585.5</v>
      </c>
      <c r="F3468" s="95" t="s">
        <v>18</v>
      </c>
    </row>
    <row r="3469" spans="1:6">
      <c r="A3469" s="79">
        <v>45237</v>
      </c>
      <c r="B3469" s="97">
        <v>0.41761574066666668</v>
      </c>
      <c r="C3469" s="95">
        <v>82</v>
      </c>
      <c r="D3469" s="98">
        <v>117.1</v>
      </c>
      <c r="E3469" s="92">
        <v>9602.1999999999989</v>
      </c>
      <c r="F3469" s="95" t="s">
        <v>18</v>
      </c>
    </row>
    <row r="3470" spans="1:6">
      <c r="A3470" s="79">
        <v>45237</v>
      </c>
      <c r="B3470" s="97">
        <v>0.41768518466666671</v>
      </c>
      <c r="C3470" s="95">
        <v>39</v>
      </c>
      <c r="D3470" s="98">
        <v>117.1</v>
      </c>
      <c r="E3470" s="92">
        <v>4566.8999999999996</v>
      </c>
      <c r="F3470" s="95" t="s">
        <v>18</v>
      </c>
    </row>
    <row r="3471" spans="1:6">
      <c r="A3471" s="79">
        <v>45237</v>
      </c>
      <c r="B3471" s="97">
        <v>0.41768518466666671</v>
      </c>
      <c r="C3471" s="95">
        <v>117</v>
      </c>
      <c r="D3471" s="98">
        <v>117.1</v>
      </c>
      <c r="E3471" s="92">
        <v>13700.699999999999</v>
      </c>
      <c r="F3471" s="95" t="s">
        <v>18</v>
      </c>
    </row>
    <row r="3472" spans="1:6">
      <c r="A3472" s="79">
        <v>45237</v>
      </c>
      <c r="B3472" s="97">
        <v>0.41793981466666669</v>
      </c>
      <c r="C3472" s="95">
        <v>3</v>
      </c>
      <c r="D3472" s="98">
        <v>117.05</v>
      </c>
      <c r="E3472" s="92">
        <v>351.15</v>
      </c>
      <c r="F3472" s="95" t="s">
        <v>18</v>
      </c>
    </row>
    <row r="3473" spans="1:6">
      <c r="A3473" s="79">
        <v>45237</v>
      </c>
      <c r="B3473" s="97">
        <v>0.41793981466666669</v>
      </c>
      <c r="C3473" s="95">
        <v>4</v>
      </c>
      <c r="D3473" s="98">
        <v>117.05</v>
      </c>
      <c r="E3473" s="92">
        <v>468.2</v>
      </c>
      <c r="F3473" s="95" t="s">
        <v>18</v>
      </c>
    </row>
    <row r="3474" spans="1:6">
      <c r="A3474" s="79">
        <v>45237</v>
      </c>
      <c r="B3474" s="97">
        <v>0.41793981466666669</v>
      </c>
      <c r="C3474" s="95">
        <v>5</v>
      </c>
      <c r="D3474" s="98">
        <v>117.05</v>
      </c>
      <c r="E3474" s="92">
        <v>585.25</v>
      </c>
      <c r="F3474" s="95" t="s">
        <v>18</v>
      </c>
    </row>
    <row r="3475" spans="1:6">
      <c r="A3475" s="79">
        <v>45237</v>
      </c>
      <c r="B3475" s="97">
        <v>0.41825231466666668</v>
      </c>
      <c r="C3475" s="95">
        <v>16</v>
      </c>
      <c r="D3475" s="98">
        <v>117.05</v>
      </c>
      <c r="E3475" s="92">
        <v>1872.8</v>
      </c>
      <c r="F3475" s="95" t="s">
        <v>18</v>
      </c>
    </row>
    <row r="3476" spans="1:6">
      <c r="A3476" s="79">
        <v>45237</v>
      </c>
      <c r="B3476" s="97">
        <v>0.41825231466666668</v>
      </c>
      <c r="C3476" s="95">
        <v>44</v>
      </c>
      <c r="D3476" s="98">
        <v>117.05</v>
      </c>
      <c r="E3476" s="92">
        <v>5150.2</v>
      </c>
      <c r="F3476" s="95" t="s">
        <v>18</v>
      </c>
    </row>
    <row r="3477" spans="1:6">
      <c r="A3477" s="79">
        <v>45237</v>
      </c>
      <c r="B3477" s="97">
        <v>0.41881944366666668</v>
      </c>
      <c r="C3477" s="95">
        <v>27</v>
      </c>
      <c r="D3477" s="98">
        <v>117.05</v>
      </c>
      <c r="E3477" s="92">
        <v>3160.35</v>
      </c>
      <c r="F3477" s="95" t="s">
        <v>18</v>
      </c>
    </row>
    <row r="3478" spans="1:6">
      <c r="A3478" s="79">
        <v>45237</v>
      </c>
      <c r="B3478" s="97">
        <v>0.41881944366666668</v>
      </c>
      <c r="C3478" s="95">
        <v>60</v>
      </c>
      <c r="D3478" s="98">
        <v>117.05</v>
      </c>
      <c r="E3478" s="92">
        <v>7023</v>
      </c>
      <c r="F3478" s="95" t="s">
        <v>18</v>
      </c>
    </row>
    <row r="3479" spans="1:6">
      <c r="A3479" s="79">
        <v>45237</v>
      </c>
      <c r="B3479" s="97">
        <v>0.41881944366666668</v>
      </c>
      <c r="C3479" s="95">
        <v>112</v>
      </c>
      <c r="D3479" s="98">
        <v>117.05</v>
      </c>
      <c r="E3479" s="92">
        <v>13109.6</v>
      </c>
      <c r="F3479" s="95" t="s">
        <v>18</v>
      </c>
    </row>
    <row r="3480" spans="1:6">
      <c r="A3480" s="79">
        <v>45237</v>
      </c>
      <c r="B3480" s="97">
        <v>0.41881944366666668</v>
      </c>
      <c r="C3480" s="95">
        <v>117</v>
      </c>
      <c r="D3480" s="98">
        <v>117.05</v>
      </c>
      <c r="E3480" s="92">
        <v>13694.85</v>
      </c>
      <c r="F3480" s="95" t="s">
        <v>18</v>
      </c>
    </row>
    <row r="3481" spans="1:6">
      <c r="A3481" s="79">
        <v>45237</v>
      </c>
      <c r="B3481" s="97">
        <v>0.41912036966666666</v>
      </c>
      <c r="C3481" s="95">
        <v>3</v>
      </c>
      <c r="D3481" s="98">
        <v>117.05</v>
      </c>
      <c r="E3481" s="92">
        <v>351.15</v>
      </c>
      <c r="F3481" s="95" t="s">
        <v>18</v>
      </c>
    </row>
    <row r="3482" spans="1:6">
      <c r="A3482" s="79">
        <v>45237</v>
      </c>
      <c r="B3482" s="97">
        <v>0.41912036966666666</v>
      </c>
      <c r="C3482" s="95">
        <v>4</v>
      </c>
      <c r="D3482" s="98">
        <v>117.05</v>
      </c>
      <c r="E3482" s="92">
        <v>468.2</v>
      </c>
      <c r="F3482" s="95" t="s">
        <v>18</v>
      </c>
    </row>
    <row r="3483" spans="1:6">
      <c r="A3483" s="79">
        <v>45237</v>
      </c>
      <c r="B3483" s="97">
        <v>0.41950231466666671</v>
      </c>
      <c r="C3483" s="95">
        <v>4</v>
      </c>
      <c r="D3483" s="98">
        <v>117.05</v>
      </c>
      <c r="E3483" s="92">
        <v>468.2</v>
      </c>
      <c r="F3483" s="95" t="s">
        <v>18</v>
      </c>
    </row>
    <row r="3484" spans="1:6">
      <c r="A3484" s="79">
        <v>45237</v>
      </c>
      <c r="B3484" s="97">
        <v>0.41950231466666671</v>
      </c>
      <c r="C3484" s="95">
        <v>4</v>
      </c>
      <c r="D3484" s="98">
        <v>117.05</v>
      </c>
      <c r="E3484" s="92">
        <v>468.2</v>
      </c>
      <c r="F3484" s="95" t="s">
        <v>18</v>
      </c>
    </row>
    <row r="3485" spans="1:6">
      <c r="A3485" s="79">
        <v>45237</v>
      </c>
      <c r="B3485" s="97">
        <v>0.41964120366666668</v>
      </c>
      <c r="C3485" s="95">
        <v>60</v>
      </c>
      <c r="D3485" s="98">
        <v>117.05</v>
      </c>
      <c r="E3485" s="92">
        <v>7023</v>
      </c>
      <c r="F3485" s="95" t="s">
        <v>18</v>
      </c>
    </row>
    <row r="3486" spans="1:6">
      <c r="A3486" s="79">
        <v>45237</v>
      </c>
      <c r="B3486" s="97">
        <v>0.41964120366666668</v>
      </c>
      <c r="C3486" s="95">
        <v>60</v>
      </c>
      <c r="D3486" s="98">
        <v>117.05</v>
      </c>
      <c r="E3486" s="92">
        <v>7023</v>
      </c>
      <c r="F3486" s="95" t="s">
        <v>18</v>
      </c>
    </row>
    <row r="3487" spans="1:6">
      <c r="A3487" s="79">
        <v>45237</v>
      </c>
      <c r="B3487" s="97">
        <v>0.41964120366666668</v>
      </c>
      <c r="C3487" s="95">
        <v>101</v>
      </c>
      <c r="D3487" s="98">
        <v>117.05</v>
      </c>
      <c r="E3487" s="92">
        <v>11822.05</v>
      </c>
      <c r="F3487" s="95" t="s">
        <v>18</v>
      </c>
    </row>
    <row r="3488" spans="1:6">
      <c r="A3488" s="79">
        <v>45237</v>
      </c>
      <c r="B3488" s="97">
        <v>0.4203356476666667</v>
      </c>
      <c r="C3488" s="95">
        <v>5</v>
      </c>
      <c r="D3488" s="98">
        <v>117</v>
      </c>
      <c r="E3488" s="92">
        <v>585</v>
      </c>
      <c r="F3488" s="95" t="s">
        <v>18</v>
      </c>
    </row>
    <row r="3489" spans="1:6">
      <c r="A3489" s="79">
        <v>45237</v>
      </c>
      <c r="B3489" s="97">
        <v>0.4203356476666667</v>
      </c>
      <c r="C3489" s="95">
        <v>6</v>
      </c>
      <c r="D3489" s="98">
        <v>117</v>
      </c>
      <c r="E3489" s="92">
        <v>702</v>
      </c>
      <c r="F3489" s="95" t="s">
        <v>18</v>
      </c>
    </row>
    <row r="3490" spans="1:6">
      <c r="A3490" s="79">
        <v>45237</v>
      </c>
      <c r="B3490" s="97">
        <v>0.4203356476666667</v>
      </c>
      <c r="C3490" s="95">
        <v>99</v>
      </c>
      <c r="D3490" s="98">
        <v>117</v>
      </c>
      <c r="E3490" s="92">
        <v>11583</v>
      </c>
      <c r="F3490" s="95" t="s">
        <v>18</v>
      </c>
    </row>
    <row r="3491" spans="1:6">
      <c r="A3491" s="79">
        <v>45237</v>
      </c>
      <c r="B3491" s="97">
        <v>0.4203356476666667</v>
      </c>
      <c r="C3491" s="95">
        <v>138</v>
      </c>
      <c r="D3491" s="98">
        <v>117</v>
      </c>
      <c r="E3491" s="92">
        <v>16146</v>
      </c>
      <c r="F3491" s="95" t="s">
        <v>18</v>
      </c>
    </row>
    <row r="3492" spans="1:6">
      <c r="A3492" s="79">
        <v>45237</v>
      </c>
      <c r="B3492" s="97">
        <v>0.4209259256666667</v>
      </c>
      <c r="C3492" s="95">
        <v>4</v>
      </c>
      <c r="D3492" s="98">
        <v>116.95</v>
      </c>
      <c r="E3492" s="92">
        <v>467.8</v>
      </c>
      <c r="F3492" s="95" t="s">
        <v>18</v>
      </c>
    </row>
    <row r="3493" spans="1:6">
      <c r="A3493" s="79">
        <v>45237</v>
      </c>
      <c r="B3493" s="97">
        <v>0.4209259256666667</v>
      </c>
      <c r="C3493" s="95">
        <v>4</v>
      </c>
      <c r="D3493" s="98">
        <v>116.95</v>
      </c>
      <c r="E3493" s="92">
        <v>467.8</v>
      </c>
      <c r="F3493" s="95" t="s">
        <v>18</v>
      </c>
    </row>
    <row r="3494" spans="1:6">
      <c r="A3494" s="79">
        <v>45237</v>
      </c>
      <c r="B3494" s="97">
        <v>0.4209259256666667</v>
      </c>
      <c r="C3494" s="95">
        <v>4</v>
      </c>
      <c r="D3494" s="98">
        <v>116.95</v>
      </c>
      <c r="E3494" s="92">
        <v>467.8</v>
      </c>
      <c r="F3494" s="95" t="s">
        <v>18</v>
      </c>
    </row>
    <row r="3495" spans="1:6">
      <c r="A3495" s="79">
        <v>45237</v>
      </c>
      <c r="B3495" s="97">
        <v>0.42112268466666669</v>
      </c>
      <c r="C3495" s="95">
        <v>3</v>
      </c>
      <c r="D3495" s="98">
        <v>116.9</v>
      </c>
      <c r="E3495" s="92">
        <v>350.70000000000005</v>
      </c>
      <c r="F3495" s="95" t="s">
        <v>18</v>
      </c>
    </row>
    <row r="3496" spans="1:6">
      <c r="A3496" s="79">
        <v>45237</v>
      </c>
      <c r="B3496" s="97">
        <v>0.42112268466666669</v>
      </c>
      <c r="C3496" s="95">
        <v>4</v>
      </c>
      <c r="D3496" s="98">
        <v>116.9</v>
      </c>
      <c r="E3496" s="92">
        <v>467.6</v>
      </c>
      <c r="F3496" s="95" t="s">
        <v>18</v>
      </c>
    </row>
    <row r="3497" spans="1:6">
      <c r="A3497" s="79">
        <v>45237</v>
      </c>
      <c r="B3497" s="97">
        <v>0.42112268466666669</v>
      </c>
      <c r="C3497" s="95">
        <v>9</v>
      </c>
      <c r="D3497" s="98">
        <v>116.9</v>
      </c>
      <c r="E3497" s="92">
        <v>1052.1000000000001</v>
      </c>
      <c r="F3497" s="95" t="s">
        <v>18</v>
      </c>
    </row>
    <row r="3498" spans="1:6">
      <c r="A3498" s="79">
        <v>45237</v>
      </c>
      <c r="B3498" s="97">
        <v>0.42112268466666669</v>
      </c>
      <c r="C3498" s="95">
        <v>204</v>
      </c>
      <c r="D3498" s="98">
        <v>116.9</v>
      </c>
      <c r="E3498" s="92">
        <v>23847.600000000002</v>
      </c>
      <c r="F3498" s="95" t="s">
        <v>18</v>
      </c>
    </row>
    <row r="3499" spans="1:6">
      <c r="A3499" s="79">
        <v>45237</v>
      </c>
      <c r="B3499" s="97">
        <v>0.42189814766666667</v>
      </c>
      <c r="C3499" s="95">
        <v>3</v>
      </c>
      <c r="D3499" s="98">
        <v>116.85</v>
      </c>
      <c r="E3499" s="92">
        <v>350.54999999999995</v>
      </c>
      <c r="F3499" s="95" t="s">
        <v>18</v>
      </c>
    </row>
    <row r="3500" spans="1:6">
      <c r="A3500" s="79">
        <v>45237</v>
      </c>
      <c r="B3500" s="97">
        <v>0.42189814766666667</v>
      </c>
      <c r="C3500" s="95">
        <v>211</v>
      </c>
      <c r="D3500" s="98">
        <v>116.85</v>
      </c>
      <c r="E3500" s="92">
        <v>24655.35</v>
      </c>
      <c r="F3500" s="95" t="s">
        <v>18</v>
      </c>
    </row>
    <row r="3501" spans="1:6">
      <c r="A3501" s="79">
        <v>45237</v>
      </c>
      <c r="B3501" s="97">
        <v>0.4220833326666667</v>
      </c>
      <c r="C3501" s="95">
        <v>5</v>
      </c>
      <c r="D3501" s="98">
        <v>116.85</v>
      </c>
      <c r="E3501" s="92">
        <v>584.25</v>
      </c>
      <c r="F3501" s="95" t="s">
        <v>18</v>
      </c>
    </row>
    <row r="3502" spans="1:6">
      <c r="A3502" s="79">
        <v>45237</v>
      </c>
      <c r="B3502" s="97">
        <v>0.4220833326666667</v>
      </c>
      <c r="C3502" s="95">
        <v>7</v>
      </c>
      <c r="D3502" s="98">
        <v>116.85</v>
      </c>
      <c r="E3502" s="92">
        <v>817.94999999999993</v>
      </c>
      <c r="F3502" s="95" t="s">
        <v>18</v>
      </c>
    </row>
    <row r="3503" spans="1:6">
      <c r="A3503" s="79">
        <v>45237</v>
      </c>
      <c r="B3503" s="97">
        <v>0.42422453666666671</v>
      </c>
      <c r="C3503" s="95">
        <v>60</v>
      </c>
      <c r="D3503" s="98">
        <v>116.9</v>
      </c>
      <c r="E3503" s="92">
        <v>7014</v>
      </c>
      <c r="F3503" s="95" t="s">
        <v>18</v>
      </c>
    </row>
    <row r="3504" spans="1:6">
      <c r="A3504" s="79">
        <v>45237</v>
      </c>
      <c r="B3504" s="97">
        <v>0.42429398066666668</v>
      </c>
      <c r="C3504" s="95">
        <v>43</v>
      </c>
      <c r="D3504" s="98">
        <v>116.9</v>
      </c>
      <c r="E3504" s="92">
        <v>5026.7</v>
      </c>
      <c r="F3504" s="95" t="s">
        <v>18</v>
      </c>
    </row>
    <row r="3505" spans="1:6">
      <c r="A3505" s="79">
        <v>45237</v>
      </c>
      <c r="B3505" s="97">
        <v>0.42429398066666668</v>
      </c>
      <c r="C3505" s="95">
        <v>60</v>
      </c>
      <c r="D3505" s="98">
        <v>116.9</v>
      </c>
      <c r="E3505" s="92">
        <v>7014</v>
      </c>
      <c r="F3505" s="95" t="s">
        <v>18</v>
      </c>
    </row>
    <row r="3506" spans="1:6">
      <c r="A3506" s="79">
        <v>45237</v>
      </c>
      <c r="B3506" s="97">
        <v>0.42429398066666668</v>
      </c>
      <c r="C3506" s="95">
        <v>62</v>
      </c>
      <c r="D3506" s="98">
        <v>116.9</v>
      </c>
      <c r="E3506" s="92">
        <v>7247.8</v>
      </c>
      <c r="F3506" s="95" t="s">
        <v>18</v>
      </c>
    </row>
    <row r="3507" spans="1:6">
      <c r="A3507" s="79">
        <v>45237</v>
      </c>
      <c r="B3507" s="97">
        <v>0.42429398066666668</v>
      </c>
      <c r="C3507" s="95">
        <v>112</v>
      </c>
      <c r="D3507" s="98">
        <v>116.9</v>
      </c>
      <c r="E3507" s="92">
        <v>13092.800000000001</v>
      </c>
      <c r="F3507" s="95" t="s">
        <v>18</v>
      </c>
    </row>
    <row r="3508" spans="1:6">
      <c r="A3508" s="79">
        <v>45237</v>
      </c>
      <c r="B3508" s="97">
        <v>0.42429398066666668</v>
      </c>
      <c r="C3508" s="95">
        <v>117</v>
      </c>
      <c r="D3508" s="98">
        <v>116.9</v>
      </c>
      <c r="E3508" s="92">
        <v>13677.300000000001</v>
      </c>
      <c r="F3508" s="95" t="s">
        <v>18</v>
      </c>
    </row>
    <row r="3509" spans="1:6">
      <c r="A3509" s="79">
        <v>45237</v>
      </c>
      <c r="B3509" s="97">
        <v>0.42434027766666671</v>
      </c>
      <c r="C3509" s="95">
        <v>5</v>
      </c>
      <c r="D3509" s="98">
        <v>116.85</v>
      </c>
      <c r="E3509" s="92">
        <v>584.25</v>
      </c>
      <c r="F3509" s="95" t="s">
        <v>18</v>
      </c>
    </row>
    <row r="3510" spans="1:6">
      <c r="A3510" s="79">
        <v>45237</v>
      </c>
      <c r="B3510" s="97">
        <v>0.42447916666666669</v>
      </c>
      <c r="C3510" s="95">
        <v>17</v>
      </c>
      <c r="D3510" s="98">
        <v>116.85</v>
      </c>
      <c r="E3510" s="92">
        <v>1986.4499999999998</v>
      </c>
      <c r="F3510" s="95" t="s">
        <v>18</v>
      </c>
    </row>
    <row r="3511" spans="1:6">
      <c r="A3511" s="79">
        <v>45237</v>
      </c>
      <c r="B3511" s="97">
        <v>0.42447916666666669</v>
      </c>
      <c r="C3511" s="95">
        <v>22</v>
      </c>
      <c r="D3511" s="98">
        <v>116.85</v>
      </c>
      <c r="E3511" s="92">
        <v>2570.6999999999998</v>
      </c>
      <c r="F3511" s="95" t="s">
        <v>18</v>
      </c>
    </row>
    <row r="3512" spans="1:6">
      <c r="A3512" s="79">
        <v>45237</v>
      </c>
      <c r="B3512" s="97">
        <v>0.42447916666666669</v>
      </c>
      <c r="C3512" s="95">
        <v>60</v>
      </c>
      <c r="D3512" s="98">
        <v>116.85</v>
      </c>
      <c r="E3512" s="92">
        <v>7011</v>
      </c>
      <c r="F3512" s="95" t="s">
        <v>18</v>
      </c>
    </row>
    <row r="3513" spans="1:6">
      <c r="A3513" s="79">
        <v>45237</v>
      </c>
      <c r="B3513" s="97">
        <v>0.42447916666666669</v>
      </c>
      <c r="C3513" s="95">
        <v>117</v>
      </c>
      <c r="D3513" s="98">
        <v>116.85</v>
      </c>
      <c r="E3513" s="92">
        <v>13671.449999999999</v>
      </c>
      <c r="F3513" s="95" t="s">
        <v>18</v>
      </c>
    </row>
    <row r="3514" spans="1:6">
      <c r="A3514" s="79">
        <v>45237</v>
      </c>
      <c r="B3514" s="97">
        <v>0.42462962966666667</v>
      </c>
      <c r="C3514" s="95">
        <v>3</v>
      </c>
      <c r="D3514" s="98">
        <v>116.8</v>
      </c>
      <c r="E3514" s="92">
        <v>350.4</v>
      </c>
      <c r="F3514" s="95" t="s">
        <v>18</v>
      </c>
    </row>
    <row r="3515" spans="1:6">
      <c r="A3515" s="79">
        <v>45237</v>
      </c>
      <c r="B3515" s="97">
        <v>0.42462962966666667</v>
      </c>
      <c r="C3515" s="95">
        <v>5</v>
      </c>
      <c r="D3515" s="98">
        <v>116.8</v>
      </c>
      <c r="E3515" s="92">
        <v>584</v>
      </c>
      <c r="F3515" s="95" t="s">
        <v>18</v>
      </c>
    </row>
    <row r="3516" spans="1:6">
      <c r="A3516" s="79">
        <v>45237</v>
      </c>
      <c r="B3516" s="97">
        <v>0.42462962966666667</v>
      </c>
      <c r="C3516" s="95">
        <v>5</v>
      </c>
      <c r="D3516" s="98">
        <v>116.8</v>
      </c>
      <c r="E3516" s="92">
        <v>584</v>
      </c>
      <c r="F3516" s="95" t="s">
        <v>18</v>
      </c>
    </row>
    <row r="3517" spans="1:6">
      <c r="A3517" s="79">
        <v>45237</v>
      </c>
      <c r="B3517" s="97">
        <v>0.42462962966666667</v>
      </c>
      <c r="C3517" s="95">
        <v>85</v>
      </c>
      <c r="D3517" s="98">
        <v>116.8</v>
      </c>
      <c r="E3517" s="92">
        <v>9928</v>
      </c>
      <c r="F3517" s="95" t="s">
        <v>18</v>
      </c>
    </row>
    <row r="3518" spans="1:6">
      <c r="A3518" s="79">
        <v>45237</v>
      </c>
      <c r="B3518" s="97">
        <v>0.42462962966666667</v>
      </c>
      <c r="C3518" s="95">
        <v>152</v>
      </c>
      <c r="D3518" s="98">
        <v>116.8</v>
      </c>
      <c r="E3518" s="92">
        <v>17753.599999999999</v>
      </c>
      <c r="F3518" s="95" t="s">
        <v>18</v>
      </c>
    </row>
    <row r="3519" spans="1:6">
      <c r="A3519" s="79">
        <v>45237</v>
      </c>
      <c r="B3519" s="97">
        <v>0.42614583266666667</v>
      </c>
      <c r="C3519" s="95">
        <v>3</v>
      </c>
      <c r="D3519" s="98">
        <v>116.8</v>
      </c>
      <c r="E3519" s="92">
        <v>350.4</v>
      </c>
      <c r="F3519" s="95" t="s">
        <v>18</v>
      </c>
    </row>
    <row r="3520" spans="1:6">
      <c r="A3520" s="79">
        <v>45237</v>
      </c>
      <c r="B3520" s="97">
        <v>0.42653935166666668</v>
      </c>
      <c r="C3520" s="95">
        <v>3</v>
      </c>
      <c r="D3520" s="98">
        <v>116.8</v>
      </c>
      <c r="E3520" s="92">
        <v>350.4</v>
      </c>
      <c r="F3520" s="95" t="s">
        <v>18</v>
      </c>
    </row>
    <row r="3521" spans="1:6">
      <c r="A3521" s="79">
        <v>45237</v>
      </c>
      <c r="B3521" s="97">
        <v>0.42653935166666668</v>
      </c>
      <c r="C3521" s="95">
        <v>135</v>
      </c>
      <c r="D3521" s="98">
        <v>116.8</v>
      </c>
      <c r="E3521" s="92">
        <v>15768</v>
      </c>
      <c r="F3521" s="95" t="s">
        <v>18</v>
      </c>
    </row>
    <row r="3522" spans="1:6">
      <c r="A3522" s="79">
        <v>45237</v>
      </c>
      <c r="B3522" s="97">
        <v>0.42847222166666671</v>
      </c>
      <c r="C3522" s="95">
        <v>4</v>
      </c>
      <c r="D3522" s="98">
        <v>116.85</v>
      </c>
      <c r="E3522" s="92">
        <v>467.4</v>
      </c>
      <c r="F3522" s="95" t="s">
        <v>18</v>
      </c>
    </row>
    <row r="3523" spans="1:6">
      <c r="A3523" s="79">
        <v>45237</v>
      </c>
      <c r="B3523" s="97">
        <v>0.42847222166666671</v>
      </c>
      <c r="C3523" s="95">
        <v>5</v>
      </c>
      <c r="D3523" s="98">
        <v>116.85</v>
      </c>
      <c r="E3523" s="92">
        <v>584.25</v>
      </c>
      <c r="F3523" s="95" t="s">
        <v>18</v>
      </c>
    </row>
    <row r="3524" spans="1:6">
      <c r="A3524" s="79">
        <v>45237</v>
      </c>
      <c r="B3524" s="97">
        <v>0.42847222166666671</v>
      </c>
      <c r="C3524" s="95">
        <v>6</v>
      </c>
      <c r="D3524" s="98">
        <v>116.85</v>
      </c>
      <c r="E3524" s="92">
        <v>701.09999999999991</v>
      </c>
      <c r="F3524" s="95" t="s">
        <v>18</v>
      </c>
    </row>
    <row r="3525" spans="1:6">
      <c r="A3525" s="79">
        <v>45237</v>
      </c>
      <c r="B3525" s="97">
        <v>0.42848379566666667</v>
      </c>
      <c r="C3525" s="95">
        <v>45</v>
      </c>
      <c r="D3525" s="98">
        <v>116.85</v>
      </c>
      <c r="E3525" s="92">
        <v>5258.25</v>
      </c>
      <c r="F3525" s="95" t="s">
        <v>18</v>
      </c>
    </row>
    <row r="3526" spans="1:6">
      <c r="A3526" s="79">
        <v>45237</v>
      </c>
      <c r="B3526" s="97">
        <v>0.42848379566666667</v>
      </c>
      <c r="C3526" s="95">
        <v>52</v>
      </c>
      <c r="D3526" s="98">
        <v>116.85</v>
      </c>
      <c r="E3526" s="92">
        <v>6076.2</v>
      </c>
      <c r="F3526" s="95" t="s">
        <v>18</v>
      </c>
    </row>
    <row r="3527" spans="1:6">
      <c r="A3527" s="79">
        <v>45237</v>
      </c>
      <c r="B3527" s="97">
        <v>0.42848379566666667</v>
      </c>
      <c r="C3527" s="95">
        <v>54</v>
      </c>
      <c r="D3527" s="98">
        <v>116.85</v>
      </c>
      <c r="E3527" s="92">
        <v>6309.9</v>
      </c>
      <c r="F3527" s="95" t="s">
        <v>18</v>
      </c>
    </row>
    <row r="3528" spans="1:6">
      <c r="A3528" s="79">
        <v>45237</v>
      </c>
      <c r="B3528" s="97">
        <v>0.42848379566666667</v>
      </c>
      <c r="C3528" s="95">
        <v>62</v>
      </c>
      <c r="D3528" s="98">
        <v>116.85</v>
      </c>
      <c r="E3528" s="92">
        <v>7244.7</v>
      </c>
      <c r="F3528" s="95" t="s">
        <v>18</v>
      </c>
    </row>
    <row r="3529" spans="1:6">
      <c r="A3529" s="79">
        <v>45237</v>
      </c>
      <c r="B3529" s="97">
        <v>0.42848379566666667</v>
      </c>
      <c r="C3529" s="95">
        <v>112</v>
      </c>
      <c r="D3529" s="98">
        <v>116.85</v>
      </c>
      <c r="E3529" s="92">
        <v>13087.199999999999</v>
      </c>
      <c r="F3529" s="95" t="s">
        <v>18</v>
      </c>
    </row>
    <row r="3530" spans="1:6">
      <c r="A3530" s="79">
        <v>45237</v>
      </c>
      <c r="B3530" s="97">
        <v>0.42848379566666667</v>
      </c>
      <c r="C3530" s="95">
        <v>115</v>
      </c>
      <c r="D3530" s="98">
        <v>116.85</v>
      </c>
      <c r="E3530" s="92">
        <v>13437.75</v>
      </c>
      <c r="F3530" s="95" t="s">
        <v>18</v>
      </c>
    </row>
    <row r="3531" spans="1:6">
      <c r="A3531" s="79">
        <v>45237</v>
      </c>
      <c r="B3531" s="97">
        <v>0.42848379566666667</v>
      </c>
      <c r="C3531" s="95">
        <v>117</v>
      </c>
      <c r="D3531" s="98">
        <v>116.85</v>
      </c>
      <c r="E3531" s="92">
        <v>13671.449999999999</v>
      </c>
      <c r="F3531" s="95" t="s">
        <v>18</v>
      </c>
    </row>
    <row r="3532" spans="1:6">
      <c r="A3532" s="79">
        <v>45237</v>
      </c>
      <c r="B3532" s="97">
        <v>0.42881944366666669</v>
      </c>
      <c r="C3532" s="95">
        <v>3</v>
      </c>
      <c r="D3532" s="98">
        <v>116.8</v>
      </c>
      <c r="E3532" s="92">
        <v>350.4</v>
      </c>
      <c r="F3532" s="95" t="s">
        <v>18</v>
      </c>
    </row>
    <row r="3533" spans="1:6">
      <c r="A3533" s="79">
        <v>45237</v>
      </c>
      <c r="B3533" s="97">
        <v>0.42881944366666669</v>
      </c>
      <c r="C3533" s="95">
        <v>237</v>
      </c>
      <c r="D3533" s="98">
        <v>116.8</v>
      </c>
      <c r="E3533" s="92">
        <v>27681.599999999999</v>
      </c>
      <c r="F3533" s="95" t="s">
        <v>18</v>
      </c>
    </row>
    <row r="3534" spans="1:6">
      <c r="A3534" s="79">
        <v>45237</v>
      </c>
      <c r="B3534" s="97">
        <v>0.42995370366666669</v>
      </c>
      <c r="C3534" s="95">
        <v>3</v>
      </c>
      <c r="D3534" s="98">
        <v>116.75</v>
      </c>
      <c r="E3534" s="92">
        <v>350.25</v>
      </c>
      <c r="F3534" s="95" t="s">
        <v>18</v>
      </c>
    </row>
    <row r="3535" spans="1:6">
      <c r="A3535" s="79">
        <v>45237</v>
      </c>
      <c r="B3535" s="97">
        <v>0.42995370366666669</v>
      </c>
      <c r="C3535" s="95">
        <v>119</v>
      </c>
      <c r="D3535" s="98">
        <v>116.75</v>
      </c>
      <c r="E3535" s="92">
        <v>13893.25</v>
      </c>
      <c r="F3535" s="95" t="s">
        <v>18</v>
      </c>
    </row>
    <row r="3536" spans="1:6">
      <c r="A3536" s="79">
        <v>45237</v>
      </c>
      <c r="B3536" s="97">
        <v>0.43045138866666671</v>
      </c>
      <c r="C3536" s="95">
        <v>3</v>
      </c>
      <c r="D3536" s="98">
        <v>116.75</v>
      </c>
      <c r="E3536" s="92">
        <v>350.25</v>
      </c>
      <c r="F3536" s="95" t="s">
        <v>18</v>
      </c>
    </row>
    <row r="3537" spans="1:6">
      <c r="A3537" s="79">
        <v>45237</v>
      </c>
      <c r="B3537" s="97">
        <v>0.4317129626666667</v>
      </c>
      <c r="C3537" s="95">
        <v>5</v>
      </c>
      <c r="D3537" s="98">
        <v>116.8</v>
      </c>
      <c r="E3537" s="92">
        <v>584</v>
      </c>
      <c r="F3537" s="95" t="s">
        <v>18</v>
      </c>
    </row>
    <row r="3538" spans="1:6">
      <c r="A3538" s="79">
        <v>45237</v>
      </c>
      <c r="B3538" s="97">
        <v>0.4317129626666667</v>
      </c>
      <c r="C3538" s="95">
        <v>5</v>
      </c>
      <c r="D3538" s="98">
        <v>116.8</v>
      </c>
      <c r="E3538" s="92">
        <v>584</v>
      </c>
      <c r="F3538" s="95" t="s">
        <v>18</v>
      </c>
    </row>
    <row r="3539" spans="1:6">
      <c r="A3539" s="79">
        <v>45237</v>
      </c>
      <c r="B3539" s="97">
        <v>0.4317129626666667</v>
      </c>
      <c r="C3539" s="95">
        <v>5</v>
      </c>
      <c r="D3539" s="98">
        <v>116.8</v>
      </c>
      <c r="E3539" s="92">
        <v>584</v>
      </c>
      <c r="F3539" s="95" t="s">
        <v>18</v>
      </c>
    </row>
    <row r="3540" spans="1:6">
      <c r="A3540" s="79">
        <v>45237</v>
      </c>
      <c r="B3540" s="97">
        <v>0.4317129626666667</v>
      </c>
      <c r="C3540" s="95">
        <v>622</v>
      </c>
      <c r="D3540" s="98">
        <v>116.8</v>
      </c>
      <c r="E3540" s="92">
        <v>72649.599999999991</v>
      </c>
      <c r="F3540" s="95" t="s">
        <v>18</v>
      </c>
    </row>
    <row r="3541" spans="1:6">
      <c r="A3541" s="79">
        <v>45237</v>
      </c>
      <c r="B3541" s="97">
        <v>0.43254629566666669</v>
      </c>
      <c r="C3541" s="95">
        <v>3</v>
      </c>
      <c r="D3541" s="98">
        <v>116.8</v>
      </c>
      <c r="E3541" s="92">
        <v>350.4</v>
      </c>
      <c r="F3541" s="95" t="s">
        <v>18</v>
      </c>
    </row>
    <row r="3542" spans="1:6">
      <c r="A3542" s="79">
        <v>45237</v>
      </c>
      <c r="B3542" s="97">
        <v>0.43254629566666669</v>
      </c>
      <c r="C3542" s="95">
        <v>4</v>
      </c>
      <c r="D3542" s="98">
        <v>116.8</v>
      </c>
      <c r="E3542" s="92">
        <v>467.2</v>
      </c>
      <c r="F3542" s="95" t="s">
        <v>18</v>
      </c>
    </row>
    <row r="3543" spans="1:6">
      <c r="A3543" s="79">
        <v>45237</v>
      </c>
      <c r="B3543" s="97">
        <v>0.43254629566666669</v>
      </c>
      <c r="C3543" s="95">
        <v>80</v>
      </c>
      <c r="D3543" s="98">
        <v>116.8</v>
      </c>
      <c r="E3543" s="92">
        <v>9344</v>
      </c>
      <c r="F3543" s="95" t="s">
        <v>18</v>
      </c>
    </row>
    <row r="3544" spans="1:6">
      <c r="A3544" s="79">
        <v>45237</v>
      </c>
      <c r="B3544" s="97">
        <v>0.43376157366666668</v>
      </c>
      <c r="C3544" s="95">
        <v>87</v>
      </c>
      <c r="D3544" s="98">
        <v>116.75</v>
      </c>
      <c r="E3544" s="92">
        <v>10157.25</v>
      </c>
      <c r="F3544" s="95" t="s">
        <v>18</v>
      </c>
    </row>
    <row r="3545" spans="1:6">
      <c r="A3545" s="79">
        <v>45237</v>
      </c>
      <c r="B3545" s="97">
        <v>0.43467592566666668</v>
      </c>
      <c r="C3545" s="95">
        <v>23</v>
      </c>
      <c r="D3545" s="98">
        <v>116.75</v>
      </c>
      <c r="E3545" s="92">
        <v>2685.25</v>
      </c>
      <c r="F3545" s="95" t="s">
        <v>18</v>
      </c>
    </row>
    <row r="3546" spans="1:6">
      <c r="A3546" s="79">
        <v>45237</v>
      </c>
      <c r="B3546" s="97">
        <v>0.43467592566666668</v>
      </c>
      <c r="C3546" s="95">
        <v>71</v>
      </c>
      <c r="D3546" s="98">
        <v>116.75</v>
      </c>
      <c r="E3546" s="92">
        <v>8289.25</v>
      </c>
      <c r="F3546" s="95" t="s">
        <v>18</v>
      </c>
    </row>
    <row r="3547" spans="1:6">
      <c r="A3547" s="79">
        <v>45237</v>
      </c>
      <c r="B3547" s="97">
        <v>0.43467592566666668</v>
      </c>
      <c r="C3547" s="95">
        <v>120</v>
      </c>
      <c r="D3547" s="98">
        <v>116.75</v>
      </c>
      <c r="E3547" s="92">
        <v>14010</v>
      </c>
      <c r="F3547" s="95" t="s">
        <v>18</v>
      </c>
    </row>
    <row r="3548" spans="1:6">
      <c r="A3548" s="79">
        <v>45237</v>
      </c>
      <c r="B3548" s="97">
        <v>0.43570601766666667</v>
      </c>
      <c r="C3548" s="95">
        <v>31</v>
      </c>
      <c r="D3548" s="98">
        <v>116.75</v>
      </c>
      <c r="E3548" s="92">
        <v>3619.25</v>
      </c>
      <c r="F3548" s="95" t="s">
        <v>18</v>
      </c>
    </row>
    <row r="3549" spans="1:6">
      <c r="A3549" s="79">
        <v>45237</v>
      </c>
      <c r="B3549" s="97">
        <v>0.43624999966666667</v>
      </c>
      <c r="C3549" s="95">
        <v>5</v>
      </c>
      <c r="D3549" s="98">
        <v>116.7</v>
      </c>
      <c r="E3549" s="92">
        <v>583.5</v>
      </c>
      <c r="F3549" s="95" t="s">
        <v>18</v>
      </c>
    </row>
    <row r="3550" spans="1:6">
      <c r="A3550" s="79">
        <v>45237</v>
      </c>
      <c r="B3550" s="97">
        <v>0.43624999966666667</v>
      </c>
      <c r="C3550" s="95">
        <v>5</v>
      </c>
      <c r="D3550" s="98">
        <v>116.7</v>
      </c>
      <c r="E3550" s="92">
        <v>583.5</v>
      </c>
      <c r="F3550" s="95" t="s">
        <v>18</v>
      </c>
    </row>
    <row r="3551" spans="1:6">
      <c r="A3551" s="79">
        <v>45237</v>
      </c>
      <c r="B3551" s="97">
        <v>0.43624999966666667</v>
      </c>
      <c r="C3551" s="95">
        <v>5</v>
      </c>
      <c r="D3551" s="98">
        <v>116.7</v>
      </c>
      <c r="E3551" s="92">
        <v>583.5</v>
      </c>
      <c r="F3551" s="95" t="s">
        <v>18</v>
      </c>
    </row>
    <row r="3552" spans="1:6">
      <c r="A3552" s="79">
        <v>45237</v>
      </c>
      <c r="B3552" s="97">
        <v>0.43624999966666667</v>
      </c>
      <c r="C3552" s="95">
        <v>7</v>
      </c>
      <c r="D3552" s="98">
        <v>116.7</v>
      </c>
      <c r="E3552" s="92">
        <v>816.9</v>
      </c>
      <c r="F3552" s="95" t="s">
        <v>18</v>
      </c>
    </row>
    <row r="3553" spans="1:6">
      <c r="A3553" s="79">
        <v>45237</v>
      </c>
      <c r="B3553" s="97">
        <v>0.43624999966666667</v>
      </c>
      <c r="C3553" s="95">
        <v>17</v>
      </c>
      <c r="D3553" s="98">
        <v>116.7</v>
      </c>
      <c r="E3553" s="92">
        <v>1983.9</v>
      </c>
      <c r="F3553" s="95" t="s">
        <v>18</v>
      </c>
    </row>
    <row r="3554" spans="1:6">
      <c r="A3554" s="79">
        <v>45237</v>
      </c>
      <c r="B3554" s="97">
        <v>0.43624999966666667</v>
      </c>
      <c r="C3554" s="95">
        <v>22</v>
      </c>
      <c r="D3554" s="98">
        <v>116.75</v>
      </c>
      <c r="E3554" s="92">
        <v>2568.5</v>
      </c>
      <c r="F3554" s="95" t="s">
        <v>18</v>
      </c>
    </row>
    <row r="3555" spans="1:6">
      <c r="A3555" s="79">
        <v>45237</v>
      </c>
      <c r="B3555" s="97">
        <v>0.43624999966666667</v>
      </c>
      <c r="C3555" s="95">
        <v>60</v>
      </c>
      <c r="D3555" s="98">
        <v>116.75</v>
      </c>
      <c r="E3555" s="92">
        <v>7005</v>
      </c>
      <c r="F3555" s="95" t="s">
        <v>18</v>
      </c>
    </row>
    <row r="3556" spans="1:6">
      <c r="A3556" s="79">
        <v>45237</v>
      </c>
      <c r="B3556" s="97">
        <v>0.43624999966666667</v>
      </c>
      <c r="C3556" s="95">
        <v>63</v>
      </c>
      <c r="D3556" s="98">
        <v>116.75</v>
      </c>
      <c r="E3556" s="92">
        <v>7355.25</v>
      </c>
      <c r="F3556" s="95" t="s">
        <v>18</v>
      </c>
    </row>
    <row r="3557" spans="1:6">
      <c r="A3557" s="79">
        <v>45237</v>
      </c>
      <c r="B3557" s="97">
        <v>0.43624999966666667</v>
      </c>
      <c r="C3557" s="95">
        <v>117</v>
      </c>
      <c r="D3557" s="98">
        <v>116.75</v>
      </c>
      <c r="E3557" s="92">
        <v>13659.75</v>
      </c>
      <c r="F3557" s="95" t="s">
        <v>18</v>
      </c>
    </row>
    <row r="3558" spans="1:6">
      <c r="A3558" s="79">
        <v>45237</v>
      </c>
      <c r="B3558" s="97">
        <v>0.43624999966666667</v>
      </c>
      <c r="C3558" s="95">
        <v>220</v>
      </c>
      <c r="D3558" s="98">
        <v>116.7</v>
      </c>
      <c r="E3558" s="92">
        <v>25674</v>
      </c>
      <c r="F3558" s="95" t="s">
        <v>18</v>
      </c>
    </row>
    <row r="3559" spans="1:6">
      <c r="A3559" s="79">
        <v>45237</v>
      </c>
      <c r="B3559" s="97">
        <v>0.43753472166666668</v>
      </c>
      <c r="C3559" s="95">
        <v>23</v>
      </c>
      <c r="D3559" s="98">
        <v>116.65</v>
      </c>
      <c r="E3559" s="92">
        <v>2682.9500000000003</v>
      </c>
      <c r="F3559" s="95" t="s">
        <v>18</v>
      </c>
    </row>
    <row r="3560" spans="1:6">
      <c r="A3560" s="79">
        <v>45237</v>
      </c>
      <c r="B3560" s="97">
        <v>0.43753472166666668</v>
      </c>
      <c r="C3560" s="95">
        <v>76</v>
      </c>
      <c r="D3560" s="98">
        <v>116.65</v>
      </c>
      <c r="E3560" s="92">
        <v>8865.4</v>
      </c>
      <c r="F3560" s="95" t="s">
        <v>18</v>
      </c>
    </row>
    <row r="3561" spans="1:6">
      <c r="A3561" s="79">
        <v>45237</v>
      </c>
      <c r="B3561" s="97">
        <v>0.43789351766666668</v>
      </c>
      <c r="C3561" s="95">
        <v>5</v>
      </c>
      <c r="D3561" s="98">
        <v>116.7</v>
      </c>
      <c r="E3561" s="92">
        <v>583.5</v>
      </c>
      <c r="F3561" s="95" t="s">
        <v>18</v>
      </c>
    </row>
    <row r="3562" spans="1:6">
      <c r="A3562" s="79">
        <v>45237</v>
      </c>
      <c r="B3562" s="97">
        <v>0.43789351766666668</v>
      </c>
      <c r="C3562" s="95">
        <v>124</v>
      </c>
      <c r="D3562" s="98">
        <v>116.7</v>
      </c>
      <c r="E3562" s="92">
        <v>14470.800000000001</v>
      </c>
      <c r="F3562" s="95" t="s">
        <v>18</v>
      </c>
    </row>
    <row r="3563" spans="1:6">
      <c r="A3563" s="79">
        <v>45237</v>
      </c>
      <c r="B3563" s="97">
        <v>0.43810185166666671</v>
      </c>
      <c r="C3563" s="95">
        <v>12</v>
      </c>
      <c r="D3563" s="98">
        <v>116.7</v>
      </c>
      <c r="E3563" s="92">
        <v>1400.4</v>
      </c>
      <c r="F3563" s="95" t="s">
        <v>18</v>
      </c>
    </row>
    <row r="3564" spans="1:6">
      <c r="A3564" s="79">
        <v>45237</v>
      </c>
      <c r="B3564" s="97">
        <v>0.43810185166666671</v>
      </c>
      <c r="C3564" s="95">
        <v>119</v>
      </c>
      <c r="D3564" s="98">
        <v>116.7</v>
      </c>
      <c r="E3564" s="92">
        <v>13887.300000000001</v>
      </c>
      <c r="F3564" s="95" t="s">
        <v>18</v>
      </c>
    </row>
    <row r="3565" spans="1:6">
      <c r="A3565" s="79">
        <v>45237</v>
      </c>
      <c r="B3565" s="97">
        <v>0.44064814766666671</v>
      </c>
      <c r="C3565" s="95">
        <v>4</v>
      </c>
      <c r="D3565" s="98">
        <v>116.85</v>
      </c>
      <c r="E3565" s="92">
        <v>467.4</v>
      </c>
      <c r="F3565" s="95" t="s">
        <v>18</v>
      </c>
    </row>
    <row r="3566" spans="1:6">
      <c r="A3566" s="79">
        <v>45237</v>
      </c>
      <c r="B3566" s="97">
        <v>0.44064814766666671</v>
      </c>
      <c r="C3566" s="95">
        <v>6</v>
      </c>
      <c r="D3566" s="98">
        <v>116.85</v>
      </c>
      <c r="E3566" s="92">
        <v>701.09999999999991</v>
      </c>
      <c r="F3566" s="95" t="s">
        <v>18</v>
      </c>
    </row>
    <row r="3567" spans="1:6">
      <c r="A3567" s="79">
        <v>45237</v>
      </c>
      <c r="B3567" s="97">
        <v>0.44064814766666671</v>
      </c>
      <c r="C3567" s="95">
        <v>25</v>
      </c>
      <c r="D3567" s="98">
        <v>116.85</v>
      </c>
      <c r="E3567" s="92">
        <v>2921.25</v>
      </c>
      <c r="F3567" s="95" t="s">
        <v>18</v>
      </c>
    </row>
    <row r="3568" spans="1:6">
      <c r="A3568" s="79">
        <v>45237</v>
      </c>
      <c r="B3568" s="97">
        <v>0.44064814766666671</v>
      </c>
      <c r="C3568" s="95">
        <v>49</v>
      </c>
      <c r="D3568" s="98">
        <v>116.85</v>
      </c>
      <c r="E3568" s="92">
        <v>5725.65</v>
      </c>
      <c r="F3568" s="95" t="s">
        <v>18</v>
      </c>
    </row>
    <row r="3569" spans="1:6">
      <c r="A3569" s="79">
        <v>45237</v>
      </c>
      <c r="B3569" s="97">
        <v>0.44064814766666671</v>
      </c>
      <c r="C3569" s="95">
        <v>60</v>
      </c>
      <c r="D3569" s="98">
        <v>116.85</v>
      </c>
      <c r="E3569" s="92">
        <v>7011</v>
      </c>
      <c r="F3569" s="95" t="s">
        <v>18</v>
      </c>
    </row>
    <row r="3570" spans="1:6">
      <c r="A3570" s="79">
        <v>45237</v>
      </c>
      <c r="B3570" s="97">
        <v>0.44064814766666671</v>
      </c>
      <c r="C3570" s="95">
        <v>85</v>
      </c>
      <c r="D3570" s="98">
        <v>116.85</v>
      </c>
      <c r="E3570" s="92">
        <v>9932.25</v>
      </c>
      <c r="F3570" s="95" t="s">
        <v>18</v>
      </c>
    </row>
    <row r="3571" spans="1:6">
      <c r="A3571" s="79">
        <v>45237</v>
      </c>
      <c r="B3571" s="97">
        <v>0.44064814766666671</v>
      </c>
      <c r="C3571" s="95">
        <v>112</v>
      </c>
      <c r="D3571" s="98">
        <v>116.85</v>
      </c>
      <c r="E3571" s="92">
        <v>13087.199999999999</v>
      </c>
      <c r="F3571" s="95" t="s">
        <v>18</v>
      </c>
    </row>
    <row r="3572" spans="1:6">
      <c r="A3572" s="79">
        <v>45237</v>
      </c>
      <c r="B3572" s="97">
        <v>0.44064814766666671</v>
      </c>
      <c r="C3572" s="95">
        <v>117</v>
      </c>
      <c r="D3572" s="98">
        <v>116.85</v>
      </c>
      <c r="E3572" s="92">
        <v>13671.449999999999</v>
      </c>
      <c r="F3572" s="95" t="s">
        <v>18</v>
      </c>
    </row>
    <row r="3573" spans="1:6">
      <c r="A3573" s="79">
        <v>45237</v>
      </c>
      <c r="B3573" s="97">
        <v>0.44064814766666671</v>
      </c>
      <c r="C3573" s="95">
        <v>279</v>
      </c>
      <c r="D3573" s="98">
        <v>116.85</v>
      </c>
      <c r="E3573" s="92">
        <v>32601.149999999998</v>
      </c>
      <c r="F3573" s="95" t="s">
        <v>18</v>
      </c>
    </row>
    <row r="3574" spans="1:6">
      <c r="A3574" s="79">
        <v>45237</v>
      </c>
      <c r="B3574" s="97">
        <v>0.44064814766666671</v>
      </c>
      <c r="C3574" s="95">
        <v>541</v>
      </c>
      <c r="D3574" s="98">
        <v>116.85</v>
      </c>
      <c r="E3574" s="92">
        <v>63215.85</v>
      </c>
      <c r="F3574" s="95" t="s">
        <v>18</v>
      </c>
    </row>
    <row r="3575" spans="1:6">
      <c r="A3575" s="79">
        <v>45237</v>
      </c>
      <c r="B3575" s="97">
        <v>0.44374999966666667</v>
      </c>
      <c r="C3575" s="95">
        <v>4</v>
      </c>
      <c r="D3575" s="98">
        <v>116.95</v>
      </c>
      <c r="E3575" s="92">
        <v>467.8</v>
      </c>
      <c r="F3575" s="95" t="s">
        <v>18</v>
      </c>
    </row>
    <row r="3576" spans="1:6">
      <c r="A3576" s="79">
        <v>45237</v>
      </c>
      <c r="B3576" s="97">
        <v>0.44374999966666667</v>
      </c>
      <c r="C3576" s="95">
        <v>5</v>
      </c>
      <c r="D3576" s="98">
        <v>116.95</v>
      </c>
      <c r="E3576" s="92">
        <v>584.75</v>
      </c>
      <c r="F3576" s="95" t="s">
        <v>18</v>
      </c>
    </row>
    <row r="3577" spans="1:6">
      <c r="A3577" s="79">
        <v>45237</v>
      </c>
      <c r="B3577" s="97">
        <v>0.44400462966666671</v>
      </c>
      <c r="C3577" s="95">
        <v>4</v>
      </c>
      <c r="D3577" s="98">
        <v>116.95</v>
      </c>
      <c r="E3577" s="92">
        <v>467.8</v>
      </c>
      <c r="F3577" s="95" t="s">
        <v>18</v>
      </c>
    </row>
    <row r="3578" spans="1:6">
      <c r="A3578" s="79">
        <v>45237</v>
      </c>
      <c r="B3578" s="97">
        <v>0.44512731466666666</v>
      </c>
      <c r="C3578" s="95">
        <v>4</v>
      </c>
      <c r="D3578" s="98">
        <v>116.95</v>
      </c>
      <c r="E3578" s="92">
        <v>467.8</v>
      </c>
      <c r="F3578" s="95" t="s">
        <v>18</v>
      </c>
    </row>
    <row r="3579" spans="1:6">
      <c r="A3579" s="79">
        <v>45237</v>
      </c>
      <c r="B3579" s="97">
        <v>0.44701388866666669</v>
      </c>
      <c r="C3579" s="95">
        <v>6</v>
      </c>
      <c r="D3579" s="98">
        <v>116.95</v>
      </c>
      <c r="E3579" s="92">
        <v>701.7</v>
      </c>
      <c r="F3579" s="95" t="s">
        <v>18</v>
      </c>
    </row>
    <row r="3580" spans="1:6">
      <c r="A3580" s="79">
        <v>45237</v>
      </c>
      <c r="B3580" s="97">
        <v>0.44701388866666669</v>
      </c>
      <c r="C3580" s="95">
        <v>22</v>
      </c>
      <c r="D3580" s="98">
        <v>116.95</v>
      </c>
      <c r="E3580" s="92">
        <v>2572.9</v>
      </c>
      <c r="F3580" s="95" t="s">
        <v>18</v>
      </c>
    </row>
    <row r="3581" spans="1:6">
      <c r="A3581" s="79">
        <v>45237</v>
      </c>
      <c r="B3581" s="97">
        <v>0.44701388866666669</v>
      </c>
      <c r="C3581" s="95">
        <v>39</v>
      </c>
      <c r="D3581" s="98">
        <v>116.95</v>
      </c>
      <c r="E3581" s="92">
        <v>4561.05</v>
      </c>
      <c r="F3581" s="95" t="s">
        <v>18</v>
      </c>
    </row>
    <row r="3582" spans="1:6">
      <c r="A3582" s="79">
        <v>45237</v>
      </c>
      <c r="B3582" s="97">
        <v>0.44701388866666669</v>
      </c>
      <c r="C3582" s="95">
        <v>44</v>
      </c>
      <c r="D3582" s="98">
        <v>116.95</v>
      </c>
      <c r="E3582" s="92">
        <v>5145.8</v>
      </c>
      <c r="F3582" s="95" t="s">
        <v>18</v>
      </c>
    </row>
    <row r="3583" spans="1:6">
      <c r="A3583" s="79">
        <v>45237</v>
      </c>
      <c r="B3583" s="97">
        <v>0.44701388866666669</v>
      </c>
      <c r="C3583" s="95">
        <v>60</v>
      </c>
      <c r="D3583" s="98">
        <v>116.95</v>
      </c>
      <c r="E3583" s="92">
        <v>7017</v>
      </c>
      <c r="F3583" s="95" t="s">
        <v>18</v>
      </c>
    </row>
    <row r="3584" spans="1:6">
      <c r="A3584" s="79">
        <v>45237</v>
      </c>
      <c r="B3584" s="97">
        <v>0.44701388866666669</v>
      </c>
      <c r="C3584" s="95">
        <v>625</v>
      </c>
      <c r="D3584" s="98">
        <v>116.95</v>
      </c>
      <c r="E3584" s="92">
        <v>73093.75</v>
      </c>
      <c r="F3584" s="95" t="s">
        <v>18</v>
      </c>
    </row>
    <row r="3585" spans="1:6">
      <c r="A3585" s="79">
        <v>45237</v>
      </c>
      <c r="B3585" s="97">
        <v>0.44714120366666671</v>
      </c>
      <c r="C3585" s="95">
        <v>5</v>
      </c>
      <c r="D3585" s="98">
        <v>116.95</v>
      </c>
      <c r="E3585" s="92">
        <v>584.75</v>
      </c>
      <c r="F3585" s="95" t="s">
        <v>18</v>
      </c>
    </row>
    <row r="3586" spans="1:6">
      <c r="A3586" s="79">
        <v>45237</v>
      </c>
      <c r="B3586" s="97">
        <v>0.44714120366666671</v>
      </c>
      <c r="C3586" s="95">
        <v>125</v>
      </c>
      <c r="D3586" s="98">
        <v>116.95</v>
      </c>
      <c r="E3586" s="92">
        <v>14618.75</v>
      </c>
      <c r="F3586" s="95" t="s">
        <v>18</v>
      </c>
    </row>
    <row r="3587" spans="1:6">
      <c r="A3587" s="79">
        <v>45237</v>
      </c>
      <c r="B3587" s="97">
        <v>0.4474999996666667</v>
      </c>
      <c r="C3587" s="95">
        <v>3</v>
      </c>
      <c r="D3587" s="98">
        <v>116.9</v>
      </c>
      <c r="E3587" s="92">
        <v>350.70000000000005</v>
      </c>
      <c r="F3587" s="95" t="s">
        <v>18</v>
      </c>
    </row>
    <row r="3588" spans="1:6">
      <c r="A3588" s="79">
        <v>45237</v>
      </c>
      <c r="B3588" s="97">
        <v>0.4474999996666667</v>
      </c>
      <c r="C3588" s="95">
        <v>3</v>
      </c>
      <c r="D3588" s="98">
        <v>116.9</v>
      </c>
      <c r="E3588" s="92">
        <v>350.70000000000005</v>
      </c>
      <c r="F3588" s="95" t="s">
        <v>18</v>
      </c>
    </row>
    <row r="3589" spans="1:6">
      <c r="A3589" s="79">
        <v>45237</v>
      </c>
      <c r="B3589" s="97">
        <v>0.4474999996666667</v>
      </c>
      <c r="C3589" s="95">
        <v>4</v>
      </c>
      <c r="D3589" s="98">
        <v>116.9</v>
      </c>
      <c r="E3589" s="92">
        <v>467.6</v>
      </c>
      <c r="F3589" s="95" t="s">
        <v>18</v>
      </c>
    </row>
    <row r="3590" spans="1:6">
      <c r="A3590" s="79">
        <v>45237</v>
      </c>
      <c r="B3590" s="97">
        <v>0.4474999996666667</v>
      </c>
      <c r="C3590" s="95">
        <v>5</v>
      </c>
      <c r="D3590" s="98">
        <v>116.9</v>
      </c>
      <c r="E3590" s="92">
        <v>584.5</v>
      </c>
      <c r="F3590" s="95" t="s">
        <v>18</v>
      </c>
    </row>
    <row r="3591" spans="1:6">
      <c r="A3591" s="79">
        <v>45237</v>
      </c>
      <c r="B3591" s="97">
        <v>0.4474999996666667</v>
      </c>
      <c r="C3591" s="95">
        <v>7</v>
      </c>
      <c r="D3591" s="98">
        <v>116.9</v>
      </c>
      <c r="E3591" s="92">
        <v>818.30000000000007</v>
      </c>
      <c r="F3591" s="95" t="s">
        <v>18</v>
      </c>
    </row>
    <row r="3592" spans="1:6">
      <c r="A3592" s="79">
        <v>45237</v>
      </c>
      <c r="B3592" s="97">
        <v>0.4474999996666667</v>
      </c>
      <c r="C3592" s="95">
        <v>189</v>
      </c>
      <c r="D3592" s="98">
        <v>116.9</v>
      </c>
      <c r="E3592" s="92">
        <v>22094.100000000002</v>
      </c>
      <c r="F3592" s="95" t="s">
        <v>18</v>
      </c>
    </row>
    <row r="3593" spans="1:6">
      <c r="A3593" s="79">
        <v>45237</v>
      </c>
      <c r="B3593" s="97">
        <v>0.44825231466666671</v>
      </c>
      <c r="C3593" s="95">
        <v>3</v>
      </c>
      <c r="D3593" s="98">
        <v>116.9</v>
      </c>
      <c r="E3593" s="92">
        <v>350.70000000000005</v>
      </c>
      <c r="F3593" s="95" t="s">
        <v>18</v>
      </c>
    </row>
    <row r="3594" spans="1:6">
      <c r="A3594" s="79">
        <v>45237</v>
      </c>
      <c r="B3594" s="97">
        <v>0.44825231466666671</v>
      </c>
      <c r="C3594" s="95">
        <v>5</v>
      </c>
      <c r="D3594" s="98">
        <v>116.9</v>
      </c>
      <c r="E3594" s="92">
        <v>584.5</v>
      </c>
      <c r="F3594" s="95" t="s">
        <v>18</v>
      </c>
    </row>
    <row r="3595" spans="1:6">
      <c r="A3595" s="79">
        <v>45237</v>
      </c>
      <c r="B3595" s="97">
        <v>0.44825231466666671</v>
      </c>
      <c r="C3595" s="95">
        <v>51</v>
      </c>
      <c r="D3595" s="98">
        <v>116.9</v>
      </c>
      <c r="E3595" s="92">
        <v>5961.9000000000005</v>
      </c>
      <c r="F3595" s="95" t="s">
        <v>18</v>
      </c>
    </row>
    <row r="3596" spans="1:6">
      <c r="A3596" s="79">
        <v>45237</v>
      </c>
      <c r="B3596" s="97">
        <v>0.44862268466666666</v>
      </c>
      <c r="C3596" s="95">
        <v>5</v>
      </c>
      <c r="D3596" s="98">
        <v>116.95</v>
      </c>
      <c r="E3596" s="92">
        <v>584.75</v>
      </c>
      <c r="F3596" s="95" t="s">
        <v>18</v>
      </c>
    </row>
    <row r="3597" spans="1:6">
      <c r="A3597" s="79">
        <v>45237</v>
      </c>
      <c r="B3597" s="97">
        <v>0.44862268466666666</v>
      </c>
      <c r="C3597" s="95">
        <v>22</v>
      </c>
      <c r="D3597" s="98">
        <v>116.95</v>
      </c>
      <c r="E3597" s="92">
        <v>2572.9</v>
      </c>
      <c r="F3597" s="95" t="s">
        <v>18</v>
      </c>
    </row>
    <row r="3598" spans="1:6">
      <c r="A3598" s="79">
        <v>45237</v>
      </c>
      <c r="B3598" s="97">
        <v>0.44862268466666666</v>
      </c>
      <c r="C3598" s="95">
        <v>83</v>
      </c>
      <c r="D3598" s="98">
        <v>116.95</v>
      </c>
      <c r="E3598" s="92">
        <v>9706.85</v>
      </c>
      <c r="F3598" s="95" t="s">
        <v>18</v>
      </c>
    </row>
    <row r="3599" spans="1:6">
      <c r="A3599" s="79">
        <v>45237</v>
      </c>
      <c r="B3599" s="97">
        <v>0.44893518466666671</v>
      </c>
      <c r="C3599" s="95">
        <v>3</v>
      </c>
      <c r="D3599" s="98">
        <v>116.9</v>
      </c>
      <c r="E3599" s="92">
        <v>350.70000000000005</v>
      </c>
      <c r="F3599" s="95" t="s">
        <v>18</v>
      </c>
    </row>
    <row r="3600" spans="1:6">
      <c r="A3600" s="79">
        <v>45237</v>
      </c>
      <c r="B3600" s="97">
        <v>0.44893518466666671</v>
      </c>
      <c r="C3600" s="95">
        <v>4</v>
      </c>
      <c r="D3600" s="98">
        <v>116.9</v>
      </c>
      <c r="E3600" s="92">
        <v>467.6</v>
      </c>
      <c r="F3600" s="95" t="s">
        <v>18</v>
      </c>
    </row>
    <row r="3601" spans="1:6">
      <c r="A3601" s="79">
        <v>45237</v>
      </c>
      <c r="B3601" s="97">
        <v>0.44925925866666666</v>
      </c>
      <c r="C3601" s="95">
        <v>3</v>
      </c>
      <c r="D3601" s="98">
        <v>116.9</v>
      </c>
      <c r="E3601" s="92">
        <v>350.70000000000005</v>
      </c>
      <c r="F3601" s="95" t="s">
        <v>18</v>
      </c>
    </row>
    <row r="3602" spans="1:6">
      <c r="A3602" s="79">
        <v>45237</v>
      </c>
      <c r="B3602" s="97">
        <v>0.44925925866666666</v>
      </c>
      <c r="C3602" s="95">
        <v>7</v>
      </c>
      <c r="D3602" s="98">
        <v>116.9</v>
      </c>
      <c r="E3602" s="92">
        <v>818.30000000000007</v>
      </c>
      <c r="F3602" s="95" t="s">
        <v>18</v>
      </c>
    </row>
    <row r="3603" spans="1:6">
      <c r="A3603" s="79">
        <v>45237</v>
      </c>
      <c r="B3603" s="97">
        <v>0.44958333266666667</v>
      </c>
      <c r="C3603" s="95">
        <v>104</v>
      </c>
      <c r="D3603" s="98">
        <v>116.85</v>
      </c>
      <c r="E3603" s="92">
        <v>12152.4</v>
      </c>
      <c r="F3603" s="95" t="s">
        <v>18</v>
      </c>
    </row>
    <row r="3604" spans="1:6">
      <c r="A3604" s="79">
        <v>45237</v>
      </c>
      <c r="B3604" s="97">
        <v>0.45069444366666667</v>
      </c>
      <c r="C3604" s="95">
        <v>54</v>
      </c>
      <c r="D3604" s="98">
        <v>116.85</v>
      </c>
      <c r="E3604" s="92">
        <v>6309.9</v>
      </c>
      <c r="F3604" s="95" t="s">
        <v>18</v>
      </c>
    </row>
    <row r="3605" spans="1:6">
      <c r="A3605" s="79">
        <v>45237</v>
      </c>
      <c r="B3605" s="97">
        <v>0.45069444366666667</v>
      </c>
      <c r="C3605" s="95">
        <v>163</v>
      </c>
      <c r="D3605" s="98">
        <v>116.85</v>
      </c>
      <c r="E3605" s="92">
        <v>19046.55</v>
      </c>
      <c r="F3605" s="95" t="s">
        <v>18</v>
      </c>
    </row>
    <row r="3606" spans="1:6">
      <c r="A3606" s="79">
        <v>45237</v>
      </c>
      <c r="B3606" s="97">
        <v>0.45167824066666667</v>
      </c>
      <c r="C3606" s="95">
        <v>79</v>
      </c>
      <c r="D3606" s="98">
        <v>116.85</v>
      </c>
      <c r="E3606" s="92">
        <v>9231.15</v>
      </c>
      <c r="F3606" s="95" t="s">
        <v>18</v>
      </c>
    </row>
    <row r="3607" spans="1:6">
      <c r="A3607" s="79">
        <v>45237</v>
      </c>
      <c r="B3607" s="97">
        <v>0.45167824066666667</v>
      </c>
      <c r="C3607" s="95">
        <v>135</v>
      </c>
      <c r="D3607" s="98">
        <v>116.85</v>
      </c>
      <c r="E3607" s="92">
        <v>15774.75</v>
      </c>
      <c r="F3607" s="95" t="s">
        <v>18</v>
      </c>
    </row>
    <row r="3608" spans="1:6">
      <c r="A3608" s="79">
        <v>45237</v>
      </c>
      <c r="B3608" s="97">
        <v>0.45268518466666668</v>
      </c>
      <c r="C3608" s="95">
        <v>79</v>
      </c>
      <c r="D3608" s="98">
        <v>116.85</v>
      </c>
      <c r="E3608" s="92">
        <v>9231.15</v>
      </c>
      <c r="F3608" s="95" t="s">
        <v>18</v>
      </c>
    </row>
    <row r="3609" spans="1:6">
      <c r="A3609" s="79">
        <v>45237</v>
      </c>
      <c r="B3609" s="97">
        <v>0.45268518466666668</v>
      </c>
      <c r="C3609" s="95">
        <v>136</v>
      </c>
      <c r="D3609" s="98">
        <v>116.85</v>
      </c>
      <c r="E3609" s="92">
        <v>15891.599999999999</v>
      </c>
      <c r="F3609" s="95" t="s">
        <v>18</v>
      </c>
    </row>
    <row r="3610" spans="1:6">
      <c r="A3610" s="79">
        <v>45237</v>
      </c>
      <c r="B3610" s="97">
        <v>0.45329861066666671</v>
      </c>
      <c r="C3610" s="95">
        <v>1</v>
      </c>
      <c r="D3610" s="98">
        <v>116.8</v>
      </c>
      <c r="E3610" s="92">
        <v>116.8</v>
      </c>
      <c r="F3610" s="95" t="s">
        <v>18</v>
      </c>
    </row>
    <row r="3611" spans="1:6">
      <c r="A3611" s="79">
        <v>45237</v>
      </c>
      <c r="B3611" s="97">
        <v>0.45329861066666671</v>
      </c>
      <c r="C3611" s="95">
        <v>3</v>
      </c>
      <c r="D3611" s="98">
        <v>116.8</v>
      </c>
      <c r="E3611" s="92">
        <v>350.4</v>
      </c>
      <c r="F3611" s="95" t="s">
        <v>18</v>
      </c>
    </row>
    <row r="3612" spans="1:6">
      <c r="A3612" s="79">
        <v>45237</v>
      </c>
      <c r="B3612" s="97">
        <v>0.45329861066666671</v>
      </c>
      <c r="C3612" s="95">
        <v>4</v>
      </c>
      <c r="D3612" s="98">
        <v>116.75</v>
      </c>
      <c r="E3612" s="92">
        <v>467</v>
      </c>
      <c r="F3612" s="95" t="s">
        <v>18</v>
      </c>
    </row>
    <row r="3613" spans="1:6">
      <c r="A3613" s="79">
        <v>45237</v>
      </c>
      <c r="B3613" s="97">
        <v>0.45329861066666671</v>
      </c>
      <c r="C3613" s="95">
        <v>5</v>
      </c>
      <c r="D3613" s="98">
        <v>116.8</v>
      </c>
      <c r="E3613" s="92">
        <v>584</v>
      </c>
      <c r="F3613" s="95" t="s">
        <v>18</v>
      </c>
    </row>
    <row r="3614" spans="1:6">
      <c r="A3614" s="79">
        <v>45237</v>
      </c>
      <c r="B3614" s="97">
        <v>0.45329861066666671</v>
      </c>
      <c r="C3614" s="95">
        <v>5</v>
      </c>
      <c r="D3614" s="98">
        <v>116.8</v>
      </c>
      <c r="E3614" s="92">
        <v>584</v>
      </c>
      <c r="F3614" s="95" t="s">
        <v>18</v>
      </c>
    </row>
    <row r="3615" spans="1:6">
      <c r="A3615" s="79">
        <v>45237</v>
      </c>
      <c r="B3615" s="97">
        <v>0.45329861066666671</v>
      </c>
      <c r="C3615" s="95">
        <v>6</v>
      </c>
      <c r="D3615" s="98">
        <v>116.8</v>
      </c>
      <c r="E3615" s="92">
        <v>700.8</v>
      </c>
      <c r="F3615" s="95" t="s">
        <v>18</v>
      </c>
    </row>
    <row r="3616" spans="1:6">
      <c r="A3616" s="79">
        <v>45237</v>
      </c>
      <c r="B3616" s="97">
        <v>0.45329861066666671</v>
      </c>
      <c r="C3616" s="95">
        <v>97</v>
      </c>
      <c r="D3616" s="98">
        <v>116.8</v>
      </c>
      <c r="E3616" s="92">
        <v>11329.6</v>
      </c>
      <c r="F3616" s="95" t="s">
        <v>18</v>
      </c>
    </row>
    <row r="3617" spans="1:6">
      <c r="A3617" s="79">
        <v>45237</v>
      </c>
      <c r="B3617" s="97">
        <v>0.45329861066666671</v>
      </c>
      <c r="C3617" s="95">
        <v>135</v>
      </c>
      <c r="D3617" s="98">
        <v>116.75</v>
      </c>
      <c r="E3617" s="92">
        <v>15761.25</v>
      </c>
      <c r="F3617" s="95" t="s">
        <v>18</v>
      </c>
    </row>
    <row r="3618" spans="1:6">
      <c r="A3618" s="79">
        <v>45237</v>
      </c>
      <c r="B3618" s="97">
        <v>0.45450231466666668</v>
      </c>
      <c r="C3618" s="95">
        <v>62</v>
      </c>
      <c r="D3618" s="98">
        <v>116.75</v>
      </c>
      <c r="E3618" s="92">
        <v>7238.5</v>
      </c>
      <c r="F3618" s="95" t="s">
        <v>18</v>
      </c>
    </row>
    <row r="3619" spans="1:6">
      <c r="A3619" s="79">
        <v>45237</v>
      </c>
      <c r="B3619" s="97">
        <v>0.45450231466666668</v>
      </c>
      <c r="C3619" s="95">
        <v>106</v>
      </c>
      <c r="D3619" s="98">
        <v>116.75</v>
      </c>
      <c r="E3619" s="92">
        <v>12375.5</v>
      </c>
      <c r="F3619" s="95" t="s">
        <v>18</v>
      </c>
    </row>
    <row r="3620" spans="1:6">
      <c r="A3620" s="79">
        <v>45237</v>
      </c>
      <c r="B3620" s="97">
        <v>0.4557870366666667</v>
      </c>
      <c r="C3620" s="95">
        <v>4</v>
      </c>
      <c r="D3620" s="98">
        <v>116.75</v>
      </c>
      <c r="E3620" s="92">
        <v>467</v>
      </c>
      <c r="F3620" s="95" t="s">
        <v>18</v>
      </c>
    </row>
    <row r="3621" spans="1:6">
      <c r="A3621" s="79">
        <v>45237</v>
      </c>
      <c r="B3621" s="97">
        <v>0.4557870366666667</v>
      </c>
      <c r="C3621" s="95">
        <v>118</v>
      </c>
      <c r="D3621" s="98">
        <v>116.75</v>
      </c>
      <c r="E3621" s="92">
        <v>13776.5</v>
      </c>
      <c r="F3621" s="95" t="s">
        <v>18</v>
      </c>
    </row>
    <row r="3622" spans="1:6">
      <c r="A3622" s="79">
        <v>45237</v>
      </c>
      <c r="B3622" s="97">
        <v>0.4557870366666667</v>
      </c>
      <c r="C3622" s="95">
        <v>360</v>
      </c>
      <c r="D3622" s="98">
        <v>116.75</v>
      </c>
      <c r="E3622" s="92">
        <v>42030</v>
      </c>
      <c r="F3622" s="95" t="s">
        <v>18</v>
      </c>
    </row>
    <row r="3623" spans="1:6">
      <c r="A3623" s="79">
        <v>45237</v>
      </c>
      <c r="B3623" s="97">
        <v>0.45702546266666666</v>
      </c>
      <c r="C3623" s="95">
        <v>4</v>
      </c>
      <c r="D3623" s="98">
        <v>116.7</v>
      </c>
      <c r="E3623" s="92">
        <v>466.8</v>
      </c>
      <c r="F3623" s="95" t="s">
        <v>18</v>
      </c>
    </row>
    <row r="3624" spans="1:6">
      <c r="A3624" s="79">
        <v>45237</v>
      </c>
      <c r="B3624" s="97">
        <v>0.45702546266666666</v>
      </c>
      <c r="C3624" s="95">
        <v>4</v>
      </c>
      <c r="D3624" s="98">
        <v>116.7</v>
      </c>
      <c r="E3624" s="92">
        <v>466.8</v>
      </c>
      <c r="F3624" s="95" t="s">
        <v>18</v>
      </c>
    </row>
    <row r="3625" spans="1:6">
      <c r="A3625" s="79">
        <v>45237</v>
      </c>
      <c r="B3625" s="97">
        <v>0.45702546266666666</v>
      </c>
      <c r="C3625" s="95">
        <v>4</v>
      </c>
      <c r="D3625" s="98">
        <v>116.7</v>
      </c>
      <c r="E3625" s="92">
        <v>466.8</v>
      </c>
      <c r="F3625" s="95" t="s">
        <v>18</v>
      </c>
    </row>
    <row r="3626" spans="1:6">
      <c r="A3626" s="79">
        <v>45237</v>
      </c>
      <c r="B3626" s="97">
        <v>0.45702546266666666</v>
      </c>
      <c r="C3626" s="95">
        <v>60</v>
      </c>
      <c r="D3626" s="98">
        <v>116.7</v>
      </c>
      <c r="E3626" s="92">
        <v>7002</v>
      </c>
      <c r="F3626" s="95" t="s">
        <v>18</v>
      </c>
    </row>
    <row r="3627" spans="1:6">
      <c r="A3627" s="79">
        <v>45237</v>
      </c>
      <c r="B3627" s="97">
        <v>0.45743055466666671</v>
      </c>
      <c r="C3627" s="95">
        <v>62</v>
      </c>
      <c r="D3627" s="98">
        <v>116.7</v>
      </c>
      <c r="E3627" s="92">
        <v>7235.4000000000005</v>
      </c>
      <c r="F3627" s="95" t="s">
        <v>18</v>
      </c>
    </row>
    <row r="3628" spans="1:6">
      <c r="A3628" s="79">
        <v>45237</v>
      </c>
      <c r="B3628" s="97">
        <v>0.45743055466666671</v>
      </c>
      <c r="C3628" s="95">
        <v>74</v>
      </c>
      <c r="D3628" s="98">
        <v>116.7</v>
      </c>
      <c r="E3628" s="92">
        <v>8635.8000000000011</v>
      </c>
      <c r="F3628" s="95" t="s">
        <v>18</v>
      </c>
    </row>
    <row r="3629" spans="1:6">
      <c r="A3629" s="79">
        <v>45237</v>
      </c>
      <c r="B3629" s="97">
        <v>0.45822916666666669</v>
      </c>
      <c r="C3629" s="95">
        <v>6</v>
      </c>
      <c r="D3629" s="98">
        <v>116.7</v>
      </c>
      <c r="E3629" s="92">
        <v>700.2</v>
      </c>
      <c r="F3629" s="95" t="s">
        <v>18</v>
      </c>
    </row>
    <row r="3630" spans="1:6">
      <c r="A3630" s="79">
        <v>45237</v>
      </c>
      <c r="B3630" s="97">
        <v>0.45901620366666668</v>
      </c>
      <c r="C3630" s="95">
        <v>3</v>
      </c>
      <c r="D3630" s="98">
        <v>116.7</v>
      </c>
      <c r="E3630" s="92">
        <v>350.1</v>
      </c>
      <c r="F3630" s="95" t="s">
        <v>18</v>
      </c>
    </row>
    <row r="3631" spans="1:6">
      <c r="A3631" s="79">
        <v>45237</v>
      </c>
      <c r="B3631" s="97">
        <v>0.45902777766666669</v>
      </c>
      <c r="C3631" s="95">
        <v>25</v>
      </c>
      <c r="D3631" s="98">
        <v>116.7</v>
      </c>
      <c r="E3631" s="92">
        <v>2917.5</v>
      </c>
      <c r="F3631" s="95" t="s">
        <v>18</v>
      </c>
    </row>
    <row r="3632" spans="1:6">
      <c r="A3632" s="79">
        <v>45237</v>
      </c>
      <c r="B3632" s="97">
        <v>0.45902777766666669</v>
      </c>
      <c r="C3632" s="95">
        <v>60</v>
      </c>
      <c r="D3632" s="98">
        <v>116.7</v>
      </c>
      <c r="E3632" s="92">
        <v>7002</v>
      </c>
      <c r="F3632" s="95" t="s">
        <v>18</v>
      </c>
    </row>
    <row r="3633" spans="1:6">
      <c r="A3633" s="79">
        <v>45237</v>
      </c>
      <c r="B3633" s="97">
        <v>0.45902777766666669</v>
      </c>
      <c r="C3633" s="95">
        <v>112</v>
      </c>
      <c r="D3633" s="98">
        <v>116.7</v>
      </c>
      <c r="E3633" s="92">
        <v>13070.4</v>
      </c>
      <c r="F3633" s="95" t="s">
        <v>18</v>
      </c>
    </row>
    <row r="3634" spans="1:6">
      <c r="A3634" s="79">
        <v>45237</v>
      </c>
      <c r="B3634" s="97">
        <v>0.45902777766666669</v>
      </c>
      <c r="C3634" s="95">
        <v>117</v>
      </c>
      <c r="D3634" s="98">
        <v>116.7</v>
      </c>
      <c r="E3634" s="92">
        <v>13653.9</v>
      </c>
      <c r="F3634" s="95" t="s">
        <v>18</v>
      </c>
    </row>
    <row r="3635" spans="1:6">
      <c r="A3635" s="79">
        <v>45237</v>
      </c>
      <c r="B3635" s="97">
        <v>0.45902777766666669</v>
      </c>
      <c r="C3635" s="95">
        <v>120</v>
      </c>
      <c r="D3635" s="98">
        <v>116.7</v>
      </c>
      <c r="E3635" s="92">
        <v>14004</v>
      </c>
      <c r="F3635" s="95" t="s">
        <v>18</v>
      </c>
    </row>
    <row r="3636" spans="1:6">
      <c r="A3636" s="79">
        <v>45237</v>
      </c>
      <c r="B3636" s="97">
        <v>0.45905092566666666</v>
      </c>
      <c r="C3636" s="95">
        <v>4</v>
      </c>
      <c r="D3636" s="98">
        <v>116.65</v>
      </c>
      <c r="E3636" s="92">
        <v>466.6</v>
      </c>
      <c r="F3636" s="95" t="s">
        <v>18</v>
      </c>
    </row>
    <row r="3637" spans="1:6">
      <c r="A3637" s="79">
        <v>45237</v>
      </c>
      <c r="B3637" s="97">
        <v>0.45905092566666666</v>
      </c>
      <c r="C3637" s="95">
        <v>5</v>
      </c>
      <c r="D3637" s="98">
        <v>116.65</v>
      </c>
      <c r="E3637" s="92">
        <v>583.25</v>
      </c>
      <c r="F3637" s="95" t="s">
        <v>18</v>
      </c>
    </row>
    <row r="3638" spans="1:6">
      <c r="A3638" s="79">
        <v>45237</v>
      </c>
      <c r="B3638" s="97">
        <v>0.45905092566666666</v>
      </c>
      <c r="C3638" s="95">
        <v>5</v>
      </c>
      <c r="D3638" s="98">
        <v>116.65</v>
      </c>
      <c r="E3638" s="92">
        <v>583.25</v>
      </c>
      <c r="F3638" s="95" t="s">
        <v>18</v>
      </c>
    </row>
    <row r="3639" spans="1:6">
      <c r="A3639" s="79">
        <v>45237</v>
      </c>
      <c r="B3639" s="97">
        <v>0.45905092566666666</v>
      </c>
      <c r="C3639" s="95">
        <v>122</v>
      </c>
      <c r="D3639" s="98">
        <v>116.65</v>
      </c>
      <c r="E3639" s="92">
        <v>14231.300000000001</v>
      </c>
      <c r="F3639" s="95" t="s">
        <v>18</v>
      </c>
    </row>
    <row r="3640" spans="1:6">
      <c r="A3640" s="79">
        <v>45237</v>
      </c>
      <c r="B3640" s="97">
        <v>0.4595601846666667</v>
      </c>
      <c r="C3640" s="95">
        <v>4</v>
      </c>
      <c r="D3640" s="98">
        <v>116.6</v>
      </c>
      <c r="E3640" s="92">
        <v>466.4</v>
      </c>
      <c r="F3640" s="95" t="s">
        <v>18</v>
      </c>
    </row>
    <row r="3641" spans="1:6">
      <c r="A3641" s="79">
        <v>45237</v>
      </c>
      <c r="B3641" s="97">
        <v>0.4595601846666667</v>
      </c>
      <c r="C3641" s="95">
        <v>6</v>
      </c>
      <c r="D3641" s="98">
        <v>116.6</v>
      </c>
      <c r="E3641" s="92">
        <v>699.59999999999991</v>
      </c>
      <c r="F3641" s="95" t="s">
        <v>18</v>
      </c>
    </row>
    <row r="3642" spans="1:6">
      <c r="A3642" s="79">
        <v>45237</v>
      </c>
      <c r="B3642" s="97">
        <v>0.4595601846666667</v>
      </c>
      <c r="C3642" s="95">
        <v>115</v>
      </c>
      <c r="D3642" s="98">
        <v>116.6</v>
      </c>
      <c r="E3642" s="92">
        <v>13409</v>
      </c>
      <c r="F3642" s="95" t="s">
        <v>18</v>
      </c>
    </row>
    <row r="3643" spans="1:6">
      <c r="A3643" s="79">
        <v>45237</v>
      </c>
      <c r="B3643" s="97">
        <v>0.46056712966666669</v>
      </c>
      <c r="C3643" s="95">
        <v>22</v>
      </c>
      <c r="D3643" s="98">
        <v>116.65</v>
      </c>
      <c r="E3643" s="92">
        <v>2566.3000000000002</v>
      </c>
      <c r="F3643" s="95" t="s">
        <v>18</v>
      </c>
    </row>
    <row r="3644" spans="1:6">
      <c r="A3644" s="79">
        <v>45237</v>
      </c>
      <c r="B3644" s="97">
        <v>0.46056712966666669</v>
      </c>
      <c r="C3644" s="95">
        <v>117</v>
      </c>
      <c r="D3644" s="98">
        <v>116.65</v>
      </c>
      <c r="E3644" s="92">
        <v>13648.050000000001</v>
      </c>
      <c r="F3644" s="95" t="s">
        <v>18</v>
      </c>
    </row>
    <row r="3645" spans="1:6">
      <c r="A3645" s="79">
        <v>45237</v>
      </c>
      <c r="B3645" s="97">
        <v>0.46060185166666667</v>
      </c>
      <c r="C3645" s="95">
        <v>3</v>
      </c>
      <c r="D3645" s="98">
        <v>116.6</v>
      </c>
      <c r="E3645" s="92">
        <v>349.79999999999995</v>
      </c>
      <c r="F3645" s="95" t="s">
        <v>18</v>
      </c>
    </row>
    <row r="3646" spans="1:6">
      <c r="A3646" s="79">
        <v>45237</v>
      </c>
      <c r="B3646" s="97">
        <v>0.46060185166666667</v>
      </c>
      <c r="C3646" s="95">
        <v>3</v>
      </c>
      <c r="D3646" s="98">
        <v>116.6</v>
      </c>
      <c r="E3646" s="92">
        <v>349.79999999999995</v>
      </c>
      <c r="F3646" s="95" t="s">
        <v>18</v>
      </c>
    </row>
    <row r="3647" spans="1:6">
      <c r="A3647" s="79">
        <v>45237</v>
      </c>
      <c r="B3647" s="97">
        <v>0.46060185166666667</v>
      </c>
      <c r="C3647" s="95">
        <v>5</v>
      </c>
      <c r="D3647" s="98">
        <v>116.6</v>
      </c>
      <c r="E3647" s="92">
        <v>583</v>
      </c>
      <c r="F3647" s="95" t="s">
        <v>18</v>
      </c>
    </row>
    <row r="3648" spans="1:6">
      <c r="A3648" s="79">
        <v>45237</v>
      </c>
      <c r="B3648" s="97">
        <v>0.46060185166666667</v>
      </c>
      <c r="C3648" s="95">
        <v>91</v>
      </c>
      <c r="D3648" s="98">
        <v>116.6</v>
      </c>
      <c r="E3648" s="92">
        <v>10610.6</v>
      </c>
      <c r="F3648" s="95" t="s">
        <v>18</v>
      </c>
    </row>
    <row r="3649" spans="1:6">
      <c r="A3649" s="79">
        <v>45237</v>
      </c>
      <c r="B3649" s="97">
        <v>0.46146990666666671</v>
      </c>
      <c r="C3649" s="95">
        <v>45</v>
      </c>
      <c r="D3649" s="98">
        <v>116.6</v>
      </c>
      <c r="E3649" s="92">
        <v>5247</v>
      </c>
      <c r="F3649" s="95" t="s">
        <v>18</v>
      </c>
    </row>
    <row r="3650" spans="1:6">
      <c r="A3650" s="79">
        <v>45237</v>
      </c>
      <c r="B3650" s="97">
        <v>0.46146990666666671</v>
      </c>
      <c r="C3650" s="95">
        <v>82</v>
      </c>
      <c r="D3650" s="98">
        <v>116.6</v>
      </c>
      <c r="E3650" s="92">
        <v>9561.1999999999989</v>
      </c>
      <c r="F3650" s="95" t="s">
        <v>18</v>
      </c>
    </row>
    <row r="3651" spans="1:6">
      <c r="A3651" s="79">
        <v>45237</v>
      </c>
      <c r="B3651" s="97">
        <v>0.46146990666666671</v>
      </c>
      <c r="C3651" s="95">
        <v>89</v>
      </c>
      <c r="D3651" s="98">
        <v>116.6</v>
      </c>
      <c r="E3651" s="92">
        <v>10377.4</v>
      </c>
      <c r="F3651" s="95" t="s">
        <v>18</v>
      </c>
    </row>
    <row r="3652" spans="1:6">
      <c r="A3652" s="79">
        <v>45237</v>
      </c>
      <c r="B3652" s="97">
        <v>0.46175925866666667</v>
      </c>
      <c r="C3652" s="95">
        <v>5</v>
      </c>
      <c r="D3652" s="98">
        <v>116.6</v>
      </c>
      <c r="E3652" s="92">
        <v>583</v>
      </c>
      <c r="F3652" s="95" t="s">
        <v>18</v>
      </c>
    </row>
    <row r="3653" spans="1:6">
      <c r="A3653" s="79">
        <v>45237</v>
      </c>
      <c r="B3653" s="97">
        <v>0.46206018466666671</v>
      </c>
      <c r="C3653" s="95">
        <v>78</v>
      </c>
      <c r="D3653" s="98">
        <v>116.6</v>
      </c>
      <c r="E3653" s="92">
        <v>9094.7999999999993</v>
      </c>
      <c r="F3653" s="95" t="s">
        <v>18</v>
      </c>
    </row>
    <row r="3654" spans="1:6">
      <c r="A3654" s="79">
        <v>45237</v>
      </c>
      <c r="B3654" s="97">
        <v>0.46206018466666671</v>
      </c>
      <c r="C3654" s="95">
        <v>140</v>
      </c>
      <c r="D3654" s="98">
        <v>116.6</v>
      </c>
      <c r="E3654" s="92">
        <v>16324</v>
      </c>
      <c r="F3654" s="95" t="s">
        <v>18</v>
      </c>
    </row>
    <row r="3655" spans="1:6">
      <c r="A3655" s="79">
        <v>45237</v>
      </c>
      <c r="B3655" s="97">
        <v>0.46251157366666668</v>
      </c>
      <c r="C3655" s="95">
        <v>117</v>
      </c>
      <c r="D3655" s="98">
        <v>116.6</v>
      </c>
      <c r="E3655" s="92">
        <v>13642.199999999999</v>
      </c>
      <c r="F3655" s="95" t="s">
        <v>18</v>
      </c>
    </row>
    <row r="3656" spans="1:6">
      <c r="A3656" s="79">
        <v>45237</v>
      </c>
      <c r="B3656" s="97">
        <v>0.46329861066666667</v>
      </c>
      <c r="C3656" s="95">
        <v>60</v>
      </c>
      <c r="D3656" s="98">
        <v>116.6</v>
      </c>
      <c r="E3656" s="92">
        <v>6996</v>
      </c>
      <c r="F3656" s="95" t="s">
        <v>18</v>
      </c>
    </row>
    <row r="3657" spans="1:6">
      <c r="A3657" s="79">
        <v>45237</v>
      </c>
      <c r="B3657" s="97">
        <v>0.46329861066666667</v>
      </c>
      <c r="C3657" s="95">
        <v>60</v>
      </c>
      <c r="D3657" s="98">
        <v>116.6</v>
      </c>
      <c r="E3657" s="92">
        <v>6996</v>
      </c>
      <c r="F3657" s="95" t="s">
        <v>18</v>
      </c>
    </row>
    <row r="3658" spans="1:6">
      <c r="A3658" s="79">
        <v>45237</v>
      </c>
      <c r="B3658" s="97">
        <v>0.46335648066666668</v>
      </c>
      <c r="C3658" s="95">
        <v>3</v>
      </c>
      <c r="D3658" s="98">
        <v>116.6</v>
      </c>
      <c r="E3658" s="92">
        <v>349.79999999999995</v>
      </c>
      <c r="F3658" s="95" t="s">
        <v>18</v>
      </c>
    </row>
    <row r="3659" spans="1:6">
      <c r="A3659" s="79">
        <v>45237</v>
      </c>
      <c r="B3659" s="97">
        <v>0.46335648066666668</v>
      </c>
      <c r="C3659" s="95">
        <v>43</v>
      </c>
      <c r="D3659" s="98">
        <v>116.6</v>
      </c>
      <c r="E3659" s="92">
        <v>5013.8</v>
      </c>
      <c r="F3659" s="95" t="s">
        <v>18</v>
      </c>
    </row>
    <row r="3660" spans="1:6">
      <c r="A3660" s="79">
        <v>45237</v>
      </c>
      <c r="B3660" s="97">
        <v>0.46335648066666668</v>
      </c>
      <c r="C3660" s="95">
        <v>60</v>
      </c>
      <c r="D3660" s="98">
        <v>116.6</v>
      </c>
      <c r="E3660" s="92">
        <v>6996</v>
      </c>
      <c r="F3660" s="95" t="s">
        <v>18</v>
      </c>
    </row>
    <row r="3661" spans="1:6">
      <c r="A3661" s="79">
        <v>45237</v>
      </c>
      <c r="B3661" s="97">
        <v>0.46335648066666668</v>
      </c>
      <c r="C3661" s="95">
        <v>62</v>
      </c>
      <c r="D3661" s="98">
        <v>116.6</v>
      </c>
      <c r="E3661" s="92">
        <v>7229.2</v>
      </c>
      <c r="F3661" s="95" t="s">
        <v>18</v>
      </c>
    </row>
    <row r="3662" spans="1:6">
      <c r="A3662" s="79">
        <v>45237</v>
      </c>
      <c r="B3662" s="97">
        <v>0.46358796266666669</v>
      </c>
      <c r="C3662" s="95">
        <v>3</v>
      </c>
      <c r="D3662" s="98">
        <v>116.55</v>
      </c>
      <c r="E3662" s="92">
        <v>349.65</v>
      </c>
      <c r="F3662" s="95" t="s">
        <v>18</v>
      </c>
    </row>
    <row r="3663" spans="1:6">
      <c r="A3663" s="79">
        <v>45237</v>
      </c>
      <c r="B3663" s="97">
        <v>0.46358796266666669</v>
      </c>
      <c r="C3663" s="95">
        <v>4</v>
      </c>
      <c r="D3663" s="98">
        <v>116.55</v>
      </c>
      <c r="E3663" s="92">
        <v>466.2</v>
      </c>
      <c r="F3663" s="95" t="s">
        <v>18</v>
      </c>
    </row>
    <row r="3664" spans="1:6">
      <c r="A3664" s="79">
        <v>45237</v>
      </c>
      <c r="B3664" s="97">
        <v>0.46358796266666669</v>
      </c>
      <c r="C3664" s="95">
        <v>4</v>
      </c>
      <c r="D3664" s="98">
        <v>116.55</v>
      </c>
      <c r="E3664" s="92">
        <v>466.2</v>
      </c>
      <c r="F3664" s="95" t="s">
        <v>18</v>
      </c>
    </row>
    <row r="3665" spans="1:6">
      <c r="A3665" s="79">
        <v>45237</v>
      </c>
      <c r="B3665" s="97">
        <v>0.46358796266666669</v>
      </c>
      <c r="C3665" s="95">
        <v>237</v>
      </c>
      <c r="D3665" s="98">
        <v>116.55</v>
      </c>
      <c r="E3665" s="92">
        <v>27622.35</v>
      </c>
      <c r="F3665" s="95" t="s">
        <v>18</v>
      </c>
    </row>
    <row r="3666" spans="1:6">
      <c r="A3666" s="79">
        <v>45237</v>
      </c>
      <c r="B3666" s="97">
        <v>0.46378472166666668</v>
      </c>
      <c r="C3666" s="95">
        <v>28</v>
      </c>
      <c r="D3666" s="98">
        <v>116.55</v>
      </c>
      <c r="E3666" s="92">
        <v>3263.4</v>
      </c>
      <c r="F3666" s="95" t="s">
        <v>18</v>
      </c>
    </row>
    <row r="3667" spans="1:6">
      <c r="A3667" s="79">
        <v>45237</v>
      </c>
      <c r="B3667" s="97">
        <v>0.46405092566666667</v>
      </c>
      <c r="C3667" s="95">
        <v>4</v>
      </c>
      <c r="D3667" s="98">
        <v>116.5</v>
      </c>
      <c r="E3667" s="92">
        <v>466</v>
      </c>
      <c r="F3667" s="95" t="s">
        <v>18</v>
      </c>
    </row>
    <row r="3668" spans="1:6">
      <c r="A3668" s="79">
        <v>45237</v>
      </c>
      <c r="B3668" s="97">
        <v>0.46405092566666667</v>
      </c>
      <c r="C3668" s="95">
        <v>5</v>
      </c>
      <c r="D3668" s="98">
        <v>116.5</v>
      </c>
      <c r="E3668" s="92">
        <v>582.5</v>
      </c>
      <c r="F3668" s="95" t="s">
        <v>18</v>
      </c>
    </row>
    <row r="3669" spans="1:6">
      <c r="A3669" s="79">
        <v>45237</v>
      </c>
      <c r="B3669" s="97">
        <v>0.46405092566666667</v>
      </c>
      <c r="C3669" s="95">
        <v>28</v>
      </c>
      <c r="D3669" s="98">
        <v>116.5</v>
      </c>
      <c r="E3669" s="92">
        <v>3262</v>
      </c>
      <c r="F3669" s="95" t="s">
        <v>18</v>
      </c>
    </row>
    <row r="3670" spans="1:6">
      <c r="A3670" s="79">
        <v>45237</v>
      </c>
      <c r="B3670" s="97">
        <v>0.46548611066666667</v>
      </c>
      <c r="C3670" s="95">
        <v>3</v>
      </c>
      <c r="D3670" s="98">
        <v>116.6</v>
      </c>
      <c r="E3670" s="92">
        <v>349.79999999999995</v>
      </c>
      <c r="F3670" s="95" t="s">
        <v>18</v>
      </c>
    </row>
    <row r="3671" spans="1:6">
      <c r="A3671" s="79">
        <v>45237</v>
      </c>
      <c r="B3671" s="97">
        <v>0.46548611066666667</v>
      </c>
      <c r="C3671" s="95">
        <v>4</v>
      </c>
      <c r="D3671" s="98">
        <v>116.6</v>
      </c>
      <c r="E3671" s="92">
        <v>466.4</v>
      </c>
      <c r="F3671" s="95" t="s">
        <v>18</v>
      </c>
    </row>
    <row r="3672" spans="1:6">
      <c r="A3672" s="79">
        <v>45237</v>
      </c>
      <c r="B3672" s="97">
        <v>0.46548611066666667</v>
      </c>
      <c r="C3672" s="95">
        <v>5</v>
      </c>
      <c r="D3672" s="98">
        <v>116.6</v>
      </c>
      <c r="E3672" s="92">
        <v>583</v>
      </c>
      <c r="F3672" s="95" t="s">
        <v>18</v>
      </c>
    </row>
    <row r="3673" spans="1:6">
      <c r="A3673" s="79">
        <v>45237</v>
      </c>
      <c r="B3673" s="97">
        <v>0.46584490666666667</v>
      </c>
      <c r="C3673" s="95">
        <v>43</v>
      </c>
      <c r="D3673" s="98">
        <v>116.6</v>
      </c>
      <c r="E3673" s="92">
        <v>5013.8</v>
      </c>
      <c r="F3673" s="95" t="s">
        <v>18</v>
      </c>
    </row>
    <row r="3674" spans="1:6">
      <c r="A3674" s="79">
        <v>45237</v>
      </c>
      <c r="B3674" s="97">
        <v>0.46584490666666667</v>
      </c>
      <c r="C3674" s="95">
        <v>79</v>
      </c>
      <c r="D3674" s="98">
        <v>116.6</v>
      </c>
      <c r="E3674" s="92">
        <v>9211.4</v>
      </c>
      <c r="F3674" s="95" t="s">
        <v>18</v>
      </c>
    </row>
    <row r="3675" spans="1:6">
      <c r="A3675" s="79">
        <v>45237</v>
      </c>
      <c r="B3675" s="97">
        <v>0.46584490666666667</v>
      </c>
      <c r="C3675" s="95">
        <v>112</v>
      </c>
      <c r="D3675" s="98">
        <v>116.6</v>
      </c>
      <c r="E3675" s="92">
        <v>13059.199999999999</v>
      </c>
      <c r="F3675" s="95" t="s">
        <v>18</v>
      </c>
    </row>
    <row r="3676" spans="1:6">
      <c r="A3676" s="79">
        <v>45237</v>
      </c>
      <c r="B3676" s="97">
        <v>0.46751157366666668</v>
      </c>
      <c r="C3676" s="95">
        <v>3</v>
      </c>
      <c r="D3676" s="98">
        <v>116.65</v>
      </c>
      <c r="E3676" s="92">
        <v>349.95000000000005</v>
      </c>
      <c r="F3676" s="95" t="s">
        <v>18</v>
      </c>
    </row>
    <row r="3677" spans="1:6">
      <c r="A3677" s="79">
        <v>45237</v>
      </c>
      <c r="B3677" s="97">
        <v>0.46751157366666668</v>
      </c>
      <c r="C3677" s="95">
        <v>3</v>
      </c>
      <c r="D3677" s="98">
        <v>116.65</v>
      </c>
      <c r="E3677" s="92">
        <v>349.95000000000005</v>
      </c>
      <c r="F3677" s="95" t="s">
        <v>18</v>
      </c>
    </row>
    <row r="3678" spans="1:6">
      <c r="A3678" s="79">
        <v>45237</v>
      </c>
      <c r="B3678" s="97">
        <v>0.46767361066666668</v>
      </c>
      <c r="C3678" s="95">
        <v>46</v>
      </c>
      <c r="D3678" s="98">
        <v>116.65</v>
      </c>
      <c r="E3678" s="92">
        <v>5365.9000000000005</v>
      </c>
      <c r="F3678" s="95" t="s">
        <v>18</v>
      </c>
    </row>
    <row r="3679" spans="1:6">
      <c r="A3679" s="79">
        <v>45237</v>
      </c>
      <c r="B3679" s="97">
        <v>0.46767361066666668</v>
      </c>
      <c r="C3679" s="95">
        <v>117</v>
      </c>
      <c r="D3679" s="98">
        <v>116.65</v>
      </c>
      <c r="E3679" s="92">
        <v>13648.050000000001</v>
      </c>
      <c r="F3679" s="95" t="s">
        <v>18</v>
      </c>
    </row>
    <row r="3680" spans="1:6">
      <c r="A3680" s="79">
        <v>45237</v>
      </c>
      <c r="B3680" s="97">
        <v>0.46785879566666666</v>
      </c>
      <c r="C3680" s="95">
        <v>91</v>
      </c>
      <c r="D3680" s="98">
        <v>116.65</v>
      </c>
      <c r="E3680" s="92">
        <v>10615.15</v>
      </c>
      <c r="F3680" s="95" t="s">
        <v>18</v>
      </c>
    </row>
    <row r="3681" spans="1:6">
      <c r="A3681" s="79">
        <v>45237</v>
      </c>
      <c r="B3681" s="97">
        <v>0.47011574066666667</v>
      </c>
      <c r="C3681" s="95">
        <v>4</v>
      </c>
      <c r="D3681" s="98">
        <v>116.75</v>
      </c>
      <c r="E3681" s="92">
        <v>467</v>
      </c>
      <c r="F3681" s="95" t="s">
        <v>18</v>
      </c>
    </row>
    <row r="3682" spans="1:6">
      <c r="A3682" s="79">
        <v>45237</v>
      </c>
      <c r="B3682" s="97">
        <v>0.47011574066666667</v>
      </c>
      <c r="C3682" s="95">
        <v>27</v>
      </c>
      <c r="D3682" s="98">
        <v>116.75</v>
      </c>
      <c r="E3682" s="92">
        <v>3152.25</v>
      </c>
      <c r="F3682" s="95" t="s">
        <v>18</v>
      </c>
    </row>
    <row r="3683" spans="1:6">
      <c r="A3683" s="79">
        <v>45237</v>
      </c>
      <c r="B3683" s="97">
        <v>0.47011574066666667</v>
      </c>
      <c r="C3683" s="95">
        <v>45</v>
      </c>
      <c r="D3683" s="98">
        <v>116.75</v>
      </c>
      <c r="E3683" s="92">
        <v>5253.75</v>
      </c>
      <c r="F3683" s="95" t="s">
        <v>18</v>
      </c>
    </row>
    <row r="3684" spans="1:6">
      <c r="A3684" s="79">
        <v>45237</v>
      </c>
      <c r="B3684" s="97">
        <v>0.47011574066666667</v>
      </c>
      <c r="C3684" s="95">
        <v>60</v>
      </c>
      <c r="D3684" s="98">
        <v>116.75</v>
      </c>
      <c r="E3684" s="92">
        <v>7005</v>
      </c>
      <c r="F3684" s="95" t="s">
        <v>18</v>
      </c>
    </row>
    <row r="3685" spans="1:6">
      <c r="A3685" s="79">
        <v>45237</v>
      </c>
      <c r="B3685" s="97">
        <v>0.47011574066666667</v>
      </c>
      <c r="C3685" s="95">
        <v>60</v>
      </c>
      <c r="D3685" s="98">
        <v>116.75</v>
      </c>
      <c r="E3685" s="92">
        <v>7005</v>
      </c>
      <c r="F3685" s="95" t="s">
        <v>18</v>
      </c>
    </row>
    <row r="3686" spans="1:6">
      <c r="A3686" s="79">
        <v>45237</v>
      </c>
      <c r="B3686" s="97">
        <v>0.47011574066666667</v>
      </c>
      <c r="C3686" s="95">
        <v>61</v>
      </c>
      <c r="D3686" s="98">
        <v>116.75</v>
      </c>
      <c r="E3686" s="92">
        <v>7121.75</v>
      </c>
      <c r="F3686" s="95" t="s">
        <v>18</v>
      </c>
    </row>
    <row r="3687" spans="1:6">
      <c r="A3687" s="79">
        <v>45237</v>
      </c>
      <c r="B3687" s="97">
        <v>0.47011574066666667</v>
      </c>
      <c r="C3687" s="95">
        <v>62</v>
      </c>
      <c r="D3687" s="98">
        <v>116.75</v>
      </c>
      <c r="E3687" s="92">
        <v>7238.5</v>
      </c>
      <c r="F3687" s="95" t="s">
        <v>18</v>
      </c>
    </row>
    <row r="3688" spans="1:6">
      <c r="A3688" s="79">
        <v>45237</v>
      </c>
      <c r="B3688" s="97">
        <v>0.47011574066666667</v>
      </c>
      <c r="C3688" s="95">
        <v>62</v>
      </c>
      <c r="D3688" s="98">
        <v>116.75</v>
      </c>
      <c r="E3688" s="92">
        <v>7238.5</v>
      </c>
      <c r="F3688" s="95" t="s">
        <v>18</v>
      </c>
    </row>
    <row r="3689" spans="1:6">
      <c r="A3689" s="79">
        <v>45237</v>
      </c>
      <c r="B3689" s="97">
        <v>0.47011574066666667</v>
      </c>
      <c r="C3689" s="95">
        <v>112</v>
      </c>
      <c r="D3689" s="98">
        <v>116.75</v>
      </c>
      <c r="E3689" s="92">
        <v>13076</v>
      </c>
      <c r="F3689" s="95" t="s">
        <v>18</v>
      </c>
    </row>
    <row r="3690" spans="1:6">
      <c r="A3690" s="79">
        <v>45237</v>
      </c>
      <c r="B3690" s="97">
        <v>0.47011574066666667</v>
      </c>
      <c r="C3690" s="95">
        <v>112</v>
      </c>
      <c r="D3690" s="98">
        <v>116.75</v>
      </c>
      <c r="E3690" s="92">
        <v>13076</v>
      </c>
      <c r="F3690" s="95" t="s">
        <v>18</v>
      </c>
    </row>
    <row r="3691" spans="1:6">
      <c r="A3691" s="79">
        <v>45237</v>
      </c>
      <c r="B3691" s="97">
        <v>0.47011574066666667</v>
      </c>
      <c r="C3691" s="95">
        <v>117</v>
      </c>
      <c r="D3691" s="98">
        <v>116.75</v>
      </c>
      <c r="E3691" s="92">
        <v>13659.75</v>
      </c>
      <c r="F3691" s="95" t="s">
        <v>18</v>
      </c>
    </row>
    <row r="3692" spans="1:6">
      <c r="A3692" s="79">
        <v>45237</v>
      </c>
      <c r="B3692" s="97">
        <v>0.47011574066666667</v>
      </c>
      <c r="C3692" s="95">
        <v>117</v>
      </c>
      <c r="D3692" s="98">
        <v>116.75</v>
      </c>
      <c r="E3692" s="92">
        <v>13659.75</v>
      </c>
      <c r="F3692" s="95" t="s">
        <v>18</v>
      </c>
    </row>
    <row r="3693" spans="1:6">
      <c r="A3693" s="79">
        <v>45237</v>
      </c>
      <c r="B3693" s="97">
        <v>0.47016203666666667</v>
      </c>
      <c r="C3693" s="95">
        <v>4</v>
      </c>
      <c r="D3693" s="98">
        <v>116.7</v>
      </c>
      <c r="E3693" s="92">
        <v>466.8</v>
      </c>
      <c r="F3693" s="95" t="s">
        <v>18</v>
      </c>
    </row>
    <row r="3694" spans="1:6">
      <c r="A3694" s="79">
        <v>45237</v>
      </c>
      <c r="B3694" s="97">
        <v>0.47016203666666667</v>
      </c>
      <c r="C3694" s="95">
        <v>5</v>
      </c>
      <c r="D3694" s="98">
        <v>116.7</v>
      </c>
      <c r="E3694" s="92">
        <v>583.5</v>
      </c>
      <c r="F3694" s="95" t="s">
        <v>18</v>
      </c>
    </row>
    <row r="3695" spans="1:6">
      <c r="A3695" s="79">
        <v>45237</v>
      </c>
      <c r="B3695" s="97">
        <v>0.47016203666666667</v>
      </c>
      <c r="C3695" s="95">
        <v>13</v>
      </c>
      <c r="D3695" s="98">
        <v>116.7</v>
      </c>
      <c r="E3695" s="92">
        <v>1517.1000000000001</v>
      </c>
      <c r="F3695" s="95" t="s">
        <v>18</v>
      </c>
    </row>
    <row r="3696" spans="1:6">
      <c r="A3696" s="79">
        <v>45237</v>
      </c>
      <c r="B3696" s="97">
        <v>0.47016203666666667</v>
      </c>
      <c r="C3696" s="95">
        <v>224</v>
      </c>
      <c r="D3696" s="98">
        <v>116.7</v>
      </c>
      <c r="E3696" s="92">
        <v>26140.799999999999</v>
      </c>
      <c r="F3696" s="95" t="s">
        <v>18</v>
      </c>
    </row>
    <row r="3697" spans="1:6">
      <c r="A3697" s="79">
        <v>45237</v>
      </c>
      <c r="B3697" s="97">
        <v>0.47042824066666666</v>
      </c>
      <c r="C3697" s="95">
        <v>7</v>
      </c>
      <c r="D3697" s="98">
        <v>116.7</v>
      </c>
      <c r="E3697" s="92">
        <v>816.9</v>
      </c>
      <c r="F3697" s="95" t="s">
        <v>18</v>
      </c>
    </row>
    <row r="3698" spans="1:6">
      <c r="A3698" s="79">
        <v>45237</v>
      </c>
      <c r="B3698" s="97">
        <v>0.47042824066666666</v>
      </c>
      <c r="C3698" s="95">
        <v>27</v>
      </c>
      <c r="D3698" s="98">
        <v>116.7</v>
      </c>
      <c r="E3698" s="92">
        <v>3150.9</v>
      </c>
      <c r="F3698" s="95" t="s">
        <v>18</v>
      </c>
    </row>
    <row r="3699" spans="1:6">
      <c r="A3699" s="79">
        <v>45237</v>
      </c>
      <c r="B3699" s="97">
        <v>0.47075231466666667</v>
      </c>
      <c r="C3699" s="95">
        <v>4</v>
      </c>
      <c r="D3699" s="98">
        <v>116.65</v>
      </c>
      <c r="E3699" s="92">
        <v>466.6</v>
      </c>
      <c r="F3699" s="95" t="s">
        <v>18</v>
      </c>
    </row>
    <row r="3700" spans="1:6">
      <c r="A3700" s="79">
        <v>45237</v>
      </c>
      <c r="B3700" s="97">
        <v>0.47075231466666667</v>
      </c>
      <c r="C3700" s="95">
        <v>5</v>
      </c>
      <c r="D3700" s="98">
        <v>116.65</v>
      </c>
      <c r="E3700" s="92">
        <v>583.25</v>
      </c>
      <c r="F3700" s="95" t="s">
        <v>18</v>
      </c>
    </row>
    <row r="3701" spans="1:6">
      <c r="A3701" s="79">
        <v>45237</v>
      </c>
      <c r="B3701" s="97">
        <v>0.47075231466666667</v>
      </c>
      <c r="C3701" s="95">
        <v>33</v>
      </c>
      <c r="D3701" s="98">
        <v>116.65</v>
      </c>
      <c r="E3701" s="92">
        <v>3849.4500000000003</v>
      </c>
      <c r="F3701" s="95" t="s">
        <v>18</v>
      </c>
    </row>
    <row r="3702" spans="1:6">
      <c r="A3702" s="79">
        <v>45237</v>
      </c>
      <c r="B3702" s="97">
        <v>0.47092592566666669</v>
      </c>
      <c r="C3702" s="95">
        <v>4</v>
      </c>
      <c r="D3702" s="98">
        <v>116.6</v>
      </c>
      <c r="E3702" s="92">
        <v>466.4</v>
      </c>
      <c r="F3702" s="95" t="s">
        <v>18</v>
      </c>
    </row>
    <row r="3703" spans="1:6">
      <c r="A3703" s="79">
        <v>45237</v>
      </c>
      <c r="B3703" s="97">
        <v>0.47092592566666669</v>
      </c>
      <c r="C3703" s="95">
        <v>6</v>
      </c>
      <c r="D3703" s="98">
        <v>116.6</v>
      </c>
      <c r="E3703" s="92">
        <v>699.59999999999991</v>
      </c>
      <c r="F3703" s="95" t="s">
        <v>18</v>
      </c>
    </row>
    <row r="3704" spans="1:6">
      <c r="A3704" s="79">
        <v>45237</v>
      </c>
      <c r="B3704" s="97">
        <v>0.47092592566666669</v>
      </c>
      <c r="C3704" s="95">
        <v>28</v>
      </c>
      <c r="D3704" s="98">
        <v>116.6</v>
      </c>
      <c r="E3704" s="92">
        <v>3264.7999999999997</v>
      </c>
      <c r="F3704" s="95" t="s">
        <v>18</v>
      </c>
    </row>
    <row r="3705" spans="1:6">
      <c r="A3705" s="79">
        <v>45237</v>
      </c>
      <c r="B3705" s="97">
        <v>0.47207175866666667</v>
      </c>
      <c r="C3705" s="95">
        <v>4</v>
      </c>
      <c r="D3705" s="98">
        <v>116.6</v>
      </c>
      <c r="E3705" s="92">
        <v>466.4</v>
      </c>
      <c r="F3705" s="95" t="s">
        <v>18</v>
      </c>
    </row>
    <row r="3706" spans="1:6">
      <c r="A3706" s="79">
        <v>45237</v>
      </c>
      <c r="B3706" s="97">
        <v>0.4724074066666667</v>
      </c>
      <c r="C3706" s="95">
        <v>103</v>
      </c>
      <c r="D3706" s="98">
        <v>116.6</v>
      </c>
      <c r="E3706" s="92">
        <v>12009.8</v>
      </c>
      <c r="F3706" s="95" t="s">
        <v>18</v>
      </c>
    </row>
    <row r="3707" spans="1:6">
      <c r="A3707" s="79">
        <v>45237</v>
      </c>
      <c r="B3707" s="97">
        <v>0.47378472166666669</v>
      </c>
      <c r="C3707" s="95">
        <v>4</v>
      </c>
      <c r="D3707" s="98">
        <v>116.7</v>
      </c>
      <c r="E3707" s="92">
        <v>466.8</v>
      </c>
      <c r="F3707" s="95" t="s">
        <v>18</v>
      </c>
    </row>
    <row r="3708" spans="1:6">
      <c r="A3708" s="79">
        <v>45237</v>
      </c>
      <c r="B3708" s="97">
        <v>0.4738425916666667</v>
      </c>
      <c r="C3708" s="95">
        <v>27</v>
      </c>
      <c r="D3708" s="98">
        <v>116.7</v>
      </c>
      <c r="E3708" s="92">
        <v>3150.9</v>
      </c>
      <c r="F3708" s="95" t="s">
        <v>18</v>
      </c>
    </row>
    <row r="3709" spans="1:6">
      <c r="A3709" s="79">
        <v>45237</v>
      </c>
      <c r="B3709" s="97">
        <v>0.47399305466666669</v>
      </c>
      <c r="C3709" s="95">
        <v>43</v>
      </c>
      <c r="D3709" s="98">
        <v>116.7</v>
      </c>
      <c r="E3709" s="92">
        <v>5018.1000000000004</v>
      </c>
      <c r="F3709" s="95" t="s">
        <v>18</v>
      </c>
    </row>
    <row r="3710" spans="1:6">
      <c r="A3710" s="79">
        <v>45237</v>
      </c>
      <c r="B3710" s="97">
        <v>0.47399305466666669</v>
      </c>
      <c r="C3710" s="95">
        <v>112</v>
      </c>
      <c r="D3710" s="98">
        <v>116.7</v>
      </c>
      <c r="E3710" s="92">
        <v>13070.4</v>
      </c>
      <c r="F3710" s="95" t="s">
        <v>18</v>
      </c>
    </row>
    <row r="3711" spans="1:6">
      <c r="A3711" s="79">
        <v>45237</v>
      </c>
      <c r="B3711" s="97">
        <v>0.47399305466666669</v>
      </c>
      <c r="C3711" s="95">
        <v>117</v>
      </c>
      <c r="D3711" s="98">
        <v>116.7</v>
      </c>
      <c r="E3711" s="92">
        <v>13653.9</v>
      </c>
      <c r="F3711" s="95" t="s">
        <v>18</v>
      </c>
    </row>
    <row r="3712" spans="1:6">
      <c r="A3712" s="79">
        <v>45237</v>
      </c>
      <c r="B3712" s="97">
        <v>0.4760879626666667</v>
      </c>
      <c r="C3712" s="95">
        <v>5</v>
      </c>
      <c r="D3712" s="98">
        <v>116.7</v>
      </c>
      <c r="E3712" s="92">
        <v>583.5</v>
      </c>
      <c r="F3712" s="95" t="s">
        <v>18</v>
      </c>
    </row>
    <row r="3713" spans="1:6">
      <c r="A3713" s="79">
        <v>45237</v>
      </c>
      <c r="B3713" s="97">
        <v>0.4760879626666667</v>
      </c>
      <c r="C3713" s="95">
        <v>500</v>
      </c>
      <c r="D3713" s="98">
        <v>116.7</v>
      </c>
      <c r="E3713" s="92">
        <v>58350</v>
      </c>
      <c r="F3713" s="95" t="s">
        <v>18</v>
      </c>
    </row>
    <row r="3714" spans="1:6">
      <c r="A3714" s="79">
        <v>45237</v>
      </c>
      <c r="B3714" s="97">
        <v>0.4767245366666667</v>
      </c>
      <c r="C3714" s="95">
        <v>3</v>
      </c>
      <c r="D3714" s="98">
        <v>116.7</v>
      </c>
      <c r="E3714" s="92">
        <v>350.1</v>
      </c>
      <c r="F3714" s="95" t="s">
        <v>18</v>
      </c>
    </row>
    <row r="3715" spans="1:6">
      <c r="A3715" s="79">
        <v>45237</v>
      </c>
      <c r="B3715" s="97">
        <v>0.4767245366666667</v>
      </c>
      <c r="C3715" s="95">
        <v>94</v>
      </c>
      <c r="D3715" s="98">
        <v>116.7</v>
      </c>
      <c r="E3715" s="92">
        <v>10969.800000000001</v>
      </c>
      <c r="F3715" s="95" t="s">
        <v>18</v>
      </c>
    </row>
    <row r="3716" spans="1:6">
      <c r="A3716" s="79">
        <v>45237</v>
      </c>
      <c r="B3716" s="97">
        <v>0.47675925866666669</v>
      </c>
      <c r="C3716" s="95">
        <v>39</v>
      </c>
      <c r="D3716" s="98">
        <v>116.7</v>
      </c>
      <c r="E3716" s="92">
        <v>4551.3</v>
      </c>
      <c r="F3716" s="95" t="s">
        <v>18</v>
      </c>
    </row>
    <row r="3717" spans="1:6">
      <c r="A3717" s="79">
        <v>45237</v>
      </c>
      <c r="B3717" s="97">
        <v>0.47675925866666669</v>
      </c>
      <c r="C3717" s="95">
        <v>93</v>
      </c>
      <c r="D3717" s="98">
        <v>116.7</v>
      </c>
      <c r="E3717" s="92">
        <v>10853.1</v>
      </c>
      <c r="F3717" s="95" t="s">
        <v>18</v>
      </c>
    </row>
    <row r="3718" spans="1:6">
      <c r="A3718" s="79">
        <v>45237</v>
      </c>
      <c r="B3718" s="97">
        <v>0.47774305466666667</v>
      </c>
      <c r="C3718" s="95">
        <v>35</v>
      </c>
      <c r="D3718" s="98">
        <v>116.8</v>
      </c>
      <c r="E3718" s="92">
        <v>4088</v>
      </c>
      <c r="F3718" s="95" t="s">
        <v>18</v>
      </c>
    </row>
    <row r="3719" spans="1:6">
      <c r="A3719" s="79">
        <v>45237</v>
      </c>
      <c r="B3719" s="97">
        <v>0.47774305466666667</v>
      </c>
      <c r="C3719" s="95">
        <v>49</v>
      </c>
      <c r="D3719" s="98">
        <v>116.8</v>
      </c>
      <c r="E3719" s="92">
        <v>5723.2</v>
      </c>
      <c r="F3719" s="95" t="s">
        <v>18</v>
      </c>
    </row>
    <row r="3720" spans="1:6">
      <c r="A3720" s="79">
        <v>45237</v>
      </c>
      <c r="B3720" s="97">
        <v>0.47774305466666667</v>
      </c>
      <c r="C3720" s="95">
        <v>62</v>
      </c>
      <c r="D3720" s="98">
        <v>116.8</v>
      </c>
      <c r="E3720" s="92">
        <v>7241.5999999999995</v>
      </c>
      <c r="F3720" s="95" t="s">
        <v>18</v>
      </c>
    </row>
    <row r="3721" spans="1:6">
      <c r="A3721" s="79">
        <v>45237</v>
      </c>
      <c r="B3721" s="97">
        <v>0.47827546266666671</v>
      </c>
      <c r="C3721" s="95">
        <v>3</v>
      </c>
      <c r="D3721" s="98">
        <v>116.8</v>
      </c>
      <c r="E3721" s="92">
        <v>350.4</v>
      </c>
      <c r="F3721" s="95" t="s">
        <v>18</v>
      </c>
    </row>
    <row r="3722" spans="1:6">
      <c r="A3722" s="79">
        <v>45237</v>
      </c>
      <c r="B3722" s="97">
        <v>0.47903935166666667</v>
      </c>
      <c r="C3722" s="95">
        <v>103</v>
      </c>
      <c r="D3722" s="98">
        <v>116.95</v>
      </c>
      <c r="E3722" s="92">
        <v>12045.85</v>
      </c>
      <c r="F3722" s="95" t="s">
        <v>18</v>
      </c>
    </row>
    <row r="3723" spans="1:6">
      <c r="A3723" s="79">
        <v>45237</v>
      </c>
      <c r="B3723" s="97">
        <v>0.47903935166666667</v>
      </c>
      <c r="C3723" s="95">
        <v>112</v>
      </c>
      <c r="D3723" s="98">
        <v>116.95</v>
      </c>
      <c r="E3723" s="92">
        <v>13098.4</v>
      </c>
      <c r="F3723" s="95" t="s">
        <v>18</v>
      </c>
    </row>
    <row r="3724" spans="1:6">
      <c r="A3724" s="79">
        <v>45237</v>
      </c>
      <c r="B3724" s="97">
        <v>0.48047453666666667</v>
      </c>
      <c r="C3724" s="95">
        <v>3</v>
      </c>
      <c r="D3724" s="98">
        <v>116.95</v>
      </c>
      <c r="E3724" s="92">
        <v>350.85</v>
      </c>
      <c r="F3724" s="95" t="s">
        <v>18</v>
      </c>
    </row>
    <row r="3725" spans="1:6">
      <c r="A3725" s="79">
        <v>45237</v>
      </c>
      <c r="B3725" s="97">
        <v>0.48047453666666667</v>
      </c>
      <c r="C3725" s="95">
        <v>117</v>
      </c>
      <c r="D3725" s="98">
        <v>116.95</v>
      </c>
      <c r="E3725" s="92">
        <v>13683.15</v>
      </c>
      <c r="F3725" s="95" t="s">
        <v>18</v>
      </c>
    </row>
    <row r="3726" spans="1:6">
      <c r="A3726" s="79">
        <v>45237</v>
      </c>
      <c r="B3726" s="97">
        <v>0.48050925866666666</v>
      </c>
      <c r="C3726" s="95">
        <v>112</v>
      </c>
      <c r="D3726" s="98">
        <v>116.95</v>
      </c>
      <c r="E3726" s="92">
        <v>13098.4</v>
      </c>
      <c r="F3726" s="95" t="s">
        <v>18</v>
      </c>
    </row>
    <row r="3727" spans="1:6">
      <c r="A3727" s="79">
        <v>45237</v>
      </c>
      <c r="B3727" s="97">
        <v>0.48050925866666666</v>
      </c>
      <c r="C3727" s="95">
        <v>117</v>
      </c>
      <c r="D3727" s="98">
        <v>116.95</v>
      </c>
      <c r="E3727" s="92">
        <v>13683.15</v>
      </c>
      <c r="F3727" s="95" t="s">
        <v>18</v>
      </c>
    </row>
    <row r="3728" spans="1:6">
      <c r="A3728" s="79">
        <v>45237</v>
      </c>
      <c r="B3728" s="97">
        <v>0.48067129566666666</v>
      </c>
      <c r="C3728" s="95">
        <v>3</v>
      </c>
      <c r="D3728" s="98">
        <v>116.95</v>
      </c>
      <c r="E3728" s="92">
        <v>350.85</v>
      </c>
      <c r="F3728" s="95" t="s">
        <v>18</v>
      </c>
    </row>
    <row r="3729" spans="1:6">
      <c r="A3729" s="79">
        <v>45237</v>
      </c>
      <c r="B3729" s="97">
        <v>0.48163194366666667</v>
      </c>
      <c r="C3729" s="95">
        <v>3</v>
      </c>
      <c r="D3729" s="98">
        <v>116.95</v>
      </c>
      <c r="E3729" s="92">
        <v>350.85</v>
      </c>
      <c r="F3729" s="95" t="s">
        <v>18</v>
      </c>
    </row>
    <row r="3730" spans="1:6">
      <c r="A3730" s="79">
        <v>45237</v>
      </c>
      <c r="B3730" s="97">
        <v>0.4816550916666667</v>
      </c>
      <c r="C3730" s="95">
        <v>34</v>
      </c>
      <c r="D3730" s="98">
        <v>116.95</v>
      </c>
      <c r="E3730" s="92">
        <v>3976.3</v>
      </c>
      <c r="F3730" s="95" t="s">
        <v>18</v>
      </c>
    </row>
    <row r="3731" spans="1:6">
      <c r="A3731" s="79">
        <v>45237</v>
      </c>
      <c r="B3731" s="97">
        <v>0.4816550916666667</v>
      </c>
      <c r="C3731" s="95">
        <v>46</v>
      </c>
      <c r="D3731" s="98">
        <v>116.95</v>
      </c>
      <c r="E3731" s="92">
        <v>5379.7</v>
      </c>
      <c r="F3731" s="95" t="s">
        <v>18</v>
      </c>
    </row>
    <row r="3732" spans="1:6">
      <c r="A3732" s="79">
        <v>45237</v>
      </c>
      <c r="B3732" s="97">
        <v>0.4816550916666667</v>
      </c>
      <c r="C3732" s="95">
        <v>47</v>
      </c>
      <c r="D3732" s="98">
        <v>116.95</v>
      </c>
      <c r="E3732" s="92">
        <v>5496.6500000000005</v>
      </c>
      <c r="F3732" s="95" t="s">
        <v>18</v>
      </c>
    </row>
    <row r="3733" spans="1:6">
      <c r="A3733" s="79">
        <v>45237</v>
      </c>
      <c r="B3733" s="97">
        <v>0.4816550916666667</v>
      </c>
      <c r="C3733" s="95">
        <v>57</v>
      </c>
      <c r="D3733" s="98">
        <v>116.95</v>
      </c>
      <c r="E3733" s="92">
        <v>6666.1500000000005</v>
      </c>
      <c r="F3733" s="95" t="s">
        <v>18</v>
      </c>
    </row>
    <row r="3734" spans="1:6">
      <c r="A3734" s="79">
        <v>45237</v>
      </c>
      <c r="B3734" s="97">
        <v>0.4816550916666667</v>
      </c>
      <c r="C3734" s="95">
        <v>63</v>
      </c>
      <c r="D3734" s="98">
        <v>116.95</v>
      </c>
      <c r="E3734" s="92">
        <v>7367.85</v>
      </c>
      <c r="F3734" s="95" t="s">
        <v>18</v>
      </c>
    </row>
    <row r="3735" spans="1:6">
      <c r="A3735" s="79">
        <v>45237</v>
      </c>
      <c r="B3735" s="97">
        <v>0.48246527766666669</v>
      </c>
      <c r="C3735" s="95">
        <v>58</v>
      </c>
      <c r="D3735" s="98">
        <v>116.95</v>
      </c>
      <c r="E3735" s="92">
        <v>6783.1</v>
      </c>
      <c r="F3735" s="95" t="s">
        <v>18</v>
      </c>
    </row>
    <row r="3736" spans="1:6">
      <c r="A3736" s="79">
        <v>45237</v>
      </c>
      <c r="B3736" s="97">
        <v>0.48246527766666669</v>
      </c>
      <c r="C3736" s="95">
        <v>112</v>
      </c>
      <c r="D3736" s="98">
        <v>116.95</v>
      </c>
      <c r="E3736" s="92">
        <v>13098.4</v>
      </c>
      <c r="F3736" s="95" t="s">
        <v>18</v>
      </c>
    </row>
    <row r="3737" spans="1:6">
      <c r="A3737" s="79">
        <v>45237</v>
      </c>
      <c r="B3737" s="97">
        <v>0.48292824066666667</v>
      </c>
      <c r="C3737" s="95">
        <v>2</v>
      </c>
      <c r="D3737" s="98">
        <v>116.95</v>
      </c>
      <c r="E3737" s="92">
        <v>233.9</v>
      </c>
      <c r="F3737" s="95" t="s">
        <v>18</v>
      </c>
    </row>
    <row r="3738" spans="1:6">
      <c r="A3738" s="79">
        <v>45237</v>
      </c>
      <c r="B3738" s="97">
        <v>0.48292824066666667</v>
      </c>
      <c r="C3738" s="95">
        <v>36</v>
      </c>
      <c r="D3738" s="98">
        <v>116.95</v>
      </c>
      <c r="E3738" s="92">
        <v>4210.2</v>
      </c>
      <c r="F3738" s="95" t="s">
        <v>18</v>
      </c>
    </row>
    <row r="3739" spans="1:6">
      <c r="A3739" s="79">
        <v>45237</v>
      </c>
      <c r="B3739" s="97">
        <v>0.48292824066666667</v>
      </c>
      <c r="C3739" s="95">
        <v>117</v>
      </c>
      <c r="D3739" s="98">
        <v>116.95</v>
      </c>
      <c r="E3739" s="92">
        <v>13683.15</v>
      </c>
      <c r="F3739" s="95" t="s">
        <v>18</v>
      </c>
    </row>
    <row r="3740" spans="1:6">
      <c r="A3740" s="79">
        <v>45237</v>
      </c>
      <c r="B3740" s="97">
        <v>0.4839004626666667</v>
      </c>
      <c r="C3740" s="95">
        <v>37</v>
      </c>
      <c r="D3740" s="98">
        <v>116.95</v>
      </c>
      <c r="E3740" s="92">
        <v>4327.1500000000005</v>
      </c>
      <c r="F3740" s="95" t="s">
        <v>18</v>
      </c>
    </row>
    <row r="3741" spans="1:6">
      <c r="A3741" s="79">
        <v>45237</v>
      </c>
      <c r="B3741" s="97">
        <v>0.4839004626666667</v>
      </c>
      <c r="C3741" s="95">
        <v>76</v>
      </c>
      <c r="D3741" s="98">
        <v>116.95</v>
      </c>
      <c r="E3741" s="92">
        <v>8888.2000000000007</v>
      </c>
      <c r="F3741" s="95" t="s">
        <v>18</v>
      </c>
    </row>
    <row r="3742" spans="1:6">
      <c r="A3742" s="79">
        <v>45237</v>
      </c>
      <c r="B3742" s="97">
        <v>0.4839004626666667</v>
      </c>
      <c r="C3742" s="95">
        <v>103</v>
      </c>
      <c r="D3742" s="98">
        <v>116.95</v>
      </c>
      <c r="E3742" s="92">
        <v>12045.85</v>
      </c>
      <c r="F3742" s="95" t="s">
        <v>18</v>
      </c>
    </row>
    <row r="3743" spans="1:6">
      <c r="A3743" s="79">
        <v>45237</v>
      </c>
      <c r="B3743" s="97">
        <v>0.48467592566666667</v>
      </c>
      <c r="C3743" s="95">
        <v>47</v>
      </c>
      <c r="D3743" s="98">
        <v>116.95</v>
      </c>
      <c r="E3743" s="92">
        <v>5496.6500000000005</v>
      </c>
      <c r="F3743" s="95" t="s">
        <v>18</v>
      </c>
    </row>
    <row r="3744" spans="1:6">
      <c r="A3744" s="79">
        <v>45237</v>
      </c>
      <c r="B3744" s="97">
        <v>0.48467592566666667</v>
      </c>
      <c r="C3744" s="95">
        <v>112</v>
      </c>
      <c r="D3744" s="98">
        <v>116.95</v>
      </c>
      <c r="E3744" s="92">
        <v>13098.4</v>
      </c>
      <c r="F3744" s="95" t="s">
        <v>18</v>
      </c>
    </row>
    <row r="3745" spans="1:6">
      <c r="A3745" s="79">
        <v>45237</v>
      </c>
      <c r="B3745" s="97">
        <v>0.4858796296666667</v>
      </c>
      <c r="C3745" s="95">
        <v>3</v>
      </c>
      <c r="D3745" s="98">
        <v>116.9</v>
      </c>
      <c r="E3745" s="92">
        <v>350.70000000000005</v>
      </c>
      <c r="F3745" s="95" t="s">
        <v>18</v>
      </c>
    </row>
    <row r="3746" spans="1:6">
      <c r="A3746" s="79">
        <v>45237</v>
      </c>
      <c r="B3746" s="97">
        <v>0.4858796296666667</v>
      </c>
      <c r="C3746" s="95">
        <v>4</v>
      </c>
      <c r="D3746" s="98">
        <v>116.9</v>
      </c>
      <c r="E3746" s="92">
        <v>467.6</v>
      </c>
      <c r="F3746" s="95" t="s">
        <v>18</v>
      </c>
    </row>
    <row r="3747" spans="1:6">
      <c r="A3747" s="79">
        <v>45237</v>
      </c>
      <c r="B3747" s="97">
        <v>0.4858796296666667</v>
      </c>
      <c r="C3747" s="95">
        <v>5</v>
      </c>
      <c r="D3747" s="98">
        <v>116.9</v>
      </c>
      <c r="E3747" s="92">
        <v>584.5</v>
      </c>
      <c r="F3747" s="95" t="s">
        <v>18</v>
      </c>
    </row>
    <row r="3748" spans="1:6">
      <c r="A3748" s="79">
        <v>45237</v>
      </c>
      <c r="B3748" s="97">
        <v>0.4858796296666667</v>
      </c>
      <c r="C3748" s="95">
        <v>7</v>
      </c>
      <c r="D3748" s="98">
        <v>116.9</v>
      </c>
      <c r="E3748" s="92">
        <v>818.30000000000007</v>
      </c>
      <c r="F3748" s="95" t="s">
        <v>18</v>
      </c>
    </row>
    <row r="3749" spans="1:6">
      <c r="A3749" s="79">
        <v>45237</v>
      </c>
      <c r="B3749" s="97">
        <v>0.4858796296666667</v>
      </c>
      <c r="C3749" s="95">
        <v>213</v>
      </c>
      <c r="D3749" s="98">
        <v>116.9</v>
      </c>
      <c r="E3749" s="92">
        <v>24899.7</v>
      </c>
      <c r="F3749" s="95" t="s">
        <v>18</v>
      </c>
    </row>
    <row r="3750" spans="1:6">
      <c r="A3750" s="79">
        <v>45237</v>
      </c>
      <c r="B3750" s="97">
        <v>0.48726851766666668</v>
      </c>
      <c r="C3750" s="95">
        <v>29</v>
      </c>
      <c r="D3750" s="98">
        <v>116.9</v>
      </c>
      <c r="E3750" s="92">
        <v>3390.1000000000004</v>
      </c>
      <c r="F3750" s="95" t="s">
        <v>18</v>
      </c>
    </row>
    <row r="3751" spans="1:6">
      <c r="A3751" s="79">
        <v>45237</v>
      </c>
      <c r="B3751" s="97">
        <v>0.48726851766666668</v>
      </c>
      <c r="C3751" s="95">
        <v>36</v>
      </c>
      <c r="D3751" s="98">
        <v>116.9</v>
      </c>
      <c r="E3751" s="92">
        <v>4208.4000000000005</v>
      </c>
      <c r="F3751" s="95" t="s">
        <v>18</v>
      </c>
    </row>
    <row r="3752" spans="1:6">
      <c r="A3752" s="79">
        <v>45237</v>
      </c>
      <c r="B3752" s="97">
        <v>0.48726851766666668</v>
      </c>
      <c r="C3752" s="95">
        <v>106</v>
      </c>
      <c r="D3752" s="98">
        <v>116.9</v>
      </c>
      <c r="E3752" s="92">
        <v>12391.400000000001</v>
      </c>
      <c r="F3752" s="95" t="s">
        <v>18</v>
      </c>
    </row>
    <row r="3753" spans="1:6">
      <c r="A3753" s="79">
        <v>45237</v>
      </c>
      <c r="B3753" s="97">
        <v>0.4876273146666667</v>
      </c>
      <c r="C3753" s="95">
        <v>13</v>
      </c>
      <c r="D3753" s="98">
        <v>116.9</v>
      </c>
      <c r="E3753" s="92">
        <v>1519.7</v>
      </c>
      <c r="F3753" s="95" t="s">
        <v>18</v>
      </c>
    </row>
    <row r="3754" spans="1:6">
      <c r="A3754" s="79">
        <v>45237</v>
      </c>
      <c r="B3754" s="97">
        <v>0.4876273146666667</v>
      </c>
      <c r="C3754" s="95">
        <v>113</v>
      </c>
      <c r="D3754" s="98">
        <v>116.9</v>
      </c>
      <c r="E3754" s="92">
        <v>13209.7</v>
      </c>
      <c r="F3754" s="95" t="s">
        <v>18</v>
      </c>
    </row>
    <row r="3755" spans="1:6">
      <c r="A3755" s="79">
        <v>45237</v>
      </c>
      <c r="B3755" s="97">
        <v>0.4889004626666667</v>
      </c>
      <c r="C3755" s="95">
        <v>112</v>
      </c>
      <c r="D3755" s="98">
        <v>116.95</v>
      </c>
      <c r="E3755" s="92">
        <v>13098.4</v>
      </c>
      <c r="F3755" s="95" t="s">
        <v>18</v>
      </c>
    </row>
    <row r="3756" spans="1:6">
      <c r="A3756" s="79">
        <v>45237</v>
      </c>
      <c r="B3756" s="97">
        <v>0.4889004626666667</v>
      </c>
      <c r="C3756" s="95">
        <v>117</v>
      </c>
      <c r="D3756" s="98">
        <v>116.95</v>
      </c>
      <c r="E3756" s="92">
        <v>13683.15</v>
      </c>
      <c r="F3756" s="95" t="s">
        <v>18</v>
      </c>
    </row>
    <row r="3757" spans="1:6">
      <c r="A3757" s="79">
        <v>45237</v>
      </c>
      <c r="B3757" s="97">
        <v>0.48986111066666671</v>
      </c>
      <c r="C3757" s="95">
        <v>45</v>
      </c>
      <c r="D3757" s="98">
        <v>117</v>
      </c>
      <c r="E3757" s="92">
        <v>5265</v>
      </c>
      <c r="F3757" s="95" t="s">
        <v>18</v>
      </c>
    </row>
    <row r="3758" spans="1:6">
      <c r="A3758" s="79">
        <v>45237</v>
      </c>
      <c r="B3758" s="97">
        <v>0.48986111066666671</v>
      </c>
      <c r="C3758" s="95">
        <v>60</v>
      </c>
      <c r="D3758" s="98">
        <v>117</v>
      </c>
      <c r="E3758" s="92">
        <v>7020</v>
      </c>
      <c r="F3758" s="95" t="s">
        <v>18</v>
      </c>
    </row>
    <row r="3759" spans="1:6">
      <c r="A3759" s="79">
        <v>45237</v>
      </c>
      <c r="B3759" s="97">
        <v>0.48986111066666671</v>
      </c>
      <c r="C3759" s="95">
        <v>112</v>
      </c>
      <c r="D3759" s="98">
        <v>117</v>
      </c>
      <c r="E3759" s="92">
        <v>13104</v>
      </c>
      <c r="F3759" s="95" t="s">
        <v>18</v>
      </c>
    </row>
    <row r="3760" spans="1:6">
      <c r="A3760" s="79">
        <v>45237</v>
      </c>
      <c r="B3760" s="97">
        <v>0.49004629566666669</v>
      </c>
      <c r="C3760" s="95">
        <v>4</v>
      </c>
      <c r="D3760" s="98">
        <v>116.95</v>
      </c>
      <c r="E3760" s="92">
        <v>467.8</v>
      </c>
      <c r="F3760" s="95" t="s">
        <v>18</v>
      </c>
    </row>
    <row r="3761" spans="1:6">
      <c r="A3761" s="79">
        <v>45237</v>
      </c>
      <c r="B3761" s="97">
        <v>0.49004629566666669</v>
      </c>
      <c r="C3761" s="95">
        <v>5</v>
      </c>
      <c r="D3761" s="98">
        <v>116.95</v>
      </c>
      <c r="E3761" s="92">
        <v>584.75</v>
      </c>
      <c r="F3761" s="95" t="s">
        <v>18</v>
      </c>
    </row>
    <row r="3762" spans="1:6">
      <c r="A3762" s="79">
        <v>45237</v>
      </c>
      <c r="B3762" s="97">
        <v>0.49004629566666669</v>
      </c>
      <c r="C3762" s="95">
        <v>7</v>
      </c>
      <c r="D3762" s="98">
        <v>116.95</v>
      </c>
      <c r="E3762" s="92">
        <v>818.65</v>
      </c>
      <c r="F3762" s="95" t="s">
        <v>18</v>
      </c>
    </row>
    <row r="3763" spans="1:6">
      <c r="A3763" s="79">
        <v>45237</v>
      </c>
      <c r="B3763" s="97">
        <v>0.49004629566666669</v>
      </c>
      <c r="C3763" s="95">
        <v>7</v>
      </c>
      <c r="D3763" s="98">
        <v>116.95</v>
      </c>
      <c r="E3763" s="92">
        <v>818.65</v>
      </c>
      <c r="F3763" s="95" t="s">
        <v>18</v>
      </c>
    </row>
    <row r="3764" spans="1:6">
      <c r="A3764" s="79">
        <v>45237</v>
      </c>
      <c r="B3764" s="97">
        <v>0.49236111066666671</v>
      </c>
      <c r="C3764" s="95">
        <v>44</v>
      </c>
      <c r="D3764" s="98">
        <v>117.1</v>
      </c>
      <c r="E3764" s="92">
        <v>5152.3999999999996</v>
      </c>
      <c r="F3764" s="95" t="s">
        <v>18</v>
      </c>
    </row>
    <row r="3765" spans="1:6">
      <c r="A3765" s="79">
        <v>45237</v>
      </c>
      <c r="B3765" s="97">
        <v>0.49236111066666671</v>
      </c>
      <c r="C3765" s="95">
        <v>72</v>
      </c>
      <c r="D3765" s="98">
        <v>117.1</v>
      </c>
      <c r="E3765" s="92">
        <v>8431.1999999999989</v>
      </c>
      <c r="F3765" s="95" t="s">
        <v>18</v>
      </c>
    </row>
    <row r="3766" spans="1:6">
      <c r="A3766" s="79">
        <v>45237</v>
      </c>
      <c r="B3766" s="97">
        <v>0.49236111066666671</v>
      </c>
      <c r="C3766" s="95">
        <v>112</v>
      </c>
      <c r="D3766" s="98">
        <v>117.1</v>
      </c>
      <c r="E3766" s="92">
        <v>13115.199999999999</v>
      </c>
      <c r="F3766" s="95" t="s">
        <v>18</v>
      </c>
    </row>
    <row r="3767" spans="1:6">
      <c r="A3767" s="79">
        <v>45237</v>
      </c>
      <c r="B3767" s="97">
        <v>0.49236111066666671</v>
      </c>
      <c r="C3767" s="95">
        <v>117</v>
      </c>
      <c r="D3767" s="98">
        <v>117.1</v>
      </c>
      <c r="E3767" s="92">
        <v>13700.699999999999</v>
      </c>
      <c r="F3767" s="95" t="s">
        <v>18</v>
      </c>
    </row>
    <row r="3768" spans="1:6">
      <c r="A3768" s="79">
        <v>45237</v>
      </c>
      <c r="B3768" s="97">
        <v>0.49236111066666671</v>
      </c>
      <c r="C3768" s="95">
        <v>117</v>
      </c>
      <c r="D3768" s="98">
        <v>117.1</v>
      </c>
      <c r="E3768" s="92">
        <v>13700.699999999999</v>
      </c>
      <c r="F3768" s="95" t="s">
        <v>18</v>
      </c>
    </row>
    <row r="3769" spans="1:6">
      <c r="A3769" s="79">
        <v>45237</v>
      </c>
      <c r="B3769" s="97">
        <v>0.49236111066666671</v>
      </c>
      <c r="C3769" s="95">
        <v>120</v>
      </c>
      <c r="D3769" s="98">
        <v>117.1</v>
      </c>
      <c r="E3769" s="92">
        <v>14052</v>
      </c>
      <c r="F3769" s="95" t="s">
        <v>18</v>
      </c>
    </row>
    <row r="3770" spans="1:6">
      <c r="A3770" s="79">
        <v>45237</v>
      </c>
      <c r="B3770" s="97">
        <v>0.49236111066666671</v>
      </c>
      <c r="C3770" s="95">
        <v>545</v>
      </c>
      <c r="D3770" s="98">
        <v>117.1</v>
      </c>
      <c r="E3770" s="92">
        <v>63819.5</v>
      </c>
      <c r="F3770" s="95" t="s">
        <v>18</v>
      </c>
    </row>
    <row r="3771" spans="1:6">
      <c r="A3771" s="79">
        <v>45237</v>
      </c>
      <c r="B3771" s="97">
        <v>0.49275462966666667</v>
      </c>
      <c r="C3771" s="95">
        <v>6</v>
      </c>
      <c r="D3771" s="98">
        <v>117.25</v>
      </c>
      <c r="E3771" s="92">
        <v>703.5</v>
      </c>
      <c r="F3771" s="95" t="s">
        <v>18</v>
      </c>
    </row>
    <row r="3772" spans="1:6">
      <c r="A3772" s="79">
        <v>45237</v>
      </c>
      <c r="B3772" s="97">
        <v>0.49275462966666667</v>
      </c>
      <c r="C3772" s="95">
        <v>7</v>
      </c>
      <c r="D3772" s="98">
        <v>117.25</v>
      </c>
      <c r="E3772" s="92">
        <v>820.75</v>
      </c>
      <c r="F3772" s="95" t="s">
        <v>18</v>
      </c>
    </row>
    <row r="3773" spans="1:6">
      <c r="A3773" s="79">
        <v>45237</v>
      </c>
      <c r="B3773" s="97">
        <v>0.49275462966666667</v>
      </c>
      <c r="C3773" s="95">
        <v>7</v>
      </c>
      <c r="D3773" s="98">
        <v>117.25</v>
      </c>
      <c r="E3773" s="92">
        <v>820.75</v>
      </c>
      <c r="F3773" s="95" t="s">
        <v>18</v>
      </c>
    </row>
    <row r="3774" spans="1:6">
      <c r="A3774" s="79">
        <v>45237</v>
      </c>
      <c r="B3774" s="97">
        <v>0.49275462966666667</v>
      </c>
      <c r="C3774" s="95">
        <v>8</v>
      </c>
      <c r="D3774" s="98">
        <v>117.25</v>
      </c>
      <c r="E3774" s="92">
        <v>938</v>
      </c>
      <c r="F3774" s="95" t="s">
        <v>18</v>
      </c>
    </row>
    <row r="3775" spans="1:6">
      <c r="A3775" s="79">
        <v>45237</v>
      </c>
      <c r="B3775" s="97">
        <v>0.4940509256666667</v>
      </c>
      <c r="C3775" s="95">
        <v>53</v>
      </c>
      <c r="D3775" s="98">
        <v>117.2</v>
      </c>
      <c r="E3775" s="92">
        <v>6211.6</v>
      </c>
      <c r="F3775" s="95" t="s">
        <v>18</v>
      </c>
    </row>
    <row r="3776" spans="1:6">
      <c r="A3776" s="79">
        <v>45237</v>
      </c>
      <c r="B3776" s="97">
        <v>0.49428240666666667</v>
      </c>
      <c r="C3776" s="95">
        <v>5</v>
      </c>
      <c r="D3776" s="98">
        <v>117.15</v>
      </c>
      <c r="E3776" s="92">
        <v>585.75</v>
      </c>
      <c r="F3776" s="95" t="s">
        <v>18</v>
      </c>
    </row>
    <row r="3777" spans="1:6">
      <c r="A3777" s="79">
        <v>45237</v>
      </c>
      <c r="B3777" s="97">
        <v>0.49428240666666667</v>
      </c>
      <c r="C3777" s="95">
        <v>6</v>
      </c>
      <c r="D3777" s="98">
        <v>117.15</v>
      </c>
      <c r="E3777" s="92">
        <v>702.90000000000009</v>
      </c>
      <c r="F3777" s="95" t="s">
        <v>18</v>
      </c>
    </row>
    <row r="3778" spans="1:6">
      <c r="A3778" s="79">
        <v>45237</v>
      </c>
      <c r="B3778" s="97">
        <v>0.49428240666666667</v>
      </c>
      <c r="C3778" s="95">
        <v>7</v>
      </c>
      <c r="D3778" s="98">
        <v>117.15</v>
      </c>
      <c r="E3778" s="92">
        <v>820.05000000000007</v>
      </c>
      <c r="F3778" s="95" t="s">
        <v>18</v>
      </c>
    </row>
    <row r="3779" spans="1:6">
      <c r="A3779" s="79">
        <v>45237</v>
      </c>
      <c r="B3779" s="97">
        <v>0.49428240666666667</v>
      </c>
      <c r="C3779" s="95">
        <v>8</v>
      </c>
      <c r="D3779" s="98">
        <v>117.15</v>
      </c>
      <c r="E3779" s="92">
        <v>937.2</v>
      </c>
      <c r="F3779" s="95" t="s">
        <v>18</v>
      </c>
    </row>
    <row r="3780" spans="1:6">
      <c r="A3780" s="79">
        <v>45237</v>
      </c>
      <c r="B3780" s="97">
        <v>0.49428240666666667</v>
      </c>
      <c r="C3780" s="95">
        <v>51</v>
      </c>
      <c r="D3780" s="98">
        <v>117.15</v>
      </c>
      <c r="E3780" s="92">
        <v>5974.6500000000005</v>
      </c>
      <c r="F3780" s="95" t="s">
        <v>18</v>
      </c>
    </row>
    <row r="3781" spans="1:6">
      <c r="A3781" s="79">
        <v>45237</v>
      </c>
      <c r="B3781" s="97">
        <v>0.4943055546666667</v>
      </c>
      <c r="C3781" s="95">
        <v>4</v>
      </c>
      <c r="D3781" s="98">
        <v>117.05</v>
      </c>
      <c r="E3781" s="92">
        <v>468.2</v>
      </c>
      <c r="F3781" s="95" t="s">
        <v>18</v>
      </c>
    </row>
    <row r="3782" spans="1:6">
      <c r="A3782" s="79">
        <v>45237</v>
      </c>
      <c r="B3782" s="97">
        <v>0.4943055546666667</v>
      </c>
      <c r="C3782" s="95">
        <v>4</v>
      </c>
      <c r="D3782" s="98">
        <v>117.05</v>
      </c>
      <c r="E3782" s="92">
        <v>468.2</v>
      </c>
      <c r="F3782" s="95" t="s">
        <v>18</v>
      </c>
    </row>
    <row r="3783" spans="1:6">
      <c r="A3783" s="79">
        <v>45237</v>
      </c>
      <c r="B3783" s="97">
        <v>0.4943055546666667</v>
      </c>
      <c r="C3783" s="95">
        <v>5</v>
      </c>
      <c r="D3783" s="98">
        <v>117.05</v>
      </c>
      <c r="E3783" s="92">
        <v>585.25</v>
      </c>
      <c r="F3783" s="95" t="s">
        <v>18</v>
      </c>
    </row>
    <row r="3784" spans="1:6">
      <c r="A3784" s="79">
        <v>45237</v>
      </c>
      <c r="B3784" s="97">
        <v>0.4943055546666667</v>
      </c>
      <c r="C3784" s="95">
        <v>5</v>
      </c>
      <c r="D3784" s="98">
        <v>117.05</v>
      </c>
      <c r="E3784" s="92">
        <v>585.25</v>
      </c>
      <c r="F3784" s="95" t="s">
        <v>18</v>
      </c>
    </row>
    <row r="3785" spans="1:6">
      <c r="A3785" s="79">
        <v>45237</v>
      </c>
      <c r="B3785" s="97">
        <v>0.49450231466666666</v>
      </c>
      <c r="C3785" s="95">
        <v>4</v>
      </c>
      <c r="D3785" s="98">
        <v>117.05</v>
      </c>
      <c r="E3785" s="92">
        <v>468.2</v>
      </c>
      <c r="F3785" s="95" t="s">
        <v>18</v>
      </c>
    </row>
    <row r="3786" spans="1:6">
      <c r="A3786" s="79">
        <v>45237</v>
      </c>
      <c r="B3786" s="97">
        <v>0.49450231466666666</v>
      </c>
      <c r="C3786" s="95">
        <v>28</v>
      </c>
      <c r="D3786" s="98">
        <v>117.05</v>
      </c>
      <c r="E3786" s="92">
        <v>3277.4</v>
      </c>
      <c r="F3786" s="95" t="s">
        <v>18</v>
      </c>
    </row>
    <row r="3787" spans="1:6">
      <c r="A3787" s="79">
        <v>45237</v>
      </c>
      <c r="B3787" s="97">
        <v>0.49479166666666669</v>
      </c>
      <c r="C3787" s="95">
        <v>6</v>
      </c>
      <c r="D3787" s="98">
        <v>117.05</v>
      </c>
      <c r="E3787" s="92">
        <v>702.3</v>
      </c>
      <c r="F3787" s="95" t="s">
        <v>18</v>
      </c>
    </row>
    <row r="3788" spans="1:6">
      <c r="A3788" s="79">
        <v>45237</v>
      </c>
      <c r="B3788" s="97">
        <v>0.49479166666666669</v>
      </c>
      <c r="C3788" s="95">
        <v>6</v>
      </c>
      <c r="D3788" s="98">
        <v>117.05</v>
      </c>
      <c r="E3788" s="92">
        <v>702.3</v>
      </c>
      <c r="F3788" s="95" t="s">
        <v>18</v>
      </c>
    </row>
    <row r="3789" spans="1:6">
      <c r="A3789" s="79">
        <v>45237</v>
      </c>
      <c r="B3789" s="97">
        <v>0.49479166666666669</v>
      </c>
      <c r="C3789" s="95">
        <v>6</v>
      </c>
      <c r="D3789" s="98">
        <v>117.05</v>
      </c>
      <c r="E3789" s="92">
        <v>702.3</v>
      </c>
      <c r="F3789" s="95" t="s">
        <v>18</v>
      </c>
    </row>
    <row r="3790" spans="1:6">
      <c r="A3790" s="79">
        <v>45237</v>
      </c>
      <c r="B3790" s="97">
        <v>0.49479166666666669</v>
      </c>
      <c r="C3790" s="95">
        <v>51</v>
      </c>
      <c r="D3790" s="98">
        <v>117.05</v>
      </c>
      <c r="E3790" s="92">
        <v>5969.55</v>
      </c>
      <c r="F3790" s="95" t="s">
        <v>18</v>
      </c>
    </row>
    <row r="3791" spans="1:6">
      <c r="A3791" s="79">
        <v>45237</v>
      </c>
      <c r="B3791" s="97">
        <v>0.49481481466666666</v>
      </c>
      <c r="C3791" s="95">
        <v>41</v>
      </c>
      <c r="D3791" s="98">
        <v>116.95</v>
      </c>
      <c r="E3791" s="92">
        <v>4794.95</v>
      </c>
      <c r="F3791" s="95" t="s">
        <v>18</v>
      </c>
    </row>
    <row r="3792" spans="1:6">
      <c r="A3792" s="79">
        <v>45237</v>
      </c>
      <c r="B3792" s="97">
        <v>0.49731481466666666</v>
      </c>
      <c r="C3792" s="95">
        <v>3</v>
      </c>
      <c r="D3792" s="98">
        <v>117</v>
      </c>
      <c r="E3792" s="92">
        <v>351</v>
      </c>
      <c r="F3792" s="95" t="s">
        <v>18</v>
      </c>
    </row>
    <row r="3793" spans="1:6">
      <c r="A3793" s="79">
        <v>45237</v>
      </c>
      <c r="B3793" s="97">
        <v>0.49731481466666666</v>
      </c>
      <c r="C3793" s="95">
        <v>3</v>
      </c>
      <c r="D3793" s="98">
        <v>117</v>
      </c>
      <c r="E3793" s="92">
        <v>351</v>
      </c>
      <c r="F3793" s="95" t="s">
        <v>18</v>
      </c>
    </row>
    <row r="3794" spans="1:6">
      <c r="A3794" s="79">
        <v>45237</v>
      </c>
      <c r="B3794" s="97">
        <v>0.49731481466666666</v>
      </c>
      <c r="C3794" s="95">
        <v>4</v>
      </c>
      <c r="D3794" s="98">
        <v>117</v>
      </c>
      <c r="E3794" s="92">
        <v>468</v>
      </c>
      <c r="F3794" s="95" t="s">
        <v>18</v>
      </c>
    </row>
    <row r="3795" spans="1:6">
      <c r="A3795" s="79">
        <v>45237</v>
      </c>
      <c r="B3795" s="97">
        <v>0.49731481466666666</v>
      </c>
      <c r="C3795" s="95">
        <v>4</v>
      </c>
      <c r="D3795" s="98">
        <v>117</v>
      </c>
      <c r="E3795" s="92">
        <v>468</v>
      </c>
      <c r="F3795" s="95" t="s">
        <v>18</v>
      </c>
    </row>
    <row r="3796" spans="1:6">
      <c r="A3796" s="79">
        <v>45237</v>
      </c>
      <c r="B3796" s="97">
        <v>0.49731481466666666</v>
      </c>
      <c r="C3796" s="95">
        <v>116</v>
      </c>
      <c r="D3796" s="98">
        <v>117</v>
      </c>
      <c r="E3796" s="92">
        <v>13572</v>
      </c>
      <c r="F3796" s="95" t="s">
        <v>18</v>
      </c>
    </row>
    <row r="3797" spans="1:6">
      <c r="A3797" s="79">
        <v>45237</v>
      </c>
      <c r="B3797" s="97">
        <v>0.49789351766666667</v>
      </c>
      <c r="C3797" s="95">
        <v>27</v>
      </c>
      <c r="D3797" s="98">
        <v>116.95</v>
      </c>
      <c r="E3797" s="92">
        <v>3157.65</v>
      </c>
      <c r="F3797" s="95" t="s">
        <v>18</v>
      </c>
    </row>
    <row r="3798" spans="1:6">
      <c r="A3798" s="79">
        <v>45237</v>
      </c>
      <c r="B3798" s="97">
        <v>0.49789351766666667</v>
      </c>
      <c r="C3798" s="95">
        <v>126</v>
      </c>
      <c r="D3798" s="98">
        <v>116.95</v>
      </c>
      <c r="E3798" s="92">
        <v>14735.7</v>
      </c>
      <c r="F3798" s="95" t="s">
        <v>18</v>
      </c>
    </row>
    <row r="3799" spans="1:6">
      <c r="A3799" s="79">
        <v>45237</v>
      </c>
      <c r="B3799" s="97">
        <v>0.49789351766666667</v>
      </c>
      <c r="C3799" s="95">
        <v>156</v>
      </c>
      <c r="D3799" s="98">
        <v>116.9</v>
      </c>
      <c r="E3799" s="92">
        <v>18236.400000000001</v>
      </c>
      <c r="F3799" s="95" t="s">
        <v>18</v>
      </c>
    </row>
    <row r="3800" spans="1:6">
      <c r="A3800" s="79">
        <v>45237</v>
      </c>
      <c r="B3800" s="97">
        <v>0.49805555466666668</v>
      </c>
      <c r="C3800" s="95">
        <v>4</v>
      </c>
      <c r="D3800" s="98">
        <v>116.9</v>
      </c>
      <c r="E3800" s="92">
        <v>467.6</v>
      </c>
      <c r="F3800" s="95" t="s">
        <v>18</v>
      </c>
    </row>
    <row r="3801" spans="1:6">
      <c r="A3801" s="79">
        <v>45237</v>
      </c>
      <c r="B3801" s="97">
        <v>0.49805555466666668</v>
      </c>
      <c r="C3801" s="95">
        <v>4</v>
      </c>
      <c r="D3801" s="98">
        <v>116.9</v>
      </c>
      <c r="E3801" s="92">
        <v>467.6</v>
      </c>
      <c r="F3801" s="95" t="s">
        <v>18</v>
      </c>
    </row>
    <row r="3802" spans="1:6">
      <c r="A3802" s="79">
        <v>45237</v>
      </c>
      <c r="B3802" s="97">
        <v>0.49805555466666668</v>
      </c>
      <c r="C3802" s="95">
        <v>32</v>
      </c>
      <c r="D3802" s="98">
        <v>116.9</v>
      </c>
      <c r="E3802" s="92">
        <v>3740.8</v>
      </c>
      <c r="F3802" s="95" t="s">
        <v>18</v>
      </c>
    </row>
    <row r="3803" spans="1:6">
      <c r="A3803" s="79">
        <v>45237</v>
      </c>
      <c r="B3803" s="97">
        <v>0.49805555466666668</v>
      </c>
      <c r="C3803" s="95">
        <v>54</v>
      </c>
      <c r="D3803" s="98">
        <v>116.85</v>
      </c>
      <c r="E3803" s="92">
        <v>6309.9</v>
      </c>
      <c r="F3803" s="95" t="s">
        <v>18</v>
      </c>
    </row>
    <row r="3804" spans="1:6">
      <c r="A3804" s="79">
        <v>45237</v>
      </c>
      <c r="B3804" s="97">
        <v>0.49828703666666668</v>
      </c>
      <c r="C3804" s="95">
        <v>37</v>
      </c>
      <c r="D3804" s="98">
        <v>116.85</v>
      </c>
      <c r="E3804" s="92">
        <v>4323.45</v>
      </c>
      <c r="F3804" s="95" t="s">
        <v>18</v>
      </c>
    </row>
    <row r="3805" spans="1:6">
      <c r="A3805" s="79">
        <v>45237</v>
      </c>
      <c r="B3805" s="97">
        <v>0.49833333266666668</v>
      </c>
      <c r="C3805" s="95">
        <v>4</v>
      </c>
      <c r="D3805" s="98">
        <v>116.85</v>
      </c>
      <c r="E3805" s="92">
        <v>467.4</v>
      </c>
      <c r="F3805" s="95" t="s">
        <v>18</v>
      </c>
    </row>
    <row r="3806" spans="1:6">
      <c r="A3806" s="79">
        <v>45237</v>
      </c>
      <c r="B3806" s="97">
        <v>0.49843749966666667</v>
      </c>
      <c r="C3806" s="95">
        <v>3</v>
      </c>
      <c r="D3806" s="98">
        <v>116.8</v>
      </c>
      <c r="E3806" s="92">
        <v>350.4</v>
      </c>
      <c r="F3806" s="95" t="s">
        <v>18</v>
      </c>
    </row>
    <row r="3807" spans="1:6">
      <c r="A3807" s="79">
        <v>45237</v>
      </c>
      <c r="B3807" s="97">
        <v>0.49843749966666667</v>
      </c>
      <c r="C3807" s="95">
        <v>27</v>
      </c>
      <c r="D3807" s="98">
        <v>116.8</v>
      </c>
      <c r="E3807" s="92">
        <v>3153.6</v>
      </c>
      <c r="F3807" s="95" t="s">
        <v>18</v>
      </c>
    </row>
    <row r="3808" spans="1:6">
      <c r="A3808" s="79">
        <v>45237</v>
      </c>
      <c r="B3808" s="97">
        <v>0.49863425866666666</v>
      </c>
      <c r="C3808" s="95">
        <v>4</v>
      </c>
      <c r="D3808" s="98">
        <v>116.8</v>
      </c>
      <c r="E3808" s="92">
        <v>467.2</v>
      </c>
      <c r="F3808" s="95" t="s">
        <v>18</v>
      </c>
    </row>
    <row r="3809" spans="1:6">
      <c r="A3809" s="79">
        <v>45237</v>
      </c>
      <c r="B3809" s="97">
        <v>0.49863425866666666</v>
      </c>
      <c r="C3809" s="95">
        <v>26</v>
      </c>
      <c r="D3809" s="98">
        <v>116.8</v>
      </c>
      <c r="E3809" s="92">
        <v>3036.7999999999997</v>
      </c>
      <c r="F3809" s="95" t="s">
        <v>18</v>
      </c>
    </row>
    <row r="3810" spans="1:6">
      <c r="A3810" s="79">
        <v>45237</v>
      </c>
      <c r="B3810" s="97">
        <v>0.49922453666666666</v>
      </c>
      <c r="C3810" s="95">
        <v>53</v>
      </c>
      <c r="D3810" s="98">
        <v>116.75</v>
      </c>
      <c r="E3810" s="92">
        <v>6187.75</v>
      </c>
      <c r="F3810" s="95" t="s">
        <v>18</v>
      </c>
    </row>
    <row r="3811" spans="1:6">
      <c r="A3811" s="79">
        <v>45237</v>
      </c>
      <c r="B3811" s="97">
        <v>0.50283564766666666</v>
      </c>
      <c r="C3811" s="95">
        <v>3</v>
      </c>
      <c r="D3811" s="98">
        <v>116.8</v>
      </c>
      <c r="E3811" s="92">
        <v>350.4</v>
      </c>
      <c r="F3811" s="95" t="s">
        <v>18</v>
      </c>
    </row>
    <row r="3812" spans="1:6">
      <c r="A3812" s="79">
        <v>45237</v>
      </c>
      <c r="B3812" s="97">
        <v>0.50283564766666666</v>
      </c>
      <c r="C3812" s="95">
        <v>5</v>
      </c>
      <c r="D3812" s="98">
        <v>116.8</v>
      </c>
      <c r="E3812" s="92">
        <v>584</v>
      </c>
      <c r="F3812" s="95" t="s">
        <v>18</v>
      </c>
    </row>
    <row r="3813" spans="1:6">
      <c r="A3813" s="79">
        <v>45237</v>
      </c>
      <c r="B3813" s="97">
        <v>0.50283564766666666</v>
      </c>
      <c r="C3813" s="95">
        <v>629</v>
      </c>
      <c r="D3813" s="98">
        <v>116.8</v>
      </c>
      <c r="E3813" s="92">
        <v>73467.199999999997</v>
      </c>
      <c r="F3813" s="95" t="s">
        <v>18</v>
      </c>
    </row>
    <row r="3814" spans="1:6">
      <c r="A3814" s="79">
        <v>45237</v>
      </c>
      <c r="B3814" s="97">
        <v>0.50290509166666664</v>
      </c>
      <c r="C3814" s="95">
        <v>4</v>
      </c>
      <c r="D3814" s="98">
        <v>116.75</v>
      </c>
      <c r="E3814" s="92">
        <v>467</v>
      </c>
      <c r="F3814" s="95" t="s">
        <v>18</v>
      </c>
    </row>
    <row r="3815" spans="1:6">
      <c r="A3815" s="79">
        <v>45237</v>
      </c>
      <c r="B3815" s="97">
        <v>0.50290509166666664</v>
      </c>
      <c r="C3815" s="95">
        <v>4</v>
      </c>
      <c r="D3815" s="98">
        <v>116.75</v>
      </c>
      <c r="E3815" s="92">
        <v>467</v>
      </c>
      <c r="F3815" s="95" t="s">
        <v>18</v>
      </c>
    </row>
    <row r="3816" spans="1:6">
      <c r="A3816" s="79">
        <v>45237</v>
      </c>
      <c r="B3816" s="97">
        <v>0.50290509166666664</v>
      </c>
      <c r="C3816" s="95">
        <v>4</v>
      </c>
      <c r="D3816" s="98">
        <v>116.75</v>
      </c>
      <c r="E3816" s="92">
        <v>467</v>
      </c>
      <c r="F3816" s="95" t="s">
        <v>18</v>
      </c>
    </row>
    <row r="3817" spans="1:6">
      <c r="A3817" s="79">
        <v>45237</v>
      </c>
      <c r="B3817" s="97">
        <v>0.50290509166666664</v>
      </c>
      <c r="C3817" s="95">
        <v>64</v>
      </c>
      <c r="D3817" s="98">
        <v>116.75</v>
      </c>
      <c r="E3817" s="92">
        <v>7472</v>
      </c>
      <c r="F3817" s="95" t="s">
        <v>18</v>
      </c>
    </row>
    <row r="3818" spans="1:6">
      <c r="A3818" s="79">
        <v>45237</v>
      </c>
      <c r="B3818" s="97">
        <v>0.50290509166666664</v>
      </c>
      <c r="C3818" s="95">
        <v>79</v>
      </c>
      <c r="D3818" s="98">
        <v>116.7</v>
      </c>
      <c r="E3818" s="92">
        <v>9219.3000000000011</v>
      </c>
      <c r="F3818" s="95" t="s">
        <v>18</v>
      </c>
    </row>
    <row r="3819" spans="1:6">
      <c r="A3819" s="79">
        <v>45237</v>
      </c>
      <c r="B3819" s="97">
        <v>0.5045717586666667</v>
      </c>
      <c r="C3819" s="95">
        <v>3</v>
      </c>
      <c r="D3819" s="98">
        <v>116.7</v>
      </c>
      <c r="E3819" s="92">
        <v>350.1</v>
      </c>
      <c r="F3819" s="95" t="s">
        <v>18</v>
      </c>
    </row>
    <row r="3820" spans="1:6">
      <c r="A3820" s="79">
        <v>45237</v>
      </c>
      <c r="B3820" s="97">
        <v>0.5045717586666667</v>
      </c>
      <c r="C3820" s="95">
        <v>4</v>
      </c>
      <c r="D3820" s="98">
        <v>116.7</v>
      </c>
      <c r="E3820" s="92">
        <v>466.8</v>
      </c>
      <c r="F3820" s="95" t="s">
        <v>18</v>
      </c>
    </row>
    <row r="3821" spans="1:6">
      <c r="A3821" s="79">
        <v>45237</v>
      </c>
      <c r="B3821" s="97">
        <v>0.5045717586666667</v>
      </c>
      <c r="C3821" s="95">
        <v>4</v>
      </c>
      <c r="D3821" s="98">
        <v>116.7</v>
      </c>
      <c r="E3821" s="92">
        <v>466.8</v>
      </c>
      <c r="F3821" s="95" t="s">
        <v>18</v>
      </c>
    </row>
    <row r="3822" spans="1:6">
      <c r="A3822" s="79">
        <v>45237</v>
      </c>
      <c r="B3822" s="97">
        <v>0.5045717586666667</v>
      </c>
      <c r="C3822" s="95">
        <v>4</v>
      </c>
      <c r="D3822" s="98">
        <v>116.7</v>
      </c>
      <c r="E3822" s="92">
        <v>466.8</v>
      </c>
      <c r="F3822" s="95" t="s">
        <v>18</v>
      </c>
    </row>
    <row r="3823" spans="1:6">
      <c r="A3823" s="79">
        <v>45237</v>
      </c>
      <c r="B3823" s="97">
        <v>0.5045717586666667</v>
      </c>
      <c r="C3823" s="95">
        <v>113</v>
      </c>
      <c r="D3823" s="98">
        <v>116.7</v>
      </c>
      <c r="E3823" s="92">
        <v>13187.1</v>
      </c>
      <c r="F3823" s="95" t="s">
        <v>18</v>
      </c>
    </row>
    <row r="3824" spans="1:6">
      <c r="A3824" s="79">
        <v>45237</v>
      </c>
      <c r="B3824" s="97">
        <v>0.50473379566666665</v>
      </c>
      <c r="C3824" s="95">
        <v>5</v>
      </c>
      <c r="D3824" s="98">
        <v>116.7</v>
      </c>
      <c r="E3824" s="92">
        <v>583.5</v>
      </c>
      <c r="F3824" s="95" t="s">
        <v>18</v>
      </c>
    </row>
    <row r="3825" spans="1:6">
      <c r="A3825" s="79">
        <v>45237</v>
      </c>
      <c r="B3825" s="97">
        <v>0.5051273146666666</v>
      </c>
      <c r="C3825" s="95">
        <v>149</v>
      </c>
      <c r="D3825" s="98">
        <v>116.7</v>
      </c>
      <c r="E3825" s="92">
        <v>17388.3</v>
      </c>
      <c r="F3825" s="95" t="s">
        <v>18</v>
      </c>
    </row>
    <row r="3826" spans="1:6">
      <c r="A3826" s="79">
        <v>45237</v>
      </c>
      <c r="B3826" s="97">
        <v>0.50616898066666671</v>
      </c>
      <c r="C3826" s="95">
        <v>34</v>
      </c>
      <c r="D3826" s="98">
        <v>116.7</v>
      </c>
      <c r="E3826" s="92">
        <v>3967.8</v>
      </c>
      <c r="F3826" s="95" t="s">
        <v>18</v>
      </c>
    </row>
    <row r="3827" spans="1:6">
      <c r="A3827" s="79">
        <v>45237</v>
      </c>
      <c r="B3827" s="97">
        <v>0.50616898066666671</v>
      </c>
      <c r="C3827" s="95">
        <v>45</v>
      </c>
      <c r="D3827" s="98">
        <v>116.7</v>
      </c>
      <c r="E3827" s="92">
        <v>5251.5</v>
      </c>
      <c r="F3827" s="95" t="s">
        <v>18</v>
      </c>
    </row>
    <row r="3828" spans="1:6">
      <c r="A3828" s="79">
        <v>45237</v>
      </c>
      <c r="B3828" s="97">
        <v>0.50725694366666663</v>
      </c>
      <c r="C3828" s="95">
        <v>3</v>
      </c>
      <c r="D3828" s="98">
        <v>116.8</v>
      </c>
      <c r="E3828" s="92">
        <v>350.4</v>
      </c>
      <c r="F3828" s="95" t="s">
        <v>18</v>
      </c>
    </row>
    <row r="3829" spans="1:6">
      <c r="A3829" s="79">
        <v>45237</v>
      </c>
      <c r="B3829" s="97">
        <v>0.50725694366666663</v>
      </c>
      <c r="C3829" s="95">
        <v>4</v>
      </c>
      <c r="D3829" s="98">
        <v>116.8</v>
      </c>
      <c r="E3829" s="92">
        <v>467.2</v>
      </c>
      <c r="F3829" s="95" t="s">
        <v>18</v>
      </c>
    </row>
    <row r="3830" spans="1:6">
      <c r="A3830" s="79">
        <v>45237</v>
      </c>
      <c r="B3830" s="97">
        <v>0.50725694366666663</v>
      </c>
      <c r="C3830" s="95">
        <v>6</v>
      </c>
      <c r="D3830" s="98">
        <v>116.8</v>
      </c>
      <c r="E3830" s="92">
        <v>700.8</v>
      </c>
      <c r="F3830" s="95" t="s">
        <v>18</v>
      </c>
    </row>
    <row r="3831" spans="1:6">
      <c r="A3831" s="79">
        <v>45237</v>
      </c>
      <c r="B3831" s="97">
        <v>0.50725694366666663</v>
      </c>
      <c r="C3831" s="95">
        <v>15</v>
      </c>
      <c r="D3831" s="98">
        <v>116.8</v>
      </c>
      <c r="E3831" s="92">
        <v>1752</v>
      </c>
      <c r="F3831" s="95" t="s">
        <v>18</v>
      </c>
    </row>
    <row r="3832" spans="1:6">
      <c r="A3832" s="79">
        <v>45237</v>
      </c>
      <c r="B3832" s="97">
        <v>0.50725694366666663</v>
      </c>
      <c r="C3832" s="95">
        <v>25</v>
      </c>
      <c r="D3832" s="98">
        <v>116.8</v>
      </c>
      <c r="E3832" s="92">
        <v>2920</v>
      </c>
      <c r="F3832" s="95" t="s">
        <v>18</v>
      </c>
    </row>
    <row r="3833" spans="1:6">
      <c r="A3833" s="79">
        <v>45237</v>
      </c>
      <c r="B3833" s="97">
        <v>0.50725694366666663</v>
      </c>
      <c r="C3833" s="95">
        <v>43</v>
      </c>
      <c r="D3833" s="98">
        <v>116.8</v>
      </c>
      <c r="E3833" s="92">
        <v>5022.3999999999996</v>
      </c>
      <c r="F3833" s="95" t="s">
        <v>18</v>
      </c>
    </row>
    <row r="3834" spans="1:6">
      <c r="A3834" s="79">
        <v>45237</v>
      </c>
      <c r="B3834" s="97">
        <v>0.50725694366666663</v>
      </c>
      <c r="C3834" s="95">
        <v>64</v>
      </c>
      <c r="D3834" s="98">
        <v>116.8</v>
      </c>
      <c r="E3834" s="92">
        <v>7475.2</v>
      </c>
      <c r="F3834" s="95" t="s">
        <v>18</v>
      </c>
    </row>
    <row r="3835" spans="1:6">
      <c r="A3835" s="79">
        <v>45237</v>
      </c>
      <c r="B3835" s="97">
        <v>0.50725694366666663</v>
      </c>
      <c r="C3835" s="95">
        <v>77</v>
      </c>
      <c r="D3835" s="98">
        <v>116.8</v>
      </c>
      <c r="E3835" s="92">
        <v>8993.6</v>
      </c>
      <c r="F3835" s="95" t="s">
        <v>18</v>
      </c>
    </row>
    <row r="3836" spans="1:6">
      <c r="A3836" s="79">
        <v>45237</v>
      </c>
      <c r="B3836" s="97">
        <v>0.50725694366666663</v>
      </c>
      <c r="C3836" s="95">
        <v>83</v>
      </c>
      <c r="D3836" s="98">
        <v>116.8</v>
      </c>
      <c r="E3836" s="92">
        <v>9694.4</v>
      </c>
      <c r="F3836" s="95" t="s">
        <v>18</v>
      </c>
    </row>
    <row r="3837" spans="1:6">
      <c r="A3837" s="79">
        <v>45237</v>
      </c>
      <c r="B3837" s="97">
        <v>0.50725694366666663</v>
      </c>
      <c r="C3837" s="95">
        <v>93</v>
      </c>
      <c r="D3837" s="98">
        <v>116.8</v>
      </c>
      <c r="E3837" s="92">
        <v>10862.4</v>
      </c>
      <c r="F3837" s="95" t="s">
        <v>18</v>
      </c>
    </row>
    <row r="3838" spans="1:6">
      <c r="A3838" s="79">
        <v>45237</v>
      </c>
      <c r="B3838" s="97">
        <v>0.50725694366666663</v>
      </c>
      <c r="C3838" s="95">
        <v>112</v>
      </c>
      <c r="D3838" s="98">
        <v>116.8</v>
      </c>
      <c r="E3838" s="92">
        <v>13081.6</v>
      </c>
      <c r="F3838" s="95" t="s">
        <v>18</v>
      </c>
    </row>
    <row r="3839" spans="1:6">
      <c r="A3839" s="79">
        <v>45237</v>
      </c>
      <c r="B3839" s="97">
        <v>0.50725694366666663</v>
      </c>
      <c r="C3839" s="95">
        <v>117</v>
      </c>
      <c r="D3839" s="98">
        <v>116.8</v>
      </c>
      <c r="E3839" s="92">
        <v>13665.6</v>
      </c>
      <c r="F3839" s="95" t="s">
        <v>18</v>
      </c>
    </row>
    <row r="3840" spans="1:6">
      <c r="A3840" s="79">
        <v>45237</v>
      </c>
      <c r="B3840" s="97">
        <v>0.50725694366666663</v>
      </c>
      <c r="C3840" s="95">
        <v>300</v>
      </c>
      <c r="D3840" s="98">
        <v>116.8</v>
      </c>
      <c r="E3840" s="92">
        <v>35040</v>
      </c>
      <c r="F3840" s="95" t="s">
        <v>18</v>
      </c>
    </row>
    <row r="3841" spans="1:6">
      <c r="A3841" s="79">
        <v>45237</v>
      </c>
      <c r="B3841" s="97">
        <v>0.50793981466666671</v>
      </c>
      <c r="C3841" s="95">
        <v>5</v>
      </c>
      <c r="D3841" s="98">
        <v>116.9</v>
      </c>
      <c r="E3841" s="92">
        <v>584.5</v>
      </c>
      <c r="F3841" s="95" t="s">
        <v>18</v>
      </c>
    </row>
    <row r="3842" spans="1:6">
      <c r="A3842" s="79">
        <v>45237</v>
      </c>
      <c r="B3842" s="97">
        <v>0.50793981466666671</v>
      </c>
      <c r="C3842" s="95">
        <v>6</v>
      </c>
      <c r="D3842" s="98">
        <v>116.9</v>
      </c>
      <c r="E3842" s="92">
        <v>701.40000000000009</v>
      </c>
      <c r="F3842" s="95" t="s">
        <v>18</v>
      </c>
    </row>
    <row r="3843" spans="1:6">
      <c r="A3843" s="79">
        <v>45237</v>
      </c>
      <c r="B3843" s="97">
        <v>0.50917824066666661</v>
      </c>
      <c r="C3843" s="95">
        <v>5</v>
      </c>
      <c r="D3843" s="98">
        <v>116.85</v>
      </c>
      <c r="E3843" s="92">
        <v>584.25</v>
      </c>
      <c r="F3843" s="95" t="s">
        <v>18</v>
      </c>
    </row>
    <row r="3844" spans="1:6">
      <c r="A3844" s="79">
        <v>45237</v>
      </c>
      <c r="B3844" s="97">
        <v>0.50917824066666661</v>
      </c>
      <c r="C3844" s="95">
        <v>19</v>
      </c>
      <c r="D3844" s="98">
        <v>116.85</v>
      </c>
      <c r="E3844" s="92">
        <v>2220.15</v>
      </c>
      <c r="F3844" s="95" t="s">
        <v>18</v>
      </c>
    </row>
    <row r="3845" spans="1:6">
      <c r="A3845" s="79">
        <v>45237</v>
      </c>
      <c r="B3845" s="97">
        <v>0.50917824066666661</v>
      </c>
      <c r="C3845" s="95">
        <v>32</v>
      </c>
      <c r="D3845" s="98">
        <v>116.85</v>
      </c>
      <c r="E3845" s="92">
        <v>3739.2</v>
      </c>
      <c r="F3845" s="95" t="s">
        <v>18</v>
      </c>
    </row>
    <row r="3846" spans="1:6">
      <c r="A3846" s="79">
        <v>45237</v>
      </c>
      <c r="B3846" s="97">
        <v>0.50965277766666661</v>
      </c>
      <c r="C3846" s="95">
        <v>48</v>
      </c>
      <c r="D3846" s="98">
        <v>116.85</v>
      </c>
      <c r="E3846" s="92">
        <v>5608.7999999999993</v>
      </c>
      <c r="F3846" s="95" t="s">
        <v>18</v>
      </c>
    </row>
    <row r="3847" spans="1:6">
      <c r="A3847" s="79">
        <v>45237</v>
      </c>
      <c r="B3847" s="97">
        <v>0.51116898066666661</v>
      </c>
      <c r="C3847" s="95">
        <v>3</v>
      </c>
      <c r="D3847" s="98">
        <v>116.8</v>
      </c>
      <c r="E3847" s="92">
        <v>350.4</v>
      </c>
      <c r="F3847" s="95" t="s">
        <v>18</v>
      </c>
    </row>
    <row r="3848" spans="1:6">
      <c r="A3848" s="79">
        <v>45237</v>
      </c>
      <c r="B3848" s="97">
        <v>0.51116898066666661</v>
      </c>
      <c r="C3848" s="95">
        <v>3</v>
      </c>
      <c r="D3848" s="98">
        <v>116.8</v>
      </c>
      <c r="E3848" s="92">
        <v>350.4</v>
      </c>
      <c r="F3848" s="95" t="s">
        <v>18</v>
      </c>
    </row>
    <row r="3849" spans="1:6">
      <c r="A3849" s="79">
        <v>45237</v>
      </c>
      <c r="B3849" s="97">
        <v>0.51116898066666661</v>
      </c>
      <c r="C3849" s="95">
        <v>3</v>
      </c>
      <c r="D3849" s="98">
        <v>116.8</v>
      </c>
      <c r="E3849" s="92">
        <v>350.4</v>
      </c>
      <c r="F3849" s="95" t="s">
        <v>18</v>
      </c>
    </row>
    <row r="3850" spans="1:6">
      <c r="A3850" s="79">
        <v>45237</v>
      </c>
      <c r="B3850" s="97">
        <v>0.51116898066666661</v>
      </c>
      <c r="C3850" s="95">
        <v>92</v>
      </c>
      <c r="D3850" s="98">
        <v>116.8</v>
      </c>
      <c r="E3850" s="92">
        <v>10745.6</v>
      </c>
      <c r="F3850" s="95" t="s">
        <v>18</v>
      </c>
    </row>
    <row r="3851" spans="1:6">
      <c r="A3851" s="79">
        <v>45237</v>
      </c>
      <c r="B3851" s="97">
        <v>0.51296296266666663</v>
      </c>
      <c r="C3851" s="95">
        <v>4</v>
      </c>
      <c r="D3851" s="98">
        <v>116.9</v>
      </c>
      <c r="E3851" s="92">
        <v>467.6</v>
      </c>
      <c r="F3851" s="95" t="s">
        <v>18</v>
      </c>
    </row>
    <row r="3852" spans="1:6">
      <c r="A3852" s="79">
        <v>45237</v>
      </c>
      <c r="B3852" s="97">
        <v>0.51296296266666663</v>
      </c>
      <c r="C3852" s="95">
        <v>4</v>
      </c>
      <c r="D3852" s="98">
        <v>116.9</v>
      </c>
      <c r="E3852" s="92">
        <v>467.6</v>
      </c>
      <c r="F3852" s="95" t="s">
        <v>18</v>
      </c>
    </row>
    <row r="3853" spans="1:6">
      <c r="A3853" s="79">
        <v>45237</v>
      </c>
      <c r="B3853" s="97">
        <v>0.51300925866666669</v>
      </c>
      <c r="C3853" s="95">
        <v>24</v>
      </c>
      <c r="D3853" s="98">
        <v>116.9</v>
      </c>
      <c r="E3853" s="92">
        <v>2805.6000000000004</v>
      </c>
      <c r="F3853" s="95" t="s">
        <v>18</v>
      </c>
    </row>
    <row r="3854" spans="1:6">
      <c r="A3854" s="79">
        <v>45237</v>
      </c>
      <c r="B3854" s="97">
        <v>0.51371527766666669</v>
      </c>
      <c r="C3854" s="95">
        <v>3</v>
      </c>
      <c r="D3854" s="98">
        <v>116.9</v>
      </c>
      <c r="E3854" s="92">
        <v>350.70000000000005</v>
      </c>
      <c r="F3854" s="95" t="s">
        <v>18</v>
      </c>
    </row>
    <row r="3855" spans="1:6">
      <c r="A3855" s="79">
        <v>45237</v>
      </c>
      <c r="B3855" s="97">
        <v>0.51371527766666669</v>
      </c>
      <c r="C3855" s="95">
        <v>5</v>
      </c>
      <c r="D3855" s="98">
        <v>116.9</v>
      </c>
      <c r="E3855" s="92">
        <v>584.5</v>
      </c>
      <c r="F3855" s="95" t="s">
        <v>18</v>
      </c>
    </row>
    <row r="3856" spans="1:6">
      <c r="A3856" s="79">
        <v>45237</v>
      </c>
      <c r="B3856" s="97">
        <v>0.51526620366666664</v>
      </c>
      <c r="C3856" s="95">
        <v>3</v>
      </c>
      <c r="D3856" s="98">
        <v>116.9</v>
      </c>
      <c r="E3856" s="92">
        <v>350.70000000000005</v>
      </c>
      <c r="F3856" s="95" t="s">
        <v>18</v>
      </c>
    </row>
    <row r="3857" spans="1:6">
      <c r="A3857" s="79">
        <v>45237</v>
      </c>
      <c r="B3857" s="97">
        <v>0.5152777776666666</v>
      </c>
      <c r="C3857" s="95">
        <v>45</v>
      </c>
      <c r="D3857" s="98">
        <v>116.9</v>
      </c>
      <c r="E3857" s="92">
        <v>5260.5</v>
      </c>
      <c r="F3857" s="95" t="s">
        <v>18</v>
      </c>
    </row>
    <row r="3858" spans="1:6">
      <c r="A3858" s="79">
        <v>45237</v>
      </c>
      <c r="B3858" s="97">
        <v>0.5152777776666666</v>
      </c>
      <c r="C3858" s="95">
        <v>50</v>
      </c>
      <c r="D3858" s="98">
        <v>116.9</v>
      </c>
      <c r="E3858" s="92">
        <v>5845</v>
      </c>
      <c r="F3858" s="95" t="s">
        <v>18</v>
      </c>
    </row>
    <row r="3859" spans="1:6">
      <c r="A3859" s="79">
        <v>45237</v>
      </c>
      <c r="B3859" s="97">
        <v>0.5152777776666666</v>
      </c>
      <c r="C3859" s="95">
        <v>112</v>
      </c>
      <c r="D3859" s="98">
        <v>116.9</v>
      </c>
      <c r="E3859" s="92">
        <v>13092.800000000001</v>
      </c>
      <c r="F3859" s="95" t="s">
        <v>18</v>
      </c>
    </row>
    <row r="3860" spans="1:6">
      <c r="A3860" s="79">
        <v>45237</v>
      </c>
      <c r="B3860" s="97">
        <v>0.5152777776666666</v>
      </c>
      <c r="C3860" s="95">
        <v>117</v>
      </c>
      <c r="D3860" s="98">
        <v>116.9</v>
      </c>
      <c r="E3860" s="92">
        <v>13677.300000000001</v>
      </c>
      <c r="F3860" s="95" t="s">
        <v>18</v>
      </c>
    </row>
    <row r="3861" spans="1:6">
      <c r="A3861" s="79">
        <v>45237</v>
      </c>
      <c r="B3861" s="97">
        <v>0.5158449066666666</v>
      </c>
      <c r="C3861" s="95">
        <v>112</v>
      </c>
      <c r="D3861" s="98">
        <v>116.9</v>
      </c>
      <c r="E3861" s="92">
        <v>13092.800000000001</v>
      </c>
      <c r="F3861" s="95" t="s">
        <v>18</v>
      </c>
    </row>
    <row r="3862" spans="1:6">
      <c r="A3862" s="79">
        <v>45237</v>
      </c>
      <c r="B3862" s="97">
        <v>0.51616898066666661</v>
      </c>
      <c r="C3862" s="95">
        <v>47</v>
      </c>
      <c r="D3862" s="98">
        <v>116.9</v>
      </c>
      <c r="E3862" s="92">
        <v>5494.3</v>
      </c>
      <c r="F3862" s="95" t="s">
        <v>18</v>
      </c>
    </row>
    <row r="3863" spans="1:6">
      <c r="A3863" s="79">
        <v>45237</v>
      </c>
      <c r="B3863" s="97">
        <v>0.51616898066666661</v>
      </c>
      <c r="C3863" s="95">
        <v>60</v>
      </c>
      <c r="D3863" s="98">
        <v>116.9</v>
      </c>
      <c r="E3863" s="92">
        <v>7014</v>
      </c>
      <c r="F3863" s="95" t="s">
        <v>18</v>
      </c>
    </row>
    <row r="3864" spans="1:6">
      <c r="A3864" s="79">
        <v>45237</v>
      </c>
      <c r="B3864" s="97">
        <v>0.51616898066666661</v>
      </c>
      <c r="C3864" s="95">
        <v>140</v>
      </c>
      <c r="D3864" s="98">
        <v>116.9</v>
      </c>
      <c r="E3864" s="92">
        <v>16366</v>
      </c>
      <c r="F3864" s="95" t="s">
        <v>18</v>
      </c>
    </row>
    <row r="3865" spans="1:6">
      <c r="A3865" s="79">
        <v>45237</v>
      </c>
      <c r="B3865" s="97">
        <v>0.51616898066666661</v>
      </c>
      <c r="C3865" s="95">
        <v>147</v>
      </c>
      <c r="D3865" s="98">
        <v>116.9</v>
      </c>
      <c r="E3865" s="92">
        <v>17184.3</v>
      </c>
      <c r="F3865" s="95" t="s">
        <v>18</v>
      </c>
    </row>
    <row r="3866" spans="1:6">
      <c r="A3866" s="79">
        <v>45237</v>
      </c>
      <c r="B3866" s="97">
        <v>0.51618055466666668</v>
      </c>
      <c r="C3866" s="95">
        <v>3</v>
      </c>
      <c r="D3866" s="98">
        <v>116.85</v>
      </c>
      <c r="E3866" s="92">
        <v>350.54999999999995</v>
      </c>
      <c r="F3866" s="95" t="s">
        <v>18</v>
      </c>
    </row>
    <row r="3867" spans="1:6">
      <c r="A3867" s="79">
        <v>45237</v>
      </c>
      <c r="B3867" s="97">
        <v>0.51618055466666668</v>
      </c>
      <c r="C3867" s="95">
        <v>3</v>
      </c>
      <c r="D3867" s="98">
        <v>116.85</v>
      </c>
      <c r="E3867" s="92">
        <v>350.54999999999995</v>
      </c>
      <c r="F3867" s="95" t="s">
        <v>18</v>
      </c>
    </row>
    <row r="3868" spans="1:6">
      <c r="A3868" s="79">
        <v>45237</v>
      </c>
      <c r="B3868" s="97">
        <v>0.51618055466666668</v>
      </c>
      <c r="C3868" s="95">
        <v>5</v>
      </c>
      <c r="D3868" s="98">
        <v>116.85</v>
      </c>
      <c r="E3868" s="92">
        <v>584.25</v>
      </c>
      <c r="F3868" s="95" t="s">
        <v>18</v>
      </c>
    </row>
    <row r="3869" spans="1:6">
      <c r="A3869" s="79">
        <v>45237</v>
      </c>
      <c r="B3869" s="97">
        <v>0.51618055466666668</v>
      </c>
      <c r="C3869" s="95">
        <v>237</v>
      </c>
      <c r="D3869" s="98">
        <v>116.85</v>
      </c>
      <c r="E3869" s="92">
        <v>27693.449999999997</v>
      </c>
      <c r="F3869" s="95" t="s">
        <v>18</v>
      </c>
    </row>
    <row r="3870" spans="1:6">
      <c r="A3870" s="79">
        <v>45237</v>
      </c>
      <c r="B3870" s="97">
        <v>0.51620370366666668</v>
      </c>
      <c r="C3870" s="95">
        <v>4</v>
      </c>
      <c r="D3870" s="98">
        <v>116.8</v>
      </c>
      <c r="E3870" s="92">
        <v>467.2</v>
      </c>
      <c r="F3870" s="95" t="s">
        <v>18</v>
      </c>
    </row>
    <row r="3871" spans="1:6">
      <c r="A3871" s="79">
        <v>45237</v>
      </c>
      <c r="B3871" s="97">
        <v>0.51620370366666668</v>
      </c>
      <c r="C3871" s="95">
        <v>5</v>
      </c>
      <c r="D3871" s="98">
        <v>116.8</v>
      </c>
      <c r="E3871" s="92">
        <v>584</v>
      </c>
      <c r="F3871" s="95" t="s">
        <v>18</v>
      </c>
    </row>
    <row r="3872" spans="1:6">
      <c r="A3872" s="79">
        <v>45237</v>
      </c>
      <c r="B3872" s="97">
        <v>0.51660879566666662</v>
      </c>
      <c r="C3872" s="95">
        <v>60</v>
      </c>
      <c r="D3872" s="98">
        <v>116.75</v>
      </c>
      <c r="E3872" s="92">
        <v>7005</v>
      </c>
      <c r="F3872" s="95" t="s">
        <v>18</v>
      </c>
    </row>
    <row r="3873" spans="1:6">
      <c r="A3873" s="79">
        <v>45237</v>
      </c>
      <c r="B3873" s="97">
        <v>0.51663194366666665</v>
      </c>
      <c r="C3873" s="95">
        <v>102</v>
      </c>
      <c r="D3873" s="98">
        <v>116.7</v>
      </c>
      <c r="E3873" s="92">
        <v>11903.4</v>
      </c>
      <c r="F3873" s="95" t="s">
        <v>18</v>
      </c>
    </row>
    <row r="3874" spans="1:6">
      <c r="A3874" s="79">
        <v>45237</v>
      </c>
      <c r="B3874" s="97">
        <v>0.5182175916666667</v>
      </c>
      <c r="C3874" s="95">
        <v>4</v>
      </c>
      <c r="D3874" s="98">
        <v>116.75</v>
      </c>
      <c r="E3874" s="92">
        <v>467</v>
      </c>
      <c r="F3874" s="95" t="s">
        <v>18</v>
      </c>
    </row>
    <row r="3875" spans="1:6">
      <c r="A3875" s="79">
        <v>45237</v>
      </c>
      <c r="B3875" s="97">
        <v>0.5182175916666667</v>
      </c>
      <c r="C3875" s="95">
        <v>4</v>
      </c>
      <c r="D3875" s="98">
        <v>116.75</v>
      </c>
      <c r="E3875" s="92">
        <v>467</v>
      </c>
      <c r="F3875" s="95" t="s">
        <v>18</v>
      </c>
    </row>
    <row r="3876" spans="1:6">
      <c r="A3876" s="79">
        <v>45237</v>
      </c>
      <c r="B3876" s="97">
        <v>0.51902777766666663</v>
      </c>
      <c r="C3876" s="95">
        <v>26</v>
      </c>
      <c r="D3876" s="98">
        <v>116.75</v>
      </c>
      <c r="E3876" s="92">
        <v>3035.5</v>
      </c>
      <c r="F3876" s="95" t="s">
        <v>18</v>
      </c>
    </row>
    <row r="3877" spans="1:6">
      <c r="A3877" s="79">
        <v>45237</v>
      </c>
      <c r="B3877" s="97">
        <v>0.51902777766666663</v>
      </c>
      <c r="C3877" s="95">
        <v>42</v>
      </c>
      <c r="D3877" s="98">
        <v>116.75</v>
      </c>
      <c r="E3877" s="92">
        <v>4903.5</v>
      </c>
      <c r="F3877" s="95" t="s">
        <v>18</v>
      </c>
    </row>
    <row r="3878" spans="1:6">
      <c r="A3878" s="79">
        <v>45237</v>
      </c>
      <c r="B3878" s="97">
        <v>0.51902777766666663</v>
      </c>
      <c r="C3878" s="95">
        <v>147</v>
      </c>
      <c r="D3878" s="98">
        <v>116.75</v>
      </c>
      <c r="E3878" s="92">
        <v>17162.25</v>
      </c>
      <c r="F3878" s="95" t="s">
        <v>18</v>
      </c>
    </row>
    <row r="3879" spans="1:6">
      <c r="A3879" s="79">
        <v>45237</v>
      </c>
      <c r="B3879" s="97">
        <v>0.52033564766666662</v>
      </c>
      <c r="C3879" s="95">
        <v>3</v>
      </c>
      <c r="D3879" s="98">
        <v>116.75</v>
      </c>
      <c r="E3879" s="92">
        <v>350.25</v>
      </c>
      <c r="F3879" s="95" t="s">
        <v>18</v>
      </c>
    </row>
    <row r="3880" spans="1:6">
      <c r="A3880" s="79">
        <v>45237</v>
      </c>
      <c r="B3880" s="97">
        <v>0.52103009166666669</v>
      </c>
      <c r="C3880" s="95">
        <v>29</v>
      </c>
      <c r="D3880" s="98">
        <v>116.75</v>
      </c>
      <c r="E3880" s="92">
        <v>3385.75</v>
      </c>
      <c r="F3880" s="95" t="s">
        <v>18</v>
      </c>
    </row>
    <row r="3881" spans="1:6">
      <c r="A3881" s="79">
        <v>45237</v>
      </c>
      <c r="B3881" s="97">
        <v>0.52103009166666669</v>
      </c>
      <c r="C3881" s="95">
        <v>35</v>
      </c>
      <c r="D3881" s="98">
        <v>116.75</v>
      </c>
      <c r="E3881" s="92">
        <v>4086.25</v>
      </c>
      <c r="F3881" s="95" t="s">
        <v>18</v>
      </c>
    </row>
    <row r="3882" spans="1:6">
      <c r="A3882" s="79">
        <v>45237</v>
      </c>
      <c r="B3882" s="97">
        <v>0.52103009166666669</v>
      </c>
      <c r="C3882" s="95">
        <v>43</v>
      </c>
      <c r="D3882" s="98">
        <v>116.75</v>
      </c>
      <c r="E3882" s="92">
        <v>5020.25</v>
      </c>
      <c r="F3882" s="95" t="s">
        <v>18</v>
      </c>
    </row>
    <row r="3883" spans="1:6">
      <c r="A3883" s="79">
        <v>45237</v>
      </c>
      <c r="B3883" s="97">
        <v>0.52103009166666669</v>
      </c>
      <c r="C3883" s="95">
        <v>60</v>
      </c>
      <c r="D3883" s="98">
        <v>116.75</v>
      </c>
      <c r="E3883" s="92">
        <v>7005</v>
      </c>
      <c r="F3883" s="95" t="s">
        <v>18</v>
      </c>
    </row>
    <row r="3884" spans="1:6">
      <c r="A3884" s="79">
        <v>45237</v>
      </c>
      <c r="B3884" s="97">
        <v>0.52103009166666669</v>
      </c>
      <c r="C3884" s="95">
        <v>62</v>
      </c>
      <c r="D3884" s="98">
        <v>116.75</v>
      </c>
      <c r="E3884" s="92">
        <v>7238.5</v>
      </c>
      <c r="F3884" s="95" t="s">
        <v>18</v>
      </c>
    </row>
    <row r="3885" spans="1:6">
      <c r="A3885" s="79">
        <v>45237</v>
      </c>
      <c r="B3885" s="97">
        <v>0.52103009166666669</v>
      </c>
      <c r="C3885" s="95">
        <v>147</v>
      </c>
      <c r="D3885" s="98">
        <v>116.75</v>
      </c>
      <c r="E3885" s="92">
        <v>17162.25</v>
      </c>
      <c r="F3885" s="95" t="s">
        <v>18</v>
      </c>
    </row>
    <row r="3886" spans="1:6">
      <c r="A3886" s="79">
        <v>45237</v>
      </c>
      <c r="B3886" s="97">
        <v>0.5220601846666667</v>
      </c>
      <c r="C3886" s="95">
        <v>49</v>
      </c>
      <c r="D3886" s="98">
        <v>116.75</v>
      </c>
      <c r="E3886" s="92">
        <v>5720.75</v>
      </c>
      <c r="F3886" s="95" t="s">
        <v>18</v>
      </c>
    </row>
    <row r="3887" spans="1:6">
      <c r="A3887" s="79">
        <v>45237</v>
      </c>
      <c r="B3887" s="97">
        <v>0.5220601846666667</v>
      </c>
      <c r="C3887" s="95">
        <v>59</v>
      </c>
      <c r="D3887" s="98">
        <v>116.75</v>
      </c>
      <c r="E3887" s="92">
        <v>6888.25</v>
      </c>
      <c r="F3887" s="95" t="s">
        <v>18</v>
      </c>
    </row>
    <row r="3888" spans="1:6">
      <c r="A3888" s="79">
        <v>45237</v>
      </c>
      <c r="B3888" s="97">
        <v>0.5220601846666667</v>
      </c>
      <c r="C3888" s="95">
        <v>105</v>
      </c>
      <c r="D3888" s="98">
        <v>116.75</v>
      </c>
      <c r="E3888" s="92">
        <v>12258.75</v>
      </c>
      <c r="F3888" s="95" t="s">
        <v>18</v>
      </c>
    </row>
    <row r="3889" spans="1:6">
      <c r="A3889" s="79">
        <v>45237</v>
      </c>
      <c r="B3889" s="97">
        <v>0.52344907366666671</v>
      </c>
      <c r="C3889" s="95">
        <v>26</v>
      </c>
      <c r="D3889" s="98">
        <v>116.75</v>
      </c>
      <c r="E3889" s="92">
        <v>3035.5</v>
      </c>
      <c r="F3889" s="95" t="s">
        <v>18</v>
      </c>
    </row>
    <row r="3890" spans="1:6">
      <c r="A3890" s="79">
        <v>45237</v>
      </c>
      <c r="B3890" s="97">
        <v>0.52344907366666671</v>
      </c>
      <c r="C3890" s="95">
        <v>36</v>
      </c>
      <c r="D3890" s="98">
        <v>116.75</v>
      </c>
      <c r="E3890" s="92">
        <v>4203</v>
      </c>
      <c r="F3890" s="95" t="s">
        <v>18</v>
      </c>
    </row>
    <row r="3891" spans="1:6">
      <c r="A3891" s="79">
        <v>45237</v>
      </c>
      <c r="B3891" s="97">
        <v>0.52344907366666671</v>
      </c>
      <c r="C3891" s="95">
        <v>40</v>
      </c>
      <c r="D3891" s="98">
        <v>116.75</v>
      </c>
      <c r="E3891" s="92">
        <v>4670</v>
      </c>
      <c r="F3891" s="95" t="s">
        <v>18</v>
      </c>
    </row>
    <row r="3892" spans="1:6">
      <c r="A3892" s="79">
        <v>45237</v>
      </c>
      <c r="B3892" s="97">
        <v>0.52344907366666671</v>
      </c>
      <c r="C3892" s="95">
        <v>76</v>
      </c>
      <c r="D3892" s="98">
        <v>116.75</v>
      </c>
      <c r="E3892" s="92">
        <v>8873</v>
      </c>
      <c r="F3892" s="95" t="s">
        <v>18</v>
      </c>
    </row>
    <row r="3893" spans="1:6">
      <c r="A3893" s="79">
        <v>45237</v>
      </c>
      <c r="B3893" s="97">
        <v>0.52435185166666665</v>
      </c>
      <c r="C3893" s="95">
        <v>20</v>
      </c>
      <c r="D3893" s="98">
        <v>116.75</v>
      </c>
      <c r="E3893" s="92">
        <v>2335</v>
      </c>
      <c r="F3893" s="95" t="s">
        <v>18</v>
      </c>
    </row>
    <row r="3894" spans="1:6">
      <c r="A3894" s="79">
        <v>45237</v>
      </c>
      <c r="B3894" s="97">
        <v>0.52435185166666665</v>
      </c>
      <c r="C3894" s="95">
        <v>145</v>
      </c>
      <c r="D3894" s="98">
        <v>116.75</v>
      </c>
      <c r="E3894" s="92">
        <v>16928.75</v>
      </c>
      <c r="F3894" s="95" t="s">
        <v>18</v>
      </c>
    </row>
    <row r="3895" spans="1:6">
      <c r="A3895" s="79">
        <v>45237</v>
      </c>
      <c r="B3895" s="97">
        <v>0.52473379566666667</v>
      </c>
      <c r="C3895" s="95">
        <v>3</v>
      </c>
      <c r="D3895" s="98">
        <v>116.75</v>
      </c>
      <c r="E3895" s="92">
        <v>350.25</v>
      </c>
      <c r="F3895" s="95" t="s">
        <v>18</v>
      </c>
    </row>
    <row r="3896" spans="1:6">
      <c r="A3896" s="79">
        <v>45237</v>
      </c>
      <c r="B3896" s="97">
        <v>0.52554398066666663</v>
      </c>
      <c r="C3896" s="95">
        <v>4</v>
      </c>
      <c r="D3896" s="98">
        <v>116.7</v>
      </c>
      <c r="E3896" s="92">
        <v>466.8</v>
      </c>
      <c r="F3896" s="95" t="s">
        <v>18</v>
      </c>
    </row>
    <row r="3897" spans="1:6">
      <c r="A3897" s="79">
        <v>45237</v>
      </c>
      <c r="B3897" s="97">
        <v>0.52554398066666663</v>
      </c>
      <c r="C3897" s="95">
        <v>4</v>
      </c>
      <c r="D3897" s="98">
        <v>116.7</v>
      </c>
      <c r="E3897" s="92">
        <v>466.8</v>
      </c>
      <c r="F3897" s="95" t="s">
        <v>18</v>
      </c>
    </row>
    <row r="3898" spans="1:6">
      <c r="A3898" s="79">
        <v>45237</v>
      </c>
      <c r="B3898" s="97">
        <v>0.52554398066666663</v>
      </c>
      <c r="C3898" s="95">
        <v>4</v>
      </c>
      <c r="D3898" s="98">
        <v>116.7</v>
      </c>
      <c r="E3898" s="92">
        <v>466.8</v>
      </c>
      <c r="F3898" s="95" t="s">
        <v>18</v>
      </c>
    </row>
    <row r="3899" spans="1:6">
      <c r="A3899" s="79">
        <v>45237</v>
      </c>
      <c r="B3899" s="97">
        <v>0.52554398066666663</v>
      </c>
      <c r="C3899" s="95">
        <v>237</v>
      </c>
      <c r="D3899" s="98">
        <v>116.7</v>
      </c>
      <c r="E3899" s="92">
        <v>27657.9</v>
      </c>
      <c r="F3899" s="95" t="s">
        <v>18</v>
      </c>
    </row>
    <row r="3900" spans="1:6">
      <c r="A3900" s="79">
        <v>45237</v>
      </c>
      <c r="B3900" s="97">
        <v>0.52601851766666663</v>
      </c>
      <c r="C3900" s="95">
        <v>85</v>
      </c>
      <c r="D3900" s="98">
        <v>116.7</v>
      </c>
      <c r="E3900" s="92">
        <v>9919.5</v>
      </c>
      <c r="F3900" s="95" t="s">
        <v>18</v>
      </c>
    </row>
    <row r="3901" spans="1:6">
      <c r="A3901" s="79">
        <v>45237</v>
      </c>
      <c r="B3901" s="97">
        <v>0.52623842566666668</v>
      </c>
      <c r="C3901" s="95">
        <v>3</v>
      </c>
      <c r="D3901" s="98">
        <v>116.65</v>
      </c>
      <c r="E3901" s="92">
        <v>349.95000000000005</v>
      </c>
      <c r="F3901" s="95" t="s">
        <v>18</v>
      </c>
    </row>
    <row r="3902" spans="1:6">
      <c r="A3902" s="79">
        <v>45237</v>
      </c>
      <c r="B3902" s="97">
        <v>0.52623842566666668</v>
      </c>
      <c r="C3902" s="95">
        <v>4</v>
      </c>
      <c r="D3902" s="98">
        <v>116.65</v>
      </c>
      <c r="E3902" s="92">
        <v>466.6</v>
      </c>
      <c r="F3902" s="95" t="s">
        <v>18</v>
      </c>
    </row>
    <row r="3903" spans="1:6">
      <c r="A3903" s="79">
        <v>45237</v>
      </c>
      <c r="B3903" s="97">
        <v>0.52623842566666668</v>
      </c>
      <c r="C3903" s="95">
        <v>5</v>
      </c>
      <c r="D3903" s="98">
        <v>116.65</v>
      </c>
      <c r="E3903" s="92">
        <v>583.25</v>
      </c>
      <c r="F3903" s="95" t="s">
        <v>18</v>
      </c>
    </row>
    <row r="3904" spans="1:6">
      <c r="A3904" s="79">
        <v>45237</v>
      </c>
      <c r="B3904" s="97">
        <v>0.52623842566666668</v>
      </c>
      <c r="C3904" s="95">
        <v>5</v>
      </c>
      <c r="D3904" s="98">
        <v>116.65</v>
      </c>
      <c r="E3904" s="92">
        <v>583.25</v>
      </c>
      <c r="F3904" s="95" t="s">
        <v>18</v>
      </c>
    </row>
    <row r="3905" spans="1:6">
      <c r="A3905" s="79">
        <v>45237</v>
      </c>
      <c r="B3905" s="97">
        <v>0.52659722166666667</v>
      </c>
      <c r="C3905" s="95">
        <v>5</v>
      </c>
      <c r="D3905" s="98">
        <v>116.65</v>
      </c>
      <c r="E3905" s="92">
        <v>583.25</v>
      </c>
      <c r="F3905" s="95" t="s">
        <v>18</v>
      </c>
    </row>
    <row r="3906" spans="1:6">
      <c r="A3906" s="79">
        <v>45237</v>
      </c>
      <c r="B3906" s="97">
        <v>0.52659722166666667</v>
      </c>
      <c r="C3906" s="95">
        <v>6</v>
      </c>
      <c r="D3906" s="98">
        <v>116.65</v>
      </c>
      <c r="E3906" s="92">
        <v>699.90000000000009</v>
      </c>
      <c r="F3906" s="95" t="s">
        <v>18</v>
      </c>
    </row>
    <row r="3907" spans="1:6">
      <c r="A3907" s="79">
        <v>45237</v>
      </c>
      <c r="B3907" s="97">
        <v>0.52716435166666664</v>
      </c>
      <c r="C3907" s="95">
        <v>111</v>
      </c>
      <c r="D3907" s="98">
        <v>116.6</v>
      </c>
      <c r="E3907" s="92">
        <v>12942.599999999999</v>
      </c>
      <c r="F3907" s="95" t="s">
        <v>18</v>
      </c>
    </row>
    <row r="3908" spans="1:6">
      <c r="A3908" s="79">
        <v>45237</v>
      </c>
      <c r="B3908" s="97">
        <v>0.52861111066666666</v>
      </c>
      <c r="C3908" s="95">
        <v>27</v>
      </c>
      <c r="D3908" s="98">
        <v>116.7</v>
      </c>
      <c r="E3908" s="92">
        <v>3150.9</v>
      </c>
      <c r="F3908" s="95" t="s">
        <v>18</v>
      </c>
    </row>
    <row r="3909" spans="1:6">
      <c r="A3909" s="79">
        <v>45237</v>
      </c>
      <c r="B3909" s="97">
        <v>0.52861111066666666</v>
      </c>
      <c r="C3909" s="95">
        <v>147</v>
      </c>
      <c r="D3909" s="98">
        <v>116.7</v>
      </c>
      <c r="E3909" s="92">
        <v>17154.900000000001</v>
      </c>
      <c r="F3909" s="95" t="s">
        <v>18</v>
      </c>
    </row>
    <row r="3910" spans="1:6">
      <c r="A3910" s="79">
        <v>45237</v>
      </c>
      <c r="B3910" s="97">
        <v>0.52930555466666662</v>
      </c>
      <c r="C3910" s="95">
        <v>46</v>
      </c>
      <c r="D3910" s="98">
        <v>116.7</v>
      </c>
      <c r="E3910" s="92">
        <v>5368.2</v>
      </c>
      <c r="F3910" s="95" t="s">
        <v>18</v>
      </c>
    </row>
    <row r="3911" spans="1:6">
      <c r="A3911" s="79">
        <v>45237</v>
      </c>
      <c r="B3911" s="97">
        <v>0.52930555466666662</v>
      </c>
      <c r="C3911" s="95">
        <v>147</v>
      </c>
      <c r="D3911" s="98">
        <v>116.7</v>
      </c>
      <c r="E3911" s="92">
        <v>17154.900000000001</v>
      </c>
      <c r="F3911" s="95" t="s">
        <v>18</v>
      </c>
    </row>
    <row r="3912" spans="1:6">
      <c r="A3912" s="79">
        <v>45237</v>
      </c>
      <c r="B3912" s="97">
        <v>0.53003472166666665</v>
      </c>
      <c r="C3912" s="95">
        <v>23</v>
      </c>
      <c r="D3912" s="98">
        <v>116.7</v>
      </c>
      <c r="E3912" s="92">
        <v>2684.1</v>
      </c>
      <c r="F3912" s="95" t="s">
        <v>18</v>
      </c>
    </row>
    <row r="3913" spans="1:6">
      <c r="A3913" s="79">
        <v>45237</v>
      </c>
      <c r="B3913" s="97">
        <v>0.53003472166666665</v>
      </c>
      <c r="C3913" s="95">
        <v>43</v>
      </c>
      <c r="D3913" s="98">
        <v>116.7</v>
      </c>
      <c r="E3913" s="92">
        <v>5018.1000000000004</v>
      </c>
      <c r="F3913" s="95" t="s">
        <v>18</v>
      </c>
    </row>
    <row r="3914" spans="1:6">
      <c r="A3914" s="79">
        <v>45237</v>
      </c>
      <c r="B3914" s="97">
        <v>0.53003472166666665</v>
      </c>
      <c r="C3914" s="95">
        <v>147</v>
      </c>
      <c r="D3914" s="98">
        <v>116.7</v>
      </c>
      <c r="E3914" s="92">
        <v>17154.900000000001</v>
      </c>
      <c r="F3914" s="95" t="s">
        <v>18</v>
      </c>
    </row>
    <row r="3915" spans="1:6">
      <c r="A3915" s="79">
        <v>45237</v>
      </c>
      <c r="B3915" s="97">
        <v>0.53042824066666661</v>
      </c>
      <c r="C3915" s="95">
        <v>29</v>
      </c>
      <c r="D3915" s="98">
        <v>116.7</v>
      </c>
      <c r="E3915" s="92">
        <v>3384.3</v>
      </c>
      <c r="F3915" s="95" t="s">
        <v>18</v>
      </c>
    </row>
    <row r="3916" spans="1:6">
      <c r="A3916" s="79">
        <v>45237</v>
      </c>
      <c r="B3916" s="97">
        <v>0.53042824066666661</v>
      </c>
      <c r="C3916" s="95">
        <v>30</v>
      </c>
      <c r="D3916" s="98">
        <v>116.7</v>
      </c>
      <c r="E3916" s="92">
        <v>3501</v>
      </c>
      <c r="F3916" s="95" t="s">
        <v>18</v>
      </c>
    </row>
    <row r="3917" spans="1:6">
      <c r="A3917" s="79">
        <v>45237</v>
      </c>
      <c r="B3917" s="97">
        <v>0.53042824066666661</v>
      </c>
      <c r="C3917" s="95">
        <v>117</v>
      </c>
      <c r="D3917" s="98">
        <v>116.7</v>
      </c>
      <c r="E3917" s="92">
        <v>13653.9</v>
      </c>
      <c r="F3917" s="95" t="s">
        <v>18</v>
      </c>
    </row>
    <row r="3918" spans="1:6">
      <c r="A3918" s="79">
        <v>45237</v>
      </c>
      <c r="B3918" s="97">
        <v>0.5315277776666667</v>
      </c>
      <c r="C3918" s="95">
        <v>3</v>
      </c>
      <c r="D3918" s="98">
        <v>116.7</v>
      </c>
      <c r="E3918" s="92">
        <v>350.1</v>
      </c>
      <c r="F3918" s="95" t="s">
        <v>18</v>
      </c>
    </row>
    <row r="3919" spans="1:6">
      <c r="A3919" s="79">
        <v>45237</v>
      </c>
      <c r="B3919" s="97">
        <v>0.53166666666666662</v>
      </c>
      <c r="C3919" s="95">
        <v>5</v>
      </c>
      <c r="D3919" s="98">
        <v>116.7</v>
      </c>
      <c r="E3919" s="92">
        <v>583.5</v>
      </c>
      <c r="F3919" s="95" t="s">
        <v>18</v>
      </c>
    </row>
    <row r="3920" spans="1:6">
      <c r="A3920" s="79">
        <v>45237</v>
      </c>
      <c r="B3920" s="97">
        <v>0.53166666666666662</v>
      </c>
      <c r="C3920" s="95">
        <v>31</v>
      </c>
      <c r="D3920" s="98">
        <v>116.7</v>
      </c>
      <c r="E3920" s="92">
        <v>3617.7000000000003</v>
      </c>
      <c r="F3920" s="95" t="s">
        <v>18</v>
      </c>
    </row>
    <row r="3921" spans="1:6">
      <c r="A3921" s="79">
        <v>45237</v>
      </c>
      <c r="B3921" s="97">
        <v>0.53289351766666671</v>
      </c>
      <c r="C3921" s="95">
        <v>47</v>
      </c>
      <c r="D3921" s="98">
        <v>116.85</v>
      </c>
      <c r="E3921" s="92">
        <v>5491.95</v>
      </c>
      <c r="F3921" s="95" t="s">
        <v>18</v>
      </c>
    </row>
    <row r="3922" spans="1:6">
      <c r="A3922" s="79">
        <v>45237</v>
      </c>
      <c r="B3922" s="97">
        <v>0.53289351766666671</v>
      </c>
      <c r="C3922" s="95">
        <v>60</v>
      </c>
      <c r="D3922" s="98">
        <v>116.85</v>
      </c>
      <c r="E3922" s="92">
        <v>7011</v>
      </c>
      <c r="F3922" s="95" t="s">
        <v>18</v>
      </c>
    </row>
    <row r="3923" spans="1:6">
      <c r="A3923" s="79">
        <v>45237</v>
      </c>
      <c r="B3923" s="97">
        <v>0.53289351766666671</v>
      </c>
      <c r="C3923" s="95">
        <v>93</v>
      </c>
      <c r="D3923" s="98">
        <v>116.85</v>
      </c>
      <c r="E3923" s="92">
        <v>10867.05</v>
      </c>
      <c r="F3923" s="95" t="s">
        <v>18</v>
      </c>
    </row>
    <row r="3924" spans="1:6">
      <c r="A3924" s="79">
        <v>45237</v>
      </c>
      <c r="B3924" s="97">
        <v>0.53289351766666671</v>
      </c>
      <c r="C3924" s="95">
        <v>105</v>
      </c>
      <c r="D3924" s="98">
        <v>116.85</v>
      </c>
      <c r="E3924" s="92">
        <v>12269.25</v>
      </c>
      <c r="F3924" s="95" t="s">
        <v>18</v>
      </c>
    </row>
    <row r="3925" spans="1:6">
      <c r="A3925" s="79">
        <v>45237</v>
      </c>
      <c r="B3925" s="97">
        <v>0.53289351766666671</v>
      </c>
      <c r="C3925" s="95">
        <v>110</v>
      </c>
      <c r="D3925" s="98">
        <v>116.85</v>
      </c>
      <c r="E3925" s="92">
        <v>12853.5</v>
      </c>
      <c r="F3925" s="95" t="s">
        <v>18</v>
      </c>
    </row>
    <row r="3926" spans="1:6">
      <c r="A3926" s="79">
        <v>45237</v>
      </c>
      <c r="B3926" s="97">
        <v>0.53414351766666668</v>
      </c>
      <c r="C3926" s="95">
        <v>27</v>
      </c>
      <c r="D3926" s="98">
        <v>116.85</v>
      </c>
      <c r="E3926" s="92">
        <v>3154.95</v>
      </c>
      <c r="F3926" s="95" t="s">
        <v>18</v>
      </c>
    </row>
    <row r="3927" spans="1:6">
      <c r="A3927" s="79">
        <v>45237</v>
      </c>
      <c r="B3927" s="97">
        <v>0.53414351766666668</v>
      </c>
      <c r="C3927" s="95">
        <v>53</v>
      </c>
      <c r="D3927" s="98">
        <v>116.85</v>
      </c>
      <c r="E3927" s="92">
        <v>6193.0499999999993</v>
      </c>
      <c r="F3927" s="95" t="s">
        <v>18</v>
      </c>
    </row>
    <row r="3928" spans="1:6">
      <c r="A3928" s="79">
        <v>45237</v>
      </c>
      <c r="B3928" s="97">
        <v>0.53414351766666668</v>
      </c>
      <c r="C3928" s="95">
        <v>135</v>
      </c>
      <c r="D3928" s="98">
        <v>116.85</v>
      </c>
      <c r="E3928" s="92">
        <v>15774.75</v>
      </c>
      <c r="F3928" s="95" t="s">
        <v>18</v>
      </c>
    </row>
    <row r="3929" spans="1:6">
      <c r="A3929" s="79">
        <v>45237</v>
      </c>
      <c r="B3929" s="97">
        <v>0.53542824066666661</v>
      </c>
      <c r="C3929" s="95">
        <v>3</v>
      </c>
      <c r="D3929" s="98">
        <v>116.8</v>
      </c>
      <c r="E3929" s="92">
        <v>350.4</v>
      </c>
      <c r="F3929" s="95" t="s">
        <v>18</v>
      </c>
    </row>
    <row r="3930" spans="1:6">
      <c r="A3930" s="79">
        <v>45237</v>
      </c>
      <c r="B3930" s="97">
        <v>0.53542824066666661</v>
      </c>
      <c r="C3930" s="95">
        <v>7</v>
      </c>
      <c r="D3930" s="98">
        <v>116.8</v>
      </c>
      <c r="E3930" s="92">
        <v>817.6</v>
      </c>
      <c r="F3930" s="95" t="s">
        <v>18</v>
      </c>
    </row>
    <row r="3931" spans="1:6">
      <c r="A3931" s="79">
        <v>45237</v>
      </c>
      <c r="B3931" s="97">
        <v>0.53542824066666661</v>
      </c>
      <c r="C3931" s="95">
        <v>237</v>
      </c>
      <c r="D3931" s="98">
        <v>116.8</v>
      </c>
      <c r="E3931" s="92">
        <v>27681.599999999999</v>
      </c>
      <c r="F3931" s="95" t="s">
        <v>18</v>
      </c>
    </row>
    <row r="3932" spans="1:6">
      <c r="A3932" s="79">
        <v>45237</v>
      </c>
      <c r="B3932" s="97">
        <v>0.53717592566666661</v>
      </c>
      <c r="C3932" s="95">
        <v>104</v>
      </c>
      <c r="D3932" s="98">
        <v>116.8</v>
      </c>
      <c r="E3932" s="92">
        <v>12147.199999999999</v>
      </c>
      <c r="F3932" s="95" t="s">
        <v>18</v>
      </c>
    </row>
    <row r="3933" spans="1:6">
      <c r="A3933" s="79">
        <v>45237</v>
      </c>
      <c r="B3933" s="97">
        <v>0.53717592566666661</v>
      </c>
      <c r="C3933" s="95">
        <v>110</v>
      </c>
      <c r="D3933" s="98">
        <v>116.8</v>
      </c>
      <c r="E3933" s="92">
        <v>12848</v>
      </c>
      <c r="F3933" s="95" t="s">
        <v>18</v>
      </c>
    </row>
    <row r="3934" spans="1:6">
      <c r="A3934" s="79">
        <v>45237</v>
      </c>
      <c r="B3934" s="97">
        <v>0.53723379566666662</v>
      </c>
      <c r="C3934" s="95">
        <v>3</v>
      </c>
      <c r="D3934" s="98">
        <v>116.75</v>
      </c>
      <c r="E3934" s="92">
        <v>350.25</v>
      </c>
      <c r="F3934" s="95" t="s">
        <v>18</v>
      </c>
    </row>
    <row r="3935" spans="1:6">
      <c r="A3935" s="79">
        <v>45237</v>
      </c>
      <c r="B3935" s="97">
        <v>0.53723379566666662</v>
      </c>
      <c r="C3935" s="95">
        <v>3</v>
      </c>
      <c r="D3935" s="98">
        <v>116.75</v>
      </c>
      <c r="E3935" s="92">
        <v>350.25</v>
      </c>
      <c r="F3935" s="95" t="s">
        <v>18</v>
      </c>
    </row>
    <row r="3936" spans="1:6">
      <c r="A3936" s="79">
        <v>45237</v>
      </c>
      <c r="B3936" s="97">
        <v>0.53723379566666662</v>
      </c>
      <c r="C3936" s="95">
        <v>3</v>
      </c>
      <c r="D3936" s="98">
        <v>116.75</v>
      </c>
      <c r="E3936" s="92">
        <v>350.25</v>
      </c>
      <c r="F3936" s="95" t="s">
        <v>18</v>
      </c>
    </row>
    <row r="3937" spans="1:6">
      <c r="A3937" s="79">
        <v>45237</v>
      </c>
      <c r="B3937" s="97">
        <v>0.53723379566666662</v>
      </c>
      <c r="C3937" s="95">
        <v>4</v>
      </c>
      <c r="D3937" s="98">
        <v>116.75</v>
      </c>
      <c r="E3937" s="92">
        <v>467</v>
      </c>
      <c r="F3937" s="95" t="s">
        <v>18</v>
      </c>
    </row>
    <row r="3938" spans="1:6">
      <c r="A3938" s="79">
        <v>45237</v>
      </c>
      <c r="B3938" s="97">
        <v>0.53723379566666662</v>
      </c>
      <c r="C3938" s="95">
        <v>5</v>
      </c>
      <c r="D3938" s="98">
        <v>116.75</v>
      </c>
      <c r="E3938" s="92">
        <v>583.75</v>
      </c>
      <c r="F3938" s="95" t="s">
        <v>18</v>
      </c>
    </row>
    <row r="3939" spans="1:6">
      <c r="A3939" s="79">
        <v>45237</v>
      </c>
      <c r="B3939" s="97">
        <v>0.53723379566666662</v>
      </c>
      <c r="C3939" s="95">
        <v>147</v>
      </c>
      <c r="D3939" s="98">
        <v>116.75</v>
      </c>
      <c r="E3939" s="92">
        <v>17162.25</v>
      </c>
      <c r="F3939" s="95" t="s">
        <v>18</v>
      </c>
    </row>
    <row r="3940" spans="1:6">
      <c r="A3940" s="79">
        <v>45237</v>
      </c>
      <c r="B3940" s="97">
        <v>0.53836805466666671</v>
      </c>
      <c r="C3940" s="95">
        <v>4</v>
      </c>
      <c r="D3940" s="98">
        <v>116.7</v>
      </c>
      <c r="E3940" s="92">
        <v>466.8</v>
      </c>
      <c r="F3940" s="95" t="s">
        <v>18</v>
      </c>
    </row>
    <row r="3941" spans="1:6">
      <c r="A3941" s="79">
        <v>45237</v>
      </c>
      <c r="B3941" s="97">
        <v>0.53836805466666671</v>
      </c>
      <c r="C3941" s="95">
        <v>90</v>
      </c>
      <c r="D3941" s="98">
        <v>116.7</v>
      </c>
      <c r="E3941" s="92">
        <v>10503</v>
      </c>
      <c r="F3941" s="95" t="s">
        <v>18</v>
      </c>
    </row>
    <row r="3942" spans="1:6">
      <c r="A3942" s="79">
        <v>45237</v>
      </c>
      <c r="B3942" s="97">
        <v>0.53988425866666667</v>
      </c>
      <c r="C3942" s="95">
        <v>17</v>
      </c>
      <c r="D3942" s="98">
        <v>116.7</v>
      </c>
      <c r="E3942" s="92">
        <v>1983.9</v>
      </c>
      <c r="F3942" s="95" t="s">
        <v>18</v>
      </c>
    </row>
    <row r="3943" spans="1:6">
      <c r="A3943" s="79">
        <v>45237</v>
      </c>
      <c r="B3943" s="97">
        <v>0.53988425866666667</v>
      </c>
      <c r="C3943" s="95">
        <v>40</v>
      </c>
      <c r="D3943" s="98">
        <v>116.7</v>
      </c>
      <c r="E3943" s="92">
        <v>4668</v>
      </c>
      <c r="F3943" s="95" t="s">
        <v>18</v>
      </c>
    </row>
    <row r="3944" spans="1:6">
      <c r="A3944" s="79">
        <v>45237</v>
      </c>
      <c r="B3944" s="97">
        <v>0.53988425866666667</v>
      </c>
      <c r="C3944" s="95">
        <v>110</v>
      </c>
      <c r="D3944" s="98">
        <v>116.7</v>
      </c>
      <c r="E3944" s="92">
        <v>12837</v>
      </c>
      <c r="F3944" s="95" t="s">
        <v>18</v>
      </c>
    </row>
    <row r="3945" spans="1:6">
      <c r="A3945" s="79">
        <v>45237</v>
      </c>
      <c r="B3945" s="97">
        <v>0.54105324066666671</v>
      </c>
      <c r="C3945" s="95">
        <v>5</v>
      </c>
      <c r="D3945" s="98">
        <v>116.7</v>
      </c>
      <c r="E3945" s="92">
        <v>583.5</v>
      </c>
      <c r="F3945" s="95" t="s">
        <v>18</v>
      </c>
    </row>
    <row r="3946" spans="1:6">
      <c r="A3946" s="79">
        <v>45237</v>
      </c>
      <c r="B3946" s="97">
        <v>0.54111111066666662</v>
      </c>
      <c r="C3946" s="95">
        <v>106</v>
      </c>
      <c r="D3946" s="98">
        <v>116.7</v>
      </c>
      <c r="E3946" s="92">
        <v>12370.2</v>
      </c>
      <c r="F3946" s="95" t="s">
        <v>18</v>
      </c>
    </row>
    <row r="3947" spans="1:6">
      <c r="A3947" s="79">
        <v>45237</v>
      </c>
      <c r="B3947" s="97">
        <v>0.54111111066666662</v>
      </c>
      <c r="C3947" s="95">
        <v>110</v>
      </c>
      <c r="D3947" s="98">
        <v>116.7</v>
      </c>
      <c r="E3947" s="92">
        <v>12837</v>
      </c>
      <c r="F3947" s="95" t="s">
        <v>18</v>
      </c>
    </row>
    <row r="3948" spans="1:6">
      <c r="A3948" s="79">
        <v>45237</v>
      </c>
      <c r="B3948" s="97">
        <v>0.54237268466666666</v>
      </c>
      <c r="C3948" s="95">
        <v>22</v>
      </c>
      <c r="D3948" s="98">
        <v>116.75</v>
      </c>
      <c r="E3948" s="92">
        <v>2568.5</v>
      </c>
      <c r="F3948" s="95" t="s">
        <v>18</v>
      </c>
    </row>
    <row r="3949" spans="1:6">
      <c r="A3949" s="79">
        <v>45237</v>
      </c>
      <c r="B3949" s="97">
        <v>0.54237268466666666</v>
      </c>
      <c r="C3949" s="95">
        <v>34</v>
      </c>
      <c r="D3949" s="98">
        <v>116.75</v>
      </c>
      <c r="E3949" s="92">
        <v>3969.5</v>
      </c>
      <c r="F3949" s="95" t="s">
        <v>18</v>
      </c>
    </row>
    <row r="3950" spans="1:6">
      <c r="A3950" s="79">
        <v>45237</v>
      </c>
      <c r="B3950" s="97">
        <v>0.54237268466666666</v>
      </c>
      <c r="C3950" s="95">
        <v>52</v>
      </c>
      <c r="D3950" s="98">
        <v>116.75</v>
      </c>
      <c r="E3950" s="92">
        <v>6071</v>
      </c>
      <c r="F3950" s="95" t="s">
        <v>18</v>
      </c>
    </row>
    <row r="3951" spans="1:6">
      <c r="A3951" s="79">
        <v>45237</v>
      </c>
      <c r="B3951" s="97">
        <v>0.54237268466666666</v>
      </c>
      <c r="C3951" s="95">
        <v>62</v>
      </c>
      <c r="D3951" s="98">
        <v>116.75</v>
      </c>
      <c r="E3951" s="92">
        <v>7238.5</v>
      </c>
      <c r="F3951" s="95" t="s">
        <v>18</v>
      </c>
    </row>
    <row r="3952" spans="1:6">
      <c r="A3952" s="79">
        <v>45237</v>
      </c>
      <c r="B3952" s="97">
        <v>0.54237268466666666</v>
      </c>
      <c r="C3952" s="95">
        <v>105</v>
      </c>
      <c r="D3952" s="98">
        <v>116.75</v>
      </c>
      <c r="E3952" s="92">
        <v>12258.75</v>
      </c>
      <c r="F3952" s="95" t="s">
        <v>18</v>
      </c>
    </row>
    <row r="3953" spans="1:6">
      <c r="A3953" s="79">
        <v>45237</v>
      </c>
      <c r="B3953" s="97">
        <v>0.54237268466666666</v>
      </c>
      <c r="C3953" s="95">
        <v>110</v>
      </c>
      <c r="D3953" s="98">
        <v>116.75</v>
      </c>
      <c r="E3953" s="92">
        <v>12842.5</v>
      </c>
      <c r="F3953" s="95" t="s">
        <v>18</v>
      </c>
    </row>
    <row r="3954" spans="1:6">
      <c r="A3954" s="79">
        <v>45237</v>
      </c>
      <c r="B3954" s="97">
        <v>0.5432754626666666</v>
      </c>
      <c r="C3954" s="95">
        <v>60</v>
      </c>
      <c r="D3954" s="98">
        <v>116.85</v>
      </c>
      <c r="E3954" s="92">
        <v>7011</v>
      </c>
      <c r="F3954" s="95" t="s">
        <v>18</v>
      </c>
    </row>
    <row r="3955" spans="1:6">
      <c r="A3955" s="79">
        <v>45237</v>
      </c>
      <c r="B3955" s="97">
        <v>0.54361111066666667</v>
      </c>
      <c r="C3955" s="95">
        <v>32</v>
      </c>
      <c r="D3955" s="98">
        <v>116.85</v>
      </c>
      <c r="E3955" s="92">
        <v>3739.2</v>
      </c>
      <c r="F3955" s="95" t="s">
        <v>18</v>
      </c>
    </row>
    <row r="3956" spans="1:6">
      <c r="A3956" s="79">
        <v>45237</v>
      </c>
      <c r="B3956" s="97">
        <v>0.54361111066666667</v>
      </c>
      <c r="C3956" s="95">
        <v>45</v>
      </c>
      <c r="D3956" s="98">
        <v>116.85</v>
      </c>
      <c r="E3956" s="92">
        <v>5258.25</v>
      </c>
      <c r="F3956" s="95" t="s">
        <v>18</v>
      </c>
    </row>
    <row r="3957" spans="1:6">
      <c r="A3957" s="79">
        <v>45237</v>
      </c>
      <c r="B3957" s="97">
        <v>0.54361111066666667</v>
      </c>
      <c r="C3957" s="95">
        <v>60</v>
      </c>
      <c r="D3957" s="98">
        <v>116.85</v>
      </c>
      <c r="E3957" s="92">
        <v>7011</v>
      </c>
      <c r="F3957" s="95" t="s">
        <v>18</v>
      </c>
    </row>
    <row r="3958" spans="1:6">
      <c r="A3958" s="79">
        <v>45237</v>
      </c>
      <c r="B3958" s="97">
        <v>0.54361111066666667</v>
      </c>
      <c r="C3958" s="95">
        <v>110</v>
      </c>
      <c r="D3958" s="98">
        <v>116.85</v>
      </c>
      <c r="E3958" s="92">
        <v>12853.5</v>
      </c>
      <c r="F3958" s="95" t="s">
        <v>18</v>
      </c>
    </row>
    <row r="3959" spans="1:6">
      <c r="A3959" s="79">
        <v>45237</v>
      </c>
      <c r="B3959" s="97">
        <v>0.54594907366666667</v>
      </c>
      <c r="C3959" s="95">
        <v>60</v>
      </c>
      <c r="D3959" s="98">
        <v>116.85</v>
      </c>
      <c r="E3959" s="92">
        <v>7011</v>
      </c>
      <c r="F3959" s="95" t="s">
        <v>18</v>
      </c>
    </row>
    <row r="3960" spans="1:6">
      <c r="A3960" s="79">
        <v>45237</v>
      </c>
      <c r="B3960" s="97">
        <v>0.54594907366666667</v>
      </c>
      <c r="C3960" s="95">
        <v>65</v>
      </c>
      <c r="D3960" s="98">
        <v>116.85</v>
      </c>
      <c r="E3960" s="92">
        <v>7595.25</v>
      </c>
      <c r="F3960" s="95" t="s">
        <v>18</v>
      </c>
    </row>
    <row r="3961" spans="1:6">
      <c r="A3961" s="79">
        <v>45237</v>
      </c>
      <c r="B3961" s="97">
        <v>0.54594907366666667</v>
      </c>
      <c r="C3961" s="95">
        <v>105</v>
      </c>
      <c r="D3961" s="98">
        <v>116.85</v>
      </c>
      <c r="E3961" s="92">
        <v>12269.25</v>
      </c>
      <c r="F3961" s="95" t="s">
        <v>18</v>
      </c>
    </row>
    <row r="3962" spans="1:6">
      <c r="A3962" s="79">
        <v>45237</v>
      </c>
      <c r="B3962" s="97">
        <v>0.54594907366666667</v>
      </c>
      <c r="C3962" s="95">
        <v>163</v>
      </c>
      <c r="D3962" s="98">
        <v>116.85</v>
      </c>
      <c r="E3962" s="92">
        <v>19046.55</v>
      </c>
      <c r="F3962" s="95" t="s">
        <v>18</v>
      </c>
    </row>
    <row r="3963" spans="1:6">
      <c r="A3963" s="79">
        <v>45237</v>
      </c>
      <c r="B3963" s="97">
        <v>0.54594907366666667</v>
      </c>
      <c r="C3963" s="95">
        <v>317</v>
      </c>
      <c r="D3963" s="98">
        <v>116.85</v>
      </c>
      <c r="E3963" s="92">
        <v>37041.449999999997</v>
      </c>
      <c r="F3963" s="95" t="s">
        <v>18</v>
      </c>
    </row>
    <row r="3964" spans="1:6">
      <c r="A3964" s="79">
        <v>45237</v>
      </c>
      <c r="B3964" s="97">
        <v>0.54597222166666659</v>
      </c>
      <c r="C3964" s="95">
        <v>3</v>
      </c>
      <c r="D3964" s="98">
        <v>116.8</v>
      </c>
      <c r="E3964" s="92">
        <v>350.4</v>
      </c>
      <c r="F3964" s="95" t="s">
        <v>18</v>
      </c>
    </row>
    <row r="3965" spans="1:6">
      <c r="A3965" s="79">
        <v>45237</v>
      </c>
      <c r="B3965" s="97">
        <v>0.54597222166666659</v>
      </c>
      <c r="C3965" s="95">
        <v>4</v>
      </c>
      <c r="D3965" s="98">
        <v>116.8</v>
      </c>
      <c r="E3965" s="92">
        <v>467.2</v>
      </c>
      <c r="F3965" s="95" t="s">
        <v>18</v>
      </c>
    </row>
    <row r="3966" spans="1:6">
      <c r="A3966" s="79">
        <v>45237</v>
      </c>
      <c r="B3966" s="97">
        <v>0.54597222166666659</v>
      </c>
      <c r="C3966" s="95">
        <v>5</v>
      </c>
      <c r="D3966" s="98">
        <v>116.8</v>
      </c>
      <c r="E3966" s="92">
        <v>584</v>
      </c>
      <c r="F3966" s="95" t="s">
        <v>18</v>
      </c>
    </row>
    <row r="3967" spans="1:6">
      <c r="A3967" s="79">
        <v>45237</v>
      </c>
      <c r="B3967" s="97">
        <v>0.54597222166666659</v>
      </c>
      <c r="C3967" s="95">
        <v>8</v>
      </c>
      <c r="D3967" s="98">
        <v>116.8</v>
      </c>
      <c r="E3967" s="92">
        <v>934.4</v>
      </c>
      <c r="F3967" s="95" t="s">
        <v>18</v>
      </c>
    </row>
    <row r="3968" spans="1:6">
      <c r="A3968" s="79">
        <v>45237</v>
      </c>
      <c r="B3968" s="97">
        <v>0.54798611066666658</v>
      </c>
      <c r="C3968" s="95">
        <v>5</v>
      </c>
      <c r="D3968" s="98">
        <v>116.85</v>
      </c>
      <c r="E3968" s="92">
        <v>584.25</v>
      </c>
      <c r="F3968" s="95" t="s">
        <v>18</v>
      </c>
    </row>
    <row r="3969" spans="1:6">
      <c r="A3969" s="79">
        <v>45237</v>
      </c>
      <c r="B3969" s="97">
        <v>0.54946759166666659</v>
      </c>
      <c r="C3969" s="95">
        <v>37</v>
      </c>
      <c r="D3969" s="98">
        <v>116.85</v>
      </c>
      <c r="E3969" s="92">
        <v>4323.45</v>
      </c>
      <c r="F3969" s="95" t="s">
        <v>18</v>
      </c>
    </row>
    <row r="3970" spans="1:6">
      <c r="A3970" s="79">
        <v>45237</v>
      </c>
      <c r="B3970" s="97">
        <v>0.54946759166666659</v>
      </c>
      <c r="C3970" s="95">
        <v>60</v>
      </c>
      <c r="D3970" s="98">
        <v>116.85</v>
      </c>
      <c r="E3970" s="92">
        <v>7011</v>
      </c>
      <c r="F3970" s="95" t="s">
        <v>18</v>
      </c>
    </row>
    <row r="3971" spans="1:6">
      <c r="A3971" s="79">
        <v>45237</v>
      </c>
      <c r="B3971" s="97">
        <v>0.54946759166666659</v>
      </c>
      <c r="C3971" s="95">
        <v>105</v>
      </c>
      <c r="D3971" s="98">
        <v>116.85</v>
      </c>
      <c r="E3971" s="92">
        <v>12269.25</v>
      </c>
      <c r="F3971" s="95" t="s">
        <v>18</v>
      </c>
    </row>
    <row r="3972" spans="1:6">
      <c r="A3972" s="79">
        <v>45237</v>
      </c>
      <c r="B3972" s="97">
        <v>0.54946759166666659</v>
      </c>
      <c r="C3972" s="95">
        <v>110</v>
      </c>
      <c r="D3972" s="98">
        <v>116.85</v>
      </c>
      <c r="E3972" s="92">
        <v>12853.5</v>
      </c>
      <c r="F3972" s="95" t="s">
        <v>18</v>
      </c>
    </row>
    <row r="3973" spans="1:6">
      <c r="A3973" s="79">
        <v>45237</v>
      </c>
      <c r="B3973" s="97">
        <v>0.55016203666666663</v>
      </c>
      <c r="C3973" s="95">
        <v>3</v>
      </c>
      <c r="D3973" s="98">
        <v>116.8</v>
      </c>
      <c r="E3973" s="92">
        <v>350.4</v>
      </c>
      <c r="F3973" s="95" t="s">
        <v>18</v>
      </c>
    </row>
    <row r="3974" spans="1:6">
      <c r="A3974" s="79">
        <v>45237</v>
      </c>
      <c r="B3974" s="97">
        <v>0.55016203666666663</v>
      </c>
      <c r="C3974" s="95">
        <v>6</v>
      </c>
      <c r="D3974" s="98">
        <v>116.8</v>
      </c>
      <c r="E3974" s="92">
        <v>700.8</v>
      </c>
      <c r="F3974" s="95" t="s">
        <v>18</v>
      </c>
    </row>
    <row r="3975" spans="1:6">
      <c r="A3975" s="79">
        <v>45237</v>
      </c>
      <c r="B3975" s="97">
        <v>0.55016203666666663</v>
      </c>
      <c r="C3975" s="95">
        <v>7</v>
      </c>
      <c r="D3975" s="98">
        <v>116.8</v>
      </c>
      <c r="E3975" s="92">
        <v>817.6</v>
      </c>
      <c r="F3975" s="95" t="s">
        <v>18</v>
      </c>
    </row>
    <row r="3976" spans="1:6">
      <c r="A3976" s="79">
        <v>45237</v>
      </c>
      <c r="B3976" s="97">
        <v>0.55016203666666663</v>
      </c>
      <c r="C3976" s="95">
        <v>57</v>
      </c>
      <c r="D3976" s="98">
        <v>116.8</v>
      </c>
      <c r="E3976" s="92">
        <v>6657.5999999999995</v>
      </c>
      <c r="F3976" s="95" t="s">
        <v>18</v>
      </c>
    </row>
    <row r="3977" spans="1:6">
      <c r="A3977" s="79">
        <v>45237</v>
      </c>
      <c r="B3977" s="97">
        <v>0.55016203666666663</v>
      </c>
      <c r="C3977" s="95">
        <v>180</v>
      </c>
      <c r="D3977" s="98">
        <v>116.8</v>
      </c>
      <c r="E3977" s="92">
        <v>21024</v>
      </c>
      <c r="F3977" s="95" t="s">
        <v>18</v>
      </c>
    </row>
    <row r="3978" spans="1:6">
      <c r="A3978" s="79">
        <v>45237</v>
      </c>
      <c r="B3978" s="97">
        <v>0.55251157366666659</v>
      </c>
      <c r="C3978" s="95">
        <v>46</v>
      </c>
      <c r="D3978" s="98">
        <v>116.85</v>
      </c>
      <c r="E3978" s="92">
        <v>5375.0999999999995</v>
      </c>
      <c r="F3978" s="95" t="s">
        <v>18</v>
      </c>
    </row>
    <row r="3979" spans="1:6">
      <c r="A3979" s="79">
        <v>45237</v>
      </c>
      <c r="B3979" s="97">
        <v>0.55251157366666659</v>
      </c>
      <c r="C3979" s="95">
        <v>59</v>
      </c>
      <c r="D3979" s="98">
        <v>116.85</v>
      </c>
      <c r="E3979" s="92">
        <v>6894.15</v>
      </c>
      <c r="F3979" s="95" t="s">
        <v>18</v>
      </c>
    </row>
    <row r="3980" spans="1:6">
      <c r="A3980" s="79">
        <v>45237</v>
      </c>
      <c r="B3980" s="97">
        <v>0.55251157366666659</v>
      </c>
      <c r="C3980" s="95">
        <v>110</v>
      </c>
      <c r="D3980" s="98">
        <v>116.85</v>
      </c>
      <c r="E3980" s="92">
        <v>12853.5</v>
      </c>
      <c r="F3980" s="95" t="s">
        <v>18</v>
      </c>
    </row>
    <row r="3981" spans="1:6">
      <c r="A3981" s="79">
        <v>45237</v>
      </c>
      <c r="B3981" s="97">
        <v>0.55335648066666665</v>
      </c>
      <c r="C3981" s="95">
        <v>3</v>
      </c>
      <c r="D3981" s="98">
        <v>116.85</v>
      </c>
      <c r="E3981" s="92">
        <v>350.54999999999995</v>
      </c>
      <c r="F3981" s="95" t="s">
        <v>18</v>
      </c>
    </row>
    <row r="3982" spans="1:6">
      <c r="A3982" s="79">
        <v>45237</v>
      </c>
      <c r="B3982" s="97">
        <v>0.55335648066666665</v>
      </c>
      <c r="C3982" s="95">
        <v>3</v>
      </c>
      <c r="D3982" s="98">
        <v>116.85</v>
      </c>
      <c r="E3982" s="92">
        <v>350.54999999999995</v>
      </c>
      <c r="F3982" s="95" t="s">
        <v>18</v>
      </c>
    </row>
    <row r="3983" spans="1:6">
      <c r="A3983" s="79">
        <v>45237</v>
      </c>
      <c r="B3983" s="97">
        <v>0.55335648066666665</v>
      </c>
      <c r="C3983" s="95">
        <v>5</v>
      </c>
      <c r="D3983" s="98">
        <v>116.85</v>
      </c>
      <c r="E3983" s="92">
        <v>584.25</v>
      </c>
      <c r="F3983" s="95" t="s">
        <v>18</v>
      </c>
    </row>
    <row r="3984" spans="1:6">
      <c r="A3984" s="79">
        <v>45237</v>
      </c>
      <c r="B3984" s="97">
        <v>0.55443286966666661</v>
      </c>
      <c r="C3984" s="95">
        <v>3</v>
      </c>
      <c r="D3984" s="98">
        <v>116.85</v>
      </c>
      <c r="E3984" s="92">
        <v>350.54999999999995</v>
      </c>
      <c r="F3984" s="95" t="s">
        <v>18</v>
      </c>
    </row>
    <row r="3985" spans="1:6">
      <c r="A3985" s="79">
        <v>45237</v>
      </c>
      <c r="B3985" s="97">
        <v>0.55443286966666661</v>
      </c>
      <c r="C3985" s="95">
        <v>484</v>
      </c>
      <c r="D3985" s="98">
        <v>116.85</v>
      </c>
      <c r="E3985" s="92">
        <v>56555.399999999994</v>
      </c>
      <c r="F3985" s="95" t="s">
        <v>18</v>
      </c>
    </row>
    <row r="3986" spans="1:6">
      <c r="A3986" s="79">
        <v>45237</v>
      </c>
      <c r="B3986" s="97">
        <v>0.55767361066666665</v>
      </c>
      <c r="C3986" s="95">
        <v>77</v>
      </c>
      <c r="D3986" s="98">
        <v>116.95</v>
      </c>
      <c r="E3986" s="92">
        <v>9005.15</v>
      </c>
      <c r="F3986" s="95" t="s">
        <v>18</v>
      </c>
    </row>
    <row r="3987" spans="1:6">
      <c r="A3987" s="79">
        <v>45237</v>
      </c>
      <c r="B3987" s="97">
        <v>0.55767361066666665</v>
      </c>
      <c r="C3987" s="95">
        <v>105</v>
      </c>
      <c r="D3987" s="98">
        <v>116.95</v>
      </c>
      <c r="E3987" s="92">
        <v>12279.75</v>
      </c>
      <c r="F3987" s="95" t="s">
        <v>18</v>
      </c>
    </row>
    <row r="3988" spans="1:6">
      <c r="A3988" s="79">
        <v>45237</v>
      </c>
      <c r="B3988" s="97">
        <v>0.55909722166666664</v>
      </c>
      <c r="C3988" s="95">
        <v>4</v>
      </c>
      <c r="D3988" s="98">
        <v>116.95</v>
      </c>
      <c r="E3988" s="92">
        <v>467.8</v>
      </c>
      <c r="F3988" s="95" t="s">
        <v>18</v>
      </c>
    </row>
    <row r="3989" spans="1:6">
      <c r="A3989" s="79">
        <v>45237</v>
      </c>
      <c r="B3989" s="97">
        <v>0.55909722166666664</v>
      </c>
      <c r="C3989" s="95">
        <v>104</v>
      </c>
      <c r="D3989" s="98">
        <v>116.95</v>
      </c>
      <c r="E3989" s="92">
        <v>12162.800000000001</v>
      </c>
      <c r="F3989" s="95" t="s">
        <v>18</v>
      </c>
    </row>
    <row r="3990" spans="1:6">
      <c r="A3990" s="79">
        <v>45237</v>
      </c>
      <c r="B3990" s="97">
        <v>0.55909722166666664</v>
      </c>
      <c r="C3990" s="95">
        <v>105</v>
      </c>
      <c r="D3990" s="98">
        <v>116.95</v>
      </c>
      <c r="E3990" s="92">
        <v>12279.75</v>
      </c>
      <c r="F3990" s="95" t="s">
        <v>18</v>
      </c>
    </row>
    <row r="3991" spans="1:6">
      <c r="A3991" s="79">
        <v>45237</v>
      </c>
      <c r="B3991" s="97">
        <v>0.5594675916666666</v>
      </c>
      <c r="C3991" s="95">
        <v>4</v>
      </c>
      <c r="D3991" s="98">
        <v>116.9</v>
      </c>
      <c r="E3991" s="92">
        <v>467.6</v>
      </c>
      <c r="F3991" s="95" t="s">
        <v>18</v>
      </c>
    </row>
    <row r="3992" spans="1:6">
      <c r="A3992" s="79">
        <v>45237</v>
      </c>
      <c r="B3992" s="97">
        <v>0.5594675916666666</v>
      </c>
      <c r="C3992" s="95">
        <v>5</v>
      </c>
      <c r="D3992" s="98">
        <v>116.9</v>
      </c>
      <c r="E3992" s="92">
        <v>584.5</v>
      </c>
      <c r="F3992" s="95" t="s">
        <v>18</v>
      </c>
    </row>
    <row r="3993" spans="1:6">
      <c r="A3993" s="79">
        <v>45237</v>
      </c>
      <c r="B3993" s="97">
        <v>0.5594675916666666</v>
      </c>
      <c r="C3993" s="95">
        <v>9</v>
      </c>
      <c r="D3993" s="98">
        <v>116.9</v>
      </c>
      <c r="E3993" s="92">
        <v>1052.1000000000001</v>
      </c>
      <c r="F3993" s="95" t="s">
        <v>18</v>
      </c>
    </row>
    <row r="3994" spans="1:6">
      <c r="A3994" s="79">
        <v>45237</v>
      </c>
      <c r="B3994" s="97">
        <v>0.5594675916666666</v>
      </c>
      <c r="C3994" s="95">
        <v>90</v>
      </c>
      <c r="D3994" s="98">
        <v>116.9</v>
      </c>
      <c r="E3994" s="92">
        <v>10521</v>
      </c>
      <c r="F3994" s="95" t="s">
        <v>18</v>
      </c>
    </row>
    <row r="3995" spans="1:6">
      <c r="A3995" s="79">
        <v>45237</v>
      </c>
      <c r="B3995" s="97">
        <v>0.56010416666666663</v>
      </c>
      <c r="C3995" s="95">
        <v>5</v>
      </c>
      <c r="D3995" s="98">
        <v>116.9</v>
      </c>
      <c r="E3995" s="92">
        <v>584.5</v>
      </c>
      <c r="F3995" s="95" t="s">
        <v>18</v>
      </c>
    </row>
    <row r="3996" spans="1:6">
      <c r="A3996" s="79">
        <v>45237</v>
      </c>
      <c r="B3996" s="97">
        <v>0.56010416666666663</v>
      </c>
      <c r="C3996" s="95">
        <v>8</v>
      </c>
      <c r="D3996" s="98">
        <v>116.9</v>
      </c>
      <c r="E3996" s="92">
        <v>935.2</v>
      </c>
      <c r="F3996" s="95" t="s">
        <v>18</v>
      </c>
    </row>
    <row r="3997" spans="1:6">
      <c r="A3997" s="79">
        <v>45237</v>
      </c>
      <c r="B3997" s="97">
        <v>0.56212962966666657</v>
      </c>
      <c r="C3997" s="95">
        <v>8</v>
      </c>
      <c r="D3997" s="98">
        <v>116.9</v>
      </c>
      <c r="E3997" s="92">
        <v>935.2</v>
      </c>
      <c r="F3997" s="95" t="s">
        <v>18</v>
      </c>
    </row>
    <row r="3998" spans="1:6">
      <c r="A3998" s="79">
        <v>45237</v>
      </c>
      <c r="B3998" s="97">
        <v>0.56249999966666664</v>
      </c>
      <c r="C3998" s="95">
        <v>3</v>
      </c>
      <c r="D3998" s="98">
        <v>116.9</v>
      </c>
      <c r="E3998" s="92">
        <v>350.70000000000005</v>
      </c>
      <c r="F3998" s="95" t="s">
        <v>18</v>
      </c>
    </row>
    <row r="3999" spans="1:6">
      <c r="A3999" s="79">
        <v>45237</v>
      </c>
      <c r="B3999" s="97">
        <v>0.56252314766666667</v>
      </c>
      <c r="C3999" s="95">
        <v>22</v>
      </c>
      <c r="D3999" s="98">
        <v>116.9</v>
      </c>
      <c r="E3999" s="92">
        <v>2571.8000000000002</v>
      </c>
      <c r="F3999" s="95" t="s">
        <v>18</v>
      </c>
    </row>
    <row r="4000" spans="1:6">
      <c r="A4000" s="79">
        <v>45237</v>
      </c>
      <c r="B4000" s="97">
        <v>0.56252314766666667</v>
      </c>
      <c r="C4000" s="95">
        <v>57</v>
      </c>
      <c r="D4000" s="98">
        <v>116.9</v>
      </c>
      <c r="E4000" s="92">
        <v>6663.3</v>
      </c>
      <c r="F4000" s="95" t="s">
        <v>18</v>
      </c>
    </row>
    <row r="4001" spans="1:6">
      <c r="A4001" s="79">
        <v>45237</v>
      </c>
      <c r="B4001" s="97">
        <v>0.56254629566666658</v>
      </c>
      <c r="C4001" s="95">
        <v>22</v>
      </c>
      <c r="D4001" s="98">
        <v>116.9</v>
      </c>
      <c r="E4001" s="92">
        <v>2571.8000000000002</v>
      </c>
      <c r="F4001" s="95" t="s">
        <v>18</v>
      </c>
    </row>
    <row r="4002" spans="1:6">
      <c r="A4002" s="79">
        <v>45237</v>
      </c>
      <c r="B4002" s="97">
        <v>0.56256944366666661</v>
      </c>
      <c r="C4002" s="95">
        <v>22</v>
      </c>
      <c r="D4002" s="98">
        <v>116.9</v>
      </c>
      <c r="E4002" s="92">
        <v>2571.8000000000002</v>
      </c>
      <c r="F4002" s="95" t="s">
        <v>18</v>
      </c>
    </row>
    <row r="4003" spans="1:6">
      <c r="A4003" s="79">
        <v>45237</v>
      </c>
      <c r="B4003" s="97">
        <v>0.56256944366666661</v>
      </c>
      <c r="C4003" s="95">
        <v>60</v>
      </c>
      <c r="D4003" s="98">
        <v>116.9</v>
      </c>
      <c r="E4003" s="92">
        <v>7014</v>
      </c>
      <c r="F4003" s="95" t="s">
        <v>18</v>
      </c>
    </row>
    <row r="4004" spans="1:6">
      <c r="A4004" s="79">
        <v>45237</v>
      </c>
      <c r="B4004" s="97">
        <v>0.56256944366666661</v>
      </c>
      <c r="C4004" s="95">
        <v>79</v>
      </c>
      <c r="D4004" s="98">
        <v>116.9</v>
      </c>
      <c r="E4004" s="92">
        <v>9235.1</v>
      </c>
      <c r="F4004" s="95" t="s">
        <v>18</v>
      </c>
    </row>
    <row r="4005" spans="1:6">
      <c r="A4005" s="79">
        <v>45237</v>
      </c>
      <c r="B4005" s="97">
        <v>0.56256944366666661</v>
      </c>
      <c r="C4005" s="95">
        <v>82</v>
      </c>
      <c r="D4005" s="98">
        <v>116.9</v>
      </c>
      <c r="E4005" s="92">
        <v>9585.8000000000011</v>
      </c>
      <c r="F4005" s="95" t="s">
        <v>18</v>
      </c>
    </row>
    <row r="4006" spans="1:6">
      <c r="A4006" s="79">
        <v>45237</v>
      </c>
      <c r="B4006" s="97">
        <v>0.56347222166666666</v>
      </c>
      <c r="C4006" s="95">
        <v>60</v>
      </c>
      <c r="D4006" s="98">
        <v>116.9</v>
      </c>
      <c r="E4006" s="92">
        <v>7014</v>
      </c>
      <c r="F4006" s="95" t="s">
        <v>18</v>
      </c>
    </row>
    <row r="4007" spans="1:6">
      <c r="A4007" s="79">
        <v>45237</v>
      </c>
      <c r="B4007" s="97">
        <v>0.56347222166666666</v>
      </c>
      <c r="C4007" s="95">
        <v>77</v>
      </c>
      <c r="D4007" s="98">
        <v>116.9</v>
      </c>
      <c r="E4007" s="92">
        <v>9001.3000000000011</v>
      </c>
      <c r="F4007" s="95" t="s">
        <v>18</v>
      </c>
    </row>
    <row r="4008" spans="1:6">
      <c r="A4008" s="79">
        <v>45237</v>
      </c>
      <c r="B4008" s="97">
        <v>0.56347222166666666</v>
      </c>
      <c r="C4008" s="95">
        <v>82</v>
      </c>
      <c r="D4008" s="98">
        <v>116.9</v>
      </c>
      <c r="E4008" s="92">
        <v>9585.8000000000011</v>
      </c>
      <c r="F4008" s="95" t="s">
        <v>18</v>
      </c>
    </row>
    <row r="4009" spans="1:6">
      <c r="A4009" s="79">
        <v>45237</v>
      </c>
      <c r="B4009" s="97">
        <v>0.56480324066666665</v>
      </c>
      <c r="C4009" s="95">
        <v>4</v>
      </c>
      <c r="D4009" s="98">
        <v>116.9</v>
      </c>
      <c r="E4009" s="92">
        <v>467.6</v>
      </c>
      <c r="F4009" s="95" t="s">
        <v>18</v>
      </c>
    </row>
    <row r="4010" spans="1:6">
      <c r="A4010" s="79">
        <v>45237</v>
      </c>
      <c r="B4010" s="97">
        <v>0.56480324066666665</v>
      </c>
      <c r="C4010" s="95">
        <v>61</v>
      </c>
      <c r="D4010" s="98">
        <v>116.9</v>
      </c>
      <c r="E4010" s="92">
        <v>7130.9000000000005</v>
      </c>
      <c r="F4010" s="95" t="s">
        <v>18</v>
      </c>
    </row>
    <row r="4011" spans="1:6">
      <c r="A4011" s="79">
        <v>45237</v>
      </c>
      <c r="B4011" s="97">
        <v>0.56538194366666661</v>
      </c>
      <c r="C4011" s="95">
        <v>4</v>
      </c>
      <c r="D4011" s="98">
        <v>116.9</v>
      </c>
      <c r="E4011" s="92">
        <v>467.6</v>
      </c>
      <c r="F4011" s="95" t="s">
        <v>18</v>
      </c>
    </row>
    <row r="4012" spans="1:6">
      <c r="A4012" s="79">
        <v>45237</v>
      </c>
      <c r="B4012" s="97">
        <v>0.56538194366666661</v>
      </c>
      <c r="C4012" s="95">
        <v>5</v>
      </c>
      <c r="D4012" s="98">
        <v>116.9</v>
      </c>
      <c r="E4012" s="92">
        <v>584.5</v>
      </c>
      <c r="F4012" s="95" t="s">
        <v>18</v>
      </c>
    </row>
    <row r="4013" spans="1:6">
      <c r="A4013" s="79">
        <v>45237</v>
      </c>
      <c r="B4013" s="97">
        <v>0.56538194366666661</v>
      </c>
      <c r="C4013" s="95">
        <v>82</v>
      </c>
      <c r="D4013" s="98">
        <v>116.9</v>
      </c>
      <c r="E4013" s="92">
        <v>9585.8000000000011</v>
      </c>
      <c r="F4013" s="95" t="s">
        <v>18</v>
      </c>
    </row>
    <row r="4014" spans="1:6">
      <c r="A4014" s="79">
        <v>45237</v>
      </c>
      <c r="B4014" s="97">
        <v>0.56538194366666661</v>
      </c>
      <c r="C4014" s="95">
        <v>154</v>
      </c>
      <c r="D4014" s="98">
        <v>116.9</v>
      </c>
      <c r="E4014" s="92">
        <v>18002.600000000002</v>
      </c>
      <c r="F4014" s="95" t="s">
        <v>18</v>
      </c>
    </row>
    <row r="4015" spans="1:6">
      <c r="A4015" s="79">
        <v>45237</v>
      </c>
      <c r="B4015" s="97">
        <v>0.56538194366666661</v>
      </c>
      <c r="C4015" s="95">
        <v>200</v>
      </c>
      <c r="D4015" s="98">
        <v>116.9</v>
      </c>
      <c r="E4015" s="92">
        <v>23380</v>
      </c>
      <c r="F4015" s="95" t="s">
        <v>18</v>
      </c>
    </row>
    <row r="4016" spans="1:6">
      <c r="A4016" s="79">
        <v>45237</v>
      </c>
      <c r="B4016" s="97">
        <v>0.56619212966666665</v>
      </c>
      <c r="C4016" s="95">
        <v>3</v>
      </c>
      <c r="D4016" s="98">
        <v>116.85</v>
      </c>
      <c r="E4016" s="92">
        <v>350.54999999999995</v>
      </c>
      <c r="F4016" s="95" t="s">
        <v>18</v>
      </c>
    </row>
    <row r="4017" spans="1:6">
      <c r="A4017" s="79">
        <v>45237</v>
      </c>
      <c r="B4017" s="97">
        <v>0.56619212966666665</v>
      </c>
      <c r="C4017" s="95">
        <v>5</v>
      </c>
      <c r="D4017" s="98">
        <v>116.85</v>
      </c>
      <c r="E4017" s="92">
        <v>584.25</v>
      </c>
      <c r="F4017" s="95" t="s">
        <v>18</v>
      </c>
    </row>
    <row r="4018" spans="1:6">
      <c r="A4018" s="79">
        <v>45237</v>
      </c>
      <c r="B4018" s="97">
        <v>0.56619212966666665</v>
      </c>
      <c r="C4018" s="95">
        <v>9</v>
      </c>
      <c r="D4018" s="98">
        <v>116.85</v>
      </c>
      <c r="E4018" s="92">
        <v>1051.6499999999999</v>
      </c>
      <c r="F4018" s="95" t="s">
        <v>18</v>
      </c>
    </row>
    <row r="4019" spans="1:6">
      <c r="A4019" s="79">
        <v>45237</v>
      </c>
      <c r="B4019" s="97">
        <v>0.56619212966666665</v>
      </c>
      <c r="C4019" s="95">
        <v>107</v>
      </c>
      <c r="D4019" s="98">
        <v>116.85</v>
      </c>
      <c r="E4019" s="92">
        <v>12502.949999999999</v>
      </c>
      <c r="F4019" s="95" t="s">
        <v>18</v>
      </c>
    </row>
    <row r="4020" spans="1:6">
      <c r="A4020" s="79">
        <v>45237</v>
      </c>
      <c r="B4020" s="97">
        <v>0.56620370366666661</v>
      </c>
      <c r="C4020" s="95">
        <v>4</v>
      </c>
      <c r="D4020" s="98">
        <v>116.8</v>
      </c>
      <c r="E4020" s="92">
        <v>467.2</v>
      </c>
      <c r="F4020" s="95" t="s">
        <v>18</v>
      </c>
    </row>
    <row r="4021" spans="1:6">
      <c r="A4021" s="79">
        <v>45237</v>
      </c>
      <c r="B4021" s="97">
        <v>0.56620370366666661</v>
      </c>
      <c r="C4021" s="95">
        <v>11</v>
      </c>
      <c r="D4021" s="98">
        <v>116.8</v>
      </c>
      <c r="E4021" s="92">
        <v>1284.8</v>
      </c>
      <c r="F4021" s="95" t="s">
        <v>18</v>
      </c>
    </row>
    <row r="4022" spans="1:6">
      <c r="A4022" s="79">
        <v>45237</v>
      </c>
      <c r="B4022" s="97">
        <v>0.56620370366666661</v>
      </c>
      <c r="C4022" s="95">
        <v>178</v>
      </c>
      <c r="D4022" s="98">
        <v>116.8</v>
      </c>
      <c r="E4022" s="92">
        <v>20790.399999999998</v>
      </c>
      <c r="F4022" s="95" t="s">
        <v>18</v>
      </c>
    </row>
    <row r="4023" spans="1:6">
      <c r="A4023" s="79">
        <v>45237</v>
      </c>
      <c r="B4023" s="97">
        <v>0.56660879566666666</v>
      </c>
      <c r="C4023" s="95">
        <v>3</v>
      </c>
      <c r="D4023" s="98">
        <v>116.75</v>
      </c>
      <c r="E4023" s="92">
        <v>350.25</v>
      </c>
      <c r="F4023" s="95" t="s">
        <v>18</v>
      </c>
    </row>
    <row r="4024" spans="1:6">
      <c r="A4024" s="79">
        <v>45237</v>
      </c>
      <c r="B4024" s="97">
        <v>0.56660879566666666</v>
      </c>
      <c r="C4024" s="95">
        <v>7</v>
      </c>
      <c r="D4024" s="98">
        <v>116.75</v>
      </c>
      <c r="E4024" s="92">
        <v>817.25</v>
      </c>
      <c r="F4024" s="95" t="s">
        <v>18</v>
      </c>
    </row>
    <row r="4025" spans="1:6">
      <c r="A4025" s="79">
        <v>45237</v>
      </c>
      <c r="B4025" s="97">
        <v>0.56660879566666666</v>
      </c>
      <c r="C4025" s="95">
        <v>29</v>
      </c>
      <c r="D4025" s="98">
        <v>116.75</v>
      </c>
      <c r="E4025" s="92">
        <v>3385.75</v>
      </c>
      <c r="F4025" s="95" t="s">
        <v>18</v>
      </c>
    </row>
    <row r="4026" spans="1:6">
      <c r="A4026" s="79">
        <v>45237</v>
      </c>
      <c r="B4026" s="97">
        <v>0.56741898066666663</v>
      </c>
      <c r="C4026" s="95">
        <v>5</v>
      </c>
      <c r="D4026" s="98">
        <v>116.75</v>
      </c>
      <c r="E4026" s="92">
        <v>583.75</v>
      </c>
      <c r="F4026" s="95" t="s">
        <v>18</v>
      </c>
    </row>
    <row r="4027" spans="1:6">
      <c r="A4027" s="79">
        <v>45237</v>
      </c>
      <c r="B4027" s="97">
        <v>0.56741898066666663</v>
      </c>
      <c r="C4027" s="95">
        <v>5</v>
      </c>
      <c r="D4027" s="98">
        <v>116.75</v>
      </c>
      <c r="E4027" s="92">
        <v>583.75</v>
      </c>
      <c r="F4027" s="95" t="s">
        <v>18</v>
      </c>
    </row>
    <row r="4028" spans="1:6">
      <c r="A4028" s="79">
        <v>45237</v>
      </c>
      <c r="B4028" s="97">
        <v>0.56741898066666663</v>
      </c>
      <c r="C4028" s="95">
        <v>47</v>
      </c>
      <c r="D4028" s="98">
        <v>116.75</v>
      </c>
      <c r="E4028" s="92">
        <v>5487.25</v>
      </c>
      <c r="F4028" s="95" t="s">
        <v>18</v>
      </c>
    </row>
    <row r="4029" spans="1:6">
      <c r="A4029" s="79">
        <v>45237</v>
      </c>
      <c r="B4029" s="97">
        <v>0.56782407366666665</v>
      </c>
      <c r="C4029" s="95">
        <v>4</v>
      </c>
      <c r="D4029" s="98">
        <v>116.9</v>
      </c>
      <c r="E4029" s="92">
        <v>467.6</v>
      </c>
      <c r="F4029" s="95" t="s">
        <v>18</v>
      </c>
    </row>
    <row r="4030" spans="1:6">
      <c r="A4030" s="79">
        <v>45237</v>
      </c>
      <c r="B4030" s="97">
        <v>0.56782407366666665</v>
      </c>
      <c r="C4030" s="95">
        <v>7</v>
      </c>
      <c r="D4030" s="98">
        <v>116.85</v>
      </c>
      <c r="E4030" s="92">
        <v>817.94999999999993</v>
      </c>
      <c r="F4030" s="95" t="s">
        <v>18</v>
      </c>
    </row>
    <row r="4031" spans="1:6">
      <c r="A4031" s="79">
        <v>45237</v>
      </c>
      <c r="B4031" s="97">
        <v>0.56782407366666665</v>
      </c>
      <c r="C4031" s="95">
        <v>59</v>
      </c>
      <c r="D4031" s="98">
        <v>116.9</v>
      </c>
      <c r="E4031" s="92">
        <v>6897.1</v>
      </c>
      <c r="F4031" s="95" t="s">
        <v>18</v>
      </c>
    </row>
    <row r="4032" spans="1:6">
      <c r="A4032" s="79">
        <v>45237</v>
      </c>
      <c r="B4032" s="97">
        <v>0.57077546266666668</v>
      </c>
      <c r="C4032" s="95">
        <v>3</v>
      </c>
      <c r="D4032" s="98">
        <v>116.8</v>
      </c>
      <c r="E4032" s="92">
        <v>350.4</v>
      </c>
      <c r="F4032" s="95" t="s">
        <v>18</v>
      </c>
    </row>
    <row r="4033" spans="1:6">
      <c r="A4033" s="79">
        <v>45237</v>
      </c>
      <c r="B4033" s="97">
        <v>0.57077546266666668</v>
      </c>
      <c r="C4033" s="95">
        <v>4</v>
      </c>
      <c r="D4033" s="98">
        <v>116.8</v>
      </c>
      <c r="E4033" s="92">
        <v>467.2</v>
      </c>
      <c r="F4033" s="95" t="s">
        <v>18</v>
      </c>
    </row>
    <row r="4034" spans="1:6">
      <c r="A4034" s="79">
        <v>45237</v>
      </c>
      <c r="B4034" s="97">
        <v>0.57355324066666658</v>
      </c>
      <c r="C4034" s="95">
        <v>4</v>
      </c>
      <c r="D4034" s="98">
        <v>116.95</v>
      </c>
      <c r="E4034" s="92">
        <v>467.8</v>
      </c>
      <c r="F4034" s="95" t="s">
        <v>18</v>
      </c>
    </row>
    <row r="4035" spans="1:6">
      <c r="A4035" s="79">
        <v>45237</v>
      </c>
      <c r="B4035" s="97">
        <v>0.57355324066666658</v>
      </c>
      <c r="C4035" s="95">
        <v>4</v>
      </c>
      <c r="D4035" s="98">
        <v>116.95</v>
      </c>
      <c r="E4035" s="92">
        <v>467.8</v>
      </c>
      <c r="F4035" s="95" t="s">
        <v>18</v>
      </c>
    </row>
    <row r="4036" spans="1:6">
      <c r="A4036" s="79">
        <v>45237</v>
      </c>
      <c r="B4036" s="97">
        <v>0.57355324066666658</v>
      </c>
      <c r="C4036" s="95">
        <v>5</v>
      </c>
      <c r="D4036" s="98">
        <v>116.95</v>
      </c>
      <c r="E4036" s="92">
        <v>584.75</v>
      </c>
      <c r="F4036" s="95" t="s">
        <v>18</v>
      </c>
    </row>
    <row r="4037" spans="1:6">
      <c r="A4037" s="79">
        <v>45237</v>
      </c>
      <c r="B4037" s="97">
        <v>0.57434027766666662</v>
      </c>
      <c r="C4037" s="95">
        <v>5</v>
      </c>
      <c r="D4037" s="98">
        <v>116.95</v>
      </c>
      <c r="E4037" s="92">
        <v>584.75</v>
      </c>
      <c r="F4037" s="95" t="s">
        <v>18</v>
      </c>
    </row>
    <row r="4038" spans="1:6">
      <c r="A4038" s="79">
        <v>45237</v>
      </c>
      <c r="B4038" s="97">
        <v>0.57434027766666662</v>
      </c>
      <c r="C4038" s="95">
        <v>6</v>
      </c>
      <c r="D4038" s="98">
        <v>116.95</v>
      </c>
      <c r="E4038" s="92">
        <v>701.7</v>
      </c>
      <c r="F4038" s="95" t="s">
        <v>18</v>
      </c>
    </row>
    <row r="4039" spans="1:6">
      <c r="A4039" s="79">
        <v>45237</v>
      </c>
      <c r="B4039" s="97">
        <v>0.57434027766666662</v>
      </c>
      <c r="C4039" s="95">
        <v>7</v>
      </c>
      <c r="D4039" s="98">
        <v>116.95</v>
      </c>
      <c r="E4039" s="92">
        <v>818.65</v>
      </c>
      <c r="F4039" s="95" t="s">
        <v>18</v>
      </c>
    </row>
    <row r="4040" spans="1:6">
      <c r="A4040" s="79">
        <v>45237</v>
      </c>
      <c r="B4040" s="97">
        <v>0.57434027766666662</v>
      </c>
      <c r="C4040" s="95">
        <v>22</v>
      </c>
      <c r="D4040" s="98">
        <v>116.95</v>
      </c>
      <c r="E4040" s="92">
        <v>2572.9</v>
      </c>
      <c r="F4040" s="95" t="s">
        <v>18</v>
      </c>
    </row>
    <row r="4041" spans="1:6">
      <c r="A4041" s="79">
        <v>45237</v>
      </c>
      <c r="B4041" s="97">
        <v>0.57434027766666662</v>
      </c>
      <c r="C4041" s="95">
        <v>45</v>
      </c>
      <c r="D4041" s="98">
        <v>116.95</v>
      </c>
      <c r="E4041" s="92">
        <v>5262.75</v>
      </c>
      <c r="F4041" s="95" t="s">
        <v>18</v>
      </c>
    </row>
    <row r="4042" spans="1:6">
      <c r="A4042" s="79">
        <v>45237</v>
      </c>
      <c r="B4042" s="97">
        <v>0.57434027766666662</v>
      </c>
      <c r="C4042" s="95">
        <v>60</v>
      </c>
      <c r="D4042" s="98">
        <v>116.95</v>
      </c>
      <c r="E4042" s="92">
        <v>7017</v>
      </c>
      <c r="F4042" s="95" t="s">
        <v>18</v>
      </c>
    </row>
    <row r="4043" spans="1:6">
      <c r="A4043" s="79">
        <v>45237</v>
      </c>
      <c r="B4043" s="97">
        <v>0.57434027766666662</v>
      </c>
      <c r="C4043" s="95">
        <v>62</v>
      </c>
      <c r="D4043" s="98">
        <v>116.95</v>
      </c>
      <c r="E4043" s="92">
        <v>7250.9000000000005</v>
      </c>
      <c r="F4043" s="95" t="s">
        <v>18</v>
      </c>
    </row>
    <row r="4044" spans="1:6">
      <c r="A4044" s="79">
        <v>45237</v>
      </c>
      <c r="B4044" s="97">
        <v>0.57434027766666662</v>
      </c>
      <c r="C4044" s="95">
        <v>99</v>
      </c>
      <c r="D4044" s="98">
        <v>116.95</v>
      </c>
      <c r="E4044" s="92">
        <v>11578.050000000001</v>
      </c>
      <c r="F4044" s="95" t="s">
        <v>18</v>
      </c>
    </row>
    <row r="4045" spans="1:6">
      <c r="A4045" s="79">
        <v>45237</v>
      </c>
      <c r="B4045" s="97">
        <v>0.57434027766666662</v>
      </c>
      <c r="C4045" s="95">
        <v>103</v>
      </c>
      <c r="D4045" s="98">
        <v>116.95</v>
      </c>
      <c r="E4045" s="92">
        <v>12045.85</v>
      </c>
      <c r="F4045" s="95" t="s">
        <v>18</v>
      </c>
    </row>
    <row r="4046" spans="1:6">
      <c r="A4046" s="79">
        <v>45237</v>
      </c>
      <c r="B4046" s="97">
        <v>0.57434027766666662</v>
      </c>
      <c r="C4046" s="95">
        <v>180</v>
      </c>
      <c r="D4046" s="98">
        <v>116.95</v>
      </c>
      <c r="E4046" s="92">
        <v>21051</v>
      </c>
      <c r="F4046" s="95" t="s">
        <v>18</v>
      </c>
    </row>
    <row r="4047" spans="1:6">
      <c r="A4047" s="79">
        <v>45237</v>
      </c>
      <c r="B4047" s="97">
        <v>0.57434027766666662</v>
      </c>
      <c r="C4047" s="95">
        <v>975</v>
      </c>
      <c r="D4047" s="98">
        <v>116.95</v>
      </c>
      <c r="E4047" s="92">
        <v>114026.25</v>
      </c>
      <c r="F4047" s="95" t="s">
        <v>18</v>
      </c>
    </row>
    <row r="4048" spans="1:6">
      <c r="A4048" s="79">
        <v>45237</v>
      </c>
      <c r="B4048" s="97">
        <v>0.57733796266666659</v>
      </c>
      <c r="C4048" s="95">
        <v>3</v>
      </c>
      <c r="D4048" s="98">
        <v>116.95</v>
      </c>
      <c r="E4048" s="92">
        <v>350.85</v>
      </c>
      <c r="F4048" s="95" t="s">
        <v>18</v>
      </c>
    </row>
    <row r="4049" spans="1:6">
      <c r="A4049" s="79">
        <v>45237</v>
      </c>
      <c r="B4049" s="97">
        <v>0.57733796266666659</v>
      </c>
      <c r="C4049" s="95">
        <v>3</v>
      </c>
      <c r="D4049" s="98">
        <v>116.95</v>
      </c>
      <c r="E4049" s="92">
        <v>350.85</v>
      </c>
      <c r="F4049" s="95" t="s">
        <v>18</v>
      </c>
    </row>
    <row r="4050" spans="1:6">
      <c r="A4050" s="79">
        <v>45237</v>
      </c>
      <c r="B4050" s="97">
        <v>0.57733796266666659</v>
      </c>
      <c r="C4050" s="95">
        <v>54</v>
      </c>
      <c r="D4050" s="98">
        <v>116.95</v>
      </c>
      <c r="E4050" s="92">
        <v>6315.3</v>
      </c>
      <c r="F4050" s="95" t="s">
        <v>18</v>
      </c>
    </row>
    <row r="4051" spans="1:6">
      <c r="A4051" s="79">
        <v>45237</v>
      </c>
      <c r="B4051" s="97">
        <v>0.57734953666666666</v>
      </c>
      <c r="C4051" s="95">
        <v>3</v>
      </c>
      <c r="D4051" s="98">
        <v>116.9</v>
      </c>
      <c r="E4051" s="92">
        <v>350.70000000000005</v>
      </c>
      <c r="F4051" s="95" t="s">
        <v>18</v>
      </c>
    </row>
    <row r="4052" spans="1:6">
      <c r="A4052" s="79">
        <v>45237</v>
      </c>
      <c r="B4052" s="97">
        <v>0.57734953666666666</v>
      </c>
      <c r="C4052" s="95">
        <v>5</v>
      </c>
      <c r="D4052" s="98">
        <v>116.9</v>
      </c>
      <c r="E4052" s="92">
        <v>584.5</v>
      </c>
      <c r="F4052" s="95" t="s">
        <v>18</v>
      </c>
    </row>
    <row r="4053" spans="1:6">
      <c r="A4053" s="79">
        <v>45237</v>
      </c>
      <c r="B4053" s="97">
        <v>0.57734953666666666</v>
      </c>
      <c r="C4053" s="95">
        <v>55</v>
      </c>
      <c r="D4053" s="98">
        <v>116.9</v>
      </c>
      <c r="E4053" s="92">
        <v>6429.5</v>
      </c>
      <c r="F4053" s="95" t="s">
        <v>18</v>
      </c>
    </row>
    <row r="4054" spans="1:6">
      <c r="A4054" s="79">
        <v>45237</v>
      </c>
      <c r="B4054" s="97">
        <v>0.57778935166666667</v>
      </c>
      <c r="C4054" s="95">
        <v>3</v>
      </c>
      <c r="D4054" s="98">
        <v>116.85</v>
      </c>
      <c r="E4054" s="92">
        <v>350.54999999999995</v>
      </c>
      <c r="F4054" s="95" t="s">
        <v>18</v>
      </c>
    </row>
    <row r="4055" spans="1:6">
      <c r="A4055" s="79">
        <v>45237</v>
      </c>
      <c r="B4055" s="97">
        <v>0.57778935166666667</v>
      </c>
      <c r="C4055" s="95">
        <v>4</v>
      </c>
      <c r="D4055" s="98">
        <v>116.85</v>
      </c>
      <c r="E4055" s="92">
        <v>467.4</v>
      </c>
      <c r="F4055" s="95" t="s">
        <v>18</v>
      </c>
    </row>
    <row r="4056" spans="1:6">
      <c r="A4056" s="79">
        <v>45237</v>
      </c>
      <c r="B4056" s="97">
        <v>0.57778935166666667</v>
      </c>
      <c r="C4056" s="95">
        <v>53</v>
      </c>
      <c r="D4056" s="98">
        <v>116.85</v>
      </c>
      <c r="E4056" s="92">
        <v>6193.0499999999993</v>
      </c>
      <c r="F4056" s="95" t="s">
        <v>18</v>
      </c>
    </row>
    <row r="4057" spans="1:6">
      <c r="A4057" s="79">
        <v>45237</v>
      </c>
      <c r="B4057" s="97">
        <v>0.57820601766666668</v>
      </c>
      <c r="C4057" s="95">
        <v>3</v>
      </c>
      <c r="D4057" s="98">
        <v>116.85</v>
      </c>
      <c r="E4057" s="92">
        <v>350.54999999999995</v>
      </c>
      <c r="F4057" s="95" t="s">
        <v>18</v>
      </c>
    </row>
    <row r="4058" spans="1:6">
      <c r="A4058" s="79">
        <v>45237</v>
      </c>
      <c r="B4058" s="97">
        <v>0.57820601766666668</v>
      </c>
      <c r="C4058" s="95">
        <v>5</v>
      </c>
      <c r="D4058" s="98">
        <v>116.85</v>
      </c>
      <c r="E4058" s="92">
        <v>584.25</v>
      </c>
      <c r="F4058" s="95" t="s">
        <v>18</v>
      </c>
    </row>
    <row r="4059" spans="1:6">
      <c r="A4059" s="79">
        <v>45237</v>
      </c>
      <c r="B4059" s="97">
        <v>0.58184027766666668</v>
      </c>
      <c r="C4059" s="95">
        <v>45</v>
      </c>
      <c r="D4059" s="98">
        <v>117</v>
      </c>
      <c r="E4059" s="92">
        <v>5265</v>
      </c>
      <c r="F4059" s="95" t="s">
        <v>18</v>
      </c>
    </row>
    <row r="4060" spans="1:6">
      <c r="A4060" s="79">
        <v>45237</v>
      </c>
      <c r="B4060" s="97">
        <v>0.58184027766666668</v>
      </c>
      <c r="C4060" s="95">
        <v>60</v>
      </c>
      <c r="D4060" s="98">
        <v>117</v>
      </c>
      <c r="E4060" s="92">
        <v>7020</v>
      </c>
      <c r="F4060" s="95" t="s">
        <v>18</v>
      </c>
    </row>
    <row r="4061" spans="1:6">
      <c r="A4061" s="79">
        <v>45237</v>
      </c>
      <c r="B4061" s="97">
        <v>0.58184027766666668</v>
      </c>
      <c r="C4061" s="95">
        <v>62</v>
      </c>
      <c r="D4061" s="98">
        <v>117</v>
      </c>
      <c r="E4061" s="92">
        <v>7254</v>
      </c>
      <c r="F4061" s="95" t="s">
        <v>18</v>
      </c>
    </row>
    <row r="4062" spans="1:6">
      <c r="A4062" s="79">
        <v>45237</v>
      </c>
      <c r="B4062" s="97">
        <v>0.58184027766666668</v>
      </c>
      <c r="C4062" s="95">
        <v>99</v>
      </c>
      <c r="D4062" s="98">
        <v>117</v>
      </c>
      <c r="E4062" s="92">
        <v>11583</v>
      </c>
      <c r="F4062" s="95" t="s">
        <v>18</v>
      </c>
    </row>
    <row r="4063" spans="1:6">
      <c r="A4063" s="79">
        <v>45237</v>
      </c>
      <c r="B4063" s="97">
        <v>0.58184027766666668</v>
      </c>
      <c r="C4063" s="95">
        <v>103</v>
      </c>
      <c r="D4063" s="98">
        <v>117</v>
      </c>
      <c r="E4063" s="92">
        <v>12051</v>
      </c>
      <c r="F4063" s="95" t="s">
        <v>18</v>
      </c>
    </row>
    <row r="4064" spans="1:6">
      <c r="A4064" s="79">
        <v>45237</v>
      </c>
      <c r="B4064" s="97">
        <v>0.5818634256666666</v>
      </c>
      <c r="C4064" s="95">
        <v>5</v>
      </c>
      <c r="D4064" s="98">
        <v>116.95</v>
      </c>
      <c r="E4064" s="92">
        <v>584.75</v>
      </c>
      <c r="F4064" s="95" t="s">
        <v>18</v>
      </c>
    </row>
    <row r="4065" spans="1:6">
      <c r="A4065" s="79">
        <v>45237</v>
      </c>
      <c r="B4065" s="97">
        <v>0.5818634256666666</v>
      </c>
      <c r="C4065" s="95">
        <v>31</v>
      </c>
      <c r="D4065" s="98">
        <v>116.95</v>
      </c>
      <c r="E4065" s="92">
        <v>3625.4500000000003</v>
      </c>
      <c r="F4065" s="95" t="s">
        <v>18</v>
      </c>
    </row>
    <row r="4066" spans="1:6">
      <c r="A4066" s="79">
        <v>45237</v>
      </c>
      <c r="B4066" s="97">
        <v>0.5818634256666666</v>
      </c>
      <c r="C4066" s="95">
        <v>99</v>
      </c>
      <c r="D4066" s="98">
        <v>116.95</v>
      </c>
      <c r="E4066" s="92">
        <v>11578.050000000001</v>
      </c>
      <c r="F4066" s="95" t="s">
        <v>18</v>
      </c>
    </row>
    <row r="4067" spans="1:6">
      <c r="A4067" s="79">
        <v>45237</v>
      </c>
      <c r="B4067" s="97">
        <v>0.5818634256666666</v>
      </c>
      <c r="C4067" s="95">
        <v>107</v>
      </c>
      <c r="D4067" s="98">
        <v>116.95</v>
      </c>
      <c r="E4067" s="92">
        <v>12513.65</v>
      </c>
      <c r="F4067" s="95" t="s">
        <v>18</v>
      </c>
    </row>
    <row r="4068" spans="1:6">
      <c r="A4068" s="79">
        <v>45237</v>
      </c>
      <c r="B4068" s="97">
        <v>0.58271990666666662</v>
      </c>
      <c r="C4068" s="95">
        <v>3</v>
      </c>
      <c r="D4068" s="98">
        <v>116.9</v>
      </c>
      <c r="E4068" s="92">
        <v>350.70000000000005</v>
      </c>
      <c r="F4068" s="95" t="s">
        <v>18</v>
      </c>
    </row>
    <row r="4069" spans="1:6">
      <c r="A4069" s="79">
        <v>45237</v>
      </c>
      <c r="B4069" s="97">
        <v>0.58271990666666662</v>
      </c>
      <c r="C4069" s="95">
        <v>4</v>
      </c>
      <c r="D4069" s="98">
        <v>116.9</v>
      </c>
      <c r="E4069" s="92">
        <v>467.6</v>
      </c>
      <c r="F4069" s="95" t="s">
        <v>18</v>
      </c>
    </row>
    <row r="4070" spans="1:6">
      <c r="A4070" s="79">
        <v>45237</v>
      </c>
      <c r="B4070" s="97">
        <v>0.58271990666666662</v>
      </c>
      <c r="C4070" s="95">
        <v>54</v>
      </c>
      <c r="D4070" s="98">
        <v>116.9</v>
      </c>
      <c r="E4070" s="92">
        <v>6312.6</v>
      </c>
      <c r="F4070" s="95" t="s">
        <v>18</v>
      </c>
    </row>
    <row r="4071" spans="1:6">
      <c r="A4071" s="79">
        <v>45237</v>
      </c>
      <c r="B4071" s="97">
        <v>0.58305555466666659</v>
      </c>
      <c r="C4071" s="95">
        <v>3</v>
      </c>
      <c r="D4071" s="98">
        <v>116.9</v>
      </c>
      <c r="E4071" s="92">
        <v>350.70000000000005</v>
      </c>
      <c r="F4071" s="95" t="s">
        <v>18</v>
      </c>
    </row>
    <row r="4072" spans="1:6">
      <c r="A4072" s="79">
        <v>45237</v>
      </c>
      <c r="B4072" s="97">
        <v>0.58305555466666659</v>
      </c>
      <c r="C4072" s="95">
        <v>83</v>
      </c>
      <c r="D4072" s="98">
        <v>116.9</v>
      </c>
      <c r="E4072" s="92">
        <v>9702.7000000000007</v>
      </c>
      <c r="F4072" s="95" t="s">
        <v>18</v>
      </c>
    </row>
    <row r="4073" spans="1:6">
      <c r="A4073" s="79">
        <v>45237</v>
      </c>
      <c r="B4073" s="97">
        <v>0.58424768466666666</v>
      </c>
      <c r="C4073" s="95">
        <v>3</v>
      </c>
      <c r="D4073" s="98">
        <v>116.9</v>
      </c>
      <c r="E4073" s="92">
        <v>350.70000000000005</v>
      </c>
      <c r="F4073" s="95" t="s">
        <v>18</v>
      </c>
    </row>
    <row r="4074" spans="1:6">
      <c r="A4074" s="79">
        <v>45237</v>
      </c>
      <c r="B4074" s="97">
        <v>0.58424768466666666</v>
      </c>
      <c r="C4074" s="95">
        <v>5</v>
      </c>
      <c r="D4074" s="98">
        <v>116.9</v>
      </c>
      <c r="E4074" s="92">
        <v>584.5</v>
      </c>
      <c r="F4074" s="95" t="s">
        <v>18</v>
      </c>
    </row>
    <row r="4075" spans="1:6">
      <c r="A4075" s="79">
        <v>45237</v>
      </c>
      <c r="B4075" s="97">
        <v>0.58461805466666661</v>
      </c>
      <c r="C4075" s="95">
        <v>5</v>
      </c>
      <c r="D4075" s="98">
        <v>116.9</v>
      </c>
      <c r="E4075" s="92">
        <v>584.5</v>
      </c>
      <c r="F4075" s="95" t="s">
        <v>18</v>
      </c>
    </row>
    <row r="4076" spans="1:6">
      <c r="A4076" s="79">
        <v>45237</v>
      </c>
      <c r="B4076" s="97">
        <v>0.58461805466666661</v>
      </c>
      <c r="C4076" s="95">
        <v>70</v>
      </c>
      <c r="D4076" s="98">
        <v>116.9</v>
      </c>
      <c r="E4076" s="92">
        <v>8183</v>
      </c>
      <c r="F4076" s="95" t="s">
        <v>18</v>
      </c>
    </row>
    <row r="4077" spans="1:6">
      <c r="A4077" s="79">
        <v>45237</v>
      </c>
      <c r="B4077" s="97">
        <v>0.58620370366666663</v>
      </c>
      <c r="C4077" s="95">
        <v>476</v>
      </c>
      <c r="D4077" s="98">
        <v>116.9</v>
      </c>
      <c r="E4077" s="92">
        <v>55644.4</v>
      </c>
      <c r="F4077" s="95" t="s">
        <v>18</v>
      </c>
    </row>
    <row r="4078" spans="1:6">
      <c r="A4078" s="79">
        <v>45237</v>
      </c>
      <c r="B4078" s="97">
        <v>0.5900347216666666</v>
      </c>
      <c r="C4078" s="95">
        <v>5</v>
      </c>
      <c r="D4078" s="98">
        <v>117</v>
      </c>
      <c r="E4078" s="92">
        <v>585</v>
      </c>
      <c r="F4078" s="95" t="s">
        <v>18</v>
      </c>
    </row>
    <row r="4079" spans="1:6">
      <c r="A4079" s="79">
        <v>45237</v>
      </c>
      <c r="B4079" s="97">
        <v>0.5900347216666666</v>
      </c>
      <c r="C4079" s="95">
        <v>25</v>
      </c>
      <c r="D4079" s="98">
        <v>117</v>
      </c>
      <c r="E4079" s="92">
        <v>2925</v>
      </c>
      <c r="F4079" s="95" t="s">
        <v>18</v>
      </c>
    </row>
    <row r="4080" spans="1:6">
      <c r="A4080" s="79">
        <v>45237</v>
      </c>
      <c r="B4080" s="97">
        <v>0.5900347216666666</v>
      </c>
      <c r="C4080" s="95">
        <v>53</v>
      </c>
      <c r="D4080" s="98">
        <v>117</v>
      </c>
      <c r="E4080" s="92">
        <v>6201</v>
      </c>
      <c r="F4080" s="95" t="s">
        <v>18</v>
      </c>
    </row>
    <row r="4081" spans="1:6">
      <c r="A4081" s="79">
        <v>45237</v>
      </c>
      <c r="B4081" s="97">
        <v>0.5900347216666666</v>
      </c>
      <c r="C4081" s="95">
        <v>60</v>
      </c>
      <c r="D4081" s="98">
        <v>117</v>
      </c>
      <c r="E4081" s="92">
        <v>7020</v>
      </c>
      <c r="F4081" s="95" t="s">
        <v>18</v>
      </c>
    </row>
    <row r="4082" spans="1:6">
      <c r="A4082" s="79">
        <v>45237</v>
      </c>
      <c r="B4082" s="97">
        <v>0.5900347216666666</v>
      </c>
      <c r="C4082" s="95">
        <v>62</v>
      </c>
      <c r="D4082" s="98">
        <v>117</v>
      </c>
      <c r="E4082" s="92">
        <v>7254</v>
      </c>
      <c r="F4082" s="95" t="s">
        <v>18</v>
      </c>
    </row>
    <row r="4083" spans="1:6">
      <c r="A4083" s="79">
        <v>45237</v>
      </c>
      <c r="B4083" s="97">
        <v>0.5900347216666666</v>
      </c>
      <c r="C4083" s="95">
        <v>83</v>
      </c>
      <c r="D4083" s="98">
        <v>117</v>
      </c>
      <c r="E4083" s="92">
        <v>9711</v>
      </c>
      <c r="F4083" s="95" t="s">
        <v>18</v>
      </c>
    </row>
    <row r="4084" spans="1:6">
      <c r="A4084" s="79">
        <v>45237</v>
      </c>
      <c r="B4084" s="97">
        <v>0.5900347216666666</v>
      </c>
      <c r="C4084" s="95">
        <v>99</v>
      </c>
      <c r="D4084" s="98">
        <v>117</v>
      </c>
      <c r="E4084" s="92">
        <v>11583</v>
      </c>
      <c r="F4084" s="95" t="s">
        <v>18</v>
      </c>
    </row>
    <row r="4085" spans="1:6">
      <c r="A4085" s="79">
        <v>45237</v>
      </c>
      <c r="B4085" s="97">
        <v>0.5900347216666666</v>
      </c>
      <c r="C4085" s="95">
        <v>99</v>
      </c>
      <c r="D4085" s="98">
        <v>117</v>
      </c>
      <c r="E4085" s="92">
        <v>11583</v>
      </c>
      <c r="F4085" s="95" t="s">
        <v>18</v>
      </c>
    </row>
    <row r="4086" spans="1:6">
      <c r="A4086" s="79">
        <v>45237</v>
      </c>
      <c r="B4086" s="97">
        <v>0.5900347216666666</v>
      </c>
      <c r="C4086" s="95">
        <v>103</v>
      </c>
      <c r="D4086" s="98">
        <v>117</v>
      </c>
      <c r="E4086" s="92">
        <v>12051</v>
      </c>
      <c r="F4086" s="95" t="s">
        <v>18</v>
      </c>
    </row>
    <row r="4087" spans="1:6">
      <c r="A4087" s="79">
        <v>45237</v>
      </c>
      <c r="B4087" s="97">
        <v>0.59078703666666665</v>
      </c>
      <c r="C4087" s="95">
        <v>4</v>
      </c>
      <c r="D4087" s="98">
        <v>117</v>
      </c>
      <c r="E4087" s="92">
        <v>468</v>
      </c>
      <c r="F4087" s="95" t="s">
        <v>18</v>
      </c>
    </row>
    <row r="4088" spans="1:6">
      <c r="A4088" s="79">
        <v>45237</v>
      </c>
      <c r="B4088" s="97">
        <v>0.59177083266666664</v>
      </c>
      <c r="C4088" s="95">
        <v>490</v>
      </c>
      <c r="D4088" s="98">
        <v>117</v>
      </c>
      <c r="E4088" s="92">
        <v>57330</v>
      </c>
      <c r="F4088" s="95" t="s">
        <v>18</v>
      </c>
    </row>
    <row r="4089" spans="1:6">
      <c r="A4089" s="79">
        <v>45237</v>
      </c>
      <c r="B4089" s="97">
        <v>0.59335648066666657</v>
      </c>
      <c r="C4089" s="95">
        <v>3</v>
      </c>
      <c r="D4089" s="98">
        <v>116.95</v>
      </c>
      <c r="E4089" s="92">
        <v>350.85</v>
      </c>
      <c r="F4089" s="95" t="s">
        <v>18</v>
      </c>
    </row>
    <row r="4090" spans="1:6">
      <c r="A4090" s="79">
        <v>45237</v>
      </c>
      <c r="B4090" s="97">
        <v>0.59335648066666657</v>
      </c>
      <c r="C4090" s="95">
        <v>4</v>
      </c>
      <c r="D4090" s="98">
        <v>116.95</v>
      </c>
      <c r="E4090" s="92">
        <v>467.8</v>
      </c>
      <c r="F4090" s="95" t="s">
        <v>18</v>
      </c>
    </row>
    <row r="4091" spans="1:6">
      <c r="A4091" s="79">
        <v>45237</v>
      </c>
      <c r="B4091" s="97">
        <v>0.59335648066666657</v>
      </c>
      <c r="C4091" s="95">
        <v>4</v>
      </c>
      <c r="D4091" s="98">
        <v>116.95</v>
      </c>
      <c r="E4091" s="92">
        <v>467.8</v>
      </c>
      <c r="F4091" s="95" t="s">
        <v>18</v>
      </c>
    </row>
    <row r="4092" spans="1:6">
      <c r="A4092" s="79">
        <v>45237</v>
      </c>
      <c r="B4092" s="97">
        <v>0.59335648066666657</v>
      </c>
      <c r="C4092" s="95">
        <v>20</v>
      </c>
      <c r="D4092" s="98">
        <v>116.95</v>
      </c>
      <c r="E4092" s="92">
        <v>2339</v>
      </c>
      <c r="F4092" s="95" t="s">
        <v>18</v>
      </c>
    </row>
    <row r="4093" spans="1:6">
      <c r="A4093" s="79">
        <v>45237</v>
      </c>
      <c r="B4093" s="97">
        <v>0.59335648066666657</v>
      </c>
      <c r="C4093" s="95">
        <v>61</v>
      </c>
      <c r="D4093" s="98">
        <v>116.95</v>
      </c>
      <c r="E4093" s="92">
        <v>7133.95</v>
      </c>
      <c r="F4093" s="95" t="s">
        <v>18</v>
      </c>
    </row>
    <row r="4094" spans="1:6">
      <c r="A4094" s="79">
        <v>45237</v>
      </c>
      <c r="B4094" s="97">
        <v>0.59471064766666659</v>
      </c>
      <c r="C4094" s="95">
        <v>4</v>
      </c>
      <c r="D4094" s="98">
        <v>116.95</v>
      </c>
      <c r="E4094" s="92">
        <v>467.8</v>
      </c>
      <c r="F4094" s="95" t="s">
        <v>18</v>
      </c>
    </row>
    <row r="4095" spans="1:6">
      <c r="A4095" s="79">
        <v>45237</v>
      </c>
      <c r="B4095" s="97">
        <v>0.59471064766666659</v>
      </c>
      <c r="C4095" s="95">
        <v>5</v>
      </c>
      <c r="D4095" s="98">
        <v>116.95</v>
      </c>
      <c r="E4095" s="92">
        <v>584.75</v>
      </c>
      <c r="F4095" s="95" t="s">
        <v>18</v>
      </c>
    </row>
    <row r="4096" spans="1:6">
      <c r="A4096" s="79">
        <v>45237</v>
      </c>
      <c r="B4096" s="97">
        <v>0.59471064766666659</v>
      </c>
      <c r="C4096" s="95">
        <v>8</v>
      </c>
      <c r="D4096" s="98">
        <v>116.95</v>
      </c>
      <c r="E4096" s="92">
        <v>935.6</v>
      </c>
      <c r="F4096" s="95" t="s">
        <v>18</v>
      </c>
    </row>
    <row r="4097" spans="1:6">
      <c r="A4097" s="79">
        <v>45237</v>
      </c>
      <c r="B4097" s="97">
        <v>0.59572916666666664</v>
      </c>
      <c r="C4097" s="95">
        <v>6</v>
      </c>
      <c r="D4097" s="98">
        <v>116.95</v>
      </c>
      <c r="E4097" s="92">
        <v>701.7</v>
      </c>
      <c r="F4097" s="95" t="s">
        <v>18</v>
      </c>
    </row>
    <row r="4098" spans="1:6">
      <c r="A4098" s="79">
        <v>45237</v>
      </c>
      <c r="B4098" s="97">
        <v>0.59572916666666664</v>
      </c>
      <c r="C4098" s="95">
        <v>29</v>
      </c>
      <c r="D4098" s="98">
        <v>116.95</v>
      </c>
      <c r="E4098" s="92">
        <v>3391.55</v>
      </c>
      <c r="F4098" s="95" t="s">
        <v>18</v>
      </c>
    </row>
    <row r="4099" spans="1:6">
      <c r="A4099" s="79">
        <v>45237</v>
      </c>
      <c r="B4099" s="97">
        <v>0.59572916666666664</v>
      </c>
      <c r="C4099" s="95">
        <v>52</v>
      </c>
      <c r="D4099" s="98">
        <v>116.95</v>
      </c>
      <c r="E4099" s="92">
        <v>6081.4000000000005</v>
      </c>
      <c r="F4099" s="95" t="s">
        <v>18</v>
      </c>
    </row>
    <row r="4100" spans="1:6">
      <c r="A4100" s="79">
        <v>45237</v>
      </c>
      <c r="B4100" s="97">
        <v>0.59572916666666664</v>
      </c>
      <c r="C4100" s="95">
        <v>60</v>
      </c>
      <c r="D4100" s="98">
        <v>116.95</v>
      </c>
      <c r="E4100" s="92">
        <v>7017</v>
      </c>
      <c r="F4100" s="95" t="s">
        <v>18</v>
      </c>
    </row>
    <row r="4101" spans="1:6">
      <c r="A4101" s="79">
        <v>45237</v>
      </c>
      <c r="B4101" s="97">
        <v>0.59572916666666664</v>
      </c>
      <c r="C4101" s="95">
        <v>97</v>
      </c>
      <c r="D4101" s="98">
        <v>116.95</v>
      </c>
      <c r="E4101" s="92">
        <v>11344.15</v>
      </c>
      <c r="F4101" s="95" t="s">
        <v>18</v>
      </c>
    </row>
    <row r="4102" spans="1:6">
      <c r="A4102" s="79">
        <v>45237</v>
      </c>
      <c r="B4102" s="97">
        <v>0.59572916666666664</v>
      </c>
      <c r="C4102" s="95">
        <v>99</v>
      </c>
      <c r="D4102" s="98">
        <v>116.95</v>
      </c>
      <c r="E4102" s="92">
        <v>11578.050000000001</v>
      </c>
      <c r="F4102" s="95" t="s">
        <v>18</v>
      </c>
    </row>
    <row r="4103" spans="1:6">
      <c r="A4103" s="79">
        <v>45237</v>
      </c>
      <c r="B4103" s="97">
        <v>0.59572916666666664</v>
      </c>
      <c r="C4103" s="95">
        <v>103</v>
      </c>
      <c r="D4103" s="98">
        <v>116.95</v>
      </c>
      <c r="E4103" s="92">
        <v>12045.85</v>
      </c>
      <c r="F4103" s="95" t="s">
        <v>18</v>
      </c>
    </row>
    <row r="4104" spans="1:6">
      <c r="A4104" s="79">
        <v>45237</v>
      </c>
      <c r="B4104" s="97">
        <v>0.59572916666666664</v>
      </c>
      <c r="C4104" s="95">
        <v>293</v>
      </c>
      <c r="D4104" s="98">
        <v>116.95</v>
      </c>
      <c r="E4104" s="92">
        <v>34266.35</v>
      </c>
      <c r="F4104" s="95" t="s">
        <v>18</v>
      </c>
    </row>
    <row r="4105" spans="1:6">
      <c r="A4105" s="79">
        <v>45237</v>
      </c>
      <c r="B4105" s="97">
        <v>0.60243055466666662</v>
      </c>
      <c r="C4105" s="95">
        <v>3</v>
      </c>
      <c r="D4105" s="98">
        <v>116.95</v>
      </c>
      <c r="E4105" s="92">
        <v>350.85</v>
      </c>
      <c r="F4105" s="95" t="s">
        <v>18</v>
      </c>
    </row>
    <row r="4106" spans="1:6">
      <c r="A4106" s="79">
        <v>45237</v>
      </c>
      <c r="B4106" s="97">
        <v>0.60243055466666662</v>
      </c>
      <c r="C4106" s="95">
        <v>4</v>
      </c>
      <c r="D4106" s="98">
        <v>116.95</v>
      </c>
      <c r="E4106" s="92">
        <v>467.8</v>
      </c>
      <c r="F4106" s="95" t="s">
        <v>18</v>
      </c>
    </row>
    <row r="4107" spans="1:6">
      <c r="A4107" s="79">
        <v>45237</v>
      </c>
      <c r="B4107" s="97">
        <v>0.60243055466666662</v>
      </c>
      <c r="C4107" s="95">
        <v>6</v>
      </c>
      <c r="D4107" s="98">
        <v>116.95</v>
      </c>
      <c r="E4107" s="92">
        <v>701.7</v>
      </c>
      <c r="F4107" s="95" t="s">
        <v>18</v>
      </c>
    </row>
    <row r="4108" spans="1:6">
      <c r="A4108" s="79">
        <v>45237</v>
      </c>
      <c r="B4108" s="97">
        <v>0.60243055466666662</v>
      </c>
      <c r="C4108" s="95">
        <v>57</v>
      </c>
      <c r="D4108" s="98">
        <v>116.95</v>
      </c>
      <c r="E4108" s="92">
        <v>6666.1500000000005</v>
      </c>
      <c r="F4108" s="95" t="s">
        <v>18</v>
      </c>
    </row>
    <row r="4109" spans="1:6">
      <c r="A4109" s="79">
        <v>45237</v>
      </c>
      <c r="B4109" s="97">
        <v>0.60454861066666665</v>
      </c>
      <c r="C4109" s="95">
        <v>82</v>
      </c>
      <c r="D4109" s="98">
        <v>117</v>
      </c>
      <c r="E4109" s="92">
        <v>9594</v>
      </c>
      <c r="F4109" s="95" t="s">
        <v>18</v>
      </c>
    </row>
    <row r="4110" spans="1:6">
      <c r="A4110" s="79">
        <v>45237</v>
      </c>
      <c r="B4110" s="97">
        <v>0.60472222166666667</v>
      </c>
      <c r="C4110" s="95">
        <v>22</v>
      </c>
      <c r="D4110" s="98">
        <v>117</v>
      </c>
      <c r="E4110" s="92">
        <v>2574</v>
      </c>
      <c r="F4110" s="95" t="s">
        <v>18</v>
      </c>
    </row>
    <row r="4111" spans="1:6">
      <c r="A4111" s="79">
        <v>45237</v>
      </c>
      <c r="B4111" s="97">
        <v>0.60472222166666667</v>
      </c>
      <c r="C4111" s="95">
        <v>50</v>
      </c>
      <c r="D4111" s="98">
        <v>117</v>
      </c>
      <c r="E4111" s="92">
        <v>5850</v>
      </c>
      <c r="F4111" s="95" t="s">
        <v>18</v>
      </c>
    </row>
    <row r="4112" spans="1:6">
      <c r="A4112" s="79">
        <v>45237</v>
      </c>
      <c r="B4112" s="97">
        <v>0.60474536966666659</v>
      </c>
      <c r="C4112" s="95">
        <v>18</v>
      </c>
      <c r="D4112" s="98">
        <v>117</v>
      </c>
      <c r="E4112" s="92">
        <v>2106</v>
      </c>
      <c r="F4112" s="95" t="s">
        <v>18</v>
      </c>
    </row>
    <row r="4113" spans="1:6">
      <c r="A4113" s="79">
        <v>45237</v>
      </c>
      <c r="B4113" s="97">
        <v>0.60474536966666659</v>
      </c>
      <c r="C4113" s="95">
        <v>22</v>
      </c>
      <c r="D4113" s="98">
        <v>117</v>
      </c>
      <c r="E4113" s="92">
        <v>2574</v>
      </c>
      <c r="F4113" s="95" t="s">
        <v>18</v>
      </c>
    </row>
    <row r="4114" spans="1:6">
      <c r="A4114" s="79">
        <v>45237</v>
      </c>
      <c r="B4114" s="97">
        <v>0.60474536966666659</v>
      </c>
      <c r="C4114" s="95">
        <v>51</v>
      </c>
      <c r="D4114" s="98">
        <v>117</v>
      </c>
      <c r="E4114" s="92">
        <v>5967</v>
      </c>
      <c r="F4114" s="95" t="s">
        <v>18</v>
      </c>
    </row>
    <row r="4115" spans="1:6">
      <c r="A4115" s="79">
        <v>45237</v>
      </c>
      <c r="B4115" s="97">
        <v>0.60474536966666659</v>
      </c>
      <c r="C4115" s="95">
        <v>60</v>
      </c>
      <c r="D4115" s="98">
        <v>117</v>
      </c>
      <c r="E4115" s="92">
        <v>7020</v>
      </c>
      <c r="F4115" s="95" t="s">
        <v>18</v>
      </c>
    </row>
    <row r="4116" spans="1:6">
      <c r="A4116" s="79">
        <v>45237</v>
      </c>
      <c r="B4116" s="97">
        <v>0.60476851766666662</v>
      </c>
      <c r="C4116" s="95">
        <v>22</v>
      </c>
      <c r="D4116" s="98">
        <v>117</v>
      </c>
      <c r="E4116" s="92">
        <v>2574</v>
      </c>
      <c r="F4116" s="95" t="s">
        <v>18</v>
      </c>
    </row>
    <row r="4117" spans="1:6">
      <c r="A4117" s="79">
        <v>45237</v>
      </c>
      <c r="B4117" s="97">
        <v>0.60476851766666662</v>
      </c>
      <c r="C4117" s="95">
        <v>50</v>
      </c>
      <c r="D4117" s="98">
        <v>117</v>
      </c>
      <c r="E4117" s="92">
        <v>5850</v>
      </c>
      <c r="F4117" s="95" t="s">
        <v>18</v>
      </c>
    </row>
    <row r="4118" spans="1:6">
      <c r="A4118" s="79">
        <v>45237</v>
      </c>
      <c r="B4118" s="97">
        <v>0.60476851766666662</v>
      </c>
      <c r="C4118" s="95">
        <v>60</v>
      </c>
      <c r="D4118" s="98">
        <v>117</v>
      </c>
      <c r="E4118" s="92">
        <v>7020</v>
      </c>
      <c r="F4118" s="95" t="s">
        <v>18</v>
      </c>
    </row>
    <row r="4119" spans="1:6">
      <c r="A4119" s="79">
        <v>45237</v>
      </c>
      <c r="B4119" s="97">
        <v>0.60479166666666662</v>
      </c>
      <c r="C4119" s="95">
        <v>52</v>
      </c>
      <c r="D4119" s="98">
        <v>117</v>
      </c>
      <c r="E4119" s="92">
        <v>6084</v>
      </c>
      <c r="F4119" s="95" t="s">
        <v>18</v>
      </c>
    </row>
    <row r="4120" spans="1:6">
      <c r="A4120" s="79">
        <v>45237</v>
      </c>
      <c r="B4120" s="97">
        <v>0.60479166666666662</v>
      </c>
      <c r="C4120" s="95">
        <v>60</v>
      </c>
      <c r="D4120" s="98">
        <v>117</v>
      </c>
      <c r="E4120" s="92">
        <v>7020</v>
      </c>
      <c r="F4120" s="95" t="s">
        <v>18</v>
      </c>
    </row>
    <row r="4121" spans="1:6">
      <c r="A4121" s="79">
        <v>45237</v>
      </c>
      <c r="B4121" s="97">
        <v>0.60481481466666664</v>
      </c>
      <c r="C4121" s="95">
        <v>4</v>
      </c>
      <c r="D4121" s="98">
        <v>117</v>
      </c>
      <c r="E4121" s="92">
        <v>468</v>
      </c>
      <c r="F4121" s="95" t="s">
        <v>18</v>
      </c>
    </row>
    <row r="4122" spans="1:6">
      <c r="A4122" s="79">
        <v>45237</v>
      </c>
      <c r="B4122" s="97">
        <v>0.60481481466666664</v>
      </c>
      <c r="C4122" s="95">
        <v>22</v>
      </c>
      <c r="D4122" s="98">
        <v>117</v>
      </c>
      <c r="E4122" s="92">
        <v>2574</v>
      </c>
      <c r="F4122" s="95" t="s">
        <v>18</v>
      </c>
    </row>
    <row r="4123" spans="1:6">
      <c r="A4123" s="79">
        <v>45237</v>
      </c>
      <c r="B4123" s="97">
        <v>0.60481481466666664</v>
      </c>
      <c r="C4123" s="95">
        <v>22</v>
      </c>
      <c r="D4123" s="98">
        <v>117</v>
      </c>
      <c r="E4123" s="92">
        <v>2574</v>
      </c>
      <c r="F4123" s="95" t="s">
        <v>18</v>
      </c>
    </row>
    <row r="4124" spans="1:6">
      <c r="A4124" s="79">
        <v>45237</v>
      </c>
      <c r="B4124" s="97">
        <v>0.60481481466666664</v>
      </c>
      <c r="C4124" s="95">
        <v>22</v>
      </c>
      <c r="D4124" s="98">
        <v>117</v>
      </c>
      <c r="E4124" s="92">
        <v>2574</v>
      </c>
      <c r="F4124" s="95" t="s">
        <v>18</v>
      </c>
    </row>
    <row r="4125" spans="1:6">
      <c r="A4125" s="79">
        <v>45237</v>
      </c>
      <c r="B4125" s="97">
        <v>0.60481481466666664</v>
      </c>
      <c r="C4125" s="95">
        <v>22</v>
      </c>
      <c r="D4125" s="98">
        <v>117</v>
      </c>
      <c r="E4125" s="92">
        <v>2574</v>
      </c>
      <c r="F4125" s="95" t="s">
        <v>18</v>
      </c>
    </row>
    <row r="4126" spans="1:6">
      <c r="A4126" s="79">
        <v>45237</v>
      </c>
      <c r="B4126" s="97">
        <v>0.60481481466666664</v>
      </c>
      <c r="C4126" s="95">
        <v>51</v>
      </c>
      <c r="D4126" s="98">
        <v>117</v>
      </c>
      <c r="E4126" s="92">
        <v>5967</v>
      </c>
      <c r="F4126" s="95" t="s">
        <v>18</v>
      </c>
    </row>
    <row r="4127" spans="1:6">
      <c r="A4127" s="79">
        <v>45237</v>
      </c>
      <c r="B4127" s="97">
        <v>0.60481481466666664</v>
      </c>
      <c r="C4127" s="95">
        <v>60</v>
      </c>
      <c r="D4127" s="98">
        <v>117</v>
      </c>
      <c r="E4127" s="92">
        <v>7020</v>
      </c>
      <c r="F4127" s="95" t="s">
        <v>18</v>
      </c>
    </row>
    <row r="4128" spans="1:6">
      <c r="A4128" s="79">
        <v>45237</v>
      </c>
      <c r="B4128" s="97">
        <v>0.60481481466666664</v>
      </c>
      <c r="C4128" s="95">
        <v>60</v>
      </c>
      <c r="D4128" s="98">
        <v>117</v>
      </c>
      <c r="E4128" s="92">
        <v>7020</v>
      </c>
      <c r="F4128" s="95" t="s">
        <v>18</v>
      </c>
    </row>
    <row r="4129" spans="1:6">
      <c r="A4129" s="79">
        <v>45237</v>
      </c>
      <c r="B4129" s="97">
        <v>0.60481481466666664</v>
      </c>
      <c r="C4129" s="95">
        <v>60</v>
      </c>
      <c r="D4129" s="98">
        <v>117</v>
      </c>
      <c r="E4129" s="92">
        <v>7020</v>
      </c>
      <c r="F4129" s="95" t="s">
        <v>18</v>
      </c>
    </row>
    <row r="4130" spans="1:6">
      <c r="A4130" s="79">
        <v>45237</v>
      </c>
      <c r="B4130" s="97">
        <v>0.60481481466666664</v>
      </c>
      <c r="C4130" s="95">
        <v>60</v>
      </c>
      <c r="D4130" s="98">
        <v>117</v>
      </c>
      <c r="E4130" s="92">
        <v>7020</v>
      </c>
      <c r="F4130" s="95" t="s">
        <v>18</v>
      </c>
    </row>
    <row r="4131" spans="1:6">
      <c r="A4131" s="79">
        <v>45237</v>
      </c>
      <c r="B4131" s="97">
        <v>0.60481481466666664</v>
      </c>
      <c r="C4131" s="95">
        <v>62</v>
      </c>
      <c r="D4131" s="98">
        <v>117</v>
      </c>
      <c r="E4131" s="92">
        <v>7254</v>
      </c>
      <c r="F4131" s="95" t="s">
        <v>18</v>
      </c>
    </row>
    <row r="4132" spans="1:6">
      <c r="A4132" s="79">
        <v>45237</v>
      </c>
      <c r="B4132" s="97">
        <v>0.6048263886666666</v>
      </c>
      <c r="C4132" s="95">
        <v>22</v>
      </c>
      <c r="D4132" s="98">
        <v>117</v>
      </c>
      <c r="E4132" s="92">
        <v>2574</v>
      </c>
      <c r="F4132" s="95" t="s">
        <v>18</v>
      </c>
    </row>
    <row r="4133" spans="1:6">
      <c r="A4133" s="79">
        <v>45237</v>
      </c>
      <c r="B4133" s="97">
        <v>0.6048263886666666</v>
      </c>
      <c r="C4133" s="95">
        <v>34</v>
      </c>
      <c r="D4133" s="98">
        <v>117</v>
      </c>
      <c r="E4133" s="92">
        <v>3978</v>
      </c>
      <c r="F4133" s="95" t="s">
        <v>18</v>
      </c>
    </row>
    <row r="4134" spans="1:6">
      <c r="A4134" s="79">
        <v>45237</v>
      </c>
      <c r="B4134" s="97">
        <v>0.60484953666666663</v>
      </c>
      <c r="C4134" s="95">
        <v>5</v>
      </c>
      <c r="D4134" s="98">
        <v>116.95</v>
      </c>
      <c r="E4134" s="92">
        <v>584.75</v>
      </c>
      <c r="F4134" s="95" t="s">
        <v>18</v>
      </c>
    </row>
    <row r="4135" spans="1:6">
      <c r="A4135" s="79">
        <v>45237</v>
      </c>
      <c r="B4135" s="97">
        <v>0.60526620366666661</v>
      </c>
      <c r="C4135" s="95">
        <v>4</v>
      </c>
      <c r="D4135" s="98">
        <v>117.05</v>
      </c>
      <c r="E4135" s="92">
        <v>468.2</v>
      </c>
      <c r="F4135" s="95" t="s">
        <v>18</v>
      </c>
    </row>
    <row r="4136" spans="1:6">
      <c r="A4136" s="79">
        <v>45237</v>
      </c>
      <c r="B4136" s="97">
        <v>0.60526620366666661</v>
      </c>
      <c r="C4136" s="95">
        <v>22</v>
      </c>
      <c r="D4136" s="98">
        <v>117.05</v>
      </c>
      <c r="E4136" s="92">
        <v>2575.1</v>
      </c>
      <c r="F4136" s="95" t="s">
        <v>18</v>
      </c>
    </row>
    <row r="4137" spans="1:6">
      <c r="A4137" s="79">
        <v>45237</v>
      </c>
      <c r="B4137" s="97">
        <v>0.60526620366666661</v>
      </c>
      <c r="C4137" s="95">
        <v>40</v>
      </c>
      <c r="D4137" s="98">
        <v>117.05</v>
      </c>
      <c r="E4137" s="92">
        <v>4682</v>
      </c>
      <c r="F4137" s="95" t="s">
        <v>18</v>
      </c>
    </row>
    <row r="4138" spans="1:6">
      <c r="A4138" s="79">
        <v>45237</v>
      </c>
      <c r="B4138" s="97">
        <v>0.60526620366666661</v>
      </c>
      <c r="C4138" s="95">
        <v>42</v>
      </c>
      <c r="D4138" s="98">
        <v>117.05</v>
      </c>
      <c r="E4138" s="92">
        <v>4916.0999999999995</v>
      </c>
      <c r="F4138" s="95" t="s">
        <v>18</v>
      </c>
    </row>
    <row r="4139" spans="1:6">
      <c r="A4139" s="79">
        <v>45237</v>
      </c>
      <c r="B4139" s="97">
        <v>0.60526620366666661</v>
      </c>
      <c r="C4139" s="95">
        <v>53</v>
      </c>
      <c r="D4139" s="98">
        <v>117.05</v>
      </c>
      <c r="E4139" s="92">
        <v>6203.65</v>
      </c>
      <c r="F4139" s="95" t="s">
        <v>18</v>
      </c>
    </row>
    <row r="4140" spans="1:6">
      <c r="A4140" s="79">
        <v>45237</v>
      </c>
      <c r="B4140" s="97">
        <v>0.60526620366666661</v>
      </c>
      <c r="C4140" s="95">
        <v>62</v>
      </c>
      <c r="D4140" s="98">
        <v>117.05</v>
      </c>
      <c r="E4140" s="92">
        <v>7257.0999999999995</v>
      </c>
      <c r="F4140" s="95" t="s">
        <v>18</v>
      </c>
    </row>
    <row r="4141" spans="1:6">
      <c r="A4141" s="79">
        <v>45237</v>
      </c>
      <c r="B4141" s="97">
        <v>0.60526620366666661</v>
      </c>
      <c r="C4141" s="95">
        <v>148</v>
      </c>
      <c r="D4141" s="98">
        <v>117.05</v>
      </c>
      <c r="E4141" s="92">
        <v>17323.399999999998</v>
      </c>
      <c r="F4141" s="95" t="s">
        <v>18</v>
      </c>
    </row>
    <row r="4142" spans="1:6">
      <c r="A4142" s="79">
        <v>45237</v>
      </c>
      <c r="B4142" s="97">
        <v>0.6053935176666666</v>
      </c>
      <c r="C4142" s="95">
        <v>4</v>
      </c>
      <c r="D4142" s="98">
        <v>117.05</v>
      </c>
      <c r="E4142" s="92">
        <v>468.2</v>
      </c>
      <c r="F4142" s="95" t="s">
        <v>18</v>
      </c>
    </row>
    <row r="4143" spans="1:6">
      <c r="A4143" s="79">
        <v>45237</v>
      </c>
      <c r="B4143" s="97">
        <v>0.6053935176666666</v>
      </c>
      <c r="C4143" s="95">
        <v>25</v>
      </c>
      <c r="D4143" s="98">
        <v>117.05</v>
      </c>
      <c r="E4143" s="92">
        <v>2926.25</v>
      </c>
      <c r="F4143" s="95" t="s">
        <v>18</v>
      </c>
    </row>
    <row r="4144" spans="1:6">
      <c r="A4144" s="79">
        <v>45237</v>
      </c>
      <c r="B4144" s="97">
        <v>0.6053935176666666</v>
      </c>
      <c r="C4144" s="95">
        <v>27</v>
      </c>
      <c r="D4144" s="98">
        <v>117.05</v>
      </c>
      <c r="E4144" s="92">
        <v>3160.35</v>
      </c>
      <c r="F4144" s="95" t="s">
        <v>18</v>
      </c>
    </row>
    <row r="4145" spans="1:6">
      <c r="A4145" s="79">
        <v>45237</v>
      </c>
      <c r="B4145" s="97">
        <v>0.6053935176666666</v>
      </c>
      <c r="C4145" s="95">
        <v>51</v>
      </c>
      <c r="D4145" s="98">
        <v>117.05</v>
      </c>
      <c r="E4145" s="92">
        <v>5969.55</v>
      </c>
      <c r="F4145" s="95" t="s">
        <v>18</v>
      </c>
    </row>
    <row r="4146" spans="1:6">
      <c r="A4146" s="79">
        <v>45237</v>
      </c>
      <c r="B4146" s="97">
        <v>0.60584490666666668</v>
      </c>
      <c r="C4146" s="95">
        <v>4</v>
      </c>
      <c r="D4146" s="98">
        <v>117.05</v>
      </c>
      <c r="E4146" s="92">
        <v>468.2</v>
      </c>
      <c r="F4146" s="95" t="s">
        <v>18</v>
      </c>
    </row>
    <row r="4147" spans="1:6">
      <c r="A4147" s="79">
        <v>45237</v>
      </c>
      <c r="B4147" s="97">
        <v>0.60584490666666668</v>
      </c>
      <c r="C4147" s="95">
        <v>37</v>
      </c>
      <c r="D4147" s="98">
        <v>117.05</v>
      </c>
      <c r="E4147" s="92">
        <v>4330.8499999999995</v>
      </c>
      <c r="F4147" s="95" t="s">
        <v>18</v>
      </c>
    </row>
    <row r="4148" spans="1:6">
      <c r="A4148" s="79">
        <v>45237</v>
      </c>
      <c r="B4148" s="97">
        <v>0.60584490666666668</v>
      </c>
      <c r="C4148" s="95">
        <v>52</v>
      </c>
      <c r="D4148" s="98">
        <v>117.05</v>
      </c>
      <c r="E4148" s="92">
        <v>6086.5999999999995</v>
      </c>
      <c r="F4148" s="95" t="s">
        <v>18</v>
      </c>
    </row>
    <row r="4149" spans="1:6">
      <c r="A4149" s="79">
        <v>45237</v>
      </c>
      <c r="B4149" s="97">
        <v>0.60584490666666668</v>
      </c>
      <c r="C4149" s="95">
        <v>123</v>
      </c>
      <c r="D4149" s="98">
        <v>117.05</v>
      </c>
      <c r="E4149" s="92">
        <v>14397.15</v>
      </c>
      <c r="F4149" s="95" t="s">
        <v>18</v>
      </c>
    </row>
    <row r="4150" spans="1:6">
      <c r="A4150" s="79">
        <v>45237</v>
      </c>
      <c r="B4150" s="97">
        <v>0.60623842566666664</v>
      </c>
      <c r="C4150" s="95">
        <v>4</v>
      </c>
      <c r="D4150" s="98">
        <v>117</v>
      </c>
      <c r="E4150" s="92">
        <v>468</v>
      </c>
      <c r="F4150" s="95" t="s">
        <v>18</v>
      </c>
    </row>
    <row r="4151" spans="1:6">
      <c r="A4151" s="79">
        <v>45237</v>
      </c>
      <c r="B4151" s="97">
        <v>0.60623842566666664</v>
      </c>
      <c r="C4151" s="95">
        <v>5</v>
      </c>
      <c r="D4151" s="98">
        <v>117</v>
      </c>
      <c r="E4151" s="92">
        <v>585</v>
      </c>
      <c r="F4151" s="95" t="s">
        <v>18</v>
      </c>
    </row>
    <row r="4152" spans="1:6">
      <c r="A4152" s="79">
        <v>45237</v>
      </c>
      <c r="B4152" s="97">
        <v>0.60623842566666664</v>
      </c>
      <c r="C4152" s="95">
        <v>7</v>
      </c>
      <c r="D4152" s="98">
        <v>117</v>
      </c>
      <c r="E4152" s="92">
        <v>819</v>
      </c>
      <c r="F4152" s="95" t="s">
        <v>18</v>
      </c>
    </row>
    <row r="4153" spans="1:6">
      <c r="A4153" s="79">
        <v>45237</v>
      </c>
      <c r="B4153" s="97">
        <v>0.6065740736666666</v>
      </c>
      <c r="C4153" s="95">
        <v>28</v>
      </c>
      <c r="D4153" s="98">
        <v>117</v>
      </c>
      <c r="E4153" s="92">
        <v>3276</v>
      </c>
      <c r="F4153" s="95" t="s">
        <v>18</v>
      </c>
    </row>
    <row r="4154" spans="1:6">
      <c r="A4154" s="79">
        <v>45237</v>
      </c>
      <c r="B4154" s="97">
        <v>0.6065740736666666</v>
      </c>
      <c r="C4154" s="95">
        <v>56</v>
      </c>
      <c r="D4154" s="98">
        <v>117</v>
      </c>
      <c r="E4154" s="92">
        <v>6552</v>
      </c>
      <c r="F4154" s="95" t="s">
        <v>18</v>
      </c>
    </row>
    <row r="4155" spans="1:6">
      <c r="A4155" s="79">
        <v>45237</v>
      </c>
      <c r="B4155" s="97">
        <v>0.6065740736666666</v>
      </c>
      <c r="C4155" s="95">
        <v>129</v>
      </c>
      <c r="D4155" s="98">
        <v>117</v>
      </c>
      <c r="E4155" s="92">
        <v>15093</v>
      </c>
      <c r="F4155" s="95" t="s">
        <v>18</v>
      </c>
    </row>
    <row r="4156" spans="1:6">
      <c r="A4156" s="79">
        <v>45237</v>
      </c>
      <c r="B4156" s="97">
        <v>0.60695601766666663</v>
      </c>
      <c r="C4156" s="95">
        <v>4</v>
      </c>
      <c r="D4156" s="98">
        <v>117</v>
      </c>
      <c r="E4156" s="92">
        <v>468</v>
      </c>
      <c r="F4156" s="95" t="s">
        <v>18</v>
      </c>
    </row>
    <row r="4157" spans="1:6">
      <c r="A4157" s="79">
        <v>45237</v>
      </c>
      <c r="B4157" s="97">
        <v>0.60695601766666663</v>
      </c>
      <c r="C4157" s="95">
        <v>6</v>
      </c>
      <c r="D4157" s="98">
        <v>117</v>
      </c>
      <c r="E4157" s="92">
        <v>702</v>
      </c>
      <c r="F4157" s="95" t="s">
        <v>18</v>
      </c>
    </row>
    <row r="4158" spans="1:6">
      <c r="A4158" s="79">
        <v>45237</v>
      </c>
      <c r="B4158" s="97">
        <v>0.6072569436666666</v>
      </c>
      <c r="C4158" s="95">
        <v>26</v>
      </c>
      <c r="D4158" s="98">
        <v>117</v>
      </c>
      <c r="E4158" s="92">
        <v>3042</v>
      </c>
      <c r="F4158" s="95" t="s">
        <v>18</v>
      </c>
    </row>
    <row r="4159" spans="1:6">
      <c r="A4159" s="79">
        <v>45237</v>
      </c>
      <c r="B4159" s="97">
        <v>0.6072569436666666</v>
      </c>
      <c r="C4159" s="95">
        <v>123</v>
      </c>
      <c r="D4159" s="98">
        <v>117</v>
      </c>
      <c r="E4159" s="92">
        <v>14391</v>
      </c>
      <c r="F4159" s="95" t="s">
        <v>18</v>
      </c>
    </row>
    <row r="4160" spans="1:6">
      <c r="A4160" s="79">
        <v>45237</v>
      </c>
      <c r="B4160" s="97">
        <v>0.60729166666666667</v>
      </c>
      <c r="C4160" s="95">
        <v>3</v>
      </c>
      <c r="D4160" s="98">
        <v>117</v>
      </c>
      <c r="E4160" s="92">
        <v>351</v>
      </c>
      <c r="F4160" s="95" t="s">
        <v>18</v>
      </c>
    </row>
    <row r="4161" spans="1:6">
      <c r="A4161" s="79">
        <v>45237</v>
      </c>
      <c r="B4161" s="97">
        <v>0.60729166666666667</v>
      </c>
      <c r="C4161" s="95">
        <v>3</v>
      </c>
      <c r="D4161" s="98">
        <v>117</v>
      </c>
      <c r="E4161" s="92">
        <v>351</v>
      </c>
      <c r="F4161" s="95" t="s">
        <v>18</v>
      </c>
    </row>
    <row r="4162" spans="1:6">
      <c r="A4162" s="79">
        <v>45237</v>
      </c>
      <c r="B4162" s="97">
        <v>0.60781249966666662</v>
      </c>
      <c r="C4162" s="95">
        <v>42</v>
      </c>
      <c r="D4162" s="98">
        <v>117</v>
      </c>
      <c r="E4162" s="92">
        <v>4914</v>
      </c>
      <c r="F4162" s="95" t="s">
        <v>18</v>
      </c>
    </row>
    <row r="4163" spans="1:6">
      <c r="A4163" s="79">
        <v>45237</v>
      </c>
      <c r="B4163" s="97">
        <v>0.60781249966666662</v>
      </c>
      <c r="C4163" s="95">
        <v>60</v>
      </c>
      <c r="D4163" s="98">
        <v>117</v>
      </c>
      <c r="E4163" s="92">
        <v>7020</v>
      </c>
      <c r="F4163" s="95" t="s">
        <v>18</v>
      </c>
    </row>
    <row r="4164" spans="1:6">
      <c r="A4164" s="79">
        <v>45237</v>
      </c>
      <c r="B4164" s="97">
        <v>0.60781249966666662</v>
      </c>
      <c r="C4164" s="95">
        <v>117</v>
      </c>
      <c r="D4164" s="98">
        <v>117</v>
      </c>
      <c r="E4164" s="92">
        <v>13689</v>
      </c>
      <c r="F4164" s="95" t="s">
        <v>18</v>
      </c>
    </row>
    <row r="4165" spans="1:6">
      <c r="A4165" s="79">
        <v>45237</v>
      </c>
      <c r="B4165" s="97">
        <v>0.60849536966666662</v>
      </c>
      <c r="C4165" s="95">
        <v>3</v>
      </c>
      <c r="D4165" s="98">
        <v>117</v>
      </c>
      <c r="E4165" s="92">
        <v>351</v>
      </c>
      <c r="F4165" s="95" t="s">
        <v>18</v>
      </c>
    </row>
    <row r="4166" spans="1:6">
      <c r="A4166" s="79">
        <v>45237</v>
      </c>
      <c r="B4166" s="97">
        <v>0.60849536966666662</v>
      </c>
      <c r="C4166" s="95">
        <v>3</v>
      </c>
      <c r="D4166" s="98">
        <v>117</v>
      </c>
      <c r="E4166" s="92">
        <v>351</v>
      </c>
      <c r="F4166" s="95" t="s">
        <v>18</v>
      </c>
    </row>
    <row r="4167" spans="1:6">
      <c r="A4167" s="79">
        <v>45237</v>
      </c>
      <c r="B4167" s="97">
        <v>0.60850694366666658</v>
      </c>
      <c r="C4167" s="95">
        <v>6</v>
      </c>
      <c r="D4167" s="98">
        <v>117</v>
      </c>
      <c r="E4167" s="92">
        <v>702</v>
      </c>
      <c r="F4167" s="95" t="s">
        <v>18</v>
      </c>
    </row>
    <row r="4168" spans="1:6">
      <c r="A4168" s="79">
        <v>45237</v>
      </c>
      <c r="B4168" s="97">
        <v>0.60854166666666665</v>
      </c>
      <c r="C4168" s="95">
        <v>54</v>
      </c>
      <c r="D4168" s="98">
        <v>117</v>
      </c>
      <c r="E4168" s="92">
        <v>6318</v>
      </c>
      <c r="F4168" s="95" t="s">
        <v>18</v>
      </c>
    </row>
    <row r="4169" spans="1:6">
      <c r="A4169" s="79">
        <v>45237</v>
      </c>
      <c r="B4169" s="97">
        <v>0.60907407366666666</v>
      </c>
      <c r="C4169" s="95">
        <v>3</v>
      </c>
      <c r="D4169" s="98">
        <v>117</v>
      </c>
      <c r="E4169" s="92">
        <v>351</v>
      </c>
      <c r="F4169" s="95" t="s">
        <v>18</v>
      </c>
    </row>
    <row r="4170" spans="1:6">
      <c r="A4170" s="79">
        <v>45237</v>
      </c>
      <c r="B4170" s="97">
        <v>0.60907407366666666</v>
      </c>
      <c r="C4170" s="95">
        <v>13</v>
      </c>
      <c r="D4170" s="98">
        <v>117</v>
      </c>
      <c r="E4170" s="92">
        <v>1521</v>
      </c>
      <c r="F4170" s="95" t="s">
        <v>18</v>
      </c>
    </row>
    <row r="4171" spans="1:6">
      <c r="A4171" s="79">
        <v>45237</v>
      </c>
      <c r="B4171" s="97">
        <v>0.61180555466666664</v>
      </c>
      <c r="C4171" s="95">
        <v>4</v>
      </c>
      <c r="D4171" s="98">
        <v>117</v>
      </c>
      <c r="E4171" s="92">
        <v>468</v>
      </c>
      <c r="F4171" s="95" t="s">
        <v>18</v>
      </c>
    </row>
    <row r="4172" spans="1:6">
      <c r="A4172" s="79">
        <v>45237</v>
      </c>
      <c r="B4172" s="97">
        <v>0.61180555466666664</v>
      </c>
      <c r="C4172" s="95">
        <v>5</v>
      </c>
      <c r="D4172" s="98">
        <v>117</v>
      </c>
      <c r="E4172" s="92">
        <v>585</v>
      </c>
      <c r="F4172" s="95" t="s">
        <v>18</v>
      </c>
    </row>
    <row r="4173" spans="1:6">
      <c r="A4173" s="79">
        <v>45237</v>
      </c>
      <c r="B4173" s="97">
        <v>0.61180555466666664</v>
      </c>
      <c r="C4173" s="95">
        <v>9</v>
      </c>
      <c r="D4173" s="98">
        <v>117</v>
      </c>
      <c r="E4173" s="92">
        <v>1053</v>
      </c>
      <c r="F4173" s="95" t="s">
        <v>18</v>
      </c>
    </row>
    <row r="4174" spans="1:6">
      <c r="A4174" s="79">
        <v>45237</v>
      </c>
      <c r="B4174" s="97">
        <v>0.61180555466666664</v>
      </c>
      <c r="C4174" s="95">
        <v>22</v>
      </c>
      <c r="D4174" s="98">
        <v>117</v>
      </c>
      <c r="E4174" s="92">
        <v>2574</v>
      </c>
      <c r="F4174" s="95" t="s">
        <v>18</v>
      </c>
    </row>
    <row r="4175" spans="1:6">
      <c r="A4175" s="79">
        <v>45237</v>
      </c>
      <c r="B4175" s="97">
        <v>0.61180555466666664</v>
      </c>
      <c r="C4175" s="95">
        <v>53</v>
      </c>
      <c r="D4175" s="98">
        <v>117</v>
      </c>
      <c r="E4175" s="92">
        <v>6201</v>
      </c>
      <c r="F4175" s="95" t="s">
        <v>18</v>
      </c>
    </row>
    <row r="4176" spans="1:6">
      <c r="A4176" s="79">
        <v>45237</v>
      </c>
      <c r="B4176" s="97">
        <v>0.61180555466666664</v>
      </c>
      <c r="C4176" s="95">
        <v>60</v>
      </c>
      <c r="D4176" s="98">
        <v>117</v>
      </c>
      <c r="E4176" s="92">
        <v>7020</v>
      </c>
      <c r="F4176" s="95" t="s">
        <v>18</v>
      </c>
    </row>
    <row r="4177" spans="1:6">
      <c r="A4177" s="79">
        <v>45237</v>
      </c>
      <c r="B4177" s="97">
        <v>0.61180555466666664</v>
      </c>
      <c r="C4177" s="95">
        <v>62</v>
      </c>
      <c r="D4177" s="98">
        <v>117</v>
      </c>
      <c r="E4177" s="92">
        <v>7254</v>
      </c>
      <c r="F4177" s="95" t="s">
        <v>18</v>
      </c>
    </row>
    <row r="4178" spans="1:6">
      <c r="A4178" s="79">
        <v>45237</v>
      </c>
      <c r="B4178" s="97">
        <v>0.61180555466666664</v>
      </c>
      <c r="C4178" s="95">
        <v>64</v>
      </c>
      <c r="D4178" s="98">
        <v>117</v>
      </c>
      <c r="E4178" s="92">
        <v>7488</v>
      </c>
      <c r="F4178" s="95" t="s">
        <v>18</v>
      </c>
    </row>
    <row r="4179" spans="1:6">
      <c r="A4179" s="79">
        <v>45237</v>
      </c>
      <c r="B4179" s="97">
        <v>0.61180555466666664</v>
      </c>
      <c r="C4179" s="95">
        <v>106</v>
      </c>
      <c r="D4179" s="98">
        <v>117</v>
      </c>
      <c r="E4179" s="92">
        <v>12402</v>
      </c>
      <c r="F4179" s="95" t="s">
        <v>18</v>
      </c>
    </row>
    <row r="4180" spans="1:6">
      <c r="A4180" s="79">
        <v>45237</v>
      </c>
      <c r="B4180" s="97">
        <v>0.61180555466666664</v>
      </c>
      <c r="C4180" s="95">
        <v>123</v>
      </c>
      <c r="D4180" s="98">
        <v>117</v>
      </c>
      <c r="E4180" s="92">
        <v>14391</v>
      </c>
      <c r="F4180" s="95" t="s">
        <v>18</v>
      </c>
    </row>
    <row r="4181" spans="1:6">
      <c r="A4181" s="79">
        <v>45237</v>
      </c>
      <c r="B4181" s="97">
        <v>0.61180555466666664</v>
      </c>
      <c r="C4181" s="95">
        <v>129</v>
      </c>
      <c r="D4181" s="98">
        <v>117</v>
      </c>
      <c r="E4181" s="92">
        <v>15093</v>
      </c>
      <c r="F4181" s="95" t="s">
        <v>18</v>
      </c>
    </row>
    <row r="4182" spans="1:6">
      <c r="A4182" s="79">
        <v>45237</v>
      </c>
      <c r="B4182" s="97">
        <v>0.61180555466666664</v>
      </c>
      <c r="C4182" s="95">
        <v>262</v>
      </c>
      <c r="D4182" s="98">
        <v>117</v>
      </c>
      <c r="E4182" s="92">
        <v>30654</v>
      </c>
      <c r="F4182" s="95" t="s">
        <v>18</v>
      </c>
    </row>
    <row r="4183" spans="1:6">
      <c r="A4183" s="79">
        <v>45237</v>
      </c>
      <c r="B4183" s="97">
        <v>0.61180555466666664</v>
      </c>
      <c r="C4183" s="95">
        <v>717</v>
      </c>
      <c r="D4183" s="98">
        <v>117</v>
      </c>
      <c r="E4183" s="92">
        <v>83889</v>
      </c>
      <c r="F4183" s="95" t="s">
        <v>18</v>
      </c>
    </row>
    <row r="4184" spans="1:6">
      <c r="A4184" s="79">
        <v>45237</v>
      </c>
      <c r="B4184" s="97">
        <v>0.61244212966666667</v>
      </c>
      <c r="C4184" s="95">
        <v>3</v>
      </c>
      <c r="D4184" s="98">
        <v>116.95</v>
      </c>
      <c r="E4184" s="92">
        <v>350.85</v>
      </c>
      <c r="F4184" s="95" t="s">
        <v>18</v>
      </c>
    </row>
    <row r="4185" spans="1:6">
      <c r="A4185" s="79">
        <v>45237</v>
      </c>
      <c r="B4185" s="97">
        <v>0.61244212966666667</v>
      </c>
      <c r="C4185" s="95">
        <v>5</v>
      </c>
      <c r="D4185" s="98">
        <v>116.95</v>
      </c>
      <c r="E4185" s="92">
        <v>584.75</v>
      </c>
      <c r="F4185" s="95" t="s">
        <v>18</v>
      </c>
    </row>
    <row r="4186" spans="1:6">
      <c r="A4186" s="79">
        <v>45237</v>
      </c>
      <c r="B4186" s="97">
        <v>0.61244212966666667</v>
      </c>
      <c r="C4186" s="95">
        <v>6</v>
      </c>
      <c r="D4186" s="98">
        <v>116.95</v>
      </c>
      <c r="E4186" s="92">
        <v>701.7</v>
      </c>
      <c r="F4186" s="95" t="s">
        <v>18</v>
      </c>
    </row>
    <row r="4187" spans="1:6">
      <c r="A4187" s="79">
        <v>45237</v>
      </c>
      <c r="B4187" s="97">
        <v>0.61244212966666667</v>
      </c>
      <c r="C4187" s="95">
        <v>16</v>
      </c>
      <c r="D4187" s="98">
        <v>116.95</v>
      </c>
      <c r="E4187" s="92">
        <v>1871.2</v>
      </c>
      <c r="F4187" s="95" t="s">
        <v>18</v>
      </c>
    </row>
    <row r="4188" spans="1:6">
      <c r="A4188" s="79">
        <v>45237</v>
      </c>
      <c r="B4188" s="97">
        <v>0.61261574066666658</v>
      </c>
      <c r="C4188" s="95">
        <v>4</v>
      </c>
      <c r="D4188" s="98">
        <v>116.95</v>
      </c>
      <c r="E4188" s="92">
        <v>467.8</v>
      </c>
      <c r="F4188" s="95" t="s">
        <v>18</v>
      </c>
    </row>
    <row r="4189" spans="1:6">
      <c r="A4189" s="79">
        <v>45237</v>
      </c>
      <c r="B4189" s="97">
        <v>0.61440972166666663</v>
      </c>
      <c r="C4189" s="95">
        <v>3</v>
      </c>
      <c r="D4189" s="98">
        <v>117</v>
      </c>
      <c r="E4189" s="92">
        <v>351</v>
      </c>
      <c r="F4189" s="95" t="s">
        <v>18</v>
      </c>
    </row>
    <row r="4190" spans="1:6">
      <c r="A4190" s="79">
        <v>45237</v>
      </c>
      <c r="B4190" s="97">
        <v>0.61440972166666663</v>
      </c>
      <c r="C4190" s="95">
        <v>4</v>
      </c>
      <c r="D4190" s="98">
        <v>117</v>
      </c>
      <c r="E4190" s="92">
        <v>468</v>
      </c>
      <c r="F4190" s="95" t="s">
        <v>18</v>
      </c>
    </row>
    <row r="4191" spans="1:6">
      <c r="A4191" s="79">
        <v>45237</v>
      </c>
      <c r="B4191" s="97">
        <v>0.61440972166666663</v>
      </c>
      <c r="C4191" s="95">
        <v>9</v>
      </c>
      <c r="D4191" s="98">
        <v>117</v>
      </c>
      <c r="E4191" s="92">
        <v>1053</v>
      </c>
      <c r="F4191" s="95" t="s">
        <v>18</v>
      </c>
    </row>
    <row r="4192" spans="1:6">
      <c r="A4192" s="79">
        <v>45237</v>
      </c>
      <c r="B4192" s="97">
        <v>0.61440972166666663</v>
      </c>
      <c r="C4192" s="95">
        <v>27</v>
      </c>
      <c r="D4192" s="98">
        <v>117</v>
      </c>
      <c r="E4192" s="92">
        <v>3159</v>
      </c>
      <c r="F4192" s="95" t="s">
        <v>18</v>
      </c>
    </row>
    <row r="4193" spans="1:6">
      <c r="A4193" s="79">
        <v>45237</v>
      </c>
      <c r="B4193" s="97">
        <v>0.61787036966666664</v>
      </c>
      <c r="C4193" s="95">
        <v>4</v>
      </c>
      <c r="D4193" s="98">
        <v>117</v>
      </c>
      <c r="E4193" s="92">
        <v>468</v>
      </c>
      <c r="F4193" s="95" t="s">
        <v>18</v>
      </c>
    </row>
    <row r="4194" spans="1:6">
      <c r="A4194" s="79">
        <v>45237</v>
      </c>
      <c r="B4194" s="97">
        <v>0.61787036966666664</v>
      </c>
      <c r="C4194" s="95">
        <v>6</v>
      </c>
      <c r="D4194" s="98">
        <v>117</v>
      </c>
      <c r="E4194" s="92">
        <v>702</v>
      </c>
      <c r="F4194" s="95" t="s">
        <v>18</v>
      </c>
    </row>
    <row r="4195" spans="1:6">
      <c r="A4195" s="79">
        <v>45237</v>
      </c>
      <c r="B4195" s="97">
        <v>0.61787036966666664</v>
      </c>
      <c r="C4195" s="95">
        <v>8</v>
      </c>
      <c r="D4195" s="98">
        <v>117</v>
      </c>
      <c r="E4195" s="92">
        <v>936</v>
      </c>
      <c r="F4195" s="95" t="s">
        <v>18</v>
      </c>
    </row>
    <row r="4196" spans="1:6">
      <c r="A4196" s="79">
        <v>45237</v>
      </c>
      <c r="B4196" s="97">
        <v>0.61787036966666664</v>
      </c>
      <c r="C4196" s="95">
        <v>552</v>
      </c>
      <c r="D4196" s="98">
        <v>117</v>
      </c>
      <c r="E4196" s="92">
        <v>64584</v>
      </c>
      <c r="F4196" s="95" t="s">
        <v>18</v>
      </c>
    </row>
    <row r="4197" spans="1:6">
      <c r="A4197" s="79">
        <v>45237</v>
      </c>
      <c r="B4197" s="97">
        <v>0.62020833266666664</v>
      </c>
      <c r="C4197" s="95">
        <v>9</v>
      </c>
      <c r="D4197" s="98">
        <v>117.15</v>
      </c>
      <c r="E4197" s="92">
        <v>1054.3500000000001</v>
      </c>
      <c r="F4197" s="95" t="s">
        <v>18</v>
      </c>
    </row>
    <row r="4198" spans="1:6">
      <c r="A4198" s="79">
        <v>45237</v>
      </c>
      <c r="B4198" s="97">
        <v>0.62020833266666664</v>
      </c>
      <c r="C4198" s="95">
        <v>10</v>
      </c>
      <c r="D4198" s="98">
        <v>117.15</v>
      </c>
      <c r="E4198" s="92">
        <v>1171.5</v>
      </c>
      <c r="F4198" s="95" t="s">
        <v>18</v>
      </c>
    </row>
    <row r="4199" spans="1:6">
      <c r="A4199" s="79">
        <v>45237</v>
      </c>
      <c r="B4199" s="97">
        <v>0.62091435166666664</v>
      </c>
      <c r="C4199" s="95">
        <v>4</v>
      </c>
      <c r="D4199" s="98">
        <v>117.35</v>
      </c>
      <c r="E4199" s="92">
        <v>469.4</v>
      </c>
      <c r="F4199" s="95" t="s">
        <v>18</v>
      </c>
    </row>
    <row r="4200" spans="1:6">
      <c r="A4200" s="79">
        <v>45237</v>
      </c>
      <c r="B4200" s="97">
        <v>0.62091435166666664</v>
      </c>
      <c r="C4200" s="95">
        <v>54</v>
      </c>
      <c r="D4200" s="98">
        <v>117.35</v>
      </c>
      <c r="E4200" s="92">
        <v>6336.9</v>
      </c>
      <c r="F4200" s="95" t="s">
        <v>18</v>
      </c>
    </row>
    <row r="4201" spans="1:6">
      <c r="A4201" s="79">
        <v>45237</v>
      </c>
      <c r="B4201" s="97">
        <v>0.62091435166666664</v>
      </c>
      <c r="C4201" s="95">
        <v>60</v>
      </c>
      <c r="D4201" s="98">
        <v>117.35</v>
      </c>
      <c r="E4201" s="92">
        <v>7041</v>
      </c>
      <c r="F4201" s="95" t="s">
        <v>18</v>
      </c>
    </row>
    <row r="4202" spans="1:6">
      <c r="A4202" s="79">
        <v>45237</v>
      </c>
      <c r="B4202" s="97">
        <v>0.62091435166666664</v>
      </c>
      <c r="C4202" s="95">
        <v>62</v>
      </c>
      <c r="D4202" s="98">
        <v>117.35</v>
      </c>
      <c r="E4202" s="92">
        <v>7275.7</v>
      </c>
      <c r="F4202" s="95" t="s">
        <v>18</v>
      </c>
    </row>
    <row r="4203" spans="1:6">
      <c r="A4203" s="79">
        <v>45237</v>
      </c>
      <c r="B4203" s="97">
        <v>0.62091435166666664</v>
      </c>
      <c r="C4203" s="95">
        <v>123</v>
      </c>
      <c r="D4203" s="98">
        <v>117.35</v>
      </c>
      <c r="E4203" s="92">
        <v>14434.05</v>
      </c>
      <c r="F4203" s="95" t="s">
        <v>18</v>
      </c>
    </row>
    <row r="4204" spans="1:6">
      <c r="A4204" s="79">
        <v>45237</v>
      </c>
      <c r="B4204" s="97">
        <v>0.62091435166666664</v>
      </c>
      <c r="C4204" s="95">
        <v>129</v>
      </c>
      <c r="D4204" s="98">
        <v>117.35</v>
      </c>
      <c r="E4204" s="92">
        <v>15138.15</v>
      </c>
      <c r="F4204" s="95" t="s">
        <v>18</v>
      </c>
    </row>
    <row r="4205" spans="1:6">
      <c r="A4205" s="79">
        <v>45237</v>
      </c>
      <c r="B4205" s="97">
        <v>0.62091435166666664</v>
      </c>
      <c r="C4205" s="95">
        <v>154</v>
      </c>
      <c r="D4205" s="98">
        <v>117.35</v>
      </c>
      <c r="E4205" s="92">
        <v>18071.899999999998</v>
      </c>
      <c r="F4205" s="95" t="s">
        <v>18</v>
      </c>
    </row>
    <row r="4206" spans="1:6">
      <c r="A4206" s="79">
        <v>45237</v>
      </c>
      <c r="B4206" s="97">
        <v>0.62099536966666657</v>
      </c>
      <c r="C4206" s="95">
        <v>3</v>
      </c>
      <c r="D4206" s="98">
        <v>117.3</v>
      </c>
      <c r="E4206" s="92">
        <v>351.9</v>
      </c>
      <c r="F4206" s="95" t="s">
        <v>18</v>
      </c>
    </row>
    <row r="4207" spans="1:6">
      <c r="A4207" s="79">
        <v>45237</v>
      </c>
      <c r="B4207" s="97">
        <v>0.62099536966666657</v>
      </c>
      <c r="C4207" s="95">
        <v>6</v>
      </c>
      <c r="D4207" s="98">
        <v>117.3</v>
      </c>
      <c r="E4207" s="92">
        <v>703.8</v>
      </c>
      <c r="F4207" s="95" t="s">
        <v>18</v>
      </c>
    </row>
    <row r="4208" spans="1:6">
      <c r="A4208" s="79">
        <v>45237</v>
      </c>
      <c r="B4208" s="97">
        <v>0.62099536966666657</v>
      </c>
      <c r="C4208" s="95">
        <v>6</v>
      </c>
      <c r="D4208" s="98">
        <v>117.3</v>
      </c>
      <c r="E4208" s="92">
        <v>703.8</v>
      </c>
      <c r="F4208" s="95" t="s">
        <v>18</v>
      </c>
    </row>
    <row r="4209" spans="1:6">
      <c r="A4209" s="79">
        <v>45237</v>
      </c>
      <c r="B4209" s="97">
        <v>0.62135416666666665</v>
      </c>
      <c r="C4209" s="95">
        <v>41</v>
      </c>
      <c r="D4209" s="98">
        <v>117.3</v>
      </c>
      <c r="E4209" s="92">
        <v>4809.3</v>
      </c>
      <c r="F4209" s="95" t="s">
        <v>18</v>
      </c>
    </row>
    <row r="4210" spans="1:6">
      <c r="A4210" s="79">
        <v>45237</v>
      </c>
      <c r="B4210" s="97">
        <v>0.62135416666666665</v>
      </c>
      <c r="C4210" s="95">
        <v>57</v>
      </c>
      <c r="D4210" s="98">
        <v>117.3</v>
      </c>
      <c r="E4210" s="92">
        <v>6686.0999999999995</v>
      </c>
      <c r="F4210" s="95" t="s">
        <v>18</v>
      </c>
    </row>
    <row r="4211" spans="1:6">
      <c r="A4211" s="79">
        <v>45237</v>
      </c>
      <c r="B4211" s="97">
        <v>0.62135416666666665</v>
      </c>
      <c r="C4211" s="95">
        <v>116</v>
      </c>
      <c r="D4211" s="98">
        <v>117.3</v>
      </c>
      <c r="E4211" s="92">
        <v>13606.8</v>
      </c>
      <c r="F4211" s="95" t="s">
        <v>18</v>
      </c>
    </row>
    <row r="4212" spans="1:6">
      <c r="A4212" s="79">
        <v>45237</v>
      </c>
      <c r="B4212" s="97">
        <v>0.62232638866666667</v>
      </c>
      <c r="C4212" s="95">
        <v>33</v>
      </c>
      <c r="D4212" s="98">
        <v>117.3</v>
      </c>
      <c r="E4212" s="92">
        <v>3870.9</v>
      </c>
      <c r="F4212" s="95" t="s">
        <v>18</v>
      </c>
    </row>
    <row r="4213" spans="1:6">
      <c r="A4213" s="79">
        <v>45237</v>
      </c>
      <c r="B4213" s="97">
        <v>0.62232638866666667</v>
      </c>
      <c r="C4213" s="95">
        <v>60</v>
      </c>
      <c r="D4213" s="98">
        <v>117.3</v>
      </c>
      <c r="E4213" s="92">
        <v>7038</v>
      </c>
      <c r="F4213" s="95" t="s">
        <v>18</v>
      </c>
    </row>
    <row r="4214" spans="1:6">
      <c r="A4214" s="79">
        <v>45237</v>
      </c>
      <c r="B4214" s="97">
        <v>0.62232638866666667</v>
      </c>
      <c r="C4214" s="95">
        <v>123</v>
      </c>
      <c r="D4214" s="98">
        <v>117.3</v>
      </c>
      <c r="E4214" s="92">
        <v>14427.9</v>
      </c>
      <c r="F4214" s="95" t="s">
        <v>18</v>
      </c>
    </row>
    <row r="4215" spans="1:6">
      <c r="A4215" s="79">
        <v>45237</v>
      </c>
      <c r="B4215" s="97">
        <v>0.62325231466666664</v>
      </c>
      <c r="C4215" s="95">
        <v>26</v>
      </c>
      <c r="D4215" s="98">
        <v>117.3</v>
      </c>
      <c r="E4215" s="92">
        <v>3049.7999999999997</v>
      </c>
      <c r="F4215" s="95" t="s">
        <v>18</v>
      </c>
    </row>
    <row r="4216" spans="1:6">
      <c r="A4216" s="79">
        <v>45237</v>
      </c>
      <c r="B4216" s="97">
        <v>0.62325231466666664</v>
      </c>
      <c r="C4216" s="95">
        <v>52</v>
      </c>
      <c r="D4216" s="98">
        <v>117.3</v>
      </c>
      <c r="E4216" s="92">
        <v>6099.5999999999995</v>
      </c>
      <c r="F4216" s="95" t="s">
        <v>18</v>
      </c>
    </row>
    <row r="4217" spans="1:6">
      <c r="A4217" s="79">
        <v>45237</v>
      </c>
      <c r="B4217" s="97">
        <v>0.62325231466666664</v>
      </c>
      <c r="C4217" s="95">
        <v>60</v>
      </c>
      <c r="D4217" s="98">
        <v>117.3</v>
      </c>
      <c r="E4217" s="92">
        <v>7038</v>
      </c>
      <c r="F4217" s="95" t="s">
        <v>18</v>
      </c>
    </row>
    <row r="4218" spans="1:6">
      <c r="A4218" s="79">
        <v>45237</v>
      </c>
      <c r="B4218" s="97">
        <v>0.62325231466666664</v>
      </c>
      <c r="C4218" s="95">
        <v>76</v>
      </c>
      <c r="D4218" s="98">
        <v>117.3</v>
      </c>
      <c r="E4218" s="92">
        <v>8914.7999999999993</v>
      </c>
      <c r="F4218" s="95" t="s">
        <v>18</v>
      </c>
    </row>
    <row r="4219" spans="1:6">
      <c r="A4219" s="79">
        <v>45237</v>
      </c>
      <c r="B4219" s="97">
        <v>0.62418981466666668</v>
      </c>
      <c r="C4219" s="95">
        <v>38</v>
      </c>
      <c r="D4219" s="98">
        <v>117.3</v>
      </c>
      <c r="E4219" s="92">
        <v>4457.3999999999996</v>
      </c>
      <c r="F4219" s="95" t="s">
        <v>18</v>
      </c>
    </row>
    <row r="4220" spans="1:6">
      <c r="A4220" s="79">
        <v>45237</v>
      </c>
      <c r="B4220" s="97">
        <v>0.62418981466666668</v>
      </c>
      <c r="C4220" s="95">
        <v>55</v>
      </c>
      <c r="D4220" s="98">
        <v>117.3</v>
      </c>
      <c r="E4220" s="92">
        <v>6451.5</v>
      </c>
      <c r="F4220" s="95" t="s">
        <v>18</v>
      </c>
    </row>
    <row r="4221" spans="1:6">
      <c r="A4221" s="79">
        <v>45237</v>
      </c>
      <c r="B4221" s="97">
        <v>0.62418981466666668</v>
      </c>
      <c r="C4221" s="95">
        <v>123</v>
      </c>
      <c r="D4221" s="98">
        <v>117.3</v>
      </c>
      <c r="E4221" s="92">
        <v>14427.9</v>
      </c>
      <c r="F4221" s="95" t="s">
        <v>18</v>
      </c>
    </row>
    <row r="4222" spans="1:6">
      <c r="A4222" s="79">
        <v>45237</v>
      </c>
      <c r="B4222" s="97">
        <v>0.62439814766666668</v>
      </c>
      <c r="C4222" s="95">
        <v>3</v>
      </c>
      <c r="D4222" s="98">
        <v>117.25</v>
      </c>
      <c r="E4222" s="92">
        <v>351.75</v>
      </c>
      <c r="F4222" s="95" t="s">
        <v>18</v>
      </c>
    </row>
    <row r="4223" spans="1:6">
      <c r="A4223" s="79">
        <v>45237</v>
      </c>
      <c r="B4223" s="97">
        <v>0.62439814766666668</v>
      </c>
      <c r="C4223" s="95">
        <v>4</v>
      </c>
      <c r="D4223" s="98">
        <v>117.25</v>
      </c>
      <c r="E4223" s="92">
        <v>469</v>
      </c>
      <c r="F4223" s="95" t="s">
        <v>18</v>
      </c>
    </row>
    <row r="4224" spans="1:6">
      <c r="A4224" s="79">
        <v>45237</v>
      </c>
      <c r="B4224" s="97">
        <v>0.62439814766666668</v>
      </c>
      <c r="C4224" s="95">
        <v>5</v>
      </c>
      <c r="D4224" s="98">
        <v>117.25</v>
      </c>
      <c r="E4224" s="92">
        <v>586.25</v>
      </c>
      <c r="F4224" s="95" t="s">
        <v>18</v>
      </c>
    </row>
    <row r="4225" spans="1:6">
      <c r="A4225" s="79">
        <v>45237</v>
      </c>
      <c r="B4225" s="97">
        <v>0.62439814766666668</v>
      </c>
      <c r="C4225" s="95">
        <v>5</v>
      </c>
      <c r="D4225" s="98">
        <v>117.25</v>
      </c>
      <c r="E4225" s="92">
        <v>586.25</v>
      </c>
      <c r="F4225" s="95" t="s">
        <v>18</v>
      </c>
    </row>
    <row r="4226" spans="1:6">
      <c r="A4226" s="79">
        <v>45237</v>
      </c>
      <c r="B4226" s="97">
        <v>0.62439814766666668</v>
      </c>
      <c r="C4226" s="95">
        <v>237</v>
      </c>
      <c r="D4226" s="98">
        <v>117.25</v>
      </c>
      <c r="E4226" s="92">
        <v>27788.25</v>
      </c>
      <c r="F4226" s="95" t="s">
        <v>18</v>
      </c>
    </row>
    <row r="4227" spans="1:6">
      <c r="A4227" s="79">
        <v>45237</v>
      </c>
      <c r="B4227" s="97">
        <v>0.62505786966666665</v>
      </c>
      <c r="C4227" s="95">
        <v>4</v>
      </c>
      <c r="D4227" s="98">
        <v>117.25</v>
      </c>
      <c r="E4227" s="92">
        <v>469</v>
      </c>
      <c r="F4227" s="95" t="s">
        <v>18</v>
      </c>
    </row>
    <row r="4228" spans="1:6">
      <c r="A4228" s="79">
        <v>45237</v>
      </c>
      <c r="B4228" s="97">
        <v>0.62505786966666665</v>
      </c>
      <c r="C4228" s="95">
        <v>40</v>
      </c>
      <c r="D4228" s="98">
        <v>117.25</v>
      </c>
      <c r="E4228" s="92">
        <v>4690</v>
      </c>
      <c r="F4228" s="95" t="s">
        <v>18</v>
      </c>
    </row>
    <row r="4229" spans="1:6">
      <c r="A4229" s="79">
        <v>45237</v>
      </c>
      <c r="B4229" s="97">
        <v>0.62518518466666662</v>
      </c>
      <c r="C4229" s="95">
        <v>4</v>
      </c>
      <c r="D4229" s="98">
        <v>117.2</v>
      </c>
      <c r="E4229" s="92">
        <v>468.8</v>
      </c>
      <c r="F4229" s="95" t="s">
        <v>18</v>
      </c>
    </row>
    <row r="4230" spans="1:6">
      <c r="A4230" s="79">
        <v>45237</v>
      </c>
      <c r="B4230" s="97">
        <v>0.62518518466666662</v>
      </c>
      <c r="C4230" s="95">
        <v>5</v>
      </c>
      <c r="D4230" s="98">
        <v>117.2</v>
      </c>
      <c r="E4230" s="92">
        <v>586</v>
      </c>
      <c r="F4230" s="95" t="s">
        <v>18</v>
      </c>
    </row>
    <row r="4231" spans="1:6">
      <c r="A4231" s="79">
        <v>45237</v>
      </c>
      <c r="B4231" s="97">
        <v>0.62518518466666662</v>
      </c>
      <c r="C4231" s="95">
        <v>6</v>
      </c>
      <c r="D4231" s="98">
        <v>117.2</v>
      </c>
      <c r="E4231" s="92">
        <v>703.2</v>
      </c>
      <c r="F4231" s="95" t="s">
        <v>18</v>
      </c>
    </row>
    <row r="4232" spans="1:6">
      <c r="A4232" s="79">
        <v>45237</v>
      </c>
      <c r="B4232" s="97">
        <v>0.62518518466666662</v>
      </c>
      <c r="C4232" s="95">
        <v>59</v>
      </c>
      <c r="D4232" s="98">
        <v>117.2</v>
      </c>
      <c r="E4232" s="92">
        <v>6914.8</v>
      </c>
      <c r="F4232" s="95" t="s">
        <v>18</v>
      </c>
    </row>
    <row r="4233" spans="1:6">
      <c r="A4233" s="79">
        <v>45237</v>
      </c>
      <c r="B4233" s="97">
        <v>0.62534722166666667</v>
      </c>
      <c r="C4233" s="95">
        <v>4</v>
      </c>
      <c r="D4233" s="98">
        <v>117.2</v>
      </c>
      <c r="E4233" s="92">
        <v>468.8</v>
      </c>
      <c r="F4233" s="95" t="s">
        <v>18</v>
      </c>
    </row>
    <row r="4234" spans="1:6">
      <c r="A4234" s="79">
        <v>45237</v>
      </c>
      <c r="B4234" s="97">
        <v>0.62552083266666658</v>
      </c>
      <c r="C4234" s="95">
        <v>4</v>
      </c>
      <c r="D4234" s="98">
        <v>117.2</v>
      </c>
      <c r="E4234" s="92">
        <v>468.8</v>
      </c>
      <c r="F4234" s="95" t="s">
        <v>18</v>
      </c>
    </row>
    <row r="4235" spans="1:6">
      <c r="A4235" s="79">
        <v>45237</v>
      </c>
      <c r="B4235" s="97">
        <v>0.62564814766666665</v>
      </c>
      <c r="C4235" s="95">
        <v>46</v>
      </c>
      <c r="D4235" s="98">
        <v>117.2</v>
      </c>
      <c r="E4235" s="92">
        <v>5391.2</v>
      </c>
      <c r="F4235" s="95" t="s">
        <v>18</v>
      </c>
    </row>
    <row r="4236" spans="1:6">
      <c r="A4236" s="79">
        <v>45237</v>
      </c>
      <c r="B4236" s="97">
        <v>0.62564814766666665</v>
      </c>
      <c r="C4236" s="95">
        <v>60</v>
      </c>
      <c r="D4236" s="98">
        <v>117.2</v>
      </c>
      <c r="E4236" s="92">
        <v>7032</v>
      </c>
      <c r="F4236" s="95" t="s">
        <v>18</v>
      </c>
    </row>
    <row r="4237" spans="1:6">
      <c r="A4237" s="79">
        <v>45237</v>
      </c>
      <c r="B4237" s="97">
        <v>0.6259259256666666</v>
      </c>
      <c r="C4237" s="95">
        <v>3</v>
      </c>
      <c r="D4237" s="98">
        <v>117.25</v>
      </c>
      <c r="E4237" s="92">
        <v>351.75</v>
      </c>
      <c r="F4237" s="95" t="s">
        <v>18</v>
      </c>
    </row>
    <row r="4238" spans="1:6">
      <c r="A4238" s="79">
        <v>45237</v>
      </c>
      <c r="B4238" s="97">
        <v>0.6259259256666666</v>
      </c>
      <c r="C4238" s="95">
        <v>4</v>
      </c>
      <c r="D4238" s="98">
        <v>117.25</v>
      </c>
      <c r="E4238" s="92">
        <v>469</v>
      </c>
      <c r="F4238" s="95" t="s">
        <v>18</v>
      </c>
    </row>
    <row r="4239" spans="1:6">
      <c r="A4239" s="79">
        <v>45237</v>
      </c>
      <c r="B4239" s="97">
        <v>0.6259259256666666</v>
      </c>
      <c r="C4239" s="95">
        <v>4</v>
      </c>
      <c r="D4239" s="98">
        <v>117.25</v>
      </c>
      <c r="E4239" s="92">
        <v>469</v>
      </c>
      <c r="F4239" s="95" t="s">
        <v>18</v>
      </c>
    </row>
    <row r="4240" spans="1:6">
      <c r="A4240" s="79">
        <v>45237</v>
      </c>
      <c r="B4240" s="97">
        <v>0.6259259256666666</v>
      </c>
      <c r="C4240" s="95">
        <v>5</v>
      </c>
      <c r="D4240" s="98">
        <v>117.25</v>
      </c>
      <c r="E4240" s="92">
        <v>586.25</v>
      </c>
      <c r="F4240" s="95" t="s">
        <v>18</v>
      </c>
    </row>
    <row r="4241" spans="1:6">
      <c r="A4241" s="79">
        <v>45237</v>
      </c>
      <c r="B4241" s="97">
        <v>0.6259259256666666</v>
      </c>
      <c r="C4241" s="95">
        <v>16</v>
      </c>
      <c r="D4241" s="98">
        <v>117.25</v>
      </c>
      <c r="E4241" s="92">
        <v>1876</v>
      </c>
      <c r="F4241" s="95" t="s">
        <v>18</v>
      </c>
    </row>
    <row r="4242" spans="1:6">
      <c r="A4242" s="79">
        <v>45237</v>
      </c>
      <c r="B4242" s="97">
        <v>0.6259259256666666</v>
      </c>
      <c r="C4242" s="95">
        <v>71</v>
      </c>
      <c r="D4242" s="98">
        <v>117.25</v>
      </c>
      <c r="E4242" s="92">
        <v>8324.75</v>
      </c>
      <c r="F4242" s="95" t="s">
        <v>18</v>
      </c>
    </row>
    <row r="4243" spans="1:6">
      <c r="A4243" s="79">
        <v>45237</v>
      </c>
      <c r="B4243" s="97">
        <v>0.62620370366666667</v>
      </c>
      <c r="C4243" s="95">
        <v>3</v>
      </c>
      <c r="D4243" s="98">
        <v>117.15</v>
      </c>
      <c r="E4243" s="92">
        <v>351.45000000000005</v>
      </c>
      <c r="F4243" s="95" t="s">
        <v>18</v>
      </c>
    </row>
    <row r="4244" spans="1:6">
      <c r="A4244" s="79">
        <v>45237</v>
      </c>
      <c r="B4244" s="97">
        <v>0.62620370366666667</v>
      </c>
      <c r="C4244" s="95">
        <v>4</v>
      </c>
      <c r="D4244" s="98">
        <v>117.15</v>
      </c>
      <c r="E4244" s="92">
        <v>468.6</v>
      </c>
      <c r="F4244" s="95" t="s">
        <v>18</v>
      </c>
    </row>
    <row r="4245" spans="1:6">
      <c r="A4245" s="79">
        <v>45237</v>
      </c>
      <c r="B4245" s="97">
        <v>0.62620370366666667</v>
      </c>
      <c r="C4245" s="95">
        <v>5</v>
      </c>
      <c r="D4245" s="98">
        <v>117.15</v>
      </c>
      <c r="E4245" s="92">
        <v>585.75</v>
      </c>
      <c r="F4245" s="95" t="s">
        <v>18</v>
      </c>
    </row>
    <row r="4246" spans="1:6">
      <c r="A4246" s="79">
        <v>45237</v>
      </c>
      <c r="B4246" s="97">
        <v>0.62620370366666667</v>
      </c>
      <c r="C4246" s="95">
        <v>8</v>
      </c>
      <c r="D4246" s="98">
        <v>117.15</v>
      </c>
      <c r="E4246" s="92">
        <v>937.2</v>
      </c>
      <c r="F4246" s="95" t="s">
        <v>18</v>
      </c>
    </row>
    <row r="4247" spans="1:6">
      <c r="A4247" s="79">
        <v>45237</v>
      </c>
      <c r="B4247" s="97">
        <v>0.62620370366666667</v>
      </c>
      <c r="C4247" s="95">
        <v>124</v>
      </c>
      <c r="D4247" s="98">
        <v>117.15</v>
      </c>
      <c r="E4247" s="92">
        <v>14526.6</v>
      </c>
      <c r="F4247" s="95" t="s">
        <v>18</v>
      </c>
    </row>
    <row r="4248" spans="1:6">
      <c r="A4248" s="79">
        <v>45237</v>
      </c>
      <c r="B4248" s="97">
        <v>0.62707175866666665</v>
      </c>
      <c r="C4248" s="95">
        <v>3</v>
      </c>
      <c r="D4248" s="98">
        <v>117.1</v>
      </c>
      <c r="E4248" s="92">
        <v>351.29999999999995</v>
      </c>
      <c r="F4248" s="95" t="s">
        <v>18</v>
      </c>
    </row>
    <row r="4249" spans="1:6">
      <c r="A4249" s="79">
        <v>45237</v>
      </c>
      <c r="B4249" s="97">
        <v>0.62707175866666665</v>
      </c>
      <c r="C4249" s="95">
        <v>4</v>
      </c>
      <c r="D4249" s="98">
        <v>117.1</v>
      </c>
      <c r="E4249" s="92">
        <v>468.4</v>
      </c>
      <c r="F4249" s="95" t="s">
        <v>18</v>
      </c>
    </row>
    <row r="4250" spans="1:6">
      <c r="A4250" s="79">
        <v>45237</v>
      </c>
      <c r="B4250" s="97">
        <v>0.62707175866666665</v>
      </c>
      <c r="C4250" s="95">
        <v>6</v>
      </c>
      <c r="D4250" s="98">
        <v>117.1</v>
      </c>
      <c r="E4250" s="92">
        <v>702.59999999999991</v>
      </c>
      <c r="F4250" s="95" t="s">
        <v>18</v>
      </c>
    </row>
    <row r="4251" spans="1:6">
      <c r="A4251" s="79">
        <v>45237</v>
      </c>
      <c r="B4251" s="97">
        <v>0.62707175866666665</v>
      </c>
      <c r="C4251" s="95">
        <v>19</v>
      </c>
      <c r="D4251" s="98">
        <v>117.1</v>
      </c>
      <c r="E4251" s="92">
        <v>2224.9</v>
      </c>
      <c r="F4251" s="95" t="s">
        <v>18</v>
      </c>
    </row>
    <row r="4252" spans="1:6">
      <c r="A4252" s="79">
        <v>45237</v>
      </c>
      <c r="B4252" s="97">
        <v>0.62707175866666665</v>
      </c>
      <c r="C4252" s="95">
        <v>78</v>
      </c>
      <c r="D4252" s="98">
        <v>117.1</v>
      </c>
      <c r="E4252" s="92">
        <v>9133.7999999999993</v>
      </c>
      <c r="F4252" s="95" t="s">
        <v>18</v>
      </c>
    </row>
    <row r="4253" spans="1:6">
      <c r="A4253" s="79">
        <v>45237</v>
      </c>
      <c r="B4253" s="97">
        <v>0.62782407366666659</v>
      </c>
      <c r="C4253" s="95">
        <v>3</v>
      </c>
      <c r="D4253" s="98">
        <v>117.15</v>
      </c>
      <c r="E4253" s="92">
        <v>351.45000000000005</v>
      </c>
      <c r="F4253" s="95" t="s">
        <v>18</v>
      </c>
    </row>
    <row r="4254" spans="1:6">
      <c r="A4254" s="79">
        <v>45237</v>
      </c>
      <c r="B4254" s="97">
        <v>0.62782407366666659</v>
      </c>
      <c r="C4254" s="95">
        <v>3</v>
      </c>
      <c r="D4254" s="98">
        <v>117.15</v>
      </c>
      <c r="E4254" s="92">
        <v>351.45000000000005</v>
      </c>
      <c r="F4254" s="95" t="s">
        <v>18</v>
      </c>
    </row>
    <row r="4255" spans="1:6">
      <c r="A4255" s="79">
        <v>45237</v>
      </c>
      <c r="B4255" s="97">
        <v>0.62788194366666661</v>
      </c>
      <c r="C4255" s="95">
        <v>3</v>
      </c>
      <c r="D4255" s="98">
        <v>117.1</v>
      </c>
      <c r="E4255" s="92">
        <v>351.29999999999995</v>
      </c>
      <c r="F4255" s="95" t="s">
        <v>18</v>
      </c>
    </row>
    <row r="4256" spans="1:6">
      <c r="A4256" s="79">
        <v>45237</v>
      </c>
      <c r="B4256" s="97">
        <v>0.62788194366666661</v>
      </c>
      <c r="C4256" s="95">
        <v>4</v>
      </c>
      <c r="D4256" s="98">
        <v>117.1</v>
      </c>
      <c r="E4256" s="92">
        <v>468.4</v>
      </c>
      <c r="F4256" s="95" t="s">
        <v>18</v>
      </c>
    </row>
    <row r="4257" spans="1:6">
      <c r="A4257" s="79">
        <v>45237</v>
      </c>
      <c r="B4257" s="97">
        <v>0.62788194366666661</v>
      </c>
      <c r="C4257" s="95">
        <v>4</v>
      </c>
      <c r="D4257" s="98">
        <v>117.15</v>
      </c>
      <c r="E4257" s="92">
        <v>468.6</v>
      </c>
      <c r="F4257" s="95" t="s">
        <v>18</v>
      </c>
    </row>
    <row r="4258" spans="1:6">
      <c r="A4258" s="79">
        <v>45237</v>
      </c>
      <c r="B4258" s="97">
        <v>0.62788194366666661</v>
      </c>
      <c r="C4258" s="95">
        <v>5</v>
      </c>
      <c r="D4258" s="98">
        <v>117.15</v>
      </c>
      <c r="E4258" s="92">
        <v>585.75</v>
      </c>
      <c r="F4258" s="95" t="s">
        <v>18</v>
      </c>
    </row>
    <row r="4259" spans="1:6">
      <c r="A4259" s="79">
        <v>45237</v>
      </c>
      <c r="B4259" s="97">
        <v>0.62788194366666661</v>
      </c>
      <c r="C4259" s="95">
        <v>48</v>
      </c>
      <c r="D4259" s="98">
        <v>117.1</v>
      </c>
      <c r="E4259" s="92">
        <v>5620.7999999999993</v>
      </c>
      <c r="F4259" s="95" t="s">
        <v>18</v>
      </c>
    </row>
    <row r="4260" spans="1:6">
      <c r="A4260" s="79">
        <v>45237</v>
      </c>
      <c r="B4260" s="97">
        <v>0.62886574066666667</v>
      </c>
      <c r="C4260" s="95">
        <v>4</v>
      </c>
      <c r="D4260" s="98">
        <v>117.2</v>
      </c>
      <c r="E4260" s="92">
        <v>468.8</v>
      </c>
      <c r="F4260" s="95" t="s">
        <v>18</v>
      </c>
    </row>
    <row r="4261" spans="1:6">
      <c r="A4261" s="79">
        <v>45237</v>
      </c>
      <c r="B4261" s="97">
        <v>0.62886574066666667</v>
      </c>
      <c r="C4261" s="95">
        <v>6</v>
      </c>
      <c r="D4261" s="98">
        <v>117.2</v>
      </c>
      <c r="E4261" s="92">
        <v>703.2</v>
      </c>
      <c r="F4261" s="95" t="s">
        <v>18</v>
      </c>
    </row>
    <row r="4262" spans="1:6">
      <c r="A4262" s="79">
        <v>45237</v>
      </c>
      <c r="B4262" s="97">
        <v>0.62886574066666667</v>
      </c>
      <c r="C4262" s="95">
        <v>60</v>
      </c>
      <c r="D4262" s="98">
        <v>117.2</v>
      </c>
      <c r="E4262" s="92">
        <v>7032</v>
      </c>
      <c r="F4262" s="95" t="s">
        <v>18</v>
      </c>
    </row>
    <row r="4263" spans="1:6">
      <c r="A4263" s="79">
        <v>45237</v>
      </c>
      <c r="B4263" s="97">
        <v>0.62886574066666667</v>
      </c>
      <c r="C4263" s="95">
        <v>153</v>
      </c>
      <c r="D4263" s="98">
        <v>117.2</v>
      </c>
      <c r="E4263" s="92">
        <v>17931.600000000002</v>
      </c>
      <c r="F4263" s="95" t="s">
        <v>18</v>
      </c>
    </row>
    <row r="4264" spans="1:6">
      <c r="A4264" s="79">
        <v>45237</v>
      </c>
      <c r="B4264" s="97">
        <v>0.62886574066666667</v>
      </c>
      <c r="C4264" s="95">
        <v>334</v>
      </c>
      <c r="D4264" s="98">
        <v>117.2</v>
      </c>
      <c r="E4264" s="92">
        <v>39144.800000000003</v>
      </c>
      <c r="F4264" s="95" t="s">
        <v>18</v>
      </c>
    </row>
    <row r="4265" spans="1:6">
      <c r="A4265" s="79">
        <v>45237</v>
      </c>
      <c r="B4265" s="97">
        <v>0.62920138866666664</v>
      </c>
      <c r="C4265" s="95">
        <v>3</v>
      </c>
      <c r="D4265" s="98">
        <v>117.15</v>
      </c>
      <c r="E4265" s="92">
        <v>351.45000000000005</v>
      </c>
      <c r="F4265" s="95" t="s">
        <v>18</v>
      </c>
    </row>
    <row r="4266" spans="1:6">
      <c r="A4266" s="79">
        <v>45237</v>
      </c>
      <c r="B4266" s="97">
        <v>0.63030092566666662</v>
      </c>
      <c r="C4266" s="95">
        <v>4</v>
      </c>
      <c r="D4266" s="98">
        <v>117.15</v>
      </c>
      <c r="E4266" s="92">
        <v>468.6</v>
      </c>
      <c r="F4266" s="95" t="s">
        <v>18</v>
      </c>
    </row>
    <row r="4267" spans="1:6">
      <c r="A4267" s="79">
        <v>45237</v>
      </c>
      <c r="B4267" s="97">
        <v>0.63030092566666662</v>
      </c>
      <c r="C4267" s="95">
        <v>61</v>
      </c>
      <c r="D4267" s="98">
        <v>117.15</v>
      </c>
      <c r="E4267" s="92">
        <v>7146.1500000000005</v>
      </c>
      <c r="F4267" s="95" t="s">
        <v>18</v>
      </c>
    </row>
    <row r="4268" spans="1:6">
      <c r="A4268" s="79">
        <v>45237</v>
      </c>
      <c r="B4268" s="97">
        <v>0.63030092566666662</v>
      </c>
      <c r="C4268" s="95">
        <v>95</v>
      </c>
      <c r="D4268" s="98">
        <v>117.15</v>
      </c>
      <c r="E4268" s="92">
        <v>11129.25</v>
      </c>
      <c r="F4268" s="95" t="s">
        <v>18</v>
      </c>
    </row>
    <row r="4269" spans="1:6">
      <c r="A4269" s="79">
        <v>45237</v>
      </c>
      <c r="B4269" s="97">
        <v>0.63049768466666667</v>
      </c>
      <c r="C4269" s="95">
        <v>5</v>
      </c>
      <c r="D4269" s="98">
        <v>117.15</v>
      </c>
      <c r="E4269" s="92">
        <v>585.75</v>
      </c>
      <c r="F4269" s="95" t="s">
        <v>18</v>
      </c>
    </row>
    <row r="4270" spans="1:6">
      <c r="A4270" s="79">
        <v>45237</v>
      </c>
      <c r="B4270" s="97">
        <v>0.63049768466666667</v>
      </c>
      <c r="C4270" s="95">
        <v>54</v>
      </c>
      <c r="D4270" s="98">
        <v>117.1</v>
      </c>
      <c r="E4270" s="92">
        <v>6323.4</v>
      </c>
      <c r="F4270" s="95" t="s">
        <v>18</v>
      </c>
    </row>
    <row r="4271" spans="1:6">
      <c r="A4271" s="79">
        <v>45237</v>
      </c>
      <c r="B4271" s="97">
        <v>0.63094907366666664</v>
      </c>
      <c r="C4271" s="95">
        <v>3</v>
      </c>
      <c r="D4271" s="98">
        <v>117.2</v>
      </c>
      <c r="E4271" s="92">
        <v>351.6</v>
      </c>
      <c r="F4271" s="95" t="s">
        <v>18</v>
      </c>
    </row>
    <row r="4272" spans="1:6">
      <c r="A4272" s="79">
        <v>45237</v>
      </c>
      <c r="B4272" s="97">
        <v>0.63094907366666664</v>
      </c>
      <c r="C4272" s="95">
        <v>5</v>
      </c>
      <c r="D4272" s="98">
        <v>117.2</v>
      </c>
      <c r="E4272" s="92">
        <v>586</v>
      </c>
      <c r="F4272" s="95" t="s">
        <v>18</v>
      </c>
    </row>
    <row r="4273" spans="1:6">
      <c r="A4273" s="79">
        <v>45237</v>
      </c>
      <c r="B4273" s="97">
        <v>0.63094907366666664</v>
      </c>
      <c r="C4273" s="95">
        <v>7</v>
      </c>
      <c r="D4273" s="98">
        <v>117.2</v>
      </c>
      <c r="E4273" s="92">
        <v>820.4</v>
      </c>
      <c r="F4273" s="95" t="s">
        <v>18</v>
      </c>
    </row>
    <row r="4274" spans="1:6">
      <c r="A4274" s="79">
        <v>45237</v>
      </c>
      <c r="B4274" s="97">
        <v>0.63109953666666663</v>
      </c>
      <c r="C4274" s="95">
        <v>4</v>
      </c>
      <c r="D4274" s="98">
        <v>117.2</v>
      </c>
      <c r="E4274" s="92">
        <v>468.8</v>
      </c>
      <c r="F4274" s="95" t="s">
        <v>18</v>
      </c>
    </row>
    <row r="4275" spans="1:6">
      <c r="A4275" s="79">
        <v>45237</v>
      </c>
      <c r="B4275" s="97">
        <v>0.63130786966666663</v>
      </c>
      <c r="C4275" s="95">
        <v>30</v>
      </c>
      <c r="D4275" s="98">
        <v>117.25</v>
      </c>
      <c r="E4275" s="92">
        <v>3517.5</v>
      </c>
      <c r="F4275" s="95" t="s">
        <v>18</v>
      </c>
    </row>
    <row r="4276" spans="1:6">
      <c r="A4276" s="79">
        <v>45237</v>
      </c>
      <c r="B4276" s="97">
        <v>0.63130786966666663</v>
      </c>
      <c r="C4276" s="95">
        <v>60</v>
      </c>
      <c r="D4276" s="98">
        <v>117.25</v>
      </c>
      <c r="E4276" s="92">
        <v>7035</v>
      </c>
      <c r="F4276" s="95" t="s">
        <v>18</v>
      </c>
    </row>
    <row r="4277" spans="1:6">
      <c r="A4277" s="79">
        <v>45237</v>
      </c>
      <c r="B4277" s="97">
        <v>0.63130786966666663</v>
      </c>
      <c r="C4277" s="95">
        <v>123</v>
      </c>
      <c r="D4277" s="98">
        <v>117.25</v>
      </c>
      <c r="E4277" s="92">
        <v>14421.75</v>
      </c>
      <c r="F4277" s="95" t="s">
        <v>18</v>
      </c>
    </row>
    <row r="4278" spans="1:6">
      <c r="A4278" s="79">
        <v>45237</v>
      </c>
      <c r="B4278" s="97">
        <v>0.63427083266666662</v>
      </c>
      <c r="C4278" s="95">
        <v>4</v>
      </c>
      <c r="D4278" s="98">
        <v>117.3</v>
      </c>
      <c r="E4278" s="92">
        <v>469.2</v>
      </c>
      <c r="F4278" s="95" t="s">
        <v>18</v>
      </c>
    </row>
    <row r="4279" spans="1:6">
      <c r="A4279" s="79">
        <v>45237</v>
      </c>
      <c r="B4279" s="97">
        <v>0.63682870366666666</v>
      </c>
      <c r="C4279" s="95">
        <v>3</v>
      </c>
      <c r="D4279" s="98">
        <v>117.45</v>
      </c>
      <c r="E4279" s="92">
        <v>352.35</v>
      </c>
      <c r="F4279" s="95" t="s">
        <v>18</v>
      </c>
    </row>
    <row r="4280" spans="1:6">
      <c r="A4280" s="79">
        <v>45237</v>
      </c>
      <c r="B4280" s="97">
        <v>0.63796296266666663</v>
      </c>
      <c r="C4280" s="95">
        <v>6</v>
      </c>
      <c r="D4280" s="98">
        <v>117.5</v>
      </c>
      <c r="E4280" s="92">
        <v>705</v>
      </c>
      <c r="F4280" s="95" t="s">
        <v>18</v>
      </c>
    </row>
    <row r="4281" spans="1:6">
      <c r="A4281" s="79">
        <v>45237</v>
      </c>
      <c r="B4281" s="97">
        <v>0.63797453666666659</v>
      </c>
      <c r="C4281" s="95">
        <v>4</v>
      </c>
      <c r="D4281" s="98">
        <v>117.5</v>
      </c>
      <c r="E4281" s="92">
        <v>470</v>
      </c>
      <c r="F4281" s="95" t="s">
        <v>18</v>
      </c>
    </row>
    <row r="4282" spans="1:6">
      <c r="A4282" s="79">
        <v>45237</v>
      </c>
      <c r="B4282" s="97">
        <v>0.63797453666666659</v>
      </c>
      <c r="C4282" s="95">
        <v>22</v>
      </c>
      <c r="D4282" s="98">
        <v>117.5</v>
      </c>
      <c r="E4282" s="92">
        <v>2585</v>
      </c>
      <c r="F4282" s="95" t="s">
        <v>18</v>
      </c>
    </row>
    <row r="4283" spans="1:6">
      <c r="A4283" s="79">
        <v>45237</v>
      </c>
      <c r="B4283" s="97">
        <v>0.63797453666666659</v>
      </c>
      <c r="C4283" s="95">
        <v>54</v>
      </c>
      <c r="D4283" s="98">
        <v>117.5</v>
      </c>
      <c r="E4283" s="92">
        <v>6345</v>
      </c>
      <c r="F4283" s="95" t="s">
        <v>18</v>
      </c>
    </row>
    <row r="4284" spans="1:6">
      <c r="A4284" s="79">
        <v>45237</v>
      </c>
      <c r="B4284" s="97">
        <v>0.63797453666666659</v>
      </c>
      <c r="C4284" s="95">
        <v>59</v>
      </c>
      <c r="D4284" s="98">
        <v>117.5</v>
      </c>
      <c r="E4284" s="92">
        <v>6932.5</v>
      </c>
      <c r="F4284" s="95" t="s">
        <v>18</v>
      </c>
    </row>
    <row r="4285" spans="1:6">
      <c r="A4285" s="79">
        <v>45237</v>
      </c>
      <c r="B4285" s="97">
        <v>0.63797453666666659</v>
      </c>
      <c r="C4285" s="95">
        <v>62</v>
      </c>
      <c r="D4285" s="98">
        <v>117.5</v>
      </c>
      <c r="E4285" s="92">
        <v>7285</v>
      </c>
      <c r="F4285" s="95" t="s">
        <v>18</v>
      </c>
    </row>
    <row r="4286" spans="1:6">
      <c r="A4286" s="79">
        <v>45237</v>
      </c>
      <c r="B4286" s="97">
        <v>0.63797453666666659</v>
      </c>
      <c r="C4286" s="95">
        <v>67</v>
      </c>
      <c r="D4286" s="98">
        <v>117.5</v>
      </c>
      <c r="E4286" s="92">
        <v>7872.5</v>
      </c>
      <c r="F4286" s="95" t="s">
        <v>18</v>
      </c>
    </row>
    <row r="4287" spans="1:6">
      <c r="A4287" s="79">
        <v>45237</v>
      </c>
      <c r="B4287" s="97">
        <v>0.63797453666666659</v>
      </c>
      <c r="C4287" s="95">
        <v>123</v>
      </c>
      <c r="D4287" s="98">
        <v>117.5</v>
      </c>
      <c r="E4287" s="92">
        <v>14452.5</v>
      </c>
      <c r="F4287" s="95" t="s">
        <v>18</v>
      </c>
    </row>
    <row r="4288" spans="1:6">
      <c r="A4288" s="79">
        <v>45237</v>
      </c>
      <c r="B4288" s="97">
        <v>0.63797453666666659</v>
      </c>
      <c r="C4288" s="95">
        <v>137</v>
      </c>
      <c r="D4288" s="98">
        <v>117.5</v>
      </c>
      <c r="E4288" s="92">
        <v>16097.5</v>
      </c>
      <c r="F4288" s="95" t="s">
        <v>18</v>
      </c>
    </row>
    <row r="4289" spans="1:6">
      <c r="A4289" s="79">
        <v>45237</v>
      </c>
      <c r="B4289" s="97">
        <v>0.63797453666666659</v>
      </c>
      <c r="C4289" s="95">
        <v>140</v>
      </c>
      <c r="D4289" s="98">
        <v>117.5</v>
      </c>
      <c r="E4289" s="92">
        <v>16450</v>
      </c>
      <c r="F4289" s="95" t="s">
        <v>18</v>
      </c>
    </row>
    <row r="4290" spans="1:6">
      <c r="A4290" s="79">
        <v>45237</v>
      </c>
      <c r="B4290" s="97">
        <v>0.63800925866666658</v>
      </c>
      <c r="C4290" s="95">
        <v>3</v>
      </c>
      <c r="D4290" s="98">
        <v>117.5</v>
      </c>
      <c r="E4290" s="92">
        <v>352.5</v>
      </c>
      <c r="F4290" s="95" t="s">
        <v>18</v>
      </c>
    </row>
    <row r="4291" spans="1:6">
      <c r="A4291" s="79">
        <v>45237</v>
      </c>
      <c r="B4291" s="97">
        <v>0.63806712966666668</v>
      </c>
      <c r="C4291" s="95">
        <v>3</v>
      </c>
      <c r="D4291" s="98">
        <v>117.5</v>
      </c>
      <c r="E4291" s="92">
        <v>352.5</v>
      </c>
      <c r="F4291" s="95" t="s">
        <v>18</v>
      </c>
    </row>
    <row r="4292" spans="1:6">
      <c r="A4292" s="79">
        <v>45237</v>
      </c>
      <c r="B4292" s="97">
        <v>0.63831018466666667</v>
      </c>
      <c r="C4292" s="95">
        <v>4</v>
      </c>
      <c r="D4292" s="98">
        <v>117.5</v>
      </c>
      <c r="E4292" s="92">
        <v>470</v>
      </c>
      <c r="F4292" s="95" t="s">
        <v>18</v>
      </c>
    </row>
    <row r="4293" spans="1:6">
      <c r="A4293" s="79">
        <v>45237</v>
      </c>
      <c r="B4293" s="97">
        <v>0.64091435166666666</v>
      </c>
      <c r="C4293" s="95">
        <v>3</v>
      </c>
      <c r="D4293" s="98">
        <v>117.55</v>
      </c>
      <c r="E4293" s="92">
        <v>352.65</v>
      </c>
      <c r="F4293" s="95" t="s">
        <v>18</v>
      </c>
    </row>
    <row r="4294" spans="1:6">
      <c r="A4294" s="79">
        <v>45237</v>
      </c>
      <c r="B4294" s="97">
        <v>0.64091435166666666</v>
      </c>
      <c r="C4294" s="95">
        <v>3</v>
      </c>
      <c r="D4294" s="98">
        <v>117.55</v>
      </c>
      <c r="E4294" s="92">
        <v>352.65</v>
      </c>
      <c r="F4294" s="95" t="s">
        <v>18</v>
      </c>
    </row>
    <row r="4295" spans="1:6">
      <c r="A4295" s="79">
        <v>45237</v>
      </c>
      <c r="B4295" s="97">
        <v>0.64091435166666666</v>
      </c>
      <c r="C4295" s="95">
        <v>6</v>
      </c>
      <c r="D4295" s="98">
        <v>117.55</v>
      </c>
      <c r="E4295" s="92">
        <v>705.3</v>
      </c>
      <c r="F4295" s="95" t="s">
        <v>18</v>
      </c>
    </row>
    <row r="4296" spans="1:6">
      <c r="A4296" s="79">
        <v>45237</v>
      </c>
      <c r="B4296" s="97">
        <v>0.64091435166666666</v>
      </c>
      <c r="C4296" s="95">
        <v>6</v>
      </c>
      <c r="D4296" s="98">
        <v>117.55</v>
      </c>
      <c r="E4296" s="92">
        <v>705.3</v>
      </c>
      <c r="F4296" s="95" t="s">
        <v>18</v>
      </c>
    </row>
    <row r="4297" spans="1:6">
      <c r="A4297" s="79">
        <v>45237</v>
      </c>
      <c r="B4297" s="97">
        <v>0.64091435166666666</v>
      </c>
      <c r="C4297" s="95">
        <v>303</v>
      </c>
      <c r="D4297" s="98">
        <v>117.55</v>
      </c>
      <c r="E4297" s="92">
        <v>35617.65</v>
      </c>
      <c r="F4297" s="95" t="s">
        <v>18</v>
      </c>
    </row>
    <row r="4298" spans="1:6">
      <c r="A4298" s="79">
        <v>45237</v>
      </c>
      <c r="B4298" s="97">
        <v>0.64091435166666666</v>
      </c>
      <c r="C4298" s="95">
        <v>887</v>
      </c>
      <c r="D4298" s="98">
        <v>117.55</v>
      </c>
      <c r="E4298" s="92">
        <v>104266.84999999999</v>
      </c>
      <c r="F4298" s="95" t="s">
        <v>18</v>
      </c>
    </row>
    <row r="4299" spans="1:6">
      <c r="A4299" s="79">
        <v>45237</v>
      </c>
      <c r="B4299" s="97">
        <v>0.64173611066666658</v>
      </c>
      <c r="C4299" s="95">
        <v>4</v>
      </c>
      <c r="D4299" s="98">
        <v>117.55</v>
      </c>
      <c r="E4299" s="92">
        <v>470.2</v>
      </c>
      <c r="F4299" s="95" t="s">
        <v>18</v>
      </c>
    </row>
    <row r="4300" spans="1:6">
      <c r="A4300" s="79">
        <v>45237</v>
      </c>
      <c r="B4300" s="97">
        <v>0.64173611066666658</v>
      </c>
      <c r="C4300" s="95">
        <v>5</v>
      </c>
      <c r="D4300" s="98">
        <v>117.55</v>
      </c>
      <c r="E4300" s="92">
        <v>587.75</v>
      </c>
      <c r="F4300" s="95" t="s">
        <v>18</v>
      </c>
    </row>
    <row r="4301" spans="1:6">
      <c r="A4301" s="79">
        <v>45237</v>
      </c>
      <c r="B4301" s="97">
        <v>0.64173611066666658</v>
      </c>
      <c r="C4301" s="95">
        <v>54</v>
      </c>
      <c r="D4301" s="98">
        <v>117.55</v>
      </c>
      <c r="E4301" s="92">
        <v>6347.7</v>
      </c>
      <c r="F4301" s="95" t="s">
        <v>18</v>
      </c>
    </row>
    <row r="4302" spans="1:6">
      <c r="A4302" s="79">
        <v>45237</v>
      </c>
      <c r="B4302" s="97">
        <v>0.64173611066666658</v>
      </c>
      <c r="C4302" s="95">
        <v>54</v>
      </c>
      <c r="D4302" s="98">
        <v>117.55</v>
      </c>
      <c r="E4302" s="92">
        <v>6347.7</v>
      </c>
      <c r="F4302" s="95" t="s">
        <v>18</v>
      </c>
    </row>
    <row r="4303" spans="1:6">
      <c r="A4303" s="79">
        <v>45237</v>
      </c>
      <c r="B4303" s="97">
        <v>0.64173611066666658</v>
      </c>
      <c r="C4303" s="95">
        <v>55</v>
      </c>
      <c r="D4303" s="98">
        <v>117.55</v>
      </c>
      <c r="E4303" s="92">
        <v>6465.25</v>
      </c>
      <c r="F4303" s="95" t="s">
        <v>18</v>
      </c>
    </row>
    <row r="4304" spans="1:6">
      <c r="A4304" s="79">
        <v>45237</v>
      </c>
      <c r="B4304" s="97">
        <v>0.64173611066666658</v>
      </c>
      <c r="C4304" s="95">
        <v>129</v>
      </c>
      <c r="D4304" s="98">
        <v>117.55</v>
      </c>
      <c r="E4304" s="92">
        <v>15163.949999999999</v>
      </c>
      <c r="F4304" s="95" t="s">
        <v>18</v>
      </c>
    </row>
    <row r="4305" spans="1:6">
      <c r="A4305" s="79">
        <v>45237</v>
      </c>
      <c r="B4305" s="97">
        <v>0.64210648066666665</v>
      </c>
      <c r="C4305" s="95">
        <v>4</v>
      </c>
      <c r="D4305" s="98">
        <v>117.5</v>
      </c>
      <c r="E4305" s="92">
        <v>470</v>
      </c>
      <c r="F4305" s="95" t="s">
        <v>18</v>
      </c>
    </row>
    <row r="4306" spans="1:6">
      <c r="A4306" s="79">
        <v>45237</v>
      </c>
      <c r="B4306" s="97">
        <v>0.64210648066666665</v>
      </c>
      <c r="C4306" s="95">
        <v>50</v>
      </c>
      <c r="D4306" s="98">
        <v>117.5</v>
      </c>
      <c r="E4306" s="92">
        <v>5875</v>
      </c>
      <c r="F4306" s="95" t="s">
        <v>18</v>
      </c>
    </row>
    <row r="4307" spans="1:6">
      <c r="A4307" s="79">
        <v>45237</v>
      </c>
      <c r="B4307" s="97">
        <v>0.64210648066666665</v>
      </c>
      <c r="C4307" s="95">
        <v>106</v>
      </c>
      <c r="D4307" s="98">
        <v>117.5</v>
      </c>
      <c r="E4307" s="92">
        <v>12455</v>
      </c>
      <c r="F4307" s="95" t="s">
        <v>18</v>
      </c>
    </row>
    <row r="4308" spans="1:6">
      <c r="A4308" s="79">
        <v>45237</v>
      </c>
      <c r="B4308" s="97">
        <v>0.64557870366666659</v>
      </c>
      <c r="C4308" s="95">
        <v>7</v>
      </c>
      <c r="D4308" s="98">
        <v>117.7</v>
      </c>
      <c r="E4308" s="92">
        <v>823.9</v>
      </c>
      <c r="F4308" s="95" t="s">
        <v>18</v>
      </c>
    </row>
    <row r="4309" spans="1:6">
      <c r="A4309" s="79">
        <v>45237</v>
      </c>
      <c r="B4309" s="97">
        <v>0.64559027766666666</v>
      </c>
      <c r="C4309" s="95">
        <v>60</v>
      </c>
      <c r="D4309" s="98">
        <v>117.7</v>
      </c>
      <c r="E4309" s="92">
        <v>7062</v>
      </c>
      <c r="F4309" s="95" t="s">
        <v>18</v>
      </c>
    </row>
    <row r="4310" spans="1:6">
      <c r="A4310" s="79">
        <v>45237</v>
      </c>
      <c r="B4310" s="97">
        <v>0.64559027766666666</v>
      </c>
      <c r="C4310" s="95">
        <v>129</v>
      </c>
      <c r="D4310" s="98">
        <v>117.7</v>
      </c>
      <c r="E4310" s="92">
        <v>15183.300000000001</v>
      </c>
      <c r="F4310" s="95" t="s">
        <v>18</v>
      </c>
    </row>
    <row r="4311" spans="1:6">
      <c r="A4311" s="79">
        <v>45237</v>
      </c>
      <c r="B4311" s="97">
        <v>0.64562499966666664</v>
      </c>
      <c r="C4311" s="95">
        <v>47</v>
      </c>
      <c r="D4311" s="98">
        <v>117.7</v>
      </c>
      <c r="E4311" s="92">
        <v>5531.9000000000005</v>
      </c>
      <c r="F4311" s="95" t="s">
        <v>18</v>
      </c>
    </row>
    <row r="4312" spans="1:6">
      <c r="A4312" s="79">
        <v>45237</v>
      </c>
      <c r="B4312" s="97">
        <v>0.64570601766666658</v>
      </c>
      <c r="C4312" s="95">
        <v>60</v>
      </c>
      <c r="D4312" s="98">
        <v>117.7</v>
      </c>
      <c r="E4312" s="92">
        <v>7062</v>
      </c>
      <c r="F4312" s="95" t="s">
        <v>18</v>
      </c>
    </row>
    <row r="4313" spans="1:6">
      <c r="A4313" s="79">
        <v>45237</v>
      </c>
      <c r="B4313" s="97">
        <v>0.64579861066666666</v>
      </c>
      <c r="C4313" s="95">
        <v>52</v>
      </c>
      <c r="D4313" s="98">
        <v>117.75</v>
      </c>
      <c r="E4313" s="92">
        <v>6123</v>
      </c>
      <c r="F4313" s="95" t="s">
        <v>18</v>
      </c>
    </row>
    <row r="4314" spans="1:6">
      <c r="A4314" s="79">
        <v>45237</v>
      </c>
      <c r="B4314" s="97">
        <v>0.64579861066666666</v>
      </c>
      <c r="C4314" s="95">
        <v>55</v>
      </c>
      <c r="D4314" s="98">
        <v>117.75</v>
      </c>
      <c r="E4314" s="92">
        <v>6476.25</v>
      </c>
      <c r="F4314" s="95" t="s">
        <v>18</v>
      </c>
    </row>
    <row r="4315" spans="1:6">
      <c r="A4315" s="79">
        <v>45237</v>
      </c>
      <c r="B4315" s="97">
        <v>0.64579861066666666</v>
      </c>
      <c r="C4315" s="95">
        <v>60</v>
      </c>
      <c r="D4315" s="98">
        <v>117.75</v>
      </c>
      <c r="E4315" s="92">
        <v>7065</v>
      </c>
      <c r="F4315" s="95" t="s">
        <v>18</v>
      </c>
    </row>
    <row r="4316" spans="1:6">
      <c r="A4316" s="79">
        <v>45237</v>
      </c>
      <c r="B4316" s="97">
        <v>0.64579861066666666</v>
      </c>
      <c r="C4316" s="95">
        <v>62</v>
      </c>
      <c r="D4316" s="98">
        <v>117.75</v>
      </c>
      <c r="E4316" s="92">
        <v>7300.5</v>
      </c>
      <c r="F4316" s="95" t="s">
        <v>18</v>
      </c>
    </row>
    <row r="4317" spans="1:6">
      <c r="A4317" s="79">
        <v>45237</v>
      </c>
      <c r="B4317" s="97">
        <v>0.64579861066666666</v>
      </c>
      <c r="C4317" s="95">
        <v>110</v>
      </c>
      <c r="D4317" s="98">
        <v>117.75</v>
      </c>
      <c r="E4317" s="92">
        <v>12952.5</v>
      </c>
      <c r="F4317" s="95" t="s">
        <v>18</v>
      </c>
    </row>
    <row r="4318" spans="1:6">
      <c r="A4318" s="79">
        <v>45237</v>
      </c>
      <c r="B4318" s="97">
        <v>0.64579861066666666</v>
      </c>
      <c r="C4318" s="95">
        <v>124</v>
      </c>
      <c r="D4318" s="98">
        <v>117.75</v>
      </c>
      <c r="E4318" s="92">
        <v>14601</v>
      </c>
      <c r="F4318" s="95" t="s">
        <v>18</v>
      </c>
    </row>
    <row r="4319" spans="1:6">
      <c r="A4319" s="79">
        <v>45237</v>
      </c>
      <c r="B4319" s="97">
        <v>0.64593749966666658</v>
      </c>
      <c r="C4319" s="95">
        <v>3</v>
      </c>
      <c r="D4319" s="98">
        <v>117.65</v>
      </c>
      <c r="E4319" s="92">
        <v>352.95000000000005</v>
      </c>
      <c r="F4319" s="95" t="s">
        <v>18</v>
      </c>
    </row>
    <row r="4320" spans="1:6">
      <c r="A4320" s="79">
        <v>45237</v>
      </c>
      <c r="B4320" s="97">
        <v>0.64593749966666658</v>
      </c>
      <c r="C4320" s="95">
        <v>3</v>
      </c>
      <c r="D4320" s="98">
        <v>117.65</v>
      </c>
      <c r="E4320" s="92">
        <v>352.95000000000005</v>
      </c>
      <c r="F4320" s="95" t="s">
        <v>18</v>
      </c>
    </row>
    <row r="4321" spans="1:6">
      <c r="A4321" s="79">
        <v>45237</v>
      </c>
      <c r="B4321" s="97">
        <v>0.64593749966666658</v>
      </c>
      <c r="C4321" s="95">
        <v>5</v>
      </c>
      <c r="D4321" s="98">
        <v>117.65</v>
      </c>
      <c r="E4321" s="92">
        <v>588.25</v>
      </c>
      <c r="F4321" s="95" t="s">
        <v>18</v>
      </c>
    </row>
    <row r="4322" spans="1:6">
      <c r="A4322" s="79">
        <v>45237</v>
      </c>
      <c r="B4322" s="97">
        <v>0.64593749966666658</v>
      </c>
      <c r="C4322" s="95">
        <v>6</v>
      </c>
      <c r="D4322" s="98">
        <v>117.65</v>
      </c>
      <c r="E4322" s="92">
        <v>705.90000000000009</v>
      </c>
      <c r="F4322" s="95" t="s">
        <v>18</v>
      </c>
    </row>
    <row r="4323" spans="1:6">
      <c r="A4323" s="79">
        <v>45237</v>
      </c>
      <c r="B4323" s="97">
        <v>0.64593749966666658</v>
      </c>
      <c r="C4323" s="95">
        <v>237</v>
      </c>
      <c r="D4323" s="98">
        <v>117.65</v>
      </c>
      <c r="E4323" s="92">
        <v>27883.050000000003</v>
      </c>
      <c r="F4323" s="95" t="s">
        <v>18</v>
      </c>
    </row>
    <row r="4324" spans="1:6">
      <c r="A4324" s="79">
        <v>45237</v>
      </c>
      <c r="B4324" s="97">
        <v>0.64626157366666659</v>
      </c>
      <c r="C4324" s="95">
        <v>5</v>
      </c>
      <c r="D4324" s="98">
        <v>117.6</v>
      </c>
      <c r="E4324" s="92">
        <v>588</v>
      </c>
      <c r="F4324" s="95" t="s">
        <v>18</v>
      </c>
    </row>
    <row r="4325" spans="1:6">
      <c r="A4325" s="79">
        <v>45237</v>
      </c>
      <c r="B4325" s="97">
        <v>0.64626157366666659</v>
      </c>
      <c r="C4325" s="95">
        <v>62</v>
      </c>
      <c r="D4325" s="98">
        <v>117.6</v>
      </c>
      <c r="E4325" s="92">
        <v>7291.2</v>
      </c>
      <c r="F4325" s="95" t="s">
        <v>18</v>
      </c>
    </row>
    <row r="4326" spans="1:6">
      <c r="A4326" s="79">
        <v>45237</v>
      </c>
      <c r="B4326" s="97">
        <v>0.64640046266666662</v>
      </c>
      <c r="C4326" s="95">
        <v>4</v>
      </c>
      <c r="D4326" s="98">
        <v>117.55</v>
      </c>
      <c r="E4326" s="92">
        <v>470.2</v>
      </c>
      <c r="F4326" s="95" t="s">
        <v>18</v>
      </c>
    </row>
    <row r="4327" spans="1:6">
      <c r="A4327" s="79">
        <v>45237</v>
      </c>
      <c r="B4327" s="97">
        <v>0.64640046266666662</v>
      </c>
      <c r="C4327" s="95">
        <v>6</v>
      </c>
      <c r="D4327" s="98">
        <v>117.55</v>
      </c>
      <c r="E4327" s="92">
        <v>705.3</v>
      </c>
      <c r="F4327" s="95" t="s">
        <v>18</v>
      </c>
    </row>
    <row r="4328" spans="1:6">
      <c r="A4328" s="79">
        <v>45237</v>
      </c>
      <c r="B4328" s="97">
        <v>0.64640046266666662</v>
      </c>
      <c r="C4328" s="95">
        <v>108</v>
      </c>
      <c r="D4328" s="98">
        <v>117.55</v>
      </c>
      <c r="E4328" s="92">
        <v>12695.4</v>
      </c>
      <c r="F4328" s="95" t="s">
        <v>18</v>
      </c>
    </row>
    <row r="4329" spans="1:6">
      <c r="A4329" s="79">
        <v>45237</v>
      </c>
      <c r="B4329" s="97">
        <v>0.64664351766666661</v>
      </c>
      <c r="C4329" s="95">
        <v>4</v>
      </c>
      <c r="D4329" s="98">
        <v>117.5</v>
      </c>
      <c r="E4329" s="92">
        <v>470</v>
      </c>
      <c r="F4329" s="95" t="s">
        <v>18</v>
      </c>
    </row>
    <row r="4330" spans="1:6">
      <c r="A4330" s="79">
        <v>45237</v>
      </c>
      <c r="B4330" s="97">
        <v>0.64664351766666661</v>
      </c>
      <c r="C4330" s="95">
        <v>111</v>
      </c>
      <c r="D4330" s="98">
        <v>117.5</v>
      </c>
      <c r="E4330" s="92">
        <v>13042.5</v>
      </c>
      <c r="F4330" s="95" t="s">
        <v>18</v>
      </c>
    </row>
    <row r="4331" spans="1:6">
      <c r="A4331" s="79">
        <v>45237</v>
      </c>
      <c r="B4331" s="97">
        <v>0.64678240666666664</v>
      </c>
      <c r="C4331" s="95">
        <v>7</v>
      </c>
      <c r="D4331" s="98">
        <v>117.5</v>
      </c>
      <c r="E4331" s="92">
        <v>822.5</v>
      </c>
      <c r="F4331" s="95" t="s">
        <v>18</v>
      </c>
    </row>
    <row r="4332" spans="1:6">
      <c r="A4332" s="79">
        <v>45237</v>
      </c>
      <c r="B4332" s="97">
        <v>0.6480902776666666</v>
      </c>
      <c r="C4332" s="95">
        <v>4</v>
      </c>
      <c r="D4332" s="98">
        <v>117.55</v>
      </c>
      <c r="E4332" s="92">
        <v>470.2</v>
      </c>
      <c r="F4332" s="95" t="s">
        <v>18</v>
      </c>
    </row>
    <row r="4333" spans="1:6">
      <c r="A4333" s="79">
        <v>45237</v>
      </c>
      <c r="B4333" s="97">
        <v>0.6480902776666666</v>
      </c>
      <c r="C4333" s="95">
        <v>38</v>
      </c>
      <c r="D4333" s="98">
        <v>117.55</v>
      </c>
      <c r="E4333" s="92">
        <v>4466.8999999999996</v>
      </c>
      <c r="F4333" s="95" t="s">
        <v>18</v>
      </c>
    </row>
    <row r="4334" spans="1:6">
      <c r="A4334" s="79">
        <v>45237</v>
      </c>
      <c r="B4334" s="97">
        <v>0.6480902776666666</v>
      </c>
      <c r="C4334" s="95">
        <v>53</v>
      </c>
      <c r="D4334" s="98">
        <v>117.55</v>
      </c>
      <c r="E4334" s="92">
        <v>6230.15</v>
      </c>
      <c r="F4334" s="95" t="s">
        <v>18</v>
      </c>
    </row>
    <row r="4335" spans="1:6">
      <c r="A4335" s="79">
        <v>45237</v>
      </c>
      <c r="B4335" s="97">
        <v>0.6480902776666666</v>
      </c>
      <c r="C4335" s="95">
        <v>60</v>
      </c>
      <c r="D4335" s="98">
        <v>117.55</v>
      </c>
      <c r="E4335" s="92">
        <v>7053</v>
      </c>
      <c r="F4335" s="95" t="s">
        <v>18</v>
      </c>
    </row>
    <row r="4336" spans="1:6">
      <c r="A4336" s="79">
        <v>45237</v>
      </c>
      <c r="B4336" s="97">
        <v>0.6480902776666666</v>
      </c>
      <c r="C4336" s="95">
        <v>62</v>
      </c>
      <c r="D4336" s="98">
        <v>117.55</v>
      </c>
      <c r="E4336" s="92">
        <v>7288.0999999999995</v>
      </c>
      <c r="F4336" s="95" t="s">
        <v>18</v>
      </c>
    </row>
    <row r="4337" spans="1:6">
      <c r="A4337" s="79">
        <v>45237</v>
      </c>
      <c r="B4337" s="97">
        <v>0.6480902776666666</v>
      </c>
      <c r="C4337" s="95">
        <v>102</v>
      </c>
      <c r="D4337" s="98">
        <v>117.55</v>
      </c>
      <c r="E4337" s="92">
        <v>11990.1</v>
      </c>
      <c r="F4337" s="95" t="s">
        <v>18</v>
      </c>
    </row>
    <row r="4338" spans="1:6">
      <c r="A4338" s="79">
        <v>45237</v>
      </c>
      <c r="B4338" s="97">
        <v>0.6480902776666666</v>
      </c>
      <c r="C4338" s="95">
        <v>129</v>
      </c>
      <c r="D4338" s="98">
        <v>117.55</v>
      </c>
      <c r="E4338" s="92">
        <v>15163.949999999999</v>
      </c>
      <c r="F4338" s="95" t="s">
        <v>18</v>
      </c>
    </row>
    <row r="4339" spans="1:6">
      <c r="A4339" s="79">
        <v>45237</v>
      </c>
      <c r="B4339" s="97">
        <v>0.6480902776666666</v>
      </c>
      <c r="C4339" s="95">
        <v>129</v>
      </c>
      <c r="D4339" s="98">
        <v>117.55</v>
      </c>
      <c r="E4339" s="92">
        <v>15163.949999999999</v>
      </c>
      <c r="F4339" s="95" t="s">
        <v>18</v>
      </c>
    </row>
    <row r="4340" spans="1:6">
      <c r="A4340" s="79">
        <v>45237</v>
      </c>
      <c r="B4340" s="97">
        <v>0.64827546266666658</v>
      </c>
      <c r="C4340" s="95">
        <v>3</v>
      </c>
      <c r="D4340" s="98">
        <v>117.5</v>
      </c>
      <c r="E4340" s="92">
        <v>352.5</v>
      </c>
      <c r="F4340" s="95" t="s">
        <v>18</v>
      </c>
    </row>
    <row r="4341" spans="1:6">
      <c r="A4341" s="79">
        <v>45237</v>
      </c>
      <c r="B4341" s="97">
        <v>0.64827546266666658</v>
      </c>
      <c r="C4341" s="95">
        <v>5</v>
      </c>
      <c r="D4341" s="98">
        <v>117.5</v>
      </c>
      <c r="E4341" s="92">
        <v>587.5</v>
      </c>
      <c r="F4341" s="95" t="s">
        <v>18</v>
      </c>
    </row>
    <row r="4342" spans="1:6">
      <c r="A4342" s="79">
        <v>45237</v>
      </c>
      <c r="B4342" s="97">
        <v>0.64827546266666658</v>
      </c>
      <c r="C4342" s="95">
        <v>5</v>
      </c>
      <c r="D4342" s="98">
        <v>117.5</v>
      </c>
      <c r="E4342" s="92">
        <v>587.5</v>
      </c>
      <c r="F4342" s="95" t="s">
        <v>18</v>
      </c>
    </row>
    <row r="4343" spans="1:6">
      <c r="A4343" s="79">
        <v>45237</v>
      </c>
      <c r="B4343" s="97">
        <v>0.64827546266666658</v>
      </c>
      <c r="C4343" s="95">
        <v>55</v>
      </c>
      <c r="D4343" s="98">
        <v>117.5</v>
      </c>
      <c r="E4343" s="92">
        <v>6462.5</v>
      </c>
      <c r="F4343" s="95" t="s">
        <v>18</v>
      </c>
    </row>
    <row r="4344" spans="1:6">
      <c r="A4344" s="79">
        <v>45237</v>
      </c>
      <c r="B4344" s="97">
        <v>0.64827546266666658</v>
      </c>
      <c r="C4344" s="95">
        <v>237</v>
      </c>
      <c r="D4344" s="98">
        <v>117.5</v>
      </c>
      <c r="E4344" s="92">
        <v>27847.5</v>
      </c>
      <c r="F4344" s="95" t="s">
        <v>18</v>
      </c>
    </row>
    <row r="4345" spans="1:6">
      <c r="A4345" s="79">
        <v>45237</v>
      </c>
      <c r="B4345" s="97">
        <v>0.64922453666666669</v>
      </c>
      <c r="C4345" s="95">
        <v>28</v>
      </c>
      <c r="D4345" s="98">
        <v>117.5</v>
      </c>
      <c r="E4345" s="92">
        <v>3290</v>
      </c>
      <c r="F4345" s="95" t="s">
        <v>18</v>
      </c>
    </row>
    <row r="4346" spans="1:6">
      <c r="A4346" s="79">
        <v>45237</v>
      </c>
      <c r="B4346" s="97">
        <v>0.64922453666666669</v>
      </c>
      <c r="C4346" s="95">
        <v>41</v>
      </c>
      <c r="D4346" s="98">
        <v>117.5</v>
      </c>
      <c r="E4346" s="92">
        <v>4817.5</v>
      </c>
      <c r="F4346" s="95" t="s">
        <v>18</v>
      </c>
    </row>
    <row r="4347" spans="1:6">
      <c r="A4347" s="79">
        <v>45237</v>
      </c>
      <c r="B4347" s="97">
        <v>0.64922453666666669</v>
      </c>
      <c r="C4347" s="95">
        <v>134</v>
      </c>
      <c r="D4347" s="98">
        <v>117.5</v>
      </c>
      <c r="E4347" s="92">
        <v>15745</v>
      </c>
      <c r="F4347" s="95" t="s">
        <v>18</v>
      </c>
    </row>
    <row r="4348" spans="1:6">
      <c r="A4348" s="79">
        <v>45237</v>
      </c>
      <c r="B4348" s="97">
        <v>0.64953703666666662</v>
      </c>
      <c r="C4348" s="95">
        <v>4</v>
      </c>
      <c r="D4348" s="98">
        <v>117.45</v>
      </c>
      <c r="E4348" s="92">
        <v>469.8</v>
      </c>
      <c r="F4348" s="95" t="s">
        <v>18</v>
      </c>
    </row>
    <row r="4349" spans="1:6">
      <c r="A4349" s="79">
        <v>45237</v>
      </c>
      <c r="B4349" s="97">
        <v>0.64953703666666662</v>
      </c>
      <c r="C4349" s="95">
        <v>4</v>
      </c>
      <c r="D4349" s="98">
        <v>117.45</v>
      </c>
      <c r="E4349" s="92">
        <v>469.8</v>
      </c>
      <c r="F4349" s="95" t="s">
        <v>18</v>
      </c>
    </row>
    <row r="4350" spans="1:6">
      <c r="A4350" s="79">
        <v>45237</v>
      </c>
      <c r="B4350" s="97">
        <v>0.64953703666666662</v>
      </c>
      <c r="C4350" s="95">
        <v>4</v>
      </c>
      <c r="D4350" s="98">
        <v>117.45</v>
      </c>
      <c r="E4350" s="92">
        <v>469.8</v>
      </c>
      <c r="F4350" s="95" t="s">
        <v>18</v>
      </c>
    </row>
    <row r="4351" spans="1:6">
      <c r="A4351" s="79">
        <v>45237</v>
      </c>
      <c r="B4351" s="97">
        <v>0.64953703666666662</v>
      </c>
      <c r="C4351" s="95">
        <v>14</v>
      </c>
      <c r="D4351" s="98">
        <v>117.45</v>
      </c>
      <c r="E4351" s="92">
        <v>1644.3</v>
      </c>
      <c r="F4351" s="95" t="s">
        <v>18</v>
      </c>
    </row>
    <row r="4352" spans="1:6">
      <c r="A4352" s="79">
        <v>45237</v>
      </c>
      <c r="B4352" s="97">
        <v>0.64953703666666662</v>
      </c>
      <c r="C4352" s="95">
        <v>56</v>
      </c>
      <c r="D4352" s="98">
        <v>117.45</v>
      </c>
      <c r="E4352" s="92">
        <v>6577.2</v>
      </c>
      <c r="F4352" s="95" t="s">
        <v>18</v>
      </c>
    </row>
    <row r="4353" spans="1:6">
      <c r="A4353" s="79">
        <v>45237</v>
      </c>
      <c r="B4353" s="97">
        <v>0.65082175866666658</v>
      </c>
      <c r="C4353" s="95">
        <v>10</v>
      </c>
      <c r="D4353" s="98">
        <v>117.55</v>
      </c>
      <c r="E4353" s="92">
        <v>1175.5</v>
      </c>
      <c r="F4353" s="95" t="s">
        <v>18</v>
      </c>
    </row>
    <row r="4354" spans="1:6">
      <c r="A4354" s="79">
        <v>45237</v>
      </c>
      <c r="B4354" s="97">
        <v>0.65082175866666658</v>
      </c>
      <c r="C4354" s="95">
        <v>62</v>
      </c>
      <c r="D4354" s="98">
        <v>117.55</v>
      </c>
      <c r="E4354" s="92">
        <v>7288.0999999999995</v>
      </c>
      <c r="F4354" s="95" t="s">
        <v>18</v>
      </c>
    </row>
    <row r="4355" spans="1:6">
      <c r="A4355" s="79">
        <v>45237</v>
      </c>
      <c r="B4355" s="97">
        <v>0.65082175866666658</v>
      </c>
      <c r="C4355" s="95">
        <v>63</v>
      </c>
      <c r="D4355" s="98">
        <v>117.55</v>
      </c>
      <c r="E4355" s="92">
        <v>7405.65</v>
      </c>
      <c r="F4355" s="95" t="s">
        <v>18</v>
      </c>
    </row>
    <row r="4356" spans="1:6">
      <c r="A4356" s="79">
        <v>45237</v>
      </c>
      <c r="B4356" s="97">
        <v>0.65082175866666658</v>
      </c>
      <c r="C4356" s="95">
        <v>129</v>
      </c>
      <c r="D4356" s="98">
        <v>117.55</v>
      </c>
      <c r="E4356" s="92">
        <v>15163.949999999999</v>
      </c>
      <c r="F4356" s="95" t="s">
        <v>18</v>
      </c>
    </row>
    <row r="4357" spans="1:6">
      <c r="A4357" s="79">
        <v>45237</v>
      </c>
      <c r="B4357" s="97">
        <v>0.65082175866666658</v>
      </c>
      <c r="C4357" s="95">
        <v>240</v>
      </c>
      <c r="D4357" s="98">
        <v>117.55</v>
      </c>
      <c r="E4357" s="92">
        <v>28212</v>
      </c>
      <c r="F4357" s="95" t="s">
        <v>18</v>
      </c>
    </row>
    <row r="4358" spans="1:6">
      <c r="A4358" s="79">
        <v>45237</v>
      </c>
      <c r="B4358" s="97">
        <v>0.65085648066666668</v>
      </c>
      <c r="C4358" s="95">
        <v>4</v>
      </c>
      <c r="D4358" s="98">
        <v>117.5</v>
      </c>
      <c r="E4358" s="92">
        <v>470</v>
      </c>
      <c r="F4358" s="95" t="s">
        <v>18</v>
      </c>
    </row>
    <row r="4359" spans="1:6">
      <c r="A4359" s="79">
        <v>45237</v>
      </c>
      <c r="B4359" s="97">
        <v>0.65251157366666668</v>
      </c>
      <c r="C4359" s="95">
        <v>27</v>
      </c>
      <c r="D4359" s="98">
        <v>117.6</v>
      </c>
      <c r="E4359" s="92">
        <v>3175.2</v>
      </c>
      <c r="F4359" s="95" t="s">
        <v>18</v>
      </c>
    </row>
    <row r="4360" spans="1:6">
      <c r="A4360" s="79">
        <v>45237</v>
      </c>
      <c r="B4360" s="97">
        <v>0.65251157366666668</v>
      </c>
      <c r="C4360" s="95">
        <v>38</v>
      </c>
      <c r="D4360" s="98">
        <v>117.6</v>
      </c>
      <c r="E4360" s="92">
        <v>4468.8</v>
      </c>
      <c r="F4360" s="95" t="s">
        <v>18</v>
      </c>
    </row>
    <row r="4361" spans="1:6">
      <c r="A4361" s="79">
        <v>45237</v>
      </c>
      <c r="B4361" s="97">
        <v>0.65251157366666668</v>
      </c>
      <c r="C4361" s="95">
        <v>60</v>
      </c>
      <c r="D4361" s="98">
        <v>117.6</v>
      </c>
      <c r="E4361" s="92">
        <v>7056</v>
      </c>
      <c r="F4361" s="95" t="s">
        <v>18</v>
      </c>
    </row>
    <row r="4362" spans="1:6">
      <c r="A4362" s="79">
        <v>45237</v>
      </c>
      <c r="B4362" s="97">
        <v>0.65251157366666668</v>
      </c>
      <c r="C4362" s="95">
        <v>61</v>
      </c>
      <c r="D4362" s="98">
        <v>117.6</v>
      </c>
      <c r="E4362" s="92">
        <v>7173.5999999999995</v>
      </c>
      <c r="F4362" s="95" t="s">
        <v>18</v>
      </c>
    </row>
    <row r="4363" spans="1:6">
      <c r="A4363" s="79">
        <v>45237</v>
      </c>
      <c r="B4363" s="97">
        <v>0.65251157366666668</v>
      </c>
      <c r="C4363" s="95">
        <v>62</v>
      </c>
      <c r="D4363" s="98">
        <v>117.6</v>
      </c>
      <c r="E4363" s="92">
        <v>7291.2</v>
      </c>
      <c r="F4363" s="95" t="s">
        <v>18</v>
      </c>
    </row>
    <row r="4364" spans="1:6">
      <c r="A4364" s="79">
        <v>45237</v>
      </c>
      <c r="B4364" s="97">
        <v>0.65251157366666668</v>
      </c>
      <c r="C4364" s="95">
        <v>66</v>
      </c>
      <c r="D4364" s="98">
        <v>117.6</v>
      </c>
      <c r="E4364" s="92">
        <v>7761.5999999999995</v>
      </c>
      <c r="F4364" s="95" t="s">
        <v>18</v>
      </c>
    </row>
    <row r="4365" spans="1:6">
      <c r="A4365" s="79">
        <v>45237</v>
      </c>
      <c r="B4365" s="97">
        <v>0.65251157366666668</v>
      </c>
      <c r="C4365" s="95">
        <v>88</v>
      </c>
      <c r="D4365" s="98">
        <v>117.6</v>
      </c>
      <c r="E4365" s="92">
        <v>10348.799999999999</v>
      </c>
      <c r="F4365" s="95" t="s">
        <v>18</v>
      </c>
    </row>
    <row r="4366" spans="1:6">
      <c r="A4366" s="79">
        <v>45237</v>
      </c>
      <c r="B4366" s="97">
        <v>0.65251157366666668</v>
      </c>
      <c r="C4366" s="95">
        <v>129</v>
      </c>
      <c r="D4366" s="98">
        <v>117.6</v>
      </c>
      <c r="E4366" s="92">
        <v>15170.4</v>
      </c>
      <c r="F4366" s="95" t="s">
        <v>18</v>
      </c>
    </row>
    <row r="4367" spans="1:6">
      <c r="A4367" s="79">
        <v>45237</v>
      </c>
      <c r="B4367" s="97">
        <v>0.65329861066666661</v>
      </c>
      <c r="C4367" s="95">
        <v>33</v>
      </c>
      <c r="D4367" s="98">
        <v>117.6</v>
      </c>
      <c r="E4367" s="92">
        <v>3880.7999999999997</v>
      </c>
      <c r="F4367" s="95" t="s">
        <v>18</v>
      </c>
    </row>
    <row r="4368" spans="1:6">
      <c r="A4368" s="79">
        <v>45237</v>
      </c>
      <c r="B4368" s="97">
        <v>0.65329861066666661</v>
      </c>
      <c r="C4368" s="95">
        <v>53</v>
      </c>
      <c r="D4368" s="98">
        <v>117.6</v>
      </c>
      <c r="E4368" s="92">
        <v>6232.7999999999993</v>
      </c>
      <c r="F4368" s="95" t="s">
        <v>18</v>
      </c>
    </row>
    <row r="4369" spans="1:6">
      <c r="A4369" s="79">
        <v>45237</v>
      </c>
      <c r="B4369" s="97">
        <v>0.65329861066666661</v>
      </c>
      <c r="C4369" s="95">
        <v>129</v>
      </c>
      <c r="D4369" s="98">
        <v>117.6</v>
      </c>
      <c r="E4369" s="92">
        <v>15170.4</v>
      </c>
      <c r="F4369" s="95" t="s">
        <v>18</v>
      </c>
    </row>
    <row r="4370" spans="1:6">
      <c r="A4370" s="79">
        <v>45237</v>
      </c>
      <c r="B4370" s="97">
        <v>0.65665509166666658</v>
      </c>
      <c r="C4370" s="95">
        <v>53</v>
      </c>
      <c r="D4370" s="98">
        <v>117.75</v>
      </c>
      <c r="E4370" s="92">
        <v>6240.75</v>
      </c>
      <c r="F4370" s="95" t="s">
        <v>18</v>
      </c>
    </row>
    <row r="4371" spans="1:6">
      <c r="A4371" s="79">
        <v>45237</v>
      </c>
      <c r="B4371" s="97">
        <v>0.65665509166666658</v>
      </c>
      <c r="C4371" s="95">
        <v>60</v>
      </c>
      <c r="D4371" s="98">
        <v>117.75</v>
      </c>
      <c r="E4371" s="92">
        <v>7065</v>
      </c>
      <c r="F4371" s="95" t="s">
        <v>18</v>
      </c>
    </row>
    <row r="4372" spans="1:6">
      <c r="A4372" s="79">
        <v>45237</v>
      </c>
      <c r="B4372" s="97">
        <v>0.65665509166666658</v>
      </c>
      <c r="C4372" s="95">
        <v>60</v>
      </c>
      <c r="D4372" s="98">
        <v>117.75</v>
      </c>
      <c r="E4372" s="92">
        <v>7065</v>
      </c>
      <c r="F4372" s="95" t="s">
        <v>18</v>
      </c>
    </row>
    <row r="4373" spans="1:6">
      <c r="A4373" s="79">
        <v>45237</v>
      </c>
      <c r="B4373" s="97">
        <v>0.65665509166666658</v>
      </c>
      <c r="C4373" s="95">
        <v>129</v>
      </c>
      <c r="D4373" s="98">
        <v>117.75</v>
      </c>
      <c r="E4373" s="92">
        <v>15189.75</v>
      </c>
      <c r="F4373" s="95" t="s">
        <v>18</v>
      </c>
    </row>
    <row r="4374" spans="1:6">
      <c r="A4374" s="79">
        <v>45237</v>
      </c>
      <c r="B4374" s="97">
        <v>0.65665509166666658</v>
      </c>
      <c r="C4374" s="95">
        <v>129</v>
      </c>
      <c r="D4374" s="98">
        <v>117.75</v>
      </c>
      <c r="E4374" s="92">
        <v>15189.75</v>
      </c>
      <c r="F4374" s="95" t="s">
        <v>18</v>
      </c>
    </row>
    <row r="4375" spans="1:6">
      <c r="A4375" s="79">
        <v>45237</v>
      </c>
      <c r="B4375" s="97">
        <v>0.65667824066666658</v>
      </c>
      <c r="C4375" s="95">
        <v>4</v>
      </c>
      <c r="D4375" s="98">
        <v>117.75</v>
      </c>
      <c r="E4375" s="92">
        <v>471</v>
      </c>
      <c r="F4375" s="95" t="s">
        <v>18</v>
      </c>
    </row>
    <row r="4376" spans="1:6">
      <c r="A4376" s="79">
        <v>45237</v>
      </c>
      <c r="B4376" s="97">
        <v>0.65667824066666658</v>
      </c>
      <c r="C4376" s="95">
        <v>129</v>
      </c>
      <c r="D4376" s="98">
        <v>117.75</v>
      </c>
      <c r="E4376" s="92">
        <v>15189.75</v>
      </c>
      <c r="F4376" s="95" t="s">
        <v>18</v>
      </c>
    </row>
    <row r="4377" spans="1:6">
      <c r="A4377" s="79">
        <v>45237</v>
      </c>
      <c r="B4377" s="97">
        <v>0.65679398066666661</v>
      </c>
      <c r="C4377" s="95">
        <v>4</v>
      </c>
      <c r="D4377" s="98">
        <v>117.75</v>
      </c>
      <c r="E4377" s="92">
        <v>471</v>
      </c>
      <c r="F4377" s="95" t="s">
        <v>18</v>
      </c>
    </row>
    <row r="4378" spans="1:6">
      <c r="A4378" s="79">
        <v>45237</v>
      </c>
      <c r="B4378" s="97">
        <v>0.65679398066666661</v>
      </c>
      <c r="C4378" s="95">
        <v>55</v>
      </c>
      <c r="D4378" s="98">
        <v>117.75</v>
      </c>
      <c r="E4378" s="92">
        <v>6476.25</v>
      </c>
      <c r="F4378" s="95" t="s">
        <v>18</v>
      </c>
    </row>
    <row r="4379" spans="1:6">
      <c r="A4379" s="79">
        <v>45237</v>
      </c>
      <c r="B4379" s="97">
        <v>0.65679398066666661</v>
      </c>
      <c r="C4379" s="95">
        <v>60</v>
      </c>
      <c r="D4379" s="98">
        <v>117.75</v>
      </c>
      <c r="E4379" s="92">
        <v>7065</v>
      </c>
      <c r="F4379" s="95" t="s">
        <v>18</v>
      </c>
    </row>
    <row r="4380" spans="1:6">
      <c r="A4380" s="79">
        <v>45237</v>
      </c>
      <c r="B4380" s="97">
        <v>0.65679398066666661</v>
      </c>
      <c r="C4380" s="95">
        <v>62</v>
      </c>
      <c r="D4380" s="98">
        <v>117.75</v>
      </c>
      <c r="E4380" s="92">
        <v>7300.5</v>
      </c>
      <c r="F4380" s="95" t="s">
        <v>18</v>
      </c>
    </row>
    <row r="4381" spans="1:6">
      <c r="A4381" s="79">
        <v>45237</v>
      </c>
      <c r="B4381" s="97">
        <v>0.65679398066666661</v>
      </c>
      <c r="C4381" s="95">
        <v>128</v>
      </c>
      <c r="D4381" s="98">
        <v>117.75</v>
      </c>
      <c r="E4381" s="92">
        <v>15072</v>
      </c>
      <c r="F4381" s="95" t="s">
        <v>18</v>
      </c>
    </row>
    <row r="4382" spans="1:6">
      <c r="A4382" s="79">
        <v>45237</v>
      </c>
      <c r="B4382" s="97">
        <v>0.65679398066666661</v>
      </c>
      <c r="C4382" s="95">
        <v>129</v>
      </c>
      <c r="D4382" s="98">
        <v>117.75</v>
      </c>
      <c r="E4382" s="92">
        <v>15189.75</v>
      </c>
      <c r="F4382" s="95" t="s">
        <v>18</v>
      </c>
    </row>
    <row r="4383" spans="1:6">
      <c r="A4383" s="79">
        <v>45237</v>
      </c>
      <c r="B4383" s="97">
        <v>0.65688657366666658</v>
      </c>
      <c r="C4383" s="95">
        <v>30</v>
      </c>
      <c r="D4383" s="98">
        <v>117.75</v>
      </c>
      <c r="E4383" s="92">
        <v>3532.5</v>
      </c>
      <c r="F4383" s="95" t="s">
        <v>18</v>
      </c>
    </row>
    <row r="4384" spans="1:6">
      <c r="A4384" s="79">
        <v>45237</v>
      </c>
      <c r="B4384" s="97">
        <v>0.65688657366666658</v>
      </c>
      <c r="C4384" s="95">
        <v>60</v>
      </c>
      <c r="D4384" s="98">
        <v>117.75</v>
      </c>
      <c r="E4384" s="92">
        <v>7065</v>
      </c>
      <c r="F4384" s="95" t="s">
        <v>18</v>
      </c>
    </row>
    <row r="4385" spans="1:6">
      <c r="A4385" s="79">
        <v>45237</v>
      </c>
      <c r="B4385" s="97">
        <v>0.65688657366666658</v>
      </c>
      <c r="C4385" s="95">
        <v>129</v>
      </c>
      <c r="D4385" s="98">
        <v>117.75</v>
      </c>
      <c r="E4385" s="92">
        <v>15189.75</v>
      </c>
      <c r="F4385" s="95" t="s">
        <v>18</v>
      </c>
    </row>
    <row r="4386" spans="1:6">
      <c r="A4386" s="79">
        <v>45237</v>
      </c>
      <c r="B4386" s="97">
        <v>0.65709490666666659</v>
      </c>
      <c r="C4386" s="95">
        <v>7</v>
      </c>
      <c r="D4386" s="98">
        <v>117.7</v>
      </c>
      <c r="E4386" s="92">
        <v>823.9</v>
      </c>
      <c r="F4386" s="95" t="s">
        <v>18</v>
      </c>
    </row>
    <row r="4387" spans="1:6">
      <c r="A4387" s="79">
        <v>45237</v>
      </c>
      <c r="B4387" s="97">
        <v>0.65709490666666659</v>
      </c>
      <c r="C4387" s="95">
        <v>9</v>
      </c>
      <c r="D4387" s="98">
        <v>117.7</v>
      </c>
      <c r="E4387" s="92">
        <v>1059.3</v>
      </c>
      <c r="F4387" s="95" t="s">
        <v>18</v>
      </c>
    </row>
    <row r="4388" spans="1:6">
      <c r="A4388" s="79">
        <v>45237</v>
      </c>
      <c r="B4388" s="97">
        <v>0.65709490666666659</v>
      </c>
      <c r="C4388" s="95">
        <v>9</v>
      </c>
      <c r="D4388" s="98">
        <v>117.7</v>
      </c>
      <c r="E4388" s="92">
        <v>1059.3</v>
      </c>
      <c r="F4388" s="95" t="s">
        <v>18</v>
      </c>
    </row>
    <row r="4389" spans="1:6">
      <c r="A4389" s="79">
        <v>45237</v>
      </c>
      <c r="B4389" s="97">
        <v>0.65709490666666659</v>
      </c>
      <c r="C4389" s="95">
        <v>33</v>
      </c>
      <c r="D4389" s="98">
        <v>117.7</v>
      </c>
      <c r="E4389" s="92">
        <v>3884.1</v>
      </c>
      <c r="F4389" s="95" t="s">
        <v>18</v>
      </c>
    </row>
    <row r="4390" spans="1:6">
      <c r="A4390" s="79">
        <v>45237</v>
      </c>
      <c r="B4390" s="97">
        <v>0.65709490666666659</v>
      </c>
      <c r="C4390" s="95">
        <v>237</v>
      </c>
      <c r="D4390" s="98">
        <v>117.7</v>
      </c>
      <c r="E4390" s="92">
        <v>27894.9</v>
      </c>
      <c r="F4390" s="95" t="s">
        <v>18</v>
      </c>
    </row>
    <row r="4391" spans="1:6">
      <c r="A4391" s="79">
        <v>45237</v>
      </c>
      <c r="B4391" s="97">
        <v>0.65724536966666658</v>
      </c>
      <c r="C4391" s="95">
        <v>6</v>
      </c>
      <c r="D4391" s="98">
        <v>117.65</v>
      </c>
      <c r="E4391" s="92">
        <v>705.90000000000009</v>
      </c>
      <c r="F4391" s="95" t="s">
        <v>18</v>
      </c>
    </row>
    <row r="4392" spans="1:6">
      <c r="A4392" s="79">
        <v>45237</v>
      </c>
      <c r="B4392" s="97">
        <v>0.65724536966666658</v>
      </c>
      <c r="C4392" s="95">
        <v>7</v>
      </c>
      <c r="D4392" s="98">
        <v>117.65</v>
      </c>
      <c r="E4392" s="92">
        <v>823.55000000000007</v>
      </c>
      <c r="F4392" s="95" t="s">
        <v>18</v>
      </c>
    </row>
    <row r="4393" spans="1:6">
      <c r="A4393" s="79">
        <v>45237</v>
      </c>
      <c r="B4393" s="97">
        <v>0.65724536966666658</v>
      </c>
      <c r="C4393" s="95">
        <v>16</v>
      </c>
      <c r="D4393" s="98">
        <v>117.65</v>
      </c>
      <c r="E4393" s="92">
        <v>1882.4</v>
      </c>
      <c r="F4393" s="95" t="s">
        <v>18</v>
      </c>
    </row>
    <row r="4394" spans="1:6">
      <c r="A4394" s="79">
        <v>45237</v>
      </c>
      <c r="B4394" s="97">
        <v>0.65724536966666658</v>
      </c>
      <c r="C4394" s="95">
        <v>29</v>
      </c>
      <c r="D4394" s="98">
        <v>117.65</v>
      </c>
      <c r="E4394" s="92">
        <v>3411.8500000000004</v>
      </c>
      <c r="F4394" s="95" t="s">
        <v>18</v>
      </c>
    </row>
    <row r="4395" spans="1:6">
      <c r="A4395" s="79">
        <v>45237</v>
      </c>
      <c r="B4395" s="97">
        <v>0.65770833266666662</v>
      </c>
      <c r="C4395" s="95">
        <v>4</v>
      </c>
      <c r="D4395" s="98">
        <v>117.65</v>
      </c>
      <c r="E4395" s="92">
        <v>470.6</v>
      </c>
      <c r="F4395" s="95" t="s">
        <v>18</v>
      </c>
    </row>
    <row r="4396" spans="1:6">
      <c r="A4396" s="79">
        <v>45237</v>
      </c>
      <c r="B4396" s="97">
        <v>0.65770833266666662</v>
      </c>
      <c r="C4396" s="95">
        <v>7</v>
      </c>
      <c r="D4396" s="98">
        <v>117.65</v>
      </c>
      <c r="E4396" s="92">
        <v>823.55000000000007</v>
      </c>
      <c r="F4396" s="95" t="s">
        <v>18</v>
      </c>
    </row>
    <row r="4397" spans="1:6">
      <c r="A4397" s="79">
        <v>45237</v>
      </c>
      <c r="B4397" s="97">
        <v>0.65770833266666662</v>
      </c>
      <c r="C4397" s="95">
        <v>12</v>
      </c>
      <c r="D4397" s="98">
        <v>117.65</v>
      </c>
      <c r="E4397" s="92">
        <v>1411.8000000000002</v>
      </c>
      <c r="F4397" s="95" t="s">
        <v>18</v>
      </c>
    </row>
    <row r="4398" spans="1:6">
      <c r="A4398" s="79">
        <v>45237</v>
      </c>
      <c r="B4398" s="97">
        <v>0.65770833266666662</v>
      </c>
      <c r="C4398" s="95">
        <v>47</v>
      </c>
      <c r="D4398" s="98">
        <v>117.65</v>
      </c>
      <c r="E4398" s="92">
        <v>5529.55</v>
      </c>
      <c r="F4398" s="95" t="s">
        <v>18</v>
      </c>
    </row>
    <row r="4399" spans="1:6">
      <c r="A4399" s="79">
        <v>45237</v>
      </c>
      <c r="B4399" s="97">
        <v>0.6601041666666666</v>
      </c>
      <c r="C4399" s="95">
        <v>7</v>
      </c>
      <c r="D4399" s="98">
        <v>117.7</v>
      </c>
      <c r="E4399" s="92">
        <v>823.9</v>
      </c>
      <c r="F4399" s="95" t="s">
        <v>18</v>
      </c>
    </row>
    <row r="4400" spans="1:6">
      <c r="A4400" s="79">
        <v>45237</v>
      </c>
      <c r="B4400" s="97">
        <v>0.6601041666666666</v>
      </c>
      <c r="C4400" s="95">
        <v>9</v>
      </c>
      <c r="D4400" s="98">
        <v>117.7</v>
      </c>
      <c r="E4400" s="92">
        <v>1059.3</v>
      </c>
      <c r="F4400" s="95" t="s">
        <v>18</v>
      </c>
    </row>
    <row r="4401" spans="1:6">
      <c r="A4401" s="79">
        <v>45237</v>
      </c>
      <c r="B4401" s="97">
        <v>0.6601041666666666</v>
      </c>
      <c r="C4401" s="95">
        <v>183</v>
      </c>
      <c r="D4401" s="98">
        <v>117.7</v>
      </c>
      <c r="E4401" s="92">
        <v>21539.100000000002</v>
      </c>
      <c r="F4401" s="95" t="s">
        <v>18</v>
      </c>
    </row>
    <row r="4402" spans="1:6">
      <c r="A4402" s="79">
        <v>45237</v>
      </c>
      <c r="B4402" s="97">
        <v>0.6601041666666666</v>
      </c>
      <c r="C4402" s="95">
        <v>401</v>
      </c>
      <c r="D4402" s="98">
        <v>117.7</v>
      </c>
      <c r="E4402" s="92">
        <v>47197.700000000004</v>
      </c>
      <c r="F4402" s="95" t="s">
        <v>18</v>
      </c>
    </row>
    <row r="4403" spans="1:6">
      <c r="A4403" s="79">
        <v>45237</v>
      </c>
      <c r="B4403" s="97">
        <v>0.66026620366666666</v>
      </c>
      <c r="C4403" s="95">
        <v>5</v>
      </c>
      <c r="D4403" s="98">
        <v>117.7</v>
      </c>
      <c r="E4403" s="92">
        <v>588.5</v>
      </c>
      <c r="F4403" s="95" t="s">
        <v>18</v>
      </c>
    </row>
    <row r="4404" spans="1:6">
      <c r="A4404" s="79">
        <v>45237</v>
      </c>
      <c r="B4404" s="97">
        <v>0.66048611066666663</v>
      </c>
      <c r="C4404" s="95">
        <v>62</v>
      </c>
      <c r="D4404" s="98">
        <v>117.7</v>
      </c>
      <c r="E4404" s="92">
        <v>7297.4000000000005</v>
      </c>
      <c r="F4404" s="95" t="s">
        <v>18</v>
      </c>
    </row>
    <row r="4405" spans="1:6">
      <c r="A4405" s="79">
        <v>45237</v>
      </c>
      <c r="B4405" s="97">
        <v>0.66048611066666663</v>
      </c>
      <c r="C4405" s="95">
        <v>129</v>
      </c>
      <c r="D4405" s="98">
        <v>117.7</v>
      </c>
      <c r="E4405" s="92">
        <v>15183.300000000001</v>
      </c>
      <c r="F4405" s="95" t="s">
        <v>18</v>
      </c>
    </row>
    <row r="4406" spans="1:6">
      <c r="A4406" s="79">
        <v>45237</v>
      </c>
      <c r="B4406" s="97">
        <v>0.66085648066666658</v>
      </c>
      <c r="C4406" s="95">
        <v>5</v>
      </c>
      <c r="D4406" s="98">
        <v>117.7</v>
      </c>
      <c r="E4406" s="92">
        <v>588.5</v>
      </c>
      <c r="F4406" s="95" t="s">
        <v>18</v>
      </c>
    </row>
    <row r="4407" spans="1:6">
      <c r="A4407" s="79">
        <v>45237</v>
      </c>
      <c r="B4407" s="97">
        <v>0.66085648066666658</v>
      </c>
      <c r="C4407" s="95">
        <v>21</v>
      </c>
      <c r="D4407" s="98">
        <v>117.7</v>
      </c>
      <c r="E4407" s="92">
        <v>2471.7000000000003</v>
      </c>
      <c r="F4407" s="95" t="s">
        <v>18</v>
      </c>
    </row>
    <row r="4408" spans="1:6">
      <c r="A4408" s="79">
        <v>45237</v>
      </c>
      <c r="B4408" s="97">
        <v>0.66085648066666658</v>
      </c>
      <c r="C4408" s="95">
        <v>64</v>
      </c>
      <c r="D4408" s="98">
        <v>117.7</v>
      </c>
      <c r="E4408" s="92">
        <v>7532.8</v>
      </c>
      <c r="F4408" s="95" t="s">
        <v>18</v>
      </c>
    </row>
    <row r="4409" spans="1:6">
      <c r="A4409" s="79">
        <v>45237</v>
      </c>
      <c r="B4409" s="97">
        <v>0.66085648066666658</v>
      </c>
      <c r="C4409" s="95">
        <v>129</v>
      </c>
      <c r="D4409" s="98">
        <v>117.7</v>
      </c>
      <c r="E4409" s="92">
        <v>15183.300000000001</v>
      </c>
      <c r="F4409" s="95" t="s">
        <v>18</v>
      </c>
    </row>
    <row r="4410" spans="1:6">
      <c r="A4410" s="79">
        <v>45237</v>
      </c>
      <c r="B4410" s="97">
        <v>0.66100694366666668</v>
      </c>
      <c r="C4410" s="95">
        <v>3</v>
      </c>
      <c r="D4410" s="98">
        <v>117.65</v>
      </c>
      <c r="E4410" s="92">
        <v>352.95000000000005</v>
      </c>
      <c r="F4410" s="95" t="s">
        <v>18</v>
      </c>
    </row>
    <row r="4411" spans="1:6">
      <c r="A4411" s="79">
        <v>45237</v>
      </c>
      <c r="B4411" s="97">
        <v>0.66100694366666668</v>
      </c>
      <c r="C4411" s="95">
        <v>4</v>
      </c>
      <c r="D4411" s="98">
        <v>117.65</v>
      </c>
      <c r="E4411" s="92">
        <v>470.6</v>
      </c>
      <c r="F4411" s="95" t="s">
        <v>18</v>
      </c>
    </row>
    <row r="4412" spans="1:6">
      <c r="A4412" s="79">
        <v>45237</v>
      </c>
      <c r="B4412" s="97">
        <v>0.66100694366666668</v>
      </c>
      <c r="C4412" s="95">
        <v>4</v>
      </c>
      <c r="D4412" s="98">
        <v>117.65</v>
      </c>
      <c r="E4412" s="92">
        <v>470.6</v>
      </c>
      <c r="F4412" s="95" t="s">
        <v>18</v>
      </c>
    </row>
    <row r="4413" spans="1:6">
      <c r="A4413" s="79">
        <v>45237</v>
      </c>
      <c r="B4413" s="97">
        <v>0.66100694366666668</v>
      </c>
      <c r="C4413" s="95">
        <v>4</v>
      </c>
      <c r="D4413" s="98">
        <v>117.65</v>
      </c>
      <c r="E4413" s="92">
        <v>470.6</v>
      </c>
      <c r="F4413" s="95" t="s">
        <v>18</v>
      </c>
    </row>
    <row r="4414" spans="1:6">
      <c r="A4414" s="79">
        <v>45237</v>
      </c>
      <c r="B4414" s="97">
        <v>0.66100694366666668</v>
      </c>
      <c r="C4414" s="95">
        <v>5</v>
      </c>
      <c r="D4414" s="98">
        <v>117.65</v>
      </c>
      <c r="E4414" s="92">
        <v>588.25</v>
      </c>
      <c r="F4414" s="95" t="s">
        <v>18</v>
      </c>
    </row>
    <row r="4415" spans="1:6">
      <c r="A4415" s="79">
        <v>45237</v>
      </c>
      <c r="B4415" s="97">
        <v>0.66100694366666668</v>
      </c>
      <c r="C4415" s="95">
        <v>6</v>
      </c>
      <c r="D4415" s="98">
        <v>117.65</v>
      </c>
      <c r="E4415" s="92">
        <v>705.90000000000009</v>
      </c>
      <c r="F4415" s="95" t="s">
        <v>18</v>
      </c>
    </row>
    <row r="4416" spans="1:6">
      <c r="A4416" s="79">
        <v>45237</v>
      </c>
      <c r="B4416" s="97">
        <v>0.66100694366666668</v>
      </c>
      <c r="C4416" s="95">
        <v>8</v>
      </c>
      <c r="D4416" s="98">
        <v>117.65</v>
      </c>
      <c r="E4416" s="92">
        <v>941.2</v>
      </c>
      <c r="F4416" s="95" t="s">
        <v>18</v>
      </c>
    </row>
    <row r="4417" spans="1:6">
      <c r="A4417" s="79">
        <v>45237</v>
      </c>
      <c r="B4417" s="97">
        <v>0.66100694366666668</v>
      </c>
      <c r="C4417" s="95">
        <v>122</v>
      </c>
      <c r="D4417" s="98">
        <v>117.65</v>
      </c>
      <c r="E4417" s="92">
        <v>14353.300000000001</v>
      </c>
      <c r="F4417" s="95" t="s">
        <v>18</v>
      </c>
    </row>
    <row r="4418" spans="1:6">
      <c r="A4418" s="79">
        <v>45237</v>
      </c>
      <c r="B4418" s="97">
        <v>0.66177083266666659</v>
      </c>
      <c r="C4418" s="95">
        <v>129</v>
      </c>
      <c r="D4418" s="98">
        <v>117.7</v>
      </c>
      <c r="E4418" s="92">
        <v>15183.300000000001</v>
      </c>
      <c r="F4418" s="95" t="s">
        <v>18</v>
      </c>
    </row>
    <row r="4419" spans="1:6">
      <c r="A4419" s="79">
        <v>45237</v>
      </c>
      <c r="B4419" s="97">
        <v>0.66228009166666668</v>
      </c>
      <c r="C4419" s="95">
        <v>21</v>
      </c>
      <c r="D4419" s="98">
        <v>117.7</v>
      </c>
      <c r="E4419" s="92">
        <v>2471.7000000000003</v>
      </c>
      <c r="F4419" s="95" t="s">
        <v>18</v>
      </c>
    </row>
    <row r="4420" spans="1:6">
      <c r="A4420" s="79">
        <v>45237</v>
      </c>
      <c r="B4420" s="97">
        <v>0.66393518466666668</v>
      </c>
      <c r="C4420" s="95">
        <v>7</v>
      </c>
      <c r="D4420" s="98">
        <v>117.85</v>
      </c>
      <c r="E4420" s="92">
        <v>824.94999999999993</v>
      </c>
      <c r="F4420" s="95" t="s">
        <v>18</v>
      </c>
    </row>
    <row r="4421" spans="1:6">
      <c r="A4421" s="79">
        <v>45237</v>
      </c>
      <c r="B4421" s="97">
        <v>0.66458333266666658</v>
      </c>
      <c r="C4421" s="95">
        <v>5</v>
      </c>
      <c r="D4421" s="98">
        <v>117.85</v>
      </c>
      <c r="E4421" s="92">
        <v>589.25</v>
      </c>
      <c r="F4421" s="95" t="s">
        <v>18</v>
      </c>
    </row>
    <row r="4422" spans="1:6">
      <c r="A4422" s="79">
        <v>45237</v>
      </c>
      <c r="B4422" s="97">
        <v>0.66458333266666658</v>
      </c>
      <c r="C4422" s="95">
        <v>6</v>
      </c>
      <c r="D4422" s="98">
        <v>117.85</v>
      </c>
      <c r="E4422" s="92">
        <v>707.09999999999991</v>
      </c>
      <c r="F4422" s="95" t="s">
        <v>18</v>
      </c>
    </row>
    <row r="4423" spans="1:6">
      <c r="A4423" s="79">
        <v>45237</v>
      </c>
      <c r="B4423" s="97">
        <v>0.66458333266666658</v>
      </c>
      <c r="C4423" s="95">
        <v>21</v>
      </c>
      <c r="D4423" s="98">
        <v>117.85</v>
      </c>
      <c r="E4423" s="92">
        <v>2474.85</v>
      </c>
      <c r="F4423" s="95" t="s">
        <v>18</v>
      </c>
    </row>
    <row r="4424" spans="1:6">
      <c r="A4424" s="79">
        <v>45237</v>
      </c>
      <c r="B4424" s="97">
        <v>0.66458333266666658</v>
      </c>
      <c r="C4424" s="95">
        <v>60</v>
      </c>
      <c r="D4424" s="98">
        <v>117.85</v>
      </c>
      <c r="E4424" s="92">
        <v>7071</v>
      </c>
      <c r="F4424" s="95" t="s">
        <v>18</v>
      </c>
    </row>
    <row r="4425" spans="1:6">
      <c r="A4425" s="79">
        <v>45237</v>
      </c>
      <c r="B4425" s="97">
        <v>0.66458333266666658</v>
      </c>
      <c r="C4425" s="95">
        <v>124</v>
      </c>
      <c r="D4425" s="98">
        <v>117.85</v>
      </c>
      <c r="E4425" s="92">
        <v>14613.4</v>
      </c>
      <c r="F4425" s="95" t="s">
        <v>18</v>
      </c>
    </row>
    <row r="4426" spans="1:6">
      <c r="A4426" s="79">
        <v>45237</v>
      </c>
      <c r="B4426" s="97">
        <v>0.66458333266666658</v>
      </c>
      <c r="C4426" s="95">
        <v>535</v>
      </c>
      <c r="D4426" s="98">
        <v>117.85</v>
      </c>
      <c r="E4426" s="92">
        <v>63049.75</v>
      </c>
      <c r="F4426" s="95" t="s">
        <v>18</v>
      </c>
    </row>
    <row r="4427" spans="1:6">
      <c r="A4427" s="79">
        <v>45237</v>
      </c>
      <c r="B4427" s="97">
        <v>0.66458333266666658</v>
      </c>
      <c r="C4427" s="95">
        <v>570</v>
      </c>
      <c r="D4427" s="98">
        <v>117.85</v>
      </c>
      <c r="E4427" s="92">
        <v>67174.5</v>
      </c>
      <c r="F4427" s="95" t="s">
        <v>18</v>
      </c>
    </row>
    <row r="4428" spans="1:6">
      <c r="A4428" s="79">
        <v>45237</v>
      </c>
      <c r="B4428" s="97">
        <v>0.66510416666666661</v>
      </c>
      <c r="C4428" s="95">
        <v>4</v>
      </c>
      <c r="D4428" s="98">
        <v>117.8</v>
      </c>
      <c r="E4428" s="92">
        <v>471.2</v>
      </c>
      <c r="F4428" s="95" t="s">
        <v>18</v>
      </c>
    </row>
    <row r="4429" spans="1:6">
      <c r="A4429" s="79">
        <v>45237</v>
      </c>
      <c r="B4429" s="97">
        <v>0.66510416666666661</v>
      </c>
      <c r="C4429" s="95">
        <v>6</v>
      </c>
      <c r="D4429" s="98">
        <v>117.8</v>
      </c>
      <c r="E4429" s="92">
        <v>706.8</v>
      </c>
      <c r="F4429" s="95" t="s">
        <v>18</v>
      </c>
    </row>
    <row r="4430" spans="1:6">
      <c r="A4430" s="79">
        <v>45237</v>
      </c>
      <c r="B4430" s="97">
        <v>0.66681712966666662</v>
      </c>
      <c r="C4430" s="95">
        <v>22</v>
      </c>
      <c r="D4430" s="98">
        <v>117.9</v>
      </c>
      <c r="E4430" s="92">
        <v>2593.8000000000002</v>
      </c>
      <c r="F4430" s="95" t="s">
        <v>18</v>
      </c>
    </row>
    <row r="4431" spans="1:6">
      <c r="A4431" s="79">
        <v>45237</v>
      </c>
      <c r="B4431" s="97">
        <v>0.66681712966666662</v>
      </c>
      <c r="C4431" s="95">
        <v>123</v>
      </c>
      <c r="D4431" s="98">
        <v>117.9</v>
      </c>
      <c r="E4431" s="92">
        <v>14501.7</v>
      </c>
      <c r="F4431" s="95" t="s">
        <v>18</v>
      </c>
    </row>
    <row r="4432" spans="1:6">
      <c r="A4432" s="79">
        <v>45237</v>
      </c>
      <c r="B4432" s="97">
        <v>0.66718749966666668</v>
      </c>
      <c r="C4432" s="95">
        <v>10</v>
      </c>
      <c r="D4432" s="98">
        <v>117.9</v>
      </c>
      <c r="E4432" s="92">
        <v>1179</v>
      </c>
      <c r="F4432" s="95" t="s">
        <v>18</v>
      </c>
    </row>
    <row r="4433" spans="1:6">
      <c r="A4433" s="79">
        <v>45237</v>
      </c>
      <c r="B4433" s="97">
        <v>0.66755786966666664</v>
      </c>
      <c r="C4433" s="95">
        <v>12</v>
      </c>
      <c r="D4433" s="98">
        <v>117.9</v>
      </c>
      <c r="E4433" s="92">
        <v>1414.8000000000002</v>
      </c>
      <c r="F4433" s="95" t="s">
        <v>18</v>
      </c>
    </row>
    <row r="4434" spans="1:6">
      <c r="A4434" s="79">
        <v>45237</v>
      </c>
      <c r="B4434" s="97">
        <v>0.66755786966666664</v>
      </c>
      <c r="C4434" s="95">
        <v>22</v>
      </c>
      <c r="D4434" s="98">
        <v>117.9</v>
      </c>
      <c r="E4434" s="92">
        <v>2593.8000000000002</v>
      </c>
      <c r="F4434" s="95" t="s">
        <v>18</v>
      </c>
    </row>
    <row r="4435" spans="1:6">
      <c r="A4435" s="79">
        <v>45237</v>
      </c>
      <c r="B4435" s="97">
        <v>0.66755786966666664</v>
      </c>
      <c r="C4435" s="95">
        <v>123</v>
      </c>
      <c r="D4435" s="98">
        <v>117.9</v>
      </c>
      <c r="E4435" s="92">
        <v>14501.7</v>
      </c>
      <c r="F4435" s="95" t="s">
        <v>18</v>
      </c>
    </row>
    <row r="4436" spans="1:6">
      <c r="A4436" s="79">
        <v>45237</v>
      </c>
      <c r="B4436" s="97">
        <v>0.66784722166666666</v>
      </c>
      <c r="C4436" s="95">
        <v>3</v>
      </c>
      <c r="D4436" s="98">
        <v>117.85</v>
      </c>
      <c r="E4436" s="92">
        <v>353.54999999999995</v>
      </c>
      <c r="F4436" s="95" t="s">
        <v>18</v>
      </c>
    </row>
    <row r="4437" spans="1:6">
      <c r="A4437" s="79">
        <v>45237</v>
      </c>
      <c r="B4437" s="97">
        <v>0.66784722166666666</v>
      </c>
      <c r="C4437" s="95">
        <v>3</v>
      </c>
      <c r="D4437" s="98">
        <v>117.85</v>
      </c>
      <c r="E4437" s="92">
        <v>353.54999999999995</v>
      </c>
      <c r="F4437" s="95" t="s">
        <v>18</v>
      </c>
    </row>
    <row r="4438" spans="1:6">
      <c r="A4438" s="79">
        <v>45237</v>
      </c>
      <c r="B4438" s="97">
        <v>0.66784722166666666</v>
      </c>
      <c r="C4438" s="95">
        <v>67</v>
      </c>
      <c r="D4438" s="98">
        <v>117.85</v>
      </c>
      <c r="E4438" s="92">
        <v>7895.95</v>
      </c>
      <c r="F4438" s="95" t="s">
        <v>18</v>
      </c>
    </row>
    <row r="4439" spans="1:6">
      <c r="A4439" s="79">
        <v>45237</v>
      </c>
      <c r="B4439" s="97">
        <v>0.66784722166666666</v>
      </c>
      <c r="C4439" s="95">
        <v>167</v>
      </c>
      <c r="D4439" s="98">
        <v>117.85</v>
      </c>
      <c r="E4439" s="92">
        <v>19680.95</v>
      </c>
      <c r="F4439" s="95" t="s">
        <v>18</v>
      </c>
    </row>
    <row r="4440" spans="1:6">
      <c r="A4440" s="79">
        <v>45237</v>
      </c>
      <c r="B4440" s="97">
        <v>0.66819444366666658</v>
      </c>
      <c r="C4440" s="95">
        <v>2</v>
      </c>
      <c r="D4440" s="98">
        <v>117.8</v>
      </c>
      <c r="E4440" s="92">
        <v>235.6</v>
      </c>
      <c r="F4440" s="95" t="s">
        <v>18</v>
      </c>
    </row>
    <row r="4441" spans="1:6">
      <c r="A4441" s="79">
        <v>45237</v>
      </c>
      <c r="B4441" s="97">
        <v>0.66819444366666658</v>
      </c>
      <c r="C4441" s="95">
        <v>4</v>
      </c>
      <c r="D4441" s="98">
        <v>117.8</v>
      </c>
      <c r="E4441" s="92">
        <v>471.2</v>
      </c>
      <c r="F4441" s="95" t="s">
        <v>18</v>
      </c>
    </row>
    <row r="4442" spans="1:6">
      <c r="A4442" s="79">
        <v>45237</v>
      </c>
      <c r="B4442" s="97">
        <v>0.66819444366666658</v>
      </c>
      <c r="C4442" s="95">
        <v>4</v>
      </c>
      <c r="D4442" s="98">
        <v>117.8</v>
      </c>
      <c r="E4442" s="92">
        <v>471.2</v>
      </c>
      <c r="F4442" s="95" t="s">
        <v>18</v>
      </c>
    </row>
    <row r="4443" spans="1:6">
      <c r="A4443" s="79">
        <v>45237</v>
      </c>
      <c r="B4443" s="97">
        <v>0.66819444366666658</v>
      </c>
      <c r="C4443" s="95">
        <v>7</v>
      </c>
      <c r="D4443" s="98">
        <v>117.8</v>
      </c>
      <c r="E4443" s="92">
        <v>824.6</v>
      </c>
      <c r="F4443" s="95" t="s">
        <v>18</v>
      </c>
    </row>
    <row r="4444" spans="1:6">
      <c r="A4444" s="79">
        <v>45237</v>
      </c>
      <c r="B4444" s="97">
        <v>0.66819444366666658</v>
      </c>
      <c r="C4444" s="95">
        <v>30</v>
      </c>
      <c r="D4444" s="98">
        <v>117.8</v>
      </c>
      <c r="E4444" s="92">
        <v>3534</v>
      </c>
      <c r="F4444" s="95" t="s">
        <v>18</v>
      </c>
    </row>
    <row r="4445" spans="1:6">
      <c r="A4445" s="79">
        <v>45237</v>
      </c>
      <c r="B4445" s="97">
        <v>0.66833333266666661</v>
      </c>
      <c r="C4445" s="95">
        <v>3</v>
      </c>
      <c r="D4445" s="98">
        <v>117.75</v>
      </c>
      <c r="E4445" s="92">
        <v>353.25</v>
      </c>
      <c r="F4445" s="95" t="s">
        <v>18</v>
      </c>
    </row>
    <row r="4446" spans="1:6">
      <c r="A4446" s="79">
        <v>45237</v>
      </c>
      <c r="B4446" s="97">
        <v>0.66833333266666661</v>
      </c>
      <c r="C4446" s="95">
        <v>4</v>
      </c>
      <c r="D4446" s="98">
        <v>117.75</v>
      </c>
      <c r="E4446" s="92">
        <v>471</v>
      </c>
      <c r="F4446" s="95" t="s">
        <v>18</v>
      </c>
    </row>
    <row r="4447" spans="1:6">
      <c r="A4447" s="79">
        <v>45237</v>
      </c>
      <c r="B4447" s="97">
        <v>0.66833333266666661</v>
      </c>
      <c r="C4447" s="95">
        <v>7</v>
      </c>
      <c r="D4447" s="98">
        <v>117.75</v>
      </c>
      <c r="E4447" s="92">
        <v>824.25</v>
      </c>
      <c r="F4447" s="95" t="s">
        <v>18</v>
      </c>
    </row>
    <row r="4448" spans="1:6">
      <c r="A4448" s="79">
        <v>45237</v>
      </c>
      <c r="B4448" s="97">
        <v>0.66833333266666661</v>
      </c>
      <c r="C4448" s="95">
        <v>182</v>
      </c>
      <c r="D4448" s="98">
        <v>117.75</v>
      </c>
      <c r="E4448" s="92">
        <v>21430.5</v>
      </c>
      <c r="F4448" s="95" t="s">
        <v>18</v>
      </c>
    </row>
    <row r="4449" spans="1:6">
      <c r="A4449" s="79">
        <v>45237</v>
      </c>
      <c r="B4449" s="97">
        <v>0.6688657406666666</v>
      </c>
      <c r="C4449" s="95">
        <v>2</v>
      </c>
      <c r="D4449" s="98">
        <v>117.65</v>
      </c>
      <c r="E4449" s="92">
        <v>235.3</v>
      </c>
      <c r="F4449" s="95" t="s">
        <v>18</v>
      </c>
    </row>
    <row r="4450" spans="1:6">
      <c r="A4450" s="79">
        <v>45237</v>
      </c>
      <c r="B4450" s="97">
        <v>0.6688657406666666</v>
      </c>
      <c r="C4450" s="95">
        <v>3</v>
      </c>
      <c r="D4450" s="98">
        <v>117.65</v>
      </c>
      <c r="E4450" s="92">
        <v>352.95000000000005</v>
      </c>
      <c r="F4450" s="95" t="s">
        <v>18</v>
      </c>
    </row>
    <row r="4451" spans="1:6">
      <c r="A4451" s="79">
        <v>45237</v>
      </c>
      <c r="B4451" s="97">
        <v>0.6688657406666666</v>
      </c>
      <c r="C4451" s="95">
        <v>5</v>
      </c>
      <c r="D4451" s="98">
        <v>117.65</v>
      </c>
      <c r="E4451" s="92">
        <v>588.25</v>
      </c>
      <c r="F4451" s="95" t="s">
        <v>18</v>
      </c>
    </row>
    <row r="4452" spans="1:6">
      <c r="A4452" s="79">
        <v>45237</v>
      </c>
      <c r="B4452" s="97">
        <v>0.6688657406666666</v>
      </c>
      <c r="C4452" s="95">
        <v>7</v>
      </c>
      <c r="D4452" s="98">
        <v>117.65</v>
      </c>
      <c r="E4452" s="92">
        <v>823.55000000000007</v>
      </c>
      <c r="F4452" s="95" t="s">
        <v>18</v>
      </c>
    </row>
    <row r="4453" spans="1:6">
      <c r="A4453" s="79">
        <v>45237</v>
      </c>
      <c r="B4453" s="97">
        <v>0.6688657406666666</v>
      </c>
      <c r="C4453" s="95">
        <v>145</v>
      </c>
      <c r="D4453" s="98">
        <v>117.65</v>
      </c>
      <c r="E4453" s="92">
        <v>17059.25</v>
      </c>
      <c r="F4453" s="95" t="s">
        <v>18</v>
      </c>
    </row>
    <row r="4454" spans="1:6">
      <c r="A4454" s="79">
        <v>45237</v>
      </c>
      <c r="B4454" s="97">
        <v>0.66888888866666663</v>
      </c>
      <c r="C4454" s="95">
        <v>3</v>
      </c>
      <c r="D4454" s="98">
        <v>117.6</v>
      </c>
      <c r="E4454" s="92">
        <v>352.79999999999995</v>
      </c>
      <c r="F4454" s="95" t="s">
        <v>18</v>
      </c>
    </row>
    <row r="4455" spans="1:6">
      <c r="A4455" s="79">
        <v>45237</v>
      </c>
      <c r="B4455" s="97">
        <v>0.66898148066666663</v>
      </c>
      <c r="C4455" s="95">
        <v>3</v>
      </c>
      <c r="D4455" s="98">
        <v>117.6</v>
      </c>
      <c r="E4455" s="92">
        <v>352.79999999999995</v>
      </c>
      <c r="F4455" s="95" t="s">
        <v>18</v>
      </c>
    </row>
    <row r="4456" spans="1:6">
      <c r="A4456" s="79">
        <v>45237</v>
      </c>
      <c r="B4456" s="97">
        <v>0.66898148066666663</v>
      </c>
      <c r="C4456" s="95">
        <v>61</v>
      </c>
      <c r="D4456" s="98">
        <v>117.6</v>
      </c>
      <c r="E4456" s="92">
        <v>7173.5999999999995</v>
      </c>
      <c r="F4456" s="95" t="s">
        <v>18</v>
      </c>
    </row>
    <row r="4457" spans="1:6">
      <c r="A4457" s="79">
        <v>45237</v>
      </c>
      <c r="B4457" s="97">
        <v>0.66972222166666662</v>
      </c>
      <c r="C4457" s="95">
        <v>41</v>
      </c>
      <c r="D4457" s="98">
        <v>117.6</v>
      </c>
      <c r="E4457" s="92">
        <v>4821.5999999999995</v>
      </c>
      <c r="F4457" s="95" t="s">
        <v>18</v>
      </c>
    </row>
    <row r="4458" spans="1:6">
      <c r="A4458" s="79">
        <v>45237</v>
      </c>
      <c r="B4458" s="97">
        <v>0.66972222166666662</v>
      </c>
      <c r="C4458" s="95">
        <v>47</v>
      </c>
      <c r="D4458" s="98">
        <v>117.6</v>
      </c>
      <c r="E4458" s="92">
        <v>5527.2</v>
      </c>
      <c r="F4458" s="95" t="s">
        <v>18</v>
      </c>
    </row>
    <row r="4459" spans="1:6">
      <c r="A4459" s="79">
        <v>45237</v>
      </c>
      <c r="B4459" s="97">
        <v>0.67031249966666662</v>
      </c>
      <c r="C4459" s="95">
        <v>9</v>
      </c>
      <c r="D4459" s="98">
        <v>117.55</v>
      </c>
      <c r="E4459" s="92">
        <v>1057.95</v>
      </c>
      <c r="F4459" s="95" t="s">
        <v>18</v>
      </c>
    </row>
    <row r="4460" spans="1:6">
      <c r="A4460" s="79">
        <v>45237</v>
      </c>
      <c r="B4460" s="97">
        <v>0.67121527766666667</v>
      </c>
      <c r="C4460" s="95">
        <v>4</v>
      </c>
      <c r="D4460" s="98">
        <v>117.55</v>
      </c>
      <c r="E4460" s="92">
        <v>470.2</v>
      </c>
      <c r="F4460" s="95" t="s">
        <v>18</v>
      </c>
    </row>
    <row r="4461" spans="1:6">
      <c r="A4461" s="79">
        <v>45237</v>
      </c>
      <c r="B4461" s="97">
        <v>0.67121527766666667</v>
      </c>
      <c r="C4461" s="95">
        <v>7</v>
      </c>
      <c r="D4461" s="98">
        <v>117.55</v>
      </c>
      <c r="E4461" s="92">
        <v>822.85</v>
      </c>
      <c r="F4461" s="95" t="s">
        <v>18</v>
      </c>
    </row>
    <row r="4462" spans="1:6">
      <c r="A4462" s="79">
        <v>45237</v>
      </c>
      <c r="B4462" s="97">
        <v>0.67121527766666667</v>
      </c>
      <c r="C4462" s="95">
        <v>188</v>
      </c>
      <c r="D4462" s="98">
        <v>117.55</v>
      </c>
      <c r="E4462" s="92">
        <v>22099.399999999998</v>
      </c>
      <c r="F4462" s="95" t="s">
        <v>18</v>
      </c>
    </row>
    <row r="4463" spans="1:6">
      <c r="A4463" s="79">
        <v>45237</v>
      </c>
      <c r="B4463" s="97">
        <v>0.67168981466666666</v>
      </c>
      <c r="C4463" s="95">
        <v>5</v>
      </c>
      <c r="D4463" s="98">
        <v>117.5</v>
      </c>
      <c r="E4463" s="92">
        <v>587.5</v>
      </c>
      <c r="F4463" s="95" t="s">
        <v>18</v>
      </c>
    </row>
    <row r="4464" spans="1:6">
      <c r="A4464" s="79">
        <v>45237</v>
      </c>
      <c r="B4464" s="97">
        <v>0.67168981466666666</v>
      </c>
      <c r="C4464" s="95">
        <v>6</v>
      </c>
      <c r="D4464" s="98">
        <v>117.5</v>
      </c>
      <c r="E4464" s="92">
        <v>705</v>
      </c>
      <c r="F4464" s="95" t="s">
        <v>18</v>
      </c>
    </row>
    <row r="4465" spans="1:6">
      <c r="A4465" s="79">
        <v>45237</v>
      </c>
      <c r="B4465" s="97">
        <v>0.67168981466666666</v>
      </c>
      <c r="C4465" s="95">
        <v>6</v>
      </c>
      <c r="D4465" s="98">
        <v>117.5</v>
      </c>
      <c r="E4465" s="92">
        <v>705</v>
      </c>
      <c r="F4465" s="95" t="s">
        <v>18</v>
      </c>
    </row>
    <row r="4466" spans="1:6">
      <c r="A4466" s="79">
        <v>45237</v>
      </c>
      <c r="B4466" s="97">
        <v>0.67168981466666666</v>
      </c>
      <c r="C4466" s="95">
        <v>7</v>
      </c>
      <c r="D4466" s="98">
        <v>117.55</v>
      </c>
      <c r="E4466" s="92">
        <v>822.85</v>
      </c>
      <c r="F4466" s="95" t="s">
        <v>18</v>
      </c>
    </row>
    <row r="4467" spans="1:6">
      <c r="A4467" s="79">
        <v>45237</v>
      </c>
      <c r="B4467" s="97">
        <v>0.67168981466666666</v>
      </c>
      <c r="C4467" s="95">
        <v>634</v>
      </c>
      <c r="D4467" s="98">
        <v>117.55</v>
      </c>
      <c r="E4467" s="92">
        <v>74526.7</v>
      </c>
      <c r="F4467" s="95" t="s">
        <v>18</v>
      </c>
    </row>
    <row r="4468" spans="1:6">
      <c r="A4468" s="79">
        <v>45237</v>
      </c>
      <c r="B4468" s="97">
        <v>0.67254629566666668</v>
      </c>
      <c r="C4468" s="95">
        <v>4</v>
      </c>
      <c r="D4468" s="98">
        <v>117.45</v>
      </c>
      <c r="E4468" s="92">
        <v>469.8</v>
      </c>
      <c r="F4468" s="95" t="s">
        <v>18</v>
      </c>
    </row>
    <row r="4469" spans="1:6">
      <c r="A4469" s="79">
        <v>45237</v>
      </c>
      <c r="B4469" s="97">
        <v>0.67254629566666668</v>
      </c>
      <c r="C4469" s="95">
        <v>5</v>
      </c>
      <c r="D4469" s="98">
        <v>117.45</v>
      </c>
      <c r="E4469" s="92">
        <v>587.25</v>
      </c>
      <c r="F4469" s="95" t="s">
        <v>18</v>
      </c>
    </row>
    <row r="4470" spans="1:6">
      <c r="A4470" s="79">
        <v>45237</v>
      </c>
      <c r="B4470" s="97">
        <v>0.67254629566666668</v>
      </c>
      <c r="C4470" s="95">
        <v>6</v>
      </c>
      <c r="D4470" s="98">
        <v>117.45</v>
      </c>
      <c r="E4470" s="92">
        <v>704.7</v>
      </c>
      <c r="F4470" s="95" t="s">
        <v>18</v>
      </c>
    </row>
    <row r="4471" spans="1:6">
      <c r="A4471" s="79">
        <v>45237</v>
      </c>
      <c r="B4471" s="97">
        <v>0.67254629566666668</v>
      </c>
      <c r="C4471" s="95">
        <v>46</v>
      </c>
      <c r="D4471" s="98">
        <v>117.45</v>
      </c>
      <c r="E4471" s="92">
        <v>5402.7</v>
      </c>
      <c r="F4471" s="95" t="s">
        <v>18</v>
      </c>
    </row>
    <row r="4472" spans="1:6">
      <c r="A4472" s="79">
        <v>45237</v>
      </c>
      <c r="B4472" s="97">
        <v>0.67254629566666668</v>
      </c>
      <c r="C4472" s="95">
        <v>54</v>
      </c>
      <c r="D4472" s="98">
        <v>117.4</v>
      </c>
      <c r="E4472" s="92">
        <v>6339.6</v>
      </c>
      <c r="F4472" s="95" t="s">
        <v>18</v>
      </c>
    </row>
    <row r="4473" spans="1:6">
      <c r="A4473" s="79">
        <v>45237</v>
      </c>
      <c r="B4473" s="97">
        <v>0.67254629566666668</v>
      </c>
      <c r="C4473" s="95">
        <v>56</v>
      </c>
      <c r="D4473" s="98">
        <v>117.45</v>
      </c>
      <c r="E4473" s="92">
        <v>6577.2</v>
      </c>
      <c r="F4473" s="95" t="s">
        <v>18</v>
      </c>
    </row>
    <row r="4474" spans="1:6">
      <c r="A4474" s="79">
        <v>45237</v>
      </c>
      <c r="B4474" s="97">
        <v>0.67276620366666662</v>
      </c>
      <c r="C4474" s="95">
        <v>3</v>
      </c>
      <c r="D4474" s="98">
        <v>117.45</v>
      </c>
      <c r="E4474" s="92">
        <v>352.35</v>
      </c>
      <c r="F4474" s="95" t="s">
        <v>18</v>
      </c>
    </row>
    <row r="4475" spans="1:6">
      <c r="A4475" s="79">
        <v>45237</v>
      </c>
      <c r="B4475" s="97">
        <v>0.67350694366666664</v>
      </c>
      <c r="C4475" s="95">
        <v>36</v>
      </c>
      <c r="D4475" s="98">
        <v>117.5</v>
      </c>
      <c r="E4475" s="92">
        <v>4230</v>
      </c>
      <c r="F4475" s="95" t="s">
        <v>18</v>
      </c>
    </row>
    <row r="4476" spans="1:6">
      <c r="A4476" s="79">
        <v>45237</v>
      </c>
      <c r="B4476" s="97">
        <v>0.67350694366666664</v>
      </c>
      <c r="C4476" s="95">
        <v>65</v>
      </c>
      <c r="D4476" s="98">
        <v>117.5</v>
      </c>
      <c r="E4476" s="92">
        <v>7637.5</v>
      </c>
      <c r="F4476" s="95" t="s">
        <v>18</v>
      </c>
    </row>
    <row r="4477" spans="1:6">
      <c r="A4477" s="79">
        <v>45237</v>
      </c>
      <c r="B4477" s="97">
        <v>0.67350694366666664</v>
      </c>
      <c r="C4477" s="95">
        <v>112</v>
      </c>
      <c r="D4477" s="98">
        <v>117.5</v>
      </c>
      <c r="E4477" s="92">
        <v>13160</v>
      </c>
      <c r="F4477" s="95" t="s">
        <v>18</v>
      </c>
    </row>
    <row r="4478" spans="1:6">
      <c r="A4478" s="79">
        <v>45237</v>
      </c>
      <c r="B4478" s="97">
        <v>0.67359953666666661</v>
      </c>
      <c r="C4478" s="95">
        <v>3</v>
      </c>
      <c r="D4478" s="98">
        <v>117.5</v>
      </c>
      <c r="E4478" s="92">
        <v>352.5</v>
      </c>
      <c r="F4478" s="95" t="s">
        <v>18</v>
      </c>
    </row>
    <row r="4479" spans="1:6">
      <c r="A4479" s="79">
        <v>45237</v>
      </c>
      <c r="B4479" s="97">
        <v>0.67359953666666661</v>
      </c>
      <c r="C4479" s="95">
        <v>5</v>
      </c>
      <c r="D4479" s="98">
        <v>117.5</v>
      </c>
      <c r="E4479" s="92">
        <v>587.5</v>
      </c>
      <c r="F4479" s="95" t="s">
        <v>18</v>
      </c>
    </row>
    <row r="4480" spans="1:6">
      <c r="A4480" s="79">
        <v>45237</v>
      </c>
      <c r="B4480" s="97">
        <v>0.67359953666666661</v>
      </c>
      <c r="C4480" s="95">
        <v>6</v>
      </c>
      <c r="D4480" s="98">
        <v>117.5</v>
      </c>
      <c r="E4480" s="92">
        <v>705</v>
      </c>
      <c r="F4480" s="95" t="s">
        <v>18</v>
      </c>
    </row>
    <row r="4481" spans="1:6">
      <c r="A4481" s="79">
        <v>45237</v>
      </c>
      <c r="B4481" s="97">
        <v>0.67399305466666659</v>
      </c>
      <c r="C4481" s="95">
        <v>32</v>
      </c>
      <c r="D4481" s="98">
        <v>117.5</v>
      </c>
      <c r="E4481" s="92">
        <v>3760</v>
      </c>
      <c r="F4481" s="95" t="s">
        <v>18</v>
      </c>
    </row>
    <row r="4482" spans="1:6">
      <c r="A4482" s="79">
        <v>45237</v>
      </c>
      <c r="B4482" s="97">
        <v>0.67405092566666658</v>
      </c>
      <c r="C4482" s="95">
        <v>36</v>
      </c>
      <c r="D4482" s="98">
        <v>117.5</v>
      </c>
      <c r="E4482" s="92">
        <v>4230</v>
      </c>
      <c r="F4482" s="95" t="s">
        <v>18</v>
      </c>
    </row>
    <row r="4483" spans="1:6">
      <c r="A4483" s="79">
        <v>45237</v>
      </c>
      <c r="B4483" s="97">
        <v>0.67405092566666658</v>
      </c>
      <c r="C4483" s="95">
        <v>48</v>
      </c>
      <c r="D4483" s="98">
        <v>117.5</v>
      </c>
      <c r="E4483" s="92">
        <v>5640</v>
      </c>
      <c r="F4483" s="95" t="s">
        <v>18</v>
      </c>
    </row>
    <row r="4484" spans="1:6">
      <c r="A4484" s="79">
        <v>45237</v>
      </c>
      <c r="B4484" s="97">
        <v>0.67405092566666658</v>
      </c>
      <c r="C4484" s="95">
        <v>129</v>
      </c>
      <c r="D4484" s="98">
        <v>117.5</v>
      </c>
      <c r="E4484" s="92">
        <v>15157.5</v>
      </c>
      <c r="F4484" s="95" t="s">
        <v>18</v>
      </c>
    </row>
    <row r="4485" spans="1:6">
      <c r="A4485" s="79">
        <v>45237</v>
      </c>
      <c r="B4485" s="97">
        <v>0.67451388866666662</v>
      </c>
      <c r="C4485" s="95">
        <v>13</v>
      </c>
      <c r="D4485" s="98">
        <v>117.5</v>
      </c>
      <c r="E4485" s="92">
        <v>1527.5</v>
      </c>
      <c r="F4485" s="95" t="s">
        <v>18</v>
      </c>
    </row>
    <row r="4486" spans="1:6">
      <c r="A4486" s="79">
        <v>45237</v>
      </c>
      <c r="B4486" s="97">
        <v>0.67456018466666667</v>
      </c>
      <c r="C4486" s="95">
        <v>129</v>
      </c>
      <c r="D4486" s="98">
        <v>117.5</v>
      </c>
      <c r="E4486" s="92">
        <v>15157.5</v>
      </c>
      <c r="F4486" s="95" t="s">
        <v>18</v>
      </c>
    </row>
    <row r="4487" spans="1:6">
      <c r="A4487" s="79">
        <v>45237</v>
      </c>
      <c r="B4487" s="97">
        <v>0.6749074066666666</v>
      </c>
      <c r="C4487" s="95">
        <v>48</v>
      </c>
      <c r="D4487" s="98">
        <v>117.5</v>
      </c>
      <c r="E4487" s="92">
        <v>5640</v>
      </c>
      <c r="F4487" s="95" t="s">
        <v>18</v>
      </c>
    </row>
    <row r="4488" spans="1:6">
      <c r="A4488" s="79">
        <v>45237</v>
      </c>
      <c r="B4488" s="97">
        <v>0.6749074066666666</v>
      </c>
      <c r="C4488" s="95">
        <v>63</v>
      </c>
      <c r="D4488" s="98">
        <v>117.5</v>
      </c>
      <c r="E4488" s="92">
        <v>7402.5</v>
      </c>
      <c r="F4488" s="95" t="s">
        <v>18</v>
      </c>
    </row>
    <row r="4489" spans="1:6">
      <c r="A4489" s="79">
        <v>45237</v>
      </c>
      <c r="B4489" s="97">
        <v>0.6749074066666666</v>
      </c>
      <c r="C4489" s="95">
        <v>129</v>
      </c>
      <c r="D4489" s="98">
        <v>117.5</v>
      </c>
      <c r="E4489" s="92">
        <v>15157.5</v>
      </c>
      <c r="F4489" s="95" t="s">
        <v>18</v>
      </c>
    </row>
    <row r="4490" spans="1:6">
      <c r="A4490" s="79">
        <v>45237</v>
      </c>
      <c r="B4490" s="97">
        <v>0.6757291666666666</v>
      </c>
      <c r="C4490" s="95">
        <v>3</v>
      </c>
      <c r="D4490" s="98">
        <v>117.55</v>
      </c>
      <c r="E4490" s="92">
        <v>352.65</v>
      </c>
      <c r="F4490" s="95" t="s">
        <v>18</v>
      </c>
    </row>
    <row r="4491" spans="1:6">
      <c r="A4491" s="79">
        <v>45237</v>
      </c>
      <c r="B4491" s="97">
        <v>0.6757291666666666</v>
      </c>
      <c r="C4491" s="95">
        <v>130</v>
      </c>
      <c r="D4491" s="98">
        <v>117.55</v>
      </c>
      <c r="E4491" s="92">
        <v>15281.5</v>
      </c>
      <c r="F4491" s="95" t="s">
        <v>18</v>
      </c>
    </row>
    <row r="4492" spans="1:6">
      <c r="A4492" s="79">
        <v>45237</v>
      </c>
      <c r="B4492" s="97">
        <v>0.67606481466666668</v>
      </c>
      <c r="C4492" s="95">
        <v>3</v>
      </c>
      <c r="D4492" s="98">
        <v>117.5</v>
      </c>
      <c r="E4492" s="92">
        <v>352.5</v>
      </c>
      <c r="F4492" s="95" t="s">
        <v>18</v>
      </c>
    </row>
    <row r="4493" spans="1:6">
      <c r="A4493" s="79">
        <v>45237</v>
      </c>
      <c r="B4493" s="97">
        <v>0.67606481466666668</v>
      </c>
      <c r="C4493" s="95">
        <v>4</v>
      </c>
      <c r="D4493" s="98">
        <v>117.5</v>
      </c>
      <c r="E4493" s="92">
        <v>470</v>
      </c>
      <c r="F4493" s="95" t="s">
        <v>18</v>
      </c>
    </row>
    <row r="4494" spans="1:6">
      <c r="A4494" s="79">
        <v>45237</v>
      </c>
      <c r="B4494" s="97">
        <v>0.67606481466666668</v>
      </c>
      <c r="C4494" s="95">
        <v>31</v>
      </c>
      <c r="D4494" s="98">
        <v>117.55</v>
      </c>
      <c r="E4494" s="92">
        <v>3644.0499999999997</v>
      </c>
      <c r="F4494" s="95" t="s">
        <v>18</v>
      </c>
    </row>
    <row r="4495" spans="1:6">
      <c r="A4495" s="79">
        <v>45237</v>
      </c>
      <c r="B4495" s="97">
        <v>0.67606481466666668</v>
      </c>
      <c r="C4495" s="95">
        <v>53</v>
      </c>
      <c r="D4495" s="98">
        <v>117.55</v>
      </c>
      <c r="E4495" s="92">
        <v>6230.15</v>
      </c>
      <c r="F4495" s="95" t="s">
        <v>18</v>
      </c>
    </row>
    <row r="4496" spans="1:6">
      <c r="A4496" s="79">
        <v>45237</v>
      </c>
      <c r="B4496" s="97">
        <v>0.67606481466666668</v>
      </c>
      <c r="C4496" s="95">
        <v>129</v>
      </c>
      <c r="D4496" s="98">
        <v>117.55</v>
      </c>
      <c r="E4496" s="92">
        <v>15163.949999999999</v>
      </c>
      <c r="F4496" s="95" t="s">
        <v>18</v>
      </c>
    </row>
    <row r="4497" spans="1:6">
      <c r="A4497" s="79">
        <v>45237</v>
      </c>
      <c r="B4497" s="97">
        <v>0.67607638866666664</v>
      </c>
      <c r="C4497" s="95">
        <v>3</v>
      </c>
      <c r="D4497" s="98">
        <v>117.5</v>
      </c>
      <c r="E4497" s="92">
        <v>352.5</v>
      </c>
      <c r="F4497" s="95" t="s">
        <v>18</v>
      </c>
    </row>
    <row r="4498" spans="1:6">
      <c r="A4498" s="79">
        <v>45237</v>
      </c>
      <c r="B4498" s="97">
        <v>0.67607638866666664</v>
      </c>
      <c r="C4498" s="95">
        <v>17</v>
      </c>
      <c r="D4498" s="98">
        <v>117.45</v>
      </c>
      <c r="E4498" s="92">
        <v>1996.65</v>
      </c>
      <c r="F4498" s="95" t="s">
        <v>18</v>
      </c>
    </row>
    <row r="4499" spans="1:6">
      <c r="A4499" s="79">
        <v>45237</v>
      </c>
      <c r="B4499" s="97">
        <v>0.67607638866666664</v>
      </c>
      <c r="C4499" s="95">
        <v>137</v>
      </c>
      <c r="D4499" s="98">
        <v>117.45</v>
      </c>
      <c r="E4499" s="92">
        <v>16090.65</v>
      </c>
      <c r="F4499" s="95" t="s">
        <v>18</v>
      </c>
    </row>
    <row r="4500" spans="1:6">
      <c r="A4500" s="79">
        <v>45237</v>
      </c>
      <c r="B4500" s="97">
        <v>0.67734953666666664</v>
      </c>
      <c r="C4500" s="95">
        <v>186</v>
      </c>
      <c r="D4500" s="98">
        <v>117.6</v>
      </c>
      <c r="E4500" s="92">
        <v>21873.599999999999</v>
      </c>
      <c r="F4500" s="95" t="s">
        <v>18</v>
      </c>
    </row>
    <row r="4501" spans="1:6">
      <c r="A4501" s="79">
        <v>45237</v>
      </c>
      <c r="B4501" s="97">
        <v>0.67744212966666661</v>
      </c>
      <c r="C4501" s="95">
        <v>4</v>
      </c>
      <c r="D4501" s="98">
        <v>117.55</v>
      </c>
      <c r="E4501" s="92">
        <v>470.2</v>
      </c>
      <c r="F4501" s="95" t="s">
        <v>18</v>
      </c>
    </row>
    <row r="4502" spans="1:6">
      <c r="A4502" s="79">
        <v>45237</v>
      </c>
      <c r="B4502" s="97">
        <v>0.67744212966666661</v>
      </c>
      <c r="C4502" s="95">
        <v>4</v>
      </c>
      <c r="D4502" s="98">
        <v>117.55</v>
      </c>
      <c r="E4502" s="92">
        <v>470.2</v>
      </c>
      <c r="F4502" s="95" t="s">
        <v>18</v>
      </c>
    </row>
    <row r="4503" spans="1:6">
      <c r="A4503" s="79">
        <v>45237</v>
      </c>
      <c r="B4503" s="97">
        <v>0.67744212966666661</v>
      </c>
      <c r="C4503" s="95">
        <v>7</v>
      </c>
      <c r="D4503" s="98">
        <v>117.55</v>
      </c>
      <c r="E4503" s="92">
        <v>822.85</v>
      </c>
      <c r="F4503" s="95" t="s">
        <v>18</v>
      </c>
    </row>
    <row r="4504" spans="1:6">
      <c r="A4504" s="79">
        <v>45237</v>
      </c>
      <c r="B4504" s="97">
        <v>0.67744212966666661</v>
      </c>
      <c r="C4504" s="95">
        <v>60</v>
      </c>
      <c r="D4504" s="98">
        <v>117.55</v>
      </c>
      <c r="E4504" s="92">
        <v>7053</v>
      </c>
      <c r="F4504" s="95" t="s">
        <v>18</v>
      </c>
    </row>
    <row r="4505" spans="1:6">
      <c r="A4505" s="79">
        <v>45237</v>
      </c>
      <c r="B4505" s="97">
        <v>0.67751157366666659</v>
      </c>
      <c r="C4505" s="95">
        <v>5</v>
      </c>
      <c r="D4505" s="98">
        <v>117.5</v>
      </c>
      <c r="E4505" s="92">
        <v>587.5</v>
      </c>
      <c r="F4505" s="95" t="s">
        <v>18</v>
      </c>
    </row>
    <row r="4506" spans="1:6">
      <c r="A4506" s="79">
        <v>45237</v>
      </c>
      <c r="B4506" s="97">
        <v>0.67751157366666659</v>
      </c>
      <c r="C4506" s="95">
        <v>29</v>
      </c>
      <c r="D4506" s="98">
        <v>117.5</v>
      </c>
      <c r="E4506" s="92">
        <v>3407.5</v>
      </c>
      <c r="F4506" s="95" t="s">
        <v>18</v>
      </c>
    </row>
    <row r="4507" spans="1:6">
      <c r="A4507" s="79">
        <v>45237</v>
      </c>
      <c r="B4507" s="97">
        <v>0.67751157366666659</v>
      </c>
      <c r="C4507" s="95">
        <v>177</v>
      </c>
      <c r="D4507" s="98">
        <v>117.5</v>
      </c>
      <c r="E4507" s="92">
        <v>20797.5</v>
      </c>
      <c r="F4507" s="95" t="s">
        <v>18</v>
      </c>
    </row>
    <row r="4508" spans="1:6">
      <c r="A4508" s="79">
        <v>45237</v>
      </c>
      <c r="B4508" s="97">
        <v>0.67755786966666665</v>
      </c>
      <c r="C4508" s="95">
        <v>7</v>
      </c>
      <c r="D4508" s="98">
        <v>117.5</v>
      </c>
      <c r="E4508" s="92">
        <v>822.5</v>
      </c>
      <c r="F4508" s="95" t="s">
        <v>18</v>
      </c>
    </row>
    <row r="4509" spans="1:6">
      <c r="A4509" s="79">
        <v>45237</v>
      </c>
      <c r="B4509" s="97">
        <v>0.67755786966666665</v>
      </c>
      <c r="C4509" s="95">
        <v>18</v>
      </c>
      <c r="D4509" s="98">
        <v>117.5</v>
      </c>
      <c r="E4509" s="92">
        <v>2115</v>
      </c>
      <c r="F4509" s="95" t="s">
        <v>18</v>
      </c>
    </row>
    <row r="4510" spans="1:6">
      <c r="A4510" s="79">
        <v>45237</v>
      </c>
      <c r="B4510" s="97">
        <v>0.67813657366666658</v>
      </c>
      <c r="C4510" s="95">
        <v>54</v>
      </c>
      <c r="D4510" s="98">
        <v>117.5</v>
      </c>
      <c r="E4510" s="92">
        <v>6345</v>
      </c>
      <c r="F4510" s="95" t="s">
        <v>18</v>
      </c>
    </row>
    <row r="4511" spans="1:6">
      <c r="A4511" s="79">
        <v>45237</v>
      </c>
      <c r="B4511" s="97">
        <v>0.67813657366666658</v>
      </c>
      <c r="C4511" s="95">
        <v>87</v>
      </c>
      <c r="D4511" s="98">
        <v>117.5</v>
      </c>
      <c r="E4511" s="92">
        <v>10222.5</v>
      </c>
      <c r="F4511" s="95" t="s">
        <v>18</v>
      </c>
    </row>
    <row r="4512" spans="1:6">
      <c r="A4512" s="79">
        <v>45237</v>
      </c>
      <c r="B4512" s="97">
        <v>0.67887731466666668</v>
      </c>
      <c r="C4512" s="95">
        <v>5</v>
      </c>
      <c r="D4512" s="98">
        <v>117.5</v>
      </c>
      <c r="E4512" s="92">
        <v>587.5</v>
      </c>
      <c r="F4512" s="95" t="s">
        <v>18</v>
      </c>
    </row>
    <row r="4513" spans="1:6">
      <c r="A4513" s="79">
        <v>45237</v>
      </c>
      <c r="B4513" s="97">
        <v>0.67887731466666668</v>
      </c>
      <c r="C4513" s="95">
        <v>159</v>
      </c>
      <c r="D4513" s="98">
        <v>117.5</v>
      </c>
      <c r="E4513" s="92">
        <v>18682.5</v>
      </c>
      <c r="F4513" s="95" t="s">
        <v>18</v>
      </c>
    </row>
    <row r="4514" spans="1:6">
      <c r="A4514" s="79">
        <v>45237</v>
      </c>
      <c r="B4514" s="97">
        <v>0.67945601766666663</v>
      </c>
      <c r="C4514" s="95">
        <v>41</v>
      </c>
      <c r="D4514" s="98">
        <v>117.5</v>
      </c>
      <c r="E4514" s="92">
        <v>4817.5</v>
      </c>
      <c r="F4514" s="95" t="s">
        <v>18</v>
      </c>
    </row>
    <row r="4515" spans="1:6">
      <c r="A4515" s="79">
        <v>45237</v>
      </c>
      <c r="B4515" s="97">
        <v>0.67945601766666663</v>
      </c>
      <c r="C4515" s="95">
        <v>52</v>
      </c>
      <c r="D4515" s="98">
        <v>117.5</v>
      </c>
      <c r="E4515" s="92">
        <v>6110</v>
      </c>
      <c r="F4515" s="95" t="s">
        <v>18</v>
      </c>
    </row>
    <row r="4516" spans="1:6">
      <c r="A4516" s="79">
        <v>45237</v>
      </c>
      <c r="B4516" s="97">
        <v>0.67945601766666663</v>
      </c>
      <c r="C4516" s="95">
        <v>123</v>
      </c>
      <c r="D4516" s="98">
        <v>117.5</v>
      </c>
      <c r="E4516" s="92">
        <v>14452.5</v>
      </c>
      <c r="F4516" s="95" t="s">
        <v>18</v>
      </c>
    </row>
    <row r="4517" spans="1:6">
      <c r="A4517" s="79">
        <v>45237</v>
      </c>
      <c r="B4517" s="97">
        <v>0.68123842566666659</v>
      </c>
      <c r="C4517" s="95">
        <v>5</v>
      </c>
      <c r="D4517" s="98">
        <v>117.5</v>
      </c>
      <c r="E4517" s="92">
        <v>587.5</v>
      </c>
      <c r="F4517" s="95" t="s">
        <v>18</v>
      </c>
    </row>
    <row r="4518" spans="1:6">
      <c r="A4518" s="79">
        <v>45237</v>
      </c>
      <c r="B4518" s="97">
        <v>0.68123842566666659</v>
      </c>
      <c r="C4518" s="95">
        <v>5</v>
      </c>
      <c r="D4518" s="98">
        <v>117.5</v>
      </c>
      <c r="E4518" s="92">
        <v>587.5</v>
      </c>
      <c r="F4518" s="95" t="s">
        <v>18</v>
      </c>
    </row>
    <row r="4519" spans="1:6">
      <c r="A4519" s="79">
        <v>45237</v>
      </c>
      <c r="B4519" s="97">
        <v>0.68123842566666659</v>
      </c>
      <c r="C4519" s="95">
        <v>7</v>
      </c>
      <c r="D4519" s="98">
        <v>117.5</v>
      </c>
      <c r="E4519" s="92">
        <v>822.5</v>
      </c>
      <c r="F4519" s="95" t="s">
        <v>18</v>
      </c>
    </row>
    <row r="4520" spans="1:6">
      <c r="A4520" s="79">
        <v>45237</v>
      </c>
      <c r="B4520" s="97">
        <v>0.68123842566666659</v>
      </c>
      <c r="C4520" s="95">
        <v>61</v>
      </c>
      <c r="D4520" s="98">
        <v>117.5</v>
      </c>
      <c r="E4520" s="92">
        <v>7167.5</v>
      </c>
      <c r="F4520" s="95" t="s">
        <v>18</v>
      </c>
    </row>
    <row r="4521" spans="1:6">
      <c r="A4521" s="79">
        <v>45237</v>
      </c>
      <c r="B4521" s="97">
        <v>0.68123842566666659</v>
      </c>
      <c r="C4521" s="95">
        <v>65</v>
      </c>
      <c r="D4521" s="98">
        <v>117.5</v>
      </c>
      <c r="E4521" s="92">
        <v>7637.5</v>
      </c>
      <c r="F4521" s="95" t="s">
        <v>18</v>
      </c>
    </row>
    <row r="4522" spans="1:6">
      <c r="A4522" s="79">
        <v>45237</v>
      </c>
      <c r="B4522" s="97">
        <v>0.68123842566666659</v>
      </c>
      <c r="C4522" s="95">
        <v>123</v>
      </c>
      <c r="D4522" s="98">
        <v>117.5</v>
      </c>
      <c r="E4522" s="92">
        <v>14452.5</v>
      </c>
      <c r="F4522" s="95" t="s">
        <v>18</v>
      </c>
    </row>
    <row r="4523" spans="1:6">
      <c r="A4523" s="79">
        <v>45237</v>
      </c>
      <c r="B4523" s="97">
        <v>0.68123842566666659</v>
      </c>
      <c r="C4523" s="95">
        <v>129</v>
      </c>
      <c r="D4523" s="98">
        <v>117.5</v>
      </c>
      <c r="E4523" s="92">
        <v>15157.5</v>
      </c>
      <c r="F4523" s="95" t="s">
        <v>18</v>
      </c>
    </row>
    <row r="4524" spans="1:6">
      <c r="A4524" s="79">
        <v>45237</v>
      </c>
      <c r="B4524" s="97">
        <v>0.68123842566666659</v>
      </c>
      <c r="C4524" s="95">
        <v>180</v>
      </c>
      <c r="D4524" s="98">
        <v>117.5</v>
      </c>
      <c r="E4524" s="92">
        <v>21150</v>
      </c>
      <c r="F4524" s="95" t="s">
        <v>18</v>
      </c>
    </row>
    <row r="4525" spans="1:6">
      <c r="A4525" s="79">
        <v>45237</v>
      </c>
      <c r="B4525" s="97">
        <v>0.68182870366666659</v>
      </c>
      <c r="C4525" s="95">
        <v>3</v>
      </c>
      <c r="D4525" s="98">
        <v>117.45</v>
      </c>
      <c r="E4525" s="92">
        <v>352.35</v>
      </c>
      <c r="F4525" s="95" t="s">
        <v>18</v>
      </c>
    </row>
    <row r="4526" spans="1:6">
      <c r="A4526" s="79">
        <v>45237</v>
      </c>
      <c r="B4526" s="97">
        <v>0.68182870366666659</v>
      </c>
      <c r="C4526" s="95">
        <v>4</v>
      </c>
      <c r="D4526" s="98">
        <v>117.45</v>
      </c>
      <c r="E4526" s="92">
        <v>469.8</v>
      </c>
      <c r="F4526" s="95" t="s">
        <v>18</v>
      </c>
    </row>
    <row r="4527" spans="1:6">
      <c r="A4527" s="79">
        <v>45237</v>
      </c>
      <c r="B4527" s="97">
        <v>0.68182870366666659</v>
      </c>
      <c r="C4527" s="95">
        <v>5</v>
      </c>
      <c r="D4527" s="98">
        <v>117.45</v>
      </c>
      <c r="E4527" s="92">
        <v>587.25</v>
      </c>
      <c r="F4527" s="95" t="s">
        <v>18</v>
      </c>
    </row>
    <row r="4528" spans="1:6">
      <c r="A4528" s="79">
        <v>45237</v>
      </c>
      <c r="B4528" s="97">
        <v>0.68182870366666659</v>
      </c>
      <c r="C4528" s="95">
        <v>100</v>
      </c>
      <c r="D4528" s="98">
        <v>117.45</v>
      </c>
      <c r="E4528" s="92">
        <v>11745</v>
      </c>
      <c r="F4528" s="95" t="s">
        <v>18</v>
      </c>
    </row>
    <row r="4529" spans="1:6">
      <c r="A4529" s="79">
        <v>45237</v>
      </c>
      <c r="B4529" s="97">
        <v>0.68297453666666663</v>
      </c>
      <c r="C4529" s="95">
        <v>62</v>
      </c>
      <c r="D4529" s="98">
        <v>117.5</v>
      </c>
      <c r="E4529" s="92">
        <v>7285</v>
      </c>
      <c r="F4529" s="95" t="s">
        <v>18</v>
      </c>
    </row>
    <row r="4530" spans="1:6">
      <c r="A4530" s="79">
        <v>45237</v>
      </c>
      <c r="B4530" s="97">
        <v>0.68298611066666659</v>
      </c>
      <c r="C4530" s="95">
        <v>6</v>
      </c>
      <c r="D4530" s="98">
        <v>117.5</v>
      </c>
      <c r="E4530" s="92">
        <v>705</v>
      </c>
      <c r="F4530" s="95" t="s">
        <v>18</v>
      </c>
    </row>
    <row r="4531" spans="1:6">
      <c r="A4531" s="79">
        <v>45237</v>
      </c>
      <c r="B4531" s="97">
        <v>0.68298611066666659</v>
      </c>
      <c r="C4531" s="95">
        <v>7</v>
      </c>
      <c r="D4531" s="98">
        <v>117.5</v>
      </c>
      <c r="E4531" s="92">
        <v>822.5</v>
      </c>
      <c r="F4531" s="95" t="s">
        <v>18</v>
      </c>
    </row>
    <row r="4532" spans="1:6">
      <c r="A4532" s="79">
        <v>45237</v>
      </c>
      <c r="B4532" s="97">
        <v>0.68315972166666661</v>
      </c>
      <c r="C4532" s="95">
        <v>3</v>
      </c>
      <c r="D4532" s="98">
        <v>117.5</v>
      </c>
      <c r="E4532" s="92">
        <v>352.5</v>
      </c>
      <c r="F4532" s="95" t="s">
        <v>18</v>
      </c>
    </row>
    <row r="4533" spans="1:6">
      <c r="A4533" s="79">
        <v>45237</v>
      </c>
      <c r="B4533" s="97">
        <v>0.68315972166666661</v>
      </c>
      <c r="C4533" s="95">
        <v>3</v>
      </c>
      <c r="D4533" s="98">
        <v>117.5</v>
      </c>
      <c r="E4533" s="92">
        <v>352.5</v>
      </c>
      <c r="F4533" s="95" t="s">
        <v>18</v>
      </c>
    </row>
    <row r="4534" spans="1:6">
      <c r="A4534" s="79">
        <v>45237</v>
      </c>
      <c r="B4534" s="97">
        <v>0.68315972166666661</v>
      </c>
      <c r="C4534" s="95">
        <v>4</v>
      </c>
      <c r="D4534" s="98">
        <v>117.5</v>
      </c>
      <c r="E4534" s="92">
        <v>470</v>
      </c>
      <c r="F4534" s="95" t="s">
        <v>18</v>
      </c>
    </row>
    <row r="4535" spans="1:6">
      <c r="A4535" s="79">
        <v>45237</v>
      </c>
      <c r="B4535" s="97">
        <v>0.68315972166666661</v>
      </c>
      <c r="C4535" s="95">
        <v>110</v>
      </c>
      <c r="D4535" s="98">
        <v>117.45</v>
      </c>
      <c r="E4535" s="92">
        <v>12919.5</v>
      </c>
      <c r="F4535" s="95" t="s">
        <v>18</v>
      </c>
    </row>
    <row r="4536" spans="1:6">
      <c r="A4536" s="79">
        <v>45237</v>
      </c>
      <c r="B4536" s="97">
        <v>0.68315972166666661</v>
      </c>
      <c r="C4536" s="95">
        <v>169</v>
      </c>
      <c r="D4536" s="98">
        <v>117.5</v>
      </c>
      <c r="E4536" s="92">
        <v>19857.5</v>
      </c>
      <c r="F4536" s="95" t="s">
        <v>18</v>
      </c>
    </row>
    <row r="4537" spans="1:6">
      <c r="A4537" s="79">
        <v>45237</v>
      </c>
      <c r="B4537" s="97">
        <v>0.68357638866666659</v>
      </c>
      <c r="C4537" s="95">
        <v>5</v>
      </c>
      <c r="D4537" s="98">
        <v>117.4</v>
      </c>
      <c r="E4537" s="92">
        <v>587</v>
      </c>
      <c r="F4537" s="95" t="s">
        <v>18</v>
      </c>
    </row>
    <row r="4538" spans="1:6">
      <c r="A4538" s="79">
        <v>45237</v>
      </c>
      <c r="B4538" s="97">
        <v>0.68357638866666659</v>
      </c>
      <c r="C4538" s="95">
        <v>7</v>
      </c>
      <c r="D4538" s="98">
        <v>117.4</v>
      </c>
      <c r="E4538" s="92">
        <v>821.80000000000007</v>
      </c>
      <c r="F4538" s="95" t="s">
        <v>18</v>
      </c>
    </row>
    <row r="4539" spans="1:6">
      <c r="A4539" s="79">
        <v>45237</v>
      </c>
      <c r="B4539" s="97">
        <v>0.68357638866666659</v>
      </c>
      <c r="C4539" s="95">
        <v>124</v>
      </c>
      <c r="D4539" s="98">
        <v>117.4</v>
      </c>
      <c r="E4539" s="92">
        <v>14557.6</v>
      </c>
      <c r="F4539" s="95" t="s">
        <v>18</v>
      </c>
    </row>
    <row r="4540" spans="1:6">
      <c r="A4540" s="79">
        <v>45237</v>
      </c>
      <c r="B4540" s="97">
        <v>0.6841087956666666</v>
      </c>
      <c r="C4540" s="95">
        <v>4</v>
      </c>
      <c r="D4540" s="98">
        <v>117.5</v>
      </c>
      <c r="E4540" s="92">
        <v>470</v>
      </c>
      <c r="F4540" s="95" t="s">
        <v>18</v>
      </c>
    </row>
    <row r="4541" spans="1:6">
      <c r="A4541" s="79">
        <v>45237</v>
      </c>
      <c r="B4541" s="97">
        <v>0.6841087956666666</v>
      </c>
      <c r="C4541" s="95">
        <v>6</v>
      </c>
      <c r="D4541" s="98">
        <v>117.5</v>
      </c>
      <c r="E4541" s="92">
        <v>705</v>
      </c>
      <c r="F4541" s="95" t="s">
        <v>18</v>
      </c>
    </row>
    <row r="4542" spans="1:6">
      <c r="A4542" s="79">
        <v>45237</v>
      </c>
      <c r="B4542" s="97">
        <v>0.6841087956666666</v>
      </c>
      <c r="C4542" s="95">
        <v>105</v>
      </c>
      <c r="D4542" s="98">
        <v>117.5</v>
      </c>
      <c r="E4542" s="92">
        <v>12337.5</v>
      </c>
      <c r="F4542" s="95" t="s">
        <v>18</v>
      </c>
    </row>
    <row r="4543" spans="1:6">
      <c r="A4543" s="79">
        <v>45237</v>
      </c>
      <c r="B4543" s="97">
        <v>0.68452546266666658</v>
      </c>
      <c r="C4543" s="95">
        <v>5</v>
      </c>
      <c r="D4543" s="98">
        <v>117.45</v>
      </c>
      <c r="E4543" s="92">
        <v>587.25</v>
      </c>
      <c r="F4543" s="95" t="s">
        <v>18</v>
      </c>
    </row>
    <row r="4544" spans="1:6">
      <c r="A4544" s="79">
        <v>45237</v>
      </c>
      <c r="B4544" s="97">
        <v>0.68624999966666667</v>
      </c>
      <c r="C4544" s="95">
        <v>60</v>
      </c>
      <c r="D4544" s="98">
        <v>117.55</v>
      </c>
      <c r="E4544" s="92">
        <v>7053</v>
      </c>
      <c r="F4544" s="95" t="s">
        <v>18</v>
      </c>
    </row>
    <row r="4545" spans="1:6">
      <c r="A4545" s="79">
        <v>45237</v>
      </c>
      <c r="B4545" s="97">
        <v>0.68624999966666667</v>
      </c>
      <c r="C4545" s="95">
        <v>62</v>
      </c>
      <c r="D4545" s="98">
        <v>117.55</v>
      </c>
      <c r="E4545" s="92">
        <v>7288.0999999999995</v>
      </c>
      <c r="F4545" s="95" t="s">
        <v>18</v>
      </c>
    </row>
    <row r="4546" spans="1:6">
      <c r="A4546" s="79">
        <v>45237</v>
      </c>
      <c r="B4546" s="97">
        <v>0.68624999966666667</v>
      </c>
      <c r="C4546" s="95">
        <v>123</v>
      </c>
      <c r="D4546" s="98">
        <v>117.55</v>
      </c>
      <c r="E4546" s="92">
        <v>14458.65</v>
      </c>
      <c r="F4546" s="95" t="s">
        <v>18</v>
      </c>
    </row>
    <row r="4547" spans="1:6">
      <c r="A4547" s="79">
        <v>45237</v>
      </c>
      <c r="B4547" s="97">
        <v>0.68624999966666667</v>
      </c>
      <c r="C4547" s="95">
        <v>129</v>
      </c>
      <c r="D4547" s="98">
        <v>117.55</v>
      </c>
      <c r="E4547" s="92">
        <v>15163.949999999999</v>
      </c>
      <c r="F4547" s="95" t="s">
        <v>18</v>
      </c>
    </row>
    <row r="4548" spans="1:6">
      <c r="A4548" s="79">
        <v>45237</v>
      </c>
      <c r="B4548" s="97">
        <v>0.68640046266666666</v>
      </c>
      <c r="C4548" s="95">
        <v>28</v>
      </c>
      <c r="D4548" s="98">
        <v>117.55</v>
      </c>
      <c r="E4548" s="92">
        <v>3291.4</v>
      </c>
      <c r="F4548" s="95" t="s">
        <v>18</v>
      </c>
    </row>
    <row r="4549" spans="1:6">
      <c r="A4549" s="79">
        <v>45237</v>
      </c>
      <c r="B4549" s="97">
        <v>0.68640046266666666</v>
      </c>
      <c r="C4549" s="95">
        <v>65</v>
      </c>
      <c r="D4549" s="98">
        <v>117.55</v>
      </c>
      <c r="E4549" s="92">
        <v>7640.75</v>
      </c>
      <c r="F4549" s="95" t="s">
        <v>18</v>
      </c>
    </row>
    <row r="4550" spans="1:6">
      <c r="A4550" s="79">
        <v>45237</v>
      </c>
      <c r="B4550" s="97">
        <v>0.68640046266666666</v>
      </c>
      <c r="C4550" s="95">
        <v>123</v>
      </c>
      <c r="D4550" s="98">
        <v>117.55</v>
      </c>
      <c r="E4550" s="92">
        <v>14458.65</v>
      </c>
      <c r="F4550" s="95" t="s">
        <v>18</v>
      </c>
    </row>
    <row r="4551" spans="1:6">
      <c r="A4551" s="79">
        <v>45237</v>
      </c>
      <c r="B4551" s="97">
        <v>0.68717592566666663</v>
      </c>
      <c r="C4551" s="95">
        <v>93</v>
      </c>
      <c r="D4551" s="98">
        <v>117.55</v>
      </c>
      <c r="E4551" s="92">
        <v>10932.15</v>
      </c>
      <c r="F4551" s="95" t="s">
        <v>18</v>
      </c>
    </row>
    <row r="4552" spans="1:6">
      <c r="A4552" s="79">
        <v>45237</v>
      </c>
      <c r="B4552" s="97">
        <v>0.68717592566666663</v>
      </c>
      <c r="C4552" s="95">
        <v>123</v>
      </c>
      <c r="D4552" s="98">
        <v>117.55</v>
      </c>
      <c r="E4552" s="92">
        <v>14458.65</v>
      </c>
      <c r="F4552" s="95" t="s">
        <v>18</v>
      </c>
    </row>
    <row r="4553" spans="1:6">
      <c r="A4553" s="79">
        <v>45237</v>
      </c>
      <c r="B4553" s="97">
        <v>0.68773148066666667</v>
      </c>
      <c r="C4553" s="95">
        <v>60</v>
      </c>
      <c r="D4553" s="98">
        <v>117.55</v>
      </c>
      <c r="E4553" s="92">
        <v>7053</v>
      </c>
      <c r="F4553" s="95" t="s">
        <v>18</v>
      </c>
    </row>
    <row r="4554" spans="1:6">
      <c r="A4554" s="79">
        <v>45237</v>
      </c>
      <c r="B4554" s="97">
        <v>0.68773148066666667</v>
      </c>
      <c r="C4554" s="95">
        <v>93</v>
      </c>
      <c r="D4554" s="98">
        <v>117.55</v>
      </c>
      <c r="E4554" s="92">
        <v>10932.15</v>
      </c>
      <c r="F4554" s="95" t="s">
        <v>18</v>
      </c>
    </row>
    <row r="4555" spans="1:6">
      <c r="A4555" s="79">
        <v>45237</v>
      </c>
      <c r="B4555" s="97">
        <v>0.6894675916666666</v>
      </c>
      <c r="C4555" s="95">
        <v>4</v>
      </c>
      <c r="D4555" s="98">
        <v>117.55</v>
      </c>
      <c r="E4555" s="92">
        <v>470.2</v>
      </c>
      <c r="F4555" s="95" t="s">
        <v>18</v>
      </c>
    </row>
    <row r="4556" spans="1:6">
      <c r="A4556" s="79">
        <v>45237</v>
      </c>
      <c r="B4556" s="97">
        <v>0.6894675916666666</v>
      </c>
      <c r="C4556" s="95">
        <v>5</v>
      </c>
      <c r="D4556" s="98">
        <v>117.55</v>
      </c>
      <c r="E4556" s="92">
        <v>587.75</v>
      </c>
      <c r="F4556" s="95" t="s">
        <v>18</v>
      </c>
    </row>
    <row r="4557" spans="1:6">
      <c r="A4557" s="79">
        <v>45237</v>
      </c>
      <c r="B4557" s="97">
        <v>0.6894675916666666</v>
      </c>
      <c r="C4557" s="95">
        <v>34</v>
      </c>
      <c r="D4557" s="98">
        <v>117.55</v>
      </c>
      <c r="E4557" s="92">
        <v>3996.7</v>
      </c>
      <c r="F4557" s="95" t="s">
        <v>18</v>
      </c>
    </row>
    <row r="4558" spans="1:6">
      <c r="A4558" s="79">
        <v>45237</v>
      </c>
      <c r="B4558" s="97">
        <v>0.6894675916666666</v>
      </c>
      <c r="C4558" s="95">
        <v>123</v>
      </c>
      <c r="D4558" s="98">
        <v>117.55</v>
      </c>
      <c r="E4558" s="92">
        <v>14458.65</v>
      </c>
      <c r="F4558" s="95" t="s">
        <v>18</v>
      </c>
    </row>
    <row r="4559" spans="1:6">
      <c r="A4559" s="79">
        <v>45237</v>
      </c>
      <c r="B4559" s="97">
        <v>0.6894675916666666</v>
      </c>
      <c r="C4559" s="95">
        <v>128</v>
      </c>
      <c r="D4559" s="98">
        <v>117.55</v>
      </c>
      <c r="E4559" s="92">
        <v>15046.4</v>
      </c>
      <c r="F4559" s="95" t="s">
        <v>18</v>
      </c>
    </row>
    <row r="4560" spans="1:6">
      <c r="A4560" s="79">
        <v>45237</v>
      </c>
      <c r="B4560" s="97">
        <v>0.6894675916666666</v>
      </c>
      <c r="C4560" s="95">
        <v>144</v>
      </c>
      <c r="D4560" s="98">
        <v>117.55</v>
      </c>
      <c r="E4560" s="92">
        <v>16927.2</v>
      </c>
      <c r="F4560" s="95" t="s">
        <v>18</v>
      </c>
    </row>
    <row r="4561" spans="1:6">
      <c r="A4561" s="79">
        <v>45237</v>
      </c>
      <c r="B4561" s="97">
        <v>0.6894675916666666</v>
      </c>
      <c r="C4561" s="95">
        <v>273</v>
      </c>
      <c r="D4561" s="98">
        <v>117.55</v>
      </c>
      <c r="E4561" s="92">
        <v>32091.149999999998</v>
      </c>
      <c r="F4561" s="95" t="s">
        <v>18</v>
      </c>
    </row>
    <row r="4562" spans="1:6">
      <c r="A4562" s="79">
        <v>45237</v>
      </c>
      <c r="B4562" s="97">
        <v>0.6894675916666666</v>
      </c>
      <c r="C4562" s="95">
        <v>300</v>
      </c>
      <c r="D4562" s="98">
        <v>117.55</v>
      </c>
      <c r="E4562" s="92">
        <v>35265</v>
      </c>
      <c r="F4562" s="95" t="s">
        <v>18</v>
      </c>
    </row>
    <row r="4563" spans="1:6">
      <c r="A4563" s="79">
        <v>45237</v>
      </c>
      <c r="B4563" s="97">
        <v>0.68997685166666667</v>
      </c>
      <c r="C4563" s="95">
        <v>5</v>
      </c>
      <c r="D4563" s="98">
        <v>117.5</v>
      </c>
      <c r="E4563" s="92">
        <v>587.5</v>
      </c>
      <c r="F4563" s="95" t="s">
        <v>18</v>
      </c>
    </row>
    <row r="4564" spans="1:6">
      <c r="A4564" s="79">
        <v>45237</v>
      </c>
      <c r="B4564" s="97">
        <v>0.69068286966666659</v>
      </c>
      <c r="C4564" s="95">
        <v>43</v>
      </c>
      <c r="D4564" s="98">
        <v>117.5</v>
      </c>
      <c r="E4564" s="92">
        <v>5052.5</v>
      </c>
      <c r="F4564" s="95" t="s">
        <v>18</v>
      </c>
    </row>
    <row r="4565" spans="1:6">
      <c r="A4565" s="79">
        <v>45237</v>
      </c>
      <c r="B4565" s="97">
        <v>0.69322916666666667</v>
      </c>
      <c r="C4565" s="95">
        <v>5</v>
      </c>
      <c r="D4565" s="98">
        <v>117.5</v>
      </c>
      <c r="E4565" s="92">
        <v>587.5</v>
      </c>
      <c r="F4565" s="95" t="s">
        <v>18</v>
      </c>
    </row>
    <row r="4566" spans="1:6">
      <c r="A4566" s="79">
        <v>45237</v>
      </c>
      <c r="B4566" s="97">
        <v>0.69322916666666667</v>
      </c>
      <c r="C4566" s="95">
        <v>680</v>
      </c>
      <c r="D4566" s="98">
        <v>117.5</v>
      </c>
      <c r="E4566" s="92">
        <v>79900</v>
      </c>
      <c r="F4566" s="95" t="s">
        <v>18</v>
      </c>
    </row>
    <row r="4567" spans="1:6">
      <c r="A4567" s="79">
        <v>45237</v>
      </c>
      <c r="B4567" s="97">
        <v>0.69427083266666667</v>
      </c>
      <c r="C4567" s="95">
        <v>27</v>
      </c>
      <c r="D4567" s="98">
        <v>117.5</v>
      </c>
      <c r="E4567" s="92">
        <v>3172.5</v>
      </c>
      <c r="F4567" s="95" t="s">
        <v>18</v>
      </c>
    </row>
    <row r="4568" spans="1:6">
      <c r="A4568" s="79">
        <v>45237</v>
      </c>
      <c r="B4568" s="97">
        <v>0.69427083266666667</v>
      </c>
      <c r="C4568" s="95">
        <v>123</v>
      </c>
      <c r="D4568" s="98">
        <v>117.5</v>
      </c>
      <c r="E4568" s="92">
        <v>14452.5</v>
      </c>
      <c r="F4568" s="95" t="s">
        <v>18</v>
      </c>
    </row>
    <row r="4569" spans="1:6">
      <c r="A4569" s="79">
        <v>45237</v>
      </c>
      <c r="B4569" s="97">
        <v>0.69428240666666663</v>
      </c>
      <c r="C4569" s="95">
        <v>7</v>
      </c>
      <c r="D4569" s="98">
        <v>117.45</v>
      </c>
      <c r="E4569" s="92">
        <v>822.15</v>
      </c>
      <c r="F4569" s="95" t="s">
        <v>18</v>
      </c>
    </row>
    <row r="4570" spans="1:6">
      <c r="A4570" s="79">
        <v>45237</v>
      </c>
      <c r="B4570" s="97">
        <v>0.69428240666666663</v>
      </c>
      <c r="C4570" s="95">
        <v>9</v>
      </c>
      <c r="D4570" s="98">
        <v>117.45</v>
      </c>
      <c r="E4570" s="92">
        <v>1057.05</v>
      </c>
      <c r="F4570" s="95" t="s">
        <v>18</v>
      </c>
    </row>
    <row r="4571" spans="1:6">
      <c r="A4571" s="79">
        <v>45237</v>
      </c>
      <c r="B4571" s="97">
        <v>0.69428240666666663</v>
      </c>
      <c r="C4571" s="95">
        <v>9</v>
      </c>
      <c r="D4571" s="98">
        <v>117.45</v>
      </c>
      <c r="E4571" s="92">
        <v>1057.05</v>
      </c>
      <c r="F4571" s="95" t="s">
        <v>18</v>
      </c>
    </row>
    <row r="4572" spans="1:6">
      <c r="A4572" s="79">
        <v>45237</v>
      </c>
      <c r="B4572" s="97">
        <v>0.69428240666666663</v>
      </c>
      <c r="C4572" s="95">
        <v>28</v>
      </c>
      <c r="D4572" s="98">
        <v>117.45</v>
      </c>
      <c r="E4572" s="92">
        <v>3288.6</v>
      </c>
      <c r="F4572" s="95" t="s">
        <v>18</v>
      </c>
    </row>
    <row r="4573" spans="1:6">
      <c r="A4573" s="79">
        <v>45237</v>
      </c>
      <c r="B4573" s="97">
        <v>0.69508101766666663</v>
      </c>
      <c r="C4573" s="95">
        <v>2</v>
      </c>
      <c r="D4573" s="98">
        <v>117.5</v>
      </c>
      <c r="E4573" s="92">
        <v>235</v>
      </c>
      <c r="F4573" s="95" t="s">
        <v>18</v>
      </c>
    </row>
    <row r="4574" spans="1:6">
      <c r="A4574" s="79">
        <v>45237</v>
      </c>
      <c r="B4574" s="97">
        <v>0.69508101766666663</v>
      </c>
      <c r="C4574" s="95">
        <v>22</v>
      </c>
      <c r="D4574" s="98">
        <v>117.5</v>
      </c>
      <c r="E4574" s="92">
        <v>2585</v>
      </c>
      <c r="F4574" s="95" t="s">
        <v>18</v>
      </c>
    </row>
    <row r="4575" spans="1:6">
      <c r="A4575" s="79">
        <v>45237</v>
      </c>
      <c r="B4575" s="97">
        <v>0.69508101766666663</v>
      </c>
      <c r="C4575" s="95">
        <v>64</v>
      </c>
      <c r="D4575" s="98">
        <v>117.5</v>
      </c>
      <c r="E4575" s="92">
        <v>7520</v>
      </c>
      <c r="F4575" s="95" t="s">
        <v>18</v>
      </c>
    </row>
    <row r="4576" spans="1:6">
      <c r="A4576" s="79">
        <v>45237</v>
      </c>
      <c r="B4576" s="97">
        <v>0.69508101766666663</v>
      </c>
      <c r="C4576" s="95">
        <v>129</v>
      </c>
      <c r="D4576" s="98">
        <v>117.5</v>
      </c>
      <c r="E4576" s="92">
        <v>15157.5</v>
      </c>
      <c r="F4576" s="95" t="s">
        <v>18</v>
      </c>
    </row>
    <row r="4577" spans="1:6">
      <c r="A4577" s="79">
        <v>45237</v>
      </c>
      <c r="B4577" s="97">
        <v>0.6953240736666666</v>
      </c>
      <c r="C4577" s="95">
        <v>11</v>
      </c>
      <c r="D4577" s="98">
        <v>117.45</v>
      </c>
      <c r="E4577" s="92">
        <v>1291.95</v>
      </c>
      <c r="F4577" s="95" t="s">
        <v>18</v>
      </c>
    </row>
    <row r="4578" spans="1:6">
      <c r="A4578" s="79">
        <v>45237</v>
      </c>
      <c r="B4578" s="97">
        <v>0.69540509166666664</v>
      </c>
      <c r="C4578" s="95">
        <v>6</v>
      </c>
      <c r="D4578" s="98">
        <v>117.45</v>
      </c>
      <c r="E4578" s="92">
        <v>704.7</v>
      </c>
      <c r="F4578" s="95" t="s">
        <v>18</v>
      </c>
    </row>
    <row r="4579" spans="1:6">
      <c r="A4579" s="79">
        <v>45237</v>
      </c>
      <c r="B4579" s="97">
        <v>0.69567129566666663</v>
      </c>
      <c r="C4579" s="95">
        <v>6</v>
      </c>
      <c r="D4579" s="98">
        <v>117.45</v>
      </c>
      <c r="E4579" s="92">
        <v>704.7</v>
      </c>
      <c r="F4579" s="95" t="s">
        <v>18</v>
      </c>
    </row>
    <row r="4580" spans="1:6">
      <c r="A4580" s="79">
        <v>45237</v>
      </c>
      <c r="B4580" s="97">
        <v>0.69621527766666658</v>
      </c>
      <c r="C4580" s="95">
        <v>1</v>
      </c>
      <c r="D4580" s="98">
        <v>117.5</v>
      </c>
      <c r="E4580" s="92">
        <v>117.5</v>
      </c>
      <c r="F4580" s="95" t="s">
        <v>18</v>
      </c>
    </row>
    <row r="4581" spans="1:6">
      <c r="A4581" s="79">
        <v>45237</v>
      </c>
      <c r="B4581" s="97">
        <v>0.69621527766666658</v>
      </c>
      <c r="C4581" s="95">
        <v>2</v>
      </c>
      <c r="D4581" s="98">
        <v>117.5</v>
      </c>
      <c r="E4581" s="92">
        <v>235</v>
      </c>
      <c r="F4581" s="95" t="s">
        <v>18</v>
      </c>
    </row>
    <row r="4582" spans="1:6">
      <c r="A4582" s="79">
        <v>45237</v>
      </c>
      <c r="B4582" s="97">
        <v>0.69621527766666658</v>
      </c>
      <c r="C4582" s="95">
        <v>6</v>
      </c>
      <c r="D4582" s="98">
        <v>117.5</v>
      </c>
      <c r="E4582" s="92">
        <v>705</v>
      </c>
      <c r="F4582" s="95" t="s">
        <v>18</v>
      </c>
    </row>
    <row r="4583" spans="1:6">
      <c r="A4583" s="79">
        <v>45237</v>
      </c>
      <c r="B4583" s="97">
        <v>0.69621527766666658</v>
      </c>
      <c r="C4583" s="95">
        <v>14</v>
      </c>
      <c r="D4583" s="98">
        <v>117.5</v>
      </c>
      <c r="E4583" s="92">
        <v>1645</v>
      </c>
      <c r="F4583" s="95" t="s">
        <v>18</v>
      </c>
    </row>
    <row r="4584" spans="1:6">
      <c r="A4584" s="79">
        <v>45237</v>
      </c>
      <c r="B4584" s="97">
        <v>0.69753472166666664</v>
      </c>
      <c r="C4584" s="95">
        <v>3</v>
      </c>
      <c r="D4584" s="98">
        <v>117.5</v>
      </c>
      <c r="E4584" s="92">
        <v>352.5</v>
      </c>
      <c r="F4584" s="95" t="s">
        <v>18</v>
      </c>
    </row>
    <row r="4585" spans="1:6">
      <c r="A4585" s="79">
        <v>45237</v>
      </c>
      <c r="B4585" s="97">
        <v>0.69753472166666664</v>
      </c>
      <c r="C4585" s="95">
        <v>3</v>
      </c>
      <c r="D4585" s="98">
        <v>117.5</v>
      </c>
      <c r="E4585" s="92">
        <v>352.5</v>
      </c>
      <c r="F4585" s="95" t="s">
        <v>18</v>
      </c>
    </row>
    <row r="4586" spans="1:6">
      <c r="A4586" s="79">
        <v>45237</v>
      </c>
      <c r="B4586" s="97">
        <v>0.69753472166666664</v>
      </c>
      <c r="C4586" s="95">
        <v>9</v>
      </c>
      <c r="D4586" s="98">
        <v>117.5</v>
      </c>
      <c r="E4586" s="92">
        <v>1057.5</v>
      </c>
      <c r="F4586" s="95" t="s">
        <v>18</v>
      </c>
    </row>
    <row r="4587" spans="1:6">
      <c r="A4587" s="79">
        <v>45237</v>
      </c>
      <c r="B4587" s="97">
        <v>0.69760416666666658</v>
      </c>
      <c r="C4587" s="95">
        <v>3</v>
      </c>
      <c r="D4587" s="98">
        <v>117.55</v>
      </c>
      <c r="E4587" s="92">
        <v>352.65</v>
      </c>
      <c r="F4587" s="95" t="s">
        <v>18</v>
      </c>
    </row>
    <row r="4588" spans="1:6">
      <c r="A4588" s="79">
        <v>45237</v>
      </c>
      <c r="B4588" s="97">
        <v>0.69760416666666658</v>
      </c>
      <c r="C4588" s="95">
        <v>60</v>
      </c>
      <c r="D4588" s="98">
        <v>117.55</v>
      </c>
      <c r="E4588" s="92">
        <v>7053</v>
      </c>
      <c r="F4588" s="95" t="s">
        <v>18</v>
      </c>
    </row>
    <row r="4589" spans="1:6">
      <c r="A4589" s="79">
        <v>45237</v>
      </c>
      <c r="B4589" s="97">
        <v>0.69760416666666658</v>
      </c>
      <c r="C4589" s="95">
        <v>60</v>
      </c>
      <c r="D4589" s="98">
        <v>117.55</v>
      </c>
      <c r="E4589" s="92">
        <v>7053</v>
      </c>
      <c r="F4589" s="95" t="s">
        <v>18</v>
      </c>
    </row>
    <row r="4590" spans="1:6">
      <c r="A4590" s="79">
        <v>45237</v>
      </c>
      <c r="B4590" s="97">
        <v>0.69760416666666658</v>
      </c>
      <c r="C4590" s="95">
        <v>62</v>
      </c>
      <c r="D4590" s="98">
        <v>117.55</v>
      </c>
      <c r="E4590" s="92">
        <v>7288.0999999999995</v>
      </c>
      <c r="F4590" s="95" t="s">
        <v>18</v>
      </c>
    </row>
    <row r="4591" spans="1:6">
      <c r="A4591" s="79">
        <v>45237</v>
      </c>
      <c r="B4591" s="97">
        <v>0.69760416666666658</v>
      </c>
      <c r="C4591" s="95">
        <v>113</v>
      </c>
      <c r="D4591" s="98">
        <v>117.55</v>
      </c>
      <c r="E4591" s="92">
        <v>13283.15</v>
      </c>
      <c r="F4591" s="95" t="s">
        <v>18</v>
      </c>
    </row>
    <row r="4592" spans="1:6">
      <c r="A4592" s="79">
        <v>45237</v>
      </c>
      <c r="B4592" s="97">
        <v>0.69760416666666658</v>
      </c>
      <c r="C4592" s="95">
        <v>373</v>
      </c>
      <c r="D4592" s="98">
        <v>117.55</v>
      </c>
      <c r="E4592" s="92">
        <v>43846.15</v>
      </c>
      <c r="F4592" s="95" t="s">
        <v>18</v>
      </c>
    </row>
    <row r="4593" spans="1:6">
      <c r="A4593" s="79">
        <v>45237</v>
      </c>
      <c r="B4593" s="97">
        <v>0.69814814766666666</v>
      </c>
      <c r="C4593" s="95">
        <v>4</v>
      </c>
      <c r="D4593" s="98">
        <v>117.5</v>
      </c>
      <c r="E4593" s="92">
        <v>470</v>
      </c>
      <c r="F4593" s="95" t="s">
        <v>18</v>
      </c>
    </row>
    <row r="4594" spans="1:6">
      <c r="A4594" s="79">
        <v>45237</v>
      </c>
      <c r="B4594" s="97">
        <v>0.69814814766666666</v>
      </c>
      <c r="C4594" s="95">
        <v>4</v>
      </c>
      <c r="D4594" s="98">
        <v>117.5</v>
      </c>
      <c r="E4594" s="92">
        <v>470</v>
      </c>
      <c r="F4594" s="95" t="s">
        <v>18</v>
      </c>
    </row>
    <row r="4595" spans="1:6">
      <c r="A4595" s="79">
        <v>45237</v>
      </c>
      <c r="B4595" s="97">
        <v>0.69814814766666666</v>
      </c>
      <c r="C4595" s="95">
        <v>6</v>
      </c>
      <c r="D4595" s="98">
        <v>117.5</v>
      </c>
      <c r="E4595" s="92">
        <v>705</v>
      </c>
      <c r="F4595" s="95" t="s">
        <v>18</v>
      </c>
    </row>
    <row r="4596" spans="1:6">
      <c r="A4596" s="79">
        <v>45237</v>
      </c>
      <c r="B4596" s="97">
        <v>0.69821759166666664</v>
      </c>
      <c r="C4596" s="95">
        <v>49</v>
      </c>
      <c r="D4596" s="98">
        <v>117.5</v>
      </c>
      <c r="E4596" s="92">
        <v>5757.5</v>
      </c>
      <c r="F4596" s="95" t="s">
        <v>18</v>
      </c>
    </row>
    <row r="4597" spans="1:6">
      <c r="A4597" s="79">
        <v>45237</v>
      </c>
      <c r="B4597" s="97">
        <v>0.69821759166666664</v>
      </c>
      <c r="C4597" s="95">
        <v>113</v>
      </c>
      <c r="D4597" s="98">
        <v>117.5</v>
      </c>
      <c r="E4597" s="92">
        <v>13277.5</v>
      </c>
      <c r="F4597" s="95" t="s">
        <v>18</v>
      </c>
    </row>
    <row r="4598" spans="1:6">
      <c r="A4598" s="79">
        <v>45237</v>
      </c>
      <c r="B4598" s="97">
        <v>0.69877314766666665</v>
      </c>
      <c r="C4598" s="95">
        <v>22</v>
      </c>
      <c r="D4598" s="98">
        <v>117.5</v>
      </c>
      <c r="E4598" s="92">
        <v>2585</v>
      </c>
      <c r="F4598" s="95" t="s">
        <v>18</v>
      </c>
    </row>
    <row r="4599" spans="1:6">
      <c r="A4599" s="79">
        <v>45237</v>
      </c>
      <c r="B4599" s="97">
        <v>0.69877314766666665</v>
      </c>
      <c r="C4599" s="95">
        <v>24</v>
      </c>
      <c r="D4599" s="98">
        <v>117.5</v>
      </c>
      <c r="E4599" s="92">
        <v>2820</v>
      </c>
      <c r="F4599" s="95" t="s">
        <v>18</v>
      </c>
    </row>
    <row r="4600" spans="1:6">
      <c r="A4600" s="79">
        <v>45237</v>
      </c>
      <c r="B4600" s="97">
        <v>0.69877314766666665</v>
      </c>
      <c r="C4600" s="95">
        <v>116</v>
      </c>
      <c r="D4600" s="98">
        <v>117.5</v>
      </c>
      <c r="E4600" s="92">
        <v>13630</v>
      </c>
      <c r="F4600" s="95" t="s">
        <v>18</v>
      </c>
    </row>
    <row r="4601" spans="1:6">
      <c r="A4601" s="79">
        <v>45237</v>
      </c>
      <c r="B4601" s="97">
        <v>0.69927083266666668</v>
      </c>
      <c r="C4601" s="95">
        <v>42</v>
      </c>
      <c r="D4601" s="98">
        <v>117.5</v>
      </c>
      <c r="E4601" s="92">
        <v>4935</v>
      </c>
      <c r="F4601" s="95" t="s">
        <v>18</v>
      </c>
    </row>
    <row r="4602" spans="1:6">
      <c r="A4602" s="79">
        <v>45237</v>
      </c>
      <c r="B4602" s="97">
        <v>0.69927083266666668</v>
      </c>
      <c r="C4602" s="95">
        <v>126</v>
      </c>
      <c r="D4602" s="98">
        <v>117.5</v>
      </c>
      <c r="E4602" s="92">
        <v>14805</v>
      </c>
      <c r="F4602" s="95" t="s">
        <v>18</v>
      </c>
    </row>
    <row r="4603" spans="1:6">
      <c r="A4603" s="79">
        <v>45237</v>
      </c>
      <c r="B4603" s="97">
        <v>0.69994212966666658</v>
      </c>
      <c r="C4603" s="95">
        <v>19</v>
      </c>
      <c r="D4603" s="98">
        <v>117.5</v>
      </c>
      <c r="E4603" s="92">
        <v>2232.5</v>
      </c>
      <c r="F4603" s="95" t="s">
        <v>18</v>
      </c>
    </row>
    <row r="4604" spans="1:6">
      <c r="A4604" s="79">
        <v>45237</v>
      </c>
      <c r="B4604" s="97">
        <v>0.69994212966666658</v>
      </c>
      <c r="C4604" s="95">
        <v>36</v>
      </c>
      <c r="D4604" s="98">
        <v>117.5</v>
      </c>
      <c r="E4604" s="92">
        <v>4230</v>
      </c>
      <c r="F4604" s="95" t="s">
        <v>18</v>
      </c>
    </row>
    <row r="4605" spans="1:6">
      <c r="A4605" s="79">
        <v>45237</v>
      </c>
      <c r="B4605" s="97">
        <v>0.69994212966666658</v>
      </c>
      <c r="C4605" s="95">
        <v>123</v>
      </c>
      <c r="D4605" s="98">
        <v>117.5</v>
      </c>
      <c r="E4605" s="92">
        <v>14452.5</v>
      </c>
      <c r="F4605" s="95" t="s">
        <v>18</v>
      </c>
    </row>
    <row r="4606" spans="1:6">
      <c r="A4606" s="79">
        <v>45237</v>
      </c>
      <c r="B4606" s="97">
        <v>0.70114583266666664</v>
      </c>
      <c r="C4606" s="95">
        <v>4</v>
      </c>
      <c r="D4606" s="98">
        <v>117.55</v>
      </c>
      <c r="E4606" s="92">
        <v>470.2</v>
      </c>
      <c r="F4606" s="95" t="s">
        <v>18</v>
      </c>
    </row>
    <row r="4607" spans="1:6">
      <c r="A4607" s="79">
        <v>45237</v>
      </c>
      <c r="B4607" s="97">
        <v>0.70114583266666664</v>
      </c>
      <c r="C4607" s="95">
        <v>21</v>
      </c>
      <c r="D4607" s="98">
        <v>117.55</v>
      </c>
      <c r="E4607" s="92">
        <v>2468.5499999999997</v>
      </c>
      <c r="F4607" s="95" t="s">
        <v>18</v>
      </c>
    </row>
    <row r="4608" spans="1:6">
      <c r="A4608" s="79">
        <v>45237</v>
      </c>
      <c r="B4608" s="97">
        <v>0.70114583266666664</v>
      </c>
      <c r="C4608" s="95">
        <v>62</v>
      </c>
      <c r="D4608" s="98">
        <v>117.55</v>
      </c>
      <c r="E4608" s="92">
        <v>7288.0999999999995</v>
      </c>
      <c r="F4608" s="95" t="s">
        <v>18</v>
      </c>
    </row>
    <row r="4609" spans="1:6">
      <c r="A4609" s="79">
        <v>45237</v>
      </c>
      <c r="B4609" s="97">
        <v>0.70114583266666664</v>
      </c>
      <c r="C4609" s="95">
        <v>123</v>
      </c>
      <c r="D4609" s="98">
        <v>117.55</v>
      </c>
      <c r="E4609" s="92">
        <v>14458.65</v>
      </c>
      <c r="F4609" s="95" t="s">
        <v>18</v>
      </c>
    </row>
    <row r="4610" spans="1:6">
      <c r="A4610" s="79">
        <v>45237</v>
      </c>
      <c r="B4610" s="97">
        <v>0.70114583266666664</v>
      </c>
      <c r="C4610" s="95">
        <v>129</v>
      </c>
      <c r="D4610" s="98">
        <v>117.55</v>
      </c>
      <c r="E4610" s="92">
        <v>15163.949999999999</v>
      </c>
      <c r="F4610" s="95" t="s">
        <v>18</v>
      </c>
    </row>
    <row r="4611" spans="1:6">
      <c r="A4611" s="79">
        <v>45237</v>
      </c>
      <c r="B4611" s="97">
        <v>0.70131944366666665</v>
      </c>
      <c r="C4611" s="95">
        <v>23</v>
      </c>
      <c r="D4611" s="98">
        <v>117.55</v>
      </c>
      <c r="E4611" s="92">
        <v>2703.65</v>
      </c>
      <c r="F4611" s="95" t="s">
        <v>18</v>
      </c>
    </row>
    <row r="4612" spans="1:6">
      <c r="A4612" s="79">
        <v>45237</v>
      </c>
      <c r="B4612" s="97">
        <v>0.70131944366666665</v>
      </c>
      <c r="C4612" s="95">
        <v>32</v>
      </c>
      <c r="D4612" s="98">
        <v>117.55</v>
      </c>
      <c r="E4612" s="92">
        <v>3761.6</v>
      </c>
      <c r="F4612" s="95" t="s">
        <v>18</v>
      </c>
    </row>
    <row r="4613" spans="1:6">
      <c r="A4613" s="79">
        <v>45237</v>
      </c>
      <c r="B4613" s="97">
        <v>0.70131944366666665</v>
      </c>
      <c r="C4613" s="95">
        <v>62</v>
      </c>
      <c r="D4613" s="98">
        <v>117.55</v>
      </c>
      <c r="E4613" s="92">
        <v>7288.0999999999995</v>
      </c>
      <c r="F4613" s="95" t="s">
        <v>18</v>
      </c>
    </row>
    <row r="4614" spans="1:6">
      <c r="A4614" s="79">
        <v>45237</v>
      </c>
      <c r="B4614" s="97">
        <v>0.70190972166666665</v>
      </c>
      <c r="C4614" s="95">
        <v>2</v>
      </c>
      <c r="D4614" s="98">
        <v>117.55</v>
      </c>
      <c r="E4614" s="92">
        <v>235.1</v>
      </c>
      <c r="F4614" s="95" t="s">
        <v>18</v>
      </c>
    </row>
    <row r="4615" spans="1:6">
      <c r="A4615" s="79">
        <v>45237</v>
      </c>
      <c r="B4615" s="97">
        <v>0.70190972166666665</v>
      </c>
      <c r="C4615" s="95">
        <v>129</v>
      </c>
      <c r="D4615" s="98">
        <v>117.55</v>
      </c>
      <c r="E4615" s="92">
        <v>15163.949999999999</v>
      </c>
      <c r="F4615" s="95" t="s">
        <v>18</v>
      </c>
    </row>
    <row r="4616" spans="1:6">
      <c r="A4616" s="79">
        <v>45237</v>
      </c>
      <c r="B4616" s="97">
        <v>0.70240740666666668</v>
      </c>
      <c r="C4616" s="95">
        <v>9</v>
      </c>
      <c r="D4616" s="98">
        <v>117.55</v>
      </c>
      <c r="E4616" s="92">
        <v>1057.95</v>
      </c>
      <c r="F4616" s="95" t="s">
        <v>18</v>
      </c>
    </row>
    <row r="4617" spans="1:6">
      <c r="A4617" s="79">
        <v>45237</v>
      </c>
      <c r="B4617" s="97">
        <v>0.70336805466666663</v>
      </c>
      <c r="C4617" s="95">
        <v>62</v>
      </c>
      <c r="D4617" s="98">
        <v>117.6</v>
      </c>
      <c r="E4617" s="92">
        <v>7291.2</v>
      </c>
      <c r="F4617" s="95" t="s">
        <v>18</v>
      </c>
    </row>
    <row r="4618" spans="1:6">
      <c r="A4618" s="79">
        <v>45237</v>
      </c>
      <c r="B4618" s="97">
        <v>0.70336805466666663</v>
      </c>
      <c r="C4618" s="95">
        <v>154</v>
      </c>
      <c r="D4618" s="98">
        <v>117.6</v>
      </c>
      <c r="E4618" s="92">
        <v>18110.399999999998</v>
      </c>
      <c r="F4618" s="95" t="s">
        <v>18</v>
      </c>
    </row>
    <row r="4619" spans="1:6">
      <c r="A4619" s="79">
        <v>45237</v>
      </c>
      <c r="B4619" s="97">
        <v>0.70336805466666663</v>
      </c>
      <c r="C4619" s="95">
        <v>161</v>
      </c>
      <c r="D4619" s="98">
        <v>117.6</v>
      </c>
      <c r="E4619" s="92">
        <v>18933.599999999999</v>
      </c>
      <c r="F4619" s="95" t="s">
        <v>18</v>
      </c>
    </row>
    <row r="4620" spans="1:6">
      <c r="A4620" s="79">
        <v>45237</v>
      </c>
      <c r="B4620" s="97">
        <v>0.70341435166666666</v>
      </c>
      <c r="C4620" s="95">
        <v>17</v>
      </c>
      <c r="D4620" s="98">
        <v>117.6</v>
      </c>
      <c r="E4620" s="92">
        <v>1999.1999999999998</v>
      </c>
      <c r="F4620" s="95" t="s">
        <v>18</v>
      </c>
    </row>
    <row r="4621" spans="1:6">
      <c r="A4621" s="79">
        <v>45237</v>
      </c>
      <c r="B4621" s="97">
        <v>0.70363425866666662</v>
      </c>
      <c r="C4621" s="95">
        <v>10</v>
      </c>
      <c r="D4621" s="98">
        <v>117.6</v>
      </c>
      <c r="E4621" s="92">
        <v>1176</v>
      </c>
      <c r="F4621" s="95" t="s">
        <v>18</v>
      </c>
    </row>
    <row r="4622" spans="1:6">
      <c r="A4622" s="79">
        <v>45237</v>
      </c>
      <c r="B4622" s="97">
        <v>0.7052083326666666</v>
      </c>
      <c r="C4622" s="95">
        <v>6</v>
      </c>
      <c r="D4622" s="98">
        <v>117.7</v>
      </c>
      <c r="E4622" s="92">
        <v>706.2</v>
      </c>
      <c r="F4622" s="95" t="s">
        <v>18</v>
      </c>
    </row>
    <row r="4623" spans="1:6">
      <c r="A4623" s="79">
        <v>45237</v>
      </c>
      <c r="B4623" s="97">
        <v>0.7052083326666666</v>
      </c>
      <c r="C4623" s="95">
        <v>9</v>
      </c>
      <c r="D4623" s="98">
        <v>117.65</v>
      </c>
      <c r="E4623" s="92">
        <v>1058.8500000000001</v>
      </c>
      <c r="F4623" s="95" t="s">
        <v>18</v>
      </c>
    </row>
    <row r="4624" spans="1:6">
      <c r="A4624" s="79">
        <v>45237</v>
      </c>
      <c r="B4624" s="97">
        <v>0.7052083326666666</v>
      </c>
      <c r="C4624" s="95">
        <v>9</v>
      </c>
      <c r="D4624" s="98">
        <v>117.7</v>
      </c>
      <c r="E4624" s="92">
        <v>1059.3</v>
      </c>
      <c r="F4624" s="95" t="s">
        <v>18</v>
      </c>
    </row>
    <row r="4625" spans="1:6">
      <c r="A4625" s="79">
        <v>45237</v>
      </c>
      <c r="B4625" s="97">
        <v>0.7052083326666666</v>
      </c>
      <c r="C4625" s="95">
        <v>688</v>
      </c>
      <c r="D4625" s="98">
        <v>117.7</v>
      </c>
      <c r="E4625" s="92">
        <v>80977.600000000006</v>
      </c>
      <c r="F4625" s="95" t="s">
        <v>18</v>
      </c>
    </row>
    <row r="4626" spans="1:6">
      <c r="A4626" s="79">
        <v>45237</v>
      </c>
      <c r="B4626" s="97">
        <v>0.70641203666666663</v>
      </c>
      <c r="C4626" s="95">
        <v>60</v>
      </c>
      <c r="D4626" s="98">
        <v>117.7</v>
      </c>
      <c r="E4626" s="92">
        <v>7062</v>
      </c>
      <c r="F4626" s="95" t="s">
        <v>18</v>
      </c>
    </row>
    <row r="4627" spans="1:6">
      <c r="A4627" s="79">
        <v>45237</v>
      </c>
      <c r="B4627" s="97">
        <v>0.70641203666666663</v>
      </c>
      <c r="C4627" s="95">
        <v>64</v>
      </c>
      <c r="D4627" s="98">
        <v>117.7</v>
      </c>
      <c r="E4627" s="92">
        <v>7532.8</v>
      </c>
      <c r="F4627" s="95" t="s">
        <v>18</v>
      </c>
    </row>
    <row r="4628" spans="1:6">
      <c r="A4628" s="79">
        <v>45237</v>
      </c>
      <c r="B4628" s="97">
        <v>0.70641203666666663</v>
      </c>
      <c r="C4628" s="95">
        <v>108</v>
      </c>
      <c r="D4628" s="98">
        <v>117.7</v>
      </c>
      <c r="E4628" s="92">
        <v>12711.6</v>
      </c>
      <c r="F4628" s="95" t="s">
        <v>18</v>
      </c>
    </row>
    <row r="4629" spans="1:6">
      <c r="A4629" s="79">
        <v>45237</v>
      </c>
      <c r="B4629" s="97">
        <v>0.70641203666666663</v>
      </c>
      <c r="C4629" s="95">
        <v>161</v>
      </c>
      <c r="D4629" s="98">
        <v>117.7</v>
      </c>
      <c r="E4629" s="92">
        <v>18949.7</v>
      </c>
      <c r="F4629" s="95" t="s">
        <v>18</v>
      </c>
    </row>
    <row r="4630" spans="1:6">
      <c r="A4630" s="79">
        <v>45237</v>
      </c>
      <c r="B4630" s="97">
        <v>0.70688657366666663</v>
      </c>
      <c r="C4630" s="95">
        <v>11</v>
      </c>
      <c r="D4630" s="98">
        <v>117.65</v>
      </c>
      <c r="E4630" s="92">
        <v>1294.1500000000001</v>
      </c>
      <c r="F4630" s="95" t="s">
        <v>18</v>
      </c>
    </row>
    <row r="4631" spans="1:6">
      <c r="A4631" s="79">
        <v>45237</v>
      </c>
      <c r="B4631" s="97">
        <v>0.70688657366666663</v>
      </c>
      <c r="C4631" s="95">
        <v>88</v>
      </c>
      <c r="D4631" s="98">
        <v>117.65</v>
      </c>
      <c r="E4631" s="92">
        <v>10353.200000000001</v>
      </c>
      <c r="F4631" s="95" t="s">
        <v>18</v>
      </c>
    </row>
    <row r="4632" spans="1:6">
      <c r="A4632" s="79">
        <v>45237</v>
      </c>
      <c r="B4632" s="97">
        <v>0.70688657366666663</v>
      </c>
      <c r="C4632" s="95">
        <v>166</v>
      </c>
      <c r="D4632" s="98">
        <v>117.65</v>
      </c>
      <c r="E4632" s="92">
        <v>19529.900000000001</v>
      </c>
      <c r="F4632" s="95" t="s">
        <v>18</v>
      </c>
    </row>
    <row r="4633" spans="1:6">
      <c r="A4633" s="79">
        <v>45237</v>
      </c>
      <c r="B4633" s="97">
        <v>0.70780092566666664</v>
      </c>
      <c r="C4633" s="95">
        <v>7</v>
      </c>
      <c r="D4633" s="98">
        <v>117.65</v>
      </c>
      <c r="E4633" s="92">
        <v>823.55000000000007</v>
      </c>
      <c r="F4633" s="95" t="s">
        <v>18</v>
      </c>
    </row>
    <row r="4634" spans="1:6">
      <c r="A4634" s="79">
        <v>45237</v>
      </c>
      <c r="B4634" s="97">
        <v>0.70780092566666664</v>
      </c>
      <c r="C4634" s="95">
        <v>93</v>
      </c>
      <c r="D4634" s="98">
        <v>117.65</v>
      </c>
      <c r="E4634" s="92">
        <v>10941.45</v>
      </c>
      <c r="F4634" s="95" t="s">
        <v>18</v>
      </c>
    </row>
    <row r="4635" spans="1:6">
      <c r="A4635" s="79">
        <v>45237</v>
      </c>
      <c r="B4635" s="97">
        <v>0.70835648066666668</v>
      </c>
      <c r="C4635" s="95">
        <v>6</v>
      </c>
      <c r="D4635" s="98">
        <v>117.65</v>
      </c>
      <c r="E4635" s="92">
        <v>705.90000000000009</v>
      </c>
      <c r="F4635" s="95" t="s">
        <v>18</v>
      </c>
    </row>
    <row r="4636" spans="1:6">
      <c r="A4636" s="79">
        <v>45237</v>
      </c>
      <c r="B4636" s="97">
        <v>0.70853009166666658</v>
      </c>
      <c r="C4636" s="95">
        <v>4</v>
      </c>
      <c r="D4636" s="98">
        <v>117.65</v>
      </c>
      <c r="E4636" s="92">
        <v>470.6</v>
      </c>
      <c r="F4636" s="95" t="s">
        <v>18</v>
      </c>
    </row>
    <row r="4637" spans="1:6">
      <c r="A4637" s="79">
        <v>45237</v>
      </c>
      <c r="B4637" s="97">
        <v>0.70853009166666658</v>
      </c>
      <c r="C4637" s="95">
        <v>32</v>
      </c>
      <c r="D4637" s="98">
        <v>117.65</v>
      </c>
      <c r="E4637" s="92">
        <v>3764.8</v>
      </c>
      <c r="F4637" s="95" t="s">
        <v>18</v>
      </c>
    </row>
    <row r="4638" spans="1:6">
      <c r="A4638" s="79">
        <v>45237</v>
      </c>
      <c r="B4638" s="97">
        <v>0.70853009166666658</v>
      </c>
      <c r="C4638" s="95">
        <v>37</v>
      </c>
      <c r="D4638" s="98">
        <v>117.65</v>
      </c>
      <c r="E4638" s="92">
        <v>4353.05</v>
      </c>
      <c r="F4638" s="95" t="s">
        <v>18</v>
      </c>
    </row>
    <row r="4639" spans="1:6">
      <c r="A4639" s="79">
        <v>45237</v>
      </c>
      <c r="B4639" s="97">
        <v>0.70853009166666658</v>
      </c>
      <c r="C4639" s="95">
        <v>100</v>
      </c>
      <c r="D4639" s="98">
        <v>117.65</v>
      </c>
      <c r="E4639" s="92">
        <v>11765</v>
      </c>
      <c r="F4639" s="95" t="s">
        <v>18</v>
      </c>
    </row>
    <row r="4640" spans="1:6">
      <c r="A4640" s="79">
        <v>45237</v>
      </c>
      <c r="B4640" s="97">
        <v>0.70888888866666666</v>
      </c>
      <c r="C4640" s="95">
        <v>62</v>
      </c>
      <c r="D4640" s="98">
        <v>117.65</v>
      </c>
      <c r="E4640" s="92">
        <v>7294.3</v>
      </c>
      <c r="F4640" s="95" t="s">
        <v>18</v>
      </c>
    </row>
    <row r="4641" spans="1:6">
      <c r="A4641" s="79">
        <v>45237</v>
      </c>
      <c r="B4641" s="97">
        <v>0.70888888866666666</v>
      </c>
      <c r="C4641" s="95">
        <v>202</v>
      </c>
      <c r="D4641" s="98">
        <v>117.65</v>
      </c>
      <c r="E4641" s="92">
        <v>23765.300000000003</v>
      </c>
      <c r="F4641" s="95" t="s">
        <v>18</v>
      </c>
    </row>
    <row r="4642" spans="1:6">
      <c r="A4642" s="79">
        <v>45237</v>
      </c>
      <c r="B4642" s="97">
        <v>0.70891203666666658</v>
      </c>
      <c r="C4642" s="95">
        <v>32</v>
      </c>
      <c r="D4642" s="98">
        <v>117.65</v>
      </c>
      <c r="E4642" s="92">
        <v>3764.8</v>
      </c>
      <c r="F4642" s="95" t="s">
        <v>18</v>
      </c>
    </row>
    <row r="4643" spans="1:6">
      <c r="A4643" s="79">
        <v>45237</v>
      </c>
      <c r="B4643" s="97">
        <v>0.70891203666666658</v>
      </c>
      <c r="C4643" s="95">
        <v>69</v>
      </c>
      <c r="D4643" s="98">
        <v>117.65</v>
      </c>
      <c r="E4643" s="92">
        <v>8117.85</v>
      </c>
      <c r="F4643" s="95" t="s">
        <v>18</v>
      </c>
    </row>
    <row r="4644" spans="1:6">
      <c r="A4644" s="79">
        <v>45237</v>
      </c>
      <c r="B4644" s="97">
        <v>0.70895833266666664</v>
      </c>
      <c r="C4644" s="95">
        <v>30</v>
      </c>
      <c r="D4644" s="98">
        <v>117.65</v>
      </c>
      <c r="E4644" s="92">
        <v>3529.5</v>
      </c>
      <c r="F4644" s="95" t="s">
        <v>18</v>
      </c>
    </row>
    <row r="4645" spans="1:6">
      <c r="A4645" s="79">
        <v>45237</v>
      </c>
      <c r="B4645" s="97">
        <v>0.70895833266666664</v>
      </c>
      <c r="C4645" s="95">
        <v>41</v>
      </c>
      <c r="D4645" s="98">
        <v>117.65</v>
      </c>
      <c r="E4645" s="92">
        <v>4823.6500000000005</v>
      </c>
      <c r="F4645" s="95" t="s">
        <v>18</v>
      </c>
    </row>
    <row r="4646" spans="1:6">
      <c r="A4646" s="79">
        <v>45237</v>
      </c>
      <c r="B4646" s="97">
        <v>0.70945601766666666</v>
      </c>
      <c r="C4646" s="95">
        <v>119</v>
      </c>
      <c r="D4646" s="98">
        <v>117.65</v>
      </c>
      <c r="E4646" s="92">
        <v>14000.35</v>
      </c>
      <c r="F4646" s="95" t="s">
        <v>18</v>
      </c>
    </row>
    <row r="4647" spans="1:6">
      <c r="A4647" s="79">
        <v>45237</v>
      </c>
      <c r="B4647" s="97">
        <v>0.70950231466666658</v>
      </c>
      <c r="C4647" s="95">
        <v>4</v>
      </c>
      <c r="D4647" s="98">
        <v>117.6</v>
      </c>
      <c r="E4647" s="92">
        <v>470.4</v>
      </c>
      <c r="F4647" s="95" t="s">
        <v>18</v>
      </c>
    </row>
    <row r="4648" spans="1:6">
      <c r="A4648" s="79">
        <v>45237</v>
      </c>
      <c r="B4648" s="97">
        <v>0.70950231466666658</v>
      </c>
      <c r="C4648" s="95">
        <v>10</v>
      </c>
      <c r="D4648" s="98">
        <v>117.6</v>
      </c>
      <c r="E4648" s="92">
        <v>1176</v>
      </c>
      <c r="F4648" s="95" t="s">
        <v>18</v>
      </c>
    </row>
    <row r="4649" spans="1:6">
      <c r="A4649" s="79">
        <v>45237</v>
      </c>
      <c r="B4649" s="97">
        <v>0.70950231466666658</v>
      </c>
      <c r="C4649" s="95">
        <v>13</v>
      </c>
      <c r="D4649" s="98">
        <v>117.6</v>
      </c>
      <c r="E4649" s="92">
        <v>1528.8</v>
      </c>
      <c r="F4649" s="95" t="s">
        <v>18</v>
      </c>
    </row>
    <row r="4650" spans="1:6">
      <c r="A4650" s="79">
        <v>45237</v>
      </c>
      <c r="B4650" s="97">
        <v>0.70950231466666658</v>
      </c>
      <c r="C4650" s="95">
        <v>107</v>
      </c>
      <c r="D4650" s="98">
        <v>117.6</v>
      </c>
      <c r="E4650" s="92">
        <v>12583.199999999999</v>
      </c>
      <c r="F4650" s="95" t="s">
        <v>18</v>
      </c>
    </row>
    <row r="4651" spans="1:6">
      <c r="A4651" s="79">
        <v>45237</v>
      </c>
      <c r="B4651" s="97">
        <v>0.71028935166666662</v>
      </c>
      <c r="C4651" s="95">
        <v>6</v>
      </c>
      <c r="D4651" s="98">
        <v>117.6</v>
      </c>
      <c r="E4651" s="92">
        <v>705.59999999999991</v>
      </c>
      <c r="F4651" s="95" t="s">
        <v>18</v>
      </c>
    </row>
    <row r="4652" spans="1:6">
      <c r="A4652" s="79">
        <v>45237</v>
      </c>
      <c r="B4652" s="97">
        <v>0.71028935166666662</v>
      </c>
      <c r="C4652" s="95">
        <v>9</v>
      </c>
      <c r="D4652" s="98">
        <v>117.6</v>
      </c>
      <c r="E4652" s="92">
        <v>1058.3999999999999</v>
      </c>
      <c r="F4652" s="95" t="s">
        <v>18</v>
      </c>
    </row>
    <row r="4653" spans="1:6">
      <c r="A4653" s="79">
        <v>45237</v>
      </c>
      <c r="B4653" s="97">
        <v>0.71028935166666662</v>
      </c>
      <c r="C4653" s="95">
        <v>10</v>
      </c>
      <c r="D4653" s="98">
        <v>117.6</v>
      </c>
      <c r="E4653" s="92">
        <v>1176</v>
      </c>
      <c r="F4653" s="95" t="s">
        <v>18</v>
      </c>
    </row>
    <row r="4654" spans="1:6">
      <c r="A4654" s="79">
        <v>45237</v>
      </c>
      <c r="B4654" s="97">
        <v>0.71028935166666662</v>
      </c>
      <c r="C4654" s="95">
        <v>150</v>
      </c>
      <c r="D4654" s="98">
        <v>117.6</v>
      </c>
      <c r="E4654" s="92">
        <v>17640</v>
      </c>
      <c r="F4654" s="95" t="s">
        <v>18</v>
      </c>
    </row>
    <row r="4655" spans="1:6">
      <c r="A4655" s="79">
        <v>45237</v>
      </c>
      <c r="B4655" s="97">
        <v>0.71034722166666664</v>
      </c>
      <c r="C4655" s="95">
        <v>8</v>
      </c>
      <c r="D4655" s="98">
        <v>117.6</v>
      </c>
      <c r="E4655" s="92">
        <v>940.8</v>
      </c>
      <c r="F4655" s="95" t="s">
        <v>18</v>
      </c>
    </row>
    <row r="4656" spans="1:6">
      <c r="A4656" s="79">
        <v>45237</v>
      </c>
      <c r="B4656" s="97">
        <v>0.71034722166666664</v>
      </c>
      <c r="C4656" s="95">
        <v>9</v>
      </c>
      <c r="D4656" s="98">
        <v>117.6</v>
      </c>
      <c r="E4656" s="92">
        <v>1058.3999999999999</v>
      </c>
      <c r="F4656" s="95" t="s">
        <v>18</v>
      </c>
    </row>
    <row r="4657" spans="1:6">
      <c r="A4657" s="79">
        <v>45237</v>
      </c>
      <c r="B4657" s="97">
        <v>0.71041666666666659</v>
      </c>
      <c r="C4657" s="95">
        <v>39</v>
      </c>
      <c r="D4657" s="98">
        <v>117.6</v>
      </c>
      <c r="E4657" s="92">
        <v>4586.3999999999996</v>
      </c>
      <c r="F4657" s="95" t="s">
        <v>18</v>
      </c>
    </row>
    <row r="4658" spans="1:6">
      <c r="A4658" s="79">
        <v>45237</v>
      </c>
      <c r="B4658" s="97">
        <v>0.71041666666666659</v>
      </c>
      <c r="C4658" s="95">
        <v>83</v>
      </c>
      <c r="D4658" s="98">
        <v>117.6</v>
      </c>
      <c r="E4658" s="92">
        <v>9760.7999999999993</v>
      </c>
      <c r="F4658" s="95" t="s">
        <v>18</v>
      </c>
    </row>
    <row r="4659" spans="1:6">
      <c r="A4659" s="79">
        <v>45237</v>
      </c>
      <c r="B4659" s="97">
        <v>0.71184027766666658</v>
      </c>
      <c r="C4659" s="95">
        <v>5</v>
      </c>
      <c r="D4659" s="98">
        <v>117.7</v>
      </c>
      <c r="E4659" s="92">
        <v>588.5</v>
      </c>
      <c r="F4659" s="95" t="s">
        <v>18</v>
      </c>
    </row>
    <row r="4660" spans="1:6">
      <c r="A4660" s="79">
        <v>45237</v>
      </c>
      <c r="B4660" s="97">
        <v>0.71184027766666658</v>
      </c>
      <c r="C4660" s="95">
        <v>7</v>
      </c>
      <c r="D4660" s="98">
        <v>117.7</v>
      </c>
      <c r="E4660" s="92">
        <v>823.9</v>
      </c>
      <c r="F4660" s="95" t="s">
        <v>18</v>
      </c>
    </row>
    <row r="4661" spans="1:6">
      <c r="A4661" s="79">
        <v>45237</v>
      </c>
      <c r="B4661" s="97">
        <v>0.71184027766666658</v>
      </c>
      <c r="C4661" s="95">
        <v>476</v>
      </c>
      <c r="D4661" s="98">
        <v>117.7</v>
      </c>
      <c r="E4661" s="92">
        <v>56025.200000000004</v>
      </c>
      <c r="F4661" s="95" t="s">
        <v>18</v>
      </c>
    </row>
    <row r="4662" spans="1:6">
      <c r="A4662" s="79">
        <v>45237</v>
      </c>
      <c r="B4662" s="97">
        <v>0.71192129566666662</v>
      </c>
      <c r="C4662" s="95">
        <v>60</v>
      </c>
      <c r="D4662" s="98">
        <v>117.9</v>
      </c>
      <c r="E4662" s="92">
        <v>7074</v>
      </c>
      <c r="F4662" s="95" t="s">
        <v>18</v>
      </c>
    </row>
    <row r="4663" spans="1:6">
      <c r="A4663" s="79">
        <v>45237</v>
      </c>
      <c r="B4663" s="97">
        <v>0.71192129566666662</v>
      </c>
      <c r="C4663" s="95">
        <v>67</v>
      </c>
      <c r="D4663" s="98">
        <v>117.9</v>
      </c>
      <c r="E4663" s="92">
        <v>7899.3</v>
      </c>
      <c r="F4663" s="95" t="s">
        <v>18</v>
      </c>
    </row>
    <row r="4664" spans="1:6">
      <c r="A4664" s="79">
        <v>45237</v>
      </c>
      <c r="B4664" s="97">
        <v>0.71192129566666662</v>
      </c>
      <c r="C4664" s="95">
        <v>114</v>
      </c>
      <c r="D4664" s="98">
        <v>117.9</v>
      </c>
      <c r="E4664" s="92">
        <v>13440.6</v>
      </c>
      <c r="F4664" s="95" t="s">
        <v>18</v>
      </c>
    </row>
    <row r="4665" spans="1:6">
      <c r="A4665" s="79">
        <v>45237</v>
      </c>
      <c r="B4665" s="97">
        <v>0.71214120366666667</v>
      </c>
      <c r="C4665" s="95">
        <v>54</v>
      </c>
      <c r="D4665" s="98">
        <v>117.9</v>
      </c>
      <c r="E4665" s="92">
        <v>6366.6</v>
      </c>
      <c r="F4665" s="95" t="s">
        <v>18</v>
      </c>
    </row>
    <row r="4666" spans="1:6">
      <c r="A4666" s="79">
        <v>45237</v>
      </c>
      <c r="B4666" s="97">
        <v>0.71214120366666667</v>
      </c>
      <c r="C4666" s="95">
        <v>60</v>
      </c>
      <c r="D4666" s="98">
        <v>117.9</v>
      </c>
      <c r="E4666" s="92">
        <v>7074</v>
      </c>
      <c r="F4666" s="95" t="s">
        <v>18</v>
      </c>
    </row>
    <row r="4667" spans="1:6">
      <c r="A4667" s="79">
        <v>45237</v>
      </c>
      <c r="B4667" s="97">
        <v>0.71236111066666663</v>
      </c>
      <c r="C4667" s="95">
        <v>2</v>
      </c>
      <c r="D4667" s="98">
        <v>117.9</v>
      </c>
      <c r="E4667" s="92">
        <v>235.8</v>
      </c>
      <c r="F4667" s="95" t="s">
        <v>18</v>
      </c>
    </row>
    <row r="4668" spans="1:6">
      <c r="A4668" s="79">
        <v>45237</v>
      </c>
      <c r="B4668" s="97">
        <v>0.71236111066666663</v>
      </c>
      <c r="C4668" s="95">
        <v>32</v>
      </c>
      <c r="D4668" s="98">
        <v>117.9</v>
      </c>
      <c r="E4668" s="92">
        <v>3772.8</v>
      </c>
      <c r="F4668" s="95" t="s">
        <v>18</v>
      </c>
    </row>
    <row r="4669" spans="1:6">
      <c r="A4669" s="79">
        <v>45237</v>
      </c>
      <c r="B4669" s="97">
        <v>0.71236111066666663</v>
      </c>
      <c r="C4669" s="95">
        <v>82</v>
      </c>
      <c r="D4669" s="98">
        <v>117.9</v>
      </c>
      <c r="E4669" s="92">
        <v>9667.8000000000011</v>
      </c>
      <c r="F4669" s="95" t="s">
        <v>18</v>
      </c>
    </row>
    <row r="4670" spans="1:6">
      <c r="A4670" s="79">
        <v>45237</v>
      </c>
      <c r="B4670" s="97">
        <v>0.71251157366666662</v>
      </c>
      <c r="C4670" s="95">
        <v>33</v>
      </c>
      <c r="D4670" s="98">
        <v>117.9</v>
      </c>
      <c r="E4670" s="92">
        <v>3890.7000000000003</v>
      </c>
      <c r="F4670" s="95" t="s">
        <v>18</v>
      </c>
    </row>
    <row r="4671" spans="1:6">
      <c r="A4671" s="79">
        <v>45237</v>
      </c>
      <c r="B4671" s="97">
        <v>0.71251157366666662</v>
      </c>
      <c r="C4671" s="95">
        <v>48</v>
      </c>
      <c r="D4671" s="98">
        <v>117.9</v>
      </c>
      <c r="E4671" s="92">
        <v>5659.2000000000007</v>
      </c>
      <c r="F4671" s="95" t="s">
        <v>18</v>
      </c>
    </row>
    <row r="4672" spans="1:6">
      <c r="A4672" s="79">
        <v>45237</v>
      </c>
      <c r="B4672" s="97">
        <v>0.71271990666666662</v>
      </c>
      <c r="C4672" s="95">
        <v>31</v>
      </c>
      <c r="D4672" s="98">
        <v>117.9</v>
      </c>
      <c r="E4672" s="92">
        <v>3654.9</v>
      </c>
      <c r="F4672" s="95" t="s">
        <v>18</v>
      </c>
    </row>
    <row r="4673" spans="1:6">
      <c r="A4673" s="79">
        <v>45237</v>
      </c>
      <c r="B4673" s="97">
        <v>0.71271990666666662</v>
      </c>
      <c r="C4673" s="95">
        <v>60</v>
      </c>
      <c r="D4673" s="98">
        <v>117.9</v>
      </c>
      <c r="E4673" s="92">
        <v>7074</v>
      </c>
      <c r="F4673" s="95" t="s">
        <v>18</v>
      </c>
    </row>
    <row r="4674" spans="1:6">
      <c r="A4674" s="79">
        <v>45237</v>
      </c>
      <c r="B4674" s="97">
        <v>0.7129050916666666</v>
      </c>
      <c r="C4674" s="95">
        <v>46</v>
      </c>
      <c r="D4674" s="98">
        <v>117.9</v>
      </c>
      <c r="E4674" s="92">
        <v>5423.4000000000005</v>
      </c>
      <c r="F4674" s="95" t="s">
        <v>18</v>
      </c>
    </row>
    <row r="4675" spans="1:6">
      <c r="A4675" s="79">
        <v>45237</v>
      </c>
      <c r="B4675" s="97">
        <v>0.7129050916666666</v>
      </c>
      <c r="C4675" s="95">
        <v>60</v>
      </c>
      <c r="D4675" s="98">
        <v>117.9</v>
      </c>
      <c r="E4675" s="92">
        <v>7074</v>
      </c>
      <c r="F4675" s="95" t="s">
        <v>18</v>
      </c>
    </row>
    <row r="4676" spans="1:6">
      <c r="A4676" s="79">
        <v>45237</v>
      </c>
      <c r="B4676" s="97">
        <v>0.71306712966666663</v>
      </c>
      <c r="C4676" s="95">
        <v>32</v>
      </c>
      <c r="D4676" s="98">
        <v>117.9</v>
      </c>
      <c r="E4676" s="92">
        <v>3772.8</v>
      </c>
      <c r="F4676" s="95" t="s">
        <v>18</v>
      </c>
    </row>
    <row r="4677" spans="1:6">
      <c r="A4677" s="79">
        <v>45237</v>
      </c>
      <c r="B4677" s="97">
        <v>0.71306712966666663</v>
      </c>
      <c r="C4677" s="95">
        <v>53</v>
      </c>
      <c r="D4677" s="98">
        <v>117.9</v>
      </c>
      <c r="E4677" s="92">
        <v>6248.7000000000007</v>
      </c>
      <c r="F4677" s="95" t="s">
        <v>18</v>
      </c>
    </row>
    <row r="4678" spans="1:6">
      <c r="A4678" s="79">
        <v>45237</v>
      </c>
      <c r="B4678" s="97">
        <v>0.71327546266666664</v>
      </c>
      <c r="C4678" s="95">
        <v>5</v>
      </c>
      <c r="D4678" s="98">
        <v>117.85</v>
      </c>
      <c r="E4678" s="92">
        <v>589.25</v>
      </c>
      <c r="F4678" s="95" t="s">
        <v>18</v>
      </c>
    </row>
    <row r="4679" spans="1:6">
      <c r="A4679" s="79">
        <v>45237</v>
      </c>
      <c r="B4679" s="97">
        <v>0.71327546266666664</v>
      </c>
      <c r="C4679" s="95">
        <v>5</v>
      </c>
      <c r="D4679" s="98">
        <v>117.85</v>
      </c>
      <c r="E4679" s="92">
        <v>589.25</v>
      </c>
      <c r="F4679" s="95" t="s">
        <v>18</v>
      </c>
    </row>
    <row r="4680" spans="1:6">
      <c r="A4680" s="79">
        <v>45237</v>
      </c>
      <c r="B4680" s="97">
        <v>0.71327546266666664</v>
      </c>
      <c r="C4680" s="95">
        <v>10</v>
      </c>
      <c r="D4680" s="98">
        <v>117.85</v>
      </c>
      <c r="E4680" s="92">
        <v>1178.5</v>
      </c>
      <c r="F4680" s="95" t="s">
        <v>18</v>
      </c>
    </row>
    <row r="4681" spans="1:6">
      <c r="A4681" s="79">
        <v>45237</v>
      </c>
      <c r="B4681" s="97">
        <v>0.71327546266666664</v>
      </c>
      <c r="C4681" s="95">
        <v>105</v>
      </c>
      <c r="D4681" s="98">
        <v>117.85</v>
      </c>
      <c r="E4681" s="92">
        <v>12374.25</v>
      </c>
      <c r="F4681" s="95" t="s">
        <v>18</v>
      </c>
    </row>
    <row r="4682" spans="1:6">
      <c r="A4682" s="79">
        <v>45237</v>
      </c>
      <c r="B4682" s="97">
        <v>0.71336805466666664</v>
      </c>
      <c r="C4682" s="95">
        <v>4</v>
      </c>
      <c r="D4682" s="98">
        <v>117.85</v>
      </c>
      <c r="E4682" s="92">
        <v>471.4</v>
      </c>
      <c r="F4682" s="95" t="s">
        <v>18</v>
      </c>
    </row>
    <row r="4683" spans="1:6">
      <c r="A4683" s="79">
        <v>45237</v>
      </c>
      <c r="B4683" s="97">
        <v>0.71336805466666664</v>
      </c>
      <c r="C4683" s="95">
        <v>9</v>
      </c>
      <c r="D4683" s="98">
        <v>117.85</v>
      </c>
      <c r="E4683" s="92">
        <v>1060.6499999999999</v>
      </c>
      <c r="F4683" s="95" t="s">
        <v>18</v>
      </c>
    </row>
    <row r="4684" spans="1:6">
      <c r="A4684" s="79">
        <v>45237</v>
      </c>
      <c r="B4684" s="97">
        <v>0.71336805466666664</v>
      </c>
      <c r="C4684" s="95">
        <v>11</v>
      </c>
      <c r="D4684" s="98">
        <v>117.85</v>
      </c>
      <c r="E4684" s="92">
        <v>1296.3499999999999</v>
      </c>
      <c r="F4684" s="95" t="s">
        <v>18</v>
      </c>
    </row>
    <row r="4685" spans="1:6">
      <c r="A4685" s="79">
        <v>45237</v>
      </c>
      <c r="B4685" s="97">
        <v>0.71395833266666664</v>
      </c>
      <c r="C4685" s="95">
        <v>4</v>
      </c>
      <c r="D4685" s="98">
        <v>117.85</v>
      </c>
      <c r="E4685" s="92">
        <v>471.4</v>
      </c>
      <c r="F4685" s="95" t="s">
        <v>18</v>
      </c>
    </row>
    <row r="4686" spans="1:6">
      <c r="A4686" s="79">
        <v>45237</v>
      </c>
      <c r="B4686" s="97">
        <v>0.71395833266666664</v>
      </c>
      <c r="C4686" s="95">
        <v>5</v>
      </c>
      <c r="D4686" s="98">
        <v>117.85</v>
      </c>
      <c r="E4686" s="92">
        <v>589.25</v>
      </c>
      <c r="F4686" s="95" t="s">
        <v>18</v>
      </c>
    </row>
    <row r="4687" spans="1:6">
      <c r="A4687" s="79">
        <v>45237</v>
      </c>
      <c r="B4687" s="97">
        <v>0.71395833266666664</v>
      </c>
      <c r="C4687" s="95">
        <v>6</v>
      </c>
      <c r="D4687" s="98">
        <v>117.85</v>
      </c>
      <c r="E4687" s="92">
        <v>707.09999999999991</v>
      </c>
      <c r="F4687" s="95" t="s">
        <v>18</v>
      </c>
    </row>
    <row r="4688" spans="1:6">
      <c r="A4688" s="79">
        <v>45237</v>
      </c>
      <c r="B4688" s="97">
        <v>0.7139699066666666</v>
      </c>
      <c r="C4688" s="95">
        <v>4</v>
      </c>
      <c r="D4688" s="98">
        <v>117.85</v>
      </c>
      <c r="E4688" s="92">
        <v>471.4</v>
      </c>
      <c r="F4688" s="95" t="s">
        <v>18</v>
      </c>
    </row>
    <row r="4689" spans="1:6">
      <c r="A4689" s="79">
        <v>45237</v>
      </c>
      <c r="B4689" s="97">
        <v>0.7139699066666666</v>
      </c>
      <c r="C4689" s="95">
        <v>4</v>
      </c>
      <c r="D4689" s="98">
        <v>117.85</v>
      </c>
      <c r="E4689" s="92">
        <v>471.4</v>
      </c>
      <c r="F4689" s="95" t="s">
        <v>18</v>
      </c>
    </row>
    <row r="4690" spans="1:6">
      <c r="A4690" s="79">
        <v>45237</v>
      </c>
      <c r="B4690" s="97">
        <v>0.71491898066666659</v>
      </c>
      <c r="C4690" s="95">
        <v>60</v>
      </c>
      <c r="D4690" s="98">
        <v>117.9</v>
      </c>
      <c r="E4690" s="92">
        <v>7074</v>
      </c>
      <c r="F4690" s="95" t="s">
        <v>18</v>
      </c>
    </row>
    <row r="4691" spans="1:6">
      <c r="A4691" s="79">
        <v>45237</v>
      </c>
      <c r="B4691" s="97">
        <v>0.71491898066666659</v>
      </c>
      <c r="C4691" s="95">
        <v>173</v>
      </c>
      <c r="D4691" s="98">
        <v>117.9</v>
      </c>
      <c r="E4691" s="92">
        <v>20396.7</v>
      </c>
      <c r="F4691" s="95" t="s">
        <v>18</v>
      </c>
    </row>
    <row r="4692" spans="1:6">
      <c r="A4692" s="79">
        <v>45237</v>
      </c>
      <c r="B4692" s="97">
        <v>0.71491898066666659</v>
      </c>
      <c r="C4692" s="95">
        <v>253</v>
      </c>
      <c r="D4692" s="98">
        <v>117.9</v>
      </c>
      <c r="E4692" s="92">
        <v>29828.7</v>
      </c>
      <c r="F4692" s="95" t="s">
        <v>18</v>
      </c>
    </row>
    <row r="4693" spans="1:6">
      <c r="A4693" s="79">
        <v>45237</v>
      </c>
      <c r="B4693" s="97">
        <v>0.71527777766666667</v>
      </c>
      <c r="C4693" s="95">
        <v>4</v>
      </c>
      <c r="D4693" s="98">
        <v>117.85</v>
      </c>
      <c r="E4693" s="92">
        <v>471.4</v>
      </c>
      <c r="F4693" s="95" t="s">
        <v>18</v>
      </c>
    </row>
    <row r="4694" spans="1:6">
      <c r="A4694" s="79">
        <v>45237</v>
      </c>
      <c r="B4694" s="97">
        <v>0.71527777766666667</v>
      </c>
      <c r="C4694" s="95">
        <v>5</v>
      </c>
      <c r="D4694" s="98">
        <v>117.85</v>
      </c>
      <c r="E4694" s="92">
        <v>589.25</v>
      </c>
      <c r="F4694" s="95" t="s">
        <v>18</v>
      </c>
    </row>
    <row r="4695" spans="1:6">
      <c r="A4695" s="79">
        <v>45237</v>
      </c>
      <c r="B4695" s="97">
        <v>0.71527777766666667</v>
      </c>
      <c r="C4695" s="95">
        <v>131</v>
      </c>
      <c r="D4695" s="98">
        <v>117.85</v>
      </c>
      <c r="E4695" s="92">
        <v>15438.349999999999</v>
      </c>
      <c r="F4695" s="95" t="s">
        <v>18</v>
      </c>
    </row>
    <row r="4696" spans="1:6">
      <c r="A4696" s="79">
        <v>45237</v>
      </c>
      <c r="B4696" s="97">
        <v>0.71528935166666663</v>
      </c>
      <c r="C4696" s="95">
        <v>6</v>
      </c>
      <c r="D4696" s="98">
        <v>117.85</v>
      </c>
      <c r="E4696" s="92">
        <v>707.09999999999991</v>
      </c>
      <c r="F4696" s="95" t="s">
        <v>18</v>
      </c>
    </row>
    <row r="4697" spans="1:6">
      <c r="A4697" s="79">
        <v>45237</v>
      </c>
      <c r="B4697" s="97">
        <v>0.7153587956666666</v>
      </c>
      <c r="C4697" s="95">
        <v>3</v>
      </c>
      <c r="D4697" s="98">
        <v>117.85</v>
      </c>
      <c r="E4697" s="92">
        <v>353.54999999999995</v>
      </c>
      <c r="F4697" s="95" t="s">
        <v>18</v>
      </c>
    </row>
    <row r="4698" spans="1:6">
      <c r="A4698" s="79">
        <v>45237</v>
      </c>
      <c r="B4698" s="97">
        <v>0.7153587956666666</v>
      </c>
      <c r="C4698" s="95">
        <v>4</v>
      </c>
      <c r="D4698" s="98">
        <v>117.85</v>
      </c>
      <c r="E4698" s="92">
        <v>471.4</v>
      </c>
      <c r="F4698" s="95" t="s">
        <v>18</v>
      </c>
    </row>
    <row r="4699" spans="1:6">
      <c r="A4699" s="79">
        <v>45237</v>
      </c>
      <c r="B4699" s="97">
        <v>0.7153587956666666</v>
      </c>
      <c r="C4699" s="95">
        <v>4</v>
      </c>
      <c r="D4699" s="98">
        <v>117.85</v>
      </c>
      <c r="E4699" s="92">
        <v>471.4</v>
      </c>
      <c r="F4699" s="95" t="s">
        <v>18</v>
      </c>
    </row>
    <row r="4700" spans="1:6">
      <c r="A4700" s="79">
        <v>45237</v>
      </c>
      <c r="B4700" s="97">
        <v>0.7153587956666666</v>
      </c>
      <c r="C4700" s="95">
        <v>36</v>
      </c>
      <c r="D4700" s="98">
        <v>117.85</v>
      </c>
      <c r="E4700" s="92">
        <v>4242.5999999999995</v>
      </c>
      <c r="F4700" s="95" t="s">
        <v>18</v>
      </c>
    </row>
    <row r="4701" spans="1:6">
      <c r="A4701" s="79">
        <v>45237</v>
      </c>
      <c r="B4701" s="97">
        <v>0.71543981466666662</v>
      </c>
      <c r="C4701" s="95">
        <v>5</v>
      </c>
      <c r="D4701" s="98">
        <v>117.8</v>
      </c>
      <c r="E4701" s="92">
        <v>589</v>
      </c>
      <c r="F4701" s="95" t="s">
        <v>18</v>
      </c>
    </row>
    <row r="4702" spans="1:6">
      <c r="A4702" s="79">
        <v>45237</v>
      </c>
      <c r="B4702" s="97">
        <v>0.71543981466666662</v>
      </c>
      <c r="C4702" s="95">
        <v>63</v>
      </c>
      <c r="D4702" s="98">
        <v>117.8</v>
      </c>
      <c r="E4702" s="92">
        <v>7421.4</v>
      </c>
      <c r="F4702" s="95" t="s">
        <v>18</v>
      </c>
    </row>
    <row r="4703" spans="1:6">
      <c r="A4703" s="79">
        <v>45237</v>
      </c>
      <c r="B4703" s="97">
        <v>0.71575231466666667</v>
      </c>
      <c r="C4703" s="95">
        <v>50</v>
      </c>
      <c r="D4703" s="98">
        <v>117.8</v>
      </c>
      <c r="E4703" s="92">
        <v>5890</v>
      </c>
      <c r="F4703" s="95" t="s">
        <v>18</v>
      </c>
    </row>
    <row r="4704" spans="1:6">
      <c r="A4704" s="79">
        <v>45237</v>
      </c>
      <c r="B4704" s="97">
        <v>0.71575231466666667</v>
      </c>
      <c r="C4704" s="95">
        <v>60</v>
      </c>
      <c r="D4704" s="98">
        <v>117.8</v>
      </c>
      <c r="E4704" s="92">
        <v>7068</v>
      </c>
      <c r="F4704" s="95" t="s">
        <v>18</v>
      </c>
    </row>
    <row r="4705" spans="1:6">
      <c r="A4705" s="79">
        <v>45237</v>
      </c>
      <c r="B4705" s="97">
        <v>0.71600694366666662</v>
      </c>
      <c r="C4705" s="95">
        <v>3</v>
      </c>
      <c r="D4705" s="98">
        <v>117.8</v>
      </c>
      <c r="E4705" s="92">
        <v>353.4</v>
      </c>
      <c r="F4705" s="95" t="s">
        <v>18</v>
      </c>
    </row>
    <row r="4706" spans="1:6">
      <c r="A4706" s="79">
        <v>45237</v>
      </c>
      <c r="B4706" s="97">
        <v>0.71600694366666662</v>
      </c>
      <c r="C4706" s="95">
        <v>3</v>
      </c>
      <c r="D4706" s="98">
        <v>117.8</v>
      </c>
      <c r="E4706" s="92">
        <v>353.4</v>
      </c>
      <c r="F4706" s="95" t="s">
        <v>18</v>
      </c>
    </row>
    <row r="4707" spans="1:6">
      <c r="A4707" s="79">
        <v>45237</v>
      </c>
      <c r="B4707" s="97">
        <v>0.71628472166666668</v>
      </c>
      <c r="C4707" s="95">
        <v>290</v>
      </c>
      <c r="D4707" s="98">
        <v>117.8</v>
      </c>
      <c r="E4707" s="92">
        <v>34162</v>
      </c>
      <c r="F4707" s="95" t="s">
        <v>18</v>
      </c>
    </row>
    <row r="4708" spans="1:6">
      <c r="A4708" s="79">
        <v>45237</v>
      </c>
      <c r="B4708" s="97">
        <v>0.71651620366666668</v>
      </c>
      <c r="C4708" s="95">
        <v>92</v>
      </c>
      <c r="D4708" s="98">
        <v>117.8</v>
      </c>
      <c r="E4708" s="92">
        <v>10837.6</v>
      </c>
      <c r="F4708" s="95" t="s">
        <v>18</v>
      </c>
    </row>
    <row r="4709" spans="1:6">
      <c r="A4709" s="79">
        <v>45237</v>
      </c>
      <c r="B4709" s="97">
        <v>0.71667824066666663</v>
      </c>
      <c r="C4709" s="95">
        <v>28</v>
      </c>
      <c r="D4709" s="98">
        <v>117.8</v>
      </c>
      <c r="E4709" s="92">
        <v>3298.4</v>
      </c>
      <c r="F4709" s="95" t="s">
        <v>18</v>
      </c>
    </row>
    <row r="4710" spans="1:6">
      <c r="A4710" s="79">
        <v>45237</v>
      </c>
      <c r="B4710" s="97">
        <v>0.71667824066666663</v>
      </c>
      <c r="C4710" s="95">
        <v>60</v>
      </c>
      <c r="D4710" s="98">
        <v>117.8</v>
      </c>
      <c r="E4710" s="92">
        <v>7068</v>
      </c>
      <c r="F4710" s="95" t="s">
        <v>18</v>
      </c>
    </row>
    <row r="4711" spans="1:6">
      <c r="A4711" s="79">
        <v>45237</v>
      </c>
      <c r="B4711" s="97">
        <v>0.71690972166666667</v>
      </c>
      <c r="C4711" s="95">
        <v>28</v>
      </c>
      <c r="D4711" s="98">
        <v>117.8</v>
      </c>
      <c r="E4711" s="92">
        <v>3298.4</v>
      </c>
      <c r="F4711" s="95" t="s">
        <v>18</v>
      </c>
    </row>
    <row r="4712" spans="1:6">
      <c r="A4712" s="79">
        <v>45237</v>
      </c>
      <c r="B4712" s="97">
        <v>0.71690972166666667</v>
      </c>
      <c r="C4712" s="95">
        <v>53</v>
      </c>
      <c r="D4712" s="98">
        <v>117.8</v>
      </c>
      <c r="E4712" s="92">
        <v>6243.4</v>
      </c>
      <c r="F4712" s="95" t="s">
        <v>18</v>
      </c>
    </row>
    <row r="4713" spans="1:6">
      <c r="A4713" s="79">
        <v>45237</v>
      </c>
      <c r="B4713" s="97">
        <v>0.71715277766666663</v>
      </c>
      <c r="C4713" s="95">
        <v>78</v>
      </c>
      <c r="D4713" s="98">
        <v>117.8</v>
      </c>
      <c r="E4713" s="92">
        <v>9188.4</v>
      </c>
      <c r="F4713" s="95" t="s">
        <v>18</v>
      </c>
    </row>
    <row r="4714" spans="1:6">
      <c r="A4714" s="79">
        <v>45237</v>
      </c>
      <c r="B4714" s="97">
        <v>0.7174884256666666</v>
      </c>
      <c r="C4714" s="95">
        <v>92</v>
      </c>
      <c r="D4714" s="98">
        <v>117.8</v>
      </c>
      <c r="E4714" s="92">
        <v>10837.6</v>
      </c>
      <c r="F4714" s="95" t="s">
        <v>18</v>
      </c>
    </row>
    <row r="4715" spans="1:6">
      <c r="A4715" s="79">
        <v>45237</v>
      </c>
      <c r="B4715" s="97">
        <v>0.71763888866666659</v>
      </c>
      <c r="C4715" s="95">
        <v>2</v>
      </c>
      <c r="D4715" s="98">
        <v>117.8</v>
      </c>
      <c r="E4715" s="92">
        <v>235.6</v>
      </c>
      <c r="F4715" s="95" t="s">
        <v>18</v>
      </c>
    </row>
    <row r="4716" spans="1:6">
      <c r="A4716" s="79">
        <v>45237</v>
      </c>
      <c r="B4716" s="97">
        <v>0.71763888866666659</v>
      </c>
      <c r="C4716" s="95">
        <v>76</v>
      </c>
      <c r="D4716" s="98">
        <v>117.8</v>
      </c>
      <c r="E4716" s="92">
        <v>8952.7999999999993</v>
      </c>
      <c r="F4716" s="95" t="s">
        <v>18</v>
      </c>
    </row>
    <row r="4717" spans="1:6">
      <c r="A4717" s="79">
        <v>45237</v>
      </c>
      <c r="B4717" s="97">
        <v>0.71784722166666659</v>
      </c>
      <c r="C4717" s="95">
        <v>80</v>
      </c>
      <c r="D4717" s="98">
        <v>117.8</v>
      </c>
      <c r="E4717" s="92">
        <v>9424</v>
      </c>
      <c r="F4717" s="95" t="s">
        <v>18</v>
      </c>
    </row>
    <row r="4718" spans="1:6">
      <c r="A4718" s="79">
        <v>45237</v>
      </c>
      <c r="B4718" s="97">
        <v>0.7180555546666666</v>
      </c>
      <c r="C4718" s="95">
        <v>19</v>
      </c>
      <c r="D4718" s="98">
        <v>117.8</v>
      </c>
      <c r="E4718" s="92">
        <v>2238.1999999999998</v>
      </c>
      <c r="F4718" s="95" t="s">
        <v>18</v>
      </c>
    </row>
    <row r="4719" spans="1:6">
      <c r="A4719" s="79">
        <v>45237</v>
      </c>
      <c r="B4719" s="97">
        <v>0.7180555546666666</v>
      </c>
      <c r="C4719" s="95">
        <v>61</v>
      </c>
      <c r="D4719" s="98">
        <v>117.8</v>
      </c>
      <c r="E4719" s="92">
        <v>7185.8</v>
      </c>
      <c r="F4719" s="95" t="s">
        <v>18</v>
      </c>
    </row>
    <row r="4720" spans="1:6">
      <c r="A4720" s="79">
        <v>45237</v>
      </c>
      <c r="B4720" s="97">
        <v>0.71820601766666659</v>
      </c>
      <c r="C4720" s="95">
        <v>27</v>
      </c>
      <c r="D4720" s="98">
        <v>117.8</v>
      </c>
      <c r="E4720" s="92">
        <v>3180.6</v>
      </c>
      <c r="F4720" s="95" t="s">
        <v>18</v>
      </c>
    </row>
    <row r="4721" spans="1:6">
      <c r="A4721" s="79">
        <v>45237</v>
      </c>
      <c r="B4721" s="97">
        <v>0.71820601766666659</v>
      </c>
      <c r="C4721" s="95">
        <v>45</v>
      </c>
      <c r="D4721" s="98">
        <v>117.8</v>
      </c>
      <c r="E4721" s="92">
        <v>5301</v>
      </c>
      <c r="F4721" s="95" t="s">
        <v>18</v>
      </c>
    </row>
    <row r="4722" spans="1:6">
      <c r="A4722" s="79">
        <v>45237</v>
      </c>
      <c r="B4722" s="97">
        <v>0.71839120366666664</v>
      </c>
      <c r="C4722" s="95">
        <v>5</v>
      </c>
      <c r="D4722" s="98">
        <v>117.75</v>
      </c>
      <c r="E4722" s="92">
        <v>588.75</v>
      </c>
      <c r="F4722" s="95" t="s">
        <v>18</v>
      </c>
    </row>
    <row r="4723" spans="1:6">
      <c r="A4723" s="79">
        <v>45237</v>
      </c>
      <c r="B4723" s="97">
        <v>0.71839120366666664</v>
      </c>
      <c r="C4723" s="95">
        <v>6</v>
      </c>
      <c r="D4723" s="98">
        <v>117.75</v>
      </c>
      <c r="E4723" s="92">
        <v>706.5</v>
      </c>
      <c r="F4723" s="95" t="s">
        <v>18</v>
      </c>
    </row>
    <row r="4724" spans="1:6">
      <c r="A4724" s="79">
        <v>45237</v>
      </c>
      <c r="B4724" s="97">
        <v>0.71839120366666664</v>
      </c>
      <c r="C4724" s="95">
        <v>10</v>
      </c>
      <c r="D4724" s="98">
        <v>117.75</v>
      </c>
      <c r="E4724" s="92">
        <v>1177.5</v>
      </c>
      <c r="F4724" s="95" t="s">
        <v>18</v>
      </c>
    </row>
    <row r="4725" spans="1:6">
      <c r="A4725" s="79">
        <v>45237</v>
      </c>
      <c r="B4725" s="97">
        <v>0.71839120366666664</v>
      </c>
      <c r="C4725" s="95">
        <v>86</v>
      </c>
      <c r="D4725" s="98">
        <v>117.75</v>
      </c>
      <c r="E4725" s="92">
        <v>10126.5</v>
      </c>
      <c r="F4725" s="95" t="s">
        <v>18</v>
      </c>
    </row>
    <row r="4726" spans="1:6">
      <c r="A4726" s="79">
        <v>45237</v>
      </c>
      <c r="B4726" s="97">
        <v>0.71924768466666666</v>
      </c>
      <c r="C4726" s="95">
        <v>11</v>
      </c>
      <c r="D4726" s="98">
        <v>117.75</v>
      </c>
      <c r="E4726" s="92">
        <v>1295.25</v>
      </c>
      <c r="F4726" s="95" t="s">
        <v>18</v>
      </c>
    </row>
    <row r="4727" spans="1:6">
      <c r="A4727" s="79">
        <v>45237</v>
      </c>
      <c r="B4727" s="97">
        <v>0.71924768466666666</v>
      </c>
      <c r="C4727" s="95">
        <v>12</v>
      </c>
      <c r="D4727" s="98">
        <v>117.75</v>
      </c>
      <c r="E4727" s="92">
        <v>1413</v>
      </c>
      <c r="F4727" s="95" t="s">
        <v>18</v>
      </c>
    </row>
    <row r="4728" spans="1:6">
      <c r="A4728" s="79">
        <v>45237</v>
      </c>
      <c r="B4728" s="97">
        <v>0.71925925866666662</v>
      </c>
      <c r="C4728" s="95">
        <v>65</v>
      </c>
      <c r="D4728" s="98">
        <v>117.75</v>
      </c>
      <c r="E4728" s="92">
        <v>7653.75</v>
      </c>
      <c r="F4728" s="95" t="s">
        <v>18</v>
      </c>
    </row>
    <row r="4729" spans="1:6">
      <c r="A4729" s="79">
        <v>45237</v>
      </c>
      <c r="B4729" s="97">
        <v>0.71925925866666662</v>
      </c>
      <c r="C4729" s="95">
        <v>189</v>
      </c>
      <c r="D4729" s="98">
        <v>117.75</v>
      </c>
      <c r="E4729" s="92">
        <v>22254.75</v>
      </c>
      <c r="F4729" s="95" t="s">
        <v>18</v>
      </c>
    </row>
    <row r="4730" spans="1:6">
      <c r="A4730" s="79">
        <v>45237</v>
      </c>
      <c r="B4730" s="97">
        <v>0.71925925866666662</v>
      </c>
      <c r="C4730" s="95">
        <v>209</v>
      </c>
      <c r="D4730" s="98">
        <v>117.75</v>
      </c>
      <c r="E4730" s="92">
        <v>24609.75</v>
      </c>
      <c r="F4730" s="95" t="s">
        <v>18</v>
      </c>
    </row>
    <row r="4731" spans="1:6">
      <c r="A4731" s="79">
        <v>45237</v>
      </c>
      <c r="B4731" s="97">
        <v>0.71936342566666667</v>
      </c>
      <c r="C4731" s="95">
        <v>27</v>
      </c>
      <c r="D4731" s="98">
        <v>117.75</v>
      </c>
      <c r="E4731" s="92">
        <v>3179.25</v>
      </c>
      <c r="F4731" s="95" t="s">
        <v>18</v>
      </c>
    </row>
    <row r="4732" spans="1:6">
      <c r="A4732" s="79">
        <v>45237</v>
      </c>
      <c r="B4732" s="97">
        <v>0.71936342566666667</v>
      </c>
      <c r="C4732" s="95">
        <v>56</v>
      </c>
      <c r="D4732" s="98">
        <v>117.75</v>
      </c>
      <c r="E4732" s="92">
        <v>6594</v>
      </c>
      <c r="F4732" s="95" t="s">
        <v>18</v>
      </c>
    </row>
    <row r="4733" spans="1:6">
      <c r="A4733" s="79">
        <v>45237</v>
      </c>
      <c r="B4733" s="97">
        <v>0.71952546266666662</v>
      </c>
      <c r="C4733" s="95">
        <v>8</v>
      </c>
      <c r="D4733" s="98">
        <v>117.75</v>
      </c>
      <c r="E4733" s="92">
        <v>942</v>
      </c>
      <c r="F4733" s="95" t="s">
        <v>18</v>
      </c>
    </row>
    <row r="4734" spans="1:6">
      <c r="A4734" s="79">
        <v>45237</v>
      </c>
      <c r="B4734" s="97">
        <v>0.71952546266666662</v>
      </c>
      <c r="C4734" s="95">
        <v>42</v>
      </c>
      <c r="D4734" s="98">
        <v>117.75</v>
      </c>
      <c r="E4734" s="92">
        <v>4945.5</v>
      </c>
      <c r="F4734" s="95" t="s">
        <v>18</v>
      </c>
    </row>
    <row r="4735" spans="1:6">
      <c r="A4735" s="79">
        <v>45237</v>
      </c>
      <c r="B4735" s="97">
        <v>0.71952546266666662</v>
      </c>
      <c r="C4735" s="95">
        <v>57</v>
      </c>
      <c r="D4735" s="98">
        <v>117.75</v>
      </c>
      <c r="E4735" s="92">
        <v>6711.75</v>
      </c>
      <c r="F4735" s="95" t="s">
        <v>18</v>
      </c>
    </row>
    <row r="4736" spans="1:6">
      <c r="A4736" s="79">
        <v>45237</v>
      </c>
      <c r="B4736" s="97">
        <v>0.71972222166666666</v>
      </c>
      <c r="C4736" s="95">
        <v>5</v>
      </c>
      <c r="D4736" s="98">
        <v>117.7</v>
      </c>
      <c r="E4736" s="92">
        <v>588.5</v>
      </c>
      <c r="F4736" s="95" t="s">
        <v>18</v>
      </c>
    </row>
    <row r="4737" spans="1:6">
      <c r="A4737" s="79">
        <v>45237</v>
      </c>
      <c r="B4737" s="97">
        <v>0.71972222166666666</v>
      </c>
      <c r="C4737" s="95">
        <v>7</v>
      </c>
      <c r="D4737" s="98">
        <v>117.7</v>
      </c>
      <c r="E4737" s="92">
        <v>823.9</v>
      </c>
      <c r="F4737" s="95" t="s">
        <v>18</v>
      </c>
    </row>
    <row r="4738" spans="1:6">
      <c r="A4738" s="79">
        <v>45237</v>
      </c>
      <c r="B4738" s="97">
        <v>0.71972222166666666</v>
      </c>
      <c r="C4738" s="95">
        <v>9</v>
      </c>
      <c r="D4738" s="98">
        <v>117.7</v>
      </c>
      <c r="E4738" s="92">
        <v>1059.3</v>
      </c>
      <c r="F4738" s="95" t="s">
        <v>18</v>
      </c>
    </row>
    <row r="4739" spans="1:6">
      <c r="A4739" s="79">
        <v>45237</v>
      </c>
      <c r="B4739" s="97">
        <v>0.71972222166666666</v>
      </c>
      <c r="C4739" s="95">
        <v>32</v>
      </c>
      <c r="D4739" s="98">
        <v>117.75</v>
      </c>
      <c r="E4739" s="92">
        <v>3768</v>
      </c>
      <c r="F4739" s="95" t="s">
        <v>18</v>
      </c>
    </row>
    <row r="4740" spans="1:6">
      <c r="A4740" s="79">
        <v>45237</v>
      </c>
      <c r="B4740" s="97">
        <v>0.71972222166666666</v>
      </c>
      <c r="C4740" s="95">
        <v>89</v>
      </c>
      <c r="D4740" s="98">
        <v>117.75</v>
      </c>
      <c r="E4740" s="92">
        <v>10479.75</v>
      </c>
      <c r="F4740" s="95" t="s">
        <v>18</v>
      </c>
    </row>
    <row r="4741" spans="1:6">
      <c r="A4741" s="79">
        <v>45237</v>
      </c>
      <c r="B4741" s="97">
        <v>0.71972222166666666</v>
      </c>
      <c r="C4741" s="95">
        <v>107</v>
      </c>
      <c r="D4741" s="98">
        <v>117.7</v>
      </c>
      <c r="E4741" s="92">
        <v>12593.9</v>
      </c>
      <c r="F4741" s="95" t="s">
        <v>18</v>
      </c>
    </row>
    <row r="4742" spans="1:6">
      <c r="A4742" s="79">
        <v>45237</v>
      </c>
      <c r="B4742" s="97">
        <v>0.71998842566666665</v>
      </c>
      <c r="C4742" s="95">
        <v>51</v>
      </c>
      <c r="D4742" s="98">
        <v>117.7</v>
      </c>
      <c r="E4742" s="92">
        <v>6002.7</v>
      </c>
      <c r="F4742" s="95" t="s">
        <v>18</v>
      </c>
    </row>
    <row r="4743" spans="1:6">
      <c r="A4743" s="79">
        <v>45237</v>
      </c>
      <c r="B4743" s="97">
        <v>0.72001157366666668</v>
      </c>
      <c r="C4743" s="95">
        <v>62</v>
      </c>
      <c r="D4743" s="98">
        <v>117.7</v>
      </c>
      <c r="E4743" s="92">
        <v>7297.4000000000005</v>
      </c>
      <c r="F4743" s="95" t="s">
        <v>18</v>
      </c>
    </row>
    <row r="4744" spans="1:6">
      <c r="A4744" s="79">
        <v>45237</v>
      </c>
      <c r="B4744" s="97">
        <v>0.72005786966666663</v>
      </c>
      <c r="C4744" s="95">
        <v>48</v>
      </c>
      <c r="D4744" s="98">
        <v>117.7</v>
      </c>
      <c r="E4744" s="92">
        <v>5649.6</v>
      </c>
      <c r="F4744" s="95" t="s">
        <v>18</v>
      </c>
    </row>
    <row r="4745" spans="1:6">
      <c r="A4745" s="79">
        <v>45237</v>
      </c>
      <c r="B4745" s="97">
        <v>0.72016203666666667</v>
      </c>
      <c r="C4745" s="95">
        <v>55</v>
      </c>
      <c r="D4745" s="98">
        <v>117.7</v>
      </c>
      <c r="E4745" s="92">
        <v>6473.5</v>
      </c>
      <c r="F4745" s="95" t="s">
        <v>18</v>
      </c>
    </row>
    <row r="4746" spans="1:6">
      <c r="A4746" s="79">
        <v>45237</v>
      </c>
      <c r="B4746" s="97">
        <v>0.72027777766666667</v>
      </c>
      <c r="C4746" s="95">
        <v>62</v>
      </c>
      <c r="D4746" s="98">
        <v>117.7</v>
      </c>
      <c r="E4746" s="92">
        <v>7297.4000000000005</v>
      </c>
      <c r="F4746" s="95" t="s">
        <v>18</v>
      </c>
    </row>
    <row r="4747" spans="1:6">
      <c r="A4747" s="79">
        <v>45237</v>
      </c>
      <c r="B4747" s="97">
        <v>0.72033564766666658</v>
      </c>
      <c r="C4747" s="95">
        <v>50</v>
      </c>
      <c r="D4747" s="98">
        <v>117.7</v>
      </c>
      <c r="E4747" s="92">
        <v>5885</v>
      </c>
      <c r="F4747" s="95" t="s">
        <v>18</v>
      </c>
    </row>
    <row r="4748" spans="1:6">
      <c r="A4748" s="79">
        <v>45237</v>
      </c>
      <c r="B4748" s="97">
        <v>0.72060185166666668</v>
      </c>
      <c r="C4748" s="95">
        <v>29</v>
      </c>
      <c r="D4748" s="98">
        <v>117.7</v>
      </c>
      <c r="E4748" s="92">
        <v>3413.3</v>
      </c>
      <c r="F4748" s="95" t="s">
        <v>18</v>
      </c>
    </row>
    <row r="4749" spans="1:6">
      <c r="A4749" s="79">
        <v>45237</v>
      </c>
      <c r="B4749" s="97">
        <v>0.72060185166666668</v>
      </c>
      <c r="C4749" s="95">
        <v>77</v>
      </c>
      <c r="D4749" s="98">
        <v>117.7</v>
      </c>
      <c r="E4749" s="92">
        <v>9062.9</v>
      </c>
      <c r="F4749" s="95" t="s">
        <v>18</v>
      </c>
    </row>
    <row r="4750" spans="1:6">
      <c r="A4750" s="79">
        <v>45237</v>
      </c>
      <c r="B4750" s="97">
        <v>0.72077546266666659</v>
      </c>
      <c r="C4750" s="95">
        <v>44</v>
      </c>
      <c r="D4750" s="98">
        <v>117.7</v>
      </c>
      <c r="E4750" s="92">
        <v>5178.8</v>
      </c>
      <c r="F4750" s="95" t="s">
        <v>18</v>
      </c>
    </row>
    <row r="4751" spans="1:6">
      <c r="A4751" s="79">
        <v>45237</v>
      </c>
      <c r="B4751" s="97">
        <v>0.72077546266666659</v>
      </c>
      <c r="C4751" s="95">
        <v>63</v>
      </c>
      <c r="D4751" s="98">
        <v>117.7</v>
      </c>
      <c r="E4751" s="92">
        <v>7415.1</v>
      </c>
      <c r="F4751" s="95" t="s">
        <v>18</v>
      </c>
    </row>
    <row r="4752" spans="1:6">
      <c r="A4752" s="79">
        <v>45237</v>
      </c>
      <c r="B4752" s="97">
        <v>0.72084490666666667</v>
      </c>
      <c r="C4752" s="95">
        <v>68</v>
      </c>
      <c r="D4752" s="98">
        <v>117.7</v>
      </c>
      <c r="E4752" s="92">
        <v>8003.6</v>
      </c>
      <c r="F4752" s="95" t="s">
        <v>18</v>
      </c>
    </row>
    <row r="4753" spans="1:6">
      <c r="A4753" s="79">
        <v>45237</v>
      </c>
      <c r="B4753" s="97">
        <v>0.72093749966666665</v>
      </c>
      <c r="C4753" s="95">
        <v>58</v>
      </c>
      <c r="D4753" s="98">
        <v>117.7</v>
      </c>
      <c r="E4753" s="92">
        <v>6826.6</v>
      </c>
      <c r="F4753" s="95" t="s">
        <v>18</v>
      </c>
    </row>
    <row r="4754" spans="1:6">
      <c r="A4754" s="79">
        <v>45237</v>
      </c>
      <c r="B4754" s="97">
        <v>0.72126157366666666</v>
      </c>
      <c r="C4754" s="95">
        <v>113</v>
      </c>
      <c r="D4754" s="98">
        <v>117.7</v>
      </c>
      <c r="E4754" s="92">
        <v>13300.1</v>
      </c>
      <c r="F4754" s="95" t="s">
        <v>18</v>
      </c>
    </row>
    <row r="4755" spans="1:6">
      <c r="A4755" s="79">
        <v>45237</v>
      </c>
      <c r="B4755" s="97">
        <v>0.72134259166666659</v>
      </c>
      <c r="C4755" s="95">
        <v>6</v>
      </c>
      <c r="D4755" s="98">
        <v>117.65</v>
      </c>
      <c r="E4755" s="92">
        <v>705.90000000000009</v>
      </c>
      <c r="F4755" s="95" t="s">
        <v>18</v>
      </c>
    </row>
    <row r="4756" spans="1:6">
      <c r="A4756" s="79">
        <v>45237</v>
      </c>
      <c r="B4756" s="97">
        <v>0.72134259166666659</v>
      </c>
      <c r="C4756" s="95">
        <v>11</v>
      </c>
      <c r="D4756" s="98">
        <v>117.65</v>
      </c>
      <c r="E4756" s="92">
        <v>1294.1500000000001</v>
      </c>
      <c r="F4756" s="95" t="s">
        <v>18</v>
      </c>
    </row>
    <row r="4757" spans="1:6">
      <c r="A4757" s="79">
        <v>45237</v>
      </c>
      <c r="B4757" s="97">
        <v>0.72134259166666659</v>
      </c>
      <c r="C4757" s="95">
        <v>12</v>
      </c>
      <c r="D4757" s="98">
        <v>117.65</v>
      </c>
      <c r="E4757" s="92">
        <v>1411.8000000000002</v>
      </c>
      <c r="F4757" s="95" t="s">
        <v>18</v>
      </c>
    </row>
    <row r="4758" spans="1:6">
      <c r="A4758" s="79">
        <v>45237</v>
      </c>
      <c r="B4758" s="97">
        <v>0.72134259166666659</v>
      </c>
      <c r="C4758" s="95">
        <v>23</v>
      </c>
      <c r="D4758" s="98">
        <v>117.65</v>
      </c>
      <c r="E4758" s="92">
        <v>2705.9500000000003</v>
      </c>
      <c r="F4758" s="95" t="s">
        <v>18</v>
      </c>
    </row>
    <row r="4759" spans="1:6">
      <c r="A4759" s="79">
        <v>45237</v>
      </c>
      <c r="B4759" s="97">
        <v>0.72134259166666659</v>
      </c>
      <c r="C4759" s="95">
        <v>45</v>
      </c>
      <c r="D4759" s="98">
        <v>117.65</v>
      </c>
      <c r="E4759" s="92">
        <v>5294.25</v>
      </c>
      <c r="F4759" s="95" t="s">
        <v>18</v>
      </c>
    </row>
    <row r="4760" spans="1:6">
      <c r="A4760" s="79">
        <v>45237</v>
      </c>
      <c r="B4760" s="97">
        <v>0.72137731466666666</v>
      </c>
      <c r="C4760" s="95">
        <v>48</v>
      </c>
      <c r="D4760" s="98">
        <v>117.65</v>
      </c>
      <c r="E4760" s="92">
        <v>5647.2000000000007</v>
      </c>
      <c r="F4760" s="95" t="s">
        <v>18</v>
      </c>
    </row>
    <row r="4761" spans="1:6">
      <c r="A4761" s="79">
        <v>45237</v>
      </c>
      <c r="B4761" s="97">
        <v>0.72145833266666659</v>
      </c>
      <c r="C4761" s="95">
        <v>19</v>
      </c>
      <c r="D4761" s="98">
        <v>117.65</v>
      </c>
      <c r="E4761" s="92">
        <v>2235.35</v>
      </c>
      <c r="F4761" s="95" t="s">
        <v>18</v>
      </c>
    </row>
    <row r="4762" spans="1:6">
      <c r="A4762" s="79">
        <v>45237</v>
      </c>
      <c r="B4762" s="97">
        <v>0.72145833266666659</v>
      </c>
      <c r="C4762" s="95">
        <v>27</v>
      </c>
      <c r="D4762" s="98">
        <v>117.65</v>
      </c>
      <c r="E4762" s="92">
        <v>3176.55</v>
      </c>
      <c r="F4762" s="95" t="s">
        <v>18</v>
      </c>
    </row>
    <row r="4763" spans="1:6">
      <c r="A4763" s="79">
        <v>45237</v>
      </c>
      <c r="B4763" s="97">
        <v>0.72152777766666665</v>
      </c>
      <c r="C4763" s="95">
        <v>40</v>
      </c>
      <c r="D4763" s="98">
        <v>117.65</v>
      </c>
      <c r="E4763" s="92">
        <v>4706</v>
      </c>
      <c r="F4763" s="95" t="s">
        <v>18</v>
      </c>
    </row>
    <row r="4764" spans="1:6">
      <c r="A4764" s="79">
        <v>45237</v>
      </c>
      <c r="B4764" s="97">
        <v>0.72173611066666665</v>
      </c>
      <c r="C4764" s="95">
        <v>24</v>
      </c>
      <c r="D4764" s="98">
        <v>117.65</v>
      </c>
      <c r="E4764" s="92">
        <v>2823.6000000000004</v>
      </c>
      <c r="F4764" s="95" t="s">
        <v>18</v>
      </c>
    </row>
    <row r="4765" spans="1:6">
      <c r="A4765" s="79">
        <v>45237</v>
      </c>
      <c r="B4765" s="97">
        <v>0.72173611066666665</v>
      </c>
      <c r="C4765" s="95">
        <v>28</v>
      </c>
      <c r="D4765" s="98">
        <v>117.65</v>
      </c>
      <c r="E4765" s="92">
        <v>3294.2000000000003</v>
      </c>
      <c r="F4765" s="95" t="s">
        <v>18</v>
      </c>
    </row>
    <row r="4766" spans="1:6">
      <c r="A4766" s="79">
        <v>45237</v>
      </c>
      <c r="B4766" s="97">
        <v>0.72186342566666661</v>
      </c>
      <c r="C4766" s="95">
        <v>49</v>
      </c>
      <c r="D4766" s="98">
        <v>117.65</v>
      </c>
      <c r="E4766" s="92">
        <v>5764.85</v>
      </c>
      <c r="F4766" s="95" t="s">
        <v>18</v>
      </c>
    </row>
    <row r="4767" spans="1:6">
      <c r="A4767" s="79">
        <v>45237</v>
      </c>
      <c r="B4767" s="97">
        <v>0.72219907366666658</v>
      </c>
      <c r="C4767" s="95">
        <v>5</v>
      </c>
      <c r="D4767" s="98">
        <v>117.6</v>
      </c>
      <c r="E4767" s="92">
        <v>588</v>
      </c>
      <c r="F4767" s="95" t="s">
        <v>18</v>
      </c>
    </row>
    <row r="4768" spans="1:6">
      <c r="A4768" s="79">
        <v>45237</v>
      </c>
      <c r="B4768" s="97">
        <v>0.72219907366666658</v>
      </c>
      <c r="C4768" s="95">
        <v>6</v>
      </c>
      <c r="D4768" s="98">
        <v>117.6</v>
      </c>
      <c r="E4768" s="92">
        <v>705.59999999999991</v>
      </c>
      <c r="F4768" s="95" t="s">
        <v>18</v>
      </c>
    </row>
    <row r="4769" spans="1:6">
      <c r="A4769" s="79">
        <v>45237</v>
      </c>
      <c r="B4769" s="97">
        <v>0.72219907366666658</v>
      </c>
      <c r="C4769" s="95">
        <v>7</v>
      </c>
      <c r="D4769" s="98">
        <v>117.6</v>
      </c>
      <c r="E4769" s="92">
        <v>823.19999999999993</v>
      </c>
      <c r="F4769" s="95" t="s">
        <v>18</v>
      </c>
    </row>
    <row r="4770" spans="1:6">
      <c r="A4770" s="79">
        <v>45237</v>
      </c>
      <c r="B4770" s="97">
        <v>0.72219907366666658</v>
      </c>
      <c r="C4770" s="95">
        <v>48</v>
      </c>
      <c r="D4770" s="98">
        <v>117.6</v>
      </c>
      <c r="E4770" s="92">
        <v>5644.7999999999993</v>
      </c>
      <c r="F4770" s="95" t="s">
        <v>18</v>
      </c>
    </row>
    <row r="4771" spans="1:6">
      <c r="A4771" s="79">
        <v>45237</v>
      </c>
      <c r="B4771" s="97">
        <v>0.72270833266666668</v>
      </c>
      <c r="C4771" s="95">
        <v>108</v>
      </c>
      <c r="D4771" s="98">
        <v>117.6</v>
      </c>
      <c r="E4771" s="92">
        <v>12700.8</v>
      </c>
      <c r="F4771" s="95" t="s">
        <v>18</v>
      </c>
    </row>
    <row r="4772" spans="1:6">
      <c r="A4772" s="79">
        <v>45237</v>
      </c>
      <c r="B4772" s="97">
        <v>0.72270833266666668</v>
      </c>
      <c r="C4772" s="95">
        <v>201</v>
      </c>
      <c r="D4772" s="98">
        <v>117.6</v>
      </c>
      <c r="E4772" s="92">
        <v>23637.599999999999</v>
      </c>
      <c r="F4772" s="95" t="s">
        <v>18</v>
      </c>
    </row>
    <row r="4773" spans="1:6">
      <c r="A4773" s="79">
        <v>45237</v>
      </c>
      <c r="B4773" s="97">
        <v>0.72273148066666659</v>
      </c>
      <c r="C4773" s="95">
        <v>43</v>
      </c>
      <c r="D4773" s="98">
        <v>117.6</v>
      </c>
      <c r="E4773" s="92">
        <v>5056.8</v>
      </c>
      <c r="F4773" s="95" t="s">
        <v>18</v>
      </c>
    </row>
    <row r="4774" spans="1:6">
      <c r="A4774" s="79">
        <v>45237</v>
      </c>
      <c r="B4774" s="97">
        <v>0.72383101766666658</v>
      </c>
      <c r="C4774" s="95">
        <v>5</v>
      </c>
      <c r="D4774" s="98">
        <v>117.6</v>
      </c>
      <c r="E4774" s="92">
        <v>588</v>
      </c>
      <c r="F4774" s="95" t="s">
        <v>18</v>
      </c>
    </row>
    <row r="4775" spans="1:6">
      <c r="A4775" s="79">
        <v>45237</v>
      </c>
      <c r="B4775" s="97">
        <v>0.72383101766666658</v>
      </c>
      <c r="C4775" s="95">
        <v>15</v>
      </c>
      <c r="D4775" s="98">
        <v>117.6</v>
      </c>
      <c r="E4775" s="92">
        <v>1764</v>
      </c>
      <c r="F4775" s="95" t="s">
        <v>18</v>
      </c>
    </row>
    <row r="4776" spans="1:6">
      <c r="A4776" s="79">
        <v>45237</v>
      </c>
      <c r="B4776" s="97">
        <v>0.72383101766666658</v>
      </c>
      <c r="C4776" s="95">
        <v>58</v>
      </c>
      <c r="D4776" s="98">
        <v>117.6</v>
      </c>
      <c r="E4776" s="92">
        <v>6820.7999999999993</v>
      </c>
      <c r="F4776" s="95" t="s">
        <v>18</v>
      </c>
    </row>
    <row r="4777" spans="1:6">
      <c r="A4777" s="79">
        <v>45237</v>
      </c>
      <c r="B4777" s="97">
        <v>0.72383101766666658</v>
      </c>
      <c r="C4777" s="95">
        <v>575</v>
      </c>
      <c r="D4777" s="98">
        <v>117.6</v>
      </c>
      <c r="E4777" s="92">
        <v>67620</v>
      </c>
      <c r="F4777" s="95" t="s">
        <v>18</v>
      </c>
    </row>
    <row r="4778" spans="1:6">
      <c r="A4778" s="79">
        <v>45237</v>
      </c>
      <c r="B4778" s="97">
        <v>0.72384259166666665</v>
      </c>
      <c r="C4778" s="95">
        <v>17</v>
      </c>
      <c r="D4778" s="98">
        <v>117.6</v>
      </c>
      <c r="E4778" s="92">
        <v>1999.1999999999998</v>
      </c>
      <c r="F4778" s="95" t="s">
        <v>18</v>
      </c>
    </row>
    <row r="4779" spans="1:6">
      <c r="A4779" s="79">
        <v>45237</v>
      </c>
      <c r="B4779" s="97">
        <v>0.72425925866666663</v>
      </c>
      <c r="C4779" s="95">
        <v>3</v>
      </c>
      <c r="D4779" s="98">
        <v>117.55</v>
      </c>
      <c r="E4779" s="92">
        <v>352.65</v>
      </c>
      <c r="F4779" s="95" t="s">
        <v>18</v>
      </c>
    </row>
    <row r="4780" spans="1:6">
      <c r="A4780" s="79">
        <v>45237</v>
      </c>
      <c r="B4780" s="97">
        <v>0.72425925866666663</v>
      </c>
      <c r="C4780" s="95">
        <v>10</v>
      </c>
      <c r="D4780" s="98">
        <v>117.55</v>
      </c>
      <c r="E4780" s="92">
        <v>1175.5</v>
      </c>
      <c r="F4780" s="95" t="s">
        <v>18</v>
      </c>
    </row>
    <row r="4781" spans="1:6">
      <c r="A4781" s="79">
        <v>45237</v>
      </c>
      <c r="B4781" s="97">
        <v>0.72425925866666663</v>
      </c>
      <c r="C4781" s="95">
        <v>13</v>
      </c>
      <c r="D4781" s="98">
        <v>117.55</v>
      </c>
      <c r="E4781" s="92">
        <v>1528.1499999999999</v>
      </c>
      <c r="F4781" s="95" t="s">
        <v>18</v>
      </c>
    </row>
    <row r="4782" spans="1:6">
      <c r="A4782" s="79">
        <v>45237</v>
      </c>
      <c r="B4782" s="97">
        <v>0.72425925866666663</v>
      </c>
      <c r="C4782" s="95">
        <v>40</v>
      </c>
      <c r="D4782" s="98">
        <v>117.55</v>
      </c>
      <c r="E4782" s="92">
        <v>4702</v>
      </c>
      <c r="F4782" s="95" t="s">
        <v>18</v>
      </c>
    </row>
    <row r="4783" spans="1:6">
      <c r="A4783" s="79">
        <v>45237</v>
      </c>
      <c r="B4783" s="97">
        <v>0.72456018466666661</v>
      </c>
      <c r="C4783" s="95">
        <v>6</v>
      </c>
      <c r="D4783" s="98">
        <v>117.55</v>
      </c>
      <c r="E4783" s="92">
        <v>705.3</v>
      </c>
      <c r="F4783" s="95" t="s">
        <v>18</v>
      </c>
    </row>
    <row r="4784" spans="1:6">
      <c r="A4784" s="79">
        <v>45237</v>
      </c>
      <c r="B4784" s="97">
        <v>0.72456018466666661</v>
      </c>
      <c r="C4784" s="95">
        <v>76</v>
      </c>
      <c r="D4784" s="98">
        <v>117.55</v>
      </c>
      <c r="E4784" s="92">
        <v>8933.7999999999993</v>
      </c>
      <c r="F4784" s="95" t="s">
        <v>18</v>
      </c>
    </row>
    <row r="4785" spans="1:6">
      <c r="A4785" s="79">
        <v>45237</v>
      </c>
      <c r="B4785" s="97">
        <v>0.72475694366666665</v>
      </c>
      <c r="C4785" s="95">
        <v>288</v>
      </c>
      <c r="D4785" s="98">
        <v>117.55</v>
      </c>
      <c r="E4785" s="92">
        <v>33854.400000000001</v>
      </c>
      <c r="F4785" s="95" t="s">
        <v>18</v>
      </c>
    </row>
    <row r="4786" spans="1:6">
      <c r="A4786" s="79">
        <v>45237</v>
      </c>
      <c r="B4786" s="97">
        <v>0.72505786966666663</v>
      </c>
      <c r="C4786" s="95">
        <v>6</v>
      </c>
      <c r="D4786" s="98">
        <v>117.65</v>
      </c>
      <c r="E4786" s="92">
        <v>705.90000000000009</v>
      </c>
      <c r="F4786" s="95" t="s">
        <v>18</v>
      </c>
    </row>
    <row r="4787" spans="1:6">
      <c r="A4787" s="79">
        <v>45237</v>
      </c>
      <c r="B4787" s="97">
        <v>0.72505786966666663</v>
      </c>
      <c r="C4787" s="95">
        <v>55</v>
      </c>
      <c r="D4787" s="98">
        <v>117.65</v>
      </c>
      <c r="E4787" s="92">
        <v>6470.75</v>
      </c>
      <c r="F4787" s="95" t="s">
        <v>18</v>
      </c>
    </row>
    <row r="4788" spans="1:6">
      <c r="A4788" s="79">
        <v>45237</v>
      </c>
      <c r="B4788" s="97">
        <v>0.72506944366666659</v>
      </c>
      <c r="C4788" s="95">
        <v>74</v>
      </c>
      <c r="D4788" s="98">
        <v>117.65</v>
      </c>
      <c r="E4788" s="92">
        <v>8706.1</v>
      </c>
      <c r="F4788" s="95" t="s">
        <v>18</v>
      </c>
    </row>
    <row r="4789" spans="1:6">
      <c r="A4789" s="79">
        <v>45237</v>
      </c>
      <c r="B4789" s="97">
        <v>0.72519675866666666</v>
      </c>
      <c r="C4789" s="95">
        <v>3</v>
      </c>
      <c r="D4789" s="98">
        <v>117.6</v>
      </c>
      <c r="E4789" s="92">
        <v>352.79999999999995</v>
      </c>
      <c r="F4789" s="95" t="s">
        <v>18</v>
      </c>
    </row>
    <row r="4790" spans="1:6">
      <c r="A4790" s="79">
        <v>45237</v>
      </c>
      <c r="B4790" s="97">
        <v>0.72519675866666666</v>
      </c>
      <c r="C4790" s="95">
        <v>4</v>
      </c>
      <c r="D4790" s="98">
        <v>117.6</v>
      </c>
      <c r="E4790" s="92">
        <v>470.4</v>
      </c>
      <c r="F4790" s="95" t="s">
        <v>18</v>
      </c>
    </row>
    <row r="4791" spans="1:6">
      <c r="A4791" s="79">
        <v>45237</v>
      </c>
      <c r="B4791" s="97">
        <v>0.72519675866666666</v>
      </c>
      <c r="C4791" s="95">
        <v>11</v>
      </c>
      <c r="D4791" s="98">
        <v>117.6</v>
      </c>
      <c r="E4791" s="92">
        <v>1293.5999999999999</v>
      </c>
      <c r="F4791" s="95" t="s">
        <v>18</v>
      </c>
    </row>
    <row r="4792" spans="1:6">
      <c r="A4792" s="79">
        <v>45237</v>
      </c>
      <c r="B4792" s="97">
        <v>0.72519675866666666</v>
      </c>
      <c r="C4792" s="95">
        <v>71</v>
      </c>
      <c r="D4792" s="98">
        <v>117.6</v>
      </c>
      <c r="E4792" s="92">
        <v>8349.6</v>
      </c>
      <c r="F4792" s="95" t="s">
        <v>18</v>
      </c>
    </row>
    <row r="4793" spans="1:6">
      <c r="A4793" s="79">
        <v>45237</v>
      </c>
      <c r="B4793" s="97">
        <v>0.72547453666666661</v>
      </c>
      <c r="C4793" s="95">
        <v>3</v>
      </c>
      <c r="D4793" s="98">
        <v>117.6</v>
      </c>
      <c r="E4793" s="92">
        <v>352.79999999999995</v>
      </c>
      <c r="F4793" s="95" t="s">
        <v>18</v>
      </c>
    </row>
    <row r="4794" spans="1:6">
      <c r="A4794" s="79">
        <v>45237</v>
      </c>
      <c r="B4794" s="97">
        <v>0.72547453666666661</v>
      </c>
      <c r="C4794" s="95">
        <v>4</v>
      </c>
      <c r="D4794" s="98">
        <v>117.6</v>
      </c>
      <c r="E4794" s="92">
        <v>470.4</v>
      </c>
      <c r="F4794" s="95" t="s">
        <v>18</v>
      </c>
    </row>
    <row r="4795" spans="1:6">
      <c r="A4795" s="79">
        <v>45237</v>
      </c>
      <c r="B4795" s="97">
        <v>0.72547453666666661</v>
      </c>
      <c r="C4795" s="95">
        <v>8</v>
      </c>
      <c r="D4795" s="98">
        <v>117.6</v>
      </c>
      <c r="E4795" s="92">
        <v>940.8</v>
      </c>
      <c r="F4795" s="95" t="s">
        <v>18</v>
      </c>
    </row>
    <row r="4796" spans="1:6">
      <c r="A4796" s="79">
        <v>45237</v>
      </c>
      <c r="B4796" s="97">
        <v>0.72547453666666661</v>
      </c>
      <c r="C4796" s="95">
        <v>49</v>
      </c>
      <c r="D4796" s="98">
        <v>117.6</v>
      </c>
      <c r="E4796" s="92">
        <v>5762.4</v>
      </c>
      <c r="F4796" s="95" t="s">
        <v>18</v>
      </c>
    </row>
    <row r="4797" spans="1:6">
      <c r="A4797" s="79">
        <v>45237</v>
      </c>
      <c r="B4797" s="97">
        <v>0.72552083266666667</v>
      </c>
      <c r="C4797" s="95">
        <v>3</v>
      </c>
      <c r="D4797" s="98">
        <v>117.6</v>
      </c>
      <c r="E4797" s="92">
        <v>352.79999999999995</v>
      </c>
      <c r="F4797" s="95" t="s">
        <v>18</v>
      </c>
    </row>
    <row r="4798" spans="1:6">
      <c r="A4798" s="79">
        <v>45237</v>
      </c>
      <c r="B4798" s="97">
        <v>0.72552083266666667</v>
      </c>
      <c r="C4798" s="95">
        <v>4</v>
      </c>
      <c r="D4798" s="98">
        <v>117.6</v>
      </c>
      <c r="E4798" s="92">
        <v>470.4</v>
      </c>
      <c r="F4798" s="95" t="s">
        <v>18</v>
      </c>
    </row>
    <row r="4799" spans="1:6">
      <c r="A4799" s="79">
        <v>45237</v>
      </c>
      <c r="B4799" s="97">
        <v>0.72552083266666667</v>
      </c>
      <c r="C4799" s="95">
        <v>4</v>
      </c>
      <c r="D4799" s="98">
        <v>117.6</v>
      </c>
      <c r="E4799" s="92">
        <v>470.4</v>
      </c>
      <c r="F4799" s="95" t="s">
        <v>18</v>
      </c>
    </row>
    <row r="4800" spans="1:6">
      <c r="A4800" s="79">
        <v>45237</v>
      </c>
      <c r="B4800" s="97">
        <v>0.72553240666666663</v>
      </c>
      <c r="C4800" s="95">
        <v>87</v>
      </c>
      <c r="D4800" s="98">
        <v>117.6</v>
      </c>
      <c r="E4800" s="92">
        <v>10231.199999999999</v>
      </c>
      <c r="F4800" s="95" t="s">
        <v>18</v>
      </c>
    </row>
    <row r="4801" spans="1:6">
      <c r="A4801" s="79">
        <v>45237</v>
      </c>
      <c r="B4801" s="97">
        <v>0.72623842566666663</v>
      </c>
      <c r="C4801" s="95">
        <v>3</v>
      </c>
      <c r="D4801" s="98">
        <v>117.6</v>
      </c>
      <c r="E4801" s="92">
        <v>352.79999999999995</v>
      </c>
      <c r="F4801" s="95" t="s">
        <v>18</v>
      </c>
    </row>
    <row r="4802" spans="1:6">
      <c r="A4802" s="79">
        <v>45237</v>
      </c>
      <c r="B4802" s="97">
        <v>0.72623842566666663</v>
      </c>
      <c r="C4802" s="95">
        <v>6</v>
      </c>
      <c r="D4802" s="98">
        <v>117.6</v>
      </c>
      <c r="E4802" s="92">
        <v>705.59999999999991</v>
      </c>
      <c r="F4802" s="95" t="s">
        <v>18</v>
      </c>
    </row>
    <row r="4803" spans="1:6">
      <c r="A4803" s="79">
        <v>45237</v>
      </c>
      <c r="B4803" s="97">
        <v>0.72623842566666663</v>
      </c>
      <c r="C4803" s="95">
        <v>7</v>
      </c>
      <c r="D4803" s="98">
        <v>117.6</v>
      </c>
      <c r="E4803" s="92">
        <v>823.19999999999993</v>
      </c>
      <c r="F4803" s="95" t="s">
        <v>18</v>
      </c>
    </row>
    <row r="4804" spans="1:6">
      <c r="A4804" s="79">
        <v>45237</v>
      </c>
      <c r="B4804" s="97">
        <v>0.72623842566666663</v>
      </c>
      <c r="C4804" s="95">
        <v>74</v>
      </c>
      <c r="D4804" s="98">
        <v>117.6</v>
      </c>
      <c r="E4804" s="92">
        <v>8702.4</v>
      </c>
      <c r="F4804" s="95" t="s">
        <v>18</v>
      </c>
    </row>
    <row r="4805" spans="1:6">
      <c r="A4805" s="79">
        <v>45237</v>
      </c>
      <c r="B4805" s="97">
        <v>0.72653935166666661</v>
      </c>
      <c r="C4805" s="95">
        <v>5</v>
      </c>
      <c r="D4805" s="98">
        <v>117.6</v>
      </c>
      <c r="E4805" s="92">
        <v>588</v>
      </c>
      <c r="F4805" s="95" t="s">
        <v>18</v>
      </c>
    </row>
    <row r="4806" spans="1:6">
      <c r="A4806" s="79">
        <v>45237</v>
      </c>
      <c r="B4806" s="97">
        <v>0.72653935166666661</v>
      </c>
      <c r="C4806" s="95">
        <v>7</v>
      </c>
      <c r="D4806" s="98">
        <v>117.6</v>
      </c>
      <c r="E4806" s="92">
        <v>823.19999999999993</v>
      </c>
      <c r="F4806" s="95" t="s">
        <v>18</v>
      </c>
    </row>
    <row r="4807" spans="1:6">
      <c r="A4807" s="79">
        <v>45237</v>
      </c>
      <c r="B4807" s="97">
        <v>0.72653935166666661</v>
      </c>
      <c r="C4807" s="95">
        <v>19</v>
      </c>
      <c r="D4807" s="98">
        <v>117.6</v>
      </c>
      <c r="E4807" s="92">
        <v>2234.4</v>
      </c>
      <c r="F4807" s="95" t="s">
        <v>18</v>
      </c>
    </row>
    <row r="4808" spans="1:6">
      <c r="A4808" s="79">
        <v>45237</v>
      </c>
      <c r="B4808" s="97">
        <v>0.72653935166666661</v>
      </c>
      <c r="C4808" s="95">
        <v>61</v>
      </c>
      <c r="D4808" s="98">
        <v>117.6</v>
      </c>
      <c r="E4808" s="92">
        <v>7173.5999999999995</v>
      </c>
      <c r="F4808" s="95" t="s">
        <v>18</v>
      </c>
    </row>
    <row r="4809" spans="1:6">
      <c r="A4809" s="79">
        <v>45237</v>
      </c>
      <c r="B4809" s="97">
        <v>0.72653935166666661</v>
      </c>
      <c r="C4809" s="95">
        <v>65</v>
      </c>
      <c r="D4809" s="98">
        <v>117.6</v>
      </c>
      <c r="E4809" s="92">
        <v>7644</v>
      </c>
      <c r="F4809" s="95" t="s">
        <v>18</v>
      </c>
    </row>
    <row r="4810" spans="1:6">
      <c r="A4810" s="79">
        <v>45237</v>
      </c>
      <c r="B4810" s="97">
        <v>0.72653935166666661</v>
      </c>
      <c r="C4810" s="95">
        <v>73</v>
      </c>
      <c r="D4810" s="98">
        <v>117.6</v>
      </c>
      <c r="E4810" s="92">
        <v>8584.7999999999993</v>
      </c>
      <c r="F4810" s="95" t="s">
        <v>18</v>
      </c>
    </row>
    <row r="4811" spans="1:6">
      <c r="A4811" s="79">
        <v>45237</v>
      </c>
      <c r="B4811" s="97">
        <v>0.72653935166666661</v>
      </c>
      <c r="C4811" s="95">
        <v>111</v>
      </c>
      <c r="D4811" s="98">
        <v>117.6</v>
      </c>
      <c r="E4811" s="92">
        <v>13053.599999999999</v>
      </c>
      <c r="F4811" s="95" t="s">
        <v>18</v>
      </c>
    </row>
    <row r="4812" spans="1:6">
      <c r="A4812" s="79">
        <v>45237</v>
      </c>
      <c r="B4812" s="97">
        <v>0.72653935166666661</v>
      </c>
      <c r="C4812" s="95">
        <v>189</v>
      </c>
      <c r="D4812" s="98">
        <v>117.6</v>
      </c>
      <c r="E4812" s="92">
        <v>22226.399999999998</v>
      </c>
      <c r="F4812" s="95" t="s">
        <v>18</v>
      </c>
    </row>
    <row r="4813" spans="1:6">
      <c r="A4813" s="79">
        <v>45237</v>
      </c>
      <c r="B4813" s="97">
        <v>0.72653935166666661</v>
      </c>
      <c r="C4813" s="95">
        <v>193</v>
      </c>
      <c r="D4813" s="98">
        <v>117.6</v>
      </c>
      <c r="E4813" s="92">
        <v>22696.799999999999</v>
      </c>
      <c r="F4813" s="95" t="s">
        <v>18</v>
      </c>
    </row>
    <row r="4814" spans="1:6">
      <c r="A4814" s="79">
        <v>45237</v>
      </c>
      <c r="B4814" s="97">
        <v>0.72653935166666661</v>
      </c>
      <c r="C4814" s="95">
        <v>293</v>
      </c>
      <c r="D4814" s="98">
        <v>117.6</v>
      </c>
      <c r="E4814" s="92">
        <v>34456.799999999996</v>
      </c>
      <c r="F4814" s="95" t="s">
        <v>18</v>
      </c>
    </row>
    <row r="4815" spans="1:6">
      <c r="A4815" s="79">
        <v>45237</v>
      </c>
      <c r="B4815" s="97">
        <v>0.72660879566666658</v>
      </c>
      <c r="C4815" s="95">
        <v>6</v>
      </c>
      <c r="D4815" s="98">
        <v>117.6</v>
      </c>
      <c r="E4815" s="92">
        <v>705.59999999999991</v>
      </c>
      <c r="F4815" s="95" t="s">
        <v>18</v>
      </c>
    </row>
    <row r="4816" spans="1:6">
      <c r="A4816" s="79">
        <v>45237</v>
      </c>
      <c r="B4816" s="97">
        <v>0.72684027766666659</v>
      </c>
      <c r="C4816" s="95">
        <v>4</v>
      </c>
      <c r="D4816" s="98">
        <v>117.55</v>
      </c>
      <c r="E4816" s="92">
        <v>470.2</v>
      </c>
      <c r="F4816" s="95" t="s">
        <v>18</v>
      </c>
    </row>
    <row r="4817" spans="1:6">
      <c r="A4817" s="79">
        <v>45237</v>
      </c>
      <c r="B4817" s="97">
        <v>0.72684027766666659</v>
      </c>
      <c r="C4817" s="95">
        <v>5</v>
      </c>
      <c r="D4817" s="98">
        <v>117.55</v>
      </c>
      <c r="E4817" s="92">
        <v>587.75</v>
      </c>
      <c r="F4817" s="95" t="s">
        <v>18</v>
      </c>
    </row>
    <row r="4818" spans="1:6">
      <c r="A4818" s="79">
        <v>45237</v>
      </c>
      <c r="B4818" s="97">
        <v>0.72710648066666661</v>
      </c>
      <c r="C4818" s="95">
        <v>3</v>
      </c>
      <c r="D4818" s="98">
        <v>117.55</v>
      </c>
      <c r="E4818" s="92">
        <v>352.65</v>
      </c>
      <c r="F4818" s="95" t="s">
        <v>18</v>
      </c>
    </row>
    <row r="4819" spans="1:6">
      <c r="A4819" s="79">
        <v>45237</v>
      </c>
      <c r="B4819" s="97">
        <v>0.72721064766666665</v>
      </c>
      <c r="C4819" s="95">
        <v>37</v>
      </c>
      <c r="D4819" s="98">
        <v>117.55</v>
      </c>
      <c r="E4819" s="92">
        <v>4349.3499999999995</v>
      </c>
      <c r="F4819" s="95" t="s">
        <v>18</v>
      </c>
    </row>
    <row r="4820" spans="1:6">
      <c r="A4820" s="79">
        <v>45237</v>
      </c>
      <c r="B4820" s="97">
        <v>0.72749999966666667</v>
      </c>
      <c r="C4820" s="95">
        <v>29</v>
      </c>
      <c r="D4820" s="98">
        <v>117.55</v>
      </c>
      <c r="E4820" s="92">
        <v>3408.95</v>
      </c>
      <c r="F4820" s="95" t="s">
        <v>18</v>
      </c>
    </row>
    <row r="4821" spans="1:6">
      <c r="A4821" s="79">
        <v>45237</v>
      </c>
      <c r="B4821" s="97">
        <v>0.72749999966666667</v>
      </c>
      <c r="C4821" s="95">
        <v>45</v>
      </c>
      <c r="D4821" s="98">
        <v>117.55</v>
      </c>
      <c r="E4821" s="92">
        <v>5289.75</v>
      </c>
      <c r="F4821" s="95" t="s">
        <v>18</v>
      </c>
    </row>
    <row r="4822" spans="1:6">
      <c r="A4822" s="79">
        <v>45237</v>
      </c>
      <c r="B4822" s="97">
        <v>0.72756944366666665</v>
      </c>
      <c r="C4822" s="95">
        <v>4</v>
      </c>
      <c r="D4822" s="98">
        <v>117.5</v>
      </c>
      <c r="E4822" s="92">
        <v>470</v>
      </c>
      <c r="F4822" s="95" t="s">
        <v>18</v>
      </c>
    </row>
    <row r="4823" spans="1:6">
      <c r="A4823" s="79">
        <v>45237</v>
      </c>
      <c r="B4823" s="97">
        <v>0.72756944366666665</v>
      </c>
      <c r="C4823" s="95">
        <v>6</v>
      </c>
      <c r="D4823" s="98">
        <v>117.5</v>
      </c>
      <c r="E4823" s="92">
        <v>705</v>
      </c>
      <c r="F4823" s="95" t="s">
        <v>18</v>
      </c>
    </row>
    <row r="4824" spans="1:6">
      <c r="A4824" s="79">
        <v>45237</v>
      </c>
      <c r="B4824" s="97">
        <v>0.72756944366666665</v>
      </c>
      <c r="C4824" s="95">
        <v>9</v>
      </c>
      <c r="D4824" s="98">
        <v>117.5</v>
      </c>
      <c r="E4824" s="92">
        <v>1057.5</v>
      </c>
      <c r="F4824" s="95" t="s">
        <v>18</v>
      </c>
    </row>
    <row r="4825" spans="1:6">
      <c r="A4825" s="79">
        <v>45237</v>
      </c>
      <c r="B4825" s="97">
        <v>0.72756944366666665</v>
      </c>
      <c r="C4825" s="95">
        <v>33</v>
      </c>
      <c r="D4825" s="98">
        <v>117.5</v>
      </c>
      <c r="E4825" s="92">
        <v>3877.5</v>
      </c>
      <c r="F4825" s="95" t="s">
        <v>18</v>
      </c>
    </row>
    <row r="4826" spans="1:6">
      <c r="A4826" s="79">
        <v>45237</v>
      </c>
      <c r="B4826" s="97">
        <v>0.7280555546666666</v>
      </c>
      <c r="C4826" s="95">
        <v>21</v>
      </c>
      <c r="D4826" s="98">
        <v>117.6</v>
      </c>
      <c r="E4826" s="92">
        <v>2469.6</v>
      </c>
      <c r="F4826" s="95" t="s">
        <v>18</v>
      </c>
    </row>
    <row r="4827" spans="1:6">
      <c r="A4827" s="79">
        <v>45237</v>
      </c>
      <c r="B4827" s="97">
        <v>0.7280555546666666</v>
      </c>
      <c r="C4827" s="95">
        <v>51</v>
      </c>
      <c r="D4827" s="98">
        <v>117.6</v>
      </c>
      <c r="E4827" s="92">
        <v>5997.5999999999995</v>
      </c>
      <c r="F4827" s="95" t="s">
        <v>18</v>
      </c>
    </row>
    <row r="4828" spans="1:6">
      <c r="A4828" s="79">
        <v>45237</v>
      </c>
      <c r="B4828" s="97">
        <v>0.7280555546666666</v>
      </c>
      <c r="C4828" s="95">
        <v>52</v>
      </c>
      <c r="D4828" s="98">
        <v>117.6</v>
      </c>
      <c r="E4828" s="92">
        <v>6115.2</v>
      </c>
      <c r="F4828" s="95" t="s">
        <v>18</v>
      </c>
    </row>
    <row r="4829" spans="1:6">
      <c r="A4829" s="79">
        <v>45237</v>
      </c>
      <c r="B4829" s="97">
        <v>0.7280555546666666</v>
      </c>
      <c r="C4829" s="95">
        <v>69</v>
      </c>
      <c r="D4829" s="98">
        <v>117.6</v>
      </c>
      <c r="E4829" s="92">
        <v>8114.4</v>
      </c>
      <c r="F4829" s="95" t="s">
        <v>18</v>
      </c>
    </row>
    <row r="4830" spans="1:6">
      <c r="A4830" s="79">
        <v>45237</v>
      </c>
      <c r="B4830" s="97">
        <v>0.72818286966666668</v>
      </c>
      <c r="C4830" s="95">
        <v>6</v>
      </c>
      <c r="D4830" s="98">
        <v>117.55</v>
      </c>
      <c r="E4830" s="92">
        <v>705.3</v>
      </c>
      <c r="F4830" s="95" t="s">
        <v>18</v>
      </c>
    </row>
    <row r="4831" spans="1:6">
      <c r="A4831" s="79">
        <v>45237</v>
      </c>
      <c r="B4831" s="97">
        <v>0.72818286966666668</v>
      </c>
      <c r="C4831" s="95">
        <v>6</v>
      </c>
      <c r="D4831" s="98">
        <v>117.55</v>
      </c>
      <c r="E4831" s="92">
        <v>705.3</v>
      </c>
      <c r="F4831" s="95" t="s">
        <v>18</v>
      </c>
    </row>
    <row r="4832" spans="1:6">
      <c r="A4832" s="79">
        <v>45237</v>
      </c>
      <c r="B4832" s="97">
        <v>0.72818286966666668</v>
      </c>
      <c r="C4832" s="95">
        <v>131</v>
      </c>
      <c r="D4832" s="98">
        <v>117.55</v>
      </c>
      <c r="E4832" s="92">
        <v>15399.05</v>
      </c>
      <c r="F4832" s="95" t="s">
        <v>18</v>
      </c>
    </row>
    <row r="4833" spans="1:6">
      <c r="A4833" s="79">
        <v>45237</v>
      </c>
      <c r="B4833" s="97">
        <v>0.72862268466666658</v>
      </c>
      <c r="C4833" s="95">
        <v>113</v>
      </c>
      <c r="D4833" s="98">
        <v>117.55</v>
      </c>
      <c r="E4833" s="92">
        <v>13283.15</v>
      </c>
      <c r="F4833" s="95" t="s">
        <v>18</v>
      </c>
    </row>
    <row r="4834" spans="1:6">
      <c r="A4834" s="79">
        <v>45237</v>
      </c>
      <c r="B4834" s="97">
        <v>0.72880786966666666</v>
      </c>
      <c r="C4834" s="95">
        <v>3</v>
      </c>
      <c r="D4834" s="98">
        <v>117.5</v>
      </c>
      <c r="E4834" s="92">
        <v>352.5</v>
      </c>
      <c r="F4834" s="95" t="s">
        <v>18</v>
      </c>
    </row>
    <row r="4835" spans="1:6">
      <c r="A4835" s="79">
        <v>45237</v>
      </c>
      <c r="B4835" s="97">
        <v>0.72880786966666666</v>
      </c>
      <c r="C4835" s="95">
        <v>49</v>
      </c>
      <c r="D4835" s="98">
        <v>117.5</v>
      </c>
      <c r="E4835" s="92">
        <v>5757.5</v>
      </c>
      <c r="F4835" s="95" t="s">
        <v>18</v>
      </c>
    </row>
    <row r="4836" spans="1:6">
      <c r="A4836" s="79">
        <v>45237</v>
      </c>
      <c r="B4836" s="97">
        <v>0.72894675866666658</v>
      </c>
      <c r="C4836" s="95">
        <v>3</v>
      </c>
      <c r="D4836" s="98">
        <v>117.45</v>
      </c>
      <c r="E4836" s="92">
        <v>352.35</v>
      </c>
      <c r="F4836" s="95" t="s">
        <v>18</v>
      </c>
    </row>
    <row r="4837" spans="1:6">
      <c r="A4837" s="79">
        <v>45237</v>
      </c>
      <c r="B4837" s="97">
        <v>0.72894675866666658</v>
      </c>
      <c r="C4837" s="95">
        <v>7</v>
      </c>
      <c r="D4837" s="98">
        <v>117.45</v>
      </c>
      <c r="E4837" s="92">
        <v>822.15</v>
      </c>
      <c r="F4837" s="95" t="s">
        <v>18</v>
      </c>
    </row>
    <row r="4838" spans="1:6">
      <c r="A4838" s="79">
        <v>45237</v>
      </c>
      <c r="B4838" s="97">
        <v>0.72894675866666658</v>
      </c>
      <c r="C4838" s="95">
        <v>74</v>
      </c>
      <c r="D4838" s="98">
        <v>117.45</v>
      </c>
      <c r="E4838" s="92">
        <v>8691.3000000000011</v>
      </c>
      <c r="F4838" s="95" t="s">
        <v>18</v>
      </c>
    </row>
    <row r="4839" spans="1:6">
      <c r="A4839" s="79">
        <v>45237</v>
      </c>
      <c r="B4839" s="97">
        <v>0.72907407366666666</v>
      </c>
      <c r="C4839" s="95">
        <v>44</v>
      </c>
      <c r="D4839" s="98">
        <v>117.55</v>
      </c>
      <c r="E4839" s="92">
        <v>5172.2</v>
      </c>
      <c r="F4839" s="95" t="s">
        <v>18</v>
      </c>
    </row>
    <row r="4840" spans="1:6">
      <c r="A4840" s="79">
        <v>45237</v>
      </c>
      <c r="B4840" s="97">
        <v>0.72907407366666666</v>
      </c>
      <c r="C4840" s="95">
        <v>67</v>
      </c>
      <c r="D4840" s="98">
        <v>117.55</v>
      </c>
      <c r="E4840" s="92">
        <v>7875.8499999999995</v>
      </c>
      <c r="F4840" s="95" t="s">
        <v>18</v>
      </c>
    </row>
    <row r="4841" spans="1:6">
      <c r="A4841" s="79">
        <v>45237</v>
      </c>
      <c r="B4841" s="97">
        <v>0.72908564766666661</v>
      </c>
      <c r="C4841" s="95">
        <v>6</v>
      </c>
      <c r="D4841" s="98">
        <v>117.55</v>
      </c>
      <c r="E4841" s="92">
        <v>705.3</v>
      </c>
      <c r="F4841" s="95" t="s">
        <v>18</v>
      </c>
    </row>
    <row r="4842" spans="1:6">
      <c r="A4842" s="79">
        <v>45237</v>
      </c>
      <c r="B4842" s="97">
        <v>0.72908564766666661</v>
      </c>
      <c r="C4842" s="95">
        <v>6</v>
      </c>
      <c r="D4842" s="98">
        <v>117.55</v>
      </c>
      <c r="E4842" s="92">
        <v>705.3</v>
      </c>
      <c r="F4842" s="95" t="s">
        <v>18</v>
      </c>
    </row>
    <row r="4843" spans="1:6">
      <c r="A4843" s="79">
        <v>45237</v>
      </c>
      <c r="B4843" s="97">
        <v>0.72908564766666661</v>
      </c>
      <c r="C4843" s="95">
        <v>14</v>
      </c>
      <c r="D4843" s="98">
        <v>117.55</v>
      </c>
      <c r="E4843" s="92">
        <v>1645.7</v>
      </c>
      <c r="F4843" s="95" t="s">
        <v>18</v>
      </c>
    </row>
    <row r="4844" spans="1:6">
      <c r="A4844" s="79">
        <v>45237</v>
      </c>
      <c r="B4844" s="97">
        <v>0.72909722166666668</v>
      </c>
      <c r="C4844" s="95">
        <v>3</v>
      </c>
      <c r="D4844" s="98">
        <v>117.55</v>
      </c>
      <c r="E4844" s="92">
        <v>352.65</v>
      </c>
      <c r="F4844" s="95" t="s">
        <v>18</v>
      </c>
    </row>
    <row r="4845" spans="1:6">
      <c r="A4845" s="79">
        <v>45237</v>
      </c>
      <c r="B4845" s="97">
        <v>0.72909722166666668</v>
      </c>
      <c r="C4845" s="95">
        <v>70</v>
      </c>
      <c r="D4845" s="98">
        <v>117.5</v>
      </c>
      <c r="E4845" s="92">
        <v>8225</v>
      </c>
      <c r="F4845" s="95" t="s">
        <v>18</v>
      </c>
    </row>
    <row r="4846" spans="1:6">
      <c r="A4846" s="79">
        <v>45237</v>
      </c>
      <c r="B4846" s="97">
        <v>0.7291203696666666</v>
      </c>
      <c r="C4846" s="95">
        <v>70</v>
      </c>
      <c r="D4846" s="98">
        <v>117.55</v>
      </c>
      <c r="E4846" s="92">
        <v>8228.5</v>
      </c>
      <c r="F4846" s="95" t="s">
        <v>18</v>
      </c>
    </row>
    <row r="4847" spans="1:6">
      <c r="A4847" s="79">
        <v>45238</v>
      </c>
      <c r="B4847" s="97">
        <v>0.57439814814814816</v>
      </c>
      <c r="C4847" s="95">
        <v>39</v>
      </c>
      <c r="D4847" s="98">
        <v>119.7</v>
      </c>
      <c r="E4847" s="92">
        <v>4668.3</v>
      </c>
      <c r="F4847" s="95" t="s">
        <v>18</v>
      </c>
    </row>
    <row r="4848" spans="1:6">
      <c r="A4848" s="79">
        <v>45238</v>
      </c>
      <c r="B4848" s="97">
        <v>0.57439814814814816</v>
      </c>
      <c r="C4848" s="95">
        <v>5</v>
      </c>
      <c r="D4848" s="98">
        <v>119.7</v>
      </c>
      <c r="E4848" s="92">
        <v>598.5</v>
      </c>
      <c r="F4848" s="95" t="s">
        <v>18</v>
      </c>
    </row>
    <row r="4849" spans="1:6">
      <c r="A4849" s="79">
        <v>45238</v>
      </c>
      <c r="B4849" s="97">
        <v>0.57439814814814816</v>
      </c>
      <c r="C4849" s="95">
        <v>3</v>
      </c>
      <c r="D4849" s="98">
        <v>119.7</v>
      </c>
      <c r="E4849" s="92">
        <v>359.1</v>
      </c>
      <c r="F4849" s="95" t="s">
        <v>18</v>
      </c>
    </row>
    <row r="4850" spans="1:6">
      <c r="A4850" s="79">
        <v>45238</v>
      </c>
      <c r="B4850" s="97">
        <v>0.57532407407407404</v>
      </c>
      <c r="C4850" s="95">
        <v>54</v>
      </c>
      <c r="D4850" s="98">
        <v>119.7</v>
      </c>
      <c r="E4850" s="92">
        <v>6463.8</v>
      </c>
      <c r="F4850" s="95" t="s">
        <v>18</v>
      </c>
    </row>
    <row r="4851" spans="1:6">
      <c r="A4851" s="79">
        <v>45238</v>
      </c>
      <c r="B4851" s="97">
        <v>0.57563657407407409</v>
      </c>
      <c r="C4851" s="95">
        <v>4</v>
      </c>
      <c r="D4851" s="98">
        <v>119.65</v>
      </c>
      <c r="E4851" s="92">
        <v>478.6</v>
      </c>
      <c r="F4851" s="95" t="s">
        <v>18</v>
      </c>
    </row>
    <row r="4852" spans="1:6">
      <c r="A4852" s="79">
        <v>45238</v>
      </c>
      <c r="B4852" s="97">
        <v>0.57563657407407409</v>
      </c>
      <c r="C4852" s="95">
        <v>66</v>
      </c>
      <c r="D4852" s="98">
        <v>119.65</v>
      </c>
      <c r="E4852" s="92">
        <v>7896.9000000000005</v>
      </c>
      <c r="F4852" s="95" t="s">
        <v>18</v>
      </c>
    </row>
    <row r="4853" spans="1:6">
      <c r="A4853" s="79">
        <v>45238</v>
      </c>
      <c r="B4853" s="97">
        <v>0.57722222222222219</v>
      </c>
      <c r="C4853" s="95">
        <v>153</v>
      </c>
      <c r="D4853" s="98">
        <v>119.6</v>
      </c>
      <c r="E4853" s="92">
        <v>18298.8</v>
      </c>
      <c r="F4853" s="95" t="s">
        <v>18</v>
      </c>
    </row>
    <row r="4854" spans="1:6">
      <c r="A4854" s="79">
        <v>45238</v>
      </c>
      <c r="B4854" s="97">
        <v>0.57793981481481471</v>
      </c>
      <c r="C4854" s="95">
        <v>45</v>
      </c>
      <c r="D4854" s="98">
        <v>119.65</v>
      </c>
      <c r="E4854" s="92">
        <v>5384.25</v>
      </c>
      <c r="F4854" s="95" t="s">
        <v>18</v>
      </c>
    </row>
    <row r="4855" spans="1:6">
      <c r="A4855" s="79">
        <v>45238</v>
      </c>
      <c r="B4855" s="97">
        <v>0.57793981481481471</v>
      </c>
      <c r="C4855" s="95">
        <v>90</v>
      </c>
      <c r="D4855" s="98">
        <v>119.65</v>
      </c>
      <c r="E4855" s="92">
        <v>10768.5</v>
      </c>
      <c r="F4855" s="95" t="s">
        <v>18</v>
      </c>
    </row>
    <row r="4856" spans="1:6">
      <c r="A4856" s="79">
        <v>45238</v>
      </c>
      <c r="B4856" s="97">
        <v>0.57793981481481471</v>
      </c>
      <c r="C4856" s="95">
        <v>80</v>
      </c>
      <c r="D4856" s="98">
        <v>119.65</v>
      </c>
      <c r="E4856" s="92">
        <v>9572</v>
      </c>
      <c r="F4856" s="95" t="s">
        <v>18</v>
      </c>
    </row>
    <row r="4857" spans="1:6">
      <c r="A4857" s="79">
        <v>45238</v>
      </c>
      <c r="B4857" s="97">
        <v>0.57879629629629625</v>
      </c>
      <c r="C4857" s="95">
        <v>90</v>
      </c>
      <c r="D4857" s="98">
        <v>119.65</v>
      </c>
      <c r="E4857" s="92">
        <v>10768.5</v>
      </c>
      <c r="F4857" s="95" t="s">
        <v>18</v>
      </c>
    </row>
    <row r="4858" spans="1:6">
      <c r="A4858" s="79">
        <v>45238</v>
      </c>
      <c r="B4858" s="97">
        <v>0.57879629629629625</v>
      </c>
      <c r="C4858" s="95">
        <v>91</v>
      </c>
      <c r="D4858" s="98">
        <v>119.65</v>
      </c>
      <c r="E4858" s="92">
        <v>10888.15</v>
      </c>
      <c r="F4858" s="95" t="s">
        <v>18</v>
      </c>
    </row>
    <row r="4859" spans="1:6">
      <c r="A4859" s="79">
        <v>45238</v>
      </c>
      <c r="B4859" s="97">
        <v>0.57879629629629625</v>
      </c>
      <c r="C4859" s="95">
        <v>31</v>
      </c>
      <c r="D4859" s="98">
        <v>119.65</v>
      </c>
      <c r="E4859" s="92">
        <v>3709.15</v>
      </c>
      <c r="F4859" s="95" t="s">
        <v>18</v>
      </c>
    </row>
    <row r="4860" spans="1:6">
      <c r="A4860" s="79">
        <v>45238</v>
      </c>
      <c r="B4860" s="97">
        <v>0.57908564814814811</v>
      </c>
      <c r="C4860" s="95">
        <v>4</v>
      </c>
      <c r="D4860" s="98">
        <v>119.65</v>
      </c>
      <c r="E4860" s="92">
        <v>478.6</v>
      </c>
      <c r="F4860" s="95" t="s">
        <v>18</v>
      </c>
    </row>
    <row r="4861" spans="1:6">
      <c r="A4861" s="79">
        <v>45238</v>
      </c>
      <c r="B4861" s="97">
        <v>0.57908564814814811</v>
      </c>
      <c r="C4861" s="95">
        <v>115</v>
      </c>
      <c r="D4861" s="98">
        <v>119.65</v>
      </c>
      <c r="E4861" s="92">
        <v>13759.75</v>
      </c>
      <c r="F4861" s="95" t="s">
        <v>18</v>
      </c>
    </row>
    <row r="4862" spans="1:6">
      <c r="A4862" s="79">
        <v>45238</v>
      </c>
      <c r="B4862" s="97">
        <v>0.58237268518518515</v>
      </c>
      <c r="C4862" s="95">
        <v>90</v>
      </c>
      <c r="D4862" s="98">
        <v>119.85</v>
      </c>
      <c r="E4862" s="92">
        <v>10786.5</v>
      </c>
      <c r="F4862" s="95" t="s">
        <v>18</v>
      </c>
    </row>
    <row r="4863" spans="1:6">
      <c r="A4863" s="79">
        <v>45238</v>
      </c>
      <c r="B4863" s="97">
        <v>0.58237268518518515</v>
      </c>
      <c r="C4863" s="95">
        <v>160</v>
      </c>
      <c r="D4863" s="98">
        <v>119.85</v>
      </c>
      <c r="E4863" s="92">
        <v>19176</v>
      </c>
      <c r="F4863" s="95" t="s">
        <v>18</v>
      </c>
    </row>
    <row r="4864" spans="1:6">
      <c r="A4864" s="79">
        <v>45238</v>
      </c>
      <c r="B4864" s="97">
        <v>0.58253472222222213</v>
      </c>
      <c r="C4864" s="95">
        <v>90</v>
      </c>
      <c r="D4864" s="98">
        <v>119.85</v>
      </c>
      <c r="E4864" s="92">
        <v>10786.5</v>
      </c>
      <c r="F4864" s="95" t="s">
        <v>18</v>
      </c>
    </row>
    <row r="4865" spans="1:6">
      <c r="A4865" s="79">
        <v>45238</v>
      </c>
      <c r="B4865" s="97">
        <v>0.58283564814814814</v>
      </c>
      <c r="C4865" s="95">
        <v>155</v>
      </c>
      <c r="D4865" s="98">
        <v>119.85</v>
      </c>
      <c r="E4865" s="92">
        <v>18576.75</v>
      </c>
      <c r="F4865" s="95" t="s">
        <v>18</v>
      </c>
    </row>
    <row r="4866" spans="1:6">
      <c r="A4866" s="79">
        <v>45238</v>
      </c>
      <c r="B4866" s="97">
        <v>0.58295138888888887</v>
      </c>
      <c r="C4866" s="95">
        <v>193</v>
      </c>
      <c r="D4866" s="98">
        <v>119.85</v>
      </c>
      <c r="E4866" s="92">
        <v>23131.05</v>
      </c>
      <c r="F4866" s="95" t="s">
        <v>18</v>
      </c>
    </row>
    <row r="4867" spans="1:6">
      <c r="A4867" s="79">
        <v>45238</v>
      </c>
      <c r="B4867" s="97">
        <v>0.58416666666666661</v>
      </c>
      <c r="C4867" s="95">
        <v>43</v>
      </c>
      <c r="D4867" s="98">
        <v>119.9</v>
      </c>
      <c r="E4867" s="92">
        <v>5155.7</v>
      </c>
      <c r="F4867" s="95" t="s">
        <v>18</v>
      </c>
    </row>
    <row r="4868" spans="1:6">
      <c r="A4868" s="79">
        <v>45238</v>
      </c>
      <c r="B4868" s="97">
        <v>0.58416666666666661</v>
      </c>
      <c r="C4868" s="95">
        <v>300</v>
      </c>
      <c r="D4868" s="98">
        <v>119.9</v>
      </c>
      <c r="E4868" s="92">
        <v>35970</v>
      </c>
      <c r="F4868" s="95" t="s">
        <v>18</v>
      </c>
    </row>
    <row r="4869" spans="1:6">
      <c r="A4869" s="79">
        <v>45238</v>
      </c>
      <c r="B4869" s="97">
        <v>0.58416666666666661</v>
      </c>
      <c r="C4869" s="95">
        <v>300</v>
      </c>
      <c r="D4869" s="98">
        <v>119.9</v>
      </c>
      <c r="E4869" s="92">
        <v>35970</v>
      </c>
      <c r="F4869" s="95" t="s">
        <v>18</v>
      </c>
    </row>
    <row r="4870" spans="1:6">
      <c r="A4870" s="79">
        <v>45238</v>
      </c>
      <c r="B4870" s="97">
        <v>0.58416666666666661</v>
      </c>
      <c r="C4870" s="95">
        <v>662</v>
      </c>
      <c r="D4870" s="98">
        <v>119.9</v>
      </c>
      <c r="E4870" s="92">
        <v>79373.8</v>
      </c>
      <c r="F4870" s="95" t="s">
        <v>18</v>
      </c>
    </row>
    <row r="4871" spans="1:6">
      <c r="A4871" s="79">
        <v>45238</v>
      </c>
      <c r="B4871" s="97">
        <v>0.58603009259259253</v>
      </c>
      <c r="C4871" s="95">
        <v>143</v>
      </c>
      <c r="D4871" s="98">
        <v>119.95</v>
      </c>
      <c r="E4871" s="92">
        <v>17152.850000000002</v>
      </c>
      <c r="F4871" s="95" t="s">
        <v>18</v>
      </c>
    </row>
    <row r="4872" spans="1:6">
      <c r="A4872" s="79">
        <v>45238</v>
      </c>
      <c r="B4872" s="97">
        <v>0.58603009259259253</v>
      </c>
      <c r="C4872" s="95">
        <v>141</v>
      </c>
      <c r="D4872" s="98">
        <v>119.95</v>
      </c>
      <c r="E4872" s="92">
        <v>16912.95</v>
      </c>
      <c r="F4872" s="95" t="s">
        <v>18</v>
      </c>
    </row>
    <row r="4873" spans="1:6">
      <c r="A4873" s="79">
        <v>45238</v>
      </c>
      <c r="B4873" s="97">
        <v>0.58603009259259253</v>
      </c>
      <c r="C4873" s="95">
        <v>178</v>
      </c>
      <c r="D4873" s="98">
        <v>119.95</v>
      </c>
      <c r="E4873" s="92">
        <v>21351.100000000002</v>
      </c>
      <c r="F4873" s="95" t="s">
        <v>18</v>
      </c>
    </row>
    <row r="4874" spans="1:6">
      <c r="A4874" s="79">
        <v>45238</v>
      </c>
      <c r="B4874" s="97">
        <v>0.58618055555555548</v>
      </c>
      <c r="C4874" s="95">
        <v>141</v>
      </c>
      <c r="D4874" s="98">
        <v>119.95</v>
      </c>
      <c r="E4874" s="92">
        <v>16912.95</v>
      </c>
      <c r="F4874" s="95" t="s">
        <v>18</v>
      </c>
    </row>
    <row r="4875" spans="1:6">
      <c r="A4875" s="79">
        <v>45238</v>
      </c>
      <c r="B4875" s="97">
        <v>0.58678240740740739</v>
      </c>
      <c r="C4875" s="95">
        <v>197</v>
      </c>
      <c r="D4875" s="98">
        <v>119.95</v>
      </c>
      <c r="E4875" s="92">
        <v>23630.15</v>
      </c>
      <c r="F4875" s="95" t="s">
        <v>18</v>
      </c>
    </row>
    <row r="4876" spans="1:6">
      <c r="A4876" s="79">
        <v>45238</v>
      </c>
      <c r="B4876" s="97">
        <v>0.58719907407407401</v>
      </c>
      <c r="C4876" s="95">
        <v>1489</v>
      </c>
      <c r="D4876" s="98">
        <v>119.95</v>
      </c>
      <c r="E4876" s="92">
        <v>178605.55000000002</v>
      </c>
      <c r="F4876" s="95" t="s">
        <v>18</v>
      </c>
    </row>
    <row r="4877" spans="1:6">
      <c r="A4877" s="79">
        <v>45238</v>
      </c>
      <c r="B4877" s="97">
        <v>0.58719907407407401</v>
      </c>
      <c r="C4877" s="95">
        <v>531</v>
      </c>
      <c r="D4877" s="98">
        <v>119.95</v>
      </c>
      <c r="E4877" s="92">
        <v>63693.450000000004</v>
      </c>
      <c r="F4877" s="95" t="s">
        <v>18</v>
      </c>
    </row>
    <row r="4878" spans="1:6">
      <c r="A4878" s="79">
        <v>45238</v>
      </c>
      <c r="B4878" s="97">
        <v>0.58719907407407401</v>
      </c>
      <c r="C4878" s="95">
        <v>141</v>
      </c>
      <c r="D4878" s="98">
        <v>119.95</v>
      </c>
      <c r="E4878" s="92">
        <v>16912.95</v>
      </c>
      <c r="F4878" s="95" t="s">
        <v>18</v>
      </c>
    </row>
    <row r="4879" spans="1:6">
      <c r="A4879" s="79">
        <v>45238</v>
      </c>
      <c r="B4879" s="97">
        <v>0.58719907407407401</v>
      </c>
      <c r="C4879" s="95">
        <v>143</v>
      </c>
      <c r="D4879" s="98">
        <v>119.95</v>
      </c>
      <c r="E4879" s="92">
        <v>17152.850000000002</v>
      </c>
      <c r="F4879" s="95" t="s">
        <v>18</v>
      </c>
    </row>
    <row r="4880" spans="1:6">
      <c r="A4880" s="79">
        <v>45238</v>
      </c>
      <c r="B4880" s="97">
        <v>0.58719907407407401</v>
      </c>
      <c r="C4880" s="95">
        <v>164</v>
      </c>
      <c r="D4880" s="98">
        <v>119.95</v>
      </c>
      <c r="E4880" s="92">
        <v>19671.8</v>
      </c>
      <c r="F4880" s="95" t="s">
        <v>18</v>
      </c>
    </row>
    <row r="4881" spans="1:6">
      <c r="A4881" s="79">
        <v>45238</v>
      </c>
      <c r="B4881" s="97">
        <v>0.58719907407407401</v>
      </c>
      <c r="C4881" s="95">
        <v>52</v>
      </c>
      <c r="D4881" s="98">
        <v>119.95</v>
      </c>
      <c r="E4881" s="92">
        <v>6237.4000000000005</v>
      </c>
      <c r="F4881" s="95" t="s">
        <v>18</v>
      </c>
    </row>
    <row r="4882" spans="1:6">
      <c r="A4882" s="79">
        <v>45238</v>
      </c>
      <c r="B4882" s="97">
        <v>0.58719907407407401</v>
      </c>
      <c r="C4882" s="95">
        <v>60</v>
      </c>
      <c r="D4882" s="98">
        <v>119.95</v>
      </c>
      <c r="E4882" s="92">
        <v>7197</v>
      </c>
      <c r="F4882" s="95" t="s">
        <v>18</v>
      </c>
    </row>
    <row r="4883" spans="1:6">
      <c r="A4883" s="79">
        <v>45238</v>
      </c>
      <c r="B4883" s="97">
        <v>0.58719907407407401</v>
      </c>
      <c r="C4883" s="95">
        <v>62</v>
      </c>
      <c r="D4883" s="98">
        <v>119.95</v>
      </c>
      <c r="E4883" s="92">
        <v>7436.9000000000005</v>
      </c>
      <c r="F4883" s="95" t="s">
        <v>18</v>
      </c>
    </row>
    <row r="4884" spans="1:6">
      <c r="A4884" s="79">
        <v>45238</v>
      </c>
      <c r="B4884" s="97">
        <v>0.58719907407407401</v>
      </c>
      <c r="C4884" s="95">
        <v>310</v>
      </c>
      <c r="D4884" s="98">
        <v>119.95</v>
      </c>
      <c r="E4884" s="92">
        <v>37184.5</v>
      </c>
      <c r="F4884" s="95" t="s">
        <v>18</v>
      </c>
    </row>
    <row r="4885" spans="1:6">
      <c r="A4885" s="79">
        <v>45238</v>
      </c>
      <c r="B4885" s="97">
        <v>0.58780092592592592</v>
      </c>
      <c r="C4885" s="95">
        <v>118</v>
      </c>
      <c r="D4885" s="98">
        <v>119.95</v>
      </c>
      <c r="E4885" s="92">
        <v>14154.1</v>
      </c>
      <c r="F4885" s="95" t="s">
        <v>18</v>
      </c>
    </row>
    <row r="4886" spans="1:6">
      <c r="A4886" s="79">
        <v>45238</v>
      </c>
      <c r="B4886" s="97">
        <v>0.58956018518518516</v>
      </c>
      <c r="C4886" s="95">
        <v>60</v>
      </c>
      <c r="D4886" s="98">
        <v>119.95</v>
      </c>
      <c r="E4886" s="92">
        <v>7197</v>
      </c>
      <c r="F4886" s="95" t="s">
        <v>18</v>
      </c>
    </row>
    <row r="4887" spans="1:6">
      <c r="A4887" s="79">
        <v>45238</v>
      </c>
      <c r="B4887" s="97">
        <v>0.58956018518518516</v>
      </c>
      <c r="C4887" s="95">
        <v>141</v>
      </c>
      <c r="D4887" s="98">
        <v>119.95</v>
      </c>
      <c r="E4887" s="92">
        <v>16912.95</v>
      </c>
      <c r="F4887" s="95" t="s">
        <v>18</v>
      </c>
    </row>
    <row r="4888" spans="1:6">
      <c r="A4888" s="79">
        <v>45238</v>
      </c>
      <c r="B4888" s="97">
        <v>0.58956018518518516</v>
      </c>
      <c r="C4888" s="95">
        <v>143</v>
      </c>
      <c r="D4888" s="98">
        <v>119.95</v>
      </c>
      <c r="E4888" s="92">
        <v>17152.850000000002</v>
      </c>
      <c r="F4888" s="95" t="s">
        <v>18</v>
      </c>
    </row>
    <row r="4889" spans="1:6">
      <c r="A4889" s="79">
        <v>45238</v>
      </c>
      <c r="B4889" s="97">
        <v>0.58956018518518516</v>
      </c>
      <c r="C4889" s="95">
        <v>62</v>
      </c>
      <c r="D4889" s="98">
        <v>119.95</v>
      </c>
      <c r="E4889" s="92">
        <v>7436.9000000000005</v>
      </c>
      <c r="F4889" s="95" t="s">
        <v>18</v>
      </c>
    </row>
    <row r="4890" spans="1:6">
      <c r="A4890" s="79">
        <v>45238</v>
      </c>
      <c r="B4890" s="97">
        <v>0.58956018518518516</v>
      </c>
      <c r="C4890" s="95">
        <v>52</v>
      </c>
      <c r="D4890" s="98">
        <v>119.95</v>
      </c>
      <c r="E4890" s="92">
        <v>6237.4000000000005</v>
      </c>
      <c r="F4890" s="95" t="s">
        <v>18</v>
      </c>
    </row>
    <row r="4891" spans="1:6">
      <c r="A4891" s="79">
        <v>45238</v>
      </c>
      <c r="B4891" s="97">
        <v>0.58956018518518516</v>
      </c>
      <c r="C4891" s="95">
        <v>12</v>
      </c>
      <c r="D4891" s="98">
        <v>119.95</v>
      </c>
      <c r="E4891" s="92">
        <v>1439.4</v>
      </c>
      <c r="F4891" s="95" t="s">
        <v>18</v>
      </c>
    </row>
    <row r="4892" spans="1:6">
      <c r="A4892" s="79">
        <v>45238</v>
      </c>
      <c r="B4892" s="97">
        <v>0.58967592592592588</v>
      </c>
      <c r="C4892" s="95">
        <v>265</v>
      </c>
      <c r="D4892" s="98">
        <v>119.9</v>
      </c>
      <c r="E4892" s="92">
        <v>31773.5</v>
      </c>
      <c r="F4892" s="95" t="s">
        <v>18</v>
      </c>
    </row>
    <row r="4893" spans="1:6">
      <c r="A4893" s="79">
        <v>45238</v>
      </c>
      <c r="B4893" s="97">
        <v>0.59126157407407409</v>
      </c>
      <c r="C4893" s="95">
        <v>60</v>
      </c>
      <c r="D4893" s="98">
        <v>120.05</v>
      </c>
      <c r="E4893" s="92">
        <v>7203</v>
      </c>
      <c r="F4893" s="95" t="s">
        <v>18</v>
      </c>
    </row>
    <row r="4894" spans="1:6">
      <c r="A4894" s="79">
        <v>45238</v>
      </c>
      <c r="B4894" s="97">
        <v>0.59126157407407409</v>
      </c>
      <c r="C4894" s="95">
        <v>177</v>
      </c>
      <c r="D4894" s="98">
        <v>120.05</v>
      </c>
      <c r="E4894" s="92">
        <v>21248.85</v>
      </c>
      <c r="F4894" s="95" t="s">
        <v>18</v>
      </c>
    </row>
    <row r="4895" spans="1:6">
      <c r="A4895" s="79">
        <v>45238</v>
      </c>
      <c r="B4895" s="97">
        <v>0.59126157407407409</v>
      </c>
      <c r="C4895" s="95">
        <v>120</v>
      </c>
      <c r="D4895" s="98">
        <v>120.05</v>
      </c>
      <c r="E4895" s="92">
        <v>14406</v>
      </c>
      <c r="F4895" s="95" t="s">
        <v>18</v>
      </c>
    </row>
    <row r="4896" spans="1:6">
      <c r="A4896" s="79">
        <v>45238</v>
      </c>
      <c r="B4896" s="97">
        <v>0.59126157407407409</v>
      </c>
      <c r="C4896" s="95">
        <v>179</v>
      </c>
      <c r="D4896" s="98">
        <v>120.05</v>
      </c>
      <c r="E4896" s="92">
        <v>21488.95</v>
      </c>
      <c r="F4896" s="95" t="s">
        <v>18</v>
      </c>
    </row>
    <row r="4897" spans="1:6">
      <c r="A4897" s="79">
        <v>45238</v>
      </c>
      <c r="B4897" s="97">
        <v>0.59126157407407409</v>
      </c>
      <c r="C4897" s="95">
        <v>113</v>
      </c>
      <c r="D4897" s="98">
        <v>120.05</v>
      </c>
      <c r="E4897" s="92">
        <v>13565.65</v>
      </c>
      <c r="F4897" s="95" t="s">
        <v>18</v>
      </c>
    </row>
    <row r="4898" spans="1:6">
      <c r="A4898" s="79">
        <v>45238</v>
      </c>
      <c r="B4898" s="97">
        <v>0.59126157407407409</v>
      </c>
      <c r="C4898" s="95">
        <v>130</v>
      </c>
      <c r="D4898" s="98">
        <v>120.05</v>
      </c>
      <c r="E4898" s="92">
        <v>15606.5</v>
      </c>
      <c r="F4898" s="95" t="s">
        <v>18</v>
      </c>
    </row>
    <row r="4899" spans="1:6">
      <c r="A4899" s="79">
        <v>45238</v>
      </c>
      <c r="B4899" s="97">
        <v>0.59126157407407409</v>
      </c>
      <c r="C4899" s="95">
        <v>60</v>
      </c>
      <c r="D4899" s="98">
        <v>120.05</v>
      </c>
      <c r="E4899" s="92">
        <v>7203</v>
      </c>
      <c r="F4899" s="95" t="s">
        <v>18</v>
      </c>
    </row>
    <row r="4900" spans="1:6">
      <c r="A4900" s="79">
        <v>45238</v>
      </c>
      <c r="B4900" s="97">
        <v>0.59126157407407409</v>
      </c>
      <c r="C4900" s="95">
        <v>60</v>
      </c>
      <c r="D4900" s="98">
        <v>120.05</v>
      </c>
      <c r="E4900" s="92">
        <v>7203</v>
      </c>
      <c r="F4900" s="95" t="s">
        <v>18</v>
      </c>
    </row>
    <row r="4901" spans="1:6">
      <c r="A4901" s="79">
        <v>45238</v>
      </c>
      <c r="B4901" s="97">
        <v>0.59228009259259262</v>
      </c>
      <c r="C4901" s="95">
        <v>179</v>
      </c>
      <c r="D4901" s="98">
        <v>120.05</v>
      </c>
      <c r="E4901" s="92">
        <v>21488.95</v>
      </c>
      <c r="F4901" s="95" t="s">
        <v>18</v>
      </c>
    </row>
    <row r="4902" spans="1:6">
      <c r="A4902" s="79">
        <v>45238</v>
      </c>
      <c r="B4902" s="97">
        <v>0.59228009259259262</v>
      </c>
      <c r="C4902" s="95">
        <v>60</v>
      </c>
      <c r="D4902" s="98">
        <v>120.05</v>
      </c>
      <c r="E4902" s="92">
        <v>7203</v>
      </c>
      <c r="F4902" s="95" t="s">
        <v>18</v>
      </c>
    </row>
    <row r="4903" spans="1:6">
      <c r="A4903" s="79">
        <v>45238</v>
      </c>
      <c r="B4903" s="97">
        <v>0.59228009259259262</v>
      </c>
      <c r="C4903" s="95">
        <v>177</v>
      </c>
      <c r="D4903" s="98">
        <v>120.05</v>
      </c>
      <c r="E4903" s="92">
        <v>21248.85</v>
      </c>
      <c r="F4903" s="95" t="s">
        <v>18</v>
      </c>
    </row>
    <row r="4904" spans="1:6">
      <c r="A4904" s="79">
        <v>45238</v>
      </c>
      <c r="B4904" s="97">
        <v>0.59228009259259262</v>
      </c>
      <c r="C4904" s="95">
        <v>114</v>
      </c>
      <c r="D4904" s="98">
        <v>120.05</v>
      </c>
      <c r="E4904" s="92">
        <v>13685.699999999999</v>
      </c>
      <c r="F4904" s="95" t="s">
        <v>18</v>
      </c>
    </row>
    <row r="4905" spans="1:6">
      <c r="A4905" s="79">
        <v>45238</v>
      </c>
      <c r="B4905" s="97">
        <v>0.59228009259259262</v>
      </c>
      <c r="C4905" s="95">
        <v>62</v>
      </c>
      <c r="D4905" s="98">
        <v>120.05</v>
      </c>
      <c r="E4905" s="92">
        <v>7443.0999999999995</v>
      </c>
      <c r="F4905" s="95" t="s">
        <v>18</v>
      </c>
    </row>
    <row r="4906" spans="1:6">
      <c r="A4906" s="79">
        <v>45238</v>
      </c>
      <c r="B4906" s="97">
        <v>0.59228009259259262</v>
      </c>
      <c r="C4906" s="95">
        <v>4</v>
      </c>
      <c r="D4906" s="98">
        <v>120.05</v>
      </c>
      <c r="E4906" s="92">
        <v>480.2</v>
      </c>
      <c r="F4906" s="95" t="s">
        <v>18</v>
      </c>
    </row>
    <row r="4907" spans="1:6">
      <c r="A4907" s="79">
        <v>45238</v>
      </c>
      <c r="B4907" s="97">
        <v>0.59239583333333323</v>
      </c>
      <c r="C4907" s="95">
        <v>29</v>
      </c>
      <c r="D4907" s="98">
        <v>120.05</v>
      </c>
      <c r="E4907" s="92">
        <v>3481.45</v>
      </c>
      <c r="F4907" s="95" t="s">
        <v>18</v>
      </c>
    </row>
    <row r="4908" spans="1:6">
      <c r="A4908" s="79">
        <v>45238</v>
      </c>
      <c r="B4908" s="97">
        <v>0.59255787037037033</v>
      </c>
      <c r="C4908" s="95">
        <v>50</v>
      </c>
      <c r="D4908" s="98">
        <v>120.05</v>
      </c>
      <c r="E4908" s="92">
        <v>6002.5</v>
      </c>
      <c r="F4908" s="95" t="s">
        <v>18</v>
      </c>
    </row>
    <row r="4909" spans="1:6">
      <c r="A4909" s="79">
        <v>45238</v>
      </c>
      <c r="B4909" s="97">
        <v>0.59318287037037032</v>
      </c>
      <c r="C4909" s="95">
        <v>179</v>
      </c>
      <c r="D4909" s="98">
        <v>120.15</v>
      </c>
      <c r="E4909" s="92">
        <v>21506.850000000002</v>
      </c>
      <c r="F4909" s="95" t="s">
        <v>18</v>
      </c>
    </row>
    <row r="4910" spans="1:6">
      <c r="A4910" s="79">
        <v>45238</v>
      </c>
      <c r="B4910" s="97">
        <v>0.59351851851851845</v>
      </c>
      <c r="C4910" s="95">
        <v>523</v>
      </c>
      <c r="D4910" s="98">
        <v>120.1</v>
      </c>
      <c r="E4910" s="92">
        <v>62812.299999999996</v>
      </c>
      <c r="F4910" s="95" t="s">
        <v>18</v>
      </c>
    </row>
    <row r="4911" spans="1:6">
      <c r="A4911" s="79">
        <v>45238</v>
      </c>
      <c r="B4911" s="97">
        <v>0.59351851851851845</v>
      </c>
      <c r="C4911" s="95">
        <v>300</v>
      </c>
      <c r="D4911" s="98">
        <v>120.1</v>
      </c>
      <c r="E4911" s="92">
        <v>36030</v>
      </c>
      <c r="F4911" s="95" t="s">
        <v>18</v>
      </c>
    </row>
    <row r="4912" spans="1:6">
      <c r="A4912" s="79">
        <v>45238</v>
      </c>
      <c r="B4912" s="97">
        <v>0.59351851851851845</v>
      </c>
      <c r="C4912" s="95">
        <v>41</v>
      </c>
      <c r="D4912" s="98">
        <v>120.1</v>
      </c>
      <c r="E4912" s="92">
        <v>4924.0999999999995</v>
      </c>
      <c r="F4912" s="95" t="s">
        <v>18</v>
      </c>
    </row>
    <row r="4913" spans="1:6">
      <c r="A4913" s="79">
        <v>45238</v>
      </c>
      <c r="B4913" s="97">
        <v>0.59351851851851845</v>
      </c>
      <c r="C4913" s="95">
        <v>22</v>
      </c>
      <c r="D4913" s="98">
        <v>120.1</v>
      </c>
      <c r="E4913" s="92">
        <v>2642.2</v>
      </c>
      <c r="F4913" s="95" t="s">
        <v>18</v>
      </c>
    </row>
    <row r="4914" spans="1:6">
      <c r="A4914" s="79">
        <v>45238</v>
      </c>
      <c r="B4914" s="97">
        <v>0.59351851851851845</v>
      </c>
      <c r="C4914" s="95">
        <v>6</v>
      </c>
      <c r="D4914" s="98">
        <v>120.1</v>
      </c>
      <c r="E4914" s="92">
        <v>720.59999999999991</v>
      </c>
      <c r="F4914" s="95" t="s">
        <v>18</v>
      </c>
    </row>
    <row r="4915" spans="1:6">
      <c r="A4915" s="79">
        <v>45238</v>
      </c>
      <c r="B4915" s="97">
        <v>0.59386574074074072</v>
      </c>
      <c r="C4915" s="95">
        <v>1355</v>
      </c>
      <c r="D4915" s="98">
        <v>119.95</v>
      </c>
      <c r="E4915" s="92">
        <v>162532.25</v>
      </c>
      <c r="F4915" s="95" t="s">
        <v>18</v>
      </c>
    </row>
    <row r="4916" spans="1:6">
      <c r="A4916" s="79">
        <v>45238</v>
      </c>
      <c r="B4916" s="97">
        <v>0.59386574074074072</v>
      </c>
      <c r="C4916" s="95">
        <v>102</v>
      </c>
      <c r="D4916" s="98">
        <v>119.9</v>
      </c>
      <c r="E4916" s="92">
        <v>12229.800000000001</v>
      </c>
      <c r="F4916" s="95" t="s">
        <v>18</v>
      </c>
    </row>
    <row r="4917" spans="1:6">
      <c r="A4917" s="79">
        <v>45238</v>
      </c>
      <c r="B4917" s="97">
        <v>0.59815972222222213</v>
      </c>
      <c r="C4917" s="95">
        <v>1176</v>
      </c>
      <c r="D4917" s="98">
        <v>120.25</v>
      </c>
      <c r="E4917" s="92">
        <v>141414</v>
      </c>
      <c r="F4917" s="95" t="s">
        <v>18</v>
      </c>
    </row>
    <row r="4918" spans="1:6">
      <c r="A4918" s="79">
        <v>45238</v>
      </c>
      <c r="B4918" s="97">
        <v>0.59818287037037032</v>
      </c>
      <c r="C4918" s="95">
        <v>92</v>
      </c>
      <c r="D4918" s="98">
        <v>120.25</v>
      </c>
      <c r="E4918" s="92">
        <v>11063</v>
      </c>
      <c r="F4918" s="95" t="s">
        <v>18</v>
      </c>
    </row>
    <row r="4919" spans="1:6">
      <c r="A4919" s="79">
        <v>45238</v>
      </c>
      <c r="B4919" s="97">
        <v>0.59818287037037032</v>
      </c>
      <c r="C4919" s="95">
        <v>179</v>
      </c>
      <c r="D4919" s="98">
        <v>120.25</v>
      </c>
      <c r="E4919" s="92">
        <v>21524.75</v>
      </c>
      <c r="F4919" s="95" t="s">
        <v>18</v>
      </c>
    </row>
    <row r="4920" spans="1:6">
      <c r="A4920" s="79">
        <v>45238</v>
      </c>
      <c r="B4920" s="97">
        <v>0.59818287037037032</v>
      </c>
      <c r="C4920" s="95">
        <v>177</v>
      </c>
      <c r="D4920" s="98">
        <v>120.25</v>
      </c>
      <c r="E4920" s="92">
        <v>21284.25</v>
      </c>
      <c r="F4920" s="95" t="s">
        <v>18</v>
      </c>
    </row>
    <row r="4921" spans="1:6">
      <c r="A4921" s="79">
        <v>45238</v>
      </c>
      <c r="B4921" s="97">
        <v>0.59818287037037032</v>
      </c>
      <c r="C4921" s="95">
        <v>50</v>
      </c>
      <c r="D4921" s="98">
        <v>120.25</v>
      </c>
      <c r="E4921" s="92">
        <v>6012.5</v>
      </c>
      <c r="F4921" s="95" t="s">
        <v>18</v>
      </c>
    </row>
    <row r="4922" spans="1:6">
      <c r="A4922" s="79">
        <v>45238</v>
      </c>
      <c r="B4922" s="97">
        <v>0.59821759259259255</v>
      </c>
      <c r="C4922" s="95">
        <v>116</v>
      </c>
      <c r="D4922" s="98">
        <v>120.25</v>
      </c>
      <c r="E4922" s="92">
        <v>13949</v>
      </c>
      <c r="F4922" s="95" t="s">
        <v>18</v>
      </c>
    </row>
    <row r="4923" spans="1:6">
      <c r="A4923" s="79">
        <v>45238</v>
      </c>
      <c r="B4923" s="97">
        <v>0.59821759259259255</v>
      </c>
      <c r="C4923" s="95">
        <v>179</v>
      </c>
      <c r="D4923" s="98">
        <v>120.25</v>
      </c>
      <c r="E4923" s="92">
        <v>21524.75</v>
      </c>
      <c r="F4923" s="95" t="s">
        <v>18</v>
      </c>
    </row>
    <row r="4924" spans="1:6">
      <c r="A4924" s="79">
        <v>45238</v>
      </c>
      <c r="B4924" s="97">
        <v>0.59821759259259255</v>
      </c>
      <c r="C4924" s="95">
        <v>62</v>
      </c>
      <c r="D4924" s="98">
        <v>120.25</v>
      </c>
      <c r="E4924" s="92">
        <v>7455.5</v>
      </c>
      <c r="F4924" s="95" t="s">
        <v>18</v>
      </c>
    </row>
    <row r="4925" spans="1:6">
      <c r="A4925" s="79">
        <v>45238</v>
      </c>
      <c r="B4925" s="97">
        <v>0.59821759259259255</v>
      </c>
      <c r="C4925" s="95">
        <v>177</v>
      </c>
      <c r="D4925" s="98">
        <v>120.25</v>
      </c>
      <c r="E4925" s="92">
        <v>21284.25</v>
      </c>
      <c r="F4925" s="95" t="s">
        <v>18</v>
      </c>
    </row>
    <row r="4926" spans="1:6">
      <c r="A4926" s="79">
        <v>45238</v>
      </c>
      <c r="B4926" s="97">
        <v>0.59821759259259255</v>
      </c>
      <c r="C4926" s="95">
        <v>22</v>
      </c>
      <c r="D4926" s="98">
        <v>120.25</v>
      </c>
      <c r="E4926" s="92">
        <v>2645.5</v>
      </c>
      <c r="F4926" s="95" t="s">
        <v>18</v>
      </c>
    </row>
    <row r="4927" spans="1:6">
      <c r="A4927" s="79">
        <v>45238</v>
      </c>
      <c r="B4927" s="97">
        <v>0.59821759259259255</v>
      </c>
      <c r="C4927" s="95">
        <v>60</v>
      </c>
      <c r="D4927" s="98">
        <v>120.25</v>
      </c>
      <c r="E4927" s="92">
        <v>7215</v>
      </c>
      <c r="F4927" s="95" t="s">
        <v>18</v>
      </c>
    </row>
    <row r="4928" spans="1:6">
      <c r="A4928" s="79">
        <v>45238</v>
      </c>
      <c r="B4928" s="97">
        <v>0.59821759259259255</v>
      </c>
      <c r="C4928" s="95">
        <v>51</v>
      </c>
      <c r="D4928" s="98">
        <v>120.25</v>
      </c>
      <c r="E4928" s="92">
        <v>6132.75</v>
      </c>
      <c r="F4928" s="95" t="s">
        <v>18</v>
      </c>
    </row>
    <row r="4929" spans="1:6">
      <c r="A4929" s="79">
        <v>45238</v>
      </c>
      <c r="B4929" s="97">
        <v>0.59821759259259255</v>
      </c>
      <c r="C4929" s="95">
        <v>4</v>
      </c>
      <c r="D4929" s="98">
        <v>120.25</v>
      </c>
      <c r="E4929" s="92">
        <v>481</v>
      </c>
      <c r="F4929" s="95" t="s">
        <v>18</v>
      </c>
    </row>
    <row r="4930" spans="1:6">
      <c r="A4930" s="79">
        <v>45238</v>
      </c>
      <c r="B4930" s="97">
        <v>0.59821759259259255</v>
      </c>
      <c r="C4930" s="95">
        <v>424</v>
      </c>
      <c r="D4930" s="98">
        <v>120.2</v>
      </c>
      <c r="E4930" s="92">
        <v>50964.800000000003</v>
      </c>
      <c r="F4930" s="95" t="s">
        <v>18</v>
      </c>
    </row>
    <row r="4931" spans="1:6">
      <c r="A4931" s="79">
        <v>45238</v>
      </c>
      <c r="B4931" s="97">
        <v>0.59821759259259255</v>
      </c>
      <c r="C4931" s="95">
        <v>114</v>
      </c>
      <c r="D4931" s="98">
        <v>120.25</v>
      </c>
      <c r="E4931" s="92">
        <v>13708.5</v>
      </c>
      <c r="F4931" s="95" t="s">
        <v>18</v>
      </c>
    </row>
    <row r="4932" spans="1:6">
      <c r="A4932" s="79">
        <v>45238</v>
      </c>
      <c r="B4932" s="97">
        <v>0.60137731481481471</v>
      </c>
      <c r="C4932" s="95">
        <v>179</v>
      </c>
      <c r="D4932" s="98">
        <v>120.4</v>
      </c>
      <c r="E4932" s="92">
        <v>21551.600000000002</v>
      </c>
      <c r="F4932" s="95" t="s">
        <v>18</v>
      </c>
    </row>
    <row r="4933" spans="1:6">
      <c r="A4933" s="79">
        <v>45238</v>
      </c>
      <c r="B4933" s="97">
        <v>0.60137731481481471</v>
      </c>
      <c r="C4933" s="95">
        <v>29</v>
      </c>
      <c r="D4933" s="98">
        <v>120.4</v>
      </c>
      <c r="E4933" s="92">
        <v>3491.6000000000004</v>
      </c>
      <c r="F4933" s="95" t="s">
        <v>18</v>
      </c>
    </row>
    <row r="4934" spans="1:6">
      <c r="A4934" s="79">
        <v>45238</v>
      </c>
      <c r="B4934" s="97">
        <v>0.60137731481481471</v>
      </c>
      <c r="C4934" s="95">
        <v>177</v>
      </c>
      <c r="D4934" s="98">
        <v>120.4</v>
      </c>
      <c r="E4934" s="92">
        <v>21310.799999999999</v>
      </c>
      <c r="F4934" s="95" t="s">
        <v>18</v>
      </c>
    </row>
    <row r="4935" spans="1:6">
      <c r="A4935" s="79">
        <v>45238</v>
      </c>
      <c r="B4935" s="97">
        <v>0.6014004629629629</v>
      </c>
      <c r="C4935" s="95">
        <v>177</v>
      </c>
      <c r="D4935" s="98">
        <v>120.4</v>
      </c>
      <c r="E4935" s="92">
        <v>21310.799999999999</v>
      </c>
      <c r="F4935" s="95" t="s">
        <v>18</v>
      </c>
    </row>
    <row r="4936" spans="1:6">
      <c r="A4936" s="79">
        <v>45238</v>
      </c>
      <c r="B4936" s="97">
        <v>0.6014004629629629</v>
      </c>
      <c r="C4936" s="95">
        <v>25</v>
      </c>
      <c r="D4936" s="98">
        <v>120.4</v>
      </c>
      <c r="E4936" s="92">
        <v>3010</v>
      </c>
      <c r="F4936" s="95" t="s">
        <v>18</v>
      </c>
    </row>
    <row r="4937" spans="1:6">
      <c r="A4937" s="79">
        <v>45238</v>
      </c>
      <c r="B4937" s="97">
        <v>0.6014004629629629</v>
      </c>
      <c r="C4937" s="95">
        <v>179</v>
      </c>
      <c r="D4937" s="98">
        <v>120.4</v>
      </c>
      <c r="E4937" s="92">
        <v>21551.600000000002</v>
      </c>
      <c r="F4937" s="95" t="s">
        <v>18</v>
      </c>
    </row>
    <row r="4938" spans="1:6">
      <c r="A4938" s="79">
        <v>45238</v>
      </c>
      <c r="B4938" s="97">
        <v>0.60173611111111103</v>
      </c>
      <c r="C4938" s="95">
        <v>1796</v>
      </c>
      <c r="D4938" s="98">
        <v>120.35</v>
      </c>
      <c r="E4938" s="92">
        <v>216148.59999999998</v>
      </c>
      <c r="F4938" s="95" t="s">
        <v>18</v>
      </c>
    </row>
    <row r="4939" spans="1:6">
      <c r="A4939" s="79">
        <v>45238</v>
      </c>
      <c r="B4939" s="97">
        <v>0.60182870370370367</v>
      </c>
      <c r="C4939" s="95">
        <v>161</v>
      </c>
      <c r="D4939" s="98">
        <v>120.3</v>
      </c>
      <c r="E4939" s="92">
        <v>19368.3</v>
      </c>
      <c r="F4939" s="95" t="s">
        <v>18</v>
      </c>
    </row>
    <row r="4940" spans="1:6">
      <c r="A4940" s="79">
        <v>45238</v>
      </c>
      <c r="B4940" s="97">
        <v>0.60182870370370367</v>
      </c>
      <c r="C4940" s="95">
        <v>1233</v>
      </c>
      <c r="D4940" s="98">
        <v>120.3</v>
      </c>
      <c r="E4940" s="92">
        <v>148329.9</v>
      </c>
      <c r="F4940" s="95" t="s">
        <v>18</v>
      </c>
    </row>
    <row r="4941" spans="1:6">
      <c r="A4941" s="79">
        <v>45238</v>
      </c>
      <c r="B4941" s="97">
        <v>0.60182870370370367</v>
      </c>
      <c r="C4941" s="95">
        <v>39</v>
      </c>
      <c r="D4941" s="98">
        <v>120.3</v>
      </c>
      <c r="E4941" s="92">
        <v>4691.7</v>
      </c>
      <c r="F4941" s="95" t="s">
        <v>18</v>
      </c>
    </row>
    <row r="4942" spans="1:6">
      <c r="A4942" s="79">
        <v>45238</v>
      </c>
      <c r="B4942" s="97">
        <v>0.60236111111111112</v>
      </c>
      <c r="C4942" s="95">
        <v>60</v>
      </c>
      <c r="D4942" s="98">
        <v>120.4</v>
      </c>
      <c r="E4942" s="92">
        <v>7224</v>
      </c>
      <c r="F4942" s="95" t="s">
        <v>18</v>
      </c>
    </row>
    <row r="4943" spans="1:6">
      <c r="A4943" s="79">
        <v>45238</v>
      </c>
      <c r="B4943" s="97">
        <v>0.60236111111111112</v>
      </c>
      <c r="C4943" s="95">
        <v>179</v>
      </c>
      <c r="D4943" s="98">
        <v>120.4</v>
      </c>
      <c r="E4943" s="92">
        <v>21551.600000000002</v>
      </c>
      <c r="F4943" s="95" t="s">
        <v>18</v>
      </c>
    </row>
    <row r="4944" spans="1:6">
      <c r="A4944" s="79">
        <v>45238</v>
      </c>
      <c r="B4944" s="97">
        <v>0.60236111111111112</v>
      </c>
      <c r="C4944" s="95">
        <v>177</v>
      </c>
      <c r="D4944" s="98">
        <v>120.4</v>
      </c>
      <c r="E4944" s="92">
        <v>21310.799999999999</v>
      </c>
      <c r="F4944" s="95" t="s">
        <v>18</v>
      </c>
    </row>
    <row r="4945" spans="1:6">
      <c r="A4945" s="79">
        <v>45238</v>
      </c>
      <c r="B4945" s="97">
        <v>0.60236111111111112</v>
      </c>
      <c r="C4945" s="95">
        <v>60</v>
      </c>
      <c r="D4945" s="98">
        <v>120.4</v>
      </c>
      <c r="E4945" s="92">
        <v>7224</v>
      </c>
      <c r="F4945" s="95" t="s">
        <v>18</v>
      </c>
    </row>
    <row r="4946" spans="1:6">
      <c r="A4946" s="79">
        <v>45238</v>
      </c>
      <c r="B4946" s="97">
        <v>0.60236111111111112</v>
      </c>
      <c r="C4946" s="95">
        <v>179</v>
      </c>
      <c r="D4946" s="98">
        <v>120.4</v>
      </c>
      <c r="E4946" s="92">
        <v>21551.600000000002</v>
      </c>
      <c r="F4946" s="95" t="s">
        <v>18</v>
      </c>
    </row>
    <row r="4947" spans="1:6">
      <c r="A4947" s="79">
        <v>45238</v>
      </c>
      <c r="B4947" s="97">
        <v>0.60236111111111112</v>
      </c>
      <c r="C4947" s="95">
        <v>177</v>
      </c>
      <c r="D4947" s="98">
        <v>120.4</v>
      </c>
      <c r="E4947" s="92">
        <v>21310.799999999999</v>
      </c>
      <c r="F4947" s="95" t="s">
        <v>18</v>
      </c>
    </row>
    <row r="4948" spans="1:6">
      <c r="A4948" s="79">
        <v>45238</v>
      </c>
      <c r="B4948" s="97">
        <v>0.60236111111111112</v>
      </c>
      <c r="C4948" s="95">
        <v>60</v>
      </c>
      <c r="D4948" s="98">
        <v>120.4</v>
      </c>
      <c r="E4948" s="92">
        <v>7224</v>
      </c>
      <c r="F4948" s="95" t="s">
        <v>18</v>
      </c>
    </row>
    <row r="4949" spans="1:6">
      <c r="A4949" s="79">
        <v>45238</v>
      </c>
      <c r="B4949" s="97">
        <v>0.60236111111111112</v>
      </c>
      <c r="C4949" s="95">
        <v>177</v>
      </c>
      <c r="D4949" s="98">
        <v>120.4</v>
      </c>
      <c r="E4949" s="92">
        <v>21310.799999999999</v>
      </c>
      <c r="F4949" s="95" t="s">
        <v>18</v>
      </c>
    </row>
    <row r="4950" spans="1:6">
      <c r="A4950" s="79">
        <v>45238</v>
      </c>
      <c r="B4950" s="97">
        <v>0.60236111111111112</v>
      </c>
      <c r="C4950" s="95">
        <v>179</v>
      </c>
      <c r="D4950" s="98">
        <v>120.4</v>
      </c>
      <c r="E4950" s="92">
        <v>21551.600000000002</v>
      </c>
      <c r="F4950" s="95" t="s">
        <v>18</v>
      </c>
    </row>
    <row r="4951" spans="1:6">
      <c r="A4951" s="79">
        <v>45238</v>
      </c>
      <c r="B4951" s="97">
        <v>0.60236111111111112</v>
      </c>
      <c r="C4951" s="95">
        <v>62</v>
      </c>
      <c r="D4951" s="98">
        <v>120.4</v>
      </c>
      <c r="E4951" s="92">
        <v>7464.8</v>
      </c>
      <c r="F4951" s="95" t="s">
        <v>18</v>
      </c>
    </row>
    <row r="4952" spans="1:6">
      <c r="A4952" s="79">
        <v>45238</v>
      </c>
      <c r="B4952" s="97">
        <v>0.60239583333333324</v>
      </c>
      <c r="C4952" s="95">
        <v>60</v>
      </c>
      <c r="D4952" s="98">
        <v>120.4</v>
      </c>
      <c r="E4952" s="92">
        <v>7224</v>
      </c>
      <c r="F4952" s="95" t="s">
        <v>18</v>
      </c>
    </row>
    <row r="4953" spans="1:6">
      <c r="A4953" s="79">
        <v>45238</v>
      </c>
      <c r="B4953" s="97">
        <v>0.60239583333333324</v>
      </c>
      <c r="C4953" s="95">
        <v>179</v>
      </c>
      <c r="D4953" s="98">
        <v>120.4</v>
      </c>
      <c r="E4953" s="92">
        <v>21551.600000000002</v>
      </c>
      <c r="F4953" s="95" t="s">
        <v>18</v>
      </c>
    </row>
    <row r="4954" spans="1:6">
      <c r="A4954" s="79">
        <v>45238</v>
      </c>
      <c r="B4954" s="97">
        <v>0.60239583333333324</v>
      </c>
      <c r="C4954" s="95">
        <v>35</v>
      </c>
      <c r="D4954" s="98">
        <v>120.4</v>
      </c>
      <c r="E4954" s="92">
        <v>4214</v>
      </c>
      <c r="F4954" s="95" t="s">
        <v>18</v>
      </c>
    </row>
    <row r="4955" spans="1:6">
      <c r="A4955" s="79">
        <v>45238</v>
      </c>
      <c r="B4955" s="97">
        <v>0.60244212962962962</v>
      </c>
      <c r="C4955" s="95">
        <v>66</v>
      </c>
      <c r="D4955" s="98">
        <v>120.4</v>
      </c>
      <c r="E4955" s="92">
        <v>7946.4000000000005</v>
      </c>
      <c r="F4955" s="95" t="s">
        <v>18</v>
      </c>
    </row>
    <row r="4956" spans="1:6">
      <c r="A4956" s="79">
        <v>45238</v>
      </c>
      <c r="B4956" s="97">
        <v>0.60244212962962962</v>
      </c>
      <c r="C4956" s="95">
        <v>142</v>
      </c>
      <c r="D4956" s="98">
        <v>120.4</v>
      </c>
      <c r="E4956" s="92">
        <v>17096.8</v>
      </c>
      <c r="F4956" s="95" t="s">
        <v>18</v>
      </c>
    </row>
    <row r="4957" spans="1:6">
      <c r="A4957" s="79">
        <v>45238</v>
      </c>
      <c r="B4957" s="97">
        <v>0.60334490740740732</v>
      </c>
      <c r="C4957" s="95">
        <v>237</v>
      </c>
      <c r="D4957" s="98">
        <v>120.35</v>
      </c>
      <c r="E4957" s="92">
        <v>28522.949999999997</v>
      </c>
      <c r="F4957" s="95" t="s">
        <v>18</v>
      </c>
    </row>
    <row r="4958" spans="1:6">
      <c r="A4958" s="79">
        <v>45238</v>
      </c>
      <c r="B4958" s="97">
        <v>0.60334490740740732</v>
      </c>
      <c r="C4958" s="95">
        <v>114</v>
      </c>
      <c r="D4958" s="98">
        <v>120.4</v>
      </c>
      <c r="E4958" s="92">
        <v>13725.6</v>
      </c>
      <c r="F4958" s="95" t="s">
        <v>18</v>
      </c>
    </row>
    <row r="4959" spans="1:6">
      <c r="A4959" s="79">
        <v>45238</v>
      </c>
      <c r="B4959" s="97">
        <v>0.60334490740740732</v>
      </c>
      <c r="C4959" s="95">
        <v>184</v>
      </c>
      <c r="D4959" s="98">
        <v>120.35</v>
      </c>
      <c r="E4959" s="92">
        <v>22144.399999999998</v>
      </c>
      <c r="F4959" s="95" t="s">
        <v>18</v>
      </c>
    </row>
    <row r="4960" spans="1:6">
      <c r="A4960" s="79">
        <v>45238</v>
      </c>
      <c r="B4960" s="97">
        <v>0.60363425925925918</v>
      </c>
      <c r="C4960" s="95">
        <v>10</v>
      </c>
      <c r="D4960" s="98">
        <v>120.35</v>
      </c>
      <c r="E4960" s="92">
        <v>1203.5</v>
      </c>
      <c r="F4960" s="95" t="s">
        <v>18</v>
      </c>
    </row>
    <row r="4961" spans="1:6">
      <c r="A4961" s="79">
        <v>45238</v>
      </c>
      <c r="B4961" s="97">
        <v>0.60363425925925918</v>
      </c>
      <c r="C4961" s="95">
        <v>884</v>
      </c>
      <c r="D4961" s="98">
        <v>120.35</v>
      </c>
      <c r="E4961" s="92">
        <v>106389.4</v>
      </c>
      <c r="F4961" s="95" t="s">
        <v>18</v>
      </c>
    </row>
    <row r="4962" spans="1:6">
      <c r="A4962" s="79">
        <v>45238</v>
      </c>
      <c r="B4962" s="97">
        <v>0.60472222222222216</v>
      </c>
      <c r="C4962" s="95">
        <v>22</v>
      </c>
      <c r="D4962" s="98">
        <v>120.4</v>
      </c>
      <c r="E4962" s="92">
        <v>2648.8</v>
      </c>
      <c r="F4962" s="95" t="s">
        <v>18</v>
      </c>
    </row>
    <row r="4963" spans="1:6">
      <c r="A4963" s="79">
        <v>45238</v>
      </c>
      <c r="B4963" s="97">
        <v>0.60472222222222216</v>
      </c>
      <c r="C4963" s="95">
        <v>179</v>
      </c>
      <c r="D4963" s="98">
        <v>120.4</v>
      </c>
      <c r="E4963" s="92">
        <v>21551.600000000002</v>
      </c>
      <c r="F4963" s="95" t="s">
        <v>18</v>
      </c>
    </row>
    <row r="4964" spans="1:6">
      <c r="A4964" s="79">
        <v>45238</v>
      </c>
      <c r="B4964" s="97">
        <v>0.60472222222222216</v>
      </c>
      <c r="C4964" s="95">
        <v>177</v>
      </c>
      <c r="D4964" s="98">
        <v>120.4</v>
      </c>
      <c r="E4964" s="92">
        <v>21310.799999999999</v>
      </c>
      <c r="F4964" s="95" t="s">
        <v>18</v>
      </c>
    </row>
    <row r="4965" spans="1:6">
      <c r="A4965" s="79">
        <v>45238</v>
      </c>
      <c r="B4965" s="97">
        <v>0.60472222222222216</v>
      </c>
      <c r="C4965" s="95">
        <v>55</v>
      </c>
      <c r="D4965" s="98">
        <v>120.4</v>
      </c>
      <c r="E4965" s="92">
        <v>6622</v>
      </c>
      <c r="F4965" s="95" t="s">
        <v>18</v>
      </c>
    </row>
    <row r="4966" spans="1:6">
      <c r="A4966" s="79">
        <v>45238</v>
      </c>
      <c r="B4966" s="97">
        <v>0.60472222222222216</v>
      </c>
      <c r="C4966" s="95">
        <v>47</v>
      </c>
      <c r="D4966" s="98">
        <v>120.4</v>
      </c>
      <c r="E4966" s="92">
        <v>5658.8</v>
      </c>
      <c r="F4966" s="95" t="s">
        <v>18</v>
      </c>
    </row>
    <row r="4967" spans="1:6">
      <c r="A4967" s="79">
        <v>45238</v>
      </c>
      <c r="B4967" s="97">
        <v>0.60472222222222216</v>
      </c>
      <c r="C4967" s="95">
        <v>60</v>
      </c>
      <c r="D4967" s="98">
        <v>120.4</v>
      </c>
      <c r="E4967" s="92">
        <v>7224</v>
      </c>
      <c r="F4967" s="95" t="s">
        <v>18</v>
      </c>
    </row>
    <row r="4968" spans="1:6">
      <c r="A4968" s="79">
        <v>45238</v>
      </c>
      <c r="B4968" s="97">
        <v>0.60636574074074068</v>
      </c>
      <c r="C4968" s="95">
        <v>62</v>
      </c>
      <c r="D4968" s="98">
        <v>120.5</v>
      </c>
      <c r="E4968" s="92">
        <v>7471</v>
      </c>
      <c r="F4968" s="95" t="s">
        <v>18</v>
      </c>
    </row>
    <row r="4969" spans="1:6">
      <c r="A4969" s="79">
        <v>45238</v>
      </c>
      <c r="B4969" s="97">
        <v>0.60636574074074068</v>
      </c>
      <c r="C4969" s="95">
        <v>531</v>
      </c>
      <c r="D4969" s="98">
        <v>120.5</v>
      </c>
      <c r="E4969" s="92">
        <v>63985.5</v>
      </c>
      <c r="F4969" s="95" t="s">
        <v>18</v>
      </c>
    </row>
    <row r="4970" spans="1:6">
      <c r="A4970" s="79">
        <v>45238</v>
      </c>
      <c r="B4970" s="97">
        <v>0.60636574074074068</v>
      </c>
      <c r="C4970" s="95">
        <v>179</v>
      </c>
      <c r="D4970" s="98">
        <v>120.5</v>
      </c>
      <c r="E4970" s="92">
        <v>21569.5</v>
      </c>
      <c r="F4970" s="95" t="s">
        <v>18</v>
      </c>
    </row>
    <row r="4971" spans="1:6">
      <c r="A4971" s="79">
        <v>45238</v>
      </c>
      <c r="B4971" s="97">
        <v>0.60636574074074068</v>
      </c>
      <c r="C4971" s="95">
        <v>177</v>
      </c>
      <c r="D4971" s="98">
        <v>120.5</v>
      </c>
      <c r="E4971" s="92">
        <v>21328.5</v>
      </c>
      <c r="F4971" s="95" t="s">
        <v>18</v>
      </c>
    </row>
    <row r="4972" spans="1:6">
      <c r="A4972" s="79">
        <v>45238</v>
      </c>
      <c r="B4972" s="97">
        <v>0.60636574074074068</v>
      </c>
      <c r="C4972" s="95">
        <v>60</v>
      </c>
      <c r="D4972" s="98">
        <v>120.5</v>
      </c>
      <c r="E4972" s="92">
        <v>7230</v>
      </c>
      <c r="F4972" s="95" t="s">
        <v>18</v>
      </c>
    </row>
    <row r="4973" spans="1:6">
      <c r="A4973" s="79">
        <v>45238</v>
      </c>
      <c r="B4973" s="97">
        <v>0.60636574074074068</v>
      </c>
      <c r="C4973" s="95">
        <v>50</v>
      </c>
      <c r="D4973" s="98">
        <v>120.5</v>
      </c>
      <c r="E4973" s="92">
        <v>6025</v>
      </c>
      <c r="F4973" s="95" t="s">
        <v>18</v>
      </c>
    </row>
    <row r="4974" spans="1:6">
      <c r="A4974" s="79">
        <v>45238</v>
      </c>
      <c r="B4974" s="97">
        <v>0.60636574074074068</v>
      </c>
      <c r="C4974" s="95">
        <v>827</v>
      </c>
      <c r="D4974" s="98">
        <v>120.5</v>
      </c>
      <c r="E4974" s="92">
        <v>99653.5</v>
      </c>
      <c r="F4974" s="95" t="s">
        <v>18</v>
      </c>
    </row>
    <row r="4975" spans="1:6">
      <c r="A4975" s="79">
        <v>45238</v>
      </c>
      <c r="B4975" s="97">
        <v>0.60667824074074073</v>
      </c>
      <c r="C4975" s="95">
        <v>205</v>
      </c>
      <c r="D4975" s="98">
        <v>120.6</v>
      </c>
      <c r="E4975" s="92">
        <v>24723</v>
      </c>
      <c r="F4975" s="95" t="s">
        <v>18</v>
      </c>
    </row>
    <row r="4976" spans="1:6">
      <c r="A4976" s="79">
        <v>45238</v>
      </c>
      <c r="B4976" s="97">
        <v>0.60667824074074073</v>
      </c>
      <c r="C4976" s="95">
        <v>121</v>
      </c>
      <c r="D4976" s="98">
        <v>120.6</v>
      </c>
      <c r="E4976" s="92">
        <v>14592.599999999999</v>
      </c>
      <c r="F4976" s="95" t="s">
        <v>18</v>
      </c>
    </row>
    <row r="4977" spans="1:6">
      <c r="A4977" s="79">
        <v>45238</v>
      </c>
      <c r="B4977" s="97">
        <v>0.60667824074074073</v>
      </c>
      <c r="C4977" s="95">
        <v>62</v>
      </c>
      <c r="D4977" s="98">
        <v>120.6</v>
      </c>
      <c r="E4977" s="92">
        <v>7477.2</v>
      </c>
      <c r="F4977" s="95" t="s">
        <v>18</v>
      </c>
    </row>
    <row r="4978" spans="1:6">
      <c r="A4978" s="79">
        <v>45238</v>
      </c>
      <c r="B4978" s="97">
        <v>0.60667824074074073</v>
      </c>
      <c r="C4978" s="95">
        <v>144</v>
      </c>
      <c r="D4978" s="98">
        <v>120.6</v>
      </c>
      <c r="E4978" s="92">
        <v>17366.399999999998</v>
      </c>
      <c r="F4978" s="95" t="s">
        <v>18</v>
      </c>
    </row>
    <row r="4979" spans="1:6">
      <c r="A4979" s="79">
        <v>45238</v>
      </c>
      <c r="B4979" s="97">
        <v>0.60667824074074073</v>
      </c>
      <c r="C4979" s="95">
        <v>210</v>
      </c>
      <c r="D4979" s="98">
        <v>120.6</v>
      </c>
      <c r="E4979" s="92">
        <v>25326</v>
      </c>
      <c r="F4979" s="95" t="s">
        <v>18</v>
      </c>
    </row>
    <row r="4980" spans="1:6">
      <c r="A4980" s="79">
        <v>45238</v>
      </c>
      <c r="B4980" s="97">
        <v>0.60667824074074073</v>
      </c>
      <c r="C4980" s="95">
        <v>60</v>
      </c>
      <c r="D4980" s="98">
        <v>120.6</v>
      </c>
      <c r="E4980" s="92">
        <v>7236</v>
      </c>
      <c r="F4980" s="95" t="s">
        <v>18</v>
      </c>
    </row>
    <row r="4981" spans="1:6">
      <c r="A4981" s="79">
        <v>45238</v>
      </c>
      <c r="B4981" s="97">
        <v>0.60667824074074073</v>
      </c>
      <c r="C4981" s="95">
        <v>177</v>
      </c>
      <c r="D4981" s="98">
        <v>120.6</v>
      </c>
      <c r="E4981" s="92">
        <v>21346.2</v>
      </c>
      <c r="F4981" s="95" t="s">
        <v>18</v>
      </c>
    </row>
    <row r="4982" spans="1:6">
      <c r="A4982" s="79">
        <v>45238</v>
      </c>
      <c r="B4982" s="97">
        <v>0.60667824074074073</v>
      </c>
      <c r="C4982" s="95">
        <v>60</v>
      </c>
      <c r="D4982" s="98">
        <v>120.6</v>
      </c>
      <c r="E4982" s="92">
        <v>7236</v>
      </c>
      <c r="F4982" s="95" t="s">
        <v>18</v>
      </c>
    </row>
    <row r="4983" spans="1:6">
      <c r="A4983" s="79">
        <v>45238</v>
      </c>
      <c r="B4983" s="97">
        <v>0.60723379629629626</v>
      </c>
      <c r="C4983" s="95">
        <v>177</v>
      </c>
      <c r="D4983" s="98">
        <v>120.7</v>
      </c>
      <c r="E4983" s="92">
        <v>21363.9</v>
      </c>
      <c r="F4983" s="95" t="s">
        <v>18</v>
      </c>
    </row>
    <row r="4984" spans="1:6">
      <c r="A4984" s="79">
        <v>45238</v>
      </c>
      <c r="B4984" s="97">
        <v>0.60726851851851849</v>
      </c>
      <c r="C4984" s="95">
        <v>1935</v>
      </c>
      <c r="D4984" s="98">
        <v>120.65</v>
      </c>
      <c r="E4984" s="92">
        <v>233457.75</v>
      </c>
      <c r="F4984" s="95" t="s">
        <v>18</v>
      </c>
    </row>
    <row r="4985" spans="1:6">
      <c r="A4985" s="79">
        <v>45238</v>
      </c>
      <c r="B4985" s="97">
        <v>0.60726851851851849</v>
      </c>
      <c r="C4985" s="95">
        <v>1473</v>
      </c>
      <c r="D4985" s="98">
        <v>120.65</v>
      </c>
      <c r="E4985" s="92">
        <v>177717.45</v>
      </c>
      <c r="F4985" s="95" t="s">
        <v>18</v>
      </c>
    </row>
    <row r="4986" spans="1:6">
      <c r="A4986" s="79">
        <v>45238</v>
      </c>
      <c r="B4986" s="97">
        <v>0.60726851851851849</v>
      </c>
      <c r="C4986" s="95">
        <v>177</v>
      </c>
      <c r="D4986" s="98">
        <v>120.7</v>
      </c>
      <c r="E4986" s="92">
        <v>21363.9</v>
      </c>
      <c r="F4986" s="95" t="s">
        <v>18</v>
      </c>
    </row>
    <row r="4987" spans="1:6">
      <c r="A4987" s="79">
        <v>45238</v>
      </c>
      <c r="B4987" s="97">
        <v>0.60726851851851849</v>
      </c>
      <c r="C4987" s="95">
        <v>179</v>
      </c>
      <c r="D4987" s="98">
        <v>120.7</v>
      </c>
      <c r="E4987" s="92">
        <v>21605.3</v>
      </c>
      <c r="F4987" s="95" t="s">
        <v>18</v>
      </c>
    </row>
    <row r="4988" spans="1:6">
      <c r="A4988" s="79">
        <v>45238</v>
      </c>
      <c r="B4988" s="97">
        <v>0.60726851851851849</v>
      </c>
      <c r="C4988" s="95">
        <v>296</v>
      </c>
      <c r="D4988" s="98">
        <v>120.7</v>
      </c>
      <c r="E4988" s="92">
        <v>35727.200000000004</v>
      </c>
      <c r="F4988" s="95" t="s">
        <v>18</v>
      </c>
    </row>
    <row r="4989" spans="1:6">
      <c r="A4989" s="79">
        <v>45238</v>
      </c>
      <c r="B4989" s="97">
        <v>0.60726851851851849</v>
      </c>
      <c r="C4989" s="95">
        <v>50</v>
      </c>
      <c r="D4989" s="98">
        <v>120.7</v>
      </c>
      <c r="E4989" s="92">
        <v>6035</v>
      </c>
      <c r="F4989" s="95" t="s">
        <v>18</v>
      </c>
    </row>
    <row r="4990" spans="1:6">
      <c r="A4990" s="79">
        <v>45238</v>
      </c>
      <c r="B4990" s="97">
        <v>0.60726851851851849</v>
      </c>
      <c r="C4990" s="95">
        <v>226</v>
      </c>
      <c r="D4990" s="98">
        <v>120.7</v>
      </c>
      <c r="E4990" s="92">
        <v>27278.2</v>
      </c>
      <c r="F4990" s="95" t="s">
        <v>18</v>
      </c>
    </row>
    <row r="4991" spans="1:6">
      <c r="A4991" s="79">
        <v>45238</v>
      </c>
      <c r="B4991" s="97">
        <v>0.60726851851851849</v>
      </c>
      <c r="C4991" s="95">
        <v>116</v>
      </c>
      <c r="D4991" s="98">
        <v>120.7</v>
      </c>
      <c r="E4991" s="92">
        <v>14001.2</v>
      </c>
      <c r="F4991" s="95" t="s">
        <v>18</v>
      </c>
    </row>
    <row r="4992" spans="1:6">
      <c r="A4992" s="79">
        <v>45238</v>
      </c>
      <c r="B4992" s="97">
        <v>0.60726851851851849</v>
      </c>
      <c r="C4992" s="95">
        <v>29</v>
      </c>
      <c r="D4992" s="98">
        <v>120.7</v>
      </c>
      <c r="E4992" s="92">
        <v>3500.3</v>
      </c>
      <c r="F4992" s="95" t="s">
        <v>18</v>
      </c>
    </row>
    <row r="4993" spans="1:6">
      <c r="A4993" s="79">
        <v>45238</v>
      </c>
      <c r="B4993" s="97">
        <v>0.60726851851851849</v>
      </c>
      <c r="C4993" s="95">
        <v>221</v>
      </c>
      <c r="D4993" s="98">
        <v>120.65</v>
      </c>
      <c r="E4993" s="92">
        <v>26663.65</v>
      </c>
      <c r="F4993" s="95" t="s">
        <v>18</v>
      </c>
    </row>
    <row r="4994" spans="1:6">
      <c r="A4994" s="79">
        <v>45238</v>
      </c>
      <c r="B4994" s="97">
        <v>0.60737268518518517</v>
      </c>
      <c r="C4994" s="95">
        <v>11</v>
      </c>
      <c r="D4994" s="98">
        <v>120.8</v>
      </c>
      <c r="E4994" s="92">
        <v>1328.8</v>
      </c>
      <c r="F4994" s="95" t="s">
        <v>18</v>
      </c>
    </row>
    <row r="4995" spans="1:6">
      <c r="A4995" s="79">
        <v>45238</v>
      </c>
      <c r="B4995" s="97">
        <v>0.60737268518518517</v>
      </c>
      <c r="C4995" s="95">
        <v>62</v>
      </c>
      <c r="D4995" s="98">
        <v>120.8</v>
      </c>
      <c r="E4995" s="92">
        <v>7489.5999999999995</v>
      </c>
      <c r="F4995" s="95" t="s">
        <v>18</v>
      </c>
    </row>
    <row r="4996" spans="1:6">
      <c r="A4996" s="79">
        <v>45238</v>
      </c>
      <c r="B4996" s="97">
        <v>0.60737268518518517</v>
      </c>
      <c r="C4996" s="95">
        <v>60</v>
      </c>
      <c r="D4996" s="98">
        <v>120.8</v>
      </c>
      <c r="E4996" s="92">
        <v>7248</v>
      </c>
      <c r="F4996" s="95" t="s">
        <v>18</v>
      </c>
    </row>
    <row r="4997" spans="1:6">
      <c r="A4997" s="79">
        <v>45238</v>
      </c>
      <c r="B4997" s="97">
        <v>0.60737268518518517</v>
      </c>
      <c r="C4997" s="95">
        <v>123</v>
      </c>
      <c r="D4997" s="98">
        <v>120.8</v>
      </c>
      <c r="E4997" s="92">
        <v>14858.4</v>
      </c>
      <c r="F4997" s="95" t="s">
        <v>18</v>
      </c>
    </row>
    <row r="4998" spans="1:6">
      <c r="A4998" s="79">
        <v>45238</v>
      </c>
      <c r="B4998" s="97">
        <v>0.60737268518518517</v>
      </c>
      <c r="C4998" s="95">
        <v>177</v>
      </c>
      <c r="D4998" s="98">
        <v>120.8</v>
      </c>
      <c r="E4998" s="92">
        <v>21381.599999999999</v>
      </c>
      <c r="F4998" s="95" t="s">
        <v>18</v>
      </c>
    </row>
    <row r="4999" spans="1:6">
      <c r="A4999" s="79">
        <v>45238</v>
      </c>
      <c r="B4999" s="97">
        <v>0.60737268518518517</v>
      </c>
      <c r="C4999" s="95">
        <v>179</v>
      </c>
      <c r="D4999" s="98">
        <v>120.8</v>
      </c>
      <c r="E4999" s="92">
        <v>21623.200000000001</v>
      </c>
      <c r="F4999" s="95" t="s">
        <v>18</v>
      </c>
    </row>
    <row r="5000" spans="1:6">
      <c r="A5000" s="79">
        <v>45238</v>
      </c>
      <c r="B5000" s="97">
        <v>0.60737268518518517</v>
      </c>
      <c r="C5000" s="95">
        <v>127</v>
      </c>
      <c r="D5000" s="98">
        <v>120.8</v>
      </c>
      <c r="E5000" s="92">
        <v>15341.6</v>
      </c>
      <c r="F5000" s="95" t="s">
        <v>18</v>
      </c>
    </row>
    <row r="5001" spans="1:6">
      <c r="A5001" s="79">
        <v>45238</v>
      </c>
      <c r="B5001" s="97">
        <v>0.60738425925925921</v>
      </c>
      <c r="C5001" s="95">
        <v>177</v>
      </c>
      <c r="D5001" s="98">
        <v>120.8</v>
      </c>
      <c r="E5001" s="92">
        <v>21381.599999999999</v>
      </c>
      <c r="F5001" s="95" t="s">
        <v>18</v>
      </c>
    </row>
    <row r="5002" spans="1:6">
      <c r="A5002" s="79">
        <v>45238</v>
      </c>
      <c r="B5002" s="97">
        <v>0.60738425925925921</v>
      </c>
      <c r="C5002" s="95">
        <v>157</v>
      </c>
      <c r="D5002" s="98">
        <v>120.8</v>
      </c>
      <c r="E5002" s="92">
        <v>18965.599999999999</v>
      </c>
      <c r="F5002" s="95" t="s">
        <v>18</v>
      </c>
    </row>
    <row r="5003" spans="1:6">
      <c r="A5003" s="79">
        <v>45238</v>
      </c>
      <c r="B5003" s="97">
        <v>0.60738425925925921</v>
      </c>
      <c r="C5003" s="95">
        <v>60</v>
      </c>
      <c r="D5003" s="98">
        <v>120.8</v>
      </c>
      <c r="E5003" s="92">
        <v>7248</v>
      </c>
      <c r="F5003" s="95" t="s">
        <v>18</v>
      </c>
    </row>
    <row r="5004" spans="1:6">
      <c r="A5004" s="79">
        <v>45238</v>
      </c>
      <c r="B5004" s="97">
        <v>0.60738425925925921</v>
      </c>
      <c r="C5004" s="95">
        <v>179</v>
      </c>
      <c r="D5004" s="98">
        <v>120.8</v>
      </c>
      <c r="E5004" s="92">
        <v>21623.200000000001</v>
      </c>
      <c r="F5004" s="95" t="s">
        <v>18</v>
      </c>
    </row>
    <row r="5005" spans="1:6">
      <c r="A5005" s="79">
        <v>45238</v>
      </c>
      <c r="B5005" s="97">
        <v>0.60738425925925921</v>
      </c>
      <c r="C5005" s="95">
        <v>58</v>
      </c>
      <c r="D5005" s="98">
        <v>120.8</v>
      </c>
      <c r="E5005" s="92">
        <v>7006.4</v>
      </c>
      <c r="F5005" s="95" t="s">
        <v>18</v>
      </c>
    </row>
    <row r="5006" spans="1:6">
      <c r="A5006" s="79">
        <v>45238</v>
      </c>
      <c r="B5006" s="97">
        <v>0.60746527777777781</v>
      </c>
      <c r="C5006" s="95">
        <v>3</v>
      </c>
      <c r="D5006" s="98">
        <v>120.8</v>
      </c>
      <c r="E5006" s="92">
        <v>362.4</v>
      </c>
      <c r="F5006" s="95" t="s">
        <v>18</v>
      </c>
    </row>
    <row r="5007" spans="1:6">
      <c r="A5007" s="79">
        <v>45238</v>
      </c>
      <c r="B5007" s="97">
        <v>0.60746527777777781</v>
      </c>
      <c r="C5007" s="95">
        <v>179</v>
      </c>
      <c r="D5007" s="98">
        <v>120.8</v>
      </c>
      <c r="E5007" s="92">
        <v>21623.200000000001</v>
      </c>
      <c r="F5007" s="95" t="s">
        <v>18</v>
      </c>
    </row>
    <row r="5008" spans="1:6">
      <c r="A5008" s="79">
        <v>45238</v>
      </c>
      <c r="B5008" s="97">
        <v>0.60746527777777781</v>
      </c>
      <c r="C5008" s="95">
        <v>60</v>
      </c>
      <c r="D5008" s="98">
        <v>120.8</v>
      </c>
      <c r="E5008" s="92">
        <v>7248</v>
      </c>
      <c r="F5008" s="95" t="s">
        <v>18</v>
      </c>
    </row>
    <row r="5009" spans="1:6">
      <c r="A5009" s="79">
        <v>45238</v>
      </c>
      <c r="B5009" s="97">
        <v>0.60747685185185185</v>
      </c>
      <c r="C5009" s="95">
        <v>81</v>
      </c>
      <c r="D5009" s="98">
        <v>120.8</v>
      </c>
      <c r="E5009" s="92">
        <v>9784.7999999999993</v>
      </c>
      <c r="F5009" s="95" t="s">
        <v>18</v>
      </c>
    </row>
    <row r="5010" spans="1:6">
      <c r="A5010" s="79">
        <v>45238</v>
      </c>
      <c r="B5010" s="97">
        <v>0.60774305555555552</v>
      </c>
      <c r="C5010" s="95">
        <v>179</v>
      </c>
      <c r="D5010" s="98">
        <v>120.75</v>
      </c>
      <c r="E5010" s="92">
        <v>21614.25</v>
      </c>
      <c r="F5010" s="95" t="s">
        <v>18</v>
      </c>
    </row>
    <row r="5011" spans="1:6">
      <c r="A5011" s="79">
        <v>45238</v>
      </c>
      <c r="B5011" s="97">
        <v>0.60774305555555552</v>
      </c>
      <c r="C5011" s="95">
        <v>177</v>
      </c>
      <c r="D5011" s="98">
        <v>120.75</v>
      </c>
      <c r="E5011" s="92">
        <v>21372.75</v>
      </c>
      <c r="F5011" s="95" t="s">
        <v>18</v>
      </c>
    </row>
    <row r="5012" spans="1:6">
      <c r="A5012" s="79">
        <v>45238</v>
      </c>
      <c r="B5012" s="97">
        <v>0.60774305555555552</v>
      </c>
      <c r="C5012" s="95">
        <v>51</v>
      </c>
      <c r="D5012" s="98">
        <v>120.75</v>
      </c>
      <c r="E5012" s="92">
        <v>6158.25</v>
      </c>
      <c r="F5012" s="95" t="s">
        <v>18</v>
      </c>
    </row>
    <row r="5013" spans="1:6">
      <c r="A5013" s="79">
        <v>45238</v>
      </c>
      <c r="B5013" s="97">
        <v>0.60774305555555552</v>
      </c>
      <c r="C5013" s="95">
        <v>45</v>
      </c>
      <c r="D5013" s="98">
        <v>120.75</v>
      </c>
      <c r="E5013" s="92">
        <v>5433.75</v>
      </c>
      <c r="F5013" s="95" t="s">
        <v>18</v>
      </c>
    </row>
    <row r="5014" spans="1:6">
      <c r="A5014" s="79">
        <v>45238</v>
      </c>
      <c r="B5014" s="97">
        <v>0.60774305555555552</v>
      </c>
      <c r="C5014" s="95">
        <v>60</v>
      </c>
      <c r="D5014" s="98">
        <v>120.75</v>
      </c>
      <c r="E5014" s="92">
        <v>7245</v>
      </c>
      <c r="F5014" s="95" t="s">
        <v>18</v>
      </c>
    </row>
    <row r="5015" spans="1:6">
      <c r="A5015" s="79">
        <v>45238</v>
      </c>
      <c r="B5015" s="97">
        <v>0.60774305555555552</v>
      </c>
      <c r="C5015" s="95">
        <v>117</v>
      </c>
      <c r="D5015" s="98">
        <v>120.75</v>
      </c>
      <c r="E5015" s="92">
        <v>14127.75</v>
      </c>
      <c r="F5015" s="95" t="s">
        <v>18</v>
      </c>
    </row>
    <row r="5016" spans="1:6">
      <c r="A5016" s="79">
        <v>45238</v>
      </c>
      <c r="B5016" s="97">
        <v>0.60800925925925919</v>
      </c>
      <c r="C5016" s="95">
        <v>424</v>
      </c>
      <c r="D5016" s="98">
        <v>120.7</v>
      </c>
      <c r="E5016" s="92">
        <v>51176.800000000003</v>
      </c>
      <c r="F5016" s="95" t="s">
        <v>18</v>
      </c>
    </row>
    <row r="5017" spans="1:6">
      <c r="A5017" s="79">
        <v>45238</v>
      </c>
      <c r="B5017" s="97">
        <v>0.6081481481481481</v>
      </c>
      <c r="C5017" s="95">
        <v>234</v>
      </c>
      <c r="D5017" s="98">
        <v>120.65</v>
      </c>
      <c r="E5017" s="92">
        <v>28232.100000000002</v>
      </c>
      <c r="F5017" s="95" t="s">
        <v>18</v>
      </c>
    </row>
    <row r="5018" spans="1:6">
      <c r="A5018" s="79">
        <v>45238</v>
      </c>
      <c r="B5018" s="97">
        <v>0.60834490740740743</v>
      </c>
      <c r="C5018" s="95">
        <v>216</v>
      </c>
      <c r="D5018" s="98">
        <v>120.6</v>
      </c>
      <c r="E5018" s="92">
        <v>26049.599999999999</v>
      </c>
      <c r="F5018" s="95" t="s">
        <v>18</v>
      </c>
    </row>
    <row r="5019" spans="1:6">
      <c r="A5019" s="79">
        <v>45238</v>
      </c>
      <c r="B5019" s="97">
        <v>0.60834490740740743</v>
      </c>
      <c r="C5019" s="95">
        <v>142</v>
      </c>
      <c r="D5019" s="98">
        <v>120.6</v>
      </c>
      <c r="E5019" s="92">
        <v>17125.2</v>
      </c>
      <c r="F5019" s="95" t="s">
        <v>18</v>
      </c>
    </row>
    <row r="5020" spans="1:6">
      <c r="A5020" s="79">
        <v>45238</v>
      </c>
      <c r="B5020" s="97">
        <v>0.6083912037037037</v>
      </c>
      <c r="C5020" s="95">
        <v>50</v>
      </c>
      <c r="D5020" s="98">
        <v>120.55</v>
      </c>
      <c r="E5020" s="92">
        <v>6027.5</v>
      </c>
      <c r="F5020" s="95" t="s">
        <v>18</v>
      </c>
    </row>
    <row r="5021" spans="1:6">
      <c r="A5021" s="79">
        <v>45238</v>
      </c>
      <c r="B5021" s="97">
        <v>0.608449074074074</v>
      </c>
      <c r="C5021" s="95">
        <v>166</v>
      </c>
      <c r="D5021" s="98">
        <v>120.5</v>
      </c>
      <c r="E5021" s="92">
        <v>20003</v>
      </c>
      <c r="F5021" s="95" t="s">
        <v>18</v>
      </c>
    </row>
    <row r="5022" spans="1:6">
      <c r="A5022" s="79">
        <v>45238</v>
      </c>
      <c r="B5022" s="97">
        <v>0.608449074074074</v>
      </c>
      <c r="C5022" s="95">
        <v>6</v>
      </c>
      <c r="D5022" s="98">
        <v>120.5</v>
      </c>
      <c r="E5022" s="92">
        <v>723</v>
      </c>
      <c r="F5022" s="95" t="s">
        <v>18</v>
      </c>
    </row>
    <row r="5023" spans="1:6">
      <c r="A5023" s="79">
        <v>45238</v>
      </c>
      <c r="B5023" s="97">
        <v>0.608449074074074</v>
      </c>
      <c r="C5023" s="95">
        <v>94</v>
      </c>
      <c r="D5023" s="98">
        <v>120.5</v>
      </c>
      <c r="E5023" s="92">
        <v>11327</v>
      </c>
      <c r="F5023" s="95" t="s">
        <v>18</v>
      </c>
    </row>
    <row r="5024" spans="1:6">
      <c r="A5024" s="79">
        <v>45238</v>
      </c>
      <c r="B5024" s="97">
        <v>0.60846064814814804</v>
      </c>
      <c r="C5024" s="95">
        <v>242</v>
      </c>
      <c r="D5024" s="98">
        <v>120.45</v>
      </c>
      <c r="E5024" s="92">
        <v>29148.9</v>
      </c>
      <c r="F5024" s="95" t="s">
        <v>18</v>
      </c>
    </row>
    <row r="5025" spans="1:6">
      <c r="A5025" s="79">
        <v>45238</v>
      </c>
      <c r="B5025" s="97">
        <v>0.60846064814814804</v>
      </c>
      <c r="C5025" s="95">
        <v>82</v>
      </c>
      <c r="D5025" s="98">
        <v>120.45</v>
      </c>
      <c r="E5025" s="92">
        <v>9876.9</v>
      </c>
      <c r="F5025" s="95" t="s">
        <v>18</v>
      </c>
    </row>
    <row r="5026" spans="1:6">
      <c r="A5026" s="79">
        <v>45238</v>
      </c>
      <c r="B5026" s="97">
        <v>0.60876157407407405</v>
      </c>
      <c r="C5026" s="95">
        <v>23</v>
      </c>
      <c r="D5026" s="98">
        <v>120.5</v>
      </c>
      <c r="E5026" s="92">
        <v>2771.5</v>
      </c>
      <c r="F5026" s="95" t="s">
        <v>18</v>
      </c>
    </row>
    <row r="5027" spans="1:6">
      <c r="A5027" s="79">
        <v>45238</v>
      </c>
      <c r="B5027" s="97">
        <v>0.61101851851851852</v>
      </c>
      <c r="C5027" s="95">
        <v>135</v>
      </c>
      <c r="D5027" s="98">
        <v>120.7</v>
      </c>
      <c r="E5027" s="92">
        <v>16294.5</v>
      </c>
      <c r="F5027" s="95" t="s">
        <v>18</v>
      </c>
    </row>
    <row r="5028" spans="1:6">
      <c r="A5028" s="79">
        <v>45238</v>
      </c>
      <c r="B5028" s="97">
        <v>0.61101851851851852</v>
      </c>
      <c r="C5028" s="95">
        <v>211</v>
      </c>
      <c r="D5028" s="98">
        <v>120.7</v>
      </c>
      <c r="E5028" s="92">
        <v>25467.7</v>
      </c>
      <c r="F5028" s="95" t="s">
        <v>18</v>
      </c>
    </row>
    <row r="5029" spans="1:6">
      <c r="A5029" s="79">
        <v>45238</v>
      </c>
      <c r="B5029" s="97">
        <v>0.61101851851851852</v>
      </c>
      <c r="C5029" s="95">
        <v>112</v>
      </c>
      <c r="D5029" s="98">
        <v>120.7</v>
      </c>
      <c r="E5029" s="92">
        <v>13518.4</v>
      </c>
      <c r="F5029" s="95" t="s">
        <v>18</v>
      </c>
    </row>
    <row r="5030" spans="1:6">
      <c r="A5030" s="79">
        <v>45238</v>
      </c>
      <c r="B5030" s="97">
        <v>0.61104166666666659</v>
      </c>
      <c r="C5030" s="95">
        <v>62</v>
      </c>
      <c r="D5030" s="98">
        <v>120.75</v>
      </c>
      <c r="E5030" s="92">
        <v>7486.5</v>
      </c>
      <c r="F5030" s="95" t="s">
        <v>18</v>
      </c>
    </row>
    <row r="5031" spans="1:6">
      <c r="A5031" s="79">
        <v>45238</v>
      </c>
      <c r="B5031" s="97">
        <v>0.61104166666666659</v>
      </c>
      <c r="C5031" s="95">
        <v>62</v>
      </c>
      <c r="D5031" s="98">
        <v>120.75</v>
      </c>
      <c r="E5031" s="92">
        <v>7486.5</v>
      </c>
      <c r="F5031" s="95" t="s">
        <v>18</v>
      </c>
    </row>
    <row r="5032" spans="1:6">
      <c r="A5032" s="79">
        <v>45238</v>
      </c>
      <c r="B5032" s="97">
        <v>0.61104166666666659</v>
      </c>
      <c r="C5032" s="95">
        <v>138</v>
      </c>
      <c r="D5032" s="98">
        <v>120.75</v>
      </c>
      <c r="E5032" s="92">
        <v>16663.5</v>
      </c>
      <c r="F5032" s="95" t="s">
        <v>18</v>
      </c>
    </row>
    <row r="5033" spans="1:6">
      <c r="A5033" s="79">
        <v>45238</v>
      </c>
      <c r="B5033" s="97">
        <v>0.61104166666666659</v>
      </c>
      <c r="C5033" s="95">
        <v>59</v>
      </c>
      <c r="D5033" s="98">
        <v>120.75</v>
      </c>
      <c r="E5033" s="92">
        <v>7124.25</v>
      </c>
      <c r="F5033" s="95" t="s">
        <v>18</v>
      </c>
    </row>
    <row r="5034" spans="1:6">
      <c r="A5034" s="79">
        <v>45238</v>
      </c>
      <c r="B5034" s="97">
        <v>0.61106481481481478</v>
      </c>
      <c r="C5034" s="95">
        <v>65</v>
      </c>
      <c r="D5034" s="98">
        <v>120.8</v>
      </c>
      <c r="E5034" s="92">
        <v>7852</v>
      </c>
      <c r="F5034" s="95" t="s">
        <v>18</v>
      </c>
    </row>
    <row r="5035" spans="1:6">
      <c r="A5035" s="79">
        <v>45238</v>
      </c>
      <c r="B5035" s="97">
        <v>0.61106481481481478</v>
      </c>
      <c r="C5035" s="95">
        <v>136</v>
      </c>
      <c r="D5035" s="98">
        <v>120.8</v>
      </c>
      <c r="E5035" s="92">
        <v>16428.8</v>
      </c>
      <c r="F5035" s="95" t="s">
        <v>18</v>
      </c>
    </row>
    <row r="5036" spans="1:6">
      <c r="A5036" s="79">
        <v>45238</v>
      </c>
      <c r="B5036" s="97">
        <v>0.61106481481481478</v>
      </c>
      <c r="C5036" s="95">
        <v>27</v>
      </c>
      <c r="D5036" s="98">
        <v>120.8</v>
      </c>
      <c r="E5036" s="92">
        <v>3261.6</v>
      </c>
      <c r="F5036" s="95" t="s">
        <v>18</v>
      </c>
    </row>
    <row r="5037" spans="1:6">
      <c r="A5037" s="79">
        <v>45238</v>
      </c>
      <c r="B5037" s="97">
        <v>0.61146990740740736</v>
      </c>
      <c r="C5037" s="95">
        <v>179</v>
      </c>
      <c r="D5037" s="98">
        <v>120.85</v>
      </c>
      <c r="E5037" s="92">
        <v>21632.149999999998</v>
      </c>
      <c r="F5037" s="95" t="s">
        <v>18</v>
      </c>
    </row>
    <row r="5038" spans="1:6">
      <c r="A5038" s="79">
        <v>45238</v>
      </c>
      <c r="B5038" s="97">
        <v>0.61146990740740736</v>
      </c>
      <c r="C5038" s="95">
        <v>177</v>
      </c>
      <c r="D5038" s="98">
        <v>120.85</v>
      </c>
      <c r="E5038" s="92">
        <v>21390.45</v>
      </c>
      <c r="F5038" s="95" t="s">
        <v>18</v>
      </c>
    </row>
    <row r="5039" spans="1:6">
      <c r="A5039" s="79">
        <v>45238</v>
      </c>
      <c r="B5039" s="97">
        <v>0.61146990740740736</v>
      </c>
      <c r="C5039" s="95">
        <v>60</v>
      </c>
      <c r="D5039" s="98">
        <v>120.85</v>
      </c>
      <c r="E5039" s="92">
        <v>7251</v>
      </c>
      <c r="F5039" s="95" t="s">
        <v>18</v>
      </c>
    </row>
    <row r="5040" spans="1:6">
      <c r="A5040" s="79">
        <v>45238</v>
      </c>
      <c r="B5040" s="97">
        <v>0.61146990740740736</v>
      </c>
      <c r="C5040" s="95">
        <v>60</v>
      </c>
      <c r="D5040" s="98">
        <v>120.85</v>
      </c>
      <c r="E5040" s="92">
        <v>7251</v>
      </c>
      <c r="F5040" s="95" t="s">
        <v>18</v>
      </c>
    </row>
    <row r="5041" spans="1:6">
      <c r="A5041" s="79">
        <v>45238</v>
      </c>
      <c r="B5041" s="97">
        <v>0.61146990740740736</v>
      </c>
      <c r="C5041" s="95">
        <v>179</v>
      </c>
      <c r="D5041" s="98">
        <v>120.85</v>
      </c>
      <c r="E5041" s="92">
        <v>21632.149999999998</v>
      </c>
      <c r="F5041" s="95" t="s">
        <v>18</v>
      </c>
    </row>
    <row r="5042" spans="1:6">
      <c r="A5042" s="79">
        <v>45238</v>
      </c>
      <c r="B5042" s="97">
        <v>0.61146990740740736</v>
      </c>
      <c r="C5042" s="95">
        <v>177</v>
      </c>
      <c r="D5042" s="98">
        <v>120.85</v>
      </c>
      <c r="E5042" s="92">
        <v>21390.45</v>
      </c>
      <c r="F5042" s="95" t="s">
        <v>18</v>
      </c>
    </row>
    <row r="5043" spans="1:6">
      <c r="A5043" s="79">
        <v>45238</v>
      </c>
      <c r="B5043" s="97">
        <v>0.61146990740740736</v>
      </c>
      <c r="C5043" s="95">
        <v>60</v>
      </c>
      <c r="D5043" s="98">
        <v>120.85</v>
      </c>
      <c r="E5043" s="92">
        <v>7251</v>
      </c>
      <c r="F5043" s="95" t="s">
        <v>18</v>
      </c>
    </row>
    <row r="5044" spans="1:6">
      <c r="A5044" s="79">
        <v>45238</v>
      </c>
      <c r="B5044" s="97">
        <v>0.61146990740740736</v>
      </c>
      <c r="C5044" s="95">
        <v>179</v>
      </c>
      <c r="D5044" s="98">
        <v>120.85</v>
      </c>
      <c r="E5044" s="92">
        <v>21632.149999999998</v>
      </c>
      <c r="F5044" s="95" t="s">
        <v>18</v>
      </c>
    </row>
    <row r="5045" spans="1:6">
      <c r="A5045" s="79">
        <v>45238</v>
      </c>
      <c r="B5045" s="97">
        <v>0.61146990740740736</v>
      </c>
      <c r="C5045" s="95">
        <v>60</v>
      </c>
      <c r="D5045" s="98">
        <v>120.85</v>
      </c>
      <c r="E5045" s="92">
        <v>7251</v>
      </c>
      <c r="F5045" s="95" t="s">
        <v>18</v>
      </c>
    </row>
    <row r="5046" spans="1:6">
      <c r="A5046" s="79">
        <v>45238</v>
      </c>
      <c r="B5046" s="97">
        <v>0.61149305555555555</v>
      </c>
      <c r="C5046" s="95">
        <v>60</v>
      </c>
      <c r="D5046" s="98">
        <v>120.85</v>
      </c>
      <c r="E5046" s="92">
        <v>7251</v>
      </c>
      <c r="F5046" s="95" t="s">
        <v>18</v>
      </c>
    </row>
    <row r="5047" spans="1:6">
      <c r="A5047" s="79">
        <v>45238</v>
      </c>
      <c r="B5047" s="97">
        <v>0.61149305555555555</v>
      </c>
      <c r="C5047" s="95">
        <v>31</v>
      </c>
      <c r="D5047" s="98">
        <v>120.85</v>
      </c>
      <c r="E5047" s="92">
        <v>3746.35</v>
      </c>
      <c r="F5047" s="95" t="s">
        <v>18</v>
      </c>
    </row>
    <row r="5048" spans="1:6">
      <c r="A5048" s="79">
        <v>45238</v>
      </c>
      <c r="B5048" s="97">
        <v>0.61149305555555555</v>
      </c>
      <c r="C5048" s="95">
        <v>179</v>
      </c>
      <c r="D5048" s="98">
        <v>120.85</v>
      </c>
      <c r="E5048" s="92">
        <v>21632.149999999998</v>
      </c>
      <c r="F5048" s="95" t="s">
        <v>18</v>
      </c>
    </row>
    <row r="5049" spans="1:6">
      <c r="A5049" s="79">
        <v>45238</v>
      </c>
      <c r="B5049" s="97">
        <v>0.61149305555555555</v>
      </c>
      <c r="C5049" s="95">
        <v>177</v>
      </c>
      <c r="D5049" s="98">
        <v>120.85</v>
      </c>
      <c r="E5049" s="92">
        <v>21390.45</v>
      </c>
      <c r="F5049" s="95" t="s">
        <v>18</v>
      </c>
    </row>
    <row r="5050" spans="1:6">
      <c r="A5050" s="79">
        <v>45238</v>
      </c>
      <c r="B5050" s="97">
        <v>0.61149305555555555</v>
      </c>
      <c r="C5050" s="95">
        <v>62</v>
      </c>
      <c r="D5050" s="98">
        <v>120.85</v>
      </c>
      <c r="E5050" s="92">
        <v>7492.7</v>
      </c>
      <c r="F5050" s="95" t="s">
        <v>18</v>
      </c>
    </row>
    <row r="5051" spans="1:6">
      <c r="A5051" s="79">
        <v>45238</v>
      </c>
      <c r="B5051" s="97">
        <v>0.61151620370370363</v>
      </c>
      <c r="C5051" s="95">
        <v>134</v>
      </c>
      <c r="D5051" s="98">
        <v>120.85</v>
      </c>
      <c r="E5051" s="92">
        <v>16193.9</v>
      </c>
      <c r="F5051" s="95" t="s">
        <v>18</v>
      </c>
    </row>
    <row r="5052" spans="1:6">
      <c r="A5052" s="79">
        <v>45238</v>
      </c>
      <c r="B5052" s="97">
        <v>0.61151620370370363</v>
      </c>
      <c r="C5052" s="95">
        <v>4</v>
      </c>
      <c r="D5052" s="98">
        <v>120.85</v>
      </c>
      <c r="E5052" s="92">
        <v>483.4</v>
      </c>
      <c r="F5052" s="95" t="s">
        <v>18</v>
      </c>
    </row>
    <row r="5053" spans="1:6">
      <c r="A5053" s="79">
        <v>45238</v>
      </c>
      <c r="B5053" s="97">
        <v>0.61201388888888886</v>
      </c>
      <c r="C5053" s="95">
        <v>128</v>
      </c>
      <c r="D5053" s="98">
        <v>120.95</v>
      </c>
      <c r="E5053" s="92">
        <v>15481.6</v>
      </c>
      <c r="F5053" s="95" t="s">
        <v>18</v>
      </c>
    </row>
    <row r="5054" spans="1:6">
      <c r="A5054" s="79">
        <v>45238</v>
      </c>
      <c r="B5054" s="97">
        <v>0.61201388888888886</v>
      </c>
      <c r="C5054" s="95">
        <v>218</v>
      </c>
      <c r="D5054" s="98">
        <v>120.95</v>
      </c>
      <c r="E5054" s="92">
        <v>26367.100000000002</v>
      </c>
      <c r="F5054" s="95" t="s">
        <v>18</v>
      </c>
    </row>
    <row r="5055" spans="1:6">
      <c r="A5055" s="79">
        <v>45238</v>
      </c>
      <c r="B5055" s="97">
        <v>0.61201388888888886</v>
      </c>
      <c r="C5055" s="95">
        <v>46</v>
      </c>
      <c r="D5055" s="98">
        <v>120.95</v>
      </c>
      <c r="E5055" s="92">
        <v>5563.7</v>
      </c>
      <c r="F5055" s="95" t="s">
        <v>18</v>
      </c>
    </row>
    <row r="5056" spans="1:6">
      <c r="A5056" s="79">
        <v>45238</v>
      </c>
      <c r="B5056" s="97">
        <v>0.6123263888888888</v>
      </c>
      <c r="C5056" s="95">
        <v>71</v>
      </c>
      <c r="D5056" s="98">
        <v>121</v>
      </c>
      <c r="E5056" s="92">
        <v>8591</v>
      </c>
      <c r="F5056" s="95" t="s">
        <v>18</v>
      </c>
    </row>
    <row r="5057" spans="1:6">
      <c r="A5057" s="79">
        <v>45238</v>
      </c>
      <c r="B5057" s="97">
        <v>0.6129282407407407</v>
      </c>
      <c r="C5057" s="95">
        <v>46</v>
      </c>
      <c r="D5057" s="98">
        <v>121</v>
      </c>
      <c r="E5057" s="92">
        <v>5566</v>
      </c>
      <c r="F5057" s="95" t="s">
        <v>18</v>
      </c>
    </row>
    <row r="5058" spans="1:6">
      <c r="A5058" s="79">
        <v>45238</v>
      </c>
      <c r="B5058" s="97">
        <v>0.61314814814814811</v>
      </c>
      <c r="C5058" s="95">
        <v>30</v>
      </c>
      <c r="D5058" s="98">
        <v>121.05</v>
      </c>
      <c r="E5058" s="92">
        <v>3631.5</v>
      </c>
      <c r="F5058" s="95" t="s">
        <v>18</v>
      </c>
    </row>
    <row r="5059" spans="1:6">
      <c r="A5059" s="79">
        <v>45238</v>
      </c>
      <c r="B5059" s="97">
        <v>0.61314814814814811</v>
      </c>
      <c r="C5059" s="95">
        <v>177</v>
      </c>
      <c r="D5059" s="98">
        <v>121.05</v>
      </c>
      <c r="E5059" s="92">
        <v>21425.85</v>
      </c>
      <c r="F5059" s="95" t="s">
        <v>18</v>
      </c>
    </row>
    <row r="5060" spans="1:6">
      <c r="A5060" s="79">
        <v>45238</v>
      </c>
      <c r="B5060" s="97">
        <v>0.61314814814814811</v>
      </c>
      <c r="C5060" s="95">
        <v>231</v>
      </c>
      <c r="D5060" s="98">
        <v>121.05</v>
      </c>
      <c r="E5060" s="92">
        <v>27962.55</v>
      </c>
      <c r="F5060" s="95" t="s">
        <v>18</v>
      </c>
    </row>
    <row r="5061" spans="1:6">
      <c r="A5061" s="79">
        <v>45238</v>
      </c>
      <c r="B5061" s="97">
        <v>0.61314814814814811</v>
      </c>
      <c r="C5061" s="95">
        <v>10</v>
      </c>
      <c r="D5061" s="98">
        <v>121.05</v>
      </c>
      <c r="E5061" s="92">
        <v>1210.5</v>
      </c>
      <c r="F5061" s="95" t="s">
        <v>18</v>
      </c>
    </row>
    <row r="5062" spans="1:6">
      <c r="A5062" s="79">
        <v>45238</v>
      </c>
      <c r="B5062" s="97">
        <v>0.61324074074074075</v>
      </c>
      <c r="C5062" s="95">
        <v>2114</v>
      </c>
      <c r="D5062" s="98">
        <v>121</v>
      </c>
      <c r="E5062" s="92">
        <v>255794</v>
      </c>
      <c r="F5062" s="95" t="s">
        <v>18</v>
      </c>
    </row>
    <row r="5063" spans="1:6">
      <c r="A5063" s="79"/>
      <c r="B5063" s="97"/>
      <c r="C5063" s="95"/>
      <c r="D5063" s="98"/>
      <c r="E5063" s="92"/>
      <c r="F5063" s="95"/>
    </row>
    <row r="5064" spans="1:6">
      <c r="A5064" s="79"/>
      <c r="B5064" s="97"/>
      <c r="C5064" s="95"/>
      <c r="D5064" s="98"/>
      <c r="E5064" s="92"/>
      <c r="F5064" s="95"/>
    </row>
    <row r="5065" spans="1:6">
      <c r="A5065" s="79"/>
      <c r="B5065" s="97"/>
      <c r="C5065" s="95"/>
      <c r="D5065" s="98"/>
      <c r="E5065" s="92"/>
      <c r="F5065" s="95"/>
    </row>
    <row r="5066" spans="1:6">
      <c r="A5066" s="79"/>
      <c r="B5066" s="97"/>
      <c r="C5066" s="95"/>
      <c r="D5066" s="98"/>
      <c r="E5066" s="92"/>
      <c r="F5066" s="95"/>
    </row>
    <row r="5067" spans="1:6">
      <c r="A5067" s="79"/>
      <c r="B5067" s="97"/>
      <c r="C5067" s="95"/>
      <c r="D5067" s="98"/>
      <c r="E5067" s="92"/>
      <c r="F5067" s="95"/>
    </row>
    <row r="5068" spans="1:6">
      <c r="A5068" s="79"/>
      <c r="B5068" s="97"/>
      <c r="C5068" s="95"/>
      <c r="D5068" s="98"/>
      <c r="E5068" s="92"/>
      <c r="F5068" s="95"/>
    </row>
    <row r="5069" spans="1:6">
      <c r="A5069" s="79"/>
      <c r="B5069" s="97"/>
      <c r="C5069" s="95"/>
      <c r="D5069" s="98"/>
      <c r="E5069" s="92"/>
      <c r="F5069" s="95"/>
    </row>
    <row r="5070" spans="1:6">
      <c r="A5070" s="79"/>
      <c r="B5070" s="97"/>
      <c r="C5070" s="95"/>
      <c r="D5070" s="98"/>
      <c r="E5070" s="92"/>
      <c r="F5070" s="95"/>
    </row>
    <row r="5071" spans="1:6">
      <c r="A5071" s="79"/>
      <c r="B5071" s="97"/>
      <c r="C5071" s="95"/>
      <c r="D5071" s="98"/>
      <c r="E5071" s="92"/>
      <c r="F5071" s="95"/>
    </row>
    <row r="5072" spans="1:6">
      <c r="A5072" s="79"/>
      <c r="B5072" s="97"/>
      <c r="C5072" s="95"/>
      <c r="D5072" s="98"/>
      <c r="E5072" s="92"/>
      <c r="F5072" s="95"/>
    </row>
    <row r="5073" spans="1:6">
      <c r="A5073" s="79"/>
      <c r="B5073" s="97"/>
      <c r="C5073" s="95"/>
      <c r="D5073" s="98"/>
      <c r="E5073" s="92"/>
      <c r="F5073" s="95"/>
    </row>
    <row r="5074" spans="1:6">
      <c r="A5074" s="79"/>
      <c r="B5074" s="97"/>
      <c r="C5074" s="95"/>
      <c r="D5074" s="98"/>
      <c r="E5074" s="92"/>
      <c r="F5074" s="95"/>
    </row>
    <row r="5075" spans="1:6">
      <c r="A5075" s="79"/>
      <c r="B5075" s="97"/>
      <c r="C5075" s="95"/>
      <c r="D5075" s="98"/>
      <c r="E5075" s="92"/>
      <c r="F5075" s="95"/>
    </row>
    <row r="5076" spans="1:6">
      <c r="A5076" s="79"/>
      <c r="B5076" s="97"/>
      <c r="C5076" s="95"/>
      <c r="D5076" s="98"/>
      <c r="E5076" s="92"/>
      <c r="F5076" s="95"/>
    </row>
    <row r="5077" spans="1:6">
      <c r="A5077" s="79"/>
      <c r="B5077" s="97"/>
      <c r="C5077" s="95"/>
      <c r="D5077" s="98"/>
      <c r="E5077" s="92"/>
      <c r="F5077" s="95"/>
    </row>
    <row r="5078" spans="1:6">
      <c r="A5078" s="79"/>
      <c r="B5078" s="97"/>
      <c r="C5078" s="95"/>
      <c r="D5078" s="98"/>
      <c r="E5078" s="92"/>
      <c r="F5078" s="95"/>
    </row>
    <row r="5079" spans="1:6">
      <c r="A5079" s="79"/>
      <c r="B5079" s="97"/>
      <c r="C5079" s="95"/>
      <c r="D5079" s="98"/>
      <c r="E5079" s="92"/>
      <c r="F5079" s="95"/>
    </row>
    <row r="5080" spans="1:6">
      <c r="A5080" s="79"/>
      <c r="B5080" s="97"/>
      <c r="C5080" s="95"/>
      <c r="D5080" s="98"/>
      <c r="E5080" s="92"/>
      <c r="F5080" s="95"/>
    </row>
    <row r="5081" spans="1:6">
      <c r="A5081" s="79"/>
      <c r="B5081" s="97"/>
      <c r="C5081" s="95"/>
      <c r="D5081" s="98"/>
      <c r="E5081" s="92"/>
      <c r="F5081" s="95"/>
    </row>
    <row r="5082" spans="1:6">
      <c r="A5082" s="79"/>
      <c r="B5082" s="97"/>
      <c r="C5082" s="95"/>
      <c r="D5082" s="98"/>
      <c r="E5082" s="92"/>
      <c r="F5082" s="95"/>
    </row>
    <row r="5083" spans="1:6">
      <c r="A5083" s="79"/>
      <c r="B5083" s="97"/>
      <c r="C5083" s="95"/>
      <c r="D5083" s="98"/>
      <c r="E5083" s="92"/>
      <c r="F5083" s="95"/>
    </row>
    <row r="5084" spans="1:6">
      <c r="A5084" s="79"/>
      <c r="B5084" s="97"/>
      <c r="C5084" s="95"/>
      <c r="D5084" s="98"/>
      <c r="E5084" s="92"/>
      <c r="F5084" s="95"/>
    </row>
    <row r="5085" spans="1:6">
      <c r="A5085" s="79"/>
      <c r="B5085" s="97"/>
      <c r="C5085" s="95"/>
      <c r="D5085" s="98"/>
      <c r="E5085" s="92"/>
      <c r="F5085" s="95"/>
    </row>
    <row r="5086" spans="1:6">
      <c r="A5086" s="79"/>
      <c r="B5086" s="97"/>
      <c r="C5086" s="95"/>
      <c r="D5086" s="98"/>
      <c r="E5086" s="92"/>
      <c r="F5086" s="95"/>
    </row>
    <row r="5087" spans="1:6">
      <c r="A5087" s="79"/>
      <c r="B5087" s="97"/>
      <c r="C5087" s="95"/>
      <c r="D5087" s="98"/>
      <c r="E5087" s="92"/>
      <c r="F5087" s="95"/>
    </row>
    <row r="5088" spans="1:6">
      <c r="A5088" s="79"/>
      <c r="B5088" s="97"/>
      <c r="C5088" s="95"/>
      <c r="D5088" s="98"/>
      <c r="E5088" s="92"/>
      <c r="F5088" s="95"/>
    </row>
    <row r="5089" spans="1:6">
      <c r="A5089" s="79"/>
      <c r="B5089" s="97"/>
      <c r="C5089" s="95"/>
      <c r="D5089" s="98"/>
      <c r="E5089" s="92"/>
      <c r="F5089" s="95"/>
    </row>
    <row r="5090" spans="1:6">
      <c r="A5090" s="79"/>
      <c r="B5090" s="97"/>
      <c r="C5090" s="95"/>
      <c r="D5090" s="98"/>
      <c r="E5090" s="92"/>
      <c r="F5090" s="95"/>
    </row>
    <row r="5091" spans="1:6">
      <c r="A5091" s="79"/>
      <c r="B5091" s="97"/>
      <c r="C5091" s="95"/>
      <c r="D5091" s="98"/>
      <c r="E5091" s="92"/>
      <c r="F5091" s="95"/>
    </row>
    <row r="5092" spans="1:6">
      <c r="A5092" s="79"/>
      <c r="B5092" s="97"/>
      <c r="C5092" s="95"/>
      <c r="D5092" s="98"/>
      <c r="E5092" s="92"/>
      <c r="F5092" s="95"/>
    </row>
    <row r="5093" spans="1:6">
      <c r="A5093" s="79"/>
      <c r="B5093" s="97"/>
      <c r="C5093" s="95"/>
      <c r="D5093" s="98"/>
      <c r="E5093" s="92"/>
      <c r="F5093" s="95"/>
    </row>
    <row r="5094" spans="1:6">
      <c r="A5094" s="79"/>
      <c r="B5094" s="97"/>
      <c r="C5094" s="95"/>
      <c r="D5094" s="98"/>
      <c r="E5094" s="92"/>
      <c r="F5094" s="95"/>
    </row>
    <row r="5095" spans="1:6">
      <c r="A5095" s="79"/>
      <c r="B5095" s="97"/>
      <c r="C5095" s="95"/>
      <c r="D5095" s="98"/>
      <c r="E5095" s="92"/>
      <c r="F5095" s="95"/>
    </row>
    <row r="5096" spans="1:6">
      <c r="A5096" s="79"/>
      <c r="B5096" s="97"/>
      <c r="C5096" s="95"/>
      <c r="D5096" s="98"/>
      <c r="E5096" s="92"/>
      <c r="F5096" s="95"/>
    </row>
    <row r="5097" spans="1:6">
      <c r="A5097" s="79"/>
      <c r="B5097" s="97"/>
      <c r="C5097" s="95"/>
      <c r="D5097" s="98"/>
      <c r="E5097" s="92"/>
      <c r="F5097" s="95"/>
    </row>
    <row r="5098" spans="1:6">
      <c r="A5098" s="79"/>
      <c r="B5098" s="97"/>
      <c r="C5098" s="95"/>
      <c r="D5098" s="98"/>
      <c r="E5098" s="92"/>
      <c r="F5098" s="95"/>
    </row>
    <row r="5099" spans="1:6">
      <c r="A5099" s="79"/>
      <c r="B5099" s="97"/>
      <c r="C5099" s="95"/>
      <c r="D5099" s="98"/>
      <c r="E5099" s="92"/>
      <c r="F5099" s="95"/>
    </row>
    <row r="5100" spans="1:6">
      <c r="A5100" s="79"/>
      <c r="B5100" s="97"/>
      <c r="C5100" s="95"/>
      <c r="D5100" s="98"/>
      <c r="E5100" s="92"/>
      <c r="F5100" s="95"/>
    </row>
    <row r="5101" spans="1:6">
      <c r="A5101" s="79"/>
      <c r="B5101" s="97"/>
      <c r="C5101" s="95"/>
      <c r="D5101" s="98"/>
      <c r="E5101" s="92"/>
      <c r="F5101" s="95"/>
    </row>
    <row r="5102" spans="1:6">
      <c r="A5102" s="79"/>
      <c r="B5102" s="97"/>
      <c r="C5102" s="95"/>
      <c r="D5102" s="98"/>
      <c r="E5102" s="92"/>
      <c r="F5102" s="95"/>
    </row>
    <row r="5103" spans="1:6">
      <c r="A5103" s="79"/>
      <c r="B5103" s="97"/>
      <c r="C5103" s="95"/>
      <c r="D5103" s="98"/>
      <c r="E5103" s="92"/>
      <c r="F5103" s="95"/>
    </row>
    <row r="5104" spans="1:6">
      <c r="A5104" s="79"/>
      <c r="B5104" s="97"/>
      <c r="C5104" s="95"/>
      <c r="D5104" s="98"/>
      <c r="E5104" s="92"/>
      <c r="F5104" s="95"/>
    </row>
    <row r="5105" spans="1:6">
      <c r="A5105" s="79"/>
      <c r="B5105" s="97"/>
      <c r="C5105" s="95"/>
      <c r="D5105" s="98"/>
      <c r="E5105" s="92"/>
      <c r="F5105" s="95"/>
    </row>
    <row r="5106" spans="1:6">
      <c r="A5106" s="79"/>
      <c r="B5106" s="97"/>
      <c r="C5106" s="95"/>
      <c r="D5106" s="98"/>
      <c r="E5106" s="92"/>
      <c r="F5106" s="95"/>
    </row>
    <row r="5107" spans="1:6">
      <c r="A5107" s="79"/>
      <c r="B5107" s="97"/>
      <c r="C5107" s="95"/>
      <c r="D5107" s="98"/>
      <c r="E5107" s="92"/>
      <c r="F5107" s="95"/>
    </row>
    <row r="5108" spans="1:6">
      <c r="A5108" s="79"/>
      <c r="B5108" s="97"/>
      <c r="C5108" s="95"/>
      <c r="D5108" s="98"/>
      <c r="E5108" s="92"/>
      <c r="F5108" s="95"/>
    </row>
    <row r="5109" spans="1:6">
      <c r="A5109" s="79"/>
      <c r="B5109" s="97"/>
      <c r="C5109" s="95"/>
      <c r="D5109" s="98"/>
      <c r="E5109" s="92"/>
      <c r="F5109" s="95"/>
    </row>
    <row r="5110" spans="1:6">
      <c r="A5110" s="79"/>
      <c r="B5110" s="97"/>
      <c r="C5110" s="95"/>
      <c r="D5110" s="98"/>
      <c r="E5110" s="92"/>
      <c r="F5110" s="95"/>
    </row>
    <row r="5111" spans="1:6">
      <c r="A5111" s="79"/>
      <c r="B5111" s="97"/>
      <c r="C5111" s="95"/>
      <c r="D5111" s="98"/>
      <c r="E5111" s="92"/>
      <c r="F5111" s="95"/>
    </row>
    <row r="5112" spans="1:6">
      <c r="A5112" s="79"/>
      <c r="B5112" s="97"/>
      <c r="C5112" s="95"/>
      <c r="D5112" s="98"/>
      <c r="E5112" s="92"/>
      <c r="F5112" s="95"/>
    </row>
    <row r="5113" spans="1:6">
      <c r="A5113" s="79"/>
      <c r="B5113" s="97"/>
      <c r="C5113" s="95"/>
      <c r="D5113" s="98"/>
      <c r="E5113" s="92"/>
      <c r="F5113" s="95"/>
    </row>
    <row r="5114" spans="1:6">
      <c r="A5114" s="79"/>
      <c r="B5114" s="97"/>
      <c r="C5114" s="95"/>
      <c r="D5114" s="98"/>
      <c r="E5114" s="92"/>
      <c r="F5114" s="95"/>
    </row>
    <row r="5115" spans="1:6">
      <c r="A5115" s="79"/>
      <c r="B5115" s="97"/>
      <c r="C5115" s="95"/>
      <c r="D5115" s="98"/>
      <c r="E5115" s="92"/>
      <c r="F5115" s="95"/>
    </row>
    <row r="5116" spans="1:6">
      <c r="A5116" s="79"/>
      <c r="B5116" s="97"/>
      <c r="C5116" s="95"/>
      <c r="D5116" s="98"/>
      <c r="E5116" s="92"/>
      <c r="F5116" s="95"/>
    </row>
    <row r="5117" spans="1:6">
      <c r="A5117" s="79"/>
      <c r="B5117" s="97"/>
      <c r="C5117" s="95"/>
      <c r="D5117" s="98"/>
      <c r="E5117" s="92"/>
      <c r="F5117" s="95"/>
    </row>
    <row r="5118" spans="1:6">
      <c r="A5118" s="79"/>
      <c r="B5118" s="97"/>
      <c r="C5118" s="95"/>
      <c r="D5118" s="98"/>
      <c r="E5118" s="92"/>
      <c r="F5118" s="95"/>
    </row>
    <row r="5119" spans="1:6">
      <c r="A5119" s="79"/>
      <c r="B5119" s="97"/>
      <c r="C5119" s="95"/>
      <c r="D5119" s="98"/>
      <c r="E5119" s="92"/>
      <c r="F5119" s="95"/>
    </row>
    <row r="5120" spans="1:6">
      <c r="A5120" s="79"/>
      <c r="B5120" s="97"/>
      <c r="C5120" s="95"/>
      <c r="D5120" s="98"/>
      <c r="E5120" s="92"/>
      <c r="F5120" s="95"/>
    </row>
    <row r="5121" spans="1:6">
      <c r="A5121" s="79"/>
      <c r="B5121" s="97"/>
      <c r="C5121" s="95"/>
      <c r="D5121" s="98"/>
      <c r="E5121" s="92"/>
      <c r="F5121" s="95"/>
    </row>
    <row r="5122" spans="1:6">
      <c r="A5122" s="79"/>
      <c r="B5122" s="97"/>
      <c r="C5122" s="95"/>
      <c r="D5122" s="98"/>
      <c r="E5122" s="92"/>
      <c r="F5122" s="95"/>
    </row>
    <row r="5123" spans="1:6">
      <c r="A5123" s="79"/>
      <c r="B5123" s="97"/>
      <c r="C5123" s="95"/>
      <c r="D5123" s="98"/>
      <c r="E5123" s="92"/>
      <c r="F5123" s="95"/>
    </row>
    <row r="5124" spans="1:6">
      <c r="A5124" s="79"/>
      <c r="B5124" s="97"/>
      <c r="C5124" s="95"/>
      <c r="D5124" s="98"/>
      <c r="E5124" s="92"/>
      <c r="F5124" s="95"/>
    </row>
    <row r="5125" spans="1:6">
      <c r="A5125" s="79"/>
      <c r="B5125" s="97"/>
      <c r="C5125" s="95"/>
      <c r="D5125" s="98"/>
      <c r="E5125" s="92"/>
      <c r="F5125" s="95"/>
    </row>
    <row r="5126" spans="1:6">
      <c r="A5126" s="79"/>
      <c r="B5126" s="97"/>
      <c r="C5126" s="95"/>
      <c r="D5126" s="98"/>
      <c r="E5126" s="92"/>
      <c r="F5126" s="95"/>
    </row>
    <row r="5127" spans="1:6">
      <c r="A5127" s="79"/>
      <c r="B5127" s="97"/>
      <c r="C5127" s="95"/>
      <c r="D5127" s="98"/>
      <c r="E5127" s="92"/>
      <c r="F5127" s="95"/>
    </row>
    <row r="5128" spans="1:6">
      <c r="A5128" s="79"/>
      <c r="B5128" s="97"/>
      <c r="C5128" s="95"/>
      <c r="D5128" s="98"/>
      <c r="E5128" s="92"/>
      <c r="F5128" s="95"/>
    </row>
    <row r="5129" spans="1:6">
      <c r="A5129" s="79"/>
      <c r="B5129" s="97"/>
      <c r="C5129" s="95"/>
      <c r="D5129" s="98"/>
      <c r="E5129" s="92"/>
      <c r="F5129" s="95"/>
    </row>
    <row r="5130" spans="1:6">
      <c r="A5130" s="79"/>
      <c r="B5130" s="97"/>
      <c r="C5130" s="95"/>
      <c r="D5130" s="98"/>
      <c r="E5130" s="92"/>
      <c r="F5130" s="95"/>
    </row>
    <row r="5131" spans="1:6">
      <c r="A5131" s="79"/>
      <c r="B5131" s="97"/>
      <c r="C5131" s="95"/>
      <c r="D5131" s="98"/>
      <c r="E5131" s="92"/>
      <c r="F5131" s="95"/>
    </row>
    <row r="5132" spans="1:6">
      <c r="A5132" s="79"/>
      <c r="B5132" s="97"/>
      <c r="C5132" s="95"/>
      <c r="D5132" s="98"/>
      <c r="E5132" s="92"/>
      <c r="F5132" s="95"/>
    </row>
    <row r="5133" spans="1:6">
      <c r="A5133" s="79"/>
      <c r="B5133" s="97"/>
      <c r="C5133" s="95"/>
      <c r="D5133" s="98"/>
      <c r="E5133" s="92"/>
      <c r="F5133" s="95"/>
    </row>
    <row r="5134" spans="1:6">
      <c r="A5134" s="79"/>
      <c r="B5134" s="97"/>
      <c r="C5134" s="95"/>
      <c r="D5134" s="98"/>
      <c r="E5134" s="92"/>
      <c r="F5134" s="95"/>
    </row>
    <row r="5135" spans="1:6">
      <c r="A5135" s="79"/>
      <c r="B5135" s="97"/>
      <c r="C5135" s="95"/>
      <c r="D5135" s="98"/>
      <c r="E5135" s="92"/>
      <c r="F5135" s="95"/>
    </row>
    <row r="5136" spans="1:6">
      <c r="A5136" s="79"/>
      <c r="B5136" s="97"/>
      <c r="C5136" s="95"/>
      <c r="D5136" s="98"/>
      <c r="E5136" s="92"/>
      <c r="F5136" s="95"/>
    </row>
    <row r="5137" spans="1:6">
      <c r="A5137" s="79"/>
      <c r="B5137" s="97"/>
      <c r="C5137" s="95"/>
      <c r="D5137" s="98"/>
      <c r="E5137" s="92"/>
      <c r="F5137" s="95"/>
    </row>
    <row r="5138" spans="1:6">
      <c r="A5138" s="79"/>
      <c r="B5138" s="97"/>
      <c r="C5138" s="95"/>
      <c r="D5138" s="98"/>
      <c r="E5138" s="92"/>
      <c r="F5138" s="95"/>
    </row>
    <row r="5139" spans="1:6">
      <c r="A5139" s="79"/>
      <c r="B5139" s="97"/>
      <c r="C5139" s="95"/>
      <c r="D5139" s="98"/>
      <c r="E5139" s="92"/>
      <c r="F5139" s="95"/>
    </row>
    <row r="5140" spans="1:6">
      <c r="A5140" s="79"/>
      <c r="B5140" s="97"/>
      <c r="C5140" s="95"/>
      <c r="D5140" s="98"/>
      <c r="E5140" s="92"/>
      <c r="F5140" s="95"/>
    </row>
    <row r="5141" spans="1:6">
      <c r="A5141" s="79"/>
      <c r="B5141" s="97"/>
      <c r="C5141" s="95"/>
      <c r="D5141" s="98"/>
      <c r="E5141" s="92"/>
      <c r="F5141" s="95"/>
    </row>
    <row r="5142" spans="1:6">
      <c r="A5142" s="79"/>
      <c r="B5142" s="97"/>
      <c r="C5142" s="95"/>
      <c r="D5142" s="98"/>
      <c r="E5142" s="92"/>
      <c r="F5142" s="95"/>
    </row>
    <row r="5143" spans="1:6">
      <c r="A5143" s="79"/>
      <c r="B5143" s="97"/>
      <c r="C5143" s="95"/>
      <c r="D5143" s="98"/>
      <c r="E5143" s="92"/>
      <c r="F5143" s="95"/>
    </row>
    <row r="5144" spans="1:6">
      <c r="A5144" s="79"/>
      <c r="B5144" s="97"/>
      <c r="C5144" s="95"/>
      <c r="D5144" s="98"/>
      <c r="E5144" s="92"/>
      <c r="F5144" s="95"/>
    </row>
    <row r="5145" spans="1:6">
      <c r="A5145" s="79"/>
      <c r="B5145" s="97"/>
      <c r="C5145" s="95"/>
      <c r="D5145" s="98"/>
      <c r="E5145" s="92"/>
      <c r="F5145" s="95"/>
    </row>
    <row r="5146" spans="1:6">
      <c r="A5146" s="79"/>
      <c r="B5146" s="97"/>
      <c r="C5146" s="95"/>
      <c r="D5146" s="98"/>
      <c r="E5146" s="92"/>
      <c r="F5146" s="95"/>
    </row>
    <row r="5147" spans="1:6">
      <c r="A5147" s="79"/>
      <c r="B5147" s="97"/>
      <c r="C5147" s="95"/>
      <c r="D5147" s="98"/>
      <c r="E5147" s="92"/>
      <c r="F5147" s="95"/>
    </row>
    <row r="5148" spans="1:6">
      <c r="A5148" s="79"/>
      <c r="B5148" s="97"/>
      <c r="C5148" s="95"/>
      <c r="D5148" s="98"/>
      <c r="E5148" s="92"/>
      <c r="F5148" s="95"/>
    </row>
    <row r="5149" spans="1:6">
      <c r="A5149" s="79"/>
      <c r="B5149" s="97"/>
      <c r="C5149" s="95"/>
      <c r="D5149" s="98"/>
      <c r="E5149" s="92"/>
      <c r="F5149" s="95"/>
    </row>
    <row r="5150" spans="1:6">
      <c r="A5150" s="79"/>
      <c r="B5150" s="97"/>
      <c r="C5150" s="95"/>
      <c r="D5150" s="98"/>
      <c r="E5150" s="92"/>
      <c r="F5150" s="95"/>
    </row>
    <row r="5151" spans="1:6">
      <c r="A5151" s="79"/>
      <c r="B5151" s="97"/>
      <c r="C5151" s="95"/>
      <c r="D5151" s="98"/>
      <c r="E5151" s="92"/>
      <c r="F5151" s="95"/>
    </row>
    <row r="5152" spans="1:6">
      <c r="A5152" s="79"/>
      <c r="B5152" s="97"/>
      <c r="C5152" s="95"/>
      <c r="D5152" s="98"/>
      <c r="E5152" s="92"/>
      <c r="F5152" s="95"/>
    </row>
    <row r="5153" spans="1:6">
      <c r="A5153" s="79"/>
      <c r="B5153" s="97"/>
      <c r="C5153" s="95"/>
      <c r="D5153" s="98"/>
      <c r="E5153" s="92"/>
      <c r="F5153" s="95"/>
    </row>
    <row r="5154" spans="1:6">
      <c r="A5154" s="79"/>
      <c r="B5154" s="97"/>
      <c r="C5154" s="95"/>
      <c r="D5154" s="98"/>
      <c r="E5154" s="92"/>
      <c r="F5154" s="95"/>
    </row>
    <row r="5155" spans="1:6">
      <c r="A5155" s="79"/>
      <c r="B5155" s="97"/>
      <c r="C5155" s="95"/>
      <c r="D5155" s="98"/>
      <c r="E5155" s="92"/>
      <c r="F5155" s="95"/>
    </row>
    <row r="5156" spans="1:6">
      <c r="A5156" s="79"/>
      <c r="B5156" s="97"/>
      <c r="C5156" s="95"/>
      <c r="D5156" s="98"/>
      <c r="E5156" s="92"/>
      <c r="F5156" s="95"/>
    </row>
    <row r="5157" spans="1:6">
      <c r="A5157" s="79"/>
      <c r="B5157" s="97"/>
      <c r="C5157" s="95"/>
      <c r="D5157" s="98"/>
      <c r="E5157" s="92"/>
      <c r="F5157" s="95"/>
    </row>
    <row r="5158" spans="1:6">
      <c r="A5158" s="79"/>
      <c r="B5158" s="97"/>
      <c r="C5158" s="95"/>
      <c r="D5158" s="98"/>
      <c r="E5158" s="92"/>
      <c r="F5158" s="95"/>
    </row>
    <row r="5159" spans="1:6">
      <c r="A5159" s="79"/>
      <c r="B5159" s="97"/>
      <c r="C5159" s="95"/>
      <c r="D5159" s="98"/>
      <c r="E5159" s="92"/>
      <c r="F5159" s="95"/>
    </row>
    <row r="5160" spans="1:6">
      <c r="A5160" s="79"/>
      <c r="B5160" s="97"/>
      <c r="C5160" s="95"/>
      <c r="D5160" s="98"/>
      <c r="E5160" s="92"/>
      <c r="F5160" s="95"/>
    </row>
    <row r="5161" spans="1:6">
      <c r="A5161" s="79"/>
      <c r="B5161" s="97"/>
      <c r="C5161" s="95"/>
      <c r="D5161" s="98"/>
      <c r="E5161" s="92"/>
      <c r="F5161" s="95"/>
    </row>
    <row r="5162" spans="1:6">
      <c r="A5162" s="79"/>
      <c r="B5162" s="97"/>
      <c r="C5162" s="95"/>
      <c r="D5162" s="98"/>
      <c r="E5162" s="92"/>
      <c r="F5162" s="95"/>
    </row>
    <row r="5163" spans="1:6">
      <c r="A5163" s="79"/>
      <c r="B5163" s="97"/>
      <c r="C5163" s="95"/>
      <c r="D5163" s="98"/>
      <c r="E5163" s="92"/>
      <c r="F5163" s="95"/>
    </row>
    <row r="5164" spans="1:6">
      <c r="A5164" s="79"/>
      <c r="B5164" s="97"/>
      <c r="C5164" s="95"/>
      <c r="D5164" s="98"/>
      <c r="E5164" s="92"/>
      <c r="F5164" s="95"/>
    </row>
    <row r="5165" spans="1:6">
      <c r="A5165" s="79"/>
      <c r="B5165" s="97"/>
      <c r="C5165" s="95"/>
      <c r="D5165" s="98"/>
      <c r="E5165" s="92"/>
      <c r="F5165" s="95"/>
    </row>
    <row r="5166" spans="1:6">
      <c r="A5166" s="79"/>
      <c r="B5166" s="97"/>
      <c r="C5166" s="95"/>
      <c r="D5166" s="98"/>
      <c r="E5166" s="92"/>
      <c r="F5166" s="95"/>
    </row>
    <row r="5167" spans="1:6">
      <c r="A5167" s="79"/>
      <c r="B5167" s="97"/>
      <c r="C5167" s="95"/>
      <c r="D5167" s="98"/>
      <c r="E5167" s="92"/>
      <c r="F5167" s="95"/>
    </row>
    <row r="5168" spans="1:6">
      <c r="A5168" s="79"/>
      <c r="B5168" s="97"/>
      <c r="C5168" s="95"/>
      <c r="D5168" s="98"/>
      <c r="E5168" s="92"/>
      <c r="F5168" s="95"/>
    </row>
    <row r="5169" spans="1:6">
      <c r="A5169" s="79"/>
      <c r="B5169" s="97"/>
      <c r="C5169" s="95"/>
      <c r="D5169" s="98"/>
      <c r="E5169" s="92"/>
      <c r="F5169" s="95"/>
    </row>
    <row r="5170" spans="1:6">
      <c r="A5170" s="79"/>
      <c r="B5170" s="97"/>
      <c r="C5170" s="95"/>
      <c r="D5170" s="98"/>
      <c r="E5170" s="92"/>
      <c r="F5170" s="95"/>
    </row>
    <row r="5171" spans="1:6">
      <c r="A5171" s="79"/>
      <c r="B5171" s="97"/>
      <c r="C5171" s="95"/>
      <c r="D5171" s="98"/>
      <c r="E5171" s="92"/>
      <c r="F5171" s="95"/>
    </row>
    <row r="5172" spans="1:6">
      <c r="A5172" s="79"/>
      <c r="B5172" s="97"/>
      <c r="C5172" s="95"/>
      <c r="D5172" s="98"/>
      <c r="E5172" s="92"/>
      <c r="F5172" s="95"/>
    </row>
    <row r="5173" spans="1:6">
      <c r="A5173" s="79"/>
      <c r="B5173" s="97"/>
      <c r="C5173" s="95"/>
      <c r="D5173" s="98"/>
      <c r="E5173" s="92"/>
      <c r="F5173" s="95"/>
    </row>
    <row r="5174" spans="1:6">
      <c r="A5174" s="79"/>
      <c r="B5174" s="97"/>
      <c r="C5174" s="95"/>
      <c r="D5174" s="98"/>
      <c r="E5174" s="92"/>
      <c r="F5174" s="95"/>
    </row>
    <row r="5175" spans="1:6">
      <c r="A5175" s="79"/>
      <c r="B5175" s="97"/>
      <c r="C5175" s="95"/>
      <c r="D5175" s="98"/>
      <c r="E5175" s="92"/>
      <c r="F5175" s="95"/>
    </row>
    <row r="5176" spans="1:6">
      <c r="A5176" s="79"/>
      <c r="B5176" s="97"/>
      <c r="C5176" s="95"/>
      <c r="D5176" s="98"/>
      <c r="E5176" s="92"/>
      <c r="F5176" s="95"/>
    </row>
    <row r="5177" spans="1:6">
      <c r="A5177" s="79"/>
      <c r="B5177" s="97"/>
      <c r="C5177" s="95"/>
      <c r="D5177" s="98"/>
      <c r="E5177" s="92"/>
      <c r="F5177" s="95"/>
    </row>
    <row r="5178" spans="1:6">
      <c r="A5178" s="79"/>
      <c r="B5178" s="97"/>
      <c r="C5178" s="95"/>
      <c r="D5178" s="98"/>
      <c r="E5178" s="92"/>
      <c r="F5178" s="95"/>
    </row>
    <row r="5179" spans="1:6">
      <c r="A5179" s="79"/>
      <c r="B5179" s="97"/>
      <c r="C5179" s="95"/>
      <c r="D5179" s="98"/>
      <c r="E5179" s="92"/>
      <c r="F5179" s="95"/>
    </row>
    <row r="5180" spans="1:6">
      <c r="A5180" s="79"/>
      <c r="B5180" s="97"/>
      <c r="C5180" s="95"/>
      <c r="D5180" s="98"/>
      <c r="E5180" s="92"/>
      <c r="F5180" s="95"/>
    </row>
    <row r="5181" spans="1:6">
      <c r="A5181" s="79"/>
      <c r="B5181" s="97"/>
      <c r="C5181" s="95"/>
      <c r="D5181" s="98"/>
      <c r="E5181" s="92"/>
      <c r="F5181" s="95"/>
    </row>
    <row r="5182" spans="1:6">
      <c r="A5182" s="79"/>
      <c r="B5182" s="97"/>
      <c r="C5182" s="95"/>
      <c r="D5182" s="98"/>
      <c r="E5182" s="92"/>
      <c r="F5182" s="95"/>
    </row>
    <row r="5183" spans="1:6">
      <c r="A5183" s="79"/>
      <c r="B5183" s="97"/>
      <c r="C5183" s="95"/>
      <c r="D5183" s="98"/>
      <c r="E5183" s="92"/>
      <c r="F5183" s="95"/>
    </row>
    <row r="5184" spans="1:6">
      <c r="A5184" s="79"/>
      <c r="B5184" s="97"/>
      <c r="C5184" s="95"/>
      <c r="D5184" s="98"/>
      <c r="E5184" s="92"/>
      <c r="F5184" s="95"/>
    </row>
    <row r="5185" spans="1:6">
      <c r="A5185" s="79"/>
      <c r="B5185" s="97"/>
      <c r="C5185" s="95"/>
      <c r="D5185" s="98"/>
      <c r="E5185" s="92"/>
      <c r="F5185" s="95"/>
    </row>
    <row r="5186" spans="1:6">
      <c r="A5186" s="79"/>
      <c r="B5186" s="97"/>
      <c r="C5186" s="95"/>
      <c r="D5186" s="98"/>
      <c r="E5186" s="92"/>
      <c r="F5186" s="95"/>
    </row>
    <row r="5187" spans="1:6">
      <c r="A5187" s="79"/>
      <c r="B5187" s="97"/>
      <c r="C5187" s="95"/>
      <c r="D5187" s="98"/>
      <c r="E5187" s="92"/>
      <c r="F5187" s="95"/>
    </row>
    <row r="5188" spans="1:6">
      <c r="A5188" s="79"/>
      <c r="B5188" s="97"/>
      <c r="C5188" s="95"/>
      <c r="D5188" s="98"/>
      <c r="E5188" s="92"/>
      <c r="F5188" s="95"/>
    </row>
    <row r="5189" spans="1:6">
      <c r="A5189" s="79"/>
      <c r="B5189" s="97"/>
      <c r="C5189" s="95"/>
      <c r="D5189" s="98"/>
      <c r="E5189" s="92"/>
      <c r="F5189" s="95"/>
    </row>
    <row r="5190" spans="1:6">
      <c r="A5190" s="79"/>
      <c r="B5190" s="97"/>
      <c r="C5190" s="95"/>
      <c r="D5190" s="98"/>
      <c r="E5190" s="92"/>
      <c r="F5190" s="95"/>
    </row>
    <row r="5191" spans="1:6">
      <c r="A5191" s="79"/>
      <c r="B5191" s="97"/>
      <c r="C5191" s="95"/>
      <c r="D5191" s="98"/>
      <c r="E5191" s="92"/>
      <c r="F5191" s="95"/>
    </row>
    <row r="5192" spans="1:6">
      <c r="A5192" s="79"/>
      <c r="B5192" s="97"/>
      <c r="C5192" s="95"/>
      <c r="D5192" s="98"/>
      <c r="E5192" s="92"/>
      <c r="F5192" s="95"/>
    </row>
    <row r="5193" spans="1:6">
      <c r="A5193" s="79"/>
      <c r="B5193" s="97"/>
      <c r="C5193" s="95"/>
      <c r="D5193" s="98"/>
      <c r="E5193" s="92"/>
      <c r="F5193" s="95"/>
    </row>
    <row r="5194" spans="1:6">
      <c r="A5194" s="79"/>
      <c r="B5194" s="97"/>
      <c r="C5194" s="95"/>
      <c r="D5194" s="98"/>
      <c r="E5194" s="92"/>
      <c r="F5194" s="95"/>
    </row>
    <row r="5195" spans="1:6">
      <c r="A5195" s="79"/>
      <c r="B5195" s="97"/>
      <c r="C5195" s="95"/>
      <c r="D5195" s="98"/>
      <c r="E5195" s="92"/>
      <c r="F5195" s="95"/>
    </row>
    <row r="5196" spans="1:6">
      <c r="A5196" s="79"/>
      <c r="B5196" s="97"/>
      <c r="C5196" s="95"/>
      <c r="D5196" s="98"/>
      <c r="E5196" s="92"/>
      <c r="F5196" s="95"/>
    </row>
    <row r="5197" spans="1:6">
      <c r="A5197" s="79"/>
      <c r="B5197" s="97"/>
      <c r="C5197" s="95"/>
      <c r="D5197" s="98"/>
      <c r="E5197" s="92"/>
      <c r="F5197" s="95"/>
    </row>
    <row r="5198" spans="1:6">
      <c r="A5198" s="79"/>
      <c r="B5198" s="97"/>
      <c r="C5198" s="95"/>
      <c r="D5198" s="98"/>
      <c r="E5198" s="92"/>
      <c r="F5198" s="95"/>
    </row>
    <row r="5199" spans="1:6">
      <c r="A5199" s="79"/>
      <c r="B5199" s="97"/>
      <c r="C5199" s="95"/>
      <c r="D5199" s="98"/>
      <c r="E5199" s="92"/>
      <c r="F5199" s="95"/>
    </row>
    <row r="5200" spans="1:6">
      <c r="A5200" s="79"/>
      <c r="B5200" s="97"/>
      <c r="C5200" s="95"/>
      <c r="D5200" s="98"/>
      <c r="E5200" s="92"/>
      <c r="F5200" s="95"/>
    </row>
    <row r="5201" spans="1:6">
      <c r="A5201" s="79"/>
      <c r="B5201" s="97"/>
      <c r="C5201" s="95"/>
      <c r="D5201" s="98"/>
      <c r="E5201" s="92"/>
      <c r="F5201" s="95"/>
    </row>
    <row r="5202" spans="1:6">
      <c r="A5202" s="79"/>
      <c r="B5202" s="97"/>
      <c r="C5202" s="95"/>
      <c r="D5202" s="98"/>
      <c r="E5202" s="92"/>
      <c r="F5202" s="95"/>
    </row>
    <row r="5203" spans="1:6">
      <c r="A5203" s="79"/>
      <c r="B5203" s="97"/>
      <c r="C5203" s="95"/>
      <c r="D5203" s="98"/>
      <c r="E5203" s="92"/>
      <c r="F5203" s="95"/>
    </row>
    <row r="5204" spans="1:6">
      <c r="A5204" s="79"/>
      <c r="B5204" s="97"/>
      <c r="C5204" s="95"/>
      <c r="D5204" s="98"/>
      <c r="E5204" s="92"/>
      <c r="F5204" s="95"/>
    </row>
    <row r="5205" spans="1:6">
      <c r="A5205" s="79"/>
      <c r="B5205" s="97"/>
      <c r="C5205" s="95"/>
      <c r="D5205" s="98"/>
      <c r="E5205" s="92"/>
      <c r="F5205" s="95"/>
    </row>
    <row r="5206" spans="1:6">
      <c r="A5206" s="79"/>
      <c r="B5206" s="97"/>
      <c r="C5206" s="95"/>
      <c r="D5206" s="98"/>
      <c r="E5206" s="92"/>
      <c r="F5206" s="95"/>
    </row>
    <row r="5207" spans="1:6">
      <c r="A5207" s="79"/>
      <c r="B5207" s="97"/>
      <c r="C5207" s="95"/>
      <c r="D5207" s="98"/>
      <c r="E5207" s="92"/>
      <c r="F5207" s="95"/>
    </row>
    <row r="5208" spans="1:6">
      <c r="A5208" s="79"/>
      <c r="B5208" s="97"/>
      <c r="C5208" s="95"/>
      <c r="D5208" s="98"/>
      <c r="E5208" s="92"/>
      <c r="F5208" s="95"/>
    </row>
    <row r="5209" spans="1:6">
      <c r="A5209" s="79"/>
      <c r="B5209" s="97"/>
      <c r="C5209" s="95"/>
      <c r="D5209" s="98"/>
      <c r="E5209" s="92"/>
      <c r="F5209" s="95"/>
    </row>
    <row r="5210" spans="1:6">
      <c r="A5210" s="79"/>
      <c r="B5210" s="97"/>
      <c r="C5210" s="95"/>
      <c r="D5210" s="98"/>
      <c r="E5210" s="92"/>
      <c r="F5210" s="95"/>
    </row>
    <row r="5211" spans="1:6">
      <c r="A5211" s="79"/>
      <c r="B5211" s="97"/>
      <c r="C5211" s="95"/>
      <c r="D5211" s="98"/>
      <c r="E5211" s="92"/>
      <c r="F5211" s="95"/>
    </row>
    <row r="5212" spans="1:6">
      <c r="A5212" s="79"/>
      <c r="B5212" s="97"/>
      <c r="C5212" s="95"/>
      <c r="D5212" s="98"/>
      <c r="E5212" s="92"/>
      <c r="F5212" s="95"/>
    </row>
    <row r="5213" spans="1:6">
      <c r="A5213" s="79"/>
      <c r="B5213" s="97"/>
      <c r="C5213" s="95"/>
      <c r="D5213" s="98"/>
      <c r="E5213" s="92"/>
      <c r="F5213" s="95"/>
    </row>
    <row r="5214" spans="1:6">
      <c r="A5214" s="79"/>
      <c r="B5214" s="97"/>
      <c r="C5214" s="95"/>
      <c r="D5214" s="98"/>
      <c r="E5214" s="92"/>
      <c r="F5214" s="95"/>
    </row>
    <row r="5215" spans="1:6">
      <c r="A5215" s="79"/>
      <c r="B5215" s="97"/>
      <c r="C5215" s="95"/>
      <c r="D5215" s="98"/>
      <c r="E5215" s="92"/>
      <c r="F5215" s="95"/>
    </row>
    <row r="5216" spans="1:6">
      <c r="A5216" s="79"/>
      <c r="B5216" s="97"/>
      <c r="C5216" s="95"/>
      <c r="D5216" s="98"/>
      <c r="E5216" s="92"/>
      <c r="F5216" s="95"/>
    </row>
    <row r="5217" spans="1:6">
      <c r="A5217" s="79"/>
      <c r="B5217" s="97"/>
      <c r="C5217" s="95"/>
      <c r="D5217" s="98"/>
      <c r="E5217" s="92"/>
      <c r="F5217" s="95"/>
    </row>
    <row r="5218" spans="1:6">
      <c r="A5218" s="79"/>
      <c r="B5218" s="97"/>
      <c r="C5218" s="95"/>
      <c r="D5218" s="98"/>
      <c r="E5218" s="92"/>
      <c r="F5218" s="95"/>
    </row>
    <row r="5219" spans="1:6">
      <c r="A5219" s="79"/>
      <c r="B5219" s="97"/>
      <c r="C5219" s="95"/>
      <c r="D5219" s="98"/>
      <c r="E5219" s="92"/>
      <c r="F5219" s="95"/>
    </row>
    <row r="5220" spans="1:6">
      <c r="A5220" s="79"/>
      <c r="B5220" s="97"/>
      <c r="C5220" s="95"/>
      <c r="D5220" s="98"/>
      <c r="E5220" s="92"/>
      <c r="F5220" s="95"/>
    </row>
    <row r="5221" spans="1:6">
      <c r="A5221" s="79"/>
      <c r="B5221" s="97"/>
      <c r="C5221" s="95"/>
      <c r="D5221" s="98"/>
      <c r="E5221" s="92"/>
      <c r="F5221" s="95"/>
    </row>
    <row r="5222" spans="1:6">
      <c r="A5222" s="79"/>
      <c r="B5222" s="97"/>
      <c r="C5222" s="95"/>
      <c r="D5222" s="98"/>
      <c r="E5222" s="92"/>
      <c r="F5222" s="95"/>
    </row>
    <row r="5223" spans="1:6">
      <c r="A5223" s="79"/>
      <c r="B5223" s="97"/>
      <c r="C5223" s="95"/>
      <c r="D5223" s="98"/>
      <c r="E5223" s="92"/>
      <c r="F5223" s="95"/>
    </row>
    <row r="5224" spans="1:6">
      <c r="A5224" s="79"/>
      <c r="B5224" s="97"/>
      <c r="C5224" s="95"/>
      <c r="D5224" s="98"/>
      <c r="E5224" s="92"/>
      <c r="F5224" s="95"/>
    </row>
    <row r="5225" spans="1:6">
      <c r="A5225" s="79"/>
      <c r="B5225" s="97"/>
      <c r="C5225" s="95"/>
      <c r="D5225" s="98"/>
      <c r="E5225" s="92"/>
      <c r="F5225" s="95"/>
    </row>
    <row r="5226" spans="1:6">
      <c r="A5226" s="79"/>
      <c r="B5226" s="97"/>
      <c r="C5226" s="95"/>
      <c r="D5226" s="98"/>
      <c r="E5226" s="92"/>
      <c r="F5226" s="95"/>
    </row>
    <row r="5227" spans="1:6">
      <c r="A5227" s="79"/>
      <c r="B5227" s="97"/>
      <c r="C5227" s="95"/>
      <c r="D5227" s="98"/>
      <c r="E5227" s="92"/>
      <c r="F5227" s="95"/>
    </row>
    <row r="5228" spans="1:6">
      <c r="A5228" s="79"/>
      <c r="B5228" s="97"/>
      <c r="C5228" s="95"/>
      <c r="D5228" s="98"/>
      <c r="E5228" s="92"/>
      <c r="F5228" s="95"/>
    </row>
    <row r="5229" spans="1:6">
      <c r="A5229" s="79"/>
      <c r="B5229" s="97"/>
      <c r="C5229" s="95"/>
      <c r="D5229" s="98"/>
      <c r="E5229" s="92"/>
      <c r="F5229" s="95"/>
    </row>
    <row r="5230" spans="1:6">
      <c r="A5230" s="79"/>
      <c r="B5230" s="97"/>
      <c r="C5230" s="95"/>
      <c r="D5230" s="98"/>
      <c r="E5230" s="92"/>
      <c r="F5230" s="95"/>
    </row>
    <row r="5231" spans="1:6">
      <c r="A5231" s="79"/>
      <c r="B5231" s="97"/>
      <c r="C5231" s="95"/>
      <c r="D5231" s="98"/>
      <c r="E5231" s="92"/>
      <c r="F5231" s="95"/>
    </row>
    <row r="5232" spans="1:6">
      <c r="A5232" s="79"/>
      <c r="B5232" s="97"/>
      <c r="C5232" s="95"/>
      <c r="D5232" s="98"/>
      <c r="E5232" s="92"/>
      <c r="F5232" s="95"/>
    </row>
    <row r="5233" spans="1:6">
      <c r="A5233" s="79"/>
      <c r="B5233" s="97"/>
      <c r="C5233" s="95"/>
      <c r="D5233" s="98"/>
      <c r="E5233" s="92"/>
      <c r="F5233" s="95"/>
    </row>
    <row r="5234" spans="1:6">
      <c r="A5234" s="79"/>
      <c r="B5234" s="97"/>
      <c r="C5234" s="95"/>
      <c r="D5234" s="98"/>
      <c r="E5234" s="92"/>
      <c r="F5234" s="95"/>
    </row>
    <row r="5235" spans="1:6">
      <c r="A5235" s="79"/>
      <c r="B5235" s="97"/>
      <c r="C5235" s="95"/>
      <c r="D5235" s="98"/>
      <c r="E5235" s="92"/>
      <c r="F5235" s="95"/>
    </row>
    <row r="5236" spans="1:6">
      <c r="A5236" s="79"/>
      <c r="B5236" s="97"/>
      <c r="C5236" s="95"/>
      <c r="D5236" s="98"/>
      <c r="E5236" s="92"/>
      <c r="F5236" s="95"/>
    </row>
    <row r="5237" spans="1:6">
      <c r="A5237" s="79"/>
      <c r="B5237" s="97"/>
      <c r="C5237" s="95"/>
      <c r="D5237" s="98"/>
      <c r="E5237" s="92"/>
      <c r="F5237" s="95"/>
    </row>
    <row r="5238" spans="1:6">
      <c r="A5238" s="79"/>
      <c r="B5238" s="97"/>
      <c r="C5238" s="95"/>
      <c r="D5238" s="98"/>
      <c r="E5238" s="92"/>
      <c r="F5238" s="95"/>
    </row>
    <row r="5239" spans="1:6">
      <c r="A5239" s="79"/>
      <c r="B5239" s="97"/>
      <c r="C5239" s="95"/>
      <c r="D5239" s="98"/>
      <c r="E5239" s="92"/>
      <c r="F5239" s="95"/>
    </row>
    <row r="5240" spans="1:6">
      <c r="A5240" s="79"/>
      <c r="B5240" s="97"/>
      <c r="C5240" s="95"/>
      <c r="D5240" s="98"/>
      <c r="E5240" s="92"/>
      <c r="F5240" s="95"/>
    </row>
    <row r="5241" spans="1:6">
      <c r="A5241" s="79"/>
      <c r="B5241" s="97"/>
      <c r="C5241" s="95"/>
      <c r="D5241" s="98"/>
      <c r="E5241" s="92"/>
      <c r="F5241" s="95"/>
    </row>
    <row r="5242" spans="1:6">
      <c r="A5242" s="79"/>
      <c r="B5242" s="97"/>
      <c r="C5242" s="95"/>
      <c r="D5242" s="98"/>
      <c r="E5242" s="92"/>
      <c r="F5242" s="95"/>
    </row>
    <row r="5243" spans="1:6">
      <c r="A5243" s="79"/>
      <c r="B5243" s="97"/>
      <c r="C5243" s="95"/>
      <c r="D5243" s="98"/>
      <c r="E5243" s="92"/>
      <c r="F5243" s="95"/>
    </row>
    <row r="5244" spans="1:6">
      <c r="A5244" s="79"/>
      <c r="B5244" s="97"/>
      <c r="C5244" s="95"/>
      <c r="D5244" s="98"/>
      <c r="E5244" s="92"/>
      <c r="F5244" s="95"/>
    </row>
    <row r="5245" spans="1:6">
      <c r="A5245" s="79"/>
      <c r="B5245" s="97"/>
      <c r="C5245" s="95"/>
      <c r="D5245" s="98"/>
      <c r="E5245" s="92"/>
      <c r="F5245" s="95"/>
    </row>
    <row r="5246" spans="1:6">
      <c r="A5246" s="79"/>
      <c r="B5246" s="97"/>
      <c r="C5246" s="95"/>
      <c r="D5246" s="98"/>
      <c r="E5246" s="92"/>
      <c r="F5246" s="95"/>
    </row>
    <row r="5247" spans="1:6">
      <c r="A5247" s="79"/>
      <c r="B5247" s="97"/>
      <c r="C5247" s="95"/>
      <c r="D5247" s="98"/>
      <c r="E5247" s="92"/>
      <c r="F5247" s="95"/>
    </row>
    <row r="5248" spans="1:6">
      <c r="A5248" s="79"/>
      <c r="B5248" s="97"/>
      <c r="C5248" s="95"/>
      <c r="D5248" s="98"/>
      <c r="E5248" s="92"/>
      <c r="F5248" s="95"/>
    </row>
    <row r="5249" spans="1:6">
      <c r="A5249" s="79"/>
      <c r="B5249" s="97"/>
      <c r="C5249" s="95"/>
      <c r="D5249" s="98"/>
      <c r="E5249" s="92"/>
      <c r="F5249" s="95"/>
    </row>
    <row r="5250" spans="1:6">
      <c r="A5250" s="79"/>
      <c r="B5250" s="97"/>
      <c r="C5250" s="95"/>
      <c r="D5250" s="98"/>
      <c r="E5250" s="92"/>
      <c r="F5250" s="95"/>
    </row>
    <row r="5251" spans="1:6">
      <c r="A5251" s="79"/>
      <c r="B5251" s="97"/>
      <c r="C5251" s="95"/>
      <c r="D5251" s="98"/>
      <c r="E5251" s="92"/>
      <c r="F5251" s="95"/>
    </row>
    <row r="5252" spans="1:6">
      <c r="A5252" s="79"/>
      <c r="B5252" s="97"/>
      <c r="C5252" s="95"/>
      <c r="D5252" s="98"/>
      <c r="E5252" s="92"/>
      <c r="F5252" s="95"/>
    </row>
    <row r="5253" spans="1:6">
      <c r="A5253" s="79"/>
      <c r="B5253" s="97"/>
      <c r="C5253" s="95"/>
      <c r="D5253" s="98"/>
      <c r="E5253" s="92"/>
      <c r="F5253" s="95"/>
    </row>
    <row r="5254" spans="1:6">
      <c r="A5254" s="79"/>
      <c r="B5254" s="97"/>
      <c r="C5254" s="95"/>
      <c r="D5254" s="98"/>
      <c r="E5254" s="92"/>
      <c r="F5254" s="95"/>
    </row>
    <row r="5255" spans="1:6">
      <c r="A5255" s="79"/>
      <c r="B5255" s="97"/>
      <c r="C5255" s="95"/>
      <c r="D5255" s="98"/>
      <c r="E5255" s="92"/>
      <c r="F5255" s="95"/>
    </row>
    <row r="5256" spans="1:6">
      <c r="A5256" s="79"/>
      <c r="B5256" s="97"/>
      <c r="C5256" s="95"/>
      <c r="D5256" s="98"/>
      <c r="E5256" s="92"/>
      <c r="F5256" s="95"/>
    </row>
    <row r="5257" spans="1:6">
      <c r="A5257" s="79"/>
      <c r="B5257" s="97"/>
      <c r="C5257" s="95"/>
      <c r="D5257" s="98"/>
      <c r="E5257" s="92"/>
      <c r="F5257" s="95"/>
    </row>
    <row r="5258" spans="1:6">
      <c r="A5258" s="79"/>
      <c r="B5258" s="97"/>
      <c r="C5258" s="95"/>
      <c r="D5258" s="98"/>
      <c r="E5258" s="92"/>
      <c r="F5258" s="95"/>
    </row>
    <row r="5259" spans="1:6">
      <c r="A5259" s="79"/>
      <c r="B5259" s="97"/>
      <c r="C5259" s="95"/>
      <c r="D5259" s="98"/>
      <c r="E5259" s="92"/>
      <c r="F5259" s="95"/>
    </row>
    <row r="5260" spans="1:6">
      <c r="A5260" s="79"/>
      <c r="B5260" s="97"/>
      <c r="C5260" s="95"/>
      <c r="D5260" s="98"/>
      <c r="E5260" s="92"/>
      <c r="F5260" s="95"/>
    </row>
    <row r="5261" spans="1:6">
      <c r="A5261" s="79"/>
      <c r="B5261" s="97"/>
      <c r="C5261" s="95"/>
      <c r="D5261" s="98"/>
      <c r="E5261" s="92"/>
      <c r="F5261" s="95"/>
    </row>
    <row r="5262" spans="1:6">
      <c r="A5262" s="79"/>
      <c r="B5262" s="97"/>
      <c r="C5262" s="95"/>
      <c r="D5262" s="98"/>
      <c r="E5262" s="92"/>
      <c r="F5262" s="95"/>
    </row>
    <row r="5263" spans="1:6">
      <c r="A5263" s="79"/>
      <c r="B5263" s="97"/>
      <c r="C5263" s="95"/>
      <c r="D5263" s="98"/>
      <c r="E5263" s="92"/>
      <c r="F5263" s="95"/>
    </row>
    <row r="5264" spans="1:6">
      <c r="A5264" s="79"/>
      <c r="B5264" s="97"/>
      <c r="C5264" s="95"/>
      <c r="D5264" s="98"/>
      <c r="E5264" s="92"/>
      <c r="F5264" s="95"/>
    </row>
    <row r="5265" spans="1:6">
      <c r="A5265" s="79"/>
      <c r="B5265" s="97"/>
      <c r="C5265" s="95"/>
      <c r="D5265" s="98"/>
      <c r="E5265" s="92"/>
      <c r="F5265" s="95"/>
    </row>
    <row r="5266" spans="1:6">
      <c r="A5266" s="79"/>
      <c r="B5266" s="97"/>
      <c r="C5266" s="95"/>
      <c r="D5266" s="98"/>
      <c r="E5266" s="92"/>
      <c r="F5266" s="95"/>
    </row>
    <row r="5267" spans="1:6">
      <c r="A5267" s="79"/>
      <c r="B5267" s="97"/>
      <c r="C5267" s="95"/>
      <c r="D5267" s="98"/>
      <c r="E5267" s="92"/>
      <c r="F5267" s="95"/>
    </row>
    <row r="5268" spans="1:6">
      <c r="A5268" s="79"/>
      <c r="B5268" s="97"/>
      <c r="C5268" s="95"/>
      <c r="D5268" s="98"/>
      <c r="E5268" s="92"/>
      <c r="F5268" s="95"/>
    </row>
    <row r="5269" spans="1:6">
      <c r="A5269" s="79"/>
      <c r="B5269" s="97"/>
      <c r="C5269" s="95"/>
      <c r="D5269" s="98"/>
      <c r="E5269" s="92"/>
      <c r="F5269" s="95"/>
    </row>
    <row r="5270" spans="1:6">
      <c r="A5270" s="79"/>
      <c r="B5270" s="97"/>
      <c r="C5270" s="95"/>
      <c r="D5270" s="98"/>
      <c r="E5270" s="92"/>
      <c r="F5270" s="95"/>
    </row>
    <row r="5271" spans="1:6">
      <c r="A5271" s="79"/>
      <c r="B5271" s="97"/>
      <c r="C5271" s="95"/>
      <c r="D5271" s="98"/>
      <c r="E5271" s="92"/>
      <c r="F5271" s="95"/>
    </row>
    <row r="5272" spans="1:6">
      <c r="A5272" s="79"/>
      <c r="B5272" s="97"/>
      <c r="C5272" s="95"/>
      <c r="D5272" s="98"/>
      <c r="E5272" s="92"/>
      <c r="F5272" s="95"/>
    </row>
    <row r="5273" spans="1:6">
      <c r="A5273" s="79"/>
      <c r="B5273" s="97"/>
      <c r="C5273" s="95"/>
      <c r="D5273" s="98"/>
      <c r="E5273" s="92"/>
      <c r="F5273" s="95"/>
    </row>
    <row r="5274" spans="1:6">
      <c r="A5274" s="79"/>
      <c r="B5274" s="97"/>
      <c r="C5274" s="95"/>
      <c r="D5274" s="98"/>
      <c r="E5274" s="92"/>
      <c r="F5274" s="95"/>
    </row>
    <row r="5275" spans="1:6">
      <c r="A5275" s="79"/>
      <c r="B5275" s="97"/>
      <c r="C5275" s="95"/>
      <c r="D5275" s="98"/>
      <c r="E5275" s="92"/>
      <c r="F5275" s="95"/>
    </row>
    <row r="5276" spans="1:6">
      <c r="A5276" s="79"/>
      <c r="B5276" s="97"/>
      <c r="C5276" s="95"/>
      <c r="D5276" s="98"/>
      <c r="E5276" s="92"/>
      <c r="F5276" s="95"/>
    </row>
    <row r="5277" spans="1:6">
      <c r="A5277" s="79"/>
      <c r="B5277" s="97"/>
      <c r="C5277" s="95"/>
      <c r="D5277" s="98"/>
      <c r="E5277" s="92"/>
      <c r="F5277" s="95"/>
    </row>
    <row r="5278" spans="1:6">
      <c r="A5278" s="79"/>
      <c r="B5278" s="97"/>
      <c r="C5278" s="95"/>
      <c r="D5278" s="98"/>
      <c r="E5278" s="92"/>
      <c r="F5278" s="95"/>
    </row>
    <row r="5279" spans="1:6">
      <c r="A5279" s="79"/>
      <c r="B5279" s="97"/>
      <c r="C5279" s="95"/>
      <c r="D5279" s="98"/>
      <c r="E5279" s="92"/>
      <c r="F5279" s="95"/>
    </row>
    <row r="5280" spans="1:6">
      <c r="A5280" s="79"/>
      <c r="B5280" s="97"/>
      <c r="C5280" s="95"/>
      <c r="D5280" s="98"/>
      <c r="E5280" s="92"/>
      <c r="F5280" s="95"/>
    </row>
    <row r="5281" spans="1:6">
      <c r="A5281" s="79"/>
      <c r="B5281" s="97"/>
      <c r="C5281" s="95"/>
      <c r="D5281" s="98"/>
      <c r="E5281" s="92"/>
      <c r="F5281" s="95"/>
    </row>
    <row r="5282" spans="1:6">
      <c r="A5282" s="79"/>
      <c r="B5282" s="97"/>
      <c r="C5282" s="95"/>
      <c r="D5282" s="98"/>
      <c r="E5282" s="92"/>
      <c r="F5282" s="95"/>
    </row>
    <row r="5283" spans="1:6">
      <c r="A5283" s="79"/>
      <c r="B5283" s="97"/>
      <c r="C5283" s="95"/>
      <c r="D5283" s="98"/>
      <c r="E5283" s="92"/>
      <c r="F5283" s="95"/>
    </row>
    <row r="5284" spans="1:6">
      <c r="A5284" s="79"/>
      <c r="B5284" s="97"/>
      <c r="C5284" s="95"/>
      <c r="D5284" s="98"/>
      <c r="E5284" s="92"/>
      <c r="F5284" s="95"/>
    </row>
    <row r="5285" spans="1:6">
      <c r="A5285" s="79"/>
      <c r="B5285" s="97"/>
      <c r="C5285" s="95"/>
      <c r="D5285" s="98"/>
      <c r="E5285" s="92"/>
      <c r="F5285" s="95"/>
    </row>
    <row r="5286" spans="1:6">
      <c r="A5286" s="79"/>
      <c r="B5286" s="97"/>
      <c r="C5286" s="95"/>
      <c r="D5286" s="98"/>
      <c r="E5286" s="92"/>
      <c r="F5286" s="95"/>
    </row>
    <row r="5287" spans="1:6">
      <c r="A5287" s="79"/>
      <c r="B5287" s="97"/>
      <c r="C5287" s="95"/>
      <c r="D5287" s="98"/>
      <c r="E5287" s="92"/>
      <c r="F5287" s="95"/>
    </row>
    <row r="5288" spans="1:6">
      <c r="A5288" s="79"/>
      <c r="B5288" s="97"/>
      <c r="C5288" s="95"/>
      <c r="D5288" s="98"/>
      <c r="E5288" s="92"/>
      <c r="F5288" s="95"/>
    </row>
    <row r="5289" spans="1:6">
      <c r="A5289" s="79"/>
      <c r="B5289" s="97"/>
      <c r="C5289" s="95"/>
      <c r="D5289" s="98"/>
      <c r="E5289" s="92"/>
      <c r="F5289" s="95"/>
    </row>
    <row r="5290" spans="1:6">
      <c r="A5290" s="79"/>
      <c r="B5290" s="97"/>
      <c r="C5290" s="95"/>
      <c r="D5290" s="98"/>
      <c r="E5290" s="92"/>
      <c r="F5290" s="95"/>
    </row>
    <row r="5291" spans="1:6">
      <c r="A5291" s="79"/>
      <c r="B5291" s="97"/>
      <c r="C5291" s="95"/>
      <c r="D5291" s="98"/>
      <c r="E5291" s="92"/>
      <c r="F5291" s="95"/>
    </row>
    <row r="5292" spans="1:6">
      <c r="A5292" s="79"/>
      <c r="B5292" s="97"/>
      <c r="C5292" s="95"/>
      <c r="D5292" s="98"/>
      <c r="E5292" s="92"/>
      <c r="F5292" s="95"/>
    </row>
    <row r="5293" spans="1:6">
      <c r="A5293" s="79"/>
      <c r="B5293" s="97"/>
      <c r="C5293" s="95"/>
      <c r="D5293" s="98"/>
      <c r="E5293" s="92"/>
      <c r="F5293" s="95"/>
    </row>
    <row r="5294" spans="1:6">
      <c r="A5294" s="79"/>
      <c r="B5294" s="97"/>
      <c r="C5294" s="95"/>
      <c r="D5294" s="98"/>
      <c r="E5294" s="92"/>
      <c r="F5294" s="95"/>
    </row>
    <row r="5295" spans="1:6">
      <c r="A5295" s="79"/>
      <c r="B5295" s="97"/>
      <c r="C5295" s="95"/>
      <c r="D5295" s="98"/>
      <c r="E5295" s="92"/>
      <c r="F5295" s="95"/>
    </row>
    <row r="5296" spans="1:6">
      <c r="A5296" s="79"/>
      <c r="B5296" s="97"/>
      <c r="C5296" s="95"/>
      <c r="D5296" s="98"/>
      <c r="E5296" s="92"/>
      <c r="F5296" s="95"/>
    </row>
    <row r="5297" spans="1:6">
      <c r="A5297" s="79"/>
      <c r="B5297" s="97"/>
      <c r="C5297" s="95"/>
      <c r="D5297" s="98"/>
      <c r="E5297" s="92"/>
      <c r="F5297" s="95"/>
    </row>
    <row r="5298" spans="1:6">
      <c r="A5298" s="79"/>
      <c r="B5298" s="97"/>
      <c r="C5298" s="95"/>
      <c r="D5298" s="98"/>
      <c r="E5298" s="92"/>
      <c r="F5298" s="95"/>
    </row>
    <row r="5299" spans="1:6">
      <c r="A5299" s="79"/>
      <c r="B5299" s="97"/>
      <c r="C5299" s="95"/>
      <c r="D5299" s="98"/>
      <c r="E5299" s="92"/>
      <c r="F5299" s="95"/>
    </row>
    <row r="5300" spans="1:6">
      <c r="A5300" s="79"/>
      <c r="B5300" s="97"/>
      <c r="C5300" s="95"/>
      <c r="D5300" s="98"/>
      <c r="E5300" s="92"/>
      <c r="F5300" s="95"/>
    </row>
    <row r="5301" spans="1:6">
      <c r="A5301" s="79"/>
      <c r="B5301" s="97"/>
      <c r="C5301" s="95"/>
      <c r="D5301" s="98"/>
      <c r="E5301" s="92"/>
      <c r="F5301" s="95"/>
    </row>
    <row r="5302" spans="1:6">
      <c r="A5302" s="79"/>
      <c r="B5302" s="97"/>
      <c r="C5302" s="95"/>
      <c r="D5302" s="98"/>
      <c r="E5302" s="92"/>
      <c r="F5302" s="95"/>
    </row>
    <row r="5303" spans="1:6">
      <c r="A5303" s="79"/>
      <c r="B5303" s="97"/>
      <c r="C5303" s="95"/>
      <c r="D5303" s="98"/>
      <c r="E5303" s="92"/>
      <c r="F5303" s="95"/>
    </row>
    <row r="5304" spans="1:6">
      <c r="A5304" s="79"/>
      <c r="B5304" s="97"/>
      <c r="C5304" s="95"/>
      <c r="D5304" s="98"/>
      <c r="E5304" s="92"/>
      <c r="F5304" s="95"/>
    </row>
    <row r="5305" spans="1:6">
      <c r="A5305" s="79"/>
      <c r="B5305" s="97"/>
      <c r="C5305" s="95"/>
      <c r="D5305" s="98"/>
      <c r="E5305" s="92"/>
      <c r="F5305" s="95"/>
    </row>
    <row r="5306" spans="1:6">
      <c r="A5306" s="79"/>
      <c r="B5306" s="97"/>
      <c r="C5306" s="95"/>
      <c r="D5306" s="98"/>
      <c r="E5306" s="92"/>
      <c r="F5306" s="95"/>
    </row>
    <row r="5307" spans="1:6">
      <c r="A5307" s="79"/>
      <c r="B5307" s="97"/>
      <c r="C5307" s="95"/>
      <c r="D5307" s="98"/>
      <c r="E5307" s="92"/>
      <c r="F5307" s="95"/>
    </row>
    <row r="5308" spans="1:6">
      <c r="A5308" s="79"/>
      <c r="B5308" s="97"/>
      <c r="C5308" s="95"/>
      <c r="D5308" s="98"/>
      <c r="E5308" s="92"/>
      <c r="F5308" s="95"/>
    </row>
    <row r="5309" spans="1:6">
      <c r="A5309" s="79"/>
      <c r="B5309" s="97"/>
      <c r="C5309" s="95"/>
      <c r="D5309" s="98"/>
      <c r="E5309" s="92"/>
      <c r="F5309" s="95"/>
    </row>
    <row r="5310" spans="1:6">
      <c r="A5310" s="79"/>
      <c r="B5310" s="97"/>
      <c r="C5310" s="95"/>
      <c r="D5310" s="98"/>
      <c r="E5310" s="92"/>
      <c r="F5310" s="95"/>
    </row>
    <row r="5311" spans="1:6">
      <c r="A5311" s="79"/>
      <c r="B5311" s="97"/>
      <c r="C5311" s="95"/>
      <c r="D5311" s="98"/>
      <c r="E5311" s="92"/>
      <c r="F5311" s="95"/>
    </row>
    <row r="5312" spans="1:6">
      <c r="A5312" s="79"/>
      <c r="B5312" s="97"/>
      <c r="C5312" s="95"/>
      <c r="D5312" s="98"/>
      <c r="E5312" s="92"/>
      <c r="F5312" s="95"/>
    </row>
    <row r="5313" spans="1:6">
      <c r="A5313" s="79"/>
      <c r="B5313" s="97"/>
      <c r="C5313" s="95"/>
      <c r="D5313" s="98"/>
      <c r="E5313" s="92"/>
      <c r="F5313" s="95"/>
    </row>
    <row r="5314" spans="1:6">
      <c r="A5314" s="79"/>
      <c r="B5314" s="97"/>
      <c r="C5314" s="95"/>
      <c r="D5314" s="98"/>
      <c r="E5314" s="92"/>
      <c r="F5314" s="95"/>
    </row>
    <row r="5315" spans="1:6">
      <c r="A5315" s="79"/>
      <c r="B5315" s="97"/>
      <c r="C5315" s="95"/>
      <c r="D5315" s="98"/>
      <c r="E5315" s="92"/>
      <c r="F5315" s="95"/>
    </row>
    <row r="5316" spans="1:6">
      <c r="A5316" s="79"/>
      <c r="B5316" s="97"/>
      <c r="C5316" s="95"/>
      <c r="D5316" s="98"/>
      <c r="E5316" s="92"/>
      <c r="F5316" s="95"/>
    </row>
    <row r="5317" spans="1:6">
      <c r="A5317" s="79"/>
      <c r="B5317" s="97"/>
      <c r="C5317" s="95"/>
      <c r="D5317" s="98"/>
      <c r="E5317" s="92"/>
      <c r="F5317" s="95"/>
    </row>
    <row r="5318" spans="1:6">
      <c r="A5318" s="79"/>
      <c r="B5318" s="97"/>
      <c r="C5318" s="95"/>
      <c r="D5318" s="98"/>
      <c r="E5318" s="92"/>
      <c r="F5318" s="95"/>
    </row>
    <row r="5319" spans="1:6">
      <c r="A5319" s="79"/>
      <c r="B5319" s="97"/>
      <c r="C5319" s="95"/>
      <c r="D5319" s="98"/>
      <c r="E5319" s="92"/>
      <c r="F5319" s="95"/>
    </row>
    <row r="5320" spans="1:6">
      <c r="A5320" s="79"/>
      <c r="B5320" s="97"/>
      <c r="C5320" s="95"/>
      <c r="D5320" s="98"/>
      <c r="E5320" s="92"/>
      <c r="F5320" s="95"/>
    </row>
    <row r="5321" spans="1:6">
      <c r="A5321" s="79"/>
      <c r="B5321" s="97"/>
      <c r="C5321" s="95"/>
      <c r="D5321" s="98"/>
      <c r="E5321" s="92"/>
      <c r="F5321" s="95"/>
    </row>
    <row r="5322" spans="1:6">
      <c r="A5322" s="79"/>
      <c r="B5322" s="97"/>
      <c r="C5322" s="95"/>
      <c r="D5322" s="98"/>
      <c r="E5322" s="92"/>
      <c r="F5322" s="95"/>
    </row>
    <row r="5323" spans="1:6">
      <c r="A5323" s="79"/>
      <c r="B5323" s="97"/>
      <c r="C5323" s="95"/>
      <c r="D5323" s="98"/>
      <c r="E5323" s="92"/>
      <c r="F5323" s="95"/>
    </row>
    <row r="5324" spans="1:6">
      <c r="A5324" s="79"/>
      <c r="B5324" s="97"/>
      <c r="C5324" s="95"/>
      <c r="D5324" s="98"/>
      <c r="E5324" s="92"/>
      <c r="F5324" s="95"/>
    </row>
    <row r="5325" spans="1:6">
      <c r="A5325" s="79"/>
      <c r="B5325" s="97"/>
      <c r="C5325" s="95"/>
      <c r="D5325" s="98"/>
      <c r="E5325" s="92"/>
      <c r="F5325" s="95"/>
    </row>
    <row r="5326" spans="1:6">
      <c r="A5326" s="79"/>
      <c r="B5326" s="97"/>
      <c r="C5326" s="95"/>
      <c r="D5326" s="98"/>
      <c r="E5326" s="92"/>
      <c r="F5326" s="95"/>
    </row>
    <row r="5327" spans="1:6">
      <c r="A5327" s="79"/>
      <c r="B5327" s="97"/>
      <c r="C5327" s="95"/>
      <c r="D5327" s="98"/>
      <c r="E5327" s="92"/>
      <c r="F5327" s="95"/>
    </row>
    <row r="5328" spans="1:6">
      <c r="A5328" s="79"/>
      <c r="B5328" s="97"/>
      <c r="C5328" s="95"/>
      <c r="D5328" s="98"/>
      <c r="E5328" s="92"/>
      <c r="F5328" s="95"/>
    </row>
    <row r="5329" spans="1:6">
      <c r="A5329" s="79"/>
      <c r="B5329" s="97"/>
      <c r="C5329" s="95"/>
      <c r="D5329" s="98"/>
      <c r="E5329" s="92"/>
      <c r="F5329" s="95"/>
    </row>
    <row r="5330" spans="1:6">
      <c r="A5330" s="79"/>
      <c r="B5330" s="97"/>
      <c r="C5330" s="95"/>
      <c r="D5330" s="98"/>
      <c r="E5330" s="92"/>
      <c r="F5330" s="95"/>
    </row>
    <row r="5331" spans="1:6">
      <c r="A5331" s="79"/>
      <c r="B5331" s="97"/>
      <c r="C5331" s="95"/>
      <c r="D5331" s="98"/>
      <c r="E5331" s="92"/>
      <c r="F5331" s="95"/>
    </row>
    <row r="5332" spans="1:6">
      <c r="A5332" s="79"/>
      <c r="B5332" s="97"/>
      <c r="C5332" s="95"/>
      <c r="D5332" s="98"/>
      <c r="E5332" s="92"/>
      <c r="F5332" s="95"/>
    </row>
    <row r="5333" spans="1:6">
      <c r="A5333" s="79"/>
      <c r="B5333" s="97"/>
      <c r="C5333" s="95"/>
      <c r="D5333" s="98"/>
      <c r="E5333" s="92"/>
      <c r="F5333" s="95"/>
    </row>
    <row r="5334" spans="1:6">
      <c r="A5334" s="79"/>
      <c r="B5334" s="97"/>
      <c r="C5334" s="95"/>
      <c r="D5334" s="98"/>
      <c r="E5334" s="92"/>
      <c r="F5334" s="95"/>
    </row>
    <row r="5335" spans="1:6">
      <c r="A5335" s="79"/>
      <c r="B5335" s="97"/>
      <c r="C5335" s="95"/>
      <c r="D5335" s="98"/>
      <c r="E5335" s="92"/>
      <c r="F5335" s="95"/>
    </row>
    <row r="5336" spans="1:6">
      <c r="A5336" s="79"/>
      <c r="B5336" s="97"/>
      <c r="C5336" s="95"/>
      <c r="D5336" s="98"/>
      <c r="E5336" s="92"/>
      <c r="F5336" s="95"/>
    </row>
    <row r="5337" spans="1:6">
      <c r="A5337" s="79"/>
      <c r="B5337" s="97"/>
      <c r="C5337" s="95"/>
      <c r="D5337" s="98"/>
      <c r="E5337" s="92"/>
      <c r="F5337" s="95"/>
    </row>
    <row r="5338" spans="1:6">
      <c r="A5338" s="79"/>
      <c r="B5338" s="97"/>
      <c r="C5338" s="95"/>
      <c r="D5338" s="98"/>
      <c r="E5338" s="92"/>
      <c r="F5338" s="95"/>
    </row>
    <row r="5339" spans="1:6">
      <c r="A5339" s="79"/>
      <c r="B5339" s="97"/>
      <c r="C5339" s="95"/>
      <c r="D5339" s="98"/>
      <c r="E5339" s="92"/>
      <c r="F5339" s="95"/>
    </row>
    <row r="5340" spans="1:6">
      <c r="A5340" s="79"/>
      <c r="B5340" s="97"/>
      <c r="C5340" s="95"/>
      <c r="D5340" s="98"/>
      <c r="E5340" s="92"/>
      <c r="F5340" s="95"/>
    </row>
    <row r="5341" spans="1:6">
      <c r="A5341" s="79"/>
      <c r="B5341" s="97"/>
      <c r="C5341" s="95"/>
      <c r="D5341" s="98"/>
      <c r="E5341" s="92"/>
      <c r="F5341" s="95"/>
    </row>
    <row r="5342" spans="1:6">
      <c r="A5342" s="79"/>
      <c r="B5342" s="97"/>
      <c r="C5342" s="95"/>
      <c r="D5342" s="98"/>
      <c r="E5342" s="92"/>
      <c r="F5342" s="95"/>
    </row>
    <row r="5343" spans="1:6">
      <c r="A5343" s="79"/>
      <c r="B5343" s="97"/>
      <c r="C5343" s="95"/>
      <c r="D5343" s="98"/>
      <c r="E5343" s="92"/>
      <c r="F5343" s="95"/>
    </row>
    <row r="5344" spans="1:6">
      <c r="A5344" s="79"/>
      <c r="B5344" s="97"/>
      <c r="C5344" s="95"/>
      <c r="D5344" s="98"/>
      <c r="E5344" s="92"/>
      <c r="F5344" s="95"/>
    </row>
    <row r="5345" spans="1:6">
      <c r="A5345" s="79"/>
      <c r="B5345" s="97"/>
      <c r="C5345" s="95"/>
      <c r="D5345" s="98"/>
      <c r="E5345" s="92"/>
      <c r="F5345" s="95"/>
    </row>
    <row r="5346" spans="1:6">
      <c r="A5346" s="79"/>
      <c r="B5346" s="97"/>
      <c r="C5346" s="95"/>
      <c r="D5346" s="98"/>
      <c r="E5346" s="92"/>
      <c r="F5346" s="95"/>
    </row>
    <row r="5347" spans="1:6">
      <c r="A5347" s="79"/>
      <c r="B5347" s="97"/>
      <c r="C5347" s="95"/>
      <c r="D5347" s="98"/>
      <c r="E5347" s="92"/>
      <c r="F5347" s="95"/>
    </row>
    <row r="5348" spans="1:6">
      <c r="A5348" s="79"/>
      <c r="B5348" s="97"/>
      <c r="C5348" s="95"/>
      <c r="D5348" s="98"/>
      <c r="E5348" s="92"/>
      <c r="F5348" s="95"/>
    </row>
    <row r="5349" spans="1:6">
      <c r="A5349" s="79"/>
      <c r="B5349" s="97"/>
      <c r="C5349" s="95"/>
      <c r="D5349" s="98"/>
      <c r="E5349" s="92"/>
      <c r="F5349" s="95"/>
    </row>
    <row r="5350" spans="1:6">
      <c r="A5350" s="79"/>
      <c r="B5350" s="97"/>
      <c r="C5350" s="95"/>
      <c r="D5350" s="98"/>
      <c r="E5350" s="92"/>
      <c r="F5350" s="95"/>
    </row>
    <row r="5351" spans="1:6">
      <c r="A5351" s="79"/>
      <c r="B5351" s="97"/>
      <c r="C5351" s="95"/>
      <c r="D5351" s="98"/>
      <c r="E5351" s="92"/>
      <c r="F5351" s="95"/>
    </row>
    <row r="5352" spans="1:6">
      <c r="A5352" s="79"/>
      <c r="B5352" s="97"/>
      <c r="C5352" s="95"/>
      <c r="D5352" s="98"/>
      <c r="E5352" s="92"/>
      <c r="F5352" s="95"/>
    </row>
    <row r="5353" spans="1:6">
      <c r="A5353" s="79"/>
      <c r="B5353" s="97"/>
      <c r="C5353" s="95"/>
      <c r="D5353" s="98"/>
      <c r="E5353" s="92"/>
      <c r="F5353" s="95"/>
    </row>
    <row r="5354" spans="1:6">
      <c r="A5354" s="79"/>
      <c r="B5354" s="97"/>
      <c r="C5354" s="95"/>
      <c r="D5354" s="98"/>
      <c r="E5354" s="92"/>
      <c r="F5354" s="95"/>
    </row>
    <row r="5355" spans="1:6">
      <c r="A5355" s="79"/>
      <c r="B5355" s="97"/>
      <c r="C5355" s="95"/>
      <c r="D5355" s="98"/>
      <c r="E5355" s="92"/>
      <c r="F5355" s="95"/>
    </row>
    <row r="5356" spans="1:6">
      <c r="A5356" s="79"/>
      <c r="B5356" s="97"/>
      <c r="C5356" s="95"/>
      <c r="D5356" s="98"/>
      <c r="E5356" s="92"/>
      <c r="F5356" s="95"/>
    </row>
    <row r="5357" spans="1:6">
      <c r="A5357" s="79"/>
      <c r="B5357" s="97"/>
      <c r="C5357" s="95"/>
      <c r="D5357" s="98"/>
      <c r="E5357" s="92"/>
      <c r="F5357" s="95"/>
    </row>
    <row r="5358" spans="1:6">
      <c r="A5358" s="79"/>
      <c r="B5358" s="97"/>
      <c r="C5358" s="95"/>
      <c r="D5358" s="98"/>
      <c r="E5358" s="92"/>
      <c r="F5358" s="95"/>
    </row>
    <row r="5359" spans="1:6">
      <c r="A5359" s="79"/>
      <c r="B5359" s="97"/>
      <c r="C5359" s="95"/>
      <c r="D5359" s="98"/>
      <c r="E5359" s="92"/>
      <c r="F5359" s="95"/>
    </row>
    <row r="5360" spans="1:6">
      <c r="A5360" s="79"/>
      <c r="B5360" s="97"/>
      <c r="C5360" s="95"/>
      <c r="D5360" s="98"/>
      <c r="E5360" s="92"/>
      <c r="F5360" s="95"/>
    </row>
    <row r="5361" spans="1:6">
      <c r="A5361" s="79"/>
      <c r="B5361" s="97"/>
      <c r="C5361" s="95"/>
      <c r="D5361" s="98"/>
      <c r="E5361" s="92"/>
      <c r="F5361" s="95"/>
    </row>
    <row r="5362" spans="1:6">
      <c r="A5362" s="79"/>
      <c r="B5362" s="97"/>
      <c r="C5362" s="95"/>
      <c r="D5362" s="98"/>
      <c r="E5362" s="92"/>
      <c r="F5362" s="95"/>
    </row>
    <row r="5363" spans="1:6">
      <c r="A5363" s="79"/>
      <c r="B5363" s="97"/>
      <c r="C5363" s="95"/>
      <c r="D5363" s="98"/>
      <c r="E5363" s="92"/>
      <c r="F5363" s="95"/>
    </row>
    <row r="5364" spans="1:6">
      <c r="A5364" s="79"/>
      <c r="B5364" s="97"/>
      <c r="C5364" s="95"/>
      <c r="D5364" s="98"/>
      <c r="E5364" s="92"/>
      <c r="F5364" s="95"/>
    </row>
    <row r="5365" spans="1:6">
      <c r="A5365" s="79"/>
      <c r="B5365" s="97"/>
      <c r="C5365" s="95"/>
      <c r="D5365" s="98"/>
      <c r="E5365" s="92"/>
      <c r="F5365" s="95"/>
    </row>
    <row r="5366" spans="1:6">
      <c r="A5366" s="79"/>
      <c r="B5366" s="97"/>
      <c r="C5366" s="95"/>
      <c r="D5366" s="98"/>
      <c r="E5366" s="92"/>
      <c r="F5366" s="95"/>
    </row>
    <row r="5367" spans="1:6">
      <c r="A5367" s="79"/>
      <c r="B5367" s="97"/>
      <c r="C5367" s="95"/>
      <c r="D5367" s="98"/>
      <c r="E5367" s="92"/>
      <c r="F5367" s="95"/>
    </row>
    <row r="5368" spans="1:6">
      <c r="A5368" s="79"/>
      <c r="B5368" s="97"/>
      <c r="C5368" s="95"/>
      <c r="D5368" s="98"/>
      <c r="E5368" s="92"/>
      <c r="F5368" s="95"/>
    </row>
    <row r="5369" spans="1:6">
      <c r="A5369" s="79"/>
      <c r="B5369" s="97"/>
      <c r="C5369" s="95"/>
      <c r="D5369" s="98"/>
      <c r="E5369" s="92"/>
      <c r="F5369" s="95"/>
    </row>
    <row r="5370" spans="1:6">
      <c r="A5370" s="79"/>
      <c r="B5370" s="97"/>
      <c r="C5370" s="95"/>
      <c r="D5370" s="98"/>
      <c r="E5370" s="92"/>
      <c r="F5370" s="95"/>
    </row>
    <row r="5371" spans="1:6">
      <c r="A5371" s="79"/>
      <c r="B5371" s="97"/>
      <c r="C5371" s="95"/>
      <c r="D5371" s="98"/>
      <c r="E5371" s="92"/>
      <c r="F5371" s="95"/>
    </row>
    <row r="5372" spans="1:6">
      <c r="A5372" s="79"/>
      <c r="B5372" s="97"/>
      <c r="C5372" s="95"/>
      <c r="D5372" s="98"/>
      <c r="E5372" s="92"/>
      <c r="F5372" s="95"/>
    </row>
    <row r="5373" spans="1:6">
      <c r="A5373" s="79"/>
      <c r="B5373" s="97"/>
      <c r="C5373" s="95"/>
      <c r="D5373" s="98"/>
      <c r="E5373" s="92"/>
      <c r="F5373" s="95"/>
    </row>
    <row r="5374" spans="1:6">
      <c r="A5374" s="79"/>
      <c r="B5374" s="97"/>
      <c r="C5374" s="95"/>
      <c r="D5374" s="98"/>
      <c r="E5374" s="92"/>
      <c r="F5374" s="95"/>
    </row>
    <row r="5375" spans="1:6">
      <c r="A5375" s="79"/>
      <c r="B5375" s="97"/>
      <c r="C5375" s="95"/>
      <c r="D5375" s="98"/>
      <c r="E5375" s="92"/>
      <c r="F5375" s="95"/>
    </row>
    <row r="5376" spans="1:6">
      <c r="A5376" s="79"/>
      <c r="B5376" s="97"/>
      <c r="C5376" s="95"/>
      <c r="D5376" s="98"/>
      <c r="E5376" s="92"/>
      <c r="F5376" s="95"/>
    </row>
    <row r="5377" spans="1:6">
      <c r="A5377" s="79"/>
      <c r="B5377" s="97"/>
      <c r="C5377" s="95"/>
      <c r="D5377" s="98"/>
      <c r="E5377" s="92"/>
      <c r="F5377" s="95"/>
    </row>
    <row r="5378" spans="1:6">
      <c r="A5378" s="79"/>
      <c r="B5378" s="97"/>
      <c r="C5378" s="95"/>
      <c r="D5378" s="98"/>
      <c r="E5378" s="92"/>
      <c r="F5378" s="95"/>
    </row>
    <row r="5379" spans="1:6">
      <c r="A5379" s="79"/>
      <c r="B5379" s="97"/>
      <c r="C5379" s="95"/>
      <c r="D5379" s="98"/>
      <c r="E5379" s="92"/>
      <c r="F5379" s="95"/>
    </row>
    <row r="5380" spans="1:6">
      <c r="A5380" s="79"/>
      <c r="B5380" s="97"/>
      <c r="C5380" s="95"/>
      <c r="D5380" s="98"/>
      <c r="E5380" s="92"/>
      <c r="F5380" s="95"/>
    </row>
    <row r="5381" spans="1:6">
      <c r="A5381" s="79"/>
      <c r="B5381" s="97"/>
      <c r="C5381" s="95"/>
      <c r="D5381" s="98"/>
      <c r="E5381" s="92"/>
      <c r="F5381" s="95"/>
    </row>
    <row r="5382" spans="1:6">
      <c r="A5382" s="79"/>
      <c r="B5382" s="97"/>
      <c r="C5382" s="95"/>
      <c r="D5382" s="98"/>
      <c r="E5382" s="92"/>
      <c r="F5382" s="95"/>
    </row>
    <row r="5383" spans="1:6">
      <c r="A5383" s="79"/>
      <c r="B5383" s="97"/>
      <c r="C5383" s="95"/>
      <c r="D5383" s="98"/>
      <c r="E5383" s="92"/>
      <c r="F5383" s="95"/>
    </row>
    <row r="5384" spans="1:6">
      <c r="A5384" s="79"/>
      <c r="B5384" s="97"/>
      <c r="C5384" s="95"/>
      <c r="D5384" s="98"/>
      <c r="E5384" s="92"/>
      <c r="F5384" s="95"/>
    </row>
    <row r="5385" spans="1:6">
      <c r="A5385" s="79"/>
      <c r="B5385" s="97"/>
      <c r="C5385" s="95"/>
      <c r="D5385" s="98"/>
      <c r="E5385" s="92"/>
      <c r="F5385" s="95"/>
    </row>
    <row r="5386" spans="1:6">
      <c r="A5386" s="79"/>
      <c r="B5386" s="97"/>
      <c r="C5386" s="95"/>
      <c r="D5386" s="98"/>
      <c r="E5386" s="92"/>
      <c r="F5386" s="95"/>
    </row>
    <row r="5387" spans="1:6">
      <c r="A5387" s="79"/>
      <c r="B5387" s="97"/>
      <c r="C5387" s="95"/>
      <c r="D5387" s="98"/>
      <c r="E5387" s="92"/>
      <c r="F5387" s="95"/>
    </row>
    <row r="5388" spans="1:6">
      <c r="A5388" s="79"/>
      <c r="B5388" s="97"/>
      <c r="C5388" s="95"/>
      <c r="D5388" s="98"/>
      <c r="E5388" s="92"/>
      <c r="F5388" s="95"/>
    </row>
    <row r="5389" spans="1:6">
      <c r="A5389" s="79"/>
      <c r="B5389" s="97"/>
      <c r="C5389" s="95"/>
      <c r="D5389" s="98"/>
      <c r="E5389" s="92"/>
      <c r="F5389" s="95"/>
    </row>
    <row r="5390" spans="1:6">
      <c r="A5390" s="79"/>
      <c r="B5390" s="97"/>
      <c r="C5390" s="95"/>
      <c r="D5390" s="98"/>
      <c r="E5390" s="92"/>
      <c r="F5390" s="95"/>
    </row>
    <row r="5391" spans="1:6">
      <c r="A5391" s="79"/>
      <c r="B5391" s="97"/>
      <c r="C5391" s="95"/>
      <c r="D5391" s="98"/>
      <c r="E5391" s="92"/>
      <c r="F5391" s="95"/>
    </row>
    <row r="5392" spans="1:6">
      <c r="A5392" s="79"/>
      <c r="B5392" s="97"/>
      <c r="C5392" s="95"/>
      <c r="D5392" s="98"/>
      <c r="E5392" s="92"/>
      <c r="F5392" s="95"/>
    </row>
    <row r="5393" spans="1:6">
      <c r="A5393" s="79"/>
      <c r="B5393" s="97"/>
      <c r="C5393" s="95"/>
      <c r="D5393" s="98"/>
      <c r="E5393" s="92"/>
      <c r="F5393" s="95"/>
    </row>
    <row r="5394" spans="1:6">
      <c r="A5394" s="79"/>
      <c r="B5394" s="97"/>
      <c r="C5394" s="95"/>
      <c r="D5394" s="98"/>
      <c r="E5394" s="92"/>
      <c r="F5394" s="95"/>
    </row>
    <row r="5395" spans="1:6">
      <c r="A5395" s="79"/>
      <c r="B5395" s="97"/>
      <c r="C5395" s="95"/>
      <c r="D5395" s="98"/>
      <c r="E5395" s="92"/>
      <c r="F5395" s="95"/>
    </row>
    <row r="5396" spans="1:6">
      <c r="A5396" s="79"/>
      <c r="B5396" s="97"/>
      <c r="C5396" s="95"/>
      <c r="D5396" s="98"/>
      <c r="E5396" s="92"/>
      <c r="F5396" s="95"/>
    </row>
    <row r="5397" spans="1:6">
      <c r="A5397" s="79"/>
      <c r="B5397" s="97"/>
      <c r="C5397" s="95"/>
      <c r="D5397" s="98"/>
      <c r="E5397" s="92"/>
      <c r="F5397" s="95"/>
    </row>
    <row r="5398" spans="1:6">
      <c r="A5398" s="79"/>
      <c r="B5398" s="97"/>
      <c r="C5398" s="95"/>
      <c r="D5398" s="98"/>
      <c r="E5398" s="92"/>
      <c r="F5398" s="95"/>
    </row>
    <row r="5399" spans="1:6">
      <c r="A5399" s="79"/>
      <c r="B5399" s="97"/>
      <c r="C5399" s="95"/>
      <c r="D5399" s="98"/>
      <c r="E5399" s="92"/>
      <c r="F5399" s="95"/>
    </row>
    <row r="5400" spans="1:6">
      <c r="A5400" s="79"/>
      <c r="B5400" s="97"/>
      <c r="C5400" s="95"/>
      <c r="D5400" s="98"/>
      <c r="E5400" s="92"/>
      <c r="F5400" s="95"/>
    </row>
    <row r="5401" spans="1:6">
      <c r="A5401" s="79"/>
      <c r="B5401" s="97"/>
      <c r="C5401" s="95"/>
      <c r="D5401" s="98"/>
      <c r="E5401" s="92"/>
      <c r="F5401" s="95"/>
    </row>
    <row r="5402" spans="1:6">
      <c r="A5402" s="79"/>
      <c r="B5402" s="97"/>
      <c r="C5402" s="95"/>
      <c r="D5402" s="98"/>
      <c r="E5402" s="92"/>
      <c r="F5402" s="95"/>
    </row>
    <row r="5403" spans="1:6">
      <c r="A5403" s="79"/>
      <c r="B5403" s="97"/>
      <c r="C5403" s="95"/>
      <c r="D5403" s="98"/>
      <c r="E5403" s="92"/>
      <c r="F5403" s="95"/>
    </row>
    <row r="5404" spans="1:6">
      <c r="A5404" s="79"/>
      <c r="B5404" s="97"/>
      <c r="C5404" s="95"/>
      <c r="D5404" s="98"/>
      <c r="E5404" s="92"/>
      <c r="F5404" s="95"/>
    </row>
    <row r="5405" spans="1:6">
      <c r="A5405" s="79"/>
      <c r="B5405" s="97"/>
      <c r="C5405" s="95"/>
      <c r="D5405" s="98"/>
      <c r="E5405" s="92"/>
      <c r="F5405" s="95"/>
    </row>
    <row r="5406" spans="1:6">
      <c r="A5406" s="79"/>
      <c r="B5406" s="97"/>
      <c r="C5406" s="95"/>
      <c r="D5406" s="98"/>
      <c r="E5406" s="92"/>
      <c r="F5406" s="95"/>
    </row>
    <row r="5407" spans="1:6">
      <c r="A5407" s="79"/>
      <c r="B5407" s="97"/>
      <c r="C5407" s="95"/>
      <c r="D5407" s="98"/>
      <c r="E5407" s="92"/>
      <c r="F5407" s="95"/>
    </row>
    <row r="5408" spans="1:6">
      <c r="A5408" s="79"/>
      <c r="B5408" s="97"/>
      <c r="C5408" s="95"/>
      <c r="D5408" s="98"/>
      <c r="E5408" s="92"/>
      <c r="F5408" s="95"/>
    </row>
    <row r="5409" spans="1:6">
      <c r="A5409" s="79"/>
      <c r="B5409" s="97"/>
      <c r="C5409" s="95"/>
      <c r="D5409" s="98"/>
      <c r="E5409" s="92"/>
      <c r="F5409" s="95"/>
    </row>
    <row r="5410" spans="1:6">
      <c r="A5410" s="79"/>
      <c r="B5410" s="97"/>
      <c r="C5410" s="95"/>
      <c r="D5410" s="98"/>
      <c r="E5410" s="92"/>
      <c r="F5410" s="95"/>
    </row>
    <row r="5411" spans="1:6">
      <c r="A5411" s="79"/>
      <c r="B5411" s="97"/>
      <c r="C5411" s="95"/>
      <c r="D5411" s="98"/>
      <c r="E5411" s="92"/>
      <c r="F5411" s="95"/>
    </row>
    <row r="5412" spans="1:6">
      <c r="A5412" s="79"/>
      <c r="B5412" s="97"/>
      <c r="C5412" s="95"/>
      <c r="D5412" s="98"/>
      <c r="E5412" s="92"/>
      <c r="F5412" s="95"/>
    </row>
    <row r="5413" spans="1:6">
      <c r="A5413" s="79"/>
      <c r="B5413" s="97"/>
      <c r="C5413" s="95"/>
      <c r="D5413" s="98"/>
      <c r="E5413" s="92"/>
      <c r="F5413" s="95"/>
    </row>
    <row r="5414" spans="1:6">
      <c r="A5414" s="79"/>
      <c r="B5414" s="97"/>
      <c r="C5414" s="95"/>
      <c r="D5414" s="98"/>
      <c r="E5414" s="92"/>
      <c r="F5414" s="95"/>
    </row>
    <row r="5415" spans="1:6">
      <c r="A5415" s="79"/>
      <c r="B5415" s="97"/>
      <c r="C5415" s="95"/>
      <c r="D5415" s="98"/>
      <c r="E5415" s="92"/>
      <c r="F5415" s="95"/>
    </row>
    <row r="5416" spans="1:6">
      <c r="A5416" s="79"/>
      <c r="B5416" s="97"/>
      <c r="C5416" s="95"/>
      <c r="D5416" s="98"/>
      <c r="E5416" s="92"/>
      <c r="F5416" s="95"/>
    </row>
    <row r="5417" spans="1:6">
      <c r="A5417" s="79"/>
      <c r="B5417" s="97"/>
      <c r="C5417" s="95"/>
      <c r="D5417" s="98"/>
      <c r="E5417" s="92"/>
      <c r="F5417" s="95"/>
    </row>
    <row r="5418" spans="1:6">
      <c r="A5418" s="79"/>
      <c r="B5418" s="97"/>
      <c r="C5418" s="95"/>
      <c r="D5418" s="98"/>
      <c r="E5418" s="92"/>
      <c r="F5418" s="95"/>
    </row>
    <row r="5419" spans="1:6">
      <c r="A5419" s="79"/>
      <c r="B5419" s="97"/>
      <c r="C5419" s="95"/>
      <c r="D5419" s="98"/>
      <c r="E5419" s="92"/>
      <c r="F5419" s="95"/>
    </row>
    <row r="5420" spans="1:6">
      <c r="A5420" s="79"/>
      <c r="B5420" s="97"/>
      <c r="C5420" s="95"/>
      <c r="D5420" s="98"/>
      <c r="E5420" s="92"/>
      <c r="F5420" s="95"/>
    </row>
    <row r="5421" spans="1:6">
      <c r="A5421" s="79"/>
      <c r="B5421" s="97"/>
      <c r="C5421" s="95"/>
      <c r="D5421" s="98"/>
      <c r="E5421" s="92"/>
      <c r="F5421" s="95"/>
    </row>
    <row r="5422" spans="1:6">
      <c r="A5422" s="79"/>
      <c r="B5422" s="97"/>
      <c r="C5422" s="95"/>
      <c r="D5422" s="98"/>
      <c r="E5422" s="92"/>
      <c r="F5422" s="95"/>
    </row>
    <row r="5423" spans="1:6">
      <c r="A5423" s="79"/>
      <c r="B5423" s="97"/>
      <c r="C5423" s="95"/>
      <c r="D5423" s="98"/>
      <c r="E5423" s="92"/>
      <c r="F5423" s="95"/>
    </row>
    <row r="5424" spans="1:6">
      <c r="A5424" s="79"/>
      <c r="B5424" s="97"/>
      <c r="C5424" s="95"/>
      <c r="D5424" s="98"/>
      <c r="E5424" s="92"/>
      <c r="F5424" s="95"/>
    </row>
    <row r="5425" spans="1:6">
      <c r="A5425" s="79"/>
      <c r="B5425" s="97"/>
      <c r="C5425" s="95"/>
      <c r="D5425" s="98"/>
      <c r="E5425" s="92"/>
      <c r="F5425" s="95"/>
    </row>
    <row r="5426" spans="1:6">
      <c r="A5426" s="79"/>
      <c r="B5426" s="97"/>
      <c r="C5426" s="95"/>
      <c r="D5426" s="98"/>
      <c r="E5426" s="92"/>
      <c r="F5426" s="95"/>
    </row>
    <row r="5427" spans="1:6">
      <c r="A5427" s="79"/>
      <c r="B5427" s="97"/>
      <c r="C5427" s="95"/>
      <c r="D5427" s="98"/>
      <c r="E5427" s="92"/>
      <c r="F5427" s="95"/>
    </row>
    <row r="5428" spans="1:6">
      <c r="A5428" s="79"/>
      <c r="B5428" s="97"/>
      <c r="C5428" s="95"/>
      <c r="D5428" s="98"/>
      <c r="E5428" s="92"/>
      <c r="F5428" s="95"/>
    </row>
    <row r="5429" spans="1:6">
      <c r="A5429" s="79"/>
      <c r="B5429" s="97"/>
      <c r="C5429" s="95"/>
      <c r="D5429" s="98"/>
      <c r="E5429" s="92"/>
      <c r="F5429" s="95"/>
    </row>
    <row r="5430" spans="1:6">
      <c r="A5430" s="79"/>
      <c r="B5430" s="97"/>
      <c r="C5430" s="95"/>
      <c r="D5430" s="98"/>
      <c r="E5430" s="92"/>
      <c r="F5430" s="95"/>
    </row>
    <row r="5431" spans="1:6">
      <c r="A5431" s="79"/>
      <c r="B5431" s="97"/>
      <c r="C5431" s="95"/>
      <c r="D5431" s="98"/>
      <c r="E5431" s="92"/>
      <c r="F5431" s="95"/>
    </row>
    <row r="5432" spans="1:6">
      <c r="A5432" s="79"/>
      <c r="B5432" s="97"/>
      <c r="C5432" s="95"/>
      <c r="D5432" s="98"/>
      <c r="E5432" s="92"/>
      <c r="F5432" s="95"/>
    </row>
    <row r="5433" spans="1:6">
      <c r="A5433" s="79"/>
      <c r="B5433" s="97"/>
      <c r="C5433" s="95"/>
      <c r="D5433" s="98"/>
      <c r="E5433" s="92"/>
      <c r="F5433" s="95"/>
    </row>
    <row r="5434" spans="1:6">
      <c r="A5434" s="79"/>
      <c r="B5434" s="97"/>
      <c r="C5434" s="95"/>
      <c r="D5434" s="98"/>
      <c r="E5434" s="92"/>
      <c r="F5434" s="95"/>
    </row>
    <row r="5435" spans="1:6">
      <c r="A5435" s="79"/>
      <c r="B5435" s="97"/>
      <c r="C5435" s="95"/>
      <c r="D5435" s="98"/>
      <c r="E5435" s="92"/>
      <c r="F5435" s="95"/>
    </row>
    <row r="5436" spans="1:6">
      <c r="A5436" s="79"/>
      <c r="B5436" s="97"/>
      <c r="C5436" s="95"/>
      <c r="D5436" s="98"/>
      <c r="E5436" s="92"/>
      <c r="F5436" s="95"/>
    </row>
    <row r="5437" spans="1:6">
      <c r="A5437" s="79"/>
      <c r="B5437" s="97"/>
      <c r="C5437" s="95"/>
      <c r="D5437" s="98"/>
      <c r="E5437" s="92"/>
      <c r="F5437" s="95"/>
    </row>
    <row r="5438" spans="1:6">
      <c r="A5438" s="79"/>
      <c r="B5438" s="97"/>
      <c r="C5438" s="95"/>
      <c r="D5438" s="98"/>
      <c r="E5438" s="92"/>
      <c r="F5438" s="95"/>
    </row>
    <row r="5439" spans="1:6">
      <c r="A5439" s="79"/>
      <c r="B5439" s="97"/>
      <c r="C5439" s="95"/>
      <c r="D5439" s="98"/>
      <c r="E5439" s="92"/>
      <c r="F5439" s="95"/>
    </row>
    <row r="5440" spans="1:6">
      <c r="A5440" s="79"/>
      <c r="B5440" s="97"/>
      <c r="C5440" s="95"/>
      <c r="D5440" s="98"/>
      <c r="E5440" s="92"/>
      <c r="F5440" s="95"/>
    </row>
    <row r="5441" spans="1:6">
      <c r="A5441" s="79"/>
      <c r="B5441" s="97"/>
      <c r="C5441" s="95"/>
      <c r="D5441" s="98"/>
      <c r="E5441" s="92"/>
      <c r="F5441" s="95"/>
    </row>
    <row r="5442" spans="1:6">
      <c r="A5442" s="79"/>
      <c r="B5442" s="97"/>
      <c r="C5442" s="95"/>
      <c r="D5442" s="98"/>
      <c r="E5442" s="92"/>
      <c r="F5442" s="95"/>
    </row>
    <row r="5443" spans="1:6">
      <c r="A5443" s="79"/>
      <c r="B5443" s="97"/>
      <c r="C5443" s="95"/>
      <c r="D5443" s="98"/>
      <c r="E5443" s="92"/>
      <c r="F5443" s="95"/>
    </row>
    <row r="5444" spans="1:6">
      <c r="A5444" s="79"/>
      <c r="B5444" s="97"/>
      <c r="C5444" s="95"/>
      <c r="D5444" s="98"/>
      <c r="E5444" s="92"/>
      <c r="F5444" s="95"/>
    </row>
    <row r="5445" spans="1:6">
      <c r="A5445" s="79"/>
      <c r="B5445" s="97"/>
      <c r="C5445" s="95"/>
      <c r="D5445" s="98"/>
      <c r="E5445" s="92"/>
      <c r="F5445" s="95"/>
    </row>
    <row r="5446" spans="1:6">
      <c r="A5446" s="79"/>
      <c r="B5446" s="97"/>
      <c r="C5446" s="95"/>
      <c r="D5446" s="98"/>
      <c r="E5446" s="92"/>
      <c r="F5446" s="95"/>
    </row>
    <row r="5447" spans="1:6">
      <c r="A5447" s="79"/>
      <c r="B5447" s="97"/>
      <c r="C5447" s="95"/>
      <c r="D5447" s="98"/>
      <c r="E5447" s="92"/>
      <c r="F5447" s="95"/>
    </row>
    <row r="5448" spans="1:6">
      <c r="A5448" s="79"/>
      <c r="B5448" s="97"/>
      <c r="C5448" s="95"/>
      <c r="D5448" s="98"/>
      <c r="E5448" s="92"/>
      <c r="F5448" s="95"/>
    </row>
    <row r="5449" spans="1:6">
      <c r="A5449" s="79"/>
      <c r="B5449" s="97"/>
      <c r="C5449" s="95"/>
      <c r="D5449" s="98"/>
      <c r="E5449" s="92"/>
      <c r="F5449" s="95"/>
    </row>
    <row r="5450" spans="1:6">
      <c r="A5450" s="79"/>
      <c r="B5450" s="97"/>
      <c r="C5450" s="95"/>
      <c r="D5450" s="98"/>
      <c r="E5450" s="92"/>
      <c r="F5450" s="95"/>
    </row>
    <row r="5451" spans="1:6">
      <c r="A5451" s="79"/>
      <c r="B5451" s="97"/>
      <c r="C5451" s="95"/>
      <c r="D5451" s="98"/>
      <c r="E5451" s="92"/>
      <c r="F5451" s="95"/>
    </row>
    <row r="5452" spans="1:6">
      <c r="A5452" s="79"/>
      <c r="B5452" s="97"/>
      <c r="C5452" s="95"/>
      <c r="D5452" s="98"/>
      <c r="E5452" s="92"/>
      <c r="F5452" s="95"/>
    </row>
    <row r="5453" spans="1:6">
      <c r="A5453" s="79"/>
      <c r="B5453" s="97"/>
      <c r="C5453" s="95"/>
      <c r="D5453" s="98"/>
      <c r="E5453" s="92"/>
      <c r="F5453" s="95"/>
    </row>
    <row r="5454" spans="1:6">
      <c r="A5454" s="79"/>
      <c r="B5454" s="97"/>
      <c r="C5454" s="95"/>
      <c r="D5454" s="98"/>
      <c r="E5454" s="92"/>
      <c r="F5454" s="95"/>
    </row>
    <row r="5455" spans="1:6">
      <c r="A5455" s="79"/>
      <c r="B5455" s="97"/>
      <c r="C5455" s="95"/>
      <c r="D5455" s="98"/>
      <c r="E5455" s="92"/>
      <c r="F5455" s="95"/>
    </row>
    <row r="5456" spans="1:6">
      <c r="A5456" s="79"/>
      <c r="B5456" s="97"/>
      <c r="C5456" s="95"/>
      <c r="D5456" s="98"/>
      <c r="E5456" s="92"/>
      <c r="F5456" s="95"/>
    </row>
    <row r="5457" spans="1:6">
      <c r="A5457" s="79"/>
      <c r="B5457" s="97"/>
      <c r="C5457" s="95"/>
      <c r="D5457" s="98"/>
      <c r="E5457" s="92"/>
      <c r="F5457" s="95"/>
    </row>
    <row r="5458" spans="1:6">
      <c r="A5458" s="79"/>
      <c r="B5458" s="97"/>
      <c r="C5458" s="95"/>
      <c r="D5458" s="98"/>
      <c r="E5458" s="92"/>
      <c r="F5458" s="95"/>
    </row>
    <row r="5459" spans="1:6">
      <c r="A5459" s="79"/>
      <c r="B5459" s="97"/>
      <c r="C5459" s="95"/>
      <c r="D5459" s="98"/>
      <c r="E5459" s="92"/>
      <c r="F5459" s="95"/>
    </row>
    <row r="5460" spans="1:6">
      <c r="A5460" s="79"/>
      <c r="B5460" s="97"/>
      <c r="C5460" s="95"/>
      <c r="D5460" s="98"/>
      <c r="E5460" s="92"/>
      <c r="F5460" s="95"/>
    </row>
    <row r="5461" spans="1:6">
      <c r="A5461" s="79"/>
      <c r="B5461" s="97"/>
      <c r="C5461" s="95"/>
      <c r="D5461" s="98"/>
      <c r="E5461" s="92"/>
      <c r="F5461" s="95"/>
    </row>
    <row r="5462" spans="1:6">
      <c r="A5462" s="79"/>
      <c r="B5462" s="97"/>
      <c r="C5462" s="95"/>
      <c r="D5462" s="98"/>
      <c r="E5462" s="92"/>
      <c r="F5462" s="95"/>
    </row>
    <row r="5463" spans="1:6">
      <c r="A5463" s="79"/>
      <c r="B5463" s="97"/>
      <c r="C5463" s="95"/>
      <c r="D5463" s="98"/>
      <c r="E5463" s="92"/>
      <c r="F5463" s="95"/>
    </row>
    <row r="5464" spans="1:6">
      <c r="A5464" s="79"/>
      <c r="B5464" s="97"/>
      <c r="C5464" s="95"/>
      <c r="D5464" s="98"/>
      <c r="E5464" s="92"/>
      <c r="F5464" s="95"/>
    </row>
    <row r="5465" spans="1:6">
      <c r="A5465" s="79"/>
      <c r="B5465" s="97"/>
      <c r="C5465" s="95"/>
      <c r="D5465" s="98"/>
      <c r="E5465" s="92"/>
      <c r="F5465" s="95"/>
    </row>
    <row r="5466" spans="1:6">
      <c r="A5466" s="79"/>
      <c r="B5466" s="97"/>
      <c r="C5466" s="95"/>
      <c r="D5466" s="98"/>
      <c r="E5466" s="92"/>
      <c r="F5466" s="95"/>
    </row>
    <row r="5467" spans="1:6">
      <c r="A5467" s="79"/>
      <c r="B5467" s="97"/>
      <c r="C5467" s="95"/>
      <c r="D5467" s="98"/>
      <c r="E5467" s="92"/>
      <c r="F5467" s="95"/>
    </row>
    <row r="5468" spans="1:6">
      <c r="A5468" s="79"/>
      <c r="B5468" s="97"/>
      <c r="C5468" s="95"/>
      <c r="D5468" s="98"/>
      <c r="E5468" s="92"/>
      <c r="F5468" s="95"/>
    </row>
    <row r="5469" spans="1:6">
      <c r="A5469" s="79"/>
      <c r="B5469" s="97"/>
      <c r="C5469" s="95"/>
      <c r="D5469" s="98"/>
      <c r="E5469" s="92"/>
      <c r="F5469" s="95"/>
    </row>
    <row r="5470" spans="1:6">
      <c r="A5470" s="79"/>
      <c r="B5470" s="97"/>
      <c r="C5470" s="95"/>
      <c r="D5470" s="98"/>
      <c r="E5470" s="92"/>
      <c r="F5470" s="95"/>
    </row>
    <row r="5471" spans="1:6">
      <c r="A5471" s="79"/>
      <c r="B5471" s="97"/>
      <c r="C5471" s="95"/>
      <c r="D5471" s="98"/>
      <c r="E5471" s="92"/>
      <c r="F5471" s="95"/>
    </row>
    <row r="5472" spans="1:6">
      <c r="A5472" s="79"/>
      <c r="B5472" s="97"/>
      <c r="C5472" s="95"/>
      <c r="D5472" s="98"/>
      <c r="E5472" s="92"/>
      <c r="F5472" s="95"/>
    </row>
    <row r="5473" spans="1:6">
      <c r="A5473" s="79"/>
      <c r="B5473" s="97"/>
      <c r="C5473" s="95"/>
      <c r="D5473" s="98"/>
      <c r="E5473" s="92"/>
      <c r="F5473" s="95"/>
    </row>
    <row r="5474" spans="1:6">
      <c r="A5474" s="79"/>
      <c r="B5474" s="97"/>
      <c r="C5474" s="95"/>
      <c r="D5474" s="98"/>
      <c r="E5474" s="92"/>
      <c r="F5474" s="95"/>
    </row>
    <row r="5475" spans="1:6">
      <c r="A5475" s="79"/>
      <c r="B5475" s="97"/>
      <c r="C5475" s="95"/>
      <c r="D5475" s="98"/>
      <c r="E5475" s="92"/>
      <c r="F5475" s="95"/>
    </row>
    <row r="5476" spans="1:6">
      <c r="A5476" s="79"/>
      <c r="B5476" s="97"/>
      <c r="C5476" s="95"/>
      <c r="D5476" s="98"/>
      <c r="E5476" s="92"/>
      <c r="F5476" s="95"/>
    </row>
    <row r="5477" spans="1:6">
      <c r="A5477" s="79"/>
      <c r="B5477" s="97"/>
      <c r="C5477" s="95"/>
      <c r="D5477" s="98"/>
      <c r="E5477" s="92"/>
      <c r="F5477" s="95"/>
    </row>
    <row r="5478" spans="1:6">
      <c r="A5478" s="79"/>
      <c r="B5478" s="97"/>
      <c r="C5478" s="95"/>
      <c r="D5478" s="98"/>
      <c r="E5478" s="92"/>
      <c r="F5478" s="95"/>
    </row>
    <row r="5479" spans="1:6">
      <c r="A5479" s="79"/>
      <c r="B5479" s="97"/>
      <c r="C5479" s="95"/>
      <c r="D5479" s="98"/>
      <c r="E5479" s="92"/>
      <c r="F5479" s="95"/>
    </row>
    <row r="5480" spans="1:6">
      <c r="A5480" s="79"/>
      <c r="B5480" s="97"/>
      <c r="C5480" s="95"/>
      <c r="D5480" s="98"/>
      <c r="E5480" s="92"/>
      <c r="F5480" s="95"/>
    </row>
    <row r="5481" spans="1:6">
      <c r="A5481" s="79"/>
      <c r="B5481" s="97"/>
      <c r="C5481" s="95"/>
      <c r="D5481" s="98"/>
      <c r="E5481" s="92"/>
      <c r="F5481" s="95"/>
    </row>
    <row r="5482" spans="1:6">
      <c r="A5482" s="79"/>
      <c r="B5482" s="97"/>
      <c r="C5482" s="95"/>
      <c r="D5482" s="98"/>
      <c r="E5482" s="92"/>
      <c r="F5482" s="95"/>
    </row>
    <row r="5483" spans="1:6">
      <c r="A5483" s="79"/>
      <c r="B5483" s="97"/>
      <c r="C5483" s="95"/>
      <c r="D5483" s="98"/>
      <c r="E5483" s="92"/>
      <c r="F5483" s="95"/>
    </row>
    <row r="5484" spans="1:6">
      <c r="A5484" s="79"/>
      <c r="B5484" s="97"/>
      <c r="C5484" s="95"/>
      <c r="D5484" s="98"/>
      <c r="E5484" s="92"/>
      <c r="F5484" s="95"/>
    </row>
    <row r="5485" spans="1:6">
      <c r="A5485" s="79"/>
      <c r="B5485" s="97"/>
      <c r="C5485" s="95"/>
      <c r="D5485" s="98"/>
      <c r="E5485" s="92"/>
      <c r="F5485" s="95"/>
    </row>
    <row r="5486" spans="1:6">
      <c r="A5486" s="79"/>
      <c r="B5486" s="97"/>
      <c r="C5486" s="95"/>
      <c r="D5486" s="98"/>
      <c r="E5486" s="92"/>
      <c r="F5486" s="95"/>
    </row>
    <row r="5487" spans="1:6">
      <c r="A5487" s="79"/>
      <c r="B5487" s="97"/>
      <c r="C5487" s="95"/>
      <c r="D5487" s="98"/>
      <c r="E5487" s="92"/>
      <c r="F5487" s="95"/>
    </row>
    <row r="5488" spans="1:6">
      <c r="A5488" s="79"/>
      <c r="B5488" s="97"/>
      <c r="C5488" s="95"/>
      <c r="D5488" s="98"/>
      <c r="E5488" s="92"/>
      <c r="F5488" s="95"/>
    </row>
    <row r="5489" spans="1:6">
      <c r="A5489" s="79"/>
      <c r="B5489" s="97"/>
      <c r="C5489" s="95"/>
      <c r="D5489" s="98"/>
      <c r="E5489" s="92"/>
      <c r="F5489" s="95"/>
    </row>
    <row r="5490" spans="1:6">
      <c r="A5490" s="79"/>
      <c r="B5490" s="97"/>
      <c r="C5490" s="95"/>
      <c r="D5490" s="98"/>
      <c r="E5490" s="92"/>
      <c r="F5490" s="95"/>
    </row>
    <row r="5491" spans="1:6">
      <c r="A5491" s="79"/>
      <c r="B5491" s="97"/>
      <c r="C5491" s="95"/>
      <c r="D5491" s="98"/>
      <c r="E5491" s="92"/>
      <c r="F5491" s="95"/>
    </row>
    <row r="5492" spans="1:6">
      <c r="A5492" s="79"/>
      <c r="B5492" s="97"/>
      <c r="C5492" s="95"/>
      <c r="D5492" s="98"/>
      <c r="E5492" s="92"/>
      <c r="F5492" s="95"/>
    </row>
    <row r="5493" spans="1:6">
      <c r="A5493" s="79"/>
      <c r="B5493" s="97"/>
      <c r="C5493" s="95"/>
      <c r="D5493" s="98"/>
      <c r="E5493" s="92"/>
      <c r="F5493" s="95"/>
    </row>
    <row r="5494" spans="1:6">
      <c r="A5494" s="79"/>
      <c r="B5494" s="97"/>
      <c r="C5494" s="95"/>
      <c r="D5494" s="98"/>
      <c r="E5494" s="92"/>
      <c r="F5494" s="95"/>
    </row>
    <row r="5495" spans="1:6">
      <c r="A5495" s="79"/>
      <c r="B5495" s="97"/>
      <c r="C5495" s="95"/>
      <c r="D5495" s="98"/>
      <c r="E5495" s="92"/>
      <c r="F5495" s="95"/>
    </row>
    <row r="5496" spans="1:6">
      <c r="A5496" s="79"/>
      <c r="B5496" s="97"/>
      <c r="C5496" s="95"/>
      <c r="D5496" s="98"/>
      <c r="E5496" s="92"/>
      <c r="F5496" s="95"/>
    </row>
    <row r="5497" spans="1:6">
      <c r="A5497" s="79"/>
      <c r="B5497" s="97"/>
      <c r="C5497" s="95"/>
      <c r="D5497" s="98"/>
      <c r="E5497" s="92"/>
      <c r="F5497" s="95"/>
    </row>
    <row r="5498" spans="1:6">
      <c r="A5498" s="79"/>
      <c r="B5498" s="97"/>
      <c r="C5498" s="95"/>
      <c r="D5498" s="98"/>
      <c r="E5498" s="92"/>
      <c r="F5498" s="95"/>
    </row>
    <row r="5499" spans="1:6">
      <c r="A5499" s="79"/>
      <c r="B5499" s="97"/>
      <c r="C5499" s="95"/>
      <c r="D5499" s="98"/>
      <c r="E5499" s="92"/>
      <c r="F5499" s="95"/>
    </row>
    <row r="5500" spans="1:6">
      <c r="A5500" s="79"/>
      <c r="B5500" s="97"/>
      <c r="C5500" s="95"/>
      <c r="D5500" s="98"/>
      <c r="E5500" s="92"/>
      <c r="F5500" s="95"/>
    </row>
    <row r="5501" spans="1:6">
      <c r="A5501" s="79"/>
      <c r="B5501" s="97"/>
      <c r="C5501" s="95"/>
      <c r="D5501" s="98"/>
      <c r="E5501" s="92"/>
      <c r="F5501" s="95"/>
    </row>
    <row r="5502" spans="1:6">
      <c r="A5502" s="79"/>
      <c r="B5502" s="97"/>
      <c r="C5502" s="95"/>
      <c r="D5502" s="98"/>
      <c r="E5502" s="92"/>
      <c r="F5502" s="95"/>
    </row>
    <row r="5503" spans="1:6">
      <c r="A5503" s="79"/>
      <c r="B5503" s="97"/>
      <c r="C5503" s="95"/>
      <c r="D5503" s="98"/>
      <c r="E5503" s="92"/>
      <c r="F5503" s="95"/>
    </row>
    <row r="5504" spans="1:6">
      <c r="A5504" s="79"/>
      <c r="B5504" s="97"/>
      <c r="C5504" s="95"/>
      <c r="D5504" s="98"/>
      <c r="E5504" s="92"/>
      <c r="F5504" s="95"/>
    </row>
    <row r="5505" spans="1:6">
      <c r="A5505" s="79"/>
      <c r="B5505" s="97"/>
      <c r="C5505" s="95"/>
      <c r="D5505" s="98"/>
      <c r="E5505" s="92"/>
      <c r="F5505" s="95"/>
    </row>
    <row r="5506" spans="1:6">
      <c r="A5506" s="79"/>
      <c r="B5506" s="97"/>
      <c r="C5506" s="95"/>
      <c r="D5506" s="98"/>
      <c r="E5506" s="92"/>
      <c r="F5506" s="95"/>
    </row>
    <row r="5507" spans="1:6">
      <c r="A5507" s="79"/>
      <c r="B5507" s="97"/>
      <c r="C5507" s="95"/>
      <c r="D5507" s="98"/>
      <c r="E5507" s="92"/>
      <c r="F5507" s="95"/>
    </row>
    <row r="5508" spans="1:6">
      <c r="A5508" s="79"/>
      <c r="B5508" s="97"/>
      <c r="C5508" s="95"/>
      <c r="D5508" s="98"/>
      <c r="E5508" s="92"/>
      <c r="F5508" s="95"/>
    </row>
    <row r="5509" spans="1:6">
      <c r="A5509" s="79"/>
      <c r="B5509" s="97"/>
      <c r="C5509" s="95"/>
      <c r="D5509" s="98"/>
      <c r="E5509" s="92"/>
      <c r="F5509" s="95"/>
    </row>
    <row r="5510" spans="1:6">
      <c r="A5510" s="79"/>
      <c r="B5510" s="97"/>
      <c r="C5510" s="95"/>
      <c r="D5510" s="98"/>
      <c r="E5510" s="92"/>
      <c r="F5510" s="95"/>
    </row>
    <row r="5511" spans="1:6">
      <c r="A5511" s="79"/>
      <c r="B5511" s="97"/>
      <c r="C5511" s="95"/>
      <c r="D5511" s="98"/>
      <c r="E5511" s="92"/>
      <c r="F5511" s="95"/>
    </row>
    <row r="5512" spans="1:6">
      <c r="A5512" s="79"/>
      <c r="B5512" s="97"/>
      <c r="C5512" s="95"/>
      <c r="D5512" s="98"/>
      <c r="E5512" s="92"/>
      <c r="F5512" s="95"/>
    </row>
    <row r="5513" spans="1:6">
      <c r="A5513" s="79"/>
      <c r="B5513" s="97"/>
      <c r="C5513" s="95"/>
      <c r="D5513" s="98"/>
      <c r="E5513" s="92"/>
      <c r="F5513" s="95"/>
    </row>
    <row r="5514" spans="1:6">
      <c r="A5514" s="79"/>
      <c r="B5514" s="97"/>
      <c r="C5514" s="95"/>
      <c r="D5514" s="98"/>
      <c r="E5514" s="92"/>
      <c r="F5514" s="95"/>
    </row>
    <row r="5515" spans="1:6">
      <c r="A5515" s="79"/>
      <c r="B5515" s="97"/>
      <c r="C5515" s="95"/>
      <c r="D5515" s="98"/>
      <c r="E5515" s="92"/>
      <c r="F5515" s="95"/>
    </row>
    <row r="5516" spans="1:6">
      <c r="A5516" s="79"/>
      <c r="B5516" s="97"/>
      <c r="C5516" s="95"/>
      <c r="D5516" s="98"/>
      <c r="E5516" s="92"/>
      <c r="F5516" s="95"/>
    </row>
    <row r="5517" spans="1:6">
      <c r="A5517" s="79"/>
      <c r="B5517" s="97"/>
      <c r="C5517" s="95"/>
      <c r="D5517" s="98"/>
      <c r="E5517" s="92"/>
      <c r="F5517" s="95"/>
    </row>
    <row r="5518" spans="1:6">
      <c r="A5518" s="79"/>
      <c r="B5518" s="97"/>
      <c r="C5518" s="95"/>
      <c r="D5518" s="98"/>
      <c r="E5518" s="92"/>
      <c r="F5518" s="95"/>
    </row>
    <row r="5519" spans="1:6">
      <c r="A5519" s="79"/>
      <c r="B5519" s="97"/>
      <c r="C5519" s="95"/>
      <c r="D5519" s="98"/>
      <c r="E5519" s="92"/>
      <c r="F5519" s="95"/>
    </row>
    <row r="5520" spans="1:6">
      <c r="A5520" s="79"/>
      <c r="B5520" s="97"/>
      <c r="C5520" s="95"/>
      <c r="D5520" s="98"/>
      <c r="E5520" s="92"/>
      <c r="F5520" s="95"/>
    </row>
    <row r="5521" spans="1:6">
      <c r="A5521" s="79"/>
      <c r="B5521" s="97"/>
      <c r="C5521" s="95"/>
      <c r="D5521" s="98"/>
      <c r="E5521" s="92"/>
      <c r="F5521" s="95"/>
    </row>
    <row r="5522" spans="1:6">
      <c r="A5522" s="79"/>
      <c r="B5522" s="97"/>
      <c r="C5522" s="95"/>
      <c r="D5522" s="98"/>
      <c r="E5522" s="92"/>
      <c r="F5522" s="95"/>
    </row>
    <row r="5523" spans="1:6">
      <c r="A5523" s="79"/>
      <c r="B5523" s="97"/>
      <c r="C5523" s="95"/>
      <c r="D5523" s="98"/>
      <c r="E5523" s="92"/>
      <c r="F5523" s="95"/>
    </row>
    <row r="5524" spans="1:6">
      <c r="A5524" s="79"/>
      <c r="B5524" s="97"/>
      <c r="C5524" s="95"/>
      <c r="D5524" s="98"/>
      <c r="E5524" s="92"/>
      <c r="F5524" s="95"/>
    </row>
    <row r="5525" spans="1:6">
      <c r="A5525" s="79"/>
      <c r="B5525" s="97"/>
      <c r="C5525" s="95"/>
      <c r="D5525" s="98"/>
      <c r="E5525" s="92"/>
      <c r="F5525" s="95"/>
    </row>
    <row r="5526" spans="1:6">
      <c r="A5526" s="79"/>
      <c r="B5526" s="97"/>
      <c r="C5526" s="95"/>
      <c r="D5526" s="98"/>
      <c r="E5526" s="92"/>
      <c r="F5526" s="95"/>
    </row>
    <row r="5527" spans="1:6">
      <c r="A5527" s="79"/>
      <c r="B5527" s="97"/>
      <c r="C5527" s="95"/>
      <c r="D5527" s="98"/>
      <c r="E5527" s="92"/>
      <c r="F5527" s="95"/>
    </row>
    <row r="5528" spans="1:6">
      <c r="A5528" s="79"/>
      <c r="B5528" s="97"/>
      <c r="C5528" s="95"/>
      <c r="D5528" s="98"/>
      <c r="E5528" s="92"/>
      <c r="F5528" s="95"/>
    </row>
    <row r="5529" spans="1:6">
      <c r="A5529" s="79"/>
      <c r="B5529" s="97"/>
      <c r="C5529" s="95"/>
      <c r="D5529" s="98"/>
      <c r="E5529" s="92"/>
      <c r="F5529" s="95"/>
    </row>
    <row r="5530" spans="1:6">
      <c r="A5530" s="79"/>
      <c r="B5530" s="97"/>
      <c r="C5530" s="95"/>
      <c r="D5530" s="98"/>
      <c r="E5530" s="92"/>
      <c r="F5530" s="95"/>
    </row>
    <row r="5531" spans="1:6">
      <c r="A5531" s="79"/>
      <c r="B5531" s="97"/>
      <c r="C5531" s="95"/>
      <c r="D5531" s="98"/>
      <c r="E5531" s="92"/>
      <c r="F5531" s="95"/>
    </row>
    <row r="5532" spans="1:6">
      <c r="A5532" s="79"/>
      <c r="B5532" s="97"/>
      <c r="C5532" s="95"/>
      <c r="D5532" s="98"/>
      <c r="E5532" s="92"/>
      <c r="F5532" s="95"/>
    </row>
    <row r="5533" spans="1:6">
      <c r="A5533" s="79"/>
      <c r="B5533" s="97"/>
      <c r="C5533" s="95"/>
      <c r="D5533" s="98"/>
      <c r="E5533" s="92"/>
      <c r="F5533" s="95"/>
    </row>
    <row r="5534" spans="1:6">
      <c r="A5534" s="79"/>
      <c r="B5534" s="97"/>
      <c r="C5534" s="95"/>
      <c r="D5534" s="98"/>
      <c r="E5534" s="92"/>
      <c r="F5534" s="95"/>
    </row>
    <row r="5535" spans="1:6">
      <c r="A5535" s="79"/>
      <c r="B5535" s="97"/>
      <c r="C5535" s="95"/>
      <c r="D5535" s="98"/>
      <c r="E5535" s="92"/>
      <c r="F5535" s="95"/>
    </row>
    <row r="5536" spans="1:6">
      <c r="A5536" s="79"/>
      <c r="B5536" s="97"/>
      <c r="C5536" s="95"/>
      <c r="D5536" s="98"/>
      <c r="E5536" s="92"/>
      <c r="F5536" s="95"/>
    </row>
    <row r="5537" spans="1:6">
      <c r="A5537" s="79"/>
      <c r="B5537" s="97"/>
      <c r="C5537" s="95"/>
      <c r="D5537" s="98"/>
      <c r="E5537" s="92"/>
      <c r="F5537" s="95"/>
    </row>
    <row r="5538" spans="1:6">
      <c r="A5538" s="79"/>
      <c r="B5538" s="97"/>
      <c r="C5538" s="95"/>
      <c r="D5538" s="98"/>
      <c r="E5538" s="92"/>
      <c r="F5538" s="95"/>
    </row>
    <row r="5539" spans="1:6">
      <c r="A5539" s="79"/>
      <c r="B5539" s="97"/>
      <c r="C5539" s="95"/>
      <c r="D5539" s="98"/>
      <c r="E5539" s="92"/>
      <c r="F5539" s="95"/>
    </row>
    <row r="5540" spans="1:6">
      <c r="A5540" s="79"/>
      <c r="B5540" s="97"/>
      <c r="C5540" s="95"/>
      <c r="D5540" s="98"/>
      <c r="E5540" s="92"/>
      <c r="F5540" s="95"/>
    </row>
    <row r="5541" spans="1:6">
      <c r="A5541" s="79"/>
      <c r="B5541" s="97"/>
      <c r="C5541" s="95"/>
      <c r="D5541" s="98"/>
      <c r="E5541" s="92"/>
      <c r="F5541" s="95"/>
    </row>
    <row r="5542" spans="1:6">
      <c r="A5542" s="79"/>
      <c r="B5542" s="97"/>
      <c r="C5542" s="95"/>
      <c r="D5542" s="98"/>
      <c r="E5542" s="92"/>
      <c r="F5542" s="95"/>
    </row>
    <row r="5543" spans="1:6">
      <c r="A5543" s="79"/>
      <c r="B5543" s="97"/>
      <c r="C5543" s="95"/>
      <c r="D5543" s="98"/>
      <c r="E5543" s="92"/>
      <c r="F5543" s="95"/>
    </row>
    <row r="5544" spans="1:6">
      <c r="A5544" s="79"/>
      <c r="B5544" s="97"/>
      <c r="C5544" s="95"/>
      <c r="D5544" s="98"/>
      <c r="E5544" s="92"/>
      <c r="F5544" s="95"/>
    </row>
    <row r="5545" spans="1:6">
      <c r="A5545" s="79"/>
      <c r="B5545" s="97"/>
      <c r="C5545" s="95"/>
      <c r="D5545" s="98"/>
      <c r="E5545" s="92"/>
      <c r="F5545" s="95"/>
    </row>
    <row r="5546" spans="1:6">
      <c r="A5546" s="79"/>
      <c r="B5546" s="97"/>
      <c r="C5546" s="95"/>
      <c r="D5546" s="98"/>
      <c r="E5546" s="92"/>
      <c r="F5546" s="95"/>
    </row>
    <row r="5547" spans="1:6">
      <c r="A5547" s="79"/>
      <c r="B5547" s="97"/>
      <c r="C5547" s="95"/>
      <c r="D5547" s="98"/>
      <c r="E5547" s="92"/>
      <c r="F5547" s="95"/>
    </row>
    <row r="5548" spans="1:6">
      <c r="A5548" s="79"/>
      <c r="B5548" s="97"/>
      <c r="C5548" s="95"/>
      <c r="D5548" s="98"/>
      <c r="E5548" s="92"/>
      <c r="F5548" s="95"/>
    </row>
    <row r="5549" spans="1:6">
      <c r="A5549" s="79"/>
      <c r="B5549" s="97"/>
      <c r="C5549" s="95"/>
      <c r="D5549" s="98"/>
      <c r="E5549" s="92"/>
      <c r="F5549" s="95"/>
    </row>
    <row r="5550" spans="1:6">
      <c r="A5550" s="79"/>
      <c r="B5550" s="97"/>
      <c r="C5550" s="95"/>
      <c r="D5550" s="98"/>
      <c r="E5550" s="92"/>
      <c r="F5550" s="95"/>
    </row>
    <row r="5551" spans="1:6">
      <c r="A5551" s="79"/>
      <c r="B5551" s="97"/>
      <c r="C5551" s="95"/>
      <c r="D5551" s="98"/>
      <c r="E5551" s="92"/>
      <c r="F5551" s="95"/>
    </row>
    <row r="5552" spans="1:6">
      <c r="A5552" s="79"/>
      <c r="B5552" s="97"/>
      <c r="C5552" s="95"/>
      <c r="D5552" s="98"/>
      <c r="E5552" s="92"/>
      <c r="F5552" s="95"/>
    </row>
    <row r="5553" spans="1:6">
      <c r="A5553" s="79"/>
      <c r="B5553" s="97"/>
      <c r="C5553" s="95"/>
      <c r="D5553" s="98"/>
      <c r="E5553" s="92"/>
      <c r="F5553" s="95"/>
    </row>
    <row r="5554" spans="1:6">
      <c r="A5554" s="79"/>
      <c r="B5554" s="97"/>
      <c r="C5554" s="95"/>
      <c r="D5554" s="98"/>
      <c r="E5554" s="92"/>
      <c r="F5554" s="95"/>
    </row>
    <row r="5555" spans="1:6">
      <c r="A5555" s="79"/>
      <c r="B5555" s="97"/>
      <c r="C5555" s="95"/>
      <c r="D5555" s="98"/>
      <c r="E5555" s="92"/>
      <c r="F5555" s="95"/>
    </row>
    <row r="5556" spans="1:6">
      <c r="A5556" s="79"/>
      <c r="B5556" s="97"/>
      <c r="C5556" s="95"/>
      <c r="D5556" s="98"/>
      <c r="E5556" s="92"/>
      <c r="F5556" s="95"/>
    </row>
    <row r="5557" spans="1:6">
      <c r="A5557" s="79"/>
      <c r="B5557" s="97"/>
      <c r="C5557" s="95"/>
      <c r="D5557" s="98"/>
      <c r="E5557" s="92"/>
      <c r="F5557" s="95"/>
    </row>
    <row r="5558" spans="1:6">
      <c r="A5558" s="79"/>
      <c r="B5558" s="97"/>
      <c r="C5558" s="95"/>
      <c r="D5558" s="98"/>
      <c r="E5558" s="92"/>
      <c r="F5558" s="95"/>
    </row>
    <row r="5559" spans="1:6">
      <c r="A5559" s="79"/>
      <c r="B5559" s="97"/>
      <c r="C5559" s="95"/>
      <c r="D5559" s="98"/>
      <c r="E5559" s="92"/>
      <c r="F5559" s="95"/>
    </row>
    <row r="5560" spans="1:6">
      <c r="A5560" s="79"/>
      <c r="B5560" s="97"/>
      <c r="C5560" s="95"/>
      <c r="D5560" s="98"/>
      <c r="E5560" s="92"/>
      <c r="F5560" s="95"/>
    </row>
    <row r="5561" spans="1:6">
      <c r="A5561" s="79"/>
      <c r="B5561" s="97"/>
      <c r="C5561" s="95"/>
      <c r="D5561" s="98"/>
      <c r="E5561" s="92"/>
      <c r="F5561" s="95"/>
    </row>
    <row r="5562" spans="1:6">
      <c r="A5562" s="79"/>
      <c r="B5562" s="97"/>
      <c r="C5562" s="95"/>
      <c r="D5562" s="98"/>
      <c r="E5562" s="92"/>
      <c r="F5562" s="95"/>
    </row>
    <row r="5563" spans="1:6">
      <c r="A5563" s="79"/>
      <c r="B5563" s="97"/>
      <c r="C5563" s="95"/>
      <c r="D5563" s="98"/>
      <c r="E5563" s="92"/>
      <c r="F5563" s="95"/>
    </row>
    <row r="5564" spans="1:6">
      <c r="A5564" s="79"/>
      <c r="B5564" s="97"/>
      <c r="C5564" s="95"/>
      <c r="D5564" s="98"/>
      <c r="E5564" s="92"/>
      <c r="F5564" s="95"/>
    </row>
    <row r="5565" spans="1:6">
      <c r="A5565" s="79"/>
      <c r="B5565" s="97"/>
      <c r="C5565" s="95"/>
      <c r="D5565" s="98"/>
      <c r="E5565" s="92"/>
      <c r="F5565" s="95"/>
    </row>
    <row r="5566" spans="1:6">
      <c r="A5566" s="79"/>
      <c r="B5566" s="97"/>
      <c r="C5566" s="95"/>
      <c r="D5566" s="98"/>
      <c r="E5566" s="92"/>
      <c r="F5566" s="95"/>
    </row>
    <row r="5567" spans="1:6">
      <c r="A5567" s="79"/>
      <c r="B5567" s="97"/>
      <c r="C5567" s="95"/>
      <c r="D5567" s="98"/>
      <c r="E5567" s="92"/>
      <c r="F5567" s="95"/>
    </row>
    <row r="5568" spans="1:6">
      <c r="A5568" s="79"/>
      <c r="B5568" s="97"/>
      <c r="C5568" s="95"/>
      <c r="D5568" s="98"/>
      <c r="E5568" s="92"/>
      <c r="F5568" s="95"/>
    </row>
    <row r="5569" spans="1:6">
      <c r="A5569" s="79"/>
      <c r="B5569" s="97"/>
      <c r="C5569" s="95"/>
      <c r="D5569" s="98"/>
      <c r="E5569" s="92"/>
      <c r="F5569" s="95"/>
    </row>
    <row r="5570" spans="1:6">
      <c r="A5570" s="79"/>
      <c r="B5570" s="97"/>
      <c r="C5570" s="95"/>
      <c r="D5570" s="98"/>
      <c r="E5570" s="92"/>
      <c r="F5570" s="95"/>
    </row>
    <row r="5571" spans="1:6">
      <c r="A5571" s="79"/>
      <c r="B5571" s="97"/>
      <c r="C5571" s="95"/>
      <c r="D5571" s="98"/>
      <c r="E5571" s="92"/>
      <c r="F5571" s="95"/>
    </row>
    <row r="5572" spans="1:6">
      <c r="A5572" s="79"/>
      <c r="B5572" s="97"/>
      <c r="C5572" s="95"/>
      <c r="D5572" s="98"/>
      <c r="E5572" s="92"/>
      <c r="F5572" s="95"/>
    </row>
    <row r="5573" spans="1:6">
      <c r="A5573" s="79"/>
      <c r="B5573" s="97"/>
      <c r="C5573" s="95"/>
      <c r="D5573" s="98"/>
      <c r="E5573" s="92"/>
      <c r="F5573" s="95"/>
    </row>
    <row r="5574" spans="1:6">
      <c r="A5574" s="79"/>
      <c r="B5574" s="97"/>
      <c r="C5574" s="95"/>
      <c r="D5574" s="98"/>
      <c r="E5574" s="92"/>
      <c r="F5574" s="95"/>
    </row>
    <row r="5575" spans="1:6">
      <c r="A5575" s="79"/>
      <c r="B5575" s="97"/>
      <c r="C5575" s="95"/>
      <c r="D5575" s="98"/>
      <c r="E5575" s="92"/>
      <c r="F5575" s="95"/>
    </row>
    <row r="5576" spans="1:6">
      <c r="A5576" s="79"/>
      <c r="B5576" s="97"/>
      <c r="C5576" s="95"/>
      <c r="D5576" s="98"/>
      <c r="E5576" s="92"/>
      <c r="F5576" s="95"/>
    </row>
    <row r="5577" spans="1:6">
      <c r="A5577" s="79"/>
      <c r="B5577" s="97"/>
      <c r="C5577" s="95"/>
      <c r="D5577" s="98"/>
      <c r="E5577" s="92"/>
      <c r="F5577" s="95"/>
    </row>
    <row r="5578" spans="1:6">
      <c r="A5578" s="79"/>
      <c r="B5578" s="97"/>
      <c r="C5578" s="95"/>
      <c r="D5578" s="98"/>
      <c r="E5578" s="92"/>
      <c r="F5578" s="95"/>
    </row>
    <row r="5579" spans="1:6">
      <c r="A5579" s="79"/>
      <c r="B5579" s="97"/>
      <c r="C5579" s="95"/>
      <c r="D5579" s="98"/>
      <c r="E5579" s="92"/>
      <c r="F5579" s="95"/>
    </row>
    <row r="5580" spans="1:6">
      <c r="A5580" s="79"/>
      <c r="B5580" s="97"/>
      <c r="C5580" s="95"/>
      <c r="D5580" s="98"/>
      <c r="E5580" s="92"/>
      <c r="F5580" s="95"/>
    </row>
    <row r="5581" spans="1:6">
      <c r="A5581" s="79"/>
      <c r="B5581" s="97"/>
      <c r="C5581" s="95"/>
      <c r="D5581" s="98"/>
      <c r="E5581" s="92"/>
      <c r="F5581" s="95"/>
    </row>
    <row r="5582" spans="1:6">
      <c r="A5582" s="79"/>
      <c r="B5582" s="97"/>
      <c r="C5582" s="95"/>
      <c r="D5582" s="98"/>
      <c r="E5582" s="92"/>
      <c r="F5582" s="95"/>
    </row>
    <row r="5583" spans="1:6">
      <c r="A5583" s="79"/>
      <c r="B5583" s="97"/>
      <c r="C5583" s="95"/>
      <c r="D5583" s="98"/>
      <c r="E5583" s="92"/>
      <c r="F5583" s="95"/>
    </row>
    <row r="5584" spans="1:6">
      <c r="A5584" s="79"/>
      <c r="B5584" s="97"/>
      <c r="C5584" s="95"/>
      <c r="D5584" s="98"/>
      <c r="E5584" s="92"/>
      <c r="F5584" s="95"/>
    </row>
    <row r="5585" spans="1:6">
      <c r="A5585" s="79"/>
      <c r="B5585" s="97"/>
      <c r="C5585" s="95"/>
      <c r="D5585" s="98"/>
      <c r="E5585" s="92"/>
      <c r="F5585" s="95"/>
    </row>
    <row r="5586" spans="1:6">
      <c r="A5586" s="79"/>
      <c r="B5586" s="97"/>
      <c r="C5586" s="95"/>
      <c r="D5586" s="98"/>
      <c r="E5586" s="92"/>
      <c r="F5586" s="95"/>
    </row>
    <row r="5587" spans="1:6">
      <c r="A5587" s="79"/>
      <c r="B5587" s="97"/>
      <c r="C5587" s="95"/>
      <c r="D5587" s="98"/>
      <c r="E5587" s="92"/>
      <c r="F5587" s="95"/>
    </row>
    <row r="5588" spans="1:6">
      <c r="A5588" s="79"/>
      <c r="B5588" s="97"/>
      <c r="C5588" s="95"/>
      <c r="D5588" s="98"/>
      <c r="E5588" s="92"/>
      <c r="F5588" s="95"/>
    </row>
    <row r="5589" spans="1:6">
      <c r="A5589" s="79"/>
      <c r="B5589" s="97"/>
      <c r="C5589" s="95"/>
      <c r="D5589" s="98"/>
      <c r="E5589" s="92"/>
      <c r="F5589" s="95"/>
    </row>
    <row r="5590" spans="1:6">
      <c r="A5590" s="79"/>
      <c r="B5590" s="97"/>
      <c r="C5590" s="95"/>
      <c r="D5590" s="98"/>
      <c r="E5590" s="92"/>
      <c r="F5590" s="95"/>
    </row>
    <row r="5591" spans="1:6">
      <c r="A5591" s="79"/>
      <c r="B5591" s="97"/>
      <c r="C5591" s="95"/>
      <c r="D5591" s="98"/>
      <c r="E5591" s="92"/>
      <c r="F5591" s="95"/>
    </row>
    <row r="5592" spans="1:6">
      <c r="A5592" s="79"/>
      <c r="B5592" s="97"/>
      <c r="C5592" s="95"/>
      <c r="D5592" s="98"/>
      <c r="E5592" s="92"/>
      <c r="F5592" s="95"/>
    </row>
    <row r="5593" spans="1:6">
      <c r="A5593" s="79"/>
      <c r="B5593" s="97"/>
      <c r="C5593" s="95"/>
      <c r="D5593" s="98"/>
      <c r="E5593" s="92"/>
      <c r="F5593" s="95"/>
    </row>
    <row r="5594" spans="1:6">
      <c r="A5594" s="79"/>
      <c r="B5594" s="97"/>
      <c r="C5594" s="95"/>
      <c r="D5594" s="98"/>
      <c r="E5594" s="92"/>
      <c r="F5594" s="95"/>
    </row>
    <row r="5595" spans="1:6">
      <c r="A5595" s="79"/>
      <c r="B5595" s="97"/>
      <c r="C5595" s="95"/>
      <c r="D5595" s="98"/>
      <c r="E5595" s="92"/>
      <c r="F5595" s="95"/>
    </row>
    <row r="5596" spans="1:6">
      <c r="A5596" s="79"/>
      <c r="B5596" s="97"/>
      <c r="C5596" s="95"/>
      <c r="D5596" s="98"/>
      <c r="E5596" s="92"/>
      <c r="F5596" s="95"/>
    </row>
    <row r="5597" spans="1:6">
      <c r="A5597" s="79"/>
      <c r="B5597" s="97"/>
      <c r="C5597" s="95"/>
      <c r="D5597" s="98"/>
      <c r="E5597" s="92"/>
      <c r="F5597" s="95"/>
    </row>
    <row r="5598" spans="1:6">
      <c r="A5598" s="79"/>
      <c r="B5598" s="97"/>
      <c r="C5598" s="95"/>
      <c r="D5598" s="98"/>
      <c r="E5598" s="92"/>
      <c r="F5598" s="95"/>
    </row>
    <row r="5599" spans="1:6">
      <c r="A5599" s="79"/>
      <c r="B5599" s="97"/>
      <c r="C5599" s="95"/>
      <c r="D5599" s="98"/>
      <c r="E5599" s="92"/>
      <c r="F5599" s="95"/>
    </row>
    <row r="5600" spans="1:6">
      <c r="A5600" s="79"/>
      <c r="B5600" s="97"/>
      <c r="C5600" s="95"/>
      <c r="D5600" s="98"/>
      <c r="E5600" s="92"/>
      <c r="F5600" s="95"/>
    </row>
    <row r="5601" spans="1:6">
      <c r="A5601" s="79"/>
      <c r="B5601" s="97"/>
      <c r="C5601" s="95"/>
      <c r="D5601" s="98"/>
      <c r="E5601" s="92"/>
      <c r="F5601" s="95"/>
    </row>
    <row r="5602" spans="1:6">
      <c r="A5602" s="79"/>
      <c r="B5602" s="97"/>
      <c r="C5602" s="95"/>
      <c r="D5602" s="98"/>
      <c r="E5602" s="92"/>
      <c r="F5602" s="95"/>
    </row>
    <row r="5603" spans="1:6">
      <c r="A5603" s="79"/>
      <c r="B5603" s="97"/>
      <c r="C5603" s="95"/>
      <c r="D5603" s="98"/>
      <c r="E5603" s="92"/>
      <c r="F5603" s="95"/>
    </row>
    <row r="5604" spans="1:6">
      <c r="A5604" s="79"/>
      <c r="B5604" s="97"/>
      <c r="C5604" s="95"/>
      <c r="D5604" s="98"/>
      <c r="E5604" s="92"/>
      <c r="F5604" s="95"/>
    </row>
    <row r="5605" spans="1:6">
      <c r="A5605" s="79"/>
      <c r="B5605" s="97"/>
      <c r="C5605" s="95"/>
      <c r="D5605" s="98"/>
      <c r="E5605" s="92"/>
      <c r="F5605" s="95"/>
    </row>
    <row r="5606" spans="1:6">
      <c r="A5606" s="79"/>
      <c r="B5606" s="97"/>
      <c r="C5606" s="95"/>
      <c r="D5606" s="98"/>
      <c r="E5606" s="92"/>
      <c r="F5606" s="95"/>
    </row>
    <row r="5607" spans="1:6">
      <c r="A5607" s="79"/>
      <c r="B5607" s="97"/>
      <c r="C5607" s="95"/>
      <c r="D5607" s="98"/>
      <c r="E5607" s="92"/>
      <c r="F5607" s="95"/>
    </row>
    <row r="5608" spans="1:6">
      <c r="A5608" s="79"/>
      <c r="B5608" s="97"/>
      <c r="C5608" s="95"/>
      <c r="D5608" s="98"/>
      <c r="E5608" s="92"/>
      <c r="F5608" s="95"/>
    </row>
    <row r="5609" spans="1:6">
      <c r="A5609" s="79"/>
      <c r="B5609" s="97"/>
      <c r="C5609" s="95"/>
      <c r="D5609" s="98"/>
      <c r="E5609" s="92"/>
      <c r="F5609" s="95"/>
    </row>
    <row r="5610" spans="1:6">
      <c r="A5610" s="79"/>
      <c r="B5610" s="97"/>
      <c r="C5610" s="95"/>
      <c r="D5610" s="98"/>
      <c r="E5610" s="92"/>
      <c r="F5610" s="95"/>
    </row>
    <row r="5611" spans="1:6">
      <c r="A5611" s="79"/>
      <c r="B5611" s="97"/>
      <c r="C5611" s="95"/>
      <c r="D5611" s="98"/>
      <c r="E5611" s="92"/>
      <c r="F5611" s="95"/>
    </row>
    <row r="5612" spans="1:6">
      <c r="A5612" s="79"/>
      <c r="B5612" s="97"/>
      <c r="C5612" s="95"/>
      <c r="D5612" s="98"/>
      <c r="E5612" s="92"/>
      <c r="F5612" s="95"/>
    </row>
    <row r="5613" spans="1:6">
      <c r="A5613" s="79"/>
      <c r="B5613" s="97"/>
      <c r="C5613" s="95"/>
      <c r="D5613" s="98"/>
      <c r="E5613" s="92"/>
      <c r="F5613" s="95"/>
    </row>
    <row r="5614" spans="1:6">
      <c r="A5614" s="79"/>
      <c r="B5614" s="97"/>
      <c r="C5614" s="95"/>
      <c r="D5614" s="98"/>
      <c r="E5614" s="92"/>
      <c r="F5614" s="95"/>
    </row>
    <row r="5615" spans="1:6">
      <c r="A5615" s="79"/>
      <c r="B5615" s="97"/>
      <c r="C5615" s="95"/>
      <c r="D5615" s="98"/>
      <c r="E5615" s="92"/>
      <c r="F5615" s="95"/>
    </row>
    <row r="5616" spans="1:6">
      <c r="A5616" s="79"/>
      <c r="B5616" s="97"/>
      <c r="C5616" s="95"/>
      <c r="D5616" s="98"/>
      <c r="E5616" s="92"/>
      <c r="F5616" s="95"/>
    </row>
    <row r="5617" spans="1:6">
      <c r="A5617" s="79"/>
      <c r="B5617" s="97"/>
      <c r="C5617" s="95"/>
      <c r="D5617" s="98"/>
      <c r="E5617" s="92"/>
      <c r="F5617" s="95"/>
    </row>
    <row r="5618" spans="1:6">
      <c r="A5618" s="79"/>
      <c r="B5618" s="97"/>
      <c r="C5618" s="95"/>
      <c r="D5618" s="98"/>
      <c r="E5618" s="92"/>
      <c r="F5618" s="95"/>
    </row>
    <row r="5619" spans="1:6">
      <c r="A5619" s="79"/>
      <c r="B5619" s="97"/>
      <c r="C5619" s="95"/>
      <c r="D5619" s="98"/>
      <c r="E5619" s="92"/>
      <c r="F5619" s="95"/>
    </row>
    <row r="5620" spans="1:6">
      <c r="A5620" s="79"/>
      <c r="B5620" s="97"/>
      <c r="C5620" s="95"/>
      <c r="D5620" s="98"/>
      <c r="E5620" s="92"/>
      <c r="F5620" s="95"/>
    </row>
    <row r="5621" spans="1:6">
      <c r="A5621" s="79"/>
      <c r="B5621" s="97"/>
      <c r="C5621" s="95"/>
      <c r="D5621" s="98"/>
      <c r="E5621" s="92"/>
      <c r="F5621" s="95"/>
    </row>
    <row r="5622" spans="1:6">
      <c r="A5622" s="79"/>
      <c r="B5622" s="97"/>
      <c r="C5622" s="95"/>
      <c r="D5622" s="98"/>
      <c r="E5622" s="92"/>
      <c r="F5622" s="95"/>
    </row>
    <row r="5623" spans="1:6">
      <c r="A5623" s="79"/>
      <c r="B5623" s="97"/>
      <c r="C5623" s="95"/>
      <c r="D5623" s="98"/>
      <c r="E5623" s="92"/>
      <c r="F5623" s="95"/>
    </row>
    <row r="5624" spans="1:6">
      <c r="A5624" s="79"/>
      <c r="B5624" s="97"/>
      <c r="C5624" s="95"/>
      <c r="D5624" s="98"/>
      <c r="E5624" s="92"/>
      <c r="F5624" s="95"/>
    </row>
    <row r="5625" spans="1:6">
      <c r="A5625" s="79"/>
      <c r="B5625" s="97"/>
      <c r="C5625" s="95"/>
      <c r="D5625" s="98"/>
      <c r="E5625" s="92"/>
      <c r="F5625" s="95"/>
    </row>
    <row r="5626" spans="1:6">
      <c r="A5626" s="79"/>
      <c r="B5626" s="97"/>
      <c r="C5626" s="95"/>
      <c r="D5626" s="98"/>
      <c r="E5626" s="92"/>
      <c r="F5626" s="95"/>
    </row>
    <row r="5627" spans="1:6">
      <c r="A5627" s="79"/>
      <c r="B5627" s="97"/>
      <c r="C5627" s="95"/>
      <c r="D5627" s="98"/>
      <c r="E5627" s="92"/>
      <c r="F5627" s="95"/>
    </row>
    <row r="5628" spans="1:6">
      <c r="A5628" s="79"/>
      <c r="B5628" s="97"/>
      <c r="C5628" s="95"/>
      <c r="D5628" s="98"/>
      <c r="E5628" s="92"/>
      <c r="F5628" s="95"/>
    </row>
    <row r="5629" spans="1:6">
      <c r="A5629" s="79"/>
      <c r="B5629" s="97"/>
      <c r="C5629" s="95"/>
      <c r="D5629" s="98"/>
      <c r="E5629" s="92"/>
      <c r="F5629" s="95"/>
    </row>
    <row r="5630" spans="1:6">
      <c r="A5630" s="79"/>
      <c r="B5630" s="97"/>
      <c r="C5630" s="95"/>
      <c r="D5630" s="98"/>
      <c r="E5630" s="92"/>
      <c r="F5630" s="95"/>
    </row>
    <row r="5631" spans="1:6">
      <c r="A5631" s="79"/>
      <c r="B5631" s="97"/>
      <c r="C5631" s="95"/>
      <c r="D5631" s="98"/>
      <c r="E5631" s="92"/>
      <c r="F5631" s="95"/>
    </row>
    <row r="5632" spans="1:6">
      <c r="A5632" s="79"/>
      <c r="B5632" s="97"/>
      <c r="C5632" s="95"/>
      <c r="D5632" s="98"/>
      <c r="E5632" s="92"/>
      <c r="F5632" s="95"/>
    </row>
    <row r="5633" spans="1:6">
      <c r="A5633" s="79"/>
      <c r="B5633" s="97"/>
      <c r="C5633" s="95"/>
      <c r="D5633" s="98"/>
      <c r="E5633" s="92"/>
      <c r="F5633" s="95"/>
    </row>
    <row r="5634" spans="1:6">
      <c r="A5634" s="79"/>
      <c r="B5634" s="97"/>
      <c r="C5634" s="95"/>
      <c r="D5634" s="98"/>
      <c r="E5634" s="92"/>
      <c r="F5634" s="95"/>
    </row>
    <row r="5635" spans="1:6">
      <c r="A5635" s="79"/>
      <c r="B5635" s="97"/>
      <c r="C5635" s="95"/>
      <c r="D5635" s="98"/>
      <c r="E5635" s="92"/>
      <c r="F5635" s="95"/>
    </row>
    <row r="5636" spans="1:6">
      <c r="A5636" s="79"/>
      <c r="B5636" s="97"/>
      <c r="C5636" s="95"/>
      <c r="D5636" s="98"/>
      <c r="E5636" s="92"/>
      <c r="F5636" s="95"/>
    </row>
    <row r="5637" spans="1:6">
      <c r="A5637" s="79"/>
      <c r="B5637" s="97"/>
      <c r="C5637" s="95"/>
      <c r="D5637" s="98"/>
      <c r="E5637" s="92"/>
      <c r="F5637" s="95"/>
    </row>
    <row r="5638" spans="1:6">
      <c r="A5638" s="79"/>
      <c r="B5638" s="97"/>
      <c r="C5638" s="95"/>
      <c r="D5638" s="98"/>
      <c r="E5638" s="92"/>
      <c r="F5638" s="95"/>
    </row>
    <row r="5639" spans="1:6">
      <c r="A5639" s="79"/>
      <c r="B5639" s="97"/>
      <c r="C5639" s="95"/>
      <c r="D5639" s="98"/>
      <c r="E5639" s="92"/>
      <c r="F5639" s="95"/>
    </row>
    <row r="5640" spans="1:6">
      <c r="A5640" s="79"/>
      <c r="B5640" s="97"/>
      <c r="C5640" s="95"/>
      <c r="D5640" s="98"/>
      <c r="E5640" s="92"/>
      <c r="F5640" s="95"/>
    </row>
    <row r="5641" spans="1:6">
      <c r="A5641" s="79"/>
      <c r="B5641" s="97"/>
      <c r="C5641" s="95"/>
      <c r="D5641" s="98"/>
      <c r="E5641" s="92"/>
      <c r="F5641" s="95"/>
    </row>
    <row r="5642" spans="1:6">
      <c r="A5642" s="79"/>
      <c r="B5642" s="97"/>
      <c r="C5642" s="95"/>
      <c r="D5642" s="98"/>
      <c r="E5642" s="92"/>
      <c r="F5642" s="95"/>
    </row>
    <row r="5643" spans="1:6">
      <c r="A5643" s="79"/>
      <c r="B5643" s="97"/>
      <c r="C5643" s="95"/>
      <c r="D5643" s="98"/>
      <c r="E5643" s="92"/>
      <c r="F5643" s="95"/>
    </row>
    <row r="5644" spans="1:6">
      <c r="A5644" s="79"/>
      <c r="B5644" s="97"/>
      <c r="C5644" s="95"/>
      <c r="D5644" s="98"/>
      <c r="E5644" s="92"/>
      <c r="F5644" s="95"/>
    </row>
    <row r="5645" spans="1:6">
      <c r="A5645" s="79"/>
      <c r="B5645" s="97"/>
      <c r="C5645" s="95"/>
      <c r="D5645" s="98"/>
      <c r="E5645" s="92"/>
      <c r="F5645" s="95"/>
    </row>
    <row r="5646" spans="1:6">
      <c r="A5646" s="79"/>
      <c r="B5646" s="97"/>
      <c r="C5646" s="95"/>
      <c r="D5646" s="98"/>
      <c r="E5646" s="92"/>
      <c r="F5646" s="95"/>
    </row>
    <row r="5647" spans="1:6">
      <c r="A5647" s="79"/>
      <c r="B5647" s="97"/>
      <c r="C5647" s="95"/>
      <c r="D5647" s="98"/>
      <c r="E5647" s="92"/>
      <c r="F5647" s="95"/>
    </row>
    <row r="5648" spans="1:6">
      <c r="A5648" s="79"/>
      <c r="B5648" s="97"/>
      <c r="C5648" s="95"/>
      <c r="D5648" s="98"/>
      <c r="E5648" s="92"/>
      <c r="F5648" s="95"/>
    </row>
    <row r="5649" spans="1:6">
      <c r="A5649" s="79"/>
      <c r="B5649" s="97"/>
      <c r="C5649" s="95"/>
      <c r="D5649" s="98"/>
      <c r="E5649" s="92"/>
      <c r="F5649" s="95"/>
    </row>
    <row r="5650" spans="1:6">
      <c r="A5650" s="79"/>
      <c r="B5650" s="97"/>
      <c r="C5650" s="95"/>
      <c r="D5650" s="98"/>
      <c r="E5650" s="92"/>
      <c r="F5650" s="95"/>
    </row>
    <row r="5651" spans="1:6">
      <c r="A5651" s="79"/>
      <c r="B5651" s="97"/>
      <c r="C5651" s="95"/>
      <c r="D5651" s="98"/>
      <c r="E5651" s="92"/>
      <c r="F5651" s="95"/>
    </row>
    <row r="5652" spans="1:6">
      <c r="A5652" s="79"/>
      <c r="B5652" s="97"/>
      <c r="C5652" s="95"/>
      <c r="D5652" s="98"/>
      <c r="E5652" s="92"/>
      <c r="F5652" s="95"/>
    </row>
    <row r="5653" spans="1:6">
      <c r="A5653" s="79"/>
      <c r="B5653" s="97"/>
      <c r="C5653" s="95"/>
      <c r="D5653" s="98"/>
      <c r="E5653" s="92"/>
      <c r="F5653" s="95"/>
    </row>
    <row r="5654" spans="1:6">
      <c r="A5654" s="79"/>
      <c r="B5654" s="97"/>
      <c r="C5654" s="95"/>
      <c r="D5654" s="98"/>
      <c r="E5654" s="92"/>
      <c r="F5654" s="95"/>
    </row>
    <row r="5655" spans="1:6">
      <c r="A5655" s="79"/>
      <c r="B5655" s="97"/>
      <c r="C5655" s="95"/>
      <c r="D5655" s="98"/>
      <c r="E5655" s="92"/>
      <c r="F5655" s="95"/>
    </row>
    <row r="5656" spans="1:6">
      <c r="A5656" s="79"/>
      <c r="B5656" s="97"/>
      <c r="C5656" s="95"/>
      <c r="D5656" s="98"/>
      <c r="E5656" s="92"/>
      <c r="F5656" s="95"/>
    </row>
    <row r="5657" spans="1:6">
      <c r="A5657" s="79"/>
      <c r="B5657" s="97"/>
      <c r="C5657" s="95"/>
      <c r="D5657" s="98"/>
      <c r="E5657" s="92"/>
      <c r="F5657" s="95"/>
    </row>
    <row r="5658" spans="1:6">
      <c r="A5658" s="79"/>
      <c r="B5658" s="97"/>
      <c r="C5658" s="95"/>
      <c r="D5658" s="98"/>
      <c r="E5658" s="92"/>
      <c r="F5658" s="95"/>
    </row>
    <row r="5659" spans="1:6">
      <c r="A5659" s="79"/>
      <c r="B5659" s="97"/>
      <c r="C5659" s="95"/>
      <c r="D5659" s="98"/>
      <c r="E5659" s="92"/>
      <c r="F5659" s="95"/>
    </row>
    <row r="5660" spans="1:6">
      <c r="A5660" s="79"/>
      <c r="B5660" s="97"/>
      <c r="C5660" s="95"/>
      <c r="D5660" s="98"/>
      <c r="E5660" s="92"/>
      <c r="F5660" s="95"/>
    </row>
    <row r="5661" spans="1:6">
      <c r="A5661" s="79"/>
      <c r="B5661" s="97"/>
      <c r="C5661" s="95"/>
      <c r="D5661" s="98"/>
      <c r="E5661" s="92"/>
      <c r="F5661" s="95"/>
    </row>
    <row r="5662" spans="1:6">
      <c r="A5662" s="79"/>
      <c r="B5662" s="97"/>
      <c r="C5662" s="95"/>
      <c r="D5662" s="98"/>
      <c r="E5662" s="92"/>
      <c r="F5662" s="95"/>
    </row>
    <row r="5663" spans="1:6">
      <c r="A5663" s="79"/>
      <c r="B5663" s="97"/>
      <c r="C5663" s="95"/>
      <c r="D5663" s="98"/>
      <c r="E5663" s="92"/>
      <c r="F5663" s="95"/>
    </row>
    <row r="5664" spans="1:6">
      <c r="A5664" s="79"/>
      <c r="B5664" s="97"/>
      <c r="C5664" s="95"/>
      <c r="D5664" s="98"/>
      <c r="E5664" s="92"/>
      <c r="F5664" s="95"/>
    </row>
    <row r="5665" spans="1:6">
      <c r="A5665" s="79"/>
      <c r="B5665" s="97"/>
      <c r="C5665" s="95"/>
      <c r="D5665" s="98"/>
      <c r="E5665" s="92"/>
      <c r="F5665" s="95"/>
    </row>
    <row r="5666" spans="1:6">
      <c r="A5666" s="79"/>
      <c r="B5666" s="97"/>
      <c r="C5666" s="95"/>
      <c r="D5666" s="98"/>
      <c r="E5666" s="92"/>
      <c r="F5666" s="95"/>
    </row>
    <row r="5667" spans="1:6">
      <c r="A5667" s="79"/>
      <c r="B5667" s="97"/>
      <c r="C5667" s="95"/>
      <c r="D5667" s="98"/>
      <c r="E5667" s="92"/>
      <c r="F5667" s="95"/>
    </row>
    <row r="5668" spans="1:6">
      <c r="A5668" s="79"/>
      <c r="B5668" s="97"/>
      <c r="C5668" s="95"/>
      <c r="D5668" s="98"/>
      <c r="E5668" s="92"/>
      <c r="F5668" s="95"/>
    </row>
    <row r="5669" spans="1:6">
      <c r="A5669" s="79"/>
      <c r="B5669" s="97"/>
      <c r="C5669" s="95"/>
      <c r="D5669" s="98"/>
      <c r="E5669" s="92"/>
      <c r="F5669" s="95"/>
    </row>
    <row r="5670" spans="1:6">
      <c r="A5670" s="79"/>
      <c r="B5670" s="97"/>
      <c r="C5670" s="95"/>
      <c r="D5670" s="98"/>
      <c r="E5670" s="92"/>
      <c r="F5670" s="95"/>
    </row>
    <row r="5671" spans="1:6">
      <c r="A5671" s="79"/>
      <c r="B5671" s="97"/>
      <c r="C5671" s="95"/>
      <c r="D5671" s="98"/>
      <c r="E5671" s="92"/>
      <c r="F5671" s="95"/>
    </row>
    <row r="5672" spans="1:6">
      <c r="A5672" s="79"/>
      <c r="B5672" s="97"/>
      <c r="C5672" s="95"/>
      <c r="D5672" s="98"/>
      <c r="E5672" s="92"/>
      <c r="F5672" s="95"/>
    </row>
    <row r="5673" spans="1:6">
      <c r="A5673" s="79"/>
      <c r="B5673" s="97"/>
      <c r="C5673" s="95"/>
      <c r="D5673" s="98"/>
      <c r="E5673" s="92"/>
      <c r="F5673" s="95"/>
    </row>
    <row r="5674" spans="1:6">
      <c r="A5674" s="79"/>
      <c r="B5674" s="97"/>
      <c r="C5674" s="95"/>
      <c r="D5674" s="98"/>
      <c r="E5674" s="92"/>
      <c r="F5674" s="95"/>
    </row>
    <row r="5675" spans="1:6">
      <c r="A5675" s="79"/>
      <c r="B5675" s="97"/>
      <c r="C5675" s="95"/>
      <c r="D5675" s="98"/>
      <c r="E5675" s="92"/>
      <c r="F5675" s="95"/>
    </row>
    <row r="5676" spans="1:6">
      <c r="A5676" s="79"/>
      <c r="B5676" s="97"/>
      <c r="C5676" s="95"/>
      <c r="D5676" s="98"/>
      <c r="E5676" s="92"/>
      <c r="F5676" s="95"/>
    </row>
    <row r="5677" spans="1:6">
      <c r="A5677" s="79"/>
      <c r="B5677" s="97"/>
      <c r="C5677" s="95"/>
      <c r="D5677" s="98"/>
      <c r="E5677" s="92"/>
      <c r="F5677" s="95"/>
    </row>
    <row r="5678" spans="1:6">
      <c r="A5678" s="79"/>
      <c r="B5678" s="97"/>
      <c r="C5678" s="95"/>
      <c r="D5678" s="98"/>
      <c r="E5678" s="92"/>
      <c r="F5678" s="95"/>
    </row>
    <row r="5679" spans="1:6">
      <c r="A5679" s="79"/>
      <c r="B5679" s="97"/>
      <c r="C5679" s="95"/>
      <c r="D5679" s="98"/>
      <c r="E5679" s="92"/>
      <c r="F5679" s="95"/>
    </row>
    <row r="5680" spans="1:6">
      <c r="A5680" s="79"/>
      <c r="B5680" s="97"/>
      <c r="C5680" s="95"/>
      <c r="D5680" s="98"/>
      <c r="E5680" s="92"/>
      <c r="F5680" s="95"/>
    </row>
    <row r="5681" spans="1:6">
      <c r="A5681" s="79"/>
      <c r="B5681" s="97"/>
      <c r="C5681" s="95"/>
      <c r="D5681" s="98"/>
      <c r="E5681" s="92"/>
      <c r="F5681" s="95"/>
    </row>
    <row r="5682" spans="1:6">
      <c r="A5682" s="79"/>
      <c r="B5682" s="97"/>
      <c r="C5682" s="95"/>
      <c r="D5682" s="98"/>
      <c r="E5682" s="92"/>
      <c r="F5682" s="95"/>
    </row>
    <row r="5683" spans="1:6">
      <c r="A5683" s="79"/>
      <c r="B5683" s="97"/>
      <c r="C5683" s="95"/>
      <c r="D5683" s="98"/>
      <c r="E5683" s="92"/>
      <c r="F5683" s="95"/>
    </row>
    <row r="5684" spans="1:6">
      <c r="A5684" s="79"/>
      <c r="B5684" s="97"/>
      <c r="C5684" s="95"/>
      <c r="D5684" s="98"/>
      <c r="E5684" s="92"/>
      <c r="F5684" s="95"/>
    </row>
    <row r="5685" spans="1:6">
      <c r="A5685" s="79"/>
      <c r="B5685" s="97"/>
      <c r="C5685" s="95"/>
      <c r="D5685" s="98"/>
      <c r="E5685" s="92"/>
      <c r="F5685" s="95"/>
    </row>
    <row r="5686" spans="1:6">
      <c r="A5686" s="79"/>
      <c r="B5686" s="97"/>
      <c r="C5686" s="95"/>
      <c r="D5686" s="98"/>
      <c r="E5686" s="92"/>
      <c r="F5686" s="95"/>
    </row>
    <row r="5687" spans="1:6">
      <c r="A5687" s="79"/>
      <c r="B5687" s="97"/>
      <c r="C5687" s="95"/>
      <c r="D5687" s="98"/>
      <c r="E5687" s="92"/>
      <c r="F5687" s="95"/>
    </row>
    <row r="5688" spans="1:6">
      <c r="A5688" s="79"/>
      <c r="B5688" s="97"/>
      <c r="C5688" s="95"/>
      <c r="D5688" s="98"/>
      <c r="E5688" s="92"/>
      <c r="F5688" s="95"/>
    </row>
    <row r="5689" spans="1:6">
      <c r="A5689" s="79"/>
      <c r="B5689" s="97"/>
      <c r="C5689" s="95"/>
      <c r="D5689" s="98"/>
      <c r="E5689" s="92"/>
      <c r="F5689" s="95"/>
    </row>
    <row r="5690" spans="1:6">
      <c r="A5690" s="79"/>
      <c r="B5690" s="97"/>
      <c r="C5690" s="95"/>
      <c r="D5690" s="98"/>
      <c r="E5690" s="92"/>
      <c r="F5690" s="95"/>
    </row>
    <row r="5691" spans="1:6">
      <c r="A5691" s="79"/>
      <c r="B5691" s="97"/>
      <c r="C5691" s="95"/>
      <c r="D5691" s="98"/>
      <c r="E5691" s="92"/>
      <c r="F5691" s="95"/>
    </row>
    <row r="5692" spans="1:6">
      <c r="A5692" s="79"/>
      <c r="B5692" s="97"/>
      <c r="C5692" s="95"/>
      <c r="D5692" s="98"/>
      <c r="E5692" s="92"/>
      <c r="F5692" s="95"/>
    </row>
    <row r="5693" spans="1:6">
      <c r="A5693" s="79"/>
      <c r="B5693" s="97"/>
      <c r="C5693" s="95"/>
      <c r="D5693" s="98"/>
      <c r="E5693" s="92"/>
      <c r="F5693" s="95"/>
    </row>
    <row r="5694" spans="1:6">
      <c r="A5694" s="79"/>
      <c r="B5694" s="97"/>
      <c r="C5694" s="95"/>
      <c r="D5694" s="98"/>
      <c r="E5694" s="92"/>
      <c r="F5694" s="95"/>
    </row>
    <row r="5695" spans="1:6">
      <c r="A5695" s="79"/>
      <c r="B5695" s="97"/>
      <c r="C5695" s="95"/>
      <c r="D5695" s="98"/>
      <c r="E5695" s="92"/>
      <c r="F5695" s="95"/>
    </row>
    <row r="5696" spans="1:6">
      <c r="A5696" s="79"/>
      <c r="B5696" s="97"/>
      <c r="C5696" s="95"/>
      <c r="D5696" s="98"/>
      <c r="E5696" s="92"/>
      <c r="F5696" s="95"/>
    </row>
    <row r="5697" spans="1:6">
      <c r="A5697" s="79"/>
      <c r="B5697" s="97"/>
      <c r="C5697" s="95"/>
      <c r="D5697" s="98"/>
      <c r="E5697" s="92"/>
      <c r="F5697" s="95"/>
    </row>
    <row r="5698" spans="1:6">
      <c r="A5698" s="79"/>
      <c r="B5698" s="97"/>
      <c r="C5698" s="95"/>
      <c r="D5698" s="98"/>
      <c r="E5698" s="92"/>
      <c r="F5698" s="95"/>
    </row>
    <row r="5699" spans="1:6">
      <c r="A5699" s="79"/>
      <c r="B5699" s="97"/>
      <c r="C5699" s="95"/>
      <c r="D5699" s="98"/>
      <c r="E5699" s="92"/>
      <c r="F5699" s="95"/>
    </row>
    <row r="5700" spans="1:6">
      <c r="A5700" s="79"/>
      <c r="B5700" s="97"/>
      <c r="C5700" s="95"/>
      <c r="D5700" s="98"/>
      <c r="E5700" s="92"/>
      <c r="F5700" s="95"/>
    </row>
    <row r="5701" spans="1:6">
      <c r="A5701" s="79"/>
      <c r="B5701" s="97"/>
      <c r="C5701" s="95"/>
      <c r="D5701" s="98"/>
      <c r="E5701" s="92"/>
      <c r="F5701" s="95"/>
    </row>
    <row r="5702" spans="1:6">
      <c r="A5702" s="79"/>
      <c r="B5702" s="97"/>
      <c r="C5702" s="95"/>
      <c r="D5702" s="98"/>
      <c r="E5702" s="92"/>
      <c r="F5702" s="95"/>
    </row>
    <row r="5703" spans="1:6">
      <c r="A5703" s="79"/>
      <c r="B5703" s="97"/>
      <c r="C5703" s="95"/>
      <c r="D5703" s="98"/>
      <c r="E5703" s="92"/>
      <c r="F5703" s="95"/>
    </row>
    <row r="5704" spans="1:6">
      <c r="A5704" s="79"/>
      <c r="B5704" s="97"/>
      <c r="C5704" s="95"/>
      <c r="D5704" s="98"/>
      <c r="E5704" s="92"/>
      <c r="F5704" s="95"/>
    </row>
    <row r="5705" spans="1:6">
      <c r="A5705" s="79"/>
      <c r="B5705" s="97"/>
      <c r="C5705" s="95"/>
      <c r="D5705" s="98"/>
      <c r="E5705" s="92"/>
      <c r="F5705" s="95"/>
    </row>
    <row r="5706" spans="1:6">
      <c r="A5706" s="79"/>
      <c r="B5706" s="97"/>
      <c r="C5706" s="95"/>
      <c r="D5706" s="98"/>
      <c r="E5706" s="92"/>
      <c r="F5706" s="95"/>
    </row>
    <row r="5707" spans="1:6">
      <c r="A5707" s="79"/>
      <c r="B5707" s="97"/>
      <c r="C5707" s="95"/>
      <c r="D5707" s="98"/>
      <c r="E5707" s="92"/>
      <c r="F5707" s="95"/>
    </row>
    <row r="5708" spans="1:6">
      <c r="A5708" s="79"/>
      <c r="B5708" s="97"/>
      <c r="C5708" s="95"/>
      <c r="D5708" s="98"/>
      <c r="E5708" s="92"/>
      <c r="F5708" s="95"/>
    </row>
    <row r="5709" spans="1:6">
      <c r="A5709" s="79"/>
      <c r="B5709" s="97"/>
      <c r="C5709" s="95"/>
      <c r="D5709" s="98"/>
      <c r="E5709" s="92"/>
      <c r="F5709" s="95"/>
    </row>
    <row r="5710" spans="1:6">
      <c r="A5710" s="79"/>
      <c r="B5710" s="97"/>
      <c r="C5710" s="95"/>
      <c r="D5710" s="98"/>
      <c r="E5710" s="92"/>
      <c r="F5710" s="95"/>
    </row>
    <row r="5711" spans="1:6">
      <c r="A5711" s="79"/>
      <c r="B5711" s="97"/>
      <c r="C5711" s="95"/>
      <c r="D5711" s="98"/>
      <c r="E5711" s="92"/>
      <c r="F5711" s="95"/>
    </row>
    <row r="5712" spans="1:6">
      <c r="A5712" s="79"/>
      <c r="B5712" s="97"/>
      <c r="C5712" s="95"/>
      <c r="D5712" s="98"/>
      <c r="E5712" s="92"/>
      <c r="F5712" s="95"/>
    </row>
    <row r="5713" spans="1:6">
      <c r="A5713" s="79"/>
      <c r="B5713" s="97"/>
      <c r="C5713" s="95"/>
      <c r="D5713" s="98"/>
      <c r="E5713" s="92"/>
      <c r="F5713" s="95"/>
    </row>
    <row r="5714" spans="1:6">
      <c r="A5714" s="79"/>
      <c r="B5714" s="97"/>
      <c r="C5714" s="95"/>
      <c r="D5714" s="98"/>
      <c r="E5714" s="92"/>
      <c r="F5714" s="95"/>
    </row>
    <row r="5715" spans="1:6">
      <c r="A5715" s="79"/>
      <c r="B5715" s="97"/>
      <c r="C5715" s="95"/>
      <c r="D5715" s="98"/>
      <c r="E5715" s="92"/>
      <c r="F5715" s="95"/>
    </row>
    <row r="5716" spans="1:6">
      <c r="A5716" s="79"/>
      <c r="B5716" s="97"/>
      <c r="C5716" s="95"/>
      <c r="D5716" s="98"/>
      <c r="E5716" s="92"/>
      <c r="F5716" s="95"/>
    </row>
    <row r="5717" spans="1:6">
      <c r="A5717" s="79"/>
      <c r="B5717" s="97"/>
      <c r="C5717" s="95"/>
      <c r="D5717" s="98"/>
      <c r="E5717" s="92"/>
      <c r="F5717" s="95"/>
    </row>
    <row r="5718" spans="1:6">
      <c r="A5718" s="79"/>
      <c r="B5718" s="97"/>
      <c r="C5718" s="95"/>
      <c r="D5718" s="98"/>
      <c r="E5718" s="92"/>
      <c r="F5718" s="95"/>
    </row>
    <row r="5719" spans="1:6">
      <c r="A5719" s="79"/>
      <c r="B5719" s="97"/>
      <c r="C5719" s="95"/>
      <c r="D5719" s="98"/>
      <c r="E5719" s="92"/>
      <c r="F5719" s="95"/>
    </row>
    <row r="5720" spans="1:6">
      <c r="A5720" s="79"/>
      <c r="B5720" s="97"/>
      <c r="C5720" s="95"/>
      <c r="D5720" s="98"/>
      <c r="E5720" s="92"/>
      <c r="F5720" s="95"/>
    </row>
    <row r="5721" spans="1:6">
      <c r="A5721" s="79"/>
      <c r="B5721" s="97"/>
      <c r="C5721" s="95"/>
      <c r="D5721" s="98"/>
      <c r="E5721" s="92"/>
      <c r="F5721" s="95"/>
    </row>
    <row r="5722" spans="1:6">
      <c r="A5722" s="79"/>
      <c r="B5722" s="97"/>
      <c r="C5722" s="95"/>
      <c r="D5722" s="98"/>
      <c r="E5722" s="92"/>
      <c r="F5722" s="95"/>
    </row>
    <row r="5723" spans="1:6">
      <c r="A5723" s="79"/>
      <c r="B5723" s="97"/>
      <c r="C5723" s="95"/>
      <c r="D5723" s="98"/>
      <c r="E5723" s="92"/>
      <c r="F5723" s="95"/>
    </row>
    <row r="5724" spans="1:6">
      <c r="A5724" s="79"/>
      <c r="B5724" s="97"/>
      <c r="C5724" s="95"/>
      <c r="D5724" s="98"/>
      <c r="E5724" s="92"/>
      <c r="F5724" s="95"/>
    </row>
    <row r="5725" spans="1:6">
      <c r="A5725" s="79"/>
      <c r="B5725" s="97"/>
      <c r="C5725" s="95"/>
      <c r="D5725" s="98"/>
      <c r="E5725" s="92"/>
      <c r="F5725" s="95"/>
    </row>
    <row r="5726" spans="1:6">
      <c r="A5726" s="79"/>
      <c r="B5726" s="97"/>
      <c r="C5726" s="95"/>
      <c r="D5726" s="98"/>
      <c r="E5726" s="92"/>
      <c r="F5726" s="95"/>
    </row>
    <row r="5727" spans="1:6">
      <c r="A5727" s="79"/>
      <c r="B5727" s="97"/>
      <c r="C5727" s="95"/>
      <c r="D5727" s="98"/>
      <c r="E5727" s="92"/>
      <c r="F5727" s="95"/>
    </row>
    <row r="5728" spans="1:6">
      <c r="A5728" s="79"/>
      <c r="B5728" s="97"/>
      <c r="C5728" s="95"/>
      <c r="D5728" s="98"/>
      <c r="E5728" s="92"/>
      <c r="F5728" s="95"/>
    </row>
    <row r="5729" spans="1:6">
      <c r="A5729" s="79"/>
      <c r="B5729" s="97"/>
      <c r="C5729" s="95"/>
      <c r="D5729" s="98"/>
      <c r="E5729" s="92"/>
      <c r="F5729" s="95"/>
    </row>
    <row r="5730" spans="1:6">
      <c r="A5730" s="79"/>
      <c r="B5730" s="97"/>
      <c r="C5730" s="95"/>
      <c r="D5730" s="98"/>
      <c r="E5730" s="92"/>
      <c r="F5730" s="95"/>
    </row>
    <row r="5731" spans="1:6">
      <c r="A5731" s="79"/>
      <c r="B5731" s="97"/>
      <c r="C5731" s="95"/>
      <c r="D5731" s="98"/>
      <c r="E5731" s="92"/>
      <c r="F5731" s="95"/>
    </row>
    <row r="5732" spans="1:6">
      <c r="A5732" s="79"/>
      <c r="B5732" s="97"/>
      <c r="C5732" s="95"/>
      <c r="D5732" s="98"/>
      <c r="E5732" s="92"/>
      <c r="F5732" s="95"/>
    </row>
    <row r="5733" spans="1:6">
      <c r="A5733" s="79"/>
      <c r="B5733" s="97"/>
      <c r="C5733" s="95"/>
      <c r="D5733" s="98"/>
      <c r="E5733" s="92"/>
      <c r="F5733" s="95"/>
    </row>
    <row r="5734" spans="1:6">
      <c r="A5734" s="79"/>
      <c r="B5734" s="97"/>
      <c r="C5734" s="95"/>
      <c r="D5734" s="98"/>
      <c r="E5734" s="92"/>
      <c r="F5734" s="95"/>
    </row>
    <row r="5735" spans="1:6">
      <c r="A5735" s="79"/>
      <c r="B5735" s="97"/>
      <c r="C5735" s="95"/>
      <c r="D5735" s="98"/>
      <c r="E5735" s="92"/>
      <c r="F5735" s="95"/>
    </row>
    <row r="5736" spans="1:6">
      <c r="A5736" s="79"/>
      <c r="B5736" s="97"/>
      <c r="C5736" s="95"/>
      <c r="D5736" s="98"/>
      <c r="E5736" s="92"/>
      <c r="F5736" s="95"/>
    </row>
    <row r="5737" spans="1:6">
      <c r="A5737" s="79"/>
      <c r="B5737" s="97"/>
      <c r="C5737" s="95"/>
      <c r="D5737" s="98"/>
      <c r="E5737" s="92"/>
      <c r="F5737" s="95"/>
    </row>
    <row r="5738" spans="1:6">
      <c r="A5738" s="79"/>
      <c r="B5738" s="97"/>
      <c r="C5738" s="95"/>
      <c r="D5738" s="98"/>
      <c r="E5738" s="92"/>
      <c r="F5738" s="95"/>
    </row>
    <row r="5739" spans="1:6">
      <c r="A5739" s="79"/>
      <c r="B5739" s="97"/>
      <c r="C5739" s="95"/>
      <c r="D5739" s="98"/>
      <c r="E5739" s="92"/>
      <c r="F5739" s="95"/>
    </row>
    <row r="5740" spans="1:6">
      <c r="A5740" s="79"/>
      <c r="B5740" s="97"/>
      <c r="C5740" s="95"/>
      <c r="D5740" s="98"/>
      <c r="E5740" s="92"/>
      <c r="F5740" s="95"/>
    </row>
    <row r="5741" spans="1:6">
      <c r="A5741" s="79"/>
      <c r="B5741" s="97"/>
      <c r="C5741" s="95"/>
      <c r="D5741" s="98"/>
      <c r="E5741" s="92"/>
      <c r="F5741" s="95"/>
    </row>
    <row r="5742" spans="1:6">
      <c r="A5742" s="79"/>
      <c r="B5742" s="97"/>
      <c r="C5742" s="95"/>
      <c r="D5742" s="98"/>
      <c r="E5742" s="92"/>
      <c r="F5742" s="95"/>
    </row>
    <row r="5743" spans="1:6">
      <c r="A5743" s="79"/>
      <c r="B5743" s="97"/>
      <c r="C5743" s="95"/>
      <c r="D5743" s="98"/>
      <c r="E5743" s="92"/>
      <c r="F5743" s="95"/>
    </row>
    <row r="5744" spans="1:6">
      <c r="A5744" s="79"/>
      <c r="B5744" s="97"/>
      <c r="C5744" s="95"/>
      <c r="D5744" s="98"/>
      <c r="E5744" s="92"/>
      <c r="F5744" s="95"/>
    </row>
    <row r="5745" spans="1:6">
      <c r="A5745" s="79"/>
      <c r="B5745" s="97"/>
      <c r="C5745" s="95"/>
      <c r="D5745" s="98"/>
      <c r="E5745" s="92"/>
      <c r="F5745" s="95"/>
    </row>
    <row r="5746" spans="1:6">
      <c r="A5746" s="79"/>
      <c r="B5746" s="97"/>
      <c r="C5746" s="95"/>
      <c r="D5746" s="98"/>
      <c r="E5746" s="92"/>
      <c r="F5746" s="95"/>
    </row>
    <row r="5747" spans="1:6">
      <c r="A5747" s="79"/>
      <c r="B5747" s="97"/>
      <c r="C5747" s="95"/>
      <c r="D5747" s="98"/>
      <c r="E5747" s="92"/>
      <c r="F5747" s="95"/>
    </row>
    <row r="5748" spans="1:6">
      <c r="A5748" s="79"/>
      <c r="B5748" s="97"/>
      <c r="C5748" s="95"/>
      <c r="D5748" s="98"/>
      <c r="E5748" s="92"/>
      <c r="F5748" s="95"/>
    </row>
    <row r="5749" spans="1:6">
      <c r="A5749" s="79"/>
      <c r="B5749" s="97"/>
      <c r="C5749" s="95"/>
      <c r="D5749" s="98"/>
      <c r="E5749" s="92"/>
      <c r="F5749" s="95"/>
    </row>
    <row r="5750" spans="1:6">
      <c r="A5750" s="79"/>
      <c r="B5750" s="97"/>
      <c r="C5750" s="95"/>
      <c r="D5750" s="98"/>
      <c r="E5750" s="92"/>
      <c r="F5750" s="95"/>
    </row>
    <row r="5751" spans="1:6">
      <c r="A5751" s="79"/>
      <c r="B5751" s="97"/>
      <c r="C5751" s="95"/>
      <c r="D5751" s="98"/>
      <c r="E5751" s="92"/>
      <c r="F5751" s="95"/>
    </row>
    <row r="5752" spans="1:6">
      <c r="A5752" s="79"/>
      <c r="B5752" s="97"/>
      <c r="C5752" s="95"/>
      <c r="D5752" s="98"/>
      <c r="E5752" s="92"/>
      <c r="F5752" s="95"/>
    </row>
    <row r="5753" spans="1:6">
      <c r="A5753" s="79"/>
      <c r="B5753" s="97"/>
      <c r="C5753" s="95"/>
      <c r="D5753" s="98"/>
      <c r="E5753" s="92"/>
      <c r="F5753" s="95"/>
    </row>
    <row r="5754" spans="1:6">
      <c r="A5754" s="79"/>
      <c r="B5754" s="97"/>
      <c r="C5754" s="95"/>
      <c r="D5754" s="98"/>
      <c r="E5754" s="92"/>
      <c r="F5754" s="95"/>
    </row>
    <row r="5755" spans="1:6">
      <c r="A5755" s="79"/>
      <c r="B5755" s="97"/>
      <c r="C5755" s="95"/>
      <c r="D5755" s="98"/>
      <c r="E5755" s="92"/>
      <c r="F5755" s="95"/>
    </row>
    <row r="5756" spans="1:6">
      <c r="A5756" s="79"/>
      <c r="B5756" s="97"/>
      <c r="C5756" s="95"/>
      <c r="D5756" s="98"/>
      <c r="E5756" s="92"/>
      <c r="F5756" s="95"/>
    </row>
    <row r="5757" spans="1:6">
      <c r="A5757" s="79"/>
      <c r="B5757" s="97"/>
      <c r="C5757" s="95"/>
      <c r="D5757" s="98"/>
      <c r="E5757" s="92"/>
      <c r="F5757" s="95"/>
    </row>
    <row r="5758" spans="1:6">
      <c r="A5758" s="79"/>
      <c r="B5758" s="97"/>
      <c r="C5758" s="95"/>
      <c r="D5758" s="98"/>
      <c r="E5758" s="92"/>
      <c r="F5758" s="95"/>
    </row>
    <row r="5759" spans="1:6">
      <c r="A5759" s="79"/>
      <c r="B5759" s="97"/>
      <c r="C5759" s="95"/>
      <c r="D5759" s="98"/>
      <c r="E5759" s="92"/>
      <c r="F5759" s="95"/>
    </row>
    <row r="5760" spans="1:6">
      <c r="A5760" s="79"/>
      <c r="B5760" s="97"/>
      <c r="C5760" s="95"/>
      <c r="D5760" s="98"/>
      <c r="E5760" s="92"/>
      <c r="F5760" s="95"/>
    </row>
    <row r="5761" spans="1:6">
      <c r="A5761" s="79"/>
      <c r="B5761" s="97"/>
      <c r="C5761" s="95"/>
      <c r="D5761" s="98"/>
      <c r="E5761" s="92"/>
      <c r="F5761" s="95"/>
    </row>
    <row r="5762" spans="1:6">
      <c r="A5762" s="79"/>
      <c r="B5762" s="97"/>
      <c r="C5762" s="95"/>
      <c r="D5762" s="98"/>
      <c r="E5762" s="92"/>
      <c r="F5762" s="95"/>
    </row>
    <row r="5763" spans="1:6">
      <c r="A5763" s="79"/>
      <c r="B5763" s="97"/>
      <c r="C5763" s="95"/>
      <c r="D5763" s="98"/>
      <c r="E5763" s="92"/>
      <c r="F5763" s="95"/>
    </row>
    <row r="5764" spans="1:6">
      <c r="A5764" s="79"/>
      <c r="B5764" s="97"/>
      <c r="C5764" s="95"/>
      <c r="D5764" s="98"/>
      <c r="E5764" s="92"/>
      <c r="F5764" s="95"/>
    </row>
    <row r="5765" spans="1:6">
      <c r="A5765" s="79"/>
      <c r="B5765" s="97"/>
      <c r="C5765" s="95"/>
      <c r="D5765" s="98"/>
      <c r="E5765" s="92"/>
      <c r="F5765" s="95"/>
    </row>
    <row r="5766" spans="1:6">
      <c r="A5766" s="79"/>
      <c r="B5766" s="97"/>
      <c r="C5766" s="95"/>
      <c r="D5766" s="98"/>
      <c r="E5766" s="92"/>
      <c r="F5766" s="95"/>
    </row>
    <row r="5767" spans="1:6">
      <c r="A5767" s="79"/>
      <c r="B5767" s="97"/>
      <c r="C5767" s="95"/>
      <c r="D5767" s="98"/>
      <c r="E5767" s="92"/>
      <c r="F5767" s="95"/>
    </row>
    <row r="5768" spans="1:6">
      <c r="A5768" s="79"/>
      <c r="B5768" s="97"/>
      <c r="C5768" s="95"/>
      <c r="D5768" s="98"/>
      <c r="E5768" s="92"/>
      <c r="F5768" s="95"/>
    </row>
    <row r="5769" spans="1:6">
      <c r="A5769" s="79"/>
      <c r="B5769" s="97"/>
      <c r="C5769" s="95"/>
      <c r="D5769" s="98"/>
      <c r="E5769" s="92"/>
      <c r="F5769" s="95"/>
    </row>
    <row r="5770" spans="1:6">
      <c r="A5770" s="79"/>
      <c r="B5770" s="97"/>
      <c r="C5770" s="95"/>
      <c r="D5770" s="98"/>
      <c r="E5770" s="92"/>
      <c r="F5770" s="95"/>
    </row>
    <row r="5771" spans="1:6">
      <c r="A5771" s="79"/>
      <c r="B5771" s="97"/>
      <c r="C5771" s="95"/>
      <c r="D5771" s="98"/>
      <c r="E5771" s="92"/>
      <c r="F5771" s="95"/>
    </row>
    <row r="5772" spans="1:6">
      <c r="A5772" s="79"/>
      <c r="B5772" s="97"/>
      <c r="C5772" s="95"/>
      <c r="D5772" s="98"/>
      <c r="E5772" s="92"/>
      <c r="F5772" s="95"/>
    </row>
    <row r="5773" spans="1:6">
      <c r="A5773" s="79"/>
      <c r="B5773" s="97"/>
      <c r="C5773" s="95"/>
      <c r="D5773" s="98"/>
      <c r="E5773" s="92"/>
      <c r="F5773" s="95"/>
    </row>
    <row r="5774" spans="1:6">
      <c r="A5774" s="79"/>
      <c r="B5774" s="97"/>
      <c r="C5774" s="95"/>
      <c r="D5774" s="98"/>
      <c r="E5774" s="92"/>
      <c r="F5774" s="95"/>
    </row>
    <row r="5775" spans="1:6">
      <c r="A5775" s="79"/>
      <c r="B5775" s="97"/>
      <c r="C5775" s="95"/>
      <c r="D5775" s="98"/>
      <c r="E5775" s="92"/>
      <c r="F5775" s="95"/>
    </row>
    <row r="5776" spans="1:6">
      <c r="A5776" s="79"/>
      <c r="B5776" s="97"/>
      <c r="C5776" s="95"/>
      <c r="D5776" s="98"/>
      <c r="E5776" s="92"/>
      <c r="F5776" s="95"/>
    </row>
    <row r="5777" spans="1:6">
      <c r="A5777" s="79"/>
      <c r="B5777" s="97"/>
      <c r="C5777" s="95"/>
      <c r="D5777" s="98"/>
      <c r="E5777" s="92"/>
      <c r="F5777" s="95"/>
    </row>
    <row r="5778" spans="1:6">
      <c r="A5778" s="79"/>
      <c r="B5778" s="97"/>
      <c r="C5778" s="95"/>
      <c r="D5778" s="98"/>
      <c r="E5778" s="92"/>
      <c r="F5778" s="95"/>
    </row>
    <row r="5779" spans="1:6">
      <c r="A5779" s="79"/>
      <c r="B5779" s="97"/>
      <c r="C5779" s="95"/>
      <c r="D5779" s="98"/>
      <c r="E5779" s="92"/>
      <c r="F5779" s="95"/>
    </row>
    <row r="5780" spans="1:6">
      <c r="A5780" s="79"/>
      <c r="B5780" s="97"/>
      <c r="C5780" s="95"/>
      <c r="D5780" s="98"/>
      <c r="E5780" s="92"/>
      <c r="F5780" s="95"/>
    </row>
    <row r="5781" spans="1:6">
      <c r="A5781" s="79"/>
      <c r="B5781" s="97"/>
      <c r="C5781" s="95"/>
      <c r="D5781" s="98"/>
      <c r="E5781" s="92"/>
      <c r="F5781" s="95"/>
    </row>
    <row r="5782" spans="1:6">
      <c r="A5782" s="79"/>
      <c r="B5782" s="97"/>
      <c r="C5782" s="95"/>
      <c r="D5782" s="98"/>
      <c r="E5782" s="92"/>
      <c r="F5782" s="95"/>
    </row>
    <row r="5783" spans="1:6">
      <c r="A5783" s="79"/>
      <c r="B5783" s="97"/>
      <c r="C5783" s="95"/>
      <c r="D5783" s="98"/>
      <c r="E5783" s="92"/>
      <c r="F5783" s="95"/>
    </row>
    <row r="5784" spans="1:6">
      <c r="A5784" s="79"/>
      <c r="B5784" s="97"/>
      <c r="C5784" s="95"/>
      <c r="D5784" s="98"/>
      <c r="E5784" s="92"/>
      <c r="F5784" s="95"/>
    </row>
    <row r="5785" spans="1:6">
      <c r="A5785" s="79"/>
      <c r="B5785" s="97"/>
      <c r="C5785" s="95"/>
      <c r="D5785" s="98"/>
      <c r="E5785" s="92"/>
      <c r="F5785" s="95"/>
    </row>
    <row r="5786" spans="1:6">
      <c r="A5786" s="79"/>
      <c r="B5786" s="97"/>
      <c r="C5786" s="95"/>
      <c r="D5786" s="98"/>
      <c r="E5786" s="92"/>
      <c r="F5786" s="95"/>
    </row>
    <row r="5787" spans="1:6">
      <c r="A5787" s="79"/>
      <c r="B5787" s="97"/>
      <c r="C5787" s="95"/>
      <c r="D5787" s="98"/>
      <c r="E5787" s="92"/>
      <c r="F5787" s="95"/>
    </row>
    <row r="5788" spans="1:6">
      <c r="A5788" s="79"/>
      <c r="B5788" s="97"/>
      <c r="C5788" s="95"/>
      <c r="D5788" s="98"/>
      <c r="E5788" s="92"/>
      <c r="F5788" s="95"/>
    </row>
    <row r="5789" spans="1:6">
      <c r="A5789" s="79"/>
      <c r="B5789" s="97"/>
      <c r="C5789" s="95"/>
      <c r="D5789" s="98"/>
      <c r="E5789" s="92"/>
      <c r="F5789" s="95"/>
    </row>
    <row r="5790" spans="1:6">
      <c r="A5790" s="79"/>
      <c r="B5790" s="97"/>
      <c r="C5790" s="95"/>
      <c r="D5790" s="98"/>
      <c r="E5790" s="92"/>
      <c r="F5790" s="95"/>
    </row>
    <row r="5791" spans="1:6">
      <c r="A5791" s="79"/>
      <c r="B5791" s="97"/>
      <c r="C5791" s="95"/>
      <c r="D5791" s="98"/>
      <c r="E5791" s="92"/>
      <c r="F5791" s="95"/>
    </row>
    <row r="5792" spans="1:6">
      <c r="A5792" s="79"/>
      <c r="B5792" s="97"/>
      <c r="C5792" s="95"/>
      <c r="D5792" s="98"/>
      <c r="E5792" s="92"/>
      <c r="F5792" s="95"/>
    </row>
    <row r="5793" spans="1:6">
      <c r="A5793" s="79"/>
      <c r="B5793" s="97"/>
      <c r="C5793" s="95"/>
      <c r="D5793" s="98"/>
      <c r="E5793" s="92"/>
      <c r="F5793" s="95"/>
    </row>
    <row r="5794" spans="1:6">
      <c r="A5794" s="79"/>
      <c r="B5794" s="97"/>
      <c r="C5794" s="95"/>
      <c r="D5794" s="98"/>
      <c r="E5794" s="92"/>
      <c r="F5794" s="95"/>
    </row>
    <row r="5795" spans="1:6">
      <c r="A5795" s="79"/>
      <c r="B5795" s="97"/>
      <c r="C5795" s="95"/>
      <c r="D5795" s="98"/>
      <c r="E5795" s="92"/>
      <c r="F5795" s="95"/>
    </row>
    <row r="5796" spans="1:6">
      <c r="A5796" s="79"/>
      <c r="B5796" s="97"/>
      <c r="C5796" s="95"/>
      <c r="D5796" s="98"/>
      <c r="E5796" s="92"/>
      <c r="F5796" s="95"/>
    </row>
    <row r="5797" spans="1:6">
      <c r="A5797" s="79"/>
      <c r="B5797" s="97"/>
      <c r="C5797" s="95"/>
      <c r="D5797" s="98"/>
      <c r="E5797" s="92"/>
      <c r="F5797" s="95"/>
    </row>
    <row r="5798" spans="1:6">
      <c r="A5798" s="79"/>
      <c r="B5798" s="97"/>
      <c r="C5798" s="95"/>
      <c r="D5798" s="98"/>
      <c r="E5798" s="92"/>
      <c r="F5798" s="95"/>
    </row>
    <row r="5799" spans="1:6">
      <c r="A5799" s="79"/>
      <c r="B5799" s="97"/>
      <c r="C5799" s="95"/>
      <c r="D5799" s="98"/>
      <c r="E5799" s="92"/>
      <c r="F5799" s="95"/>
    </row>
    <row r="5800" spans="1:6">
      <c r="A5800" s="79"/>
      <c r="B5800" s="97"/>
      <c r="C5800" s="95"/>
      <c r="D5800" s="98"/>
      <c r="E5800" s="92"/>
      <c r="F5800" s="95"/>
    </row>
    <row r="5801" spans="1:6">
      <c r="A5801" s="79"/>
      <c r="B5801" s="97"/>
      <c r="C5801" s="95"/>
      <c r="D5801" s="98"/>
      <c r="E5801" s="92"/>
      <c r="F5801" s="95"/>
    </row>
    <row r="5802" spans="1:6">
      <c r="A5802" s="79"/>
      <c r="B5802" s="97"/>
      <c r="C5802" s="95"/>
      <c r="D5802" s="98"/>
      <c r="E5802" s="92"/>
      <c r="F5802" s="95"/>
    </row>
    <row r="5803" spans="1:6">
      <c r="A5803" s="79"/>
      <c r="B5803" s="97"/>
      <c r="C5803" s="95"/>
      <c r="D5803" s="98"/>
      <c r="E5803" s="92"/>
      <c r="F5803" s="95"/>
    </row>
    <row r="5804" spans="1:6">
      <c r="A5804" s="79"/>
      <c r="B5804" s="97"/>
      <c r="C5804" s="95"/>
      <c r="D5804" s="98"/>
      <c r="E5804" s="92"/>
      <c r="F5804" s="95"/>
    </row>
    <row r="5805" spans="1:6">
      <c r="A5805" s="79"/>
      <c r="B5805" s="97"/>
      <c r="C5805" s="95"/>
      <c r="D5805" s="98"/>
      <c r="E5805" s="92"/>
      <c r="F5805" s="95"/>
    </row>
    <row r="5806" spans="1:6">
      <c r="A5806" s="79"/>
      <c r="B5806" s="97"/>
      <c r="C5806" s="95"/>
      <c r="D5806" s="98"/>
      <c r="E5806" s="92"/>
      <c r="F5806" s="95"/>
    </row>
    <row r="5807" spans="1:6">
      <c r="A5807" s="79"/>
      <c r="B5807" s="97"/>
      <c r="C5807" s="95"/>
      <c r="D5807" s="98"/>
      <c r="E5807" s="92"/>
      <c r="F5807" s="95"/>
    </row>
    <row r="5808" spans="1:6">
      <c r="A5808" s="79"/>
      <c r="B5808" s="97"/>
      <c r="C5808" s="95"/>
      <c r="D5808" s="98"/>
      <c r="E5808" s="92"/>
      <c r="F5808" s="95"/>
    </row>
    <row r="5809" spans="1:6">
      <c r="A5809" s="79"/>
      <c r="B5809" s="97"/>
      <c r="C5809" s="95"/>
      <c r="D5809" s="98"/>
      <c r="E5809" s="92"/>
      <c r="F5809" s="95"/>
    </row>
    <row r="5810" spans="1:6">
      <c r="A5810" s="79"/>
      <c r="B5810" s="97"/>
      <c r="C5810" s="95"/>
      <c r="D5810" s="98"/>
      <c r="E5810" s="92"/>
      <c r="F5810" s="95"/>
    </row>
    <row r="5811" spans="1:6">
      <c r="A5811" s="79"/>
      <c r="B5811" s="97"/>
      <c r="C5811" s="95"/>
      <c r="D5811" s="98"/>
      <c r="E5811" s="92"/>
      <c r="F5811" s="95"/>
    </row>
    <row r="5812" spans="1:6">
      <c r="A5812" s="79"/>
      <c r="B5812" s="97"/>
      <c r="C5812" s="95"/>
      <c r="D5812" s="98"/>
      <c r="E5812" s="92"/>
      <c r="F5812" s="95"/>
    </row>
    <row r="5813" spans="1:6">
      <c r="A5813" s="79"/>
      <c r="B5813" s="97"/>
      <c r="C5813" s="95"/>
      <c r="D5813" s="98"/>
      <c r="E5813" s="92"/>
      <c r="F5813" s="95"/>
    </row>
    <row r="5814" spans="1:6">
      <c r="A5814" s="79"/>
      <c r="B5814" s="97"/>
      <c r="C5814" s="95"/>
      <c r="D5814" s="98"/>
      <c r="E5814" s="92"/>
      <c r="F5814" s="95"/>
    </row>
    <row r="5815" spans="1:6">
      <c r="A5815" s="79"/>
      <c r="B5815" s="97"/>
      <c r="C5815" s="95"/>
      <c r="D5815" s="98"/>
      <c r="E5815" s="92"/>
      <c r="F5815" s="95"/>
    </row>
    <row r="5816" spans="1:6">
      <c r="A5816" s="79"/>
      <c r="B5816" s="97"/>
      <c r="C5816" s="95"/>
      <c r="D5816" s="98"/>
      <c r="E5816" s="92"/>
      <c r="F5816" s="95"/>
    </row>
    <row r="5817" spans="1:6">
      <c r="A5817" s="79"/>
      <c r="B5817" s="97"/>
      <c r="C5817" s="95"/>
      <c r="D5817" s="98"/>
      <c r="E5817" s="92"/>
      <c r="F5817" s="95"/>
    </row>
    <row r="5818" spans="1:6">
      <c r="A5818" s="79"/>
      <c r="B5818" s="97"/>
      <c r="C5818" s="95"/>
      <c r="D5818" s="98"/>
      <c r="E5818" s="92"/>
      <c r="F5818" s="95"/>
    </row>
    <row r="5819" spans="1:6">
      <c r="A5819" s="79"/>
      <c r="B5819" s="97"/>
      <c r="C5819" s="95"/>
      <c r="D5819" s="98"/>
      <c r="E5819" s="92"/>
      <c r="F5819" s="95"/>
    </row>
    <row r="5820" spans="1:6">
      <c r="A5820" s="79"/>
      <c r="B5820" s="97"/>
      <c r="C5820" s="95"/>
      <c r="D5820" s="98"/>
      <c r="E5820" s="92"/>
      <c r="F5820" s="95"/>
    </row>
    <row r="5821" spans="1:6">
      <c r="A5821" s="79"/>
      <c r="B5821" s="97"/>
      <c r="C5821" s="95"/>
      <c r="D5821" s="98"/>
      <c r="E5821" s="92"/>
      <c r="F5821" s="95"/>
    </row>
    <row r="5822" spans="1:6">
      <c r="A5822" s="79"/>
      <c r="B5822" s="97"/>
      <c r="C5822" s="95"/>
      <c r="D5822" s="98"/>
      <c r="E5822" s="92"/>
      <c r="F5822" s="95"/>
    </row>
    <row r="5823" spans="1:6">
      <c r="A5823" s="79"/>
      <c r="B5823" s="97"/>
      <c r="C5823" s="95"/>
      <c r="D5823" s="98"/>
      <c r="E5823" s="92"/>
      <c r="F5823" s="95"/>
    </row>
    <row r="5824" spans="1:6">
      <c r="A5824" s="79"/>
      <c r="B5824" s="97"/>
      <c r="C5824" s="95"/>
      <c r="D5824" s="98"/>
      <c r="E5824" s="92"/>
      <c r="F5824" s="95"/>
    </row>
    <row r="5825" spans="1:6">
      <c r="A5825" s="79"/>
      <c r="B5825" s="97"/>
      <c r="C5825" s="95"/>
      <c r="D5825" s="98"/>
      <c r="E5825" s="92"/>
      <c r="F5825" s="95"/>
    </row>
    <row r="5826" spans="1:6">
      <c r="A5826" s="79"/>
      <c r="B5826" s="97"/>
      <c r="C5826" s="95"/>
      <c r="D5826" s="98"/>
      <c r="E5826" s="92"/>
      <c r="F5826" s="95"/>
    </row>
    <row r="5827" spans="1:6">
      <c r="A5827" s="79"/>
      <c r="B5827" s="97"/>
      <c r="C5827" s="95"/>
      <c r="D5827" s="98"/>
      <c r="E5827" s="92"/>
      <c r="F5827" s="95"/>
    </row>
    <row r="5828" spans="1:6">
      <c r="A5828" s="79"/>
      <c r="B5828" s="97"/>
      <c r="C5828" s="95"/>
      <c r="D5828" s="98"/>
      <c r="E5828" s="92"/>
      <c r="F5828" s="95"/>
    </row>
    <row r="5829" spans="1:6">
      <c r="A5829" s="79"/>
      <c r="B5829" s="97"/>
      <c r="C5829" s="95"/>
      <c r="D5829" s="98"/>
      <c r="E5829" s="92"/>
      <c r="F5829" s="95"/>
    </row>
    <row r="5830" spans="1:6">
      <c r="A5830" s="79"/>
      <c r="B5830" s="97"/>
      <c r="C5830" s="95"/>
      <c r="D5830" s="98"/>
      <c r="E5830" s="92"/>
      <c r="F5830" s="95"/>
    </row>
    <row r="5831" spans="1:6">
      <c r="A5831" s="79"/>
      <c r="B5831" s="97"/>
      <c r="C5831" s="95"/>
      <c r="D5831" s="98"/>
      <c r="E5831" s="92"/>
      <c r="F5831" s="95"/>
    </row>
    <row r="5832" spans="1:6">
      <c r="A5832" s="79"/>
      <c r="B5832" s="97"/>
      <c r="C5832" s="95"/>
      <c r="D5832" s="98"/>
      <c r="E5832" s="92"/>
      <c r="F5832" s="95"/>
    </row>
    <row r="5833" spans="1:6">
      <c r="A5833" s="79"/>
      <c r="B5833" s="97"/>
      <c r="C5833" s="95"/>
      <c r="D5833" s="98"/>
      <c r="E5833" s="92"/>
      <c r="F5833" s="95"/>
    </row>
    <row r="5834" spans="1:6">
      <c r="A5834" s="79"/>
      <c r="B5834" s="97"/>
      <c r="C5834" s="95"/>
      <c r="D5834" s="98"/>
      <c r="E5834" s="92"/>
      <c r="F5834" s="95"/>
    </row>
    <row r="5835" spans="1:6">
      <c r="A5835" s="79"/>
      <c r="B5835" s="97"/>
      <c r="C5835" s="95"/>
      <c r="D5835" s="98"/>
      <c r="E5835" s="92"/>
      <c r="F5835" s="95"/>
    </row>
    <row r="5836" spans="1:6">
      <c r="A5836" s="79"/>
      <c r="B5836" s="97"/>
      <c r="C5836" s="95"/>
      <c r="D5836" s="98"/>
      <c r="E5836" s="92"/>
      <c r="F5836" s="95"/>
    </row>
    <row r="5837" spans="1:6">
      <c r="A5837" s="79"/>
      <c r="B5837" s="97"/>
      <c r="C5837" s="95"/>
      <c r="D5837" s="98"/>
      <c r="E5837" s="92"/>
      <c r="F5837" s="95"/>
    </row>
    <row r="5838" spans="1:6">
      <c r="A5838" s="79"/>
      <c r="B5838" s="97"/>
      <c r="C5838" s="95"/>
      <c r="D5838" s="98"/>
      <c r="E5838" s="92"/>
      <c r="F5838" s="95"/>
    </row>
    <row r="5839" spans="1:6">
      <c r="A5839" s="79"/>
      <c r="B5839" s="97"/>
      <c r="C5839" s="95"/>
      <c r="D5839" s="98"/>
      <c r="E5839" s="92"/>
      <c r="F5839" s="95"/>
    </row>
    <row r="5840" spans="1:6">
      <c r="A5840" s="79"/>
      <c r="B5840" s="97"/>
      <c r="C5840" s="95"/>
      <c r="D5840" s="98"/>
      <c r="E5840" s="92"/>
      <c r="F5840" s="95"/>
    </row>
    <row r="5841" spans="1:6">
      <c r="A5841" s="79"/>
      <c r="B5841" s="97"/>
      <c r="C5841" s="95"/>
      <c r="D5841" s="98"/>
      <c r="E5841" s="92"/>
      <c r="F5841" s="95"/>
    </row>
    <row r="5842" spans="1:6">
      <c r="A5842" s="79"/>
      <c r="B5842" s="97"/>
      <c r="C5842" s="95"/>
      <c r="D5842" s="98"/>
      <c r="E5842" s="92"/>
      <c r="F5842" s="95"/>
    </row>
    <row r="5843" spans="1:6">
      <c r="A5843" s="79"/>
      <c r="B5843" s="97"/>
      <c r="C5843" s="95"/>
      <c r="D5843" s="98"/>
      <c r="E5843" s="92"/>
      <c r="F5843" s="95"/>
    </row>
    <row r="5844" spans="1:6">
      <c r="A5844" s="79"/>
      <c r="B5844" s="97"/>
      <c r="C5844" s="95"/>
      <c r="D5844" s="98"/>
      <c r="E5844" s="92"/>
      <c r="F5844" s="95"/>
    </row>
    <row r="5845" spans="1:6">
      <c r="A5845" s="79"/>
      <c r="B5845" s="97"/>
      <c r="C5845" s="95"/>
      <c r="D5845" s="98"/>
      <c r="E5845" s="92"/>
      <c r="F5845" s="95"/>
    </row>
    <row r="5846" spans="1:6">
      <c r="A5846" s="79"/>
      <c r="B5846" s="97"/>
      <c r="C5846" s="95"/>
      <c r="D5846" s="98"/>
      <c r="E5846" s="92"/>
      <c r="F5846" s="95"/>
    </row>
    <row r="5847" spans="1:6">
      <c r="A5847" s="79"/>
      <c r="B5847" s="97"/>
      <c r="C5847" s="95"/>
      <c r="D5847" s="98"/>
      <c r="E5847" s="92"/>
      <c r="F5847" s="95"/>
    </row>
    <row r="5848" spans="1:6">
      <c r="A5848" s="79"/>
      <c r="B5848" s="97"/>
      <c r="C5848" s="95"/>
      <c r="D5848" s="98"/>
      <c r="E5848" s="92"/>
      <c r="F5848" s="95"/>
    </row>
    <row r="5849" spans="1:6">
      <c r="A5849" s="79"/>
      <c r="B5849" s="97"/>
      <c r="C5849" s="95"/>
      <c r="D5849" s="98"/>
      <c r="E5849" s="92"/>
      <c r="F5849" s="95"/>
    </row>
    <row r="5850" spans="1:6">
      <c r="A5850" s="79"/>
      <c r="B5850" s="97"/>
      <c r="C5850" s="95"/>
      <c r="D5850" s="98"/>
      <c r="E5850" s="92"/>
      <c r="F5850" s="95"/>
    </row>
    <row r="5851" spans="1:6">
      <c r="A5851" s="79"/>
      <c r="B5851" s="97"/>
      <c r="C5851" s="95"/>
      <c r="D5851" s="98"/>
      <c r="E5851" s="92"/>
      <c r="F5851" s="95"/>
    </row>
    <row r="5852" spans="1:6">
      <c r="A5852" s="79"/>
      <c r="B5852" s="97"/>
      <c r="C5852" s="95"/>
      <c r="D5852" s="98"/>
      <c r="E5852" s="92"/>
      <c r="F5852" s="95"/>
    </row>
    <row r="5853" spans="1:6">
      <c r="A5853" s="79"/>
      <c r="B5853" s="97"/>
      <c r="C5853" s="95"/>
      <c r="D5853" s="98"/>
      <c r="E5853" s="92"/>
      <c r="F5853" s="95"/>
    </row>
    <row r="5854" spans="1:6">
      <c r="A5854" s="79"/>
      <c r="B5854" s="97"/>
      <c r="C5854" s="95"/>
      <c r="D5854" s="98"/>
      <c r="E5854" s="92"/>
      <c r="F5854" s="95"/>
    </row>
    <row r="5855" spans="1:6">
      <c r="A5855" s="79"/>
      <c r="B5855" s="97"/>
      <c r="C5855" s="95"/>
      <c r="D5855" s="98"/>
      <c r="E5855" s="92"/>
      <c r="F5855" s="95"/>
    </row>
    <row r="5856" spans="1:6">
      <c r="A5856" s="79"/>
      <c r="B5856" s="97"/>
      <c r="C5856" s="95"/>
      <c r="D5856" s="98"/>
      <c r="E5856" s="92"/>
      <c r="F5856" s="95"/>
    </row>
    <row r="5857" spans="1:6">
      <c r="A5857" s="79"/>
      <c r="B5857" s="97"/>
      <c r="C5857" s="95"/>
      <c r="D5857" s="98"/>
      <c r="E5857" s="92"/>
      <c r="F5857" s="95"/>
    </row>
    <row r="5858" spans="1:6">
      <c r="A5858" s="79"/>
      <c r="B5858" s="97"/>
      <c r="C5858" s="95"/>
      <c r="D5858" s="98"/>
      <c r="E5858" s="92"/>
      <c r="F5858" s="95"/>
    </row>
    <row r="5859" spans="1:6">
      <c r="A5859" s="79"/>
      <c r="B5859" s="97"/>
      <c r="C5859" s="95"/>
      <c r="D5859" s="98"/>
      <c r="E5859" s="92"/>
      <c r="F5859" s="95"/>
    </row>
    <row r="5860" spans="1:6">
      <c r="A5860" s="79"/>
      <c r="B5860" s="97"/>
      <c r="C5860" s="95"/>
      <c r="D5860" s="98"/>
      <c r="E5860" s="92"/>
      <c r="F5860" s="95"/>
    </row>
    <row r="5861" spans="1:6">
      <c r="A5861" s="79"/>
      <c r="B5861" s="97"/>
      <c r="C5861" s="95"/>
      <c r="D5861" s="98"/>
      <c r="E5861" s="92"/>
      <c r="F5861" s="95"/>
    </row>
    <row r="5862" spans="1:6">
      <c r="A5862" s="79"/>
      <c r="B5862" s="97"/>
      <c r="C5862" s="95"/>
      <c r="D5862" s="98"/>
      <c r="E5862" s="92"/>
      <c r="F5862" s="95"/>
    </row>
    <row r="5863" spans="1:6">
      <c r="A5863" s="79"/>
      <c r="B5863" s="97"/>
      <c r="C5863" s="95"/>
      <c r="D5863" s="98"/>
      <c r="E5863" s="92"/>
      <c r="F5863" s="95"/>
    </row>
    <row r="5864" spans="1:6">
      <c r="A5864" s="79"/>
      <c r="B5864" s="97"/>
      <c r="C5864" s="95"/>
      <c r="D5864" s="98"/>
      <c r="E5864" s="92"/>
      <c r="F5864" s="95"/>
    </row>
    <row r="5865" spans="1:6">
      <c r="A5865" s="79"/>
      <c r="B5865" s="97"/>
      <c r="C5865" s="95"/>
      <c r="D5865" s="98"/>
      <c r="E5865" s="92"/>
      <c r="F5865" s="95"/>
    </row>
    <row r="5866" spans="1:6">
      <c r="A5866" s="79"/>
      <c r="B5866" s="97"/>
      <c r="C5866" s="95"/>
      <c r="D5866" s="98"/>
      <c r="E5866" s="92"/>
      <c r="F5866" s="95"/>
    </row>
    <row r="5867" spans="1:6">
      <c r="A5867" s="79"/>
      <c r="B5867" s="97"/>
      <c r="C5867" s="95"/>
      <c r="D5867" s="98"/>
      <c r="E5867" s="92"/>
      <c r="F5867" s="95"/>
    </row>
    <row r="5868" spans="1:6">
      <c r="A5868" s="79"/>
      <c r="B5868" s="97"/>
      <c r="C5868" s="95"/>
      <c r="D5868" s="98"/>
      <c r="E5868" s="92"/>
      <c r="F5868" s="95"/>
    </row>
    <row r="5869" spans="1:6">
      <c r="A5869" s="79"/>
      <c r="B5869" s="97"/>
      <c r="C5869" s="95"/>
      <c r="D5869" s="98"/>
      <c r="E5869" s="92"/>
      <c r="F5869" s="95"/>
    </row>
    <row r="5870" spans="1:6">
      <c r="A5870" s="79"/>
      <c r="B5870" s="97"/>
      <c r="C5870" s="95"/>
      <c r="D5870" s="98"/>
      <c r="E5870" s="92"/>
      <c r="F5870" s="95"/>
    </row>
    <row r="5871" spans="1:6">
      <c r="A5871" s="79"/>
      <c r="B5871" s="97"/>
      <c r="C5871" s="95"/>
      <c r="D5871" s="98"/>
      <c r="E5871" s="92"/>
      <c r="F5871" s="95"/>
    </row>
    <row r="5872" spans="1:6">
      <c r="A5872" s="79"/>
      <c r="B5872" s="97"/>
      <c r="C5872" s="95"/>
      <c r="D5872" s="98"/>
      <c r="E5872" s="92"/>
      <c r="F5872" s="95"/>
    </row>
    <row r="5873" spans="1:6">
      <c r="A5873" s="79"/>
      <c r="B5873" s="97"/>
      <c r="C5873" s="95"/>
      <c r="D5873" s="98"/>
      <c r="E5873" s="92"/>
      <c r="F5873" s="95"/>
    </row>
    <row r="5874" spans="1:6">
      <c r="A5874" s="79"/>
      <c r="B5874" s="97"/>
      <c r="C5874" s="95"/>
      <c r="D5874" s="98"/>
      <c r="E5874" s="92"/>
      <c r="F5874" s="95"/>
    </row>
    <row r="5875" spans="1:6">
      <c r="A5875" s="79"/>
      <c r="B5875" s="97"/>
      <c r="C5875" s="95"/>
      <c r="D5875" s="98"/>
      <c r="E5875" s="92"/>
      <c r="F5875" s="95"/>
    </row>
    <row r="5876" spans="1:6">
      <c r="A5876" s="79"/>
      <c r="B5876" s="97"/>
      <c r="C5876" s="95"/>
      <c r="D5876" s="98"/>
      <c r="E5876" s="92"/>
      <c r="F5876" s="95"/>
    </row>
    <row r="5877" spans="1:6">
      <c r="A5877" s="79"/>
      <c r="B5877" s="97"/>
      <c r="C5877" s="95"/>
      <c r="D5877" s="98"/>
      <c r="E5877" s="92"/>
      <c r="F5877" s="95"/>
    </row>
    <row r="5878" spans="1:6">
      <c r="A5878" s="79"/>
      <c r="B5878" s="97"/>
      <c r="C5878" s="95"/>
      <c r="D5878" s="98"/>
      <c r="E5878" s="92"/>
      <c r="F5878" s="95"/>
    </row>
    <row r="5879" spans="1:6">
      <c r="A5879" s="79"/>
      <c r="B5879" s="97"/>
      <c r="C5879" s="95"/>
      <c r="D5879" s="98"/>
      <c r="E5879" s="92"/>
      <c r="F5879" s="95"/>
    </row>
    <row r="5880" spans="1:6">
      <c r="A5880" s="79"/>
      <c r="B5880" s="97"/>
      <c r="C5880" s="95"/>
      <c r="D5880" s="98"/>
      <c r="E5880" s="92"/>
      <c r="F5880" s="95"/>
    </row>
    <row r="5881" spans="1:6">
      <c r="A5881" s="79"/>
      <c r="B5881" s="97"/>
      <c r="C5881" s="95"/>
      <c r="D5881" s="98"/>
      <c r="E5881" s="92"/>
      <c r="F5881" s="95"/>
    </row>
    <row r="5882" spans="1:6">
      <c r="A5882" s="79"/>
      <c r="B5882" s="97"/>
      <c r="C5882" s="95"/>
      <c r="D5882" s="98"/>
      <c r="E5882" s="92"/>
      <c r="F5882" s="95"/>
    </row>
    <row r="5883" spans="1:6">
      <c r="A5883" s="79"/>
      <c r="B5883" s="97"/>
      <c r="C5883" s="95"/>
      <c r="D5883" s="98"/>
      <c r="E5883" s="92"/>
      <c r="F5883" s="95"/>
    </row>
    <row r="5884" spans="1:6">
      <c r="A5884" s="79"/>
      <c r="B5884" s="97"/>
      <c r="C5884" s="95"/>
      <c r="D5884" s="98"/>
      <c r="E5884" s="92"/>
      <c r="F5884" s="95"/>
    </row>
    <row r="5885" spans="1:6">
      <c r="A5885" s="79"/>
      <c r="B5885" s="97"/>
      <c r="C5885" s="95"/>
      <c r="D5885" s="98"/>
      <c r="E5885" s="92"/>
      <c r="F5885" s="95"/>
    </row>
    <row r="5886" spans="1:6">
      <c r="A5886" s="79"/>
      <c r="B5886" s="97"/>
      <c r="C5886" s="95"/>
      <c r="D5886" s="98"/>
      <c r="E5886" s="92"/>
      <c r="F5886" s="95"/>
    </row>
    <row r="5887" spans="1:6">
      <c r="A5887" s="79"/>
      <c r="B5887" s="97"/>
      <c r="C5887" s="95"/>
      <c r="D5887" s="98"/>
      <c r="E5887" s="92"/>
      <c r="F5887" s="95"/>
    </row>
    <row r="5888" spans="1:6">
      <c r="A5888" s="79"/>
      <c r="B5888" s="97"/>
      <c r="C5888" s="95"/>
      <c r="D5888" s="98"/>
      <c r="E5888" s="92"/>
      <c r="F5888" s="95"/>
    </row>
    <row r="5889" spans="1:6">
      <c r="A5889" s="79"/>
      <c r="B5889" s="97"/>
      <c r="C5889" s="95"/>
      <c r="D5889" s="98"/>
      <c r="E5889" s="92"/>
      <c r="F5889" s="95"/>
    </row>
    <row r="5890" spans="1:6">
      <c r="A5890" s="79"/>
      <c r="B5890" s="97"/>
      <c r="C5890" s="95"/>
      <c r="D5890" s="98"/>
      <c r="E5890" s="92"/>
      <c r="F5890" s="95"/>
    </row>
    <row r="5891" spans="1:6">
      <c r="A5891" s="79"/>
      <c r="B5891" s="97"/>
      <c r="C5891" s="95"/>
      <c r="D5891" s="98"/>
      <c r="E5891" s="92"/>
      <c r="F5891" s="95"/>
    </row>
    <row r="5892" spans="1:6">
      <c r="A5892" s="79"/>
      <c r="B5892" s="97"/>
      <c r="C5892" s="95"/>
      <c r="D5892" s="98"/>
      <c r="E5892" s="92"/>
      <c r="F5892" s="95"/>
    </row>
    <row r="5893" spans="1:6">
      <c r="A5893" s="79"/>
      <c r="B5893" s="97"/>
      <c r="C5893" s="95"/>
      <c r="D5893" s="98"/>
      <c r="E5893" s="92"/>
      <c r="F5893" s="95"/>
    </row>
    <row r="5894" spans="1:6">
      <c r="A5894" s="79"/>
      <c r="B5894" s="97"/>
      <c r="C5894" s="95"/>
      <c r="D5894" s="98"/>
      <c r="E5894" s="92"/>
      <c r="F5894" s="95"/>
    </row>
    <row r="5895" spans="1:6">
      <c r="A5895" s="79"/>
      <c r="B5895" s="97"/>
      <c r="C5895" s="95"/>
      <c r="D5895" s="98"/>
      <c r="E5895" s="92"/>
      <c r="F5895" s="95"/>
    </row>
    <row r="5896" spans="1:6">
      <c r="A5896" s="79"/>
      <c r="B5896" s="97"/>
      <c r="C5896" s="95"/>
      <c r="D5896" s="98"/>
      <c r="E5896" s="92"/>
      <c r="F5896" s="95"/>
    </row>
    <row r="5897" spans="1:6">
      <c r="A5897" s="79"/>
      <c r="B5897" s="97"/>
      <c r="C5897" s="95"/>
      <c r="D5897" s="98"/>
      <c r="E5897" s="92"/>
      <c r="F5897" s="95"/>
    </row>
    <row r="5898" spans="1:6">
      <c r="A5898" s="79"/>
      <c r="B5898" s="97"/>
      <c r="C5898" s="95"/>
      <c r="D5898" s="98"/>
      <c r="E5898" s="92"/>
      <c r="F5898" s="95"/>
    </row>
    <row r="5899" spans="1:6">
      <c r="A5899" s="79"/>
      <c r="B5899" s="97"/>
      <c r="C5899" s="95"/>
      <c r="D5899" s="98"/>
      <c r="E5899" s="92"/>
      <c r="F5899" s="95"/>
    </row>
    <row r="5900" spans="1:6">
      <c r="A5900" s="79"/>
      <c r="B5900" s="97"/>
      <c r="C5900" s="95"/>
      <c r="D5900" s="98"/>
      <c r="E5900" s="92"/>
      <c r="F5900" s="95"/>
    </row>
    <row r="5901" spans="1:6">
      <c r="A5901" s="79"/>
      <c r="B5901" s="97"/>
      <c r="C5901" s="95"/>
      <c r="D5901" s="98"/>
      <c r="E5901" s="92"/>
      <c r="F5901" s="95"/>
    </row>
    <row r="5902" spans="1:6">
      <c r="A5902" s="79"/>
      <c r="B5902" s="97"/>
      <c r="C5902" s="95"/>
      <c r="D5902" s="98"/>
      <c r="E5902" s="92"/>
      <c r="F5902" s="95"/>
    </row>
    <row r="5903" spans="1:6">
      <c r="A5903" s="79"/>
      <c r="B5903" s="97"/>
      <c r="C5903" s="95"/>
      <c r="D5903" s="98"/>
      <c r="E5903" s="92"/>
      <c r="F5903" s="95"/>
    </row>
    <row r="5904" spans="1:6">
      <c r="A5904" s="79"/>
      <c r="B5904" s="97"/>
      <c r="C5904" s="95"/>
      <c r="D5904" s="98"/>
      <c r="E5904" s="92"/>
      <c r="F5904" s="95"/>
    </row>
    <row r="5905" spans="1:6">
      <c r="A5905" s="79"/>
      <c r="B5905" s="97"/>
      <c r="C5905" s="95"/>
      <c r="D5905" s="98"/>
      <c r="E5905" s="92"/>
      <c r="F5905" s="95"/>
    </row>
    <row r="5906" spans="1:6">
      <c r="A5906" s="79"/>
      <c r="B5906" s="97"/>
      <c r="C5906" s="95"/>
      <c r="D5906" s="98"/>
      <c r="E5906" s="92"/>
      <c r="F5906" s="95"/>
    </row>
    <row r="5907" spans="1:6">
      <c r="A5907" s="79"/>
      <c r="B5907" s="97"/>
      <c r="C5907" s="95"/>
      <c r="D5907" s="98"/>
      <c r="E5907" s="92"/>
      <c r="F5907" s="95"/>
    </row>
    <row r="5908" spans="1:6">
      <c r="A5908" s="79"/>
      <c r="B5908" s="97"/>
      <c r="C5908" s="95"/>
      <c r="D5908" s="98"/>
      <c r="E5908" s="92"/>
      <c r="F5908" s="95"/>
    </row>
    <row r="5909" spans="1:6">
      <c r="A5909" s="79"/>
      <c r="B5909" s="97"/>
      <c r="C5909" s="95"/>
      <c r="D5909" s="98"/>
      <c r="E5909" s="92"/>
      <c r="F5909" s="95"/>
    </row>
    <row r="5910" spans="1:6">
      <c r="A5910" s="79"/>
      <c r="B5910" s="97"/>
      <c r="C5910" s="95"/>
      <c r="D5910" s="98"/>
      <c r="E5910" s="92"/>
      <c r="F5910" s="95"/>
    </row>
    <row r="5911" spans="1:6">
      <c r="A5911" s="79"/>
      <c r="B5911" s="97"/>
      <c r="C5911" s="95"/>
      <c r="D5911" s="98"/>
      <c r="E5911" s="92"/>
      <c r="F5911" s="95"/>
    </row>
    <row r="5912" spans="1:6">
      <c r="A5912" s="79"/>
      <c r="B5912" s="97"/>
      <c r="C5912" s="95"/>
      <c r="D5912" s="98"/>
      <c r="E5912" s="92"/>
      <c r="F5912" s="95"/>
    </row>
    <row r="5913" spans="1:6">
      <c r="A5913" s="79"/>
      <c r="B5913" s="97"/>
      <c r="C5913" s="95"/>
      <c r="D5913" s="98"/>
      <c r="E5913" s="92"/>
      <c r="F5913" s="95"/>
    </row>
    <row r="5914" spans="1:6">
      <c r="A5914" s="79"/>
      <c r="B5914" s="97"/>
      <c r="C5914" s="95"/>
      <c r="D5914" s="98"/>
      <c r="E5914" s="92"/>
      <c r="F5914" s="95"/>
    </row>
    <row r="5915" spans="1:6">
      <c r="A5915" s="79"/>
      <c r="B5915" s="97"/>
      <c r="C5915" s="95"/>
      <c r="D5915" s="98"/>
      <c r="E5915" s="92"/>
      <c r="F5915" s="95"/>
    </row>
    <row r="5916" spans="1:6">
      <c r="A5916" s="79"/>
      <c r="B5916" s="97"/>
      <c r="C5916" s="95"/>
      <c r="D5916" s="98"/>
      <c r="E5916" s="92"/>
      <c r="F5916" s="95"/>
    </row>
    <row r="5917" spans="1:6">
      <c r="A5917" s="79"/>
      <c r="B5917" s="97"/>
      <c r="C5917" s="95"/>
      <c r="D5917" s="98"/>
      <c r="E5917" s="92"/>
      <c r="F5917" s="95"/>
    </row>
    <row r="5918" spans="1:6">
      <c r="A5918" s="79"/>
      <c r="B5918" s="97"/>
      <c r="C5918" s="95"/>
      <c r="D5918" s="98"/>
      <c r="E5918" s="92"/>
      <c r="F5918" s="95"/>
    </row>
    <row r="5919" spans="1:6">
      <c r="A5919" s="79"/>
      <c r="B5919" s="97"/>
      <c r="C5919" s="95"/>
      <c r="D5919" s="98"/>
      <c r="E5919" s="92"/>
      <c r="F5919" s="95"/>
    </row>
    <row r="5920" spans="1:6">
      <c r="A5920" s="79"/>
      <c r="B5920" s="97"/>
      <c r="C5920" s="95"/>
      <c r="D5920" s="98"/>
      <c r="E5920" s="92"/>
      <c r="F5920" s="95"/>
    </row>
    <row r="5921" spans="1:6">
      <c r="A5921" s="79"/>
      <c r="B5921" s="97"/>
      <c r="C5921" s="95"/>
      <c r="D5921" s="98"/>
      <c r="E5921" s="92"/>
      <c r="F5921" s="95"/>
    </row>
    <row r="5922" spans="1:6">
      <c r="A5922" s="79"/>
      <c r="B5922" s="97"/>
      <c r="C5922" s="95"/>
      <c r="D5922" s="98"/>
      <c r="E5922" s="92"/>
      <c r="F5922" s="95"/>
    </row>
    <row r="5923" spans="1:6">
      <c r="A5923" s="79"/>
      <c r="B5923" s="97"/>
      <c r="C5923" s="95"/>
      <c r="D5923" s="98"/>
      <c r="E5923" s="92"/>
      <c r="F5923" s="95"/>
    </row>
    <row r="5924" spans="1:6">
      <c r="A5924" s="79"/>
      <c r="B5924" s="97"/>
      <c r="C5924" s="95"/>
      <c r="D5924" s="98"/>
      <c r="E5924" s="92"/>
      <c r="F5924" s="95"/>
    </row>
    <row r="5925" spans="1:6">
      <c r="A5925" s="79"/>
      <c r="B5925" s="97"/>
      <c r="C5925" s="95"/>
      <c r="D5925" s="98"/>
      <c r="E5925" s="92"/>
      <c r="F5925" s="95"/>
    </row>
    <row r="5926" spans="1:6">
      <c r="A5926" s="79"/>
      <c r="B5926" s="97"/>
      <c r="C5926" s="95"/>
      <c r="D5926" s="98"/>
      <c r="E5926" s="92"/>
      <c r="F5926" s="95"/>
    </row>
    <row r="5927" spans="1:6">
      <c r="A5927" s="79"/>
      <c r="B5927" s="97"/>
      <c r="C5927" s="95"/>
      <c r="D5927" s="98"/>
      <c r="E5927" s="92"/>
      <c r="F5927" s="95"/>
    </row>
    <row r="5928" spans="1:6">
      <c r="A5928" s="79"/>
      <c r="B5928" s="97"/>
      <c r="C5928" s="95"/>
      <c r="D5928" s="98"/>
      <c r="E5928" s="92"/>
      <c r="F5928" s="95"/>
    </row>
    <row r="5929" spans="1:6">
      <c r="A5929" s="79"/>
      <c r="B5929" s="97"/>
      <c r="C5929" s="95"/>
      <c r="D5929" s="98"/>
      <c r="E5929" s="92"/>
      <c r="F5929" s="95"/>
    </row>
    <row r="5930" spans="1:6">
      <c r="A5930" s="79"/>
      <c r="B5930" s="97"/>
      <c r="C5930" s="95"/>
      <c r="D5930" s="98"/>
      <c r="E5930" s="92"/>
      <c r="F5930" s="95"/>
    </row>
    <row r="5931" spans="1:6">
      <c r="A5931" s="79"/>
      <c r="B5931" s="97"/>
      <c r="C5931" s="95"/>
      <c r="D5931" s="98"/>
      <c r="E5931" s="92"/>
      <c r="F5931" s="95"/>
    </row>
    <row r="5932" spans="1:6">
      <c r="A5932" s="79"/>
      <c r="B5932" s="97"/>
      <c r="C5932" s="95"/>
      <c r="D5932" s="98"/>
      <c r="E5932" s="92"/>
      <c r="F5932" s="95"/>
    </row>
    <row r="5933" spans="1:6">
      <c r="A5933" s="79"/>
      <c r="B5933" s="97"/>
      <c r="C5933" s="95"/>
      <c r="D5933" s="98"/>
      <c r="E5933" s="92"/>
      <c r="F5933" s="95"/>
    </row>
    <row r="5934" spans="1:6">
      <c r="A5934" s="79"/>
      <c r="B5934" s="97"/>
      <c r="C5934" s="95"/>
      <c r="D5934" s="98"/>
      <c r="E5934" s="92"/>
      <c r="F5934" s="95"/>
    </row>
    <row r="5935" spans="1:6">
      <c r="A5935" s="79"/>
      <c r="B5935" s="97"/>
      <c r="C5935" s="95"/>
      <c r="D5935" s="98"/>
      <c r="E5935" s="92"/>
      <c r="F5935" s="95"/>
    </row>
    <row r="5936" spans="1:6">
      <c r="A5936" s="79"/>
      <c r="B5936" s="97"/>
      <c r="C5936" s="95"/>
      <c r="D5936" s="98"/>
      <c r="E5936" s="92"/>
      <c r="F5936" s="95"/>
    </row>
    <row r="5937" spans="1:6">
      <c r="A5937" s="79"/>
      <c r="B5937" s="97"/>
      <c r="C5937" s="95"/>
      <c r="D5937" s="98"/>
      <c r="E5937" s="92"/>
      <c r="F5937" s="95"/>
    </row>
    <row r="5938" spans="1:6">
      <c r="A5938" s="79"/>
      <c r="B5938" s="97"/>
      <c r="C5938" s="95"/>
      <c r="D5938" s="98"/>
      <c r="E5938" s="92"/>
      <c r="F5938" s="95"/>
    </row>
    <row r="5939" spans="1:6">
      <c r="A5939" s="79"/>
      <c r="B5939" s="97"/>
      <c r="C5939" s="95"/>
      <c r="D5939" s="98"/>
      <c r="E5939" s="92"/>
      <c r="F5939" s="95"/>
    </row>
    <row r="5940" spans="1:6">
      <c r="A5940" s="79"/>
      <c r="B5940" s="97"/>
      <c r="C5940" s="95"/>
      <c r="D5940" s="98"/>
      <c r="E5940" s="92"/>
      <c r="F5940" s="95"/>
    </row>
    <row r="5941" spans="1:6">
      <c r="A5941" s="79"/>
      <c r="B5941" s="97"/>
      <c r="C5941" s="95"/>
      <c r="D5941" s="98"/>
      <c r="E5941" s="92"/>
      <c r="F5941" s="95"/>
    </row>
    <row r="5942" spans="1:6">
      <c r="A5942" s="79"/>
      <c r="B5942" s="97"/>
      <c r="C5942" s="95"/>
      <c r="D5942" s="98"/>
      <c r="E5942" s="92"/>
      <c r="F5942" s="95"/>
    </row>
    <row r="5943" spans="1:6">
      <c r="A5943" s="79"/>
      <c r="B5943" s="97"/>
      <c r="C5943" s="95"/>
      <c r="D5943" s="98"/>
      <c r="E5943" s="92"/>
      <c r="F5943" s="95"/>
    </row>
    <row r="5944" spans="1:6">
      <c r="A5944" s="79"/>
      <c r="B5944" s="97"/>
      <c r="C5944" s="95"/>
      <c r="D5944" s="98"/>
      <c r="E5944" s="92"/>
      <c r="F5944" s="95"/>
    </row>
    <row r="5945" spans="1:6">
      <c r="A5945" s="79"/>
      <c r="B5945" s="97"/>
      <c r="C5945" s="95"/>
      <c r="D5945" s="98"/>
      <c r="E5945" s="92"/>
      <c r="F5945" s="95"/>
    </row>
    <row r="5946" spans="1:6">
      <c r="A5946" s="79"/>
      <c r="B5946" s="97"/>
      <c r="C5946" s="95"/>
      <c r="D5946" s="98"/>
      <c r="E5946" s="92"/>
      <c r="F5946" s="95"/>
    </row>
    <row r="5947" spans="1:6">
      <c r="A5947" s="79"/>
      <c r="B5947" s="97"/>
      <c r="C5947" s="95"/>
      <c r="D5947" s="98"/>
      <c r="E5947" s="92"/>
      <c r="F5947" s="95"/>
    </row>
    <row r="5948" spans="1:6">
      <c r="A5948" s="79"/>
      <c r="B5948" s="97"/>
      <c r="C5948" s="95"/>
      <c r="D5948" s="98"/>
      <c r="E5948" s="92"/>
      <c r="F5948" s="95"/>
    </row>
    <row r="5949" spans="1:6">
      <c r="A5949" s="79"/>
      <c r="B5949" s="97"/>
      <c r="C5949" s="95"/>
      <c r="D5949" s="98"/>
      <c r="E5949" s="92"/>
      <c r="F5949" s="95"/>
    </row>
    <row r="5950" spans="1:6">
      <c r="A5950" s="79"/>
      <c r="B5950" s="97"/>
      <c r="C5950" s="95"/>
      <c r="D5950" s="98"/>
      <c r="E5950" s="92"/>
      <c r="F5950" s="95"/>
    </row>
    <row r="5951" spans="1:6">
      <c r="A5951" s="79"/>
      <c r="B5951" s="97"/>
      <c r="C5951" s="95"/>
      <c r="D5951" s="98"/>
      <c r="E5951" s="92"/>
      <c r="F5951" s="95"/>
    </row>
    <row r="5952" spans="1:6">
      <c r="A5952" s="79"/>
      <c r="B5952" s="97"/>
      <c r="C5952" s="95"/>
      <c r="D5952" s="98"/>
      <c r="E5952" s="92"/>
      <c r="F5952" s="95"/>
    </row>
    <row r="5953" spans="1:6">
      <c r="A5953" s="79"/>
      <c r="B5953" s="97"/>
      <c r="C5953" s="95"/>
      <c r="D5953" s="98"/>
      <c r="E5953" s="92"/>
      <c r="F5953" s="95"/>
    </row>
    <row r="5954" spans="1:6">
      <c r="A5954" s="79"/>
      <c r="B5954" s="97"/>
      <c r="C5954" s="95"/>
      <c r="D5954" s="98"/>
      <c r="E5954" s="92"/>
      <c r="F5954" s="95"/>
    </row>
    <row r="5955" spans="1:6">
      <c r="A5955" s="79"/>
      <c r="B5955" s="97"/>
      <c r="C5955" s="95"/>
      <c r="D5955" s="98"/>
      <c r="E5955" s="92"/>
      <c r="F5955" s="95"/>
    </row>
    <row r="5956" spans="1:6">
      <c r="A5956" s="79"/>
      <c r="B5956" s="97"/>
      <c r="C5956" s="95"/>
      <c r="D5956" s="98"/>
      <c r="E5956" s="92"/>
      <c r="F5956" s="95"/>
    </row>
    <row r="5957" spans="1:6">
      <c r="A5957" s="79"/>
      <c r="B5957" s="97"/>
      <c r="C5957" s="95"/>
      <c r="D5957" s="98"/>
      <c r="E5957" s="92"/>
      <c r="F5957" s="95"/>
    </row>
    <row r="5958" spans="1:6">
      <c r="A5958" s="79"/>
      <c r="B5958" s="97"/>
      <c r="C5958" s="95"/>
      <c r="D5958" s="98"/>
      <c r="E5958" s="92"/>
      <c r="F5958" s="95"/>
    </row>
    <row r="5959" spans="1:6">
      <c r="A5959" s="79"/>
      <c r="B5959" s="97"/>
      <c r="C5959" s="95"/>
      <c r="D5959" s="98"/>
      <c r="E5959" s="92"/>
      <c r="F5959" s="95"/>
    </row>
    <row r="5960" spans="1:6">
      <c r="A5960" s="79"/>
      <c r="B5960" s="97"/>
      <c r="C5960" s="95"/>
      <c r="D5960" s="98"/>
      <c r="E5960" s="92"/>
      <c r="F5960" s="95"/>
    </row>
    <row r="5961" spans="1:6">
      <c r="A5961" s="79"/>
      <c r="B5961" s="97"/>
      <c r="C5961" s="95"/>
      <c r="D5961" s="98"/>
      <c r="E5961" s="92"/>
      <c r="F5961" s="95"/>
    </row>
    <row r="5962" spans="1:6">
      <c r="A5962" s="79"/>
      <c r="B5962" s="97"/>
      <c r="C5962" s="95"/>
      <c r="D5962" s="98"/>
      <c r="E5962" s="92"/>
      <c r="F5962" s="95"/>
    </row>
    <row r="5963" spans="1:6">
      <c r="A5963" s="79"/>
      <c r="B5963" s="97"/>
      <c r="C5963" s="95"/>
      <c r="D5963" s="98"/>
      <c r="E5963" s="92"/>
      <c r="F5963" s="95"/>
    </row>
    <row r="5964" spans="1:6">
      <c r="A5964" s="79"/>
      <c r="B5964" s="97"/>
      <c r="C5964" s="95"/>
      <c r="D5964" s="98"/>
      <c r="E5964" s="92"/>
      <c r="F5964" s="95"/>
    </row>
    <row r="5965" spans="1:6">
      <c r="A5965" s="79"/>
      <c r="B5965" s="97"/>
      <c r="C5965" s="95"/>
      <c r="D5965" s="98"/>
      <c r="E5965" s="92"/>
      <c r="F5965" s="95"/>
    </row>
    <row r="5966" spans="1:6">
      <c r="A5966" s="79"/>
      <c r="B5966" s="97"/>
      <c r="C5966" s="95"/>
      <c r="D5966" s="98"/>
      <c r="E5966" s="92"/>
      <c r="F5966" s="95"/>
    </row>
    <row r="5967" spans="1:6">
      <c r="A5967" s="79"/>
      <c r="B5967" s="97"/>
      <c r="C5967" s="95"/>
      <c r="D5967" s="98"/>
      <c r="E5967" s="92"/>
      <c r="F5967" s="95"/>
    </row>
    <row r="5968" spans="1:6">
      <c r="A5968" s="79"/>
      <c r="B5968" s="97"/>
      <c r="C5968" s="95"/>
      <c r="D5968" s="98"/>
      <c r="E5968" s="92"/>
      <c r="F5968" s="95"/>
    </row>
    <row r="5969" spans="1:6">
      <c r="A5969" s="79"/>
      <c r="B5969" s="97"/>
      <c r="C5969" s="95"/>
      <c r="D5969" s="98"/>
      <c r="E5969" s="92"/>
      <c r="F5969" s="95"/>
    </row>
    <row r="5970" spans="1:6">
      <c r="A5970" s="79"/>
      <c r="B5970" s="97"/>
      <c r="C5970" s="95"/>
      <c r="D5970" s="98"/>
      <c r="E5970" s="92"/>
      <c r="F5970" s="95"/>
    </row>
    <row r="5971" spans="1:6">
      <c r="A5971" s="79"/>
      <c r="B5971" s="97"/>
      <c r="C5971" s="95"/>
      <c r="D5971" s="98"/>
      <c r="E5971" s="92"/>
      <c r="F5971" s="95"/>
    </row>
    <row r="5972" spans="1:6">
      <c r="A5972" s="79"/>
      <c r="B5972" s="97"/>
      <c r="C5972" s="95"/>
      <c r="D5972" s="98"/>
      <c r="E5972" s="92"/>
      <c r="F5972" s="95"/>
    </row>
    <row r="5973" spans="1:6">
      <c r="A5973" s="79"/>
      <c r="B5973" s="97"/>
      <c r="C5973" s="95"/>
      <c r="D5973" s="98"/>
      <c r="E5973" s="92"/>
      <c r="F5973" s="95"/>
    </row>
    <row r="5974" spans="1:6">
      <c r="A5974" s="79"/>
      <c r="B5974" s="97"/>
      <c r="C5974" s="95"/>
      <c r="D5974" s="98"/>
      <c r="E5974" s="92"/>
      <c r="F5974" s="95"/>
    </row>
    <row r="5975" spans="1:6">
      <c r="A5975" s="79"/>
      <c r="B5975" s="97"/>
      <c r="C5975" s="95"/>
      <c r="D5975" s="98"/>
      <c r="E5975" s="92"/>
      <c r="F5975" s="95"/>
    </row>
    <row r="5976" spans="1:6">
      <c r="A5976" s="79"/>
      <c r="B5976" s="97"/>
      <c r="C5976" s="95"/>
      <c r="D5976" s="98"/>
      <c r="E5976" s="92"/>
      <c r="F5976" s="95"/>
    </row>
    <row r="5977" spans="1:6">
      <c r="A5977" s="79"/>
      <c r="B5977" s="97"/>
      <c r="C5977" s="95"/>
      <c r="D5977" s="98"/>
      <c r="E5977" s="92"/>
      <c r="F5977" s="95"/>
    </row>
    <row r="5978" spans="1:6">
      <c r="A5978" s="79"/>
      <c r="B5978" s="97"/>
      <c r="C5978" s="95"/>
      <c r="D5978" s="98"/>
      <c r="E5978" s="92"/>
      <c r="F5978" s="95"/>
    </row>
    <row r="5979" spans="1:6">
      <c r="A5979" s="79"/>
      <c r="B5979" s="97"/>
      <c r="C5979" s="95"/>
      <c r="D5979" s="98"/>
      <c r="E5979" s="92"/>
      <c r="F5979" s="95"/>
    </row>
    <row r="5980" spans="1:6">
      <c r="A5980" s="79"/>
      <c r="B5980" s="97"/>
      <c r="C5980" s="95"/>
      <c r="D5980" s="98"/>
      <c r="E5980" s="92"/>
      <c r="F5980" s="95"/>
    </row>
    <row r="5981" spans="1:6">
      <c r="A5981" s="79"/>
      <c r="B5981" s="97"/>
      <c r="C5981" s="95"/>
      <c r="D5981" s="98"/>
      <c r="E5981" s="92"/>
      <c r="F5981" s="95"/>
    </row>
    <row r="5982" spans="1:6">
      <c r="A5982" s="79"/>
      <c r="B5982" s="97"/>
      <c r="C5982" s="95"/>
      <c r="D5982" s="98"/>
      <c r="E5982" s="92"/>
      <c r="F5982" s="95"/>
    </row>
    <row r="5983" spans="1:6">
      <c r="A5983" s="79"/>
      <c r="B5983" s="97"/>
      <c r="C5983" s="95"/>
      <c r="D5983" s="98"/>
      <c r="E5983" s="92"/>
      <c r="F5983" s="95"/>
    </row>
    <row r="5984" spans="1:6">
      <c r="A5984" s="79"/>
      <c r="B5984" s="97"/>
      <c r="C5984" s="95"/>
      <c r="D5984" s="98"/>
      <c r="E5984" s="92"/>
      <c r="F5984" s="95"/>
    </row>
    <row r="5985" spans="1:6">
      <c r="A5985" s="79"/>
      <c r="B5985" s="97"/>
      <c r="C5985" s="95"/>
      <c r="D5985" s="98"/>
      <c r="E5985" s="92"/>
      <c r="F5985" s="95"/>
    </row>
    <row r="5986" spans="1:6">
      <c r="A5986" s="79"/>
      <c r="B5986" s="97"/>
      <c r="C5986" s="95"/>
      <c r="D5986" s="98"/>
      <c r="E5986" s="92"/>
      <c r="F5986" s="95"/>
    </row>
    <row r="5987" spans="1:6">
      <c r="A5987" s="79"/>
      <c r="B5987" s="97"/>
      <c r="C5987" s="95"/>
      <c r="D5987" s="98"/>
      <c r="E5987" s="92"/>
      <c r="F5987" s="95"/>
    </row>
    <row r="5988" spans="1:6">
      <c r="A5988" s="79"/>
      <c r="B5988" s="97"/>
      <c r="C5988" s="95"/>
      <c r="D5988" s="98"/>
      <c r="E5988" s="92"/>
      <c r="F5988" s="95"/>
    </row>
    <row r="5989" spans="1:6">
      <c r="A5989" s="79"/>
      <c r="B5989" s="97"/>
      <c r="C5989" s="95"/>
      <c r="D5989" s="98"/>
      <c r="E5989" s="92"/>
      <c r="F5989" s="95"/>
    </row>
    <row r="5990" spans="1:6">
      <c r="A5990" s="79"/>
      <c r="B5990" s="97"/>
      <c r="C5990" s="95"/>
      <c r="D5990" s="98"/>
      <c r="E5990" s="92"/>
      <c r="F5990" s="95"/>
    </row>
    <row r="5991" spans="1:6">
      <c r="A5991" s="79"/>
      <c r="B5991" s="97"/>
      <c r="C5991" s="95"/>
      <c r="D5991" s="98"/>
      <c r="E5991" s="92"/>
      <c r="F5991" s="95"/>
    </row>
    <row r="5992" spans="1:6">
      <c r="A5992" s="79"/>
      <c r="B5992" s="97"/>
      <c r="C5992" s="95"/>
      <c r="D5992" s="98"/>
      <c r="E5992" s="92"/>
      <c r="F5992" s="95"/>
    </row>
    <row r="5993" spans="1:6">
      <c r="A5993" s="79"/>
      <c r="B5993" s="97"/>
      <c r="C5993" s="95"/>
      <c r="D5993" s="98"/>
      <c r="E5993" s="92"/>
      <c r="F5993" s="95"/>
    </row>
    <row r="5994" spans="1:6">
      <c r="A5994" s="79"/>
      <c r="B5994" s="97"/>
      <c r="C5994" s="95"/>
      <c r="D5994" s="98"/>
      <c r="E5994" s="92"/>
      <c r="F5994" s="95"/>
    </row>
    <row r="5995" spans="1:6">
      <c r="A5995" s="79"/>
      <c r="B5995" s="97"/>
      <c r="C5995" s="95"/>
      <c r="D5995" s="98"/>
      <c r="E5995" s="92"/>
      <c r="F5995" s="95"/>
    </row>
    <row r="5996" spans="1:6">
      <c r="A5996" s="79"/>
      <c r="B5996" s="97"/>
      <c r="C5996" s="95"/>
      <c r="D5996" s="98"/>
      <c r="E5996" s="92"/>
      <c r="F5996" s="95"/>
    </row>
    <row r="5997" spans="1:6">
      <c r="A5997" s="79"/>
      <c r="B5997" s="97"/>
      <c r="C5997" s="95"/>
      <c r="D5997" s="98"/>
      <c r="E5997" s="92"/>
      <c r="F5997" s="95"/>
    </row>
    <row r="5998" spans="1:6">
      <c r="A5998" s="79"/>
      <c r="B5998" s="97"/>
      <c r="C5998" s="95"/>
      <c r="D5998" s="98"/>
      <c r="E5998" s="92"/>
      <c r="F5998" s="95"/>
    </row>
    <row r="5999" spans="1:6">
      <c r="A5999" s="79"/>
      <c r="B5999" s="97"/>
      <c r="C5999" s="95"/>
      <c r="D5999" s="98"/>
      <c r="E5999" s="92"/>
      <c r="F5999" s="95"/>
    </row>
    <row r="6000" spans="1:6">
      <c r="A6000" s="79"/>
      <c r="B6000" s="97"/>
      <c r="C6000" s="95"/>
      <c r="D6000" s="98"/>
      <c r="E6000" s="92"/>
      <c r="F6000" s="95"/>
    </row>
    <row r="6001" spans="1:6">
      <c r="A6001" s="79"/>
      <c r="B6001" s="97"/>
      <c r="C6001" s="95"/>
      <c r="D6001" s="98"/>
      <c r="E6001" s="92"/>
      <c r="F6001" s="95"/>
    </row>
    <row r="6002" spans="1:6">
      <c r="A6002" s="79"/>
      <c r="B6002" s="97"/>
      <c r="C6002" s="95"/>
      <c r="D6002" s="98"/>
      <c r="E6002" s="92"/>
      <c r="F6002" s="95"/>
    </row>
    <row r="6003" spans="1:6">
      <c r="A6003" s="79"/>
      <c r="B6003" s="97"/>
      <c r="C6003" s="95"/>
      <c r="D6003" s="98"/>
      <c r="E6003" s="92"/>
      <c r="F6003" s="95"/>
    </row>
    <row r="6004" spans="1:6">
      <c r="A6004" s="79"/>
      <c r="B6004" s="97"/>
      <c r="C6004" s="95"/>
      <c r="D6004" s="98"/>
      <c r="E6004" s="92"/>
      <c r="F6004" s="95"/>
    </row>
    <row r="6005" spans="1:6">
      <c r="A6005" s="79"/>
      <c r="B6005" s="97"/>
      <c r="C6005" s="95"/>
      <c r="D6005" s="98"/>
      <c r="E6005" s="92"/>
      <c r="F6005" s="95"/>
    </row>
    <row r="6006" spans="1:6">
      <c r="A6006" s="79"/>
      <c r="B6006" s="97"/>
      <c r="C6006" s="95"/>
      <c r="D6006" s="98"/>
      <c r="E6006" s="92"/>
      <c r="F6006" s="95"/>
    </row>
    <row r="6007" spans="1:6">
      <c r="A6007" s="79"/>
      <c r="B6007" s="97"/>
      <c r="C6007" s="95"/>
      <c r="D6007" s="98"/>
      <c r="E6007" s="92"/>
      <c r="F6007" s="95"/>
    </row>
    <row r="6008" spans="1:6">
      <c r="A6008" s="79"/>
      <c r="B6008" s="97"/>
      <c r="C6008" s="95"/>
      <c r="D6008" s="98"/>
      <c r="E6008" s="92"/>
      <c r="F6008" s="95"/>
    </row>
    <row r="6009" spans="1:6">
      <c r="A6009" s="79"/>
      <c r="B6009" s="97"/>
      <c r="C6009" s="95"/>
      <c r="D6009" s="98"/>
      <c r="E6009" s="92"/>
      <c r="F6009" s="95"/>
    </row>
    <row r="6010" spans="1:6">
      <c r="A6010" s="79"/>
      <c r="B6010" s="97"/>
      <c r="C6010" s="95"/>
      <c r="D6010" s="98"/>
      <c r="E6010" s="92"/>
      <c r="F6010" s="95"/>
    </row>
    <row r="6011" spans="1:6">
      <c r="A6011" s="79"/>
      <c r="B6011" s="97"/>
      <c r="C6011" s="95"/>
      <c r="D6011" s="98"/>
      <c r="E6011" s="92"/>
      <c r="F6011" s="95"/>
    </row>
    <row r="6012" spans="1:6">
      <c r="A6012" s="79"/>
      <c r="B6012" s="97"/>
      <c r="C6012" s="95"/>
      <c r="D6012" s="98"/>
      <c r="E6012" s="92"/>
      <c r="F6012" s="95"/>
    </row>
    <row r="6013" spans="1:6">
      <c r="A6013" s="79"/>
      <c r="B6013" s="97"/>
      <c r="C6013" s="95"/>
      <c r="D6013" s="98"/>
      <c r="E6013" s="92"/>
      <c r="F6013" s="95"/>
    </row>
    <row r="6014" spans="1:6">
      <c r="A6014" s="79"/>
      <c r="B6014" s="97"/>
      <c r="C6014" s="95"/>
      <c r="D6014" s="98"/>
      <c r="E6014" s="92"/>
      <c r="F6014" s="95"/>
    </row>
    <row r="6015" spans="1:6">
      <c r="A6015" s="79"/>
      <c r="B6015" s="97"/>
      <c r="C6015" s="95"/>
      <c r="D6015" s="98"/>
      <c r="E6015" s="92"/>
      <c r="F6015" s="95"/>
    </row>
    <row r="6016" spans="1:6">
      <c r="A6016" s="79"/>
      <c r="B6016" s="97"/>
      <c r="C6016" s="95"/>
      <c r="D6016" s="98"/>
      <c r="E6016" s="92"/>
      <c r="F6016" s="95"/>
    </row>
    <row r="6017" spans="1:6">
      <c r="A6017" s="79"/>
      <c r="B6017" s="97"/>
      <c r="C6017" s="95"/>
      <c r="D6017" s="98"/>
      <c r="E6017" s="92"/>
      <c r="F6017" s="95"/>
    </row>
    <row r="6018" spans="1:6">
      <c r="A6018" s="79"/>
      <c r="B6018" s="97"/>
      <c r="C6018" s="95"/>
      <c r="D6018" s="98"/>
      <c r="E6018" s="92"/>
      <c r="F6018" s="95"/>
    </row>
    <row r="6019" spans="1:6">
      <c r="A6019" s="79"/>
      <c r="B6019" s="97"/>
      <c r="C6019" s="95"/>
      <c r="D6019" s="98"/>
      <c r="E6019" s="92"/>
      <c r="F6019" s="95"/>
    </row>
    <row r="6020" spans="1:6">
      <c r="A6020" s="79"/>
      <c r="B6020" s="97"/>
      <c r="C6020" s="95"/>
      <c r="D6020" s="98"/>
      <c r="E6020" s="92"/>
      <c r="F6020" s="95"/>
    </row>
    <row r="6021" spans="1:6">
      <c r="A6021" s="79"/>
      <c r="B6021" s="97"/>
      <c r="C6021" s="95"/>
      <c r="D6021" s="98"/>
      <c r="E6021" s="92"/>
      <c r="F6021" s="95"/>
    </row>
    <row r="6022" spans="1:6">
      <c r="A6022" s="79"/>
      <c r="B6022" s="97"/>
      <c r="C6022" s="95"/>
      <c r="D6022" s="98"/>
      <c r="E6022" s="92"/>
      <c r="F6022" s="95"/>
    </row>
    <row r="6023" spans="1:6">
      <c r="A6023" s="79"/>
      <c r="B6023" s="97"/>
      <c r="C6023" s="95"/>
      <c r="D6023" s="98"/>
      <c r="E6023" s="92"/>
      <c r="F6023" s="95"/>
    </row>
    <row r="6024" spans="1:6">
      <c r="A6024" s="79"/>
      <c r="B6024" s="97"/>
      <c r="C6024" s="95"/>
      <c r="D6024" s="98"/>
      <c r="E6024" s="92"/>
      <c r="F6024" s="95"/>
    </row>
    <row r="6025" spans="1:6">
      <c r="A6025" s="79"/>
      <c r="B6025" s="97"/>
      <c r="C6025" s="95"/>
      <c r="D6025" s="98"/>
      <c r="E6025" s="92"/>
      <c r="F6025" s="95"/>
    </row>
    <row r="6026" spans="1:6">
      <c r="A6026" s="79"/>
      <c r="B6026" s="97"/>
      <c r="C6026" s="95"/>
      <c r="D6026" s="98"/>
      <c r="E6026" s="92"/>
      <c r="F6026" s="95"/>
    </row>
    <row r="6027" spans="1:6">
      <c r="A6027" s="79"/>
      <c r="B6027" s="97"/>
      <c r="C6027" s="95"/>
      <c r="D6027" s="98"/>
      <c r="E6027" s="92"/>
      <c r="F6027" s="95"/>
    </row>
    <row r="6028" spans="1:6">
      <c r="A6028" s="79"/>
      <c r="B6028" s="97"/>
      <c r="C6028" s="95"/>
      <c r="D6028" s="98"/>
      <c r="E6028" s="92"/>
      <c r="F6028" s="95"/>
    </row>
    <row r="6029" spans="1:6">
      <c r="A6029" s="79"/>
      <c r="B6029" s="97"/>
      <c r="C6029" s="95"/>
      <c r="D6029" s="98"/>
      <c r="E6029" s="92"/>
      <c r="F6029" s="95"/>
    </row>
    <row r="6030" spans="1:6">
      <c r="A6030" s="79"/>
      <c r="B6030" s="97"/>
      <c r="C6030" s="95"/>
      <c r="D6030" s="98"/>
      <c r="E6030" s="92"/>
      <c r="F6030" s="95"/>
    </row>
    <row r="6031" spans="1:6">
      <c r="A6031" s="79"/>
      <c r="B6031" s="97"/>
      <c r="C6031" s="95"/>
      <c r="D6031" s="98"/>
      <c r="E6031" s="92"/>
      <c r="F6031" s="95"/>
    </row>
    <row r="6032" spans="1:6">
      <c r="A6032" s="79"/>
      <c r="B6032" s="97"/>
      <c r="C6032" s="95"/>
      <c r="D6032" s="98"/>
      <c r="E6032" s="92"/>
      <c r="F6032" s="95"/>
    </row>
    <row r="6033" spans="1:6">
      <c r="A6033" s="79"/>
      <c r="B6033" s="97"/>
      <c r="C6033" s="95"/>
      <c r="D6033" s="98"/>
      <c r="E6033" s="92"/>
      <c r="F6033" s="95"/>
    </row>
    <row r="6034" spans="1:6">
      <c r="A6034" s="79"/>
      <c r="B6034" s="97"/>
      <c r="C6034" s="95"/>
      <c r="D6034" s="98"/>
      <c r="E6034" s="92"/>
      <c r="F6034" s="95"/>
    </row>
    <row r="6035" spans="1:6">
      <c r="A6035" s="79"/>
      <c r="B6035" s="97"/>
      <c r="C6035" s="95"/>
      <c r="D6035" s="98"/>
      <c r="E6035" s="92"/>
      <c r="F6035" s="95"/>
    </row>
    <row r="6036" spans="1:6">
      <c r="A6036" s="79"/>
      <c r="B6036" s="97"/>
      <c r="C6036" s="95"/>
      <c r="D6036" s="98"/>
      <c r="E6036" s="92"/>
      <c r="F6036" s="95"/>
    </row>
    <row r="6037" spans="1:6">
      <c r="A6037" s="79"/>
      <c r="B6037" s="97"/>
      <c r="C6037" s="95"/>
      <c r="D6037" s="98"/>
      <c r="E6037" s="92"/>
      <c r="F6037" s="95"/>
    </row>
    <row r="6038" spans="1:6">
      <c r="A6038" s="79"/>
      <c r="B6038" s="97"/>
      <c r="C6038" s="95"/>
      <c r="D6038" s="98"/>
      <c r="E6038" s="92"/>
      <c r="F6038" s="95"/>
    </row>
    <row r="6039" spans="1:6">
      <c r="A6039" s="79"/>
      <c r="B6039" s="97"/>
      <c r="C6039" s="95"/>
      <c r="D6039" s="98"/>
      <c r="E6039" s="92"/>
      <c r="F6039" s="95"/>
    </row>
    <row r="6040" spans="1:6">
      <c r="A6040" s="79"/>
      <c r="B6040" s="97"/>
      <c r="C6040" s="95"/>
      <c r="D6040" s="98"/>
      <c r="E6040" s="92"/>
      <c r="F6040" s="95"/>
    </row>
    <row r="6041" spans="1:6">
      <c r="A6041" s="79"/>
      <c r="B6041" s="97"/>
      <c r="C6041" s="95"/>
      <c r="D6041" s="98"/>
      <c r="E6041" s="92"/>
      <c r="F6041" s="95"/>
    </row>
    <row r="6042" spans="1:6">
      <c r="A6042" s="79"/>
      <c r="B6042" s="97"/>
      <c r="C6042" s="95"/>
      <c r="D6042" s="98"/>
      <c r="E6042" s="92"/>
      <c r="F6042" s="95"/>
    </row>
    <row r="6043" spans="1:6">
      <c r="A6043" s="79"/>
      <c r="B6043" s="97"/>
      <c r="C6043" s="95"/>
      <c r="D6043" s="98"/>
      <c r="E6043" s="92"/>
      <c r="F6043" s="95"/>
    </row>
    <row r="6044" spans="1:6">
      <c r="A6044" s="79"/>
      <c r="B6044" s="97"/>
      <c r="C6044" s="95"/>
      <c r="D6044" s="98"/>
      <c r="E6044" s="92"/>
      <c r="F6044" s="95"/>
    </row>
    <row r="6045" spans="1:6">
      <c r="A6045" s="79"/>
      <c r="B6045" s="97"/>
      <c r="C6045" s="95"/>
      <c r="D6045" s="98"/>
      <c r="E6045" s="92"/>
      <c r="F6045" s="95"/>
    </row>
    <row r="6046" spans="1:6">
      <c r="A6046" s="79"/>
      <c r="B6046" s="97"/>
      <c r="C6046" s="95"/>
      <c r="D6046" s="98"/>
      <c r="E6046" s="92"/>
      <c r="F6046" s="95"/>
    </row>
    <row r="6047" spans="1:6">
      <c r="A6047" s="79"/>
      <c r="B6047" s="97"/>
      <c r="C6047" s="95"/>
      <c r="D6047" s="98"/>
      <c r="E6047" s="92"/>
      <c r="F6047" s="95"/>
    </row>
    <row r="6048" spans="1:6">
      <c r="A6048" s="79"/>
      <c r="B6048" s="97"/>
      <c r="C6048" s="95"/>
      <c r="D6048" s="98"/>
      <c r="E6048" s="92"/>
      <c r="F6048" s="95"/>
    </row>
    <row r="6049" spans="1:6">
      <c r="A6049" s="79"/>
      <c r="B6049" s="97"/>
      <c r="C6049" s="95"/>
      <c r="D6049" s="98"/>
      <c r="E6049" s="92"/>
      <c r="F6049" s="95"/>
    </row>
    <row r="6050" spans="1:6">
      <c r="A6050" s="79"/>
      <c r="B6050" s="97"/>
      <c r="C6050" s="95"/>
      <c r="D6050" s="98"/>
      <c r="E6050" s="92"/>
      <c r="F6050" s="95"/>
    </row>
    <row r="6051" spans="1:6">
      <c r="A6051" s="79"/>
      <c r="B6051" s="97"/>
      <c r="C6051" s="95"/>
      <c r="D6051" s="98"/>
      <c r="E6051" s="92"/>
      <c r="F6051" s="95"/>
    </row>
    <row r="6052" spans="1:6">
      <c r="A6052" s="79"/>
      <c r="B6052" s="97"/>
      <c r="C6052" s="95"/>
      <c r="D6052" s="98"/>
      <c r="E6052" s="92"/>
      <c r="F6052" s="95"/>
    </row>
    <row r="6053" spans="1:6">
      <c r="A6053" s="79"/>
      <c r="B6053" s="97"/>
      <c r="C6053" s="95"/>
      <c r="D6053" s="98"/>
      <c r="E6053" s="92"/>
      <c r="F6053" s="95"/>
    </row>
    <row r="6054" spans="1:6">
      <c r="A6054" s="79"/>
      <c r="B6054" s="97"/>
      <c r="C6054" s="95"/>
      <c r="D6054" s="98"/>
      <c r="E6054" s="92"/>
      <c r="F6054" s="95"/>
    </row>
    <row r="6055" spans="1:6">
      <c r="A6055" s="79"/>
      <c r="B6055" s="97"/>
      <c r="C6055" s="95"/>
      <c r="D6055" s="98"/>
      <c r="E6055" s="92"/>
      <c r="F6055" s="95"/>
    </row>
    <row r="6056" spans="1:6">
      <c r="A6056" s="79"/>
      <c r="B6056" s="97"/>
      <c r="C6056" s="95"/>
      <c r="D6056" s="98"/>
      <c r="E6056" s="92"/>
      <c r="F6056" s="95"/>
    </row>
    <row r="6057" spans="1:6">
      <c r="A6057" s="79"/>
      <c r="B6057" s="97"/>
      <c r="C6057" s="95"/>
      <c r="D6057" s="98"/>
      <c r="E6057" s="92"/>
      <c r="F6057" s="95"/>
    </row>
    <row r="6058" spans="1:6">
      <c r="A6058" s="79"/>
      <c r="B6058" s="97"/>
      <c r="C6058" s="95"/>
      <c r="D6058" s="98"/>
      <c r="E6058" s="92"/>
      <c r="F6058" s="95"/>
    </row>
    <row r="6059" spans="1:6">
      <c r="A6059" s="79"/>
      <c r="B6059" s="97"/>
      <c r="C6059" s="95"/>
      <c r="D6059" s="98"/>
      <c r="E6059" s="92"/>
      <c r="F6059" s="95"/>
    </row>
    <row r="6060" spans="1:6">
      <c r="A6060" s="79"/>
      <c r="B6060" s="97"/>
      <c r="C6060" s="95"/>
      <c r="D6060" s="98"/>
      <c r="E6060" s="92"/>
      <c r="F6060" s="95"/>
    </row>
    <row r="6061" spans="1:6">
      <c r="A6061" s="79"/>
      <c r="B6061" s="97"/>
      <c r="C6061" s="95"/>
      <c r="D6061" s="98"/>
      <c r="E6061" s="92"/>
      <c r="F6061" s="95"/>
    </row>
    <row r="6062" spans="1:6">
      <c r="A6062" s="79"/>
      <c r="B6062" s="97"/>
      <c r="C6062" s="95"/>
      <c r="D6062" s="98"/>
      <c r="E6062" s="92"/>
      <c r="F6062" s="95"/>
    </row>
    <row r="6063" spans="1:6">
      <c r="A6063" s="79"/>
      <c r="B6063" s="97"/>
      <c r="C6063" s="95"/>
      <c r="D6063" s="98"/>
      <c r="E6063" s="92"/>
      <c r="F6063" s="95"/>
    </row>
    <row r="6064" spans="1:6">
      <c r="A6064" s="79"/>
      <c r="B6064" s="97"/>
      <c r="C6064" s="95"/>
      <c r="D6064" s="98"/>
      <c r="E6064" s="92"/>
      <c r="F6064" s="95"/>
    </row>
    <row r="6065" spans="1:6">
      <c r="A6065" s="79"/>
      <c r="B6065" s="97"/>
      <c r="C6065" s="95"/>
      <c r="D6065" s="98"/>
      <c r="E6065" s="92"/>
      <c r="F6065" s="95"/>
    </row>
    <row r="6066" spans="1:6">
      <c r="A6066" s="79"/>
      <c r="B6066" s="97"/>
      <c r="C6066" s="95"/>
      <c r="D6066" s="98"/>
      <c r="E6066" s="92"/>
      <c r="F6066" s="95"/>
    </row>
    <row r="6067" spans="1:6">
      <c r="A6067" s="79"/>
      <c r="B6067" s="97"/>
      <c r="C6067" s="95"/>
      <c r="D6067" s="98"/>
      <c r="E6067" s="92"/>
      <c r="F6067" s="95"/>
    </row>
    <row r="6068" spans="1:6">
      <c r="A6068" s="79"/>
      <c r="B6068" s="97"/>
      <c r="C6068" s="95"/>
      <c r="D6068" s="98"/>
      <c r="E6068" s="92"/>
      <c r="F6068" s="95"/>
    </row>
    <row r="6069" spans="1:6">
      <c r="A6069" s="79"/>
      <c r="B6069" s="97"/>
      <c r="C6069" s="95"/>
      <c r="D6069" s="98"/>
      <c r="E6069" s="92"/>
      <c r="F6069" s="95"/>
    </row>
    <row r="6070" spans="1:6">
      <c r="A6070" s="79"/>
      <c r="B6070" s="97"/>
      <c r="C6070" s="95"/>
      <c r="D6070" s="98"/>
      <c r="E6070" s="92"/>
      <c r="F6070" s="95"/>
    </row>
    <row r="6071" spans="1:6">
      <c r="A6071" s="79"/>
      <c r="B6071" s="97"/>
      <c r="C6071" s="95"/>
      <c r="D6071" s="98"/>
      <c r="E6071" s="92"/>
      <c r="F6071" s="95"/>
    </row>
    <row r="6072" spans="1:6">
      <c r="A6072" s="79"/>
      <c r="B6072" s="97"/>
      <c r="C6072" s="95"/>
      <c r="D6072" s="98"/>
      <c r="E6072" s="92"/>
      <c r="F6072" s="95"/>
    </row>
    <row r="6073" spans="1:6">
      <c r="A6073" s="79"/>
      <c r="B6073" s="97"/>
      <c r="C6073" s="95"/>
      <c r="D6073" s="98"/>
      <c r="E6073" s="92"/>
      <c r="F6073" s="95"/>
    </row>
    <row r="6074" spans="1:6">
      <c r="A6074" s="79"/>
      <c r="B6074" s="97"/>
      <c r="C6074" s="95"/>
      <c r="D6074" s="98"/>
      <c r="E6074" s="92"/>
      <c r="F6074" s="95"/>
    </row>
    <row r="6075" spans="1:6">
      <c r="A6075" s="79"/>
      <c r="B6075" s="97"/>
      <c r="C6075" s="95"/>
      <c r="D6075" s="98"/>
      <c r="E6075" s="92"/>
      <c r="F6075" s="95"/>
    </row>
    <row r="6076" spans="1:6">
      <c r="A6076" s="79"/>
      <c r="B6076" s="97"/>
      <c r="C6076" s="95"/>
      <c r="D6076" s="98"/>
      <c r="E6076" s="92"/>
      <c r="F6076" s="95"/>
    </row>
    <row r="6077" spans="1:6">
      <c r="A6077" s="79"/>
      <c r="B6077" s="97"/>
      <c r="C6077" s="95"/>
      <c r="D6077" s="98"/>
      <c r="E6077" s="92"/>
      <c r="F6077" s="95"/>
    </row>
    <row r="6078" spans="1:6">
      <c r="A6078" s="79"/>
      <c r="B6078" s="97"/>
      <c r="C6078" s="95"/>
      <c r="D6078" s="98"/>
      <c r="E6078" s="92"/>
      <c r="F6078" s="95"/>
    </row>
    <row r="6079" spans="1:6">
      <c r="A6079" s="79"/>
      <c r="B6079" s="97"/>
      <c r="C6079" s="95"/>
      <c r="D6079" s="98"/>
      <c r="E6079" s="92"/>
      <c r="F6079" s="95"/>
    </row>
    <row r="6080" spans="1:6">
      <c r="A6080" s="79"/>
      <c r="B6080" s="97"/>
      <c r="C6080" s="95"/>
      <c r="D6080" s="98"/>
      <c r="E6080" s="92"/>
      <c r="F6080" s="95"/>
    </row>
    <row r="6081" spans="1:6">
      <c r="A6081" s="79"/>
      <c r="B6081" s="97"/>
      <c r="C6081" s="95"/>
      <c r="D6081" s="98"/>
      <c r="E6081" s="92"/>
      <c r="F6081" s="95"/>
    </row>
    <row r="6082" spans="1:6">
      <c r="A6082" s="79"/>
      <c r="B6082" s="97"/>
      <c r="C6082" s="95"/>
      <c r="D6082" s="98"/>
      <c r="E6082" s="92"/>
      <c r="F6082" s="95"/>
    </row>
    <row r="6083" spans="1:6">
      <c r="A6083" s="79"/>
      <c r="B6083" s="97"/>
      <c r="C6083" s="95"/>
      <c r="D6083" s="98"/>
      <c r="E6083" s="92"/>
      <c r="F6083" s="95"/>
    </row>
    <row r="6084" spans="1:6">
      <c r="A6084" s="79"/>
      <c r="B6084" s="97"/>
      <c r="C6084" s="95"/>
      <c r="D6084" s="98"/>
      <c r="E6084" s="92"/>
      <c r="F6084" s="95"/>
    </row>
    <row r="6085" spans="1:6">
      <c r="A6085" s="79"/>
      <c r="B6085" s="97"/>
      <c r="C6085" s="95"/>
      <c r="D6085" s="98"/>
      <c r="E6085" s="92"/>
      <c r="F6085" s="95"/>
    </row>
    <row r="6086" spans="1:6">
      <c r="A6086" s="79"/>
      <c r="B6086" s="97"/>
      <c r="C6086" s="95"/>
      <c r="D6086" s="98"/>
      <c r="E6086" s="92"/>
      <c r="F6086" s="95"/>
    </row>
    <row r="6087" spans="1:6">
      <c r="A6087" s="79"/>
      <c r="B6087" s="97"/>
      <c r="C6087" s="95"/>
      <c r="D6087" s="98"/>
      <c r="E6087" s="92"/>
      <c r="F6087" s="95"/>
    </row>
    <row r="6088" spans="1:6">
      <c r="A6088" s="79"/>
      <c r="B6088" s="97"/>
      <c r="C6088" s="95"/>
      <c r="D6088" s="98"/>
      <c r="E6088" s="92"/>
      <c r="F6088" s="95"/>
    </row>
    <row r="6089" spans="1:6">
      <c r="A6089" s="79"/>
      <c r="B6089" s="97"/>
      <c r="C6089" s="95"/>
      <c r="D6089" s="98"/>
      <c r="E6089" s="92"/>
      <c r="F6089" s="95"/>
    </row>
    <row r="6090" spans="1:6">
      <c r="A6090" s="79"/>
      <c r="B6090" s="97"/>
      <c r="C6090" s="95"/>
      <c r="D6090" s="98"/>
      <c r="E6090" s="92"/>
      <c r="F6090" s="95"/>
    </row>
    <row r="6091" spans="1:6">
      <c r="A6091" s="79"/>
      <c r="B6091" s="97"/>
      <c r="C6091" s="95"/>
      <c r="D6091" s="98"/>
      <c r="E6091" s="92"/>
      <c r="F6091" s="95"/>
    </row>
    <row r="6092" spans="1:6">
      <c r="A6092" s="79"/>
      <c r="B6092" s="97"/>
      <c r="C6092" s="95"/>
      <c r="D6092" s="98"/>
      <c r="E6092" s="92"/>
      <c r="F6092" s="95"/>
    </row>
    <row r="6093" spans="1:6">
      <c r="A6093" s="79"/>
      <c r="B6093" s="97"/>
      <c r="C6093" s="95"/>
      <c r="D6093" s="98"/>
      <c r="E6093" s="92"/>
      <c r="F6093" s="95"/>
    </row>
    <row r="6094" spans="1:6">
      <c r="A6094" s="79"/>
      <c r="B6094" s="97"/>
      <c r="C6094" s="95"/>
      <c r="D6094" s="98"/>
      <c r="E6094" s="92"/>
      <c r="F6094" s="95"/>
    </row>
    <row r="6095" spans="1:6">
      <c r="A6095" s="79"/>
      <c r="B6095" s="97"/>
      <c r="C6095" s="95"/>
      <c r="D6095" s="98"/>
      <c r="E6095" s="92"/>
      <c r="F6095" s="95"/>
    </row>
    <row r="6096" spans="1:6">
      <c r="A6096" s="79"/>
      <c r="B6096" s="97"/>
      <c r="C6096" s="95"/>
      <c r="D6096" s="98"/>
      <c r="E6096" s="92"/>
      <c r="F6096" s="95"/>
    </row>
    <row r="6097" spans="1:6">
      <c r="A6097" s="79"/>
      <c r="B6097" s="97"/>
      <c r="C6097" s="95"/>
      <c r="D6097" s="98"/>
      <c r="E6097" s="92"/>
      <c r="F6097" s="95"/>
    </row>
    <row r="6098" spans="1:6">
      <c r="A6098" s="79"/>
      <c r="B6098" s="97"/>
      <c r="C6098" s="95"/>
      <c r="D6098" s="98"/>
      <c r="E6098" s="92"/>
      <c r="F6098" s="95"/>
    </row>
    <row r="6099" spans="1:6">
      <c r="A6099" s="79"/>
      <c r="B6099" s="97"/>
      <c r="C6099" s="95"/>
      <c r="D6099" s="98"/>
      <c r="E6099" s="92"/>
      <c r="F6099" s="95"/>
    </row>
    <row r="6100" spans="1:6">
      <c r="A6100" s="79"/>
      <c r="B6100" s="97"/>
      <c r="C6100" s="95"/>
      <c r="D6100" s="98"/>
      <c r="E6100" s="92"/>
      <c r="F6100" s="95"/>
    </row>
    <row r="6101" spans="1:6">
      <c r="A6101" s="79"/>
      <c r="B6101" s="97"/>
      <c r="C6101" s="95"/>
      <c r="D6101" s="98"/>
      <c r="E6101" s="92"/>
      <c r="F6101" s="95"/>
    </row>
    <row r="6102" spans="1:6">
      <c r="A6102" s="79"/>
      <c r="B6102" s="97"/>
      <c r="C6102" s="95"/>
      <c r="D6102" s="98"/>
      <c r="E6102" s="92"/>
      <c r="F6102" s="95"/>
    </row>
    <row r="6103" spans="1:6">
      <c r="A6103" s="79"/>
      <c r="B6103" s="97"/>
      <c r="C6103" s="95"/>
      <c r="D6103" s="98"/>
      <c r="E6103" s="92"/>
      <c r="F6103" s="95"/>
    </row>
    <row r="6104" spans="1:6">
      <c r="A6104" s="79"/>
      <c r="B6104" s="97"/>
      <c r="C6104" s="95"/>
      <c r="D6104" s="98"/>
      <c r="E6104" s="92"/>
      <c r="F6104" s="95"/>
    </row>
    <row r="6105" spans="1:6">
      <c r="A6105" s="79"/>
      <c r="B6105" s="97"/>
      <c r="C6105" s="95"/>
      <c r="D6105" s="98"/>
      <c r="E6105" s="92"/>
      <c r="F6105" s="95"/>
    </row>
    <row r="6106" spans="1:6">
      <c r="A6106" s="79"/>
      <c r="B6106" s="97"/>
      <c r="C6106" s="95"/>
      <c r="D6106" s="98"/>
      <c r="E6106" s="92"/>
      <c r="F6106" s="95"/>
    </row>
    <row r="6107" spans="1:6">
      <c r="A6107" s="79"/>
      <c r="B6107" s="97"/>
      <c r="C6107" s="95"/>
      <c r="D6107" s="98"/>
      <c r="E6107" s="92"/>
      <c r="F6107" s="95"/>
    </row>
    <row r="6108" spans="1:6">
      <c r="A6108" s="79"/>
      <c r="B6108" s="97"/>
      <c r="C6108" s="95"/>
      <c r="D6108" s="98"/>
      <c r="E6108" s="92"/>
      <c r="F6108" s="95"/>
    </row>
    <row r="6109" spans="1:6">
      <c r="A6109" s="79"/>
      <c r="B6109" s="97"/>
      <c r="C6109" s="95"/>
      <c r="D6109" s="98"/>
      <c r="E6109" s="92"/>
      <c r="F6109" s="95"/>
    </row>
    <row r="6110" spans="1:6">
      <c r="A6110" s="79"/>
      <c r="B6110" s="97"/>
      <c r="C6110" s="95"/>
      <c r="D6110" s="98"/>
      <c r="E6110" s="92"/>
      <c r="F6110" s="95"/>
    </row>
    <row r="6111" spans="1:6">
      <c r="A6111" s="79"/>
      <c r="B6111" s="97"/>
      <c r="C6111" s="95"/>
      <c r="D6111" s="98"/>
      <c r="E6111" s="92"/>
      <c r="F6111" s="95"/>
    </row>
    <row r="6112" spans="1:6">
      <c r="A6112" s="79"/>
      <c r="B6112" s="97"/>
      <c r="C6112" s="95"/>
      <c r="D6112" s="98"/>
      <c r="E6112" s="92"/>
      <c r="F6112" s="95"/>
    </row>
    <row r="6113" spans="1:6">
      <c r="A6113" s="79"/>
      <c r="B6113" s="97"/>
      <c r="C6113" s="95"/>
      <c r="D6113" s="98"/>
      <c r="E6113" s="92"/>
      <c r="F6113" s="95"/>
    </row>
    <row r="6114" spans="1:6">
      <c r="A6114" s="79"/>
      <c r="B6114" s="97"/>
      <c r="C6114" s="95"/>
      <c r="D6114" s="98"/>
      <c r="E6114" s="92"/>
      <c r="F6114" s="95"/>
    </row>
    <row r="6115" spans="1:6">
      <c r="A6115" s="79"/>
      <c r="B6115" s="97"/>
      <c r="C6115" s="95"/>
      <c r="D6115" s="98"/>
      <c r="E6115" s="92"/>
      <c r="F6115" s="95"/>
    </row>
    <row r="6116" spans="1:6">
      <c r="A6116" s="79"/>
      <c r="B6116" s="97"/>
      <c r="C6116" s="95"/>
      <c r="D6116" s="98"/>
      <c r="E6116" s="92"/>
      <c r="F6116" s="95"/>
    </row>
    <row r="6117" spans="1:6">
      <c r="A6117" s="79"/>
      <c r="B6117" s="97"/>
      <c r="C6117" s="95"/>
      <c r="D6117" s="98"/>
      <c r="E6117" s="92"/>
      <c r="F6117" s="95"/>
    </row>
    <row r="6118" spans="1:6">
      <c r="A6118" s="79"/>
      <c r="B6118" s="97"/>
      <c r="C6118" s="95"/>
      <c r="D6118" s="98"/>
      <c r="E6118" s="92"/>
      <c r="F6118" s="95"/>
    </row>
    <row r="6119" spans="1:6">
      <c r="A6119" s="79"/>
      <c r="B6119" s="97"/>
      <c r="C6119" s="95"/>
      <c r="D6119" s="98"/>
      <c r="E6119" s="92"/>
      <c r="F6119" s="95"/>
    </row>
    <row r="6120" spans="1:6">
      <c r="A6120" s="79"/>
      <c r="B6120" s="97"/>
      <c r="C6120" s="95"/>
      <c r="D6120" s="98"/>
      <c r="E6120" s="92"/>
      <c r="F6120" s="95"/>
    </row>
    <row r="6121" spans="1:6">
      <c r="A6121" s="79"/>
      <c r="B6121" s="97"/>
      <c r="C6121" s="95"/>
      <c r="D6121" s="98"/>
      <c r="E6121" s="92"/>
      <c r="F6121" s="95"/>
    </row>
    <row r="6122" spans="1:6">
      <c r="A6122" s="79"/>
      <c r="B6122" s="97"/>
      <c r="C6122" s="95"/>
      <c r="D6122" s="98"/>
      <c r="E6122" s="92"/>
      <c r="F6122" s="95"/>
    </row>
    <row r="6123" spans="1:6">
      <c r="A6123" s="79"/>
      <c r="B6123" s="97"/>
      <c r="C6123" s="95"/>
      <c r="D6123" s="98"/>
      <c r="E6123" s="92"/>
      <c r="F6123" s="95"/>
    </row>
    <row r="6124" spans="1:6">
      <c r="A6124" s="79"/>
      <c r="B6124" s="97"/>
      <c r="C6124" s="95"/>
      <c r="D6124" s="98"/>
      <c r="E6124" s="92"/>
      <c r="F6124" s="95"/>
    </row>
    <row r="6125" spans="1:6">
      <c r="A6125" s="79"/>
      <c r="B6125" s="97"/>
      <c r="C6125" s="95"/>
      <c r="D6125" s="98"/>
      <c r="E6125" s="92"/>
      <c r="F6125" s="95"/>
    </row>
    <row r="6126" spans="1:6">
      <c r="A6126" s="79"/>
      <c r="B6126" s="97"/>
      <c r="C6126" s="95"/>
      <c r="D6126" s="98"/>
      <c r="E6126" s="92"/>
      <c r="F6126" s="95"/>
    </row>
    <row r="6127" spans="1:6">
      <c r="A6127" s="79"/>
      <c r="B6127" s="97"/>
      <c r="C6127" s="95"/>
      <c r="D6127" s="98"/>
      <c r="E6127" s="92"/>
      <c r="F6127" s="95"/>
    </row>
    <row r="6128" spans="1:6">
      <c r="A6128" s="79"/>
      <c r="B6128" s="97"/>
      <c r="C6128" s="95"/>
      <c r="D6128" s="98"/>
      <c r="E6128" s="92"/>
      <c r="F6128" s="95"/>
    </row>
    <row r="6129" spans="1:6">
      <c r="A6129" s="79"/>
      <c r="B6129" s="97"/>
      <c r="C6129" s="95"/>
      <c r="D6129" s="98"/>
      <c r="E6129" s="92"/>
      <c r="F6129" s="95"/>
    </row>
    <row r="6130" spans="1:6">
      <c r="A6130" s="79"/>
      <c r="B6130" s="97"/>
      <c r="C6130" s="95"/>
      <c r="D6130" s="98"/>
      <c r="E6130" s="92"/>
      <c r="F6130" s="95"/>
    </row>
    <row r="6131" spans="1:6">
      <c r="A6131" s="79"/>
      <c r="B6131" s="97"/>
      <c r="C6131" s="95"/>
      <c r="D6131" s="98"/>
      <c r="E6131" s="92"/>
      <c r="F6131" s="95"/>
    </row>
    <row r="6132" spans="1:6">
      <c r="A6132" s="79"/>
      <c r="B6132" s="97"/>
      <c r="C6132" s="95"/>
      <c r="D6132" s="98"/>
      <c r="E6132" s="92"/>
      <c r="F6132" s="95"/>
    </row>
    <row r="6133" spans="1:6">
      <c r="A6133" s="79"/>
      <c r="B6133" s="97"/>
      <c r="C6133" s="95"/>
      <c r="D6133" s="98"/>
      <c r="E6133" s="92"/>
      <c r="F6133" s="95"/>
    </row>
    <row r="6134" spans="1:6">
      <c r="A6134" s="79"/>
      <c r="B6134" s="97"/>
      <c r="C6134" s="95"/>
      <c r="D6134" s="98"/>
      <c r="E6134" s="92"/>
      <c r="F6134" s="95"/>
    </row>
    <row r="6135" spans="1:6">
      <c r="A6135" s="79"/>
      <c r="B6135" s="97"/>
      <c r="C6135" s="95"/>
      <c r="D6135" s="98"/>
      <c r="E6135" s="92"/>
      <c r="F6135" s="95"/>
    </row>
    <row r="6136" spans="1:6">
      <c r="A6136" s="79"/>
      <c r="B6136" s="97"/>
      <c r="C6136" s="95"/>
      <c r="D6136" s="98"/>
      <c r="E6136" s="92"/>
      <c r="F6136" s="95"/>
    </row>
    <row r="6137" spans="1:6">
      <c r="A6137" s="79"/>
      <c r="B6137" s="97"/>
      <c r="C6137" s="95"/>
      <c r="D6137" s="98"/>
      <c r="E6137" s="92"/>
      <c r="F6137" s="95"/>
    </row>
    <row r="6138" spans="1:6">
      <c r="A6138" s="79"/>
      <c r="B6138" s="97"/>
      <c r="C6138" s="95"/>
      <c r="D6138" s="98"/>
      <c r="E6138" s="92"/>
      <c r="F6138" s="95"/>
    </row>
    <row r="6139" spans="1:6">
      <c r="A6139" s="79"/>
      <c r="B6139" s="97"/>
      <c r="C6139" s="95"/>
      <c r="D6139" s="98"/>
      <c r="E6139" s="92"/>
      <c r="F6139" s="95"/>
    </row>
    <row r="6140" spans="1:6">
      <c r="A6140" s="79"/>
      <c r="B6140" s="97"/>
      <c r="C6140" s="95"/>
      <c r="D6140" s="98"/>
      <c r="E6140" s="92"/>
      <c r="F6140" s="95"/>
    </row>
    <row r="6141" spans="1:6">
      <c r="A6141" s="79"/>
      <c r="B6141" s="97"/>
      <c r="C6141" s="95"/>
      <c r="D6141" s="98"/>
      <c r="E6141" s="92"/>
      <c r="F6141" s="95"/>
    </row>
    <row r="6142" spans="1:6">
      <c r="A6142" s="79"/>
      <c r="B6142" s="97"/>
      <c r="C6142" s="95"/>
      <c r="D6142" s="98"/>
      <c r="E6142" s="92"/>
      <c r="F6142" s="95"/>
    </row>
    <row r="6143" spans="1:6">
      <c r="A6143" s="79"/>
      <c r="B6143" s="97"/>
      <c r="C6143" s="95"/>
      <c r="D6143" s="98"/>
      <c r="E6143" s="92"/>
      <c r="F6143" s="95"/>
    </row>
    <row r="6144" spans="1:6">
      <c r="A6144" s="79"/>
      <c r="B6144" s="97"/>
      <c r="C6144" s="95"/>
      <c r="D6144" s="98"/>
      <c r="E6144" s="92"/>
      <c r="F6144" s="95"/>
    </row>
    <row r="6145" spans="1:6">
      <c r="A6145" s="79"/>
      <c r="B6145" s="97"/>
      <c r="C6145" s="95"/>
      <c r="D6145" s="98"/>
      <c r="E6145" s="92"/>
      <c r="F6145" s="95"/>
    </row>
    <row r="6146" spans="1:6">
      <c r="A6146" s="79"/>
      <c r="B6146" s="97"/>
      <c r="C6146" s="95"/>
      <c r="D6146" s="98"/>
      <c r="E6146" s="92"/>
      <c r="F6146" s="95"/>
    </row>
    <row r="6147" spans="1:6">
      <c r="A6147" s="79"/>
      <c r="B6147" s="97"/>
      <c r="C6147" s="95"/>
      <c r="D6147" s="98"/>
      <c r="E6147" s="92"/>
      <c r="F6147" s="95"/>
    </row>
    <row r="6148" spans="1:6">
      <c r="A6148" s="79"/>
      <c r="B6148" s="97"/>
      <c r="C6148" s="95"/>
      <c r="D6148" s="98"/>
      <c r="E6148" s="92"/>
      <c r="F6148" s="95"/>
    </row>
    <row r="6149" spans="1:6">
      <c r="A6149" s="79"/>
      <c r="B6149" s="97"/>
      <c r="C6149" s="95"/>
      <c r="D6149" s="98"/>
      <c r="E6149" s="92"/>
      <c r="F6149" s="95"/>
    </row>
    <row r="6150" spans="1:6">
      <c r="A6150" s="79"/>
      <c r="B6150" s="97"/>
      <c r="C6150" s="95"/>
      <c r="D6150" s="98"/>
      <c r="E6150" s="92"/>
      <c r="F6150" s="95"/>
    </row>
    <row r="6151" spans="1:6">
      <c r="A6151" s="79"/>
      <c r="B6151" s="97"/>
      <c r="C6151" s="95"/>
      <c r="D6151" s="98"/>
      <c r="E6151" s="92"/>
      <c r="F6151" s="95"/>
    </row>
    <row r="6152" spans="1:6">
      <c r="A6152" s="79"/>
      <c r="B6152" s="97"/>
      <c r="C6152" s="95"/>
      <c r="D6152" s="98"/>
      <c r="E6152" s="92"/>
      <c r="F6152" s="95"/>
    </row>
    <row r="6153" spans="1:6">
      <c r="A6153" s="79"/>
      <c r="B6153" s="97"/>
      <c r="C6153" s="95"/>
      <c r="D6153" s="98"/>
      <c r="E6153" s="92"/>
      <c r="F6153" s="95"/>
    </row>
    <row r="6154" spans="1:6">
      <c r="A6154" s="79"/>
      <c r="B6154" s="97"/>
      <c r="C6154" s="95"/>
      <c r="D6154" s="98"/>
      <c r="E6154" s="92"/>
      <c r="F6154" s="95"/>
    </row>
    <row r="6155" spans="1:6">
      <c r="A6155" s="79"/>
      <c r="B6155" s="97"/>
      <c r="C6155" s="95"/>
      <c r="D6155" s="98"/>
      <c r="E6155" s="92"/>
      <c r="F6155" s="95"/>
    </row>
    <row r="6156" spans="1:6">
      <c r="A6156" s="79"/>
      <c r="B6156" s="97"/>
      <c r="C6156" s="95"/>
      <c r="D6156" s="98"/>
      <c r="E6156" s="92"/>
      <c r="F6156" s="95"/>
    </row>
    <row r="6157" spans="1:6">
      <c r="A6157" s="79"/>
      <c r="B6157" s="97"/>
      <c r="C6157" s="95"/>
      <c r="D6157" s="98"/>
      <c r="E6157" s="92"/>
      <c r="F6157" s="95"/>
    </row>
    <row r="6158" spans="1:6">
      <c r="A6158" s="79"/>
      <c r="B6158" s="97"/>
      <c r="C6158" s="95"/>
      <c r="D6158" s="98"/>
      <c r="E6158" s="92"/>
      <c r="F6158" s="95"/>
    </row>
    <row r="6159" spans="1:6">
      <c r="A6159" s="79"/>
      <c r="B6159" s="97"/>
      <c r="C6159" s="95"/>
      <c r="D6159" s="98"/>
      <c r="E6159" s="92"/>
      <c r="F6159" s="95"/>
    </row>
    <row r="6160" spans="1:6">
      <c r="A6160" s="79"/>
      <c r="B6160" s="97"/>
      <c r="C6160" s="95"/>
      <c r="D6160" s="98"/>
      <c r="E6160" s="92"/>
      <c r="F6160" s="95"/>
    </row>
    <row r="6161" spans="1:6">
      <c r="A6161" s="79"/>
      <c r="B6161" s="97"/>
      <c r="C6161" s="95"/>
      <c r="D6161" s="98"/>
      <c r="E6161" s="92"/>
      <c r="F6161" s="95"/>
    </row>
    <row r="6162" spans="1:6">
      <c r="A6162" s="79"/>
      <c r="B6162" s="97"/>
      <c r="C6162" s="95"/>
      <c r="D6162" s="98"/>
      <c r="E6162" s="92"/>
      <c r="F6162" s="95"/>
    </row>
    <row r="6163" spans="1:6">
      <c r="A6163" s="79"/>
      <c r="B6163" s="97"/>
      <c r="C6163" s="95"/>
      <c r="D6163" s="98"/>
      <c r="E6163" s="92"/>
      <c r="F6163" s="95"/>
    </row>
    <row r="6164" spans="1:6">
      <c r="A6164" s="79"/>
      <c r="B6164" s="97"/>
      <c r="C6164" s="95"/>
      <c r="D6164" s="98"/>
      <c r="E6164" s="92"/>
      <c r="F6164" s="95"/>
    </row>
    <row r="6165" spans="1:6">
      <c r="A6165" s="79"/>
      <c r="B6165" s="97"/>
      <c r="C6165" s="95"/>
      <c r="D6165" s="98"/>
      <c r="E6165" s="92"/>
      <c r="F6165" s="95"/>
    </row>
    <row r="6166" spans="1:6">
      <c r="A6166" s="79"/>
      <c r="B6166" s="97"/>
      <c r="C6166" s="95"/>
      <c r="D6166" s="98"/>
      <c r="E6166" s="92"/>
      <c r="F6166" s="95"/>
    </row>
    <row r="6167" spans="1:6">
      <c r="A6167" s="79"/>
      <c r="B6167" s="97"/>
      <c r="C6167" s="95"/>
      <c r="D6167" s="98"/>
      <c r="E6167" s="92"/>
      <c r="F6167" s="95"/>
    </row>
    <row r="6168" spans="1:6">
      <c r="A6168" s="79"/>
      <c r="B6168" s="97"/>
      <c r="C6168" s="95"/>
      <c r="D6168" s="98"/>
      <c r="E6168" s="92"/>
      <c r="F6168" s="95"/>
    </row>
    <row r="6169" spans="1:6">
      <c r="A6169" s="79"/>
      <c r="B6169" s="97"/>
      <c r="C6169" s="95"/>
      <c r="D6169" s="98"/>
      <c r="E6169" s="92"/>
      <c r="F6169" s="95"/>
    </row>
    <row r="6170" spans="1:6">
      <c r="A6170" s="79"/>
      <c r="B6170" s="97"/>
      <c r="C6170" s="95"/>
      <c r="D6170" s="98"/>
      <c r="E6170" s="92"/>
      <c r="F6170" s="95"/>
    </row>
    <row r="6171" spans="1:6">
      <c r="A6171" s="79"/>
      <c r="B6171" s="97"/>
      <c r="C6171" s="95"/>
      <c r="D6171" s="98"/>
      <c r="E6171" s="92"/>
      <c r="F6171" s="95"/>
    </row>
    <row r="6172" spans="1:6">
      <c r="A6172" s="79"/>
      <c r="B6172" s="97"/>
      <c r="C6172" s="95"/>
      <c r="D6172" s="98"/>
      <c r="E6172" s="92"/>
      <c r="F6172" s="95"/>
    </row>
    <row r="6173" spans="1:6">
      <c r="A6173" s="79"/>
      <c r="B6173" s="97"/>
      <c r="C6173" s="95"/>
      <c r="D6173" s="98"/>
      <c r="E6173" s="92"/>
      <c r="F6173" s="95"/>
    </row>
    <row r="6174" spans="1:6">
      <c r="A6174" s="79"/>
      <c r="B6174" s="97"/>
      <c r="C6174" s="95"/>
      <c r="D6174" s="98"/>
      <c r="E6174" s="92"/>
      <c r="F6174" s="95"/>
    </row>
    <row r="6175" spans="1:6">
      <c r="A6175" s="79"/>
      <c r="B6175" s="97"/>
      <c r="C6175" s="95"/>
      <c r="D6175" s="98"/>
      <c r="E6175" s="92"/>
      <c r="F6175" s="95"/>
    </row>
    <row r="6176" spans="1:6">
      <c r="A6176" s="79"/>
      <c r="B6176" s="97"/>
      <c r="C6176" s="95"/>
      <c r="D6176" s="98"/>
      <c r="E6176" s="92"/>
      <c r="F6176" s="95"/>
    </row>
    <row r="6177" spans="1:6">
      <c r="A6177" s="79"/>
      <c r="B6177" s="97"/>
      <c r="C6177" s="95"/>
      <c r="D6177" s="98"/>
      <c r="E6177" s="92"/>
      <c r="F6177" s="95"/>
    </row>
    <row r="6178" spans="1:6">
      <c r="A6178" s="79"/>
      <c r="B6178" s="97"/>
      <c r="C6178" s="95"/>
      <c r="D6178" s="98"/>
      <c r="E6178" s="92"/>
      <c r="F6178" s="95"/>
    </row>
    <row r="6179" spans="1:6">
      <c r="A6179" s="79"/>
      <c r="B6179" s="97"/>
      <c r="C6179" s="95"/>
      <c r="D6179" s="98"/>
      <c r="E6179" s="92"/>
      <c r="F6179" s="95"/>
    </row>
    <row r="6180" spans="1:6">
      <c r="A6180" s="79"/>
      <c r="B6180" s="97"/>
      <c r="C6180" s="95"/>
      <c r="D6180" s="98"/>
      <c r="E6180" s="92"/>
      <c r="F6180" s="95"/>
    </row>
    <row r="6181" spans="1:6">
      <c r="A6181" s="79"/>
      <c r="B6181" s="97"/>
      <c r="C6181" s="95"/>
      <c r="D6181" s="98"/>
      <c r="E6181" s="92"/>
      <c r="F6181" s="95"/>
    </row>
    <row r="6182" spans="1:6">
      <c r="A6182" s="79"/>
      <c r="B6182" s="97"/>
      <c r="C6182" s="95"/>
      <c r="D6182" s="98"/>
      <c r="E6182" s="92"/>
      <c r="F6182" s="95"/>
    </row>
    <row r="6183" spans="1:6">
      <c r="A6183" s="79"/>
      <c r="B6183" s="97"/>
      <c r="C6183" s="95"/>
      <c r="D6183" s="98"/>
      <c r="E6183" s="92"/>
      <c r="F6183" s="95"/>
    </row>
    <row r="6184" spans="1:6">
      <c r="A6184" s="79"/>
      <c r="B6184" s="97"/>
      <c r="C6184" s="95"/>
      <c r="D6184" s="98"/>
      <c r="E6184" s="92"/>
      <c r="F6184" s="95"/>
    </row>
    <row r="6185" spans="1:6">
      <c r="A6185" s="79"/>
      <c r="B6185" s="97"/>
      <c r="C6185" s="95"/>
      <c r="D6185" s="98"/>
      <c r="E6185" s="92"/>
      <c r="F6185" s="95"/>
    </row>
    <row r="6186" spans="1:6">
      <c r="A6186" s="79"/>
      <c r="B6186" s="97"/>
      <c r="C6186" s="95"/>
      <c r="D6186" s="98"/>
      <c r="E6186" s="92"/>
      <c r="F6186" s="95"/>
    </row>
    <row r="6187" spans="1:6">
      <c r="A6187" s="79"/>
      <c r="B6187" s="97"/>
      <c r="C6187" s="95"/>
      <c r="D6187" s="98"/>
      <c r="E6187" s="92"/>
      <c r="F6187" s="95"/>
    </row>
    <row r="6188" spans="1:6">
      <c r="A6188" s="79"/>
      <c r="B6188" s="97"/>
      <c r="C6188" s="95"/>
      <c r="D6188" s="98"/>
      <c r="E6188" s="92"/>
      <c r="F6188" s="95"/>
    </row>
    <row r="6189" spans="1:6">
      <c r="A6189" s="79"/>
      <c r="B6189" s="97"/>
      <c r="C6189" s="95"/>
      <c r="D6189" s="98"/>
      <c r="E6189" s="92"/>
      <c r="F6189" s="95"/>
    </row>
    <row r="6190" spans="1:6">
      <c r="A6190" s="79"/>
      <c r="B6190" s="97"/>
      <c r="C6190" s="95"/>
      <c r="D6190" s="98"/>
      <c r="E6190" s="92"/>
      <c r="F6190" s="95"/>
    </row>
    <row r="6191" spans="1:6">
      <c r="A6191" s="79"/>
      <c r="B6191" s="97"/>
      <c r="C6191" s="95"/>
      <c r="D6191" s="98"/>
      <c r="E6191" s="92"/>
      <c r="F6191" s="95"/>
    </row>
    <row r="6192" spans="1:6">
      <c r="A6192" s="79"/>
      <c r="B6192" s="97"/>
      <c r="C6192" s="95"/>
      <c r="D6192" s="98"/>
      <c r="E6192" s="92"/>
      <c r="F6192" s="95"/>
    </row>
    <row r="6193" spans="1:6">
      <c r="A6193" s="79"/>
      <c r="B6193" s="97"/>
      <c r="C6193" s="95"/>
      <c r="D6193" s="98"/>
      <c r="E6193" s="92"/>
      <c r="F6193" s="95"/>
    </row>
    <row r="6194" spans="1:6">
      <c r="A6194" s="79"/>
      <c r="B6194" s="97"/>
      <c r="C6194" s="95"/>
      <c r="D6194" s="98"/>
      <c r="E6194" s="92"/>
      <c r="F6194" s="95"/>
    </row>
    <row r="6195" spans="1:6">
      <c r="A6195" s="79"/>
      <c r="B6195" s="97"/>
      <c r="C6195" s="95"/>
      <c r="D6195" s="98"/>
      <c r="E6195" s="92"/>
      <c r="F6195" s="95"/>
    </row>
    <row r="6196" spans="1:6">
      <c r="A6196" s="79"/>
      <c r="B6196" s="97"/>
      <c r="C6196" s="95"/>
      <c r="D6196" s="98"/>
      <c r="E6196" s="92"/>
      <c r="F6196" s="95"/>
    </row>
    <row r="6197" spans="1:6">
      <c r="A6197" s="79"/>
      <c r="B6197" s="97"/>
      <c r="C6197" s="95"/>
      <c r="D6197" s="98"/>
      <c r="E6197" s="92"/>
      <c r="F6197" s="95"/>
    </row>
    <row r="6198" spans="1:6">
      <c r="A6198" s="79"/>
      <c r="B6198" s="97"/>
      <c r="C6198" s="95"/>
      <c r="D6198" s="98"/>
      <c r="E6198" s="92"/>
      <c r="F6198" s="95"/>
    </row>
    <row r="6199" spans="1:6">
      <c r="A6199" s="79"/>
      <c r="B6199" s="97"/>
      <c r="C6199" s="95"/>
      <c r="D6199" s="98"/>
      <c r="E6199" s="92"/>
      <c r="F6199" s="95"/>
    </row>
    <row r="6200" spans="1:6">
      <c r="A6200" s="79"/>
      <c r="B6200" s="97"/>
      <c r="C6200" s="95"/>
      <c r="D6200" s="98"/>
      <c r="E6200" s="92"/>
      <c r="F6200" s="95"/>
    </row>
    <row r="6201" spans="1:6">
      <c r="A6201" s="79"/>
      <c r="B6201" s="97"/>
      <c r="C6201" s="95"/>
      <c r="D6201" s="98"/>
      <c r="E6201" s="92"/>
      <c r="F6201" s="95"/>
    </row>
    <row r="6202" spans="1:6">
      <c r="A6202" s="79"/>
      <c r="B6202" s="97"/>
      <c r="C6202" s="95"/>
      <c r="D6202" s="98"/>
      <c r="E6202" s="92"/>
      <c r="F6202" s="95"/>
    </row>
    <row r="6203" spans="1:6">
      <c r="A6203" s="79"/>
      <c r="B6203" s="97"/>
      <c r="C6203" s="95"/>
      <c r="D6203" s="98"/>
      <c r="E6203" s="92"/>
      <c r="F6203" s="95"/>
    </row>
    <row r="6204" spans="1:6">
      <c r="A6204" s="79"/>
      <c r="B6204" s="97"/>
      <c r="C6204" s="95"/>
      <c r="D6204" s="98"/>
      <c r="E6204" s="92"/>
      <c r="F6204" s="95"/>
    </row>
    <row r="6205" spans="1:6">
      <c r="A6205" s="79"/>
      <c r="B6205" s="97"/>
      <c r="C6205" s="95"/>
      <c r="D6205" s="98"/>
      <c r="E6205" s="92"/>
      <c r="F6205" s="95"/>
    </row>
    <row r="6206" spans="1:6">
      <c r="A6206" s="79"/>
      <c r="B6206" s="97"/>
      <c r="C6206" s="95"/>
      <c r="D6206" s="98"/>
      <c r="E6206" s="92"/>
      <c r="F6206" s="95"/>
    </row>
    <row r="6207" spans="1:6">
      <c r="A6207" s="79"/>
      <c r="B6207" s="97"/>
      <c r="C6207" s="95"/>
      <c r="D6207" s="98"/>
      <c r="E6207" s="92"/>
      <c r="F6207" s="95"/>
    </row>
    <row r="6208" spans="1:6">
      <c r="A6208" s="79"/>
      <c r="B6208" s="97"/>
      <c r="C6208" s="95"/>
      <c r="D6208" s="98"/>
      <c r="E6208" s="92"/>
      <c r="F6208" s="95"/>
    </row>
    <row r="6209" spans="1:6">
      <c r="A6209" s="79"/>
      <c r="B6209" s="97"/>
      <c r="C6209" s="95"/>
      <c r="D6209" s="98"/>
      <c r="E6209" s="92"/>
      <c r="F6209" s="95"/>
    </row>
    <row r="6210" spans="1:6">
      <c r="A6210" s="79"/>
      <c r="B6210" s="97"/>
      <c r="C6210" s="95"/>
      <c r="D6210" s="98"/>
      <c r="E6210" s="92"/>
      <c r="F6210" s="95"/>
    </row>
    <row r="6211" spans="1:6">
      <c r="A6211" s="79"/>
      <c r="B6211" s="97"/>
      <c r="C6211" s="95"/>
      <c r="D6211" s="98"/>
      <c r="E6211" s="92"/>
      <c r="F6211" s="95"/>
    </row>
    <row r="6212" spans="1:6">
      <c r="A6212" s="79"/>
      <c r="B6212" s="97"/>
      <c r="C6212" s="95"/>
      <c r="D6212" s="98"/>
      <c r="E6212" s="92"/>
      <c r="F6212" s="95"/>
    </row>
    <row r="6213" spans="1:6">
      <c r="A6213" s="79"/>
      <c r="B6213" s="97"/>
      <c r="C6213" s="95"/>
      <c r="D6213" s="98"/>
      <c r="E6213" s="92"/>
      <c r="F6213" s="95"/>
    </row>
    <row r="6214" spans="1:6">
      <c r="A6214" s="79"/>
      <c r="B6214" s="97"/>
      <c r="C6214" s="95"/>
      <c r="D6214" s="98"/>
      <c r="E6214" s="92"/>
      <c r="F6214" s="95"/>
    </row>
    <row r="6215" spans="1:6">
      <c r="A6215" s="79"/>
      <c r="B6215" s="97"/>
      <c r="C6215" s="95"/>
      <c r="D6215" s="98"/>
      <c r="E6215" s="92"/>
      <c r="F6215" s="95"/>
    </row>
    <row r="6216" spans="1:6">
      <c r="A6216" s="79"/>
      <c r="B6216" s="97"/>
      <c r="C6216" s="95"/>
      <c r="D6216" s="98"/>
      <c r="E6216" s="92"/>
      <c r="F6216" s="95"/>
    </row>
    <row r="6217" spans="1:6">
      <c r="A6217" s="79"/>
      <c r="B6217" s="97"/>
      <c r="C6217" s="95"/>
      <c r="D6217" s="98"/>
      <c r="E6217" s="92"/>
      <c r="F6217" s="95"/>
    </row>
    <row r="6218" spans="1:6">
      <c r="A6218" s="79"/>
      <c r="B6218" s="97"/>
      <c r="C6218" s="95"/>
      <c r="D6218" s="98"/>
      <c r="E6218" s="92"/>
      <c r="F6218" s="95"/>
    </row>
    <row r="6219" spans="1:6">
      <c r="A6219" s="79"/>
      <c r="B6219" s="97"/>
      <c r="C6219" s="95"/>
      <c r="D6219" s="98"/>
      <c r="E6219" s="92"/>
      <c r="F6219" s="95"/>
    </row>
    <row r="6220" spans="1:6">
      <c r="A6220" s="79"/>
      <c r="B6220" s="97"/>
      <c r="C6220" s="95"/>
      <c r="D6220" s="98"/>
      <c r="E6220" s="92"/>
      <c r="F6220" s="95"/>
    </row>
    <row r="6221" spans="1:6">
      <c r="A6221" s="79"/>
      <c r="B6221" s="97"/>
      <c r="C6221" s="95"/>
      <c r="D6221" s="98"/>
      <c r="E6221" s="92"/>
      <c r="F6221" s="95"/>
    </row>
    <row r="6222" spans="1:6">
      <c r="A6222" s="79"/>
      <c r="B6222" s="97"/>
      <c r="C6222" s="95"/>
      <c r="D6222" s="98"/>
      <c r="E6222" s="92"/>
      <c r="F6222" s="95"/>
    </row>
    <row r="6223" spans="1:6">
      <c r="A6223" s="79"/>
      <c r="B6223" s="97"/>
      <c r="C6223" s="95"/>
      <c r="D6223" s="98"/>
      <c r="E6223" s="92"/>
      <c r="F6223" s="95"/>
    </row>
    <row r="6224" spans="1:6">
      <c r="A6224" s="79"/>
      <c r="B6224" s="97"/>
      <c r="C6224" s="95"/>
      <c r="D6224" s="98"/>
      <c r="E6224" s="92"/>
      <c r="F6224" s="95"/>
    </row>
    <row r="6225" spans="1:6">
      <c r="A6225" s="79"/>
      <c r="B6225" s="97"/>
      <c r="C6225" s="95"/>
      <c r="D6225" s="98"/>
      <c r="E6225" s="92"/>
      <c r="F6225" s="95"/>
    </row>
    <row r="6226" spans="1:6">
      <c r="A6226" s="79"/>
      <c r="B6226" s="97"/>
      <c r="C6226" s="95"/>
      <c r="D6226" s="98"/>
      <c r="E6226" s="92"/>
      <c r="F6226" s="95"/>
    </row>
    <row r="6227" spans="1:6">
      <c r="A6227" s="79"/>
      <c r="B6227" s="97"/>
      <c r="C6227" s="95"/>
      <c r="D6227" s="98"/>
      <c r="E6227" s="92"/>
      <c r="F6227" s="95"/>
    </row>
    <row r="6228" spans="1:6">
      <c r="A6228" s="79"/>
      <c r="B6228" s="97"/>
      <c r="C6228" s="95"/>
      <c r="D6228" s="98"/>
      <c r="E6228" s="92"/>
      <c r="F6228" s="95"/>
    </row>
    <row r="6229" spans="1:6">
      <c r="A6229" s="79"/>
      <c r="B6229" s="97"/>
      <c r="C6229" s="95"/>
      <c r="D6229" s="98"/>
      <c r="E6229" s="92"/>
      <c r="F6229" s="95"/>
    </row>
    <row r="6230" spans="1:6">
      <c r="A6230" s="79"/>
      <c r="B6230" s="97"/>
      <c r="C6230" s="95"/>
      <c r="D6230" s="98"/>
      <c r="E6230" s="92"/>
      <c r="F6230" s="95"/>
    </row>
    <row r="6231" spans="1:6">
      <c r="A6231" s="79"/>
      <c r="B6231" s="97"/>
      <c r="C6231" s="95"/>
      <c r="D6231" s="98"/>
      <c r="E6231" s="92"/>
      <c r="F6231" s="95"/>
    </row>
    <row r="6232" spans="1:6">
      <c r="A6232" s="79"/>
      <c r="B6232" s="97"/>
      <c r="C6232" s="95"/>
      <c r="D6232" s="98"/>
      <c r="E6232" s="92"/>
      <c r="F6232" s="95"/>
    </row>
    <row r="6233" spans="1:6">
      <c r="A6233" s="79"/>
      <c r="B6233" s="97"/>
      <c r="C6233" s="95"/>
      <c r="D6233" s="98"/>
      <c r="E6233" s="92"/>
      <c r="F6233" s="95"/>
    </row>
    <row r="6234" spans="1:6">
      <c r="A6234" s="79"/>
      <c r="B6234" s="97"/>
      <c r="C6234" s="95"/>
      <c r="D6234" s="98"/>
      <c r="E6234" s="92"/>
      <c r="F6234" s="95"/>
    </row>
    <row r="6235" spans="1:6">
      <c r="A6235" s="79"/>
      <c r="B6235" s="97"/>
      <c r="C6235" s="95"/>
      <c r="D6235" s="98"/>
      <c r="E6235" s="92"/>
      <c r="F6235" s="95"/>
    </row>
    <row r="6236" spans="1:6">
      <c r="A6236" s="79"/>
      <c r="B6236" s="97"/>
      <c r="C6236" s="95"/>
      <c r="D6236" s="98"/>
      <c r="E6236" s="92"/>
      <c r="F6236" s="95"/>
    </row>
    <row r="6237" spans="1:6">
      <c r="A6237" s="79"/>
      <c r="B6237" s="97"/>
      <c r="C6237" s="95"/>
      <c r="D6237" s="98"/>
      <c r="E6237" s="92"/>
      <c r="F6237" s="95"/>
    </row>
    <row r="6238" spans="1:6">
      <c r="A6238" s="79"/>
      <c r="B6238" s="97"/>
      <c r="C6238" s="95"/>
      <c r="D6238" s="98"/>
      <c r="E6238" s="92"/>
      <c r="F6238" s="95"/>
    </row>
    <row r="6239" spans="1:6">
      <c r="A6239" s="79"/>
      <c r="B6239" s="97"/>
      <c r="C6239" s="95"/>
      <c r="D6239" s="98"/>
      <c r="E6239" s="92"/>
      <c r="F6239" s="95"/>
    </row>
    <row r="6240" spans="1:6">
      <c r="A6240" s="79"/>
      <c r="B6240" s="97"/>
      <c r="C6240" s="95"/>
      <c r="D6240" s="98"/>
      <c r="E6240" s="92"/>
      <c r="F6240" s="95"/>
    </row>
    <row r="6241" spans="1:6">
      <c r="A6241" s="79"/>
      <c r="B6241" s="97"/>
      <c r="C6241" s="95"/>
      <c r="D6241" s="98"/>
      <c r="E6241" s="92"/>
      <c r="F6241" s="95"/>
    </row>
    <row r="6242" spans="1:6">
      <c r="A6242" s="79"/>
      <c r="B6242" s="97"/>
      <c r="C6242" s="95"/>
      <c r="D6242" s="98"/>
      <c r="E6242" s="92"/>
      <c r="F6242" s="95"/>
    </row>
    <row r="6243" spans="1:6">
      <c r="A6243" s="79"/>
      <c r="B6243" s="97"/>
      <c r="C6243" s="95"/>
      <c r="D6243" s="98"/>
      <c r="E6243" s="92"/>
      <c r="F6243" s="95"/>
    </row>
    <row r="6244" spans="1:6">
      <c r="A6244" s="79"/>
      <c r="B6244" s="97"/>
      <c r="C6244" s="95"/>
      <c r="D6244" s="98"/>
      <c r="E6244" s="92"/>
      <c r="F6244" s="95"/>
    </row>
    <row r="6245" spans="1:6">
      <c r="A6245" s="79"/>
      <c r="B6245" s="97"/>
      <c r="C6245" s="95"/>
      <c r="D6245" s="98"/>
      <c r="E6245" s="92"/>
      <c r="F6245" s="95"/>
    </row>
    <row r="6246" spans="1:6">
      <c r="A6246" s="79"/>
      <c r="B6246" s="97"/>
      <c r="C6246" s="95"/>
      <c r="D6246" s="98"/>
      <c r="E6246" s="92"/>
      <c r="F6246" s="95"/>
    </row>
    <row r="6247" spans="1:6">
      <c r="A6247" s="79"/>
      <c r="B6247" s="97"/>
      <c r="C6247" s="95"/>
      <c r="D6247" s="98"/>
      <c r="E6247" s="92"/>
      <c r="F6247" s="95"/>
    </row>
    <row r="6248" spans="1:6">
      <c r="A6248" s="79"/>
      <c r="B6248" s="97"/>
      <c r="C6248" s="95"/>
      <c r="D6248" s="98"/>
      <c r="E6248" s="92"/>
      <c r="F6248" s="95"/>
    </row>
    <row r="6249" spans="1:6">
      <c r="A6249" s="79"/>
      <c r="B6249" s="97"/>
      <c r="C6249" s="95"/>
      <c r="D6249" s="98"/>
      <c r="E6249" s="92"/>
      <c r="F6249" s="95"/>
    </row>
    <row r="6250" spans="1:6">
      <c r="A6250" s="79"/>
      <c r="B6250" s="97"/>
      <c r="C6250" s="95"/>
      <c r="D6250" s="98"/>
      <c r="E6250" s="92"/>
      <c r="F6250" s="95"/>
    </row>
    <row r="6251" spans="1:6">
      <c r="A6251" s="79"/>
      <c r="B6251" s="97"/>
      <c r="C6251" s="95"/>
      <c r="D6251" s="98"/>
      <c r="E6251" s="92"/>
      <c r="F6251" s="95"/>
    </row>
    <row r="6252" spans="1:6">
      <c r="A6252" s="79"/>
      <c r="B6252" s="97"/>
      <c r="C6252" s="95"/>
      <c r="D6252" s="98"/>
      <c r="E6252" s="92"/>
      <c r="F6252" s="95"/>
    </row>
    <row r="6253" spans="1:6">
      <c r="A6253" s="79"/>
      <c r="B6253" s="97"/>
      <c r="C6253" s="95"/>
      <c r="D6253" s="98"/>
      <c r="E6253" s="92"/>
      <c r="F6253" s="95"/>
    </row>
    <row r="6254" spans="1:6">
      <c r="A6254" s="79"/>
      <c r="B6254" s="97"/>
      <c r="C6254" s="95"/>
      <c r="D6254" s="98"/>
      <c r="E6254" s="92"/>
      <c r="F6254" s="95"/>
    </row>
    <row r="6255" spans="1:6">
      <c r="A6255" s="79"/>
      <c r="B6255" s="97"/>
      <c r="C6255" s="95"/>
      <c r="D6255" s="98"/>
      <c r="E6255" s="92"/>
      <c r="F6255" s="95"/>
    </row>
    <row r="6256" spans="1:6">
      <c r="A6256" s="79"/>
      <c r="B6256" s="97"/>
      <c r="C6256" s="95"/>
      <c r="D6256" s="98"/>
      <c r="E6256" s="92"/>
      <c r="F6256" s="95"/>
    </row>
    <row r="6257" spans="1:6">
      <c r="A6257" s="79"/>
      <c r="B6257" s="97"/>
      <c r="C6257" s="95"/>
      <c r="D6257" s="98"/>
      <c r="E6257" s="92"/>
      <c r="F6257" s="95"/>
    </row>
    <row r="6258" spans="1:6">
      <c r="A6258" s="79"/>
      <c r="B6258" s="97"/>
      <c r="C6258" s="95"/>
      <c r="D6258" s="98"/>
      <c r="E6258" s="92"/>
      <c r="F6258" s="95"/>
    </row>
    <row r="6259" spans="1:6">
      <c r="A6259" s="79"/>
      <c r="B6259" s="97"/>
      <c r="C6259" s="95"/>
      <c r="D6259" s="98"/>
      <c r="E6259" s="92"/>
      <c r="F6259" s="95"/>
    </row>
    <row r="6260" spans="1:6">
      <c r="A6260" s="79"/>
      <c r="B6260" s="97"/>
      <c r="C6260" s="95"/>
      <c r="D6260" s="98"/>
      <c r="E6260" s="92"/>
      <c r="F6260" s="95"/>
    </row>
    <row r="6261" spans="1:6">
      <c r="A6261" s="79"/>
      <c r="B6261" s="97"/>
      <c r="C6261" s="95"/>
      <c r="D6261" s="98"/>
      <c r="E6261" s="92"/>
      <c r="F6261" s="95"/>
    </row>
    <row r="6262" spans="1:6">
      <c r="A6262" s="79"/>
      <c r="B6262" s="97"/>
      <c r="C6262" s="95"/>
      <c r="D6262" s="98"/>
      <c r="E6262" s="92"/>
      <c r="F6262" s="95"/>
    </row>
    <row r="6263" spans="1:6">
      <c r="A6263" s="79"/>
      <c r="B6263" s="97"/>
      <c r="C6263" s="95"/>
      <c r="D6263" s="98"/>
      <c r="E6263" s="92"/>
      <c r="F6263" s="95"/>
    </row>
    <row r="6264" spans="1:6">
      <c r="A6264" s="79"/>
      <c r="B6264" s="97"/>
      <c r="C6264" s="95"/>
      <c r="D6264" s="98"/>
      <c r="E6264" s="92"/>
      <c r="F6264" s="95"/>
    </row>
    <row r="6265" spans="1:6">
      <c r="A6265" s="79"/>
      <c r="B6265" s="97"/>
      <c r="C6265" s="95"/>
      <c r="D6265" s="98"/>
      <c r="E6265" s="92"/>
      <c r="F6265" s="95"/>
    </row>
    <row r="6266" spans="1:6">
      <c r="A6266" s="79"/>
      <c r="B6266" s="97"/>
      <c r="C6266" s="95"/>
      <c r="D6266" s="98"/>
      <c r="E6266" s="92"/>
      <c r="F6266" s="95"/>
    </row>
    <row r="6267" spans="1:6">
      <c r="A6267" s="79"/>
      <c r="B6267" s="97"/>
      <c r="C6267" s="95"/>
      <c r="D6267" s="98"/>
      <c r="E6267" s="92"/>
      <c r="F6267" s="95"/>
    </row>
    <row r="6268" spans="1:6">
      <c r="A6268" s="79"/>
      <c r="B6268" s="97"/>
      <c r="C6268" s="95"/>
      <c r="D6268" s="98"/>
      <c r="E6268" s="92"/>
      <c r="F6268" s="95"/>
    </row>
    <row r="6269" spans="1:6">
      <c r="A6269" s="79"/>
      <c r="B6269" s="97"/>
      <c r="C6269" s="95"/>
      <c r="D6269" s="98"/>
      <c r="E6269" s="92"/>
      <c r="F6269" s="95"/>
    </row>
    <row r="6270" spans="1:6">
      <c r="A6270" s="79"/>
      <c r="B6270" s="97"/>
      <c r="C6270" s="95"/>
      <c r="D6270" s="98"/>
      <c r="E6270" s="92"/>
      <c r="F6270" s="95"/>
    </row>
    <row r="6271" spans="1:6">
      <c r="A6271" s="79"/>
      <c r="B6271" s="97"/>
      <c r="C6271" s="95"/>
      <c r="D6271" s="98"/>
      <c r="E6271" s="92"/>
      <c r="F6271" s="95"/>
    </row>
    <row r="6272" spans="1:6">
      <c r="A6272" s="79"/>
      <c r="B6272" s="97"/>
      <c r="C6272" s="95"/>
      <c r="D6272" s="98"/>
      <c r="E6272" s="92"/>
      <c r="F6272" s="95"/>
    </row>
    <row r="6273" spans="1:6">
      <c r="A6273" s="79"/>
      <c r="B6273" s="97"/>
      <c r="C6273" s="95"/>
      <c r="D6273" s="98"/>
      <c r="E6273" s="92"/>
      <c r="F6273" s="95"/>
    </row>
    <row r="6274" spans="1:6">
      <c r="A6274" s="79"/>
      <c r="B6274" s="97"/>
      <c r="C6274" s="95"/>
      <c r="D6274" s="98"/>
      <c r="E6274" s="92"/>
      <c r="F6274" s="95"/>
    </row>
    <row r="6275" spans="1:6">
      <c r="A6275" s="79"/>
      <c r="B6275" s="97"/>
      <c r="C6275" s="95"/>
      <c r="D6275" s="98"/>
      <c r="E6275" s="92"/>
      <c r="F6275" s="95"/>
    </row>
    <row r="6276" spans="1:6">
      <c r="A6276" s="79"/>
      <c r="B6276" s="97"/>
      <c r="C6276" s="95"/>
      <c r="D6276" s="98"/>
      <c r="E6276" s="92"/>
      <c r="F6276" s="95"/>
    </row>
    <row r="6277" spans="1:6">
      <c r="A6277" s="79"/>
      <c r="B6277" s="97"/>
      <c r="C6277" s="95"/>
      <c r="D6277" s="98"/>
      <c r="E6277" s="92"/>
      <c r="F6277" s="95"/>
    </row>
    <row r="6278" spans="1:6">
      <c r="A6278" s="79"/>
      <c r="B6278" s="97"/>
      <c r="C6278" s="95"/>
      <c r="D6278" s="98"/>
      <c r="E6278" s="92"/>
      <c r="F6278" s="95"/>
    </row>
    <row r="6279" spans="1:6">
      <c r="A6279" s="79"/>
      <c r="B6279" s="97"/>
      <c r="C6279" s="95"/>
      <c r="D6279" s="98"/>
      <c r="E6279" s="92"/>
      <c r="F6279" s="95"/>
    </row>
    <row r="6280" spans="1:6">
      <c r="A6280" s="79"/>
      <c r="B6280" s="97"/>
      <c r="C6280" s="95"/>
      <c r="D6280" s="98"/>
      <c r="E6280" s="92"/>
      <c r="F6280" s="95"/>
    </row>
    <row r="6281" spans="1:6">
      <c r="A6281" s="79"/>
      <c r="B6281" s="97"/>
      <c r="C6281" s="95"/>
      <c r="D6281" s="98"/>
      <c r="E6281" s="92"/>
      <c r="F6281" s="95"/>
    </row>
    <row r="6282" spans="1:6">
      <c r="A6282" s="79"/>
      <c r="B6282" s="97"/>
      <c r="C6282" s="95"/>
      <c r="D6282" s="98"/>
      <c r="E6282" s="92"/>
      <c r="F6282" s="95"/>
    </row>
    <row r="6283" spans="1:6">
      <c r="A6283" s="79"/>
      <c r="B6283" s="97"/>
      <c r="C6283" s="95"/>
      <c r="D6283" s="98"/>
      <c r="E6283" s="92"/>
      <c r="F6283" s="95"/>
    </row>
    <row r="6284" spans="1:6">
      <c r="A6284" s="79"/>
      <c r="B6284" s="97"/>
      <c r="C6284" s="95"/>
      <c r="D6284" s="98"/>
      <c r="E6284" s="92"/>
      <c r="F6284" s="95"/>
    </row>
    <row r="6285" spans="1:6">
      <c r="A6285" s="79"/>
      <c r="B6285" s="97"/>
      <c r="C6285" s="95"/>
      <c r="D6285" s="98"/>
      <c r="E6285" s="92"/>
      <c r="F6285" s="95"/>
    </row>
    <row r="6286" spans="1:6">
      <c r="A6286" s="79"/>
      <c r="B6286" s="97"/>
      <c r="C6286" s="95"/>
      <c r="D6286" s="98"/>
      <c r="E6286" s="92"/>
      <c r="F6286" s="95"/>
    </row>
    <row r="6287" spans="1:6">
      <c r="A6287" s="79"/>
      <c r="B6287" s="97"/>
      <c r="C6287" s="95"/>
      <c r="D6287" s="98"/>
      <c r="E6287" s="92"/>
      <c r="F6287" s="95"/>
    </row>
    <row r="6288" spans="1:6">
      <c r="A6288" s="79"/>
      <c r="B6288" s="97"/>
      <c r="C6288" s="95"/>
      <c r="D6288" s="98"/>
      <c r="E6288" s="92"/>
      <c r="F6288" s="95"/>
    </row>
    <row r="6289" spans="1:6">
      <c r="A6289" s="79"/>
      <c r="B6289" s="97"/>
      <c r="C6289" s="95"/>
      <c r="D6289" s="98"/>
      <c r="E6289" s="92"/>
      <c r="F6289" s="95"/>
    </row>
    <row r="6290" spans="1:6">
      <c r="A6290" s="79"/>
      <c r="B6290" s="97"/>
      <c r="C6290" s="95"/>
      <c r="D6290" s="98"/>
      <c r="E6290" s="92"/>
      <c r="F6290" s="95"/>
    </row>
    <row r="6291" spans="1:6">
      <c r="A6291" s="79"/>
      <c r="B6291" s="97"/>
      <c r="C6291" s="95"/>
      <c r="D6291" s="98"/>
      <c r="E6291" s="92"/>
      <c r="F6291" s="95"/>
    </row>
    <row r="6292" spans="1:6">
      <c r="A6292" s="79"/>
      <c r="B6292" s="97"/>
      <c r="C6292" s="95"/>
      <c r="D6292" s="98"/>
      <c r="E6292" s="92"/>
      <c r="F6292" s="95"/>
    </row>
    <row r="6293" spans="1:6">
      <c r="A6293" s="79"/>
      <c r="B6293" s="97"/>
      <c r="C6293" s="95"/>
      <c r="D6293" s="98"/>
      <c r="E6293" s="92"/>
      <c r="F6293" s="95"/>
    </row>
    <row r="6294" spans="1:6">
      <c r="A6294" s="79"/>
      <c r="B6294" s="97"/>
      <c r="C6294" s="95"/>
      <c r="D6294" s="98"/>
      <c r="E6294" s="92"/>
      <c r="F6294" s="95"/>
    </row>
    <row r="6295" spans="1:6">
      <c r="A6295" s="79"/>
      <c r="B6295" s="97"/>
      <c r="C6295" s="95"/>
      <c r="D6295" s="98"/>
      <c r="E6295" s="92"/>
      <c r="F6295" s="95"/>
    </row>
    <row r="6296" spans="1:6">
      <c r="A6296" s="79"/>
      <c r="B6296" s="97"/>
      <c r="C6296" s="95"/>
      <c r="D6296" s="98"/>
      <c r="E6296" s="92"/>
      <c r="F6296" s="95"/>
    </row>
    <row r="6297" spans="1:6">
      <c r="A6297" s="79"/>
      <c r="B6297" s="97"/>
      <c r="C6297" s="95"/>
      <c r="D6297" s="98"/>
      <c r="E6297" s="92"/>
      <c r="F6297" s="95"/>
    </row>
    <row r="6298" spans="1:6">
      <c r="A6298" s="79"/>
      <c r="B6298" s="97"/>
      <c r="C6298" s="95"/>
      <c r="D6298" s="98"/>
      <c r="E6298" s="92"/>
      <c r="F6298" s="95"/>
    </row>
    <row r="6299" spans="1:6">
      <c r="A6299" s="79"/>
      <c r="B6299" s="97"/>
      <c r="C6299" s="95"/>
      <c r="D6299" s="98"/>
      <c r="E6299" s="92"/>
      <c r="F6299" s="95"/>
    </row>
    <row r="6300" spans="1:6">
      <c r="A6300" s="79"/>
      <c r="B6300" s="97"/>
      <c r="C6300" s="95"/>
      <c r="D6300" s="98"/>
      <c r="E6300" s="92"/>
      <c r="F6300" s="95"/>
    </row>
    <row r="6301" spans="1:6">
      <c r="A6301" s="79"/>
      <c r="B6301" s="97"/>
      <c r="C6301" s="95"/>
      <c r="D6301" s="98"/>
      <c r="E6301" s="92"/>
      <c r="F6301" s="95"/>
    </row>
    <row r="6302" spans="1:6">
      <c r="A6302" s="79"/>
      <c r="B6302" s="97"/>
      <c r="C6302" s="95"/>
      <c r="D6302" s="98"/>
      <c r="E6302" s="92"/>
      <c r="F6302" s="95"/>
    </row>
    <row r="6303" spans="1:6">
      <c r="A6303" s="79"/>
      <c r="B6303" s="97"/>
      <c r="C6303" s="95"/>
      <c r="D6303" s="98"/>
      <c r="E6303" s="92"/>
      <c r="F6303" s="95"/>
    </row>
    <row r="6304" spans="1:6">
      <c r="A6304" s="79"/>
      <c r="B6304" s="97"/>
      <c r="C6304" s="95"/>
      <c r="D6304" s="98"/>
      <c r="E6304" s="92"/>
      <c r="F6304" s="95"/>
    </row>
    <row r="6305" spans="1:6">
      <c r="A6305" s="79"/>
      <c r="B6305" s="97"/>
      <c r="C6305" s="95"/>
      <c r="D6305" s="98"/>
      <c r="E6305" s="92"/>
      <c r="F6305" s="95"/>
    </row>
    <row r="6306" spans="1:6">
      <c r="A6306" s="79"/>
      <c r="B6306" s="97"/>
      <c r="C6306" s="95"/>
      <c r="D6306" s="98"/>
      <c r="E6306" s="92"/>
      <c r="F6306" s="95"/>
    </row>
    <row r="6307" spans="1:6">
      <c r="A6307" s="79"/>
      <c r="B6307" s="97"/>
      <c r="C6307" s="95"/>
      <c r="D6307" s="98"/>
      <c r="E6307" s="92"/>
      <c r="F6307" s="95"/>
    </row>
    <row r="6308" spans="1:6">
      <c r="A6308" s="79"/>
      <c r="B6308" s="97"/>
      <c r="C6308" s="95"/>
      <c r="D6308" s="98"/>
      <c r="E6308" s="92"/>
      <c r="F6308" s="95"/>
    </row>
    <row r="6309" spans="1:6">
      <c r="A6309" s="79"/>
      <c r="B6309" s="97"/>
      <c r="C6309" s="95"/>
      <c r="D6309" s="98"/>
      <c r="E6309" s="92"/>
      <c r="F6309" s="95"/>
    </row>
    <row r="6310" spans="1:6">
      <c r="A6310" s="79"/>
      <c r="B6310" s="97"/>
      <c r="C6310" s="95"/>
      <c r="D6310" s="98"/>
      <c r="E6310" s="92"/>
      <c r="F6310" s="95"/>
    </row>
    <row r="6311" spans="1:6">
      <c r="A6311" s="79"/>
      <c r="B6311" s="97"/>
      <c r="C6311" s="95"/>
      <c r="D6311" s="98"/>
      <c r="E6311" s="92"/>
      <c r="F6311" s="95"/>
    </row>
    <row r="6312" spans="1:6">
      <c r="A6312" s="79"/>
      <c r="B6312" s="97"/>
      <c r="C6312" s="95"/>
      <c r="D6312" s="98"/>
      <c r="E6312" s="92"/>
      <c r="F6312" s="95"/>
    </row>
    <row r="6313" spans="1:6">
      <c r="A6313" s="79"/>
      <c r="B6313" s="97"/>
      <c r="C6313" s="95"/>
      <c r="D6313" s="98"/>
      <c r="E6313" s="92"/>
      <c r="F6313" s="95"/>
    </row>
    <row r="6314" spans="1:6">
      <c r="A6314" s="79"/>
      <c r="B6314" s="97"/>
      <c r="C6314" s="95"/>
      <c r="D6314" s="98"/>
      <c r="E6314" s="92"/>
      <c r="F6314" s="95"/>
    </row>
    <row r="6315" spans="1:6">
      <c r="A6315" s="79"/>
      <c r="B6315" s="97"/>
      <c r="C6315" s="95"/>
      <c r="D6315" s="98"/>
      <c r="E6315" s="92"/>
      <c r="F6315" s="95"/>
    </row>
    <row r="6316" spans="1:6">
      <c r="A6316" s="79"/>
      <c r="B6316" s="97"/>
      <c r="C6316" s="95"/>
      <c r="D6316" s="98"/>
      <c r="E6316" s="92"/>
      <c r="F6316" s="95"/>
    </row>
    <row r="6317" spans="1:6">
      <c r="A6317" s="79"/>
      <c r="B6317" s="97"/>
      <c r="C6317" s="95"/>
      <c r="D6317" s="98"/>
      <c r="E6317" s="92"/>
      <c r="F6317" s="95"/>
    </row>
    <row r="6318" spans="1:6">
      <c r="A6318" s="79"/>
      <c r="B6318" s="97"/>
      <c r="C6318" s="95"/>
      <c r="D6318" s="98"/>
      <c r="E6318" s="92"/>
      <c r="F6318" s="95"/>
    </row>
    <row r="6319" spans="1:6">
      <c r="A6319" s="79"/>
      <c r="B6319" s="97"/>
      <c r="C6319" s="95"/>
      <c r="D6319" s="98"/>
      <c r="E6319" s="92"/>
      <c r="F6319" s="95"/>
    </row>
    <row r="6320" spans="1:6">
      <c r="A6320" s="79"/>
      <c r="B6320" s="97"/>
      <c r="C6320" s="95"/>
      <c r="D6320" s="98"/>
      <c r="E6320" s="92"/>
      <c r="F6320" s="95"/>
    </row>
    <row r="6321" spans="1:6">
      <c r="A6321" s="79"/>
      <c r="B6321" s="97"/>
      <c r="C6321" s="95"/>
      <c r="D6321" s="98"/>
      <c r="E6321" s="92"/>
      <c r="F6321" s="95"/>
    </row>
    <row r="6322" spans="1:6">
      <c r="A6322" s="79"/>
      <c r="B6322" s="97"/>
      <c r="C6322" s="95"/>
      <c r="D6322" s="98"/>
      <c r="E6322" s="92"/>
      <c r="F6322" s="95"/>
    </row>
    <row r="6323" spans="1:6">
      <c r="A6323" s="79"/>
      <c r="B6323" s="97"/>
      <c r="C6323" s="95"/>
      <c r="D6323" s="98"/>
      <c r="E6323" s="92"/>
      <c r="F6323" s="95"/>
    </row>
    <row r="6324" spans="1:6">
      <c r="A6324" s="79"/>
      <c r="B6324" s="97"/>
      <c r="C6324" s="95"/>
      <c r="D6324" s="98"/>
      <c r="E6324" s="92"/>
      <c r="F6324" s="95"/>
    </row>
    <row r="6325" spans="1:6">
      <c r="A6325" s="79"/>
      <c r="B6325" s="97"/>
      <c r="C6325" s="95"/>
      <c r="D6325" s="98"/>
      <c r="E6325" s="92"/>
      <c r="F6325" s="95"/>
    </row>
    <row r="6326" spans="1:6">
      <c r="A6326" s="79"/>
      <c r="B6326" s="97"/>
      <c r="C6326" s="95"/>
      <c r="D6326" s="98"/>
      <c r="E6326" s="92"/>
      <c r="F6326" s="95"/>
    </row>
    <row r="6327" spans="1:6">
      <c r="A6327" s="79"/>
      <c r="B6327" s="97"/>
      <c r="C6327" s="95"/>
      <c r="D6327" s="98"/>
      <c r="E6327" s="92"/>
      <c r="F6327" s="95"/>
    </row>
    <row r="6328" spans="1:6">
      <c r="A6328" s="79"/>
      <c r="B6328" s="97"/>
      <c r="C6328" s="95"/>
      <c r="D6328" s="98"/>
      <c r="E6328" s="92"/>
      <c r="F6328" s="95"/>
    </row>
    <row r="6329" spans="1:6">
      <c r="A6329" s="79"/>
      <c r="B6329" s="97"/>
      <c r="C6329" s="95"/>
      <c r="D6329" s="98"/>
      <c r="E6329" s="92"/>
      <c r="F6329" s="95"/>
    </row>
    <row r="6330" spans="1:6">
      <c r="A6330" s="79"/>
      <c r="B6330" s="97"/>
      <c r="C6330" s="95"/>
      <c r="D6330" s="98"/>
      <c r="E6330" s="92"/>
      <c r="F6330" s="95"/>
    </row>
    <row r="6331" spans="1:6">
      <c r="A6331" s="79"/>
      <c r="B6331" s="97"/>
      <c r="C6331" s="95"/>
      <c r="D6331" s="98"/>
      <c r="E6331" s="92"/>
      <c r="F6331" s="95"/>
    </row>
    <row r="6332" spans="1:6">
      <c r="A6332" s="79"/>
      <c r="B6332" s="97"/>
      <c r="C6332" s="95"/>
      <c r="D6332" s="98"/>
      <c r="E6332" s="92"/>
      <c r="F6332" s="95"/>
    </row>
    <row r="6333" spans="1:6">
      <c r="A6333" s="79"/>
      <c r="B6333" s="97"/>
      <c r="C6333" s="95"/>
      <c r="D6333" s="98"/>
      <c r="E6333" s="92"/>
      <c r="F6333" s="95"/>
    </row>
    <row r="6334" spans="1:6">
      <c r="A6334" s="79"/>
      <c r="B6334" s="97"/>
      <c r="C6334" s="95"/>
      <c r="D6334" s="98"/>
      <c r="E6334" s="92"/>
      <c r="F6334" s="95"/>
    </row>
    <row r="6335" spans="1:6">
      <c r="A6335" s="79"/>
      <c r="B6335" s="97"/>
      <c r="C6335" s="95"/>
      <c r="D6335" s="98"/>
      <c r="E6335" s="92"/>
      <c r="F6335" s="95"/>
    </row>
    <row r="6336" spans="1:6">
      <c r="A6336" s="79"/>
      <c r="B6336" s="97"/>
      <c r="C6336" s="95"/>
      <c r="D6336" s="98"/>
      <c r="E6336" s="92"/>
      <c r="F6336" s="95"/>
    </row>
    <row r="6337" spans="1:6">
      <c r="A6337" s="79"/>
      <c r="B6337" s="97"/>
      <c r="C6337" s="95"/>
      <c r="D6337" s="98"/>
      <c r="E6337" s="92"/>
      <c r="F6337" s="95"/>
    </row>
    <row r="6338" spans="1:6">
      <c r="A6338" s="79"/>
      <c r="B6338" s="97"/>
      <c r="C6338" s="95"/>
      <c r="D6338" s="98"/>
      <c r="E6338" s="92"/>
      <c r="F6338" s="95"/>
    </row>
    <row r="6339" spans="1:6">
      <c r="A6339" s="79"/>
      <c r="B6339" s="97"/>
      <c r="C6339" s="95"/>
      <c r="D6339" s="98"/>
      <c r="E6339" s="92"/>
      <c r="F6339" s="95"/>
    </row>
    <row r="6340" spans="1:6">
      <c r="A6340" s="79"/>
      <c r="B6340" s="97"/>
      <c r="C6340" s="95"/>
      <c r="D6340" s="98"/>
      <c r="E6340" s="92"/>
      <c r="F6340" s="95"/>
    </row>
    <row r="6341" spans="1:6">
      <c r="A6341" s="79"/>
      <c r="B6341" s="97"/>
      <c r="C6341" s="95"/>
      <c r="D6341" s="98"/>
      <c r="E6341" s="92"/>
      <c r="F6341" s="95"/>
    </row>
    <row r="6342" spans="1:6">
      <c r="A6342" s="79"/>
      <c r="B6342" s="97"/>
      <c r="C6342" s="95"/>
      <c r="D6342" s="98"/>
      <c r="E6342" s="92"/>
      <c r="F6342" s="95"/>
    </row>
    <row r="6343" spans="1:6">
      <c r="A6343" s="79"/>
      <c r="B6343" s="97"/>
      <c r="C6343" s="95"/>
      <c r="D6343" s="98"/>
      <c r="E6343" s="92"/>
      <c r="F6343" s="95"/>
    </row>
    <row r="6344" spans="1:6">
      <c r="A6344" s="79"/>
      <c r="B6344" s="97"/>
      <c r="C6344" s="95"/>
      <c r="D6344" s="98"/>
      <c r="E6344" s="92"/>
      <c r="F6344" s="95"/>
    </row>
    <row r="6345" spans="1:6">
      <c r="A6345" s="79"/>
      <c r="B6345" s="97"/>
      <c r="C6345" s="95"/>
      <c r="D6345" s="98"/>
      <c r="E6345" s="92"/>
      <c r="F6345" s="95"/>
    </row>
    <row r="6346" spans="1:6">
      <c r="A6346" s="79"/>
      <c r="B6346" s="97"/>
      <c r="C6346" s="95"/>
      <c r="D6346" s="98"/>
      <c r="E6346" s="92"/>
      <c r="F6346" s="95"/>
    </row>
    <row r="6347" spans="1:6">
      <c r="A6347" s="79"/>
      <c r="B6347" s="97"/>
      <c r="C6347" s="95"/>
      <c r="D6347" s="98"/>
      <c r="E6347" s="92"/>
      <c r="F6347" s="95"/>
    </row>
    <row r="6348" spans="1:6">
      <c r="A6348" s="79"/>
      <c r="B6348" s="97"/>
      <c r="C6348" s="95"/>
      <c r="D6348" s="98"/>
      <c r="E6348" s="92"/>
      <c r="F6348" s="95"/>
    </row>
    <row r="6349" spans="1:6">
      <c r="A6349" s="79"/>
      <c r="B6349" s="97"/>
      <c r="C6349" s="95"/>
      <c r="D6349" s="98"/>
      <c r="E6349" s="92"/>
      <c r="F6349" s="95"/>
    </row>
    <row r="6350" spans="1:6">
      <c r="A6350" s="79"/>
      <c r="B6350" s="97"/>
      <c r="C6350" s="95"/>
      <c r="D6350" s="98"/>
      <c r="E6350" s="92"/>
      <c r="F6350" s="95"/>
    </row>
    <row r="6351" spans="1:6">
      <c r="A6351" s="79"/>
      <c r="B6351" s="97"/>
      <c r="C6351" s="95"/>
      <c r="D6351" s="98"/>
      <c r="E6351" s="92"/>
      <c r="F6351" s="95"/>
    </row>
    <row r="6352" spans="1:6">
      <c r="A6352" s="79"/>
      <c r="B6352" s="97"/>
      <c r="C6352" s="95"/>
      <c r="D6352" s="98"/>
      <c r="E6352" s="92"/>
      <c r="F6352" s="95"/>
    </row>
    <row r="6353" spans="1:6">
      <c r="A6353" s="79"/>
      <c r="B6353" s="97"/>
      <c r="C6353" s="95"/>
      <c r="D6353" s="98"/>
      <c r="E6353" s="92"/>
      <c r="F6353" s="95"/>
    </row>
    <row r="6354" spans="1:6">
      <c r="A6354" s="79"/>
      <c r="B6354" s="97"/>
      <c r="C6354" s="95"/>
      <c r="D6354" s="98"/>
      <c r="E6354" s="92"/>
      <c r="F6354" s="95"/>
    </row>
    <row r="6355" spans="1:6">
      <c r="A6355" s="79"/>
      <c r="B6355" s="97"/>
      <c r="C6355" s="95"/>
      <c r="D6355" s="98"/>
      <c r="E6355" s="92"/>
      <c r="F6355" s="95"/>
    </row>
    <row r="6356" spans="1:6">
      <c r="A6356" s="79"/>
      <c r="B6356" s="97"/>
      <c r="C6356" s="95"/>
      <c r="D6356" s="98"/>
      <c r="E6356" s="92"/>
      <c r="F6356" s="95"/>
    </row>
    <row r="6357" spans="1:6">
      <c r="A6357" s="79"/>
      <c r="B6357" s="97"/>
      <c r="C6357" s="95"/>
      <c r="D6357" s="98"/>
      <c r="E6357" s="92"/>
      <c r="F6357" s="95"/>
    </row>
    <row r="6358" spans="1:6">
      <c r="A6358" s="79"/>
      <c r="B6358" s="97"/>
      <c r="C6358" s="95"/>
      <c r="D6358" s="98"/>
      <c r="E6358" s="92"/>
      <c r="F6358" s="95"/>
    </row>
    <row r="6359" spans="1:6">
      <c r="A6359" s="79"/>
      <c r="B6359" s="97"/>
      <c r="C6359" s="95"/>
      <c r="D6359" s="98"/>
      <c r="E6359" s="92"/>
      <c r="F6359" s="95"/>
    </row>
    <row r="6360" spans="1:6">
      <c r="A6360" s="79"/>
      <c r="B6360" s="97"/>
      <c r="C6360" s="95"/>
      <c r="D6360" s="98"/>
      <c r="E6360" s="92"/>
      <c r="F6360" s="95"/>
    </row>
    <row r="6361" spans="1:6">
      <c r="A6361" s="79"/>
      <c r="B6361" s="97"/>
      <c r="C6361" s="95"/>
      <c r="D6361" s="98"/>
      <c r="E6361" s="92"/>
      <c r="F6361" s="95"/>
    </row>
    <row r="6362" spans="1:6">
      <c r="A6362" s="79"/>
      <c r="B6362" s="97"/>
      <c r="C6362" s="95"/>
      <c r="D6362" s="98"/>
      <c r="E6362" s="92"/>
      <c r="F6362" s="95"/>
    </row>
    <row r="6363" spans="1:6">
      <c r="A6363" s="79"/>
      <c r="B6363" s="97"/>
      <c r="C6363" s="95"/>
      <c r="D6363" s="98"/>
      <c r="E6363" s="92"/>
      <c r="F6363" s="95"/>
    </row>
    <row r="6364" spans="1:6">
      <c r="A6364" s="79"/>
      <c r="B6364" s="97"/>
      <c r="C6364" s="95"/>
      <c r="D6364" s="98"/>
      <c r="E6364" s="92"/>
      <c r="F6364" s="95"/>
    </row>
    <row r="6365" spans="1:6">
      <c r="A6365" s="79"/>
      <c r="B6365" s="97"/>
      <c r="C6365" s="95"/>
      <c r="D6365" s="98"/>
      <c r="E6365" s="92"/>
      <c r="F6365" s="95"/>
    </row>
    <row r="6366" spans="1:6">
      <c r="A6366" s="79"/>
      <c r="B6366" s="97"/>
      <c r="C6366" s="95"/>
      <c r="D6366" s="98"/>
      <c r="E6366" s="92"/>
      <c r="F6366" s="95"/>
    </row>
    <row r="6367" spans="1:6">
      <c r="A6367" s="79"/>
      <c r="B6367" s="97"/>
      <c r="C6367" s="95"/>
      <c r="D6367" s="98"/>
      <c r="E6367" s="92"/>
      <c r="F6367" s="95"/>
    </row>
    <row r="6368" spans="1:6">
      <c r="A6368" s="79"/>
      <c r="B6368" s="97"/>
      <c r="C6368" s="95"/>
      <c r="D6368" s="98"/>
      <c r="E6368" s="92"/>
      <c r="F6368" s="95"/>
    </row>
    <row r="6369" spans="1:6">
      <c r="A6369" s="79"/>
      <c r="B6369" s="97"/>
      <c r="C6369" s="95"/>
      <c r="D6369" s="98"/>
      <c r="E6369" s="92"/>
      <c r="F6369" s="95"/>
    </row>
    <row r="6370" spans="1:6">
      <c r="A6370" s="79"/>
      <c r="B6370" s="97"/>
      <c r="C6370" s="95"/>
      <c r="D6370" s="98"/>
      <c r="E6370" s="92"/>
      <c r="F6370" s="95"/>
    </row>
    <row r="6371" spans="1:6">
      <c r="A6371" s="79"/>
      <c r="B6371" s="97"/>
      <c r="C6371" s="95"/>
      <c r="D6371" s="98"/>
      <c r="E6371" s="92"/>
      <c r="F6371" s="95"/>
    </row>
    <row r="6372" spans="1:6">
      <c r="A6372" s="79"/>
      <c r="B6372" s="97"/>
      <c r="C6372" s="95"/>
      <c r="D6372" s="98"/>
      <c r="E6372" s="92"/>
      <c r="F6372" s="95"/>
    </row>
    <row r="6373" spans="1:6">
      <c r="A6373" s="79"/>
      <c r="B6373" s="97"/>
      <c r="C6373" s="95"/>
      <c r="D6373" s="98"/>
      <c r="E6373" s="92"/>
      <c r="F6373" s="95"/>
    </row>
    <row r="6374" spans="1:6">
      <c r="A6374" s="79"/>
      <c r="B6374" s="97"/>
      <c r="C6374" s="95"/>
      <c r="D6374" s="98"/>
      <c r="E6374" s="92"/>
      <c r="F6374" s="95"/>
    </row>
    <row r="6375" spans="1:6">
      <c r="A6375" s="79"/>
      <c r="B6375" s="97"/>
      <c r="C6375" s="95"/>
      <c r="D6375" s="98"/>
      <c r="E6375" s="92"/>
      <c r="F6375" s="95"/>
    </row>
    <row r="6376" spans="1:6">
      <c r="A6376" s="79"/>
      <c r="B6376" s="97"/>
      <c r="C6376" s="95"/>
      <c r="D6376" s="98"/>
      <c r="E6376" s="92"/>
      <c r="F6376" s="95"/>
    </row>
    <row r="6377" spans="1:6">
      <c r="A6377" s="79"/>
      <c r="B6377" s="97"/>
      <c r="C6377" s="95"/>
      <c r="D6377" s="98"/>
      <c r="E6377" s="92"/>
      <c r="F6377" s="95"/>
    </row>
    <row r="6378" spans="1:6">
      <c r="A6378" s="79"/>
      <c r="B6378" s="97"/>
      <c r="C6378" s="95"/>
      <c r="D6378" s="98"/>
      <c r="E6378" s="92"/>
      <c r="F6378" s="95"/>
    </row>
    <row r="6379" spans="1:6">
      <c r="A6379" s="79"/>
      <c r="B6379" s="97"/>
      <c r="C6379" s="95"/>
      <c r="D6379" s="98"/>
      <c r="E6379" s="92"/>
      <c r="F6379" s="95"/>
    </row>
    <row r="6380" spans="1:6">
      <c r="A6380" s="79"/>
      <c r="B6380" s="97"/>
      <c r="C6380" s="95"/>
      <c r="D6380" s="98"/>
      <c r="E6380" s="92"/>
      <c r="F6380" s="95"/>
    </row>
    <row r="6381" spans="1:6">
      <c r="A6381" s="79"/>
      <c r="B6381" s="97"/>
      <c r="C6381" s="95"/>
      <c r="D6381" s="98"/>
      <c r="E6381" s="92"/>
      <c r="F6381" s="95"/>
    </row>
    <row r="6382" spans="1:6">
      <c r="A6382" s="79"/>
      <c r="B6382" s="97"/>
      <c r="C6382" s="95"/>
      <c r="D6382" s="98"/>
      <c r="E6382" s="92"/>
      <c r="F6382" s="95"/>
    </row>
    <row r="6383" spans="1:6">
      <c r="A6383" s="79"/>
      <c r="B6383" s="97"/>
      <c r="C6383" s="95"/>
      <c r="D6383" s="98"/>
      <c r="E6383" s="92"/>
      <c r="F6383" s="95"/>
    </row>
    <row r="6384" spans="1:6">
      <c r="A6384" s="79"/>
      <c r="B6384" s="97"/>
      <c r="C6384" s="95"/>
      <c r="D6384" s="98"/>
      <c r="E6384" s="92"/>
      <c r="F6384" s="95"/>
    </row>
    <row r="6385" spans="1:6">
      <c r="A6385" s="79"/>
      <c r="B6385" s="97"/>
      <c r="C6385" s="95"/>
      <c r="D6385" s="98"/>
      <c r="E6385" s="92"/>
      <c r="F6385" s="95"/>
    </row>
    <row r="6386" spans="1:6">
      <c r="A6386" s="79"/>
      <c r="B6386" s="97"/>
      <c r="C6386" s="95"/>
      <c r="D6386" s="98"/>
      <c r="E6386" s="92"/>
      <c r="F6386" s="95"/>
    </row>
    <row r="6387" spans="1:6">
      <c r="A6387" s="79"/>
      <c r="B6387" s="97"/>
      <c r="C6387" s="95"/>
      <c r="D6387" s="98"/>
      <c r="E6387" s="92"/>
      <c r="F6387" s="95"/>
    </row>
    <row r="6388" spans="1:6">
      <c r="A6388" s="79"/>
      <c r="B6388" s="97"/>
      <c r="C6388" s="95"/>
      <c r="D6388" s="98"/>
      <c r="E6388" s="92"/>
      <c r="F6388" s="95"/>
    </row>
    <row r="6389" spans="1:6">
      <c r="A6389" s="79"/>
      <c r="B6389" s="97"/>
      <c r="C6389" s="95"/>
      <c r="D6389" s="98"/>
      <c r="E6389" s="92"/>
      <c r="F6389" s="95"/>
    </row>
    <row r="6390" spans="1:6">
      <c r="A6390" s="79"/>
      <c r="B6390" s="97"/>
      <c r="C6390" s="95"/>
      <c r="D6390" s="98"/>
      <c r="E6390" s="92"/>
      <c r="F6390" s="95"/>
    </row>
    <row r="6391" spans="1:6">
      <c r="A6391" s="79"/>
      <c r="B6391" s="97"/>
      <c r="C6391" s="95"/>
      <c r="D6391" s="98"/>
      <c r="E6391" s="92"/>
      <c r="F6391" s="95"/>
    </row>
    <row r="6392" spans="1:6">
      <c r="A6392" s="79"/>
      <c r="B6392" s="97"/>
      <c r="C6392" s="95"/>
      <c r="D6392" s="98"/>
      <c r="E6392" s="92"/>
      <c r="F6392" s="95"/>
    </row>
    <row r="6393" spans="1:6">
      <c r="A6393" s="79"/>
      <c r="B6393" s="97"/>
      <c r="C6393" s="95"/>
      <c r="D6393" s="98"/>
      <c r="E6393" s="92"/>
      <c r="F6393" s="95"/>
    </row>
    <row r="6394" spans="1:6">
      <c r="A6394" s="79"/>
      <c r="B6394" s="97"/>
      <c r="C6394" s="95"/>
      <c r="D6394" s="98"/>
      <c r="E6394" s="92"/>
      <c r="F6394" s="95"/>
    </row>
    <row r="6395" spans="1:6">
      <c r="A6395" s="79"/>
      <c r="B6395" s="97"/>
      <c r="C6395" s="95"/>
      <c r="D6395" s="98"/>
      <c r="E6395" s="92"/>
      <c r="F6395" s="95"/>
    </row>
    <row r="6396" spans="1:6">
      <c r="A6396" s="79"/>
      <c r="B6396" s="97"/>
      <c r="C6396" s="95"/>
      <c r="D6396" s="98"/>
      <c r="E6396" s="92"/>
      <c r="F6396" s="95"/>
    </row>
    <row r="6397" spans="1:6">
      <c r="A6397" s="79"/>
      <c r="B6397" s="97"/>
      <c r="C6397" s="95"/>
      <c r="D6397" s="98"/>
      <c r="E6397" s="92"/>
      <c r="F6397" s="95"/>
    </row>
    <row r="6398" spans="1:6">
      <c r="A6398" s="79"/>
      <c r="B6398" s="97"/>
      <c r="C6398" s="95"/>
      <c r="D6398" s="98"/>
      <c r="E6398" s="92"/>
      <c r="F6398" s="95"/>
    </row>
    <row r="6399" spans="1:6">
      <c r="A6399" s="79"/>
      <c r="B6399" s="97"/>
      <c r="C6399" s="95"/>
      <c r="D6399" s="98"/>
      <c r="E6399" s="92"/>
      <c r="F6399" s="95"/>
    </row>
    <row r="6400" spans="1:6">
      <c r="A6400" s="79"/>
      <c r="B6400" s="97"/>
      <c r="C6400" s="95"/>
      <c r="D6400" s="98"/>
      <c r="E6400" s="92"/>
      <c r="F6400" s="95"/>
    </row>
    <row r="6401" spans="1:6">
      <c r="A6401" s="79"/>
      <c r="B6401" s="97"/>
      <c r="C6401" s="95"/>
      <c r="D6401" s="98"/>
      <c r="E6401" s="92"/>
      <c r="F6401" s="95"/>
    </row>
    <row r="6402" spans="1:6">
      <c r="A6402" s="79"/>
      <c r="B6402" s="97"/>
      <c r="C6402" s="95"/>
      <c r="D6402" s="98"/>
      <c r="E6402" s="92"/>
      <c r="F6402" s="95"/>
    </row>
    <row r="6403" spans="1:6">
      <c r="A6403" s="79"/>
      <c r="B6403" s="97"/>
      <c r="C6403" s="95"/>
      <c r="D6403" s="98"/>
      <c r="E6403" s="92"/>
      <c r="F6403" s="95"/>
    </row>
    <row r="6404" spans="1:6">
      <c r="A6404" s="79"/>
      <c r="B6404" s="97"/>
      <c r="C6404" s="95"/>
      <c r="D6404" s="98"/>
      <c r="E6404" s="92"/>
      <c r="F6404" s="95"/>
    </row>
    <row r="6405" spans="1:6">
      <c r="A6405" s="79"/>
      <c r="B6405" s="97"/>
      <c r="C6405" s="95"/>
      <c r="D6405" s="98"/>
      <c r="E6405" s="92"/>
      <c r="F6405" s="95"/>
    </row>
    <row r="6406" spans="1:6">
      <c r="A6406" s="79"/>
      <c r="B6406" s="97"/>
      <c r="C6406" s="95"/>
      <c r="D6406" s="98"/>
      <c r="E6406" s="92"/>
      <c r="F6406" s="95"/>
    </row>
    <row r="6407" spans="1:6">
      <c r="A6407" s="79"/>
      <c r="B6407" s="97"/>
      <c r="C6407" s="95"/>
      <c r="D6407" s="98"/>
      <c r="E6407" s="92"/>
      <c r="F6407" s="95"/>
    </row>
    <row r="6408" spans="1:6">
      <c r="A6408" s="79"/>
      <c r="B6408" s="97"/>
      <c r="C6408" s="95"/>
      <c r="D6408" s="98"/>
      <c r="E6408" s="92"/>
      <c r="F6408" s="95"/>
    </row>
    <row r="6409" spans="1:6">
      <c r="A6409" s="79"/>
      <c r="B6409" s="97"/>
      <c r="C6409" s="95"/>
      <c r="D6409" s="98"/>
      <c r="E6409" s="92"/>
      <c r="F6409" s="95"/>
    </row>
    <row r="6410" spans="1:6">
      <c r="A6410" s="79"/>
      <c r="B6410" s="97"/>
      <c r="C6410" s="95"/>
      <c r="D6410" s="98"/>
      <c r="E6410" s="92"/>
      <c r="F6410" s="95"/>
    </row>
    <row r="6411" spans="1:6">
      <c r="A6411" s="79"/>
      <c r="B6411" s="97"/>
      <c r="C6411" s="95"/>
      <c r="D6411" s="98"/>
      <c r="E6411" s="92"/>
      <c r="F6411" s="95"/>
    </row>
    <row r="6412" spans="1:6">
      <c r="A6412" s="79"/>
      <c r="B6412" s="97"/>
      <c r="C6412" s="95"/>
      <c r="D6412" s="98"/>
      <c r="E6412" s="92"/>
      <c r="F6412" s="95"/>
    </row>
    <row r="6413" spans="1:6">
      <c r="A6413" s="79"/>
      <c r="B6413" s="97"/>
      <c r="C6413" s="95"/>
      <c r="D6413" s="98"/>
      <c r="E6413" s="92"/>
      <c r="F6413" s="95"/>
    </row>
    <row r="6414" spans="1:6">
      <c r="A6414" s="79"/>
      <c r="B6414" s="97"/>
      <c r="C6414" s="95"/>
      <c r="D6414" s="98"/>
      <c r="E6414" s="92"/>
      <c r="F6414" s="95"/>
    </row>
    <row r="6415" spans="1:6">
      <c r="A6415" s="79"/>
      <c r="B6415" s="97"/>
      <c r="C6415" s="95"/>
      <c r="D6415" s="98"/>
      <c r="E6415" s="92"/>
      <c r="F6415" s="95"/>
    </row>
    <row r="6416" spans="1:6">
      <c r="A6416" s="79"/>
      <c r="B6416" s="97"/>
      <c r="C6416" s="95"/>
      <c r="D6416" s="98"/>
      <c r="E6416" s="92"/>
      <c r="F6416" s="95"/>
    </row>
    <row r="6417" spans="1:6">
      <c r="A6417" s="79"/>
      <c r="B6417" s="97"/>
      <c r="C6417" s="95"/>
      <c r="D6417" s="98"/>
      <c r="E6417" s="92"/>
      <c r="F6417" s="95"/>
    </row>
    <row r="6418" spans="1:6">
      <c r="A6418" s="79"/>
      <c r="B6418" s="97"/>
      <c r="C6418" s="95"/>
      <c r="D6418" s="98"/>
      <c r="E6418" s="92"/>
      <c r="F6418" s="95"/>
    </row>
    <row r="6419" spans="1:6">
      <c r="A6419" s="79"/>
      <c r="B6419" s="97"/>
      <c r="C6419" s="95"/>
      <c r="D6419" s="98"/>
      <c r="E6419" s="92"/>
      <c r="F6419" s="95"/>
    </row>
    <row r="6420" spans="1:6">
      <c r="A6420" s="79"/>
      <c r="B6420" s="97"/>
      <c r="C6420" s="95"/>
      <c r="D6420" s="98"/>
      <c r="E6420" s="92"/>
      <c r="F6420" s="95"/>
    </row>
    <row r="6421" spans="1:6">
      <c r="A6421" s="79"/>
      <c r="B6421" s="97"/>
      <c r="C6421" s="95"/>
      <c r="D6421" s="98"/>
      <c r="E6421" s="92"/>
      <c r="F6421" s="95"/>
    </row>
    <row r="6422" spans="1:6">
      <c r="A6422" s="79"/>
      <c r="B6422" s="97"/>
      <c r="C6422" s="95"/>
      <c r="D6422" s="98"/>
      <c r="E6422" s="92"/>
      <c r="F6422" s="95"/>
    </row>
    <row r="6423" spans="1:6">
      <c r="A6423" s="79"/>
      <c r="B6423" s="97"/>
      <c r="C6423" s="95"/>
      <c r="D6423" s="98"/>
      <c r="E6423" s="92"/>
      <c r="F6423" s="95"/>
    </row>
    <row r="6424" spans="1:6">
      <c r="A6424" s="79"/>
      <c r="B6424" s="97"/>
      <c r="C6424" s="95"/>
      <c r="D6424" s="98"/>
      <c r="E6424" s="92"/>
      <c r="F6424" s="95"/>
    </row>
    <row r="6425" spans="1:6">
      <c r="A6425" s="79"/>
      <c r="B6425" s="97"/>
      <c r="C6425" s="95"/>
      <c r="D6425" s="98"/>
      <c r="E6425" s="92"/>
      <c r="F6425" s="95"/>
    </row>
    <row r="6426" spans="1:6">
      <c r="A6426" s="79"/>
      <c r="B6426" s="97"/>
      <c r="C6426" s="95"/>
      <c r="D6426" s="98"/>
      <c r="E6426" s="92"/>
      <c r="F6426" s="95"/>
    </row>
    <row r="6427" spans="1:6">
      <c r="A6427" s="79"/>
      <c r="B6427" s="97"/>
      <c r="C6427" s="95"/>
      <c r="D6427" s="98"/>
      <c r="E6427" s="92"/>
      <c r="F6427" s="95"/>
    </row>
    <row r="6428" spans="1:6">
      <c r="A6428" s="79"/>
      <c r="B6428" s="97"/>
      <c r="C6428" s="95"/>
      <c r="D6428" s="98"/>
      <c r="E6428" s="92"/>
      <c r="F6428" s="95"/>
    </row>
    <row r="6429" spans="1:6">
      <c r="A6429" s="79"/>
      <c r="B6429" s="97"/>
      <c r="C6429" s="95"/>
      <c r="D6429" s="98"/>
      <c r="E6429" s="92"/>
      <c r="F6429" s="95"/>
    </row>
    <row r="6430" spans="1:6">
      <c r="A6430" s="79"/>
      <c r="B6430" s="97"/>
      <c r="C6430" s="95"/>
      <c r="D6430" s="98"/>
      <c r="E6430" s="92"/>
      <c r="F6430" s="95"/>
    </row>
    <row r="6431" spans="1:6">
      <c r="A6431" s="79"/>
      <c r="B6431" s="97"/>
      <c r="C6431" s="95"/>
      <c r="D6431" s="98"/>
      <c r="E6431" s="92"/>
      <c r="F6431" s="95"/>
    </row>
    <row r="6432" spans="1:6">
      <c r="A6432" s="79"/>
      <c r="B6432" s="97"/>
      <c r="C6432" s="95"/>
      <c r="D6432" s="98"/>
      <c r="E6432" s="92"/>
      <c r="F6432" s="95"/>
    </row>
    <row r="6433" spans="1:6">
      <c r="A6433" s="79"/>
      <c r="B6433" s="97"/>
      <c r="C6433" s="95"/>
      <c r="D6433" s="98"/>
      <c r="E6433" s="92"/>
      <c r="F6433" s="95"/>
    </row>
    <row r="6434" spans="1:6">
      <c r="A6434" s="79"/>
      <c r="B6434" s="97"/>
      <c r="C6434" s="95"/>
      <c r="D6434" s="98"/>
      <c r="E6434" s="92"/>
      <c r="F6434" s="95"/>
    </row>
    <row r="6435" spans="1:6">
      <c r="A6435" s="79"/>
      <c r="B6435" s="97"/>
      <c r="C6435" s="95"/>
      <c r="D6435" s="98"/>
      <c r="E6435" s="92"/>
      <c r="F6435" s="95"/>
    </row>
    <row r="6436" spans="1:6">
      <c r="A6436" s="79"/>
      <c r="B6436" s="97"/>
      <c r="C6436" s="95"/>
      <c r="D6436" s="98"/>
      <c r="E6436" s="92"/>
      <c r="F6436" s="95"/>
    </row>
    <row r="6437" spans="1:6">
      <c r="A6437" s="79"/>
      <c r="B6437" s="97"/>
      <c r="C6437" s="95"/>
      <c r="D6437" s="98"/>
      <c r="E6437" s="92"/>
      <c r="F6437" s="95"/>
    </row>
    <row r="6438" spans="1:6">
      <c r="A6438" s="79"/>
      <c r="B6438" s="97"/>
      <c r="C6438" s="95"/>
      <c r="D6438" s="98"/>
      <c r="E6438" s="92"/>
      <c r="F6438" s="95"/>
    </row>
    <row r="6439" spans="1:6">
      <c r="A6439" s="79"/>
      <c r="B6439" s="97"/>
      <c r="C6439" s="95"/>
      <c r="D6439" s="98"/>
      <c r="E6439" s="92"/>
      <c r="F6439" s="95"/>
    </row>
    <row r="6440" spans="1:6">
      <c r="A6440" s="79"/>
      <c r="B6440" s="97"/>
      <c r="C6440" s="95"/>
      <c r="D6440" s="98"/>
      <c r="E6440" s="92"/>
      <c r="F6440" s="95"/>
    </row>
    <row r="6441" spans="1:6">
      <c r="A6441" s="79"/>
      <c r="B6441" s="97"/>
      <c r="C6441" s="95"/>
      <c r="D6441" s="98"/>
      <c r="E6441" s="92"/>
      <c r="F6441" s="95"/>
    </row>
    <row r="6442" spans="1:6">
      <c r="A6442" s="79"/>
      <c r="B6442" s="97"/>
      <c r="C6442" s="95"/>
      <c r="D6442" s="98"/>
      <c r="E6442" s="92"/>
      <c r="F6442" s="95"/>
    </row>
    <row r="6443" spans="1:6">
      <c r="A6443" s="79"/>
      <c r="B6443" s="97"/>
      <c r="C6443" s="95"/>
      <c r="D6443" s="98"/>
      <c r="E6443" s="92"/>
      <c r="F6443" s="95"/>
    </row>
    <row r="6444" spans="1:6">
      <c r="A6444" s="79"/>
      <c r="B6444" s="97"/>
      <c r="C6444" s="95"/>
      <c r="D6444" s="98"/>
      <c r="E6444" s="92"/>
      <c r="F6444" s="95"/>
    </row>
    <row r="6445" spans="1:6">
      <c r="A6445" s="79"/>
      <c r="B6445" s="97"/>
      <c r="C6445" s="95"/>
      <c r="D6445" s="98"/>
      <c r="E6445" s="92"/>
      <c r="F6445" s="95"/>
    </row>
    <row r="6446" spans="1:6">
      <c r="A6446" s="79"/>
      <c r="B6446" s="97"/>
      <c r="C6446" s="95"/>
      <c r="D6446" s="98"/>
      <c r="E6446" s="92"/>
      <c r="F6446" s="95"/>
    </row>
    <row r="6447" spans="1:6">
      <c r="A6447" s="79"/>
      <c r="B6447" s="97"/>
      <c r="C6447" s="95"/>
      <c r="D6447" s="98"/>
      <c r="E6447" s="92"/>
      <c r="F6447" s="95"/>
    </row>
    <row r="6448" spans="1:6">
      <c r="A6448" s="79"/>
      <c r="B6448" s="97"/>
      <c r="C6448" s="95"/>
      <c r="D6448" s="98"/>
      <c r="E6448" s="92"/>
      <c r="F6448" s="95"/>
    </row>
    <row r="6449" spans="1:6">
      <c r="A6449" s="79"/>
      <c r="B6449" s="97"/>
      <c r="C6449" s="95"/>
      <c r="D6449" s="98"/>
      <c r="E6449" s="92"/>
      <c r="F6449" s="95"/>
    </row>
    <row r="6450" spans="1:6">
      <c r="A6450" s="79"/>
      <c r="B6450" s="97"/>
      <c r="C6450" s="95"/>
      <c r="D6450" s="98"/>
      <c r="E6450" s="92"/>
      <c r="F6450" s="95"/>
    </row>
    <row r="6451" spans="1:6">
      <c r="A6451" s="79"/>
      <c r="B6451" s="97"/>
      <c r="C6451" s="95"/>
      <c r="D6451" s="98"/>
      <c r="E6451" s="92"/>
      <c r="F6451" s="95"/>
    </row>
    <row r="6452" spans="1:6">
      <c r="A6452" s="79"/>
      <c r="B6452" s="97"/>
      <c r="C6452" s="95"/>
      <c r="D6452" s="98"/>
      <c r="E6452" s="92"/>
      <c r="F6452" s="95"/>
    </row>
    <row r="6453" spans="1:6">
      <c r="A6453" s="79"/>
      <c r="B6453" s="97"/>
      <c r="C6453" s="95"/>
      <c r="D6453" s="98"/>
      <c r="E6453" s="92"/>
      <c r="F6453" s="95"/>
    </row>
    <row r="6454" spans="1:6">
      <c r="A6454" s="79"/>
      <c r="B6454" s="97"/>
      <c r="C6454" s="95"/>
      <c r="D6454" s="98"/>
      <c r="E6454" s="92"/>
      <c r="F6454" s="95"/>
    </row>
    <row r="6455" spans="1:6">
      <c r="A6455" s="79"/>
      <c r="B6455" s="97"/>
      <c r="C6455" s="95"/>
      <c r="D6455" s="98"/>
      <c r="E6455" s="92"/>
      <c r="F6455" s="95"/>
    </row>
    <row r="6456" spans="1:6">
      <c r="A6456" s="79"/>
      <c r="B6456" s="97"/>
      <c r="C6456" s="95"/>
      <c r="D6456" s="98"/>
      <c r="E6456" s="92"/>
      <c r="F6456" s="95"/>
    </row>
    <row r="6457" spans="1:6">
      <c r="A6457" s="79"/>
      <c r="B6457" s="97"/>
      <c r="C6457" s="95"/>
      <c r="D6457" s="98"/>
      <c r="E6457" s="92"/>
      <c r="F6457" s="95"/>
    </row>
    <row r="6458" spans="1:6">
      <c r="A6458" s="79"/>
      <c r="B6458" s="97"/>
      <c r="C6458" s="95"/>
      <c r="D6458" s="98"/>
      <c r="E6458" s="92"/>
      <c r="F6458" s="95"/>
    </row>
    <row r="6459" spans="1:6">
      <c r="A6459" s="79"/>
      <c r="B6459" s="97"/>
      <c r="C6459" s="95"/>
      <c r="D6459" s="98"/>
      <c r="E6459" s="92"/>
      <c r="F6459" s="95"/>
    </row>
    <row r="6460" spans="1:6">
      <c r="A6460" s="79"/>
      <c r="B6460" s="97"/>
      <c r="C6460" s="95"/>
      <c r="D6460" s="98"/>
      <c r="E6460" s="92"/>
      <c r="F6460" s="95"/>
    </row>
    <row r="6461" spans="1:6">
      <c r="A6461" s="79"/>
      <c r="B6461" s="97"/>
      <c r="C6461" s="95"/>
      <c r="D6461" s="98"/>
      <c r="E6461" s="92"/>
      <c r="F6461" s="95"/>
    </row>
    <row r="6462" spans="1:6">
      <c r="A6462" s="79"/>
      <c r="B6462" s="97"/>
      <c r="C6462" s="95"/>
      <c r="D6462" s="98"/>
      <c r="E6462" s="92"/>
      <c r="F6462" s="95"/>
    </row>
    <row r="6463" spans="1:6">
      <c r="A6463" s="79"/>
      <c r="B6463" s="97"/>
      <c r="C6463" s="95"/>
      <c r="D6463" s="98"/>
      <c r="E6463" s="92"/>
      <c r="F6463" s="95"/>
    </row>
    <row r="6464" spans="1:6">
      <c r="A6464" s="79"/>
      <c r="B6464" s="97"/>
      <c r="C6464" s="95"/>
      <c r="D6464" s="98"/>
      <c r="E6464" s="92"/>
      <c r="F6464" s="95"/>
    </row>
    <row r="6465" spans="1:6">
      <c r="A6465" s="79"/>
      <c r="B6465" s="97"/>
      <c r="C6465" s="95"/>
      <c r="D6465" s="98"/>
      <c r="E6465" s="92"/>
      <c r="F6465" s="95"/>
    </row>
    <row r="6466" spans="1:6">
      <c r="A6466" s="79"/>
      <c r="B6466" s="97"/>
      <c r="C6466" s="95"/>
      <c r="D6466" s="98"/>
      <c r="E6466" s="92"/>
      <c r="F6466" s="95"/>
    </row>
    <row r="6467" spans="1:6">
      <c r="A6467" s="79"/>
      <c r="B6467" s="97"/>
      <c r="C6467" s="95"/>
      <c r="D6467" s="98"/>
      <c r="E6467" s="92"/>
      <c r="F6467" s="95"/>
    </row>
    <row r="6468" spans="1:6">
      <c r="A6468" s="79"/>
      <c r="B6468" s="97"/>
      <c r="C6468" s="95"/>
      <c r="D6468" s="98"/>
      <c r="E6468" s="92"/>
      <c r="F6468" s="95"/>
    </row>
    <row r="6469" spans="1:6">
      <c r="A6469" s="79"/>
      <c r="B6469" s="97"/>
      <c r="C6469" s="95"/>
      <c r="D6469" s="98"/>
      <c r="E6469" s="92"/>
      <c r="F6469" s="95"/>
    </row>
    <row r="6470" spans="1:6">
      <c r="A6470" s="79"/>
      <c r="B6470" s="97"/>
      <c r="C6470" s="95"/>
      <c r="D6470" s="98"/>
      <c r="E6470" s="92"/>
      <c r="F6470" s="95"/>
    </row>
    <row r="6471" spans="1:6">
      <c r="A6471" s="79"/>
      <c r="B6471" s="97"/>
      <c r="C6471" s="95"/>
      <c r="D6471" s="98"/>
      <c r="E6471" s="92"/>
      <c r="F6471" s="95"/>
    </row>
    <row r="6472" spans="1:6">
      <c r="A6472" s="79"/>
      <c r="B6472" s="97"/>
      <c r="C6472" s="95"/>
      <c r="D6472" s="98"/>
      <c r="E6472" s="92"/>
      <c r="F6472" s="95"/>
    </row>
    <row r="6473" spans="1:6">
      <c r="A6473" s="79"/>
      <c r="B6473" s="97"/>
      <c r="C6473" s="95"/>
      <c r="D6473" s="98"/>
      <c r="E6473" s="92"/>
      <c r="F6473" s="95"/>
    </row>
    <row r="6474" spans="1:6">
      <c r="A6474" s="79"/>
      <c r="B6474" s="97"/>
      <c r="C6474" s="95"/>
      <c r="D6474" s="98"/>
      <c r="E6474" s="92"/>
      <c r="F6474" s="95"/>
    </row>
    <row r="6475" spans="1:6">
      <c r="A6475" s="79"/>
      <c r="B6475" s="97"/>
      <c r="C6475" s="95"/>
      <c r="D6475" s="98"/>
      <c r="E6475" s="92"/>
      <c r="F6475" s="95"/>
    </row>
    <row r="6476" spans="1:6">
      <c r="A6476" s="79"/>
      <c r="B6476" s="97"/>
      <c r="C6476" s="95"/>
      <c r="D6476" s="98"/>
      <c r="E6476" s="92"/>
      <c r="F6476" s="95"/>
    </row>
    <row r="6477" spans="1:6">
      <c r="A6477" s="79"/>
      <c r="B6477" s="97"/>
      <c r="C6477" s="95"/>
      <c r="D6477" s="98"/>
      <c r="E6477" s="92"/>
      <c r="F6477" s="95"/>
    </row>
    <row r="6478" spans="1:6">
      <c r="A6478" s="79"/>
      <c r="B6478" s="97"/>
      <c r="C6478" s="95"/>
      <c r="D6478" s="98"/>
      <c r="E6478" s="92"/>
      <c r="F6478" s="95"/>
    </row>
    <row r="6479" spans="1:6">
      <c r="A6479" s="79"/>
      <c r="B6479" s="97"/>
      <c r="C6479" s="95"/>
      <c r="D6479" s="98"/>
      <c r="E6479" s="92"/>
      <c r="F6479" s="95"/>
    </row>
    <row r="6480" spans="1:6">
      <c r="A6480" s="79"/>
      <c r="B6480" s="97"/>
      <c r="C6480" s="95"/>
      <c r="D6480" s="98"/>
      <c r="E6480" s="92"/>
      <c r="F6480" s="95"/>
    </row>
    <row r="6481" spans="1:6">
      <c r="A6481" s="79"/>
      <c r="B6481" s="97"/>
      <c r="C6481" s="95"/>
      <c r="D6481" s="98"/>
      <c r="E6481" s="92"/>
      <c r="F6481" s="95"/>
    </row>
    <row r="6482" spans="1:6">
      <c r="A6482" s="79"/>
      <c r="B6482" s="97"/>
      <c r="C6482" s="95"/>
      <c r="D6482" s="98"/>
      <c r="E6482" s="92"/>
      <c r="F6482" s="95"/>
    </row>
    <row r="6483" spans="1:6">
      <c r="A6483" s="79"/>
      <c r="B6483" s="97"/>
      <c r="C6483" s="95"/>
      <c r="D6483" s="98"/>
      <c r="E6483" s="92"/>
      <c r="F6483" s="95"/>
    </row>
    <row r="6484" spans="1:6">
      <c r="A6484" s="79"/>
      <c r="B6484" s="97"/>
      <c r="C6484" s="95"/>
      <c r="D6484" s="98"/>
      <c r="E6484" s="92"/>
      <c r="F6484" s="95"/>
    </row>
    <row r="6485" spans="1:6">
      <c r="A6485" s="79"/>
      <c r="B6485" s="97"/>
      <c r="C6485" s="95"/>
      <c r="D6485" s="98"/>
      <c r="E6485" s="92"/>
      <c r="F6485" s="95"/>
    </row>
    <row r="6486" spans="1:6">
      <c r="A6486" s="79"/>
      <c r="B6486" s="97"/>
      <c r="C6486" s="95"/>
      <c r="D6486" s="98"/>
      <c r="E6486" s="92"/>
      <c r="F6486" s="95"/>
    </row>
    <row r="6487" spans="1:6">
      <c r="A6487" s="79"/>
      <c r="B6487" s="97"/>
      <c r="C6487" s="95"/>
      <c r="D6487" s="98"/>
      <c r="E6487" s="92"/>
      <c r="F6487" s="95"/>
    </row>
    <row r="6488" spans="1:6">
      <c r="A6488" s="79"/>
      <c r="B6488" s="97"/>
      <c r="C6488" s="95"/>
      <c r="D6488" s="98"/>
      <c r="E6488" s="92"/>
      <c r="F6488" s="95"/>
    </row>
    <row r="6489" spans="1:6">
      <c r="A6489" s="79"/>
      <c r="B6489" s="97"/>
      <c r="C6489" s="95"/>
      <c r="D6489" s="98"/>
      <c r="E6489" s="92"/>
      <c r="F6489" s="95"/>
    </row>
    <row r="6490" spans="1:6">
      <c r="A6490" s="79"/>
      <c r="B6490" s="97"/>
      <c r="C6490" s="95"/>
      <c r="D6490" s="98"/>
      <c r="E6490" s="92"/>
      <c r="F6490" s="95"/>
    </row>
    <row r="6491" spans="1:6">
      <c r="A6491" s="79"/>
      <c r="B6491" s="97"/>
      <c r="C6491" s="95"/>
      <c r="D6491" s="98"/>
      <c r="E6491" s="92"/>
      <c r="F6491" s="95"/>
    </row>
    <row r="6492" spans="1:6">
      <c r="A6492" s="79"/>
      <c r="B6492" s="97"/>
      <c r="C6492" s="95"/>
      <c r="D6492" s="98"/>
      <c r="E6492" s="92"/>
      <c r="F6492" s="95"/>
    </row>
    <row r="6493" spans="1:6">
      <c r="A6493" s="79"/>
      <c r="B6493" s="97"/>
      <c r="C6493" s="95"/>
      <c r="D6493" s="98"/>
      <c r="E6493" s="92"/>
      <c r="F6493" s="95"/>
    </row>
    <row r="6494" spans="1:6">
      <c r="A6494" s="79"/>
      <c r="B6494" s="97"/>
      <c r="C6494" s="95"/>
      <c r="D6494" s="98"/>
      <c r="E6494" s="92"/>
      <c r="F6494" s="95"/>
    </row>
    <row r="6495" spans="1:6">
      <c r="A6495" s="79"/>
      <c r="B6495" s="97"/>
      <c r="C6495" s="95"/>
      <c r="D6495" s="98"/>
      <c r="E6495" s="92"/>
      <c r="F6495" s="95"/>
    </row>
    <row r="6496" spans="1:6">
      <c r="A6496" s="79"/>
      <c r="B6496" s="97"/>
      <c r="C6496" s="95"/>
      <c r="D6496" s="98"/>
      <c r="E6496" s="92"/>
      <c r="F6496" s="95"/>
    </row>
    <row r="6497" spans="1:6">
      <c r="A6497" s="79"/>
      <c r="B6497" s="97"/>
      <c r="C6497" s="95"/>
      <c r="D6497" s="98"/>
      <c r="E6497" s="92"/>
      <c r="F6497" s="95"/>
    </row>
    <row r="6498" spans="1:6">
      <c r="A6498" s="79"/>
      <c r="B6498" s="97"/>
      <c r="C6498" s="95"/>
      <c r="D6498" s="98"/>
      <c r="E6498" s="92"/>
      <c r="F6498" s="95"/>
    </row>
    <row r="6499" spans="1:6">
      <c r="A6499" s="79"/>
      <c r="B6499" s="97"/>
      <c r="C6499" s="95"/>
      <c r="D6499" s="98"/>
      <c r="E6499" s="92"/>
      <c r="F6499" s="95"/>
    </row>
    <row r="6500" spans="1:6">
      <c r="A6500" s="79"/>
      <c r="B6500" s="97"/>
      <c r="C6500" s="95"/>
      <c r="D6500" s="98"/>
      <c r="E6500" s="92"/>
      <c r="F6500" s="95"/>
    </row>
    <row r="6501" spans="1:6">
      <c r="A6501" s="79"/>
      <c r="B6501" s="97"/>
      <c r="C6501" s="95"/>
      <c r="D6501" s="98"/>
      <c r="E6501" s="92"/>
      <c r="F6501" s="95"/>
    </row>
    <row r="6502" spans="1:6">
      <c r="A6502" s="79"/>
      <c r="B6502" s="97"/>
      <c r="C6502" s="95"/>
      <c r="D6502" s="98"/>
      <c r="E6502" s="92"/>
      <c r="F6502" s="95"/>
    </row>
    <row r="6503" spans="1:6">
      <c r="A6503" s="79"/>
      <c r="B6503" s="97"/>
      <c r="C6503" s="95"/>
      <c r="D6503" s="98"/>
      <c r="E6503" s="92"/>
      <c r="F6503" s="95"/>
    </row>
    <row r="6504" spans="1:6">
      <c r="A6504" s="79"/>
      <c r="B6504" s="97"/>
      <c r="C6504" s="95"/>
      <c r="D6504" s="98"/>
      <c r="E6504" s="92"/>
      <c r="F6504" s="95"/>
    </row>
    <row r="6505" spans="1:6">
      <c r="A6505" s="79"/>
      <c r="B6505" s="97"/>
      <c r="C6505" s="95"/>
      <c r="D6505" s="98"/>
      <c r="E6505" s="92"/>
      <c r="F6505" s="95"/>
    </row>
    <row r="6506" spans="1:6">
      <c r="A6506" s="79"/>
      <c r="B6506" s="97"/>
      <c r="C6506" s="95"/>
      <c r="D6506" s="98"/>
      <c r="E6506" s="92"/>
      <c r="F6506" s="95"/>
    </row>
    <row r="6507" spans="1:6">
      <c r="A6507" s="79"/>
      <c r="B6507" s="97"/>
      <c r="C6507" s="95"/>
      <c r="D6507" s="98"/>
      <c r="E6507" s="92"/>
      <c r="F6507" s="95"/>
    </row>
    <row r="6508" spans="1:6">
      <c r="A6508" s="79"/>
      <c r="B6508" s="97"/>
      <c r="C6508" s="95"/>
      <c r="D6508" s="98"/>
      <c r="E6508" s="92"/>
      <c r="F6508" s="95"/>
    </row>
    <row r="6509" spans="1:6">
      <c r="A6509" s="79"/>
      <c r="B6509" s="97"/>
      <c r="C6509" s="95"/>
      <c r="D6509" s="98"/>
      <c r="E6509" s="92"/>
      <c r="F6509" s="95"/>
    </row>
    <row r="6510" spans="1:6">
      <c r="A6510" s="79"/>
      <c r="B6510" s="97"/>
      <c r="C6510" s="95"/>
      <c r="D6510" s="98"/>
      <c r="E6510" s="92"/>
      <c r="F6510" s="95"/>
    </row>
    <row r="6511" spans="1:6">
      <c r="A6511" s="79"/>
      <c r="B6511" s="97"/>
      <c r="C6511" s="95"/>
      <c r="D6511" s="98"/>
      <c r="E6511" s="92"/>
      <c r="F6511" s="95"/>
    </row>
    <row r="6512" spans="1:6">
      <c r="A6512" s="79"/>
      <c r="B6512" s="97"/>
      <c r="C6512" s="95"/>
      <c r="D6512" s="98"/>
      <c r="E6512" s="92"/>
      <c r="F6512" s="95"/>
    </row>
    <row r="6513" spans="1:6">
      <c r="A6513" s="79"/>
      <c r="B6513" s="97"/>
      <c r="C6513" s="95"/>
      <c r="D6513" s="98"/>
      <c r="E6513" s="92"/>
      <c r="F6513" s="95"/>
    </row>
    <row r="6514" spans="1:6">
      <c r="A6514" s="79"/>
      <c r="B6514" s="97"/>
      <c r="C6514" s="95"/>
      <c r="D6514" s="98"/>
      <c r="E6514" s="92"/>
      <c r="F6514" s="95"/>
    </row>
    <row r="6515" spans="1:6">
      <c r="A6515" s="79"/>
      <c r="B6515" s="97"/>
      <c r="C6515" s="95"/>
      <c r="D6515" s="98"/>
      <c r="E6515" s="92"/>
      <c r="F6515" s="95"/>
    </row>
    <row r="6516" spans="1:6">
      <c r="A6516" s="79"/>
      <c r="B6516" s="97"/>
      <c r="C6516" s="95"/>
      <c r="D6516" s="98"/>
      <c r="E6516" s="92"/>
      <c r="F6516" s="95"/>
    </row>
    <row r="6517" spans="1:6">
      <c r="A6517" s="79"/>
      <c r="B6517" s="97"/>
      <c r="C6517" s="95"/>
      <c r="D6517" s="98"/>
      <c r="E6517" s="92"/>
      <c r="F6517" s="95"/>
    </row>
    <row r="6518" spans="1:6">
      <c r="A6518" s="79"/>
      <c r="B6518" s="97"/>
      <c r="C6518" s="95"/>
      <c r="D6518" s="98"/>
      <c r="E6518" s="92"/>
      <c r="F6518" s="95"/>
    </row>
    <row r="6519" spans="1:6">
      <c r="A6519" s="79"/>
      <c r="B6519" s="97"/>
      <c r="C6519" s="95"/>
      <c r="D6519" s="98"/>
      <c r="E6519" s="92"/>
      <c r="F6519" s="95"/>
    </row>
    <row r="6520" spans="1:6">
      <c r="A6520" s="79"/>
      <c r="B6520" s="97"/>
      <c r="C6520" s="95"/>
      <c r="D6520" s="98"/>
      <c r="E6520" s="92"/>
      <c r="F6520" s="95"/>
    </row>
    <row r="6521" spans="1:6">
      <c r="A6521" s="79"/>
      <c r="B6521" s="97"/>
      <c r="C6521" s="95"/>
      <c r="D6521" s="98"/>
      <c r="E6521" s="92"/>
      <c r="F6521" s="95"/>
    </row>
    <row r="6522" spans="1:6">
      <c r="A6522" s="79"/>
      <c r="B6522" s="97"/>
      <c r="C6522" s="95"/>
      <c r="D6522" s="98"/>
      <c r="E6522" s="92"/>
      <c r="F6522" s="95"/>
    </row>
    <row r="6523" spans="1:6">
      <c r="A6523" s="79"/>
      <c r="B6523" s="97"/>
      <c r="C6523" s="95"/>
      <c r="D6523" s="98"/>
      <c r="E6523" s="92"/>
      <c r="F6523" s="95"/>
    </row>
    <row r="6524" spans="1:6">
      <c r="A6524" s="79"/>
      <c r="B6524" s="97"/>
      <c r="C6524" s="95"/>
      <c r="D6524" s="98"/>
      <c r="E6524" s="92"/>
      <c r="F6524" s="95"/>
    </row>
    <row r="6525" spans="1:6">
      <c r="A6525" s="79"/>
      <c r="B6525" s="97"/>
      <c r="C6525" s="95"/>
      <c r="D6525" s="98"/>
      <c r="E6525" s="92"/>
      <c r="F6525" s="95"/>
    </row>
    <row r="6526" spans="1:6">
      <c r="A6526" s="79"/>
      <c r="B6526" s="97"/>
      <c r="C6526" s="95"/>
      <c r="D6526" s="98"/>
      <c r="E6526" s="92"/>
      <c r="F6526" s="95"/>
    </row>
    <row r="6527" spans="1:6">
      <c r="A6527" s="79"/>
      <c r="B6527" s="97"/>
      <c r="C6527" s="95"/>
      <c r="D6527" s="98"/>
      <c r="E6527" s="92"/>
      <c r="F6527" s="95"/>
    </row>
    <row r="6528" spans="1:6">
      <c r="A6528" s="79"/>
      <c r="B6528" s="97"/>
      <c r="C6528" s="95"/>
      <c r="D6528" s="98"/>
      <c r="E6528" s="92"/>
      <c r="F6528" s="95"/>
    </row>
    <row r="6529" spans="1:6">
      <c r="A6529" s="79"/>
      <c r="B6529" s="97"/>
      <c r="C6529" s="95"/>
      <c r="D6529" s="98"/>
      <c r="E6529" s="92"/>
      <c r="F6529" s="95"/>
    </row>
    <row r="6530" spans="1:6">
      <c r="A6530" s="79"/>
      <c r="B6530" s="97"/>
      <c r="C6530" s="95"/>
      <c r="D6530" s="98"/>
      <c r="E6530" s="92"/>
      <c r="F6530" s="95"/>
    </row>
    <row r="6531" spans="1:6">
      <c r="A6531" s="79"/>
      <c r="B6531" s="97"/>
      <c r="C6531" s="95"/>
      <c r="D6531" s="98"/>
      <c r="E6531" s="92"/>
      <c r="F6531" s="95"/>
    </row>
    <row r="6532" spans="1:6">
      <c r="A6532" s="79"/>
      <c r="B6532" s="97"/>
      <c r="C6532" s="95"/>
      <c r="D6532" s="98"/>
      <c r="E6532" s="92"/>
      <c r="F6532" s="95"/>
    </row>
    <row r="6533" spans="1:6">
      <c r="A6533" s="79"/>
      <c r="B6533" s="97"/>
      <c r="C6533" s="95"/>
      <c r="D6533" s="98"/>
      <c r="E6533" s="92"/>
      <c r="F6533" s="95"/>
    </row>
    <row r="6534" spans="1:6">
      <c r="A6534" s="79"/>
      <c r="B6534" s="97"/>
      <c r="C6534" s="95"/>
      <c r="D6534" s="98"/>
      <c r="E6534" s="92"/>
      <c r="F6534" s="95"/>
    </row>
    <row r="6535" spans="1:6">
      <c r="A6535" s="79"/>
      <c r="B6535" s="97"/>
      <c r="C6535" s="95"/>
      <c r="D6535" s="98"/>
      <c r="E6535" s="92"/>
      <c r="F6535" s="95"/>
    </row>
    <row r="6536" spans="1:6">
      <c r="A6536" s="79"/>
      <c r="B6536" s="97"/>
      <c r="C6536" s="95"/>
      <c r="D6536" s="98"/>
      <c r="E6536" s="92"/>
      <c r="F6536" s="95"/>
    </row>
    <row r="6537" spans="1:6">
      <c r="A6537" s="79"/>
      <c r="B6537" s="97"/>
      <c r="C6537" s="95"/>
      <c r="D6537" s="98"/>
      <c r="E6537" s="92"/>
      <c r="F6537" s="95"/>
    </row>
    <row r="6538" spans="1:6">
      <c r="A6538" s="79"/>
      <c r="B6538" s="97"/>
      <c r="C6538" s="95"/>
      <c r="D6538" s="98"/>
      <c r="E6538" s="92"/>
      <c r="F6538" s="95"/>
    </row>
    <row r="6539" spans="1:6">
      <c r="A6539" s="79"/>
      <c r="B6539" s="97"/>
      <c r="C6539" s="95"/>
      <c r="D6539" s="98"/>
      <c r="E6539" s="92"/>
      <c r="F6539" s="95"/>
    </row>
    <row r="6540" spans="1:6">
      <c r="A6540" s="79"/>
      <c r="B6540" s="97"/>
      <c r="C6540" s="95"/>
      <c r="D6540" s="98"/>
      <c r="E6540" s="92"/>
      <c r="F6540" s="95"/>
    </row>
    <row r="6541" spans="1:6">
      <c r="A6541" s="79"/>
      <c r="B6541" s="97"/>
      <c r="C6541" s="95"/>
      <c r="D6541" s="98"/>
      <c r="E6541" s="92"/>
      <c r="F6541" s="95"/>
    </row>
    <row r="6542" spans="1:6">
      <c r="A6542" s="79"/>
      <c r="B6542" s="97"/>
      <c r="C6542" s="95"/>
      <c r="D6542" s="98"/>
      <c r="E6542" s="92"/>
      <c r="F6542" s="95"/>
    </row>
    <row r="6543" spans="1:6">
      <c r="A6543" s="79"/>
      <c r="B6543" s="97"/>
      <c r="C6543" s="95"/>
      <c r="D6543" s="98"/>
      <c r="E6543" s="92"/>
      <c r="F6543" s="95"/>
    </row>
    <row r="6544" spans="1:6">
      <c r="A6544" s="79"/>
      <c r="B6544" s="97"/>
      <c r="C6544" s="95"/>
      <c r="D6544" s="98"/>
      <c r="E6544" s="92"/>
      <c r="F6544" s="95"/>
    </row>
    <row r="6545" spans="1:6">
      <c r="A6545" s="79"/>
      <c r="B6545" s="97"/>
      <c r="C6545" s="95"/>
      <c r="D6545" s="98"/>
      <c r="E6545" s="92"/>
      <c r="F6545" s="95"/>
    </row>
    <row r="6546" spans="1:6">
      <c r="A6546" s="79"/>
      <c r="B6546" s="97"/>
      <c r="C6546" s="95"/>
      <c r="D6546" s="98"/>
      <c r="E6546" s="92"/>
      <c r="F6546" s="95"/>
    </row>
    <row r="6547" spans="1:6">
      <c r="A6547" s="79"/>
      <c r="B6547" s="97"/>
      <c r="C6547" s="95"/>
      <c r="D6547" s="98"/>
      <c r="E6547" s="92"/>
      <c r="F6547" s="95"/>
    </row>
    <row r="6548" spans="1:6">
      <c r="A6548" s="79"/>
      <c r="B6548" s="97"/>
      <c r="C6548" s="95"/>
      <c r="D6548" s="98"/>
      <c r="E6548" s="92"/>
      <c r="F6548" s="95"/>
    </row>
    <row r="6549" spans="1:6">
      <c r="A6549" s="79"/>
      <c r="B6549" s="97"/>
      <c r="C6549" s="95"/>
      <c r="D6549" s="98"/>
      <c r="E6549" s="92"/>
      <c r="F6549" s="95"/>
    </row>
    <row r="6550" spans="1:6">
      <c r="A6550" s="79"/>
      <c r="B6550" s="97"/>
      <c r="C6550" s="95"/>
      <c r="D6550" s="98"/>
      <c r="E6550" s="92"/>
      <c r="F6550" s="95"/>
    </row>
    <row r="6551" spans="1:6">
      <c r="A6551" s="79"/>
      <c r="B6551" s="97"/>
      <c r="C6551" s="95"/>
      <c r="D6551" s="98"/>
      <c r="E6551" s="92"/>
      <c r="F6551" s="95"/>
    </row>
    <row r="6552" spans="1:6">
      <c r="A6552" s="79"/>
      <c r="B6552" s="97"/>
      <c r="C6552" s="95"/>
      <c r="D6552" s="98"/>
      <c r="E6552" s="92"/>
      <c r="F6552" s="95"/>
    </row>
    <row r="6553" spans="1:6">
      <c r="A6553" s="79"/>
      <c r="B6553" s="97"/>
      <c r="C6553" s="95"/>
      <c r="D6553" s="98"/>
      <c r="E6553" s="92"/>
      <c r="F6553" s="95"/>
    </row>
    <row r="6554" spans="1:6">
      <c r="A6554" s="79"/>
      <c r="B6554" s="97"/>
      <c r="C6554" s="95"/>
      <c r="D6554" s="98"/>
      <c r="E6554" s="92"/>
      <c r="F6554" s="95"/>
    </row>
    <row r="6555" spans="1:6">
      <c r="A6555" s="79"/>
      <c r="B6555" s="97"/>
      <c r="C6555" s="95"/>
      <c r="D6555" s="98"/>
      <c r="E6555" s="92"/>
      <c r="F6555" s="95"/>
    </row>
    <row r="6556" spans="1:6">
      <c r="A6556" s="79"/>
      <c r="B6556" s="97"/>
      <c r="C6556" s="95"/>
      <c r="D6556" s="98"/>
      <c r="E6556" s="92"/>
      <c r="F6556" s="95"/>
    </row>
    <row r="6557" spans="1:6">
      <c r="A6557" s="79"/>
      <c r="B6557" s="97"/>
      <c r="C6557" s="95"/>
      <c r="D6557" s="98"/>
      <c r="E6557" s="92"/>
      <c r="F6557" s="95"/>
    </row>
    <row r="6558" spans="1:6">
      <c r="A6558" s="79"/>
      <c r="B6558" s="97"/>
      <c r="C6558" s="95"/>
      <c r="D6558" s="98"/>
      <c r="E6558" s="92"/>
      <c r="F6558" s="95"/>
    </row>
    <row r="6559" spans="1:6">
      <c r="A6559" s="79"/>
      <c r="B6559" s="97"/>
      <c r="C6559" s="95"/>
      <c r="D6559" s="98"/>
      <c r="E6559" s="92"/>
      <c r="F6559" s="95"/>
    </row>
    <row r="6560" spans="1:6">
      <c r="A6560" s="79"/>
      <c r="B6560" s="97"/>
      <c r="C6560" s="95"/>
      <c r="D6560" s="98"/>
      <c r="E6560" s="92"/>
      <c r="F6560" s="95"/>
    </row>
    <row r="6561" spans="1:6">
      <c r="A6561" s="79"/>
      <c r="B6561" s="97"/>
      <c r="C6561" s="95"/>
      <c r="D6561" s="98"/>
      <c r="E6561" s="92"/>
      <c r="F6561" s="95"/>
    </row>
    <row r="6562" spans="1:6">
      <c r="A6562" s="79"/>
      <c r="B6562" s="97"/>
      <c r="C6562" s="95"/>
      <c r="D6562" s="98"/>
      <c r="E6562" s="92"/>
      <c r="F6562" s="95"/>
    </row>
    <row r="6563" spans="1:6">
      <c r="A6563" s="79"/>
      <c r="B6563" s="97"/>
      <c r="C6563" s="95"/>
      <c r="D6563" s="98"/>
      <c r="E6563" s="92"/>
      <c r="F6563" s="95"/>
    </row>
    <row r="6564" spans="1:6">
      <c r="A6564" s="79"/>
      <c r="B6564" s="97"/>
      <c r="C6564" s="95"/>
      <c r="D6564" s="98"/>
      <c r="E6564" s="92"/>
      <c r="F6564" s="95"/>
    </row>
    <row r="6565" spans="1:6">
      <c r="A6565" s="79"/>
      <c r="B6565" s="97"/>
      <c r="C6565" s="95"/>
      <c r="D6565" s="98"/>
      <c r="E6565" s="92"/>
      <c r="F6565" s="95"/>
    </row>
    <row r="6566" spans="1:6">
      <c r="A6566" s="79"/>
      <c r="B6566" s="97"/>
      <c r="C6566" s="95"/>
      <c r="D6566" s="98"/>
      <c r="E6566" s="92"/>
      <c r="F6566" s="95"/>
    </row>
    <row r="6567" spans="1:6">
      <c r="A6567" s="79"/>
      <c r="B6567" s="97"/>
      <c r="C6567" s="95"/>
      <c r="D6567" s="98"/>
      <c r="E6567" s="92"/>
      <c r="F6567" s="95"/>
    </row>
    <row r="6568" spans="1:6">
      <c r="A6568" s="79"/>
      <c r="B6568" s="97"/>
      <c r="C6568" s="95"/>
      <c r="D6568" s="98"/>
      <c r="E6568" s="92"/>
      <c r="F6568" s="95"/>
    </row>
    <row r="6569" spans="1:6">
      <c r="A6569" s="79"/>
      <c r="B6569" s="97"/>
      <c r="C6569" s="95"/>
      <c r="D6569" s="98"/>
      <c r="E6569" s="92"/>
      <c r="F6569" s="95"/>
    </row>
    <row r="6570" spans="1:6">
      <c r="A6570" s="79"/>
      <c r="B6570" s="97"/>
      <c r="C6570" s="95"/>
      <c r="D6570" s="98"/>
      <c r="E6570" s="92"/>
      <c r="F6570" s="95"/>
    </row>
    <row r="6571" spans="1:6">
      <c r="A6571" s="79"/>
      <c r="B6571" s="97"/>
      <c r="C6571" s="95"/>
      <c r="D6571" s="98"/>
      <c r="E6571" s="92"/>
      <c r="F6571" s="95"/>
    </row>
    <row r="6572" spans="1:6">
      <c r="A6572" s="79"/>
      <c r="B6572" s="97"/>
      <c r="C6572" s="95"/>
      <c r="D6572" s="98"/>
      <c r="E6572" s="92"/>
      <c r="F6572" s="95"/>
    </row>
    <row r="6573" spans="1:6">
      <c r="A6573" s="79"/>
      <c r="B6573" s="97"/>
      <c r="C6573" s="95"/>
      <c r="D6573" s="98"/>
      <c r="E6573" s="92"/>
      <c r="F6573" s="95"/>
    </row>
    <row r="6574" spans="1:6">
      <c r="A6574" s="79"/>
      <c r="B6574" s="97"/>
      <c r="C6574" s="95"/>
      <c r="D6574" s="98"/>
      <c r="E6574" s="92"/>
      <c r="F6574" s="95"/>
    </row>
    <row r="6575" spans="1:6">
      <c r="A6575" s="79"/>
      <c r="B6575" s="97"/>
      <c r="C6575" s="95"/>
      <c r="D6575" s="98"/>
      <c r="E6575" s="92"/>
      <c r="F6575" s="95"/>
    </row>
    <row r="6576" spans="1:6">
      <c r="A6576" s="79"/>
      <c r="B6576" s="97"/>
      <c r="C6576" s="95"/>
      <c r="D6576" s="98"/>
      <c r="E6576" s="92"/>
      <c r="F6576" s="95"/>
    </row>
    <row r="6577" spans="1:6">
      <c r="A6577" s="79"/>
      <c r="B6577" s="97"/>
      <c r="C6577" s="95"/>
      <c r="D6577" s="98"/>
      <c r="E6577" s="92"/>
      <c r="F6577" s="95"/>
    </row>
    <row r="6578" spans="1:6">
      <c r="A6578" s="79"/>
      <c r="B6578" s="97"/>
      <c r="C6578" s="95"/>
      <c r="D6578" s="98"/>
      <c r="E6578" s="92"/>
      <c r="F6578" s="95"/>
    </row>
    <row r="6579" spans="1:6">
      <c r="A6579" s="79"/>
      <c r="B6579" s="97"/>
      <c r="C6579" s="95"/>
      <c r="D6579" s="98"/>
      <c r="E6579" s="92"/>
      <c r="F6579" s="95"/>
    </row>
    <row r="6580" spans="1:6">
      <c r="A6580" s="79"/>
      <c r="B6580" s="97"/>
      <c r="C6580" s="95"/>
      <c r="D6580" s="98"/>
      <c r="E6580" s="92"/>
      <c r="F6580" s="95"/>
    </row>
    <row r="6581" spans="1:6">
      <c r="A6581" s="79"/>
      <c r="B6581" s="97"/>
      <c r="C6581" s="95"/>
      <c r="D6581" s="98"/>
      <c r="E6581" s="92"/>
      <c r="F6581" s="95"/>
    </row>
    <row r="6582" spans="1:6">
      <c r="A6582" s="79"/>
      <c r="B6582" s="97"/>
      <c r="C6582" s="95"/>
      <c r="D6582" s="98"/>
      <c r="E6582" s="92"/>
      <c r="F6582" s="95"/>
    </row>
    <row r="6583" spans="1:6">
      <c r="A6583" s="79"/>
      <c r="B6583" s="97"/>
      <c r="C6583" s="95"/>
      <c r="D6583" s="98"/>
      <c r="E6583" s="92"/>
      <c r="F6583" s="95"/>
    </row>
    <row r="6584" spans="1:6">
      <c r="A6584" s="79"/>
      <c r="B6584" s="97"/>
      <c r="C6584" s="95"/>
      <c r="D6584" s="98"/>
      <c r="E6584" s="92"/>
      <c r="F6584" s="95"/>
    </row>
    <row r="6585" spans="1:6">
      <c r="A6585" s="79"/>
      <c r="B6585" s="97"/>
      <c r="C6585" s="95"/>
      <c r="D6585" s="98"/>
      <c r="E6585" s="92"/>
      <c r="F6585" s="95"/>
    </row>
    <row r="6586" spans="1:6">
      <c r="A6586" s="79"/>
      <c r="B6586" s="97"/>
      <c r="C6586" s="95"/>
      <c r="D6586" s="98"/>
      <c r="E6586" s="92"/>
      <c r="F6586" s="95"/>
    </row>
    <row r="6587" spans="1:6">
      <c r="A6587" s="79"/>
      <c r="B6587" s="97"/>
      <c r="C6587" s="95"/>
      <c r="D6587" s="98"/>
      <c r="E6587" s="92"/>
      <c r="F6587" s="95"/>
    </row>
    <row r="6588" spans="1:6">
      <c r="A6588" s="79"/>
      <c r="B6588" s="97"/>
      <c r="C6588" s="95"/>
      <c r="D6588" s="98"/>
      <c r="E6588" s="92"/>
      <c r="F6588" s="95"/>
    </row>
    <row r="6589" spans="1:6">
      <c r="A6589" s="79"/>
      <c r="B6589" s="97"/>
      <c r="C6589" s="95"/>
      <c r="D6589" s="98"/>
      <c r="E6589" s="92"/>
      <c r="F6589" s="95"/>
    </row>
    <row r="6590" spans="1:6">
      <c r="A6590" s="79"/>
      <c r="B6590" s="97"/>
      <c r="C6590" s="95"/>
      <c r="D6590" s="98"/>
      <c r="E6590" s="92"/>
      <c r="F6590" s="95"/>
    </row>
    <row r="6591" spans="1:6">
      <c r="A6591" s="79"/>
      <c r="B6591" s="97"/>
      <c r="C6591" s="95"/>
      <c r="D6591" s="98"/>
      <c r="E6591" s="92"/>
      <c r="F6591" s="95"/>
    </row>
    <row r="6592" spans="1:6">
      <c r="A6592" s="79"/>
      <c r="B6592" s="97"/>
      <c r="C6592" s="95"/>
      <c r="D6592" s="98"/>
      <c r="E6592" s="92"/>
      <c r="F6592" s="95"/>
    </row>
    <row r="6593" spans="1:6">
      <c r="A6593" s="79"/>
      <c r="B6593" s="97"/>
      <c r="C6593" s="95"/>
      <c r="D6593" s="98"/>
      <c r="E6593" s="92"/>
      <c r="F6593" s="95"/>
    </row>
    <row r="6594" spans="1:6">
      <c r="A6594" s="79"/>
      <c r="B6594" s="97"/>
      <c r="C6594" s="95"/>
      <c r="D6594" s="98"/>
      <c r="E6594" s="92"/>
      <c r="F6594" s="95"/>
    </row>
    <row r="6595" spans="1:6">
      <c r="A6595" s="79"/>
      <c r="B6595" s="97"/>
      <c r="C6595" s="95"/>
      <c r="D6595" s="98"/>
      <c r="E6595" s="92"/>
      <c r="F6595" s="95"/>
    </row>
    <row r="6596" spans="1:6">
      <c r="A6596" s="79"/>
      <c r="B6596" s="97"/>
      <c r="C6596" s="95"/>
      <c r="D6596" s="98"/>
      <c r="E6596" s="92"/>
      <c r="F6596" s="95"/>
    </row>
    <row r="6597" spans="1:6">
      <c r="A6597" s="79"/>
      <c r="B6597" s="97"/>
      <c r="C6597" s="95"/>
      <c r="D6597" s="98"/>
      <c r="E6597" s="92"/>
      <c r="F6597" s="95"/>
    </row>
    <row r="6598" spans="1:6">
      <c r="A6598" s="79"/>
      <c r="B6598" s="97"/>
      <c r="C6598" s="95"/>
      <c r="D6598" s="98"/>
      <c r="E6598" s="92"/>
      <c r="F6598" s="95"/>
    </row>
    <row r="6599" spans="1:6">
      <c r="A6599" s="79"/>
      <c r="B6599" s="97"/>
      <c r="C6599" s="95"/>
      <c r="D6599" s="98"/>
      <c r="E6599" s="92"/>
      <c r="F6599" s="95"/>
    </row>
    <row r="6600" spans="1:6">
      <c r="A6600" s="79"/>
      <c r="B6600" s="97"/>
      <c r="C6600" s="95"/>
      <c r="D6600" s="98"/>
      <c r="E6600" s="92"/>
      <c r="F6600" s="95"/>
    </row>
    <row r="6601" spans="1:6">
      <c r="A6601" s="79"/>
      <c r="B6601" s="97"/>
      <c r="C6601" s="95"/>
      <c r="D6601" s="98"/>
      <c r="E6601" s="92"/>
      <c r="F6601" s="95"/>
    </row>
    <row r="6602" spans="1:6">
      <c r="A6602" s="79"/>
      <c r="B6602" s="97"/>
      <c r="C6602" s="95"/>
      <c r="D6602" s="98"/>
      <c r="E6602" s="92"/>
      <c r="F6602" s="95"/>
    </row>
    <row r="6603" spans="1:6">
      <c r="A6603" s="79"/>
      <c r="B6603" s="97"/>
      <c r="C6603" s="95"/>
      <c r="D6603" s="98"/>
      <c r="E6603" s="92"/>
      <c r="F6603" s="95"/>
    </row>
    <row r="6604" spans="1:6">
      <c r="A6604" s="79"/>
      <c r="B6604" s="97"/>
      <c r="C6604" s="95"/>
      <c r="D6604" s="98"/>
      <c r="E6604" s="92"/>
      <c r="F6604" s="95"/>
    </row>
    <row r="6605" spans="1:6">
      <c r="A6605" s="79"/>
      <c r="B6605" s="97"/>
      <c r="C6605" s="95"/>
      <c r="D6605" s="98"/>
      <c r="E6605" s="92"/>
      <c r="F6605" s="95"/>
    </row>
    <row r="6606" spans="1:6">
      <c r="A6606" s="79"/>
      <c r="B6606" s="97"/>
      <c r="C6606" s="95"/>
      <c r="D6606" s="98"/>
      <c r="E6606" s="92"/>
      <c r="F6606" s="95"/>
    </row>
    <row r="6607" spans="1:6">
      <c r="A6607" s="79"/>
      <c r="B6607" s="97"/>
      <c r="C6607" s="95"/>
      <c r="D6607" s="98"/>
      <c r="E6607" s="92"/>
      <c r="F6607" s="95"/>
    </row>
    <row r="6608" spans="1:6">
      <c r="A6608" s="79"/>
      <c r="B6608" s="97"/>
      <c r="C6608" s="95"/>
      <c r="D6608" s="98"/>
      <c r="E6608" s="92"/>
      <c r="F6608" s="95"/>
    </row>
    <row r="6609" spans="1:6">
      <c r="A6609" s="79"/>
      <c r="B6609" s="97"/>
      <c r="C6609" s="95"/>
      <c r="D6609" s="98"/>
      <c r="E6609" s="92"/>
      <c r="F6609" s="95"/>
    </row>
    <row r="6610" spans="1:6">
      <c r="A6610" s="79"/>
      <c r="B6610" s="97"/>
      <c r="C6610" s="95"/>
      <c r="D6610" s="98"/>
      <c r="E6610" s="92"/>
      <c r="F6610" s="95"/>
    </row>
    <row r="6611" spans="1:6">
      <c r="A6611" s="79"/>
      <c r="B6611" s="97"/>
      <c r="C6611" s="95"/>
      <c r="D6611" s="98"/>
      <c r="E6611" s="92"/>
      <c r="F6611" s="95"/>
    </row>
    <row r="6612" spans="1:6">
      <c r="A6612" s="79"/>
      <c r="B6612" s="97"/>
      <c r="C6612" s="95"/>
      <c r="D6612" s="98"/>
      <c r="E6612" s="92"/>
      <c r="F6612" s="95"/>
    </row>
    <row r="6613" spans="1:6">
      <c r="A6613" s="79"/>
      <c r="B6613" s="97"/>
      <c r="C6613" s="95"/>
      <c r="D6613" s="98"/>
      <c r="E6613" s="92"/>
      <c r="F6613" s="95"/>
    </row>
    <row r="6614" spans="1:6">
      <c r="A6614" s="79"/>
      <c r="B6614" s="97"/>
      <c r="C6614" s="95"/>
      <c r="D6614" s="98"/>
      <c r="E6614" s="92"/>
      <c r="F6614" s="95"/>
    </row>
    <row r="6615" spans="1:6">
      <c r="A6615" s="79"/>
      <c r="B6615" s="97"/>
      <c r="C6615" s="95"/>
      <c r="D6615" s="98"/>
      <c r="E6615" s="92"/>
      <c r="F6615" s="95"/>
    </row>
    <row r="6616" spans="1:6">
      <c r="A6616" s="79"/>
      <c r="B6616" s="97"/>
      <c r="C6616" s="95"/>
      <c r="D6616" s="98"/>
      <c r="E6616" s="92"/>
      <c r="F6616" s="95"/>
    </row>
    <row r="6617" spans="1:6">
      <c r="A6617" s="79"/>
      <c r="B6617" s="97"/>
      <c r="C6617" s="95"/>
      <c r="D6617" s="98"/>
      <c r="E6617" s="92"/>
      <c r="F6617" s="95"/>
    </row>
    <row r="6618" spans="1:6">
      <c r="A6618" s="79"/>
      <c r="B6618" s="97"/>
      <c r="C6618" s="95"/>
      <c r="D6618" s="98"/>
      <c r="E6618" s="92"/>
      <c r="F6618" s="95"/>
    </row>
    <row r="6619" spans="1:6">
      <c r="A6619" s="79"/>
      <c r="B6619" s="97"/>
      <c r="C6619" s="95"/>
      <c r="D6619" s="98"/>
      <c r="E6619" s="92"/>
      <c r="F6619" s="95"/>
    </row>
    <row r="6620" spans="1:6">
      <c r="A6620" s="79"/>
      <c r="B6620" s="97"/>
      <c r="C6620" s="95"/>
      <c r="D6620" s="98"/>
      <c r="E6620" s="92"/>
      <c r="F6620" s="95"/>
    </row>
    <row r="6621" spans="1:6">
      <c r="A6621" s="79"/>
      <c r="B6621" s="97"/>
      <c r="C6621" s="95"/>
      <c r="D6621" s="98"/>
      <c r="E6621" s="92"/>
      <c r="F6621" s="95"/>
    </row>
    <row r="6622" spans="1:6">
      <c r="A6622" s="79"/>
      <c r="B6622" s="97"/>
      <c r="C6622" s="95"/>
      <c r="D6622" s="98"/>
      <c r="E6622" s="92"/>
      <c r="F6622" s="95"/>
    </row>
    <row r="6623" spans="1:6">
      <c r="A6623" s="79"/>
      <c r="B6623" s="97"/>
      <c r="C6623" s="95"/>
      <c r="D6623" s="98"/>
      <c r="E6623" s="92"/>
      <c r="F6623" s="95"/>
    </row>
    <row r="6624" spans="1:6">
      <c r="A6624" s="79"/>
      <c r="B6624" s="97"/>
      <c r="C6624" s="95"/>
      <c r="D6624" s="98"/>
      <c r="E6624" s="92"/>
      <c r="F6624" s="95"/>
    </row>
    <row r="6625" spans="1:6">
      <c r="A6625" s="79"/>
      <c r="B6625" s="97"/>
      <c r="C6625" s="95"/>
      <c r="D6625" s="98"/>
      <c r="E6625" s="92"/>
      <c r="F6625" s="95"/>
    </row>
    <row r="6626" spans="1:6">
      <c r="A6626" s="79"/>
      <c r="B6626" s="97"/>
      <c r="C6626" s="95"/>
      <c r="D6626" s="98"/>
      <c r="E6626" s="92"/>
      <c r="F6626" s="95"/>
    </row>
    <row r="6627" spans="1:6">
      <c r="A6627" s="79"/>
      <c r="B6627" s="97"/>
      <c r="C6627" s="95"/>
      <c r="D6627" s="98"/>
      <c r="E6627" s="92"/>
      <c r="F6627" s="95"/>
    </row>
    <row r="6628" spans="1:6">
      <c r="A6628" s="79"/>
      <c r="B6628" s="97"/>
      <c r="C6628" s="95"/>
      <c r="D6628" s="98"/>
      <c r="E6628" s="92"/>
      <c r="F6628" s="95"/>
    </row>
    <row r="6629" spans="1:6">
      <c r="A6629" s="79"/>
      <c r="B6629" s="97"/>
      <c r="C6629" s="95"/>
      <c r="D6629" s="98"/>
      <c r="E6629" s="92"/>
      <c r="F6629" s="95"/>
    </row>
    <row r="6630" spans="1:6">
      <c r="A6630" s="79"/>
      <c r="B6630" s="97"/>
      <c r="C6630" s="95"/>
      <c r="D6630" s="98"/>
      <c r="E6630" s="92"/>
      <c r="F6630" s="95"/>
    </row>
    <row r="6631" spans="1:6">
      <c r="A6631" s="79"/>
      <c r="B6631" s="97"/>
      <c r="C6631" s="95"/>
      <c r="D6631" s="98"/>
      <c r="E6631" s="92"/>
      <c r="F6631" s="95"/>
    </row>
    <row r="6632" spans="1:6">
      <c r="A6632" s="79"/>
      <c r="B6632" s="97"/>
      <c r="C6632" s="95"/>
      <c r="D6632" s="98"/>
      <c r="E6632" s="92"/>
      <c r="F6632" s="95"/>
    </row>
    <row r="6633" spans="1:6">
      <c r="A6633" s="79"/>
      <c r="B6633" s="97"/>
      <c r="C6633" s="95"/>
      <c r="D6633" s="98"/>
      <c r="E6633" s="92"/>
      <c r="F6633" s="95"/>
    </row>
    <row r="6634" spans="1:6">
      <c r="A6634" s="79"/>
      <c r="B6634" s="97"/>
      <c r="C6634" s="95"/>
      <c r="D6634" s="98"/>
      <c r="E6634" s="92"/>
      <c r="F6634" s="95"/>
    </row>
    <row r="6635" spans="1:6">
      <c r="A6635" s="79"/>
      <c r="B6635" s="97"/>
      <c r="C6635" s="95"/>
      <c r="D6635" s="98"/>
      <c r="E6635" s="92"/>
      <c r="F6635" s="95"/>
    </row>
    <row r="6636" spans="1:6">
      <c r="A6636" s="79"/>
      <c r="B6636" s="97"/>
      <c r="C6636" s="95"/>
      <c r="D6636" s="98"/>
      <c r="E6636" s="92"/>
      <c r="F6636" s="95"/>
    </row>
    <row r="6637" spans="1:6">
      <c r="A6637" s="79"/>
      <c r="B6637" s="97"/>
      <c r="C6637" s="95"/>
      <c r="D6637" s="98"/>
      <c r="E6637" s="92"/>
      <c r="F6637" s="95"/>
    </row>
    <row r="6638" spans="1:6">
      <c r="A6638" s="79"/>
      <c r="B6638" s="97"/>
      <c r="C6638" s="95"/>
      <c r="D6638" s="98"/>
      <c r="E6638" s="92"/>
      <c r="F6638" s="95"/>
    </row>
    <row r="6639" spans="1:6">
      <c r="A6639" s="79"/>
      <c r="B6639" s="97"/>
      <c r="C6639" s="95"/>
      <c r="D6639" s="98"/>
      <c r="E6639" s="92"/>
      <c r="F6639" s="95"/>
    </row>
    <row r="6640" spans="1:6">
      <c r="A6640" s="79"/>
      <c r="B6640" s="97"/>
      <c r="C6640" s="95"/>
      <c r="D6640" s="98"/>
      <c r="E6640" s="92"/>
      <c r="F6640" s="95"/>
    </row>
    <row r="6641" spans="1:6">
      <c r="A6641" s="79"/>
      <c r="B6641" s="97"/>
      <c r="C6641" s="95"/>
      <c r="D6641" s="98"/>
      <c r="E6641" s="92"/>
      <c r="F6641" s="95"/>
    </row>
    <row r="6642" spans="1:6">
      <c r="A6642" s="79"/>
      <c r="B6642" s="97"/>
      <c r="C6642" s="95"/>
      <c r="D6642" s="98"/>
      <c r="E6642" s="92"/>
      <c r="F6642" s="95"/>
    </row>
    <row r="6643" spans="1:6">
      <c r="A6643" s="79"/>
      <c r="B6643" s="97"/>
      <c r="C6643" s="95"/>
      <c r="D6643" s="98"/>
      <c r="E6643" s="92"/>
      <c r="F6643" s="95"/>
    </row>
    <row r="6644" spans="1:6">
      <c r="A6644" s="79"/>
      <c r="B6644" s="97"/>
      <c r="C6644" s="95"/>
      <c r="D6644" s="98"/>
      <c r="E6644" s="92"/>
      <c r="F6644" s="95"/>
    </row>
    <row r="6645" spans="1:6">
      <c r="A6645" s="79"/>
      <c r="B6645" s="97"/>
      <c r="C6645" s="95"/>
      <c r="D6645" s="98"/>
      <c r="E6645" s="92"/>
      <c r="F6645" s="95"/>
    </row>
    <row r="6646" spans="1:6">
      <c r="A6646" s="79"/>
      <c r="B6646" s="97"/>
      <c r="C6646" s="95"/>
      <c r="D6646" s="98"/>
      <c r="E6646" s="92"/>
      <c r="F6646" s="95"/>
    </row>
    <row r="6647" spans="1:6">
      <c r="A6647" s="79"/>
      <c r="B6647" s="97"/>
      <c r="C6647" s="95"/>
      <c r="D6647" s="98"/>
      <c r="E6647" s="92"/>
      <c r="F6647" s="95"/>
    </row>
    <row r="6648" spans="1:6">
      <c r="A6648" s="79"/>
      <c r="B6648" s="97"/>
      <c r="C6648" s="95"/>
      <c r="D6648" s="98"/>
      <c r="E6648" s="92"/>
      <c r="F6648" s="95"/>
    </row>
    <row r="6649" spans="1:6">
      <c r="A6649" s="79"/>
      <c r="B6649" s="97"/>
      <c r="C6649" s="95"/>
      <c r="D6649" s="98"/>
      <c r="E6649" s="92"/>
      <c r="F6649" s="95"/>
    </row>
    <row r="6650" spans="1:6">
      <c r="A6650" s="79"/>
      <c r="B6650" s="97"/>
      <c r="C6650" s="95"/>
      <c r="D6650" s="98"/>
      <c r="E6650" s="92"/>
      <c r="F6650" s="95"/>
    </row>
    <row r="6651" spans="1:6">
      <c r="A6651" s="79"/>
      <c r="B6651" s="97"/>
      <c r="C6651" s="95"/>
      <c r="D6651" s="98"/>
      <c r="E6651" s="92"/>
      <c r="F6651" s="95"/>
    </row>
    <row r="6652" spans="1:6">
      <c r="A6652" s="79"/>
      <c r="B6652" s="97"/>
      <c r="C6652" s="95"/>
      <c r="D6652" s="98"/>
      <c r="E6652" s="92"/>
      <c r="F6652" s="95"/>
    </row>
    <row r="6653" spans="1:6">
      <c r="A6653" s="79"/>
      <c r="B6653" s="97"/>
      <c r="C6653" s="95"/>
      <c r="D6653" s="98"/>
      <c r="E6653" s="92"/>
      <c r="F6653" s="95"/>
    </row>
    <row r="6654" spans="1:6">
      <c r="A6654" s="79"/>
      <c r="B6654" s="97"/>
      <c r="C6654" s="95"/>
      <c r="D6654" s="98"/>
      <c r="E6654" s="92"/>
      <c r="F6654" s="95"/>
    </row>
    <row r="6655" spans="1:6">
      <c r="A6655" s="79"/>
      <c r="B6655" s="97"/>
      <c r="C6655" s="95"/>
      <c r="D6655" s="98"/>
      <c r="E6655" s="92"/>
      <c r="F6655" s="95"/>
    </row>
    <row r="6656" spans="1:6">
      <c r="A6656" s="79"/>
      <c r="B6656" s="97"/>
      <c r="C6656" s="95"/>
      <c r="D6656" s="98"/>
      <c r="E6656" s="92"/>
      <c r="F6656" s="95"/>
    </row>
    <row r="6657" spans="1:6">
      <c r="A6657" s="79"/>
      <c r="B6657" s="97"/>
      <c r="C6657" s="95"/>
      <c r="D6657" s="98"/>
      <c r="E6657" s="92"/>
      <c r="F6657" s="95"/>
    </row>
    <row r="6658" spans="1:6">
      <c r="A6658" s="79"/>
      <c r="B6658" s="97"/>
      <c r="C6658" s="95"/>
      <c r="D6658" s="98"/>
      <c r="E6658" s="92"/>
      <c r="F6658" s="95"/>
    </row>
    <row r="6659" spans="1:6">
      <c r="A6659" s="79"/>
      <c r="B6659" s="97"/>
      <c r="C6659" s="95"/>
      <c r="D6659" s="98"/>
      <c r="E6659" s="92"/>
      <c r="F6659" s="95"/>
    </row>
    <row r="6660" spans="1:6">
      <c r="A6660" s="79"/>
      <c r="B6660" s="97"/>
      <c r="C6660" s="95"/>
      <c r="D6660" s="98"/>
      <c r="E6660" s="92"/>
      <c r="F6660" s="95"/>
    </row>
    <row r="6661" spans="1:6">
      <c r="A6661" s="79"/>
      <c r="B6661" s="97"/>
      <c r="C6661" s="95"/>
      <c r="D6661" s="98"/>
      <c r="E6661" s="92"/>
      <c r="F6661" s="95"/>
    </row>
    <row r="6662" spans="1:6">
      <c r="A6662" s="79"/>
      <c r="B6662" s="97"/>
      <c r="C6662" s="95"/>
      <c r="D6662" s="98"/>
      <c r="E6662" s="92"/>
      <c r="F6662" s="95"/>
    </row>
    <row r="6663" spans="1:6">
      <c r="A6663" s="79"/>
      <c r="B6663" s="97"/>
      <c r="C6663" s="95"/>
      <c r="D6663" s="98"/>
      <c r="E6663" s="92"/>
      <c r="F6663" s="95"/>
    </row>
    <row r="6664" spans="1:6">
      <c r="A6664" s="79"/>
      <c r="B6664" s="97"/>
      <c r="C6664" s="95"/>
      <c r="D6664" s="98"/>
      <c r="E6664" s="92"/>
      <c r="F6664" s="95"/>
    </row>
    <row r="6665" spans="1:6">
      <c r="A6665" s="79"/>
      <c r="B6665" s="97"/>
      <c r="C6665" s="95"/>
      <c r="D6665" s="98"/>
      <c r="E6665" s="92"/>
      <c r="F6665" s="95"/>
    </row>
    <row r="6666" spans="1:6">
      <c r="A6666" s="79"/>
      <c r="B6666" s="97"/>
      <c r="C6666" s="95"/>
      <c r="D6666" s="98"/>
      <c r="E6666" s="92"/>
      <c r="F6666" s="95"/>
    </row>
    <row r="6667" spans="1:6">
      <c r="A6667" s="79"/>
      <c r="B6667" s="97"/>
      <c r="C6667" s="95"/>
      <c r="D6667" s="98"/>
      <c r="E6667" s="92"/>
      <c r="F6667" s="95"/>
    </row>
    <row r="6668" spans="1:6">
      <c r="A6668" s="79"/>
      <c r="B6668" s="97"/>
      <c r="C6668" s="95"/>
      <c r="D6668" s="98"/>
      <c r="E6668" s="92"/>
      <c r="F6668" s="95"/>
    </row>
    <row r="6669" spans="1:6">
      <c r="A6669" s="79"/>
      <c r="B6669" s="97"/>
      <c r="C6669" s="95"/>
      <c r="D6669" s="98"/>
      <c r="E6669" s="92"/>
      <c r="F6669" s="95"/>
    </row>
    <row r="6670" spans="1:6">
      <c r="A6670" s="79"/>
      <c r="B6670" s="97"/>
      <c r="C6670" s="95"/>
      <c r="D6670" s="98"/>
      <c r="E6670" s="92"/>
      <c r="F6670" s="95"/>
    </row>
    <row r="6671" spans="1:6">
      <c r="A6671" s="79"/>
      <c r="B6671" s="97"/>
      <c r="C6671" s="95"/>
      <c r="D6671" s="98"/>
      <c r="E6671" s="92"/>
      <c r="F6671" s="95"/>
    </row>
    <row r="6672" spans="1:6">
      <c r="A6672" s="79"/>
      <c r="B6672" s="97"/>
      <c r="C6672" s="95"/>
      <c r="D6672" s="98"/>
      <c r="E6672" s="92"/>
      <c r="F6672" s="95"/>
    </row>
    <row r="6673" spans="1:6">
      <c r="A6673" s="79"/>
      <c r="B6673" s="97"/>
      <c r="C6673" s="95"/>
      <c r="D6673" s="98"/>
      <c r="E6673" s="92"/>
      <c r="F6673" s="95"/>
    </row>
    <row r="6674" spans="1:6">
      <c r="A6674" s="79"/>
      <c r="B6674" s="97"/>
      <c r="C6674" s="95"/>
      <c r="D6674" s="98"/>
      <c r="E6674" s="92"/>
      <c r="F6674" s="95"/>
    </row>
    <row r="6675" spans="1:6">
      <c r="A6675" s="79"/>
      <c r="B6675" s="97"/>
      <c r="C6675" s="95"/>
      <c r="D6675" s="98"/>
      <c r="E6675" s="92"/>
      <c r="F6675" s="95"/>
    </row>
    <row r="6676" spans="1:6">
      <c r="A6676" s="79"/>
      <c r="B6676" s="97"/>
      <c r="C6676" s="95"/>
      <c r="D6676" s="98"/>
      <c r="E6676" s="92"/>
      <c r="F6676" s="95"/>
    </row>
    <row r="6677" spans="1:6">
      <c r="A6677" s="79"/>
      <c r="B6677" s="97"/>
      <c r="C6677" s="95"/>
      <c r="D6677" s="98"/>
      <c r="E6677" s="92"/>
      <c r="F6677" s="95"/>
    </row>
    <row r="6678" spans="1:6">
      <c r="A6678" s="79"/>
      <c r="B6678" s="97"/>
      <c r="C6678" s="95"/>
      <c r="D6678" s="98"/>
      <c r="E6678" s="92"/>
      <c r="F6678" s="95"/>
    </row>
    <row r="6679" spans="1:6">
      <c r="A6679" s="79"/>
      <c r="B6679" s="97"/>
      <c r="C6679" s="95"/>
      <c r="D6679" s="98"/>
      <c r="E6679" s="92"/>
      <c r="F6679" s="95"/>
    </row>
    <row r="6680" spans="1:6">
      <c r="A6680" s="79"/>
      <c r="B6680" s="97"/>
      <c r="C6680" s="95"/>
      <c r="D6680" s="98"/>
      <c r="E6680" s="92"/>
      <c r="F6680" s="95"/>
    </row>
    <row r="6681" spans="1:6">
      <c r="A6681" s="79"/>
      <c r="B6681" s="97"/>
      <c r="C6681" s="95"/>
      <c r="D6681" s="98"/>
      <c r="E6681" s="92"/>
      <c r="F6681" s="95"/>
    </row>
    <row r="6682" spans="1:6">
      <c r="A6682" s="79"/>
      <c r="B6682" s="97"/>
      <c r="C6682" s="95"/>
      <c r="D6682" s="98"/>
      <c r="E6682" s="92"/>
      <c r="F6682" s="95"/>
    </row>
    <row r="6683" spans="1:6">
      <c r="A6683" s="79"/>
      <c r="B6683" s="97"/>
      <c r="C6683" s="95"/>
      <c r="D6683" s="98"/>
      <c r="E6683" s="92"/>
      <c r="F6683" s="95"/>
    </row>
    <row r="6684" spans="1:6">
      <c r="A6684" s="79"/>
      <c r="B6684" s="97"/>
      <c r="C6684" s="95"/>
      <c r="D6684" s="98"/>
      <c r="E6684" s="92"/>
      <c r="F6684" s="95"/>
    </row>
    <row r="6685" spans="1:6">
      <c r="A6685" s="79"/>
      <c r="B6685" s="97"/>
      <c r="C6685" s="95"/>
      <c r="D6685" s="98"/>
      <c r="E6685" s="92"/>
      <c r="F6685" s="95"/>
    </row>
    <row r="6686" spans="1:6">
      <c r="A6686" s="79"/>
      <c r="B6686" s="97"/>
      <c r="C6686" s="95"/>
      <c r="D6686" s="98"/>
      <c r="E6686" s="92"/>
      <c r="F6686" s="95"/>
    </row>
    <row r="6687" spans="1:6">
      <c r="A6687" s="79"/>
      <c r="B6687" s="97"/>
      <c r="C6687" s="95"/>
      <c r="D6687" s="98"/>
      <c r="E6687" s="92"/>
      <c r="F6687" s="95"/>
    </row>
    <row r="6688" spans="1:6">
      <c r="A6688" s="79"/>
      <c r="B6688" s="97"/>
      <c r="C6688" s="95"/>
      <c r="D6688" s="98"/>
      <c r="E6688" s="92"/>
      <c r="F6688" s="95"/>
    </row>
    <row r="6689" spans="1:6">
      <c r="A6689" s="79"/>
      <c r="B6689" s="97"/>
      <c r="C6689" s="95"/>
      <c r="D6689" s="98"/>
      <c r="E6689" s="92"/>
      <c r="F6689" s="95"/>
    </row>
    <row r="6690" spans="1:6">
      <c r="A6690" s="79"/>
      <c r="B6690" s="97"/>
      <c r="C6690" s="95"/>
      <c r="D6690" s="98"/>
      <c r="E6690" s="92"/>
      <c r="F6690" s="95"/>
    </row>
    <row r="6691" spans="1:6">
      <c r="A6691" s="79"/>
      <c r="B6691" s="97"/>
      <c r="C6691" s="95"/>
      <c r="D6691" s="98"/>
      <c r="E6691" s="92"/>
      <c r="F6691" s="95"/>
    </row>
    <row r="6692" spans="1:6">
      <c r="A6692" s="79"/>
      <c r="B6692" s="97"/>
      <c r="C6692" s="95"/>
      <c r="D6692" s="98"/>
      <c r="E6692" s="92"/>
      <c r="F6692" s="95"/>
    </row>
    <row r="6693" spans="1:6">
      <c r="A6693" s="79"/>
      <c r="B6693" s="97"/>
      <c r="C6693" s="95"/>
      <c r="D6693" s="98"/>
      <c r="E6693" s="92"/>
      <c r="F6693" s="95"/>
    </row>
    <row r="6694" spans="1:6">
      <c r="A6694" s="79"/>
      <c r="B6694" s="97"/>
      <c r="C6694" s="95"/>
      <c r="D6694" s="98"/>
      <c r="E6694" s="92"/>
      <c r="F6694" s="95"/>
    </row>
    <row r="6695" spans="1:6">
      <c r="A6695" s="79"/>
      <c r="B6695" s="97"/>
      <c r="C6695" s="95"/>
      <c r="D6695" s="98"/>
      <c r="E6695" s="92"/>
      <c r="F6695" s="95"/>
    </row>
    <row r="6696" spans="1:6">
      <c r="A6696" s="79"/>
      <c r="B6696" s="97"/>
      <c r="C6696" s="95"/>
      <c r="D6696" s="98"/>
      <c r="E6696" s="92"/>
      <c r="F6696" s="95"/>
    </row>
    <row r="6697" spans="1:6">
      <c r="A6697" s="79"/>
      <c r="B6697" s="97"/>
      <c r="C6697" s="95"/>
      <c r="D6697" s="98"/>
      <c r="E6697" s="92"/>
      <c r="F6697" s="95"/>
    </row>
    <row r="6698" spans="1:6">
      <c r="A6698" s="79"/>
      <c r="B6698" s="97"/>
      <c r="C6698" s="95"/>
      <c r="D6698" s="98"/>
      <c r="E6698" s="92"/>
      <c r="F6698" s="95"/>
    </row>
    <row r="6699" spans="1:6">
      <c r="A6699" s="79"/>
      <c r="B6699" s="97"/>
      <c r="C6699" s="95"/>
      <c r="D6699" s="98"/>
      <c r="E6699" s="92"/>
      <c r="F6699" s="95"/>
    </row>
    <row r="6700" spans="1:6">
      <c r="A6700" s="79"/>
      <c r="B6700" s="97"/>
      <c r="C6700" s="95"/>
      <c r="D6700" s="98"/>
      <c r="E6700" s="92"/>
      <c r="F6700" s="95"/>
    </row>
    <row r="6701" spans="1:6">
      <c r="A6701" s="79"/>
      <c r="B6701" s="97"/>
      <c r="C6701" s="95"/>
      <c r="D6701" s="98"/>
      <c r="E6701" s="92"/>
      <c r="F6701" s="95"/>
    </row>
    <row r="6702" spans="1:6">
      <c r="A6702" s="79"/>
      <c r="B6702" s="97"/>
      <c r="C6702" s="95"/>
      <c r="D6702" s="98"/>
      <c r="E6702" s="92"/>
      <c r="F6702" s="95"/>
    </row>
    <row r="6703" spans="1:6">
      <c r="A6703" s="79"/>
      <c r="B6703" s="97"/>
      <c r="C6703" s="95"/>
      <c r="D6703" s="98"/>
      <c r="E6703" s="92"/>
      <c r="F6703" s="95"/>
    </row>
    <row r="6704" spans="1:6">
      <c r="A6704" s="79"/>
      <c r="B6704" s="97"/>
      <c r="C6704" s="95"/>
      <c r="D6704" s="98"/>
      <c r="E6704" s="92"/>
      <c r="F6704" s="95"/>
    </row>
    <row r="6705" spans="1:6">
      <c r="A6705" s="79"/>
      <c r="B6705" s="97"/>
      <c r="C6705" s="95"/>
      <c r="D6705" s="98"/>
      <c r="E6705" s="92"/>
      <c r="F6705" s="95"/>
    </row>
    <row r="6706" spans="1:6">
      <c r="A6706" s="79"/>
      <c r="B6706" s="97"/>
      <c r="C6706" s="95"/>
      <c r="D6706" s="98"/>
      <c r="E6706" s="92"/>
      <c r="F6706" s="95"/>
    </row>
    <row r="6707" spans="1:6">
      <c r="A6707" s="79"/>
      <c r="B6707" s="97"/>
      <c r="C6707" s="95"/>
      <c r="D6707" s="98"/>
      <c r="E6707" s="92"/>
      <c r="F6707" s="95"/>
    </row>
    <row r="6708" spans="1:6">
      <c r="A6708" s="79"/>
      <c r="B6708" s="97"/>
      <c r="C6708" s="95"/>
      <c r="D6708" s="98"/>
      <c r="E6708" s="92"/>
      <c r="F6708" s="95"/>
    </row>
    <row r="6709" spans="1:6">
      <c r="A6709" s="79"/>
      <c r="B6709" s="97"/>
      <c r="C6709" s="95"/>
      <c r="D6709" s="98"/>
      <c r="E6709" s="92"/>
      <c r="F6709" s="95"/>
    </row>
    <row r="6710" spans="1:6">
      <c r="A6710" s="79"/>
      <c r="B6710" s="97"/>
      <c r="C6710" s="95"/>
      <c r="D6710" s="98"/>
      <c r="E6710" s="92"/>
      <c r="F6710" s="95"/>
    </row>
    <row r="6711" spans="1:6">
      <c r="A6711" s="79"/>
      <c r="B6711" s="97"/>
      <c r="C6711" s="95"/>
      <c r="D6711" s="98"/>
      <c r="E6711" s="92"/>
      <c r="F6711" s="95"/>
    </row>
    <row r="6712" spans="1:6">
      <c r="A6712" s="79"/>
      <c r="B6712" s="97"/>
      <c r="C6712" s="95"/>
      <c r="D6712" s="98"/>
      <c r="E6712" s="92"/>
      <c r="F6712" s="95"/>
    </row>
    <row r="6713" spans="1:6">
      <c r="A6713" s="79"/>
      <c r="B6713" s="97"/>
      <c r="C6713" s="95"/>
      <c r="D6713" s="98"/>
      <c r="E6713" s="92"/>
      <c r="F6713" s="95"/>
    </row>
    <row r="6714" spans="1:6">
      <c r="A6714" s="79"/>
      <c r="B6714" s="97"/>
      <c r="C6714" s="95"/>
      <c r="D6714" s="98"/>
      <c r="E6714" s="92"/>
      <c r="F6714" s="95"/>
    </row>
    <row r="6715" spans="1:6">
      <c r="A6715" s="79"/>
      <c r="B6715" s="97"/>
      <c r="C6715" s="95"/>
      <c r="D6715" s="98"/>
      <c r="E6715" s="92"/>
      <c r="F6715" s="95"/>
    </row>
    <row r="6716" spans="1:6">
      <c r="A6716" s="79"/>
      <c r="B6716" s="97"/>
      <c r="C6716" s="95"/>
      <c r="D6716" s="98"/>
      <c r="E6716" s="92"/>
      <c r="F6716" s="95"/>
    </row>
    <row r="6717" spans="1:6">
      <c r="A6717" s="79"/>
      <c r="B6717" s="97"/>
      <c r="C6717" s="95"/>
      <c r="D6717" s="98"/>
      <c r="E6717" s="92"/>
      <c r="F6717" s="95"/>
    </row>
    <row r="6718" spans="1:6">
      <c r="A6718" s="79"/>
      <c r="B6718" s="97"/>
      <c r="C6718" s="95"/>
      <c r="D6718" s="98"/>
      <c r="E6718" s="92"/>
      <c r="F6718" s="95"/>
    </row>
    <row r="6719" spans="1:6">
      <c r="A6719" s="79"/>
      <c r="B6719" s="97"/>
      <c r="C6719" s="95"/>
      <c r="D6719" s="98"/>
      <c r="E6719" s="92"/>
      <c r="F6719" s="95"/>
    </row>
    <row r="6720" spans="1:6">
      <c r="A6720" s="79"/>
      <c r="B6720" s="97"/>
      <c r="C6720" s="95"/>
      <c r="D6720" s="98"/>
      <c r="E6720" s="92"/>
      <c r="F6720" s="95"/>
    </row>
    <row r="6721" spans="1:6">
      <c r="A6721" s="79"/>
      <c r="B6721" s="97"/>
      <c r="C6721" s="95"/>
      <c r="D6721" s="98"/>
      <c r="E6721" s="92"/>
      <c r="F6721" s="95"/>
    </row>
    <row r="6722" spans="1:6">
      <c r="A6722" s="79"/>
      <c r="B6722" s="97"/>
      <c r="C6722" s="95"/>
      <c r="D6722" s="98"/>
      <c r="E6722" s="92"/>
      <c r="F6722" s="95"/>
    </row>
    <row r="6723" spans="1:6">
      <c r="A6723" s="79"/>
      <c r="B6723" s="97"/>
      <c r="C6723" s="95"/>
      <c r="D6723" s="98"/>
      <c r="E6723" s="92"/>
      <c r="F6723" s="95"/>
    </row>
    <row r="6724" spans="1:6">
      <c r="A6724" s="79"/>
      <c r="B6724" s="97"/>
      <c r="C6724" s="95"/>
      <c r="D6724" s="98"/>
      <c r="E6724" s="92"/>
      <c r="F6724" s="95"/>
    </row>
    <row r="6725" spans="1:6">
      <c r="A6725" s="79"/>
      <c r="B6725" s="97"/>
      <c r="C6725" s="95"/>
      <c r="D6725" s="98"/>
      <c r="E6725" s="92"/>
      <c r="F6725" s="95"/>
    </row>
    <row r="6726" spans="1:6">
      <c r="A6726" s="79"/>
      <c r="B6726" s="97"/>
      <c r="C6726" s="95"/>
      <c r="D6726" s="98"/>
      <c r="E6726" s="92"/>
      <c r="F6726" s="95"/>
    </row>
    <row r="6727" spans="1:6">
      <c r="A6727" s="79"/>
      <c r="B6727" s="97"/>
      <c r="C6727" s="95"/>
      <c r="D6727" s="98"/>
      <c r="E6727" s="92"/>
      <c r="F6727" s="95"/>
    </row>
    <row r="6728" spans="1:6">
      <c r="A6728" s="79"/>
      <c r="B6728" s="97"/>
      <c r="C6728" s="95"/>
      <c r="D6728" s="98"/>
      <c r="E6728" s="92"/>
      <c r="F6728" s="95"/>
    </row>
    <row r="6729" spans="1:6">
      <c r="A6729" s="79"/>
      <c r="B6729" s="97"/>
      <c r="C6729" s="95"/>
      <c r="D6729" s="98"/>
      <c r="E6729" s="92"/>
      <c r="F6729" s="95"/>
    </row>
    <row r="6730" spans="1:6">
      <c r="A6730" s="79"/>
      <c r="B6730" s="97"/>
      <c r="C6730" s="95"/>
      <c r="D6730" s="98"/>
      <c r="E6730" s="92"/>
      <c r="F6730" s="95"/>
    </row>
    <row r="6731" spans="1:6">
      <c r="A6731" s="79"/>
      <c r="B6731" s="97"/>
      <c r="C6731" s="95"/>
      <c r="D6731" s="98"/>
      <c r="E6731" s="92"/>
      <c r="F6731" s="95"/>
    </row>
    <row r="6732" spans="1:6">
      <c r="A6732" s="79"/>
      <c r="B6732" s="97"/>
      <c r="C6732" s="95"/>
      <c r="D6732" s="98"/>
      <c r="E6732" s="92"/>
      <c r="F6732" s="95"/>
    </row>
    <row r="6733" spans="1:6">
      <c r="A6733" s="79"/>
      <c r="B6733" s="97"/>
      <c r="C6733" s="95"/>
      <c r="D6733" s="98"/>
      <c r="E6733" s="92"/>
      <c r="F6733" s="95"/>
    </row>
    <row r="6734" spans="1:6">
      <c r="A6734" s="79"/>
      <c r="B6734" s="97"/>
      <c r="C6734" s="95"/>
      <c r="D6734" s="98"/>
      <c r="E6734" s="92"/>
      <c r="F6734" s="95"/>
    </row>
    <row r="6735" spans="1:6">
      <c r="A6735" s="79"/>
      <c r="B6735" s="97"/>
      <c r="C6735" s="95"/>
      <c r="D6735" s="98"/>
      <c r="E6735" s="92"/>
      <c r="F6735" s="95"/>
    </row>
    <row r="6736" spans="1:6">
      <c r="A6736" s="79"/>
      <c r="B6736" s="97"/>
      <c r="C6736" s="95"/>
      <c r="D6736" s="98"/>
      <c r="E6736" s="92"/>
      <c r="F6736" s="95"/>
    </row>
    <row r="6737" spans="1:6">
      <c r="A6737" s="79"/>
      <c r="B6737" s="97"/>
      <c r="C6737" s="95"/>
      <c r="D6737" s="98"/>
      <c r="E6737" s="92"/>
      <c r="F6737" s="95"/>
    </row>
    <row r="6738" spans="1:6">
      <c r="A6738" s="79"/>
      <c r="B6738" s="97"/>
      <c r="C6738" s="95"/>
      <c r="D6738" s="98"/>
      <c r="E6738" s="92"/>
      <c r="F6738" s="95"/>
    </row>
    <row r="6739" spans="1:6">
      <c r="A6739" s="79"/>
      <c r="B6739" s="97"/>
      <c r="C6739" s="95"/>
      <c r="D6739" s="98"/>
      <c r="E6739" s="92"/>
      <c r="F6739" s="95"/>
    </row>
    <row r="6740" spans="1:6">
      <c r="A6740" s="79"/>
      <c r="B6740" s="97"/>
      <c r="C6740" s="95"/>
      <c r="D6740" s="98"/>
      <c r="E6740" s="92"/>
      <c r="F6740" s="95"/>
    </row>
    <row r="6741" spans="1:6">
      <c r="A6741" s="79"/>
      <c r="B6741" s="97"/>
      <c r="C6741" s="95"/>
      <c r="D6741" s="98"/>
      <c r="E6741" s="92"/>
      <c r="F6741" s="95"/>
    </row>
    <row r="6742" spans="1:6">
      <c r="A6742" s="79"/>
      <c r="B6742" s="97"/>
      <c r="C6742" s="95"/>
      <c r="D6742" s="98"/>
      <c r="E6742" s="92"/>
      <c r="F6742" s="95"/>
    </row>
    <row r="6743" spans="1:6">
      <c r="A6743" s="79"/>
      <c r="B6743" s="97"/>
      <c r="C6743" s="95"/>
      <c r="D6743" s="98"/>
      <c r="E6743" s="92"/>
      <c r="F6743" s="95"/>
    </row>
    <row r="6744" spans="1:6">
      <c r="A6744" s="79"/>
      <c r="B6744" s="97"/>
      <c r="C6744" s="95"/>
      <c r="D6744" s="98"/>
      <c r="E6744" s="92"/>
      <c r="F6744" s="95"/>
    </row>
    <row r="6745" spans="1:6">
      <c r="A6745" s="79"/>
      <c r="B6745" s="97"/>
      <c r="C6745" s="95"/>
      <c r="D6745" s="98"/>
      <c r="E6745" s="92"/>
      <c r="F6745" s="95"/>
    </row>
    <row r="6746" spans="1:6">
      <c r="A6746" s="79"/>
      <c r="B6746" s="97"/>
      <c r="C6746" s="95"/>
      <c r="D6746" s="98"/>
      <c r="E6746" s="92"/>
      <c r="F6746" s="95"/>
    </row>
    <row r="6747" spans="1:6">
      <c r="A6747" s="79"/>
      <c r="B6747" s="97"/>
      <c r="C6747" s="95"/>
      <c r="D6747" s="98"/>
      <c r="E6747" s="92"/>
      <c r="F6747" s="95"/>
    </row>
    <row r="6748" spans="1:6">
      <c r="A6748" s="79"/>
      <c r="B6748" s="97"/>
      <c r="C6748" s="95"/>
      <c r="D6748" s="98"/>
      <c r="E6748" s="92"/>
      <c r="F6748" s="95"/>
    </row>
    <row r="6749" spans="1:6">
      <c r="A6749" s="79"/>
      <c r="B6749" s="97"/>
      <c r="C6749" s="95"/>
      <c r="D6749" s="98"/>
      <c r="E6749" s="92"/>
      <c r="F6749" s="95"/>
    </row>
    <row r="6750" spans="1:6">
      <c r="A6750" s="79"/>
      <c r="B6750" s="97"/>
      <c r="C6750" s="95"/>
      <c r="D6750" s="98"/>
      <c r="E6750" s="92"/>
      <c r="F6750" s="95"/>
    </row>
    <row r="6751" spans="1:6">
      <c r="A6751" s="79"/>
      <c r="B6751" s="97"/>
      <c r="C6751" s="95"/>
      <c r="D6751" s="98"/>
      <c r="E6751" s="92"/>
      <c r="F6751" s="95"/>
    </row>
    <row r="6752" spans="1:6">
      <c r="A6752" s="79"/>
      <c r="B6752" s="97"/>
      <c r="C6752" s="95"/>
      <c r="D6752" s="98"/>
      <c r="E6752" s="92"/>
      <c r="F6752" s="95"/>
    </row>
    <row r="6753" spans="1:6">
      <c r="A6753" s="79"/>
      <c r="B6753" s="97"/>
      <c r="C6753" s="95"/>
      <c r="D6753" s="98"/>
      <c r="E6753" s="92"/>
      <c r="F6753" s="95"/>
    </row>
    <row r="6754" spans="1:6">
      <c r="A6754" s="79"/>
      <c r="B6754" s="97"/>
      <c r="C6754" s="95"/>
      <c r="D6754" s="98"/>
      <c r="E6754" s="92"/>
      <c r="F6754" s="95"/>
    </row>
    <row r="6755" spans="1:6">
      <c r="A6755" s="79"/>
      <c r="B6755" s="97"/>
      <c r="C6755" s="95"/>
      <c r="D6755" s="98"/>
      <c r="E6755" s="92"/>
      <c r="F6755" s="95"/>
    </row>
    <row r="6756" spans="1:6">
      <c r="A6756" s="79"/>
      <c r="B6756" s="97"/>
      <c r="C6756" s="95"/>
      <c r="D6756" s="98"/>
      <c r="E6756" s="92"/>
      <c r="F6756" s="95"/>
    </row>
    <row r="6757" spans="1:6">
      <c r="A6757" s="79"/>
      <c r="B6757" s="97"/>
      <c r="C6757" s="95"/>
      <c r="D6757" s="98"/>
      <c r="E6757" s="92"/>
      <c r="F6757" s="95"/>
    </row>
    <row r="6758" spans="1:6">
      <c r="A6758" s="79"/>
      <c r="B6758" s="97"/>
      <c r="C6758" s="95"/>
      <c r="D6758" s="98"/>
      <c r="E6758" s="92"/>
      <c r="F6758" s="95"/>
    </row>
    <row r="6759" spans="1:6">
      <c r="A6759" s="79"/>
      <c r="B6759" s="97"/>
      <c r="C6759" s="95"/>
      <c r="D6759" s="98"/>
      <c r="E6759" s="92"/>
      <c r="F6759" s="95"/>
    </row>
    <row r="6760" spans="1:6">
      <c r="A6760" s="79"/>
      <c r="B6760" s="97"/>
      <c r="C6760" s="95"/>
      <c r="D6760" s="98"/>
      <c r="E6760" s="92"/>
      <c r="F6760" s="95"/>
    </row>
    <row r="6761" spans="1:6">
      <c r="A6761" s="79"/>
      <c r="B6761" s="97"/>
      <c r="C6761" s="95"/>
      <c r="D6761" s="98"/>
      <c r="E6761" s="92"/>
      <c r="F6761" s="95"/>
    </row>
    <row r="6762" spans="1:6">
      <c r="A6762" s="79"/>
      <c r="B6762" s="97"/>
      <c r="C6762" s="95"/>
      <c r="D6762" s="98"/>
      <c r="E6762" s="92"/>
      <c r="F6762" s="95"/>
    </row>
    <row r="6763" spans="1:6">
      <c r="A6763" s="79"/>
      <c r="B6763" s="97"/>
      <c r="C6763" s="95"/>
      <c r="D6763" s="98"/>
      <c r="E6763" s="92"/>
      <c r="F6763" s="95"/>
    </row>
    <row r="6764" spans="1:6">
      <c r="A6764" s="79"/>
      <c r="B6764" s="97"/>
      <c r="C6764" s="95"/>
      <c r="D6764" s="98"/>
      <c r="E6764" s="92"/>
      <c r="F6764" s="95"/>
    </row>
    <row r="6765" spans="1:6">
      <c r="A6765" s="79"/>
      <c r="B6765" s="97"/>
      <c r="C6765" s="95"/>
      <c r="D6765" s="98"/>
      <c r="E6765" s="92"/>
      <c r="F6765" s="95"/>
    </row>
    <row r="6766" spans="1:6">
      <c r="A6766" s="79"/>
      <c r="B6766" s="97"/>
      <c r="C6766" s="95"/>
      <c r="D6766" s="98"/>
      <c r="E6766" s="92"/>
      <c r="F6766" s="95"/>
    </row>
    <row r="6767" spans="1:6">
      <c r="A6767" s="79"/>
      <c r="B6767" s="97"/>
      <c r="C6767" s="95"/>
      <c r="D6767" s="98"/>
      <c r="E6767" s="92"/>
      <c r="F6767" s="95"/>
    </row>
    <row r="6768" spans="1:6">
      <c r="A6768" s="79"/>
      <c r="B6768" s="97"/>
      <c r="C6768" s="95"/>
      <c r="D6768" s="98"/>
      <c r="E6768" s="92"/>
      <c r="F6768" s="95"/>
    </row>
    <row r="6769" spans="1:6">
      <c r="A6769" s="79"/>
      <c r="B6769" s="97"/>
      <c r="C6769" s="95"/>
      <c r="D6769" s="98"/>
      <c r="E6769" s="92"/>
      <c r="F6769" s="95"/>
    </row>
    <row r="6770" spans="1:6">
      <c r="A6770" s="79"/>
      <c r="B6770" s="97"/>
      <c r="C6770" s="95"/>
      <c r="D6770" s="98"/>
      <c r="E6770" s="92"/>
      <c r="F6770" s="95"/>
    </row>
    <row r="6771" spans="1:6">
      <c r="A6771" s="79"/>
      <c r="B6771" s="97"/>
      <c r="C6771" s="95"/>
      <c r="D6771" s="98"/>
      <c r="E6771" s="92"/>
      <c r="F6771" s="95"/>
    </row>
    <row r="6772" spans="1:6">
      <c r="A6772" s="79"/>
      <c r="B6772" s="97"/>
      <c r="C6772" s="95"/>
      <c r="D6772" s="98"/>
      <c r="E6772" s="92"/>
      <c r="F6772" s="95"/>
    </row>
    <row r="6773" spans="1:6">
      <c r="A6773" s="79"/>
      <c r="B6773" s="97"/>
      <c r="C6773" s="95"/>
      <c r="D6773" s="98"/>
      <c r="E6773" s="92"/>
      <c r="F6773" s="95"/>
    </row>
    <row r="6774" spans="1:6">
      <c r="A6774" s="79"/>
      <c r="B6774" s="97"/>
      <c r="C6774" s="95"/>
      <c r="D6774" s="98"/>
      <c r="E6774" s="92"/>
      <c r="F6774" s="95"/>
    </row>
    <row r="6775" spans="1:6">
      <c r="A6775" s="79"/>
      <c r="B6775" s="97"/>
      <c r="C6775" s="95"/>
      <c r="D6775" s="98"/>
      <c r="E6775" s="92"/>
      <c r="F6775" s="95"/>
    </row>
    <row r="6776" spans="1:6">
      <c r="A6776" s="79"/>
      <c r="B6776" s="97"/>
      <c r="C6776" s="95"/>
      <c r="D6776" s="98"/>
      <c r="E6776" s="92"/>
      <c r="F6776" s="95"/>
    </row>
    <row r="6777" spans="1:6">
      <c r="A6777" s="79"/>
      <c r="B6777" s="97"/>
      <c r="C6777" s="95"/>
      <c r="D6777" s="98"/>
      <c r="E6777" s="92"/>
      <c r="F6777" s="95"/>
    </row>
    <row r="6778" spans="1:6">
      <c r="A6778" s="79"/>
      <c r="B6778" s="97"/>
      <c r="C6778" s="95"/>
      <c r="D6778" s="98"/>
      <c r="E6778" s="92"/>
      <c r="F6778" s="95"/>
    </row>
    <row r="6779" spans="1:6">
      <c r="A6779" s="79"/>
      <c r="B6779" s="97"/>
      <c r="C6779" s="95"/>
      <c r="D6779" s="98"/>
      <c r="E6779" s="92"/>
      <c r="F6779" s="95"/>
    </row>
    <row r="6780" spans="1:6">
      <c r="A6780" s="79"/>
      <c r="B6780" s="97"/>
      <c r="C6780" s="95"/>
      <c r="D6780" s="98"/>
      <c r="E6780" s="92"/>
      <c r="F6780" s="95"/>
    </row>
    <row r="6781" spans="1:6">
      <c r="A6781" s="79"/>
      <c r="B6781" s="97"/>
      <c r="C6781" s="95"/>
      <c r="D6781" s="98"/>
      <c r="E6781" s="92"/>
      <c r="F6781" s="95"/>
    </row>
    <row r="6782" spans="1:6">
      <c r="A6782" s="79"/>
      <c r="B6782" s="97"/>
      <c r="C6782" s="95"/>
      <c r="D6782" s="98"/>
      <c r="E6782" s="92"/>
      <c r="F6782" s="95"/>
    </row>
    <row r="6783" spans="1:6">
      <c r="A6783" s="79"/>
      <c r="B6783" s="97"/>
      <c r="C6783" s="95"/>
      <c r="D6783" s="98"/>
      <c r="E6783" s="92"/>
      <c r="F6783" s="95"/>
    </row>
    <row r="6784" spans="1:6">
      <c r="A6784" s="79"/>
      <c r="B6784" s="97"/>
      <c r="C6784" s="95"/>
      <c r="D6784" s="98"/>
      <c r="E6784" s="92"/>
      <c r="F6784" s="95"/>
    </row>
    <row r="6785" spans="1:6">
      <c r="A6785" s="79"/>
      <c r="B6785" s="97"/>
      <c r="C6785" s="95"/>
      <c r="D6785" s="98"/>
      <c r="E6785" s="92"/>
      <c r="F6785" s="95"/>
    </row>
    <row r="6786" spans="1:6">
      <c r="A6786" s="79"/>
      <c r="B6786" s="97"/>
      <c r="C6786" s="95"/>
      <c r="D6786" s="98"/>
      <c r="E6786" s="92"/>
      <c r="F6786" s="95"/>
    </row>
    <row r="6787" spans="1:6">
      <c r="A6787" s="79"/>
      <c r="B6787" s="97"/>
      <c r="C6787" s="95"/>
      <c r="D6787" s="98"/>
      <c r="E6787" s="92"/>
      <c r="F6787" s="95"/>
    </row>
    <row r="6788" spans="1:6">
      <c r="A6788" s="79"/>
      <c r="B6788" s="97"/>
      <c r="C6788" s="95"/>
      <c r="D6788" s="98"/>
      <c r="E6788" s="92"/>
      <c r="F6788" s="95"/>
    </row>
    <row r="6789" spans="1:6">
      <c r="A6789" s="79"/>
      <c r="B6789" s="97"/>
      <c r="C6789" s="95"/>
      <c r="D6789" s="98"/>
      <c r="E6789" s="92"/>
      <c r="F6789" s="95"/>
    </row>
    <row r="6790" spans="1:6">
      <c r="A6790" s="79"/>
      <c r="B6790" s="97"/>
      <c r="C6790" s="95"/>
      <c r="D6790" s="98"/>
      <c r="E6790" s="92"/>
      <c r="F6790" s="95"/>
    </row>
    <row r="6791" spans="1:6">
      <c r="A6791" s="79"/>
      <c r="B6791" s="97"/>
      <c r="C6791" s="95"/>
      <c r="D6791" s="98"/>
      <c r="E6791" s="92"/>
      <c r="F6791" s="95"/>
    </row>
    <row r="6792" spans="1:6">
      <c r="A6792" s="79"/>
      <c r="B6792" s="97"/>
      <c r="C6792" s="95"/>
      <c r="D6792" s="98"/>
      <c r="E6792" s="92"/>
      <c r="F6792" s="95"/>
    </row>
    <row r="6793" spans="1:6">
      <c r="A6793" s="79"/>
      <c r="B6793" s="97"/>
      <c r="C6793" s="95"/>
      <c r="D6793" s="98"/>
      <c r="E6793" s="92"/>
      <c r="F6793" s="95"/>
    </row>
    <row r="6794" spans="1:6">
      <c r="A6794" s="79"/>
      <c r="B6794" s="97"/>
      <c r="C6794" s="95"/>
      <c r="D6794" s="98"/>
      <c r="E6794" s="92"/>
      <c r="F6794" s="95"/>
    </row>
    <row r="6795" spans="1:6">
      <c r="A6795" s="79"/>
      <c r="B6795" s="97"/>
      <c r="C6795" s="95"/>
      <c r="D6795" s="98"/>
      <c r="E6795" s="92"/>
      <c r="F6795" s="95"/>
    </row>
    <row r="6796" spans="1:6">
      <c r="A6796" s="79"/>
      <c r="B6796" s="97"/>
      <c r="C6796" s="95"/>
      <c r="D6796" s="98"/>
      <c r="E6796" s="92"/>
      <c r="F6796" s="95"/>
    </row>
    <row r="6797" spans="1:6">
      <c r="A6797" s="79"/>
      <c r="B6797" s="97"/>
      <c r="C6797" s="95"/>
      <c r="D6797" s="98"/>
      <c r="E6797" s="92"/>
      <c r="F6797" s="95"/>
    </row>
    <row r="6798" spans="1:6">
      <c r="A6798" s="79"/>
      <c r="B6798" s="97"/>
      <c r="C6798" s="95"/>
      <c r="D6798" s="98"/>
      <c r="E6798" s="92"/>
      <c r="F6798" s="95"/>
    </row>
    <row r="6799" spans="1:6">
      <c r="A6799" s="79"/>
      <c r="B6799" s="97"/>
      <c r="C6799" s="95"/>
      <c r="D6799" s="98"/>
      <c r="E6799" s="92"/>
      <c r="F6799" s="95"/>
    </row>
    <row r="6800" spans="1:6">
      <c r="A6800" s="79"/>
      <c r="B6800" s="97"/>
      <c r="C6800" s="95"/>
      <c r="D6800" s="98"/>
      <c r="E6800" s="92"/>
      <c r="F6800" s="95"/>
    </row>
    <row r="6801" spans="1:6">
      <c r="A6801" s="79"/>
      <c r="B6801" s="97"/>
      <c r="C6801" s="95"/>
      <c r="D6801" s="98"/>
      <c r="E6801" s="92"/>
      <c r="F6801" s="95"/>
    </row>
    <row r="6802" spans="1:6">
      <c r="A6802" s="79"/>
      <c r="B6802" s="97"/>
      <c r="C6802" s="95"/>
      <c r="D6802" s="98"/>
      <c r="E6802" s="92"/>
      <c r="F6802" s="95"/>
    </row>
    <row r="6803" spans="1:6">
      <c r="A6803" s="79"/>
      <c r="B6803" s="97"/>
      <c r="C6803" s="95"/>
      <c r="D6803" s="98"/>
      <c r="E6803" s="92"/>
      <c r="F6803" s="95"/>
    </row>
    <row r="6804" spans="1:6">
      <c r="A6804" s="79"/>
      <c r="B6804" s="97"/>
      <c r="C6804" s="95"/>
      <c r="D6804" s="98"/>
      <c r="E6804" s="92"/>
      <c r="F6804" s="95"/>
    </row>
    <row r="6805" spans="1:6">
      <c r="A6805" s="79"/>
      <c r="B6805" s="97"/>
      <c r="C6805" s="95"/>
      <c r="D6805" s="98"/>
      <c r="E6805" s="92"/>
      <c r="F6805" s="95"/>
    </row>
    <row r="6806" spans="1:6">
      <c r="A6806" s="79"/>
      <c r="B6806" s="97"/>
      <c r="C6806" s="95"/>
      <c r="D6806" s="98"/>
      <c r="E6806" s="92"/>
      <c r="F6806" s="95"/>
    </row>
    <row r="6807" spans="1:6">
      <c r="A6807" s="79"/>
      <c r="B6807" s="97"/>
      <c r="C6807" s="95"/>
      <c r="D6807" s="98"/>
      <c r="E6807" s="92"/>
      <c r="F6807" s="95"/>
    </row>
    <row r="6808" spans="1:6">
      <c r="A6808" s="79"/>
      <c r="B6808" s="97"/>
      <c r="C6808" s="95"/>
      <c r="D6808" s="98"/>
      <c r="E6808" s="92"/>
      <c r="F6808" s="95"/>
    </row>
    <row r="6809" spans="1:6">
      <c r="A6809" s="79"/>
      <c r="B6809" s="97"/>
      <c r="C6809" s="95"/>
      <c r="D6809" s="98"/>
      <c r="E6809" s="92"/>
      <c r="F6809" s="95"/>
    </row>
    <row r="6810" spans="1:6">
      <c r="A6810" s="79"/>
      <c r="B6810" s="97"/>
      <c r="C6810" s="95"/>
      <c r="D6810" s="98"/>
      <c r="E6810" s="92"/>
      <c r="F6810" s="95"/>
    </row>
    <row r="6811" spans="1:6">
      <c r="A6811" s="79"/>
      <c r="B6811" s="97"/>
      <c r="C6811" s="95"/>
      <c r="D6811" s="98"/>
      <c r="E6811" s="92"/>
      <c r="F6811" s="95"/>
    </row>
    <row r="6812" spans="1:6">
      <c r="A6812" s="79"/>
      <c r="B6812" s="97"/>
      <c r="C6812" s="95"/>
      <c r="D6812" s="98"/>
      <c r="E6812" s="92"/>
      <c r="F6812" s="95"/>
    </row>
    <row r="6813" spans="1:6">
      <c r="A6813" s="79"/>
      <c r="B6813" s="97"/>
      <c r="C6813" s="95"/>
      <c r="D6813" s="98"/>
      <c r="E6813" s="92"/>
      <c r="F6813" s="95"/>
    </row>
    <row r="6814" spans="1:6">
      <c r="A6814" s="79"/>
      <c r="B6814" s="97"/>
      <c r="C6814" s="95"/>
      <c r="D6814" s="98"/>
      <c r="E6814" s="92"/>
      <c r="F6814" s="95"/>
    </row>
    <row r="6815" spans="1:6">
      <c r="A6815" s="79"/>
      <c r="B6815" s="97"/>
      <c r="C6815" s="95"/>
      <c r="D6815" s="98"/>
      <c r="E6815" s="92"/>
      <c r="F6815" s="95"/>
    </row>
    <row r="6816" spans="1:6">
      <c r="A6816" s="79"/>
      <c r="B6816" s="97"/>
      <c r="C6816" s="95"/>
      <c r="D6816" s="98"/>
      <c r="E6816" s="92"/>
      <c r="F6816" s="95"/>
    </row>
    <row r="6817" spans="1:6">
      <c r="A6817" s="79"/>
      <c r="B6817" s="97"/>
      <c r="C6817" s="95"/>
      <c r="D6817" s="98"/>
      <c r="E6817" s="92"/>
      <c r="F6817" s="95"/>
    </row>
    <row r="6818" spans="1:6">
      <c r="A6818" s="79"/>
      <c r="B6818" s="97"/>
      <c r="C6818" s="95"/>
      <c r="D6818" s="98"/>
      <c r="E6818" s="92"/>
      <c r="F6818" s="95"/>
    </row>
    <row r="6819" spans="1:6">
      <c r="A6819" s="79"/>
      <c r="B6819" s="97"/>
      <c r="C6819" s="95"/>
      <c r="D6819" s="98"/>
      <c r="E6819" s="92"/>
      <c r="F6819" s="95"/>
    </row>
    <row r="6820" spans="1:6">
      <c r="A6820" s="79"/>
      <c r="B6820" s="97"/>
      <c r="C6820" s="95"/>
      <c r="D6820" s="98"/>
      <c r="E6820" s="92"/>
      <c r="F6820" s="95"/>
    </row>
    <row r="6821" spans="1:6">
      <c r="A6821" s="79"/>
      <c r="B6821" s="97"/>
      <c r="C6821" s="95"/>
      <c r="D6821" s="98"/>
      <c r="E6821" s="92"/>
      <c r="F6821" s="95"/>
    </row>
    <row r="6822" spans="1:6">
      <c r="A6822" s="79"/>
      <c r="B6822" s="97"/>
      <c r="C6822" s="95"/>
      <c r="D6822" s="98"/>
      <c r="E6822" s="92"/>
      <c r="F6822" s="95"/>
    </row>
    <row r="6823" spans="1:6">
      <c r="A6823" s="79"/>
      <c r="B6823" s="97"/>
      <c r="C6823" s="95"/>
      <c r="D6823" s="98"/>
      <c r="E6823" s="92"/>
      <c r="F6823" s="95"/>
    </row>
    <row r="6824" spans="1:6">
      <c r="A6824" s="79"/>
      <c r="B6824" s="97"/>
      <c r="C6824" s="95"/>
      <c r="D6824" s="98"/>
      <c r="E6824" s="92"/>
      <c r="F6824" s="95"/>
    </row>
    <row r="6825" spans="1:6">
      <c r="A6825" s="79"/>
      <c r="B6825" s="97"/>
      <c r="C6825" s="95"/>
      <c r="D6825" s="98"/>
      <c r="E6825" s="92"/>
      <c r="F6825" s="95"/>
    </row>
    <row r="6826" spans="1:6">
      <c r="A6826" s="79"/>
      <c r="B6826" s="97"/>
      <c r="C6826" s="95"/>
      <c r="D6826" s="98"/>
      <c r="E6826" s="92"/>
      <c r="F6826" s="95"/>
    </row>
    <row r="6827" spans="1:6">
      <c r="A6827" s="79"/>
      <c r="B6827" s="97"/>
      <c r="C6827" s="95"/>
      <c r="D6827" s="98"/>
      <c r="E6827" s="92"/>
      <c r="F6827" s="95"/>
    </row>
    <row r="6828" spans="1:6">
      <c r="A6828" s="79"/>
      <c r="B6828" s="97"/>
      <c r="C6828" s="95"/>
      <c r="D6828" s="98"/>
      <c r="E6828" s="92"/>
      <c r="F6828" s="95"/>
    </row>
    <row r="6829" spans="1:6">
      <c r="A6829" s="79"/>
      <c r="B6829" s="97"/>
      <c r="C6829" s="95"/>
      <c r="D6829" s="98"/>
      <c r="E6829" s="92"/>
      <c r="F6829" s="95"/>
    </row>
    <row r="6830" spans="1:6">
      <c r="A6830" s="79"/>
      <c r="B6830" s="97"/>
      <c r="C6830" s="95"/>
      <c r="D6830" s="98"/>
      <c r="E6830" s="92"/>
      <c r="F6830" s="95"/>
    </row>
    <row r="6831" spans="1:6">
      <c r="A6831" s="79"/>
      <c r="B6831" s="97"/>
      <c r="C6831" s="95"/>
      <c r="D6831" s="98"/>
      <c r="E6831" s="92"/>
      <c r="F6831" s="95"/>
    </row>
    <row r="6832" spans="1:6">
      <c r="A6832" s="79"/>
      <c r="B6832" s="97"/>
      <c r="C6832" s="95"/>
      <c r="D6832" s="98"/>
      <c r="E6832" s="92"/>
      <c r="F6832" s="95"/>
    </row>
    <row r="6833" spans="1:6">
      <c r="A6833" s="79"/>
      <c r="B6833" s="97"/>
      <c r="C6833" s="95"/>
      <c r="D6833" s="98"/>
      <c r="E6833" s="92"/>
      <c r="F6833" s="95"/>
    </row>
    <row r="6834" spans="1:6">
      <c r="A6834" s="79"/>
      <c r="B6834" s="97"/>
      <c r="C6834" s="95"/>
      <c r="D6834" s="98"/>
      <c r="E6834" s="92"/>
      <c r="F6834" s="95"/>
    </row>
    <row r="6835" spans="1:6">
      <c r="A6835" s="79"/>
      <c r="B6835" s="97"/>
      <c r="C6835" s="95"/>
      <c r="D6835" s="98"/>
      <c r="E6835" s="92"/>
      <c r="F6835" s="95"/>
    </row>
    <row r="6836" spans="1:6">
      <c r="A6836" s="79"/>
      <c r="B6836" s="97"/>
      <c r="C6836" s="95"/>
      <c r="D6836" s="98"/>
      <c r="E6836" s="92"/>
      <c r="F6836" s="95"/>
    </row>
    <row r="6837" spans="1:6">
      <c r="A6837" s="79"/>
      <c r="B6837" s="97"/>
      <c r="C6837" s="95"/>
      <c r="D6837" s="98"/>
      <c r="E6837" s="92"/>
      <c r="F6837" s="95"/>
    </row>
    <row r="6838" spans="1:6">
      <c r="A6838" s="79"/>
      <c r="B6838" s="97"/>
      <c r="C6838" s="95"/>
      <c r="D6838" s="98"/>
      <c r="E6838" s="92"/>
      <c r="F6838" s="95"/>
    </row>
    <row r="6839" spans="1:6">
      <c r="A6839" s="79"/>
      <c r="B6839" s="97"/>
      <c r="C6839" s="95"/>
      <c r="D6839" s="98"/>
      <c r="E6839" s="92"/>
      <c r="F6839" s="95"/>
    </row>
    <row r="6840" spans="1:6">
      <c r="A6840" s="79"/>
      <c r="B6840" s="97"/>
      <c r="C6840" s="95"/>
      <c r="D6840" s="98"/>
      <c r="E6840" s="92"/>
      <c r="F6840" s="95"/>
    </row>
    <row r="6841" spans="1:6">
      <c r="A6841" s="79"/>
      <c r="B6841" s="97"/>
      <c r="C6841" s="95"/>
      <c r="D6841" s="98"/>
      <c r="E6841" s="92"/>
      <c r="F6841" s="95"/>
    </row>
    <row r="6842" spans="1:6">
      <c r="A6842" s="79"/>
      <c r="B6842" s="97"/>
      <c r="C6842" s="95"/>
      <c r="D6842" s="98"/>
      <c r="E6842" s="92"/>
      <c r="F6842" s="95"/>
    </row>
    <row r="6843" spans="1:6">
      <c r="A6843" s="79"/>
      <c r="B6843" s="97"/>
      <c r="C6843" s="95"/>
      <c r="D6843" s="98"/>
      <c r="E6843" s="92"/>
      <c r="F6843" s="95"/>
    </row>
    <row r="6844" spans="1:6">
      <c r="A6844" s="79"/>
      <c r="B6844" s="97"/>
      <c r="C6844" s="95"/>
      <c r="D6844" s="98"/>
      <c r="E6844" s="92"/>
      <c r="F6844" s="95"/>
    </row>
    <row r="6845" spans="1:6">
      <c r="A6845" s="79"/>
      <c r="B6845" s="97"/>
      <c r="C6845" s="95"/>
      <c r="D6845" s="98"/>
      <c r="E6845" s="92"/>
      <c r="F6845" s="95"/>
    </row>
    <row r="6846" spans="1:6">
      <c r="A6846" s="79"/>
      <c r="B6846" s="97"/>
      <c r="C6846" s="95"/>
      <c r="D6846" s="98"/>
      <c r="E6846" s="92"/>
      <c r="F6846" s="95"/>
    </row>
    <row r="6847" spans="1:6">
      <c r="A6847" s="79"/>
      <c r="B6847" s="97"/>
      <c r="C6847" s="95"/>
      <c r="D6847" s="98"/>
      <c r="E6847" s="92"/>
      <c r="F6847" s="95"/>
    </row>
    <row r="6848" spans="1:6">
      <c r="A6848" s="79"/>
      <c r="B6848" s="97"/>
      <c r="C6848" s="95"/>
      <c r="D6848" s="98"/>
      <c r="E6848" s="92"/>
      <c r="F6848" s="95"/>
    </row>
    <row r="6849" spans="1:6">
      <c r="A6849" s="79"/>
      <c r="B6849" s="97"/>
      <c r="C6849" s="95"/>
      <c r="D6849" s="98"/>
      <c r="E6849" s="92"/>
      <c r="F6849" s="95"/>
    </row>
    <row r="6850" spans="1:6">
      <c r="A6850" s="79"/>
      <c r="B6850" s="97"/>
      <c r="C6850" s="95"/>
      <c r="D6850" s="98"/>
      <c r="E6850" s="92"/>
      <c r="F6850" s="95"/>
    </row>
    <row r="6851" spans="1:6">
      <c r="A6851" s="79"/>
      <c r="B6851" s="97"/>
      <c r="C6851" s="95"/>
      <c r="D6851" s="98"/>
      <c r="E6851" s="92"/>
      <c r="F6851" s="95"/>
    </row>
    <row r="6852" spans="1:6">
      <c r="A6852" s="79"/>
      <c r="B6852" s="97"/>
      <c r="C6852" s="95"/>
      <c r="D6852" s="98"/>
      <c r="E6852" s="92"/>
      <c r="F6852" s="95"/>
    </row>
    <row r="6853" spans="1:6">
      <c r="A6853" s="79"/>
      <c r="B6853" s="97"/>
      <c r="C6853" s="95"/>
      <c r="D6853" s="98"/>
      <c r="E6853" s="92"/>
      <c r="F6853" s="95"/>
    </row>
    <row r="6854" spans="1:6">
      <c r="A6854" s="79"/>
      <c r="B6854" s="97"/>
      <c r="C6854" s="95"/>
      <c r="D6854" s="98"/>
      <c r="E6854" s="92"/>
      <c r="F6854" s="95"/>
    </row>
    <row r="6855" spans="1:6">
      <c r="A6855" s="79"/>
      <c r="B6855" s="97"/>
      <c r="C6855" s="95"/>
      <c r="D6855" s="98"/>
      <c r="E6855" s="92"/>
      <c r="F6855" s="95"/>
    </row>
    <row r="6856" spans="1:6">
      <c r="A6856" s="79"/>
      <c r="B6856" s="97"/>
      <c r="C6856" s="95"/>
      <c r="D6856" s="98"/>
      <c r="E6856" s="92"/>
      <c r="F6856" s="95"/>
    </row>
    <row r="6857" spans="1:6">
      <c r="A6857" s="79"/>
      <c r="B6857" s="97"/>
      <c r="C6857" s="95"/>
      <c r="D6857" s="98"/>
      <c r="E6857" s="92"/>
      <c r="F6857" s="95"/>
    </row>
    <row r="6858" spans="1:6">
      <c r="A6858" s="79"/>
      <c r="B6858" s="97"/>
      <c r="C6858" s="95"/>
      <c r="D6858" s="98"/>
      <c r="E6858" s="92"/>
      <c r="F6858" s="95"/>
    </row>
    <row r="6859" spans="1:6">
      <c r="A6859" s="79"/>
      <c r="B6859" s="97"/>
      <c r="C6859" s="95"/>
      <c r="D6859" s="98"/>
      <c r="E6859" s="92"/>
      <c r="F6859" s="95"/>
    </row>
    <row r="6860" spans="1:6">
      <c r="A6860" s="79"/>
      <c r="B6860" s="97"/>
      <c r="C6860" s="95"/>
      <c r="D6860" s="98"/>
      <c r="E6860" s="92"/>
      <c r="F6860" s="95"/>
    </row>
    <row r="6861" spans="1:6">
      <c r="A6861" s="79"/>
      <c r="B6861" s="97"/>
      <c r="C6861" s="95"/>
      <c r="D6861" s="98"/>
      <c r="E6861" s="92"/>
      <c r="F6861" s="95"/>
    </row>
    <row r="6862" spans="1:6">
      <c r="A6862" s="79"/>
      <c r="B6862" s="97"/>
      <c r="C6862" s="95"/>
      <c r="D6862" s="98"/>
      <c r="E6862" s="92"/>
      <c r="F6862" s="95"/>
    </row>
    <row r="6863" spans="1:6">
      <c r="A6863" s="79"/>
      <c r="B6863" s="97"/>
      <c r="C6863" s="95"/>
      <c r="D6863" s="98"/>
      <c r="E6863" s="92"/>
      <c r="F6863" s="95"/>
    </row>
    <row r="6864" spans="1:6">
      <c r="A6864" s="79"/>
      <c r="B6864" s="97"/>
      <c r="C6864" s="95"/>
      <c r="D6864" s="98"/>
      <c r="E6864" s="92"/>
      <c r="F6864" s="95"/>
    </row>
    <row r="6865" spans="1:6">
      <c r="A6865" s="79"/>
      <c r="B6865" s="97"/>
      <c r="C6865" s="95"/>
      <c r="D6865" s="98"/>
      <c r="E6865" s="92"/>
      <c r="F6865" s="95"/>
    </row>
    <row r="6866" spans="1:6">
      <c r="A6866" s="79"/>
      <c r="B6866" s="97"/>
      <c r="C6866" s="95"/>
      <c r="D6866" s="98"/>
      <c r="E6866" s="92"/>
      <c r="F6866" s="95"/>
    </row>
    <row r="6867" spans="1:6">
      <c r="A6867" s="79"/>
      <c r="B6867" s="97"/>
      <c r="C6867" s="95"/>
      <c r="D6867" s="98"/>
      <c r="E6867" s="92"/>
      <c r="F6867" s="95"/>
    </row>
    <row r="6868" spans="1:6">
      <c r="A6868" s="79"/>
      <c r="B6868" s="97"/>
      <c r="C6868" s="95"/>
      <c r="D6868" s="98"/>
      <c r="E6868" s="92"/>
      <c r="F6868" s="95"/>
    </row>
    <row r="6869" spans="1:6">
      <c r="A6869" s="79"/>
      <c r="B6869" s="97"/>
      <c r="C6869" s="95"/>
      <c r="D6869" s="98"/>
      <c r="E6869" s="92"/>
      <c r="F6869" s="95"/>
    </row>
    <row r="6870" spans="1:6">
      <c r="A6870" s="79"/>
      <c r="B6870" s="97"/>
      <c r="C6870" s="95"/>
      <c r="D6870" s="98"/>
      <c r="E6870" s="92"/>
      <c r="F6870" s="95"/>
    </row>
    <row r="6871" spans="1:6">
      <c r="A6871" s="79"/>
      <c r="B6871" s="97"/>
      <c r="C6871" s="95"/>
      <c r="D6871" s="98"/>
      <c r="E6871" s="92"/>
      <c r="F6871" s="95"/>
    </row>
    <row r="6872" spans="1:6">
      <c r="A6872" s="79"/>
      <c r="B6872" s="97"/>
      <c r="C6872" s="95"/>
      <c r="D6872" s="98"/>
      <c r="E6872" s="92"/>
      <c r="F6872" s="95"/>
    </row>
    <row r="6873" spans="1:6">
      <c r="A6873" s="79"/>
      <c r="B6873" s="97"/>
      <c r="C6873" s="95"/>
      <c r="D6873" s="98"/>
      <c r="E6873" s="92"/>
      <c r="F6873" s="95"/>
    </row>
    <row r="6874" spans="1:6">
      <c r="A6874" s="79"/>
      <c r="B6874" s="97"/>
      <c r="C6874" s="95"/>
      <c r="D6874" s="98"/>
      <c r="E6874" s="92"/>
      <c r="F6874" s="95"/>
    </row>
    <row r="6875" spans="1:6">
      <c r="A6875" s="79"/>
      <c r="B6875" s="97"/>
      <c r="C6875" s="95"/>
      <c r="D6875" s="98"/>
      <c r="E6875" s="92"/>
      <c r="F6875" s="95"/>
    </row>
    <row r="6876" spans="1:6">
      <c r="A6876" s="79"/>
      <c r="B6876" s="97"/>
      <c r="C6876" s="95"/>
      <c r="D6876" s="98"/>
      <c r="E6876" s="92"/>
      <c r="F6876" s="95"/>
    </row>
    <row r="6877" spans="1:6">
      <c r="A6877" s="79"/>
      <c r="B6877" s="97"/>
      <c r="C6877" s="95"/>
      <c r="D6877" s="98"/>
      <c r="E6877" s="92"/>
      <c r="F6877" s="95"/>
    </row>
    <row r="6878" spans="1:6">
      <c r="A6878" s="79"/>
      <c r="B6878" s="97"/>
      <c r="C6878" s="95"/>
      <c r="D6878" s="98"/>
      <c r="E6878" s="92"/>
      <c r="F6878" s="95"/>
    </row>
    <row r="6879" spans="1:6">
      <c r="A6879" s="79"/>
      <c r="B6879" s="97"/>
      <c r="C6879" s="95"/>
      <c r="D6879" s="98"/>
      <c r="E6879" s="92"/>
      <c r="F6879" s="95"/>
    </row>
    <row r="6880" spans="1:6">
      <c r="A6880" s="79"/>
      <c r="B6880" s="97"/>
      <c r="C6880" s="95"/>
      <c r="D6880" s="98"/>
      <c r="E6880" s="92"/>
      <c r="F6880" s="95"/>
    </row>
    <row r="6881" spans="1:6">
      <c r="A6881" s="79"/>
      <c r="B6881" s="97"/>
      <c r="C6881" s="95"/>
      <c r="D6881" s="98"/>
      <c r="E6881" s="92"/>
      <c r="F6881" s="95"/>
    </row>
    <row r="6882" spans="1:6">
      <c r="A6882" s="79"/>
      <c r="B6882" s="97"/>
      <c r="C6882" s="95"/>
      <c r="D6882" s="98"/>
      <c r="E6882" s="92"/>
      <c r="F6882" s="95"/>
    </row>
    <row r="6883" spans="1:6">
      <c r="A6883" s="79"/>
      <c r="B6883" s="97"/>
      <c r="C6883" s="95"/>
      <c r="D6883" s="98"/>
      <c r="E6883" s="92"/>
      <c r="F6883" s="95"/>
    </row>
    <row r="6884" spans="1:6">
      <c r="A6884" s="79"/>
      <c r="B6884" s="97"/>
      <c r="C6884" s="95"/>
      <c r="D6884" s="98"/>
      <c r="E6884" s="92"/>
      <c r="F6884" s="95"/>
    </row>
    <row r="6885" spans="1:6">
      <c r="A6885" s="79"/>
      <c r="B6885" s="97"/>
      <c r="C6885" s="95"/>
      <c r="D6885" s="98"/>
      <c r="E6885" s="92"/>
      <c r="F6885" s="95"/>
    </row>
    <row r="6886" spans="1:6">
      <c r="A6886" s="79"/>
      <c r="B6886" s="97"/>
      <c r="C6886" s="95"/>
      <c r="D6886" s="98"/>
      <c r="E6886" s="92"/>
      <c r="F6886" s="95"/>
    </row>
    <row r="6887" spans="1:6">
      <c r="A6887" s="79"/>
      <c r="B6887" s="97"/>
      <c r="C6887" s="95"/>
      <c r="D6887" s="98"/>
      <c r="E6887" s="92"/>
      <c r="F6887" s="95"/>
    </row>
    <row r="6888" spans="1:6">
      <c r="A6888" s="79"/>
      <c r="B6888" s="97"/>
      <c r="C6888" s="95"/>
      <c r="D6888" s="98"/>
      <c r="E6888" s="92"/>
      <c r="F6888" s="95"/>
    </row>
    <row r="6889" spans="1:6">
      <c r="A6889" s="79"/>
      <c r="B6889" s="97"/>
      <c r="C6889" s="95"/>
      <c r="D6889" s="98"/>
      <c r="E6889" s="92"/>
      <c r="F6889" s="95"/>
    </row>
    <row r="6890" spans="1:6">
      <c r="A6890" s="79"/>
      <c r="B6890" s="97"/>
      <c r="C6890" s="95"/>
      <c r="D6890" s="98"/>
      <c r="E6890" s="92"/>
      <c r="F6890" s="95"/>
    </row>
    <row r="6891" spans="1:6">
      <c r="A6891" s="79"/>
      <c r="B6891" s="97"/>
      <c r="C6891" s="95"/>
      <c r="D6891" s="98"/>
      <c r="E6891" s="92"/>
      <c r="F6891" s="95"/>
    </row>
    <row r="6892" spans="1:6">
      <c r="A6892" s="79"/>
      <c r="B6892" s="97"/>
      <c r="C6892" s="95"/>
      <c r="D6892" s="98"/>
      <c r="E6892" s="92"/>
      <c r="F6892" s="95"/>
    </row>
    <row r="6893" spans="1:6">
      <c r="A6893" s="79"/>
      <c r="B6893" s="97"/>
      <c r="C6893" s="95"/>
      <c r="D6893" s="98"/>
      <c r="E6893" s="92"/>
      <c r="F6893" s="95"/>
    </row>
    <row r="6894" spans="1:6">
      <c r="A6894" s="79"/>
      <c r="B6894" s="97"/>
      <c r="C6894" s="95"/>
      <c r="D6894" s="98"/>
      <c r="E6894" s="92"/>
      <c r="F6894" s="95"/>
    </row>
    <row r="6895" spans="1:6">
      <c r="A6895" s="79"/>
      <c r="B6895" s="97"/>
      <c r="C6895" s="95"/>
      <c r="D6895" s="98"/>
      <c r="E6895" s="92"/>
      <c r="F6895" s="95"/>
    </row>
    <row r="6896" spans="1:6">
      <c r="A6896" s="79"/>
      <c r="B6896" s="97"/>
      <c r="C6896" s="95"/>
      <c r="D6896" s="98"/>
      <c r="E6896" s="92"/>
      <c r="F6896" s="95"/>
    </row>
    <row r="6897" spans="1:6">
      <c r="A6897" s="79"/>
      <c r="B6897" s="97"/>
      <c r="C6897" s="95"/>
      <c r="D6897" s="98"/>
      <c r="E6897" s="92"/>
      <c r="F6897" s="95"/>
    </row>
    <row r="6898" spans="1:6">
      <c r="A6898" s="79"/>
      <c r="B6898" s="97"/>
      <c r="C6898" s="95"/>
      <c r="D6898" s="98"/>
      <c r="E6898" s="92"/>
      <c r="F6898" s="95"/>
    </row>
    <row r="6899" spans="1:6">
      <c r="A6899" s="79"/>
      <c r="B6899" s="97"/>
      <c r="C6899" s="95"/>
      <c r="D6899" s="98"/>
      <c r="E6899" s="92"/>
      <c r="F6899" s="95"/>
    </row>
    <row r="6900" spans="1:6">
      <c r="A6900" s="79"/>
      <c r="B6900" s="97"/>
      <c r="C6900" s="95"/>
      <c r="D6900" s="98"/>
      <c r="E6900" s="92"/>
      <c r="F6900" s="95"/>
    </row>
    <row r="6901" spans="1:6">
      <c r="A6901" s="79"/>
      <c r="B6901" s="97"/>
      <c r="C6901" s="95"/>
      <c r="D6901" s="98"/>
      <c r="E6901" s="92"/>
      <c r="F6901" s="95"/>
    </row>
    <row r="6902" spans="1:6">
      <c r="A6902" s="79"/>
      <c r="B6902" s="97"/>
      <c r="C6902" s="95"/>
      <c r="D6902" s="98"/>
      <c r="E6902" s="92"/>
      <c r="F6902" s="95"/>
    </row>
    <row r="6903" spans="1:6">
      <c r="A6903" s="79"/>
      <c r="B6903" s="97"/>
      <c r="C6903" s="95"/>
      <c r="D6903" s="98"/>
      <c r="E6903" s="92"/>
      <c r="F6903" s="95"/>
    </row>
    <row r="6904" spans="1:6">
      <c r="A6904" s="79"/>
      <c r="B6904" s="97"/>
      <c r="C6904" s="95"/>
      <c r="D6904" s="98"/>
      <c r="E6904" s="92"/>
      <c r="F6904" s="95"/>
    </row>
    <row r="6905" spans="1:6">
      <c r="A6905" s="79"/>
      <c r="B6905" s="97"/>
      <c r="C6905" s="95"/>
      <c r="D6905" s="98"/>
      <c r="E6905" s="92"/>
      <c r="F6905" s="95"/>
    </row>
    <row r="6906" spans="1:6">
      <c r="A6906" s="79"/>
      <c r="B6906" s="97"/>
      <c r="C6906" s="95"/>
      <c r="D6906" s="98"/>
      <c r="E6906" s="92"/>
      <c r="F6906" s="95"/>
    </row>
    <row r="6907" spans="1:6">
      <c r="A6907" s="79"/>
      <c r="B6907" s="97"/>
      <c r="C6907" s="95"/>
      <c r="D6907" s="98"/>
      <c r="E6907" s="92"/>
      <c r="F6907" s="95"/>
    </row>
    <row r="6908" spans="1:6">
      <c r="A6908" s="79"/>
      <c r="B6908" s="97"/>
      <c r="C6908" s="95"/>
      <c r="D6908" s="98"/>
      <c r="E6908" s="92"/>
      <c r="F6908" s="95"/>
    </row>
    <row r="6909" spans="1:6">
      <c r="A6909" s="79"/>
      <c r="B6909" s="97"/>
      <c r="C6909" s="95"/>
      <c r="D6909" s="98"/>
      <c r="E6909" s="92"/>
      <c r="F6909" s="95"/>
    </row>
    <row r="6910" spans="1:6">
      <c r="A6910" s="79"/>
      <c r="B6910" s="97"/>
      <c r="C6910" s="95"/>
      <c r="D6910" s="98"/>
      <c r="E6910" s="92"/>
      <c r="F6910" s="95"/>
    </row>
    <row r="6911" spans="1:6">
      <c r="A6911" s="79"/>
      <c r="B6911" s="97"/>
      <c r="C6911" s="95"/>
      <c r="D6911" s="98"/>
      <c r="E6911" s="92"/>
      <c r="F6911" s="95"/>
    </row>
    <row r="6912" spans="1:6">
      <c r="A6912" s="79"/>
      <c r="B6912" s="97"/>
      <c r="C6912" s="95"/>
      <c r="D6912" s="98"/>
      <c r="E6912" s="92"/>
      <c r="F6912" s="95"/>
    </row>
    <row r="6913" spans="1:6">
      <c r="A6913" s="79"/>
      <c r="B6913" s="97"/>
      <c r="C6913" s="95"/>
      <c r="D6913" s="98"/>
      <c r="E6913" s="92"/>
      <c r="F6913" s="95"/>
    </row>
    <row r="6914" spans="1:6">
      <c r="A6914" s="79"/>
      <c r="B6914" s="97"/>
      <c r="C6914" s="95"/>
      <c r="D6914" s="98"/>
      <c r="E6914" s="92"/>
      <c r="F6914" s="95"/>
    </row>
    <row r="6915" spans="1:6">
      <c r="A6915" s="79"/>
      <c r="B6915" s="97"/>
      <c r="C6915" s="95"/>
      <c r="D6915" s="98"/>
      <c r="E6915" s="92"/>
      <c r="F6915" s="95"/>
    </row>
    <row r="6916" spans="1:6">
      <c r="A6916" s="79"/>
      <c r="B6916" s="97"/>
      <c r="C6916" s="95"/>
      <c r="D6916" s="98"/>
      <c r="E6916" s="92"/>
      <c r="F6916" s="95"/>
    </row>
    <row r="6917" spans="1:6">
      <c r="A6917" s="79"/>
      <c r="B6917" s="97"/>
      <c r="C6917" s="95"/>
      <c r="D6917" s="98"/>
      <c r="E6917" s="92"/>
      <c r="F6917" s="95"/>
    </row>
    <row r="6918" spans="1:6">
      <c r="A6918" s="79"/>
      <c r="B6918" s="97"/>
      <c r="C6918" s="95"/>
      <c r="D6918" s="98"/>
      <c r="E6918" s="92"/>
      <c r="F6918" s="95"/>
    </row>
    <row r="6919" spans="1:6">
      <c r="A6919" s="79"/>
      <c r="B6919" s="97"/>
      <c r="C6919" s="95"/>
      <c r="D6919" s="98"/>
      <c r="E6919" s="92"/>
      <c r="F6919" s="95"/>
    </row>
    <row r="6920" spans="1:6">
      <c r="A6920" s="79"/>
      <c r="B6920" s="97"/>
      <c r="C6920" s="95"/>
      <c r="D6920" s="98"/>
      <c r="E6920" s="92"/>
      <c r="F6920" s="95"/>
    </row>
    <row r="6921" spans="1:6">
      <c r="A6921" s="79"/>
      <c r="B6921" s="97"/>
      <c r="C6921" s="95"/>
      <c r="D6921" s="98"/>
      <c r="E6921" s="92"/>
      <c r="F6921" s="95"/>
    </row>
    <row r="6922" spans="1:6">
      <c r="A6922" s="79"/>
      <c r="B6922" s="97"/>
      <c r="C6922" s="95"/>
      <c r="D6922" s="98"/>
      <c r="E6922" s="92"/>
      <c r="F6922" s="95"/>
    </row>
    <row r="6923" spans="1:6">
      <c r="A6923" s="79"/>
      <c r="B6923" s="97"/>
      <c r="C6923" s="95"/>
      <c r="D6923" s="98"/>
      <c r="E6923" s="92"/>
      <c r="F6923" s="95"/>
    </row>
    <row r="6924" spans="1:6">
      <c r="A6924" s="79"/>
      <c r="B6924" s="97"/>
      <c r="C6924" s="95"/>
      <c r="D6924" s="98"/>
      <c r="E6924" s="92"/>
      <c r="F6924" s="95"/>
    </row>
    <row r="6925" spans="1:6">
      <c r="A6925" s="79"/>
      <c r="B6925" s="97"/>
      <c r="C6925" s="95"/>
      <c r="D6925" s="98"/>
      <c r="E6925" s="92"/>
      <c r="F6925" s="95"/>
    </row>
    <row r="6926" spans="1:6">
      <c r="A6926" s="79"/>
      <c r="B6926" s="97"/>
      <c r="C6926" s="95"/>
      <c r="D6926" s="98"/>
      <c r="E6926" s="92"/>
      <c r="F6926" s="95"/>
    </row>
    <row r="6927" spans="1:6">
      <c r="A6927" s="79"/>
      <c r="B6927" s="97"/>
      <c r="C6927" s="95"/>
      <c r="D6927" s="98"/>
      <c r="E6927" s="92"/>
      <c r="F6927" s="95"/>
    </row>
    <row r="6928" spans="1:6">
      <c r="A6928" s="79"/>
      <c r="B6928" s="97"/>
      <c r="C6928" s="95"/>
      <c r="D6928" s="98"/>
      <c r="E6928" s="92"/>
      <c r="F6928" s="95"/>
    </row>
    <row r="6929" spans="1:6">
      <c r="A6929" s="79"/>
      <c r="B6929" s="97"/>
      <c r="C6929" s="95"/>
      <c r="D6929" s="98"/>
      <c r="E6929" s="92"/>
      <c r="F6929" s="95"/>
    </row>
    <row r="6930" spans="1:6">
      <c r="A6930" s="79"/>
      <c r="B6930" s="97"/>
      <c r="C6930" s="95"/>
      <c r="D6930" s="98"/>
      <c r="E6930" s="92"/>
      <c r="F6930" s="95"/>
    </row>
    <row r="6931" spans="1:6">
      <c r="A6931" s="79"/>
      <c r="B6931" s="97"/>
      <c r="C6931" s="95"/>
      <c r="D6931" s="98"/>
      <c r="E6931" s="92"/>
      <c r="F6931" s="95"/>
    </row>
    <row r="6932" spans="1:6">
      <c r="A6932" s="79"/>
      <c r="B6932" s="97"/>
      <c r="C6932" s="95"/>
      <c r="D6932" s="98"/>
      <c r="E6932" s="92"/>
      <c r="F6932" s="95"/>
    </row>
    <row r="6933" spans="1:6">
      <c r="A6933" s="79"/>
      <c r="B6933" s="97"/>
      <c r="C6933" s="95"/>
      <c r="D6933" s="98"/>
      <c r="E6933" s="92"/>
      <c r="F6933" s="95"/>
    </row>
    <row r="6934" spans="1:6">
      <c r="A6934" s="79"/>
      <c r="B6934" s="97"/>
      <c r="C6934" s="95"/>
      <c r="D6934" s="98"/>
      <c r="E6934" s="92"/>
      <c r="F6934" s="95"/>
    </row>
    <row r="6935" spans="1:6">
      <c r="A6935" s="79"/>
      <c r="B6935" s="97"/>
      <c r="C6935" s="95"/>
      <c r="D6935" s="98"/>
      <c r="E6935" s="92"/>
      <c r="F6935" s="95"/>
    </row>
    <row r="6936" spans="1:6">
      <c r="A6936" s="79"/>
      <c r="B6936" s="97"/>
      <c r="C6936" s="95"/>
      <c r="D6936" s="98"/>
      <c r="E6936" s="92"/>
      <c r="F6936" s="95"/>
    </row>
    <row r="6937" spans="1:6">
      <c r="A6937" s="79"/>
      <c r="B6937" s="97"/>
      <c r="C6937" s="95"/>
      <c r="D6937" s="98"/>
      <c r="E6937" s="92"/>
      <c r="F6937" s="95"/>
    </row>
    <row r="6938" spans="1:6">
      <c r="A6938" s="79"/>
      <c r="B6938" s="97"/>
      <c r="C6938" s="95"/>
      <c r="D6938" s="98"/>
      <c r="E6938" s="92"/>
      <c r="F6938" s="95"/>
    </row>
    <row r="6939" spans="1:6">
      <c r="A6939" s="79"/>
      <c r="B6939" s="97"/>
      <c r="C6939" s="95"/>
      <c r="D6939" s="98"/>
      <c r="E6939" s="92"/>
      <c r="F6939" s="95"/>
    </row>
    <row r="6940" spans="1:6">
      <c r="A6940" s="79"/>
      <c r="B6940" s="97"/>
      <c r="C6940" s="95"/>
      <c r="D6940" s="98"/>
      <c r="E6940" s="92"/>
      <c r="F6940" s="95"/>
    </row>
    <row r="6941" spans="1:6">
      <c r="A6941" s="79"/>
      <c r="B6941" s="97"/>
      <c r="C6941" s="95"/>
      <c r="D6941" s="98"/>
      <c r="E6941" s="92"/>
      <c r="F6941" s="95"/>
    </row>
    <row r="6942" spans="1:6">
      <c r="A6942" s="79"/>
      <c r="B6942" s="97"/>
      <c r="C6942" s="95"/>
      <c r="D6942" s="98"/>
      <c r="E6942" s="92"/>
      <c r="F6942" s="95"/>
    </row>
    <row r="6943" spans="1:6">
      <c r="A6943" s="79"/>
      <c r="B6943" s="97"/>
      <c r="C6943" s="95"/>
      <c r="D6943" s="98"/>
      <c r="E6943" s="92"/>
      <c r="F6943" s="95"/>
    </row>
    <row r="6944" spans="1:6">
      <c r="A6944" s="79"/>
      <c r="B6944" s="97"/>
      <c r="C6944" s="95"/>
      <c r="D6944" s="98"/>
      <c r="E6944" s="92"/>
      <c r="F6944" s="95"/>
    </row>
    <row r="6945" spans="1:6">
      <c r="A6945" s="79"/>
      <c r="B6945" s="97"/>
      <c r="C6945" s="95"/>
      <c r="D6945" s="98"/>
      <c r="E6945" s="92"/>
      <c r="F6945" s="95"/>
    </row>
    <row r="6946" spans="1:6">
      <c r="A6946" s="79"/>
      <c r="B6946" s="97"/>
      <c r="C6946" s="95"/>
      <c r="D6946" s="98"/>
      <c r="E6946" s="92"/>
      <c r="F6946" s="95"/>
    </row>
    <row r="6947" spans="1:6">
      <c r="A6947" s="79"/>
      <c r="B6947" s="97"/>
      <c r="C6947" s="95"/>
      <c r="D6947" s="98"/>
      <c r="E6947" s="92"/>
      <c r="F6947" s="95"/>
    </row>
    <row r="6948" spans="1:6">
      <c r="A6948" s="79"/>
      <c r="B6948" s="97"/>
      <c r="C6948" s="95"/>
      <c r="D6948" s="98"/>
      <c r="E6948" s="92"/>
      <c r="F6948" s="95"/>
    </row>
    <row r="6949" spans="1:6">
      <c r="A6949" s="79"/>
      <c r="B6949" s="97"/>
      <c r="C6949" s="95"/>
      <c r="D6949" s="98"/>
      <c r="E6949" s="92"/>
      <c r="F6949" s="95"/>
    </row>
    <row r="6950" spans="1:6">
      <c r="A6950" s="79"/>
      <c r="B6950" s="97"/>
      <c r="C6950" s="95"/>
      <c r="D6950" s="98"/>
      <c r="E6950" s="92"/>
      <c r="F6950" s="95"/>
    </row>
    <row r="6951" spans="1:6">
      <c r="A6951" s="79"/>
      <c r="B6951" s="97"/>
      <c r="C6951" s="95"/>
      <c r="D6951" s="98"/>
      <c r="E6951" s="92"/>
      <c r="F6951" s="95"/>
    </row>
    <row r="6952" spans="1:6">
      <c r="A6952" s="79"/>
      <c r="B6952" s="97"/>
      <c r="C6952" s="95"/>
      <c r="D6952" s="98"/>
      <c r="E6952" s="92"/>
      <c r="F6952" s="95"/>
    </row>
    <row r="6953" spans="1:6">
      <c r="A6953" s="79"/>
      <c r="B6953" s="97"/>
      <c r="C6953" s="95"/>
      <c r="D6953" s="98"/>
      <c r="E6953" s="92"/>
      <c r="F6953" s="95"/>
    </row>
    <row r="6954" spans="1:6">
      <c r="A6954" s="79"/>
      <c r="B6954" s="97"/>
      <c r="C6954" s="95"/>
      <c r="D6954" s="98"/>
      <c r="E6954" s="92"/>
      <c r="F6954" s="95"/>
    </row>
    <row r="6955" spans="1:6">
      <c r="A6955" s="79"/>
      <c r="B6955" s="97"/>
      <c r="C6955" s="95"/>
      <c r="D6955" s="98"/>
      <c r="E6955" s="92"/>
      <c r="F6955" s="95"/>
    </row>
    <row r="6956" spans="1:6">
      <c r="A6956" s="79"/>
      <c r="B6956" s="97"/>
      <c r="C6956" s="95"/>
      <c r="D6956" s="98"/>
      <c r="E6956" s="92"/>
      <c r="F6956" s="95"/>
    </row>
    <row r="6957" spans="1:6">
      <c r="A6957" s="79"/>
      <c r="B6957" s="97"/>
      <c r="C6957" s="95"/>
      <c r="D6957" s="98"/>
      <c r="E6957" s="92"/>
      <c r="F6957" s="95"/>
    </row>
    <row r="6958" spans="1:6">
      <c r="A6958" s="79"/>
      <c r="B6958" s="97"/>
      <c r="C6958" s="95"/>
      <c r="D6958" s="98"/>
      <c r="E6958" s="92"/>
      <c r="F6958" s="95"/>
    </row>
    <row r="6959" spans="1:6">
      <c r="A6959" s="79"/>
      <c r="B6959" s="97"/>
      <c r="C6959" s="95"/>
      <c r="D6959" s="98"/>
      <c r="E6959" s="92"/>
      <c r="F6959" s="95"/>
    </row>
    <row r="6960" spans="1:6">
      <c r="A6960" s="79"/>
      <c r="B6960" s="97"/>
      <c r="C6960" s="95"/>
      <c r="D6960" s="98"/>
      <c r="E6960" s="92"/>
      <c r="F6960" s="95"/>
    </row>
    <row r="6961" spans="1:6">
      <c r="A6961" s="79"/>
      <c r="B6961" s="97"/>
      <c r="C6961" s="95"/>
      <c r="D6961" s="98"/>
      <c r="E6961" s="92"/>
      <c r="F6961" s="95"/>
    </row>
    <row r="6962" spans="1:6">
      <c r="A6962" s="79"/>
      <c r="B6962" s="97"/>
      <c r="C6962" s="95"/>
      <c r="D6962" s="98"/>
      <c r="E6962" s="92"/>
      <c r="F6962" s="95"/>
    </row>
    <row r="6963" spans="1:6">
      <c r="A6963" s="79"/>
      <c r="B6963" s="97"/>
      <c r="C6963" s="95"/>
      <c r="D6963" s="98"/>
      <c r="E6963" s="92"/>
      <c r="F6963" s="95"/>
    </row>
    <row r="6964" spans="1:6">
      <c r="A6964" s="79"/>
      <c r="B6964" s="97"/>
      <c r="C6964" s="95"/>
      <c r="D6964" s="98"/>
      <c r="E6964" s="92"/>
      <c r="F6964" s="95"/>
    </row>
    <row r="6965" spans="1:6">
      <c r="A6965" s="79"/>
      <c r="B6965" s="97"/>
      <c r="C6965" s="95"/>
      <c r="D6965" s="98"/>
      <c r="E6965" s="92"/>
      <c r="F6965" s="95"/>
    </row>
    <row r="6966" spans="1:6">
      <c r="A6966" s="79"/>
      <c r="B6966" s="97"/>
      <c r="C6966" s="95"/>
      <c r="D6966" s="98"/>
      <c r="E6966" s="92"/>
      <c r="F6966" s="95"/>
    </row>
    <row r="6967" spans="1:6">
      <c r="A6967" s="79"/>
      <c r="B6967" s="97"/>
      <c r="C6967" s="95"/>
      <c r="D6967" s="98"/>
      <c r="E6967" s="92"/>
      <c r="F6967" s="95"/>
    </row>
    <row r="6968" spans="1:6">
      <c r="A6968" s="79"/>
      <c r="B6968" s="97"/>
      <c r="C6968" s="95"/>
      <c r="D6968" s="98"/>
      <c r="E6968" s="92"/>
      <c r="F6968" s="95"/>
    </row>
    <row r="6969" spans="1:6">
      <c r="A6969" s="79"/>
      <c r="B6969" s="97"/>
      <c r="C6969" s="95"/>
      <c r="D6969" s="98"/>
      <c r="E6969" s="92"/>
      <c r="F6969" s="95"/>
    </row>
    <row r="6970" spans="1:6">
      <c r="A6970" s="79"/>
      <c r="B6970" s="97"/>
      <c r="C6970" s="95"/>
      <c r="D6970" s="98"/>
      <c r="E6970" s="92"/>
      <c r="F6970" s="95"/>
    </row>
    <row r="6971" spans="1:6">
      <c r="A6971" s="79"/>
      <c r="B6971" s="97"/>
      <c r="C6971" s="95"/>
      <c r="D6971" s="98"/>
      <c r="E6971" s="92"/>
      <c r="F6971" s="95"/>
    </row>
    <row r="6972" spans="1:6">
      <c r="A6972" s="79"/>
      <c r="B6972" s="97"/>
      <c r="C6972" s="95"/>
      <c r="D6972" s="98"/>
      <c r="E6972" s="92"/>
      <c r="F6972" s="95"/>
    </row>
    <row r="6973" spans="1:6">
      <c r="A6973" s="79"/>
      <c r="B6973" s="97"/>
      <c r="C6973" s="95"/>
      <c r="D6973" s="98"/>
      <c r="E6973" s="92"/>
      <c r="F6973" s="95"/>
    </row>
    <row r="6974" spans="1:6">
      <c r="A6974" s="79"/>
      <c r="B6974" s="97"/>
      <c r="C6974" s="95"/>
      <c r="D6974" s="98"/>
      <c r="E6974" s="92"/>
      <c r="F6974" s="95"/>
    </row>
    <row r="6975" spans="1:6">
      <c r="A6975" s="79"/>
      <c r="B6975" s="97"/>
      <c r="C6975" s="95"/>
      <c r="D6975" s="98"/>
      <c r="E6975" s="92"/>
      <c r="F6975" s="95"/>
    </row>
    <row r="6976" spans="1:6">
      <c r="A6976" s="79"/>
      <c r="B6976" s="97"/>
      <c r="C6976" s="95"/>
      <c r="D6976" s="98"/>
      <c r="E6976" s="92"/>
      <c r="F6976" s="95"/>
    </row>
    <row r="6977" spans="1:6">
      <c r="A6977" s="79"/>
      <c r="B6977" s="97"/>
      <c r="C6977" s="95"/>
      <c r="D6977" s="98"/>
      <c r="E6977" s="92"/>
      <c r="F6977" s="95"/>
    </row>
    <row r="6978" spans="1:6">
      <c r="A6978" s="79"/>
      <c r="B6978" s="97"/>
      <c r="C6978" s="95"/>
      <c r="D6978" s="98"/>
      <c r="E6978" s="92"/>
      <c r="F6978" s="95"/>
    </row>
    <row r="6979" spans="1:6">
      <c r="A6979" s="79"/>
      <c r="B6979" s="97"/>
      <c r="C6979" s="95"/>
      <c r="D6979" s="98"/>
      <c r="E6979" s="92"/>
      <c r="F6979" s="95"/>
    </row>
    <row r="6980" spans="1:6">
      <c r="A6980" s="79"/>
      <c r="B6980" s="97"/>
      <c r="C6980" s="95"/>
      <c r="D6980" s="98"/>
      <c r="E6980" s="92"/>
      <c r="F6980" s="95"/>
    </row>
    <row r="6981" spans="1:6">
      <c r="A6981" s="79"/>
      <c r="B6981" s="97"/>
      <c r="C6981" s="95"/>
      <c r="D6981" s="98"/>
      <c r="E6981" s="92"/>
      <c r="F6981" s="95"/>
    </row>
    <row r="6982" spans="1:6">
      <c r="A6982" s="79"/>
      <c r="B6982" s="97"/>
      <c r="C6982" s="95"/>
      <c r="D6982" s="98"/>
      <c r="E6982" s="92"/>
      <c r="F6982" s="95"/>
    </row>
    <row r="6983" spans="1:6">
      <c r="A6983" s="79"/>
      <c r="B6983" s="97"/>
      <c r="C6983" s="95"/>
      <c r="D6983" s="98"/>
      <c r="E6983" s="92"/>
      <c r="F6983" s="95"/>
    </row>
    <row r="6984" spans="1:6">
      <c r="A6984" s="79"/>
      <c r="B6984" s="97"/>
      <c r="C6984" s="95"/>
      <c r="D6984" s="98"/>
      <c r="E6984" s="92"/>
      <c r="F6984" s="95"/>
    </row>
    <row r="6985" spans="1:6">
      <c r="A6985" s="79"/>
      <c r="B6985" s="97"/>
      <c r="C6985" s="95"/>
      <c r="D6985" s="98"/>
      <c r="E6985" s="92"/>
      <c r="F6985" s="95"/>
    </row>
    <row r="6986" spans="1:6">
      <c r="A6986" s="79"/>
      <c r="B6986" s="97"/>
      <c r="C6986" s="95"/>
      <c r="D6986" s="98"/>
      <c r="E6986" s="92"/>
      <c r="F6986" s="95"/>
    </row>
    <row r="6987" spans="1:6">
      <c r="A6987" s="79"/>
      <c r="B6987" s="97"/>
      <c r="C6987" s="95"/>
      <c r="D6987" s="98"/>
      <c r="E6987" s="92"/>
      <c r="F6987" s="95"/>
    </row>
    <row r="6988" spans="1:6">
      <c r="A6988" s="79"/>
      <c r="B6988" s="97"/>
      <c r="C6988" s="95"/>
      <c r="D6988" s="98"/>
      <c r="E6988" s="92"/>
      <c r="F6988" s="95"/>
    </row>
    <row r="6989" spans="1:6">
      <c r="A6989" s="79"/>
      <c r="B6989" s="97"/>
      <c r="C6989" s="95"/>
      <c r="D6989" s="98"/>
      <c r="E6989" s="92"/>
      <c r="F6989" s="95"/>
    </row>
    <row r="6990" spans="1:6">
      <c r="A6990" s="79"/>
      <c r="B6990" s="97"/>
      <c r="C6990" s="95"/>
      <c r="D6990" s="98"/>
      <c r="E6990" s="92"/>
      <c r="F6990" s="95"/>
    </row>
    <row r="6991" spans="1:6">
      <c r="A6991" s="79"/>
      <c r="B6991" s="97"/>
      <c r="C6991" s="95"/>
      <c r="D6991" s="98"/>
      <c r="E6991" s="92"/>
      <c r="F6991" s="95"/>
    </row>
    <row r="6992" spans="1:6">
      <c r="A6992" s="79"/>
      <c r="B6992" s="97"/>
      <c r="C6992" s="95"/>
      <c r="D6992" s="98"/>
      <c r="E6992" s="92"/>
      <c r="F6992" s="95"/>
    </row>
    <row r="6993" spans="1:6">
      <c r="A6993" s="79"/>
      <c r="B6993" s="97"/>
      <c r="C6993" s="95"/>
      <c r="D6993" s="98"/>
      <c r="E6993" s="92"/>
      <c r="F6993" s="95"/>
    </row>
    <row r="6994" spans="1:6">
      <c r="A6994" s="79"/>
      <c r="B6994" s="97"/>
      <c r="C6994" s="95"/>
      <c r="D6994" s="98"/>
      <c r="E6994" s="92"/>
      <c r="F6994" s="95"/>
    </row>
    <row r="6995" spans="1:6">
      <c r="A6995" s="79"/>
      <c r="B6995" s="97"/>
      <c r="C6995" s="95"/>
      <c r="D6995" s="98"/>
      <c r="E6995" s="92"/>
      <c r="F6995" s="95"/>
    </row>
    <row r="6996" spans="1:6">
      <c r="A6996" s="79"/>
      <c r="B6996" s="97"/>
      <c r="C6996" s="95"/>
      <c r="D6996" s="98"/>
      <c r="E6996" s="92"/>
      <c r="F6996" s="95"/>
    </row>
    <row r="6997" spans="1:6">
      <c r="A6997" s="79"/>
      <c r="B6997" s="97"/>
      <c r="C6997" s="95"/>
      <c r="D6997" s="98"/>
      <c r="E6997" s="92"/>
      <c r="F6997" s="95"/>
    </row>
    <row r="6998" spans="1:6">
      <c r="A6998" s="79"/>
      <c r="B6998" s="97"/>
      <c r="C6998" s="95"/>
      <c r="D6998" s="98"/>
      <c r="E6998" s="92"/>
      <c r="F6998" s="95"/>
    </row>
    <row r="6999" spans="1:6">
      <c r="A6999" s="79"/>
      <c r="B6999" s="97"/>
      <c r="C6999" s="95"/>
      <c r="D6999" s="98"/>
      <c r="E6999" s="92"/>
      <c r="F6999" s="95"/>
    </row>
    <row r="7000" spans="1:6">
      <c r="A7000" s="79"/>
      <c r="B7000" s="97"/>
      <c r="C7000" s="95"/>
      <c r="D7000" s="98"/>
      <c r="E7000" s="92"/>
      <c r="F7000" s="95"/>
    </row>
    <row r="7001" spans="1:6">
      <c r="A7001" s="79"/>
      <c r="B7001" s="97"/>
      <c r="C7001" s="95"/>
      <c r="D7001" s="98"/>
      <c r="E7001" s="92"/>
      <c r="F7001" s="95"/>
    </row>
    <row r="7002" spans="1:6">
      <c r="A7002" s="79"/>
      <c r="B7002" s="97"/>
      <c r="C7002" s="95"/>
      <c r="D7002" s="98"/>
      <c r="E7002" s="92"/>
      <c r="F7002" s="95"/>
    </row>
    <row r="7003" spans="1:6">
      <c r="A7003" s="79"/>
      <c r="B7003" s="97"/>
      <c r="C7003" s="95"/>
      <c r="D7003" s="98"/>
      <c r="E7003" s="92"/>
      <c r="F7003" s="95"/>
    </row>
    <row r="7004" spans="1:6">
      <c r="A7004" s="79"/>
      <c r="B7004" s="97"/>
      <c r="C7004" s="95"/>
      <c r="D7004" s="98"/>
      <c r="E7004" s="92"/>
      <c r="F7004" s="95"/>
    </row>
    <row r="7005" spans="1:6">
      <c r="A7005" s="79"/>
      <c r="B7005" s="97"/>
      <c r="C7005" s="95"/>
      <c r="D7005" s="98"/>
      <c r="E7005" s="92"/>
      <c r="F7005" s="95"/>
    </row>
    <row r="7006" spans="1:6">
      <c r="A7006" s="79"/>
      <c r="B7006" s="97"/>
      <c r="C7006" s="95"/>
      <c r="D7006" s="98"/>
      <c r="E7006" s="92"/>
      <c r="F7006" s="95"/>
    </row>
    <row r="7007" spans="1:6">
      <c r="A7007" s="79"/>
      <c r="B7007" s="97"/>
      <c r="C7007" s="95"/>
      <c r="D7007" s="98"/>
      <c r="E7007" s="92"/>
      <c r="F7007" s="95"/>
    </row>
    <row r="7008" spans="1:6">
      <c r="A7008" s="79"/>
      <c r="B7008" s="97"/>
      <c r="C7008" s="95"/>
      <c r="D7008" s="98"/>
      <c r="E7008" s="92"/>
      <c r="F7008" s="95"/>
    </row>
    <row r="7009" spans="1:6">
      <c r="A7009" s="79"/>
      <c r="B7009" s="97"/>
      <c r="C7009" s="95"/>
      <c r="D7009" s="98"/>
      <c r="E7009" s="92"/>
      <c r="F7009" s="95"/>
    </row>
    <row r="7010" spans="1:6">
      <c r="A7010" s="79"/>
      <c r="B7010" s="97"/>
      <c r="C7010" s="95"/>
      <c r="D7010" s="98"/>
      <c r="E7010" s="92"/>
      <c r="F7010" s="95"/>
    </row>
    <row r="7011" spans="1:6">
      <c r="A7011" s="79"/>
      <c r="B7011" s="97"/>
      <c r="C7011" s="95"/>
      <c r="D7011" s="98"/>
      <c r="E7011" s="92"/>
      <c r="F7011" s="95"/>
    </row>
    <row r="7012" spans="1:6">
      <c r="A7012" s="79"/>
      <c r="B7012" s="97"/>
      <c r="C7012" s="95"/>
      <c r="D7012" s="98"/>
      <c r="E7012" s="92"/>
      <c r="F7012" s="95"/>
    </row>
    <row r="7013" spans="1:6">
      <c r="A7013" s="79"/>
      <c r="B7013" s="97"/>
      <c r="C7013" s="95"/>
      <c r="D7013" s="98"/>
      <c r="E7013" s="92"/>
      <c r="F7013" s="95"/>
    </row>
    <row r="7014" spans="1:6">
      <c r="A7014" s="79"/>
      <c r="B7014" s="97"/>
      <c r="C7014" s="95"/>
      <c r="D7014" s="98"/>
      <c r="E7014" s="92"/>
      <c r="F7014" s="95"/>
    </row>
    <row r="7015" spans="1:6">
      <c r="A7015" s="79"/>
      <c r="B7015" s="97"/>
      <c r="C7015" s="95"/>
      <c r="D7015" s="98"/>
      <c r="E7015" s="92"/>
      <c r="F7015" s="95"/>
    </row>
    <row r="7016" spans="1:6">
      <c r="A7016" s="79"/>
      <c r="B7016" s="97"/>
      <c r="C7016" s="95"/>
      <c r="D7016" s="98"/>
      <c r="E7016" s="92"/>
      <c r="F7016" s="95"/>
    </row>
    <row r="7017" spans="1:6">
      <c r="A7017" s="79"/>
      <c r="B7017" s="97"/>
      <c r="C7017" s="95"/>
      <c r="D7017" s="98"/>
      <c r="E7017" s="92"/>
      <c r="F7017" s="95"/>
    </row>
    <row r="7018" spans="1:6">
      <c r="A7018" s="79"/>
      <c r="B7018" s="97"/>
      <c r="C7018" s="95"/>
      <c r="D7018" s="98"/>
      <c r="E7018" s="92"/>
      <c r="F7018" s="95"/>
    </row>
    <row r="7019" spans="1:6">
      <c r="A7019" s="79"/>
      <c r="B7019" s="97"/>
      <c r="C7019" s="95"/>
      <c r="D7019" s="98"/>
      <c r="E7019" s="92"/>
      <c r="F7019" s="95"/>
    </row>
    <row r="7020" spans="1:6">
      <c r="A7020" s="79"/>
      <c r="B7020" s="97"/>
      <c r="C7020" s="95"/>
      <c r="D7020" s="98"/>
      <c r="E7020" s="92"/>
      <c r="F7020" s="95"/>
    </row>
    <row r="7021" spans="1:6">
      <c r="A7021" s="79"/>
      <c r="B7021" s="97"/>
      <c r="C7021" s="95"/>
      <c r="D7021" s="98"/>
      <c r="E7021" s="92"/>
      <c r="F7021" s="95"/>
    </row>
    <row r="7022" spans="1:6">
      <c r="A7022" s="79"/>
      <c r="B7022" s="97"/>
      <c r="C7022" s="95"/>
      <c r="D7022" s="98"/>
      <c r="E7022" s="92"/>
      <c r="F7022" s="95"/>
    </row>
    <row r="7023" spans="1:6">
      <c r="A7023" s="79"/>
      <c r="B7023" s="97"/>
      <c r="C7023" s="95"/>
      <c r="D7023" s="98"/>
      <c r="E7023" s="92"/>
      <c r="F7023" s="95"/>
    </row>
    <row r="7024" spans="1:6">
      <c r="A7024" s="79"/>
      <c r="B7024" s="97"/>
      <c r="C7024" s="95"/>
      <c r="D7024" s="98"/>
      <c r="E7024" s="92"/>
      <c r="F7024" s="95"/>
    </row>
    <row r="7025" spans="1:6">
      <c r="A7025" s="79"/>
      <c r="B7025" s="97"/>
      <c r="C7025" s="95"/>
      <c r="D7025" s="98"/>
      <c r="E7025" s="92"/>
      <c r="F7025" s="95"/>
    </row>
    <row r="7026" spans="1:6">
      <c r="A7026" s="79"/>
      <c r="B7026" s="97"/>
      <c r="C7026" s="95"/>
      <c r="D7026" s="98"/>
      <c r="E7026" s="92"/>
      <c r="F7026" s="95"/>
    </row>
    <row r="7027" spans="1:6">
      <c r="A7027" s="79"/>
      <c r="B7027" s="97"/>
      <c r="C7027" s="95"/>
      <c r="D7027" s="98"/>
      <c r="E7027" s="92"/>
      <c r="F7027" s="95"/>
    </row>
    <row r="7028" spans="1:6">
      <c r="A7028" s="79"/>
      <c r="B7028" s="97"/>
      <c r="C7028" s="95"/>
      <c r="D7028" s="98"/>
      <c r="E7028" s="92"/>
      <c r="F7028" s="95"/>
    </row>
    <row r="7029" spans="1:6">
      <c r="A7029" s="79"/>
      <c r="B7029" s="97"/>
      <c r="C7029" s="95"/>
      <c r="D7029" s="98"/>
      <c r="E7029" s="92"/>
      <c r="F7029" s="95"/>
    </row>
    <row r="7030" spans="1:6">
      <c r="A7030" s="79"/>
      <c r="B7030" s="97"/>
      <c r="C7030" s="95"/>
      <c r="D7030" s="98"/>
      <c r="E7030" s="92"/>
      <c r="F7030" s="95"/>
    </row>
    <row r="7031" spans="1:6">
      <c r="A7031" s="79"/>
      <c r="B7031" s="97"/>
      <c r="C7031" s="95"/>
      <c r="D7031" s="98"/>
      <c r="E7031" s="92"/>
      <c r="F7031" s="95"/>
    </row>
    <row r="7032" spans="1:6">
      <c r="A7032" s="79"/>
      <c r="B7032" s="97"/>
      <c r="C7032" s="95"/>
      <c r="D7032" s="98"/>
      <c r="E7032" s="92"/>
      <c r="F7032" s="95"/>
    </row>
    <row r="7033" spans="1:6">
      <c r="A7033" s="79"/>
      <c r="B7033" s="97"/>
      <c r="C7033" s="95"/>
      <c r="D7033" s="98"/>
      <c r="E7033" s="92"/>
      <c r="F7033" s="95"/>
    </row>
    <row r="7034" spans="1:6">
      <c r="A7034" s="79"/>
      <c r="B7034" s="97"/>
      <c r="C7034" s="95"/>
      <c r="D7034" s="98"/>
      <c r="E7034" s="92"/>
      <c r="F7034" s="95"/>
    </row>
    <row r="7035" spans="1:6">
      <c r="A7035" s="79"/>
      <c r="B7035" s="97"/>
      <c r="C7035" s="95"/>
      <c r="D7035" s="98"/>
      <c r="E7035" s="92"/>
      <c r="F7035" s="95"/>
    </row>
    <row r="7036" spans="1:6">
      <c r="A7036" s="79"/>
      <c r="B7036" s="97"/>
      <c r="C7036" s="95"/>
      <c r="D7036" s="98"/>
      <c r="E7036" s="92"/>
      <c r="F7036" s="95"/>
    </row>
    <row r="7037" spans="1:6">
      <c r="A7037" s="79"/>
      <c r="B7037" s="97"/>
      <c r="C7037" s="95"/>
      <c r="D7037" s="98"/>
      <c r="E7037" s="92"/>
      <c r="F7037" s="95"/>
    </row>
    <row r="7038" spans="1:6">
      <c r="A7038" s="79"/>
      <c r="B7038" s="97"/>
      <c r="C7038" s="95"/>
      <c r="D7038" s="98"/>
      <c r="E7038" s="92"/>
      <c r="F7038" s="95"/>
    </row>
    <row r="7039" spans="1:6">
      <c r="A7039" s="79"/>
      <c r="B7039" s="97"/>
      <c r="C7039" s="95"/>
      <c r="D7039" s="98"/>
      <c r="E7039" s="92"/>
      <c r="F7039" s="95"/>
    </row>
    <row r="7040" spans="1:6">
      <c r="A7040" s="79"/>
      <c r="B7040" s="97"/>
      <c r="C7040" s="95"/>
      <c r="D7040" s="98"/>
      <c r="E7040" s="92"/>
      <c r="F7040" s="95"/>
    </row>
    <row r="7041" spans="1:6">
      <c r="A7041" s="79"/>
      <c r="B7041" s="97"/>
      <c r="C7041" s="95"/>
      <c r="D7041" s="98"/>
      <c r="E7041" s="92"/>
      <c r="F7041" s="95"/>
    </row>
    <row r="7042" spans="1:6">
      <c r="A7042" s="79"/>
      <c r="B7042" s="97"/>
      <c r="C7042" s="95"/>
      <c r="D7042" s="98"/>
      <c r="E7042" s="92"/>
      <c r="F7042" s="95"/>
    </row>
    <row r="7043" spans="1:6">
      <c r="A7043" s="79"/>
      <c r="B7043" s="97"/>
      <c r="C7043" s="95"/>
      <c r="D7043" s="98"/>
      <c r="E7043" s="92"/>
      <c r="F7043" s="95"/>
    </row>
    <row r="7044" spans="1:6">
      <c r="A7044" s="79"/>
      <c r="B7044" s="97"/>
      <c r="C7044" s="95"/>
      <c r="D7044" s="98"/>
      <c r="E7044" s="92"/>
      <c r="F7044" s="95"/>
    </row>
    <row r="7045" spans="1:6">
      <c r="A7045" s="79"/>
      <c r="B7045" s="97"/>
      <c r="C7045" s="95"/>
      <c r="D7045" s="98"/>
      <c r="E7045" s="92"/>
      <c r="F7045" s="95"/>
    </row>
    <row r="7046" spans="1:6">
      <c r="A7046" s="79"/>
      <c r="B7046" s="97"/>
      <c r="C7046" s="95"/>
      <c r="D7046" s="98"/>
      <c r="E7046" s="92"/>
      <c r="F7046" s="95"/>
    </row>
    <row r="7047" spans="1:6">
      <c r="A7047" s="79"/>
      <c r="B7047" s="97"/>
      <c r="C7047" s="95"/>
      <c r="D7047" s="98"/>
      <c r="E7047" s="92"/>
      <c r="F7047" s="95"/>
    </row>
    <row r="7048" spans="1:6">
      <c r="A7048" s="79"/>
      <c r="B7048" s="97"/>
      <c r="C7048" s="95"/>
      <c r="D7048" s="98"/>
      <c r="E7048" s="92"/>
      <c r="F7048" s="95"/>
    </row>
    <row r="7049" spans="1:6">
      <c r="A7049" s="79"/>
      <c r="B7049" s="97"/>
      <c r="C7049" s="95"/>
      <c r="D7049" s="98"/>
      <c r="E7049" s="92"/>
      <c r="F7049" s="95"/>
    </row>
    <row r="7050" spans="1:6">
      <c r="A7050" s="79"/>
      <c r="B7050" s="97"/>
      <c r="C7050" s="95"/>
      <c r="D7050" s="98"/>
      <c r="E7050" s="92"/>
      <c r="F7050" s="95"/>
    </row>
    <row r="7051" spans="1:6">
      <c r="A7051" s="79"/>
      <c r="B7051" s="97"/>
      <c r="C7051" s="95"/>
      <c r="D7051" s="98"/>
      <c r="E7051" s="92"/>
      <c r="F7051" s="95"/>
    </row>
    <row r="7052" spans="1:6">
      <c r="A7052" s="79"/>
      <c r="B7052" s="97"/>
      <c r="C7052" s="95"/>
      <c r="D7052" s="98"/>
      <c r="E7052" s="92"/>
      <c r="F7052" s="95"/>
    </row>
    <row r="7053" spans="1:6">
      <c r="A7053" s="79"/>
      <c r="B7053" s="97"/>
      <c r="C7053" s="95"/>
      <c r="D7053" s="98"/>
      <c r="E7053" s="92"/>
      <c r="F7053" s="95"/>
    </row>
    <row r="7054" spans="1:6">
      <c r="A7054" s="79"/>
      <c r="B7054" s="97"/>
      <c r="C7054" s="95"/>
      <c r="D7054" s="98"/>
      <c r="E7054" s="92"/>
      <c r="F7054" s="95"/>
    </row>
    <row r="7055" spans="1:6">
      <c r="A7055" s="79"/>
      <c r="B7055" s="97"/>
      <c r="C7055" s="95"/>
      <c r="D7055" s="98"/>
      <c r="E7055" s="92"/>
      <c r="F7055" s="95"/>
    </row>
    <row r="7056" spans="1:6">
      <c r="A7056" s="79"/>
      <c r="B7056" s="97"/>
      <c r="C7056" s="95"/>
      <c r="D7056" s="98"/>
      <c r="E7056" s="92"/>
      <c r="F7056" s="95"/>
    </row>
    <row r="7057" spans="1:6">
      <c r="A7057" s="79"/>
      <c r="B7057" s="97"/>
      <c r="C7057" s="95"/>
      <c r="D7057" s="98"/>
      <c r="E7057" s="92"/>
      <c r="F7057" s="95"/>
    </row>
    <row r="7058" spans="1:6">
      <c r="A7058" s="79"/>
      <c r="B7058" s="97"/>
      <c r="C7058" s="95"/>
      <c r="D7058" s="98"/>
      <c r="E7058" s="92"/>
      <c r="F7058" s="95"/>
    </row>
    <row r="7059" spans="1:6">
      <c r="A7059" s="79"/>
      <c r="B7059" s="97"/>
      <c r="C7059" s="95"/>
      <c r="D7059" s="98"/>
      <c r="E7059" s="92"/>
      <c r="F7059" s="95"/>
    </row>
    <row r="7060" spans="1:6">
      <c r="A7060" s="79"/>
      <c r="B7060" s="97"/>
      <c r="C7060" s="95"/>
      <c r="D7060" s="98"/>
      <c r="E7060" s="92"/>
      <c r="F7060" s="95"/>
    </row>
    <row r="7061" spans="1:6">
      <c r="A7061" s="79"/>
      <c r="B7061" s="97"/>
      <c r="C7061" s="95"/>
      <c r="D7061" s="98"/>
      <c r="E7061" s="92"/>
      <c r="F7061" s="95"/>
    </row>
    <row r="7062" spans="1:6">
      <c r="A7062" s="79"/>
      <c r="B7062" s="97"/>
      <c r="C7062" s="95"/>
      <c r="D7062" s="98"/>
      <c r="E7062" s="92"/>
      <c r="F7062" s="95"/>
    </row>
    <row r="7063" spans="1:6">
      <c r="A7063" s="79"/>
      <c r="B7063" s="97"/>
      <c r="C7063" s="95"/>
      <c r="D7063" s="98"/>
      <c r="E7063" s="92"/>
      <c r="F7063" s="95"/>
    </row>
    <row r="7064" spans="1:6">
      <c r="A7064" s="79"/>
      <c r="B7064" s="97"/>
      <c r="C7064" s="95"/>
      <c r="D7064" s="98"/>
      <c r="E7064" s="92"/>
      <c r="F7064" s="95"/>
    </row>
    <row r="7065" spans="1:6">
      <c r="A7065" s="79"/>
      <c r="B7065" s="97"/>
      <c r="C7065" s="95"/>
      <c r="D7065" s="98"/>
      <c r="E7065" s="92"/>
      <c r="F7065" s="95"/>
    </row>
    <row r="7066" spans="1:6">
      <c r="A7066" s="79"/>
      <c r="B7066" s="97"/>
      <c r="C7066" s="95"/>
      <c r="D7066" s="98"/>
      <c r="E7066" s="92"/>
      <c r="F7066" s="95"/>
    </row>
    <row r="7067" spans="1:6">
      <c r="A7067" s="79"/>
      <c r="B7067" s="97"/>
      <c r="C7067" s="95"/>
      <c r="D7067" s="98"/>
      <c r="E7067" s="92"/>
      <c r="F7067" s="95"/>
    </row>
    <row r="7068" spans="1:6">
      <c r="A7068" s="79"/>
      <c r="B7068" s="97"/>
      <c r="C7068" s="95"/>
      <c r="D7068" s="98"/>
      <c r="E7068" s="92"/>
      <c r="F7068" s="95"/>
    </row>
    <row r="7069" spans="1:6">
      <c r="A7069" s="79"/>
      <c r="B7069" s="97"/>
      <c r="C7069" s="95"/>
      <c r="D7069" s="98"/>
      <c r="E7069" s="92"/>
      <c r="F7069" s="95"/>
    </row>
    <row r="7070" spans="1:6">
      <c r="A7070" s="79"/>
      <c r="B7070" s="97"/>
      <c r="C7070" s="95"/>
      <c r="D7070" s="98"/>
      <c r="E7070" s="92"/>
      <c r="F7070" s="95"/>
    </row>
    <row r="7071" spans="1:6">
      <c r="A7071" s="79"/>
      <c r="B7071" s="97"/>
      <c r="C7071" s="95"/>
      <c r="D7071" s="98"/>
      <c r="E7071" s="92"/>
      <c r="F7071" s="95"/>
    </row>
    <row r="7072" spans="1:6">
      <c r="A7072" s="79"/>
      <c r="B7072" s="97"/>
      <c r="C7072" s="95"/>
      <c r="D7072" s="98"/>
      <c r="E7072" s="92"/>
      <c r="F7072" s="95"/>
    </row>
    <row r="7073" spans="1:6">
      <c r="A7073" s="79"/>
      <c r="B7073" s="97"/>
      <c r="C7073" s="95"/>
      <c r="D7073" s="98"/>
      <c r="E7073" s="92"/>
      <c r="F7073" s="95"/>
    </row>
    <row r="7074" spans="1:6">
      <c r="A7074" s="79"/>
      <c r="B7074" s="97"/>
      <c r="C7074" s="95"/>
      <c r="D7074" s="98"/>
      <c r="E7074" s="92"/>
      <c r="F7074" s="95"/>
    </row>
    <row r="7075" spans="1:6">
      <c r="A7075" s="79"/>
      <c r="B7075" s="97"/>
      <c r="C7075" s="95"/>
      <c r="D7075" s="98"/>
      <c r="E7075" s="92"/>
      <c r="F7075" s="95"/>
    </row>
    <row r="7076" spans="1:6">
      <c r="A7076" s="79"/>
      <c r="B7076" s="97"/>
      <c r="C7076" s="95"/>
      <c r="D7076" s="98"/>
      <c r="E7076" s="92"/>
      <c r="F7076" s="95"/>
    </row>
    <row r="7077" spans="1:6">
      <c r="A7077" s="79"/>
      <c r="B7077" s="97"/>
      <c r="C7077" s="95"/>
      <c r="D7077" s="98"/>
      <c r="E7077" s="92"/>
      <c r="F7077" s="95"/>
    </row>
    <row r="7078" spans="1:6">
      <c r="A7078" s="79"/>
      <c r="B7078" s="97"/>
      <c r="C7078" s="95"/>
      <c r="D7078" s="98"/>
      <c r="E7078" s="92"/>
      <c r="F7078" s="95"/>
    </row>
    <row r="7079" spans="1:6">
      <c r="A7079" s="79"/>
      <c r="B7079" s="97"/>
      <c r="C7079" s="95"/>
      <c r="D7079" s="98"/>
      <c r="E7079" s="92"/>
      <c r="F7079" s="95"/>
    </row>
    <row r="7080" spans="1:6">
      <c r="A7080" s="79"/>
      <c r="B7080" s="97"/>
      <c r="C7080" s="95"/>
      <c r="D7080" s="98"/>
      <c r="E7080" s="92"/>
      <c r="F7080" s="95"/>
    </row>
    <row r="7081" spans="1:6">
      <c r="A7081" s="79"/>
      <c r="B7081" s="97"/>
      <c r="C7081" s="95"/>
      <c r="D7081" s="98"/>
      <c r="E7081" s="92"/>
      <c r="F7081" s="95"/>
    </row>
    <row r="7082" spans="1:6">
      <c r="A7082" s="79"/>
      <c r="B7082" s="97"/>
      <c r="C7082" s="95"/>
      <c r="D7082" s="98"/>
      <c r="E7082" s="92"/>
      <c r="F7082" s="95"/>
    </row>
    <row r="7083" spans="1:6">
      <c r="A7083" s="79"/>
      <c r="B7083" s="97"/>
      <c r="C7083" s="95"/>
      <c r="D7083" s="98"/>
      <c r="E7083" s="92"/>
      <c r="F7083" s="95"/>
    </row>
    <row r="7084" spans="1:6">
      <c r="A7084" s="79"/>
      <c r="B7084" s="97"/>
      <c r="C7084" s="95"/>
      <c r="D7084" s="98"/>
      <c r="E7084" s="92"/>
      <c r="F7084" s="95"/>
    </row>
    <row r="7085" spans="1:6">
      <c r="A7085" s="79"/>
      <c r="B7085" s="97"/>
      <c r="C7085" s="95"/>
      <c r="D7085" s="98"/>
      <c r="E7085" s="92"/>
      <c r="F7085" s="95"/>
    </row>
    <row r="7086" spans="1:6">
      <c r="A7086" s="79"/>
      <c r="B7086" s="97"/>
      <c r="C7086" s="95"/>
      <c r="D7086" s="98"/>
      <c r="E7086" s="92"/>
      <c r="F7086" s="95"/>
    </row>
    <row r="7087" spans="1:6">
      <c r="A7087" s="79"/>
      <c r="B7087" s="97"/>
      <c r="C7087" s="95"/>
      <c r="D7087" s="98"/>
      <c r="E7087" s="92"/>
      <c r="F7087" s="95"/>
    </row>
    <row r="7088" spans="1:6">
      <c r="A7088" s="79"/>
      <c r="B7088" s="97"/>
      <c r="C7088" s="95"/>
      <c r="D7088" s="98"/>
      <c r="E7088" s="92"/>
      <c r="F7088" s="95"/>
    </row>
    <row r="7089" spans="1:6">
      <c r="A7089" s="79"/>
      <c r="B7089" s="97"/>
      <c r="C7089" s="95"/>
      <c r="D7089" s="98"/>
      <c r="E7089" s="92"/>
      <c r="F7089" s="95"/>
    </row>
    <row r="7090" spans="1:6">
      <c r="A7090" s="79"/>
      <c r="B7090" s="97"/>
      <c r="C7090" s="95"/>
      <c r="D7090" s="98"/>
      <c r="E7090" s="92"/>
      <c r="F7090" s="95"/>
    </row>
    <row r="7091" spans="1:6">
      <c r="A7091" s="79"/>
      <c r="B7091" s="97"/>
      <c r="C7091" s="95"/>
      <c r="D7091" s="98"/>
      <c r="E7091" s="92"/>
      <c r="F7091" s="95"/>
    </row>
    <row r="7092" spans="1:6">
      <c r="A7092" s="79"/>
      <c r="B7092" s="97"/>
      <c r="C7092" s="95"/>
      <c r="D7092" s="98"/>
      <c r="E7092" s="92"/>
      <c r="F7092" s="95"/>
    </row>
    <row r="7093" spans="1:6">
      <c r="A7093" s="79"/>
      <c r="B7093" s="97"/>
      <c r="C7093" s="95"/>
      <c r="D7093" s="98"/>
      <c r="E7093" s="92"/>
      <c r="F7093" s="95"/>
    </row>
    <row r="7094" spans="1:6">
      <c r="A7094" s="79"/>
      <c r="B7094" s="97"/>
      <c r="C7094" s="95"/>
      <c r="D7094" s="98"/>
      <c r="E7094" s="92"/>
      <c r="F7094" s="95"/>
    </row>
    <row r="7095" spans="1:6">
      <c r="A7095" s="79"/>
      <c r="B7095" s="97"/>
      <c r="C7095" s="95"/>
      <c r="D7095" s="98"/>
      <c r="E7095" s="92"/>
      <c r="F7095" s="95"/>
    </row>
    <row r="7096" spans="1:6">
      <c r="A7096" s="79"/>
      <c r="B7096" s="97"/>
      <c r="C7096" s="95"/>
      <c r="D7096" s="98"/>
      <c r="E7096" s="92"/>
      <c r="F7096" s="95"/>
    </row>
    <row r="7097" spans="1:6">
      <c r="A7097" s="79"/>
      <c r="B7097" s="97"/>
      <c r="C7097" s="95"/>
      <c r="D7097" s="98"/>
      <c r="E7097" s="92"/>
      <c r="F7097" s="95"/>
    </row>
    <row r="7098" spans="1:6">
      <c r="A7098" s="79"/>
      <c r="B7098" s="97"/>
      <c r="C7098" s="95"/>
      <c r="D7098" s="98"/>
      <c r="E7098" s="92"/>
      <c r="F7098" s="95"/>
    </row>
    <row r="7099" spans="1:6">
      <c r="A7099" s="79"/>
      <c r="B7099" s="97"/>
      <c r="C7099" s="95"/>
      <c r="D7099" s="98"/>
      <c r="E7099" s="92"/>
      <c r="F7099" s="95"/>
    </row>
    <row r="7100" spans="1:6">
      <c r="A7100" s="79"/>
      <c r="B7100" s="97"/>
      <c r="C7100" s="95"/>
      <c r="D7100" s="98"/>
      <c r="E7100" s="92"/>
      <c r="F7100" s="95"/>
    </row>
    <row r="7101" spans="1:6">
      <c r="A7101" s="79"/>
      <c r="B7101" s="97"/>
      <c r="C7101" s="95"/>
      <c r="D7101" s="98"/>
      <c r="E7101" s="92"/>
      <c r="F7101" s="95"/>
    </row>
    <row r="7102" spans="1:6">
      <c r="A7102" s="79"/>
      <c r="B7102" s="97"/>
      <c r="C7102" s="95"/>
      <c r="D7102" s="98"/>
      <c r="E7102" s="92"/>
      <c r="F7102" s="95"/>
    </row>
    <row r="7103" spans="1:6">
      <c r="A7103" s="79"/>
      <c r="B7103" s="97"/>
      <c r="C7103" s="95"/>
      <c r="D7103" s="98"/>
      <c r="E7103" s="92"/>
      <c r="F7103" s="95"/>
    </row>
    <row r="7104" spans="1:6">
      <c r="A7104" s="79"/>
      <c r="B7104" s="97"/>
      <c r="C7104" s="95"/>
      <c r="D7104" s="98"/>
      <c r="E7104" s="92"/>
      <c r="F7104" s="95"/>
    </row>
    <row r="7105" spans="1:6">
      <c r="A7105" s="79"/>
      <c r="B7105" s="97"/>
      <c r="C7105" s="95"/>
      <c r="D7105" s="98"/>
      <c r="E7105" s="92"/>
      <c r="F7105" s="95"/>
    </row>
    <row r="7106" spans="1:6">
      <c r="A7106" s="79"/>
      <c r="B7106" s="97"/>
      <c r="C7106" s="95"/>
      <c r="D7106" s="98"/>
      <c r="E7106" s="92"/>
      <c r="F7106" s="95"/>
    </row>
    <row r="7107" spans="1:6">
      <c r="A7107" s="79"/>
      <c r="B7107" s="97"/>
      <c r="C7107" s="95"/>
      <c r="D7107" s="98"/>
      <c r="E7107" s="92"/>
      <c r="F7107" s="95"/>
    </row>
    <row r="7108" spans="1:6">
      <c r="A7108" s="79"/>
      <c r="B7108" s="97"/>
      <c r="C7108" s="95"/>
      <c r="D7108" s="98"/>
      <c r="E7108" s="92"/>
      <c r="F7108" s="95"/>
    </row>
    <row r="7109" spans="1:6">
      <c r="A7109" s="79"/>
      <c r="B7109" s="97"/>
      <c r="C7109" s="95"/>
      <c r="D7109" s="98"/>
      <c r="E7109" s="92"/>
      <c r="F7109" s="95"/>
    </row>
    <row r="7110" spans="1:6">
      <c r="A7110" s="79"/>
      <c r="B7110" s="97"/>
      <c r="C7110" s="95"/>
      <c r="D7110" s="98"/>
      <c r="E7110" s="92"/>
      <c r="F7110" s="95"/>
    </row>
    <row r="7111" spans="1:6">
      <c r="A7111" s="79"/>
      <c r="B7111" s="97"/>
      <c r="C7111" s="95"/>
      <c r="D7111" s="98"/>
      <c r="E7111" s="92"/>
      <c r="F7111" s="95"/>
    </row>
    <row r="7112" spans="1:6">
      <c r="A7112" s="79"/>
      <c r="B7112" s="97"/>
      <c r="C7112" s="95"/>
      <c r="D7112" s="98"/>
      <c r="E7112" s="92"/>
      <c r="F7112" s="95"/>
    </row>
    <row r="7113" spans="1:6">
      <c r="A7113" s="79"/>
      <c r="B7113" s="97"/>
      <c r="C7113" s="95"/>
      <c r="D7113" s="98"/>
      <c r="E7113" s="92"/>
      <c r="F7113" s="95"/>
    </row>
    <row r="7114" spans="1:6">
      <c r="A7114" s="79"/>
      <c r="B7114" s="97"/>
      <c r="C7114" s="95"/>
      <c r="D7114" s="98"/>
      <c r="E7114" s="92"/>
      <c r="F7114" s="95"/>
    </row>
    <row r="7115" spans="1:6">
      <c r="A7115" s="79"/>
      <c r="B7115" s="97"/>
      <c r="C7115" s="95"/>
      <c r="D7115" s="98"/>
      <c r="E7115" s="92"/>
      <c r="F7115" s="95"/>
    </row>
    <row r="7116" spans="1:6">
      <c r="A7116" s="79"/>
      <c r="B7116" s="97"/>
      <c r="C7116" s="95"/>
      <c r="D7116" s="98"/>
      <c r="E7116" s="92"/>
      <c r="F7116" s="95"/>
    </row>
    <row r="7117" spans="1:6">
      <c r="A7117" s="79"/>
      <c r="B7117" s="97"/>
      <c r="C7117" s="95"/>
      <c r="D7117" s="98"/>
      <c r="E7117" s="92"/>
      <c r="F7117" s="95"/>
    </row>
    <row r="7118" spans="1:6">
      <c r="A7118" s="79"/>
      <c r="B7118" s="97"/>
      <c r="C7118" s="95"/>
      <c r="D7118" s="98"/>
      <c r="E7118" s="92"/>
      <c r="F7118" s="95"/>
    </row>
    <row r="7119" spans="1:6">
      <c r="A7119" s="79"/>
      <c r="B7119" s="97"/>
      <c r="C7119" s="95"/>
      <c r="D7119" s="98"/>
      <c r="E7119" s="92"/>
      <c r="F7119" s="95"/>
    </row>
    <row r="7120" spans="1:6">
      <c r="A7120" s="79"/>
      <c r="B7120" s="97"/>
      <c r="C7120" s="95"/>
      <c r="D7120" s="98"/>
      <c r="E7120" s="92"/>
      <c r="F7120" s="95"/>
    </row>
    <row r="7121" spans="1:6">
      <c r="A7121" s="79"/>
      <c r="B7121" s="97"/>
      <c r="C7121" s="95"/>
      <c r="D7121" s="98"/>
      <c r="E7121" s="92"/>
      <c r="F7121" s="95"/>
    </row>
    <row r="7122" spans="1:6">
      <c r="A7122" s="79"/>
      <c r="B7122" s="97"/>
      <c r="C7122" s="95"/>
      <c r="D7122" s="98"/>
      <c r="E7122" s="92"/>
      <c r="F7122" s="95"/>
    </row>
    <row r="7123" spans="1:6">
      <c r="A7123" s="79"/>
      <c r="B7123" s="97"/>
      <c r="C7123" s="95"/>
      <c r="D7123" s="98"/>
      <c r="E7123" s="92"/>
      <c r="F7123" s="95"/>
    </row>
    <row r="7124" spans="1:6">
      <c r="A7124" s="79"/>
      <c r="B7124" s="97"/>
      <c r="C7124" s="95"/>
      <c r="D7124" s="98"/>
      <c r="E7124" s="92"/>
      <c r="F7124" s="95"/>
    </row>
    <row r="7125" spans="1:6">
      <c r="A7125" s="79"/>
      <c r="B7125" s="97"/>
      <c r="C7125" s="95"/>
      <c r="D7125" s="98"/>
      <c r="E7125" s="92"/>
      <c r="F7125" s="95"/>
    </row>
    <row r="7126" spans="1:6">
      <c r="A7126" s="79"/>
      <c r="B7126" s="97"/>
      <c r="C7126" s="95"/>
      <c r="D7126" s="98"/>
      <c r="E7126" s="92"/>
      <c r="F7126" s="95"/>
    </row>
    <row r="7127" spans="1:6">
      <c r="A7127" s="79"/>
      <c r="B7127" s="97"/>
      <c r="C7127" s="95"/>
      <c r="D7127" s="98"/>
      <c r="E7127" s="92"/>
      <c r="F7127" s="95"/>
    </row>
    <row r="7128" spans="1:6">
      <c r="A7128" s="79"/>
      <c r="B7128" s="97"/>
      <c r="C7128" s="95"/>
      <c r="D7128" s="98"/>
      <c r="E7128" s="92"/>
      <c r="F7128" s="95"/>
    </row>
    <row r="7129" spans="1:6">
      <c r="A7129" s="79"/>
      <c r="B7129" s="97"/>
      <c r="C7129" s="95"/>
      <c r="D7129" s="98"/>
      <c r="E7129" s="92"/>
      <c r="F7129" s="95"/>
    </row>
    <row r="7130" spans="1:6">
      <c r="A7130" s="79"/>
      <c r="B7130" s="97"/>
      <c r="C7130" s="95"/>
      <c r="D7130" s="98"/>
      <c r="E7130" s="92"/>
      <c r="F7130" s="95"/>
    </row>
    <row r="7131" spans="1:6">
      <c r="A7131" s="79"/>
      <c r="B7131" s="97"/>
      <c r="C7131" s="95"/>
      <c r="D7131" s="98"/>
      <c r="E7131" s="92"/>
      <c r="F7131" s="95"/>
    </row>
    <row r="7132" spans="1:6">
      <c r="A7132" s="79"/>
      <c r="B7132" s="97"/>
      <c r="C7132" s="95"/>
      <c r="D7132" s="98"/>
      <c r="E7132" s="92"/>
      <c r="F7132" s="95"/>
    </row>
    <row r="7133" spans="1:6">
      <c r="A7133" s="79"/>
      <c r="B7133" s="97"/>
      <c r="C7133" s="95"/>
      <c r="D7133" s="98"/>
      <c r="E7133" s="92"/>
      <c r="F7133" s="95"/>
    </row>
    <row r="7134" spans="1:6">
      <c r="A7134" s="79"/>
      <c r="B7134" s="97"/>
      <c r="C7134" s="95"/>
      <c r="D7134" s="98"/>
      <c r="E7134" s="92"/>
      <c r="F7134" s="95"/>
    </row>
    <row r="7135" spans="1:6">
      <c r="A7135" s="79"/>
      <c r="B7135" s="97"/>
      <c r="C7135" s="95"/>
      <c r="D7135" s="98"/>
      <c r="E7135" s="92"/>
      <c r="F7135" s="95"/>
    </row>
    <row r="7136" spans="1:6">
      <c r="A7136" s="79"/>
      <c r="B7136" s="97"/>
      <c r="C7136" s="95"/>
      <c r="D7136" s="98"/>
      <c r="E7136" s="92"/>
      <c r="F7136" s="95"/>
    </row>
    <row r="7137" spans="1:6">
      <c r="A7137" s="79"/>
      <c r="B7137" s="97"/>
      <c r="C7137" s="95"/>
      <c r="D7137" s="98"/>
      <c r="E7137" s="92"/>
      <c r="F7137" s="95"/>
    </row>
    <row r="7138" spans="1:6">
      <c r="A7138" s="79"/>
      <c r="B7138" s="97"/>
      <c r="C7138" s="95"/>
      <c r="D7138" s="98"/>
      <c r="E7138" s="92"/>
      <c r="F7138" s="95"/>
    </row>
    <row r="7139" spans="1:6">
      <c r="A7139" s="79"/>
      <c r="B7139" s="97"/>
      <c r="C7139" s="95"/>
      <c r="D7139" s="98"/>
      <c r="E7139" s="92"/>
      <c r="F7139" s="95"/>
    </row>
    <row r="7140" spans="1:6">
      <c r="A7140" s="79"/>
      <c r="B7140" s="97"/>
      <c r="C7140" s="95"/>
      <c r="D7140" s="98"/>
      <c r="E7140" s="92"/>
      <c r="F7140" s="95"/>
    </row>
    <row r="7141" spans="1:6">
      <c r="A7141" s="79"/>
      <c r="B7141" s="97"/>
      <c r="C7141" s="95"/>
      <c r="D7141" s="98"/>
      <c r="E7141" s="92"/>
      <c r="F7141" s="95"/>
    </row>
    <row r="7142" spans="1:6">
      <c r="A7142" s="79"/>
      <c r="B7142" s="97"/>
      <c r="C7142" s="95"/>
      <c r="D7142" s="98"/>
      <c r="E7142" s="92"/>
      <c r="F7142" s="95"/>
    </row>
    <row r="7143" spans="1:6">
      <c r="A7143" s="79"/>
      <c r="B7143" s="97"/>
      <c r="C7143" s="95"/>
      <c r="D7143" s="98"/>
      <c r="E7143" s="92"/>
      <c r="F7143" s="95"/>
    </row>
    <row r="7144" spans="1:6">
      <c r="A7144" s="79"/>
      <c r="B7144" s="97"/>
      <c r="C7144" s="95"/>
      <c r="D7144" s="98"/>
      <c r="E7144" s="92"/>
      <c r="F7144" s="95"/>
    </row>
    <row r="7145" spans="1:6">
      <c r="A7145" s="79"/>
      <c r="B7145" s="97"/>
      <c r="C7145" s="95"/>
      <c r="D7145" s="98"/>
      <c r="E7145" s="92"/>
      <c r="F7145" s="95"/>
    </row>
    <row r="7146" spans="1:6">
      <c r="A7146" s="79"/>
      <c r="B7146" s="97"/>
      <c r="C7146" s="95"/>
      <c r="D7146" s="98"/>
      <c r="E7146" s="92"/>
      <c r="F7146" s="95"/>
    </row>
    <row r="7147" spans="1:6">
      <c r="A7147" s="79"/>
      <c r="B7147" s="97"/>
      <c r="C7147" s="95"/>
      <c r="D7147" s="98"/>
      <c r="E7147" s="92"/>
      <c r="F7147" s="95"/>
    </row>
    <row r="7148" spans="1:6">
      <c r="A7148" s="79"/>
      <c r="B7148" s="97"/>
      <c r="C7148" s="95"/>
      <c r="D7148" s="98"/>
      <c r="E7148" s="92"/>
      <c r="F7148" s="95"/>
    </row>
    <row r="7149" spans="1:6">
      <c r="A7149" s="79"/>
      <c r="B7149" s="97"/>
      <c r="C7149" s="95"/>
      <c r="D7149" s="98"/>
      <c r="E7149" s="92"/>
      <c r="F7149" s="95"/>
    </row>
    <row r="7150" spans="1:6">
      <c r="A7150" s="79"/>
      <c r="B7150" s="97"/>
      <c r="C7150" s="95"/>
      <c r="D7150" s="98"/>
      <c r="E7150" s="92"/>
      <c r="F7150" s="95"/>
    </row>
    <row r="7151" spans="1:6">
      <c r="A7151" s="79"/>
      <c r="B7151" s="97"/>
      <c r="C7151" s="95"/>
      <c r="D7151" s="98"/>
      <c r="E7151" s="92"/>
      <c r="F7151" s="95"/>
    </row>
    <row r="7152" spans="1:6">
      <c r="A7152" s="79"/>
      <c r="B7152" s="97"/>
      <c r="C7152" s="95"/>
      <c r="D7152" s="98"/>
      <c r="E7152" s="92"/>
      <c r="F7152" s="95"/>
    </row>
    <row r="7153" spans="1:6">
      <c r="A7153" s="79"/>
      <c r="B7153" s="97"/>
      <c r="C7153" s="95"/>
      <c r="D7153" s="98"/>
      <c r="E7153" s="92"/>
      <c r="F7153" s="95"/>
    </row>
    <row r="7154" spans="1:6">
      <c r="A7154" s="79"/>
      <c r="B7154" s="97"/>
      <c r="C7154" s="95"/>
      <c r="D7154" s="98"/>
      <c r="E7154" s="92"/>
      <c r="F7154" s="95"/>
    </row>
    <row r="7155" spans="1:6">
      <c r="A7155" s="79"/>
      <c r="B7155" s="97"/>
      <c r="C7155" s="95"/>
      <c r="D7155" s="98"/>
      <c r="E7155" s="92"/>
      <c r="F7155" s="95"/>
    </row>
    <row r="7156" spans="1:6">
      <c r="A7156" s="79"/>
      <c r="B7156" s="97"/>
      <c r="C7156" s="95"/>
      <c r="D7156" s="98"/>
      <c r="E7156" s="92"/>
      <c r="F7156" s="95"/>
    </row>
    <row r="7157" spans="1:6">
      <c r="A7157" s="79"/>
      <c r="B7157" s="97"/>
      <c r="C7157" s="95"/>
      <c r="D7157" s="98"/>
      <c r="E7157" s="92"/>
      <c r="F7157" s="95"/>
    </row>
    <row r="7158" spans="1:6">
      <c r="A7158" s="79"/>
      <c r="B7158" s="97"/>
      <c r="C7158" s="95"/>
      <c r="D7158" s="98"/>
      <c r="E7158" s="92"/>
      <c r="F7158" s="95"/>
    </row>
    <row r="7159" spans="1:6">
      <c r="A7159" s="79"/>
      <c r="B7159" s="97"/>
      <c r="C7159" s="95"/>
      <c r="D7159" s="98"/>
      <c r="E7159" s="92"/>
      <c r="F7159" s="95"/>
    </row>
    <row r="7160" spans="1:6">
      <c r="A7160" s="79"/>
      <c r="B7160" s="97"/>
      <c r="C7160" s="95"/>
      <c r="D7160" s="98"/>
      <c r="E7160" s="92"/>
      <c r="F7160" s="95"/>
    </row>
    <row r="7161" spans="1:6">
      <c r="A7161" s="79"/>
      <c r="B7161" s="97"/>
      <c r="C7161" s="95"/>
      <c r="D7161" s="98"/>
      <c r="E7161" s="92"/>
      <c r="F7161" s="95"/>
    </row>
    <row r="7162" spans="1:6">
      <c r="A7162" s="79"/>
      <c r="B7162" s="97"/>
      <c r="C7162" s="95"/>
      <c r="D7162" s="98"/>
      <c r="E7162" s="92"/>
      <c r="F7162" s="95"/>
    </row>
    <row r="7163" spans="1:6">
      <c r="A7163" s="79"/>
      <c r="B7163" s="97"/>
      <c r="C7163" s="95"/>
      <c r="D7163" s="98"/>
      <c r="E7163" s="92"/>
      <c r="F7163" s="95"/>
    </row>
    <row r="7164" spans="1:6">
      <c r="A7164" s="79"/>
      <c r="B7164" s="97"/>
      <c r="C7164" s="95"/>
      <c r="D7164" s="98"/>
      <c r="E7164" s="92"/>
      <c r="F7164" s="95"/>
    </row>
    <row r="7165" spans="1:6">
      <c r="A7165" s="79"/>
      <c r="B7165" s="97"/>
      <c r="C7165" s="95"/>
      <c r="D7165" s="98"/>
      <c r="E7165" s="92"/>
      <c r="F7165" s="95"/>
    </row>
    <row r="7166" spans="1:6">
      <c r="A7166" s="79"/>
      <c r="B7166" s="97"/>
      <c r="C7166" s="95"/>
      <c r="D7166" s="98"/>
      <c r="E7166" s="92"/>
      <c r="F7166" s="95"/>
    </row>
    <row r="7167" spans="1:6">
      <c r="A7167" s="79"/>
      <c r="B7167" s="97"/>
      <c r="C7167" s="95"/>
      <c r="D7167" s="98"/>
      <c r="E7167" s="92"/>
      <c r="F7167" s="95"/>
    </row>
    <row r="7168" spans="1:6">
      <c r="A7168" s="79"/>
      <c r="B7168" s="97"/>
      <c r="C7168" s="95"/>
      <c r="D7168" s="98"/>
      <c r="E7168" s="92"/>
      <c r="F7168" s="95"/>
    </row>
    <row r="7169" spans="1:6">
      <c r="A7169" s="79"/>
      <c r="B7169" s="97"/>
      <c r="C7169" s="95"/>
      <c r="D7169" s="98"/>
      <c r="E7169" s="92"/>
      <c r="F7169" s="95"/>
    </row>
    <row r="7170" spans="1:6">
      <c r="A7170" s="79"/>
      <c r="B7170" s="97"/>
      <c r="C7170" s="95"/>
      <c r="D7170" s="98"/>
      <c r="E7170" s="92"/>
      <c r="F7170" s="95"/>
    </row>
    <row r="7171" spans="1:6">
      <c r="A7171" s="79"/>
      <c r="B7171" s="97"/>
      <c r="C7171" s="95"/>
      <c r="D7171" s="98"/>
      <c r="E7171" s="92"/>
      <c r="F7171" s="95"/>
    </row>
    <row r="7172" spans="1:6">
      <c r="A7172" s="79"/>
      <c r="B7172" s="97"/>
      <c r="C7172" s="95"/>
      <c r="D7172" s="98"/>
      <c r="E7172" s="92"/>
      <c r="F7172" s="95"/>
    </row>
    <row r="7173" spans="1:6">
      <c r="A7173" s="79"/>
      <c r="B7173" s="97"/>
      <c r="C7173" s="95"/>
      <c r="D7173" s="98"/>
      <c r="E7173" s="92"/>
      <c r="F7173" s="95"/>
    </row>
    <row r="7174" spans="1:6">
      <c r="A7174" s="79"/>
      <c r="B7174" s="97"/>
      <c r="C7174" s="95"/>
      <c r="D7174" s="98"/>
      <c r="E7174" s="92"/>
      <c r="F7174" s="95"/>
    </row>
    <row r="7175" spans="1:6">
      <c r="A7175" s="79"/>
      <c r="B7175" s="97"/>
      <c r="C7175" s="95"/>
      <c r="D7175" s="98"/>
      <c r="E7175" s="92"/>
      <c r="F7175" s="95"/>
    </row>
    <row r="7176" spans="1:6">
      <c r="A7176" s="79"/>
      <c r="B7176" s="97"/>
      <c r="C7176" s="95"/>
      <c r="D7176" s="98"/>
      <c r="E7176" s="92"/>
      <c r="F7176" s="95"/>
    </row>
    <row r="7177" spans="1:6">
      <c r="A7177" s="79"/>
      <c r="B7177" s="97"/>
      <c r="C7177" s="95"/>
      <c r="D7177" s="98"/>
      <c r="E7177" s="92"/>
      <c r="F7177" s="95"/>
    </row>
    <row r="7178" spans="1:6">
      <c r="A7178" s="79"/>
      <c r="B7178" s="97"/>
      <c r="C7178" s="95"/>
      <c r="D7178" s="98"/>
      <c r="E7178" s="92"/>
      <c r="F7178" s="95"/>
    </row>
    <row r="7179" spans="1:6">
      <c r="A7179" s="79"/>
      <c r="B7179" s="97"/>
      <c r="C7179" s="95"/>
      <c r="D7179" s="98"/>
      <c r="E7179" s="92"/>
      <c r="F7179" s="95"/>
    </row>
    <row r="7180" spans="1:6">
      <c r="A7180" s="79"/>
      <c r="B7180" s="97"/>
      <c r="C7180" s="95"/>
      <c r="D7180" s="98"/>
      <c r="E7180" s="92"/>
      <c r="F7180" s="95"/>
    </row>
    <row r="7181" spans="1:6">
      <c r="A7181" s="79"/>
      <c r="B7181" s="97"/>
      <c r="C7181" s="95"/>
      <c r="D7181" s="98"/>
      <c r="E7181" s="92"/>
      <c r="F7181" s="95"/>
    </row>
    <row r="7182" spans="1:6">
      <c r="A7182" s="79"/>
      <c r="B7182" s="97"/>
      <c r="C7182" s="95"/>
      <c r="D7182" s="98"/>
      <c r="E7182" s="92"/>
      <c r="F7182" s="95"/>
    </row>
    <row r="7183" spans="1:6">
      <c r="A7183" s="79"/>
      <c r="B7183" s="97"/>
      <c r="C7183" s="95"/>
      <c r="D7183" s="98"/>
      <c r="E7183" s="92"/>
      <c r="F7183" s="95"/>
    </row>
    <row r="7184" spans="1:6">
      <c r="A7184" s="79"/>
      <c r="B7184" s="97"/>
      <c r="C7184" s="95"/>
      <c r="D7184" s="98"/>
      <c r="E7184" s="92"/>
      <c r="F7184" s="95"/>
    </row>
    <row r="7185" spans="1:6">
      <c r="A7185" s="79"/>
      <c r="B7185" s="97"/>
      <c r="C7185" s="95"/>
      <c r="D7185" s="98"/>
      <c r="E7185" s="92"/>
      <c r="F7185" s="95"/>
    </row>
    <row r="7186" spans="1:6">
      <c r="A7186" s="79"/>
      <c r="B7186" s="97"/>
      <c r="C7186" s="95"/>
      <c r="D7186" s="98"/>
      <c r="E7186" s="92"/>
      <c r="F7186" s="95"/>
    </row>
    <row r="7187" spans="1:6">
      <c r="A7187" s="79"/>
      <c r="B7187" s="97"/>
      <c r="C7187" s="95"/>
      <c r="D7187" s="98"/>
      <c r="E7187" s="92"/>
      <c r="F7187" s="95"/>
    </row>
    <row r="7188" spans="1:6">
      <c r="A7188" s="79"/>
      <c r="B7188" s="97"/>
      <c r="C7188" s="95"/>
      <c r="D7188" s="98"/>
      <c r="E7188" s="92"/>
      <c r="F7188" s="95"/>
    </row>
    <row r="7189" spans="1:6">
      <c r="A7189" s="79"/>
      <c r="B7189" s="97"/>
      <c r="C7189" s="95"/>
      <c r="D7189" s="98"/>
      <c r="E7189" s="92"/>
      <c r="F7189" s="95"/>
    </row>
    <row r="7190" spans="1:6">
      <c r="A7190" s="79"/>
      <c r="B7190" s="97"/>
      <c r="C7190" s="95"/>
      <c r="D7190" s="98"/>
      <c r="E7190" s="92"/>
      <c r="F7190" s="95"/>
    </row>
    <row r="7191" spans="1:6">
      <c r="A7191" s="79"/>
      <c r="B7191" s="97"/>
      <c r="C7191" s="95"/>
      <c r="D7191" s="98"/>
      <c r="E7191" s="92"/>
      <c r="F7191" s="95"/>
    </row>
    <row r="7192" spans="1:6">
      <c r="A7192" s="79"/>
      <c r="B7192" s="97"/>
      <c r="C7192" s="95"/>
      <c r="D7192" s="98"/>
      <c r="E7192" s="92"/>
      <c r="F7192" s="95"/>
    </row>
    <row r="7193" spans="1:6">
      <c r="A7193" s="79"/>
      <c r="B7193" s="97"/>
      <c r="C7193" s="95"/>
      <c r="D7193" s="98"/>
      <c r="E7193" s="92"/>
      <c r="F7193" s="95"/>
    </row>
    <row r="7194" spans="1:6">
      <c r="A7194" s="79"/>
      <c r="B7194" s="97"/>
      <c r="C7194" s="95"/>
      <c r="D7194" s="98"/>
      <c r="E7194" s="92"/>
      <c r="F7194" s="95"/>
    </row>
    <row r="7195" spans="1:6">
      <c r="A7195" s="79"/>
      <c r="B7195" s="97"/>
      <c r="C7195" s="95"/>
      <c r="D7195" s="98"/>
      <c r="E7195" s="92"/>
      <c r="F7195" s="95"/>
    </row>
    <row r="7196" spans="1:6">
      <c r="A7196" s="79"/>
      <c r="B7196" s="97"/>
      <c r="C7196" s="95"/>
      <c r="D7196" s="98"/>
      <c r="E7196" s="92"/>
      <c r="F7196" s="95"/>
    </row>
    <row r="7197" spans="1:6">
      <c r="A7197" s="79"/>
      <c r="B7197" s="97"/>
      <c r="C7197" s="95"/>
      <c r="D7197" s="98"/>
      <c r="E7197" s="92"/>
      <c r="F7197" s="95"/>
    </row>
    <row r="7198" spans="1:6">
      <c r="A7198" s="79"/>
      <c r="B7198" s="97"/>
      <c r="C7198" s="95"/>
      <c r="D7198" s="98"/>
      <c r="E7198" s="92"/>
      <c r="F7198" s="95"/>
    </row>
    <row r="7199" spans="1:6">
      <c r="A7199" s="79"/>
      <c r="B7199" s="97"/>
      <c r="C7199" s="95"/>
      <c r="D7199" s="98"/>
      <c r="E7199" s="92"/>
      <c r="F7199" s="95"/>
    </row>
    <row r="7200" spans="1:6">
      <c r="A7200" s="79"/>
      <c r="B7200" s="97"/>
      <c r="C7200" s="95"/>
      <c r="D7200" s="98"/>
      <c r="E7200" s="92"/>
      <c r="F7200" s="95"/>
    </row>
    <row r="7201" spans="1:6">
      <c r="A7201" s="79"/>
      <c r="B7201" s="97"/>
      <c r="C7201" s="95"/>
      <c r="D7201" s="98"/>
      <c r="E7201" s="92"/>
      <c r="F7201" s="95"/>
    </row>
    <row r="7202" spans="1:6">
      <c r="A7202" s="79"/>
      <c r="B7202" s="97"/>
      <c r="C7202" s="95"/>
      <c r="D7202" s="98"/>
      <c r="E7202" s="92"/>
      <c r="F7202" s="95"/>
    </row>
    <row r="7203" spans="1:6">
      <c r="A7203" s="79"/>
      <c r="B7203" s="97"/>
      <c r="C7203" s="95"/>
      <c r="D7203" s="98"/>
      <c r="E7203" s="92"/>
      <c r="F7203" s="95"/>
    </row>
    <row r="7204" spans="1:6">
      <c r="A7204" s="79"/>
      <c r="B7204" s="97"/>
      <c r="C7204" s="95"/>
      <c r="D7204" s="98"/>
      <c r="E7204" s="92"/>
      <c r="F7204" s="95"/>
    </row>
    <row r="7205" spans="1:6">
      <c r="A7205" s="79"/>
      <c r="B7205" s="97"/>
      <c r="C7205" s="95"/>
      <c r="D7205" s="98"/>
      <c r="E7205" s="92"/>
      <c r="F7205" s="95"/>
    </row>
    <row r="7206" spans="1:6">
      <c r="A7206" s="79"/>
      <c r="B7206" s="97"/>
      <c r="C7206" s="95"/>
      <c r="D7206" s="98"/>
      <c r="E7206" s="92"/>
      <c r="F7206" s="95"/>
    </row>
    <row r="7207" spans="1:6">
      <c r="A7207" s="79"/>
      <c r="B7207" s="97"/>
      <c r="C7207" s="95"/>
      <c r="D7207" s="98"/>
      <c r="E7207" s="92"/>
      <c r="F7207" s="95"/>
    </row>
    <row r="7208" spans="1:6">
      <c r="A7208" s="79"/>
      <c r="B7208" s="97"/>
      <c r="C7208" s="95"/>
      <c r="D7208" s="98"/>
      <c r="E7208" s="92"/>
      <c r="F7208" s="95"/>
    </row>
    <row r="7209" spans="1:6">
      <c r="A7209" s="79"/>
      <c r="B7209" s="97"/>
      <c r="C7209" s="95"/>
      <c r="D7209" s="98"/>
      <c r="E7209" s="92"/>
      <c r="F7209" s="95"/>
    </row>
    <row r="7210" spans="1:6">
      <c r="A7210" s="79"/>
      <c r="B7210" s="97"/>
      <c r="C7210" s="95"/>
      <c r="D7210" s="98"/>
      <c r="E7210" s="92"/>
      <c r="F7210" s="95"/>
    </row>
    <row r="7211" spans="1:6">
      <c r="A7211" s="79"/>
      <c r="B7211" s="97"/>
      <c r="C7211" s="95"/>
      <c r="D7211" s="98"/>
      <c r="E7211" s="92"/>
      <c r="F7211" s="95"/>
    </row>
    <row r="7212" spans="1:6">
      <c r="A7212" s="79"/>
      <c r="B7212" s="97"/>
      <c r="C7212" s="95"/>
      <c r="D7212" s="98"/>
      <c r="E7212" s="92"/>
      <c r="F7212" s="95"/>
    </row>
    <row r="7213" spans="1:6">
      <c r="A7213" s="79"/>
      <c r="B7213" s="97"/>
      <c r="C7213" s="95"/>
      <c r="D7213" s="98"/>
      <c r="E7213" s="92"/>
      <c r="F7213" s="95"/>
    </row>
    <row r="7214" spans="1:6">
      <c r="A7214" s="79"/>
      <c r="B7214" s="97"/>
      <c r="C7214" s="95"/>
      <c r="D7214" s="98"/>
      <c r="E7214" s="92"/>
      <c r="F7214" s="95"/>
    </row>
    <row r="7215" spans="1:6">
      <c r="A7215" s="79"/>
      <c r="B7215" s="97"/>
      <c r="C7215" s="95"/>
      <c r="D7215" s="98"/>
      <c r="E7215" s="92"/>
      <c r="F7215" s="95"/>
    </row>
    <row r="7216" spans="1:6">
      <c r="A7216" s="79"/>
      <c r="B7216" s="97"/>
      <c r="C7216" s="95"/>
      <c r="D7216" s="98"/>
      <c r="E7216" s="92"/>
      <c r="F7216" s="95"/>
    </row>
    <row r="7217" spans="1:6">
      <c r="A7217" s="79"/>
      <c r="B7217" s="97"/>
      <c r="C7217" s="95"/>
      <c r="D7217" s="98"/>
      <c r="E7217" s="92"/>
      <c r="F7217" s="95"/>
    </row>
    <row r="7218" spans="1:6">
      <c r="A7218" s="79"/>
      <c r="B7218" s="97"/>
      <c r="C7218" s="95"/>
      <c r="D7218" s="98"/>
      <c r="E7218" s="92"/>
      <c r="F7218" s="95"/>
    </row>
    <row r="7219" spans="1:6">
      <c r="A7219" s="79"/>
      <c r="B7219" s="97"/>
      <c r="C7219" s="95"/>
      <c r="D7219" s="98"/>
      <c r="E7219" s="92"/>
      <c r="F7219" s="95"/>
    </row>
    <row r="7220" spans="1:6">
      <c r="A7220" s="79"/>
      <c r="B7220" s="97"/>
      <c r="C7220" s="95"/>
      <c r="D7220" s="98"/>
      <c r="E7220" s="92"/>
      <c r="F7220" s="95"/>
    </row>
    <row r="7221" spans="1:6">
      <c r="A7221" s="79"/>
      <c r="B7221" s="97"/>
      <c r="C7221" s="95"/>
      <c r="D7221" s="98"/>
      <c r="E7221" s="92"/>
      <c r="F7221" s="95"/>
    </row>
    <row r="7222" spans="1:6">
      <c r="A7222" s="79"/>
      <c r="B7222" s="97"/>
      <c r="C7222" s="95"/>
      <c r="D7222" s="98"/>
      <c r="E7222" s="92"/>
      <c r="F7222" s="95"/>
    </row>
    <row r="7223" spans="1:6">
      <c r="A7223" s="79"/>
      <c r="B7223" s="97"/>
      <c r="C7223" s="95"/>
      <c r="D7223" s="98"/>
      <c r="E7223" s="92"/>
      <c r="F7223" s="95"/>
    </row>
    <row r="7224" spans="1:6">
      <c r="A7224" s="79"/>
      <c r="B7224" s="97"/>
      <c r="C7224" s="95"/>
      <c r="D7224" s="98"/>
      <c r="E7224" s="92"/>
      <c r="F7224" s="95"/>
    </row>
    <row r="7225" spans="1:6">
      <c r="A7225" s="79"/>
      <c r="B7225" s="97"/>
      <c r="C7225" s="95"/>
      <c r="D7225" s="98"/>
      <c r="E7225" s="92"/>
      <c r="F7225" s="95"/>
    </row>
    <row r="7226" spans="1:6">
      <c r="A7226" s="79"/>
      <c r="B7226" s="97"/>
      <c r="C7226" s="95"/>
      <c r="D7226" s="98"/>
      <c r="E7226" s="92"/>
      <c r="F7226" s="95"/>
    </row>
    <row r="7227" spans="1:6">
      <c r="A7227" s="79"/>
      <c r="B7227" s="97"/>
      <c r="C7227" s="95"/>
      <c r="D7227" s="98"/>
      <c r="E7227" s="92"/>
      <c r="F7227" s="95"/>
    </row>
    <row r="7228" spans="1:6">
      <c r="A7228" s="79"/>
      <c r="B7228" s="97"/>
      <c r="C7228" s="95"/>
      <c r="D7228" s="98"/>
      <c r="E7228" s="92"/>
      <c r="F7228" s="95"/>
    </row>
    <row r="7229" spans="1:6">
      <c r="A7229" s="79"/>
      <c r="B7229" s="97"/>
      <c r="C7229" s="95"/>
      <c r="D7229" s="98"/>
      <c r="E7229" s="92"/>
      <c r="F7229" s="95"/>
    </row>
    <row r="7230" spans="1:6">
      <c r="A7230" s="79"/>
      <c r="B7230" s="97"/>
      <c r="C7230" s="95"/>
      <c r="D7230" s="98"/>
      <c r="E7230" s="92"/>
      <c r="F7230" s="95"/>
    </row>
    <row r="7231" spans="1:6">
      <c r="A7231" s="79"/>
      <c r="B7231" s="97"/>
      <c r="C7231" s="95"/>
      <c r="D7231" s="98"/>
      <c r="E7231" s="92"/>
      <c r="F7231" s="95"/>
    </row>
    <row r="7232" spans="1:6">
      <c r="A7232" s="79"/>
      <c r="B7232" s="97"/>
      <c r="C7232" s="95"/>
      <c r="D7232" s="98"/>
      <c r="E7232" s="92"/>
      <c r="F7232" s="95"/>
    </row>
    <row r="7233" spans="1:6">
      <c r="A7233" s="79"/>
      <c r="B7233" s="97"/>
      <c r="C7233" s="95"/>
      <c r="D7233" s="98"/>
      <c r="E7233" s="92"/>
      <c r="F7233" s="95"/>
    </row>
    <row r="7234" spans="1:6">
      <c r="A7234" s="79"/>
      <c r="B7234" s="97"/>
      <c r="C7234" s="95"/>
      <c r="D7234" s="98"/>
      <c r="E7234" s="92"/>
      <c r="F7234" s="95"/>
    </row>
    <row r="7235" spans="1:6">
      <c r="A7235" s="79"/>
      <c r="B7235" s="97"/>
      <c r="C7235" s="95"/>
      <c r="D7235" s="98"/>
      <c r="E7235" s="92"/>
      <c r="F7235" s="95"/>
    </row>
    <row r="7236" spans="1:6">
      <c r="A7236" s="79"/>
      <c r="B7236" s="97"/>
      <c r="C7236" s="95"/>
      <c r="D7236" s="98"/>
      <c r="E7236" s="92"/>
      <c r="F7236" s="95"/>
    </row>
    <row r="7237" spans="1:6">
      <c r="A7237" s="79"/>
      <c r="B7237" s="97"/>
      <c r="C7237" s="95"/>
      <c r="D7237" s="98"/>
      <c r="E7237" s="92"/>
      <c r="F7237" s="95"/>
    </row>
    <row r="7238" spans="1:6">
      <c r="A7238" s="79"/>
      <c r="B7238" s="97"/>
      <c r="C7238" s="95"/>
      <c r="D7238" s="98"/>
      <c r="E7238" s="92"/>
      <c r="F7238" s="95"/>
    </row>
    <row r="7239" spans="1:6">
      <c r="A7239" s="79"/>
      <c r="B7239" s="97"/>
      <c r="C7239" s="95"/>
      <c r="D7239" s="98"/>
      <c r="E7239" s="92"/>
      <c r="F7239" s="95"/>
    </row>
    <row r="7240" spans="1:6">
      <c r="A7240" s="79"/>
      <c r="B7240" s="97"/>
      <c r="C7240" s="95"/>
      <c r="D7240" s="98"/>
      <c r="E7240" s="92"/>
      <c r="F7240" s="95"/>
    </row>
    <row r="7241" spans="1:6">
      <c r="A7241" s="79"/>
      <c r="B7241" s="97"/>
      <c r="C7241" s="95"/>
      <c r="D7241" s="98"/>
      <c r="E7241" s="92"/>
      <c r="F7241" s="95"/>
    </row>
    <row r="7242" spans="1:6">
      <c r="A7242" s="79"/>
      <c r="B7242" s="97"/>
      <c r="C7242" s="95"/>
      <c r="D7242" s="98"/>
      <c r="E7242" s="92"/>
      <c r="F7242" s="95"/>
    </row>
    <row r="7243" spans="1:6">
      <c r="A7243" s="79"/>
      <c r="B7243" s="97"/>
      <c r="C7243" s="95"/>
      <c r="D7243" s="98"/>
      <c r="E7243" s="92"/>
      <c r="F7243" s="95"/>
    </row>
    <row r="7244" spans="1:6">
      <c r="A7244" s="79"/>
      <c r="B7244" s="97"/>
      <c r="C7244" s="95"/>
      <c r="D7244" s="98"/>
      <c r="E7244" s="92"/>
      <c r="F7244" s="95"/>
    </row>
    <row r="7245" spans="1:6">
      <c r="A7245" s="79"/>
      <c r="B7245" s="97"/>
      <c r="C7245" s="95"/>
      <c r="D7245" s="98"/>
      <c r="E7245" s="92"/>
      <c r="F7245" s="95"/>
    </row>
    <row r="7246" spans="1:6">
      <c r="A7246" s="79"/>
      <c r="B7246" s="97"/>
      <c r="C7246" s="95"/>
      <c r="D7246" s="98"/>
      <c r="E7246" s="92"/>
      <c r="F7246" s="95"/>
    </row>
    <row r="7247" spans="1:6">
      <c r="A7247" s="79"/>
      <c r="B7247" s="97"/>
      <c r="C7247" s="95"/>
      <c r="D7247" s="98"/>
      <c r="E7247" s="92"/>
      <c r="F7247" s="95"/>
    </row>
    <row r="7248" spans="1:6">
      <c r="A7248" s="79"/>
      <c r="B7248" s="97"/>
      <c r="C7248" s="95"/>
      <c r="D7248" s="98"/>
      <c r="E7248" s="92"/>
      <c r="F7248" s="95"/>
    </row>
    <row r="7249" spans="1:6">
      <c r="A7249" s="79"/>
      <c r="B7249" s="97"/>
      <c r="C7249" s="95"/>
      <c r="D7249" s="98"/>
      <c r="E7249" s="92"/>
      <c r="F7249" s="95"/>
    </row>
    <row r="7250" spans="1:6">
      <c r="A7250" s="79"/>
      <c r="B7250" s="97"/>
      <c r="C7250" s="95"/>
      <c r="D7250" s="98"/>
      <c r="E7250" s="92"/>
      <c r="F7250" s="95"/>
    </row>
    <row r="7251" spans="1:6">
      <c r="A7251" s="79"/>
      <c r="B7251" s="97"/>
      <c r="C7251" s="95"/>
      <c r="D7251" s="98"/>
      <c r="E7251" s="92"/>
      <c r="F7251" s="95"/>
    </row>
    <row r="7252" spans="1:6">
      <c r="A7252" s="79"/>
      <c r="B7252" s="97"/>
      <c r="C7252" s="95"/>
      <c r="D7252" s="98"/>
      <c r="E7252" s="92"/>
      <c r="F7252" s="95"/>
    </row>
    <row r="7253" spans="1:6">
      <c r="A7253" s="79"/>
      <c r="B7253" s="97"/>
      <c r="C7253" s="95"/>
      <c r="D7253" s="98"/>
      <c r="E7253" s="92"/>
      <c r="F7253" s="95"/>
    </row>
    <row r="7254" spans="1:6">
      <c r="A7254" s="79"/>
      <c r="B7254" s="97"/>
      <c r="C7254" s="95"/>
      <c r="D7254" s="98"/>
      <c r="E7254" s="92"/>
      <c r="F7254" s="95"/>
    </row>
    <row r="7255" spans="1:6">
      <c r="A7255" s="79"/>
      <c r="B7255" s="97"/>
      <c r="C7255" s="95"/>
      <c r="D7255" s="98"/>
      <c r="E7255" s="92"/>
      <c r="F7255" s="95"/>
    </row>
    <row r="7256" spans="1:6">
      <c r="A7256" s="79"/>
      <c r="B7256" s="97"/>
      <c r="C7256" s="95"/>
      <c r="D7256" s="98"/>
      <c r="E7256" s="92"/>
      <c r="F7256" s="95"/>
    </row>
    <row r="7257" spans="1:6">
      <c r="A7257" s="79"/>
      <c r="B7257" s="97"/>
      <c r="C7257" s="95"/>
      <c r="D7257" s="98"/>
      <c r="E7257" s="92"/>
      <c r="F7257" s="95"/>
    </row>
    <row r="7258" spans="1:6">
      <c r="A7258" s="79"/>
      <c r="B7258" s="97"/>
      <c r="C7258" s="95"/>
      <c r="D7258" s="98"/>
      <c r="E7258" s="92"/>
      <c r="F7258" s="95"/>
    </row>
    <row r="7259" spans="1:6">
      <c r="A7259" s="79"/>
      <c r="B7259" s="97"/>
      <c r="C7259" s="95"/>
      <c r="D7259" s="98"/>
      <c r="E7259" s="92"/>
      <c r="F7259" s="95"/>
    </row>
    <row r="7260" spans="1:6">
      <c r="A7260" s="79"/>
      <c r="B7260" s="97"/>
      <c r="C7260" s="95"/>
      <c r="D7260" s="98"/>
      <c r="E7260" s="92"/>
      <c r="F7260" s="95"/>
    </row>
    <row r="7261" spans="1:6">
      <c r="A7261" s="79"/>
      <c r="B7261" s="97"/>
      <c r="C7261" s="95"/>
      <c r="D7261" s="98"/>
      <c r="E7261" s="92"/>
      <c r="F7261" s="95"/>
    </row>
    <row r="7262" spans="1:6">
      <c r="A7262" s="79"/>
      <c r="B7262" s="97"/>
      <c r="C7262" s="95"/>
      <c r="D7262" s="98"/>
      <c r="E7262" s="92"/>
      <c r="F7262" s="95"/>
    </row>
    <row r="7263" spans="1:6">
      <c r="A7263" s="79"/>
      <c r="B7263" s="97"/>
      <c r="C7263" s="95"/>
      <c r="D7263" s="98"/>
      <c r="E7263" s="92"/>
      <c r="F7263" s="95"/>
    </row>
    <row r="7264" spans="1:6">
      <c r="A7264" s="79"/>
      <c r="B7264" s="97"/>
      <c r="C7264" s="95"/>
      <c r="D7264" s="98"/>
      <c r="E7264" s="92"/>
      <c r="F7264" s="95"/>
    </row>
    <row r="7265" spans="1:6">
      <c r="A7265" s="79"/>
      <c r="B7265" s="97"/>
      <c r="C7265" s="95"/>
      <c r="D7265" s="98"/>
      <c r="E7265" s="92"/>
      <c r="F7265" s="95"/>
    </row>
    <row r="7266" spans="1:6">
      <c r="A7266" s="79"/>
      <c r="B7266" s="97"/>
      <c r="C7266" s="95"/>
      <c r="D7266" s="98"/>
      <c r="E7266" s="92"/>
      <c r="F7266" s="95"/>
    </row>
    <row r="7267" spans="1:6">
      <c r="A7267" s="79"/>
      <c r="B7267" s="97"/>
      <c r="C7267" s="95"/>
      <c r="D7267" s="98"/>
      <c r="E7267" s="92"/>
      <c r="F7267" s="95"/>
    </row>
    <row r="7268" spans="1:6">
      <c r="A7268" s="79"/>
      <c r="B7268" s="97"/>
      <c r="C7268" s="95"/>
      <c r="D7268" s="98"/>
      <c r="E7268" s="92"/>
      <c r="F7268" s="95"/>
    </row>
    <row r="7269" spans="1:6">
      <c r="A7269" s="79"/>
      <c r="B7269" s="97"/>
      <c r="C7269" s="95"/>
      <c r="D7269" s="98"/>
      <c r="E7269" s="92"/>
      <c r="F7269" s="95"/>
    </row>
    <row r="7270" spans="1:6">
      <c r="A7270" s="79"/>
      <c r="B7270" s="97"/>
      <c r="C7270" s="95"/>
      <c r="D7270" s="98"/>
      <c r="E7270" s="92"/>
      <c r="F7270" s="95"/>
    </row>
    <row r="7271" spans="1:6">
      <c r="A7271" s="79"/>
      <c r="B7271" s="97"/>
      <c r="C7271" s="95"/>
      <c r="D7271" s="98"/>
      <c r="E7271" s="92"/>
      <c r="F7271" s="95"/>
    </row>
    <row r="7272" spans="1:6">
      <c r="A7272" s="79"/>
      <c r="B7272" s="97"/>
      <c r="C7272" s="95"/>
      <c r="D7272" s="98"/>
      <c r="E7272" s="92"/>
      <c r="F7272" s="95"/>
    </row>
    <row r="7273" spans="1:6">
      <c r="A7273" s="79"/>
      <c r="B7273" s="97"/>
      <c r="C7273" s="95"/>
      <c r="D7273" s="98"/>
      <c r="E7273" s="92"/>
      <c r="F7273" s="95"/>
    </row>
    <row r="7274" spans="1:6">
      <c r="A7274" s="79"/>
      <c r="B7274" s="97"/>
      <c r="C7274" s="95"/>
      <c r="D7274" s="98"/>
      <c r="E7274" s="92"/>
      <c r="F7274" s="95"/>
    </row>
    <row r="7275" spans="1:6">
      <c r="A7275" s="79"/>
      <c r="B7275" s="97"/>
      <c r="C7275" s="95"/>
      <c r="D7275" s="98"/>
      <c r="E7275" s="92"/>
      <c r="F7275" s="95"/>
    </row>
    <row r="7276" spans="1:6">
      <c r="A7276" s="79"/>
      <c r="B7276" s="97"/>
      <c r="C7276" s="95"/>
      <c r="D7276" s="98"/>
      <c r="E7276" s="92"/>
      <c r="F7276" s="95"/>
    </row>
    <row r="7277" spans="1:6">
      <c r="A7277" s="79"/>
      <c r="B7277" s="97"/>
      <c r="C7277" s="95"/>
      <c r="D7277" s="98"/>
      <c r="E7277" s="92"/>
      <c r="F7277" s="95"/>
    </row>
    <row r="7278" spans="1:6">
      <c r="A7278" s="79"/>
      <c r="B7278" s="97"/>
      <c r="C7278" s="95"/>
      <c r="D7278" s="98"/>
      <c r="E7278" s="92"/>
      <c r="F7278" s="95"/>
    </row>
    <row r="7279" spans="1:6">
      <c r="A7279" s="79"/>
      <c r="B7279" s="97"/>
      <c r="C7279" s="95"/>
      <c r="D7279" s="98"/>
      <c r="E7279" s="92"/>
      <c r="F7279" s="95"/>
    </row>
    <row r="7280" spans="1:6">
      <c r="A7280" s="79"/>
      <c r="B7280" s="97"/>
      <c r="C7280" s="95"/>
      <c r="D7280" s="98"/>
      <c r="E7280" s="92"/>
      <c r="F7280" s="95"/>
    </row>
    <row r="7281" spans="1:6">
      <c r="A7281" s="79"/>
      <c r="B7281" s="97"/>
      <c r="C7281" s="95"/>
      <c r="D7281" s="98"/>
      <c r="E7281" s="92"/>
      <c r="F7281" s="95"/>
    </row>
    <row r="7282" spans="1:6">
      <c r="A7282" s="79"/>
      <c r="B7282" s="97"/>
      <c r="C7282" s="95"/>
      <c r="D7282" s="98"/>
      <c r="E7282" s="92"/>
      <c r="F7282" s="95"/>
    </row>
    <row r="7283" spans="1:6">
      <c r="A7283" s="79"/>
      <c r="B7283" s="97"/>
      <c r="C7283" s="95"/>
      <c r="D7283" s="98"/>
      <c r="E7283" s="92"/>
      <c r="F7283" s="95"/>
    </row>
    <row r="7284" spans="1:6">
      <c r="A7284" s="79"/>
      <c r="B7284" s="97"/>
      <c r="C7284" s="95"/>
      <c r="D7284" s="98"/>
      <c r="E7284" s="92"/>
      <c r="F7284" s="95"/>
    </row>
    <row r="7285" spans="1:6">
      <c r="A7285" s="79"/>
      <c r="B7285" s="97"/>
      <c r="C7285" s="95"/>
      <c r="D7285" s="98"/>
      <c r="E7285" s="92"/>
      <c r="F7285" s="95"/>
    </row>
    <row r="7286" spans="1:6">
      <c r="A7286" s="79"/>
      <c r="B7286" s="97"/>
      <c r="C7286" s="95"/>
      <c r="D7286" s="98"/>
      <c r="E7286" s="92"/>
      <c r="F7286" s="95"/>
    </row>
    <row r="7287" spans="1:6">
      <c r="A7287" s="79"/>
      <c r="B7287" s="97"/>
      <c r="C7287" s="95"/>
      <c r="D7287" s="98"/>
      <c r="E7287" s="92"/>
      <c r="F7287" s="95"/>
    </row>
    <row r="7288" spans="1:6">
      <c r="A7288" s="79"/>
      <c r="B7288" s="97"/>
      <c r="C7288" s="95"/>
      <c r="D7288" s="98"/>
      <c r="E7288" s="92"/>
      <c r="F7288" s="95"/>
    </row>
    <row r="7289" spans="1:6">
      <c r="A7289" s="79"/>
      <c r="B7289" s="97"/>
      <c r="C7289" s="95"/>
      <c r="D7289" s="98"/>
      <c r="E7289" s="92"/>
      <c r="F7289" s="95"/>
    </row>
    <row r="7290" spans="1:6">
      <c r="A7290" s="79"/>
      <c r="B7290" s="97"/>
      <c r="C7290" s="95"/>
      <c r="D7290" s="98"/>
      <c r="E7290" s="92"/>
      <c r="F7290" s="95"/>
    </row>
    <row r="7291" spans="1:6">
      <c r="A7291" s="79"/>
      <c r="B7291" s="97"/>
      <c r="C7291" s="95"/>
      <c r="D7291" s="98"/>
      <c r="E7291" s="92"/>
      <c r="F7291" s="95"/>
    </row>
    <row r="7292" spans="1:6">
      <c r="A7292" s="79"/>
      <c r="B7292" s="97"/>
      <c r="C7292" s="95"/>
      <c r="D7292" s="98"/>
      <c r="E7292" s="92"/>
      <c r="F7292" s="95"/>
    </row>
    <row r="7293" spans="1:6">
      <c r="A7293" s="79"/>
      <c r="B7293" s="97"/>
      <c r="C7293" s="95"/>
      <c r="D7293" s="98"/>
      <c r="E7293" s="92"/>
      <c r="F7293" s="95"/>
    </row>
    <row r="7294" spans="1:6">
      <c r="A7294" s="79"/>
      <c r="B7294" s="97"/>
      <c r="C7294" s="95"/>
      <c r="D7294" s="98"/>
      <c r="E7294" s="92"/>
      <c r="F7294" s="95"/>
    </row>
    <row r="7295" spans="1:6">
      <c r="A7295" s="79"/>
      <c r="B7295" s="97"/>
      <c r="C7295" s="95"/>
      <c r="D7295" s="98"/>
      <c r="E7295" s="92"/>
      <c r="F7295" s="95"/>
    </row>
    <row r="7296" spans="1:6">
      <c r="A7296" s="79"/>
      <c r="B7296" s="97"/>
      <c r="C7296" s="95"/>
      <c r="D7296" s="98"/>
      <c r="E7296" s="92"/>
      <c r="F7296" s="95"/>
    </row>
    <row r="7297" spans="1:6">
      <c r="A7297" s="79"/>
      <c r="B7297" s="97"/>
      <c r="C7297" s="95"/>
      <c r="D7297" s="98"/>
      <c r="E7297" s="92"/>
      <c r="F7297" s="95"/>
    </row>
    <row r="7298" spans="1:6">
      <c r="A7298" s="79"/>
      <c r="B7298" s="97"/>
      <c r="C7298" s="95"/>
      <c r="D7298" s="98"/>
      <c r="E7298" s="92"/>
      <c r="F7298" s="95"/>
    </row>
    <row r="7299" spans="1:6">
      <c r="A7299" s="79"/>
      <c r="B7299" s="97"/>
      <c r="C7299" s="95"/>
      <c r="D7299" s="98"/>
      <c r="E7299" s="92"/>
      <c r="F7299" s="95"/>
    </row>
    <row r="7300" spans="1:6">
      <c r="A7300" s="79"/>
      <c r="B7300" s="97"/>
      <c r="C7300" s="95"/>
      <c r="D7300" s="98"/>
      <c r="E7300" s="92"/>
      <c r="F7300" s="95"/>
    </row>
    <row r="7301" spans="1:6">
      <c r="A7301" s="79"/>
      <c r="B7301" s="97"/>
      <c r="C7301" s="95"/>
      <c r="D7301" s="98"/>
      <c r="E7301" s="92"/>
      <c r="F7301" s="95"/>
    </row>
    <row r="7302" spans="1:6">
      <c r="A7302" s="79"/>
      <c r="B7302" s="97"/>
      <c r="C7302" s="95"/>
      <c r="D7302" s="98"/>
      <c r="E7302" s="92"/>
      <c r="F7302" s="95"/>
    </row>
    <row r="7303" spans="1:6">
      <c r="A7303" s="79"/>
      <c r="B7303" s="97"/>
      <c r="C7303" s="95"/>
      <c r="D7303" s="98"/>
      <c r="E7303" s="92"/>
      <c r="F7303" s="95"/>
    </row>
    <row r="7304" spans="1:6">
      <c r="A7304" s="79"/>
      <c r="B7304" s="97"/>
      <c r="C7304" s="95"/>
      <c r="D7304" s="98"/>
      <c r="E7304" s="92"/>
      <c r="F7304" s="95"/>
    </row>
    <row r="7305" spans="1:6">
      <c r="A7305" s="79"/>
      <c r="B7305" s="97"/>
      <c r="C7305" s="95"/>
      <c r="D7305" s="98"/>
      <c r="E7305" s="92"/>
      <c r="F7305" s="95"/>
    </row>
    <row r="7306" spans="1:6">
      <c r="A7306" s="79"/>
      <c r="B7306" s="97"/>
      <c r="C7306" s="95"/>
      <c r="D7306" s="98"/>
      <c r="E7306" s="92"/>
      <c r="F7306" s="95"/>
    </row>
    <row r="7307" spans="1:6">
      <c r="A7307" s="79"/>
      <c r="B7307" s="97"/>
      <c r="C7307" s="95"/>
      <c r="D7307" s="98"/>
      <c r="E7307" s="92"/>
      <c r="F7307" s="95"/>
    </row>
    <row r="7308" spans="1:6">
      <c r="A7308" s="79"/>
      <c r="B7308" s="97"/>
      <c r="C7308" s="95"/>
      <c r="D7308" s="98"/>
      <c r="E7308" s="92"/>
      <c r="F7308" s="95"/>
    </row>
    <row r="7309" spans="1:6">
      <c r="A7309" s="79"/>
      <c r="B7309" s="97"/>
      <c r="C7309" s="95"/>
      <c r="D7309" s="98"/>
      <c r="E7309" s="92"/>
      <c r="F7309" s="95"/>
    </row>
    <row r="7310" spans="1:6">
      <c r="A7310" s="79"/>
      <c r="B7310" s="97"/>
      <c r="C7310" s="95"/>
      <c r="D7310" s="98"/>
      <c r="E7310" s="92"/>
      <c r="F7310" s="95"/>
    </row>
    <row r="7311" spans="1:6">
      <c r="A7311" s="79"/>
      <c r="B7311" s="97"/>
      <c r="C7311" s="95"/>
      <c r="D7311" s="98"/>
      <c r="E7311" s="92"/>
      <c r="F7311" s="95"/>
    </row>
    <row r="7312" spans="1:6">
      <c r="A7312" s="79"/>
      <c r="B7312" s="97"/>
      <c r="C7312" s="95"/>
      <c r="D7312" s="98"/>
      <c r="E7312" s="92"/>
      <c r="F7312" s="95"/>
    </row>
    <row r="7313" spans="1:6">
      <c r="A7313" s="79"/>
      <c r="B7313" s="97"/>
      <c r="C7313" s="95"/>
      <c r="D7313" s="98"/>
      <c r="E7313" s="92"/>
      <c r="F7313" s="95"/>
    </row>
    <row r="7314" spans="1:6">
      <c r="A7314" s="79"/>
      <c r="B7314" s="97"/>
      <c r="C7314" s="95"/>
      <c r="D7314" s="98"/>
      <c r="E7314" s="92"/>
      <c r="F7314" s="95"/>
    </row>
    <row r="7315" spans="1:6">
      <c r="A7315" s="79"/>
      <c r="B7315" s="97"/>
      <c r="C7315" s="95"/>
      <c r="D7315" s="98"/>
      <c r="E7315" s="92"/>
      <c r="F7315" s="95"/>
    </row>
    <row r="7316" spans="1:6">
      <c r="A7316" s="79"/>
      <c r="B7316" s="97"/>
      <c r="C7316" s="95"/>
      <c r="D7316" s="98"/>
      <c r="E7316" s="92"/>
      <c r="F7316" s="95"/>
    </row>
    <row r="7317" spans="1:6">
      <c r="A7317" s="79"/>
      <c r="B7317" s="97"/>
      <c r="C7317" s="95"/>
      <c r="D7317" s="98"/>
      <c r="E7317" s="92"/>
      <c r="F7317" s="95"/>
    </row>
    <row r="7318" spans="1:6">
      <c r="A7318" s="79"/>
      <c r="B7318" s="97"/>
      <c r="C7318" s="95"/>
      <c r="D7318" s="98"/>
      <c r="E7318" s="92"/>
      <c r="F7318" s="95"/>
    </row>
    <row r="7319" spans="1:6">
      <c r="A7319" s="79"/>
      <c r="B7319" s="97"/>
      <c r="C7319" s="95"/>
      <c r="D7319" s="98"/>
      <c r="E7319" s="92"/>
      <c r="F7319" s="95"/>
    </row>
    <row r="7320" spans="1:6">
      <c r="A7320" s="79"/>
      <c r="B7320" s="97"/>
      <c r="C7320" s="95"/>
      <c r="D7320" s="98"/>
      <c r="E7320" s="92"/>
      <c r="F7320" s="95"/>
    </row>
    <row r="7321" spans="1:6">
      <c r="A7321" s="79"/>
      <c r="B7321" s="97"/>
      <c r="C7321" s="95"/>
      <c r="D7321" s="98"/>
      <c r="E7321" s="92"/>
      <c r="F7321" s="95"/>
    </row>
    <row r="7322" spans="1:6">
      <c r="A7322" s="79"/>
      <c r="B7322" s="97"/>
      <c r="C7322" s="95"/>
      <c r="D7322" s="98"/>
      <c r="E7322" s="92"/>
      <c r="F7322" s="95"/>
    </row>
    <row r="7323" spans="1:6">
      <c r="A7323" s="79"/>
      <c r="B7323" s="97"/>
      <c r="C7323" s="95"/>
      <c r="D7323" s="98"/>
      <c r="E7323" s="92"/>
      <c r="F7323" s="95"/>
    </row>
    <row r="7324" spans="1:6">
      <c r="A7324" s="79"/>
      <c r="B7324" s="97"/>
      <c r="C7324" s="95"/>
      <c r="D7324" s="98"/>
      <c r="E7324" s="92"/>
      <c r="F7324" s="95"/>
    </row>
    <row r="7325" spans="1:6">
      <c r="A7325" s="79"/>
      <c r="B7325" s="97"/>
      <c r="C7325" s="95"/>
      <c r="D7325" s="98"/>
      <c r="E7325" s="92"/>
      <c r="F7325" s="95"/>
    </row>
    <row r="7326" spans="1:6">
      <c r="A7326" s="79"/>
      <c r="B7326" s="97"/>
      <c r="C7326" s="95"/>
      <c r="D7326" s="98"/>
      <c r="E7326" s="92"/>
      <c r="F7326" s="95"/>
    </row>
    <row r="7327" spans="1:6">
      <c r="A7327" s="79"/>
      <c r="B7327" s="97"/>
      <c r="C7327" s="95"/>
      <c r="D7327" s="98"/>
      <c r="E7327" s="92"/>
      <c r="F7327" s="95"/>
    </row>
    <row r="7328" spans="1:6">
      <c r="A7328" s="79"/>
      <c r="B7328" s="97"/>
      <c r="C7328" s="95"/>
      <c r="D7328" s="98"/>
      <c r="E7328" s="92"/>
      <c r="F7328" s="95"/>
    </row>
    <row r="7329" spans="1:6">
      <c r="A7329" s="79"/>
      <c r="B7329" s="97"/>
      <c r="C7329" s="95"/>
      <c r="D7329" s="98"/>
      <c r="E7329" s="92"/>
      <c r="F7329" s="95"/>
    </row>
    <row r="7330" spans="1:6">
      <c r="A7330" s="79"/>
      <c r="B7330" s="97"/>
      <c r="C7330" s="95"/>
      <c r="D7330" s="98"/>
      <c r="E7330" s="92"/>
      <c r="F7330" s="95"/>
    </row>
    <row r="7331" spans="1:6">
      <c r="A7331" s="79"/>
      <c r="B7331" s="97"/>
      <c r="C7331" s="95"/>
      <c r="D7331" s="98"/>
      <c r="E7331" s="92"/>
      <c r="F7331" s="95"/>
    </row>
    <row r="7332" spans="1:6">
      <c r="A7332" s="79"/>
      <c r="B7332" s="97"/>
      <c r="C7332" s="95"/>
      <c r="D7332" s="98"/>
      <c r="E7332" s="92"/>
      <c r="F7332" s="95"/>
    </row>
    <row r="7333" spans="1:6">
      <c r="A7333" s="79"/>
      <c r="B7333" s="97"/>
      <c r="C7333" s="95"/>
      <c r="D7333" s="98"/>
      <c r="E7333" s="92"/>
      <c r="F7333" s="95"/>
    </row>
    <row r="7334" spans="1:6">
      <c r="A7334" s="79"/>
      <c r="B7334" s="97"/>
      <c r="C7334" s="95"/>
      <c r="D7334" s="98"/>
      <c r="E7334" s="92"/>
      <c r="F7334" s="95"/>
    </row>
    <row r="7335" spans="1:6">
      <c r="A7335" s="79"/>
      <c r="B7335" s="97"/>
      <c r="C7335" s="95"/>
      <c r="D7335" s="98"/>
      <c r="E7335" s="92"/>
      <c r="F7335" s="95"/>
    </row>
    <row r="7336" spans="1:6">
      <c r="A7336" s="79"/>
      <c r="B7336" s="97"/>
      <c r="C7336" s="95"/>
      <c r="D7336" s="98"/>
      <c r="E7336" s="92"/>
      <c r="F7336" s="95"/>
    </row>
    <row r="7337" spans="1:6">
      <c r="A7337" s="79"/>
      <c r="B7337" s="97"/>
      <c r="C7337" s="95"/>
      <c r="D7337" s="98"/>
      <c r="E7337" s="92"/>
      <c r="F7337" s="95"/>
    </row>
    <row r="7338" spans="1:6">
      <c r="A7338" s="79"/>
      <c r="B7338" s="97"/>
      <c r="C7338" s="95"/>
      <c r="D7338" s="98"/>
      <c r="E7338" s="92"/>
      <c r="F7338" s="95"/>
    </row>
    <row r="7339" spans="1:6">
      <c r="A7339" s="79"/>
      <c r="B7339" s="97"/>
      <c r="C7339" s="95"/>
      <c r="D7339" s="98"/>
      <c r="E7339" s="92"/>
      <c r="F7339" s="95"/>
    </row>
    <row r="7340" spans="1:6">
      <c r="A7340" s="79"/>
      <c r="B7340" s="97"/>
      <c r="C7340" s="95"/>
      <c r="D7340" s="98"/>
      <c r="E7340" s="92"/>
      <c r="F7340" s="95"/>
    </row>
    <row r="7341" spans="1:6">
      <c r="A7341" s="79"/>
      <c r="B7341" s="97"/>
      <c r="C7341" s="95"/>
      <c r="D7341" s="98"/>
      <c r="E7341" s="92"/>
      <c r="F7341" s="95"/>
    </row>
    <row r="7342" spans="1:6">
      <c r="A7342" s="79"/>
      <c r="B7342" s="97"/>
      <c r="C7342" s="95"/>
      <c r="D7342" s="98"/>
      <c r="E7342" s="92"/>
      <c r="F7342" s="95"/>
    </row>
    <row r="7343" spans="1:6">
      <c r="A7343" s="79"/>
      <c r="B7343" s="97"/>
      <c r="C7343" s="95"/>
      <c r="D7343" s="98"/>
      <c r="E7343" s="92"/>
      <c r="F7343" s="95"/>
    </row>
    <row r="7344" spans="1:6">
      <c r="A7344" s="79"/>
      <c r="B7344" s="97"/>
      <c r="C7344" s="95"/>
      <c r="D7344" s="98"/>
      <c r="E7344" s="92"/>
      <c r="F7344" s="95"/>
    </row>
    <row r="7345" spans="1:6">
      <c r="A7345" s="79"/>
      <c r="B7345" s="97"/>
      <c r="C7345" s="95"/>
      <c r="D7345" s="98"/>
      <c r="E7345" s="92"/>
      <c r="F7345" s="95"/>
    </row>
    <row r="7346" spans="1:6">
      <c r="A7346" s="79"/>
      <c r="B7346" s="97"/>
      <c r="C7346" s="95"/>
      <c r="D7346" s="98"/>
      <c r="E7346" s="92"/>
      <c r="F7346" s="95"/>
    </row>
    <row r="7347" spans="1:6">
      <c r="A7347" s="79"/>
      <c r="B7347" s="97"/>
      <c r="C7347" s="95"/>
      <c r="D7347" s="98"/>
      <c r="E7347" s="92"/>
      <c r="F7347" s="95"/>
    </row>
    <row r="7348" spans="1:6">
      <c r="A7348" s="79"/>
      <c r="B7348" s="97"/>
      <c r="C7348" s="95"/>
      <c r="D7348" s="98"/>
      <c r="E7348" s="92"/>
      <c r="F7348" s="95"/>
    </row>
    <row r="7349" spans="1:6">
      <c r="A7349" s="79"/>
      <c r="B7349" s="97"/>
      <c r="C7349" s="95"/>
      <c r="D7349" s="98"/>
      <c r="E7349" s="92"/>
      <c r="F7349" s="95"/>
    </row>
    <row r="7350" spans="1:6">
      <c r="A7350" s="79"/>
      <c r="B7350" s="97"/>
      <c r="C7350" s="95"/>
      <c r="D7350" s="98"/>
      <c r="E7350" s="92"/>
      <c r="F7350" s="95"/>
    </row>
    <row r="7351" spans="1:6">
      <c r="A7351" s="79"/>
      <c r="B7351" s="97"/>
      <c r="C7351" s="95"/>
      <c r="D7351" s="98"/>
      <c r="E7351" s="92"/>
      <c r="F7351" s="95"/>
    </row>
    <row r="7352" spans="1:6">
      <c r="A7352" s="79"/>
      <c r="B7352" s="97"/>
      <c r="C7352" s="95"/>
      <c r="D7352" s="98"/>
      <c r="E7352" s="92"/>
      <c r="F7352" s="95"/>
    </row>
    <row r="7353" spans="1:6">
      <c r="A7353" s="79"/>
      <c r="B7353" s="97"/>
      <c r="C7353" s="95"/>
      <c r="D7353" s="98"/>
      <c r="E7353" s="92"/>
      <c r="F7353" s="95"/>
    </row>
    <row r="7354" spans="1:6">
      <c r="A7354" s="79"/>
      <c r="B7354" s="97"/>
      <c r="C7354" s="95"/>
      <c r="D7354" s="98"/>
      <c r="E7354" s="92"/>
      <c r="F7354" s="95"/>
    </row>
    <row r="7355" spans="1:6">
      <c r="A7355" s="79"/>
      <c r="B7355" s="97"/>
      <c r="C7355" s="95"/>
      <c r="D7355" s="98"/>
      <c r="E7355" s="92"/>
      <c r="F7355" s="95"/>
    </row>
    <row r="7356" spans="1:6">
      <c r="A7356" s="79"/>
      <c r="B7356" s="97"/>
      <c r="C7356" s="95"/>
      <c r="D7356" s="98"/>
      <c r="E7356" s="92"/>
      <c r="F7356" s="95"/>
    </row>
    <row r="7357" spans="1:6">
      <c r="A7357" s="79"/>
      <c r="B7357" s="97"/>
      <c r="C7357" s="95"/>
      <c r="D7357" s="98"/>
      <c r="E7357" s="92"/>
      <c r="F7357" s="95"/>
    </row>
    <row r="7358" spans="1:6">
      <c r="A7358" s="79"/>
      <c r="B7358" s="97"/>
      <c r="C7358" s="95"/>
      <c r="D7358" s="98"/>
      <c r="E7358" s="92"/>
      <c r="F7358" s="95"/>
    </row>
    <row r="7359" spans="1:6">
      <c r="A7359" s="79"/>
      <c r="B7359" s="97"/>
      <c r="C7359" s="95"/>
      <c r="D7359" s="98"/>
      <c r="E7359" s="92"/>
      <c r="F7359" s="95"/>
    </row>
    <row r="7360" spans="1:6">
      <c r="A7360" s="79"/>
      <c r="B7360" s="97"/>
      <c r="C7360" s="95"/>
      <c r="D7360" s="98"/>
      <c r="E7360" s="92"/>
      <c r="F7360" s="95"/>
    </row>
    <row r="7361" spans="1:6">
      <c r="A7361" s="79"/>
      <c r="B7361" s="97"/>
      <c r="C7361" s="95"/>
      <c r="D7361" s="98"/>
      <c r="E7361" s="92"/>
      <c r="F7361" s="95"/>
    </row>
    <row r="7362" spans="1:6">
      <c r="A7362" s="79"/>
      <c r="B7362" s="97"/>
      <c r="C7362" s="95"/>
      <c r="D7362" s="98"/>
      <c r="E7362" s="92"/>
      <c r="F7362" s="95"/>
    </row>
    <row r="7363" spans="1:6">
      <c r="A7363" s="79"/>
      <c r="B7363" s="97"/>
      <c r="C7363" s="95"/>
      <c r="D7363" s="98"/>
      <c r="E7363" s="92"/>
      <c r="F7363" s="95"/>
    </row>
    <row r="7364" spans="1:6">
      <c r="A7364" s="79"/>
      <c r="B7364" s="97"/>
      <c r="C7364" s="95"/>
      <c r="D7364" s="98"/>
      <c r="E7364" s="92"/>
      <c r="F7364" s="95"/>
    </row>
    <row r="7365" spans="1:6">
      <c r="A7365" s="79"/>
      <c r="B7365" s="97"/>
      <c r="C7365" s="95"/>
      <c r="D7365" s="98"/>
      <c r="E7365" s="92"/>
      <c r="F7365" s="95"/>
    </row>
    <row r="7366" spans="1:6">
      <c r="A7366" s="79"/>
      <c r="B7366" s="97"/>
      <c r="C7366" s="95"/>
      <c r="D7366" s="98"/>
      <c r="E7366" s="92"/>
      <c r="F7366" s="95"/>
    </row>
    <row r="7367" spans="1:6">
      <c r="A7367" s="79"/>
      <c r="B7367" s="97"/>
      <c r="C7367" s="95"/>
      <c r="D7367" s="98"/>
      <c r="E7367" s="92"/>
      <c r="F7367" s="95"/>
    </row>
    <row r="7368" spans="1:6">
      <c r="A7368" s="79"/>
      <c r="B7368" s="97"/>
      <c r="C7368" s="95"/>
      <c r="D7368" s="98"/>
      <c r="E7368" s="92"/>
      <c r="F7368" s="95"/>
    </row>
    <row r="7369" spans="1:6">
      <c r="A7369" s="79"/>
      <c r="B7369" s="97"/>
      <c r="C7369" s="95"/>
      <c r="D7369" s="98"/>
      <c r="E7369" s="92"/>
      <c r="F7369" s="95"/>
    </row>
    <row r="7370" spans="1:6">
      <c r="A7370" s="79"/>
      <c r="B7370" s="97"/>
      <c r="C7370" s="95"/>
      <c r="D7370" s="98"/>
      <c r="E7370" s="92"/>
      <c r="F7370" s="95"/>
    </row>
    <row r="7371" spans="1:6">
      <c r="A7371" s="79"/>
      <c r="B7371" s="97"/>
      <c r="C7371" s="95"/>
      <c r="D7371" s="98"/>
      <c r="E7371" s="92"/>
      <c r="F7371" s="95"/>
    </row>
    <row r="7372" spans="1:6">
      <c r="A7372" s="79"/>
      <c r="B7372" s="97"/>
      <c r="C7372" s="95"/>
      <c r="D7372" s="98"/>
      <c r="E7372" s="92"/>
      <c r="F7372" s="95"/>
    </row>
    <row r="7373" spans="1:6">
      <c r="A7373" s="79"/>
      <c r="B7373" s="97"/>
      <c r="C7373" s="95"/>
      <c r="D7373" s="98"/>
      <c r="E7373" s="92"/>
      <c r="F7373" s="95"/>
    </row>
    <row r="7374" spans="1:6">
      <c r="A7374" s="79"/>
      <c r="B7374" s="97"/>
      <c r="C7374" s="95"/>
      <c r="D7374" s="98"/>
      <c r="E7374" s="92"/>
      <c r="F7374" s="95"/>
    </row>
    <row r="7375" spans="1:6">
      <c r="A7375" s="79"/>
      <c r="B7375" s="97"/>
      <c r="C7375" s="95"/>
      <c r="D7375" s="98"/>
      <c r="E7375" s="92"/>
      <c r="F7375" s="95"/>
    </row>
    <row r="7376" spans="1:6">
      <c r="A7376" s="79"/>
      <c r="B7376" s="97"/>
      <c r="C7376" s="95"/>
      <c r="D7376" s="98"/>
      <c r="E7376" s="92"/>
      <c r="F7376" s="95"/>
    </row>
    <row r="7377" spans="1:6">
      <c r="A7377" s="79"/>
      <c r="B7377" s="97"/>
      <c r="C7377" s="95"/>
      <c r="D7377" s="98"/>
      <c r="E7377" s="92"/>
      <c r="F7377" s="95"/>
    </row>
    <row r="7378" spans="1:6">
      <c r="A7378" s="79"/>
      <c r="B7378" s="97"/>
      <c r="C7378" s="95"/>
      <c r="D7378" s="98"/>
      <c r="E7378" s="92"/>
      <c r="F7378" s="95"/>
    </row>
    <row r="7379" spans="1:6">
      <c r="A7379" s="79"/>
      <c r="B7379" s="97"/>
      <c r="C7379" s="95"/>
      <c r="D7379" s="98"/>
      <c r="E7379" s="92"/>
      <c r="F7379" s="95"/>
    </row>
    <row r="7380" spans="1:6">
      <c r="A7380" s="79"/>
      <c r="B7380" s="97"/>
      <c r="C7380" s="95"/>
      <c r="D7380" s="98"/>
      <c r="E7380" s="92"/>
      <c r="F7380" s="95"/>
    </row>
    <row r="7381" spans="1:6">
      <c r="A7381" s="79"/>
      <c r="B7381" s="97"/>
      <c r="C7381" s="95"/>
      <c r="D7381" s="98"/>
      <c r="E7381" s="92"/>
      <c r="F7381" s="95"/>
    </row>
    <row r="7382" spans="1:6">
      <c r="A7382" s="79"/>
      <c r="B7382" s="97"/>
      <c r="C7382" s="95"/>
      <c r="D7382" s="98"/>
      <c r="E7382" s="92"/>
      <c r="F7382" s="95"/>
    </row>
    <row r="7383" spans="1:6">
      <c r="A7383" s="79"/>
      <c r="B7383" s="97"/>
      <c r="C7383" s="95"/>
      <c r="D7383" s="98"/>
      <c r="E7383" s="92"/>
      <c r="F7383" s="95"/>
    </row>
    <row r="7384" spans="1:6">
      <c r="A7384" s="79"/>
      <c r="B7384" s="97"/>
      <c r="C7384" s="95"/>
      <c r="D7384" s="98"/>
      <c r="E7384" s="92"/>
      <c r="F7384" s="95"/>
    </row>
    <row r="7385" spans="1:6">
      <c r="A7385" s="79"/>
      <c r="B7385" s="97"/>
      <c r="C7385" s="95"/>
      <c r="D7385" s="98"/>
      <c r="E7385" s="92"/>
      <c r="F7385" s="95"/>
    </row>
    <row r="7386" spans="1:6">
      <c r="A7386" s="79"/>
      <c r="B7386" s="97"/>
      <c r="C7386" s="95"/>
      <c r="D7386" s="98"/>
      <c r="E7386" s="92"/>
      <c r="F7386" s="95"/>
    </row>
    <row r="7387" spans="1:6">
      <c r="A7387" s="79"/>
      <c r="B7387" s="97"/>
      <c r="C7387" s="95"/>
      <c r="D7387" s="98"/>
      <c r="E7387" s="92"/>
      <c r="F7387" s="95"/>
    </row>
    <row r="7388" spans="1:6">
      <c r="A7388" s="79"/>
      <c r="B7388" s="97"/>
      <c r="C7388" s="95"/>
      <c r="D7388" s="98"/>
      <c r="E7388" s="92"/>
      <c r="F7388" s="95"/>
    </row>
    <row r="7389" spans="1:6">
      <c r="A7389" s="79"/>
      <c r="B7389" s="97"/>
      <c r="C7389" s="95"/>
      <c r="D7389" s="98"/>
      <c r="E7389" s="92"/>
      <c r="F7389" s="95"/>
    </row>
    <row r="7390" spans="1:6">
      <c r="A7390" s="79"/>
      <c r="B7390" s="97"/>
      <c r="C7390" s="95"/>
      <c r="D7390" s="98"/>
      <c r="E7390" s="92"/>
      <c r="F7390" s="95"/>
    </row>
    <row r="7391" spans="1:6">
      <c r="A7391" s="79"/>
      <c r="B7391" s="97"/>
      <c r="C7391" s="95"/>
      <c r="D7391" s="98"/>
      <c r="E7391" s="92"/>
      <c r="F7391" s="95"/>
    </row>
    <row r="7392" spans="1:6">
      <c r="A7392" s="79"/>
      <c r="B7392" s="97"/>
      <c r="C7392" s="95"/>
      <c r="D7392" s="98"/>
      <c r="E7392" s="92"/>
      <c r="F7392" s="95"/>
    </row>
    <row r="7393" spans="1:6">
      <c r="A7393" s="79"/>
      <c r="B7393" s="97"/>
      <c r="C7393" s="95"/>
      <c r="D7393" s="98"/>
      <c r="E7393" s="92"/>
      <c r="F7393" s="95"/>
    </row>
    <row r="7394" spans="1:6">
      <c r="A7394" s="79"/>
      <c r="B7394" s="97"/>
      <c r="C7394" s="95"/>
      <c r="D7394" s="98"/>
      <c r="E7394" s="92"/>
      <c r="F7394" s="95"/>
    </row>
    <row r="7395" spans="1:6">
      <c r="A7395" s="79"/>
      <c r="B7395" s="97"/>
      <c r="C7395" s="95"/>
      <c r="D7395" s="98"/>
      <c r="E7395" s="92"/>
      <c r="F7395" s="95"/>
    </row>
    <row r="7396" spans="1:6">
      <c r="A7396" s="79"/>
      <c r="B7396" s="97"/>
      <c r="C7396" s="95"/>
      <c r="D7396" s="98"/>
      <c r="E7396" s="92"/>
      <c r="F7396" s="95"/>
    </row>
    <row r="7397" spans="1:6">
      <c r="A7397" s="79"/>
      <c r="B7397" s="97"/>
      <c r="C7397" s="95"/>
      <c r="D7397" s="98"/>
      <c r="E7397" s="92"/>
      <c r="F7397" s="95"/>
    </row>
    <row r="7398" spans="1:6">
      <c r="A7398" s="79"/>
      <c r="B7398" s="97"/>
      <c r="C7398" s="95"/>
      <c r="D7398" s="98"/>
      <c r="E7398" s="92"/>
      <c r="F7398" s="95"/>
    </row>
    <row r="7399" spans="1:6">
      <c r="A7399" s="79"/>
      <c r="B7399" s="97"/>
      <c r="C7399" s="95"/>
      <c r="D7399" s="98"/>
      <c r="E7399" s="92"/>
      <c r="F7399" s="95"/>
    </row>
    <row r="7400" spans="1:6">
      <c r="A7400" s="79"/>
      <c r="B7400" s="97"/>
      <c r="C7400" s="95"/>
      <c r="D7400" s="98"/>
      <c r="E7400" s="92"/>
      <c r="F7400" s="95"/>
    </row>
    <row r="7401" spans="1:6">
      <c r="A7401" s="79"/>
      <c r="B7401" s="97"/>
      <c r="C7401" s="95"/>
      <c r="D7401" s="98"/>
      <c r="E7401" s="92"/>
      <c r="F7401" s="95"/>
    </row>
    <row r="7402" spans="1:6">
      <c r="A7402" s="79"/>
      <c r="B7402" s="97"/>
      <c r="C7402" s="95"/>
      <c r="D7402" s="98"/>
      <c r="E7402" s="92"/>
      <c r="F7402" s="95"/>
    </row>
    <row r="7403" spans="1:6">
      <c r="A7403" s="79"/>
      <c r="B7403" s="97"/>
      <c r="C7403" s="95"/>
      <c r="D7403" s="98"/>
      <c r="E7403" s="92"/>
      <c r="F7403" s="95"/>
    </row>
    <row r="7404" spans="1:6">
      <c r="A7404" s="79"/>
      <c r="B7404" s="97"/>
      <c r="C7404" s="95"/>
      <c r="D7404" s="98"/>
      <c r="E7404" s="92"/>
      <c r="F7404" s="95"/>
    </row>
    <row r="7405" spans="1:6">
      <c r="A7405" s="79"/>
      <c r="B7405" s="97"/>
      <c r="C7405" s="95"/>
      <c r="D7405" s="98"/>
      <c r="E7405" s="92"/>
      <c r="F7405" s="95"/>
    </row>
    <row r="7406" spans="1:6">
      <c r="A7406" s="79"/>
      <c r="B7406" s="97"/>
      <c r="C7406" s="95"/>
      <c r="D7406" s="98"/>
      <c r="E7406" s="92"/>
      <c r="F7406" s="95"/>
    </row>
    <row r="7407" spans="1:6">
      <c r="A7407" s="79"/>
      <c r="B7407" s="97"/>
      <c r="C7407" s="95"/>
      <c r="D7407" s="98"/>
      <c r="E7407" s="92"/>
      <c r="F7407" s="95"/>
    </row>
    <row r="7408" spans="1:6">
      <c r="A7408" s="79"/>
      <c r="B7408" s="97"/>
      <c r="C7408" s="95"/>
      <c r="D7408" s="98"/>
      <c r="E7408" s="92"/>
      <c r="F7408" s="95"/>
    </row>
    <row r="7409" spans="1:6">
      <c r="A7409" s="79"/>
      <c r="B7409" s="97"/>
      <c r="C7409" s="95"/>
      <c r="D7409" s="98"/>
      <c r="E7409" s="92"/>
      <c r="F7409" s="95"/>
    </row>
    <row r="7410" spans="1:6">
      <c r="A7410" s="79"/>
      <c r="B7410" s="97"/>
      <c r="C7410" s="95"/>
      <c r="D7410" s="98"/>
      <c r="E7410" s="92"/>
      <c r="F7410" s="95"/>
    </row>
    <row r="7411" spans="1:6">
      <c r="A7411" s="79"/>
      <c r="B7411" s="97"/>
      <c r="C7411" s="95"/>
      <c r="D7411" s="98"/>
      <c r="E7411" s="92"/>
      <c r="F7411" s="95"/>
    </row>
    <row r="7412" spans="1:6">
      <c r="A7412" s="79"/>
      <c r="B7412" s="97"/>
      <c r="C7412" s="95"/>
      <c r="D7412" s="98"/>
      <c r="E7412" s="92"/>
      <c r="F7412" s="95"/>
    </row>
    <row r="7413" spans="1:6">
      <c r="A7413" s="79"/>
      <c r="B7413" s="97"/>
      <c r="C7413" s="95"/>
      <c r="D7413" s="98"/>
      <c r="E7413" s="92"/>
      <c r="F7413" s="95"/>
    </row>
    <row r="7414" spans="1:6">
      <c r="A7414" s="79"/>
      <c r="B7414" s="97"/>
      <c r="C7414" s="95"/>
      <c r="D7414" s="98"/>
      <c r="E7414" s="92"/>
      <c r="F7414" s="95"/>
    </row>
    <row r="7415" spans="1:6">
      <c r="A7415" s="79"/>
      <c r="B7415" s="97"/>
      <c r="C7415" s="95"/>
      <c r="D7415" s="98"/>
      <c r="E7415" s="92"/>
      <c r="F7415" s="95"/>
    </row>
    <row r="7416" spans="1:6">
      <c r="A7416" s="79"/>
      <c r="B7416" s="97"/>
      <c r="C7416" s="95"/>
      <c r="D7416" s="98"/>
      <c r="E7416" s="92"/>
      <c r="F7416" s="95"/>
    </row>
    <row r="7417" spans="1:6">
      <c r="A7417" s="79"/>
      <c r="B7417" s="97"/>
      <c r="C7417" s="95"/>
      <c r="D7417" s="98"/>
      <c r="E7417" s="92"/>
      <c r="F7417" s="95"/>
    </row>
    <row r="7418" spans="1:6">
      <c r="A7418" s="79"/>
      <c r="B7418" s="97"/>
      <c r="C7418" s="95"/>
      <c r="D7418" s="98"/>
      <c r="E7418" s="92"/>
      <c r="F7418" s="95"/>
    </row>
    <row r="7419" spans="1:6">
      <c r="A7419" s="79"/>
      <c r="B7419" s="97"/>
      <c r="C7419" s="95"/>
      <c r="D7419" s="98"/>
      <c r="E7419" s="92"/>
      <c r="F7419" s="95"/>
    </row>
    <row r="7420" spans="1:6">
      <c r="A7420" s="79"/>
      <c r="B7420" s="97"/>
      <c r="C7420" s="95"/>
      <c r="D7420" s="98"/>
      <c r="E7420" s="92"/>
      <c r="F7420" s="95"/>
    </row>
    <row r="7421" spans="1:6">
      <c r="A7421" s="79"/>
      <c r="B7421" s="97"/>
      <c r="C7421" s="95"/>
      <c r="D7421" s="98"/>
      <c r="E7421" s="92"/>
      <c r="F7421" s="95"/>
    </row>
    <row r="7422" spans="1:6">
      <c r="A7422" s="79"/>
      <c r="B7422" s="97"/>
      <c r="C7422" s="95"/>
      <c r="D7422" s="98"/>
      <c r="E7422" s="92"/>
      <c r="F7422" s="95"/>
    </row>
    <row r="7423" spans="1:6">
      <c r="A7423" s="79"/>
      <c r="B7423" s="97"/>
      <c r="C7423" s="95"/>
      <c r="D7423" s="98"/>
      <c r="E7423" s="92"/>
      <c r="F7423" s="95"/>
    </row>
    <row r="7424" spans="1:6">
      <c r="A7424" s="79"/>
      <c r="B7424" s="97"/>
      <c r="C7424" s="95"/>
      <c r="D7424" s="98"/>
      <c r="E7424" s="92"/>
      <c r="F7424" s="95"/>
    </row>
    <row r="7425" spans="1:6">
      <c r="A7425" s="79"/>
      <c r="B7425" s="97"/>
      <c r="C7425" s="95"/>
      <c r="D7425" s="98"/>
      <c r="E7425" s="92"/>
      <c r="F7425" s="95"/>
    </row>
    <row r="7426" spans="1:6">
      <c r="A7426" s="79"/>
      <c r="B7426" s="97"/>
      <c r="C7426" s="95"/>
      <c r="D7426" s="98"/>
      <c r="E7426" s="92"/>
      <c r="F7426" s="95"/>
    </row>
    <row r="7427" spans="1:6">
      <c r="A7427" s="79"/>
      <c r="B7427" s="97"/>
      <c r="C7427" s="95"/>
      <c r="D7427" s="98"/>
      <c r="E7427" s="92"/>
      <c r="F7427" s="95"/>
    </row>
    <row r="7428" spans="1:6">
      <c r="A7428" s="79"/>
      <c r="B7428" s="97"/>
      <c r="C7428" s="95"/>
      <c r="D7428" s="98"/>
      <c r="E7428" s="92"/>
      <c r="F7428" s="95"/>
    </row>
    <row r="7429" spans="1:6">
      <c r="A7429" s="79"/>
      <c r="B7429" s="97"/>
      <c r="C7429" s="95"/>
      <c r="D7429" s="98"/>
      <c r="E7429" s="92"/>
      <c r="F7429" s="95"/>
    </row>
    <row r="7430" spans="1:6">
      <c r="A7430" s="79"/>
      <c r="B7430" s="97"/>
      <c r="C7430" s="95"/>
      <c r="D7430" s="98"/>
      <c r="E7430" s="92"/>
      <c r="F7430" s="95"/>
    </row>
    <row r="7431" spans="1:6">
      <c r="A7431" s="79"/>
      <c r="B7431" s="97"/>
      <c r="C7431" s="95"/>
      <c r="D7431" s="98"/>
      <c r="E7431" s="92"/>
      <c r="F7431" s="95"/>
    </row>
    <row r="7432" spans="1:6">
      <c r="A7432" s="79"/>
      <c r="B7432" s="97"/>
      <c r="C7432" s="95"/>
      <c r="D7432" s="98"/>
      <c r="E7432" s="92"/>
      <c r="F7432" s="95"/>
    </row>
    <row r="7433" spans="1:6">
      <c r="A7433" s="79"/>
      <c r="B7433" s="97"/>
      <c r="C7433" s="95"/>
      <c r="D7433" s="98"/>
      <c r="E7433" s="92"/>
      <c r="F7433" s="95"/>
    </row>
    <row r="7434" spans="1:6">
      <c r="A7434" s="79"/>
      <c r="B7434" s="97"/>
      <c r="C7434" s="95"/>
      <c r="D7434" s="98"/>
      <c r="E7434" s="92"/>
      <c r="F7434" s="95"/>
    </row>
    <row r="7435" spans="1:6">
      <c r="A7435" s="79"/>
      <c r="B7435" s="97"/>
      <c r="C7435" s="95"/>
      <c r="D7435" s="98"/>
      <c r="E7435" s="92"/>
      <c r="F7435" s="95"/>
    </row>
    <row r="7436" spans="1:6">
      <c r="A7436" s="79"/>
      <c r="B7436" s="97"/>
      <c r="C7436" s="95"/>
      <c r="D7436" s="98"/>
      <c r="E7436" s="92"/>
      <c r="F7436" s="95"/>
    </row>
    <row r="7437" spans="1:6">
      <c r="A7437" s="79"/>
      <c r="B7437" s="97"/>
      <c r="C7437" s="95"/>
      <c r="D7437" s="98"/>
      <c r="E7437" s="92"/>
      <c r="F7437" s="95"/>
    </row>
    <row r="7438" spans="1:6">
      <c r="A7438" s="79"/>
      <c r="B7438" s="97"/>
      <c r="C7438" s="95"/>
      <c r="D7438" s="98"/>
      <c r="E7438" s="92"/>
      <c r="F7438" s="95"/>
    </row>
    <row r="7439" spans="1:6">
      <c r="A7439" s="79"/>
      <c r="B7439" s="97"/>
      <c r="C7439" s="95"/>
      <c r="D7439" s="98"/>
      <c r="E7439" s="92"/>
      <c r="F7439" s="95"/>
    </row>
    <row r="7440" spans="1:6">
      <c r="A7440" s="79"/>
      <c r="B7440" s="97"/>
      <c r="C7440" s="95"/>
      <c r="D7440" s="98"/>
      <c r="E7440" s="92"/>
      <c r="F7440" s="95"/>
    </row>
    <row r="7441" spans="1:6">
      <c r="A7441" s="79"/>
      <c r="B7441" s="97"/>
      <c r="C7441" s="95"/>
      <c r="D7441" s="98"/>
      <c r="E7441" s="92"/>
      <c r="F7441" s="95"/>
    </row>
    <row r="7442" spans="1:6">
      <c r="A7442" s="79"/>
      <c r="B7442" s="97"/>
      <c r="C7442" s="95"/>
      <c r="D7442" s="98"/>
      <c r="E7442" s="92"/>
      <c r="F7442" s="95"/>
    </row>
    <row r="7443" spans="1:6">
      <c r="A7443" s="79"/>
      <c r="B7443" s="97"/>
      <c r="C7443" s="95"/>
      <c r="D7443" s="98"/>
      <c r="E7443" s="92"/>
      <c r="F7443" s="95"/>
    </row>
    <row r="7444" spans="1:6">
      <c r="A7444" s="79"/>
      <c r="B7444" s="97"/>
      <c r="C7444" s="95"/>
      <c r="D7444" s="98"/>
      <c r="E7444" s="92"/>
      <c r="F7444" s="95"/>
    </row>
    <row r="7445" spans="1:6">
      <c r="A7445" s="79"/>
      <c r="B7445" s="97"/>
      <c r="C7445" s="95"/>
      <c r="D7445" s="98"/>
      <c r="E7445" s="92"/>
      <c r="F7445" s="95"/>
    </row>
    <row r="7446" spans="1:6">
      <c r="A7446" s="79"/>
      <c r="B7446" s="97"/>
      <c r="C7446" s="95"/>
      <c r="D7446" s="98"/>
      <c r="E7446" s="92"/>
      <c r="F7446" s="95"/>
    </row>
    <row r="7447" spans="1:6">
      <c r="A7447" s="79"/>
      <c r="B7447" s="97"/>
      <c r="C7447" s="95"/>
      <c r="D7447" s="98"/>
      <c r="E7447" s="92"/>
      <c r="F7447" s="95"/>
    </row>
    <row r="7448" spans="1:6">
      <c r="A7448" s="79"/>
      <c r="B7448" s="97"/>
      <c r="C7448" s="95"/>
      <c r="D7448" s="98"/>
      <c r="E7448" s="92"/>
      <c r="F7448" s="95"/>
    </row>
    <row r="7449" spans="1:6">
      <c r="A7449" s="79"/>
      <c r="B7449" s="97"/>
      <c r="C7449" s="95"/>
      <c r="D7449" s="98"/>
      <c r="E7449" s="92"/>
      <c r="F7449" s="95"/>
    </row>
    <row r="7450" spans="1:6">
      <c r="A7450" s="79"/>
      <c r="B7450" s="97"/>
      <c r="C7450" s="95"/>
      <c r="D7450" s="98"/>
      <c r="E7450" s="92"/>
      <c r="F7450" s="95"/>
    </row>
    <row r="7451" spans="1:6">
      <c r="A7451" s="79"/>
      <c r="B7451" s="97"/>
      <c r="C7451" s="95"/>
      <c r="D7451" s="98"/>
      <c r="E7451" s="92"/>
      <c r="F7451" s="95"/>
    </row>
    <row r="7452" spans="1:6">
      <c r="A7452" s="79"/>
      <c r="B7452" s="97"/>
      <c r="C7452" s="95"/>
      <c r="D7452" s="98"/>
      <c r="E7452" s="92"/>
      <c r="F7452" s="95"/>
    </row>
    <row r="7453" spans="1:6">
      <c r="A7453" s="79"/>
      <c r="B7453" s="97"/>
      <c r="C7453" s="95"/>
      <c r="D7453" s="98"/>
      <c r="E7453" s="92"/>
      <c r="F7453" s="95"/>
    </row>
    <row r="7454" spans="1:6">
      <c r="A7454" s="79"/>
      <c r="B7454" s="97"/>
      <c r="C7454" s="95"/>
      <c r="D7454" s="98"/>
      <c r="E7454" s="92"/>
      <c r="F7454" s="95"/>
    </row>
    <row r="7455" spans="1:6">
      <c r="A7455" s="79"/>
      <c r="B7455" s="97"/>
      <c r="C7455" s="95"/>
      <c r="D7455" s="98"/>
      <c r="E7455" s="92"/>
      <c r="F7455" s="95"/>
    </row>
    <row r="7456" spans="1:6">
      <c r="A7456" s="79"/>
      <c r="B7456" s="97"/>
      <c r="C7456" s="95"/>
      <c r="D7456" s="98"/>
      <c r="E7456" s="92"/>
      <c r="F7456" s="95"/>
    </row>
    <row r="7457" spans="1:6">
      <c r="A7457" s="79"/>
      <c r="B7457" s="97"/>
      <c r="C7457" s="95"/>
      <c r="D7457" s="98"/>
      <c r="E7457" s="92"/>
      <c r="F7457" s="95"/>
    </row>
    <row r="7458" spans="1:6">
      <c r="A7458" s="79"/>
      <c r="B7458" s="97"/>
      <c r="C7458" s="95"/>
      <c r="D7458" s="98"/>
      <c r="E7458" s="92"/>
      <c r="F7458" s="95"/>
    </row>
    <row r="7459" spans="1:6">
      <c r="A7459" s="79"/>
      <c r="B7459" s="97"/>
      <c r="C7459" s="95"/>
      <c r="D7459" s="98"/>
      <c r="E7459" s="92"/>
      <c r="F7459" s="95"/>
    </row>
    <row r="7460" spans="1:6">
      <c r="A7460" s="79"/>
      <c r="B7460" s="97"/>
      <c r="C7460" s="95"/>
      <c r="D7460" s="98"/>
      <c r="E7460" s="92"/>
      <c r="F7460" s="95"/>
    </row>
    <row r="7461" spans="1:6">
      <c r="A7461" s="79"/>
      <c r="B7461" s="97"/>
      <c r="C7461" s="95"/>
      <c r="D7461" s="98"/>
      <c r="E7461" s="92"/>
      <c r="F7461" s="95"/>
    </row>
    <row r="7462" spans="1:6">
      <c r="A7462" s="79"/>
      <c r="B7462" s="97"/>
      <c r="C7462" s="95"/>
      <c r="D7462" s="98"/>
      <c r="E7462" s="92"/>
      <c r="F7462" s="95"/>
    </row>
    <row r="7463" spans="1:6">
      <c r="A7463" s="79"/>
      <c r="B7463" s="97"/>
      <c r="C7463" s="95"/>
      <c r="D7463" s="98"/>
      <c r="E7463" s="92"/>
      <c r="F7463" s="95"/>
    </row>
    <row r="7464" spans="1:6">
      <c r="A7464" s="79"/>
      <c r="B7464" s="97"/>
      <c r="C7464" s="95"/>
      <c r="D7464" s="98"/>
      <c r="E7464" s="92"/>
      <c r="F7464" s="95"/>
    </row>
    <row r="7465" spans="1:6">
      <c r="A7465" s="79"/>
      <c r="B7465" s="97"/>
      <c r="C7465" s="95"/>
      <c r="D7465" s="98"/>
      <c r="E7465" s="92"/>
      <c r="F7465" s="95"/>
    </row>
    <row r="7466" spans="1:6">
      <c r="A7466" s="79"/>
      <c r="B7466" s="97"/>
      <c r="C7466" s="95"/>
      <c r="D7466" s="98"/>
      <c r="E7466" s="92"/>
      <c r="F7466" s="95"/>
    </row>
    <row r="7467" spans="1:6">
      <c r="A7467" s="79"/>
      <c r="B7467" s="97"/>
      <c r="C7467" s="95"/>
      <c r="D7467" s="98"/>
      <c r="E7467" s="92"/>
      <c r="F7467" s="95"/>
    </row>
    <row r="7468" spans="1:6">
      <c r="A7468" s="79"/>
      <c r="B7468" s="97"/>
      <c r="C7468" s="95"/>
      <c r="D7468" s="98"/>
      <c r="E7468" s="92"/>
      <c r="F7468" s="95"/>
    </row>
    <row r="7469" spans="1:6">
      <c r="A7469" s="79"/>
      <c r="B7469" s="97"/>
      <c r="C7469" s="95"/>
      <c r="D7469" s="98"/>
      <c r="E7469" s="92"/>
      <c r="F7469" s="95"/>
    </row>
    <row r="7470" spans="1:6">
      <c r="A7470" s="79"/>
      <c r="B7470" s="97"/>
      <c r="C7470" s="95"/>
      <c r="D7470" s="98"/>
      <c r="E7470" s="92"/>
      <c r="F7470" s="95"/>
    </row>
    <row r="7471" spans="1:6">
      <c r="A7471" s="79"/>
      <c r="B7471" s="97"/>
      <c r="C7471" s="95"/>
      <c r="D7471" s="98"/>
      <c r="E7471" s="92"/>
      <c r="F7471" s="95"/>
    </row>
    <row r="7472" spans="1:6">
      <c r="A7472" s="79"/>
      <c r="B7472" s="97"/>
      <c r="C7472" s="95"/>
      <c r="D7472" s="98"/>
      <c r="E7472" s="92"/>
      <c r="F7472" s="95"/>
    </row>
    <row r="7473" spans="1:6">
      <c r="A7473" s="79"/>
      <c r="B7473" s="97"/>
      <c r="C7473" s="95"/>
      <c r="D7473" s="98"/>
      <c r="E7473" s="92"/>
      <c r="F7473" s="95"/>
    </row>
    <row r="7474" spans="1:6">
      <c r="A7474" s="79"/>
      <c r="B7474" s="97"/>
      <c r="C7474" s="95"/>
      <c r="D7474" s="98"/>
      <c r="E7474" s="92"/>
      <c r="F7474" s="95"/>
    </row>
    <row r="7475" spans="1:6">
      <c r="A7475" s="79"/>
      <c r="B7475" s="97"/>
      <c r="C7475" s="95"/>
      <c r="D7475" s="98"/>
      <c r="E7475" s="92"/>
      <c r="F7475" s="95"/>
    </row>
    <row r="7476" spans="1:6">
      <c r="A7476" s="79"/>
      <c r="B7476" s="97"/>
      <c r="C7476" s="95"/>
      <c r="D7476" s="98"/>
      <c r="E7476" s="92"/>
      <c r="F7476" s="95"/>
    </row>
    <row r="7477" spans="1:6">
      <c r="A7477" s="79"/>
      <c r="B7477" s="97"/>
      <c r="C7477" s="95"/>
      <c r="D7477" s="98"/>
      <c r="E7477" s="92"/>
      <c r="F7477" s="95"/>
    </row>
    <row r="7478" spans="1:6">
      <c r="A7478" s="79"/>
      <c r="B7478" s="97"/>
      <c r="C7478" s="95"/>
      <c r="D7478" s="98"/>
      <c r="E7478" s="92"/>
      <c r="F7478" s="95"/>
    </row>
    <row r="7479" spans="1:6">
      <c r="A7479" s="79"/>
      <c r="B7479" s="97"/>
      <c r="C7479" s="95"/>
      <c r="D7479" s="98"/>
      <c r="E7479" s="92"/>
      <c r="F7479" s="95"/>
    </row>
    <row r="7480" spans="1:6">
      <c r="A7480" s="79"/>
      <c r="B7480" s="97"/>
      <c r="C7480" s="95"/>
      <c r="D7480" s="98"/>
      <c r="E7480" s="92"/>
      <c r="F7480" s="95"/>
    </row>
    <row r="7481" spans="1:6">
      <c r="A7481" s="79"/>
      <c r="B7481" s="97"/>
      <c r="C7481" s="95"/>
      <c r="D7481" s="98"/>
      <c r="E7481" s="92"/>
      <c r="F7481" s="95"/>
    </row>
    <row r="7482" spans="1:6">
      <c r="A7482" s="79"/>
      <c r="B7482" s="97"/>
      <c r="C7482" s="95"/>
      <c r="D7482" s="98"/>
      <c r="E7482" s="92"/>
      <c r="F7482" s="95"/>
    </row>
    <row r="7483" spans="1:6">
      <c r="A7483" s="79"/>
      <c r="B7483" s="97"/>
      <c r="C7483" s="95"/>
      <c r="D7483" s="98"/>
      <c r="E7483" s="92"/>
      <c r="F7483" s="95"/>
    </row>
    <row r="7484" spans="1:6">
      <c r="A7484" s="79"/>
      <c r="B7484" s="97"/>
      <c r="C7484" s="95"/>
      <c r="D7484" s="98"/>
      <c r="E7484" s="92"/>
      <c r="F7484" s="95"/>
    </row>
    <row r="7485" spans="1:6">
      <c r="A7485" s="79"/>
      <c r="B7485" s="97"/>
      <c r="C7485" s="95"/>
      <c r="D7485" s="98"/>
      <c r="E7485" s="92"/>
      <c r="F7485" s="95"/>
    </row>
    <row r="7486" spans="1:6">
      <c r="A7486" s="79"/>
      <c r="B7486" s="97"/>
      <c r="C7486" s="95"/>
      <c r="D7486" s="98"/>
      <c r="E7486" s="92"/>
      <c r="F7486" s="95"/>
    </row>
    <row r="7487" spans="1:6">
      <c r="A7487" s="79"/>
      <c r="B7487" s="97"/>
      <c r="C7487" s="95"/>
      <c r="D7487" s="98"/>
      <c r="E7487" s="92"/>
      <c r="F7487" s="95"/>
    </row>
    <row r="7488" spans="1:6">
      <c r="A7488" s="79"/>
      <c r="B7488" s="97"/>
      <c r="C7488" s="95"/>
      <c r="D7488" s="98"/>
      <c r="E7488" s="92"/>
      <c r="F7488" s="95"/>
    </row>
    <row r="7489" spans="1:6">
      <c r="A7489" s="79"/>
      <c r="B7489" s="97"/>
      <c r="C7489" s="95"/>
      <c r="D7489" s="98"/>
      <c r="E7489" s="92"/>
      <c r="F7489" s="95"/>
    </row>
    <row r="7490" spans="1:6">
      <c r="A7490" s="79"/>
      <c r="B7490" s="97"/>
      <c r="C7490" s="95"/>
      <c r="D7490" s="98"/>
      <c r="E7490" s="92"/>
      <c r="F7490" s="95"/>
    </row>
    <row r="7491" spans="1:6">
      <c r="A7491" s="79"/>
      <c r="B7491" s="97"/>
      <c r="C7491" s="95"/>
      <c r="D7491" s="98"/>
      <c r="E7491" s="92"/>
      <c r="F7491" s="95"/>
    </row>
    <row r="7492" spans="1:6">
      <c r="A7492" s="79"/>
      <c r="B7492" s="97"/>
      <c r="C7492" s="95"/>
      <c r="D7492" s="98"/>
      <c r="E7492" s="92"/>
      <c r="F7492" s="95"/>
    </row>
    <row r="7493" spans="1:6">
      <c r="A7493" s="79"/>
      <c r="B7493" s="97"/>
      <c r="C7493" s="95"/>
      <c r="D7493" s="98"/>
      <c r="E7493" s="92"/>
      <c r="F7493" s="95"/>
    </row>
    <row r="7494" spans="1:6">
      <c r="A7494" s="79"/>
      <c r="B7494" s="97"/>
      <c r="C7494" s="95"/>
      <c r="D7494" s="98"/>
      <c r="E7494" s="92"/>
      <c r="F7494" s="95"/>
    </row>
    <row r="7495" spans="1:6">
      <c r="A7495" s="79"/>
      <c r="B7495" s="97"/>
      <c r="C7495" s="95"/>
      <c r="D7495" s="98"/>
      <c r="E7495" s="92"/>
      <c r="F7495" s="95"/>
    </row>
    <row r="7496" spans="1:6">
      <c r="A7496" s="79"/>
      <c r="B7496" s="97"/>
      <c r="C7496" s="95"/>
      <c r="D7496" s="98"/>
      <c r="E7496" s="92"/>
      <c r="F7496" s="95"/>
    </row>
    <row r="7497" spans="1:6">
      <c r="A7497" s="79"/>
      <c r="B7497" s="97"/>
      <c r="C7497" s="95"/>
      <c r="D7497" s="98"/>
      <c r="E7497" s="92"/>
      <c r="F7497" s="95"/>
    </row>
    <row r="7498" spans="1:6">
      <c r="A7498" s="79"/>
      <c r="B7498" s="97"/>
      <c r="C7498" s="95"/>
      <c r="D7498" s="98"/>
      <c r="E7498" s="92"/>
      <c r="F7498" s="95"/>
    </row>
    <row r="7499" spans="1:6">
      <c r="A7499" s="79"/>
      <c r="B7499" s="97"/>
      <c r="C7499" s="95"/>
      <c r="D7499" s="98"/>
      <c r="E7499" s="92"/>
      <c r="F7499" s="95"/>
    </row>
    <row r="7500" spans="1:6">
      <c r="A7500" s="79"/>
      <c r="B7500" s="97"/>
      <c r="C7500" s="95"/>
      <c r="D7500" s="98"/>
      <c r="E7500" s="92"/>
      <c r="F7500" s="95"/>
    </row>
    <row r="7501" spans="1:6">
      <c r="A7501" s="79"/>
      <c r="B7501" s="97"/>
      <c r="C7501" s="95"/>
      <c r="D7501" s="98"/>
      <c r="E7501" s="92"/>
      <c r="F7501" s="95"/>
    </row>
    <row r="7502" spans="1:6">
      <c r="A7502" s="79"/>
      <c r="B7502" s="97"/>
      <c r="C7502" s="95"/>
      <c r="D7502" s="98"/>
      <c r="E7502" s="92"/>
      <c r="F7502" s="95"/>
    </row>
    <row r="7503" spans="1:6">
      <c r="A7503" s="79"/>
      <c r="B7503" s="97"/>
      <c r="C7503" s="95"/>
      <c r="D7503" s="98"/>
      <c r="E7503" s="92"/>
      <c r="F7503" s="95"/>
    </row>
    <row r="7504" spans="1:6">
      <c r="A7504" s="79"/>
      <c r="B7504" s="97"/>
      <c r="C7504" s="95"/>
      <c r="D7504" s="98"/>
      <c r="E7504" s="92"/>
      <c r="F7504" s="95"/>
    </row>
    <row r="7505" spans="1:6">
      <c r="A7505" s="79"/>
      <c r="B7505" s="97"/>
      <c r="C7505" s="95"/>
      <c r="D7505" s="98"/>
      <c r="E7505" s="92"/>
      <c r="F7505" s="95"/>
    </row>
    <row r="7506" spans="1:6">
      <c r="A7506" s="79"/>
      <c r="B7506" s="97"/>
      <c r="C7506" s="95"/>
      <c r="D7506" s="98"/>
      <c r="E7506" s="92"/>
      <c r="F7506" s="95"/>
    </row>
    <row r="7507" spans="1:6">
      <c r="A7507" s="79"/>
      <c r="B7507" s="97"/>
      <c r="C7507" s="95"/>
      <c r="D7507" s="98"/>
      <c r="E7507" s="92"/>
      <c r="F7507" s="95"/>
    </row>
    <row r="7508" spans="1:6">
      <c r="A7508" s="79"/>
      <c r="B7508" s="97"/>
      <c r="C7508" s="95"/>
      <c r="D7508" s="98"/>
      <c r="E7508" s="92"/>
      <c r="F7508" s="95"/>
    </row>
    <row r="7509" spans="1:6">
      <c r="A7509" s="79"/>
      <c r="B7509" s="97"/>
      <c r="C7509" s="95"/>
      <c r="D7509" s="98"/>
      <c r="E7509" s="92"/>
      <c r="F7509" s="95"/>
    </row>
    <row r="7510" spans="1:6">
      <c r="A7510" s="79"/>
      <c r="B7510" s="97"/>
      <c r="C7510" s="95"/>
      <c r="D7510" s="98"/>
      <c r="E7510" s="92"/>
      <c r="F7510" s="95"/>
    </row>
    <row r="7511" spans="1:6">
      <c r="A7511" s="79"/>
      <c r="B7511" s="97"/>
      <c r="C7511" s="95"/>
      <c r="D7511" s="98"/>
      <c r="E7511" s="92"/>
      <c r="F7511" s="95"/>
    </row>
    <row r="7512" spans="1:6">
      <c r="A7512" s="79"/>
      <c r="B7512" s="97"/>
      <c r="C7512" s="95"/>
      <c r="D7512" s="98"/>
      <c r="E7512" s="92"/>
      <c r="F7512" s="95"/>
    </row>
    <row r="7513" spans="1:6">
      <c r="A7513" s="79"/>
      <c r="B7513" s="97"/>
      <c r="C7513" s="95"/>
      <c r="D7513" s="98"/>
      <c r="E7513" s="92"/>
      <c r="F7513" s="95"/>
    </row>
    <row r="7514" spans="1:6">
      <c r="A7514" s="79"/>
      <c r="B7514" s="97"/>
      <c r="C7514" s="95"/>
      <c r="D7514" s="98"/>
      <c r="E7514" s="92"/>
      <c r="F7514" s="95"/>
    </row>
    <row r="7515" spans="1:6">
      <c r="A7515" s="79"/>
      <c r="B7515" s="97"/>
      <c r="C7515" s="95"/>
      <c r="D7515" s="98"/>
      <c r="E7515" s="92"/>
      <c r="F7515" s="95"/>
    </row>
    <row r="7516" spans="1:6">
      <c r="A7516" s="79"/>
      <c r="B7516" s="97"/>
      <c r="C7516" s="95"/>
      <c r="D7516" s="98"/>
      <c r="E7516" s="92"/>
      <c r="F7516" s="95"/>
    </row>
    <row r="7517" spans="1:6">
      <c r="A7517" s="79"/>
      <c r="B7517" s="97"/>
      <c r="C7517" s="95"/>
      <c r="D7517" s="98"/>
      <c r="E7517" s="92"/>
      <c r="F7517" s="95"/>
    </row>
    <row r="7518" spans="1:6">
      <c r="A7518" s="79"/>
      <c r="B7518" s="97"/>
      <c r="C7518" s="95"/>
      <c r="D7518" s="98"/>
      <c r="E7518" s="92"/>
      <c r="F7518" s="95"/>
    </row>
    <row r="7519" spans="1:6">
      <c r="A7519" s="79"/>
      <c r="B7519" s="97"/>
      <c r="C7519" s="95"/>
      <c r="D7519" s="98"/>
      <c r="E7519" s="92"/>
      <c r="F7519" s="95"/>
    </row>
    <row r="7520" spans="1:6">
      <c r="A7520" s="79"/>
      <c r="B7520" s="97"/>
      <c r="C7520" s="95"/>
      <c r="D7520" s="98"/>
      <c r="E7520" s="92"/>
      <c r="F7520" s="95"/>
    </row>
    <row r="7521" spans="1:6">
      <c r="A7521" s="79"/>
      <c r="B7521" s="97"/>
      <c r="C7521" s="95"/>
      <c r="D7521" s="98"/>
      <c r="E7521" s="92"/>
      <c r="F7521" s="95"/>
    </row>
    <row r="7522" spans="1:6">
      <c r="A7522" s="79"/>
      <c r="B7522" s="97"/>
      <c r="C7522" s="95"/>
      <c r="D7522" s="98"/>
      <c r="E7522" s="92"/>
      <c r="F7522" s="95"/>
    </row>
    <row r="7523" spans="1:6">
      <c r="A7523" s="79"/>
      <c r="B7523" s="97"/>
      <c r="C7523" s="95"/>
      <c r="D7523" s="98"/>
      <c r="E7523" s="92"/>
      <c r="F7523" s="95"/>
    </row>
    <row r="7524" spans="1:6">
      <c r="A7524" s="79"/>
      <c r="B7524" s="97"/>
      <c r="C7524" s="95"/>
      <c r="D7524" s="98"/>
      <c r="E7524" s="92"/>
      <c r="F7524" s="95"/>
    </row>
    <row r="7525" spans="1:6">
      <c r="A7525" s="79"/>
      <c r="B7525" s="97"/>
      <c r="C7525" s="95"/>
      <c r="D7525" s="98"/>
      <c r="E7525" s="92"/>
      <c r="F7525" s="95"/>
    </row>
    <row r="7526" spans="1:6">
      <c r="A7526" s="79"/>
      <c r="B7526" s="97"/>
      <c r="C7526" s="95"/>
      <c r="D7526" s="98"/>
      <c r="E7526" s="92"/>
      <c r="F7526" s="95"/>
    </row>
    <row r="7527" spans="1:6">
      <c r="A7527" s="79"/>
      <c r="B7527" s="97"/>
      <c r="C7527" s="95"/>
      <c r="D7527" s="98"/>
      <c r="E7527" s="92"/>
      <c r="F7527" s="95"/>
    </row>
    <row r="7528" spans="1:6">
      <c r="A7528" s="79"/>
      <c r="B7528" s="97"/>
      <c r="C7528" s="95"/>
      <c r="D7528" s="98"/>
      <c r="E7528" s="92"/>
      <c r="F7528" s="95"/>
    </row>
    <row r="7529" spans="1:6">
      <c r="A7529" s="79"/>
      <c r="B7529" s="97"/>
      <c r="C7529" s="95"/>
      <c r="D7529" s="98"/>
      <c r="E7529" s="92"/>
      <c r="F7529" s="95"/>
    </row>
    <row r="7530" spans="1:6">
      <c r="A7530" s="79"/>
      <c r="B7530" s="97"/>
      <c r="C7530" s="95"/>
      <c r="D7530" s="98"/>
      <c r="E7530" s="92"/>
      <c r="F7530" s="95"/>
    </row>
    <row r="7531" spans="1:6">
      <c r="A7531" s="79"/>
      <c r="B7531" s="97"/>
      <c r="C7531" s="95"/>
      <c r="D7531" s="98"/>
      <c r="E7531" s="92"/>
      <c r="F7531" s="95"/>
    </row>
    <row r="7532" spans="1:6">
      <c r="A7532" s="79"/>
      <c r="B7532" s="97"/>
      <c r="C7532" s="95"/>
      <c r="D7532" s="98"/>
      <c r="E7532" s="92"/>
      <c r="F7532" s="95"/>
    </row>
    <row r="7533" spans="1:6">
      <c r="A7533" s="79"/>
      <c r="B7533" s="97"/>
      <c r="C7533" s="95"/>
      <c r="D7533" s="98"/>
      <c r="E7533" s="92"/>
      <c r="F7533" s="95"/>
    </row>
    <row r="7534" spans="1:6">
      <c r="A7534" s="79"/>
      <c r="B7534" s="97"/>
      <c r="C7534" s="95"/>
      <c r="D7534" s="98"/>
      <c r="E7534" s="92"/>
      <c r="F7534" s="95"/>
    </row>
    <row r="7535" spans="1:6">
      <c r="A7535" s="79"/>
      <c r="B7535" s="97"/>
      <c r="C7535" s="95"/>
      <c r="D7535" s="98"/>
      <c r="E7535" s="92"/>
      <c r="F7535" s="95"/>
    </row>
    <row r="7536" spans="1:6">
      <c r="A7536" s="79"/>
      <c r="B7536" s="97"/>
      <c r="C7536" s="95"/>
      <c r="D7536" s="98"/>
      <c r="E7536" s="92"/>
      <c r="F7536" s="95"/>
    </row>
    <row r="7537" spans="1:6">
      <c r="A7537" s="79"/>
      <c r="B7537" s="97"/>
      <c r="C7537" s="95"/>
      <c r="D7537" s="98"/>
      <c r="E7537" s="92"/>
      <c r="F7537" s="95"/>
    </row>
    <row r="7538" spans="1:6">
      <c r="A7538" s="79"/>
      <c r="B7538" s="97"/>
      <c r="C7538" s="95"/>
      <c r="D7538" s="98"/>
      <c r="E7538" s="92"/>
      <c r="F7538" s="95"/>
    </row>
    <row r="7539" spans="1:6">
      <c r="A7539" s="79"/>
      <c r="B7539" s="97"/>
      <c r="C7539" s="95"/>
      <c r="D7539" s="98"/>
      <c r="E7539" s="92"/>
      <c r="F7539" s="95"/>
    </row>
    <row r="7540" spans="1:6">
      <c r="A7540" s="79"/>
      <c r="B7540" s="97"/>
      <c r="C7540" s="95"/>
      <c r="D7540" s="98"/>
      <c r="E7540" s="92"/>
      <c r="F7540" s="95"/>
    </row>
    <row r="7541" spans="1:6">
      <c r="A7541" s="79"/>
      <c r="B7541" s="97"/>
      <c r="C7541" s="95"/>
      <c r="D7541" s="98"/>
      <c r="E7541" s="92"/>
      <c r="F7541" s="95"/>
    </row>
    <row r="7542" spans="1:6">
      <c r="A7542" s="79"/>
      <c r="B7542" s="97"/>
      <c r="C7542" s="95"/>
      <c r="D7542" s="98"/>
      <c r="E7542" s="92"/>
      <c r="F7542" s="95"/>
    </row>
    <row r="7543" spans="1:6">
      <c r="A7543" s="79"/>
      <c r="B7543" s="97"/>
      <c r="C7543" s="95"/>
      <c r="D7543" s="98"/>
      <c r="E7543" s="92"/>
      <c r="F7543" s="95"/>
    </row>
    <row r="7544" spans="1:6">
      <c r="A7544" s="79"/>
      <c r="B7544" s="97"/>
      <c r="C7544" s="95"/>
      <c r="D7544" s="98"/>
      <c r="E7544" s="92"/>
      <c r="F7544" s="95"/>
    </row>
    <row r="7545" spans="1:6">
      <c r="A7545" s="79"/>
      <c r="B7545" s="97"/>
      <c r="C7545" s="95"/>
      <c r="D7545" s="98"/>
      <c r="E7545" s="92"/>
      <c r="F7545" s="95"/>
    </row>
    <row r="7546" spans="1:6">
      <c r="A7546" s="79"/>
      <c r="B7546" s="97"/>
      <c r="C7546" s="95"/>
      <c r="D7546" s="98"/>
      <c r="E7546" s="92"/>
      <c r="F7546" s="95"/>
    </row>
    <row r="7547" spans="1:6">
      <c r="A7547" s="79"/>
      <c r="B7547" s="97"/>
      <c r="C7547" s="95"/>
      <c r="D7547" s="98"/>
      <c r="E7547" s="92"/>
      <c r="F7547" s="95"/>
    </row>
    <row r="7548" spans="1:6">
      <c r="A7548" s="79"/>
      <c r="B7548" s="97"/>
      <c r="C7548" s="95"/>
      <c r="D7548" s="98"/>
      <c r="E7548" s="92"/>
      <c r="F7548" s="95"/>
    </row>
    <row r="7549" spans="1:6">
      <c r="A7549" s="79"/>
      <c r="B7549" s="97"/>
      <c r="C7549" s="95"/>
      <c r="D7549" s="98"/>
      <c r="E7549" s="92"/>
      <c r="F7549" s="95"/>
    </row>
    <row r="7550" spans="1:6">
      <c r="A7550" s="79"/>
      <c r="B7550" s="97"/>
      <c r="C7550" s="95"/>
      <c r="D7550" s="98"/>
      <c r="E7550" s="92"/>
      <c r="F7550" s="95"/>
    </row>
    <row r="7551" spans="1:6">
      <c r="A7551" s="79"/>
      <c r="B7551" s="97"/>
      <c r="C7551" s="95"/>
      <c r="D7551" s="98"/>
      <c r="E7551" s="92"/>
      <c r="F7551" s="95"/>
    </row>
    <row r="7552" spans="1:6">
      <c r="A7552" s="79"/>
      <c r="B7552" s="97"/>
      <c r="C7552" s="95"/>
      <c r="D7552" s="98"/>
      <c r="E7552" s="92"/>
      <c r="F7552" s="95"/>
    </row>
    <row r="7553" spans="1:6">
      <c r="A7553" s="79"/>
      <c r="B7553" s="97"/>
      <c r="C7553" s="95"/>
      <c r="D7553" s="98"/>
      <c r="E7553" s="92"/>
      <c r="F7553" s="95"/>
    </row>
    <row r="7554" spans="1:6">
      <c r="A7554" s="79"/>
      <c r="B7554" s="97"/>
      <c r="C7554" s="95"/>
      <c r="D7554" s="98"/>
      <c r="E7554" s="92"/>
      <c r="F7554" s="95"/>
    </row>
    <row r="7555" spans="1:6">
      <c r="A7555" s="79"/>
      <c r="B7555" s="97"/>
      <c r="C7555" s="95"/>
      <c r="D7555" s="98"/>
      <c r="E7555" s="92"/>
      <c r="F7555" s="95"/>
    </row>
    <row r="7556" spans="1:6">
      <c r="A7556" s="79"/>
      <c r="B7556" s="97"/>
      <c r="C7556" s="95"/>
      <c r="D7556" s="98"/>
      <c r="E7556" s="92"/>
      <c r="F7556" s="95"/>
    </row>
    <row r="7557" spans="1:6">
      <c r="A7557" s="79"/>
      <c r="B7557" s="97"/>
      <c r="C7557" s="95"/>
      <c r="D7557" s="98"/>
      <c r="E7557" s="92"/>
      <c r="F7557" s="95"/>
    </row>
    <row r="7558" spans="1:6">
      <c r="A7558" s="79"/>
      <c r="B7558" s="97"/>
      <c r="C7558" s="95"/>
      <c r="D7558" s="98"/>
      <c r="E7558" s="92"/>
      <c r="F7558" s="95"/>
    </row>
    <row r="7559" spans="1:6">
      <c r="A7559" s="79"/>
      <c r="B7559" s="97"/>
      <c r="C7559" s="95"/>
      <c r="D7559" s="98"/>
      <c r="E7559" s="92"/>
      <c r="F7559" s="95"/>
    </row>
    <row r="7560" spans="1:6">
      <c r="A7560" s="79"/>
      <c r="B7560" s="97"/>
      <c r="C7560" s="95"/>
      <c r="D7560" s="98"/>
      <c r="E7560" s="92"/>
      <c r="F7560" s="95"/>
    </row>
    <row r="7561" spans="1:6">
      <c r="A7561" s="79"/>
      <c r="B7561" s="97"/>
      <c r="C7561" s="95"/>
      <c r="D7561" s="98"/>
      <c r="E7561" s="92"/>
      <c r="F7561" s="95"/>
    </row>
    <row r="7562" spans="1:6">
      <c r="A7562" s="79"/>
      <c r="B7562" s="97"/>
      <c r="C7562" s="95"/>
      <c r="D7562" s="98"/>
      <c r="E7562" s="92"/>
      <c r="F7562" s="95"/>
    </row>
    <row r="7563" spans="1:6">
      <c r="A7563" s="79"/>
      <c r="B7563" s="97"/>
      <c r="C7563" s="95"/>
      <c r="D7563" s="98"/>
      <c r="E7563" s="92"/>
      <c r="F7563" s="95"/>
    </row>
    <row r="7564" spans="1:6">
      <c r="A7564" s="79"/>
      <c r="B7564" s="97"/>
      <c r="C7564" s="95"/>
      <c r="D7564" s="98"/>
      <c r="E7564" s="92"/>
      <c r="F7564" s="95"/>
    </row>
    <row r="7565" spans="1:6">
      <c r="A7565" s="79"/>
      <c r="B7565" s="97"/>
      <c r="C7565" s="95"/>
      <c r="D7565" s="98"/>
      <c r="E7565" s="92"/>
      <c r="F7565" s="95"/>
    </row>
    <row r="7566" spans="1:6">
      <c r="A7566" s="79"/>
      <c r="B7566" s="97"/>
      <c r="C7566" s="95"/>
      <c r="D7566" s="98"/>
      <c r="E7566" s="92"/>
      <c r="F7566" s="95"/>
    </row>
    <row r="7567" spans="1:6">
      <c r="A7567" s="79"/>
      <c r="B7567" s="97"/>
      <c r="C7567" s="95"/>
      <c r="D7567" s="98"/>
      <c r="E7567" s="92"/>
      <c r="F7567" s="95"/>
    </row>
    <row r="7568" spans="1:6">
      <c r="A7568" s="79"/>
      <c r="B7568" s="97"/>
      <c r="C7568" s="95"/>
      <c r="D7568" s="98"/>
      <c r="E7568" s="92"/>
      <c r="F7568" s="95"/>
    </row>
    <row r="7569" spans="1:6">
      <c r="A7569" s="79"/>
      <c r="B7569" s="97"/>
      <c r="C7569" s="95"/>
      <c r="D7569" s="98"/>
      <c r="E7569" s="92"/>
      <c r="F7569" s="95"/>
    </row>
    <row r="7570" spans="1:6">
      <c r="A7570" s="79"/>
      <c r="B7570" s="97"/>
      <c r="C7570" s="95"/>
      <c r="D7570" s="98"/>
      <c r="E7570" s="92"/>
      <c r="F7570" s="95"/>
    </row>
    <row r="7571" spans="1:6">
      <c r="A7571" s="79"/>
      <c r="B7571" s="97"/>
      <c r="C7571" s="95"/>
      <c r="D7571" s="98"/>
      <c r="E7571" s="92"/>
      <c r="F7571" s="95"/>
    </row>
    <row r="7572" spans="1:6">
      <c r="A7572" s="79"/>
      <c r="B7572" s="97"/>
      <c r="C7572" s="95"/>
      <c r="D7572" s="98"/>
      <c r="E7572" s="92"/>
      <c r="F7572" s="95"/>
    </row>
    <row r="7573" spans="1:6">
      <c r="A7573" s="79"/>
      <c r="B7573" s="97"/>
      <c r="C7573" s="95"/>
      <c r="D7573" s="98"/>
      <c r="E7573" s="92"/>
      <c r="F7573" s="95"/>
    </row>
    <row r="7574" spans="1:6">
      <c r="A7574" s="79"/>
      <c r="B7574" s="97"/>
      <c r="C7574" s="95"/>
      <c r="D7574" s="98"/>
      <c r="E7574" s="92"/>
      <c r="F7574" s="95"/>
    </row>
    <row r="7575" spans="1:6">
      <c r="A7575" s="79"/>
      <c r="B7575" s="97"/>
      <c r="C7575" s="95"/>
      <c r="D7575" s="98"/>
      <c r="E7575" s="92"/>
      <c r="F7575" s="95"/>
    </row>
    <row r="7576" spans="1:6">
      <c r="A7576" s="79"/>
      <c r="B7576" s="97"/>
      <c r="C7576" s="95"/>
      <c r="D7576" s="98"/>
      <c r="E7576" s="92"/>
      <c r="F7576" s="95"/>
    </row>
    <row r="7577" spans="1:6">
      <c r="A7577" s="79"/>
      <c r="B7577" s="97"/>
      <c r="C7577" s="95"/>
      <c r="D7577" s="98"/>
      <c r="E7577" s="92"/>
      <c r="F7577" s="95"/>
    </row>
    <row r="7578" spans="1:6">
      <c r="A7578" s="79"/>
      <c r="B7578" s="97"/>
      <c r="C7578" s="95"/>
      <c r="D7578" s="98"/>
      <c r="E7578" s="92"/>
      <c r="F7578" s="95"/>
    </row>
    <row r="7579" spans="1:6">
      <c r="A7579" s="79"/>
      <c r="B7579" s="97"/>
      <c r="C7579" s="95"/>
      <c r="D7579" s="98"/>
      <c r="E7579" s="92"/>
      <c r="F7579" s="95"/>
    </row>
    <row r="7580" spans="1:6">
      <c r="A7580" s="79"/>
      <c r="B7580" s="97"/>
      <c r="C7580" s="95"/>
      <c r="D7580" s="98"/>
      <c r="E7580" s="92"/>
      <c r="F7580" s="95"/>
    </row>
    <row r="7581" spans="1:6">
      <c r="A7581" s="79"/>
      <c r="B7581" s="97"/>
      <c r="C7581" s="95"/>
      <c r="D7581" s="98"/>
      <c r="E7581" s="92"/>
      <c r="F7581" s="95"/>
    </row>
    <row r="7582" spans="1:6">
      <c r="A7582" s="79"/>
      <c r="B7582" s="97"/>
      <c r="C7582" s="95"/>
      <c r="D7582" s="98"/>
      <c r="E7582" s="92"/>
      <c r="F7582" s="95"/>
    </row>
    <row r="7583" spans="1:6">
      <c r="A7583" s="79"/>
      <c r="B7583" s="97"/>
      <c r="C7583" s="95"/>
      <c r="D7583" s="98"/>
      <c r="E7583" s="92"/>
      <c r="F7583" s="95"/>
    </row>
    <row r="7584" spans="1:6">
      <c r="A7584" s="79"/>
      <c r="B7584" s="97"/>
      <c r="C7584" s="95"/>
      <c r="D7584" s="98"/>
      <c r="E7584" s="92"/>
      <c r="F7584" s="95"/>
    </row>
    <row r="7585" spans="1:6">
      <c r="A7585" s="79"/>
      <c r="B7585" s="97"/>
      <c r="C7585" s="95"/>
      <c r="D7585" s="98"/>
      <c r="E7585" s="92"/>
      <c r="F7585" s="95"/>
    </row>
    <row r="7586" spans="1:6">
      <c r="A7586" s="79"/>
      <c r="B7586" s="97"/>
      <c r="C7586" s="95"/>
      <c r="D7586" s="98"/>
      <c r="E7586" s="92"/>
      <c r="F7586" s="95"/>
    </row>
    <row r="7587" spans="1:6">
      <c r="A7587" s="79"/>
      <c r="B7587" s="97"/>
      <c r="C7587" s="95"/>
      <c r="D7587" s="98"/>
      <c r="E7587" s="92"/>
      <c r="F7587" s="95"/>
    </row>
    <row r="7588" spans="1:6">
      <c r="A7588" s="79"/>
      <c r="B7588" s="97"/>
      <c r="C7588" s="95"/>
      <c r="D7588" s="98"/>
      <c r="E7588" s="92"/>
      <c r="F7588" s="95"/>
    </row>
    <row r="7589" spans="1:6">
      <c r="A7589" s="79"/>
      <c r="B7589" s="97"/>
      <c r="C7589" s="95"/>
      <c r="D7589" s="98"/>
      <c r="E7589" s="92"/>
      <c r="F7589" s="95"/>
    </row>
    <row r="7590" spans="1:6">
      <c r="A7590" s="79"/>
      <c r="B7590" s="97"/>
      <c r="C7590" s="95"/>
      <c r="D7590" s="98"/>
      <c r="E7590" s="92"/>
      <c r="F7590" s="95"/>
    </row>
    <row r="7591" spans="1:6">
      <c r="A7591" s="79"/>
      <c r="B7591" s="97"/>
      <c r="C7591" s="95"/>
      <c r="D7591" s="98"/>
      <c r="E7591" s="92"/>
      <c r="F7591" s="95"/>
    </row>
    <row r="7592" spans="1:6">
      <c r="A7592" s="79"/>
      <c r="B7592" s="97"/>
      <c r="C7592" s="95"/>
      <c r="D7592" s="98"/>
      <c r="E7592" s="92"/>
      <c r="F7592" s="95"/>
    </row>
    <row r="7593" spans="1:6">
      <c r="A7593" s="79"/>
      <c r="B7593" s="97"/>
      <c r="C7593" s="95"/>
      <c r="D7593" s="98"/>
      <c r="E7593" s="92"/>
      <c r="F7593" s="95"/>
    </row>
    <row r="7594" spans="1:6">
      <c r="A7594" s="79"/>
      <c r="B7594" s="97"/>
      <c r="C7594" s="95"/>
      <c r="D7594" s="98"/>
      <c r="E7594" s="92"/>
      <c r="F7594" s="95"/>
    </row>
    <row r="7595" spans="1:6">
      <c r="A7595" s="79"/>
      <c r="B7595" s="97"/>
      <c r="C7595" s="95"/>
      <c r="D7595" s="98"/>
      <c r="E7595" s="92"/>
      <c r="F7595" s="95"/>
    </row>
    <row r="7596" spans="1:6">
      <c r="A7596" s="79"/>
      <c r="B7596" s="97"/>
      <c r="C7596" s="95"/>
      <c r="D7596" s="98"/>
      <c r="E7596" s="92"/>
      <c r="F7596" s="95"/>
    </row>
    <row r="7597" spans="1:6">
      <c r="A7597" s="79"/>
      <c r="B7597" s="97"/>
      <c r="C7597" s="95"/>
      <c r="D7597" s="98"/>
      <c r="E7597" s="92"/>
      <c r="F7597" s="95"/>
    </row>
    <row r="7598" spans="1:6">
      <c r="A7598" s="79"/>
      <c r="B7598" s="97"/>
      <c r="C7598" s="95"/>
      <c r="D7598" s="98"/>
      <c r="E7598" s="92"/>
      <c r="F7598" s="95"/>
    </row>
    <row r="7599" spans="1:6">
      <c r="A7599" s="79"/>
      <c r="B7599" s="97"/>
      <c r="C7599" s="95"/>
      <c r="D7599" s="98"/>
      <c r="E7599" s="92"/>
      <c r="F7599" s="95"/>
    </row>
    <row r="7600" spans="1:6">
      <c r="A7600" s="79"/>
      <c r="B7600" s="97"/>
      <c r="C7600" s="95"/>
      <c r="D7600" s="98"/>
      <c r="E7600" s="92"/>
      <c r="F7600" s="95"/>
    </row>
    <row r="7601" spans="1:6">
      <c r="A7601" s="79"/>
      <c r="B7601" s="97"/>
      <c r="C7601" s="95"/>
      <c r="D7601" s="98"/>
      <c r="E7601" s="92"/>
      <c r="F7601" s="95"/>
    </row>
    <row r="7602" spans="1:6">
      <c r="A7602" s="79"/>
      <c r="B7602" s="97"/>
      <c r="C7602" s="95"/>
      <c r="D7602" s="98"/>
      <c r="E7602" s="92"/>
      <c r="F7602" s="95"/>
    </row>
    <row r="7603" spans="1:6">
      <c r="A7603" s="79"/>
      <c r="B7603" s="97"/>
      <c r="C7603" s="95"/>
      <c r="D7603" s="98"/>
      <c r="E7603" s="92"/>
      <c r="F7603" s="95"/>
    </row>
    <row r="7604" spans="1:6">
      <c r="A7604" s="79"/>
      <c r="B7604" s="97"/>
      <c r="C7604" s="95"/>
      <c r="D7604" s="98"/>
      <c r="E7604" s="92"/>
      <c r="F7604" s="95"/>
    </row>
    <row r="7605" spans="1:6">
      <c r="A7605" s="79"/>
      <c r="B7605" s="97"/>
      <c r="C7605" s="95"/>
      <c r="D7605" s="98"/>
      <c r="E7605" s="92"/>
      <c r="F7605" s="95"/>
    </row>
    <row r="7606" spans="1:6">
      <c r="A7606" s="79"/>
      <c r="B7606" s="97"/>
      <c r="C7606" s="95"/>
      <c r="D7606" s="98"/>
      <c r="E7606" s="92"/>
      <c r="F7606" s="95"/>
    </row>
    <row r="7607" spans="1:6">
      <c r="A7607" s="79"/>
      <c r="B7607" s="97"/>
      <c r="C7607" s="95"/>
      <c r="D7607" s="98"/>
      <c r="E7607" s="92"/>
      <c r="F7607" s="95"/>
    </row>
    <row r="7608" spans="1:6">
      <c r="A7608" s="79"/>
      <c r="B7608" s="97"/>
      <c r="C7608" s="95"/>
      <c r="D7608" s="98"/>
      <c r="E7608" s="92"/>
      <c r="F7608" s="95"/>
    </row>
    <row r="7609" spans="1:6">
      <c r="A7609" s="79"/>
      <c r="B7609" s="97"/>
      <c r="C7609" s="95"/>
      <c r="D7609" s="98"/>
      <c r="E7609" s="92"/>
      <c r="F7609" s="95"/>
    </row>
    <row r="7610" spans="1:6">
      <c r="A7610" s="79"/>
      <c r="B7610" s="97"/>
      <c r="C7610" s="95"/>
      <c r="D7610" s="98"/>
      <c r="E7610" s="92"/>
      <c r="F7610" s="95"/>
    </row>
    <row r="7611" spans="1:6">
      <c r="A7611" s="79"/>
      <c r="B7611" s="97"/>
      <c r="C7611" s="95"/>
      <c r="D7611" s="98"/>
      <c r="E7611" s="92"/>
      <c r="F7611" s="95"/>
    </row>
    <row r="7612" spans="1:6">
      <c r="A7612" s="79"/>
      <c r="B7612" s="97"/>
      <c r="C7612" s="95"/>
      <c r="D7612" s="98"/>
      <c r="E7612" s="92"/>
      <c r="F7612" s="95"/>
    </row>
    <row r="7613" spans="1:6">
      <c r="A7613" s="79"/>
      <c r="B7613" s="97"/>
      <c r="C7613" s="95"/>
      <c r="D7613" s="98"/>
      <c r="E7613" s="92"/>
      <c r="F7613" s="95"/>
    </row>
    <row r="7614" spans="1:6">
      <c r="A7614" s="79"/>
      <c r="B7614" s="97"/>
      <c r="C7614" s="95"/>
      <c r="D7614" s="98"/>
      <c r="E7614" s="92"/>
      <c r="F7614" s="95"/>
    </row>
    <row r="7615" spans="1:6">
      <c r="A7615" s="79"/>
      <c r="B7615" s="97"/>
      <c r="C7615" s="95"/>
      <c r="D7615" s="98"/>
      <c r="E7615" s="92"/>
      <c r="F7615" s="95"/>
    </row>
    <row r="7616" spans="1:6">
      <c r="A7616" s="79"/>
      <c r="B7616" s="97"/>
      <c r="C7616" s="95"/>
      <c r="D7616" s="98"/>
      <c r="E7616" s="92"/>
      <c r="F7616" s="95"/>
    </row>
    <row r="7617" spans="1:6">
      <c r="A7617" s="79"/>
      <c r="B7617" s="97"/>
      <c r="C7617" s="95"/>
      <c r="D7617" s="98"/>
      <c r="E7617" s="92"/>
      <c r="F7617" s="95"/>
    </row>
    <row r="7618" spans="1:6">
      <c r="A7618" s="79"/>
      <c r="B7618" s="97"/>
      <c r="C7618" s="95"/>
      <c r="D7618" s="98"/>
      <c r="E7618" s="92"/>
      <c r="F7618" s="95"/>
    </row>
    <row r="7619" spans="1:6">
      <c r="A7619" s="79"/>
      <c r="B7619" s="97"/>
      <c r="C7619" s="95"/>
      <c r="D7619" s="98"/>
      <c r="E7619" s="92"/>
      <c r="F7619" s="95"/>
    </row>
    <row r="7620" spans="1:6">
      <c r="A7620" s="79"/>
      <c r="B7620" s="97"/>
      <c r="C7620" s="95"/>
      <c r="D7620" s="98"/>
      <c r="E7620" s="92"/>
      <c r="F7620" s="95"/>
    </row>
    <row r="7621" spans="1:6">
      <c r="A7621" s="79"/>
      <c r="B7621" s="97"/>
      <c r="C7621" s="95"/>
      <c r="D7621" s="98"/>
      <c r="E7621" s="92"/>
      <c r="F7621" s="95"/>
    </row>
    <row r="7622" spans="1:6">
      <c r="A7622" s="79"/>
      <c r="B7622" s="97"/>
      <c r="C7622" s="95"/>
      <c r="D7622" s="98"/>
      <c r="E7622" s="92"/>
      <c r="F7622" s="95"/>
    </row>
    <row r="7623" spans="1:6">
      <c r="A7623" s="79"/>
      <c r="B7623" s="97"/>
      <c r="C7623" s="95"/>
      <c r="D7623" s="98"/>
      <c r="E7623" s="92"/>
      <c r="F7623" s="95"/>
    </row>
    <row r="7624" spans="1:6">
      <c r="A7624" s="79"/>
      <c r="B7624" s="97"/>
      <c r="C7624" s="95"/>
      <c r="D7624" s="98"/>
      <c r="E7624" s="92"/>
      <c r="F7624" s="95"/>
    </row>
    <row r="7625" spans="1:6">
      <c r="A7625" s="79"/>
      <c r="B7625" s="97"/>
      <c r="C7625" s="95"/>
      <c r="D7625" s="98"/>
      <c r="E7625" s="92"/>
      <c r="F7625" s="95"/>
    </row>
    <row r="7626" spans="1:6">
      <c r="A7626" s="79"/>
      <c r="B7626" s="97"/>
      <c r="C7626" s="95"/>
      <c r="D7626" s="98"/>
      <c r="E7626" s="92"/>
      <c r="F7626" s="95"/>
    </row>
    <row r="7627" spans="1:6">
      <c r="A7627" s="79"/>
      <c r="B7627" s="97"/>
      <c r="C7627" s="95"/>
      <c r="D7627" s="98"/>
      <c r="E7627" s="92"/>
      <c r="F7627" s="95"/>
    </row>
    <row r="7628" spans="1:6">
      <c r="A7628" s="79"/>
      <c r="B7628" s="97"/>
      <c r="C7628" s="95"/>
      <c r="D7628" s="98"/>
      <c r="E7628" s="92"/>
      <c r="F7628" s="95"/>
    </row>
    <row r="7629" spans="1:6">
      <c r="A7629" s="79"/>
      <c r="B7629" s="97"/>
      <c r="C7629" s="95"/>
      <c r="D7629" s="98"/>
      <c r="E7629" s="92"/>
      <c r="F7629" s="95"/>
    </row>
    <row r="7630" spans="1:6">
      <c r="A7630" s="79"/>
      <c r="B7630" s="97"/>
      <c r="C7630" s="95"/>
      <c r="D7630" s="98"/>
      <c r="E7630" s="92"/>
      <c r="F7630" s="95"/>
    </row>
    <row r="7631" spans="1:6">
      <c r="A7631" s="79"/>
      <c r="B7631" s="97"/>
      <c r="C7631" s="95"/>
      <c r="D7631" s="98"/>
      <c r="E7631" s="92"/>
      <c r="F7631" s="95"/>
    </row>
    <row r="7632" spans="1:6">
      <c r="A7632" s="79"/>
      <c r="B7632" s="97"/>
      <c r="C7632" s="95"/>
      <c r="D7632" s="98"/>
      <c r="E7632" s="92"/>
      <c r="F7632" s="95"/>
    </row>
    <row r="7633" spans="1:6">
      <c r="A7633" s="79"/>
      <c r="B7633" s="97"/>
      <c r="C7633" s="95"/>
      <c r="D7633" s="98"/>
      <c r="E7633" s="92"/>
      <c r="F7633" s="95"/>
    </row>
    <row r="7634" spans="1:6">
      <c r="A7634" s="79"/>
      <c r="B7634" s="97"/>
      <c r="C7634" s="95"/>
      <c r="D7634" s="98"/>
      <c r="E7634" s="92"/>
      <c r="F7634" s="95"/>
    </row>
    <row r="7635" spans="1:6">
      <c r="A7635" s="79"/>
      <c r="B7635" s="97"/>
      <c r="C7635" s="95"/>
      <c r="D7635" s="98"/>
      <c r="E7635" s="92"/>
      <c r="F7635" s="95"/>
    </row>
    <row r="7636" spans="1:6">
      <c r="A7636" s="79"/>
      <c r="B7636" s="97"/>
      <c r="C7636" s="95"/>
      <c r="D7636" s="98"/>
      <c r="E7636" s="92"/>
      <c r="F7636" s="95"/>
    </row>
    <row r="7637" spans="1:6">
      <c r="A7637" s="79"/>
      <c r="B7637" s="97"/>
      <c r="C7637" s="95"/>
      <c r="D7637" s="98"/>
      <c r="E7637" s="92"/>
      <c r="F7637" s="95"/>
    </row>
    <row r="7638" spans="1:6">
      <c r="A7638" s="79"/>
      <c r="B7638" s="97"/>
      <c r="C7638" s="95"/>
      <c r="D7638" s="98"/>
      <c r="E7638" s="92"/>
      <c r="F7638" s="95"/>
    </row>
    <row r="7639" spans="1:6">
      <c r="A7639" s="79"/>
      <c r="B7639" s="97"/>
      <c r="C7639" s="95"/>
      <c r="D7639" s="98"/>
      <c r="E7639" s="92"/>
      <c r="F7639" s="95"/>
    </row>
    <row r="7640" spans="1:6">
      <c r="A7640" s="79"/>
      <c r="B7640" s="97"/>
      <c r="C7640" s="95"/>
      <c r="D7640" s="98"/>
      <c r="E7640" s="92"/>
      <c r="F7640" s="95"/>
    </row>
    <row r="7641" spans="1:6">
      <c r="A7641" s="79"/>
      <c r="B7641" s="97"/>
      <c r="C7641" s="95"/>
      <c r="D7641" s="98"/>
      <c r="E7641" s="92"/>
      <c r="F7641" s="95"/>
    </row>
    <row r="7642" spans="1:6">
      <c r="A7642" s="79"/>
      <c r="B7642" s="97"/>
      <c r="C7642" s="95"/>
      <c r="D7642" s="98"/>
      <c r="E7642" s="92"/>
      <c r="F7642" s="95"/>
    </row>
    <row r="7643" spans="1:6">
      <c r="A7643" s="79"/>
      <c r="B7643" s="97"/>
      <c r="C7643" s="95"/>
      <c r="D7643" s="98"/>
      <c r="E7643" s="92"/>
      <c r="F7643" s="95"/>
    </row>
    <row r="7644" spans="1:6">
      <c r="A7644" s="79"/>
      <c r="B7644" s="97"/>
      <c r="C7644" s="95"/>
      <c r="D7644" s="98"/>
      <c r="E7644" s="92"/>
      <c r="F7644" s="95"/>
    </row>
    <row r="7645" spans="1:6">
      <c r="A7645" s="79"/>
      <c r="B7645" s="97"/>
      <c r="C7645" s="95"/>
      <c r="D7645" s="98"/>
      <c r="E7645" s="92"/>
      <c r="F7645" s="95"/>
    </row>
    <row r="7646" spans="1:6">
      <c r="A7646" s="79"/>
      <c r="B7646" s="97"/>
      <c r="C7646" s="95"/>
      <c r="D7646" s="98"/>
      <c r="E7646" s="92"/>
      <c r="F7646" s="95"/>
    </row>
    <row r="7647" spans="1:6">
      <c r="A7647" s="79"/>
      <c r="B7647" s="97"/>
      <c r="C7647" s="95"/>
      <c r="D7647" s="98"/>
      <c r="E7647" s="92"/>
      <c r="F7647" s="95"/>
    </row>
    <row r="7648" spans="1:6">
      <c r="A7648" s="79"/>
      <c r="B7648" s="97"/>
      <c r="C7648" s="95"/>
      <c r="D7648" s="98"/>
      <c r="E7648" s="92"/>
      <c r="F7648" s="95"/>
    </row>
    <row r="7649" spans="1:6">
      <c r="A7649" s="79"/>
      <c r="B7649" s="97"/>
      <c r="C7649" s="95"/>
      <c r="D7649" s="98"/>
      <c r="E7649" s="92"/>
      <c r="F7649" s="95"/>
    </row>
    <row r="7650" spans="1:6">
      <c r="A7650" s="79"/>
      <c r="B7650" s="97"/>
      <c r="C7650" s="95"/>
      <c r="D7650" s="98"/>
      <c r="E7650" s="92"/>
      <c r="F7650" s="95"/>
    </row>
    <row r="7651" spans="1:6">
      <c r="A7651" s="79"/>
      <c r="B7651" s="97"/>
      <c r="C7651" s="95"/>
      <c r="D7651" s="98"/>
      <c r="E7651" s="92"/>
      <c r="F7651" s="95"/>
    </row>
    <row r="7652" spans="1:6">
      <c r="A7652" s="79"/>
      <c r="B7652" s="97"/>
      <c r="C7652" s="95"/>
      <c r="D7652" s="98"/>
      <c r="E7652" s="92"/>
      <c r="F7652" s="95"/>
    </row>
    <row r="7653" spans="1:6">
      <c r="A7653" s="79"/>
      <c r="B7653" s="97"/>
      <c r="C7653" s="95"/>
      <c r="D7653" s="98"/>
      <c r="E7653" s="92"/>
      <c r="F7653" s="95"/>
    </row>
    <row r="7654" spans="1:6">
      <c r="A7654" s="79"/>
      <c r="B7654" s="97"/>
      <c r="C7654" s="95"/>
      <c r="D7654" s="98"/>
      <c r="E7654" s="92"/>
      <c r="F7654" s="95"/>
    </row>
    <row r="7655" spans="1:6">
      <c r="A7655" s="79"/>
      <c r="B7655" s="97"/>
      <c r="C7655" s="95"/>
      <c r="D7655" s="98"/>
      <c r="E7655" s="92"/>
      <c r="F7655" s="95"/>
    </row>
    <row r="7656" spans="1:6">
      <c r="A7656" s="79"/>
      <c r="B7656" s="97"/>
      <c r="C7656" s="95"/>
      <c r="D7656" s="98"/>
      <c r="E7656" s="92"/>
      <c r="F7656" s="95"/>
    </row>
    <row r="7657" spans="1:6">
      <c r="A7657" s="79"/>
      <c r="B7657" s="97"/>
      <c r="C7657" s="95"/>
      <c r="D7657" s="98"/>
      <c r="E7657" s="92"/>
      <c r="F7657" s="95"/>
    </row>
    <row r="7658" spans="1:6">
      <c r="A7658" s="79"/>
      <c r="B7658" s="97"/>
      <c r="C7658" s="95"/>
      <c r="D7658" s="98"/>
      <c r="E7658" s="92"/>
      <c r="F7658" s="95"/>
    </row>
    <row r="7659" spans="1:6">
      <c r="A7659" s="79"/>
      <c r="B7659" s="97"/>
      <c r="C7659" s="95"/>
      <c r="D7659" s="98"/>
      <c r="E7659" s="92"/>
      <c r="F7659" s="95"/>
    </row>
    <row r="7660" spans="1:6">
      <c r="A7660" s="79"/>
      <c r="B7660" s="97"/>
      <c r="C7660" s="95"/>
      <c r="D7660" s="98"/>
      <c r="E7660" s="92"/>
      <c r="F7660" s="95"/>
    </row>
    <row r="7661" spans="1:6">
      <c r="A7661" s="79"/>
      <c r="B7661" s="97"/>
      <c r="C7661" s="95"/>
      <c r="D7661" s="98"/>
      <c r="E7661" s="92"/>
      <c r="F7661" s="95"/>
    </row>
    <row r="7662" spans="1:6">
      <c r="A7662" s="79"/>
      <c r="B7662" s="97"/>
      <c r="C7662" s="95"/>
      <c r="D7662" s="98"/>
      <c r="E7662" s="92"/>
      <c r="F7662" s="95"/>
    </row>
    <row r="7663" spans="1:6">
      <c r="A7663" s="79"/>
      <c r="B7663" s="97"/>
      <c r="C7663" s="95"/>
      <c r="D7663" s="98"/>
      <c r="E7663" s="92"/>
      <c r="F7663" s="95"/>
    </row>
    <row r="7664" spans="1:6">
      <c r="A7664" s="79"/>
      <c r="B7664" s="97"/>
      <c r="C7664" s="95"/>
      <c r="D7664" s="98"/>
      <c r="E7664" s="92"/>
      <c r="F7664" s="95"/>
    </row>
    <row r="7665" spans="1:6">
      <c r="A7665" s="79"/>
      <c r="B7665" s="97"/>
      <c r="C7665" s="95"/>
      <c r="D7665" s="98"/>
      <c r="E7665" s="92"/>
      <c r="F7665" s="95"/>
    </row>
    <row r="7666" spans="1:6">
      <c r="A7666" s="79"/>
      <c r="B7666" s="97"/>
      <c r="C7666" s="95"/>
      <c r="D7666" s="98"/>
      <c r="E7666" s="92"/>
      <c r="F7666" s="95"/>
    </row>
    <row r="7667" spans="1:6">
      <c r="A7667" s="79"/>
      <c r="B7667" s="97"/>
      <c r="C7667" s="95"/>
      <c r="D7667" s="98"/>
      <c r="E7667" s="92"/>
      <c r="F7667" s="95"/>
    </row>
    <row r="7668" spans="1:6">
      <c r="A7668" s="79"/>
      <c r="B7668" s="97"/>
      <c r="C7668" s="95"/>
      <c r="D7668" s="98"/>
      <c r="E7668" s="92"/>
      <c r="F7668" s="95"/>
    </row>
    <row r="7669" spans="1:6">
      <c r="A7669" s="79"/>
      <c r="B7669" s="97"/>
      <c r="C7669" s="95"/>
      <c r="D7669" s="98"/>
      <c r="E7669" s="92"/>
      <c r="F7669" s="95"/>
    </row>
    <row r="7670" spans="1:6">
      <c r="A7670" s="79"/>
      <c r="B7670" s="97"/>
      <c r="C7670" s="95"/>
      <c r="D7670" s="98"/>
      <c r="E7670" s="92"/>
      <c r="F7670" s="95"/>
    </row>
    <row r="7671" spans="1:6">
      <c r="A7671" s="79"/>
      <c r="B7671" s="97"/>
      <c r="C7671" s="95"/>
      <c r="D7671" s="98"/>
      <c r="E7671" s="92"/>
      <c r="F7671" s="95"/>
    </row>
    <row r="7672" spans="1:6">
      <c r="A7672" s="79"/>
      <c r="B7672" s="97"/>
      <c r="C7672" s="95"/>
      <c r="D7672" s="98"/>
      <c r="E7672" s="92"/>
      <c r="F7672" s="95"/>
    </row>
    <row r="7673" spans="1:6">
      <c r="A7673" s="79"/>
      <c r="B7673" s="97"/>
      <c r="C7673" s="95"/>
      <c r="D7673" s="98"/>
      <c r="E7673" s="92"/>
      <c r="F7673" s="95"/>
    </row>
    <row r="7674" spans="1:6">
      <c r="A7674" s="79"/>
      <c r="B7674" s="97"/>
      <c r="C7674" s="95"/>
      <c r="D7674" s="98"/>
      <c r="E7674" s="92"/>
      <c r="F7674" s="95"/>
    </row>
    <row r="7675" spans="1:6">
      <c r="A7675" s="79"/>
      <c r="B7675" s="97"/>
      <c r="C7675" s="95"/>
      <c r="D7675" s="98"/>
      <c r="E7675" s="92"/>
      <c r="F7675" s="95"/>
    </row>
    <row r="7676" spans="1:6">
      <c r="A7676" s="79"/>
      <c r="B7676" s="97"/>
      <c r="C7676" s="95"/>
      <c r="D7676" s="98"/>
      <c r="E7676" s="92"/>
      <c r="F7676" s="95"/>
    </row>
    <row r="7677" spans="1:6">
      <c r="A7677" s="79"/>
      <c r="B7677" s="97"/>
      <c r="C7677" s="95"/>
      <c r="D7677" s="98"/>
      <c r="E7677" s="92"/>
      <c r="F7677" s="95"/>
    </row>
    <row r="7678" spans="1:6">
      <c r="A7678" s="79"/>
      <c r="B7678" s="97"/>
      <c r="C7678" s="95"/>
      <c r="D7678" s="98"/>
      <c r="E7678" s="92"/>
      <c r="F7678" s="95"/>
    </row>
    <row r="7679" spans="1:6">
      <c r="A7679" s="79"/>
      <c r="B7679" s="97"/>
      <c r="C7679" s="95"/>
      <c r="D7679" s="98"/>
      <c r="E7679" s="92"/>
      <c r="F7679" s="95"/>
    </row>
    <row r="7680" spans="1:6">
      <c r="A7680" s="79"/>
      <c r="B7680" s="97"/>
      <c r="C7680" s="95"/>
      <c r="D7680" s="98"/>
      <c r="E7680" s="92"/>
      <c r="F7680" s="95"/>
    </row>
    <row r="7681" spans="1:6">
      <c r="A7681" s="79"/>
      <c r="B7681" s="97"/>
      <c r="C7681" s="95"/>
      <c r="D7681" s="98"/>
      <c r="E7681" s="92"/>
      <c r="F7681" s="95"/>
    </row>
    <row r="7682" spans="1:6">
      <c r="A7682" s="79"/>
      <c r="B7682" s="97"/>
      <c r="C7682" s="95"/>
      <c r="D7682" s="98"/>
      <c r="E7682" s="92"/>
      <c r="F7682" s="95"/>
    </row>
    <row r="7683" spans="1:6">
      <c r="A7683" s="79"/>
      <c r="B7683" s="97"/>
      <c r="C7683" s="95"/>
      <c r="D7683" s="98"/>
      <c r="E7683" s="92"/>
      <c r="F7683" s="95"/>
    </row>
    <row r="7684" spans="1:6">
      <c r="A7684" s="79"/>
      <c r="B7684" s="97"/>
      <c r="C7684" s="95"/>
      <c r="D7684" s="98"/>
      <c r="E7684" s="92"/>
      <c r="F7684" s="95"/>
    </row>
    <row r="7685" spans="1:6">
      <c r="A7685" s="79"/>
      <c r="B7685" s="97"/>
      <c r="C7685" s="95"/>
      <c r="D7685" s="98"/>
      <c r="E7685" s="92"/>
      <c r="F7685" s="95"/>
    </row>
    <row r="7686" spans="1:6">
      <c r="A7686" s="79"/>
      <c r="B7686" s="97"/>
      <c r="C7686" s="95"/>
      <c r="D7686" s="98"/>
      <c r="E7686" s="92"/>
      <c r="F7686" s="95"/>
    </row>
    <row r="7687" spans="1:6">
      <c r="A7687" s="79"/>
      <c r="B7687" s="97"/>
      <c r="C7687" s="95"/>
      <c r="D7687" s="98"/>
      <c r="E7687" s="92"/>
      <c r="F7687" s="95"/>
    </row>
    <row r="7688" spans="1:6">
      <c r="A7688" s="79"/>
      <c r="B7688" s="97"/>
      <c r="C7688" s="95"/>
      <c r="D7688" s="98"/>
      <c r="E7688" s="92"/>
      <c r="F7688" s="95"/>
    </row>
    <row r="7689" spans="1:6">
      <c r="A7689" s="79"/>
      <c r="B7689" s="97"/>
      <c r="C7689" s="95"/>
      <c r="D7689" s="98"/>
      <c r="E7689" s="92"/>
      <c r="F7689" s="95"/>
    </row>
    <row r="7690" spans="1:6">
      <c r="A7690" s="79"/>
      <c r="B7690" s="97"/>
      <c r="C7690" s="95"/>
      <c r="D7690" s="98"/>
      <c r="E7690" s="92"/>
      <c r="F7690" s="95"/>
    </row>
    <row r="7691" spans="1:6">
      <c r="A7691" s="79"/>
      <c r="B7691" s="97"/>
      <c r="C7691" s="95"/>
      <c r="D7691" s="98"/>
      <c r="E7691" s="92"/>
      <c r="F7691" s="95"/>
    </row>
    <row r="7692" spans="1:6">
      <c r="A7692" s="79"/>
      <c r="B7692" s="97"/>
      <c r="C7692" s="95"/>
      <c r="D7692" s="98"/>
      <c r="E7692" s="92"/>
      <c r="F7692" s="95"/>
    </row>
    <row r="7693" spans="1:6">
      <c r="A7693" s="79"/>
      <c r="B7693" s="97"/>
      <c r="C7693" s="95"/>
      <c r="D7693" s="98"/>
      <c r="E7693" s="92"/>
      <c r="F7693" s="95"/>
    </row>
    <row r="7694" spans="1:6">
      <c r="A7694" s="79"/>
      <c r="B7694" s="97"/>
      <c r="C7694" s="95"/>
      <c r="D7694" s="98"/>
      <c r="E7694" s="92"/>
      <c r="F7694" s="95"/>
    </row>
    <row r="7695" spans="1:6">
      <c r="A7695" s="79"/>
      <c r="B7695" s="97"/>
      <c r="C7695" s="95"/>
      <c r="D7695" s="98"/>
      <c r="E7695" s="92"/>
      <c r="F7695" s="95"/>
    </row>
    <row r="7696" spans="1:6">
      <c r="A7696" s="79"/>
      <c r="B7696" s="97"/>
      <c r="C7696" s="95"/>
      <c r="D7696" s="98"/>
      <c r="E7696" s="92"/>
      <c r="F7696" s="95"/>
    </row>
    <row r="7697" spans="1:6">
      <c r="A7697" s="79"/>
      <c r="B7697" s="97"/>
      <c r="C7697" s="95"/>
      <c r="D7697" s="98"/>
      <c r="E7697" s="92"/>
      <c r="F7697" s="95"/>
    </row>
    <row r="7698" spans="1:6">
      <c r="A7698" s="79"/>
      <c r="B7698" s="97"/>
      <c r="C7698" s="95"/>
      <c r="D7698" s="98"/>
      <c r="E7698" s="92"/>
      <c r="F7698" s="95"/>
    </row>
    <row r="7699" spans="1:6">
      <c r="A7699" s="79"/>
      <c r="B7699" s="97"/>
      <c r="C7699" s="95"/>
      <c r="D7699" s="98"/>
      <c r="E7699" s="92"/>
      <c r="F7699" s="95"/>
    </row>
    <row r="7700" spans="1:6">
      <c r="A7700" s="79"/>
      <c r="B7700" s="97"/>
      <c r="C7700" s="95"/>
      <c r="D7700" s="98"/>
      <c r="E7700" s="92"/>
      <c r="F7700" s="95"/>
    </row>
    <row r="7701" spans="1:6">
      <c r="A7701" s="79"/>
      <c r="B7701" s="97"/>
      <c r="C7701" s="95"/>
      <c r="D7701" s="98"/>
      <c r="E7701" s="92"/>
      <c r="F7701" s="95"/>
    </row>
    <row r="7702" spans="1:6">
      <c r="A7702" s="79"/>
      <c r="B7702" s="97"/>
      <c r="C7702" s="95"/>
      <c r="D7702" s="98"/>
      <c r="E7702" s="92"/>
      <c r="F7702" s="95"/>
    </row>
    <row r="7703" spans="1:6">
      <c r="A7703" s="79"/>
      <c r="B7703" s="97"/>
      <c r="C7703" s="95"/>
      <c r="D7703" s="98"/>
      <c r="E7703" s="92"/>
      <c r="F7703" s="95"/>
    </row>
    <row r="7704" spans="1:6">
      <c r="A7704" s="79"/>
      <c r="B7704" s="97"/>
      <c r="C7704" s="95"/>
      <c r="D7704" s="98"/>
      <c r="E7704" s="92"/>
      <c r="F7704" s="95"/>
    </row>
    <row r="7705" spans="1:6">
      <c r="A7705" s="79"/>
      <c r="B7705" s="97"/>
      <c r="C7705" s="95"/>
      <c r="D7705" s="98"/>
      <c r="E7705" s="92"/>
      <c r="F7705" s="95"/>
    </row>
    <row r="7706" spans="1:6">
      <c r="A7706" s="79"/>
      <c r="B7706" s="97"/>
      <c r="C7706" s="95"/>
      <c r="D7706" s="98"/>
      <c r="E7706" s="92"/>
      <c r="F7706" s="95"/>
    </row>
    <row r="7707" spans="1:6">
      <c r="A7707" s="79"/>
      <c r="B7707" s="97"/>
      <c r="C7707" s="95"/>
      <c r="D7707" s="98"/>
      <c r="E7707" s="92"/>
      <c r="F7707" s="95"/>
    </row>
    <row r="7708" spans="1:6">
      <c r="A7708" s="79"/>
      <c r="B7708" s="97"/>
      <c r="C7708" s="95"/>
      <c r="D7708" s="98"/>
      <c r="E7708" s="92"/>
      <c r="F7708" s="95"/>
    </row>
    <row r="7709" spans="1:6">
      <c r="A7709" s="79"/>
      <c r="B7709" s="97"/>
      <c r="C7709" s="95"/>
      <c r="D7709" s="98"/>
      <c r="E7709" s="92"/>
      <c r="F7709" s="95"/>
    </row>
    <row r="7710" spans="1:6">
      <c r="A7710" s="79"/>
      <c r="B7710" s="97"/>
      <c r="C7710" s="95"/>
      <c r="D7710" s="98"/>
      <c r="E7710" s="92"/>
      <c r="F7710" s="95"/>
    </row>
    <row r="7711" spans="1:6">
      <c r="A7711" s="79"/>
      <c r="B7711" s="97"/>
      <c r="C7711" s="95"/>
      <c r="D7711" s="98"/>
      <c r="E7711" s="92"/>
      <c r="F7711" s="95"/>
    </row>
    <row r="7712" spans="1:6">
      <c r="A7712" s="79"/>
      <c r="B7712" s="97"/>
      <c r="C7712" s="95"/>
      <c r="D7712" s="98"/>
      <c r="E7712" s="92"/>
      <c r="F7712" s="95"/>
    </row>
    <row r="7713" spans="1:6">
      <c r="A7713" s="79"/>
      <c r="B7713" s="97"/>
      <c r="C7713" s="95"/>
      <c r="D7713" s="98"/>
      <c r="E7713" s="92"/>
      <c r="F7713" s="95"/>
    </row>
    <row r="7714" spans="1:6">
      <c r="A7714" s="79"/>
      <c r="B7714" s="97"/>
      <c r="C7714" s="95"/>
      <c r="D7714" s="98"/>
      <c r="E7714" s="92"/>
      <c r="F7714" s="95"/>
    </row>
    <row r="7715" spans="1:6">
      <c r="A7715" s="79"/>
      <c r="B7715" s="97"/>
      <c r="C7715" s="95"/>
      <c r="D7715" s="98"/>
      <c r="E7715" s="92"/>
      <c r="F7715" s="95"/>
    </row>
    <row r="7716" spans="1:6">
      <c r="A7716" s="79"/>
      <c r="B7716" s="97"/>
      <c r="C7716" s="95"/>
      <c r="D7716" s="98"/>
      <c r="E7716" s="92"/>
      <c r="F7716" s="95"/>
    </row>
    <row r="7717" spans="1:6">
      <c r="A7717" s="79"/>
      <c r="B7717" s="97"/>
      <c r="C7717" s="95"/>
      <c r="D7717" s="98"/>
      <c r="E7717" s="92"/>
      <c r="F7717" s="95"/>
    </row>
    <row r="7718" spans="1:6">
      <c r="A7718" s="79"/>
      <c r="B7718" s="97"/>
      <c r="C7718" s="95"/>
      <c r="D7718" s="98"/>
      <c r="E7718" s="92"/>
      <c r="F7718" s="95"/>
    </row>
    <row r="7719" spans="1:6">
      <c r="A7719" s="79"/>
      <c r="B7719" s="97"/>
      <c r="C7719" s="95"/>
      <c r="D7719" s="98"/>
      <c r="E7719" s="92"/>
      <c r="F7719" s="95"/>
    </row>
    <row r="7720" spans="1:6">
      <c r="A7720" s="79"/>
      <c r="B7720" s="97"/>
      <c r="C7720" s="95"/>
      <c r="D7720" s="98"/>
      <c r="E7720" s="92"/>
      <c r="F7720" s="95"/>
    </row>
    <row r="7721" spans="1:6">
      <c r="A7721" s="79"/>
      <c r="B7721" s="97"/>
      <c r="C7721" s="95"/>
      <c r="D7721" s="98"/>
      <c r="E7721" s="92"/>
      <c r="F7721" s="95"/>
    </row>
    <row r="7722" spans="1:6">
      <c r="A7722" s="79"/>
      <c r="B7722" s="97"/>
      <c r="C7722" s="95"/>
      <c r="D7722" s="98"/>
      <c r="E7722" s="92"/>
      <c r="F7722" s="95"/>
    </row>
    <row r="7723" spans="1:6">
      <c r="A7723" s="79"/>
      <c r="B7723" s="97"/>
      <c r="C7723" s="95"/>
      <c r="D7723" s="98"/>
      <c r="E7723" s="92"/>
      <c r="F7723" s="95"/>
    </row>
    <row r="7724" spans="1:6">
      <c r="A7724" s="79"/>
      <c r="B7724" s="97"/>
      <c r="C7724" s="95"/>
      <c r="D7724" s="98"/>
      <c r="E7724" s="92"/>
      <c r="F7724" s="95"/>
    </row>
    <row r="7725" spans="1:6">
      <c r="A7725" s="79"/>
      <c r="B7725" s="97"/>
      <c r="C7725" s="95"/>
      <c r="D7725" s="98"/>
      <c r="E7725" s="92"/>
      <c r="F7725" s="95"/>
    </row>
    <row r="7726" spans="1:6">
      <c r="A7726" s="79"/>
      <c r="B7726" s="97"/>
      <c r="C7726" s="95"/>
      <c r="D7726" s="98"/>
      <c r="E7726" s="92"/>
      <c r="F7726" s="95"/>
    </row>
    <row r="7727" spans="1:6">
      <c r="A7727" s="79"/>
      <c r="B7727" s="97"/>
      <c r="C7727" s="95"/>
      <c r="D7727" s="98"/>
      <c r="E7727" s="92"/>
      <c r="F7727" s="95"/>
    </row>
    <row r="7728" spans="1:6">
      <c r="A7728" s="79"/>
      <c r="B7728" s="97"/>
      <c r="C7728" s="95"/>
      <c r="D7728" s="98"/>
      <c r="E7728" s="92"/>
      <c r="F7728" s="95"/>
    </row>
    <row r="7729" spans="1:6">
      <c r="A7729" s="79"/>
      <c r="B7729" s="97"/>
      <c r="C7729" s="95"/>
      <c r="D7729" s="98"/>
      <c r="E7729" s="92"/>
      <c r="F7729" s="95"/>
    </row>
    <row r="7730" spans="1:6">
      <c r="A7730" s="79"/>
      <c r="B7730" s="97"/>
      <c r="C7730" s="95"/>
      <c r="D7730" s="98"/>
      <c r="E7730" s="92"/>
      <c r="F7730" s="95"/>
    </row>
    <row r="7731" spans="1:6">
      <c r="A7731" s="79"/>
      <c r="B7731" s="97"/>
      <c r="C7731" s="95"/>
      <c r="D7731" s="98"/>
      <c r="E7731" s="92"/>
      <c r="F7731" s="95"/>
    </row>
    <row r="7732" spans="1:6">
      <c r="A7732" s="79"/>
      <c r="B7732" s="97"/>
      <c r="C7732" s="95"/>
      <c r="D7732" s="98"/>
      <c r="E7732" s="92"/>
      <c r="F7732" s="95"/>
    </row>
    <row r="7733" spans="1:6">
      <c r="A7733" s="79"/>
      <c r="B7733" s="97"/>
      <c r="C7733" s="95"/>
      <c r="D7733" s="98"/>
      <c r="E7733" s="92"/>
      <c r="F7733" s="95"/>
    </row>
    <row r="7734" spans="1:6">
      <c r="A7734" s="79"/>
      <c r="B7734" s="97"/>
      <c r="C7734" s="95"/>
      <c r="D7734" s="98"/>
      <c r="E7734" s="92"/>
      <c r="F7734" s="95"/>
    </row>
    <row r="7735" spans="1:6">
      <c r="A7735" s="79"/>
      <c r="B7735" s="97"/>
      <c r="C7735" s="95"/>
      <c r="D7735" s="98"/>
      <c r="E7735" s="92"/>
      <c r="F7735" s="95"/>
    </row>
    <row r="7736" spans="1:6">
      <c r="A7736" s="79"/>
      <c r="B7736" s="97"/>
      <c r="C7736" s="95"/>
      <c r="D7736" s="98"/>
      <c r="E7736" s="92"/>
      <c r="F7736" s="95"/>
    </row>
    <row r="7737" spans="1:6">
      <c r="A7737" s="79"/>
      <c r="B7737" s="97"/>
      <c r="C7737" s="95"/>
      <c r="D7737" s="98"/>
      <c r="E7737" s="92"/>
      <c r="F7737" s="95"/>
    </row>
    <row r="7738" spans="1:6">
      <c r="A7738" s="79"/>
      <c r="B7738" s="97"/>
      <c r="C7738" s="95"/>
      <c r="D7738" s="98"/>
      <c r="E7738" s="92"/>
      <c r="F7738" s="95"/>
    </row>
    <row r="7739" spans="1:6">
      <c r="A7739" s="79"/>
      <c r="B7739" s="97"/>
      <c r="C7739" s="95"/>
      <c r="D7739" s="98"/>
      <c r="E7739" s="92"/>
      <c r="F7739" s="95"/>
    </row>
    <row r="7740" spans="1:6">
      <c r="A7740" s="79"/>
      <c r="B7740" s="97"/>
      <c r="C7740" s="95"/>
      <c r="D7740" s="98"/>
      <c r="E7740" s="92"/>
      <c r="F7740" s="95"/>
    </row>
    <row r="7741" spans="1:6">
      <c r="A7741" s="79"/>
      <c r="B7741" s="97"/>
      <c r="C7741" s="95"/>
      <c r="D7741" s="98"/>
      <c r="E7741" s="92"/>
      <c r="F7741" s="95"/>
    </row>
    <row r="7742" spans="1:6">
      <c r="A7742" s="79"/>
      <c r="B7742" s="97"/>
      <c r="C7742" s="95"/>
      <c r="D7742" s="98"/>
      <c r="E7742" s="92"/>
      <c r="F7742" s="95"/>
    </row>
    <row r="7743" spans="1:6">
      <c r="A7743" s="79"/>
      <c r="B7743" s="97"/>
      <c r="C7743" s="95"/>
      <c r="D7743" s="98"/>
      <c r="E7743" s="92"/>
      <c r="F7743" s="95"/>
    </row>
    <row r="7744" spans="1:6">
      <c r="A7744" s="79"/>
      <c r="B7744" s="97"/>
      <c r="C7744" s="95"/>
      <c r="D7744" s="98"/>
      <c r="E7744" s="92"/>
      <c r="F7744" s="95"/>
    </row>
    <row r="7745" spans="1:6">
      <c r="A7745" s="79"/>
      <c r="B7745" s="97"/>
      <c r="C7745" s="95"/>
      <c r="D7745" s="98"/>
      <c r="E7745" s="92"/>
      <c r="F7745" s="95"/>
    </row>
    <row r="7746" spans="1:6">
      <c r="A7746" s="79"/>
      <c r="B7746" s="97"/>
      <c r="C7746" s="95"/>
      <c r="D7746" s="98"/>
      <c r="E7746" s="92"/>
      <c r="F7746" s="95"/>
    </row>
    <row r="7747" spans="1:6">
      <c r="A7747" s="79"/>
      <c r="B7747" s="97"/>
      <c r="C7747" s="95"/>
      <c r="D7747" s="98"/>
      <c r="E7747" s="92"/>
      <c r="F7747" s="95"/>
    </row>
    <row r="7748" spans="1:6">
      <c r="A7748" s="79"/>
      <c r="B7748" s="97"/>
      <c r="C7748" s="95"/>
      <c r="D7748" s="98"/>
      <c r="E7748" s="92"/>
      <c r="F7748" s="95"/>
    </row>
    <row r="7749" spans="1:6">
      <c r="A7749" s="79"/>
      <c r="B7749" s="97"/>
      <c r="C7749" s="95"/>
      <c r="D7749" s="98"/>
      <c r="E7749" s="92"/>
      <c r="F7749" s="95"/>
    </row>
    <row r="7750" spans="1:6">
      <c r="A7750" s="79"/>
      <c r="B7750" s="97"/>
      <c r="C7750" s="95"/>
      <c r="D7750" s="98"/>
      <c r="E7750" s="92"/>
      <c r="F7750" s="95"/>
    </row>
    <row r="7751" spans="1:6">
      <c r="A7751" s="79"/>
      <c r="B7751" s="97"/>
      <c r="C7751" s="95"/>
      <c r="D7751" s="98"/>
      <c r="E7751" s="92"/>
      <c r="F7751" s="95"/>
    </row>
    <row r="7752" spans="1:6">
      <c r="A7752" s="79"/>
      <c r="B7752" s="97"/>
      <c r="C7752" s="95"/>
      <c r="D7752" s="98"/>
      <c r="E7752" s="92"/>
      <c r="F7752" s="95"/>
    </row>
    <row r="7753" spans="1:6">
      <c r="A7753" s="79"/>
      <c r="B7753" s="97"/>
      <c r="C7753" s="95"/>
      <c r="D7753" s="98"/>
      <c r="E7753" s="92"/>
      <c r="F7753" s="95"/>
    </row>
    <row r="7754" spans="1:6">
      <c r="A7754" s="79"/>
      <c r="B7754" s="97"/>
      <c r="C7754" s="95"/>
      <c r="D7754" s="98"/>
      <c r="E7754" s="92"/>
      <c r="F7754" s="95"/>
    </row>
    <row r="7755" spans="1:6">
      <c r="A7755" s="79"/>
      <c r="B7755" s="97"/>
      <c r="C7755" s="95"/>
      <c r="D7755" s="98"/>
      <c r="E7755" s="92"/>
      <c r="F7755" s="95"/>
    </row>
    <row r="7756" spans="1:6">
      <c r="A7756" s="79"/>
      <c r="B7756" s="97"/>
      <c r="C7756" s="95"/>
      <c r="D7756" s="98"/>
      <c r="E7756" s="92"/>
      <c r="F7756" s="95"/>
    </row>
    <row r="7757" spans="1:6">
      <c r="A7757" s="79"/>
      <c r="B7757" s="97"/>
      <c r="C7757" s="95"/>
      <c r="D7757" s="98"/>
      <c r="E7757" s="92"/>
      <c r="F7757" s="95"/>
    </row>
    <row r="7758" spans="1:6">
      <c r="A7758" s="79"/>
      <c r="B7758" s="97"/>
      <c r="C7758" s="95"/>
      <c r="D7758" s="98"/>
      <c r="E7758" s="92"/>
      <c r="F7758" s="95"/>
    </row>
    <row r="7759" spans="1:6">
      <c r="A7759" s="79"/>
      <c r="B7759" s="97"/>
      <c r="C7759" s="95"/>
      <c r="D7759" s="98"/>
      <c r="E7759" s="92"/>
      <c r="F7759" s="95"/>
    </row>
    <row r="7760" spans="1:6">
      <c r="A7760" s="79"/>
      <c r="B7760" s="97"/>
      <c r="C7760" s="95"/>
      <c r="D7760" s="98"/>
      <c r="E7760" s="92"/>
      <c r="F7760" s="95"/>
    </row>
    <row r="7761" spans="1:6">
      <c r="A7761" s="79"/>
      <c r="B7761" s="97"/>
      <c r="C7761" s="95"/>
      <c r="D7761" s="98"/>
      <c r="E7761" s="92"/>
      <c r="F7761" s="95"/>
    </row>
    <row r="7762" spans="1:6">
      <c r="A7762" s="79"/>
      <c r="B7762" s="97"/>
      <c r="C7762" s="95"/>
      <c r="D7762" s="98"/>
      <c r="E7762" s="92"/>
      <c r="F7762" s="95"/>
    </row>
    <row r="7763" spans="1:6">
      <c r="A7763" s="79"/>
      <c r="B7763" s="97"/>
      <c r="C7763" s="95"/>
      <c r="D7763" s="98"/>
      <c r="E7763" s="92"/>
      <c r="F7763" s="95"/>
    </row>
    <row r="7764" spans="1:6">
      <c r="A7764" s="79"/>
      <c r="B7764" s="97"/>
      <c r="C7764" s="95"/>
      <c r="D7764" s="98"/>
      <c r="E7764" s="92"/>
      <c r="F7764" s="95"/>
    </row>
    <row r="7765" spans="1:6">
      <c r="A7765" s="79"/>
      <c r="B7765" s="97"/>
      <c r="C7765" s="95"/>
      <c r="D7765" s="98"/>
      <c r="E7765" s="92"/>
      <c r="F7765" s="95"/>
    </row>
    <row r="7766" spans="1:6">
      <c r="A7766" s="79"/>
      <c r="B7766" s="97"/>
      <c r="C7766" s="95"/>
      <c r="D7766" s="98"/>
      <c r="E7766" s="92"/>
      <c r="F7766" s="95"/>
    </row>
    <row r="7767" spans="1:6">
      <c r="A7767" s="79"/>
      <c r="B7767" s="97"/>
      <c r="C7767" s="95"/>
      <c r="D7767" s="98"/>
      <c r="E7767" s="92"/>
      <c r="F7767" s="95"/>
    </row>
    <row r="7768" spans="1:6">
      <c r="A7768" s="79"/>
      <c r="B7768" s="97"/>
      <c r="C7768" s="95"/>
      <c r="D7768" s="98"/>
      <c r="E7768" s="92"/>
      <c r="F7768" s="95"/>
    </row>
    <row r="7769" spans="1:6">
      <c r="A7769" s="79"/>
      <c r="B7769" s="97"/>
      <c r="C7769" s="95"/>
      <c r="D7769" s="98"/>
      <c r="E7769" s="92"/>
      <c r="F7769" s="95"/>
    </row>
    <row r="7770" spans="1:6">
      <c r="A7770" s="79"/>
      <c r="B7770" s="97"/>
      <c r="C7770" s="95"/>
      <c r="D7770" s="98"/>
      <c r="E7770" s="92"/>
      <c r="F7770" s="95"/>
    </row>
    <row r="7771" spans="1:6">
      <c r="A7771" s="79"/>
      <c r="B7771" s="97"/>
      <c r="C7771" s="95"/>
      <c r="D7771" s="98"/>
      <c r="E7771" s="92"/>
      <c r="F7771" s="95"/>
    </row>
    <row r="7772" spans="1:6">
      <c r="A7772" s="79"/>
      <c r="B7772" s="97"/>
      <c r="C7772" s="95"/>
      <c r="D7772" s="98"/>
      <c r="E7772" s="92"/>
      <c r="F7772" s="95"/>
    </row>
    <row r="7773" spans="1:6">
      <c r="A7773" s="79"/>
      <c r="B7773" s="97"/>
      <c r="C7773" s="95"/>
      <c r="D7773" s="98"/>
      <c r="E7773" s="92"/>
      <c r="F7773" s="95"/>
    </row>
    <row r="7774" spans="1:6">
      <c r="A7774" s="79"/>
      <c r="B7774" s="97"/>
      <c r="C7774" s="95"/>
      <c r="D7774" s="98"/>
      <c r="E7774" s="92"/>
      <c r="F7774" s="95"/>
    </row>
    <row r="7775" spans="1:6">
      <c r="A7775" s="79"/>
      <c r="B7775" s="97"/>
      <c r="C7775" s="95"/>
      <c r="D7775" s="98"/>
      <c r="E7775" s="92"/>
      <c r="F7775" s="95"/>
    </row>
    <row r="7776" spans="1:6">
      <c r="A7776" s="79"/>
      <c r="B7776" s="97"/>
      <c r="C7776" s="95"/>
      <c r="D7776" s="98"/>
      <c r="E7776" s="92"/>
      <c r="F7776" s="95"/>
    </row>
    <row r="7777" spans="1:6">
      <c r="A7777" s="79"/>
      <c r="B7777" s="97"/>
      <c r="C7777" s="95"/>
      <c r="D7777" s="98"/>
      <c r="E7777" s="92"/>
      <c r="F7777" s="95"/>
    </row>
    <row r="7778" spans="1:6">
      <c r="A7778" s="79"/>
      <c r="B7778" s="97"/>
      <c r="C7778" s="95"/>
      <c r="D7778" s="98"/>
      <c r="E7778" s="92"/>
      <c r="F7778" s="95"/>
    </row>
    <row r="7779" spans="1:6">
      <c r="A7779" s="79"/>
      <c r="B7779" s="97"/>
      <c r="C7779" s="95"/>
      <c r="D7779" s="98"/>
      <c r="E7779" s="92"/>
      <c r="F7779" s="95"/>
    </row>
    <row r="7780" spans="1:6">
      <c r="A7780" s="79"/>
      <c r="B7780" s="97"/>
      <c r="C7780" s="95"/>
      <c r="D7780" s="98"/>
      <c r="E7780" s="92"/>
      <c r="F7780" s="95"/>
    </row>
    <row r="7781" spans="1:6">
      <c r="A7781" s="79"/>
      <c r="B7781" s="97"/>
      <c r="C7781" s="95"/>
      <c r="D7781" s="98"/>
      <c r="E7781" s="92"/>
      <c r="F7781" s="95"/>
    </row>
    <row r="7782" spans="1:6">
      <c r="A7782" s="79"/>
      <c r="B7782" s="97"/>
      <c r="C7782" s="95"/>
      <c r="D7782" s="98"/>
      <c r="E7782" s="92"/>
      <c r="F7782" s="95"/>
    </row>
    <row r="7783" spans="1:6">
      <c r="A7783" s="79"/>
      <c r="B7783" s="97"/>
      <c r="C7783" s="95"/>
      <c r="D7783" s="98"/>
      <c r="E7783" s="92"/>
      <c r="F7783" s="95"/>
    </row>
    <row r="7784" spans="1:6">
      <c r="A7784" s="79"/>
      <c r="B7784" s="97"/>
      <c r="C7784" s="95"/>
      <c r="D7784" s="98"/>
      <c r="E7784" s="92"/>
      <c r="F7784" s="95"/>
    </row>
    <row r="7785" spans="1:6">
      <c r="A7785" s="79"/>
      <c r="B7785" s="97"/>
      <c r="C7785" s="95"/>
      <c r="D7785" s="98"/>
      <c r="E7785" s="92"/>
      <c r="F7785" s="95"/>
    </row>
    <row r="7786" spans="1:6">
      <c r="A7786" s="79"/>
      <c r="B7786" s="97"/>
      <c r="C7786" s="95"/>
      <c r="D7786" s="98"/>
      <c r="E7786" s="92"/>
      <c r="F7786" s="95"/>
    </row>
    <row r="7787" spans="1:6">
      <c r="A7787" s="79"/>
      <c r="B7787" s="97"/>
      <c r="C7787" s="95"/>
      <c r="D7787" s="98"/>
      <c r="E7787" s="92"/>
      <c r="F7787" s="95"/>
    </row>
    <row r="7788" spans="1:6">
      <c r="A7788" s="79"/>
      <c r="B7788" s="97"/>
      <c r="C7788" s="95"/>
      <c r="D7788" s="98"/>
      <c r="E7788" s="92"/>
      <c r="F7788" s="95"/>
    </row>
    <row r="7789" spans="1:6">
      <c r="A7789" s="79"/>
      <c r="B7789" s="97"/>
      <c r="C7789" s="95"/>
      <c r="D7789" s="98"/>
      <c r="E7789" s="92"/>
      <c r="F7789" s="95"/>
    </row>
    <row r="7790" spans="1:6">
      <c r="A7790" s="79"/>
      <c r="B7790" s="97"/>
      <c r="C7790" s="95"/>
      <c r="D7790" s="98"/>
      <c r="E7790" s="92"/>
      <c r="F7790" s="95"/>
    </row>
    <row r="7791" spans="1:6">
      <c r="A7791" s="79"/>
      <c r="B7791" s="97"/>
      <c r="C7791" s="95"/>
      <c r="D7791" s="98"/>
      <c r="E7791" s="92"/>
      <c r="F7791" s="95"/>
    </row>
    <row r="7792" spans="1:6">
      <c r="A7792" s="79"/>
      <c r="B7792" s="97"/>
      <c r="C7792" s="95"/>
      <c r="D7792" s="98"/>
      <c r="E7792" s="92"/>
      <c r="F7792" s="95"/>
    </row>
    <row r="7793" spans="1:6">
      <c r="A7793" s="79"/>
      <c r="B7793" s="97"/>
      <c r="C7793" s="95"/>
      <c r="D7793" s="98"/>
      <c r="E7793" s="92"/>
      <c r="F7793" s="95"/>
    </row>
    <row r="7794" spans="1:6">
      <c r="A7794" s="79"/>
      <c r="B7794" s="97"/>
      <c r="C7794" s="95"/>
      <c r="D7794" s="98"/>
      <c r="E7794" s="92"/>
      <c r="F7794" s="95"/>
    </row>
    <row r="7795" spans="1:6">
      <c r="A7795" s="79"/>
      <c r="B7795" s="97"/>
      <c r="C7795" s="95"/>
      <c r="D7795" s="98"/>
      <c r="E7795" s="92"/>
      <c r="F7795" s="95"/>
    </row>
    <row r="7796" spans="1:6">
      <c r="A7796" s="79"/>
      <c r="B7796" s="97"/>
      <c r="C7796" s="95"/>
      <c r="D7796" s="98"/>
      <c r="E7796" s="92"/>
      <c r="F7796" s="95"/>
    </row>
    <row r="7797" spans="1:6">
      <c r="A7797" s="79"/>
      <c r="B7797" s="97"/>
      <c r="C7797" s="95"/>
      <c r="D7797" s="98"/>
      <c r="E7797" s="92"/>
      <c r="F7797" s="95"/>
    </row>
    <row r="7798" spans="1:6">
      <c r="A7798" s="79"/>
      <c r="B7798" s="97"/>
      <c r="C7798" s="95"/>
      <c r="D7798" s="98"/>
      <c r="E7798" s="92"/>
      <c r="F7798" s="95"/>
    </row>
    <row r="7799" spans="1:6">
      <c r="A7799" s="79"/>
      <c r="B7799" s="97"/>
      <c r="C7799" s="95"/>
      <c r="D7799" s="98"/>
      <c r="E7799" s="92"/>
      <c r="F7799" s="95"/>
    </row>
    <row r="7800" spans="1:6">
      <c r="A7800" s="79"/>
      <c r="B7800" s="97"/>
      <c r="C7800" s="95"/>
      <c r="D7800" s="98"/>
      <c r="E7800" s="92"/>
      <c r="F7800" s="95"/>
    </row>
    <row r="7801" spans="1:6">
      <c r="A7801" s="79"/>
      <c r="B7801" s="97"/>
      <c r="C7801" s="95"/>
      <c r="D7801" s="98"/>
      <c r="E7801" s="92"/>
      <c r="F7801" s="95"/>
    </row>
    <row r="7802" spans="1:6">
      <c r="A7802" s="79"/>
      <c r="B7802" s="97"/>
      <c r="C7802" s="95"/>
      <c r="D7802" s="98"/>
      <c r="E7802" s="92"/>
      <c r="F7802" s="95"/>
    </row>
    <row r="7803" spans="1:6">
      <c r="A7803" s="79"/>
      <c r="B7803" s="97"/>
      <c r="C7803" s="95"/>
      <c r="D7803" s="98"/>
      <c r="E7803" s="92"/>
      <c r="F7803" s="95"/>
    </row>
    <row r="7804" spans="1:6">
      <c r="A7804" s="79"/>
      <c r="B7804" s="97"/>
      <c r="C7804" s="95"/>
      <c r="D7804" s="98"/>
      <c r="E7804" s="92"/>
      <c r="F7804" s="95"/>
    </row>
    <row r="7805" spans="1:6">
      <c r="A7805" s="79"/>
      <c r="B7805" s="97"/>
      <c r="C7805" s="95"/>
      <c r="D7805" s="98"/>
      <c r="E7805" s="92"/>
      <c r="F7805" s="95"/>
    </row>
    <row r="7806" spans="1:6">
      <c r="A7806" s="79"/>
      <c r="B7806" s="97"/>
      <c r="C7806" s="95"/>
      <c r="D7806" s="98"/>
      <c r="E7806" s="92"/>
      <c r="F7806" s="95"/>
    </row>
    <row r="7807" spans="1:6">
      <c r="A7807" s="79"/>
      <c r="B7807" s="97"/>
      <c r="C7807" s="95"/>
      <c r="D7807" s="98"/>
      <c r="E7807" s="92"/>
      <c r="F7807" s="95"/>
    </row>
    <row r="7808" spans="1:6">
      <c r="A7808" s="79"/>
      <c r="B7808" s="97"/>
      <c r="C7808" s="95"/>
      <c r="D7808" s="98"/>
      <c r="E7808" s="92"/>
      <c r="F7808" s="95"/>
    </row>
    <row r="7809" spans="1:6">
      <c r="A7809" s="79"/>
      <c r="B7809" s="97"/>
      <c r="C7809" s="95"/>
      <c r="D7809" s="98"/>
      <c r="E7809" s="92"/>
      <c r="F7809" s="95"/>
    </row>
    <row r="7810" spans="1:6">
      <c r="A7810" s="79"/>
      <c r="B7810" s="97"/>
      <c r="C7810" s="95"/>
      <c r="D7810" s="98"/>
      <c r="E7810" s="92"/>
      <c r="F7810" s="95"/>
    </row>
    <row r="7811" spans="1:6">
      <c r="A7811" s="79"/>
      <c r="B7811" s="97"/>
      <c r="C7811" s="95"/>
      <c r="D7811" s="98"/>
      <c r="E7811" s="92"/>
      <c r="F7811" s="95"/>
    </row>
    <row r="7812" spans="1:6">
      <c r="A7812" s="79"/>
      <c r="B7812" s="97"/>
      <c r="C7812" s="95"/>
      <c r="D7812" s="98"/>
      <c r="E7812" s="92"/>
      <c r="F7812" s="95"/>
    </row>
    <row r="7813" spans="1:6">
      <c r="A7813" s="79"/>
      <c r="B7813" s="97"/>
      <c r="C7813" s="95"/>
      <c r="D7813" s="98"/>
      <c r="E7813" s="92"/>
      <c r="F7813" s="95"/>
    </row>
    <row r="7814" spans="1:6">
      <c r="A7814" s="79"/>
      <c r="B7814" s="97"/>
      <c r="C7814" s="95"/>
      <c r="D7814" s="98"/>
      <c r="E7814" s="92"/>
      <c r="F7814" s="95"/>
    </row>
    <row r="7815" spans="1:6">
      <c r="A7815" s="79"/>
      <c r="B7815" s="97"/>
      <c r="C7815" s="95"/>
      <c r="D7815" s="98"/>
      <c r="E7815" s="92"/>
      <c r="F7815" s="95"/>
    </row>
    <row r="7816" spans="1:6">
      <c r="A7816" s="79"/>
      <c r="B7816" s="97"/>
      <c r="C7816" s="95"/>
      <c r="D7816" s="98"/>
      <c r="E7816" s="92"/>
      <c r="F7816" s="95"/>
    </row>
    <row r="7817" spans="1:6">
      <c r="A7817" s="79"/>
      <c r="B7817" s="97"/>
      <c r="C7817" s="95"/>
      <c r="D7817" s="98"/>
      <c r="E7817" s="92"/>
      <c r="F7817" s="95"/>
    </row>
    <row r="7818" spans="1:6">
      <c r="A7818" s="79"/>
      <c r="B7818" s="97"/>
      <c r="C7818" s="95"/>
      <c r="D7818" s="98"/>
      <c r="E7818" s="92"/>
      <c r="F7818" s="95"/>
    </row>
    <row r="7819" spans="1:6">
      <c r="A7819" s="79"/>
      <c r="B7819" s="97"/>
      <c r="C7819" s="95"/>
      <c r="D7819" s="98"/>
      <c r="E7819" s="92"/>
      <c r="F7819" s="95"/>
    </row>
    <row r="7820" spans="1:6">
      <c r="A7820" s="79"/>
      <c r="B7820" s="97"/>
      <c r="C7820" s="95"/>
      <c r="D7820" s="98"/>
      <c r="E7820" s="92"/>
      <c r="F7820" s="95"/>
    </row>
    <row r="7821" spans="1:6">
      <c r="A7821" s="79"/>
      <c r="B7821" s="97"/>
      <c r="C7821" s="95"/>
      <c r="D7821" s="98"/>
      <c r="E7821" s="92"/>
      <c r="F7821" s="95"/>
    </row>
    <row r="7822" spans="1:6">
      <c r="A7822" s="79"/>
      <c r="B7822" s="97"/>
      <c r="C7822" s="95"/>
      <c r="D7822" s="98"/>
      <c r="E7822" s="92"/>
      <c r="F7822" s="95"/>
    </row>
    <row r="7823" spans="1:6">
      <c r="A7823" s="79"/>
      <c r="B7823" s="97"/>
      <c r="C7823" s="95"/>
      <c r="D7823" s="98"/>
      <c r="E7823" s="92"/>
      <c r="F7823" s="95"/>
    </row>
    <row r="7824" spans="1:6">
      <c r="A7824" s="79"/>
      <c r="B7824" s="97"/>
      <c r="C7824" s="95"/>
      <c r="D7824" s="98"/>
      <c r="E7824" s="92"/>
      <c r="F7824" s="95"/>
    </row>
    <row r="7825" spans="1:6">
      <c r="A7825" s="79"/>
      <c r="B7825" s="97"/>
      <c r="C7825" s="95"/>
      <c r="D7825" s="98"/>
      <c r="E7825" s="92"/>
      <c r="F7825" s="95"/>
    </row>
    <row r="7826" spans="1:6">
      <c r="A7826" s="79"/>
      <c r="B7826" s="97"/>
      <c r="C7826" s="95"/>
      <c r="D7826" s="98"/>
      <c r="E7826" s="92"/>
      <c r="F7826" s="95"/>
    </row>
    <row r="7827" spans="1:6">
      <c r="A7827" s="79"/>
      <c r="B7827" s="97"/>
      <c r="C7827" s="95"/>
      <c r="D7827" s="98"/>
      <c r="E7827" s="92"/>
      <c r="F7827" s="95"/>
    </row>
    <row r="7828" spans="1:6">
      <c r="A7828" s="79"/>
      <c r="B7828" s="97"/>
      <c r="C7828" s="95"/>
      <c r="D7828" s="98"/>
      <c r="E7828" s="92"/>
      <c r="F7828" s="95"/>
    </row>
    <row r="7829" spans="1:6">
      <c r="A7829" s="79"/>
      <c r="B7829" s="97"/>
      <c r="C7829" s="95"/>
      <c r="D7829" s="98"/>
      <c r="E7829" s="92"/>
      <c r="F7829" s="95"/>
    </row>
    <row r="7830" spans="1:6">
      <c r="A7830" s="79"/>
      <c r="B7830" s="97"/>
      <c r="C7830" s="95"/>
      <c r="D7830" s="98"/>
      <c r="E7830" s="92"/>
      <c r="F7830" s="95"/>
    </row>
    <row r="7831" spans="1:6">
      <c r="A7831" s="79"/>
      <c r="B7831" s="97"/>
      <c r="C7831" s="95"/>
      <c r="D7831" s="98"/>
      <c r="E7831" s="92"/>
      <c r="F7831" s="95"/>
    </row>
    <row r="7832" spans="1:6">
      <c r="A7832" s="79"/>
      <c r="B7832" s="97"/>
      <c r="C7832" s="95"/>
      <c r="D7832" s="98"/>
      <c r="E7832" s="92"/>
      <c r="F7832" s="95"/>
    </row>
    <row r="7833" spans="1:6">
      <c r="A7833" s="79"/>
      <c r="B7833" s="97"/>
      <c r="C7833" s="95"/>
      <c r="D7833" s="98"/>
      <c r="E7833" s="92"/>
      <c r="F7833" s="95"/>
    </row>
    <row r="7834" spans="1:6">
      <c r="A7834" s="79"/>
      <c r="B7834" s="97"/>
      <c r="C7834" s="95"/>
      <c r="D7834" s="98"/>
      <c r="E7834" s="92"/>
      <c r="F7834" s="95"/>
    </row>
    <row r="7835" spans="1:6">
      <c r="A7835" s="79"/>
      <c r="B7835" s="97"/>
      <c r="C7835" s="95"/>
      <c r="D7835" s="98"/>
      <c r="E7835" s="92"/>
      <c r="F7835" s="95"/>
    </row>
    <row r="7836" spans="1:6">
      <c r="A7836" s="79"/>
      <c r="B7836" s="97"/>
      <c r="C7836" s="95"/>
      <c r="D7836" s="98"/>
      <c r="E7836" s="92"/>
      <c r="F7836" s="95"/>
    </row>
    <row r="7837" spans="1:6">
      <c r="A7837" s="79"/>
      <c r="B7837" s="97"/>
      <c r="C7837" s="95"/>
      <c r="D7837" s="98"/>
      <c r="E7837" s="92"/>
      <c r="F7837" s="95"/>
    </row>
    <row r="7838" spans="1:6">
      <c r="A7838" s="79"/>
      <c r="B7838" s="97"/>
      <c r="C7838" s="95"/>
      <c r="D7838" s="98"/>
      <c r="E7838" s="92"/>
      <c r="F7838" s="95"/>
    </row>
    <row r="7839" spans="1:6">
      <c r="A7839" s="79"/>
      <c r="B7839" s="97"/>
      <c r="C7839" s="95"/>
      <c r="D7839" s="98"/>
      <c r="E7839" s="92"/>
      <c r="F7839" s="95"/>
    </row>
    <row r="7840" spans="1:6">
      <c r="A7840" s="79"/>
      <c r="B7840" s="97"/>
      <c r="C7840" s="95"/>
      <c r="D7840" s="98"/>
      <c r="E7840" s="92"/>
      <c r="F7840" s="95"/>
    </row>
    <row r="7841" spans="1:6">
      <c r="A7841" s="79"/>
      <c r="B7841" s="97"/>
      <c r="C7841" s="95"/>
      <c r="D7841" s="98"/>
      <c r="E7841" s="92"/>
      <c r="F7841" s="95"/>
    </row>
    <row r="7842" spans="1:6">
      <c r="A7842" s="79"/>
      <c r="B7842" s="97"/>
      <c r="C7842" s="95"/>
      <c r="D7842" s="98"/>
      <c r="E7842" s="92"/>
      <c r="F7842" s="95"/>
    </row>
    <row r="7843" spans="1:6">
      <c r="A7843" s="79"/>
      <c r="B7843" s="97"/>
      <c r="C7843" s="95"/>
      <c r="D7843" s="98"/>
      <c r="E7843" s="92"/>
      <c r="F7843" s="95"/>
    </row>
    <row r="7844" spans="1:6">
      <c r="A7844" s="79"/>
      <c r="B7844" s="97"/>
      <c r="C7844" s="95"/>
      <c r="D7844" s="98"/>
      <c r="E7844" s="92"/>
      <c r="F7844" s="95"/>
    </row>
    <row r="7845" spans="1:6">
      <c r="A7845" s="79"/>
      <c r="B7845" s="97"/>
      <c r="C7845" s="95"/>
      <c r="D7845" s="98"/>
      <c r="E7845" s="92"/>
      <c r="F7845" s="95"/>
    </row>
    <row r="7846" spans="1:6">
      <c r="A7846" s="79"/>
      <c r="B7846" s="97"/>
      <c r="C7846" s="95"/>
      <c r="D7846" s="98"/>
      <c r="E7846" s="92"/>
      <c r="F7846" s="95"/>
    </row>
    <row r="7847" spans="1:6">
      <c r="A7847" s="79"/>
      <c r="B7847" s="97"/>
      <c r="C7847" s="95"/>
      <c r="D7847" s="98"/>
      <c r="E7847" s="92"/>
      <c r="F7847" s="95"/>
    </row>
    <row r="7848" spans="1:6">
      <c r="A7848" s="79"/>
      <c r="B7848" s="97"/>
      <c r="C7848" s="95"/>
      <c r="D7848" s="98"/>
      <c r="E7848" s="92"/>
      <c r="F7848" s="95"/>
    </row>
    <row r="7849" spans="1:6">
      <c r="A7849" s="79"/>
      <c r="B7849" s="97"/>
      <c r="C7849" s="95"/>
      <c r="D7849" s="98"/>
      <c r="E7849" s="92"/>
      <c r="F7849" s="95"/>
    </row>
    <row r="7850" spans="1:6">
      <c r="A7850" s="79"/>
      <c r="B7850" s="97"/>
      <c r="C7850" s="95"/>
      <c r="D7850" s="98"/>
      <c r="E7850" s="92"/>
      <c r="F7850" s="95"/>
    </row>
    <row r="7851" spans="1:6">
      <c r="A7851" s="79"/>
      <c r="B7851" s="97"/>
      <c r="C7851" s="95"/>
      <c r="D7851" s="98"/>
      <c r="E7851" s="92"/>
      <c r="F7851" s="95"/>
    </row>
    <row r="7852" spans="1:6">
      <c r="A7852" s="79"/>
      <c r="B7852" s="97"/>
      <c r="C7852" s="95"/>
      <c r="D7852" s="98"/>
      <c r="E7852" s="92"/>
      <c r="F7852" s="95"/>
    </row>
    <row r="7853" spans="1:6">
      <c r="A7853" s="79"/>
      <c r="B7853" s="97"/>
      <c r="C7853" s="95"/>
      <c r="D7853" s="98"/>
      <c r="E7853" s="92"/>
      <c r="F7853" s="95"/>
    </row>
    <row r="7854" spans="1:6">
      <c r="A7854" s="79"/>
      <c r="B7854" s="97"/>
      <c r="C7854" s="95"/>
      <c r="D7854" s="98"/>
      <c r="E7854" s="92"/>
      <c r="F7854" s="95"/>
    </row>
    <row r="7855" spans="1:6">
      <c r="A7855" s="79"/>
      <c r="B7855" s="97"/>
      <c r="C7855" s="95"/>
      <c r="D7855" s="98"/>
      <c r="E7855" s="92"/>
      <c r="F7855" s="95"/>
    </row>
    <row r="7856" spans="1:6">
      <c r="A7856" s="79"/>
      <c r="B7856" s="97"/>
      <c r="C7856" s="95"/>
      <c r="D7856" s="98"/>
      <c r="E7856" s="92"/>
      <c r="F7856" s="95"/>
    </row>
    <row r="7857" spans="1:6">
      <c r="A7857" s="79"/>
      <c r="B7857" s="97"/>
      <c r="C7857" s="95"/>
      <c r="D7857" s="98"/>
      <c r="E7857" s="92"/>
      <c r="F7857" s="95"/>
    </row>
    <row r="7858" spans="1:6">
      <c r="A7858" s="79"/>
      <c r="B7858" s="97"/>
      <c r="C7858" s="95"/>
      <c r="D7858" s="98"/>
      <c r="E7858" s="92"/>
      <c r="F7858" s="95"/>
    </row>
    <row r="7859" spans="1:6">
      <c r="A7859" s="79"/>
      <c r="B7859" s="97"/>
      <c r="C7859" s="95"/>
      <c r="D7859" s="98"/>
      <c r="E7859" s="92"/>
      <c r="F7859" s="95"/>
    </row>
    <row r="7860" spans="1:6">
      <c r="A7860" s="79"/>
      <c r="B7860" s="97"/>
      <c r="C7860" s="95"/>
      <c r="D7860" s="98"/>
      <c r="E7860" s="92"/>
      <c r="F7860" s="95"/>
    </row>
    <row r="7861" spans="1:6">
      <c r="A7861" s="79"/>
      <c r="B7861" s="97"/>
      <c r="C7861" s="95"/>
      <c r="D7861" s="98"/>
      <c r="E7861" s="92"/>
      <c r="F7861" s="95"/>
    </row>
    <row r="7862" spans="1:6">
      <c r="A7862" s="79"/>
      <c r="B7862" s="97"/>
      <c r="C7862" s="95"/>
      <c r="D7862" s="98"/>
      <c r="E7862" s="92"/>
      <c r="F7862" s="95"/>
    </row>
    <row r="7863" spans="1:6">
      <c r="A7863" s="79"/>
      <c r="B7863" s="97"/>
      <c r="C7863" s="95"/>
      <c r="D7863" s="98"/>
      <c r="E7863" s="92"/>
      <c r="F7863" s="95"/>
    </row>
    <row r="7864" spans="1:6">
      <c r="A7864" s="79"/>
      <c r="B7864" s="97"/>
      <c r="C7864" s="95"/>
      <c r="D7864" s="98"/>
      <c r="E7864" s="92"/>
      <c r="F7864" s="95"/>
    </row>
    <row r="7865" spans="1:6">
      <c r="A7865" s="79"/>
      <c r="B7865" s="97"/>
      <c r="C7865" s="95"/>
      <c r="D7865" s="98"/>
      <c r="E7865" s="92"/>
      <c r="F7865" s="95"/>
    </row>
    <row r="7866" spans="1:6">
      <c r="A7866" s="79"/>
      <c r="B7866" s="97"/>
      <c r="C7866" s="95"/>
      <c r="D7866" s="98"/>
      <c r="E7866" s="92"/>
      <c r="F7866" s="95"/>
    </row>
    <row r="7867" spans="1:6">
      <c r="A7867" s="79"/>
      <c r="B7867" s="97"/>
      <c r="C7867" s="95"/>
      <c r="D7867" s="98"/>
      <c r="E7867" s="92"/>
      <c r="F7867" s="95"/>
    </row>
    <row r="7868" spans="1:6">
      <c r="A7868" s="79"/>
      <c r="B7868" s="97"/>
      <c r="C7868" s="95"/>
      <c r="D7868" s="98"/>
      <c r="E7868" s="92"/>
      <c r="F7868" s="95"/>
    </row>
    <row r="7869" spans="1:6">
      <c r="A7869" s="79"/>
      <c r="B7869" s="97"/>
      <c r="C7869" s="95"/>
      <c r="D7869" s="98"/>
      <c r="E7869" s="92"/>
      <c r="F7869" s="95"/>
    </row>
    <row r="7870" spans="1:6">
      <c r="A7870" s="79"/>
      <c r="B7870" s="97"/>
      <c r="C7870" s="95"/>
      <c r="D7870" s="98"/>
      <c r="E7870" s="92"/>
      <c r="F7870" s="95"/>
    </row>
    <row r="7871" spans="1:6">
      <c r="A7871" s="79"/>
      <c r="B7871" s="97"/>
      <c r="C7871" s="95"/>
      <c r="D7871" s="98"/>
      <c r="E7871" s="92"/>
      <c r="F7871" s="95"/>
    </row>
    <row r="7872" spans="1:6">
      <c r="A7872" s="79"/>
      <c r="B7872" s="97"/>
      <c r="C7872" s="95"/>
      <c r="D7872" s="98"/>
      <c r="E7872" s="92"/>
      <c r="F7872" s="95"/>
    </row>
    <row r="7873" spans="1:6">
      <c r="A7873" s="79"/>
      <c r="B7873" s="97"/>
      <c r="C7873" s="95"/>
      <c r="D7873" s="98"/>
      <c r="E7873" s="92"/>
      <c r="F7873" s="95"/>
    </row>
    <row r="7874" spans="1:6">
      <c r="A7874" s="79"/>
      <c r="B7874" s="97"/>
      <c r="C7874" s="95"/>
      <c r="D7874" s="98"/>
      <c r="E7874" s="92"/>
      <c r="F7874" s="95"/>
    </row>
    <row r="7875" spans="1:6">
      <c r="A7875" s="79"/>
      <c r="B7875" s="97"/>
      <c r="C7875" s="95"/>
      <c r="D7875" s="98"/>
      <c r="E7875" s="92"/>
      <c r="F7875" s="95"/>
    </row>
    <row r="7876" spans="1:6">
      <c r="A7876" s="79"/>
      <c r="B7876" s="97"/>
      <c r="C7876" s="95"/>
      <c r="D7876" s="98"/>
      <c r="E7876" s="92"/>
      <c r="F7876" s="95"/>
    </row>
    <row r="7877" spans="1:6">
      <c r="A7877" s="79"/>
      <c r="B7877" s="97"/>
      <c r="C7877" s="95"/>
      <c r="D7877" s="98"/>
      <c r="E7877" s="92"/>
      <c r="F7877" s="95"/>
    </row>
    <row r="7878" spans="1:6">
      <c r="A7878" s="79"/>
      <c r="B7878" s="97"/>
      <c r="C7878" s="95"/>
      <c r="D7878" s="98"/>
      <c r="E7878" s="92"/>
      <c r="F7878" s="95"/>
    </row>
    <row r="7879" spans="1:6">
      <c r="A7879" s="79"/>
      <c r="B7879" s="97"/>
      <c r="C7879" s="95"/>
      <c r="D7879" s="98"/>
      <c r="E7879" s="92"/>
      <c r="F7879" s="95"/>
    </row>
    <row r="7880" spans="1:6">
      <c r="A7880" s="79"/>
      <c r="B7880" s="97"/>
      <c r="C7880" s="95"/>
      <c r="D7880" s="98"/>
      <c r="E7880" s="92"/>
      <c r="F7880" s="95"/>
    </row>
    <row r="7881" spans="1:6">
      <c r="A7881" s="79"/>
      <c r="B7881" s="97"/>
      <c r="C7881" s="95"/>
      <c r="D7881" s="98"/>
      <c r="E7881" s="92"/>
      <c r="F7881" s="95"/>
    </row>
    <row r="7882" spans="1:6">
      <c r="A7882" s="79"/>
      <c r="B7882" s="97"/>
      <c r="C7882" s="95"/>
      <c r="D7882" s="98"/>
      <c r="E7882" s="92"/>
      <c r="F7882" s="95"/>
    </row>
    <row r="7883" spans="1:6">
      <c r="A7883" s="79"/>
      <c r="B7883" s="97"/>
      <c r="C7883" s="95"/>
      <c r="D7883" s="98"/>
      <c r="E7883" s="92"/>
      <c r="F7883" s="95"/>
    </row>
    <row r="7884" spans="1:6">
      <c r="A7884" s="79"/>
      <c r="B7884" s="97"/>
      <c r="C7884" s="95"/>
      <c r="D7884" s="98"/>
      <c r="E7884" s="92"/>
      <c r="F7884" s="95"/>
    </row>
    <row r="7885" spans="1:6">
      <c r="A7885" s="79"/>
      <c r="B7885" s="97"/>
      <c r="C7885" s="95"/>
      <c r="D7885" s="98"/>
      <c r="E7885" s="92"/>
      <c r="F7885" s="95"/>
    </row>
    <row r="7886" spans="1:6">
      <c r="A7886" s="79"/>
      <c r="B7886" s="97"/>
      <c r="C7886" s="95"/>
      <c r="D7886" s="98"/>
      <c r="E7886" s="92"/>
      <c r="F7886" s="95"/>
    </row>
    <row r="7887" spans="1:6">
      <c r="A7887" s="79"/>
      <c r="B7887" s="97"/>
      <c r="C7887" s="95"/>
      <c r="D7887" s="98"/>
      <c r="E7887" s="92"/>
      <c r="F7887" s="95"/>
    </row>
    <row r="7888" spans="1:6">
      <c r="A7888" s="79"/>
      <c r="B7888" s="97"/>
      <c r="C7888" s="95"/>
      <c r="D7888" s="98"/>
      <c r="E7888" s="92"/>
      <c r="F7888" s="95"/>
    </row>
    <row r="7889" spans="1:6">
      <c r="A7889" s="79"/>
      <c r="B7889" s="97"/>
      <c r="C7889" s="95"/>
      <c r="D7889" s="98"/>
      <c r="E7889" s="92"/>
      <c r="F7889" s="95"/>
    </row>
    <row r="7890" spans="1:6">
      <c r="A7890" s="79"/>
      <c r="B7890" s="97"/>
      <c r="C7890" s="95"/>
      <c r="D7890" s="98"/>
      <c r="E7890" s="92"/>
      <c r="F7890" s="95"/>
    </row>
    <row r="7891" spans="1:6">
      <c r="A7891" s="79"/>
      <c r="B7891" s="97"/>
      <c r="C7891" s="95"/>
      <c r="D7891" s="98"/>
      <c r="E7891" s="92"/>
      <c r="F7891" s="95"/>
    </row>
    <row r="7892" spans="1:6">
      <c r="A7892" s="79"/>
      <c r="B7892" s="97"/>
      <c r="C7892" s="95"/>
      <c r="D7892" s="98"/>
      <c r="E7892" s="92"/>
      <c r="F7892" s="95"/>
    </row>
    <row r="7893" spans="1:6">
      <c r="A7893" s="79"/>
      <c r="B7893" s="97"/>
      <c r="C7893" s="95"/>
      <c r="D7893" s="98"/>
      <c r="E7893" s="92"/>
      <c r="F7893" s="95"/>
    </row>
    <row r="7894" spans="1:6">
      <c r="A7894" s="79"/>
      <c r="B7894" s="97"/>
      <c r="C7894" s="95"/>
      <c r="D7894" s="98"/>
      <c r="E7894" s="92"/>
      <c r="F7894" s="95"/>
    </row>
    <row r="7895" spans="1:6">
      <c r="A7895" s="79"/>
      <c r="B7895" s="97"/>
      <c r="C7895" s="95"/>
      <c r="D7895" s="98"/>
      <c r="E7895" s="92"/>
      <c r="F7895" s="95"/>
    </row>
    <row r="7896" spans="1:6">
      <c r="A7896" s="79"/>
      <c r="B7896" s="97"/>
      <c r="C7896" s="95"/>
      <c r="D7896" s="98"/>
      <c r="E7896" s="92"/>
      <c r="F7896" s="95"/>
    </row>
    <row r="7897" spans="1:6">
      <c r="A7897" s="79"/>
      <c r="B7897" s="97"/>
      <c r="C7897" s="95"/>
      <c r="D7897" s="98"/>
      <c r="E7897" s="92"/>
      <c r="F7897" s="95"/>
    </row>
    <row r="7898" spans="1:6">
      <c r="A7898" s="79"/>
      <c r="B7898" s="97"/>
      <c r="C7898" s="95"/>
      <c r="D7898" s="98"/>
      <c r="E7898" s="92"/>
      <c r="F7898" s="95"/>
    </row>
    <row r="7899" spans="1:6">
      <c r="A7899" s="79"/>
      <c r="B7899" s="97"/>
      <c r="C7899" s="95"/>
      <c r="D7899" s="98"/>
      <c r="E7899" s="92"/>
      <c r="F7899" s="95"/>
    </row>
    <row r="7900" spans="1:6">
      <c r="A7900" s="79"/>
      <c r="B7900" s="97"/>
      <c r="C7900" s="95"/>
      <c r="D7900" s="98"/>
      <c r="E7900" s="92"/>
      <c r="F7900" s="95"/>
    </row>
    <row r="7901" spans="1:6">
      <c r="A7901" s="79"/>
      <c r="B7901" s="97"/>
      <c r="C7901" s="95"/>
      <c r="D7901" s="98"/>
      <c r="E7901" s="92"/>
      <c r="F7901" s="95"/>
    </row>
    <row r="7902" spans="1:6">
      <c r="A7902" s="79"/>
      <c r="B7902" s="97"/>
      <c r="C7902" s="95"/>
      <c r="D7902" s="98"/>
      <c r="E7902" s="92"/>
      <c r="F7902" s="95"/>
    </row>
    <row r="7903" spans="1:6">
      <c r="A7903" s="79"/>
      <c r="B7903" s="97"/>
      <c r="C7903" s="95"/>
      <c r="D7903" s="98"/>
      <c r="E7903" s="92"/>
      <c r="F7903" s="95"/>
    </row>
    <row r="7904" spans="1:6">
      <c r="A7904" s="79"/>
      <c r="B7904" s="97"/>
      <c r="C7904" s="95"/>
      <c r="D7904" s="98"/>
      <c r="E7904" s="92"/>
      <c r="F7904" s="95"/>
    </row>
    <row r="7905" spans="1:6">
      <c r="A7905" s="79"/>
      <c r="B7905" s="97"/>
      <c r="C7905" s="95"/>
      <c r="D7905" s="98"/>
      <c r="E7905" s="92"/>
      <c r="F7905" s="95"/>
    </row>
    <row r="7906" spans="1:6">
      <c r="A7906" s="79"/>
      <c r="B7906" s="97"/>
      <c r="C7906" s="95"/>
      <c r="D7906" s="98"/>
      <c r="E7906" s="92"/>
      <c r="F7906" s="95"/>
    </row>
    <row r="7907" spans="1:6">
      <c r="A7907" s="79"/>
      <c r="B7907" s="97"/>
      <c r="C7907" s="95"/>
      <c r="D7907" s="98"/>
      <c r="E7907" s="92"/>
      <c r="F7907" s="95"/>
    </row>
    <row r="7908" spans="1:6">
      <c r="A7908" s="79"/>
      <c r="B7908" s="97"/>
      <c r="C7908" s="95"/>
      <c r="D7908" s="98"/>
      <c r="E7908" s="92"/>
      <c r="F7908" s="95"/>
    </row>
    <row r="7909" spans="1:6">
      <c r="A7909" s="79"/>
      <c r="B7909" s="97"/>
      <c r="C7909" s="95"/>
      <c r="D7909" s="98"/>
      <c r="E7909" s="92"/>
      <c r="F7909" s="95"/>
    </row>
    <row r="7910" spans="1:6">
      <c r="A7910" s="79"/>
      <c r="B7910" s="97"/>
      <c r="C7910" s="95"/>
      <c r="D7910" s="98"/>
      <c r="E7910" s="92"/>
      <c r="F7910" s="95"/>
    </row>
    <row r="7911" spans="1:6">
      <c r="A7911" s="79"/>
      <c r="B7911" s="97"/>
      <c r="C7911" s="95"/>
      <c r="D7911" s="98"/>
      <c r="E7911" s="92"/>
      <c r="F7911" s="95"/>
    </row>
    <row r="7912" spans="1:6">
      <c r="A7912" s="79"/>
      <c r="B7912" s="97"/>
      <c r="C7912" s="95"/>
      <c r="D7912" s="98"/>
      <c r="E7912" s="92"/>
      <c r="F7912" s="95"/>
    </row>
    <row r="7913" spans="1:6">
      <c r="A7913" s="79"/>
      <c r="B7913" s="97"/>
      <c r="C7913" s="95"/>
      <c r="D7913" s="98"/>
      <c r="E7913" s="92"/>
      <c r="F7913" s="95"/>
    </row>
    <row r="7914" spans="1:6">
      <c r="A7914" s="79"/>
      <c r="B7914" s="97"/>
      <c r="C7914" s="95"/>
      <c r="D7914" s="98"/>
      <c r="E7914" s="92"/>
      <c r="F7914" s="95"/>
    </row>
    <row r="7915" spans="1:6">
      <c r="A7915" s="79"/>
      <c r="B7915" s="97"/>
      <c r="C7915" s="95"/>
      <c r="D7915" s="98"/>
      <c r="E7915" s="92"/>
      <c r="F7915" s="95"/>
    </row>
    <row r="7916" spans="1:6">
      <c r="A7916" s="79"/>
      <c r="B7916" s="97"/>
      <c r="C7916" s="95"/>
      <c r="D7916" s="98"/>
      <c r="E7916" s="92"/>
      <c r="F7916" s="95"/>
    </row>
    <row r="7917" spans="1:6">
      <c r="A7917" s="79"/>
      <c r="B7917" s="97"/>
      <c r="C7917" s="95"/>
      <c r="D7917" s="98"/>
      <c r="E7917" s="92"/>
      <c r="F7917" s="95"/>
    </row>
    <row r="7918" spans="1:6">
      <c r="A7918" s="79"/>
      <c r="B7918" s="97"/>
      <c r="C7918" s="95"/>
      <c r="D7918" s="98"/>
      <c r="E7918" s="92"/>
      <c r="F7918" s="95"/>
    </row>
    <row r="7919" spans="1:6">
      <c r="A7919" s="79"/>
      <c r="B7919" s="97"/>
      <c r="C7919" s="95"/>
      <c r="D7919" s="98"/>
      <c r="E7919" s="92"/>
      <c r="F7919" s="95"/>
    </row>
    <row r="7920" spans="1:6">
      <c r="A7920" s="79"/>
      <c r="B7920" s="97"/>
      <c r="C7920" s="95"/>
      <c r="D7920" s="98"/>
      <c r="E7920" s="92"/>
      <c r="F7920" s="95"/>
    </row>
    <row r="7921" spans="1:6">
      <c r="A7921" s="79"/>
      <c r="B7921" s="97"/>
      <c r="C7921" s="95"/>
      <c r="D7921" s="98"/>
      <c r="E7921" s="92"/>
      <c r="F7921" s="95"/>
    </row>
    <row r="7922" spans="1:6">
      <c r="A7922" s="79"/>
      <c r="B7922" s="97"/>
      <c r="C7922" s="95"/>
      <c r="D7922" s="98"/>
      <c r="E7922" s="92"/>
      <c r="F7922" s="95"/>
    </row>
    <row r="7923" spans="1:6">
      <c r="A7923" s="79"/>
      <c r="B7923" s="97"/>
      <c r="C7923" s="95"/>
      <c r="D7923" s="98"/>
      <c r="E7923" s="92"/>
      <c r="F7923" s="95"/>
    </row>
    <row r="7924" spans="1:6">
      <c r="A7924" s="79"/>
      <c r="B7924" s="97"/>
      <c r="C7924" s="95"/>
      <c r="D7924" s="98"/>
      <c r="E7924" s="92"/>
      <c r="F7924" s="95"/>
    </row>
    <row r="7925" spans="1:6">
      <c r="A7925" s="79"/>
      <c r="B7925" s="97"/>
      <c r="C7925" s="95"/>
      <c r="D7925" s="98"/>
      <c r="E7925" s="92"/>
      <c r="F7925" s="95"/>
    </row>
    <row r="7926" spans="1:6">
      <c r="A7926" s="79"/>
      <c r="B7926" s="97"/>
      <c r="C7926" s="95"/>
      <c r="D7926" s="98"/>
      <c r="E7926" s="92"/>
      <c r="F7926" s="95"/>
    </row>
    <row r="7927" spans="1:6">
      <c r="A7927" s="79"/>
      <c r="B7927" s="97"/>
      <c r="C7927" s="95"/>
      <c r="D7927" s="98"/>
      <c r="E7927" s="92"/>
      <c r="F7927" s="95"/>
    </row>
    <row r="7928" spans="1:6">
      <c r="A7928" s="79"/>
      <c r="B7928" s="97"/>
      <c r="C7928" s="95"/>
      <c r="D7928" s="98"/>
      <c r="E7928" s="92"/>
      <c r="F7928" s="95"/>
    </row>
    <row r="7929" spans="1:6">
      <c r="A7929" s="79"/>
      <c r="B7929" s="97"/>
      <c r="C7929" s="95"/>
      <c r="D7929" s="98"/>
      <c r="E7929" s="92"/>
      <c r="F7929" s="95"/>
    </row>
    <row r="7930" spans="1:6">
      <c r="A7930" s="79"/>
      <c r="B7930" s="97"/>
      <c r="C7930" s="95"/>
      <c r="D7930" s="98"/>
      <c r="E7930" s="92"/>
      <c r="F7930" s="95"/>
    </row>
    <row r="7931" spans="1:6">
      <c r="A7931" s="79"/>
      <c r="B7931" s="97"/>
      <c r="C7931" s="95"/>
      <c r="D7931" s="98"/>
      <c r="E7931" s="92"/>
      <c r="F7931" s="95"/>
    </row>
    <row r="7932" spans="1:6">
      <c r="A7932" s="79"/>
      <c r="B7932" s="97"/>
      <c r="C7932" s="95"/>
      <c r="D7932" s="98"/>
      <c r="E7932" s="92"/>
      <c r="F7932" s="95"/>
    </row>
    <row r="7933" spans="1:6">
      <c r="A7933" s="79"/>
      <c r="B7933" s="97"/>
      <c r="C7933" s="95"/>
      <c r="D7933" s="98"/>
      <c r="E7933" s="92"/>
      <c r="F7933" s="95"/>
    </row>
    <row r="7934" spans="1:6">
      <c r="A7934" s="79"/>
      <c r="B7934" s="97"/>
      <c r="C7934" s="95"/>
      <c r="D7934" s="98"/>
      <c r="E7934" s="92"/>
      <c r="F7934" s="95"/>
    </row>
    <row r="7935" spans="1:6">
      <c r="A7935" s="79"/>
      <c r="B7935" s="97"/>
      <c r="C7935" s="95"/>
      <c r="D7935" s="98"/>
      <c r="E7935" s="92"/>
      <c r="F7935" s="95"/>
    </row>
    <row r="7936" spans="1:6">
      <c r="A7936" s="79"/>
      <c r="B7936" s="97"/>
      <c r="C7936" s="95"/>
      <c r="D7936" s="98"/>
      <c r="E7936" s="92"/>
      <c r="F7936" s="95"/>
    </row>
    <row r="7937" spans="1:6">
      <c r="A7937" s="79"/>
      <c r="B7937" s="97"/>
      <c r="C7937" s="95"/>
      <c r="D7937" s="98"/>
      <c r="E7937" s="92"/>
      <c r="F7937" s="95"/>
    </row>
    <row r="7938" spans="1:6">
      <c r="A7938" s="79"/>
      <c r="B7938" s="97"/>
      <c r="C7938" s="95"/>
      <c r="D7938" s="98"/>
      <c r="E7938" s="92"/>
      <c r="F7938" s="95"/>
    </row>
    <row r="7939" spans="1:6">
      <c r="A7939" s="79"/>
      <c r="B7939" s="97"/>
      <c r="C7939" s="95"/>
      <c r="D7939" s="98"/>
      <c r="E7939" s="92"/>
      <c r="F7939" s="95"/>
    </row>
    <row r="7940" spans="1:6">
      <c r="A7940" s="79"/>
      <c r="B7940" s="97"/>
      <c r="C7940" s="95"/>
      <c r="D7940" s="98"/>
      <c r="E7940" s="92"/>
      <c r="F7940" s="95"/>
    </row>
    <row r="7941" spans="1:6">
      <c r="A7941" s="79"/>
      <c r="B7941" s="97"/>
      <c r="C7941" s="95"/>
      <c r="D7941" s="98"/>
      <c r="E7941" s="92"/>
      <c r="F7941" s="95"/>
    </row>
    <row r="7942" spans="1:6">
      <c r="A7942" s="79"/>
      <c r="B7942" s="97"/>
      <c r="C7942" s="95"/>
      <c r="D7942" s="98"/>
      <c r="E7942" s="92"/>
      <c r="F7942" s="95"/>
    </row>
    <row r="7943" spans="1:6">
      <c r="A7943" s="79"/>
      <c r="B7943" s="97"/>
      <c r="C7943" s="95"/>
      <c r="D7943" s="98"/>
      <c r="E7943" s="92"/>
      <c r="F7943" s="95"/>
    </row>
    <row r="7944" spans="1:6">
      <c r="A7944" s="79"/>
      <c r="B7944" s="97"/>
      <c r="C7944" s="95"/>
      <c r="D7944" s="98"/>
      <c r="E7944" s="92"/>
      <c r="F7944" s="95"/>
    </row>
    <row r="7945" spans="1:6">
      <c r="A7945" s="79"/>
      <c r="B7945" s="97"/>
      <c r="C7945" s="95"/>
      <c r="D7945" s="98"/>
      <c r="E7945" s="92"/>
      <c r="F7945" s="95"/>
    </row>
    <row r="7946" spans="1:6">
      <c r="A7946" s="79"/>
      <c r="B7946" s="97"/>
      <c r="C7946" s="95"/>
      <c r="D7946" s="98"/>
      <c r="E7946" s="92"/>
      <c r="F7946" s="95"/>
    </row>
    <row r="7947" spans="1:6">
      <c r="A7947" s="79"/>
      <c r="B7947" s="97"/>
      <c r="C7947" s="95"/>
      <c r="D7947" s="98"/>
      <c r="E7947" s="92"/>
      <c r="F7947" s="95"/>
    </row>
    <row r="7948" spans="1:6">
      <c r="A7948" s="79"/>
      <c r="B7948" s="97"/>
      <c r="C7948" s="95"/>
      <c r="D7948" s="98"/>
      <c r="E7948" s="92"/>
      <c r="F7948" s="95"/>
    </row>
    <row r="7949" spans="1:6">
      <c r="A7949" s="79"/>
      <c r="B7949" s="97"/>
      <c r="C7949" s="95"/>
      <c r="D7949" s="98"/>
      <c r="E7949" s="92"/>
      <c r="F7949" s="95"/>
    </row>
    <row r="7950" spans="1:6">
      <c r="A7950" s="79"/>
      <c r="B7950" s="97"/>
      <c r="C7950" s="95"/>
      <c r="D7950" s="98"/>
      <c r="E7950" s="92"/>
      <c r="F7950" s="95"/>
    </row>
    <row r="7951" spans="1:6">
      <c r="A7951" s="79"/>
      <c r="B7951" s="97"/>
      <c r="C7951" s="95"/>
      <c r="D7951" s="98"/>
      <c r="E7951" s="92"/>
      <c r="F7951" s="95"/>
    </row>
    <row r="7952" spans="1:6">
      <c r="A7952" s="79"/>
      <c r="B7952" s="97"/>
      <c r="C7952" s="95"/>
      <c r="D7952" s="98"/>
      <c r="E7952" s="92"/>
      <c r="F7952" s="95"/>
    </row>
    <row r="7953" spans="1:6">
      <c r="A7953" s="79"/>
      <c r="B7953" s="97"/>
      <c r="C7953" s="95"/>
      <c r="D7953" s="98"/>
      <c r="E7953" s="92"/>
      <c r="F7953" s="95"/>
    </row>
    <row r="7954" spans="1:6">
      <c r="A7954" s="79"/>
      <c r="B7954" s="97"/>
      <c r="C7954" s="95"/>
      <c r="D7954" s="98"/>
      <c r="E7954" s="92"/>
      <c r="F7954" s="95"/>
    </row>
    <row r="7955" spans="1:6">
      <c r="A7955" s="79"/>
      <c r="B7955" s="97"/>
      <c r="C7955" s="95"/>
      <c r="D7955" s="98"/>
      <c r="E7955" s="92"/>
      <c r="F7955" s="95"/>
    </row>
    <row r="7956" spans="1:6">
      <c r="A7956" s="79"/>
      <c r="B7956" s="97"/>
      <c r="C7956" s="95"/>
      <c r="D7956" s="98"/>
      <c r="E7956" s="92"/>
      <c r="F7956" s="95"/>
    </row>
    <row r="7957" spans="1:6">
      <c r="A7957" s="79"/>
      <c r="B7957" s="97"/>
      <c r="C7957" s="95"/>
      <c r="D7957" s="98"/>
      <c r="E7957" s="92"/>
      <c r="F7957" s="95"/>
    </row>
    <row r="7958" spans="1:6">
      <c r="A7958" s="79"/>
      <c r="B7958" s="97"/>
      <c r="C7958" s="95"/>
      <c r="D7958" s="98"/>
      <c r="E7958" s="92"/>
      <c r="F7958" s="95"/>
    </row>
    <row r="7959" spans="1:6">
      <c r="A7959" s="79"/>
      <c r="B7959" s="97"/>
      <c r="C7959" s="95"/>
      <c r="D7959" s="98"/>
      <c r="E7959" s="92"/>
      <c r="F7959" s="95"/>
    </row>
    <row r="7960" spans="1:6">
      <c r="A7960" s="79"/>
      <c r="B7960" s="97"/>
      <c r="C7960" s="95"/>
      <c r="D7960" s="98"/>
      <c r="E7960" s="92"/>
      <c r="F7960" s="95"/>
    </row>
    <row r="7961" spans="1:6">
      <c r="A7961" s="79"/>
      <c r="B7961" s="97"/>
      <c r="C7961" s="95"/>
      <c r="D7961" s="98"/>
      <c r="E7961" s="92"/>
      <c r="F7961" s="95"/>
    </row>
    <row r="7962" spans="1:6">
      <c r="A7962" s="79"/>
      <c r="B7962" s="97"/>
      <c r="C7962" s="95"/>
      <c r="D7962" s="98"/>
      <c r="E7962" s="92"/>
      <c r="F7962" s="95"/>
    </row>
    <row r="7963" spans="1:6">
      <c r="A7963" s="79"/>
      <c r="B7963" s="97"/>
      <c r="C7963" s="95"/>
      <c r="D7963" s="98"/>
      <c r="E7963" s="92"/>
      <c r="F7963" s="95"/>
    </row>
    <row r="7964" spans="1:6">
      <c r="A7964" s="79"/>
      <c r="B7964" s="97"/>
      <c r="C7964" s="95"/>
      <c r="D7964" s="98"/>
      <c r="E7964" s="92"/>
      <c r="F7964" s="95"/>
    </row>
    <row r="7965" spans="1:6">
      <c r="A7965" s="79"/>
      <c r="B7965" s="97"/>
      <c r="C7965" s="95"/>
      <c r="D7965" s="98"/>
      <c r="E7965" s="92"/>
      <c r="F7965" s="95"/>
    </row>
    <row r="7966" spans="1:6">
      <c r="A7966" s="79"/>
      <c r="B7966" s="97"/>
      <c r="C7966" s="95"/>
      <c r="D7966" s="98"/>
      <c r="E7966" s="92"/>
      <c r="F7966" s="95"/>
    </row>
    <row r="7967" spans="1:6">
      <c r="A7967" s="79"/>
      <c r="B7967" s="97"/>
      <c r="C7967" s="95"/>
      <c r="D7967" s="98"/>
      <c r="E7967" s="92"/>
      <c r="F7967" s="95"/>
    </row>
    <row r="7968" spans="1:6">
      <c r="A7968" s="79"/>
      <c r="B7968" s="97"/>
      <c r="C7968" s="95"/>
      <c r="D7968" s="98"/>
      <c r="E7968" s="92"/>
      <c r="F7968" s="95"/>
    </row>
    <row r="7969" spans="1:6">
      <c r="A7969" s="79"/>
      <c r="B7969" s="97"/>
      <c r="C7969" s="95"/>
      <c r="D7969" s="98"/>
      <c r="E7969" s="92"/>
      <c r="F7969" s="95"/>
    </row>
    <row r="7970" spans="1:6">
      <c r="A7970" s="79"/>
      <c r="B7970" s="97"/>
      <c r="C7970" s="95"/>
      <c r="D7970" s="98"/>
      <c r="E7970" s="92"/>
      <c r="F7970" s="95"/>
    </row>
    <row r="7971" spans="1:6">
      <c r="A7971" s="79"/>
      <c r="B7971" s="97"/>
      <c r="C7971" s="95"/>
      <c r="D7971" s="98"/>
      <c r="E7971" s="92"/>
      <c r="F7971" s="95"/>
    </row>
    <row r="7972" spans="1:6">
      <c r="A7972" s="79"/>
      <c r="B7972" s="97"/>
      <c r="C7972" s="95"/>
      <c r="D7972" s="98"/>
      <c r="E7972" s="92"/>
      <c r="F7972" s="95"/>
    </row>
    <row r="7973" spans="1:6">
      <c r="A7973" s="79"/>
      <c r="B7973" s="97"/>
      <c r="C7973" s="95"/>
      <c r="D7973" s="98"/>
      <c r="E7973" s="92"/>
      <c r="F7973" s="95"/>
    </row>
    <row r="7974" spans="1:6">
      <c r="A7974" s="79"/>
      <c r="B7974" s="97"/>
      <c r="C7974" s="95"/>
      <c r="D7974" s="98"/>
      <c r="E7974" s="92"/>
      <c r="F7974" s="95"/>
    </row>
    <row r="7975" spans="1:6">
      <c r="A7975" s="79"/>
      <c r="B7975" s="97"/>
      <c r="C7975" s="95"/>
      <c r="D7975" s="98"/>
      <c r="E7975" s="92"/>
      <c r="F7975" s="95"/>
    </row>
    <row r="7976" spans="1:6">
      <c r="A7976" s="79"/>
      <c r="B7976" s="97"/>
      <c r="C7976" s="95"/>
      <c r="D7976" s="98"/>
      <c r="E7976" s="92"/>
      <c r="F7976" s="95"/>
    </row>
    <row r="7977" spans="1:6">
      <c r="A7977" s="79"/>
      <c r="B7977" s="97"/>
      <c r="C7977" s="95"/>
      <c r="D7977" s="98"/>
      <c r="E7977" s="92"/>
      <c r="F7977" s="95"/>
    </row>
    <row r="7978" spans="1:6">
      <c r="A7978" s="79"/>
      <c r="B7978" s="97"/>
      <c r="C7978" s="95"/>
      <c r="D7978" s="98"/>
      <c r="E7978" s="92"/>
      <c r="F7978" s="95"/>
    </row>
    <row r="7979" spans="1:6">
      <c r="A7979" s="79"/>
      <c r="B7979" s="97"/>
      <c r="C7979" s="95"/>
      <c r="D7979" s="98"/>
      <c r="E7979" s="92"/>
      <c r="F7979" s="95"/>
    </row>
    <row r="7980" spans="1:6">
      <c r="A7980" s="79"/>
      <c r="B7980" s="97"/>
      <c r="C7980" s="95"/>
      <c r="D7980" s="98"/>
      <c r="E7980" s="92"/>
      <c r="F7980" s="95"/>
    </row>
    <row r="7981" spans="1:6">
      <c r="A7981" s="79"/>
      <c r="B7981" s="97"/>
      <c r="C7981" s="95"/>
      <c r="D7981" s="98"/>
      <c r="E7981" s="92"/>
      <c r="F7981" s="95"/>
    </row>
    <row r="7982" spans="1:6">
      <c r="A7982" s="79"/>
      <c r="B7982" s="97"/>
      <c r="C7982" s="95"/>
      <c r="D7982" s="98"/>
      <c r="E7982" s="92"/>
      <c r="F7982" s="95"/>
    </row>
    <row r="7983" spans="1:6">
      <c r="A7983" s="79"/>
      <c r="B7983" s="97"/>
      <c r="C7983" s="95"/>
      <c r="D7983" s="98"/>
      <c r="E7983" s="92"/>
      <c r="F7983" s="95"/>
    </row>
    <row r="7984" spans="1:6">
      <c r="A7984" s="79"/>
      <c r="B7984" s="97"/>
      <c r="C7984" s="95"/>
      <c r="D7984" s="98"/>
      <c r="E7984" s="92"/>
      <c r="F7984" s="95"/>
    </row>
    <row r="7985" spans="1:6">
      <c r="A7985" s="79"/>
      <c r="B7985" s="97"/>
      <c r="C7985" s="95"/>
      <c r="D7985" s="98"/>
      <c r="E7985" s="92"/>
      <c r="F7985" s="95"/>
    </row>
    <row r="7986" spans="1:6">
      <c r="A7986" s="79"/>
      <c r="B7986" s="97"/>
      <c r="C7986" s="95"/>
      <c r="D7986" s="98"/>
      <c r="E7986" s="92"/>
      <c r="F7986" s="95"/>
    </row>
    <row r="7987" spans="1:6">
      <c r="A7987" s="79"/>
      <c r="B7987" s="97"/>
      <c r="C7987" s="95"/>
      <c r="D7987" s="98"/>
      <c r="E7987" s="92"/>
      <c r="F7987" s="95"/>
    </row>
    <row r="7988" spans="1:6">
      <c r="A7988" s="79"/>
      <c r="B7988" s="97"/>
      <c r="C7988" s="95"/>
      <c r="D7988" s="98"/>
      <c r="E7988" s="92"/>
      <c r="F7988" s="95"/>
    </row>
    <row r="7989" spans="1:6">
      <c r="A7989" s="79"/>
      <c r="B7989" s="97"/>
      <c r="C7989" s="95"/>
      <c r="D7989" s="98"/>
      <c r="E7989" s="92"/>
      <c r="F7989" s="95"/>
    </row>
    <row r="7990" spans="1:6">
      <c r="A7990" s="79"/>
      <c r="B7990" s="97"/>
      <c r="C7990" s="95"/>
      <c r="D7990" s="98"/>
      <c r="E7990" s="92"/>
      <c r="F7990" s="95"/>
    </row>
    <row r="7991" spans="1:6">
      <c r="A7991" s="79"/>
      <c r="B7991" s="97"/>
      <c r="C7991" s="95"/>
      <c r="D7991" s="98"/>
      <c r="E7991" s="92"/>
      <c r="F7991" s="95"/>
    </row>
    <row r="7992" spans="1:6">
      <c r="A7992" s="79"/>
      <c r="B7992" s="97"/>
      <c r="C7992" s="95"/>
      <c r="D7992" s="98"/>
      <c r="E7992" s="92"/>
      <c r="F7992" s="95"/>
    </row>
    <row r="7993" spans="1:6">
      <c r="A7993" s="79"/>
      <c r="B7993" s="97"/>
      <c r="C7993" s="95"/>
      <c r="D7993" s="98"/>
      <c r="E7993" s="92"/>
      <c r="F7993" s="95"/>
    </row>
    <row r="7994" spans="1:6">
      <c r="A7994" s="79"/>
      <c r="B7994" s="97"/>
      <c r="C7994" s="95"/>
      <c r="D7994" s="98"/>
      <c r="E7994" s="92"/>
      <c r="F7994" s="95"/>
    </row>
    <row r="7995" spans="1:6">
      <c r="A7995" s="79"/>
      <c r="B7995" s="97"/>
      <c r="C7995" s="95"/>
      <c r="D7995" s="98"/>
      <c r="E7995" s="92"/>
      <c r="F7995" s="95"/>
    </row>
    <row r="7996" spans="1:6">
      <c r="A7996" s="79"/>
      <c r="B7996" s="97"/>
      <c r="C7996" s="95"/>
      <c r="D7996" s="98"/>
      <c r="E7996" s="92"/>
      <c r="F7996" s="95"/>
    </row>
    <row r="7997" spans="1:6">
      <c r="A7997" s="79"/>
      <c r="B7997" s="97"/>
      <c r="C7997" s="95"/>
      <c r="D7997" s="98"/>
      <c r="E7997" s="92"/>
      <c r="F7997" s="95"/>
    </row>
    <row r="7998" spans="1:6">
      <c r="A7998" s="79"/>
      <c r="B7998" s="97"/>
      <c r="C7998" s="95"/>
      <c r="D7998" s="98"/>
      <c r="E7998" s="92"/>
      <c r="F7998" s="95"/>
    </row>
    <row r="7999" spans="1:6">
      <c r="A7999" s="79"/>
      <c r="B7999" s="97"/>
      <c r="C7999" s="95"/>
      <c r="D7999" s="98"/>
      <c r="E7999" s="92"/>
      <c r="F7999" s="95"/>
    </row>
    <row r="8000" spans="1:6">
      <c r="A8000" s="79"/>
      <c r="B8000" s="97"/>
      <c r="C8000" s="95"/>
      <c r="D8000" s="98"/>
      <c r="E8000" s="92"/>
      <c r="F8000" s="95"/>
    </row>
    <row r="8001" spans="1:6">
      <c r="A8001" s="79"/>
      <c r="B8001" s="97"/>
      <c r="C8001" s="95"/>
      <c r="D8001" s="98"/>
      <c r="E8001" s="92"/>
      <c r="F8001" s="95"/>
    </row>
    <row r="8002" spans="1:6">
      <c r="A8002" s="79"/>
      <c r="B8002" s="97"/>
      <c r="C8002" s="95"/>
      <c r="D8002" s="98"/>
      <c r="E8002" s="92"/>
      <c r="F8002" s="95"/>
    </row>
    <row r="8003" spans="1:6">
      <c r="A8003" s="79"/>
      <c r="B8003" s="97"/>
      <c r="C8003" s="95"/>
      <c r="D8003" s="98"/>
      <c r="E8003" s="92"/>
      <c r="F8003" s="95"/>
    </row>
    <row r="8004" spans="1:6">
      <c r="A8004" s="79"/>
      <c r="B8004" s="97"/>
      <c r="C8004" s="95"/>
      <c r="D8004" s="98"/>
      <c r="E8004" s="92"/>
      <c r="F8004" s="95"/>
    </row>
    <row r="8005" spans="1:6">
      <c r="A8005" s="79"/>
      <c r="B8005" s="97"/>
      <c r="C8005" s="95"/>
      <c r="D8005" s="98"/>
      <c r="E8005" s="92"/>
      <c r="F8005" s="95"/>
    </row>
    <row r="8006" spans="1:6">
      <c r="A8006" s="79"/>
      <c r="B8006" s="97"/>
      <c r="C8006" s="95"/>
      <c r="D8006" s="98"/>
      <c r="E8006" s="92"/>
      <c r="F8006" s="95"/>
    </row>
    <row r="8007" spans="1:6">
      <c r="A8007" s="79"/>
      <c r="B8007" s="97"/>
      <c r="C8007" s="95"/>
      <c r="D8007" s="98"/>
      <c r="E8007" s="92"/>
      <c r="F8007" s="95"/>
    </row>
    <row r="8008" spans="1:6">
      <c r="A8008" s="79"/>
      <c r="B8008" s="97"/>
      <c r="C8008" s="95"/>
      <c r="D8008" s="98"/>
      <c r="E8008" s="92"/>
      <c r="F8008" s="95"/>
    </row>
    <row r="8009" spans="1:6">
      <c r="A8009" s="79"/>
      <c r="B8009" s="97"/>
      <c r="C8009" s="95"/>
      <c r="D8009" s="98"/>
      <c r="E8009" s="92"/>
      <c r="F8009" s="95"/>
    </row>
    <row r="8010" spans="1:6">
      <c r="A8010" s="79"/>
      <c r="B8010" s="97"/>
      <c r="C8010" s="95"/>
      <c r="D8010" s="98"/>
      <c r="E8010" s="92"/>
      <c r="F8010" s="95"/>
    </row>
    <row r="8011" spans="1:6">
      <c r="A8011" s="79"/>
      <c r="B8011" s="97"/>
      <c r="C8011" s="95"/>
      <c r="D8011" s="98"/>
      <c r="E8011" s="92"/>
      <c r="F8011" s="95"/>
    </row>
    <row r="8012" spans="1:6">
      <c r="A8012" s="79"/>
      <c r="B8012" s="97"/>
      <c r="C8012" s="95"/>
      <c r="D8012" s="98"/>
      <c r="E8012" s="92"/>
      <c r="F8012" s="95"/>
    </row>
    <row r="8013" spans="1:6">
      <c r="A8013" s="79"/>
      <c r="B8013" s="97"/>
      <c r="C8013" s="95"/>
      <c r="D8013" s="98"/>
      <c r="E8013" s="92"/>
      <c r="F8013" s="95"/>
    </row>
    <row r="8014" spans="1:6">
      <c r="A8014" s="79"/>
      <c r="B8014" s="97"/>
      <c r="C8014" s="95"/>
      <c r="D8014" s="98"/>
      <c r="E8014" s="92"/>
      <c r="F8014" s="95"/>
    </row>
    <row r="8015" spans="1:6">
      <c r="A8015" s="79"/>
      <c r="B8015" s="97"/>
      <c r="C8015" s="95"/>
      <c r="D8015" s="98"/>
      <c r="E8015" s="92"/>
      <c r="F8015" s="95"/>
    </row>
    <row r="8016" spans="1:6">
      <c r="A8016" s="79"/>
      <c r="B8016" s="97"/>
      <c r="C8016" s="95"/>
      <c r="D8016" s="98"/>
      <c r="E8016" s="92"/>
      <c r="F8016" s="95"/>
    </row>
    <row r="8017" spans="1:6">
      <c r="A8017" s="79"/>
      <c r="B8017" s="97"/>
      <c r="C8017" s="95"/>
      <c r="D8017" s="98"/>
      <c r="E8017" s="92"/>
      <c r="F8017" s="95"/>
    </row>
    <row r="8018" spans="1:6">
      <c r="A8018" s="79"/>
      <c r="B8018" s="97"/>
      <c r="C8018" s="95"/>
      <c r="D8018" s="98"/>
      <c r="E8018" s="92"/>
      <c r="F8018" s="95"/>
    </row>
    <row r="8019" spans="1:6">
      <c r="A8019" s="79"/>
      <c r="B8019" s="97"/>
      <c r="C8019" s="95"/>
      <c r="D8019" s="98"/>
      <c r="E8019" s="92"/>
      <c r="F8019" s="95"/>
    </row>
    <row r="8020" spans="1:6">
      <c r="A8020" s="79"/>
      <c r="B8020" s="97"/>
      <c r="C8020" s="95"/>
      <c r="D8020" s="98"/>
      <c r="E8020" s="92"/>
      <c r="F8020" s="95"/>
    </row>
    <row r="8021" spans="1:6">
      <c r="A8021" s="79"/>
      <c r="B8021" s="97"/>
      <c r="C8021" s="95"/>
      <c r="D8021" s="98"/>
      <c r="E8021" s="92"/>
      <c r="F8021" s="95"/>
    </row>
    <row r="8022" spans="1:6">
      <c r="A8022" s="79"/>
      <c r="B8022" s="97"/>
      <c r="C8022" s="95"/>
      <c r="D8022" s="98"/>
      <c r="E8022" s="92"/>
      <c r="F8022" s="95"/>
    </row>
    <row r="8023" spans="1:6">
      <c r="A8023" s="79"/>
      <c r="B8023" s="97"/>
      <c r="C8023" s="95"/>
      <c r="D8023" s="98"/>
      <c r="E8023" s="92"/>
      <c r="F8023" s="95"/>
    </row>
    <row r="8024" spans="1:6">
      <c r="A8024" s="79"/>
      <c r="B8024" s="97"/>
      <c r="C8024" s="95"/>
      <c r="D8024" s="98"/>
      <c r="E8024" s="92"/>
      <c r="F8024" s="95"/>
    </row>
    <row r="8025" spans="1:6">
      <c r="A8025" s="79"/>
      <c r="B8025" s="97"/>
      <c r="C8025" s="95"/>
      <c r="D8025" s="98"/>
      <c r="E8025" s="92"/>
      <c r="F8025" s="95"/>
    </row>
    <row r="8026" spans="1:6">
      <c r="A8026" s="79"/>
      <c r="B8026" s="97"/>
      <c r="C8026" s="95"/>
      <c r="D8026" s="98"/>
      <c r="E8026" s="92"/>
      <c r="F8026" s="95"/>
    </row>
    <row r="8027" spans="1:6">
      <c r="A8027" s="79"/>
      <c r="B8027" s="97"/>
      <c r="C8027" s="95"/>
      <c r="D8027" s="98"/>
      <c r="E8027" s="92"/>
      <c r="F8027" s="95"/>
    </row>
    <row r="8028" spans="1:6">
      <c r="A8028" s="79"/>
      <c r="B8028" s="97"/>
      <c r="C8028" s="95"/>
      <c r="D8028" s="98"/>
      <c r="E8028" s="92"/>
      <c r="F8028" s="95"/>
    </row>
    <row r="8029" spans="1:6">
      <c r="A8029" s="79"/>
      <c r="B8029" s="97"/>
      <c r="C8029" s="95"/>
      <c r="D8029" s="98"/>
      <c r="E8029" s="92"/>
      <c r="F8029" s="95"/>
    </row>
    <row r="8030" spans="1:6">
      <c r="A8030" s="79"/>
      <c r="B8030" s="97"/>
      <c r="C8030" s="95"/>
      <c r="D8030" s="98"/>
      <c r="E8030" s="92"/>
      <c r="F8030" s="95"/>
    </row>
    <row r="8031" spans="1:6">
      <c r="A8031" s="79"/>
      <c r="B8031" s="97"/>
      <c r="C8031" s="95"/>
      <c r="D8031" s="98"/>
      <c r="E8031" s="92"/>
      <c r="F8031" s="95"/>
    </row>
    <row r="8032" spans="1:6">
      <c r="A8032" s="79"/>
      <c r="B8032" s="97"/>
      <c r="C8032" s="95"/>
      <c r="D8032" s="98"/>
      <c r="E8032" s="92"/>
      <c r="F8032" s="95"/>
    </row>
    <row r="8033" spans="1:6">
      <c r="A8033" s="79"/>
      <c r="B8033" s="97"/>
      <c r="C8033" s="95"/>
      <c r="D8033" s="98"/>
      <c r="E8033" s="92"/>
      <c r="F8033" s="95"/>
    </row>
    <row r="8034" spans="1:6">
      <c r="A8034" s="79"/>
      <c r="B8034" s="97"/>
      <c r="C8034" s="95"/>
      <c r="D8034" s="98"/>
      <c r="E8034" s="92"/>
      <c r="F8034" s="95"/>
    </row>
    <row r="8035" spans="1:6">
      <c r="A8035" s="79"/>
      <c r="B8035" s="97"/>
      <c r="C8035" s="95"/>
      <c r="D8035" s="98"/>
      <c r="E8035" s="92"/>
      <c r="F8035" s="95"/>
    </row>
    <row r="8036" spans="1:6">
      <c r="A8036" s="79"/>
      <c r="B8036" s="97"/>
      <c r="C8036" s="95"/>
      <c r="D8036" s="98"/>
      <c r="E8036" s="92"/>
      <c r="F8036" s="95"/>
    </row>
    <row r="8037" spans="1:6">
      <c r="A8037" s="79"/>
      <c r="B8037" s="97"/>
      <c r="C8037" s="95"/>
      <c r="D8037" s="98"/>
      <c r="E8037" s="92"/>
      <c r="F8037" s="95"/>
    </row>
    <row r="8038" spans="1:6">
      <c r="A8038" s="79"/>
      <c r="B8038" s="97"/>
      <c r="C8038" s="95"/>
      <c r="D8038" s="98"/>
      <c r="E8038" s="92"/>
      <c r="F8038" s="95"/>
    </row>
    <row r="8039" spans="1:6">
      <c r="A8039" s="79"/>
      <c r="B8039" s="97"/>
      <c r="C8039" s="95"/>
      <c r="D8039" s="98"/>
      <c r="E8039" s="92"/>
      <c r="F8039" s="95"/>
    </row>
    <row r="8040" spans="1:6">
      <c r="A8040" s="79"/>
      <c r="B8040" s="97"/>
      <c r="C8040" s="95"/>
      <c r="D8040" s="98"/>
      <c r="E8040" s="92"/>
      <c r="F8040" s="95"/>
    </row>
    <row r="8041" spans="1:6">
      <c r="A8041" s="79"/>
      <c r="B8041" s="97"/>
      <c r="C8041" s="95"/>
      <c r="D8041" s="98"/>
      <c r="E8041" s="92"/>
      <c r="F8041" s="95"/>
    </row>
    <row r="8042" spans="1:6">
      <c r="A8042" s="79"/>
      <c r="B8042" s="97"/>
      <c r="C8042" s="95"/>
      <c r="D8042" s="98"/>
      <c r="E8042" s="92"/>
      <c r="F8042" s="95"/>
    </row>
    <row r="8043" spans="1:6">
      <c r="A8043" s="79"/>
      <c r="B8043" s="97"/>
      <c r="C8043" s="95"/>
      <c r="D8043" s="98"/>
      <c r="E8043" s="92"/>
      <c r="F8043" s="95"/>
    </row>
    <row r="8044" spans="1:6">
      <c r="A8044" s="79"/>
      <c r="B8044" s="97"/>
      <c r="C8044" s="95"/>
      <c r="D8044" s="98"/>
      <c r="E8044" s="92"/>
      <c r="F8044" s="95"/>
    </row>
    <row r="8045" spans="1:6">
      <c r="A8045" s="79"/>
      <c r="B8045" s="97"/>
      <c r="C8045" s="95"/>
      <c r="D8045" s="98"/>
      <c r="E8045" s="92"/>
      <c r="F8045" s="95"/>
    </row>
    <row r="8046" spans="1:6">
      <c r="A8046" s="79"/>
      <c r="B8046" s="97"/>
      <c r="C8046" s="95"/>
      <c r="D8046" s="98"/>
      <c r="E8046" s="92"/>
      <c r="F8046" s="95"/>
    </row>
    <row r="8047" spans="1:6">
      <c r="A8047" s="79"/>
      <c r="B8047" s="97"/>
      <c r="C8047" s="95"/>
      <c r="D8047" s="98"/>
      <c r="E8047" s="92"/>
      <c r="F8047" s="95"/>
    </row>
    <row r="8048" spans="1:6">
      <c r="A8048" s="79"/>
      <c r="B8048" s="97"/>
      <c r="C8048" s="95"/>
      <c r="D8048" s="98"/>
      <c r="E8048" s="92"/>
      <c r="F8048" s="95"/>
    </row>
    <row r="8049" spans="1:6">
      <c r="A8049" s="79"/>
      <c r="B8049" s="97"/>
      <c r="C8049" s="95"/>
      <c r="D8049" s="98"/>
      <c r="E8049" s="92"/>
      <c r="F8049" s="95"/>
    </row>
    <row r="8050" spans="1:6">
      <c r="A8050" s="79"/>
      <c r="B8050" s="97"/>
      <c r="C8050" s="95"/>
      <c r="D8050" s="98"/>
      <c r="E8050" s="92"/>
      <c r="F8050" s="95"/>
    </row>
    <row r="8051" spans="1:6">
      <c r="A8051" s="79"/>
      <c r="B8051" s="97"/>
      <c r="C8051" s="95"/>
      <c r="D8051" s="98"/>
      <c r="E8051" s="92"/>
      <c r="F8051" s="95"/>
    </row>
    <row r="8052" spans="1:6">
      <c r="A8052" s="79"/>
      <c r="B8052" s="97"/>
      <c r="C8052" s="95"/>
      <c r="D8052" s="98"/>
      <c r="E8052" s="92"/>
      <c r="F8052" s="95"/>
    </row>
    <row r="8053" spans="1:6">
      <c r="A8053" s="79"/>
      <c r="B8053" s="97"/>
      <c r="C8053" s="95"/>
      <c r="D8053" s="98"/>
      <c r="E8053" s="92"/>
      <c r="F8053" s="95"/>
    </row>
    <row r="8054" spans="1:6">
      <c r="A8054" s="79"/>
      <c r="B8054" s="97"/>
      <c r="C8054" s="95"/>
      <c r="D8054" s="98"/>
      <c r="E8054" s="92"/>
      <c r="F8054" s="95"/>
    </row>
    <row r="8055" spans="1:6">
      <c r="A8055" s="79"/>
      <c r="B8055" s="97"/>
      <c r="C8055" s="95"/>
      <c r="D8055" s="98"/>
      <c r="E8055" s="92"/>
      <c r="F8055" s="95"/>
    </row>
    <row r="8056" spans="1:6">
      <c r="A8056" s="79"/>
      <c r="B8056" s="97"/>
      <c r="C8056" s="95"/>
      <c r="D8056" s="98"/>
      <c r="E8056" s="92"/>
      <c r="F8056" s="95"/>
    </row>
    <row r="8057" spans="1:6">
      <c r="A8057" s="79"/>
      <c r="B8057" s="97"/>
      <c r="C8057" s="95"/>
      <c r="D8057" s="98"/>
      <c r="E8057" s="92"/>
      <c r="F8057" s="95"/>
    </row>
    <row r="8058" spans="1:6">
      <c r="A8058" s="79"/>
      <c r="B8058" s="97"/>
      <c r="C8058" s="95"/>
      <c r="D8058" s="98"/>
      <c r="E8058" s="92"/>
      <c r="F8058" s="95"/>
    </row>
    <row r="8059" spans="1:6">
      <c r="A8059" s="79"/>
      <c r="B8059" s="97"/>
      <c r="C8059" s="95"/>
      <c r="D8059" s="98"/>
      <c r="E8059" s="92"/>
      <c r="F8059" s="95"/>
    </row>
    <row r="8060" spans="1:6">
      <c r="A8060" s="79"/>
      <c r="B8060" s="97"/>
      <c r="C8060" s="95"/>
      <c r="D8060" s="98"/>
      <c r="E8060" s="92"/>
      <c r="F8060" s="95"/>
    </row>
    <row r="8061" spans="1:6">
      <c r="A8061" s="79"/>
      <c r="B8061" s="97"/>
      <c r="C8061" s="95"/>
      <c r="D8061" s="98"/>
      <c r="E8061" s="92"/>
      <c r="F8061" s="95"/>
    </row>
    <row r="8062" spans="1:6">
      <c r="A8062" s="79"/>
      <c r="B8062" s="97"/>
      <c r="C8062" s="95"/>
      <c r="D8062" s="98"/>
      <c r="E8062" s="92"/>
      <c r="F8062" s="95"/>
    </row>
    <row r="8063" spans="1:6">
      <c r="A8063" s="79"/>
      <c r="B8063" s="97"/>
      <c r="C8063" s="95"/>
      <c r="D8063" s="98"/>
      <c r="E8063" s="92"/>
      <c r="F8063" s="95"/>
    </row>
    <row r="8064" spans="1:6">
      <c r="A8064" s="79"/>
      <c r="B8064" s="97"/>
      <c r="C8064" s="95"/>
      <c r="D8064" s="98"/>
      <c r="E8064" s="92"/>
      <c r="F8064" s="95"/>
    </row>
    <row r="8065" spans="1:6">
      <c r="A8065" s="79"/>
      <c r="B8065" s="97"/>
      <c r="C8065" s="95"/>
      <c r="D8065" s="98"/>
      <c r="E8065" s="92"/>
      <c r="F8065" s="95"/>
    </row>
    <row r="8066" spans="1:6">
      <c r="A8066" s="79"/>
      <c r="B8066" s="97"/>
      <c r="C8066" s="95"/>
      <c r="D8066" s="98"/>
      <c r="E8066" s="92"/>
      <c r="F8066" s="95"/>
    </row>
    <row r="8067" spans="1:6">
      <c r="A8067" s="79"/>
      <c r="B8067" s="97"/>
      <c r="C8067" s="95"/>
      <c r="D8067" s="98"/>
      <c r="E8067" s="92"/>
      <c r="F8067" s="95"/>
    </row>
    <row r="8068" spans="1:6">
      <c r="A8068" s="79"/>
      <c r="B8068" s="97"/>
      <c r="C8068" s="95"/>
      <c r="D8068" s="98"/>
      <c r="E8068" s="92"/>
      <c r="F8068" s="95"/>
    </row>
    <row r="8069" spans="1:6">
      <c r="A8069" s="79"/>
      <c r="B8069" s="97"/>
      <c r="C8069" s="95"/>
      <c r="D8069" s="98"/>
      <c r="E8069" s="92"/>
      <c r="F8069" s="95"/>
    </row>
    <row r="8070" spans="1:6">
      <c r="A8070" s="79"/>
      <c r="B8070" s="97"/>
      <c r="C8070" s="95"/>
      <c r="D8070" s="98"/>
      <c r="E8070" s="92"/>
      <c r="F8070" s="95"/>
    </row>
    <row r="8071" spans="1:6">
      <c r="A8071" s="79"/>
      <c r="B8071" s="97"/>
      <c r="C8071" s="95"/>
      <c r="D8071" s="98"/>
      <c r="E8071" s="92"/>
      <c r="F8071" s="95"/>
    </row>
    <row r="8072" spans="1:6">
      <c r="A8072" s="79"/>
      <c r="B8072" s="97"/>
      <c r="C8072" s="95"/>
      <c r="D8072" s="98"/>
      <c r="E8072" s="92"/>
      <c r="F8072" s="95"/>
    </row>
    <row r="8073" spans="1:6">
      <c r="A8073" s="79"/>
      <c r="B8073" s="97"/>
      <c r="C8073" s="95"/>
      <c r="D8073" s="98"/>
      <c r="E8073" s="92"/>
      <c r="F8073" s="95"/>
    </row>
    <row r="8074" spans="1:6">
      <c r="A8074" s="79"/>
      <c r="B8074" s="97"/>
      <c r="C8074" s="95"/>
      <c r="D8074" s="98"/>
      <c r="E8074" s="92"/>
      <c r="F8074" s="95"/>
    </row>
    <row r="8075" spans="1:6">
      <c r="A8075" s="79"/>
      <c r="B8075" s="97"/>
      <c r="C8075" s="95"/>
      <c r="D8075" s="98"/>
      <c r="E8075" s="92"/>
      <c r="F8075" s="95"/>
    </row>
    <row r="8076" spans="1:6">
      <c r="A8076" s="79"/>
      <c r="B8076" s="97"/>
      <c r="C8076" s="95"/>
      <c r="D8076" s="98"/>
      <c r="E8076" s="92"/>
      <c r="F8076" s="95"/>
    </row>
    <row r="8077" spans="1:6">
      <c r="A8077" s="79"/>
      <c r="B8077" s="97"/>
      <c r="C8077" s="95"/>
      <c r="D8077" s="98"/>
      <c r="E8077" s="92"/>
      <c r="F8077" s="95"/>
    </row>
    <row r="8078" spans="1:6">
      <c r="A8078" s="79"/>
      <c r="B8078" s="97"/>
      <c r="C8078" s="95"/>
      <c r="D8078" s="98"/>
      <c r="E8078" s="92"/>
      <c r="F8078" s="95"/>
    </row>
    <row r="8079" spans="1:6">
      <c r="A8079" s="79"/>
      <c r="B8079" s="97"/>
      <c r="C8079" s="95"/>
      <c r="D8079" s="98"/>
      <c r="E8079" s="92"/>
      <c r="F8079" s="95"/>
    </row>
    <row r="8080" spans="1:6">
      <c r="A8080" s="79"/>
      <c r="B8080" s="97"/>
      <c r="C8080" s="95"/>
      <c r="D8080" s="98"/>
      <c r="E8080" s="92"/>
      <c r="F8080" s="95"/>
    </row>
    <row r="8081" spans="1:6">
      <c r="A8081" s="79"/>
      <c r="B8081" s="97"/>
      <c r="C8081" s="95"/>
      <c r="D8081" s="98"/>
      <c r="E8081" s="92"/>
      <c r="F8081" s="95"/>
    </row>
    <row r="8082" spans="1:6">
      <c r="A8082" s="79"/>
      <c r="B8082" s="97"/>
      <c r="C8082" s="95"/>
      <c r="D8082" s="98"/>
      <c r="E8082" s="92"/>
      <c r="F8082" s="95"/>
    </row>
    <row r="8083" spans="1:6">
      <c r="A8083" s="79"/>
      <c r="B8083" s="97"/>
      <c r="C8083" s="95"/>
      <c r="D8083" s="98"/>
      <c r="E8083" s="92"/>
      <c r="F8083" s="95"/>
    </row>
    <row r="8084" spans="1:6">
      <c r="A8084" s="79"/>
      <c r="B8084" s="97"/>
      <c r="C8084" s="95"/>
      <c r="D8084" s="98"/>
      <c r="E8084" s="92"/>
      <c r="F8084" s="95"/>
    </row>
    <row r="8085" spans="1:6">
      <c r="A8085" s="79"/>
      <c r="B8085" s="97"/>
      <c r="C8085" s="95"/>
      <c r="D8085" s="98"/>
      <c r="E8085" s="92"/>
      <c r="F8085" s="95"/>
    </row>
    <row r="8086" spans="1:6">
      <c r="A8086" s="79"/>
      <c r="B8086" s="97"/>
      <c r="C8086" s="95"/>
      <c r="D8086" s="98"/>
      <c r="E8086" s="92"/>
      <c r="F8086" s="95"/>
    </row>
    <row r="8087" spans="1:6">
      <c r="A8087" s="79"/>
      <c r="B8087" s="97"/>
      <c r="C8087" s="95"/>
      <c r="D8087" s="98"/>
      <c r="E8087" s="92"/>
      <c r="F8087" s="95"/>
    </row>
    <row r="8088" spans="1:6">
      <c r="A8088" s="79"/>
      <c r="B8088" s="97"/>
      <c r="C8088" s="95"/>
      <c r="D8088" s="98"/>
      <c r="E8088" s="92"/>
      <c r="F8088" s="95"/>
    </row>
    <row r="8089" spans="1:6">
      <c r="A8089" s="79"/>
      <c r="B8089" s="97"/>
      <c r="C8089" s="95"/>
      <c r="D8089" s="98"/>
      <c r="E8089" s="92"/>
      <c r="F8089" s="95"/>
    </row>
    <row r="8090" spans="1:6">
      <c r="A8090" s="79"/>
      <c r="B8090" s="97"/>
      <c r="C8090" s="95"/>
      <c r="D8090" s="98"/>
      <c r="E8090" s="92"/>
      <c r="F8090" s="95"/>
    </row>
    <row r="8091" spans="1:6">
      <c r="A8091" s="79"/>
      <c r="B8091" s="97"/>
      <c r="C8091" s="95"/>
      <c r="D8091" s="98"/>
      <c r="E8091" s="92"/>
      <c r="F8091" s="95"/>
    </row>
    <row r="8092" spans="1:6">
      <c r="A8092" s="79"/>
      <c r="B8092" s="97"/>
      <c r="C8092" s="95"/>
      <c r="D8092" s="98"/>
      <c r="E8092" s="92"/>
      <c r="F8092" s="95"/>
    </row>
    <row r="8093" spans="1:6">
      <c r="A8093" s="79"/>
      <c r="B8093" s="97"/>
      <c r="C8093" s="95"/>
      <c r="D8093" s="98"/>
      <c r="E8093" s="92"/>
      <c r="F8093" s="95"/>
    </row>
    <row r="8094" spans="1:6">
      <c r="A8094" s="79"/>
      <c r="B8094" s="97"/>
      <c r="C8094" s="95"/>
      <c r="D8094" s="98"/>
      <c r="E8094" s="92"/>
      <c r="F8094" s="95"/>
    </row>
    <row r="8095" spans="1:6">
      <c r="A8095" s="79"/>
      <c r="B8095" s="97"/>
      <c r="C8095" s="95"/>
      <c r="D8095" s="98"/>
      <c r="E8095" s="92"/>
      <c r="F8095" s="95"/>
    </row>
    <row r="8096" spans="1:6">
      <c r="A8096" s="79"/>
      <c r="B8096" s="97"/>
      <c r="C8096" s="95"/>
      <c r="D8096" s="98"/>
      <c r="E8096" s="92"/>
      <c r="F8096" s="95"/>
    </row>
    <row r="8097" spans="1:6">
      <c r="A8097" s="79"/>
      <c r="B8097" s="97"/>
      <c r="C8097" s="95"/>
      <c r="D8097" s="98"/>
      <c r="E8097" s="92"/>
      <c r="F8097" s="95"/>
    </row>
    <row r="8098" spans="1:6">
      <c r="A8098" s="79"/>
      <c r="B8098" s="97"/>
      <c r="C8098" s="95"/>
      <c r="D8098" s="98"/>
      <c r="E8098" s="92"/>
      <c r="F8098" s="95"/>
    </row>
    <row r="8099" spans="1:6">
      <c r="A8099" s="79"/>
      <c r="B8099" s="97"/>
      <c r="C8099" s="95"/>
      <c r="D8099" s="98"/>
      <c r="E8099" s="92"/>
      <c r="F8099" s="95"/>
    </row>
    <row r="8100" spans="1:6">
      <c r="A8100" s="79"/>
      <c r="B8100" s="97"/>
      <c r="C8100" s="95"/>
      <c r="D8100" s="98"/>
      <c r="E8100" s="92"/>
      <c r="F8100" s="95"/>
    </row>
    <row r="8101" spans="1:6">
      <c r="A8101" s="79"/>
      <c r="B8101" s="97"/>
      <c r="C8101" s="95"/>
      <c r="D8101" s="98"/>
      <c r="E8101" s="92"/>
      <c r="F8101" s="95"/>
    </row>
    <row r="8102" spans="1:6">
      <c r="A8102" s="79"/>
      <c r="B8102" s="97"/>
      <c r="C8102" s="95"/>
      <c r="D8102" s="98"/>
      <c r="E8102" s="92"/>
      <c r="F8102" s="95"/>
    </row>
    <row r="8103" spans="1:6">
      <c r="A8103" s="79"/>
      <c r="B8103" s="97"/>
      <c r="C8103" s="95"/>
      <c r="D8103" s="98"/>
      <c r="E8103" s="92"/>
      <c r="F8103" s="95"/>
    </row>
    <row r="8104" spans="1:6">
      <c r="A8104" s="79"/>
      <c r="B8104" s="97"/>
      <c r="C8104" s="95"/>
      <c r="D8104" s="98"/>
      <c r="E8104" s="92"/>
      <c r="F8104" s="95"/>
    </row>
    <row r="8105" spans="1:6">
      <c r="A8105" s="79"/>
      <c r="B8105" s="97"/>
      <c r="C8105" s="95"/>
      <c r="D8105" s="98"/>
      <c r="E8105" s="92"/>
      <c r="F8105" s="95"/>
    </row>
    <row r="8106" spans="1:6">
      <c r="A8106" s="79"/>
      <c r="B8106" s="97"/>
      <c r="C8106" s="95"/>
      <c r="D8106" s="98"/>
      <c r="E8106" s="92"/>
      <c r="F8106" s="95"/>
    </row>
    <row r="8107" spans="1:6">
      <c r="A8107" s="79"/>
      <c r="B8107" s="97"/>
      <c r="C8107" s="95"/>
      <c r="D8107" s="98"/>
      <c r="E8107" s="92"/>
      <c r="F8107" s="95"/>
    </row>
    <row r="8108" spans="1:6">
      <c r="A8108" s="79"/>
      <c r="B8108" s="97"/>
      <c r="C8108" s="95"/>
      <c r="D8108" s="98"/>
      <c r="E8108" s="92"/>
      <c r="F8108" s="95"/>
    </row>
    <row r="8109" spans="1:6">
      <c r="A8109" s="79"/>
      <c r="B8109" s="97"/>
      <c r="C8109" s="95"/>
      <c r="D8109" s="98"/>
      <c r="E8109" s="92"/>
      <c r="F8109" s="95"/>
    </row>
    <row r="8110" spans="1:6">
      <c r="A8110" s="79"/>
      <c r="B8110" s="97"/>
      <c r="C8110" s="95"/>
      <c r="D8110" s="98"/>
      <c r="E8110" s="92"/>
      <c r="F8110" s="95"/>
    </row>
    <row r="8111" spans="1:6">
      <c r="A8111" s="79"/>
      <c r="B8111" s="97"/>
      <c r="C8111" s="95"/>
      <c r="D8111" s="98"/>
      <c r="E8111" s="92"/>
      <c r="F8111" s="95"/>
    </row>
    <row r="8112" spans="1:6">
      <c r="A8112" s="79"/>
      <c r="B8112" s="97"/>
      <c r="C8112" s="95"/>
      <c r="D8112" s="98"/>
      <c r="E8112" s="92"/>
      <c r="F8112" s="95"/>
    </row>
    <row r="8113" spans="1:6">
      <c r="A8113" s="79"/>
      <c r="B8113" s="97"/>
      <c r="C8113" s="95"/>
      <c r="D8113" s="98"/>
      <c r="E8113" s="92"/>
      <c r="F8113" s="95"/>
    </row>
    <row r="8114" spans="1:6">
      <c r="A8114" s="79"/>
      <c r="B8114" s="97"/>
      <c r="C8114" s="95"/>
      <c r="D8114" s="98"/>
      <c r="E8114" s="92"/>
      <c r="F8114" s="95"/>
    </row>
    <row r="8115" spans="1:6">
      <c r="A8115" s="79"/>
      <c r="B8115" s="97"/>
      <c r="C8115" s="95"/>
      <c r="D8115" s="98"/>
      <c r="E8115" s="92"/>
      <c r="F8115" s="95"/>
    </row>
    <row r="8116" spans="1:6">
      <c r="A8116" s="79"/>
      <c r="B8116" s="97"/>
      <c r="C8116" s="95"/>
      <c r="D8116" s="98"/>
      <c r="E8116" s="92"/>
      <c r="F8116" s="95"/>
    </row>
    <row r="8117" spans="1:6">
      <c r="A8117" s="79"/>
      <c r="B8117" s="97"/>
      <c r="C8117" s="95"/>
      <c r="D8117" s="98"/>
      <c r="E8117" s="92"/>
      <c r="F8117" s="95"/>
    </row>
    <row r="8118" spans="1:6">
      <c r="A8118" s="79"/>
      <c r="B8118" s="97"/>
      <c r="C8118" s="95"/>
      <c r="D8118" s="98"/>
      <c r="E8118" s="92"/>
      <c r="F8118" s="95"/>
    </row>
    <row r="8119" spans="1:6">
      <c r="A8119" s="79"/>
      <c r="B8119" s="97"/>
      <c r="C8119" s="95"/>
      <c r="D8119" s="98"/>
      <c r="E8119" s="92"/>
      <c r="F8119" s="95"/>
    </row>
    <row r="8120" spans="1:6">
      <c r="A8120" s="79"/>
      <c r="B8120" s="97"/>
      <c r="C8120" s="95"/>
      <c r="D8120" s="98"/>
      <c r="E8120" s="92"/>
      <c r="F8120" s="95"/>
    </row>
    <row r="8121" spans="1:6">
      <c r="A8121" s="79"/>
      <c r="B8121" s="97"/>
      <c r="C8121" s="95"/>
      <c r="D8121" s="98"/>
      <c r="E8121" s="92"/>
      <c r="F8121" s="95"/>
    </row>
    <row r="8122" spans="1:6">
      <c r="A8122" s="79"/>
      <c r="B8122" s="97"/>
      <c r="C8122" s="95"/>
      <c r="D8122" s="98"/>
      <c r="E8122" s="92"/>
      <c r="F8122" s="95"/>
    </row>
    <row r="8123" spans="1:6">
      <c r="A8123" s="79"/>
      <c r="B8123" s="97"/>
      <c r="C8123" s="95"/>
      <c r="D8123" s="98"/>
      <c r="E8123" s="92"/>
      <c r="F8123" s="95"/>
    </row>
    <row r="8124" spans="1:6">
      <c r="A8124" s="79"/>
      <c r="B8124" s="97"/>
      <c r="C8124" s="95"/>
      <c r="D8124" s="98"/>
      <c r="E8124" s="92"/>
      <c r="F8124" s="95"/>
    </row>
    <row r="8125" spans="1:6">
      <c r="A8125" s="79"/>
      <c r="B8125" s="97"/>
      <c r="C8125" s="95"/>
      <c r="D8125" s="98"/>
      <c r="E8125" s="92"/>
      <c r="F8125" s="95"/>
    </row>
    <row r="8126" spans="1:6">
      <c r="A8126" s="79"/>
      <c r="B8126" s="97"/>
      <c r="C8126" s="95"/>
      <c r="D8126" s="98"/>
      <c r="E8126" s="92"/>
      <c r="F8126" s="95"/>
    </row>
    <row r="8127" spans="1:6">
      <c r="A8127" s="79"/>
      <c r="B8127" s="97"/>
      <c r="C8127" s="95"/>
      <c r="D8127" s="98"/>
      <c r="E8127" s="92"/>
      <c r="F8127" s="95"/>
    </row>
    <row r="8128" spans="1:6">
      <c r="A8128" s="79"/>
      <c r="B8128" s="97"/>
      <c r="C8128" s="95"/>
      <c r="D8128" s="98"/>
      <c r="E8128" s="92"/>
      <c r="F8128" s="95"/>
    </row>
    <row r="8129" spans="1:6">
      <c r="A8129" s="79"/>
      <c r="B8129" s="97"/>
      <c r="C8129" s="95"/>
      <c r="D8129" s="98"/>
      <c r="E8129" s="92"/>
      <c r="F8129" s="95"/>
    </row>
    <row r="8130" spans="1:6">
      <c r="A8130" s="79"/>
      <c r="B8130" s="97"/>
      <c r="C8130" s="95"/>
      <c r="D8130" s="98"/>
      <c r="E8130" s="92"/>
      <c r="F8130" s="95"/>
    </row>
    <row r="8131" spans="1:6">
      <c r="A8131" s="79"/>
      <c r="B8131" s="97"/>
      <c r="C8131" s="95"/>
      <c r="D8131" s="98"/>
      <c r="E8131" s="92"/>
      <c r="F8131" s="95"/>
    </row>
    <row r="8132" spans="1:6">
      <c r="A8132" s="79"/>
      <c r="B8132" s="97"/>
      <c r="C8132" s="95"/>
      <c r="D8132" s="98"/>
      <c r="E8132" s="92"/>
      <c r="F8132" s="95"/>
    </row>
    <row r="8133" spans="1:6">
      <c r="A8133" s="79"/>
      <c r="B8133" s="97"/>
      <c r="C8133" s="95"/>
      <c r="D8133" s="98"/>
      <c r="E8133" s="92"/>
      <c r="F8133" s="95"/>
    </row>
    <row r="8134" spans="1:6">
      <c r="A8134" s="79"/>
      <c r="B8134" s="97"/>
      <c r="C8134" s="95"/>
      <c r="D8134" s="98"/>
      <c r="E8134" s="92"/>
      <c r="F8134" s="95"/>
    </row>
    <row r="8135" spans="1:6">
      <c r="A8135" s="79"/>
      <c r="B8135" s="97"/>
      <c r="C8135" s="95"/>
      <c r="D8135" s="98"/>
      <c r="E8135" s="92"/>
      <c r="F8135" s="95"/>
    </row>
    <row r="8136" spans="1:6">
      <c r="A8136" s="79"/>
      <c r="B8136" s="97"/>
      <c r="C8136" s="95"/>
      <c r="D8136" s="98"/>
      <c r="E8136" s="92"/>
      <c r="F8136" s="95"/>
    </row>
    <row r="8137" spans="1:6">
      <c r="A8137" s="79"/>
      <c r="B8137" s="97"/>
      <c r="C8137" s="95"/>
      <c r="D8137" s="98"/>
      <c r="E8137" s="92"/>
      <c r="F8137" s="95"/>
    </row>
    <row r="8138" spans="1:6">
      <c r="A8138" s="79"/>
      <c r="B8138" s="97"/>
      <c r="C8138" s="95"/>
      <c r="D8138" s="98"/>
      <c r="E8138" s="92"/>
      <c r="F8138" s="95"/>
    </row>
    <row r="8139" spans="1:6">
      <c r="A8139" s="79"/>
      <c r="B8139" s="97"/>
      <c r="C8139" s="95"/>
      <c r="D8139" s="98"/>
      <c r="E8139" s="92"/>
      <c r="F8139" s="95"/>
    </row>
    <row r="8140" spans="1:6">
      <c r="A8140" s="79"/>
      <c r="B8140" s="97"/>
      <c r="C8140" s="95"/>
      <c r="D8140" s="98"/>
      <c r="E8140" s="92"/>
      <c r="F8140" s="95"/>
    </row>
    <row r="8141" spans="1:6">
      <c r="A8141" s="79"/>
      <c r="B8141" s="97"/>
      <c r="C8141" s="95"/>
      <c r="D8141" s="98"/>
      <c r="E8141" s="92"/>
      <c r="F8141" s="95"/>
    </row>
    <row r="8142" spans="1:6">
      <c r="A8142" s="79"/>
      <c r="B8142" s="97"/>
      <c r="C8142" s="95"/>
      <c r="D8142" s="98"/>
      <c r="E8142" s="92"/>
      <c r="F8142" s="95"/>
    </row>
    <row r="8143" spans="1:6">
      <c r="A8143" s="79"/>
      <c r="B8143" s="97"/>
      <c r="C8143" s="95"/>
      <c r="D8143" s="98"/>
      <c r="E8143" s="92"/>
      <c r="F8143" s="95"/>
    </row>
    <row r="8144" spans="1:6">
      <c r="A8144" s="79"/>
      <c r="B8144" s="97"/>
      <c r="C8144" s="95"/>
      <c r="D8144" s="98"/>
      <c r="E8144" s="92"/>
      <c r="F8144" s="95"/>
    </row>
    <row r="8145" spans="1:6">
      <c r="A8145" s="79"/>
      <c r="B8145" s="97"/>
      <c r="C8145" s="95"/>
      <c r="D8145" s="98"/>
      <c r="E8145" s="92"/>
      <c r="F8145" s="95"/>
    </row>
    <row r="8146" spans="1:6">
      <c r="A8146" s="79"/>
      <c r="B8146" s="97"/>
      <c r="C8146" s="95"/>
      <c r="D8146" s="98"/>
      <c r="E8146" s="92"/>
      <c r="F8146" s="95"/>
    </row>
    <row r="8147" spans="1:6">
      <c r="A8147" s="79"/>
      <c r="B8147" s="97"/>
      <c r="C8147" s="95"/>
      <c r="D8147" s="98"/>
      <c r="E8147" s="92"/>
      <c r="F8147" s="95"/>
    </row>
    <row r="8148" spans="1:6">
      <c r="A8148" s="79"/>
      <c r="B8148" s="97"/>
      <c r="C8148" s="95"/>
      <c r="D8148" s="98"/>
      <c r="E8148" s="92"/>
      <c r="F8148" s="95"/>
    </row>
    <row r="8149" spans="1:6">
      <c r="A8149" s="79"/>
      <c r="B8149" s="97"/>
      <c r="C8149" s="95"/>
      <c r="D8149" s="98"/>
      <c r="E8149" s="92"/>
      <c r="F8149" s="95"/>
    </row>
    <row r="8150" spans="1:6">
      <c r="A8150" s="79"/>
      <c r="B8150" s="97"/>
      <c r="C8150" s="95"/>
      <c r="D8150" s="98"/>
      <c r="E8150" s="92"/>
      <c r="F8150" s="95"/>
    </row>
    <row r="8151" spans="1:6">
      <c r="A8151" s="79"/>
      <c r="B8151" s="97"/>
      <c r="C8151" s="95"/>
      <c r="D8151" s="98"/>
      <c r="E8151" s="92"/>
      <c r="F8151" s="95"/>
    </row>
    <row r="8152" spans="1:6">
      <c r="A8152" s="79"/>
      <c r="B8152" s="97"/>
      <c r="C8152" s="95"/>
      <c r="D8152" s="98"/>
      <c r="E8152" s="92"/>
      <c r="F8152" s="95"/>
    </row>
    <row r="8153" spans="1:6">
      <c r="A8153" s="79"/>
      <c r="B8153" s="97"/>
      <c r="C8153" s="95"/>
      <c r="D8153" s="98"/>
      <c r="E8153" s="92"/>
      <c r="F8153" s="95"/>
    </row>
    <row r="8154" spans="1:6">
      <c r="A8154" s="79"/>
      <c r="B8154" s="97"/>
      <c r="C8154" s="95"/>
      <c r="D8154" s="98"/>
      <c r="E8154" s="92"/>
      <c r="F8154" s="95"/>
    </row>
    <row r="8155" spans="1:6">
      <c r="A8155" s="79"/>
      <c r="B8155" s="97"/>
      <c r="C8155" s="95"/>
      <c r="D8155" s="98"/>
      <c r="E8155" s="92"/>
      <c r="F8155" s="95"/>
    </row>
    <row r="8156" spans="1:6">
      <c r="A8156" s="79"/>
      <c r="B8156" s="97"/>
      <c r="C8156" s="95"/>
      <c r="D8156" s="98"/>
      <c r="E8156" s="92"/>
      <c r="F8156" s="95"/>
    </row>
    <row r="8157" spans="1:6">
      <c r="A8157" s="79"/>
      <c r="B8157" s="97"/>
      <c r="C8157" s="95"/>
      <c r="D8157" s="98"/>
      <c r="E8157" s="92"/>
      <c r="F8157" s="95"/>
    </row>
    <row r="8158" spans="1:6">
      <c r="A8158" s="79"/>
      <c r="B8158" s="97"/>
      <c r="C8158" s="95"/>
      <c r="D8158" s="98"/>
      <c r="E8158" s="92"/>
      <c r="F8158" s="95"/>
    </row>
    <row r="8159" spans="1:6">
      <c r="A8159" s="79"/>
      <c r="B8159" s="97"/>
      <c r="C8159" s="95"/>
      <c r="D8159" s="98"/>
      <c r="E8159" s="92"/>
      <c r="F8159" s="95"/>
    </row>
    <row r="8160" spans="1:6">
      <c r="A8160" s="79"/>
      <c r="B8160" s="97"/>
      <c r="C8160" s="95"/>
      <c r="D8160" s="98"/>
      <c r="E8160" s="92"/>
      <c r="F8160" s="95"/>
    </row>
    <row r="8161" spans="1:6">
      <c r="A8161" s="79"/>
      <c r="B8161" s="97"/>
      <c r="C8161" s="95"/>
      <c r="D8161" s="98"/>
      <c r="E8161" s="92"/>
      <c r="F8161" s="95"/>
    </row>
    <row r="8162" spans="1:6">
      <c r="A8162" s="79"/>
      <c r="B8162" s="97"/>
      <c r="C8162" s="95"/>
      <c r="D8162" s="98"/>
      <c r="E8162" s="92"/>
      <c r="F8162" s="95"/>
    </row>
    <row r="8163" spans="1:6">
      <c r="A8163" s="79"/>
      <c r="B8163" s="97"/>
      <c r="C8163" s="95"/>
      <c r="D8163" s="98"/>
      <c r="E8163" s="92"/>
      <c r="F8163" s="95"/>
    </row>
    <row r="8164" spans="1:6">
      <c r="A8164" s="79"/>
      <c r="B8164" s="97"/>
      <c r="C8164" s="95"/>
      <c r="D8164" s="98"/>
      <c r="E8164" s="92"/>
      <c r="F8164" s="95"/>
    </row>
    <row r="8165" spans="1:6">
      <c r="A8165" s="79"/>
      <c r="B8165" s="97"/>
      <c r="C8165" s="95"/>
      <c r="D8165" s="98"/>
      <c r="E8165" s="92"/>
      <c r="F8165" s="95"/>
    </row>
    <row r="8166" spans="1:6">
      <c r="A8166" s="79"/>
      <c r="B8166" s="97"/>
      <c r="C8166" s="95"/>
      <c r="D8166" s="98"/>
      <c r="E8166" s="92"/>
      <c r="F8166" s="95"/>
    </row>
    <row r="8167" spans="1:6">
      <c r="A8167" s="79"/>
      <c r="B8167" s="97"/>
      <c r="C8167" s="95"/>
      <c r="D8167" s="98"/>
      <c r="E8167" s="92"/>
      <c r="F8167" s="95"/>
    </row>
    <row r="8168" spans="1:6">
      <c r="A8168" s="79"/>
      <c r="B8168" s="97"/>
      <c r="C8168" s="95"/>
      <c r="D8168" s="98"/>
      <c r="E8168" s="92"/>
      <c r="F8168" s="95"/>
    </row>
    <row r="8169" spans="1:6">
      <c r="A8169" s="79"/>
      <c r="B8169" s="97"/>
      <c r="C8169" s="95"/>
      <c r="D8169" s="98"/>
      <c r="E8169" s="92"/>
      <c r="F8169" s="95"/>
    </row>
    <row r="8170" spans="1:6">
      <c r="A8170" s="79"/>
      <c r="B8170" s="97"/>
      <c r="C8170" s="95"/>
      <c r="D8170" s="98"/>
      <c r="E8170" s="92"/>
      <c r="F8170" s="95"/>
    </row>
    <row r="8171" spans="1:6">
      <c r="A8171" s="79"/>
      <c r="B8171" s="97"/>
      <c r="C8171" s="95"/>
      <c r="D8171" s="98"/>
      <c r="E8171" s="92"/>
      <c r="F8171" s="95"/>
    </row>
    <row r="8172" spans="1:6">
      <c r="A8172" s="79"/>
      <c r="B8172" s="97"/>
      <c r="C8172" s="95"/>
      <c r="D8172" s="98"/>
      <c r="E8172" s="92"/>
      <c r="F8172" s="95"/>
    </row>
    <row r="8173" spans="1:6">
      <c r="A8173" s="79"/>
      <c r="B8173" s="97"/>
      <c r="C8173" s="95"/>
      <c r="D8173" s="98"/>
      <c r="E8173" s="92"/>
      <c r="F8173" s="95"/>
    </row>
    <row r="8174" spans="1:6">
      <c r="A8174" s="79"/>
      <c r="B8174" s="97"/>
      <c r="C8174" s="95"/>
      <c r="D8174" s="98"/>
      <c r="E8174" s="92"/>
      <c r="F8174" s="95"/>
    </row>
    <row r="8175" spans="1:6">
      <c r="A8175" s="79"/>
      <c r="B8175" s="97"/>
      <c r="C8175" s="95"/>
      <c r="D8175" s="98"/>
      <c r="E8175" s="92"/>
      <c r="F8175" s="95"/>
    </row>
    <row r="8176" spans="1:6">
      <c r="A8176" s="79"/>
      <c r="B8176" s="97"/>
      <c r="C8176" s="95"/>
      <c r="D8176" s="98"/>
      <c r="E8176" s="92"/>
      <c r="F8176" s="95"/>
    </row>
    <row r="8177" spans="1:6">
      <c r="A8177" s="79"/>
      <c r="B8177" s="97"/>
      <c r="C8177" s="95"/>
      <c r="D8177" s="98"/>
      <c r="E8177" s="92"/>
      <c r="F8177" s="95"/>
    </row>
    <row r="8178" spans="1:6">
      <c r="A8178" s="79"/>
      <c r="B8178" s="97"/>
      <c r="C8178" s="95"/>
      <c r="D8178" s="98"/>
      <c r="E8178" s="92"/>
      <c r="F8178" s="95"/>
    </row>
    <row r="8179" spans="1:6">
      <c r="A8179" s="79"/>
      <c r="B8179" s="97"/>
      <c r="C8179" s="95"/>
      <c r="D8179" s="98"/>
      <c r="E8179" s="92"/>
      <c r="F8179" s="95"/>
    </row>
    <row r="8180" spans="1:6">
      <c r="A8180" s="79"/>
      <c r="B8180" s="97"/>
      <c r="C8180" s="95"/>
      <c r="D8180" s="98"/>
      <c r="E8180" s="92"/>
      <c r="F8180" s="95"/>
    </row>
    <row r="8181" spans="1:6">
      <c r="A8181" s="79"/>
      <c r="B8181" s="97"/>
      <c r="C8181" s="95"/>
      <c r="D8181" s="98"/>
      <c r="E8181" s="92"/>
      <c r="F8181" s="95"/>
    </row>
    <row r="8182" spans="1:6">
      <c r="A8182" s="79"/>
      <c r="B8182" s="97"/>
      <c r="C8182" s="95"/>
      <c r="D8182" s="98"/>
      <c r="E8182" s="92"/>
      <c r="F8182" s="95"/>
    </row>
    <row r="8183" spans="1:6">
      <c r="A8183" s="79"/>
      <c r="B8183" s="97"/>
      <c r="C8183" s="95"/>
      <c r="D8183" s="98"/>
      <c r="E8183" s="92"/>
      <c r="F8183" s="95"/>
    </row>
    <row r="8184" spans="1:6">
      <c r="A8184" s="79"/>
      <c r="B8184" s="97"/>
      <c r="C8184" s="95"/>
      <c r="D8184" s="98"/>
      <c r="E8184" s="92"/>
      <c r="F8184" s="95"/>
    </row>
    <row r="8185" spans="1:6">
      <c r="A8185" s="79"/>
      <c r="B8185" s="97"/>
      <c r="C8185" s="95"/>
      <c r="D8185" s="98"/>
      <c r="E8185" s="92"/>
      <c r="F8185" s="95"/>
    </row>
    <row r="8186" spans="1:6">
      <c r="A8186" s="79"/>
      <c r="B8186" s="97"/>
      <c r="C8186" s="95"/>
      <c r="D8186" s="98"/>
      <c r="E8186" s="92"/>
      <c r="F8186" s="95"/>
    </row>
    <row r="8187" spans="1:6">
      <c r="A8187" s="79"/>
      <c r="B8187" s="97"/>
      <c r="C8187" s="95"/>
      <c r="D8187" s="98"/>
      <c r="E8187" s="92"/>
      <c r="F8187" s="95"/>
    </row>
    <row r="8188" spans="1:6">
      <c r="A8188" s="79"/>
      <c r="B8188" s="97"/>
      <c r="C8188" s="95"/>
      <c r="D8188" s="98"/>
      <c r="E8188" s="92"/>
      <c r="F8188" s="95"/>
    </row>
    <row r="8189" spans="1:6">
      <c r="A8189" s="79"/>
      <c r="B8189" s="97"/>
      <c r="C8189" s="95"/>
      <c r="D8189" s="98"/>
      <c r="E8189" s="92"/>
      <c r="F8189" s="95"/>
    </row>
    <row r="8190" spans="1:6">
      <c r="A8190" s="79"/>
      <c r="B8190" s="97"/>
      <c r="C8190" s="95"/>
      <c r="D8190" s="98"/>
      <c r="E8190" s="92"/>
      <c r="F8190" s="95"/>
    </row>
    <row r="8191" spans="1:6">
      <c r="A8191" s="79"/>
      <c r="B8191" s="97"/>
      <c r="C8191" s="95"/>
      <c r="D8191" s="98"/>
      <c r="E8191" s="92"/>
      <c r="F8191" s="95"/>
    </row>
    <row r="8192" spans="1:6">
      <c r="A8192" s="79"/>
      <c r="B8192" s="97"/>
      <c r="C8192" s="95"/>
      <c r="D8192" s="98"/>
      <c r="E8192" s="92"/>
      <c r="F8192" s="95"/>
    </row>
    <row r="8193" spans="1:6">
      <c r="A8193" s="79"/>
      <c r="B8193" s="97"/>
      <c r="C8193" s="95"/>
      <c r="D8193" s="98"/>
      <c r="E8193" s="92"/>
      <c r="F8193" s="95"/>
    </row>
    <row r="8194" spans="1:6">
      <c r="A8194" s="79"/>
      <c r="B8194" s="97"/>
      <c r="C8194" s="95"/>
      <c r="D8194" s="98"/>
      <c r="E8194" s="92"/>
      <c r="F8194" s="95"/>
    </row>
    <row r="8195" spans="1:6">
      <c r="A8195" s="79"/>
      <c r="B8195" s="97"/>
      <c r="C8195" s="95"/>
      <c r="D8195" s="98"/>
      <c r="E8195" s="92"/>
      <c r="F8195" s="95"/>
    </row>
    <row r="8196" spans="1:6">
      <c r="A8196" s="79"/>
      <c r="B8196" s="97"/>
      <c r="C8196" s="95"/>
      <c r="D8196" s="98"/>
      <c r="E8196" s="92"/>
      <c r="F8196" s="95"/>
    </row>
    <row r="8197" spans="1:6">
      <c r="A8197" s="79"/>
      <c r="B8197" s="97"/>
      <c r="C8197" s="95"/>
      <c r="D8197" s="98"/>
      <c r="E8197" s="92"/>
      <c r="F8197" s="95"/>
    </row>
    <row r="8198" spans="1:6">
      <c r="A8198" s="79"/>
      <c r="B8198" s="97"/>
      <c r="C8198" s="95"/>
      <c r="D8198" s="98"/>
      <c r="E8198" s="92"/>
      <c r="F8198" s="95"/>
    </row>
    <row r="8199" spans="1:6">
      <c r="A8199" s="79"/>
      <c r="B8199" s="97"/>
      <c r="C8199" s="95"/>
      <c r="D8199" s="98"/>
      <c r="E8199" s="92"/>
      <c r="F8199" s="95"/>
    </row>
    <row r="8200" spans="1:6">
      <c r="A8200" s="79"/>
      <c r="B8200" s="97"/>
      <c r="C8200" s="95"/>
      <c r="D8200" s="98"/>
      <c r="E8200" s="92"/>
      <c r="F8200" s="95"/>
    </row>
    <row r="8201" spans="1:6">
      <c r="A8201" s="79"/>
      <c r="B8201" s="97"/>
      <c r="C8201" s="95"/>
      <c r="D8201" s="98"/>
      <c r="E8201" s="92"/>
      <c r="F8201" s="95"/>
    </row>
    <row r="8202" spans="1:6">
      <c r="A8202" s="79"/>
      <c r="B8202" s="97"/>
      <c r="C8202" s="95"/>
      <c r="D8202" s="98"/>
      <c r="E8202" s="92"/>
      <c r="F8202" s="95"/>
    </row>
    <row r="8203" spans="1:6">
      <c r="A8203" s="79"/>
      <c r="B8203" s="97"/>
      <c r="C8203" s="95"/>
      <c r="D8203" s="98"/>
      <c r="E8203" s="92"/>
      <c r="F8203" s="95"/>
    </row>
    <row r="8204" spans="1:6">
      <c r="A8204" s="79"/>
      <c r="B8204" s="97"/>
      <c r="C8204" s="95"/>
      <c r="D8204" s="98"/>
      <c r="E8204" s="92"/>
      <c r="F8204" s="95"/>
    </row>
    <row r="8205" spans="1:6">
      <c r="A8205" s="79"/>
      <c r="B8205" s="97"/>
      <c r="C8205" s="95"/>
      <c r="D8205" s="98"/>
      <c r="E8205" s="92"/>
      <c r="F8205" s="95"/>
    </row>
    <row r="8206" spans="1:6">
      <c r="A8206" s="79"/>
      <c r="B8206" s="97"/>
      <c r="C8206" s="95"/>
      <c r="D8206" s="98"/>
      <c r="E8206" s="92"/>
      <c r="F8206" s="95"/>
    </row>
    <row r="8207" spans="1:6">
      <c r="A8207" s="79"/>
      <c r="B8207" s="97"/>
      <c r="C8207" s="95"/>
      <c r="D8207" s="98"/>
      <c r="E8207" s="92"/>
      <c r="F8207" s="95"/>
    </row>
    <row r="8208" spans="1:6">
      <c r="A8208" s="79"/>
      <c r="B8208" s="97"/>
      <c r="C8208" s="95"/>
      <c r="D8208" s="98"/>
      <c r="E8208" s="92"/>
      <c r="F8208" s="95"/>
    </row>
    <row r="8209" spans="1:6">
      <c r="A8209" s="79"/>
      <c r="B8209" s="97"/>
      <c r="C8209" s="95"/>
      <c r="D8209" s="98"/>
      <c r="E8209" s="92"/>
      <c r="F8209" s="95"/>
    </row>
    <row r="8210" spans="1:6">
      <c r="A8210" s="79"/>
      <c r="B8210" s="97"/>
      <c r="C8210" s="95"/>
      <c r="D8210" s="98"/>
      <c r="E8210" s="92"/>
      <c r="F8210" s="95"/>
    </row>
    <row r="8211" spans="1:6">
      <c r="A8211" s="79"/>
      <c r="B8211" s="97"/>
      <c r="C8211" s="95"/>
      <c r="D8211" s="98"/>
      <c r="E8211" s="92"/>
      <c r="F8211" s="95"/>
    </row>
    <row r="8212" spans="1:6">
      <c r="A8212" s="79"/>
      <c r="B8212" s="97"/>
      <c r="C8212" s="95"/>
      <c r="D8212" s="98"/>
      <c r="E8212" s="92"/>
      <c r="F8212" s="95"/>
    </row>
    <row r="8213" spans="1:6">
      <c r="A8213" s="79"/>
      <c r="B8213" s="97"/>
      <c r="C8213" s="95"/>
      <c r="D8213" s="98"/>
      <c r="E8213" s="92"/>
      <c r="F8213" s="95"/>
    </row>
    <row r="8214" spans="1:6">
      <c r="A8214" s="79"/>
      <c r="B8214" s="97"/>
      <c r="C8214" s="95"/>
      <c r="D8214" s="98"/>
      <c r="E8214" s="92"/>
      <c r="F8214" s="95"/>
    </row>
    <row r="8215" spans="1:6">
      <c r="A8215" s="79"/>
      <c r="B8215" s="97"/>
      <c r="C8215" s="95"/>
      <c r="D8215" s="98"/>
      <c r="E8215" s="92"/>
      <c r="F8215" s="95"/>
    </row>
    <row r="8216" spans="1:6">
      <c r="A8216" s="79"/>
      <c r="B8216" s="97"/>
      <c r="C8216" s="95"/>
      <c r="D8216" s="98"/>
      <c r="E8216" s="92"/>
      <c r="F8216" s="95"/>
    </row>
    <row r="8217" spans="1:6">
      <c r="A8217" s="79"/>
      <c r="B8217" s="97"/>
      <c r="C8217" s="95"/>
      <c r="D8217" s="98"/>
      <c r="E8217" s="92"/>
      <c r="F8217" s="95"/>
    </row>
    <row r="8218" spans="1:6">
      <c r="A8218" s="79"/>
      <c r="B8218" s="97"/>
      <c r="C8218" s="95"/>
      <c r="D8218" s="98"/>
      <c r="E8218" s="92"/>
      <c r="F8218" s="95"/>
    </row>
    <row r="8219" spans="1:6">
      <c r="A8219" s="79"/>
      <c r="B8219" s="97"/>
      <c r="C8219" s="95"/>
      <c r="D8219" s="98"/>
      <c r="E8219" s="92"/>
      <c r="F8219" s="95"/>
    </row>
    <row r="8220" spans="1:6">
      <c r="A8220" s="79"/>
      <c r="B8220" s="97"/>
      <c r="C8220" s="95"/>
      <c r="D8220" s="98"/>
      <c r="E8220" s="92"/>
      <c r="F8220" s="95"/>
    </row>
    <row r="8221" spans="1:6">
      <c r="A8221" s="79"/>
      <c r="B8221" s="97"/>
      <c r="C8221" s="95"/>
      <c r="D8221" s="98"/>
      <c r="E8221" s="92"/>
      <c r="F8221" s="95"/>
    </row>
    <row r="8222" spans="1:6">
      <c r="A8222" s="79"/>
      <c r="B8222" s="97"/>
      <c r="C8222" s="95"/>
      <c r="D8222" s="98"/>
      <c r="E8222" s="92"/>
      <c r="F8222" s="95"/>
    </row>
    <row r="8223" spans="1:6">
      <c r="A8223" s="79"/>
      <c r="B8223" s="97"/>
      <c r="C8223" s="95"/>
      <c r="D8223" s="98"/>
      <c r="E8223" s="92"/>
      <c r="F8223" s="95"/>
    </row>
    <row r="8224" spans="1:6">
      <c r="A8224" s="79"/>
      <c r="B8224" s="97"/>
      <c r="C8224" s="95"/>
      <c r="D8224" s="98"/>
      <c r="E8224" s="92"/>
      <c r="F8224" s="95"/>
    </row>
    <row r="8225" spans="1:6">
      <c r="A8225" s="79"/>
      <c r="B8225" s="97"/>
      <c r="C8225" s="95"/>
      <c r="D8225" s="98"/>
      <c r="E8225" s="92"/>
      <c r="F8225" s="95"/>
    </row>
    <row r="8226" spans="1:6">
      <c r="A8226" s="79"/>
      <c r="B8226" s="97"/>
      <c r="C8226" s="95"/>
      <c r="D8226" s="98"/>
      <c r="E8226" s="92"/>
      <c r="F8226" s="95"/>
    </row>
    <row r="8227" spans="1:6">
      <c r="A8227" s="79"/>
      <c r="B8227" s="97"/>
      <c r="C8227" s="95"/>
      <c r="D8227" s="98"/>
      <c r="E8227" s="92"/>
      <c r="F8227" s="95"/>
    </row>
    <row r="8228" spans="1:6">
      <c r="A8228" s="79"/>
      <c r="B8228" s="97"/>
      <c r="C8228" s="95"/>
      <c r="D8228" s="98"/>
      <c r="E8228" s="92"/>
      <c r="F8228" s="95"/>
    </row>
    <row r="8229" spans="1:6">
      <c r="A8229" s="79"/>
      <c r="B8229" s="97"/>
      <c r="C8229" s="95"/>
      <c r="D8229" s="98"/>
      <c r="E8229" s="92"/>
      <c r="F8229" s="95"/>
    </row>
    <row r="8230" spans="1:6">
      <c r="A8230" s="79"/>
      <c r="B8230" s="97"/>
      <c r="C8230" s="95"/>
      <c r="D8230" s="98"/>
      <c r="E8230" s="92"/>
      <c r="F8230" s="95"/>
    </row>
    <row r="8231" spans="1:6">
      <c r="A8231" s="79"/>
      <c r="B8231" s="97"/>
      <c r="C8231" s="95"/>
      <c r="D8231" s="98"/>
      <c r="E8231" s="92"/>
      <c r="F8231" s="95"/>
    </row>
    <row r="8232" spans="1:6">
      <c r="A8232" s="79"/>
      <c r="B8232" s="97"/>
      <c r="C8232" s="95"/>
      <c r="D8232" s="98"/>
      <c r="E8232" s="92"/>
      <c r="F8232" s="95"/>
    </row>
    <row r="8233" spans="1:6">
      <c r="A8233" s="79"/>
      <c r="B8233" s="97"/>
      <c r="C8233" s="95"/>
      <c r="D8233" s="98"/>
      <c r="E8233" s="92"/>
      <c r="F8233" s="95"/>
    </row>
    <row r="8234" spans="1:6">
      <c r="A8234" s="79"/>
      <c r="B8234" s="97"/>
      <c r="C8234" s="95"/>
      <c r="D8234" s="98"/>
      <c r="E8234" s="92"/>
      <c r="F8234" s="95"/>
    </row>
    <row r="8235" spans="1:6">
      <c r="A8235" s="79"/>
      <c r="B8235" s="97"/>
      <c r="C8235" s="95"/>
      <c r="D8235" s="98"/>
      <c r="E8235" s="92"/>
      <c r="F8235" s="95"/>
    </row>
    <row r="8236" spans="1:6">
      <c r="A8236" s="79"/>
      <c r="B8236" s="97"/>
      <c r="C8236" s="95"/>
      <c r="D8236" s="98"/>
      <c r="E8236" s="92"/>
      <c r="F8236" s="95"/>
    </row>
    <row r="8237" spans="1:6">
      <c r="A8237" s="79"/>
      <c r="B8237" s="97"/>
      <c r="C8237" s="95"/>
      <c r="D8237" s="98"/>
      <c r="E8237" s="92"/>
      <c r="F8237" s="95"/>
    </row>
    <row r="8238" spans="1:6">
      <c r="A8238" s="79"/>
      <c r="B8238" s="97"/>
      <c r="C8238" s="95"/>
      <c r="D8238" s="98"/>
      <c r="E8238" s="92"/>
      <c r="F8238" s="95"/>
    </row>
    <row r="8239" spans="1:6">
      <c r="A8239" s="79"/>
      <c r="B8239" s="97"/>
      <c r="C8239" s="95"/>
      <c r="D8239" s="98"/>
      <c r="E8239" s="92"/>
      <c r="F8239" s="95"/>
    </row>
    <row r="8240" spans="1:6">
      <c r="A8240" s="79"/>
      <c r="B8240" s="97"/>
      <c r="C8240" s="95"/>
      <c r="D8240" s="98"/>
      <c r="E8240" s="92"/>
      <c r="F8240" s="95"/>
    </row>
    <row r="8241" spans="1:6">
      <c r="A8241" s="79"/>
      <c r="B8241" s="97"/>
      <c r="C8241" s="95"/>
      <c r="D8241" s="98"/>
      <c r="E8241" s="92"/>
      <c r="F8241" s="95"/>
    </row>
    <row r="8242" spans="1:6">
      <c r="A8242" s="79"/>
      <c r="B8242" s="97"/>
      <c r="C8242" s="95"/>
      <c r="D8242" s="98"/>
      <c r="E8242" s="92"/>
      <c r="F8242" s="95"/>
    </row>
    <row r="8243" spans="1:6">
      <c r="A8243" s="79"/>
      <c r="B8243" s="97"/>
      <c r="C8243" s="95"/>
      <c r="D8243" s="98"/>
      <c r="E8243" s="92"/>
      <c r="F8243" s="95"/>
    </row>
    <row r="8244" spans="1:6">
      <c r="A8244" s="79"/>
      <c r="B8244" s="97"/>
      <c r="C8244" s="95"/>
      <c r="D8244" s="98"/>
      <c r="E8244" s="92"/>
      <c r="F8244" s="95"/>
    </row>
    <row r="8245" spans="1:6">
      <c r="A8245" s="79"/>
      <c r="B8245" s="97"/>
      <c r="C8245" s="95"/>
      <c r="D8245" s="98"/>
      <c r="E8245" s="92"/>
      <c r="F8245" s="95"/>
    </row>
    <row r="8246" spans="1:6">
      <c r="A8246" s="79"/>
      <c r="B8246" s="97"/>
      <c r="C8246" s="95"/>
      <c r="D8246" s="98"/>
      <c r="E8246" s="92"/>
      <c r="F8246" s="95"/>
    </row>
    <row r="8247" spans="1:6">
      <c r="A8247" s="79"/>
      <c r="B8247" s="97"/>
      <c r="C8247" s="95"/>
      <c r="D8247" s="98"/>
      <c r="E8247" s="92"/>
      <c r="F8247" s="95"/>
    </row>
    <row r="8248" spans="1:6">
      <c r="A8248" s="79"/>
      <c r="B8248" s="97"/>
      <c r="C8248" s="95"/>
      <c r="D8248" s="98"/>
      <c r="E8248" s="92"/>
      <c r="F8248" s="95"/>
    </row>
    <row r="8249" spans="1:6">
      <c r="A8249" s="79"/>
      <c r="B8249" s="97"/>
      <c r="C8249" s="95"/>
      <c r="D8249" s="98"/>
      <c r="E8249" s="92"/>
      <c r="F8249" s="95"/>
    </row>
    <row r="8250" spans="1:6">
      <c r="A8250" s="79"/>
      <c r="B8250" s="97"/>
      <c r="C8250" s="95"/>
      <c r="D8250" s="98"/>
      <c r="E8250" s="92"/>
      <c r="F8250" s="95"/>
    </row>
    <row r="8251" spans="1:6">
      <c r="A8251" s="79"/>
      <c r="B8251" s="97"/>
      <c r="C8251" s="95"/>
      <c r="D8251" s="98"/>
      <c r="E8251" s="92"/>
      <c r="F8251" s="95"/>
    </row>
    <row r="8252" spans="1:6">
      <c r="A8252" s="79"/>
      <c r="B8252" s="97"/>
      <c r="C8252" s="95"/>
      <c r="D8252" s="98"/>
      <c r="E8252" s="92"/>
      <c r="F8252" s="95"/>
    </row>
    <row r="8253" spans="1:6">
      <c r="A8253" s="79"/>
      <c r="B8253" s="97"/>
      <c r="C8253" s="95"/>
      <c r="D8253" s="98"/>
      <c r="E8253" s="92"/>
      <c r="F8253" s="95"/>
    </row>
    <row r="8254" spans="1:6">
      <c r="A8254" s="79"/>
      <c r="B8254" s="97"/>
      <c r="C8254" s="95"/>
      <c r="D8254" s="98"/>
      <c r="E8254" s="92"/>
      <c r="F8254" s="95"/>
    </row>
    <row r="8255" spans="1:6">
      <c r="A8255" s="79"/>
      <c r="B8255" s="97"/>
      <c r="C8255" s="95"/>
      <c r="D8255" s="98"/>
      <c r="E8255" s="92"/>
      <c r="F8255" s="95"/>
    </row>
    <row r="8256" spans="1:6">
      <c r="A8256" s="79"/>
      <c r="B8256" s="97"/>
      <c r="C8256" s="95"/>
      <c r="D8256" s="98"/>
      <c r="E8256" s="92"/>
      <c r="F8256" s="95"/>
    </row>
    <row r="8257" spans="1:6">
      <c r="A8257" s="79"/>
      <c r="B8257" s="97"/>
      <c r="C8257" s="95"/>
      <c r="D8257" s="98"/>
      <c r="E8257" s="92"/>
      <c r="F8257" s="95"/>
    </row>
    <row r="8258" spans="1:6">
      <c r="A8258" s="79"/>
      <c r="B8258" s="97"/>
      <c r="C8258" s="95"/>
      <c r="D8258" s="98"/>
      <c r="E8258" s="92"/>
      <c r="F8258" s="95"/>
    </row>
    <row r="8259" spans="1:6">
      <c r="A8259" s="79"/>
      <c r="B8259" s="97"/>
      <c r="C8259" s="95"/>
      <c r="D8259" s="98"/>
      <c r="E8259" s="92"/>
      <c r="F8259" s="95"/>
    </row>
    <row r="8260" spans="1:6">
      <c r="A8260" s="79"/>
      <c r="B8260" s="97"/>
      <c r="C8260" s="95"/>
      <c r="D8260" s="98"/>
      <c r="E8260" s="92"/>
      <c r="F8260" s="95"/>
    </row>
    <row r="8261" spans="1:6">
      <c r="A8261" s="79"/>
      <c r="B8261" s="97"/>
      <c r="C8261" s="95"/>
      <c r="D8261" s="98"/>
      <c r="E8261" s="92"/>
      <c r="F8261" s="95"/>
    </row>
    <row r="8262" spans="1:6">
      <c r="A8262" s="79"/>
      <c r="B8262" s="97"/>
      <c r="C8262" s="95"/>
      <c r="D8262" s="98"/>
      <c r="E8262" s="92"/>
      <c r="F8262" s="95"/>
    </row>
    <row r="8263" spans="1:6">
      <c r="A8263" s="79"/>
      <c r="B8263" s="97"/>
      <c r="C8263" s="95"/>
      <c r="D8263" s="98"/>
      <c r="E8263" s="92"/>
      <c r="F8263" s="95"/>
    </row>
    <row r="8264" spans="1:6">
      <c r="A8264" s="79"/>
      <c r="B8264" s="97"/>
      <c r="C8264" s="95"/>
      <c r="D8264" s="98"/>
      <c r="E8264" s="92"/>
      <c r="F8264" s="95"/>
    </row>
    <row r="8265" spans="1:6">
      <c r="A8265" s="79"/>
      <c r="B8265" s="97"/>
      <c r="C8265" s="95"/>
      <c r="D8265" s="98"/>
      <c r="E8265" s="92"/>
      <c r="F8265" s="95"/>
    </row>
    <row r="8266" spans="1:6">
      <c r="A8266" s="79"/>
      <c r="B8266" s="97"/>
      <c r="C8266" s="95"/>
      <c r="D8266" s="98"/>
      <c r="E8266" s="92"/>
      <c r="F8266" s="95"/>
    </row>
    <row r="8267" spans="1:6">
      <c r="A8267" s="79"/>
      <c r="B8267" s="97"/>
      <c r="C8267" s="95"/>
      <c r="D8267" s="98"/>
      <c r="E8267" s="92"/>
      <c r="F8267" s="95"/>
    </row>
    <row r="8268" spans="1:6">
      <c r="A8268" s="79"/>
      <c r="B8268" s="97"/>
      <c r="C8268" s="95"/>
      <c r="D8268" s="98"/>
      <c r="E8268" s="92"/>
      <c r="F8268" s="95"/>
    </row>
    <row r="8269" spans="1:6">
      <c r="A8269" s="79"/>
      <c r="B8269" s="97"/>
      <c r="C8269" s="95"/>
      <c r="D8269" s="98"/>
      <c r="E8269" s="92"/>
      <c r="F8269" s="95"/>
    </row>
    <row r="8270" spans="1:6">
      <c r="A8270" s="79"/>
      <c r="B8270" s="97"/>
      <c r="C8270" s="95"/>
      <c r="D8270" s="98"/>
      <c r="E8270" s="92"/>
      <c r="F8270" s="95"/>
    </row>
    <row r="8271" spans="1:6">
      <c r="A8271" s="79"/>
      <c r="B8271" s="97"/>
      <c r="C8271" s="95"/>
      <c r="D8271" s="98"/>
      <c r="E8271" s="92"/>
      <c r="F8271" s="95"/>
    </row>
    <row r="8272" spans="1:6">
      <c r="A8272" s="79"/>
      <c r="B8272" s="97"/>
      <c r="C8272" s="95"/>
      <c r="D8272" s="98"/>
      <c r="E8272" s="92"/>
      <c r="F8272" s="95"/>
    </row>
    <row r="8273" spans="1:6">
      <c r="A8273" s="79"/>
      <c r="B8273" s="97"/>
      <c r="C8273" s="95"/>
      <c r="D8273" s="98"/>
      <c r="E8273" s="92"/>
      <c r="F8273" s="95"/>
    </row>
    <row r="8274" spans="1:6">
      <c r="A8274" s="79"/>
      <c r="B8274" s="97"/>
      <c r="C8274" s="95"/>
      <c r="D8274" s="98"/>
      <c r="E8274" s="92"/>
      <c r="F8274" s="95"/>
    </row>
    <row r="8275" spans="1:6">
      <c r="A8275" s="79"/>
      <c r="B8275" s="97"/>
      <c r="C8275" s="95"/>
      <c r="D8275" s="98"/>
      <c r="E8275" s="92"/>
      <c r="F8275" s="95"/>
    </row>
    <row r="8276" spans="1:6">
      <c r="A8276" s="79"/>
      <c r="B8276" s="97"/>
      <c r="C8276" s="95"/>
      <c r="D8276" s="98"/>
      <c r="E8276" s="92"/>
      <c r="F8276" s="95"/>
    </row>
    <row r="8277" spans="1:6">
      <c r="A8277" s="79"/>
      <c r="B8277" s="97"/>
      <c r="C8277" s="95"/>
      <c r="D8277" s="98"/>
      <c r="E8277" s="92"/>
      <c r="F8277" s="95"/>
    </row>
    <row r="8278" spans="1:6">
      <c r="A8278" s="79"/>
      <c r="B8278" s="97"/>
      <c r="C8278" s="95"/>
      <c r="D8278" s="98"/>
      <c r="E8278" s="92"/>
      <c r="F8278" s="95"/>
    </row>
    <row r="8279" spans="1:6">
      <c r="A8279" s="79"/>
      <c r="B8279" s="97"/>
      <c r="C8279" s="95"/>
      <c r="D8279" s="98"/>
      <c r="E8279" s="92"/>
      <c r="F8279" s="95"/>
    </row>
    <row r="8280" spans="1:6">
      <c r="A8280" s="79"/>
      <c r="B8280" s="97"/>
      <c r="C8280" s="95"/>
      <c r="D8280" s="98"/>
      <c r="E8280" s="92"/>
      <c r="F8280" s="95"/>
    </row>
    <row r="8281" spans="1:6">
      <c r="A8281" s="79"/>
      <c r="B8281" s="97"/>
      <c r="C8281" s="95"/>
      <c r="D8281" s="98"/>
      <c r="E8281" s="92"/>
      <c r="F8281" s="95"/>
    </row>
    <row r="8282" spans="1:6">
      <c r="A8282" s="79"/>
      <c r="B8282" s="97"/>
      <c r="C8282" s="95"/>
      <c r="D8282" s="98"/>
      <c r="E8282" s="92"/>
      <c r="F8282" s="95"/>
    </row>
    <row r="8283" spans="1:6">
      <c r="A8283" s="79"/>
      <c r="B8283" s="97"/>
      <c r="C8283" s="95"/>
      <c r="D8283" s="98"/>
      <c r="E8283" s="92"/>
      <c r="F8283" s="95"/>
    </row>
    <row r="8284" spans="1:6">
      <c r="A8284" s="79"/>
      <c r="B8284" s="97"/>
      <c r="C8284" s="95"/>
      <c r="D8284" s="98"/>
      <c r="E8284" s="92"/>
      <c r="F8284" s="95"/>
    </row>
    <row r="8285" spans="1:6">
      <c r="A8285" s="79"/>
      <c r="B8285" s="97"/>
      <c r="C8285" s="95"/>
      <c r="D8285" s="98"/>
      <c r="E8285" s="92"/>
      <c r="F8285" s="95"/>
    </row>
    <row r="8286" spans="1:6">
      <c r="A8286" s="79"/>
      <c r="B8286" s="97"/>
      <c r="C8286" s="95"/>
      <c r="D8286" s="98"/>
      <c r="E8286" s="92"/>
      <c r="F8286" s="95"/>
    </row>
    <row r="8287" spans="1:6">
      <c r="A8287" s="79"/>
      <c r="B8287" s="97"/>
      <c r="C8287" s="95"/>
      <c r="D8287" s="98"/>
      <c r="E8287" s="92"/>
      <c r="F8287" s="95"/>
    </row>
    <row r="8288" spans="1:6">
      <c r="A8288" s="79"/>
      <c r="B8288" s="97"/>
      <c r="C8288" s="95"/>
      <c r="D8288" s="98"/>
      <c r="E8288" s="92"/>
      <c r="F8288" s="95"/>
    </row>
    <row r="8289" spans="1:6">
      <c r="A8289" s="79"/>
      <c r="B8289" s="97"/>
      <c r="C8289" s="95"/>
      <c r="D8289" s="98"/>
      <c r="E8289" s="92"/>
      <c r="F8289" s="95"/>
    </row>
    <row r="8290" spans="1:6">
      <c r="A8290" s="79"/>
      <c r="B8290" s="97"/>
      <c r="C8290" s="95"/>
      <c r="D8290" s="98"/>
      <c r="E8290" s="92"/>
      <c r="F8290" s="95"/>
    </row>
    <row r="8291" spans="1:6">
      <c r="A8291" s="79"/>
      <c r="B8291" s="97"/>
      <c r="C8291" s="95"/>
      <c r="D8291" s="98"/>
      <c r="E8291" s="92"/>
      <c r="F8291" s="95"/>
    </row>
    <row r="8292" spans="1:6">
      <c r="A8292" s="79"/>
      <c r="B8292" s="97"/>
      <c r="C8292" s="95"/>
      <c r="D8292" s="98"/>
      <c r="E8292" s="92"/>
      <c r="F8292" s="95"/>
    </row>
    <row r="8293" spans="1:6">
      <c r="A8293" s="79"/>
      <c r="B8293" s="97"/>
      <c r="C8293" s="95"/>
      <c r="D8293" s="98"/>
      <c r="E8293" s="92"/>
      <c r="F8293" s="95"/>
    </row>
    <row r="8294" spans="1:6">
      <c r="A8294" s="79"/>
      <c r="B8294" s="97"/>
      <c r="C8294" s="95"/>
      <c r="D8294" s="98"/>
      <c r="E8294" s="92"/>
      <c r="F8294" s="95"/>
    </row>
    <row r="8295" spans="1:6">
      <c r="A8295" s="79"/>
      <c r="B8295" s="97"/>
      <c r="C8295" s="95"/>
      <c r="D8295" s="98"/>
      <c r="E8295" s="92"/>
      <c r="F8295" s="95"/>
    </row>
    <row r="8296" spans="1:6">
      <c r="A8296" s="79"/>
      <c r="B8296" s="97"/>
      <c r="C8296" s="95"/>
      <c r="D8296" s="98"/>
      <c r="E8296" s="92"/>
      <c r="F8296" s="95"/>
    </row>
    <row r="8297" spans="1:6">
      <c r="A8297" s="79"/>
      <c r="B8297" s="97"/>
      <c r="C8297" s="95"/>
      <c r="D8297" s="98"/>
      <c r="E8297" s="92"/>
      <c r="F8297" s="95"/>
    </row>
    <row r="8298" spans="1:6">
      <c r="A8298" s="79"/>
      <c r="B8298" s="97"/>
      <c r="C8298" s="95"/>
      <c r="D8298" s="98"/>
      <c r="E8298" s="92"/>
      <c r="F8298" s="95"/>
    </row>
    <row r="8299" spans="1:6">
      <c r="A8299" s="79"/>
      <c r="B8299" s="97"/>
      <c r="C8299" s="95"/>
      <c r="D8299" s="98"/>
      <c r="E8299" s="92"/>
      <c r="F8299" s="95"/>
    </row>
    <row r="8300" spans="1:6">
      <c r="A8300" s="79"/>
      <c r="B8300" s="97"/>
      <c r="C8300" s="95"/>
      <c r="D8300" s="98"/>
      <c r="E8300" s="92"/>
      <c r="F8300" s="95"/>
    </row>
    <row r="8301" spans="1:6">
      <c r="A8301" s="79"/>
      <c r="B8301" s="97"/>
      <c r="C8301" s="95"/>
      <c r="D8301" s="98"/>
      <c r="E8301" s="92"/>
      <c r="F8301" s="95"/>
    </row>
    <row r="8302" spans="1:6">
      <c r="A8302" s="79"/>
      <c r="B8302" s="97"/>
      <c r="C8302" s="95"/>
      <c r="D8302" s="98"/>
      <c r="E8302" s="92"/>
      <c r="F8302" s="95"/>
    </row>
    <row r="8303" spans="1:6">
      <c r="A8303" s="79"/>
      <c r="B8303" s="97"/>
      <c r="C8303" s="95"/>
      <c r="D8303" s="98"/>
      <c r="E8303" s="92"/>
      <c r="F8303" s="95"/>
    </row>
    <row r="8304" spans="1:6">
      <c r="A8304" s="79"/>
      <c r="B8304" s="97"/>
      <c r="C8304" s="95"/>
      <c r="D8304" s="98"/>
      <c r="E8304" s="92"/>
      <c r="F8304" s="95"/>
    </row>
    <row r="8305" spans="1:6">
      <c r="A8305" s="79"/>
      <c r="B8305" s="97"/>
      <c r="C8305" s="95"/>
      <c r="D8305" s="98"/>
      <c r="E8305" s="92"/>
      <c r="F8305" s="95"/>
    </row>
    <row r="8306" spans="1:6">
      <c r="A8306" s="79"/>
      <c r="B8306" s="97"/>
      <c r="C8306" s="95"/>
      <c r="D8306" s="98"/>
      <c r="E8306" s="92"/>
      <c r="F8306" s="95"/>
    </row>
    <row r="8307" spans="1:6">
      <c r="A8307" s="79"/>
      <c r="B8307" s="97"/>
      <c r="C8307" s="95"/>
      <c r="D8307" s="98"/>
      <c r="E8307" s="92"/>
      <c r="F8307" s="95"/>
    </row>
    <row r="8308" spans="1:6">
      <c r="A8308" s="79"/>
      <c r="B8308" s="97"/>
      <c r="C8308" s="95"/>
      <c r="D8308" s="98"/>
      <c r="E8308" s="92"/>
      <c r="F8308" s="95"/>
    </row>
    <row r="8309" spans="1:6">
      <c r="A8309" s="79"/>
      <c r="B8309" s="97"/>
      <c r="C8309" s="95"/>
      <c r="D8309" s="98"/>
      <c r="E8309" s="92"/>
      <c r="F8309" s="95"/>
    </row>
    <row r="8310" spans="1:6">
      <c r="A8310" s="79"/>
      <c r="B8310" s="97"/>
      <c r="C8310" s="95"/>
      <c r="D8310" s="98"/>
      <c r="E8310" s="92"/>
      <c r="F8310" s="95"/>
    </row>
    <row r="8311" spans="1:6">
      <c r="A8311" s="79"/>
      <c r="B8311" s="97"/>
      <c r="C8311" s="95"/>
      <c r="D8311" s="98"/>
      <c r="E8311" s="92"/>
      <c r="F8311" s="95"/>
    </row>
    <row r="8312" spans="1:6">
      <c r="A8312" s="79"/>
      <c r="B8312" s="97"/>
      <c r="C8312" s="95"/>
      <c r="D8312" s="98"/>
      <c r="E8312" s="92"/>
      <c r="F8312" s="95"/>
    </row>
    <row r="8313" spans="1:6">
      <c r="A8313" s="79"/>
      <c r="B8313" s="97"/>
      <c r="C8313" s="95"/>
      <c r="D8313" s="98"/>
      <c r="E8313" s="92"/>
      <c r="F8313" s="95"/>
    </row>
    <row r="8314" spans="1:6">
      <c r="A8314" s="79"/>
      <c r="B8314" s="97"/>
      <c r="C8314" s="95"/>
      <c r="D8314" s="98"/>
      <c r="E8314" s="92"/>
      <c r="F8314" s="95"/>
    </row>
    <row r="8315" spans="1:6">
      <c r="A8315" s="79"/>
      <c r="B8315" s="97"/>
      <c r="C8315" s="95"/>
      <c r="D8315" s="98"/>
      <c r="E8315" s="92"/>
      <c r="F8315" s="95"/>
    </row>
    <row r="8316" spans="1:6">
      <c r="A8316" s="79"/>
      <c r="B8316" s="97"/>
      <c r="C8316" s="95"/>
      <c r="D8316" s="98"/>
      <c r="E8316" s="92"/>
      <c r="F8316" s="95"/>
    </row>
    <row r="8317" spans="1:6">
      <c r="A8317" s="79"/>
      <c r="B8317" s="97"/>
      <c r="C8317" s="95"/>
      <c r="D8317" s="98"/>
      <c r="E8317" s="92"/>
      <c r="F8317" s="95"/>
    </row>
    <row r="8318" spans="1:6">
      <c r="A8318" s="79"/>
      <c r="B8318" s="97"/>
      <c r="C8318" s="95"/>
      <c r="D8318" s="98"/>
      <c r="E8318" s="92"/>
      <c r="F8318" s="95"/>
    </row>
    <row r="8319" spans="1:6">
      <c r="A8319" s="79"/>
      <c r="B8319" s="97"/>
      <c r="C8319" s="95"/>
      <c r="D8319" s="98"/>
      <c r="E8319" s="92"/>
      <c r="F8319" s="95"/>
    </row>
    <row r="8320" spans="1:6">
      <c r="A8320" s="79"/>
      <c r="B8320" s="97"/>
      <c r="C8320" s="95"/>
      <c r="D8320" s="98"/>
      <c r="E8320" s="92"/>
      <c r="F8320" s="95"/>
    </row>
    <row r="8321" spans="1:6">
      <c r="A8321" s="79"/>
      <c r="B8321" s="97"/>
      <c r="C8321" s="95"/>
      <c r="D8321" s="98"/>
      <c r="E8321" s="92"/>
      <c r="F8321" s="95"/>
    </row>
    <row r="8322" spans="1:6">
      <c r="A8322" s="79"/>
      <c r="B8322" s="97"/>
      <c r="C8322" s="95"/>
      <c r="D8322" s="98"/>
      <c r="E8322" s="92"/>
      <c r="F8322" s="95"/>
    </row>
    <row r="8323" spans="1:6">
      <c r="A8323" s="79"/>
      <c r="B8323" s="97"/>
      <c r="C8323" s="95"/>
      <c r="D8323" s="98"/>
      <c r="E8323" s="92"/>
      <c r="F8323" s="95"/>
    </row>
    <row r="8324" spans="1:6">
      <c r="A8324" s="79"/>
      <c r="B8324" s="97"/>
      <c r="C8324" s="95"/>
      <c r="D8324" s="98"/>
      <c r="E8324" s="92"/>
      <c r="F8324" s="95"/>
    </row>
    <row r="8325" spans="1:6">
      <c r="A8325" s="79"/>
      <c r="B8325" s="97"/>
      <c r="C8325" s="95"/>
      <c r="D8325" s="98"/>
      <c r="E8325" s="92"/>
      <c r="F8325" s="95"/>
    </row>
    <row r="8326" spans="1:6">
      <c r="A8326" s="79"/>
      <c r="B8326" s="97"/>
      <c r="C8326" s="95"/>
      <c r="D8326" s="98"/>
      <c r="E8326" s="92"/>
      <c r="F8326" s="95"/>
    </row>
    <row r="8327" spans="1:6">
      <c r="A8327" s="79"/>
      <c r="B8327" s="97"/>
      <c r="C8327" s="95"/>
      <c r="D8327" s="98"/>
      <c r="E8327" s="92"/>
      <c r="F8327" s="95"/>
    </row>
    <row r="8328" spans="1:6">
      <c r="A8328" s="79"/>
      <c r="B8328" s="97"/>
      <c r="C8328" s="95"/>
      <c r="D8328" s="98"/>
      <c r="E8328" s="92"/>
      <c r="F8328" s="95"/>
    </row>
    <row r="8329" spans="1:6">
      <c r="A8329" s="79"/>
      <c r="B8329" s="97"/>
      <c r="C8329" s="95"/>
      <c r="D8329" s="98"/>
      <c r="E8329" s="92"/>
      <c r="F8329" s="95"/>
    </row>
    <row r="8330" spans="1:6">
      <c r="A8330" s="79"/>
      <c r="B8330" s="97"/>
      <c r="C8330" s="95"/>
      <c r="D8330" s="98"/>
      <c r="E8330" s="92"/>
      <c r="F8330" s="95"/>
    </row>
    <row r="8331" spans="1:6">
      <c r="A8331" s="79"/>
      <c r="B8331" s="97"/>
      <c r="C8331" s="95"/>
      <c r="D8331" s="98"/>
      <c r="E8331" s="92"/>
      <c r="F8331" s="95"/>
    </row>
    <row r="8332" spans="1:6">
      <c r="A8332" s="79"/>
      <c r="B8332" s="97"/>
      <c r="C8332" s="95"/>
      <c r="D8332" s="98"/>
      <c r="E8332" s="92"/>
      <c r="F8332" s="95"/>
    </row>
    <row r="8333" spans="1:6">
      <c r="A8333" s="79"/>
      <c r="B8333" s="97"/>
      <c r="C8333" s="95"/>
      <c r="D8333" s="98"/>
      <c r="E8333" s="92"/>
      <c r="F8333" s="95"/>
    </row>
    <row r="8334" spans="1:6">
      <c r="A8334" s="79"/>
      <c r="B8334" s="97"/>
      <c r="C8334" s="95"/>
      <c r="D8334" s="98"/>
      <c r="E8334" s="92"/>
      <c r="F8334" s="95"/>
    </row>
    <row r="8335" spans="1:6">
      <c r="A8335" s="79"/>
      <c r="B8335" s="97"/>
      <c r="C8335" s="95"/>
      <c r="D8335" s="98"/>
      <c r="E8335" s="92"/>
      <c r="F8335" s="95"/>
    </row>
    <row r="8336" spans="1:6">
      <c r="A8336" s="79"/>
      <c r="B8336" s="97"/>
      <c r="C8336" s="95"/>
      <c r="D8336" s="98"/>
      <c r="E8336" s="92"/>
      <c r="F8336" s="95"/>
    </row>
    <row r="8337" spans="1:6">
      <c r="A8337" s="79"/>
      <c r="B8337" s="97"/>
      <c r="C8337" s="95"/>
      <c r="D8337" s="98"/>
      <c r="E8337" s="92"/>
      <c r="F8337" s="95"/>
    </row>
    <row r="8338" spans="1:6">
      <c r="A8338" s="79"/>
      <c r="B8338" s="97"/>
      <c r="C8338" s="95"/>
      <c r="D8338" s="98"/>
      <c r="E8338" s="92"/>
      <c r="F8338" s="95"/>
    </row>
    <row r="8339" spans="1:6">
      <c r="A8339" s="79"/>
      <c r="B8339" s="97"/>
      <c r="C8339" s="95"/>
      <c r="D8339" s="98"/>
      <c r="E8339" s="92"/>
      <c r="F8339" s="95"/>
    </row>
    <row r="8340" spans="1:6">
      <c r="A8340" s="79"/>
      <c r="B8340" s="97"/>
      <c r="C8340" s="95"/>
      <c r="D8340" s="98"/>
      <c r="E8340" s="92"/>
      <c r="F8340" s="95"/>
    </row>
    <row r="8341" spans="1:6">
      <c r="A8341" s="79"/>
      <c r="B8341" s="97"/>
      <c r="C8341" s="95"/>
      <c r="D8341" s="98"/>
      <c r="E8341" s="92"/>
      <c r="F8341" s="95"/>
    </row>
    <row r="8342" spans="1:6">
      <c r="A8342" s="79"/>
      <c r="B8342" s="97"/>
      <c r="C8342" s="95"/>
      <c r="D8342" s="98"/>
      <c r="E8342" s="92"/>
      <c r="F8342" s="95"/>
    </row>
    <row r="8343" spans="1:6">
      <c r="A8343" s="79"/>
      <c r="B8343" s="97"/>
      <c r="C8343" s="95"/>
      <c r="D8343" s="98"/>
      <c r="E8343" s="92"/>
      <c r="F8343" s="95"/>
    </row>
    <row r="8344" spans="1:6">
      <c r="A8344" s="79"/>
      <c r="B8344" s="97"/>
      <c r="C8344" s="95"/>
      <c r="D8344" s="98"/>
      <c r="E8344" s="92"/>
      <c r="F8344" s="95"/>
    </row>
    <row r="8345" spans="1:6">
      <c r="A8345" s="79"/>
      <c r="B8345" s="97"/>
      <c r="C8345" s="95"/>
      <c r="D8345" s="98"/>
      <c r="E8345" s="92"/>
      <c r="F8345" s="95"/>
    </row>
    <row r="8346" spans="1:6">
      <c r="A8346" s="79"/>
      <c r="B8346" s="97"/>
      <c r="C8346" s="95"/>
      <c r="D8346" s="98"/>
      <c r="E8346" s="92"/>
      <c r="F8346" s="95"/>
    </row>
    <row r="8347" spans="1:6">
      <c r="A8347" s="79"/>
      <c r="B8347" s="97"/>
      <c r="C8347" s="95"/>
      <c r="D8347" s="98"/>
      <c r="E8347" s="92"/>
      <c r="F8347" s="95"/>
    </row>
    <row r="8348" spans="1:6">
      <c r="A8348" s="79"/>
      <c r="B8348" s="97"/>
      <c r="C8348" s="95"/>
      <c r="D8348" s="98"/>
      <c r="E8348" s="92"/>
      <c r="F8348" s="95"/>
    </row>
    <row r="8349" spans="1:6">
      <c r="A8349" s="79"/>
      <c r="B8349" s="97"/>
      <c r="C8349" s="95"/>
      <c r="D8349" s="98"/>
      <c r="E8349" s="92"/>
      <c r="F8349" s="95"/>
    </row>
    <row r="8350" spans="1:6">
      <c r="A8350" s="79"/>
      <c r="B8350" s="97"/>
      <c r="C8350" s="95"/>
      <c r="D8350" s="98"/>
      <c r="E8350" s="92"/>
      <c r="F8350" s="95"/>
    </row>
    <row r="8351" spans="1:6">
      <c r="A8351" s="79"/>
      <c r="B8351" s="97"/>
      <c r="C8351" s="95"/>
      <c r="D8351" s="98"/>
      <c r="E8351" s="92"/>
      <c r="F8351" s="95"/>
    </row>
    <row r="8352" spans="1:6">
      <c r="A8352" s="79"/>
      <c r="B8352" s="97"/>
      <c r="C8352" s="95"/>
      <c r="D8352" s="98"/>
      <c r="E8352" s="92"/>
      <c r="F8352" s="95"/>
    </row>
    <row r="8353" spans="1:6">
      <c r="A8353" s="79"/>
      <c r="B8353" s="97"/>
      <c r="C8353" s="95"/>
      <c r="D8353" s="98"/>
      <c r="E8353" s="92"/>
      <c r="F8353" s="95"/>
    </row>
    <row r="8354" spans="1:6">
      <c r="A8354" s="79"/>
      <c r="B8354" s="97"/>
      <c r="C8354" s="95"/>
      <c r="D8354" s="98"/>
      <c r="E8354" s="92"/>
      <c r="F8354" s="95"/>
    </row>
    <row r="8355" spans="1:6">
      <c r="A8355" s="79"/>
      <c r="B8355" s="97"/>
      <c r="C8355" s="95"/>
      <c r="D8355" s="98"/>
      <c r="E8355" s="92"/>
      <c r="F8355" s="95"/>
    </row>
    <row r="8356" spans="1:6">
      <c r="A8356" s="79"/>
      <c r="B8356" s="97"/>
      <c r="C8356" s="95"/>
      <c r="D8356" s="98"/>
      <c r="E8356" s="92"/>
      <c r="F8356" s="95"/>
    </row>
    <row r="8357" spans="1:6">
      <c r="A8357" s="79"/>
      <c r="B8357" s="97"/>
      <c r="C8357" s="95"/>
      <c r="D8357" s="98"/>
      <c r="E8357" s="92"/>
      <c r="F8357" s="95"/>
    </row>
    <row r="8358" spans="1:6">
      <c r="A8358" s="79"/>
      <c r="B8358" s="97"/>
      <c r="C8358" s="95"/>
      <c r="D8358" s="98"/>
      <c r="E8358" s="92"/>
      <c r="F8358" s="95"/>
    </row>
    <row r="8359" spans="1:6">
      <c r="A8359" s="79"/>
      <c r="B8359" s="97"/>
      <c r="C8359" s="95"/>
      <c r="D8359" s="98"/>
      <c r="E8359" s="92"/>
      <c r="F8359" s="95"/>
    </row>
    <row r="8360" spans="1:6">
      <c r="A8360" s="79"/>
      <c r="B8360" s="97"/>
      <c r="C8360" s="95"/>
      <c r="D8360" s="98"/>
      <c r="E8360" s="92"/>
      <c r="F8360" s="95"/>
    </row>
    <row r="8361" spans="1:6">
      <c r="A8361" s="79"/>
      <c r="B8361" s="97"/>
      <c r="C8361" s="95"/>
      <c r="D8361" s="98"/>
      <c r="E8361" s="92"/>
      <c r="F8361" s="95"/>
    </row>
    <row r="8362" spans="1:6">
      <c r="A8362" s="79"/>
      <c r="B8362" s="97"/>
      <c r="C8362" s="95"/>
      <c r="D8362" s="98"/>
      <c r="E8362" s="92"/>
      <c r="F8362" s="95"/>
    </row>
    <row r="8363" spans="1:6">
      <c r="A8363" s="79"/>
      <c r="B8363" s="97"/>
      <c r="C8363" s="95"/>
      <c r="D8363" s="98"/>
      <c r="E8363" s="92"/>
      <c r="F8363" s="95"/>
    </row>
    <row r="8364" spans="1:6">
      <c r="A8364" s="79"/>
      <c r="B8364" s="97"/>
      <c r="C8364" s="95"/>
      <c r="D8364" s="98"/>
      <c r="E8364" s="92"/>
      <c r="F8364" s="95"/>
    </row>
    <row r="8365" spans="1:6">
      <c r="A8365" s="79"/>
      <c r="B8365" s="97"/>
      <c r="C8365" s="95"/>
      <c r="D8365" s="98"/>
      <c r="E8365" s="92"/>
      <c r="F8365" s="95"/>
    </row>
    <row r="8366" spans="1:6">
      <c r="A8366" s="79"/>
      <c r="B8366" s="97"/>
      <c r="C8366" s="95"/>
      <c r="D8366" s="98"/>
      <c r="E8366" s="92"/>
      <c r="F8366" s="95"/>
    </row>
    <row r="8367" spans="1:6">
      <c r="A8367" s="79"/>
      <c r="B8367" s="97"/>
      <c r="C8367" s="95"/>
      <c r="D8367" s="98"/>
      <c r="E8367" s="92"/>
      <c r="F8367" s="95"/>
    </row>
    <row r="8368" spans="1:6">
      <c r="A8368" s="79"/>
      <c r="B8368" s="97"/>
      <c r="C8368" s="95"/>
      <c r="D8368" s="98"/>
      <c r="E8368" s="92"/>
      <c r="F8368" s="95"/>
    </row>
    <row r="8369" spans="1:6">
      <c r="A8369" s="79"/>
      <c r="B8369" s="97"/>
      <c r="C8369" s="95"/>
      <c r="D8369" s="98"/>
      <c r="E8369" s="92"/>
      <c r="F8369" s="95"/>
    </row>
    <row r="8370" spans="1:6">
      <c r="A8370" s="79"/>
      <c r="B8370" s="97"/>
      <c r="C8370" s="95"/>
      <c r="D8370" s="98"/>
      <c r="E8370" s="92"/>
      <c r="F8370" s="95"/>
    </row>
    <row r="8371" spans="1:6">
      <c r="A8371" s="79"/>
      <c r="B8371" s="97"/>
      <c r="C8371" s="95"/>
      <c r="D8371" s="98"/>
      <c r="E8371" s="92"/>
      <c r="F8371" s="95"/>
    </row>
    <row r="8372" spans="1:6">
      <c r="A8372" s="79"/>
      <c r="B8372" s="97"/>
      <c r="C8372" s="95"/>
      <c r="D8372" s="98"/>
      <c r="E8372" s="92"/>
      <c r="F8372" s="95"/>
    </row>
    <row r="8373" spans="1:6">
      <c r="A8373" s="79"/>
      <c r="B8373" s="97"/>
      <c r="C8373" s="95"/>
      <c r="D8373" s="98"/>
      <c r="E8373" s="92"/>
      <c r="F8373" s="95"/>
    </row>
    <row r="8374" spans="1:6">
      <c r="A8374" s="79"/>
      <c r="B8374" s="97"/>
      <c r="C8374" s="95"/>
      <c r="D8374" s="98"/>
      <c r="E8374" s="92"/>
      <c r="F8374" s="95"/>
    </row>
    <row r="8375" spans="1:6">
      <c r="A8375" s="79"/>
      <c r="B8375" s="97"/>
      <c r="C8375" s="95"/>
      <c r="D8375" s="98"/>
      <c r="E8375" s="92"/>
      <c r="F8375" s="95"/>
    </row>
    <row r="8376" spans="1:6">
      <c r="A8376" s="79"/>
      <c r="B8376" s="97"/>
      <c r="C8376" s="95"/>
      <c r="D8376" s="98"/>
      <c r="E8376" s="92"/>
      <c r="F8376" s="95"/>
    </row>
    <row r="8377" spans="1:6">
      <c r="A8377" s="79"/>
      <c r="B8377" s="97"/>
      <c r="C8377" s="95"/>
      <c r="D8377" s="98"/>
      <c r="E8377" s="92"/>
      <c r="F8377" s="95"/>
    </row>
    <row r="8378" spans="1:6">
      <c r="A8378" s="79"/>
      <c r="B8378" s="97"/>
      <c r="C8378" s="95"/>
      <c r="D8378" s="98"/>
      <c r="E8378" s="92"/>
      <c r="F8378" s="95"/>
    </row>
    <row r="8379" spans="1:6">
      <c r="A8379" s="79"/>
      <c r="B8379" s="97"/>
      <c r="C8379" s="95"/>
      <c r="D8379" s="98"/>
      <c r="E8379" s="92"/>
      <c r="F8379" s="95"/>
    </row>
    <row r="8380" spans="1:6">
      <c r="A8380" s="79"/>
      <c r="B8380" s="97"/>
      <c r="C8380" s="95"/>
      <c r="D8380" s="98"/>
      <c r="E8380" s="92"/>
      <c r="F8380" s="95"/>
    </row>
    <row r="8381" spans="1:6">
      <c r="A8381" s="79"/>
      <c r="B8381" s="97"/>
      <c r="C8381" s="95"/>
      <c r="D8381" s="98"/>
      <c r="E8381" s="92"/>
      <c r="F8381" s="95"/>
    </row>
    <row r="8382" spans="1:6">
      <c r="A8382" s="79"/>
      <c r="B8382" s="97"/>
      <c r="C8382" s="95"/>
      <c r="D8382" s="98"/>
      <c r="E8382" s="92"/>
      <c r="F8382" s="95"/>
    </row>
    <row r="8383" spans="1:6">
      <c r="A8383" s="79"/>
      <c r="B8383" s="97"/>
      <c r="C8383" s="95"/>
      <c r="D8383" s="98"/>
      <c r="E8383" s="92"/>
      <c r="F8383" s="95"/>
    </row>
    <row r="8384" spans="1:6">
      <c r="A8384" s="79"/>
      <c r="B8384" s="97"/>
      <c r="C8384" s="95"/>
      <c r="D8384" s="98"/>
      <c r="E8384" s="92"/>
      <c r="F8384" s="95"/>
    </row>
    <row r="8385" spans="1:6">
      <c r="A8385" s="79"/>
      <c r="B8385" s="97"/>
      <c r="C8385" s="95"/>
      <c r="D8385" s="98"/>
      <c r="E8385" s="92"/>
      <c r="F8385" s="95"/>
    </row>
    <row r="8386" spans="1:6">
      <c r="A8386" s="79"/>
      <c r="B8386" s="97"/>
      <c r="C8386" s="95"/>
      <c r="D8386" s="98"/>
      <c r="E8386" s="92"/>
      <c r="F8386" s="95"/>
    </row>
    <row r="8387" spans="1:6">
      <c r="A8387" s="79"/>
      <c r="B8387" s="97"/>
      <c r="C8387" s="95"/>
      <c r="D8387" s="98"/>
      <c r="E8387" s="92"/>
      <c r="F8387" s="95"/>
    </row>
    <row r="8388" spans="1:6">
      <c r="A8388" s="79"/>
      <c r="B8388" s="97"/>
      <c r="C8388" s="95"/>
      <c r="D8388" s="98"/>
      <c r="E8388" s="92"/>
      <c r="F8388" s="95"/>
    </row>
    <row r="8389" spans="1:6">
      <c r="A8389" s="79"/>
      <c r="B8389" s="97"/>
      <c r="C8389" s="95"/>
      <c r="D8389" s="98"/>
      <c r="E8389" s="92"/>
      <c r="F8389" s="95"/>
    </row>
    <row r="8390" spans="1:6">
      <c r="A8390" s="79"/>
      <c r="B8390" s="97"/>
      <c r="C8390" s="95"/>
      <c r="D8390" s="98"/>
      <c r="E8390" s="92"/>
      <c r="F8390" s="95"/>
    </row>
    <row r="8391" spans="1:6">
      <c r="A8391" s="79"/>
      <c r="B8391" s="97"/>
      <c r="C8391" s="95"/>
      <c r="D8391" s="98"/>
      <c r="E8391" s="92"/>
      <c r="F8391" s="95"/>
    </row>
    <row r="8392" spans="1:6">
      <c r="A8392" s="79"/>
      <c r="B8392" s="97"/>
      <c r="C8392" s="95"/>
      <c r="D8392" s="98"/>
      <c r="E8392" s="92"/>
      <c r="F8392" s="95"/>
    </row>
    <row r="8393" spans="1:6">
      <c r="A8393" s="79"/>
      <c r="B8393" s="97"/>
      <c r="C8393" s="95"/>
      <c r="D8393" s="98"/>
      <c r="E8393" s="92"/>
      <c r="F8393" s="95"/>
    </row>
    <row r="8394" spans="1:6">
      <c r="A8394" s="79"/>
      <c r="B8394" s="97"/>
      <c r="C8394" s="95"/>
      <c r="D8394" s="98"/>
      <c r="E8394" s="92"/>
      <c r="F8394" s="95"/>
    </row>
    <row r="8395" spans="1:6">
      <c r="A8395" s="79"/>
      <c r="B8395" s="97"/>
      <c r="C8395" s="95"/>
      <c r="D8395" s="98"/>
      <c r="E8395" s="92"/>
      <c r="F8395" s="95"/>
    </row>
    <row r="8396" spans="1:6">
      <c r="A8396" s="79"/>
      <c r="B8396" s="97"/>
      <c r="C8396" s="95"/>
      <c r="D8396" s="98"/>
      <c r="E8396" s="92"/>
      <c r="F8396" s="95"/>
    </row>
    <row r="8397" spans="1:6">
      <c r="A8397" s="79"/>
      <c r="B8397" s="97"/>
      <c r="C8397" s="95"/>
      <c r="D8397" s="98"/>
      <c r="E8397" s="92"/>
      <c r="F8397" s="95"/>
    </row>
    <row r="8398" spans="1:6">
      <c r="A8398" s="79"/>
      <c r="B8398" s="97"/>
      <c r="C8398" s="95"/>
      <c r="D8398" s="98"/>
      <c r="E8398" s="92"/>
      <c r="F8398" s="95"/>
    </row>
    <row r="8399" spans="1:6">
      <c r="A8399" s="79"/>
      <c r="B8399" s="97"/>
      <c r="C8399" s="95"/>
      <c r="D8399" s="98"/>
      <c r="E8399" s="92"/>
      <c r="F8399" s="95"/>
    </row>
    <row r="8400" spans="1:6">
      <c r="A8400" s="79"/>
      <c r="B8400" s="97"/>
      <c r="C8400" s="95"/>
      <c r="D8400" s="98"/>
      <c r="E8400" s="92"/>
      <c r="F8400" s="95"/>
    </row>
    <row r="8401" spans="1:6">
      <c r="A8401" s="79"/>
      <c r="B8401" s="97"/>
      <c r="C8401" s="95"/>
      <c r="D8401" s="98"/>
      <c r="E8401" s="92"/>
      <c r="F8401" s="95"/>
    </row>
    <row r="8402" spans="1:6">
      <c r="A8402" s="79"/>
      <c r="B8402" s="97"/>
      <c r="C8402" s="95"/>
      <c r="D8402" s="98"/>
      <c r="E8402" s="92"/>
      <c r="F8402" s="95"/>
    </row>
    <row r="8403" spans="1:6">
      <c r="A8403" s="79"/>
      <c r="B8403" s="97"/>
      <c r="C8403" s="95"/>
      <c r="D8403" s="98"/>
      <c r="E8403" s="92"/>
      <c r="F8403" s="95"/>
    </row>
    <row r="8404" spans="1:6">
      <c r="A8404" s="79"/>
      <c r="B8404" s="97"/>
      <c r="C8404" s="95"/>
      <c r="D8404" s="98"/>
      <c r="E8404" s="92"/>
      <c r="F8404" s="95"/>
    </row>
    <row r="8405" spans="1:6">
      <c r="A8405" s="79"/>
      <c r="B8405" s="97"/>
      <c r="C8405" s="95"/>
      <c r="D8405" s="98"/>
      <c r="E8405" s="92"/>
      <c r="F8405" s="95"/>
    </row>
    <row r="8406" spans="1:6">
      <c r="A8406" s="79"/>
      <c r="B8406" s="97"/>
      <c r="C8406" s="95"/>
      <c r="D8406" s="98"/>
      <c r="E8406" s="92"/>
      <c r="F8406" s="95"/>
    </row>
    <row r="8407" spans="1:6">
      <c r="A8407" s="79"/>
      <c r="B8407" s="97"/>
      <c r="C8407" s="95"/>
      <c r="D8407" s="98"/>
      <c r="E8407" s="92"/>
      <c r="F8407" s="95"/>
    </row>
    <row r="8408" spans="1:6">
      <c r="A8408" s="79"/>
      <c r="B8408" s="97"/>
      <c r="C8408" s="95"/>
      <c r="D8408" s="98"/>
      <c r="E8408" s="92"/>
      <c r="F8408" s="95"/>
    </row>
    <row r="8409" spans="1:6">
      <c r="A8409" s="79"/>
      <c r="B8409" s="97"/>
      <c r="C8409" s="95"/>
      <c r="D8409" s="98"/>
      <c r="E8409" s="92"/>
      <c r="F8409" s="95"/>
    </row>
    <row r="8410" spans="1:6">
      <c r="A8410" s="79"/>
      <c r="B8410" s="97"/>
      <c r="C8410" s="95"/>
      <c r="D8410" s="98"/>
      <c r="E8410" s="92"/>
      <c r="F8410" s="95"/>
    </row>
    <row r="8411" spans="1:6">
      <c r="A8411" s="79"/>
      <c r="B8411" s="97"/>
      <c r="C8411" s="95"/>
      <c r="D8411" s="98"/>
      <c r="E8411" s="92"/>
      <c r="F8411" s="95"/>
    </row>
    <row r="8412" spans="1:6">
      <c r="A8412" s="79"/>
      <c r="B8412" s="97"/>
      <c r="C8412" s="95"/>
      <c r="D8412" s="98"/>
      <c r="E8412" s="92"/>
      <c r="F8412" s="95"/>
    </row>
    <row r="8413" spans="1:6">
      <c r="A8413" s="79"/>
      <c r="B8413" s="97"/>
      <c r="C8413" s="95"/>
      <c r="D8413" s="98"/>
      <c r="E8413" s="92"/>
      <c r="F8413" s="95"/>
    </row>
    <row r="8414" spans="1:6">
      <c r="A8414" s="79"/>
      <c r="B8414" s="97"/>
      <c r="C8414" s="95"/>
      <c r="D8414" s="98"/>
      <c r="E8414" s="92"/>
      <c r="F8414" s="95"/>
    </row>
    <row r="8415" spans="1:6">
      <c r="A8415" s="79"/>
      <c r="B8415" s="97"/>
      <c r="C8415" s="95"/>
      <c r="D8415" s="98"/>
      <c r="E8415" s="92"/>
      <c r="F8415" s="95"/>
    </row>
    <row r="8416" spans="1:6">
      <c r="A8416" s="79"/>
      <c r="B8416" s="97"/>
      <c r="C8416" s="95"/>
      <c r="D8416" s="98"/>
      <c r="E8416" s="92"/>
      <c r="F8416" s="95"/>
    </row>
    <row r="8417" spans="1:6">
      <c r="A8417" s="79"/>
      <c r="B8417" s="97"/>
      <c r="C8417" s="95"/>
      <c r="D8417" s="98"/>
      <c r="E8417" s="92"/>
      <c r="F8417" s="95"/>
    </row>
    <row r="8418" spans="1:6">
      <c r="A8418" s="79"/>
      <c r="B8418" s="97"/>
      <c r="C8418" s="95"/>
      <c r="D8418" s="98"/>
      <c r="E8418" s="92"/>
      <c r="F8418" s="95"/>
    </row>
    <row r="8419" spans="1:6">
      <c r="A8419" s="79"/>
      <c r="B8419" s="97"/>
      <c r="C8419" s="95"/>
      <c r="D8419" s="98"/>
      <c r="E8419" s="92"/>
      <c r="F8419" s="95"/>
    </row>
    <row r="8420" spans="1:6">
      <c r="A8420" s="79"/>
      <c r="B8420" s="97"/>
      <c r="C8420" s="95"/>
      <c r="D8420" s="98"/>
      <c r="E8420" s="92"/>
      <c r="F8420" s="95"/>
    </row>
    <row r="8421" spans="1:6">
      <c r="A8421" s="79"/>
      <c r="B8421" s="97"/>
      <c r="C8421" s="95"/>
      <c r="D8421" s="98"/>
      <c r="E8421" s="92"/>
      <c r="F8421" s="95"/>
    </row>
    <row r="8422" spans="1:6">
      <c r="A8422" s="79"/>
      <c r="B8422" s="97"/>
      <c r="C8422" s="95"/>
      <c r="D8422" s="98"/>
      <c r="E8422" s="92"/>
      <c r="F8422" s="95"/>
    </row>
    <row r="8423" spans="1:6">
      <c r="A8423" s="79"/>
      <c r="B8423" s="97"/>
      <c r="C8423" s="95"/>
      <c r="D8423" s="98"/>
      <c r="E8423" s="92"/>
      <c r="F8423" s="95"/>
    </row>
    <row r="8424" spans="1:6">
      <c r="A8424" s="79"/>
      <c r="B8424" s="97"/>
      <c r="C8424" s="95"/>
      <c r="D8424" s="98"/>
      <c r="E8424" s="92"/>
      <c r="F8424" s="95"/>
    </row>
    <row r="8425" spans="1:6">
      <c r="A8425" s="79"/>
      <c r="B8425" s="97"/>
      <c r="C8425" s="95"/>
      <c r="D8425" s="98"/>
      <c r="E8425" s="92"/>
      <c r="F8425" s="95"/>
    </row>
    <row r="8426" spans="1:6">
      <c r="A8426" s="79"/>
      <c r="B8426" s="97"/>
      <c r="C8426" s="95"/>
      <c r="D8426" s="98"/>
      <c r="E8426" s="92"/>
      <c r="F8426" s="95"/>
    </row>
    <row r="8427" spans="1:6">
      <c r="A8427" s="79"/>
      <c r="B8427" s="97"/>
      <c r="C8427" s="95"/>
      <c r="D8427" s="98"/>
      <c r="E8427" s="92"/>
      <c r="F8427" s="95"/>
    </row>
    <row r="8428" spans="1:6">
      <c r="A8428" s="79"/>
      <c r="B8428" s="97"/>
      <c r="C8428" s="95"/>
      <c r="D8428" s="98"/>
      <c r="E8428" s="92"/>
      <c r="F8428" s="95"/>
    </row>
    <row r="8429" spans="1:6">
      <c r="A8429" s="79"/>
      <c r="B8429" s="97"/>
      <c r="C8429" s="95"/>
      <c r="D8429" s="98"/>
      <c r="E8429" s="92"/>
      <c r="F8429" s="95"/>
    </row>
    <row r="8430" spans="1:6">
      <c r="A8430" s="79"/>
      <c r="B8430" s="97"/>
      <c r="C8430" s="95"/>
      <c r="D8430" s="98"/>
      <c r="E8430" s="92"/>
      <c r="F8430" s="95"/>
    </row>
    <row r="8431" spans="1:6">
      <c r="A8431" s="79"/>
      <c r="B8431" s="97"/>
      <c r="C8431" s="95"/>
      <c r="D8431" s="98"/>
      <c r="E8431" s="92"/>
      <c r="F8431" s="95"/>
    </row>
    <row r="8432" spans="1:6">
      <c r="A8432" s="79"/>
      <c r="B8432" s="97"/>
      <c r="C8432" s="95"/>
      <c r="D8432" s="98"/>
      <c r="E8432" s="92"/>
      <c r="F8432" s="95"/>
    </row>
    <row r="8433" spans="1:6">
      <c r="A8433" s="79"/>
      <c r="B8433" s="97"/>
      <c r="C8433" s="95"/>
      <c r="D8433" s="98"/>
      <c r="E8433" s="92"/>
      <c r="F8433" s="95"/>
    </row>
    <row r="8434" spans="1:6">
      <c r="A8434" s="79"/>
      <c r="B8434" s="97"/>
      <c r="C8434" s="95"/>
      <c r="D8434" s="98"/>
      <c r="E8434" s="92"/>
      <c r="F8434" s="95"/>
    </row>
    <row r="8435" spans="1:6">
      <c r="A8435" s="79"/>
      <c r="B8435" s="97"/>
      <c r="C8435" s="95"/>
      <c r="D8435" s="98"/>
      <c r="E8435" s="92"/>
      <c r="F8435" s="95"/>
    </row>
    <row r="8436" spans="1:6">
      <c r="A8436" s="79"/>
      <c r="B8436" s="97"/>
      <c r="C8436" s="95"/>
      <c r="D8436" s="98"/>
      <c r="E8436" s="92"/>
      <c r="F8436" s="95"/>
    </row>
    <row r="8437" spans="1:6">
      <c r="A8437" s="79"/>
      <c r="B8437" s="97"/>
      <c r="C8437" s="95"/>
      <c r="D8437" s="98"/>
      <c r="E8437" s="92"/>
      <c r="F8437" s="95"/>
    </row>
    <row r="8438" spans="1:6">
      <c r="A8438" s="79"/>
      <c r="B8438" s="97"/>
      <c r="C8438" s="95"/>
      <c r="D8438" s="98"/>
      <c r="E8438" s="92"/>
      <c r="F8438" s="95"/>
    </row>
    <row r="8439" spans="1:6">
      <c r="A8439" s="79"/>
      <c r="B8439" s="97"/>
      <c r="C8439" s="95"/>
      <c r="D8439" s="98"/>
      <c r="E8439" s="92"/>
      <c r="F8439" s="95"/>
    </row>
    <row r="8440" spans="1:6">
      <c r="A8440" s="79"/>
      <c r="B8440" s="97"/>
      <c r="C8440" s="95"/>
      <c r="D8440" s="98"/>
      <c r="E8440" s="92"/>
      <c r="F8440" s="95"/>
    </row>
    <row r="8441" spans="1:6">
      <c r="A8441" s="79"/>
      <c r="B8441" s="97"/>
      <c r="C8441" s="95"/>
      <c r="D8441" s="98"/>
      <c r="E8441" s="92"/>
      <c r="F8441" s="95"/>
    </row>
    <row r="8442" spans="1:6">
      <c r="A8442" s="79"/>
      <c r="B8442" s="97"/>
      <c r="C8442" s="95"/>
      <c r="D8442" s="98"/>
      <c r="E8442" s="92"/>
      <c r="F8442" s="95"/>
    </row>
    <row r="8443" spans="1:6">
      <c r="A8443" s="79"/>
      <c r="B8443" s="97"/>
      <c r="C8443" s="95"/>
      <c r="D8443" s="98"/>
      <c r="E8443" s="92"/>
      <c r="F8443" s="95"/>
    </row>
    <row r="8444" spans="1:6">
      <c r="A8444" s="79"/>
      <c r="B8444" s="97"/>
      <c r="C8444" s="95"/>
      <c r="D8444" s="98"/>
      <c r="E8444" s="92"/>
      <c r="F8444" s="95"/>
    </row>
    <row r="8445" spans="1:6">
      <c r="A8445" s="79"/>
      <c r="B8445" s="97"/>
      <c r="C8445" s="95"/>
      <c r="D8445" s="98"/>
      <c r="E8445" s="92"/>
      <c r="F8445" s="95"/>
    </row>
    <row r="8446" spans="1:6">
      <c r="A8446" s="79"/>
      <c r="B8446" s="97"/>
      <c r="C8446" s="95"/>
      <c r="D8446" s="98"/>
      <c r="E8446" s="92"/>
      <c r="F8446" s="95"/>
    </row>
    <row r="8447" spans="1:6">
      <c r="A8447" s="79"/>
      <c r="B8447" s="97"/>
      <c r="C8447" s="95"/>
      <c r="D8447" s="98"/>
      <c r="E8447" s="92"/>
      <c r="F8447" s="95"/>
    </row>
    <row r="8448" spans="1:6">
      <c r="A8448" s="79"/>
      <c r="B8448" s="97"/>
      <c r="C8448" s="95"/>
      <c r="D8448" s="98"/>
      <c r="E8448" s="92"/>
      <c r="F8448" s="95"/>
    </row>
    <row r="8449" spans="1:6">
      <c r="A8449" s="79"/>
      <c r="B8449" s="97"/>
      <c r="C8449" s="95"/>
      <c r="D8449" s="98"/>
      <c r="E8449" s="92"/>
      <c r="F8449" s="95"/>
    </row>
    <row r="8450" spans="1:6">
      <c r="A8450" s="79"/>
      <c r="B8450" s="97"/>
      <c r="C8450" s="95"/>
      <c r="D8450" s="98"/>
      <c r="E8450" s="92"/>
      <c r="F8450" s="95"/>
    </row>
    <row r="8451" spans="1:6">
      <c r="A8451" s="79"/>
      <c r="B8451" s="97"/>
      <c r="C8451" s="95"/>
      <c r="D8451" s="98"/>
      <c r="E8451" s="92"/>
      <c r="F8451" s="95"/>
    </row>
    <row r="8452" spans="1:6">
      <c r="A8452" s="79"/>
      <c r="B8452" s="97"/>
      <c r="C8452" s="95"/>
      <c r="D8452" s="98"/>
      <c r="E8452" s="92"/>
      <c r="F8452" s="95"/>
    </row>
    <row r="8453" spans="1:6">
      <c r="A8453" s="79"/>
      <c r="B8453" s="97"/>
      <c r="C8453" s="95"/>
      <c r="D8453" s="98"/>
      <c r="E8453" s="92"/>
      <c r="F8453" s="95"/>
    </row>
    <row r="8454" spans="1:6">
      <c r="A8454" s="79"/>
      <c r="B8454" s="97"/>
      <c r="C8454" s="95"/>
      <c r="D8454" s="98"/>
      <c r="E8454" s="92"/>
      <c r="F8454" s="95"/>
    </row>
    <row r="8455" spans="1:6">
      <c r="A8455" s="79"/>
      <c r="B8455" s="97"/>
      <c r="C8455" s="95"/>
      <c r="D8455" s="98"/>
      <c r="E8455" s="92"/>
      <c r="F8455" s="95"/>
    </row>
    <row r="8456" spans="1:6">
      <c r="A8456" s="79"/>
      <c r="B8456" s="97"/>
      <c r="C8456" s="95"/>
      <c r="D8456" s="98"/>
      <c r="E8456" s="92"/>
      <c r="F8456" s="95"/>
    </row>
    <row r="8457" spans="1:6">
      <c r="A8457" s="79"/>
      <c r="B8457" s="97"/>
      <c r="C8457" s="95"/>
      <c r="D8457" s="98"/>
      <c r="E8457" s="92"/>
      <c r="F8457" s="95"/>
    </row>
    <row r="8458" spans="1:6">
      <c r="A8458" s="79"/>
      <c r="B8458" s="97"/>
      <c r="C8458" s="95"/>
      <c r="D8458" s="98"/>
      <c r="E8458" s="92"/>
      <c r="F8458" s="95"/>
    </row>
    <row r="8459" spans="1:6">
      <c r="A8459" s="79"/>
      <c r="B8459" s="97"/>
      <c r="C8459" s="95"/>
      <c r="D8459" s="98"/>
      <c r="E8459" s="92"/>
      <c r="F8459" s="95"/>
    </row>
    <row r="8460" spans="1:6">
      <c r="A8460" s="79"/>
      <c r="B8460" s="97"/>
      <c r="C8460" s="95"/>
      <c r="D8460" s="98"/>
      <c r="E8460" s="92"/>
      <c r="F8460" s="95"/>
    </row>
    <row r="8461" spans="1:6">
      <c r="A8461" s="79"/>
      <c r="B8461" s="97"/>
      <c r="C8461" s="95"/>
      <c r="D8461" s="98"/>
      <c r="E8461" s="92"/>
      <c r="F8461" s="95"/>
    </row>
    <row r="8462" spans="1:6">
      <c r="A8462" s="79"/>
      <c r="B8462" s="97"/>
      <c r="C8462" s="95"/>
      <c r="D8462" s="98"/>
      <c r="E8462" s="92"/>
      <c r="F8462" s="95"/>
    </row>
    <row r="8463" spans="1:6">
      <c r="A8463" s="79"/>
      <c r="B8463" s="97"/>
      <c r="C8463" s="95"/>
      <c r="D8463" s="98"/>
      <c r="E8463" s="92"/>
      <c r="F8463" s="95"/>
    </row>
    <row r="8464" spans="1:6">
      <c r="A8464" s="79"/>
      <c r="B8464" s="97"/>
      <c r="C8464" s="95"/>
      <c r="D8464" s="98"/>
      <c r="E8464" s="92"/>
      <c r="F8464" s="95"/>
    </row>
    <row r="8465" spans="1:6">
      <c r="A8465" s="79"/>
      <c r="B8465" s="97"/>
      <c r="C8465" s="95"/>
      <c r="D8465" s="98"/>
      <c r="E8465" s="92"/>
      <c r="F8465" s="95"/>
    </row>
    <row r="8466" spans="1:6">
      <c r="A8466" s="79"/>
      <c r="B8466" s="97"/>
      <c r="C8466" s="95"/>
      <c r="D8466" s="98"/>
      <c r="E8466" s="92"/>
      <c r="F8466" s="95"/>
    </row>
    <row r="8467" spans="1:6">
      <c r="A8467" s="79"/>
      <c r="B8467" s="97"/>
      <c r="C8467" s="95"/>
      <c r="D8467" s="98"/>
      <c r="E8467" s="92"/>
      <c r="F8467" s="95"/>
    </row>
    <row r="8468" spans="1:6">
      <c r="A8468" s="79"/>
      <c r="B8468" s="97"/>
      <c r="C8468" s="95"/>
      <c r="D8468" s="98"/>
      <c r="E8468" s="92"/>
      <c r="F8468" s="95"/>
    </row>
    <row r="8469" spans="1:6">
      <c r="A8469" s="79"/>
      <c r="B8469" s="97"/>
      <c r="C8469" s="95"/>
      <c r="D8469" s="98"/>
      <c r="E8469" s="92"/>
      <c r="F8469" s="95"/>
    </row>
    <row r="8470" spans="1:6">
      <c r="A8470" s="79"/>
      <c r="B8470" s="97"/>
      <c r="C8470" s="95"/>
      <c r="D8470" s="98"/>
      <c r="E8470" s="92"/>
      <c r="F8470" s="95"/>
    </row>
    <row r="8471" spans="1:6">
      <c r="A8471" s="79"/>
      <c r="B8471" s="97"/>
      <c r="C8471" s="95"/>
      <c r="D8471" s="98"/>
      <c r="E8471" s="92"/>
      <c r="F8471" s="95"/>
    </row>
    <row r="8472" spans="1:6">
      <c r="A8472" s="79"/>
      <c r="B8472" s="97"/>
      <c r="C8472" s="95"/>
      <c r="D8472" s="98"/>
      <c r="E8472" s="92"/>
      <c r="F8472" s="95"/>
    </row>
    <row r="8473" spans="1:6">
      <c r="A8473" s="79"/>
      <c r="B8473" s="97"/>
      <c r="C8473" s="95"/>
      <c r="D8473" s="98"/>
      <c r="E8473" s="92"/>
      <c r="F8473" s="95"/>
    </row>
    <row r="8474" spans="1:6">
      <c r="A8474" s="79"/>
      <c r="B8474" s="97"/>
      <c r="C8474" s="95"/>
      <c r="D8474" s="98"/>
      <c r="E8474" s="92"/>
      <c r="F8474" s="95"/>
    </row>
    <row r="8475" spans="1:6">
      <c r="A8475" s="79"/>
      <c r="B8475" s="97"/>
      <c r="C8475" s="95"/>
      <c r="D8475" s="98"/>
      <c r="E8475" s="92"/>
      <c r="F8475" s="95"/>
    </row>
    <row r="8476" spans="1:6">
      <c r="A8476" s="79"/>
      <c r="B8476" s="97"/>
      <c r="C8476" s="95"/>
      <c r="D8476" s="98"/>
      <c r="E8476" s="92"/>
      <c r="F8476" s="95"/>
    </row>
    <row r="8477" spans="1:6">
      <c r="A8477" s="79"/>
      <c r="B8477" s="97"/>
      <c r="C8477" s="95"/>
      <c r="D8477" s="98"/>
      <c r="E8477" s="92"/>
      <c r="F8477" s="95"/>
    </row>
    <row r="8478" spans="1:6">
      <c r="A8478" s="79"/>
      <c r="B8478" s="97"/>
      <c r="C8478" s="95"/>
      <c r="D8478" s="98"/>
      <c r="E8478" s="92"/>
      <c r="F8478" s="95"/>
    </row>
    <row r="8479" spans="1:6">
      <c r="A8479" s="79"/>
      <c r="B8479" s="97"/>
      <c r="C8479" s="95"/>
      <c r="D8479" s="98"/>
      <c r="E8479" s="92"/>
      <c r="F8479" s="95"/>
    </row>
    <row r="8480" spans="1:6">
      <c r="A8480" s="79"/>
      <c r="B8480" s="97"/>
      <c r="C8480" s="95"/>
      <c r="D8480" s="98"/>
      <c r="E8480" s="92"/>
      <c r="F8480" s="95"/>
    </row>
    <row r="8481" spans="1:6">
      <c r="A8481" s="79"/>
      <c r="B8481" s="97"/>
      <c r="C8481" s="95"/>
      <c r="D8481" s="98"/>
      <c r="E8481" s="92"/>
      <c r="F8481" s="95"/>
    </row>
    <row r="8482" spans="1:6">
      <c r="A8482" s="79"/>
      <c r="B8482" s="97"/>
      <c r="C8482" s="95"/>
      <c r="D8482" s="98"/>
      <c r="E8482" s="92"/>
      <c r="F8482" s="95"/>
    </row>
    <row r="8483" spans="1:6">
      <c r="A8483" s="79"/>
      <c r="B8483" s="97"/>
      <c r="C8483" s="95"/>
      <c r="D8483" s="98"/>
      <c r="E8483" s="92"/>
      <c r="F8483" s="95"/>
    </row>
    <row r="8484" spans="1:6">
      <c r="A8484" s="79"/>
      <c r="B8484" s="97"/>
      <c r="C8484" s="95"/>
      <c r="D8484" s="98"/>
      <c r="E8484" s="92"/>
      <c r="F8484" s="95"/>
    </row>
    <row r="8485" spans="1:6">
      <c r="A8485" s="79"/>
      <c r="B8485" s="97"/>
      <c r="C8485" s="95"/>
      <c r="D8485" s="98"/>
      <c r="E8485" s="92"/>
      <c r="F8485" s="95"/>
    </row>
    <row r="8486" spans="1:6">
      <c r="A8486" s="79"/>
      <c r="B8486" s="97"/>
      <c r="C8486" s="95"/>
      <c r="D8486" s="98"/>
      <c r="E8486" s="92"/>
      <c r="F8486" s="95"/>
    </row>
    <row r="8487" spans="1:6">
      <c r="A8487" s="79"/>
      <c r="B8487" s="97"/>
      <c r="C8487" s="95"/>
      <c r="D8487" s="98"/>
      <c r="E8487" s="92"/>
      <c r="F8487" s="95"/>
    </row>
    <row r="8488" spans="1:6">
      <c r="A8488" s="79"/>
      <c r="B8488" s="97"/>
      <c r="C8488" s="95"/>
      <c r="D8488" s="98"/>
      <c r="E8488" s="92"/>
      <c r="F8488" s="95"/>
    </row>
    <row r="8489" spans="1:6">
      <c r="A8489" s="79"/>
      <c r="B8489" s="97"/>
      <c r="C8489" s="95"/>
      <c r="D8489" s="98"/>
      <c r="E8489" s="92"/>
      <c r="F8489" s="95"/>
    </row>
    <row r="8490" spans="1:6">
      <c r="A8490" s="79"/>
      <c r="B8490" s="97"/>
      <c r="C8490" s="95"/>
      <c r="D8490" s="98"/>
      <c r="E8490" s="92"/>
      <c r="F8490" s="95"/>
    </row>
    <row r="8491" spans="1:6">
      <c r="A8491" s="79"/>
      <c r="B8491" s="97"/>
      <c r="C8491" s="95"/>
      <c r="D8491" s="98"/>
      <c r="E8491" s="92"/>
      <c r="F8491" s="95"/>
    </row>
    <row r="8492" spans="1:6">
      <c r="A8492" s="79"/>
      <c r="B8492" s="97"/>
      <c r="C8492" s="95"/>
      <c r="D8492" s="98"/>
      <c r="E8492" s="92"/>
      <c r="F8492" s="95"/>
    </row>
    <row r="8493" spans="1:6">
      <c r="A8493" s="79"/>
      <c r="B8493" s="97"/>
      <c r="C8493" s="95"/>
      <c r="D8493" s="98"/>
      <c r="E8493" s="92"/>
      <c r="F8493" s="95"/>
    </row>
    <row r="8494" spans="1:6">
      <c r="A8494" s="79"/>
      <c r="B8494" s="97"/>
      <c r="C8494" s="95"/>
      <c r="D8494" s="98"/>
      <c r="E8494" s="92"/>
      <c r="F8494" s="95"/>
    </row>
    <row r="8495" spans="1:6">
      <c r="A8495" s="79"/>
      <c r="B8495" s="97"/>
      <c r="C8495" s="95"/>
      <c r="D8495" s="98"/>
      <c r="E8495" s="92"/>
      <c r="F8495" s="95"/>
    </row>
    <row r="8496" spans="1:6">
      <c r="A8496" s="79"/>
      <c r="B8496" s="97"/>
      <c r="C8496" s="95"/>
      <c r="D8496" s="98"/>
      <c r="E8496" s="92"/>
      <c r="F8496" s="95"/>
    </row>
    <row r="8497" spans="1:6">
      <c r="A8497" s="79"/>
      <c r="B8497" s="97"/>
      <c r="C8497" s="95"/>
      <c r="D8497" s="98"/>
      <c r="E8497" s="92"/>
      <c r="F8497" s="95"/>
    </row>
    <row r="8498" spans="1:6">
      <c r="A8498" s="79"/>
      <c r="B8498" s="97"/>
      <c r="C8498" s="95"/>
      <c r="D8498" s="98"/>
      <c r="E8498" s="92"/>
      <c r="F8498" s="95"/>
    </row>
    <row r="8499" spans="1:6">
      <c r="A8499" s="79"/>
      <c r="B8499" s="97"/>
      <c r="C8499" s="95"/>
      <c r="D8499" s="98"/>
      <c r="E8499" s="92"/>
      <c r="F8499" s="95"/>
    </row>
    <row r="8500" spans="1:6">
      <c r="A8500" s="79"/>
      <c r="B8500" s="97"/>
      <c r="C8500" s="95"/>
      <c r="D8500" s="98"/>
      <c r="E8500" s="92"/>
      <c r="F8500" s="95"/>
    </row>
    <row r="8501" spans="1:6">
      <c r="A8501" s="79"/>
      <c r="B8501" s="97"/>
      <c r="C8501" s="95"/>
      <c r="D8501" s="98"/>
      <c r="E8501" s="92"/>
      <c r="F8501" s="95"/>
    </row>
    <row r="8502" spans="1:6">
      <c r="A8502" s="79"/>
      <c r="B8502" s="97"/>
      <c r="C8502" s="95"/>
      <c r="D8502" s="98"/>
      <c r="E8502" s="92"/>
      <c r="F8502" s="95"/>
    </row>
    <row r="8503" spans="1:6">
      <c r="A8503" s="79"/>
      <c r="B8503" s="97"/>
      <c r="C8503" s="95"/>
      <c r="D8503" s="98"/>
      <c r="E8503" s="92"/>
      <c r="F8503" s="95"/>
    </row>
    <row r="8504" spans="1:6">
      <c r="A8504" s="79"/>
      <c r="B8504" s="97"/>
      <c r="C8504" s="95"/>
      <c r="D8504" s="98"/>
      <c r="E8504" s="92"/>
      <c r="F8504" s="95"/>
    </row>
    <row r="8505" spans="1:6">
      <c r="A8505" s="79"/>
      <c r="B8505" s="97"/>
      <c r="C8505" s="95"/>
      <c r="D8505" s="98"/>
      <c r="E8505" s="92"/>
      <c r="F8505" s="95"/>
    </row>
    <row r="8506" spans="1:6">
      <c r="A8506" s="79"/>
      <c r="B8506" s="97"/>
      <c r="C8506" s="95"/>
      <c r="D8506" s="98"/>
      <c r="E8506" s="92"/>
      <c r="F8506" s="95"/>
    </row>
    <row r="8507" spans="1:6">
      <c r="A8507" s="79"/>
      <c r="B8507" s="97"/>
      <c r="C8507" s="95"/>
      <c r="D8507" s="98"/>
      <c r="E8507" s="92"/>
      <c r="F8507" s="95"/>
    </row>
    <row r="8508" spans="1:6">
      <c r="A8508" s="79"/>
      <c r="B8508" s="97"/>
      <c r="C8508" s="95"/>
      <c r="D8508" s="98"/>
      <c r="E8508" s="92"/>
      <c r="F8508" s="95"/>
    </row>
    <row r="8509" spans="1:6">
      <c r="A8509" s="79"/>
      <c r="B8509" s="97"/>
      <c r="C8509" s="95"/>
      <c r="D8509" s="98"/>
      <c r="E8509" s="92"/>
      <c r="F8509" s="95"/>
    </row>
    <row r="8510" spans="1:6">
      <c r="A8510" s="79"/>
      <c r="B8510" s="97"/>
      <c r="C8510" s="95"/>
      <c r="D8510" s="98"/>
      <c r="E8510" s="92"/>
      <c r="F8510" s="95"/>
    </row>
    <row r="8511" spans="1:6">
      <c r="A8511" s="79"/>
      <c r="B8511" s="97"/>
      <c r="C8511" s="95"/>
      <c r="D8511" s="98"/>
      <c r="E8511" s="92"/>
      <c r="F8511" s="95"/>
    </row>
    <row r="8512" spans="1:6">
      <c r="A8512" s="79"/>
      <c r="B8512" s="97"/>
      <c r="C8512" s="95"/>
      <c r="D8512" s="98"/>
      <c r="E8512" s="92"/>
      <c r="F8512" s="95"/>
    </row>
    <row r="8513" spans="1:6">
      <c r="A8513" s="79"/>
      <c r="B8513" s="97"/>
      <c r="C8513" s="95"/>
      <c r="D8513" s="98"/>
      <c r="E8513" s="92"/>
      <c r="F8513" s="95"/>
    </row>
    <row r="8514" spans="1:6">
      <c r="A8514" s="79"/>
      <c r="B8514" s="97"/>
      <c r="C8514" s="95"/>
      <c r="D8514" s="98"/>
      <c r="E8514" s="92"/>
      <c r="F8514" s="95"/>
    </row>
    <row r="8515" spans="1:6">
      <c r="A8515" s="79"/>
      <c r="B8515" s="97"/>
      <c r="C8515" s="95"/>
      <c r="D8515" s="98"/>
      <c r="E8515" s="92"/>
      <c r="F8515" s="95"/>
    </row>
    <row r="8516" spans="1:6">
      <c r="A8516" s="79"/>
      <c r="B8516" s="97"/>
      <c r="C8516" s="95"/>
      <c r="D8516" s="98"/>
      <c r="E8516" s="92"/>
      <c r="F8516" s="95"/>
    </row>
    <row r="8517" spans="1:6">
      <c r="A8517" s="79"/>
      <c r="B8517" s="97"/>
      <c r="C8517" s="95"/>
      <c r="D8517" s="98"/>
      <c r="E8517" s="92"/>
      <c r="F8517" s="95"/>
    </row>
    <row r="8518" spans="1:6">
      <c r="A8518" s="79"/>
      <c r="B8518" s="97"/>
      <c r="C8518" s="95"/>
      <c r="D8518" s="98"/>
      <c r="E8518" s="92"/>
      <c r="F8518" s="95"/>
    </row>
    <row r="8519" spans="1:6">
      <c r="A8519" s="79"/>
      <c r="B8519" s="97"/>
      <c r="C8519" s="95"/>
      <c r="D8519" s="98"/>
      <c r="E8519" s="92"/>
      <c r="F8519" s="95"/>
    </row>
    <row r="8520" spans="1:6">
      <c r="A8520" s="79"/>
      <c r="B8520" s="97"/>
      <c r="C8520" s="95"/>
      <c r="D8520" s="98"/>
      <c r="E8520" s="92"/>
      <c r="F8520" s="95"/>
    </row>
    <row r="8521" spans="1:6">
      <c r="A8521" s="79"/>
      <c r="B8521" s="97"/>
      <c r="C8521" s="95"/>
      <c r="D8521" s="98"/>
      <c r="E8521" s="92"/>
      <c r="F8521" s="95"/>
    </row>
    <row r="8522" spans="1:6">
      <c r="A8522" s="79"/>
      <c r="B8522" s="97"/>
      <c r="C8522" s="95"/>
      <c r="D8522" s="98"/>
      <c r="E8522" s="92"/>
      <c r="F8522" s="95"/>
    </row>
    <row r="8523" spans="1:6">
      <c r="A8523" s="79"/>
      <c r="B8523" s="97"/>
      <c r="C8523" s="95"/>
      <c r="D8523" s="98"/>
      <c r="E8523" s="92"/>
      <c r="F8523" s="95"/>
    </row>
    <row r="8524" spans="1:6">
      <c r="A8524" s="79"/>
      <c r="B8524" s="97"/>
      <c r="C8524" s="95"/>
      <c r="D8524" s="98"/>
      <c r="E8524" s="92"/>
      <c r="F8524" s="95"/>
    </row>
    <row r="8525" spans="1:6">
      <c r="A8525" s="79"/>
      <c r="B8525" s="97"/>
      <c r="C8525" s="95"/>
      <c r="D8525" s="98"/>
      <c r="E8525" s="92"/>
      <c r="F8525" s="95"/>
    </row>
    <row r="8526" spans="1:6">
      <c r="A8526" s="79"/>
      <c r="B8526" s="97"/>
      <c r="C8526" s="95"/>
      <c r="D8526" s="98"/>
      <c r="E8526" s="92"/>
      <c r="F8526" s="95"/>
    </row>
    <row r="8527" spans="1:6">
      <c r="A8527" s="79"/>
      <c r="B8527" s="97"/>
      <c r="C8527" s="95"/>
      <c r="D8527" s="98"/>
      <c r="E8527" s="92"/>
      <c r="F8527" s="95"/>
    </row>
    <row r="8528" spans="1:6">
      <c r="A8528" s="79"/>
      <c r="B8528" s="97"/>
      <c r="C8528" s="95"/>
      <c r="D8528" s="98"/>
      <c r="E8528" s="92"/>
      <c r="F8528" s="95"/>
    </row>
    <row r="8529" spans="1:6">
      <c r="A8529" s="79"/>
      <c r="B8529" s="97"/>
      <c r="C8529" s="95"/>
      <c r="D8529" s="98"/>
      <c r="E8529" s="92"/>
      <c r="F8529" s="95"/>
    </row>
    <row r="8530" spans="1:6">
      <c r="A8530" s="79"/>
      <c r="B8530" s="97"/>
      <c r="C8530" s="95"/>
      <c r="D8530" s="98"/>
      <c r="E8530" s="92"/>
      <c r="F8530" s="95"/>
    </row>
    <row r="8531" spans="1:6">
      <c r="A8531" s="79"/>
      <c r="B8531" s="97"/>
      <c r="C8531" s="95"/>
      <c r="D8531" s="98"/>
      <c r="E8531" s="92"/>
      <c r="F8531" s="95"/>
    </row>
    <row r="8532" spans="1:6">
      <c r="A8532" s="79"/>
      <c r="B8532" s="97"/>
      <c r="C8532" s="95"/>
      <c r="D8532" s="98"/>
      <c r="E8532" s="92"/>
      <c r="F8532" s="95"/>
    </row>
    <row r="8533" spans="1:6">
      <c r="A8533" s="79"/>
      <c r="B8533" s="97"/>
      <c r="C8533" s="95"/>
      <c r="D8533" s="98"/>
      <c r="E8533" s="92"/>
      <c r="F8533" s="95"/>
    </row>
    <row r="8534" spans="1:6">
      <c r="A8534" s="79"/>
      <c r="B8534" s="97"/>
      <c r="C8534" s="95"/>
      <c r="D8534" s="98"/>
      <c r="E8534" s="92"/>
      <c r="F8534" s="95"/>
    </row>
    <row r="8535" spans="1:6">
      <c r="A8535" s="79"/>
      <c r="B8535" s="97"/>
      <c r="C8535" s="95"/>
      <c r="D8535" s="98"/>
      <c r="E8535" s="92"/>
      <c r="F8535" s="95"/>
    </row>
    <row r="8536" spans="1:6">
      <c r="A8536" s="79"/>
      <c r="B8536" s="97"/>
      <c r="C8536" s="95"/>
      <c r="D8536" s="98"/>
      <c r="E8536" s="92"/>
      <c r="F8536" s="95"/>
    </row>
    <row r="8537" spans="1:6">
      <c r="A8537" s="79"/>
      <c r="B8537" s="97"/>
      <c r="C8537" s="95"/>
      <c r="D8537" s="98"/>
      <c r="E8537" s="92"/>
      <c r="F8537" s="95"/>
    </row>
    <row r="8538" spans="1:6">
      <c r="A8538" s="79"/>
      <c r="B8538" s="97"/>
      <c r="C8538" s="95"/>
      <c r="D8538" s="98"/>
      <c r="E8538" s="92"/>
      <c r="F8538" s="95"/>
    </row>
    <row r="8539" spans="1:6">
      <c r="A8539" s="79"/>
      <c r="B8539" s="97"/>
      <c r="C8539" s="95"/>
      <c r="D8539" s="98"/>
      <c r="E8539" s="92"/>
      <c r="F8539" s="95"/>
    </row>
    <row r="8540" spans="1:6">
      <c r="A8540" s="79"/>
      <c r="B8540" s="97"/>
      <c r="C8540" s="95"/>
      <c r="D8540" s="98"/>
      <c r="E8540" s="92"/>
      <c r="F8540" s="95"/>
    </row>
    <row r="8541" spans="1:6">
      <c r="A8541" s="79"/>
      <c r="B8541" s="97"/>
      <c r="C8541" s="95"/>
      <c r="D8541" s="98"/>
      <c r="E8541" s="92"/>
      <c r="F8541" s="95"/>
    </row>
    <row r="8542" spans="1:6">
      <c r="A8542" s="79"/>
      <c r="B8542" s="97"/>
      <c r="C8542" s="95"/>
      <c r="D8542" s="98"/>
      <c r="E8542" s="92"/>
      <c r="F8542" s="95"/>
    </row>
    <row r="8543" spans="1:6">
      <c r="A8543" s="79"/>
      <c r="B8543" s="97"/>
      <c r="C8543" s="95"/>
      <c r="D8543" s="98"/>
      <c r="E8543" s="92"/>
      <c r="F8543" s="95"/>
    </row>
    <row r="8544" spans="1:6">
      <c r="A8544" s="79"/>
      <c r="B8544" s="97"/>
      <c r="C8544" s="95"/>
      <c r="D8544" s="98"/>
      <c r="E8544" s="92"/>
      <c r="F8544" s="95"/>
    </row>
    <row r="8545" spans="1:6">
      <c r="A8545" s="79"/>
      <c r="B8545" s="97"/>
      <c r="C8545" s="95"/>
      <c r="D8545" s="98"/>
      <c r="E8545" s="92"/>
      <c r="F8545" s="95"/>
    </row>
    <row r="8546" spans="1:6">
      <c r="A8546" s="79"/>
      <c r="B8546" s="97"/>
      <c r="C8546" s="95"/>
      <c r="D8546" s="98"/>
      <c r="E8546" s="92"/>
      <c r="F8546" s="95"/>
    </row>
    <row r="8547" spans="1:6">
      <c r="A8547" s="79"/>
      <c r="B8547" s="97"/>
      <c r="C8547" s="95"/>
      <c r="D8547" s="98"/>
      <c r="E8547" s="92"/>
      <c r="F8547" s="95"/>
    </row>
    <row r="8548" spans="1:6">
      <c r="A8548" s="79"/>
      <c r="B8548" s="97"/>
      <c r="C8548" s="95"/>
      <c r="D8548" s="98"/>
      <c r="E8548" s="92"/>
      <c r="F8548" s="95"/>
    </row>
    <row r="8549" spans="1:6">
      <c r="A8549" s="79"/>
      <c r="B8549" s="97"/>
      <c r="C8549" s="95"/>
      <c r="D8549" s="98"/>
      <c r="E8549" s="92"/>
      <c r="F8549" s="95"/>
    </row>
    <row r="8550" spans="1:6">
      <c r="A8550" s="79"/>
      <c r="B8550" s="97"/>
      <c r="C8550" s="95"/>
      <c r="D8550" s="98"/>
      <c r="E8550" s="92"/>
      <c r="F8550" s="95"/>
    </row>
    <row r="8551" spans="1:6">
      <c r="A8551" s="79"/>
      <c r="B8551" s="97"/>
      <c r="C8551" s="95"/>
      <c r="D8551" s="98"/>
      <c r="E8551" s="92"/>
      <c r="F8551" s="95"/>
    </row>
    <row r="8552" spans="1:6">
      <c r="A8552" s="79"/>
      <c r="B8552" s="97"/>
      <c r="C8552" s="95"/>
      <c r="D8552" s="98"/>
      <c r="E8552" s="92"/>
      <c r="F8552" s="95"/>
    </row>
    <row r="8553" spans="1:6">
      <c r="A8553" s="79"/>
      <c r="B8553" s="97"/>
      <c r="C8553" s="95"/>
      <c r="D8553" s="98"/>
      <c r="E8553" s="92"/>
      <c r="F8553" s="95"/>
    </row>
    <row r="8554" spans="1:6">
      <c r="A8554" s="79"/>
      <c r="B8554" s="97"/>
      <c r="C8554" s="95"/>
      <c r="D8554" s="98"/>
      <c r="E8554" s="92"/>
      <c r="F8554" s="95"/>
    </row>
    <row r="8555" spans="1:6">
      <c r="A8555" s="79"/>
      <c r="B8555" s="97"/>
      <c r="C8555" s="95"/>
      <c r="D8555" s="98"/>
      <c r="E8555" s="92"/>
      <c r="F8555" s="95"/>
    </row>
    <row r="8556" spans="1:6">
      <c r="A8556" s="79"/>
      <c r="B8556" s="97"/>
      <c r="C8556" s="95"/>
      <c r="D8556" s="98"/>
      <c r="E8556" s="92"/>
      <c r="F8556" s="95"/>
    </row>
    <row r="8557" spans="1:6">
      <c r="A8557" s="79"/>
      <c r="B8557" s="97"/>
      <c r="C8557" s="95"/>
      <c r="D8557" s="98"/>
      <c r="E8557" s="92"/>
      <c r="F8557" s="95"/>
    </row>
    <row r="8558" spans="1:6">
      <c r="A8558" s="79"/>
      <c r="B8558" s="97"/>
      <c r="C8558" s="95"/>
      <c r="D8558" s="98"/>
      <c r="E8558" s="92"/>
      <c r="F8558" s="95"/>
    </row>
    <row r="8559" spans="1:6">
      <c r="A8559" s="79"/>
      <c r="B8559" s="97"/>
      <c r="C8559" s="95"/>
      <c r="D8559" s="98"/>
      <c r="E8559" s="92"/>
      <c r="F8559" s="95"/>
    </row>
    <row r="8560" spans="1:6">
      <c r="A8560" s="79"/>
      <c r="B8560" s="97"/>
      <c r="C8560" s="95"/>
      <c r="D8560" s="98"/>
      <c r="E8560" s="92"/>
      <c r="F8560" s="95"/>
    </row>
    <row r="8561" spans="1:6">
      <c r="A8561" s="79"/>
      <c r="B8561" s="97"/>
      <c r="C8561" s="95"/>
      <c r="D8561" s="98"/>
      <c r="E8561" s="92"/>
      <c r="F8561" s="95"/>
    </row>
    <row r="8562" spans="1:6">
      <c r="A8562" s="79"/>
      <c r="B8562" s="97"/>
      <c r="C8562" s="95"/>
      <c r="D8562" s="98"/>
      <c r="E8562" s="92"/>
      <c r="F8562" s="95"/>
    </row>
    <row r="8563" spans="1:6">
      <c r="A8563" s="79"/>
      <c r="B8563" s="97"/>
      <c r="C8563" s="95"/>
      <c r="D8563" s="98"/>
      <c r="E8563" s="92"/>
      <c r="F8563" s="95"/>
    </row>
    <row r="8564" spans="1:6">
      <c r="A8564" s="79"/>
      <c r="B8564" s="97"/>
      <c r="C8564" s="95"/>
      <c r="D8564" s="98"/>
      <c r="E8564" s="92"/>
      <c r="F8564" s="95"/>
    </row>
    <row r="8565" spans="1:6">
      <c r="A8565" s="79"/>
      <c r="B8565" s="97"/>
      <c r="C8565" s="95"/>
      <c r="D8565" s="98"/>
      <c r="E8565" s="92"/>
      <c r="F8565" s="95"/>
    </row>
    <row r="8566" spans="1:6">
      <c r="A8566" s="79"/>
      <c r="B8566" s="97"/>
      <c r="C8566" s="95"/>
      <c r="D8566" s="98"/>
      <c r="E8566" s="92"/>
      <c r="F8566" s="95"/>
    </row>
    <row r="8567" spans="1:6">
      <c r="A8567" s="79"/>
      <c r="B8567" s="97"/>
      <c r="C8567" s="95"/>
      <c r="D8567" s="98"/>
      <c r="E8567" s="92"/>
      <c r="F8567" s="95"/>
    </row>
    <row r="8568" spans="1:6">
      <c r="A8568" s="79"/>
      <c r="B8568" s="97"/>
      <c r="C8568" s="95"/>
      <c r="D8568" s="98"/>
      <c r="E8568" s="92"/>
      <c r="F8568" s="95"/>
    </row>
    <row r="8569" spans="1:6">
      <c r="A8569" s="79"/>
      <c r="B8569" s="97"/>
      <c r="C8569" s="95"/>
      <c r="D8569" s="98"/>
      <c r="E8569" s="92"/>
      <c r="F8569" s="95"/>
    </row>
    <row r="8570" spans="1:6">
      <c r="A8570" s="79"/>
      <c r="B8570" s="97"/>
      <c r="C8570" s="95"/>
      <c r="D8570" s="98"/>
      <c r="E8570" s="92"/>
      <c r="F8570" s="95"/>
    </row>
    <row r="8571" spans="1:6">
      <c r="A8571" s="79"/>
      <c r="B8571" s="97"/>
      <c r="C8571" s="95"/>
      <c r="D8571" s="98"/>
      <c r="E8571" s="92"/>
      <c r="F8571" s="95"/>
    </row>
    <row r="8572" spans="1:6">
      <c r="A8572" s="79"/>
      <c r="B8572" s="97"/>
      <c r="C8572" s="95"/>
      <c r="D8572" s="98"/>
      <c r="E8572" s="92"/>
      <c r="F8572" s="95"/>
    </row>
    <row r="8573" spans="1:6">
      <c r="A8573" s="79"/>
      <c r="B8573" s="97"/>
      <c r="C8573" s="95"/>
      <c r="D8573" s="98"/>
      <c r="E8573" s="92"/>
      <c r="F8573" s="95"/>
    </row>
    <row r="8574" spans="1:6">
      <c r="A8574" s="79"/>
      <c r="B8574" s="97"/>
      <c r="C8574" s="95"/>
      <c r="D8574" s="98"/>
      <c r="E8574" s="92"/>
      <c r="F8574" s="95"/>
    </row>
    <row r="8575" spans="1:6">
      <c r="A8575" s="79"/>
      <c r="B8575" s="97"/>
      <c r="C8575" s="95"/>
      <c r="D8575" s="98"/>
      <c r="E8575" s="92"/>
      <c r="F8575" s="95"/>
    </row>
    <row r="8576" spans="1:6">
      <c r="A8576" s="79"/>
      <c r="B8576" s="97"/>
      <c r="C8576" s="95"/>
      <c r="D8576" s="98"/>
      <c r="E8576" s="92"/>
      <c r="F8576" s="95"/>
    </row>
    <row r="8577" spans="1:6">
      <c r="A8577" s="79"/>
      <c r="B8577" s="97"/>
      <c r="C8577" s="95"/>
      <c r="D8577" s="98"/>
      <c r="E8577" s="92"/>
      <c r="F8577" s="95"/>
    </row>
    <row r="8578" spans="1:6">
      <c r="A8578" s="79"/>
      <c r="B8578" s="97"/>
      <c r="C8578" s="95"/>
      <c r="D8578" s="98"/>
      <c r="E8578" s="92"/>
      <c r="F8578" s="95"/>
    </row>
    <row r="8579" spans="1:6">
      <c r="A8579" s="79"/>
      <c r="B8579" s="97"/>
      <c r="C8579" s="95"/>
      <c r="D8579" s="98"/>
      <c r="E8579" s="92"/>
      <c r="F8579" s="95"/>
    </row>
    <row r="8580" spans="1:6">
      <c r="A8580" s="79"/>
      <c r="B8580" s="97"/>
      <c r="C8580" s="95"/>
      <c r="D8580" s="98"/>
      <c r="E8580" s="92"/>
      <c r="F8580" s="95"/>
    </row>
    <row r="8581" spans="1:6">
      <c r="A8581" s="79"/>
      <c r="B8581" s="97"/>
      <c r="C8581" s="95"/>
      <c r="D8581" s="98"/>
      <c r="E8581" s="92"/>
      <c r="F8581" s="95"/>
    </row>
    <row r="8582" spans="1:6">
      <c r="A8582" s="79"/>
      <c r="B8582" s="97"/>
      <c r="C8582" s="95"/>
      <c r="D8582" s="98"/>
      <c r="E8582" s="92"/>
      <c r="F8582" s="95"/>
    </row>
    <row r="8583" spans="1:6">
      <c r="A8583" s="79"/>
      <c r="B8583" s="97"/>
      <c r="C8583" s="95"/>
      <c r="D8583" s="98"/>
      <c r="E8583" s="92"/>
      <c r="F8583" s="95"/>
    </row>
    <row r="8584" spans="1:6">
      <c r="A8584" s="79"/>
      <c r="B8584" s="97"/>
      <c r="C8584" s="95"/>
      <c r="D8584" s="98"/>
      <c r="E8584" s="92"/>
      <c r="F8584" s="95"/>
    </row>
    <row r="8585" spans="1:6">
      <c r="A8585" s="79"/>
      <c r="B8585" s="97"/>
      <c r="C8585" s="95"/>
      <c r="D8585" s="98"/>
      <c r="E8585" s="92"/>
      <c r="F8585" s="95"/>
    </row>
    <row r="8586" spans="1:6">
      <c r="A8586" s="79"/>
      <c r="B8586" s="97"/>
      <c r="C8586" s="95"/>
      <c r="D8586" s="98"/>
      <c r="E8586" s="92"/>
      <c r="F8586" s="95"/>
    </row>
    <row r="8587" spans="1:6">
      <c r="A8587" s="79"/>
      <c r="B8587" s="97"/>
      <c r="C8587" s="95"/>
      <c r="D8587" s="98"/>
      <c r="E8587" s="92"/>
      <c r="F8587" s="95"/>
    </row>
    <row r="8588" spans="1:6">
      <c r="A8588" s="79"/>
      <c r="B8588" s="97"/>
      <c r="C8588" s="95"/>
      <c r="D8588" s="98"/>
      <c r="E8588" s="92"/>
      <c r="F8588" s="95"/>
    </row>
    <row r="8589" spans="1:6">
      <c r="A8589" s="79"/>
      <c r="B8589" s="97"/>
      <c r="C8589" s="95"/>
      <c r="D8589" s="98"/>
      <c r="E8589" s="92"/>
      <c r="F8589" s="95"/>
    </row>
    <row r="8590" spans="1:6">
      <c r="A8590" s="79"/>
      <c r="B8590" s="97"/>
      <c r="C8590" s="95"/>
      <c r="D8590" s="98"/>
      <c r="E8590" s="92"/>
      <c r="F8590" s="95"/>
    </row>
    <row r="8591" spans="1:6">
      <c r="A8591" s="79"/>
      <c r="B8591" s="97"/>
      <c r="C8591" s="95"/>
      <c r="D8591" s="98"/>
      <c r="E8591" s="92"/>
      <c r="F8591" s="95"/>
    </row>
    <row r="8592" spans="1:6">
      <c r="A8592" s="79"/>
      <c r="B8592" s="97"/>
      <c r="C8592" s="95"/>
      <c r="D8592" s="98"/>
      <c r="E8592" s="92"/>
      <c r="F8592" s="95"/>
    </row>
    <row r="8593" spans="1:6">
      <c r="A8593" s="79"/>
      <c r="B8593" s="97"/>
      <c r="C8593" s="95"/>
      <c r="D8593" s="98"/>
      <c r="E8593" s="92"/>
      <c r="F8593" s="95"/>
    </row>
    <row r="8594" spans="1:6">
      <c r="A8594" s="79"/>
      <c r="B8594" s="97"/>
      <c r="C8594" s="95"/>
      <c r="D8594" s="98"/>
      <c r="E8594" s="92"/>
      <c r="F8594" s="95"/>
    </row>
    <row r="8595" spans="1:6">
      <c r="A8595" s="79"/>
      <c r="B8595" s="97"/>
      <c r="C8595" s="95"/>
      <c r="D8595" s="98"/>
      <c r="E8595" s="92"/>
      <c r="F8595" s="95"/>
    </row>
    <row r="8596" spans="1:6">
      <c r="A8596" s="79"/>
      <c r="B8596" s="97"/>
      <c r="C8596" s="95"/>
      <c r="D8596" s="98"/>
      <c r="E8596" s="92"/>
      <c r="F8596" s="95"/>
    </row>
    <row r="8597" spans="1:6">
      <c r="A8597" s="79"/>
      <c r="B8597" s="97"/>
      <c r="C8597" s="95"/>
      <c r="D8597" s="98"/>
      <c r="E8597" s="92"/>
      <c r="F8597" s="95"/>
    </row>
    <row r="8598" spans="1:6">
      <c r="A8598" s="79"/>
      <c r="B8598" s="97"/>
      <c r="C8598" s="95"/>
      <c r="D8598" s="98"/>
      <c r="E8598" s="92"/>
      <c r="F8598" s="95"/>
    </row>
    <row r="8599" spans="1:6">
      <c r="A8599" s="79"/>
      <c r="B8599" s="97"/>
      <c r="C8599" s="95"/>
      <c r="D8599" s="98"/>
      <c r="E8599" s="92"/>
      <c r="F8599" s="95"/>
    </row>
    <row r="8600" spans="1:6">
      <c r="A8600" s="79"/>
      <c r="B8600" s="97"/>
      <c r="C8600" s="95"/>
      <c r="D8600" s="98"/>
      <c r="E8600" s="92"/>
      <c r="F8600" s="95"/>
    </row>
    <row r="8601" spans="1:6">
      <c r="A8601" s="79"/>
      <c r="B8601" s="97"/>
      <c r="C8601" s="95"/>
      <c r="D8601" s="98"/>
      <c r="E8601" s="92"/>
      <c r="F8601" s="95"/>
    </row>
    <row r="8602" spans="1:6">
      <c r="A8602" s="79"/>
      <c r="B8602" s="97"/>
      <c r="C8602" s="95"/>
      <c r="D8602" s="98"/>
      <c r="E8602" s="92"/>
      <c r="F8602" s="95"/>
    </row>
    <row r="8603" spans="1:6">
      <c r="A8603" s="79"/>
      <c r="B8603" s="97"/>
      <c r="C8603" s="95"/>
      <c r="D8603" s="98"/>
      <c r="E8603" s="92"/>
      <c r="F8603" s="95"/>
    </row>
    <row r="8604" spans="1:6">
      <c r="A8604" s="79"/>
      <c r="B8604" s="97"/>
      <c r="C8604" s="95"/>
      <c r="D8604" s="98"/>
      <c r="E8604" s="92"/>
      <c r="F8604" s="95"/>
    </row>
    <row r="8605" spans="1:6">
      <c r="A8605" s="79"/>
      <c r="B8605" s="97"/>
      <c r="C8605" s="95"/>
      <c r="D8605" s="98"/>
      <c r="E8605" s="92"/>
      <c r="F8605" s="95"/>
    </row>
    <row r="8606" spans="1:6">
      <c r="A8606" s="79"/>
      <c r="B8606" s="97"/>
      <c r="C8606" s="95"/>
      <c r="D8606" s="98"/>
      <c r="E8606" s="92"/>
      <c r="F8606" s="95"/>
    </row>
    <row r="8607" spans="1:6">
      <c r="A8607" s="79"/>
      <c r="B8607" s="97"/>
      <c r="C8607" s="95"/>
      <c r="D8607" s="98"/>
      <c r="E8607" s="92"/>
      <c r="F8607" s="95"/>
    </row>
    <row r="8608" spans="1:6">
      <c r="A8608" s="79"/>
      <c r="B8608" s="97"/>
      <c r="C8608" s="95"/>
      <c r="D8608" s="98"/>
      <c r="E8608" s="92"/>
      <c r="F8608" s="95"/>
    </row>
    <row r="8609" spans="1:6">
      <c r="A8609" s="79"/>
      <c r="B8609" s="97"/>
      <c r="C8609" s="95"/>
      <c r="D8609" s="98"/>
      <c r="E8609" s="92"/>
      <c r="F8609" s="95"/>
    </row>
    <row r="8610" spans="1:6">
      <c r="A8610" s="79"/>
      <c r="B8610" s="97"/>
      <c r="C8610" s="95"/>
      <c r="D8610" s="98"/>
      <c r="E8610" s="92"/>
      <c r="F8610" s="95"/>
    </row>
    <row r="8611" spans="1:6">
      <c r="A8611" s="79"/>
      <c r="B8611" s="97"/>
      <c r="C8611" s="95"/>
      <c r="D8611" s="98"/>
      <c r="E8611" s="92"/>
      <c r="F8611" s="95"/>
    </row>
    <row r="8612" spans="1:6">
      <c r="A8612" s="79"/>
      <c r="B8612" s="97"/>
      <c r="C8612" s="95"/>
      <c r="D8612" s="98"/>
      <c r="E8612" s="92"/>
      <c r="F8612" s="95"/>
    </row>
    <row r="8613" spans="1:6">
      <c r="A8613" s="79"/>
      <c r="B8613" s="97"/>
      <c r="C8613" s="95"/>
      <c r="D8613" s="98"/>
      <c r="E8613" s="92"/>
      <c r="F8613" s="95"/>
    </row>
    <row r="8614" spans="1:6">
      <c r="A8614" s="79"/>
      <c r="B8614" s="97"/>
      <c r="C8614" s="95"/>
      <c r="D8614" s="98"/>
      <c r="E8614" s="92"/>
      <c r="F8614" s="95"/>
    </row>
    <row r="8615" spans="1:6">
      <c r="A8615" s="79"/>
      <c r="B8615" s="97"/>
      <c r="C8615" s="95"/>
      <c r="D8615" s="98"/>
      <c r="E8615" s="92"/>
      <c r="F8615" s="95"/>
    </row>
    <row r="8616" spans="1:6">
      <c r="A8616" s="79"/>
      <c r="B8616" s="97"/>
      <c r="C8616" s="95"/>
      <c r="D8616" s="98"/>
      <c r="E8616" s="92"/>
      <c r="F8616" s="95"/>
    </row>
    <row r="8617" spans="1:6">
      <c r="A8617" s="79"/>
      <c r="B8617" s="97"/>
      <c r="C8617" s="95"/>
      <c r="D8617" s="98"/>
      <c r="E8617" s="92"/>
      <c r="F8617" s="95"/>
    </row>
    <row r="8618" spans="1:6">
      <c r="A8618" s="79"/>
      <c r="B8618" s="97"/>
      <c r="C8618" s="95"/>
      <c r="D8618" s="98"/>
      <c r="E8618" s="92"/>
      <c r="F8618" s="95"/>
    </row>
    <row r="8619" spans="1:6">
      <c r="A8619" s="79"/>
      <c r="B8619" s="97"/>
      <c r="C8619" s="95"/>
      <c r="D8619" s="98"/>
      <c r="E8619" s="92"/>
      <c r="F8619" s="95"/>
    </row>
    <row r="8620" spans="1:6">
      <c r="A8620" s="79"/>
      <c r="B8620" s="97"/>
      <c r="C8620" s="95"/>
      <c r="D8620" s="98"/>
      <c r="E8620" s="92"/>
      <c r="F8620" s="95"/>
    </row>
    <row r="8621" spans="1:6">
      <c r="A8621" s="79"/>
      <c r="B8621" s="97"/>
      <c r="C8621" s="95"/>
      <c r="D8621" s="98"/>
      <c r="E8621" s="92"/>
      <c r="F8621" s="95"/>
    </row>
    <row r="8622" spans="1:6">
      <c r="A8622" s="79"/>
      <c r="B8622" s="97"/>
      <c r="C8622" s="95"/>
      <c r="D8622" s="98"/>
      <c r="E8622" s="92"/>
      <c r="F8622" s="95"/>
    </row>
    <row r="8623" spans="1:6">
      <c r="A8623" s="79"/>
      <c r="B8623" s="97"/>
      <c r="C8623" s="95"/>
      <c r="D8623" s="98"/>
      <c r="E8623" s="92"/>
      <c r="F8623" s="95"/>
    </row>
    <row r="8624" spans="1:6">
      <c r="A8624" s="79"/>
      <c r="B8624" s="97"/>
      <c r="C8624" s="95"/>
      <c r="D8624" s="98"/>
      <c r="E8624" s="92"/>
      <c r="F8624" s="95"/>
    </row>
    <row r="8625" spans="1:6">
      <c r="A8625" s="79"/>
      <c r="B8625" s="97"/>
      <c r="C8625" s="95"/>
      <c r="D8625" s="98"/>
      <c r="E8625" s="92"/>
      <c r="F8625" s="95"/>
    </row>
    <row r="8626" spans="1:6">
      <c r="A8626" s="79"/>
      <c r="B8626" s="97"/>
      <c r="C8626" s="95"/>
      <c r="D8626" s="98"/>
      <c r="E8626" s="92"/>
      <c r="F8626" s="95"/>
    </row>
    <row r="8627" spans="1:6">
      <c r="A8627" s="79"/>
      <c r="B8627" s="97"/>
      <c r="C8627" s="95"/>
      <c r="D8627" s="98"/>
      <c r="E8627" s="92"/>
      <c r="F8627" s="95"/>
    </row>
    <row r="8628" spans="1:6">
      <c r="A8628" s="79"/>
      <c r="B8628" s="97"/>
      <c r="C8628" s="95"/>
      <c r="D8628" s="98"/>
      <c r="E8628" s="92"/>
      <c r="F8628" s="95"/>
    </row>
    <row r="8629" spans="1:6">
      <c r="A8629" s="79"/>
      <c r="B8629" s="97"/>
      <c r="C8629" s="95"/>
      <c r="D8629" s="98"/>
      <c r="E8629" s="92"/>
      <c r="F8629" s="95"/>
    </row>
    <row r="8630" spans="1:6">
      <c r="A8630" s="79"/>
      <c r="B8630" s="97"/>
      <c r="C8630" s="95"/>
      <c r="D8630" s="98"/>
      <c r="E8630" s="92"/>
      <c r="F8630" s="95"/>
    </row>
    <row r="8631" spans="1:6">
      <c r="A8631" s="79"/>
      <c r="B8631" s="97"/>
      <c r="C8631" s="95"/>
      <c r="D8631" s="98"/>
      <c r="E8631" s="92"/>
      <c r="F8631" s="95"/>
    </row>
    <row r="8632" spans="1:6">
      <c r="A8632" s="79"/>
      <c r="B8632" s="97"/>
      <c r="C8632" s="95"/>
      <c r="D8632" s="98"/>
      <c r="E8632" s="92"/>
      <c r="F8632" s="95"/>
    </row>
    <row r="8633" spans="1:6">
      <c r="A8633" s="79"/>
      <c r="B8633" s="97"/>
      <c r="C8633" s="95"/>
      <c r="D8633" s="98"/>
      <c r="E8633" s="92"/>
      <c r="F8633" s="95"/>
    </row>
    <row r="8634" spans="1:6">
      <c r="A8634" s="79"/>
      <c r="B8634" s="97"/>
      <c r="C8634" s="95"/>
      <c r="D8634" s="98"/>
      <c r="E8634" s="92"/>
      <c r="F8634" s="95"/>
    </row>
    <row r="8635" spans="1:6">
      <c r="A8635" s="79"/>
      <c r="B8635" s="97"/>
      <c r="C8635" s="95"/>
      <c r="D8635" s="98"/>
      <c r="E8635" s="92"/>
      <c r="F8635" s="95"/>
    </row>
    <row r="8636" spans="1:6">
      <c r="A8636" s="79"/>
      <c r="B8636" s="97"/>
      <c r="C8636" s="95"/>
      <c r="D8636" s="98"/>
      <c r="E8636" s="92"/>
      <c r="F8636" s="95"/>
    </row>
    <row r="8637" spans="1:6">
      <c r="A8637" s="79"/>
      <c r="B8637" s="97"/>
      <c r="C8637" s="95"/>
      <c r="D8637" s="98"/>
      <c r="E8637" s="92"/>
      <c r="F8637" s="95"/>
    </row>
    <row r="8638" spans="1:6">
      <c r="A8638" s="79"/>
      <c r="B8638" s="97"/>
      <c r="C8638" s="95"/>
      <c r="D8638" s="98"/>
      <c r="E8638" s="92"/>
      <c r="F8638" s="95"/>
    </row>
    <row r="8639" spans="1:6">
      <c r="A8639" s="79"/>
      <c r="B8639" s="97"/>
      <c r="C8639" s="95"/>
      <c r="D8639" s="98"/>
      <c r="E8639" s="92"/>
      <c r="F8639" s="95"/>
    </row>
    <row r="8640" spans="1:6">
      <c r="A8640" s="79"/>
      <c r="B8640" s="97"/>
      <c r="C8640" s="95"/>
      <c r="D8640" s="98"/>
      <c r="E8640" s="92"/>
      <c r="F8640" s="95"/>
    </row>
    <row r="8641" spans="1:6">
      <c r="A8641" s="79"/>
      <c r="B8641" s="97"/>
      <c r="C8641" s="95"/>
      <c r="D8641" s="98"/>
      <c r="E8641" s="92"/>
      <c r="F8641" s="95"/>
    </row>
    <row r="8642" spans="1:6">
      <c r="A8642" s="79"/>
      <c r="B8642" s="97"/>
      <c r="C8642" s="95"/>
      <c r="D8642" s="98"/>
      <c r="E8642" s="92"/>
      <c r="F8642" s="95"/>
    </row>
    <row r="8643" spans="1:6">
      <c r="A8643" s="79"/>
      <c r="B8643" s="97"/>
      <c r="C8643" s="95"/>
      <c r="D8643" s="98"/>
      <c r="E8643" s="92"/>
      <c r="F8643" s="95"/>
    </row>
    <row r="8644" spans="1:6">
      <c r="A8644" s="79"/>
      <c r="B8644" s="97"/>
      <c r="C8644" s="95"/>
      <c r="D8644" s="98"/>
      <c r="E8644" s="92"/>
      <c r="F8644" s="95"/>
    </row>
    <row r="8645" spans="1:6">
      <c r="A8645" s="79"/>
      <c r="B8645" s="97"/>
      <c r="C8645" s="95"/>
      <c r="D8645" s="98"/>
      <c r="E8645" s="92"/>
      <c r="F8645" s="95"/>
    </row>
    <row r="8646" spans="1:6">
      <c r="A8646" s="79"/>
      <c r="B8646" s="97"/>
      <c r="C8646" s="95"/>
      <c r="D8646" s="98"/>
      <c r="E8646" s="92"/>
      <c r="F8646" s="95"/>
    </row>
    <row r="8647" spans="1:6">
      <c r="A8647" s="79"/>
      <c r="B8647" s="97"/>
      <c r="C8647" s="95"/>
      <c r="D8647" s="98"/>
      <c r="E8647" s="92"/>
      <c r="F8647" s="95"/>
    </row>
    <row r="8648" spans="1:6">
      <c r="A8648" s="79"/>
      <c r="B8648" s="97"/>
      <c r="C8648" s="95"/>
      <c r="D8648" s="98"/>
      <c r="E8648" s="92"/>
      <c r="F8648" s="95"/>
    </row>
    <row r="8649" spans="1:6">
      <c r="A8649" s="79"/>
      <c r="B8649" s="97"/>
      <c r="C8649" s="95"/>
      <c r="D8649" s="98"/>
      <c r="E8649" s="92"/>
      <c r="F8649" s="95"/>
    </row>
    <row r="8650" spans="1:6">
      <c r="A8650" s="79"/>
      <c r="B8650" s="97"/>
      <c r="C8650" s="95"/>
      <c r="D8650" s="98"/>
      <c r="E8650" s="92"/>
      <c r="F8650" s="95"/>
    </row>
    <row r="8651" spans="1:6">
      <c r="A8651" s="79"/>
      <c r="B8651" s="97"/>
      <c r="C8651" s="95"/>
      <c r="D8651" s="98"/>
      <c r="E8651" s="92"/>
      <c r="F8651" s="95"/>
    </row>
    <row r="8652" spans="1:6">
      <c r="A8652" s="79"/>
      <c r="B8652" s="97"/>
      <c r="C8652" s="95"/>
      <c r="D8652" s="98"/>
      <c r="E8652" s="92"/>
      <c r="F8652" s="95"/>
    </row>
    <row r="8653" spans="1:6">
      <c r="A8653" s="79"/>
      <c r="B8653" s="97"/>
      <c r="C8653" s="95"/>
      <c r="D8653" s="98"/>
      <c r="E8653" s="92"/>
      <c r="F8653" s="95"/>
    </row>
    <row r="8654" spans="1:6">
      <c r="A8654" s="79"/>
      <c r="B8654" s="97"/>
      <c r="C8654" s="95"/>
      <c r="D8654" s="98"/>
      <c r="E8654" s="92"/>
      <c r="F8654" s="95"/>
    </row>
    <row r="8655" spans="1:6">
      <c r="A8655" s="79"/>
      <c r="B8655" s="97"/>
      <c r="C8655" s="95"/>
      <c r="D8655" s="98"/>
      <c r="E8655" s="92"/>
      <c r="F8655" s="95"/>
    </row>
    <row r="8656" spans="1:6">
      <c r="A8656" s="79"/>
      <c r="B8656" s="97"/>
      <c r="C8656" s="95"/>
      <c r="D8656" s="98"/>
      <c r="E8656" s="92"/>
      <c r="F8656" s="95"/>
    </row>
    <row r="8657" spans="1:6">
      <c r="A8657" s="79"/>
      <c r="B8657" s="97"/>
      <c r="C8657" s="95"/>
      <c r="D8657" s="98"/>
      <c r="E8657" s="92"/>
      <c r="F8657" s="95"/>
    </row>
    <row r="8658" spans="1:6">
      <c r="A8658" s="79"/>
      <c r="B8658" s="97"/>
      <c r="C8658" s="95"/>
      <c r="D8658" s="98"/>
      <c r="E8658" s="92"/>
      <c r="F8658" s="95"/>
    </row>
    <row r="8659" spans="1:6">
      <c r="A8659" s="79"/>
      <c r="B8659" s="97"/>
      <c r="C8659" s="95"/>
      <c r="D8659" s="98"/>
      <c r="E8659" s="92"/>
      <c r="F8659" s="95"/>
    </row>
    <row r="8660" spans="1:6">
      <c r="A8660" s="79"/>
      <c r="B8660" s="97"/>
      <c r="C8660" s="95"/>
      <c r="D8660" s="98"/>
      <c r="E8660" s="92"/>
      <c r="F8660" s="95"/>
    </row>
    <row r="8661" spans="1:6">
      <c r="A8661" s="79"/>
      <c r="B8661" s="97"/>
      <c r="C8661" s="95"/>
      <c r="D8661" s="98"/>
      <c r="E8661" s="92"/>
      <c r="F8661" s="95"/>
    </row>
    <row r="8662" spans="1:6">
      <c r="A8662" s="79"/>
      <c r="B8662" s="97"/>
      <c r="C8662" s="95"/>
      <c r="D8662" s="98"/>
      <c r="E8662" s="92"/>
      <c r="F8662" s="95"/>
    </row>
    <row r="8663" spans="1:6">
      <c r="A8663" s="79"/>
      <c r="B8663" s="97"/>
      <c r="C8663" s="95"/>
      <c r="D8663" s="98"/>
      <c r="E8663" s="92"/>
      <c r="F8663" s="95"/>
    </row>
    <row r="8664" spans="1:6">
      <c r="A8664" s="79"/>
      <c r="B8664" s="97"/>
      <c r="C8664" s="95"/>
      <c r="D8664" s="98"/>
      <c r="E8664" s="92"/>
      <c r="F8664" s="95"/>
    </row>
    <row r="8665" spans="1:6">
      <c r="A8665" s="79"/>
      <c r="B8665" s="97"/>
      <c r="C8665" s="95"/>
      <c r="D8665" s="98"/>
      <c r="E8665" s="92"/>
      <c r="F8665" s="95"/>
    </row>
    <row r="8666" spans="1:6">
      <c r="A8666" s="79"/>
      <c r="B8666" s="97"/>
      <c r="C8666" s="95"/>
      <c r="D8666" s="98"/>
      <c r="E8666" s="92"/>
      <c r="F8666" s="95"/>
    </row>
    <row r="8667" spans="1:6">
      <c r="A8667" s="79"/>
      <c r="B8667" s="97"/>
      <c r="C8667" s="95"/>
      <c r="D8667" s="98"/>
      <c r="E8667" s="92"/>
      <c r="F8667" s="95"/>
    </row>
    <row r="8668" spans="1:6">
      <c r="A8668" s="79"/>
      <c r="B8668" s="97"/>
      <c r="C8668" s="95"/>
      <c r="D8668" s="98"/>
      <c r="E8668" s="92"/>
      <c r="F8668" s="95"/>
    </row>
    <row r="8669" spans="1:6">
      <c r="A8669" s="79"/>
      <c r="B8669" s="97"/>
      <c r="C8669" s="95"/>
      <c r="D8669" s="98"/>
      <c r="E8669" s="92"/>
      <c r="F8669" s="95"/>
    </row>
    <row r="8670" spans="1:6">
      <c r="A8670" s="79"/>
      <c r="B8670" s="97"/>
      <c r="C8670" s="95"/>
      <c r="D8670" s="98"/>
      <c r="E8670" s="92"/>
      <c r="F8670" s="95"/>
    </row>
    <row r="8671" spans="1:6">
      <c r="A8671" s="79"/>
      <c r="B8671" s="97"/>
      <c r="C8671" s="95"/>
      <c r="D8671" s="98"/>
      <c r="E8671" s="92"/>
      <c r="F8671" s="95"/>
    </row>
    <row r="8672" spans="1:6">
      <c r="A8672" s="79"/>
      <c r="B8672" s="97"/>
      <c r="C8672" s="95"/>
      <c r="D8672" s="98"/>
      <c r="E8672" s="92"/>
      <c r="F8672" s="95"/>
    </row>
    <row r="8673" spans="1:6">
      <c r="A8673" s="79"/>
      <c r="B8673" s="97"/>
      <c r="C8673" s="95"/>
      <c r="D8673" s="98"/>
      <c r="E8673" s="92"/>
      <c r="F8673" s="95"/>
    </row>
    <row r="8674" spans="1:6">
      <c r="A8674" s="79"/>
      <c r="B8674" s="97"/>
      <c r="C8674" s="95"/>
      <c r="D8674" s="98"/>
      <c r="E8674" s="92"/>
      <c r="F8674" s="95"/>
    </row>
    <row r="8675" spans="1:6">
      <c r="A8675" s="79"/>
      <c r="B8675" s="97"/>
      <c r="C8675" s="95"/>
      <c r="D8675" s="98"/>
      <c r="E8675" s="92"/>
      <c r="F8675" s="95"/>
    </row>
    <row r="8676" spans="1:6">
      <c r="A8676" s="79"/>
      <c r="B8676" s="97"/>
      <c r="C8676" s="95"/>
      <c r="D8676" s="98"/>
      <c r="E8676" s="92"/>
      <c r="F8676" s="95"/>
    </row>
    <row r="8677" spans="1:6">
      <c r="A8677" s="79"/>
      <c r="B8677" s="97"/>
      <c r="C8677" s="95"/>
      <c r="D8677" s="98"/>
      <c r="E8677" s="92"/>
      <c r="F8677" s="95"/>
    </row>
    <row r="8678" spans="1:6">
      <c r="A8678" s="79"/>
      <c r="B8678" s="97"/>
      <c r="C8678" s="95"/>
      <c r="D8678" s="98"/>
      <c r="E8678" s="92"/>
      <c r="F8678" s="95"/>
    </row>
    <row r="8679" spans="1:6">
      <c r="A8679" s="79"/>
      <c r="B8679" s="97"/>
      <c r="C8679" s="95"/>
      <c r="D8679" s="98"/>
      <c r="E8679" s="92"/>
      <c r="F8679" s="95"/>
    </row>
    <row r="8680" spans="1:6">
      <c r="A8680" s="79"/>
      <c r="B8680" s="97"/>
      <c r="C8680" s="95"/>
      <c r="D8680" s="98"/>
      <c r="E8680" s="92"/>
      <c r="F8680" s="95"/>
    </row>
    <row r="8681" spans="1:6">
      <c r="A8681" s="79"/>
      <c r="B8681" s="97"/>
      <c r="C8681" s="95"/>
      <c r="D8681" s="98"/>
      <c r="E8681" s="92"/>
      <c r="F8681" s="95"/>
    </row>
    <row r="8682" spans="1:6">
      <c r="A8682" s="79"/>
      <c r="B8682" s="97"/>
      <c r="C8682" s="95"/>
      <c r="D8682" s="98"/>
      <c r="E8682" s="92"/>
      <c r="F8682" s="95"/>
    </row>
    <row r="8683" spans="1:6">
      <c r="A8683" s="79"/>
      <c r="B8683" s="97"/>
      <c r="C8683" s="95"/>
      <c r="D8683" s="98"/>
      <c r="E8683" s="92"/>
      <c r="F8683" s="95"/>
    </row>
    <row r="8684" spans="1:6">
      <c r="A8684" s="79"/>
      <c r="B8684" s="97"/>
      <c r="C8684" s="95"/>
      <c r="D8684" s="98"/>
      <c r="E8684" s="92"/>
      <c r="F8684" s="95"/>
    </row>
    <row r="8685" spans="1:6">
      <c r="A8685" s="79"/>
      <c r="B8685" s="97"/>
      <c r="C8685" s="95"/>
      <c r="D8685" s="98"/>
      <c r="E8685" s="92"/>
      <c r="F8685" s="95"/>
    </row>
    <row r="8686" spans="1:6">
      <c r="A8686" s="79"/>
      <c r="B8686" s="97"/>
      <c r="C8686" s="95"/>
      <c r="D8686" s="98"/>
      <c r="E8686" s="92"/>
      <c r="F8686" s="95"/>
    </row>
    <row r="8687" spans="1:6">
      <c r="A8687" s="79"/>
      <c r="B8687" s="97"/>
      <c r="C8687" s="95"/>
      <c r="D8687" s="98"/>
      <c r="E8687" s="92"/>
      <c r="F8687" s="95"/>
    </row>
    <row r="8688" spans="1:6">
      <c r="A8688" s="79"/>
      <c r="B8688" s="97"/>
      <c r="C8688" s="95"/>
      <c r="D8688" s="98"/>
      <c r="E8688" s="92"/>
      <c r="F8688" s="95"/>
    </row>
    <row r="8689" spans="1:6">
      <c r="A8689" s="79"/>
      <c r="B8689" s="97"/>
      <c r="C8689" s="95"/>
      <c r="D8689" s="98"/>
      <c r="E8689" s="92"/>
      <c r="F8689" s="95"/>
    </row>
    <row r="8690" spans="1:6">
      <c r="A8690" s="79"/>
      <c r="B8690" s="97"/>
      <c r="C8690" s="95"/>
      <c r="D8690" s="98"/>
      <c r="E8690" s="92"/>
      <c r="F8690" s="95"/>
    </row>
    <row r="8691" spans="1:6">
      <c r="A8691" s="79"/>
      <c r="B8691" s="97"/>
      <c r="C8691" s="95"/>
      <c r="D8691" s="98"/>
      <c r="E8691" s="92"/>
      <c r="F8691" s="95"/>
    </row>
    <row r="8692" spans="1:6">
      <c r="A8692" s="79"/>
      <c r="B8692" s="97"/>
      <c r="C8692" s="95"/>
      <c r="D8692" s="98"/>
      <c r="E8692" s="92"/>
      <c r="F8692" s="95"/>
    </row>
    <row r="8693" spans="1:6">
      <c r="A8693" s="79"/>
      <c r="B8693" s="97"/>
      <c r="C8693" s="95"/>
      <c r="D8693" s="98"/>
      <c r="E8693" s="92"/>
      <c r="F8693" s="95"/>
    </row>
    <row r="8694" spans="1:6">
      <c r="A8694" s="79"/>
      <c r="B8694" s="97"/>
      <c r="C8694" s="95"/>
      <c r="D8694" s="98"/>
      <c r="E8694" s="92"/>
      <c r="F8694" s="95"/>
    </row>
    <row r="8695" spans="1:6">
      <c r="A8695" s="79"/>
      <c r="B8695" s="97"/>
      <c r="C8695" s="95"/>
      <c r="D8695" s="98"/>
      <c r="E8695" s="92"/>
      <c r="F8695" s="95"/>
    </row>
    <row r="8696" spans="1:6">
      <c r="A8696" s="79"/>
      <c r="B8696" s="97"/>
      <c r="C8696" s="95"/>
      <c r="D8696" s="98"/>
      <c r="E8696" s="92"/>
      <c r="F8696" s="95"/>
    </row>
    <row r="8697" spans="1:6">
      <c r="A8697" s="79"/>
      <c r="B8697" s="97"/>
      <c r="C8697" s="95"/>
      <c r="D8697" s="98"/>
      <c r="E8697" s="92"/>
      <c r="F8697" s="95"/>
    </row>
    <row r="8698" spans="1:6">
      <c r="A8698" s="79"/>
      <c r="B8698" s="97"/>
      <c r="C8698" s="95"/>
      <c r="D8698" s="98"/>
      <c r="E8698" s="92"/>
      <c r="F8698" s="95"/>
    </row>
    <row r="8699" spans="1:6">
      <c r="A8699" s="79"/>
      <c r="B8699" s="97"/>
      <c r="C8699" s="95"/>
      <c r="D8699" s="98"/>
      <c r="E8699" s="92"/>
      <c r="F8699" s="95"/>
    </row>
    <row r="8700" spans="1:6">
      <c r="A8700" s="79"/>
      <c r="B8700" s="97"/>
      <c r="C8700" s="95"/>
      <c r="D8700" s="98"/>
      <c r="E8700" s="92"/>
      <c r="F8700" s="95"/>
    </row>
    <row r="8701" spans="1:6">
      <c r="A8701" s="79"/>
      <c r="B8701" s="97"/>
      <c r="C8701" s="95"/>
      <c r="D8701" s="98"/>
      <c r="E8701" s="92"/>
      <c r="F8701" s="95"/>
    </row>
    <row r="8702" spans="1:6">
      <c r="A8702" s="79"/>
      <c r="B8702" s="97"/>
      <c r="C8702" s="95"/>
      <c r="D8702" s="98"/>
      <c r="E8702" s="92"/>
      <c r="F8702" s="95"/>
    </row>
    <row r="8703" spans="1:6">
      <c r="A8703" s="79"/>
      <c r="B8703" s="97"/>
      <c r="C8703" s="95"/>
      <c r="D8703" s="98"/>
      <c r="E8703" s="92"/>
      <c r="F8703" s="95"/>
    </row>
    <row r="8704" spans="1:6">
      <c r="A8704" s="79"/>
      <c r="B8704" s="97"/>
      <c r="C8704" s="95"/>
      <c r="D8704" s="98"/>
      <c r="E8704" s="92"/>
      <c r="F8704" s="95"/>
    </row>
    <row r="8705" spans="1:6">
      <c r="A8705" s="79"/>
      <c r="B8705" s="97"/>
      <c r="C8705" s="95"/>
      <c r="D8705" s="98"/>
      <c r="E8705" s="92"/>
      <c r="F8705" s="95"/>
    </row>
    <row r="8706" spans="1:6">
      <c r="A8706" s="79"/>
      <c r="B8706" s="97"/>
      <c r="C8706" s="95"/>
      <c r="D8706" s="98"/>
      <c r="E8706" s="92"/>
      <c r="F8706" s="95"/>
    </row>
    <row r="8707" spans="1:6">
      <c r="A8707" s="79"/>
      <c r="B8707" s="97"/>
      <c r="C8707" s="95"/>
      <c r="D8707" s="98"/>
      <c r="E8707" s="92"/>
      <c r="F8707" s="95"/>
    </row>
    <row r="8708" spans="1:6">
      <c r="A8708" s="79"/>
      <c r="B8708" s="97"/>
      <c r="C8708" s="95"/>
      <c r="D8708" s="98"/>
      <c r="E8708" s="92"/>
      <c r="F8708" s="95"/>
    </row>
    <row r="8709" spans="1:6">
      <c r="A8709" s="79"/>
      <c r="B8709" s="97"/>
      <c r="C8709" s="95"/>
      <c r="D8709" s="98"/>
      <c r="E8709" s="92"/>
      <c r="F8709" s="95"/>
    </row>
    <row r="8710" spans="1:6">
      <c r="A8710" s="79"/>
      <c r="B8710" s="97"/>
      <c r="C8710" s="95"/>
      <c r="D8710" s="98"/>
      <c r="E8710" s="92"/>
      <c r="F8710" s="95"/>
    </row>
    <row r="8711" spans="1:6">
      <c r="A8711" s="79"/>
      <c r="B8711" s="97"/>
      <c r="C8711" s="95"/>
      <c r="D8711" s="98"/>
      <c r="E8711" s="92"/>
      <c r="F8711" s="95"/>
    </row>
    <row r="8712" spans="1:6">
      <c r="A8712" s="79"/>
      <c r="B8712" s="97"/>
      <c r="C8712" s="95"/>
      <c r="D8712" s="98"/>
      <c r="E8712" s="92"/>
      <c r="F8712" s="95"/>
    </row>
    <row r="8713" spans="1:6">
      <c r="A8713" s="79"/>
      <c r="B8713" s="97"/>
      <c r="C8713" s="95"/>
      <c r="D8713" s="98"/>
      <c r="E8713" s="92"/>
      <c r="F8713" s="95"/>
    </row>
    <row r="8714" spans="1:6">
      <c r="A8714" s="79"/>
      <c r="B8714" s="97"/>
      <c r="C8714" s="95"/>
      <c r="D8714" s="98"/>
      <c r="E8714" s="92"/>
      <c r="F8714" s="95"/>
    </row>
    <row r="8715" spans="1:6">
      <c r="A8715" s="79"/>
      <c r="B8715" s="97"/>
      <c r="C8715" s="95"/>
      <c r="D8715" s="98"/>
      <c r="E8715" s="92"/>
      <c r="F8715" s="95"/>
    </row>
    <row r="8716" spans="1:6">
      <c r="A8716" s="79"/>
      <c r="B8716" s="97"/>
      <c r="C8716" s="95"/>
      <c r="D8716" s="98"/>
      <c r="E8716" s="92"/>
      <c r="F8716" s="95"/>
    </row>
    <row r="8717" spans="1:6">
      <c r="A8717" s="79"/>
      <c r="B8717" s="97"/>
      <c r="C8717" s="95"/>
      <c r="D8717" s="98"/>
      <c r="E8717" s="92"/>
      <c r="F8717" s="95"/>
    </row>
    <row r="8718" spans="1:6">
      <c r="A8718" s="79"/>
      <c r="B8718" s="97"/>
      <c r="C8718" s="95"/>
      <c r="D8718" s="98"/>
      <c r="E8718" s="92"/>
      <c r="F8718" s="95"/>
    </row>
    <row r="8719" spans="1:6">
      <c r="A8719" s="79"/>
      <c r="B8719" s="97"/>
      <c r="C8719" s="95"/>
      <c r="D8719" s="98"/>
      <c r="E8719" s="92"/>
      <c r="F8719" s="95"/>
    </row>
    <row r="8720" spans="1:6">
      <c r="A8720" s="79"/>
      <c r="B8720" s="97"/>
      <c r="C8720" s="95"/>
      <c r="D8720" s="98"/>
      <c r="E8720" s="92"/>
      <c r="F8720" s="95"/>
    </row>
    <row r="8721" spans="1:6">
      <c r="A8721" s="79"/>
      <c r="B8721" s="97"/>
      <c r="C8721" s="95"/>
      <c r="D8721" s="98"/>
      <c r="E8721" s="92"/>
      <c r="F8721" s="95"/>
    </row>
    <row r="8722" spans="1:6">
      <c r="A8722" s="79"/>
      <c r="B8722" s="97"/>
      <c r="C8722" s="95"/>
      <c r="D8722" s="98"/>
      <c r="E8722" s="92"/>
      <c r="F8722" s="95"/>
    </row>
    <row r="8723" spans="1:6">
      <c r="A8723" s="79"/>
      <c r="B8723" s="97"/>
      <c r="C8723" s="95"/>
      <c r="D8723" s="98"/>
      <c r="E8723" s="92"/>
      <c r="F8723" s="95"/>
    </row>
    <row r="8724" spans="1:6">
      <c r="A8724" s="79"/>
      <c r="B8724" s="97"/>
      <c r="C8724" s="95"/>
      <c r="D8724" s="98"/>
      <c r="E8724" s="92"/>
      <c r="F8724" s="95"/>
    </row>
    <row r="8725" spans="1:6">
      <c r="A8725" s="79"/>
      <c r="B8725" s="97"/>
      <c r="C8725" s="95"/>
      <c r="D8725" s="98"/>
      <c r="E8725" s="92"/>
      <c r="F8725" s="95"/>
    </row>
    <row r="8726" spans="1:6">
      <c r="A8726" s="79"/>
      <c r="B8726" s="97"/>
      <c r="C8726" s="95"/>
      <c r="D8726" s="98"/>
      <c r="E8726" s="92"/>
      <c r="F8726" s="95"/>
    </row>
    <row r="8727" spans="1:6">
      <c r="A8727" s="79"/>
      <c r="B8727" s="97"/>
      <c r="C8727" s="95"/>
      <c r="D8727" s="98"/>
      <c r="E8727" s="92"/>
      <c r="F8727" s="95"/>
    </row>
    <row r="8728" spans="1:6">
      <c r="A8728" s="79"/>
      <c r="B8728" s="97"/>
      <c r="C8728" s="95"/>
      <c r="D8728" s="98"/>
      <c r="E8728" s="92"/>
      <c r="F8728" s="95"/>
    </row>
    <row r="8729" spans="1:6">
      <c r="A8729" s="79"/>
      <c r="B8729" s="97"/>
      <c r="C8729" s="95"/>
      <c r="D8729" s="98"/>
      <c r="E8729" s="92"/>
      <c r="F8729" s="95"/>
    </row>
    <row r="8730" spans="1:6">
      <c r="A8730" s="79"/>
      <c r="B8730" s="97"/>
      <c r="C8730" s="95"/>
      <c r="D8730" s="98"/>
      <c r="E8730" s="92"/>
      <c r="F8730" s="95"/>
    </row>
    <row r="8731" spans="1:6">
      <c r="A8731" s="79"/>
      <c r="B8731" s="97"/>
      <c r="C8731" s="95"/>
      <c r="D8731" s="98"/>
      <c r="E8731" s="92"/>
      <c r="F8731" s="95"/>
    </row>
    <row r="8732" spans="1:6">
      <c r="A8732" s="79"/>
      <c r="B8732" s="97"/>
      <c r="C8732" s="95"/>
      <c r="D8732" s="98"/>
      <c r="E8732" s="92"/>
      <c r="F8732" s="95"/>
    </row>
    <row r="8733" spans="1:6">
      <c r="A8733" s="79"/>
      <c r="B8733" s="97"/>
      <c r="C8733" s="95"/>
      <c r="D8733" s="98"/>
      <c r="E8733" s="92"/>
      <c r="F8733" s="95"/>
    </row>
    <row r="8734" spans="1:6">
      <c r="A8734" s="79"/>
      <c r="B8734" s="97"/>
      <c r="C8734" s="95"/>
      <c r="D8734" s="98"/>
      <c r="E8734" s="92"/>
      <c r="F8734" s="95"/>
    </row>
    <row r="8735" spans="1:6">
      <c r="A8735" s="79"/>
      <c r="B8735" s="97"/>
      <c r="C8735" s="95"/>
      <c r="D8735" s="98"/>
      <c r="E8735" s="92"/>
      <c r="F8735" s="95"/>
    </row>
    <row r="8736" spans="1:6">
      <c r="A8736" s="79"/>
      <c r="B8736" s="97"/>
      <c r="C8736" s="95"/>
      <c r="D8736" s="98"/>
      <c r="E8736" s="92"/>
      <c r="F8736" s="95"/>
    </row>
    <row r="8737" spans="1:6">
      <c r="A8737" s="79"/>
      <c r="B8737" s="97"/>
      <c r="C8737" s="95"/>
      <c r="D8737" s="98"/>
      <c r="E8737" s="92"/>
      <c r="F8737" s="95"/>
    </row>
    <row r="8738" spans="1:6">
      <c r="A8738" s="79"/>
      <c r="B8738" s="97"/>
      <c r="C8738" s="95"/>
      <c r="D8738" s="98"/>
      <c r="E8738" s="92"/>
      <c r="F8738" s="95"/>
    </row>
    <row r="8739" spans="1:6">
      <c r="A8739" s="79"/>
      <c r="B8739" s="97"/>
      <c r="C8739" s="95"/>
      <c r="D8739" s="98"/>
      <c r="E8739" s="92"/>
      <c r="F8739" s="95"/>
    </row>
    <row r="8740" spans="1:6">
      <c r="A8740" s="79"/>
      <c r="B8740" s="97"/>
      <c r="C8740" s="95"/>
      <c r="D8740" s="98"/>
      <c r="E8740" s="92"/>
      <c r="F8740" s="95"/>
    </row>
    <row r="8741" spans="1:6">
      <c r="A8741" s="79"/>
      <c r="B8741" s="97"/>
      <c r="C8741" s="95"/>
      <c r="D8741" s="98"/>
      <c r="E8741" s="92"/>
      <c r="F8741" s="95"/>
    </row>
    <row r="8742" spans="1:6">
      <c r="A8742" s="79"/>
      <c r="B8742" s="97"/>
      <c r="C8742" s="95"/>
      <c r="D8742" s="98"/>
      <c r="E8742" s="92"/>
      <c r="F8742" s="95"/>
    </row>
    <row r="8743" spans="1:6">
      <c r="A8743" s="79"/>
      <c r="B8743" s="97"/>
      <c r="C8743" s="95"/>
      <c r="D8743" s="98"/>
      <c r="E8743" s="92"/>
      <c r="F8743" s="95"/>
    </row>
    <row r="8744" spans="1:6">
      <c r="A8744" s="79"/>
      <c r="B8744" s="97"/>
      <c r="C8744" s="95"/>
      <c r="D8744" s="98"/>
      <c r="E8744" s="92"/>
      <c r="F8744" s="95"/>
    </row>
    <row r="8745" spans="1:6">
      <c r="A8745" s="79"/>
      <c r="B8745" s="97"/>
      <c r="C8745" s="95"/>
      <c r="D8745" s="98"/>
      <c r="E8745" s="92"/>
      <c r="F8745" s="95"/>
    </row>
    <row r="8746" spans="1:6">
      <c r="A8746" s="79"/>
      <c r="B8746" s="97"/>
      <c r="C8746" s="95"/>
      <c r="D8746" s="98"/>
      <c r="E8746" s="92"/>
      <c r="F8746" s="95"/>
    </row>
    <row r="8747" spans="1:6">
      <c r="A8747" s="79"/>
      <c r="B8747" s="97"/>
      <c r="C8747" s="95"/>
      <c r="D8747" s="98"/>
      <c r="E8747" s="92"/>
      <c r="F8747" s="95"/>
    </row>
    <row r="8748" spans="1:6">
      <c r="A8748" s="79"/>
      <c r="B8748" s="97"/>
      <c r="C8748" s="95"/>
      <c r="D8748" s="98"/>
      <c r="E8748" s="92"/>
      <c r="F8748" s="95"/>
    </row>
    <row r="8749" spans="1:6">
      <c r="A8749" s="79"/>
      <c r="B8749" s="97"/>
      <c r="C8749" s="95"/>
      <c r="D8749" s="98"/>
      <c r="E8749" s="92"/>
      <c r="F8749" s="95"/>
    </row>
    <row r="8750" spans="1:6">
      <c r="A8750" s="79"/>
      <c r="B8750" s="97"/>
      <c r="C8750" s="95"/>
      <c r="D8750" s="98"/>
      <c r="E8750" s="92"/>
      <c r="F8750" s="95"/>
    </row>
    <row r="8751" spans="1:6">
      <c r="A8751" s="79"/>
      <c r="B8751" s="97"/>
      <c r="C8751" s="95"/>
      <c r="D8751" s="98"/>
      <c r="E8751" s="92"/>
      <c r="F8751" s="95"/>
    </row>
    <row r="8752" spans="1:6">
      <c r="A8752" s="79"/>
      <c r="B8752" s="97"/>
      <c r="C8752" s="95"/>
      <c r="D8752" s="98"/>
      <c r="E8752" s="92"/>
      <c r="F8752" s="95"/>
    </row>
    <row r="8753" spans="1:6">
      <c r="A8753" s="79"/>
      <c r="B8753" s="97"/>
      <c r="C8753" s="95"/>
      <c r="D8753" s="98"/>
      <c r="E8753" s="92"/>
      <c r="F8753" s="95"/>
    </row>
    <row r="8754" spans="1:6">
      <c r="A8754" s="79"/>
      <c r="B8754" s="97"/>
      <c r="C8754" s="95"/>
      <c r="D8754" s="98"/>
      <c r="E8754" s="92"/>
      <c r="F8754" s="95"/>
    </row>
    <row r="8755" spans="1:6">
      <c r="A8755" s="79"/>
      <c r="B8755" s="97"/>
      <c r="C8755" s="95"/>
      <c r="D8755" s="98"/>
      <c r="E8755" s="92"/>
      <c r="F8755" s="95"/>
    </row>
    <row r="8756" spans="1:6">
      <c r="A8756" s="79"/>
      <c r="B8756" s="97"/>
      <c r="C8756" s="95"/>
      <c r="D8756" s="98"/>
      <c r="E8756" s="92"/>
      <c r="F8756" s="95"/>
    </row>
    <row r="8757" spans="1:6">
      <c r="A8757" s="79"/>
      <c r="B8757" s="97"/>
      <c r="C8757" s="95"/>
      <c r="D8757" s="98"/>
      <c r="E8757" s="92"/>
      <c r="F8757" s="95"/>
    </row>
    <row r="8758" spans="1:6">
      <c r="A8758" s="79"/>
      <c r="B8758" s="97"/>
      <c r="C8758" s="95"/>
      <c r="D8758" s="98"/>
      <c r="E8758" s="92"/>
      <c r="F8758" s="95"/>
    </row>
    <row r="8759" spans="1:6">
      <c r="A8759" s="79"/>
      <c r="B8759" s="97"/>
      <c r="C8759" s="95"/>
      <c r="D8759" s="98"/>
      <c r="E8759" s="92"/>
      <c r="F8759" s="95"/>
    </row>
    <row r="8760" spans="1:6">
      <c r="A8760" s="79"/>
      <c r="B8760" s="97"/>
      <c r="C8760" s="95"/>
      <c r="D8760" s="98"/>
      <c r="E8760" s="92"/>
      <c r="F8760" s="95"/>
    </row>
    <row r="8761" spans="1:6">
      <c r="A8761" s="79"/>
      <c r="B8761" s="97"/>
      <c r="C8761" s="95"/>
      <c r="D8761" s="98"/>
      <c r="E8761" s="92"/>
      <c r="F8761" s="95"/>
    </row>
    <row r="8762" spans="1:6">
      <c r="A8762" s="79"/>
      <c r="B8762" s="97"/>
      <c r="C8762" s="95"/>
      <c r="D8762" s="98"/>
      <c r="E8762" s="92"/>
      <c r="F8762" s="95"/>
    </row>
    <row r="8763" spans="1:6">
      <c r="A8763" s="79"/>
      <c r="B8763" s="97"/>
      <c r="C8763" s="95"/>
      <c r="D8763" s="98"/>
      <c r="E8763" s="92"/>
      <c r="F8763" s="95"/>
    </row>
    <row r="8764" spans="1:6">
      <c r="A8764" s="79"/>
      <c r="B8764" s="97"/>
      <c r="C8764" s="95"/>
      <c r="D8764" s="98"/>
      <c r="E8764" s="92"/>
      <c r="F8764" s="95"/>
    </row>
    <row r="8765" spans="1:6">
      <c r="A8765" s="79"/>
      <c r="B8765" s="97"/>
      <c r="C8765" s="95"/>
      <c r="D8765" s="98"/>
      <c r="E8765" s="92"/>
      <c r="F8765" s="95"/>
    </row>
    <row r="8766" spans="1:6">
      <c r="A8766" s="79"/>
      <c r="B8766" s="97"/>
      <c r="C8766" s="95"/>
      <c r="D8766" s="98"/>
      <c r="E8766" s="92"/>
      <c r="F8766" s="95"/>
    </row>
    <row r="8767" spans="1:6">
      <c r="A8767" s="79"/>
      <c r="B8767" s="97"/>
      <c r="C8767" s="95"/>
      <c r="D8767" s="98"/>
      <c r="E8767" s="92"/>
      <c r="F8767" s="95"/>
    </row>
    <row r="8768" spans="1:6">
      <c r="A8768" s="79"/>
      <c r="B8768" s="97"/>
      <c r="C8768" s="95"/>
      <c r="D8768" s="98"/>
      <c r="E8768" s="92"/>
      <c r="F8768" s="95"/>
    </row>
    <row r="8769" spans="1:6">
      <c r="A8769" s="79"/>
      <c r="B8769" s="97"/>
      <c r="C8769" s="95"/>
      <c r="D8769" s="98"/>
      <c r="E8769" s="92"/>
      <c r="F8769" s="95"/>
    </row>
    <row r="8770" spans="1:6">
      <c r="A8770" s="79"/>
      <c r="B8770" s="97"/>
      <c r="C8770" s="95"/>
      <c r="D8770" s="98"/>
      <c r="E8770" s="92"/>
      <c r="F8770" s="95"/>
    </row>
    <row r="8771" spans="1:6">
      <c r="A8771" s="79"/>
      <c r="B8771" s="97"/>
      <c r="C8771" s="95"/>
      <c r="D8771" s="98"/>
      <c r="E8771" s="92"/>
      <c r="F8771" s="95"/>
    </row>
    <row r="8772" spans="1:6">
      <c r="A8772" s="79"/>
      <c r="B8772" s="97"/>
      <c r="C8772" s="95"/>
      <c r="D8772" s="98"/>
      <c r="E8772" s="92"/>
      <c r="F8772" s="95"/>
    </row>
    <row r="8773" spans="1:6">
      <c r="A8773" s="79"/>
      <c r="B8773" s="97"/>
      <c r="C8773" s="95"/>
      <c r="D8773" s="98"/>
      <c r="E8773" s="92"/>
      <c r="F8773" s="95"/>
    </row>
    <row r="8774" spans="1:6">
      <c r="A8774" s="79"/>
      <c r="B8774" s="97"/>
      <c r="C8774" s="95"/>
      <c r="D8774" s="98"/>
      <c r="E8774" s="92"/>
      <c r="F8774" s="95"/>
    </row>
    <row r="8775" spans="1:6">
      <c r="A8775" s="79"/>
      <c r="B8775" s="97"/>
      <c r="C8775" s="95"/>
      <c r="D8775" s="98"/>
      <c r="E8775" s="92"/>
      <c r="F8775" s="95"/>
    </row>
    <row r="8776" spans="1:6">
      <c r="A8776" s="79"/>
      <c r="B8776" s="97"/>
      <c r="C8776" s="95"/>
      <c r="D8776" s="98"/>
      <c r="E8776" s="92"/>
      <c r="F8776" s="95"/>
    </row>
    <row r="8777" spans="1:6">
      <c r="A8777" s="79"/>
      <c r="B8777" s="97"/>
      <c r="C8777" s="95"/>
      <c r="D8777" s="98"/>
      <c r="E8777" s="92"/>
      <c r="F8777" s="95"/>
    </row>
    <row r="8778" spans="1:6">
      <c r="A8778" s="79"/>
      <c r="B8778" s="97"/>
      <c r="C8778" s="95"/>
      <c r="D8778" s="98"/>
      <c r="E8778" s="92"/>
      <c r="F8778" s="95"/>
    </row>
    <row r="8779" spans="1:6">
      <c r="A8779" s="79"/>
      <c r="B8779" s="97"/>
      <c r="C8779" s="95"/>
      <c r="D8779" s="98"/>
      <c r="E8779" s="92"/>
      <c r="F8779" s="95"/>
    </row>
    <row r="8780" spans="1:6">
      <c r="A8780" s="79"/>
      <c r="B8780" s="97"/>
      <c r="C8780" s="95"/>
      <c r="D8780" s="98"/>
      <c r="E8780" s="92"/>
      <c r="F8780" s="95"/>
    </row>
    <row r="8781" spans="1:6">
      <c r="A8781" s="79"/>
      <c r="B8781" s="97"/>
      <c r="C8781" s="95"/>
      <c r="D8781" s="98"/>
      <c r="E8781" s="92"/>
      <c r="F8781" s="95"/>
    </row>
    <row r="8782" spans="1:6">
      <c r="A8782" s="79"/>
      <c r="B8782" s="97"/>
      <c r="C8782" s="95"/>
      <c r="D8782" s="98"/>
      <c r="E8782" s="92"/>
      <c r="F8782" s="95"/>
    </row>
    <row r="8783" spans="1:6">
      <c r="A8783" s="79"/>
      <c r="B8783" s="97"/>
      <c r="C8783" s="95"/>
      <c r="D8783" s="98"/>
      <c r="E8783" s="92"/>
      <c r="F8783" s="95"/>
    </row>
    <row r="8784" spans="1:6">
      <c r="A8784" s="79"/>
      <c r="B8784" s="97"/>
      <c r="C8784" s="95"/>
      <c r="D8784" s="98"/>
      <c r="E8784" s="92"/>
      <c r="F8784" s="95"/>
    </row>
    <row r="8785" spans="1:6">
      <c r="A8785" s="79"/>
      <c r="B8785" s="97"/>
      <c r="C8785" s="95"/>
      <c r="D8785" s="98"/>
      <c r="E8785" s="92"/>
      <c r="F8785" s="95"/>
    </row>
    <row r="8786" spans="1:6">
      <c r="A8786" s="79"/>
      <c r="B8786" s="97"/>
      <c r="C8786" s="95"/>
      <c r="D8786" s="98"/>
      <c r="E8786" s="92"/>
      <c r="F8786" s="95"/>
    </row>
    <row r="8787" spans="1:6">
      <c r="A8787" s="79"/>
      <c r="B8787" s="97"/>
      <c r="C8787" s="95"/>
      <c r="D8787" s="98"/>
      <c r="E8787" s="92"/>
      <c r="F8787" s="95"/>
    </row>
    <row r="8788" spans="1:6">
      <c r="A8788" s="79"/>
      <c r="B8788" s="97"/>
      <c r="C8788" s="95"/>
      <c r="D8788" s="98"/>
      <c r="E8788" s="92"/>
      <c r="F8788" s="95"/>
    </row>
    <row r="8789" spans="1:6">
      <c r="A8789" s="79"/>
      <c r="B8789" s="97"/>
      <c r="C8789" s="95"/>
      <c r="D8789" s="98"/>
      <c r="E8789" s="92"/>
      <c r="F8789" s="95"/>
    </row>
    <row r="8790" spans="1:6">
      <c r="A8790" s="79"/>
      <c r="B8790" s="97"/>
      <c r="C8790" s="95"/>
      <c r="D8790" s="98"/>
      <c r="E8790" s="92"/>
      <c r="F8790" s="95"/>
    </row>
    <row r="8791" spans="1:6">
      <c r="A8791" s="79"/>
      <c r="B8791" s="97"/>
      <c r="C8791" s="95"/>
      <c r="D8791" s="98"/>
      <c r="E8791" s="92"/>
      <c r="F8791" s="95"/>
    </row>
    <row r="8792" spans="1:6">
      <c r="A8792" s="79"/>
      <c r="B8792" s="97"/>
      <c r="C8792" s="95"/>
      <c r="D8792" s="98"/>
      <c r="E8792" s="92"/>
      <c r="F8792" s="95"/>
    </row>
    <row r="8793" spans="1:6">
      <c r="A8793" s="79"/>
      <c r="B8793" s="97"/>
      <c r="C8793" s="95"/>
      <c r="D8793" s="98"/>
      <c r="E8793" s="92"/>
      <c r="F8793" s="95"/>
    </row>
    <row r="8794" spans="1:6">
      <c r="A8794" s="79"/>
      <c r="B8794" s="97"/>
      <c r="C8794" s="95"/>
      <c r="D8794" s="98"/>
      <c r="E8794" s="92"/>
      <c r="F8794" s="95"/>
    </row>
    <row r="8795" spans="1:6">
      <c r="A8795" s="79"/>
      <c r="B8795" s="97"/>
      <c r="C8795" s="95"/>
      <c r="D8795" s="98"/>
      <c r="E8795" s="92"/>
      <c r="F8795" s="95"/>
    </row>
    <row r="8796" spans="1:6">
      <c r="A8796" s="79"/>
      <c r="B8796" s="97"/>
      <c r="C8796" s="95"/>
      <c r="D8796" s="98"/>
      <c r="E8796" s="92"/>
      <c r="F8796" s="95"/>
    </row>
    <row r="8797" spans="1:6">
      <c r="A8797" s="79"/>
      <c r="B8797" s="97"/>
      <c r="C8797" s="95"/>
      <c r="D8797" s="98"/>
      <c r="E8797" s="92"/>
      <c r="F8797" s="95"/>
    </row>
    <row r="8798" spans="1:6">
      <c r="A8798" s="79"/>
      <c r="B8798" s="97"/>
      <c r="C8798" s="95"/>
      <c r="D8798" s="98"/>
      <c r="E8798" s="92"/>
      <c r="F8798" s="95"/>
    </row>
    <row r="8799" spans="1:6">
      <c r="A8799" s="79"/>
      <c r="B8799" s="97"/>
      <c r="C8799" s="95"/>
      <c r="D8799" s="98"/>
      <c r="E8799" s="92"/>
      <c r="F8799" s="95"/>
    </row>
    <row r="8800" spans="1:6">
      <c r="A8800" s="79"/>
      <c r="B8800" s="97"/>
      <c r="C8800" s="95"/>
      <c r="D8800" s="98"/>
      <c r="E8800" s="92"/>
      <c r="F8800" s="95"/>
    </row>
    <row r="8801" spans="1:6">
      <c r="A8801" s="79"/>
      <c r="B8801" s="97"/>
      <c r="C8801" s="95"/>
      <c r="D8801" s="98"/>
      <c r="E8801" s="92"/>
      <c r="F8801" s="95"/>
    </row>
    <row r="8802" spans="1:6">
      <c r="A8802" s="79"/>
      <c r="B8802" s="97"/>
      <c r="C8802" s="95"/>
      <c r="D8802" s="98"/>
      <c r="E8802" s="92"/>
      <c r="F8802" s="95"/>
    </row>
    <row r="8803" spans="1:6">
      <c r="A8803" s="79"/>
      <c r="B8803" s="97"/>
      <c r="C8803" s="95"/>
      <c r="D8803" s="98"/>
      <c r="E8803" s="92"/>
      <c r="F8803" s="95"/>
    </row>
    <row r="8804" spans="1:6">
      <c r="A8804" s="79"/>
      <c r="B8804" s="97"/>
      <c r="C8804" s="95"/>
      <c r="D8804" s="98"/>
      <c r="E8804" s="92"/>
      <c r="F8804" s="95"/>
    </row>
    <row r="8805" spans="1:6">
      <c r="A8805" s="79"/>
      <c r="B8805" s="97"/>
      <c r="C8805" s="95"/>
      <c r="D8805" s="98"/>
      <c r="E8805" s="92"/>
      <c r="F8805" s="95"/>
    </row>
    <row r="8806" spans="1:6">
      <c r="A8806" s="79"/>
      <c r="B8806" s="97"/>
      <c r="C8806" s="95"/>
      <c r="D8806" s="98"/>
      <c r="E8806" s="92"/>
      <c r="F8806" s="95"/>
    </row>
    <row r="8807" spans="1:6">
      <c r="A8807" s="79"/>
      <c r="B8807" s="97"/>
      <c r="C8807" s="95"/>
      <c r="D8807" s="98"/>
      <c r="E8807" s="92"/>
      <c r="F8807" s="95"/>
    </row>
    <row r="8808" spans="1:6">
      <c r="A8808" s="79"/>
      <c r="B8808" s="97"/>
      <c r="C8808" s="95"/>
      <c r="D8808" s="98"/>
      <c r="E8808" s="92"/>
      <c r="F8808" s="95"/>
    </row>
    <row r="8809" spans="1:6">
      <c r="A8809" s="79"/>
      <c r="B8809" s="97"/>
      <c r="C8809" s="95"/>
      <c r="D8809" s="98"/>
      <c r="E8809" s="92"/>
      <c r="F8809" s="95"/>
    </row>
    <row r="8810" spans="1:6">
      <c r="A8810" s="79"/>
      <c r="B8810" s="97"/>
      <c r="C8810" s="95"/>
      <c r="D8810" s="98"/>
      <c r="E8810" s="92"/>
      <c r="F8810" s="95"/>
    </row>
    <row r="8811" spans="1:6">
      <c r="A8811" s="79"/>
      <c r="B8811" s="97"/>
      <c r="C8811" s="95"/>
      <c r="D8811" s="98"/>
      <c r="E8811" s="92"/>
      <c r="F8811" s="95"/>
    </row>
    <row r="8812" spans="1:6">
      <c r="A8812" s="79"/>
      <c r="B8812" s="97"/>
      <c r="C8812" s="95"/>
      <c r="D8812" s="98"/>
      <c r="E8812" s="92"/>
      <c r="F8812" s="95"/>
    </row>
    <row r="8813" spans="1:6">
      <c r="A8813" s="79"/>
      <c r="B8813" s="97"/>
      <c r="C8813" s="95"/>
      <c r="D8813" s="98"/>
      <c r="E8813" s="92"/>
      <c r="F8813" s="95"/>
    </row>
    <row r="8814" spans="1:6">
      <c r="A8814" s="79"/>
      <c r="B8814" s="97"/>
      <c r="C8814" s="95"/>
      <c r="D8814" s="98"/>
      <c r="E8814" s="92"/>
      <c r="F8814" s="95"/>
    </row>
    <row r="8815" spans="1:6">
      <c r="A8815" s="79"/>
      <c r="B8815" s="97"/>
      <c r="C8815" s="95"/>
      <c r="D8815" s="98"/>
      <c r="E8815" s="92"/>
      <c r="F8815" s="95"/>
    </row>
    <row r="8816" spans="1:6">
      <c r="A8816" s="79"/>
      <c r="B8816" s="97"/>
      <c r="C8816" s="95"/>
      <c r="D8816" s="98"/>
      <c r="E8816" s="92"/>
      <c r="F8816" s="95"/>
    </row>
    <row r="8817" spans="1:6">
      <c r="A8817" s="79"/>
      <c r="B8817" s="97"/>
      <c r="C8817" s="95"/>
      <c r="D8817" s="98"/>
      <c r="E8817" s="92"/>
      <c r="F8817" s="95"/>
    </row>
    <row r="8818" spans="1:6">
      <c r="A8818" s="79"/>
      <c r="B8818" s="97"/>
      <c r="C8818" s="95"/>
      <c r="D8818" s="98"/>
      <c r="E8818" s="92"/>
      <c r="F8818" s="95"/>
    </row>
    <row r="8819" spans="1:6">
      <c r="A8819" s="79"/>
      <c r="B8819" s="97"/>
      <c r="C8819" s="95"/>
      <c r="D8819" s="98"/>
      <c r="E8819" s="92"/>
      <c r="F8819" s="95"/>
    </row>
    <row r="8820" spans="1:6">
      <c r="A8820" s="79"/>
      <c r="B8820" s="97"/>
      <c r="C8820" s="95"/>
      <c r="D8820" s="98"/>
      <c r="E8820" s="92"/>
      <c r="F8820" s="95"/>
    </row>
    <row r="8821" spans="1:6">
      <c r="A8821" s="79"/>
      <c r="B8821" s="97"/>
      <c r="C8821" s="95"/>
      <c r="D8821" s="98"/>
      <c r="E8821" s="92"/>
      <c r="F8821" s="95"/>
    </row>
    <row r="8822" spans="1:6">
      <c r="A8822" s="79"/>
      <c r="B8822" s="97"/>
      <c r="C8822" s="95"/>
      <c r="D8822" s="98"/>
      <c r="E8822" s="92"/>
      <c r="F8822" s="95"/>
    </row>
    <row r="8823" spans="1:6">
      <c r="A8823" s="79"/>
      <c r="B8823" s="97"/>
      <c r="C8823" s="95"/>
      <c r="D8823" s="98"/>
      <c r="E8823" s="92"/>
      <c r="F8823" s="95"/>
    </row>
    <row r="8824" spans="1:6">
      <c r="A8824" s="79"/>
      <c r="B8824" s="97"/>
      <c r="C8824" s="95"/>
      <c r="D8824" s="98"/>
      <c r="E8824" s="92"/>
      <c r="F8824" s="95"/>
    </row>
    <row r="8825" spans="1:6">
      <c r="A8825" s="79"/>
      <c r="B8825" s="97"/>
      <c r="C8825" s="95"/>
      <c r="D8825" s="98"/>
      <c r="E8825" s="92"/>
      <c r="F8825" s="95"/>
    </row>
    <row r="8826" spans="1:6">
      <c r="A8826" s="79"/>
      <c r="B8826" s="97"/>
      <c r="C8826" s="95"/>
      <c r="D8826" s="98"/>
      <c r="E8826" s="92"/>
      <c r="F8826" s="95"/>
    </row>
    <row r="8827" spans="1:6">
      <c r="A8827" s="79"/>
      <c r="B8827" s="97"/>
      <c r="C8827" s="95"/>
      <c r="D8827" s="98"/>
      <c r="E8827" s="92"/>
      <c r="F8827" s="95"/>
    </row>
    <row r="8828" spans="1:6">
      <c r="A8828" s="79"/>
      <c r="B8828" s="97"/>
      <c r="C8828" s="95"/>
      <c r="D8828" s="98"/>
      <c r="E8828" s="92"/>
      <c r="F8828" s="95"/>
    </row>
    <row r="8829" spans="1:6">
      <c r="A8829" s="79"/>
      <c r="B8829" s="97"/>
      <c r="C8829" s="95"/>
      <c r="D8829" s="98"/>
      <c r="E8829" s="92"/>
      <c r="F8829" s="95"/>
    </row>
    <row r="8830" spans="1:6">
      <c r="A8830" s="79"/>
      <c r="B8830" s="97"/>
      <c r="C8830" s="95"/>
      <c r="D8830" s="98"/>
      <c r="E8830" s="92"/>
      <c r="F8830" s="95"/>
    </row>
    <row r="8831" spans="1:6">
      <c r="A8831" s="79"/>
      <c r="B8831" s="97"/>
      <c r="C8831" s="95"/>
      <c r="D8831" s="98"/>
      <c r="E8831" s="92"/>
      <c r="F8831" s="95"/>
    </row>
    <row r="8832" spans="1:6">
      <c r="A8832" s="79"/>
      <c r="B8832" s="97"/>
      <c r="C8832" s="95"/>
      <c r="D8832" s="98"/>
      <c r="E8832" s="92"/>
      <c r="F8832" s="95"/>
    </row>
    <row r="8833" spans="1:6">
      <c r="A8833" s="79"/>
      <c r="B8833" s="97"/>
      <c r="C8833" s="95"/>
      <c r="D8833" s="98"/>
      <c r="E8833" s="92"/>
      <c r="F8833" s="95"/>
    </row>
    <row r="8834" spans="1:6">
      <c r="A8834" s="79"/>
      <c r="B8834" s="97"/>
      <c r="C8834" s="95"/>
      <c r="D8834" s="98"/>
      <c r="E8834" s="92"/>
      <c r="F8834" s="95"/>
    </row>
    <row r="8835" spans="1:6">
      <c r="A8835" s="79"/>
      <c r="B8835" s="97"/>
      <c r="C8835" s="95"/>
      <c r="D8835" s="98"/>
      <c r="E8835" s="92"/>
      <c r="F8835" s="95"/>
    </row>
    <row r="8836" spans="1:6">
      <c r="A8836" s="79"/>
      <c r="B8836" s="97"/>
      <c r="C8836" s="95"/>
      <c r="D8836" s="98"/>
      <c r="E8836" s="92"/>
      <c r="F8836" s="95"/>
    </row>
    <row r="8837" spans="1:6">
      <c r="A8837" s="79"/>
      <c r="B8837" s="97"/>
      <c r="C8837" s="95"/>
      <c r="D8837" s="98"/>
      <c r="E8837" s="92"/>
      <c r="F8837" s="95"/>
    </row>
    <row r="8838" spans="1:6">
      <c r="A8838" s="79"/>
      <c r="B8838" s="97"/>
      <c r="C8838" s="95"/>
      <c r="D8838" s="98"/>
      <c r="E8838" s="92"/>
      <c r="F8838" s="95"/>
    </row>
    <row r="8839" spans="1:6">
      <c r="A8839" s="79"/>
      <c r="B8839" s="97"/>
      <c r="C8839" s="95"/>
      <c r="D8839" s="98"/>
      <c r="E8839" s="92"/>
      <c r="F8839" s="95"/>
    </row>
    <row r="8840" spans="1:6">
      <c r="A8840" s="79"/>
      <c r="B8840" s="97"/>
      <c r="C8840" s="95"/>
      <c r="D8840" s="98"/>
      <c r="E8840" s="92"/>
      <c r="F8840" s="95"/>
    </row>
    <row r="8841" spans="1:6">
      <c r="A8841" s="79"/>
      <c r="B8841" s="97"/>
      <c r="C8841" s="95"/>
      <c r="D8841" s="98"/>
      <c r="E8841" s="92"/>
      <c r="F8841" s="95"/>
    </row>
    <row r="8842" spans="1:6">
      <c r="A8842" s="79"/>
      <c r="B8842" s="97"/>
      <c r="C8842" s="95"/>
      <c r="D8842" s="98"/>
      <c r="E8842" s="92"/>
      <c r="F8842" s="95"/>
    </row>
    <row r="8843" spans="1:6">
      <c r="A8843" s="79"/>
      <c r="B8843" s="97"/>
      <c r="C8843" s="95"/>
      <c r="D8843" s="98"/>
      <c r="E8843" s="92"/>
      <c r="F8843" s="95"/>
    </row>
    <row r="8844" spans="1:6">
      <c r="A8844" s="79"/>
      <c r="B8844" s="97"/>
      <c r="C8844" s="95"/>
      <c r="D8844" s="98"/>
      <c r="E8844" s="92"/>
      <c r="F8844" s="95"/>
    </row>
    <row r="8845" spans="1:6">
      <c r="A8845" s="79"/>
      <c r="B8845" s="97"/>
      <c r="C8845" s="95"/>
      <c r="D8845" s="98"/>
      <c r="E8845" s="92"/>
      <c r="F8845" s="95"/>
    </row>
    <row r="8846" spans="1:6">
      <c r="A8846" s="79"/>
      <c r="B8846" s="97"/>
      <c r="C8846" s="95"/>
      <c r="D8846" s="98"/>
      <c r="E8846" s="92"/>
      <c r="F8846" s="95"/>
    </row>
    <row r="8847" spans="1:6">
      <c r="A8847" s="79"/>
      <c r="B8847" s="97"/>
      <c r="C8847" s="95"/>
      <c r="D8847" s="98"/>
      <c r="E8847" s="92"/>
      <c r="F8847" s="95"/>
    </row>
    <row r="8848" spans="1:6">
      <c r="A8848" s="79"/>
      <c r="B8848" s="97"/>
      <c r="C8848" s="95"/>
      <c r="D8848" s="98"/>
      <c r="E8848" s="92"/>
      <c r="F8848" s="95"/>
    </row>
    <row r="8849" spans="1:6">
      <c r="A8849" s="79"/>
      <c r="B8849" s="97"/>
      <c r="C8849" s="95"/>
      <c r="D8849" s="98"/>
      <c r="E8849" s="92"/>
      <c r="F8849" s="95"/>
    </row>
    <row r="8850" spans="1:6">
      <c r="A8850" s="79"/>
      <c r="B8850" s="97"/>
      <c r="C8850" s="95"/>
      <c r="D8850" s="98"/>
      <c r="E8850" s="92"/>
      <c r="F8850" s="95"/>
    </row>
    <row r="8851" spans="1:6">
      <c r="A8851" s="79"/>
      <c r="B8851" s="97"/>
      <c r="C8851" s="95"/>
      <c r="D8851" s="98"/>
      <c r="E8851" s="92"/>
      <c r="F8851" s="95"/>
    </row>
    <row r="8852" spans="1:6">
      <c r="A8852" s="79"/>
      <c r="B8852" s="97"/>
      <c r="C8852" s="95"/>
      <c r="D8852" s="98"/>
      <c r="E8852" s="92"/>
      <c r="F8852" s="95"/>
    </row>
    <row r="8853" spans="1:6">
      <c r="A8853" s="79"/>
      <c r="B8853" s="97"/>
      <c r="C8853" s="95"/>
      <c r="D8853" s="98"/>
      <c r="E8853" s="92"/>
      <c r="F8853" s="95"/>
    </row>
    <row r="8854" spans="1:6">
      <c r="A8854" s="79"/>
      <c r="B8854" s="97"/>
      <c r="C8854" s="95"/>
      <c r="D8854" s="98"/>
      <c r="E8854" s="92"/>
      <c r="F8854" s="95"/>
    </row>
    <row r="8855" spans="1:6">
      <c r="A8855" s="79"/>
      <c r="B8855" s="97"/>
      <c r="C8855" s="95"/>
      <c r="D8855" s="98"/>
      <c r="E8855" s="92"/>
      <c r="F8855" s="95"/>
    </row>
    <row r="8856" spans="1:6">
      <c r="A8856" s="79"/>
      <c r="B8856" s="97"/>
      <c r="C8856" s="95"/>
      <c r="D8856" s="98"/>
      <c r="E8856" s="92"/>
      <c r="F8856" s="95"/>
    </row>
    <row r="8857" spans="1:6">
      <c r="A8857" s="79"/>
      <c r="B8857" s="97"/>
      <c r="C8857" s="95"/>
      <c r="D8857" s="98"/>
      <c r="E8857" s="92"/>
      <c r="F8857" s="95"/>
    </row>
    <row r="8858" spans="1:6">
      <c r="A8858" s="79"/>
      <c r="B8858" s="97"/>
      <c r="C8858" s="95"/>
      <c r="D8858" s="98"/>
      <c r="E8858" s="92"/>
      <c r="F8858" s="95"/>
    </row>
    <row r="8859" spans="1:6">
      <c r="A8859" s="79"/>
      <c r="B8859" s="97"/>
      <c r="C8859" s="95"/>
      <c r="D8859" s="98"/>
      <c r="E8859" s="92"/>
      <c r="F8859" s="95"/>
    </row>
    <row r="8860" spans="1:6">
      <c r="A8860" s="79"/>
      <c r="B8860" s="97"/>
      <c r="C8860" s="95"/>
      <c r="D8860" s="98"/>
      <c r="E8860" s="92"/>
      <c r="F8860" s="95"/>
    </row>
    <row r="8861" spans="1:6">
      <c r="A8861" s="79"/>
      <c r="B8861" s="97"/>
      <c r="C8861" s="95"/>
      <c r="D8861" s="98"/>
      <c r="E8861" s="92"/>
      <c r="F8861" s="95"/>
    </row>
    <row r="8862" spans="1:6">
      <c r="A8862" s="79"/>
      <c r="B8862" s="97"/>
      <c r="C8862" s="95"/>
      <c r="D8862" s="98"/>
      <c r="E8862" s="92"/>
      <c r="F8862" s="95"/>
    </row>
    <row r="8863" spans="1:6">
      <c r="A8863" s="79"/>
      <c r="B8863" s="97"/>
      <c r="C8863" s="95"/>
      <c r="D8863" s="98"/>
      <c r="E8863" s="92"/>
      <c r="F8863" s="95"/>
    </row>
    <row r="8864" spans="1:6">
      <c r="A8864" s="79"/>
      <c r="B8864" s="97"/>
      <c r="C8864" s="95"/>
      <c r="D8864" s="98"/>
      <c r="E8864" s="92"/>
      <c r="F8864" s="95"/>
    </row>
    <row r="8865" spans="1:6">
      <c r="A8865" s="79"/>
      <c r="B8865" s="97"/>
      <c r="C8865" s="95"/>
      <c r="D8865" s="98"/>
      <c r="E8865" s="92"/>
      <c r="F8865" s="95"/>
    </row>
    <row r="8866" spans="1:6">
      <c r="A8866" s="79"/>
      <c r="B8866" s="97"/>
      <c r="C8866" s="95"/>
      <c r="D8866" s="98"/>
      <c r="E8866" s="92"/>
      <c r="F8866" s="95"/>
    </row>
    <row r="8867" spans="1:6">
      <c r="A8867" s="79"/>
      <c r="B8867" s="97"/>
      <c r="C8867" s="95"/>
      <c r="D8867" s="98"/>
      <c r="E8867" s="92"/>
      <c r="F8867" s="95"/>
    </row>
    <row r="8868" spans="1:6">
      <c r="A8868" s="79"/>
      <c r="B8868" s="97"/>
      <c r="C8868" s="95"/>
      <c r="D8868" s="98"/>
      <c r="E8868" s="92"/>
      <c r="F8868" s="95"/>
    </row>
    <row r="8869" spans="1:6">
      <c r="A8869" s="79"/>
      <c r="B8869" s="97"/>
      <c r="C8869" s="95"/>
      <c r="D8869" s="98"/>
      <c r="E8869" s="92"/>
      <c r="F8869" s="95"/>
    </row>
    <row r="8870" spans="1:6">
      <c r="A8870" s="79"/>
      <c r="B8870" s="97"/>
      <c r="C8870" s="95"/>
      <c r="D8870" s="98"/>
      <c r="E8870" s="92"/>
      <c r="F8870" s="95"/>
    </row>
    <row r="8871" spans="1:6">
      <c r="A8871" s="79"/>
      <c r="B8871" s="97"/>
      <c r="C8871" s="95"/>
      <c r="D8871" s="98"/>
      <c r="E8871" s="92"/>
      <c r="F8871" s="95"/>
    </row>
    <row r="8872" spans="1:6">
      <c r="A8872" s="79"/>
      <c r="B8872" s="97"/>
      <c r="C8872" s="95"/>
      <c r="D8872" s="98"/>
      <c r="E8872" s="92"/>
      <c r="F8872" s="95"/>
    </row>
    <row r="8873" spans="1:6">
      <c r="A8873" s="79"/>
      <c r="B8873" s="97"/>
      <c r="C8873" s="95"/>
      <c r="D8873" s="98"/>
      <c r="E8873" s="92"/>
      <c r="F8873" s="95"/>
    </row>
    <row r="8874" spans="1:6">
      <c r="A8874" s="79"/>
      <c r="B8874" s="97"/>
      <c r="C8874" s="95"/>
      <c r="D8874" s="98"/>
      <c r="E8874" s="92"/>
      <c r="F8874" s="95"/>
    </row>
    <row r="8875" spans="1:6">
      <c r="A8875" s="79"/>
      <c r="B8875" s="97"/>
      <c r="C8875" s="95"/>
      <c r="D8875" s="98"/>
      <c r="E8875" s="92"/>
      <c r="F8875" s="95"/>
    </row>
    <row r="8876" spans="1:6">
      <c r="A8876" s="79"/>
      <c r="B8876" s="97"/>
      <c r="C8876" s="95"/>
      <c r="D8876" s="98"/>
      <c r="E8876" s="92"/>
      <c r="F8876" s="95"/>
    </row>
    <row r="8877" spans="1:6">
      <c r="A8877" s="79"/>
      <c r="B8877" s="97"/>
      <c r="C8877" s="95"/>
      <c r="D8877" s="98"/>
      <c r="E8877" s="92"/>
      <c r="F8877" s="95"/>
    </row>
    <row r="8878" spans="1:6">
      <c r="A8878" s="79"/>
      <c r="B8878" s="97"/>
      <c r="C8878" s="95"/>
      <c r="D8878" s="98"/>
      <c r="E8878" s="92"/>
      <c r="F8878" s="95"/>
    </row>
    <row r="8879" spans="1:6">
      <c r="A8879" s="79"/>
      <c r="B8879" s="97"/>
      <c r="C8879" s="95"/>
      <c r="D8879" s="98"/>
      <c r="E8879" s="92"/>
      <c r="F8879" s="95"/>
    </row>
    <row r="8880" spans="1:6">
      <c r="A8880" s="79"/>
      <c r="B8880" s="97"/>
      <c r="C8880" s="95"/>
      <c r="D8880" s="98"/>
      <c r="E8880" s="92"/>
      <c r="F8880" s="95"/>
    </row>
    <row r="8881" spans="1:6">
      <c r="A8881" s="79"/>
      <c r="B8881" s="97"/>
      <c r="C8881" s="95"/>
      <c r="D8881" s="98"/>
      <c r="E8881" s="92"/>
      <c r="F8881" s="95"/>
    </row>
    <row r="8882" spans="1:6">
      <c r="A8882" s="79"/>
      <c r="B8882" s="97"/>
      <c r="C8882" s="95"/>
      <c r="D8882" s="98"/>
      <c r="E8882" s="92"/>
      <c r="F8882" s="95"/>
    </row>
    <row r="8883" spans="1:6">
      <c r="A8883" s="79"/>
      <c r="B8883" s="97"/>
      <c r="C8883" s="95"/>
      <c r="D8883" s="98"/>
      <c r="E8883" s="92"/>
      <c r="F8883" s="95"/>
    </row>
    <row r="8884" spans="1:6">
      <c r="A8884" s="79"/>
      <c r="B8884" s="97"/>
      <c r="C8884" s="95"/>
      <c r="D8884" s="98"/>
      <c r="E8884" s="92"/>
      <c r="F8884" s="95"/>
    </row>
    <row r="8885" spans="1:6">
      <c r="A8885" s="79"/>
      <c r="B8885" s="97"/>
      <c r="C8885" s="95"/>
      <c r="D8885" s="98"/>
      <c r="E8885" s="92"/>
      <c r="F8885" s="95"/>
    </row>
    <row r="8886" spans="1:6">
      <c r="A8886" s="79"/>
      <c r="B8886" s="97"/>
      <c r="C8886" s="95"/>
      <c r="D8886" s="98"/>
      <c r="E8886" s="92"/>
      <c r="F8886" s="95"/>
    </row>
    <row r="8887" spans="1:6">
      <c r="A8887" s="79"/>
      <c r="B8887" s="97"/>
      <c r="C8887" s="95"/>
      <c r="D8887" s="98"/>
      <c r="E8887" s="92"/>
      <c r="F8887" s="95"/>
    </row>
    <row r="8888" spans="1:6">
      <c r="A8888" s="79"/>
      <c r="B8888" s="97"/>
      <c r="C8888" s="95"/>
      <c r="D8888" s="98"/>
      <c r="E8888" s="92"/>
      <c r="F8888" s="95"/>
    </row>
    <row r="8889" spans="1:6">
      <c r="A8889" s="79"/>
      <c r="B8889" s="97"/>
      <c r="C8889" s="95"/>
      <c r="D8889" s="98"/>
      <c r="E8889" s="92"/>
      <c r="F8889" s="95"/>
    </row>
    <row r="8890" spans="1:6">
      <c r="A8890" s="79"/>
      <c r="B8890" s="97"/>
      <c r="C8890" s="95"/>
      <c r="D8890" s="98"/>
      <c r="E8890" s="92"/>
      <c r="F8890" s="95"/>
    </row>
    <row r="8891" spans="1:6">
      <c r="A8891" s="79"/>
      <c r="B8891" s="97"/>
      <c r="C8891" s="95"/>
      <c r="D8891" s="98"/>
      <c r="E8891" s="92"/>
      <c r="F8891" s="95"/>
    </row>
    <row r="8892" spans="1:6">
      <c r="A8892" s="79"/>
      <c r="B8892" s="97"/>
      <c r="C8892" s="95"/>
      <c r="D8892" s="98"/>
      <c r="E8892" s="92"/>
      <c r="F8892" s="95"/>
    </row>
    <row r="8893" spans="1:6">
      <c r="A8893" s="79"/>
      <c r="B8893" s="97"/>
      <c r="C8893" s="95"/>
      <c r="D8893" s="98"/>
      <c r="E8893" s="92"/>
      <c r="F8893" s="95"/>
    </row>
    <row r="8894" spans="1:6">
      <c r="A8894" s="79"/>
      <c r="B8894" s="97"/>
      <c r="C8894" s="95"/>
      <c r="D8894" s="98"/>
      <c r="E8894" s="92"/>
      <c r="F8894" s="95"/>
    </row>
    <row r="8895" spans="1:6">
      <c r="A8895" s="79"/>
      <c r="B8895" s="97"/>
      <c r="C8895" s="95"/>
      <c r="D8895" s="98"/>
      <c r="E8895" s="92"/>
      <c r="F8895" s="95"/>
    </row>
    <row r="8896" spans="1:6">
      <c r="A8896" s="79"/>
      <c r="B8896" s="97"/>
      <c r="C8896" s="95"/>
      <c r="D8896" s="98"/>
      <c r="E8896" s="92"/>
      <c r="F8896" s="95"/>
    </row>
    <row r="8897" spans="1:6">
      <c r="A8897" s="79"/>
      <c r="B8897" s="97"/>
      <c r="C8897" s="95"/>
      <c r="D8897" s="98"/>
      <c r="E8897" s="92"/>
      <c r="F8897" s="95"/>
    </row>
    <row r="8898" spans="1:6">
      <c r="A8898" s="79"/>
      <c r="B8898" s="97"/>
      <c r="C8898" s="95"/>
      <c r="D8898" s="98"/>
      <c r="E8898" s="92"/>
      <c r="F8898" s="95"/>
    </row>
    <row r="8899" spans="1:6">
      <c r="A8899" s="79"/>
      <c r="B8899" s="97"/>
      <c r="C8899" s="95"/>
      <c r="D8899" s="98"/>
      <c r="E8899" s="92"/>
      <c r="F8899" s="95"/>
    </row>
    <row r="8900" spans="1:6">
      <c r="A8900" s="79"/>
      <c r="B8900" s="97"/>
      <c r="C8900" s="95"/>
      <c r="D8900" s="98"/>
      <c r="E8900" s="92"/>
      <c r="F8900" s="95"/>
    </row>
    <row r="8901" spans="1:6">
      <c r="A8901" s="79"/>
      <c r="B8901" s="97"/>
      <c r="C8901" s="95"/>
      <c r="D8901" s="98"/>
      <c r="E8901" s="92"/>
      <c r="F8901" s="95"/>
    </row>
    <row r="8902" spans="1:6">
      <c r="A8902" s="79"/>
      <c r="B8902" s="97"/>
      <c r="C8902" s="95"/>
      <c r="D8902" s="98"/>
      <c r="E8902" s="92"/>
      <c r="F8902" s="95"/>
    </row>
    <row r="8903" spans="1:6">
      <c r="A8903" s="79"/>
      <c r="B8903" s="97"/>
      <c r="C8903" s="95"/>
      <c r="D8903" s="98"/>
      <c r="E8903" s="92"/>
      <c r="F8903" s="95"/>
    </row>
    <row r="8904" spans="1:6">
      <c r="A8904" s="79"/>
      <c r="B8904" s="97"/>
      <c r="C8904" s="95"/>
      <c r="D8904" s="98"/>
      <c r="E8904" s="92"/>
      <c r="F8904" s="95"/>
    </row>
    <row r="8905" spans="1:6">
      <c r="A8905" s="79"/>
      <c r="B8905" s="97"/>
      <c r="C8905" s="95"/>
      <c r="D8905" s="98"/>
      <c r="E8905" s="92"/>
      <c r="F8905" s="95"/>
    </row>
    <row r="8906" spans="1:6">
      <c r="A8906" s="79"/>
      <c r="B8906" s="97"/>
      <c r="C8906" s="95"/>
      <c r="D8906" s="98"/>
      <c r="E8906" s="92"/>
      <c r="F8906" s="95"/>
    </row>
    <row r="8907" spans="1:6">
      <c r="A8907" s="79"/>
      <c r="B8907" s="97"/>
      <c r="C8907" s="95"/>
      <c r="D8907" s="98"/>
      <c r="E8907" s="92"/>
      <c r="F8907" s="95"/>
    </row>
    <row r="8908" spans="1:6">
      <c r="A8908" s="79"/>
      <c r="B8908" s="97"/>
      <c r="C8908" s="95"/>
      <c r="D8908" s="98"/>
      <c r="E8908" s="92"/>
      <c r="F8908" s="95"/>
    </row>
    <row r="8909" spans="1:6">
      <c r="A8909" s="79"/>
      <c r="B8909" s="97"/>
      <c r="C8909" s="95"/>
      <c r="D8909" s="98"/>
      <c r="E8909" s="92"/>
      <c r="F8909" s="95"/>
    </row>
    <row r="8910" spans="1:6">
      <c r="A8910" s="79"/>
      <c r="B8910" s="97"/>
      <c r="C8910" s="95"/>
      <c r="D8910" s="98"/>
      <c r="E8910" s="92"/>
      <c r="F8910" s="95"/>
    </row>
    <row r="8911" spans="1:6">
      <c r="A8911" s="79"/>
      <c r="B8911" s="97"/>
      <c r="C8911" s="95"/>
      <c r="D8911" s="98"/>
      <c r="E8911" s="92"/>
      <c r="F8911" s="95"/>
    </row>
    <row r="8912" spans="1:6">
      <c r="A8912" s="79"/>
      <c r="B8912" s="97"/>
      <c r="C8912" s="95"/>
      <c r="D8912" s="98"/>
      <c r="E8912" s="92"/>
      <c r="F8912" s="95"/>
    </row>
    <row r="8913" spans="1:6">
      <c r="A8913" s="79"/>
      <c r="B8913" s="97"/>
      <c r="C8913" s="95"/>
      <c r="D8913" s="98"/>
      <c r="E8913" s="92"/>
      <c r="F8913" s="95"/>
    </row>
    <row r="8914" spans="1:6">
      <c r="A8914" s="79"/>
      <c r="B8914" s="97"/>
      <c r="C8914" s="95"/>
      <c r="D8914" s="98"/>
      <c r="E8914" s="92"/>
      <c r="F8914" s="95"/>
    </row>
    <row r="8915" spans="1:6">
      <c r="A8915" s="79"/>
      <c r="B8915" s="97"/>
      <c r="C8915" s="95"/>
      <c r="D8915" s="98"/>
      <c r="E8915" s="92"/>
      <c r="F8915" s="95"/>
    </row>
    <row r="8916" spans="1:6">
      <c r="A8916" s="79"/>
      <c r="B8916" s="97"/>
      <c r="C8916" s="95"/>
      <c r="D8916" s="98"/>
      <c r="E8916" s="92"/>
      <c r="F8916" s="95"/>
    </row>
    <row r="8917" spans="1:6">
      <c r="A8917" s="79"/>
      <c r="B8917" s="97"/>
      <c r="C8917" s="95"/>
      <c r="D8917" s="98"/>
      <c r="E8917" s="92"/>
      <c r="F8917" s="95"/>
    </row>
    <row r="8918" spans="1:6">
      <c r="A8918" s="79"/>
      <c r="B8918" s="97"/>
      <c r="C8918" s="95"/>
      <c r="D8918" s="98"/>
      <c r="E8918" s="92"/>
      <c r="F8918" s="95"/>
    </row>
    <row r="8919" spans="1:6">
      <c r="A8919" s="79"/>
      <c r="B8919" s="97"/>
      <c r="C8919" s="95"/>
      <c r="D8919" s="98"/>
      <c r="E8919" s="92"/>
      <c r="F8919" s="95"/>
    </row>
    <row r="8920" spans="1:6">
      <c r="A8920" s="79"/>
      <c r="B8920" s="97"/>
      <c r="C8920" s="95"/>
      <c r="D8920" s="98"/>
      <c r="E8920" s="92"/>
      <c r="F8920" s="95"/>
    </row>
    <row r="8921" spans="1:6">
      <c r="A8921" s="79"/>
      <c r="B8921" s="97"/>
      <c r="C8921" s="95"/>
      <c r="D8921" s="98"/>
      <c r="E8921" s="92"/>
      <c r="F8921" s="95"/>
    </row>
    <row r="8922" spans="1:6">
      <c r="A8922" s="79"/>
      <c r="B8922" s="97"/>
      <c r="C8922" s="95"/>
      <c r="D8922" s="98"/>
      <c r="E8922" s="92"/>
      <c r="F8922" s="95"/>
    </row>
    <row r="8923" spans="1:6">
      <c r="A8923" s="79"/>
      <c r="B8923" s="97"/>
      <c r="C8923" s="95"/>
      <c r="D8923" s="98"/>
      <c r="E8923" s="92"/>
      <c r="F8923" s="95"/>
    </row>
    <row r="8924" spans="1:6">
      <c r="A8924" s="79"/>
      <c r="B8924" s="97"/>
      <c r="C8924" s="95"/>
      <c r="D8924" s="98"/>
      <c r="E8924" s="92"/>
      <c r="F8924" s="95"/>
    </row>
    <row r="8925" spans="1:6">
      <c r="A8925" s="79"/>
      <c r="B8925" s="97"/>
      <c r="C8925" s="95"/>
      <c r="D8925" s="98"/>
      <c r="E8925" s="92"/>
      <c r="F8925" s="95"/>
    </row>
    <row r="8926" spans="1:6">
      <c r="A8926" s="79"/>
      <c r="B8926" s="97"/>
      <c r="C8926" s="95"/>
      <c r="D8926" s="98"/>
      <c r="E8926" s="92"/>
      <c r="F8926" s="95"/>
    </row>
    <row r="8927" spans="1:6">
      <c r="A8927" s="79"/>
      <c r="B8927" s="97"/>
      <c r="C8927" s="95"/>
      <c r="D8927" s="98"/>
      <c r="E8927" s="92"/>
      <c r="F8927" s="95"/>
    </row>
    <row r="8928" spans="1:6">
      <c r="A8928" s="79"/>
      <c r="B8928" s="97"/>
      <c r="C8928" s="95"/>
      <c r="D8928" s="98"/>
      <c r="E8928" s="92"/>
      <c r="F8928" s="95"/>
    </row>
    <row r="8929" spans="1:6">
      <c r="A8929" s="79"/>
      <c r="B8929" s="97"/>
      <c r="C8929" s="95"/>
      <c r="D8929" s="98"/>
      <c r="E8929" s="92"/>
      <c r="F8929" s="95"/>
    </row>
    <row r="8930" spans="1:6">
      <c r="A8930" s="79"/>
      <c r="B8930" s="97"/>
      <c r="C8930" s="95"/>
      <c r="D8930" s="98"/>
      <c r="E8930" s="92"/>
      <c r="F8930" s="95"/>
    </row>
    <row r="8931" spans="1:6">
      <c r="A8931" s="79"/>
      <c r="B8931" s="97"/>
      <c r="C8931" s="95"/>
      <c r="D8931" s="98"/>
      <c r="E8931" s="92"/>
      <c r="F8931" s="95"/>
    </row>
    <row r="8932" spans="1:6">
      <c r="A8932" s="79"/>
      <c r="B8932" s="97"/>
      <c r="C8932" s="95"/>
      <c r="D8932" s="98"/>
      <c r="E8932" s="92"/>
      <c r="F8932" s="95"/>
    </row>
    <row r="8933" spans="1:6">
      <c r="A8933" s="79"/>
      <c r="B8933" s="97"/>
      <c r="C8933" s="95"/>
      <c r="D8933" s="98"/>
      <c r="E8933" s="92"/>
      <c r="F8933" s="95"/>
    </row>
    <row r="8934" spans="1:6">
      <c r="A8934" s="79"/>
      <c r="B8934" s="97"/>
      <c r="C8934" s="95"/>
      <c r="D8934" s="98"/>
      <c r="E8934" s="92"/>
      <c r="F8934" s="95"/>
    </row>
    <row r="8935" spans="1:6">
      <c r="A8935" s="79"/>
      <c r="B8935" s="97"/>
      <c r="C8935" s="95"/>
      <c r="D8935" s="98"/>
      <c r="E8935" s="92"/>
      <c r="F8935" s="95"/>
    </row>
    <row r="8936" spans="1:6">
      <c r="A8936" s="79"/>
      <c r="B8936" s="97"/>
      <c r="C8936" s="95"/>
      <c r="D8936" s="98"/>
      <c r="E8936" s="92"/>
      <c r="F8936" s="95"/>
    </row>
    <row r="8937" spans="1:6">
      <c r="A8937" s="79"/>
      <c r="B8937" s="97"/>
      <c r="C8937" s="95"/>
      <c r="D8937" s="98"/>
      <c r="E8937" s="92"/>
      <c r="F8937" s="95"/>
    </row>
    <row r="8938" spans="1:6">
      <c r="A8938" s="79"/>
      <c r="B8938" s="97"/>
      <c r="C8938" s="95"/>
      <c r="D8938" s="98"/>
      <c r="E8938" s="92"/>
      <c r="F8938" s="95"/>
    </row>
    <row r="8939" spans="1:6">
      <c r="A8939" s="79"/>
      <c r="B8939" s="97"/>
      <c r="C8939" s="95"/>
      <c r="D8939" s="98"/>
      <c r="E8939" s="92"/>
      <c r="F8939" s="95"/>
    </row>
    <row r="8940" spans="1:6">
      <c r="A8940" s="79"/>
      <c r="B8940" s="97"/>
      <c r="C8940" s="95"/>
      <c r="D8940" s="98"/>
      <c r="E8940" s="92"/>
      <c r="F8940" s="95"/>
    </row>
    <row r="8941" spans="1:6">
      <c r="A8941" s="79"/>
      <c r="B8941" s="97"/>
      <c r="C8941" s="95"/>
      <c r="D8941" s="98"/>
      <c r="E8941" s="92"/>
      <c r="F8941" s="95"/>
    </row>
    <row r="8942" spans="1:6">
      <c r="A8942" s="79"/>
      <c r="B8942" s="97"/>
      <c r="C8942" s="95"/>
      <c r="D8942" s="98"/>
      <c r="E8942" s="92"/>
      <c r="F8942" s="95"/>
    </row>
    <row r="8943" spans="1:6">
      <c r="A8943" s="79"/>
      <c r="B8943" s="97"/>
      <c r="C8943" s="95"/>
      <c r="D8943" s="98"/>
      <c r="E8943" s="92"/>
      <c r="F8943" s="95"/>
    </row>
    <row r="8944" spans="1:6">
      <c r="A8944" s="79"/>
      <c r="B8944" s="97"/>
      <c r="C8944" s="95"/>
      <c r="D8944" s="98"/>
      <c r="E8944" s="92"/>
      <c r="F8944" s="95"/>
    </row>
    <row r="8945" spans="1:6">
      <c r="A8945" s="79"/>
      <c r="B8945" s="97"/>
      <c r="C8945" s="95"/>
      <c r="D8945" s="98"/>
      <c r="E8945" s="92"/>
      <c r="F8945" s="95"/>
    </row>
    <row r="8946" spans="1:6">
      <c r="A8946" s="79"/>
      <c r="B8946" s="97"/>
      <c r="C8946" s="95"/>
      <c r="D8946" s="98"/>
      <c r="E8946" s="92"/>
      <c r="F8946" s="95"/>
    </row>
    <row r="8947" spans="1:6">
      <c r="A8947" s="79"/>
      <c r="B8947" s="97"/>
      <c r="C8947" s="95"/>
      <c r="D8947" s="98"/>
      <c r="E8947" s="92"/>
      <c r="F8947" s="95"/>
    </row>
    <row r="8948" spans="1:6">
      <c r="A8948" s="79"/>
      <c r="B8948" s="97"/>
      <c r="C8948" s="95"/>
      <c r="D8948" s="98"/>
      <c r="E8948" s="92"/>
      <c r="F8948" s="95"/>
    </row>
    <row r="8949" spans="1:6">
      <c r="A8949" s="79"/>
      <c r="B8949" s="97"/>
      <c r="C8949" s="95"/>
      <c r="D8949" s="98"/>
      <c r="E8949" s="92"/>
      <c r="F8949" s="95"/>
    </row>
    <row r="8950" spans="1:6">
      <c r="A8950" s="79"/>
      <c r="B8950" s="97"/>
      <c r="C8950" s="95"/>
      <c r="D8950" s="98"/>
      <c r="E8950" s="92"/>
      <c r="F8950" s="95"/>
    </row>
    <row r="8951" spans="1:6">
      <c r="A8951" s="79"/>
      <c r="B8951" s="97"/>
      <c r="C8951" s="95"/>
      <c r="D8951" s="98"/>
      <c r="E8951" s="92"/>
      <c r="F8951" s="95"/>
    </row>
    <row r="8952" spans="1:6">
      <c r="A8952" s="79"/>
      <c r="B8952" s="97"/>
      <c r="C8952" s="95"/>
      <c r="D8952" s="98"/>
      <c r="E8952" s="92"/>
      <c r="F8952" s="95"/>
    </row>
    <row r="8953" spans="1:6">
      <c r="A8953" s="79"/>
      <c r="B8953" s="97"/>
      <c r="C8953" s="95"/>
      <c r="D8953" s="98"/>
      <c r="E8953" s="92"/>
      <c r="F8953" s="95"/>
    </row>
    <row r="8954" spans="1:6">
      <c r="A8954" s="79"/>
      <c r="B8954" s="97"/>
      <c r="C8954" s="95"/>
      <c r="D8954" s="98"/>
      <c r="E8954" s="92"/>
      <c r="F8954" s="95"/>
    </row>
    <row r="8955" spans="1:6">
      <c r="A8955" s="79"/>
      <c r="B8955" s="97"/>
      <c r="C8955" s="95"/>
      <c r="D8955" s="98"/>
      <c r="E8955" s="92"/>
      <c r="F8955" s="95"/>
    </row>
    <row r="8956" spans="1:6">
      <c r="A8956" s="79"/>
      <c r="B8956" s="97"/>
      <c r="C8956" s="95"/>
      <c r="D8956" s="98"/>
      <c r="E8956" s="92"/>
      <c r="F8956" s="95"/>
    </row>
    <row r="8957" spans="1:6">
      <c r="A8957" s="79"/>
      <c r="B8957" s="97"/>
      <c r="C8957" s="95"/>
      <c r="D8957" s="98"/>
      <c r="E8957" s="92"/>
      <c r="F8957" s="95"/>
    </row>
    <row r="8958" spans="1:6">
      <c r="A8958" s="79"/>
      <c r="B8958" s="97"/>
      <c r="C8958" s="95"/>
      <c r="D8958" s="98"/>
      <c r="E8958" s="92"/>
      <c r="F8958" s="95"/>
    </row>
    <row r="8959" spans="1:6">
      <c r="A8959" s="79"/>
      <c r="B8959" s="97"/>
      <c r="C8959" s="95"/>
      <c r="D8959" s="98"/>
      <c r="E8959" s="92"/>
      <c r="F8959" s="95"/>
    </row>
    <row r="8960" spans="1:6">
      <c r="A8960" s="79"/>
      <c r="B8960" s="97"/>
      <c r="C8960" s="95"/>
      <c r="D8960" s="98"/>
      <c r="E8960" s="92"/>
      <c r="F8960" s="95"/>
    </row>
    <row r="8961" spans="1:6">
      <c r="A8961" s="79"/>
      <c r="B8961" s="97"/>
      <c r="C8961" s="95"/>
      <c r="D8961" s="98"/>
      <c r="E8961" s="92"/>
      <c r="F8961" s="95"/>
    </row>
    <row r="8962" spans="1:6">
      <c r="A8962" s="79"/>
      <c r="B8962" s="97"/>
      <c r="C8962" s="95"/>
      <c r="D8962" s="98"/>
      <c r="E8962" s="92"/>
      <c r="F8962" s="95"/>
    </row>
    <row r="8963" spans="1:6">
      <c r="A8963" s="79"/>
      <c r="B8963" s="97"/>
      <c r="C8963" s="95"/>
      <c r="D8963" s="98"/>
      <c r="E8963" s="92"/>
      <c r="F8963" s="95"/>
    </row>
    <row r="8964" spans="1:6">
      <c r="A8964" s="79"/>
      <c r="B8964" s="97"/>
      <c r="C8964" s="95"/>
      <c r="D8964" s="98"/>
      <c r="E8964" s="92"/>
      <c r="F8964" s="95"/>
    </row>
    <row r="8965" spans="1:6">
      <c r="A8965" s="79"/>
      <c r="B8965" s="97"/>
      <c r="C8965" s="95"/>
      <c r="D8965" s="98"/>
      <c r="E8965" s="92"/>
      <c r="F8965" s="95"/>
    </row>
    <row r="8966" spans="1:6">
      <c r="A8966" s="79"/>
      <c r="B8966" s="97"/>
      <c r="C8966" s="95"/>
      <c r="D8966" s="98"/>
      <c r="E8966" s="92"/>
      <c r="F8966" s="95"/>
    </row>
    <row r="8967" spans="1:6">
      <c r="A8967" s="79"/>
      <c r="B8967" s="97"/>
      <c r="C8967" s="95"/>
      <c r="D8967" s="98"/>
      <c r="E8967" s="92"/>
      <c r="F8967" s="95"/>
    </row>
    <row r="8968" spans="1:6">
      <c r="A8968" s="79"/>
      <c r="B8968" s="97"/>
      <c r="C8968" s="95"/>
      <c r="D8968" s="98"/>
      <c r="E8968" s="92"/>
      <c r="F8968" s="95"/>
    </row>
    <row r="8969" spans="1:6">
      <c r="A8969" s="79"/>
      <c r="B8969" s="97"/>
      <c r="C8969" s="95"/>
      <c r="D8969" s="98"/>
      <c r="E8969" s="92"/>
      <c r="F8969" s="95"/>
    </row>
    <row r="8970" spans="1:6">
      <c r="A8970" s="79"/>
      <c r="B8970" s="97"/>
      <c r="C8970" s="95"/>
      <c r="D8970" s="98"/>
      <c r="E8970" s="92"/>
      <c r="F8970" s="95"/>
    </row>
    <row r="8971" spans="1:6">
      <c r="A8971" s="79"/>
      <c r="B8971" s="97"/>
      <c r="C8971" s="95"/>
      <c r="D8971" s="98"/>
      <c r="E8971" s="92"/>
      <c r="F8971" s="95"/>
    </row>
    <row r="8972" spans="1:6">
      <c r="A8972" s="79"/>
      <c r="B8972" s="97"/>
      <c r="C8972" s="95"/>
      <c r="D8972" s="98"/>
      <c r="E8972" s="92"/>
      <c r="F8972" s="95"/>
    </row>
    <row r="8973" spans="1:6">
      <c r="A8973" s="79"/>
      <c r="B8973" s="97"/>
      <c r="C8973" s="95"/>
      <c r="D8973" s="98"/>
      <c r="E8973" s="92"/>
      <c r="F8973" s="95"/>
    </row>
    <row r="8974" spans="1:6">
      <c r="A8974" s="79"/>
      <c r="B8974" s="97"/>
      <c r="C8974" s="95"/>
      <c r="D8974" s="98"/>
      <c r="E8974" s="92"/>
      <c r="F8974" s="95"/>
    </row>
    <row r="8975" spans="1:6">
      <c r="A8975" s="79"/>
      <c r="B8975" s="97"/>
      <c r="C8975" s="95"/>
      <c r="D8975" s="98"/>
      <c r="E8975" s="92"/>
      <c r="F8975" s="95"/>
    </row>
    <row r="8976" spans="1:6">
      <c r="A8976" s="79"/>
      <c r="B8976" s="97"/>
      <c r="C8976" s="95"/>
      <c r="D8976" s="98"/>
      <c r="E8976" s="92"/>
      <c r="F8976" s="95"/>
    </row>
    <row r="8977" spans="1:6">
      <c r="A8977" s="79"/>
      <c r="B8977" s="97"/>
      <c r="C8977" s="95"/>
      <c r="D8977" s="98"/>
      <c r="E8977" s="92"/>
      <c r="F8977" s="95"/>
    </row>
    <row r="8978" spans="1:6">
      <c r="A8978" s="79"/>
      <c r="B8978" s="97"/>
      <c r="C8978" s="95"/>
      <c r="D8978" s="98"/>
      <c r="E8978" s="92"/>
      <c r="F8978" s="95"/>
    </row>
    <row r="8979" spans="1:6">
      <c r="A8979" s="79"/>
      <c r="B8979" s="97"/>
      <c r="C8979" s="95"/>
      <c r="D8979" s="98"/>
      <c r="E8979" s="92"/>
      <c r="F8979" s="95"/>
    </row>
    <row r="8980" spans="1:6">
      <c r="A8980" s="79"/>
      <c r="B8980" s="97"/>
      <c r="C8980" s="95"/>
      <c r="D8980" s="98"/>
      <c r="E8980" s="92"/>
      <c r="F8980" s="95"/>
    </row>
    <row r="8981" spans="1:6">
      <c r="A8981" s="79"/>
      <c r="B8981" s="97"/>
      <c r="C8981" s="95"/>
      <c r="D8981" s="98"/>
      <c r="E8981" s="92"/>
      <c r="F8981" s="95"/>
    </row>
    <row r="8982" spans="1:6">
      <c r="A8982" s="79"/>
      <c r="B8982" s="97"/>
      <c r="C8982" s="95"/>
      <c r="D8982" s="98"/>
      <c r="E8982" s="92"/>
      <c r="F8982" s="95"/>
    </row>
    <row r="8983" spans="1:6">
      <c r="A8983" s="79"/>
      <c r="B8983" s="97"/>
      <c r="C8983" s="95"/>
      <c r="D8983" s="98"/>
      <c r="E8983" s="92"/>
      <c r="F8983" s="95"/>
    </row>
    <row r="8984" spans="1:6">
      <c r="A8984" s="79"/>
      <c r="B8984" s="97"/>
      <c r="C8984" s="95"/>
      <c r="D8984" s="98"/>
      <c r="E8984" s="92"/>
      <c r="F8984" s="95"/>
    </row>
    <row r="8985" spans="1:6">
      <c r="A8985" s="79"/>
      <c r="B8985" s="97"/>
      <c r="C8985" s="95"/>
      <c r="D8985" s="98"/>
      <c r="E8985" s="92"/>
      <c r="F8985" s="95"/>
    </row>
    <row r="8986" spans="1:6">
      <c r="A8986" s="79"/>
      <c r="B8986" s="97"/>
      <c r="C8986" s="95"/>
      <c r="D8986" s="98"/>
      <c r="E8986" s="92"/>
      <c r="F8986" s="95"/>
    </row>
    <row r="8987" spans="1:6">
      <c r="A8987" s="79"/>
      <c r="B8987" s="97"/>
      <c r="C8987" s="95"/>
      <c r="D8987" s="98"/>
      <c r="E8987" s="92"/>
      <c r="F8987" s="95"/>
    </row>
    <row r="8988" spans="1:6">
      <c r="A8988" s="79"/>
      <c r="B8988" s="97"/>
      <c r="C8988" s="95"/>
      <c r="D8988" s="98"/>
      <c r="E8988" s="92"/>
      <c r="F8988" s="95"/>
    </row>
    <row r="8989" spans="1:6">
      <c r="A8989" s="79"/>
      <c r="B8989" s="97"/>
      <c r="C8989" s="95"/>
      <c r="D8989" s="98"/>
      <c r="E8989" s="92"/>
      <c r="F8989" s="95"/>
    </row>
    <row r="8990" spans="1:6">
      <c r="A8990" s="79"/>
      <c r="B8990" s="97"/>
      <c r="C8990" s="95"/>
      <c r="D8990" s="98"/>
      <c r="E8990" s="92"/>
      <c r="F8990" s="95"/>
    </row>
    <row r="8991" spans="1:6">
      <c r="A8991" s="79"/>
      <c r="B8991" s="97"/>
      <c r="C8991" s="95"/>
      <c r="D8991" s="98"/>
      <c r="E8991" s="92"/>
      <c r="F8991" s="95"/>
    </row>
    <row r="8992" spans="1:6">
      <c r="A8992" s="79"/>
      <c r="B8992" s="97"/>
      <c r="C8992" s="95"/>
      <c r="D8992" s="98"/>
      <c r="E8992" s="92"/>
      <c r="F8992" s="95"/>
    </row>
    <row r="8993" spans="1:6">
      <c r="A8993" s="79"/>
      <c r="B8993" s="97"/>
      <c r="C8993" s="95"/>
      <c r="D8993" s="98"/>
      <c r="E8993" s="92"/>
      <c r="F8993" s="95"/>
    </row>
    <row r="8994" spans="1:6">
      <c r="A8994" s="79"/>
      <c r="B8994" s="97"/>
      <c r="C8994" s="95"/>
      <c r="D8994" s="98"/>
      <c r="E8994" s="92"/>
      <c r="F8994" s="95"/>
    </row>
    <row r="8995" spans="1:6">
      <c r="A8995" s="79"/>
      <c r="B8995" s="97"/>
      <c r="C8995" s="95"/>
      <c r="D8995" s="98"/>
      <c r="E8995" s="92"/>
      <c r="F8995" s="95"/>
    </row>
    <row r="8996" spans="1:6">
      <c r="A8996" s="79"/>
      <c r="B8996" s="97"/>
      <c r="C8996" s="95"/>
      <c r="D8996" s="98"/>
      <c r="E8996" s="92"/>
      <c r="F8996" s="95"/>
    </row>
    <row r="8997" spans="1:6">
      <c r="A8997" s="79"/>
      <c r="B8997" s="97"/>
      <c r="C8997" s="95"/>
      <c r="D8997" s="98"/>
      <c r="E8997" s="92"/>
      <c r="F8997" s="95"/>
    </row>
    <row r="8998" spans="1:6">
      <c r="A8998" s="79"/>
      <c r="B8998" s="97"/>
      <c r="C8998" s="95"/>
      <c r="D8998" s="98"/>
      <c r="E8998" s="92"/>
      <c r="F8998" s="95"/>
    </row>
    <row r="8999" spans="1:6">
      <c r="A8999" s="79"/>
      <c r="B8999" s="97"/>
      <c r="C8999" s="95"/>
      <c r="D8999" s="98"/>
      <c r="E8999" s="92"/>
      <c r="F8999" s="95"/>
    </row>
    <row r="9000" spans="1:6">
      <c r="A9000" s="79"/>
      <c r="B9000" s="97"/>
      <c r="C9000" s="95"/>
      <c r="D9000" s="98"/>
      <c r="E9000" s="92"/>
      <c r="F9000" s="95"/>
    </row>
    <row r="9001" spans="1:6">
      <c r="A9001" s="79"/>
      <c r="B9001" s="97"/>
      <c r="C9001" s="95"/>
      <c r="D9001" s="98"/>
      <c r="E9001" s="92"/>
      <c r="F9001" s="95"/>
    </row>
    <row r="9002" spans="1:6">
      <c r="A9002" s="79"/>
      <c r="B9002" s="97"/>
      <c r="C9002" s="95"/>
      <c r="D9002" s="98"/>
      <c r="E9002" s="92"/>
      <c r="F9002" s="95"/>
    </row>
    <row r="9003" spans="1:6">
      <c r="A9003" s="79"/>
      <c r="B9003" s="97"/>
      <c r="C9003" s="95"/>
      <c r="D9003" s="98"/>
      <c r="E9003" s="92"/>
      <c r="F9003" s="95"/>
    </row>
    <row r="9004" spans="1:6">
      <c r="A9004" s="79"/>
      <c r="B9004" s="97"/>
      <c r="C9004" s="95"/>
      <c r="D9004" s="98"/>
      <c r="E9004" s="92"/>
      <c r="F9004" s="95"/>
    </row>
    <row r="9005" spans="1:6">
      <c r="A9005" s="79"/>
      <c r="B9005" s="97"/>
      <c r="C9005" s="95"/>
      <c r="D9005" s="98"/>
      <c r="E9005" s="92"/>
      <c r="F9005" s="95"/>
    </row>
    <row r="9006" spans="1:6">
      <c r="A9006" s="79"/>
      <c r="B9006" s="97"/>
      <c r="C9006" s="95"/>
      <c r="D9006" s="98"/>
      <c r="E9006" s="92"/>
      <c r="F9006" s="95"/>
    </row>
    <row r="9007" spans="1:6">
      <c r="A9007" s="79"/>
      <c r="B9007" s="97"/>
      <c r="C9007" s="95"/>
      <c r="D9007" s="98"/>
      <c r="E9007" s="92"/>
      <c r="F9007" s="95"/>
    </row>
    <row r="9008" spans="1:6">
      <c r="A9008" s="79"/>
      <c r="B9008" s="97"/>
      <c r="C9008" s="95"/>
      <c r="D9008" s="98"/>
      <c r="E9008" s="92"/>
      <c r="F9008" s="95"/>
    </row>
    <row r="9009" spans="1:6">
      <c r="A9009" s="79"/>
      <c r="B9009" s="97"/>
      <c r="C9009" s="95"/>
      <c r="D9009" s="98"/>
      <c r="E9009" s="92"/>
      <c r="F9009" s="95"/>
    </row>
    <row r="9010" spans="1:6">
      <c r="A9010" s="79"/>
      <c r="B9010" s="97"/>
      <c r="C9010" s="95"/>
      <c r="D9010" s="98"/>
      <c r="E9010" s="92"/>
      <c r="F9010" s="95"/>
    </row>
    <row r="9011" spans="1:6">
      <c r="A9011" s="79"/>
      <c r="B9011" s="97"/>
      <c r="C9011" s="95"/>
      <c r="D9011" s="98"/>
      <c r="E9011" s="92"/>
      <c r="F9011" s="95"/>
    </row>
    <row r="9012" spans="1:6">
      <c r="A9012" s="79"/>
      <c r="B9012" s="97"/>
      <c r="C9012" s="95"/>
      <c r="D9012" s="98"/>
      <c r="E9012" s="92"/>
      <c r="F9012" s="95"/>
    </row>
    <row r="9013" spans="1:6">
      <c r="A9013" s="79"/>
      <c r="B9013" s="97"/>
      <c r="C9013" s="95"/>
      <c r="D9013" s="98"/>
      <c r="E9013" s="92"/>
      <c r="F9013" s="95"/>
    </row>
    <row r="9014" spans="1:6">
      <c r="A9014" s="79"/>
      <c r="B9014" s="97"/>
      <c r="C9014" s="95"/>
      <c r="D9014" s="98"/>
      <c r="E9014" s="92"/>
      <c r="F9014" s="95"/>
    </row>
    <row r="9015" spans="1:6">
      <c r="A9015" s="79"/>
      <c r="B9015" s="97"/>
      <c r="C9015" s="95"/>
      <c r="D9015" s="98"/>
      <c r="E9015" s="92"/>
      <c r="F9015" s="95"/>
    </row>
    <row r="9016" spans="1:6">
      <c r="A9016" s="79"/>
      <c r="B9016" s="97"/>
      <c r="C9016" s="95"/>
      <c r="D9016" s="98"/>
      <c r="E9016" s="92"/>
      <c r="F9016" s="95"/>
    </row>
    <row r="9017" spans="1:6">
      <c r="A9017" s="79"/>
      <c r="B9017" s="97"/>
      <c r="C9017" s="95"/>
      <c r="D9017" s="98"/>
      <c r="E9017" s="92"/>
      <c r="F9017" s="95"/>
    </row>
    <row r="9018" spans="1:6">
      <c r="A9018" s="79"/>
      <c r="B9018" s="97"/>
      <c r="C9018" s="95"/>
      <c r="D9018" s="98"/>
      <c r="E9018" s="92"/>
      <c r="F9018" s="95"/>
    </row>
    <row r="9019" spans="1:6">
      <c r="A9019" s="79"/>
      <c r="B9019" s="97"/>
      <c r="C9019" s="95"/>
      <c r="D9019" s="98"/>
      <c r="E9019" s="92"/>
      <c r="F9019" s="95"/>
    </row>
    <row r="9020" spans="1:6">
      <c r="A9020" s="79"/>
      <c r="B9020" s="97"/>
      <c r="C9020" s="95"/>
      <c r="D9020" s="98"/>
      <c r="E9020" s="92"/>
      <c r="F9020" s="95"/>
    </row>
    <row r="9021" spans="1:6">
      <c r="A9021" s="79"/>
      <c r="B9021" s="97"/>
      <c r="C9021" s="95"/>
      <c r="D9021" s="98"/>
      <c r="E9021" s="92"/>
      <c r="F9021" s="95"/>
    </row>
    <row r="9022" spans="1:6">
      <c r="A9022" s="79"/>
      <c r="B9022" s="97"/>
      <c r="C9022" s="95"/>
      <c r="D9022" s="98"/>
      <c r="E9022" s="92"/>
      <c r="F9022" s="95"/>
    </row>
    <row r="9023" spans="1:6">
      <c r="A9023" s="79"/>
      <c r="B9023" s="97"/>
      <c r="C9023" s="95"/>
      <c r="D9023" s="98"/>
      <c r="E9023" s="92"/>
      <c r="F9023" s="95"/>
    </row>
    <row r="9024" spans="1:6">
      <c r="A9024" s="79"/>
      <c r="B9024" s="97"/>
      <c r="C9024" s="95"/>
      <c r="D9024" s="98"/>
      <c r="E9024" s="92"/>
      <c r="F9024" s="95"/>
    </row>
    <row r="9025" spans="1:6">
      <c r="A9025" s="79"/>
      <c r="B9025" s="97"/>
      <c r="C9025" s="95"/>
      <c r="D9025" s="98"/>
      <c r="E9025" s="92"/>
      <c r="F9025" s="95"/>
    </row>
    <row r="9026" spans="1:6">
      <c r="A9026" s="79"/>
      <c r="B9026" s="97"/>
      <c r="C9026" s="95"/>
      <c r="D9026" s="98"/>
      <c r="E9026" s="92"/>
      <c r="F9026" s="95"/>
    </row>
    <row r="9027" spans="1:6">
      <c r="A9027" s="79"/>
      <c r="B9027" s="97"/>
      <c r="C9027" s="95"/>
      <c r="D9027" s="98"/>
      <c r="E9027" s="92"/>
      <c r="F9027" s="95"/>
    </row>
    <row r="9028" spans="1:6">
      <c r="A9028" s="79"/>
      <c r="B9028" s="97"/>
      <c r="C9028" s="95"/>
      <c r="D9028" s="98"/>
      <c r="E9028" s="92"/>
      <c r="F9028" s="95"/>
    </row>
    <row r="9029" spans="1:6">
      <c r="A9029" s="79"/>
      <c r="B9029" s="97"/>
      <c r="C9029" s="95"/>
      <c r="D9029" s="98"/>
      <c r="E9029" s="92"/>
      <c r="F9029" s="95"/>
    </row>
    <row r="9030" spans="1:6">
      <c r="A9030" s="79"/>
      <c r="B9030" s="97"/>
      <c r="C9030" s="95"/>
      <c r="D9030" s="98"/>
      <c r="E9030" s="92"/>
      <c r="F9030" s="95"/>
    </row>
    <row r="9031" spans="1:6">
      <c r="A9031" s="79"/>
      <c r="B9031" s="97"/>
      <c r="C9031" s="95"/>
      <c r="D9031" s="98"/>
      <c r="E9031" s="92"/>
      <c r="F9031" s="95"/>
    </row>
    <row r="9032" spans="1:6">
      <c r="A9032" s="79"/>
      <c r="B9032" s="97"/>
      <c r="C9032" s="95"/>
      <c r="D9032" s="98"/>
      <c r="E9032" s="92"/>
      <c r="F9032" s="95"/>
    </row>
    <row r="9033" spans="1:6">
      <c r="A9033" s="79"/>
      <c r="B9033" s="97"/>
      <c r="C9033" s="95"/>
      <c r="D9033" s="98"/>
      <c r="E9033" s="92"/>
      <c r="F9033" s="95"/>
    </row>
    <row r="9034" spans="1:6">
      <c r="A9034" s="79"/>
      <c r="B9034" s="97"/>
      <c r="C9034" s="95"/>
      <c r="D9034" s="98"/>
      <c r="E9034" s="92"/>
      <c r="F9034" s="95"/>
    </row>
    <row r="9035" spans="1:6">
      <c r="A9035" s="79"/>
      <c r="B9035" s="97"/>
      <c r="C9035" s="95"/>
      <c r="D9035" s="98"/>
      <c r="E9035" s="92"/>
      <c r="F9035" s="95"/>
    </row>
    <row r="9036" spans="1:6">
      <c r="A9036" s="79"/>
      <c r="B9036" s="97"/>
      <c r="C9036" s="95"/>
      <c r="D9036" s="98"/>
      <c r="E9036" s="92"/>
      <c r="F9036" s="95"/>
    </row>
    <row r="9037" spans="1:6">
      <c r="A9037" s="79"/>
      <c r="B9037" s="97"/>
      <c r="C9037" s="95"/>
      <c r="D9037" s="98"/>
      <c r="E9037" s="92"/>
      <c r="F9037" s="95"/>
    </row>
    <row r="9038" spans="1:6">
      <c r="A9038" s="79"/>
      <c r="B9038" s="97"/>
      <c r="C9038" s="95"/>
      <c r="D9038" s="98"/>
      <c r="E9038" s="92"/>
      <c r="F9038" s="95"/>
    </row>
    <row r="9039" spans="1:6">
      <c r="A9039" s="79"/>
      <c r="B9039" s="97"/>
      <c r="C9039" s="95"/>
      <c r="D9039" s="98"/>
      <c r="E9039" s="92"/>
      <c r="F9039" s="95"/>
    </row>
    <row r="9040" spans="1:6">
      <c r="A9040" s="79"/>
      <c r="B9040" s="97"/>
      <c r="C9040" s="95"/>
      <c r="D9040" s="98"/>
      <c r="E9040" s="92"/>
      <c r="F9040" s="95"/>
    </row>
    <row r="9041" spans="1:6">
      <c r="A9041" s="79"/>
      <c r="B9041" s="97"/>
      <c r="C9041" s="95"/>
      <c r="D9041" s="98"/>
      <c r="E9041" s="92"/>
      <c r="F9041" s="95"/>
    </row>
    <row r="9042" spans="1:6">
      <c r="A9042" s="79"/>
      <c r="B9042" s="97"/>
      <c r="C9042" s="95"/>
      <c r="D9042" s="98"/>
      <c r="E9042" s="92"/>
      <c r="F9042" s="95"/>
    </row>
    <row r="9043" spans="1:6">
      <c r="A9043" s="79"/>
      <c r="B9043" s="97"/>
      <c r="C9043" s="95"/>
      <c r="D9043" s="98"/>
      <c r="E9043" s="92"/>
      <c r="F9043" s="95"/>
    </row>
    <row r="9044" spans="1:6">
      <c r="A9044" s="79"/>
      <c r="B9044" s="97"/>
      <c r="C9044" s="95"/>
      <c r="D9044" s="98"/>
      <c r="E9044" s="92"/>
      <c r="F9044" s="95"/>
    </row>
    <row r="9045" spans="1:6">
      <c r="A9045" s="79"/>
      <c r="B9045" s="97"/>
      <c r="C9045" s="95"/>
      <c r="D9045" s="98"/>
      <c r="E9045" s="92"/>
      <c r="F9045" s="95"/>
    </row>
    <row r="9046" spans="1:6">
      <c r="A9046" s="79"/>
      <c r="B9046" s="97"/>
      <c r="C9046" s="95"/>
      <c r="D9046" s="98"/>
      <c r="E9046" s="92"/>
      <c r="F9046" s="95"/>
    </row>
    <row r="9047" spans="1:6">
      <c r="A9047" s="79"/>
      <c r="B9047" s="97"/>
      <c r="C9047" s="95"/>
      <c r="D9047" s="98"/>
      <c r="E9047" s="92"/>
      <c r="F9047" s="95"/>
    </row>
    <row r="9048" spans="1:6">
      <c r="A9048" s="79"/>
      <c r="B9048" s="97"/>
      <c r="C9048" s="95"/>
      <c r="D9048" s="98"/>
      <c r="E9048" s="92"/>
      <c r="F9048" s="95"/>
    </row>
    <row r="9049" spans="1:6">
      <c r="A9049" s="79"/>
      <c r="B9049" s="97"/>
      <c r="C9049" s="95"/>
      <c r="D9049" s="98"/>
      <c r="E9049" s="92"/>
      <c r="F9049" s="95"/>
    </row>
    <row r="9050" spans="1:6">
      <c r="A9050" s="79"/>
      <c r="B9050" s="97"/>
      <c r="C9050" s="95"/>
      <c r="D9050" s="98"/>
      <c r="E9050" s="92"/>
      <c r="F9050" s="95"/>
    </row>
    <row r="9051" spans="1:6">
      <c r="A9051" s="79"/>
      <c r="B9051" s="97"/>
      <c r="C9051" s="95"/>
      <c r="D9051" s="98"/>
      <c r="E9051" s="92"/>
      <c r="F9051" s="95"/>
    </row>
    <row r="9052" spans="1:6">
      <c r="A9052" s="79"/>
      <c r="B9052" s="97"/>
      <c r="C9052" s="95"/>
      <c r="D9052" s="98"/>
      <c r="E9052" s="92"/>
      <c r="F9052" s="95"/>
    </row>
    <row r="9053" spans="1:6">
      <c r="A9053" s="79"/>
      <c r="B9053" s="97"/>
      <c r="C9053" s="95"/>
      <c r="D9053" s="98"/>
      <c r="E9053" s="92"/>
      <c r="F9053" s="95"/>
    </row>
    <row r="9054" spans="1:6">
      <c r="A9054" s="79"/>
      <c r="B9054" s="97"/>
      <c r="C9054" s="95"/>
      <c r="D9054" s="98"/>
      <c r="E9054" s="92"/>
      <c r="F9054" s="95"/>
    </row>
    <row r="9055" spans="1:6">
      <c r="A9055" s="79"/>
      <c r="B9055" s="97"/>
      <c r="C9055" s="95"/>
      <c r="D9055" s="98"/>
      <c r="E9055" s="92"/>
      <c r="F9055" s="95"/>
    </row>
    <row r="9056" spans="1:6">
      <c r="A9056" s="79"/>
      <c r="B9056" s="97"/>
      <c r="C9056" s="95"/>
      <c r="D9056" s="98"/>
      <c r="E9056" s="92"/>
      <c r="F9056" s="95"/>
    </row>
    <row r="9057" spans="1:6">
      <c r="A9057" s="79"/>
      <c r="B9057" s="97"/>
      <c r="C9057" s="95"/>
      <c r="D9057" s="98"/>
      <c r="E9057" s="92"/>
      <c r="F9057" s="95"/>
    </row>
    <row r="9058" spans="1:6">
      <c r="A9058" s="79"/>
      <c r="B9058" s="97"/>
      <c r="C9058" s="95"/>
      <c r="D9058" s="98"/>
      <c r="E9058" s="92"/>
      <c r="F9058" s="95"/>
    </row>
    <row r="9059" spans="1:6">
      <c r="A9059" s="79"/>
      <c r="B9059" s="97"/>
      <c r="C9059" s="95"/>
      <c r="D9059" s="98"/>
      <c r="E9059" s="92"/>
      <c r="F9059" s="95"/>
    </row>
    <row r="9060" spans="1:6">
      <c r="A9060" s="79"/>
      <c r="B9060" s="97"/>
      <c r="C9060" s="95"/>
      <c r="D9060" s="98"/>
      <c r="E9060" s="92"/>
      <c r="F9060" s="95"/>
    </row>
    <row r="9061" spans="1:6">
      <c r="A9061" s="79"/>
      <c r="B9061" s="97"/>
      <c r="C9061" s="95"/>
      <c r="D9061" s="98"/>
      <c r="E9061" s="92"/>
      <c r="F9061" s="95"/>
    </row>
    <row r="9062" spans="1:6">
      <c r="A9062" s="79"/>
      <c r="B9062" s="97"/>
      <c r="C9062" s="95"/>
      <c r="D9062" s="98"/>
      <c r="E9062" s="92"/>
      <c r="F9062" s="95"/>
    </row>
    <row r="9063" spans="1:6">
      <c r="A9063" s="79"/>
      <c r="B9063" s="97"/>
      <c r="C9063" s="95"/>
      <c r="D9063" s="98"/>
      <c r="E9063" s="92"/>
      <c r="F9063" s="95"/>
    </row>
    <row r="9064" spans="1:6">
      <c r="A9064" s="79"/>
      <c r="B9064" s="97"/>
      <c r="C9064" s="95"/>
      <c r="D9064" s="98"/>
      <c r="E9064" s="92"/>
      <c r="F9064" s="95"/>
    </row>
    <row r="9065" spans="1:6">
      <c r="A9065" s="79"/>
      <c r="B9065" s="97"/>
      <c r="C9065" s="95"/>
      <c r="D9065" s="98"/>
      <c r="E9065" s="92"/>
      <c r="F9065" s="95"/>
    </row>
    <row r="9066" spans="1:6">
      <c r="A9066" s="79"/>
      <c r="B9066" s="97"/>
      <c r="C9066" s="95"/>
      <c r="D9066" s="98"/>
      <c r="E9066" s="92"/>
      <c r="F9066" s="95"/>
    </row>
    <row r="9067" spans="1:6">
      <c r="A9067" s="79"/>
      <c r="B9067" s="97"/>
      <c r="C9067" s="95"/>
      <c r="D9067" s="98"/>
      <c r="E9067" s="92"/>
      <c r="F9067" s="95"/>
    </row>
    <row r="9068" spans="1:6">
      <c r="A9068" s="79"/>
      <c r="B9068" s="97"/>
      <c r="C9068" s="95"/>
      <c r="D9068" s="98"/>
      <c r="E9068" s="92"/>
      <c r="F9068" s="95"/>
    </row>
    <row r="9069" spans="1:6">
      <c r="A9069" s="79"/>
      <c r="B9069" s="97"/>
      <c r="C9069" s="95"/>
      <c r="D9069" s="98"/>
      <c r="E9069" s="92"/>
      <c r="F9069" s="95"/>
    </row>
    <row r="9070" spans="1:6">
      <c r="A9070" s="79"/>
      <c r="B9070" s="97"/>
      <c r="C9070" s="95"/>
      <c r="D9070" s="98"/>
      <c r="E9070" s="92"/>
      <c r="F9070" s="95"/>
    </row>
    <row r="9071" spans="1:6">
      <c r="A9071" s="79"/>
      <c r="B9071" s="97"/>
      <c r="C9071" s="95"/>
      <c r="D9071" s="98"/>
      <c r="E9071" s="92"/>
      <c r="F9071" s="95"/>
    </row>
    <row r="9072" spans="1:6">
      <c r="A9072" s="79"/>
      <c r="B9072" s="97"/>
      <c r="C9072" s="95"/>
      <c r="D9072" s="98"/>
      <c r="E9072" s="92"/>
      <c r="F9072" s="95"/>
    </row>
    <row r="9073" spans="1:6">
      <c r="A9073" s="79"/>
      <c r="B9073" s="97"/>
      <c r="C9073" s="95"/>
      <c r="D9073" s="98"/>
      <c r="E9073" s="92"/>
      <c r="F9073" s="95"/>
    </row>
    <row r="9074" spans="1:6">
      <c r="A9074" s="79"/>
      <c r="B9074" s="97"/>
      <c r="C9074" s="95"/>
      <c r="D9074" s="98"/>
      <c r="E9074" s="92"/>
      <c r="F9074" s="95"/>
    </row>
    <row r="9075" spans="1:6">
      <c r="A9075" s="79"/>
      <c r="B9075" s="97"/>
      <c r="C9075" s="95"/>
      <c r="D9075" s="98"/>
      <c r="E9075" s="92"/>
      <c r="F9075" s="95"/>
    </row>
    <row r="9076" spans="1:6">
      <c r="A9076" s="79"/>
      <c r="B9076" s="97"/>
      <c r="C9076" s="95"/>
      <c r="D9076" s="98"/>
      <c r="E9076" s="92"/>
      <c r="F9076" s="95"/>
    </row>
    <row r="9077" spans="1:6">
      <c r="A9077" s="79"/>
      <c r="B9077" s="97"/>
      <c r="C9077" s="95"/>
      <c r="D9077" s="98"/>
      <c r="E9077" s="92"/>
      <c r="F9077" s="95"/>
    </row>
    <row r="9078" spans="1:6">
      <c r="A9078" s="79"/>
      <c r="B9078" s="97"/>
      <c r="C9078" s="95"/>
      <c r="D9078" s="98"/>
      <c r="E9078" s="92"/>
      <c r="F9078" s="95"/>
    </row>
    <row r="9079" spans="1:6">
      <c r="A9079" s="79"/>
      <c r="B9079" s="97"/>
      <c r="C9079" s="95"/>
      <c r="D9079" s="98"/>
      <c r="E9079" s="92"/>
      <c r="F9079" s="95"/>
    </row>
    <row r="9080" spans="1:6">
      <c r="A9080" s="79"/>
      <c r="B9080" s="97"/>
      <c r="C9080" s="95"/>
      <c r="D9080" s="98"/>
      <c r="E9080" s="92"/>
      <c r="F9080" s="95"/>
    </row>
    <row r="9081" spans="1:6">
      <c r="A9081" s="79"/>
      <c r="B9081" s="97"/>
      <c r="C9081" s="95"/>
      <c r="D9081" s="98"/>
      <c r="E9081" s="92"/>
      <c r="F9081" s="95"/>
    </row>
    <row r="9082" spans="1:6">
      <c r="A9082" s="79"/>
      <c r="B9082" s="97"/>
      <c r="C9082" s="95"/>
      <c r="D9082" s="98"/>
      <c r="E9082" s="92"/>
      <c r="F9082" s="95"/>
    </row>
    <row r="9083" spans="1:6">
      <c r="A9083" s="79"/>
      <c r="B9083" s="97"/>
      <c r="C9083" s="95"/>
      <c r="D9083" s="98"/>
      <c r="E9083" s="92"/>
      <c r="F9083" s="95"/>
    </row>
    <row r="9084" spans="1:6">
      <c r="A9084" s="79"/>
      <c r="B9084" s="97"/>
      <c r="C9084" s="95"/>
      <c r="D9084" s="98"/>
      <c r="E9084" s="92"/>
      <c r="F9084" s="95"/>
    </row>
    <row r="9085" spans="1:6">
      <c r="A9085" s="79"/>
      <c r="B9085" s="97"/>
      <c r="C9085" s="95"/>
      <c r="D9085" s="98"/>
      <c r="E9085" s="92"/>
      <c r="F9085" s="95"/>
    </row>
    <row r="9086" spans="1:6">
      <c r="A9086" s="79"/>
      <c r="B9086" s="97"/>
      <c r="C9086" s="95"/>
      <c r="D9086" s="98"/>
      <c r="E9086" s="92"/>
      <c r="F9086" s="95"/>
    </row>
    <row r="9087" spans="1:6">
      <c r="A9087" s="79"/>
      <c r="B9087" s="97"/>
      <c r="C9087" s="95"/>
      <c r="D9087" s="98"/>
      <c r="E9087" s="92"/>
      <c r="F9087" s="95"/>
    </row>
    <row r="9088" spans="1:6">
      <c r="A9088" s="79"/>
      <c r="B9088" s="97"/>
      <c r="C9088" s="95"/>
      <c r="D9088" s="98"/>
      <c r="E9088" s="92"/>
      <c r="F9088" s="95"/>
    </row>
    <row r="9089" spans="1:6">
      <c r="A9089" s="79"/>
      <c r="B9089" s="97"/>
      <c r="C9089" s="95"/>
      <c r="D9089" s="98"/>
      <c r="E9089" s="92"/>
      <c r="F9089" s="95"/>
    </row>
    <row r="9090" spans="1:6">
      <c r="A9090" s="79"/>
      <c r="B9090" s="97"/>
      <c r="C9090" s="95"/>
      <c r="D9090" s="98"/>
      <c r="E9090" s="92"/>
      <c r="F9090" s="95"/>
    </row>
    <row r="9091" spans="1:6">
      <c r="A9091" s="79"/>
      <c r="B9091" s="97"/>
      <c r="C9091" s="95"/>
      <c r="D9091" s="98"/>
      <c r="E9091" s="92"/>
      <c r="F9091" s="95"/>
    </row>
    <row r="9092" spans="1:6">
      <c r="A9092" s="79"/>
      <c r="B9092" s="97"/>
      <c r="C9092" s="95"/>
      <c r="D9092" s="98"/>
      <c r="E9092" s="92"/>
      <c r="F9092" s="95"/>
    </row>
    <row r="9093" spans="1:6">
      <c r="A9093" s="79"/>
      <c r="B9093" s="97"/>
      <c r="C9093" s="95"/>
      <c r="D9093" s="98"/>
      <c r="E9093" s="92"/>
      <c r="F9093" s="95"/>
    </row>
    <row r="9094" spans="1:6">
      <c r="A9094" s="79"/>
      <c r="B9094" s="97"/>
      <c r="C9094" s="95"/>
      <c r="D9094" s="98"/>
      <c r="E9094" s="92"/>
      <c r="F9094" s="95"/>
    </row>
    <row r="9095" spans="1:6">
      <c r="A9095" s="79"/>
      <c r="B9095" s="97"/>
      <c r="C9095" s="95"/>
      <c r="D9095" s="98"/>
      <c r="E9095" s="92"/>
      <c r="F9095" s="95"/>
    </row>
    <row r="9096" spans="1:6">
      <c r="A9096" s="79"/>
      <c r="B9096" s="97"/>
      <c r="C9096" s="95"/>
      <c r="D9096" s="98"/>
      <c r="E9096" s="92"/>
      <c r="F9096" s="95"/>
    </row>
    <row r="9097" spans="1:6">
      <c r="A9097" s="79"/>
      <c r="B9097" s="97"/>
      <c r="C9097" s="95"/>
      <c r="D9097" s="98"/>
      <c r="E9097" s="92"/>
      <c r="F9097" s="95"/>
    </row>
    <row r="9098" spans="1:6">
      <c r="A9098" s="79"/>
      <c r="B9098" s="97"/>
      <c r="C9098" s="95"/>
      <c r="D9098" s="98"/>
      <c r="E9098" s="92"/>
      <c r="F9098" s="95"/>
    </row>
    <row r="9099" spans="1:6">
      <c r="A9099" s="79"/>
      <c r="B9099" s="97"/>
      <c r="C9099" s="95"/>
      <c r="D9099" s="98"/>
      <c r="E9099" s="92"/>
      <c r="F9099" s="95"/>
    </row>
    <row r="9100" spans="1:6">
      <c r="A9100" s="79"/>
      <c r="B9100" s="97"/>
      <c r="C9100" s="95"/>
      <c r="D9100" s="98"/>
      <c r="E9100" s="92"/>
      <c r="F9100" s="95"/>
    </row>
    <row r="9101" spans="1:6">
      <c r="A9101" s="79"/>
      <c r="B9101" s="97"/>
      <c r="C9101" s="95"/>
      <c r="D9101" s="98"/>
      <c r="E9101" s="92"/>
      <c r="F9101" s="95"/>
    </row>
    <row r="9102" spans="1:6">
      <c r="A9102" s="79"/>
      <c r="B9102" s="97"/>
      <c r="C9102" s="95"/>
      <c r="D9102" s="98"/>
      <c r="E9102" s="92"/>
      <c r="F9102" s="95"/>
    </row>
    <row r="9103" spans="1:6">
      <c r="A9103" s="79"/>
      <c r="B9103" s="97"/>
      <c r="C9103" s="95"/>
      <c r="D9103" s="98"/>
      <c r="E9103" s="92"/>
      <c r="F9103" s="95"/>
    </row>
    <row r="9104" spans="1:6">
      <c r="A9104" s="79"/>
      <c r="B9104" s="97"/>
      <c r="C9104" s="95"/>
      <c r="D9104" s="98"/>
      <c r="E9104" s="92"/>
      <c r="F9104" s="95"/>
    </row>
    <row r="9105" spans="1:6">
      <c r="A9105" s="79"/>
      <c r="B9105" s="97"/>
      <c r="C9105" s="95"/>
      <c r="D9105" s="98"/>
      <c r="E9105" s="92"/>
      <c r="F9105" s="95"/>
    </row>
    <row r="9106" spans="1:6">
      <c r="A9106" s="79"/>
      <c r="B9106" s="97"/>
      <c r="C9106" s="95"/>
      <c r="D9106" s="98"/>
      <c r="E9106" s="92"/>
      <c r="F9106" s="95"/>
    </row>
    <row r="9107" spans="1:6">
      <c r="A9107" s="79"/>
      <c r="B9107" s="97"/>
      <c r="C9107" s="95"/>
      <c r="D9107" s="98"/>
      <c r="E9107" s="92"/>
      <c r="F9107" s="95"/>
    </row>
    <row r="9108" spans="1:6">
      <c r="A9108" s="79"/>
      <c r="B9108" s="97"/>
      <c r="C9108" s="95"/>
      <c r="D9108" s="98"/>
      <c r="E9108" s="92"/>
      <c r="F9108" s="95"/>
    </row>
    <row r="9109" spans="1:6">
      <c r="A9109" s="79"/>
      <c r="B9109" s="97"/>
      <c r="C9109" s="95"/>
      <c r="D9109" s="98"/>
      <c r="E9109" s="92"/>
      <c r="F9109" s="95"/>
    </row>
    <row r="9110" spans="1:6">
      <c r="A9110" s="79"/>
      <c r="B9110" s="97"/>
      <c r="C9110" s="95"/>
      <c r="D9110" s="98"/>
      <c r="E9110" s="92"/>
      <c r="F9110" s="95"/>
    </row>
    <row r="9111" spans="1:6">
      <c r="A9111" s="79"/>
      <c r="B9111" s="97"/>
      <c r="C9111" s="95"/>
      <c r="D9111" s="98"/>
      <c r="E9111" s="92"/>
      <c r="F9111" s="95"/>
    </row>
    <row r="9112" spans="1:6">
      <c r="A9112" s="79"/>
      <c r="B9112" s="97"/>
      <c r="C9112" s="95"/>
      <c r="D9112" s="98"/>
      <c r="E9112" s="92"/>
      <c r="F9112" s="95"/>
    </row>
    <row r="9113" spans="1:6">
      <c r="A9113" s="79"/>
      <c r="B9113" s="97"/>
      <c r="C9113" s="95"/>
      <c r="D9113" s="98"/>
      <c r="E9113" s="92"/>
      <c r="F9113" s="95"/>
    </row>
    <row r="9114" spans="1:6">
      <c r="A9114" s="79"/>
      <c r="B9114" s="97"/>
      <c r="C9114" s="95"/>
      <c r="D9114" s="98"/>
      <c r="E9114" s="92"/>
      <c r="F9114" s="95"/>
    </row>
    <row r="9115" spans="1:6">
      <c r="A9115" s="79"/>
      <c r="B9115" s="97"/>
      <c r="C9115" s="95"/>
      <c r="D9115" s="98"/>
      <c r="E9115" s="92"/>
      <c r="F9115" s="95"/>
    </row>
    <row r="9116" spans="1:6">
      <c r="A9116" s="79"/>
      <c r="B9116" s="97"/>
      <c r="C9116" s="95"/>
      <c r="D9116" s="98"/>
      <c r="E9116" s="92"/>
      <c r="F9116" s="95"/>
    </row>
    <row r="9117" spans="1:6">
      <c r="A9117" s="79"/>
      <c r="B9117" s="97"/>
      <c r="C9117" s="95"/>
      <c r="D9117" s="98"/>
      <c r="E9117" s="92"/>
      <c r="F9117" s="95"/>
    </row>
    <row r="9118" spans="1:6">
      <c r="A9118" s="79"/>
      <c r="B9118" s="97"/>
      <c r="C9118" s="95"/>
      <c r="D9118" s="98"/>
      <c r="E9118" s="92"/>
      <c r="F9118" s="95"/>
    </row>
    <row r="9119" spans="1:6">
      <c r="A9119" s="79"/>
      <c r="B9119" s="97"/>
      <c r="C9119" s="95"/>
      <c r="D9119" s="98"/>
      <c r="E9119" s="92"/>
      <c r="F9119" s="95"/>
    </row>
    <row r="9120" spans="1:6">
      <c r="A9120" s="79"/>
      <c r="B9120" s="97"/>
      <c r="C9120" s="95"/>
      <c r="D9120" s="98"/>
      <c r="E9120" s="92"/>
      <c r="F9120" s="95"/>
    </row>
    <row r="9121" spans="1:6">
      <c r="A9121" s="79"/>
      <c r="B9121" s="97"/>
      <c r="C9121" s="95"/>
      <c r="D9121" s="98"/>
      <c r="E9121" s="92"/>
      <c r="F9121" s="95"/>
    </row>
    <row r="9122" spans="1:6">
      <c r="A9122" s="79"/>
      <c r="B9122" s="97"/>
      <c r="C9122" s="95"/>
      <c r="D9122" s="98"/>
      <c r="E9122" s="92"/>
      <c r="F9122" s="95"/>
    </row>
    <row r="9123" spans="1:6">
      <c r="A9123" s="79"/>
      <c r="B9123" s="97"/>
      <c r="C9123" s="95"/>
      <c r="D9123" s="98"/>
      <c r="E9123" s="92"/>
      <c r="F9123" s="95"/>
    </row>
    <row r="9124" spans="1:6">
      <c r="A9124" s="79"/>
      <c r="B9124" s="97"/>
      <c r="C9124" s="95"/>
      <c r="D9124" s="98"/>
      <c r="E9124" s="92"/>
      <c r="F9124" s="95"/>
    </row>
    <row r="9125" spans="1:6">
      <c r="A9125" s="79"/>
      <c r="B9125" s="97"/>
      <c r="C9125" s="95"/>
      <c r="D9125" s="98"/>
      <c r="E9125" s="92"/>
      <c r="F9125" s="95"/>
    </row>
    <row r="9126" spans="1:6">
      <c r="A9126" s="79"/>
      <c r="B9126" s="97"/>
      <c r="C9126" s="95"/>
      <c r="D9126" s="98"/>
      <c r="E9126" s="92"/>
      <c r="F9126" s="95"/>
    </row>
    <row r="9127" spans="1:6">
      <c r="A9127" s="79"/>
      <c r="B9127" s="97"/>
      <c r="C9127" s="95"/>
      <c r="D9127" s="98"/>
      <c r="E9127" s="92"/>
      <c r="F9127" s="95"/>
    </row>
    <row r="9128" spans="1:6">
      <c r="A9128" s="79"/>
      <c r="B9128" s="97"/>
      <c r="C9128" s="95"/>
      <c r="D9128" s="98"/>
      <c r="E9128" s="92"/>
      <c r="F9128" s="95"/>
    </row>
    <row r="9129" spans="1:6">
      <c r="A9129" s="79"/>
      <c r="B9129" s="97"/>
      <c r="C9129" s="95"/>
      <c r="D9129" s="98"/>
      <c r="E9129" s="92"/>
      <c r="F9129" s="95"/>
    </row>
    <row r="9130" spans="1:6">
      <c r="A9130" s="79"/>
      <c r="B9130" s="97"/>
      <c r="C9130" s="95"/>
      <c r="D9130" s="98"/>
      <c r="E9130" s="92"/>
      <c r="F9130" s="95"/>
    </row>
    <row r="9131" spans="1:6">
      <c r="A9131" s="79"/>
      <c r="B9131" s="97"/>
      <c r="C9131" s="95"/>
      <c r="D9131" s="98"/>
      <c r="E9131" s="92"/>
      <c r="F9131" s="95"/>
    </row>
    <row r="9132" spans="1:6">
      <c r="A9132" s="79"/>
      <c r="B9132" s="97"/>
      <c r="C9132" s="95"/>
      <c r="D9132" s="98"/>
      <c r="E9132" s="92"/>
      <c r="F9132" s="95"/>
    </row>
    <row r="9133" spans="1:6">
      <c r="A9133" s="79"/>
      <c r="B9133" s="97"/>
      <c r="C9133" s="95"/>
      <c r="D9133" s="98"/>
      <c r="E9133" s="92"/>
      <c r="F9133" s="95"/>
    </row>
    <row r="9134" spans="1:6">
      <c r="A9134" s="79"/>
      <c r="B9134" s="97"/>
      <c r="C9134" s="95"/>
      <c r="D9134" s="98"/>
      <c r="E9134" s="92"/>
      <c r="F9134" s="95"/>
    </row>
    <row r="9135" spans="1:6">
      <c r="A9135" s="79"/>
      <c r="B9135" s="97"/>
      <c r="C9135" s="95"/>
      <c r="D9135" s="98"/>
      <c r="E9135" s="92"/>
      <c r="F9135" s="95"/>
    </row>
    <row r="9136" spans="1:6">
      <c r="A9136" s="79"/>
      <c r="B9136" s="97"/>
      <c r="C9136" s="95"/>
      <c r="D9136" s="98"/>
      <c r="E9136" s="92"/>
      <c r="F9136" s="95"/>
    </row>
    <row r="9137" spans="1:6">
      <c r="A9137" s="79"/>
      <c r="B9137" s="97"/>
      <c r="C9137" s="95"/>
      <c r="D9137" s="98"/>
      <c r="E9137" s="92"/>
      <c r="F9137" s="95"/>
    </row>
    <row r="9138" spans="1:6">
      <c r="A9138" s="79"/>
      <c r="B9138" s="97"/>
      <c r="C9138" s="95"/>
      <c r="D9138" s="98"/>
      <c r="E9138" s="92"/>
      <c r="F9138" s="95"/>
    </row>
    <row r="9139" spans="1:6">
      <c r="A9139" s="79"/>
      <c r="B9139" s="97"/>
      <c r="C9139" s="95"/>
      <c r="D9139" s="98"/>
      <c r="E9139" s="92"/>
      <c r="F9139" s="95"/>
    </row>
    <row r="9140" spans="1:6">
      <c r="A9140" s="79"/>
      <c r="B9140" s="97"/>
      <c r="C9140" s="95"/>
      <c r="D9140" s="98"/>
      <c r="E9140" s="92"/>
      <c r="F9140" s="95"/>
    </row>
    <row r="9141" spans="1:6">
      <c r="A9141" s="79"/>
      <c r="B9141" s="97"/>
      <c r="C9141" s="95"/>
      <c r="D9141" s="98"/>
      <c r="E9141" s="92"/>
      <c r="F9141" s="95"/>
    </row>
    <row r="9142" spans="1:6">
      <c r="A9142" s="79"/>
      <c r="B9142" s="97"/>
      <c r="C9142" s="95"/>
      <c r="D9142" s="98"/>
      <c r="E9142" s="92"/>
      <c r="F9142" s="95"/>
    </row>
    <row r="9143" spans="1:6">
      <c r="A9143" s="79"/>
      <c r="B9143" s="97"/>
      <c r="C9143" s="95"/>
      <c r="D9143" s="98"/>
      <c r="E9143" s="92"/>
      <c r="F9143" s="95"/>
    </row>
    <row r="9144" spans="1:6">
      <c r="A9144" s="79"/>
      <c r="B9144" s="97"/>
      <c r="C9144" s="95"/>
      <c r="D9144" s="98"/>
      <c r="E9144" s="92"/>
      <c r="F9144" s="95"/>
    </row>
    <row r="9145" spans="1:6">
      <c r="A9145" s="79"/>
      <c r="B9145" s="97"/>
      <c r="C9145" s="95"/>
      <c r="D9145" s="98"/>
      <c r="E9145" s="92"/>
      <c r="F9145" s="95"/>
    </row>
    <row r="9146" spans="1:6">
      <c r="A9146" s="79"/>
      <c r="B9146" s="97"/>
      <c r="C9146" s="95"/>
      <c r="D9146" s="98"/>
      <c r="E9146" s="92"/>
      <c r="F9146" s="95"/>
    </row>
    <row r="9147" spans="1:6">
      <c r="A9147" s="79"/>
      <c r="B9147" s="97"/>
      <c r="C9147" s="95"/>
      <c r="D9147" s="98"/>
      <c r="E9147" s="92"/>
      <c r="F9147" s="95"/>
    </row>
    <row r="9148" spans="1:6">
      <c r="A9148" s="79"/>
      <c r="B9148" s="97"/>
      <c r="C9148" s="95"/>
      <c r="D9148" s="98"/>
      <c r="E9148" s="92"/>
      <c r="F9148" s="95"/>
    </row>
    <row r="9149" spans="1:6">
      <c r="A9149" s="79"/>
      <c r="B9149" s="97"/>
      <c r="C9149" s="95"/>
      <c r="D9149" s="98"/>
      <c r="E9149" s="92"/>
      <c r="F9149" s="95"/>
    </row>
    <row r="9150" spans="1:6">
      <c r="A9150" s="79"/>
      <c r="B9150" s="97"/>
      <c r="C9150" s="95"/>
      <c r="D9150" s="98"/>
      <c r="E9150" s="92"/>
      <c r="F9150" s="95"/>
    </row>
    <row r="9151" spans="1:6">
      <c r="A9151" s="79"/>
      <c r="B9151" s="97"/>
      <c r="C9151" s="95"/>
      <c r="D9151" s="98"/>
      <c r="E9151" s="92"/>
      <c r="F9151" s="95"/>
    </row>
    <row r="9152" spans="1:6">
      <c r="A9152" s="79"/>
      <c r="B9152" s="97"/>
      <c r="C9152" s="95"/>
      <c r="D9152" s="98"/>
      <c r="E9152" s="92"/>
      <c r="F9152" s="95"/>
    </row>
    <row r="9153" spans="1:6">
      <c r="A9153" s="79"/>
      <c r="B9153" s="97"/>
      <c r="C9153" s="95"/>
      <c r="D9153" s="98"/>
      <c r="E9153" s="92"/>
      <c r="F9153" s="95"/>
    </row>
    <row r="9154" spans="1:6">
      <c r="A9154" s="79"/>
      <c r="B9154" s="97"/>
      <c r="C9154" s="95"/>
      <c r="D9154" s="98"/>
      <c r="E9154" s="92"/>
      <c r="F9154" s="95"/>
    </row>
    <row r="9155" spans="1:6">
      <c r="A9155" s="79"/>
      <c r="B9155" s="97"/>
      <c r="C9155" s="95"/>
      <c r="D9155" s="98"/>
      <c r="E9155" s="92"/>
      <c r="F9155" s="95"/>
    </row>
    <row r="9156" spans="1:6">
      <c r="A9156" s="79"/>
      <c r="B9156" s="97"/>
      <c r="C9156" s="95"/>
      <c r="D9156" s="98"/>
      <c r="E9156" s="92"/>
      <c r="F9156" s="95"/>
    </row>
    <row r="9157" spans="1:6">
      <c r="A9157" s="79"/>
      <c r="B9157" s="97"/>
      <c r="C9157" s="95"/>
      <c r="D9157" s="98"/>
      <c r="E9157" s="92"/>
      <c r="F9157" s="95"/>
    </row>
    <row r="9158" spans="1:6">
      <c r="A9158" s="79"/>
      <c r="B9158" s="97"/>
      <c r="C9158" s="95"/>
      <c r="D9158" s="98"/>
      <c r="E9158" s="92"/>
      <c r="F9158" s="95"/>
    </row>
    <row r="9159" spans="1:6">
      <c r="A9159" s="79"/>
      <c r="B9159" s="97"/>
      <c r="C9159" s="95"/>
      <c r="D9159" s="98"/>
      <c r="E9159" s="92"/>
      <c r="F9159" s="95"/>
    </row>
    <row r="9160" spans="1:6">
      <c r="A9160" s="79"/>
      <c r="B9160" s="97"/>
      <c r="C9160" s="95"/>
      <c r="D9160" s="98"/>
      <c r="E9160" s="92"/>
      <c r="F9160" s="95"/>
    </row>
    <row r="9161" spans="1:6">
      <c r="A9161" s="79"/>
      <c r="B9161" s="97"/>
      <c r="C9161" s="95"/>
      <c r="D9161" s="98"/>
      <c r="E9161" s="92"/>
      <c r="F9161" s="95"/>
    </row>
    <row r="9162" spans="1:6">
      <c r="A9162" s="79"/>
      <c r="B9162" s="97"/>
      <c r="C9162" s="95"/>
      <c r="D9162" s="98"/>
      <c r="E9162" s="92"/>
      <c r="F9162" s="95"/>
    </row>
    <row r="9163" spans="1:6">
      <c r="A9163" s="79"/>
      <c r="B9163" s="97"/>
      <c r="C9163" s="95"/>
      <c r="D9163" s="98"/>
      <c r="E9163" s="92"/>
      <c r="F9163" s="95"/>
    </row>
    <row r="9164" spans="1:6">
      <c r="A9164" s="79"/>
      <c r="B9164" s="97"/>
      <c r="C9164" s="95"/>
      <c r="D9164" s="98"/>
      <c r="E9164" s="92"/>
      <c r="F9164" s="95"/>
    </row>
    <row r="9165" spans="1:6">
      <c r="A9165" s="79"/>
      <c r="B9165" s="97"/>
      <c r="C9165" s="95"/>
      <c r="D9165" s="98"/>
      <c r="E9165" s="92"/>
      <c r="F9165" s="95"/>
    </row>
    <row r="9166" spans="1:6">
      <c r="A9166" s="79"/>
      <c r="B9166" s="97"/>
      <c r="C9166" s="95"/>
      <c r="D9166" s="98"/>
      <c r="E9166" s="92"/>
      <c r="F9166" s="95"/>
    </row>
    <row r="9167" spans="1:6">
      <c r="A9167" s="79"/>
      <c r="B9167" s="97"/>
      <c r="C9167" s="95"/>
      <c r="D9167" s="98"/>
      <c r="E9167" s="92"/>
      <c r="F9167" s="95"/>
    </row>
    <row r="9168" spans="1:6">
      <c r="A9168" s="79"/>
      <c r="B9168" s="97"/>
      <c r="C9168" s="95"/>
      <c r="D9168" s="98"/>
      <c r="E9168" s="92"/>
      <c r="F9168" s="95"/>
    </row>
    <row r="9169" spans="1:6">
      <c r="A9169" s="79"/>
      <c r="B9169" s="97"/>
      <c r="C9169" s="95"/>
      <c r="D9169" s="98"/>
      <c r="E9169" s="92"/>
      <c r="F9169" s="95"/>
    </row>
    <row r="9170" spans="1:6">
      <c r="A9170" s="79"/>
      <c r="B9170" s="97"/>
      <c r="C9170" s="95"/>
      <c r="D9170" s="98"/>
      <c r="E9170" s="92"/>
      <c r="F9170" s="95"/>
    </row>
    <row r="9171" spans="1:6">
      <c r="A9171" s="79"/>
      <c r="B9171" s="97"/>
      <c r="C9171" s="95"/>
      <c r="D9171" s="98"/>
      <c r="E9171" s="92"/>
      <c r="F9171" s="95"/>
    </row>
    <row r="9172" spans="1:6">
      <c r="A9172" s="79"/>
      <c r="B9172" s="97"/>
      <c r="C9172" s="95"/>
      <c r="D9172" s="98"/>
      <c r="E9172" s="92"/>
      <c r="F9172" s="95"/>
    </row>
    <row r="9173" spans="1:6">
      <c r="A9173" s="79"/>
      <c r="B9173" s="97"/>
      <c r="C9173" s="95"/>
      <c r="D9173" s="98"/>
      <c r="E9173" s="92"/>
      <c r="F9173" s="95"/>
    </row>
    <row r="9174" spans="1:6">
      <c r="A9174" s="79"/>
      <c r="B9174" s="97"/>
      <c r="C9174" s="95"/>
      <c r="D9174" s="98"/>
      <c r="E9174" s="92"/>
      <c r="F9174" s="95"/>
    </row>
    <row r="9175" spans="1:6">
      <c r="A9175" s="79"/>
      <c r="B9175" s="97"/>
      <c r="C9175" s="95"/>
      <c r="D9175" s="98"/>
      <c r="E9175" s="92"/>
      <c r="F9175" s="95"/>
    </row>
    <row r="9176" spans="1:6">
      <c r="A9176" s="79"/>
      <c r="B9176" s="97"/>
      <c r="C9176" s="95"/>
      <c r="D9176" s="98"/>
      <c r="E9176" s="92"/>
      <c r="F9176" s="95"/>
    </row>
    <row r="9177" spans="1:6">
      <c r="A9177" s="79"/>
      <c r="B9177" s="97"/>
      <c r="C9177" s="95"/>
      <c r="D9177" s="98"/>
      <c r="E9177" s="92"/>
      <c r="F9177" s="95"/>
    </row>
    <row r="9178" spans="1:6">
      <c r="A9178" s="79"/>
      <c r="B9178" s="97"/>
      <c r="C9178" s="95"/>
      <c r="D9178" s="98"/>
      <c r="E9178" s="92"/>
      <c r="F9178" s="95"/>
    </row>
    <row r="9179" spans="1:6">
      <c r="A9179" s="79"/>
      <c r="B9179" s="97"/>
      <c r="C9179" s="95"/>
      <c r="D9179" s="98"/>
      <c r="E9179" s="92"/>
      <c r="F9179" s="95"/>
    </row>
    <row r="9180" spans="1:6">
      <c r="A9180" s="79"/>
      <c r="B9180" s="97"/>
      <c r="C9180" s="95"/>
      <c r="D9180" s="98"/>
      <c r="E9180" s="92"/>
      <c r="F9180" s="95"/>
    </row>
    <row r="9181" spans="1:6">
      <c r="A9181" s="79"/>
      <c r="B9181" s="97"/>
      <c r="C9181" s="95"/>
      <c r="D9181" s="98"/>
      <c r="E9181" s="92"/>
      <c r="F9181" s="95"/>
    </row>
    <row r="9182" spans="1:6">
      <c r="A9182" s="79"/>
      <c r="B9182" s="97"/>
      <c r="C9182" s="95"/>
      <c r="D9182" s="98"/>
      <c r="E9182" s="92"/>
      <c r="F9182" s="95"/>
    </row>
    <row r="9183" spans="1:6">
      <c r="A9183" s="79"/>
      <c r="B9183" s="97"/>
      <c r="C9183" s="95"/>
      <c r="D9183" s="98"/>
      <c r="E9183" s="92"/>
      <c r="F9183" s="95"/>
    </row>
    <row r="9184" spans="1:6">
      <c r="A9184" s="79"/>
      <c r="B9184" s="97"/>
      <c r="C9184" s="95"/>
      <c r="D9184" s="98"/>
      <c r="E9184" s="92"/>
      <c r="F9184" s="95"/>
    </row>
    <row r="9185" spans="1:6">
      <c r="A9185" s="79"/>
      <c r="B9185" s="97"/>
      <c r="C9185" s="95"/>
      <c r="D9185" s="98"/>
      <c r="E9185" s="92"/>
      <c r="F9185" s="95"/>
    </row>
    <row r="9186" spans="1:6">
      <c r="A9186" s="79"/>
      <c r="B9186" s="97"/>
      <c r="C9186" s="95"/>
      <c r="D9186" s="98"/>
      <c r="E9186" s="92"/>
      <c r="F9186" s="95"/>
    </row>
    <row r="9187" spans="1:6">
      <c r="A9187" s="79"/>
      <c r="B9187" s="97"/>
      <c r="C9187" s="95"/>
      <c r="D9187" s="98"/>
      <c r="E9187" s="92"/>
      <c r="F9187" s="95"/>
    </row>
    <row r="9188" spans="1:6">
      <c r="A9188" s="79"/>
      <c r="B9188" s="97"/>
      <c r="C9188" s="95"/>
      <c r="D9188" s="98"/>
      <c r="E9188" s="92"/>
      <c r="F9188" s="95"/>
    </row>
    <row r="9189" spans="1:6">
      <c r="A9189" s="79"/>
      <c r="B9189" s="97"/>
      <c r="C9189" s="95"/>
      <c r="D9189" s="98"/>
      <c r="E9189" s="92"/>
      <c r="F9189" s="95"/>
    </row>
    <row r="9190" spans="1:6">
      <c r="A9190" s="79"/>
      <c r="B9190" s="97"/>
      <c r="C9190" s="95"/>
      <c r="D9190" s="98"/>
      <c r="E9190" s="92"/>
      <c r="F9190" s="95"/>
    </row>
    <row r="9191" spans="1:6">
      <c r="A9191" s="79"/>
      <c r="B9191" s="97"/>
      <c r="C9191" s="95"/>
      <c r="D9191" s="98"/>
      <c r="E9191" s="92"/>
      <c r="F9191" s="95"/>
    </row>
    <row r="9192" spans="1:6">
      <c r="A9192" s="79"/>
      <c r="B9192" s="97"/>
      <c r="C9192" s="95"/>
      <c r="D9192" s="98"/>
      <c r="E9192" s="92"/>
      <c r="F9192" s="95"/>
    </row>
    <row r="9193" spans="1:6">
      <c r="A9193" s="79"/>
      <c r="B9193" s="97"/>
      <c r="C9193" s="95"/>
      <c r="D9193" s="98"/>
      <c r="E9193" s="92"/>
      <c r="F9193" s="95"/>
    </row>
    <row r="9194" spans="1:6">
      <c r="A9194" s="79"/>
      <c r="B9194" s="97"/>
      <c r="C9194" s="95"/>
      <c r="D9194" s="98"/>
      <c r="E9194" s="92"/>
      <c r="F9194" s="95"/>
    </row>
    <row r="9195" spans="1:6">
      <c r="A9195" s="79"/>
      <c r="B9195" s="97"/>
      <c r="C9195" s="95"/>
      <c r="D9195" s="98"/>
      <c r="E9195" s="92"/>
      <c r="F9195" s="95"/>
    </row>
    <row r="9196" spans="1:6">
      <c r="A9196" s="79"/>
      <c r="B9196" s="97"/>
      <c r="C9196" s="95"/>
      <c r="D9196" s="98"/>
      <c r="E9196" s="92"/>
      <c r="F9196" s="95"/>
    </row>
    <row r="9197" spans="1:6">
      <c r="A9197" s="79"/>
      <c r="B9197" s="97"/>
      <c r="C9197" s="95"/>
      <c r="D9197" s="98"/>
      <c r="E9197" s="92"/>
      <c r="F9197" s="95"/>
    </row>
    <row r="9198" spans="1:6">
      <c r="A9198" s="79"/>
      <c r="B9198" s="97"/>
      <c r="C9198" s="95"/>
      <c r="D9198" s="98"/>
      <c r="E9198" s="92"/>
      <c r="F9198" s="95"/>
    </row>
    <row r="9199" spans="1:6">
      <c r="A9199" s="79"/>
      <c r="B9199" s="97"/>
      <c r="C9199" s="95"/>
      <c r="D9199" s="98"/>
      <c r="E9199" s="92"/>
      <c r="F9199" s="95"/>
    </row>
    <row r="9200" spans="1:6">
      <c r="A9200" s="79"/>
      <c r="B9200" s="97"/>
      <c r="C9200" s="95"/>
      <c r="D9200" s="98"/>
      <c r="E9200" s="92"/>
      <c r="F9200" s="95"/>
    </row>
    <row r="9201" spans="1:6">
      <c r="A9201" s="79"/>
      <c r="B9201" s="97"/>
      <c r="C9201" s="95"/>
      <c r="D9201" s="98"/>
      <c r="E9201" s="92"/>
      <c r="F9201" s="95"/>
    </row>
    <row r="9202" spans="1:6">
      <c r="A9202" s="79"/>
      <c r="B9202" s="97"/>
      <c r="C9202" s="95"/>
      <c r="D9202" s="98"/>
      <c r="E9202" s="92"/>
      <c r="F9202" s="95"/>
    </row>
    <row r="9203" spans="1:6">
      <c r="A9203" s="79"/>
      <c r="B9203" s="97"/>
      <c r="C9203" s="95"/>
      <c r="D9203" s="98"/>
      <c r="E9203" s="92"/>
      <c r="F9203" s="95"/>
    </row>
    <row r="9204" spans="1:6">
      <c r="A9204" s="79"/>
      <c r="B9204" s="97"/>
      <c r="C9204" s="95"/>
      <c r="D9204" s="98"/>
      <c r="E9204" s="92"/>
      <c r="F9204" s="95"/>
    </row>
    <row r="9205" spans="1:6">
      <c r="A9205" s="79"/>
      <c r="B9205" s="97"/>
      <c r="C9205" s="95"/>
      <c r="D9205" s="98"/>
      <c r="E9205" s="92"/>
      <c r="F9205" s="95"/>
    </row>
    <row r="9206" spans="1:6">
      <c r="A9206" s="79"/>
      <c r="B9206" s="97"/>
      <c r="C9206" s="95"/>
      <c r="D9206" s="98"/>
      <c r="E9206" s="92"/>
      <c r="F9206" s="95"/>
    </row>
    <row r="9207" spans="1:6">
      <c r="A9207" s="79"/>
      <c r="B9207" s="97"/>
      <c r="C9207" s="95"/>
      <c r="D9207" s="98"/>
      <c r="E9207" s="92"/>
      <c r="F9207" s="95"/>
    </row>
    <row r="9208" spans="1:6">
      <c r="A9208" s="79"/>
      <c r="B9208" s="97"/>
      <c r="C9208" s="95"/>
      <c r="D9208" s="98"/>
      <c r="E9208" s="92"/>
      <c r="F9208" s="95"/>
    </row>
    <row r="9209" spans="1:6">
      <c r="A9209" s="79"/>
      <c r="B9209" s="97"/>
      <c r="C9209" s="95"/>
      <c r="D9209" s="98"/>
      <c r="E9209" s="92"/>
      <c r="F9209" s="95"/>
    </row>
    <row r="9210" spans="1:6">
      <c r="A9210" s="79"/>
      <c r="B9210" s="97"/>
      <c r="C9210" s="95"/>
      <c r="D9210" s="98"/>
      <c r="E9210" s="92"/>
      <c r="F9210" s="95"/>
    </row>
    <row r="9211" spans="1:6">
      <c r="A9211" s="79"/>
      <c r="B9211" s="97"/>
      <c r="C9211" s="95"/>
      <c r="D9211" s="98"/>
      <c r="E9211" s="92"/>
      <c r="F9211" s="95"/>
    </row>
    <row r="9212" spans="1:6">
      <c r="A9212" s="79"/>
      <c r="B9212" s="97"/>
      <c r="C9212" s="95"/>
      <c r="D9212" s="98"/>
      <c r="E9212" s="92"/>
      <c r="F9212" s="95"/>
    </row>
    <row r="9213" spans="1:6">
      <c r="A9213" s="79"/>
      <c r="B9213" s="97"/>
      <c r="C9213" s="95"/>
      <c r="D9213" s="98"/>
      <c r="E9213" s="92"/>
      <c r="F9213" s="95"/>
    </row>
    <row r="9214" spans="1:6">
      <c r="A9214" s="79"/>
      <c r="B9214" s="97"/>
      <c r="C9214" s="95"/>
      <c r="D9214" s="98"/>
      <c r="E9214" s="92"/>
      <c r="F9214" s="95"/>
    </row>
    <row r="9215" spans="1:6">
      <c r="A9215" s="79"/>
      <c r="B9215" s="97"/>
      <c r="C9215" s="95"/>
      <c r="D9215" s="98"/>
      <c r="E9215" s="92"/>
      <c r="F9215" s="95"/>
    </row>
    <row r="9216" spans="1:6">
      <c r="A9216" s="79"/>
      <c r="B9216" s="97"/>
      <c r="C9216" s="95"/>
      <c r="D9216" s="98"/>
      <c r="E9216" s="92"/>
      <c r="F9216" s="95"/>
    </row>
    <row r="9217" spans="1:6">
      <c r="A9217" s="79"/>
      <c r="B9217" s="97"/>
      <c r="C9217" s="95"/>
      <c r="D9217" s="98"/>
      <c r="E9217" s="92"/>
      <c r="F9217" s="95"/>
    </row>
    <row r="9218" spans="1:6">
      <c r="A9218" s="79"/>
      <c r="B9218" s="97"/>
      <c r="C9218" s="95"/>
      <c r="D9218" s="98"/>
      <c r="E9218" s="92"/>
      <c r="F9218" s="95"/>
    </row>
    <row r="9219" spans="1:6">
      <c r="A9219" s="79"/>
      <c r="B9219" s="97"/>
      <c r="C9219" s="95"/>
      <c r="D9219" s="98"/>
      <c r="E9219" s="92"/>
      <c r="F9219" s="95"/>
    </row>
    <row r="9220" spans="1:6">
      <c r="A9220" s="79"/>
      <c r="B9220" s="97"/>
      <c r="C9220" s="95"/>
      <c r="D9220" s="98"/>
      <c r="E9220" s="92"/>
      <c r="F9220" s="95"/>
    </row>
    <row r="9221" spans="1:6">
      <c r="A9221" s="79"/>
      <c r="B9221" s="97"/>
      <c r="C9221" s="95"/>
      <c r="D9221" s="98"/>
      <c r="E9221" s="92"/>
      <c r="F9221" s="95"/>
    </row>
    <row r="9222" spans="1:6">
      <c r="A9222" s="79"/>
      <c r="B9222" s="97"/>
      <c r="C9222" s="95"/>
      <c r="D9222" s="98"/>
      <c r="E9222" s="92"/>
      <c r="F9222" s="95"/>
    </row>
    <row r="9223" spans="1:6">
      <c r="A9223" s="79"/>
      <c r="B9223" s="97"/>
      <c r="C9223" s="95"/>
      <c r="D9223" s="98"/>
      <c r="E9223" s="92"/>
      <c r="F9223" s="95"/>
    </row>
    <row r="9224" spans="1:6">
      <c r="A9224" s="79"/>
      <c r="B9224" s="97"/>
      <c r="C9224" s="95"/>
      <c r="D9224" s="98"/>
      <c r="E9224" s="92"/>
      <c r="F9224" s="95"/>
    </row>
    <row r="9225" spans="1:6">
      <c r="A9225" s="79"/>
      <c r="B9225" s="97"/>
      <c r="C9225" s="95"/>
      <c r="D9225" s="98"/>
      <c r="E9225" s="92"/>
      <c r="F9225" s="95"/>
    </row>
    <row r="9226" spans="1:6">
      <c r="A9226" s="79"/>
      <c r="B9226" s="97"/>
      <c r="C9226" s="95"/>
      <c r="D9226" s="98"/>
      <c r="E9226" s="92"/>
      <c r="F9226" s="95"/>
    </row>
    <row r="9227" spans="1:6">
      <c r="A9227" s="79"/>
      <c r="B9227" s="97"/>
      <c r="C9227" s="95"/>
      <c r="D9227" s="98"/>
      <c r="E9227" s="92"/>
      <c r="F9227" s="95"/>
    </row>
    <row r="9228" spans="1:6">
      <c r="A9228" s="79"/>
      <c r="B9228" s="97"/>
      <c r="C9228" s="95"/>
      <c r="D9228" s="98"/>
      <c r="E9228" s="92"/>
      <c r="F9228" s="95"/>
    </row>
    <row r="9229" spans="1:6">
      <c r="A9229" s="79"/>
      <c r="B9229" s="97"/>
      <c r="C9229" s="95"/>
      <c r="D9229" s="98"/>
      <c r="E9229" s="92"/>
      <c r="F9229" s="95"/>
    </row>
    <row r="9230" spans="1:6">
      <c r="A9230" s="79"/>
      <c r="B9230" s="97"/>
      <c r="C9230" s="95"/>
      <c r="D9230" s="98"/>
      <c r="E9230" s="92"/>
      <c r="F9230" s="95"/>
    </row>
    <row r="9231" spans="1:6">
      <c r="A9231" s="79"/>
      <c r="B9231" s="97"/>
      <c r="C9231" s="95"/>
      <c r="D9231" s="98"/>
      <c r="E9231" s="92"/>
      <c r="F9231" s="95"/>
    </row>
    <row r="9232" spans="1:6">
      <c r="A9232" s="79"/>
      <c r="B9232" s="97"/>
      <c r="C9232" s="95"/>
      <c r="D9232" s="98"/>
      <c r="E9232" s="92"/>
      <c r="F9232" s="95"/>
    </row>
    <row r="9233" spans="1:6">
      <c r="A9233" s="79"/>
      <c r="B9233" s="97"/>
      <c r="C9233" s="95"/>
      <c r="D9233" s="98"/>
      <c r="E9233" s="92"/>
      <c r="F9233" s="95"/>
    </row>
    <row r="9234" spans="1:6">
      <c r="A9234" s="79"/>
      <c r="B9234" s="97"/>
      <c r="C9234" s="95"/>
      <c r="D9234" s="98"/>
      <c r="E9234" s="92"/>
      <c r="F9234" s="95"/>
    </row>
    <row r="9235" spans="1:6">
      <c r="A9235" s="79"/>
      <c r="B9235" s="97"/>
      <c r="C9235" s="95"/>
      <c r="D9235" s="98"/>
      <c r="E9235" s="92"/>
      <c r="F9235" s="95"/>
    </row>
    <row r="9236" spans="1:6">
      <c r="A9236" s="79"/>
      <c r="B9236" s="97"/>
      <c r="C9236" s="95"/>
      <c r="D9236" s="98"/>
      <c r="E9236" s="92"/>
      <c r="F9236" s="95"/>
    </row>
    <row r="9237" spans="1:6">
      <c r="A9237" s="79"/>
      <c r="B9237" s="97"/>
      <c r="C9237" s="95"/>
      <c r="D9237" s="98"/>
      <c r="E9237" s="92"/>
      <c r="F9237" s="95"/>
    </row>
    <row r="9238" spans="1:6">
      <c r="A9238" s="79"/>
      <c r="B9238" s="97"/>
      <c r="C9238" s="95"/>
      <c r="D9238" s="98"/>
      <c r="E9238" s="92"/>
      <c r="F9238" s="95"/>
    </row>
    <row r="9239" spans="1:6">
      <c r="A9239" s="79"/>
      <c r="B9239" s="97"/>
      <c r="C9239" s="95"/>
      <c r="D9239" s="98"/>
      <c r="E9239" s="92"/>
      <c r="F9239" s="95"/>
    </row>
    <row r="9240" spans="1:6">
      <c r="A9240" s="79"/>
      <c r="B9240" s="97"/>
      <c r="C9240" s="95"/>
      <c r="D9240" s="98"/>
      <c r="E9240" s="92"/>
      <c r="F9240" s="95"/>
    </row>
    <row r="9241" spans="1:6">
      <c r="A9241" s="79"/>
      <c r="B9241" s="97"/>
      <c r="C9241" s="95"/>
      <c r="D9241" s="98"/>
      <c r="E9241" s="92"/>
      <c r="F9241" s="95"/>
    </row>
    <row r="9242" spans="1:6">
      <c r="A9242" s="79"/>
      <c r="B9242" s="97"/>
      <c r="C9242" s="95"/>
      <c r="D9242" s="98"/>
      <c r="E9242" s="92"/>
      <c r="F9242" s="95"/>
    </row>
    <row r="9243" spans="1:6">
      <c r="A9243" s="79"/>
      <c r="B9243" s="97"/>
      <c r="C9243" s="95"/>
      <c r="D9243" s="98"/>
      <c r="E9243" s="92"/>
      <c r="F9243" s="95"/>
    </row>
    <row r="9244" spans="1:6">
      <c r="A9244" s="79"/>
      <c r="B9244" s="97"/>
      <c r="C9244" s="95"/>
      <c r="D9244" s="98"/>
      <c r="E9244" s="92"/>
      <c r="F9244" s="95"/>
    </row>
    <row r="9245" spans="1:6">
      <c r="A9245" s="79"/>
      <c r="B9245" s="97"/>
      <c r="C9245" s="95"/>
      <c r="D9245" s="98"/>
      <c r="E9245" s="92"/>
      <c r="F9245" s="95"/>
    </row>
    <row r="9246" spans="1:6">
      <c r="A9246" s="79"/>
      <c r="B9246" s="97"/>
      <c r="C9246" s="95"/>
      <c r="D9246" s="98"/>
      <c r="E9246" s="92"/>
      <c r="F9246" s="95"/>
    </row>
    <row r="9247" spans="1:6">
      <c r="A9247" s="79"/>
      <c r="B9247" s="97"/>
      <c r="C9247" s="95"/>
      <c r="D9247" s="98"/>
      <c r="E9247" s="92"/>
      <c r="F9247" s="95"/>
    </row>
    <row r="9248" spans="1:6">
      <c r="A9248" s="79"/>
      <c r="B9248" s="97"/>
      <c r="C9248" s="95"/>
      <c r="D9248" s="98"/>
      <c r="E9248" s="92"/>
      <c r="F9248" s="95"/>
    </row>
    <row r="9249" spans="1:6">
      <c r="A9249" s="79"/>
      <c r="B9249" s="97"/>
      <c r="C9249" s="95"/>
      <c r="D9249" s="98"/>
      <c r="E9249" s="92"/>
      <c r="F9249" s="95"/>
    </row>
    <row r="9250" spans="1:6">
      <c r="A9250" s="79"/>
      <c r="B9250" s="97"/>
      <c r="C9250" s="95"/>
      <c r="D9250" s="98"/>
      <c r="E9250" s="92"/>
      <c r="F9250" s="95"/>
    </row>
    <row r="9251" spans="1:6">
      <c r="A9251" s="79"/>
      <c r="B9251" s="97"/>
      <c r="C9251" s="95"/>
      <c r="D9251" s="98"/>
      <c r="E9251" s="92"/>
      <c r="F9251" s="95"/>
    </row>
    <row r="9252" spans="1:6">
      <c r="A9252" s="79"/>
      <c r="B9252" s="97"/>
      <c r="C9252" s="95"/>
      <c r="D9252" s="98"/>
      <c r="E9252" s="92"/>
      <c r="F9252" s="95"/>
    </row>
    <row r="9253" spans="1:6">
      <c r="A9253" s="79"/>
      <c r="B9253" s="97"/>
      <c r="C9253" s="95"/>
      <c r="D9253" s="98"/>
      <c r="E9253" s="92"/>
      <c r="F9253" s="95"/>
    </row>
    <row r="9254" spans="1:6">
      <c r="A9254" s="79"/>
      <c r="B9254" s="97"/>
      <c r="C9254" s="95"/>
      <c r="D9254" s="98"/>
      <c r="E9254" s="92"/>
      <c r="F9254" s="95"/>
    </row>
    <row r="9255" spans="1:6">
      <c r="A9255" s="79"/>
      <c r="B9255" s="97"/>
      <c r="C9255" s="95"/>
      <c r="D9255" s="98"/>
      <c r="E9255" s="92"/>
      <c r="F9255" s="95"/>
    </row>
    <row r="9256" spans="1:6">
      <c r="A9256" s="79"/>
      <c r="B9256" s="97"/>
      <c r="C9256" s="95"/>
      <c r="D9256" s="98"/>
      <c r="E9256" s="92"/>
      <c r="F9256" s="95"/>
    </row>
    <row r="9257" spans="1:6">
      <c r="A9257" s="79"/>
      <c r="B9257" s="97"/>
      <c r="C9257" s="95"/>
      <c r="D9257" s="98"/>
      <c r="E9257" s="92"/>
      <c r="F9257" s="95"/>
    </row>
    <row r="9258" spans="1:6">
      <c r="A9258" s="79"/>
      <c r="B9258" s="97"/>
      <c r="C9258" s="95"/>
      <c r="D9258" s="98"/>
      <c r="E9258" s="92"/>
      <c r="F9258" s="95"/>
    </row>
    <row r="9259" spans="1:6">
      <c r="A9259" s="79"/>
      <c r="B9259" s="97"/>
      <c r="C9259" s="95"/>
      <c r="D9259" s="98"/>
      <c r="E9259" s="92"/>
      <c r="F9259" s="95"/>
    </row>
    <row r="9260" spans="1:6">
      <c r="A9260" s="79"/>
      <c r="B9260" s="97"/>
      <c r="C9260" s="95"/>
      <c r="D9260" s="98"/>
      <c r="E9260" s="92"/>
      <c r="F9260" s="95"/>
    </row>
    <row r="9261" spans="1:6">
      <c r="A9261" s="79"/>
      <c r="B9261" s="97"/>
      <c r="C9261" s="95"/>
      <c r="D9261" s="98"/>
      <c r="E9261" s="92"/>
      <c r="F9261" s="95"/>
    </row>
    <row r="9262" spans="1:6">
      <c r="A9262" s="79"/>
      <c r="B9262" s="97"/>
      <c r="C9262" s="95"/>
      <c r="D9262" s="98"/>
      <c r="E9262" s="92"/>
      <c r="F9262" s="95"/>
    </row>
    <row r="9263" spans="1:6">
      <c r="A9263" s="79"/>
      <c r="B9263" s="97"/>
      <c r="C9263" s="95"/>
      <c r="D9263" s="98"/>
      <c r="E9263" s="92"/>
      <c r="F9263" s="95"/>
    </row>
    <row r="9264" spans="1:6">
      <c r="A9264" s="79"/>
      <c r="B9264" s="97"/>
      <c r="C9264" s="95"/>
      <c r="D9264" s="98"/>
      <c r="E9264" s="92"/>
      <c r="F9264" s="95"/>
    </row>
    <row r="9265" spans="1:6">
      <c r="A9265" s="79"/>
      <c r="B9265" s="97"/>
      <c r="C9265" s="95"/>
      <c r="D9265" s="98"/>
      <c r="E9265" s="92"/>
      <c r="F9265" s="95"/>
    </row>
    <row r="9266" spans="1:6">
      <c r="A9266" s="79"/>
      <c r="B9266" s="97"/>
      <c r="C9266" s="95"/>
      <c r="D9266" s="98"/>
      <c r="E9266" s="92"/>
      <c r="F9266" s="95"/>
    </row>
    <row r="9267" spans="1:6">
      <c r="A9267" s="79"/>
      <c r="B9267" s="97"/>
      <c r="C9267" s="95"/>
      <c r="D9267" s="98"/>
      <c r="E9267" s="92"/>
      <c r="F9267" s="95"/>
    </row>
    <row r="9268" spans="1:6">
      <c r="A9268" s="79"/>
      <c r="B9268" s="97"/>
      <c r="C9268" s="95"/>
      <c r="D9268" s="98"/>
      <c r="E9268" s="92"/>
      <c r="F9268" s="95"/>
    </row>
    <row r="9269" spans="1:6">
      <c r="A9269" s="79"/>
      <c r="B9269" s="97"/>
      <c r="C9269" s="95"/>
      <c r="D9269" s="98"/>
      <c r="E9269" s="92"/>
      <c r="F9269" s="95"/>
    </row>
    <row r="9270" spans="1:6">
      <c r="A9270" s="79"/>
      <c r="B9270" s="97"/>
      <c r="C9270" s="95"/>
      <c r="D9270" s="98"/>
      <c r="E9270" s="92"/>
      <c r="F9270" s="95"/>
    </row>
    <row r="9271" spans="1:6">
      <c r="A9271" s="79"/>
      <c r="B9271" s="97"/>
      <c r="C9271" s="95"/>
      <c r="D9271" s="98"/>
      <c r="E9271" s="92"/>
      <c r="F9271" s="95"/>
    </row>
    <row r="9272" spans="1:6">
      <c r="A9272" s="79"/>
      <c r="B9272" s="97"/>
      <c r="C9272" s="95"/>
      <c r="D9272" s="98"/>
      <c r="E9272" s="92"/>
      <c r="F9272" s="95"/>
    </row>
    <row r="9273" spans="1:6">
      <c r="A9273" s="79"/>
      <c r="B9273" s="97"/>
      <c r="C9273" s="95"/>
      <c r="D9273" s="98"/>
      <c r="E9273" s="92"/>
      <c r="F9273" s="95"/>
    </row>
    <row r="9274" spans="1:6">
      <c r="A9274" s="79"/>
      <c r="B9274" s="97"/>
      <c r="C9274" s="95"/>
      <c r="D9274" s="98"/>
      <c r="E9274" s="92"/>
      <c r="F9274" s="95"/>
    </row>
    <row r="9275" spans="1:6">
      <c r="A9275" s="79"/>
      <c r="B9275" s="97"/>
      <c r="C9275" s="95"/>
      <c r="D9275" s="98"/>
      <c r="E9275" s="92"/>
      <c r="F9275" s="95"/>
    </row>
    <row r="9276" spans="1:6">
      <c r="A9276" s="79"/>
      <c r="B9276" s="97"/>
      <c r="C9276" s="95"/>
      <c r="D9276" s="98"/>
      <c r="E9276" s="92"/>
      <c r="F9276" s="95"/>
    </row>
    <row r="9277" spans="1:6">
      <c r="A9277" s="79"/>
      <c r="B9277" s="97"/>
      <c r="C9277" s="95"/>
      <c r="D9277" s="98"/>
      <c r="E9277" s="92"/>
      <c r="F9277" s="95"/>
    </row>
    <row r="9278" spans="1:6">
      <c r="A9278" s="79"/>
      <c r="B9278" s="97"/>
      <c r="C9278" s="95"/>
      <c r="D9278" s="98"/>
      <c r="E9278" s="92"/>
      <c r="F9278" s="95"/>
    </row>
    <row r="9279" spans="1:6">
      <c r="A9279" s="79"/>
      <c r="B9279" s="97"/>
      <c r="C9279" s="95"/>
      <c r="D9279" s="98"/>
      <c r="E9279" s="92"/>
      <c r="F9279" s="95"/>
    </row>
    <row r="9280" spans="1:6">
      <c r="A9280" s="79"/>
      <c r="B9280" s="97"/>
      <c r="C9280" s="95"/>
      <c r="D9280" s="98"/>
      <c r="E9280" s="92"/>
      <c r="F9280" s="95"/>
    </row>
    <row r="9281" spans="1:6">
      <c r="A9281" s="79"/>
      <c r="B9281" s="97"/>
      <c r="C9281" s="95"/>
      <c r="D9281" s="98"/>
      <c r="E9281" s="92"/>
      <c r="F9281" s="95"/>
    </row>
    <row r="9282" spans="1:6">
      <c r="A9282" s="79"/>
      <c r="B9282" s="97"/>
      <c r="C9282" s="95"/>
      <c r="D9282" s="98"/>
      <c r="E9282" s="92"/>
      <c r="F9282" s="95"/>
    </row>
    <row r="9283" spans="1:6">
      <c r="A9283" s="79"/>
      <c r="B9283" s="97"/>
      <c r="C9283" s="95"/>
      <c r="D9283" s="98"/>
      <c r="E9283" s="92"/>
      <c r="F9283" s="95"/>
    </row>
    <row r="9284" spans="1:6">
      <c r="A9284" s="79"/>
      <c r="B9284" s="97"/>
      <c r="C9284" s="95"/>
      <c r="D9284" s="98"/>
      <c r="E9284" s="92"/>
      <c r="F9284" s="95"/>
    </row>
    <row r="9285" spans="1:6">
      <c r="A9285" s="79"/>
      <c r="B9285" s="97"/>
      <c r="C9285" s="95"/>
      <c r="D9285" s="98"/>
      <c r="E9285" s="92"/>
      <c r="F9285" s="95"/>
    </row>
    <row r="9286" spans="1:6">
      <c r="A9286" s="79"/>
      <c r="B9286" s="97"/>
      <c r="C9286" s="95"/>
      <c r="D9286" s="98"/>
      <c r="E9286" s="92"/>
      <c r="F9286" s="95"/>
    </row>
    <row r="9287" spans="1:6">
      <c r="A9287" s="79"/>
      <c r="B9287" s="97"/>
      <c r="C9287" s="95"/>
      <c r="D9287" s="98"/>
      <c r="E9287" s="92"/>
      <c r="F9287" s="95"/>
    </row>
    <row r="9288" spans="1:6">
      <c r="A9288" s="79"/>
      <c r="B9288" s="97"/>
      <c r="C9288" s="95"/>
      <c r="D9288" s="98"/>
      <c r="E9288" s="92"/>
      <c r="F9288" s="95"/>
    </row>
    <row r="9289" spans="1:6">
      <c r="A9289" s="79"/>
      <c r="B9289" s="97"/>
      <c r="C9289" s="95"/>
      <c r="D9289" s="98"/>
      <c r="E9289" s="92"/>
      <c r="F9289" s="95"/>
    </row>
    <row r="9290" spans="1:6">
      <c r="A9290" s="79"/>
      <c r="B9290" s="97"/>
      <c r="C9290" s="95"/>
      <c r="D9290" s="98"/>
      <c r="E9290" s="92"/>
      <c r="F9290" s="95"/>
    </row>
    <row r="9291" spans="1:6">
      <c r="A9291" s="79"/>
      <c r="B9291" s="97"/>
      <c r="C9291" s="95"/>
      <c r="D9291" s="98"/>
      <c r="E9291" s="92"/>
      <c r="F9291" s="95"/>
    </row>
    <row r="9292" spans="1:6">
      <c r="A9292" s="79"/>
      <c r="B9292" s="97"/>
      <c r="C9292" s="95"/>
      <c r="D9292" s="98"/>
      <c r="E9292" s="92"/>
      <c r="F9292" s="95"/>
    </row>
    <row r="9293" spans="1:6">
      <c r="A9293" s="79"/>
      <c r="B9293" s="97"/>
      <c r="C9293" s="95"/>
      <c r="D9293" s="98"/>
      <c r="E9293" s="92"/>
      <c r="F9293" s="95"/>
    </row>
    <row r="9294" spans="1:6">
      <c r="A9294" s="79"/>
      <c r="B9294" s="97"/>
      <c r="C9294" s="95"/>
      <c r="D9294" s="98"/>
      <c r="E9294" s="92"/>
      <c r="F9294" s="95"/>
    </row>
    <row r="9295" spans="1:6">
      <c r="A9295" s="79"/>
      <c r="B9295" s="97"/>
      <c r="C9295" s="95"/>
      <c r="D9295" s="98"/>
      <c r="E9295" s="92"/>
      <c r="F9295" s="95"/>
    </row>
    <row r="9296" spans="1:6">
      <c r="A9296" s="79"/>
      <c r="B9296" s="97"/>
      <c r="C9296" s="95"/>
      <c r="D9296" s="98"/>
      <c r="E9296" s="92"/>
      <c r="F9296" s="95"/>
    </row>
    <row r="9297" spans="1:6">
      <c r="A9297" s="79"/>
      <c r="B9297" s="97"/>
      <c r="C9297" s="95"/>
      <c r="D9297" s="98"/>
      <c r="E9297" s="92"/>
      <c r="F9297" s="95"/>
    </row>
    <row r="9298" spans="1:6">
      <c r="A9298" s="79"/>
      <c r="B9298" s="97"/>
      <c r="C9298" s="95"/>
      <c r="D9298" s="98"/>
      <c r="E9298" s="92"/>
      <c r="F9298" s="95"/>
    </row>
    <row r="9299" spans="1:6">
      <c r="A9299" s="79"/>
      <c r="B9299" s="97"/>
      <c r="C9299" s="95"/>
      <c r="D9299" s="98"/>
      <c r="E9299" s="92"/>
      <c r="F9299" s="95"/>
    </row>
    <row r="9300" spans="1:6">
      <c r="A9300" s="79"/>
      <c r="B9300" s="97"/>
      <c r="C9300" s="95"/>
      <c r="D9300" s="98"/>
      <c r="E9300" s="92"/>
      <c r="F9300" s="95"/>
    </row>
    <row r="9301" spans="1:6">
      <c r="A9301" s="79"/>
      <c r="B9301" s="97"/>
      <c r="C9301" s="95"/>
      <c r="D9301" s="98"/>
      <c r="E9301" s="92"/>
      <c r="F9301" s="95"/>
    </row>
    <row r="9302" spans="1:6">
      <c r="A9302" s="79"/>
      <c r="B9302" s="97"/>
      <c r="C9302" s="95"/>
      <c r="D9302" s="98"/>
      <c r="E9302" s="92"/>
      <c r="F9302" s="95"/>
    </row>
    <row r="9303" spans="1:6">
      <c r="A9303" s="79"/>
      <c r="B9303" s="97"/>
      <c r="C9303" s="95"/>
      <c r="D9303" s="98"/>
      <c r="E9303" s="92"/>
      <c r="F9303" s="95"/>
    </row>
    <row r="9304" spans="1:6">
      <c r="A9304" s="79"/>
      <c r="B9304" s="97"/>
      <c r="C9304" s="95"/>
      <c r="D9304" s="98"/>
      <c r="E9304" s="92"/>
      <c r="F9304" s="95"/>
    </row>
    <row r="9305" spans="1:6">
      <c r="A9305" s="79"/>
      <c r="B9305" s="97"/>
      <c r="C9305" s="95"/>
      <c r="D9305" s="98"/>
      <c r="E9305" s="92"/>
      <c r="F9305" s="95"/>
    </row>
    <row r="9306" spans="1:6">
      <c r="A9306" s="79"/>
      <c r="B9306" s="97"/>
      <c r="C9306" s="95"/>
      <c r="D9306" s="98"/>
      <c r="E9306" s="92"/>
      <c r="F9306" s="95"/>
    </row>
    <row r="9307" spans="1:6">
      <c r="A9307" s="79"/>
      <c r="B9307" s="97"/>
      <c r="C9307" s="95"/>
      <c r="D9307" s="98"/>
      <c r="E9307" s="92"/>
      <c r="F9307" s="95"/>
    </row>
    <row r="9308" spans="1:6">
      <c r="A9308" s="79"/>
      <c r="B9308" s="97"/>
      <c r="C9308" s="95"/>
      <c r="D9308" s="98"/>
      <c r="E9308" s="92"/>
      <c r="F9308" s="95"/>
    </row>
    <row r="9309" spans="1:6">
      <c r="A9309" s="79"/>
      <c r="B9309" s="97"/>
      <c r="C9309" s="95"/>
      <c r="D9309" s="98"/>
      <c r="E9309" s="92"/>
      <c r="F9309" s="95"/>
    </row>
    <row r="9310" spans="1:6">
      <c r="A9310" s="79"/>
      <c r="B9310" s="97"/>
      <c r="C9310" s="95"/>
      <c r="D9310" s="98"/>
      <c r="E9310" s="92"/>
      <c r="F9310" s="95"/>
    </row>
    <row r="9311" spans="1:6">
      <c r="A9311" s="79"/>
      <c r="B9311" s="97"/>
      <c r="C9311" s="95"/>
      <c r="D9311" s="98"/>
      <c r="E9311" s="92"/>
      <c r="F9311" s="95"/>
    </row>
    <row r="9312" spans="1:6">
      <c r="A9312" s="79"/>
      <c r="B9312" s="97"/>
      <c r="C9312" s="95"/>
      <c r="D9312" s="98"/>
      <c r="E9312" s="92"/>
      <c r="F9312" s="95"/>
    </row>
    <row r="9313" spans="1:6">
      <c r="A9313" s="79"/>
      <c r="B9313" s="97"/>
      <c r="C9313" s="95"/>
      <c r="D9313" s="98"/>
      <c r="E9313" s="92"/>
      <c r="F9313" s="95"/>
    </row>
    <row r="9314" spans="1:6">
      <c r="A9314" s="79"/>
      <c r="B9314" s="97"/>
      <c r="C9314" s="95"/>
      <c r="D9314" s="98"/>
      <c r="E9314" s="92"/>
      <c r="F9314" s="95"/>
    </row>
    <row r="9315" spans="1:6">
      <c r="A9315" s="79"/>
      <c r="B9315" s="97"/>
      <c r="C9315" s="95"/>
      <c r="D9315" s="98"/>
      <c r="E9315" s="92"/>
      <c r="F9315" s="95"/>
    </row>
    <row r="9316" spans="1:6">
      <c r="A9316" s="79"/>
      <c r="B9316" s="97"/>
      <c r="C9316" s="95"/>
      <c r="D9316" s="98"/>
      <c r="E9316" s="92"/>
      <c r="F9316" s="95"/>
    </row>
    <row r="9317" spans="1:6">
      <c r="A9317" s="79"/>
      <c r="B9317" s="97"/>
      <c r="C9317" s="95"/>
      <c r="D9317" s="98"/>
      <c r="E9317" s="92"/>
      <c r="F9317" s="95"/>
    </row>
    <row r="9318" spans="1:6">
      <c r="A9318" s="79"/>
      <c r="B9318" s="97"/>
      <c r="C9318" s="95"/>
      <c r="D9318" s="98"/>
      <c r="E9318" s="92"/>
      <c r="F9318" s="95"/>
    </row>
    <row r="9319" spans="1:6">
      <c r="A9319" s="79"/>
      <c r="B9319" s="97"/>
      <c r="C9319" s="95"/>
      <c r="D9319" s="98"/>
      <c r="E9319" s="92"/>
      <c r="F9319" s="95"/>
    </row>
    <row r="9320" spans="1:6">
      <c r="A9320" s="79"/>
      <c r="B9320" s="97"/>
      <c r="C9320" s="95"/>
      <c r="D9320" s="98"/>
      <c r="E9320" s="92"/>
      <c r="F9320" s="95"/>
    </row>
    <row r="9321" spans="1:6">
      <c r="A9321" s="79"/>
      <c r="B9321" s="97"/>
      <c r="C9321" s="95"/>
      <c r="D9321" s="98"/>
      <c r="E9321" s="92"/>
      <c r="F9321" s="95"/>
    </row>
    <row r="9322" spans="1:6">
      <c r="A9322" s="79"/>
      <c r="B9322" s="97"/>
      <c r="C9322" s="95"/>
      <c r="D9322" s="98"/>
      <c r="E9322" s="92"/>
      <c r="F9322" s="95"/>
    </row>
    <row r="9323" spans="1:6">
      <c r="A9323" s="79"/>
      <c r="B9323" s="97"/>
      <c r="C9323" s="95"/>
      <c r="D9323" s="98"/>
      <c r="E9323" s="92"/>
      <c r="F9323" s="95"/>
    </row>
    <row r="9324" spans="1:6">
      <c r="A9324" s="79"/>
      <c r="B9324" s="97"/>
      <c r="C9324" s="95"/>
      <c r="D9324" s="98"/>
      <c r="E9324" s="92"/>
      <c r="F9324" s="95"/>
    </row>
    <row r="9325" spans="1:6">
      <c r="A9325" s="79"/>
      <c r="B9325" s="97"/>
      <c r="C9325" s="95"/>
      <c r="D9325" s="98"/>
      <c r="E9325" s="92"/>
      <c r="F9325" s="95"/>
    </row>
    <row r="9326" spans="1:6">
      <c r="A9326" s="79"/>
      <c r="B9326" s="97"/>
      <c r="C9326" s="95"/>
      <c r="D9326" s="98"/>
      <c r="E9326" s="92"/>
      <c r="F9326" s="95"/>
    </row>
    <row r="9327" spans="1:6">
      <c r="A9327" s="79"/>
      <c r="B9327" s="97"/>
      <c r="C9327" s="95"/>
      <c r="D9327" s="98"/>
      <c r="E9327" s="92"/>
      <c r="F9327" s="95"/>
    </row>
    <row r="9328" spans="1:6">
      <c r="A9328" s="79"/>
      <c r="B9328" s="97"/>
      <c r="C9328" s="95"/>
      <c r="D9328" s="98"/>
      <c r="E9328" s="92"/>
      <c r="F9328" s="95"/>
    </row>
    <row r="9329" spans="1:6">
      <c r="A9329" s="79"/>
      <c r="B9329" s="97"/>
      <c r="C9329" s="95"/>
      <c r="D9329" s="98"/>
      <c r="E9329" s="92"/>
      <c r="F9329" s="95"/>
    </row>
    <row r="9330" spans="1:6">
      <c r="A9330" s="79"/>
      <c r="B9330" s="97"/>
      <c r="C9330" s="95"/>
      <c r="D9330" s="98"/>
      <c r="E9330" s="92"/>
      <c r="F9330" s="95"/>
    </row>
    <row r="9331" spans="1:6">
      <c r="A9331" s="79"/>
      <c r="B9331" s="97"/>
      <c r="C9331" s="95"/>
      <c r="D9331" s="98"/>
      <c r="E9331" s="92"/>
      <c r="F9331" s="95"/>
    </row>
    <row r="9332" spans="1:6">
      <c r="A9332" s="79"/>
      <c r="B9332" s="97"/>
      <c r="C9332" s="95"/>
      <c r="D9332" s="98"/>
      <c r="E9332" s="92"/>
      <c r="F9332" s="95"/>
    </row>
    <row r="9333" spans="1:6">
      <c r="A9333" s="79"/>
      <c r="B9333" s="97"/>
      <c r="C9333" s="95"/>
      <c r="D9333" s="98"/>
      <c r="E9333" s="92"/>
      <c r="F9333" s="95"/>
    </row>
    <row r="9334" spans="1:6">
      <c r="A9334" s="79"/>
      <c r="B9334" s="97"/>
      <c r="C9334" s="95"/>
      <c r="D9334" s="98"/>
      <c r="E9334" s="92"/>
      <c r="F9334" s="95"/>
    </row>
    <row r="9335" spans="1:6">
      <c r="A9335" s="79"/>
      <c r="B9335" s="97"/>
      <c r="C9335" s="95"/>
      <c r="D9335" s="98"/>
      <c r="E9335" s="92"/>
      <c r="F9335" s="95"/>
    </row>
    <row r="9336" spans="1:6">
      <c r="A9336" s="79"/>
      <c r="B9336" s="97"/>
      <c r="C9336" s="95"/>
      <c r="D9336" s="98"/>
      <c r="E9336" s="92"/>
      <c r="F9336" s="95"/>
    </row>
    <row r="9337" spans="1:6">
      <c r="A9337" s="79"/>
      <c r="B9337" s="97"/>
      <c r="C9337" s="95"/>
      <c r="D9337" s="98"/>
      <c r="E9337" s="92"/>
      <c r="F9337" s="95"/>
    </row>
    <row r="9338" spans="1:6">
      <c r="A9338" s="79"/>
      <c r="B9338" s="97"/>
      <c r="C9338" s="95"/>
      <c r="D9338" s="98"/>
      <c r="E9338" s="92"/>
      <c r="F9338" s="95"/>
    </row>
    <row r="9339" spans="1:6">
      <c r="A9339" s="79"/>
      <c r="B9339" s="97"/>
      <c r="C9339" s="95"/>
      <c r="D9339" s="98"/>
      <c r="E9339" s="92"/>
      <c r="F9339" s="95"/>
    </row>
    <row r="9340" spans="1:6">
      <c r="A9340" s="79"/>
      <c r="B9340" s="97"/>
      <c r="C9340" s="95"/>
      <c r="D9340" s="98"/>
      <c r="E9340" s="92"/>
      <c r="F9340" s="95"/>
    </row>
    <row r="9341" spans="1:6">
      <c r="A9341" s="79"/>
      <c r="B9341" s="97"/>
      <c r="C9341" s="95"/>
      <c r="D9341" s="98"/>
      <c r="E9341" s="92"/>
      <c r="F9341" s="95"/>
    </row>
    <row r="9342" spans="1:6">
      <c r="A9342" s="79"/>
      <c r="B9342" s="97"/>
      <c r="C9342" s="95"/>
      <c r="D9342" s="98"/>
      <c r="E9342" s="92"/>
      <c r="F9342" s="95"/>
    </row>
    <row r="9343" spans="1:6">
      <c r="A9343" s="79"/>
      <c r="B9343" s="97"/>
      <c r="C9343" s="95"/>
      <c r="D9343" s="98"/>
      <c r="E9343" s="92"/>
      <c r="F9343" s="95"/>
    </row>
    <row r="9344" spans="1:6">
      <c r="A9344" s="79"/>
      <c r="B9344" s="97"/>
      <c r="C9344" s="95"/>
      <c r="D9344" s="98"/>
      <c r="E9344" s="92"/>
      <c r="F9344" s="95"/>
    </row>
    <row r="9345" spans="1:6">
      <c r="A9345" s="79"/>
      <c r="B9345" s="97"/>
      <c r="C9345" s="95"/>
      <c r="D9345" s="98"/>
      <c r="E9345" s="92"/>
      <c r="F9345" s="95"/>
    </row>
    <row r="9346" spans="1:6">
      <c r="A9346" s="79"/>
      <c r="B9346" s="97"/>
      <c r="C9346" s="95"/>
      <c r="D9346" s="98"/>
      <c r="E9346" s="92"/>
      <c r="F9346" s="95"/>
    </row>
    <row r="9347" spans="1:6">
      <c r="A9347" s="79"/>
      <c r="B9347" s="97"/>
      <c r="C9347" s="95"/>
      <c r="D9347" s="98"/>
      <c r="E9347" s="92"/>
      <c r="F9347" s="95"/>
    </row>
    <row r="9348" spans="1:6">
      <c r="A9348" s="79"/>
      <c r="B9348" s="97"/>
      <c r="C9348" s="95"/>
      <c r="D9348" s="98"/>
      <c r="E9348" s="92"/>
      <c r="F9348" s="95"/>
    </row>
    <row r="9349" spans="1:6">
      <c r="A9349" s="79"/>
      <c r="B9349" s="97"/>
      <c r="C9349" s="95"/>
      <c r="D9349" s="98"/>
      <c r="E9349" s="92"/>
      <c r="F9349" s="95"/>
    </row>
    <row r="9350" spans="1:6">
      <c r="A9350" s="79"/>
      <c r="B9350" s="97"/>
      <c r="C9350" s="95"/>
      <c r="D9350" s="98"/>
      <c r="E9350" s="92"/>
      <c r="F9350" s="95"/>
    </row>
    <row r="9351" spans="1:6">
      <c r="A9351" s="79"/>
      <c r="B9351" s="97"/>
      <c r="C9351" s="95"/>
      <c r="D9351" s="98"/>
      <c r="E9351" s="92"/>
      <c r="F9351" s="95"/>
    </row>
    <row r="9352" spans="1:6">
      <c r="A9352" s="79"/>
      <c r="B9352" s="97"/>
      <c r="C9352" s="95"/>
      <c r="D9352" s="98"/>
      <c r="E9352" s="92"/>
      <c r="F9352" s="95"/>
    </row>
    <row r="9353" spans="1:6">
      <c r="A9353" s="79"/>
      <c r="B9353" s="97"/>
      <c r="C9353" s="95"/>
      <c r="D9353" s="98"/>
      <c r="E9353" s="92"/>
      <c r="F9353" s="95"/>
    </row>
    <row r="9354" spans="1:6">
      <c r="A9354" s="79"/>
      <c r="B9354" s="97"/>
      <c r="C9354" s="95"/>
      <c r="D9354" s="98"/>
      <c r="E9354" s="92"/>
      <c r="F9354" s="95"/>
    </row>
    <row r="9355" spans="1:6">
      <c r="A9355" s="79"/>
      <c r="B9355" s="97"/>
      <c r="C9355" s="95"/>
      <c r="D9355" s="98"/>
      <c r="E9355" s="92"/>
      <c r="F9355" s="95"/>
    </row>
    <row r="9356" spans="1:6">
      <c r="A9356" s="79"/>
      <c r="B9356" s="97"/>
      <c r="C9356" s="95"/>
      <c r="D9356" s="98"/>
      <c r="E9356" s="92"/>
      <c r="F9356" s="95"/>
    </row>
    <row r="9357" spans="1:6">
      <c r="A9357" s="79"/>
      <c r="B9357" s="97"/>
      <c r="C9357" s="95"/>
      <c r="D9357" s="98"/>
      <c r="E9357" s="92"/>
      <c r="F9357" s="95"/>
    </row>
    <row r="9358" spans="1:6">
      <c r="A9358" s="79"/>
      <c r="B9358" s="97"/>
      <c r="C9358" s="95"/>
      <c r="D9358" s="98"/>
      <c r="E9358" s="92"/>
      <c r="F9358" s="95"/>
    </row>
    <row r="9359" spans="1:6">
      <c r="A9359" s="79"/>
      <c r="B9359" s="97"/>
      <c r="C9359" s="95"/>
      <c r="D9359" s="98"/>
      <c r="E9359" s="92"/>
      <c r="F9359" s="95"/>
    </row>
    <row r="9360" spans="1:6">
      <c r="A9360" s="79"/>
      <c r="B9360" s="97"/>
      <c r="C9360" s="95"/>
      <c r="D9360" s="98"/>
      <c r="E9360" s="92"/>
      <c r="F9360" s="95"/>
    </row>
    <row r="9361" spans="1:6">
      <c r="A9361" s="79"/>
      <c r="B9361" s="97"/>
      <c r="C9361" s="95"/>
      <c r="D9361" s="98"/>
      <c r="E9361" s="92"/>
      <c r="F9361" s="95"/>
    </row>
    <row r="9362" spans="1:6">
      <c r="A9362" s="79"/>
      <c r="B9362" s="97"/>
      <c r="C9362" s="95"/>
      <c r="D9362" s="98"/>
      <c r="E9362" s="92"/>
      <c r="F9362" s="95"/>
    </row>
    <row r="9363" spans="1:6">
      <c r="A9363" s="79"/>
      <c r="B9363" s="97"/>
      <c r="C9363" s="95"/>
      <c r="D9363" s="98"/>
      <c r="E9363" s="92"/>
      <c r="F9363" s="95"/>
    </row>
    <row r="9364" spans="1:6">
      <c r="A9364" s="79"/>
      <c r="B9364" s="97"/>
      <c r="C9364" s="95"/>
      <c r="D9364" s="98"/>
      <c r="E9364" s="92"/>
      <c r="F9364" s="95"/>
    </row>
    <row r="9365" spans="1:6">
      <c r="A9365" s="79"/>
      <c r="B9365" s="97"/>
      <c r="C9365" s="95"/>
      <c r="D9365" s="98"/>
      <c r="E9365" s="92"/>
      <c r="F9365" s="95"/>
    </row>
    <row r="9366" spans="1:6">
      <c r="A9366" s="79"/>
      <c r="B9366" s="97"/>
      <c r="C9366" s="95"/>
      <c r="D9366" s="98"/>
      <c r="E9366" s="92"/>
      <c r="F9366" s="95"/>
    </row>
    <row r="9367" spans="1:6">
      <c r="A9367" s="79"/>
      <c r="B9367" s="97"/>
      <c r="C9367" s="95"/>
      <c r="D9367" s="98"/>
      <c r="E9367" s="92"/>
      <c r="F9367" s="95"/>
    </row>
    <row r="9368" spans="1:6">
      <c r="A9368" s="79"/>
      <c r="B9368" s="97"/>
      <c r="C9368" s="95"/>
      <c r="D9368" s="98"/>
      <c r="E9368" s="92"/>
      <c r="F9368" s="95"/>
    </row>
    <row r="9369" spans="1:6">
      <c r="A9369" s="79"/>
      <c r="B9369" s="97"/>
      <c r="C9369" s="95"/>
      <c r="D9369" s="98"/>
      <c r="E9369" s="92"/>
      <c r="F9369" s="95"/>
    </row>
    <row r="9370" spans="1:6">
      <c r="A9370" s="79"/>
      <c r="B9370" s="97"/>
      <c r="C9370" s="95"/>
      <c r="D9370" s="98"/>
      <c r="E9370" s="92"/>
      <c r="F9370" s="95"/>
    </row>
    <row r="9371" spans="1:6">
      <c r="A9371" s="79"/>
      <c r="B9371" s="97"/>
      <c r="C9371" s="95"/>
      <c r="D9371" s="98"/>
      <c r="E9371" s="92"/>
      <c r="F9371" s="95"/>
    </row>
    <row r="9372" spans="1:6">
      <c r="A9372" s="79"/>
      <c r="B9372" s="97"/>
      <c r="C9372" s="95"/>
      <c r="D9372" s="98"/>
      <c r="E9372" s="92"/>
      <c r="F9372" s="95"/>
    </row>
    <row r="9373" spans="1:6">
      <c r="A9373" s="79"/>
      <c r="B9373" s="97"/>
      <c r="C9373" s="95"/>
      <c r="D9373" s="98"/>
      <c r="E9373" s="92"/>
      <c r="F9373" s="95"/>
    </row>
    <row r="9374" spans="1:6">
      <c r="A9374" s="79"/>
      <c r="B9374" s="97"/>
      <c r="C9374" s="95"/>
      <c r="D9374" s="98"/>
      <c r="E9374" s="92"/>
      <c r="F9374" s="95"/>
    </row>
    <row r="9375" spans="1:6">
      <c r="A9375" s="79"/>
      <c r="B9375" s="97"/>
      <c r="C9375" s="95"/>
      <c r="D9375" s="98"/>
      <c r="E9375" s="92"/>
      <c r="F9375" s="95"/>
    </row>
    <row r="9376" spans="1:6">
      <c r="A9376" s="79"/>
      <c r="B9376" s="97"/>
      <c r="C9376" s="95"/>
      <c r="D9376" s="98"/>
      <c r="E9376" s="92"/>
      <c r="F9376" s="95"/>
    </row>
    <row r="9377" spans="1:6">
      <c r="A9377" s="79"/>
      <c r="B9377" s="97"/>
      <c r="C9377" s="95"/>
      <c r="D9377" s="98"/>
      <c r="E9377" s="92"/>
      <c r="F9377" s="95"/>
    </row>
    <row r="9378" spans="1:6">
      <c r="A9378" s="79"/>
      <c r="B9378" s="97"/>
      <c r="C9378" s="95"/>
      <c r="D9378" s="98"/>
      <c r="E9378" s="92"/>
      <c r="F9378" s="95"/>
    </row>
    <row r="9379" spans="1:6">
      <c r="A9379" s="79"/>
      <c r="B9379" s="97"/>
      <c r="C9379" s="95"/>
      <c r="D9379" s="98"/>
      <c r="E9379" s="92"/>
      <c r="F9379" s="95"/>
    </row>
    <row r="9380" spans="1:6">
      <c r="A9380" s="79"/>
      <c r="B9380" s="97"/>
      <c r="C9380" s="95"/>
      <c r="D9380" s="98"/>
      <c r="E9380" s="92"/>
      <c r="F9380" s="95"/>
    </row>
    <row r="9381" spans="1:6">
      <c r="A9381" s="79"/>
      <c r="B9381" s="97"/>
      <c r="C9381" s="95"/>
      <c r="D9381" s="98"/>
      <c r="E9381" s="92"/>
      <c r="F9381" s="95"/>
    </row>
    <row r="9382" spans="1:6">
      <c r="A9382" s="79"/>
      <c r="B9382" s="97"/>
      <c r="C9382" s="95"/>
      <c r="D9382" s="98"/>
      <c r="E9382" s="92"/>
      <c r="F9382" s="95"/>
    </row>
    <row r="9383" spans="1:6">
      <c r="A9383" s="79"/>
      <c r="B9383" s="97"/>
      <c r="C9383" s="95"/>
      <c r="D9383" s="98"/>
      <c r="E9383" s="92"/>
      <c r="F9383" s="95"/>
    </row>
    <row r="9384" spans="1:6">
      <c r="A9384" s="79"/>
      <c r="B9384" s="97"/>
      <c r="C9384" s="95"/>
      <c r="D9384" s="98"/>
      <c r="E9384" s="92"/>
      <c r="F9384" s="95"/>
    </row>
    <row r="9385" spans="1:6">
      <c r="A9385" s="79"/>
      <c r="B9385" s="97"/>
      <c r="C9385" s="95"/>
      <c r="D9385" s="98"/>
      <c r="E9385" s="92"/>
      <c r="F9385" s="95"/>
    </row>
    <row r="9386" spans="1:6">
      <c r="A9386" s="79"/>
      <c r="B9386" s="97"/>
      <c r="C9386" s="95"/>
      <c r="D9386" s="98"/>
      <c r="E9386" s="92"/>
      <c r="F9386" s="95"/>
    </row>
    <row r="9387" spans="1:6">
      <c r="A9387" s="79"/>
      <c r="B9387" s="97"/>
      <c r="C9387" s="95"/>
      <c r="D9387" s="98"/>
      <c r="E9387" s="92"/>
      <c r="F9387" s="95"/>
    </row>
    <row r="9388" spans="1:6">
      <c r="A9388" s="79"/>
      <c r="B9388" s="97"/>
      <c r="C9388" s="95"/>
      <c r="D9388" s="98"/>
      <c r="E9388" s="92"/>
      <c r="F9388" s="95"/>
    </row>
    <row r="9389" spans="1:6">
      <c r="A9389" s="79"/>
      <c r="B9389" s="97"/>
      <c r="C9389" s="95"/>
      <c r="D9389" s="98"/>
      <c r="E9389" s="92"/>
      <c r="F9389" s="95"/>
    </row>
    <row r="9390" spans="1:6">
      <c r="A9390" s="79"/>
      <c r="B9390" s="97"/>
      <c r="C9390" s="95"/>
      <c r="D9390" s="98"/>
      <c r="E9390" s="92"/>
      <c r="F9390" s="95"/>
    </row>
    <row r="9391" spans="1:6">
      <c r="A9391" s="79"/>
      <c r="B9391" s="97"/>
      <c r="C9391" s="95"/>
      <c r="D9391" s="98"/>
      <c r="E9391" s="92"/>
      <c r="F9391" s="95"/>
    </row>
    <row r="9392" spans="1:6">
      <c r="A9392" s="79"/>
      <c r="B9392" s="97"/>
      <c r="C9392" s="95"/>
      <c r="D9392" s="98"/>
      <c r="E9392" s="92"/>
      <c r="F9392" s="95"/>
    </row>
    <row r="9393" spans="1:6">
      <c r="A9393" s="79"/>
      <c r="B9393" s="97"/>
      <c r="C9393" s="95"/>
      <c r="D9393" s="98"/>
      <c r="E9393" s="92"/>
      <c r="F9393" s="95"/>
    </row>
    <row r="9394" spans="1:6">
      <c r="A9394" s="79"/>
      <c r="B9394" s="97"/>
      <c r="C9394" s="95"/>
      <c r="D9394" s="98"/>
      <c r="E9394" s="92"/>
      <c r="F9394" s="95"/>
    </row>
    <row r="9395" spans="1:6">
      <c r="A9395" s="79"/>
      <c r="B9395" s="97"/>
      <c r="C9395" s="95"/>
      <c r="D9395" s="98"/>
      <c r="E9395" s="92"/>
      <c r="F9395" s="95"/>
    </row>
    <row r="9396" spans="1:6">
      <c r="A9396" s="79"/>
      <c r="B9396" s="97"/>
      <c r="C9396" s="95"/>
      <c r="D9396" s="98"/>
      <c r="E9396" s="92"/>
      <c r="F9396" s="95"/>
    </row>
    <row r="9397" spans="1:6">
      <c r="A9397" s="79"/>
      <c r="B9397" s="97"/>
      <c r="C9397" s="95"/>
      <c r="D9397" s="98"/>
      <c r="E9397" s="92"/>
      <c r="F9397" s="95"/>
    </row>
    <row r="9398" spans="1:6">
      <c r="A9398" s="79"/>
      <c r="B9398" s="97"/>
      <c r="C9398" s="95"/>
      <c r="D9398" s="98"/>
      <c r="E9398" s="92"/>
      <c r="F9398" s="95"/>
    </row>
    <row r="9399" spans="1:6">
      <c r="A9399" s="79"/>
      <c r="B9399" s="97"/>
      <c r="C9399" s="95"/>
      <c r="D9399" s="98"/>
      <c r="E9399" s="92"/>
      <c r="F9399" s="95"/>
    </row>
    <row r="9400" spans="1:6">
      <c r="A9400" s="79"/>
      <c r="B9400" s="97"/>
      <c r="C9400" s="95"/>
      <c r="D9400" s="98"/>
      <c r="E9400" s="92"/>
      <c r="F9400" s="95"/>
    </row>
    <row r="9401" spans="1:6">
      <c r="A9401" s="79"/>
      <c r="B9401" s="97"/>
      <c r="C9401" s="95"/>
      <c r="D9401" s="98"/>
      <c r="E9401" s="92"/>
      <c r="F9401" s="95"/>
    </row>
    <row r="9402" spans="1:6">
      <c r="A9402" s="79"/>
      <c r="B9402" s="97"/>
      <c r="C9402" s="95"/>
      <c r="D9402" s="98"/>
      <c r="E9402" s="92"/>
      <c r="F9402" s="95"/>
    </row>
    <row r="9403" spans="1:6">
      <c r="A9403" s="79"/>
      <c r="B9403" s="97"/>
      <c r="C9403" s="95"/>
      <c r="D9403" s="98"/>
      <c r="E9403" s="92"/>
      <c r="F9403" s="95"/>
    </row>
    <row r="9404" spans="1:6">
      <c r="A9404" s="79"/>
      <c r="B9404" s="97"/>
      <c r="C9404" s="95"/>
      <c r="D9404" s="98"/>
      <c r="E9404" s="92"/>
      <c r="F9404" s="95"/>
    </row>
    <row r="9405" spans="1:6">
      <c r="A9405" s="79"/>
      <c r="B9405" s="97"/>
      <c r="C9405" s="95"/>
      <c r="D9405" s="98"/>
      <c r="E9405" s="92"/>
      <c r="F9405" s="95"/>
    </row>
    <row r="9406" spans="1:6">
      <c r="A9406" s="79"/>
      <c r="B9406" s="97"/>
      <c r="C9406" s="95"/>
      <c r="D9406" s="98"/>
      <c r="E9406" s="92"/>
      <c r="F9406" s="95"/>
    </row>
    <row r="9407" spans="1:6">
      <c r="A9407" s="79"/>
      <c r="B9407" s="97"/>
      <c r="C9407" s="95"/>
      <c r="D9407" s="98"/>
      <c r="E9407" s="92"/>
      <c r="F9407" s="95"/>
    </row>
    <row r="9408" spans="1:6">
      <c r="A9408" s="79"/>
      <c r="B9408" s="97"/>
      <c r="C9408" s="95"/>
      <c r="D9408" s="98"/>
      <c r="E9408" s="92"/>
      <c r="F9408" s="95"/>
    </row>
    <row r="9409" spans="1:6">
      <c r="A9409" s="79"/>
      <c r="B9409" s="97"/>
      <c r="C9409" s="95"/>
      <c r="D9409" s="98"/>
      <c r="E9409" s="92"/>
      <c r="F9409" s="95"/>
    </row>
    <row r="9410" spans="1:6">
      <c r="A9410" s="79"/>
      <c r="B9410" s="97"/>
      <c r="C9410" s="95"/>
      <c r="D9410" s="98"/>
      <c r="E9410" s="92"/>
      <c r="F9410" s="95"/>
    </row>
    <row r="9411" spans="1:6">
      <c r="A9411" s="79"/>
      <c r="B9411" s="97"/>
      <c r="C9411" s="95"/>
      <c r="D9411" s="98"/>
      <c r="E9411" s="92"/>
      <c r="F9411" s="95"/>
    </row>
    <row r="9412" spans="1:6">
      <c r="A9412" s="79"/>
      <c r="B9412" s="97"/>
      <c r="C9412" s="95"/>
      <c r="D9412" s="98"/>
      <c r="E9412" s="92"/>
      <c r="F9412" s="95"/>
    </row>
    <row r="9413" spans="1:6">
      <c r="A9413" s="79"/>
      <c r="B9413" s="97"/>
      <c r="C9413" s="95"/>
      <c r="D9413" s="98"/>
      <c r="E9413" s="92"/>
      <c r="F9413" s="95"/>
    </row>
    <row r="9414" spans="1:6">
      <c r="A9414" s="79"/>
      <c r="B9414" s="97"/>
      <c r="C9414" s="95"/>
      <c r="D9414" s="98"/>
      <c r="E9414" s="92"/>
      <c r="F9414" s="95"/>
    </row>
    <row r="9415" spans="1:6">
      <c r="A9415" s="79"/>
      <c r="B9415" s="97"/>
      <c r="C9415" s="95"/>
      <c r="D9415" s="98"/>
      <c r="E9415" s="92"/>
      <c r="F9415" s="95"/>
    </row>
    <row r="9416" spans="1:6">
      <c r="A9416" s="79"/>
      <c r="B9416" s="97"/>
      <c r="C9416" s="95"/>
      <c r="D9416" s="98"/>
      <c r="E9416" s="92"/>
      <c r="F9416" s="95"/>
    </row>
    <row r="9417" spans="1:6">
      <c r="A9417" s="79"/>
      <c r="B9417" s="97"/>
      <c r="C9417" s="95"/>
      <c r="D9417" s="98"/>
      <c r="E9417" s="92"/>
      <c r="F9417" s="95"/>
    </row>
    <row r="9418" spans="1:6">
      <c r="A9418" s="79"/>
      <c r="B9418" s="97"/>
      <c r="C9418" s="95"/>
      <c r="D9418" s="98"/>
      <c r="E9418" s="92"/>
      <c r="F9418" s="95"/>
    </row>
    <row r="9419" spans="1:6">
      <c r="A9419" s="79"/>
      <c r="B9419" s="97"/>
      <c r="C9419" s="95"/>
      <c r="D9419" s="98"/>
      <c r="E9419" s="92"/>
      <c r="F9419" s="95"/>
    </row>
    <row r="9420" spans="1:6">
      <c r="A9420" s="79"/>
      <c r="B9420" s="97"/>
      <c r="C9420" s="95"/>
      <c r="D9420" s="98"/>
      <c r="E9420" s="92"/>
      <c r="F9420" s="95"/>
    </row>
    <row r="9421" spans="1:6">
      <c r="A9421" s="79"/>
      <c r="B9421" s="97"/>
      <c r="C9421" s="95"/>
      <c r="D9421" s="98"/>
      <c r="E9421" s="92"/>
      <c r="F9421" s="95"/>
    </row>
    <row r="9422" spans="1:6">
      <c r="A9422" s="79"/>
      <c r="B9422" s="97"/>
      <c r="C9422" s="95"/>
      <c r="D9422" s="98"/>
      <c r="E9422" s="92"/>
      <c r="F9422" s="95"/>
    </row>
    <row r="9423" spans="1:6">
      <c r="A9423" s="79"/>
      <c r="B9423" s="97"/>
      <c r="C9423" s="95"/>
      <c r="D9423" s="98"/>
      <c r="E9423" s="92"/>
      <c r="F9423" s="95"/>
    </row>
    <row r="9424" spans="1:6">
      <c r="A9424" s="79"/>
      <c r="B9424" s="97"/>
      <c r="C9424" s="95"/>
      <c r="D9424" s="98"/>
      <c r="E9424" s="92"/>
      <c r="F9424" s="95"/>
    </row>
    <row r="9425" spans="1:6">
      <c r="A9425" s="79"/>
      <c r="B9425" s="97"/>
      <c r="C9425" s="95"/>
      <c r="D9425" s="98"/>
      <c r="E9425" s="92"/>
      <c r="F9425" s="95"/>
    </row>
    <row r="9426" spans="1:6">
      <c r="A9426" s="79"/>
      <c r="B9426" s="97"/>
      <c r="C9426" s="95"/>
      <c r="D9426" s="98"/>
      <c r="E9426" s="92"/>
      <c r="F9426" s="95"/>
    </row>
    <row r="9427" spans="1:6">
      <c r="A9427" s="79"/>
      <c r="B9427" s="97"/>
      <c r="C9427" s="95"/>
      <c r="D9427" s="98"/>
      <c r="E9427" s="92"/>
      <c r="F9427" s="95"/>
    </row>
    <row r="9428" spans="1:6">
      <c r="A9428" s="79"/>
      <c r="B9428" s="97"/>
      <c r="C9428" s="95"/>
      <c r="D9428" s="98"/>
      <c r="E9428" s="92"/>
      <c r="F9428" s="95"/>
    </row>
    <row r="9429" spans="1:6">
      <c r="A9429" s="79"/>
      <c r="B9429" s="97"/>
      <c r="C9429" s="95"/>
      <c r="D9429" s="98"/>
      <c r="E9429" s="92"/>
      <c r="F9429" s="95"/>
    </row>
    <row r="9430" spans="1:6">
      <c r="A9430" s="79"/>
      <c r="B9430" s="97"/>
      <c r="C9430" s="95"/>
      <c r="D9430" s="98"/>
      <c r="E9430" s="92"/>
      <c r="F9430" s="95"/>
    </row>
    <row r="9431" spans="1:6">
      <c r="A9431" s="79"/>
      <c r="B9431" s="97"/>
      <c r="C9431" s="95"/>
      <c r="D9431" s="98"/>
      <c r="E9431" s="92"/>
      <c r="F9431" s="95"/>
    </row>
    <row r="9432" spans="1:6">
      <c r="A9432" s="79"/>
      <c r="B9432" s="97"/>
      <c r="C9432" s="95"/>
      <c r="D9432" s="98"/>
      <c r="E9432" s="92"/>
      <c r="F9432" s="95"/>
    </row>
    <row r="9433" spans="1:6">
      <c r="A9433" s="79"/>
      <c r="B9433" s="97"/>
      <c r="C9433" s="95"/>
      <c r="D9433" s="98"/>
      <c r="E9433" s="92"/>
      <c r="F9433" s="95"/>
    </row>
    <row r="9434" spans="1:6">
      <c r="A9434" s="79"/>
      <c r="B9434" s="97"/>
      <c r="C9434" s="95"/>
      <c r="D9434" s="98"/>
      <c r="E9434" s="92"/>
      <c r="F9434" s="95"/>
    </row>
    <row r="9435" spans="1:6">
      <c r="A9435" s="79"/>
      <c r="B9435" s="97"/>
      <c r="C9435" s="95"/>
      <c r="D9435" s="98"/>
      <c r="E9435" s="92"/>
      <c r="F9435" s="95"/>
    </row>
    <row r="9436" spans="1:6">
      <c r="A9436" s="79"/>
      <c r="B9436" s="97"/>
      <c r="C9436" s="95"/>
      <c r="D9436" s="98"/>
      <c r="E9436" s="92"/>
      <c r="F9436" s="95"/>
    </row>
    <row r="9437" spans="1:6">
      <c r="A9437" s="79"/>
      <c r="B9437" s="97"/>
      <c r="C9437" s="95"/>
      <c r="D9437" s="98"/>
      <c r="E9437" s="92"/>
      <c r="F9437" s="95"/>
    </row>
    <row r="9438" spans="1:6">
      <c r="A9438" s="79"/>
      <c r="B9438" s="97"/>
      <c r="C9438" s="95"/>
      <c r="D9438" s="98"/>
      <c r="E9438" s="92"/>
      <c r="F9438" s="95"/>
    </row>
    <row r="9439" spans="1:6">
      <c r="A9439" s="79"/>
      <c r="B9439" s="97"/>
      <c r="C9439" s="95"/>
      <c r="D9439" s="98"/>
      <c r="E9439" s="92"/>
      <c r="F9439" s="95"/>
    </row>
    <row r="9440" spans="1:6">
      <c r="A9440" s="79"/>
      <c r="B9440" s="97"/>
      <c r="C9440" s="95"/>
      <c r="D9440" s="98"/>
      <c r="E9440" s="92"/>
      <c r="F9440" s="95"/>
    </row>
    <row r="9441" spans="1:6">
      <c r="A9441" s="79"/>
      <c r="B9441" s="97"/>
      <c r="C9441" s="95"/>
      <c r="D9441" s="98"/>
      <c r="E9441" s="92"/>
      <c r="F9441" s="95"/>
    </row>
    <row r="9442" spans="1:6">
      <c r="A9442" s="79"/>
      <c r="B9442" s="97"/>
      <c r="C9442" s="95"/>
      <c r="D9442" s="98"/>
      <c r="E9442" s="92"/>
      <c r="F9442" s="95"/>
    </row>
    <row r="9443" spans="1:6">
      <c r="A9443" s="79"/>
      <c r="B9443" s="97"/>
      <c r="C9443" s="95"/>
      <c r="D9443" s="98"/>
      <c r="E9443" s="92"/>
      <c r="F9443" s="95"/>
    </row>
    <row r="9444" spans="1:6">
      <c r="A9444" s="79"/>
      <c r="B9444" s="97"/>
      <c r="C9444" s="95"/>
      <c r="D9444" s="98"/>
      <c r="E9444" s="92"/>
      <c r="F9444" s="95"/>
    </row>
    <row r="9445" spans="1:6">
      <c r="A9445" s="79"/>
      <c r="B9445" s="97"/>
      <c r="C9445" s="95"/>
      <c r="D9445" s="98"/>
      <c r="E9445" s="92"/>
      <c r="F9445" s="95"/>
    </row>
    <row r="9446" spans="1:6">
      <c r="A9446" s="79"/>
      <c r="B9446" s="97"/>
      <c r="C9446" s="95"/>
      <c r="D9446" s="98"/>
      <c r="E9446" s="92"/>
      <c r="F9446" s="95"/>
    </row>
    <row r="9447" spans="1:6">
      <c r="A9447" s="79"/>
      <c r="B9447" s="97"/>
      <c r="C9447" s="95"/>
      <c r="D9447" s="98"/>
      <c r="E9447" s="92"/>
      <c r="F9447" s="95"/>
    </row>
    <row r="9448" spans="1:6">
      <c r="A9448" s="79"/>
      <c r="B9448" s="97"/>
      <c r="C9448" s="95"/>
      <c r="D9448" s="98"/>
      <c r="E9448" s="92"/>
      <c r="F9448" s="95"/>
    </row>
    <row r="9449" spans="1:6">
      <c r="A9449" s="79"/>
      <c r="B9449" s="97"/>
      <c r="C9449" s="95"/>
      <c r="D9449" s="98"/>
      <c r="E9449" s="92"/>
      <c r="F9449" s="95"/>
    </row>
    <row r="9450" spans="1:6">
      <c r="A9450" s="79"/>
      <c r="B9450" s="97"/>
      <c r="C9450" s="95"/>
      <c r="D9450" s="98"/>
      <c r="E9450" s="92"/>
      <c r="F9450" s="95"/>
    </row>
    <row r="9451" spans="1:6">
      <c r="A9451" s="79"/>
      <c r="B9451" s="97"/>
      <c r="C9451" s="95"/>
      <c r="D9451" s="98"/>
      <c r="E9451" s="92"/>
      <c r="F9451" s="95"/>
    </row>
    <row r="9452" spans="1:6">
      <c r="A9452" s="79"/>
      <c r="B9452" s="97"/>
      <c r="C9452" s="95"/>
      <c r="D9452" s="98"/>
      <c r="E9452" s="92"/>
      <c r="F9452" s="95"/>
    </row>
    <row r="9453" spans="1:6">
      <c r="A9453" s="79"/>
      <c r="B9453" s="97"/>
      <c r="C9453" s="95"/>
      <c r="D9453" s="98"/>
      <c r="E9453" s="92"/>
      <c r="F9453" s="95"/>
    </row>
    <row r="9454" spans="1:6">
      <c r="A9454" s="79"/>
      <c r="B9454" s="97"/>
      <c r="C9454" s="95"/>
      <c r="D9454" s="98"/>
      <c r="E9454" s="92"/>
      <c r="F9454" s="95"/>
    </row>
    <row r="9455" spans="1:6">
      <c r="A9455" s="79"/>
      <c r="B9455" s="97"/>
      <c r="C9455" s="95"/>
      <c r="D9455" s="98"/>
      <c r="E9455" s="92"/>
      <c r="F9455" s="95"/>
    </row>
    <row r="9456" spans="1:6">
      <c r="A9456" s="79"/>
      <c r="B9456" s="97"/>
      <c r="C9456" s="95"/>
      <c r="D9456" s="98"/>
      <c r="E9456" s="92"/>
      <c r="F9456" s="95"/>
    </row>
    <row r="9457" spans="1:6">
      <c r="A9457" s="79"/>
      <c r="B9457" s="97"/>
      <c r="C9457" s="95"/>
      <c r="D9457" s="98"/>
      <c r="E9457" s="92"/>
      <c r="F9457" s="95"/>
    </row>
    <row r="9458" spans="1:6">
      <c r="A9458" s="79"/>
      <c r="B9458" s="97"/>
      <c r="C9458" s="95"/>
      <c r="D9458" s="98"/>
      <c r="E9458" s="92"/>
      <c r="F9458" s="95"/>
    </row>
    <row r="9459" spans="1:6">
      <c r="A9459" s="79"/>
      <c r="B9459" s="97"/>
      <c r="C9459" s="95"/>
      <c r="D9459" s="98"/>
      <c r="E9459" s="92"/>
      <c r="F9459" s="95"/>
    </row>
    <row r="9460" spans="1:6">
      <c r="A9460" s="79"/>
      <c r="B9460" s="97"/>
      <c r="C9460" s="95"/>
      <c r="D9460" s="98"/>
      <c r="E9460" s="92"/>
      <c r="F9460" s="95"/>
    </row>
    <row r="9461" spans="1:6">
      <c r="A9461" s="79"/>
      <c r="B9461" s="97"/>
      <c r="C9461" s="95"/>
      <c r="D9461" s="98"/>
      <c r="E9461" s="92"/>
      <c r="F9461" s="95"/>
    </row>
    <row r="9462" spans="1:6">
      <c r="A9462" s="79"/>
      <c r="B9462" s="97"/>
      <c r="C9462" s="95"/>
      <c r="D9462" s="98"/>
      <c r="E9462" s="92"/>
      <c r="F9462" s="95"/>
    </row>
    <row r="9463" spans="1:6">
      <c r="A9463" s="79"/>
      <c r="B9463" s="97"/>
      <c r="C9463" s="95"/>
      <c r="D9463" s="98"/>
      <c r="E9463" s="92"/>
      <c r="F9463" s="95"/>
    </row>
    <row r="9464" spans="1:6">
      <c r="A9464" s="79"/>
      <c r="B9464" s="97"/>
      <c r="C9464" s="95"/>
      <c r="D9464" s="98"/>
      <c r="E9464" s="92"/>
      <c r="F9464" s="95"/>
    </row>
    <row r="9465" spans="1:6">
      <c r="A9465" s="79"/>
      <c r="B9465" s="97"/>
      <c r="C9465" s="95"/>
      <c r="D9465" s="98"/>
      <c r="E9465" s="92"/>
      <c r="F9465" s="95"/>
    </row>
    <row r="9466" spans="1:6">
      <c r="A9466" s="79"/>
      <c r="B9466" s="97"/>
      <c r="C9466" s="95"/>
      <c r="D9466" s="98"/>
      <c r="E9466" s="92"/>
      <c r="F9466" s="95"/>
    </row>
    <row r="9467" spans="1:6">
      <c r="A9467" s="79"/>
      <c r="B9467" s="97"/>
      <c r="C9467" s="95"/>
      <c r="D9467" s="98"/>
      <c r="E9467" s="92"/>
      <c r="F9467" s="95"/>
    </row>
    <row r="9468" spans="1:6">
      <c r="A9468" s="79"/>
      <c r="B9468" s="97"/>
      <c r="C9468" s="95"/>
      <c r="D9468" s="98"/>
      <c r="E9468" s="92"/>
      <c r="F9468" s="95"/>
    </row>
    <row r="9469" spans="1:6">
      <c r="A9469" s="79"/>
      <c r="B9469" s="97"/>
      <c r="C9469" s="95"/>
      <c r="D9469" s="98"/>
      <c r="E9469" s="92"/>
      <c r="F9469" s="95"/>
    </row>
    <row r="9470" spans="1:6">
      <c r="A9470" s="79"/>
      <c r="B9470" s="97"/>
      <c r="C9470" s="95"/>
      <c r="D9470" s="98"/>
      <c r="E9470" s="92"/>
      <c r="F9470" s="95"/>
    </row>
    <row r="9471" spans="1:6">
      <c r="A9471" s="79"/>
      <c r="B9471" s="97"/>
      <c r="C9471" s="95"/>
      <c r="D9471" s="98"/>
      <c r="E9471" s="92"/>
      <c r="F9471" s="95"/>
    </row>
    <row r="9472" spans="1:6">
      <c r="A9472" s="79"/>
      <c r="B9472" s="97"/>
      <c r="C9472" s="95"/>
      <c r="D9472" s="98"/>
      <c r="E9472" s="92"/>
      <c r="F9472" s="95"/>
    </row>
    <row r="9473" spans="1:6">
      <c r="A9473" s="79"/>
      <c r="B9473" s="97"/>
      <c r="C9473" s="95"/>
      <c r="D9473" s="98"/>
      <c r="E9473" s="92"/>
      <c r="F9473" s="95"/>
    </row>
    <row r="9474" spans="1:6">
      <c r="A9474" s="79"/>
      <c r="B9474" s="97"/>
      <c r="C9474" s="95"/>
      <c r="D9474" s="98"/>
      <c r="E9474" s="92"/>
      <c r="F9474" s="95"/>
    </row>
    <row r="9475" spans="1:6">
      <c r="A9475" s="79"/>
      <c r="B9475" s="97"/>
      <c r="C9475" s="95"/>
      <c r="D9475" s="98"/>
      <c r="E9475" s="92"/>
      <c r="F9475" s="95"/>
    </row>
    <row r="9476" spans="1:6">
      <c r="A9476" s="79"/>
      <c r="B9476" s="97"/>
      <c r="C9476" s="95"/>
      <c r="D9476" s="98"/>
      <c r="E9476" s="92"/>
      <c r="F9476" s="95"/>
    </row>
    <row r="9477" spans="1:6">
      <c r="A9477" s="79"/>
      <c r="B9477" s="97"/>
      <c r="C9477" s="95"/>
      <c r="D9477" s="98"/>
      <c r="E9477" s="92"/>
      <c r="F9477" s="95"/>
    </row>
    <row r="9478" spans="1:6">
      <c r="A9478" s="79"/>
      <c r="B9478" s="97"/>
      <c r="C9478" s="95"/>
      <c r="D9478" s="98"/>
      <c r="E9478" s="92"/>
      <c r="F9478" s="95"/>
    </row>
    <row r="9479" spans="1:6">
      <c r="A9479" s="79"/>
      <c r="B9479" s="97"/>
      <c r="C9479" s="95"/>
      <c r="D9479" s="98"/>
      <c r="E9479" s="92"/>
      <c r="F9479" s="95"/>
    </row>
    <row r="9480" spans="1:6">
      <c r="A9480" s="79"/>
      <c r="B9480" s="97"/>
      <c r="C9480" s="95"/>
      <c r="D9480" s="98"/>
      <c r="E9480" s="92"/>
      <c r="F9480" s="95"/>
    </row>
    <row r="9481" spans="1:6">
      <c r="A9481" s="79"/>
      <c r="B9481" s="97"/>
      <c r="C9481" s="95"/>
      <c r="D9481" s="98"/>
      <c r="E9481" s="92"/>
      <c r="F9481" s="95"/>
    </row>
    <row r="9482" spans="1:6">
      <c r="A9482" s="79"/>
      <c r="B9482" s="97"/>
      <c r="C9482" s="95"/>
      <c r="D9482" s="98"/>
      <c r="E9482" s="92"/>
      <c r="F9482" s="95"/>
    </row>
    <row r="9483" spans="1:6">
      <c r="A9483" s="79"/>
      <c r="B9483" s="97"/>
      <c r="C9483" s="95"/>
      <c r="D9483" s="98"/>
      <c r="E9483" s="92"/>
      <c r="F9483" s="95"/>
    </row>
    <row r="9484" spans="1:6">
      <c r="A9484" s="79"/>
      <c r="B9484" s="97"/>
      <c r="C9484" s="95"/>
      <c r="D9484" s="98"/>
      <c r="E9484" s="92"/>
      <c r="F9484" s="95"/>
    </row>
    <row r="9485" spans="1:6">
      <c r="A9485" s="79"/>
      <c r="B9485" s="97"/>
      <c r="C9485" s="95"/>
      <c r="D9485" s="98"/>
      <c r="E9485" s="92"/>
      <c r="F9485" s="95"/>
    </row>
    <row r="9486" spans="1:6">
      <c r="A9486" s="79"/>
      <c r="B9486" s="97"/>
      <c r="C9486" s="95"/>
      <c r="D9486" s="98"/>
      <c r="E9486" s="92"/>
      <c r="F9486" s="95"/>
    </row>
    <row r="9487" spans="1:6">
      <c r="A9487" s="79"/>
      <c r="B9487" s="97"/>
      <c r="C9487" s="95"/>
      <c r="D9487" s="98"/>
      <c r="E9487" s="92"/>
      <c r="F9487" s="95"/>
    </row>
    <row r="9488" spans="1:6">
      <c r="A9488" s="79"/>
      <c r="B9488" s="97"/>
      <c r="C9488" s="95"/>
      <c r="D9488" s="98"/>
      <c r="E9488" s="92"/>
      <c r="F9488" s="95"/>
    </row>
    <row r="9489" spans="1:6">
      <c r="A9489" s="79"/>
      <c r="B9489" s="97"/>
      <c r="C9489" s="95"/>
      <c r="D9489" s="98"/>
      <c r="E9489" s="92"/>
      <c r="F9489" s="95"/>
    </row>
    <row r="9490" spans="1:6">
      <c r="A9490" s="79"/>
      <c r="B9490" s="97"/>
      <c r="C9490" s="95"/>
      <c r="D9490" s="98"/>
      <c r="E9490" s="92"/>
      <c r="F9490" s="95"/>
    </row>
    <row r="9491" spans="1:6">
      <c r="A9491" s="79"/>
      <c r="B9491" s="97"/>
      <c r="C9491" s="95"/>
      <c r="D9491" s="98"/>
      <c r="E9491" s="92"/>
      <c r="F9491" s="95"/>
    </row>
    <row r="9492" spans="1:6">
      <c r="A9492" s="79"/>
      <c r="B9492" s="97"/>
      <c r="C9492" s="95"/>
      <c r="D9492" s="98"/>
      <c r="E9492" s="92"/>
      <c r="F9492" s="95"/>
    </row>
    <row r="9493" spans="1:6">
      <c r="A9493" s="79"/>
      <c r="B9493" s="97"/>
      <c r="C9493" s="95"/>
      <c r="D9493" s="98"/>
      <c r="E9493" s="92"/>
      <c r="F9493" s="95"/>
    </row>
    <row r="9494" spans="1:6">
      <c r="A9494" s="79"/>
      <c r="B9494" s="97"/>
      <c r="C9494" s="95"/>
      <c r="D9494" s="98"/>
      <c r="E9494" s="92"/>
      <c r="F9494" s="95"/>
    </row>
    <row r="9495" spans="1:6">
      <c r="A9495" s="79"/>
      <c r="B9495" s="97"/>
      <c r="C9495" s="95"/>
      <c r="D9495" s="98"/>
      <c r="E9495" s="92"/>
      <c r="F9495" s="95"/>
    </row>
    <row r="9496" spans="1:6">
      <c r="A9496" s="79"/>
      <c r="B9496" s="97"/>
      <c r="C9496" s="95"/>
      <c r="D9496" s="98"/>
      <c r="E9496" s="92"/>
      <c r="F9496" s="95"/>
    </row>
    <row r="9497" spans="1:6">
      <c r="A9497" s="79"/>
      <c r="B9497" s="97"/>
      <c r="C9497" s="95"/>
      <c r="D9497" s="98"/>
      <c r="E9497" s="92"/>
      <c r="F9497" s="95"/>
    </row>
    <row r="9498" spans="1:6">
      <c r="A9498" s="79"/>
      <c r="B9498" s="97"/>
      <c r="C9498" s="95"/>
      <c r="D9498" s="98"/>
      <c r="E9498" s="92"/>
      <c r="F9498" s="95"/>
    </row>
    <row r="9499" spans="1:6">
      <c r="A9499" s="79"/>
      <c r="B9499" s="97"/>
      <c r="C9499" s="95"/>
      <c r="D9499" s="98"/>
      <c r="E9499" s="92"/>
      <c r="F9499" s="95"/>
    </row>
    <row r="9500" spans="1:6">
      <c r="A9500" s="79"/>
      <c r="B9500" s="97"/>
      <c r="C9500" s="95"/>
      <c r="D9500" s="98"/>
      <c r="E9500" s="92"/>
      <c r="F9500" s="95"/>
    </row>
    <row r="9501" spans="1:6">
      <c r="A9501" s="79"/>
      <c r="B9501" s="97"/>
      <c r="C9501" s="95"/>
      <c r="D9501" s="98"/>
      <c r="E9501" s="92"/>
      <c r="F9501" s="95"/>
    </row>
    <row r="9502" spans="1:6">
      <c r="A9502" s="79"/>
      <c r="B9502" s="97"/>
      <c r="C9502" s="95"/>
      <c r="D9502" s="98"/>
      <c r="E9502" s="92"/>
      <c r="F9502" s="95"/>
    </row>
    <row r="9503" spans="1:6">
      <c r="A9503" s="79"/>
      <c r="B9503" s="97"/>
      <c r="C9503" s="95"/>
      <c r="D9503" s="98"/>
      <c r="E9503" s="92"/>
      <c r="F9503" s="95"/>
    </row>
    <row r="9504" spans="1:6">
      <c r="A9504" s="79"/>
      <c r="B9504" s="97"/>
      <c r="C9504" s="95"/>
      <c r="D9504" s="98"/>
      <c r="E9504" s="92"/>
      <c r="F9504" s="95"/>
    </row>
    <row r="9505" spans="1:6">
      <c r="A9505" s="79"/>
      <c r="B9505" s="97"/>
      <c r="C9505" s="95"/>
      <c r="D9505" s="98"/>
      <c r="E9505" s="92"/>
      <c r="F9505" s="95"/>
    </row>
    <row r="9506" spans="1:6">
      <c r="A9506" s="79"/>
      <c r="B9506" s="97"/>
      <c r="C9506" s="95"/>
      <c r="D9506" s="98"/>
      <c r="E9506" s="92"/>
      <c r="F9506" s="95"/>
    </row>
    <row r="9507" spans="1:6">
      <c r="A9507" s="79"/>
      <c r="B9507" s="97"/>
      <c r="C9507" s="95"/>
      <c r="D9507" s="98"/>
      <c r="E9507" s="92"/>
      <c r="F9507" s="95"/>
    </row>
    <row r="9508" spans="1:6">
      <c r="A9508" s="79"/>
      <c r="B9508" s="97"/>
      <c r="C9508" s="95"/>
      <c r="D9508" s="98"/>
      <c r="E9508" s="92"/>
      <c r="F9508" s="95"/>
    </row>
    <row r="9509" spans="1:6">
      <c r="A9509" s="79"/>
      <c r="B9509" s="97"/>
      <c r="C9509" s="95"/>
      <c r="D9509" s="98"/>
      <c r="E9509" s="92"/>
      <c r="F9509" s="95"/>
    </row>
    <row r="9510" spans="1:6">
      <c r="A9510" s="79"/>
      <c r="B9510" s="97"/>
      <c r="C9510" s="95"/>
      <c r="D9510" s="98"/>
      <c r="E9510" s="92"/>
      <c r="F9510" s="95"/>
    </row>
    <row r="9511" spans="1:6">
      <c r="A9511" s="79"/>
      <c r="B9511" s="97"/>
      <c r="C9511" s="95"/>
      <c r="D9511" s="98"/>
      <c r="E9511" s="92"/>
      <c r="F9511" s="95"/>
    </row>
    <row r="9512" spans="1:6">
      <c r="A9512" s="79"/>
      <c r="B9512" s="97"/>
      <c r="C9512" s="95"/>
      <c r="D9512" s="98"/>
      <c r="E9512" s="92"/>
      <c r="F9512" s="95"/>
    </row>
    <row r="9513" spans="1:6">
      <c r="A9513" s="79"/>
      <c r="B9513" s="97"/>
      <c r="C9513" s="95"/>
      <c r="D9513" s="98"/>
      <c r="E9513" s="92"/>
      <c r="F9513" s="95"/>
    </row>
    <row r="9514" spans="1:6">
      <c r="A9514" s="79"/>
      <c r="B9514" s="97"/>
      <c r="C9514" s="95"/>
      <c r="D9514" s="98"/>
      <c r="E9514" s="92"/>
      <c r="F9514" s="95"/>
    </row>
    <row r="9515" spans="1:6">
      <c r="A9515" s="79"/>
      <c r="B9515" s="97"/>
      <c r="C9515" s="95"/>
      <c r="D9515" s="98"/>
      <c r="E9515" s="92"/>
      <c r="F9515" s="95"/>
    </row>
    <row r="9516" spans="1:6">
      <c r="A9516" s="79"/>
      <c r="B9516" s="97"/>
      <c r="C9516" s="95"/>
      <c r="D9516" s="98"/>
      <c r="E9516" s="92"/>
      <c r="F9516" s="95"/>
    </row>
    <row r="9517" spans="1:6">
      <c r="A9517" s="79"/>
      <c r="B9517" s="97"/>
      <c r="C9517" s="95"/>
      <c r="D9517" s="98"/>
      <c r="E9517" s="92"/>
      <c r="F9517" s="95"/>
    </row>
    <row r="9518" spans="1:6">
      <c r="A9518" s="79"/>
      <c r="B9518" s="97"/>
      <c r="C9518" s="95"/>
      <c r="D9518" s="98"/>
      <c r="E9518" s="92"/>
      <c r="F9518" s="95"/>
    </row>
    <row r="9519" spans="1:6">
      <c r="A9519" s="79"/>
      <c r="B9519" s="97"/>
      <c r="C9519" s="95"/>
      <c r="D9519" s="98"/>
      <c r="E9519" s="92"/>
      <c r="F9519" s="95"/>
    </row>
    <row r="9520" spans="1:6">
      <c r="A9520" s="79"/>
      <c r="B9520" s="97"/>
      <c r="C9520" s="95"/>
      <c r="D9520" s="98"/>
      <c r="E9520" s="92"/>
      <c r="F9520" s="95"/>
    </row>
    <row r="9521" spans="1:6">
      <c r="A9521" s="79"/>
      <c r="B9521" s="97"/>
      <c r="C9521" s="95"/>
      <c r="D9521" s="98"/>
      <c r="E9521" s="92"/>
      <c r="F9521" s="95"/>
    </row>
    <row r="9522" spans="1:6">
      <c r="A9522" s="79"/>
      <c r="B9522" s="97"/>
      <c r="C9522" s="95"/>
      <c r="D9522" s="98"/>
      <c r="E9522" s="92"/>
      <c r="F9522" s="95"/>
    </row>
    <row r="9523" spans="1:6">
      <c r="A9523" s="79"/>
      <c r="B9523" s="97"/>
      <c r="C9523" s="95"/>
      <c r="D9523" s="98"/>
      <c r="E9523" s="92"/>
      <c r="F9523" s="95"/>
    </row>
    <row r="9524" spans="1:6">
      <c r="A9524" s="79"/>
      <c r="B9524" s="97"/>
      <c r="C9524" s="95"/>
      <c r="D9524" s="98"/>
      <c r="E9524" s="92"/>
      <c r="F9524" s="95"/>
    </row>
    <row r="9525" spans="1:6">
      <c r="A9525" s="79"/>
      <c r="B9525" s="97"/>
      <c r="C9525" s="95"/>
      <c r="D9525" s="98"/>
      <c r="E9525" s="92"/>
      <c r="F9525" s="95"/>
    </row>
    <row r="9526" spans="1:6">
      <c r="A9526" s="79"/>
      <c r="B9526" s="97"/>
      <c r="C9526" s="95"/>
      <c r="D9526" s="98"/>
      <c r="E9526" s="92"/>
      <c r="F9526" s="95"/>
    </row>
    <row r="9527" spans="1:6">
      <c r="A9527" s="79"/>
      <c r="B9527" s="97"/>
      <c r="C9527" s="95"/>
      <c r="D9527" s="98"/>
      <c r="E9527" s="92"/>
      <c r="F9527" s="95"/>
    </row>
    <row r="9528" spans="1:6">
      <c r="A9528" s="79"/>
      <c r="B9528" s="97"/>
      <c r="C9528" s="95"/>
      <c r="D9528" s="98"/>
      <c r="E9528" s="92"/>
      <c r="F9528" s="95"/>
    </row>
    <row r="9529" spans="1:6">
      <c r="A9529" s="79"/>
      <c r="B9529" s="97"/>
      <c r="C9529" s="95"/>
      <c r="D9529" s="98"/>
      <c r="E9529" s="92"/>
      <c r="F9529" s="95"/>
    </row>
    <row r="9530" spans="1:6">
      <c r="A9530" s="79"/>
      <c r="B9530" s="97"/>
      <c r="C9530" s="95"/>
      <c r="D9530" s="98"/>
      <c r="E9530" s="92"/>
      <c r="F9530" s="95"/>
    </row>
    <row r="9531" spans="1:6">
      <c r="A9531" s="79"/>
      <c r="B9531" s="97"/>
      <c r="C9531" s="95"/>
      <c r="D9531" s="98"/>
      <c r="E9531" s="92"/>
      <c r="F9531" s="95"/>
    </row>
    <row r="9532" spans="1:6">
      <c r="A9532" s="79"/>
      <c r="B9532" s="97"/>
      <c r="C9532" s="95"/>
      <c r="D9532" s="98"/>
      <c r="E9532" s="92"/>
      <c r="F9532" s="95"/>
    </row>
    <row r="9533" spans="1:6">
      <c r="A9533" s="79"/>
      <c r="B9533" s="97"/>
      <c r="C9533" s="95"/>
      <c r="D9533" s="98"/>
      <c r="E9533" s="92"/>
      <c r="F9533" s="95"/>
    </row>
    <row r="9534" spans="1:6">
      <c r="A9534" s="79"/>
      <c r="B9534" s="97"/>
      <c r="C9534" s="95"/>
      <c r="D9534" s="98"/>
      <c r="E9534" s="92"/>
      <c r="F9534" s="95"/>
    </row>
    <row r="9535" spans="1:6">
      <c r="A9535" s="79"/>
      <c r="B9535" s="97"/>
      <c r="C9535" s="95"/>
      <c r="D9535" s="98"/>
      <c r="E9535" s="92"/>
      <c r="F9535" s="95"/>
    </row>
    <row r="9536" spans="1:6">
      <c r="A9536" s="79"/>
      <c r="B9536" s="97"/>
      <c r="C9536" s="95"/>
      <c r="D9536" s="98"/>
      <c r="E9536" s="92"/>
      <c r="F9536" s="95"/>
    </row>
    <row r="9537" spans="1:6">
      <c r="A9537" s="79"/>
      <c r="B9537" s="97"/>
      <c r="C9537" s="95"/>
      <c r="D9537" s="98"/>
      <c r="E9537" s="92"/>
      <c r="F9537" s="95"/>
    </row>
    <row r="9538" spans="1:6">
      <c r="A9538" s="79"/>
      <c r="B9538" s="97"/>
      <c r="C9538" s="95"/>
      <c r="D9538" s="98"/>
      <c r="E9538" s="92"/>
      <c r="F9538" s="95"/>
    </row>
    <row r="9539" spans="1:6">
      <c r="A9539" s="79"/>
      <c r="B9539" s="97"/>
      <c r="C9539" s="95"/>
      <c r="D9539" s="98"/>
      <c r="E9539" s="92"/>
      <c r="F9539" s="95"/>
    </row>
    <row r="9540" spans="1:6">
      <c r="A9540" s="79"/>
      <c r="B9540" s="97"/>
      <c r="C9540" s="95"/>
      <c r="D9540" s="98"/>
      <c r="E9540" s="92"/>
      <c r="F9540" s="95"/>
    </row>
    <row r="9541" spans="1:6">
      <c r="A9541" s="79"/>
      <c r="B9541" s="97"/>
      <c r="C9541" s="95"/>
      <c r="D9541" s="98"/>
      <c r="E9541" s="92"/>
      <c r="F9541" s="95"/>
    </row>
    <row r="9542" spans="1:6">
      <c r="A9542" s="79"/>
      <c r="B9542" s="97"/>
      <c r="C9542" s="95"/>
      <c r="D9542" s="98"/>
      <c r="E9542" s="92"/>
      <c r="F9542" s="95"/>
    </row>
    <row r="9543" spans="1:6">
      <c r="A9543" s="79"/>
      <c r="B9543" s="97"/>
      <c r="C9543" s="95"/>
      <c r="D9543" s="98"/>
      <c r="E9543" s="92"/>
      <c r="F9543" s="95"/>
    </row>
    <row r="9544" spans="1:6">
      <c r="A9544" s="79"/>
      <c r="B9544" s="97"/>
      <c r="C9544" s="95"/>
      <c r="D9544" s="98"/>
      <c r="E9544" s="92"/>
      <c r="F9544" s="95"/>
    </row>
    <row r="9545" spans="1:6">
      <c r="A9545" s="79"/>
      <c r="B9545" s="97"/>
      <c r="C9545" s="95"/>
      <c r="D9545" s="98"/>
      <c r="E9545" s="92"/>
      <c r="F9545" s="95"/>
    </row>
    <row r="9546" spans="1:6">
      <c r="A9546" s="79"/>
      <c r="B9546" s="97"/>
      <c r="C9546" s="95"/>
      <c r="D9546" s="98"/>
      <c r="E9546" s="92"/>
      <c r="F9546" s="95"/>
    </row>
    <row r="9547" spans="1:6">
      <c r="A9547" s="79"/>
      <c r="B9547" s="97"/>
      <c r="C9547" s="95"/>
      <c r="D9547" s="98"/>
      <c r="E9547" s="92"/>
      <c r="F9547" s="95"/>
    </row>
    <row r="9548" spans="1:6">
      <c r="A9548" s="79"/>
      <c r="B9548" s="97"/>
      <c r="C9548" s="95"/>
      <c r="D9548" s="98"/>
      <c r="E9548" s="92"/>
      <c r="F9548" s="95"/>
    </row>
    <row r="9549" spans="1:6">
      <c r="A9549" s="79"/>
      <c r="B9549" s="97"/>
      <c r="C9549" s="95"/>
      <c r="D9549" s="98"/>
      <c r="E9549" s="92"/>
      <c r="F9549" s="95"/>
    </row>
    <row r="9550" spans="1:6">
      <c r="A9550" s="79"/>
      <c r="B9550" s="97"/>
      <c r="C9550" s="95"/>
      <c r="D9550" s="98"/>
      <c r="E9550" s="92"/>
      <c r="F9550" s="95"/>
    </row>
    <row r="9551" spans="1:6">
      <c r="A9551" s="79"/>
      <c r="B9551" s="97"/>
      <c r="C9551" s="95"/>
      <c r="D9551" s="98"/>
      <c r="E9551" s="92"/>
      <c r="F9551" s="95"/>
    </row>
    <row r="9552" spans="1:6">
      <c r="A9552" s="79"/>
      <c r="B9552" s="97"/>
      <c r="C9552" s="95"/>
      <c r="D9552" s="98"/>
      <c r="E9552" s="92"/>
      <c r="F9552" s="95"/>
    </row>
    <row r="9553" spans="1:6">
      <c r="A9553" s="79"/>
      <c r="B9553" s="97"/>
      <c r="C9553" s="95"/>
      <c r="D9553" s="98"/>
      <c r="E9553" s="92"/>
      <c r="F9553" s="95"/>
    </row>
    <row r="9554" spans="1:6">
      <c r="A9554" s="79"/>
      <c r="B9554" s="97"/>
      <c r="C9554" s="95"/>
      <c r="D9554" s="98"/>
      <c r="E9554" s="92"/>
      <c r="F9554" s="95"/>
    </row>
    <row r="9555" spans="1:6">
      <c r="A9555" s="79"/>
      <c r="B9555" s="97"/>
      <c r="C9555" s="95"/>
      <c r="D9555" s="98"/>
      <c r="E9555" s="92"/>
      <c r="F9555" s="95"/>
    </row>
    <row r="9556" spans="1:6">
      <c r="A9556" s="79"/>
      <c r="B9556" s="97"/>
      <c r="C9556" s="95"/>
      <c r="D9556" s="98"/>
      <c r="E9556" s="92"/>
      <c r="F9556" s="95"/>
    </row>
    <row r="9557" spans="1:6">
      <c r="A9557" s="79"/>
      <c r="B9557" s="97"/>
      <c r="C9557" s="95"/>
      <c r="D9557" s="98"/>
      <c r="E9557" s="92"/>
      <c r="F9557" s="95"/>
    </row>
    <row r="9558" spans="1:6">
      <c r="A9558" s="79"/>
      <c r="B9558" s="97"/>
      <c r="C9558" s="95"/>
      <c r="D9558" s="98"/>
      <c r="E9558" s="92"/>
      <c r="F9558" s="95"/>
    </row>
    <row r="9559" spans="1:6">
      <c r="A9559" s="79"/>
      <c r="B9559" s="97"/>
      <c r="C9559" s="95"/>
      <c r="D9559" s="98"/>
      <c r="E9559" s="92"/>
      <c r="F9559" s="95"/>
    </row>
    <row r="9560" spans="1:6">
      <c r="A9560" s="79"/>
      <c r="B9560" s="97"/>
      <c r="C9560" s="95"/>
      <c r="D9560" s="98"/>
      <c r="E9560" s="92"/>
      <c r="F9560" s="95"/>
    </row>
    <row r="9561" spans="1:6">
      <c r="A9561" s="79"/>
      <c r="B9561" s="97"/>
      <c r="C9561" s="95"/>
      <c r="D9561" s="98"/>
      <c r="E9561" s="92"/>
      <c r="F9561" s="95"/>
    </row>
    <row r="9562" spans="1:6">
      <c r="A9562" s="79"/>
      <c r="B9562" s="97"/>
      <c r="C9562" s="95"/>
      <c r="D9562" s="98"/>
      <c r="E9562" s="92"/>
      <c r="F9562" s="95"/>
    </row>
    <row r="9563" spans="1:6">
      <c r="A9563" s="79"/>
      <c r="B9563" s="97"/>
      <c r="C9563" s="95"/>
      <c r="D9563" s="98"/>
      <c r="E9563" s="92"/>
      <c r="F9563" s="95"/>
    </row>
    <row r="9564" spans="1:6">
      <c r="A9564" s="79"/>
      <c r="B9564" s="97"/>
      <c r="C9564" s="95"/>
      <c r="D9564" s="98"/>
      <c r="E9564" s="92"/>
      <c r="F9564" s="95"/>
    </row>
    <row r="9565" spans="1:6">
      <c r="A9565" s="79"/>
      <c r="B9565" s="97"/>
      <c r="C9565" s="95"/>
      <c r="D9565" s="98"/>
      <c r="E9565" s="92"/>
      <c r="F9565" s="95"/>
    </row>
    <row r="9566" spans="1:6">
      <c r="A9566" s="79"/>
      <c r="B9566" s="97"/>
      <c r="C9566" s="95"/>
      <c r="D9566" s="98"/>
      <c r="E9566" s="92"/>
      <c r="F9566" s="95"/>
    </row>
    <row r="9567" spans="1:6">
      <c r="A9567" s="79"/>
      <c r="B9567" s="97"/>
      <c r="C9567" s="95"/>
      <c r="D9567" s="98"/>
      <c r="E9567" s="92"/>
      <c r="F9567" s="95"/>
    </row>
    <row r="9568" spans="1:6">
      <c r="A9568" s="79"/>
      <c r="B9568" s="97"/>
      <c r="C9568" s="95"/>
      <c r="D9568" s="98"/>
      <c r="E9568" s="92"/>
      <c r="F9568" s="95"/>
    </row>
    <row r="9569" spans="1:6">
      <c r="A9569" s="79"/>
      <c r="B9569" s="97"/>
      <c r="C9569" s="95"/>
      <c r="D9569" s="98"/>
      <c r="E9569" s="92"/>
      <c r="F9569" s="95"/>
    </row>
    <row r="9570" spans="1:6">
      <c r="A9570" s="79"/>
      <c r="B9570" s="97"/>
      <c r="C9570" s="95"/>
      <c r="D9570" s="98"/>
      <c r="E9570" s="92"/>
      <c r="F9570" s="95"/>
    </row>
    <row r="9571" spans="1:6">
      <c r="A9571" s="79"/>
      <c r="B9571" s="97"/>
      <c r="C9571" s="95"/>
      <c r="D9571" s="98"/>
      <c r="E9571" s="92"/>
      <c r="F9571" s="95"/>
    </row>
    <row r="9572" spans="1:6">
      <c r="A9572" s="79"/>
      <c r="B9572" s="97"/>
      <c r="C9572" s="95"/>
      <c r="D9572" s="98"/>
      <c r="E9572" s="92"/>
      <c r="F9572" s="95"/>
    </row>
    <row r="9573" spans="1:6">
      <c r="A9573" s="79"/>
      <c r="B9573" s="97"/>
      <c r="C9573" s="95"/>
      <c r="D9573" s="98"/>
      <c r="E9573" s="92"/>
      <c r="F9573" s="95"/>
    </row>
    <row r="9574" spans="1:6">
      <c r="A9574" s="79"/>
      <c r="B9574" s="97"/>
      <c r="C9574" s="95"/>
      <c r="D9574" s="98"/>
      <c r="E9574" s="92"/>
      <c r="F9574" s="95"/>
    </row>
    <row r="9575" spans="1:6">
      <c r="A9575" s="79"/>
      <c r="B9575" s="97"/>
      <c r="C9575" s="95"/>
      <c r="D9575" s="98"/>
      <c r="E9575" s="92"/>
      <c r="F9575" s="95"/>
    </row>
    <row r="9576" spans="1:6">
      <c r="A9576" s="79"/>
      <c r="B9576" s="97"/>
      <c r="C9576" s="95"/>
      <c r="D9576" s="98"/>
      <c r="E9576" s="92"/>
      <c r="F9576" s="95"/>
    </row>
    <row r="9577" spans="1:6">
      <c r="A9577" s="79"/>
      <c r="B9577" s="97"/>
      <c r="C9577" s="95"/>
      <c r="D9577" s="98"/>
      <c r="E9577" s="92"/>
      <c r="F9577" s="95"/>
    </row>
    <row r="9578" spans="1:6">
      <c r="A9578" s="79"/>
      <c r="B9578" s="97"/>
      <c r="C9578" s="95"/>
      <c r="D9578" s="98"/>
      <c r="E9578" s="92"/>
      <c r="F9578" s="95"/>
    </row>
    <row r="9579" spans="1:6">
      <c r="A9579" s="79"/>
      <c r="B9579" s="97"/>
      <c r="C9579" s="95"/>
      <c r="D9579" s="98"/>
      <c r="E9579" s="92"/>
      <c r="F9579" s="95"/>
    </row>
    <row r="9580" spans="1:6">
      <c r="A9580" s="79"/>
      <c r="B9580" s="97"/>
      <c r="C9580" s="95"/>
      <c r="D9580" s="98"/>
      <c r="E9580" s="92"/>
      <c r="F9580" s="95"/>
    </row>
    <row r="9581" spans="1:6">
      <c r="A9581" s="79"/>
      <c r="B9581" s="97"/>
      <c r="C9581" s="95"/>
      <c r="D9581" s="98"/>
      <c r="E9581" s="92"/>
      <c r="F9581" s="95"/>
    </row>
    <row r="9582" spans="1:6">
      <c r="A9582" s="79"/>
      <c r="B9582" s="97"/>
      <c r="C9582" s="95"/>
      <c r="D9582" s="98"/>
      <c r="E9582" s="92"/>
      <c r="F9582" s="95"/>
    </row>
    <row r="9583" spans="1:6">
      <c r="A9583" s="79"/>
      <c r="B9583" s="97"/>
      <c r="C9583" s="95"/>
      <c r="D9583" s="98"/>
      <c r="E9583" s="92"/>
      <c r="F9583" s="95"/>
    </row>
    <row r="9584" spans="1:6">
      <c r="A9584" s="79"/>
      <c r="B9584" s="97"/>
      <c r="C9584" s="95"/>
      <c r="D9584" s="98"/>
      <c r="E9584" s="92"/>
      <c r="F9584" s="95"/>
    </row>
    <row r="9585" spans="1:6">
      <c r="A9585" s="79"/>
      <c r="B9585" s="97"/>
      <c r="C9585" s="95"/>
      <c r="D9585" s="98"/>
      <c r="E9585" s="92"/>
      <c r="F9585" s="95"/>
    </row>
    <row r="9586" spans="1:6">
      <c r="A9586" s="79"/>
      <c r="B9586" s="97"/>
      <c r="C9586" s="95"/>
      <c r="D9586" s="98"/>
      <c r="E9586" s="92"/>
      <c r="F9586" s="95"/>
    </row>
    <row r="9587" spans="1:6">
      <c r="A9587" s="79"/>
      <c r="B9587" s="97"/>
      <c r="C9587" s="95"/>
      <c r="D9587" s="98"/>
      <c r="E9587" s="92"/>
      <c r="F9587" s="95"/>
    </row>
    <row r="9588" spans="1:6">
      <c r="A9588" s="79"/>
      <c r="B9588" s="97"/>
      <c r="C9588" s="95"/>
      <c r="D9588" s="98"/>
      <c r="E9588" s="92"/>
      <c r="F9588" s="95"/>
    </row>
    <row r="9589" spans="1:6">
      <c r="A9589" s="79"/>
      <c r="B9589" s="97"/>
      <c r="C9589" s="95"/>
      <c r="D9589" s="98"/>
      <c r="E9589" s="92"/>
      <c r="F9589" s="95"/>
    </row>
    <row r="9590" spans="1:6">
      <c r="A9590" s="79"/>
      <c r="B9590" s="97"/>
      <c r="C9590" s="95"/>
      <c r="D9590" s="98"/>
      <c r="E9590" s="92"/>
      <c r="F9590" s="95"/>
    </row>
    <row r="9591" spans="1:6">
      <c r="A9591" s="79"/>
      <c r="B9591" s="97"/>
      <c r="C9591" s="95"/>
      <c r="D9591" s="98"/>
      <c r="E9591" s="92"/>
      <c r="F9591" s="95"/>
    </row>
    <row r="9592" spans="1:6">
      <c r="A9592" s="79"/>
      <c r="B9592" s="97"/>
      <c r="C9592" s="95"/>
      <c r="D9592" s="98"/>
      <c r="E9592" s="92"/>
      <c r="F9592" s="95"/>
    </row>
    <row r="9593" spans="1:6">
      <c r="A9593" s="79"/>
      <c r="B9593" s="97"/>
      <c r="C9593" s="95"/>
      <c r="D9593" s="98"/>
      <c r="E9593" s="92"/>
      <c r="F9593" s="95"/>
    </row>
    <row r="9594" spans="1:6">
      <c r="A9594" s="79"/>
      <c r="B9594" s="97"/>
      <c r="C9594" s="95"/>
      <c r="D9594" s="98"/>
      <c r="E9594" s="92"/>
      <c r="F9594" s="95"/>
    </row>
    <row r="9595" spans="1:6">
      <c r="A9595" s="79"/>
      <c r="B9595" s="97"/>
      <c r="C9595" s="95"/>
      <c r="D9595" s="98"/>
      <c r="E9595" s="92"/>
      <c r="F9595" s="95"/>
    </row>
    <row r="9596" spans="1:6">
      <c r="A9596" s="79"/>
      <c r="B9596" s="97"/>
      <c r="C9596" s="95"/>
      <c r="D9596" s="98"/>
      <c r="E9596" s="92"/>
      <c r="F9596" s="95"/>
    </row>
    <row r="9597" spans="1:6">
      <c r="A9597" s="79"/>
      <c r="B9597" s="97"/>
      <c r="C9597" s="95"/>
      <c r="D9597" s="98"/>
      <c r="E9597" s="92"/>
      <c r="F9597" s="95"/>
    </row>
    <row r="9598" spans="1:6">
      <c r="A9598" s="79"/>
      <c r="B9598" s="97"/>
      <c r="C9598" s="95"/>
      <c r="D9598" s="98"/>
      <c r="E9598" s="92"/>
      <c r="F9598" s="95"/>
    </row>
    <row r="9599" spans="1:6">
      <c r="A9599" s="79"/>
      <c r="B9599" s="97"/>
      <c r="C9599" s="95"/>
      <c r="D9599" s="98"/>
      <c r="E9599" s="92"/>
      <c r="F9599" s="95"/>
    </row>
    <row r="9600" spans="1:6">
      <c r="A9600" s="79"/>
      <c r="B9600" s="97"/>
      <c r="C9600" s="95"/>
      <c r="D9600" s="98"/>
      <c r="E9600" s="92"/>
      <c r="F9600" s="95"/>
    </row>
    <row r="9601" spans="1:6">
      <c r="A9601" s="79"/>
      <c r="B9601" s="97"/>
      <c r="C9601" s="95"/>
      <c r="D9601" s="98"/>
      <c r="E9601" s="92"/>
      <c r="F9601" s="95"/>
    </row>
    <row r="9602" spans="1:6">
      <c r="A9602" s="79"/>
      <c r="B9602" s="97"/>
      <c r="C9602" s="95"/>
      <c r="D9602" s="98"/>
      <c r="E9602" s="92"/>
      <c r="F9602" s="95"/>
    </row>
    <row r="9603" spans="1:6">
      <c r="A9603" s="79"/>
      <c r="B9603" s="97"/>
      <c r="C9603" s="95"/>
      <c r="D9603" s="98"/>
      <c r="E9603" s="92"/>
      <c r="F9603" s="95"/>
    </row>
    <row r="9604" spans="1:6">
      <c r="A9604" s="79"/>
      <c r="B9604" s="97"/>
      <c r="C9604" s="95"/>
      <c r="D9604" s="98"/>
      <c r="E9604" s="92"/>
      <c r="F9604" s="95"/>
    </row>
    <row r="9605" spans="1:6">
      <c r="A9605" s="79"/>
      <c r="B9605" s="97"/>
      <c r="C9605" s="95"/>
      <c r="D9605" s="98"/>
      <c r="E9605" s="92"/>
      <c r="F9605" s="95"/>
    </row>
    <row r="9606" spans="1:6">
      <c r="A9606" s="79"/>
      <c r="B9606" s="97"/>
      <c r="C9606" s="95"/>
      <c r="D9606" s="98"/>
      <c r="E9606" s="92"/>
      <c r="F9606" s="95"/>
    </row>
    <row r="9607" spans="1:6">
      <c r="A9607" s="79"/>
      <c r="B9607" s="97"/>
      <c r="C9607" s="95"/>
      <c r="D9607" s="98"/>
      <c r="E9607" s="92"/>
      <c r="F9607" s="95"/>
    </row>
    <row r="9608" spans="1:6">
      <c r="A9608" s="79"/>
      <c r="B9608" s="97"/>
      <c r="C9608" s="95"/>
      <c r="D9608" s="98"/>
      <c r="E9608" s="92"/>
      <c r="F9608" s="95"/>
    </row>
    <row r="9609" spans="1:6">
      <c r="A9609" s="79"/>
      <c r="B9609" s="97"/>
      <c r="C9609" s="95"/>
      <c r="D9609" s="98"/>
      <c r="E9609" s="92"/>
      <c r="F9609" s="95"/>
    </row>
    <row r="9610" spans="1:6">
      <c r="A9610" s="79"/>
      <c r="B9610" s="97"/>
      <c r="C9610" s="95"/>
      <c r="D9610" s="98"/>
      <c r="E9610" s="92"/>
      <c r="F9610" s="95"/>
    </row>
    <row r="9611" spans="1:6">
      <c r="A9611" s="79"/>
      <c r="B9611" s="97"/>
      <c r="C9611" s="95"/>
      <c r="D9611" s="98"/>
      <c r="E9611" s="92"/>
      <c r="F9611" s="95"/>
    </row>
    <row r="9612" spans="1:6">
      <c r="A9612" s="79"/>
      <c r="B9612" s="97"/>
      <c r="C9612" s="95"/>
      <c r="D9612" s="98"/>
      <c r="E9612" s="92"/>
      <c r="F9612" s="95"/>
    </row>
    <row r="9613" spans="1:6">
      <c r="A9613" s="79"/>
      <c r="B9613" s="97"/>
      <c r="C9613" s="95"/>
      <c r="D9613" s="98"/>
      <c r="E9613" s="92"/>
      <c r="F9613" s="95"/>
    </row>
    <row r="9614" spans="1:6">
      <c r="A9614" s="79"/>
      <c r="B9614" s="97"/>
      <c r="C9614" s="95"/>
      <c r="D9614" s="98"/>
      <c r="E9614" s="92"/>
      <c r="F9614" s="95"/>
    </row>
    <row r="9615" spans="1:6">
      <c r="A9615" s="79"/>
      <c r="B9615" s="97"/>
      <c r="C9615" s="95"/>
      <c r="D9615" s="98"/>
      <c r="E9615" s="92"/>
      <c r="F9615" s="95"/>
    </row>
    <row r="9616" spans="1:6">
      <c r="A9616" s="79"/>
      <c r="B9616" s="97"/>
      <c r="C9616" s="95"/>
      <c r="D9616" s="98"/>
      <c r="E9616" s="92"/>
      <c r="F9616" s="95"/>
    </row>
    <row r="9617" spans="1:6">
      <c r="A9617" s="79"/>
      <c r="B9617" s="97"/>
      <c r="C9617" s="95"/>
      <c r="D9617" s="98"/>
      <c r="E9617" s="92"/>
      <c r="F9617" s="95"/>
    </row>
    <row r="9618" spans="1:6">
      <c r="A9618" s="79"/>
      <c r="B9618" s="97"/>
      <c r="C9618" s="95"/>
      <c r="D9618" s="98"/>
      <c r="E9618" s="92"/>
      <c r="F9618" s="95"/>
    </row>
    <row r="9619" spans="1:6">
      <c r="A9619" s="79"/>
      <c r="B9619" s="97"/>
      <c r="C9619" s="95"/>
      <c r="D9619" s="98"/>
      <c r="E9619" s="92"/>
      <c r="F9619" s="95"/>
    </row>
    <row r="9620" spans="1:6">
      <c r="A9620" s="79"/>
      <c r="B9620" s="97"/>
      <c r="C9620" s="95"/>
      <c r="D9620" s="98"/>
      <c r="E9620" s="92"/>
      <c r="F9620" s="95"/>
    </row>
    <row r="9621" spans="1:6">
      <c r="A9621" s="79"/>
      <c r="B9621" s="97"/>
      <c r="C9621" s="95"/>
      <c r="D9621" s="98"/>
      <c r="E9621" s="92"/>
      <c r="F9621" s="95"/>
    </row>
    <row r="9622" spans="1:6">
      <c r="A9622" s="79"/>
      <c r="B9622" s="97"/>
      <c r="C9622" s="95"/>
      <c r="D9622" s="98"/>
      <c r="E9622" s="92"/>
      <c r="F9622" s="95"/>
    </row>
    <row r="9623" spans="1:6">
      <c r="A9623" s="79"/>
      <c r="B9623" s="97"/>
      <c r="C9623" s="95"/>
      <c r="D9623" s="98"/>
      <c r="E9623" s="92"/>
      <c r="F9623" s="95"/>
    </row>
    <row r="9624" spans="1:6">
      <c r="A9624" s="79"/>
      <c r="B9624" s="97"/>
      <c r="C9624" s="95"/>
      <c r="D9624" s="98"/>
      <c r="E9624" s="92"/>
      <c r="F9624" s="95"/>
    </row>
    <row r="9625" spans="1:6">
      <c r="A9625" s="79"/>
      <c r="B9625" s="97"/>
      <c r="C9625" s="95"/>
      <c r="D9625" s="98"/>
      <c r="E9625" s="92"/>
      <c r="F9625" s="95"/>
    </row>
    <row r="9626" spans="1:6">
      <c r="A9626" s="79"/>
      <c r="B9626" s="97"/>
      <c r="C9626" s="95"/>
      <c r="D9626" s="98"/>
      <c r="E9626" s="92"/>
      <c r="F9626" s="95"/>
    </row>
    <row r="9627" spans="1:6">
      <c r="A9627" s="79"/>
      <c r="B9627" s="97"/>
      <c r="C9627" s="95"/>
      <c r="D9627" s="98"/>
      <c r="E9627" s="92"/>
      <c r="F9627" s="95"/>
    </row>
    <row r="9628" spans="1:6">
      <c r="A9628" s="79"/>
      <c r="B9628" s="97"/>
      <c r="C9628" s="95"/>
      <c r="D9628" s="98"/>
      <c r="E9628" s="92"/>
      <c r="F9628" s="95"/>
    </row>
    <row r="9629" spans="1:6">
      <c r="A9629" s="79"/>
      <c r="B9629" s="97"/>
      <c r="C9629" s="95"/>
      <c r="D9629" s="98"/>
      <c r="E9629" s="92"/>
      <c r="F9629" s="95"/>
    </row>
    <row r="9630" spans="1:6">
      <c r="A9630" s="79"/>
      <c r="B9630" s="97"/>
      <c r="C9630" s="95"/>
      <c r="D9630" s="98"/>
      <c r="E9630" s="92"/>
      <c r="F9630" s="95"/>
    </row>
    <row r="9631" spans="1:6">
      <c r="A9631" s="79"/>
      <c r="B9631" s="97"/>
      <c r="C9631" s="95"/>
      <c r="D9631" s="98"/>
      <c r="E9631" s="92"/>
      <c r="F9631" s="95"/>
    </row>
    <row r="9632" spans="1:6">
      <c r="A9632" s="79"/>
      <c r="B9632" s="97"/>
      <c r="C9632" s="95"/>
      <c r="D9632" s="98"/>
      <c r="E9632" s="92"/>
      <c r="F9632" s="95"/>
    </row>
    <row r="9633" spans="1:6">
      <c r="A9633" s="79"/>
      <c r="B9633" s="97"/>
      <c r="C9633" s="95"/>
      <c r="D9633" s="98"/>
      <c r="E9633" s="92"/>
      <c r="F9633" s="95"/>
    </row>
    <row r="9634" spans="1:6">
      <c r="A9634" s="79"/>
      <c r="B9634" s="97"/>
      <c r="C9634" s="95"/>
      <c r="D9634" s="98"/>
      <c r="E9634" s="92"/>
      <c r="F9634" s="95"/>
    </row>
    <row r="9635" spans="1:6">
      <c r="A9635" s="79"/>
      <c r="B9635" s="97"/>
      <c r="C9635" s="95"/>
      <c r="D9635" s="98"/>
      <c r="E9635" s="92"/>
      <c r="F9635" s="95"/>
    </row>
    <row r="9636" spans="1:6">
      <c r="A9636" s="79"/>
      <c r="B9636" s="97"/>
      <c r="C9636" s="95"/>
      <c r="D9636" s="98"/>
      <c r="E9636" s="92"/>
      <c r="F9636" s="95"/>
    </row>
    <row r="9637" spans="1:6">
      <c r="A9637" s="79"/>
      <c r="B9637" s="97"/>
      <c r="C9637" s="95"/>
      <c r="D9637" s="98"/>
      <c r="E9637" s="92"/>
      <c r="F9637" s="95"/>
    </row>
    <row r="9638" spans="1:6">
      <c r="A9638" s="79"/>
      <c r="B9638" s="97"/>
      <c r="C9638" s="95"/>
      <c r="D9638" s="98"/>
      <c r="E9638" s="92"/>
      <c r="F9638" s="95"/>
    </row>
    <row r="9639" spans="1:6">
      <c r="A9639" s="79"/>
      <c r="B9639" s="97"/>
      <c r="C9639" s="95"/>
      <c r="D9639" s="98"/>
      <c r="E9639" s="92"/>
      <c r="F9639" s="95"/>
    </row>
    <row r="9640" spans="1:6">
      <c r="A9640" s="79"/>
      <c r="B9640" s="97"/>
      <c r="C9640" s="95"/>
      <c r="D9640" s="98"/>
      <c r="E9640" s="92"/>
      <c r="F9640" s="95"/>
    </row>
    <row r="9641" spans="1:6">
      <c r="A9641" s="79"/>
      <c r="B9641" s="97"/>
      <c r="C9641" s="95"/>
      <c r="D9641" s="98"/>
      <c r="E9641" s="92"/>
      <c r="F9641" s="95"/>
    </row>
    <row r="9642" spans="1:6">
      <c r="A9642" s="79"/>
      <c r="B9642" s="97"/>
      <c r="C9642" s="95"/>
      <c r="D9642" s="98"/>
      <c r="E9642" s="92"/>
      <c r="F9642" s="95"/>
    </row>
    <row r="9643" spans="1:6">
      <c r="A9643" s="79"/>
      <c r="B9643" s="97"/>
      <c r="C9643" s="95"/>
      <c r="D9643" s="98"/>
      <c r="E9643" s="92"/>
      <c r="F9643" s="95"/>
    </row>
    <row r="9644" spans="1:6">
      <c r="A9644" s="79"/>
      <c r="B9644" s="97"/>
      <c r="C9644" s="95"/>
      <c r="D9644" s="98"/>
      <c r="E9644" s="92"/>
      <c r="F9644" s="95"/>
    </row>
    <row r="9645" spans="1:6">
      <c r="A9645" s="79"/>
      <c r="B9645" s="97"/>
      <c r="C9645" s="95"/>
      <c r="D9645" s="98"/>
      <c r="E9645" s="92"/>
      <c r="F9645" s="95"/>
    </row>
    <row r="9646" spans="1:6">
      <c r="A9646" s="79"/>
      <c r="B9646" s="97"/>
      <c r="C9646" s="95"/>
      <c r="D9646" s="98"/>
      <c r="E9646" s="92"/>
      <c r="F9646" s="95"/>
    </row>
    <row r="9647" spans="1:6">
      <c r="A9647" s="79"/>
      <c r="B9647" s="97"/>
      <c r="C9647" s="95"/>
      <c r="D9647" s="98"/>
      <c r="E9647" s="92"/>
      <c r="F9647" s="95"/>
    </row>
    <row r="9648" spans="1:6">
      <c r="A9648" s="79"/>
      <c r="B9648" s="97"/>
      <c r="C9648" s="95"/>
      <c r="D9648" s="98"/>
      <c r="E9648" s="92"/>
      <c r="F9648" s="95"/>
    </row>
    <row r="9649" spans="1:6">
      <c r="A9649" s="79"/>
      <c r="B9649" s="97"/>
      <c r="C9649" s="95"/>
      <c r="D9649" s="98"/>
      <c r="E9649" s="92"/>
      <c r="F9649" s="95"/>
    </row>
    <row r="9650" spans="1:6">
      <c r="A9650" s="79"/>
      <c r="B9650" s="97"/>
      <c r="C9650" s="95"/>
      <c r="D9650" s="98"/>
      <c r="E9650" s="92"/>
      <c r="F9650" s="95"/>
    </row>
    <row r="9651" spans="1:6">
      <c r="A9651" s="79"/>
      <c r="B9651" s="97"/>
      <c r="C9651" s="95"/>
      <c r="D9651" s="98"/>
      <c r="E9651" s="92"/>
      <c r="F9651" s="95"/>
    </row>
    <row r="9652" spans="1:6">
      <c r="A9652" s="79"/>
      <c r="B9652" s="97"/>
      <c r="C9652" s="95"/>
      <c r="D9652" s="98"/>
      <c r="E9652" s="92"/>
      <c r="F9652" s="95"/>
    </row>
    <row r="9653" spans="1:6">
      <c r="A9653" s="79"/>
      <c r="B9653" s="97"/>
      <c r="C9653" s="95"/>
      <c r="D9653" s="98"/>
      <c r="E9653" s="92"/>
      <c r="F9653" s="95"/>
    </row>
    <row r="9654" spans="1:6">
      <c r="A9654" s="79"/>
      <c r="B9654" s="97"/>
      <c r="C9654" s="95"/>
      <c r="D9654" s="98"/>
      <c r="E9654" s="92"/>
      <c r="F9654" s="95"/>
    </row>
    <row r="9655" spans="1:6">
      <c r="A9655" s="79"/>
      <c r="B9655" s="97"/>
      <c r="C9655" s="95"/>
      <c r="D9655" s="98"/>
      <c r="E9655" s="92"/>
      <c r="F9655" s="95"/>
    </row>
    <row r="9656" spans="1:6">
      <c r="A9656" s="79"/>
      <c r="B9656" s="97"/>
      <c r="C9656" s="95"/>
      <c r="D9656" s="98"/>
      <c r="E9656" s="92"/>
      <c r="F9656" s="95"/>
    </row>
    <row r="9657" spans="1:6">
      <c r="A9657" s="79"/>
      <c r="B9657" s="97"/>
      <c r="C9657" s="95"/>
      <c r="D9657" s="98"/>
      <c r="E9657" s="92"/>
      <c r="F9657" s="95"/>
    </row>
    <row r="9658" spans="1:6">
      <c r="A9658" s="79"/>
      <c r="B9658" s="97"/>
      <c r="C9658" s="95"/>
      <c r="D9658" s="98"/>
      <c r="E9658" s="92"/>
      <c r="F9658" s="95"/>
    </row>
    <row r="9659" spans="1:6">
      <c r="A9659" s="79"/>
      <c r="B9659" s="97"/>
      <c r="C9659" s="95"/>
      <c r="D9659" s="98"/>
      <c r="E9659" s="92"/>
      <c r="F9659" s="95"/>
    </row>
    <row r="9660" spans="1:6">
      <c r="A9660" s="79"/>
      <c r="B9660" s="97"/>
      <c r="C9660" s="95"/>
      <c r="D9660" s="98"/>
      <c r="E9660" s="92"/>
      <c r="F9660" s="95"/>
    </row>
    <row r="9661" spans="1:6">
      <c r="A9661" s="79"/>
      <c r="B9661" s="97"/>
      <c r="C9661" s="95"/>
      <c r="D9661" s="98"/>
      <c r="E9661" s="92"/>
      <c r="F9661" s="95"/>
    </row>
    <row r="9662" spans="1:6">
      <c r="A9662" s="79"/>
      <c r="B9662" s="97"/>
      <c r="C9662" s="95"/>
      <c r="D9662" s="98"/>
      <c r="E9662" s="92"/>
      <c r="F9662" s="95"/>
    </row>
    <row r="9663" spans="1:6">
      <c r="A9663" s="79"/>
      <c r="B9663" s="97"/>
      <c r="C9663" s="95"/>
      <c r="D9663" s="98"/>
      <c r="E9663" s="92"/>
      <c r="F9663" s="95"/>
    </row>
    <row r="9664" spans="1:6">
      <c r="A9664" s="79"/>
      <c r="B9664" s="97"/>
      <c r="C9664" s="95"/>
      <c r="D9664" s="98"/>
      <c r="E9664" s="92"/>
      <c r="F9664" s="95"/>
    </row>
    <row r="9665" spans="1:6">
      <c r="A9665" s="79"/>
      <c r="B9665" s="97"/>
      <c r="C9665" s="95"/>
      <c r="D9665" s="98"/>
      <c r="E9665" s="92"/>
      <c r="F9665" s="95"/>
    </row>
    <row r="9666" spans="1:6">
      <c r="A9666" s="79"/>
      <c r="B9666" s="97"/>
      <c r="C9666" s="95"/>
      <c r="D9666" s="98"/>
      <c r="E9666" s="92"/>
      <c r="F9666" s="95"/>
    </row>
    <row r="9667" spans="1:6">
      <c r="A9667" s="79"/>
      <c r="B9667" s="97"/>
      <c r="C9667" s="95"/>
      <c r="D9667" s="98"/>
      <c r="E9667" s="92"/>
      <c r="F9667" s="95"/>
    </row>
    <row r="9668" spans="1:6">
      <c r="A9668" s="79"/>
      <c r="B9668" s="97"/>
      <c r="C9668" s="95"/>
      <c r="D9668" s="98"/>
      <c r="E9668" s="92"/>
      <c r="F9668" s="95"/>
    </row>
    <row r="9669" spans="1:6">
      <c r="A9669" s="79"/>
      <c r="B9669" s="97"/>
      <c r="C9669" s="95"/>
      <c r="D9669" s="98"/>
      <c r="E9669" s="92"/>
      <c r="F9669" s="95"/>
    </row>
    <row r="9670" spans="1:6">
      <c r="A9670" s="79"/>
      <c r="B9670" s="97"/>
      <c r="C9670" s="95"/>
      <c r="D9670" s="98"/>
      <c r="E9670" s="92"/>
      <c r="F9670" s="95"/>
    </row>
    <row r="9671" spans="1:6">
      <c r="A9671" s="79"/>
      <c r="B9671" s="97"/>
      <c r="C9671" s="95"/>
      <c r="D9671" s="98"/>
      <c r="E9671" s="92"/>
      <c r="F9671" s="95"/>
    </row>
    <row r="9672" spans="1:6">
      <c r="A9672" s="79"/>
      <c r="B9672" s="97"/>
      <c r="C9672" s="95"/>
      <c r="D9672" s="98"/>
      <c r="E9672" s="92"/>
      <c r="F9672" s="95"/>
    </row>
    <row r="9673" spans="1:6">
      <c r="A9673" s="79"/>
      <c r="B9673" s="97"/>
      <c r="C9673" s="95"/>
      <c r="D9673" s="98"/>
      <c r="E9673" s="92"/>
      <c r="F9673" s="95"/>
    </row>
    <row r="9674" spans="1:6">
      <c r="A9674" s="79"/>
      <c r="B9674" s="97"/>
      <c r="C9674" s="95"/>
      <c r="D9674" s="98"/>
      <c r="E9674" s="92"/>
      <c r="F9674" s="95"/>
    </row>
    <row r="9675" spans="1:6">
      <c r="A9675" s="79"/>
      <c r="B9675" s="97"/>
      <c r="C9675" s="95"/>
      <c r="D9675" s="98"/>
      <c r="E9675" s="92"/>
      <c r="F9675" s="95"/>
    </row>
    <row r="9676" spans="1:6">
      <c r="A9676" s="79"/>
      <c r="B9676" s="97"/>
      <c r="C9676" s="95"/>
      <c r="D9676" s="98"/>
      <c r="E9676" s="92"/>
      <c r="F9676" s="95"/>
    </row>
    <row r="9677" spans="1:6">
      <c r="A9677" s="79"/>
      <c r="B9677" s="97"/>
      <c r="C9677" s="95"/>
      <c r="D9677" s="98"/>
      <c r="E9677" s="92"/>
      <c r="F9677" s="95"/>
    </row>
    <row r="9678" spans="1:6">
      <c r="A9678" s="79"/>
      <c r="B9678" s="97"/>
      <c r="C9678" s="95"/>
      <c r="D9678" s="98"/>
      <c r="E9678" s="92"/>
      <c r="F9678" s="95"/>
    </row>
    <row r="9679" spans="1:6">
      <c r="A9679" s="79"/>
      <c r="B9679" s="97"/>
      <c r="C9679" s="95"/>
      <c r="D9679" s="98"/>
      <c r="E9679" s="92"/>
      <c r="F9679" s="95"/>
    </row>
    <row r="9680" spans="1:6">
      <c r="A9680" s="79"/>
      <c r="B9680" s="97"/>
      <c r="C9680" s="95"/>
      <c r="D9680" s="98"/>
      <c r="E9680" s="92"/>
      <c r="F9680" s="95"/>
    </row>
    <row r="9681" spans="1:6">
      <c r="A9681" s="79"/>
      <c r="B9681" s="97"/>
      <c r="C9681" s="95"/>
      <c r="D9681" s="98"/>
      <c r="E9681" s="92"/>
      <c r="F9681" s="95"/>
    </row>
    <row r="9682" spans="1:6">
      <c r="A9682" s="79"/>
      <c r="B9682" s="97"/>
      <c r="C9682" s="95"/>
      <c r="D9682" s="98"/>
      <c r="E9682" s="92"/>
      <c r="F9682" s="95"/>
    </row>
    <row r="9683" spans="1:6">
      <c r="A9683" s="79"/>
      <c r="B9683" s="97"/>
      <c r="C9683" s="95"/>
      <c r="D9683" s="98"/>
      <c r="E9683" s="92"/>
      <c r="F9683" s="95"/>
    </row>
    <row r="9684" spans="1:6">
      <c r="A9684" s="79"/>
      <c r="B9684" s="97"/>
      <c r="C9684" s="95"/>
      <c r="D9684" s="98"/>
      <c r="E9684" s="92"/>
      <c r="F9684" s="95"/>
    </row>
    <row r="9685" spans="1:6">
      <c r="A9685" s="79"/>
      <c r="B9685" s="97"/>
      <c r="C9685" s="95"/>
      <c r="D9685" s="98"/>
      <c r="E9685" s="92"/>
      <c r="F9685" s="95"/>
    </row>
    <row r="9686" spans="1:6">
      <c r="A9686" s="79"/>
      <c r="B9686" s="97"/>
      <c r="C9686" s="95"/>
      <c r="D9686" s="98"/>
      <c r="E9686" s="92"/>
      <c r="F9686" s="95"/>
    </row>
    <row r="9687" spans="1:6">
      <c r="A9687" s="79"/>
      <c r="B9687" s="97"/>
      <c r="C9687" s="95"/>
      <c r="D9687" s="98"/>
      <c r="E9687" s="92"/>
      <c r="F9687" s="95"/>
    </row>
    <row r="9688" spans="1:6">
      <c r="A9688" s="79"/>
      <c r="B9688" s="97"/>
      <c r="C9688" s="95"/>
      <c r="D9688" s="98"/>
      <c r="E9688" s="92"/>
      <c r="F9688" s="95"/>
    </row>
    <row r="9689" spans="1:6">
      <c r="A9689" s="79"/>
      <c r="B9689" s="97"/>
      <c r="C9689" s="95"/>
      <c r="D9689" s="98"/>
      <c r="E9689" s="92"/>
      <c r="F9689" s="95"/>
    </row>
    <row r="9690" spans="1:6">
      <c r="A9690" s="79"/>
      <c r="B9690" s="97"/>
      <c r="C9690" s="95"/>
      <c r="D9690" s="98"/>
      <c r="E9690" s="92"/>
      <c r="F9690" s="95"/>
    </row>
    <row r="9691" spans="1:6">
      <c r="A9691" s="79"/>
      <c r="B9691" s="97"/>
      <c r="C9691" s="95"/>
      <c r="D9691" s="98"/>
      <c r="E9691" s="92"/>
      <c r="F9691" s="95"/>
    </row>
    <row r="9692" spans="1:6">
      <c r="A9692" s="79"/>
      <c r="B9692" s="97"/>
      <c r="C9692" s="95"/>
      <c r="D9692" s="98"/>
      <c r="E9692" s="92"/>
      <c r="F9692" s="95"/>
    </row>
    <row r="9693" spans="1:6">
      <c r="A9693" s="79"/>
      <c r="B9693" s="97"/>
      <c r="C9693" s="95"/>
      <c r="D9693" s="98"/>
      <c r="E9693" s="92"/>
      <c r="F9693" s="95"/>
    </row>
    <row r="9694" spans="1:6">
      <c r="A9694" s="79"/>
      <c r="B9694" s="97"/>
      <c r="C9694" s="95"/>
      <c r="D9694" s="98"/>
      <c r="E9694" s="92"/>
      <c r="F9694" s="95"/>
    </row>
    <row r="9695" spans="1:6">
      <c r="A9695" s="79"/>
      <c r="B9695" s="97"/>
      <c r="C9695" s="95"/>
      <c r="D9695" s="98"/>
      <c r="E9695" s="92"/>
      <c r="F9695" s="95"/>
    </row>
    <row r="9696" spans="1:6">
      <c r="A9696" s="79"/>
      <c r="B9696" s="97"/>
      <c r="C9696" s="95"/>
      <c r="D9696" s="98"/>
      <c r="E9696" s="92"/>
      <c r="F9696" s="95"/>
    </row>
    <row r="9697" spans="1:6">
      <c r="A9697" s="79"/>
      <c r="B9697" s="97"/>
      <c r="C9697" s="95"/>
      <c r="D9697" s="98"/>
      <c r="E9697" s="92"/>
      <c r="F9697" s="95"/>
    </row>
    <row r="9698" spans="1:6">
      <c r="A9698" s="79"/>
      <c r="B9698" s="97"/>
      <c r="C9698" s="95"/>
      <c r="D9698" s="98"/>
      <c r="E9698" s="92"/>
      <c r="F9698" s="95"/>
    </row>
    <row r="9699" spans="1:6">
      <c r="A9699" s="79"/>
      <c r="B9699" s="97"/>
      <c r="C9699" s="95"/>
      <c r="D9699" s="98"/>
      <c r="E9699" s="92"/>
      <c r="F9699" s="95"/>
    </row>
    <row r="9700" spans="1:6">
      <c r="A9700" s="79"/>
      <c r="B9700" s="97"/>
      <c r="C9700" s="95"/>
      <c r="D9700" s="98"/>
      <c r="E9700" s="92"/>
      <c r="F9700" s="95"/>
    </row>
    <row r="9701" spans="1:6">
      <c r="A9701" s="79"/>
      <c r="B9701" s="97"/>
      <c r="C9701" s="95"/>
      <c r="D9701" s="98"/>
      <c r="E9701" s="92"/>
      <c r="F9701" s="95"/>
    </row>
    <row r="9702" spans="1:6">
      <c r="A9702" s="79"/>
      <c r="B9702" s="97"/>
      <c r="C9702" s="95"/>
      <c r="D9702" s="98"/>
      <c r="E9702" s="92"/>
      <c r="F9702" s="95"/>
    </row>
    <row r="9703" spans="1:6">
      <c r="A9703" s="79"/>
      <c r="B9703" s="97"/>
      <c r="C9703" s="95"/>
      <c r="D9703" s="98"/>
      <c r="E9703" s="92"/>
      <c r="F9703" s="95"/>
    </row>
    <row r="9704" spans="1:6">
      <c r="A9704" s="79"/>
      <c r="B9704" s="97"/>
      <c r="C9704" s="95"/>
      <c r="D9704" s="98"/>
      <c r="E9704" s="92"/>
      <c r="F9704" s="95"/>
    </row>
    <row r="9705" spans="1:6">
      <c r="A9705" s="79"/>
      <c r="B9705" s="97"/>
      <c r="C9705" s="95"/>
      <c r="D9705" s="98"/>
      <c r="E9705" s="92"/>
      <c r="F9705" s="95"/>
    </row>
    <row r="9706" spans="1:6">
      <c r="A9706" s="79"/>
      <c r="B9706" s="97"/>
      <c r="C9706" s="95"/>
      <c r="D9706" s="98"/>
      <c r="E9706" s="92"/>
      <c r="F9706" s="95"/>
    </row>
    <row r="9707" spans="1:6">
      <c r="A9707" s="79"/>
      <c r="B9707" s="97"/>
      <c r="C9707" s="95"/>
      <c r="D9707" s="98"/>
      <c r="E9707" s="92"/>
      <c r="F9707" s="95"/>
    </row>
    <row r="9708" spans="1:6">
      <c r="A9708" s="79"/>
      <c r="B9708" s="97"/>
      <c r="C9708" s="95"/>
      <c r="D9708" s="98"/>
      <c r="E9708" s="92"/>
      <c r="F9708" s="95"/>
    </row>
    <row r="9709" spans="1:6">
      <c r="A9709" s="79"/>
      <c r="B9709" s="97"/>
      <c r="C9709" s="95"/>
      <c r="D9709" s="98"/>
      <c r="E9709" s="92"/>
      <c r="F9709" s="95"/>
    </row>
    <row r="9710" spans="1:6">
      <c r="A9710" s="79"/>
      <c r="B9710" s="97"/>
      <c r="C9710" s="95"/>
      <c r="D9710" s="98"/>
      <c r="E9710" s="92"/>
      <c r="F9710" s="95"/>
    </row>
    <row r="9711" spans="1:6">
      <c r="A9711" s="79"/>
      <c r="B9711" s="97"/>
      <c r="C9711" s="95"/>
      <c r="D9711" s="98"/>
      <c r="E9711" s="92"/>
      <c r="F9711" s="95"/>
    </row>
    <row r="9712" spans="1:6">
      <c r="A9712" s="79"/>
      <c r="B9712" s="97"/>
      <c r="C9712" s="95"/>
      <c r="D9712" s="98"/>
      <c r="E9712" s="92"/>
      <c r="F9712" s="95"/>
    </row>
    <row r="9713" spans="1:6">
      <c r="A9713" s="79"/>
      <c r="B9713" s="97"/>
      <c r="C9713" s="95"/>
      <c r="D9713" s="98"/>
      <c r="E9713" s="92"/>
      <c r="F9713" s="95"/>
    </row>
    <row r="9714" spans="1:6">
      <c r="A9714" s="79"/>
      <c r="B9714" s="97"/>
      <c r="C9714" s="95"/>
      <c r="D9714" s="98"/>
      <c r="E9714" s="92"/>
      <c r="F9714" s="95"/>
    </row>
    <row r="9715" spans="1:6">
      <c r="A9715" s="79"/>
      <c r="B9715" s="97"/>
      <c r="C9715" s="95"/>
      <c r="D9715" s="98"/>
      <c r="E9715" s="92"/>
      <c r="F9715" s="95"/>
    </row>
    <row r="9716" spans="1:6">
      <c r="A9716" s="79"/>
      <c r="B9716" s="97"/>
      <c r="C9716" s="95"/>
      <c r="D9716" s="98"/>
      <c r="E9716" s="92"/>
      <c r="F9716" s="95"/>
    </row>
    <row r="9717" spans="1:6">
      <c r="A9717" s="79"/>
      <c r="B9717" s="97"/>
      <c r="C9717" s="95"/>
      <c r="D9717" s="98"/>
      <c r="E9717" s="92"/>
      <c r="F9717" s="95"/>
    </row>
    <row r="9718" spans="1:6">
      <c r="A9718" s="79"/>
      <c r="B9718" s="97"/>
      <c r="C9718" s="95"/>
      <c r="D9718" s="98"/>
      <c r="E9718" s="92"/>
      <c r="F9718" s="95"/>
    </row>
    <row r="9719" spans="1:6">
      <c r="A9719" s="79"/>
      <c r="B9719" s="97"/>
      <c r="C9719" s="95"/>
      <c r="D9719" s="98"/>
      <c r="E9719" s="92"/>
      <c r="F9719" s="95"/>
    </row>
    <row r="9720" spans="1:6">
      <c r="A9720" s="79"/>
      <c r="B9720" s="97"/>
      <c r="C9720" s="95"/>
      <c r="D9720" s="98"/>
      <c r="E9720" s="92"/>
      <c r="F9720" s="95"/>
    </row>
    <row r="9721" spans="1:6">
      <c r="A9721" s="79"/>
      <c r="B9721" s="97"/>
      <c r="C9721" s="95"/>
      <c r="D9721" s="98"/>
      <c r="E9721" s="92"/>
      <c r="F9721" s="95"/>
    </row>
    <row r="9722" spans="1:6">
      <c r="A9722" s="79"/>
      <c r="B9722" s="97"/>
      <c r="C9722" s="95"/>
      <c r="D9722" s="98"/>
      <c r="E9722" s="92"/>
      <c r="F9722" s="95"/>
    </row>
    <row r="9723" spans="1:6">
      <c r="A9723" s="79"/>
      <c r="B9723" s="97"/>
      <c r="C9723" s="95"/>
      <c r="D9723" s="98"/>
      <c r="E9723" s="92"/>
      <c r="F9723" s="95"/>
    </row>
    <row r="9724" spans="1:6">
      <c r="A9724" s="79"/>
      <c r="B9724" s="97"/>
      <c r="C9724" s="95"/>
      <c r="D9724" s="98"/>
      <c r="E9724" s="92"/>
      <c r="F9724" s="95"/>
    </row>
    <row r="9725" spans="1:6">
      <c r="A9725" s="79"/>
      <c r="B9725" s="97"/>
      <c r="C9725" s="95"/>
      <c r="D9725" s="98"/>
      <c r="E9725" s="92"/>
      <c r="F9725" s="95"/>
    </row>
    <row r="9726" spans="1:6">
      <c r="A9726" s="79"/>
      <c r="B9726" s="97"/>
      <c r="C9726" s="95"/>
      <c r="D9726" s="98"/>
      <c r="E9726" s="92"/>
      <c r="F9726" s="95"/>
    </row>
    <row r="9727" spans="1:6">
      <c r="A9727" s="79"/>
      <c r="B9727" s="97"/>
      <c r="C9727" s="95"/>
      <c r="D9727" s="98"/>
      <c r="E9727" s="92"/>
      <c r="F9727" s="95"/>
    </row>
    <row r="9728" spans="1:6">
      <c r="A9728" s="79"/>
      <c r="B9728" s="97"/>
      <c r="C9728" s="95"/>
      <c r="D9728" s="98"/>
      <c r="E9728" s="92"/>
      <c r="F9728" s="95"/>
    </row>
    <row r="9729" spans="1:6">
      <c r="A9729" s="79"/>
      <c r="B9729" s="97"/>
      <c r="C9729" s="95"/>
      <c r="D9729" s="98"/>
      <c r="E9729" s="92"/>
      <c r="F9729" s="95"/>
    </row>
    <row r="9730" spans="1:6">
      <c r="A9730" s="79"/>
      <c r="B9730" s="97"/>
      <c r="C9730" s="95"/>
      <c r="D9730" s="98"/>
      <c r="E9730" s="92"/>
      <c r="F9730" s="95"/>
    </row>
    <row r="9731" spans="1:6">
      <c r="A9731" s="79"/>
      <c r="B9731" s="97"/>
      <c r="C9731" s="95"/>
      <c r="D9731" s="98"/>
      <c r="E9731" s="92"/>
      <c r="F9731" s="95"/>
    </row>
    <row r="9732" spans="1:6">
      <c r="A9732" s="79"/>
      <c r="B9732" s="97"/>
      <c r="C9732" s="95"/>
      <c r="D9732" s="98"/>
      <c r="E9732" s="92"/>
      <c r="F9732" s="95"/>
    </row>
    <row r="9733" spans="1:6">
      <c r="A9733" s="79"/>
      <c r="B9733" s="97"/>
      <c r="C9733" s="95"/>
      <c r="D9733" s="98"/>
      <c r="E9733" s="92"/>
      <c r="F9733" s="95"/>
    </row>
    <row r="9734" spans="1:6">
      <c r="A9734" s="79"/>
      <c r="B9734" s="97"/>
      <c r="C9734" s="95"/>
      <c r="D9734" s="98"/>
      <c r="E9734" s="92"/>
      <c r="F9734" s="95"/>
    </row>
    <row r="9735" spans="1:6">
      <c r="A9735" s="79"/>
      <c r="B9735" s="97"/>
      <c r="C9735" s="95"/>
      <c r="D9735" s="98"/>
      <c r="E9735" s="92"/>
      <c r="F9735" s="95"/>
    </row>
    <row r="9736" spans="1:6">
      <c r="A9736" s="79"/>
      <c r="B9736" s="97"/>
      <c r="C9736" s="95"/>
      <c r="D9736" s="98"/>
      <c r="E9736" s="92"/>
      <c r="F9736" s="95"/>
    </row>
    <row r="9737" spans="1:6">
      <c r="A9737" s="79"/>
      <c r="B9737" s="97"/>
      <c r="C9737" s="95"/>
      <c r="D9737" s="98"/>
      <c r="E9737" s="92"/>
      <c r="F9737" s="95"/>
    </row>
    <row r="9738" spans="1:6">
      <c r="A9738" s="79"/>
      <c r="B9738" s="97"/>
      <c r="C9738" s="95"/>
      <c r="D9738" s="98"/>
      <c r="E9738" s="92"/>
      <c r="F9738" s="95"/>
    </row>
    <row r="9739" spans="1:6">
      <c r="A9739" s="79"/>
      <c r="B9739" s="97"/>
      <c r="C9739" s="95"/>
      <c r="D9739" s="98"/>
      <c r="E9739" s="92"/>
      <c r="F9739" s="95"/>
    </row>
    <row r="9740" spans="1:6">
      <c r="A9740" s="79"/>
      <c r="B9740" s="97"/>
      <c r="C9740" s="95"/>
      <c r="D9740" s="98"/>
      <c r="E9740" s="92"/>
      <c r="F9740" s="95"/>
    </row>
    <row r="9741" spans="1:6">
      <c r="A9741" s="79"/>
      <c r="B9741" s="97"/>
      <c r="C9741" s="95"/>
      <c r="D9741" s="98"/>
      <c r="E9741" s="92"/>
      <c r="F9741" s="95"/>
    </row>
    <row r="9742" spans="1:6">
      <c r="A9742" s="79"/>
      <c r="B9742" s="97"/>
      <c r="C9742" s="95"/>
      <c r="D9742" s="98"/>
      <c r="E9742" s="92"/>
      <c r="F9742" s="95"/>
    </row>
    <row r="9743" spans="1:6">
      <c r="A9743" s="79"/>
      <c r="B9743" s="97"/>
      <c r="C9743" s="95"/>
      <c r="D9743" s="98"/>
      <c r="E9743" s="92"/>
      <c r="F9743" s="95"/>
    </row>
    <row r="9744" spans="1:6">
      <c r="A9744" s="79"/>
      <c r="B9744" s="97"/>
      <c r="C9744" s="95"/>
      <c r="D9744" s="98"/>
      <c r="E9744" s="92"/>
      <c r="F9744" s="95"/>
    </row>
    <row r="9745" spans="1:6">
      <c r="A9745" s="79"/>
      <c r="B9745" s="97"/>
      <c r="C9745" s="95"/>
      <c r="D9745" s="98"/>
      <c r="E9745" s="92"/>
      <c r="F9745" s="95"/>
    </row>
    <row r="9746" spans="1:6">
      <c r="A9746" s="79"/>
      <c r="B9746" s="97"/>
      <c r="C9746" s="95"/>
      <c r="D9746" s="98"/>
      <c r="E9746" s="92"/>
      <c r="F9746" s="95"/>
    </row>
    <row r="9747" spans="1:6">
      <c r="A9747" s="79"/>
      <c r="B9747" s="97"/>
      <c r="C9747" s="95"/>
      <c r="D9747" s="98"/>
      <c r="E9747" s="92"/>
      <c r="F9747" s="95"/>
    </row>
    <row r="9748" spans="1:6">
      <c r="A9748" s="79"/>
      <c r="B9748" s="97"/>
      <c r="C9748" s="95"/>
      <c r="D9748" s="98"/>
      <c r="E9748" s="92"/>
      <c r="F9748" s="95"/>
    </row>
    <row r="9749" spans="1:6">
      <c r="A9749" s="79"/>
      <c r="B9749" s="97"/>
      <c r="C9749" s="95"/>
      <c r="D9749" s="98"/>
      <c r="E9749" s="92"/>
      <c r="F9749" s="95"/>
    </row>
    <row r="9750" spans="1:6">
      <c r="A9750" s="79"/>
      <c r="B9750" s="97"/>
      <c r="C9750" s="95"/>
      <c r="D9750" s="98"/>
      <c r="E9750" s="92"/>
      <c r="F9750" s="95"/>
    </row>
    <row r="9751" spans="1:6">
      <c r="A9751" s="79"/>
      <c r="B9751" s="97"/>
      <c r="C9751" s="95"/>
      <c r="D9751" s="98"/>
      <c r="E9751" s="92"/>
      <c r="F9751" s="95"/>
    </row>
    <row r="9752" spans="1:6">
      <c r="A9752" s="79"/>
      <c r="B9752" s="97"/>
      <c r="C9752" s="95"/>
      <c r="D9752" s="98"/>
      <c r="E9752" s="92"/>
      <c r="F9752" s="95"/>
    </row>
    <row r="9753" spans="1:6">
      <c r="A9753" s="79"/>
      <c r="B9753" s="97"/>
      <c r="C9753" s="95"/>
      <c r="D9753" s="98"/>
      <c r="E9753" s="92"/>
      <c r="F9753" s="95"/>
    </row>
    <row r="9754" spans="1:6">
      <c r="A9754" s="79"/>
      <c r="B9754" s="97"/>
      <c r="C9754" s="95"/>
      <c r="D9754" s="98"/>
      <c r="E9754" s="92"/>
      <c r="F9754" s="95"/>
    </row>
    <row r="9755" spans="1:6">
      <c r="A9755" s="79"/>
      <c r="B9755" s="97"/>
      <c r="C9755" s="95"/>
      <c r="D9755" s="98"/>
      <c r="E9755" s="92"/>
      <c r="F9755" s="95"/>
    </row>
    <row r="9756" spans="1:6">
      <c r="A9756" s="79"/>
      <c r="B9756" s="97"/>
      <c r="C9756" s="95"/>
      <c r="D9756" s="98"/>
      <c r="E9756" s="92"/>
      <c r="F9756" s="95"/>
    </row>
    <row r="9757" spans="1:6">
      <c r="A9757" s="79"/>
      <c r="B9757" s="97"/>
      <c r="C9757" s="95"/>
      <c r="D9757" s="98"/>
      <c r="E9757" s="92"/>
      <c r="F9757" s="95"/>
    </row>
    <row r="9758" spans="1:6">
      <c r="A9758" s="79"/>
      <c r="B9758" s="97"/>
      <c r="C9758" s="95"/>
      <c r="D9758" s="98"/>
      <c r="E9758" s="92"/>
      <c r="F9758" s="95"/>
    </row>
    <row r="9759" spans="1:6">
      <c r="A9759" s="79"/>
      <c r="B9759" s="97"/>
      <c r="C9759" s="95"/>
      <c r="D9759" s="98"/>
      <c r="E9759" s="92"/>
      <c r="F9759" s="95"/>
    </row>
    <row r="9760" spans="1:6">
      <c r="A9760" s="79"/>
      <c r="B9760" s="97"/>
      <c r="C9760" s="95"/>
      <c r="D9760" s="98"/>
      <c r="E9760" s="92"/>
      <c r="F9760" s="95"/>
    </row>
    <row r="9761" spans="1:6">
      <c r="A9761" s="79"/>
      <c r="B9761" s="97"/>
      <c r="C9761" s="95"/>
      <c r="D9761" s="98"/>
      <c r="E9761" s="92"/>
      <c r="F9761" s="95"/>
    </row>
    <row r="9762" spans="1:6">
      <c r="A9762" s="79"/>
      <c r="B9762" s="97"/>
      <c r="C9762" s="95"/>
      <c r="D9762" s="98"/>
      <c r="E9762" s="92"/>
      <c r="F9762" s="95"/>
    </row>
    <row r="9763" spans="1:6">
      <c r="A9763" s="79"/>
      <c r="B9763" s="97"/>
      <c r="C9763" s="95"/>
      <c r="D9763" s="98"/>
      <c r="E9763" s="92"/>
      <c r="F9763" s="95"/>
    </row>
    <row r="9764" spans="1:6">
      <c r="A9764" s="79"/>
      <c r="B9764" s="97"/>
      <c r="C9764" s="95"/>
      <c r="D9764" s="98"/>
      <c r="E9764" s="92"/>
      <c r="F9764" s="95"/>
    </row>
    <row r="9765" spans="1:6">
      <c r="A9765" s="79"/>
      <c r="B9765" s="97"/>
      <c r="C9765" s="95"/>
      <c r="D9765" s="98"/>
      <c r="E9765" s="92"/>
      <c r="F9765" s="95"/>
    </row>
    <row r="9766" spans="1:6">
      <c r="A9766" s="79"/>
      <c r="B9766" s="97"/>
      <c r="C9766" s="95"/>
      <c r="D9766" s="98"/>
      <c r="E9766" s="92"/>
      <c r="F9766" s="95"/>
    </row>
    <row r="9767" spans="1:6">
      <c r="A9767" s="79"/>
      <c r="B9767" s="97"/>
      <c r="C9767" s="95"/>
      <c r="D9767" s="98"/>
      <c r="E9767" s="92"/>
      <c r="F9767" s="95"/>
    </row>
    <row r="9768" spans="1:6">
      <c r="A9768" s="79"/>
      <c r="B9768" s="97"/>
      <c r="C9768" s="95"/>
      <c r="D9768" s="98"/>
      <c r="E9768" s="92"/>
      <c r="F9768" s="95"/>
    </row>
    <row r="9769" spans="1:6">
      <c r="A9769" s="79"/>
      <c r="B9769" s="97"/>
      <c r="C9769" s="95"/>
      <c r="D9769" s="98"/>
      <c r="E9769" s="92"/>
      <c r="F9769" s="95"/>
    </row>
    <row r="9770" spans="1:6">
      <c r="A9770" s="79"/>
      <c r="B9770" s="97"/>
      <c r="C9770" s="95"/>
      <c r="D9770" s="98"/>
      <c r="E9770" s="92"/>
      <c r="F9770" s="95"/>
    </row>
    <row r="9771" spans="1:6">
      <c r="A9771" s="79"/>
      <c r="B9771" s="97"/>
      <c r="C9771" s="95"/>
      <c r="D9771" s="98"/>
      <c r="E9771" s="92"/>
      <c r="F9771" s="95"/>
    </row>
    <row r="9772" spans="1:6">
      <c r="A9772" s="79"/>
      <c r="B9772" s="97"/>
      <c r="C9772" s="95"/>
      <c r="D9772" s="98"/>
      <c r="E9772" s="92"/>
      <c r="F9772" s="95"/>
    </row>
    <row r="9773" spans="1:6">
      <c r="A9773" s="79"/>
      <c r="B9773" s="97"/>
      <c r="C9773" s="95"/>
      <c r="D9773" s="98"/>
      <c r="E9773" s="92"/>
      <c r="F9773" s="95"/>
    </row>
    <row r="9774" spans="1:6">
      <c r="A9774" s="79"/>
      <c r="B9774" s="97"/>
      <c r="C9774" s="95"/>
      <c r="D9774" s="98"/>
      <c r="E9774" s="92"/>
      <c r="F9774" s="95"/>
    </row>
    <row r="9775" spans="1:6">
      <c r="A9775" s="79"/>
      <c r="B9775" s="97"/>
      <c r="C9775" s="95"/>
      <c r="D9775" s="98"/>
      <c r="E9775" s="92"/>
      <c r="F9775" s="95"/>
    </row>
    <row r="9776" spans="1:6">
      <c r="A9776" s="79"/>
      <c r="B9776" s="97"/>
      <c r="C9776" s="95"/>
      <c r="D9776" s="98"/>
      <c r="E9776" s="92"/>
      <c r="F9776" s="95"/>
    </row>
    <row r="9777" spans="1:6">
      <c r="A9777" s="79"/>
      <c r="B9777" s="97"/>
      <c r="C9777" s="95"/>
      <c r="D9777" s="98"/>
      <c r="E9777" s="92"/>
      <c r="F9777" s="95"/>
    </row>
    <row r="9778" spans="1:6">
      <c r="A9778" s="79"/>
      <c r="B9778" s="97"/>
      <c r="C9778" s="95"/>
      <c r="D9778" s="98"/>
      <c r="E9778" s="92"/>
      <c r="F9778" s="95"/>
    </row>
    <row r="9779" spans="1:6">
      <c r="A9779" s="79"/>
      <c r="B9779" s="97"/>
      <c r="C9779" s="95"/>
      <c r="D9779" s="98"/>
      <c r="E9779" s="92"/>
      <c r="F9779" s="95"/>
    </row>
    <row r="9780" spans="1:6">
      <c r="A9780" s="79"/>
      <c r="B9780" s="97"/>
      <c r="C9780" s="95"/>
      <c r="D9780" s="98"/>
      <c r="E9780" s="92"/>
      <c r="F9780" s="95"/>
    </row>
    <row r="9781" spans="1:6">
      <c r="A9781" s="79"/>
      <c r="B9781" s="97"/>
      <c r="C9781" s="95"/>
      <c r="D9781" s="98"/>
      <c r="E9781" s="92"/>
      <c r="F9781" s="95"/>
    </row>
    <row r="9782" spans="1:6">
      <c r="A9782" s="79"/>
      <c r="B9782" s="97"/>
      <c r="C9782" s="95"/>
      <c r="D9782" s="98"/>
      <c r="E9782" s="92"/>
      <c r="F9782" s="95"/>
    </row>
    <row r="9783" spans="1:6">
      <c r="A9783" s="79"/>
      <c r="B9783" s="97"/>
      <c r="C9783" s="95"/>
      <c r="D9783" s="98"/>
      <c r="E9783" s="92"/>
      <c r="F9783" s="95"/>
    </row>
    <row r="9784" spans="1:6">
      <c r="A9784" s="79"/>
      <c r="B9784" s="97"/>
      <c r="C9784" s="95"/>
      <c r="D9784" s="98"/>
      <c r="E9784" s="92"/>
      <c r="F9784" s="95"/>
    </row>
    <row r="9785" spans="1:6">
      <c r="A9785" s="79"/>
      <c r="B9785" s="97"/>
      <c r="C9785" s="95"/>
      <c r="D9785" s="98"/>
      <c r="E9785" s="92"/>
      <c r="F9785" s="95"/>
    </row>
    <row r="9786" spans="1:6">
      <c r="A9786" s="79"/>
      <c r="B9786" s="97"/>
      <c r="C9786" s="95"/>
      <c r="D9786" s="98"/>
      <c r="E9786" s="92"/>
      <c r="F9786" s="95"/>
    </row>
    <row r="9787" spans="1:6">
      <c r="A9787" s="79"/>
      <c r="B9787" s="97"/>
      <c r="C9787" s="95"/>
      <c r="D9787" s="98"/>
      <c r="E9787" s="92"/>
      <c r="F9787" s="95"/>
    </row>
    <row r="9788" spans="1:6">
      <c r="A9788" s="79"/>
      <c r="B9788" s="97"/>
      <c r="C9788" s="95"/>
      <c r="D9788" s="98"/>
      <c r="E9788" s="92"/>
      <c r="F9788" s="95"/>
    </row>
    <row r="9789" spans="1:6">
      <c r="A9789" s="79"/>
      <c r="B9789" s="97"/>
      <c r="C9789" s="95"/>
      <c r="D9789" s="98"/>
      <c r="E9789" s="92"/>
      <c r="F9789" s="95"/>
    </row>
    <row r="9790" spans="1:6">
      <c r="A9790" s="79"/>
      <c r="B9790" s="97"/>
      <c r="C9790" s="95"/>
      <c r="D9790" s="98"/>
      <c r="E9790" s="92"/>
      <c r="F9790" s="95"/>
    </row>
    <row r="9791" spans="1:6">
      <c r="A9791" s="79"/>
      <c r="B9791" s="97"/>
      <c r="C9791" s="95"/>
      <c r="D9791" s="98"/>
      <c r="E9791" s="92"/>
      <c r="F9791" s="95"/>
    </row>
    <row r="9792" spans="1:6">
      <c r="A9792" s="79"/>
      <c r="B9792" s="97"/>
      <c r="C9792" s="95"/>
      <c r="D9792" s="98"/>
      <c r="E9792" s="92"/>
      <c r="F9792" s="95"/>
    </row>
    <row r="9793" spans="1:6">
      <c r="A9793" s="79"/>
      <c r="B9793" s="97"/>
      <c r="C9793" s="95"/>
      <c r="D9793" s="98"/>
      <c r="E9793" s="92"/>
      <c r="F9793" s="95"/>
    </row>
    <row r="9794" spans="1:6">
      <c r="A9794" s="79"/>
      <c r="B9794" s="97"/>
      <c r="C9794" s="95"/>
      <c r="D9794" s="98"/>
      <c r="E9794" s="92"/>
      <c r="F9794" s="95"/>
    </row>
    <row r="9795" spans="1:6">
      <c r="A9795" s="79"/>
      <c r="B9795" s="97"/>
      <c r="C9795" s="95"/>
      <c r="D9795" s="98"/>
      <c r="E9795" s="92"/>
      <c r="F9795" s="95"/>
    </row>
    <row r="9796" spans="1:6">
      <c r="A9796" s="79"/>
      <c r="B9796" s="97"/>
      <c r="C9796" s="95"/>
      <c r="D9796" s="98"/>
      <c r="E9796" s="92"/>
      <c r="F9796" s="95"/>
    </row>
    <row r="9797" spans="1:6">
      <c r="A9797" s="79"/>
      <c r="B9797" s="97"/>
      <c r="C9797" s="95"/>
      <c r="D9797" s="98"/>
      <c r="E9797" s="92"/>
      <c r="F9797" s="95"/>
    </row>
    <row r="9798" spans="1:6">
      <c r="A9798" s="79"/>
      <c r="B9798" s="97"/>
      <c r="C9798" s="95"/>
      <c r="D9798" s="98"/>
      <c r="E9798" s="92"/>
      <c r="F9798" s="95"/>
    </row>
    <row r="9799" spans="1:6">
      <c r="A9799" s="79"/>
      <c r="B9799" s="97"/>
      <c r="C9799" s="95"/>
      <c r="D9799" s="98"/>
      <c r="E9799" s="92"/>
      <c r="F9799" s="95"/>
    </row>
    <row r="9800" spans="1:6">
      <c r="A9800" s="79"/>
      <c r="B9800" s="97"/>
      <c r="C9800" s="95"/>
      <c r="D9800" s="98"/>
      <c r="E9800" s="92"/>
      <c r="F9800" s="95"/>
    </row>
    <row r="9801" spans="1:6">
      <c r="A9801" s="79"/>
      <c r="B9801" s="97"/>
      <c r="C9801" s="95"/>
      <c r="D9801" s="98"/>
      <c r="E9801" s="92"/>
      <c r="F9801" s="95"/>
    </row>
    <row r="9802" spans="1:6">
      <c r="A9802" s="79"/>
      <c r="B9802" s="97"/>
      <c r="C9802" s="95"/>
      <c r="D9802" s="98"/>
      <c r="E9802" s="92"/>
      <c r="F9802" s="95"/>
    </row>
    <row r="9803" spans="1:6">
      <c r="A9803" s="79"/>
      <c r="B9803" s="97"/>
      <c r="C9803" s="95"/>
      <c r="D9803" s="98"/>
      <c r="E9803" s="92"/>
      <c r="F9803" s="95"/>
    </row>
    <row r="9804" spans="1:6">
      <c r="A9804" s="79"/>
      <c r="B9804" s="97"/>
      <c r="C9804" s="95"/>
      <c r="D9804" s="98"/>
      <c r="E9804" s="92"/>
      <c r="F9804" s="95"/>
    </row>
    <row r="9805" spans="1:6">
      <c r="A9805" s="79"/>
      <c r="B9805" s="97"/>
      <c r="C9805" s="95"/>
      <c r="D9805" s="98"/>
      <c r="E9805" s="92"/>
      <c r="F9805" s="95"/>
    </row>
    <row r="9806" spans="1:6">
      <c r="A9806" s="79"/>
      <c r="B9806" s="97"/>
      <c r="C9806" s="95"/>
      <c r="D9806" s="98"/>
      <c r="E9806" s="92"/>
      <c r="F9806" s="95"/>
    </row>
    <row r="9807" spans="1:6">
      <c r="A9807" s="79"/>
      <c r="B9807" s="97"/>
      <c r="C9807" s="95"/>
      <c r="D9807" s="98"/>
      <c r="E9807" s="92"/>
      <c r="F9807" s="95"/>
    </row>
    <row r="9808" spans="1:6">
      <c r="A9808" s="79"/>
      <c r="B9808" s="97"/>
      <c r="C9808" s="95"/>
      <c r="D9808" s="98"/>
      <c r="E9808" s="92"/>
      <c r="F9808" s="95"/>
    </row>
    <row r="9809" spans="1:6">
      <c r="A9809" s="79"/>
      <c r="B9809" s="97"/>
      <c r="C9809" s="95"/>
      <c r="D9809" s="98"/>
      <c r="E9809" s="92"/>
      <c r="F9809" s="95"/>
    </row>
    <row r="9810" spans="1:6">
      <c r="A9810" s="79"/>
      <c r="B9810" s="97"/>
      <c r="C9810" s="95"/>
      <c r="D9810" s="98"/>
      <c r="E9810" s="92"/>
      <c r="F9810" s="95"/>
    </row>
    <row r="9811" spans="1:6">
      <c r="A9811" s="79"/>
      <c r="B9811" s="97"/>
      <c r="C9811" s="95"/>
      <c r="D9811" s="98"/>
      <c r="E9811" s="92"/>
      <c r="F9811" s="95"/>
    </row>
    <row r="9812" spans="1:6">
      <c r="A9812" s="79"/>
      <c r="B9812" s="97"/>
      <c r="C9812" s="95"/>
      <c r="D9812" s="98"/>
      <c r="E9812" s="92"/>
      <c r="F9812" s="95"/>
    </row>
    <row r="9813" spans="1:6">
      <c r="A9813" s="79"/>
      <c r="B9813" s="97"/>
      <c r="C9813" s="95"/>
      <c r="D9813" s="98"/>
      <c r="E9813" s="92"/>
      <c r="F9813" s="95"/>
    </row>
    <row r="9814" spans="1:6">
      <c r="A9814" s="79"/>
      <c r="B9814" s="97"/>
      <c r="C9814" s="95"/>
      <c r="D9814" s="98"/>
      <c r="E9814" s="92"/>
      <c r="F9814" s="95"/>
    </row>
    <row r="9815" spans="1:6">
      <c r="A9815" s="79"/>
      <c r="B9815" s="97"/>
      <c r="C9815" s="95"/>
      <c r="D9815" s="98"/>
      <c r="E9815" s="92"/>
      <c r="F9815" s="95"/>
    </row>
    <row r="9816" spans="1:6">
      <c r="A9816" s="79"/>
      <c r="B9816" s="97"/>
      <c r="C9816" s="95"/>
      <c r="D9816" s="98"/>
      <c r="E9816" s="92"/>
      <c r="F9816" s="95"/>
    </row>
    <row r="9817" spans="1:6">
      <c r="A9817" s="79"/>
      <c r="B9817" s="97"/>
      <c r="C9817" s="95"/>
      <c r="D9817" s="98"/>
      <c r="E9817" s="92"/>
      <c r="F9817" s="95"/>
    </row>
    <row r="9818" spans="1:6">
      <c r="A9818" s="79"/>
      <c r="B9818" s="97"/>
      <c r="C9818" s="95"/>
      <c r="D9818" s="98"/>
      <c r="E9818" s="92"/>
      <c r="F9818" s="95"/>
    </row>
    <row r="9819" spans="1:6">
      <c r="A9819" s="79"/>
      <c r="B9819" s="97"/>
      <c r="C9819" s="95"/>
      <c r="D9819" s="98"/>
      <c r="E9819" s="92"/>
      <c r="F9819" s="95"/>
    </row>
    <row r="9820" spans="1:6">
      <c r="A9820" s="79"/>
      <c r="B9820" s="97"/>
      <c r="C9820" s="95"/>
      <c r="D9820" s="98"/>
      <c r="E9820" s="92"/>
      <c r="F9820" s="95"/>
    </row>
    <row r="9821" spans="1:6">
      <c r="A9821" s="79"/>
      <c r="B9821" s="97"/>
      <c r="C9821" s="95"/>
      <c r="D9821" s="98"/>
      <c r="E9821" s="92"/>
      <c r="F9821" s="95"/>
    </row>
    <row r="9822" spans="1:6">
      <c r="A9822" s="79"/>
      <c r="B9822" s="97"/>
      <c r="C9822" s="95"/>
      <c r="D9822" s="98"/>
      <c r="E9822" s="92"/>
      <c r="F9822" s="95"/>
    </row>
    <row r="9823" spans="1:6">
      <c r="A9823" s="79"/>
      <c r="B9823" s="97"/>
      <c r="C9823" s="95"/>
      <c r="D9823" s="98"/>
      <c r="E9823" s="92"/>
      <c r="F9823" s="95"/>
    </row>
    <row r="9824" spans="1:6">
      <c r="A9824" s="79"/>
      <c r="B9824" s="97"/>
      <c r="C9824" s="95"/>
      <c r="D9824" s="98"/>
      <c r="E9824" s="92"/>
      <c r="F9824" s="95"/>
    </row>
    <row r="9825" spans="1:6">
      <c r="A9825" s="79"/>
      <c r="B9825" s="97"/>
      <c r="C9825" s="95"/>
      <c r="D9825" s="98"/>
      <c r="E9825" s="92"/>
      <c r="F9825" s="95"/>
    </row>
    <row r="9826" spans="1:6">
      <c r="A9826" s="79"/>
      <c r="B9826" s="97"/>
      <c r="C9826" s="95"/>
      <c r="D9826" s="98"/>
      <c r="E9826" s="92"/>
      <c r="F9826" s="95"/>
    </row>
    <row r="9827" spans="1:6">
      <c r="A9827" s="79"/>
      <c r="B9827" s="97"/>
      <c r="C9827" s="95"/>
      <c r="D9827" s="98"/>
      <c r="E9827" s="92"/>
      <c r="F9827" s="95"/>
    </row>
    <row r="9828" spans="1:6">
      <c r="A9828" s="79"/>
      <c r="B9828" s="97"/>
      <c r="C9828" s="95"/>
      <c r="D9828" s="98"/>
      <c r="E9828" s="92"/>
      <c r="F9828" s="95"/>
    </row>
    <row r="9829" spans="1:6">
      <c r="A9829" s="79"/>
      <c r="B9829" s="97"/>
      <c r="C9829" s="95"/>
      <c r="D9829" s="98"/>
      <c r="E9829" s="92"/>
      <c r="F9829" s="95"/>
    </row>
    <row r="9830" spans="1:6">
      <c r="A9830" s="79"/>
      <c r="B9830" s="97"/>
      <c r="C9830" s="95"/>
      <c r="D9830" s="98"/>
      <c r="E9830" s="92"/>
      <c r="F9830" s="95"/>
    </row>
    <row r="9831" spans="1:6">
      <c r="A9831" s="79"/>
      <c r="B9831" s="97"/>
      <c r="C9831" s="95"/>
      <c r="D9831" s="98"/>
      <c r="E9831" s="92"/>
      <c r="F9831" s="95"/>
    </row>
    <row r="9832" spans="1:6">
      <c r="A9832" s="79"/>
      <c r="B9832" s="97"/>
      <c r="C9832" s="95"/>
      <c r="D9832" s="98"/>
      <c r="E9832" s="92"/>
      <c r="F9832" s="95"/>
    </row>
    <row r="9833" spans="1:6">
      <c r="A9833" s="79"/>
      <c r="B9833" s="97"/>
      <c r="C9833" s="95"/>
      <c r="D9833" s="98"/>
      <c r="E9833" s="92"/>
      <c r="F9833" s="95"/>
    </row>
    <row r="9834" spans="1:6">
      <c r="A9834" s="79"/>
      <c r="B9834" s="97"/>
      <c r="C9834" s="95"/>
      <c r="D9834" s="98"/>
      <c r="E9834" s="92"/>
      <c r="F9834" s="95"/>
    </row>
    <row r="9835" spans="1:6">
      <c r="A9835" s="79"/>
      <c r="B9835" s="97"/>
      <c r="C9835" s="95"/>
      <c r="D9835" s="98"/>
      <c r="E9835" s="92"/>
      <c r="F9835" s="95"/>
    </row>
    <row r="9836" spans="1:6">
      <c r="A9836" s="79"/>
      <c r="B9836" s="97"/>
      <c r="C9836" s="95"/>
      <c r="D9836" s="98"/>
      <c r="E9836" s="92"/>
      <c r="F9836" s="95"/>
    </row>
    <row r="9837" spans="1:6">
      <c r="A9837" s="79"/>
      <c r="B9837" s="97"/>
      <c r="C9837" s="95"/>
      <c r="D9837" s="98"/>
      <c r="E9837" s="92"/>
      <c r="F9837" s="95"/>
    </row>
    <row r="9838" spans="1:6">
      <c r="A9838" s="79"/>
      <c r="B9838" s="97"/>
      <c r="C9838" s="95"/>
      <c r="D9838" s="98"/>
      <c r="E9838" s="92"/>
      <c r="F9838" s="95"/>
    </row>
    <row r="9839" spans="1:6">
      <c r="A9839" s="79"/>
      <c r="B9839" s="97"/>
      <c r="C9839" s="95"/>
      <c r="D9839" s="98"/>
      <c r="E9839" s="92"/>
      <c r="F9839" s="95"/>
    </row>
    <row r="9840" spans="1:6">
      <c r="A9840" s="79"/>
      <c r="B9840" s="97"/>
      <c r="C9840" s="95"/>
      <c r="D9840" s="98"/>
      <c r="E9840" s="92"/>
      <c r="F9840" s="95"/>
    </row>
    <row r="9841" spans="1:6">
      <c r="A9841" s="79"/>
      <c r="B9841" s="97"/>
      <c r="C9841" s="95"/>
      <c r="D9841" s="98"/>
      <c r="E9841" s="92"/>
      <c r="F9841" s="95"/>
    </row>
    <row r="9842" spans="1:6">
      <c r="A9842" s="79"/>
      <c r="B9842" s="97"/>
      <c r="C9842" s="95"/>
      <c r="D9842" s="98"/>
      <c r="E9842" s="92"/>
      <c r="F9842" s="95"/>
    </row>
    <row r="9843" spans="1:6">
      <c r="A9843" s="79"/>
      <c r="B9843" s="97"/>
      <c r="C9843" s="95"/>
      <c r="D9843" s="98"/>
      <c r="E9843" s="92"/>
      <c r="F9843" s="95"/>
    </row>
    <row r="9844" spans="1:6">
      <c r="A9844" s="79"/>
      <c r="B9844" s="97"/>
      <c r="C9844" s="95"/>
      <c r="D9844" s="98"/>
      <c r="E9844" s="92"/>
      <c r="F9844" s="95"/>
    </row>
    <row r="9845" spans="1:6">
      <c r="A9845" s="79"/>
      <c r="B9845" s="97"/>
      <c r="C9845" s="95"/>
      <c r="D9845" s="98"/>
      <c r="E9845" s="92"/>
      <c r="F9845" s="95"/>
    </row>
    <row r="9846" spans="1:6">
      <c r="A9846" s="79"/>
      <c r="B9846" s="97"/>
      <c r="C9846" s="95"/>
      <c r="D9846" s="98"/>
      <c r="E9846" s="92"/>
      <c r="F9846" s="95"/>
    </row>
    <row r="9847" spans="1:6">
      <c r="A9847" s="79"/>
      <c r="B9847" s="97"/>
      <c r="C9847" s="95"/>
      <c r="D9847" s="98"/>
      <c r="E9847" s="92"/>
      <c r="F9847" s="95"/>
    </row>
    <row r="9848" spans="1:6">
      <c r="A9848" s="79"/>
      <c r="B9848" s="97"/>
      <c r="C9848" s="95"/>
      <c r="D9848" s="98"/>
      <c r="E9848" s="92"/>
      <c r="F9848" s="95"/>
    </row>
    <row r="9849" spans="1:6">
      <c r="A9849" s="79"/>
      <c r="B9849" s="97"/>
      <c r="C9849" s="95"/>
      <c r="D9849" s="98"/>
      <c r="E9849" s="92"/>
      <c r="F9849" s="95"/>
    </row>
    <row r="9850" spans="1:6">
      <c r="A9850" s="79"/>
      <c r="B9850" s="97"/>
      <c r="C9850" s="95"/>
      <c r="D9850" s="98"/>
      <c r="E9850" s="92"/>
      <c r="F9850" s="95"/>
    </row>
    <row r="9851" spans="1:6">
      <c r="A9851" s="79"/>
      <c r="B9851" s="97"/>
      <c r="C9851" s="95"/>
      <c r="D9851" s="98"/>
      <c r="E9851" s="92"/>
      <c r="F9851" s="95"/>
    </row>
    <row r="9852" spans="1:6">
      <c r="A9852" s="79"/>
      <c r="B9852" s="97"/>
      <c r="C9852" s="95"/>
      <c r="D9852" s="98"/>
      <c r="E9852" s="92"/>
      <c r="F9852" s="95"/>
    </row>
    <row r="9853" spans="1:6">
      <c r="A9853" s="79"/>
      <c r="B9853" s="97"/>
      <c r="C9853" s="95"/>
      <c r="D9853" s="98"/>
      <c r="E9853" s="92"/>
      <c r="F9853" s="95"/>
    </row>
    <row r="9854" spans="1:6">
      <c r="A9854" s="79"/>
      <c r="B9854" s="97"/>
      <c r="C9854" s="95"/>
      <c r="D9854" s="98"/>
      <c r="E9854" s="92"/>
      <c r="F9854" s="95"/>
    </row>
    <row r="9855" spans="1:6">
      <c r="A9855" s="79"/>
      <c r="B9855" s="97"/>
      <c r="C9855" s="95"/>
      <c r="D9855" s="98"/>
      <c r="E9855" s="92"/>
      <c r="F9855" s="95"/>
    </row>
    <row r="9856" spans="1:6">
      <c r="A9856" s="79"/>
      <c r="B9856" s="97"/>
      <c r="C9856" s="95"/>
      <c r="D9856" s="98"/>
      <c r="E9856" s="92"/>
      <c r="F9856" s="95"/>
    </row>
    <row r="9857" spans="1:6">
      <c r="A9857" s="79"/>
      <c r="B9857" s="97"/>
      <c r="C9857" s="95"/>
      <c r="D9857" s="98"/>
      <c r="E9857" s="92"/>
      <c r="F9857" s="95"/>
    </row>
    <row r="9858" spans="1:6">
      <c r="A9858" s="79"/>
      <c r="B9858" s="97"/>
      <c r="C9858" s="95"/>
      <c r="D9858" s="98"/>
      <c r="E9858" s="92"/>
      <c r="F9858" s="95"/>
    </row>
    <row r="9859" spans="1:6">
      <c r="A9859" s="79"/>
      <c r="B9859" s="97"/>
      <c r="C9859" s="95"/>
      <c r="D9859" s="98"/>
      <c r="E9859" s="92"/>
      <c r="F9859" s="95"/>
    </row>
    <row r="9860" spans="1:6">
      <c r="A9860" s="79"/>
      <c r="B9860" s="97"/>
      <c r="C9860" s="95"/>
      <c r="D9860" s="98"/>
      <c r="E9860" s="92"/>
      <c r="F9860" s="95"/>
    </row>
    <row r="9861" spans="1:6">
      <c r="A9861" s="79"/>
      <c r="B9861" s="97"/>
      <c r="C9861" s="95"/>
      <c r="D9861" s="98"/>
      <c r="E9861" s="92"/>
      <c r="F9861" s="95"/>
    </row>
    <row r="9862" spans="1:6">
      <c r="A9862" s="79"/>
      <c r="B9862" s="97"/>
      <c r="C9862" s="95"/>
      <c r="D9862" s="98"/>
      <c r="E9862" s="92"/>
      <c r="F9862" s="95"/>
    </row>
    <row r="9863" spans="1:6">
      <c r="A9863" s="79"/>
      <c r="B9863" s="97"/>
      <c r="C9863" s="95"/>
      <c r="D9863" s="98"/>
      <c r="E9863" s="92"/>
      <c r="F9863" s="95"/>
    </row>
    <row r="9864" spans="1:6">
      <c r="A9864" s="79"/>
      <c r="B9864" s="97"/>
      <c r="C9864" s="95"/>
      <c r="D9864" s="98"/>
      <c r="E9864" s="92"/>
      <c r="F9864" s="95"/>
    </row>
    <row r="9865" spans="1:6">
      <c r="A9865" s="79"/>
      <c r="B9865" s="97"/>
      <c r="C9865" s="95"/>
      <c r="D9865" s="98"/>
      <c r="E9865" s="92"/>
      <c r="F9865" s="95"/>
    </row>
    <row r="9866" spans="1:6">
      <c r="A9866" s="79"/>
      <c r="B9866" s="97"/>
      <c r="C9866" s="95"/>
      <c r="D9866" s="98"/>
      <c r="E9866" s="92"/>
      <c r="F9866" s="95"/>
    </row>
    <row r="9867" spans="1:6">
      <c r="A9867" s="79"/>
      <c r="B9867" s="97"/>
      <c r="C9867" s="95"/>
      <c r="D9867" s="98"/>
      <c r="E9867" s="92"/>
      <c r="F9867" s="95"/>
    </row>
    <row r="9868" spans="1:6">
      <c r="A9868" s="79"/>
      <c r="B9868" s="97"/>
      <c r="C9868" s="95"/>
      <c r="D9868" s="98"/>
      <c r="E9868" s="92"/>
      <c r="F9868" s="95"/>
    </row>
    <row r="9869" spans="1:6">
      <c r="A9869" s="79"/>
      <c r="B9869" s="97"/>
      <c r="C9869" s="95"/>
      <c r="D9869" s="98"/>
      <c r="E9869" s="92"/>
      <c r="F9869" s="95"/>
    </row>
    <row r="9870" spans="1:6">
      <c r="A9870" s="79"/>
      <c r="B9870" s="97"/>
      <c r="C9870" s="95"/>
      <c r="D9870" s="98"/>
      <c r="E9870" s="92"/>
      <c r="F9870" s="95"/>
    </row>
    <row r="9871" spans="1:6">
      <c r="A9871" s="79"/>
      <c r="B9871" s="97"/>
      <c r="C9871" s="95"/>
      <c r="D9871" s="98"/>
      <c r="E9871" s="92"/>
      <c r="F9871" s="95"/>
    </row>
    <row r="9872" spans="1:6">
      <c r="A9872" s="79"/>
      <c r="B9872" s="97"/>
      <c r="C9872" s="95"/>
      <c r="D9872" s="98"/>
      <c r="E9872" s="92"/>
      <c r="F9872" s="95"/>
    </row>
    <row r="9873" spans="1:6">
      <c r="A9873" s="79"/>
      <c r="B9873" s="97"/>
      <c r="C9873" s="95"/>
      <c r="D9873" s="98"/>
      <c r="E9873" s="92"/>
      <c r="F9873" s="95"/>
    </row>
    <row r="9874" spans="1:6">
      <c r="A9874" s="79"/>
      <c r="B9874" s="97"/>
      <c r="C9874" s="95"/>
      <c r="D9874" s="98"/>
      <c r="E9874" s="92"/>
      <c r="F9874" s="95"/>
    </row>
    <row r="9875" spans="1:6">
      <c r="A9875" s="79"/>
      <c r="B9875" s="97"/>
      <c r="C9875" s="95"/>
      <c r="D9875" s="98"/>
      <c r="E9875" s="92"/>
      <c r="F9875" s="95"/>
    </row>
    <row r="9876" spans="1:6">
      <c r="A9876" s="79"/>
      <c r="B9876" s="97"/>
      <c r="C9876" s="95"/>
      <c r="D9876" s="98"/>
      <c r="E9876" s="92"/>
      <c r="F9876" s="95"/>
    </row>
    <row r="9877" spans="1:6">
      <c r="A9877" s="79"/>
      <c r="B9877" s="97"/>
      <c r="C9877" s="95"/>
      <c r="D9877" s="98"/>
      <c r="E9877" s="92"/>
      <c r="F9877" s="95"/>
    </row>
    <row r="9878" spans="1:6">
      <c r="A9878" s="79"/>
      <c r="B9878" s="97"/>
      <c r="C9878" s="95"/>
      <c r="D9878" s="98"/>
      <c r="E9878" s="92"/>
      <c r="F9878" s="95"/>
    </row>
    <row r="9879" spans="1:6">
      <c r="A9879" s="79"/>
      <c r="B9879" s="97"/>
      <c r="C9879" s="95"/>
      <c r="D9879" s="98"/>
      <c r="E9879" s="92"/>
      <c r="F9879" s="95"/>
    </row>
    <row r="9880" spans="1:6">
      <c r="A9880" s="79"/>
      <c r="B9880" s="97"/>
      <c r="C9880" s="95"/>
      <c r="D9880" s="98"/>
      <c r="E9880" s="92"/>
      <c r="F9880" s="95"/>
    </row>
    <row r="9881" spans="1:6">
      <c r="A9881" s="79"/>
      <c r="B9881" s="97"/>
      <c r="C9881" s="95"/>
      <c r="D9881" s="98"/>
      <c r="E9881" s="92"/>
      <c r="F9881" s="95"/>
    </row>
    <row r="9882" spans="1:6">
      <c r="A9882" s="79"/>
      <c r="B9882" s="97"/>
      <c r="C9882" s="95"/>
      <c r="D9882" s="98"/>
      <c r="E9882" s="92"/>
      <c r="F9882" s="95"/>
    </row>
    <row r="9883" spans="1:6">
      <c r="A9883" s="79"/>
      <c r="B9883" s="97"/>
      <c r="C9883" s="95"/>
      <c r="D9883" s="98"/>
      <c r="E9883" s="92"/>
      <c r="F9883" s="95"/>
    </row>
    <row r="9884" spans="1:6">
      <c r="A9884" s="79"/>
      <c r="B9884" s="97"/>
      <c r="C9884" s="95"/>
      <c r="D9884" s="98"/>
      <c r="E9884" s="92"/>
      <c r="F9884" s="95"/>
    </row>
    <row r="9885" spans="1:6">
      <c r="A9885" s="79"/>
      <c r="B9885" s="97"/>
      <c r="C9885" s="95"/>
      <c r="D9885" s="98"/>
      <c r="E9885" s="92"/>
      <c r="F9885" s="95"/>
    </row>
    <row r="9886" spans="1:6">
      <c r="A9886" s="79"/>
      <c r="B9886" s="97"/>
      <c r="C9886" s="95"/>
      <c r="D9886" s="98"/>
      <c r="E9886" s="92"/>
      <c r="F9886" s="95"/>
    </row>
    <row r="9887" spans="1:6">
      <c r="A9887" s="79"/>
      <c r="B9887" s="97"/>
      <c r="C9887" s="95"/>
      <c r="D9887" s="98"/>
      <c r="E9887" s="92"/>
      <c r="F9887" s="95"/>
    </row>
    <row r="9888" spans="1:6">
      <c r="A9888" s="79"/>
      <c r="B9888" s="97"/>
      <c r="C9888" s="95"/>
      <c r="D9888" s="98"/>
      <c r="E9888" s="92"/>
      <c r="F9888" s="95"/>
    </row>
    <row r="9889" spans="1:6">
      <c r="A9889" s="79"/>
      <c r="B9889" s="97"/>
      <c r="C9889" s="95"/>
      <c r="D9889" s="98"/>
      <c r="E9889" s="92"/>
      <c r="F9889" s="95"/>
    </row>
    <row r="9890" spans="1:6">
      <c r="A9890" s="79"/>
      <c r="B9890" s="97"/>
      <c r="C9890" s="95"/>
      <c r="D9890" s="98"/>
      <c r="E9890" s="92"/>
      <c r="F9890" s="95"/>
    </row>
    <row r="9891" spans="1:6">
      <c r="A9891" s="79"/>
      <c r="B9891" s="97"/>
      <c r="C9891" s="95"/>
      <c r="D9891" s="98"/>
      <c r="E9891" s="92"/>
      <c r="F9891" s="95"/>
    </row>
    <row r="9892" spans="1:6">
      <c r="A9892" s="79"/>
      <c r="B9892" s="97"/>
      <c r="C9892" s="95"/>
      <c r="D9892" s="98"/>
      <c r="E9892" s="92"/>
      <c r="F9892" s="95"/>
    </row>
    <row r="9893" spans="1:6">
      <c r="A9893" s="79"/>
      <c r="B9893" s="97"/>
      <c r="C9893" s="95"/>
      <c r="D9893" s="98"/>
      <c r="E9893" s="92"/>
      <c r="F9893" s="95"/>
    </row>
    <row r="9894" spans="1:6">
      <c r="A9894" s="79"/>
      <c r="B9894" s="97"/>
      <c r="C9894" s="95"/>
      <c r="D9894" s="98"/>
      <c r="E9894" s="92"/>
      <c r="F9894" s="95"/>
    </row>
    <row r="9895" spans="1:6">
      <c r="A9895" s="79"/>
      <c r="B9895" s="97"/>
      <c r="C9895" s="95"/>
      <c r="D9895" s="98"/>
      <c r="E9895" s="92"/>
      <c r="F9895" s="95"/>
    </row>
    <row r="9896" spans="1:6">
      <c r="A9896" s="79"/>
      <c r="B9896" s="97"/>
      <c r="C9896" s="95"/>
      <c r="D9896" s="98"/>
      <c r="E9896" s="92"/>
      <c r="F9896" s="95"/>
    </row>
    <row r="9897" spans="1:6">
      <c r="A9897" s="79"/>
      <c r="B9897" s="97"/>
      <c r="C9897" s="95"/>
      <c r="D9897" s="98"/>
      <c r="E9897" s="92"/>
      <c r="F9897" s="95"/>
    </row>
    <row r="9898" spans="1:6">
      <c r="A9898" s="79"/>
      <c r="B9898" s="97"/>
      <c r="C9898" s="95"/>
      <c r="D9898" s="98"/>
      <c r="E9898" s="92"/>
      <c r="F9898" s="95"/>
    </row>
    <row r="9899" spans="1:6">
      <c r="A9899" s="79"/>
      <c r="B9899" s="97"/>
      <c r="C9899" s="95"/>
      <c r="D9899" s="98"/>
      <c r="E9899" s="92"/>
      <c r="F9899" s="95"/>
    </row>
    <row r="9900" spans="1:6">
      <c r="A9900" s="79"/>
      <c r="B9900" s="97"/>
      <c r="C9900" s="95"/>
      <c r="D9900" s="98"/>
      <c r="E9900" s="92"/>
      <c r="F9900" s="95"/>
    </row>
    <row r="9901" spans="1:6">
      <c r="A9901" s="79"/>
      <c r="B9901" s="97"/>
      <c r="C9901" s="95"/>
      <c r="D9901" s="98"/>
      <c r="E9901" s="92"/>
      <c r="F9901" s="95"/>
    </row>
    <row r="9902" spans="1:6">
      <c r="A9902" s="79"/>
      <c r="B9902" s="97"/>
      <c r="C9902" s="95"/>
      <c r="D9902" s="98"/>
      <c r="E9902" s="92"/>
      <c r="F9902" s="95"/>
    </row>
    <row r="9903" spans="1:6">
      <c r="A9903" s="79"/>
      <c r="B9903" s="97"/>
      <c r="C9903" s="95"/>
      <c r="D9903" s="98"/>
      <c r="E9903" s="92"/>
      <c r="F9903" s="95"/>
    </row>
    <row r="9904" spans="1:6">
      <c r="A9904" s="79"/>
      <c r="B9904" s="97"/>
      <c r="C9904" s="95"/>
      <c r="D9904" s="98"/>
      <c r="E9904" s="92"/>
      <c r="F9904" s="95"/>
    </row>
    <row r="9905" spans="1:6">
      <c r="A9905" s="79"/>
      <c r="B9905" s="97"/>
      <c r="C9905" s="95"/>
      <c r="D9905" s="98"/>
      <c r="E9905" s="92"/>
      <c r="F9905" s="95"/>
    </row>
    <row r="9906" spans="1:6">
      <c r="A9906" s="79"/>
      <c r="B9906" s="97"/>
      <c r="C9906" s="95"/>
      <c r="D9906" s="98"/>
      <c r="E9906" s="92"/>
      <c r="F9906" s="95"/>
    </row>
    <row r="9907" spans="1:6">
      <c r="A9907" s="79"/>
      <c r="B9907" s="97"/>
      <c r="C9907" s="95"/>
      <c r="D9907" s="98"/>
      <c r="E9907" s="92"/>
      <c r="F9907" s="95"/>
    </row>
    <row r="9908" spans="1:6">
      <c r="A9908" s="79"/>
      <c r="B9908" s="97"/>
      <c r="C9908" s="95"/>
      <c r="D9908" s="98"/>
      <c r="E9908" s="92"/>
      <c r="F9908" s="95"/>
    </row>
    <row r="9909" spans="1:6">
      <c r="A9909" s="79"/>
      <c r="B9909" s="97"/>
      <c r="C9909" s="95"/>
      <c r="D9909" s="98"/>
      <c r="E9909" s="92"/>
      <c r="F9909" s="95"/>
    </row>
    <row r="9910" spans="1:6">
      <c r="A9910" s="79"/>
      <c r="B9910" s="97"/>
      <c r="C9910" s="95"/>
      <c r="D9910" s="98"/>
      <c r="E9910" s="92"/>
      <c r="F9910" s="95"/>
    </row>
    <row r="9911" spans="1:6">
      <c r="A9911" s="79"/>
      <c r="B9911" s="97"/>
      <c r="C9911" s="95"/>
      <c r="D9911" s="98"/>
      <c r="E9911" s="92"/>
      <c r="F9911" s="95"/>
    </row>
    <row r="9912" spans="1:6">
      <c r="A9912" s="79"/>
      <c r="B9912" s="97"/>
      <c r="C9912" s="95"/>
      <c r="D9912" s="98"/>
      <c r="E9912" s="92"/>
      <c r="F9912" s="95"/>
    </row>
    <row r="9913" spans="1:6">
      <c r="A9913" s="79"/>
      <c r="B9913" s="97"/>
      <c r="C9913" s="95"/>
      <c r="D9913" s="98"/>
      <c r="E9913" s="92"/>
      <c r="F9913" s="95"/>
    </row>
    <row r="9914" spans="1:6">
      <c r="A9914" s="79"/>
      <c r="B9914" s="97"/>
      <c r="C9914" s="95"/>
      <c r="D9914" s="98"/>
      <c r="E9914" s="92"/>
      <c r="F9914" s="95"/>
    </row>
    <row r="9915" spans="1:6">
      <c r="A9915" s="79"/>
      <c r="B9915" s="97"/>
      <c r="C9915" s="95"/>
      <c r="D9915" s="98"/>
      <c r="E9915" s="92"/>
      <c r="F9915" s="95"/>
    </row>
    <row r="9916" spans="1:6">
      <c r="A9916" s="79"/>
      <c r="B9916" s="97"/>
      <c r="C9916" s="95"/>
      <c r="D9916" s="98"/>
      <c r="E9916" s="92"/>
      <c r="F9916" s="95"/>
    </row>
    <row r="9917" spans="1:6">
      <c r="A9917" s="79"/>
      <c r="B9917" s="97"/>
      <c r="C9917" s="95"/>
      <c r="D9917" s="98"/>
      <c r="E9917" s="92"/>
      <c r="F9917" s="95"/>
    </row>
    <row r="9918" spans="1:6">
      <c r="A9918" s="79"/>
      <c r="B9918" s="97"/>
      <c r="C9918" s="95"/>
      <c r="D9918" s="98"/>
      <c r="E9918" s="92"/>
      <c r="F9918" s="95"/>
    </row>
    <row r="9919" spans="1:6">
      <c r="A9919" s="79"/>
      <c r="B9919" s="97"/>
      <c r="C9919" s="95"/>
      <c r="D9919" s="98"/>
      <c r="E9919" s="92"/>
      <c r="F9919" s="95"/>
    </row>
    <row r="9920" spans="1:6">
      <c r="A9920" s="79"/>
      <c r="B9920" s="97"/>
      <c r="C9920" s="95"/>
      <c r="D9920" s="98"/>
      <c r="E9920" s="92"/>
      <c r="F9920" s="95"/>
    </row>
    <row r="9921" spans="1:6">
      <c r="A9921" s="79"/>
      <c r="B9921" s="97"/>
      <c r="C9921" s="95"/>
      <c r="D9921" s="98"/>
      <c r="E9921" s="92"/>
      <c r="F9921" s="95"/>
    </row>
    <row r="9922" spans="1:6">
      <c r="A9922" s="79"/>
      <c r="B9922" s="97"/>
      <c r="C9922" s="95"/>
      <c r="D9922" s="98"/>
      <c r="E9922" s="92"/>
      <c r="F9922" s="95"/>
    </row>
    <row r="9923" spans="1:6">
      <c r="A9923" s="79"/>
      <c r="B9923" s="97"/>
      <c r="C9923" s="95"/>
      <c r="D9923" s="98"/>
      <c r="E9923" s="92"/>
      <c r="F9923" s="95"/>
    </row>
    <row r="9924" spans="1:6">
      <c r="A9924" s="79"/>
      <c r="B9924" s="97"/>
      <c r="C9924" s="95"/>
      <c r="D9924" s="98"/>
      <c r="E9924" s="92"/>
      <c r="F9924" s="95"/>
    </row>
    <row r="9925" spans="1:6">
      <c r="A9925" s="79"/>
      <c r="B9925" s="97"/>
      <c r="C9925" s="95"/>
      <c r="D9925" s="98"/>
      <c r="E9925" s="92"/>
      <c r="F9925" s="95"/>
    </row>
    <row r="9926" spans="1:6">
      <c r="A9926" s="79"/>
      <c r="B9926" s="97"/>
      <c r="C9926" s="95"/>
      <c r="D9926" s="98"/>
      <c r="E9926" s="92"/>
      <c r="F9926" s="95"/>
    </row>
    <row r="9927" spans="1:6">
      <c r="A9927" s="79"/>
      <c r="B9927" s="97"/>
      <c r="C9927" s="95"/>
      <c r="D9927" s="98"/>
      <c r="E9927" s="92"/>
      <c r="F9927" s="95"/>
    </row>
    <row r="9928" spans="1:6">
      <c r="A9928" s="79"/>
      <c r="B9928" s="97"/>
      <c r="C9928" s="95"/>
      <c r="D9928" s="98"/>
      <c r="E9928" s="92"/>
      <c r="F9928" s="95"/>
    </row>
    <row r="9929" spans="1:6">
      <c r="A9929" s="79"/>
      <c r="B9929" s="97"/>
      <c r="C9929" s="95"/>
      <c r="D9929" s="98"/>
      <c r="E9929" s="92"/>
      <c r="F9929" s="95"/>
    </row>
    <row r="9930" spans="1:6">
      <c r="A9930" s="79"/>
      <c r="B9930" s="97"/>
      <c r="C9930" s="95"/>
      <c r="D9930" s="98"/>
      <c r="E9930" s="92"/>
      <c r="F9930" s="95"/>
    </row>
    <row r="9931" spans="1:6">
      <c r="A9931" s="79"/>
      <c r="B9931" s="97"/>
      <c r="C9931" s="95"/>
      <c r="D9931" s="98"/>
      <c r="E9931" s="92"/>
      <c r="F9931" s="95"/>
    </row>
    <row r="9932" spans="1:6">
      <c r="A9932" s="79"/>
      <c r="B9932" s="97"/>
      <c r="C9932" s="95"/>
      <c r="D9932" s="98"/>
      <c r="E9932" s="92"/>
      <c r="F9932" s="95"/>
    </row>
    <row r="9933" spans="1:6">
      <c r="A9933" s="79"/>
      <c r="B9933" s="97"/>
      <c r="C9933" s="95"/>
      <c r="D9933" s="98"/>
      <c r="E9933" s="92"/>
      <c r="F9933" s="95"/>
    </row>
    <row r="9934" spans="1:6">
      <c r="A9934" s="79"/>
      <c r="B9934" s="97"/>
      <c r="C9934" s="95"/>
      <c r="D9934" s="98"/>
      <c r="E9934" s="92"/>
      <c r="F9934" s="95"/>
    </row>
    <row r="9935" spans="1:6">
      <c r="A9935" s="79"/>
      <c r="B9935" s="97"/>
      <c r="C9935" s="95"/>
      <c r="D9935" s="98"/>
      <c r="E9935" s="92"/>
      <c r="F9935" s="95"/>
    </row>
    <row r="9936" spans="1:6">
      <c r="A9936" s="79"/>
      <c r="B9936" s="97"/>
      <c r="C9936" s="95"/>
      <c r="D9936" s="98"/>
      <c r="E9936" s="92"/>
      <c r="F9936" s="95"/>
    </row>
    <row r="9937" spans="1:6">
      <c r="A9937" s="79"/>
      <c r="B9937" s="97"/>
      <c r="C9937" s="95"/>
      <c r="D9937" s="98"/>
      <c r="E9937" s="92"/>
      <c r="F9937" s="95"/>
    </row>
    <row r="9938" spans="1:6">
      <c r="A9938" s="79"/>
      <c r="B9938" s="97"/>
      <c r="C9938" s="95"/>
      <c r="D9938" s="98"/>
      <c r="E9938" s="92"/>
      <c r="F9938" s="95"/>
    </row>
    <row r="9939" spans="1:6">
      <c r="A9939" s="79"/>
      <c r="B9939" s="97"/>
      <c r="C9939" s="95"/>
      <c r="D9939" s="98"/>
      <c r="E9939" s="92"/>
      <c r="F9939" s="95"/>
    </row>
    <row r="9940" spans="1:6">
      <c r="A9940" s="79"/>
      <c r="B9940" s="97"/>
      <c r="C9940" s="95"/>
      <c r="D9940" s="98"/>
      <c r="E9940" s="92"/>
      <c r="F9940" s="95"/>
    </row>
    <row r="9941" spans="1:6">
      <c r="A9941" s="79"/>
      <c r="B9941" s="97"/>
      <c r="C9941" s="95"/>
      <c r="D9941" s="98"/>
      <c r="E9941" s="92"/>
      <c r="F9941" s="95"/>
    </row>
    <row r="9942" spans="1:6">
      <c r="A9942" s="79"/>
      <c r="B9942" s="97"/>
      <c r="C9942" s="95"/>
      <c r="D9942" s="98"/>
      <c r="E9942" s="92"/>
      <c r="F9942" s="95"/>
    </row>
    <row r="9943" spans="1:6">
      <c r="A9943" s="79"/>
      <c r="B9943" s="97"/>
      <c r="C9943" s="95"/>
      <c r="D9943" s="98"/>
      <c r="E9943" s="92"/>
      <c r="F9943" s="95"/>
    </row>
    <row r="9944" spans="1:6">
      <c r="A9944" s="79"/>
      <c r="B9944" s="97"/>
      <c r="C9944" s="95"/>
      <c r="D9944" s="98"/>
      <c r="E9944" s="92"/>
      <c r="F9944" s="95"/>
    </row>
    <row r="9945" spans="1:6">
      <c r="A9945" s="79"/>
      <c r="B9945" s="97"/>
      <c r="C9945" s="95"/>
      <c r="D9945" s="98"/>
      <c r="E9945" s="92"/>
      <c r="F9945" s="95"/>
    </row>
    <row r="9946" spans="1:6">
      <c r="A9946" s="79"/>
      <c r="B9946" s="97"/>
      <c r="C9946" s="95"/>
      <c r="D9946" s="98"/>
      <c r="E9946" s="92"/>
      <c r="F9946" s="95"/>
    </row>
    <row r="9947" spans="1:6">
      <c r="A9947" s="79"/>
      <c r="B9947" s="97"/>
      <c r="C9947" s="95"/>
      <c r="D9947" s="98"/>
      <c r="E9947" s="92"/>
      <c r="F9947" s="95"/>
    </row>
    <row r="9948" spans="1:6">
      <c r="A9948" s="79"/>
      <c r="B9948" s="97"/>
      <c r="C9948" s="95"/>
      <c r="D9948" s="98"/>
      <c r="E9948" s="92"/>
      <c r="F9948" s="95"/>
    </row>
    <row r="9949" spans="1:6">
      <c r="A9949" s="79"/>
      <c r="B9949" s="97"/>
      <c r="C9949" s="95"/>
      <c r="D9949" s="98"/>
      <c r="E9949" s="92"/>
      <c r="F9949" s="95"/>
    </row>
    <row r="9950" spans="1:6">
      <c r="A9950" s="79"/>
      <c r="B9950" s="97"/>
      <c r="C9950" s="95"/>
      <c r="D9950" s="98"/>
      <c r="E9950" s="92"/>
      <c r="F9950" s="95"/>
    </row>
    <row r="9951" spans="1:6">
      <c r="A9951" s="79"/>
      <c r="B9951" s="97"/>
      <c r="C9951" s="95"/>
      <c r="D9951" s="98"/>
      <c r="E9951" s="92"/>
      <c r="F9951" s="95"/>
    </row>
    <row r="9952" spans="1:6">
      <c r="A9952" s="79"/>
      <c r="B9952" s="97"/>
      <c r="C9952" s="95"/>
      <c r="D9952" s="98"/>
      <c r="E9952" s="92"/>
      <c r="F9952" s="95"/>
    </row>
    <row r="9953" spans="1:6">
      <c r="A9953" s="79"/>
      <c r="B9953" s="97"/>
      <c r="C9953" s="95"/>
      <c r="D9953" s="98"/>
      <c r="E9953" s="92"/>
      <c r="F9953" s="95"/>
    </row>
    <row r="9954" spans="1:6">
      <c r="A9954" s="79"/>
      <c r="B9954" s="97"/>
      <c r="C9954" s="95"/>
      <c r="D9954" s="98"/>
      <c r="E9954" s="92"/>
      <c r="F9954" s="95"/>
    </row>
    <row r="9955" spans="1:6">
      <c r="A9955" s="79"/>
      <c r="B9955" s="97"/>
      <c r="C9955" s="95"/>
      <c r="D9955" s="98"/>
      <c r="E9955" s="92"/>
      <c r="F9955" s="95"/>
    </row>
    <row r="9956" spans="1:6">
      <c r="A9956" s="79"/>
      <c r="B9956" s="97"/>
      <c r="C9956" s="95"/>
      <c r="D9956" s="98"/>
      <c r="E9956" s="92"/>
      <c r="F9956" s="95"/>
    </row>
    <row r="9957" spans="1:6">
      <c r="A9957" s="79"/>
      <c r="B9957" s="97"/>
      <c r="C9957" s="95"/>
      <c r="D9957" s="98"/>
      <c r="E9957" s="92"/>
      <c r="F9957" s="95"/>
    </row>
    <row r="9958" spans="1:6">
      <c r="A9958" s="79"/>
      <c r="B9958" s="97"/>
      <c r="C9958" s="95"/>
      <c r="D9958" s="98"/>
      <c r="E9958" s="92"/>
      <c r="F9958" s="95"/>
    </row>
    <row r="9959" spans="1:6">
      <c r="A9959" s="79"/>
      <c r="B9959" s="97"/>
      <c r="C9959" s="95"/>
      <c r="D9959" s="98"/>
      <c r="E9959" s="92"/>
      <c r="F9959" s="95"/>
    </row>
    <row r="9960" spans="1:6">
      <c r="A9960" s="79"/>
      <c r="B9960" s="97"/>
      <c r="C9960" s="95"/>
      <c r="D9960" s="98"/>
      <c r="E9960" s="92"/>
      <c r="F9960" s="95"/>
    </row>
    <row r="9961" spans="1:6">
      <c r="A9961" s="79"/>
      <c r="B9961" s="97"/>
      <c r="C9961" s="95"/>
      <c r="D9961" s="98"/>
      <c r="E9961" s="92"/>
      <c r="F9961" s="95"/>
    </row>
    <row r="9962" spans="1:6">
      <c r="A9962" s="79"/>
      <c r="B9962" s="97"/>
      <c r="C9962" s="95"/>
      <c r="D9962" s="98"/>
      <c r="E9962" s="92"/>
      <c r="F9962" s="95"/>
    </row>
    <row r="9963" spans="1:6">
      <c r="A9963" s="79"/>
      <c r="B9963" s="97"/>
      <c r="C9963" s="95"/>
      <c r="D9963" s="98"/>
      <c r="E9963" s="92"/>
      <c r="F9963" s="95"/>
    </row>
    <row r="9964" spans="1:6">
      <c r="A9964" s="79"/>
      <c r="B9964" s="97"/>
      <c r="C9964" s="95"/>
      <c r="D9964" s="98"/>
      <c r="E9964" s="92"/>
      <c r="F9964" s="95"/>
    </row>
    <row r="9965" spans="1:6">
      <c r="A9965" s="79"/>
      <c r="B9965" s="97"/>
      <c r="C9965" s="95"/>
      <c r="D9965" s="98"/>
      <c r="E9965" s="92"/>
      <c r="F9965" s="95"/>
    </row>
    <row r="9966" spans="1:6">
      <c r="A9966" s="79"/>
      <c r="B9966" s="97"/>
      <c r="C9966" s="95"/>
      <c r="D9966" s="98"/>
      <c r="E9966" s="92"/>
      <c r="F9966" s="95"/>
    </row>
    <row r="9967" spans="1:6">
      <c r="A9967" s="79"/>
      <c r="B9967" s="97"/>
      <c r="C9967" s="95"/>
      <c r="D9967" s="98"/>
      <c r="E9967" s="92"/>
      <c r="F9967" s="95"/>
    </row>
    <row r="9968" spans="1:6">
      <c r="A9968" s="79"/>
      <c r="B9968" s="97"/>
      <c r="C9968" s="95"/>
      <c r="D9968" s="98"/>
      <c r="E9968" s="92"/>
      <c r="F9968" s="95"/>
    </row>
    <row r="9969" spans="1:6">
      <c r="A9969" s="79"/>
      <c r="B9969" s="97"/>
      <c r="C9969" s="95"/>
      <c r="D9969" s="98"/>
      <c r="E9969" s="92"/>
      <c r="F9969" s="95"/>
    </row>
    <row r="9970" spans="1:6">
      <c r="A9970" s="79"/>
      <c r="B9970" s="97"/>
      <c r="C9970" s="95"/>
      <c r="D9970" s="98"/>
      <c r="E9970" s="92"/>
      <c r="F9970" s="95"/>
    </row>
    <row r="9971" spans="1:6">
      <c r="A9971" s="79"/>
      <c r="B9971" s="97"/>
      <c r="C9971" s="95"/>
      <c r="D9971" s="98"/>
      <c r="E9971" s="92"/>
      <c r="F9971" s="95"/>
    </row>
    <row r="9972" spans="1:6">
      <c r="A9972" s="79"/>
      <c r="B9972" s="97"/>
      <c r="C9972" s="95"/>
      <c r="D9972" s="98"/>
      <c r="E9972" s="92"/>
      <c r="F9972" s="95"/>
    </row>
    <row r="9973" spans="1:6">
      <c r="A9973" s="79"/>
      <c r="B9973" s="97"/>
      <c r="C9973" s="95"/>
      <c r="D9973" s="98"/>
      <c r="E9973" s="92"/>
      <c r="F9973" s="95"/>
    </row>
    <row r="9974" spans="1:6">
      <c r="A9974" s="79"/>
      <c r="B9974" s="97"/>
      <c r="C9974" s="95"/>
      <c r="D9974" s="98"/>
      <c r="E9974" s="92"/>
      <c r="F9974" s="95"/>
    </row>
    <row r="9975" spans="1:6">
      <c r="A9975" s="79"/>
      <c r="B9975" s="97"/>
      <c r="C9975" s="95"/>
      <c r="D9975" s="98"/>
      <c r="E9975" s="92"/>
      <c r="F9975" s="95"/>
    </row>
    <row r="9976" spans="1:6">
      <c r="A9976" s="79"/>
      <c r="B9976" s="97"/>
      <c r="C9976" s="95"/>
      <c r="D9976" s="98"/>
      <c r="E9976" s="92"/>
      <c r="F9976" s="95"/>
    </row>
    <row r="9977" spans="1:6">
      <c r="A9977" s="79"/>
      <c r="B9977" s="97"/>
      <c r="C9977" s="95"/>
      <c r="D9977" s="98"/>
      <c r="E9977" s="92"/>
      <c r="F9977" s="95"/>
    </row>
    <row r="9978" spans="1:6">
      <c r="A9978" s="79"/>
      <c r="B9978" s="97"/>
      <c r="C9978" s="95"/>
      <c r="D9978" s="98"/>
      <c r="E9978" s="92"/>
      <c r="F9978" s="95"/>
    </row>
    <row r="9979" spans="1:6">
      <c r="A9979" s="79"/>
      <c r="B9979" s="97"/>
      <c r="C9979" s="95"/>
      <c r="D9979" s="98"/>
      <c r="E9979" s="92"/>
      <c r="F9979" s="95"/>
    </row>
    <row r="9980" spans="1:6">
      <c r="A9980" s="79"/>
      <c r="B9980" s="97"/>
      <c r="C9980" s="95"/>
      <c r="D9980" s="98"/>
      <c r="E9980" s="92"/>
      <c r="F9980" s="95"/>
    </row>
    <row r="9981" spans="1:6">
      <c r="A9981" s="79"/>
      <c r="B9981" s="97"/>
      <c r="C9981" s="95"/>
      <c r="D9981" s="98"/>
      <c r="E9981" s="92"/>
      <c r="F9981" s="95"/>
    </row>
    <row r="9982" spans="1:6">
      <c r="A9982" s="79"/>
      <c r="B9982" s="97"/>
      <c r="C9982" s="95"/>
      <c r="D9982" s="98"/>
      <c r="E9982" s="92"/>
      <c r="F9982" s="95"/>
    </row>
    <row r="9983" spans="1:6">
      <c r="A9983" s="79"/>
      <c r="B9983" s="97"/>
      <c r="C9983" s="95"/>
      <c r="D9983" s="98"/>
      <c r="E9983" s="92"/>
      <c r="F9983" s="95"/>
    </row>
    <row r="9984" spans="1:6">
      <c r="A9984" s="79"/>
      <c r="B9984" s="97"/>
      <c r="C9984" s="95"/>
      <c r="D9984" s="98"/>
      <c r="E9984" s="92"/>
      <c r="F9984" s="95"/>
    </row>
    <row r="9985" spans="1:6">
      <c r="A9985" s="79"/>
      <c r="B9985" s="97"/>
      <c r="C9985" s="95"/>
      <c r="D9985" s="98"/>
      <c r="E9985" s="92"/>
      <c r="F9985" s="95"/>
    </row>
    <row r="9986" spans="1:6">
      <c r="A9986" s="79"/>
      <c r="B9986" s="97"/>
      <c r="C9986" s="95"/>
      <c r="D9986" s="98"/>
      <c r="E9986" s="92"/>
      <c r="F9986" s="95"/>
    </row>
    <row r="9987" spans="1:6">
      <c r="A9987" s="79"/>
      <c r="B9987" s="97"/>
      <c r="C9987" s="95"/>
      <c r="D9987" s="98"/>
      <c r="E9987" s="92"/>
      <c r="F9987" s="95"/>
    </row>
    <row r="9988" spans="1:6">
      <c r="A9988" s="79"/>
      <c r="B9988" s="97"/>
      <c r="C9988" s="95"/>
      <c r="D9988" s="98"/>
      <c r="E9988" s="92"/>
      <c r="F9988" s="95"/>
    </row>
    <row r="9989" spans="1:6">
      <c r="A9989" s="79"/>
      <c r="B9989" s="97"/>
      <c r="C9989" s="95"/>
      <c r="D9989" s="98"/>
      <c r="E9989" s="92"/>
      <c r="F9989" s="95"/>
    </row>
    <row r="9990" spans="1:6">
      <c r="A9990" s="79"/>
      <c r="B9990" s="97"/>
      <c r="C9990" s="95"/>
      <c r="D9990" s="98"/>
      <c r="E9990" s="92"/>
      <c r="F9990" s="95"/>
    </row>
    <row r="9991" spans="1:6">
      <c r="A9991" s="79"/>
      <c r="B9991" s="97"/>
      <c r="C9991" s="95"/>
      <c r="D9991" s="98"/>
      <c r="E9991" s="92"/>
      <c r="F9991" s="95"/>
    </row>
    <row r="9992" spans="1:6">
      <c r="A9992" s="79"/>
      <c r="B9992" s="97"/>
      <c r="C9992" s="95"/>
      <c r="D9992" s="98"/>
      <c r="E9992" s="92"/>
      <c r="F9992" s="95"/>
    </row>
    <row r="9993" spans="1:6">
      <c r="A9993" s="79"/>
      <c r="B9993" s="97"/>
      <c r="C9993" s="95"/>
      <c r="D9993" s="98"/>
      <c r="E9993" s="92"/>
      <c r="F9993" s="95"/>
    </row>
    <row r="9994" spans="1:6">
      <c r="A9994" s="79"/>
      <c r="B9994" s="97"/>
      <c r="C9994" s="95"/>
      <c r="D9994" s="98"/>
      <c r="E9994" s="92"/>
      <c r="F9994" s="95"/>
    </row>
    <row r="9995" spans="1:6">
      <c r="A9995" s="79"/>
      <c r="B9995" s="97"/>
      <c r="C9995" s="95"/>
      <c r="D9995" s="98"/>
      <c r="E9995" s="92"/>
      <c r="F9995" s="95"/>
    </row>
    <row r="9996" spans="1:6">
      <c r="A9996" s="79"/>
      <c r="B9996" s="97"/>
      <c r="C9996" s="95"/>
      <c r="D9996" s="98"/>
      <c r="E9996" s="92"/>
      <c r="F9996" s="95"/>
    </row>
    <row r="9997" spans="1:6">
      <c r="A9997" s="79"/>
      <c r="B9997" s="97"/>
      <c r="C9997" s="95"/>
      <c r="D9997" s="98"/>
      <c r="E9997" s="92"/>
      <c r="F9997" s="95"/>
    </row>
    <row r="9998" spans="1:6">
      <c r="A9998" s="79"/>
      <c r="B9998" s="97"/>
      <c r="C9998" s="95"/>
      <c r="D9998" s="98"/>
      <c r="E9998" s="92"/>
      <c r="F9998" s="95"/>
    </row>
    <row r="9999" spans="1:6">
      <c r="A9999" s="79"/>
      <c r="B9999" s="97"/>
      <c r="C9999" s="95"/>
      <c r="D9999" s="98"/>
      <c r="E9999" s="92"/>
      <c r="F9999" s="95"/>
    </row>
    <row r="10000" spans="1:6">
      <c r="A10000" s="79"/>
      <c r="B10000" s="97"/>
      <c r="C10000" s="95"/>
      <c r="D10000" s="98"/>
      <c r="E10000" s="92"/>
      <c r="F10000" s="95"/>
    </row>
    <row r="10001" spans="1:6">
      <c r="A10001" s="79"/>
      <c r="B10001" s="97"/>
      <c r="C10001" s="95"/>
      <c r="D10001" s="98"/>
      <c r="E10001" s="92"/>
      <c r="F10001" s="95"/>
    </row>
    <row r="10002" spans="1:6">
      <c r="A10002" s="79"/>
      <c r="B10002" s="97"/>
      <c r="C10002" s="95"/>
      <c r="D10002" s="98"/>
      <c r="E10002" s="92"/>
      <c r="F10002" s="95"/>
    </row>
    <row r="10003" spans="1:6">
      <c r="A10003" s="79"/>
      <c r="B10003" s="97"/>
      <c r="C10003" s="95"/>
      <c r="D10003" s="98"/>
      <c r="E10003" s="92"/>
      <c r="F10003" s="95"/>
    </row>
    <row r="10004" spans="1:6">
      <c r="A10004" s="79"/>
      <c r="B10004" s="97"/>
      <c r="C10004" s="95"/>
      <c r="D10004" s="98"/>
      <c r="E10004" s="92"/>
      <c r="F10004" s="95"/>
    </row>
    <row r="10005" spans="1:6">
      <c r="A10005" s="79"/>
      <c r="B10005" s="97"/>
      <c r="C10005" s="95"/>
      <c r="D10005" s="98"/>
      <c r="E10005" s="92"/>
      <c r="F10005" s="95"/>
    </row>
    <row r="10006" spans="1:6">
      <c r="A10006" s="79"/>
      <c r="B10006" s="97"/>
      <c r="C10006" s="95"/>
      <c r="D10006" s="98"/>
      <c r="E10006" s="92"/>
      <c r="F10006" s="95"/>
    </row>
    <row r="10007" spans="1:6">
      <c r="A10007" s="79"/>
      <c r="B10007" s="97"/>
      <c r="C10007" s="95"/>
      <c r="D10007" s="98"/>
      <c r="E10007" s="92"/>
      <c r="F10007" s="95"/>
    </row>
    <row r="10008" spans="1:6">
      <c r="A10008" s="79"/>
      <c r="B10008" s="97"/>
      <c r="C10008" s="95"/>
      <c r="D10008" s="98"/>
      <c r="E10008" s="92"/>
      <c r="F10008" s="95"/>
    </row>
    <row r="10009" spans="1:6">
      <c r="A10009" s="79"/>
      <c r="B10009" s="97"/>
      <c r="C10009" s="95"/>
      <c r="D10009" s="98"/>
      <c r="E10009" s="92"/>
      <c r="F10009" s="95"/>
    </row>
    <row r="10010" spans="1:6">
      <c r="A10010" s="79"/>
      <c r="B10010" s="97"/>
      <c r="C10010" s="95"/>
      <c r="D10010" s="98"/>
      <c r="E10010" s="92"/>
      <c r="F10010" s="95"/>
    </row>
    <row r="10011" spans="1:6">
      <c r="A10011" s="79"/>
      <c r="B10011" s="97"/>
      <c r="C10011" s="95"/>
      <c r="D10011" s="98"/>
      <c r="E10011" s="92"/>
      <c r="F10011" s="95"/>
    </row>
    <row r="10012" spans="1:6">
      <c r="A10012" s="79"/>
      <c r="B10012" s="97"/>
      <c r="C10012" s="95"/>
      <c r="D10012" s="98"/>
      <c r="E10012" s="92"/>
      <c r="F10012" s="95"/>
    </row>
    <row r="10013" spans="1:6">
      <c r="A10013" s="79"/>
      <c r="B10013" s="97"/>
      <c r="C10013" s="95"/>
      <c r="D10013" s="98"/>
      <c r="E10013" s="92"/>
      <c r="F10013" s="95"/>
    </row>
    <row r="10014" spans="1:6">
      <c r="A10014" s="79"/>
      <c r="B10014" s="97"/>
      <c r="C10014" s="95"/>
      <c r="D10014" s="98"/>
      <c r="E10014" s="92"/>
      <c r="F10014" s="95"/>
    </row>
    <row r="10015" spans="1:6">
      <c r="A10015" s="79"/>
      <c r="B10015" s="97"/>
      <c r="C10015" s="95"/>
      <c r="D10015" s="98"/>
      <c r="E10015" s="92"/>
      <c r="F10015" s="95"/>
    </row>
    <row r="10016" spans="1:6">
      <c r="A10016" s="79"/>
      <c r="B10016" s="97"/>
      <c r="C10016" s="95"/>
      <c r="D10016" s="98"/>
      <c r="E10016" s="92"/>
      <c r="F10016" s="95"/>
    </row>
    <row r="10017" spans="1:6">
      <c r="A10017" s="79"/>
      <c r="B10017" s="97"/>
      <c r="C10017" s="95"/>
      <c r="D10017" s="98"/>
      <c r="E10017" s="92"/>
      <c r="F10017" s="95"/>
    </row>
    <row r="10018" spans="1:6">
      <c r="A10018" s="79"/>
      <c r="B10018" s="97"/>
      <c r="C10018" s="95"/>
      <c r="D10018" s="98"/>
      <c r="E10018" s="92"/>
      <c r="F10018" s="95"/>
    </row>
    <row r="10019" spans="1:6">
      <c r="A10019" s="79"/>
      <c r="B10019" s="97"/>
      <c r="C10019" s="95"/>
      <c r="D10019" s="98"/>
      <c r="E10019" s="92"/>
      <c r="F10019" s="95"/>
    </row>
    <row r="10020" spans="1:6">
      <c r="A10020" s="79"/>
      <c r="B10020" s="97"/>
      <c r="C10020" s="95"/>
      <c r="D10020" s="98"/>
      <c r="E10020" s="92"/>
      <c r="F10020" s="95"/>
    </row>
    <row r="10021" spans="1:6">
      <c r="A10021" s="79"/>
      <c r="B10021" s="97"/>
      <c r="C10021" s="95"/>
      <c r="D10021" s="98"/>
      <c r="E10021" s="92"/>
      <c r="F10021" s="95"/>
    </row>
    <row r="10022" spans="1:6">
      <c r="A10022" s="79"/>
      <c r="B10022" s="97"/>
      <c r="C10022" s="95"/>
      <c r="D10022" s="98"/>
      <c r="E10022" s="92"/>
      <c r="F10022" s="95"/>
    </row>
    <row r="10023" spans="1:6">
      <c r="A10023" s="79"/>
      <c r="B10023" s="97"/>
      <c r="C10023" s="95"/>
      <c r="D10023" s="98"/>
      <c r="E10023" s="92"/>
      <c r="F10023" s="95"/>
    </row>
    <row r="10024" spans="1:6">
      <c r="A10024" s="79"/>
      <c r="B10024" s="97"/>
      <c r="C10024" s="95"/>
      <c r="D10024" s="98"/>
      <c r="E10024" s="92"/>
      <c r="F10024" s="95"/>
    </row>
    <row r="10025" spans="1:6">
      <c r="A10025" s="79"/>
      <c r="B10025" s="97"/>
      <c r="C10025" s="95"/>
      <c r="D10025" s="98"/>
      <c r="E10025" s="92"/>
      <c r="F10025" s="95"/>
    </row>
    <row r="10026" spans="1:6">
      <c r="A10026" s="79"/>
      <c r="B10026" s="97"/>
      <c r="C10026" s="95"/>
      <c r="D10026" s="98"/>
      <c r="E10026" s="92"/>
      <c r="F10026" s="95"/>
    </row>
    <row r="10027" spans="1:6">
      <c r="A10027" s="79"/>
      <c r="B10027" s="97"/>
      <c r="C10027" s="95"/>
      <c r="D10027" s="98"/>
      <c r="E10027" s="92"/>
      <c r="F10027" s="95"/>
    </row>
    <row r="10028" spans="1:6">
      <c r="A10028" s="79"/>
      <c r="B10028" s="97"/>
      <c r="C10028" s="95"/>
      <c r="D10028" s="98"/>
      <c r="E10028" s="92"/>
      <c r="F10028" s="95"/>
    </row>
    <row r="10029" spans="1:6">
      <c r="A10029" s="79"/>
      <c r="B10029" s="97"/>
      <c r="C10029" s="95"/>
      <c r="D10029" s="98"/>
      <c r="E10029" s="92"/>
      <c r="F10029" s="95"/>
    </row>
    <row r="10030" spans="1:6">
      <c r="A10030" s="79"/>
      <c r="B10030" s="97"/>
      <c r="C10030" s="95"/>
      <c r="D10030" s="98"/>
      <c r="E10030" s="92"/>
      <c r="F10030" s="95"/>
    </row>
    <row r="10031" spans="1:6">
      <c r="A10031" s="79"/>
      <c r="B10031" s="97"/>
      <c r="C10031" s="95"/>
      <c r="D10031" s="98"/>
      <c r="E10031" s="92"/>
      <c r="F10031" s="95"/>
    </row>
    <row r="10032" spans="1:6">
      <c r="A10032" s="79"/>
      <c r="B10032" s="97"/>
      <c r="C10032" s="95"/>
      <c r="D10032" s="98"/>
      <c r="E10032" s="92"/>
      <c r="F10032" s="95"/>
    </row>
    <row r="10033" spans="1:6">
      <c r="A10033" s="79"/>
      <c r="B10033" s="97"/>
      <c r="C10033" s="95"/>
      <c r="D10033" s="98"/>
      <c r="E10033" s="92"/>
      <c r="F10033" s="95"/>
    </row>
    <row r="10034" spans="1:6">
      <c r="A10034" s="79"/>
      <c r="B10034" s="97"/>
      <c r="C10034" s="95"/>
      <c r="D10034" s="98"/>
      <c r="E10034" s="92"/>
      <c r="F10034" s="95"/>
    </row>
    <row r="10035" spans="1:6">
      <c r="A10035" s="79"/>
      <c r="B10035" s="97"/>
      <c r="C10035" s="95"/>
      <c r="D10035" s="98"/>
      <c r="E10035" s="92"/>
      <c r="F10035" s="95"/>
    </row>
    <row r="10036" spans="1:6">
      <c r="A10036" s="79"/>
      <c r="B10036" s="97"/>
      <c r="C10036" s="95"/>
      <c r="D10036" s="98"/>
      <c r="E10036" s="92"/>
      <c r="F10036" s="95"/>
    </row>
    <row r="10037" spans="1:6">
      <c r="A10037" s="79"/>
      <c r="B10037" s="97"/>
      <c r="C10037" s="95"/>
      <c r="D10037" s="98"/>
      <c r="E10037" s="92"/>
      <c r="F10037" s="95"/>
    </row>
    <row r="10038" spans="1:6">
      <c r="A10038" s="79"/>
      <c r="B10038" s="97"/>
      <c r="C10038" s="95"/>
      <c r="D10038" s="98"/>
      <c r="E10038" s="92"/>
      <c r="F10038" s="95"/>
    </row>
    <row r="10039" spans="1:6">
      <c r="A10039" s="79"/>
      <c r="B10039" s="97"/>
      <c r="C10039" s="95"/>
      <c r="D10039" s="98"/>
      <c r="E10039" s="92"/>
      <c r="F10039" s="95"/>
    </row>
    <row r="10040" spans="1:6">
      <c r="A10040" s="79"/>
      <c r="B10040" s="97"/>
      <c r="C10040" s="95"/>
      <c r="D10040" s="98"/>
      <c r="E10040" s="92"/>
      <c r="F10040" s="95"/>
    </row>
    <row r="10041" spans="1:6">
      <c r="A10041" s="79"/>
      <c r="B10041" s="97"/>
      <c r="C10041" s="95"/>
      <c r="D10041" s="98"/>
      <c r="E10041" s="92"/>
      <c r="F10041" s="95"/>
    </row>
    <row r="10042" spans="1:6">
      <c r="A10042" s="79"/>
      <c r="B10042" s="97"/>
      <c r="C10042" s="95"/>
      <c r="D10042" s="98"/>
      <c r="E10042" s="92"/>
      <c r="F10042" s="95"/>
    </row>
    <row r="10043" spans="1:6">
      <c r="A10043" s="79"/>
      <c r="B10043" s="97"/>
      <c r="C10043" s="95"/>
      <c r="D10043" s="98"/>
      <c r="E10043" s="92"/>
      <c r="F10043" s="95"/>
    </row>
    <row r="10044" spans="1:6">
      <c r="A10044" s="79"/>
      <c r="B10044" s="97"/>
      <c r="C10044" s="95"/>
      <c r="D10044" s="98"/>
      <c r="E10044" s="92"/>
      <c r="F10044" s="95"/>
    </row>
    <row r="10045" spans="1:6">
      <c r="A10045" s="79"/>
      <c r="B10045" s="97"/>
      <c r="C10045" s="95"/>
      <c r="D10045" s="98"/>
      <c r="E10045" s="92"/>
      <c r="F10045" s="95"/>
    </row>
    <row r="10046" spans="1:6">
      <c r="A10046" s="79"/>
      <c r="B10046" s="97"/>
      <c r="C10046" s="95"/>
      <c r="D10046" s="98"/>
      <c r="E10046" s="92"/>
      <c r="F10046" s="95"/>
    </row>
    <row r="10047" spans="1:6">
      <c r="A10047" s="79"/>
      <c r="B10047" s="97"/>
      <c r="C10047" s="95"/>
      <c r="D10047" s="98"/>
      <c r="E10047" s="92"/>
      <c r="F10047" s="95"/>
    </row>
    <row r="10048" spans="1:6">
      <c r="A10048" s="79"/>
      <c r="B10048" s="97"/>
      <c r="C10048" s="95"/>
      <c r="D10048" s="98"/>
      <c r="E10048" s="92"/>
      <c r="F10048" s="95"/>
    </row>
    <row r="10049" spans="1:6">
      <c r="A10049" s="79"/>
      <c r="B10049" s="97"/>
      <c r="C10049" s="95"/>
      <c r="D10049" s="98"/>
      <c r="E10049" s="92"/>
      <c r="F10049" s="95"/>
    </row>
    <row r="10050" spans="1:6">
      <c r="A10050" s="79"/>
      <c r="B10050" s="97"/>
      <c r="C10050" s="95"/>
      <c r="D10050" s="98"/>
      <c r="E10050" s="92"/>
      <c r="F10050" s="95"/>
    </row>
    <row r="10051" spans="1:6">
      <c r="A10051" s="79"/>
      <c r="B10051" s="97"/>
      <c r="C10051" s="95"/>
      <c r="D10051" s="98"/>
      <c r="E10051" s="92"/>
      <c r="F10051" s="95"/>
    </row>
    <row r="10052" spans="1:6">
      <c r="A10052" s="79"/>
      <c r="B10052" s="97"/>
      <c r="C10052" s="95"/>
      <c r="D10052" s="98"/>
      <c r="E10052" s="92"/>
      <c r="F10052" s="95"/>
    </row>
    <row r="10053" spans="1:6">
      <c r="A10053" s="79"/>
      <c r="B10053" s="97"/>
      <c r="C10053" s="95"/>
      <c r="D10053" s="98"/>
      <c r="E10053" s="92"/>
      <c r="F10053" s="95"/>
    </row>
    <row r="10054" spans="1:6">
      <c r="A10054" s="79"/>
      <c r="B10054" s="97"/>
      <c r="C10054" s="95"/>
      <c r="D10054" s="98"/>
      <c r="E10054" s="92"/>
      <c r="F10054" s="95"/>
    </row>
    <row r="10055" spans="1:6">
      <c r="A10055" s="79"/>
      <c r="B10055" s="97"/>
      <c r="C10055" s="95"/>
      <c r="D10055" s="98"/>
      <c r="E10055" s="92"/>
      <c r="F10055" s="95"/>
    </row>
    <row r="10056" spans="1:6">
      <c r="A10056" s="79"/>
      <c r="B10056" s="97"/>
      <c r="C10056" s="95"/>
      <c r="D10056" s="98"/>
      <c r="E10056" s="92"/>
      <c r="F10056" s="95"/>
    </row>
    <row r="10057" spans="1:6">
      <c r="A10057" s="79"/>
      <c r="B10057" s="97"/>
      <c r="C10057" s="95"/>
      <c r="D10057" s="98"/>
      <c r="E10057" s="92"/>
      <c r="F10057" s="95"/>
    </row>
    <row r="10058" spans="1:6">
      <c r="A10058" s="79"/>
      <c r="B10058" s="97"/>
      <c r="C10058" s="95"/>
      <c r="D10058" s="98"/>
      <c r="E10058" s="92"/>
      <c r="F10058" s="95"/>
    </row>
    <row r="10059" spans="1:6">
      <c r="A10059" s="79"/>
      <c r="B10059" s="97"/>
      <c r="C10059" s="95"/>
      <c r="D10059" s="98"/>
      <c r="E10059" s="92"/>
      <c r="F10059" s="95"/>
    </row>
    <row r="10060" spans="1:6">
      <c r="A10060" s="79"/>
      <c r="B10060" s="97"/>
      <c r="C10060" s="95"/>
      <c r="D10060" s="98"/>
      <c r="E10060" s="92"/>
      <c r="F10060" s="95"/>
    </row>
    <row r="10061" spans="1:6">
      <c r="A10061" s="79"/>
      <c r="B10061" s="97"/>
      <c r="C10061" s="95"/>
      <c r="D10061" s="98"/>
      <c r="E10061" s="92"/>
      <c r="F10061" s="95"/>
    </row>
    <row r="10062" spans="1:6">
      <c r="A10062" s="79"/>
      <c r="B10062" s="97"/>
      <c r="C10062" s="95"/>
      <c r="D10062" s="98"/>
      <c r="E10062" s="92"/>
      <c r="F10062" s="95"/>
    </row>
    <row r="10063" spans="1:6">
      <c r="A10063" s="79"/>
      <c r="B10063" s="97"/>
      <c r="C10063" s="95"/>
      <c r="D10063" s="98"/>
      <c r="E10063" s="92"/>
      <c r="F10063" s="95"/>
    </row>
    <row r="10064" spans="1:6">
      <c r="A10064" s="79"/>
      <c r="B10064" s="97"/>
      <c r="C10064" s="95"/>
      <c r="D10064" s="98"/>
      <c r="E10064" s="92"/>
      <c r="F10064" s="95"/>
    </row>
    <row r="10065" spans="1:6">
      <c r="A10065" s="79"/>
      <c r="B10065" s="97"/>
      <c r="C10065" s="95"/>
      <c r="D10065" s="98"/>
      <c r="E10065" s="92"/>
      <c r="F10065" s="95"/>
    </row>
    <row r="10066" spans="1:6">
      <c r="A10066" s="79"/>
      <c r="B10066" s="97"/>
      <c r="C10066" s="95"/>
      <c r="D10066" s="98"/>
      <c r="E10066" s="92"/>
      <c r="F10066" s="95"/>
    </row>
    <row r="10067" spans="1:6">
      <c r="A10067" s="79"/>
      <c r="B10067" s="97"/>
      <c r="C10067" s="95"/>
      <c r="D10067" s="98"/>
      <c r="E10067" s="92"/>
      <c r="F10067" s="95"/>
    </row>
    <row r="10068" spans="1:6">
      <c r="A10068" s="79"/>
      <c r="B10068" s="97"/>
      <c r="C10068" s="95"/>
      <c r="D10068" s="98"/>
      <c r="E10068" s="92"/>
      <c r="F10068" s="95"/>
    </row>
    <row r="10069" spans="1:6">
      <c r="A10069" s="79"/>
      <c r="B10069" s="97"/>
      <c r="C10069" s="95"/>
      <c r="D10069" s="98"/>
      <c r="E10069" s="92"/>
      <c r="F10069" s="95"/>
    </row>
    <row r="10070" spans="1:6">
      <c r="A10070" s="79"/>
      <c r="B10070" s="97"/>
      <c r="C10070" s="95"/>
      <c r="D10070" s="98"/>
      <c r="E10070" s="92"/>
      <c r="F10070" s="95"/>
    </row>
    <row r="10071" spans="1:6">
      <c r="A10071" s="79"/>
      <c r="B10071" s="97"/>
      <c r="C10071" s="95"/>
      <c r="D10071" s="98"/>
      <c r="E10071" s="92"/>
      <c r="F10071" s="95"/>
    </row>
    <row r="10072" spans="1:6">
      <c r="A10072" s="79"/>
      <c r="B10072" s="97"/>
      <c r="C10072" s="95"/>
      <c r="D10072" s="98"/>
      <c r="E10072" s="92"/>
      <c r="F10072" s="95"/>
    </row>
    <row r="10073" spans="1:6">
      <c r="A10073" s="79"/>
      <c r="B10073" s="97"/>
      <c r="C10073" s="95"/>
      <c r="D10073" s="98"/>
      <c r="E10073" s="92"/>
      <c r="F10073" s="95"/>
    </row>
    <row r="10074" spans="1:6">
      <c r="A10074" s="79"/>
      <c r="B10074" s="97"/>
      <c r="C10074" s="95"/>
      <c r="D10074" s="98"/>
      <c r="E10074" s="92"/>
      <c r="F10074" s="95"/>
    </row>
    <row r="10075" spans="1:6">
      <c r="A10075" s="79"/>
      <c r="B10075" s="97"/>
      <c r="C10075" s="95"/>
      <c r="D10075" s="98"/>
      <c r="E10075" s="92"/>
      <c r="F10075" s="95"/>
    </row>
    <row r="10076" spans="1:6">
      <c r="A10076" s="79"/>
      <c r="B10076" s="97"/>
      <c r="C10076" s="95"/>
      <c r="D10076" s="98"/>
      <c r="E10076" s="92"/>
      <c r="F10076" s="95"/>
    </row>
    <row r="10077" spans="1:6">
      <c r="A10077" s="79"/>
      <c r="B10077" s="97"/>
      <c r="C10077" s="95"/>
      <c r="D10077" s="98"/>
      <c r="E10077" s="92"/>
      <c r="F10077" s="95"/>
    </row>
    <row r="10078" spans="1:6">
      <c r="A10078" s="79"/>
      <c r="B10078" s="97"/>
      <c r="C10078" s="95"/>
      <c r="D10078" s="98"/>
      <c r="E10078" s="92"/>
      <c r="F10078" s="95"/>
    </row>
    <row r="10079" spans="1:6">
      <c r="A10079" s="79"/>
      <c r="B10079" s="97"/>
      <c r="C10079" s="95"/>
      <c r="D10079" s="98"/>
      <c r="E10079" s="92"/>
      <c r="F10079" s="95"/>
    </row>
    <row r="10080" spans="1:6">
      <c r="A10080" s="79"/>
      <c r="B10080" s="97"/>
      <c r="C10080" s="95"/>
      <c r="D10080" s="98"/>
      <c r="E10080" s="92"/>
      <c r="F10080" s="95"/>
    </row>
    <row r="10081" spans="1:6">
      <c r="A10081" s="79"/>
      <c r="B10081" s="97"/>
      <c r="C10081" s="95"/>
      <c r="D10081" s="98"/>
      <c r="E10081" s="92"/>
      <c r="F10081" s="95"/>
    </row>
    <row r="10082" spans="1:6">
      <c r="A10082" s="79"/>
      <c r="B10082" s="97"/>
      <c r="C10082" s="95"/>
      <c r="D10082" s="98"/>
      <c r="E10082" s="92"/>
      <c r="F10082" s="95"/>
    </row>
    <row r="10083" spans="1:6">
      <c r="A10083" s="79"/>
      <c r="B10083" s="97"/>
      <c r="C10083" s="95"/>
      <c r="D10083" s="98"/>
      <c r="E10083" s="92"/>
      <c r="F10083" s="95"/>
    </row>
    <row r="10084" spans="1:6">
      <c r="A10084" s="79"/>
      <c r="B10084" s="97"/>
      <c r="C10084" s="95"/>
      <c r="D10084" s="98"/>
      <c r="E10084" s="92"/>
      <c r="F10084" s="95"/>
    </row>
    <row r="10085" spans="1:6">
      <c r="A10085" s="79"/>
      <c r="B10085" s="97"/>
      <c r="C10085" s="95"/>
      <c r="D10085" s="98"/>
      <c r="E10085" s="92"/>
      <c r="F10085" s="95"/>
    </row>
    <row r="10086" spans="1:6">
      <c r="A10086" s="79"/>
      <c r="B10086" s="97"/>
      <c r="C10086" s="95"/>
      <c r="D10086" s="98"/>
      <c r="E10086" s="92"/>
      <c r="F10086" s="95"/>
    </row>
    <row r="10087" spans="1:6">
      <c r="A10087" s="79"/>
      <c r="B10087" s="97"/>
      <c r="C10087" s="95"/>
      <c r="D10087" s="98"/>
      <c r="E10087" s="92"/>
      <c r="F10087" s="95"/>
    </row>
    <row r="10088" spans="1:6">
      <c r="A10088" s="79"/>
      <c r="B10088" s="97"/>
      <c r="C10088" s="95"/>
      <c r="D10088" s="98"/>
      <c r="E10088" s="92"/>
      <c r="F10088" s="95"/>
    </row>
    <row r="10089" spans="1:6">
      <c r="A10089" s="79"/>
      <c r="B10089" s="97"/>
      <c r="C10089" s="95"/>
      <c r="D10089" s="98"/>
      <c r="E10089" s="92"/>
      <c r="F10089" s="95"/>
    </row>
    <row r="10090" spans="1:6">
      <c r="A10090" s="79"/>
      <c r="B10090" s="97"/>
      <c r="C10090" s="95"/>
      <c r="D10090" s="98"/>
      <c r="E10090" s="92"/>
      <c r="F10090" s="95"/>
    </row>
    <row r="10091" spans="1:6">
      <c r="A10091" s="79"/>
      <c r="B10091" s="97"/>
      <c r="C10091" s="95"/>
      <c r="D10091" s="98"/>
      <c r="E10091" s="92"/>
      <c r="F10091" s="95"/>
    </row>
    <row r="10092" spans="1:6">
      <c r="A10092" s="79"/>
      <c r="B10092" s="97"/>
      <c r="C10092" s="95"/>
      <c r="D10092" s="98"/>
      <c r="E10092" s="92"/>
      <c r="F10092" s="95"/>
    </row>
    <row r="10093" spans="1:6">
      <c r="A10093" s="79"/>
      <c r="B10093" s="97"/>
      <c r="C10093" s="95"/>
      <c r="D10093" s="98"/>
      <c r="E10093" s="92"/>
      <c r="F10093" s="95"/>
    </row>
    <row r="10094" spans="1:6">
      <c r="A10094" s="79"/>
      <c r="B10094" s="97"/>
      <c r="C10094" s="95"/>
      <c r="D10094" s="98"/>
      <c r="E10094" s="92"/>
      <c r="F10094" s="95"/>
    </row>
    <row r="10095" spans="1:6">
      <c r="A10095" s="79"/>
      <c r="B10095" s="97"/>
      <c r="C10095" s="95"/>
      <c r="D10095" s="98"/>
      <c r="E10095" s="92"/>
      <c r="F10095" s="95"/>
    </row>
    <row r="10096" spans="1:6">
      <c r="A10096" s="79"/>
      <c r="B10096" s="97"/>
      <c r="C10096" s="95"/>
      <c r="D10096" s="98"/>
      <c r="E10096" s="92"/>
      <c r="F10096" s="95"/>
    </row>
    <row r="10097" spans="1:6">
      <c r="A10097" s="79"/>
      <c r="B10097" s="97"/>
      <c r="C10097" s="95"/>
      <c r="D10097" s="98"/>
      <c r="E10097" s="92"/>
      <c r="F10097" s="95"/>
    </row>
    <row r="10098" spans="1:6">
      <c r="A10098" s="79"/>
      <c r="B10098" s="97"/>
      <c r="C10098" s="95"/>
      <c r="D10098" s="98"/>
      <c r="E10098" s="92"/>
      <c r="F10098" s="95"/>
    </row>
    <row r="10099" spans="1:6">
      <c r="A10099" s="79"/>
      <c r="B10099" s="97"/>
      <c r="C10099" s="95"/>
      <c r="D10099" s="98"/>
      <c r="E10099" s="92"/>
      <c r="F10099" s="95"/>
    </row>
    <row r="10100" spans="1:6">
      <c r="A10100" s="79"/>
      <c r="B10100" s="97"/>
      <c r="C10100" s="95"/>
      <c r="D10100" s="98"/>
      <c r="E10100" s="92"/>
      <c r="F10100" s="95"/>
    </row>
    <row r="10101" spans="1:6">
      <c r="A10101" s="79"/>
      <c r="B10101" s="97"/>
      <c r="C10101" s="95"/>
      <c r="D10101" s="98"/>
      <c r="E10101" s="92"/>
      <c r="F10101" s="95"/>
    </row>
    <row r="10102" spans="1:6">
      <c r="A10102" s="79"/>
      <c r="B10102" s="97"/>
      <c r="C10102" s="95"/>
      <c r="D10102" s="98"/>
      <c r="E10102" s="92"/>
      <c r="F10102" s="95"/>
    </row>
    <row r="10103" spans="1:6">
      <c r="A10103" s="79"/>
      <c r="B10103" s="97"/>
      <c r="C10103" s="95"/>
      <c r="D10103" s="98"/>
      <c r="E10103" s="92"/>
      <c r="F10103" s="95"/>
    </row>
    <row r="10104" spans="1:6">
      <c r="A10104" s="79"/>
      <c r="B10104" s="97"/>
      <c r="C10104" s="95"/>
      <c r="D10104" s="98"/>
      <c r="E10104" s="92"/>
      <c r="F10104" s="95"/>
    </row>
    <row r="10105" spans="1:6">
      <c r="A10105" s="79"/>
      <c r="B10105" s="97"/>
      <c r="C10105" s="95"/>
      <c r="D10105" s="98"/>
      <c r="E10105" s="92"/>
      <c r="F10105" s="95"/>
    </row>
    <row r="10106" spans="1:6">
      <c r="A10106" s="79"/>
      <c r="B10106" s="97"/>
      <c r="C10106" s="95"/>
      <c r="D10106" s="98"/>
      <c r="E10106" s="92"/>
      <c r="F10106" s="95"/>
    </row>
    <row r="10107" spans="1:6">
      <c r="A10107" s="79"/>
      <c r="B10107" s="97"/>
      <c r="C10107" s="95"/>
      <c r="D10107" s="98"/>
      <c r="E10107" s="92"/>
      <c r="F10107" s="95"/>
    </row>
    <row r="10108" spans="1:6">
      <c r="A10108" s="79"/>
      <c r="B10108" s="97"/>
      <c r="C10108" s="95"/>
      <c r="D10108" s="98"/>
      <c r="E10108" s="92"/>
      <c r="F10108" s="95"/>
    </row>
    <row r="10109" spans="1:6">
      <c r="A10109" s="79"/>
      <c r="B10109" s="97"/>
      <c r="C10109" s="95"/>
      <c r="D10109" s="98"/>
      <c r="E10109" s="92"/>
      <c r="F10109" s="95"/>
    </row>
    <row r="10110" spans="1:6">
      <c r="A10110" s="79"/>
      <c r="B10110" s="97"/>
      <c r="C10110" s="95"/>
      <c r="D10110" s="98"/>
      <c r="E10110" s="92"/>
      <c r="F10110" s="95"/>
    </row>
    <row r="10111" spans="1:6">
      <c r="A10111" s="79"/>
      <c r="B10111" s="97"/>
      <c r="C10111" s="95"/>
      <c r="D10111" s="98"/>
      <c r="E10111" s="92"/>
      <c r="F10111" s="95"/>
    </row>
    <row r="10112" spans="1:6">
      <c r="A10112" s="79"/>
      <c r="B10112" s="97"/>
      <c r="C10112" s="95"/>
      <c r="D10112" s="98"/>
      <c r="E10112" s="92"/>
      <c r="F10112" s="95"/>
    </row>
    <row r="10113" spans="1:6">
      <c r="A10113" s="79"/>
      <c r="B10113" s="97"/>
      <c r="C10113" s="95"/>
      <c r="D10113" s="98"/>
      <c r="E10113" s="92"/>
      <c r="F10113" s="95"/>
    </row>
    <row r="10114" spans="1:6">
      <c r="A10114" s="79"/>
      <c r="B10114" s="97"/>
      <c r="C10114" s="95"/>
      <c r="D10114" s="98"/>
      <c r="E10114" s="92"/>
      <c r="F10114" s="95"/>
    </row>
    <row r="10115" spans="1:6">
      <c r="A10115" s="79"/>
      <c r="B10115" s="97"/>
      <c r="C10115" s="95"/>
      <c r="D10115" s="98"/>
      <c r="E10115" s="92"/>
      <c r="F10115" s="95"/>
    </row>
    <row r="10116" spans="1:6">
      <c r="A10116" s="79"/>
      <c r="B10116" s="97"/>
      <c r="C10116" s="95"/>
      <c r="D10116" s="98"/>
      <c r="E10116" s="92"/>
      <c r="F10116" s="95"/>
    </row>
    <row r="10117" spans="1:6">
      <c r="A10117" s="79"/>
      <c r="B10117" s="97"/>
      <c r="C10117" s="95"/>
      <c r="D10117" s="98"/>
      <c r="E10117" s="92"/>
      <c r="F10117" s="95"/>
    </row>
    <row r="10118" spans="1:6">
      <c r="A10118" s="79"/>
      <c r="B10118" s="97"/>
      <c r="C10118" s="95"/>
      <c r="D10118" s="98"/>
      <c r="E10118" s="92"/>
      <c r="F10118" s="95"/>
    </row>
    <row r="10119" spans="1:6">
      <c r="A10119" s="79"/>
      <c r="B10119" s="97"/>
      <c r="C10119" s="95"/>
      <c r="D10119" s="98"/>
      <c r="E10119" s="92"/>
      <c r="F10119" s="95"/>
    </row>
    <row r="10120" spans="1:6">
      <c r="A10120" s="79"/>
      <c r="B10120" s="97"/>
      <c r="C10120" s="95"/>
      <c r="D10120" s="98"/>
      <c r="E10120" s="92"/>
      <c r="F10120" s="95"/>
    </row>
    <row r="10121" spans="1:6">
      <c r="A10121" s="79"/>
      <c r="B10121" s="97"/>
      <c r="C10121" s="95"/>
      <c r="D10121" s="98"/>
      <c r="E10121" s="92"/>
      <c r="F10121" s="95"/>
    </row>
    <row r="10122" spans="1:6">
      <c r="A10122" s="79"/>
      <c r="B10122" s="97"/>
      <c r="C10122" s="95"/>
      <c r="D10122" s="98"/>
      <c r="E10122" s="92"/>
      <c r="F10122" s="95"/>
    </row>
    <row r="10123" spans="1:6">
      <c r="A10123" s="79"/>
      <c r="B10123" s="97"/>
      <c r="C10123" s="95"/>
      <c r="D10123" s="98"/>
      <c r="E10123" s="92"/>
      <c r="F10123" s="95"/>
    </row>
    <row r="10124" spans="1:6">
      <c r="A10124" s="79"/>
      <c r="B10124" s="97"/>
      <c r="C10124" s="95"/>
      <c r="D10124" s="98"/>
      <c r="E10124" s="92"/>
      <c r="F10124" s="95"/>
    </row>
    <row r="10125" spans="1:6">
      <c r="A10125" s="79"/>
      <c r="B10125" s="97"/>
      <c r="C10125" s="95"/>
      <c r="D10125" s="98"/>
      <c r="E10125" s="92"/>
      <c r="F10125" s="95"/>
    </row>
    <row r="10126" spans="1:6">
      <c r="A10126" s="79"/>
      <c r="B10126" s="97"/>
      <c r="C10126" s="95"/>
      <c r="D10126" s="98"/>
      <c r="E10126" s="92"/>
      <c r="F10126" s="95"/>
    </row>
    <row r="10127" spans="1:6">
      <c r="A10127" s="79"/>
      <c r="B10127" s="97"/>
      <c r="C10127" s="95"/>
      <c r="D10127" s="98"/>
      <c r="E10127" s="92"/>
      <c r="F10127" s="95"/>
    </row>
    <row r="10128" spans="1:6">
      <c r="A10128" s="79"/>
      <c r="B10128" s="97"/>
      <c r="C10128" s="95"/>
      <c r="D10128" s="98"/>
      <c r="E10128" s="92"/>
      <c r="F10128" s="95"/>
    </row>
    <row r="10129" spans="1:6">
      <c r="A10129" s="79"/>
      <c r="B10129" s="97"/>
      <c r="C10129" s="95"/>
      <c r="D10129" s="98"/>
      <c r="E10129" s="92"/>
      <c r="F10129" s="95"/>
    </row>
    <row r="10130" spans="1:6">
      <c r="A10130" s="79"/>
      <c r="B10130" s="97"/>
      <c r="C10130" s="95"/>
      <c r="D10130" s="98"/>
      <c r="E10130" s="92"/>
      <c r="F10130" s="95"/>
    </row>
    <row r="10131" spans="1:6">
      <c r="A10131" s="79"/>
      <c r="B10131" s="97"/>
      <c r="C10131" s="95"/>
      <c r="D10131" s="98"/>
      <c r="E10131" s="92"/>
      <c r="F10131" s="95"/>
    </row>
    <row r="10132" spans="1:6">
      <c r="A10132" s="79"/>
      <c r="B10132" s="97"/>
      <c r="C10132" s="95"/>
      <c r="D10132" s="98"/>
      <c r="E10132" s="92"/>
      <c r="F10132" s="95"/>
    </row>
    <row r="10133" spans="1:6">
      <c r="A10133" s="79"/>
      <c r="B10133" s="97"/>
      <c r="C10133" s="95"/>
      <c r="D10133" s="98"/>
      <c r="E10133" s="92"/>
      <c r="F10133" s="95"/>
    </row>
    <row r="10134" spans="1:6">
      <c r="A10134" s="79"/>
      <c r="B10134" s="97"/>
      <c r="C10134" s="95"/>
      <c r="D10134" s="98"/>
      <c r="E10134" s="92"/>
      <c r="F10134" s="95"/>
    </row>
    <row r="10135" spans="1:6">
      <c r="A10135" s="79"/>
      <c r="B10135" s="97"/>
      <c r="C10135" s="95"/>
      <c r="D10135" s="98"/>
      <c r="E10135" s="92"/>
      <c r="F10135" s="95"/>
    </row>
    <row r="10136" spans="1:6">
      <c r="A10136" s="79"/>
      <c r="B10136" s="97"/>
      <c r="C10136" s="95"/>
      <c r="D10136" s="98"/>
      <c r="E10136" s="92"/>
      <c r="F10136" s="95"/>
    </row>
    <row r="10137" spans="1:6">
      <c r="A10137" s="79"/>
      <c r="B10137" s="97"/>
      <c r="C10137" s="95"/>
      <c r="D10137" s="98"/>
      <c r="E10137" s="92"/>
      <c r="F10137" s="95"/>
    </row>
    <row r="10138" spans="1:6">
      <c r="A10138" s="79"/>
      <c r="B10138" s="97"/>
      <c r="C10138" s="95"/>
      <c r="D10138" s="98"/>
      <c r="E10138" s="92"/>
      <c r="F10138" s="95"/>
    </row>
    <row r="10139" spans="1:6">
      <c r="A10139" s="79"/>
      <c r="B10139" s="97"/>
      <c r="C10139" s="95"/>
      <c r="D10139" s="98"/>
      <c r="E10139" s="92"/>
      <c r="F10139" s="95"/>
    </row>
    <row r="10140" spans="1:6">
      <c r="A10140" s="79"/>
      <c r="B10140" s="97"/>
      <c r="C10140" s="95"/>
      <c r="D10140" s="98"/>
      <c r="E10140" s="92"/>
      <c r="F10140" s="95"/>
    </row>
    <row r="10141" spans="1:6">
      <c r="A10141" s="79"/>
      <c r="B10141" s="97"/>
      <c r="C10141" s="95"/>
      <c r="D10141" s="98"/>
      <c r="E10141" s="92"/>
      <c r="F10141" s="95"/>
    </row>
    <row r="10142" spans="1:6">
      <c r="A10142" s="79"/>
      <c r="B10142" s="97"/>
      <c r="C10142" s="95"/>
      <c r="D10142" s="98"/>
      <c r="E10142" s="92"/>
      <c r="F10142" s="95"/>
    </row>
    <row r="10143" spans="1:6">
      <c r="A10143" s="79"/>
      <c r="B10143" s="97"/>
      <c r="C10143" s="95"/>
      <c r="D10143" s="98"/>
      <c r="E10143" s="92"/>
      <c r="F10143" s="95"/>
    </row>
    <row r="10144" spans="1:6">
      <c r="A10144" s="79"/>
      <c r="B10144" s="97"/>
      <c r="C10144" s="95"/>
      <c r="D10144" s="98"/>
      <c r="E10144" s="92"/>
      <c r="F10144" s="95"/>
    </row>
    <row r="10145" spans="1:6">
      <c r="A10145" s="79"/>
      <c r="B10145" s="97"/>
      <c r="C10145" s="95"/>
      <c r="D10145" s="98"/>
      <c r="E10145" s="92"/>
      <c r="F10145" s="95"/>
    </row>
    <row r="10146" spans="1:6">
      <c r="A10146" s="79"/>
      <c r="B10146" s="97"/>
      <c r="C10146" s="95"/>
      <c r="D10146" s="98"/>
      <c r="E10146" s="92"/>
      <c r="F10146" s="95"/>
    </row>
    <row r="10147" spans="1:6">
      <c r="A10147" s="79"/>
      <c r="B10147" s="97"/>
      <c r="C10147" s="95"/>
      <c r="D10147" s="98"/>
      <c r="E10147" s="92"/>
      <c r="F10147" s="95"/>
    </row>
    <row r="10148" spans="1:6">
      <c r="A10148" s="79"/>
      <c r="B10148" s="97"/>
      <c r="C10148" s="95"/>
      <c r="D10148" s="98"/>
      <c r="E10148" s="92"/>
      <c r="F10148" s="95"/>
    </row>
    <row r="10149" spans="1:6">
      <c r="A10149" s="79"/>
      <c r="B10149" s="97"/>
      <c r="C10149" s="95"/>
      <c r="D10149" s="98"/>
      <c r="E10149" s="92"/>
      <c r="F10149" s="95"/>
    </row>
    <row r="10150" spans="1:6">
      <c r="A10150" s="79"/>
      <c r="B10150" s="97"/>
      <c r="C10150" s="95"/>
      <c r="D10150" s="98"/>
      <c r="E10150" s="92"/>
      <c r="F10150" s="95"/>
    </row>
    <row r="10151" spans="1:6">
      <c r="A10151" s="79"/>
      <c r="B10151" s="97"/>
      <c r="C10151" s="95"/>
      <c r="D10151" s="98"/>
      <c r="E10151" s="92"/>
      <c r="F10151" s="95"/>
    </row>
    <row r="10152" spans="1:6">
      <c r="A10152" s="79"/>
      <c r="B10152" s="97"/>
      <c r="C10152" s="95"/>
      <c r="D10152" s="98"/>
      <c r="E10152" s="92"/>
      <c r="F10152" s="95"/>
    </row>
    <row r="10153" spans="1:6">
      <c r="A10153" s="79"/>
      <c r="B10153" s="97"/>
      <c r="C10153" s="95"/>
      <c r="D10153" s="98"/>
      <c r="E10153" s="92"/>
      <c r="F10153" s="95"/>
    </row>
    <row r="10154" spans="1:6">
      <c r="A10154" s="79"/>
      <c r="B10154" s="97"/>
      <c r="C10154" s="95"/>
      <c r="D10154" s="98"/>
      <c r="E10154" s="92"/>
      <c r="F10154" s="95"/>
    </row>
    <row r="10155" spans="1:6">
      <c r="A10155" s="79"/>
      <c r="B10155" s="97"/>
      <c r="C10155" s="95"/>
      <c r="D10155" s="98"/>
      <c r="E10155" s="92"/>
      <c r="F10155" s="95"/>
    </row>
    <row r="10156" spans="1:6">
      <c r="A10156" s="79"/>
      <c r="B10156" s="97"/>
      <c r="C10156" s="95"/>
      <c r="D10156" s="98"/>
      <c r="E10156" s="92"/>
      <c r="F10156" s="95"/>
    </row>
    <row r="10157" spans="1:6">
      <c r="A10157" s="79"/>
      <c r="B10157" s="97"/>
      <c r="C10157" s="95"/>
      <c r="D10157" s="98"/>
      <c r="E10157" s="92"/>
      <c r="F10157" s="95"/>
    </row>
    <row r="10158" spans="1:6">
      <c r="A10158" s="79"/>
      <c r="B10158" s="97"/>
      <c r="C10158" s="95"/>
      <c r="D10158" s="98"/>
      <c r="E10158" s="92"/>
      <c r="F10158" s="95"/>
    </row>
    <row r="10159" spans="1:6">
      <c r="A10159" s="79"/>
      <c r="B10159" s="97"/>
      <c r="C10159" s="95"/>
      <c r="D10159" s="98"/>
      <c r="E10159" s="92"/>
      <c r="F10159" s="95"/>
    </row>
    <row r="10160" spans="1:6">
      <c r="A10160" s="79"/>
      <c r="B10160" s="97"/>
      <c r="C10160" s="95"/>
      <c r="D10160" s="98"/>
      <c r="E10160" s="92"/>
      <c r="F10160" s="95"/>
    </row>
    <row r="10161" spans="1:6">
      <c r="A10161" s="79"/>
      <c r="B10161" s="97"/>
      <c r="C10161" s="95"/>
      <c r="D10161" s="98"/>
      <c r="E10161" s="92"/>
      <c r="F10161" s="95"/>
    </row>
    <row r="10162" spans="1:6">
      <c r="A10162" s="79"/>
      <c r="B10162" s="97"/>
      <c r="C10162" s="95"/>
      <c r="D10162" s="98"/>
      <c r="E10162" s="92"/>
      <c r="F10162" s="95"/>
    </row>
    <row r="10163" spans="1:6">
      <c r="A10163" s="79"/>
      <c r="B10163" s="97"/>
      <c r="C10163" s="95"/>
      <c r="D10163" s="98"/>
      <c r="E10163" s="92"/>
      <c r="F10163" s="95"/>
    </row>
    <row r="10164" spans="1:6">
      <c r="A10164" s="79"/>
      <c r="B10164" s="97"/>
      <c r="C10164" s="95"/>
      <c r="D10164" s="98"/>
      <c r="E10164" s="92"/>
      <c r="F10164" s="95"/>
    </row>
    <row r="10165" spans="1:6">
      <c r="A10165" s="79"/>
      <c r="B10165" s="97"/>
      <c r="C10165" s="95"/>
      <c r="D10165" s="98"/>
      <c r="E10165" s="92"/>
      <c r="F10165" s="95"/>
    </row>
    <row r="10166" spans="1:6">
      <c r="A10166" s="79"/>
      <c r="B10166" s="97"/>
      <c r="C10166" s="95"/>
      <c r="D10166" s="98"/>
      <c r="E10166" s="92"/>
      <c r="F10166" s="95"/>
    </row>
    <row r="10167" spans="1:6">
      <c r="A10167" s="79"/>
      <c r="B10167" s="97"/>
      <c r="C10167" s="95"/>
      <c r="D10167" s="98"/>
      <c r="E10167" s="92"/>
      <c r="F10167" s="95"/>
    </row>
    <row r="10168" spans="1:6">
      <c r="A10168" s="79"/>
      <c r="B10168" s="97"/>
      <c r="C10168" s="95"/>
      <c r="D10168" s="98"/>
      <c r="E10168" s="92"/>
      <c r="F10168" s="95"/>
    </row>
    <row r="10169" spans="1:6">
      <c r="A10169" s="79"/>
      <c r="B10169" s="97"/>
      <c r="C10169" s="95"/>
      <c r="D10169" s="98"/>
      <c r="E10169" s="92"/>
      <c r="F10169" s="95"/>
    </row>
    <row r="10170" spans="1:6">
      <c r="A10170" s="79"/>
      <c r="B10170" s="97"/>
      <c r="C10170" s="95"/>
      <c r="D10170" s="98"/>
      <c r="E10170" s="92"/>
      <c r="F10170" s="95"/>
    </row>
    <row r="10171" spans="1:6">
      <c r="A10171" s="79"/>
      <c r="B10171" s="97"/>
      <c r="C10171" s="95"/>
      <c r="D10171" s="98"/>
      <c r="E10171" s="92"/>
      <c r="F10171" s="95"/>
    </row>
    <row r="10172" spans="1:6">
      <c r="A10172" s="79"/>
      <c r="B10172" s="97"/>
      <c r="C10172" s="95"/>
      <c r="D10172" s="98"/>
      <c r="E10172" s="92"/>
      <c r="F10172" s="95"/>
    </row>
    <row r="10173" spans="1:6">
      <c r="A10173" s="79"/>
      <c r="B10173" s="97"/>
      <c r="C10173" s="95"/>
      <c r="D10173" s="98"/>
      <c r="E10173" s="92"/>
      <c r="F10173" s="95"/>
    </row>
    <row r="10174" spans="1:6">
      <c r="A10174" s="79"/>
      <c r="B10174" s="97"/>
      <c r="C10174" s="95"/>
      <c r="D10174" s="98"/>
      <c r="E10174" s="92"/>
      <c r="F10174" s="95"/>
    </row>
    <row r="10175" spans="1:6">
      <c r="A10175" s="79"/>
      <c r="B10175" s="97"/>
      <c r="C10175" s="95"/>
      <c r="D10175" s="98"/>
      <c r="E10175" s="92"/>
      <c r="F10175" s="95"/>
    </row>
    <row r="10176" spans="1:6">
      <c r="A10176" s="79"/>
      <c r="B10176" s="97"/>
      <c r="C10176" s="95"/>
      <c r="D10176" s="98"/>
      <c r="E10176" s="92"/>
      <c r="F10176" s="95"/>
    </row>
    <row r="10177" spans="1:6">
      <c r="A10177" s="79"/>
      <c r="B10177" s="97"/>
      <c r="C10177" s="95"/>
      <c r="D10177" s="98"/>
      <c r="E10177" s="92"/>
      <c r="F10177" s="95"/>
    </row>
    <row r="10178" spans="1:6">
      <c r="A10178" s="79"/>
      <c r="B10178" s="97"/>
      <c r="C10178" s="95"/>
      <c r="D10178" s="98"/>
      <c r="E10178" s="92"/>
      <c r="F10178" s="95"/>
    </row>
    <row r="10179" spans="1:6">
      <c r="A10179" s="79"/>
      <c r="B10179" s="97"/>
      <c r="C10179" s="95"/>
      <c r="D10179" s="98"/>
      <c r="E10179" s="92"/>
      <c r="F10179" s="95"/>
    </row>
    <row r="10180" spans="1:6">
      <c r="A10180" s="79"/>
      <c r="B10180" s="97"/>
      <c r="C10180" s="95"/>
      <c r="D10180" s="98"/>
      <c r="E10180" s="92"/>
      <c r="F10180" s="95"/>
    </row>
    <row r="10181" spans="1:6">
      <c r="A10181" s="79"/>
      <c r="B10181" s="97"/>
      <c r="C10181" s="95"/>
      <c r="D10181" s="98"/>
      <c r="E10181" s="92"/>
      <c r="F10181" s="95"/>
    </row>
    <row r="10182" spans="1:6">
      <c r="A10182" s="79"/>
      <c r="B10182" s="97"/>
      <c r="C10182" s="95"/>
      <c r="D10182" s="98"/>
      <c r="E10182" s="92"/>
      <c r="F10182" s="95"/>
    </row>
    <row r="10183" spans="1:6">
      <c r="A10183" s="79"/>
      <c r="B10183" s="97"/>
      <c r="C10183" s="95"/>
      <c r="D10183" s="98"/>
      <c r="E10183" s="92"/>
      <c r="F10183" s="95"/>
    </row>
    <row r="10184" spans="1:6">
      <c r="A10184" s="79"/>
      <c r="B10184" s="97"/>
      <c r="C10184" s="95"/>
      <c r="D10184" s="98"/>
      <c r="E10184" s="92"/>
      <c r="F10184" s="95"/>
    </row>
    <row r="10185" spans="1:6">
      <c r="A10185" s="79"/>
      <c r="B10185" s="97"/>
      <c r="C10185" s="95"/>
      <c r="D10185" s="98"/>
      <c r="E10185" s="92"/>
      <c r="F10185" s="95"/>
    </row>
    <row r="10186" spans="1:6">
      <c r="A10186" s="79"/>
      <c r="B10186" s="97"/>
      <c r="C10186" s="95"/>
      <c r="D10186" s="98"/>
      <c r="E10186" s="92"/>
      <c r="F10186" s="95"/>
    </row>
    <row r="10187" spans="1:6">
      <c r="A10187" s="79"/>
      <c r="B10187" s="97"/>
      <c r="C10187" s="95"/>
      <c r="D10187" s="98"/>
      <c r="E10187" s="92"/>
      <c r="F10187" s="95"/>
    </row>
    <row r="10188" spans="1:6">
      <c r="A10188" s="79"/>
      <c r="B10188" s="97"/>
      <c r="C10188" s="95"/>
      <c r="D10188" s="98"/>
      <c r="E10188" s="92"/>
      <c r="F10188" s="95"/>
    </row>
    <row r="10189" spans="1:6">
      <c r="A10189" s="79"/>
      <c r="B10189" s="97"/>
      <c r="C10189" s="95"/>
      <c r="D10189" s="98"/>
      <c r="E10189" s="92"/>
      <c r="F10189" s="95"/>
    </row>
    <row r="10190" spans="1:6">
      <c r="A10190" s="79"/>
      <c r="B10190" s="97"/>
      <c r="C10190" s="95"/>
      <c r="D10190" s="98"/>
      <c r="E10190" s="92"/>
      <c r="F10190" s="95"/>
    </row>
    <row r="10191" spans="1:6">
      <c r="A10191" s="79"/>
      <c r="B10191" s="97"/>
      <c r="C10191" s="95"/>
      <c r="D10191" s="98"/>
      <c r="E10191" s="92"/>
      <c r="F10191" s="95"/>
    </row>
    <row r="10192" spans="1:6">
      <c r="A10192" s="79"/>
      <c r="B10192" s="97"/>
      <c r="C10192" s="95"/>
      <c r="D10192" s="98"/>
      <c r="E10192" s="92"/>
      <c r="F10192" s="95"/>
    </row>
    <row r="10193" spans="1:6">
      <c r="A10193" s="79"/>
      <c r="B10193" s="97"/>
      <c r="C10193" s="95"/>
      <c r="D10193" s="98"/>
      <c r="E10193" s="92"/>
      <c r="F10193" s="95"/>
    </row>
    <row r="10194" spans="1:6">
      <c r="A10194" s="79"/>
      <c r="B10194" s="97"/>
      <c r="C10194" s="95"/>
      <c r="D10194" s="98"/>
      <c r="E10194" s="92"/>
      <c r="F10194" s="95"/>
    </row>
    <row r="10195" spans="1:6">
      <c r="A10195" s="79"/>
      <c r="B10195" s="97"/>
      <c r="C10195" s="95"/>
      <c r="D10195" s="98"/>
      <c r="E10195" s="92"/>
      <c r="F10195" s="95"/>
    </row>
    <row r="10196" spans="1:6">
      <c r="A10196" s="79"/>
      <c r="B10196" s="97"/>
      <c r="C10196" s="95"/>
      <c r="D10196" s="98"/>
      <c r="E10196" s="92"/>
      <c r="F10196" s="95"/>
    </row>
    <row r="10197" spans="1:6">
      <c r="A10197" s="79"/>
      <c r="B10197" s="97"/>
      <c r="C10197" s="95"/>
      <c r="D10197" s="98"/>
      <c r="E10197" s="92"/>
      <c r="F10197" s="95"/>
    </row>
    <row r="10198" spans="1:6">
      <c r="A10198" s="79"/>
      <c r="B10198" s="97"/>
      <c r="C10198" s="95"/>
      <c r="D10198" s="98"/>
      <c r="E10198" s="92"/>
      <c r="F10198" s="95"/>
    </row>
    <row r="10199" spans="1:6">
      <c r="A10199" s="79"/>
      <c r="B10199" s="97"/>
      <c r="C10199" s="95"/>
      <c r="D10199" s="98"/>
      <c r="E10199" s="92"/>
      <c r="F10199" s="95"/>
    </row>
    <row r="10200" spans="1:6">
      <c r="A10200" s="79"/>
      <c r="B10200" s="97"/>
      <c r="C10200" s="95"/>
      <c r="D10200" s="98"/>
      <c r="E10200" s="92"/>
      <c r="F10200" s="95"/>
    </row>
    <row r="10201" spans="1:6">
      <c r="A10201" s="79"/>
      <c r="B10201" s="97"/>
      <c r="C10201" s="95"/>
      <c r="D10201" s="98"/>
      <c r="E10201" s="92"/>
      <c r="F10201" s="95"/>
    </row>
    <row r="10202" spans="1:6">
      <c r="A10202" s="79"/>
      <c r="B10202" s="97"/>
      <c r="C10202" s="95"/>
      <c r="D10202" s="98"/>
      <c r="E10202" s="92"/>
      <c r="F10202" s="95"/>
    </row>
    <row r="10203" spans="1:6">
      <c r="A10203" s="79"/>
      <c r="B10203" s="97"/>
      <c r="C10203" s="95"/>
      <c r="D10203" s="98"/>
      <c r="E10203" s="92"/>
      <c r="F10203" s="95"/>
    </row>
    <row r="10204" spans="1:6">
      <c r="A10204" s="79"/>
      <c r="B10204" s="97"/>
      <c r="C10204" s="95"/>
      <c r="D10204" s="98"/>
      <c r="E10204" s="92"/>
      <c r="F10204" s="95"/>
    </row>
    <row r="10205" spans="1:6">
      <c r="A10205" s="79"/>
      <c r="B10205" s="97"/>
      <c r="C10205" s="95"/>
      <c r="D10205" s="98"/>
      <c r="E10205" s="92"/>
      <c r="F10205" s="95"/>
    </row>
    <row r="10206" spans="1:6">
      <c r="A10206" s="79"/>
      <c r="B10206" s="97"/>
      <c r="C10206" s="95"/>
      <c r="D10206" s="98"/>
      <c r="E10206" s="92"/>
      <c r="F10206" s="95"/>
    </row>
    <row r="10207" spans="1:6">
      <c r="A10207" s="79"/>
      <c r="B10207" s="97"/>
      <c r="C10207" s="95"/>
      <c r="D10207" s="98"/>
      <c r="E10207" s="92"/>
      <c r="F10207" s="95"/>
    </row>
    <row r="10208" spans="1:6">
      <c r="A10208" s="79"/>
      <c r="B10208" s="97"/>
      <c r="C10208" s="95"/>
      <c r="D10208" s="98"/>
      <c r="E10208" s="92"/>
      <c r="F10208" s="95"/>
    </row>
    <row r="10209" spans="1:6">
      <c r="A10209" s="79"/>
      <c r="B10209" s="97"/>
      <c r="C10209" s="95"/>
      <c r="D10209" s="98"/>
      <c r="E10209" s="92"/>
      <c r="F10209" s="95"/>
    </row>
    <row r="10210" spans="1:6">
      <c r="A10210" s="79"/>
      <c r="B10210" s="97"/>
      <c r="C10210" s="95"/>
      <c r="D10210" s="98"/>
      <c r="E10210" s="92"/>
      <c r="F10210" s="95"/>
    </row>
    <row r="10211" spans="1:6">
      <c r="A10211" s="79"/>
      <c r="B10211" s="97"/>
      <c r="C10211" s="95"/>
      <c r="D10211" s="98"/>
      <c r="E10211" s="92"/>
      <c r="F10211" s="95"/>
    </row>
    <row r="10212" spans="1:6">
      <c r="A10212" s="79"/>
      <c r="B10212" s="97"/>
      <c r="C10212" s="95"/>
      <c r="D10212" s="98"/>
      <c r="E10212" s="92"/>
      <c r="F10212" s="95"/>
    </row>
    <row r="10213" spans="1:6">
      <c r="A10213" s="79"/>
      <c r="B10213" s="97"/>
      <c r="C10213" s="95"/>
      <c r="D10213" s="98"/>
      <c r="E10213" s="92"/>
      <c r="F10213" s="95"/>
    </row>
    <row r="10214" spans="1:6">
      <c r="A10214" s="79"/>
      <c r="B10214" s="97"/>
      <c r="C10214" s="95"/>
      <c r="D10214" s="98"/>
      <c r="E10214" s="92"/>
      <c r="F10214" s="95"/>
    </row>
    <row r="10215" spans="1:6">
      <c r="A10215" s="79"/>
      <c r="B10215" s="97"/>
      <c r="C10215" s="95"/>
      <c r="D10215" s="98"/>
      <c r="E10215" s="92"/>
      <c r="F10215" s="95"/>
    </row>
    <row r="10216" spans="1:6">
      <c r="A10216" s="79"/>
      <c r="B10216" s="97"/>
      <c r="C10216" s="95"/>
      <c r="D10216" s="98"/>
      <c r="E10216" s="92"/>
      <c r="F10216" s="95"/>
    </row>
    <row r="10217" spans="1:6">
      <c r="A10217" s="79"/>
      <c r="B10217" s="97"/>
      <c r="C10217" s="95"/>
      <c r="D10217" s="98"/>
      <c r="E10217" s="92"/>
      <c r="F10217" s="95"/>
    </row>
    <row r="10218" spans="1:6">
      <c r="A10218" s="79"/>
      <c r="B10218" s="97"/>
      <c r="C10218" s="95"/>
      <c r="D10218" s="98"/>
      <c r="E10218" s="92"/>
      <c r="F10218" s="95"/>
    </row>
    <row r="10219" spans="1:6">
      <c r="A10219" s="79"/>
      <c r="B10219" s="97"/>
      <c r="C10219" s="95"/>
      <c r="D10219" s="98"/>
      <c r="E10219" s="92"/>
      <c r="F10219" s="95"/>
    </row>
    <row r="10220" spans="1:6">
      <c r="A10220" s="79"/>
      <c r="B10220" s="97"/>
      <c r="C10220" s="95"/>
      <c r="D10220" s="98"/>
      <c r="E10220" s="92"/>
      <c r="F10220" s="95"/>
    </row>
    <row r="10221" spans="1:6">
      <c r="A10221" s="79"/>
      <c r="B10221" s="97"/>
      <c r="C10221" s="95"/>
      <c r="D10221" s="98"/>
      <c r="E10221" s="92"/>
      <c r="F10221" s="95"/>
    </row>
    <row r="10222" spans="1:6">
      <c r="A10222" s="79"/>
      <c r="B10222" s="97"/>
      <c r="C10222" s="95"/>
      <c r="D10222" s="98"/>
      <c r="E10222" s="92"/>
      <c r="F10222" s="95"/>
    </row>
    <row r="10223" spans="1:6">
      <c r="A10223" s="79"/>
      <c r="B10223" s="97"/>
      <c r="C10223" s="95"/>
      <c r="D10223" s="98"/>
      <c r="E10223" s="92"/>
      <c r="F10223" s="95"/>
    </row>
    <row r="10224" spans="1:6">
      <c r="A10224" s="79"/>
      <c r="B10224" s="97"/>
      <c r="C10224" s="95"/>
      <c r="D10224" s="98"/>
      <c r="E10224" s="92"/>
      <c r="F10224" s="95"/>
    </row>
    <row r="10225" spans="1:6">
      <c r="A10225" s="79"/>
      <c r="B10225" s="97"/>
      <c r="C10225" s="95"/>
      <c r="D10225" s="98"/>
      <c r="E10225" s="92"/>
      <c r="F10225" s="95"/>
    </row>
    <row r="10226" spans="1:6">
      <c r="A10226" s="79"/>
      <c r="B10226" s="97"/>
      <c r="C10226" s="95"/>
      <c r="D10226" s="98"/>
      <c r="E10226" s="92"/>
      <c r="F10226" s="95"/>
    </row>
    <row r="10227" spans="1:6">
      <c r="A10227" s="79"/>
      <c r="B10227" s="97"/>
      <c r="C10227" s="95"/>
      <c r="D10227" s="98"/>
      <c r="E10227" s="92"/>
      <c r="F10227" s="95"/>
    </row>
    <row r="10228" spans="1:6">
      <c r="A10228" s="79"/>
      <c r="B10228" s="97"/>
      <c r="C10228" s="95"/>
      <c r="D10228" s="98"/>
      <c r="E10228" s="92"/>
      <c r="F10228" s="95"/>
    </row>
    <row r="10229" spans="1:6">
      <c r="A10229" s="79"/>
      <c r="B10229" s="97"/>
      <c r="C10229" s="95"/>
      <c r="D10229" s="98"/>
      <c r="E10229" s="92"/>
      <c r="F10229" s="95"/>
    </row>
    <row r="10230" spans="1:6">
      <c r="A10230" s="79"/>
      <c r="B10230" s="97"/>
      <c r="C10230" s="95"/>
      <c r="D10230" s="98"/>
      <c r="E10230" s="92"/>
      <c r="F10230" s="95"/>
    </row>
    <row r="10231" spans="1:6">
      <c r="A10231" s="79"/>
      <c r="B10231" s="97"/>
      <c r="C10231" s="95"/>
      <c r="D10231" s="98"/>
      <c r="E10231" s="92"/>
      <c r="F10231" s="95"/>
    </row>
    <row r="10232" spans="1:6">
      <c r="A10232" s="79"/>
      <c r="B10232" s="97"/>
      <c r="C10232" s="95"/>
      <c r="D10232" s="98"/>
      <c r="E10232" s="92"/>
      <c r="F10232" s="95"/>
    </row>
    <row r="10233" spans="1:6">
      <c r="A10233" s="79"/>
      <c r="B10233" s="97"/>
      <c r="C10233" s="95"/>
      <c r="D10233" s="98"/>
      <c r="E10233" s="92"/>
      <c r="F10233" s="95"/>
    </row>
    <row r="10234" spans="1:6">
      <c r="A10234" s="79"/>
      <c r="B10234" s="97"/>
      <c r="C10234" s="95"/>
      <c r="D10234" s="98"/>
      <c r="E10234" s="92"/>
      <c r="F10234" s="95"/>
    </row>
    <row r="10235" spans="1:6">
      <c r="A10235" s="79"/>
      <c r="B10235" s="97"/>
      <c r="C10235" s="95"/>
      <c r="D10235" s="98"/>
      <c r="E10235" s="92"/>
      <c r="F10235" s="95"/>
    </row>
    <row r="10236" spans="1:6">
      <c r="A10236" s="79"/>
      <c r="B10236" s="97"/>
      <c r="C10236" s="95"/>
      <c r="D10236" s="98"/>
      <c r="E10236" s="92"/>
      <c r="F10236" s="95"/>
    </row>
    <row r="10237" spans="1:6">
      <c r="A10237" s="79"/>
      <c r="B10237" s="97"/>
      <c r="C10237" s="95"/>
      <c r="D10237" s="98"/>
      <c r="E10237" s="92"/>
      <c r="F10237" s="95"/>
    </row>
    <row r="10238" spans="1:6">
      <c r="A10238" s="79"/>
      <c r="B10238" s="97"/>
      <c r="C10238" s="95"/>
      <c r="D10238" s="98"/>
      <c r="E10238" s="92"/>
      <c r="F10238" s="95"/>
    </row>
    <row r="10239" spans="1:6">
      <c r="A10239" s="79"/>
      <c r="B10239" s="97"/>
      <c r="C10239" s="95"/>
      <c r="D10239" s="98"/>
      <c r="E10239" s="92"/>
      <c r="F10239" s="95"/>
    </row>
    <row r="10240" spans="1:6">
      <c r="A10240" s="79"/>
      <c r="B10240" s="97"/>
      <c r="C10240" s="95"/>
      <c r="D10240" s="98"/>
      <c r="E10240" s="92"/>
      <c r="F10240" s="95"/>
    </row>
    <row r="10241" spans="1:6">
      <c r="A10241" s="79"/>
      <c r="B10241" s="97"/>
      <c r="C10241" s="95"/>
      <c r="D10241" s="98"/>
      <c r="E10241" s="92"/>
      <c r="F10241" s="95"/>
    </row>
    <row r="10242" spans="1:6">
      <c r="A10242" s="79"/>
      <c r="B10242" s="97"/>
      <c r="C10242" s="95"/>
      <c r="D10242" s="98"/>
      <c r="E10242" s="92"/>
      <c r="F10242" s="95"/>
    </row>
    <row r="10243" spans="1:6">
      <c r="A10243" s="79"/>
      <c r="B10243" s="97"/>
      <c r="C10243" s="95"/>
      <c r="D10243" s="98"/>
      <c r="E10243" s="92"/>
      <c r="F10243" s="95"/>
    </row>
    <row r="10244" spans="1:6">
      <c r="A10244" s="79"/>
      <c r="B10244" s="97"/>
      <c r="C10244" s="95"/>
      <c r="D10244" s="98"/>
      <c r="E10244" s="92"/>
      <c r="F10244" s="95"/>
    </row>
    <row r="10245" spans="1:6">
      <c r="A10245" s="79"/>
      <c r="B10245" s="97"/>
      <c r="C10245" s="95"/>
      <c r="D10245" s="98"/>
      <c r="E10245" s="92"/>
      <c r="F10245" s="95"/>
    </row>
    <row r="10246" spans="1:6">
      <c r="A10246" s="79"/>
      <c r="B10246" s="97"/>
      <c r="C10246" s="95"/>
      <c r="D10246" s="98"/>
      <c r="E10246" s="92"/>
      <c r="F10246" s="95"/>
    </row>
    <row r="10247" spans="1:6">
      <c r="A10247" s="79"/>
      <c r="B10247" s="97"/>
      <c r="C10247" s="95"/>
      <c r="D10247" s="98"/>
      <c r="E10247" s="92"/>
      <c r="F10247" s="95"/>
    </row>
    <row r="10248" spans="1:6">
      <c r="A10248" s="79"/>
      <c r="B10248" s="97"/>
      <c r="C10248" s="95"/>
      <c r="D10248" s="98"/>
      <c r="E10248" s="92"/>
      <c r="F10248" s="95"/>
    </row>
    <row r="10249" spans="1:6">
      <c r="A10249" s="79"/>
      <c r="B10249" s="97"/>
      <c r="C10249" s="95"/>
      <c r="D10249" s="98"/>
      <c r="E10249" s="92"/>
      <c r="F10249" s="95"/>
    </row>
    <row r="10250" spans="1:6">
      <c r="A10250" s="79"/>
      <c r="B10250" s="97"/>
      <c r="C10250" s="95"/>
      <c r="D10250" s="98"/>
      <c r="E10250" s="92"/>
      <c r="F10250" s="95"/>
    </row>
    <row r="10251" spans="1:6">
      <c r="A10251" s="79"/>
      <c r="B10251" s="97"/>
      <c r="C10251" s="95"/>
      <c r="D10251" s="98"/>
      <c r="E10251" s="92"/>
      <c r="F10251" s="95"/>
    </row>
    <row r="10252" spans="1:6">
      <c r="A10252" s="79"/>
      <c r="B10252" s="97"/>
      <c r="C10252" s="95"/>
      <c r="D10252" s="98"/>
      <c r="E10252" s="92"/>
      <c r="F10252" s="95"/>
    </row>
    <row r="10253" spans="1:6">
      <c r="A10253" s="79"/>
      <c r="B10253" s="97"/>
      <c r="C10253" s="95"/>
      <c r="D10253" s="98"/>
      <c r="E10253" s="92"/>
      <c r="F10253" s="95"/>
    </row>
    <row r="10254" spans="1:6">
      <c r="A10254" s="79"/>
      <c r="B10254" s="97"/>
      <c r="C10254" s="95"/>
      <c r="D10254" s="98"/>
      <c r="E10254" s="92"/>
      <c r="F10254" s="95"/>
    </row>
    <row r="10255" spans="1:6">
      <c r="A10255" s="79"/>
      <c r="B10255" s="97"/>
      <c r="C10255" s="95"/>
      <c r="D10255" s="98"/>
      <c r="E10255" s="92"/>
      <c r="F10255" s="95"/>
    </row>
    <row r="10256" spans="1:6">
      <c r="A10256" s="79"/>
      <c r="B10256" s="97"/>
      <c r="C10256" s="95"/>
      <c r="D10256" s="98"/>
      <c r="E10256" s="92"/>
      <c r="F10256" s="95"/>
    </row>
    <row r="10257" spans="1:6">
      <c r="A10257" s="79"/>
      <c r="B10257" s="97"/>
      <c r="C10257" s="95"/>
      <c r="D10257" s="98"/>
      <c r="E10257" s="92"/>
      <c r="F10257" s="95"/>
    </row>
    <row r="10258" spans="1:6">
      <c r="A10258" s="79"/>
      <c r="B10258" s="97"/>
      <c r="C10258" s="95"/>
      <c r="D10258" s="98"/>
      <c r="E10258" s="92"/>
      <c r="F10258" s="95"/>
    </row>
    <row r="10259" spans="1:6">
      <c r="A10259" s="79"/>
      <c r="B10259" s="97"/>
      <c r="C10259" s="95"/>
      <c r="D10259" s="98"/>
      <c r="E10259" s="92"/>
      <c r="F10259" s="95"/>
    </row>
    <row r="10260" spans="1:6">
      <c r="A10260" s="79"/>
      <c r="B10260" s="97"/>
      <c r="C10260" s="95"/>
      <c r="D10260" s="98"/>
      <c r="E10260" s="92"/>
      <c r="F10260" s="95"/>
    </row>
    <row r="10261" spans="1:6">
      <c r="A10261" s="79"/>
      <c r="B10261" s="97"/>
      <c r="C10261" s="95"/>
      <c r="D10261" s="98"/>
      <c r="E10261" s="92"/>
      <c r="F10261" s="95"/>
    </row>
    <row r="10262" spans="1:6">
      <c r="A10262" s="79"/>
      <c r="B10262" s="97"/>
      <c r="C10262" s="95"/>
      <c r="D10262" s="98"/>
      <c r="E10262" s="92"/>
      <c r="F10262" s="95"/>
    </row>
    <row r="10263" spans="1:6">
      <c r="A10263" s="79"/>
      <c r="B10263" s="97"/>
      <c r="C10263" s="95"/>
      <c r="D10263" s="98"/>
      <c r="E10263" s="92"/>
      <c r="F10263" s="95"/>
    </row>
    <row r="10264" spans="1:6">
      <c r="A10264" s="79"/>
      <c r="B10264" s="97"/>
      <c r="C10264" s="95"/>
      <c r="D10264" s="98"/>
      <c r="E10264" s="92"/>
      <c r="F10264" s="95"/>
    </row>
    <row r="10265" spans="1:6">
      <c r="A10265" s="79"/>
      <c r="B10265" s="97"/>
      <c r="C10265" s="95"/>
      <c r="D10265" s="98"/>
      <c r="E10265" s="92"/>
      <c r="F10265" s="95"/>
    </row>
    <row r="10266" spans="1:6">
      <c r="A10266" s="79"/>
      <c r="B10266" s="97"/>
      <c r="C10266" s="95"/>
      <c r="D10266" s="98"/>
      <c r="E10266" s="92"/>
      <c r="F10266" s="95"/>
    </row>
    <row r="10267" spans="1:6">
      <c r="A10267" s="79"/>
      <c r="B10267" s="97"/>
      <c r="C10267" s="95"/>
      <c r="D10267" s="98"/>
      <c r="E10267" s="92"/>
      <c r="F10267" s="95"/>
    </row>
    <row r="10268" spans="1:6">
      <c r="A10268" s="79"/>
      <c r="B10268" s="97"/>
      <c r="C10268" s="95"/>
      <c r="D10268" s="98"/>
      <c r="E10268" s="92"/>
      <c r="F10268" s="95"/>
    </row>
    <row r="10269" spans="1:6">
      <c r="A10269" s="79"/>
      <c r="B10269" s="97"/>
      <c r="C10269" s="95"/>
      <c r="D10269" s="98"/>
      <c r="E10269" s="92"/>
      <c r="F10269" s="95"/>
    </row>
    <row r="10270" spans="1:6">
      <c r="A10270" s="79"/>
      <c r="B10270" s="97"/>
      <c r="C10270" s="95"/>
      <c r="D10270" s="98"/>
      <c r="E10270" s="92"/>
      <c r="F10270" s="95"/>
    </row>
    <row r="10271" spans="1:6">
      <c r="A10271" s="79"/>
      <c r="B10271" s="97"/>
      <c r="C10271" s="95"/>
      <c r="D10271" s="98"/>
      <c r="E10271" s="92"/>
      <c r="F10271" s="95"/>
    </row>
    <row r="10272" spans="1:6">
      <c r="A10272" s="79"/>
      <c r="B10272" s="97"/>
      <c r="C10272" s="95"/>
      <c r="D10272" s="98"/>
      <c r="E10272" s="92"/>
      <c r="F10272" s="95"/>
    </row>
    <row r="10273" spans="1:6">
      <c r="A10273" s="79"/>
      <c r="B10273" s="97"/>
      <c r="C10273" s="95"/>
      <c r="D10273" s="98"/>
      <c r="E10273" s="92"/>
      <c r="F10273" s="95"/>
    </row>
    <row r="10274" spans="1:6">
      <c r="A10274" s="79"/>
      <c r="B10274" s="97"/>
      <c r="C10274" s="95"/>
      <c r="D10274" s="98"/>
      <c r="E10274" s="92"/>
      <c r="F10274" s="95"/>
    </row>
    <row r="10275" spans="1:6">
      <c r="A10275" s="79"/>
      <c r="B10275" s="97"/>
      <c r="C10275" s="95"/>
      <c r="D10275" s="98"/>
      <c r="E10275" s="92"/>
      <c r="F10275" s="95"/>
    </row>
    <row r="10276" spans="1:6">
      <c r="A10276" s="79"/>
      <c r="B10276" s="97"/>
      <c r="C10276" s="95"/>
      <c r="D10276" s="98"/>
      <c r="E10276" s="92"/>
      <c r="F10276" s="95"/>
    </row>
    <row r="10277" spans="1:6">
      <c r="A10277" s="79"/>
      <c r="B10277" s="97"/>
      <c r="C10277" s="95"/>
      <c r="D10277" s="98"/>
      <c r="E10277" s="92"/>
      <c r="F10277" s="95"/>
    </row>
    <row r="10278" spans="1:6">
      <c r="A10278" s="79"/>
      <c r="B10278" s="97"/>
      <c r="C10278" s="95"/>
      <c r="D10278" s="98"/>
      <c r="E10278" s="92"/>
      <c r="F10278" s="95"/>
    </row>
    <row r="10279" spans="1:6">
      <c r="A10279" s="79"/>
      <c r="B10279" s="97"/>
      <c r="C10279" s="95"/>
      <c r="D10279" s="98"/>
      <c r="E10279" s="92"/>
      <c r="F10279" s="95"/>
    </row>
    <row r="10280" spans="1:6">
      <c r="A10280" s="79"/>
      <c r="B10280" s="97"/>
      <c r="C10280" s="95"/>
      <c r="D10280" s="98"/>
      <c r="E10280" s="92"/>
      <c r="F10280" s="95"/>
    </row>
    <row r="10281" spans="1:6">
      <c r="A10281" s="79"/>
      <c r="B10281" s="97"/>
      <c r="C10281" s="95"/>
      <c r="D10281" s="98"/>
      <c r="E10281" s="92"/>
      <c r="F10281" s="95"/>
    </row>
    <row r="10282" spans="1:6">
      <c r="A10282" s="79"/>
      <c r="B10282" s="97"/>
      <c r="C10282" s="95"/>
      <c r="D10282" s="98"/>
      <c r="E10282" s="92"/>
      <c r="F10282" s="95"/>
    </row>
    <row r="10283" spans="1:6">
      <c r="A10283" s="79"/>
      <c r="B10283" s="97"/>
      <c r="C10283" s="95"/>
      <c r="D10283" s="98"/>
      <c r="E10283" s="92"/>
      <c r="F10283" s="95"/>
    </row>
    <row r="10284" spans="1:6">
      <c r="A10284" s="79"/>
      <c r="B10284" s="97"/>
      <c r="C10284" s="95"/>
      <c r="D10284" s="98"/>
      <c r="E10284" s="92"/>
      <c r="F10284" s="95"/>
    </row>
    <row r="10285" spans="1:6">
      <c r="A10285" s="79"/>
      <c r="B10285" s="97"/>
      <c r="C10285" s="95"/>
      <c r="D10285" s="98"/>
      <c r="E10285" s="92"/>
      <c r="F10285" s="95"/>
    </row>
    <row r="10286" spans="1:6">
      <c r="A10286" s="79"/>
      <c r="B10286" s="97"/>
      <c r="C10286" s="95"/>
      <c r="D10286" s="98"/>
      <c r="E10286" s="92"/>
      <c r="F10286" s="95"/>
    </row>
    <row r="10287" spans="1:6">
      <c r="A10287" s="79"/>
      <c r="B10287" s="97"/>
      <c r="C10287" s="95"/>
      <c r="D10287" s="98"/>
      <c r="E10287" s="92"/>
      <c r="F10287" s="95"/>
    </row>
    <row r="10288" spans="1:6">
      <c r="A10288" s="79"/>
      <c r="B10288" s="97"/>
      <c r="C10288" s="95"/>
      <c r="D10288" s="98"/>
      <c r="E10288" s="92"/>
      <c r="F10288" s="95"/>
    </row>
    <row r="10289" spans="1:6">
      <c r="A10289" s="79"/>
      <c r="B10289" s="97"/>
      <c r="C10289" s="95"/>
      <c r="D10289" s="98"/>
      <c r="E10289" s="92"/>
      <c r="F10289" s="95"/>
    </row>
    <row r="10290" spans="1:6">
      <c r="A10290" s="79"/>
      <c r="B10290" s="97"/>
      <c r="C10290" s="95"/>
      <c r="D10290" s="98"/>
      <c r="E10290" s="92"/>
      <c r="F10290" s="95"/>
    </row>
    <row r="10291" spans="1:6">
      <c r="A10291" s="79"/>
      <c r="B10291" s="97"/>
      <c r="C10291" s="95"/>
      <c r="D10291" s="98"/>
      <c r="E10291" s="92"/>
      <c r="F10291" s="95"/>
    </row>
    <row r="10292" spans="1:6">
      <c r="A10292" s="79"/>
      <c r="B10292" s="97"/>
      <c r="C10292" s="95"/>
      <c r="D10292" s="98"/>
      <c r="E10292" s="92"/>
      <c r="F10292" s="95"/>
    </row>
    <row r="10293" spans="1:6">
      <c r="A10293" s="79"/>
      <c r="B10293" s="97"/>
      <c r="C10293" s="95"/>
      <c r="D10293" s="98"/>
      <c r="E10293" s="92"/>
      <c r="F10293" s="95"/>
    </row>
    <row r="10294" spans="1:6">
      <c r="A10294" s="79"/>
      <c r="B10294" s="97"/>
      <c r="C10294" s="95"/>
      <c r="D10294" s="98"/>
      <c r="E10294" s="92"/>
      <c r="F10294" s="95"/>
    </row>
    <row r="10295" spans="1:6">
      <c r="A10295" s="79"/>
      <c r="B10295" s="97"/>
      <c r="C10295" s="95"/>
      <c r="D10295" s="98"/>
      <c r="E10295" s="92"/>
      <c r="F10295" s="95"/>
    </row>
    <row r="10296" spans="1:6">
      <c r="A10296" s="79"/>
      <c r="B10296" s="97"/>
      <c r="C10296" s="95"/>
      <c r="D10296" s="98"/>
      <c r="E10296" s="92"/>
      <c r="F10296" s="95"/>
    </row>
    <row r="10297" spans="1:6">
      <c r="A10297" s="79"/>
      <c r="B10297" s="97"/>
      <c r="C10297" s="95"/>
      <c r="D10297" s="98"/>
      <c r="E10297" s="92"/>
      <c r="F10297" s="95"/>
    </row>
    <row r="10298" spans="1:6">
      <c r="A10298" s="79"/>
      <c r="B10298" s="97"/>
      <c r="C10298" s="95"/>
      <c r="D10298" s="98"/>
      <c r="E10298" s="92"/>
      <c r="F10298" s="95"/>
    </row>
    <row r="10299" spans="1:6">
      <c r="A10299" s="79"/>
      <c r="B10299" s="97"/>
      <c r="C10299" s="95"/>
      <c r="D10299" s="98"/>
      <c r="E10299" s="92"/>
      <c r="F10299" s="95"/>
    </row>
    <row r="10300" spans="1:6">
      <c r="A10300" s="79"/>
      <c r="B10300" s="97"/>
      <c r="C10300" s="95"/>
      <c r="D10300" s="98"/>
      <c r="E10300" s="92"/>
      <c r="F10300" s="95"/>
    </row>
    <row r="10301" spans="1:6">
      <c r="A10301" s="79"/>
      <c r="B10301" s="97"/>
      <c r="C10301" s="95"/>
      <c r="D10301" s="98"/>
      <c r="E10301" s="92"/>
      <c r="F10301" s="95"/>
    </row>
    <row r="10302" spans="1:6">
      <c r="A10302" s="79"/>
      <c r="B10302" s="97"/>
      <c r="C10302" s="95"/>
      <c r="D10302" s="98"/>
      <c r="E10302" s="92"/>
      <c r="F10302" s="95"/>
    </row>
    <row r="10303" spans="1:6">
      <c r="A10303" s="79"/>
      <c r="B10303" s="97"/>
      <c r="C10303" s="95"/>
      <c r="D10303" s="98"/>
      <c r="E10303" s="92"/>
      <c r="F10303" s="95"/>
    </row>
    <row r="10304" spans="1:6">
      <c r="A10304" s="79"/>
      <c r="B10304" s="97"/>
      <c r="C10304" s="95"/>
      <c r="D10304" s="98"/>
      <c r="E10304" s="92"/>
      <c r="F10304" s="95"/>
    </row>
    <row r="10305" spans="1:6">
      <c r="A10305" s="79"/>
      <c r="B10305" s="97"/>
      <c r="C10305" s="95"/>
      <c r="D10305" s="98"/>
      <c r="E10305" s="92"/>
      <c r="F10305" s="95"/>
    </row>
    <row r="10306" spans="1:6">
      <c r="A10306" s="79"/>
      <c r="B10306" s="97"/>
      <c r="C10306" s="95"/>
      <c r="D10306" s="98"/>
      <c r="E10306" s="92"/>
      <c r="F10306" s="95"/>
    </row>
    <row r="10307" spans="1:6">
      <c r="A10307" s="79"/>
      <c r="B10307" s="97"/>
      <c r="C10307" s="95"/>
      <c r="D10307" s="98"/>
      <c r="E10307" s="92"/>
      <c r="F10307" s="95"/>
    </row>
    <row r="10308" spans="1:6">
      <c r="A10308" s="79"/>
      <c r="B10308" s="97"/>
      <c r="C10308" s="95"/>
      <c r="D10308" s="98"/>
      <c r="E10308" s="92"/>
      <c r="F10308" s="95"/>
    </row>
    <row r="10309" spans="1:6">
      <c r="A10309" s="79"/>
      <c r="B10309" s="97"/>
      <c r="C10309" s="95"/>
      <c r="D10309" s="98"/>
      <c r="E10309" s="92"/>
      <c r="F10309" s="95"/>
    </row>
    <row r="10310" spans="1:6">
      <c r="A10310" s="79"/>
      <c r="B10310" s="97"/>
      <c r="C10310" s="95"/>
      <c r="D10310" s="98"/>
      <c r="E10310" s="92"/>
      <c r="F10310" s="95"/>
    </row>
    <row r="10311" spans="1:6">
      <c r="A10311" s="79"/>
      <c r="B10311" s="97"/>
      <c r="C10311" s="95"/>
      <c r="D10311" s="98"/>
      <c r="E10311" s="92"/>
      <c r="F10311" s="95"/>
    </row>
    <row r="10312" spans="1:6">
      <c r="A10312" s="79"/>
      <c r="B10312" s="97"/>
      <c r="C10312" s="95"/>
      <c r="D10312" s="98"/>
      <c r="E10312" s="92"/>
      <c r="F10312" s="95"/>
    </row>
    <row r="10313" spans="1:6">
      <c r="A10313" s="79"/>
      <c r="B10313" s="97"/>
      <c r="C10313" s="95"/>
      <c r="D10313" s="98"/>
      <c r="E10313" s="92"/>
      <c r="F10313" s="95"/>
    </row>
    <row r="10314" spans="1:6">
      <c r="A10314" s="79"/>
      <c r="B10314" s="97"/>
      <c r="C10314" s="95"/>
      <c r="D10314" s="98"/>
      <c r="E10314" s="92"/>
      <c r="F10314" s="95"/>
    </row>
    <row r="10315" spans="1:6">
      <c r="A10315" s="79"/>
      <c r="B10315" s="97"/>
      <c r="C10315" s="95"/>
      <c r="D10315" s="98"/>
      <c r="E10315" s="92"/>
      <c r="F10315" s="95"/>
    </row>
    <row r="10316" spans="1:6">
      <c r="A10316" s="79"/>
      <c r="B10316" s="97"/>
      <c r="C10316" s="95"/>
      <c r="D10316" s="98"/>
      <c r="E10316" s="92"/>
      <c r="F10316" s="95"/>
    </row>
    <row r="10317" spans="1:6">
      <c r="A10317" s="79"/>
      <c r="B10317" s="97"/>
      <c r="C10317" s="95"/>
      <c r="D10317" s="98"/>
      <c r="E10317" s="92"/>
      <c r="F10317" s="95"/>
    </row>
    <row r="10318" spans="1:6">
      <c r="A10318" s="79"/>
      <c r="B10318" s="97"/>
      <c r="C10318" s="95"/>
      <c r="D10318" s="98"/>
      <c r="E10318" s="92"/>
      <c r="F10318" s="95"/>
    </row>
    <row r="10319" spans="1:6">
      <c r="A10319" s="79"/>
      <c r="B10319" s="97"/>
      <c r="C10319" s="95"/>
      <c r="D10319" s="98"/>
      <c r="E10319" s="92"/>
      <c r="F10319" s="95"/>
    </row>
    <row r="10320" spans="1:6">
      <c r="A10320" s="79"/>
      <c r="B10320" s="97"/>
      <c r="C10320" s="95"/>
      <c r="D10320" s="98"/>
      <c r="E10320" s="92"/>
      <c r="F10320" s="95"/>
    </row>
    <row r="10321" spans="1:6">
      <c r="A10321" s="79"/>
      <c r="B10321" s="97"/>
      <c r="C10321" s="95"/>
      <c r="D10321" s="98"/>
      <c r="E10321" s="92"/>
      <c r="F10321" s="95"/>
    </row>
    <row r="10322" spans="1:6">
      <c r="A10322" s="79"/>
      <c r="B10322" s="97"/>
      <c r="C10322" s="95"/>
      <c r="D10322" s="98"/>
      <c r="E10322" s="92"/>
      <c r="F10322" s="95"/>
    </row>
    <row r="10323" spans="1:6">
      <c r="A10323" s="79"/>
      <c r="B10323" s="97"/>
      <c r="C10323" s="95"/>
      <c r="D10323" s="98"/>
      <c r="E10323" s="92"/>
      <c r="F10323" s="95"/>
    </row>
    <row r="10324" spans="1:6">
      <c r="A10324" s="79"/>
      <c r="B10324" s="97"/>
      <c r="C10324" s="95"/>
      <c r="D10324" s="98"/>
      <c r="E10324" s="92"/>
      <c r="F10324" s="95"/>
    </row>
    <row r="10325" spans="1:6">
      <c r="A10325" s="79"/>
      <c r="B10325" s="97"/>
      <c r="C10325" s="95"/>
      <c r="D10325" s="98"/>
      <c r="E10325" s="92"/>
      <c r="F10325" s="95"/>
    </row>
    <row r="10326" spans="1:6">
      <c r="A10326" s="79"/>
      <c r="B10326" s="97"/>
      <c r="C10326" s="95"/>
      <c r="D10326" s="98"/>
      <c r="E10326" s="92"/>
      <c r="F10326" s="95"/>
    </row>
    <row r="10327" spans="1:6">
      <c r="A10327" s="79"/>
      <c r="B10327" s="97"/>
      <c r="C10327" s="95"/>
      <c r="D10327" s="98"/>
      <c r="E10327" s="92"/>
      <c r="F10327" s="95"/>
    </row>
    <row r="10328" spans="1:6">
      <c r="A10328" s="79"/>
      <c r="B10328" s="97"/>
      <c r="C10328" s="95"/>
      <c r="D10328" s="98"/>
      <c r="E10328" s="92"/>
      <c r="F10328" s="95"/>
    </row>
    <row r="10329" spans="1:6">
      <c r="A10329" s="79"/>
      <c r="B10329" s="97"/>
      <c r="C10329" s="95"/>
      <c r="D10329" s="98"/>
      <c r="E10329" s="92"/>
      <c r="F10329" s="95"/>
    </row>
    <row r="10330" spans="1:6">
      <c r="A10330" s="79"/>
      <c r="B10330" s="97"/>
      <c r="C10330" s="95"/>
      <c r="D10330" s="98"/>
      <c r="E10330" s="92"/>
      <c r="F10330" s="95"/>
    </row>
    <row r="10331" spans="1:6">
      <c r="A10331" s="79"/>
      <c r="B10331" s="97"/>
      <c r="C10331" s="95"/>
      <c r="D10331" s="98"/>
      <c r="E10331" s="92"/>
      <c r="F10331" s="95"/>
    </row>
    <row r="10332" spans="1:6">
      <c r="A10332" s="79"/>
      <c r="B10332" s="97"/>
      <c r="C10332" s="95"/>
      <c r="D10332" s="98"/>
      <c r="E10332" s="92"/>
      <c r="F10332" s="95"/>
    </row>
    <row r="10333" spans="1:6">
      <c r="A10333" s="79"/>
      <c r="B10333" s="97"/>
      <c r="C10333" s="95"/>
      <c r="D10333" s="98"/>
      <c r="E10333" s="92"/>
      <c r="F10333" s="95"/>
    </row>
    <row r="10334" spans="1:6">
      <c r="A10334" s="79"/>
      <c r="B10334" s="97"/>
      <c r="C10334" s="95"/>
      <c r="D10334" s="98"/>
      <c r="E10334" s="92"/>
      <c r="F10334" s="95"/>
    </row>
    <row r="10335" spans="1:6">
      <c r="A10335" s="79"/>
      <c r="B10335" s="97"/>
      <c r="C10335" s="95"/>
      <c r="D10335" s="98"/>
      <c r="E10335" s="92"/>
      <c r="F10335" s="95"/>
    </row>
    <row r="10336" spans="1:6">
      <c r="A10336" s="79"/>
      <c r="B10336" s="97"/>
      <c r="C10336" s="95"/>
      <c r="D10336" s="98"/>
      <c r="E10336" s="92"/>
      <c r="F10336" s="95"/>
    </row>
    <row r="10337" spans="1:6">
      <c r="A10337" s="79"/>
      <c r="B10337" s="97"/>
      <c r="C10337" s="95"/>
      <c r="D10337" s="98"/>
      <c r="E10337" s="92"/>
      <c r="F10337" s="95"/>
    </row>
    <row r="10338" spans="1:6">
      <c r="A10338" s="79"/>
      <c r="B10338" s="97"/>
      <c r="C10338" s="95"/>
      <c r="D10338" s="98"/>
      <c r="E10338" s="92"/>
      <c r="F10338" s="95"/>
    </row>
    <row r="10339" spans="1:6">
      <c r="A10339" s="79"/>
      <c r="B10339" s="97"/>
      <c r="C10339" s="95"/>
      <c r="D10339" s="98"/>
      <c r="E10339" s="92"/>
      <c r="F10339" s="95"/>
    </row>
    <row r="10340" spans="1:6">
      <c r="A10340" s="79"/>
      <c r="B10340" s="97"/>
      <c r="C10340" s="95"/>
      <c r="D10340" s="98"/>
      <c r="E10340" s="92"/>
      <c r="F10340" s="95"/>
    </row>
    <row r="10341" spans="1:6">
      <c r="A10341" s="79"/>
      <c r="B10341" s="97"/>
      <c r="C10341" s="95"/>
      <c r="D10341" s="98"/>
      <c r="E10341" s="92"/>
      <c r="F10341" s="95"/>
    </row>
    <row r="10342" spans="1:6">
      <c r="A10342" s="79"/>
      <c r="B10342" s="97"/>
      <c r="C10342" s="95"/>
      <c r="D10342" s="98"/>
      <c r="E10342" s="92"/>
      <c r="F10342" s="95"/>
    </row>
    <row r="10343" spans="1:6">
      <c r="A10343" s="79"/>
      <c r="B10343" s="97"/>
      <c r="C10343" s="95"/>
      <c r="D10343" s="98"/>
      <c r="E10343" s="92"/>
      <c r="F10343" s="95"/>
    </row>
    <row r="10344" spans="1:6">
      <c r="A10344" s="79"/>
      <c r="B10344" s="97"/>
      <c r="C10344" s="95"/>
      <c r="D10344" s="98"/>
      <c r="E10344" s="92"/>
      <c r="F10344" s="95"/>
    </row>
    <row r="10345" spans="1:6">
      <c r="A10345" s="79"/>
      <c r="B10345" s="97"/>
      <c r="C10345" s="95"/>
      <c r="D10345" s="98"/>
      <c r="E10345" s="92"/>
      <c r="F10345" s="95"/>
    </row>
    <row r="10346" spans="1:6">
      <c r="A10346" s="79"/>
      <c r="B10346" s="97"/>
      <c r="C10346" s="95"/>
      <c r="D10346" s="98"/>
      <c r="E10346" s="92"/>
      <c r="F10346" s="95"/>
    </row>
    <row r="10347" spans="1:6">
      <c r="A10347" s="79"/>
      <c r="B10347" s="97"/>
      <c r="C10347" s="95"/>
      <c r="D10347" s="98"/>
      <c r="E10347" s="92"/>
      <c r="F10347" s="95"/>
    </row>
    <row r="10348" spans="1:6">
      <c r="A10348" s="79"/>
      <c r="B10348" s="97"/>
      <c r="C10348" s="95"/>
      <c r="D10348" s="98"/>
      <c r="E10348" s="92"/>
      <c r="F10348" s="95"/>
    </row>
    <row r="10349" spans="1:6">
      <c r="A10349" s="79"/>
      <c r="B10349" s="97"/>
      <c r="C10349" s="95"/>
      <c r="D10349" s="98"/>
      <c r="E10349" s="92"/>
      <c r="F10349" s="95"/>
    </row>
    <row r="10350" spans="1:6">
      <c r="A10350" s="79"/>
      <c r="B10350" s="97"/>
      <c r="C10350" s="95"/>
      <c r="D10350" s="98"/>
      <c r="E10350" s="92"/>
      <c r="F10350" s="95"/>
    </row>
    <row r="10351" spans="1:6">
      <c r="A10351" s="79"/>
      <c r="B10351" s="97"/>
      <c r="C10351" s="95"/>
      <c r="D10351" s="98"/>
      <c r="E10351" s="92"/>
      <c r="F10351" s="95"/>
    </row>
    <row r="10352" spans="1:6">
      <c r="A10352" s="79"/>
      <c r="B10352" s="97"/>
      <c r="C10352" s="95"/>
      <c r="D10352" s="98"/>
      <c r="E10352" s="92"/>
      <c r="F10352" s="95"/>
    </row>
    <row r="10353" spans="1:6">
      <c r="A10353" s="79"/>
      <c r="B10353" s="97"/>
      <c r="C10353" s="95"/>
      <c r="D10353" s="98"/>
      <c r="E10353" s="92"/>
      <c r="F10353" s="95"/>
    </row>
    <row r="10354" spans="1:6">
      <c r="A10354" s="79"/>
      <c r="B10354" s="97"/>
      <c r="C10354" s="95"/>
      <c r="D10354" s="98"/>
      <c r="E10354" s="92"/>
      <c r="F10354" s="95"/>
    </row>
    <row r="10355" spans="1:6">
      <c r="A10355" s="79"/>
      <c r="B10355" s="97"/>
      <c r="C10355" s="95"/>
      <c r="D10355" s="98"/>
      <c r="E10355" s="92"/>
      <c r="F10355" s="95"/>
    </row>
    <row r="10356" spans="1:6">
      <c r="A10356" s="79"/>
      <c r="B10356" s="97"/>
      <c r="C10356" s="95"/>
      <c r="D10356" s="98"/>
      <c r="E10356" s="92"/>
      <c r="F10356" s="95"/>
    </row>
    <row r="10357" spans="1:6">
      <c r="A10357" s="79"/>
      <c r="B10357" s="97"/>
      <c r="C10357" s="95"/>
      <c r="D10357" s="98"/>
      <c r="E10357" s="92"/>
      <c r="F10357" s="95"/>
    </row>
    <row r="10358" spans="1:6">
      <c r="A10358" s="79"/>
      <c r="B10358" s="97"/>
      <c r="C10358" s="95"/>
      <c r="D10358" s="98"/>
      <c r="E10358" s="92"/>
      <c r="F10358" s="95"/>
    </row>
    <row r="10359" spans="1:6">
      <c r="A10359" s="79"/>
      <c r="B10359" s="97"/>
      <c r="C10359" s="95"/>
      <c r="D10359" s="98"/>
      <c r="E10359" s="92"/>
      <c r="F10359" s="95"/>
    </row>
    <row r="10360" spans="1:6">
      <c r="A10360" s="79"/>
      <c r="B10360" s="97"/>
      <c r="C10360" s="95"/>
      <c r="D10360" s="98"/>
      <c r="E10360" s="92"/>
      <c r="F10360" s="95"/>
    </row>
    <row r="10361" spans="1:6">
      <c r="A10361" s="79"/>
      <c r="B10361" s="97"/>
      <c r="C10361" s="95"/>
      <c r="D10361" s="98"/>
      <c r="E10361" s="92"/>
      <c r="F10361" s="95"/>
    </row>
    <row r="10362" spans="1:6">
      <c r="A10362" s="79"/>
      <c r="B10362" s="97"/>
      <c r="C10362" s="95"/>
      <c r="D10362" s="98"/>
      <c r="E10362" s="92"/>
      <c r="F10362" s="95"/>
    </row>
    <row r="10363" spans="1:6">
      <c r="A10363" s="79"/>
      <c r="B10363" s="97"/>
      <c r="C10363" s="95"/>
      <c r="D10363" s="98"/>
      <c r="E10363" s="92"/>
      <c r="F10363" s="95"/>
    </row>
    <row r="10364" spans="1:6">
      <c r="A10364" s="79"/>
      <c r="B10364" s="97"/>
      <c r="C10364" s="95"/>
      <c r="D10364" s="98"/>
      <c r="E10364" s="92"/>
      <c r="F10364" s="95"/>
    </row>
    <row r="10365" spans="1:6">
      <c r="A10365" s="79"/>
      <c r="B10365" s="97"/>
      <c r="C10365" s="95"/>
      <c r="D10365" s="98"/>
      <c r="E10365" s="92"/>
      <c r="F10365" s="95"/>
    </row>
    <row r="10366" spans="1:6">
      <c r="A10366" s="79"/>
      <c r="B10366" s="97"/>
      <c r="C10366" s="95"/>
      <c r="D10366" s="98"/>
      <c r="E10366" s="92"/>
      <c r="F10366" s="95"/>
    </row>
    <row r="10367" spans="1:6">
      <c r="A10367" s="79"/>
      <c r="B10367" s="97"/>
      <c r="C10367" s="95"/>
      <c r="D10367" s="98"/>
      <c r="E10367" s="92"/>
      <c r="F10367" s="95"/>
    </row>
    <row r="10368" spans="1:6">
      <c r="A10368" s="79"/>
      <c r="B10368" s="97"/>
      <c r="C10368" s="95"/>
      <c r="D10368" s="98"/>
      <c r="E10368" s="92"/>
      <c r="F10368" s="95"/>
    </row>
    <row r="10369" spans="1:6">
      <c r="A10369" s="79"/>
      <c r="B10369" s="97"/>
      <c r="C10369" s="95"/>
      <c r="D10369" s="98"/>
      <c r="E10369" s="92"/>
      <c r="F10369" s="95"/>
    </row>
    <row r="10370" spans="1:6">
      <c r="A10370" s="79"/>
      <c r="B10370" s="97"/>
      <c r="C10370" s="95"/>
      <c r="D10370" s="98"/>
      <c r="E10370" s="92"/>
      <c r="F10370" s="95"/>
    </row>
    <row r="10371" spans="1:6">
      <c r="A10371" s="79"/>
      <c r="B10371" s="97"/>
      <c r="C10371" s="95"/>
      <c r="D10371" s="98"/>
      <c r="E10371" s="92"/>
      <c r="F10371" s="95"/>
    </row>
    <row r="10372" spans="1:6">
      <c r="A10372" s="79"/>
      <c r="B10372" s="97"/>
      <c r="C10372" s="95"/>
      <c r="D10372" s="98"/>
      <c r="E10372" s="92"/>
      <c r="F10372" s="95"/>
    </row>
    <row r="10373" spans="1:6">
      <c r="A10373" s="79"/>
      <c r="B10373" s="97"/>
      <c r="C10373" s="95"/>
      <c r="D10373" s="98"/>
      <c r="E10373" s="92"/>
      <c r="F10373" s="95"/>
    </row>
    <row r="10374" spans="1:6">
      <c r="A10374" s="79"/>
      <c r="B10374" s="97"/>
      <c r="C10374" s="95"/>
      <c r="D10374" s="98"/>
      <c r="E10374" s="92"/>
      <c r="F10374" s="95"/>
    </row>
    <row r="10375" spans="1:6">
      <c r="A10375" s="79"/>
      <c r="B10375" s="97"/>
      <c r="C10375" s="95"/>
      <c r="D10375" s="98"/>
      <c r="E10375" s="92"/>
      <c r="F10375" s="95"/>
    </row>
    <row r="10376" spans="1:6">
      <c r="A10376" s="79"/>
      <c r="B10376" s="97"/>
      <c r="C10376" s="95"/>
      <c r="D10376" s="98"/>
      <c r="E10376" s="92"/>
      <c r="F10376" s="95"/>
    </row>
    <row r="10377" spans="1:6">
      <c r="A10377" s="79"/>
      <c r="B10377" s="97"/>
      <c r="C10377" s="95"/>
      <c r="D10377" s="98"/>
      <c r="E10377" s="92"/>
      <c r="F10377" s="95"/>
    </row>
    <row r="10378" spans="1:6">
      <c r="A10378" s="79"/>
      <c r="B10378" s="97"/>
      <c r="C10378" s="95"/>
      <c r="D10378" s="98"/>
      <c r="E10378" s="92"/>
      <c r="F10378" s="95"/>
    </row>
    <row r="10379" spans="1:6">
      <c r="A10379" s="79"/>
      <c r="B10379" s="97"/>
      <c r="C10379" s="95"/>
      <c r="D10379" s="98"/>
      <c r="E10379" s="92"/>
      <c r="F10379" s="95"/>
    </row>
    <row r="10380" spans="1:6">
      <c r="A10380" s="79"/>
      <c r="B10380" s="97"/>
      <c r="C10380" s="95"/>
      <c r="D10380" s="98"/>
      <c r="E10380" s="92"/>
      <c r="F10380" s="95"/>
    </row>
    <row r="10381" spans="1:6">
      <c r="A10381" s="79"/>
      <c r="B10381" s="97"/>
      <c r="C10381" s="95"/>
      <c r="D10381" s="98"/>
      <c r="E10381" s="92"/>
      <c r="F10381" s="95"/>
    </row>
    <row r="10382" spans="1:6">
      <c r="A10382" s="79"/>
      <c r="B10382" s="97"/>
      <c r="C10382" s="95"/>
      <c r="D10382" s="98"/>
      <c r="E10382" s="92"/>
      <c r="F10382" s="95"/>
    </row>
    <row r="10383" spans="1:6">
      <c r="A10383" s="79"/>
      <c r="B10383" s="97"/>
      <c r="C10383" s="95"/>
      <c r="D10383" s="98"/>
      <c r="E10383" s="92"/>
      <c r="F10383" s="95"/>
    </row>
    <row r="10384" spans="1:6">
      <c r="A10384" s="79"/>
      <c r="B10384" s="97"/>
      <c r="C10384" s="95"/>
      <c r="D10384" s="98"/>
      <c r="E10384" s="92"/>
      <c r="F10384" s="95"/>
    </row>
    <row r="10385" spans="1:6">
      <c r="A10385" s="79"/>
      <c r="B10385" s="97"/>
      <c r="C10385" s="95"/>
      <c r="D10385" s="98"/>
      <c r="E10385" s="92"/>
      <c r="F10385" s="95"/>
    </row>
    <row r="10386" spans="1:6">
      <c r="A10386" s="79"/>
      <c r="B10386" s="97"/>
      <c r="C10386" s="95"/>
      <c r="D10386" s="98"/>
      <c r="E10386" s="92"/>
      <c r="F10386" s="95"/>
    </row>
    <row r="10387" spans="1:6">
      <c r="A10387" s="79"/>
      <c r="B10387" s="97"/>
      <c r="C10387" s="95"/>
      <c r="D10387" s="98"/>
      <c r="E10387" s="92"/>
      <c r="F10387" s="95"/>
    </row>
    <row r="10388" spans="1:6">
      <c r="A10388" s="79"/>
      <c r="B10388" s="97"/>
      <c r="C10388" s="95"/>
      <c r="D10388" s="98"/>
      <c r="E10388" s="92"/>
      <c r="F10388" s="95"/>
    </row>
    <row r="10389" spans="1:6">
      <c r="A10389" s="79"/>
      <c r="B10389" s="97"/>
      <c r="C10389" s="95"/>
      <c r="D10389" s="98"/>
      <c r="E10389" s="92"/>
      <c r="F10389" s="95"/>
    </row>
    <row r="10390" spans="1:6">
      <c r="A10390" s="79"/>
      <c r="B10390" s="97"/>
      <c r="C10390" s="95"/>
      <c r="D10390" s="98"/>
      <c r="E10390" s="92"/>
      <c r="F10390" s="95"/>
    </row>
    <row r="10391" spans="1:6">
      <c r="A10391" s="79"/>
      <c r="B10391" s="97"/>
      <c r="C10391" s="95"/>
      <c r="D10391" s="98"/>
      <c r="E10391" s="92"/>
      <c r="F10391" s="95"/>
    </row>
    <row r="10392" spans="1:6">
      <c r="A10392" s="79"/>
      <c r="B10392" s="97"/>
      <c r="C10392" s="95"/>
      <c r="D10392" s="98"/>
      <c r="E10392" s="92"/>
      <c r="F10392" s="95"/>
    </row>
    <row r="10393" spans="1:6">
      <c r="A10393" s="79"/>
      <c r="B10393" s="97"/>
      <c r="C10393" s="95"/>
      <c r="D10393" s="98"/>
      <c r="E10393" s="92"/>
      <c r="F10393" s="95"/>
    </row>
    <row r="10394" spans="1:6">
      <c r="A10394" s="79"/>
      <c r="B10394" s="97"/>
      <c r="C10394" s="95"/>
      <c r="D10394" s="98"/>
      <c r="E10394" s="92"/>
      <c r="F10394" s="95"/>
    </row>
    <row r="10395" spans="1:6">
      <c r="A10395" s="79"/>
      <c r="B10395" s="97"/>
      <c r="C10395" s="95"/>
      <c r="D10395" s="98"/>
      <c r="E10395" s="92"/>
      <c r="F10395" s="95"/>
    </row>
    <row r="10396" spans="1:6">
      <c r="A10396" s="79"/>
      <c r="B10396" s="97"/>
      <c r="C10396" s="95"/>
      <c r="D10396" s="98"/>
      <c r="E10396" s="92"/>
      <c r="F10396" s="95"/>
    </row>
    <row r="10397" spans="1:6">
      <c r="A10397" s="79"/>
      <c r="B10397" s="97"/>
      <c r="C10397" s="95"/>
      <c r="D10397" s="98"/>
      <c r="E10397" s="92"/>
      <c r="F10397" s="95"/>
    </row>
    <row r="10398" spans="1:6">
      <c r="A10398" s="79"/>
      <c r="B10398" s="97"/>
      <c r="C10398" s="95"/>
      <c r="D10398" s="98"/>
      <c r="E10398" s="92"/>
      <c r="F10398" s="95"/>
    </row>
    <row r="10399" spans="1:6">
      <c r="A10399" s="79"/>
      <c r="B10399" s="97"/>
      <c r="C10399" s="95"/>
      <c r="D10399" s="98"/>
      <c r="E10399" s="92"/>
      <c r="F10399" s="95"/>
    </row>
    <row r="10400" spans="1:6">
      <c r="A10400" s="79"/>
      <c r="B10400" s="97"/>
      <c r="C10400" s="95"/>
      <c r="D10400" s="98"/>
      <c r="E10400" s="92"/>
      <c r="F10400" s="95"/>
    </row>
    <row r="10401" spans="1:6">
      <c r="A10401" s="79"/>
      <c r="B10401" s="97"/>
      <c r="C10401" s="95"/>
      <c r="D10401" s="98"/>
      <c r="E10401" s="92"/>
      <c r="F10401" s="95"/>
    </row>
    <row r="10402" spans="1:6">
      <c r="A10402" s="79"/>
      <c r="B10402" s="97"/>
      <c r="C10402" s="95"/>
      <c r="D10402" s="98"/>
      <c r="E10402" s="92"/>
      <c r="F10402" s="95"/>
    </row>
    <row r="10403" spans="1:6">
      <c r="A10403" s="79"/>
      <c r="B10403" s="97"/>
      <c r="C10403" s="95"/>
      <c r="D10403" s="98"/>
      <c r="E10403" s="92"/>
      <c r="F10403" s="95"/>
    </row>
    <row r="10404" spans="1:6">
      <c r="A10404" s="79"/>
      <c r="B10404" s="97"/>
      <c r="C10404" s="95"/>
      <c r="D10404" s="98"/>
      <c r="E10404" s="92"/>
      <c r="F10404" s="95"/>
    </row>
    <row r="10405" spans="1:6">
      <c r="A10405" s="79"/>
      <c r="B10405" s="97"/>
      <c r="C10405" s="95"/>
      <c r="D10405" s="98"/>
      <c r="E10405" s="92"/>
      <c r="F10405" s="95"/>
    </row>
    <row r="10406" spans="1:6">
      <c r="A10406" s="79"/>
      <c r="B10406" s="97"/>
      <c r="C10406" s="95"/>
      <c r="D10406" s="98"/>
      <c r="E10406" s="92"/>
      <c r="F10406" s="95"/>
    </row>
    <row r="10407" spans="1:6">
      <c r="A10407" s="79"/>
      <c r="B10407" s="97"/>
      <c r="C10407" s="95"/>
      <c r="D10407" s="98"/>
      <c r="E10407" s="92"/>
      <c r="F10407" s="95"/>
    </row>
    <row r="10408" spans="1:6">
      <c r="A10408" s="79"/>
      <c r="B10408" s="97"/>
      <c r="C10408" s="95"/>
      <c r="D10408" s="98"/>
      <c r="E10408" s="92"/>
      <c r="F10408" s="95"/>
    </row>
    <row r="10409" spans="1:6">
      <c r="A10409" s="79"/>
      <c r="B10409" s="97"/>
      <c r="C10409" s="95"/>
      <c r="D10409" s="98"/>
      <c r="E10409" s="92"/>
      <c r="F10409" s="95"/>
    </row>
    <row r="10410" spans="1:6">
      <c r="A10410" s="79"/>
      <c r="B10410" s="97"/>
      <c r="C10410" s="95"/>
      <c r="D10410" s="98"/>
      <c r="E10410" s="92"/>
      <c r="F10410" s="95"/>
    </row>
    <row r="10411" spans="1:6">
      <c r="A10411" s="79"/>
      <c r="B10411" s="97"/>
      <c r="C10411" s="95"/>
      <c r="D10411" s="98"/>
      <c r="E10411" s="92"/>
      <c r="F10411" s="95"/>
    </row>
    <row r="10412" spans="1:6">
      <c r="A10412" s="79"/>
      <c r="B10412" s="97"/>
      <c r="C10412" s="95"/>
      <c r="D10412" s="98"/>
      <c r="E10412" s="92"/>
      <c r="F10412" s="95"/>
    </row>
    <row r="10413" spans="1:6">
      <c r="A10413" s="79"/>
      <c r="B10413" s="97"/>
      <c r="C10413" s="95"/>
      <c r="D10413" s="98"/>
      <c r="E10413" s="92"/>
      <c r="F10413" s="95"/>
    </row>
    <row r="10414" spans="1:6">
      <c r="A10414" s="79"/>
      <c r="B10414" s="97"/>
      <c r="C10414" s="95"/>
      <c r="D10414" s="98"/>
      <c r="E10414" s="92"/>
      <c r="F10414" s="95"/>
    </row>
    <row r="10415" spans="1:6">
      <c r="A10415" s="79"/>
      <c r="B10415" s="97"/>
      <c r="C10415" s="95"/>
      <c r="D10415" s="98"/>
      <c r="E10415" s="92"/>
      <c r="F10415" s="95"/>
    </row>
    <row r="10416" spans="1:6">
      <c r="A10416" s="79"/>
      <c r="B10416" s="97"/>
      <c r="C10416" s="95"/>
      <c r="D10416" s="98"/>
      <c r="E10416" s="92"/>
      <c r="F10416" s="95"/>
    </row>
    <row r="10417" spans="1:6">
      <c r="A10417" s="79"/>
      <c r="B10417" s="97"/>
      <c r="C10417" s="95"/>
      <c r="D10417" s="98"/>
      <c r="E10417" s="92"/>
      <c r="F10417" s="95"/>
    </row>
    <row r="10418" spans="1:6">
      <c r="A10418" s="79"/>
      <c r="B10418" s="97"/>
      <c r="C10418" s="95"/>
      <c r="D10418" s="98"/>
      <c r="E10418" s="92"/>
      <c r="F10418" s="95"/>
    </row>
    <row r="10419" spans="1:6">
      <c r="A10419" s="79"/>
      <c r="B10419" s="97"/>
      <c r="C10419" s="95"/>
      <c r="D10419" s="98"/>
      <c r="E10419" s="92"/>
      <c r="F10419" s="95"/>
    </row>
    <row r="10420" spans="1:6">
      <c r="A10420" s="79"/>
      <c r="B10420" s="97"/>
      <c r="C10420" s="95"/>
      <c r="D10420" s="98"/>
      <c r="E10420" s="92"/>
      <c r="F10420" s="95"/>
    </row>
    <row r="10421" spans="1:6">
      <c r="A10421" s="79"/>
      <c r="B10421" s="97"/>
      <c r="C10421" s="95"/>
      <c r="D10421" s="98"/>
      <c r="E10421" s="92"/>
      <c r="F10421" s="95"/>
    </row>
    <row r="10422" spans="1:6">
      <c r="A10422" s="79"/>
      <c r="B10422" s="97"/>
      <c r="C10422" s="95"/>
      <c r="D10422" s="98"/>
      <c r="E10422" s="92"/>
      <c r="F10422" s="95"/>
    </row>
    <row r="10423" spans="1:6">
      <c r="A10423" s="79"/>
      <c r="B10423" s="97"/>
      <c r="C10423" s="95"/>
      <c r="D10423" s="98"/>
      <c r="E10423" s="92"/>
      <c r="F10423" s="95"/>
    </row>
    <row r="10424" spans="1:6">
      <c r="A10424" s="79"/>
      <c r="B10424" s="97"/>
      <c r="C10424" s="95"/>
      <c r="D10424" s="98"/>
      <c r="E10424" s="92"/>
      <c r="F10424" s="95"/>
    </row>
    <row r="10425" spans="1:6">
      <c r="A10425" s="79"/>
      <c r="B10425" s="97"/>
      <c r="C10425" s="95"/>
      <c r="D10425" s="98"/>
      <c r="E10425" s="92"/>
      <c r="F10425" s="95"/>
    </row>
    <row r="10426" spans="1:6">
      <c r="A10426" s="79"/>
      <c r="B10426" s="97"/>
      <c r="C10426" s="95"/>
      <c r="D10426" s="98"/>
      <c r="E10426" s="92"/>
      <c r="F10426" s="95"/>
    </row>
    <row r="10427" spans="1:6">
      <c r="A10427" s="79"/>
      <c r="B10427" s="97"/>
      <c r="C10427" s="95"/>
      <c r="D10427" s="98"/>
      <c r="E10427" s="92"/>
      <c r="F10427" s="95"/>
    </row>
    <row r="10428" spans="1:6">
      <c r="A10428" s="79"/>
      <c r="B10428" s="97"/>
      <c r="C10428" s="95"/>
      <c r="D10428" s="98"/>
      <c r="E10428" s="92"/>
      <c r="F10428" s="95"/>
    </row>
    <row r="10429" spans="1:6">
      <c r="A10429" s="79"/>
      <c r="B10429" s="97"/>
      <c r="C10429" s="95"/>
      <c r="D10429" s="98"/>
      <c r="E10429" s="92"/>
      <c r="F10429" s="95"/>
    </row>
    <row r="10430" spans="1:6">
      <c r="A10430" s="79"/>
      <c r="B10430" s="97"/>
      <c r="C10430" s="95"/>
      <c r="D10430" s="98"/>
      <c r="E10430" s="92"/>
      <c r="F10430" s="95"/>
    </row>
    <row r="10431" spans="1:6">
      <c r="A10431" s="79"/>
      <c r="B10431" s="97"/>
      <c r="C10431" s="95"/>
      <c r="D10431" s="98"/>
      <c r="E10431" s="92"/>
      <c r="F10431" s="95"/>
    </row>
    <row r="10432" spans="1:6">
      <c r="A10432" s="79"/>
      <c r="B10432" s="97"/>
      <c r="C10432" s="95"/>
      <c r="D10432" s="98"/>
      <c r="E10432" s="92"/>
      <c r="F10432" s="95"/>
    </row>
    <row r="10433" spans="1:6">
      <c r="A10433" s="79"/>
      <c r="B10433" s="97"/>
      <c r="C10433" s="95"/>
      <c r="D10433" s="98"/>
      <c r="E10433" s="92"/>
      <c r="F10433" s="95"/>
    </row>
    <row r="10434" spans="1:6">
      <c r="A10434" s="79"/>
      <c r="B10434" s="97"/>
      <c r="C10434" s="95"/>
      <c r="D10434" s="98"/>
      <c r="E10434" s="92"/>
      <c r="F10434" s="95"/>
    </row>
    <row r="10435" spans="1:6">
      <c r="A10435" s="79"/>
      <c r="B10435" s="97"/>
      <c r="C10435" s="95"/>
      <c r="D10435" s="98"/>
      <c r="E10435" s="92"/>
      <c r="F10435" s="95"/>
    </row>
    <row r="10436" spans="1:6">
      <c r="A10436" s="79"/>
      <c r="B10436" s="97"/>
      <c r="C10436" s="95"/>
      <c r="D10436" s="98"/>
      <c r="E10436" s="92"/>
      <c r="F10436" s="95"/>
    </row>
    <row r="10437" spans="1:6">
      <c r="A10437" s="79"/>
      <c r="B10437" s="97"/>
      <c r="C10437" s="95"/>
      <c r="D10437" s="98"/>
      <c r="E10437" s="92"/>
      <c r="F10437" s="95"/>
    </row>
    <row r="10438" spans="1:6">
      <c r="A10438" s="79"/>
      <c r="B10438" s="97"/>
      <c r="C10438" s="95"/>
      <c r="D10438" s="98"/>
      <c r="E10438" s="92"/>
      <c r="F10438" s="95"/>
    </row>
    <row r="10439" spans="1:6">
      <c r="A10439" s="79"/>
      <c r="B10439" s="97"/>
      <c r="C10439" s="95"/>
      <c r="D10439" s="98"/>
      <c r="E10439" s="92"/>
      <c r="F10439" s="95"/>
    </row>
    <row r="10440" spans="1:6">
      <c r="A10440" s="79"/>
      <c r="B10440" s="97"/>
      <c r="C10440" s="95"/>
      <c r="D10440" s="98"/>
      <c r="E10440" s="92"/>
      <c r="F10440" s="95"/>
    </row>
    <row r="10441" spans="1:6">
      <c r="A10441" s="79"/>
      <c r="B10441" s="97"/>
      <c r="C10441" s="95"/>
      <c r="D10441" s="98"/>
      <c r="E10441" s="92"/>
      <c r="F10441" s="95"/>
    </row>
    <row r="10442" spans="1:6">
      <c r="A10442" s="79"/>
      <c r="B10442" s="97"/>
      <c r="C10442" s="95"/>
      <c r="D10442" s="98"/>
      <c r="E10442" s="92"/>
      <c r="F10442" s="95"/>
    </row>
    <row r="10443" spans="1:6">
      <c r="A10443" s="79"/>
      <c r="B10443" s="97"/>
      <c r="C10443" s="95"/>
      <c r="D10443" s="98"/>
      <c r="E10443" s="92"/>
      <c r="F10443" s="95"/>
    </row>
    <row r="10444" spans="1:6">
      <c r="A10444" s="79"/>
      <c r="B10444" s="97"/>
      <c r="C10444" s="95"/>
      <c r="D10444" s="98"/>
      <c r="E10444" s="92"/>
      <c r="F10444" s="95"/>
    </row>
    <row r="10445" spans="1:6">
      <c r="A10445" s="79"/>
      <c r="B10445" s="97"/>
      <c r="C10445" s="95"/>
      <c r="D10445" s="98"/>
      <c r="E10445" s="92"/>
      <c r="F10445" s="95"/>
    </row>
    <row r="10446" spans="1:6">
      <c r="A10446" s="79"/>
      <c r="B10446" s="97"/>
      <c r="C10446" s="95"/>
      <c r="D10446" s="98"/>
      <c r="E10446" s="92"/>
      <c r="F10446" s="95"/>
    </row>
    <row r="10447" spans="1:6">
      <c r="A10447" s="79"/>
      <c r="B10447" s="97"/>
      <c r="C10447" s="95"/>
      <c r="D10447" s="98"/>
      <c r="E10447" s="92"/>
      <c r="F10447" s="95"/>
    </row>
    <row r="10448" spans="1:6">
      <c r="A10448" s="79"/>
      <c r="B10448" s="97"/>
      <c r="C10448" s="95"/>
      <c r="D10448" s="98"/>
      <c r="E10448" s="92"/>
      <c r="F10448" s="95"/>
    </row>
    <row r="10449" spans="1:6">
      <c r="A10449" s="79"/>
      <c r="B10449" s="97"/>
      <c r="C10449" s="95"/>
      <c r="D10449" s="98"/>
      <c r="E10449" s="92"/>
      <c r="F10449" s="95"/>
    </row>
    <row r="10450" spans="1:6">
      <c r="A10450" s="79"/>
      <c r="B10450" s="97"/>
      <c r="C10450" s="95"/>
      <c r="D10450" s="98"/>
      <c r="E10450" s="92"/>
      <c r="F10450" s="95"/>
    </row>
    <row r="10451" spans="1:6">
      <c r="A10451" s="79"/>
      <c r="B10451" s="97"/>
      <c r="C10451" s="95"/>
      <c r="D10451" s="98"/>
      <c r="E10451" s="92"/>
      <c r="F10451" s="95"/>
    </row>
    <row r="10452" spans="1:6">
      <c r="A10452" s="79"/>
      <c r="B10452" s="97"/>
      <c r="C10452" s="95"/>
      <c r="D10452" s="98"/>
      <c r="E10452" s="92"/>
      <c r="F10452" s="95"/>
    </row>
    <row r="10453" spans="1:6">
      <c r="A10453" s="79"/>
      <c r="B10453" s="97"/>
      <c r="C10453" s="95"/>
      <c r="D10453" s="98"/>
      <c r="E10453" s="92"/>
      <c r="F10453" s="95"/>
    </row>
    <row r="10454" spans="1:6">
      <c r="A10454" s="79"/>
      <c r="B10454" s="97"/>
      <c r="C10454" s="95"/>
      <c r="D10454" s="98"/>
      <c r="E10454" s="92"/>
      <c r="F10454" s="95"/>
    </row>
    <row r="10455" spans="1:6">
      <c r="A10455" s="79"/>
      <c r="B10455" s="97"/>
      <c r="C10455" s="95"/>
      <c r="D10455" s="98"/>
      <c r="E10455" s="92"/>
      <c r="F10455" s="95"/>
    </row>
    <row r="10456" spans="1:6">
      <c r="A10456" s="79"/>
      <c r="B10456" s="97"/>
      <c r="C10456" s="95"/>
      <c r="D10456" s="98"/>
      <c r="E10456" s="92"/>
      <c r="F10456" s="95"/>
    </row>
    <row r="10457" spans="1:6">
      <c r="A10457" s="79"/>
      <c r="B10457" s="97"/>
      <c r="C10457" s="95"/>
      <c r="D10457" s="98"/>
      <c r="E10457" s="92"/>
      <c r="F10457" s="95"/>
    </row>
    <row r="10458" spans="1:6">
      <c r="A10458" s="79"/>
      <c r="B10458" s="97"/>
      <c r="C10458" s="95"/>
      <c r="D10458" s="98"/>
      <c r="E10458" s="92"/>
      <c r="F10458" s="95"/>
    </row>
    <row r="10459" spans="1:6">
      <c r="A10459" s="79"/>
      <c r="B10459" s="97"/>
      <c r="C10459" s="95"/>
      <c r="D10459" s="98"/>
      <c r="E10459" s="92"/>
      <c r="F10459" s="95"/>
    </row>
    <row r="10460" spans="1:6">
      <c r="A10460" s="79"/>
      <c r="B10460" s="97"/>
      <c r="C10460" s="95"/>
      <c r="D10460" s="98"/>
      <c r="E10460" s="92"/>
      <c r="F10460" s="95"/>
    </row>
    <row r="10461" spans="1:6">
      <c r="A10461" s="79"/>
      <c r="B10461" s="97"/>
      <c r="C10461" s="95"/>
      <c r="D10461" s="98"/>
      <c r="E10461" s="92"/>
      <c r="F10461" s="95"/>
    </row>
    <row r="10462" spans="1:6">
      <c r="A10462" s="79"/>
      <c r="B10462" s="97"/>
      <c r="C10462" s="95"/>
      <c r="D10462" s="98"/>
      <c r="E10462" s="92"/>
      <c r="F10462" s="95"/>
    </row>
    <row r="10463" spans="1:6">
      <c r="A10463" s="79"/>
      <c r="B10463" s="97"/>
      <c r="C10463" s="95"/>
      <c r="D10463" s="98"/>
      <c r="E10463" s="92"/>
      <c r="F10463" s="95"/>
    </row>
    <row r="10464" spans="1:6">
      <c r="A10464" s="79"/>
      <c r="B10464" s="97"/>
      <c r="C10464" s="95"/>
      <c r="D10464" s="98"/>
      <c r="E10464" s="92"/>
      <c r="F10464" s="95"/>
    </row>
    <row r="10465" spans="1:6">
      <c r="A10465" s="79"/>
      <c r="B10465" s="97"/>
      <c r="C10465" s="95"/>
      <c r="D10465" s="98"/>
      <c r="E10465" s="92"/>
      <c r="F10465" s="95"/>
    </row>
    <row r="10466" spans="1:6">
      <c r="A10466" s="79"/>
      <c r="B10466" s="97"/>
      <c r="C10466" s="95"/>
      <c r="D10466" s="98"/>
      <c r="E10466" s="92"/>
      <c r="F10466" s="95"/>
    </row>
    <row r="10467" spans="1:6">
      <c r="A10467" s="79"/>
      <c r="B10467" s="97"/>
      <c r="C10467" s="95"/>
      <c r="D10467" s="98"/>
      <c r="E10467" s="92"/>
      <c r="F10467" s="95"/>
    </row>
    <row r="10468" spans="1:6">
      <c r="A10468" s="79"/>
      <c r="B10468" s="97"/>
      <c r="C10468" s="95"/>
      <c r="D10468" s="98"/>
      <c r="E10468" s="92"/>
      <c r="F10468" s="95"/>
    </row>
    <row r="10469" spans="1:6">
      <c r="A10469" s="79"/>
      <c r="B10469" s="97"/>
      <c r="C10469" s="95"/>
      <c r="D10469" s="98"/>
      <c r="E10469" s="92"/>
      <c r="F10469" s="95"/>
    </row>
    <row r="10470" spans="1:6">
      <c r="A10470" s="79"/>
      <c r="B10470" s="97"/>
      <c r="C10470" s="95"/>
      <c r="D10470" s="98"/>
      <c r="E10470" s="92"/>
      <c r="F10470" s="95"/>
    </row>
    <row r="10471" spans="1:6">
      <c r="A10471" s="79"/>
      <c r="B10471" s="97"/>
      <c r="C10471" s="95"/>
      <c r="D10471" s="98"/>
      <c r="E10471" s="92"/>
      <c r="F10471" s="95"/>
    </row>
    <row r="10472" spans="1:6">
      <c r="A10472" s="79"/>
      <c r="B10472" s="97"/>
      <c r="C10472" s="95"/>
      <c r="D10472" s="98"/>
      <c r="E10472" s="92"/>
      <c r="F10472" s="95"/>
    </row>
    <row r="10473" spans="1:6">
      <c r="A10473" s="79"/>
      <c r="B10473" s="97"/>
      <c r="C10473" s="95"/>
      <c r="D10473" s="98"/>
      <c r="E10473" s="92"/>
      <c r="F10473" s="95"/>
    </row>
    <row r="10474" spans="1:6">
      <c r="A10474" s="79"/>
      <c r="B10474" s="97"/>
      <c r="C10474" s="95"/>
      <c r="D10474" s="98"/>
      <c r="E10474" s="92"/>
      <c r="F10474" s="95"/>
    </row>
    <row r="10475" spans="1:6">
      <c r="A10475" s="79"/>
      <c r="B10475" s="97"/>
      <c r="C10475" s="95"/>
      <c r="D10475" s="98"/>
      <c r="E10475" s="92"/>
      <c r="F10475" s="95"/>
    </row>
    <row r="10476" spans="1:6">
      <c r="A10476" s="79"/>
      <c r="B10476" s="97"/>
      <c r="C10476" s="95"/>
      <c r="D10476" s="98"/>
      <c r="E10476" s="92"/>
      <c r="F10476" s="95"/>
    </row>
    <row r="10477" spans="1:6">
      <c r="A10477" s="79"/>
      <c r="B10477" s="97"/>
      <c r="C10477" s="95"/>
      <c r="D10477" s="98"/>
      <c r="E10477" s="92"/>
      <c r="F10477" s="95"/>
    </row>
    <row r="10478" spans="1:6">
      <c r="A10478" s="79"/>
      <c r="B10478" s="97"/>
      <c r="C10478" s="95"/>
      <c r="D10478" s="98"/>
      <c r="E10478" s="92"/>
      <c r="F10478" s="95"/>
    </row>
    <row r="10479" spans="1:6">
      <c r="A10479" s="79"/>
      <c r="B10479" s="97"/>
      <c r="C10479" s="95"/>
      <c r="D10479" s="98"/>
      <c r="E10479" s="92"/>
      <c r="F10479" s="95"/>
    </row>
    <row r="10480" spans="1:6">
      <c r="A10480" s="79"/>
      <c r="B10480" s="97"/>
      <c r="C10480" s="95"/>
      <c r="D10480" s="98"/>
      <c r="E10480" s="92"/>
      <c r="F10480" s="95"/>
    </row>
    <row r="10481" spans="1:6">
      <c r="A10481" s="79"/>
      <c r="B10481" s="97"/>
      <c r="C10481" s="95"/>
      <c r="D10481" s="98"/>
      <c r="E10481" s="92"/>
      <c r="F10481" s="95"/>
    </row>
    <row r="10482" spans="1:6">
      <c r="A10482" s="79"/>
      <c r="B10482" s="97"/>
      <c r="C10482" s="95"/>
      <c r="D10482" s="98"/>
      <c r="E10482" s="92"/>
      <c r="F10482" s="95"/>
    </row>
    <row r="10483" spans="1:6">
      <c r="A10483" s="79"/>
      <c r="B10483" s="97"/>
      <c r="C10483" s="95"/>
      <c r="D10483" s="98"/>
      <c r="E10483" s="92"/>
      <c r="F10483" s="95"/>
    </row>
    <row r="10484" spans="1:6">
      <c r="A10484" s="79"/>
      <c r="B10484" s="97"/>
      <c r="C10484" s="95"/>
      <c r="D10484" s="98"/>
      <c r="E10484" s="92"/>
      <c r="F10484" s="95"/>
    </row>
    <row r="10485" spans="1:6">
      <c r="A10485" s="79"/>
      <c r="B10485" s="97"/>
      <c r="C10485" s="95"/>
      <c r="D10485" s="98"/>
      <c r="E10485" s="92"/>
      <c r="F10485" s="95"/>
    </row>
    <row r="10486" spans="1:6">
      <c r="A10486" s="79"/>
      <c r="B10486" s="97"/>
      <c r="C10486" s="95"/>
      <c r="D10486" s="98"/>
      <c r="E10486" s="92"/>
      <c r="F10486" s="95"/>
    </row>
    <row r="10487" spans="1:6">
      <c r="A10487" s="79"/>
      <c r="B10487" s="97"/>
      <c r="C10487" s="95"/>
      <c r="D10487" s="98"/>
      <c r="E10487" s="92"/>
      <c r="F10487" s="95"/>
    </row>
    <row r="10488" spans="1:6">
      <c r="A10488" s="79"/>
      <c r="B10488" s="97"/>
      <c r="C10488" s="95"/>
      <c r="D10488" s="98"/>
      <c r="E10488" s="92"/>
      <c r="F10488" s="95"/>
    </row>
    <row r="10489" spans="1:6">
      <c r="A10489" s="79"/>
      <c r="B10489" s="97"/>
      <c r="C10489" s="95"/>
      <c r="D10489" s="98"/>
      <c r="E10489" s="92"/>
      <c r="F10489" s="95"/>
    </row>
    <row r="10490" spans="1:6">
      <c r="A10490" s="79"/>
      <c r="B10490" s="97"/>
      <c r="C10490" s="95"/>
      <c r="D10490" s="98"/>
      <c r="E10490" s="92"/>
      <c r="F10490" s="95"/>
    </row>
    <row r="10491" spans="1:6">
      <c r="A10491" s="79"/>
      <c r="B10491" s="97"/>
      <c r="C10491" s="95"/>
      <c r="D10491" s="98"/>
      <c r="E10491" s="92"/>
      <c r="F10491" s="95"/>
    </row>
    <row r="10492" spans="1:6">
      <c r="A10492" s="79"/>
      <c r="B10492" s="97"/>
      <c r="C10492" s="95"/>
      <c r="D10492" s="98"/>
      <c r="E10492" s="92"/>
      <c r="F10492" s="95"/>
    </row>
    <row r="10493" spans="1:6">
      <c r="A10493" s="79"/>
      <c r="B10493" s="97"/>
      <c r="C10493" s="95"/>
      <c r="D10493" s="98"/>
      <c r="E10493" s="92"/>
      <c r="F10493" s="95"/>
    </row>
    <row r="10494" spans="1:6">
      <c r="A10494" s="79"/>
      <c r="B10494" s="97"/>
      <c r="C10494" s="95"/>
      <c r="D10494" s="98"/>
      <c r="E10494" s="92"/>
      <c r="F10494" s="95"/>
    </row>
    <row r="10495" spans="1:6">
      <c r="A10495" s="79"/>
      <c r="B10495" s="97"/>
      <c r="C10495" s="95"/>
      <c r="D10495" s="98"/>
      <c r="E10495" s="92"/>
      <c r="F10495" s="95"/>
    </row>
    <row r="10496" spans="1:6">
      <c r="A10496" s="79"/>
      <c r="B10496" s="97"/>
      <c r="C10496" s="95"/>
      <c r="D10496" s="98"/>
      <c r="E10496" s="92"/>
      <c r="F10496" s="95"/>
    </row>
    <row r="10497" spans="1:6">
      <c r="A10497" s="79"/>
      <c r="B10497" s="97"/>
      <c r="C10497" s="95"/>
      <c r="D10497" s="98"/>
      <c r="E10497" s="92"/>
      <c r="F10497" s="95"/>
    </row>
    <row r="10498" spans="1:6">
      <c r="A10498" s="79"/>
      <c r="B10498" s="97"/>
      <c r="C10498" s="95"/>
      <c r="D10498" s="98"/>
      <c r="E10498" s="92"/>
      <c r="F10498" s="95"/>
    </row>
    <row r="10499" spans="1:6">
      <c r="A10499" s="79"/>
      <c r="B10499" s="97"/>
      <c r="C10499" s="95"/>
      <c r="D10499" s="98"/>
      <c r="E10499" s="92"/>
      <c r="F10499" s="95"/>
    </row>
    <row r="10500" spans="1:6">
      <c r="A10500" s="79"/>
      <c r="B10500" s="97"/>
      <c r="C10500" s="95"/>
      <c r="D10500" s="98"/>
      <c r="E10500" s="92"/>
      <c r="F10500" s="95"/>
    </row>
    <row r="10501" spans="1:6">
      <c r="A10501" s="79"/>
      <c r="B10501" s="97"/>
      <c r="C10501" s="95"/>
      <c r="D10501" s="98"/>
      <c r="E10501" s="92"/>
      <c r="F10501" s="95"/>
    </row>
    <row r="10502" spans="1:6">
      <c r="A10502" s="79"/>
      <c r="B10502" s="97"/>
      <c r="C10502" s="95"/>
      <c r="D10502" s="98"/>
      <c r="E10502" s="92"/>
      <c r="F10502" s="95"/>
    </row>
    <row r="10503" spans="1:6">
      <c r="A10503" s="79"/>
      <c r="B10503" s="97"/>
      <c r="C10503" s="95"/>
      <c r="D10503" s="98"/>
      <c r="E10503" s="92"/>
      <c r="F10503" s="95"/>
    </row>
    <row r="10504" spans="1:6">
      <c r="A10504" s="79"/>
      <c r="B10504" s="97"/>
      <c r="C10504" s="95"/>
      <c r="D10504" s="98"/>
      <c r="E10504" s="92"/>
      <c r="F10504" s="95"/>
    </row>
    <row r="10505" spans="1:6">
      <c r="A10505" s="79"/>
      <c r="B10505" s="97"/>
      <c r="C10505" s="95"/>
      <c r="D10505" s="98"/>
      <c r="E10505" s="92"/>
      <c r="F10505" s="95"/>
    </row>
    <row r="10506" spans="1:6">
      <c r="A10506" s="79"/>
      <c r="B10506" s="97"/>
      <c r="C10506" s="95"/>
      <c r="D10506" s="98"/>
      <c r="E10506" s="92"/>
      <c r="F10506" s="95"/>
    </row>
    <row r="10507" spans="1:6">
      <c r="A10507" s="79"/>
      <c r="B10507" s="97"/>
      <c r="C10507" s="95"/>
      <c r="D10507" s="98"/>
      <c r="E10507" s="92"/>
      <c r="F10507" s="95"/>
    </row>
    <row r="10508" spans="1:6">
      <c r="A10508" s="79"/>
      <c r="B10508" s="97"/>
      <c r="C10508" s="95"/>
      <c r="D10508" s="98"/>
      <c r="E10508" s="92"/>
      <c r="F10508" s="95"/>
    </row>
    <row r="10509" spans="1:6">
      <c r="A10509" s="79"/>
      <c r="B10509" s="97"/>
      <c r="C10509" s="95"/>
      <c r="D10509" s="98"/>
      <c r="E10509" s="92"/>
      <c r="F10509" s="95"/>
    </row>
    <row r="10510" spans="1:6">
      <c r="A10510" s="79"/>
      <c r="B10510" s="97"/>
      <c r="C10510" s="95"/>
      <c r="D10510" s="98"/>
      <c r="E10510" s="92"/>
      <c r="F10510" s="95"/>
    </row>
    <row r="10511" spans="1:6">
      <c r="A10511" s="79"/>
      <c r="B10511" s="97"/>
      <c r="C10511" s="95"/>
      <c r="D10511" s="98"/>
      <c r="E10511" s="92"/>
      <c r="F10511" s="95"/>
    </row>
    <row r="10512" spans="1:6">
      <c r="A10512" s="79"/>
      <c r="B10512" s="97"/>
      <c r="C10512" s="95"/>
      <c r="D10512" s="98"/>
      <c r="E10512" s="92"/>
      <c r="F10512" s="95"/>
    </row>
    <row r="10513" spans="1:6">
      <c r="A10513" s="79"/>
      <c r="B10513" s="97"/>
      <c r="C10513" s="95"/>
      <c r="D10513" s="98"/>
      <c r="E10513" s="92"/>
      <c r="F10513" s="95"/>
    </row>
    <row r="10514" spans="1:6">
      <c r="A10514" s="79"/>
      <c r="B10514" s="97"/>
      <c r="C10514" s="95"/>
      <c r="D10514" s="98"/>
      <c r="E10514" s="92"/>
      <c r="F10514" s="95"/>
    </row>
    <row r="10515" spans="1:6">
      <c r="A10515" s="79"/>
      <c r="B10515" s="97"/>
      <c r="C10515" s="95"/>
      <c r="D10515" s="98"/>
      <c r="E10515" s="92"/>
      <c r="F10515" s="95"/>
    </row>
    <row r="10516" spans="1:6">
      <c r="A10516" s="79"/>
      <c r="B10516" s="97"/>
      <c r="C10516" s="95"/>
      <c r="D10516" s="98"/>
      <c r="E10516" s="92"/>
      <c r="F10516" s="95"/>
    </row>
    <row r="10517" spans="1:6">
      <c r="A10517" s="79"/>
      <c r="B10517" s="97"/>
      <c r="C10517" s="95"/>
      <c r="D10517" s="98"/>
      <c r="E10517" s="92"/>
      <c r="F10517" s="95"/>
    </row>
    <row r="10518" spans="1:6">
      <c r="A10518" s="79"/>
      <c r="B10518" s="97"/>
      <c r="C10518" s="95"/>
      <c r="D10518" s="98"/>
      <c r="E10518" s="92"/>
      <c r="F10518" s="95"/>
    </row>
    <row r="10519" spans="1:6">
      <c r="A10519" s="79"/>
      <c r="B10519" s="97"/>
      <c r="C10519" s="95"/>
      <c r="D10519" s="98"/>
      <c r="E10519" s="92"/>
      <c r="F10519" s="95"/>
    </row>
    <row r="10520" spans="1:6">
      <c r="A10520" s="79"/>
      <c r="B10520" s="97"/>
      <c r="C10520" s="95"/>
      <c r="D10520" s="98"/>
      <c r="E10520" s="92"/>
      <c r="F10520" s="95"/>
    </row>
    <row r="10521" spans="1:6">
      <c r="A10521" s="79"/>
      <c r="B10521" s="97"/>
      <c r="C10521" s="95"/>
      <c r="D10521" s="98"/>
      <c r="E10521" s="92"/>
      <c r="F10521" s="95"/>
    </row>
    <row r="10522" spans="1:6">
      <c r="A10522" s="79"/>
      <c r="B10522" s="97"/>
      <c r="C10522" s="95"/>
      <c r="D10522" s="98"/>
      <c r="E10522" s="92"/>
      <c r="F10522" s="95"/>
    </row>
    <row r="10523" spans="1:6">
      <c r="A10523" s="79"/>
      <c r="B10523" s="97"/>
      <c r="C10523" s="95"/>
      <c r="D10523" s="98"/>
      <c r="E10523" s="92"/>
      <c r="F10523" s="95"/>
    </row>
    <row r="10524" spans="1:6">
      <c r="A10524" s="79"/>
      <c r="B10524" s="97"/>
      <c r="C10524" s="95"/>
      <c r="D10524" s="98"/>
      <c r="E10524" s="92"/>
      <c r="F10524" s="95"/>
    </row>
    <row r="10525" spans="1:6">
      <c r="A10525" s="79"/>
      <c r="B10525" s="97"/>
      <c r="C10525" s="95"/>
      <c r="D10525" s="98"/>
      <c r="E10525" s="92"/>
      <c r="F10525" s="95"/>
    </row>
    <row r="10526" spans="1:6">
      <c r="A10526" s="79"/>
      <c r="B10526" s="97"/>
      <c r="C10526" s="95"/>
      <c r="D10526" s="98"/>
      <c r="E10526" s="92"/>
      <c r="F10526" s="95"/>
    </row>
    <row r="10527" spans="1:6">
      <c r="A10527" s="79"/>
      <c r="B10527" s="97"/>
      <c r="C10527" s="95"/>
      <c r="D10527" s="98"/>
      <c r="E10527" s="92"/>
      <c r="F10527" s="95"/>
    </row>
    <row r="10528" spans="1:6">
      <c r="A10528" s="79"/>
      <c r="B10528" s="97"/>
      <c r="C10528" s="95"/>
      <c r="D10528" s="98"/>
      <c r="E10528" s="92"/>
      <c r="F10528" s="95"/>
    </row>
    <row r="10529" spans="1:6">
      <c r="A10529" s="79"/>
      <c r="B10529" s="97"/>
      <c r="C10529" s="95"/>
      <c r="D10529" s="98"/>
      <c r="E10529" s="92"/>
      <c r="F10529" s="95"/>
    </row>
    <row r="10530" spans="1:6">
      <c r="A10530" s="79"/>
      <c r="B10530" s="97"/>
      <c r="C10530" s="95"/>
      <c r="D10530" s="98"/>
      <c r="E10530" s="92"/>
      <c r="F10530" s="95"/>
    </row>
    <row r="10531" spans="1:6">
      <c r="A10531" s="79"/>
      <c r="B10531" s="97"/>
      <c r="C10531" s="95"/>
      <c r="D10531" s="98"/>
      <c r="E10531" s="92"/>
      <c r="F10531" s="95"/>
    </row>
    <row r="10532" spans="1:6">
      <c r="A10532" s="79"/>
      <c r="B10532" s="97"/>
      <c r="C10532" s="95"/>
      <c r="D10532" s="98"/>
      <c r="E10532" s="92"/>
      <c r="F10532" s="95"/>
    </row>
    <row r="10533" spans="1:6">
      <c r="A10533" s="79"/>
      <c r="B10533" s="97"/>
      <c r="C10533" s="95"/>
      <c r="D10533" s="98"/>
      <c r="E10533" s="92"/>
      <c r="F10533" s="95"/>
    </row>
    <row r="10534" spans="1:6">
      <c r="A10534" s="79"/>
      <c r="B10534" s="97"/>
      <c r="C10534" s="95"/>
      <c r="D10534" s="98"/>
      <c r="E10534" s="92"/>
      <c r="F10534" s="95"/>
    </row>
    <row r="10535" spans="1:6">
      <c r="A10535" s="79"/>
      <c r="B10535" s="97"/>
      <c r="C10535" s="95"/>
      <c r="D10535" s="98"/>
      <c r="E10535" s="92"/>
      <c r="F10535" s="95"/>
    </row>
    <row r="10536" spans="1:6">
      <c r="A10536" s="79"/>
      <c r="B10536" s="97"/>
      <c r="C10536" s="95"/>
      <c r="D10536" s="98"/>
      <c r="E10536" s="92"/>
      <c r="F10536" s="95"/>
    </row>
    <row r="10537" spans="1:6">
      <c r="A10537" s="79"/>
      <c r="B10537" s="97"/>
      <c r="C10537" s="95"/>
      <c r="D10537" s="98"/>
      <c r="E10537" s="92"/>
      <c r="F10537" s="95"/>
    </row>
    <row r="10538" spans="1:6">
      <c r="A10538" s="79"/>
      <c r="B10538" s="97"/>
      <c r="C10538" s="95"/>
      <c r="D10538" s="98"/>
      <c r="E10538" s="92"/>
      <c r="F10538" s="95"/>
    </row>
    <row r="10539" spans="1:6">
      <c r="A10539" s="79"/>
      <c r="B10539" s="97"/>
      <c r="C10539" s="95"/>
      <c r="D10539" s="98"/>
      <c r="E10539" s="92"/>
      <c r="F10539" s="95"/>
    </row>
    <row r="10540" spans="1:6">
      <c r="A10540" s="79"/>
      <c r="B10540" s="97"/>
      <c r="C10540" s="95"/>
      <c r="D10540" s="98"/>
      <c r="E10540" s="92"/>
      <c r="F10540" s="95"/>
    </row>
    <row r="10541" spans="1:6">
      <c r="A10541" s="79"/>
      <c r="B10541" s="97"/>
      <c r="C10541" s="95"/>
      <c r="D10541" s="98"/>
      <c r="E10541" s="92"/>
      <c r="F10541" s="95"/>
    </row>
    <row r="10542" spans="1:6">
      <c r="A10542" s="79"/>
      <c r="B10542" s="97"/>
      <c r="C10542" s="95"/>
      <c r="D10542" s="98"/>
      <c r="E10542" s="92"/>
      <c r="F10542" s="95"/>
    </row>
    <row r="10543" spans="1:6">
      <c r="A10543" s="79"/>
      <c r="B10543" s="97"/>
      <c r="C10543" s="95"/>
      <c r="D10543" s="98"/>
      <c r="E10543" s="92"/>
      <c r="F10543" s="95"/>
    </row>
    <row r="10544" spans="1:6">
      <c r="A10544" s="79"/>
      <c r="B10544" s="97"/>
      <c r="C10544" s="95"/>
      <c r="D10544" s="98"/>
      <c r="E10544" s="92"/>
      <c r="F10544" s="95"/>
    </row>
    <row r="10545" spans="1:6">
      <c r="A10545" s="79"/>
      <c r="B10545" s="97"/>
      <c r="C10545" s="95"/>
      <c r="D10545" s="98"/>
      <c r="E10545" s="92"/>
      <c r="F10545" s="95"/>
    </row>
    <row r="10546" spans="1:6">
      <c r="A10546" s="79"/>
      <c r="B10546" s="97"/>
      <c r="C10546" s="95"/>
      <c r="D10546" s="98"/>
      <c r="E10546" s="92"/>
      <c r="F10546" s="95"/>
    </row>
    <row r="10547" spans="1:6">
      <c r="A10547" s="79"/>
      <c r="B10547" s="97"/>
      <c r="C10547" s="95"/>
      <c r="D10547" s="98"/>
      <c r="E10547" s="92"/>
      <c r="F10547" s="95"/>
    </row>
    <row r="10548" spans="1:6">
      <c r="A10548" s="79"/>
      <c r="B10548" s="97"/>
      <c r="C10548" s="95"/>
      <c r="D10548" s="98"/>
      <c r="E10548" s="92"/>
      <c r="F10548" s="95"/>
    </row>
    <row r="10549" spans="1:6">
      <c r="A10549" s="79"/>
      <c r="B10549" s="97"/>
      <c r="C10549" s="95"/>
      <c r="D10549" s="98"/>
      <c r="E10549" s="92"/>
      <c r="F10549" s="95"/>
    </row>
    <row r="10550" spans="1:6">
      <c r="A10550" s="79"/>
      <c r="B10550" s="97"/>
      <c r="C10550" s="95"/>
      <c r="D10550" s="98"/>
      <c r="E10550" s="92"/>
      <c r="F10550" s="95"/>
    </row>
    <row r="10551" spans="1:6">
      <c r="A10551" s="79"/>
      <c r="B10551" s="97"/>
      <c r="C10551" s="95"/>
      <c r="D10551" s="98"/>
      <c r="E10551" s="92"/>
      <c r="F10551" s="95"/>
    </row>
    <row r="10552" spans="1:6">
      <c r="A10552" s="79"/>
      <c r="B10552" s="97"/>
      <c r="C10552" s="95"/>
      <c r="D10552" s="98"/>
      <c r="E10552" s="92"/>
      <c r="F10552" s="95"/>
    </row>
    <row r="10553" spans="1:6">
      <c r="A10553" s="79"/>
      <c r="B10553" s="97"/>
      <c r="C10553" s="95"/>
      <c r="D10553" s="98"/>
      <c r="E10553" s="92"/>
      <c r="F10553" s="95"/>
    </row>
    <row r="10554" spans="1:6">
      <c r="A10554" s="79"/>
      <c r="B10554" s="97"/>
      <c r="C10554" s="95"/>
      <c r="D10554" s="98"/>
      <c r="E10554" s="92"/>
      <c r="F10554" s="95"/>
    </row>
    <row r="10555" spans="1:6">
      <c r="A10555" s="79"/>
      <c r="B10555" s="97"/>
      <c r="C10555" s="95"/>
      <c r="D10555" s="98"/>
      <c r="E10555" s="92"/>
      <c r="F10555" s="95"/>
    </row>
    <row r="10556" spans="1:6">
      <c r="A10556" s="79"/>
      <c r="B10556" s="97"/>
      <c r="C10556" s="95"/>
      <c r="D10556" s="98"/>
      <c r="E10556" s="92"/>
      <c r="F10556" s="95"/>
    </row>
    <row r="10557" spans="1:6">
      <c r="A10557" s="79"/>
      <c r="B10557" s="97"/>
      <c r="C10557" s="95"/>
      <c r="D10557" s="98"/>
      <c r="E10557" s="92"/>
      <c r="F10557" s="95"/>
    </row>
    <row r="10558" spans="1:6">
      <c r="A10558" s="79"/>
      <c r="B10558" s="97"/>
      <c r="C10558" s="95"/>
      <c r="D10558" s="98"/>
      <c r="E10558" s="92"/>
      <c r="F10558" s="95"/>
    </row>
    <row r="10559" spans="1:6">
      <c r="A10559" s="79"/>
      <c r="B10559" s="97"/>
      <c r="C10559" s="95"/>
      <c r="D10559" s="98"/>
      <c r="E10559" s="92"/>
      <c r="F10559" s="95"/>
    </row>
    <row r="10560" spans="1:6">
      <c r="A10560" s="79"/>
      <c r="B10560" s="97"/>
      <c r="C10560" s="95"/>
      <c r="D10560" s="98"/>
      <c r="E10560" s="92"/>
      <c r="F10560" s="95"/>
    </row>
    <row r="10561" spans="1:6">
      <c r="A10561" s="79"/>
      <c r="B10561" s="97"/>
      <c r="C10561" s="95"/>
      <c r="D10561" s="98"/>
      <c r="E10561" s="92"/>
      <c r="F10561" s="95"/>
    </row>
    <row r="10562" spans="1:6">
      <c r="A10562" s="79"/>
      <c r="B10562" s="97"/>
      <c r="C10562" s="95"/>
      <c r="D10562" s="98"/>
      <c r="E10562" s="92"/>
      <c r="F10562" s="95"/>
    </row>
    <row r="10563" spans="1:6">
      <c r="A10563" s="79"/>
      <c r="B10563" s="97"/>
      <c r="C10563" s="95"/>
      <c r="D10563" s="98"/>
      <c r="E10563" s="92"/>
      <c r="F10563" s="95"/>
    </row>
    <row r="10564" spans="1:6">
      <c r="A10564" s="79"/>
      <c r="B10564" s="97"/>
      <c r="C10564" s="95"/>
      <c r="D10564" s="98"/>
      <c r="E10564" s="92"/>
      <c r="F10564" s="95"/>
    </row>
    <row r="10565" spans="1:6">
      <c r="A10565" s="79"/>
      <c r="B10565" s="97"/>
      <c r="C10565" s="95"/>
      <c r="D10565" s="98"/>
      <c r="E10565" s="92"/>
      <c r="F10565" s="95"/>
    </row>
    <row r="10566" spans="1:6">
      <c r="A10566" s="79"/>
      <c r="B10566" s="97"/>
      <c r="C10566" s="95"/>
      <c r="D10566" s="98"/>
      <c r="E10566" s="92"/>
      <c r="F10566" s="95"/>
    </row>
    <row r="10567" spans="1:6">
      <c r="A10567" s="79"/>
      <c r="B10567" s="97"/>
      <c r="C10567" s="95"/>
      <c r="D10567" s="98"/>
      <c r="E10567" s="92"/>
      <c r="F10567" s="95"/>
    </row>
    <row r="10568" spans="1:6">
      <c r="A10568" s="79"/>
      <c r="B10568" s="97"/>
      <c r="C10568" s="95"/>
      <c r="D10568" s="98"/>
      <c r="E10568" s="92"/>
      <c r="F10568" s="95"/>
    </row>
    <row r="10569" spans="1:6">
      <c r="A10569" s="79"/>
      <c r="B10569" s="97"/>
      <c r="C10569" s="95"/>
      <c r="D10569" s="98"/>
      <c r="E10569" s="92"/>
      <c r="F10569" s="95"/>
    </row>
    <row r="10570" spans="1:6">
      <c r="A10570" s="79"/>
      <c r="B10570" s="97"/>
      <c r="C10570" s="95"/>
      <c r="D10570" s="98"/>
      <c r="E10570" s="92"/>
      <c r="F10570" s="95"/>
    </row>
    <row r="10571" spans="1:6">
      <c r="A10571" s="79"/>
      <c r="B10571" s="97"/>
      <c r="C10571" s="95"/>
      <c r="D10571" s="98"/>
      <c r="E10571" s="92"/>
      <c r="F10571" s="95"/>
    </row>
    <row r="10572" spans="1:6">
      <c r="A10572" s="79"/>
      <c r="B10572" s="97"/>
      <c r="C10572" s="95"/>
      <c r="D10572" s="98"/>
      <c r="E10572" s="92"/>
      <c r="F10572" s="95"/>
    </row>
    <row r="10573" spans="1:6">
      <c r="A10573" s="79"/>
      <c r="B10573" s="97"/>
      <c r="C10573" s="95"/>
      <c r="D10573" s="98"/>
      <c r="E10573" s="92"/>
      <c r="F10573" s="95"/>
    </row>
    <row r="10574" spans="1:6">
      <c r="A10574" s="79"/>
      <c r="B10574" s="97"/>
      <c r="C10574" s="95"/>
      <c r="D10574" s="98"/>
      <c r="E10574" s="92"/>
      <c r="F10574" s="95"/>
    </row>
    <row r="10575" spans="1:6">
      <c r="A10575" s="79"/>
      <c r="B10575" s="97"/>
      <c r="C10575" s="95"/>
      <c r="D10575" s="98"/>
      <c r="E10575" s="92"/>
      <c r="F10575" s="95"/>
    </row>
    <row r="10576" spans="1:6">
      <c r="A10576" s="79"/>
      <c r="B10576" s="97"/>
      <c r="C10576" s="95"/>
      <c r="D10576" s="98"/>
      <c r="E10576" s="92"/>
      <c r="F10576" s="95"/>
    </row>
    <row r="10577" spans="1:6">
      <c r="A10577" s="79"/>
      <c r="B10577" s="97"/>
      <c r="C10577" s="95"/>
      <c r="D10577" s="98"/>
      <c r="E10577" s="92"/>
      <c r="F10577" s="95"/>
    </row>
    <row r="10578" spans="1:6">
      <c r="A10578" s="79"/>
      <c r="B10578" s="97"/>
      <c r="C10578" s="95"/>
      <c r="D10578" s="98"/>
      <c r="E10578" s="92"/>
      <c r="F10578" s="95"/>
    </row>
    <row r="10579" spans="1:6">
      <c r="A10579" s="79"/>
      <c r="B10579" s="97"/>
      <c r="C10579" s="95"/>
      <c r="D10579" s="98"/>
      <c r="E10579" s="92"/>
      <c r="F10579" s="95"/>
    </row>
    <row r="10580" spans="1:6">
      <c r="A10580" s="79"/>
      <c r="B10580" s="97"/>
      <c r="C10580" s="95"/>
      <c r="D10580" s="98"/>
      <c r="E10580" s="92"/>
      <c r="F10580" s="95"/>
    </row>
    <row r="10581" spans="1:6">
      <c r="A10581" s="79"/>
      <c r="B10581" s="97"/>
      <c r="C10581" s="95"/>
      <c r="D10581" s="98"/>
      <c r="E10581" s="92"/>
      <c r="F10581" s="95"/>
    </row>
    <row r="10582" spans="1:6">
      <c r="A10582" s="79"/>
      <c r="B10582" s="97"/>
      <c r="C10582" s="95"/>
      <c r="D10582" s="98"/>
      <c r="E10582" s="92"/>
      <c r="F10582" s="95"/>
    </row>
    <row r="10583" spans="1:6">
      <c r="A10583" s="79"/>
      <c r="B10583" s="97"/>
      <c r="C10583" s="95"/>
      <c r="D10583" s="98"/>
      <c r="E10583" s="92"/>
      <c r="F10583" s="95"/>
    </row>
    <row r="10584" spans="1:6">
      <c r="A10584" s="79"/>
      <c r="B10584" s="97"/>
      <c r="C10584" s="95"/>
      <c r="D10584" s="98"/>
      <c r="E10584" s="92"/>
      <c r="F10584" s="95"/>
    </row>
    <row r="10585" spans="1:6">
      <c r="A10585" s="79"/>
      <c r="B10585" s="97"/>
      <c r="C10585" s="95"/>
      <c r="D10585" s="98"/>
      <c r="E10585" s="92"/>
      <c r="F10585" s="95"/>
    </row>
    <row r="10586" spans="1:6">
      <c r="A10586" s="79"/>
      <c r="B10586" s="97"/>
      <c r="C10586" s="95"/>
      <c r="D10586" s="98"/>
      <c r="E10586" s="92"/>
      <c r="F10586" s="95"/>
    </row>
    <row r="10587" spans="1:6">
      <c r="A10587" s="79"/>
      <c r="B10587" s="97"/>
      <c r="C10587" s="95"/>
      <c r="D10587" s="98"/>
      <c r="E10587" s="92"/>
      <c r="F10587" s="95"/>
    </row>
    <row r="10588" spans="1:6">
      <c r="A10588" s="79"/>
      <c r="B10588" s="97"/>
      <c r="C10588" s="95"/>
      <c r="D10588" s="98"/>
      <c r="E10588" s="92"/>
      <c r="F10588" s="95"/>
    </row>
    <row r="10589" spans="1:6">
      <c r="A10589" s="79"/>
      <c r="B10589" s="97"/>
      <c r="C10589" s="95"/>
      <c r="D10589" s="98"/>
      <c r="E10589" s="92"/>
      <c r="F10589" s="95"/>
    </row>
    <row r="10590" spans="1:6">
      <c r="A10590" s="79"/>
      <c r="B10590" s="97"/>
      <c r="C10590" s="95"/>
      <c r="D10590" s="98"/>
      <c r="E10590" s="92"/>
      <c r="F10590" s="95"/>
    </row>
    <row r="10591" spans="1:6">
      <c r="A10591" s="79"/>
      <c r="B10591" s="97"/>
      <c r="C10591" s="95"/>
      <c r="D10591" s="98"/>
      <c r="E10591" s="92"/>
      <c r="F10591" s="95"/>
    </row>
    <row r="10592" spans="1:6">
      <c r="A10592" s="79"/>
      <c r="B10592" s="97"/>
      <c r="C10592" s="95"/>
      <c r="D10592" s="98"/>
      <c r="E10592" s="92"/>
      <c r="F10592" s="95"/>
    </row>
    <row r="10593" spans="1:6">
      <c r="A10593" s="79"/>
      <c r="B10593" s="97"/>
      <c r="C10593" s="95"/>
      <c r="D10593" s="98"/>
      <c r="E10593" s="92"/>
      <c r="F10593" s="95"/>
    </row>
    <row r="10594" spans="1:6">
      <c r="A10594" s="79"/>
      <c r="B10594" s="97"/>
      <c r="C10594" s="95"/>
      <c r="D10594" s="98"/>
      <c r="E10594" s="92"/>
      <c r="F10594" s="95"/>
    </row>
    <row r="10595" spans="1:6">
      <c r="A10595" s="79"/>
      <c r="B10595" s="97"/>
      <c r="C10595" s="95"/>
      <c r="D10595" s="98"/>
      <c r="E10595" s="92"/>
      <c r="F10595" s="95"/>
    </row>
    <row r="10596" spans="1:6">
      <c r="A10596" s="79"/>
      <c r="B10596" s="97"/>
      <c r="C10596" s="95"/>
      <c r="D10596" s="98"/>
      <c r="E10596" s="92"/>
      <c r="F10596" s="95"/>
    </row>
    <row r="10597" spans="1:6">
      <c r="A10597" s="79"/>
      <c r="B10597" s="97"/>
      <c r="C10597" s="95"/>
      <c r="D10597" s="98"/>
      <c r="E10597" s="92"/>
      <c r="F10597" s="95"/>
    </row>
    <row r="10598" spans="1:6">
      <c r="A10598" s="79"/>
      <c r="B10598" s="97"/>
      <c r="C10598" s="95"/>
      <c r="D10598" s="98"/>
      <c r="E10598" s="92"/>
      <c r="F10598" s="95"/>
    </row>
    <row r="10599" spans="1:6">
      <c r="A10599" s="79"/>
      <c r="B10599" s="97"/>
      <c r="C10599" s="95"/>
      <c r="D10599" s="98"/>
      <c r="E10599" s="92"/>
      <c r="F10599" s="95"/>
    </row>
    <row r="10600" spans="1:6">
      <c r="A10600" s="79"/>
      <c r="B10600" s="97"/>
      <c r="C10600" s="95"/>
      <c r="D10600" s="98"/>
      <c r="E10600" s="92"/>
      <c r="F10600" s="95"/>
    </row>
    <row r="10601" spans="1:6">
      <c r="A10601" s="79"/>
      <c r="B10601" s="97"/>
      <c r="C10601" s="95"/>
      <c r="D10601" s="98"/>
      <c r="E10601" s="92"/>
      <c r="F10601" s="95"/>
    </row>
    <row r="10602" spans="1:6">
      <c r="A10602" s="79"/>
      <c r="B10602" s="97"/>
      <c r="C10602" s="95"/>
      <c r="D10602" s="98"/>
      <c r="E10602" s="92"/>
      <c r="F10602" s="95"/>
    </row>
    <row r="10603" spans="1:6">
      <c r="A10603" s="79"/>
      <c r="B10603" s="97"/>
      <c r="C10603" s="95"/>
      <c r="D10603" s="98"/>
      <c r="E10603" s="92"/>
      <c r="F10603" s="95"/>
    </row>
    <row r="10604" spans="1:6">
      <c r="A10604" s="79"/>
      <c r="B10604" s="97"/>
      <c r="C10604" s="95"/>
      <c r="D10604" s="98"/>
      <c r="E10604" s="92"/>
      <c r="F10604" s="95"/>
    </row>
    <row r="10605" spans="1:6">
      <c r="A10605" s="79"/>
      <c r="B10605" s="97"/>
      <c r="C10605" s="95"/>
      <c r="D10605" s="98"/>
      <c r="E10605" s="92"/>
      <c r="F10605" s="95"/>
    </row>
    <row r="10606" spans="1:6">
      <c r="A10606" s="79"/>
      <c r="B10606" s="97"/>
      <c r="C10606" s="95"/>
      <c r="D10606" s="98"/>
      <c r="E10606" s="92"/>
      <c r="F10606" s="95"/>
    </row>
    <row r="10607" spans="1:6">
      <c r="A10607" s="79"/>
      <c r="B10607" s="97"/>
      <c r="C10607" s="95"/>
      <c r="D10607" s="98"/>
      <c r="E10607" s="92"/>
      <c r="F10607" s="95"/>
    </row>
    <row r="10608" spans="1:6">
      <c r="A10608" s="79"/>
      <c r="B10608" s="97"/>
      <c r="C10608" s="95"/>
      <c r="D10608" s="98"/>
      <c r="E10608" s="92"/>
      <c r="F10608" s="95"/>
    </row>
    <row r="10609" spans="1:6">
      <c r="A10609" s="79"/>
      <c r="B10609" s="97"/>
      <c r="C10609" s="95"/>
      <c r="D10609" s="98"/>
      <c r="E10609" s="92"/>
      <c r="F10609" s="95"/>
    </row>
    <row r="10610" spans="1:6">
      <c r="A10610" s="79"/>
      <c r="B10610" s="97"/>
      <c r="C10610" s="95"/>
      <c r="D10610" s="98"/>
      <c r="E10610" s="92"/>
      <c r="F10610" s="95"/>
    </row>
    <row r="10611" spans="1:6">
      <c r="A10611" s="79"/>
      <c r="B10611" s="97"/>
      <c r="C10611" s="95"/>
      <c r="D10611" s="98"/>
      <c r="E10611" s="92"/>
      <c r="F10611" s="95"/>
    </row>
    <row r="10612" spans="1:6">
      <c r="A10612" s="79"/>
      <c r="B10612" s="97"/>
      <c r="C10612" s="95"/>
      <c r="D10612" s="98"/>
      <c r="E10612" s="92"/>
      <c r="F10612" s="95"/>
    </row>
    <row r="10613" spans="1:6">
      <c r="A10613" s="79"/>
      <c r="B10613" s="97"/>
      <c r="C10613" s="95"/>
      <c r="D10613" s="98"/>
      <c r="E10613" s="92"/>
      <c r="F10613" s="95"/>
    </row>
    <row r="10614" spans="1:6">
      <c r="A10614" s="79"/>
      <c r="B10614" s="97"/>
      <c r="C10614" s="95"/>
      <c r="D10614" s="98"/>
      <c r="E10614" s="92"/>
      <c r="F10614" s="95"/>
    </row>
    <row r="10615" spans="1:6">
      <c r="A10615" s="79"/>
      <c r="B10615" s="97"/>
      <c r="C10615" s="95"/>
      <c r="D10615" s="98"/>
      <c r="E10615" s="92"/>
      <c r="F10615" s="95"/>
    </row>
    <row r="10616" spans="1:6">
      <c r="A10616" s="79"/>
      <c r="B10616" s="97"/>
      <c r="C10616" s="95"/>
      <c r="D10616" s="98"/>
      <c r="E10616" s="92"/>
      <c r="F10616" s="95"/>
    </row>
    <row r="10617" spans="1:6">
      <c r="A10617" s="79"/>
      <c r="B10617" s="97"/>
      <c r="C10617" s="95"/>
      <c r="D10617" s="98"/>
      <c r="E10617" s="92"/>
      <c r="F10617" s="95"/>
    </row>
    <row r="10618" spans="1:6">
      <c r="A10618" s="79"/>
      <c r="B10618" s="97"/>
      <c r="C10618" s="95"/>
      <c r="D10618" s="98"/>
      <c r="E10618" s="92"/>
      <c r="F10618" s="95"/>
    </row>
    <row r="10619" spans="1:6">
      <c r="A10619" s="79"/>
      <c r="B10619" s="97"/>
      <c r="C10619" s="95"/>
      <c r="D10619" s="98"/>
      <c r="E10619" s="92"/>
      <c r="F10619" s="95"/>
    </row>
    <row r="10620" spans="1:6">
      <c r="A10620" s="79"/>
      <c r="B10620" s="97"/>
      <c r="C10620" s="95"/>
      <c r="D10620" s="98"/>
      <c r="E10620" s="92"/>
      <c r="F10620" s="95"/>
    </row>
    <row r="10621" spans="1:6">
      <c r="A10621" s="79"/>
      <c r="B10621" s="97"/>
      <c r="C10621" s="95"/>
      <c r="D10621" s="98"/>
      <c r="E10621" s="92"/>
      <c r="F10621" s="95"/>
    </row>
    <row r="10622" spans="1:6">
      <c r="A10622" s="79"/>
      <c r="B10622" s="97"/>
      <c r="C10622" s="95"/>
      <c r="D10622" s="98"/>
      <c r="E10622" s="92"/>
      <c r="F10622" s="95"/>
    </row>
    <row r="10623" spans="1:6">
      <c r="A10623" s="79"/>
      <c r="B10623" s="97"/>
      <c r="C10623" s="95"/>
      <c r="D10623" s="98"/>
      <c r="E10623" s="92"/>
      <c r="F10623" s="95"/>
    </row>
    <row r="10624" spans="1:6">
      <c r="A10624" s="79"/>
      <c r="B10624" s="97"/>
      <c r="C10624" s="95"/>
      <c r="D10624" s="98"/>
      <c r="E10624" s="92"/>
      <c r="F10624" s="95"/>
    </row>
    <row r="10625" spans="1:6">
      <c r="A10625" s="79"/>
      <c r="B10625" s="97"/>
      <c r="C10625" s="95"/>
      <c r="D10625" s="98"/>
      <c r="E10625" s="92"/>
      <c r="F10625" s="95"/>
    </row>
    <row r="10626" spans="1:6">
      <c r="A10626" s="79"/>
      <c r="B10626" s="97"/>
      <c r="C10626" s="95"/>
      <c r="D10626" s="98"/>
      <c r="E10626" s="92"/>
      <c r="F10626" s="95"/>
    </row>
    <row r="10627" spans="1:6">
      <c r="A10627" s="79"/>
      <c r="B10627" s="97"/>
      <c r="C10627" s="95"/>
      <c r="D10627" s="98"/>
      <c r="E10627" s="92"/>
      <c r="F10627" s="95"/>
    </row>
    <row r="10628" spans="1:6">
      <c r="A10628" s="79"/>
      <c r="B10628" s="97"/>
      <c r="C10628" s="95"/>
      <c r="D10628" s="98"/>
      <c r="E10628" s="92"/>
      <c r="F10628" s="95"/>
    </row>
    <row r="10629" spans="1:6">
      <c r="A10629" s="79"/>
      <c r="B10629" s="97"/>
      <c r="C10629" s="95"/>
      <c r="D10629" s="98"/>
      <c r="E10629" s="92"/>
      <c r="F10629" s="95"/>
    </row>
    <row r="10630" spans="1:6">
      <c r="A10630" s="79"/>
      <c r="B10630" s="97"/>
      <c r="C10630" s="95"/>
      <c r="D10630" s="98"/>
      <c r="E10630" s="92"/>
      <c r="F10630" s="95"/>
    </row>
    <row r="10631" spans="1:6">
      <c r="A10631" s="79"/>
      <c r="B10631" s="97"/>
      <c r="C10631" s="95"/>
      <c r="D10631" s="98"/>
      <c r="E10631" s="92"/>
      <c r="F10631" s="95"/>
    </row>
    <row r="10632" spans="1:6">
      <c r="A10632" s="79"/>
      <c r="B10632" s="97"/>
      <c r="C10632" s="95"/>
      <c r="D10632" s="98"/>
      <c r="E10632" s="92"/>
      <c r="F10632" s="95"/>
    </row>
    <row r="10633" spans="1:6">
      <c r="A10633" s="79"/>
      <c r="B10633" s="97"/>
      <c r="C10633" s="95"/>
      <c r="D10633" s="98"/>
      <c r="E10633" s="92"/>
      <c r="F10633" s="95"/>
    </row>
    <row r="10634" spans="1:6">
      <c r="A10634" s="79"/>
      <c r="B10634" s="97"/>
      <c r="C10634" s="95"/>
      <c r="D10634" s="98"/>
      <c r="E10634" s="92"/>
      <c r="F10634" s="95"/>
    </row>
    <row r="10635" spans="1:6">
      <c r="A10635" s="79"/>
      <c r="B10635" s="97"/>
      <c r="C10635" s="95"/>
      <c r="D10635" s="98"/>
      <c r="E10635" s="92"/>
      <c r="F10635" s="95"/>
    </row>
    <row r="10636" spans="1:6">
      <c r="A10636" s="79"/>
      <c r="B10636" s="97"/>
      <c r="C10636" s="95"/>
      <c r="D10636" s="98"/>
      <c r="E10636" s="92"/>
      <c r="F10636" s="95"/>
    </row>
    <row r="10637" spans="1:6">
      <c r="A10637" s="79"/>
      <c r="B10637" s="97"/>
      <c r="C10637" s="95"/>
      <c r="D10637" s="98"/>
      <c r="E10637" s="92"/>
      <c r="F10637" s="95"/>
    </row>
    <row r="10638" spans="1:6">
      <c r="A10638" s="79"/>
      <c r="B10638" s="97"/>
      <c r="C10638" s="95"/>
      <c r="D10638" s="98"/>
      <c r="E10638" s="92"/>
      <c r="F10638" s="95"/>
    </row>
    <row r="10639" spans="1:6">
      <c r="A10639" s="79"/>
      <c r="B10639" s="97"/>
      <c r="C10639" s="95"/>
      <c r="D10639" s="98"/>
      <c r="E10639" s="92"/>
      <c r="F10639" s="95"/>
    </row>
    <row r="10640" spans="1:6">
      <c r="A10640" s="79"/>
      <c r="B10640" s="97"/>
      <c r="C10640" s="95"/>
      <c r="D10640" s="98"/>
      <c r="E10640" s="92"/>
      <c r="F10640" s="95"/>
    </row>
    <row r="10641" spans="1:6">
      <c r="A10641" s="79"/>
      <c r="B10641" s="97"/>
      <c r="C10641" s="95"/>
      <c r="D10641" s="98"/>
      <c r="E10641" s="92"/>
      <c r="F10641" s="95"/>
    </row>
    <row r="10642" spans="1:6">
      <c r="A10642" s="79"/>
      <c r="B10642" s="97"/>
      <c r="C10642" s="95"/>
      <c r="D10642" s="98"/>
      <c r="E10642" s="92"/>
      <c r="F10642" s="95"/>
    </row>
    <row r="10643" spans="1:6">
      <c r="A10643" s="79"/>
      <c r="B10643" s="97"/>
      <c r="C10643" s="95"/>
      <c r="D10643" s="98"/>
      <c r="E10643" s="92"/>
      <c r="F10643" s="95"/>
    </row>
    <row r="10644" spans="1:6">
      <c r="A10644" s="79"/>
      <c r="B10644" s="97"/>
      <c r="C10644" s="95"/>
      <c r="D10644" s="98"/>
      <c r="E10644" s="92"/>
      <c r="F10644" s="95"/>
    </row>
    <row r="10645" spans="1:6">
      <c r="A10645" s="79"/>
      <c r="B10645" s="97"/>
      <c r="C10645" s="95"/>
      <c r="D10645" s="98"/>
      <c r="E10645" s="92"/>
      <c r="F10645" s="95"/>
    </row>
    <row r="10646" spans="1:6">
      <c r="A10646" s="79"/>
      <c r="B10646" s="97"/>
      <c r="C10646" s="95"/>
      <c r="D10646" s="98"/>
      <c r="E10646" s="92"/>
      <c r="F10646" s="95"/>
    </row>
    <row r="10647" spans="1:6">
      <c r="A10647" s="79"/>
      <c r="B10647" s="97"/>
      <c r="C10647" s="95"/>
      <c r="D10647" s="98"/>
      <c r="E10647" s="92"/>
      <c r="F10647" s="95"/>
    </row>
    <row r="10648" spans="1:6">
      <c r="A10648" s="79"/>
      <c r="B10648" s="97"/>
      <c r="C10648" s="95"/>
      <c r="D10648" s="98"/>
      <c r="E10648" s="92"/>
      <c r="F10648" s="95"/>
    </row>
    <row r="10649" spans="1:6">
      <c r="A10649" s="79"/>
      <c r="B10649" s="97"/>
      <c r="C10649" s="95"/>
      <c r="D10649" s="98"/>
      <c r="E10649" s="92"/>
      <c r="F10649" s="95"/>
    </row>
    <row r="10650" spans="1:6">
      <c r="A10650" s="79"/>
      <c r="B10650" s="97"/>
      <c r="C10650" s="95"/>
      <c r="D10650" s="98"/>
      <c r="E10650" s="92"/>
      <c r="F10650" s="95"/>
    </row>
    <row r="10651" spans="1:6">
      <c r="A10651" s="79"/>
      <c r="B10651" s="97"/>
      <c r="C10651" s="95"/>
      <c r="D10651" s="98"/>
      <c r="E10651" s="92"/>
      <c r="F10651" s="95"/>
    </row>
    <row r="10652" spans="1:6">
      <c r="A10652" s="79"/>
      <c r="B10652" s="97"/>
      <c r="C10652" s="95"/>
      <c r="D10652" s="98"/>
      <c r="E10652" s="92"/>
      <c r="F10652" s="95"/>
    </row>
    <row r="10653" spans="1:6">
      <c r="A10653" s="79"/>
      <c r="B10653" s="97"/>
      <c r="C10653" s="95"/>
      <c r="D10653" s="98"/>
      <c r="E10653" s="92"/>
      <c r="F10653" s="95"/>
    </row>
    <row r="10654" spans="1:6">
      <c r="A10654" s="79"/>
      <c r="B10654" s="97"/>
      <c r="C10654" s="95"/>
      <c r="D10654" s="98"/>
      <c r="E10654" s="92"/>
      <c r="F10654" s="95"/>
    </row>
    <row r="10655" spans="1:6">
      <c r="A10655" s="79"/>
      <c r="B10655" s="97"/>
      <c r="C10655" s="95"/>
      <c r="D10655" s="98"/>
      <c r="E10655" s="92"/>
      <c r="F10655" s="95"/>
    </row>
    <row r="10656" spans="1:6">
      <c r="A10656" s="79"/>
      <c r="B10656" s="97"/>
      <c r="C10656" s="95"/>
      <c r="D10656" s="98"/>
      <c r="E10656" s="92"/>
      <c r="F10656" s="95"/>
    </row>
    <row r="10657" spans="1:6">
      <c r="A10657" s="79"/>
      <c r="B10657" s="97"/>
      <c r="C10657" s="95"/>
      <c r="D10657" s="98"/>
      <c r="E10657" s="92"/>
      <c r="F10657" s="95"/>
    </row>
    <row r="10658" spans="1:6">
      <c r="A10658" s="79"/>
      <c r="B10658" s="97"/>
      <c r="C10658" s="95"/>
      <c r="D10658" s="98"/>
      <c r="E10658" s="92"/>
      <c r="F10658" s="95"/>
    </row>
    <row r="10659" spans="1:6">
      <c r="A10659" s="79"/>
      <c r="B10659" s="97"/>
      <c r="C10659" s="95"/>
      <c r="D10659" s="98"/>
      <c r="E10659" s="92"/>
      <c r="F10659" s="95"/>
    </row>
    <row r="10660" spans="1:6">
      <c r="A10660" s="79"/>
      <c r="B10660" s="97"/>
      <c r="C10660" s="95"/>
      <c r="D10660" s="98"/>
      <c r="E10660" s="92"/>
      <c r="F10660" s="95"/>
    </row>
    <row r="10661" spans="1:6">
      <c r="A10661" s="79"/>
      <c r="B10661" s="97"/>
      <c r="C10661" s="95"/>
      <c r="D10661" s="98"/>
      <c r="E10661" s="92"/>
      <c r="F10661" s="95"/>
    </row>
    <row r="10662" spans="1:6">
      <c r="A10662" s="79"/>
      <c r="B10662" s="97"/>
      <c r="C10662" s="95"/>
      <c r="D10662" s="98"/>
      <c r="E10662" s="92"/>
      <c r="F10662" s="95"/>
    </row>
    <row r="10663" spans="1:6">
      <c r="A10663" s="79"/>
      <c r="B10663" s="97"/>
      <c r="C10663" s="95"/>
      <c r="D10663" s="98"/>
      <c r="E10663" s="92"/>
      <c r="F10663" s="95"/>
    </row>
    <row r="10664" spans="1:6">
      <c r="A10664" s="79"/>
      <c r="B10664" s="97"/>
      <c r="C10664" s="95"/>
      <c r="D10664" s="98"/>
      <c r="E10664" s="92"/>
      <c r="F10664" s="95"/>
    </row>
    <row r="10665" spans="1:6">
      <c r="A10665" s="79"/>
      <c r="B10665" s="97"/>
      <c r="C10665" s="95"/>
      <c r="D10665" s="98"/>
      <c r="E10665" s="92"/>
      <c r="F10665" s="95"/>
    </row>
    <row r="10666" spans="1:6">
      <c r="A10666" s="79"/>
      <c r="B10666" s="97"/>
      <c r="C10666" s="95"/>
      <c r="D10666" s="98"/>
      <c r="E10666" s="92"/>
      <c r="F10666" s="95"/>
    </row>
    <row r="10667" spans="1:6">
      <c r="A10667" s="79"/>
      <c r="B10667" s="97"/>
      <c r="C10667" s="95"/>
      <c r="D10667" s="98"/>
      <c r="E10667" s="92"/>
      <c r="F10667" s="95"/>
    </row>
    <row r="10668" spans="1:6">
      <c r="A10668" s="79"/>
      <c r="B10668" s="97"/>
      <c r="C10668" s="95"/>
      <c r="D10668" s="98"/>
      <c r="E10668" s="92"/>
      <c r="F10668" s="95"/>
    </row>
    <row r="10669" spans="1:6">
      <c r="A10669" s="79"/>
      <c r="B10669" s="97"/>
      <c r="C10669" s="95"/>
      <c r="D10669" s="98"/>
      <c r="E10669" s="92"/>
      <c r="F10669" s="95"/>
    </row>
    <row r="10670" spans="1:6">
      <c r="A10670" s="79"/>
      <c r="B10670" s="97"/>
      <c r="C10670" s="95"/>
      <c r="D10670" s="98"/>
      <c r="E10670" s="92"/>
      <c r="F10670" s="95"/>
    </row>
    <row r="10671" spans="1:6">
      <c r="A10671" s="79"/>
      <c r="B10671" s="97"/>
      <c r="C10671" s="95"/>
      <c r="D10671" s="98"/>
      <c r="E10671" s="92"/>
      <c r="F10671" s="95"/>
    </row>
    <row r="10672" spans="1:6">
      <c r="A10672" s="79"/>
      <c r="B10672" s="97"/>
      <c r="C10672" s="95"/>
      <c r="D10672" s="98"/>
      <c r="E10672" s="92"/>
      <c r="F10672" s="95"/>
    </row>
    <row r="10673" spans="1:6">
      <c r="A10673" s="79"/>
      <c r="B10673" s="97"/>
      <c r="C10673" s="95"/>
      <c r="D10673" s="98"/>
      <c r="E10673" s="92"/>
      <c r="F10673" s="95"/>
    </row>
    <row r="10674" spans="1:6">
      <c r="A10674" s="79"/>
      <c r="B10674" s="97"/>
      <c r="C10674" s="95"/>
      <c r="D10674" s="98"/>
      <c r="E10674" s="92"/>
      <c r="F10674" s="95"/>
    </row>
    <row r="10675" spans="1:6">
      <c r="A10675" s="79"/>
      <c r="B10675" s="97"/>
      <c r="C10675" s="95"/>
      <c r="D10675" s="98"/>
      <c r="E10675" s="92"/>
      <c r="F10675" s="95"/>
    </row>
    <row r="10676" spans="1:6">
      <c r="A10676" s="79"/>
      <c r="B10676" s="97"/>
      <c r="C10676" s="95"/>
      <c r="D10676" s="98"/>
      <c r="E10676" s="92"/>
      <c r="F10676" s="95"/>
    </row>
    <row r="10677" spans="1:6">
      <c r="A10677" s="79"/>
      <c r="B10677" s="97"/>
      <c r="C10677" s="95"/>
      <c r="D10677" s="98"/>
      <c r="E10677" s="92"/>
      <c r="F10677" s="95"/>
    </row>
    <row r="10678" spans="1:6">
      <c r="A10678" s="79"/>
      <c r="B10678" s="97"/>
      <c r="C10678" s="95"/>
      <c r="D10678" s="98"/>
      <c r="E10678" s="92"/>
      <c r="F10678" s="95"/>
    </row>
    <row r="10679" spans="1:6">
      <c r="A10679" s="79"/>
      <c r="B10679" s="97"/>
      <c r="C10679" s="95"/>
      <c r="D10679" s="98"/>
      <c r="E10679" s="92"/>
      <c r="F10679" s="95"/>
    </row>
    <row r="10680" spans="1:6">
      <c r="A10680" s="79"/>
      <c r="B10680" s="97"/>
      <c r="C10680" s="95"/>
      <c r="D10680" s="98"/>
      <c r="E10680" s="92"/>
      <c r="F10680" s="95"/>
    </row>
    <row r="10681" spans="1:6">
      <c r="A10681" s="79"/>
      <c r="B10681" s="97"/>
      <c r="C10681" s="95"/>
      <c r="D10681" s="98"/>
      <c r="E10681" s="92"/>
      <c r="F10681" s="95"/>
    </row>
    <row r="10682" spans="1:6">
      <c r="A10682" s="79"/>
      <c r="B10682" s="97"/>
      <c r="C10682" s="95"/>
      <c r="D10682" s="98"/>
      <c r="E10682" s="92"/>
      <c r="F10682" s="95"/>
    </row>
    <row r="10683" spans="1:6">
      <c r="A10683" s="79"/>
      <c r="B10683" s="97"/>
      <c r="C10683" s="95"/>
      <c r="D10683" s="98"/>
      <c r="E10683" s="92"/>
      <c r="F10683" s="95"/>
    </row>
    <row r="10684" spans="1:6">
      <c r="A10684" s="79"/>
      <c r="B10684" s="97"/>
      <c r="C10684" s="95"/>
      <c r="D10684" s="98"/>
      <c r="E10684" s="92"/>
      <c r="F10684" s="95"/>
    </row>
    <row r="10685" spans="1:6">
      <c r="A10685" s="79"/>
      <c r="B10685" s="97"/>
      <c r="C10685" s="95"/>
      <c r="D10685" s="98"/>
      <c r="E10685" s="92"/>
      <c r="F10685" s="95"/>
    </row>
    <row r="10686" spans="1:6">
      <c r="A10686" s="79"/>
      <c r="B10686" s="97"/>
      <c r="C10686" s="95"/>
      <c r="D10686" s="98"/>
      <c r="E10686" s="92"/>
      <c r="F10686" s="95"/>
    </row>
    <row r="10687" spans="1:6">
      <c r="A10687" s="79"/>
      <c r="B10687" s="97"/>
      <c r="C10687" s="95"/>
      <c r="D10687" s="98"/>
      <c r="E10687" s="92"/>
      <c r="F10687" s="95"/>
    </row>
    <row r="10688" spans="1:6">
      <c r="A10688" s="79"/>
      <c r="B10688" s="97"/>
      <c r="C10688" s="95"/>
      <c r="D10688" s="98"/>
      <c r="E10688" s="92"/>
      <c r="F10688" s="95"/>
    </row>
    <row r="10689" spans="1:6">
      <c r="A10689" s="79"/>
      <c r="B10689" s="97"/>
      <c r="C10689" s="95"/>
      <c r="D10689" s="98"/>
      <c r="E10689" s="92"/>
      <c r="F10689" s="95"/>
    </row>
    <row r="10690" spans="1:6">
      <c r="A10690" s="79"/>
      <c r="B10690" s="97"/>
      <c r="C10690" s="95"/>
      <c r="D10690" s="98"/>
      <c r="E10690" s="92"/>
      <c r="F10690" s="95"/>
    </row>
    <row r="10691" spans="1:6">
      <c r="A10691" s="79"/>
      <c r="B10691" s="97"/>
      <c r="C10691" s="95"/>
      <c r="D10691" s="98"/>
      <c r="E10691" s="92"/>
      <c r="F10691" s="95"/>
    </row>
    <row r="10692" spans="1:6">
      <c r="A10692" s="79"/>
      <c r="B10692" s="97"/>
      <c r="C10692" s="95"/>
      <c r="D10692" s="98"/>
      <c r="E10692" s="92"/>
      <c r="F10692" s="95"/>
    </row>
    <row r="10693" spans="1:6">
      <c r="A10693" s="79"/>
      <c r="B10693" s="97"/>
      <c r="C10693" s="95"/>
      <c r="D10693" s="98"/>
      <c r="E10693" s="92"/>
      <c r="F10693" s="95"/>
    </row>
    <row r="10694" spans="1:6">
      <c r="A10694" s="79"/>
      <c r="B10694" s="97"/>
      <c r="C10694" s="95"/>
      <c r="D10694" s="98"/>
      <c r="E10694" s="92"/>
      <c r="F10694" s="95"/>
    </row>
    <row r="10695" spans="1:6">
      <c r="A10695" s="79"/>
      <c r="B10695" s="97"/>
      <c r="C10695" s="95"/>
      <c r="D10695" s="98"/>
      <c r="E10695" s="92"/>
      <c r="F10695" s="95"/>
    </row>
    <row r="10696" spans="1:6">
      <c r="A10696" s="79"/>
      <c r="B10696" s="97"/>
      <c r="C10696" s="95"/>
      <c r="D10696" s="98"/>
      <c r="E10696" s="92"/>
      <c r="F10696" s="95"/>
    </row>
    <row r="10697" spans="1:6">
      <c r="A10697" s="79"/>
      <c r="B10697" s="97"/>
      <c r="C10697" s="95"/>
      <c r="D10697" s="98"/>
      <c r="E10697" s="92"/>
      <c r="F10697" s="95"/>
    </row>
    <row r="10698" spans="1:6">
      <c r="A10698" s="79"/>
      <c r="B10698" s="97"/>
      <c r="C10698" s="95"/>
      <c r="D10698" s="98"/>
      <c r="E10698" s="92"/>
      <c r="F10698" s="95"/>
    </row>
    <row r="10699" spans="1:6">
      <c r="A10699" s="79"/>
      <c r="B10699" s="97"/>
      <c r="C10699" s="95"/>
      <c r="D10699" s="98"/>
      <c r="E10699" s="92"/>
      <c r="F10699" s="95"/>
    </row>
    <row r="10700" spans="1:6">
      <c r="A10700" s="79"/>
      <c r="B10700" s="97"/>
      <c r="C10700" s="95"/>
      <c r="D10700" s="98"/>
      <c r="E10700" s="92"/>
      <c r="F10700" s="95"/>
    </row>
    <row r="10701" spans="1:6">
      <c r="A10701" s="79"/>
      <c r="B10701" s="97"/>
      <c r="C10701" s="95"/>
      <c r="D10701" s="98"/>
      <c r="E10701" s="92"/>
      <c r="F10701" s="95"/>
    </row>
    <row r="10702" spans="1:6">
      <c r="A10702" s="79"/>
      <c r="B10702" s="97"/>
      <c r="C10702" s="95"/>
      <c r="D10702" s="98"/>
      <c r="E10702" s="92"/>
      <c r="F10702" s="95"/>
    </row>
    <row r="10703" spans="1:6">
      <c r="A10703" s="79"/>
      <c r="B10703" s="97"/>
      <c r="C10703" s="95"/>
      <c r="D10703" s="98"/>
      <c r="E10703" s="92"/>
      <c r="F10703" s="95"/>
    </row>
    <row r="10704" spans="1:6">
      <c r="A10704" s="79"/>
      <c r="B10704" s="97"/>
      <c r="C10704" s="95"/>
      <c r="D10704" s="98"/>
      <c r="E10704" s="92"/>
      <c r="F10704" s="95"/>
    </row>
    <row r="10705" spans="1:6">
      <c r="A10705" s="79"/>
      <c r="B10705" s="97"/>
      <c r="C10705" s="95"/>
      <c r="D10705" s="98"/>
      <c r="E10705" s="92"/>
      <c r="F10705" s="95"/>
    </row>
    <row r="10706" spans="1:6">
      <c r="A10706" s="79"/>
      <c r="B10706" s="97"/>
      <c r="C10706" s="95"/>
      <c r="D10706" s="98"/>
      <c r="E10706" s="92"/>
      <c r="F10706" s="95"/>
    </row>
    <row r="10707" spans="1:6">
      <c r="A10707" s="79"/>
      <c r="B10707" s="97"/>
      <c r="C10707" s="95"/>
      <c r="D10707" s="98"/>
      <c r="E10707" s="92"/>
      <c r="F10707" s="95"/>
    </row>
    <row r="10708" spans="1:6">
      <c r="A10708" s="79"/>
      <c r="B10708" s="97"/>
      <c r="C10708" s="95"/>
      <c r="D10708" s="98"/>
      <c r="E10708" s="92"/>
      <c r="F10708" s="95"/>
    </row>
    <row r="10709" spans="1:6">
      <c r="A10709" s="79"/>
      <c r="B10709" s="97"/>
      <c r="C10709" s="95"/>
      <c r="D10709" s="98"/>
      <c r="E10709" s="92"/>
      <c r="F10709" s="95"/>
    </row>
    <row r="10710" spans="1:6">
      <c r="A10710" s="79"/>
      <c r="B10710" s="97"/>
      <c r="C10710" s="95"/>
      <c r="D10710" s="98"/>
      <c r="E10710" s="92"/>
      <c r="F10710" s="95"/>
    </row>
    <row r="10711" spans="1:6">
      <c r="A10711" s="79"/>
      <c r="B10711" s="97"/>
      <c r="C10711" s="95"/>
      <c r="D10711" s="98"/>
      <c r="E10711" s="92"/>
      <c r="F10711" s="95"/>
    </row>
    <row r="10712" spans="1:6">
      <c r="A10712" s="79"/>
      <c r="B10712" s="97"/>
      <c r="C10712" s="95"/>
      <c r="D10712" s="98"/>
      <c r="E10712" s="92"/>
      <c r="F10712" s="95"/>
    </row>
    <row r="10713" spans="1:6">
      <c r="A10713" s="79"/>
      <c r="B10713" s="97"/>
      <c r="C10713" s="95"/>
      <c r="D10713" s="98"/>
      <c r="E10713" s="92"/>
      <c r="F10713" s="95"/>
    </row>
    <row r="10714" spans="1:6">
      <c r="A10714" s="79"/>
      <c r="B10714" s="97"/>
      <c r="C10714" s="95"/>
      <c r="D10714" s="98"/>
      <c r="E10714" s="92"/>
      <c r="F10714" s="95"/>
    </row>
    <row r="10715" spans="1:6">
      <c r="A10715" s="79"/>
      <c r="B10715" s="97"/>
      <c r="C10715" s="95"/>
      <c r="D10715" s="98"/>
      <c r="E10715" s="92"/>
      <c r="F10715" s="95"/>
    </row>
    <row r="10716" spans="1:6">
      <c r="A10716" s="79"/>
      <c r="B10716" s="97"/>
      <c r="C10716" s="95"/>
      <c r="D10716" s="98"/>
      <c r="E10716" s="92"/>
      <c r="F10716" s="95"/>
    </row>
    <row r="10717" spans="1:6">
      <c r="A10717" s="79"/>
      <c r="B10717" s="97"/>
      <c r="C10717" s="95"/>
      <c r="D10717" s="98"/>
      <c r="E10717" s="92"/>
      <c r="F10717" s="95"/>
    </row>
    <row r="10718" spans="1:6">
      <c r="A10718" s="79"/>
      <c r="B10718" s="97"/>
      <c r="C10718" s="95"/>
      <c r="D10718" s="98"/>
      <c r="E10718" s="92"/>
      <c r="F10718" s="95"/>
    </row>
    <row r="10719" spans="1:6">
      <c r="A10719" s="79"/>
      <c r="B10719" s="97"/>
      <c r="C10719" s="95"/>
      <c r="D10719" s="98"/>
      <c r="E10719" s="92"/>
      <c r="F10719" s="95"/>
    </row>
    <row r="10720" spans="1:6">
      <c r="A10720" s="79"/>
      <c r="B10720" s="97"/>
      <c r="C10720" s="95"/>
      <c r="D10720" s="98"/>
      <c r="E10720" s="92"/>
      <c r="F10720" s="95"/>
    </row>
    <row r="10721" spans="1:6">
      <c r="A10721" s="79"/>
      <c r="B10721" s="97"/>
      <c r="C10721" s="95"/>
      <c r="D10721" s="98"/>
      <c r="E10721" s="92"/>
      <c r="F10721" s="95"/>
    </row>
    <row r="10722" spans="1:6">
      <c r="A10722" s="79"/>
      <c r="B10722" s="97"/>
      <c r="C10722" s="95"/>
      <c r="D10722" s="98"/>
      <c r="E10722" s="92"/>
      <c r="F10722" s="95"/>
    </row>
    <row r="10723" spans="1:6">
      <c r="A10723" s="79"/>
      <c r="B10723" s="97"/>
      <c r="C10723" s="95"/>
      <c r="D10723" s="98"/>
      <c r="E10723" s="92"/>
      <c r="F10723" s="95"/>
    </row>
    <row r="10724" spans="1:6">
      <c r="A10724" s="79"/>
      <c r="B10724" s="97"/>
      <c r="C10724" s="95"/>
      <c r="D10724" s="98"/>
      <c r="E10724" s="92"/>
      <c r="F10724" s="95"/>
    </row>
    <row r="10725" spans="1:6">
      <c r="A10725" s="79"/>
      <c r="B10725" s="97"/>
      <c r="C10725" s="95"/>
      <c r="D10725" s="98"/>
      <c r="E10725" s="92"/>
      <c r="F10725" s="95"/>
    </row>
    <row r="10726" spans="1:6">
      <c r="A10726" s="79"/>
      <c r="B10726" s="97"/>
      <c r="C10726" s="95"/>
      <c r="D10726" s="98"/>
      <c r="E10726" s="92"/>
      <c r="F10726" s="95"/>
    </row>
    <row r="10727" spans="1:6">
      <c r="A10727" s="79"/>
      <c r="B10727" s="97"/>
      <c r="C10727" s="95"/>
      <c r="D10727" s="98"/>
      <c r="E10727" s="92"/>
      <c r="F10727" s="95"/>
    </row>
    <row r="10728" spans="1:6">
      <c r="A10728" s="79"/>
      <c r="B10728" s="97"/>
      <c r="C10728" s="95"/>
      <c r="D10728" s="98"/>
      <c r="E10728" s="92"/>
      <c r="F10728" s="95"/>
    </row>
    <row r="10729" spans="1:6">
      <c r="A10729" s="79"/>
      <c r="B10729" s="97"/>
      <c r="C10729" s="95"/>
      <c r="D10729" s="98"/>
      <c r="E10729" s="92"/>
      <c r="F10729" s="95"/>
    </row>
    <row r="10730" spans="1:6">
      <c r="A10730" s="79"/>
      <c r="B10730" s="97"/>
      <c r="C10730" s="95"/>
      <c r="D10730" s="98"/>
      <c r="E10730" s="92"/>
      <c r="F10730" s="95"/>
    </row>
    <row r="10731" spans="1:6">
      <c r="A10731" s="79"/>
      <c r="B10731" s="97"/>
      <c r="C10731" s="95"/>
      <c r="D10731" s="98"/>
      <c r="E10731" s="92"/>
      <c r="F10731" s="95"/>
    </row>
    <row r="10732" spans="1:6">
      <c r="A10732" s="79"/>
      <c r="B10732" s="97"/>
      <c r="C10732" s="95"/>
      <c r="D10732" s="98"/>
      <c r="E10732" s="92"/>
      <c r="F10732" s="95"/>
    </row>
    <row r="10733" spans="1:6">
      <c r="A10733" s="79"/>
      <c r="B10733" s="97"/>
      <c r="C10733" s="95"/>
      <c r="D10733" s="98"/>
      <c r="E10733" s="92"/>
      <c r="F10733" s="95"/>
    </row>
    <row r="10734" spans="1:6">
      <c r="A10734" s="79"/>
      <c r="B10734" s="97"/>
      <c r="C10734" s="95"/>
      <c r="D10734" s="98"/>
      <c r="E10734" s="92"/>
      <c r="F10734" s="95"/>
    </row>
    <row r="10735" spans="1:6">
      <c r="A10735" s="79"/>
      <c r="B10735" s="97"/>
      <c r="C10735" s="95"/>
      <c r="D10735" s="98"/>
      <c r="E10735" s="92"/>
      <c r="F10735" s="95"/>
    </row>
    <row r="10736" spans="1:6">
      <c r="A10736" s="79"/>
      <c r="B10736" s="97"/>
      <c r="C10736" s="95"/>
      <c r="D10736" s="98"/>
      <c r="E10736" s="92"/>
      <c r="F10736" s="95"/>
    </row>
    <row r="10737" spans="1:6">
      <c r="A10737" s="79"/>
      <c r="B10737" s="97"/>
      <c r="C10737" s="95"/>
      <c r="D10737" s="98"/>
      <c r="E10737" s="92"/>
      <c r="F10737" s="95"/>
    </row>
    <row r="10738" spans="1:6">
      <c r="A10738" s="79"/>
      <c r="B10738" s="97"/>
      <c r="C10738" s="95"/>
      <c r="D10738" s="98"/>
      <c r="E10738" s="92"/>
      <c r="F10738" s="95"/>
    </row>
    <row r="10739" spans="1:6">
      <c r="A10739" s="79"/>
      <c r="B10739" s="97"/>
      <c r="C10739" s="95"/>
      <c r="D10739" s="98"/>
      <c r="E10739" s="92"/>
      <c r="F10739" s="95"/>
    </row>
    <row r="10740" spans="1:6">
      <c r="A10740" s="79"/>
      <c r="B10740" s="97"/>
      <c r="C10740" s="95"/>
      <c r="D10740" s="98"/>
      <c r="E10740" s="92"/>
      <c r="F10740" s="95"/>
    </row>
    <row r="10741" spans="1:6">
      <c r="A10741" s="79"/>
      <c r="B10741" s="97"/>
      <c r="C10741" s="95"/>
      <c r="D10741" s="98"/>
      <c r="E10741" s="92"/>
      <c r="F10741" s="95"/>
    </row>
    <row r="10742" spans="1:6">
      <c r="A10742" s="79"/>
      <c r="B10742" s="97"/>
      <c r="C10742" s="95"/>
      <c r="D10742" s="98"/>
      <c r="E10742" s="92"/>
      <c r="F10742" s="95"/>
    </row>
    <row r="10743" spans="1:6">
      <c r="A10743" s="79"/>
      <c r="B10743" s="97"/>
      <c r="C10743" s="95"/>
      <c r="D10743" s="98"/>
      <c r="E10743" s="92"/>
      <c r="F10743" s="95"/>
    </row>
    <row r="10744" spans="1:6">
      <c r="A10744" s="79"/>
      <c r="B10744" s="97"/>
      <c r="C10744" s="95"/>
      <c r="D10744" s="98"/>
      <c r="E10744" s="92"/>
      <c r="F10744" s="95"/>
    </row>
    <row r="10745" spans="1:6">
      <c r="A10745" s="79"/>
      <c r="B10745" s="97"/>
      <c r="C10745" s="95"/>
      <c r="D10745" s="98"/>
      <c r="E10745" s="92"/>
      <c r="F10745" s="95"/>
    </row>
    <row r="10746" spans="1:6">
      <c r="A10746" s="79"/>
      <c r="B10746" s="97"/>
      <c r="C10746" s="95"/>
      <c r="D10746" s="98"/>
      <c r="E10746" s="92"/>
      <c r="F10746" s="95"/>
    </row>
    <row r="10747" spans="1:6">
      <c r="A10747" s="79"/>
      <c r="B10747" s="97"/>
      <c r="C10747" s="95"/>
      <c r="D10747" s="98"/>
      <c r="E10747" s="92"/>
      <c r="F10747" s="95"/>
    </row>
    <row r="10748" spans="1:6">
      <c r="A10748" s="79"/>
      <c r="B10748" s="97"/>
      <c r="C10748" s="95"/>
      <c r="D10748" s="98"/>
      <c r="E10748" s="92"/>
      <c r="F10748" s="95"/>
    </row>
    <row r="10749" spans="1:6">
      <c r="A10749" s="79"/>
      <c r="B10749" s="97"/>
      <c r="C10749" s="95"/>
      <c r="D10749" s="98"/>
      <c r="E10749" s="92"/>
      <c r="F10749" s="95"/>
    </row>
    <row r="10750" spans="1:6">
      <c r="A10750" s="79"/>
      <c r="B10750" s="97"/>
      <c r="C10750" s="95"/>
      <c r="D10750" s="98"/>
      <c r="E10750" s="92"/>
      <c r="F10750" s="95"/>
    </row>
    <row r="10751" spans="1:6">
      <c r="A10751" s="79"/>
      <c r="B10751" s="97"/>
      <c r="C10751" s="95"/>
      <c r="D10751" s="98"/>
      <c r="E10751" s="92"/>
      <c r="F10751" s="95"/>
    </row>
    <row r="10752" spans="1:6">
      <c r="A10752" s="79"/>
      <c r="B10752" s="97"/>
      <c r="C10752" s="95"/>
      <c r="D10752" s="98"/>
      <c r="E10752" s="92"/>
      <c r="F10752" s="95"/>
    </row>
    <row r="10753" spans="1:6">
      <c r="A10753" s="79"/>
      <c r="B10753" s="97"/>
      <c r="C10753" s="95"/>
      <c r="D10753" s="98"/>
      <c r="E10753" s="92"/>
      <c r="F10753" s="95"/>
    </row>
    <row r="10754" spans="1:6">
      <c r="A10754" s="79"/>
      <c r="B10754" s="97"/>
      <c r="C10754" s="95"/>
      <c r="D10754" s="98"/>
      <c r="E10754" s="92"/>
      <c r="F10754" s="95"/>
    </row>
    <row r="10755" spans="1:6">
      <c r="A10755" s="79"/>
      <c r="B10755" s="97"/>
      <c r="C10755" s="95"/>
      <c r="D10755" s="98"/>
      <c r="E10755" s="92"/>
      <c r="F10755" s="95"/>
    </row>
    <row r="10756" spans="1:6">
      <c r="A10756" s="79"/>
      <c r="B10756" s="97"/>
      <c r="C10756" s="95"/>
      <c r="D10756" s="98"/>
      <c r="E10756" s="92"/>
      <c r="F10756" s="95"/>
    </row>
    <row r="10757" spans="1:6">
      <c r="A10757" s="79"/>
      <c r="B10757" s="97"/>
      <c r="C10757" s="95"/>
      <c r="D10757" s="98"/>
      <c r="E10757" s="92"/>
      <c r="F10757" s="95"/>
    </row>
    <row r="10758" spans="1:6">
      <c r="A10758" s="79"/>
      <c r="B10758" s="97"/>
      <c r="C10758" s="95"/>
      <c r="D10758" s="98"/>
      <c r="E10758" s="92"/>
      <c r="F10758" s="95"/>
    </row>
    <row r="10759" spans="1:6">
      <c r="A10759" s="79"/>
      <c r="B10759" s="97"/>
      <c r="C10759" s="95"/>
      <c r="D10759" s="98"/>
      <c r="E10759" s="92"/>
      <c r="F10759" s="95"/>
    </row>
    <row r="10760" spans="1:6">
      <c r="A10760" s="79"/>
      <c r="B10760" s="97"/>
      <c r="C10760" s="95"/>
      <c r="D10760" s="98"/>
      <c r="E10760" s="92"/>
      <c r="F10760" s="95"/>
    </row>
    <row r="10761" spans="1:6">
      <c r="A10761" s="79"/>
      <c r="B10761" s="97"/>
      <c r="C10761" s="95"/>
      <c r="D10761" s="98"/>
      <c r="E10761" s="92"/>
      <c r="F10761" s="95"/>
    </row>
    <row r="10762" spans="1:6">
      <c r="A10762" s="79"/>
      <c r="B10762" s="97"/>
      <c r="C10762" s="95"/>
      <c r="D10762" s="98"/>
      <c r="E10762" s="92"/>
      <c r="F10762" s="95"/>
    </row>
    <row r="10763" spans="1:6">
      <c r="A10763" s="79"/>
      <c r="B10763" s="97"/>
      <c r="C10763" s="95"/>
      <c r="D10763" s="98"/>
      <c r="E10763" s="92"/>
      <c r="F10763" s="95"/>
    </row>
    <row r="10764" spans="1:6">
      <c r="A10764" s="79"/>
      <c r="B10764" s="97"/>
      <c r="C10764" s="95"/>
      <c r="D10764" s="98"/>
      <c r="E10764" s="92"/>
      <c r="F10764" s="95"/>
    </row>
    <row r="10765" spans="1:6">
      <c r="A10765" s="79"/>
      <c r="B10765" s="97"/>
      <c r="C10765" s="95"/>
      <c r="D10765" s="98"/>
      <c r="E10765" s="92"/>
      <c r="F10765" s="95"/>
    </row>
    <row r="10766" spans="1:6">
      <c r="A10766" s="79"/>
      <c r="B10766" s="97"/>
      <c r="C10766" s="95"/>
      <c r="D10766" s="98"/>
      <c r="E10766" s="92"/>
      <c r="F10766" s="95"/>
    </row>
    <row r="10767" spans="1:6">
      <c r="A10767" s="79"/>
      <c r="B10767" s="97"/>
      <c r="C10767" s="95"/>
      <c r="D10767" s="98"/>
      <c r="E10767" s="92"/>
      <c r="F10767" s="95"/>
    </row>
    <row r="10768" spans="1:6">
      <c r="A10768" s="79"/>
      <c r="B10768" s="97"/>
      <c r="C10768" s="95"/>
      <c r="D10768" s="98"/>
      <c r="E10768" s="92"/>
      <c r="F10768" s="95"/>
    </row>
    <row r="10769" spans="1:6">
      <c r="A10769" s="79"/>
      <c r="B10769" s="97"/>
      <c r="C10769" s="95"/>
      <c r="D10769" s="98"/>
      <c r="E10769" s="92"/>
      <c r="F10769" s="95"/>
    </row>
    <row r="10770" spans="1:6">
      <c r="A10770" s="79"/>
      <c r="B10770" s="97"/>
      <c r="C10770" s="95"/>
      <c r="D10770" s="98"/>
      <c r="E10770" s="92"/>
      <c r="F10770" s="95"/>
    </row>
    <row r="10771" spans="1:6">
      <c r="A10771" s="79"/>
      <c r="B10771" s="97"/>
      <c r="C10771" s="95"/>
      <c r="D10771" s="98"/>
      <c r="E10771" s="92"/>
      <c r="F10771" s="95"/>
    </row>
    <row r="10772" spans="1:6">
      <c r="A10772" s="79"/>
      <c r="B10772" s="97"/>
      <c r="C10772" s="95"/>
      <c r="D10772" s="98"/>
      <c r="E10772" s="92"/>
      <c r="F10772" s="95"/>
    </row>
    <row r="10773" spans="1:6">
      <c r="A10773" s="79"/>
      <c r="B10773" s="97"/>
      <c r="C10773" s="95"/>
      <c r="D10773" s="98"/>
      <c r="E10773" s="92"/>
      <c r="F10773" s="95"/>
    </row>
    <row r="10774" spans="1:6">
      <c r="A10774" s="79"/>
      <c r="B10774" s="97"/>
      <c r="C10774" s="95"/>
      <c r="D10774" s="98"/>
      <c r="E10774" s="92"/>
      <c r="F10774" s="95"/>
    </row>
    <row r="10775" spans="1:6">
      <c r="A10775" s="79"/>
      <c r="B10775" s="97"/>
      <c r="C10775" s="95"/>
      <c r="D10775" s="98"/>
      <c r="E10775" s="92"/>
      <c r="F10775" s="95"/>
    </row>
    <row r="10776" spans="1:6">
      <c r="A10776" s="79"/>
      <c r="B10776" s="97"/>
      <c r="C10776" s="95"/>
      <c r="D10776" s="98"/>
      <c r="E10776" s="92"/>
      <c r="F10776" s="95"/>
    </row>
    <row r="10777" spans="1:6">
      <c r="A10777" s="79"/>
      <c r="B10777" s="97"/>
      <c r="C10777" s="95"/>
      <c r="D10777" s="98"/>
      <c r="E10777" s="92"/>
      <c r="F10777" s="95"/>
    </row>
    <row r="10778" spans="1:6">
      <c r="A10778" s="79"/>
      <c r="B10778" s="97"/>
      <c r="C10778" s="95"/>
      <c r="D10778" s="98"/>
      <c r="E10778" s="92"/>
      <c r="F10778" s="95"/>
    </row>
    <row r="10779" spans="1:6">
      <c r="A10779" s="79"/>
      <c r="B10779" s="97"/>
      <c r="C10779" s="95"/>
      <c r="D10779" s="98"/>
      <c r="E10779" s="92"/>
      <c r="F10779" s="95"/>
    </row>
    <row r="10780" spans="1:6">
      <c r="A10780" s="79"/>
      <c r="B10780" s="97"/>
      <c r="C10780" s="95"/>
      <c r="D10780" s="98"/>
      <c r="E10780" s="92"/>
      <c r="F10780" s="95"/>
    </row>
    <row r="10781" spans="1:6">
      <c r="A10781" s="79"/>
      <c r="B10781" s="97"/>
      <c r="C10781" s="95"/>
      <c r="D10781" s="98"/>
      <c r="E10781" s="92"/>
      <c r="F10781" s="95"/>
    </row>
    <row r="10782" spans="1:6">
      <c r="A10782" s="79"/>
      <c r="B10782" s="97"/>
      <c r="C10782" s="95"/>
      <c r="D10782" s="98"/>
      <c r="E10782" s="92"/>
      <c r="F10782" s="95"/>
    </row>
    <row r="10783" spans="1:6">
      <c r="A10783" s="79"/>
      <c r="B10783" s="97"/>
      <c r="C10783" s="95"/>
      <c r="D10783" s="98"/>
      <c r="E10783" s="92"/>
      <c r="F10783" s="95"/>
    </row>
    <row r="10784" spans="1:6">
      <c r="A10784" s="79"/>
      <c r="B10784" s="97"/>
      <c r="C10784" s="95"/>
      <c r="D10784" s="98"/>
      <c r="E10784" s="92"/>
      <c r="F10784" s="95"/>
    </row>
    <row r="10785" spans="1:6">
      <c r="A10785" s="79"/>
      <c r="B10785" s="97"/>
      <c r="C10785" s="95"/>
      <c r="D10785" s="98"/>
      <c r="E10785" s="92"/>
      <c r="F10785" s="95"/>
    </row>
    <row r="10786" spans="1:6">
      <c r="A10786" s="79"/>
      <c r="B10786" s="97"/>
      <c r="C10786" s="95"/>
      <c r="D10786" s="98"/>
      <c r="E10786" s="92"/>
      <c r="F10786" s="95"/>
    </row>
    <row r="10787" spans="1:6">
      <c r="A10787" s="79"/>
      <c r="B10787" s="97"/>
      <c r="C10787" s="95"/>
      <c r="D10787" s="98"/>
      <c r="E10787" s="92"/>
      <c r="F10787" s="95"/>
    </row>
    <row r="10788" spans="1:6">
      <c r="A10788" s="79"/>
      <c r="B10788" s="97"/>
      <c r="C10788" s="95"/>
      <c r="D10788" s="98"/>
      <c r="E10788" s="92"/>
      <c r="F10788" s="95"/>
    </row>
    <row r="10789" spans="1:6">
      <c r="A10789" s="79"/>
      <c r="B10789" s="97"/>
      <c r="C10789" s="95"/>
      <c r="D10789" s="98"/>
      <c r="E10789" s="92"/>
      <c r="F10789" s="95"/>
    </row>
    <row r="10790" spans="1:6">
      <c r="A10790" s="79"/>
      <c r="B10790" s="97"/>
      <c r="C10790" s="95"/>
      <c r="D10790" s="98"/>
      <c r="E10790" s="92"/>
      <c r="F10790" s="95"/>
    </row>
    <row r="10791" spans="1:6">
      <c r="A10791" s="79"/>
      <c r="B10791" s="97"/>
      <c r="C10791" s="95"/>
      <c r="D10791" s="98"/>
      <c r="E10791" s="92"/>
      <c r="F10791" s="95"/>
    </row>
    <row r="10792" spans="1:6">
      <c r="A10792" s="79"/>
      <c r="B10792" s="97"/>
      <c r="C10792" s="95"/>
      <c r="D10792" s="98"/>
      <c r="E10792" s="92"/>
      <c r="F10792" s="95"/>
    </row>
    <row r="10793" spans="1:6">
      <c r="A10793" s="79"/>
      <c r="B10793" s="97"/>
      <c r="C10793" s="95"/>
      <c r="D10793" s="98"/>
      <c r="E10793" s="92"/>
      <c r="F10793" s="95"/>
    </row>
    <row r="10794" spans="1:6">
      <c r="A10794" s="79"/>
      <c r="B10794" s="97"/>
      <c r="C10794" s="95"/>
      <c r="D10794" s="98"/>
      <c r="E10794" s="92"/>
      <c r="F10794" s="95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A6ECCA-37B9-46EB-8F1D-6661517482B1}">
  <ds:schemaRefs>
    <ds:schemaRef ds:uri="http://schemas.microsoft.com/office/2006/documentManagement/types"/>
    <ds:schemaRef ds:uri="http://schemas.microsoft.com/office/2006/metadata/properties"/>
    <ds:schemaRef ds:uri="4b875bf0-07d9-4fb8-b1b5-8b374c520497"/>
    <ds:schemaRef ds:uri="http://purl.org/dc/elements/1.1/"/>
    <ds:schemaRef ds:uri="http://schemas.openxmlformats.org/package/2006/metadata/core-properties"/>
    <ds:schemaRef ds:uri="65ea7cb6-ee69-4f33-aeb0-674a2a2f1a93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Wolters Kluwer daily overview</vt:lpstr>
      <vt:lpstr>Daily Trades Dec 21 - Dec 27</vt:lpstr>
      <vt:lpstr>Daily Trades Dec 14 - Dec 20</vt:lpstr>
      <vt:lpstr>Daily Trades Dec 7 - Dec 13</vt:lpstr>
      <vt:lpstr>Daily Trades Nov 30 - Dec 6</vt:lpstr>
      <vt:lpstr>Daily Trades Nov 23 - Nov 29</vt:lpstr>
      <vt:lpstr>Daily Trades Nov 16 - Nov 22</vt:lpstr>
      <vt:lpstr>Daily Trades Nov 9 - Nov 15</vt:lpstr>
      <vt:lpstr>Daily Trades Nov 2 - Nov 8</vt:lpstr>
      <vt:lpstr>'Daily Trades Dec 14 - Dec 20'!Print_Area</vt:lpstr>
      <vt:lpstr>'Daily Trades Dec 21 - Dec 27'!Print_Area</vt:lpstr>
      <vt:lpstr>'Daily Trades Dec 7 - Dec 13'!Print_Area</vt:lpstr>
      <vt:lpstr>'Daily Trades Nov 16 - Nov 22'!Print_Area</vt:lpstr>
      <vt:lpstr>'Daily Trades Nov 2 - Nov 8'!Print_Area</vt:lpstr>
      <vt:lpstr>'Daily Trades Nov 23 - Nov 29'!Print_Area</vt:lpstr>
      <vt:lpstr>'Daily Trades Nov 30 - Dec 6'!Print_Area</vt:lpstr>
      <vt:lpstr>'Daily Trades Nov 9 - Nov 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2021-05-03T15:39:34Z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2b56462e-a53f-4a9f-bae8-f9e73ef506ce</vt:lpwstr>
  </property>
  <property fmtid="{D5CDD505-2E9C-101B-9397-08002B2CF9AE}" pid="11" name="MSIP_Label_d44a7eb9-e308-4cb8-ad88-b50d70445f3a_ContentBits">
    <vt:lpwstr>1</vt:lpwstr>
  </property>
  <property fmtid="{D5CDD505-2E9C-101B-9397-08002B2CF9AE}" pid="12" name="MSIP_Label_0133068c-5f3b-4062-adca-9b17e9c90306_Enabled">
    <vt:lpwstr>true</vt:lpwstr>
  </property>
  <property fmtid="{D5CDD505-2E9C-101B-9397-08002B2CF9AE}" pid="13" name="MSIP_Label_0133068c-5f3b-4062-adca-9b17e9c90306_SetDate">
    <vt:lpwstr>2021-12-30T16:04:58Z</vt:lpwstr>
  </property>
  <property fmtid="{D5CDD505-2E9C-101B-9397-08002B2CF9AE}" pid="14" name="MSIP_Label_0133068c-5f3b-4062-adca-9b17e9c90306_Method">
    <vt:lpwstr>Privileged</vt:lpwstr>
  </property>
  <property fmtid="{D5CDD505-2E9C-101B-9397-08002B2CF9AE}" pid="15" name="MSIP_Label_0133068c-5f3b-4062-adca-9b17e9c90306_Name">
    <vt:lpwstr>Confidential</vt:lpwstr>
  </property>
  <property fmtid="{D5CDD505-2E9C-101B-9397-08002B2CF9AE}" pid="16" name="MSIP_Label_0133068c-5f3b-4062-adca-9b17e9c90306_SiteId">
    <vt:lpwstr>1771ae17-e764-4e0f-a476-d4184d79a5d9</vt:lpwstr>
  </property>
  <property fmtid="{D5CDD505-2E9C-101B-9397-08002B2CF9AE}" pid="17" name="MSIP_Label_0133068c-5f3b-4062-adca-9b17e9c90306_ActionId">
    <vt:lpwstr>a42004ab-24a3-4181-8b63-67588f35d658</vt:lpwstr>
  </property>
  <property fmtid="{D5CDD505-2E9C-101B-9397-08002B2CF9AE}" pid="18" name="MSIP_Label_0133068c-5f3b-4062-adca-9b17e9c90306_ContentBits">
    <vt:lpwstr>0</vt:lpwstr>
  </property>
</Properties>
</file>